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extreme test\template\"/>
    </mc:Choice>
  </mc:AlternateContent>
  <xr:revisionPtr revIDLastSave="0" documentId="13_ncr:1_{43D83B20-E102-46C4-8376-AF4632A26D89}" xr6:coauthVersionLast="47" xr6:coauthVersionMax="47" xr10:uidLastSave="{00000000-0000-0000-0000-000000000000}"/>
  <bookViews>
    <workbookView xWindow="1776" yWindow="2928" windowWidth="17280" windowHeight="8880" activeTab="1" xr2:uid="{F2CD79D9-513D-420F-939D-AB2EC7AF822E}"/>
  </bookViews>
  <sheets>
    <sheet name="extreme_test_800" sheetId="1" r:id="rId1"/>
    <sheet name="Sheet1" sheetId="2" r:id="rId2"/>
  </sheets>
  <definedNames>
    <definedName name="_xlnm._FilterDatabase" localSheetId="0" hidden="1">extreme_test_800!$A$1:$D$55193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2" i="2" l="1"/>
  <c r="B802" i="2"/>
  <c r="C804" i="2"/>
  <c r="B804" i="2"/>
  <c r="C803" i="2"/>
  <c r="B80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627" i="2"/>
  <c r="E627" i="2"/>
  <c r="D628" i="2"/>
  <c r="E628" i="2"/>
  <c r="D629" i="2"/>
  <c r="E629" i="2"/>
  <c r="D630" i="2"/>
  <c r="E630" i="2"/>
  <c r="D631" i="2"/>
  <c r="E631" i="2"/>
  <c r="D632" i="2"/>
  <c r="E632" i="2"/>
  <c r="D633" i="2"/>
  <c r="E633" i="2"/>
  <c r="D634" i="2"/>
  <c r="E634" i="2"/>
  <c r="D635" i="2"/>
  <c r="E635" i="2"/>
  <c r="D636" i="2"/>
  <c r="E636" i="2"/>
  <c r="D637" i="2"/>
  <c r="E637" i="2"/>
  <c r="D638" i="2"/>
  <c r="E638" i="2"/>
  <c r="D639" i="2"/>
  <c r="E639" i="2"/>
  <c r="D640" i="2"/>
  <c r="E640" i="2"/>
  <c r="D641" i="2"/>
  <c r="E641" i="2"/>
  <c r="D642" i="2"/>
  <c r="E642" i="2"/>
  <c r="D643" i="2"/>
  <c r="E643" i="2"/>
  <c r="D644" i="2"/>
  <c r="E644" i="2"/>
  <c r="D645" i="2"/>
  <c r="E645" i="2"/>
  <c r="D646" i="2"/>
  <c r="E646" i="2"/>
  <c r="D647" i="2"/>
  <c r="E647" i="2"/>
  <c r="D648" i="2"/>
  <c r="E648" i="2"/>
  <c r="D649" i="2"/>
  <c r="E649" i="2"/>
  <c r="D650" i="2"/>
  <c r="E650" i="2"/>
  <c r="D651" i="2"/>
  <c r="E651" i="2"/>
  <c r="D652" i="2"/>
  <c r="E652" i="2"/>
  <c r="D653" i="2"/>
  <c r="E653" i="2"/>
  <c r="D654" i="2"/>
  <c r="E654" i="2"/>
  <c r="D655" i="2"/>
  <c r="E655" i="2"/>
  <c r="D656" i="2"/>
  <c r="E656" i="2"/>
  <c r="D657" i="2"/>
  <c r="E657" i="2"/>
  <c r="D658" i="2"/>
  <c r="E658" i="2"/>
  <c r="D659" i="2"/>
  <c r="E659" i="2"/>
  <c r="D660" i="2"/>
  <c r="E660" i="2"/>
  <c r="D661" i="2"/>
  <c r="E661" i="2"/>
  <c r="D662" i="2"/>
  <c r="E662" i="2"/>
  <c r="D663" i="2"/>
  <c r="E663" i="2"/>
  <c r="D664" i="2"/>
  <c r="E664" i="2"/>
  <c r="D665" i="2"/>
  <c r="E665" i="2"/>
  <c r="D666" i="2"/>
  <c r="E666" i="2"/>
  <c r="D667" i="2"/>
  <c r="E667" i="2"/>
  <c r="D668" i="2"/>
  <c r="E668" i="2"/>
  <c r="D669" i="2"/>
  <c r="E669" i="2"/>
  <c r="D670" i="2"/>
  <c r="E670" i="2"/>
  <c r="D671" i="2"/>
  <c r="E671" i="2"/>
  <c r="D672" i="2"/>
  <c r="E672" i="2"/>
  <c r="D673" i="2"/>
  <c r="E673" i="2"/>
  <c r="D674" i="2"/>
  <c r="E674" i="2"/>
  <c r="D675" i="2"/>
  <c r="E675" i="2"/>
  <c r="D676" i="2"/>
  <c r="E676" i="2"/>
  <c r="D677" i="2"/>
  <c r="E677" i="2"/>
  <c r="D678" i="2"/>
  <c r="E678" i="2"/>
  <c r="D679" i="2"/>
  <c r="E679" i="2"/>
  <c r="D680" i="2"/>
  <c r="E680" i="2"/>
  <c r="D681" i="2"/>
  <c r="E681" i="2"/>
  <c r="D682" i="2"/>
  <c r="E682" i="2"/>
  <c r="D683" i="2"/>
  <c r="E683" i="2"/>
  <c r="D684" i="2"/>
  <c r="E684" i="2"/>
  <c r="D685" i="2"/>
  <c r="E685" i="2"/>
  <c r="D686" i="2"/>
  <c r="E686" i="2"/>
  <c r="D687" i="2"/>
  <c r="E687" i="2"/>
  <c r="D688" i="2"/>
  <c r="E688" i="2"/>
  <c r="D689" i="2"/>
  <c r="E689" i="2"/>
  <c r="D690" i="2"/>
  <c r="E690" i="2"/>
  <c r="D691" i="2"/>
  <c r="E691" i="2"/>
  <c r="D692" i="2"/>
  <c r="E692" i="2"/>
  <c r="D693" i="2"/>
  <c r="E693" i="2"/>
  <c r="D694" i="2"/>
  <c r="E694" i="2"/>
  <c r="D695" i="2"/>
  <c r="E695" i="2"/>
  <c r="D696" i="2"/>
  <c r="E696" i="2"/>
  <c r="D697" i="2"/>
  <c r="E697" i="2"/>
  <c r="D698" i="2"/>
  <c r="E698" i="2"/>
  <c r="D699" i="2"/>
  <c r="E699" i="2"/>
  <c r="D700" i="2"/>
  <c r="E700" i="2"/>
  <c r="D701" i="2"/>
  <c r="E701" i="2"/>
  <c r="D702" i="2"/>
  <c r="E702" i="2"/>
  <c r="D703" i="2"/>
  <c r="E703" i="2"/>
  <c r="D704" i="2"/>
  <c r="E704" i="2"/>
  <c r="D705" i="2"/>
  <c r="E705" i="2"/>
  <c r="D706" i="2"/>
  <c r="E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D713" i="2"/>
  <c r="E713" i="2"/>
  <c r="D714" i="2"/>
  <c r="E714" i="2"/>
  <c r="D715" i="2"/>
  <c r="E715" i="2"/>
  <c r="D716" i="2"/>
  <c r="E716" i="2"/>
  <c r="D717" i="2"/>
  <c r="E717" i="2"/>
  <c r="D718" i="2"/>
  <c r="E718" i="2"/>
  <c r="D719" i="2"/>
  <c r="E719" i="2"/>
  <c r="D720" i="2"/>
  <c r="E720" i="2"/>
  <c r="D721" i="2"/>
  <c r="E721" i="2"/>
  <c r="D722" i="2"/>
  <c r="E722" i="2"/>
  <c r="D723" i="2"/>
  <c r="E723" i="2"/>
  <c r="D724" i="2"/>
  <c r="E724" i="2"/>
  <c r="D725" i="2"/>
  <c r="E725" i="2"/>
  <c r="D726" i="2"/>
  <c r="E726" i="2"/>
  <c r="D727" i="2"/>
  <c r="E727" i="2"/>
  <c r="D728" i="2"/>
  <c r="E728" i="2"/>
  <c r="D729" i="2"/>
  <c r="E729" i="2"/>
  <c r="D730" i="2"/>
  <c r="E730" i="2"/>
  <c r="D731" i="2"/>
  <c r="E731" i="2"/>
  <c r="D732" i="2"/>
  <c r="E732" i="2"/>
  <c r="D733" i="2"/>
  <c r="E733" i="2"/>
  <c r="D734" i="2"/>
  <c r="E734" i="2"/>
  <c r="D735" i="2"/>
  <c r="E735" i="2"/>
  <c r="D736" i="2"/>
  <c r="E736" i="2"/>
  <c r="D737" i="2"/>
  <c r="E737" i="2"/>
  <c r="D738" i="2"/>
  <c r="E738" i="2"/>
  <c r="D739" i="2"/>
  <c r="E739" i="2"/>
  <c r="D740" i="2"/>
  <c r="E740" i="2"/>
  <c r="D741" i="2"/>
  <c r="E741" i="2"/>
  <c r="D742" i="2"/>
  <c r="E742" i="2"/>
  <c r="D743" i="2"/>
  <c r="E743" i="2"/>
  <c r="D744" i="2"/>
  <c r="E744" i="2"/>
  <c r="D745" i="2"/>
  <c r="E745" i="2"/>
  <c r="D746" i="2"/>
  <c r="E746" i="2"/>
  <c r="D747" i="2"/>
  <c r="E747" i="2"/>
  <c r="D748" i="2"/>
  <c r="E748" i="2"/>
  <c r="D749" i="2"/>
  <c r="E749" i="2"/>
  <c r="D750" i="2"/>
  <c r="E750" i="2"/>
  <c r="D751" i="2"/>
  <c r="E751" i="2"/>
  <c r="D752" i="2"/>
  <c r="E752" i="2"/>
  <c r="D753" i="2"/>
  <c r="E753" i="2"/>
  <c r="D754" i="2"/>
  <c r="E754" i="2"/>
  <c r="D755" i="2"/>
  <c r="E755" i="2"/>
  <c r="D756" i="2"/>
  <c r="E756" i="2"/>
  <c r="D757" i="2"/>
  <c r="E757" i="2"/>
  <c r="D758" i="2"/>
  <c r="E758" i="2"/>
  <c r="D759" i="2"/>
  <c r="E759" i="2"/>
  <c r="D760" i="2"/>
  <c r="E760" i="2"/>
  <c r="D761" i="2"/>
  <c r="E761" i="2"/>
  <c r="D762" i="2"/>
  <c r="E762" i="2"/>
  <c r="D763" i="2"/>
  <c r="E763" i="2"/>
  <c r="D764" i="2"/>
  <c r="E764" i="2"/>
  <c r="D765" i="2"/>
  <c r="E765" i="2"/>
  <c r="D766" i="2"/>
  <c r="E766" i="2"/>
  <c r="D767" i="2"/>
  <c r="E767" i="2"/>
  <c r="D768" i="2"/>
  <c r="E768" i="2"/>
  <c r="D769" i="2"/>
  <c r="E769" i="2"/>
  <c r="D770" i="2"/>
  <c r="E770" i="2"/>
  <c r="D771" i="2"/>
  <c r="E771" i="2"/>
  <c r="D772" i="2"/>
  <c r="E772" i="2"/>
  <c r="D773" i="2"/>
  <c r="E773" i="2"/>
  <c r="D774" i="2"/>
  <c r="E774" i="2"/>
  <c r="D775" i="2"/>
  <c r="E775" i="2"/>
  <c r="D776" i="2"/>
  <c r="E776" i="2"/>
  <c r="D777" i="2"/>
  <c r="E777" i="2"/>
  <c r="D778" i="2"/>
  <c r="E778" i="2"/>
  <c r="D779" i="2"/>
  <c r="E779" i="2"/>
  <c r="D780" i="2"/>
  <c r="E780" i="2"/>
  <c r="D781" i="2"/>
  <c r="E781" i="2"/>
  <c r="D782" i="2"/>
  <c r="E782" i="2"/>
  <c r="D783" i="2"/>
  <c r="E783" i="2"/>
  <c r="D784" i="2"/>
  <c r="E784" i="2"/>
  <c r="D785" i="2"/>
  <c r="E785" i="2"/>
  <c r="D786" i="2"/>
  <c r="E786" i="2"/>
  <c r="D787" i="2"/>
  <c r="E787" i="2"/>
  <c r="D788" i="2"/>
  <c r="E788" i="2"/>
  <c r="D789" i="2"/>
  <c r="E789" i="2"/>
  <c r="D790" i="2"/>
  <c r="E790" i="2"/>
  <c r="D791" i="2"/>
  <c r="E791" i="2"/>
  <c r="D792" i="2"/>
  <c r="E792" i="2"/>
  <c r="D793" i="2"/>
  <c r="E793" i="2"/>
  <c r="D794" i="2"/>
  <c r="E794" i="2"/>
  <c r="D795" i="2"/>
  <c r="E795" i="2"/>
  <c r="D796" i="2"/>
  <c r="E796" i="2"/>
  <c r="D797" i="2"/>
  <c r="E797" i="2"/>
  <c r="D798" i="2"/>
  <c r="E798" i="2"/>
  <c r="D799" i="2"/>
  <c r="E799" i="2"/>
  <c r="D800" i="2"/>
  <c r="E800" i="2"/>
  <c r="D801" i="2"/>
  <c r="E801" i="2"/>
  <c r="E3" i="2"/>
  <c r="D3" i="2"/>
  <c r="B805" i="2" l="1"/>
  <c r="B806" i="2" s="1"/>
  <c r="B807" i="2" s="1"/>
  <c r="C805" i="2"/>
  <c r="C806" i="2" s="1"/>
  <c r="C807" i="2" s="1"/>
</calcChain>
</file>

<file path=xl/sharedStrings.xml><?xml version="1.0" encoding="utf-8"?>
<sst xmlns="http://schemas.openxmlformats.org/spreadsheetml/2006/main" count="131193" uniqueCount="71522">
  <si>
    <t>string</t>
  </si>
  <si>
    <t>name</t>
  </si>
  <si>
    <t>value</t>
  </si>
  <si>
    <t xml:space="preserve">date is: 2018-12-10 00:00:00
</t>
  </si>
  <si>
    <t>date is</t>
  </si>
  <si>
    <t xml:space="preserve"> 2018-12-10 00</t>
  </si>
  <si>
    <t>current price of gold is: 1244.46</t>
  </si>
  <si>
    <t>current price of gold is</t>
  </si>
  <si>
    <t xml:space="preserve"> predicted price of gold is: 1241.8252403322888</t>
  </si>
  <si>
    <t xml:space="preserve"> predicted price of gold is</t>
  </si>
  <si>
    <t xml:space="preserve">profit is: -2.6347596677112506
</t>
  </si>
  <si>
    <t>profit is</t>
  </si>
  <si>
    <t xml:space="preserve"> -2.6347596677112506
</t>
  </si>
  <si>
    <t>current price of tb is: 98.09765625</t>
  </si>
  <si>
    <t>current price of tb is</t>
  </si>
  <si>
    <t xml:space="preserve"> current price of tb option is: 4.2742543153257495</t>
  </si>
  <si>
    <t xml:space="preserve"> current price of tb option is</t>
  </si>
  <si>
    <t>predicted price of tb is: 98.3309150687973</t>
  </si>
  <si>
    <t>predicted price of tb is</t>
  </si>
  <si>
    <t xml:space="preserve">profit is: 4.5075131341230446
</t>
  </si>
  <si>
    <t xml:space="preserve"> 4.5075131341230446
</t>
  </si>
  <si>
    <t>current price of reit is: 76.7</t>
  </si>
  <si>
    <t>current price of reit is</t>
  </si>
  <si>
    <t xml:space="preserve"> current price of reit option is: 4.418774241785343</t>
  </si>
  <si>
    <t xml:space="preserve"> current price of reit option is</t>
  </si>
  <si>
    <t>predicted price of reit is: 77.15341560224559</t>
  </si>
  <si>
    <t>predicted price of reit is</t>
  </si>
  <si>
    <t xml:space="preserve">profit is: 4.8721898440309275
</t>
  </si>
  <si>
    <t xml:space="preserve"> 4.8721898440309275
</t>
  </si>
  <si>
    <t>value_ratio_tb_to_total is: 0.6682803585827591</t>
  </si>
  <si>
    <t>value_ratio_tb_to_total is</t>
  </si>
  <si>
    <t xml:space="preserve"> risk_ratio_tb_to_gold is: 0.10770284158131281
</t>
  </si>
  <si>
    <t xml:space="preserve"> risk_ratio_tb_to_gold is</t>
  </si>
  <si>
    <t xml:space="preserve"> 0.10770284158131281
</t>
  </si>
  <si>
    <t>value_ratio_gold_to_total is: -0.39062739988222545</t>
  </si>
  <si>
    <t>value_ratio_gold_to_total is</t>
  </si>
  <si>
    <t xml:space="preserve"> risk_ratio_gold_to_total is: 0.8060512455234722
</t>
  </si>
  <si>
    <t xml:space="preserve"> risk_ratio_gold_to_total is</t>
  </si>
  <si>
    <t xml:space="preserve"> 0.8060512455234722
</t>
  </si>
  <si>
    <t>value_ratio_reit_to_total is: 0.7223470412994663</t>
  </si>
  <si>
    <t>value_ratio_reit_to_total is</t>
  </si>
  <si>
    <t xml:space="preserve"> risk_ratio_reit_to_gold is: 0.13291306907405998
</t>
  </si>
  <si>
    <t xml:space="preserve"> risk_ratio_reit_to_gold is</t>
  </si>
  <si>
    <t xml:space="preserve"> 0.13291306907405998
</t>
  </si>
  <si>
    <t>average_risk_gold is: 0.0052085382525915045</t>
  </si>
  <si>
    <t>average_risk_gold is</t>
  </si>
  <si>
    <t xml:space="preserve"> average_risk_tb is: 1.2265713640526936</t>
  </si>
  <si>
    <t xml:space="preserve"> average_risk_tb is</t>
  </si>
  <si>
    <t xml:space="preserve"> average_risk_reit is: 1.513677467010174
</t>
  </si>
  <si>
    <t xml:space="preserve"> average_risk_reit is</t>
  </si>
  <si>
    <t xml:space="preserve"> 1.513677467010174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</si>
  <si>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</si>
  <si>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</si>
  <si>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</si>
  <si>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</si>
  <si>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</si>
  <si>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</si>
  <si>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</si>
  <si>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</si>
  <si>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</si>
  <si>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</si>
  <si>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</si>
  <si>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</si>
  <si>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</si>
  <si>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</si>
  <si>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</si>
  <si>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</si>
  <si>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</si>
  <si>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</si>
  <si>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</si>
  <si>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</si>
  <si>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</si>
  <si>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</si>
  <si>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</si>
  <si>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</si>
  <si>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</si>
  <si>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</si>
  <si>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</si>
  <si>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</si>
  <si>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</si>
  <si>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0.006722323132243481
</t>
  </si>
  <si>
    <t>stdev_gtbcps is</t>
  </si>
  <si>
    <t xml:space="preserve"> 0.006722323132243481
</t>
  </si>
  <si>
    <t>predicted price of GTBCPS is: 0.999974404690012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</si>
  <si>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</si>
  <si>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</si>
  <si>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</si>
  <si>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</si>
  <si>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100002559.59651247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</si>
  <si>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</si>
  <si>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</si>
  <si>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</si>
  <si>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</si>
  <si>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</si>
  <si>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</si>
  <si>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</si>
  <si>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</si>
  <si>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</si>
  <si>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</si>
  <si>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</si>
  <si>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</si>
  <si>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</si>
  <si>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0.006655321880787889</t>
  </si>
  <si>
    <t>predicted stdevs of gold is</t>
  </si>
  <si>
    <t xml:space="preserve"> predicted stdevs of tb is: 0.0005609743702890707</t>
  </si>
  <si>
    <t xml:space="preserve"> predicted stdevs of tb is</t>
  </si>
  <si>
    <t xml:space="preserve"> predicted stdevs of reit is: 0.015116124818730937</t>
  </si>
  <si>
    <t xml:space="preserve"> predicted stdevs of reit is</t>
  </si>
  <si>
    <t xml:space="preserve"> predicted stdevs of GTBCPS is: 0.006722323132243481.
</t>
  </si>
  <si>
    <t xml:space="preserve"> predicted stdevs of GTBCPS is</t>
  </si>
  <si>
    <t xml:space="preserve"> 0.006722323132243481.
</t>
  </si>
  <si>
    <t>payout of tranche of gold is: -682.559069991638</t>
  </si>
  <si>
    <t>payout of tranche of gold is</t>
  </si>
  <si>
    <t xml:space="preserve"> payout of tranche of Treausry Bill Option is: -133.47821813169813</t>
  </si>
  <si>
    <t xml:space="preserve"> payout of tranche of Treausry Bill Option is</t>
  </si>
  <si>
    <t xml:space="preserve"> payout of tranche of Collar of REIT is: -69.74236897381226
</t>
  </si>
  <si>
    <t xml:space="preserve"> payout of tranche of Collar of REIT is</t>
  </si>
  <si>
    <t xml:space="preserve"> -69.74236897381226
</t>
  </si>
  <si>
    <t>Collateral size of tranche of gold is: 79999317.44093001</t>
  </si>
  <si>
    <t>Collateral size of tranche of gold is</t>
  </si>
  <si>
    <t xml:space="preserve"> collateral size of tranche of Treausry Bill Option is: 39999866.52178187</t>
  </si>
  <si>
    <t xml:space="preserve"> collateral size of tranche of Treausry Bill Option is</t>
  </si>
  <si>
    <t xml:space="preserve"> collateral size of tranche of Collar of REIT is: 29999930.257631026
</t>
  </si>
  <si>
    <t xml:space="preserve"> collateral size of tranche of Collar of REIT is</t>
  </si>
  <si>
    <t xml:space="preserve"> 29999930.257631026
</t>
  </si>
  <si>
    <t>Collateral ratio of tranche of gold is: 0.7999931744093001</t>
  </si>
  <si>
    <t>Collateral ratio of tranche of gold is</t>
  </si>
  <si>
    <t xml:space="preserve"> collateral ratio of tranche of Treausry Bill Option is: 0.3999986652178187</t>
  </si>
  <si>
    <t xml:space="preserve"> collateral ratio of tranche of Treausry Bill Option is</t>
  </si>
  <si>
    <t xml:space="preserve"> collateral ratio of tranche of Collar of REIT is: 0.29999930257631024
</t>
  </si>
  <si>
    <t xml:space="preserve"> collateral ratio of tranche of Collar of REIT is</t>
  </si>
  <si>
    <t xml:space="preserve"> 0.29999930257631024
</t>
  </si>
  <si>
    <t xml:space="preserve">date is: 2018-12-11 00:00:00
</t>
  </si>
  <si>
    <t xml:space="preserve"> 2018-12-11 00</t>
  </si>
  <si>
    <t>current price of gold is: 1243.25</t>
  </si>
  <si>
    <t xml:space="preserve"> predicted price of gold is: 1242.581893465156
</t>
  </si>
  <si>
    <t xml:space="preserve"> 1242.581893465156
</t>
  </si>
  <si>
    <t>current price of tb is: 98.04296875</t>
  </si>
  <si>
    <t xml:space="preserve"> current price of tb option is: 4.271209686287416</t>
  </si>
  <si>
    <t xml:space="preserve"> predicted price of tb is: 98.27937345614293
</t>
  </si>
  <si>
    <t xml:space="preserve"> predicted price of tb is</t>
  </si>
  <si>
    <t xml:space="preserve"> 98.27937345614293
</t>
  </si>
  <si>
    <t>current price of reit is: 77.15</t>
  </si>
  <si>
    <t xml:space="preserve"> current price of reit option is: 4.361006504552492</t>
  </si>
  <si>
    <t xml:space="preserve"> predicted price of reit is: 77.78903453171243
</t>
  </si>
  <si>
    <t xml:space="preserve"> predicted price of reit is</t>
  </si>
  <si>
    <t xml:space="preserve"> 77.78903453171243
</t>
  </si>
  <si>
    <t>value_ratio_gold_to_total is: -0.07558151924569625</t>
  </si>
  <si>
    <t xml:space="preserve"> risk_ratio_to_gold is: 0.802396874997001</t>
  </si>
  <si>
    <t xml:space="preserve"> risk_ratio_to_gold is</t>
  </si>
  <si>
    <t xml:space="preserve"> risk_ratio_to_gold_before is: 0.8060512455234722
</t>
  </si>
  <si>
    <t xml:space="preserve"> risk_ratio_to_gold_before is</t>
  </si>
  <si>
    <t>value_ratio_tb_to_total is: 0.5099371525130393</t>
  </si>
  <si>
    <t xml:space="preserve"> risk_ratio_tb_to_gold is: 0.11009248901248263</t>
  </si>
  <si>
    <t xml:space="preserve"> risk_ratio_tb_to_gold_before is: 0.10770284158131281
</t>
  </si>
  <si>
    <t xml:space="preserve"> risk_ratio_tb_to_gold_before is</t>
  </si>
  <si>
    <t>value_ratio_reit_to_total is: 0.565644366732657</t>
  </si>
  <si>
    <t xml:space="preserve"> risk_ratio_reit_to_gold is: 0.13617358100896107</t>
  </si>
  <si>
    <t xml:space="preserve"> risk_ratio_reit_to_gold_before is: 0.13291306907405998
</t>
  </si>
  <si>
    <t xml:space="preserve"> risk_ratio_reit_to_gold_before is</t>
  </si>
  <si>
    <t>delta_gold is: 0.9990276907252945</t>
  </si>
  <si>
    <t>delta_gold is</t>
  </si>
  <si>
    <t xml:space="preserve"> delta_tb is: 0.9994360549811026</t>
  </si>
  <si>
    <t xml:space="preserve"> delta_tb is</t>
  </si>
  <si>
    <t xml:space="preserve"> delta_reit is: 1.0048352834030512
</t>
  </si>
  <si>
    <t xml:space="preserve"> delta_reit is</t>
  </si>
  <si>
    <t xml:space="preserve"> 1.0048352834030512
</t>
  </si>
  <si>
    <t>delta_gold_risk is: 0.9979765964362699</t>
  </si>
  <si>
    <t>delta_gold_risk is</t>
  </si>
  <si>
    <t xml:space="preserve"> delta_tb_risk is: 1.0021573000821757</t>
  </si>
  <si>
    <t xml:space="preserve"> delta_tb_risk is</t>
  </si>
  <si>
    <t xml:space="preserve"> delta_reit_risk is: 1.0028779895156172
</t>
  </si>
  <si>
    <t xml:space="preserve"> delta_reit_risk is</t>
  </si>
  <si>
    <t xml:space="preserve"> 1.0028779895156172
</t>
  </si>
  <si>
    <t xml:space="preserve">collateral_ratio_tranche_gold is: 0.8008357475316387
</t>
  </si>
  <si>
    <t xml:space="preserve"> 0.8008357475316387
</t>
  </si>
  <si>
    <t xml:space="preserve">collateral_ratio_tranche_tb is: 0.39930075779404844
</t>
  </si>
  <si>
    <t xml:space="preserve"> 0.39930075779404844
</t>
  </si>
  <si>
    <t xml:space="preserve">collateral_ratio_tranche_reit is: 0.30087735014772493
</t>
  </si>
  <si>
    <t xml:space="preserve"> 0.30087735014772493
</t>
  </si>
  <si>
    <t>Total plot size is: 150044715.9593592</t>
  </si>
  <si>
    <t xml:space="preserve"> plot size of gold is: 79922215.25802356</t>
  </si>
  <si>
    <t xml:space="preserve"> plot size of TB is: 39977442.199244104</t>
  </si>
  <si>
    <t xml:space="preserve"> plot size of REIT is: 30145058.502091534
</t>
  </si>
  <si>
    <t xml:space="preserve"> 30145058.502091534
</t>
  </si>
  <si>
    <t xml:space="preserve">collateral ratio is: 1.500447159593592
</t>
  </si>
  <si>
    <t xml:space="preserve"> 1.500447159593592
</t>
  </si>
  <si>
    <t>S_gtbcps_0 is: 0.999974404690012</t>
  </si>
  <si>
    <t xml:space="preserve">stdev_gtbcps is: 0.0066879461887386716
</t>
  </si>
  <si>
    <t xml:space="preserve"> 0.0066879461887386716
</t>
  </si>
  <si>
    <t>predicted price of GTBCPS is: 1.0000088100576168</t>
  </si>
  <si>
    <t xml:space="preserve"> actual price is: 0.999974404690012
</t>
  </si>
  <si>
    <t xml:space="preserve"> 0.999974404690012
</t>
  </si>
  <si>
    <t>predicted amount of GTBCPS is: 100028929.37894163</t>
  </si>
  <si>
    <t xml:space="preserve"> actual amount is: 100002559.59651247
</t>
  </si>
  <si>
    <t xml:space="preserve"> 100002559.59651247
</t>
  </si>
  <si>
    <t>plot sizes of gold is: 79922215.25802356</t>
  </si>
  <si>
    <t xml:space="preserve"> plot sizes of tb is: 39977442.199244104 </t>
  </si>
  <si>
    <t xml:space="preserve"> plot sizes of reit is: 30145058.502091534</t>
  </si>
  <si>
    <t xml:space="preserve"> plot sizes of total is: 150044715.9593592.
</t>
  </si>
  <si>
    <t xml:space="preserve"> 150044715.9593592.
</t>
  </si>
  <si>
    <t>predicted stdevs of gold is: 0.006576655619295443</t>
  </si>
  <si>
    <t xml:space="preserve"> predicted stdevs of tb is: 0.0005637820374587599</t>
  </si>
  <si>
    <t xml:space="preserve"> predicted stdevs of reit is: 0.015104682457673142</t>
  </si>
  <si>
    <t xml:space="preserve"> predicted stdevs of GTBCPS is: 0.0066879461887386716.
</t>
  </si>
  <si>
    <t xml:space="preserve"> 0.0066879461887386716.
</t>
  </si>
  <si>
    <t>total_value_of_collaterals is: 150045905.97595575</t>
  </si>
  <si>
    <t>total_value_of_collaterals is</t>
  </si>
  <si>
    <t xml:space="preserve"> createdtionValue_gold is: 21069.460711156895</t>
  </si>
  <si>
    <t xml:space="preserve"> createdtionValue_gold is</t>
  </si>
  <si>
    <t xml:space="preserve"> createdValue_tb is: 10538.96286436112</t>
  </si>
  <si>
    <t xml:space="preserve"> createdValue_tb is</t>
  </si>
  <si>
    <t xml:space="preserve"> createdValue_reit is: 7946.912261205688
</t>
  </si>
  <si>
    <t xml:space="preserve"> createdValue_reit is</t>
  </si>
  <si>
    <t xml:space="preserve"> 7946.912261205688
</t>
  </si>
  <si>
    <t>plotValue_gold_after_creation is: 79902062.3736359</t>
  </si>
  <si>
    <t>plotValue_gold_after_creation is</t>
  </si>
  <si>
    <t xml:space="preserve"> plotValue_tb_after_creation  is: 39967082.19948439</t>
  </si>
  <si>
    <t xml:space="preserve"> plotValue_tb_after_creation  is</t>
  </si>
  <si>
    <t xml:space="preserve"> plotValue_reit_after_creation  is: 30137206.06699872</t>
  </si>
  <si>
    <t xml:space="preserve"> plotValue_reit_after_creation  is</t>
  </si>
  <si>
    <t xml:space="preserve">total_value_after_creation is: 150006350.64011902
</t>
  </si>
  <si>
    <t>total_value_after_creation is</t>
  </si>
  <si>
    <t xml:space="preserve"> 150006350.64011902
</t>
  </si>
  <si>
    <t>total_amount_gtncps_before_creation is: 100002559.59651247</t>
  </si>
  <si>
    <t>total_amount_gtncps_before_creation is</t>
  </si>
  <si>
    <t>creation_amount_gtbcps is: 26369.782429158688</t>
  </si>
  <si>
    <t>creation_amount_gtbcps is</t>
  </si>
  <si>
    <t xml:space="preserve">total_amount_gtbcps_new is: 100028929.37894163
</t>
  </si>
  <si>
    <t>total_amount_gtbcps_new is</t>
  </si>
  <si>
    <t xml:space="preserve"> 100028929.37894163
</t>
  </si>
  <si>
    <t>payout of tranche of gold is: 916.5763234904005</t>
  </si>
  <si>
    <t xml:space="preserve"> payout of tranche of Treausry Bill Option is: 178.96310464980309</t>
  </si>
  <si>
    <t xml:space="preserve"> payout of tranche of Collar of REIT is: 94.47716839232577
</t>
  </si>
  <si>
    <t xml:space="preserve"> 94.47716839232577
</t>
  </si>
  <si>
    <t>Collateral size of tranche of gold is: 79902062.3736359</t>
  </si>
  <si>
    <t xml:space="preserve"> collateral size of tranche of Treausry Bill Option is: 39967082.19948439</t>
  </si>
  <si>
    <t xml:space="preserve"> collateral size of tranche of Collar of REIT is: 30137206.06699872
</t>
  </si>
  <si>
    <t xml:space="preserve"> 30137206.06699872
</t>
  </si>
  <si>
    <t>Collateral ratio of tranche of gold is: 0.7989931333802671</t>
  </si>
  <si>
    <t xml:space="preserve"> collateral ratio of tranche of Treausry Bill Option is: 0.3996570712944368</t>
  </si>
  <si>
    <t xml:space="preserve"> collateral ratio of tranche of Collar of REIT is: 0.3013616919448031
</t>
  </si>
  <si>
    <t xml:space="preserve"> 0.3013616919448031
</t>
  </si>
  <si>
    <t xml:space="preserve">date is: 2018-12-12 00:00:00
</t>
  </si>
  <si>
    <t xml:space="preserve"> 2018-12-12 00</t>
  </si>
  <si>
    <t>current price of gold is: 1245.66</t>
  </si>
  <si>
    <t xml:space="preserve"> predicted price of gold is: 1246.4440082688782
</t>
  </si>
  <si>
    <t xml:space="preserve"> 1246.4440082688782
</t>
  </si>
  <si>
    <t>current price of tb is: 98.01171875</t>
  </si>
  <si>
    <t xml:space="preserve"> current price of tb option is: 4.269697821712052</t>
  </si>
  <si>
    <t xml:space="preserve"> predicted price of tb is: 98.24968558614142
</t>
  </si>
  <si>
    <t xml:space="preserve"> 98.24968558614142
</t>
  </si>
  <si>
    <t>current price of reit is: 77.9</t>
  </si>
  <si>
    <t xml:space="preserve"> current price of reit option is: 4.310612754196839</t>
  </si>
  <si>
    <t xml:space="preserve"> predicted price of reit is: 78.46739010938342
</t>
  </si>
  <si>
    <t xml:space="preserve"> 78.46739010938342
</t>
  </si>
  <si>
    <t>value_ratio_gold_to_total is: 0.07709274956680374</t>
  </si>
  <si>
    <t xml:space="preserve"> risk_ratio_to_gold is: 0.8004735605496479</t>
  </si>
  <si>
    <t xml:space="preserve"> risk_ratio_to_gold_before is: 0.802396874997001
</t>
  </si>
  <si>
    <t xml:space="preserve"> 0.802396874997001
</t>
  </si>
  <si>
    <t>value_ratio_tb_to_total is: 0.44324566001875126</t>
  </si>
  <si>
    <t xml:space="preserve"> risk_ratio_tb_to_gold is: 0.11045708226272383</t>
  </si>
  <si>
    <t xml:space="preserve"> risk_ratio_tb_to_gold_before is: 0.11009248901248263
</t>
  </si>
  <si>
    <t xml:space="preserve"> 0.11009248901248263
</t>
  </si>
  <si>
    <t>value_ratio_reit_to_total is: 0.479661590414445</t>
  </si>
  <si>
    <t xml:space="preserve"> risk_ratio_reit_to_gold is: 0.1388034171263462</t>
  </si>
  <si>
    <t xml:space="preserve"> risk_ratio_reit_to_gold_before is: 0.13617358100896107
</t>
  </si>
  <si>
    <t xml:space="preserve"> 0.13617358100896107
</t>
  </si>
  <si>
    <t>delta_gold is: 1.001938467725719</t>
  </si>
  <si>
    <t xml:space="preserve"> delta_tb is: 0.9996797915491668</t>
  </si>
  <si>
    <t xml:space="preserve"> delta_reit is: 1.0085829666402815
</t>
  </si>
  <si>
    <t xml:space="preserve"> 1.0085829666402815
</t>
  </si>
  <si>
    <t>delta_gold_risk is: 0.998932912903904</t>
  </si>
  <si>
    <t xml:space="preserve"> delta_tb_risk is: 1.0003284350212707</t>
  </si>
  <si>
    <t xml:space="preserve"> delta_reit_risk is: 1.0023146429043437
</t>
  </si>
  <si>
    <t xml:space="preserve"> 1.0023146429043437
</t>
  </si>
  <si>
    <t xml:space="preserve">collateral_ratio_tranche_gold is: 0.8013971163040524
</t>
  </si>
  <si>
    <t xml:space="preserve"> 0.8013971163040524
</t>
  </si>
  <si>
    <t xml:space="preserve">collateral_ratio_tranche_tb is: 0.3986251993742982
</t>
  </si>
  <si>
    <t xml:space="preserve"> 0.3986251993742982
</t>
  </si>
  <si>
    <t xml:space="preserve">collateral_ratio_tranche_reit is: 0.30265966625785
</t>
  </si>
  <si>
    <t xml:space="preserve"> 0.30265966625785
</t>
  </si>
  <si>
    <t>Total plot size is: 150407107.0460776</t>
  </si>
  <si>
    <t xml:space="preserve"> plot size of gold is: 80056949.94276558</t>
  </si>
  <si>
    <t xml:space="preserve"> plot size of TB is: 39954284.40200897</t>
  </si>
  <si>
    <t xml:space="preserve"> plot size of REIT is: 30395872.701303057
</t>
  </si>
  <si>
    <t xml:space="preserve"> 30395872.701303057
</t>
  </si>
  <si>
    <t xml:space="preserve">collateral ratio is: 1.5036228308781288
</t>
  </si>
  <si>
    <t xml:space="preserve"> 1.5036228308781288
</t>
  </si>
  <si>
    <t>S_gtbcps_0 is: 1.0000088100576168</t>
  </si>
  <si>
    <t xml:space="preserve">stdev_gtbcps is: 0.006681519642605698
</t>
  </si>
  <si>
    <t xml:space="preserve"> 0.006681519642605698
</t>
  </si>
  <si>
    <t>predicted price of GTBCPS is: 1.00001976772902</t>
  </si>
  <si>
    <t xml:space="preserve"> actual price is: 1.0000088100576168
</t>
  </si>
  <si>
    <t xml:space="preserve"> 1.0000088100576168
</t>
  </si>
  <si>
    <t>predicted amount of GTBCPS is: 100269422.59861016</t>
  </si>
  <si>
    <t xml:space="preserve"> actual amount is: 100028929.37894163
</t>
  </si>
  <si>
    <t>plot sizes of gold is: 80056949.94276558</t>
  </si>
  <si>
    <t xml:space="preserve"> plot sizes of tb is: 39954284.40200897 </t>
  </si>
  <si>
    <t xml:space="preserve"> plot sizes of reit is: 30395872.701303057</t>
  </si>
  <si>
    <t xml:space="preserve"> plot sizes of total is: 150407107.0460776.
</t>
  </si>
  <si>
    <t xml:space="preserve"> 150407107.0460776.
</t>
  </si>
  <si>
    <t>predicted stdevs of gold is: 0.006562667627617555</t>
  </si>
  <si>
    <t xml:space="preserve"> predicted stdevs of tb is: 0.0005647512854978422</t>
  </si>
  <si>
    <t xml:space="preserve"> predicted stdevs of reit is: 0.01503482585857476</t>
  </si>
  <si>
    <t xml:space="preserve"> predicted stdevs of GTBCPS is: 0.006681519642605698.
</t>
  </si>
  <si>
    <t xml:space="preserve"> 0.006681519642605698.
</t>
  </si>
  <si>
    <t>total_value_of_collaterals is: 150407486.7793479</t>
  </si>
  <si>
    <t xml:space="preserve"> createdtionValue_gold is: 192014.8587277341</t>
  </si>
  <si>
    <t xml:space="preserve"> createdValue_tb is: 95829.34524285274</t>
  </si>
  <si>
    <t xml:space="preserve"> createdValue_reit is: 72903.66731833911
</t>
  </si>
  <si>
    <t xml:space="preserve"> 72903.66731833911
</t>
  </si>
  <si>
    <t>plotValue_gold_after_creation is: 79865206.88548434</t>
  </si>
  <si>
    <t xml:space="preserve"> plotValue_tb_after_creation  is: 39858532.48145269</t>
  </si>
  <si>
    <t xml:space="preserve"> plotValue_reit_after_creation  is: 30322999.541121945</t>
  </si>
  <si>
    <t xml:space="preserve">total_value_after_creation is: 150046738.90805897
</t>
  </si>
  <si>
    <t xml:space="preserve"> 150046738.90805897
</t>
  </si>
  <si>
    <t>total_amount_gtncps_before_creation is: 100028929.37894163</t>
  </si>
  <si>
    <t>creation_amount_gtbcps is: 240493.21966853738</t>
  </si>
  <si>
    <t xml:space="preserve">total_amount_gtbcps_new is: 100269422.59861016
</t>
  </si>
  <si>
    <t xml:space="preserve"> 100269422.59861016
</t>
  </si>
  <si>
    <t>payout of tranche of gold is: 271.8014465020464</t>
  </si>
  <si>
    <t xml:space="preserve"> payout of tranche of Treausry Bill Option is: 77.42468656719895</t>
  </si>
  <si>
    <t xml:space="preserve"> payout of tranche of Collar of REIT is: 30.507137228234082
</t>
  </si>
  <si>
    <t xml:space="preserve"> 30.507137228234082
</t>
  </si>
  <si>
    <t>Collateral size of tranche of gold is: 79865206.88548434</t>
  </si>
  <si>
    <t xml:space="preserve"> collateral size of tranche of Treausry Bill Option is: 39858532.48145269</t>
  </si>
  <si>
    <t xml:space="preserve"> collateral size of tranche of Collar of REIT is: 30322999.541121945
</t>
  </si>
  <si>
    <t xml:space="preserve"> 30322999.541121945
</t>
  </si>
  <si>
    <t>Collateral ratio of tranche of gold is: 0.798405307932221</t>
  </si>
  <si>
    <t xml:space="preserve"> collateral ratio of tranche of Treausry Bill Option is: 0.3984621732115566</t>
  </si>
  <si>
    <t xml:space="preserve"> collateral ratio of tranche of Collar of REIT is: 0.3031363059106817
</t>
  </si>
  <si>
    <t xml:space="preserve"> 0.3031363059106817
</t>
  </si>
  <si>
    <t xml:space="preserve">date is: 2018-12-13 00:00:00
</t>
  </si>
  <si>
    <t xml:space="preserve"> 2018-12-13 00</t>
  </si>
  <si>
    <t>current price of gold is: 1241.99</t>
  </si>
  <si>
    <t xml:space="preserve"> predicted price of gold is: 1242.8267092772599
</t>
  </si>
  <si>
    <t xml:space="preserve"> 1242.8267092772599
</t>
  </si>
  <si>
    <t>current price of tb is: 98.0390625</t>
  </si>
  <si>
    <t xml:space="preserve"> current price of tb option is: 4.269633673614554</t>
  </si>
  <si>
    <t xml:space="preserve"> predicted price of tb is: 98.27709572519937
</t>
  </si>
  <si>
    <t xml:space="preserve"> 98.27709572519937
</t>
  </si>
  <si>
    <t>current price of reit is: 78.95</t>
  </si>
  <si>
    <t xml:space="preserve"> current price of reit option is: 4.240313997929434</t>
  </si>
  <si>
    <t xml:space="preserve"> predicted price of reit is: 79.46485561823668
</t>
  </si>
  <si>
    <t xml:space="preserve"> 79.46485561823668
</t>
  </si>
  <si>
    <t>value_ratio_gold_to_total is: 0.08284622838214559</t>
  </si>
  <si>
    <t xml:space="preserve"> risk_ratio_to_gold is: 0.7993443891930148</t>
  </si>
  <si>
    <t xml:space="preserve"> risk_ratio_to_gold_before is: 0.8004735605496479
</t>
  </si>
  <si>
    <t xml:space="preserve"> 0.8004735605496479
</t>
  </si>
  <si>
    <t>value_ratio_tb_to_total is: 0.4463237250013212</t>
  </si>
  <si>
    <t xml:space="preserve"> risk_ratio_tb_to_gold is: 0.11008391250338308</t>
  </si>
  <si>
    <t xml:space="preserve"> risk_ratio_tb_to_gold_before is: 0.11045708226272383
</t>
  </si>
  <si>
    <t xml:space="preserve"> 0.11045708226272383
</t>
  </si>
  <si>
    <t>value_ratio_reit_to_total is: 0.47083004661653316</t>
  </si>
  <si>
    <t xml:space="preserve"> risk_ratio_reit_to_gold is: 0.14094131957406858</t>
  </si>
  <si>
    <t xml:space="preserve"> risk_ratio_reit_to_gold_before is: 0.1388034171263462
</t>
  </si>
  <si>
    <t xml:space="preserve"> 0.1388034171263462
</t>
  </si>
  <si>
    <t>delta_gold is: 0.997053770691842</t>
  </si>
  <si>
    <t xml:space="preserve"> delta_tb is: 1.0002667112249406</t>
  </si>
  <si>
    <t xml:space="preserve"> delta_reit is: 1.011916968027739
</t>
  </si>
  <si>
    <t xml:space="preserve"> 1.011916968027739
</t>
  </si>
  <si>
    <t>delta_gold_risk is: 0.999372847576674</t>
  </si>
  <si>
    <t xml:space="preserve"> delta_tb_risk is: 0.9996639494084901</t>
  </si>
  <si>
    <t xml:space="preserve"> delta_reit_risk is: 1.0018773235271081
</t>
  </si>
  <si>
    <t xml:space="preserve"> 1.0018773235271081
</t>
  </si>
  <si>
    <t xml:space="preserve">collateral_ratio_tranche_gold is: 0.796552582696747
</t>
  </si>
  <si>
    <t xml:space="preserve"> 0.796552582696747
</t>
  </si>
  <si>
    <t xml:space="preserve">collateral_ratio_tranche_tb is: 0.39988057159367923
</t>
  </si>
  <si>
    <t xml:space="preserve"> 0.39988057159367923
</t>
  </si>
  <si>
    <t xml:space="preserve">collateral_ratio_tranche_reit is: 0.3070787082429398
</t>
  </si>
  <si>
    <t xml:space="preserve"> 0.3070787082429398
</t>
  </si>
  <si>
    <t>Total plot size is: 150183426.62889</t>
  </si>
  <si>
    <t xml:space="preserve"> plot size of gold is: 79629905.67225622</t>
  </si>
  <si>
    <t xml:space="preserve"> plot size of TB is: 39869163.199475154</t>
  </si>
  <si>
    <t xml:space="preserve"> plot size of REIT is: 30684357.757158637
</t>
  </si>
  <si>
    <t xml:space="preserve"> 30684357.757158637
</t>
  </si>
  <si>
    <t xml:space="preserve">collateral ratio is: 1.497769250187901
</t>
  </si>
  <si>
    <t xml:space="preserve"> 1.497769250187901
</t>
  </si>
  <si>
    <t>S_gtbcps_0 is: 1.00001976772902</t>
  </si>
  <si>
    <t xml:space="preserve">stdev_gtbcps is: 0.0067090991947644
</t>
  </si>
  <si>
    <t xml:space="preserve"> 0.0067090991947644
</t>
  </si>
  <si>
    <t>predicted price of GTBCPS is: 0.999973960857146</t>
  </si>
  <si>
    <t xml:space="preserve"> actual price is: 1.00001976772902
</t>
  </si>
  <si>
    <t xml:space="preserve"> 1.00001976772902
</t>
  </si>
  <si>
    <t>predicted amount of GTBCPS is: 100274015.74680565</t>
  </si>
  <si>
    <t xml:space="preserve"> actual amount is: 100269422.59861016
</t>
  </si>
  <si>
    <t>plot sizes of gold is: 79629905.67225622</t>
  </si>
  <si>
    <t xml:space="preserve"> plot sizes of tb is: 39869163.199475154 </t>
  </si>
  <si>
    <t xml:space="preserve"> plot sizes of reit is: 30684357.757158637</t>
  </si>
  <si>
    <t xml:space="preserve"> plot sizes of total is: 150183426.62889.
</t>
  </si>
  <si>
    <t xml:space="preserve"> 150183426.62889.
</t>
  </si>
  <si>
    <t>predicted stdevs of gold is: 0.0065608112379867195</t>
  </si>
  <si>
    <t xml:space="preserve"> predicted stdevs of tb is: 0.0005640502443123456</t>
  </si>
  <si>
    <t xml:space="preserve"> predicted stdevs of reit is: 0.015078383555130782</t>
  </si>
  <si>
    <t xml:space="preserve"> predicted stdevs of GTBCPS is: 0.0067090991947644.
</t>
  </si>
  <si>
    <t xml:space="preserve"> 0.0067090991947644.
</t>
  </si>
  <si>
    <t>total_value_of_collaterals is: 150181839.67743874</t>
  </si>
  <si>
    <t xml:space="preserve"> createdtionValue_gold is: 3647.4751063671692</t>
  </si>
  <si>
    <t xml:space="preserve"> createdValue_tb is: 1826.2313143272297</t>
  </si>
  <si>
    <t xml:space="preserve"> createdValue_reit is: 1405.5178805604057
</t>
  </si>
  <si>
    <t xml:space="preserve"> 1405.5178805604057
</t>
  </si>
  <si>
    <t>plotValue_gold_after_creation is: 79625173.6918331</t>
  </si>
  <si>
    <t xml:space="preserve"> plotValue_tb_after_creation  is: 39867026.19325084</t>
  </si>
  <si>
    <t xml:space="preserve"> plotValue_reit_after_creation  is: 30682760.568053532</t>
  </si>
  <si>
    <t xml:space="preserve">total_value_after_creation is: 150174960.4531375
</t>
  </si>
  <si>
    <t xml:space="preserve"> 150174960.4531375
</t>
  </si>
  <si>
    <t>total_amount_gtncps_before_creation is: 100269422.59861016</t>
  </si>
  <si>
    <t>creation_amount_gtbcps is: 4593.148195490241</t>
  </si>
  <si>
    <t xml:space="preserve">total_amount_gtbcps_new is: 100274015.74680565
</t>
  </si>
  <si>
    <t xml:space="preserve"> 100274015.74680565
</t>
  </si>
  <si>
    <t>payout of tranche of gold is: -1084.505316748865</t>
  </si>
  <si>
    <t xml:space="preserve"> payout of tranche of Treausry Bill Option is: -310.7749099844027</t>
  </si>
  <si>
    <t xml:space="preserve"> payout of tranche of Collar of REIT is: -191.67122454575616
</t>
  </si>
  <si>
    <t xml:space="preserve"> -191.67122454575616
</t>
  </si>
  <si>
    <t>Collateral size of tranche of gold is: 79625173.6918331</t>
  </si>
  <si>
    <t xml:space="preserve"> collateral size of tranche of Treausry Bill Option is: 39867026.19325084</t>
  </si>
  <si>
    <t xml:space="preserve"> collateral size of tranche of Collar of REIT is: 30682760.568053532
</t>
  </si>
  <si>
    <t xml:space="preserve"> 30682760.568053532
</t>
  </si>
  <si>
    <t>Collateral ratio of tranche of gold is: 0.7941328976816066</t>
  </si>
  <si>
    <t xml:space="preserve"> collateral ratio of tranche of Treausry Bill Option is: 0.3976093936739762</t>
  </si>
  <si>
    <t xml:space="preserve"> collateral ratio of tranche of Collar of REIT is: 0.3060111322718339
</t>
  </si>
  <si>
    <t xml:space="preserve"> 0.3060111322718339
</t>
  </si>
  <si>
    <t xml:space="preserve">date is: 2018-12-14 00:00:00
</t>
  </si>
  <si>
    <t xml:space="preserve"> 2018-12-14 00</t>
  </si>
  <si>
    <t>current price of gold is: 1239.02</t>
  </si>
  <si>
    <t xml:space="preserve"> predicted price of gold is: 1241.7746523152007
</t>
  </si>
  <si>
    <t xml:space="preserve"> 1241.7746523152007
</t>
  </si>
  <si>
    <t>current price of tb is: 98.11328125</t>
  </si>
  <si>
    <t xml:space="preserve"> current price of tb option is: 4.271045869048784</t>
  </si>
  <si>
    <t xml:space="preserve"> predicted price of tb is: 98.34985549615293
</t>
  </si>
  <si>
    <t xml:space="preserve"> 98.34985549615293
</t>
  </si>
  <si>
    <t>current price of reit is: 78.85</t>
  </si>
  <si>
    <t xml:space="preserve"> current price of reit option is: 4.273386886646506</t>
  </si>
  <si>
    <t xml:space="preserve"> predicted price of reit is: 79.38955794924291
</t>
  </si>
  <si>
    <t xml:space="preserve"> 79.38955794924291
</t>
  </si>
  <si>
    <t>value_ratio_gold_to_total is: 0.2281244514655944</t>
  </si>
  <si>
    <t xml:space="preserve"> risk_ratio_to_gold is: 0.799302325499021</t>
  </si>
  <si>
    <t xml:space="preserve"> risk_ratio_to_gold_before is: 0.7993443891930148
</t>
  </si>
  <si>
    <t xml:space="preserve"> 0.7993443891930148
</t>
  </si>
  <si>
    <t>value_ratio_tb_to_total is: 0.3732951561695547</t>
  </si>
  <si>
    <t xml:space="preserve"> risk_ratio_tb_to_gold is: 0.11054121397964657</t>
  </si>
  <si>
    <t xml:space="preserve"> risk_ratio_tb_to_gold_before is: 0.11008391250338308
</t>
  </si>
  <si>
    <t xml:space="preserve"> 0.11008391250338308
</t>
  </si>
  <si>
    <t>value_ratio_reit_to_total is: 0.3985803923648509</t>
  </si>
  <si>
    <t xml:space="preserve"> risk_ratio_reit_to_gold is: 0.1405498539409668</t>
  </si>
  <si>
    <t xml:space="preserve"> risk_ratio_reit_to_gold_before is: 0.14094131957406858
</t>
  </si>
  <si>
    <t xml:space="preserve"> 0.14094131957406858
</t>
  </si>
  <si>
    <t>delta_gold is: 0.9976086763983607</t>
  </si>
  <si>
    <t xml:space="preserve"> delta_tb is: 1.0007392425889767</t>
  </si>
  <si>
    <t xml:space="preserve"> delta_reit is: 0.99919549394555
</t>
  </si>
  <si>
    <t xml:space="preserve"> 0.99919549394555
</t>
  </si>
  <si>
    <t>delta_gold_risk is: 0.9999766227664663</t>
  </si>
  <si>
    <t xml:space="preserve"> delta_tb_risk is: 1.0004119521696628</t>
  </si>
  <si>
    <t xml:space="preserve"> delta_reit_risk is: 0.9996568924042055
</t>
  </si>
  <si>
    <t xml:space="preserve"> 0.9996568924042055
</t>
  </si>
  <si>
    <t xml:space="preserve">collateral_ratio_tranche_gold is: 0.7922523896096718
</t>
  </si>
  <si>
    <t xml:space="preserve"> 0.7922523896096718
</t>
  </si>
  <si>
    <t xml:space="preserve">collateral_ratio_tranche_tb is: 0.3986928775201709
</t>
  </si>
  <si>
    <t xml:space="preserve"> 0.3986928775201709
</t>
  </si>
  <si>
    <t xml:space="preserve">collateral_ratio_tranche_reit is: 0.3066030779226035
</t>
  </si>
  <si>
    <t xml:space="preserve"> 0.3066030779226035
</t>
  </si>
  <si>
    <t>Total plot size is: 149989337.83301723</t>
  </si>
  <si>
    <t xml:space="preserve"> plot size of gold is: 79434764.13469918</t>
  </si>
  <si>
    <t xml:space="preserve"> plot size of TB is: 39896497.59690874</t>
  </si>
  <si>
    <t xml:space="preserve"> plot size of REIT is: 30658076.101409294
</t>
  </si>
  <si>
    <t xml:space="preserve"> 30658076.101409294
</t>
  </si>
  <si>
    <t xml:space="preserve">collateral ratio is: 1.4958336156322813
</t>
  </si>
  <si>
    <t xml:space="preserve"> 1.4958336156322813
</t>
  </si>
  <si>
    <t>S_gtbcps_0 is: 0.999973960857146</t>
  </si>
  <si>
    <t>change_of_collaterals is: -2.220446049250313e-16</t>
  </si>
  <si>
    <t xml:space="preserve">stdev_gtbcps is: 0.006694856723432961
</t>
  </si>
  <si>
    <t xml:space="preserve"> 0.006694856723432961
</t>
  </si>
  <si>
    <t>predicted price of GTBCPS is: 0.9999634620021775</t>
  </si>
  <si>
    <t xml:space="preserve"> actual price is: 0.999973960857146
</t>
  </si>
  <si>
    <t xml:space="preserve"> 0.999973960857146
</t>
  </si>
  <si>
    <t>predicted amount of GTBCPS is: 100275068.54762131</t>
  </si>
  <si>
    <t xml:space="preserve"> actual amount is: 100274015.74680565
</t>
  </si>
  <si>
    <t>plot sizes of gold is: 79434764.13469918</t>
  </si>
  <si>
    <t xml:space="preserve"> plot sizes of tb is: 39896497.59690874 </t>
  </si>
  <si>
    <t xml:space="preserve"> plot sizes of reit is: 30658076.101409294</t>
  </si>
  <si>
    <t xml:space="preserve"> plot sizes of total is: 149989337.8330172.
</t>
  </si>
  <si>
    <t xml:space="preserve"> 149989337.8330172.
</t>
  </si>
  <si>
    <t>predicted stdevs of gold is: 0.0065618002737574685</t>
  </si>
  <si>
    <t xml:space="preserve"> predicted stdevs of tb is: 0.0005663422770124404</t>
  </si>
  <si>
    <t xml:space="preserve"> predicted stdevs of reit is: 0.015014869001342487</t>
  </si>
  <si>
    <t xml:space="preserve"> predicted stdevs of GTBCPS is: 0.006694856723432961.
</t>
  </si>
  <si>
    <t xml:space="preserve"> 0.006694856723432961.
</t>
  </si>
  <si>
    <t>total_value_of_collaterals is: 149988974.148812</t>
  </si>
  <si>
    <t xml:space="preserve"> createdtionValue_gold is: 833.9931788142756</t>
  </si>
  <si>
    <t xml:space="preserve"> createdValue_tb is: 418.87766650734505</t>
  </si>
  <si>
    <t xml:space="preserve"> createdValue_reit is: 321.88264635414237
</t>
  </si>
  <si>
    <t xml:space="preserve"> 321.88264635414237
</t>
  </si>
  <si>
    <t>plotValue_gold_after_creation is: 79433681.94769172</t>
  </si>
  <si>
    <t xml:space="preserve"> plotValue_tb_after_creation  is: 39896004.16593502</t>
  </si>
  <si>
    <t xml:space="preserve"> plotValue_reit_after_creation  is: 30657713.28169359</t>
  </si>
  <si>
    <t xml:space="preserve">total_value_after_creation is: 149987399.39532033
</t>
  </si>
  <si>
    <t xml:space="preserve"> 149987399.39532033
</t>
  </si>
  <si>
    <t>total_amount_gtncps_before_creation is: 100274015.74680565</t>
  </si>
  <si>
    <t>creation_amount_gtbcps is: 1052.8008156567812</t>
  </si>
  <si>
    <t xml:space="preserve">total_amount_gtbcps_new is: 100275068.54762131
</t>
  </si>
  <si>
    <t xml:space="preserve"> 100275068.54762131
</t>
  </si>
  <si>
    <t>payout of tranche of gold is: -248.1938286414291</t>
  </si>
  <si>
    <t xml:space="preserve"> payout of tranche of Treausry Bill Option is: -74.55330721275186</t>
  </si>
  <si>
    <t xml:space="preserve"> payout of tranche of Collar of REIT is: -40.937069350544
</t>
  </si>
  <si>
    <t xml:space="preserve"> -40.937069350544
</t>
  </si>
  <si>
    <t>Collateral size of tranche of gold is: 79433681.94769172</t>
  </si>
  <si>
    <t xml:space="preserve"> collateral size of tranche of Treausry Bill Option is: 39896004.16593502</t>
  </si>
  <si>
    <t xml:space="preserve"> collateral size of tranche of Collar of REIT is: 30657713.28169359
</t>
  </si>
  <si>
    <t xml:space="preserve"> 30657713.28169359
</t>
  </si>
  <si>
    <t>Collateral ratio of tranche of gold is: 0.7921951046821436</t>
  </si>
  <si>
    <t xml:space="preserve"> collateral ratio of tranche of Treausry Bill Option is: 0.3978843536101571</t>
  </si>
  <si>
    <t xml:space="preserve"> collateral ratio of tranche of Collar of REIT is: 0.30575053034177213
</t>
  </si>
  <si>
    <t xml:space="preserve"> 0.30575053034177213
</t>
  </si>
  <si>
    <t xml:space="preserve">date is: 2018-12-17 00:00:00
</t>
  </si>
  <si>
    <t xml:space="preserve"> 2018-12-17 00</t>
  </si>
  <si>
    <t>current price of gold is: 1245.85</t>
  </si>
  <si>
    <t xml:space="preserve"> predicted price of gold is: 1245.7040311922156
</t>
  </si>
  <si>
    <t xml:space="preserve"> 1245.7040311922156
</t>
  </si>
  <si>
    <t>current price of tb is: 98.20703125</t>
  </si>
  <si>
    <t xml:space="preserve"> current price of tb option is: 4.273209135769383</t>
  </si>
  <si>
    <t xml:space="preserve"> predicted price of tb is: 98.44137048447426
</t>
  </si>
  <si>
    <t xml:space="preserve"> 98.44137048447426
</t>
  </si>
  <si>
    <t>current price of reit is: 79.15</t>
  </si>
  <si>
    <t xml:space="preserve"> current price of reit option is: 4.2801502655453305</t>
  </si>
  <si>
    <t xml:space="preserve"> predicted price of reit is: 79.35447416411569
</t>
  </si>
  <si>
    <t xml:space="preserve"> 79.35447416411569
</t>
  </si>
  <si>
    <t>value_ratio_gold_to_total is: -0.016500728212279242</t>
  </si>
  <si>
    <t xml:space="preserve"> risk_ratio_to_gold is: 0.79310239609329</t>
  </si>
  <si>
    <t xml:space="preserve"> risk_ratio_to_gold_before is: 0.799302325499021
</t>
  </si>
  <si>
    <t xml:space="preserve"> 0.799302325499021
</t>
  </si>
  <si>
    <t>value_ratio_tb_to_total is: 0.5095460577507271</t>
  </si>
  <si>
    <t xml:space="preserve"> risk_ratio_tb_to_gold is: 0.11386521180898376</t>
  </si>
  <si>
    <t xml:space="preserve"> risk_ratio_tb_to_gold_before is: 0.11054121397964657
</t>
  </si>
  <si>
    <t xml:space="preserve"> 0.11054121397964657
</t>
  </si>
  <si>
    <t>value_ratio_reit_to_total is: 0.5069546704615522</t>
  </si>
  <si>
    <t xml:space="preserve"> risk_ratio_reit_to_gold is: 0.14700602616212588</t>
  </si>
  <si>
    <t xml:space="preserve"> risk_ratio_reit_to_gold_before is: 0.1405498539409668
</t>
  </si>
  <si>
    <t xml:space="preserve"> 0.1405498539409668
</t>
  </si>
  <si>
    <t>delta_gold is: 1.005512421107004</t>
  </si>
  <si>
    <t xml:space="preserve"> delta_tb is: 1.0009367963771356</t>
  </si>
  <si>
    <t xml:space="preserve"> delta_reit is: 1.0036904581296375
</t>
  </si>
  <si>
    <t xml:space="preserve"> 1.0036904581296375
</t>
  </si>
  <si>
    <t>delta_gold_risk is: 0.9965542592159927</t>
  </si>
  <si>
    <t xml:space="preserve"> delta_tb_risk is: 1.0029931332466497</t>
  </si>
  <si>
    <t xml:space="preserve"> delta_reit_risk is: 1.0056605787102169
</t>
  </si>
  <si>
    <t xml:space="preserve"> 1.0056605787102169
</t>
  </si>
  <si>
    <t xml:space="preserve">collateral_ratio_tranche_gold is: 0.7993162543148713
</t>
  </si>
  <si>
    <t xml:space="preserve"> 0.7993162543148713
</t>
  </si>
  <si>
    <t xml:space="preserve">collateral_ratio_tranche_tb is: 0.39489180107123356
</t>
  </si>
  <si>
    <t xml:space="preserve"> 0.39489180107123356
</t>
  </si>
  <si>
    <t xml:space="preserve">collateral_ratio_tranche_reit is: 0.3034786533396139
</t>
  </si>
  <si>
    <t xml:space="preserve"> 0.3034786533396139
</t>
  </si>
  <si>
    <t>Total plot size is: 150575786.7396772</t>
  </si>
  <si>
    <t xml:space="preserve"> plot size of gold is: 79871553.85266721</t>
  </si>
  <si>
    <t xml:space="preserve"> plot size of TB is: 39933378.59809985</t>
  </si>
  <si>
    <t xml:space="preserve"> plot size of REIT is: 30770854.288910113
</t>
  </si>
  <si>
    <t xml:space="preserve"> 30770854.288910113
</t>
  </si>
  <si>
    <t xml:space="preserve">collateral ratio is: 1.5016822312812779
</t>
  </si>
  <si>
    <t xml:space="preserve"> 1.5016822312812779
</t>
  </si>
  <si>
    <t>S_gtbcps_0 is: 0.9999634620021775</t>
  </si>
  <si>
    <t xml:space="preserve">stdev_gtbcps is: 0.006655027684954037
</t>
  </si>
  <si>
    <t xml:space="preserve"> 0.006655027684954037
</t>
  </si>
  <si>
    <t>predicted price of GTBCPS is: 1.000006281669534</t>
  </si>
  <si>
    <t xml:space="preserve"> actual price is: 0.9999634620021775
</t>
  </si>
  <si>
    <t xml:space="preserve"> 0.9999634620021775
</t>
  </si>
  <si>
    <t>predicted amount of GTBCPS is: 100383227.2521911</t>
  </si>
  <si>
    <t xml:space="preserve"> actual amount is: 100275068.54762131
</t>
  </si>
  <si>
    <t>plot sizes of gold is: 79871553.85266721</t>
  </si>
  <si>
    <t xml:space="preserve"> plot sizes of tb is: 39933378.59809985 </t>
  </si>
  <si>
    <t xml:space="preserve"> plot sizes of reit is: 30770854.288910113</t>
  </si>
  <si>
    <t xml:space="preserve"> plot sizes of total is: 150575786.7396772.
</t>
  </si>
  <si>
    <t xml:space="preserve"> 150575786.7396772.
</t>
  </si>
  <si>
    <t>predicted stdevs of gold is: 0.006474178729084423</t>
  </si>
  <si>
    <t xml:space="preserve"> predicted stdevs of tb is: 0.0005730578300730372</t>
  </si>
  <si>
    <t xml:space="preserve"> predicted stdevs of reit is: 0.015017430936392854</t>
  </si>
  <si>
    <t xml:space="preserve"> predicted stdevs of GTBCPS is: 0.006655027684954037.
</t>
  </si>
  <si>
    <t xml:space="preserve"> 0.006655027684954037.
</t>
  </si>
  <si>
    <t>total_value_of_collaterals is: 150577269.24645475</t>
  </si>
  <si>
    <t xml:space="preserve"> createdtionValue_gold is: 86059.33446363633</t>
  </si>
  <si>
    <t xml:space="preserve"> createdValue_tb is: 43026.85942186022</t>
  </si>
  <si>
    <t xml:space="preserve"> createdValue_reit is: 33154.47943373122
</t>
  </si>
  <si>
    <t xml:space="preserve"> 33154.47943373122
</t>
  </si>
  <si>
    <t>plotValue_gold_after_creation is: 79786510.9130977</t>
  </si>
  <si>
    <t xml:space="preserve"> plotValue_tb_after_creation  is: 39890652.30651002</t>
  </si>
  <si>
    <t xml:space="preserve"> plotValue_reit_after_creation  is: 30737865.353527807</t>
  </si>
  <si>
    <t xml:space="preserve">total_value_after_creation is: 150415028.57313552
</t>
  </si>
  <si>
    <t xml:space="preserve"> 150415028.57313552
</t>
  </si>
  <si>
    <t>total_amount_gtncps_before_creation is: 100275068.54762131</t>
  </si>
  <si>
    <t>creation_amount_gtbcps is: 108158.70456978679</t>
  </si>
  <si>
    <t xml:space="preserve">total_amount_gtbcps_new is: 100383227.2521911
</t>
  </si>
  <si>
    <t xml:space="preserve"> 100383227.2521911
</t>
  </si>
  <si>
    <t>payout of tranche of gold is: 1016.3948941242945</t>
  </si>
  <si>
    <t xml:space="preserve"> payout of tranche of Treausry Bill Option is: 300.56783202084165</t>
  </si>
  <si>
    <t xml:space="preserve"> payout of tranche of Collar of REIT is: 165.54405142274052
</t>
  </si>
  <si>
    <t xml:space="preserve"> 165.54405142274052
</t>
  </si>
  <si>
    <t>Collateral size of tranche of gold is: 79786510.9130977</t>
  </si>
  <si>
    <t xml:space="preserve"> collateral size of tranche of Treausry Bill Option is: 39890652.30651002</t>
  </si>
  <si>
    <t xml:space="preserve"> collateral size of tranche of Collar of REIT is: 30737865.353527807
</t>
  </si>
  <si>
    <t xml:space="preserve"> 30737865.353527807
</t>
  </si>
  <si>
    <t>Collateral ratio of tranche of gold is: 0.7956714553215214</t>
  </si>
  <si>
    <t xml:space="preserve"> collateral ratio of tranche of Treausry Bill Option is: 0.397809767731493</t>
  </si>
  <si>
    <t xml:space="preserve"> collateral ratio of tranche of Collar of REIT is: 0.3065335453251855
</t>
  </si>
  <si>
    <t xml:space="preserve"> 0.3065335453251855
</t>
  </si>
  <si>
    <t xml:space="preserve">date is: 2018-12-18 00:00:00
</t>
  </si>
  <si>
    <t xml:space="preserve"> 2018-12-18 00</t>
  </si>
  <si>
    <t>current price of gold is: 1249.42</t>
  </si>
  <si>
    <t xml:space="preserve"> predicted price of gold is: 1246.412378659947
</t>
  </si>
  <si>
    <t xml:space="preserve"> 1246.412378659947
</t>
  </si>
  <si>
    <t>current price of tb is: 98.30078125</t>
  </si>
  <si>
    <t xml:space="preserve"> current price of tb option is: 4.276171506239872</t>
  </si>
  <si>
    <t xml:space="preserve"> predicted price of tb is: 98.53205973171725
</t>
  </si>
  <si>
    <t xml:space="preserve"> 98.53205973171725
</t>
  </si>
  <si>
    <t>current price of reit is: 79.3</t>
  </si>
  <si>
    <t xml:space="preserve"> current price of reit option is: 4.313913189458674</t>
  </si>
  <si>
    <t xml:space="preserve"> predicted price of reit is: 79.94220157498715
</t>
  </si>
  <si>
    <t xml:space="preserve"> 79.94220157498715
</t>
  </si>
  <si>
    <t>value_ratio_gold_to_total is: -0.46586860323148593</t>
  </si>
  <si>
    <t xml:space="preserve"> risk_ratio_to_gold is: 0.7933869479215522</t>
  </si>
  <si>
    <t xml:space="preserve"> risk_ratio_to_gold_before is: 0.79310239609329
</t>
  </si>
  <si>
    <t xml:space="preserve"> 0.79310239609329
</t>
  </si>
  <si>
    <t>value_ratio_tb_to_total is: 0.6981861054318653</t>
  </si>
  <si>
    <t xml:space="preserve"> risk_ratio_tb_to_gold is: 0.11523485937457922</t>
  </si>
  <si>
    <t xml:space="preserve"> risk_ratio_tb_to_gold_before is: 0.11386521180898376
</t>
  </si>
  <si>
    <t xml:space="preserve"> 0.11386521180898376
</t>
  </si>
  <si>
    <t>value_ratio_reit_to_total is: 0.7676824977996206</t>
  </si>
  <si>
    <t xml:space="preserve"> risk_ratio_reit_to_gold is: 0.14518416140678772</t>
  </si>
  <si>
    <t xml:space="preserve"> risk_ratio_reit_to_gold_before is: 0.14700602616212588
</t>
  </si>
  <si>
    <t xml:space="preserve"> 0.14700602616212588
</t>
  </si>
  <si>
    <t>delta_gold is: 1.002865513504836</t>
  </si>
  <si>
    <t xml:space="preserve"> delta_tb is: 1.000943717248383</t>
  </si>
  <si>
    <t xml:space="preserve"> delta_reit is: 1.002202596103788
</t>
  </si>
  <si>
    <t xml:space="preserve"> 1.002202596103788
</t>
  </si>
  <si>
    <t>delta_gold_risk is: 1.0001586924588814</t>
  </si>
  <si>
    <t xml:space="preserve"> delta_tb_risk is: 1.0012296349244725</t>
  </si>
  <si>
    <t xml:space="preserve"> delta_reit_risk is: 0.9984116345391538
</t>
  </si>
  <si>
    <t xml:space="preserve"> 0.9984116345391538
</t>
  </si>
  <si>
    <t xml:space="preserve">collateral_ratio_tranche_gold is: 0.7978248538343461
</t>
  </si>
  <si>
    <t xml:space="preserve"> 0.7978248538343461
</t>
  </si>
  <si>
    <t xml:space="preserve">collateral_ratio_tranche_tb is: 0.3965598190581404
</t>
  </si>
  <si>
    <t xml:space="preserve"> 0.3965598190581404
</t>
  </si>
  <si>
    <t xml:space="preserve">collateral_ratio_tranche_reit is: 0.3068182590563764
</t>
  </si>
  <si>
    <t xml:space="preserve"> 0.3068182590563764
</t>
  </si>
  <si>
    <t>Total plot size is: 150749006.4967581</t>
  </si>
  <si>
    <t xml:space="preserve"> plot size of gold is: 80015140.23762293</t>
  </si>
  <si>
    <t xml:space="preserve"> plot size of TB is: 39928297.80314092</t>
  </si>
  <si>
    <t xml:space="preserve"> plot size of REIT is: 30805568.455994245
</t>
  </si>
  <si>
    <t xml:space="preserve"> 30805568.455994245
</t>
  </si>
  <si>
    <t xml:space="preserve">collateral ratio is: 1.5017255738206472
</t>
  </si>
  <si>
    <t xml:space="preserve"> 1.5017255738206472
</t>
  </si>
  <si>
    <t>S_gtbcps_0 is: 1.000006281669534</t>
  </si>
  <si>
    <t xml:space="preserve">stdev_gtbcps is: 0.006659534454751516
</t>
  </si>
  <si>
    <t xml:space="preserve"> 0.006659534454751516
</t>
  </si>
  <si>
    <t>predicted price of GTBCPS is: 1.0000225877118314</t>
  </si>
  <si>
    <t xml:space="preserve"> actual price is: 1.000006281669534
</t>
  </si>
  <si>
    <t xml:space="preserve"> 1.000006281669534
</t>
  </si>
  <si>
    <t>predicted amount of GTBCPS is: 100497067.66570108</t>
  </si>
  <si>
    <t xml:space="preserve"> actual amount is: 100383227.2521911
</t>
  </si>
  <si>
    <t>plot sizes of gold is: 80015140.23762293</t>
  </si>
  <si>
    <t xml:space="preserve"> plot sizes of tb is: 39928297.80314092 </t>
  </si>
  <si>
    <t xml:space="preserve"> plot sizes of reit is: 30805568.455994245</t>
  </si>
  <si>
    <t xml:space="preserve"> plot sizes of total is: 150749006.4967581.
</t>
  </si>
  <si>
    <t xml:space="preserve"> 150749006.4967581.
</t>
  </si>
  <si>
    <t>predicted stdevs of gold is: 0.0064968274437584685</t>
  </si>
  <si>
    <t xml:space="preserve"> predicted stdevs of tb is: 0.0005802825105208437</t>
  </si>
  <si>
    <t xml:space="preserve"> predicted stdevs of reit is: 0.014961709002095524</t>
  </si>
  <si>
    <t xml:space="preserve"> predicted stdevs of GTBCPS is: 0.006659534454751516.
</t>
  </si>
  <si>
    <t xml:space="preserve"> 0.006659534454751516.
</t>
  </si>
  <si>
    <t>total_value_of_collaterals is: 150749572.38417417</t>
  </si>
  <si>
    <t xml:space="preserve"> createdtionValue_gold is: 90639.46824906238</t>
  </si>
  <si>
    <t xml:space="preserve"> createdValue_tb is: 45229.84690747638</t>
  </si>
  <si>
    <t xml:space="preserve"> createdValue_reit is: 34895.80322237377
</t>
  </si>
  <si>
    <t xml:space="preserve"> 34895.80322237377
</t>
  </si>
  <si>
    <t>plotValue_gold_after_creation is: 79924888.34789546</t>
  </si>
  <si>
    <t xml:space="preserve"> plotValue_tb_after_creation  is: 39883182.61244708</t>
  </si>
  <si>
    <t xml:space="preserve"> plotValue_reit_after_creation  is: 30770736.305452734</t>
  </si>
  <si>
    <t xml:space="preserve">total_value_after_creation is: 150578807.2657953
</t>
  </si>
  <si>
    <t xml:space="preserve"> 150578807.2657953
</t>
  </si>
  <si>
    <t>total_amount_gtncps_before_creation is: 100383227.2521911</t>
  </si>
  <si>
    <t>creation_amount_gtbcps is: 113840.41350997984</t>
  </si>
  <si>
    <t xml:space="preserve">total_amount_gtbcps_new is: 100497067.66570108
</t>
  </si>
  <si>
    <t xml:space="preserve"> 100497067.66570108
</t>
  </si>
  <si>
    <t>payout of tranche of gold is: 387.57852159668374</t>
  </si>
  <si>
    <t xml:space="preserve"> payout of tranche of Treausry Bill Option is: 114.65621363518865</t>
  </si>
  <si>
    <t xml:space="preserve"> payout of tranche of Collar of REIT is: 63.652680861928076
</t>
  </si>
  <si>
    <t xml:space="preserve"> 63.652680861928076
</t>
  </si>
  <si>
    <t>Collateral size of tranche of gold is: 79924888.34789546</t>
  </si>
  <si>
    <t xml:space="preserve"> collateral size of tranche of Treausry Bill Option is: 39883182.61244708</t>
  </si>
  <si>
    <t xml:space="preserve"> collateral size of tranche of Collar of REIT is: 30770736.305452734
</t>
  </si>
  <si>
    <t xml:space="preserve"> 30770736.305452734
</t>
  </si>
  <si>
    <t>Collateral ratio of tranche of gold is: 0.7961796532755121</t>
  </si>
  <si>
    <t xml:space="preserve"> collateral ratio of tranche of Treausry Bill Option is: 0.3973002547802518</t>
  </si>
  <si>
    <t xml:space="preserve"> collateral ratio of tranche of Collar of REIT is: 0.3065257227019031
</t>
  </si>
  <si>
    <t xml:space="preserve"> 0.3065257227019031
</t>
  </si>
  <si>
    <t xml:space="preserve">date is: 2018-12-19 00:00:00
</t>
  </si>
  <si>
    <t xml:space="preserve"> 2018-12-19 00</t>
  </si>
  <si>
    <t>current price of gold is: 1243.08</t>
  </si>
  <si>
    <t xml:space="preserve"> predicted price of gold is: 1241.0010085102942
</t>
  </si>
  <si>
    <t xml:space="preserve"> 1241.0010085102942
</t>
  </si>
  <si>
    <t>current price of tb is: 98.29882813</t>
  </si>
  <si>
    <t xml:space="preserve"> current price of tb option is: 4.280148878165462</t>
  </si>
  <si>
    <t xml:space="preserve"> predicted price of tb is: 98.52599668109903
</t>
  </si>
  <si>
    <t xml:space="preserve"> 98.52599668109903
</t>
  </si>
  <si>
    <t>current price of reit is: 78.55</t>
  </si>
  <si>
    <t xml:space="preserve"> current price of reit option is: 4.3942576758082055</t>
  </si>
  <si>
    <t xml:space="preserve"> predicted price of reit is: 78.94883375319932
</t>
  </si>
  <si>
    <t xml:space="preserve"> 78.94883375319932
</t>
  </si>
  <si>
    <t>value_ratio_gold_to_total is: -0.2878924432141536</t>
  </si>
  <si>
    <t xml:space="preserve"> risk_ratio_to_gold is: 0.7951887199274528</t>
  </si>
  <si>
    <t xml:space="preserve"> risk_ratio_to_gold_before is: 0.7933869479215522
</t>
  </si>
  <si>
    <t xml:space="preserve"> 0.7933869479215522
</t>
  </si>
  <si>
    <t>value_ratio_tb_to_total is: 0.6241596627393556</t>
  </si>
  <si>
    <t xml:space="preserve"> risk_ratio_tb_to_gold is: 0.11423866447256481</t>
  </si>
  <si>
    <t xml:space="preserve"> risk_ratio_tb_to_gold_before is: 0.11523485937457922
</t>
  </si>
  <si>
    <t xml:space="preserve"> 0.11523485937457922
</t>
  </si>
  <si>
    <t>value_ratio_reit_to_total is: 0.6637327804747979</t>
  </si>
  <si>
    <t xml:space="preserve"> risk_ratio_reit_to_gold is: 0.14332444594383142</t>
  </si>
  <si>
    <t xml:space="preserve"> risk_ratio_reit_to_gold_before is: 0.14518416140678772
</t>
  </si>
  <si>
    <t xml:space="preserve"> 0.14518416140678772
</t>
  </si>
  <si>
    <t>delta_gold is: 0.9949256454995117</t>
  </si>
  <si>
    <t xml:space="preserve"> delta_tb is: 1.000019733983816</t>
  </si>
  <si>
    <t xml:space="preserve"> delta_reit is: 0.9919910994700952
</t>
  </si>
  <si>
    <t xml:space="preserve"> 0.9919910994700952
</t>
  </si>
  <si>
    <t>delta_gold_risk is: 1.001004675543105</t>
  </si>
  <si>
    <t xml:space="preserve"> delta_tb_risk is: 0.9991067398103275</t>
  </si>
  <si>
    <t xml:space="preserve"> delta_reit_risk is: 0.9983760555501643
</t>
  </si>
  <si>
    <t xml:space="preserve"> 0.9983760555501643
</t>
  </si>
  <si>
    <t xml:space="preserve">collateral_ratio_tranche_gold is: 0.7913445109923518
</t>
  </si>
  <si>
    <t xml:space="preserve"> 0.7913445109923518
</t>
  </si>
  <si>
    <t xml:space="preserve">collateral_ratio_tranche_tb is: 0.3996914882044426
</t>
  </si>
  <si>
    <t xml:space="preserve"> 0.3996914882044426
</t>
  </si>
  <si>
    <t xml:space="preserve">collateral_ratio_tranche_reit is: 0.30611874095791075
</t>
  </si>
  <si>
    <t xml:space="preserve"> 0.30611874095791075
</t>
  </si>
  <si>
    <t>Total plot size is: 149927587.336684</t>
  </si>
  <si>
    <t xml:space="preserve"> plot size of gold is: 79519321.13100629</t>
  </si>
  <si>
    <t xml:space="preserve"> plot size of TB is: 39883969.666527286</t>
  </si>
  <si>
    <t xml:space="preserve"> plot size of REIT is: 30524296.539150435
</t>
  </si>
  <si>
    <t xml:space="preserve"> 30524296.539150435
</t>
  </si>
  <si>
    <t xml:space="preserve">collateral ratio is: 1.4918266211582782
</t>
  </si>
  <si>
    <t xml:space="preserve"> 1.4918266211582782
</t>
  </si>
  <si>
    <t>S_gtbcps_0 is: 1.0000225877118314</t>
  </si>
  <si>
    <t>change_of_collaterals is: 2.220446049250313e-16</t>
  </si>
  <si>
    <t xml:space="preserve">stdev_gtbcps is: 0.006648964047241969
</t>
  </si>
  <si>
    <t xml:space="preserve"> 0.006648964047241969
</t>
  </si>
  <si>
    <t>predicted price of GTBCPS is: 1.000022062465759</t>
  </si>
  <si>
    <t xml:space="preserve"> actual price is: 1.0000225877118314
</t>
  </si>
  <si>
    <t xml:space="preserve"> 1.0000225877118314
</t>
  </si>
  <si>
    <t>predicted amount of GTBCPS is: 100497120.45022662</t>
  </si>
  <si>
    <t xml:space="preserve"> actual amount is: 100497067.66570108
</t>
  </si>
  <si>
    <t>plot sizes of gold is: 79519321.13100629</t>
  </si>
  <si>
    <t xml:space="preserve"> plot sizes of tb is: 39883969.666527286 </t>
  </si>
  <si>
    <t xml:space="preserve"> plot sizes of reit is: 30524296.539150435</t>
  </si>
  <si>
    <t xml:space="preserve"> plot sizes of total is: 149927587.33668402.
</t>
  </si>
  <si>
    <t xml:space="preserve"> 149927587.33668402.
</t>
  </si>
  <si>
    <t>predicted stdevs of gold is: 0.006490407663973275</t>
  </si>
  <si>
    <t xml:space="preserve"> predicted stdevs of tb is: 0.0005768025699680973</t>
  </si>
  <si>
    <t xml:space="preserve"> predicted stdevs of reit is: 0.014996091713282275</t>
  </si>
  <si>
    <t xml:space="preserve"> predicted stdevs of GTBCPS is: 0.006648964047241969.
</t>
  </si>
  <si>
    <t xml:space="preserve"> 0.006648964047241969.
</t>
  </si>
  <si>
    <t>total_value_of_collaterals is: 149927569.08369434</t>
  </si>
  <si>
    <t xml:space="preserve"> createdtionValue_gold is: 41.76626088599942</t>
  </si>
  <si>
    <t xml:space="preserve"> createdValue_tb is: 20.94842328145569</t>
  </si>
  <si>
    <t xml:space="preserve"> createdValue_reit is: 16.032403953197402
</t>
  </si>
  <si>
    <t xml:space="preserve"> 16.032403953197402
</t>
  </si>
  <si>
    <t>plotValue_gold_after_creation is: 79519266.36052437</t>
  </si>
  <si>
    <t xml:space="preserve"> plotValue_tb_after_creation  is: 39883944.96931095</t>
  </si>
  <si>
    <t xml:space="preserve"> plotValue_reit_after_creation  is: 30524279.006770894</t>
  </si>
  <si>
    <t xml:space="preserve">total_value_after_creation is: 149927490.3366062
</t>
  </si>
  <si>
    <t xml:space="preserve"> 149927490.3366062
</t>
  </si>
  <si>
    <t>total_amount_gtncps_before_creation is: 100497067.66570108</t>
  </si>
  <si>
    <t>creation_amount_gtbcps is: 52.78452554345131</t>
  </si>
  <si>
    <t xml:space="preserve">total_amount_gtbcps_new is: 100497120.45022662
</t>
  </si>
  <si>
    <t xml:space="preserve"> 100497120.45022662
</t>
  </si>
  <si>
    <t>payout of tranche of gold is: -13.004221023600143</t>
  </si>
  <si>
    <t xml:space="preserve"> payout of tranche of Treausry Bill Option is: -3.748793054729954</t>
  </si>
  <si>
    <t xml:space="preserve"> payout of tranche of Collar of REIT is: -1.4999755889453403
</t>
  </si>
  <si>
    <t xml:space="preserve"> -1.4999755889453403
</t>
  </si>
  <si>
    <t>Collateral size of tranche of gold is: 79519266.36052437</t>
  </si>
  <si>
    <t xml:space="preserve"> collateral size of tranche of Treausry Bill Option is: 39883944.96931095</t>
  </si>
  <si>
    <t xml:space="preserve"> collateral size of tranche of Collar of REIT is: 30524279.006770894
</t>
  </si>
  <si>
    <t xml:space="preserve"> 30524279.006770894
</t>
  </si>
  <si>
    <t>Collateral ratio of tranche of gold is: 0.7912421113882631</t>
  </si>
  <si>
    <t xml:space="preserve"> collateral ratio of tranche of Treausry Bill Option is: 0.39685799772012365</t>
  </si>
  <si>
    <t xml:space="preserve"> collateral ratio of tranche of Collar of REIT is: 0.3037263304269067
</t>
  </si>
  <si>
    <t xml:space="preserve"> 0.3037263304269067
</t>
  </si>
  <si>
    <t xml:space="preserve">date is: 2018-12-20 00:00:00
</t>
  </si>
  <si>
    <t xml:space="preserve"> 2018-12-20 00</t>
  </si>
  <si>
    <t>current price of gold is: 1259.86</t>
  </si>
  <si>
    <t xml:space="preserve"> predicted price of gold is: 1258.7833171909251
</t>
  </si>
  <si>
    <t xml:space="preserve"> 1258.7833171909251
</t>
  </si>
  <si>
    <t>current price of tb is: 98.24414063</t>
  </si>
  <si>
    <t xml:space="preserve"> current price of tb option is: 4.278682724292941</t>
  </si>
  <si>
    <t xml:space="preserve"> predicted price of tb is: 98.47282399836578
</t>
  </si>
  <si>
    <t xml:space="preserve"> 98.47282399836578
</t>
  </si>
  <si>
    <t>current price of reit is: 78.25</t>
  </si>
  <si>
    <t xml:space="preserve"> current price of reit option is: 4.415386335757461</t>
  </si>
  <si>
    <t xml:space="preserve"> predicted price of reit is: 78.7580719945406
</t>
  </si>
  <si>
    <t xml:space="preserve"> 78.7580719945406
</t>
  </si>
  <si>
    <t>value_ratio_gold_to_total is: -0.12888012423510625</t>
  </si>
  <si>
    <t xml:space="preserve"> risk_ratio_to_gold is: 0.7947848479734646</t>
  </si>
  <si>
    <t xml:space="preserve"> risk_ratio_to_gold_before is: 0.7951887199274528
</t>
  </si>
  <si>
    <t xml:space="preserve"> 0.7951887199274528
</t>
  </si>
  <si>
    <t>value_ratio_tb_to_total is: 0.5395367113682714</t>
  </si>
  <si>
    <t xml:space="preserve"> risk_ratio_tb_to_gold is: 0.11513167473125993</t>
  </si>
  <si>
    <t xml:space="preserve"> risk_ratio_tb_to_gold_before is: 0.11423866447256481
</t>
  </si>
  <si>
    <t xml:space="preserve"> 0.11423866447256481
</t>
  </si>
  <si>
    <t>value_ratio_reit_to_total is: 0.5893434128668348</t>
  </si>
  <si>
    <t xml:space="preserve"> risk_ratio_reit_to_gold is: 0.14307046959722236</t>
  </si>
  <si>
    <t xml:space="preserve"> risk_ratio_reit_to_gold_before is: 0.14332444594383142
</t>
  </si>
  <si>
    <t xml:space="preserve"> 0.14332444594383142
</t>
  </si>
  <si>
    <t>delta_gold is: 1.0134987289635422</t>
  </si>
  <si>
    <t xml:space="preserve"> delta_tb is: 0.9994525812645991</t>
  </si>
  <si>
    <t xml:space="preserve"> delta_reit is: 0.9966378463336096
</t>
  </si>
  <si>
    <t xml:space="preserve"> 0.9966378463336096
</t>
  </si>
  <si>
    <t>delta_gold_risk is: 0.9997750253499786</t>
  </si>
  <si>
    <t xml:space="preserve"> delta_tb_risk is: 1.0008014533036491</t>
  </si>
  <si>
    <t xml:space="preserve"> delta_reit_risk is: 0.9997778615269618
</t>
  </si>
  <si>
    <t xml:space="preserve"> 0.9997778615269618
</t>
  </si>
  <si>
    <t xml:space="preserve">collateral_ratio_tranche_gold is: 0.8021033271097316
</t>
  </si>
  <si>
    <t xml:space="preserve"> 0.8021033271097316
</t>
  </si>
  <si>
    <t xml:space="preserve">collateral_ratio_tranche_tb is: 0.3910445118680628
</t>
  </si>
  <si>
    <t xml:space="preserve"> 0.3910445118680628
</t>
  </si>
  <si>
    <t xml:space="preserve">collateral_ratio_tranche_reit is: 0.2987398055670652
</t>
  </si>
  <si>
    <t xml:space="preserve"> 0.2987398055670652
</t>
  </si>
  <si>
    <t>Total plot size is: 150876438.82529223</t>
  </si>
  <si>
    <t xml:space="preserve"> plot size of gold is: 80592675.38450481</t>
  </si>
  <si>
    <t xml:space="preserve"> plot size of TB is: 39862111.75059305</t>
  </si>
  <si>
    <t xml:space="preserve"> plot size of REIT is: 30421651.690194357
</t>
  </si>
  <si>
    <t xml:space="preserve"> 30421651.690194357
</t>
  </si>
  <si>
    <t xml:space="preserve">collateral ratio is: 1.5012679917250749
</t>
  </si>
  <si>
    <t xml:space="preserve"> 1.5012679917250749
</t>
  </si>
  <si>
    <t>S_gtbcps_0 is: 1.000022062465759</t>
  </si>
  <si>
    <t xml:space="preserve">stdev_gtbcps is: 0.006618924673724153
</t>
  </si>
  <si>
    <t xml:space="preserve"> 0.006618924673724153
</t>
  </si>
  <si>
    <t>predicted price of GTBCPS is: 1.000035324979851</t>
  </si>
  <si>
    <t xml:space="preserve"> actual price is: 1.000022062465759
</t>
  </si>
  <si>
    <t xml:space="preserve"> 1.000022062465759
</t>
  </si>
  <si>
    <t>predicted amount of GTBCPS is: 100580739.53759725</t>
  </si>
  <si>
    <t xml:space="preserve"> actual amount is: 100497120.45022662
</t>
  </si>
  <si>
    <t>plot sizes of gold is: 80592675.38450481</t>
  </si>
  <si>
    <t xml:space="preserve"> plot sizes of tb is: 39862111.75059305 </t>
  </si>
  <si>
    <t xml:space="preserve"> plot sizes of reit is: 30421651.690194357</t>
  </si>
  <si>
    <t xml:space="preserve"> plot sizes of total is: 150876438.82529223.
</t>
  </si>
  <si>
    <t xml:space="preserve"> 150876438.82529223.
</t>
  </si>
  <si>
    <t>predicted stdevs of gold is: 0.006491085181903495</t>
  </si>
  <si>
    <t xml:space="preserve"> predicted stdevs of tb is: 0.0005794007567160988</t>
  </si>
  <si>
    <t xml:space="preserve"> predicted stdevs of reit is: 0.014871307105894887</t>
  </si>
  <si>
    <t xml:space="preserve"> predicted stdevs of GTBCPS is: 0.006618924673724153.
</t>
  </si>
  <si>
    <t xml:space="preserve"> 0.006618924673724153.
</t>
  </si>
  <si>
    <t>total_value_of_collaterals is: 150876899.54622477</t>
  </si>
  <si>
    <t xml:space="preserve"> createdtionValue_gold is: 67002.01851874133</t>
  </si>
  <si>
    <t xml:space="preserve"> createdValue_tb is: 33139.951379100195</t>
  </si>
  <si>
    <t xml:space="preserve"> createdValue_reit is: 25291.474948228628
</t>
  </si>
  <si>
    <t xml:space="preserve"> 25291.474948228628
</t>
  </si>
  <si>
    <t>plotValue_gold_after_creation is: 80525991.57941754</t>
  </si>
  <si>
    <t xml:space="preserve"> plotValue_tb_after_creation  is: 39829060.44762338</t>
  </si>
  <si>
    <t xml:space="preserve"> plotValue_reit_after_creation  is: 30396414.074337766</t>
  </si>
  <si>
    <t xml:space="preserve">total_value_after_creation is: 150751466.10137868
</t>
  </si>
  <si>
    <t xml:space="preserve"> 150751466.10137868
</t>
  </si>
  <si>
    <t>total_amount_gtncps_before_creation is: 100497120.45022662</t>
  </si>
  <si>
    <t>creation_amount_gtbcps is: 83619.08737063408</t>
  </si>
  <si>
    <t xml:space="preserve">total_amount_gtbcps_new is: 100580739.53759725
</t>
  </si>
  <si>
    <t xml:space="preserve"> 100580739.53759725
</t>
  </si>
  <si>
    <t>payout of tranche of gold is: 318.21343148145803</t>
  </si>
  <si>
    <t xml:space="preserve"> payout of tranche of Treausry Bill Option is: 88.64840942712071</t>
  </si>
  <si>
    <t xml:space="preserve"> payout of tranche of Collar of REIT is: 53.859091635434076
</t>
  </si>
  <si>
    <t xml:space="preserve"> 53.859091635434076
</t>
  </si>
  <si>
    <t>Collateral size of tranche of gold is: 80525991.57941754</t>
  </si>
  <si>
    <t xml:space="preserve"> collateral size of tranche of Treausry Bill Option is: 39829060.44762338</t>
  </si>
  <si>
    <t xml:space="preserve"> collateral size of tranche of Collar of REIT is: 30396414.074337766
</t>
  </si>
  <si>
    <t xml:space="preserve"> 30396414.074337766
</t>
  </si>
  <si>
    <t>Collateral ratio of tranche of gold is: 0.801248301843131</t>
  </si>
  <si>
    <t xml:space="preserve"> collateral ratio of tranche of Treausry Bill Option is: 0.39630641513047327</t>
  </si>
  <si>
    <t xml:space="preserve"> collateral ratio of tranche of Collar of REIT is: 0.3024498634725156
</t>
  </si>
  <si>
    <t xml:space="preserve"> 0.3024498634725156
</t>
  </si>
  <si>
    <t xml:space="preserve">date is: 2018-12-21 00:00:00
</t>
  </si>
  <si>
    <t xml:space="preserve"> 2018-12-21 00</t>
  </si>
  <si>
    <t>current price of gold is: 1256.94</t>
  </si>
  <si>
    <t xml:space="preserve"> predicted price of gold is: 1256.6002349704672
</t>
  </si>
  <si>
    <t xml:space="preserve"> 1256.6002349704672
</t>
  </si>
  <si>
    <t>current price of tb is: 98.31640625</t>
  </si>
  <si>
    <t xml:space="preserve"> current price of tb option is: 4.278520189005887</t>
  </si>
  <si>
    <t xml:space="preserve"> predicted price of tb is: 98.54525783140416
</t>
  </si>
  <si>
    <t xml:space="preserve"> 98.54525783140416
</t>
  </si>
  <si>
    <t>current price of reit is: 77.65</t>
  </si>
  <si>
    <t xml:space="preserve"> current price of reit option is: 4.482823238609782</t>
  </si>
  <si>
    <t xml:space="preserve"> predicted price of reit is: 78.37401921560551
</t>
  </si>
  <si>
    <t xml:space="preserve"> 78.37401921560551
</t>
  </si>
  <si>
    <t>value_ratio_gold_to_total is: -0.036243732560916044</t>
  </si>
  <si>
    <t xml:space="preserve"> risk_ratio_to_gold is: 0.8008792747736736</t>
  </si>
  <si>
    <t xml:space="preserve"> risk_ratio_to_gold_before is: 0.7947848479734646
</t>
  </si>
  <si>
    <t xml:space="preserve"> 0.7947848479734646
</t>
  </si>
  <si>
    <t>value_ratio_tb_to_total is: 0.4808145712464514</t>
  </si>
  <si>
    <t xml:space="preserve"> risk_ratio_tb_to_gold is: 0.1124527489852383</t>
  </si>
  <si>
    <t xml:space="preserve"> risk_ratio_tb_to_gold_before is: 0.11513167473125993
</t>
  </si>
  <si>
    <t xml:space="preserve"> 0.11513167473125993
</t>
  </si>
  <si>
    <t>value_ratio_reit_to_total is: 0.5554291613144647</t>
  </si>
  <si>
    <t xml:space="preserve"> risk_ratio_reit_to_gold is: 0.13617489253114057</t>
  </si>
  <si>
    <t xml:space="preserve"> risk_ratio_reit_to_gold_before is: 0.14307046959722236
</t>
  </si>
  <si>
    <t xml:space="preserve"> 0.14307046959722236
</t>
  </si>
  <si>
    <t>delta_gold is: 0.9976822821583352</t>
  </si>
  <si>
    <t xml:space="preserve"> delta_tb is: 1.0007032881299394</t>
  </si>
  <si>
    <t xml:space="preserve"> delta_reit is: 0.9935576046909816
</t>
  </si>
  <si>
    <t xml:space="preserve"> 0.9935576046909816
</t>
  </si>
  <si>
    <t>delta_gold_risk is: 1.0033956308507341</t>
  </si>
  <si>
    <t xml:space="preserve"> delta_tb_risk is: 0.9975976597143408</t>
  </si>
  <si>
    <t xml:space="preserve"> delta_reit_risk is: 0.9939674960997711
</t>
  </si>
  <si>
    <t xml:space="preserve"> 0.9939674960997711
</t>
  </si>
  <si>
    <t xml:space="preserve">collateral_ratio_tranche_gold is: 0.7966859828566103
</t>
  </si>
  <si>
    <t xml:space="preserve"> 0.7966859828566103
</t>
  </si>
  <si>
    <t xml:space="preserve">collateral_ratio_tranche_tb is: 0.39846368586229
</t>
  </si>
  <si>
    <t xml:space="preserve"> 0.39846368586229
</t>
  </si>
  <si>
    <t xml:space="preserve">collateral_ratio_tranche_reit is: 0.3030274716514416
</t>
  </si>
  <si>
    <t xml:space="preserve"> 0.3030274716514416
</t>
  </si>
  <si>
    <t>Total plot size is: 150397015.16397327</t>
  </si>
  <si>
    <t xml:space="preserve"> plot size of gold is: 80339355.05201618</t>
  </si>
  <si>
    <t xml:space="preserve"> plot size of TB is: 39857071.75306283</t>
  </si>
  <si>
    <t xml:space="preserve"> plot size of REIT is: 30200588.358894274
</t>
  </si>
  <si>
    <t xml:space="preserve"> 30200588.358894274
</t>
  </si>
  <si>
    <t xml:space="preserve">collateral ratio is: 1.495233613030785
</t>
  </si>
  <si>
    <t xml:space="preserve"> 1.495233613030785
</t>
  </si>
  <si>
    <t>S_gtbcps_0 is: 1.000035324979851</t>
  </si>
  <si>
    <t xml:space="preserve">stdev_gtbcps is: 0.006631003585842431
</t>
  </si>
  <si>
    <t xml:space="preserve"> 0.006631003585842431
</t>
  </si>
  <si>
    <t>predicted price of GTBCPS is: 1.000053592594131</t>
  </si>
  <si>
    <t xml:space="preserve"> actual price is: 1.000035324979851
</t>
  </si>
  <si>
    <t xml:space="preserve"> 1.000035324979851
</t>
  </si>
  <si>
    <t>predicted amount of GTBCPS is: 100578902.26590754</t>
  </si>
  <si>
    <t xml:space="preserve"> actual amount is: 100580739.53759725
</t>
  </si>
  <si>
    <t>plot sizes of gold is: 80339355.05201618</t>
  </si>
  <si>
    <t xml:space="preserve"> plot sizes of tb is: 39857071.75306283 </t>
  </si>
  <si>
    <t xml:space="preserve"> plot sizes of reit is: 30200588.358894274</t>
  </si>
  <si>
    <t xml:space="preserve"> plot sizes of total is: 150397015.16397327.
</t>
  </si>
  <si>
    <t xml:space="preserve"> 150397015.16397327.
</t>
  </si>
  <si>
    <t>predicted stdevs of gold is: 0.0066138376236006815</t>
  </si>
  <si>
    <t xml:space="preserve"> predicted stdevs of tb is: 0.0005747586703337366</t>
  </si>
  <si>
    <t xml:space="preserve"> predicted stdevs of reit is: 0.014669366534337964</t>
  </si>
  <si>
    <t xml:space="preserve"> predicted stdevs of GTBCPS is: 0.006631003585842431.
</t>
  </si>
  <si>
    <t xml:space="preserve"> 0.006631003585842431.
</t>
  </si>
  <si>
    <t>total_value_of_collaterals is: 150397651.65221828</t>
  </si>
  <si>
    <t xml:space="preserve"> createdtionValue_gold is: -1467.5651083567393</t>
  </si>
  <si>
    <t xml:space="preserve"> createdValue_tb is: -728.0695575040869</t>
  </si>
  <si>
    <t xml:space="preserve"> createdValue_reit is: -551.6745744946528
</t>
  </si>
  <si>
    <t xml:space="preserve"> -551.6745744946528
</t>
  </si>
  <si>
    <t>plotValue_gold_after_creation is: 80341293.42141703</t>
  </si>
  <si>
    <t xml:space="preserve"> plotValue_tb_after_creation  is: 39857890.88167543</t>
  </si>
  <si>
    <t xml:space="preserve"> plotValue_reit_after_creation  is: 30201214.658366162</t>
  </si>
  <si>
    <t xml:space="preserve">total_value_after_creation is: 150400398.96145862
</t>
  </si>
  <si>
    <t xml:space="preserve"> 150400398.96145862
</t>
  </si>
  <si>
    <t>total_amount_gtncps_before_creation is: 100580739.53759725</t>
  </si>
  <si>
    <t>creation_amount_gtbcps is: -1837.2716897130013</t>
  </si>
  <si>
    <t xml:space="preserve">total_amount_gtbcps_new is: 100578902.26590754
</t>
  </si>
  <si>
    <t xml:space="preserve"> 100578902.26590754
</t>
  </si>
  <si>
    <t>payout of tranche of gold is: 470.8042924789862</t>
  </si>
  <si>
    <t xml:space="preserve"> payout of tranche of Treausry Bill Option is: 91.05905509974154</t>
  </si>
  <si>
    <t xml:space="preserve"> payout of tranche of Collar of REIT is: 74.62489739297838
</t>
  </si>
  <si>
    <t xml:space="preserve"> 74.62489739297838
</t>
  </si>
  <si>
    <t>Collateral size of tranche of gold is: 80341293.42141703</t>
  </si>
  <si>
    <t xml:space="preserve"> collateral size of tranche of Treausry Bill Option is: 39857890.88167543</t>
  </si>
  <si>
    <t xml:space="preserve"> collateral size of tranche of Collar of REIT is: 30201214.658366162
</t>
  </si>
  <si>
    <t xml:space="preserve"> 30201214.658366162
</t>
  </si>
  <si>
    <t>Collateral ratio of tranche of gold is: 0.7987313309005628</t>
  </si>
  <si>
    <t xml:space="preserve"> collateral ratio of tranche of Treausry Bill Option is: 0.396256331894246</t>
  </si>
  <si>
    <t xml:space="preserve"> collateral ratio of tranche of Collar of REIT is: 0.30025227814492567
</t>
  </si>
  <si>
    <t xml:space="preserve"> 0.30025227814492567
</t>
  </si>
  <si>
    <t xml:space="preserve">date is: 2018-12-24 00:00:00
</t>
  </si>
  <si>
    <t xml:space="preserve"> 2018-12-24 00</t>
  </si>
  <si>
    <t>current price of gold is: 1269.22</t>
  </si>
  <si>
    <t xml:space="preserve"> predicted price of gold is: 1268.5447909398401
</t>
  </si>
  <si>
    <t xml:space="preserve"> 1268.5447909398401
</t>
  </si>
  <si>
    <t>current price of tb is: 98.48046875</t>
  </si>
  <si>
    <t xml:space="preserve"> current price of tb option is: 4.28213135542676</t>
  </si>
  <si>
    <t xml:space="preserve"> predicted price of tb is: 98.70558940191582
</t>
  </si>
  <si>
    <t xml:space="preserve"> 98.70558940191582
</t>
  </si>
  <si>
    <t>current price of reit is: 78.8</t>
  </si>
  <si>
    <t xml:space="preserve"> current price of reit option is: 4.447495360547762</t>
  </si>
  <si>
    <t xml:space="preserve"> predicted price of reit is: 79.51826276136477
</t>
  </si>
  <si>
    <t xml:space="preserve"> 79.51826276136477
</t>
  </si>
  <si>
    <t>value_ratio_gold_to_total is: -0.07504156348588654</t>
  </si>
  <si>
    <t xml:space="preserve"> risk_ratio_to_gold is: 0.7934411710177179</t>
  </si>
  <si>
    <t xml:space="preserve"> risk_ratio_to_gold_before is: 0.8008792747736736
</t>
  </si>
  <si>
    <t xml:space="preserve"> 0.8008792747736736
</t>
  </si>
  <si>
    <t>value_ratio_tb_to_total is: 0.5009281681969663</t>
  </si>
  <si>
    <t xml:space="preserve"> risk_ratio_tb_to_gold is: 0.11694336552454364</t>
  </si>
  <si>
    <t xml:space="preserve"> risk_ratio_tb_to_gold_before is: 0.1124527489852383
</t>
  </si>
  <si>
    <t xml:space="preserve"> 0.1124527489852383
</t>
  </si>
  <si>
    <t>value_ratio_reit_to_total is: 0.5741133952889202</t>
  </si>
  <si>
    <t xml:space="preserve"> risk_ratio_reit_to_gold is: 0.14338951929076882</t>
  </si>
  <si>
    <t xml:space="preserve"> risk_ratio_reit_to_gold_before is: 0.13617489253114057
</t>
  </si>
  <si>
    <t xml:space="preserve"> 0.13617489253114057
</t>
  </si>
  <si>
    <t>delta_gold is: 1.0097697583019078</t>
  </si>
  <si>
    <t xml:space="preserve"> delta_tb is: 1.0016343270787424</t>
  </si>
  <si>
    <t xml:space="preserve"> delta_reit is: 1.0135715792783557
</t>
  </si>
  <si>
    <t xml:space="preserve"> 1.0135715792783557
</t>
  </si>
  <si>
    <t>delta_gold_risk is: 0.9958697377108242</t>
  </si>
  <si>
    <t xml:space="preserve"> delta_tb_risk is: 1.0040366806980354</t>
  </si>
  <si>
    <t xml:space="preserve"> delta_reit_risk is: 1.0063499262367572
</t>
  </si>
  <si>
    <t xml:space="preserve"> 1.0063499262367572
</t>
  </si>
  <si>
    <t xml:space="preserve">collateral_ratio_tranche_gold is: 0.8098797587780704
</t>
  </si>
  <si>
    <t xml:space="preserve"> 0.8098797587780704
</t>
  </si>
  <si>
    <t xml:space="preserve">collateral_ratio_tranche_tb is: 0.39148351202945897
</t>
  </si>
  <si>
    <t xml:space="preserve"> 0.39148351202945897
</t>
  </si>
  <si>
    <t xml:space="preserve">collateral_ratio_tranche_reit is: 0.2994810566039624
</t>
  </si>
  <si>
    <t xml:space="preserve"> 0.2994810566039624
</t>
  </si>
  <si>
    <t>Total plot size is: 151660332.98925668</t>
  </si>
  <si>
    <t xml:space="preserve"> plot size of gold is: 81126208.43980694</t>
  </si>
  <si>
    <t xml:space="preserve"> plot size of TB is: 39923031.71204492</t>
  </si>
  <si>
    <t xml:space="preserve"> plot size of REIT is: 30611092.837404817
</t>
  </si>
  <si>
    <t xml:space="preserve"> 30611092.837404817
</t>
  </si>
  <si>
    <t xml:space="preserve">collateral ratio is: 1.507793405352762
</t>
  </si>
  <si>
    <t xml:space="preserve"> 1.507793405352762
</t>
  </si>
  <si>
    <t>S_gtbcps_0 is: 1.000053592594131</t>
  </si>
  <si>
    <t xml:space="preserve">stdev_gtbcps is: 0.006671193544745267
</t>
  </si>
  <si>
    <t xml:space="preserve"> 0.006671193544745267
</t>
  </si>
  <si>
    <t>predicted price of GTBCPS is: 1.0000585343981718</t>
  </si>
  <si>
    <t xml:space="preserve"> actual price is: 1.000053592594131
</t>
  </si>
  <si>
    <t xml:space="preserve"> 1.000053592594131
</t>
  </si>
  <si>
    <t>predicted amount of GTBCPS is: 101100970.77502556</t>
  </si>
  <si>
    <t xml:space="preserve"> actual amount is: 100578902.26590754
</t>
  </si>
  <si>
    <t>plot sizes of gold is: 81126208.43980694</t>
  </si>
  <si>
    <t xml:space="preserve"> plot sizes of tb is: 39923031.71204492 </t>
  </si>
  <si>
    <t xml:space="preserve"> plot sizes of reit is: 30611092.837404817</t>
  </si>
  <si>
    <t xml:space="preserve"> plot sizes of total is: 151660332.98925668.
</t>
  </si>
  <si>
    <t xml:space="preserve"> 151660332.98925668.
</t>
  </si>
  <si>
    <t>predicted stdevs of gold is: 0.006619061131735039</t>
  </si>
  <si>
    <t xml:space="preserve"> predicted stdevs of tb is: 0.0005966986532876291</t>
  </si>
  <si>
    <t xml:space="preserve"> predicted stdevs of reit is: 0.01473172109602411</t>
  </si>
  <si>
    <t xml:space="preserve"> predicted stdevs of GTBCPS is: 0.006671193544745267.
</t>
  </si>
  <si>
    <t xml:space="preserve"> 0.006671193544745267.
</t>
  </si>
  <si>
    <t>total_value_of_collaterals is: 151660505.47692892</t>
  </si>
  <si>
    <t xml:space="preserve"> createdtionValue_gold is: 418922.81883188395</t>
  </si>
  <si>
    <t xml:space="preserve"> createdValue_tb is: 206156.03782722252</t>
  </si>
  <si>
    <t xml:space="preserve"> createdValue_reit is: 158070.63616440236
</t>
  </si>
  <si>
    <t xml:space="preserve"> 158070.63616440236
</t>
  </si>
  <si>
    <t>plotValue_gold_after_creation is: 80707410.07426941</t>
  </si>
  <si>
    <t xml:space="preserve"> plotValue_tb_after_creation  is: 39716909.980225496</t>
  </si>
  <si>
    <t xml:space="preserve"> plotValue_reit_after_creation  is: 30453035.929610483</t>
  </si>
  <si>
    <t xml:space="preserve">total_value_after_creation is: 150877355.9841054
</t>
  </si>
  <si>
    <t xml:space="preserve"> 150877355.9841054
</t>
  </si>
  <si>
    <t>total_amount_gtncps_before_creation is: 100578902.26590754</t>
  </si>
  <si>
    <t>creation_amount_gtbcps is: 522068.50911802053</t>
  </si>
  <si>
    <t xml:space="preserve">total_amount_gtbcps_new is: 101100970.77502556
</t>
  </si>
  <si>
    <t xml:space="preserve"> 101100970.77502556
</t>
  </si>
  <si>
    <t>payout of tranche of gold is: 124.45329436306545</t>
  </si>
  <si>
    <t xml:space="preserve"> payout of tranche of Treausry Bill Option is: 34.30600780353453</t>
  </si>
  <si>
    <t xml:space="preserve"> payout of tranche of Collar of REIT is: 13.728370066452014
</t>
  </si>
  <si>
    <t xml:space="preserve"> 13.728370066452014
</t>
  </si>
  <si>
    <t>Collateral size of tranche of gold is: 80707410.07426941</t>
  </si>
  <si>
    <t xml:space="preserve"> collateral size of tranche of Treausry Bill Option is: 39716909.980225496</t>
  </si>
  <si>
    <t xml:space="preserve"> collateral size of tranche of Collar of REIT is: 30453035.929610483
</t>
  </si>
  <si>
    <t xml:space="preserve"> 30453035.929610483
</t>
  </si>
  <si>
    <t>Collateral ratio of tranche of gold is: 0.8023818551702124</t>
  </si>
  <si>
    <t xml:space="preserve"> collateral ratio of tranche of Treausry Bill Option is: 0.39485999962377233</t>
  </si>
  <si>
    <t xml:space="preserve"> collateral ratio of tranche of Collar of REIT is: 0.30275985119929133
</t>
  </si>
  <si>
    <t xml:space="preserve"> 0.30275985119929133
</t>
  </si>
  <si>
    <t xml:space="preserve">date is: 2018-12-27 00:00:00
</t>
  </si>
  <si>
    <t xml:space="preserve"> 2018-12-27 00</t>
  </si>
  <si>
    <t>current price of gold is: 1275.71</t>
  </si>
  <si>
    <t xml:space="preserve"> predicted price of gold is: 1271.7683873828564
</t>
  </si>
  <si>
    <t xml:space="preserve"> 1271.7683873828564
</t>
  </si>
  <si>
    <t>current price of tb is: 98.45117188</t>
  </si>
  <si>
    <t xml:space="preserve"> current price of tb option is: 4.2798086951404715</t>
  </si>
  <si>
    <t xml:space="preserve"> predicted price of tb is: 98.6786924974422
</t>
  </si>
  <si>
    <t xml:space="preserve"> 98.6786924974422
</t>
  </si>
  <si>
    <t>current price of reit is: 78.9</t>
  </si>
  <si>
    <t xml:space="preserve"> current price of reit option is: 4.421718243818759</t>
  </si>
  <si>
    <t xml:space="preserve"> predicted price of reit is: 79.70734963511725
</t>
  </si>
  <si>
    <t xml:space="preserve"> 79.70734963511725
</t>
  </si>
  <si>
    <t>value_ratio_gold_to_total is: -0.6802000258255856</t>
  </si>
  <si>
    <t xml:space="preserve"> risk_ratio_to_gold is: 0.7946994129171857</t>
  </si>
  <si>
    <t xml:space="preserve"> risk_ratio_to_gold_before is: 0.7934411710177179
</t>
  </si>
  <si>
    <t xml:space="preserve"> 0.7934411710177179
</t>
  </si>
  <si>
    <t>value_ratio_tb_to_total is: 0.7778251727448842</t>
  </si>
  <si>
    <t xml:space="preserve"> risk_ratio_tb_to_gold is: 0.11607030380243026</t>
  </si>
  <si>
    <t xml:space="preserve"> risk_ratio_tb_to_gold_before is: 0.11694336552454364
</t>
  </si>
  <si>
    <t xml:space="preserve"> 0.11694336552454364
</t>
  </si>
  <si>
    <t>value_ratio_reit_to_total is: 0.9023748530807013</t>
  </si>
  <si>
    <t xml:space="preserve"> risk_ratio_reit_to_gold is: 0.14226710496599476</t>
  </si>
  <si>
    <t xml:space="preserve"> risk_ratio_reit_to_gold_before is: 0.14338951929076882
</t>
  </si>
  <si>
    <t xml:space="preserve"> 0.14338951929076882
</t>
  </si>
  <si>
    <t>delta_gold is: 1.0051133767195601</t>
  </si>
  <si>
    <t xml:space="preserve"> delta_tb is: 0.9996923050773935</t>
  </si>
  <si>
    <t xml:space="preserve"> delta_reit is: 1.0008915929896696
</t>
  </si>
  <si>
    <t xml:space="preserve"> 1.0008915929896696
</t>
  </si>
  <si>
    <t>delta_gold_risk is: 1.0007015796892595</t>
  </si>
  <si>
    <t xml:space="preserve"> delta_tb_risk is: 0.9992183473674126</t>
  </si>
  <si>
    <t xml:space="preserve"> delta_reit_risk is: 0.9990183447496788
</t>
  </si>
  <si>
    <t xml:space="preserve"> 0.9990183447496788
</t>
  </si>
  <si>
    <t xml:space="preserve">collateral_ratio_tranche_gold is: 0.8059193192430745
</t>
  </si>
  <si>
    <t xml:space="preserve"> 0.8059193192430745
</t>
  </si>
  <si>
    <t xml:space="preserve">collateral_ratio_tranche_tb is: 0.3930375439362125
</t>
  </si>
  <si>
    <t xml:space="preserve"> 0.3930375439362125
</t>
  </si>
  <si>
    <t xml:space="preserve">collateral_ratio_tranche_reit is: 0.3017844154407506
</t>
  </si>
  <si>
    <t xml:space="preserve"> 0.3017844154407506
</t>
  </si>
  <si>
    <t>Total plot size is: 151304974.39768162</t>
  </si>
  <si>
    <t xml:space="preserve"> plot size of gold is: 81120097.46603918</t>
  </si>
  <si>
    <t xml:space="preserve"> plot size of TB is: 39704689.28868296</t>
  </si>
  <si>
    <t xml:space="preserve"> plot size of REIT is: 30480187.64295948
</t>
  </si>
  <si>
    <t xml:space="preserve"> 30480187.64295948
</t>
  </si>
  <si>
    <t xml:space="preserve">collateral ratio is: 1.4964853177040014
</t>
  </si>
  <si>
    <t xml:space="preserve"> 1.4964853177040014
</t>
  </si>
  <si>
    <t>S_gtbcps_0 is: 1.0000585343981718</t>
  </si>
  <si>
    <t xml:space="preserve">stdev_gtbcps is: 0.006690675441699481
</t>
  </si>
  <si>
    <t xml:space="preserve"> 0.006690675441699481
</t>
  </si>
  <si>
    <t>predicted price of GTBCPS is: 1.000039956476477</t>
  </si>
  <si>
    <t xml:space="preserve"> actual price is: 1.0000585343981718
</t>
  </si>
  <si>
    <t xml:space="preserve"> 1.0000585343981718
</t>
  </si>
  <si>
    <t>predicted amount of GTBCPS is: 101102848.94589879</t>
  </si>
  <si>
    <t xml:space="preserve"> actual amount is: 101100970.77502556
</t>
  </si>
  <si>
    <t>plot sizes of gold is: 81120097.46603918</t>
  </si>
  <si>
    <t xml:space="preserve"> plot sizes of tb is: 39704689.28868296 </t>
  </si>
  <si>
    <t xml:space="preserve"> plot sizes of reit is: 30480187.64295948</t>
  </si>
  <si>
    <t xml:space="preserve"> plot sizes of total is: 151304974.39768162.
</t>
  </si>
  <si>
    <t xml:space="preserve"> 151304974.39768162.
</t>
  </si>
  <si>
    <t>predicted stdevs of gold is: 0.006664603549625708</t>
  </si>
  <si>
    <t xml:space="preserve"> predicted stdevs of tb is: 0.0005948869533434238</t>
  </si>
  <si>
    <t xml:space="preserve"> predicted stdevs of reit is: 0.014700676731250294</t>
  </si>
  <si>
    <t xml:space="preserve"> predicted stdevs of GTBCPS is: 0.006690675441699481.
</t>
  </si>
  <si>
    <t xml:space="preserve"> 0.006690675441699481.
</t>
  </si>
  <si>
    <t>total_value_of_collaterals is: 151304324.54480955</t>
  </si>
  <si>
    <t xml:space="preserve"> createdtionValue_gold is: 1506.945256336177</t>
  </si>
  <si>
    <t xml:space="preserve"> createdValue_tb is: 737.5857502093536</t>
  </si>
  <si>
    <t xml:space="preserve"> createdValue_reit is: 566.2243610412817
</t>
  </si>
  <si>
    <t xml:space="preserve"> 566.2243610412817
</t>
  </si>
  <si>
    <t>plotValue_gold_after_creation is: 81118087.01346906</t>
  </si>
  <si>
    <t xml:space="preserve"> plotValue_tb_after_creation  is: 39703861.04857261</t>
  </si>
  <si>
    <t xml:space="preserve"> plotValue_reit_after_creation  is: 30479565.727400303</t>
  </si>
  <si>
    <t xml:space="preserve">total_value_after_creation is: 151301513.78944197
</t>
  </si>
  <si>
    <t xml:space="preserve"> 151301513.78944197
</t>
  </si>
  <si>
    <t>total_amount_gtncps_before_creation is: 101100970.77502556</t>
  </si>
  <si>
    <t>creation_amount_gtbcps is: 1878.1708732247353</t>
  </si>
  <si>
    <t xml:space="preserve">total_amount_gtbcps_new is: 101102848.94589879
</t>
  </si>
  <si>
    <t xml:space="preserve"> 101102848.94589879
</t>
  </si>
  <si>
    <t>payout of tranche of gold is: -503.50731378887457</t>
  </si>
  <si>
    <t xml:space="preserve"> payout of tranche of Treausry Bill Option is: -90.65436014679618</t>
  </si>
  <si>
    <t xml:space="preserve"> payout of tranche of Collar of REIT is: -55.69119813560534
</t>
  </si>
  <si>
    <t xml:space="preserve"> -55.69119813560534
</t>
  </si>
  <si>
    <t>Collateral size of tranche of gold is: 81118087.01346906</t>
  </si>
  <si>
    <t xml:space="preserve"> collateral size of tranche of Treausry Bill Option is: 39703861.04857261</t>
  </si>
  <si>
    <t xml:space="preserve"> collateral size of tranche of Collar of REIT is: 30479565.727400303
</t>
  </si>
  <si>
    <t xml:space="preserve"> 30479565.727400303
</t>
  </si>
  <si>
    <t>Collateral ratio of tranche of gold is: 0.8023152035852883</t>
  </si>
  <si>
    <t xml:space="preserve"> collateral ratio of tranche of Treausry Bill Option is: 0.3926992429569775</t>
  </si>
  <si>
    <t xml:space="preserve"> collateral ratio of tranche of Collar of REIT is: 0.30146444377700754
</t>
  </si>
  <si>
    <t xml:space="preserve"> 0.30146444377700754
</t>
  </si>
  <si>
    <t xml:space="preserve">date is: 2018-12-28 00:00:00
</t>
  </si>
  <si>
    <t xml:space="preserve"> 2018-12-28 00</t>
  </si>
  <si>
    <t>current price of gold is: 1280.71</t>
  </si>
  <si>
    <t xml:space="preserve"> predicted price of gold is: 1277.2158598638898
</t>
  </si>
  <si>
    <t xml:space="preserve"> 1277.2158598638898
</t>
  </si>
  <si>
    <t>current price of tb is: 98.54101563</t>
  </si>
  <si>
    <t xml:space="preserve"> current price of tb option is: 4.283590618989001</t>
  </si>
  <si>
    <t xml:space="preserve"> predicted price of tb is: 98.76462859771861
</t>
  </si>
  <si>
    <t xml:space="preserve"> 98.76462859771861
</t>
  </si>
  <si>
    <t xml:space="preserve"> current price of reit option is: 4.466532532626559</t>
  </si>
  <si>
    <t xml:space="preserve"> predicted price of reit is: 79.37293405042351
</t>
  </si>
  <si>
    <t xml:space="preserve"> 79.37293405042351
</t>
  </si>
  <si>
    <t>value_ratio_gold_to_total is: -0.5870008410472752</t>
  </si>
  <si>
    <t xml:space="preserve"> risk_ratio_to_gold is: 0.7922888148577145</t>
  </si>
  <si>
    <t xml:space="preserve"> risk_ratio_to_gold_before is: 0.7946994129171857
</t>
  </si>
  <si>
    <t xml:space="preserve"> 0.7946994129171857
</t>
  </si>
  <si>
    <t>value_ratio_tb_to_total is: 0.7571912382180435</t>
  </si>
  <si>
    <t xml:space="preserve"> risk_ratio_tb_to_gold is: 0.11711735088574546</t>
  </si>
  <si>
    <t xml:space="preserve"> risk_ratio_tb_to_gold_before is: 0.11607030380243026
</t>
  </si>
  <si>
    <t xml:space="preserve"> 0.11607030380243026
</t>
  </si>
  <si>
    <t>value_ratio_reit_to_total is: 0.8298096028292318</t>
  </si>
  <si>
    <t xml:space="preserve"> risk_ratio_reit_to_gold is: 0.1450486436948896</t>
  </si>
  <si>
    <t xml:space="preserve"> risk_ratio_reit_to_gold_before is: 0.14226710496599476
</t>
  </si>
  <si>
    <t xml:space="preserve"> 0.14226710496599476
</t>
  </si>
  <si>
    <t>delta_gold is: 1.0039193860673663</t>
  </si>
  <si>
    <t xml:space="preserve"> delta_tb is: 1.0009113674699137</t>
  </si>
  <si>
    <t xml:space="preserve"> delta_reit is: 1.0005378464313068
</t>
  </si>
  <si>
    <t xml:space="preserve"> 1.0005378464313068
</t>
  </si>
  <si>
    <t>delta_gold_risk is: 0.9986568235092065</t>
  </si>
  <si>
    <t xml:space="preserve"> delta_tb_risk is: 1.0009381551321166</t>
  </si>
  <si>
    <t xml:space="preserve"> delta_reit_risk is: 1.002435103590747
</t>
  </si>
  <si>
    <t xml:space="preserve"> 1.002435103590747
</t>
  </si>
  <si>
    <t xml:space="preserve">collateral_ratio_tranche_gold is: 0.8065431163685741
</t>
  </si>
  <si>
    <t xml:space="preserve"> 0.8065431163685741
</t>
  </si>
  <si>
    <t xml:space="preserve">collateral_ratio_tranche_tb is: 0.39115564334328645
</t>
  </si>
  <si>
    <t xml:space="preserve"> 0.39115564334328645
</t>
  </si>
  <si>
    <t xml:space="preserve">collateral_ratio_tranche_reit is: 0.2997191624809539
</t>
  </si>
  <si>
    <t xml:space="preserve"> 0.2997191624809539
</t>
  </si>
  <si>
    <t>Total plot size is: 151672025.0225379</t>
  </si>
  <si>
    <t xml:space="preserve"> plot size of gold is: 81436020.11352105</t>
  </si>
  <si>
    <t xml:space="preserve"> plot size of TB is: 39740045.855962254</t>
  </si>
  <si>
    <t xml:space="preserve"> plot size of REIT is: 30495959.053054567
</t>
  </si>
  <si>
    <t xml:space="preserve"> 30495959.053054567
</t>
  </si>
  <si>
    <t xml:space="preserve">collateral ratio is: 1.5001156403231888
</t>
  </si>
  <si>
    <t xml:space="preserve"> 1.5001156403231888
</t>
  </si>
  <si>
    <t>S_gtbcps_0 is: 1.000039956476477</t>
  </si>
  <si>
    <t xml:space="preserve">stdev_gtbcps is: 0.006672460701175334
</t>
  </si>
  <si>
    <t xml:space="preserve"> 0.006672460701175334
</t>
  </si>
  <si>
    <t>predicted price of GTBCPS is: 1.0000488897888802</t>
  </si>
  <si>
    <t xml:space="preserve"> actual price is: 1.000039956476477
</t>
  </si>
  <si>
    <t xml:space="preserve"> 1.000039956476477
</t>
  </si>
  <si>
    <t>predicted amount of GTBCPS is: 101109740.11451066</t>
  </si>
  <si>
    <t xml:space="preserve"> actual amount is: 101102848.94589879
</t>
  </si>
  <si>
    <t>plot sizes of gold is: 81436020.11352105</t>
  </si>
  <si>
    <t xml:space="preserve"> plot sizes of tb is: 39740045.855962254 </t>
  </si>
  <si>
    <t xml:space="preserve"> plot sizes of reit is: 30495959.053054567</t>
  </si>
  <si>
    <t xml:space="preserve"> plot sizes of total is: 151672025.0225379.
</t>
  </si>
  <si>
    <t xml:space="preserve"> 151672025.0225379.
</t>
  </si>
  <si>
    <t>predicted stdevs of gold is: 0.006636799610133462</t>
  </si>
  <si>
    <t xml:space="preserve"> predicted stdevs of tb is: 0.0005993852264603951</t>
  </si>
  <si>
    <t xml:space="preserve"> predicted stdevs of reit is: 0.014681665945526647</t>
  </si>
  <si>
    <t xml:space="preserve"> predicted stdevs of GTBCPS is: 0.006672460701175334.
</t>
  </si>
  <si>
    <t xml:space="preserve"> 0.006672460701175334.
</t>
  </si>
  <si>
    <t>total_value_of_collaterals is: 151672337.5048352</t>
  </si>
  <si>
    <t xml:space="preserve"> createdtionValue_gold is: 5550.314332151649</t>
  </si>
  <si>
    <t xml:space="preserve"> createdValue_tb is: 2708.5003403198234</t>
  </si>
  <si>
    <t xml:space="preserve"> createdValue_reit is: 2078.46490433711
</t>
  </si>
  <si>
    <t xml:space="preserve"> 2078.46490433711
</t>
  </si>
  <si>
    <t>plotValue_gold_after_creation is: 81430686.59780966</t>
  </si>
  <si>
    <t xml:space="preserve"> plotValue_tb_after_creation  is: 39737396.68851213</t>
  </si>
  <si>
    <t xml:space="preserve"> plotValue_reit_after_creation  is: 30493916.93893658</t>
  </si>
  <si>
    <t xml:space="preserve">total_value_after_creation is: 151662000.22525838
</t>
  </si>
  <si>
    <t xml:space="preserve"> 151662000.22525838
</t>
  </si>
  <si>
    <t>total_amount_gtncps_before_creation is: 101102848.94589879</t>
  </si>
  <si>
    <t>creation_amount_gtbcps is: 6891.168611869216</t>
  </si>
  <si>
    <t xml:space="preserve">total_amount_gtbcps_new is: 101109740.11451066
</t>
  </si>
  <si>
    <t xml:space="preserve"> 101109740.11451066
</t>
  </si>
  <si>
    <t>payout of tranche of gold is: 216.7986207574875</t>
  </si>
  <si>
    <t xml:space="preserve"> payout of tranche of Treausry Bill Option is: 59.33289019780529</t>
  </si>
  <si>
    <t xml:space="preserve"> payout of tranche of Collar of REIT is: 36.35078635204929
</t>
  </si>
  <si>
    <t xml:space="preserve"> 36.35078635204929
</t>
  </si>
  <si>
    <t>Collateral size of tranche of gold is: 81430686.59780966</t>
  </si>
  <si>
    <t xml:space="preserve"> collateral size of tranche of Treausry Bill Option is: 39737396.68851213</t>
  </si>
  <si>
    <t xml:space="preserve"> collateral size of tranche of Collar of REIT is: 30493916.93893658
</t>
  </si>
  <si>
    <t xml:space="preserve"> 30493916.93893658
</t>
  </si>
  <si>
    <t>Collateral ratio of tranche of gold is: 0.8053848779961964</t>
  </si>
  <si>
    <t xml:space="preserve"> collateral ratio of tranche of Treausry Bill Option is: 0.39302012203252934</t>
  </si>
  <si>
    <t xml:space="preserve"> collateral ratio of tranche of Collar of REIT is: 0.30159809034635093
</t>
  </si>
  <si>
    <t xml:space="preserve"> 0.30159809034635093
</t>
  </si>
  <si>
    <t xml:space="preserve">date is: 2018-12-31 00:00:00
</t>
  </si>
  <si>
    <t xml:space="preserve"> 2018-12-31 00</t>
  </si>
  <si>
    <t>current price of gold is: 1282.49</t>
  </si>
  <si>
    <t xml:space="preserve"> predicted price of gold is: 1288.291283696691
</t>
  </si>
  <si>
    <t xml:space="preserve"> 1288.291283696691
</t>
  </si>
  <si>
    <t>current price of tb is: 98.60742188</t>
  </si>
  <si>
    <t xml:space="preserve"> current price of tb option is: 4.285836071243402</t>
  </si>
  <si>
    <t xml:space="preserve"> predicted price of tb is: 98.8287147905172
</t>
  </si>
  <si>
    <t xml:space="preserve"> 98.8287147905172
</t>
  </si>
  <si>
    <t xml:space="preserve"> current price of reit option is: 4.470057186930205</t>
  </si>
  <si>
    <t xml:space="preserve"> predicted price of reit is: 79.6519685897383
</t>
  </si>
  <si>
    <t xml:space="preserve"> 79.6519685897383
</t>
  </si>
  <si>
    <t>value_ratio_gold_to_total is: 0.3834180822914494</t>
  </si>
  <si>
    <t xml:space="preserve"> risk_ratio_to_gold is: 0.7909930406888914</t>
  </si>
  <si>
    <t xml:space="preserve"> risk_ratio_to_gold_before is: 0.7922888148577145
</t>
  </si>
  <si>
    <t xml:space="preserve"> 0.7922888148577145
</t>
  </si>
  <si>
    <t>value_ratio_tb_to_total is: 0.29788488913455197</t>
  </si>
  <si>
    <t xml:space="preserve"> risk_ratio_tb_to_gold is: 0.11754224635224389</t>
  </si>
  <si>
    <t xml:space="preserve"> risk_ratio_tb_to_gold_before is: 0.11711735088574546
</t>
  </si>
  <si>
    <t xml:space="preserve"> 0.11711735088574546
</t>
  </si>
  <si>
    <t>value_ratio_reit_to_total is: 0.3186970285739986</t>
  </si>
  <si>
    <t xml:space="preserve"> risk_ratio_reit_to_gold is: 0.146691379684567</t>
  </si>
  <si>
    <t xml:space="preserve"> risk_ratio_reit_to_gold_before is: 0.1450486436948896
</t>
  </si>
  <si>
    <t xml:space="preserve"> 0.1450486436948896
</t>
  </si>
  <si>
    <t>delta_gold is: 1.0013898540653232</t>
  </si>
  <si>
    <t xml:space="preserve"> delta_tb is: 1.0006676583043574</t>
  </si>
  <si>
    <t xml:space="preserve"> delta_reit is: 1.004840367495742
</t>
  </si>
  <si>
    <t xml:space="preserve"> 1.004840367495742
</t>
  </si>
  <si>
    <t>delta_gold_risk is: 0.9992770282567847</t>
  </si>
  <si>
    <t xml:space="preserve"> delta_tb_risk is: 1.0003803498944508</t>
  </si>
  <si>
    <t xml:space="preserve"> delta_reit_risk is: 1.0014346429723513
</t>
  </si>
  <si>
    <t xml:space="preserve"> 1.0014346429723513
</t>
  </si>
  <si>
    <t xml:space="preserve">collateral_ratio_tranche_gold is: 0.8070877470784624
</t>
  </si>
  <si>
    <t xml:space="preserve"> 0.8070877470784624
</t>
  </si>
  <si>
    <t xml:space="preserve">collateral_ratio_tranche_tb is: 0.3925873579513936
</t>
  </si>
  <si>
    <t xml:space="preserve"> 0.3925873579513936
</t>
  </si>
  <si>
    <t xml:space="preserve">collateral_ratio_tranche_reit is: 0.3022037597380027
</t>
  </si>
  <si>
    <t xml:space="preserve"> 0.3022037597380027
</t>
  </si>
  <si>
    <t>Total plot size is: 151949309.7633301</t>
  </si>
  <si>
    <t xml:space="preserve"> plot size of gold is: 81543863.36861968</t>
  </si>
  <si>
    <t xml:space="preserve"> plot size of TB is: 39763927.69140476</t>
  </si>
  <si>
    <t xml:space="preserve"> plot size of REIT is: 30641518.703305665
</t>
  </si>
  <si>
    <t xml:space="preserve"> 30641518.703305665
</t>
  </si>
  <si>
    <t xml:space="preserve">collateral ratio is: 1.5027422796730414
</t>
  </si>
  <si>
    <t xml:space="preserve"> 1.5027422796730414
</t>
  </si>
  <si>
    <t>S_gtbcps_0 is: 1.0000488897888802</t>
  </si>
  <si>
    <t xml:space="preserve">stdev_gtbcps is: 0.006682836778824242
</t>
  </si>
  <si>
    <t xml:space="preserve"> 0.006682836778824242
</t>
  </si>
  <si>
    <t>predicted price of GTBCPS is: 1.0000732894018678</t>
  </si>
  <si>
    <t xml:space="preserve"> actual price is: 1.0000488897888802
</t>
  </si>
  <si>
    <t xml:space="preserve"> 1.0000488897888802
</t>
  </si>
  <si>
    <t>predicted amount of GTBCPS is: 101292116.20360959</t>
  </si>
  <si>
    <t xml:space="preserve"> actual amount is: 101109740.11451066
</t>
  </si>
  <si>
    <t>plot sizes of gold is: 81543863.36861968</t>
  </si>
  <si>
    <t xml:space="preserve"> plot sizes of tb is: 39763927.69140476 </t>
  </si>
  <si>
    <t xml:space="preserve"> plot sizes of reit is: 30641518.703305665</t>
  </si>
  <si>
    <t xml:space="preserve"> plot sizes of total is: 151949309.7633301.
</t>
  </si>
  <si>
    <t xml:space="preserve"> 151949309.7633301.
</t>
  </si>
  <si>
    <t>predicted stdevs of gold is: 0.006645476260911865</t>
  </si>
  <si>
    <t xml:space="preserve"> predicted stdevs of tb is: 0.0006020697004208817</t>
  </si>
  <si>
    <t xml:space="preserve"> predicted stdevs of reit is: 0.014673357932578917</t>
  </si>
  <si>
    <t xml:space="preserve"> predicted stdevs of GTBCPS is: 0.006682836778824242.
</t>
  </si>
  <si>
    <t xml:space="preserve"> 0.006682836778824242.
</t>
  </si>
  <si>
    <t>total_value_of_collaterals is: 151950164.98368213</t>
  </si>
  <si>
    <t xml:space="preserve"> createdtionValue_gold is: 146820.54359750528</t>
  </si>
  <si>
    <t xml:space="preserve"> createdValue_tb is: 71595.1124782652</t>
  </si>
  <si>
    <t xml:space="preserve"> createdValue_reit is: 55170.06674550523
</t>
  </si>
  <si>
    <t xml:space="preserve"> 55170.06674550523
</t>
  </si>
  <si>
    <t>plotValue_gold_after_creation is: 81397660.62513952</t>
  </si>
  <si>
    <t xml:space="preserve"> plotValue_tb_after_creation  is: 39692501.642689355</t>
  </si>
  <si>
    <t xml:space="preserve"> plotValue_reit_after_creation  is: 30586416.99303199</t>
  </si>
  <si>
    <t xml:space="preserve">total_value_after_creation is: 151676579.26086086
</t>
  </si>
  <si>
    <t xml:space="preserve"> 151676579.26086086
</t>
  </si>
  <si>
    <t>total_amount_gtncps_before_creation is: 101109740.11451066</t>
  </si>
  <si>
    <t>creation_amount_gtbcps is: 182376.08909893036</t>
  </si>
  <si>
    <t xml:space="preserve">total_amount_gtbcps_new is: 101292116.20360959
</t>
  </si>
  <si>
    <t xml:space="preserve"> 101292116.20360959
</t>
  </si>
  <si>
    <t>payout of tranche of gold is: 617.8001173472617</t>
  </si>
  <si>
    <t xml:space="preserve"> payout of tranche of Treausry Bill Option is: 169.06376285990498</t>
  </si>
  <si>
    <t xml:space="preserve"> payout of tranche of Collar of REIT is: 68.35647183074772
</t>
  </si>
  <si>
    <t xml:space="preserve"> 68.35647183074772
</t>
  </si>
  <si>
    <t>Collateral size of tranche of gold is: 81397660.62513952</t>
  </si>
  <si>
    <t xml:space="preserve"> collateral size of tranche of Treausry Bill Option is: 39692501.642689355</t>
  </si>
  <si>
    <t xml:space="preserve"> collateral size of tranche of Collar of REIT is: 30586416.99303199
</t>
  </si>
  <si>
    <t xml:space="preserve"> 30586416.99303199
</t>
  </si>
  <si>
    <t>Collateral ratio of tranche of gold is: 0.8049837274260802</t>
  </si>
  <si>
    <t xml:space="preserve"> collateral ratio of tranche of Treausry Bill Option is: 0.39253975701274174</t>
  </si>
  <si>
    <t xml:space="preserve"> collateral ratio of tranche of Collar of REIT is: 0.30248495805117726
</t>
  </si>
  <si>
    <t xml:space="preserve"> 0.30248495805117726
</t>
  </si>
  <si>
    <t xml:space="preserve">date is: 2019-01-02 00:00:00
</t>
  </si>
  <si>
    <t xml:space="preserve"> 2019-01-02 00</t>
  </si>
  <si>
    <t>current price of gold is: 1284.59</t>
  </si>
  <si>
    <t xml:space="preserve"> predicted price of gold is: 1284.405674768581
</t>
  </si>
  <si>
    <t xml:space="preserve"> 1284.405674768581
</t>
  </si>
  <si>
    <t>current price of tb is: 98.64648438</t>
  </si>
  <si>
    <t xml:space="preserve"> current price of tb option is: 4.288143312344605</t>
  </si>
  <si>
    <t xml:space="preserve"> predicted price of tb is: 98.86539328811274
</t>
  </si>
  <si>
    <t xml:space="preserve"> 98.86539328811274
</t>
  </si>
  <si>
    <t>current price of reit is: 78.2</t>
  </si>
  <si>
    <t xml:space="preserve"> current price of reit option is: 4.549231928316914</t>
  </si>
  <si>
    <t xml:space="preserve"> predicted price of reit is: 78.8152053185849
</t>
  </si>
  <si>
    <t xml:space="preserve"> 78.8152053185849
</t>
  </si>
  <si>
    <t>value_ratio_gold_to_total is: -0.019428906977339296</t>
  </si>
  <si>
    <t xml:space="preserve"> risk_ratio_to_gold is: 0.7939550572193456</t>
  </si>
  <si>
    <t xml:space="preserve"> risk_ratio_to_gold_before is: 0.7909930406888914
</t>
  </si>
  <si>
    <t xml:space="preserve"> 0.7909930406888914
</t>
  </si>
  <si>
    <t>value_ratio_tb_to_total is: 0.4750684301830915</t>
  </si>
  <si>
    <t xml:space="preserve"> risk_ratio_tb_to_gold is: 0.11748056526339028</t>
  </si>
  <si>
    <t xml:space="preserve"> risk_ratio_tb_to_gold_before is: 0.11754224635224389
</t>
  </si>
  <si>
    <t xml:space="preserve"> 0.11754224635224389
</t>
  </si>
  <si>
    <t>value_ratio_reit_to_total is: 0.5443604767942478</t>
  </si>
  <si>
    <t xml:space="preserve"> risk_ratio_reit_to_gold is: 0.14203657101165507</t>
  </si>
  <si>
    <t xml:space="preserve"> risk_ratio_reit_to_gold_before is: 0.146691379684567
</t>
  </si>
  <si>
    <t xml:space="preserve"> 0.146691379684567
</t>
  </si>
  <si>
    <t>delta_gold is: 1.0016374396681456</t>
  </si>
  <si>
    <t xml:space="preserve"> delta_tb is: 1.000402064643738</t>
  </si>
  <si>
    <t xml:space="preserve"> delta_reit is: 0.9878139601082598
</t>
  </si>
  <si>
    <t xml:space="preserve"> 0.9878139601082598
</t>
  </si>
  <si>
    <t>delta_gold_risk is: 1.0016538403350328</t>
  </si>
  <si>
    <t xml:space="preserve"> delta_tb_risk is: 0.9999448064813166</t>
  </si>
  <si>
    <t xml:space="preserve"> delta_reit_risk is: 0.9959406613188351
</t>
  </si>
  <si>
    <t xml:space="preserve"> 0.9959406613188351
</t>
  </si>
  <si>
    <t xml:space="preserve">collateral_ratio_tranche_gold is: 0.8049705469545125
</t>
  </si>
  <si>
    <t xml:space="preserve"> 0.8049705469545125
</t>
  </si>
  <si>
    <t xml:space="preserve">collateral_ratio_tranche_tb is: 0.3920772560759766
</t>
  </si>
  <si>
    <t xml:space="preserve"> 0.3920772560759766
</t>
  </si>
  <si>
    <t xml:space="preserve">collateral_ratio_tranche_reit is: 0.2995262776096896
</t>
  </si>
  <si>
    <t xml:space="preserve"> 0.2995262776096896
</t>
  </si>
  <si>
    <t>Total plot size is: 151453094.67317227</t>
  </si>
  <si>
    <t xml:space="preserve"> plot size of gold is: 81530944.38354138</t>
  </si>
  <si>
    <t xml:space="preserve"> plot size of TB is: 39708460.59422139</t>
  </si>
  <si>
    <t xml:space="preserve"> plot size of REIT is: 30213689.695409503
</t>
  </si>
  <si>
    <t xml:space="preserve"> 30213689.695409503
</t>
  </si>
  <si>
    <t xml:space="preserve">collateral ratio is: 1.4951015069670532
</t>
  </si>
  <si>
    <t xml:space="preserve"> 1.4951015069670532
</t>
  </si>
  <si>
    <t>S_gtbcps_0 is: 1.0000732894018678</t>
  </si>
  <si>
    <t xml:space="preserve">stdev_gtbcps is: 0.006670351595408967
</t>
  </si>
  <si>
    <t xml:space="preserve"> 0.006670351595408967
</t>
  </si>
  <si>
    <t>predicted price of GTBCPS is: 1.000091593256216</t>
  </si>
  <si>
    <t xml:space="preserve"> actual price is: 1.0000732894018678
</t>
  </si>
  <si>
    <t xml:space="preserve"> 1.0000732894018678
</t>
  </si>
  <si>
    <t>predicted amount of GTBCPS is: 101290262.33726962</t>
  </si>
  <si>
    <t xml:space="preserve"> actual amount is: 101292116.20360959
</t>
  </si>
  <si>
    <t>plot sizes of gold is: 81530944.38354138</t>
  </si>
  <si>
    <t xml:space="preserve"> plot sizes of tb is: 39708460.59422139 </t>
  </si>
  <si>
    <t xml:space="preserve"> plot sizes of reit is: 30213689.695409503</t>
  </si>
  <si>
    <t xml:space="preserve"> plot sizes of total is: 151453094.67317227.
</t>
  </si>
  <si>
    <t xml:space="preserve"> 151453094.67317227.
</t>
  </si>
  <si>
    <t>predicted stdevs of gold is: 0.006640216443555651</t>
  </si>
  <si>
    <t xml:space="preserve"> predicted stdevs of tb is: 0.0006028048825780988</t>
  </si>
  <si>
    <t xml:space="preserve"> predicted stdevs of reit is: 0.014725967754621837</t>
  </si>
  <si>
    <t xml:space="preserve"> predicted stdevs of GTBCPS is: 0.006670351595408967.
</t>
  </si>
  <si>
    <t xml:space="preserve"> 0.006670351595408967.
</t>
  </si>
  <si>
    <t>total_value_of_collaterals is: 151453737.15429205</t>
  </si>
  <si>
    <t xml:space="preserve"> createdtionValue_gold is: -1492.2293333624868</t>
  </si>
  <si>
    <t xml:space="preserve"> createdValue_tb is: -726.7668526773283</t>
  </si>
  <si>
    <t xml:space="preserve"> createdValue_reit is: -552.9878022886303
</t>
  </si>
  <si>
    <t xml:space="preserve"> -552.9878022886303
</t>
  </si>
  <si>
    <t>plotValue_gold_after_creation is: 81532882.80756347</t>
  </si>
  <si>
    <t xml:space="preserve"> plotValue_tb_after_creation  is: 39709309.623501584</t>
  </si>
  <si>
    <t xml:space="preserve"> plotValue_reit_after_creation  is: 30214316.707215328</t>
  </si>
  <si>
    <t xml:space="preserve">total_value_after_creation is: 151456509.1382804
</t>
  </si>
  <si>
    <t xml:space="preserve"> 151456509.1382804
</t>
  </si>
  <si>
    <t>total_amount_gtncps_before_creation is: 101292116.20360959</t>
  </si>
  <si>
    <t>creation_amount_gtbcps is: -1853.8663399666548</t>
  </si>
  <si>
    <t xml:space="preserve">total_amount_gtbcps_new is: 101290262.33726962
</t>
  </si>
  <si>
    <t xml:space="preserve"> 101290262.33726962
</t>
  </si>
  <si>
    <t>payout of tranche of gold is: 446.1946887381775</t>
  </si>
  <si>
    <t xml:space="preserve"> payout of tranche of Treausry Bill Option is: 122.26242751578386</t>
  </si>
  <si>
    <t xml:space="preserve"> payout of tranche of Collar of REIT is: 74.02400353487113
</t>
  </si>
  <si>
    <t xml:space="preserve"> 74.02400353487113
</t>
  </si>
  <si>
    <t>Collateral size of tranche of gold is: 81532882.80756347</t>
  </si>
  <si>
    <t xml:space="preserve"> collateral size of tranche of Treausry Bill Option is: 39709309.623501584</t>
  </si>
  <si>
    <t xml:space="preserve"> collateral size of tranche of Collar of REIT is: 30214316.707215328
</t>
  </si>
  <si>
    <t xml:space="preserve"> 30214316.707215328
</t>
  </si>
  <si>
    <t>Collateral ratio of tranche of gold is: 0.8048545008715736</t>
  </si>
  <si>
    <t xml:space="preserve"> collateral ratio of tranche of Treausry Bill Option is: 0.3919917397304799</t>
  </si>
  <si>
    <t xml:space="preserve"> collateral ratio of tranche of Collar of REIT is: 0.29826160875432145
</t>
  </si>
  <si>
    <t xml:space="preserve"> 0.29826160875432145
</t>
  </si>
  <si>
    <t xml:space="preserve">date is: 2019-01-03 00:00:00
</t>
  </si>
  <si>
    <t xml:space="preserve"> 2019-01-03 00</t>
  </si>
  <si>
    <t>current price of gold is: 1294.28</t>
  </si>
  <si>
    <t xml:space="preserve"> predicted price of gold is: 1286.8212589516945
</t>
  </si>
  <si>
    <t xml:space="preserve"> 1286.8212589516945
</t>
  </si>
  <si>
    <t>current price of tb is: 98.81445313</t>
  </si>
  <si>
    <t xml:space="preserve"> current price of tb option is: 4.295769438678972</t>
  </si>
  <si>
    <t xml:space="preserve"> predicted price of tb is: 99.0254823144393
</t>
  </si>
  <si>
    <t xml:space="preserve"> 99.0254823144393
</t>
  </si>
  <si>
    <t>current price of reit is: 78.15</t>
  </si>
  <si>
    <t xml:space="preserve"> current price of reit option is: 4.63461192447275</t>
  </si>
  <si>
    <t xml:space="preserve"> predicted price of reit is: 78.2419759785259
</t>
  </si>
  <si>
    <t xml:space="preserve"> 78.2419759785259
</t>
  </si>
  <si>
    <t>value_ratio_gold_to_total is: -4.20294709087686</t>
  </si>
  <si>
    <t xml:space="preserve"> risk_ratio_to_gold is: 0.7872468540254812</t>
  </si>
  <si>
    <t xml:space="preserve"> risk_ratio_to_gold_before is: 0.7939550572193456
</t>
  </si>
  <si>
    <t xml:space="preserve"> 0.7939550572193456
</t>
  </si>
  <si>
    <t>value_ratio_tb_to_total is: 2.5395487039339106</t>
  </si>
  <si>
    <t xml:space="preserve"> risk_ratio_tb_to_gold is: 0.12152480581042484</t>
  </si>
  <si>
    <t xml:space="preserve"> risk_ratio_tb_to_gold_before is: 0.11748056526339028
</t>
  </si>
  <si>
    <t xml:space="preserve"> 0.11748056526339028
</t>
  </si>
  <si>
    <t>value_ratio_reit_to_total is: 2.663398386942949</t>
  </si>
  <si>
    <t xml:space="preserve"> risk_ratio_reit_to_gold is: 0.14872479237676914</t>
  </si>
  <si>
    <t xml:space="preserve"> risk_ratio_reit_to_gold_before is: 0.14203657101165507
</t>
  </si>
  <si>
    <t xml:space="preserve"> 0.14203657101165507
</t>
  </si>
  <si>
    <t>delta_gold is: 1.0075432628309422</t>
  </si>
  <si>
    <t xml:space="preserve"> delta_tb is: 1.0017058873216038</t>
  </si>
  <si>
    <t xml:space="preserve"> delta_reit is: 1.0004275567921463
</t>
  </si>
  <si>
    <t xml:space="preserve"> 1.0004275567921463
</t>
  </si>
  <si>
    <t>delta_gold_risk is: 0.9962606626253713</t>
  </si>
  <si>
    <t xml:space="preserve"> delta_tb_risk is: 1.003619070141127</t>
  </si>
  <si>
    <t xml:space="preserve"> delta_reit_risk is: 1.0058563985907993
</t>
  </si>
  <si>
    <t xml:space="preserve"> 1.0058563985907993
</t>
  </si>
  <si>
    <t xml:space="preserve">collateral_ratio_tranche_gold is: 0.8139694362470788
</t>
  </si>
  <si>
    <t xml:space="preserve"> 0.8139694362470788
</t>
  </si>
  <si>
    <t xml:space="preserve">collateral_ratio_tranche_tb is: 0.38831532763220944
</t>
  </si>
  <si>
    <t xml:space="preserve"> 0.38831532763220944
</t>
  </si>
  <si>
    <t xml:space="preserve">collateral_ratio_tranche_reit is: 0.29443085192162816
</t>
  </si>
  <si>
    <t xml:space="preserve"> 0.29443085192162816
</t>
  </si>
  <si>
    <t>Total plot size is: 152152191.04682684</t>
  </si>
  <si>
    <t xml:space="preserve"> plot size of gold is: 82147906.77194533</t>
  </si>
  <si>
    <t xml:space="preserve"> plot size of TB is: 39777049.23133796</t>
  </si>
  <si>
    <t xml:space="preserve"> plot size of REIT is: 30227235.04354356
</t>
  </si>
  <si>
    <t xml:space="preserve"> 30227235.04354356
</t>
  </si>
  <si>
    <t xml:space="preserve">collateral ratio is: 1.5020027858350862
</t>
  </si>
  <si>
    <t xml:space="preserve"> 1.5020027858350862
</t>
  </si>
  <si>
    <t>S_gtbcps_0 is: 1.000091593256216</t>
  </si>
  <si>
    <t xml:space="preserve">stdev_gtbcps is: 0.006672975328732862
</t>
  </si>
  <si>
    <t xml:space="preserve"> 0.006672975328732862
</t>
  </si>
  <si>
    <t>predicted price of GTBCPS is: 1.0000867532086133</t>
  </si>
  <si>
    <t xml:space="preserve"> actual price is: 1.000091593256216
</t>
  </si>
  <si>
    <t xml:space="preserve"> 1.000091593256216
</t>
  </si>
  <si>
    <t>predicted amount of GTBCPS is: 101425995.00071478</t>
  </si>
  <si>
    <t xml:space="preserve"> actual amount is: 101290262.33726962
</t>
  </si>
  <si>
    <t>plot sizes of gold is: 82147906.77194533</t>
  </si>
  <si>
    <t xml:space="preserve"> plot sizes of tb is: 39777049.23133796 </t>
  </si>
  <si>
    <t xml:space="preserve"> plot sizes of reit is: 30227235.04354356</t>
  </si>
  <si>
    <t xml:space="preserve"> plot sizes of total is: 152152191.04682684.
</t>
  </si>
  <si>
    <t xml:space="preserve"> 152152191.04682684.
</t>
  </si>
  <si>
    <t>predicted stdevs of gold is: 0.006638977149371148</t>
  </si>
  <si>
    <t xml:space="preserve"> predicted stdevs of tb is: 0.0006234809949481367</t>
  </si>
  <si>
    <t xml:space="preserve"> predicted stdevs of reit is: 0.014726107309134479</t>
  </si>
  <si>
    <t xml:space="preserve"> predicted stdevs of GTBCPS is: 0.006672975328732862.
</t>
  </si>
  <si>
    <t xml:space="preserve"> 0.006672975328732862.
</t>
  </si>
  <si>
    <t>total_value_of_collaterals is: 152152021.1610456</t>
  </si>
  <si>
    <t xml:space="preserve"> createdtionValue_gold is: 109933.71270343836</t>
  </si>
  <si>
    <t xml:space="preserve"> createdValue_tb is: 53231.33913284017</t>
  </si>
  <si>
    <t xml:space="preserve"> createdValue_reit is: 40451.37884904523
</t>
  </si>
  <si>
    <t xml:space="preserve"> 40451.37884904523
</t>
  </si>
  <si>
    <t>plotValue_gold_after_creation is: 82037840.53747883</t>
  </si>
  <si>
    <t xml:space="preserve"> plotValue_tb_after_creation  is: 39723793.58420244</t>
  </si>
  <si>
    <t xml:space="preserve"> plotValue_reit_after_creation  is: 30186770.60867902</t>
  </si>
  <si>
    <t xml:space="preserve">total_value_after_creation is: 151948404.7303603
</t>
  </si>
  <si>
    <t xml:space="preserve"> 151948404.7303603
</t>
  </si>
  <si>
    <t>total_amount_gtncps_before_creation is: 101290262.33726962</t>
  </si>
  <si>
    <t>creation_amount_gtbcps is: 135732.6634451598</t>
  </si>
  <si>
    <t xml:space="preserve">total_amount_gtbcps_new is: 101425995.00071478
</t>
  </si>
  <si>
    <t xml:space="preserve"> 101425995.00071478
</t>
  </si>
  <si>
    <t>payout of tranche of gold is: -132.52176305812017</t>
  </si>
  <si>
    <t xml:space="preserve"> payout of tranche of Treausry Bill Option is: -24.30800268094295</t>
  </si>
  <si>
    <t xml:space="preserve"> payout of tranche of Collar of REIT is: -13.056015493577677
</t>
  </si>
  <si>
    <t xml:space="preserve"> -13.056015493577677
</t>
  </si>
  <si>
    <t>Collateral size of tranche of gold is: 82037840.53747883</t>
  </si>
  <si>
    <t xml:space="preserve"> collateral size of tranche of Treausry Bill Option is: 39723793.58420244</t>
  </si>
  <si>
    <t xml:space="preserve"> collateral size of tranche of Collar of REIT is: 30186770.60867902
</t>
  </si>
  <si>
    <t xml:space="preserve"> 30186770.60867902
</t>
  </si>
  <si>
    <t>Collateral ratio of tranche of gold is: 0.8098579489883936</t>
  </si>
  <si>
    <t xml:space="preserve"> collateral ratio of tranche of Treausry Bill Option is: 0.39214379349055883</t>
  </si>
  <si>
    <t xml:space="preserve"> collateral ratio of tranche of Collar of REIT is: 0.29799658269356016
</t>
  </si>
  <si>
    <t xml:space="preserve"> 0.29799658269356016
</t>
  </si>
  <si>
    <t xml:space="preserve">date is: 2019-01-04 00:00:00
</t>
  </si>
  <si>
    <t xml:space="preserve"> 2019-01-04 00</t>
  </si>
  <si>
    <t>current price of gold is: 1286.05</t>
  </si>
  <si>
    <t xml:space="preserve"> predicted price of gold is: 1284.6876230566525
</t>
  </si>
  <si>
    <t xml:space="preserve"> 1284.6876230566525
</t>
  </si>
  <si>
    <t>current price of tb is: 98.60546875</t>
  </si>
  <si>
    <t xml:space="preserve"> current price of tb option is: 4.2874342813257975</t>
  </si>
  <si>
    <t xml:space="preserve"> predicted price of tb is: 98.82511017844438
</t>
  </si>
  <si>
    <t xml:space="preserve"> 98.82511017844438
</t>
  </si>
  <si>
    <t>current price of reit is: 80.95</t>
  </si>
  <si>
    <t xml:space="preserve"> current price of reit option is: 4.31362419217956</t>
  </si>
  <si>
    <t xml:space="preserve"> predicted price of reit is: 81.5625019763111
</t>
  </si>
  <si>
    <t xml:space="preserve"> 81.5625019763111
</t>
  </si>
  <si>
    <t>value_ratio_gold_to_total is: -0.16880268799463544</t>
  </si>
  <si>
    <t xml:space="preserve"> risk_ratio_to_gold is: 0.7737066719722309</t>
  </si>
  <si>
    <t xml:space="preserve"> risk_ratio_to_gold_before is: 0.7872468540254812
</t>
  </si>
  <si>
    <t xml:space="preserve"> 0.7872468540254812
</t>
  </si>
  <si>
    <t>value_ratio_tb_to_total is: 0.5584405244962206</t>
  </si>
  <si>
    <t xml:space="preserve"> risk_ratio_tb_to_gold is: 0.12874385752372308</t>
  </si>
  <si>
    <t xml:space="preserve"> risk_ratio_tb_to_gold_before is: 0.12152480581042484
</t>
  </si>
  <si>
    <t xml:space="preserve"> 0.12152480581042484
</t>
  </si>
  <si>
    <t>value_ratio_reit_to_total is: 0.6103621634984148</t>
  </si>
  <si>
    <t xml:space="preserve"> risk_ratio_reit_to_gold is: 0.16373562627203112</t>
  </si>
  <si>
    <t xml:space="preserve"> risk_ratio_reit_to_gold_before is: 0.14872479237676914
</t>
  </si>
  <si>
    <t xml:space="preserve"> 0.14872479237676914
</t>
  </si>
  <si>
    <t>delta_gold is: 0.9936412522792595</t>
  </si>
  <si>
    <t xml:space="preserve"> delta_tb is: 0.9978923570142774</t>
  </si>
  <si>
    <t xml:space="preserve"> delta_reit is: 1.0299453269161725
</t>
  </si>
  <si>
    <t xml:space="preserve"> 1.0299453269161725
</t>
  </si>
  <si>
    <t>delta_gold_risk is: 0.9924240000631401</t>
  </si>
  <si>
    <t xml:space="preserve"> delta_tb_risk is: 1.0064368185847496</t>
  </si>
  <si>
    <t xml:space="preserve"> delta_reit_risk is: 1.0130673891561126
</t>
  </si>
  <si>
    <t xml:space="preserve"> 1.0130673891561126
</t>
  </si>
  <si>
    <t xml:space="preserve">collateral_ratio_tranche_gold is: 0.8108512758155212
</t>
  </si>
  <si>
    <t xml:space="preserve"> 0.8108512758155212
</t>
  </si>
  <si>
    <t xml:space="preserve">collateral_ratio_tranche_tb is: 0.3913027610934618
</t>
  </si>
  <si>
    <t xml:space="preserve"> 0.3913027610934618
</t>
  </si>
  <si>
    <t xml:space="preserve">collateral_ratio_tranche_reit is: 0.3049000574491794
</t>
  </si>
  <si>
    <t xml:space="preserve"> 0.3049000574491794
</t>
  </si>
  <si>
    <t>Total plot size is: 152246975.93833447</t>
  </si>
  <si>
    <t xml:space="preserve"> plot size of gold is: 81516182.60594666</t>
  </si>
  <si>
    <t xml:space="preserve"> plot size of TB is: 39640070.0092884</t>
  </si>
  <si>
    <t xml:space="preserve"> plot size of REIT is: 31090723.32309942
</t>
  </si>
  <si>
    <t xml:space="preserve"> 31090723.32309942
</t>
  </si>
  <si>
    <t xml:space="preserve">collateral ratio is: 1.500934441602735
</t>
  </si>
  <si>
    <t xml:space="preserve"> 1.500934441602735
</t>
  </si>
  <si>
    <t>S_gtbcps_0 is: 1.0000867532086133</t>
  </si>
  <si>
    <t xml:space="preserve">stdev_gtbcps is: 0.006818797522700779
</t>
  </si>
  <si>
    <t xml:space="preserve"> 0.006818797522700779
</t>
  </si>
  <si>
    <t>predicted price of GTBCPS is: 1.0000626112934723</t>
  </si>
  <si>
    <t xml:space="preserve"> actual price is: 1.0000867532086133
</t>
  </si>
  <si>
    <t xml:space="preserve"> 1.0000867532086133
</t>
  </si>
  <si>
    <t>predicted amount of GTBCPS is: 101491629.43669401</t>
  </si>
  <si>
    <t xml:space="preserve"> actual amount is: 101425995.00071478
</t>
  </si>
  <si>
    <t>plot sizes of gold is: 81516182.60594666</t>
  </si>
  <si>
    <t xml:space="preserve"> plot sizes of tb is: 39640070.0092884 </t>
  </si>
  <si>
    <t xml:space="preserve"> plot sizes of reit is: 31090723.32309942</t>
  </si>
  <si>
    <t xml:space="preserve"> plot sizes of total is: 152246975.93833447.
</t>
  </si>
  <si>
    <t xml:space="preserve"> 152246975.93833447.
</t>
  </si>
  <si>
    <t>predicted stdevs of gold is: 0.006635475422915391</t>
  </si>
  <si>
    <t xml:space="preserve"> predicted stdevs of tb is: 0.0006617194800965542</t>
  </si>
  <si>
    <t xml:space="preserve"> predicted stdevs of reit is: 0.01514960152914402</t>
  </si>
  <si>
    <t xml:space="preserve"> predicted stdevs of GTBCPS is: 0.006818797522700779.
</t>
  </si>
  <si>
    <t xml:space="preserve"> 0.006818797522700779.
</t>
  </si>
  <si>
    <t>total_value_of_collaterals is: 152246129.57672584</t>
  </si>
  <si>
    <t xml:space="preserve"> createdtionValue_gold is: 52715.97485088608</t>
  </si>
  <si>
    <t xml:space="preserve"> createdValue_tb is: 25635.052161439657</t>
  </si>
  <si>
    <t xml:space="preserve"> createdValue_reit is: 20106.243801544053
</t>
  </si>
  <si>
    <t xml:space="preserve"> 20106.243801544053
</t>
  </si>
  <si>
    <t>plotValue_gold_after_creation is: 81462880.29923168</t>
  </si>
  <si>
    <t xml:space="preserve"> plotValue_tb_after_creation  is: 39614276.15820364</t>
  </si>
  <si>
    <t xml:space="preserve"> plotValue_reit_after_creation  is: 31070515.84847664</t>
  </si>
  <si>
    <t xml:space="preserve">total_value_after_creation is: 152147672.30591196
</t>
  </si>
  <si>
    <t xml:space="preserve"> 152147672.30591196
</t>
  </si>
  <si>
    <t>total_amount_gtncps_before_creation is: 101425995.00071478</t>
  </si>
  <si>
    <t>creation_amount_gtbcps is: 65634.43597923219</t>
  </si>
  <si>
    <t xml:space="preserve">total_amount_gtbcps_new is: 101491629.43669401
</t>
  </si>
  <si>
    <t xml:space="preserve"> 101491629.43669401
</t>
  </si>
  <si>
    <t>payout of tranche of gold is: -586.3318640861236</t>
  </si>
  <si>
    <t xml:space="preserve"> payout of tranche of Treausry Bill Option is: -158.79892332248974</t>
  </si>
  <si>
    <t xml:space="preserve"> payout of tranche of Collar of REIT is: -101.23082123394325
</t>
  </si>
  <si>
    <t xml:space="preserve"> -101.23082123394325
</t>
  </si>
  <si>
    <t>Collateral size of tranche of gold is: 81462880.29923168</t>
  </si>
  <si>
    <t xml:space="preserve"> collateral size of tranche of Treausry Bill Option is: 39614276.15820364</t>
  </si>
  <si>
    <t xml:space="preserve"> collateral size of tranche of Collar of REIT is: 31070515.84847664
</t>
  </si>
  <si>
    <t xml:space="preserve"> 31070515.84847664
</t>
  </si>
  <si>
    <t>Collateral ratio of tranche of gold is: 0.8031252749522526</t>
  </si>
  <si>
    <t xml:space="preserve"> collateral ratio of tranche of Treausry Bill Option is: 0.39054875441093173</t>
  </si>
  <si>
    <t xml:space="preserve"> collateral ratio of tranche of Collar of REIT is: 0.3063176319331723
</t>
  </si>
  <si>
    <t xml:space="preserve"> 0.3063176319331723
</t>
  </si>
  <si>
    <t xml:space="preserve">date is: 2019-01-07 00:00:00
</t>
  </si>
  <si>
    <t xml:space="preserve"> 2019-01-07 00</t>
  </si>
  <si>
    <t>current price of gold is: 1289.21</t>
  </si>
  <si>
    <t xml:space="preserve"> predicted price of gold is: 1285.7843733968039
</t>
  </si>
  <si>
    <t xml:space="preserve"> 1285.7843733968039
</t>
  </si>
  <si>
    <t>current price of tb is: 98.515625</t>
  </si>
  <si>
    <t xml:space="preserve"> current price of tb option is: 4.285238854852671</t>
  </si>
  <si>
    <t xml:space="preserve"> predicted price of tb is: 98.73753471105678
</t>
  </si>
  <si>
    <t xml:space="preserve"> 98.73753471105678
</t>
  </si>
  <si>
    <t>current price of reit is: 81.3</t>
  </si>
  <si>
    <t xml:space="preserve"> current price of reit option is: 4.307478773487901</t>
  </si>
  <si>
    <t xml:space="preserve"> predicted price of reit is: 82.10874991195082
</t>
  </si>
  <si>
    <t xml:space="preserve"> 82.10874991195082
</t>
  </si>
  <si>
    <t>value_ratio_gold_to_total is: -0.5527209463029317</t>
  </si>
  <si>
    <t xml:space="preserve"> risk_ratio_to_gold is: 0.772162628378555</t>
  </si>
  <si>
    <t xml:space="preserve"> risk_ratio_to_gold_before is: 0.7737066719722309
</t>
  </si>
  <si>
    <t xml:space="preserve"> 0.7737066719722309
</t>
  </si>
  <si>
    <t>value_ratio_tb_to_total is: 0.7272232817648704</t>
  </si>
  <si>
    <t xml:space="preserve"> risk_ratio_tb_to_gold is: 0.1302260970804035</t>
  </si>
  <si>
    <t xml:space="preserve"> risk_ratio_tb_to_gold_before is: 0.12874385752372308
</t>
  </si>
  <si>
    <t xml:space="preserve"> 0.12874385752372308
</t>
  </si>
  <si>
    <t>value_ratio_reit_to_total is: 0.8254976645380613</t>
  </si>
  <si>
    <t xml:space="preserve"> risk_ratio_reit_to_gold is: 0.16483787422299276</t>
  </si>
  <si>
    <t xml:space="preserve"> risk_ratio_reit_to_gold_before is: 0.16373562627203112
</t>
  </si>
  <si>
    <t xml:space="preserve"> 0.16373562627203112
</t>
  </si>
  <si>
    <t>delta_gold is: 1.0024571361922165</t>
  </si>
  <si>
    <t xml:space="preserve"> delta_tb is: 0.9991054856675089</t>
  </si>
  <si>
    <t xml:space="preserve"> delta_reit is: 1.0040328403180858
</t>
  </si>
  <si>
    <t xml:space="preserve"> 1.0040328403180858
</t>
  </si>
  <si>
    <t>delta_gold_risk is: 0.9991294819949236</t>
  </si>
  <si>
    <t xml:space="preserve"> delta_tb_risk is: 1.0013131761885572</t>
  </si>
  <si>
    <t xml:space="preserve"> delta_reit_risk is: 1.0009471635361828
</t>
  </si>
  <si>
    <t xml:space="preserve"> 1.0009471635361828
</t>
  </si>
  <si>
    <t xml:space="preserve">collateral_ratio_tranche_gold is: 0.8058001266509641
</t>
  </si>
  <si>
    <t xml:space="preserve"> 0.8058001266509641
</t>
  </si>
  <si>
    <t xml:space="preserve">collateral_ratio_tranche_tb is: 0.38873250566883777
</t>
  </si>
  <si>
    <t xml:space="preserve"> 0.38873250566883777
</t>
  </si>
  <si>
    <t xml:space="preserve">collateral_ratio_tranche_reit is: 0.3065088008609127
</t>
  </si>
  <si>
    <t xml:space="preserve"> 0.3065088008609127
</t>
  </si>
  <si>
    <t>Total plot size is: 152437704.5886401</t>
  </si>
  <si>
    <t xml:space="preserve"> plot size of gold is: 81663045.69073713</t>
  </si>
  <si>
    <t xml:space="preserve"> plot size of TB is: 39578840.62040886</t>
  </si>
  <si>
    <t xml:space="preserve"> plot size of REIT is: 31195818.277494103
</t>
  </si>
  <si>
    <t xml:space="preserve"> 31195818.277494103
</t>
  </si>
  <si>
    <t xml:space="preserve">collateral ratio is: 1.5018791373273273
</t>
  </si>
  <si>
    <t xml:space="preserve"> 1.5018791373273273
</t>
  </si>
  <si>
    <t>S_gtbcps_0 is: 1.0000626112934723</t>
  </si>
  <si>
    <t xml:space="preserve">stdev_gtbcps is: 0.00677791325120637
</t>
  </si>
  <si>
    <t xml:space="preserve"> 0.00677791325120637
</t>
  </si>
  <si>
    <t>predicted price of GTBCPS is: 1.0000432393864067</t>
  </si>
  <si>
    <t xml:space="preserve"> actual price is: 1.0000626112934723
</t>
  </si>
  <si>
    <t xml:space="preserve"> 1.0000626112934723
</t>
  </si>
  <si>
    <t>predicted amount of GTBCPS is: 101620742.37388028</t>
  </si>
  <si>
    <t xml:space="preserve"> actual amount is: 101491629.43669401
</t>
  </si>
  <si>
    <t>plot sizes of gold is: 81663045.69073713</t>
  </si>
  <si>
    <t xml:space="preserve"> plot sizes of tb is: 39578840.62040886 </t>
  </si>
  <si>
    <t xml:space="preserve"> plot sizes of reit is: 31195818.277494103</t>
  </si>
  <si>
    <t xml:space="preserve"> plot sizes of total is: 152437704.5886401.
</t>
  </si>
  <si>
    <t xml:space="preserve"> 152437704.5886401.
</t>
  </si>
  <si>
    <t>predicted stdevs of gold is: 0.006631858666223593</t>
  </si>
  <si>
    <t xml:space="preserve"> predicted stdevs of tb is: 0.0006688462450144027</t>
  </si>
  <si>
    <t xml:space="preserve"> predicted stdevs of reit is: 0.014910960102787179</t>
  </si>
  <si>
    <t xml:space="preserve"> predicted stdevs of GTBCPS is: 0.00677791325120637.
</t>
  </si>
  <si>
    <t xml:space="preserve"> 0.00677791325120637.
</t>
  </si>
  <si>
    <t>total_value_of_collaterals is: 152437024.19695735</t>
  </si>
  <si>
    <t xml:space="preserve"> createdtionValue_gold is: 103755.29843738758</t>
  </si>
  <si>
    <t xml:space="preserve"> createdValue_tb is: 50286.27280011234</t>
  </si>
  <si>
    <t xml:space="preserve"> createdValue_reit is: 39635.34422520987
</t>
  </si>
  <si>
    <t xml:space="preserve"> 39635.34422520987
</t>
  </si>
  <si>
    <t>plotValue_gold_after_creation is: 81558785.12707758</t>
  </si>
  <si>
    <t xml:space="preserve"> plotValue_tb_after_creation  is: 39528461.48499049</t>
  </si>
  <si>
    <t xml:space="preserve"> plotValue_reit_after_creation  is: 31156100.669426594</t>
  </si>
  <si>
    <t xml:space="preserve">total_value_after_creation is: 152243347.28149468
</t>
  </si>
  <si>
    <t xml:space="preserve"> 152243347.28149468
</t>
  </si>
  <si>
    <t>total_amount_gtncps_before_creation is: 101491629.43669401</t>
  </si>
  <si>
    <t>creation_amount_gtbcps is: 129112.93718627095</t>
  </si>
  <si>
    <t xml:space="preserve">total_amount_gtbcps_new is: 101620742.37388028
</t>
  </si>
  <si>
    <t xml:space="preserve"> 101620742.37388028
</t>
  </si>
  <si>
    <t>payout of tranche of gold is: -505.26522216552274</t>
  </si>
  <si>
    <t xml:space="preserve"> payout of tranche of Treausry Bill Option is: -92.8626182584685</t>
  </si>
  <si>
    <t xml:space="preserve"> payout of tranche of Collar of REIT is: -82.26384230075655
</t>
  </si>
  <si>
    <t xml:space="preserve"> -82.26384230075655
</t>
  </si>
  <si>
    <t>Collateral size of tranche of gold is: 81558785.12707758</t>
  </si>
  <si>
    <t xml:space="preserve"> collateral size of tranche of Treausry Bill Option is: 39528461.48499049</t>
  </si>
  <si>
    <t xml:space="preserve"> collateral size of tranche of Collar of REIT is: 31156100.669426594
</t>
  </si>
  <si>
    <t xml:space="preserve"> 31156100.669426594
</t>
  </si>
  <si>
    <t>Collateral ratio of tranche of gold is: 0.8035663549830235</t>
  </si>
  <si>
    <t xml:space="preserve"> collateral ratio of tranche of Treausry Bill Option is: 0.3894582498266647</t>
  </si>
  <si>
    <t xml:space="preserve"> collateral ratio of tranche of Collar of REIT is: 0.30696870007818816
</t>
  </si>
  <si>
    <t xml:space="preserve"> 0.30696870007818816
</t>
  </si>
  <si>
    <t xml:space="preserve">date is: 2019-01-08 00:00:00
</t>
  </si>
  <si>
    <t xml:space="preserve"> 2019-01-08 00</t>
  </si>
  <si>
    <t>current price of gold is: 1285.39</t>
  </si>
  <si>
    <t xml:space="preserve"> predicted price of gold is: 1288.4074111944647
</t>
  </si>
  <si>
    <t xml:space="preserve"> 1288.4074111944647
</t>
  </si>
  <si>
    <t>current price of tb is: 98.43945313</t>
  </si>
  <si>
    <t xml:space="preserve"> current price of tb option is: 4.283017633029637</t>
  </si>
  <si>
    <t xml:space="preserve"> predicted price of tb is: 98.66365782200798
</t>
  </si>
  <si>
    <t xml:space="preserve"> 98.66365782200798
</t>
  </si>
  <si>
    <t>current price of reit is: 80.4</t>
  </si>
  <si>
    <t xml:space="preserve"> current price of reit option is: 4.335927288171945</t>
  </si>
  <si>
    <t xml:space="preserve"> predicted price of reit is: 81.17847394283227
</t>
  </si>
  <si>
    <t xml:space="preserve"> 81.17847394283227
</t>
  </si>
  <si>
    <t>value_ratio_gold_to_total is: 0.2387374711778259</t>
  </si>
  <si>
    <t xml:space="preserve"> risk_ratio_to_gold is: 0.7720356631176541</t>
  </si>
  <si>
    <t xml:space="preserve"> risk_ratio_to_gold_before is: 0.772162628378555
</t>
  </si>
  <si>
    <t xml:space="preserve"> 0.772162628378555
</t>
  </si>
  <si>
    <t>value_ratio_tb_to_total is: 0.35661127720667396</t>
  </si>
  <si>
    <t xml:space="preserve"> risk_ratio_tb_to_gold is: 0.13089317419029609</t>
  </si>
  <si>
    <t xml:space="preserve"> risk_ratio_tb_to_gold_before is: 0.1302260970804035
</t>
  </si>
  <si>
    <t xml:space="preserve"> 0.1302260970804035
</t>
  </si>
  <si>
    <t>value_ratio_reit_to_total is: 0.40465125161550014</t>
  </si>
  <si>
    <t xml:space="preserve"> risk_ratio_reit_to_gold is: 0.16438377708650692</t>
  </si>
  <si>
    <t xml:space="preserve"> risk_ratio_reit_to_gold_before is: 0.16483787422299276
</t>
  </si>
  <si>
    <t xml:space="preserve"> 0.16483787422299276
</t>
  </si>
  <si>
    <t>delta_gold is: 0.9970369451059177</t>
  </si>
  <si>
    <t xml:space="preserve"> delta_tb is: 0.9992374276938595</t>
  </si>
  <si>
    <t xml:space="preserve"> delta_reit is: 0.9898192132532951
</t>
  </si>
  <si>
    <t xml:space="preserve"> 0.9898192132532951
</t>
  </si>
  <si>
    <t>delta_gold_risk is: 0.9999283557508393</t>
  </si>
  <si>
    <t xml:space="preserve"> delta_tb_risk is: 1.000590215631736</t>
  </si>
  <si>
    <t xml:space="preserve"> delta_reit_risk is: 0.9996101627990172
</t>
  </si>
  <si>
    <t xml:space="preserve"> 0.9996101627990172
</t>
  </si>
  <si>
    <t xml:space="preserve">collateral_ratio_tranche_gold is: 0.8012427481972613
</t>
  </si>
  <si>
    <t xml:space="preserve"> 0.8012427481972613
</t>
  </si>
  <si>
    <t xml:space="preserve">collateral_ratio_tranche_tb is: 0.3900875570232432
</t>
  </si>
  <si>
    <t xml:space="preserve"> 0.3900875570232432
</t>
  </si>
  <si>
    <t xml:space="preserve">collateral_ratio_tranche_reit is: 0.30486534565958767
</t>
  </si>
  <si>
    <t xml:space="preserve"> 0.30486534565958767
</t>
  </si>
  <si>
    <t>Total plot size is: 151654347.19726136</t>
  </si>
  <si>
    <t xml:space="preserve"> plot size of gold is: 81317121.96965139</t>
  </si>
  <si>
    <t xml:space="preserve"> plot size of TB is: 39498318.1749577</t>
  </si>
  <si>
    <t xml:space="preserve"> plot size of REIT is: 30838907.052652292
</t>
  </si>
  <si>
    <t xml:space="preserve"> 30838907.052652292
</t>
  </si>
  <si>
    <t xml:space="preserve">collateral ratio is: 1.4922916965311241
</t>
  </si>
  <si>
    <t xml:space="preserve"> 1.4922916965311241
</t>
  </si>
  <si>
    <t>S_gtbcps_0 is: 1.0000432393864067</t>
  </si>
  <si>
    <t xml:space="preserve">stdev_gtbcps is: 0.006750599306306652
</t>
  </si>
  <si>
    <t xml:space="preserve"> 0.006750599306306652
</t>
  </si>
  <si>
    <t>predicted price of GTBCPS is: 1.0000505730746796</t>
  </si>
  <si>
    <t xml:space="preserve"> actual price is: 1.0000432393864067
</t>
  </si>
  <si>
    <t xml:space="preserve"> 1.0000432393864067
</t>
  </si>
  <si>
    <t>predicted amount of GTBCPS is: 101619997.15672159</t>
  </si>
  <si>
    <t xml:space="preserve"> actual amount is: 101620742.37388028
</t>
  </si>
  <si>
    <t>plot sizes of gold is: 81317121.96965139</t>
  </si>
  <si>
    <t xml:space="preserve"> plot sizes of tb is: 39498318.1749577 </t>
  </si>
  <si>
    <t xml:space="preserve"> plot sizes of reit is: 30838907.052652292</t>
  </si>
  <si>
    <t xml:space="preserve"> plot sizes of total is: 151654347.1972614.
</t>
  </si>
  <si>
    <t xml:space="preserve"> 151654347.1972614.
</t>
  </si>
  <si>
    <t>predicted stdevs of gold is: 0.006613489783114684</t>
  </si>
  <si>
    <t xml:space="preserve"> predicted stdevs of tb is: 0.0006710701980081721</t>
  </si>
  <si>
    <t xml:space="preserve"> predicted stdevs of reit is: 0.014898765078364422</t>
  </si>
  <si>
    <t xml:space="preserve"> predicted stdevs of GTBCPS is: 0.006750599306306652.
</t>
  </si>
  <si>
    <t xml:space="preserve"> 0.006750599306306652.
</t>
  </si>
  <si>
    <t>total_value_of_collaterals is: 151654605.10282046</t>
  </si>
  <si>
    <t xml:space="preserve"> createdtionValue_gold is: -596.3300433840747</t>
  </si>
  <si>
    <t xml:space="preserve"> createdValue_tb is: -289.6560886129306</t>
  </si>
  <si>
    <t xml:space="preserve"> createdValue_reit is: -226.1533787205158
</t>
  </si>
  <si>
    <t xml:space="preserve"> -226.1533787205158
</t>
  </si>
  <si>
    <t>plotValue_gold_after_creation is: 81317909.8224961</t>
  </si>
  <si>
    <t xml:space="preserve"> plotValue_tb_after_creation  is: 39498643.33464883</t>
  </si>
  <si>
    <t xml:space="preserve"> plotValue_reit_after_creation  is: 30839164.08518625</t>
  </si>
  <si>
    <t xml:space="preserve">total_value_after_creation is: 151655717.24233118
</t>
  </si>
  <si>
    <t xml:space="preserve"> 151655717.24233118
</t>
  </si>
  <si>
    <t>total_amount_gtncps_before_creation is: 101620742.37388028</t>
  </si>
  <si>
    <t>creation_amount_gtbcps is: -745.217158690095</t>
  </si>
  <si>
    <t xml:space="preserve">total_amount_gtbcps_new is: 101619997.15672159
</t>
  </si>
  <si>
    <t xml:space="preserve"> 101619997.15672159
</t>
  </si>
  <si>
    <t>payout of tranche of gold is: 191.5228013213207</t>
  </si>
  <si>
    <t xml:space="preserve"> payout of tranche of Treausry Bill Option is: 35.50360251998986</t>
  </si>
  <si>
    <t xml:space="preserve"> payout of tranche of Collar of REIT is: 30.879155236539724
</t>
  </si>
  <si>
    <t xml:space="preserve"> 30.879155236539724
</t>
  </si>
  <si>
    <t>Collateral size of tranche of gold is: 81317909.8224961</t>
  </si>
  <si>
    <t xml:space="preserve"> collateral size of tranche of Treausry Bill Option is: 39498643.33464883</t>
  </si>
  <si>
    <t xml:space="preserve"> collateral size of tranche of Collar of REIT is: 30839164.08518625
</t>
  </si>
  <si>
    <t xml:space="preserve"> 30839164.08518625
</t>
  </si>
  <si>
    <t>Collateral ratio of tranche of gold is: 0.800169292550269</t>
  </si>
  <si>
    <t xml:space="preserve"> collateral ratio of tranche of Treausry Bill Option is: 0.38866716523790756</t>
  </si>
  <si>
    <t xml:space="preserve"> collateral ratio of tranche of Collar of REIT is: 0.30345777655562084
</t>
  </si>
  <si>
    <t xml:space="preserve"> 0.30345777655562084
</t>
  </si>
  <si>
    <t xml:space="preserve">date is: 2019-01-09 00:00:00
</t>
  </si>
  <si>
    <t xml:space="preserve"> 2019-01-09 00</t>
  </si>
  <si>
    <t>current price of gold is: 1293.56</t>
  </si>
  <si>
    <t xml:space="preserve"> predicted price of gold is: 1294.0372610618867
</t>
  </si>
  <si>
    <t xml:space="preserve"> 1294.0372610618867
</t>
  </si>
  <si>
    <t>current price of tb is: 98.50390625</t>
  </si>
  <si>
    <t xml:space="preserve"> current price of tb option is: 4.282079587016544</t>
  </si>
  <si>
    <t xml:space="preserve"> predicted price of tb is: 98.72908047868435
</t>
  </si>
  <si>
    <t xml:space="preserve"> 98.72908047868435
</t>
  </si>
  <si>
    <t>current price of reit is: 79.9</t>
  </si>
  <si>
    <t xml:space="preserve"> current price of reit option is: 4.361762990817127</t>
  </si>
  <si>
    <t xml:space="preserve"> predicted price of reit is: 80.44428088647918
</t>
  </si>
  <si>
    <t xml:space="preserve"> 80.44428088647918
</t>
  </si>
  <si>
    <t>value_ratio_gold_to_total is: 0.04825420622986747</t>
  </si>
  <si>
    <t xml:space="preserve"> risk_ratio_to_gold is: 0.7705362188884638</t>
  </si>
  <si>
    <t xml:space="preserve"> risk_ratio_to_gold_before is: 0.7720356631176541
</t>
  </si>
  <si>
    <t xml:space="preserve"> 0.7720356631176541
</t>
  </si>
  <si>
    <t>value_ratio_tb_to_total is: 0.4557127587433014</t>
  </si>
  <si>
    <t xml:space="preserve"> risk_ratio_tb_to_gold is: 0.13173186941395637</t>
  </si>
  <si>
    <t xml:space="preserve"> risk_ratio_tb_to_gold_before is: 0.13089317419029609
</t>
  </si>
  <si>
    <t xml:space="preserve"> 0.13089317419029609
</t>
  </si>
  <si>
    <t>value_ratio_reit_to_total is: 0.49603303502683116</t>
  </si>
  <si>
    <t xml:space="preserve"> risk_ratio_reit_to_gold is: 0.16606565844599144</t>
  </si>
  <si>
    <t xml:space="preserve"> risk_ratio_reit_to_gold_before is: 0.16438377708650692
</t>
  </si>
  <si>
    <t xml:space="preserve"> 0.16438377708650692
</t>
  </si>
  <si>
    <t>delta_gold is: 1.0063560475808897</t>
  </si>
  <si>
    <t xml:space="preserve"> delta_tb is: 1.000618317233952</t>
  </si>
  <si>
    <t xml:space="preserve"> delta_reit is: 0.9944042118552351
</t>
  </si>
  <si>
    <t xml:space="preserve"> 0.9944042118552351
</t>
  </si>
  <si>
    <t>delta_gold_risk is: 0.9991538295416965</t>
  </si>
  <si>
    <t xml:space="preserve"> delta_tb_risk is: 1.0007416219699627</t>
  </si>
  <si>
    <t xml:space="preserve"> delta_reit_risk is: 1.0014444390179438
</t>
  </si>
  <si>
    <t xml:space="preserve"> 1.0014444390179438
</t>
  </si>
  <si>
    <t xml:space="preserve">collateral_ratio_tranche_gold is: 0.8059371668683383
</t>
  </si>
  <si>
    <t xml:space="preserve"> 0.8059371668683383
</t>
  </si>
  <si>
    <t xml:space="preserve">collateral_ratio_tranche_tb is: 0.38616479444367796
</t>
  </si>
  <si>
    <t xml:space="preserve"> 0.38616479444367796
</t>
  </si>
  <si>
    <t xml:space="preserve">collateral_ratio_tranche_reit is: 0.2994213102451303
</t>
  </si>
  <si>
    <t xml:space="preserve"> 0.2994213102451303
</t>
  </si>
  <si>
    <t>Total plot size is: 152024431.00945067</t>
  </si>
  <si>
    <t xml:space="preserve"> plot size of gold is: 81834770.32650639</t>
  </si>
  <si>
    <t xml:space="preserve"> plot size of TB is: 39523066.02654037</t>
  </si>
  <si>
    <t xml:space="preserve"> plot size of REIT is: 30666594.656403907
</t>
  </si>
  <si>
    <t xml:space="preserve"> 30666594.656403907
</t>
  </si>
  <si>
    <t xml:space="preserve">collateral ratio is: 1.4959333527721568
</t>
  </si>
  <si>
    <t xml:space="preserve"> 1.4959333527721568
</t>
  </si>
  <si>
    <t>S_gtbcps_0 is: 1.0000505730746796</t>
  </si>
  <si>
    <t xml:space="preserve">stdev_gtbcps is: 0.006721282742549251
</t>
  </si>
  <si>
    <t xml:space="preserve"> 0.006721282742549251
</t>
  </si>
  <si>
    <t>predicted price of GTBCPS is: 1.000041593861058</t>
  </si>
  <si>
    <t xml:space="preserve"> actual price is: 1.0000505730746796
</t>
  </si>
  <si>
    <t xml:space="preserve"> 1.0000505730746796
</t>
  </si>
  <si>
    <t>predicted amount of GTBCPS is: 101620909.58643281</t>
  </si>
  <si>
    <t xml:space="preserve"> actual amount is: 101619997.15672159
</t>
  </si>
  <si>
    <t>plot sizes of gold is: 81834770.32650639</t>
  </si>
  <si>
    <t xml:space="preserve"> plot sizes of tb is: 39523066.02654037 </t>
  </si>
  <si>
    <t xml:space="preserve"> plot sizes of reit is: 30666594.656403907</t>
  </si>
  <si>
    <t xml:space="preserve"> plot sizes of total is: 152024431.00945067.
</t>
  </si>
  <si>
    <t xml:space="preserve"> 152024431.00945067.
</t>
  </si>
  <si>
    <t>predicted stdevs of gold is: 0.006589681500536605</t>
  </si>
  <si>
    <t xml:space="preserve"> predicted stdevs of tb is: 0.0006736615135939353</t>
  </si>
  <si>
    <t xml:space="preserve"> predicted stdevs of reit is: 0.01486663090881961</t>
  </si>
  <si>
    <t xml:space="preserve"> predicted stdevs of GTBCPS is: 0.006721282742549251.
</t>
  </si>
  <si>
    <t xml:space="preserve"> 0.006721282742549251.
</t>
  </si>
  <si>
    <t>total_value_of_collaterals is: 152024115.34071</t>
  </si>
  <si>
    <t xml:space="preserve"> createdtionValue_gold is: 734.7725194999146</t>
  </si>
  <si>
    <t xml:space="preserve"> createdValue_tb is: 354.86770302410923</t>
  </si>
  <si>
    <t xml:space="preserve"> createdValue_reit is: 275.3477531171795
</t>
  </si>
  <si>
    <t xml:space="preserve"> 275.3477531171795
</t>
  </si>
  <si>
    <t>plotValue_gold_after_creation is: 81833789.961053</t>
  </si>
  <si>
    <t xml:space="preserve"> plotValue_tb_after_creation  is: 39522666.27091743</t>
  </si>
  <si>
    <t xml:space="preserve"> plotValue_reit_after_creation  is: 30666294.120763943</t>
  </si>
  <si>
    <t xml:space="preserve">total_value_after_creation is: 152022750.3527344
</t>
  </si>
  <si>
    <t xml:space="preserve"> 152022750.3527344
</t>
  </si>
  <si>
    <t>total_amount_gtncps_before_creation is: 101619997.15672159</t>
  </si>
  <si>
    <t>creation_amount_gtbcps is: 912.4297112226486</t>
  </si>
  <si>
    <t xml:space="preserve">total_amount_gtbcps_new is: 101620909.58643281
</t>
  </si>
  <si>
    <t xml:space="preserve"> 101620909.58643281
</t>
  </si>
  <si>
    <t>payout of tranche of gold is: -245.5929338952959</t>
  </si>
  <si>
    <t xml:space="preserve"> payout of tranche of Treausry Bill Option is: -44.8879199186449</t>
  </si>
  <si>
    <t xml:space="preserve"> payout of tranche of Collar of REIT is: -25.187886846917632
</t>
  </si>
  <si>
    <t xml:space="preserve"> -25.187886846917632
</t>
  </si>
  <si>
    <t>Collateral size of tranche of gold is: 81833789.961053</t>
  </si>
  <si>
    <t xml:space="preserve"> collateral size of tranche of Treausry Bill Option is: 39522666.27091743</t>
  </si>
  <si>
    <t xml:space="preserve"> collateral size of tranche of Collar of REIT is: 30666294.120763943
</t>
  </si>
  <si>
    <t xml:space="preserve"> 30666294.120763943
</t>
  </si>
  <si>
    <t>Collateral ratio of tranche of gold is: 0.8052586952264197</t>
  </si>
  <si>
    <t xml:space="preserve"> collateral ratio of tranche of Treausry Bill Option is: 0.38890989514643115</t>
  </si>
  <si>
    <t xml:space="preserve"> collateral ratio of tranche of Collar of REIT is: 0.3017616561920047
</t>
  </si>
  <si>
    <t xml:space="preserve"> 0.3017616561920047
</t>
  </si>
  <si>
    <t xml:space="preserve">date is: 2019-01-10 00:00:00
</t>
  </si>
  <si>
    <t xml:space="preserve"> 2019-01-10 00</t>
  </si>
  <si>
    <t>current price of gold is: 1286.65</t>
  </si>
  <si>
    <t xml:space="preserve"> predicted price of gold is: 1283.2765061470725
</t>
  </si>
  <si>
    <t xml:space="preserve"> 1283.2765061470725
</t>
  </si>
  <si>
    <t>current price of tb is: 98.4609375</t>
  </si>
  <si>
    <t xml:space="preserve"> current price of tb option is: 4.282174495768606</t>
  </si>
  <si>
    <t xml:space="preserve"> predicted price of tb is: 98.68601350460871
</t>
  </si>
  <si>
    <t xml:space="preserve"> 98.68601350460871
</t>
  </si>
  <si>
    <t xml:space="preserve"> current price of reit option is: 4.401898461433262</t>
  </si>
  <si>
    <t xml:space="preserve"> predicted price of reit is: 79.91998570009346
</t>
  </si>
  <si>
    <t xml:space="preserve"> 79.91998570009346
</t>
  </si>
  <si>
    <t>value_ratio_gold_to_total is: -0.5480329274586991</t>
  </si>
  <si>
    <t xml:space="preserve"> risk_ratio_to_gold is: 0.7726394095881101</t>
  </si>
  <si>
    <t xml:space="preserve"> risk_ratio_to_gold_before is: 0.7705362188884638
</t>
  </si>
  <si>
    <t xml:space="preserve"> 0.7705362188884638
</t>
  </si>
  <si>
    <t>value_ratio_tb_to_total is: 0.7322146694791917</t>
  </si>
  <si>
    <t xml:space="preserve"> risk_ratio_tb_to_gold is: 0.1310929358865825</t>
  </si>
  <si>
    <t xml:space="preserve"> risk_ratio_tb_to_gold_before is: 0.13173186941395637
</t>
  </si>
  <si>
    <t xml:space="preserve"> 0.13173186941395637
</t>
  </si>
  <si>
    <t>value_ratio_reit_to_total is: 0.8158182579795075</t>
  </si>
  <si>
    <t xml:space="preserve"> risk_ratio_reit_to_gold is: 0.16317187586188217</t>
  </si>
  <si>
    <t xml:space="preserve"> risk_ratio_reit_to_gold_before is: 0.16606565844599144
</t>
  </si>
  <si>
    <t xml:space="preserve"> 0.16606565844599144
</t>
  </si>
  <si>
    <t>delta_gold is: 0.9946581526948887</t>
  </si>
  <si>
    <t xml:space="preserve"> delta_tb is: 0.9995828824241086</t>
  </si>
  <si>
    <t xml:space="preserve"> delta_reit is: 0.9933556513712526
</t>
  </si>
  <si>
    <t xml:space="preserve"> 0.9933556513712526
</t>
  </si>
  <si>
    <t>delta_gold_risk is: 1.0011878834655903</t>
  </si>
  <si>
    <t xml:space="preserve"> delta_tb_risk is: 0.9994354373640597</t>
  </si>
  <si>
    <t xml:space="preserve"> delta_reit_risk is: 0.9975183364991935
</t>
  </si>
  <si>
    <t xml:space="preserve"> 0.9975183364991935
</t>
  </si>
  <si>
    <t xml:space="preserve">collateral_ratio_tranche_gold is: 0.8000068113718187
</t>
  </si>
  <si>
    <t xml:space="preserve"> 0.8000068113718187
</t>
  </si>
  <si>
    <t xml:space="preserve">collateral_ratio_tranche_tb is: 0.3910562330659387
</t>
  </si>
  <si>
    <t xml:space="preserve"> 0.3910562330659387
</t>
  </si>
  <si>
    <t xml:space="preserve">collateral_ratio_tranche_reit is: 0.3021162512470673
</t>
  </si>
  <si>
    <t xml:space="preserve"> 0.3021162512470673
</t>
  </si>
  <si>
    <t>Total plot size is: 151365363.59432614</t>
  </si>
  <si>
    <t xml:space="preserve"> plot size of gold is: 81396646.3506825</t>
  </si>
  <si>
    <t xml:space="preserve"> plot size of TB is: 39506180.672169745</t>
  </si>
  <si>
    <t xml:space="preserve"> plot size of REIT is: 30462536.57147388
</t>
  </si>
  <si>
    <t xml:space="preserve"> 30462536.57147388
</t>
  </si>
  <si>
    <t xml:space="preserve">collateral ratio is: 1.4894480732584396
</t>
  </si>
  <si>
    <t xml:space="preserve"> 1.4894480732584396
</t>
  </si>
  <si>
    <t>S_gtbcps_0 is: 1.000041593861058</t>
  </si>
  <si>
    <t xml:space="preserve">stdev_gtbcps is: 0.006715939012239384
</t>
  </si>
  <si>
    <t xml:space="preserve"> 0.006715939012239384
</t>
  </si>
  <si>
    <t>predicted price of GTBCPS is: 1.0000268872337026</t>
  </si>
  <si>
    <t xml:space="preserve"> actual price is: 1.000041593861058
</t>
  </si>
  <si>
    <t xml:space="preserve"> 1.000041593861058
</t>
  </si>
  <si>
    <t>predicted amount of GTBCPS is: 101622404.0470997</t>
  </si>
  <si>
    <t xml:space="preserve"> actual amount is: 101620909.58643281
</t>
  </si>
  <si>
    <t>plot sizes of gold is: 81396646.3506825</t>
  </si>
  <si>
    <t xml:space="preserve"> plot sizes of tb is: 39506180.672169745 </t>
  </si>
  <si>
    <t xml:space="preserve"> plot sizes of reit is: 30462536.57147388</t>
  </si>
  <si>
    <t xml:space="preserve"> plot sizes of total is: 151365363.59432614.
</t>
  </si>
  <si>
    <t xml:space="preserve"> 151365363.59432614.
</t>
  </si>
  <si>
    <t>predicted stdevs of gold is: 0.0066112663640997705</t>
  </si>
  <si>
    <t xml:space="preserve"> predicted stdevs of tb is: 0.0006718088931494412</t>
  </si>
  <si>
    <t xml:space="preserve"> predicted stdevs of reit is: 0.014834123735098606</t>
  </si>
  <si>
    <t xml:space="preserve"> predicted stdevs of GTBCPS is: 0.006715939012239384.
</t>
  </si>
  <si>
    <t xml:space="preserve"> 0.006715939012239384.
</t>
  </si>
  <si>
    <t>total_value_of_collaterals is: 151364845.61316007</t>
  </si>
  <si>
    <t xml:space="preserve"> createdtionValue_gold is: 1197.0148516309905</t>
  </si>
  <si>
    <t xml:space="preserve"> createdValue_tb is: 580.9770099136426</t>
  </si>
  <si>
    <t xml:space="preserve"> createdValue_reit is: 447.98193073438597
</t>
  </si>
  <si>
    <t xml:space="preserve"> 447.98193073438597
</t>
  </si>
  <si>
    <t>plotValue_gold_after_creation is: 81395074.96384087</t>
  </si>
  <si>
    <t xml:space="preserve"> plotValue_tb_after_creation  is: 39505497.53810988</t>
  </si>
  <si>
    <t xml:space="preserve"> plotValue_reit_after_creation  is: 30462047.13741706</t>
  </si>
  <si>
    <t xml:space="preserve">total_value_after_creation is: 151362619.63936782
</t>
  </si>
  <si>
    <t xml:space="preserve"> 151362619.63936782
</t>
  </si>
  <si>
    <t>total_amount_gtncps_before_creation is: 101620909.58643281</t>
  </si>
  <si>
    <t>creation_amount_gtbcps is: 1494.4606668800116</t>
  </si>
  <si>
    <t xml:space="preserve">total_amount_gtbcps_new is: 101622404.0470997
</t>
  </si>
  <si>
    <t xml:space="preserve"> 101622404.0470997
</t>
  </si>
  <si>
    <t>payout of tranche of gold is: -374.3719899909798</t>
  </si>
  <si>
    <t xml:space="preserve"> payout of tranche of Treausry Bill Option is: -102.1570499471783</t>
  </si>
  <si>
    <t xml:space="preserve"> payout of tranche of Collar of REIT is: -41.45212608793432
</t>
  </si>
  <si>
    <t xml:space="preserve"> -41.45212608793432
</t>
  </si>
  <si>
    <t>Collateral size of tranche of gold is: 81395074.96384087</t>
  </si>
  <si>
    <t xml:space="preserve"> collateral size of tranche of Treausry Bill Option is: 39505497.53810988</t>
  </si>
  <si>
    <t xml:space="preserve"> collateral size of tranche of Collar of REIT is: 30462047.13741706
</t>
  </si>
  <si>
    <t xml:space="preserve"> 30462047.13741706
</t>
  </si>
  <si>
    <t>Collateral ratio of tranche of gold is: 0.8009462507816942</t>
  </si>
  <si>
    <t xml:space="preserve"> collateral ratio of tranche of Treausry Bill Option is: 0.38874317828776717</t>
  </si>
  <si>
    <t xml:space="preserve"> collateral ratio of tranche of Collar of REIT is: 0.29975354721017533
</t>
  </si>
  <si>
    <t xml:space="preserve"> 0.29975354721017533
</t>
  </si>
  <si>
    <t xml:space="preserve">date is: 2019-01-11 00:00:00
</t>
  </si>
  <si>
    <t xml:space="preserve"> 2019-01-11 00</t>
  </si>
  <si>
    <t>current price of gold is: 1290.25</t>
  </si>
  <si>
    <t xml:space="preserve"> predicted price of gold is: 1290.551256076712
</t>
  </si>
  <si>
    <t xml:space="preserve"> 1290.551256076712
</t>
  </si>
  <si>
    <t>current price of tb is: 98.52148438</t>
  </si>
  <si>
    <t xml:space="preserve"> current price of tb option is: 4.2844297761875625</t>
  </si>
  <si>
    <t xml:space="preserve"> predicted price of tb is: 98.7442301546605
</t>
  </si>
  <si>
    <t xml:space="preserve"> 98.7442301546605
</t>
  </si>
  <si>
    <t>current price of reit is: 79.75</t>
  </si>
  <si>
    <t xml:space="preserve"> current price of reit option is: 4.405899276813571</t>
  </si>
  <si>
    <t xml:space="preserve"> predicted price of reit is: 80.18768247866255
</t>
  </si>
  <si>
    <t xml:space="preserve"> 80.18768247866255
</t>
  </si>
  <si>
    <t>value_ratio_gold_to_total is: 0.031211734252404807</t>
  </si>
  <si>
    <t xml:space="preserve"> risk_ratio_to_gold is: 0.7708805038614731</t>
  </si>
  <si>
    <t xml:space="preserve"> risk_ratio_to_gold_before is: 0.7726394095881101
</t>
  </si>
  <si>
    <t xml:space="preserve"> 0.7726394095881101
</t>
  </si>
  <si>
    <t>value_ratio_tb_to_total is: 0.4669673955041981</t>
  </si>
  <si>
    <t xml:space="preserve"> risk_ratio_tb_to_gold is: 0.13161697273390457</t>
  </si>
  <si>
    <t xml:space="preserve"> risk_ratio_tb_to_gold_before is: 0.1310929358865825
</t>
  </si>
  <si>
    <t xml:space="preserve"> 0.1310929358865825
</t>
  </si>
  <si>
    <t>value_ratio_reit_to_total is: 0.5018208702433972</t>
  </si>
  <si>
    <t xml:space="preserve"> risk_ratio_reit_to_gold is: 0.16560094235258138</t>
  </si>
  <si>
    <t xml:space="preserve"> risk_ratio_reit_to_gold_before is: 0.16317187586188217
</t>
  </si>
  <si>
    <t xml:space="preserve"> 0.16317187586188217
</t>
  </si>
  <si>
    <t>delta_gold is: 1.002797963704193</t>
  </si>
  <si>
    <t xml:space="preserve"> delta_tb is: 1.0006112542164536</t>
  </si>
  <si>
    <t xml:space="preserve"> delta_reit is: 1.0054240205267209
</t>
  </si>
  <si>
    <t xml:space="preserve"> 1.0054240205267209
</t>
  </si>
  <si>
    <t>delta_gold_risk is: 0.9990077475897675</t>
  </si>
  <si>
    <t xml:space="preserve"> delta_tb_risk is: 1.0004633013174211</t>
  </si>
  <si>
    <t xml:space="preserve"> delta_reit_risk is: 1.0020883126054774
</t>
  </si>
  <si>
    <t xml:space="preserve"> 1.0020883126054774
</t>
  </si>
  <si>
    <t xml:space="preserve">collateral_ratio_tranche_gold is: 0.8039850253996346
</t>
  </si>
  <si>
    <t xml:space="preserve"> 0.8039850253996346
</t>
  </si>
  <si>
    <t xml:space="preserve">collateral_ratio_tranche_tb is: 0.3877158524505266
</t>
  </si>
  <si>
    <t xml:space="preserve"> 0.3877158524505266
</t>
  </si>
  <si>
    <t xml:space="preserve">collateral_ratio_tranche_reit is: 0.2999122102812181
</t>
  </si>
  <si>
    <t xml:space="preserve"> 0.2999122102812181
</t>
  </si>
  <si>
    <t>Total plot size is: 151779734.77571929</t>
  </si>
  <si>
    <t xml:space="preserve"> plot size of gold is: 81622815.42928977</t>
  </si>
  <si>
    <t xml:space="preserve"> plot size of TB is: 39529645.44005315</t>
  </si>
  <si>
    <t xml:space="preserve"> plot size of REIT is: 30627273.906376347
</t>
  </si>
  <si>
    <t xml:space="preserve"> 30627273.906376347
</t>
  </si>
  <si>
    <t xml:space="preserve">collateral ratio is: 1.493525520985477
</t>
  </si>
  <si>
    <t xml:space="preserve"> 1.493525520985477
</t>
  </si>
  <si>
    <t>S_gtbcps_0 is: 1.0000268872337026</t>
  </si>
  <si>
    <t xml:space="preserve">stdev_gtbcps is: 0.0067319665657336455
</t>
  </si>
  <si>
    <t xml:space="preserve"> 0.0067319665657336455
</t>
  </si>
  <si>
    <t>predicted price of GTBCPS is: 1.000042522363798</t>
  </si>
  <si>
    <t xml:space="preserve"> actual price is: 1.0000268872337026
</t>
  </si>
  <si>
    <t xml:space="preserve"> 1.0000268872337026
</t>
  </si>
  <si>
    <t>predicted amount of GTBCPS is: 101620815.23515184</t>
  </si>
  <si>
    <t xml:space="preserve"> actual amount is: 101622404.0470997
</t>
  </si>
  <si>
    <t>plot sizes of gold is: 81622815.42928977</t>
  </si>
  <si>
    <t xml:space="preserve"> plot sizes of tb is: 39529645.44005315 </t>
  </si>
  <si>
    <t xml:space="preserve"> plot sizes of reit is: 30627273.906376347</t>
  </si>
  <si>
    <t xml:space="preserve"> plot sizes of total is: 151779734.77571929.
</t>
  </si>
  <si>
    <t xml:space="preserve"> 151779734.77571929.
</t>
  </si>
  <si>
    <t>predicted stdevs of gold is: 0.00663662106143324</t>
  </si>
  <si>
    <t xml:space="preserve"> predicted stdevs of tb is: 0.0006739463550764846</t>
  </si>
  <si>
    <t xml:space="preserve"> predicted stdevs of reit is: 0.014804959292781486</t>
  </si>
  <si>
    <t xml:space="preserve"> predicted stdevs of GTBCPS is: 0.0067319665657336455.
</t>
  </si>
  <si>
    <t xml:space="preserve"> 0.0067319665657336455.
</t>
  </si>
  <si>
    <t>total_value_of_collaterals is: 151780284.57464135</t>
  </si>
  <si>
    <t xml:space="preserve"> createdtionValue_gold is: -1276.1552531691336</t>
  </si>
  <si>
    <t xml:space="preserve"> createdValue_tb is: -618.0362135135314</t>
  </si>
  <si>
    <t xml:space="preserve"> createdValue_reit is: -478.8492240714735
</t>
  </si>
  <si>
    <t xml:space="preserve"> -478.8492240714735
</t>
  </si>
  <si>
    <t>plotValue_gold_after_creation is: 81624489.88357714</t>
  </si>
  <si>
    <t xml:space="preserve"> plotValue_tb_after_creation  is: 39530371.03623758</t>
  </si>
  <si>
    <t xml:space="preserve"> plotValue_reit_after_creation  is: 30627796.695517384</t>
  </si>
  <si>
    <t xml:space="preserve">total_value_after_creation is: 151782657.6153321
</t>
  </si>
  <si>
    <t xml:space="preserve"> 151782657.6153321
</t>
  </si>
  <si>
    <t>total_amount_gtncps_before_creation is: 101622404.0470997</t>
  </si>
  <si>
    <t>creation_amount_gtbcps is: -1588.8119478523731</t>
  </si>
  <si>
    <t xml:space="preserve">total_amount_gtbcps_new is: 101620815.23515184
</t>
  </si>
  <si>
    <t xml:space="preserve"> 101620815.23515184
</t>
  </si>
  <si>
    <t>payout of tranche of gold is: 398.2990341962436</t>
  </si>
  <si>
    <t xml:space="preserve"> payout of tranche of Treausry Bill Option is: 107.55997091330237</t>
  </si>
  <si>
    <t xml:space="preserve"> payout of tranche of Collar of REIT is: 43.93991696280161
</t>
  </si>
  <si>
    <t xml:space="preserve"> 43.93991696280161
</t>
  </si>
  <si>
    <t>Collateral size of tranche of gold is: 81624489.88357714</t>
  </si>
  <si>
    <t xml:space="preserve"> collateral size of tranche of Treausry Bill Option is: 39530371.03623758</t>
  </si>
  <si>
    <t xml:space="preserve"> collateral size of tranche of Collar of REIT is: 30627796.695517384
</t>
  </si>
  <si>
    <t xml:space="preserve"> 30627796.695517384
</t>
  </si>
  <si>
    <t>Collateral ratio of tranche of gold is: 0.8031793769322475</t>
  </si>
  <si>
    <t xml:space="preserve"> collateral ratio of tranche of Treausry Bill Option is: 0.3889761372361601</t>
  </si>
  <si>
    <t xml:space="preserve"> collateral ratio of tranche of Collar of REIT is: 0.3013754168853023
</t>
  </si>
  <si>
    <t xml:space="preserve"> 0.3013754168853023
</t>
  </si>
  <si>
    <t xml:space="preserve">date is: 2019-01-14 00:00:00
</t>
  </si>
  <si>
    <t xml:space="preserve"> 2019-01-14 00</t>
  </si>
  <si>
    <t>current price of gold is: 1291.72</t>
  </si>
  <si>
    <t xml:space="preserve"> predicted price of gold is: 1290.5735361400411
</t>
  </si>
  <si>
    <t xml:space="preserve"> 1290.5735361400411
</t>
  </si>
  <si>
    <t>current price of tb is: 98.53515625</t>
  </si>
  <si>
    <t xml:space="preserve"> current price of tb option is: 4.284399908957746</t>
  </si>
  <si>
    <t xml:space="preserve"> predicted price of tb is: 98.75793293519024
</t>
  </si>
  <si>
    <t xml:space="preserve"> 98.75793293519024
</t>
  </si>
  <si>
    <t xml:space="preserve"> current price of reit option is: 4.4014370966250596</t>
  </si>
  <si>
    <t xml:space="preserve"> predicted price of reit is: 80.3461010961234
</t>
  </si>
  <si>
    <t xml:space="preserve"> 80.3461010961234
</t>
  </si>
  <si>
    <t>value_ratio_gold_to_total is: -0.13967212627436354</t>
  </si>
  <si>
    <t xml:space="preserve"> risk_ratio_to_gold is: 0.7713779541079898</t>
  </si>
  <si>
    <t xml:space="preserve"> risk_ratio_to_gold_before is: 0.7708805038614731
</t>
  </si>
  <si>
    <t xml:space="preserve"> 0.7708805038614731
</t>
  </si>
  <si>
    <t>value_ratio_tb_to_total is: 0.5491031687830704</t>
  </si>
  <si>
    <t xml:space="preserve"> risk_ratio_tb_to_gold is: 0.13116586340343497</t>
  </si>
  <si>
    <t xml:space="preserve"> risk_ratio_tb_to_gold_before is: 0.13161697273390457
</t>
  </si>
  <si>
    <t xml:space="preserve"> 0.13161697273390457
</t>
  </si>
  <si>
    <t>value_ratio_reit_to_total is: 0.5905689574912931</t>
  </si>
  <si>
    <t xml:space="preserve"> risk_ratio_reit_to_gold is: 0.16521549501428837</t>
  </si>
  <si>
    <t xml:space="preserve"> risk_ratio_reit_to_gold_before is: 0.16560094235258138
</t>
  </si>
  <si>
    <t xml:space="preserve"> 0.16560094235258138
</t>
  </si>
  <si>
    <t>delta_gold is: 1.0011393140864173</t>
  </si>
  <si>
    <t xml:space="preserve"> delta_tb is: 1.0001326966729702</t>
  </si>
  <si>
    <t xml:space="preserve"> delta_reit is: 1.0017293834545429
</t>
  </si>
  <si>
    <t xml:space="preserve"> 1.0017293834545429
</t>
  </si>
  <si>
    <t>delta_gold_risk is: 1.0002809055977702</t>
  </si>
  <si>
    <t xml:space="preserve"> delta_tb_risk is: 0.99960135863871</t>
  </si>
  <si>
    <t xml:space="preserve"> delta_reit_risk is: 0.9996693144932476
</t>
  </si>
  <si>
    <t xml:space="preserve"> 0.9996693144932476
</t>
  </si>
  <si>
    <t xml:space="preserve">collateral_ratio_tranche_gold is: 0.8038686393096524
</t>
  </si>
  <si>
    <t xml:space="preserve"> 0.8038686393096524
</t>
  </si>
  <si>
    <t xml:space="preserve">collateral_ratio_tranche_tb is: 0.3887400005169337
</t>
  </si>
  <si>
    <t xml:space="preserve"> 0.3887400005169337
</t>
  </si>
  <si>
    <t xml:space="preserve">collateral_ratio_tranche_reit is: 0.3016527991194623
</t>
  </si>
  <si>
    <t xml:space="preserve"> 0.3016527991194623
</t>
  </si>
  <si>
    <t>Total plot size is: 151933866.30002522</t>
  </si>
  <si>
    <t xml:space="preserve"> plot size of gold is: 81717485.81469813</t>
  </si>
  <si>
    <t xml:space="preserve"> plot size of TB is: 39535616.58495537</t>
  </si>
  <si>
    <t xml:space="preserve"> plot size of REIT is: 30680763.900371715
</t>
  </si>
  <si>
    <t xml:space="preserve"> 30680763.900371715
</t>
  </si>
  <si>
    <t xml:space="preserve">collateral ratio is: 1.4950421883157992
</t>
  </si>
  <si>
    <t xml:space="preserve"> 1.4950421883157992
</t>
  </si>
  <si>
    <t>S_gtbcps_0 is: 1.000042522363798</t>
  </si>
  <si>
    <t xml:space="preserve">stdev_gtbcps is: 0.006729522166736649
</t>
  </si>
  <si>
    <t xml:space="preserve"> 0.006729522166736649
</t>
  </si>
  <si>
    <t>predicted price of GTBCPS is: 1.0000418045562287</t>
  </si>
  <si>
    <t xml:space="preserve"> actual price is: 1.000042522363798
</t>
  </si>
  <si>
    <t xml:space="preserve"> 1.000042522363798
</t>
  </si>
  <si>
    <t>predicted amount of GTBCPS is: 101620888.17629296</t>
  </si>
  <si>
    <t xml:space="preserve"> actual amount is: 101620815.23515184
</t>
  </si>
  <si>
    <t>plot sizes of gold is: 81717485.81469813</t>
  </si>
  <si>
    <t xml:space="preserve"> plot sizes of tb is: 39535616.58495537 </t>
  </si>
  <si>
    <t xml:space="preserve"> plot sizes of reit is: 30680763.900371715</t>
  </si>
  <si>
    <t xml:space="preserve"> plot sizes of total is: 151933866.30002522.
</t>
  </si>
  <si>
    <t xml:space="preserve"> 151933866.30002522.
</t>
  </si>
  <si>
    <t>predicted stdevs of gold is: 0.006637727667520224</t>
  </si>
  <si>
    <t xml:space="preserve"> predicted stdevs of tb is: 0.0006722149275767602</t>
  </si>
  <si>
    <t xml:space="preserve"> predicted stdevs of reit is: 0.014779536600350312</t>
  </si>
  <si>
    <t xml:space="preserve"> predicted stdevs of GTBCPS is: 0.006729522166736649.
</t>
  </si>
  <si>
    <t xml:space="preserve"> 0.006729522166736649.
</t>
  </si>
  <si>
    <t>total_value_of_collaterals is: 151933841.04666203</t>
  </si>
  <si>
    <t xml:space="preserve"> createdtionValue_gold is: 58.654922218362024</t>
  </si>
  <si>
    <t xml:space="preserve"> createdValue_tb is: 28.377755671103408</t>
  </si>
  <si>
    <t xml:space="preserve"> createdValue_reit is: 22.021946003372353
</t>
  </si>
  <si>
    <t xml:space="preserve"> 22.021946003372353
</t>
  </si>
  <si>
    <t>plotValue_gold_after_creation is: 81717408.34295553</t>
  </si>
  <si>
    <t xml:space="preserve"> plotValue_tb_after_creation  is: 39535584.74426253</t>
  </si>
  <si>
    <t xml:space="preserve"> plotValue_reit_after_creation  is: 30680738.90482009</t>
  </si>
  <si>
    <t xml:space="preserve">total_value_after_creation is: 151933731.99203816
</t>
  </si>
  <si>
    <t xml:space="preserve"> 151933731.99203816
</t>
  </si>
  <si>
    <t>total_amount_gtncps_before_creation is: 101620815.23515184</t>
  </si>
  <si>
    <t>creation_amount_gtbcps is: 72.94114111363888</t>
  </si>
  <si>
    <t xml:space="preserve">total_amount_gtbcps_new is: 101620888.17629296
</t>
  </si>
  <si>
    <t xml:space="preserve"> 101620888.17629296
</t>
  </si>
  <si>
    <t>payout of tranche of gold is: -18.816820387669274</t>
  </si>
  <si>
    <t xml:space="preserve"> payout of tranche of Treausry Bill Option is: -3.462937167408805</t>
  </si>
  <si>
    <t xml:space="preserve"> payout of tranche of Collar of REIT is: -2.9736056247848563
</t>
  </si>
  <si>
    <t xml:space="preserve"> -2.9736056247848563
</t>
  </si>
  <si>
    <t>Collateral size of tranche of gold is: 81717408.34295553</t>
  </si>
  <si>
    <t xml:space="preserve"> collateral size of tranche of Treausry Bill Option is: 39535584.74426253</t>
  </si>
  <si>
    <t xml:space="preserve"> collateral size of tranche of Collar of REIT is: 30680738.90482009
</t>
  </si>
  <si>
    <t xml:space="preserve"> 30680738.90482009
</t>
  </si>
  <si>
    <t>Collateral ratio of tranche of gold is: 0.8041068371345129</t>
  </si>
  <si>
    <t xml:space="preserve"> collateral ratio of tranche of Treausry Bill Option is: 0.3890338013358323</t>
  </si>
  <si>
    <t xml:space="preserve"> collateral ratio of tranche of Collar of REIT is: 0.30190130135020876
</t>
  </si>
  <si>
    <t xml:space="preserve"> 0.30190130135020876
</t>
  </si>
  <si>
    <t xml:space="preserve">date is: 2019-01-15 00:00:00
</t>
  </si>
  <si>
    <t xml:space="preserve"> 2019-01-15 00</t>
  </si>
  <si>
    <t>current price of gold is: 1289.51</t>
  </si>
  <si>
    <t xml:space="preserve"> predicted price of gold is: 1290.850490932727
</t>
  </si>
  <si>
    <t xml:space="preserve"> 1290.850490932727
</t>
  </si>
  <si>
    <t>current price of tb is: 98.53125</t>
  </si>
  <si>
    <t xml:space="preserve"> current price of tb option is: 4.283612031551899</t>
  </si>
  <si>
    <t xml:space="preserve"> predicted price of tb is: 98.75484080718482
</t>
  </si>
  <si>
    <t xml:space="preserve"> 98.75484080718482
</t>
  </si>
  <si>
    <t xml:space="preserve"> current price of reit option is: 4.365064584520411</t>
  </si>
  <si>
    <t xml:space="preserve"> predicted price of reit is: 80.93149249429918
</t>
  </si>
  <si>
    <t xml:space="preserve"> 80.93149249429918
</t>
  </si>
  <si>
    <t>value_ratio_gold_to_total is: 0.12476355507762071</t>
  </si>
  <si>
    <t xml:space="preserve"> risk_ratio_to_gold is: 0.7736755768698431</t>
  </si>
  <si>
    <t xml:space="preserve"> risk_ratio_to_gold_before is: 0.7713779541079898
</t>
  </si>
  <si>
    <t xml:space="preserve"> 0.7713779541079898
</t>
  </si>
  <si>
    <t>value_ratio_tb_to_total is: 0.4194990326959676</t>
  </si>
  <si>
    <t xml:space="preserve"> risk_ratio_tb_to_gold is: 0.12916175684446463</t>
  </si>
  <si>
    <t xml:space="preserve"> risk_ratio_tb_to_gold_before is: 0.13116586340343497
</t>
  </si>
  <si>
    <t xml:space="preserve"> 0.13116586340343497
</t>
  </si>
  <si>
    <t>value_ratio_reit_to_total is: 0.4557374122264117</t>
  </si>
  <si>
    <t xml:space="preserve"> risk_ratio_reit_to_gold is: 0.16336967350755213</t>
  </si>
  <si>
    <t xml:space="preserve"> risk_ratio_reit_to_gold_before is: 0.16521549501428837
</t>
  </si>
  <si>
    <t xml:space="preserve"> 0.16521549501428837
</t>
  </si>
  <si>
    <t>delta_gold is: 0.9982891029015576</t>
  </si>
  <si>
    <t xml:space="preserve"> delta_tb is: 0.9999543459670396</t>
  </si>
  <si>
    <t xml:space="preserve"> delta_reit is: 1.0054996391978934
</t>
  </si>
  <si>
    <t xml:space="preserve"> 1.0054996391978934
</t>
  </si>
  <si>
    <t>delta_gold_risk is: 1.001297082170705</t>
  </si>
  <si>
    <t xml:space="preserve"> delta_tb_risk is: 0.998228282320207</t>
  </si>
  <si>
    <t xml:space="preserve"> delta_reit_risk is: 0.9984158968751838
</t>
  </si>
  <si>
    <t xml:space="preserve"> 0.9984158968751838
</t>
  </si>
  <si>
    <t xml:space="preserve">collateral_ratio_tranche_gold is: 0.8016912336744122
</t>
  </si>
  <si>
    <t xml:space="preserve"> 0.8016912336744122
</t>
  </si>
  <si>
    <t xml:space="preserve">collateral_ratio_tranche_tb is: 0.3903743806477104
</t>
  </si>
  <si>
    <t xml:space="preserve"> 0.3903743806477104
</t>
  </si>
  <si>
    <t xml:space="preserve">collateral_ratio_tranche_reit is: 0.30456436378593904
</t>
  </si>
  <si>
    <t xml:space="preserve"> 0.30456436378593904
</t>
  </si>
  <si>
    <t>Total plot size is: 151960849.95062423</t>
  </si>
  <si>
    <t xml:space="preserve"> plot size of gold is: 81577598.26612933</t>
  </si>
  <si>
    <t xml:space="preserve"> plot size of TB is: 39533779.78537351</t>
  </si>
  <si>
    <t xml:space="preserve"> plot size of REIT is: 30849471.89912137
</t>
  </si>
  <si>
    <t xml:space="preserve"> 30849471.89912137
</t>
  </si>
  <si>
    <t xml:space="preserve">collateral ratio is: 1.495307709736551
</t>
  </si>
  <si>
    <t xml:space="preserve"> 1.495307709736551
</t>
  </si>
  <si>
    <t>S_gtbcps_0 is: 1.0000418045562287</t>
  </si>
  <si>
    <t xml:space="preserve">stdev_gtbcps is: 0.006733029032186576
</t>
  </si>
  <si>
    <t xml:space="preserve"> 0.006733029032186576
</t>
  </si>
  <si>
    <t>predicted price of GTBCPS is: 1.0000497130531112</t>
  </si>
  <si>
    <t xml:space="preserve"> actual price is: 1.0000418045562287
</t>
  </si>
  <si>
    <t xml:space="preserve"> 1.0000418045562287
</t>
  </si>
  <si>
    <t>predicted amount of GTBCPS is: 101620084.54776642</t>
  </si>
  <si>
    <t xml:space="preserve"> actual amount is: 101620888.17629296
</t>
  </si>
  <si>
    <t>plot sizes of gold is: 81577598.26612933</t>
  </si>
  <si>
    <t xml:space="preserve"> plot sizes of tb is: 39533779.78537351 </t>
  </si>
  <si>
    <t xml:space="preserve"> plot sizes of reit is: 30849471.89912137</t>
  </si>
  <si>
    <t xml:space="preserve"> plot sizes of total is: 151960849.9506242.
</t>
  </si>
  <si>
    <t xml:space="preserve"> 151960849.9506242.
</t>
  </si>
  <si>
    <t>predicted stdevs of gold is: 0.006634047595197648</t>
  </si>
  <si>
    <t xml:space="preserve"> predicted stdevs of tb is: 0.0006626110651897097</t>
  </si>
  <si>
    <t xml:space="preserve"> predicted stdevs of reit is: 0.014774049501713023</t>
  </si>
  <si>
    <t xml:space="preserve"> predicted stdevs of GTBCPS is: 0.006733029032186576.
</t>
  </si>
  <si>
    <t xml:space="preserve"> 0.006733029032186576.
</t>
  </si>
  <si>
    <t>total_value_of_collaterals is: 151961128.20508397</t>
  </si>
  <si>
    <t xml:space="preserve"> createdtionValue_gold is: -645.1309181702378</t>
  </si>
  <si>
    <t xml:space="preserve"> createdValue_tb is: -312.6400199451085</t>
  </si>
  <si>
    <t xml:space="preserve"> createdValue_reit is: -243.96293264515273
</t>
  </si>
  <si>
    <t xml:space="preserve"> -243.96293264515273
</t>
  </si>
  <si>
    <t>plotValue_gold_after_creation is: 81578459.11321959</t>
  </si>
  <si>
    <t xml:space="preserve"> plotValue_tb_after_creation  is: 39534132.32245364</t>
  </si>
  <si>
    <t xml:space="preserve"> plotValue_reit_after_creation  is: 30849738.503281508</t>
  </si>
  <si>
    <t xml:space="preserve">total_value_after_creation is: 151962329.93895474
</t>
  </si>
  <si>
    <t xml:space="preserve"> 151962329.93895474
</t>
  </si>
  <si>
    <t>total_amount_gtncps_before_creation is: 101620888.17629296</t>
  </si>
  <si>
    <t>creation_amount_gtbcps is: -803.6285265386105</t>
  </si>
  <si>
    <t xml:space="preserve">total_amount_gtbcps_new is: 101620084.54776642
</t>
  </si>
  <si>
    <t xml:space="preserve"> 101620084.54776642
</t>
  </si>
  <si>
    <t>payout of tranche of gold is: 215.7161720888957</t>
  </si>
  <si>
    <t xml:space="preserve"> payout of tranche of Treausry Bill Option is: 39.89706018497595</t>
  </si>
  <si>
    <t xml:space="preserve"> payout of tranche of Collar of REIT is: 22.641227491776313
</t>
  </si>
  <si>
    <t xml:space="preserve"> 22.641227491776313
</t>
  </si>
  <si>
    <t>Collateral size of tranche of gold is: 81578459.11321959</t>
  </si>
  <si>
    <t xml:space="preserve"> collateral size of tranche of Treausry Bill Option is: 39534132.32245364</t>
  </si>
  <si>
    <t xml:space="preserve"> collateral size of tranche of Collar of REIT is: 30849738.503281508
</t>
  </si>
  <si>
    <t xml:space="preserve"> 30849738.503281508
</t>
  </si>
  <si>
    <t>Collateral ratio of tranche of gold is: 0.802732639563579</t>
  </si>
  <si>
    <t xml:space="preserve"> collateral ratio of tranche of Treausry Bill Option is: 0.38901615373752974</t>
  </si>
  <si>
    <t xml:space="preserve"> collateral ratio of tranche of Collar of REIT is: 0.30356165448303224
</t>
  </si>
  <si>
    <t xml:space="preserve"> 0.30356165448303224
</t>
  </si>
  <si>
    <t xml:space="preserve">date is: 2019-01-16 00:00:00
</t>
  </si>
  <si>
    <t xml:space="preserve"> 2019-01-16 00</t>
  </si>
  <si>
    <t>current price of gold is: 1293.67</t>
  </si>
  <si>
    <t xml:space="preserve"> predicted price of gold is: 1293.4978315559852
</t>
  </si>
  <si>
    <t xml:space="preserve"> 1293.4978315559852
</t>
  </si>
  <si>
    <t xml:space="preserve"> current price of tb option is: 4.282837105596298</t>
  </si>
  <si>
    <t xml:space="preserve"> predicted price of tb is: 98.7458759055443
</t>
  </si>
  <si>
    <t xml:space="preserve"> 98.7458759055443
</t>
  </si>
  <si>
    <t>current price of reit is: 80.05</t>
  </si>
  <si>
    <t xml:space="preserve"> current price of reit option is: 4.375431865341213</t>
  </si>
  <si>
    <t xml:space="preserve"> predicted price of reit is: 80.64208196940923
</t>
  </si>
  <si>
    <t xml:space="preserve"> 80.64208196940923
</t>
  </si>
  <si>
    <t>value_ratio_gold_to_total is: -0.018507613442262306</t>
  </si>
  <si>
    <t xml:space="preserve"> risk_ratio_to_gold is: 0.7669666379857549</t>
  </si>
  <si>
    <t xml:space="preserve"> risk_ratio_to_gold_before is: 0.7736755768698431
</t>
  </si>
  <si>
    <t xml:space="preserve"> 0.7736755768698431
</t>
  </si>
  <si>
    <t>value_ratio_tb_to_total is: 0.4845141377581409</t>
  </si>
  <si>
    <t xml:space="preserve"> risk_ratio_tb_to_gold is: 0.134645685717774</t>
  </si>
  <si>
    <t xml:space="preserve"> risk_ratio_tb_to_gold_before is: 0.12916175684446463
</t>
  </si>
  <si>
    <t xml:space="preserve"> 0.12916175684446463
</t>
  </si>
  <si>
    <t>value_ratio_reit_to_total is: 0.5339934756841215</t>
  </si>
  <si>
    <t xml:space="preserve"> risk_ratio_reit_to_gold is: 0.16919199179353037</t>
  </si>
  <si>
    <t xml:space="preserve"> risk_ratio_reit_to_gold_before is: 0.16336967350755213
</t>
  </si>
  <si>
    <t xml:space="preserve"> 0.16336967350755213
</t>
  </si>
  <si>
    <t>delta_gold is: 1.003226031593396</t>
  </si>
  <si>
    <t xml:space="preserve"> delta_tb is: 0.9998974803277725</t>
  </si>
  <si>
    <t xml:space="preserve"> delta_reit is: 0.995993246500266
</t>
  </si>
  <si>
    <t xml:space="preserve"> 0.995993246500266
</t>
  </si>
  <si>
    <t>delta_gold_risk is: 0.9962174937899703</t>
  </si>
  <si>
    <t xml:space="preserve"> delta_tb_risk is: 1.0048566370939045</t>
  </si>
  <si>
    <t xml:space="preserve"> delta_reit_risk is: 1.0050047017887478
</t>
  </si>
  <si>
    <t xml:space="preserve"> 1.0050047017887478
</t>
  </si>
  <si>
    <t xml:space="preserve">collateral_ratio_tranche_gold is: 0.8083799827245808
</t>
  </si>
  <si>
    <t xml:space="preserve"> 0.8083799827245808
</t>
  </si>
  <si>
    <t xml:space="preserve">collateral_ratio_tranche_tb is: 0.38585151656587635
</t>
  </si>
  <si>
    <t xml:space="preserve"> 0.38585151656587635
</t>
  </si>
  <si>
    <t xml:space="preserve">collateral_ratio_tranche_reit is: 0.2998723468888031
</t>
  </si>
  <si>
    <t xml:space="preserve"> 0.2998723468888031
</t>
  </si>
  <si>
    <t>Total plot size is: 152097844.30139315</t>
  </si>
  <si>
    <t xml:space="preserve"> plot size of gold is: 81841633.7996594</t>
  </si>
  <si>
    <t xml:space="preserve"> plot size of TB is: 39530079.296166144</t>
  </si>
  <si>
    <t xml:space="preserve"> plot size of REIT is: 30726131.205567606
</t>
  </si>
  <si>
    <t xml:space="preserve"> 30726131.205567606
</t>
  </si>
  <si>
    <t xml:space="preserve">collateral ratio is: 1.4966557458192773
</t>
  </si>
  <si>
    <t xml:space="preserve"> 1.4966557458192773
</t>
  </si>
  <si>
    <t>S_gtbcps_0 is: 1.0000497130531112</t>
  </si>
  <si>
    <t xml:space="preserve">stdev_gtbcps is: 0.006638029120450379
</t>
  </si>
  <si>
    <t xml:space="preserve"> 0.006638029120450379
</t>
  </si>
  <si>
    <t>predicted price of GTBCPS is: 1.0000530163934758</t>
  </si>
  <si>
    <t xml:space="preserve"> actual price is: 1.0000497130531112
</t>
  </si>
  <si>
    <t xml:space="preserve"> 1.0000497130531112
</t>
  </si>
  <si>
    <t>predicted amount of GTBCPS is: 101619748.87983517</t>
  </si>
  <si>
    <t xml:space="preserve"> actual amount is: 101620084.54776642
</t>
  </si>
  <si>
    <t>plot sizes of gold is: 81841633.7996594</t>
  </si>
  <si>
    <t xml:space="preserve"> plot sizes of tb is: 39530079.296166144 </t>
  </si>
  <si>
    <t xml:space="preserve"> plot sizes of reit is: 30726131.205567606</t>
  </si>
  <si>
    <t xml:space="preserve"> plot sizes of total is: 152097844.30139315.
</t>
  </si>
  <si>
    <t xml:space="preserve"> 152097844.30139315.
</t>
  </si>
  <si>
    <t>predicted stdevs of gold is: 0.006467036320759861</t>
  </si>
  <si>
    <t xml:space="preserve"> predicted stdevs of tb is: 0.0006617043695131109</t>
  </si>
  <si>
    <t xml:space="preserve"> predicted stdevs of reit is: 0.01478220190044218</t>
  </si>
  <si>
    <t xml:space="preserve"> predicted stdevs of GTBCPS is: 0.006638029120450379.
</t>
  </si>
  <si>
    <t xml:space="preserve"> 0.006638029120450379.
</t>
  </si>
  <si>
    <t>total_value_of_collaterals is: 152097960.36480746</t>
  </si>
  <si>
    <t xml:space="preserve"> createdtionValue_gold is: -270.337600160758</t>
  </si>
  <si>
    <t xml:space="preserve"> createdValue_tb is: -130.57488669005446</t>
  </si>
  <si>
    <t xml:space="preserve"> createdValue_reit is: -101.49386885101603
</t>
  </si>
  <si>
    <t xml:space="preserve"> -101.49386885101603
</t>
  </si>
  <si>
    <t>plotValue_gold_after_creation is: 81841984.97301571</t>
  </si>
  <si>
    <t xml:space="preserve"> plotValue_tb_after_creation  is: 39530231.48827935</t>
  </si>
  <si>
    <t xml:space="preserve"> plotValue_reit_after_creation  is: 30726246.309868086</t>
  </si>
  <si>
    <t xml:space="preserve">total_value_after_creation is: 152098462.77116317
</t>
  </si>
  <si>
    <t xml:space="preserve"> 152098462.77116317
</t>
  </si>
  <si>
    <t>total_amount_gtncps_before_creation is: 101620084.54776642</t>
  </si>
  <si>
    <t>creation_amount_gtbcps is: -335.6679312437773</t>
  </si>
  <si>
    <t xml:space="preserve">total_amount_gtbcps_new is: 101619748.87983517
</t>
  </si>
  <si>
    <t xml:space="preserve"> 101619748.87983517
</t>
  </si>
  <si>
    <t>payout of tranche of gold is: 80.8357561523547</t>
  </si>
  <si>
    <t xml:space="preserve"> payout of tranche of Treausry Bill Option is: 21.6172265154636</t>
  </si>
  <si>
    <t xml:space="preserve"> payout of tranche of Collar of REIT is: 13.610431631429913
</t>
  </si>
  <si>
    <t xml:space="preserve"> 13.610431631429913
</t>
  </si>
  <si>
    <t>Collateral size of tranche of gold is: 81841984.97301571</t>
  </si>
  <si>
    <t xml:space="preserve"> collateral size of tranche of Treausry Bill Option is: 39530231.48827935</t>
  </si>
  <si>
    <t xml:space="preserve"> collateral size of tranche of Collar of REIT is: 30726246.309868086
</t>
  </si>
  <si>
    <t xml:space="preserve"> 30726246.309868086
</t>
  </si>
  <si>
    <t>Collateral ratio of tranche of gold is: 0.8053294444730955</t>
  </si>
  <si>
    <t xml:space="preserve"> collateral ratio of tranche of Treausry Bill Option is: 0.3889795607333475</t>
  </si>
  <si>
    <t xml:space="preserve"> collateral ratio of tranche of Collar of REIT is: 0.3023478826867189
</t>
  </si>
  <si>
    <t xml:space="preserve"> 0.3023478826867189
</t>
  </si>
  <si>
    <t xml:space="preserve">date is: 2019-01-17 00:00:00
</t>
  </si>
  <si>
    <t xml:space="preserve"> 2019-01-17 00</t>
  </si>
  <si>
    <t>current price of gold is: 1292.05</t>
  </si>
  <si>
    <t xml:space="preserve"> predicted price of gold is: 1291.3850847291244
</t>
  </si>
  <si>
    <t xml:space="preserve"> 1291.3850847291244
</t>
  </si>
  <si>
    <t xml:space="preserve"> current price of tb option is: 4.281335335130229</t>
  </si>
  <si>
    <t xml:space="preserve"> predicted price of tb is: 98.70641195192147
</t>
  </si>
  <si>
    <t xml:space="preserve"> 98.70641195192147
</t>
  </si>
  <si>
    <t>current price of reit is: 79.5</t>
  </si>
  <si>
    <t xml:space="preserve"> current price of reit option is: 4.387605661608603</t>
  </si>
  <si>
    <t xml:space="preserve"> predicted price of reit is: 80.00192826725912
</t>
  </si>
  <si>
    <t xml:space="preserve"> 80.00192826725912
</t>
  </si>
  <si>
    <t>value_ratio_gold_to_total is: -0.07614785836610094</t>
  </si>
  <si>
    <t xml:space="preserve"> risk_ratio_to_gold is: 0.7670801171707627</t>
  </si>
  <si>
    <t xml:space="preserve"> risk_ratio_to_gold_before is: 0.7669666379857549
</t>
  </si>
  <si>
    <t xml:space="preserve"> 0.7669666379857549
</t>
  </si>
  <si>
    <t>value_ratio_tb_to_total is: 0.516185479097255</t>
  </si>
  <si>
    <t xml:space="preserve"> risk_ratio_tb_to_gold is: 0.13460993769498966</t>
  </si>
  <si>
    <t xml:space="preserve"> risk_ratio_tb_to_gold_before is: 0.134645685717774
</t>
  </si>
  <si>
    <t xml:space="preserve"> 0.134645685717774
</t>
  </si>
  <si>
    <t>value_ratio_reit_to_total is: 0.559962379268846</t>
  </si>
  <si>
    <t xml:space="preserve"> risk_ratio_reit_to_gold is: 0.16903485457041337</t>
  </si>
  <si>
    <t xml:space="preserve"> risk_ratio_reit_to_gold_before is: 0.16919199179353037
</t>
  </si>
  <si>
    <t xml:space="preserve"> 0.16919199179353037
</t>
  </si>
  <si>
    <t>delta_gold is: 0.9987477486530567</t>
  </si>
  <si>
    <t xml:space="preserve"> delta_tb is: 0.9995864239960764</t>
  </si>
  <si>
    <t xml:space="preserve"> delta_reit is: 0.9936295711866723
</t>
  </si>
  <si>
    <t xml:space="preserve"> 0.9936295711866723
</t>
  </si>
  <si>
    <t>delta_gold_risk is: 1.0000642225962666</t>
  </si>
  <si>
    <t xml:space="preserve"> delta_tb_risk is: 0.9999684941094525</t>
  </si>
  <si>
    <t xml:space="preserve"> delta_reit_risk is: 0.9998656018650318
</t>
  </si>
  <si>
    <t xml:space="preserve"> 0.9998656018650318
</t>
  </si>
  <si>
    <t xml:space="preserve">collateral_ratio_tranche_gold is: 0.8042693173278646
</t>
  </si>
  <si>
    <t xml:space="preserve"> 0.8042693173278646
</t>
  </si>
  <si>
    <t xml:space="preserve">collateral_ratio_tranche_tb is: 0.38931846315588087
</t>
  </si>
  <si>
    <t xml:space="preserve"> 0.38931846315588087
</t>
  </si>
  <si>
    <t xml:space="preserve">collateral_ratio_tranche_reit is: 0.3008389045030092
</t>
  </si>
  <si>
    <t xml:space="preserve"> 0.3008389045030092
</t>
  </si>
  <si>
    <t>Total plot size is: 151783887.91525328</t>
  </si>
  <si>
    <t xml:space="preserve"> plot size of gold is: 81739498.23709674</t>
  </si>
  <si>
    <t xml:space="preserve"> plot size of TB is: 39513882.733106256</t>
  </si>
  <si>
    <t xml:space="preserve"> plot size of REIT is: 30530506.9450503
</t>
  </si>
  <si>
    <t xml:space="preserve"> 30530506.9450503
</t>
  </si>
  <si>
    <t xml:space="preserve">collateral ratio is: 1.4935663882323165
</t>
  </si>
  <si>
    <t xml:space="preserve"> 1.4935663882323165
</t>
  </si>
  <si>
    <t>S_gtbcps_0 is: 1.0000530163934758</t>
  </si>
  <si>
    <t xml:space="preserve">stdev_gtbcps is: 0.006634138524822735
</t>
  </si>
  <si>
    <t xml:space="preserve"> 0.006634138524822735
</t>
  </si>
  <si>
    <t>predicted price of GTBCPS is: 1.0000553548986248</t>
  </si>
  <si>
    <t xml:space="preserve"> actual price is: 1.0000530163934758
</t>
  </si>
  <si>
    <t xml:space="preserve"> 1.0000530163934758
</t>
  </si>
  <si>
    <t>predicted amount of GTBCPS is: 101619511.25468288</t>
  </si>
  <si>
    <t xml:space="preserve"> actual amount is: 101619748.87983517
</t>
  </si>
  <si>
    <t>plot sizes of gold is: 81739498.23709674</t>
  </si>
  <si>
    <t xml:space="preserve"> plot sizes of tb is: 39513882.733106256 </t>
  </si>
  <si>
    <t xml:space="preserve"> plot sizes of reit is: 30530506.9450503</t>
  </si>
  <si>
    <t xml:space="preserve"> plot sizes of total is: 151783887.91525328.
</t>
  </si>
  <si>
    <t xml:space="preserve"> 151783887.91525328.
</t>
  </si>
  <si>
    <t>predicted stdevs of gold is: 0.006471498409937503</t>
  </si>
  <si>
    <t xml:space="preserve"> predicted stdevs of tb is: 0.0006618290097751549</t>
  </si>
  <si>
    <t xml:space="preserve"> predicted stdevs of reit is: 0.01479919322424239</t>
  </si>
  <si>
    <t xml:space="preserve"> predicted stdevs of GTBCPS is: 0.006634138524822735.
</t>
  </si>
  <si>
    <t xml:space="preserve"> 0.006634138524822735.
</t>
  </si>
  <si>
    <t>total_value_of_collaterals is: 151783970.23372674</t>
  </si>
  <si>
    <t xml:space="preserve"> createdtionValue_gold is: -191.13824762699676</t>
  </si>
  <si>
    <t xml:space="preserve"> createdValue_tb is: -92.39854601995016</t>
  </si>
  <si>
    <t xml:space="preserve"> createdValue_reit is: -71.39198525217347
</t>
  </si>
  <si>
    <t xml:space="preserve"> -71.39198525217347
</t>
  </si>
  <si>
    <t>plotValue_gold_after_creation is: 81739750.77138919</t>
  </si>
  <si>
    <t xml:space="preserve"> plotValue_tb_after_creation  is: 39513986.43168638</t>
  </si>
  <si>
    <t xml:space="preserve"> plotValue_reit_after_creation  is: 30530587.959430084</t>
  </si>
  <si>
    <t xml:space="preserve">total_value_after_creation is: 151784325.16250563
</t>
  </si>
  <si>
    <t xml:space="preserve"> 151784325.16250563
</t>
  </si>
  <si>
    <t>total_amount_gtncps_before_creation is: 101619748.87983517</t>
  </si>
  <si>
    <t>creation_amount_gtbcps is: -237.6251522898674</t>
  </si>
  <si>
    <t xml:space="preserve">total_amount_gtbcps_new is: 101619511.25468288
</t>
  </si>
  <si>
    <t xml:space="preserve"> 101619511.25468288
</t>
  </si>
  <si>
    <t>payout of tranche of gold is: 61.39604482456256</t>
  </si>
  <si>
    <t xml:space="preserve"> payout of tranche of Treausry Bill Option is: 11.300034104994065</t>
  </si>
  <si>
    <t xml:space="preserve"> payout of tranche of Collar of REIT is: 9.622394531499705
</t>
  </si>
  <si>
    <t xml:space="preserve"> 9.622394531499705
</t>
  </si>
  <si>
    <t>Collateral size of tranche of gold is: 81739750.77138919</t>
  </si>
  <si>
    <t xml:space="preserve"> collateral size of tranche of Treausry Bill Option is: 39513986.43168638</t>
  </si>
  <si>
    <t xml:space="preserve"> collateral size of tranche of Collar of REIT is: 30530587.959430084
</t>
  </si>
  <si>
    <t xml:space="preserve"> 30530587.959430084
</t>
  </si>
  <si>
    <t>Collateral ratio of tranche of gold is: 0.8043242305476792</t>
  </si>
  <si>
    <t xml:space="preserve"> collateral ratio of tranche of Treausry Bill Option is: 0.38882008365092846</t>
  </si>
  <si>
    <t xml:space="preserve"> collateral ratio of tranche of Collar of REIT is: 0.30042288405450074
</t>
  </si>
  <si>
    <t xml:space="preserve"> 0.30042288405450074
</t>
  </si>
  <si>
    <t xml:space="preserve">date is: 2019-01-18 00:00:00
</t>
  </si>
  <si>
    <t xml:space="preserve"> 2019-01-18 00</t>
  </si>
  <si>
    <t>current price of gold is: 1282.11</t>
  </si>
  <si>
    <t xml:space="preserve"> predicted price of gold is: 1285.5735231590363
</t>
  </si>
  <si>
    <t xml:space="preserve"> 1285.5735231590363
</t>
  </si>
  <si>
    <t>current price of tb is: 98.39453125</t>
  </si>
  <si>
    <t xml:space="preserve"> current price of tb option is: 4.278344475169881</t>
  </si>
  <si>
    <t xml:space="preserve"> predicted price of tb is: 98.62356468335012
</t>
  </si>
  <si>
    <t xml:space="preserve"> 98.62356468335012
</t>
  </si>
  <si>
    <t>current price of reit is: 79.35</t>
  </si>
  <si>
    <t xml:space="preserve"> current price of reit option is: 4.363101500474542</t>
  </si>
  <si>
    <t xml:space="preserve"> predicted price of reit is: 79.70337849087521
</t>
  </si>
  <si>
    <t xml:space="preserve"> 79.70337849087521
</t>
  </si>
  <si>
    <t>value_ratio_gold_to_total is: 0.2729896062044358</t>
  </si>
  <si>
    <t xml:space="preserve"> risk_ratio_to_gold is: 0.7519436569211873</t>
  </si>
  <si>
    <t xml:space="preserve"> risk_ratio_to_gold_before is: 0.7670801171707627
</t>
  </si>
  <si>
    <t xml:space="preserve"> 0.7670801171707627
</t>
  </si>
  <si>
    <t>value_ratio_tb_to_total is: 0.3552646434747029</t>
  </si>
  <si>
    <t xml:space="preserve"> risk_ratio_tb_to_gold is: 0.1454213966015825</t>
  </si>
  <si>
    <t xml:space="preserve"> risk_ratio_tb_to_gold_before is: 0.13460993769498966
</t>
  </si>
  <si>
    <t xml:space="preserve"> 0.13460993769498966
</t>
  </si>
  <si>
    <t>value_ratio_reit_to_total is: 0.37174575032086127</t>
  </si>
  <si>
    <t xml:space="preserve"> risk_ratio_reit_to_gold is: 0.18446547829336996</t>
  </si>
  <si>
    <t xml:space="preserve"> risk_ratio_reit_to_gold_before is: 0.16903485457041337
</t>
  </si>
  <si>
    <t xml:space="preserve"> 0.16903485457041337
</t>
  </si>
  <si>
    <t>delta_gold is: 0.9923067992724739</t>
  </si>
  <si>
    <t xml:space="preserve"> delta_tb is: 0.999134616594638</t>
  </si>
  <si>
    <t xml:space="preserve"> delta_reit is: 0.9979197861262367
</t>
  </si>
  <si>
    <t xml:space="preserve"> 0.9979197861262367
</t>
  </si>
  <si>
    <t>delta_gold_risk is: 0.9914341969543462</t>
  </si>
  <si>
    <t xml:space="preserve"> delta_tb_risk is: 1.0095287891877245</t>
  </si>
  <si>
    <t xml:space="preserve"> delta_reit_risk is: 1.013199455655774
</t>
  </si>
  <si>
    <t xml:space="preserve"> 1.013199455655774
</t>
  </si>
  <si>
    <t xml:space="preserve">collateral_ratio_tranche_gold is: 0.8050321496312233
</t>
  </si>
  <si>
    <t xml:space="preserve"> 0.8050321496312233
</t>
  </si>
  <si>
    <t xml:space="preserve">collateral_ratio_tranche_tb is: 0.38780019207065003
</t>
  </si>
  <si>
    <t xml:space="preserve"> 0.38780019207065003
</t>
  </si>
  <si>
    <t xml:space="preserve">collateral_ratio_tranche_reit is: 0.29818632990203564
</t>
  </si>
  <si>
    <t xml:space="preserve"> 0.29818632990203564
</t>
  </si>
  <si>
    <t>Total plot size is: 151057779.95161834</t>
  </si>
  <si>
    <t xml:space="preserve"> plot size of gold is: 81110910.46128693</t>
  </si>
  <si>
    <t xml:space="preserve"> plot size of TB is: 39479791.6835487</t>
  </si>
  <si>
    <t xml:space="preserve"> plot size of REIT is: 30467077.806782726
</t>
  </si>
  <si>
    <t xml:space="preserve"> 30467077.806782726
</t>
  </si>
  <si>
    <t xml:space="preserve">collateral ratio is: 1.4864214240097735
</t>
  </si>
  <si>
    <t xml:space="preserve"> 1.4864214240097735
</t>
  </si>
  <si>
    <t>S_gtbcps_0 is: 1.0000553548986248</t>
  </si>
  <si>
    <t xml:space="preserve">stdev_gtbcps is: 0.006510176872585481
</t>
  </si>
  <si>
    <t xml:space="preserve"> 0.006510176872585481
</t>
  </si>
  <si>
    <t>predicted price of GTBCPS is: 1.000045846720768</t>
  </si>
  <si>
    <t xml:space="preserve"> actual price is: 1.0000553548986248
</t>
  </si>
  <si>
    <t xml:space="preserve"> 1.0000553548986248
</t>
  </si>
  <si>
    <t>predicted amount of GTBCPS is: 101620477.4267738</t>
  </si>
  <si>
    <t xml:space="preserve"> actual amount is: 101619511.25468288
</t>
  </si>
  <si>
    <t>plot sizes of gold is: 81110910.46128693</t>
  </si>
  <si>
    <t xml:space="preserve"> plot sizes of tb is: 39479791.6835487 </t>
  </si>
  <si>
    <t xml:space="preserve"> plot sizes of reit is: 30467077.806782726</t>
  </si>
  <si>
    <t xml:space="preserve"> plot sizes of total is: 151057779.95161834.
</t>
  </si>
  <si>
    <t xml:space="preserve"> 151057779.95161834.
</t>
  </si>
  <si>
    <t>predicted stdevs of gold is: 0.006242581428352563</t>
  </si>
  <si>
    <t xml:space="preserve"> predicted stdevs of tb is: 0.0006650075124813228</t>
  </si>
  <si>
    <t xml:space="preserve"> predicted stdevs of reit is: 0.014796858661043445</t>
  </si>
  <si>
    <t xml:space="preserve"> predicted stdevs of GTBCPS is: 0.006510176872585481.
</t>
  </si>
  <si>
    <t xml:space="preserve"> 0.006510176872585481.
</t>
  </si>
  <si>
    <t>total_value_of_collaterals is: 151057445.92399722</t>
  </si>
  <si>
    <t xml:space="preserve"> createdtionValue_gold is: 771.172068533117</t>
  </si>
  <si>
    <t xml:space="preserve"> createdValue_tb is: 375.3594785942062</t>
  </si>
  <si>
    <t xml:space="preserve"> createdValue_reit is: 289.670014533931
</t>
  </si>
  <si>
    <t xml:space="preserve"> 289.670014533931
</t>
  </si>
  <si>
    <t>plotValue_gold_after_creation is: 81109907.26626496</t>
  </si>
  <si>
    <t xml:space="preserve"> plotValue_tb_after_creation  is: 39479350.6437561</t>
  </si>
  <si>
    <t xml:space="preserve"> plotValue_reit_after_creation  is: 30466751.812414486</t>
  </si>
  <si>
    <t xml:space="preserve">total_value_after_creation is: 151056009.72243556
</t>
  </si>
  <si>
    <t xml:space="preserve"> 151056009.72243556
</t>
  </si>
  <si>
    <t>total_amount_gtncps_before_creation is: 101619511.25468288</t>
  </si>
  <si>
    <t>creation_amount_gtbcps is: 966.1720909178257</t>
  </si>
  <si>
    <t xml:space="preserve">total_amount_gtbcps_new is: 101620477.4267738
</t>
  </si>
  <si>
    <t xml:space="preserve"> 101620477.4267738
</t>
  </si>
  <si>
    <t>payout of tranche of gold is: -232.02295344269655</t>
  </si>
  <si>
    <t xml:space="preserve"> payout of tranche of Treausry Bill Option is: -65.68031400222698</t>
  </si>
  <si>
    <t xml:space="preserve"> payout of tranche of Collar of REIT is: -36.32435370654557
</t>
  </si>
  <si>
    <t xml:space="preserve"> -36.32435370654557
</t>
  </si>
  <si>
    <t>Collateral size of tranche of gold is: 81109907.26626496</t>
  </si>
  <si>
    <t xml:space="preserve"> collateral size of tranche of Treausry Bill Option is: 39479350.6437561</t>
  </si>
  <si>
    <t xml:space="preserve"> collateral size of tranche of Collar of REIT is: 30466751.812414486
</t>
  </si>
  <si>
    <t xml:space="preserve"> 30466751.812414486
</t>
  </si>
  <si>
    <t>Collateral ratio of tranche of gold is: 0.7981359860135747</t>
  </si>
  <si>
    <t xml:space="preserve"> collateral ratio of tranche of Treausry Bill Option is: 0.3884838673257298</t>
  </si>
  <si>
    <t xml:space="preserve"> collateral ratio of tranche of Collar of REIT is: 0.2997982838102196
</t>
  </si>
  <si>
    <t xml:space="preserve"> 0.2997982838102196
</t>
  </si>
  <si>
    <t xml:space="preserve">date is: 2019-01-22 00:00:00
</t>
  </si>
  <si>
    <t xml:space="preserve"> 2019-01-22 00</t>
  </si>
  <si>
    <t>current price of gold is: 1285.22</t>
  </si>
  <si>
    <t xml:space="preserve"> predicted price of gold is: 1285.6161531798402
</t>
  </si>
  <si>
    <t xml:space="preserve"> 1285.6161531798402
</t>
  </si>
  <si>
    <t>current price of tb is: 98.453125</t>
  </si>
  <si>
    <t xml:space="preserve"> current price of tb option is: 4.282191751905341</t>
  </si>
  <si>
    <t xml:space="preserve"> predicted price of tb is: 98.67818314568586
</t>
  </si>
  <si>
    <t xml:space="preserve"> 98.67818314568586
</t>
  </si>
  <si>
    <t>current price of reit is: 80.1</t>
  </si>
  <si>
    <t xml:space="preserve"> current price of reit option is: 4.35709464471681</t>
  </si>
  <si>
    <t xml:space="preserve"> predicted price of reit is: 80.76920065781363
</t>
  </si>
  <si>
    <t xml:space="preserve"> 80.76920065781363
</t>
  </si>
  <si>
    <t>value_ratio_gold_to_total is: 0.03989579186409623</t>
  </si>
  <si>
    <t xml:space="preserve"> risk_ratio_to_gold is: 0.7537397324629098</t>
  </si>
  <si>
    <t xml:space="preserve"> risk_ratio_to_gold_before is: 0.7519436569211873
</t>
  </si>
  <si>
    <t xml:space="preserve"> 0.7519436569211873
</t>
  </si>
  <si>
    <t>value_ratio_tb_to_total is: 0.4539160934320866</t>
  </si>
  <si>
    <t xml:space="preserve"> risk_ratio_tb_to_gold is: 0.1448128411987762</t>
  </si>
  <si>
    <t xml:space="preserve"> risk_ratio_tb_to_gold_before is: 0.1454213966015825
</t>
  </si>
  <si>
    <t xml:space="preserve"> 0.1454213966015825
</t>
  </si>
  <si>
    <t>value_ratio_reit_to_total is: 0.5061881147038171</t>
  </si>
  <si>
    <t xml:space="preserve"> risk_ratio_reit_to_gold is: 0.18190506543514032</t>
  </si>
  <si>
    <t xml:space="preserve"> risk_ratio_reit_to_gold_before is: 0.18446547829336996
</t>
  </si>
  <si>
    <t xml:space="preserve"> 0.18446547829336996
</t>
  </si>
  <si>
    <t>delta_gold is: 1.0024256889034484</t>
  </si>
  <si>
    <t xml:space="preserve"> delta_tb is: 1.0006081550389472</t>
  </si>
  <si>
    <t xml:space="preserve"> delta_reit is: 1.0088874158394197
</t>
  </si>
  <si>
    <t xml:space="preserve"> 1.0088874158394197
</t>
  </si>
  <si>
    <t>delta_gold_risk is: 1.0010251902420646</t>
  </si>
  <si>
    <t xml:space="preserve"> delta_tb_risk is: 0.999468706098374</t>
  </si>
  <si>
    <t xml:space="preserve"> delta_reit_risk is: 0.9978383389763975
</t>
  </si>
  <si>
    <t xml:space="preserve"> 0.9978383389763975
</t>
  </si>
  <si>
    <t xml:space="preserve">collateral_ratio_tranche_gold is: 0.7992526296214584
</t>
  </si>
  <si>
    <t xml:space="preserve"> 0.7992526296214584
</t>
  </si>
  <si>
    <t xml:space="preserve">collateral_ratio_tranche_tb is: 0.3879856277311625
</t>
  </si>
  <si>
    <t xml:space="preserve"> 0.3879856277311625
</t>
  </si>
  <si>
    <t xml:space="preserve">collateral_ratio_tranche_reit is: 0.30238446345572323
</t>
  </si>
  <si>
    <t xml:space="preserve"> 0.30238446345572323
</t>
  </si>
  <si>
    <t>Total plot size is: 151547537.38311273</t>
  </si>
  <si>
    <t xml:space="preserve"> plot size of gold is: 81306654.66828047</t>
  </si>
  <si>
    <t xml:space="preserve"> plot size of TB is: 39503360.20978446</t>
  </si>
  <si>
    <t xml:space="preserve"> plot size of REIT is: 30737522.505047806
</t>
  </si>
  <si>
    <t xml:space="preserve"> 30737522.505047806
</t>
  </si>
  <si>
    <t xml:space="preserve">collateral ratio is: 1.4912406788602977
</t>
  </si>
  <si>
    <t xml:space="preserve"> 1.4912406788602977
</t>
  </si>
  <si>
    <t>S_gtbcps_0 is: 1.000045846720768</t>
  </si>
  <si>
    <t xml:space="preserve">stdev_gtbcps is: 0.006561473186940878
</t>
  </si>
  <si>
    <t xml:space="preserve"> 0.006561473186940878
</t>
  </si>
  <si>
    <t>predicted price of GTBCPS is: 1.0000472649366254</t>
  </si>
  <si>
    <t xml:space="preserve"> actual price is: 1.000045846720768
</t>
  </si>
  <si>
    <t xml:space="preserve"> 1.000045846720768
</t>
  </si>
  <si>
    <t>predicted amount of GTBCPS is: 101620333.31381276</t>
  </si>
  <si>
    <t xml:space="preserve"> actual amount is: 101620477.4267738
</t>
  </si>
  <si>
    <t>plot sizes of gold is: 81306654.66828047</t>
  </si>
  <si>
    <t xml:space="preserve"> plot sizes of tb is: 39503360.20978446 </t>
  </si>
  <si>
    <t xml:space="preserve"> plot sizes of reit is: 30737522.505047806</t>
  </si>
  <si>
    <t xml:space="preserve"> plot sizes of total is: 151547537.38311273.
</t>
  </si>
  <si>
    <t xml:space="preserve"> 151547537.38311273.
</t>
  </si>
  <si>
    <t>predicted stdevs of gold is: 0.006301473669892539</t>
  </si>
  <si>
    <t xml:space="preserve"> predicted stdevs of tb is: 0.0006671417657625862</t>
  </si>
  <si>
    <t xml:space="preserve"> predicted stdevs of reit is: 0.01482452002916817</t>
  </si>
  <si>
    <t xml:space="preserve"> predicted stdevs of GTBCPS is: 0.006561473186940878.
</t>
  </si>
  <si>
    <t xml:space="preserve"> 0.006561473186940878.
</t>
  </si>
  <si>
    <t>total_value_of_collaterals is: 151547587.25093535</t>
  </si>
  <si>
    <t xml:space="preserve"> createdtionValue_gold is: -115.30515171092978</t>
  </si>
  <si>
    <t xml:space="preserve"> createdValue_tb is: -56.02173733618577</t>
  </si>
  <si>
    <t xml:space="preserve"> createdValue_reit is: -43.59044909619362
</t>
  </si>
  <si>
    <t xml:space="preserve"> -43.59044909619362
</t>
  </si>
  <si>
    <t>plotValue_gold_after_creation is: 81306806.00938179</t>
  </si>
  <si>
    <t xml:space="preserve"> plotValue_tb_after_creation  is: 39503426.01622052</t>
  </si>
  <si>
    <t xml:space="preserve"> plotValue_reit_after_creation  is: 30737570.142671186</t>
  </si>
  <si>
    <t xml:space="preserve">total_value_after_creation is: 151547802.1682735
</t>
  </si>
  <si>
    <t xml:space="preserve"> 151547802.1682735
</t>
  </si>
  <si>
    <t>total_amount_gtncps_before_creation is: 101620477.4267738</t>
  </si>
  <si>
    <t>creation_amount_gtbcps is: -144.1129610389471</t>
  </si>
  <si>
    <t xml:space="preserve">total_amount_gtbcps_new is: 101620333.31381276
</t>
  </si>
  <si>
    <t xml:space="preserve"> 101620333.31381276
</t>
  </si>
  <si>
    <t>payout of tranche of gold is: 36.03594959990122</t>
  </si>
  <si>
    <t xml:space="preserve"> payout of tranche of Treausry Bill Option is: 9.784698716697047</t>
  </si>
  <si>
    <t xml:space="preserve"> payout of tranche of Collar of REIT is: 4.047174286501641
</t>
  </si>
  <si>
    <t xml:space="preserve"> 4.047174286501641
</t>
  </si>
  <si>
    <t>Collateral size of tranche of gold is: 81306806.00938179</t>
  </si>
  <si>
    <t xml:space="preserve"> collateral size of tranche of Treausry Bill Option is: 39503426.01622052</t>
  </si>
  <si>
    <t xml:space="preserve"> collateral size of tranche of Collar of REIT is: 30737570.142671186
</t>
  </si>
  <si>
    <t xml:space="preserve"> 30737570.142671186
</t>
  </si>
  <si>
    <t>Collateral ratio of tranche of gold is: 0.8000647634091559</t>
  </si>
  <si>
    <t xml:space="preserve"> collateral ratio of tranche of Treausry Bill Option is: 0.388716526213952</t>
  </si>
  <si>
    <t xml:space="preserve"> collateral ratio of tranche of Collar of REIT is: 0.3024598799408127
</t>
  </si>
  <si>
    <t xml:space="preserve"> 0.3024598799408127
</t>
  </si>
  <si>
    <t xml:space="preserve">date is: 2019-01-23 00:00:00
</t>
  </si>
  <si>
    <t xml:space="preserve"> 2019-01-23 00</t>
  </si>
  <si>
    <t>current price of gold is: 1282.72</t>
  </si>
  <si>
    <t xml:space="preserve"> predicted price of gold is: 1283.061552245779
</t>
  </si>
  <si>
    <t xml:space="preserve"> 1283.061552245779
</t>
  </si>
  <si>
    <t>current price of tb is: 98.45703125</t>
  </si>
  <si>
    <t xml:space="preserve"> current price of tb option is: 4.280591455136254</t>
  </si>
  <si>
    <t xml:space="preserve"> predicted price of tb is: 98.68374304049198
</t>
  </si>
  <si>
    <t xml:space="preserve"> 98.68374304049198
</t>
  </si>
  <si>
    <t>current price of reit is: 81.0</t>
  </si>
  <si>
    <t xml:space="preserve"> current price of reit option is: 4.281871260162546</t>
  </si>
  <si>
    <t xml:space="preserve"> predicted price of reit is: 81.43946709060926
</t>
  </si>
  <si>
    <t xml:space="preserve"> 81.43946709060926
</t>
  </si>
  <si>
    <t>value_ratio_gold_to_total is: 0.03568916695016674</t>
  </si>
  <si>
    <t xml:space="preserve"> risk_ratio_to_gold is: 0.7500586542724185</t>
  </si>
  <si>
    <t xml:space="preserve"> risk_ratio_to_gold_before is: 0.7537397324629098
</t>
  </si>
  <si>
    <t xml:space="preserve"> 0.7537397324629098
</t>
  </si>
  <si>
    <t>value_ratio_tb_to_total is: 0.4709730356519064</t>
  </si>
  <si>
    <t xml:space="preserve"> risk_ratio_tb_to_gold is: 0.1455261869303857</t>
  </si>
  <si>
    <t xml:space="preserve"> risk_ratio_tb_to_gold_before is: 0.1448128411987762
</t>
  </si>
  <si>
    <t xml:space="preserve"> 0.1448128411987762
</t>
  </si>
  <si>
    <t>value_ratio_reit_to_total is: 0.4933377973979269</t>
  </si>
  <si>
    <t xml:space="preserve"> risk_ratio_reit_to_gold is: 0.1877028802950741</t>
  </si>
  <si>
    <t xml:space="preserve"> risk_ratio_reit_to_gold_before is: 0.18190506543514032
</t>
  </si>
  <si>
    <t xml:space="preserve"> 0.18190506543514032
</t>
  </si>
  <si>
    <t>delta_gold is: 0.9980548077371968</t>
  </si>
  <si>
    <t xml:space="preserve"> delta_tb is: 1.000022445574743</t>
  </si>
  <si>
    <t xml:space="preserve"> delta_reit is: 1.0097656285586818
</t>
  </si>
  <si>
    <t xml:space="preserve"> 1.0097656285586818
</t>
  </si>
  <si>
    <t>delta_gold_risk is: 0.997901012264048</t>
  </si>
  <si>
    <t xml:space="preserve"> delta_tb_risk is: 1.000623111224768</t>
  </si>
  <si>
    <t xml:space="preserve"> delta_reit_risk is: 1.0049054827071064
</t>
  </si>
  <si>
    <t xml:space="preserve"> 1.0049054827071064
</t>
  </si>
  <si>
    <t xml:space="preserve">collateral_ratio_tranche_gold is: 0.8001880685640018
</t>
  </si>
  <si>
    <t xml:space="preserve"> 0.8001880685640018
</t>
  </si>
  <si>
    <t xml:space="preserve">collateral_ratio_tranche_tb is: 0.3892403302265943
</t>
  </si>
  <si>
    <t xml:space="preserve"> 0.3892403302265943
</t>
  </si>
  <si>
    <t xml:space="preserve">collateral_ratio_tranche_reit is: 0.30451504352385844
</t>
  </si>
  <si>
    <t xml:space="preserve"> 0.30451504352385844
</t>
  </si>
  <si>
    <t>Total plot size is: 151690703.1682218</t>
  </si>
  <si>
    <t xml:space="preserve"> plot size of gold is: 81148648.6394191</t>
  </si>
  <si>
    <t xml:space="preserve"> plot size of TB is: 39504312.69332177</t>
  </si>
  <si>
    <t xml:space="preserve"> plot size of REIT is: 31037741.83548094
</t>
  </si>
  <si>
    <t xml:space="preserve"> 31037741.83548094
</t>
  </si>
  <si>
    <t xml:space="preserve">collateral ratio is: 1.4926494423827026
</t>
  </si>
  <si>
    <t xml:space="preserve"> 1.4926494423827026
</t>
  </si>
  <si>
    <t>S_gtbcps_0 is: 1.0000472649366254</t>
  </si>
  <si>
    <t xml:space="preserve">stdev_gtbcps is: 0.006560504445778407
</t>
  </si>
  <si>
    <t xml:space="preserve"> 0.006560504445778407
</t>
  </si>
  <si>
    <t>predicted price of GTBCPS is: 1.0000399173814918</t>
  </si>
  <si>
    <t xml:space="preserve"> actual price is: 1.0000472649366254
</t>
  </si>
  <si>
    <t xml:space="preserve"> 1.0000472649366254
</t>
  </si>
  <si>
    <t>predicted amount of GTBCPS is: 101621079.94501093</t>
  </si>
  <si>
    <t xml:space="preserve"> actual amount is: 101620333.31381276
</t>
  </si>
  <si>
    <t>plot sizes of gold is: 81148648.6394191</t>
  </si>
  <si>
    <t xml:space="preserve"> plot sizes of tb is: 39504312.69332177 </t>
  </si>
  <si>
    <t xml:space="preserve"> plot sizes of reit is: 31037741.83548094</t>
  </si>
  <si>
    <t xml:space="preserve"> plot sizes of total is: 151690703.1682218.
</t>
  </si>
  <si>
    <t xml:space="preserve"> 151690703.1682218.
</t>
  </si>
  <si>
    <t>predicted stdevs of gold is: 0.006255127911354124</t>
  </si>
  <si>
    <t xml:space="preserve"> predicted stdevs of tb is: 0.00066705583463337</t>
  </si>
  <si>
    <t xml:space="preserve"> predicted stdevs of reit is: 0.014859997728403185</t>
  </si>
  <si>
    <t xml:space="preserve"> predicted stdevs of GTBCPS is: 0.006560504445778407.
</t>
  </si>
  <si>
    <t xml:space="preserve"> 0.006560504445778407.
</t>
  </si>
  <si>
    <t>total_value_of_collaterals is: 151690445.0737904</t>
  </si>
  <si>
    <t xml:space="preserve"> createdtionValue_gold is: 596.2146790309935</t>
  </si>
  <si>
    <t xml:space="preserve"> createdValue_tb is: 290.24604034517364</t>
  </si>
  <si>
    <t xml:space="preserve"> createdValue_reit is: 228.04051223184675
</t>
  </si>
  <si>
    <t xml:space="preserve"> 228.04051223184675
</t>
  </si>
  <si>
    <t>plotValue_gold_after_creation is: 81147874.02186851</t>
  </si>
  <si>
    <t xml:space="preserve"> plotValue_tb_after_creation  is: 39503973.896711044</t>
  </si>
  <si>
    <t xml:space="preserve"> plotValue_reit_after_creation  is: 31037482.653979253</t>
  </si>
  <si>
    <t xml:space="preserve">total_value_after_creation is: 151689330.5725588
</t>
  </si>
  <si>
    <t xml:space="preserve"> 151689330.5725588
</t>
  </si>
  <si>
    <t>total_amount_gtncps_before_creation is: 101620333.31381276</t>
  </si>
  <si>
    <t>creation_amount_gtbcps is: 746.6311981678009</t>
  </si>
  <si>
    <t xml:space="preserve">total_amount_gtbcps_new is: 101621079.94501093
</t>
  </si>
  <si>
    <t xml:space="preserve"> 101621079.94501093
</t>
  </si>
  <si>
    <t>payout of tranche of gold is: -178.40287155630557</t>
  </si>
  <si>
    <t xml:space="preserve"> payout of tranche of Treausry Bill Option is: -48.55057038404627</t>
  </si>
  <si>
    <t xml:space="preserve"> payout of tranche of Collar of REIT is: -31.140989454823714
</t>
  </si>
  <si>
    <t xml:space="preserve"> -31.140989454823714
</t>
  </si>
  <si>
    <t>Collateral size of tranche of gold is: 81147874.02186851</t>
  </si>
  <si>
    <t xml:space="preserve"> collateral size of tranche of Treausry Bill Option is: 39503973.896711044</t>
  </si>
  <si>
    <t xml:space="preserve"> collateral size of tranche of Collar of REIT is: 31037482.653979253
</t>
  </si>
  <si>
    <t xml:space="preserve"> 31037482.653979253
</t>
  </si>
  <si>
    <t>Collateral ratio of tranche of gold is: 0.7985078605276528</t>
  </si>
  <si>
    <t xml:space="preserve"> collateral ratio of tranche of Treausry Bill Option is: 0.38872532470908766</t>
  </si>
  <si>
    <t xml:space="preserve"> collateral ratio of tranche of Collar of REIT is: 0.3054137174747691
</t>
  </si>
  <si>
    <t xml:space="preserve"> 0.3054137174747691
</t>
  </si>
  <si>
    <t xml:space="preserve">date is: 2019-01-24 00:00:00
</t>
  </si>
  <si>
    <t xml:space="preserve"> 2019-01-24 00</t>
  </si>
  <si>
    <t>current price of gold is: 1281.21</t>
  </si>
  <si>
    <t xml:space="preserve"> predicted price of gold is: 1281.6063770216326
</t>
  </si>
  <si>
    <t xml:space="preserve"> 1281.6063770216326
</t>
  </si>
  <si>
    <t>current price of tb is: 98.49804688</t>
  </si>
  <si>
    <t xml:space="preserve"> current price of tb option is: 4.283684834217511</t>
  </si>
  <si>
    <t xml:space="preserve"> predicted price of tb is: 98.72156234141988
</t>
  </si>
  <si>
    <t xml:space="preserve"> 98.72156234141988
</t>
  </si>
  <si>
    <t>current price of reit is: 81.65</t>
  </si>
  <si>
    <t xml:space="preserve"> current price of reit option is: 4.28088808010159</t>
  </si>
  <si>
    <t xml:space="preserve"> predicted price of reit is: 82.26893339790261
</t>
  </si>
  <si>
    <t xml:space="preserve"> 82.26893339790261
</t>
  </si>
  <si>
    <t>value_ratio_gold_to_total is: 0.040432612189934145</t>
  </si>
  <si>
    <t xml:space="preserve"> risk_ratio_to_gold is: 0.7504348347004258</t>
  </si>
  <si>
    <t xml:space="preserve"> risk_ratio_to_gold_before is: 0.7500586542724185
</t>
  </si>
  <si>
    <t xml:space="preserve"> 0.7500586542724185
</t>
  </si>
  <si>
    <t>value_ratio_tb_to_total is: 0.45975894582704613</t>
  </si>
  <si>
    <t xml:space="preserve"> risk_ratio_tb_to_gold is: 0.145567825033292</t>
  </si>
  <si>
    <t xml:space="preserve"> risk_ratio_tb_to_gold_before is: 0.1455261869303857
</t>
  </si>
  <si>
    <t xml:space="preserve"> 0.1455261869303857
</t>
  </si>
  <si>
    <t>value_ratio_reit_to_total is: 0.49980844198301977</t>
  </si>
  <si>
    <t xml:space="preserve"> risk_ratio_reit_to_gold is: 0.18699291676542923</t>
  </si>
  <si>
    <t xml:space="preserve"> risk_ratio_reit_to_gold_before is: 0.1877028802950741
</t>
  </si>
  <si>
    <t xml:space="preserve"> 0.1877028802950741
</t>
  </si>
  <si>
    <t>delta_gold is: 0.9988228140202071</t>
  </si>
  <si>
    <t xml:space="preserve"> delta_tb is: 1.0004293364779118</t>
  </si>
  <si>
    <t xml:space="preserve"> delta_reit is: 1.0076102553842792
</t>
  </si>
  <si>
    <t xml:space="preserve"> 1.0076102553842792
</t>
  </si>
  <si>
    <t>delta_gold_risk is: 1.0002149530400533</t>
  </si>
  <si>
    <t xml:space="preserve"> delta_tb_risk is: 1.0000363484513766</t>
  </si>
  <si>
    <t xml:space="preserve"> delta_reit_risk is: 0.9994022381006027
</t>
  </si>
  <si>
    <t xml:space="preserve"> 0.9994022381006027
</t>
  </si>
  <si>
    <t xml:space="preserve">collateral_ratio_tranche_gold is: 0.7973964654751037
</t>
  </si>
  <si>
    <t xml:space="preserve"> 0.7973964654751037
</t>
  </si>
  <si>
    <t xml:space="preserve">collateral_ratio_tranche_tb is: 0.38933640491204735
</t>
  </si>
  <si>
    <t xml:space="preserve"> 0.38933640491204735
</t>
  </si>
  <si>
    <t xml:space="preserve">collateral_ratio_tranche_reit is: 0.30828496667738636
</t>
  </si>
  <si>
    <t xml:space="preserve"> 0.30828496667738636
</t>
  </si>
  <si>
    <t>Total plot size is: 151846968.09946853</t>
  </si>
  <si>
    <t xml:space="preserve"> plot size of gold is: 81052347.88227996</t>
  </si>
  <si>
    <t xml:space="preserve"> plot size of TB is: 39520934.39372738</t>
  </si>
  <si>
    <t xml:space="preserve"> plot size of REIT is: 31273685.82346117
</t>
  </si>
  <si>
    <t xml:space="preserve"> 31273685.82346117
</t>
  </si>
  <si>
    <t xml:space="preserve">collateral ratio is: 1.4941871026190765
</t>
  </si>
  <si>
    <t xml:space="preserve"> 1.4941871026190765
</t>
  </si>
  <si>
    <t>S_gtbcps_0 is: 1.0000399173814918</t>
  </si>
  <si>
    <t xml:space="preserve">stdev_gtbcps is: 0.006564411188831502
</t>
  </si>
  <si>
    <t xml:space="preserve"> 0.006564411188831502
</t>
  </si>
  <si>
    <t>predicted price of GTBCPS is: 1.0000328939263443</t>
  </si>
  <si>
    <t xml:space="preserve"> actual price is: 1.0000399173814918
</t>
  </si>
  <si>
    <t xml:space="preserve"> 1.0000399173814918
</t>
  </si>
  <si>
    <t>predicted amount of GTBCPS is: 101621793.6526313</t>
  </si>
  <si>
    <t xml:space="preserve"> actual amount is: 101621079.94501093
</t>
  </si>
  <si>
    <t>plot sizes of gold is: 81052347.88227996</t>
  </si>
  <si>
    <t xml:space="preserve"> plot sizes of tb is: 39520934.39372738 </t>
  </si>
  <si>
    <t xml:space="preserve"> plot sizes of reit is: 31273685.82346117</t>
  </si>
  <si>
    <t xml:space="preserve"> plot sizes of total is: 151846968.0994685.
</t>
  </si>
  <si>
    <t xml:space="preserve"> 151846968.0994685.
</t>
  </si>
  <si>
    <t>predicted stdevs of gold is: 0.00624524818448445</t>
  </si>
  <si>
    <t xml:space="preserve"> predicted stdevs of tb is: 0.0006654551107806526</t>
  </si>
  <si>
    <t xml:space="preserve"> predicted stdevs of reit is: 0.014846171403270884</t>
  </si>
  <si>
    <t xml:space="preserve"> predicted stdevs of GTBCPS is: 0.006564411188831502.
</t>
  </si>
  <si>
    <t xml:space="preserve"> 0.006564411188831502.
</t>
  </si>
  <si>
    <t>total_value_of_collaterals is: 151846721.43008426</t>
  </si>
  <si>
    <t xml:space="preserve"> createdtionValue_gold is: 569.2436129866038</t>
  </si>
  <si>
    <t xml:space="preserve"> createdValue_tb is: 277.56210519857416</t>
  </si>
  <si>
    <t xml:space="preserve"> createdValue_reit is: 219.64034930806153
</t>
  </si>
  <si>
    <t xml:space="preserve"> 219.64034930806153
</t>
  </si>
  <si>
    <t>plotValue_gold_after_creation is: 81051608.6037018</t>
  </si>
  <si>
    <t xml:space="preserve"> plotValue_tb_after_creation  is: 39520610.50934227</t>
  </si>
  <si>
    <t xml:space="preserve"> plotValue_reit_after_creation  is: 31273435.870972686</t>
  </si>
  <si>
    <t xml:space="preserve">total_value_after_creation is: 151845654.98401675
</t>
  </si>
  <si>
    <t xml:space="preserve"> 151845654.98401675
</t>
  </si>
  <si>
    <t>total_amount_gtncps_before_creation is: 101621079.94501093</t>
  </si>
  <si>
    <t>creation_amount_gtbcps is: 713.7076203674078</t>
  </si>
  <si>
    <t xml:space="preserve">total_amount_gtbcps_new is: 101621793.6526313
</t>
  </si>
  <si>
    <t xml:space="preserve"> 101621793.6526313
</t>
  </si>
  <si>
    <t>payout of tranche of gold is: -170.03496517687643</t>
  </si>
  <si>
    <t xml:space="preserve"> payout of tranche of Treausry Bill Option is: -46.32227990979553</t>
  </si>
  <si>
    <t xml:space="preserve"> payout of tranche of Collar of REIT is: -30.31213917649757
</t>
  </si>
  <si>
    <t xml:space="preserve"> -30.31213917649757
</t>
  </si>
  <si>
    <t>Collateral size of tranche of gold is: 81051608.6037018</t>
  </si>
  <si>
    <t xml:space="preserve"> collateral size of tranche of Treausry Bill Option is: 39520610.50934227</t>
  </si>
  <si>
    <t xml:space="preserve"> collateral size of tranche of Collar of REIT is: 31273435.870972686
</t>
  </si>
  <si>
    <t xml:space="preserve"> 31273435.870972686
</t>
  </si>
  <si>
    <t>Collateral ratio of tranche of gold is: 0.7975603352140245</t>
  </si>
  <si>
    <t xml:space="preserve"> collateral ratio of tranche of Treausry Bill Option is: 0.38888890558372374</t>
  </si>
  <si>
    <t xml:space="preserve"> collateral ratio of tranche of Collar of REIT is: 0.30773543457357244
</t>
  </si>
  <si>
    <t xml:space="preserve"> 0.30773543457357244
</t>
  </si>
  <si>
    <t xml:space="preserve">date is: 2019-01-25 00:00:00
</t>
  </si>
  <si>
    <t xml:space="preserve"> 2019-01-25 00</t>
  </si>
  <si>
    <t>current price of gold is: 1305.25</t>
  </si>
  <si>
    <t xml:space="preserve"> predicted price of gold is: 1302.1670850002554
</t>
  </si>
  <si>
    <t xml:space="preserve"> 1302.1670850002554
</t>
  </si>
  <si>
    <t>current price of tb is: 98.4296875</t>
  </si>
  <si>
    <t xml:space="preserve"> current price of tb option is: 4.280652292955113</t>
  </si>
  <si>
    <t xml:space="preserve"> predicted price of tb is: 98.65633632748727
</t>
  </si>
  <si>
    <t xml:space="preserve"> 98.65633632748727
</t>
  </si>
  <si>
    <t>current price of reit is: 83.1</t>
  </si>
  <si>
    <t xml:space="preserve"> current price of reit option is: 4.147046398072703</t>
  </si>
  <si>
    <t xml:space="preserve"> predicted price of reit is: 83.75511041062
</t>
  </si>
  <si>
    <t xml:space="preserve"> 83.75511041062
</t>
  </si>
  <si>
    <t>value_ratio_gold_to_total is: -0.49512466784620834</t>
  </si>
  <si>
    <t xml:space="preserve"> risk_ratio_to_gold is: 0.7466272016100298</t>
  </si>
  <si>
    <t xml:space="preserve"> risk_ratio_to_gold_before is: 0.7504348347004258
</t>
  </si>
  <si>
    <t xml:space="preserve"> 0.7504348347004258
</t>
  </si>
  <si>
    <t>value_ratio_tb_to_total is: 0.723885014775543</t>
  </si>
  <si>
    <t xml:space="preserve"> risk_ratio_tb_to_gold is: 0.14643857904720914</t>
  </si>
  <si>
    <t xml:space="preserve"> risk_ratio_tb_to_gold_before is: 0.145567825033292
</t>
  </si>
  <si>
    <t xml:space="preserve"> 0.145567825033292
</t>
  </si>
  <si>
    <t>value_ratio_reit_to_total is: 0.7712396530706653</t>
  </si>
  <si>
    <t xml:space="preserve"> risk_ratio_reit_to_gold is: 0.19291792690863604</t>
  </si>
  <si>
    <t xml:space="preserve"> risk_ratio_reit_to_gold_before is: 0.18699291676542923
</t>
  </si>
  <si>
    <t xml:space="preserve"> 0.18699291676542923
</t>
  </si>
  <si>
    <t>delta_gold is: 1.0187635126169792</t>
  </si>
  <si>
    <t xml:space="preserve"> delta_tb is: 0.9993054026229009</t>
  </si>
  <si>
    <t xml:space="preserve"> delta_reit is: 1.015316475220694
</t>
  </si>
  <si>
    <t xml:space="preserve"> 1.015316475220694
</t>
  </si>
  <si>
    <t>delta_gold_risk is: 0.9978247501621231</t>
  </si>
  <si>
    <t xml:space="preserve"> delta_tb_risk is: 1.0007601069049683</t>
  </si>
  <si>
    <t xml:space="preserve"> delta_reit_risk is: 1.0049916137320791
</t>
  </si>
  <si>
    <t xml:space="preserve"> 1.0049916137320791
</t>
  </si>
  <si>
    <t xml:space="preserve">collateral_ratio_tranche_gold is: 0.8142966673201868
</t>
  </si>
  <si>
    <t xml:space="preserve"> 0.8142966673201868
</t>
  </si>
  <si>
    <t xml:space="preserve">collateral_ratio_tranche_tb is: 0.3811715006457494
</t>
  </si>
  <si>
    <t xml:space="preserve"> 0.3811715006457494
</t>
  </si>
  <si>
    <t xml:space="preserve">collateral_ratio_tranche_reit is: 0.3051709010494268
</t>
  </si>
  <si>
    <t xml:space="preserve"> 0.3051709010494268
</t>
  </si>
  <si>
    <t>Total plot size is: 153818015.75786132</t>
  </si>
  <si>
    <t xml:space="preserve"> plot size of gold is: 82572421.48436381</t>
  </si>
  <si>
    <t xml:space="preserve"> plot size of TB is: 39493159.59694112</t>
  </si>
  <si>
    <t xml:space="preserve"> plot size of REIT is: 31752434.6765564
</t>
  </si>
  <si>
    <t xml:space="preserve"> 31752434.6765564
</t>
  </si>
  <si>
    <t xml:space="preserve">collateral ratio is: 1.513582379500001
</t>
  </si>
  <si>
    <t xml:space="preserve"> 1.513582379500001
</t>
  </si>
  <si>
    <t>S_gtbcps_0 is: 1.0000328939263443</t>
  </si>
  <si>
    <t xml:space="preserve">stdev_gtbcps is: 0.006601885158730886
</t>
  </si>
  <si>
    <t xml:space="preserve"> 0.006601885158730886
</t>
  </si>
  <si>
    <t>predicted price of GTBCPS is: 1.0000525100921942</t>
  </si>
  <si>
    <t xml:space="preserve"> actual price is: 1.0000328939263443
</t>
  </si>
  <si>
    <t xml:space="preserve"> 1.0000328939263443
</t>
  </si>
  <si>
    <t>predicted amount of GTBCPS is: 102539959.45584962</t>
  </si>
  <si>
    <t xml:space="preserve"> actual amount is: 101621793.6526313
</t>
  </si>
  <si>
    <t>plot sizes of gold is: 82572421.48436381</t>
  </si>
  <si>
    <t xml:space="preserve"> plot sizes of tb is: 39493159.59694112 </t>
  </si>
  <si>
    <t xml:space="preserve"> plot sizes of reit is: 31752434.6765564</t>
  </si>
  <si>
    <t xml:space="preserve"> plot sizes of total is: 153818015.75786135.
</t>
  </si>
  <si>
    <t xml:space="preserve"> 153818015.75786135.
</t>
  </si>
  <si>
    <t>predicted stdevs of gold is: 0.006236002050923655</t>
  </si>
  <si>
    <t xml:space="preserve"> predicted stdevs of tb is: 0.0006686024680720601</t>
  </si>
  <si>
    <t xml:space="preserve"> predicted stdevs of reit is: 0.014933086753899849</t>
  </si>
  <si>
    <t xml:space="preserve"> predicted stdevs of GTBCPS is: 0.006601885158730886.
</t>
  </si>
  <si>
    <t xml:space="preserve"> 0.006601885158730886.
</t>
  </si>
  <si>
    <t>total_value_of_collaterals is: 153818709.3634729</t>
  </si>
  <si>
    <t xml:space="preserve"> createdtionValue_gold is: 739376.3175412178</t>
  </si>
  <si>
    <t xml:space="preserve"> createdValue_tb is: 353631.7864757735</t>
  </si>
  <si>
    <t xml:space="preserve"> createdValue_reit is: 284319.13096721965
</t>
  </si>
  <si>
    <t xml:space="preserve"> 284319.13096721965
</t>
  </si>
  <si>
    <t>plotValue_gold_after_creation is: 81833528.66056384</t>
  </si>
  <si>
    <t xml:space="preserve"> plotValue_tb_after_creation  is: 39139658.99000864</t>
  </si>
  <si>
    <t xml:space="preserve"> plotValue_reit_after_creation  is: 31468194.47791622</t>
  </si>
  <si>
    <t xml:space="preserve">total_value_after_creation is: 152441382.1284887
</t>
  </si>
  <si>
    <t xml:space="preserve"> 152441382.1284887
</t>
  </si>
  <si>
    <t>total_amount_gtncps_before_creation is: 101621793.6526313</t>
  </si>
  <si>
    <t>creation_amount_gtbcps is: 918165.80321832</t>
  </si>
  <si>
    <t xml:space="preserve">total_amount_gtbcps_new is: 102539959.45584962
</t>
  </si>
  <si>
    <t xml:space="preserve"> 102539959.45584962
</t>
  </si>
  <si>
    <t>payout of tranche of gold is: 483.4937412423606</t>
  </si>
  <si>
    <t xml:space="preserve"> payout of tranche of Treausry Bill Option is: 131.17954328641096</t>
  </si>
  <si>
    <t xml:space="preserve"> payout of tranche of Collar of REIT is: 78.93232703578974
</t>
  </si>
  <si>
    <t xml:space="preserve"> 78.93232703578974
</t>
  </si>
  <si>
    <t>Collateral size of tranche of gold is: 81833528.66056384</t>
  </si>
  <si>
    <t xml:space="preserve"> collateral size of tranche of Treausry Bill Option is: 39139658.99000864</t>
  </si>
  <si>
    <t xml:space="preserve"> collateral size of tranche of Collar of REIT is: 31468194.47791622
</t>
  </si>
  <si>
    <t xml:space="preserve"> 31468194.47791622
</t>
  </si>
  <si>
    <t>Collateral ratio of tranche of gold is: 0.8052330987167046</t>
  </si>
  <si>
    <t xml:space="preserve"> collateral ratio of tranche of Treausry Bill Option is: 0.3851300244178255</t>
  </si>
  <si>
    <t xml:space="preserve"> collateral ratio of tranche of Collar of REIT is: 0.30964364075728196
</t>
  </si>
  <si>
    <t xml:space="preserve"> 0.30964364075728196
</t>
  </si>
  <si>
    <t xml:space="preserve">date is: 2019-01-28 00:00:00
</t>
  </si>
  <si>
    <t xml:space="preserve"> 2019-01-28 00</t>
  </si>
  <si>
    <t>current price of gold is: 1303.36</t>
  </si>
  <si>
    <t xml:space="preserve"> predicted price of gold is: 1297.4848291777755
</t>
  </si>
  <si>
    <t xml:space="preserve"> 1297.4848291777755
</t>
  </si>
  <si>
    <t>current price of tb is: 98.45898438</t>
  </si>
  <si>
    <t xml:space="preserve"> current price of tb option is: 4.281382962878158</t>
  </si>
  <si>
    <t xml:space="preserve"> predicted price of tb is: 98.68487829044864
</t>
  </si>
  <si>
    <t xml:space="preserve"> 98.68487829044864
</t>
  </si>
  <si>
    <t>current price of reit is: 84.4</t>
  </si>
  <si>
    <t xml:space="preserve"> current price of reit option is: 4.082178368993681</t>
  </si>
  <si>
    <t xml:space="preserve"> predicted price of reit is: 84.76696835815937
</t>
  </si>
  <si>
    <t xml:space="preserve"> 84.76696835815937
</t>
  </si>
  <si>
    <t>value_ratio_gold_to_total is: -1.9067474319814854</t>
  </si>
  <si>
    <t xml:space="preserve"> risk_ratio_to_gold is: 0.748656527183155</t>
  </si>
  <si>
    <t xml:space="preserve"> risk_ratio_to_gold_before is: 0.7466272016100298
</t>
  </si>
  <si>
    <t xml:space="preserve"> 0.7466272016100298
</t>
  </si>
  <si>
    <t>value_ratio_tb_to_total is: 1.462806591245893</t>
  </si>
  <si>
    <t xml:space="preserve"> risk_ratio_tb_to_gold is: 0.1426585028450121</t>
  </si>
  <si>
    <t xml:space="preserve"> risk_ratio_tb_to_gold_before is: 0.14643857904720914
</t>
  </si>
  <si>
    <t xml:space="preserve"> 0.14643857904720914
</t>
  </si>
  <si>
    <t>value_ratio_reit_to_total is: 1.4439408407355923</t>
  </si>
  <si>
    <t xml:space="preserve"> risk_ratio_reit_to_gold is: 0.1930675126116796</t>
  </si>
  <si>
    <t xml:space="preserve"> risk_ratio_reit_to_gold_before is: 0.19291792690863604
</t>
  </si>
  <si>
    <t xml:space="preserve"> 0.19291792690863604
</t>
  </si>
  <si>
    <t>delta_gold is: 0.9985520015322734</t>
  </si>
  <si>
    <t xml:space="preserve"> delta_tb is: 1.0002923517727969</t>
  </si>
  <si>
    <t xml:space="preserve"> delta_reit is: 1.014156719590089
</t>
  </si>
  <si>
    <t xml:space="preserve"> 1.014156719590089
</t>
  </si>
  <si>
    <t>delta_gold_risk is: 1.0011618538697065</t>
  </si>
  <si>
    <t xml:space="preserve"> delta_tb_risk is: 0.9967027660519426</t>
  </si>
  <si>
    <t xml:space="preserve"> delta_reit_risk is: 1.0001253947984763
</t>
  </si>
  <si>
    <t xml:space="preserve"> 1.0001253947984763
</t>
  </si>
  <si>
    <t xml:space="preserve">collateral_ratio_tranche_gold is: 0.8031339980800379
</t>
  </si>
  <si>
    <t xml:space="preserve"> 0.8031339980800379
</t>
  </si>
  <si>
    <t xml:space="preserve">collateral_ratio_tranche_tb is: 0.3870775427072631
</t>
  </si>
  <si>
    <t xml:space="preserve"> 0.3870775427072631
</t>
  </si>
  <si>
    <t xml:space="preserve">collateral_ratio_tranche_reit is: 0.31444311967008454
</t>
  </si>
  <si>
    <t xml:space="preserve"> 0.31444311967008454
</t>
  </si>
  <si>
    <t>Total plot size is: 152779816.25830218</t>
  </si>
  <si>
    <t xml:space="preserve"> plot size of gold is: 81715033.83645469</t>
  </si>
  <si>
    <t xml:space="preserve"> plot size of TB is: 39151101.53870103</t>
  </si>
  <si>
    <t xml:space="preserve"> plot size of REIT is: 31913680.88314646
</t>
  </si>
  <si>
    <t xml:space="preserve"> 31913680.88314646
</t>
  </si>
  <si>
    <t xml:space="preserve">collateral ratio is: 1.4898757031699705
</t>
  </si>
  <si>
    <t xml:space="preserve"> 1.4898757031699705
</t>
  </si>
  <si>
    <t>S_gtbcps_0 is: 1.0000525100921942</t>
  </si>
  <si>
    <t xml:space="preserve">stdev_gtbcps is: 0.006761007597925491
</t>
  </si>
  <si>
    <t xml:space="preserve"> 0.006761007597925491
</t>
  </si>
  <si>
    <t>predicted price of GTBCPS is: 1.00005313091089</t>
  </si>
  <si>
    <t xml:space="preserve"> actual price is: 1.0000525100921942
</t>
  </si>
  <si>
    <t xml:space="preserve"> 1.0000525100921942
</t>
  </si>
  <si>
    <t>predicted amount of GTBCPS is: 102539895.80050778</t>
  </si>
  <si>
    <t xml:space="preserve"> actual amount is: 102539959.45584962
</t>
  </si>
  <si>
    <t>plot sizes of gold is: 81715033.83645469</t>
  </si>
  <si>
    <t xml:space="preserve"> plot sizes of tb is: 39151101.53870103 </t>
  </si>
  <si>
    <t xml:space="preserve"> plot sizes of reit is: 31913680.88314646</t>
  </si>
  <si>
    <t xml:space="preserve"> plot sizes of total is: 152779816.25830218.
</t>
  </si>
  <si>
    <t xml:space="preserve"> 152779816.25830218.
</t>
  </si>
  <si>
    <t>predicted stdevs of gold is: 0.006493375746008293</t>
  </si>
  <si>
    <t xml:space="preserve"> predicted stdevs of tb is: 0.0006681399150213443</t>
  </si>
  <si>
    <t xml:space="preserve"> predicted stdevs of reit is: 0.014920894516137427</t>
  </si>
  <si>
    <t xml:space="preserve"> predicted stdevs of GTBCPS is: 0.006761007597925491.
</t>
  </si>
  <si>
    <t xml:space="preserve"> 0.006761007597925491.
</t>
  </si>
  <si>
    <t>total_value_of_collaterals is: 152779838.25823712</t>
  </si>
  <si>
    <t xml:space="preserve"> createdtionValue_gold is: -50.727567595893305</t>
  </si>
  <si>
    <t xml:space="preserve"> createdValue_tb is: -24.304461476747594</t>
  </si>
  <si>
    <t xml:space="preserve"> createdValue_reit is: -19.811570618213917
</t>
  </si>
  <si>
    <t xml:space="preserve"> -19.811570618213917
</t>
  </si>
  <si>
    <t>plotValue_gold_after_creation is: 81715101.58810203</t>
  </si>
  <si>
    <t xml:space="preserve"> plotValue_tb_after_creation  is: 39151128.917470984</t>
  </si>
  <si>
    <t xml:space="preserve"> plotValue_reit_after_creation  is: 31913702.5962638</t>
  </si>
  <si>
    <t xml:space="preserve">total_value_after_creation is: 152779933.1018368
</t>
  </si>
  <si>
    <t xml:space="preserve"> 152779933.1018368
</t>
  </si>
  <si>
    <t>total_amount_gtncps_before_creation is: 102539959.45584962</t>
  </si>
  <si>
    <t>creation_amount_gtbcps is: -63.65534183382988</t>
  </si>
  <si>
    <t xml:space="preserve">total_amount_gtbcps_new is: 102539895.80050778
</t>
  </si>
  <si>
    <t xml:space="preserve"> 102539895.80050778
</t>
  </si>
  <si>
    <t>payout of tranche of gold is: 17.02407973523191</t>
  </si>
  <si>
    <t xml:space="preserve"> payout of tranche of Treausry Bill Option is: 3.074308474790414</t>
  </si>
  <si>
    <t xml:space="preserve"> payout of tranche of Collar of REIT is: 1.9015467200123308
</t>
  </si>
  <si>
    <t xml:space="preserve"> 1.9015467200123308
</t>
  </si>
  <si>
    <t>Collateral size of tranche of gold is: 81715101.58810203</t>
  </si>
  <si>
    <t xml:space="preserve"> collateral size of tranche of Treausry Bill Option is: 39151128.917470984</t>
  </si>
  <si>
    <t xml:space="preserve"> collateral size of tranche of Collar of REIT is: 31913702.5962638
</t>
  </si>
  <si>
    <t xml:space="preserve"> 31913702.5962638
</t>
  </si>
  <si>
    <t>Collateral ratio of tranche of gold is: 0.7968674910210393</t>
  </si>
  <si>
    <t xml:space="preserve"> collateral ratio of tranche of Treausry Bill Option is: 0.38179309900838354</t>
  </si>
  <si>
    <t xml:space="preserve"> collateral ratio of tranche of Collar of REIT is: 0.31121532767915194
</t>
  </si>
  <si>
    <t xml:space="preserve"> 0.31121532767915194
</t>
  </si>
  <si>
    <t xml:space="preserve">date is: 2019-01-29 00:00:00
</t>
  </si>
  <si>
    <t xml:space="preserve"> 2019-01-29 00</t>
  </si>
  <si>
    <t>current price of gold is: 1311.79</t>
  </si>
  <si>
    <t xml:space="preserve"> predicted price of gold is: 1309.1345722128597
</t>
  </si>
  <si>
    <t xml:space="preserve"> 1309.1345722128597
</t>
  </si>
  <si>
    <t>current price of tb is: 98.49609375</t>
  </si>
  <si>
    <t xml:space="preserve"> current price of tb option is: 4.2836891167388575</t>
  </si>
  <si>
    <t xml:space="preserve"> predicted price of tb is: 98.71960477930405
</t>
  </si>
  <si>
    <t xml:space="preserve"> 98.71960477930405
</t>
  </si>
  <si>
    <t>current price of reit is: 85.45</t>
  </si>
  <si>
    <t xml:space="preserve"> current price of reit option is: 4.041834324667505</t>
  </si>
  <si>
    <t xml:space="preserve"> predicted price of reit is: 86.00437076360897
</t>
  </si>
  <si>
    <t xml:space="preserve"> 86.00437076360897
</t>
  </si>
  <si>
    <t>value_ratio_gold_to_total is: -0.41182336769834954</t>
  </si>
  <si>
    <t xml:space="preserve"> risk_ratio_to_gold is: 0.7462886964434429</t>
  </si>
  <si>
    <t xml:space="preserve"> risk_ratio_to_gold_before is: 0.748656527183155
</t>
  </si>
  <si>
    <t xml:space="preserve"> 0.748656527183155
</t>
  </si>
  <si>
    <t>value_ratio_tb_to_total is: 0.6990099117072366</t>
  </si>
  <si>
    <t xml:space="preserve"> risk_ratio_tb_to_gold is: 0.1441775751723944</t>
  </si>
  <si>
    <t xml:space="preserve"> risk_ratio_tb_to_gold_before is: 0.1426585028450121
</t>
  </si>
  <si>
    <t xml:space="preserve"> 0.1426585028450121
</t>
  </si>
  <si>
    <t>value_ratio_reit_to_total is: 0.7128134559911129</t>
  </si>
  <si>
    <t xml:space="preserve"> risk_ratio_reit_to_gold is: 0.19578644246000274</t>
  </si>
  <si>
    <t xml:space="preserve"> risk_ratio_reit_to_gold_before is: 0.1930675126116796
</t>
  </si>
  <si>
    <t xml:space="preserve"> 0.1930675126116796
</t>
  </si>
  <si>
    <t>delta_gold is: 1.0064678983550208</t>
  </si>
  <si>
    <t xml:space="preserve"> delta_tb is: 1.0003836420374979</t>
  </si>
  <si>
    <t xml:space="preserve"> delta_reit is: 1.0114108397225856
</t>
  </si>
  <si>
    <t xml:space="preserve"> 1.0114108397225856
</t>
  </si>
  <si>
    <t>delta_gold_risk is: 0.9986459143331444</t>
  </si>
  <si>
    <t xml:space="preserve"> delta_tb_risk is: 1.0013294193528515</t>
  </si>
  <si>
    <t xml:space="preserve"> delta_reit_risk is: 1.0022789404787087
</t>
  </si>
  <si>
    <t xml:space="preserve"> 1.0022789404787087
</t>
  </si>
  <si>
    <t xml:space="preserve">collateral_ratio_tranche_gold is: 0.803109027378279
</t>
  </si>
  <si>
    <t xml:space="preserve"> 0.803109027378279
</t>
  </si>
  <si>
    <t xml:space="preserve">collateral_ratio_tranche_tb is: 0.37898127479671095
</t>
  </si>
  <si>
    <t xml:space="preserve"> 0.37898127479671095
</t>
  </si>
  <si>
    <t xml:space="preserve">collateral_ratio_tranche_reit is: 0.31203265719175205
</t>
  </si>
  <si>
    <t xml:space="preserve"> 0.31203265719175205
</t>
  </si>
  <si>
    <t>Total plot size is: 153687640.23712733</t>
  </si>
  <si>
    <t xml:space="preserve"> plot size of gold is: 82243626.55924407</t>
  </si>
  <si>
    <t xml:space="preserve"> plot size of TB is: 39166148.93633922</t>
  </si>
  <si>
    <t xml:space="preserve"> plot size of REIT is: 32277864.74154403
</t>
  </si>
  <si>
    <t xml:space="preserve"> 32277864.74154403
</t>
  </si>
  <si>
    <t xml:space="preserve">collateral ratio is: 1.4987286061379905
</t>
  </si>
  <si>
    <t xml:space="preserve"> 1.4987286061379905
</t>
  </si>
  <si>
    <t>S_gtbcps_0 is: 1.00005313091089</t>
  </si>
  <si>
    <t xml:space="preserve">stdev_gtbcps is: 0.006750093853229604
</t>
  </si>
  <si>
    <t xml:space="preserve"> 0.006750093853229604
</t>
  </si>
  <si>
    <t>predicted price of GTBCPS is: 1.0000607447268686</t>
  </si>
  <si>
    <t xml:space="preserve"> actual price is: 1.00005313091089
</t>
  </si>
  <si>
    <t xml:space="preserve"> 1.00005313091089
</t>
  </si>
  <si>
    <t>predicted amount of GTBCPS is: 102539115.12803243</t>
  </si>
  <si>
    <t xml:space="preserve"> actual amount is: 102539895.80050778
</t>
  </si>
  <si>
    <t>plot sizes of gold is: 82243626.55924407</t>
  </si>
  <si>
    <t xml:space="preserve"> plot sizes of tb is: 39166148.93633922 </t>
  </si>
  <si>
    <t xml:space="preserve"> plot sizes of reit is: 32277864.74154403</t>
  </si>
  <si>
    <t xml:space="preserve"> plot sizes of total is: 153687640.23712733.
</t>
  </si>
  <si>
    <t xml:space="preserve"> 153687640.23712733.
</t>
  </si>
  <si>
    <t>predicted stdevs of gold is: 0.006426422895632393</t>
  </si>
  <si>
    <t xml:space="preserve"> predicted stdevs of tb is: 0.0006665185960204127</t>
  </si>
  <si>
    <t xml:space="preserve"> predicted stdevs of reit is: 0.014956649338699744</t>
  </si>
  <si>
    <t xml:space="preserve"> predicted stdevs of GTBCPS is: 0.006750093853229604.
</t>
  </si>
  <si>
    <t xml:space="preserve"> 0.006750093853229604.
</t>
  </si>
  <si>
    <t>total_value_of_collaterals is: 153687909.55286703</t>
  </si>
  <si>
    <t xml:space="preserve"> createdtionValue_gold is: -626.1560574614317</t>
  </si>
  <si>
    <t xml:space="preserve"> createdValue_tb is: -298.18839180623297</t>
  </si>
  <si>
    <t xml:space="preserve"> createdValue_reit is: -245.74484429252823
</t>
  </si>
  <si>
    <t xml:space="preserve"> -245.74484429252823
</t>
  </si>
  <si>
    <t>plotValue_gold_after_creation is: 82244448.10601178</t>
  </si>
  <si>
    <t xml:space="preserve"> plotValue_tb_after_creation  is: 39166497.59031265</t>
  </si>
  <si>
    <t xml:space="preserve"> plotValue_reit_after_creation  is: 32278133.945836168</t>
  </si>
  <si>
    <t xml:space="preserve">total_value_after_creation is: 153689079.6421606
</t>
  </si>
  <si>
    <t xml:space="preserve"> 153689079.6421606
</t>
  </si>
  <si>
    <t>total_amount_gtncps_before_creation is: 102539895.80050778</t>
  </si>
  <si>
    <t>creation_amount_gtbcps is: -780.6724753528833</t>
  </si>
  <si>
    <t xml:space="preserve">total_amount_gtbcps_new is: 102539115.12803243
</t>
  </si>
  <si>
    <t xml:space="preserve"> 102539115.12803243
</t>
  </si>
  <si>
    <t>payout of tranche of gold is: 195.3907102548574</t>
  </si>
  <si>
    <t xml:space="preserve"> payout of tranche of Treausry Bill Option is: 50.46558162428024</t>
  </si>
  <si>
    <t xml:space="preserve"> payout of tranche of Collar of REIT is: 23.459447846460638
</t>
  </si>
  <si>
    <t xml:space="preserve"> 23.459447846460638
</t>
  </si>
  <si>
    <t>Collateral size of tranche of gold is: 82244448.10601178</t>
  </si>
  <si>
    <t xml:space="preserve"> collateral size of tranche of Treausry Bill Option is: 39166497.59031265</t>
  </si>
  <si>
    <t xml:space="preserve"> collateral size of tranche of Collar of REIT is: 32278133.945836168
</t>
  </si>
  <si>
    <t xml:space="preserve"> 32278133.945836168
</t>
  </si>
  <si>
    <t>Collateral ratio of tranche of gold is: 0.8020239522471313</t>
  </si>
  <si>
    <t xml:space="preserve"> collateral ratio of tranche of Treausry Bill Option is: 0.3819403001229959</t>
  </si>
  <si>
    <t xml:space="preserve"> collateral ratio of tranche of Collar of REIT is: 0.31476698007667103
</t>
  </si>
  <si>
    <t xml:space="preserve"> 0.31476698007667103
</t>
  </si>
  <si>
    <t xml:space="preserve">date is: 2019-01-30 00:00:00
</t>
  </si>
  <si>
    <t xml:space="preserve"> 2019-01-30 00</t>
  </si>
  <si>
    <t>current price of gold is: 1319.91</t>
  </si>
  <si>
    <t xml:space="preserve"> predicted price of gold is: 1318.0853336774921
</t>
  </si>
  <si>
    <t xml:space="preserve"> 1318.0853336774921
</t>
  </si>
  <si>
    <t>current price of tb is: 98.61132813</t>
  </si>
  <si>
    <t xml:space="preserve"> current price of tb option is: 4.285030556474047</t>
  </si>
  <si>
    <t xml:space="preserve"> predicted price of tb is: 98.83345341552962
</t>
  </si>
  <si>
    <t xml:space="preserve"> 98.83345341552962
</t>
  </si>
  <si>
    <t>current price of reit is: 85.1</t>
  </si>
  <si>
    <t xml:space="preserve"> current price of reit option is: 4.10042964528607</t>
  </si>
  <si>
    <t xml:space="preserve"> predicted price of reit is: 85.4734457991761
</t>
  </si>
  <si>
    <t xml:space="preserve"> 85.4734457991761
</t>
  </si>
  <si>
    <t>value_ratio_gold_to_total is: -0.2549711105704687</t>
  </si>
  <si>
    <t xml:space="preserve"> risk_ratio_to_gold is: 0.7376425114499319</t>
  </si>
  <si>
    <t xml:space="preserve"> risk_ratio_to_gold_before is: 0.7462886964434429
</t>
  </si>
  <si>
    <t xml:space="preserve"> 0.7462886964434429
</t>
  </si>
  <si>
    <t>value_ratio_tb_to_total is: 0.6298107858812902</t>
  </si>
  <si>
    <t xml:space="preserve"> risk_ratio_tb_to_gold is: 0.15109078343048699</t>
  </si>
  <si>
    <t xml:space="preserve"> risk_ratio_tb_to_gold_before is: 0.1441775751723944
</t>
  </si>
  <si>
    <t xml:space="preserve"> 0.1441775751723944
</t>
  </si>
  <si>
    <t>value_ratio_reit_to_total is: 0.6251603246891785</t>
  </si>
  <si>
    <t xml:space="preserve"> risk_ratio_reit_to_gold is: 0.2045794558489309</t>
  </si>
  <si>
    <t xml:space="preserve"> risk_ratio_reit_to_gold_before is: 0.19578644246000274
</t>
  </si>
  <si>
    <t xml:space="preserve"> 0.19578644246000274
</t>
  </si>
  <si>
    <t>delta_gold is: 1.006190015170111</t>
  </si>
  <si>
    <t xml:space="preserve"> delta_tb is: 1.0011342290913996</t>
  </si>
  <si>
    <t xml:space="preserve"> delta_reit is: 0.996743784708622
</t>
  </si>
  <si>
    <t xml:space="preserve"> 0.996743784708622
</t>
  </si>
  <si>
    <t>delta_gold_risk is: 0.995048822676846</t>
  </si>
  <si>
    <t xml:space="preserve"> delta_tb_risk is: 1.0060420763420845</t>
  </si>
  <si>
    <t xml:space="preserve"> delta_reit_risk is: 1.0073533308931308
</t>
  </si>
  <si>
    <t xml:space="preserve"> 1.0073533308931308
</t>
  </si>
  <si>
    <t xml:space="preserve">collateral_ratio_tranche_gold is: 0.8110039168805816
</t>
  </si>
  <si>
    <t xml:space="preserve"> 0.8110039168805816
</t>
  </si>
  <si>
    <t xml:space="preserve">collateral_ratio_tranche_tb is: 0.37773884417457504
</t>
  </si>
  <si>
    <t xml:space="preserve"> 0.37773884417457504
</t>
  </si>
  <si>
    <t xml:space="preserve">collateral_ratio_tranche_reit is: 0.3095357914683638
</t>
  </si>
  <si>
    <t xml:space="preserve"> 0.3095357914683638
</t>
  </si>
  <si>
    <t>Total plot size is: 154137493.2512378</t>
  </si>
  <si>
    <t xml:space="preserve"> plot size of gold is: 82753542.4874454</t>
  </si>
  <si>
    <t xml:space="preserve"> plot size of TB is: 39210921.371287815</t>
  </si>
  <si>
    <t xml:space="preserve"> plot size of REIT is: 32173029.392504588
</t>
  </si>
  <si>
    <t xml:space="preserve"> 32173029.392504588
</t>
  </si>
  <si>
    <t xml:space="preserve">collateral ratio is: 1.5031154753733078
</t>
  </si>
  <si>
    <t xml:space="preserve"> 1.5031154753733078
</t>
  </si>
  <si>
    <t>S_gtbcps_0 is: 1.0000607447268686</t>
  </si>
  <si>
    <t xml:space="preserve">stdev_gtbcps is: 0.006542280132859446
</t>
  </si>
  <si>
    <t xml:space="preserve"> 0.006542280132859446
</t>
  </si>
  <si>
    <t>predicted price of GTBCPS is: 1.0000727166334296</t>
  </si>
  <si>
    <t xml:space="preserve"> actual price is: 1.0000607447268686
</t>
  </si>
  <si>
    <t xml:space="preserve"> 1.0000607447268686
</t>
  </si>
  <si>
    <t>predicted amount of GTBCPS is: 102750857.13774548</t>
  </si>
  <si>
    <t xml:space="preserve"> actual amount is: 102539115.12803243
</t>
  </si>
  <si>
    <t>plot sizes of gold is: 82753542.4874454</t>
  </si>
  <si>
    <t xml:space="preserve"> plot sizes of tb is: 39210921.371287815 </t>
  </si>
  <si>
    <t xml:space="preserve"> plot sizes of reit is: 32173029.392504588</t>
  </si>
  <si>
    <t xml:space="preserve"> plot sizes of total is: 154137493.2512378.
</t>
  </si>
  <si>
    <t xml:space="preserve"> 154137493.2512378.
</t>
  </si>
  <si>
    <t>predicted stdevs of gold is: 0.006096724565350837</t>
  </si>
  <si>
    <t xml:space="preserve"> predicted stdevs of tb is: 0.0006735704809838029</t>
  </si>
  <si>
    <t xml:space="preserve"> predicted stdevs of reit is: 0.014840809035430124</t>
  </si>
  <si>
    <t xml:space="preserve"> predicted stdevs of GTBCPS is: 0.006542280132859446.
</t>
  </si>
  <si>
    <t xml:space="preserve"> 0.006542280132859446.
</t>
  </si>
  <si>
    <t>total_value_of_collaterals is: 154137917.49972478</t>
  </si>
  <si>
    <t xml:space="preserve"> createdtionValue_gold is: 170533.50696607927</t>
  </si>
  <si>
    <t xml:space="preserve"> createdValue_tb is: 80803.36758293149</t>
  </si>
  <si>
    <t xml:space="preserve"> createdValue_reit is: 66300.11003228114
</t>
  </si>
  <si>
    <t xml:space="preserve"> 66300.11003228114
</t>
  </si>
  <si>
    <t>plotValue_gold_after_creation is: 82583304.69083059</t>
  </si>
  <si>
    <t xml:space="preserve"> plotValue_tb_after_creation  is: 39130193.49607194</t>
  </si>
  <si>
    <t xml:space="preserve"> plotValue_reit_after_creation  is: 32106782.32824094</t>
  </si>
  <si>
    <t xml:space="preserve">total_value_after_creation is: 153820280.51514345
</t>
  </si>
  <si>
    <t xml:space="preserve"> 153820280.51514345
</t>
  </si>
  <si>
    <t>total_amount_gtncps_before_creation is: 102539115.12803243</t>
  </si>
  <si>
    <t>creation_amount_gtbcps is: 211742.0097130537</t>
  </si>
  <si>
    <t xml:space="preserve">total_amount_gtbcps_new is: 102750857.13774548
</t>
  </si>
  <si>
    <t xml:space="preserve"> 102750857.13774548
</t>
  </si>
  <si>
    <t>payout of tranche of gold is: 295.71035127714595</t>
  </si>
  <si>
    <t xml:space="preserve"> payout of tranche of Treausry Bill Option is: 75.49236705711466</t>
  </si>
  <si>
    <t xml:space="preserve"> payout of tranche of Collar of REIT is: 53.04576863414785
</t>
  </si>
  <si>
    <t xml:space="preserve"> 53.04576863414785
</t>
  </si>
  <si>
    <t>Collateral size of tranche of gold is: 82583304.69083059</t>
  </si>
  <si>
    <t xml:space="preserve"> collateral size of tranche of Treausry Bill Option is: 39130193.49607194</t>
  </si>
  <si>
    <t xml:space="preserve"> collateral size of tranche of Collar of REIT is: 32106782.32824094
</t>
  </si>
  <si>
    <t xml:space="preserve"> 32106782.32824094
</t>
  </si>
  <si>
    <t>Collateral ratio of tranche of gold is: 0.8053248737759537</t>
  </si>
  <si>
    <t xml:space="preserve"> collateral ratio of tranche of Treausry Bill Option is: 0.3815846103038268</t>
  </si>
  <si>
    <t xml:space="preserve"> collateral ratio of tranche of Collar of REIT is: 0.3130946445246039
</t>
  </si>
  <si>
    <t xml:space="preserve"> 0.3130946445246039
</t>
  </si>
  <si>
    <t xml:space="preserve">date is: 2019-01-31 00:00:00
</t>
  </si>
  <si>
    <t xml:space="preserve"> 2019-01-31 00</t>
  </si>
  <si>
    <t>current price of gold is: 1321.25</t>
  </si>
  <si>
    <t xml:space="preserve"> predicted price of gold is: 1318.8885880211417
</t>
  </si>
  <si>
    <t xml:space="preserve"> 1318.8885880211417
</t>
  </si>
  <si>
    <t>current price of tb is: 98.70507813</t>
  </si>
  <si>
    <t xml:space="preserve"> current price of tb option is: 4.290410980484308</t>
  </si>
  <si>
    <t xml:space="preserve"> predicted price of tb is: 98.92164399297201
</t>
  </si>
  <si>
    <t xml:space="preserve"> 98.92164399297201
</t>
  </si>
  <si>
    <t>current price of reit is: 86.0</t>
  </si>
  <si>
    <t xml:space="preserve"> current price of reit option is: 4.108562350639801</t>
  </si>
  <si>
    <t xml:space="preserve"> predicted price of reit is: 86.73576112673265
</t>
  </si>
  <si>
    <t xml:space="preserve"> 86.73576112673265
</t>
  </si>
  <si>
    <t>value_ratio_gold_to_total is: -0.33783257518998216</t>
  </si>
  <si>
    <t xml:space="preserve"> risk_ratio_to_gold is: 0.7355895989841457</t>
  </si>
  <si>
    <t xml:space="preserve"> risk_ratio_to_gold_before is: 0.7376425114499319
</t>
  </si>
  <si>
    <t xml:space="preserve"> 0.7376425114499319
</t>
  </si>
  <si>
    <t>value_ratio_tb_to_total is: 0.6447852416174352</t>
  </si>
  <si>
    <t xml:space="preserve"> risk_ratio_tb_to_gold is: 0.1536065787874421</t>
  </si>
  <si>
    <t xml:space="preserve"> risk_ratio_tb_to_gold_before is: 0.15109078343048699
</t>
  </si>
  <si>
    <t xml:space="preserve"> 0.15109078343048699
</t>
  </si>
  <si>
    <t>value_ratio_reit_to_total is: 0.6930473335725469</t>
  </si>
  <si>
    <t xml:space="preserve"> risk_ratio_reit_to_gold is: 0.20584711846576392</t>
  </si>
  <si>
    <t xml:space="preserve"> risk_ratio_reit_to_gold_before is: 0.2045794558489309
</t>
  </si>
  <si>
    <t xml:space="preserve"> 0.2045794558489309
</t>
  </si>
  <si>
    <t>delta_gold is: 1.001015220734747</t>
  </si>
  <si>
    <t xml:space="preserve"> delta_tb is: 1.000963400700236</t>
  </si>
  <si>
    <t xml:space="preserve"> delta_reit is: 1.0101808108880754
</t>
  </si>
  <si>
    <t xml:space="preserve"> 1.0101808108880754
</t>
  </si>
  <si>
    <t>delta_gold_risk is: 0.9988185645480824</t>
  </si>
  <si>
    <t xml:space="preserve"> delta_tb_risk is: 1.0021855751024757</t>
  </si>
  <si>
    <t xml:space="preserve"> delta_reit_risk is: 1.0010523694478417
</t>
  </si>
  <si>
    <t xml:space="preserve"> 1.0010523694478417
</t>
  </si>
  <si>
    <t xml:space="preserve">collateral_ratio_tranche_gold is: 0.8070959880994596
</t>
  </si>
  <si>
    <t xml:space="preserve"> 0.8070959880994596
</t>
  </si>
  <si>
    <t xml:space="preserve">collateral_ratio_tranche_tb is: 0.3807327366405916
</t>
  </si>
  <si>
    <t xml:space="preserve"> 0.3807327366405916
</t>
  </si>
  <si>
    <t xml:space="preserve">collateral_ratio_tranche_reit is: 0.3156292726907237
</t>
  </si>
  <si>
    <t xml:space="preserve"> 0.3156292726907237
</t>
  </si>
  <si>
    <t>Total plot size is: 154268691.93333244</t>
  </si>
  <si>
    <t xml:space="preserve"> plot size of gold is: 82667144.97409664</t>
  </si>
  <si>
    <t xml:space="preserve"> plot size of TB is: 39167891.551886424</t>
  </si>
  <si>
    <t xml:space="preserve"> plot size of REIT is: 32433655.407349363
</t>
  </si>
  <si>
    <t xml:space="preserve"> 32433655.407349363
</t>
  </si>
  <si>
    <t xml:space="preserve">collateral ratio is: 1.5012767693245224
</t>
  </si>
  <si>
    <t xml:space="preserve"> 1.5012767693245224
</t>
  </si>
  <si>
    <t>S_gtbcps_0 is: 1.0000727166334296</t>
  </si>
  <si>
    <t xml:space="preserve">stdev_gtbcps is: 0.006535487587311636
</t>
  </si>
  <si>
    <t xml:space="preserve"> 0.006535487587311636
</t>
  </si>
  <si>
    <t>predicted price of GTBCPS is: 1.0000869845080311</t>
  </si>
  <si>
    <t xml:space="preserve"> actual price is: 1.0000727166334296
</t>
  </si>
  <si>
    <t xml:space="preserve"> 1.0000727166334296
</t>
  </si>
  <si>
    <t>predicted amount of GTBCPS is: 102836849.40946828</t>
  </si>
  <si>
    <t xml:space="preserve"> actual amount is: 102750857.13774548
</t>
  </si>
  <si>
    <t>plot sizes of gold is: 82667144.97409664</t>
  </si>
  <si>
    <t xml:space="preserve"> plot sizes of tb is: 39167891.551886424 </t>
  </si>
  <si>
    <t xml:space="preserve"> plot sizes of reit is: 32433655.407349363</t>
  </si>
  <si>
    <t xml:space="preserve"> plot sizes of total is: 154268691.93333244.
</t>
  </si>
  <si>
    <t xml:space="preserve"> 154268691.93333244.
</t>
  </si>
  <si>
    <t>predicted stdevs of gold is: 0.006044726161733449</t>
  </si>
  <si>
    <t xml:space="preserve"> predicted stdevs of tb is: 0.000676612184570215</t>
  </si>
  <si>
    <t xml:space="preserve"> predicted stdevs of reit is: 0.01486170425684451</t>
  </si>
  <si>
    <t xml:space="preserve"> predicted stdevs of GTBCPS is: 0.006535487587311636.
</t>
  </si>
  <si>
    <t xml:space="preserve"> 0.006535487587311636.
</t>
  </si>
  <si>
    <t>total_value_of_collaterals is: 154269198.48391965</t>
  </si>
  <si>
    <t xml:space="preserve"> createdtionValue_gold is: 69126.65320183196</t>
  </si>
  <si>
    <t xml:space="preserve"> createdValue_tb is: 32752.307221286464</t>
  </si>
  <si>
    <t xml:space="preserve"> createdValue_reit is: 27121.090732332323
</t>
  </si>
  <si>
    <t xml:space="preserve"> 27121.090732332323
</t>
  </si>
  <si>
    <t>plotValue_gold_after_creation is: 82598386.17182617</t>
  </si>
  <si>
    <t xml:space="preserve"> plotValue_tb_after_creation  is: 39135233.583251454</t>
  </si>
  <si>
    <t xml:space="preserve"> plotValue_reit_after_creation  is: 32406578.677686565</t>
  </si>
  <si>
    <t xml:space="preserve">total_value_after_creation is: 154140198.4327642
</t>
  </si>
  <si>
    <t xml:space="preserve"> 154140198.4327642
</t>
  </si>
  <si>
    <t>total_amount_gtncps_before_creation is: 102750857.13774548</t>
  </si>
  <si>
    <t>creation_amount_gtbcps is: 85992.27172279358</t>
  </si>
  <si>
    <t xml:space="preserve">total_amount_gtbcps_new is: 102836849.40946828
</t>
  </si>
  <si>
    <t xml:space="preserve"> 102836849.40946828
</t>
  </si>
  <si>
    <t>payout of tranche of gold is: 367.850931354211</t>
  </si>
  <si>
    <t xml:space="preserve"> payout of tranche of Treausry Bill Option is: 94.33858631661592</t>
  </si>
  <si>
    <t xml:space="preserve"> payout of tranche of Collar of REIT is: 44.36106953565737
</t>
  </si>
  <si>
    <t xml:space="preserve"> 44.36106953565737
</t>
  </si>
  <si>
    <t>Collateral size of tranche of gold is: 82598386.17182617</t>
  </si>
  <si>
    <t xml:space="preserve"> collateral size of tranche of Treausry Bill Option is: 39135233.583251454</t>
  </si>
  <si>
    <t xml:space="preserve"> collateral size of tranche of Collar of REIT is: 32406578.677686565
</t>
  </si>
  <si>
    <t xml:space="preserve"> 32406578.677686565
</t>
  </si>
  <si>
    <t>Collateral ratio of tranche of gold is: 0.8038006136146498</t>
  </si>
  <si>
    <t xml:space="preserve"> collateral ratio of tranche of Treausry Bill Option is: 0.3808418811322968</t>
  </si>
  <si>
    <t xml:space="preserve"> collateral ratio of tranche of Collar of REIT is: 0.315362430593842
</t>
  </si>
  <si>
    <t xml:space="preserve"> 0.315362430593842
</t>
  </si>
  <si>
    <t xml:space="preserve">date is: 2019-02-01 00:00:00
</t>
  </si>
  <si>
    <t xml:space="preserve"> 2019-02-01 00</t>
  </si>
  <si>
    <t>current price of gold is: 1317.98</t>
  </si>
  <si>
    <t xml:space="preserve"> predicted price of gold is: 1317.931276366642
</t>
  </si>
  <si>
    <t xml:space="preserve"> 1317.931276366642
</t>
  </si>
  <si>
    <t>current price of tb is: 98.61328125</t>
  </si>
  <si>
    <t xml:space="preserve"> current price of tb option is: 4.2850263054978335</t>
  </si>
  <si>
    <t xml:space="preserve"> predicted price of tb is: 98.83541093499716
</t>
  </si>
  <si>
    <t xml:space="preserve"> 98.83541093499716
</t>
  </si>
  <si>
    <t>current price of reit is: 85.15</t>
  </si>
  <si>
    <t xml:space="preserve"> current price of reit option is: 4.086959882423713</t>
  </si>
  <si>
    <t xml:space="preserve"> predicted price of reit is: 85.92554440058511
</t>
  </si>
  <si>
    <t xml:space="preserve"> 85.92554440058511
</t>
  </si>
  <si>
    <t>value_ratio_gold_to_total is: -0.005227332320688394</t>
  </si>
  <si>
    <t xml:space="preserve"> risk_ratio_to_gold is: 0.7338872669886136</t>
  </si>
  <si>
    <t xml:space="preserve"> risk_ratio_to_gold_before is: 0.7355895989841457
</t>
  </si>
  <si>
    <t xml:space="preserve"> 0.7355895989841457
</t>
  </si>
  <si>
    <t>value_ratio_tb_to_total is: 0.4835518322356653</t>
  </si>
  <si>
    <t xml:space="preserve"> risk_ratio_tb_to_gold is: 0.15526620531962673</t>
  </si>
  <si>
    <t xml:space="preserve"> risk_ratio_tb_to_gold_before is: 0.1536065787874421
</t>
  </si>
  <si>
    <t xml:space="preserve"> 0.1536065787874421
</t>
  </si>
  <si>
    <t>value_ratio_reit_to_total is: 0.5216755000850232</t>
  </si>
  <si>
    <t xml:space="preserve"> risk_ratio_reit_to_gold is: 0.20734089386515203</t>
  </si>
  <si>
    <t xml:space="preserve"> risk_ratio_reit_to_gold_before is: 0.20584711846576392
</t>
  </si>
  <si>
    <t xml:space="preserve"> 0.20584711846576392
</t>
  </si>
  <si>
    <t>delta_gold is: 0.9975250709555346</t>
  </si>
  <si>
    <t xml:space="preserve"> delta_tb is: 0.9990564484345307</t>
  </si>
  <si>
    <t xml:space="preserve"> delta_reit is: 0.9903271959347835
</t>
  </si>
  <si>
    <t xml:space="preserve"> 0.9903271959347835
</t>
  </si>
  <si>
    <t>delta_gold_risk is: 0.9990191621357213</t>
  </si>
  <si>
    <t xml:space="preserve"> delta_tb_risk is: 1.0014386417022076</t>
  </si>
  <si>
    <t xml:space="preserve"> delta_reit_risk is: 1.0012387767707143
</t>
  </si>
  <si>
    <t xml:space="preserve"> 1.0012387767707143
</t>
  </si>
  <si>
    <t xml:space="preserve">collateral_ratio_tranche_gold is: 0.8025984831121048
</t>
  </si>
  <si>
    <t xml:space="preserve"> 0.8025984831121048
</t>
  </si>
  <si>
    <t xml:space="preserve">collateral_ratio_tranche_tb is: 0.38087859297598875
</t>
  </si>
  <si>
    <t xml:space="preserve"> 0.38087859297598875
</t>
  </si>
  <si>
    <t xml:space="preserve">collateral_ratio_tranche_reit is: 0.3126994944848532
</t>
  </si>
  <si>
    <t xml:space="preserve"> 0.3126994944848532
</t>
  </si>
  <si>
    <t>Total plot size is: 153585384.6909158</t>
  </si>
  <si>
    <t xml:space="preserve"> plot size of gold is: 82393961.02686355</t>
  </si>
  <si>
    <t xml:space="preserve"> plot size of TB is: 39098307.47233897</t>
  </si>
  <si>
    <t xml:space="preserve"> plot size of REIT is: 32093116.191713277
</t>
  </si>
  <si>
    <t xml:space="preserve"> 32093116.191713277
</t>
  </si>
  <si>
    <t xml:space="preserve">collateral ratio is: 1.4933560021104741
</t>
  </si>
  <si>
    <t xml:space="preserve"> 1.4933560021104741
</t>
  </si>
  <si>
    <t>S_gtbcps_0 is: 1.0000869845080311</t>
  </si>
  <si>
    <t xml:space="preserve">stdev_gtbcps is: 0.006524252015061622
</t>
  </si>
  <si>
    <t xml:space="preserve"> 0.006524252015061622
</t>
  </si>
  <si>
    <t>predicted price of GTBCPS is: 1.0000955593273249</t>
  </si>
  <si>
    <t xml:space="preserve"> actual price is: 1.0000869845080311
</t>
  </si>
  <si>
    <t xml:space="preserve"> 1.0000869845080311
</t>
  </si>
  <si>
    <t>predicted amount of GTBCPS is: 102835967.68632473</t>
  </si>
  <si>
    <t xml:space="preserve"> actual amount is: 102836849.40946828
</t>
  </si>
  <si>
    <t>plot sizes of gold is: 82393961.02686355</t>
  </si>
  <si>
    <t xml:space="preserve"> plot sizes of tb is: 39098307.47233897 </t>
  </si>
  <si>
    <t xml:space="preserve"> plot sizes of reit is: 32093116.191713277</t>
  </si>
  <si>
    <t xml:space="preserve"> plot sizes of total is: 153585384.6909158.
</t>
  </si>
  <si>
    <t xml:space="preserve"> 153585384.6909158.
</t>
  </si>
  <si>
    <t>predicted stdevs of gold is: 0.006033166238485672</t>
  </si>
  <si>
    <t xml:space="preserve"> predicted stdevs of tb is: 0.0006830251388413432</t>
  </si>
  <si>
    <t xml:space="preserve"> predicted stdevs of reit is: 0.014901269228105404</t>
  </si>
  <si>
    <t xml:space="preserve"> predicted stdevs of GTBCPS is: 0.006524252015061622.
</t>
  </si>
  <si>
    <t xml:space="preserve"> 0.006524252015061622.
</t>
  </si>
  <si>
    <t>total_value_of_collaterals is: 153585689.39177996</t>
  </si>
  <si>
    <t xml:space="preserve"> createdtionValue_gold is: -706.453815781295</t>
  </si>
  <si>
    <t xml:space="preserve"> createdValue_tb is: -335.232104178565</t>
  </si>
  <si>
    <t xml:space="preserve"> createdValue_reit is: -275.1690666877784
</t>
  </si>
  <si>
    <t xml:space="preserve"> -275.1690666877784
</t>
  </si>
  <si>
    <t>plotValue_gold_after_creation is: 82394893.68048896</t>
  </si>
  <si>
    <t xml:space="preserve"> plotValue_tb_after_creation  is: 39098682.69524718</t>
  </si>
  <si>
    <t xml:space="preserve"> plotValue_reit_after_creation  is: 32093429.871030476</t>
  </si>
  <si>
    <t xml:space="preserve">total_value_after_creation is: 153587006.24676663
</t>
  </si>
  <si>
    <t xml:space="preserve"> 153587006.24676663
</t>
  </si>
  <si>
    <t>total_amount_gtncps_before_creation is: 102836849.40946828</t>
  </si>
  <si>
    <t>creation_amount_gtbcps is: -881.7231435477734</t>
  </si>
  <si>
    <t xml:space="preserve">total_amount_gtbcps_new is: 102835967.68632473
</t>
  </si>
  <si>
    <t xml:space="preserve"> 102835967.68632473
</t>
  </si>
  <si>
    <t>payout of tranche of gold is: 226.19980961877016</t>
  </si>
  <si>
    <t xml:space="preserve"> payout of tranche of Treausry Bill Option is: 39.99080403296751</t>
  </si>
  <si>
    <t xml:space="preserve"> payout of tranche of Collar of REIT is: 38.51025051216503
</t>
  </si>
  <si>
    <t xml:space="preserve"> 38.51025051216503
</t>
  </si>
  <si>
    <t>Collateral size of tranche of gold is: 82394893.68048896</t>
  </si>
  <si>
    <t xml:space="preserve"> collateral size of tranche of Treausry Bill Option is: 39098682.69524718</t>
  </si>
  <si>
    <t xml:space="preserve"> collateral size of tranche of Collar of REIT is: 32093429.871030476
</t>
  </si>
  <si>
    <t xml:space="preserve"> 32093429.871030476
</t>
  </si>
  <si>
    <t>Collateral ratio of tranche of gold is: 0.8011429881924454</t>
  </si>
  <si>
    <t xml:space="preserve"> collateral ratio of tranche of Treausry Bill Option is: 0.3801647661604543</t>
  </si>
  <si>
    <t xml:space="preserve"> collateral ratio of tranche of Collar of REIT is: 0.31205121045396156
</t>
  </si>
  <si>
    <t xml:space="preserve"> 0.31205121045396156
</t>
  </si>
  <si>
    <t xml:space="preserve">date is: 2019-02-04 00:00:00
</t>
  </si>
  <si>
    <t xml:space="preserve"> 2019-02-04 00</t>
  </si>
  <si>
    <t>current price of gold is: 1312.25</t>
  </si>
  <si>
    <t xml:space="preserve"> predicted price of gold is: 1314.8839311769611
</t>
  </si>
  <si>
    <t xml:space="preserve"> 1314.8839311769611
</t>
  </si>
  <si>
    <t>current price of tb is: 98.55664063</t>
  </si>
  <si>
    <t xml:space="preserve"> current price of tb option is: 4.282759736696297</t>
  </si>
  <si>
    <t xml:space="preserve"> predicted price of tb is: 98.78111222705986
</t>
  </si>
  <si>
    <t xml:space="preserve"> 98.78111222705986
</t>
  </si>
  <si>
    <t>current price of reit is: 86.7</t>
  </si>
  <si>
    <t xml:space="preserve"> current price of reit option is: 3.95254514205169</t>
  </si>
  <si>
    <t xml:space="preserve"> predicted price of reit is: 87.26470653201697
</t>
  </si>
  <si>
    <t xml:space="preserve"> 87.26470653201697
</t>
  </si>
  <si>
    <t>value_ratio_gold_to_total is: 0.22592533900522935</t>
  </si>
  <si>
    <t xml:space="preserve"> risk_ratio_to_gold is: 0.7294322605167353</t>
  </si>
  <si>
    <t xml:space="preserve"> risk_ratio_to_gold_before is: 0.7338872669886136
</t>
  </si>
  <si>
    <t xml:space="preserve"> 0.7338872669886136
</t>
  </si>
  <si>
    <t>value_ratio_tb_to_total is: 0.3866075833570931</t>
  </si>
  <si>
    <t xml:space="preserve"> risk_ratio_tb_to_gold is: 0.15581076579940628</t>
  </si>
  <si>
    <t xml:space="preserve"> risk_ratio_tb_to_gold_before is: 0.15526620531962673
</t>
  </si>
  <si>
    <t xml:space="preserve"> 0.15526620531962673
</t>
  </si>
  <si>
    <t>value_ratio_reit_to_total is: 0.3874670776376775</t>
  </si>
  <si>
    <t xml:space="preserve"> risk_ratio_reit_to_gold is: 0.215118454264966</t>
  </si>
  <si>
    <t xml:space="preserve"> risk_ratio_reit_to_gold_before is: 0.20734089386515203
</t>
  </si>
  <si>
    <t xml:space="preserve"> 0.20734089386515203
</t>
  </si>
  <si>
    <t>delta_gold is: 0.9956524378215147</t>
  </si>
  <si>
    <t xml:space="preserve"> delta_tb is: 0.9994275203334149</t>
  </si>
  <si>
    <t xml:space="preserve"> delta_reit is: 1.0158632170066428
</t>
  </si>
  <si>
    <t xml:space="preserve"> 1.0158632170066428
</t>
  </si>
  <si>
    <t>delta_gold_risk is: 0.9974306250719428</t>
  </si>
  <si>
    <t xml:space="preserve"> delta_tb_risk is: 1.0004713722926128</t>
  </si>
  <si>
    <t xml:space="preserve"> delta_reit_risk is: 1.0064418926248038
</t>
  </si>
  <si>
    <t xml:space="preserve"> 1.0064418926248038
</t>
  </si>
  <si>
    <t xml:space="preserve">collateral_ratio_tranche_gold is: 0.7997147362302893
</t>
  </si>
  <si>
    <t xml:space="preserve"> 0.7997147362302893
</t>
  </si>
  <si>
    <t xml:space="preserve">collateral_ratio_tranche_tb is: 0.3814263923509794
</t>
  </si>
  <si>
    <t xml:space="preserve"> 0.3814263923509794
</t>
  </si>
  <si>
    <t xml:space="preserve">collateral_ratio_tranche_reit is: 0.316347669766268
</t>
  </si>
  <si>
    <t xml:space="preserve"> 0.316347669766268
</t>
  </si>
  <si>
    <t>Total plot size is: 153715511.16499934</t>
  </si>
  <si>
    <t xml:space="preserve"> plot size of gold is: 82036676.75702335</t>
  </si>
  <si>
    <t xml:space="preserve"> plot size of TB is: 39076299.49441389</t>
  </si>
  <si>
    <t xml:space="preserve"> plot size of REIT is: 32602534.913562104
</t>
  </si>
  <si>
    <t xml:space="preserve"> 32602534.913562104
</t>
  </si>
  <si>
    <t xml:space="preserve">collateral ratio is: 1.4946212602045121
</t>
  </si>
  <si>
    <t xml:space="preserve"> 1.4946212602045121
</t>
  </si>
  <si>
    <t>S_gtbcps_0 is: 1.0000955593273249</t>
  </si>
  <si>
    <t xml:space="preserve">stdev_gtbcps is: 0.00656129570209644
</t>
  </si>
  <si>
    <t xml:space="preserve"> 0.00656129570209644
</t>
  </si>
  <si>
    <t>predicted price of GTBCPS is: 1.0000859787497074</t>
  </si>
  <si>
    <t xml:space="preserve"> actual price is: 1.0000955593273249
</t>
  </si>
  <si>
    <t xml:space="preserve"> 1.0000955593273249
</t>
  </si>
  <si>
    <t>predicted amount of GTBCPS is: 102836952.82959364</t>
  </si>
  <si>
    <t xml:space="preserve"> actual amount is: 102835967.68632473
</t>
  </si>
  <si>
    <t>plot sizes of gold is: 82036676.75702335</t>
  </si>
  <si>
    <t xml:space="preserve"> plot sizes of tb is: 39076299.49441389 </t>
  </si>
  <si>
    <t xml:space="preserve"> plot sizes of reit is: 32602534.913562104</t>
  </si>
  <si>
    <t xml:space="preserve"> plot sizes of total is: 153715511.16499937.
</t>
  </si>
  <si>
    <t xml:space="preserve"> 153715511.16499937.
</t>
  </si>
  <si>
    <t>predicted stdevs of gold is: 0.006007946977976648</t>
  </si>
  <si>
    <t xml:space="preserve"> predicted stdevs of tb is: 0.0006830313611624702</t>
  </si>
  <si>
    <t xml:space="preserve"> predicted stdevs of reit is: 0.014999158249826151</t>
  </si>
  <si>
    <t xml:space="preserve"> predicted stdevs of GTBCPS is: 0.00656129570209644.
</t>
  </si>
  <si>
    <t xml:space="preserve"> 0.00656129570209644.
</t>
  </si>
  <si>
    <t>total_value_of_collaterals is: 153715171.21824464</t>
  </si>
  <si>
    <t xml:space="preserve"> createdtionValue_gold is: 785.881400709083</t>
  </si>
  <si>
    <t xml:space="preserve"> createdValue_tb is: 374.33716510293397</t>
  </si>
  <si>
    <t xml:space="preserve"> createdValue_reit is: 312.3208481707931
</t>
  </si>
  <si>
    <t xml:space="preserve"> 312.3208481707931
</t>
  </si>
  <si>
    <t>plotValue_gold_after_creation is: 82035656.00947884</t>
  </si>
  <si>
    <t xml:space="preserve"> plotValue_tb_after_creation  is: 39075864.221038625</t>
  </si>
  <si>
    <t xml:space="preserve"> plotValue_reit_after_creation  is: 32602178.448313195</t>
  </si>
  <si>
    <t xml:space="preserve">total_value_after_creation is: 153713698.67883065
</t>
  </si>
  <si>
    <t xml:space="preserve"> 153713698.67883065
</t>
  </si>
  <si>
    <t>total_amount_gtncps_before_creation is: 102835967.68632473</t>
  </si>
  <si>
    <t>creation_amount_gtbcps is: 985.1432689130306</t>
  </si>
  <si>
    <t xml:space="preserve">total_amount_gtbcps_new is: 102836952.82959364
</t>
  </si>
  <si>
    <t xml:space="preserve"> 102836952.82959364
</t>
  </si>
  <si>
    <t>payout of tranche of gold is: -234.86614381124562</t>
  </si>
  <si>
    <t xml:space="preserve"> payout of tranche of Treausry Bill Option is: -60.936210160731164</t>
  </si>
  <si>
    <t xml:space="preserve"> payout of tranche of Collar of REIT is: -44.14440073745553
</t>
  </si>
  <si>
    <t xml:space="preserve"> -44.14440073745553
</t>
  </si>
  <si>
    <t>Collateral size of tranche of gold is: 82035656.00947884</t>
  </si>
  <si>
    <t xml:space="preserve"> collateral size of tranche of Treausry Bill Option is: 39075864.221038625</t>
  </si>
  <si>
    <t xml:space="preserve"> collateral size of tranche of Collar of REIT is: 32602178.448313195
</t>
  </si>
  <si>
    <t xml:space="preserve"> 32602178.448313195
</t>
  </si>
  <si>
    <t>Collateral ratio of tranche of gold is: 0.7976645247598109</t>
  </si>
  <si>
    <t xml:space="preserve"> collateral ratio of tranche of Treausry Bill Option is: 0.3799497947557363</t>
  </si>
  <si>
    <t xml:space="preserve"> collateral ratio of tranche of Collar of REIT is: 0.31700363528638653
</t>
  </si>
  <si>
    <t xml:space="preserve"> 0.31700363528638653
</t>
  </si>
  <si>
    <t xml:space="preserve">date is: 2019-02-08 00:00:00
</t>
  </si>
  <si>
    <t xml:space="preserve"> 2019-02-08 00</t>
  </si>
  <si>
    <t>current price of gold is: 1314.29</t>
  </si>
  <si>
    <t xml:space="preserve"> predicted price of gold is: 1313.2960081654883
</t>
  </si>
  <si>
    <t xml:space="preserve"> 1313.2960081654883
</t>
  </si>
  <si>
    <t>current price of tb is: 98.68164063</t>
  </si>
  <si>
    <t xml:space="preserve"> current price of tb option is: 4.290460668399259</t>
  </si>
  <si>
    <t xml:space="preserve"> predicted price of tb is: 98.8981550694535
</t>
  </si>
  <si>
    <t xml:space="preserve"> 98.8981550694535
</t>
  </si>
  <si>
    <t>current price of reit is: 86.85</t>
  </si>
  <si>
    <t xml:space="preserve"> current price of reit option is: 4.035901631645032</t>
  </si>
  <si>
    <t xml:space="preserve"> predicted price of reit is: 87.53926950671244
</t>
  </si>
  <si>
    <t xml:space="preserve"> 87.53926950671244
</t>
  </si>
  <si>
    <t>value_ratio_gold_to_total is: -0.12065710168046581</t>
  </si>
  <si>
    <t xml:space="preserve"> risk_ratio_to_gold is: 0.728522135952886</t>
  </si>
  <si>
    <t xml:space="preserve"> risk_ratio_to_gold_before is: 0.7294322605167353
</t>
  </si>
  <si>
    <t xml:space="preserve"> 0.7294322605167353
</t>
  </si>
  <si>
    <t>value_ratio_tb_to_total is: 0.5470855342857677</t>
  </si>
  <si>
    <t xml:space="preserve"> risk_ratio_tb_to_gold is: 0.15787339384699695</t>
  </si>
  <si>
    <t xml:space="preserve"> risk_ratio_tb_to_gold_before is: 0.15581076579940628
</t>
  </si>
  <si>
    <t xml:space="preserve"> 0.15581076579940628
</t>
  </si>
  <si>
    <t>value_ratio_reit_to_total is: 0.5735715673946981</t>
  </si>
  <si>
    <t xml:space="preserve"> risk_ratio_reit_to_gold is: 0.2147684939551203</t>
  </si>
  <si>
    <t xml:space="preserve"> risk_ratio_reit_to_gold_before is: 0.215118454264966
</t>
  </si>
  <si>
    <t xml:space="preserve"> 0.215118454264966
</t>
  </si>
  <si>
    <t>delta_gold is: 1.0015545818251095</t>
  </si>
  <si>
    <t xml:space="preserve"> delta_tb is: 1.0012903705314287</t>
  </si>
  <si>
    <t xml:space="preserve"> delta_reit is: 1.002574185746552
</t>
  </si>
  <si>
    <t xml:space="preserve"> 1.002574185746552
</t>
  </si>
  <si>
    <t>delta_gold_risk is: 0.9994737437339248</t>
  </si>
  <si>
    <t xml:space="preserve"> delta_tb_risk is: 1.0017845724478645</t>
  </si>
  <si>
    <t xml:space="preserve"> delta_reit_risk is: 0.9997119949017172
</t>
  </si>
  <si>
    <t xml:space="preserve"> 0.9997119949017172
</t>
  </si>
  <si>
    <t xml:space="preserve">collateral_ratio_tranche_gold is: 0.7993252094326329
</t>
  </si>
  <si>
    <t xml:space="preserve"> 0.7993252094326329
</t>
  </si>
  <si>
    <t xml:space="preserve">collateral_ratio_tranche_tb is: 0.37917290203260207
</t>
  </si>
  <si>
    <t xml:space="preserve"> 0.37917290203260207
</t>
  </si>
  <si>
    <t xml:space="preserve">collateral_ratio_tranche_reit is: 0.31741776968284613
</t>
  </si>
  <si>
    <t xml:space="preserve"> 0.31741776968284613
</t>
  </si>
  <si>
    <t>Total plot size is: 153975576.22542304</t>
  </si>
  <si>
    <t xml:space="preserve"> plot size of gold is: 82163187.1493221</t>
  </si>
  <si>
    <t xml:space="preserve"> plot size of TB is: 39126286.56471956</t>
  </si>
  <si>
    <t xml:space="preserve"> plot size of REIT is: 32686102.511381388
</t>
  </si>
  <si>
    <t xml:space="preserve"> 32686102.511381388
</t>
  </si>
  <si>
    <t xml:space="preserve">collateral ratio is: 1.4971499495046334
</t>
  </si>
  <si>
    <t xml:space="preserve"> 1.4971499495046334
</t>
  </si>
  <si>
    <t>S_gtbcps_0 is: 1.0000859787497074</t>
  </si>
  <si>
    <t xml:space="preserve">stdev_gtbcps is: 0.006578160832562592
</t>
  </si>
  <si>
    <t xml:space="preserve"> 0.006578160832562592
</t>
  </si>
  <si>
    <t>predicted price of GTBCPS is: 1.0000573850291883</t>
  </si>
  <si>
    <t xml:space="preserve"> actual price is: 1.0000859787497074
</t>
  </si>
  <si>
    <t xml:space="preserve"> 1.0000859787497074
</t>
  </si>
  <si>
    <t>predicted amount of GTBCPS is: 102839893.1519514</t>
  </si>
  <si>
    <t xml:space="preserve"> actual amount is: 102836952.82959364
</t>
  </si>
  <si>
    <t>plot sizes of gold is: 82163187.1493221</t>
  </si>
  <si>
    <t xml:space="preserve"> plot sizes of tb is: 39126286.56471956 </t>
  </si>
  <si>
    <t xml:space="preserve"> plot sizes of reit is: 32686102.511381388</t>
  </si>
  <si>
    <t xml:space="preserve"> plot sizes of total is: 153975576.22542304.
</t>
  </si>
  <si>
    <t xml:space="preserve"> 153975576.22542304.
</t>
  </si>
  <si>
    <t>predicted stdevs of gold is: 0.006031717183845947</t>
  </si>
  <si>
    <t xml:space="preserve"> predicted stdevs of tb is: 0.0006918331529367748</t>
  </si>
  <si>
    <t xml:space="preserve"> predicted stdevs of reit is: 0.014997876682352774</t>
  </si>
  <si>
    <t xml:space="preserve"> predicted stdevs of GTBCPS is: 0.006578160832562592.
</t>
  </si>
  <si>
    <t xml:space="preserve"> 0.006578160832562592.
</t>
  </si>
  <si>
    <t>total_value_of_collaterals is: 153974561.93590587</t>
  </si>
  <si>
    <t xml:space="preserve"> createdtionValue_gold is: 2349.127812156159</t>
  </si>
  <si>
    <t xml:space="preserve"> createdValue_tb is: 1118.6661296061702</t>
  </si>
  <si>
    <t xml:space="preserve"> createdValue_reit is: 934.5331427021962
</t>
  </si>
  <si>
    <t xml:space="preserve"> 934.5331427021962
</t>
  </si>
  <si>
    <t>plotValue_gold_after_creation is: 82160088.79839966</t>
  </si>
  <si>
    <t xml:space="preserve"> plotValue_tb_after_creation  is: 39125035.28696687</t>
  </si>
  <si>
    <t xml:space="preserve"> plotValue_reit_after_creation  is: 32685035.523454897</t>
  </si>
  <si>
    <t xml:space="preserve">total_value_after_creation is: 153970159.60882142
</t>
  </si>
  <si>
    <t xml:space="preserve"> 153970159.60882142
</t>
  </si>
  <si>
    <t>total_amount_gtncps_before_creation is: 102836952.82959364</t>
  </si>
  <si>
    <t>creation_amount_gtbcps is: 2940.3223577588797</t>
  </si>
  <si>
    <t xml:space="preserve">total_amount_gtbcps_new is: 102839893.1519514
</t>
  </si>
  <si>
    <t xml:space="preserve"> 102839893.1519514
</t>
  </si>
  <si>
    <t>payout of tranche of gold is: -749.2231102845726</t>
  </si>
  <si>
    <t xml:space="preserve"> payout of tranche of Treausry Bill Option is: -132.61162308399273</t>
  </si>
  <si>
    <t xml:space="preserve"> payout of tranche of Collar of REIT is: -132.4547837910017
</t>
  </si>
  <si>
    <t xml:space="preserve"> -132.4547837910017
</t>
  </si>
  <si>
    <t>Collateral size of tranche of gold is: 82160088.79839966</t>
  </si>
  <si>
    <t xml:space="preserve"> collateral size of tranche of Treausry Bill Option is: 39125035.28696687</t>
  </si>
  <si>
    <t xml:space="preserve"> collateral size of tranche of Collar of REIT is: 32685035.523454897
</t>
  </si>
  <si>
    <t xml:space="preserve"> 32685035.523454897
</t>
  </si>
  <si>
    <t>Collateral ratio of tranche of gold is: 0.7988896213794159</t>
  </si>
  <si>
    <t xml:space="preserve"> collateral ratio of tranche of Treausry Bill Option is: 0.38043513686501845</t>
  </si>
  <si>
    <t xml:space="preserve"> collateral ratio of tranche of Collar of REIT is: 0.31781532902401455
</t>
  </si>
  <si>
    <t xml:space="preserve"> 0.31781532902401455
</t>
  </si>
  <si>
    <t xml:space="preserve">date is: 2019-02-11 00:00:00
</t>
  </si>
  <si>
    <t xml:space="preserve"> 2019-02-11 00</t>
  </si>
  <si>
    <t>current price of gold is: 1308.12</t>
  </si>
  <si>
    <t xml:space="preserve"> predicted price of gold is: 1311.2793287089198
</t>
  </si>
  <si>
    <t xml:space="preserve"> 1311.2793287089198
</t>
  </si>
  <si>
    <t>current price of tb is: 98.6484375</t>
  </si>
  <si>
    <t xml:space="preserve"> current price of tb option is: 4.288936442559492</t>
  </si>
  <si>
    <t xml:space="preserve"> predicted price of tb is: 98.86652685117407
</t>
  </si>
  <si>
    <t xml:space="preserve"> 98.86652685117407
</t>
  </si>
  <si>
    <t>current price of reit is: 86.6</t>
  </si>
  <si>
    <t xml:space="preserve"> current price of reit option is: 4.03116286922544</t>
  </si>
  <si>
    <t xml:space="preserve"> predicted price of reit is: 87.06036660024735
</t>
  </si>
  <si>
    <t xml:space="preserve"> 87.06036660024735
</t>
  </si>
  <si>
    <t>value_ratio_gold_to_total is: 0.25985843557671295</t>
  </si>
  <si>
    <t xml:space="preserve"> risk_ratio_to_gold is: 0.7257406255792327</t>
  </si>
  <si>
    <t xml:space="preserve"> risk_ratio_to_gold_before is: 0.728522135952886
</t>
  </si>
  <si>
    <t xml:space="preserve"> 0.728522135952886
</t>
  </si>
  <si>
    <t>value_ratio_tb_to_total is: 0.3707080774965917</t>
  </si>
  <si>
    <t xml:space="preserve"> risk_ratio_tb_to_gold is: 0.1594396165223684</t>
  </si>
  <si>
    <t xml:space="preserve"> risk_ratio_tb_to_gold_before is: 0.15787339384699695
</t>
  </si>
  <si>
    <t xml:space="preserve"> 0.15787339384699695
</t>
  </si>
  <si>
    <t>value_ratio_reit_to_total is: 0.3694334869266953</t>
  </si>
  <si>
    <t xml:space="preserve"> risk_ratio_reit_to_gold is: 0.21846312827970693</t>
  </si>
  <si>
    <t xml:space="preserve"> risk_ratio_reit_to_gold_before is: 0.2147684939551203
</t>
  </si>
  <si>
    <t xml:space="preserve"> 0.2147684939551203
</t>
  </si>
  <si>
    <t>delta_gold is: 0.9953054500909235</t>
  </si>
  <si>
    <t xml:space="preserve"> delta_tb is: 0.9996627498574673</t>
  </si>
  <si>
    <t xml:space="preserve"> delta_reit is: 0.997197158658864
</t>
  </si>
  <si>
    <t xml:space="preserve"> 0.997197158658864
</t>
  </si>
  <si>
    <t>delta_gold_risk is: 0.9983908158791847</t>
  </si>
  <si>
    <t xml:space="preserve"> delta_tb_risk is: 1.0013526717892427</t>
  </si>
  <si>
    <t xml:space="preserve"> delta_reit_risk is: 1.0030414308100448
</t>
  </si>
  <si>
    <t xml:space="preserve"> 1.0030414308100448
</t>
  </si>
  <si>
    <t xml:space="preserve">collateral_ratio_tranche_gold is: 0.7964207818556565
</t>
  </si>
  <si>
    <t xml:space="preserve"> 0.7964207818556565
</t>
  </si>
  <si>
    <t xml:space="preserve">collateral_ratio_tranche_tb is: 0.3815844669739794
</t>
  </si>
  <si>
    <t xml:space="preserve"> 0.3815844669739794
</t>
  </si>
  <si>
    <t xml:space="preserve">collateral_ratio_tranche_reit is: 0.31745386478140797
</t>
  </si>
  <si>
    <t xml:space="preserve"> 0.31745386478140797
</t>
  </si>
  <si>
    <t>Total plot size is: 153479649.0788944</t>
  </si>
  <si>
    <t xml:space="preserve"> plot size of gold is: 81774384.16100141</t>
  </si>
  <si>
    <t xml:space="preserve"> plot size of TB is: 39111840.36323974</t>
  </si>
  <si>
    <t xml:space="preserve"> plot size of REIT is: 32593424.55465326
</t>
  </si>
  <si>
    <t xml:space="preserve"> 32593424.55465326
</t>
  </si>
  <si>
    <t xml:space="preserve">collateral ratio is: 1.4923279035634232
</t>
  </si>
  <si>
    <t xml:space="preserve"> 1.4923279035634232
</t>
  </si>
  <si>
    <t>S_gtbcps_0 is: 1.0000573850291883</t>
  </si>
  <si>
    <t xml:space="preserve">stdev_gtbcps is: 0.006538885482961722
</t>
  </si>
  <si>
    <t xml:space="preserve"> 0.006538885482961722
</t>
  </si>
  <si>
    <t>predicted price of GTBCPS is: 1.000050995641749</t>
  </si>
  <si>
    <t xml:space="preserve"> actual price is: 1.0000573850291883
</t>
  </si>
  <si>
    <t xml:space="preserve"> 1.0000573850291883
</t>
  </si>
  <si>
    <t>predicted amount of GTBCPS is: 102840550.20236626</t>
  </si>
  <si>
    <t xml:space="preserve"> actual amount is: 102839893.1519514
</t>
  </si>
  <si>
    <t>plot sizes of gold is: 81774384.16100141</t>
  </si>
  <si>
    <t xml:space="preserve"> plot sizes of tb is: 39111840.36323974 </t>
  </si>
  <si>
    <t xml:space="preserve"> plot sizes of reit is: 32593424.55465326</t>
  </si>
  <si>
    <t xml:space="preserve"> plot sizes of total is: 153479649.0788944.
</t>
  </si>
  <si>
    <t xml:space="preserve"> 153479649.0788944.
</t>
  </si>
  <si>
    <t>predicted stdevs of gold is: 0.005963295006139499</t>
  </si>
  <si>
    <t xml:space="preserve"> predicted stdevs of tb is: 0.0006897612395909176</t>
  </si>
  <si>
    <t xml:space="preserve"> predicted stdevs of reit is: 0.015001898321027185</t>
  </si>
  <si>
    <t xml:space="preserve"> predicted stdevs of GTBCPS is: 0.006538885482961722.
</t>
  </si>
  <si>
    <t xml:space="preserve"> 0.006538885482961722.
</t>
  </si>
  <si>
    <t>total_value_of_collaterals is: 153479422.3682246</t>
  </si>
  <si>
    <t xml:space="preserve"> createdtionValue_gold is: 522.4572432047818</t>
  </si>
  <si>
    <t xml:space="preserve"> createdValue_tb is: 249.88608882963214</t>
  </si>
  <si>
    <t xml:space="preserve"> createdValue_reit is: 208.23989064493108
</t>
  </si>
  <si>
    <t xml:space="preserve"> 208.23989064493108
</t>
  </si>
  <si>
    <t>plotValue_gold_after_creation is: 81773705.41508728</t>
  </si>
  <si>
    <t xml:space="preserve"> plotValue_tb_after_creation  is: 39111547.75066126</t>
  </si>
  <si>
    <t xml:space="preserve"> plotValue_reit_after_creation  is: 32593188.619253367</t>
  </si>
  <si>
    <t xml:space="preserve">total_value_after_creation is: 153478441.7850019
</t>
  </si>
  <si>
    <t xml:space="preserve"> 153478441.7850019
</t>
  </si>
  <si>
    <t>total_amount_gtncps_before_creation is: 102839893.1519514</t>
  </si>
  <si>
    <t>creation_amount_gtbcps is: 657.0504148602486</t>
  </si>
  <si>
    <t xml:space="preserve">total_amount_gtbcps_new is: 102840550.20236626
</t>
  </si>
  <si>
    <t xml:space="preserve"> 102840550.20236626
</t>
  </si>
  <si>
    <t>payout of tranche of gold is: -156.2886709293784</t>
  </si>
  <si>
    <t xml:space="preserve"> payout of tranche of Treausry Bill Option is: -42.72648964716539</t>
  </si>
  <si>
    <t xml:space="preserve"> payout of tranche of Collar of REIT is: -27.695509248209092
</t>
  </si>
  <si>
    <t xml:space="preserve"> -27.695509248209092
</t>
  </si>
  <si>
    <t>Collateral size of tranche of gold is: 81773705.41508728</t>
  </si>
  <si>
    <t xml:space="preserve"> collateral size of tranche of Treausry Bill Option is: 39111547.75066126</t>
  </si>
  <si>
    <t xml:space="preserve"> collateral size of tranche of Collar of REIT is: 32593188.619253367
</t>
  </si>
  <si>
    <t xml:space="preserve"> 32593188.619253367
</t>
  </si>
  <si>
    <t>Collateral ratio of tranche of gold is: 0.7951149405059069</t>
  </si>
  <si>
    <t xml:space="preserve"> collateral ratio of tranche of Treausry Bill Option is: 0.380295546166156</t>
  </si>
  <si>
    <t xml:space="preserve"> collateral ratio of tranche of Collar of REIT is: 0.3169152125166393
</t>
  </si>
  <si>
    <t xml:space="preserve"> 0.3169152125166393
</t>
  </si>
  <si>
    <t xml:space="preserve">date is: 2019-02-12 00:00:00
</t>
  </si>
  <si>
    <t xml:space="preserve"> 2019-02-12 00</t>
  </si>
  <si>
    <t>current price of gold is: 1310.8</t>
  </si>
  <si>
    <t xml:space="preserve"> predicted price of gold is: 1308.834134495644
</t>
  </si>
  <si>
    <t xml:space="preserve"> 1308.834134495644
</t>
  </si>
  <si>
    <t>current price of tb is: 98.61523438</t>
  </si>
  <si>
    <t xml:space="preserve"> current price of tb option is: 4.286616199774021</t>
  </si>
  <si>
    <t xml:space="preserve"> predicted price of tb is: 98.83572118874017
</t>
  </si>
  <si>
    <t xml:space="preserve"> 98.83572118874017
</t>
  </si>
  <si>
    <t>current price of reit is: 86.35</t>
  </si>
  <si>
    <t xml:space="preserve"> current price of reit option is: 4.08349154229802</t>
  </si>
  <si>
    <t xml:space="preserve"> predicted price of reit is: 86.8286760789694
</t>
  </si>
  <si>
    <t xml:space="preserve"> 86.8286760789694
</t>
  </si>
  <si>
    <t>value_ratio_gold_to_total is: -0.2767497375757571</t>
  </si>
  <si>
    <t xml:space="preserve"> risk_ratio_to_gold is: 0.7258595880411272</t>
  </si>
  <si>
    <t xml:space="preserve"> risk_ratio_to_gold_before is: 0.7257406255792327
</t>
  </si>
  <si>
    <t xml:space="preserve"> 0.7257406255792327
</t>
  </si>
  <si>
    <t>value_ratio_tb_to_total is: 0.6344989380348834</t>
  </si>
  <si>
    <t xml:space="preserve"> risk_ratio_tb_to_gold is: 0.15983101040180508</t>
  </si>
  <si>
    <t xml:space="preserve"> risk_ratio_tb_to_gold_before is: 0.1594396165223684
</t>
  </si>
  <si>
    <t xml:space="preserve"> 0.1594396165223684
</t>
  </si>
  <si>
    <t>value_ratio_reit_to_total is: 0.6422507995408737</t>
  </si>
  <si>
    <t xml:space="preserve"> risk_ratio_reit_to_gold is: 0.21784590738706644</t>
  </si>
  <si>
    <t xml:space="preserve"> risk_ratio_reit_to_gold_before is: 0.21846312827970693
</t>
  </si>
  <si>
    <t xml:space="preserve"> 0.21846312827970693
</t>
  </si>
  <si>
    <t>delta_gold is: 1.002048741705654</t>
  </si>
  <si>
    <t xml:space="preserve"> delta_tb is: 0.9996549031568914</t>
  </si>
  <si>
    <t xml:space="preserve"> delta_reit is: 0.9978189474716037
</t>
  </si>
  <si>
    <t xml:space="preserve"> 0.9978189474716037
</t>
  </si>
  <si>
    <t>delta_gold_risk is: 1.0000689341492754</t>
  </si>
  <si>
    <t xml:space="preserve"> delta_tb_risk is: 1.0003375715939486</t>
  </si>
  <si>
    <t xml:space="preserve"> delta_reit_risk is: 0.9994934431101646
</t>
  </si>
  <si>
    <t xml:space="preserve"> 0.9994934431101646
</t>
  </si>
  <si>
    <t xml:space="preserve">collateral_ratio_tranche_gold is: 0.7966890065664053
</t>
  </si>
  <si>
    <t xml:space="preserve"> 0.7966890065664053
</t>
  </si>
  <si>
    <t xml:space="preserve">collateral_ratio_tranche_tb is: 0.37925901424963
</t>
  </si>
  <si>
    <t xml:space="preserve"> 0.37925901424963
</t>
  </si>
  <si>
    <t xml:space="preserve">collateral_ratio_tranche_reit is: 0.31573740603133954
</t>
  </si>
  <si>
    <t xml:space="preserve"> 0.31573740603133954
</t>
  </si>
  <si>
    <t>Total plot size is: 153561390.25760728</t>
  </si>
  <si>
    <t xml:space="preserve"> plot size of gold is: 81941238.61579704</t>
  </si>
  <si>
    <t xml:space="preserve"> plot size of TB is: 39098050.479003415</t>
  </si>
  <si>
    <t xml:space="preserve"> plot size of REIT is: 32522101.162806846
</t>
  </si>
  <si>
    <t xml:space="preserve"> 32522101.162806846
</t>
  </si>
  <si>
    <t xml:space="preserve">collateral ratio is: 1.4931226971572022
</t>
  </si>
  <si>
    <t xml:space="preserve"> 1.4931226971572022
</t>
  </si>
  <si>
    <t>S_gtbcps_0 is: 1.000050995641749</t>
  </si>
  <si>
    <t xml:space="preserve">stdev_gtbcps is: 0.006466571780769133
</t>
  </si>
  <si>
    <t xml:space="preserve"> 0.006466571780769133
</t>
  </si>
  <si>
    <t>predicted price of GTBCPS is: 1.0000778068051919</t>
  </si>
  <si>
    <t xml:space="preserve"> actual price is: 1.000050995641749
</t>
  </si>
  <si>
    <t xml:space="preserve"> 1.000050995641749
</t>
  </si>
  <si>
    <t>predicted amount of GTBCPS is: 102837793.14208432</t>
  </si>
  <si>
    <t xml:space="preserve"> actual amount is: 102840550.20236626
</t>
  </si>
  <si>
    <t>plot sizes of gold is: 81941238.61579704</t>
  </si>
  <si>
    <t xml:space="preserve"> plot sizes of tb is: 39098050.479003415 </t>
  </si>
  <si>
    <t xml:space="preserve"> plot sizes of reit is: 32522101.162806846</t>
  </si>
  <si>
    <t xml:space="preserve"> plot sizes of total is: 153561390.2576073.
</t>
  </si>
  <si>
    <t xml:space="preserve"> 153561390.2576073.
</t>
  </si>
  <si>
    <t>predicted stdevs of gold is: 0.005980857382283136</t>
  </si>
  <si>
    <t xml:space="preserve"> predicted stdevs of tb is: 0.0006909918800117867</t>
  </si>
  <si>
    <t xml:space="preserve"> predicted stdevs of reit is: 0.014633754848096934</t>
  </si>
  <si>
    <t xml:space="preserve"> predicted stdevs of GTBCPS is: 0.006466571780769133.
</t>
  </si>
  <si>
    <t xml:space="preserve"> 0.006466571780769133.
</t>
  </si>
  <si>
    <t>total_value_of_collaterals is: 153562341.50677824</t>
  </si>
  <si>
    <t xml:space="preserve"> createdtionValue_gold is: -2196.8455310839163</t>
  </si>
  <si>
    <t xml:space="preserve"> createdValue_tb is: -1048.215338120921</t>
  </si>
  <si>
    <t xml:space="preserve"> createdValue_reit is: -871.9142197704891
</t>
  </si>
  <si>
    <t xml:space="preserve"> -871.9142197704891
</t>
  </si>
  <si>
    <t>plotValue_gold_after_creation is: 81944092.62851278</t>
  </si>
  <si>
    <t xml:space="preserve"> plotValue_tb_after_creation  is: 39099269.17766869</t>
  </si>
  <si>
    <t xml:space="preserve"> plotValue_reit_after_creation  is: 32523096.67568575</t>
  </si>
  <si>
    <t xml:space="preserve">total_value_after_creation is: 153566458.48186722
</t>
  </si>
  <si>
    <t xml:space="preserve"> 153566458.48186722
</t>
  </si>
  <si>
    <t>total_amount_gtncps_before_creation is: 102840550.20236626</t>
  </si>
  <si>
    <t>creation_amount_gtbcps is: -2757.060281947255</t>
  </si>
  <si>
    <t xml:space="preserve">total_amount_gtbcps_new is: 102837793.14208432
</t>
  </si>
  <si>
    <t xml:space="preserve"> 102837793.14208432
</t>
  </si>
  <si>
    <t>payout of tranche of gold is: 657.1671846478545</t>
  </si>
  <si>
    <t xml:space="preserve"> payout of tranche of Treausry Bill Option is: 170.4833271559707</t>
  </si>
  <si>
    <t xml:space="preserve"> payout of tranche of Collar of REIT is: 123.59865913103557
</t>
  </si>
  <si>
    <t xml:space="preserve"> 123.59865913103557
</t>
  </si>
  <si>
    <t>Collateral size of tranche of gold is: 81944092.62851278</t>
  </si>
  <si>
    <t xml:space="preserve"> collateral size of tranche of Treausry Bill Option is: 39099269.17766869</t>
  </si>
  <si>
    <t xml:space="preserve"> collateral size of tranche of Collar of REIT is: 32523096.67568575
</t>
  </si>
  <si>
    <t xml:space="preserve"> 32523096.67568575
</t>
  </si>
  <si>
    <t>Collateral ratio of tranche of gold is: 0.7967452250621891</t>
  </si>
  <si>
    <t xml:space="preserve"> collateral ratio of tranche of Treausry Bill Option is: 0.38016353615573795</t>
  </si>
  <si>
    <t xml:space="preserve"> collateral ratio of tranche of Collar of REIT is: 0.3162231852155768
</t>
  </si>
  <si>
    <t xml:space="preserve"> 0.3162231852155768
</t>
  </si>
  <si>
    <t xml:space="preserve">date is: 2019-02-13 00:00:00
</t>
  </si>
  <si>
    <t xml:space="preserve"> 2019-02-13 00</t>
  </si>
  <si>
    <t>current price of gold is: 1306.27</t>
  </si>
  <si>
    <t xml:space="preserve"> predicted price of gold is: 1305.6341174176707
</t>
  </si>
  <si>
    <t xml:space="preserve"> 1305.6341174176707
</t>
  </si>
  <si>
    <t>current price of tb is: 98.57226563</t>
  </si>
  <si>
    <t xml:space="preserve"> current price of tb option is: 4.284318840721927</t>
  </si>
  <si>
    <t xml:space="preserve"> predicted price of tb is: 98.79512621524157
</t>
  </si>
  <si>
    <t xml:space="preserve"> 98.79512621524157
</t>
  </si>
  <si>
    <t xml:space="preserve"> current price of reit option is: 4.076078246451601</t>
  </si>
  <si>
    <t xml:space="preserve"> predicted price of reit is: 86.65969044374988
</t>
  </si>
  <si>
    <t xml:space="preserve"> 86.65969044374988
</t>
  </si>
  <si>
    <t>value_ratio_gold_to_total is: -0.07387913799767251</t>
  </si>
  <si>
    <t xml:space="preserve"> risk_ratio_to_gold is: 0.7267104352358954</t>
  </si>
  <si>
    <t xml:space="preserve"> risk_ratio_to_gold_before is: 0.7258595880411272
</t>
  </si>
  <si>
    <t xml:space="preserve"> 0.7258595880411272
</t>
  </si>
  <si>
    <t>value_ratio_tb_to_total is: 0.5236604053082976</t>
  </si>
  <si>
    <t xml:space="preserve"> risk_ratio_tb_to_gold is: 0.1598789002020924</t>
  </si>
  <si>
    <t xml:space="preserve"> risk_ratio_tb_to_gold_before is: 0.15983101040180508
</t>
  </si>
  <si>
    <t xml:space="preserve"> 0.15983101040180508
</t>
  </si>
  <si>
    <t>value_ratio_reit_to_total is: 0.5502187326893749</t>
  </si>
  <si>
    <t xml:space="preserve"> risk_ratio_reit_to_gold is: 0.216185005740572</t>
  </si>
  <si>
    <t xml:space="preserve"> risk_ratio_reit_to_gold_before is: 0.21784590738706644
</t>
  </si>
  <si>
    <t xml:space="preserve"> 0.21784590738706644
</t>
  </si>
  <si>
    <t>delta_gold is: 0.9965440952090326</t>
  </si>
  <si>
    <t xml:space="preserve"> delta_tb is: 0.9995601040331437</t>
  </si>
  <si>
    <t xml:space="preserve"> delta_reit is: 0.9960477773250717
</t>
  </si>
  <si>
    <t xml:space="preserve"> 0.9960477773250717
</t>
  </si>
  <si>
    <t>delta_gold_risk is: 1.0004929990832765</t>
  </si>
  <si>
    <t xml:space="preserve"> delta_tb_risk is: 1.0000412903257956</t>
  </si>
  <si>
    <t xml:space="preserve"> delta_reit_risk is: 0.9986361972098278
</t>
  </si>
  <si>
    <t xml:space="preserve"> 0.9986361972098278
</t>
  </si>
  <si>
    <t xml:space="preserve">collateral_ratio_tranche_gold is: 0.7936005051002142
</t>
  </si>
  <si>
    <t xml:space="preserve"> 0.7936005051002142
</t>
  </si>
  <si>
    <t xml:space="preserve">collateral_ratio_tranche_tb is: 0.38129834500336485
</t>
  </si>
  <si>
    <t xml:space="preserve"> 0.38129834500336485
</t>
  </si>
  <si>
    <t xml:space="preserve">collateral_ratio_tranche_reit is: 0.3164973336645433
</t>
  </si>
  <si>
    <t xml:space="preserve"> 0.3164973336645433
</t>
  </si>
  <si>
    <t>Total plot size is: 153137529.36860207</t>
  </si>
  <si>
    <t xml:space="preserve"> plot size of gold is: 81660901.64620644</t>
  </si>
  <si>
    <t xml:space="preserve"> plot size of TB is: 39082069.5668504</t>
  </si>
  <si>
    <t xml:space="preserve"> plot size of REIT is: 32394558.155545216
</t>
  </si>
  <si>
    <t xml:space="preserve"> 32394558.155545216
</t>
  </si>
  <si>
    <t xml:space="preserve">collateral ratio is: 1.4890013726970024
</t>
  </si>
  <si>
    <t xml:space="preserve"> 1.4890013726970024
</t>
  </si>
  <si>
    <t>S_gtbcps_0 is: 1.0000778068051919</t>
  </si>
  <si>
    <t xml:space="preserve">stdev_gtbcps is: 0.006460476331492576
</t>
  </si>
  <si>
    <t xml:space="preserve"> 0.006460476331492576
</t>
  </si>
  <si>
    <t>predicted price of GTBCPS is: 1.0000852258975719</t>
  </si>
  <si>
    <t xml:space="preserve"> actual price is: 1.0000778068051919
</t>
  </si>
  <si>
    <t xml:space="preserve"> 1.0000778068051919
</t>
  </si>
  <si>
    <t>predicted amount of GTBCPS is: 102837030.24401549</t>
  </si>
  <si>
    <t xml:space="preserve"> actual amount is: 102837793.14208432
</t>
  </si>
  <si>
    <t>plot sizes of gold is: 81660901.64620644</t>
  </si>
  <si>
    <t xml:space="preserve"> plot sizes of tb is: 39082069.5668504 </t>
  </si>
  <si>
    <t xml:space="preserve"> plot sizes of reit is: 32394558.155545216</t>
  </si>
  <si>
    <t xml:space="preserve"> plot sizes of total is: 153137529.36860204.
</t>
  </si>
  <si>
    <t xml:space="preserve"> 153137529.36860204.
</t>
  </si>
  <si>
    <t>predicted stdevs of gold is: 0.005979196535312505</t>
  </si>
  <si>
    <t xml:space="preserve"> predicted stdevs of tb is: 0.0006910661531357149</t>
  </si>
  <si>
    <t xml:space="preserve"> predicted stdevs of reit is: 0.014634140277734114</t>
  </si>
  <si>
    <t xml:space="preserve"> predicted stdevs of GTBCPS is: 0.006460476331492576.
</t>
  </si>
  <si>
    <t xml:space="preserve"> 0.006460476331492576.
</t>
  </si>
  <si>
    <t>total_value_of_collaterals is: 153137792.78091818</t>
  </si>
  <si>
    <t xml:space="preserve"> createdtionValue_gold is: -605.8040789603428</t>
  </si>
  <si>
    <t xml:space="preserve"> createdValue_tb is: -289.93118460926</t>
  </si>
  <si>
    <t xml:space="preserve"> createdValue_reit is: -240.31977516783422
</t>
  </si>
  <si>
    <t xml:space="preserve"> -240.31977516783422
</t>
  </si>
  <si>
    <t>plotValue_gold_after_creation is: 81661701.74249958</t>
  </si>
  <si>
    <t xml:space="preserve"> plotValue_tb_after_creation  is: 39082394.36757055</t>
  </si>
  <si>
    <t xml:space="preserve"> plotValue_reit_after_creation  is: 32394832.725886807</t>
  </si>
  <si>
    <t xml:space="preserve">total_value_after_creation is: 153138928.83595693
</t>
  </si>
  <si>
    <t xml:space="preserve"> 153138928.83595693
</t>
  </si>
  <si>
    <t>total_amount_gtncps_before_creation is: 102837793.14208432</t>
  </si>
  <si>
    <t>creation_amount_gtbcps is: -762.8980688303709</t>
  </si>
  <si>
    <t xml:space="preserve">total_amount_gtbcps_new is: 102837030.24401549
</t>
  </si>
  <si>
    <t xml:space="preserve"> 102837030.24401549
</t>
  </si>
  <si>
    <t>payout of tranche of gold is: 194.2922141748189</t>
  </si>
  <si>
    <t xml:space="preserve"> payout of tranche of Treausry Bill Option is: 34.86953553289014</t>
  </si>
  <si>
    <t xml:space="preserve"> payout of tranche of Collar of REIT is: 34.2505664219959
</t>
  </si>
  <si>
    <t xml:space="preserve"> 34.2505664219959
</t>
  </si>
  <si>
    <t>Collateral size of tranche of gold is: 81661701.74249958</t>
  </si>
  <si>
    <t xml:space="preserve"> collateral size of tranche of Treausry Bill Option is: 39082394.36757055</t>
  </si>
  <si>
    <t xml:space="preserve"> collateral size of tranche of Collar of REIT is: 32394832.725886807
</t>
  </si>
  <si>
    <t xml:space="preserve"> 32394832.725886807
</t>
  </si>
  <si>
    <t>Collateral ratio of tranche of gold is: 0.794014925339264</t>
  </si>
  <si>
    <t xml:space="preserve"> collateral ratio of tranche of Treausry Bill Option is: 0.3800068304197005</t>
  </si>
  <si>
    <t xml:space="preserve"> collateral ratio of tranche of Collar of REIT is: 0.3149821781736928
</t>
  </si>
  <si>
    <t xml:space="preserve"> 0.3149821781736928
</t>
  </si>
  <si>
    <t xml:space="preserve">date is: 2019-02-14 00:00:00
</t>
  </si>
  <si>
    <t xml:space="preserve"> 2019-02-14 00</t>
  </si>
  <si>
    <t>current price of gold is: 1312.57</t>
  </si>
  <si>
    <t xml:space="preserve"> predicted price of gold is: 1314.1882847128281
</t>
  </si>
  <si>
    <t xml:space="preserve"> 1314.1882847128281
</t>
  </si>
  <si>
    <t>current price of tb is: 98.63476563</t>
  </si>
  <si>
    <t xml:space="preserve"> current price of tb option is: 4.288168439996848</t>
  </si>
  <si>
    <t xml:space="preserve"> predicted price of tb is: 98.85364853273826
</t>
  </si>
  <si>
    <t xml:space="preserve"> 98.85364853273826
</t>
  </si>
  <si>
    <t>current price of reit is: 86.65</t>
  </si>
  <si>
    <t xml:space="preserve"> current price of reit option is: 4.082485190871012</t>
  </si>
  <si>
    <t xml:space="preserve"> predicted price of reit is: 87.11203880247292
</t>
  </si>
  <si>
    <t xml:space="preserve"> 87.11203880247292
</t>
  </si>
  <si>
    <t>value_ratio_gold_to_total is: 0.15166878528963806</t>
  </si>
  <si>
    <t xml:space="preserve"> risk_ratio_to_gold is: 0.7314837540683227</t>
  </si>
  <si>
    <t xml:space="preserve"> risk_ratio_to_gold_before is: 0.7267104352358954
</t>
  </si>
  <si>
    <t xml:space="preserve"> 0.7267104352358954
</t>
  </si>
  <si>
    <t>value_ratio_tb_to_total is: 0.42240960256987653</t>
  </si>
  <si>
    <t xml:space="preserve"> risk_ratio_tb_to_gold is: 0.15515181924142252</t>
  </si>
  <si>
    <t xml:space="preserve"> risk_ratio_tb_to_gold_before is: 0.1598789002020924
</t>
  </si>
  <si>
    <t xml:space="preserve"> 0.1598789002020924
</t>
  </si>
  <si>
    <t>value_ratio_reit_to_total is: 0.4259216121404854</t>
  </si>
  <si>
    <t xml:space="preserve"> risk_ratio_reit_to_gold is: 0.21193254105811887</t>
  </si>
  <si>
    <t xml:space="preserve"> risk_ratio_reit_to_gold_before is: 0.216185005740572
</t>
  </si>
  <si>
    <t xml:space="preserve"> 0.216185005740572
</t>
  </si>
  <si>
    <t>delta_gold is: 1.0048228926638443</t>
  </si>
  <si>
    <t xml:space="preserve"> delta_tb is: 1.0006450690504294</t>
  </si>
  <si>
    <t xml:space="preserve"> delta_reit is: 1.007287250479794
</t>
  </si>
  <si>
    <t xml:space="preserve"> 1.007287250479794
</t>
  </si>
  <si>
    <t>delta_gold_risk is: 1.0027644002926148</t>
  </si>
  <si>
    <t xml:space="preserve"> delta_tb_risk is: 0.9959245047393773</t>
  </si>
  <si>
    <t xml:space="preserve"> delta_reit_risk is: 0.9965034393103178
</t>
  </si>
  <si>
    <t xml:space="preserve"> 0.9965034393103178
</t>
  </si>
  <si>
    <t xml:space="preserve">collateral_ratio_tranche_gold is: 0.7956448931223009
</t>
  </si>
  <si>
    <t xml:space="preserve"> 0.7956448931223009
</t>
  </si>
  <si>
    <t xml:space="preserve">collateral_ratio_tranche_tb is: 0.37997543708414433
</t>
  </si>
  <si>
    <t xml:space="preserve"> 0.37997543708414433
</t>
  </si>
  <si>
    <t xml:space="preserve">collateral_ratio_tranche_reit is: 0.31686261061516624
</t>
  </si>
  <si>
    <t xml:space="preserve"> 0.31686261061516624
</t>
  </si>
  <si>
    <t>Total plot size is: 153794054.56155562</t>
  </si>
  <si>
    <t xml:space="preserve"> plot size of gold is: 82055547.36475052</t>
  </si>
  <si>
    <t xml:space="preserve"> plot size of TB is: 39107605.210593745</t>
  </si>
  <si>
    <t xml:space="preserve"> plot size of REIT is: 32630901.986211374
</t>
  </si>
  <si>
    <t xml:space="preserve"> 32630901.986211374
</t>
  </si>
  <si>
    <t xml:space="preserve">collateral ratio is: 1.495384960819056
</t>
  </si>
  <si>
    <t xml:space="preserve"> 1.495384960819056
</t>
  </si>
  <si>
    <t>S_gtbcps_0 is: 1.0000852258975719</t>
  </si>
  <si>
    <t xml:space="preserve">stdev_gtbcps is: 0.006471519745157977
</t>
  </si>
  <si>
    <t xml:space="preserve"> 0.006471519745157977
</t>
  </si>
  <si>
    <t>predicted price of GTBCPS is: 1.0000684457238629</t>
  </si>
  <si>
    <t xml:space="preserve"> actual price is: 1.0000852258975719
</t>
  </si>
  <si>
    <t xml:space="preserve"> 1.0000852258975719
</t>
  </si>
  <si>
    <t>predicted amount of GTBCPS is: 102838755.74914326</t>
  </si>
  <si>
    <t xml:space="preserve"> actual amount is: 102837030.24401549
</t>
  </si>
  <si>
    <t>plot sizes of gold is: 82055547.36475052</t>
  </si>
  <si>
    <t xml:space="preserve"> plot sizes of tb is: 39107605.210593745 </t>
  </si>
  <si>
    <t xml:space="preserve"> plot sizes of reit is: 32630901.986211374</t>
  </si>
  <si>
    <t xml:space="preserve"> plot sizes of total is: 153794054.56155562.
</t>
  </si>
  <si>
    <t xml:space="preserve"> 153794054.56155562.
</t>
  </si>
  <si>
    <t>predicted stdevs of gold is: 0.005985299433279133</t>
  </si>
  <si>
    <t xml:space="preserve"> predicted stdevs of tb is: 0.000670745648073171</t>
  </si>
  <si>
    <t xml:space="preserve"> predicted stdevs of reit is: 0.014646330764737776</t>
  </si>
  <si>
    <t xml:space="preserve"> predicted stdevs of GTBCPS is: 0.006471519745157977.
</t>
  </si>
  <si>
    <t xml:space="preserve"> 0.006471519745157977.
</t>
  </si>
  <si>
    <t>total_value_of_collaterals is: 153793458.9872288</t>
  </si>
  <si>
    <t xml:space="preserve"> createdtionValue_gold is: 1376.7816242765691</t>
  </si>
  <si>
    <t xml:space="preserve"> createdValue_tb is: 656.1751730388821</t>
  </si>
  <si>
    <t xml:space="preserve"> createdValue_reit is: 547.5042377022044
</t>
  </si>
  <si>
    <t xml:space="preserve"> 547.5042377022044
</t>
  </si>
  <si>
    <t>plotValue_gold_after_creation is: 82053730.96624376</t>
  </si>
  <si>
    <t xml:space="preserve"> plotValue_tb_after_creation  is: 39106870.810795434</t>
  </si>
  <si>
    <t xml:space="preserve"> plotValue_reit_after_creation  is: 32630276.749154612</t>
  </si>
  <si>
    <t xml:space="preserve">total_value_after_creation is: 153790878.5261938
</t>
  </si>
  <si>
    <t xml:space="preserve"> 153790878.5261938
</t>
  </si>
  <si>
    <t>total_amount_gtncps_before_creation is: 102837030.24401549</t>
  </si>
  <si>
    <t>creation_amount_gtbcps is: 1725.5051277726889</t>
  </si>
  <si>
    <t xml:space="preserve">total_amount_gtbcps_new is: 102838755.74914326
</t>
  </si>
  <si>
    <t xml:space="preserve"> 102838755.74914326
</t>
  </si>
  <si>
    <t>payout of tranche of gold is: -439.6168824946762</t>
  </si>
  <si>
    <t xml:space="preserve"> payout of tranche of Treausry Bill Option is: -78.22462527800376</t>
  </si>
  <si>
    <t xml:space="preserve"> payout of tranche of Collar of REIT is: -77.73281905964376
</t>
  </si>
  <si>
    <t xml:space="preserve"> -77.73281905964376
</t>
  </si>
  <si>
    <t>Collateral size of tranche of gold is: 82053730.96624376</t>
  </si>
  <si>
    <t xml:space="preserve"> collateral size of tranche of Treausry Bill Option is: 39106870.810795434</t>
  </si>
  <si>
    <t xml:space="preserve"> collateral size of tranche of Collar of REIT is: 32630276.749154612
</t>
  </si>
  <si>
    <t xml:space="preserve"> 32630276.749154612
</t>
  </si>
  <si>
    <t>Collateral ratio of tranche of gold is: 0.7978460183936249</t>
  </si>
  <si>
    <t xml:space="preserve"> collateral ratio of tranche of Treausry Bill Option is: 0.38025402136879005</t>
  </si>
  <si>
    <t xml:space="preserve"> collateral ratio of tranche of Collar of REIT is: 0.3172791301117707
</t>
  </si>
  <si>
    <t xml:space="preserve"> 0.3172791301117707
</t>
  </si>
  <si>
    <t xml:space="preserve">date is: 2019-02-15 00:00:00
</t>
  </si>
  <si>
    <t xml:space="preserve"> 2019-02-15 00</t>
  </si>
  <si>
    <t>current price of gold is: 1322.49</t>
  </si>
  <si>
    <t xml:space="preserve"> predicted price of gold is: 1319.1897729209122
</t>
  </si>
  <si>
    <t xml:space="preserve"> 1319.1897729209122
</t>
  </si>
  <si>
    <t>current price of tb is: 98.6015625</t>
  </si>
  <si>
    <t xml:space="preserve"> current price of tb option is: 4.288239635022236</t>
  </si>
  <si>
    <t xml:space="preserve"> predicted price of tb is: 98.82037172083282
</t>
  </si>
  <si>
    <t xml:space="preserve"> 98.82037172083282
</t>
  </si>
  <si>
    <t xml:space="preserve"> current price of reit option is: 4.097275648797108</t>
  </si>
  <si>
    <t xml:space="preserve"> predicted price of reit is: 87.10513185455173
</t>
  </si>
  <si>
    <t xml:space="preserve"> 87.10513185455173
</t>
  </si>
  <si>
    <t>value_ratio_gold_to_total is: -0.5681006756582735</t>
  </si>
  <si>
    <t xml:space="preserve"> risk_ratio_to_gold is: 0.7316753183422459</t>
  </si>
  <si>
    <t xml:space="preserve"> risk_ratio_to_gold_before is: 0.7314837540683227
</t>
  </si>
  <si>
    <t xml:space="preserve"> 0.7314837540683227
</t>
  </si>
  <si>
    <t>value_ratio_tb_to_total is: 0.7758428250167076</t>
  </si>
  <si>
    <t xml:space="preserve"> risk_ratio_tb_to_gold is: 0.15527028192637374</t>
  </si>
  <si>
    <t xml:space="preserve"> risk_ratio_tb_to_gold_before is: 0.15515181924142252
</t>
  </si>
  <si>
    <t xml:space="preserve"> 0.15515181924142252
</t>
  </si>
  <si>
    <t>value_ratio_reit_to_total is: 0.7922578506415658</t>
  </si>
  <si>
    <t xml:space="preserve"> risk_ratio_reit_to_gold is: 0.21145615387263111</t>
  </si>
  <si>
    <t xml:space="preserve"> risk_ratio_reit_to_gold_before is: 0.21193254105811887
</t>
  </si>
  <si>
    <t xml:space="preserve"> 0.21193254105811887
</t>
  </si>
  <si>
    <t>delta_gold is: 1.00755769216118</t>
  </si>
  <si>
    <t xml:space="preserve"> delta_tb is: 0.9996780898710866</t>
  </si>
  <si>
    <t xml:space="preserve"> delta_reit is: 0.9996119411696941
</t>
  </si>
  <si>
    <t xml:space="preserve"> 0.9996119411696941
</t>
  </si>
  <si>
    <t>delta_gold_risk is: 1.000110635906039</t>
  </si>
  <si>
    <t xml:space="preserve"> delta_tb_risk is: 1.0001025516152753</t>
  </si>
  <si>
    <t xml:space="preserve"> delta_reit_risk is: 0.9996069193875496
</t>
  </si>
  <si>
    <t xml:space="preserve"> 0.9996069193875496
</t>
  </si>
  <si>
    <t xml:space="preserve">collateral_ratio_tranche_gold is: 0.8037869652934995
</t>
  </si>
  <si>
    <t xml:space="preserve"> 0.8037869652934995
</t>
  </si>
  <si>
    <t xml:space="preserve">collateral_ratio_tranche_tb is: 0.37724155906033385
</t>
  </si>
  <si>
    <t xml:space="preserve"> 0.37724155906033385
</t>
  </si>
  <si>
    <t xml:space="preserve">collateral_ratio_tranche_reit is: 0.31490080073174576
</t>
  </si>
  <si>
    <t xml:space="preserve"> 0.31490080073174576
</t>
  </si>
  <si>
    <t>Total plot size is: 154385764.00066102</t>
  </si>
  <si>
    <t xml:space="preserve"> plot size of gold is: 82673867.80556291</t>
  </si>
  <si>
    <t xml:space="preserve"> plot size of TB is: 39094281.91297133</t>
  </si>
  <si>
    <t xml:space="preserve"> plot size of REIT is: 32617614.282126777
</t>
  </si>
  <si>
    <t xml:space="preserve"> 32617614.282126777
</t>
  </si>
  <si>
    <t xml:space="preserve">collateral ratio is: 1.501138326246188
</t>
  </si>
  <si>
    <t xml:space="preserve"> 1.501138326246188
</t>
  </si>
  <si>
    <t>S_gtbcps_0 is: 1.0000684457238629</t>
  </si>
  <si>
    <t xml:space="preserve">stdev_gtbcps is: 0.00646081533957454
</t>
  </si>
  <si>
    <t xml:space="preserve"> 0.00646081533957454
</t>
  </si>
  <si>
    <t>predicted price of GTBCPS is: 1.0000807181640619</t>
  </si>
  <si>
    <t xml:space="preserve"> actual price is: 1.0000684457238629
</t>
  </si>
  <si>
    <t xml:space="preserve"> 1.0000684457238629
</t>
  </si>
  <si>
    <t>predicted amount of GTBCPS is: 102915535.51402721</t>
  </si>
  <si>
    <t xml:space="preserve"> actual amount is: 102838755.74914326
</t>
  </si>
  <si>
    <t>plot sizes of gold is: 82673867.80556291</t>
  </si>
  <si>
    <t xml:space="preserve"> plot sizes of tb is: 39094281.91297133 </t>
  </si>
  <si>
    <t xml:space="preserve"> plot sizes of reit is: 32617614.282126777</t>
  </si>
  <si>
    <t xml:space="preserve"> plot sizes of total is: 154385764.00066102.
</t>
  </si>
  <si>
    <t xml:space="preserve"> 154385764.00066102.
</t>
  </si>
  <si>
    <t>predicted stdevs of gold is: 0.005995334630028049</t>
  </si>
  <si>
    <t xml:space="preserve"> predicted stdevs of tb is: 0.0006717633132471572</t>
  </si>
  <si>
    <t xml:space="preserve"> predicted stdevs of reit is: 0.014579187219344064</t>
  </si>
  <si>
    <t xml:space="preserve"> predicted stdevs of GTBCPS is: 0.00646081533957454.
</t>
  </si>
  <si>
    <t xml:space="preserve"> 0.00646081533957454.
</t>
  </si>
  <si>
    <t>total_value_of_collaterals is: 154386199.74086344</t>
  </si>
  <si>
    <t xml:space="preserve"> createdtionValue_gold is: 61678.76721842273</t>
  </si>
  <si>
    <t xml:space="preserve"> createdValue_tb is: 29166.205819002473</t>
  </si>
  <si>
    <t xml:space="preserve"> createdValue_reit is: 24334.295653397963
</t>
  </si>
  <si>
    <t xml:space="preserve"> 24334.295653397963
</t>
  </si>
  <si>
    <t>plotValue_gold_after_creation is: 82612491.53954546</t>
  </si>
  <si>
    <t xml:space="preserve"> plotValue_tb_after_creation  is: 39065192.774204746</t>
  </si>
  <si>
    <t xml:space="preserve"> plotValue_reit_after_creation  is: 32593336.15842243</t>
  </si>
  <si>
    <t xml:space="preserve">total_value_after_creation is: 154271020.47217265
</t>
  </si>
  <si>
    <t xml:space="preserve"> 154271020.47217265
</t>
  </si>
  <si>
    <t>total_amount_gtncps_before_creation is: 102838755.74914326</t>
  </si>
  <si>
    <t>creation_amount_gtbcps is: 76779.76488395035</t>
  </si>
  <si>
    <t xml:space="preserve">total_amount_gtbcps_new is: 102915535.51402721
</t>
  </si>
  <si>
    <t xml:space="preserve"> 102915535.51402721
</t>
  </si>
  <si>
    <t>payout of tranche of gold is: 302.5012009772488</t>
  </si>
  <si>
    <t xml:space="preserve"> payout of tranche of Treausry Bill Option is: 77.06705241334576</t>
  </si>
  <si>
    <t xml:space="preserve"> payout of tranche of Collar of REIT is: 56.17194905180102
</t>
  </si>
  <si>
    <t xml:space="preserve"> 56.17194905180102
</t>
  </si>
  <si>
    <t>Collateral size of tranche of gold is: 82612491.53954546</t>
  </si>
  <si>
    <t xml:space="preserve"> collateral size of tranche of Treausry Bill Option is: 39065192.774204746</t>
  </si>
  <si>
    <t xml:space="preserve"> collateral size of tranche of Collar of REIT is: 32593336.15842243
</t>
  </si>
  <si>
    <t xml:space="preserve"> 32593336.15842243
</t>
  </si>
  <si>
    <t>Collateral ratio of tranche of gold is: 0.8032557681912619</t>
  </si>
  <si>
    <t xml:space="preserve"> collateral ratio of tranche of Treausry Bill Option is: 0.3798377321226622</t>
  </si>
  <si>
    <t xml:space="preserve"> collateral ratio of tranche of Collar of REIT is: 0.3169107333037796
</t>
  </si>
  <si>
    <t xml:space="preserve"> 0.3169107333037796
</t>
  </si>
  <si>
    <t xml:space="preserve">date is: 2019-02-19 00:00:00
</t>
  </si>
  <si>
    <t xml:space="preserve"> 2019-02-19 00</t>
  </si>
  <si>
    <t>current price of gold is: 1340.94</t>
  </si>
  <si>
    <t xml:space="preserve"> predicted price of gold is: 1334.1390897328895
</t>
  </si>
  <si>
    <t xml:space="preserve"> 1334.1390897328895
</t>
  </si>
  <si>
    <t>current price of tb is: 98.65234375</t>
  </si>
  <si>
    <t xml:space="preserve"> current price of tb option is: 4.288928098197305</t>
  </si>
  <si>
    <t xml:space="preserve"> predicted price of tb is: 98.87044173700805
</t>
  </si>
  <si>
    <t xml:space="preserve"> 98.87044173700805
</t>
  </si>
  <si>
    <t>current price of reit is: 88.8</t>
  </si>
  <si>
    <t xml:space="preserve"> current price of reit option is: 3.97641273279352</t>
  </si>
  <si>
    <t xml:space="preserve"> predicted price of reit is: 89.50497249666469
</t>
  </si>
  <si>
    <t xml:space="preserve"> 89.50497249666469
</t>
  </si>
  <si>
    <t>value_ratio_gold_to_total is: -2.848547553133414</t>
  </si>
  <si>
    <t xml:space="preserve"> risk_ratio_to_gold is: 0.7316447147929287</t>
  </si>
  <si>
    <t xml:space="preserve"> risk_ratio_to_gold_before is: 0.7316753183422459
</t>
  </si>
  <si>
    <t xml:space="preserve"> 0.7316753183422459
</t>
  </si>
  <si>
    <t>value_ratio_tb_to_total is: 1.8877587885562168</t>
  </si>
  <si>
    <t xml:space="preserve"> risk_ratio_tb_to_gold is: 0.15358698096799675</t>
  </si>
  <si>
    <t xml:space="preserve"> risk_ratio_tb_to_gold_before is: 0.15527028192637374
</t>
  </si>
  <si>
    <t xml:space="preserve"> 0.15527028192637374
</t>
  </si>
  <si>
    <t>value_ratio_reit_to_total is: 1.9607887645771973</t>
  </si>
  <si>
    <t xml:space="preserve"> risk_ratio_reit_to_gold is: 0.21319662285127183</t>
  </si>
  <si>
    <t xml:space="preserve"> risk_ratio_reit_to_gold_before is: 0.21145615387263111
</t>
  </si>
  <si>
    <t xml:space="preserve"> 0.21145615387263111
</t>
  </si>
  <si>
    <t>delta_gold is: 1.0139509561508973</t>
  </si>
  <si>
    <t xml:space="preserve"> delta_tb is: 1.0005002411522526</t>
  </si>
  <si>
    <t xml:space="preserve"> delta_reit is: 1.022923919920675
</t>
  </si>
  <si>
    <t xml:space="preserve"> 1.022923919920675
</t>
  </si>
  <si>
    <t>delta_gold_risk is: 0.9999823272012985</t>
  </si>
  <si>
    <t xml:space="preserve"> delta_tb_risk is: 0.9985429375404947</t>
  </si>
  <si>
    <t xml:space="preserve"> delta_reit_risk is: 1.0014366751723345
</t>
  </si>
  <si>
    <t xml:space="preserve"> 1.0014366751723345
</t>
  </si>
  <si>
    <t xml:space="preserve">collateral_ratio_tranche_gold is: 0.8144763482678035
</t>
  </si>
  <si>
    <t xml:space="preserve"> 0.8144763482678035
</t>
  </si>
  <si>
    <t xml:space="preserve">collateral_ratio_tranche_tb is: 0.3753458413585003
</t>
  </si>
  <si>
    <t xml:space="preserve"> 0.3753458413585003
</t>
  </si>
  <si>
    <t xml:space="preserve">collateral_ratio_tranche_reit is: 0.3192565683478299
</t>
  </si>
  <si>
    <t xml:space="preserve"> 0.3192565683478299
</t>
  </si>
  <si>
    <t>Total plot size is: 156190252.76424685</t>
  </si>
  <si>
    <t xml:space="preserve"> plot size of gold is: 83765014.78653003</t>
  </si>
  <si>
    <t xml:space="preserve"> plot size of TB is: 39084734.791251086</t>
  </si>
  <si>
    <t xml:space="preserve"> plot size of REIT is: 33340503.186465744
</t>
  </si>
  <si>
    <t xml:space="preserve"> 33340503.186465744
</t>
  </si>
  <si>
    <t xml:space="preserve">collateral ratio is: 1.5175322715983526
</t>
  </si>
  <si>
    <t xml:space="preserve"> 1.5175322715983526
</t>
  </si>
  <si>
    <t>S_gtbcps_0 is: 1.0000807181640619</t>
  </si>
  <si>
    <t xml:space="preserve">stdev_gtbcps is: 0.006519867611857036
</t>
  </si>
  <si>
    <t xml:space="preserve"> 0.006519867611857036
</t>
  </si>
  <si>
    <t>predicted price of GTBCPS is: 1.0000752796932486</t>
  </si>
  <si>
    <t xml:space="preserve"> actual price is: 1.0000807181640619
</t>
  </si>
  <si>
    <t xml:space="preserve"> 1.0000807181640619
</t>
  </si>
  <si>
    <t>predicted amount of GTBCPS is: 104118997.12999927</t>
  </si>
  <si>
    <t xml:space="preserve"> actual amount is: 102915535.51402721
</t>
  </si>
  <si>
    <t>plot sizes of gold is: 83765014.78653003</t>
  </si>
  <si>
    <t xml:space="preserve"> plot sizes of tb is: 39084734.791251086 </t>
  </si>
  <si>
    <t xml:space="preserve"> plot sizes of reit is: 33340503.186465744</t>
  </si>
  <si>
    <t xml:space="preserve"> plot sizes of total is: 156190252.76424685.
</t>
  </si>
  <si>
    <t xml:space="preserve"> 156190252.76424685.
</t>
  </si>
  <si>
    <t>predicted stdevs of gold is: 0.006030504707035769</t>
  </si>
  <si>
    <t xml:space="preserve"> predicted stdevs of tb is: 0.0006671814916464364</t>
  </si>
  <si>
    <t xml:space="preserve"> predicted stdevs of reit is: 0.014610392649064613</t>
  </si>
  <si>
    <t xml:space="preserve"> predicted stdevs of GTBCPS is: 0.006519867611857036.
</t>
  </si>
  <si>
    <t xml:space="preserve"> 0.006519867611857036.
</t>
  </si>
  <si>
    <t>total_value_of_collaterals is: 156190057.5819487</t>
  </si>
  <si>
    <t xml:space="preserve"> createdtionValue_gold is: 968198.0076106131</t>
  </si>
  <si>
    <t xml:space="preserve"> createdValue_tb is: 451761.4436288997</t>
  </si>
  <si>
    <t xml:space="preserve"> createdValue_reit is: 385366.6110318087
</t>
  </si>
  <si>
    <t xml:space="preserve"> 385366.6110318087
</t>
  </si>
  <si>
    <t>plotValue_gold_after_creation is: 82796671.79611488</t>
  </si>
  <si>
    <t xml:space="preserve"> plotValue_tb_after_creation  is: 38632948.71943615</t>
  </si>
  <si>
    <t xml:space="preserve"> plotValue_reit_after_creation  is: 32955111.00412636</t>
  </si>
  <si>
    <t xml:space="preserve">total_value_after_creation is: 154384731.5196774
</t>
  </si>
  <si>
    <t xml:space="preserve"> 154384731.5196774
</t>
  </si>
  <si>
    <t>total_amount_gtncps_before_creation is: 102915535.51402721</t>
  </si>
  <si>
    <t>creation_amount_gtbcps is: 1203461.615972057</t>
  </si>
  <si>
    <t xml:space="preserve">total_amount_gtbcps_new is: 104118997.12999927
</t>
  </si>
  <si>
    <t xml:space="preserve"> 104118997.12999927
</t>
  </si>
  <si>
    <t>payout of tranche of gold is: -144.98280453461703</t>
  </si>
  <si>
    <t xml:space="preserve"> payout of tranche of Treausry Bill Option is: -24.628186038040095</t>
  </si>
  <si>
    <t xml:space="preserve"> payout of tranche of Collar of REIT is: -25.571307575800216
</t>
  </si>
  <si>
    <t xml:space="preserve"> -25.571307575800216
</t>
  </si>
  <si>
    <t>Collateral size of tranche of gold is: 82796671.79611488</t>
  </si>
  <si>
    <t xml:space="preserve"> collateral size of tranche of Treausry Bill Option is: 38632948.71943615</t>
  </si>
  <si>
    <t xml:space="preserve"> collateral size of tranche of Collar of REIT is: 32955111.00412636
</t>
  </si>
  <si>
    <t xml:space="preserve"> 32955111.00412636
</t>
  </si>
  <si>
    <t>Collateral ratio of tranche of gold is: 0.8044503577008736</t>
  </si>
  <si>
    <t xml:space="preserve"> collateral ratio of tranche of Treausry Bill Option is: 0.3753567473451055</t>
  </si>
  <si>
    <t xml:space="preserve"> collateral ratio of tranche of Collar of REIT is: 0.3201910204871958
</t>
  </si>
  <si>
    <t xml:space="preserve"> 0.3201910204871958
</t>
  </si>
  <si>
    <t xml:space="preserve">date is: 2019-02-20 00:00:00
</t>
  </si>
  <si>
    <t xml:space="preserve"> 2019-02-20 00</t>
  </si>
  <si>
    <t>current price of gold is: 1338.44</t>
  </si>
  <si>
    <t xml:space="preserve"> predicted price of gold is: 1332.706264700714
</t>
  </si>
  <si>
    <t xml:space="preserve"> 1332.706264700714
</t>
  </si>
  <si>
    <t>current price of tb is: 98.63671875</t>
  </si>
  <si>
    <t xml:space="preserve"> current price of tb option is: 4.288961475646045</t>
  </si>
  <si>
    <t xml:space="preserve"> predicted price of tb is: 98.85478219367215
</t>
  </si>
  <si>
    <t xml:space="preserve"> 98.85478219367215
</t>
  </si>
  <si>
    <t>current price of reit is: 90.05</t>
  </si>
  <si>
    <t xml:space="preserve"> current price of reit option is: 3.897368573228846</t>
  </si>
  <si>
    <t xml:space="preserve"> predicted price of reit is: 90.48939648835541
</t>
  </si>
  <si>
    <t xml:space="preserve"> 90.48939648835541
</t>
  </si>
  <si>
    <t>value_ratio_gold_to_total is: -1.8436123754281102</t>
  </si>
  <si>
    <t xml:space="preserve"> risk_ratio_to_gold is: 0.7312559461559636</t>
  </si>
  <si>
    <t xml:space="preserve"> risk_ratio_to_gold_before is: 0.7316447147929287
</t>
  </si>
  <si>
    <t xml:space="preserve"> 0.7316447147929287
</t>
  </si>
  <si>
    <t>value_ratio_tb_to_total is: 1.4491786739182928</t>
  </si>
  <si>
    <t xml:space="preserve"> risk_ratio_tb_to_gold is: 0.15168156759949905</t>
  </si>
  <si>
    <t xml:space="preserve"> risk_ratio_tb_to_gold_before is: 0.15358698096799675
</t>
  </si>
  <si>
    <t xml:space="preserve"> 0.15358698096799675
</t>
  </si>
  <si>
    <t>value_ratio_reit_to_total is: 1.3944337015098174</t>
  </si>
  <si>
    <t xml:space="preserve"> risk_ratio_reit_to_gold is: 0.21582868001866945</t>
  </si>
  <si>
    <t xml:space="preserve"> risk_ratio_reit_to_gold_before is: 0.21319662285127183
</t>
  </si>
  <si>
    <t xml:space="preserve"> 0.21319662285127183
</t>
  </si>
  <si>
    <t>delta_gold is: 0.9981356361955046</t>
  </si>
  <si>
    <t xml:space="preserve"> delta_tb is: 0.9998485386641206</t>
  </si>
  <si>
    <t xml:space="preserve"> delta_reit is: 1.012621266612321
</t>
  </si>
  <si>
    <t xml:space="preserve"> 1.012621266612321
</t>
  </si>
  <si>
    <t>delta_gold_risk is: 0.9997754916850761</t>
  </si>
  <si>
    <t xml:space="preserve"> delta_tb_risk is: 0.9983482707416663</t>
  </si>
  <si>
    <t xml:space="preserve"> delta_reit_risk is: 1.0021695223328364
</t>
  </si>
  <si>
    <t xml:space="preserve"> 1.0021695223328364
</t>
  </si>
  <si>
    <t xml:space="preserve">collateral_ratio_tranche_gold is: 0.8031308791317999
</t>
  </si>
  <si>
    <t xml:space="preserve"> 0.8031308791317999
</t>
  </si>
  <si>
    <t xml:space="preserve">collateral_ratio_tranche_tb is: 0.3766229769654052
</t>
  </si>
  <si>
    <t xml:space="preserve"> 0.3766229769654052
</t>
  </si>
  <si>
    <t xml:space="preserve">collateral_ratio_tranche_reit is: 0.32413463532827175
</t>
  </si>
  <si>
    <t xml:space="preserve"> 0.32413463532827175
</t>
  </si>
  <si>
    <t>Total plot size is: 154640452.24584773</t>
  </si>
  <si>
    <t xml:space="preserve"> plot size of gold is: 82642308.67808552</t>
  </si>
  <si>
    <t xml:space="preserve"> plot size of TB is: 38627097.32141414</t>
  </si>
  <si>
    <t xml:space="preserve"> plot size of REIT is: 33371046.246348076
</t>
  </si>
  <si>
    <t xml:space="preserve"> 33371046.246348076
</t>
  </si>
  <si>
    <t xml:space="preserve">collateral ratio is: 1.4851162237306346
</t>
  </si>
  <si>
    <t xml:space="preserve"> 1.4851162237306346
</t>
  </si>
  <si>
    <t>S_gtbcps_0 is: 1.0000752796932486</t>
  </si>
  <si>
    <t xml:space="preserve">stdev_gtbcps is: 0.006613897914990205
</t>
  </si>
  <si>
    <t xml:space="preserve"> 0.006613897914990205
</t>
  </si>
  <si>
    <t>predicted price of GTBCPS is: 1.00008305684133</t>
  </si>
  <si>
    <t xml:space="preserve"> actual price is: 1.0000752796932486
</t>
  </si>
  <si>
    <t xml:space="preserve"> 1.0000752796932486
</t>
  </si>
  <si>
    <t>predicted amount of GTBCPS is: 104118187.44839011</t>
  </si>
  <si>
    <t xml:space="preserve"> actual amount is: 104118997.12999927
</t>
  </si>
  <si>
    <t>plot sizes of gold is: 82642308.67808552</t>
  </si>
  <si>
    <t xml:space="preserve"> plot sizes of tb is: 38627097.32141414 </t>
  </si>
  <si>
    <t xml:space="preserve"> plot sizes of reit is: 33371046.246348076</t>
  </si>
  <si>
    <t xml:space="preserve"> plot sizes of total is: 154640452.24584773.
</t>
  </si>
  <si>
    <t xml:space="preserve"> 154640452.24584773.
</t>
  </si>
  <si>
    <t>predicted stdevs of gold is: 0.006146010240164085</t>
  </si>
  <si>
    <t xml:space="preserve"> predicted stdevs of tb is: 0.0006676644105271084</t>
  </si>
  <si>
    <t xml:space="preserve"> predicted stdevs of reit is: 0.014655391608097541</t>
  </si>
  <si>
    <t xml:space="preserve"> predicted stdevs of GTBCPS is: 0.006613897914990205.
</t>
  </si>
  <si>
    <t xml:space="preserve"> 0.006613897914990205.
</t>
  </si>
  <si>
    <t>total_value_of_collaterals is: 154640731.60576954</t>
  </si>
  <si>
    <t xml:space="preserve"> createdtionValue_gold is: -642.6747747441457</t>
  </si>
  <si>
    <t xml:space="preserve"> createdValue_tb is: -300.386331500771</t>
  </si>
  <si>
    <t xml:space="preserve"> createdValue_reit is: -259.5122334930322
</t>
  </si>
  <si>
    <t xml:space="preserve"> -259.5122334930322
</t>
  </si>
  <si>
    <t>plotValue_gold_after_creation is: 82643167.72248983</t>
  </si>
  <si>
    <t xml:space="preserve"> plotValue_tb_after_creation  is: 38627434.8260279</t>
  </si>
  <si>
    <t xml:space="preserve"> plotValue_reit_after_creation  is: 33371331.630591553</t>
  </si>
  <si>
    <t xml:space="preserve">total_value_after_creation is: 154641934.17910928
</t>
  </si>
  <si>
    <t xml:space="preserve"> 154641934.17910928
</t>
  </si>
  <si>
    <t>total_amount_gtncps_before_creation is: 104118997.12999927</t>
  </si>
  <si>
    <t>creation_amount_gtbcps is: -809.6816091537476</t>
  </si>
  <si>
    <t xml:space="preserve">total_amount_gtbcps_new is: 104118187.44839011
</t>
  </si>
  <si>
    <t xml:space="preserve"> 104118187.44839011
</t>
  </si>
  <si>
    <t>payout of tranche of gold is: 216.3696295683164</t>
  </si>
  <si>
    <t xml:space="preserve"> payout of tranche of Treausry Bill Option is: 37.11828225794088</t>
  </si>
  <si>
    <t xml:space="preserve"> payout of tranche of Collar of REIT is: 25.87200998602099
</t>
  </si>
  <si>
    <t xml:space="preserve"> 25.87200998602099
</t>
  </si>
  <si>
    <t>Collateral size of tranche of gold is: 82643167.72248983</t>
  </si>
  <si>
    <t xml:space="preserve"> collateral size of tranche of Treausry Bill Option is: 38627434.8260279</t>
  </si>
  <si>
    <t xml:space="preserve"> collateral size of tranche of Collar of REIT is: 33371331.630591553
</t>
  </si>
  <si>
    <t xml:space="preserve"> 33371331.630591553
</t>
  </si>
  <si>
    <t>Collateral ratio of tranche of gold is: 0.7936717264852835</t>
  </si>
  <si>
    <t xml:space="preserve"> collateral ratio of tranche of Treausry Bill Option is: 0.37096234005716183</t>
  </si>
  <si>
    <t xml:space="preserve"> collateral ratio of tranche of Collar of REIT is: 0.3204848400693249
</t>
  </si>
  <si>
    <t xml:space="preserve"> 0.3204848400693249
</t>
  </si>
  <si>
    <t xml:space="preserve">date is: 2019-02-21 00:00:00
</t>
  </si>
  <si>
    <t xml:space="preserve"> 2019-02-21 00</t>
  </si>
  <si>
    <t>current price of gold is: 1323.63</t>
  </si>
  <si>
    <t xml:space="preserve"> predicted price of gold is: 1328.6102054497844
</t>
  </si>
  <si>
    <t xml:space="preserve"> 1328.6102054497844
</t>
  </si>
  <si>
    <t>current price of tb is: 98.58007813</t>
  </si>
  <si>
    <t xml:space="preserve"> current price of tb option is: 4.285895364402395</t>
  </si>
  <si>
    <t xml:space="preserve"> predicted price of tb is: 98.80130967619078
</t>
  </si>
  <si>
    <t xml:space="preserve"> 98.80130967619078
</t>
  </si>
  <si>
    <t>current price of reit is: 89.6</t>
  </si>
  <si>
    <t xml:space="preserve"> current price of reit option is: 3.8822340646307225</t>
  </si>
  <si>
    <t xml:space="preserve"> predicted price of reit is: 90.00279864059947
</t>
  </si>
  <si>
    <t xml:space="preserve"> 90.00279864059947
</t>
  </si>
  <si>
    <t>value_ratio_gold_to_total is: 0.36160858545790864</t>
  </si>
  <si>
    <t xml:space="preserve"> risk_ratio_to_gold is: 0.7302743668336343</t>
  </si>
  <si>
    <t xml:space="preserve"> risk_ratio_to_gold_before is: 0.7312559461559636
</t>
  </si>
  <si>
    <t xml:space="preserve"> 0.7312559461559636
</t>
  </si>
  <si>
    <t>value_ratio_tb_to_total is: 0.32725874525707727</t>
  </si>
  <si>
    <t xml:space="preserve"> risk_ratio_tb_to_gold is: 0.15234832038869267</t>
  </si>
  <si>
    <t xml:space="preserve"> risk_ratio_tb_to_gold_before is: 0.15168156759949905
</t>
  </si>
  <si>
    <t xml:space="preserve"> 0.15168156759949905
</t>
  </si>
  <si>
    <t>value_ratio_reit_to_total is: 0.3111326692850141</t>
  </si>
  <si>
    <t xml:space="preserve"> risk_ratio_reit_to_gold is: 0.21700003060965545</t>
  </si>
  <si>
    <t xml:space="preserve"> risk_ratio_reit_to_gold_before is: 0.21582868001866945
</t>
  </si>
  <si>
    <t xml:space="preserve"> 0.21582868001866945
</t>
  </si>
  <si>
    <t>delta_gold is: 0.9889348794118527</t>
  </si>
  <si>
    <t xml:space="preserve"> delta_tb is: 0.9994199044289748</t>
  </si>
  <si>
    <t xml:space="preserve"> delta_reit is: 0.9950489884319051
</t>
  </si>
  <si>
    <t xml:space="preserve"> 0.9950489884319051
</t>
  </si>
  <si>
    <t>delta_gold_risk is: 0.9994330247214406</t>
  </si>
  <si>
    <t xml:space="preserve"> delta_tb_risk is: 1.0005789384912909</t>
  </si>
  <si>
    <t xml:space="preserve"> delta_reit_risk is: 1.0009634174701059
</t>
  </si>
  <si>
    <t xml:space="preserve"> 1.0009634174701059
</t>
  </si>
  <si>
    <t xml:space="preserve">collateral_ratio_tranche_gold is: 0.7853349186085613
</t>
  </si>
  <si>
    <t xml:space="preserve"> 0.7853349186085613
</t>
  </si>
  <si>
    <t xml:space="preserve">collateral_ratio_tranche_tb is: 0.37467849355740046
</t>
  </si>
  <si>
    <t xml:space="preserve"> 0.37467849355740046
</t>
  </si>
  <si>
    <t xml:space="preserve">collateral_ratio_tranche_reit is: 0.3221558731955732
</t>
  </si>
  <si>
    <t xml:space="preserve"> 0.3221558731955732
</t>
  </si>
  <si>
    <t>Total plot size is: 153539848.10966504</t>
  </si>
  <si>
    <t xml:space="preserve"> plot size of gold is: 81728711.105854</t>
  </si>
  <si>
    <t xml:space="preserve"> plot size of TB is: 38605027.22216526</t>
  </si>
  <si>
    <t xml:space="preserve"> plot size of REIT is: 33206109.781645764
</t>
  </si>
  <si>
    <t xml:space="preserve"> 33206109.781645764
</t>
  </si>
  <si>
    <t xml:space="preserve">collateral ratio is: 1.4745463823029117
</t>
  </si>
  <si>
    <t xml:space="preserve"> 1.4745463823029117
</t>
  </si>
  <si>
    <t>S_gtbcps_0 is: 1.00008305684133</t>
  </si>
  <si>
    <t xml:space="preserve">stdev_gtbcps is: 0.006605419792933477
</t>
  </si>
  <si>
    <t xml:space="preserve"> 0.006605419792933477
</t>
  </si>
  <si>
    <t>predicted price of GTBCPS is: 1.000072938638077</t>
  </si>
  <si>
    <t xml:space="preserve"> actual price is: 1.00008305684133
</t>
  </si>
  <si>
    <t xml:space="preserve"> 1.00008305684133
</t>
  </si>
  <si>
    <t>predicted amount of GTBCPS is: 104119240.8605386</t>
  </si>
  <si>
    <t xml:space="preserve"> actual amount is: 104118187.44839011
</t>
  </si>
  <si>
    <t>plot sizes of gold is: 81728711.105854</t>
  </si>
  <si>
    <t xml:space="preserve"> plot sizes of tb is: 38605027.22216526 </t>
  </si>
  <si>
    <t xml:space="preserve"> plot sizes of reit is: 33206109.781645764</t>
  </si>
  <si>
    <t xml:space="preserve"> plot sizes of total is: 153539848.10966504.
</t>
  </si>
  <si>
    <t xml:space="preserve"> 153539848.10966504.
</t>
  </si>
  <si>
    <t>predicted stdevs of gold is: 0.006132045675796573</t>
  </si>
  <si>
    <t xml:space="preserve"> predicted stdevs of tb is: 0.0006705320042663742</t>
  </si>
  <si>
    <t xml:space="preserve"> predicted stdevs of reit is: 0.014670344075466748</t>
  </si>
  <si>
    <t xml:space="preserve"> predicted stdevs of GTBCPS is: 0.006605419792933477.
</t>
  </si>
  <si>
    <t xml:space="preserve"> 0.006605419792933477.
</t>
  </si>
  <si>
    <t>total_value_of_collaterals is: 153539484.55157554</t>
  </si>
  <si>
    <t xml:space="preserve"> createdtionValue_gold is: 826.8765010166587</t>
  </si>
  <si>
    <t xml:space="preserve"> createdValue_tb is: 390.58039412906044</t>
  </si>
  <si>
    <t xml:space="preserve"> createdValue_reit is: 335.9577951923316
</t>
  </si>
  <si>
    <t xml:space="preserve"> 335.9577951923316
</t>
  </si>
  <si>
    <t>plotValue_gold_after_creation is: 81727634.00620103</t>
  </si>
  <si>
    <t xml:space="preserve"> plotValue_tb_after_creation  is: 38604569.68136104</t>
  </si>
  <si>
    <t xml:space="preserve"> plotValue_reit_after_creation  is: 33205727.44932312</t>
  </si>
  <si>
    <t xml:space="preserve">total_value_after_creation is: 153537931.1368852
</t>
  </si>
  <si>
    <t xml:space="preserve"> 153537931.1368852
</t>
  </si>
  <si>
    <t>total_amount_gtncps_before_creation is: 104118187.44839011</t>
  </si>
  <si>
    <t>creation_amount_gtbcps is: 1053.4121484905481</t>
  </si>
  <si>
    <t xml:space="preserve">total_amount_gtbcps_new is: 104119240.8605386
</t>
  </si>
  <si>
    <t xml:space="preserve"> 104119240.8605386
</t>
  </si>
  <si>
    <t>payout of tranche of gold is: -250.22315195149721</t>
  </si>
  <si>
    <t xml:space="preserve"> payout of tranche of Treausry Bill Option is: -66.96041008811092</t>
  </si>
  <si>
    <t xml:space="preserve"> payout of tranche of Collar of REIT is: -46.37452745107792
</t>
  </si>
  <si>
    <t xml:space="preserve"> -46.37452745107792
</t>
  </si>
  <si>
    <t>Collateral size of tranche of gold is: 81727634.00620103</t>
  </si>
  <si>
    <t xml:space="preserve"> collateral size of tranche of Treausry Bill Option is: 38604569.68136104</t>
  </si>
  <si>
    <t xml:space="preserve"> collateral size of tranche of Collar of REIT is: 33205727.44932312
</t>
  </si>
  <si>
    <t xml:space="preserve"> 33205727.44932312
</t>
  </si>
  <si>
    <t>Collateral ratio of tranche of gold is: 0.784893353806746</t>
  </si>
  <si>
    <t xml:space="preserve"> collateral ratio of tranche of Treausry Bill Option is: 0.3707493865192605</t>
  </si>
  <si>
    <t xml:space="preserve"> collateral ratio of tranche of Collar of REIT is: 0.31890015048416104
</t>
  </si>
  <si>
    <t xml:space="preserve"> 0.31890015048416104
</t>
  </si>
  <si>
    <t xml:space="preserve">date is: 2019-02-22 00:00:00
</t>
  </si>
  <si>
    <t xml:space="preserve"> 2019-02-22 00</t>
  </si>
  <si>
    <t>current price of gold is: 1329.4</t>
  </si>
  <si>
    <t xml:space="preserve"> predicted price of gold is: 1332.7870541516895
</t>
  </si>
  <si>
    <t xml:space="preserve"> 1332.7870541516895
</t>
  </si>
  <si>
    <t>current price of reit is: 89.1</t>
  </si>
  <si>
    <t xml:space="preserve"> current price of reit option is: 3.9466857858844975</t>
  </si>
  <si>
    <t xml:space="preserve"> predicted price of reit is: 89.86427892667736
</t>
  </si>
  <si>
    <t xml:space="preserve"> 89.86427892667736
</t>
  </si>
  <si>
    <t>value_ratio_gold_to_total is: 0.26870623973107843</t>
  </si>
  <si>
    <t xml:space="preserve"> risk_ratio_to_gold is: 0.7390819936338021</t>
  </si>
  <si>
    <t xml:space="preserve"> risk_ratio_to_gold_before is: 0.7302743668336343
</t>
  </si>
  <si>
    <t xml:space="preserve"> 0.7302743668336343
</t>
  </si>
  <si>
    <t>value_ratio_tb_to_total is: 0.35755730471597497</t>
  </si>
  <si>
    <t xml:space="preserve"> risk_ratio_tb_to_gold is: 0.14759460330695107</t>
  </si>
  <si>
    <t xml:space="preserve"> risk_ratio_tb_to_gold_before is: 0.15234832038869267
</t>
  </si>
  <si>
    <t xml:space="preserve"> 0.15234832038869267
</t>
  </si>
  <si>
    <t>value_ratio_reit_to_total is: 0.37373645555294654</t>
  </si>
  <si>
    <t xml:space="preserve"> risk_ratio_reit_to_gold is: 0.20543524806766736</t>
  </si>
  <si>
    <t xml:space="preserve"> risk_ratio_reit_to_gold_before is: 0.21700003060965545
</t>
  </si>
  <si>
    <t xml:space="preserve"> 0.21700003060965545
</t>
  </si>
  <si>
    <t>delta_gold is: 1.0043592242545123</t>
  </si>
  <si>
    <t xml:space="preserve"> delta_tb is: 1.0006941114319108</t>
  </si>
  <si>
    <t xml:space="preserve"> delta_reit is: 0.9953408443528949
</t>
  </si>
  <si>
    <t xml:space="preserve"> 0.9953408443528949
</t>
  </si>
  <si>
    <t>delta_gold_risk is: 1.0050903064675722</t>
  </si>
  <si>
    <t xml:space="preserve"> delta_tb_risk is: 0.9958747567921667</t>
  </si>
  <si>
    <t xml:space="preserve"> delta_reit_risk is: 0.9904973029982632
</t>
  </si>
  <si>
    <t xml:space="preserve"> 0.9904973029982632
</t>
  </si>
  <si>
    <t xml:space="preserve">collateral_ratio_tranche_gold is: 0.7843224383711631
</t>
  </si>
  <si>
    <t xml:space="preserve"> 0.7843224383711631
</t>
  </si>
  <si>
    <t xml:space="preserve">collateral_ratio_tranche_tb is: 0.3709266084320968
</t>
  </si>
  <si>
    <t xml:space="preserve"> 0.3709266084320968
</t>
  </si>
  <si>
    <t xml:space="preserve">collateral_ratio_tranche_reit is: 0.31906868334916877
</t>
  </si>
  <si>
    <t xml:space="preserve"> 0.31906868334916877
</t>
  </si>
  <si>
    <t>Total plot size is: 153766285.44188702</t>
  </si>
  <si>
    <t xml:space="preserve"> plot size of gold is: 82083903.09062476</t>
  </si>
  <si>
    <t xml:space="preserve"> plot size of TB is: 38631365.55450087</t>
  </si>
  <si>
    <t xml:space="preserve"> plot size of REIT is: 33051016.796761375
</t>
  </si>
  <si>
    <t xml:space="preserve"> 33051016.796761375
</t>
  </si>
  <si>
    <t xml:space="preserve">collateral ratio is: 1.476721012232256
</t>
  </si>
  <si>
    <t xml:space="preserve"> 1.476721012232256
</t>
  </si>
  <si>
    <t>S_gtbcps_0 is: 1.000072938638077</t>
  </si>
  <si>
    <t xml:space="preserve">stdev_gtbcps is: 0.006643088337101432
</t>
  </si>
  <si>
    <t xml:space="preserve"> 0.006643088337101432
</t>
  </si>
  <si>
    <t>predicted price of GTBCPS is: 1.0001023062359113</t>
  </si>
  <si>
    <t xml:space="preserve"> actual price is: 1.000072938638077
</t>
  </si>
  <si>
    <t xml:space="preserve"> 1.000072938638077
</t>
  </si>
  <si>
    <t>predicted amount of GTBCPS is: 104116183.4413392</t>
  </si>
  <si>
    <t xml:space="preserve"> actual amount is: 104119240.8605386
</t>
  </si>
  <si>
    <t>plot sizes of gold is: 82083903.09062476</t>
  </si>
  <si>
    <t xml:space="preserve"> plot sizes of tb is: 38631365.55450087 </t>
  </si>
  <si>
    <t xml:space="preserve"> plot sizes of reit is: 33051016.796761375</t>
  </si>
  <si>
    <t xml:space="preserve"> plot sizes of total is: 153766285.441887.
</t>
  </si>
  <si>
    <t xml:space="preserve"> 153766285.441887.
</t>
  </si>
  <si>
    <t>predicted stdevs of gold is: 0.006218152658994337</t>
  </si>
  <si>
    <t xml:space="preserve"> predicted stdevs of tb is: 0.0006699896894509277</t>
  </si>
  <si>
    <t xml:space="preserve"> predicted stdevs of reit is: 0.014680037336443614</t>
  </si>
  <si>
    <t xml:space="preserve"> predicted stdevs of GTBCPS is: 0.006643088337101432.
</t>
  </si>
  <si>
    <t xml:space="preserve"> 0.006643088337101432.
</t>
  </si>
  <si>
    <t>total_value_of_collaterals is: 153767340.92380723</t>
  </si>
  <si>
    <t xml:space="preserve"> createdtionValue_gold is: -2410.45264761665</t>
  </si>
  <si>
    <t xml:space="preserve"> createdValue_tb is: -1134.4330752338242</t>
  </si>
  <si>
    <t xml:space="preserve"> createdValue_reit is: -970.562354893417
</t>
  </si>
  <si>
    <t xml:space="preserve"> -970.562354893417
</t>
  </si>
  <si>
    <t>plotValue_gold_after_creation is: 82087042.51245308</t>
  </si>
  <si>
    <t xml:space="preserve"> plotValue_tb_after_creation  is: 38632684.26630452</t>
  </si>
  <si>
    <t xml:space="preserve"> plotValue_reit_after_creation  is: 33052129.593127374</t>
  </si>
  <si>
    <t xml:space="preserve">total_value_after_creation is: 153771856.37188497
</t>
  </si>
  <si>
    <t xml:space="preserve"> 153771856.37188497
</t>
  </si>
  <si>
    <t>total_amount_gtncps_before_creation is: 104119240.8605386</t>
  </si>
  <si>
    <t>creation_amount_gtbcps is: -3057.4191994071007</t>
  </si>
  <si>
    <t xml:space="preserve">total_amount_gtbcps_new is: 104116183.4413392
</t>
  </si>
  <si>
    <t xml:space="preserve"> 104116183.4413392
</t>
  </si>
  <si>
    <t>payout of tranche of gold is: 728.9691807059694</t>
  </si>
  <si>
    <t xml:space="preserve"> payout of tranche of Treausry Bill Option is: 184.27872842054938</t>
  </si>
  <si>
    <t xml:space="preserve"> payout of tranche of Collar of REIT is: 142.23401110563748
</t>
  </si>
  <si>
    <t xml:space="preserve"> 142.23401110563748
</t>
  </si>
  <si>
    <t>Collateral size of tranche of gold is: 82087042.51245308</t>
  </si>
  <si>
    <t xml:space="preserve"> collateral size of tranche of Treausry Bill Option is: 38632684.26630452</t>
  </si>
  <si>
    <t xml:space="preserve"> collateral size of tranche of Collar of REIT is: 33052129.593127374
</t>
  </si>
  <si>
    <t xml:space="preserve"> 33052129.593127374
</t>
  </si>
  <si>
    <t>Collateral ratio of tranche of gold is: 0.7883139050652266</t>
  </si>
  <si>
    <t xml:space="preserve"> collateral ratio of tranche of Treausry Bill Option is: 0.3710047440496142</t>
  </si>
  <si>
    <t xml:space="preserve"> collateral ratio of tranche of Collar of REIT is: 0.31741249961986895
</t>
  </si>
  <si>
    <t xml:space="preserve"> 0.31741249961986895
</t>
  </si>
  <si>
    <t xml:space="preserve">date is: 2019-02-25 00:00:00
</t>
  </si>
  <si>
    <t xml:space="preserve"> 2019-02-25 00</t>
  </si>
  <si>
    <t>current price of gold is: 1327.58</t>
  </si>
  <si>
    <t xml:space="preserve"> predicted price of gold is: 1325.3885241261735
</t>
  </si>
  <si>
    <t xml:space="preserve"> 1325.3885241261735
</t>
  </si>
  <si>
    <t>current price of tb is: 98.62695313</t>
  </si>
  <si>
    <t xml:space="preserve"> current price of tb option is: 4.2873880405807885</t>
  </si>
  <si>
    <t xml:space="preserve"> predicted price of tb is: 98.8466424144099
</t>
  </si>
  <si>
    <t xml:space="preserve"> 98.8466424144099
</t>
  </si>
  <si>
    <t>current price of reit is: 88.75</t>
  </si>
  <si>
    <t xml:space="preserve"> current price of reit option is: 3.961838139213725</t>
  </si>
  <si>
    <t xml:space="preserve"> predicted price of reit is: 88.82757062040928
</t>
  </si>
  <si>
    <t xml:space="preserve"> 88.82757062040928
</t>
  </si>
  <si>
    <t>value_ratio_gold_to_total is: -0.34484222702058787</t>
  </si>
  <si>
    <t xml:space="preserve"> risk_ratio_to_gold is: 0.7365870286154376</t>
  </si>
  <si>
    <t xml:space="preserve"> risk_ratio_to_gold_before is: 0.7390819936338021
</t>
  </si>
  <si>
    <t xml:space="preserve"> 0.7390819936338021
</t>
  </si>
  <si>
    <t>value_ratio_tb_to_total is: 0.7092163781798809</t>
  </si>
  <si>
    <t xml:space="preserve"> risk_ratio_tb_to_gold is: 0.14787821491420142</t>
  </si>
  <si>
    <t xml:space="preserve"> risk_ratio_tb_to_gold_before is: 0.14759460330695107
</t>
  </si>
  <si>
    <t xml:space="preserve"> 0.14759460330695107
</t>
  </si>
  <si>
    <t>value_ratio_reit_to_total is: 0.6356258488407069</t>
  </si>
  <si>
    <t xml:space="preserve"> risk_ratio_reit_to_gold is: 0.20973461446143885</t>
  </si>
  <si>
    <t xml:space="preserve"> risk_ratio_reit_to_gold_before is: 0.20543524806766736
</t>
  </si>
  <si>
    <t xml:space="preserve"> 0.20543524806766736
</t>
  </si>
  <si>
    <t>delta_gold is: 0.9986309613359409</t>
  </si>
  <si>
    <t xml:space="preserve"> delta_tb is: 0.9997762448069489</t>
  </si>
  <si>
    <t xml:space="preserve"> delta_reit is: 0.9964012942122269
</t>
  </si>
  <si>
    <t xml:space="preserve"> 0.9964012942122269
</t>
  </si>
  <si>
    <t>delta_gold_risk is: 0.99856535515433</t>
  </si>
  <si>
    <t xml:space="preserve"> delta_tb_risk is: 1.0002471357101481</t>
  </si>
  <si>
    <t xml:space="preserve"> delta_reit_risk is: 1.0035666506356633
</t>
  </si>
  <si>
    <t xml:space="preserve"> 1.0035666506356633
</t>
  </si>
  <si>
    <t xml:space="preserve">collateral_ratio_tranche_gold is: 0.788365697634391
</t>
  </si>
  <si>
    <t xml:space="preserve"> 0.788365697634391
</t>
  </si>
  <si>
    <t xml:space="preserve">collateral_ratio_tranche_tb is: 0.3713384611660088
</t>
  </si>
  <si>
    <t xml:space="preserve"> 0.3713384611660088
</t>
  </si>
  <si>
    <t xml:space="preserve">collateral_ratio_tranche_reit is: 0.31557824781653787
</t>
  </si>
  <si>
    <t xml:space="preserve"> 0.31557824781653787
</t>
  </si>
  <si>
    <t>Total plot size is: 153531886.88307607</t>
  </si>
  <si>
    <t xml:space="preserve"> plot size of gold is: 81974662.17743526</t>
  </si>
  <si>
    <t xml:space="preserve"> plot size of TB is: 38624040.00257844</t>
  </si>
  <si>
    <t xml:space="preserve"> plot size of REIT is: 32933184.70306236
</t>
  </si>
  <si>
    <t xml:space="preserve"> 32933184.70306236
</t>
  </si>
  <si>
    <t xml:space="preserve">collateral ratio is: 1.4744699252918496
</t>
  </si>
  <si>
    <t xml:space="preserve"> 1.4744699252918496
</t>
  </si>
  <si>
    <t>S_gtbcps_0 is: 1.0001023062359113</t>
  </si>
  <si>
    <t xml:space="preserve">stdev_gtbcps is: 0.006617165441290989
</t>
  </si>
  <si>
    <t xml:space="preserve"> 0.006617165441290989
</t>
  </si>
  <si>
    <t>predicted price of GTBCPS is: 1.0000897338998185</t>
  </si>
  <si>
    <t xml:space="preserve"> actual price is: 1.0001023062359113
</t>
  </si>
  <si>
    <t xml:space="preserve"> 1.0001023062359113
</t>
  </si>
  <si>
    <t>predicted amount of GTBCPS is: 104117492.30754046</t>
  </si>
  <si>
    <t xml:space="preserve"> actual amount is: 104116183.4413392
</t>
  </si>
  <si>
    <t>plot sizes of gold is: 81974662.17743526</t>
  </si>
  <si>
    <t xml:space="preserve"> plot sizes of tb is: 38624040.00257844 </t>
  </si>
  <si>
    <t xml:space="preserve"> plot sizes of reit is: 32933184.70306236</t>
  </si>
  <si>
    <t xml:space="preserve"> plot sizes of total is: 153531886.88307607.
</t>
  </si>
  <si>
    <t xml:space="preserve"> 153531886.88307607.
</t>
  </si>
  <si>
    <t>predicted stdevs of gold is: 0.006210666254196458</t>
  </si>
  <si>
    <t xml:space="preserve"> predicted stdevs of tb is: 0.000670723575484733</t>
  </si>
  <si>
    <t xml:space="preserve"> predicted stdevs of reit is: 0.01460297806180348</t>
  </si>
  <si>
    <t xml:space="preserve"> predicted stdevs of GTBCPS is: 0.006617165441290989.
</t>
  </si>
  <si>
    <t xml:space="preserve"> 0.006617165441290989.
</t>
  </si>
  <si>
    <t>total_value_of_collaterals is: 153531435.42784786</t>
  </si>
  <si>
    <t xml:space="preserve"> createdtionValue_gold is: 1030.5034618087375</t>
  </si>
  <si>
    <t xml:space="preserve"> createdValue_tb is: 485.5436959300236</t>
  </si>
  <si>
    <t xml:space="preserve"> createdValue_reit is: 414.00419299771045
</t>
  </si>
  <si>
    <t xml:space="preserve"> 414.00419299771045
</t>
  </si>
  <si>
    <t>plotValue_gold_after_creation is: 81973304.3475203</t>
  </si>
  <si>
    <t xml:space="preserve"> plotValue_tb_after_creation  is: 38623471.570519485</t>
  </si>
  <si>
    <t xml:space="preserve"> plotValue_reit_after_creation  is: 32932729.45845732</t>
  </si>
  <si>
    <t xml:space="preserve">total_value_after_creation is: 153529505.37649712
</t>
  </si>
  <si>
    <t xml:space="preserve"> 153529505.37649712
</t>
  </si>
  <si>
    <t>total_amount_gtncps_before_creation is: 104116183.4413392</t>
  </si>
  <si>
    <t>creation_amount_gtbcps is: 1308.8662012666464</t>
  </si>
  <si>
    <t xml:space="preserve">total_amount_gtbcps_new is: 104117492.30754046
</t>
  </si>
  <si>
    <t xml:space="preserve"> 104117492.30754046
</t>
  </si>
  <si>
    <t>payout of tranche of gold is: -327.32645315074444</t>
  </si>
  <si>
    <t xml:space="preserve"> payout of tranche of Treausry Bill Option is: -82.88836302494293</t>
  </si>
  <si>
    <t xml:space="preserve"> payout of tranche of Collar of REIT is: -41.24041204078069
</t>
  </si>
  <si>
    <t xml:space="preserve"> -41.24041204078069
</t>
  </si>
  <si>
    <t>Collateral size of tranche of gold is: 81973304.3475203</t>
  </si>
  <si>
    <t xml:space="preserve"> collateral size of tranche of Treausry Bill Option is: 38623471.570519485</t>
  </si>
  <si>
    <t xml:space="preserve"> collateral size of tranche of Collar of REIT is: 32932729.45845732
</t>
  </si>
  <si>
    <t xml:space="preserve"> 32932729.45845732
</t>
  </si>
  <si>
    <t>Collateral ratio of tranche of gold is: 0.7872546468189086</t>
  </si>
  <si>
    <t xml:space="preserve"> collateral ratio of tranche of Treausry Bill Option is: 0.3709318260645335</t>
  </si>
  <si>
    <t xml:space="preserve"> collateral ratio of tranche of Collar of REIT is: 0.3162791167803492
</t>
  </si>
  <si>
    <t xml:space="preserve"> 0.3162791167803492
</t>
  </si>
  <si>
    <t xml:space="preserve">date is: 2019-02-26 00:00:00
</t>
  </si>
  <si>
    <t xml:space="preserve"> 2019-02-26 00</t>
  </si>
  <si>
    <t>current price of gold is: 1328.96</t>
  </si>
  <si>
    <t xml:space="preserve"> predicted price of gold is: 1330.611264475059
</t>
  </si>
  <si>
    <t xml:space="preserve"> 1330.611264475059
</t>
  </si>
  <si>
    <t xml:space="preserve"> current price of tb option is: 4.289725441455408</t>
  </si>
  <si>
    <t xml:space="preserve"> predicted price of tb is: 98.86961782009323
</t>
  </si>
  <si>
    <t xml:space="preserve"> 98.86961782009323
</t>
  </si>
  <si>
    <t>current price of reit is: 88.4</t>
  </si>
  <si>
    <t xml:space="preserve"> current price of reit option is: 4.010794945700795</t>
  </si>
  <si>
    <t xml:space="preserve"> predicted price of reit is: 88.8364969037805
</t>
  </si>
  <si>
    <t xml:space="preserve"> 88.8364969037805
</t>
  </si>
  <si>
    <t>value_ratio_gold_to_total is: 0.15569806058066138</t>
  </si>
  <si>
    <t xml:space="preserve"> risk_ratio_to_gold is: 0.740281522123761</t>
  </si>
  <si>
    <t xml:space="preserve"> risk_ratio_to_gold_before is: 0.7365870286154376
</t>
  </si>
  <si>
    <t xml:space="preserve"> 0.7365870286154376
</t>
  </si>
  <si>
    <t>value_ratio_tb_to_total is: 0.42496589346237656</t>
  </si>
  <si>
    <t xml:space="preserve"> risk_ratio_tb_to_gold is: 0.14662888968182597</t>
  </si>
  <si>
    <t xml:space="preserve"> risk_ratio_tb_to_gold_before is: 0.14787821491420142
</t>
  </si>
  <si>
    <t xml:space="preserve"> 0.14787821491420142
</t>
  </si>
  <si>
    <t>value_ratio_reit_to_total is: 0.41933604595696206</t>
  </si>
  <si>
    <t xml:space="preserve"> risk_ratio_reit_to_gold is: 0.20420855541763316</t>
  </si>
  <si>
    <t xml:space="preserve"> risk_ratio_reit_to_gold_before is: 0.20973461446143885
</t>
  </si>
  <si>
    <t xml:space="preserve"> 0.20973461446143885
</t>
  </si>
  <si>
    <t>delta_gold is: 1.0010394853794122</t>
  </si>
  <si>
    <t xml:space="preserve"> delta_tb is: 1.0002694281531535</t>
  </si>
  <si>
    <t xml:space="preserve"> delta_reit is: 0.9967529152743052
</t>
  </si>
  <si>
    <t xml:space="preserve"> 0.9967529152743052
</t>
  </si>
  <si>
    <t>delta_gold_risk is: 1.0021274450675064</t>
  </si>
  <si>
    <t xml:space="preserve"> delta_tb_risk is: 0.9989116221423638</t>
  </si>
  <si>
    <t xml:space="preserve"> delta_reit_risk is: 0.995432007171039
</t>
  </si>
  <si>
    <t xml:space="preserve"> 0.995432007171039
</t>
  </si>
  <si>
    <t xml:space="preserve">collateral_ratio_tranche_gold is: 0.7863999637900987
</t>
  </si>
  <si>
    <t xml:space="preserve"> 0.7863999637900987
</t>
  </si>
  <si>
    <t xml:space="preserve">collateral_ratio_tranche_tb is: 0.3710503269002562
</t>
  </si>
  <si>
    <t xml:space="preserve"> 0.3710503269002562
</t>
  </si>
  <si>
    <t xml:space="preserve">collateral_ratio_tranche_reit is: 0.31636994764724324
</t>
  </si>
  <si>
    <t xml:space="preserve"> 0.31636994764724324
</t>
  </si>
  <si>
    <t>Total plot size is: 153518186.31568208</t>
  </si>
  <si>
    <t xml:space="preserve"> plot size of gold is: 82058514.39889166</t>
  </si>
  <si>
    <t xml:space="preserve"> plot size of TB is: 38633877.82113311</t>
  </si>
  <si>
    <t xml:space="preserve"> plot size of REIT is: 32825794.095657326
</t>
  </si>
  <si>
    <t xml:space="preserve"> 32825794.095657326
</t>
  </si>
  <si>
    <t xml:space="preserve">collateral ratio is: 1.4743383495326248
</t>
  </si>
  <si>
    <t xml:space="preserve"> 1.4743383495326248
</t>
  </si>
  <si>
    <t>S_gtbcps_0 is: 1.0000897338998185</t>
  </si>
  <si>
    <t xml:space="preserve">stdev_gtbcps is: 0.006605250238302553
</t>
  </si>
  <si>
    <t xml:space="preserve"> 0.006605250238302553
</t>
  </si>
  <si>
    <t>predicted price of GTBCPS is: 1.0000358875433693</t>
  </si>
  <si>
    <t xml:space="preserve"> actual price is: 1.0000897338998185
</t>
  </si>
  <si>
    <t xml:space="preserve"> 1.0000897338998185
</t>
  </si>
  <si>
    <t>predicted amount of GTBCPS is: 104123098.45395303</t>
  </si>
  <si>
    <t xml:space="preserve"> actual amount is: 104117492.30754046
</t>
  </si>
  <si>
    <t>plot sizes of gold is: 82058514.39889166</t>
  </si>
  <si>
    <t xml:space="preserve"> plot sizes of tb is: 38633877.82113311 </t>
  </si>
  <si>
    <t xml:space="preserve"> plot sizes of reit is: 32825794.095657326</t>
  </si>
  <si>
    <t xml:space="preserve"> plot sizes of total is: 153518186.31568208.
</t>
  </si>
  <si>
    <t xml:space="preserve"> 153518186.31568208.
</t>
  </si>
  <si>
    <t>predicted stdevs of gold is: 0.006204627719187014</t>
  </si>
  <si>
    <t xml:space="preserve"> predicted stdevs of tb is: 0.0006657857516199326</t>
  </si>
  <si>
    <t xml:space="preserve"> predicted stdevs of reit is: 0.01459710668175487</t>
  </si>
  <si>
    <t xml:space="preserve"> predicted stdevs of GTBCPS is: 0.006605250238302553.
</t>
  </si>
  <si>
    <t xml:space="preserve"> 0.006605250238302553.
</t>
  </si>
  <si>
    <t>total_value_of_collaterals is: 153516250.98006365</t>
  </si>
  <si>
    <t xml:space="preserve"> createdtionValue_gold is: 4418.074879787221</t>
  </si>
  <si>
    <t xml:space="preserve"> createdValue_tb is: 2080.092885894183</t>
  </si>
  <si>
    <t xml:space="preserve"> createdValue_reit is: 1767.3813053838944
</t>
  </si>
  <si>
    <t xml:space="preserve"> 1767.3813053838944
</t>
  </si>
  <si>
    <t>plotValue_gold_after_creation is: 82052597.8913583</t>
  </si>
  <si>
    <t xml:space="preserve"> plotValue_tb_after_creation  is: 38631537.4426543</t>
  </si>
  <si>
    <t xml:space="preserve"> plotValue_reit_after_creation  is: 32823850.09697998</t>
  </si>
  <si>
    <t xml:space="preserve">total_value_after_creation is: 153507985.43099257
</t>
  </si>
  <si>
    <t xml:space="preserve"> 153507985.43099257
</t>
  </si>
  <si>
    <t>total_amount_gtncps_before_creation is: 104117492.30754046</t>
  </si>
  <si>
    <t>creation_amount_gtbcps is: 5606.146412566304</t>
  </si>
  <si>
    <t xml:space="preserve">total_amount_gtbcps_new is: 104123098.45395303
</t>
  </si>
  <si>
    <t xml:space="preserve"> 104123098.45395303
</t>
  </si>
  <si>
    <t>payout of tranche of gold is: -1498.4326535801179</t>
  </si>
  <si>
    <t xml:space="preserve"> payout of tranche of Treausry Bill Option is: -260.2855929166402</t>
  </si>
  <si>
    <t xml:space="preserve"> payout of tranche of Collar of REIT is: -176.61737196165348
</t>
  </si>
  <si>
    <t xml:space="preserve"> -176.61737196165348
</t>
  </si>
  <si>
    <t>Collateral size of tranche of gold is: 82052597.8913583</t>
  </si>
  <si>
    <t xml:space="preserve"> collateral size of tranche of Treausry Bill Option is: 38631537.4426543</t>
  </si>
  <si>
    <t xml:space="preserve"> collateral size of tranche of Collar of REIT is: 32823850.09697998
</t>
  </si>
  <si>
    <t xml:space="preserve"> 32823850.09697998
</t>
  </si>
  <si>
    <t>Collateral ratio of tranche of gold is: 0.7880486891531069</t>
  </si>
  <si>
    <t xml:space="preserve"> collateral ratio of tranche of Treausry Bill Option is: 0.3710246015849691</t>
  </si>
  <si>
    <t xml:space="preserve"> collateral ratio of tranche of Collar of REIT is: 0.3152464724655284
</t>
  </si>
  <si>
    <t xml:space="preserve"> 0.3152464724655284
</t>
  </si>
  <si>
    <t xml:space="preserve">date is: 2019-02-27 00:00:00
</t>
  </si>
  <si>
    <t xml:space="preserve"> 2019-02-27 00</t>
  </si>
  <si>
    <t>current price of gold is: 1319.86</t>
  </si>
  <si>
    <t xml:space="preserve"> predicted price of gold is: 1320.444632616412
</t>
  </si>
  <si>
    <t xml:space="preserve"> 1320.444632616412
</t>
  </si>
  <si>
    <t>current price of tb is: 98.62304688</t>
  </si>
  <si>
    <t xml:space="preserve"> current price of tb option is: 4.28580218943827</t>
  </si>
  <si>
    <t xml:space="preserve"> predicted price of tb is: 98.84437485584657
</t>
  </si>
  <si>
    <t xml:space="preserve"> 98.84437485584657
</t>
  </si>
  <si>
    <t xml:space="preserve"> current price of reit option is: 3.9232286095373468</t>
  </si>
  <si>
    <t xml:space="preserve"> predicted price of reit is: 89.8831249070603
</t>
  </si>
  <si>
    <t xml:space="preserve"> 89.8831249070603
</t>
  </si>
  <si>
    <t>value_ratio_gold_to_total is: 0.059667858454986115</t>
  </si>
  <si>
    <t xml:space="preserve"> risk_ratio_to_gold is: 0.7394584271678576</t>
  </si>
  <si>
    <t xml:space="preserve"> risk_ratio_to_gold_before is: 0.740281522123761
</t>
  </si>
  <si>
    <t xml:space="preserve"> 0.740281522123761
</t>
  </si>
  <si>
    <t>value_ratio_tb_to_total is: 0.45999965994170783</t>
  </si>
  <si>
    <t xml:space="preserve"> risk_ratio_tb_to_gold is: 0.14708081323210248</t>
  </si>
  <si>
    <t xml:space="preserve"> risk_ratio_tb_to_gold_before is: 0.14662888968182597
</t>
  </si>
  <si>
    <t xml:space="preserve"> 0.14662888968182597
</t>
  </si>
  <si>
    <t>value_ratio_reit_to_total is: 0.4803324816033061</t>
  </si>
  <si>
    <t xml:space="preserve"> risk_ratio_reit_to_gold is: 0.20526025593391198</t>
  </si>
  <si>
    <t xml:space="preserve"> risk_ratio_reit_to_gold_before is: 0.20420855541763316
</t>
  </si>
  <si>
    <t xml:space="preserve"> 0.20420855541763316
</t>
  </si>
  <si>
    <t>delta_gold is: 0.9931525403322898</t>
  </si>
  <si>
    <t xml:space="preserve"> delta_tb is: 0.999677293041824</t>
  </si>
  <si>
    <t xml:space="preserve"> delta_reit is: 1.0066272956984776
</t>
  </si>
  <si>
    <t xml:space="preserve"> 1.0066272956984776
</t>
  </si>
  <si>
    <t>delta_gold_risk is: 0.9995270334451984</t>
  </si>
  <si>
    <t xml:space="preserve"> delta_tb_risk is: 1.0003941323599495</t>
  </si>
  <si>
    <t xml:space="preserve"> delta_reit_risk is: 1.00087335413085
</t>
  </si>
  <si>
    <t xml:space="preserve"> 1.00087335413085
</t>
  </si>
  <si>
    <t xml:space="preserve">collateral_ratio_tranche_gold is: 0.7830229011818418
</t>
  </si>
  <si>
    <t xml:space="preserve"> 0.7830229011818418
</t>
  </si>
  <si>
    <t xml:space="preserve">collateral_ratio_tranche_tb is: 0.373315000757724
</t>
  </si>
  <si>
    <t xml:space="preserve"> 0.373315000757724
</t>
  </si>
  <si>
    <t xml:space="preserve">collateral_ratio_tranche_reit is: 0.31924481544210787
</t>
  </si>
  <si>
    <t xml:space="preserve"> 0.31924481544210787
</t>
  </si>
  <si>
    <t>Total plot size is: 153151200.27091807</t>
  </si>
  <si>
    <t xml:space="preserve"> plot size of gold is: 81490746.03666638</t>
  </si>
  <si>
    <t xml:space="preserve"> plot size of TB is: 38619070.776716515</t>
  </si>
  <si>
    <t xml:space="preserve"> plot size of REIT is: 33041383.45753517
</t>
  </si>
  <si>
    <t xml:space="preserve"> 33041383.45753517
</t>
  </si>
  <si>
    <t xml:space="preserve">collateral ratio is: 1.4708139358294412
</t>
  </si>
  <si>
    <t xml:space="preserve"> 1.4708139358294412
</t>
  </si>
  <si>
    <t>S_gtbcps_0 is: 1.0000358875433693</t>
  </si>
  <si>
    <t xml:space="preserve">stdev_gtbcps is: 0.006614050369147868
</t>
  </si>
  <si>
    <t xml:space="preserve"> 0.006614050369147868
</t>
  </si>
  <si>
    <t>predicted price of GTBCPS is: 1.0000632244289136</t>
  </si>
  <si>
    <t xml:space="preserve"> actual price is: 1.0000358875433693
</t>
  </si>
  <si>
    <t xml:space="preserve"> 1.0000358875433693
</t>
  </si>
  <si>
    <t>predicted amount of GTBCPS is: 104120252.23267879</t>
  </si>
  <si>
    <t xml:space="preserve"> actual amount is: 104123098.45395303
</t>
  </si>
  <si>
    <t>plot sizes of gold is: 81490746.03666638</t>
  </si>
  <si>
    <t xml:space="preserve"> plot sizes of tb is: 38619070.776716515 </t>
  </si>
  <si>
    <t xml:space="preserve"> plot sizes of reit is: 33041383.45753517</t>
  </si>
  <si>
    <t xml:space="preserve"> plot sizes of total is: 153151200.27091807.
</t>
  </si>
  <si>
    <t xml:space="preserve"> 153151200.27091807.
</t>
  </si>
  <si>
    <t>predicted stdevs of gold is: 0.006193396586364372</t>
  </si>
  <si>
    <t xml:space="preserve"> predicted stdevs of tb is: 0.0006670118216778522</t>
  </si>
  <si>
    <t xml:space="preserve"> predicted stdevs of reit is: 0.014602471722569886</t>
  </si>
  <si>
    <t xml:space="preserve"> predicted stdevs of GTBCPS is: 0.006614050369147868.
</t>
  </si>
  <si>
    <t xml:space="preserve"> 0.006614050369147868.
</t>
  </si>
  <si>
    <t>total_value_of_collaterals is: 153152182.08965835</t>
  </si>
  <si>
    <t xml:space="preserve"> createdtionValue_gold is: -2227.6439536499606</t>
  </si>
  <si>
    <t xml:space="preserve"> createdValue_tb is: -1055.6908747998596</t>
  </si>
  <si>
    <t xml:space="preserve"> createdValue_reit is: -903.2185990814365
</t>
  </si>
  <si>
    <t xml:space="preserve"> -903.2185990814365
</t>
  </si>
  <si>
    <t>plotValue_gold_after_creation is: 81493730.93560202</t>
  </si>
  <si>
    <t xml:space="preserve"> plotValue_tb_after_creation  is: 38620259.74175435</t>
  </si>
  <si>
    <t xml:space="preserve"> plotValue_reit_after_creation  is: 33042377.965729494</t>
  </si>
  <si>
    <t xml:space="preserve">total_value_after_creation is: 153156368.64308587
</t>
  </si>
  <si>
    <t xml:space="preserve"> 153156368.64308587
</t>
  </si>
  <si>
    <t>total_amount_gtncps_before_creation is: 104123098.45395303</t>
  </si>
  <si>
    <t>creation_amount_gtbcps is: -2846.221274241805</t>
  </si>
  <si>
    <t xml:space="preserve">total_amount_gtbcps_new is: 104120252.23267879
</t>
  </si>
  <si>
    <t xml:space="preserve"> 104120252.23267879
</t>
  </si>
  <si>
    <t>payout of tranche of gold is: 757.2549819884664</t>
  </si>
  <si>
    <t xml:space="preserve"> payout of tranche of Treausry Bill Option is: 133.27416303951324</t>
  </si>
  <si>
    <t xml:space="preserve"> payout of tranche of Collar of REIT is: 91.28959524193255
</t>
  </si>
  <si>
    <t xml:space="preserve"> 91.28959524193255
</t>
  </si>
  <si>
    <t>Collateral size of tranche of gold is: 81493730.93560202</t>
  </si>
  <si>
    <t xml:space="preserve"> collateral size of tranche of Treausry Bill Option is: 38620259.74175435</t>
  </si>
  <si>
    <t xml:space="preserve"> collateral size of tranche of Collar of REIT is: 33042377.965729494
</t>
  </si>
  <si>
    <t xml:space="preserve"> 33042377.965729494
</t>
  </si>
  <si>
    <t>Collateral ratio of tranche of gold is: 0.7826176907593406</t>
  </si>
  <si>
    <t xml:space="preserve"> collateral ratio of tranche of Treausry Bill Option is: 0.37088617920195655</t>
  </si>
  <si>
    <t xml:space="preserve"> collateral ratio of tranche of Collar of REIT is: 0.3173194949335584
</t>
  </si>
  <si>
    <t xml:space="preserve"> 0.3173194949335584
</t>
  </si>
  <si>
    <t xml:space="preserve">date is: 2019-02-28 00:00:00
</t>
  </si>
  <si>
    <t xml:space="preserve"> 2019-02-28 00</t>
  </si>
  <si>
    <t>current price of gold is: 1313.32</t>
  </si>
  <si>
    <t xml:space="preserve"> predicted price of gold is: 1317.0268826387621
</t>
  </si>
  <si>
    <t xml:space="preserve"> 1317.0268826387621
</t>
  </si>
  <si>
    <t>current price of tb is: 98.58984375</t>
  </si>
  <si>
    <t xml:space="preserve"> current price of tb option is: 4.282686666079519</t>
  </si>
  <si>
    <t xml:space="preserve"> predicted price of tb is: 98.8143909701465
</t>
  </si>
  <si>
    <t xml:space="preserve"> 98.8143909701465
</t>
  </si>
  <si>
    <t xml:space="preserve"> current price of reit option is: 3.9086657509940608</t>
  </si>
  <si>
    <t xml:space="preserve"> predicted price of reit is: 89.17751577477472
</t>
  </si>
  <si>
    <t xml:space="preserve"> 89.17751577477472
</t>
  </si>
  <si>
    <t>value_ratio_gold_to_total is: 0.2953621199887439</t>
  </si>
  <si>
    <t xml:space="preserve"> risk_ratio_to_gold is: 0.7388614324463777</t>
  </si>
  <si>
    <t xml:space="preserve"> risk_ratio_to_gold_before is: 0.7394584271678576
</t>
  </si>
  <si>
    <t xml:space="preserve"> 0.7394584271678576
</t>
  </si>
  <si>
    <t>value_ratio_tb_to_total is: 0.35913361324149284</t>
  </si>
  <si>
    <t xml:space="preserve"> risk_ratio_tb_to_gold is: 0.1464196499452513</t>
  </si>
  <si>
    <t xml:space="preserve"> risk_ratio_tb_to_gold_before is: 0.14708081323210248
</t>
  </si>
  <si>
    <t xml:space="preserve"> 0.14708081323210248
</t>
  </si>
  <si>
    <t>value_ratio_reit_to_total is: 0.3455042667697633</t>
  </si>
  <si>
    <t xml:space="preserve"> risk_ratio_reit_to_gold is: 0.2070141010748687</t>
  </si>
  <si>
    <t xml:space="preserve"> risk_ratio_reit_to_gold_before is: 0.20526025593391198
</t>
  </si>
  <si>
    <t xml:space="preserve"> 0.20526025593391198
</t>
  </si>
  <si>
    <t>delta_gold is: 0.9950449290076221</t>
  </si>
  <si>
    <t xml:space="preserve"> delta_tb is: 0.9996470793941709</t>
  </si>
  <si>
    <t xml:space="preserve"> delta_reit is: 0.996080948124543
</t>
  </si>
  <si>
    <t xml:space="preserve"> 0.996080948124543
</t>
  </si>
  <si>
    <t>delta_gold_risk is: 0.9996567927625315</t>
  </si>
  <si>
    <t xml:space="preserve"> delta_tb_risk is: 0.9994236122867506</t>
  </si>
  <si>
    <t xml:space="preserve"> delta_reit_risk is: 1.0014551588607705
</t>
  </si>
  <si>
    <t xml:space="preserve"> 1.0014551588607705
</t>
  </si>
  <si>
    <t xml:space="preserve">collateral_ratio_tranche_gold is: 0.7790071254252228
</t>
  </si>
  <si>
    <t xml:space="preserve"> 0.7790071254252228
</t>
  </si>
  <si>
    <t xml:space="preserve">collateral_ratio_tranche_tb is: 0.37281643978894585
</t>
  </si>
  <si>
    <t xml:space="preserve"> 0.37281643978894585
</t>
  </si>
  <si>
    <t xml:space="preserve">collateral_ratio_tranche_reit is: 0.3171883216864731
</t>
  </si>
  <si>
    <t xml:space="preserve"> 0.3171883216864731
</t>
  </si>
  <si>
    <t>Total plot size is: 152609436.7420647</t>
  </si>
  <si>
    <t xml:space="preserve"> plot size of gold is: 81089923.71338238</t>
  </si>
  <si>
    <t xml:space="preserve"> plot size of TB is: 38606629.856289014</t>
  </si>
  <si>
    <t xml:space="preserve"> plot size of REIT is: 32912883.17239334
</t>
  </si>
  <si>
    <t xml:space="preserve"> 32912883.17239334
</t>
  </si>
  <si>
    <t xml:space="preserve">collateral ratio is: 1.4656110164481233
</t>
  </si>
  <si>
    <t xml:space="preserve"> 1.4656110164481233
</t>
  </si>
  <si>
    <t>S_gtbcps_0 is: 1.0000632244289136</t>
  </si>
  <si>
    <t xml:space="preserve">stdev_gtbcps is: 0.006631083221262767
</t>
  </si>
  <si>
    <t xml:space="preserve"> 0.006631083221262767
</t>
  </si>
  <si>
    <t>predicted price of GTBCPS is: 1.000049166448739</t>
  </si>
  <si>
    <t xml:space="preserve"> actual price is: 1.0000632244289136
</t>
  </si>
  <si>
    <t xml:space="preserve"> 1.0000632244289136
</t>
  </si>
  <si>
    <t>predicted amount of GTBCPS is: 104121715.88115808</t>
  </si>
  <si>
    <t xml:space="preserve"> actual amount is: 104120252.23267879
</t>
  </si>
  <si>
    <t>plot sizes of gold is: 81089923.71338238</t>
  </si>
  <si>
    <t xml:space="preserve"> plot sizes of tb is: 38606629.856289014 </t>
  </si>
  <si>
    <t xml:space="preserve"> plot sizes of reit is: 32912883.17239334</t>
  </si>
  <si>
    <t xml:space="preserve"> plot sizes of total is: 152609436.74206474.
</t>
  </si>
  <si>
    <t xml:space="preserve"> 152609436.74206474.
</t>
  </si>
  <si>
    <t>predicted stdevs of gold is: 0.0062414785788273515</t>
  </si>
  <si>
    <t xml:space="preserve"> predicted stdevs of tb is: 0.0006677805189247473</t>
  </si>
  <si>
    <t xml:space="preserve"> predicted stdevs of reit is: 0.014585902296585995</t>
  </si>
  <si>
    <t xml:space="preserve"> predicted stdevs of GTBCPS is: 0.006631083221262767.
</t>
  </si>
  <si>
    <t xml:space="preserve"> 0.006631083221262767.
</t>
  </si>
  <si>
    <t>total_value_of_collaterals is: 152608932.0109246</t>
  </si>
  <si>
    <t xml:space="preserve"> createdtionValue_gold is: 1139.8835937616625</t>
  </si>
  <si>
    <t xml:space="preserve"> createdValue_tb is: 542.6956044156551</t>
  </si>
  <si>
    <t xml:space="preserve"> createdValue_reit is: 462.658511120412
</t>
  </si>
  <si>
    <t xml:space="preserve"> 462.658511120412
</t>
  </si>
  <si>
    <t>plotValue_gold_after_creation is: 81088436.85971677</t>
  </si>
  <si>
    <t xml:space="preserve"> plotValue_tb_after_creation  is: 38605993.18521812</t>
  </si>
  <si>
    <t xml:space="preserve"> plotValue_reit_after_creation  is: 32912356.7282804</t>
  </si>
  <si>
    <t xml:space="preserve">total_value_after_creation is: 152606786.7732153
</t>
  </si>
  <si>
    <t xml:space="preserve"> 152606786.7732153
</t>
  </si>
  <si>
    <t>total_amount_gtncps_before_creation is: 104120252.23267879</t>
  </si>
  <si>
    <t>creation_amount_gtbcps is: 1463.6484792977571</t>
  </si>
  <si>
    <t xml:space="preserve">total_amount_gtbcps_new is: 104121715.88115808
</t>
  </si>
  <si>
    <t xml:space="preserve"> 104121715.88115808
</t>
  </si>
  <si>
    <t>payout of tranche of gold is: -346.97007184126636</t>
  </si>
  <si>
    <t xml:space="preserve"> payout of tranche of Treausry Bill Option is: -93.97546648227177</t>
  </si>
  <si>
    <t xml:space="preserve"> payout of tranche of Collar of REIT is: -63.785601820545295
</t>
  </si>
  <si>
    <t xml:space="preserve"> -63.785601820545295
</t>
  </si>
  <si>
    <t>Collateral size of tranche of gold is: 81088436.85971677</t>
  </si>
  <si>
    <t xml:space="preserve"> collateral size of tranche of Treausry Bill Option is: 38605993.18521812</t>
  </si>
  <si>
    <t xml:space="preserve"> collateral size of tranche of Collar of REIT is: 32912356.7282804
</t>
  </si>
  <si>
    <t xml:space="preserve"> 32912356.7282804
</t>
  </si>
  <si>
    <t>Collateral ratio of tranche of gold is: 0.7787577199107322</t>
  </si>
  <si>
    <t xml:space="preserve"> collateral ratio of tranche of Treausry Bill Option is: 0.3707645182484127</t>
  </si>
  <si>
    <t xml:space="preserve"> collateral ratio of tranche of Collar of REIT is: 0.31608393101652166
</t>
  </si>
  <si>
    <t xml:space="preserve"> 0.31608393101652166
</t>
  </si>
  <si>
    <t xml:space="preserve">date is: 2019-03-01 00:00:00
</t>
  </si>
  <si>
    <t xml:space="preserve"> 2019-03-01 00</t>
  </si>
  <si>
    <t>current price of gold is: 1293.44</t>
  </si>
  <si>
    <t xml:space="preserve"> predicted price of gold is: 1295.7606541504006
</t>
  </si>
  <si>
    <t xml:space="preserve"> 1295.7606541504006
</t>
  </si>
  <si>
    <t xml:space="preserve"> current price of tb option is: 4.280448051694958</t>
  </si>
  <si>
    <t xml:space="preserve"> predicted price of tb is: 98.74834458330028
</t>
  </si>
  <si>
    <t xml:space="preserve"> 98.74834458330028
</t>
  </si>
  <si>
    <t>current price of reit is: 90.1</t>
  </si>
  <si>
    <t xml:space="preserve"> current price of reit option is: 3.8235237620972526</t>
  </si>
  <si>
    <t xml:space="preserve"> predicted price of reit is: 90.72022360079697
</t>
  </si>
  <si>
    <t xml:space="preserve"> 90.72022360079697
</t>
  </si>
  <si>
    <t>value_ratio_gold_to_total is: 0.2058830646020598</t>
  </si>
  <si>
    <t xml:space="preserve"> risk_ratio_to_gold is: 0.7406168323297313</t>
  </si>
  <si>
    <t xml:space="preserve"> risk_ratio_to_gold_before is: 0.7388614324463777
</t>
  </si>
  <si>
    <t xml:space="preserve"> 0.7388614324463777
</t>
  </si>
  <si>
    <t>value_ratio_tb_to_total is: 0.39987795531032705</t>
  </si>
  <si>
    <t xml:space="preserve"> risk_ratio_tb_to_gold is: 0.14777722594346918</t>
  </si>
  <si>
    <t xml:space="preserve"> risk_ratio_tb_to_gold_before is: 0.1464196499452513
</t>
  </si>
  <si>
    <t xml:space="preserve"> 0.1464196499452513
</t>
  </si>
  <si>
    <t>value_ratio_reit_to_total is: 0.39423898008761316</t>
  </si>
  <si>
    <t xml:space="preserve"> risk_ratio_reit_to_gold is: 0.20244863491677706</t>
  </si>
  <si>
    <t xml:space="preserve"> risk_ratio_reit_to_gold_before is: 0.2070141010748687
</t>
  </si>
  <si>
    <t xml:space="preserve"> 0.2070141010748687
</t>
  </si>
  <si>
    <t>delta_gold is: 0.9848627904851827</t>
  </si>
  <si>
    <t xml:space="preserve"> delta_tb is: 0.9993137333737295</t>
  </si>
  <si>
    <t xml:space="preserve"> delta_reit is: 1.0136507254971951
</t>
  </si>
  <si>
    <t xml:space="preserve"> 1.0136507254971951
</t>
  </si>
  <si>
    <t>delta_gold_risk is: 1.0010095110804107</t>
  </si>
  <si>
    <t xml:space="preserve"> delta_tb_risk is: 1.0011841876561367</t>
  </si>
  <si>
    <t xml:space="preserve"> delta_reit_risk is: 0.996217553586138
</t>
  </si>
  <si>
    <t xml:space="preserve"> 0.996217553586138
</t>
  </si>
  <si>
    <t xml:space="preserve">collateral_ratio_tranche_gold is: 0.7661960177734531
</t>
  </si>
  <si>
    <t xml:space="preserve"> 0.7661960177734531
</t>
  </si>
  <si>
    <t xml:space="preserve">collateral_ratio_tranche_tb is: 0.375759795174821
</t>
  </si>
  <si>
    <t xml:space="preserve"> 0.375759795174821
</t>
  </si>
  <si>
    <t xml:space="preserve">collateral_ratio_tranche_reit is: 0.32655838087629624
</t>
  </si>
  <si>
    <t xml:space="preserve"> 0.32655838087629624
</t>
  </si>
  <si>
    <t>Total plot size is: 151802117.65770718</t>
  </si>
  <si>
    <t xml:space="preserve"> plot size of gold is: 79860984.2017422</t>
  </si>
  <si>
    <t xml:space="preserve"> plot size of TB is: 38579499.18052108</t>
  </si>
  <si>
    <t xml:space="preserve"> plot size of REIT is: 33361634.27544392
</t>
  </si>
  <si>
    <t xml:space="preserve"> 33361634.27544392
</t>
  </si>
  <si>
    <t xml:space="preserve">collateral ratio is: 1.4578577885411028
</t>
  </si>
  <si>
    <t xml:space="preserve"> 1.4578577885411028
</t>
  </si>
  <si>
    <t>S_gtbcps_0 is: 1.000049166448739</t>
  </si>
  <si>
    <t xml:space="preserve">stdev_gtbcps is: 0.006629974010973179
</t>
  </si>
  <si>
    <t xml:space="preserve"> 0.006629974010973179
</t>
  </si>
  <si>
    <t>predicted price of GTBCPS is: 1.000058987955779</t>
  </si>
  <si>
    <t xml:space="preserve"> actual price is: 1.000049166448739
</t>
  </si>
  <si>
    <t xml:space="preserve"> 1.000049166448739
</t>
  </si>
  <si>
    <t>predicted amount of GTBCPS is: 104120693.30931196</t>
  </si>
  <si>
    <t xml:space="preserve"> actual amount is: 104121715.88115808
</t>
  </si>
  <si>
    <t>plot sizes of gold is: 79860984.2017422</t>
  </si>
  <si>
    <t xml:space="preserve"> plot sizes of tb is: 38579499.18052108 </t>
  </si>
  <si>
    <t xml:space="preserve"> plot sizes of reit is: 33361634.27544392</t>
  </si>
  <si>
    <t xml:space="preserve"> plot sizes of total is: 151802117.65770718.
</t>
  </si>
  <si>
    <t xml:space="preserve"> 151802117.65770718.
</t>
  </si>
  <si>
    <t>predicted stdevs of gold is: 0.006231477499852847</t>
  </si>
  <si>
    <t xml:space="preserve"> predicted stdevs of tb is: 0.0006724259316008515</t>
  </si>
  <si>
    <t xml:space="preserve"> predicted stdevs of reit is: 0.014473221217171624</t>
  </si>
  <si>
    <t xml:space="preserve"> predicted stdevs of GTBCPS is: 0.006629974010973179.
</t>
  </si>
  <si>
    <t xml:space="preserve"> 0.006629974010973179.
</t>
  </si>
  <si>
    <t>total_value_of_collaterals is: 151802470.09506541</t>
  </si>
  <si>
    <t xml:space="preserve"> createdtionValue_gold is: -784.3192982922404</t>
  </si>
  <si>
    <t xml:space="preserve"> createdValue_tb is: -378.8906754284562</t>
  </si>
  <si>
    <t xml:space="preserve"> createdValue_reit is: -327.6457549353517
</t>
  </si>
  <si>
    <t xml:space="preserve"> -327.6457549353517
</t>
  </si>
  <si>
    <t>plotValue_gold_after_creation is: 79862037.51468307</t>
  </si>
  <si>
    <t xml:space="preserve"> plotValue_tb_after_creation  is: 38579927.07933645</t>
  </si>
  <si>
    <t xml:space="preserve"> plotValue_reit_after_creation  is: 33361996.35677457</t>
  </si>
  <si>
    <t xml:space="preserve">total_value_after_creation is: 151803960.9507941
</t>
  </si>
  <si>
    <t xml:space="preserve"> 151803960.9507941
</t>
  </si>
  <si>
    <t>total_amount_gtncps_before_creation is: 104121715.88115808</t>
  </si>
  <si>
    <t>creation_amount_gtbcps is: -1022.5718461275101</t>
  </si>
  <si>
    <t xml:space="preserve">total_amount_gtbcps_new is: 104120693.30931196
</t>
  </si>
  <si>
    <t xml:space="preserve"> 104120693.30931196
</t>
  </si>
  <si>
    <t>payout of tranche of gold is: 268.99364257247447</t>
  </si>
  <si>
    <t xml:space="preserve"> payout of tranche of Treausry Bill Option is: 49.00813994254758</t>
  </si>
  <si>
    <t xml:space="preserve"> payout of tranche of Collar of REIT is: 34.435575713523015
</t>
  </si>
  <si>
    <t xml:space="preserve"> 34.435575713523015
</t>
  </si>
  <si>
    <t>Collateral size of tranche of gold is: 79862037.51468307</t>
  </si>
  <si>
    <t xml:space="preserve"> collateral size of tranche of Treausry Bill Option is: 38579927.07933645</t>
  </si>
  <si>
    <t xml:space="preserve"> collateral size of tranche of Collar of REIT is: 33361996.35677457
</t>
  </si>
  <si>
    <t xml:space="preserve"> 33361996.35677457
</t>
  </si>
  <si>
    <t>Collateral ratio of tranche of gold is: 0.7669613031095526</t>
  </si>
  <si>
    <t xml:space="preserve"> collateral ratio of tranche of Treausry Bill Option is: 0.37050533729745183</t>
  </si>
  <si>
    <t xml:space="preserve"> collateral ratio of tranche of Collar of REIT is: 0.3203945328269842
</t>
  </si>
  <si>
    <t xml:space="preserve"> 0.3203945328269842
</t>
  </si>
  <si>
    <t xml:space="preserve">date is: 2019-03-04 00:00:00
</t>
  </si>
  <si>
    <t xml:space="preserve"> 2019-03-04 00</t>
  </si>
  <si>
    <t>current price of gold is: 1286.74</t>
  </si>
  <si>
    <t xml:space="preserve"> predicted price of gold is: 1297.2933994294024
</t>
  </si>
  <si>
    <t xml:space="preserve"> 1297.2933994294024
</t>
  </si>
  <si>
    <t>current price of tb is: 98.55859375</t>
  </si>
  <si>
    <t xml:space="preserve"> current price of tb option is: 4.283552076406478</t>
  </si>
  <si>
    <t xml:space="preserve"> predicted price of tb is: 98.78224660664765
</t>
  </si>
  <si>
    <t xml:space="preserve"> 98.78224660664765
</t>
  </si>
  <si>
    <t xml:space="preserve"> current price of reit option is: 3.864984918425918</t>
  </si>
  <si>
    <t xml:space="preserve"> predicted price of reit is: 90.51384515576058
</t>
  </si>
  <si>
    <t xml:space="preserve"> 90.51384515576058
</t>
  </si>
  <si>
    <t>value_ratio_gold_to_total is: 0.5456932809475818</t>
  </si>
  <si>
    <t xml:space="preserve"> risk_ratio_to_gold is: 0.7521715004505668</t>
  </si>
  <si>
    <t xml:space="preserve"> risk_ratio_to_gold_before is: 0.7406168323297313
</t>
  </si>
  <si>
    <t xml:space="preserve"> 0.7406168323297313
</t>
  </si>
  <si>
    <t>value_ratio_tb_to_total is: 0.2330577426046231</t>
  </si>
  <si>
    <t xml:space="preserve"> risk_ratio_tb_to_gold is: 0.13866843933561177</t>
  </si>
  <si>
    <t xml:space="preserve"> risk_ratio_tb_to_gold_before is: 0.14777722594346918
</t>
  </si>
  <si>
    <t xml:space="preserve"> 0.14777722594346918
</t>
  </si>
  <si>
    <t>value_ratio_reit_to_total is: 0.22124897644779506</t>
  </si>
  <si>
    <t xml:space="preserve"> risk_ratio_reit_to_gold is: 0.19081559376186508</t>
  </si>
  <si>
    <t xml:space="preserve"> risk_ratio_reit_to_gold_before is: 0.20244863491677706
</t>
  </si>
  <si>
    <t xml:space="preserve"> 0.20244863491677706
</t>
  </si>
  <si>
    <t>delta_gold is: 0.9948200148441365</t>
  </si>
  <si>
    <t xml:space="preserve"> delta_tb is: 1.000391173529138</t>
  </si>
  <si>
    <t xml:space="preserve"> delta_reit is: 1.0004414352727404
</t>
  </si>
  <si>
    <t xml:space="preserve"> 1.0004414352727404
</t>
  </si>
  <si>
    <t>delta_gold_risk is: 1.0066382605902817</t>
  </si>
  <si>
    <t xml:space="preserve"> delta_tb_risk is: 0.9920639768746327</t>
  </si>
  <si>
    <t xml:space="preserve"> delta_reit_risk is: 0.9903255400545928
</t>
  </si>
  <si>
    <t xml:space="preserve"> 0.9903255400545928
</t>
  </si>
  <si>
    <t xml:space="preserve">collateral_ratio_tranche_gold is: 0.7579569392652682
</t>
  </si>
  <si>
    <t xml:space="preserve"> 0.7579569392652682
</t>
  </si>
  <si>
    <t xml:space="preserve">collateral_ratio_tranche_tb is: 0.37556068753587396
</t>
  </si>
  <si>
    <t xml:space="preserve"> 0.37556068753587396
</t>
  </si>
  <si>
    <t xml:space="preserve">collateral_ratio_tranche_reit is: 0.32535259394388005
</t>
  </si>
  <si>
    <t xml:space="preserve"> 0.32535259394388005
</t>
  </si>
  <si>
    <t>Total plot size is: 151420095.39014143</t>
  </si>
  <si>
    <t xml:space="preserve"> plot size of gold is: 79448353.34583999</t>
  </si>
  <si>
    <t xml:space="preserve"> plot size of TB is: 38595018.52556596</t>
  </si>
  <si>
    <t xml:space="preserve"> plot size of REIT is: 33376723.518735487
</t>
  </si>
  <si>
    <t xml:space="preserve"> 33376723.518735487
</t>
  </si>
  <si>
    <t xml:space="preserve">collateral ratio is: 1.4541889718818868
</t>
  </si>
  <si>
    <t xml:space="preserve"> 1.4541889718818868
</t>
  </si>
  <si>
    <t>S_gtbcps_0 is: 1.000058987955779</t>
  </si>
  <si>
    <t xml:space="preserve">stdev_gtbcps is: 0.006734081791791254
</t>
  </si>
  <si>
    <t xml:space="preserve"> 0.006734081791791254
</t>
  </si>
  <si>
    <t>predicted price of GTBCPS is: 1.0000702662570793</t>
  </si>
  <si>
    <t xml:space="preserve"> actual price is: 1.000058987955779
</t>
  </si>
  <si>
    <t xml:space="preserve"> 1.000058987955779
</t>
  </si>
  <si>
    <t>predicted amount of GTBCPS is: 104119519.08726943</t>
  </si>
  <si>
    <t xml:space="preserve"> actual amount is: 104120693.30931196
</t>
  </si>
  <si>
    <t>plot sizes of gold is: 79448353.34583999</t>
  </si>
  <si>
    <t xml:space="preserve"> plot sizes of tb is: 38595018.52556596 </t>
  </si>
  <si>
    <t xml:space="preserve"> plot sizes of reit is: 33376723.518735487</t>
  </si>
  <si>
    <t xml:space="preserve"> plot sizes of total is: 151420095.39014146.
</t>
  </si>
  <si>
    <t xml:space="preserve"> 151420095.39014146.
</t>
  </si>
  <si>
    <t>predicted stdevs of gold is: 0.00643546562268952</t>
  </si>
  <si>
    <t xml:space="preserve"> predicted stdevs of tb is: 0.0006717029398990885</t>
  </si>
  <si>
    <t xml:space="preserve"> predicted stdevs of reit is: 0.014455096913922588</t>
  </si>
  <si>
    <t xml:space="preserve"> predicted stdevs of GTBCPS is: 0.006734081791791254.
</t>
  </si>
  <si>
    <t xml:space="preserve"> 0.006734081791791254.
</t>
  </si>
  <si>
    <t>total_value_of_collaterals is: 151420500.084925</t>
  </si>
  <si>
    <t xml:space="preserve"> createdtionValue_gold is: -895.9930885201333</t>
  </si>
  <si>
    <t xml:space="preserve"> createdValue_tb is: -435.2612134845338</t>
  </si>
  <si>
    <t xml:space="preserve"> createdValue_reit is: -376.41098928163893
</t>
  </si>
  <si>
    <t xml:space="preserve"> -376.41098928163893
</t>
  </si>
  <si>
    <t>plotValue_gold_after_creation is: 79449557.40738696</t>
  </si>
  <si>
    <t xml:space="preserve"> plotValue_tb_after_creation  is: 38595510.625048</t>
  </si>
  <si>
    <t xml:space="preserve"> plotValue_reit_after_creation  is: 33377139.717781313</t>
  </si>
  <si>
    <t xml:space="preserve">total_value_after_creation is: 151422207.75021628
</t>
  </si>
  <si>
    <t xml:space="preserve"> 151422207.75021628
</t>
  </si>
  <si>
    <t>total_amount_gtncps_before_creation is: 104120693.30931196</t>
  </si>
  <si>
    <t>creation_amount_gtbcps is: -1174.222042530775</t>
  </si>
  <si>
    <t xml:space="preserve">total_amount_gtbcps_new is: 104119519.08726943
</t>
  </si>
  <si>
    <t xml:space="preserve"> 104119519.08726943
</t>
  </si>
  <si>
    <t>payout of tranche of gold is: 308.068458445913</t>
  </si>
  <si>
    <t xml:space="preserve"> payout of tranche of Treausry Bill Option is: 56.83826855483435</t>
  </si>
  <si>
    <t xml:space="preserve"> payout of tranche of Collar of REIT is: 39.788056544268976
</t>
  </si>
  <si>
    <t xml:space="preserve"> 39.788056544268976
</t>
  </si>
  <si>
    <t>Collateral size of tranche of gold is: 79449557.40738696</t>
  </si>
  <si>
    <t xml:space="preserve"> collateral size of tranche of Treausry Bill Option is: 38595510.625048</t>
  </si>
  <si>
    <t xml:space="preserve"> collateral size of tranche of Collar of REIT is: 33377139.717781313
</t>
  </si>
  <si>
    <t xml:space="preserve"> 33377139.717781313
</t>
  </si>
  <si>
    <t>Collateral ratio of tranche of gold is: 0.7629989068608977</t>
  </si>
  <si>
    <t xml:space="preserve"> collateral ratio of tranche of Treausry Bill Option is: 0.37065445519916485</t>
  </si>
  <si>
    <t xml:space="preserve"> collateral ratio of tranche of Collar of REIT is: 0.32053949637789647
</t>
  </si>
  <si>
    <t xml:space="preserve"> 0.32053949637789647
</t>
  </si>
  <si>
    <t xml:space="preserve">date is: 2019-03-05 00:00:00
</t>
  </si>
  <si>
    <t xml:space="preserve"> 2019-03-05 00</t>
  </si>
  <si>
    <t>current price of gold is: 1288.01</t>
  </si>
  <si>
    <t xml:space="preserve"> predicted price of gold is: 1288.8912236511087
</t>
  </si>
  <si>
    <t xml:space="preserve"> 1288.8912236511087
</t>
  </si>
  <si>
    <t>current price of tb is: 98.54492188</t>
  </si>
  <si>
    <t xml:space="preserve"> current price of tb option is: 4.283582053968228</t>
  </si>
  <si>
    <t xml:space="preserve"> predicted price of tb is: 98.76854371192758
</t>
  </si>
  <si>
    <t xml:space="preserve"> 98.76854371192758
</t>
  </si>
  <si>
    <t>current price of reit is: 89.65</t>
  </si>
  <si>
    <t xml:space="preserve"> current price of reit option is: 3.982715294302821</t>
  </si>
  <si>
    <t xml:space="preserve"> predicted price of reit is: 90.11512065846895
</t>
  </si>
  <si>
    <t xml:space="preserve"> 90.11512065846895
</t>
  </si>
  <si>
    <t>value_ratio_gold_to_total is: 0.08958926852911649</t>
  </si>
  <si>
    <t xml:space="preserve"> risk_ratio_to_gold is: 0.7549007002959126</t>
  </si>
  <si>
    <t xml:space="preserve"> risk_ratio_to_gold_before is: 0.7521715004505668
</t>
  </si>
  <si>
    <t xml:space="preserve"> 0.7521715004505668
</t>
  </si>
  <si>
    <t>value_ratio_tb_to_total is: 0.4582231749465178</t>
  </si>
  <si>
    <t xml:space="preserve"> risk_ratio_tb_to_gold is: 0.13832036872408063</t>
  </si>
  <si>
    <t xml:space="preserve"> risk_ratio_tb_to_gold_before is: 0.13866843933561177
</t>
  </si>
  <si>
    <t xml:space="preserve"> 0.13866843933561177
</t>
  </si>
  <si>
    <t>value_ratio_reit_to_total is: 0.45218755652436565</t>
  </si>
  <si>
    <t xml:space="preserve"> risk_ratio_reit_to_gold is: 0.18635716781550826</t>
  </si>
  <si>
    <t xml:space="preserve"> risk_ratio_reit_to_gold_before is: 0.19081559376186508
</t>
  </si>
  <si>
    <t xml:space="preserve"> 0.19081559376186508
</t>
  </si>
  <si>
    <t>delta_gold is: 1.0009869903787867</t>
  </si>
  <si>
    <t xml:space="preserve"> delta_tb is: 0.999867351149389</t>
  </si>
  <si>
    <t xml:space="preserve"> delta_reit is: 0.996463899564167
</t>
  </si>
  <si>
    <t xml:space="preserve"> 0.996463899564167
</t>
  </si>
  <si>
    <t>delta_gold_risk is: 1.0015576099968775</t>
  </si>
  <si>
    <t xml:space="preserve"> delta_tb_risk is: 0.9996943178545159</t>
  </si>
  <si>
    <t xml:space="preserve"> delta_reit_risk is: 0.9962559896177775
</t>
  </si>
  <si>
    <t xml:space="preserve"> 0.9962559896177775
</t>
  </si>
  <si>
    <t xml:space="preserve">collateral_ratio_tranche_gold is: 0.762564201816983
</t>
  </si>
  <si>
    <t xml:space="preserve"> 0.762564201816983
</t>
  </si>
  <si>
    <t xml:space="preserve">collateral_ratio_tranche_tb is: 0.37035307544967533
</t>
  </si>
  <si>
    <t xml:space="preserve"> 0.37035307544967533
</t>
  </si>
  <si>
    <t xml:space="preserve">collateral_ratio_tranche_reit is: 0.3202902667667702
</t>
  </si>
  <si>
    <t xml:space="preserve"> 0.3202902667667702
</t>
  </si>
  <si>
    <t>Total plot size is: 151377479.13055018</t>
  </si>
  <si>
    <t xml:space="preserve"> plot size of gold is: 79527973.35614692</t>
  </si>
  <si>
    <t xml:space="preserve"> plot size of TB is: 38590390.97492484</t>
  </si>
  <si>
    <t xml:space="preserve"> plot size of REIT is: 33259114.799478408
</t>
  </si>
  <si>
    <t xml:space="preserve"> 33259114.799478408
</t>
  </si>
  <si>
    <t xml:space="preserve">collateral ratio is: 1.4537796992912124
</t>
  </si>
  <si>
    <t xml:space="preserve"> 1.4537796992912124
</t>
  </si>
  <si>
    <t>S_gtbcps_0 is: 1.0000702662570793</t>
  </si>
  <si>
    <t xml:space="preserve">stdev_gtbcps is: 0.006624111136206199
</t>
  </si>
  <si>
    <t xml:space="preserve"> 0.006624111136206199
</t>
  </si>
  <si>
    <t>predicted price of GTBCPS is: 1.000044880359508</t>
  </si>
  <si>
    <t xml:space="preserve"> actual price is: 1.0000702662570793
</t>
  </si>
  <si>
    <t xml:space="preserve"> 1.0000702662570793
</t>
  </si>
  <si>
    <t>predicted amount of GTBCPS is: 104122162.13609518</t>
  </si>
  <si>
    <t xml:space="preserve"> actual amount is: 104119519.08726943
</t>
  </si>
  <si>
    <t>plot sizes of gold is: 79527973.35614692</t>
  </si>
  <si>
    <t xml:space="preserve"> plot sizes of tb is: 38590390.97492484 </t>
  </si>
  <si>
    <t xml:space="preserve"> plot sizes of reit is: 33259114.799478408</t>
  </si>
  <si>
    <t xml:space="preserve"> plot sizes of total is: 151377479.13055018.
</t>
  </si>
  <si>
    <t xml:space="preserve"> 151377479.13055018.
</t>
  </si>
  <si>
    <t>predicted stdevs of gold is: 0.006446798222106501</t>
  </si>
  <si>
    <t xml:space="preserve"> predicted stdevs of tb is: 0.0006710217277875468</t>
  </si>
  <si>
    <t xml:space="preserve"> predicted stdevs of reit is: 0.0139554362769344</t>
  </si>
  <si>
    <t xml:space="preserve"> predicted stdevs of GTBCPS is: 0.006624111136206199.
</t>
  </si>
  <si>
    <t xml:space="preserve"> 0.006624111136206199.
</t>
  </si>
  <si>
    <t>total_value_of_collaterals is: 151376569.94103342</t>
  </si>
  <si>
    <t xml:space="preserve"> createdtionValue_gold is: 2018.729510990503</t>
  </si>
  <si>
    <t xml:space="preserve"> createdValue_tb is: 979.5796668089814</t>
  </si>
  <si>
    <t xml:space="preserve"> createdValue_reit is: 844.2509191241888
</t>
  </si>
  <si>
    <t xml:space="preserve"> 844.2509191241888
</t>
  </si>
  <si>
    <t>plotValue_gold_after_creation is: 79525260.29915898</t>
  </si>
  <si>
    <t xml:space="preserve"> plotValue_tb_after_creation  is: 38589284.77670338</t>
  </si>
  <si>
    <t xml:space="preserve"> plotValue_reit_after_creation  is: 33258182.305074144</t>
  </si>
  <si>
    <t xml:space="preserve">total_value_after_creation is: 151372727.3809365
</t>
  </si>
  <si>
    <t xml:space="preserve"> 151372727.3809365
</t>
  </si>
  <si>
    <t>total_amount_gtncps_before_creation is: 104119519.08726943</t>
  </si>
  <si>
    <t>creation_amount_gtbcps is: 2643.0488257557154</t>
  </si>
  <si>
    <t xml:space="preserve">total_amount_gtbcps_new is: 104122162.13609518
</t>
  </si>
  <si>
    <t xml:space="preserve"> 104122162.13609518
</t>
  </si>
  <si>
    <t>payout of tranche of gold is: -694.3274769440344</t>
  </si>
  <si>
    <t xml:space="preserve"> payout of tranche of Treausry Bill Option is: -126.61855465508096</t>
  </si>
  <si>
    <t xml:space="preserve"> payout of tranche of Collar of REIT is: -88.2434851379996
</t>
  </si>
  <si>
    <t xml:space="preserve"> -88.2434851379996
</t>
  </si>
  <si>
    <t>Collateral size of tranche of gold is: 79525260.29915898</t>
  </si>
  <si>
    <t xml:space="preserve"> collateral size of tranche of Treausry Bill Option is: 38589284.77670338</t>
  </si>
  <si>
    <t xml:space="preserve"> collateral size of tranche of Collar of REIT is: 33258182.305074144
</t>
  </si>
  <si>
    <t xml:space="preserve"> 33258182.305074144
</t>
  </si>
  <si>
    <t>Collateral ratio of tranche of gold is: 0.7637539246643151</t>
  </si>
  <si>
    <t xml:space="preserve"> collateral ratio of tranche of Treausry Bill Option is: 0.3706082518601678</t>
  </si>
  <si>
    <t xml:space="preserve"> collateral ratio of tranche of Collar of REIT is: 0.3194087912085751
</t>
  </si>
  <si>
    <t xml:space="preserve"> 0.3194087912085751
</t>
  </si>
  <si>
    <t xml:space="preserve">date is: 2019-03-06 00:00:00
</t>
  </si>
  <si>
    <t xml:space="preserve"> 2019-03-06 00</t>
  </si>
  <si>
    <t>current price of gold is: 1286.36</t>
  </si>
  <si>
    <t xml:space="preserve"> predicted price of gold is: 1285.7948415807937
</t>
  </si>
  <si>
    <t xml:space="preserve"> 1285.7948415807937
</t>
  </si>
  <si>
    <t>current price of tb is: 98.60351563</t>
  </si>
  <si>
    <t xml:space="preserve"> current price of tb option is: 4.285844541694686</t>
  </si>
  <si>
    <t xml:space="preserve"> predicted price of tb is: 98.82479977418485
</t>
  </si>
  <si>
    <t xml:space="preserve"> 98.82479977418485
</t>
  </si>
  <si>
    <t xml:space="preserve"> current price of reit option is: 4.013922464289124</t>
  </si>
  <si>
    <t xml:space="preserve"> predicted price of reit is: 90.0239697678382
</t>
  </si>
  <si>
    <t xml:space="preserve"> 90.0239697678382
</t>
  </si>
  <si>
    <t>value_ratio_gold_to_total is: -0.06744244542044879</t>
  </si>
  <si>
    <t xml:space="preserve"> risk_ratio_to_gold is: 0.7517827149476183</t>
  </si>
  <si>
    <t xml:space="preserve"> risk_ratio_to_gold_before is: 0.7549007002959126
</t>
  </si>
  <si>
    <t xml:space="preserve"> 0.7549007002959126
</t>
  </si>
  <si>
    <t>value_ratio_tb_to_total is: 0.5378523438212284</t>
  </si>
  <si>
    <t xml:space="preserve"> risk_ratio_tb_to_gold is: 0.14084612357032736</t>
  </si>
  <si>
    <t xml:space="preserve"> risk_ratio_tb_to_gold_before is: 0.13832036872408063
</t>
  </si>
  <si>
    <t xml:space="preserve"> 0.13832036872408063
</t>
  </si>
  <si>
    <t>value_ratio_reit_to_total is: 0.5295901015992205</t>
  </si>
  <si>
    <t xml:space="preserve"> risk_ratio_reit_to_gold is: 0.1893254540904821</t>
  </si>
  <si>
    <t xml:space="preserve"> risk_ratio_reit_to_gold_before is: 0.18635716781550826
</t>
  </si>
  <si>
    <t xml:space="preserve"> 0.18635716781550826
</t>
  </si>
  <si>
    <t>delta_gold is: 0.9987189540453878</t>
  </si>
  <si>
    <t xml:space="preserve"> delta_tb is: 1.000591822650318</t>
  </si>
  <si>
    <t xml:space="preserve"> delta_reit is: 0.9997992920534811
</t>
  </si>
  <si>
    <t xml:space="preserve"> 0.9997992920534811
</t>
  </si>
  <si>
    <t>delta_gold_risk is: 0.9982232696426822</t>
  </si>
  <si>
    <t xml:space="preserve"> delta_tb_risk is: 1.0022188435836195</t>
  </si>
  <si>
    <t xml:space="preserve"> delta_reit_risk is: 1.0025020173987227
</t>
  </si>
  <si>
    <t xml:space="preserve"> 1.0025020173987227
</t>
  </si>
  <si>
    <t xml:space="preserve">collateral_ratio_tranche_gold is: 0.7641331794056886
</t>
  </si>
  <si>
    <t xml:space="preserve"> 0.7641331794056886
</t>
  </si>
  <si>
    <t xml:space="preserve">collateral_ratio_tranche_tb is: 0.370481202895158
</t>
  </si>
  <si>
    <t xml:space="preserve"> 0.370481202895158
</t>
  </si>
  <si>
    <t xml:space="preserve">collateral_ratio_tranche_reit is: 0.3189562691478421
</t>
  </si>
  <si>
    <t xml:space="preserve"> 0.3189562691478421
</t>
  </si>
  <si>
    <t>Total plot size is: 151287014.6992558</t>
  </si>
  <si>
    <t xml:space="preserve"> plot size of gold is: 79423384.78616326</t>
  </si>
  <si>
    <t xml:space="preserve"> plot size of TB is: 38612122.78949381</t>
  </si>
  <si>
    <t xml:space="preserve"> plot size of REIT is: 33251507.12359874
</t>
  </si>
  <si>
    <t xml:space="preserve"> 33251507.12359874
</t>
  </si>
  <si>
    <t xml:space="preserve">collateral ratio is: 1.4529109085405731
</t>
  </si>
  <si>
    <t xml:space="preserve"> 1.4529109085405731
</t>
  </si>
  <si>
    <t>S_gtbcps_0 is: 1.000044880359508</t>
  </si>
  <si>
    <t xml:space="preserve">stdev_gtbcps is: 0.006576676159355772
</t>
  </si>
  <si>
    <t xml:space="preserve"> 0.006576676159355772
</t>
  </si>
  <si>
    <t>predicted price of GTBCPS is: 1.0000513277613574</t>
  </si>
  <si>
    <t xml:space="preserve"> actual price is: 1.000044880359508
</t>
  </si>
  <si>
    <t xml:space="preserve"> 1.000044880359508
</t>
  </si>
  <si>
    <t>predicted amount of GTBCPS is: 104121490.85312991</t>
  </si>
  <si>
    <t xml:space="preserve"> actual amount is: 104122162.13609518
</t>
  </si>
  <si>
    <t>plot sizes of gold is: 79423384.78616326</t>
  </si>
  <si>
    <t xml:space="preserve"> plot sizes of tb is: 38612122.78949381 </t>
  </si>
  <si>
    <t xml:space="preserve"> plot sizes of reit is: 33251507.12359874</t>
  </si>
  <si>
    <t xml:space="preserve"> plot sizes of total is: 151287014.69925582.
</t>
  </si>
  <si>
    <t xml:space="preserve"> 151287014.69925582.
</t>
  </si>
  <si>
    <t>predicted stdevs of gold is: 0.0063580330258984925</t>
  </si>
  <si>
    <t xml:space="preserve"> predicted stdevs of tb is: 0.0006722012329503085</t>
  </si>
  <si>
    <t xml:space="preserve"> predicted stdevs of reit is: 0.013955279711769174</t>
  </si>
  <si>
    <t xml:space="preserve"> predicted stdevs of GTBCPS is: 0.006576676159355772.
</t>
  </si>
  <si>
    <t xml:space="preserve"> 0.006576676159355772.
</t>
  </si>
  <si>
    <t>total_value_of_collaterals is: 151287245.44498873</t>
  </si>
  <si>
    <t xml:space="preserve"> createdtionValue_gold is: -512.052632979528</t>
  </si>
  <si>
    <t xml:space="preserve"> createdValue_tb is: -248.93689714028235</t>
  </si>
  <si>
    <t xml:space="preserve"> createdValue_reit is: -214.37636118785053
</t>
  </si>
  <si>
    <t xml:space="preserve"> -214.37636118785053
</t>
  </si>
  <si>
    <t>plotValue_gold_after_creation is: 79424073.0533847</t>
  </si>
  <si>
    <t xml:space="preserve"> plotValue_tb_after_creation  is: 38612402.37962642</t>
  </si>
  <si>
    <t xml:space="preserve"> plotValue_reit_after_creation  is: 33251745.377868917</t>
  </si>
  <si>
    <t xml:space="preserve">total_value_after_creation is: 151288220.81088004
</t>
  </si>
  <si>
    <t xml:space="preserve"> 151288220.81088004
</t>
  </si>
  <si>
    <t>total_amount_gtncps_before_creation is: 104122162.13609518</t>
  </si>
  <si>
    <t>creation_amount_gtbcps is: -671.282965272665</t>
  </si>
  <si>
    <t xml:space="preserve">total_amount_gtbcps_new is: 104121490.85312991
</t>
  </si>
  <si>
    <t xml:space="preserve"> 104121490.85312991
</t>
  </si>
  <si>
    <t>payout of tranche of gold is: 176.21458847469628</t>
  </si>
  <si>
    <t xml:space="preserve"> payout of tranche of Treausry Bill Option is: 30.653235470276876</t>
  </si>
  <si>
    <t xml:space="preserve"> payout of tranche of Collar of REIT is: 23.877908991124254
</t>
  </si>
  <si>
    <t xml:space="preserve"> 23.877908991124254
</t>
  </si>
  <si>
    <t>Collateral size of tranche of gold is: 79424073.0533847</t>
  </si>
  <si>
    <t xml:space="preserve"> collateral size of tranche of Treausry Bill Option is: 38612402.37962642</t>
  </si>
  <si>
    <t xml:space="preserve"> collateral size of tranche of Collar of REIT is: 33251745.377868917
</t>
  </si>
  <si>
    <t xml:space="preserve"> 33251745.377868917
</t>
  </si>
  <si>
    <t>Collateral ratio of tranche of gold is: 0.7627578507152436</t>
  </si>
  <si>
    <t xml:space="preserve"> collateral ratio of tranche of Treausry Bill Option is: 0.370818467471946</t>
  </si>
  <si>
    <t xml:space="preserve"> collateral ratio of tranche of Collar of REIT is: 0.31933680635978123
</t>
  </si>
  <si>
    <t xml:space="preserve"> 0.31933680635978123
</t>
  </si>
  <si>
    <t xml:space="preserve">date is: 2019-03-07 00:00:00
</t>
  </si>
  <si>
    <t xml:space="preserve"> 2019-03-07 00</t>
  </si>
  <si>
    <t>current price of gold is: 1285.61</t>
  </si>
  <si>
    <t xml:space="preserve"> predicted price of gold is: 1285.5448641874145
</t>
  </si>
  <si>
    <t xml:space="preserve"> 1285.5448641874145
</t>
  </si>
  <si>
    <t>current price of tb is: 98.6796875</t>
  </si>
  <si>
    <t xml:space="preserve"> current price of tb option is: 4.289667251571589</t>
  </si>
  <si>
    <t xml:space="preserve"> predicted price of tb is: 98.89702179256366
</t>
  </si>
  <si>
    <t xml:space="preserve"> 98.89702179256366
</t>
  </si>
  <si>
    <t>current price of reit is: 89.3</t>
  </si>
  <si>
    <t xml:space="preserve"> current price of reit option is: 4.077284025005895</t>
  </si>
  <si>
    <t xml:space="preserve"> predicted price of reit is: 89.79441387840016
</t>
  </si>
  <si>
    <t xml:space="preserve"> 89.79441387840016
</t>
  </si>
  <si>
    <t>value_ratio_gold_to_total is: -0.007226421782030939</t>
  </si>
  <si>
    <t xml:space="preserve"> risk_ratio_to_gold is: 0.7516434640089996</t>
  </si>
  <si>
    <t xml:space="preserve"> risk_ratio_to_gold_before is: 0.7517827149476183
</t>
  </si>
  <si>
    <t xml:space="preserve"> 0.7517827149476183
</t>
  </si>
  <si>
    <t>value_ratio_tb_to_total is: 0.5000243773346676</t>
  </si>
  <si>
    <t xml:space="preserve"> risk_ratio_tb_to_gold is: 0.1420339630936384</t>
  </si>
  <si>
    <t xml:space="preserve"> risk_ratio_tb_to_gold_before is: 0.14084612357032736
</t>
  </si>
  <si>
    <t xml:space="preserve"> 0.14084612357032736
</t>
  </si>
  <si>
    <t>value_ratio_reit_to_total is: 0.5072020444473633</t>
  </si>
  <si>
    <t xml:space="preserve"> risk_ratio_reit_to_gold is: 0.18838404475592738</t>
  </si>
  <si>
    <t xml:space="preserve"> risk_ratio_reit_to_gold_before is: 0.1893254540904821
</t>
  </si>
  <si>
    <t xml:space="preserve"> 0.1893254540904821
</t>
  </si>
  <si>
    <t>delta_gold is: 0.9994169594825709</t>
  </si>
  <si>
    <t xml:space="preserve"> delta_tb is: 1.000777481556338</t>
  </si>
  <si>
    <t xml:space="preserve"> delta_reit is: 0.9974721875437546
</t>
  </si>
  <si>
    <t xml:space="preserve"> 0.9974721875437546
</t>
  </si>
  <si>
    <t>delta_gold_risk is: 0.9999205090120878</t>
  </si>
  <si>
    <t xml:space="preserve"> delta_tb_risk is: 1.0010411917074264</t>
  </si>
  <si>
    <t xml:space="preserve"> delta_reit_risk is: 0.9992084510330482
</t>
  </si>
  <si>
    <t xml:space="preserve"> 0.9992084510330482
</t>
  </si>
  <si>
    <t xml:space="preserve">collateral_ratio_tranche_gold is: 0.7623737338245495
</t>
  </si>
  <si>
    <t xml:space="preserve"> 0.7623737338245495
</t>
  </si>
  <si>
    <t xml:space="preserve">collateral_ratio_tranche_tb is: 0.37093705191932014
</t>
  </si>
  <si>
    <t xml:space="preserve"> 0.37093705191932014
</t>
  </si>
  <si>
    <t xml:space="preserve">collateral_ratio_tranche_reit is: 0.3189678854988772
</t>
  </si>
  <si>
    <t xml:space="preserve"> 0.3189678854988772
</t>
  </si>
  <si>
    <t>Total plot size is: 151187879.61276865</t>
  </si>
  <si>
    <t xml:space="preserve"> plot size of gold is: 79377765.60073534</t>
  </si>
  <si>
    <t xml:space="preserve"> plot size of TB is: 38642422.81032248</t>
  </si>
  <si>
    <t xml:space="preserve"> plot size of REIT is: 33167691.20171084
</t>
  </si>
  <si>
    <t xml:space="preserve"> 33167691.20171084
</t>
  </si>
  <si>
    <t xml:space="preserve">collateral ratio is: 1.4519588476590584
</t>
  </si>
  <si>
    <t xml:space="preserve"> 1.4519588476590584
</t>
  </si>
  <si>
    <t>S_gtbcps_0 is: 1.0000513277613574</t>
  </si>
  <si>
    <t xml:space="preserve">stdev_gtbcps is: 0.006559782366525912
</t>
  </si>
  <si>
    <t xml:space="preserve"> 0.006559782366525912
</t>
  </si>
  <si>
    <t>predicted price of GTBCPS is: 1.0000546566687956</t>
  </si>
  <si>
    <t xml:space="preserve"> actual price is: 1.0000513277613574
</t>
  </si>
  <si>
    <t xml:space="preserve"> 1.0000513277613574
</t>
  </si>
  <si>
    <t>predicted amount of GTBCPS is: 104121144.2612681</t>
  </si>
  <si>
    <t xml:space="preserve"> actual amount is: 104121490.85312991
</t>
  </si>
  <si>
    <t>plot sizes of gold is: 79377765.60073534</t>
  </si>
  <si>
    <t xml:space="preserve"> plot sizes of tb is: 38642422.81032248 </t>
  </si>
  <si>
    <t xml:space="preserve"> plot sizes of reit is: 33167691.20171084</t>
  </si>
  <si>
    <t xml:space="preserve"> plot sizes of total is: 151187879.61276865.
</t>
  </si>
  <si>
    <t xml:space="preserve"> 151187879.61276865.
</t>
  </si>
  <si>
    <t>predicted stdevs of gold is: 0.00633314593479632</t>
  </si>
  <si>
    <t xml:space="preserve"> predicted stdevs of tb is: 0.0006754689225814268</t>
  </si>
  <si>
    <t xml:space="preserve"> predicted stdevs of reit is: 0.013957765545744896</t>
  </si>
  <si>
    <t xml:space="preserve"> predicted stdevs of GTBCPS is: 0.006559782366525912.
</t>
  </si>
  <si>
    <t xml:space="preserve"> 0.006559782366525912.
</t>
  </si>
  <si>
    <t>total_value_of_collaterals is: 151187998.80258802</t>
  </si>
  <si>
    <t xml:space="preserve"> createdtionValue_gold is: -264.22796040325744</t>
  </si>
  <si>
    <t xml:space="preserve"> createdValue_tb is: -128.63049927996596</t>
  </si>
  <si>
    <t xml:space="preserve"> createdValue_reit is: -110.406562620739
</t>
  </si>
  <si>
    <t xml:space="preserve"> -110.406562620739
</t>
  </si>
  <si>
    <t>plotValue_gold_after_creation is: 79378116.43428776</t>
  </si>
  <si>
    <t xml:space="preserve"> plotValue_tb_after_creation  is: 38642567.32430135</t>
  </si>
  <si>
    <t xml:space="preserve"> plotValue_reit_after_creation  is: 33167818.30902124</t>
  </si>
  <si>
    <t xml:space="preserve">total_value_after_creation is: 151188502.06761035
</t>
  </si>
  <si>
    <t xml:space="preserve"> 151188502.06761035
</t>
  </si>
  <si>
    <t>total_amount_gtncps_before_creation is: 104121490.85312991</t>
  </si>
  <si>
    <t>creation_amount_gtbcps is: -346.5918618142605</t>
  </si>
  <si>
    <t xml:space="preserve">total_amount_gtbcps_new is: 104121144.2612681
</t>
  </si>
  <si>
    <t xml:space="preserve"> 104121144.2612681
</t>
  </si>
  <si>
    <t>payout of tranche of gold is: 86.60559200936461</t>
  </si>
  <si>
    <t xml:space="preserve"> payout of tranche of Treausry Bill Option is: 15.883479589314868</t>
  </si>
  <si>
    <t xml:space="preserve"> payout of tranche of Collar of REIT is: 16.70074778008567
</t>
  </si>
  <si>
    <t xml:space="preserve"> 16.70074778008567
</t>
  </si>
  <si>
    <t>Collateral size of tranche of gold is: 79378116.43428776</t>
  </si>
  <si>
    <t xml:space="preserve"> collateral size of tranche of Treausry Bill Option is: 38642567.32430135</t>
  </si>
  <si>
    <t xml:space="preserve"> collateral size of tranche of Collar of REIT is: 33167818.30902124
</t>
  </si>
  <si>
    <t xml:space="preserve"> 33167818.30902124
</t>
  </si>
  <si>
    <t>Collateral ratio of tranche of gold is: 0.762318878433535</t>
  </si>
  <si>
    <t xml:space="preserve"> collateral ratio of tranche of Treausry Bill Option is: 0.3711093170979963</t>
  </si>
  <si>
    <t xml:space="preserve"> collateral ratio of tranche of Collar of REIT is: 0.3185317967874909
</t>
  </si>
  <si>
    <t xml:space="preserve"> 0.3185317967874909
</t>
  </si>
  <si>
    <t xml:space="preserve">date is: 2019-03-08 00:00:00
</t>
  </si>
  <si>
    <t xml:space="preserve"> 2019-03-08 00</t>
  </si>
  <si>
    <t>current price of gold is: 1298.3</t>
  </si>
  <si>
    <t xml:space="preserve"> predicted price of gold is: 1294.243734834171
</t>
  </si>
  <si>
    <t xml:space="preserve"> 1294.243734834171
</t>
  </si>
  <si>
    <t>current price of tb is: 98.6953125</t>
  </si>
  <si>
    <t xml:space="preserve"> current price of tb option is: 4.291229360963528</t>
  </si>
  <si>
    <t xml:space="preserve"> predicted price of tb is: 98.91103267445494
</t>
  </si>
  <si>
    <t xml:space="preserve"> 98.91103267445494
</t>
  </si>
  <si>
    <t>current price of reit is: 87.55</t>
  </si>
  <si>
    <t xml:space="preserve"> current price of reit option is: 4.241875597356582</t>
  </si>
  <si>
    <t xml:space="preserve"> predicted price of reit is: 88.01832779593613
</t>
  </si>
  <si>
    <t xml:space="preserve"> 88.01832779593613
</t>
  </si>
  <si>
    <t>value_ratio_gold_to_total is: -0.7859626777784722</t>
  </si>
  <si>
    <t xml:space="preserve"> risk_ratio_to_gold is: 0.7536786074294625</t>
  </si>
  <si>
    <t xml:space="preserve"> risk_ratio_to_gold_before is: 0.7516434640089996
</t>
  </si>
  <si>
    <t xml:space="preserve"> 0.7516434640089996
</t>
  </si>
  <si>
    <t>value_ratio_tb_to_total is: 0.873289585530824</t>
  </si>
  <si>
    <t xml:space="preserve"> risk_ratio_tb_to_gold is: 0.1431044978661949</t>
  </si>
  <si>
    <t xml:space="preserve"> risk_ratio_tb_to_gold_before is: 0.1420339630936384
</t>
  </si>
  <si>
    <t xml:space="preserve"> 0.1420339630936384
</t>
  </si>
  <si>
    <t>value_ratio_reit_to_total is: 0.912673092247648</t>
  </si>
  <si>
    <t xml:space="preserve"> risk_ratio_reit_to_gold is: 0.18372100857965584</t>
  </si>
  <si>
    <t xml:space="preserve"> risk_ratio_reit_to_gold_before is: 0.18838404475592738
</t>
  </si>
  <si>
    <t xml:space="preserve"> 0.18838404475592738
</t>
  </si>
  <si>
    <t>delta_gold is: 1.0098708006316068</t>
  </si>
  <si>
    <t xml:space="preserve"> delta_tb is: 1.0001669148013348</t>
  </si>
  <si>
    <t xml:space="preserve"> delta_reit is: 0.9830214763236769
</t>
  </si>
  <si>
    <t xml:space="preserve"> 0.9830214763236769
</t>
  </si>
  <si>
    <t>delta_gold_risk is: 1.0011618479800706</t>
  </si>
  <si>
    <t xml:space="preserve"> delta_tb_risk is: 1.0009373931136483</t>
  </si>
  <si>
    <t xml:space="preserve"> delta_reit_risk is: 0.9960761538352452
</t>
  </si>
  <si>
    <t xml:space="preserve"> 0.9960761538352452
</t>
  </si>
  <si>
    <t xml:space="preserve">collateral_ratio_tranche_gold is: 0.7689501728951095
</t>
  </si>
  <si>
    <t xml:space="preserve"> 0.7689501728951095
</t>
  </si>
  <si>
    <t xml:space="preserve">collateral_ratio_tranche_tb is: 0.3671991040488773
</t>
  </si>
  <si>
    <t xml:space="preserve"> 0.3671991040488773
</t>
  </si>
  <si>
    <t xml:space="preserve">collateral_ratio_tranche_reit is: 0.3112844591443286
</t>
  </si>
  <si>
    <t xml:space="preserve"> 0.3112844591443286
</t>
  </si>
  <si>
    <t>Total plot size is: 151415337.05744198</t>
  </si>
  <si>
    <t xml:space="preserve"> plot size of gold is: 80161641.99612309</t>
  </si>
  <si>
    <t xml:space="preserve"> plot size of TB is: 38649017.340749346</t>
  </si>
  <si>
    <t xml:space="preserve"> plot size of REIT is: 32604677.720569536
</t>
  </si>
  <si>
    <t xml:space="preserve"> 32604677.720569536
</t>
  </si>
  <si>
    <t xml:space="preserve">collateral ratio is: 1.4541432744140683
</t>
  </si>
  <si>
    <t xml:space="preserve"> 1.4541432744140683
</t>
  </si>
  <si>
    <t>S_gtbcps_0 is: 1.0000546566687956</t>
  </si>
  <si>
    <t xml:space="preserve">stdev_gtbcps is: 0.006431786868207007
</t>
  </si>
  <si>
    <t xml:space="preserve"> 0.006431786868207007
</t>
  </si>
  <si>
    <t>predicted price of GTBCPS is: 1.0000598782841432</t>
  </si>
  <si>
    <t xml:space="preserve"> actual price is: 1.0000546566687956
</t>
  </si>
  <si>
    <t xml:space="preserve"> 1.0000546566687956
</t>
  </si>
  <si>
    <t>predicted amount of GTBCPS is: 104120600.6132559</t>
  </si>
  <si>
    <t xml:space="preserve"> actual amount is: 104121144.2612681
</t>
  </si>
  <si>
    <t>plot sizes of gold is: 80161641.99612309</t>
  </si>
  <si>
    <t xml:space="preserve"> plot sizes of tb is: 38649017.340749346 </t>
  </si>
  <si>
    <t xml:space="preserve"> plot sizes of reit is: 32604677.720569536</t>
  </si>
  <si>
    <t xml:space="preserve"> plot sizes of total is: 151415337.05744195.
</t>
  </si>
  <si>
    <t xml:space="preserve"> 151415337.05744195.
</t>
  </si>
  <si>
    <t>predicted stdevs of gold is: 0.006258416176100979</t>
  </si>
  <si>
    <t xml:space="preserve"> predicted stdevs of tb is: 0.0006754676271509246</t>
  </si>
  <si>
    <t xml:space="preserve"> predicted stdevs of reit is: 0.013681475503238854</t>
  </si>
  <si>
    <t xml:space="preserve"> predicted stdevs of GTBCPS is: 0.006431786868207007.
</t>
  </si>
  <si>
    <t xml:space="preserve"> 0.006431786868207007.
</t>
  </si>
  <si>
    <t>total_value_of_collaterals is: 151415524.17359436</t>
  </si>
  <si>
    <t xml:space="preserve"> createdtionValue_gold is: -418.5510538069257</t>
  </si>
  <si>
    <t xml:space="preserve"> createdValue_tb is: -201.7994477543793</t>
  </si>
  <si>
    <t xml:space="preserve"> createdValue_reit is: -170.2399123145976
</t>
  </si>
  <si>
    <t xml:space="preserve"> -170.2399123145976
</t>
  </si>
  <si>
    <t>plotValue_gold_after_creation is: 80162188.91060919</t>
  </si>
  <si>
    <t xml:space="preserve"> plotValue_tb_after_creation  is: 38649252.71554886</t>
  </si>
  <si>
    <t xml:space="preserve"> plotValue_reit_after_creation  is: 32604873.13785018</t>
  </si>
  <si>
    <t xml:space="preserve">total_value_after_creation is: 151416314.76400822
</t>
  </si>
  <si>
    <t xml:space="preserve"> 151416314.76400822
</t>
  </si>
  <si>
    <t>total_amount_gtncps_before_creation is: 104121144.2612681</t>
  </si>
  <si>
    <t>creation_amount_gtbcps is: -543.6480121910572</t>
  </si>
  <si>
    <t xml:space="preserve">total_amount_gtbcps_new is: 104120600.6132559
</t>
  </si>
  <si>
    <t xml:space="preserve"> 104120600.6132559
</t>
  </si>
  <si>
    <t>payout of tranche of gold is: 128.3634322926892</t>
  </si>
  <si>
    <t xml:space="preserve"> payout of tranche of Treausry Bill Option is: 33.575351756630376</t>
  </si>
  <si>
    <t xml:space="preserve"> payout of tranche of Collar of REIT is: 25.177368326502783
</t>
  </si>
  <si>
    <t xml:space="preserve"> 25.177368326502783
</t>
  </si>
  <si>
    <t>Collateral size of tranche of gold is: 80162188.91060919</t>
  </si>
  <si>
    <t xml:space="preserve"> collateral size of tranche of Treausry Bill Option is: 38649252.71554886</t>
  </si>
  <si>
    <t xml:space="preserve"> collateral size of tranche of Collar of REIT is: 32604873.13785018
</t>
  </si>
  <si>
    <t xml:space="preserve"> 32604873.13785018
</t>
  </si>
  <si>
    <t>Collateral ratio of tranche of gold is: 0.7698473714670723</t>
  </si>
  <si>
    <t xml:space="preserve"> collateral ratio of tranche of Treausry Bill Option is: 0.3711728187139617</t>
  </si>
  <si>
    <t xml:space="preserve"> collateral ratio of tranche of Collar of REIT is: 0.31312488123523924
</t>
  </si>
  <si>
    <t xml:space="preserve"> 0.31312488123523924
</t>
  </si>
  <si>
    <t xml:space="preserve">date is: 2019-03-11 00:00:00
</t>
  </si>
  <si>
    <t xml:space="preserve"> 2019-03-11 00</t>
  </si>
  <si>
    <t>current price of gold is: 1293.35</t>
  </si>
  <si>
    <t xml:space="preserve"> predicted price of gold is: 1293.6032111233462
</t>
  </si>
  <si>
    <t xml:space="preserve"> 1293.6032111233462
</t>
  </si>
  <si>
    <t xml:space="preserve"> current price of tb option is: 4.289663095140683</t>
  </si>
  <si>
    <t xml:space="preserve"> predicted price of tb is: 98.8989792241797
</t>
  </si>
  <si>
    <t xml:space="preserve"> 98.8989792241797
</t>
  </si>
  <si>
    <t>current price of reit is: 88.0</t>
  </si>
  <si>
    <t xml:space="preserve"> current price of reit option is: 4.198968752495475</t>
  </si>
  <si>
    <t xml:space="preserve"> predicted price of reit is: 88.36402918497767
</t>
  </si>
  <si>
    <t xml:space="preserve"> 88.36402918497767
</t>
  </si>
  <si>
    <t>value_ratio_gold_to_total is: 0.02715921908581982</t>
  </si>
  <si>
    <t xml:space="preserve"> risk_ratio_to_gold is: 0.758002759506918</t>
  </si>
  <si>
    <t xml:space="preserve"> risk_ratio_to_gold_before is: 0.7536786074294625
</t>
  </si>
  <si>
    <t xml:space="preserve"> 0.7536786074294625
</t>
  </si>
  <si>
    <t>value_ratio_tb_to_total is: 0.48341733444701723</t>
  </si>
  <si>
    <t xml:space="preserve"> risk_ratio_tb_to_gold is: 0.13870339516205593</t>
  </si>
  <si>
    <t xml:space="preserve"> risk_ratio_tb_to_gold_before is: 0.1431044978661949
</t>
  </si>
  <si>
    <t xml:space="preserve"> 0.1431044978661949
</t>
  </si>
  <si>
    <t>value_ratio_reit_to_total is: 0.4894234464671629</t>
  </si>
  <si>
    <t xml:space="preserve"> risk_ratio_reit_to_gold is: 0.18055301579151592</t>
  </si>
  <si>
    <t xml:space="preserve"> risk_ratio_reit_to_gold_before is: 0.18372100857965584
</t>
  </si>
  <si>
    <t xml:space="preserve"> 0.18372100857965584
</t>
  </si>
  <si>
    <t>delta_gold is: 0.9961873218824616</t>
  </si>
  <si>
    <t xml:space="preserve"> delta_tb is: 0.9998520376007632</t>
  </si>
  <si>
    <t xml:space="preserve"> delta_reit is: 1.0044349584589012
</t>
  </si>
  <si>
    <t xml:space="preserve"> 1.0044349584589012
</t>
  </si>
  <si>
    <t>delta_gold_risk is: 1.0024657608635563</t>
  </si>
  <si>
    <t xml:space="preserve"> delta_tb_risk is: 0.9961498684395397</t>
  </si>
  <si>
    <t xml:space="preserve"> delta_reit_risk is: 0.99732369978637
</t>
  </si>
  <si>
    <t xml:space="preserve"> 0.99732369978637
</t>
  </si>
  <si>
    <t xml:space="preserve">collateral_ratio_tranche_gold is: 0.7650258205122062
</t>
  </si>
  <si>
    <t xml:space="preserve"> 0.7650258205122062
</t>
  </si>
  <si>
    <t xml:space="preserve">collateral_ratio_tranche_tb is: 0.37397813260523993
</t>
  </si>
  <si>
    <t xml:space="preserve"> 0.37397813260523993
</t>
  </si>
  <si>
    <t xml:space="preserve">collateral_ratio_tranche_reit is: 0.3165645272500262
</t>
  </si>
  <si>
    <t xml:space="preserve"> 0.3165645272500262
</t>
  </si>
  <si>
    <t>Total plot size is: 151249564.76225838</t>
  </si>
  <si>
    <t xml:space="preserve"> plot size of gold is: 79856556.28709573</t>
  </si>
  <si>
    <t xml:space="preserve"> plot size of TB is: 38643534.07938836</t>
  </si>
  <si>
    <t xml:space="preserve"> plot size of REIT is: 32749474.39577429
</t>
  </si>
  <si>
    <t xml:space="preserve"> 32749474.39577429
</t>
  </si>
  <si>
    <t xml:space="preserve">collateral ratio is: 1.4525512516189538
</t>
  </si>
  <si>
    <t xml:space="preserve"> 1.4525512516189538
</t>
  </si>
  <si>
    <t>S_gtbcps_0 is: 1.0000598782841432</t>
  </si>
  <si>
    <t xml:space="preserve">stdev_gtbcps is: 0.006456512597803913
</t>
  </si>
  <si>
    <t xml:space="preserve"> 0.006456512597803913
</t>
  </si>
  <si>
    <t>predicted price of GTBCPS is: 1.0000749469688135</t>
  </si>
  <si>
    <t xml:space="preserve"> actual price is: 1.0000598782841432
</t>
  </si>
  <si>
    <t xml:space="preserve"> 1.0000598782841432
</t>
  </si>
  <si>
    <t>predicted amount of GTBCPS is: 104119031.77033758</t>
  </si>
  <si>
    <t xml:space="preserve"> actual amount is: 104120600.6132559
</t>
  </si>
  <si>
    <t>plot sizes of gold is: 79856556.28709573</t>
  </si>
  <si>
    <t xml:space="preserve"> plot sizes of tb is: 38643534.07938836 </t>
  </si>
  <si>
    <t xml:space="preserve"> plot sizes of reit is: 32749474.39577429</t>
  </si>
  <si>
    <t xml:space="preserve"> plot sizes of total is: 151249564.76225835.
</t>
  </si>
  <si>
    <t xml:space="preserve"> 151249564.76225835.
</t>
  </si>
  <si>
    <t>predicted stdevs of gold is: 0.00629901753365633</t>
  </si>
  <si>
    <t xml:space="preserve"> predicted stdevs of tb is: 0.0006594972777875507</t>
  </si>
  <si>
    <t xml:space="preserve"> predicted stdevs of reit is: 0.013680878084517125</t>
  </si>
  <si>
    <t xml:space="preserve"> predicted stdevs of GTBCPS is: 0.006456512597803913.
</t>
  </si>
  <si>
    <t xml:space="preserve"> 0.006456512597803913.
</t>
  </si>
  <si>
    <t>total_value_of_collaterals is: 151250105.55693638</t>
  </si>
  <si>
    <t xml:space="preserve"> createdtionValue_gold is: -1203.26745715838</t>
  </si>
  <si>
    <t xml:space="preserve"> createdValue_tb is: -582.2735063070149</t>
  </si>
  <si>
    <t xml:space="preserve"> createdValue_reit is: -493.462720719635
</t>
  </si>
  <si>
    <t xml:space="preserve"> -493.462720719635
</t>
  </si>
  <si>
    <t>plotValue_gold_after_creation is: 79858173.73721418</t>
  </si>
  <si>
    <t xml:space="preserve"> plotValue_tb_after_creation  is: 38644192.15579435</t>
  </si>
  <si>
    <t xml:space="preserve"> plotValue_reit_after_creation  is: 32750018.66761204</t>
  </si>
  <si>
    <t xml:space="preserve">total_value_after_creation is: 151252384.56062058
</t>
  </si>
  <si>
    <t xml:space="preserve"> 151252384.56062058
</t>
  </si>
  <si>
    <t>total_amount_gtncps_before_creation is: 104120600.6132559</t>
  </si>
  <si>
    <t>creation_amount_gtbcps is: -1568.8429183214903</t>
  </si>
  <si>
    <t xml:space="preserve">total_amount_gtbcps_new is: 104119031.77033758
</t>
  </si>
  <si>
    <t xml:space="preserve"> 104119031.77033758
</t>
  </si>
  <si>
    <t>payout of tranche of gold is: 414.1826612936817</t>
  </si>
  <si>
    <t xml:space="preserve"> payout of tranche of Treausry Bill Option is: 75.80289968652484</t>
  </si>
  <si>
    <t xml:space="preserve"> payout of tranche of Collar of REIT is: 50.809117031366966
</t>
  </si>
  <si>
    <t xml:space="preserve"> 50.809117031366966
</t>
  </si>
  <si>
    <t>Collateral size of tranche of gold is: 79858173.73721418</t>
  </si>
  <si>
    <t xml:space="preserve"> collateral size of tranche of Treausry Bill Option is: 38644192.15579435</t>
  </si>
  <si>
    <t xml:space="preserve"> collateral size of tranche of Collar of REIT is: 32750018.66761204
</t>
  </si>
  <si>
    <t xml:space="preserve"> 32750018.66761204
</t>
  </si>
  <si>
    <t>Collateral ratio of tranche of gold is: 0.7669201732161826</t>
  </si>
  <si>
    <t xml:space="preserve"> collateral ratio of tranche of Treausry Bill Option is: 0.3711205648083873</t>
  </si>
  <si>
    <t xml:space="preserve"> collateral ratio of tranche of Collar of REIT is: 0.31451570720923955
</t>
  </si>
  <si>
    <t xml:space="preserve"> 0.31451570720923955
</t>
  </si>
  <si>
    <t xml:space="preserve">date is: 2019-03-12 00:00:00
</t>
  </si>
  <si>
    <t xml:space="preserve"> 2019-03-12 00</t>
  </si>
  <si>
    <t>current price of gold is: 1301.58</t>
  </si>
  <si>
    <t xml:space="preserve"> predicted price of gold is: 1300.6383436962112
</t>
  </si>
  <si>
    <t xml:space="preserve"> 1300.6383436962112
</t>
  </si>
  <si>
    <t>current price of tb is: 98.72070313</t>
  </si>
  <si>
    <t xml:space="preserve"> current price of tb option is: 4.291973612909661</t>
  </si>
  <si>
    <t xml:space="preserve"> predicted price of tb is: 98.93565433400431
</t>
  </si>
  <si>
    <t xml:space="preserve"> 98.93565433400431
</t>
  </si>
  <si>
    <t xml:space="preserve"> current price of reit option is: 4.225472724679378</t>
  </si>
  <si>
    <t xml:space="preserve"> predicted price of reit is: 89.15486910458785
</t>
  </si>
  <si>
    <t xml:space="preserve"> 89.15486910458785
</t>
  </si>
  <si>
    <t>value_ratio_gold_to_total is: -0.11560291546085986</t>
  </si>
  <si>
    <t xml:space="preserve"> risk_ratio_to_gold is: 0.757448295713149</t>
  </si>
  <si>
    <t xml:space="preserve"> risk_ratio_to_gold_before is: 0.758002759506918
</t>
  </si>
  <si>
    <t xml:space="preserve"> 0.758002759506918
</t>
  </si>
  <si>
    <t>value_ratio_tb_to_total is: 0.5532949192841226</t>
  </si>
  <si>
    <t xml:space="preserve"> risk_ratio_tb_to_gold is: 0.13906323353619168</t>
  </si>
  <si>
    <t xml:space="preserve"> risk_ratio_tb_to_gold_before is: 0.13870339516205593
</t>
  </si>
  <si>
    <t xml:space="preserve"> 0.13870339516205593
</t>
  </si>
  <si>
    <t>value_ratio_reit_to_total is: 0.5623079961767372</t>
  </si>
  <si>
    <t xml:space="preserve"> risk_ratio_reit_to_gold is: 0.18115889338599644</t>
  </si>
  <si>
    <t xml:space="preserve"> risk_ratio_reit_to_gold_before is: 0.18055301579151592
</t>
  </si>
  <si>
    <t xml:space="preserve"> 0.18055301579151592
</t>
  </si>
  <si>
    <t>delta_gold is: 1.0063633200603086</t>
  </si>
  <si>
    <t xml:space="preserve"> delta_tb is: 1.0004017917251917</t>
  </si>
  <si>
    <t xml:space="preserve"> delta_reit is: 1.0089643515905544
</t>
  </si>
  <si>
    <t xml:space="preserve"> 1.0089643515905544
</t>
  </si>
  <si>
    <t>delta_gold_risk is: 0.9996846058455992</t>
  </si>
  <si>
    <t xml:space="preserve"> delta_tb_risk is: 1.0003160071144641</t>
  </si>
  <si>
    <t xml:space="preserve"> delta_reit_risk is: 1.0005132150664784
</t>
  </si>
  <si>
    <t xml:space="preserve"> 1.0005132150664784
</t>
  </si>
  <si>
    <t xml:space="preserve">collateral_ratio_tranche_gold is: 0.7720438298499404
</t>
  </si>
  <si>
    <t xml:space="preserve"> 0.7720438298499404
</t>
  </si>
  <si>
    <t xml:space="preserve">collateral_ratio_tranche_tb is: 0.36880556334462694
</t>
  </si>
  <si>
    <t xml:space="preserve"> 0.36880556334462694
</t>
  </si>
  <si>
    <t xml:space="preserve">collateral_ratio_tranche_reit is: 0.31516685140821804
</t>
  </si>
  <si>
    <t xml:space="preserve"> 0.31516685140821804
</t>
  </si>
  <si>
    <t>Total plot size is: 152069657.2781108</t>
  </si>
  <si>
    <t xml:space="preserve"> plot size of gold is: 80366336.8561358</t>
  </si>
  <si>
    <t xml:space="preserve"> plot size of TB is: 38659719.07242927</t>
  </si>
  <si>
    <t xml:space="preserve"> plot size of REIT is: 33043601.349545732
</t>
  </si>
  <si>
    <t xml:space="preserve"> 33043601.349545732
</t>
  </si>
  <si>
    <t xml:space="preserve">collateral ratio is: 1.4604271513758704
</t>
  </si>
  <si>
    <t xml:space="preserve"> 1.4604271513758704
</t>
  </si>
  <si>
    <t>S_gtbcps_0 is: 1.0000749469688135</t>
  </si>
  <si>
    <t xml:space="preserve">stdev_gtbcps is: 0.006427719893471868
</t>
  </si>
  <si>
    <t xml:space="preserve"> 0.006427719893471868
</t>
  </si>
  <si>
    <t>predicted price of GTBCPS is: 1.0000642203978782</t>
  </si>
  <si>
    <t xml:space="preserve"> actual price is: 1.0000749469688135
</t>
  </si>
  <si>
    <t xml:space="preserve"> 1.0000749469688135
</t>
  </si>
  <si>
    <t>predicted amount of GTBCPS is: 104120148.53879826</t>
  </si>
  <si>
    <t xml:space="preserve"> actual amount is: 104119031.77033758
</t>
  </si>
  <si>
    <t>plot sizes of gold is: 80366336.8561358</t>
  </si>
  <si>
    <t xml:space="preserve"> plot sizes of tb is: 38659719.07242927 </t>
  </si>
  <si>
    <t xml:space="preserve"> plot sizes of reit is: 33043601.349545732</t>
  </si>
  <si>
    <t xml:space="preserve"> plot sizes of total is: 152069657.2781108.
</t>
  </si>
  <si>
    <t xml:space="preserve"> 152069657.2781108.
</t>
  </si>
  <si>
    <t>predicted stdevs of gold is: 0.006314914079382213</t>
  </si>
  <si>
    <t xml:space="preserve"> predicted stdevs of tb is: 0.000660070927778136</t>
  </si>
  <si>
    <t xml:space="preserve"> predicted stdevs of reit is: 0.013450001645450358</t>
  </si>
  <si>
    <t xml:space="preserve"> predicted stdevs of GTBCPS is: 0.006427719893471868.
</t>
  </si>
  <si>
    <t xml:space="preserve"> 0.006427719893471868.
</t>
  </si>
  <si>
    <t>total_value_of_collaterals is: 152069273.08291182</t>
  </si>
  <si>
    <t xml:space="preserve"> createdtionValue_gold is: 861.9875930121028</t>
  </si>
  <si>
    <t xml:space="preserve"> createdValue_tb is: 414.65460096174854</t>
  </si>
  <si>
    <t xml:space="preserve"> createdValue_reit is: 354.4174078442416
</t>
  </si>
  <si>
    <t xml:space="preserve"> 354.4174078442416
</t>
  </si>
  <si>
    <t>plotValue_gold_after_creation is: 80365193.6303172</t>
  </si>
  <si>
    <t xml:space="preserve"> plotValue_tb_after_creation  is: 38659253.99175083</t>
  </si>
  <si>
    <t xml:space="preserve"> plotValue_reit_after_creation  is: 33043194.401241988</t>
  </si>
  <si>
    <t xml:space="preserve">total_value_after_creation is: 152067642.02331
</t>
  </si>
  <si>
    <t xml:space="preserve"> 152067642.02331
</t>
  </si>
  <si>
    <t>total_amount_gtncps_before_creation is: 104119031.77033758</t>
  </si>
  <si>
    <t>creation_amount_gtbcps is: 1116.768460676074</t>
  </si>
  <si>
    <t xml:space="preserve">total_amount_gtbcps_new is: 104120148.53879826
</t>
  </si>
  <si>
    <t xml:space="preserve"> 104120148.53879826
</t>
  </si>
  <si>
    <t>payout of tranche of gold is: -281.23822559934536</t>
  </si>
  <si>
    <t xml:space="preserve"> payout of tranche of Treausry Bill Option is: -50.42607747496932</t>
  </si>
  <si>
    <t xml:space="preserve"> payout of tranche of Collar of REIT is: -52.53089589976378
</t>
  </si>
  <si>
    <t xml:space="preserve"> -52.53089589976378
</t>
  </si>
  <si>
    <t>Collateral size of tranche of gold is: 80365193.6303172</t>
  </si>
  <si>
    <t xml:space="preserve"> collateral size of tranche of Treausry Bill Option is: 38659253.99175083</t>
  </si>
  <si>
    <t xml:space="preserve"> collateral size of tranche of Collar of REIT is: 33043194.401241988
</t>
  </si>
  <si>
    <t xml:space="preserve"> 33043194.401241988
</t>
  </si>
  <si>
    <t>Collateral ratio of tranche of gold is: 0.7718092601387986</t>
  </si>
  <si>
    <t xml:space="preserve"> collateral ratio of tranche of Treausry Bill Option is: 0.3712747879155871</t>
  </si>
  <si>
    <t xml:space="preserve"> collateral ratio of tranche of Collar of REIT is: 0.3173394136367044
</t>
  </si>
  <si>
    <t xml:space="preserve"> 0.3173394136367044
</t>
  </si>
  <si>
    <t xml:space="preserve">date is: 2019-03-13 00:00:00
</t>
  </si>
  <si>
    <t xml:space="preserve"> 2019-03-13 00</t>
  </si>
  <si>
    <t>current price of gold is: 1309.12</t>
  </si>
  <si>
    <t xml:space="preserve"> predicted price of gold is: 1304.5875920358094
</t>
  </si>
  <si>
    <t xml:space="preserve"> 1304.5875920358094
</t>
  </si>
  <si>
    <t>current price of tb is: 98.69921875</t>
  </si>
  <si>
    <t xml:space="preserve"> current price of tb option is: 4.292018813444489</t>
  </si>
  <si>
    <t xml:space="preserve"> predicted price of tb is: 98.91412317462367
</t>
  </si>
  <si>
    <t xml:space="preserve"> 98.91412317462367
</t>
  </si>
  <si>
    <t>current price of reit is: 88.35</t>
  </si>
  <si>
    <t xml:space="preserve"> current price of reit option is: 4.314867944040003</t>
  </si>
  <si>
    <t xml:space="preserve"> predicted price of reit is: 89.0513390844861
</t>
  </si>
  <si>
    <t xml:space="preserve"> 89.0513390844861
</t>
  </si>
  <si>
    <t>value_ratio_gold_to_total is: -0.9081667320995751</t>
  </si>
  <si>
    <t xml:space="preserve"> risk_ratio_to_gold is: 0.7618842080628586</t>
  </si>
  <si>
    <t xml:space="preserve"> risk_ratio_to_gold_before is: 0.757448295713149
</t>
  </si>
  <si>
    <t xml:space="preserve"> 0.757448295713149
</t>
  </si>
  <si>
    <t>value_ratio_tb_to_total is: 0.9030603117102722</t>
  </si>
  <si>
    <t xml:space="preserve"> risk_ratio_tb_to_gold is: 0.13857034347254593</t>
  </si>
  <si>
    <t xml:space="preserve"> risk_ratio_tb_to_gold_before is: 0.13906323353619168
</t>
  </si>
  <si>
    <t xml:space="preserve"> 0.13906323353619168
</t>
  </si>
  <si>
    <t>value_ratio_reit_to_total is: 1.005106420389303</t>
  </si>
  <si>
    <t xml:space="preserve"> risk_ratio_reit_to_gold is: 0.17396506468687314</t>
  </si>
  <si>
    <t xml:space="preserve"> risk_ratio_reit_to_gold_before is: 0.18115889338599644
</t>
  </si>
  <si>
    <t xml:space="preserve"> 0.18115889338599644
</t>
  </si>
  <si>
    <t>delta_gold is: 1.0057929593263573</t>
  </si>
  <si>
    <t xml:space="preserve"> delta_tb is: 0.9997918782411733</t>
  </si>
  <si>
    <t xml:space="preserve"> delta_reit is: 0.9961235909898933
</t>
  </si>
  <si>
    <t xml:space="preserve"> 0.9961235909898933
</t>
  </si>
  <si>
    <t>delta_gold_risk is: 1.002524064213172</t>
  </si>
  <si>
    <t xml:space="preserve"> delta_tb_risk is: 0.9995672847220997</t>
  </si>
  <si>
    <t xml:space="preserve"> delta_reit_risk is: 0.9939095165439588
</t>
  </si>
  <si>
    <t xml:space="preserve"> 0.9939095165439588
</t>
  </si>
  <si>
    <t xml:space="preserve">collateral_ratio_tranche_gold is: 0.7743258715687286
</t>
  </si>
  <si>
    <t xml:space="preserve"> 0.7743258715687286
</t>
  </si>
  <si>
    <t xml:space="preserve">collateral_ratio_tranche_tb is: 0.36921933732112044
</t>
  </si>
  <si>
    <t xml:space="preserve"> 0.36921933732112044
</t>
  </si>
  <si>
    <t xml:space="preserve">collateral_ratio_tranche_reit is: 0.3162145143787335
</t>
  </si>
  <si>
    <t xml:space="preserve"> 0.3162145143787335
</t>
  </si>
  <si>
    <t>Total plot size is: 152397059.5528299</t>
  </si>
  <si>
    <t xml:space="preserve"> plot size of gold is: 80830745.92827246</t>
  </si>
  <si>
    <t xml:space="preserve"> plot size of TB is: 38651208.15981514</t>
  </si>
  <si>
    <t xml:space="preserve"> plot size of REIT is: 32915105.464742307
</t>
  </si>
  <si>
    <t xml:space="preserve"> 32915105.464742307
</t>
  </si>
  <si>
    <t xml:space="preserve">collateral ratio is: 1.4635714155241584
</t>
  </si>
  <si>
    <t xml:space="preserve"> 1.4635714155241584
</t>
  </si>
  <si>
    <t>S_gtbcps_0 is: 1.0000642203978782</t>
  </si>
  <si>
    <t xml:space="preserve">stdev_gtbcps is: 0.00635481155844535
</t>
  </si>
  <si>
    <t xml:space="preserve"> 0.00635481155844535
</t>
  </si>
  <si>
    <t>predicted price of GTBCPS is: 1.0000386011248101</t>
  </si>
  <si>
    <t xml:space="preserve"> actual price is: 1.0000642203978782
</t>
  </si>
  <si>
    <t xml:space="preserve"> 1.0000642203978782
</t>
  </si>
  <si>
    <t>predicted amount of GTBCPS is: 104122815.91835171</t>
  </si>
  <si>
    <t xml:space="preserve"> actual amount is: 104120148.53879826
</t>
  </si>
  <si>
    <t>plot sizes of gold is: 80830745.92827246</t>
  </si>
  <si>
    <t xml:space="preserve"> plot sizes of tb is: 38651208.15981514 </t>
  </si>
  <si>
    <t xml:space="preserve"> plot sizes of reit is: 32915105.464742307</t>
  </si>
  <si>
    <t xml:space="preserve"> plot sizes of total is: 152397059.5528299.
</t>
  </si>
  <si>
    <t xml:space="preserve"> 152397059.5528299.
</t>
  </si>
  <si>
    <t>predicted stdevs of gold is: 0.006335631935255116</t>
  </si>
  <si>
    <t xml:space="preserve"> predicted stdevs of tb is: 0.0006591668394555374</t>
  </si>
  <si>
    <t xml:space="preserve"> predicted stdevs of reit is: 0.013090134133200239</t>
  </si>
  <si>
    <t xml:space="preserve"> predicted stdevs of GTBCPS is: 0.00635481155844535.
</t>
  </si>
  <si>
    <t xml:space="preserve"> 0.00635481155844535.
</t>
  </si>
  <si>
    <t>total_value_of_collaterals is: 152396140.56026042</t>
  </si>
  <si>
    <t xml:space="preserve"> createdtionValue_gold is: 2070.673848922979</t>
  </si>
  <si>
    <t xml:space="preserve"> createdValue_tb is: 990.1490471296659</t>
  </si>
  <si>
    <t xml:space="preserve"> createdValue_reit is: 843.2047252730528
</t>
  </si>
  <si>
    <t xml:space="preserve"> 843.2047252730528
</t>
  </si>
  <si>
    <t>plotValue_gold_after_creation is: 80827967.82566495</t>
  </si>
  <si>
    <t xml:space="preserve"> plotValue_tb_after_creation  is: 38650092.270994976</t>
  </si>
  <si>
    <t xml:space="preserve"> plotValue_reit_after_creation  is: 32914176.435979154</t>
  </si>
  <si>
    <t xml:space="preserve">total_value_after_creation is: 152392236.5326391
</t>
  </si>
  <si>
    <t xml:space="preserve"> 152392236.5326391
</t>
  </si>
  <si>
    <t>total_amount_gtncps_before_creation is: 104120148.53879826</t>
  </si>
  <si>
    <t>creation_amount_gtbcps is: 2667.379553452134</t>
  </si>
  <si>
    <t xml:space="preserve">total_amount_gtbcps_new is: 104122815.91835171
</t>
  </si>
  <si>
    <t xml:space="preserve"> 104122815.91835171
</t>
  </si>
  <si>
    <t>payout of tranche of gold is: -707.4287585775628</t>
  </si>
  <si>
    <t xml:space="preserve"> payout of tranche of Treausry Bill Option is: -125.7397730319668</t>
  </si>
  <si>
    <t xml:space="preserve"> payout of tranche of Collar of REIT is: -85.82403788100929
</t>
  </si>
  <si>
    <t xml:space="preserve"> -85.82403788100929
</t>
  </si>
  <si>
    <t>Collateral size of tranche of gold is: 80827967.82566495</t>
  </si>
  <si>
    <t xml:space="preserve"> collateral size of tranche of Treausry Bill Option is: 38650092.270994976</t>
  </si>
  <si>
    <t xml:space="preserve"> collateral size of tranche of Collar of REIT is: 32914176.435979154
</t>
  </si>
  <si>
    <t xml:space="preserve"> 32914176.435979154
</t>
  </si>
  <si>
    <t>Collateral ratio of tranche of gold is: 0.7762651996746417</t>
  </si>
  <si>
    <t xml:space="preserve"> collateral ratio of tranche of Treausry Bill Option is: 0.37119232861203527</t>
  </si>
  <si>
    <t xml:space="preserve"> collateral ratio of tranche of Collar of REIT is: 0.3161050615340217
</t>
  </si>
  <si>
    <t xml:space="preserve"> 0.3161050615340217
</t>
  </si>
  <si>
    <t xml:space="preserve">date is: 2019-03-14 00:00:00
</t>
  </si>
  <si>
    <t xml:space="preserve"> 2019-03-14 00</t>
  </si>
  <si>
    <t>current price of gold is: 1296.17</t>
  </si>
  <si>
    <t xml:space="preserve"> predicted price of gold is: 1300.8745897255121
</t>
  </si>
  <si>
    <t xml:space="preserve"> 1300.8745897255121
</t>
  </si>
  <si>
    <t>current price of tb is: 98.70703125</t>
  </si>
  <si>
    <t xml:space="preserve"> current price of tb option is: 4.290406839835329</t>
  </si>
  <si>
    <t xml:space="preserve"> predicted price of tb is: 98.92360139825425
</t>
  </si>
  <si>
    <t xml:space="preserve"> 98.92360139825425
</t>
  </si>
  <si>
    <t>current price of reit is: 87.35</t>
  </si>
  <si>
    <t xml:space="preserve"> current price of reit option is: 4.3403400968472425</t>
  </si>
  <si>
    <t xml:space="preserve"> predicted price of reit is: 87.87465734140699
</t>
  </si>
  <si>
    <t xml:space="preserve"> 87.87465734140699
</t>
  </si>
  <si>
    <t>value_ratio_gold_to_total is: 0.33421434909539305</t>
  </si>
  <si>
    <t xml:space="preserve"> risk_ratio_to_gold is: 0.7567051978527903</t>
  </si>
  <si>
    <t xml:space="preserve"> risk_ratio_to_gold_before is: 0.7618842080628586
</t>
  </si>
  <si>
    <t xml:space="preserve"> 0.7618842080628586
</t>
  </si>
  <si>
    <t>value_ratio_tb_to_total is: 0.32017592783785764</t>
  </si>
  <si>
    <t xml:space="preserve"> risk_ratio_tb_to_gold is: 0.1425761148859236</t>
  </si>
  <si>
    <t xml:space="preserve"> risk_ratio_tb_to_gold_before is: 0.13857034347254593
</t>
  </si>
  <si>
    <t xml:space="preserve"> 0.13857034347254593
</t>
  </si>
  <si>
    <t>value_ratio_reit_to_total is: 0.3456097230667493</t>
  </si>
  <si>
    <t xml:space="preserve"> risk_ratio_reit_to_gold is: 0.1789424934672072</t>
  </si>
  <si>
    <t xml:space="preserve"> risk_ratio_reit_to_gold_before is: 0.17396506468687314
</t>
  </si>
  <si>
    <t xml:space="preserve"> 0.17396506468687314
</t>
  </si>
  <si>
    <t>delta_gold is: 0.9901078587142509</t>
  </si>
  <si>
    <t xml:space="preserve"> delta_tb is: 1.0000602044070692</t>
  </si>
  <si>
    <t xml:space="preserve"> delta_reit is: 0.9894833083042726
</t>
  </si>
  <si>
    <t xml:space="preserve"> 0.9894833083042726
</t>
  </si>
  <si>
    <t>delta_gold_risk is: 0.9970605274816768</t>
  </si>
  <si>
    <t xml:space="preserve"> delta_tb_risk is: 1.0035182467524668</t>
  </si>
  <si>
    <t xml:space="preserve"> delta_reit_risk is: 1.004239844038001
</t>
  </si>
  <si>
    <t xml:space="preserve"> 1.004239844038001
</t>
  </si>
  <si>
    <t xml:space="preserve">collateral_ratio_tranche_gold is: 0.7708521734237186
</t>
  </si>
  <si>
    <t xml:space="preserve"> 0.7708521734237186
</t>
  </si>
  <si>
    <t xml:space="preserve">collateral_ratio_tranche_tb is: 0.37360902324954026
</t>
  </si>
  <si>
    <t xml:space="preserve"> 0.37360902324954026
</t>
  </si>
  <si>
    <t xml:space="preserve">collateral_ratio_tranche_reit is: 0.31457192961455005
</t>
  </si>
  <si>
    <t xml:space="preserve"> 0.31457192961455005
</t>
  </si>
  <si>
    <t>Total plot size is: 151248853.51496</t>
  </si>
  <si>
    <t xml:space="preserve"> plot size of gold is: 80028406.14809349</t>
  </si>
  <si>
    <t xml:space="preserve"> plot size of TB is: 38652419.176883325</t>
  </si>
  <si>
    <t xml:space="preserve"> plot size of REIT is: 32568028.189983185
</t>
  </si>
  <si>
    <t xml:space="preserve"> 32568028.189983185
</t>
  </si>
  <si>
    <t xml:space="preserve">collateral ratio is: 1.4525444210329945
</t>
  </si>
  <si>
    <t xml:space="preserve"> 1.4525444210329945
</t>
  </si>
  <si>
    <t>S_gtbcps_0 is: 1.0000386011248101</t>
  </si>
  <si>
    <t xml:space="preserve">stdev_gtbcps is: 0.006294348615204967
</t>
  </si>
  <si>
    <t xml:space="preserve"> 0.006294348615204967
</t>
  </si>
  <si>
    <t>predicted price of GTBCPS is: 1.0000504240501265</t>
  </si>
  <si>
    <t xml:space="preserve"> actual price is: 1.0000386011248101
</t>
  </si>
  <si>
    <t xml:space="preserve"> 1.0000386011248101
</t>
  </si>
  <si>
    <t>predicted amount of GTBCPS is: 104121584.94414608</t>
  </si>
  <si>
    <t xml:space="preserve"> actual amount is: 104122815.91835171
</t>
  </si>
  <si>
    <t>plot sizes of gold is: 80028406.14809349</t>
  </si>
  <si>
    <t xml:space="preserve"> plot sizes of tb is: 38652419.176883325 </t>
  </si>
  <si>
    <t xml:space="preserve"> plot sizes of reit is: 32568028.189983185</t>
  </si>
  <si>
    <t xml:space="preserve"> plot sizes of total is: 151248853.51496.
</t>
  </si>
  <si>
    <t xml:space="preserve"> 151248853.51496.
</t>
  </si>
  <si>
    <t>predicted stdevs of gold is: 0.006229707156116993</t>
  </si>
  <si>
    <t xml:space="preserve"> predicted stdevs of tb is: 0.000659062828662809</t>
  </si>
  <si>
    <t xml:space="preserve"> predicted stdevs of reit is: 0.013141265476246066</t>
  </si>
  <si>
    <t xml:space="preserve"> predicted stdevs of GTBCPS is: 0.006294348615204967.
</t>
  </si>
  <si>
    <t xml:space="preserve"> 0.006294348615204967.
</t>
  </si>
  <si>
    <t>total_value_of_collaterals is: 151249277.71769702</t>
  </si>
  <si>
    <t xml:space="preserve"> createdtionValue_gold is: -946.1370188266268</t>
  </si>
  <si>
    <t xml:space="preserve"> createdValue_tb is: -456.96769368729645</t>
  </si>
  <si>
    <t xml:space="preserve"> createdValue_reit is: -385.0351778866228
</t>
  </si>
  <si>
    <t xml:space="preserve"> -385.0351778866228
</t>
  </si>
  <si>
    <t>plotValue_gold_after_creation is: 80029662.84298484</t>
  </si>
  <si>
    <t xml:space="preserve"> plotValue_tb_after_creation  is: 38652932.638958596</t>
  </si>
  <si>
    <t xml:space="preserve"> plotValue_reit_after_creation  is: 32568470.37564399</t>
  </si>
  <si>
    <t xml:space="preserve">total_value_after_creation is: 151251065.85758743
</t>
  </si>
  <si>
    <t xml:space="preserve"> 151251065.85758743
</t>
  </si>
  <si>
    <t>total_amount_gtncps_before_creation is: 104122815.91835171</t>
  </si>
  <si>
    <t>creation_amount_gtbcps is: -1230.9742056280375</t>
  </si>
  <si>
    <t xml:space="preserve">total_amount_gtbcps_new is: 104121584.94414608
</t>
  </si>
  <si>
    <t xml:space="preserve"> 104121584.94414608
</t>
  </si>
  <si>
    <t>payout of tranche of gold is: 310.5578725139947</t>
  </si>
  <si>
    <t xml:space="preserve"> payout of tranche of Treausry Bill Option is: 56.494381586965005</t>
  </si>
  <si>
    <t xml:space="preserve"> payout of tranche of Collar of REIT is: 57.150482920120936
</t>
  </si>
  <si>
    <t xml:space="preserve"> 57.150482920120936
</t>
  </si>
  <si>
    <t>Collateral size of tranche of gold is: 80029662.84298484</t>
  </si>
  <si>
    <t xml:space="preserve"> collateral size of tranche of Treausry Bill Option is: 38652932.638958596</t>
  </si>
  <si>
    <t xml:space="preserve"> collateral size of tranche of Collar of REIT is: 32568470.37564399
</t>
  </si>
  <si>
    <t xml:space="preserve"> 32568470.37564399
</t>
  </si>
  <si>
    <t>Collateral ratio of tranche of gold is: 0.7685695677830916</t>
  </si>
  <si>
    <t xml:space="preserve"> collateral ratio of tranche of Treausry Bill Option is: 0.37120570894017496</t>
  </si>
  <si>
    <t xml:space="preserve"> collateral ratio of tranche of Collar of REIT is: 0.31277321821379234
</t>
  </si>
  <si>
    <t xml:space="preserve"> 0.31277321821379234
</t>
  </si>
  <si>
    <t xml:space="preserve">date is: 2019-03-15 00:00:00
</t>
  </si>
  <si>
    <t xml:space="preserve"> 2019-03-15 00</t>
  </si>
  <si>
    <t>current price of gold is: 1302.4</t>
  </si>
  <si>
    <t xml:space="preserve"> predicted price of gold is: 1300.4290271868297
</t>
  </si>
  <si>
    <t xml:space="preserve"> 1300.4290271868297
</t>
  </si>
  <si>
    <t>current price of tb is: 98.75390625</t>
  </si>
  <si>
    <t xml:space="preserve"> current price of tb option is: 4.2935000254578295</t>
  </si>
  <si>
    <t xml:space="preserve"> predicted price of tb is: 98.96728028096616
</t>
  </si>
  <si>
    <t xml:space="preserve"> 98.96728028096616
</t>
  </si>
  <si>
    <t xml:space="preserve"> current price of reit option is: 4.444902342880184</t>
  </si>
  <si>
    <t xml:space="preserve"> predicted price of reit is: 87.38036170478256
</t>
  </si>
  <si>
    <t xml:space="preserve"> 87.38036170478256
</t>
  </si>
  <si>
    <t>value_ratio_gold_to_total is: -0.25559986575468807</t>
  </si>
  <si>
    <t xml:space="preserve"> risk_ratio_to_gold is: 0.7649009587234953</t>
  </si>
  <si>
    <t xml:space="preserve"> risk_ratio_to_gold_before is: 0.7567051978527903
</t>
  </si>
  <si>
    <t xml:space="preserve"> 0.7567051978527903
</t>
  </si>
  <si>
    <t>value_ratio_tb_to_total is: 0.5844608287327281</t>
  </si>
  <si>
    <t xml:space="preserve"> risk_ratio_tb_to_gold is: 0.13869912234128626</t>
  </si>
  <si>
    <t xml:space="preserve"> risk_ratio_tb_to_gold_before is: 0.1425761148859236
</t>
  </si>
  <si>
    <t xml:space="preserve"> 0.1425761148859236
</t>
  </si>
  <si>
    <t>value_ratio_reit_to_total is: 0.67113903702196</t>
  </si>
  <si>
    <t xml:space="preserve"> risk_ratio_reit_to_gold is: 0.16865967829200046</t>
  </si>
  <si>
    <t xml:space="preserve"> risk_ratio_reit_to_gold_before is: 0.1789424934672072
</t>
  </si>
  <si>
    <t xml:space="preserve"> 0.1789424934672072
</t>
  </si>
  <si>
    <t>delta_gold is: 1.0048064682873388</t>
  </si>
  <si>
    <t xml:space="preserve"> delta_tb is: 1.0004851400826</t>
  </si>
  <si>
    <t xml:space="preserve"> delta_reit is: 0.9935059925250782
</t>
  </si>
  <si>
    <t xml:space="preserve"> 0.9935059925250782
</t>
  </si>
  <si>
    <t>delta_gold_risk is: 1.004665416189764</t>
  </si>
  <si>
    <t xml:space="preserve"> delta_tb_risk is: 0.9966067971366405</t>
  </si>
  <si>
    <t xml:space="preserve"> delta_reit_risk is: 0.9912779332052358
</t>
  </si>
  <si>
    <t xml:space="preserve"> 0.9912779332052358
</t>
  </si>
  <si>
    <t xml:space="preserve">collateral_ratio_tranche_gold is: 0.7686774727113604
</t>
  </si>
  <si>
    <t xml:space="preserve"> 0.7686774727113604
</t>
  </si>
  <si>
    <t xml:space="preserve">collateral_ratio_tranche_tb is: 0.37086770979822553
</t>
  </si>
  <si>
    <t xml:space="preserve"> 0.37086770979822553
</t>
  </si>
  <si>
    <t xml:space="preserve">collateral_ratio_tranche_reit is: 0.31197672097312334
</t>
  </si>
  <si>
    <t xml:space="preserve"> 0.31197672097312334
</t>
  </si>
  <si>
    <t>Total plot size is: 151442978.09095564</t>
  </si>
  <si>
    <t xml:space="preserve"> plot size of gold is: 80414322.87948605</t>
  </si>
  <si>
    <t xml:space="preserve"> plot size of TB is: 38671684.72589179</t>
  </si>
  <si>
    <t xml:space="preserve"> plot size of REIT is: 32356970.48557779
</t>
  </si>
  <si>
    <t xml:space="preserve"> 32356970.48557779
</t>
  </si>
  <si>
    <t xml:space="preserve">collateral ratio is: 1.4544087298412594
</t>
  </si>
  <si>
    <t xml:space="preserve"> 1.4544087298412594
</t>
  </si>
  <si>
    <t>S_gtbcps_0 is: 1.0000504240501265</t>
  </si>
  <si>
    <t xml:space="preserve">stdev_gtbcps is: 0.006291379393374853
</t>
  </si>
  <si>
    <t xml:space="preserve"> 0.006291379393374853
</t>
  </si>
  <si>
    <t>predicted price of GTBCPS is: 1.000021290168303</t>
  </si>
  <si>
    <t xml:space="preserve"> actual price is: 1.0000504240501265
</t>
  </si>
  <si>
    <t xml:space="preserve"> 1.0000504240501265
</t>
  </si>
  <si>
    <t>predicted amount of GTBCPS is: 104124618.34551549</t>
  </si>
  <si>
    <t xml:space="preserve"> actual amount is: 104121584.94414608
</t>
  </si>
  <si>
    <t>plot sizes of gold is: 80414322.87948605</t>
  </si>
  <si>
    <t xml:space="preserve"> plot sizes of tb is: 38671684.72589179 </t>
  </si>
  <si>
    <t xml:space="preserve"> plot sizes of reit is: 32356970.48557779</t>
  </si>
  <si>
    <t xml:space="preserve"> plot sizes of total is: 151442978.09095564.
</t>
  </si>
  <si>
    <t xml:space="preserve"> 151442978.09095564.
</t>
  </si>
  <si>
    <t>predicted stdevs of gold is: 0.006316011236273399</t>
  </si>
  <si>
    <t xml:space="preserve"> predicted stdevs of tb is: 0.0006535180885490483</t>
  </si>
  <si>
    <t xml:space="preserve"> predicted stdevs of reit is: 0.012968297494742343</t>
  </si>
  <si>
    <t xml:space="preserve"> predicted stdevs of GTBCPS is: 0.006291379393374853.
</t>
  </si>
  <si>
    <t xml:space="preserve"> 0.006291379393374853.
</t>
  </si>
  <si>
    <t>total_value_of_collaterals is: 151441931.68217623</t>
  </si>
  <si>
    <t xml:space="preserve"> createdtionValue_gold is: 2342.639790170643</t>
  </si>
  <si>
    <t xml:space="preserve"> createdValue_tb is: 1126.5952499144598</t>
  </si>
  <si>
    <t xml:space="preserve"> createdValue_reit is: 942.6338363616055
</t>
  </si>
  <si>
    <t xml:space="preserve"> 942.6338363616055
</t>
  </si>
  <si>
    <t>plotValue_gold_after_creation is: 80411174.85003668</t>
  </si>
  <si>
    <t xml:space="preserve"> plotValue_tb_after_creation  is: 38670412.7566678</t>
  </si>
  <si>
    <t xml:space="preserve"> plotValue_reit_after_creation  is: 32355932.206595287</t>
  </si>
  <si>
    <t xml:space="preserve">total_value_after_creation is: 151437519.81329978
</t>
  </si>
  <si>
    <t xml:space="preserve"> 151437519.81329978
</t>
  </si>
  <si>
    <t>total_amount_gtncps_before_creation is: 104121584.94414608</t>
  </si>
  <si>
    <t>creation_amount_gtbcps is: 3033.401369407773</t>
  </si>
  <si>
    <t xml:space="preserve">total_amount_gtbcps_new is: 104124618.34551549
</t>
  </si>
  <si>
    <t xml:space="preserve"> 104124618.34551549
</t>
  </si>
  <si>
    <t>payout of tranche of gold is: -805.3896592027436</t>
  </si>
  <si>
    <t xml:space="preserve"> payout of tranche of Treausry Bill Option is: -145.373974077206</t>
  </si>
  <si>
    <t xml:space="preserve"> payout of tranche of Collar of REIT is: -95.64514613998722
</t>
  </si>
  <si>
    <t xml:space="preserve"> -95.64514613998722
</t>
  </si>
  <si>
    <t>Collateral size of tranche of gold is: 80411174.85003668</t>
  </si>
  <si>
    <t xml:space="preserve"> collateral size of tranche of Treausry Bill Option is: 38670412.7566678</t>
  </si>
  <si>
    <t xml:space="preserve"> collateral size of tranche of Collar of REIT is: 32355932.206595287
</t>
  </si>
  <si>
    <t xml:space="preserve"> 32355932.206595287
</t>
  </si>
  <si>
    <t>Collateral ratio of tranche of gold is: 0.7722650684022148</t>
  </si>
  <si>
    <t xml:space="preserve"> collateral ratio of tranche of Treausry Bill Option is: 0.3713887902815079</t>
  </si>
  <si>
    <t xml:space="preserve"> collateral ratio of tranche of Collar of REIT is: 0.31074482179055407
</t>
  </si>
  <si>
    <t xml:space="preserve"> 0.31074482179055407
</t>
  </si>
  <si>
    <t xml:space="preserve">date is: 2019-03-18 00:00:00
</t>
  </si>
  <si>
    <t xml:space="preserve"> 2019-03-18 00</t>
  </si>
  <si>
    <t>current price of gold is: 1303.71</t>
  </si>
  <si>
    <t xml:space="preserve"> predicted price of gold is: 1302.0319400947724
</t>
  </si>
  <si>
    <t xml:space="preserve"> 1302.0319400947724
</t>
  </si>
  <si>
    <t>current price of tb is: 98.71875</t>
  </si>
  <si>
    <t xml:space="preserve"> current price of tb option is: 4.292775575527998</t>
  </si>
  <si>
    <t xml:space="preserve"> predicted price of tb is: 98.93287250728405
</t>
  </si>
  <si>
    <t xml:space="preserve"> 98.93287250728405
</t>
  </si>
  <si>
    <t>current price of reit is: 87.3</t>
  </si>
  <si>
    <t xml:space="preserve"> current price of reit option is: 4.41261012969386</t>
  </si>
  <si>
    <t xml:space="preserve"> predicted price of reit is: 87.90528382547245
</t>
  </si>
  <si>
    <t xml:space="preserve"> 87.90528382547245
</t>
  </si>
  <si>
    <t>value_ratio_gold_to_total is: -0.213854618309674</t>
  </si>
  <si>
    <t xml:space="preserve"> risk_ratio_to_gold is: 0.7538448950731561</t>
  </si>
  <si>
    <t xml:space="preserve"> risk_ratio_to_gold_before is: 0.7649009587234953
</t>
  </si>
  <si>
    <t xml:space="preserve"> 0.7649009587234953
</t>
  </si>
  <si>
    <t>value_ratio_tb_to_total is: 0.5743662465551927</t>
  </si>
  <si>
    <t xml:space="preserve"> risk_ratio_tb_to_gold is: 0.1461365424973669</t>
  </si>
  <si>
    <t xml:space="preserve"> risk_ratio_tb_to_gold_before is: 0.13869912234128626
</t>
  </si>
  <si>
    <t xml:space="preserve"> 0.13869912234128626
</t>
  </si>
  <si>
    <t>value_ratio_reit_to_total is: 0.6394883717544813</t>
  </si>
  <si>
    <t xml:space="preserve"> risk_ratio_reit_to_gold is: 0.18039628479326034</t>
  </si>
  <si>
    <t xml:space="preserve"> risk_ratio_reit_to_gold_before is: 0.16865967829200046
</t>
  </si>
  <si>
    <t xml:space="preserve"> 0.16865967829200046
</t>
  </si>
  <si>
    <t>delta_gold is: 1.0010058353808353</t>
  </si>
  <si>
    <t xml:space="preserve"> delta_tb is: 0.9996518039490104</t>
  </si>
  <si>
    <t xml:space="preserve"> delta_reit is: 1.0067809259456542
</t>
  </si>
  <si>
    <t xml:space="preserve"> 1.0067809259456542
</t>
  </si>
  <si>
    <t>delta_gold_risk is: 0.9937355897532427</t>
  </si>
  <si>
    <t xml:space="preserve"> delta_tb_risk is: 1.0065315060055446</t>
  </si>
  <si>
    <t xml:space="preserve"> delta_reit_risk is: 1.0100427923708406
</t>
  </si>
  <si>
    <t xml:space="preserve"> 1.0100427923708406
</t>
  </si>
  <si>
    <t xml:space="preserve">collateral_ratio_tranche_gold is: 0.7779150187459353
</t>
  </si>
  <si>
    <t xml:space="preserve"> 0.7779150187459353
</t>
  </si>
  <si>
    <t xml:space="preserve">collateral_ratio_tranche_tb is: 0.3684796961361039
</t>
  </si>
  <si>
    <t xml:space="preserve"> 0.3684796961361039
</t>
  </si>
  <si>
    <t xml:space="preserve">collateral_ratio_tranche_reit is: 0.30943005623311354
</t>
  </si>
  <si>
    <t xml:space="preserve"> 0.30943005623311354
</t>
  </si>
  <si>
    <t>Total plot size is: 151724338.513162</t>
  </si>
  <si>
    <t xml:space="preserve"> plot size of gold is: 80492055.25471538</t>
  </si>
  <si>
    <t xml:space="preserve"> plot size of TB is: 38656947.87165579</t>
  </si>
  <si>
    <t xml:space="preserve"> plot size of REIT is: 32575335.386790816
</t>
  </si>
  <si>
    <t xml:space="preserve"> 32575335.386790816
</t>
  </si>
  <si>
    <t xml:space="preserve">collateral ratio is: 1.4571108231271095
</t>
  </si>
  <si>
    <t xml:space="preserve"> 1.4571108231271095
</t>
  </si>
  <si>
    <t>S_gtbcps_0 is: 1.000021290168303</t>
  </si>
  <si>
    <t xml:space="preserve">stdev_gtbcps is: 0.006044613346047044
</t>
  </si>
  <si>
    <t xml:space="preserve"> 0.006044613346047044
</t>
  </si>
  <si>
    <t>predicted price of GTBCPS is: 1.0000019129521214</t>
  </si>
  <si>
    <t xml:space="preserve"> actual price is: 1.000021290168303
</t>
  </si>
  <si>
    <t xml:space="preserve"> 1.000021290168303
</t>
  </si>
  <si>
    <t>predicted amount of GTBCPS is: 104126635.98689535</t>
  </si>
  <si>
    <t xml:space="preserve"> actual amount is: 104124618.34551549
</t>
  </si>
  <si>
    <t>plot sizes of gold is: 80492055.25471538</t>
  </si>
  <si>
    <t xml:space="preserve"> plot sizes of tb is: 38656947.87165579 </t>
  </si>
  <si>
    <t xml:space="preserve"> plot sizes of reit is: 32575335.386790816</t>
  </si>
  <si>
    <t xml:space="preserve"> plot sizes of total is: 151724338.513162.
</t>
  </si>
  <si>
    <t xml:space="preserve"> 151724338.513162.
</t>
  </si>
  <si>
    <t>predicted stdevs of gold is: 0.005856041016150032</t>
  </si>
  <si>
    <t xml:space="preserve"> predicted stdevs of tb is: 0.0006549522581546332</t>
  </si>
  <si>
    <t xml:space="preserve"> predicted stdevs of reit is: 0.01290644360701094</t>
  </si>
  <si>
    <t xml:space="preserve"> predicted stdevs of GTBCPS is: 0.006044613346047044.
</t>
  </si>
  <si>
    <t xml:space="preserve"> 0.006044613346047044.
</t>
  </si>
  <si>
    <t>total_value_of_collaterals is: 151723644.41703737</t>
  </si>
  <si>
    <t xml:space="preserve"> createdtionValue_gold is: 1559.6688524215558</t>
  </si>
  <si>
    <t xml:space="preserve"> createdValue_tb is: 749.0463205538637</t>
  </si>
  <si>
    <t xml:space="preserve"> createdValue_reit is: 631.2040933875566
</t>
  </si>
  <si>
    <t xml:space="preserve"> 631.2040933875566
</t>
  </si>
  <si>
    <t>plotValue_gold_after_creation is: 80489984.80334887</t>
  </si>
  <si>
    <t xml:space="preserve"> plotValue_tb_after_creation  is: 38656107.586412944</t>
  </si>
  <si>
    <t xml:space="preserve"> plotValue_reit_after_creation  is: 32574612.108009197</t>
  </si>
  <si>
    <t xml:space="preserve">total_value_after_creation is: 151720704.497771
</t>
  </si>
  <si>
    <t xml:space="preserve"> 151720704.497771
</t>
  </si>
  <si>
    <t>total_amount_gtncps_before_creation is: 104124618.34551549</t>
  </si>
  <si>
    <t>creation_amount_gtbcps is: 2017.6413798630238</t>
  </si>
  <si>
    <t xml:space="preserve">total_amount_gtbcps_new is: 104126635.98689535
</t>
  </si>
  <si>
    <t xml:space="preserve"> 104126635.98689535
</t>
  </si>
  <si>
    <t>payout of tranche of gold is: -510.78251409365873</t>
  </si>
  <si>
    <t xml:space="preserve"> payout of tranche of Treausry Bill Option is: -91.23892229937269</t>
  </si>
  <si>
    <t xml:space="preserve"> payout of tranche of Collar of REIT is: -92.07468822879228
</t>
  </si>
  <si>
    <t xml:space="preserve"> -92.07468822879228
</t>
  </si>
  <si>
    <t>Collateral size of tranche of gold is: 80489984.80334887</t>
  </si>
  <si>
    <t xml:space="preserve"> collateral size of tranche of Treausry Bill Option is: 38656107.586412944</t>
  </si>
  <si>
    <t xml:space="preserve"> collateral size of tranche of Collar of REIT is: 32574612.108009197
</t>
  </si>
  <si>
    <t xml:space="preserve"> 32574612.108009197
</t>
  </si>
  <si>
    <t>Collateral ratio of tranche of gold is: 0.7730144139694974</t>
  </si>
  <si>
    <t xml:space="preserve"> collateral ratio of tranche of Treausry Bill Option is: 0.3712477822583659</t>
  </si>
  <si>
    <t xml:space="preserve"> collateral ratio of tranche of Collar of REIT is: 0.3128419610275384
</t>
  </si>
  <si>
    <t xml:space="preserve"> 0.3128419610275384
</t>
  </si>
  <si>
    <t xml:space="preserve">date is: 2019-03-19 00:00:00
</t>
  </si>
  <si>
    <t xml:space="preserve"> 2019-03-19 00</t>
  </si>
  <si>
    <t>current price of gold is: 1306.56</t>
  </si>
  <si>
    <t xml:space="preserve"> predicted price of gold is: 1305.5802910327934
</t>
  </si>
  <si>
    <t xml:space="preserve"> 1305.5802910327934
</t>
  </si>
  <si>
    <t>current price of tb is: 98.68945313</t>
  </si>
  <si>
    <t xml:space="preserve"> current price of tb option is: 4.292039359126836</t>
  </si>
  <si>
    <t xml:space="preserve"> predicted price of tb is: 98.90433629128468
</t>
  </si>
  <si>
    <t xml:space="preserve"> 98.90433629128468
</t>
  </si>
  <si>
    <t>current price of reit is: 88.1</t>
  </si>
  <si>
    <t xml:space="preserve"> current price of reit option is: 4.358641966050925</t>
  </si>
  <si>
    <t xml:space="preserve"> predicted price of reit is: 88.31396661705924
</t>
  </si>
  <si>
    <t xml:space="preserve"> 88.31396661705924
</t>
  </si>
  <si>
    <t>value_ratio_gold_to_total is: -0.12095438032077997</t>
  </si>
  <si>
    <t xml:space="preserve"> risk_ratio_to_gold is: 0.7494986429311782</t>
  </si>
  <si>
    <t xml:space="preserve"> risk_ratio_to_gold_before is: 0.7538448950731561
</t>
  </si>
  <si>
    <t xml:space="preserve"> 0.7538448950731561
</t>
  </si>
  <si>
    <t>value_ratio_tb_to_total is: 0.55642240589518</t>
  </si>
  <si>
    <t xml:space="preserve"> risk_ratio_tb_to_gold is: 0.14667809612184976</t>
  </si>
  <si>
    <t xml:space="preserve"> risk_ratio_tb_to_gold_before is: 0.1461365424973669
</t>
  </si>
  <si>
    <t xml:space="preserve"> 0.1461365424973669
</t>
  </si>
  <si>
    <t>value_ratio_reit_to_total is: 0.5645319744256</t>
  </si>
  <si>
    <t xml:space="preserve"> risk_ratio_reit_to_gold is: 0.18754713487943425</t>
  </si>
  <si>
    <t xml:space="preserve"> risk_ratio_reit_to_gold_before is: 0.18039628479326034
</t>
  </si>
  <si>
    <t xml:space="preserve"> 0.18039628479326034
</t>
  </si>
  <si>
    <t>delta_gold is: 1.0021860689877349</t>
  </si>
  <si>
    <t xml:space="preserve"> delta_tb is: 0.9997084492610573</t>
  </si>
  <si>
    <t xml:space="preserve"> delta_reit is: 1.0081344521249813
</t>
  </si>
  <si>
    <t xml:space="preserve"> 1.0081344521249813
</t>
  </si>
  <si>
    <t>delta_gold_risk is: 0.9975218720000912</t>
  </si>
  <si>
    <t xml:space="preserve"> delta_tb_risk is: 1.0004725035843485</t>
  </si>
  <si>
    <t xml:space="preserve"> delta_reit_risk is: 1.0060580079574093
</t>
  </si>
  <si>
    <t xml:space="preserve"> 1.0060580079574093
</t>
  </si>
  <si>
    <t xml:space="preserve">collateral_ratio_tranche_gold is: 0.7766288625367377
</t>
  </si>
  <si>
    <t xml:space="preserve"> 0.7766288625367377
</t>
  </si>
  <si>
    <t xml:space="preserve">collateral_ratio_tranche_tb is: 0.3701550782121712
</t>
  </si>
  <si>
    <t xml:space="preserve"> 0.3701550782121712
</t>
  </si>
  <si>
    <t xml:space="preserve">collateral_ratio_tranche_reit is: 0.3128038375456625
</t>
  </si>
  <si>
    <t xml:space="preserve"> 0.3128038375456625
</t>
  </si>
  <si>
    <t>Total plot size is: 152150367.56332383</t>
  </si>
  <si>
    <t xml:space="preserve"> plot size of gold is: 80665941.46295072</t>
  </si>
  <si>
    <t xml:space="preserve"> plot size of TB is: 38644837.36968148</t>
  </si>
  <si>
    <t xml:space="preserve"> plot size of REIT is: 32839588.730691634
</t>
  </si>
  <si>
    <t xml:space="preserve"> 32839588.730691634
</t>
  </si>
  <si>
    <t xml:space="preserve">collateral ratio is: 1.4612022665042281
</t>
  </si>
  <si>
    <t xml:space="preserve"> 1.4612022665042281
</t>
  </si>
  <si>
    <t>S_gtbcps_0 is: 1.0000019129521214</t>
  </si>
  <si>
    <t xml:space="preserve">stdev_gtbcps is: 0.0060410835810223405
</t>
  </si>
  <si>
    <t xml:space="preserve"> 0.0060410835810223405
</t>
  </si>
  <si>
    <t>predicted price of GTBCPS is: 1.0000240207883666</t>
  </si>
  <si>
    <t xml:space="preserve"> actual price is: 1.0000019129521214
</t>
  </si>
  <si>
    <t xml:space="preserve"> 1.0000019129521214
</t>
  </si>
  <si>
    <t>predicted amount of GTBCPS is: 104124334.02757306</t>
  </si>
  <si>
    <t xml:space="preserve"> actual amount is: 104126635.98689535
</t>
  </si>
  <si>
    <t>plot sizes of gold is: 80665941.46295072</t>
  </si>
  <si>
    <t xml:space="preserve"> plot sizes of tb is: 38644837.36968148 </t>
  </si>
  <si>
    <t xml:space="preserve"> plot sizes of reit is: 32839588.730691634</t>
  </si>
  <si>
    <t xml:space="preserve"> plot sizes of total is: 152150367.56332383.
</t>
  </si>
  <si>
    <t xml:space="preserve"> 152150367.56332383.
</t>
  </si>
  <si>
    <t>predicted stdevs of gold is: 0.005819933522050881</t>
  </si>
  <si>
    <t xml:space="preserve"> predicted stdevs of tb is: 0.0006561598874381526</t>
  </si>
  <si>
    <t xml:space="preserve"> predicted stdevs of reit is: 0.012921156895919387</t>
  </si>
  <si>
    <t xml:space="preserve"> predicted stdevs of GTBCPS is: 0.0060410835810223405.
</t>
  </si>
  <si>
    <t xml:space="preserve"> 0.0060410835810223405.
</t>
  </si>
  <si>
    <t>total_value_of_collaterals is: 152151159.96480444</t>
  </si>
  <si>
    <t xml:space="preserve"> createdtionValue_gold is: -1783.3586346037334</t>
  </si>
  <si>
    <t xml:space="preserve"> createdValue_tb is: -854.3553800104427</t>
  </si>
  <si>
    <t xml:space="preserve"> createdValue_reit is: -726.0124797638081
</t>
  </si>
  <si>
    <t xml:space="preserve"> -726.0124797638081
</t>
  </si>
  <si>
    <t>plotValue_gold_after_creation is: 80668295.73463078</t>
  </si>
  <si>
    <t xml:space="preserve"> plotValue_tb_after_creation  is: 38645840.000920124</t>
  </si>
  <si>
    <t xml:space="preserve"> plotValue_reit_after_creation  is: 32840387.955747925</t>
  </si>
  <si>
    <t xml:space="preserve">total_value_after_creation is: 152154523.69129884
</t>
  </si>
  <si>
    <t xml:space="preserve"> 152154523.69129884
</t>
  </si>
  <si>
    <t>total_amount_gtncps_before_creation is: 104126635.98689535</t>
  </si>
  <si>
    <t>creation_amount_gtbcps is: -2301.9593222886324</t>
  </si>
  <si>
    <t xml:space="preserve">total_amount_gtbcps_new is: 104124334.02757306
</t>
  </si>
  <si>
    <t xml:space="preserve"> 104124334.02757306
</t>
  </si>
  <si>
    <t>payout of tranche of gold is: 570.9130454525074</t>
  </si>
  <si>
    <t xml:space="preserve"> payout of tranche of Treausry Bill Option is: 148.27585863088942</t>
  </si>
  <si>
    <t xml:space="preserve"> payout of tranche of Collar of REIT is: 73.2125765260888
</t>
  </si>
  <si>
    <t xml:space="preserve"> 73.2125765260888
</t>
  </si>
  <si>
    <t>Collateral size of tranche of gold is: 80668295.73463078</t>
  </si>
  <si>
    <t xml:space="preserve"> collateral size of tranche of Treausry Bill Option is: 38645840.000920124</t>
  </si>
  <si>
    <t xml:space="preserve"> collateral size of tranche of Collar of REIT is: 32840387.955747925
</t>
  </si>
  <si>
    <t xml:space="preserve"> 32840387.955747925
</t>
  </si>
  <si>
    <t>Collateral ratio of tranche of gold is: 0.7746947483760782</t>
  </si>
  <si>
    <t xml:space="preserve"> collateral ratio of tranche of Treausry Bill Option is: 0.37113377718778734</t>
  </si>
  <si>
    <t xml:space="preserve"> collateral ratio of tranche of Collar of REIT is: 0.3153813509044921
</t>
  </si>
  <si>
    <t xml:space="preserve"> 0.3153813509044921
</t>
  </si>
  <si>
    <t xml:space="preserve">date is: 2019-03-20 00:00:00
</t>
  </si>
  <si>
    <t xml:space="preserve"> 2019-03-20 00</t>
  </si>
  <si>
    <t>current price of gold is: 1312.53</t>
  </si>
  <si>
    <t xml:space="preserve"> predicted price of gold is: 1315.2117275207352
</t>
  </si>
  <si>
    <t xml:space="preserve"> 1315.2117275207352
</t>
  </si>
  <si>
    <t>current price of tb is: 98.8125</t>
  </si>
  <si>
    <t xml:space="preserve"> current price of tb option is: 4.297370618335815</t>
  </si>
  <si>
    <t xml:space="preserve"> predicted price of tb is: 99.02187463498397
</t>
  </si>
  <si>
    <t xml:space="preserve"> 99.02187463498397
</t>
  </si>
  <si>
    <t>current price of reit is: 87.25</t>
  </si>
  <si>
    <t xml:space="preserve"> current price of reit option is: 4.458267151340834</t>
  </si>
  <si>
    <t xml:space="preserve"> predicted price of reit is: 87.80749369528905
</t>
  </si>
  <si>
    <t xml:space="preserve"> 87.80749369528905
</t>
  </si>
  <si>
    <t>value_ratio_gold_to_total is: 0.21973747832800838</t>
  </si>
  <si>
    <t xml:space="preserve"> risk_ratio_to_gold is: 0.749690789844258</t>
  </si>
  <si>
    <t xml:space="preserve"> risk_ratio_to_gold_before is: 0.7494986429311782
</t>
  </si>
  <si>
    <t xml:space="preserve"> 0.7494986429311782
</t>
  </si>
  <si>
    <t>value_ratio_tb_to_total is: 0.3692772027635836</t>
  </si>
  <si>
    <t xml:space="preserve"> risk_ratio_tb_to_gold is: 0.14962329888458958</t>
  </si>
  <si>
    <t xml:space="preserve"> risk_ratio_tb_to_gold_before is: 0.14667809612184976
</t>
  </si>
  <si>
    <t xml:space="preserve"> 0.14667809612184976
</t>
  </si>
  <si>
    <t>value_ratio_reit_to_total is: 0.410985318908408</t>
  </si>
  <si>
    <t xml:space="preserve"> risk_ratio_reit_to_gold is: 0.1842599681190528</t>
  </si>
  <si>
    <t xml:space="preserve"> risk_ratio_reit_to_gold_before is: 0.18754713487943425
</t>
  </si>
  <si>
    <t xml:space="preserve"> 0.18754713487943425
</t>
  </si>
  <si>
    <t>delta_gold is: 1.0045692505510655</t>
  </si>
  <si>
    <t xml:space="preserve"> delta_tb is: 1.0012466136012015</t>
  </si>
  <si>
    <t xml:space="preserve"> delta_reit is: 0.9918842111591298
</t>
  </si>
  <si>
    <t xml:space="preserve"> 0.9918842111591298
</t>
  </si>
  <si>
    <t>delta_gold_risk is: 1.0001098297011297</t>
  </si>
  <si>
    <t xml:space="preserve"> delta_tb_risk is: 1.002568465180159</t>
  </si>
  <si>
    <t xml:space="preserve"> delta_reit_risk is: 0.9972319694403414
</t>
  </si>
  <si>
    <t xml:space="preserve"> 0.9972319694403414
</t>
  </si>
  <si>
    <t xml:space="preserve">collateral_ratio_tranche_gold is: 0.7781490589034294
</t>
  </si>
  <si>
    <t xml:space="preserve"> 0.7781490589034294
</t>
  </si>
  <si>
    <t xml:space="preserve">collateral_ratio_tranche_tb is: 0.36895858601517023
</t>
  </si>
  <si>
    <t xml:space="preserve"> 0.36895858601517023
</t>
  </si>
  <si>
    <t xml:space="preserve">collateral_ratio_tranche_reit is: 0.3122632770503296
</t>
  </si>
  <si>
    <t xml:space="preserve"> 0.3122632770503296
</t>
  </si>
  <si>
    <t>Total plot size is: 152304768.1217117</t>
  </si>
  <si>
    <t xml:space="preserve"> plot size of gold is: 81036889.38936976</t>
  </si>
  <si>
    <t xml:space="preserve"> plot size of TB is: 38694016.43069513</t>
  </si>
  <si>
    <t xml:space="preserve"> plot size of REIT is: 32573862.301646817
</t>
  </si>
  <si>
    <t xml:space="preserve"> 32573862.301646817
</t>
  </si>
  <si>
    <t xml:space="preserve">collateral ratio is: 1.462685078865966
</t>
  </si>
  <si>
    <t xml:space="preserve"> 1.462685078865966
</t>
  </si>
  <si>
    <t>S_gtbcps_0 is: 1.0000240207883666</t>
  </si>
  <si>
    <t xml:space="preserve">stdev_gtbcps is: 0.006014963794948525
</t>
  </si>
  <si>
    <t xml:space="preserve"> 0.006014963794948525
</t>
  </si>
  <si>
    <t>predicted price of GTBCPS is: 1.000033092491598</t>
  </si>
  <si>
    <t xml:space="preserve"> actual price is: 1.0000240207883666
</t>
  </si>
  <si>
    <t xml:space="preserve"> 1.0000240207883666
</t>
  </si>
  <si>
    <t>predicted amount of GTBCPS is: 104123389.47377323</t>
  </si>
  <si>
    <t xml:space="preserve"> actual amount is: 104124334.02757306
</t>
  </si>
  <si>
    <t>plot sizes of gold is: 81036889.38936976</t>
  </si>
  <si>
    <t xml:space="preserve"> plot sizes of tb is: 38694016.43069513 </t>
  </si>
  <si>
    <t xml:space="preserve"> plot sizes of reit is: 32573862.301646817</t>
  </si>
  <si>
    <t xml:space="preserve"> plot sizes of total is: 152304768.1217117.
</t>
  </si>
  <si>
    <t xml:space="preserve"> 152304768.1217117.
</t>
  </si>
  <si>
    <t>predicted stdevs of gold is: 0.005771908366737218</t>
  </si>
  <si>
    <t xml:space="preserve"> predicted stdevs of tb is: 0.0006657423190391416</t>
  </si>
  <si>
    <t xml:space="preserve"> predicted stdevs of reit is: 0.012973896617607703</t>
  </si>
  <si>
    <t xml:space="preserve"> predicted stdevs of GTBCPS is: 0.006014963794948525.
</t>
  </si>
  <si>
    <t xml:space="preserve"> 0.006014963794948525.
</t>
  </si>
  <si>
    <t>total_value_of_collaterals is: 152305093.6313547</t>
  </si>
  <si>
    <t xml:space="preserve"> createdtionValue_gold is: -735.1269886058304</t>
  </si>
  <si>
    <t xml:space="preserve"> createdValue_tb is: -351.01272749179975</t>
  </si>
  <si>
    <t xml:space="preserve"> createdValue_reit is: -295.4937060489665
</t>
  </si>
  <si>
    <t xml:space="preserve"> -295.4937060489665
</t>
  </si>
  <si>
    <t>plotValue_gold_after_creation is: 81037848.90539795</t>
  </si>
  <si>
    <t xml:space="preserve"> plotValue_tb_after_creation  is: 38694425.337721154</t>
  </si>
  <si>
    <t xml:space="preserve"> plotValue_reit_after_creation  is: 32574201.021657746</t>
  </si>
  <si>
    <t xml:space="preserve">total_value_after_creation is: 152306475.26477686
</t>
  </si>
  <si>
    <t xml:space="preserve"> 152306475.26477686
</t>
  </si>
  <si>
    <t>total_amount_gtncps_before_creation is: 104124334.02757306</t>
  </si>
  <si>
    <t>creation_amount_gtbcps is: -944.5537998378277</t>
  </si>
  <si>
    <t xml:space="preserve">total_amount_gtbcps_new is: 104123389.47377323
</t>
  </si>
  <si>
    <t xml:space="preserve"> 104123389.47377323
</t>
  </si>
  <si>
    <t>payout of tranche of gold is: 224.38903958505927</t>
  </si>
  <si>
    <t xml:space="preserve"> payout of tranche of Treausry Bill Option is: 57.894298529463526</t>
  </si>
  <si>
    <t xml:space="preserve"> payout of tranche of Collar of REIT is: 43.226304882159205
</t>
  </si>
  <si>
    <t xml:space="preserve"> 43.226304882159205
</t>
  </si>
  <si>
    <t>Collateral size of tranche of gold is: 81037848.90539795</t>
  </si>
  <si>
    <t xml:space="preserve"> collateral size of tranche of Treausry Bill Option is: 38694425.337721154</t>
  </si>
  <si>
    <t xml:space="preserve"> collateral size of tranche of Collar of REIT is: 32574201.021657746
</t>
  </si>
  <si>
    <t xml:space="preserve"> 32574201.021657746
</t>
  </si>
  <si>
    <t>Collateral ratio of tranche of gold is: 0.7782538827892791</t>
  </si>
  <si>
    <t xml:space="preserve"> collateral ratio of tranche of Treausry Bill Option is: 0.3716052087776412</t>
  </si>
  <si>
    <t xml:space="preserve"> collateral ratio of tranche of Collar of REIT is: 0.31282911338697944
</t>
  </si>
  <si>
    <t xml:space="preserve"> 0.31282911338697944
</t>
  </si>
  <si>
    <t xml:space="preserve">date is: 2019-03-21 00:00:00
</t>
  </si>
  <si>
    <t xml:space="preserve"> 2019-03-21 00</t>
  </si>
  <si>
    <t>current price of gold is: 1309.36</t>
  </si>
  <si>
    <t xml:space="preserve"> predicted price of gold is: 1304.5870460481317
</t>
  </si>
  <si>
    <t xml:space="preserve"> 1304.5870460481317
</t>
  </si>
  <si>
    <t>current price of tb is: 98.79882813</t>
  </si>
  <si>
    <t xml:space="preserve"> current price of tb option is: 4.29739861005894</t>
  </si>
  <si>
    <t xml:space="preserve"> predicted price of tb is: 99.00817379554397
</t>
  </si>
  <si>
    <t xml:space="preserve"> 99.00817379554397
</t>
  </si>
  <si>
    <t xml:space="preserve"> current price of reit option is: 4.465135263531636</t>
  </si>
  <si>
    <t xml:space="preserve"> predicted price of reit is: 87.5049619567573
</t>
  </si>
  <si>
    <t xml:space="preserve"> 87.5049619567573
</t>
  </si>
  <si>
    <t>value_ratio_gold_to_total is: -1.0838046848733498</t>
  </si>
  <si>
    <t xml:space="preserve"> risk_ratio_to_gold is: 0.7482388721441584</t>
  </si>
  <si>
    <t xml:space="preserve"> risk_ratio_to_gold_before is: 0.749690789844258
</t>
  </si>
  <si>
    <t xml:space="preserve"> 0.749690789844258
</t>
  </si>
  <si>
    <t>value_ratio_tb_to_total is: 1.0233558942073462</t>
  </si>
  <si>
    <t xml:space="preserve"> risk_ratio_tb_to_gold is: 0.14920530985304684</t>
  </si>
  <si>
    <t xml:space="preserve"> risk_ratio_tb_to_gold_before is: 0.14962329888458958
</t>
  </si>
  <si>
    <t xml:space="preserve"> 0.14962329888458958
</t>
  </si>
  <si>
    <t>value_ratio_reit_to_total is: 1.0604487906660036</t>
  </si>
  <si>
    <t xml:space="preserve"> risk_ratio_reit_to_gold is: 0.18726628662308012</t>
  </si>
  <si>
    <t xml:space="preserve"> risk_ratio_reit_to_gold_before is: 0.1842599681190528
</t>
  </si>
  <si>
    <t xml:space="preserve"> 0.1842599681190528
</t>
  </si>
  <si>
    <t>delta_gold is: 0.9975848171089422</t>
  </si>
  <si>
    <t xml:space="preserve"> delta_tb is: 0.9998676763127036</t>
  </si>
  <si>
    <t xml:space="preserve"> delta_reit is: 1.0006200979906965
</t>
  </si>
  <si>
    <t xml:space="preserve"> 1.0006200979906965
</t>
  </si>
  <si>
    <t>delta_gold_risk is: 0.9991701861217268</t>
  </si>
  <si>
    <t xml:space="preserve"> delta_tb_risk is: 0.9996364121778427</t>
  </si>
  <si>
    <t xml:space="preserve"> delta_reit_risk is: 1.002538562971779
</t>
  </si>
  <si>
    <t xml:space="preserve"> 1.002538562971779
</t>
  </si>
  <si>
    <t xml:space="preserve">collateral_ratio_tranche_gold is: 0.777019038508504
</t>
  </si>
  <si>
    <t xml:space="preserve"> 0.777019038508504
</t>
  </si>
  <si>
    <t xml:space="preserve">collateral_ratio_tranche_tb is: 0.37259105453275077
</t>
  </si>
  <si>
    <t xml:space="preserve"> 0.37259105453275077
</t>
  </si>
  <si>
    <t xml:space="preserve">collateral_ratio_tranche_reit is: 0.3129864007532316
</t>
  </si>
  <si>
    <t xml:space="preserve"> 0.3129864007532316
</t>
  </si>
  <si>
    <t>Total plot size is: 152125833.046136</t>
  </si>
  <si>
    <t xml:space="preserve"> plot size of gold is: 80842127.67919351</t>
  </si>
  <si>
    <t xml:space="preserve"> plot size of TB is: 38689305.148682654</t>
  </si>
  <si>
    <t xml:space="preserve"> plot size of REIT is: 32594400.21825982
</t>
  </si>
  <si>
    <t xml:space="preserve"> 32594400.21825982
</t>
  </si>
  <si>
    <t xml:space="preserve">collateral ratio is: 1.460966645041746
</t>
  </si>
  <si>
    <t xml:space="preserve"> 1.460966645041746
</t>
  </si>
  <si>
    <t>S_gtbcps_0 is: 1.000033092491598</t>
  </si>
  <si>
    <t xml:space="preserve">stdev_gtbcps is: 0.006009391717405886
</t>
  </si>
  <si>
    <t xml:space="preserve"> 0.006009391717405886
</t>
  </si>
  <si>
    <t>predicted price of GTBCPS is: 0.9999911939262328</t>
  </si>
  <si>
    <t xml:space="preserve"> actual price is: 1.000033092491598
</t>
  </si>
  <si>
    <t xml:space="preserve"> 1.000033092491598
</t>
  </si>
  <si>
    <t>predicted amount of GTBCPS is: 104127752.13283105</t>
  </si>
  <si>
    <t xml:space="preserve"> actual amount is: 104123389.47377323
</t>
  </si>
  <si>
    <t>plot sizes of gold is: 80842127.67919351</t>
  </si>
  <si>
    <t xml:space="preserve"> plot sizes of tb is: 38689305.148682654 </t>
  </si>
  <si>
    <t xml:space="preserve"> plot sizes of reit is: 32594400.21825982</t>
  </si>
  <si>
    <t xml:space="preserve"> plot sizes of total is: 152125833.046136.
</t>
  </si>
  <si>
    <t xml:space="preserve"> 152125833.046136.
</t>
  </si>
  <si>
    <t>predicted stdevs of gold is: 0.005780078165459415</t>
  </si>
  <si>
    <t xml:space="preserve"> predicted stdevs of tb is: 0.0006658132634934443</t>
  </si>
  <si>
    <t xml:space="preserve"> predicted stdevs of reit is: 0.01292093269763128</t>
  </si>
  <si>
    <t xml:space="preserve"> predicted stdevs of GTBCPS is: 0.006009391717405886.
</t>
  </si>
  <si>
    <t xml:space="preserve"> 0.006009391717405886.
</t>
  </si>
  <si>
    <t>total_value_of_collaterals is: 152124328.8924755</t>
  </si>
  <si>
    <t xml:space="preserve"> createdtionValue_gold is: 3387.0137453959424</t>
  </si>
  <si>
    <t xml:space="preserve"> createdValue_tb is: 1620.9614390906506</t>
  </si>
  <si>
    <t xml:space="preserve"> createdValue_reit is: 1365.6050356243766
</t>
  </si>
  <si>
    <t xml:space="preserve"> 1365.6050356243766
</t>
  </si>
  <si>
    <t>plotValue_gold_after_creation is: 80837706.2452921</t>
  </si>
  <si>
    <t xml:space="preserve"> plotValue_tb_after_creation  is: 38687414.48902445</t>
  </si>
  <si>
    <t xml:space="preserve"> plotValue_reit_after_creation  is: 32592834.577938836</t>
  </si>
  <si>
    <t xml:space="preserve">total_value_after_creation is: 152117955.31225538
</t>
  </si>
  <si>
    <t xml:space="preserve"> 152117955.31225538
</t>
  </si>
  <si>
    <t>total_amount_gtncps_before_creation is: 104123389.47377323</t>
  </si>
  <si>
    <t>creation_amount_gtbcps is: 4362.659057825804</t>
  </si>
  <si>
    <t xml:space="preserve">total_amount_gtbcps_new is: 104127752.13283105
</t>
  </si>
  <si>
    <t xml:space="preserve"> 104127752.13283105
</t>
  </si>
  <si>
    <t>payout of tranche of gold is: -1034.4201560210092</t>
  </si>
  <si>
    <t xml:space="preserve"> payout of tranche of Treausry Bill Option is: -269.69821911600684</t>
  </si>
  <si>
    <t xml:space="preserve"> payout of tranche of Collar of REIT is: -200.03528535918358
</t>
  </si>
  <si>
    <t xml:space="preserve"> -200.03528535918358
</t>
  </si>
  <si>
    <t>Collateral size of tranche of gold is: 80837706.2452921</t>
  </si>
  <si>
    <t xml:space="preserve"> collateral size of tranche of Treausry Bill Option is: 38687414.48902445</t>
  </si>
  <si>
    <t xml:space="preserve"> collateral size of tranche of Collar of REIT is: 32592834.577938836
</t>
  </si>
  <si>
    <t xml:space="preserve"> 32592834.577938836
</t>
  </si>
  <si>
    <t>Collateral ratio of tranche of gold is: 0.7763713659621785</t>
  </si>
  <si>
    <t xml:space="preserve"> collateral ratio of tranche of Treausry Bill Option is: 0.3715568170780222</t>
  </si>
  <si>
    <t xml:space="preserve"> collateral ratio of tranche of Collar of REIT is: 0.3130240166027396
</t>
  </si>
  <si>
    <t xml:space="preserve"> 0.3130240166027396
</t>
  </si>
  <si>
    <t xml:space="preserve">date is: 2019-03-22 00:00:00
</t>
  </si>
  <si>
    <t xml:space="preserve"> 2019-03-22 00</t>
  </si>
  <si>
    <t>current price of gold is: 1313.68</t>
  </si>
  <si>
    <t xml:space="preserve"> predicted price of gold is: 1314.1452158858526
</t>
  </si>
  <si>
    <t xml:space="preserve"> 1314.1452158858526
</t>
  </si>
  <si>
    <t>current price of tb is: 98.95898438</t>
  </si>
  <si>
    <t xml:space="preserve"> current price of tb option is: 4.305067887396376</t>
  </si>
  <si>
    <t xml:space="preserve"> predicted price of tb is: 99.16040569050793
</t>
  </si>
  <si>
    <t xml:space="preserve"> 99.16040569050793
</t>
  </si>
  <si>
    <t>current price of reit is: 88.05</t>
  </si>
  <si>
    <t xml:space="preserve"> current price of reit option is: 4.5806498021242845</t>
  </si>
  <si>
    <t xml:space="preserve"> predicted price of reit is: 88.56067016709076
</t>
  </si>
  <si>
    <t xml:space="preserve"> 88.56067016709076
</t>
  </si>
  <si>
    <t>value_ratio_gold_to_total is: 0.04623022236391691</t>
  </si>
  <si>
    <t xml:space="preserve"> risk_ratio_to_gold is: 0.7466653976531398</t>
  </si>
  <si>
    <t xml:space="preserve"> risk_ratio_to_gold_before is: 0.7482388721441584
</t>
  </si>
  <si>
    <t xml:space="preserve"> 0.7482388721441584
</t>
  </si>
  <si>
    <t>value_ratio_tb_to_total is: 0.447826490958939</t>
  </si>
  <si>
    <t xml:space="preserve"> risk_ratio_tb_to_gold is: 0.15301411914176566</t>
  </si>
  <si>
    <t xml:space="preserve"> risk_ratio_tb_to_gold_before is: 0.14920530985304684
</t>
  </si>
  <si>
    <t xml:space="preserve"> 0.14920530985304684
</t>
  </si>
  <si>
    <t>value_ratio_reit_to_total is: 0.505943286677144</t>
  </si>
  <si>
    <t xml:space="preserve"> risk_ratio_reit_to_gold is: 0.18627387135989934</t>
  </si>
  <si>
    <t xml:space="preserve"> risk_ratio_reit_to_gold_before is: 0.18726628662308012
</t>
  </si>
  <si>
    <t xml:space="preserve"> 0.18726628662308012
</t>
  </si>
  <si>
    <t>delta_gold is: 1.0032993218060733</t>
  </si>
  <si>
    <t xml:space="preserve"> delta_tb is: 1.0016278532458864</t>
  </si>
  <si>
    <t xml:space="preserve"> delta_reit is: 1.0094318450695579
</t>
  </si>
  <si>
    <t xml:space="preserve"> 1.0094318450695579
</t>
  </si>
  <si>
    <t>delta_gold_risk is: 0.9990999659622666</t>
  </si>
  <si>
    <t xml:space="preserve"> delta_tb_risk is: 1.0033142983730259</t>
  </si>
  <si>
    <t xml:space="preserve"> delta_reit_risk is: 0.9991641173725201
</t>
  </si>
  <si>
    <t xml:space="preserve"> 0.9991641173725201
</t>
  </si>
  <si>
    <t xml:space="preserve">collateral_ratio_tranche_gold is: 0.7796345625828264
</t>
  </si>
  <si>
    <t xml:space="preserve"> 0.7796345625828264
</t>
  </si>
  <si>
    <t xml:space="preserve">collateral_ratio_tranche_tb is: 0.36971247637193766
</t>
  </si>
  <si>
    <t xml:space="preserve"> 0.36971247637193766
</t>
  </si>
  <si>
    <t xml:space="preserve">collateral_ratio_tranche_reit is: 0.31520080190106164
</t>
  </si>
  <si>
    <t xml:space="preserve"> 0.31520080190106164
</t>
  </si>
  <si>
    <t>Total plot size is: 152755052.9185912</t>
  </si>
  <si>
    <t xml:space="preserve"> plot size of gold is: 81104415.85226014</t>
  </si>
  <si>
    <t xml:space="preserve"> plot size of TB is: 38750391.922275364</t>
  </si>
  <si>
    <t xml:space="preserve"> plot size of REIT is: 32900245.144055683
</t>
  </si>
  <si>
    <t xml:space="preserve"> 32900245.144055683
</t>
  </si>
  <si>
    <t xml:space="preserve">collateral ratio is: 1.4670094664853315
</t>
  </si>
  <si>
    <t xml:space="preserve"> 1.4670094664853315
</t>
  </si>
  <si>
    <t>S_gtbcps_0 is: 0.9999911939262328</t>
  </si>
  <si>
    <t xml:space="preserve">stdev_gtbcps is: 0.0059552288660621264
</t>
  </si>
  <si>
    <t xml:space="preserve"> 0.0059552288660621264
</t>
  </si>
  <si>
    <t>predicted price of GTBCPS is: 0.9999947914934155</t>
  </si>
  <si>
    <t xml:space="preserve"> actual price is: 0.9999911939262328
</t>
  </si>
  <si>
    <t xml:space="preserve"> 0.9999911939262328
</t>
  </si>
  <si>
    <t>predicted amount of GTBCPS is: 104127377.52429602</t>
  </si>
  <si>
    <t xml:space="preserve"> actual amount is: 104127752.13283105
</t>
  </si>
  <si>
    <t>plot sizes of gold is: 81104415.85226014</t>
  </si>
  <si>
    <t xml:space="preserve"> plot sizes of tb is: 38750391.922275364 </t>
  </si>
  <si>
    <t xml:space="preserve"> plot sizes of reit is: 32900245.144055683</t>
  </si>
  <si>
    <t xml:space="preserve"> plot sizes of total is: 152755052.9185912.
</t>
  </si>
  <si>
    <t xml:space="preserve"> 152755052.9185912.
</t>
  </si>
  <si>
    <t>predicted stdevs of gold is: 0.005788668993936613</t>
  </si>
  <si>
    <t xml:space="preserve"> predicted stdevs of tb is: 0.0006815045999832524</t>
  </si>
  <si>
    <t xml:space="preserve"> predicted stdevs of reit is: 0.012577295734554777</t>
  </si>
  <si>
    <t xml:space="preserve"> predicted stdevs of GTBCPS is: 0.0059552288660621264.
</t>
  </si>
  <si>
    <t xml:space="preserve"> 0.0059552288660621264.
</t>
  </si>
  <si>
    <t>total_value_of_collaterals is: 152755181.92442477</t>
  </si>
  <si>
    <t xml:space="preserve"> createdtionValue_gold is: -291.7814891518216</t>
  </si>
  <si>
    <t xml:space="preserve"> createdValue_tb is: -139.4084522415422</t>
  </si>
  <si>
    <t xml:space="preserve"> createdValue_reit is: -118.36192748552394
</t>
  </si>
  <si>
    <t xml:space="preserve"> -118.36192748552394
</t>
  </si>
  <si>
    <t>plotValue_gold_after_creation is: 81104800.71254481</t>
  </si>
  <si>
    <t xml:space="preserve"> plotValue_tb_after_creation  is: 38750555.319879904</t>
  </si>
  <si>
    <t xml:space="preserve"> plotValue_reit_after_creation  is: 32900375.443868928</t>
  </si>
  <si>
    <t xml:space="preserve">total_value_after_creation is: 152755731.47629365
</t>
  </si>
  <si>
    <t xml:space="preserve"> 152755731.47629365
</t>
  </si>
  <si>
    <t>total_amount_gtncps_before_creation is: 104127752.13283105</t>
  </si>
  <si>
    <t>creation_amount_gtbcps is: -374.60853503644466</t>
  </si>
  <si>
    <t xml:space="preserve">total_amount_gtbcps_new is: 104127377.52429602
</t>
  </si>
  <si>
    <t xml:space="preserve"> 104127377.52429602
</t>
  </si>
  <si>
    <t>payout of tranche of gold is: 93.07879552959623</t>
  </si>
  <si>
    <t xml:space="preserve"> payout of tranche of Treausry Bill Option is: 23.989152299179526</t>
  </si>
  <si>
    <t xml:space="preserve"> payout of tranche of Collar of REIT is: 11.937885756064732
</t>
  </si>
  <si>
    <t xml:space="preserve"> 11.937885756064732
</t>
  </si>
  <si>
    <t>Collateral size of tranche of gold is: 81104800.71254481</t>
  </si>
  <si>
    <t xml:space="preserve"> collateral size of tranche of Treausry Bill Option is: 38750555.319879904</t>
  </si>
  <si>
    <t xml:space="preserve"> collateral size of tranche of Collar of REIT is: 32900375.443868928
</t>
  </si>
  <si>
    <t xml:space="preserve"> 32900375.443868928
</t>
  </si>
  <si>
    <t>Collateral ratio of tranche of gold is: 0.7789011237481759</t>
  </si>
  <si>
    <t xml:space="preserve"> collateral ratio of tranche of Treausry Bill Option is: 0.37214629490917184</t>
  </si>
  <si>
    <t xml:space="preserve"> collateral ratio of tranche of Collar of REIT is: 0.3159632867577307
</t>
  </si>
  <si>
    <t xml:space="preserve"> 0.3159632867577307
</t>
  </si>
  <si>
    <t xml:space="preserve">date is: 2019-03-25 00:00:00
</t>
  </si>
  <si>
    <t xml:space="preserve"> 2019-03-25 00</t>
  </si>
  <si>
    <t>current price of gold is: 1321.9</t>
  </si>
  <si>
    <t xml:space="preserve"> predicted price of gold is: 1318.2991484983768
</t>
  </si>
  <si>
    <t xml:space="preserve"> 1318.2991484983768
</t>
  </si>
  <si>
    <t>current price of tb is: 99.08203125</t>
  </si>
  <si>
    <t xml:space="preserve"> current price of tb option is: 4.305626565337676</t>
  </si>
  <si>
    <t xml:space="preserve"> predicted price of tb is: 99.28287564960355
</t>
  </si>
  <si>
    <t xml:space="preserve"> 99.28287564960355
</t>
  </si>
  <si>
    <t xml:space="preserve"> current price of reit option is: 4.580443473217571</t>
  </si>
  <si>
    <t xml:space="preserve"> predicted price of reit is: 88.92131858649518
</t>
  </si>
  <si>
    <t xml:space="preserve"> 88.92131858649518
</t>
  </si>
  <si>
    <t>value_ratio_gold_to_total is: -0.5994044972536919</t>
  </si>
  <si>
    <t xml:space="preserve"> risk_ratio_to_gold is: 0.7449374198072682</t>
  </si>
  <si>
    <t xml:space="preserve"> risk_ratio_to_gold_before is: 0.7466653976531398
</t>
  </si>
  <si>
    <t xml:space="preserve"> 0.7466653976531398
</t>
  </si>
  <si>
    <t>value_ratio_tb_to_total is: 0.7501556123353662</t>
  </si>
  <si>
    <t xml:space="preserve"> risk_ratio_tb_to_gold is: 0.15437166206302516</t>
  </si>
  <si>
    <t xml:space="preserve"> risk_ratio_tb_to_gold_before is: 0.15301411914176566
</t>
  </si>
  <si>
    <t xml:space="preserve"> 0.15301411914176566
</t>
  </si>
  <si>
    <t>value_ratio_reit_to_total is: 0.8492488849183257</t>
  </si>
  <si>
    <t xml:space="preserve"> risk_ratio_reit_to_gold is: 0.18802297862870182</t>
  </si>
  <si>
    <t xml:space="preserve"> risk_ratio_reit_to_gold_before is: 0.18627387135989934
</t>
  </si>
  <si>
    <t xml:space="preserve"> 0.18627387135989934
</t>
  </si>
  <si>
    <t>delta_gold is: 1.006257231593691</t>
  </si>
  <si>
    <t xml:space="preserve"> delta_tb is: 1.0011969852550548</t>
  </si>
  <si>
    <t xml:space="preserve"> delta_reit is: 1.0037762195541164
</t>
  </si>
  <si>
    <t xml:space="preserve"> 1.0037762195541164
</t>
  </si>
  <si>
    <t>delta_gold_risk is: 0.9990106989878007</t>
  </si>
  <si>
    <t xml:space="preserve"> delta_tb_risk is: 1.0011773862077855</t>
  </si>
  <si>
    <t xml:space="preserve"> delta_reit_risk is: 1.001474454854845
</t>
  </si>
  <si>
    <t xml:space="preserve"> 1.001474454854845
</t>
  </si>
  <si>
    <t xml:space="preserve">collateral_ratio_tranche_gold is: 0.7845510456115999
</t>
  </si>
  <si>
    <t xml:space="preserve"> 0.7845510456115999
</t>
  </si>
  <si>
    <t xml:space="preserve">collateral_ratio_tranche_tb is: 0.3698394092086863
</t>
  </si>
  <si>
    <t xml:space="preserve"> 0.3698394092086863
</t>
  </si>
  <si>
    <t xml:space="preserve">collateral_ratio_tranche_reit is: 0.31472021189179766
</t>
  </si>
  <si>
    <t xml:space="preserve"> 0.31472021189179766
</t>
  </si>
  <si>
    <t>Total plot size is: 153433845.8821442</t>
  </si>
  <si>
    <t xml:space="preserve"> plot size of gold is: 81612292.23396337</t>
  </si>
  <si>
    <t xml:space="preserve"> plot size of TB is: 38796939.16322299</t>
  </si>
  <si>
    <t xml:space="preserve"> plot size of REIT is: 33024614.484957837
</t>
  </si>
  <si>
    <t xml:space="preserve"> 33024614.484957837
</t>
  </si>
  <si>
    <t xml:space="preserve">collateral ratio is: 1.473528371649448
</t>
  </si>
  <si>
    <t xml:space="preserve"> 1.473528371649448
</t>
  </si>
  <si>
    <t>S_gtbcps_0 is: 0.9999947914934155</t>
  </si>
  <si>
    <t xml:space="preserve">stdev_gtbcps is: 0.005953618355071771
</t>
  </si>
  <si>
    <t xml:space="preserve"> 0.005953618355071771
</t>
  </si>
  <si>
    <t>predicted price of GTBCPS is: 0.9999718976874612</t>
  </si>
  <si>
    <t xml:space="preserve"> actual price is: 0.9999947914934155
</t>
  </si>
  <si>
    <t xml:space="preserve"> 0.9999947914934155
</t>
  </si>
  <si>
    <t>predicted amount of GTBCPS is: 104129761.46326579</t>
  </si>
  <si>
    <t xml:space="preserve"> actual amount is: 104127377.52429602
</t>
  </si>
  <si>
    <t>plot sizes of gold is: 81612292.23396337</t>
  </si>
  <si>
    <t xml:space="preserve"> plot sizes of tb is: 38796939.16322299 </t>
  </si>
  <si>
    <t xml:space="preserve"> plot sizes of reit is: 33024614.484957837</t>
  </si>
  <si>
    <t xml:space="preserve"> plot sizes of total is: 153433845.8821442.
</t>
  </si>
  <si>
    <t xml:space="preserve"> 153433845.8821442.
</t>
  </si>
  <si>
    <t>predicted stdevs of gold is: 0.005794584163558708</t>
  </si>
  <si>
    <t xml:space="preserve"> predicted stdevs of tb is: 0.0006880074834539232</t>
  </si>
  <si>
    <t xml:space="preserve"> predicted stdevs of reit is: 0.012532612022213046</t>
  </si>
  <si>
    <t xml:space="preserve"> predicted stdevs of GTBCPS is: 0.005953618355071771.
</t>
  </si>
  <si>
    <t xml:space="preserve"> 0.005953618355071771.
</t>
  </si>
  <si>
    <t>total_value_of_collaterals is: 153433024.92812657</t>
  </si>
  <si>
    <t xml:space="preserve"> createdtionValue_gold is: 1868.4111985861332</t>
  </si>
  <si>
    <t xml:space="preserve"> createdValue_tb is: 888.2117904949263</t>
  </si>
  <si>
    <t xml:space="preserve"> createdValue_reit is: 756.0612064533204
</t>
  </si>
  <si>
    <t xml:space="preserve"> 756.0612064533204
</t>
  </si>
  <si>
    <t>plotValue_gold_after_creation is: 81609789.81105313</t>
  </si>
  <si>
    <t xml:space="preserve"> plotValue_tb_after_creation  is: 38795944.69613669</t>
  </si>
  <si>
    <t xml:space="preserve"> plotValue_reit_after_creation  is: 33023777.736741226</t>
  </si>
  <si>
    <t xml:space="preserve">total_value_after_creation is: 153429512.24393103
</t>
  </si>
  <si>
    <t xml:space="preserve"> 153429512.24393103
</t>
  </si>
  <si>
    <t>total_amount_gtncps_before_creation is: 104127377.52429602</t>
  </si>
  <si>
    <t>creation_amount_gtbcps is: 2383.9389697760344</t>
  </si>
  <si>
    <t xml:space="preserve">total_amount_gtbcps_new is: 104129761.46326579
</t>
  </si>
  <si>
    <t xml:space="preserve"> 104129761.46326579
</t>
  </si>
  <si>
    <t>payout of tranche of gold is: -634.0117116598631</t>
  </si>
  <si>
    <t xml:space="preserve"> payout of tranche of Treausry Bill Option is: -106.25529580515315</t>
  </si>
  <si>
    <t xml:space="preserve"> payout of tranche of Collar of REIT is: -80.68701015733588
</t>
  </si>
  <si>
    <t xml:space="preserve"> -80.68701015733588
</t>
  </si>
  <si>
    <t>Collateral size of tranche of gold is: 81609789.81105313</t>
  </si>
  <si>
    <t xml:space="preserve"> collateral size of tranche of Treausry Bill Option is: 38795944.69613669</t>
  </si>
  <si>
    <t xml:space="preserve"> collateral size of tranche of Collar of REIT is: 33023777.736741226
</t>
  </si>
  <si>
    <t xml:space="preserve"> 33023777.736741226
</t>
  </si>
  <si>
    <t>Collateral ratio of tranche of gold is: 0.7837716193350056</t>
  </si>
  <si>
    <t xml:space="preserve"> collateral ratio of tranche of Treausry Bill Option is: 0.37259206853151416</t>
  </si>
  <si>
    <t xml:space="preserve"> collateral ratio of tranche of Collar of REIT is: 0.3171567996095905
</t>
  </si>
  <si>
    <t xml:space="preserve"> 0.3171567996095905
</t>
  </si>
  <si>
    <t xml:space="preserve">date is: 2019-03-26 00:00:00
</t>
  </si>
  <si>
    <t xml:space="preserve"> 2019-03-26 00</t>
  </si>
  <si>
    <t>current price of gold is: 1315.71</t>
  </si>
  <si>
    <t xml:space="preserve"> predicted price of gold is: 1317.303728744077
</t>
  </si>
  <si>
    <t xml:space="preserve"> 1317.303728744077
</t>
  </si>
  <si>
    <t>current price of tb is: 99.05078125</t>
  </si>
  <si>
    <t xml:space="preserve"> current price of tb option is: 4.307288600238924</t>
  </si>
  <si>
    <t xml:space="preserve"> predicted price of tb is: 99.24990812531782
</t>
  </si>
  <si>
    <t xml:space="preserve"> 99.24990812531782
</t>
  </si>
  <si>
    <t>current price of reit is: 88.5</t>
  </si>
  <si>
    <t xml:space="preserve"> current price of reit option is: 4.599013896846145</t>
  </si>
  <si>
    <t xml:space="preserve"> predicted price of reit is: 88.94020212599887
</t>
  </si>
  <si>
    <t xml:space="preserve"> 88.94020212599887
</t>
  </si>
  <si>
    <t>value_ratio_gold_to_total is: 0.14307183800371998</t>
  </si>
  <si>
    <t xml:space="preserve"> risk_ratio_to_gold is: 0.7451870733410833</t>
  </si>
  <si>
    <t xml:space="preserve"> risk_ratio_to_gold_before is: 0.7449374198072682
</t>
  </si>
  <si>
    <t xml:space="preserve"> 0.7449374198072682
</t>
  </si>
  <si>
    <t>value_ratio_tb_to_total is: 0.4045488589526002</t>
  </si>
  <si>
    <t xml:space="preserve"> risk_ratio_tb_to_gold is: 0.15388957293444194</t>
  </si>
  <si>
    <t xml:space="preserve"> risk_ratio_tb_to_gold_before is: 0.15437166206302516
</t>
  </si>
  <si>
    <t xml:space="preserve"> 0.15437166206302516
</t>
  </si>
  <si>
    <t>value_ratio_reit_to_total is: 0.45237930304367985</t>
  </si>
  <si>
    <t xml:space="preserve"> risk_ratio_reit_to_gold is: 0.18805533697448895</t>
  </si>
  <si>
    <t xml:space="preserve"> risk_ratio_reit_to_gold_before is: 0.18802297862870182
</t>
  </si>
  <si>
    <t xml:space="preserve"> 0.18802297862870182
</t>
  </si>
  <si>
    <t>delta_gold is: 0.9953173462440427</t>
  </si>
  <si>
    <t xml:space="preserve"> delta_tb is: 0.9997138153071269</t>
  </si>
  <si>
    <t xml:space="preserve"> delta_reit is: 1.001275218951421
</t>
  </si>
  <si>
    <t xml:space="preserve"> 1.001275218951421
</t>
  </si>
  <si>
    <t>delta_gold_risk is: 1.000143073058656</t>
  </si>
  <si>
    <t xml:space="preserve"> delta_tb_risk is: 0.999582379623109</t>
  </si>
  <si>
    <t xml:space="preserve"> delta_reit_risk is: 1.0000272371379757
</t>
  </si>
  <si>
    <t xml:space="preserve"> 1.0000272371379757
</t>
  </si>
  <si>
    <t xml:space="preserve">collateral_ratio_tranche_gold is: 0.7799898926782475
</t>
  </si>
  <si>
    <t xml:space="preserve"> 0.7799898926782475
</t>
  </si>
  <si>
    <t xml:space="preserve">collateral_ratio_tranche_tb is: 0.37439421938270756
</t>
  </si>
  <si>
    <t xml:space="preserve"> 0.37439421938270756
</t>
  </si>
  <si>
    <t xml:space="preserve">collateral_ratio_tranche_reit is: 0.3190465794105893
</t>
  </si>
  <si>
    <t xml:space="preserve"> 0.3190465794105893
</t>
  </si>
  <si>
    <t>Total plot size is: 153078371.59684923</t>
  </si>
  <si>
    <t xml:space="preserve"> plot size of gold is: 81227639.4222715</t>
  </si>
  <si>
    <t xml:space="preserve"> plot size of TB is: 38784841.89061911</t>
  </si>
  <si>
    <t xml:space="preserve"> plot size of REIT is: 33065890.28395863
</t>
  </si>
  <si>
    <t xml:space="preserve"> 33065890.28395863
</t>
  </si>
  <si>
    <t xml:space="preserve">collateral ratio is: 1.4701145131115065
</t>
  </si>
  <si>
    <t xml:space="preserve"> 1.4701145131115065
</t>
  </si>
  <si>
    <t>S_gtbcps_0 is: 0.9999718976874612</t>
  </si>
  <si>
    <t xml:space="preserve">stdev_gtbcps is: 0.005955772681288714
</t>
  </si>
  <si>
    <t xml:space="preserve"> 0.005955772681288714
</t>
  </si>
  <si>
    <t>predicted price of GTBCPS is: 0.9999925794830704</t>
  </si>
  <si>
    <t xml:space="preserve"> actual price is: 0.9999718976874612
</t>
  </si>
  <si>
    <t xml:space="preserve"> 0.9999718976874612
</t>
  </si>
  <si>
    <t>predicted amount of GTBCPS is: 104127607.8568415</t>
  </si>
  <si>
    <t xml:space="preserve"> actual amount is: 104129761.46326579
</t>
  </si>
  <si>
    <t>plot sizes of gold is: 81227639.4222715</t>
  </si>
  <si>
    <t xml:space="preserve"> plot sizes of tb is: 38784841.89061911 </t>
  </si>
  <si>
    <t xml:space="preserve"> plot sizes of reit is: 33065890.28395863</t>
  </si>
  <si>
    <t xml:space="preserve"> plot sizes of total is: 153078371.59684926.
</t>
  </si>
  <si>
    <t xml:space="preserve"> 153078371.59684926.
</t>
  </si>
  <si>
    <t>predicted stdevs of gold is: 0.005804466390287146</t>
  </si>
  <si>
    <t xml:space="preserve"> predicted stdevs of tb is: 0.0006890912145934643</t>
  </si>
  <si>
    <t xml:space="preserve"> predicted stdevs of reit is: 0.012505049260933248</t>
  </si>
  <si>
    <t xml:space="preserve"> predicted stdevs of GTBCPS is: 0.005955772681288714.
</t>
  </si>
  <si>
    <t xml:space="preserve"> 0.005955772681288714.
</t>
  </si>
  <si>
    <t>total_value_of_collaterals is: 153079114.06079596</t>
  </si>
  <si>
    <t xml:space="preserve"> createdtionValue_gold is: -1679.9924648872477</t>
  </si>
  <si>
    <t xml:space="preserve"> createdValue_tb is: -802.1648220491873</t>
  </si>
  <si>
    <t xml:space="preserve"> createdValue_reit is: -683.8826351439055
</t>
  </si>
  <si>
    <t xml:space="preserve"> -683.8826351439055
</t>
  </si>
  <si>
    <t>plotValue_gold_after_creation is: 81229890.78039785</t>
  </si>
  <si>
    <t xml:space="preserve"> plotValue_tb_after_creation  is: 38785745.915417515</t>
  </si>
  <si>
    <t xml:space="preserve"> plotValue_reit_after_creation  is: 33066643.40490269</t>
  </si>
  <si>
    <t xml:space="preserve">total_value_after_creation is: 153082280.10071805
</t>
  </si>
  <si>
    <t xml:space="preserve"> 153082280.10071805
</t>
  </si>
  <si>
    <t>total_amount_gtncps_before_creation is: 104129761.46326579</t>
  </si>
  <si>
    <t>creation_amount_gtbcps is: -2153.6064242869616</t>
  </si>
  <si>
    <t xml:space="preserve">total_amount_gtbcps_new is: 104127607.8568415
</t>
  </si>
  <si>
    <t xml:space="preserve"> 104127607.8568415
</t>
  </si>
  <si>
    <t>payout of tranche of gold is: 571.3656614618359</t>
  </si>
  <si>
    <t xml:space="preserve"> payout of tranche of Treausry Bill Option is: 101.85997636169145</t>
  </si>
  <si>
    <t xml:space="preserve"> payout of tranche of Collar of REIT is: 69.23830891799052
</t>
  </si>
  <si>
    <t xml:space="preserve"> 69.23830891799052
</t>
  </si>
  <si>
    <t>Collateral size of tranche of gold is: 81229890.78039785</t>
  </si>
  <si>
    <t xml:space="preserve"> collateral size of tranche of Treausry Bill Option is: 38785745.915417515</t>
  </si>
  <si>
    <t xml:space="preserve"> collateral size of tranche of Collar of REIT is: 33066643.40490269
</t>
  </si>
  <si>
    <t xml:space="preserve"> 33066643.40490269
</t>
  </si>
  <si>
    <t>Collateral ratio of tranche of gold is: 0.7800891158413573</t>
  </si>
  <si>
    <t xml:space="preserve"> collateral ratio of tranche of Treausry Bill Option is: 0.3724778889608818</t>
  </si>
  <si>
    <t xml:space="preserve"> collateral ratio of tranche of Collar of REIT is: 0.31755463868968714
</t>
  </si>
  <si>
    <t xml:space="preserve"> 0.31755463868968714
</t>
  </si>
  <si>
    <t xml:space="preserve">date is: 2019-03-27 00:00:00
</t>
  </si>
  <si>
    <t xml:space="preserve"> 2019-03-27 00</t>
  </si>
  <si>
    <t>current price of gold is: 1309.55</t>
  </si>
  <si>
    <t xml:space="preserve"> predicted price of gold is: 1310.3285643271568
</t>
  </si>
  <si>
    <t xml:space="preserve"> 1310.3285643271568
</t>
  </si>
  <si>
    <t>current price of tb is: 99.140625</t>
  </si>
  <si>
    <t xml:space="preserve"> current price of tb option is: 4.308716329557093</t>
  </si>
  <si>
    <t xml:space="preserve"> predicted price of tb is: 99.3382768410807
</t>
  </si>
  <si>
    <t xml:space="preserve"> 99.3382768410807
</t>
  </si>
  <si>
    <t>current price of reit is: 88.45</t>
  </si>
  <si>
    <t xml:space="preserve"> current price of reit option is: 4.6608138390774485</t>
  </si>
  <si>
    <t xml:space="preserve"> predicted price of reit is: 89.11052358428871
</t>
  </si>
  <si>
    <t xml:space="preserve"> 89.11052358428871
</t>
  </si>
  <si>
    <t>value_ratio_gold_to_total is: 0.07340604500395317</t>
  </si>
  <si>
    <t xml:space="preserve"> risk_ratio_to_gold is: 0.7464371285508289</t>
  </si>
  <si>
    <t xml:space="preserve"> risk_ratio_to_gold_before is: 0.7451870733410833
</t>
  </si>
  <si>
    <t xml:space="preserve"> 0.7451870733410833
</t>
  </si>
  <si>
    <t>value_ratio_tb_to_total is: 0.4248777566604311</t>
  </si>
  <si>
    <t xml:space="preserve"> risk_ratio_tb_to_gold is: 0.1548929277625877</t>
  </si>
  <si>
    <t xml:space="preserve"> risk_ratio_tb_to_gold_before is: 0.15388957293444194
</t>
  </si>
  <si>
    <t xml:space="preserve"> 0.15388957293444194
</t>
  </si>
  <si>
    <t>value_ratio_reit_to_total is: 0.5017161983356158</t>
  </si>
  <si>
    <t xml:space="preserve"> risk_ratio_reit_to_gold is: 0.18480463248800036</t>
  </si>
  <si>
    <t xml:space="preserve"> risk_ratio_reit_to_gold_before is: 0.18805533697448895
</t>
  </si>
  <si>
    <t xml:space="preserve"> 0.18805533697448895
</t>
  </si>
  <si>
    <t>delta_gold is: 0.9953181172142797</t>
  </si>
  <si>
    <t xml:space="preserve"> delta_tb is: 1.0008830609883719</t>
  </si>
  <si>
    <t xml:space="preserve"> delta_reit is: 1.0001267461569934
</t>
  </si>
  <si>
    <t xml:space="preserve"> 1.0001267461569934
</t>
  </si>
  <si>
    <t>delta_gold_risk is: 1.000716287227221</t>
  </si>
  <si>
    <t xml:space="preserve"> delta_tb_risk is: 1.000869541463655</t>
  </si>
  <si>
    <t xml:space="preserve"> delta_reit_risk is: 0.9972638442122006
</t>
  </si>
  <si>
    <t xml:space="preserve"> 0.9972638442122006
</t>
  </si>
  <si>
    <t xml:space="preserve">collateral_ratio_tranche_gold is: 0.7758810763337515
</t>
  </si>
  <si>
    <t xml:space="preserve"> 0.7758810763337515
</t>
  </si>
  <si>
    <t xml:space="preserve">collateral_ratio_tranche_tb is: 0.3742350449245872
</t>
  </si>
  <si>
    <t xml:space="preserve"> 0.3742350449245872
</t>
  </si>
  <si>
    <t xml:space="preserve">collateral_ratio_tranche_reit is: 0.3199642961527476
</t>
  </si>
  <si>
    <t xml:space="preserve"> 0.3199642961527476
</t>
  </si>
  <si>
    <t>Total plot size is: 152740412.52248642</t>
  </si>
  <si>
    <t xml:space="preserve"> plot size of gold is: 80849581.95306715</t>
  </si>
  <si>
    <t xml:space="preserve"> plot size of TB is: 38819996.09454032</t>
  </si>
  <si>
    <t xml:space="preserve"> plot size of REIT is: 33070834.47487893
</t>
  </si>
  <si>
    <t xml:space="preserve"> 33070834.47487893
</t>
  </si>
  <si>
    <t xml:space="preserve">collateral ratio is: 1.466868864919174
</t>
  </si>
  <si>
    <t xml:space="preserve"> 1.466868864919174
</t>
  </si>
  <si>
    <t>S_gtbcps_0 is: 0.9999925794830704</t>
  </si>
  <si>
    <t xml:space="preserve">stdev_gtbcps is: 0.005904103587726736
</t>
  </si>
  <si>
    <t xml:space="preserve"> 0.005904103587726736
</t>
  </si>
  <si>
    <t>predicted price of GTBCPS is: 1.0000157911002632</t>
  </si>
  <si>
    <t xml:space="preserve"> actual price is: 0.9999925794830704
</t>
  </si>
  <si>
    <t xml:space="preserve"> 0.9999925794830704
</t>
  </si>
  <si>
    <t>predicted amount of GTBCPS is: 104125190.92483476</t>
  </si>
  <si>
    <t xml:space="preserve"> actual amount is: 104127607.8568415
</t>
  </si>
  <si>
    <t>plot sizes of gold is: 80849581.95306715</t>
  </si>
  <si>
    <t xml:space="preserve"> plot sizes of tb is: 38819996.09454032 </t>
  </si>
  <si>
    <t xml:space="preserve"> plot sizes of reit is: 33070834.47487893</t>
  </si>
  <si>
    <t xml:space="preserve"> plot sizes of total is: 152740412.52248642.
</t>
  </si>
  <si>
    <t xml:space="preserve"> 152740412.52248642.
</t>
  </si>
  <si>
    <t>predicted stdevs of gold is: 0.005799386610060032</t>
  </si>
  <si>
    <t xml:space="preserve"> predicted stdevs of tb is: 0.0006908696894608813</t>
  </si>
  <si>
    <t xml:space="preserve"> predicted stdevs of reit is: 0.01227963195845798</t>
  </si>
  <si>
    <t xml:space="preserve"> predicted stdevs of GTBCPS is: 0.005904103587726736.
</t>
  </si>
  <si>
    <t xml:space="preserve"> 0.005904103587726736.
</t>
  </si>
  <si>
    <t>total_value_of_collaterals is: 152741245.5129642</t>
  </si>
  <si>
    <t xml:space="preserve"> createdtionValue_gold is: -1876.67832014852</t>
  </si>
  <si>
    <t xml:space="preserve"> createdValue_tb is: -901.0841185544128</t>
  </si>
  <si>
    <t xml:space="preserve"> createdValue_reit is: -767.6351903597954
</t>
  </si>
  <si>
    <t xml:space="preserve"> -767.6351903597954
</t>
  </si>
  <si>
    <t>plotValue_gold_after_creation is: 80852098.29998942</t>
  </si>
  <si>
    <t xml:space="preserve"> plotValue_tb_after_creation  is: 38821006.74779202</t>
  </si>
  <si>
    <t xml:space="preserve"> plotValue_reit_after_creation  is: 33071685.862811822</t>
  </si>
  <si>
    <t xml:space="preserve">total_value_after_creation is: 152744790.91059327
</t>
  </si>
  <si>
    <t xml:space="preserve"> 152744790.91059327
</t>
  </si>
  <si>
    <t>total_amount_gtncps_before_creation is: 104127607.8568415</t>
  </si>
  <si>
    <t>creation_amount_gtbcps is: -2416.9320067465305</t>
  </si>
  <si>
    <t xml:space="preserve">total_amount_gtbcps_new is: 104125190.92483476
</t>
  </si>
  <si>
    <t xml:space="preserve"> 104125190.92483476
</t>
  </si>
  <si>
    <t>payout of tranche of gold is: 639.6686021077385</t>
  </si>
  <si>
    <t xml:space="preserve"> payout of tranche of Treausry Bill Option is: 109.56913314667803</t>
  </si>
  <si>
    <t xml:space="preserve"> payout of tranche of Collar of REIT is: 83.75274253324922
</t>
  </si>
  <si>
    <t xml:space="preserve"> 83.75274253324922
</t>
  </si>
  <si>
    <t>Collateral size of tranche of gold is: 80852098.29998942</t>
  </si>
  <si>
    <t xml:space="preserve"> collateral size of tranche of Treausry Bill Option is: 38821006.74779202</t>
  </si>
  <si>
    <t xml:space="preserve"> collateral size of tranche of Collar of REIT is: 33071685.862811822
</t>
  </si>
  <si>
    <t xml:space="preserve"> 33071685.862811822
</t>
  </si>
  <si>
    <t>Collateral ratio of tranche of gold is: 0.7764590317652956</t>
  </si>
  <si>
    <t xml:space="preserve"> collateral ratio of tranche of Treausry Bill Option is: 0.3728155724506231</t>
  </si>
  <si>
    <t xml:space="preserve"> collateral ratio of tranche of Collar of REIT is: 0.31760226047081136
</t>
  </si>
  <si>
    <t xml:space="preserve"> 0.31760226047081136
</t>
  </si>
  <si>
    <t xml:space="preserve">date is: 2019-03-28 00:00:00
</t>
  </si>
  <si>
    <t xml:space="preserve"> 2019-03-28 00</t>
  </si>
  <si>
    <t>current price of gold is: 1290.42</t>
  </si>
  <si>
    <t xml:space="preserve"> predicted price of gold is: 1296.3487433072567
</t>
  </si>
  <si>
    <t xml:space="preserve"> 1296.3487433072567
</t>
  </si>
  <si>
    <t>current price of tb is: 99.08398438</t>
  </si>
  <si>
    <t xml:space="preserve"> current price of tb option is: 4.3088254403368635</t>
  </si>
  <si>
    <t xml:space="preserve"> predicted price of tb is: 99.28152329943205
</t>
  </si>
  <si>
    <t xml:space="preserve"> 99.28152329943205
</t>
  </si>
  <si>
    <t>current price of reit is: 91.3</t>
  </si>
  <si>
    <t xml:space="preserve"> current price of reit option is: 4.455161959015442</t>
  </si>
  <si>
    <t xml:space="preserve"> predicted price of reit is: 91.8639499573804
</t>
  </si>
  <si>
    <t xml:space="preserve"> 91.8639499573804
</t>
  </si>
  <si>
    <t>value_ratio_gold_to_total is: 0.3836326561333902</t>
  </si>
  <si>
    <t xml:space="preserve"> risk_ratio_to_gold is: 0.7421639402247086</t>
  </si>
  <si>
    <t xml:space="preserve"> risk_ratio_to_gold_before is: 0.7464371285508289
</t>
  </si>
  <si>
    <t xml:space="preserve"> 0.7464371285508289
</t>
  </si>
  <si>
    <t>value_ratio_tb_to_total is: 0.2915944305983044</t>
  </si>
  <si>
    <t xml:space="preserve"> risk_ratio_tb_to_gold is: 0.153485741402538</t>
  </si>
  <si>
    <t xml:space="preserve"> risk_ratio_tb_to_gold_before is: 0.1548929277625877
</t>
  </si>
  <si>
    <t xml:space="preserve"> 0.1548929277625877
</t>
  </si>
  <si>
    <t>value_ratio_reit_to_total is: 0.3247729132683054</t>
  </si>
  <si>
    <t xml:space="preserve"> risk_ratio_reit_to_gold is: 0.19392545146305076</t>
  </si>
  <si>
    <t xml:space="preserve"> risk_ratio_reit_to_gold_before is: 0.18480463248800036
</t>
  </si>
  <si>
    <t xml:space="preserve"> 0.18480463248800036
</t>
  </si>
  <si>
    <t>delta_gold is: 0.985391928525066</t>
  </si>
  <si>
    <t xml:space="preserve"> delta_tb is: 0.9994535343725377</t>
  </si>
  <si>
    <t xml:space="preserve"> delta_reit is: 1.0284000108140843
</t>
  </si>
  <si>
    <t xml:space="preserve"> 1.0284000108140843
</t>
  </si>
  <si>
    <t>delta_gold_risk is: 0.997553196587348</t>
  </si>
  <si>
    <t xml:space="preserve"> delta_tb_risk is: 0.9987815438763004</t>
  </si>
  <si>
    <t xml:space="preserve"> delta_reit_risk is: 1.007698162823602
</t>
  </si>
  <si>
    <t xml:space="preserve"> 1.007698162823602
</t>
  </si>
  <si>
    <t xml:space="preserve">collateral_ratio_tranche_gold is: 0.7669931441745571
</t>
  </si>
  <si>
    <t xml:space="preserve"> 0.7669931441745571
</t>
  </si>
  <si>
    <t xml:space="preserve">collateral_ratio_tranche_tb is: 0.37859697832209077
</t>
  </si>
  <si>
    <t xml:space="preserve"> 0.37859697832209077
</t>
  </si>
  <si>
    <t xml:space="preserve">collateral_ratio_tranche_reit is: 0.32893204866795855
</t>
  </si>
  <si>
    <t xml:space="preserve"> 0.32893204866795855
</t>
  </si>
  <si>
    <t>Total plot size is: 152481719.57006133</t>
  </si>
  <si>
    <t xml:space="preserve"> plot size of gold is: 79671005.06912477</t>
  </si>
  <si>
    <t xml:space="preserve"> plot size of TB is: 38799792.40198087</t>
  </si>
  <si>
    <t xml:space="preserve"> plot size of REIT is: 34010922.098955676
</t>
  </si>
  <si>
    <t xml:space="preserve"> 34010922.098955676
</t>
  </si>
  <si>
    <t xml:space="preserve">collateral ratio is: 1.464384462584392
</t>
  </si>
  <si>
    <t xml:space="preserve"> 1.464384462584392
</t>
  </si>
  <si>
    <t>S_gtbcps_0 is: 1.0000157911002632</t>
  </si>
  <si>
    <t xml:space="preserve">stdev_gtbcps is: 0.006032794354490246
</t>
  </si>
  <si>
    <t xml:space="preserve"> 0.006032794354490246
</t>
  </si>
  <si>
    <t>predicted price of GTBCPS is: 1.0000134117005515</t>
  </si>
  <si>
    <t xml:space="preserve"> actual price is: 1.0000157911002632
</t>
  </si>
  <si>
    <t xml:space="preserve"> 1.0000157911002632
</t>
  </si>
  <si>
    <t>predicted amount of GTBCPS is: 104125438.67696124</t>
  </si>
  <si>
    <t xml:space="preserve"> actual amount is: 104125190.92483476
</t>
  </si>
  <si>
    <t>plot sizes of gold is: 79671005.06912477</t>
  </si>
  <si>
    <t xml:space="preserve"> plot sizes of tb is: 38799792.40198087 </t>
  </si>
  <si>
    <t xml:space="preserve"> plot sizes of reit is: 34010922.098955676</t>
  </si>
  <si>
    <t xml:space="preserve"> plot sizes of total is: 152481719.57006133.
</t>
  </si>
  <si>
    <t xml:space="preserve"> 152481719.57006133.
</t>
  </si>
  <si>
    <t>predicted stdevs of gold is: 0.005820331741252131</t>
  </si>
  <si>
    <t xml:space="preserve"> predicted stdevs of tb is: 0.0006839642901613367</t>
  </si>
  <si>
    <t xml:space="preserve"> predicted stdevs of reit is: 0.012632456820937202</t>
  </si>
  <si>
    <t xml:space="preserve"> predicted stdevs of GTBCPS is: 0.006032794354490246.
</t>
  </si>
  <si>
    <t xml:space="preserve"> 0.006032794354490246.
</t>
  </si>
  <si>
    <t>total_value_of_collaterals is: 152481634.37423536</t>
  </si>
  <si>
    <t xml:space="preserve"> createdtionValue_gold is: 189.5660362483363</t>
  </si>
  <si>
    <t xml:space="preserve"> createdValue_tb is: 92.31872044079034</t>
  </si>
  <si>
    <t xml:space="preserve"> createdValue_reit is: 80.92427101968451
</t>
  </si>
  <si>
    <t xml:space="preserve"> 80.92427101968451
</t>
  </si>
  <si>
    <t>plotValue_gold_after_creation is: 79670758.0163132</t>
  </si>
  <si>
    <t xml:space="preserve"> plotValue_tb_after_creation  is: 38799684.701844506</t>
  </si>
  <si>
    <t xml:space="preserve"> plotValue_reit_after_creation  is: 34010828.847049944</t>
  </si>
  <si>
    <t xml:space="preserve">total_value_after_creation is: 152481271.56520766
</t>
  </si>
  <si>
    <t xml:space="preserve"> 152481271.56520766
</t>
  </si>
  <si>
    <t>total_amount_gtncps_before_creation is: 104125190.92483476</t>
  </si>
  <si>
    <t>creation_amount_gtbcps is: 247.75212648510933</t>
  </si>
  <si>
    <t xml:space="preserve">total_amount_gtbcps_new is: 104125438.67696124
</t>
  </si>
  <si>
    <t xml:space="preserve"> 104125438.67696124
</t>
  </si>
  <si>
    <t>payout of tranche of gold is: -57.48677531986775</t>
  </si>
  <si>
    <t xml:space="preserve"> payout of tranche of Treausry Bill Option is: -15.38141592284958</t>
  </si>
  <si>
    <t xml:space="preserve"> payout of tranche of Collar of REIT is: -12.327634717878837
</t>
  </si>
  <si>
    <t xml:space="preserve"> -12.327634717878837
</t>
  </si>
  <si>
    <t>Collateral size of tranche of gold is: 79670758.0163132</t>
  </si>
  <si>
    <t xml:space="preserve"> collateral size of tranche of Treausry Bill Option is: 38799684.701844506</t>
  </si>
  <si>
    <t xml:space="preserve"> collateral size of tranche of Collar of REIT is: 34010828.847049944
</t>
  </si>
  <si>
    <t xml:space="preserve"> 34010828.847049944
</t>
  </si>
  <si>
    <t>Collateral ratio of tranche of gold is: 0.7651336703699868</t>
  </si>
  <si>
    <t xml:space="preserve"> collateral ratio of tranche of Treausry Bill Option is: 0.372620342824426</t>
  </si>
  <si>
    <t xml:space="preserve"> collateral ratio of tranche of Collar of REIT is: 0.32662963119718746
</t>
  </si>
  <si>
    <t xml:space="preserve"> 0.32662963119718746
</t>
  </si>
  <si>
    <t xml:space="preserve">date is: 2019-03-29 00:00:00
</t>
  </si>
  <si>
    <t xml:space="preserve"> 2019-03-29 00</t>
  </si>
  <si>
    <t>current price of gold is: 1292.38</t>
  </si>
  <si>
    <t xml:space="preserve"> predicted price of gold is: 1298.5091996824428
</t>
  </si>
  <si>
    <t xml:space="preserve"> 1298.5091996824428
</t>
  </si>
  <si>
    <t>current price of tb is: 99.04882813</t>
  </si>
  <si>
    <t xml:space="preserve"> current price of tb option is: 4.307292394185647</t>
  </si>
  <si>
    <t xml:space="preserve"> predicted price of tb is: 99.24795107886032
</t>
  </si>
  <si>
    <t xml:space="preserve"> 99.24795107886032
</t>
  </si>
  <si>
    <t>current price of reit is: 91.8</t>
  </si>
  <si>
    <t xml:space="preserve"> current price of reit option is: 4.414991831691424</t>
  </si>
  <si>
    <t xml:space="preserve"> predicted price of reit is: 92.02768486510863
</t>
  </si>
  <si>
    <t xml:space="preserve"> 92.02768486510863
</t>
  </si>
  <si>
    <t>value_ratio_gold_to_total is: 0.40117048383760995</t>
  </si>
  <si>
    <t xml:space="preserve"> risk_ratio_to_gold is: 0.7482776550216861</t>
  </si>
  <si>
    <t xml:space="preserve"> risk_ratio_to_gold_before is: 0.7421639402247086
</t>
  </si>
  <si>
    <t xml:space="preserve"> 0.7421639402247086
</t>
  </si>
  <si>
    <t>value_ratio_tb_to_total is: 0.29495544560598896</t>
  </si>
  <si>
    <t xml:space="preserve"> risk_ratio_tb_to_gold is: 0.14514029353690067</t>
  </si>
  <si>
    <t xml:space="preserve"> risk_ratio_tb_to_gold_before is: 0.153485741402538
</t>
  </si>
  <si>
    <t xml:space="preserve"> 0.153485741402538
</t>
  </si>
  <si>
    <t>value_ratio_reit_to_total is: 0.3038740705564011</t>
  </si>
  <si>
    <t xml:space="preserve"> risk_ratio_reit_to_gold is: 0.19126203424745475</t>
  </si>
  <si>
    <t xml:space="preserve"> risk_ratio_reit_to_gold_before is: 0.19392545146305076
</t>
  </si>
  <si>
    <t xml:space="preserve"> 0.19392545146305076
</t>
  </si>
  <si>
    <t>delta_gold is: 1.0015188853241581</t>
  </si>
  <si>
    <t xml:space="preserve"> delta_tb is: 0.9996451465414765</t>
  </si>
  <si>
    <t xml:space="preserve"> delta_reit is: 1.0048021418717124
</t>
  </si>
  <si>
    <t xml:space="preserve"> 1.0048021418717124
</t>
  </si>
  <si>
    <t>delta_gold_risk is: 1.0035092649180817</t>
  </si>
  <si>
    <t xml:space="preserve"> delta_tb_risk is: 0.9927650186161036</t>
  </si>
  <si>
    <t xml:space="preserve"> delta_reit_risk is: 0.9977691930326702
</t>
  </si>
  <si>
    <t xml:space="preserve"> 0.9977691930326702
</t>
  </si>
  <si>
    <t xml:space="preserve">collateral_ratio_tranche_gold is: 0.7636160895190989
</t>
  </si>
  <si>
    <t xml:space="preserve"> 0.7636160895190989
</t>
  </si>
  <si>
    <t xml:space="preserve">collateral_ratio_tranche_tb is: 0.3746336761768685
</t>
  </si>
  <si>
    <t xml:space="preserve"> 0.3746336761768685
</t>
  </si>
  <si>
    <t xml:space="preserve">collateral_ratio_tranche_reit is: 0.32843308448982894
</t>
  </si>
  <si>
    <t xml:space="preserve"> 0.32843308448982894
</t>
  </si>
  <si>
    <t>Total plot size is: 152751838.93331516</t>
  </si>
  <si>
    <t xml:space="preserve"> plot size of gold is: 79791768.76142873</t>
  </si>
  <si>
    <t xml:space="preserve"> plot size of TB is: 38785916.49953844</t>
  </si>
  <si>
    <t xml:space="preserve"> plot size of REIT is: 34174153.67234801
</t>
  </si>
  <si>
    <t xml:space="preserve"> 34174153.67234801
</t>
  </si>
  <si>
    <t xml:space="preserve">collateral ratio is: 1.4669786004240455
</t>
  </si>
  <si>
    <t xml:space="preserve"> 1.4669786004240455
</t>
  </si>
  <si>
    <t>S_gtbcps_0 is: 1.0000134117005515</t>
  </si>
  <si>
    <t xml:space="preserve">stdev_gtbcps is: 0.006137530480182133
</t>
  </si>
  <si>
    <t xml:space="preserve"> 0.006137530480182133
</t>
  </si>
  <si>
    <t>predicted price of GTBCPS is: 1.0000074915409771</t>
  </si>
  <si>
    <t xml:space="preserve"> actual price is: 1.0000134117005515
</t>
  </si>
  <si>
    <t xml:space="preserve"> 1.0000134117005515
</t>
  </si>
  <si>
    <t>predicted amount of GTBCPS is: 104126055.11155592</t>
  </si>
  <si>
    <t xml:space="preserve"> actual amount is: 104125438.67696124
</t>
  </si>
  <si>
    <t>plot sizes of gold is: 79791768.76142873</t>
  </si>
  <si>
    <t xml:space="preserve"> plot sizes of tb is: 38785916.49953844 </t>
  </si>
  <si>
    <t xml:space="preserve"> plot sizes of reit is: 34174153.67234801</t>
  </si>
  <si>
    <t xml:space="preserve"> plot sizes of total is: 152751838.93331516.
</t>
  </si>
  <si>
    <t xml:space="preserve"> 152751838.93331516.
</t>
  </si>
  <si>
    <t>predicted stdevs of gold is: 0.006015596473540776</t>
  </si>
  <si>
    <t xml:space="preserve"> predicted stdevs of tb is: 0.0006844721030928349</t>
  </si>
  <si>
    <t xml:space="preserve"> predicted stdevs of reit is: 0.012611171321856721</t>
  </si>
  <si>
    <t xml:space="preserve"> predicted stdevs of GTBCPS is: 0.006137530480182133.
</t>
  </si>
  <si>
    <t xml:space="preserve"> 0.006137530480182133.
</t>
  </si>
  <si>
    <t>total_value_of_collaterals is: 152751627.0547091</t>
  </si>
  <si>
    <t xml:space="preserve"> createdtionValue_gold is: 472.37276305564984</t>
  </si>
  <si>
    <t xml:space="preserve"> createdValue_tb is: 229.61556926888542</t>
  </si>
  <si>
    <t xml:space="preserve"> createdValue_reit is: 202.31354686097126
</t>
  </si>
  <si>
    <t xml:space="preserve"> 202.31354686097126
</t>
  </si>
  <si>
    <t>plotValue_gold_after_creation is: 79791143.45144473</t>
  </si>
  <si>
    <t xml:space="preserve"> plotValue_tb_after_creation  is: 38785658.82525357</t>
  </si>
  <si>
    <t xml:space="preserve"> plotValue_reit_after_creation  is: 34173920.476131625</t>
  </si>
  <si>
    <t xml:space="preserve">total_value_after_creation is: 152750722.7528299
</t>
  </si>
  <si>
    <t xml:space="preserve"> 152750722.7528299
</t>
  </si>
  <si>
    <t>total_amount_gtncps_before_creation is: 104125438.67696124</t>
  </si>
  <si>
    <t>creation_amount_gtbcps is: 616.4345946758986</t>
  </si>
  <si>
    <t xml:space="preserve">total_amount_gtbcps_new is: 104126055.11155592
</t>
  </si>
  <si>
    <t xml:space="preserve"> 104126055.11155592
</t>
  </si>
  <si>
    <t>payout of tranche of gold is: -152.93722094841428</t>
  </si>
  <si>
    <t xml:space="preserve"> payout of tranche of Treausry Bill Option is: -28.05871559595939</t>
  </si>
  <si>
    <t xml:space="preserve"> payout of tranche of Collar of REIT is: -30.882669525072362
</t>
  </si>
  <si>
    <t xml:space="preserve"> -30.882669525072362
</t>
  </si>
  <si>
    <t>Collateral size of tranche of gold is: 79791143.45144473</t>
  </si>
  <si>
    <t xml:space="preserve"> collateral size of tranche of Treausry Bill Option is: 38785658.82525357</t>
  </si>
  <si>
    <t xml:space="preserve"> collateral size of tranche of Collar of REIT is: 34173920.476131625
</t>
  </si>
  <si>
    <t xml:space="preserve"> 34173920.476131625
</t>
  </si>
  <si>
    <t>Collateral ratio of tranche of gold is: 0.7662925286187195</t>
  </si>
  <si>
    <t xml:space="preserve"> collateral ratio of tranche of Treausry Bill Option is: 0.3724869614562263</t>
  </si>
  <si>
    <t xml:space="preserve"> collateral ratio of tranche of Collar of REIT is: 0.3281970755364051
</t>
  </si>
  <si>
    <t xml:space="preserve"> 0.3281970755364051
</t>
  </si>
  <si>
    <t xml:space="preserve">date is: 2019-04-01 00:00:00
</t>
  </si>
  <si>
    <t xml:space="preserve"> 2019-04-01 00</t>
  </si>
  <si>
    <t>current price of gold is: 1287.72</t>
  </si>
  <si>
    <t xml:space="preserve"> predicted price of gold is: 1285.585196885503
</t>
  </si>
  <si>
    <t xml:space="preserve"> 1285.585196885503
</t>
  </si>
  <si>
    <t>current price of tb is: 98.93945313</t>
  </si>
  <si>
    <t xml:space="preserve"> current price of tb option is: 4.301108577742152</t>
  </si>
  <si>
    <t xml:space="preserve"> predicted price of tb is: 99.14496564073634
</t>
  </si>
  <si>
    <t xml:space="preserve"> 99.14496564073634
</t>
  </si>
  <si>
    <t>current price of reit is: 92.55</t>
  </si>
  <si>
    <t xml:space="preserve"> current price of reit option is: 4.298365325022587</t>
  </si>
  <si>
    <t xml:space="preserve"> predicted price of reit is: 93.0130918492951
</t>
  </si>
  <si>
    <t xml:space="preserve"> 93.0130918492951
</t>
  </si>
  <si>
    <t>value_ratio_gold_to_total is: -0.2992739057606888</t>
  </si>
  <si>
    <t xml:space="preserve"> risk_ratio_to_gold is: 0.7416112863232033</t>
  </si>
  <si>
    <t xml:space="preserve"> risk_ratio_to_gold_before is: 0.7482776550216861
</t>
  </si>
  <si>
    <t xml:space="preserve"> 0.7482776550216861
</t>
  </si>
  <si>
    <t>value_ratio_tb_to_total is: 0.6317744647145855</t>
  </si>
  <si>
    <t xml:space="preserve"> risk_ratio_tb_to_gold is: 0.14643692570444708</t>
  </si>
  <si>
    <t xml:space="preserve"> risk_ratio_tb_to_gold_before is: 0.14514029353690067
</t>
  </si>
  <si>
    <t xml:space="preserve"> 0.14514029353690067
</t>
  </si>
  <si>
    <t>value_ratio_reit_to_total is: 0.6674994410461033</t>
  </si>
  <si>
    <t xml:space="preserve"> risk_ratio_reit_to_gold is: 0.20197836737698494</t>
  </si>
  <si>
    <t xml:space="preserve"> risk_ratio_reit_to_gold_before is: 0.19126203424745475
</t>
  </si>
  <si>
    <t xml:space="preserve"> 0.19126203424745475
</t>
  </si>
  <si>
    <t>delta_gold is: 0.9963942493693805</t>
  </si>
  <si>
    <t xml:space="preserve"> delta_tb is: 0.9988819354300701</t>
  </si>
  <si>
    <t xml:space="preserve"> delta_reit is: 1.00658289816663
</t>
  </si>
  <si>
    <t xml:space="preserve"> 1.00658289816663
</t>
  </si>
  <si>
    <t>delta_gold_risk is: 0.9961868936096422</t>
  </si>
  <si>
    <t xml:space="preserve"> delta_tb_risk is: 1.0011322911042992</t>
  </si>
  <si>
    <t xml:space="preserve"> delta_reit_risk is: 1.0089957816344746
</t>
  </si>
  <si>
    <t xml:space="preserve"> 1.0089957816344746
</t>
  </si>
  <si>
    <t xml:space="preserve">collateral_ratio_tranche_gold is: 0.7664520319915031
</t>
  </si>
  <si>
    <t xml:space="preserve"> 0.7664520319915031
</t>
  </si>
  <si>
    <t xml:space="preserve">collateral_ratio_tranche_tb is: 0.37299460689277
</t>
  </si>
  <si>
    <t xml:space="preserve"> 0.37299460689277
</t>
  </si>
  <si>
    <t xml:space="preserve">collateral_ratio_tranche_reit is: 0.3285970736026167
</t>
  </si>
  <si>
    <t xml:space="preserve"> 0.3285970736026167
</t>
  </si>
  <si>
    <t>Total plot size is: 152644614.354507</t>
  </si>
  <si>
    <t xml:space="preserve"> plot size of gold is: 79503436.48562683</t>
  </si>
  <si>
    <t xml:space="preserve"> plot size of TB is: 38742293.954299666</t>
  </si>
  <si>
    <t xml:space="preserve"> plot size of REIT is: 34398883.91458052
</t>
  </si>
  <si>
    <t xml:space="preserve"> 34398883.91458052
</t>
  </si>
  <si>
    <t xml:space="preserve">collateral ratio is: 1.4659488507094136
</t>
  </si>
  <si>
    <t xml:space="preserve"> 1.4659488507094136
</t>
  </si>
  <si>
    <t>S_gtbcps_0 is: 1.0000074915409771</t>
  </si>
  <si>
    <t xml:space="preserve">stdev_gtbcps is: 0.006152377047437102
</t>
  </si>
  <si>
    <t xml:space="preserve"> 0.006152377047437102
</t>
  </si>
  <si>
    <t>predicted price of GTBCPS is: 0.9999925738795864</t>
  </si>
  <si>
    <t xml:space="preserve"> actual price is: 1.0000074915409771
</t>
  </si>
  <si>
    <t xml:space="preserve"> 1.0000074915409771
</t>
  </si>
  <si>
    <t>predicted amount of GTBCPS is: 104127608.44032325</t>
  </si>
  <si>
    <t xml:space="preserve"> actual amount is: 104126055.11155592
</t>
  </si>
  <si>
    <t>plot sizes of gold is: 79503436.48562683</t>
  </si>
  <si>
    <t xml:space="preserve"> plot sizes of tb is: 38742293.954299666 </t>
  </si>
  <si>
    <t xml:space="preserve"> plot sizes of reit is: 34398883.91458052</t>
  </si>
  <si>
    <t xml:space="preserve"> plot sizes of total is: 152644614.35450703.
</t>
  </si>
  <si>
    <t xml:space="preserve"> 152644614.35450703.
</t>
  </si>
  <si>
    <t>predicted stdevs of gold is: 0.006016173658277673</t>
  </si>
  <si>
    <t xml:space="preserve"> predicted stdevs of tb is: 0.0006906291959149172</t>
  </si>
  <si>
    <t xml:space="preserve"> predicted stdevs of reit is: 0.012618554229796807</t>
  </si>
  <si>
    <t xml:space="preserve"> predicted stdevs of GTBCPS is: 0.006152377047437102.
</t>
  </si>
  <si>
    <t xml:space="preserve"> 0.006152377047437102.
</t>
  </si>
  <si>
    <t>total_value_of_collaterals is: 152644081.53915566</t>
  </si>
  <si>
    <t xml:space="preserve"> createdtionValue_gold is: 1185.991099399757</t>
  </si>
  <si>
    <t xml:space="preserve"> createdValue_tb is: 577.9386741496413</t>
  </si>
  <si>
    <t xml:space="preserve"> createdValue_reit is: 513.1458893689701
</t>
  </si>
  <si>
    <t xml:space="preserve"> 513.1458893689701
</t>
  </si>
  <si>
    <t>plotValue_gold_after_creation is: 79501891.14840597</t>
  </si>
  <si>
    <t xml:space="preserve"> plotValue_tb_after_creation  is: 38741620.89913932</t>
  </si>
  <si>
    <t xml:space="preserve"> plotValue_reit_after_creation  is: 34398292.415947445</t>
  </si>
  <si>
    <t xml:space="preserve">total_value_after_creation is: 152641804.46349272
</t>
  </si>
  <si>
    <t xml:space="preserve"> 152641804.46349272
</t>
  </si>
  <si>
    <t>total_amount_gtncps_before_creation is: 104126055.11155592</t>
  </si>
  <si>
    <t>creation_amount_gtbcps is: 1553.3287673294544</t>
  </si>
  <si>
    <t xml:space="preserve">total_amount_gtbcps_new is: 104127608.44032325
</t>
  </si>
  <si>
    <t xml:space="preserve"> 104127608.44032325
</t>
  </si>
  <si>
    <t>payout of tranche of gold is: -359.34612146036466</t>
  </si>
  <si>
    <t xml:space="preserve"> payout of tranche of Treausry Bill Option is: -95.11648618975534</t>
  </si>
  <si>
    <t xml:space="preserve"> payout of tranche of Collar of REIT is: -78.35274370032448
</t>
  </si>
  <si>
    <t xml:space="preserve"> -78.35274370032448
</t>
  </si>
  <si>
    <t>Collateral size of tranche of gold is: 79501891.14840597</t>
  </si>
  <si>
    <t xml:space="preserve"> collateral size of tranche of Treausry Bill Option is: 38741620.89913932</t>
  </si>
  <si>
    <t xml:space="preserve"> collateral size of tranche of Collar of REIT is: 34398292.415947445
</t>
  </si>
  <si>
    <t xml:space="preserve"> 34398292.415947445
</t>
  </si>
  <si>
    <t>Collateral ratio of tranche of gold is: 0.7635214976523574</t>
  </si>
  <si>
    <t xml:space="preserve"> collateral ratio of tranche of Treausry Bill Option is: 0.3720673808271266</t>
  </si>
  <si>
    <t xml:space="preserve"> collateral ratio of tranche of Collar of REIT is: 0.33035485524591224
</t>
  </si>
  <si>
    <t xml:space="preserve"> 0.33035485524591224
</t>
  </si>
  <si>
    <t xml:space="preserve">date is: 2019-04-02 00:00:00
</t>
  </si>
  <si>
    <t xml:space="preserve"> 2019-04-02 00</t>
  </si>
  <si>
    <t>current price of gold is: 1292.46</t>
  </si>
  <si>
    <t xml:space="preserve"> predicted price of gold is: 1294.1777704797005
</t>
  </si>
  <si>
    <t xml:space="preserve"> 1294.1777704797005
</t>
  </si>
  <si>
    <t>current price of tb is: 98.98828125</t>
  </si>
  <si>
    <t xml:space="preserve"> current price of tb option is: 4.301810528389222</t>
  </si>
  <si>
    <t xml:space="preserve"> predicted price of tb is: 99.19306857192689
</t>
  </si>
  <si>
    <t xml:space="preserve"> 99.19306857192689
</t>
  </si>
  <si>
    <t>current price of reit is: 92.5</t>
  </si>
  <si>
    <t xml:space="preserve"> current price of reit option is: 4.310006253200996</t>
  </si>
  <si>
    <t xml:space="preserve"> predicted price of reit is: 92.75261792473631
</t>
  </si>
  <si>
    <t xml:space="preserve"> 92.75261792473631
</t>
  </si>
  <si>
    <t>value_ratio_gold_to_total is: 0.1592446159978175</t>
  </si>
  <si>
    <t xml:space="preserve"> risk_ratio_to_gold is: 0.7405662223613606</t>
  </si>
  <si>
    <t xml:space="preserve"> risk_ratio_to_gold_before is: 0.7416112863232033
</t>
  </si>
  <si>
    <t xml:space="preserve"> 0.7416112863232033
</t>
  </si>
  <si>
    <t>value_ratio_tb_to_total is: 0.41778075279028315</t>
  </si>
  <si>
    <t xml:space="preserve"> risk_ratio_tb_to_gold is: 0.14647417514092323</t>
  </si>
  <si>
    <t xml:space="preserve"> risk_ratio_tb_to_gold_before is: 0.14643692570444708
</t>
  </si>
  <si>
    <t xml:space="preserve"> 0.14643692570444708
</t>
  </si>
  <si>
    <t>value_ratio_reit_to_total is: 0.4229746312118993</t>
  </si>
  <si>
    <t xml:space="preserve"> risk_ratio_reit_to_gold is: 0.20384395955797222</t>
  </si>
  <si>
    <t xml:space="preserve"> risk_ratio_reit_to_gold_before is: 0.20197836737698494
</t>
  </si>
  <si>
    <t xml:space="preserve"> 0.20197836737698494
</t>
  </si>
  <si>
    <t>delta_gold is: 1.0036809244245644</t>
  </si>
  <si>
    <t xml:space="preserve"> delta_tb is: 1.0004797539826185</t>
  </si>
  <si>
    <t xml:space="preserve"> delta_reit is: 0.99960392649176
</t>
  </si>
  <si>
    <t xml:space="preserve"> 0.99960392649176
</t>
  </si>
  <si>
    <t>delta_gold_risk is: 0.9993999441953269</t>
  </si>
  <si>
    <t xml:space="preserve"> delta_tb_risk is: 1.0000324914835181</t>
  </si>
  <si>
    <t xml:space="preserve"> delta_reit_risk is: 1.001552101295349
</t>
  </si>
  <si>
    <t xml:space="preserve"> 1.001552101295349
</t>
  </si>
  <si>
    <t xml:space="preserve">collateral_ratio_tranche_gold is: 0.7667920806206999
</t>
  </si>
  <si>
    <t xml:space="preserve"> 0.7667920806206999
</t>
  </si>
  <si>
    <t xml:space="preserve">collateral_ratio_tranche_tb is: 0.370868647743136
</t>
  </si>
  <si>
    <t xml:space="preserve"> 0.370868647743136
</t>
  </si>
  <si>
    <t xml:space="preserve">collateral_ratio_tranche_reit is: 0.32850306863909445
</t>
  </si>
  <si>
    <t xml:space="preserve"> 0.32850306863909445
</t>
  </si>
  <si>
    <t>Total plot size is: 152939407.11098477</t>
  </si>
  <si>
    <t xml:space="preserve"> plot size of gold is: 79794531.6013332</t>
  </si>
  <si>
    <t xml:space="preserve"> plot size of TB is: 38760207.34605878</t>
  </si>
  <si>
    <t xml:space="preserve"> plot size of REIT is: 34384668.16359279
</t>
  </si>
  <si>
    <t xml:space="preserve"> 34384668.16359279
</t>
  </si>
  <si>
    <t xml:space="preserve">collateral ratio is: 1.4687799437314861
</t>
  </si>
  <si>
    <t xml:space="preserve"> 1.4687799437314861
</t>
  </si>
  <si>
    <t>S_gtbcps_0 is: 0.9999925738795864</t>
  </si>
  <si>
    <t xml:space="preserve">stdev_gtbcps is: 0.006152630637340213
</t>
  </si>
  <si>
    <t xml:space="preserve"> 0.006152630637340213
</t>
  </si>
  <si>
    <t>predicted price of GTBCPS is: 1.0000067634174454</t>
  </si>
  <si>
    <t xml:space="preserve"> actual price is: 0.9999925738795864
</t>
  </si>
  <si>
    <t xml:space="preserve"> 0.9999925738795864
</t>
  </si>
  <si>
    <t>predicted amount of GTBCPS is: 104126130.92767416</t>
  </si>
  <si>
    <t xml:space="preserve"> actual amount is: 104127608.44032325
</t>
  </si>
  <si>
    <t>plot sizes of gold is: 79794531.6013332</t>
  </si>
  <si>
    <t xml:space="preserve"> plot sizes of tb is: 38760207.34605878 </t>
  </si>
  <si>
    <t xml:space="preserve"> plot sizes of reit is: 34384668.16359279</t>
  </si>
  <si>
    <t xml:space="preserve"> plot sizes of total is: 152939407.11098477.
</t>
  </si>
  <si>
    <t xml:space="preserve"> 152939407.11098477.
</t>
  </si>
  <si>
    <t>predicted stdevs of gold is: 0.0060180132602144195</t>
  </si>
  <si>
    <t xml:space="preserve"> predicted stdevs of tb is: 0.0006908621081021039</t>
  </si>
  <si>
    <t xml:space="preserve"> predicted stdevs of reit is: 0.012621822376061876</t>
  </si>
  <si>
    <t xml:space="preserve"> predicted stdevs of GTBCPS is: 0.006152630637340213.
</t>
  </si>
  <si>
    <t xml:space="preserve"> 0.006152630637340213.
</t>
  </si>
  <si>
    <t>total_value_of_collaterals is: 152939914.04002115</t>
  </si>
  <si>
    <t xml:space="preserve"> createdtionValue_gold is: -1132.260796100458</t>
  </si>
  <si>
    <t xml:space="preserve"> createdValue_tb is: -549.9947901862098</t>
  </si>
  <si>
    <t xml:space="preserve"> createdValue_reit is: -487.9072300162776
</t>
  </si>
  <si>
    <t xml:space="preserve"> -487.9072300162776
</t>
  </si>
  <si>
    <t>plotValue_gold_after_creation is: 79796006.41751766</t>
  </si>
  <si>
    <t xml:space="preserve"> plotValue_tb_after_creation  is: 38760847.28752389</t>
  </si>
  <si>
    <t xml:space="preserve"> plotValue_reit_after_creation  is: 34385230.49779592</t>
  </si>
  <si>
    <t xml:space="preserve">total_value_after_creation is: 152942084.20283747
</t>
  </si>
  <si>
    <t xml:space="preserve"> 152942084.20283747
</t>
  </si>
  <si>
    <t>total_amount_gtncps_before_creation is: 104127608.44032325</t>
  </si>
  <si>
    <t>creation_amount_gtbcps is: -1477.512649089098</t>
  </si>
  <si>
    <t xml:space="preserve">total_amount_gtbcps_new is: 104126130.92767416
</t>
  </si>
  <si>
    <t xml:space="preserve"> 104126130.92767416
</t>
  </si>
  <si>
    <t>payout of tranche of gold is: 342.55538836207</t>
  </si>
  <si>
    <t xml:space="preserve"> payout of tranche of Treausry Bill Option is: 89.94667492411078</t>
  </si>
  <si>
    <t xml:space="preserve"> payout of tranche of Collar of REIT is: 74.42697310278665
</t>
  </si>
  <si>
    <t xml:space="preserve"> 74.42697310278665
</t>
  </si>
  <si>
    <t>Collateral size of tranche of gold is: 79796006.41751766</t>
  </si>
  <si>
    <t xml:space="preserve"> collateral size of tranche of Treausry Bill Option is: 38760847.28752389</t>
  </si>
  <si>
    <t xml:space="preserve"> collateral size of tranche of Collar of REIT is: 34385230.49779592
</t>
  </si>
  <si>
    <t xml:space="preserve"> 34385230.49779592
</t>
  </si>
  <si>
    <t>Collateral ratio of tranche of gold is: 0.7663238205763426</t>
  </si>
  <si>
    <t xml:space="preserve"> collateral ratio of tranche of Treausry Bill Option is: 0.372241192456853</t>
  </si>
  <si>
    <t xml:space="preserve"> collateral ratio of tranche of Collar of REIT is: 0.3302197990786223
</t>
  </si>
  <si>
    <t xml:space="preserve"> 0.3302197990786223
</t>
  </si>
  <si>
    <t xml:space="preserve">date is: 2019-04-03 00:00:00
</t>
  </si>
  <si>
    <t xml:space="preserve"> 2019-04-03 00</t>
  </si>
  <si>
    <t>current price of gold is: 1289.93</t>
  </si>
  <si>
    <t xml:space="preserve"> predicted price of gold is: 1289.0136050625858
</t>
  </si>
  <si>
    <t xml:space="preserve"> 1289.0136050625858
</t>
  </si>
  <si>
    <t>current price of tb is: 98.9375</t>
  </si>
  <si>
    <t xml:space="preserve"> current price of tb option is: 4.2987138347435545</t>
  </si>
  <si>
    <t xml:space="preserve"> predicted price of tb is: 99.14548705997773
</t>
  </si>
  <si>
    <t xml:space="preserve"> 99.14548705997773
</t>
  </si>
  <si>
    <t>current price of reit is: 93.05</t>
  </si>
  <si>
    <t xml:space="preserve"> current price of reit option is: 4.26401138459309</t>
  </si>
  <si>
    <t xml:space="preserve"> predicted price of reit is: 93.94949959337501
</t>
  </si>
  <si>
    <t xml:space="preserve"> 93.94949959337501
</t>
  </si>
  <si>
    <t>value_ratio_gold_to_total is: -0.1046851840962585</t>
  </si>
  <si>
    <t xml:space="preserve"> risk_ratio_to_gold is: 0.7442131673908687</t>
  </si>
  <si>
    <t xml:space="preserve"> risk_ratio_to_gold_before is: 0.7405662223613606
</t>
  </si>
  <si>
    <t xml:space="preserve"> 0.7405662223613606
</t>
  </si>
  <si>
    <t>value_ratio_tb_to_total is: 0.5148269524075466</t>
  </si>
  <si>
    <t xml:space="preserve"> risk_ratio_tb_to_gold is: 0.1459397083893714</t>
  </si>
  <si>
    <t xml:space="preserve"> risk_ratio_tb_to_gold_before is: 0.14647417514092323
</t>
  </si>
  <si>
    <t xml:space="preserve"> 0.14647417514092323
</t>
  </si>
  <si>
    <t>value_ratio_reit_to_total is: 0.5898582316887119</t>
  </si>
  <si>
    <t xml:space="preserve"> risk_ratio_reit_to_gold is: 0.19776132219826567</t>
  </si>
  <si>
    <t xml:space="preserve"> risk_ratio_reit_to_gold_before is: 0.20384395955797222
</t>
  </si>
  <si>
    <t xml:space="preserve"> 0.20384395955797222
</t>
  </si>
  <si>
    <t>delta_gold is: 0.9980424926109899</t>
  </si>
  <si>
    <t xml:space="preserve"> delta_tb is: 0.999478382265733</t>
  </si>
  <si>
    <t xml:space="preserve"> delta_reit is: 1.005206126421208
</t>
  </si>
  <si>
    <t xml:space="preserve"> 1.005206126421208
</t>
  </si>
  <si>
    <t>delta_gold_risk is: 1.0020952635887421</t>
  </si>
  <si>
    <t xml:space="preserve"> delta_tb_risk is: 0.9995338170164311</t>
  </si>
  <si>
    <t xml:space="preserve"> delta_reit_risk is: 0.9949473207790651
</t>
  </si>
  <si>
    <t xml:space="preserve"> 0.9949473207790651
</t>
  </si>
  <si>
    <t xml:space="preserve">collateral_ratio_tranche_gold is: 0.7632245793640156
</t>
  </si>
  <si>
    <t xml:space="preserve"> 0.7632245793640156
</t>
  </si>
  <si>
    <t xml:space="preserve">collateral_ratio_tranche_tb is: 0.37295060129269775
</t>
  </si>
  <si>
    <t xml:space="preserve"> 0.37295060129269775
</t>
  </si>
  <si>
    <t xml:space="preserve">collateral_ratio_tranche_reit is: 0.3342790171503539
</t>
  </si>
  <si>
    <t xml:space="preserve"> 0.3342790171503539
</t>
  </si>
  <si>
    <t>Total plot size is: 152944678.4423152</t>
  </si>
  <si>
    <t xml:space="preserve"> plot size of gold is: 79639805.14534187</t>
  </si>
  <si>
    <t xml:space="preserve"> plot size of TB is: 38740628.9421835</t>
  </si>
  <si>
    <t xml:space="preserve"> plot size of REIT is: 34564244.354789816
</t>
  </si>
  <si>
    <t xml:space="preserve"> 34564244.354789816
</t>
  </si>
  <si>
    <t xml:space="preserve">collateral ratio is: 1.468830567870033
</t>
  </si>
  <si>
    <t xml:space="preserve"> 1.468830567870033
</t>
  </si>
  <si>
    <t>S_gtbcps_0 is: 1.0000067634174454</t>
  </si>
  <si>
    <t xml:space="preserve">stdev_gtbcps is: 0.0061251042881572005
</t>
  </si>
  <si>
    <t xml:space="preserve"> 0.0061251042881572005
</t>
  </si>
  <si>
    <t>predicted price of GTBCPS is: 1.0000319983330512</t>
  </si>
  <si>
    <t xml:space="preserve"> actual price is: 1.0000067634174454
</t>
  </si>
  <si>
    <t xml:space="preserve"> 1.0000067634174454
</t>
  </si>
  <si>
    <t>predicted amount of GTBCPS is: 104123503.39762442</t>
  </si>
  <si>
    <t xml:space="preserve"> actual amount is: 104126130.92767416
</t>
  </si>
  <si>
    <t>plot sizes of gold is: 79639805.14534187</t>
  </si>
  <si>
    <t xml:space="preserve"> plot sizes of tb is: 38740628.9421835 </t>
  </si>
  <si>
    <t xml:space="preserve"> plot sizes of reit is: 34564244.354789816</t>
  </si>
  <si>
    <t xml:space="preserve"> plot sizes of total is: 152944678.4423152.
</t>
  </si>
  <si>
    <t xml:space="preserve"> 152944678.4423152.
</t>
  </si>
  <si>
    <t>predicted stdevs of gold is: 0.00599768722588807</t>
  </si>
  <si>
    <t xml:space="preserve"> predicted stdevs of tb is: 0.0006890979937451352</t>
  </si>
  <si>
    <t xml:space="preserve"> predicted stdevs of reit is: 0.012511524038135255</t>
  </si>
  <si>
    <t xml:space="preserve"> predicted stdevs of GTBCPS is: 0.0061251042881572005.
</t>
  </si>
  <si>
    <t xml:space="preserve"> 0.0061251042881572005.
</t>
  </si>
  <si>
    <t>total_value_of_collaterals is: 152945580.82254562</t>
  </si>
  <si>
    <t xml:space="preserve"> createdtionValue_gold is: -2009.7074322992235</t>
  </si>
  <si>
    <t xml:space="preserve"> createdValue_tb is: -977.6130405747476</t>
  </si>
  <si>
    <t xml:space="preserve"> createdValue_reit is: -872.2222477711655
</t>
  </si>
  <si>
    <t xml:space="preserve"> -872.2222477711655
</t>
  </si>
  <si>
    <t>plotValue_gold_after_creation is: 79642498.94782929</t>
  </si>
  <si>
    <t xml:space="preserve"> plotValue_tb_after_creation  is: 38741731.41026932</t>
  </si>
  <si>
    <t xml:space="preserve"> plotValue_reit_after_creation  is: 34565210.00716766</t>
  </si>
  <si>
    <t xml:space="preserve">total_value_after_creation is: 152949440.36526626
</t>
  </si>
  <si>
    <t xml:space="preserve"> 152949440.36526626
</t>
  </si>
  <si>
    <t>total_amount_gtncps_before_creation is: 104126130.92767416</t>
  </si>
  <si>
    <t>creation_amount_gtbcps is: -2627.530049741268</t>
  </si>
  <si>
    <t xml:space="preserve">total_amount_gtbcps_new is: 104123503.39762442
</t>
  </si>
  <si>
    <t xml:space="preserve"> 104123503.39762442
</t>
  </si>
  <si>
    <t>payout of tranche of gold is: 684.0950551248717</t>
  </si>
  <si>
    <t xml:space="preserve"> payout of tranche of Treausry Bill Option is: 124.85504524720795</t>
  </si>
  <si>
    <t xml:space="preserve"> payout of tranche of Collar of REIT is: 93.43013007239318
</t>
  </si>
  <si>
    <t xml:space="preserve"> 93.43013007239318
</t>
  </si>
  <si>
    <t>Collateral size of tranche of gold is: 79642498.94782929</t>
  </si>
  <si>
    <t xml:space="preserve"> collateral size of tranche of Treausry Bill Option is: 38741731.41026932</t>
  </si>
  <si>
    <t xml:space="preserve"> collateral size of tranche of Collar of REIT is: 34565210.00716766
</t>
  </si>
  <si>
    <t xml:space="preserve"> 34565210.00716766
</t>
  </si>
  <si>
    <t>Collateral ratio of tranche of gold is: 0.7648411584358543</t>
  </si>
  <si>
    <t xml:space="preserve"> collateral ratio of tranche of Treausry Bill Option is: 0.37205350313092767</t>
  </si>
  <si>
    <t xml:space="preserve"> collateral ratio of tranche of Collar of REIT is: 0.3319445724672512
</t>
  </si>
  <si>
    <t xml:space="preserve"> 0.3319445724672512
</t>
  </si>
  <si>
    <t xml:space="preserve">date is: 2019-04-04 00:00:00
</t>
  </si>
  <si>
    <t xml:space="preserve"> 2019-04-04 00</t>
  </si>
  <si>
    <t>current price of gold is: 1292.21</t>
  </si>
  <si>
    <t xml:space="preserve"> predicted price of gold is: 1293.7271047878555
</t>
  </si>
  <si>
    <t xml:space="preserve"> 1293.7271047878555
</t>
  </si>
  <si>
    <t xml:space="preserve"> current price of tb option is: 4.2995094439640065</t>
  </si>
  <si>
    <t xml:space="preserve"> predicted price of tb is: 99.14661807060055
</t>
  </si>
  <si>
    <t xml:space="preserve"> 99.14661807060055
</t>
  </si>
  <si>
    <t>current price of reit is: 92.1</t>
  </si>
  <si>
    <t xml:space="preserve"> current price of reit option is: 4.4262814389370675</t>
  </si>
  <si>
    <t xml:space="preserve"> predicted price of reit is: 92.73631646168461
</t>
  </si>
  <si>
    <t xml:space="preserve"> 92.73631646168461
</t>
  </si>
  <si>
    <t>value_ratio_gold_to_total is: 0.13684405445170778</t>
  </si>
  <si>
    <t xml:space="preserve"> risk_ratio_to_gold is: 0.7456215679087405</t>
  </si>
  <si>
    <t xml:space="preserve"> risk_ratio_to_gold_before is: 0.7442131673908687
</t>
  </si>
  <si>
    <t xml:space="preserve"> 0.7442131673908687
</t>
  </si>
  <si>
    <t>value_ratio_tb_to_total is: 0.4065056018636827</t>
  </si>
  <si>
    <t xml:space="preserve"> risk_ratio_tb_to_gold is: 0.1463712819597173</t>
  </si>
  <si>
    <t xml:space="preserve"> risk_ratio_tb_to_gold_before is: 0.1459397083893714
</t>
  </si>
  <si>
    <t xml:space="preserve"> 0.1459397083893714
</t>
  </si>
  <si>
    <t>value_ratio_reit_to_total is: 0.45665034368460955</t>
  </si>
  <si>
    <t xml:space="preserve"> risk_ratio_reit_to_gold is: 0.19479163907101382</t>
  </si>
  <si>
    <t xml:space="preserve"> risk_ratio_reit_to_gold_before is: 0.19776132219826567
</t>
  </si>
  <si>
    <t xml:space="preserve"> 0.19776132219826567
</t>
  </si>
  <si>
    <t>delta_gold is: 1.0017675377733675</t>
  </si>
  <si>
    <t xml:space="preserve"> delta_tb is: 1.0000266257267518</t>
  </si>
  <si>
    <t xml:space="preserve"> delta_reit is: 0.9919052772108751
</t>
  </si>
  <si>
    <t xml:space="preserve"> 0.9919052772108751
</t>
  </si>
  <si>
    <t>delta_gold_risk is: 1.0008074704079768</t>
  </si>
  <si>
    <t xml:space="preserve"> delta_tb_risk is: 1.0003766110618093</t>
  </si>
  <si>
    <t xml:space="preserve"> delta_reit_risk is: 0.9975206386512786
</t>
  </si>
  <si>
    <t xml:space="preserve"> 0.9975206386512786
</t>
  </si>
  <si>
    <t xml:space="preserve">collateral_ratio_tranche_gold is: 0.765574865025417
</t>
  </si>
  <si>
    <t xml:space="preserve"> 0.765574865025417
</t>
  </si>
  <si>
    <t xml:space="preserve">collateral_ratio_tranche_tb is: 0.3712671102409112
</t>
  </si>
  <si>
    <t xml:space="preserve"> 0.3712671102409112
</t>
  </si>
  <si>
    <t xml:space="preserve">collateral_ratio_tranche_reit is: 0.3294935584155663
</t>
  </si>
  <si>
    <t xml:space="preserve"> 0.3294935584155663
</t>
  </si>
  <si>
    <t>Total plot size is: 152811447.22412044</t>
  </si>
  <si>
    <t xml:space="preserve"> plot size of gold is: 79783270.07308497</t>
  </si>
  <si>
    <t xml:space="preserve"> plot size of TB is: 38742762.937023744</t>
  </si>
  <si>
    <t xml:space="preserve"> plot size of REIT is: 34285414.21401175
</t>
  </si>
  <si>
    <t xml:space="preserve"> 34285414.21401175
</t>
  </si>
  <si>
    <t xml:space="preserve">collateral ratio is: 1.4675510589137748
</t>
  </si>
  <si>
    <t xml:space="preserve"> 1.4675510589137748
</t>
  </si>
  <si>
    <t>S_gtbcps_0 is: 1.0000319983330512</t>
  </si>
  <si>
    <t xml:space="preserve">stdev_gtbcps is: 0.005968028598393894
</t>
  </si>
  <si>
    <t xml:space="preserve"> 0.005968028598393894
</t>
  </si>
  <si>
    <t>predicted price of GTBCPS is: 1.0000437359210481</t>
  </si>
  <si>
    <t xml:space="preserve"> actual price is: 1.0000319983330512
</t>
  </si>
  <si>
    <t xml:space="preserve"> 1.0000319983330512
</t>
  </si>
  <si>
    <t>predicted amount of GTBCPS is: 104122281.29229066</t>
  </si>
  <si>
    <t xml:space="preserve"> actual amount is: 104123503.39762442
</t>
  </si>
  <si>
    <t>plot sizes of gold is: 79783270.07308497</t>
  </si>
  <si>
    <t xml:space="preserve"> plot sizes of tb is: 38742762.937023744 </t>
  </si>
  <si>
    <t xml:space="preserve"> plot sizes of reit is: 34285414.21401175</t>
  </si>
  <si>
    <t xml:space="preserve"> plot sizes of total is: 152811447.22412047.
</t>
  </si>
  <si>
    <t xml:space="preserve"> 152811447.22412047.
</t>
  </si>
  <si>
    <t>predicted stdevs of gold is: 0.005957975319328217</t>
  </si>
  <si>
    <t xml:space="preserve"> predicted stdevs of tb is: 0.0006876981436281557</t>
  </si>
  <si>
    <t xml:space="preserve"> predicted stdevs of reit is: 0.011958234031963354</t>
  </si>
  <si>
    <t xml:space="preserve"> predicted stdevs of GTBCPS is: 0.005968028598393894.
</t>
  </si>
  <si>
    <t xml:space="preserve"> 0.005968028598393894.
</t>
  </si>
  <si>
    <t>total_value_of_collaterals is: 152811866.8473272</t>
  </si>
  <si>
    <t xml:space="preserve"> createdtionValue_gold is: -936.4365164686074</t>
  </si>
  <si>
    <t xml:space="preserve"> createdValue_tb is: -454.7329129417726</t>
  </si>
  <si>
    <t xml:space="preserve"> createdValue_reit is: -402.4159129214061
</t>
  </si>
  <si>
    <t xml:space="preserve"> -402.4159129214061
</t>
  </si>
  <si>
    <t>plotValue_gold_after_creation is: 79784490.01949656</t>
  </si>
  <si>
    <t xml:space="preserve"> plotValue_tb_after_creation  is: 38743292.1677993</t>
  </si>
  <si>
    <t xml:space="preserve"> plotValue_reit_after_creation  is: 34285878.24537367</t>
  </si>
  <si>
    <t xml:space="preserve">total_value_after_creation is: 152813660.43266952
</t>
  </si>
  <si>
    <t xml:space="preserve"> 152813660.43266952
</t>
  </si>
  <si>
    <t>total_amount_gtncps_before_creation is: 104123503.39762442</t>
  </si>
  <si>
    <t>creation_amount_gtbcps is: -1222.1053337603807</t>
  </si>
  <si>
    <t xml:space="preserve">total_amount_gtbcps_new is: 104122281.29229066
</t>
  </si>
  <si>
    <t xml:space="preserve"> 104122281.29229066
</t>
  </si>
  <si>
    <t>payout of tranche of gold is: 283.50989512522926</t>
  </si>
  <si>
    <t xml:space="preserve"> payout of tranche of Treausry Bill Option is: 74.49786261366471</t>
  </si>
  <si>
    <t xml:space="preserve"> payout of tranche of Collar of REIT is: 61.61544899377042
</t>
  </si>
  <si>
    <t xml:space="preserve"> 61.61544899377042
</t>
  </si>
  <si>
    <t>Collateral size of tranche of gold is: 79784490.01949656</t>
  </si>
  <si>
    <t xml:space="preserve"> collateral size of tranche of Treausry Bill Option is: 38743292.1677993</t>
  </si>
  <si>
    <t xml:space="preserve"> collateral size of tranche of Collar of REIT is: 34285878.24537367
</t>
  </si>
  <si>
    <t xml:space="preserve"> 34285878.24537367
</t>
  </si>
  <si>
    <t>Collateral ratio of tranche of gold is: 0.7662151014961716</t>
  </si>
  <si>
    <t xml:space="preserve"> collateral ratio of tranche of Treausry Bill Option is: 0.3720735137041299</t>
  </si>
  <si>
    <t xml:space="preserve"> collateral ratio of tranche of Collar of REIT is: 0.3292664736372295
</t>
  </si>
  <si>
    <t xml:space="preserve"> 0.3292664736372295
</t>
  </si>
  <si>
    <t xml:space="preserve">date is: 2019-04-08 00:00:00
</t>
  </si>
  <si>
    <t xml:space="preserve"> 2019-04-08 00</t>
  </si>
  <si>
    <t>current price of gold is: 1297.48</t>
  </si>
  <si>
    <t xml:space="preserve"> predicted price of gold is: 1292.6097720403045
</t>
  </si>
  <si>
    <t xml:space="preserve"> 1292.6097720403045
</t>
  </si>
  <si>
    <t>current price of tb is: 98.90820313</t>
  </si>
  <si>
    <t xml:space="preserve"> current price of tb option is: 4.298773344238359</t>
  </si>
  <si>
    <t xml:space="preserve"> predicted price of tb is: 99.11612860190588
</t>
  </si>
  <si>
    <t xml:space="preserve"> 99.11612860190588
</t>
  </si>
  <si>
    <t>current price of reit is: 92.15</t>
  </si>
  <si>
    <t xml:space="preserve"> current price of reit option is: 4.432056795240058</t>
  </si>
  <si>
    <t xml:space="preserve"> predicted price of reit is: 92.7194186470162
</t>
  </si>
  <si>
    <t xml:space="preserve"> 92.7194186470162
</t>
  </si>
  <si>
    <t>value_ratio_gold_to_total is: -1.050082869880446</t>
  </si>
  <si>
    <t xml:space="preserve"> risk_ratio_to_gold is: 0.7414420998537772</t>
  </si>
  <si>
    <t xml:space="preserve"> risk_ratio_to_gold_before is: 0.7456215679087405
</t>
  </si>
  <si>
    <t xml:space="preserve"> 0.7456215679087405
</t>
  </si>
  <si>
    <t>value_ratio_tb_to_total is: 0.971701379423607</t>
  </si>
  <si>
    <t xml:space="preserve"> risk_ratio_tb_to_gold is: 0.14940140901605145</t>
  </si>
  <si>
    <t xml:space="preserve"> risk_ratio_tb_to_gold_before is: 0.1463712819597173
</t>
  </si>
  <si>
    <t xml:space="preserve"> 0.1463712819597173
</t>
  </si>
  <si>
    <t>value_ratio_reit_to_total is: 1.078381490456839</t>
  </si>
  <si>
    <t xml:space="preserve"> risk_ratio_reit_to_gold is: 0.19932157312539164</t>
  </si>
  <si>
    <t xml:space="preserve"> risk_ratio_reit_to_gold_before is: 0.19479163907101382
</t>
  </si>
  <si>
    <t xml:space="preserve"> 0.19479163907101382
</t>
  </si>
  <si>
    <t>delta_gold is: 1.0040782844893632</t>
  </si>
  <si>
    <t xml:space="preserve"> delta_tb is: 0.9996901741461928</t>
  </si>
  <si>
    <t xml:space="preserve"> delta_reit is: 1.000577825598081
</t>
  </si>
  <si>
    <t xml:space="preserve"> 1.000577825598081
</t>
  </si>
  <si>
    <t>delta_gold_risk is: 0.9976057421999144</t>
  </si>
  <si>
    <t xml:space="preserve"> delta_tb_risk is: 1.0026432335701518</t>
  </si>
  <si>
    <t xml:space="preserve"> delta_reit_risk is: 1.0037914008654263
</t>
  </si>
  <si>
    <t xml:space="preserve"> 1.0037914008654263
</t>
  </si>
  <si>
    <t xml:space="preserve">collateral_ratio_tranche_gold is: 0.7711863636265518
</t>
  </si>
  <si>
    <t xml:space="preserve"> 0.7711863636265518
</t>
  </si>
  <si>
    <t xml:space="preserve">collateral_ratio_tranche_tb is: 0.3694708478900607
</t>
  </si>
  <si>
    <t xml:space="preserve"> 0.3694708478900607
</t>
  </si>
  <si>
    <t xml:space="preserve">collateral_ratio_tranche_reit is: 0.3268792411164031
</t>
  </si>
  <si>
    <t xml:space="preserve"> 0.3268792411164031
</t>
  </si>
  <si>
    <t>Total plot size is: 153146851.86533546</t>
  </si>
  <si>
    <t xml:space="preserve"> plot size of gold is: 80109873.86763483</t>
  </si>
  <si>
    <t xml:space="preserve"> plot size of TB is: 38731288.49422411</t>
  </si>
  <si>
    <t xml:space="preserve"> plot size of REIT is: 34305689.50347653
</t>
  </si>
  <si>
    <t xml:space="preserve"> 34305689.50347653
</t>
  </si>
  <si>
    <t xml:space="preserve">collateral ratio is: 1.4707721751673088
</t>
  </si>
  <si>
    <t xml:space="preserve"> 1.4707721751673088
</t>
  </si>
  <si>
    <t>S_gtbcps_0 is: 1.0000437359210481</t>
  </si>
  <si>
    <t xml:space="preserve">stdev_gtbcps is: 0.005848748409264692
</t>
  </si>
  <si>
    <t xml:space="preserve"> 0.005848748409264692
</t>
  </si>
  <si>
    <t>predicted price of GTBCPS is: 1.0000431290718914</t>
  </si>
  <si>
    <t xml:space="preserve"> actual price is: 1.0000437359210481
</t>
  </si>
  <si>
    <t xml:space="preserve"> 1.0000437359210481
</t>
  </si>
  <si>
    <t>predicted amount of GTBCPS is: 104122344.47608419</t>
  </si>
  <si>
    <t xml:space="preserve"> actual amount is: 104122281.29229066
</t>
  </si>
  <si>
    <t>plot sizes of gold is: 80109873.86763483</t>
  </si>
  <si>
    <t xml:space="preserve"> plot sizes of tb is: 38731288.49422411 </t>
  </si>
  <si>
    <t xml:space="preserve"> plot sizes of reit is: 34305689.50347653</t>
  </si>
  <si>
    <t xml:space="preserve"> plot sizes of total is: 153146851.86533546.
</t>
  </si>
  <si>
    <t xml:space="preserve"> 153146851.86533546.
</t>
  </si>
  <si>
    <t>predicted stdevs of gold is: 0.005768428596835925</t>
  </si>
  <si>
    <t xml:space="preserve"> predicted stdevs of tb is: 0.00068777535622944</t>
  </si>
  <si>
    <t xml:space="preserve"> predicted stdevs of reit is: 0.011863072833493407</t>
  </si>
  <si>
    <t xml:space="preserve"> predicted stdevs of GTBCPS is: 0.005848748409264692.
</t>
  </si>
  <si>
    <t xml:space="preserve"> 0.005848748409264692.
</t>
  </si>
  <si>
    <t>total_value_of_collaterals is: 153146830.18833023</t>
  </si>
  <si>
    <t xml:space="preserve"> createdtionValue_gold is: 48.61247325382518</t>
  </si>
  <si>
    <t xml:space="preserve"> createdValue_tb is: 23.503020118586722</t>
  </si>
  <si>
    <t xml:space="preserve"> createdValue_reit is: 20.817466858768856
</t>
  </si>
  <si>
    <t xml:space="preserve"> 20.817466858768856
</t>
  </si>
  <si>
    <t>plotValue_gold_after_creation is: 80109808.72897431</t>
  </si>
  <si>
    <t xml:space="preserve"> plotValue_tb_after_creation  is: 38731262.16850248</t>
  </si>
  <si>
    <t xml:space="preserve"> plotValue_reit_after_creation  is: 34305666.357893236</t>
  </si>
  <si>
    <t xml:space="preserve">total_value_after_creation is: 153146737.25537002
</t>
  </si>
  <si>
    <t xml:space="preserve"> 153146737.25537002
</t>
  </si>
  <si>
    <t>total_amount_gtncps_before_creation is: 104122281.29229066</t>
  </si>
  <si>
    <t>creation_amount_gtbcps is: 63.183793529868126</t>
  </si>
  <si>
    <t xml:space="preserve">total_amount_gtbcps_new is: 104122344.47608419
</t>
  </si>
  <si>
    <t xml:space="preserve"> 104122344.47608419
</t>
  </si>
  <si>
    <t>payout of tranche of gold is: -16.526187266940056</t>
  </si>
  <si>
    <t xml:space="preserve"> payout of tranche of Treausry Bill Option is: -2.8227015148269627</t>
  </si>
  <si>
    <t xml:space="preserve"> payout of tranche of Collar of REIT is: -2.328116438933265
</t>
  </si>
  <si>
    <t xml:space="preserve"> -2.328116438933265
</t>
  </si>
  <si>
    <t>Collateral size of tranche of gold is: 80109808.72897431</t>
  </si>
  <si>
    <t xml:space="preserve"> collateral size of tranche of Treausry Bill Option is: 38731262.16850248</t>
  </si>
  <si>
    <t xml:space="preserve"> collateral size of tranche of Collar of REIT is: 34305666.357893236
</t>
  </si>
  <si>
    <t xml:space="preserve"> 34305666.357893236
</t>
  </si>
  <si>
    <t>Collateral ratio of tranche of gold is: 0.7693488158543909</t>
  </si>
  <si>
    <t xml:space="preserve"> collateral ratio of tranche of Treausry Bill Option is: 0.3719625743545932</t>
  </si>
  <si>
    <t xml:space="preserve"> collateral ratio of tranche of Collar of REIT is: 0.32946057677947094
</t>
  </si>
  <si>
    <t xml:space="preserve"> 0.32946057677947094
</t>
  </si>
  <si>
    <t xml:space="preserve">date is: 2019-04-09 00:00:00
</t>
  </si>
  <si>
    <t xml:space="preserve"> 2019-04-09 00</t>
  </si>
  <si>
    <t>current price of gold is: 1304.1</t>
  </si>
  <si>
    <t xml:space="preserve"> predicted price of gold is: 1302.2851539534574
</t>
  </si>
  <si>
    <t xml:space="preserve"> 1302.2851539534574
</t>
  </si>
  <si>
    <t>current price of tb is: 98.92578125</t>
  </si>
  <si>
    <t xml:space="preserve"> current price of tb option is: 4.2995371047622415</t>
  </si>
  <si>
    <t xml:space="preserve"> predicted price of tb is: 99.1329175636563
</t>
  </si>
  <si>
    <t xml:space="preserve"> 99.1329175636563
</t>
  </si>
  <si>
    <t>current price of reit is: 93.1</t>
  </si>
  <si>
    <t xml:space="preserve"> current price of reit option is: 4.420111029303172</t>
  </si>
  <si>
    <t xml:space="preserve"> predicted price of reit is: 93.40837415300025
</t>
  </si>
  <si>
    <t xml:space="preserve"> 93.40837415300025
</t>
  </si>
  <si>
    <t>value_ratio_gold_to_total is: -0.24457811356211073</t>
  </si>
  <si>
    <t xml:space="preserve"> risk_ratio_to_gold is: 0.7432332164014112</t>
  </si>
  <si>
    <t xml:space="preserve"> risk_ratio_to_gold_before is: 0.7414420998537772
</t>
  </si>
  <si>
    <t xml:space="preserve"> 0.7414420998537772
</t>
  </si>
  <si>
    <t>value_ratio_tb_to_total is: 0.6073428020063861</t>
  </si>
  <si>
    <t xml:space="preserve"> risk_ratio_tb_to_gold is: 0.14609070759734227</t>
  </si>
  <si>
    <t xml:space="preserve"> risk_ratio_tb_to_gold_before is: 0.14940140901605145
</t>
  </si>
  <si>
    <t xml:space="preserve"> 0.14940140901605145
</t>
  </si>
  <si>
    <t>value_ratio_reit_to_total is: 0.6372353115557245</t>
  </si>
  <si>
    <t xml:space="preserve"> risk_ratio_reit_to_gold is: 0.1993819891717864</t>
  </si>
  <si>
    <t xml:space="preserve"> risk_ratio_reit_to_gold_before is: 0.19932157312539164
</t>
  </si>
  <si>
    <t xml:space="preserve"> 0.19932157312539164
</t>
  </si>
  <si>
    <t>delta_gold is: 1.0051021981070998</t>
  </si>
  <si>
    <t xml:space="preserve"> delta_tb is: 1.000177719386329</t>
  </si>
  <si>
    <t xml:space="preserve"> delta_reit is: 1.0097125104309161
</t>
  </si>
  <si>
    <t xml:space="preserve"> 1.0097125104309161
</t>
  </si>
  <si>
    <t>delta_gold_risk is: 1.0010285248919757</t>
  </si>
  <si>
    <t xml:space="preserve"> delta_tb_risk is: 0.9971196299284658</t>
  </si>
  <si>
    <t xml:space="preserve"> delta_reit_risk is: 1.0000503751852285
</t>
  </si>
  <si>
    <t xml:space="preserve"> 1.0000503751852285
</t>
  </si>
  <si>
    <t xml:space="preserve">collateral_ratio_tranche_gold is: 0.7724796713558079
</t>
  </si>
  <si>
    <t xml:space="preserve"> 0.7724796713558079
</t>
  </si>
  <si>
    <t xml:space="preserve">collateral_ratio_tranche_tb is: 0.3712093713009378
</t>
  </si>
  <si>
    <t xml:space="preserve"> 0.3712093713009378
</t>
  </si>
  <si>
    <t xml:space="preserve">collateral_ratio_tranche_reit is: 0.3309551105410198
</t>
  </si>
  <si>
    <t xml:space="preserve"> 0.3309551105410198
</t>
  </si>
  <si>
    <t>Total plot size is: 153895550.80831203</t>
  </si>
  <si>
    <t xml:space="preserve"> plot size of gold is: 80518544.84343141</t>
  </si>
  <si>
    <t xml:space="preserve"> plot size of TB is: 38738145.464646816</t>
  </si>
  <si>
    <t xml:space="preserve"> plot size of REIT is: 34638860.50023381
</t>
  </si>
  <si>
    <t xml:space="preserve"> 34638860.50023381
</t>
  </si>
  <si>
    <t xml:space="preserve">collateral ratio is: 1.4779624344478286
</t>
  </si>
  <si>
    <t xml:space="preserve"> 1.4779624344478286
</t>
  </si>
  <si>
    <t>S_gtbcps_0 is: 1.0000431290718914</t>
  </si>
  <si>
    <t xml:space="preserve">stdev_gtbcps is: 0.005833055309605491
</t>
  </si>
  <si>
    <t xml:space="preserve"> 0.005833055309605491
</t>
  </si>
  <si>
    <t>predicted price of GTBCPS is: 1.0000336354260388</t>
  </si>
  <si>
    <t xml:space="preserve"> actual price is: 1.0000431290718914
</t>
  </si>
  <si>
    <t xml:space="preserve"> 1.0000431290718914
</t>
  </si>
  <si>
    <t>predicted amount of GTBCPS is: 104123332.94350046</t>
  </si>
  <si>
    <t xml:space="preserve"> actual amount is: 104122344.47608419
</t>
  </si>
  <si>
    <t>plot sizes of gold is: 80518544.84343141</t>
  </si>
  <si>
    <t xml:space="preserve"> plot sizes of tb is: 38738145.464646816 </t>
  </si>
  <si>
    <t xml:space="preserve"> plot sizes of reit is: 34638860.50023381</t>
  </si>
  <si>
    <t xml:space="preserve"> plot sizes of total is: 153895550.80831203.
</t>
  </si>
  <si>
    <t xml:space="preserve"> 153895550.80831203.
</t>
  </si>
  <si>
    <t>predicted stdevs of gold is: 0.005778847794274853</t>
  </si>
  <si>
    <t xml:space="preserve"> predicted stdevs of tb is: 0.0006730266987048696</t>
  </si>
  <si>
    <t xml:space="preserve"> predicted stdevs of reit is: 0.011729746085083804</t>
  </si>
  <si>
    <t xml:space="preserve"> predicted stdevs of GTBCPS is: 0.005833055309605491.
</t>
  </si>
  <si>
    <t xml:space="preserve"> 0.005833055309605491.
</t>
  </si>
  <si>
    <t>total_value_of_collaterals is: 153895211.42710397</t>
  </si>
  <si>
    <t xml:space="preserve"> createdtionValue_gold is: 764.3792513401144</t>
  </si>
  <si>
    <t xml:space="preserve"> createdValue_tb is: 367.7499564064713</t>
  </si>
  <si>
    <t xml:space="preserve"> createdValue_reit is: 328.8344179419986
</t>
  </si>
  <si>
    <t xml:space="preserve"> 328.8344179419986
</t>
  </si>
  <si>
    <t>plotValue_gold_after_creation is: 80517534.93161254</t>
  </si>
  <si>
    <t xml:space="preserve"> plotValue_tb_after_creation  is: 38737733.800523825</t>
  </si>
  <si>
    <t xml:space="preserve"> plotValue_reit_after_creation  is: 34638481.731341906</t>
  </si>
  <si>
    <t xml:space="preserve">total_value_after_creation is: 153893750.46347827
</t>
  </si>
  <si>
    <t xml:space="preserve"> 153893750.46347827
</t>
  </si>
  <si>
    <t>total_amount_gtncps_before_creation is: 104122344.47608419</t>
  </si>
  <si>
    <t>creation_amount_gtbcps is: 988.4674162715673</t>
  </si>
  <si>
    <t xml:space="preserve">total_amount_gtbcps_new is: 104123332.94350046
</t>
  </si>
  <si>
    <t xml:space="preserve"> 104123332.94350046
</t>
  </si>
  <si>
    <t>payout of tranche of gold is: -245.53256753246384</t>
  </si>
  <si>
    <t xml:space="preserve"> payout of tranche of Treausry Bill Option is: -43.914166586418816</t>
  </si>
  <si>
    <t xml:space="preserve"> payout of tranche of Collar of REIT is: -49.93447396045157
</t>
  </si>
  <si>
    <t xml:space="preserve"> -49.93447396045157
</t>
  </si>
  <si>
    <t>Collateral size of tranche of gold is: 80517534.93161254</t>
  </si>
  <si>
    <t xml:space="preserve"> collateral size of tranche of Treausry Bill Option is: 38737733.800523825</t>
  </si>
  <si>
    <t xml:space="preserve"> collateral size of tranche of Collar of REIT is: 34638481.731341906
</t>
  </si>
  <si>
    <t xml:space="preserve"> 34638481.731341906
</t>
  </si>
  <si>
    <t>Collateral ratio of tranche of gold is: 0.7732713586717664</t>
  </si>
  <si>
    <t xml:space="preserve"> collateral ratio of tranche of Treausry Bill Option is: 0.37202803182236416</t>
  </si>
  <si>
    <t xml:space="preserve"> collateral ratio of tranche of Collar of REIT is: 0.33265978464779966
</t>
  </si>
  <si>
    <t xml:space="preserve"> 0.33265978464779966
</t>
  </si>
  <si>
    <t xml:space="preserve">date is: 2019-04-10 00:00:00
</t>
  </si>
  <si>
    <t xml:space="preserve"> 2019-04-10 00</t>
  </si>
  <si>
    <t>current price of gold is: 1307.99</t>
  </si>
  <si>
    <t xml:space="preserve"> predicted price of gold is: 1306.813613572525
</t>
  </si>
  <si>
    <t xml:space="preserve"> 1306.813613572525
</t>
  </si>
  <si>
    <t>current price of tb is: 98.98242188</t>
  </si>
  <si>
    <t xml:space="preserve"> current price of tb option is: 4.3018222411724585</t>
  </si>
  <si>
    <t xml:space="preserve"> predicted price of tb is: 99.18719708004059
</t>
  </si>
  <si>
    <t xml:space="preserve"> 99.18719708004059
</t>
  </si>
  <si>
    <t>current price of reit is: 93.2</t>
  </si>
  <si>
    <t xml:space="preserve"> current price of reit option is: 4.489972476108036</t>
  </si>
  <si>
    <t xml:space="preserve"> predicted price of reit is: 93.81089115687992
</t>
  </si>
  <si>
    <t xml:space="preserve"> 93.81089115687992
</t>
  </si>
  <si>
    <t>value_ratio_gold_to_total is: -0.1395298318147313</t>
  </si>
  <si>
    <t xml:space="preserve"> risk_ratio_to_gold is: 0.7466999481999119</t>
  </si>
  <si>
    <t xml:space="preserve"> risk_ratio_to_gold_before is: 0.7432332164014112
</t>
  </si>
  <si>
    <t xml:space="preserve"> 0.7432332164014112
</t>
  </si>
  <si>
    <t>value_ratio_tb_to_total is: 0.5345223035076709</t>
  </si>
  <si>
    <t xml:space="preserve"> risk_ratio_tb_to_gold is: 0.1459507426836258</t>
  </si>
  <si>
    <t xml:space="preserve"> risk_ratio_tb_to_gold_before is: 0.14609070759734227
</t>
  </si>
  <si>
    <t xml:space="preserve"> 0.14609070759734227
</t>
  </si>
  <si>
    <t>value_ratio_reit_to_total is: 0.6050075283070603</t>
  </si>
  <si>
    <t xml:space="preserve"> risk_ratio_reit_to_gold is: 0.1932752776351446</t>
  </si>
  <si>
    <t xml:space="preserve"> risk_ratio_reit_to_gold_before is: 0.1993819891717864
</t>
  </si>
  <si>
    <t xml:space="preserve"> 0.1993819891717864
</t>
  </si>
  <si>
    <t>delta_gold is: 1.0029829000843495</t>
  </si>
  <si>
    <t xml:space="preserve"> delta_tb is: 1.0005708460613094</t>
  </si>
  <si>
    <t xml:space="preserve"> delta_reit is: 1.0017418094074342
</t>
  </si>
  <si>
    <t xml:space="preserve"> 1.0017418094074342
</t>
  </si>
  <si>
    <t>delta_gold_risk is: 1.0019886792919523</t>
  </si>
  <si>
    <t xml:space="preserve"> delta_tb_risk is: 0.9998778762337145</t>
  </si>
  <si>
    <t xml:space="preserve"> delta_reit_risk is: 0.9949084515260572
</t>
  </si>
  <si>
    <t xml:space="preserve"> 0.9949084515260572
</t>
  </si>
  <si>
    <t xml:space="preserve">collateral_ratio_tranche_gold is: 0.7740386352676457
</t>
  </si>
  <si>
    <t xml:space="preserve"> 0.7740386352676457
</t>
  </si>
  <si>
    <t xml:space="preserve">collateral_ratio_tranche_tb is: 0.37117867859959847
</t>
  </si>
  <si>
    <t xml:space="preserve"> 0.37117867859959847
</t>
  </si>
  <si>
    <t xml:space="preserve">collateral_ratio_tranche_reit is: 0.33394846635513414
</t>
  </si>
  <si>
    <t xml:space="preserve"> 0.33394846635513414
</t>
  </si>
  <si>
    <t>Total plot size is: 154216373.14132035</t>
  </si>
  <si>
    <t xml:space="preserve"> plot size of gold is: 80757710.69335166</t>
  </si>
  <si>
    <t xml:space="preserve"> plot size of TB is: 38759847.08328791</t>
  </si>
  <si>
    <t xml:space="preserve"> plot size of REIT is: 34698815.3646808
</t>
  </si>
  <si>
    <t xml:space="preserve"> 34698815.3646808
</t>
  </si>
  <si>
    <t xml:space="preserve">collateral ratio is: 1.4810435069923418
</t>
  </si>
  <si>
    <t xml:space="preserve"> 1.4810435069923418
</t>
  </si>
  <si>
    <t>S_gtbcps_0 is: 1.0000336354260388</t>
  </si>
  <si>
    <t xml:space="preserve">stdev_gtbcps is: 0.005789265217263016
</t>
  </si>
  <si>
    <t xml:space="preserve"> 0.005789265217263016
</t>
  </si>
  <si>
    <t>predicted price of GTBCPS is: 1.0000368054016167</t>
  </si>
  <si>
    <t xml:space="preserve"> actual price is: 1.0000336354260388
</t>
  </si>
  <si>
    <t xml:space="preserve"> 1.0000336354260388
</t>
  </si>
  <si>
    <t>predicted amount of GTBCPS is: 104123002.8872258</t>
  </si>
  <si>
    <t xml:space="preserve"> actual amount is: 104123332.94350046
</t>
  </si>
  <si>
    <t>plot sizes of gold is: 80757710.69335166</t>
  </si>
  <si>
    <t xml:space="preserve"> plot sizes of tb is: 38759847.08328791 </t>
  </si>
  <si>
    <t xml:space="preserve"> plot sizes of reit is: 34698815.3646808</t>
  </si>
  <si>
    <t xml:space="preserve"> plot sizes of total is: 154216373.14132035.
</t>
  </si>
  <si>
    <t xml:space="preserve"> 154216373.14132035.
</t>
  </si>
  <si>
    <t>predicted stdevs of gold is: 0.005794397155826881</t>
  </si>
  <si>
    <t xml:space="preserve"> predicted stdevs of tb is: 0.0006741730009301056</t>
  </si>
  <si>
    <t xml:space="preserve"> predicted stdevs of reit is: 0.0114910664583949</t>
  </si>
  <si>
    <t xml:space="preserve"> predicted stdevs of GTBCPS is: 0.005789265217263016.
</t>
  </si>
  <si>
    <t xml:space="preserve"> 0.005789265217263016.
</t>
  </si>
  <si>
    <t>total_value_of_collaterals is: 154216486.5262865</t>
  </si>
  <si>
    <t xml:space="preserve"> createdtionValue_gold is: -255.99160386710824</t>
  </si>
  <si>
    <t xml:space="preserve"> createdValue_tb is: -122.86370206861932</t>
  </si>
  <si>
    <t xml:space="preserve"> createdValue_reit is: -109.99074749580755
</t>
  </si>
  <si>
    <t xml:space="preserve"> -109.99074749580755
</t>
  </si>
  <si>
    <t>plotValue_gold_after_creation is: 80758043.54351553</t>
  </si>
  <si>
    <t xml:space="preserve"> plotValue_tb_after_creation  is: 38759990.76409537</t>
  </si>
  <si>
    <t xml:space="preserve"> plotValue_reit_after_creation  is: 34698941.06472903</t>
  </si>
  <si>
    <t xml:space="preserve">total_value_after_creation is: 154216975.37233993
</t>
  </si>
  <si>
    <t xml:space="preserve"> 154216975.37233993
</t>
  </si>
  <si>
    <t>total_amount_gtncps_before_creation is: 104123332.94350046</t>
  </si>
  <si>
    <t>creation_amount_gtbcps is: -330.0562746524811</t>
  </si>
  <si>
    <t xml:space="preserve">total_amount_gtbcps_new is: 104123002.8872258
</t>
  </si>
  <si>
    <t xml:space="preserve"> 104123002.8872258
</t>
  </si>
  <si>
    <t>payout of tranche of gold is: 76.85856001610865</t>
  </si>
  <si>
    <t xml:space="preserve"> payout of tranche of Treausry Bill Option is: 20.817105394206397</t>
  </si>
  <si>
    <t xml:space="preserve"> payout of tranche of Collar of REIT is: 15.70930073275114
</t>
  </si>
  <si>
    <t xml:space="preserve"> 15.70930073275114
</t>
  </si>
  <si>
    <t>Collateral size of tranche of gold is: 80758043.54351553</t>
  </si>
  <si>
    <t xml:space="preserve"> collateral size of tranche of Treausry Bill Option is: 38759990.76409537</t>
  </si>
  <si>
    <t xml:space="preserve"> collateral size of tranche of Collar of REIT is: 34698941.06472903
</t>
  </si>
  <si>
    <t xml:space="preserve"> 34698941.06472903
</t>
  </si>
  <si>
    <t>Collateral ratio of tranche of gold is: 0.7755713252523565</t>
  </si>
  <si>
    <t xml:space="preserve"> collateral ratio of tranche of Treausry Bill Option is: 0.3722370687135388</t>
  </si>
  <si>
    <t xml:space="preserve"> collateral ratio of tranche of Collar of REIT is: 0.3332362019385023
</t>
  </si>
  <si>
    <t xml:space="preserve"> 0.3332362019385023
</t>
  </si>
  <si>
    <t xml:space="preserve">date is: 2019-04-11 00:00:00
</t>
  </si>
  <si>
    <t xml:space="preserve"> 2019-04-11 00</t>
  </si>
  <si>
    <t>current price of gold is: 1292.52</t>
  </si>
  <si>
    <t xml:space="preserve"> predicted price of gold is: 1293.8580871495544
</t>
  </si>
  <si>
    <t xml:space="preserve"> 1293.8580871495544
</t>
  </si>
  <si>
    <t>current price of tb is: 98.92773438</t>
  </si>
  <si>
    <t xml:space="preserve"> current price of tb option is: 4.2995331532109615</t>
  </si>
  <si>
    <t xml:space="preserve"> predicted price of tb is: 99.13487478322875
</t>
  </si>
  <si>
    <t xml:space="preserve"> 99.13487478322875
</t>
  </si>
  <si>
    <t>current price of reit is: 92.0</t>
  </si>
  <si>
    <t xml:space="preserve"> current price of reit option is: 4.515856364936241</t>
  </si>
  <si>
    <t xml:space="preserve"> predicted price of reit is: 92.51990206834238
</t>
  </si>
  <si>
    <t xml:space="preserve"> 92.51990206834238
</t>
  </si>
  <si>
    <t>value_ratio_gold_to_total is: 0.12298008325031771</t>
  </si>
  <si>
    <t xml:space="preserve"> risk_ratio_to_gold is: 0.7474331341655959</t>
  </si>
  <si>
    <t xml:space="preserve"> risk_ratio_to_gold_before is: 0.7466999481999119
</t>
  </si>
  <si>
    <t xml:space="preserve"> 0.7466999481999119
</t>
  </si>
  <si>
    <t>value_ratio_tb_to_total is: 0.41419655613426243</t>
  </si>
  <si>
    <t xml:space="preserve"> risk_ratio_tb_to_gold is: 0.14591823880418162</t>
  </si>
  <si>
    <t xml:space="preserve"> risk_ratio_tb_to_gold_before is: 0.1459507426836258
</t>
  </si>
  <si>
    <t xml:space="preserve"> 0.1459507426836258
</t>
  </si>
  <si>
    <t>value_ratio_reit_to_total is: 0.46282336061541984</t>
  </si>
  <si>
    <t xml:space="preserve"> risk_ratio_reit_to_gold is: 0.19199408310051905</t>
  </si>
  <si>
    <t xml:space="preserve"> risk_ratio_reit_to_gold_before is: 0.1932752776351446
</t>
  </si>
  <si>
    <t xml:space="preserve"> 0.1932752776351446
</t>
  </si>
  <si>
    <t>delta_gold is: 0.9881726924517771</t>
  </si>
  <si>
    <t xml:space="preserve"> delta_tb is: 0.9994483516005146</t>
  </si>
  <si>
    <t xml:space="preserve"> delta_reit is: 0.9879812013309867
</t>
  </si>
  <si>
    <t xml:space="preserve"> 0.9879812013309867
</t>
  </si>
  <si>
    <t>delta_gold_risk is: 1.0004197549593103</t>
  </si>
  <si>
    <t xml:space="preserve"> delta_tb_risk is: 0.9999716358843068</t>
  </si>
  <si>
    <t xml:space="preserve"> delta_reit_risk is: 0.998926321060498
</t>
  </si>
  <si>
    <t xml:space="preserve"> 0.998926321060498
</t>
  </si>
  <si>
    <t xml:space="preserve">collateral_ratio_tranche_gold is: 0.766076840110165
</t>
  </si>
  <si>
    <t xml:space="preserve"> 0.766076840110165
</t>
  </si>
  <si>
    <t xml:space="preserve">collateral_ratio_tranche_tb is: 0.3764952019241393
</t>
  </si>
  <si>
    <t xml:space="preserve"> 0.3764952019241393
</t>
  </si>
  <si>
    <t xml:space="preserve">collateral_ratio_tranche_reit is: 0.33352973025714516
</t>
  </si>
  <si>
    <t xml:space="preserve"> 0.33352973025714516
</t>
  </si>
  <si>
    <t>Total plot size is: 152823403.68080398</t>
  </si>
  <si>
    <t xml:space="preserve"> plot size of gold is: 79802893.3255336</t>
  </si>
  <si>
    <t xml:space="preserve"> plot size of TB is: 38738608.87722629</t>
  </si>
  <si>
    <t xml:space="preserve"> plot size of REIT is: 34281901.47804409
</t>
  </si>
  <si>
    <t xml:space="preserve"> 34281901.47804409
</t>
  </si>
  <si>
    <t xml:space="preserve">collateral ratio is: 1.4676658848053263
</t>
  </si>
  <si>
    <t xml:space="preserve"> 1.4676658848053263
</t>
  </si>
  <si>
    <t>S_gtbcps_0 is: 1.0000368054016167</t>
  </si>
  <si>
    <t xml:space="preserve">stdev_gtbcps is: 0.005773401315511268
</t>
  </si>
  <si>
    <t xml:space="preserve"> 0.005773401315511268
</t>
  </si>
  <si>
    <t>predicted price of GTBCPS is: 1.000020199411087</t>
  </si>
  <si>
    <t xml:space="preserve"> actual price is: 1.0000368054016167
</t>
  </si>
  <si>
    <t xml:space="preserve"> 1.0000368054016167
</t>
  </si>
  <si>
    <t>predicted amount of GTBCPS is: 104124731.91790025</t>
  </si>
  <si>
    <t xml:space="preserve"> actual amount is: 104123002.8872258
</t>
  </si>
  <si>
    <t>plot sizes of gold is: 79802893.3255336</t>
  </si>
  <si>
    <t xml:space="preserve"> plot sizes of tb is: 38738608.87722629 </t>
  </si>
  <si>
    <t xml:space="preserve"> plot sizes of reit is: 34281901.47804409</t>
  </si>
  <si>
    <t xml:space="preserve"> plot sizes of total is: 152823403.68080398.
</t>
  </si>
  <si>
    <t xml:space="preserve"> 152823403.68080398.
</t>
  </si>
  <si>
    <t>predicted stdevs of gold is: 0.005784252439610196</t>
  </si>
  <si>
    <t xml:space="preserve"> predicted stdevs of tb is: 0.0006758986680503248</t>
  </si>
  <si>
    <t xml:space="preserve"> predicted stdevs of reit is: 0.01150832854344236</t>
  </si>
  <si>
    <t xml:space="preserve"> predicted stdevs of GTBCPS is: 0.005773401315511268.
</t>
  </si>
  <si>
    <t xml:space="preserve"> 0.005773401315511268.
</t>
  </si>
  <si>
    <t>total_value_of_collaterals is: 152822809.04594135</t>
  </si>
  <si>
    <t xml:space="preserve"> createdtionValue_gold is: 1325.150305896199</t>
  </si>
  <si>
    <t xml:space="preserve"> createdValue_tb is: 643.2674399837817</t>
  </si>
  <si>
    <t xml:space="preserve"> createdValue_reit is: 569.2629734640758
</t>
  </si>
  <si>
    <t xml:space="preserve"> 569.2629734640758
</t>
  </si>
  <si>
    <t>plotValue_gold_after_creation is: 79801145.9058211</t>
  </si>
  <si>
    <t xml:space="preserve"> plotValue_tb_after_creation  is: 38737853.816434026</t>
  </si>
  <si>
    <t xml:space="preserve"> plotValue_reit_after_creation  is: 34281271.642966904</t>
  </si>
  <si>
    <t xml:space="preserve">total_value_after_creation is: 152820271.36522204
</t>
  </si>
  <si>
    <t xml:space="preserve"> 152820271.36522204
</t>
  </si>
  <si>
    <t>total_amount_gtncps_before_creation is: 104123002.8872258</t>
  </si>
  <si>
    <t>creation_amount_gtbcps is: 1729.030674442649</t>
  </si>
  <si>
    <t xml:space="preserve">total_amount_gtbcps_new is: 104124731.91790025
</t>
  </si>
  <si>
    <t xml:space="preserve"> 104124731.91790025
</t>
  </si>
  <si>
    <t>payout of tranche of gold is: -422.26940659869757</t>
  </si>
  <si>
    <t xml:space="preserve"> payout of tranche of Treausry Bill Option is: -111.79335228087436</t>
  </si>
  <si>
    <t xml:space="preserve"> payout of tranche of Collar of REIT is: -60.5721037264323
</t>
  </si>
  <si>
    <t xml:space="preserve"> -60.5721037264323
</t>
  </si>
  <si>
    <t>Collateral size of tranche of gold is: 79801145.9058211</t>
  </si>
  <si>
    <t xml:space="preserve"> collateral size of tranche of Treausry Bill Option is: 38737853.816434026</t>
  </si>
  <si>
    <t xml:space="preserve"> collateral size of tranche of Collar of REIT is: 34281271.642966904
</t>
  </si>
  <si>
    <t xml:space="preserve"> 34281271.642966904
</t>
  </si>
  <si>
    <t>Collateral ratio of tranche of gold is: 0.7663967787085338</t>
  </si>
  <si>
    <t xml:space="preserve"> collateral ratio of tranche of Treausry Bill Option is: 0.37203183039545157</t>
  </si>
  <si>
    <t xml:space="preserve"> collateral ratio of tranche of Collar of REIT is: 0.3292315650229974
</t>
  </si>
  <si>
    <t xml:space="preserve"> 0.3292315650229974
</t>
  </si>
  <si>
    <t xml:space="preserve">date is: 2019-04-12 00:00:00
</t>
  </si>
  <si>
    <t xml:space="preserve"> 2019-04-12 00</t>
  </si>
  <si>
    <t>current price of gold is: 1290.43</t>
  </si>
  <si>
    <t xml:space="preserve"> predicted price of gold is: 1293.2354299780986
</t>
  </si>
  <si>
    <t xml:space="preserve"> 1293.2354299780986
</t>
  </si>
  <si>
    <t>current price of tb is: 98.87304688</t>
  </si>
  <si>
    <t xml:space="preserve"> current price of tb option is: 4.295648528530552</t>
  </si>
  <si>
    <t xml:space="preserve"> predicted price of tb is: 99.0842011978675
</t>
  </si>
  <si>
    <t xml:space="preserve"> 99.0842011978675
</t>
  </si>
  <si>
    <t>current price of reit is: 92.35</t>
  </si>
  <si>
    <t xml:space="preserve"> current price of reit option is: 4.453735618412139</t>
  </si>
  <si>
    <t xml:space="preserve"> predicted price of reit is: 93.07840343187027
</t>
  </si>
  <si>
    <t xml:space="preserve"> 93.07840343187027
</t>
  </si>
  <si>
    <t>value_ratio_gold_to_total is: 0.22453549535864023</t>
  </si>
  <si>
    <t xml:space="preserve"> risk_ratio_to_gold is: 0.7533829848991365</t>
  </si>
  <si>
    <t xml:space="preserve"> risk_ratio_to_gold_before is: 0.7474331341655959
</t>
  </si>
  <si>
    <t xml:space="preserve"> 0.7474331341655959
</t>
  </si>
  <si>
    <t>value_ratio_tb_to_total is: 0.36070663588102536</t>
  </si>
  <si>
    <t xml:space="preserve"> risk_ratio_tb_to_gold is: 0.14164537120963297</t>
  </si>
  <si>
    <t xml:space="preserve"> risk_ratio_tb_to_gold_before is: 0.14591823880418162
</t>
  </si>
  <si>
    <t xml:space="preserve"> 0.14591823880418162
</t>
  </si>
  <si>
    <t>value_ratio_reit_to_total is: 0.4147578687603344</t>
  </si>
  <si>
    <t xml:space="preserve"> risk_ratio_reit_to_gold is: 0.18570077284202852</t>
  </si>
  <si>
    <t xml:space="preserve"> risk_ratio_reit_to_gold_before is: 0.19199408310051905
</t>
  </si>
  <si>
    <t xml:space="preserve"> 0.19199408310051905
</t>
  </si>
  <si>
    <t>delta_gold is: 0.998383003744623</t>
  </si>
  <si>
    <t xml:space="preserve"> delta_tb is: 0.999432590573401</t>
  </si>
  <si>
    <t xml:space="preserve"> delta_reit is: 1.0029827145954897
</t>
  </si>
  <si>
    <t xml:space="preserve"> 1.0029827145954897
</t>
  </si>
  <si>
    <t>delta_gold_risk is: 1.0034049089588664</t>
  </si>
  <si>
    <t xml:space="preserve"> delta_tb_risk is: 0.9962712282169386</t>
  </si>
  <si>
    <t xml:space="preserve"> delta_reit_risk is: 0.9947203510925818
</t>
  </si>
  <si>
    <t xml:space="preserve"> 0.9947203510925818
</t>
  </si>
  <si>
    <t xml:space="preserve">collateral_ratio_tranche_gold is: 0.762561066978591
</t>
  </si>
  <si>
    <t xml:space="preserve"> 0.762561066978591
</t>
  </si>
  <si>
    <t xml:space="preserve">collateral_ratio_tranche_tb is: 0.3738168201423606
</t>
  </si>
  <si>
    <t xml:space="preserve"> 0.3738168201423606
</t>
  </si>
  <si>
    <t xml:space="preserve">collateral_ratio_tranche_reit is: 0.3325038915293305
</t>
  </si>
  <si>
    <t xml:space="preserve"> 0.3325038915293305
</t>
  </si>
  <si>
    <t>Total plot size is: 152771504.23697728</t>
  </si>
  <si>
    <t xml:space="preserve"> plot size of gold is: 79672107.75171658</t>
  </si>
  <si>
    <t xml:space="preserve"> plot size of TB is: 38715873.59301236</t>
  </si>
  <si>
    <t xml:space="preserve"> plot size of REIT is: 34383522.892248325
</t>
  </si>
  <si>
    <t xml:space="preserve"> 34383522.892248325
</t>
  </si>
  <si>
    <t xml:space="preserve">collateral ratio is: 1.4671674595555921
</t>
  </si>
  <si>
    <t xml:space="preserve"> 1.4671674595555921
</t>
  </si>
  <si>
    <t>S_gtbcps_0 is: 1.000020199411087</t>
  </si>
  <si>
    <t xml:space="preserve">stdev_gtbcps is: 0.005843405694277007
</t>
  </si>
  <si>
    <t xml:space="preserve"> 0.005843405694277007
</t>
  </si>
  <si>
    <t>predicted price of GTBCPS is: 1.0000086547334626</t>
  </si>
  <si>
    <t xml:space="preserve"> actual price is: 1.000020199411087
</t>
  </si>
  <si>
    <t xml:space="preserve"> 1.000020199411087
</t>
  </si>
  <si>
    <t>predicted amount of GTBCPS is: 104125933.99395934</t>
  </si>
  <si>
    <t xml:space="preserve"> actual amount is: 104124731.91790025
</t>
  </si>
  <si>
    <t>plot sizes of gold is: 79672107.75171658</t>
  </si>
  <si>
    <t xml:space="preserve"> plot sizes of tb is: 38715873.59301236 </t>
  </si>
  <si>
    <t xml:space="preserve"> plot sizes of reit is: 34383522.892248325</t>
  </si>
  <si>
    <t xml:space="preserve"> plot sizes of total is: 152771504.23697728.
</t>
  </si>
  <si>
    <t xml:space="preserve"> 152771504.23697728.
</t>
  </si>
  <si>
    <t>predicted stdevs of gold is: 0.005917924357315489</t>
  </si>
  <si>
    <t xml:space="preserve"> predicted stdevs of tb is: 0.0006749256355112499</t>
  </si>
  <si>
    <t xml:space="preserve"> predicted stdevs of reit is: 0.011490446641202154</t>
  </si>
  <si>
    <t xml:space="preserve"> predicted stdevs of GTBCPS is: 0.005843405694277007.
</t>
  </si>
  <si>
    <t xml:space="preserve"> 0.005843405694277007.
</t>
  </si>
  <si>
    <t>total_value_of_collaterals is: 152771091.11624217</t>
  </si>
  <si>
    <t xml:space="preserve"> createdtionValue_gold is: 919.767008037583</t>
  </si>
  <si>
    <t xml:space="preserve"> createdValue_tb is: 446.95240197117766</t>
  </si>
  <si>
    <t xml:space="preserve"> createdValue_reit is: 396.93796244041954
</t>
  </si>
  <si>
    <t xml:space="preserve"> 396.93796244041954
</t>
  </si>
  <si>
    <t>plotValue_gold_after_creation is: 79670909.68560973</t>
  </si>
  <si>
    <t xml:space="preserve"> plotValue_tb_after_creation  is: 38715353.06228008</t>
  </si>
  <si>
    <t xml:space="preserve"> plotValue_reit_after_creation  is: 34383064.71097992</t>
  </si>
  <si>
    <t xml:space="preserve">total_value_after_creation is: 152769327.45886976
</t>
  </si>
  <si>
    <t xml:space="preserve"> 152769327.45886976
</t>
  </si>
  <si>
    <t>total_amount_gtncps_before_creation is: 104124731.91790025</t>
  </si>
  <si>
    <t>creation_amount_gtbcps is: 1202.076059088111</t>
  </si>
  <si>
    <t xml:space="preserve">total_amount_gtbcps_new is: 104125933.99395934
</t>
  </si>
  <si>
    <t xml:space="preserve"> 104125933.99395934
</t>
  </si>
  <si>
    <t>payout of tranche of gold is: -278.2990988230189</t>
  </si>
  <si>
    <t xml:space="preserve"> payout of tranche of Treausry Bill Option is: -73.5783303088415</t>
  </si>
  <si>
    <t xml:space="preserve"> payout of tranche of Collar of REIT is: -61.24330595837801
</t>
  </si>
  <si>
    <t xml:space="preserve"> -61.24330595837801
</t>
  </si>
  <si>
    <t>Collateral size of tranche of gold is: 79670909.68560973</t>
  </si>
  <si>
    <t xml:space="preserve"> collateral size of tranche of Treausry Bill Option is: 38715353.06228008</t>
  </si>
  <si>
    <t xml:space="preserve"> collateral size of tranche of Collar of REIT is: 34383064.71097992
</t>
  </si>
  <si>
    <t xml:space="preserve"> 34383064.71097992
</t>
  </si>
  <si>
    <t>Collateral ratio of tranche of gold is: 0.765142139563032</t>
  </si>
  <si>
    <t xml:space="preserve"> collateral ratio of tranche of Treausry Bill Option is: 0.3718138551813432</t>
  </si>
  <si>
    <t xml:space="preserve"> collateral ratio of tranche of Collar of REIT is: 0.3302074973350673
</t>
  </si>
  <si>
    <t xml:space="preserve"> 0.3302074973350673
</t>
  </si>
  <si>
    <t xml:space="preserve">date is: 2019-04-15 00:00:00
</t>
  </si>
  <si>
    <t xml:space="preserve"> 2019-04-15 00</t>
  </si>
  <si>
    <t>current price of gold is: 1287.95</t>
  </si>
  <si>
    <t xml:space="preserve"> predicted price of gold is: 1292.2383165133442
</t>
  </si>
  <si>
    <t xml:space="preserve"> 1292.2383165133442
</t>
  </si>
  <si>
    <t>current price of tb is: 98.87890625</t>
  </si>
  <si>
    <t xml:space="preserve"> current price of tb option is: 4.296435551219127</t>
  </si>
  <si>
    <t xml:space="preserve"> predicted price of tb is: 99.08924733403124
</t>
  </si>
  <si>
    <t xml:space="preserve"> 99.08924733403124
</t>
  </si>
  <si>
    <t>current price of reit is: 91.1</t>
  </si>
  <si>
    <t xml:space="preserve"> current price of reit option is: 4.505237223930919</t>
  </si>
  <si>
    <t xml:space="preserve"> predicted price of reit is: 91.64606381592576
</t>
  </si>
  <si>
    <t xml:space="preserve"> 91.64606381592576
</t>
  </si>
  <si>
    <t>value_ratio_gold_to_total is: 0.30970637228578246</t>
  </si>
  <si>
    <t xml:space="preserve"> risk_ratio_to_gold is: 0.7538671313595912</t>
  </si>
  <si>
    <t xml:space="preserve"> risk_ratio_to_gold_before is: 0.7533829848991365
</t>
  </si>
  <si>
    <t xml:space="preserve"> 0.7533829848991365
</t>
  </si>
  <si>
    <t>value_ratio_tb_to_total is: 0.3254837738917843</t>
  </si>
  <si>
    <t xml:space="preserve"> risk_ratio_tb_to_gold is: 0.1414767398324635</t>
  </si>
  <si>
    <t xml:space="preserve"> risk_ratio_tb_to_gold_before is: 0.14164537120963297
</t>
  </si>
  <si>
    <t xml:space="preserve"> 0.14164537120963297
</t>
  </si>
  <si>
    <t>value_ratio_reit_to_total is: 0.36480985382243325</t>
  </si>
  <si>
    <t xml:space="preserve"> risk_ratio_reit_to_gold is: 0.1850169596560802</t>
  </si>
  <si>
    <t xml:space="preserve"> risk_ratio_reit_to_gold_before is: 0.18570077284202852
</t>
  </si>
  <si>
    <t xml:space="preserve"> 0.18570077284202852
</t>
  </si>
  <si>
    <t>delta_gold is: 0.9980781599931805</t>
  </si>
  <si>
    <t xml:space="preserve"> delta_tb is: 1.0000644225718107</t>
  </si>
  <si>
    <t xml:space="preserve"> delta_reit is: 0.9876192960238069
</t>
  </si>
  <si>
    <t xml:space="preserve"> 0.9876192960238069
</t>
  </si>
  <si>
    <t>delta_gold_risk is: 1.0002761213406453</t>
  </si>
  <si>
    <t xml:space="preserve"> delta_tb_risk is: 0.9998522909290204</t>
  </si>
  <si>
    <t xml:space="preserve"> delta_reit_risk is: 0.9994232835116491
</t>
  </si>
  <si>
    <t xml:space="preserve"> 0.9994232835116491
</t>
  </si>
  <si>
    <t xml:space="preserve">collateral_ratio_tranche_gold is: 0.7634608509546206
</t>
  </si>
  <si>
    <t xml:space="preserve"> 0.7634608509546206
</t>
  </si>
  <si>
    <t xml:space="preserve">collateral_ratio_tranche_tb is: 0.37260883488307783
</t>
  </si>
  <si>
    <t xml:space="preserve"> 0.37260883488307783
</t>
  </si>
  <si>
    <t xml:space="preserve">collateral_ratio_tranche_reit is: 0.32693580126807936
</t>
  </si>
  <si>
    <t xml:space="preserve"> 0.32693580126807936
</t>
  </si>
  <si>
    <t>Total plot size is: 152193020.31388813</t>
  </si>
  <si>
    <t xml:space="preserve"> plot size of gold is: 79517794.94399622</t>
  </si>
  <si>
    <t xml:space="preserve"> plot size of TB is: 38717847.20489291</t>
  </si>
  <si>
    <t xml:space="preserve"> plot size of REIT is: 33957378.16499899
</t>
  </si>
  <si>
    <t xml:space="preserve"> 33957378.16499899
</t>
  </si>
  <si>
    <t xml:space="preserve">collateral ratio is: 1.4616118895422479
</t>
  </si>
  <si>
    <t xml:space="preserve"> 1.4616118895422479
</t>
  </si>
  <si>
    <t>S_gtbcps_0 is: 1.0000086547334626</t>
  </si>
  <si>
    <t xml:space="preserve">stdev_gtbcps is: 0.005849917769136942
</t>
  </si>
  <si>
    <t xml:space="preserve"> 0.005849917769136942
</t>
  </si>
  <si>
    <t>predicted price of GTBCPS is: 1.0000116145251488</t>
  </si>
  <si>
    <t xml:space="preserve"> actual price is: 1.0000086547334626
</t>
  </si>
  <si>
    <t xml:space="preserve"> 1.0000086547334626
</t>
  </si>
  <si>
    <t>predicted amount of GTBCPS is: 104125625.80646504</t>
  </si>
  <si>
    <t xml:space="preserve"> actual amount is: 104125933.99395934
</t>
  </si>
  <si>
    <t>plot sizes of gold is: 79517794.94399622</t>
  </si>
  <si>
    <t xml:space="preserve"> plot sizes of tb is: 38717847.20489291 </t>
  </si>
  <si>
    <t xml:space="preserve"> plot sizes of reit is: 33957378.16499899</t>
  </si>
  <si>
    <t xml:space="preserve"> plot sizes of total is: 152193020.31388813.
</t>
  </si>
  <si>
    <t xml:space="preserve"> 152193020.31388813.
</t>
  </si>
  <si>
    <t>predicted stdevs of gold is: 0.005916229620397002</t>
  </si>
  <si>
    <t xml:space="preserve"> predicted stdevs of tb is: 0.0006744556726867385</t>
  </si>
  <si>
    <t xml:space="preserve"> predicted stdevs of reit is: 0.011595643411622664</t>
  </si>
  <si>
    <t xml:space="preserve"> predicted stdevs of GTBCPS is: 0.005849917769136942.
</t>
  </si>
  <si>
    <t xml:space="preserve"> 0.005849917769136942.
</t>
  </si>
  <si>
    <t>total_value_of_collaterals is: 152193126.19391653</t>
  </si>
  <si>
    <t xml:space="preserve"> createdtionValue_gold is: -235.35429786060396</t>
  </si>
  <si>
    <t xml:space="preserve"> createdValue_tb is: -114.59581195041076</t>
  </si>
  <si>
    <t xml:space="preserve"> createdValue_reit is: -100.5059412045003
</t>
  </si>
  <si>
    <t xml:space="preserve"> -100.5059412045003
</t>
  </si>
  <si>
    <t>plotValue_gold_after_creation is: 79518106.79553597</t>
  </si>
  <si>
    <t xml:space="preserve"> plotValue_tb_after_creation  is: 38717975.81700017</t>
  </si>
  <si>
    <t xml:space="preserve"> plotValue_reit_after_creation  is: 33957494.037431404</t>
  </si>
  <si>
    <t xml:space="preserve">total_value_after_creation is: 152193576.64996755
</t>
  </si>
  <si>
    <t xml:space="preserve"> 152193576.64996755
</t>
  </si>
  <si>
    <t>total_amount_gtncps_before_creation is: 104125933.99395934</t>
  </si>
  <si>
    <t>creation_amount_gtbcps is: -308.18749429285526</t>
  </si>
  <si>
    <t xml:space="preserve">total_amount_gtbcps_new is: 104125625.80646504
</t>
  </si>
  <si>
    <t xml:space="preserve"> 104125625.80646504
</t>
  </si>
  <si>
    <t>payout of tranche of gold is: 76.49724188300412</t>
  </si>
  <si>
    <t xml:space="preserve"> payout of tranche of Treausry Bill Option is: 14.016295313945248</t>
  </si>
  <si>
    <t xml:space="preserve"> payout of tranche of Collar of REIT is: 15.366491204780443
</t>
  </si>
  <si>
    <t xml:space="preserve"> 15.366491204780443
</t>
  </si>
  <si>
    <t>Collateral size of tranche of gold is: 79518106.79553597</t>
  </si>
  <si>
    <t xml:space="preserve"> collateral size of tranche of Treausry Bill Option is: 38717975.81700017</t>
  </si>
  <si>
    <t xml:space="preserve"> collateral size of tranche of Collar of REIT is: 33957494.037431404
</t>
  </si>
  <si>
    <t xml:space="preserve"> 33957494.037431404
</t>
  </si>
  <si>
    <t>Collateral ratio of tranche of gold is: 0.7636635772777269</t>
  </si>
  <si>
    <t xml:space="preserve"> collateral ratio of tranche of Treausry Bill Option is: 0.37183365033311827</t>
  </si>
  <si>
    <t xml:space="preserve"> collateral ratio of tranche of Collar of REIT is: 0.3261156787684958
</t>
  </si>
  <si>
    <t xml:space="preserve"> 0.3261156787684958
</t>
  </si>
  <si>
    <t xml:space="preserve">date is: 2019-04-16 00:00:00
</t>
  </si>
  <si>
    <t xml:space="preserve"> 2019-04-16 00</t>
  </si>
  <si>
    <t>current price of gold is: 1276.79</t>
  </si>
  <si>
    <t xml:space="preserve"> predicted price of gold is: 1279.4477294226974
</t>
  </si>
  <si>
    <t xml:space="preserve"> 1279.4477294226974
</t>
  </si>
  <si>
    <t>current price of tb is: 98.84960938</t>
  </si>
  <si>
    <t xml:space="preserve"> current price of tb option is: 4.292501319174017</t>
  </si>
  <si>
    <t xml:space="preserve"> predicted price of tb is: 99.06401572331872
</t>
  </si>
  <si>
    <t xml:space="preserve"> 99.06401572331872
</t>
  </si>
  <si>
    <t>current price of reit is: 91.5</t>
  </si>
  <si>
    <t xml:space="preserve"> current price of reit option is: 4.445353129696045</t>
  </si>
  <si>
    <t xml:space="preserve"> predicted price of reit is: 92.11792406666808
</t>
  </si>
  <si>
    <t xml:space="preserve"> 92.11792406666808
</t>
  </si>
  <si>
    <t>value_ratio_gold_to_total is: 0.21734936649879974</t>
  </si>
  <si>
    <t xml:space="preserve"> risk_ratio_to_gold is: 0.7492986948265424</t>
  </si>
  <si>
    <t xml:space="preserve"> risk_ratio_to_gold_before is: 0.7538671313595912
</t>
  </si>
  <si>
    <t xml:space="preserve"> 0.7538671313595912
</t>
  </si>
  <si>
    <t>value_ratio_tb_to_total is: 0.36857533989188646</t>
  </si>
  <si>
    <t xml:space="preserve"> risk_ratio_tb_to_gold is: 0.14460474251976208</t>
  </si>
  <si>
    <t xml:space="preserve"> risk_ratio_tb_to_gold_before is: 0.1414767398324635
</t>
  </si>
  <si>
    <t xml:space="preserve"> 0.1414767398324635
</t>
  </si>
  <si>
    <t>value_ratio_reit_to_total is: 0.4140752936093138</t>
  </si>
  <si>
    <t xml:space="preserve"> risk_ratio_reit_to_gold is: 0.18997652247429117</t>
  </si>
  <si>
    <t xml:space="preserve"> risk_ratio_reit_to_gold_before is: 0.1850169596560802
</t>
  </si>
  <si>
    <t xml:space="preserve"> 0.1850169596560802
</t>
  </si>
  <si>
    <t>delta_gold is: 0.9913350673550991</t>
  </si>
  <si>
    <t xml:space="preserve"> delta_tb is: 0.9996779162398208</t>
  </si>
  <si>
    <t xml:space="preserve"> delta_reit is: 1.0035575028695185
</t>
  </si>
  <si>
    <t xml:space="preserve"> 1.0035575028695185
</t>
  </si>
  <si>
    <t>delta_gold_risk is: 0.997395220851475</t>
  </si>
  <si>
    <t xml:space="preserve"> delta_tb_risk is: 1.0027403122447835</t>
  </si>
  <si>
    <t xml:space="preserve"> delta_reit_risk is: 1.004185225179942
</t>
  </si>
  <si>
    <t xml:space="preserve"> 1.004185225179942
</t>
  </si>
  <si>
    <t xml:space="preserve">collateral_ratio_tranche_gold is: 0.759023572592379
</t>
  </si>
  <si>
    <t xml:space="preserve"> 0.759023572592379
</t>
  </si>
  <si>
    <t xml:space="preserve">collateral_ratio_tranche_tb is: 0.3739382097196234
</t>
  </si>
  <si>
    <t xml:space="preserve"> 0.3739382097196234
</t>
  </si>
  <si>
    <t xml:space="preserve">collateral_ratio_tranche_reit is: 0.3287605095396506
</t>
  </si>
  <si>
    <t xml:space="preserve"> 0.3287605095396506
</t>
  </si>
  <si>
    <t>Total plot size is: 151612891.06177634</t>
  </si>
  <si>
    <t xml:space="preserve"> plot size of gold is: 78829087.7561026</t>
  </si>
  <si>
    <t xml:space="preserve"> plot size of TB is: 38705505.385762505</t>
  </si>
  <si>
    <t xml:space="preserve"> plot size of REIT is: 34078297.91991122
</t>
  </si>
  <si>
    <t xml:space="preserve"> 34078297.91991122
</t>
  </si>
  <si>
    <t xml:space="preserve">collateral ratio is: 1.4560405183281864
</t>
  </si>
  <si>
    <t xml:space="preserve"> 1.4560405183281864
</t>
  </si>
  <si>
    <t>S_gtbcps_0 is: 1.0000116145251488</t>
  </si>
  <si>
    <t xml:space="preserve">stdev_gtbcps is: 0.005777804349598785
</t>
  </si>
  <si>
    <t xml:space="preserve"> 0.005777804349598785
</t>
  </si>
  <si>
    <t>predicted price of GTBCPS is: 1.0000461152596847</t>
  </si>
  <si>
    <t xml:space="preserve"> actual price is: 1.0000116145251488
</t>
  </si>
  <si>
    <t xml:space="preserve"> 1.0000116145251488
</t>
  </si>
  <si>
    <t>predicted amount of GTBCPS is: 104122033.56154801</t>
  </si>
  <si>
    <t xml:space="preserve"> actual amount is: 104125625.80646504
</t>
  </si>
  <si>
    <t>plot sizes of gold is: 78829087.7561026</t>
  </si>
  <si>
    <t xml:space="preserve"> plot sizes of tb is: 38705505.385762505 </t>
  </si>
  <si>
    <t xml:space="preserve"> plot sizes of reit is: 34078297.91991122</t>
  </si>
  <si>
    <t xml:space="preserve"> plot sizes of total is: 151612891.06177634.
</t>
  </si>
  <si>
    <t xml:space="preserve"> 151612891.06177634.
</t>
  </si>
  <si>
    <t>predicted stdevs of gold is: 0.005789257982146271</t>
  </si>
  <si>
    <t xml:space="preserve"> predicted stdevs of tb is: 0.0006691808406105919</t>
  </si>
  <si>
    <t xml:space="preserve"> predicted stdevs of reit is: 0.01155359091612095</t>
  </si>
  <si>
    <t xml:space="preserve"> predicted stdevs of GTBCPS is: 0.005777804349598785.
</t>
  </si>
  <si>
    <t xml:space="preserve"> 0.005777804349598785.
</t>
  </si>
  <si>
    <t>total_value_of_collaterals is: 151614124.17595392</t>
  </si>
  <si>
    <t xml:space="preserve"> createdtionValue_gold is: -2719.6620623709046</t>
  </si>
  <si>
    <t xml:space="preserve"> createdValue_tb is: -1335.3588467595089</t>
  </si>
  <si>
    <t xml:space="preserve"> createdValue_reit is: -1175.7169884333891
</t>
  </si>
  <si>
    <t xml:space="preserve"> -1175.7169884333891
</t>
  </si>
  <si>
    <t>plotValue_gold_after_creation is: 78832741.29877615</t>
  </si>
  <si>
    <t xml:space="preserve"> plotValue_tb_after_creation  is: 38707014.36187031</t>
  </si>
  <si>
    <t xml:space="preserve"> plotValue_reit_after_creation  is: 34079599.25320504</t>
  </si>
  <si>
    <t xml:space="preserve">total_value_after_creation is: 151619354.9138515
</t>
  </si>
  <si>
    <t xml:space="preserve"> 151619354.9138515
</t>
  </si>
  <si>
    <t>total_amount_gtncps_before_creation is: 104125625.80646504</t>
  </si>
  <si>
    <t>creation_amount_gtbcps is: -3592.244917035103</t>
  </si>
  <si>
    <t xml:space="preserve">total_amount_gtbcps_new is: 104122033.56154801
</t>
  </si>
  <si>
    <t xml:space="preserve"> 104122033.56154801
</t>
  </si>
  <si>
    <t>payout of tranche of gold is: 933.8806111643347</t>
  </si>
  <si>
    <t xml:space="preserve"> payout of tranche of Treausry Bill Option is: 173.61726104448138</t>
  </si>
  <si>
    <t xml:space="preserve"> payout of tranche of Collar of REIT is: 125.61630538226865
</t>
  </si>
  <si>
    <t xml:space="preserve"> 125.61630538226865
</t>
  </si>
  <si>
    <t>Collateral size of tranche of gold is: 78832741.29877615</t>
  </si>
  <si>
    <t xml:space="preserve"> collateral size of tranche of Treausry Bill Option is: 38707014.36187031</t>
  </si>
  <si>
    <t xml:space="preserve"> collateral size of tranche of Collar of REIT is: 34079599.25320504
</t>
  </si>
  <si>
    <t xml:space="preserve"> 34079599.25320504
</t>
  </si>
  <si>
    <t>Collateral ratio of tranche of gold is: 0.7570576931810806</t>
  </si>
  <si>
    <t xml:space="preserve"> collateral ratio of tranche of Treausry Bill Option is: 0.3717166563022897</t>
  </si>
  <si>
    <t xml:space="preserve"> collateral ratio of tranche of Collar of REIT is: 0.3272780112692545
</t>
  </si>
  <si>
    <t xml:space="preserve"> 0.3272780112692545
</t>
  </si>
  <si>
    <t xml:space="preserve">date is: 2019-04-17 00:00:00
</t>
  </si>
  <si>
    <t xml:space="preserve"> 2019-04-17 00</t>
  </si>
  <si>
    <t>current price of gold is: 1273.98</t>
  </si>
  <si>
    <t xml:space="preserve"> predicted price of gold is: 1276.1171487943827
</t>
  </si>
  <si>
    <t xml:space="preserve"> 1276.1171487943827
</t>
  </si>
  <si>
    <t>current price of tb is: 98.87109375</t>
  </si>
  <si>
    <t xml:space="preserve"> current price of tb option is: 4.2932553683732815</t>
  </si>
  <si>
    <t xml:space="preserve"> predicted price of tb is: 99.08472098380344
</t>
  </si>
  <si>
    <t xml:space="preserve"> 99.08472098380344
</t>
  </si>
  <si>
    <t>current price of reit is: 90.65</t>
  </si>
  <si>
    <t xml:space="preserve"> current price of reit option is: 4.486336081859648</t>
  </si>
  <si>
    <t xml:space="preserve"> predicted price of reit is: 91.14517196169321
</t>
  </si>
  <si>
    <t xml:space="preserve"> 91.14517196169321
</t>
  </si>
  <si>
    <t>value_ratio_gold_to_total is: 0.1838322260564341</t>
  </si>
  <si>
    <t xml:space="preserve"> risk_ratio_to_gold is: 0.7521562405801852</t>
  </si>
  <si>
    <t xml:space="preserve"> risk_ratio_to_gold_before is: 0.7492986948265424
</t>
  </si>
  <si>
    <t xml:space="preserve"> 0.7492986948265424
</t>
  </si>
  <si>
    <t>value_ratio_tb_to_total is: 0.38767083672920644</t>
  </si>
  <si>
    <t xml:space="preserve"> risk_ratio_tb_to_gold is: 0.14263960884142274</t>
  </si>
  <si>
    <t xml:space="preserve"> risk_ratio_tb_to_gold_before is: 0.14460474251976208
</t>
  </si>
  <si>
    <t xml:space="preserve"> 0.14460474251976208
</t>
  </si>
  <si>
    <t>value_ratio_reit_to_total is: 0.42849693721435944</t>
  </si>
  <si>
    <t xml:space="preserve"> risk_ratio_reit_to_gold is: 0.18687139704830757</t>
  </si>
  <si>
    <t xml:space="preserve"> risk_ratio_reit_to_gold_before is: 0.18997652247429117
</t>
  </si>
  <si>
    <t xml:space="preserve"> 0.18997652247429117
</t>
  </si>
  <si>
    <t>delta_gold is: 0.9977991682265682</t>
  </si>
  <si>
    <t xml:space="preserve"> delta_tb is: 1.0002156095027386</t>
  </si>
  <si>
    <t xml:space="preserve"> delta_reit is: 0.991567939233672
</t>
  </si>
  <si>
    <t xml:space="preserve"> 0.991567939233672
</t>
  </si>
  <si>
    <t>delta_gold_risk is: 1.0016335379212788</t>
  </si>
  <si>
    <t xml:space="preserve"> delta_tb_risk is: 0.998283133377542</t>
  </si>
  <si>
    <t xml:space="preserve"> delta_reit_risk is: 0.9973905994216364
</t>
  </si>
  <si>
    <t xml:space="preserve"> 0.9973905994216364
</t>
  </si>
  <si>
    <t xml:space="preserve">collateral_ratio_tranche_gold is: 0.7541595882694725
</t>
  </si>
  <si>
    <t xml:space="preserve"> 0.7541595882694725
</t>
  </si>
  <si>
    <t xml:space="preserve">collateral_ratio_tranche_tb is: 0.3732577026816146
</t>
  </si>
  <si>
    <t xml:space="preserve"> 0.3732577026816146
</t>
  </si>
  <si>
    <t xml:space="preserve">collateral_ratio_tranche_reit is: 0.32608505541563076
</t>
  </si>
  <si>
    <t xml:space="preserve"> 0.32608505541563076
</t>
  </si>
  <si>
    <t>Total plot size is: 151166841.66033837</t>
  </si>
  <si>
    <t xml:space="preserve"> plot size of gold is: 78659243.69693908</t>
  </si>
  <si>
    <t xml:space="preserve"> plot size of TB is: 38715359.961989366</t>
  </si>
  <si>
    <t xml:space="preserve"> plot size of REIT is: 33792238.00140991
</t>
  </si>
  <si>
    <t xml:space="preserve"> 33792238.00140991
</t>
  </si>
  <si>
    <t xml:space="preserve">collateral ratio is: 1.451756806058594
</t>
  </si>
  <si>
    <t xml:space="preserve"> 1.451756806058594
</t>
  </si>
  <si>
    <t>S_gtbcps_0 is: 1.0000461152596847</t>
  </si>
  <si>
    <t xml:space="preserve">stdev_gtbcps is: 0.005797457842063284
</t>
  </si>
  <si>
    <t xml:space="preserve"> 0.005797457842063284
</t>
  </si>
  <si>
    <t>predicted price of GTBCPS is: 1.0000622384405486</t>
  </si>
  <si>
    <t xml:space="preserve"> actual price is: 1.0000461152596847
</t>
  </si>
  <si>
    <t xml:space="preserve"> 1.0000461152596847
</t>
  </si>
  <si>
    <t>predicted amount of GTBCPS is: 104120354.88764702</t>
  </si>
  <si>
    <t xml:space="preserve"> actual amount is: 104122033.56154801
</t>
  </si>
  <si>
    <t>plot sizes of gold is: 78659243.69693908</t>
  </si>
  <si>
    <t xml:space="preserve"> plot sizes of tb is: 38715359.961989366 </t>
  </si>
  <si>
    <t xml:space="preserve"> plot sizes of reit is: 33792238.00140991</t>
  </si>
  <si>
    <t xml:space="preserve"> plot sizes of total is: 151166841.66033837.
</t>
  </si>
  <si>
    <t xml:space="preserve"> 151166841.66033837.
</t>
  </si>
  <si>
    <t>predicted stdevs of gold is: 0.005825029454169907</t>
  </si>
  <si>
    <t xml:space="preserve"> predicted stdevs of tb is: 0.0006662193023572457</t>
  </si>
  <si>
    <t xml:space="preserve"> predicted stdevs of reit is: 0.01161207671849111</t>
  </si>
  <si>
    <t xml:space="preserve"> predicted stdevs of GTBCPS is: 0.005797457842063284.
</t>
  </si>
  <si>
    <t xml:space="preserve"> 0.005797457842063284.
</t>
  </si>
  <si>
    <t>total_value_of_collaterals is: 151167418.30062976</t>
  </si>
  <si>
    <t xml:space="preserve"> createdtionValue_gold is: -1268.185418955308</t>
  </si>
  <si>
    <t xml:space="preserve"> createdValue_tb is: -624.1872172798026</t>
  </si>
  <si>
    <t xml:space="preserve"> createdValue_reit is: -544.8145982435292
</t>
  </si>
  <si>
    <t xml:space="preserve"> -544.8145982435292
</t>
  </si>
  <si>
    <t>plotValue_gold_after_creation is: 78660926.74504803</t>
  </si>
  <si>
    <t xml:space="preserve"> plotValue_tb_after_creation  is: 38716061.73653083</t>
  </si>
  <si>
    <t xml:space="preserve"> plotValue_reit_after_creation  is: 33792867.00628537</t>
  </si>
  <si>
    <t xml:space="preserve">total_value_after_creation is: 151169855.48786423
</t>
  </si>
  <si>
    <t xml:space="preserve"> 151169855.48786423
</t>
  </si>
  <si>
    <t>total_amount_gtncps_before_creation is: 104122033.56154801</t>
  </si>
  <si>
    <t>creation_amount_gtbcps is: -1678.6739009916782</t>
  </si>
  <si>
    <t xml:space="preserve">total_amount_gtbcps_new is: 104120354.88764702
</t>
  </si>
  <si>
    <t xml:space="preserve"> 104120354.88764702
</t>
  </si>
  <si>
    <t>payout of tranche of gold is: 414.8626900004665</t>
  </si>
  <si>
    <t xml:space="preserve"> payout of tranche of Treausry Bill Option is: 77.58732418748345</t>
  </si>
  <si>
    <t xml:space="preserve"> payout of tranche of Collar of REIT is: 84.19027722253347
</t>
  </si>
  <si>
    <t xml:space="preserve"> 84.19027722253347
</t>
  </si>
  <si>
    <t>Collateral size of tranche of gold is: 78660926.74504803</t>
  </si>
  <si>
    <t xml:space="preserve"> collateral size of tranche of Treausry Bill Option is: 38716061.73653083</t>
  </si>
  <si>
    <t xml:space="preserve"> collateral size of tranche of Collar of REIT is: 33792867.00628537
</t>
  </si>
  <si>
    <t xml:space="preserve"> 33792867.00628537
</t>
  </si>
  <si>
    <t>Collateral ratio of tranche of gold is: 0.7554215820211048</t>
  </si>
  <si>
    <t xml:space="preserve"> collateral ratio of tranche of Treausry Bill Option is: 0.37181037418273327</t>
  </si>
  <si>
    <t xml:space="preserve"> collateral ratio of tranche of Collar of REIT is: 0.32453038771913467
</t>
  </si>
  <si>
    <t xml:space="preserve"> 0.32453038771913467
</t>
  </si>
  <si>
    <t xml:space="preserve">date is: 2019-04-18 00:00:00
</t>
  </si>
  <si>
    <t xml:space="preserve"> 2019-04-18 00</t>
  </si>
  <si>
    <t>current price of gold is: 1275.82</t>
  </si>
  <si>
    <t xml:space="preserve"> predicted price of gold is: 1275.7657224428801
</t>
  </si>
  <si>
    <t xml:space="preserve"> 1275.7657224428801
</t>
  </si>
  <si>
    <t>current price of tb is: 98.91210938</t>
  </si>
  <si>
    <t xml:space="preserve"> current price of tb option is: 4.294768533730865</t>
  </si>
  <si>
    <t xml:space="preserve"> predicted price of tb is: 99.12417315148743
</t>
  </si>
  <si>
    <t xml:space="preserve"> 99.12417315148743
</t>
  </si>
  <si>
    <t>current price of reit is: 91.0</t>
  </si>
  <si>
    <t xml:space="preserve"> current price of reit option is: 4.537878543588732</t>
  </si>
  <si>
    <t xml:space="preserve"> predicted price of reit is: 91.47044439688905
</t>
  </si>
  <si>
    <t xml:space="preserve"> 91.47044439688905
</t>
  </si>
  <si>
    <t>value_ratio_gold_to_total is: -0.005737053041637154</t>
  </si>
  <si>
    <t xml:space="preserve"> risk_ratio_to_gold is: 0.7520888333516689</t>
  </si>
  <si>
    <t xml:space="preserve"> risk_ratio_to_gold_before is: 0.7521562405801852
</t>
  </si>
  <si>
    <t xml:space="preserve"> 0.7521562405801852
</t>
  </si>
  <si>
    <t>value_ratio_tb_to_total is: 0.4763651379469954</t>
  </si>
  <si>
    <t xml:space="preserve"> risk_ratio_tb_to_gold is: 0.14324317407560688</t>
  </si>
  <si>
    <t xml:space="preserve"> risk_ratio_tb_to_gold_before is: 0.14263960884142274
</t>
  </si>
  <si>
    <t xml:space="preserve"> 0.14263960884142274
</t>
  </si>
  <si>
    <t>value_ratio_reit_to_total is: 0.5293719150946417</t>
  </si>
  <si>
    <t xml:space="preserve"> risk_ratio_reit_to_gold is: 0.18638699147747007</t>
  </si>
  <si>
    <t xml:space="preserve"> risk_ratio_reit_to_gold_before is: 0.18687139704830757
</t>
  </si>
  <si>
    <t xml:space="preserve"> 0.18687139704830757
</t>
  </si>
  <si>
    <t>delta_gold is: 1.0014442926890532</t>
  </si>
  <si>
    <t xml:space="preserve"> delta_tb is: 1.0004122431413665</t>
  </si>
  <si>
    <t xml:space="preserve"> delta_reit is: 1.0042207055502281
</t>
  </si>
  <si>
    <t xml:space="preserve"> 1.0042207055502281
</t>
  </si>
  <si>
    <t>delta_gold_risk is: 0.9999615289852839</t>
  </si>
  <si>
    <t xml:space="preserve"> delta_tb_risk is: 1.000528220122525</t>
  </si>
  <si>
    <t xml:space="preserve"> delta_reit_risk is: 0.9995918634722833
</t>
  </si>
  <si>
    <t xml:space="preserve"> 0.9995918634722833
</t>
  </si>
  <si>
    <t xml:space="preserve">collateral_ratio_tranche_gold is: 0.7565417368174613
</t>
  </si>
  <si>
    <t xml:space="preserve"> 0.7565417368174613
</t>
  </si>
  <si>
    <t xml:space="preserve">collateral_ratio_tranche_tb is: 0.37123110912670093
</t>
  </si>
  <si>
    <t xml:space="preserve"> 0.37123110912670093
</t>
  </si>
  <si>
    <t xml:space="preserve">collateral_ratio_tranche_reit is: 0.32556299273613437
</t>
  </si>
  <si>
    <t xml:space="preserve"> 0.32556299273613437
</t>
  </si>
  <si>
    <t>Total plot size is: 151442055.0615194</t>
  </si>
  <si>
    <t xml:space="preserve"> plot size of gold is: 78774536.14646006</t>
  </si>
  <si>
    <t xml:space="preserve"> plot size of TB is: 38732022.16744244</t>
  </si>
  <si>
    <t xml:space="preserve"> plot size of REIT is: 33935496.74761692
</t>
  </si>
  <si>
    <t xml:space="preserve"> 33935496.74761692
</t>
  </si>
  <si>
    <t xml:space="preserve">collateral ratio is: 1.4543998653690535
</t>
  </si>
  <si>
    <t xml:space="preserve"> 1.4543998653690535
</t>
  </si>
  <si>
    <t>S_gtbcps_0 is: 1.0000622384405486</t>
  </si>
  <si>
    <t xml:space="preserve">stdev_gtbcps is: 0.005710505162586553
</t>
  </si>
  <si>
    <t xml:space="preserve"> 0.005710505162586553
</t>
  </si>
  <si>
    <t>predicted price of GTBCPS is: 1.0000507468061963</t>
  </si>
  <si>
    <t xml:space="preserve"> actual price is: 1.0000622384405486
</t>
  </si>
  <si>
    <t xml:space="preserve"> 1.0000622384405486
</t>
  </si>
  <si>
    <t>predicted amount of GTBCPS is: 104121551.33997789</t>
  </si>
  <si>
    <t xml:space="preserve"> actual amount is: 104120354.88764702
</t>
  </si>
  <si>
    <t>plot sizes of gold is: 78774536.14646006</t>
  </si>
  <si>
    <t xml:space="preserve"> plot sizes of tb is: 38732022.16744244 </t>
  </si>
  <si>
    <t xml:space="preserve"> plot sizes of reit is: 33935496.74761692</t>
  </si>
  <si>
    <t xml:space="preserve"> plot sizes of total is: 151442055.0615194.
</t>
  </si>
  <si>
    <t xml:space="preserve"> 151442055.0615194.
</t>
  </si>
  <si>
    <t>predicted stdevs of gold is: 0.005765392689315221</t>
  </si>
  <si>
    <t xml:space="preserve"> predicted stdevs of tb is: 0.000662964027715501</t>
  </si>
  <si>
    <t xml:space="preserve"> predicted stdevs of reit is: 0.011344067479073084</t>
  </si>
  <si>
    <t xml:space="preserve"> predicted stdevs of GTBCPS is: 0.005710505162586553.
</t>
  </si>
  <si>
    <t xml:space="preserve"> 0.005710505162586553.
</t>
  </si>
  <si>
    <t>total_value_of_collaterals is: 151441644.4920795</t>
  </si>
  <si>
    <t xml:space="preserve"> createdtionValue_gold is: 905.1884315339179</t>
  </si>
  <si>
    <t xml:space="preserve"> createdValue_tb is: 445.06590498538355</t>
  </si>
  <si>
    <t xml:space="preserve"> createdValue_reit is: 389.94936013970835
</t>
  </si>
  <si>
    <t xml:space="preserve"> 389.94936013970835
</t>
  </si>
  <si>
    <t>plotValue_gold_after_creation is: 78773335.38460404</t>
  </si>
  <si>
    <t xml:space="preserve"> plotValue_tb_after_creation  is: 38731522.16743972</t>
  </si>
  <si>
    <t xml:space="preserve"> plotValue_reit_after_creation  is: 33935046.7363391</t>
  </si>
  <si>
    <t xml:space="preserve">total_value_after_creation is: 151439904.28838286
</t>
  </si>
  <si>
    <t xml:space="preserve"> 151439904.28838286
</t>
  </si>
  <si>
    <t>total_amount_gtncps_before_creation is: 104120354.88764702</t>
  </si>
  <si>
    <t>creation_amount_gtbcps is: 1196.4523308724165</t>
  </si>
  <si>
    <t xml:space="preserve">total_amount_gtbcps_new is: 104121551.33997789
</t>
  </si>
  <si>
    <t xml:space="preserve"> 104121551.33997789
</t>
  </si>
  <si>
    <t>payout of tranche of gold is: -295.57342448867996</t>
  </si>
  <si>
    <t xml:space="preserve"> payout of tranche of Treausry Bill Option is: -54.934097736504086</t>
  </si>
  <si>
    <t xml:space="preserve"> payout of tranche of Collar of REIT is: -60.061917674171546
</t>
  </si>
  <si>
    <t xml:space="preserve"> -60.061917674171546
</t>
  </si>
  <si>
    <t>Collateral size of tranche of gold is: 78773335.38460404</t>
  </si>
  <si>
    <t xml:space="preserve"> collateral size of tranche of Treausry Bill Option is: 38731522.16743972</t>
  </si>
  <si>
    <t xml:space="preserve"> collateral size of tranche of Collar of REIT is: 33935046.7363391
</t>
  </si>
  <si>
    <t xml:space="preserve"> 33935046.7363391
</t>
  </si>
  <si>
    <t>Collateral ratio of tranche of gold is: 0.756521990126399</t>
  </si>
  <si>
    <t xml:space="preserve"> collateral ratio of tranche of Treausry Bill Option is: 0.3719691198509675</t>
  </si>
  <si>
    <t xml:space="preserve"> collateral ratio of tranche of Collar of REIT is: 0.3259048124173404
</t>
  </si>
  <si>
    <t xml:space="preserve"> 0.3259048124173404
</t>
  </si>
  <si>
    <t xml:space="preserve">date is: 2019-04-23 00:00:00
</t>
  </si>
  <si>
    <t xml:space="preserve"> 2019-04-23 00</t>
  </si>
  <si>
    <t>current price of gold is: 1272.42</t>
  </si>
  <si>
    <t xml:space="preserve"> predicted price of gold is: 1273.9299036513125
</t>
  </si>
  <si>
    <t xml:space="preserve"> 1273.9299036513125
</t>
  </si>
  <si>
    <t>current price of tb is: 98.94726563</t>
  </si>
  <si>
    <t xml:space="preserve"> current price of tb option is: 4.294695703965324</t>
  </si>
  <si>
    <t xml:space="preserve"> predicted price of tb is: 99.15940477513999
</t>
  </si>
  <si>
    <t xml:space="preserve"> 99.15940477513999
</t>
  </si>
  <si>
    <t>current price of reit is: 90.4</t>
  </si>
  <si>
    <t xml:space="preserve"> current price of reit option is: 4.579421562873179</t>
  </si>
  <si>
    <t xml:space="preserve"> predicted price of reit is: 90.93555251024723
</t>
  </si>
  <si>
    <t xml:space="preserve"> 90.93555251024723
</t>
  </si>
  <si>
    <t>value_ratio_gold_to_total is: 0.13563983451223371</t>
  </si>
  <si>
    <t xml:space="preserve"> risk_ratio_to_gold is: 0.7554655409493085</t>
  </si>
  <si>
    <t xml:space="preserve"> risk_ratio_to_gold_before is: 0.7520888333516689
</t>
  </si>
  <si>
    <t xml:space="preserve"> 0.7520888333516689
</t>
  </si>
  <si>
    <t>value_ratio_tb_to_total is: 0.4048644644148245</t>
  </si>
  <si>
    <t xml:space="preserve"> risk_ratio_tb_to_gold is: 0.14190640595058482</t>
  </si>
  <si>
    <t xml:space="preserve"> risk_ratio_tb_to_gold_before is: 0.14324317407560688
</t>
  </si>
  <si>
    <t xml:space="preserve"> 0.14324317407560688
</t>
  </si>
  <si>
    <t>value_ratio_reit_to_total is: 0.4594957010729418</t>
  </si>
  <si>
    <t xml:space="preserve"> risk_ratio_reit_to_gold is: 0.1817807058975778</t>
  </si>
  <si>
    <t xml:space="preserve"> risk_ratio_reit_to_gold_before is: 0.18638699147747007
</t>
  </si>
  <si>
    <t xml:space="preserve"> 0.18638699147747007
</t>
  </si>
  <si>
    <t>delta_gold is: 0.9973350472637207</t>
  </si>
  <si>
    <t xml:space="preserve"> delta_tb is: 1.0003399329671012</t>
  </si>
  <si>
    <t xml:space="preserve"> delta_reit is: 0.9941546014080609
</t>
  </si>
  <si>
    <t xml:space="preserve"> 0.9941546014080609
</t>
  </si>
  <si>
    <t>delta_gold_risk is: 1.001927246800141</t>
  </si>
  <si>
    <t xml:space="preserve"> delta_tb_risk is: 0.9988307228459047</t>
  </si>
  <si>
    <t xml:space="preserve"> delta_reit_risk is: 0.9961173836083993
</t>
  </si>
  <si>
    <t xml:space="preserve"> 0.9961173836083993
</t>
  </si>
  <si>
    <t xml:space="preserve">collateral_ratio_tranche_gold is: 0.753054572763067
</t>
  </si>
  <si>
    <t xml:space="preserve"> 0.753054572763067
</t>
  </si>
  <si>
    <t xml:space="preserve">collateral_ratio_tranche_tb is: 0.3735265872890046
</t>
  </si>
  <si>
    <t xml:space="preserve"> 0.3735265872890046
</t>
  </si>
  <si>
    <t xml:space="preserve">collateral_ratio_tranche_reit is: 0.3261317646779167
</t>
  </si>
  <si>
    <t xml:space="preserve"> 0.3261317646779167
</t>
  </si>
  <si>
    <t>Total plot size is: 151044779.31954455</t>
  </si>
  <si>
    <t xml:space="preserve"> plot size of gold is: 78563408.16892499</t>
  </si>
  <si>
    <t xml:space="preserve"> plot size of TB is: 38744688.28869045</t>
  </si>
  <si>
    <t xml:space="preserve"> plot size of REIT is: 33736682.86192912
</t>
  </si>
  <si>
    <t xml:space="preserve"> 33736682.86192912
</t>
  </si>
  <si>
    <t xml:space="preserve">collateral ratio is: 1.4505845593405668
</t>
  </si>
  <si>
    <t xml:space="preserve"> 1.4505845593405668
</t>
  </si>
  <si>
    <t>S_gtbcps_0 is: 1.0000507468061963</t>
  </si>
  <si>
    <t xml:space="preserve">stdev_gtbcps is: 0.0056579614857008645
</t>
  </si>
  <si>
    <t xml:space="preserve"> 0.0056579614857008645
</t>
  </si>
  <si>
    <t>predicted price of GTBCPS is: 1.0000404864586583</t>
  </si>
  <si>
    <t xml:space="preserve"> actual price is: 1.0000507468061963
</t>
  </si>
  <si>
    <t xml:space="preserve"> 1.0000507468061963
</t>
  </si>
  <si>
    <t>predicted amount of GTBCPS is: 104122619.62002996</t>
  </si>
  <si>
    <t xml:space="preserve"> actual amount is: 104121551.33997789
</t>
  </si>
  <si>
    <t>plot sizes of gold is: 78563408.16892499</t>
  </si>
  <si>
    <t xml:space="preserve"> plot sizes of tb is: 38744688.28869045 </t>
  </si>
  <si>
    <t xml:space="preserve"> plot sizes of reit is: 33736682.86192912</t>
  </si>
  <si>
    <t xml:space="preserve"> plot sizes of total is: 151044779.31954455.
</t>
  </si>
  <si>
    <t xml:space="preserve"> 151044779.31954455.
</t>
  </si>
  <si>
    <t>predicted stdevs of gold is: 0.0057126579299194</t>
  </si>
  <si>
    <t xml:space="preserve"> predicted stdevs of tb is: 0.0006530354416840684</t>
  </si>
  <si>
    <t xml:space="preserve"> predicted stdevs of reit is: 0.011278465469061577</t>
  </si>
  <si>
    <t xml:space="preserve"> predicted stdevs of GTBCPS is: 0.0056579614857008645.
</t>
  </si>
  <si>
    <t xml:space="preserve"> 0.0056579614857008645.
</t>
  </si>
  <si>
    <t>total_value_of_collaterals is: 151044412.3207385</t>
  </si>
  <si>
    <t xml:space="preserve"> createdtionValue_gold is: 806.0443047113166</t>
  </si>
  <si>
    <t xml:space="preserve"> createdValue_tb is: 397.51307160872864</t>
  </si>
  <si>
    <t xml:space="preserve"> createdValue_reit is: 346.13214596713584
</t>
  </si>
  <si>
    <t xml:space="preserve"> 346.13214596713584
</t>
  </si>
  <si>
    <t>plotValue_gold_after_creation is: 78562342.61137629</t>
  </si>
  <si>
    <t xml:space="preserve"> plotValue_tb_after_creation  is: 38744220.313559934</t>
  </si>
  <si>
    <t xml:space="preserve"> plotValue_reit_after_creation  is: 33736299.70627997</t>
  </si>
  <si>
    <t xml:space="preserve">total_value_after_creation is: 151042862.6312162
</t>
  </si>
  <si>
    <t xml:space="preserve"> 151042862.6312162
</t>
  </si>
  <si>
    <t>total_amount_gtncps_before_creation is: 104121551.33997789</t>
  </si>
  <si>
    <t>creation_amount_gtbcps is: 1068.2800520658493</t>
  </si>
  <si>
    <t xml:space="preserve">total_amount_gtbcps_new is: 104122619.62002996
</t>
  </si>
  <si>
    <t xml:space="preserve"> 104122619.62002996
</t>
  </si>
  <si>
    <t>payout of tranche of gold is: -259.513243994569</t>
  </si>
  <si>
    <t xml:space="preserve"> payout of tranche of Treausry Bill Option is: -70.46205890455718</t>
  </si>
  <si>
    <t xml:space="preserve"> payout of tranche of Collar of REIT is: -37.02350318638016
</t>
  </si>
  <si>
    <t xml:space="preserve"> -37.02350318638016
</t>
  </si>
  <si>
    <t>Collateral size of tranche of gold is: 78562342.61137629</t>
  </si>
  <si>
    <t xml:space="preserve"> collateral size of tranche of Treausry Bill Option is: 38744220.313559934</t>
  </si>
  <si>
    <t xml:space="preserve"> collateral size of tranche of Collar of REIT is: 33736299.70627997
</t>
  </si>
  <si>
    <t xml:space="preserve"> 33736299.70627997
</t>
  </si>
  <si>
    <t>Collateral ratio of tranche of gold is: 0.7544947325323558</t>
  </si>
  <si>
    <t xml:space="preserve"> collateral ratio of tranche of Treausry Bill Option is: 0.3720906120029707</t>
  </si>
  <si>
    <t xml:space="preserve"> collateral ratio of tranche of Collar of REIT is: 0.32399569026898173
</t>
  </si>
  <si>
    <t xml:space="preserve"> 0.32399569026898173
</t>
  </si>
  <si>
    <t xml:space="preserve">date is: 2019-04-24 00:00:00
</t>
  </si>
  <si>
    <t xml:space="preserve"> 2019-04-24 00</t>
  </si>
  <si>
    <t>current price of gold is: 1275.76</t>
  </si>
  <si>
    <t xml:space="preserve"> predicted price of gold is: 1274.9665439891114
</t>
  </si>
  <si>
    <t xml:space="preserve"> 1274.9665439891114
</t>
  </si>
  <si>
    <t>current price of tb is: 99.00976563</t>
  </si>
  <si>
    <t xml:space="preserve"> current price of tb option is: 4.297766894327566</t>
  </si>
  <si>
    <t xml:space="preserve"> predicted price of tb is: 99.21873142657485
</t>
  </si>
  <si>
    <t xml:space="preserve"> 99.21873142657485
</t>
  </si>
  <si>
    <t>current price of reit is: 90.2</t>
  </si>
  <si>
    <t xml:space="preserve"> current price of reit option is: 4.625636959729661</t>
  </si>
  <si>
    <t xml:space="preserve"> predicted price of reit is: 90.73192896087065
</t>
  </si>
  <si>
    <t xml:space="preserve"> 90.73192896087065
</t>
  </si>
  <si>
    <t>value_ratio_gold_to_total is: -0.08944539392837883</t>
  </si>
  <si>
    <t xml:space="preserve"> risk_ratio_to_gold is: 0.7552890644140602</t>
  </si>
  <si>
    <t xml:space="preserve"> risk_ratio_to_gold_before is: 0.7554655409493085
</t>
  </si>
  <si>
    <t xml:space="preserve"> 0.7554655409493085
</t>
  </si>
  <si>
    <t>value_ratio_tb_to_total is: 0.5080388519789996</t>
  </si>
  <si>
    <t xml:space="preserve"> risk_ratio_tb_to_gold is: 0.1425830458572508</t>
  </si>
  <si>
    <t xml:space="preserve"> risk_ratio_tb_to_gold_before is: 0.14190640595058482
</t>
  </si>
  <si>
    <t xml:space="preserve"> 0.14190640595058482
</t>
  </si>
  <si>
    <t>value_ratio_reit_to_total is: 0.5814065419493792</t>
  </si>
  <si>
    <t xml:space="preserve"> risk_ratio_reit_to_gold is: 0.18141335117225235</t>
  </si>
  <si>
    <t xml:space="preserve"> risk_ratio_reit_to_gold_before is: 0.1817807058975778
</t>
  </si>
  <si>
    <t xml:space="preserve"> 0.1817807058975778
</t>
  </si>
  <si>
    <t>delta_gold is: 1.0026249194448373</t>
  </si>
  <si>
    <t xml:space="preserve"> delta_tb is: 1.0006351215098495</t>
  </si>
  <si>
    <t xml:space="preserve"> delta_reit is: 0.9983808639743955
</t>
  </si>
  <si>
    <t xml:space="preserve"> 0.9983808639743955
</t>
  </si>
  <si>
    <t>delta_gold_risk is: 0.9998994702367368</t>
  </si>
  <si>
    <t xml:space="preserve"> delta_tb_risk is: 1.0005925528599717</t>
  </si>
  <si>
    <t xml:space="preserve"> delta_reit_risk is: 0.9996891515291356
</t>
  </si>
  <si>
    <t xml:space="preserve"> 0.9996891515291356
</t>
  </si>
  <si>
    <t xml:space="preserve">collateral_ratio_tranche_gold is: 0.7565512763475151
</t>
  </si>
  <si>
    <t xml:space="preserve"> 0.7565512763475151
</t>
  </si>
  <si>
    <t xml:space="preserve">collateral_ratio_tranche_tb is: 0.3711322497588371
</t>
  </si>
  <si>
    <t xml:space="preserve"> 0.3711322497588371
</t>
  </si>
  <si>
    <t xml:space="preserve">collateral_ratio_tranche_reit is: 0.3227245529818904
</t>
  </si>
  <si>
    <t xml:space="preserve"> 0.3227245529818904
</t>
  </si>
  <si>
    <t>Total plot size is: 151219066.08144724</t>
  </si>
  <si>
    <t xml:space="preserve"> plot size of gold is: 78768562.43212886</t>
  </si>
  <si>
    <t xml:space="preserve"> plot size of TB is: 38768827.601263426</t>
  </si>
  <si>
    <t xml:space="preserve"> plot size of REIT is: 33681676.04805494
</t>
  </si>
  <si>
    <t xml:space="preserve"> 33681676.04805494
</t>
  </si>
  <si>
    <t xml:space="preserve">collateral ratio is: 1.4522583522836428
</t>
  </si>
  <si>
    <t xml:space="preserve"> 1.4522583522836428
</t>
  </si>
  <si>
    <t>S_gtbcps_0 is: 1.0000404864586583</t>
  </si>
  <si>
    <t xml:space="preserve">stdev_gtbcps is: 0.005661719027285934
</t>
  </si>
  <si>
    <t xml:space="preserve"> 0.005661719027285934
</t>
  </si>
  <si>
    <t>predicted price of GTBCPS is: 1.0000786127348098</t>
  </si>
  <si>
    <t xml:space="preserve"> actual price is: 1.0000404864586583
</t>
  </si>
  <si>
    <t xml:space="preserve"> 1.0000404864586583
</t>
  </si>
  <si>
    <t>predicted amount of GTBCPS is: 104118650.12433359</t>
  </si>
  <si>
    <t xml:space="preserve"> actual amount is: 104122619.62002996
</t>
  </si>
  <si>
    <t>plot sizes of gold is: 78768562.43212886</t>
  </si>
  <si>
    <t xml:space="preserve"> plot sizes of tb is: 38768827.601263426 </t>
  </si>
  <si>
    <t xml:space="preserve"> plot sizes of reit is: 33681676.04805494</t>
  </si>
  <si>
    <t xml:space="preserve"> plot sizes of total is: 151219066.0814472.
</t>
  </si>
  <si>
    <t xml:space="preserve"> 151219066.0814472.
</t>
  </si>
  <si>
    <t>predicted stdevs of gold is: 0.0057211457429810165</t>
  </si>
  <si>
    <t xml:space="preserve"> predicted stdevs of tb is: 0.0006546419963230745</t>
  </si>
  <si>
    <t xml:space="preserve"> predicted stdevs of reit is: 0.011286069459372588</t>
  </si>
  <si>
    <t xml:space="preserve"> predicted stdevs of GTBCPS is: 0.005661719027285934.
</t>
  </si>
  <si>
    <t xml:space="preserve"> 0.005661719027285934.
</t>
  </si>
  <si>
    <t>total_value_of_collaterals is: 151220428.50286353</t>
  </si>
  <si>
    <t xml:space="preserve"> createdtionValue_gold is: -3003.0653865345953</t>
  </si>
  <si>
    <t xml:space="preserve"> createdValue_tb is: -1478.0606223914658</t>
  </si>
  <si>
    <t xml:space="preserve"> createdValue_reit is: -1284.1123938759456
</t>
  </si>
  <si>
    <t xml:space="preserve"> -1284.1123938759456
</t>
  </si>
  <si>
    <t>plotValue_gold_after_creation is: 78772483.67405769</t>
  </si>
  <si>
    <t xml:space="preserve"> plotValue_tb_after_creation  is: 38770553.171656035</t>
  </si>
  <si>
    <t xml:space="preserve"> plotValue_reit_after_creation  is: 33683156.8955526</t>
  </si>
  <si>
    <t xml:space="preserve">total_value_after_creation is: 151226193.74126634
</t>
  </si>
  <si>
    <t xml:space="preserve"> 151226193.74126634
</t>
  </si>
  <si>
    <t>total_amount_gtncps_before_creation is: 104122619.62002996</t>
  </si>
  <si>
    <t>creation_amount_gtbcps is: -3969.4956963658333</t>
  </si>
  <si>
    <t xml:space="preserve">total_amount_gtbcps_new is: 104118650.12433359
</t>
  </si>
  <si>
    <t xml:space="preserve"> 104118650.12433359
</t>
  </si>
  <si>
    <t>payout of tranche of gold is: 918.1765423015025</t>
  </si>
  <si>
    <t xml:space="preserve"> payout of tranche of Treausry Bill Option is: 247.50977021393194</t>
  </si>
  <si>
    <t xml:space="preserve"> payout of tranche of Collar of REIT is: 196.73510377963115
</t>
  </si>
  <si>
    <t xml:space="preserve"> 196.73510377963115
</t>
  </si>
  <si>
    <t>Collateral size of tranche of gold is: 78772483.67405769</t>
  </si>
  <si>
    <t xml:space="preserve"> collateral size of tranche of Treausry Bill Option is: 38770553.171656035</t>
  </si>
  <si>
    <t xml:space="preserve"> collateral size of tranche of Collar of REIT is: 33683156.8955526
</t>
  </si>
  <si>
    <t xml:space="preserve"> 33683156.8955526
</t>
  </si>
  <si>
    <t>Collateral ratio of tranche of gold is: 0.7564762769886056</t>
  </si>
  <si>
    <t xml:space="preserve"> collateral ratio of tranche of Treausry Bill Option is: 0.3723254917470898</t>
  </si>
  <si>
    <t xml:space="preserve"> collateral ratio of tranche of Collar of REIT is: 0.3234696677967291
</t>
  </si>
  <si>
    <t xml:space="preserve"> 0.3234696677967291
</t>
  </si>
  <si>
    <t xml:space="preserve">date is: 2019-04-25 00:00:00
</t>
  </si>
  <si>
    <t xml:space="preserve"> 2019-04-25 00</t>
  </si>
  <si>
    <t>current price of gold is: 1277.17</t>
  </si>
  <si>
    <t xml:space="preserve"> predicted price of gold is: 1274.4257529338784
</t>
  </si>
  <si>
    <t xml:space="preserve"> 1274.4257529338784
</t>
  </si>
  <si>
    <t>current price of tb is: 98.99023438</t>
  </si>
  <si>
    <t xml:space="preserve"> current price of tb option is: 4.2970067257918805</t>
  </si>
  <si>
    <t xml:space="preserve"> predicted price of tb is: 99.1999856178524
</t>
  </si>
  <si>
    <t xml:space="preserve"> 99.1999856178524
</t>
  </si>
  <si>
    <t>current price of reit is: 91.35</t>
  </si>
  <si>
    <t xml:space="preserve"> current price of reit option is: 4.557958063092386</t>
  </si>
  <si>
    <t xml:space="preserve"> predicted price of reit is: 92.11615135861999
</t>
  </si>
  <si>
    <t xml:space="preserve"> 92.11615135861999
</t>
  </si>
  <si>
    <t>value_ratio_gold_to_total is: -0.38724341681931407</t>
  </si>
  <si>
    <t xml:space="preserve"> risk_ratio_to_gold is: 0.7554898550783338</t>
  </si>
  <si>
    <t xml:space="preserve"> risk_ratio_to_gold_before is: 0.7552890644140602
</t>
  </si>
  <si>
    <t xml:space="preserve"> 0.7552890644140602
</t>
  </si>
  <si>
    <t>value_ratio_tb_to_total is: 0.6359530722157863</t>
  </si>
  <si>
    <t xml:space="preserve"> risk_ratio_tb_to_gold is: 0.14220316453611376</t>
  </si>
  <si>
    <t xml:space="preserve"> risk_ratio_tb_to_gold_before is: 0.1425830458572508
</t>
  </si>
  <si>
    <t xml:space="preserve"> 0.1425830458572508
</t>
  </si>
  <si>
    <t>value_ratio_reit_to_total is: 0.7512903446035277</t>
  </si>
  <si>
    <t xml:space="preserve"> risk_ratio_reit_to_gold is: 0.18144134674102827</t>
  </si>
  <si>
    <t xml:space="preserve"> risk_ratio_reit_to_gold_before is: 0.18141335117225235
</t>
  </si>
  <si>
    <t xml:space="preserve"> 0.18141335117225235
</t>
  </si>
  <si>
    <t>delta_gold is: 1.0011052235530193</t>
  </si>
  <si>
    <t xml:space="preserve"> delta_tb is: 0.999803582390946</t>
  </si>
  <si>
    <t xml:space="preserve"> delta_reit is: 1.0114138026177706
</t>
  </si>
  <si>
    <t xml:space="preserve"> 1.0114138026177706
</t>
  </si>
  <si>
    <t>delta_gold_risk is: 1.000114391793548</t>
  </si>
  <si>
    <t xml:space="preserve"> delta_tb_risk is: 0.9996675241046903</t>
  </si>
  <si>
    <t xml:space="preserve"> delta_reit_risk is: 1.0000236966754676
</t>
  </si>
  <si>
    <t xml:space="preserve"> 1.0000236966754676
</t>
  </si>
  <si>
    <t xml:space="preserve">collateral_ratio_tranche_gold is: 0.7572257319776322
</t>
  </si>
  <si>
    <t xml:space="preserve"> 0.7572257319776322
</t>
  </si>
  <si>
    <t xml:space="preserve">collateral_ratio_tranche_tb is: 0.37196506201614066
</t>
  </si>
  <si>
    <t xml:space="preserve"> 0.37196506201614066
</t>
  </si>
  <si>
    <t xml:space="preserve">collateral_ratio_tranche_reit is: 0.32679275522715506
</t>
  </si>
  <si>
    <t xml:space="preserve"> 0.32679275522715506
</t>
  </si>
  <si>
    <t>Total plot size is: 151690092.63054627</t>
  </si>
  <si>
    <t xml:space="preserve"> plot size of gold is: 78859544.87834409</t>
  </si>
  <si>
    <t xml:space="preserve"> plot size of TB is: 38762937.952300355</t>
  </si>
  <si>
    <t xml:space="preserve"> plot size of REIT is: 34067609.799901836
</t>
  </si>
  <si>
    <t xml:space="preserve"> 34067609.799901836
</t>
  </si>
  <si>
    <t xml:space="preserve">collateral ratio is: 1.4567819368937212
</t>
  </si>
  <si>
    <t xml:space="preserve"> 1.4567819368937212
</t>
  </si>
  <si>
    <t>S_gtbcps_0 is: 1.0000786127348098</t>
  </si>
  <si>
    <t xml:space="preserve">stdev_gtbcps is: 0.005678366778960822
</t>
  </si>
  <si>
    <t xml:space="preserve"> 0.005678366778960822
</t>
  </si>
  <si>
    <t>predicted price of GTBCPS is: 1.0000620244998362</t>
  </si>
  <si>
    <t xml:space="preserve"> actual price is: 1.0000786127348098
</t>
  </si>
  <si>
    <t xml:space="preserve"> 1.0000786127348098
</t>
  </si>
  <si>
    <t>predicted amount of GTBCPS is: 104120377.16184835</t>
  </si>
  <si>
    <t xml:space="preserve"> actual amount is: 104118650.12433359
</t>
  </si>
  <si>
    <t>plot sizes of gold is: 78859544.87834409</t>
  </si>
  <si>
    <t xml:space="preserve"> plot sizes of tb is: 38762937.952300355 </t>
  </si>
  <si>
    <t xml:space="preserve"> plot sizes of reit is: 34067609.799901836</t>
  </si>
  <si>
    <t xml:space="preserve"> plot sizes of total is: 151690092.63054627.
</t>
  </si>
  <si>
    <t xml:space="preserve"> 151690092.63054627.
</t>
  </si>
  <si>
    <t>predicted stdevs of gold is: 0.005719915847739887</t>
  </si>
  <si>
    <t xml:space="preserve"> predicted stdevs of tb is: 0.0006544249460196319</t>
  </si>
  <si>
    <t xml:space="preserve"> predicted stdevs of reit is: 0.011298549880059423</t>
  </si>
  <si>
    <t xml:space="preserve"> predicted stdevs of GTBCPS is: 0.005678366778960822.
</t>
  </si>
  <si>
    <t xml:space="preserve"> 0.005678366778960822.
</t>
  </si>
  <si>
    <t>total_value_of_collaterals is: 151689500.00234684</t>
  </si>
  <si>
    <t xml:space="preserve"> createdtionValue_gold is: 1308.0307605142011</t>
  </si>
  <si>
    <t xml:space="preserve"> createdValue_tb is: 642.9568639636126</t>
  </si>
  <si>
    <t xml:space="preserve"> createdValue_reit is: 565.0756499779137
</t>
  </si>
  <si>
    <t xml:space="preserve"> 565.0756499779137
</t>
  </si>
  <si>
    <t>plotValue_gold_after_creation is: 78857810.52340603</t>
  </si>
  <si>
    <t xml:space="preserve"> plotValue_tb_after_creation  is: 38762215.75495237</t>
  </si>
  <si>
    <t xml:space="preserve"> plotValue_reit_after_creation  is: 34066957.660714</t>
  </si>
  <si>
    <t xml:space="preserve">total_value_after_creation is: 151686983.9390724
</t>
  </si>
  <si>
    <t xml:space="preserve"> 151686983.9390724
</t>
  </si>
  <si>
    <t>total_amount_gtncps_before_creation is: 104118650.12433359</t>
  </si>
  <si>
    <t>creation_amount_gtbcps is: 1727.0375147610903</t>
  </si>
  <si>
    <t xml:space="preserve">total_amount_gtbcps_new is: 104120377.16184835
</t>
  </si>
  <si>
    <t xml:space="preserve"> 104120377.16184835
</t>
  </si>
  <si>
    <t>payout of tranche of gold is: -426.32417754946687</t>
  </si>
  <si>
    <t xml:space="preserve"> payout of tranche of Treausry Bill Option is: -79.24048401959905</t>
  </si>
  <si>
    <t xml:space="preserve"> payout of tranche of Collar of REIT is: -87.06353785533092
</t>
  </si>
  <si>
    <t xml:space="preserve"> -87.06353785533092
</t>
  </si>
  <si>
    <t>Collateral size of tranche of gold is: 78857810.52340603</t>
  </si>
  <si>
    <t xml:space="preserve"> collateral size of tranche of Treausry Bill Option is: 38762215.75495237</t>
  </si>
  <si>
    <t xml:space="preserve"> collateral size of tranche of Collar of REIT is: 34066957.660714
</t>
  </si>
  <si>
    <t xml:space="preserve"> 34066957.660714
</t>
  </si>
  <si>
    <t>Collateral ratio of tranche of gold is: 0.7573371304404919</t>
  </si>
  <si>
    <t xml:space="preserve"> collateral ratio of tranche of Treausry Bill Option is: 0.3722657914862801</t>
  </si>
  <si>
    <t xml:space="preserve"> collateral ratio of tranche of Collar of REIT is: 0.3271733235599414
</t>
  </si>
  <si>
    <t xml:space="preserve"> 0.3271733235599414
</t>
  </si>
  <si>
    <t xml:space="preserve">date is: 2019-04-26 00:00:00
</t>
  </si>
  <si>
    <t xml:space="preserve"> 2019-04-26 00</t>
  </si>
  <si>
    <t>current price of gold is: 1286.16</t>
  </si>
  <si>
    <t xml:space="preserve"> predicted price of gold is: 1284.7485896532187
</t>
  </si>
  <si>
    <t xml:space="preserve"> 1284.7485896532187
</t>
  </si>
  <si>
    <t>current price of tb is: 99.07421875</t>
  </si>
  <si>
    <t xml:space="preserve"> current price of tb option is: 4.299236787634083</t>
  </si>
  <si>
    <t xml:space="preserve"> predicted price of tb is: 99.28166587036584
</t>
  </si>
  <si>
    <t xml:space="preserve"> 99.28166587036584
</t>
  </si>
  <si>
    <t>current price of reit is: 92.65</t>
  </si>
  <si>
    <t xml:space="preserve"> current price of reit option is: 4.514292310931239</t>
  </si>
  <si>
    <t xml:space="preserve"> predicted price of reit is: 93.31531512098861
</t>
  </si>
  <si>
    <t xml:space="preserve"> 93.31531512098861
</t>
  </si>
  <si>
    <t>value_ratio_gold_to_total is: -0.17056563688973303</t>
  </si>
  <si>
    <t xml:space="preserve"> risk_ratio_to_gold is: 0.7519261862507858</t>
  </si>
  <si>
    <t xml:space="preserve"> risk_ratio_to_gold_before is: 0.7554898550783338
</t>
  </si>
  <si>
    <t xml:space="preserve"> 0.7554898550783338
</t>
  </si>
  <si>
    <t>value_ratio_tb_to_total is: 0.5446222020276688</t>
  </si>
  <si>
    <t xml:space="preserve"> risk_ratio_tb_to_gold is: 0.14312394411806514</t>
  </si>
  <si>
    <t xml:space="preserve"> risk_ratio_tb_to_gold_before is: 0.14220316453611376
</t>
  </si>
  <si>
    <t xml:space="preserve"> 0.14220316453611376
</t>
  </si>
  <si>
    <t>value_ratio_reit_to_total is: 0.6259434348620643</t>
  </si>
  <si>
    <t xml:space="preserve"> risk_ratio_reit_to_gold is: 0.18679383010675152</t>
  </si>
  <si>
    <t xml:space="preserve"> risk_ratio_reit_to_gold_before is: 0.18144134674102827
</t>
  </si>
  <si>
    <t xml:space="preserve"> 0.18144134674102827
</t>
  </si>
  <si>
    <t>delta_gold is: 1.007039000289703</t>
  </si>
  <si>
    <t xml:space="preserve"> delta_tb is: 1.0008347055349645</t>
  </si>
  <si>
    <t xml:space="preserve"> delta_reit is: 1.0130993743711276
</t>
  </si>
  <si>
    <t xml:space="preserve"> 1.0130993743711276
</t>
  </si>
  <si>
    <t>delta_gold_risk is: 0.9979699860883622</t>
  </si>
  <si>
    <t xml:space="preserve"> delta_tb_risk is: 1.0008061434344961</t>
  </si>
  <si>
    <t xml:space="preserve"> delta_reit_risk is: 1.0045304689737564
</t>
  </si>
  <si>
    <t xml:space="preserve"> 1.0045304689737564
</t>
  </si>
  <si>
    <t xml:space="preserve">collateral_ratio_tranche_gold is: 0.7642194027401715
</t>
  </si>
  <si>
    <t xml:space="preserve"> 0.7642194027401715
</t>
  </si>
  <si>
    <t xml:space="preserve">collateral_ratio_tranche_tb is: 0.3696742782628581
</t>
  </si>
  <si>
    <t xml:space="preserve"> 0.3696742782628581
</t>
  </si>
  <si>
    <t xml:space="preserve">collateral_ratio_tranche_reit is: 0.3276578134096909
</t>
  </si>
  <si>
    <t xml:space="preserve"> 0.3276578134096909
</t>
  </si>
  <si>
    <t>Total plot size is: 152720674.95831317</t>
  </si>
  <si>
    <t xml:space="preserve"> plot size of gold is: 79412890.67452562</t>
  </si>
  <si>
    <t xml:space="preserve"> plot size of TB is: 38794570.79099052</t>
  </si>
  <si>
    <t xml:space="preserve"> plot size of REIT is: 34513213.49279705
</t>
  </si>
  <si>
    <t xml:space="preserve"> 34513213.49279705
</t>
  </si>
  <si>
    <t xml:space="preserve">collateral ratio is: 1.4666793118213595
</t>
  </si>
  <si>
    <t xml:space="preserve"> 1.4666793118213595
</t>
  </si>
  <si>
    <t>S_gtbcps_0 is: 1.0000620244998362</t>
  </si>
  <si>
    <t xml:space="preserve">stdev_gtbcps is: 0.005701880015909443
</t>
  </si>
  <si>
    <t xml:space="preserve"> 0.005701880015909443
</t>
  </si>
  <si>
    <t>predicted price of GTBCPS is: 1.0000457326714014</t>
  </si>
  <si>
    <t xml:space="preserve"> actual price is: 1.0000620244998362
</t>
  </si>
  <si>
    <t xml:space="preserve"> 1.0000620244998362
</t>
  </si>
  <si>
    <t>predicted amount of GTBCPS is: 104122073.39559634</t>
  </si>
  <si>
    <t xml:space="preserve"> actual amount is: 104120377.16184835
</t>
  </si>
  <si>
    <t>plot sizes of gold is: 79412890.67452562</t>
  </si>
  <si>
    <t xml:space="preserve"> plot sizes of tb is: 38794570.79099052 </t>
  </si>
  <si>
    <t xml:space="preserve"> plot sizes of reit is: 34513213.49279705</t>
  </si>
  <si>
    <t xml:space="preserve"> plot sizes of total is: 152720674.95831317.
</t>
  </si>
  <si>
    <t xml:space="preserve"> 152720674.95831317.
</t>
  </si>
  <si>
    <t>predicted stdevs of gold is: 0.005711506536699074</t>
  </si>
  <si>
    <t xml:space="preserve"> predicted stdevs of tb is: 0.0006580606255134149</t>
  </si>
  <si>
    <t xml:space="preserve"> predicted stdevs of reit is: 0.011349234140013941</t>
  </si>
  <si>
    <t xml:space="preserve"> predicted stdevs of GTBCPS is: 0.005701880015909443.
</t>
  </si>
  <si>
    <t xml:space="preserve"> 0.005701880015909443.
</t>
  </si>
  <si>
    <t>total_value_of_collaterals is: 152720093.75490317</t>
  </si>
  <si>
    <t xml:space="preserve"> createdtionValue_gold is: 1293.6941283711321</t>
  </si>
  <si>
    <t xml:space="preserve"> createdValue_tb is: 631.9940449846139</t>
  </si>
  <si>
    <t xml:space="preserve"> createdValue_reit is: 562.2470797090247
</t>
  </si>
  <si>
    <t xml:space="preserve"> 562.2470797090247
</t>
  </si>
  <si>
    <t>plotValue_gold_after_creation is: 79411178.28705604</t>
  </si>
  <si>
    <t xml:space="preserve"> plotValue_tb_after_creation  is: 38793862.22910431</t>
  </si>
  <si>
    <t xml:space="preserve"> plotValue_reit_after_creation  is: 34512565.30348976</t>
  </si>
  <si>
    <t xml:space="preserve">total_value_after_creation is: 152717605.8196501
</t>
  </si>
  <si>
    <t xml:space="preserve"> 152717605.8196501
</t>
  </si>
  <si>
    <t>total_amount_gtncps_before_creation is: 104120377.16184835</t>
  </si>
  <si>
    <t>creation_amount_gtbcps is: 1696.2337479889393</t>
  </si>
  <si>
    <t xml:space="preserve">total_amount_gtbcps_new is: 104122073.39559634
</t>
  </si>
  <si>
    <t xml:space="preserve"> 104122073.39559634
</t>
  </si>
  <si>
    <t>payout of tranche of gold is: -418.6933412066092</t>
  </si>
  <si>
    <t xml:space="preserve"> payout of tranche of Treausry Bill Option is: -76.5678412266098</t>
  </si>
  <si>
    <t xml:space="preserve"> payout of tranche of Collar of REIT is: -85.94222758028765
</t>
  </si>
  <si>
    <t xml:space="preserve"> -85.94222758028765
</t>
  </si>
  <si>
    <t>Collateral size of tranche of gold is: 79411178.28705604</t>
  </si>
  <si>
    <t xml:space="preserve"> collateral size of tranche of Treausry Bill Option is: 38793862.22910431</t>
  </si>
  <si>
    <t xml:space="preserve"> collateral size of tranche of Collar of REIT is: 34512565.30348976
</t>
  </si>
  <si>
    <t xml:space="preserve"> 34512565.30348976
</t>
  </si>
  <si>
    <t>Collateral ratio of tranche of gold is: 0.7626513554054751</t>
  </si>
  <si>
    <t xml:space="preserve"> collateral ratio of tranche of Treausry Bill Option is: 0.37256960856935417</t>
  </si>
  <si>
    <t xml:space="preserve"> collateral ratio of tranche of Collar of REIT is: 0.3314527661594558
</t>
  </si>
  <si>
    <t xml:space="preserve"> 0.3314527661594558
</t>
  </si>
  <si>
    <t xml:space="preserve">date is: 2019-04-29 00:00:00
</t>
  </si>
  <si>
    <t xml:space="preserve"> 2019-04-29 00</t>
  </si>
  <si>
    <t>current price of gold is: 1279.9</t>
  </si>
  <si>
    <t xml:space="preserve"> predicted price of gold is: 1281.0279513051516
</t>
  </si>
  <si>
    <t xml:space="preserve"> 1281.0279513051516
</t>
  </si>
  <si>
    <t>current price of tb is: 99.06054688</t>
  </si>
  <si>
    <t xml:space="preserve"> current price of tb option is: 4.29686276830602</t>
  </si>
  <si>
    <t xml:space="preserve"> predicted price of tb is: 99.27044710359837
</t>
  </si>
  <si>
    <t xml:space="preserve"> 99.27044710359837
</t>
  </si>
  <si>
    <t>current price of reit is: 93.7</t>
  </si>
  <si>
    <t xml:space="preserve"> current price of reit option is: 4.435465856427811</t>
  </si>
  <si>
    <t xml:space="preserve"> predicted price of reit is: 94.40992092281436
</t>
  </si>
  <si>
    <t xml:space="preserve"> 94.40992092281436
</t>
  </si>
  <si>
    <t>value_ratio_gold_to_total is: 0.10463272071089838</t>
  </si>
  <si>
    <t xml:space="preserve"> risk_ratio_to_gold is: 0.75145029549794</t>
  </si>
  <si>
    <t xml:space="preserve"> risk_ratio_to_gold_before is: 0.7519261862507858
</t>
  </si>
  <si>
    <t xml:space="preserve"> 0.7519261862507858
</t>
  </si>
  <si>
    <t>value_ratio_tb_to_total is: 0.4180631480175328</t>
  </si>
  <si>
    <t xml:space="preserve"> risk_ratio_tb_to_gold is: 0.14233347758541934</t>
  </si>
  <si>
    <t xml:space="preserve"> risk_ratio_tb_to_gold_before is: 0.14312394411806514
</t>
  </si>
  <si>
    <t xml:space="preserve"> 0.14312394411806514
</t>
  </si>
  <si>
    <t>value_ratio_reit_to_total is: 0.47730413127156884</t>
  </si>
  <si>
    <t xml:space="preserve"> risk_ratio_reit_to_gold is: 0.18842652875320545</t>
  </si>
  <si>
    <t xml:space="preserve"> risk_ratio_reit_to_gold_before is: 0.18679383010675152
</t>
  </si>
  <si>
    <t xml:space="preserve"> 0.18679383010675152
</t>
  </si>
  <si>
    <t>delta_gold is: 0.9951327984076631</t>
  </si>
  <si>
    <t xml:space="preserve"> delta_tb is: 0.9998447774697613</t>
  </si>
  <si>
    <t xml:space="preserve"> delta_reit is: 1.0099951692375708
</t>
  </si>
  <si>
    <t xml:space="preserve"> 1.0099951692375708
</t>
  </si>
  <si>
    <t>delta_gold_risk is: 0.9997283614135227</t>
  </si>
  <si>
    <t xml:space="preserve"> delta_tb_risk is: 0.9993085032146223</t>
  </si>
  <si>
    <t xml:space="preserve"> delta_reit_risk is: 1.0013757222232162
</t>
  </si>
  <si>
    <t xml:space="preserve"> 1.0013757222232162
</t>
  </si>
  <si>
    <t xml:space="preserve">collateral_ratio_tranche_gold is: 0.7591455907492493
</t>
  </si>
  <si>
    <t xml:space="preserve"> 0.7591455907492493
</t>
  </si>
  <si>
    <t xml:space="preserve">collateral_ratio_tranche_tb is: 0.37459276481637765
</t>
  </si>
  <si>
    <t xml:space="preserve"> 0.37459276481637765
</t>
  </si>
  <si>
    <t xml:space="preserve">collateral_ratio_tranche_reit is: 0.3359408727101258
</t>
  </si>
  <si>
    <t xml:space="preserve"> 0.3359408727101258
</t>
  </si>
  <si>
    <t>Total plot size is: 152670032.85582018</t>
  </si>
  <si>
    <t xml:space="preserve"> plot size of gold is: 79024668.07364793</t>
  </si>
  <si>
    <t xml:space="preserve"> plot size of TB is: 38787840.54765138</t>
  </si>
  <si>
    <t xml:space="preserve"> plot size of REIT is: 34857524.23452085
</t>
  </si>
  <si>
    <t xml:space="preserve"> 34857524.23452085
</t>
  </si>
  <si>
    <t xml:space="preserve">collateral ratio is: 1.4661929616657312
</t>
  </si>
  <si>
    <t xml:space="preserve"> 1.4661929616657312
</t>
  </si>
  <si>
    <t>S_gtbcps_0 is: 1.0000457326714014</t>
  </si>
  <si>
    <t xml:space="preserve">stdev_gtbcps is: 0.005729072433341612
</t>
  </si>
  <si>
    <t xml:space="preserve"> 0.005729072433341612
</t>
  </si>
  <si>
    <t>predicted price of GTBCPS is: 1.0000383253283183</t>
  </si>
  <si>
    <t xml:space="preserve"> actual price is: 1.0000457326714014
</t>
  </si>
  <si>
    <t xml:space="preserve"> 1.0000457326714014
</t>
  </si>
  <si>
    <t>predicted amount of GTBCPS is: 104122844.63395855</t>
  </si>
  <si>
    <t xml:space="preserve"> actual amount is: 104122073.39559634
</t>
  </si>
  <si>
    <t>plot sizes of gold is: 79024668.07364793</t>
  </si>
  <si>
    <t xml:space="preserve"> plot sizes of tb is: 38787840.54765138 </t>
  </si>
  <si>
    <t xml:space="preserve"> plot sizes of reit is: 34857524.23452085</t>
  </si>
  <si>
    <t xml:space="preserve"> plot sizes of total is: 152670032.85582018.
</t>
  </si>
  <si>
    <t xml:space="preserve"> 152670032.85582018.
</t>
  </si>
  <si>
    <t>predicted stdevs of gold is: 0.005742215786420238</t>
  </si>
  <si>
    <t xml:space="preserve"> predicted stdevs of tb is: 0.000658586893219933</t>
  </si>
  <si>
    <t xml:space="preserve"> predicted stdevs of reit is: 0.011341477209962366</t>
  </si>
  <si>
    <t xml:space="preserve"> predicted stdevs of GTBCPS is: 0.005729072433341612.
</t>
  </si>
  <si>
    <t xml:space="preserve"> 0.005729072433341612.
</t>
  </si>
  <si>
    <t>total_value_of_collaterals is: 152669768.3223663</t>
  </si>
  <si>
    <t xml:space="preserve"> createdtionValue_gold is: 585.3347488537395</t>
  </si>
  <si>
    <t xml:space="preserve"> createdValue_tb is: 287.30135268533286</t>
  </si>
  <si>
    <t xml:space="preserve"> createdValue_reit is: 258.1895351744363
</t>
  </si>
  <si>
    <t xml:space="preserve"> 258.1895351744363
</t>
  </si>
  <si>
    <t>plotValue_gold_after_creation is: 79023905.79568234</t>
  </si>
  <si>
    <t xml:space="preserve"> plotValue_tb_after_creation  is: 38787505.908436894</t>
  </si>
  <si>
    <t xml:space="preserve"> plotValue_reit_after_creation  is: 34857225.79261035</t>
  </si>
  <si>
    <t xml:space="preserve">total_value_after_creation is: 152668637.49672958
</t>
  </si>
  <si>
    <t xml:space="preserve"> 152668637.49672958
</t>
  </si>
  <si>
    <t>total_amount_gtncps_before_creation is: 104122073.39559634</t>
  </si>
  <si>
    <t>creation_amount_gtbcps is: 771.2383622080088</t>
  </si>
  <si>
    <t xml:space="preserve">total_amount_gtbcps_new is: 104122844.63395855
</t>
  </si>
  <si>
    <t xml:space="preserve"> 104122844.63395855
</t>
  </si>
  <si>
    <t>payout of tranche of gold is: -176.94321673710522</t>
  </si>
  <si>
    <t xml:space="preserve"> payout of tranche of Treausry Bill Option is: -47.33786179880688</t>
  </si>
  <si>
    <t xml:space="preserve"> payout of tranche of Collar of REIT is: -40.25237533108944
</t>
  </si>
  <si>
    <t xml:space="preserve"> -40.25237533108944
</t>
  </si>
  <si>
    <t>Collateral size of tranche of gold is: 79023905.79568234</t>
  </si>
  <si>
    <t xml:space="preserve"> collateral size of tranche of Treausry Bill Option is: 38787505.908436894</t>
  </si>
  <si>
    <t xml:space="preserve"> collateral size of tranche of Collar of REIT is: 34857225.79261035
</t>
  </si>
  <si>
    <t xml:space="preserve"> 34857225.79261035
</t>
  </si>
  <si>
    <t>Collateral ratio of tranche of gold is: 0.7589253144661069</t>
  </si>
  <si>
    <t xml:space="preserve"> collateral ratio of tranche of Treausry Bill Option is: 0.37250525423314124</t>
  </si>
  <si>
    <t xml:space="preserve"> collateral ratio of tranche of Collar of REIT is: 0.3347598524738862
</t>
  </si>
  <si>
    <t xml:space="preserve"> 0.3347598524738862
</t>
  </si>
  <si>
    <t xml:space="preserve">date is: 2019-04-30 00:00:00
</t>
  </si>
  <si>
    <t xml:space="preserve"> 2019-04-30 00</t>
  </si>
  <si>
    <t>current price of gold is: 1283.53</t>
  </si>
  <si>
    <t xml:space="preserve"> predicted price of gold is: 1285.7762253690153
</t>
  </si>
  <si>
    <t xml:space="preserve"> 1285.7762253690153
</t>
  </si>
  <si>
    <t>current price of tb is: 99.09765625</t>
  </si>
  <si>
    <t xml:space="preserve"> current price of tb option is: 4.299189369140164</t>
  </si>
  <si>
    <t xml:space="preserve"> predicted price of tb is: 99.30515244510946
</t>
  </si>
  <si>
    <t xml:space="preserve"> 99.30515244510946
</t>
  </si>
  <si>
    <t xml:space="preserve"> current price of reit option is: 4.530043271021896</t>
  </si>
  <si>
    <t xml:space="preserve"> predicted price of reit is: 92.05745658751556
</t>
  </si>
  <si>
    <t xml:space="preserve"> 92.05745658751556
</t>
  </si>
  <si>
    <t>value_ratio_gold_to_total is: 0.18970839851016413</t>
  </si>
  <si>
    <t xml:space="preserve"> risk_ratio_to_gold is: 0.7527904481367476</t>
  </si>
  <si>
    <t xml:space="preserve"> risk_ratio_to_gold_before is: 0.75145029549794
</t>
  </si>
  <si>
    <t xml:space="preserve"> 0.75145029549794
</t>
  </si>
  <si>
    <t>value_ratio_tb_to_total is: 0.38061902103682044</t>
  </si>
  <si>
    <t xml:space="preserve"> risk_ratio_tb_to_gold is: 0.14249929417428034</t>
  </si>
  <si>
    <t xml:space="preserve"> risk_ratio_tb_to_gold_before is: 0.14233347758541934
</t>
  </si>
  <si>
    <t xml:space="preserve"> 0.14233347758541934
</t>
  </si>
  <si>
    <t>value_ratio_reit_to_total is: 0.42967258045301543</t>
  </si>
  <si>
    <t xml:space="preserve"> risk_ratio_reit_to_gold is: 0.1858916311823413</t>
  </si>
  <si>
    <t xml:space="preserve"> risk_ratio_reit_to_gold_before is: 0.18842652875320545
</t>
  </si>
  <si>
    <t xml:space="preserve"> 0.18842652875320545
</t>
  </si>
  <si>
    <t>delta_gold is: 1.0028361590749277</t>
  </si>
  <si>
    <t xml:space="preserve"> delta_tb is: 1.000381549527686</t>
  </si>
  <si>
    <t xml:space="preserve"> delta_reit is: 0.978545752373702
</t>
  </si>
  <si>
    <t xml:space="preserve"> 0.978545752373702
</t>
  </si>
  <si>
    <t>delta_gold_risk is: 1.0007651673828555</t>
  </si>
  <si>
    <t xml:space="preserve"> delta_tb_risk is: 1.0001451560267776</t>
  </si>
  <si>
    <t xml:space="preserve"> delta_reit_risk is: 0.997867013644063
</t>
  </si>
  <si>
    <t xml:space="preserve"> 0.997867013644063
</t>
  </si>
  <si>
    <t xml:space="preserve">collateral_ratio_tranche_gold is: 0.7604958407717665
</t>
  </si>
  <si>
    <t xml:space="preserve"> 0.7604958407717665
</t>
  </si>
  <si>
    <t xml:space="preserve">collateral_ratio_tranche_tb is: 0.37153955399626676
</t>
  </si>
  <si>
    <t xml:space="preserve"> 0.37153955399626676
</t>
  </si>
  <si>
    <t xml:space="preserve">collateral_ratio_tranche_reit is: 0.32734962867296397
</t>
  </si>
  <si>
    <t xml:space="preserve"> 0.32734962867296397
</t>
  </si>
  <si>
    <t>Total plot size is: 152159725.66512728</t>
  </si>
  <si>
    <t xml:space="preserve"> plot size of gold is: 79248030.163241</t>
  </si>
  <si>
    <t xml:space="preserve"> plot size of TB is: 38802305.262996376</t>
  </si>
  <si>
    <t xml:space="preserve"> plot size of REIT is: 34109390.2388899
</t>
  </si>
  <si>
    <t xml:space="preserve"> 34109390.2388899
</t>
  </si>
  <si>
    <t xml:space="preserve">collateral ratio is: 1.4612921386470583
</t>
  </si>
  <si>
    <t xml:space="preserve"> 1.4612921386470583
</t>
  </si>
  <si>
    <t>S_gtbcps_0 is: 1.0000383253283183</t>
  </si>
  <si>
    <t xml:space="preserve">stdev_gtbcps is: 0.00576332867810292
</t>
  </si>
  <si>
    <t xml:space="preserve"> 0.00576332867810292
</t>
  </si>
  <si>
    <t>predicted price of GTBCPS is: 1.0000143754284836</t>
  </si>
  <si>
    <t xml:space="preserve"> actual price is: 1.0000383253283183
</t>
  </si>
  <si>
    <t xml:space="preserve"> 1.0000383253283183
</t>
  </si>
  <si>
    <t>predicted amount of GTBCPS is: 104125338.3298101</t>
  </si>
  <si>
    <t xml:space="preserve"> actual amount is: 104122844.63395855
</t>
  </si>
  <si>
    <t>plot sizes of gold is: 79248030.163241</t>
  </si>
  <si>
    <t xml:space="preserve"> plot sizes of tb is: 38802305.262996376 </t>
  </si>
  <si>
    <t xml:space="preserve"> plot sizes of reit is: 34109390.2388899</t>
  </si>
  <si>
    <t xml:space="preserve"> plot sizes of total is: 152159725.66512728.
</t>
  </si>
  <si>
    <t xml:space="preserve"> 152159725.66512728.
</t>
  </si>
  <si>
    <t>predicted stdevs of gold is: 0.005766873631084845</t>
  </si>
  <si>
    <t xml:space="preserve"> predicted stdevs of tb is: 0.0006580386504926963</t>
  </si>
  <si>
    <t xml:space="preserve"> predicted stdevs of reit is: 0.011562790063404488</t>
  </si>
  <si>
    <t xml:space="preserve"> predicted stdevs of GTBCPS is: 0.00576332867810292.
</t>
  </si>
  <si>
    <t xml:space="preserve"> 0.00576332867810292.
</t>
  </si>
  <si>
    <t>total_value_of_collaterals is: 152158869.79491392</t>
  </si>
  <si>
    <t xml:space="preserve"> createdtionValue_gold is: 1897.894093797607</t>
  </si>
  <si>
    <t xml:space="preserve"> createdValue_tb is: 929.2728419299414</t>
  </si>
  <si>
    <t xml:space="preserve"> createdValue_reit is: 816.8830954204311
</t>
  </si>
  <si>
    <t xml:space="preserve"> 816.8830954204311
</t>
  </si>
  <si>
    <t>plotValue_gold_after_creation is: 79245482.85926865</t>
  </si>
  <si>
    <t xml:space="preserve"> plotValue_tb_after_creation  is: 38801256.24891488</t>
  </si>
  <si>
    <t xml:space="preserve"> plotValue_reit_after_creation  is: 34108486.636699244</t>
  </si>
  <si>
    <t xml:space="preserve">total_value_after_creation is: 152155225.74488276
</t>
  </si>
  <si>
    <t xml:space="preserve"> 152155225.74488276
</t>
  </si>
  <si>
    <t>total_amount_gtncps_before_creation is: 104122844.63395855</t>
  </si>
  <si>
    <t>creation_amount_gtbcps is: 2493.695851549506</t>
  </si>
  <si>
    <t xml:space="preserve">total_amount_gtbcps_new is: 104125338.3298101
</t>
  </si>
  <si>
    <t xml:space="preserve"> 104125338.3298101
</t>
  </si>
  <si>
    <t>payout of tranche of gold is: -649.4098785559354</t>
  </si>
  <si>
    <t xml:space="preserve"> payout of tranche of Treausry Bill Option is: -119.74123956149363</t>
  </si>
  <si>
    <t xml:space="preserve"> payout of tranche of Collar of REIT is: -86.71909523450582
</t>
  </si>
  <si>
    <t xml:space="preserve"> -86.71909523450582
</t>
  </si>
  <si>
    <t>Collateral size of tranche of gold is: 79245482.85926865</t>
  </si>
  <si>
    <t xml:space="preserve"> collateral size of tranche of Treausry Bill Option is: 38801256.24891488</t>
  </si>
  <si>
    <t xml:space="preserve"> collateral size of tranche of Collar of REIT is: 34108486.636699244
</t>
  </si>
  <si>
    <t xml:space="preserve"> 34108486.636699244
</t>
  </si>
  <si>
    <t>Collateral ratio of tranche of gold is: 0.7610658733580983</t>
  </si>
  <si>
    <t xml:space="preserve"> collateral ratio of tranche of Treausry Bill Option is: 0.37264347328054515</t>
  </si>
  <si>
    <t xml:space="preserve"> collateral ratio of tranche of Collar of REIT is: 0.3275745725113764
</t>
  </si>
  <si>
    <t xml:space="preserve"> 0.3275745725113764
</t>
  </si>
  <si>
    <t xml:space="preserve">date is: 2019-05-02 00:00:00
</t>
  </si>
  <si>
    <t xml:space="preserve"> 2019-05-02 00</t>
  </si>
  <si>
    <t>current price of gold is: 1270.69</t>
  </si>
  <si>
    <t xml:space="preserve"> predicted price of gold is: 1272.885685490846
</t>
  </si>
  <si>
    <t xml:space="preserve"> 1272.885685490846
</t>
  </si>
  <si>
    <t>current price of tb is: 98.97265625</t>
  </si>
  <si>
    <t xml:space="preserve"> current price of tb option is: 4.296242851446204</t>
  </si>
  <si>
    <t xml:space="preserve"> predicted price of tb is: 99.18319676460118
</t>
  </si>
  <si>
    <t xml:space="preserve"> 99.18319676460118
</t>
  </si>
  <si>
    <t>current price of reit is: 95.0</t>
  </si>
  <si>
    <t xml:space="preserve"> current price of reit option is: 4.309312535289138</t>
  </si>
  <si>
    <t xml:space="preserve"> predicted price of reit is: 95.35859994241208
</t>
  </si>
  <si>
    <t xml:space="preserve"> 95.35859994241208
</t>
  </si>
  <si>
    <t>value_ratio_gold_to_total is: 0.1931057038663776</t>
  </si>
  <si>
    <t xml:space="preserve"> risk_ratio_to_gold is: 0.7402062775193288</t>
  </si>
  <si>
    <t xml:space="preserve"> risk_ratio_to_gold_before is: 0.7527904481367476
</t>
  </si>
  <si>
    <t xml:space="preserve"> 0.7527904481367476
</t>
  </si>
  <si>
    <t>value_ratio_tb_to_total is: 0.3963616727906392</t>
  </si>
  <si>
    <t xml:space="preserve"> risk_ratio_tb_to_gold is: 0.14561709710733645</t>
  </si>
  <si>
    <t xml:space="preserve"> risk_ratio_tb_to_gold_before is: 0.14249929417428034
</t>
  </si>
  <si>
    <t xml:space="preserve"> 0.14249929417428034
</t>
  </si>
  <si>
    <t>value_ratio_reit_to_total is: 0.4105326233429832</t>
  </si>
  <si>
    <t xml:space="preserve"> risk_ratio_reit_to_gold is: 0.20535766542956643</t>
  </si>
  <si>
    <t xml:space="preserve"> risk_ratio_reit_to_gold_before is: 0.1858916311823413
</t>
  </si>
  <si>
    <t xml:space="preserve"> 0.1858916311823413
</t>
  </si>
  <si>
    <t>delta_gold is: 0.9899963382234931</t>
  </si>
  <si>
    <t xml:space="preserve"> delta_tb is: 0.9987625684620473</t>
  </si>
  <si>
    <t xml:space="preserve"> delta_reit is: 1.0341483680790635
</t>
  </si>
  <si>
    <t xml:space="preserve"> 1.0341483680790635
</t>
  </si>
  <si>
    <t>delta_gold_risk is: 0.9928204933848219</t>
  </si>
  <si>
    <t xml:space="preserve"> delta_tb_risk is: 1.0027289320430692</t>
  </si>
  <si>
    <t xml:space="preserve"> delta_reit_risk is: 1.0164146821980835
</t>
  </si>
  <si>
    <t xml:space="preserve"> 1.0164146821980835
</t>
  </si>
  <si>
    <t xml:space="preserve">collateral_ratio_tranche_gold is: 0.7589009622501217
</t>
  </si>
  <si>
    <t xml:space="preserve"> 0.7589009622501217
</t>
  </si>
  <si>
    <t xml:space="preserve">collateral_ratio_tranche_tb is: 0.3749200294394171
</t>
  </si>
  <si>
    <t xml:space="preserve"> 0.3749200294394171
</t>
  </si>
  <si>
    <t xml:space="preserve">collateral_ratio_tranche_reit is: 0.336657671899594
</t>
  </si>
  <si>
    <t xml:space="preserve"> 0.336657671899594
</t>
  </si>
  <si>
    <t>Total plot size is: 152479215.9951379</t>
  </si>
  <si>
    <t xml:space="preserve"> plot size of gold is: 78452737.85142855</t>
  </si>
  <si>
    <t xml:space="preserve"> plot size of TB is: 38753242.35072029</t>
  </si>
  <si>
    <t xml:space="preserve"> plot size of REIT is: 35273235.79298907
</t>
  </si>
  <si>
    <t xml:space="preserve"> 35273235.79298907
</t>
  </si>
  <si>
    <t xml:space="preserve">collateral ratio is: 1.4643604190713129
</t>
  </si>
  <si>
    <t xml:space="preserve"> 1.4643604190713129
</t>
  </si>
  <si>
    <t>S_gtbcps_0 is: 1.0000143754284836</t>
  </si>
  <si>
    <t xml:space="preserve">stdev_gtbcps is: 0.005807455287133752
</t>
  </si>
  <si>
    <t xml:space="preserve"> 0.005807455287133752
</t>
  </si>
  <si>
    <t>predicted price of GTBCPS is: 1.0000324308379456</t>
  </si>
  <si>
    <t xml:space="preserve"> actual price is: 1.0000143754284836
</t>
  </si>
  <si>
    <t xml:space="preserve"> 1.0000143754284836
</t>
  </si>
  <si>
    <t>predicted amount of GTBCPS is: 104123458.36516</t>
  </si>
  <si>
    <t xml:space="preserve"> actual amount is: 104125338.3298101
</t>
  </si>
  <si>
    <t>plot sizes of gold is: 78452737.85142855</t>
  </si>
  <si>
    <t xml:space="preserve"> plot sizes of tb is: 38753242.35072029 </t>
  </si>
  <si>
    <t xml:space="preserve"> plot sizes of reit is: 35273235.79298907</t>
  </si>
  <si>
    <t xml:space="preserve"> plot sizes of total is: 152479215.9951379.
</t>
  </si>
  <si>
    <t xml:space="preserve"> 152479215.9951379.
</t>
  </si>
  <si>
    <t>predicted stdevs of gold is: 0.005733595876169407</t>
  </si>
  <si>
    <t xml:space="preserve"> predicted stdevs of tb is: 0.0006721459831146408</t>
  </si>
  <si>
    <t xml:space="preserve"> predicted stdevs of reit is: 0.011613680727089421</t>
  </si>
  <si>
    <t xml:space="preserve"> predicted stdevs of GTBCPS is: 0.005807455287133752.
</t>
  </si>
  <si>
    <t xml:space="preserve"> 0.005807455287133752.
</t>
  </si>
  <si>
    <t>total_value_of_collaterals is: 152479859.2817325</t>
  </si>
  <si>
    <t xml:space="preserve"> createdtionValue_gold is: -1416.4846750972354</t>
  </si>
  <si>
    <t xml:space="preserve"> createdValue_tb is: -699.6972339037105</t>
  </si>
  <si>
    <t xml:space="preserve"> createdValue_reit is: -636.8648088264589
</t>
  </si>
  <si>
    <t xml:space="preserve"> -636.8648088264589
</t>
  </si>
  <si>
    <t>plotValue_gold_after_creation is: 78454637.97740883</t>
  </si>
  <si>
    <t xml:space="preserve"> plotValue_tb_after_creation  is: 38754032.53193805</t>
  </si>
  <si>
    <t xml:space="preserve"> plotValue_reit_after_creation  is: 35273941.81910344</t>
  </si>
  <si>
    <t xml:space="preserve">total_value_after_creation is: 152482612.32845032
</t>
  </si>
  <si>
    <t xml:space="preserve"> 152482612.32845032
</t>
  </si>
  <si>
    <t>total_amount_gtncps_before_creation is: 104125338.3298101</t>
  </si>
  <si>
    <t>creation_amount_gtbcps is: -1879.9646500945091</t>
  </si>
  <si>
    <t xml:space="preserve">total_amount_gtbcps_new is: 104123458.36516
</t>
  </si>
  <si>
    <t xml:space="preserve"> 104123458.36516
</t>
  </si>
  <si>
    <t>payout of tranche of gold is: 483.6413051736772</t>
  </si>
  <si>
    <t xml:space="preserve"> payout of tranche of Treausry Bill Option is: 90.4839838634479</t>
  </si>
  <si>
    <t xml:space="preserve"> payout of tranche of Collar of REIT is: 69.16130554505779
</t>
  </si>
  <si>
    <t xml:space="preserve"> 69.16130554505779
</t>
  </si>
  <si>
    <t>Collateral size of tranche of gold is: 78454637.97740883</t>
  </si>
  <si>
    <t xml:space="preserve"> collateral size of tranche of Treausry Bill Option is: 38754032.53193805</t>
  </si>
  <si>
    <t xml:space="preserve"> collateral size of tranche of Collar of REIT is: 35273941.81910344
</t>
  </si>
  <si>
    <t xml:space="preserve"> 35273941.81910344
</t>
  </si>
  <si>
    <t>Collateral ratio of tranche of gold is: 0.7534390280853582</t>
  </si>
  <si>
    <t xml:space="preserve"> collateral ratio of tranche of Treausry Bill Option is: 0.3721743080843687</t>
  </si>
  <si>
    <t xml:space="preserve"> collateral ratio of tranche of Collar of REIT is: 0.3387532608152191
</t>
  </si>
  <si>
    <t xml:space="preserve"> 0.3387532608152191
</t>
  </si>
  <si>
    <t xml:space="preserve">date is: 2019-05-03 00:00:00
</t>
  </si>
  <si>
    <t xml:space="preserve"> 2019-05-03 00</t>
  </si>
  <si>
    <t>current price of gold is: 1279.11</t>
  </si>
  <si>
    <t xml:space="preserve"> predicted price of gold is: 1276.88342030288
</t>
  </si>
  <si>
    <t xml:space="preserve"> 1276.88342030288
</t>
  </si>
  <si>
    <t>current price of tb is: 98.99609375</t>
  </si>
  <si>
    <t xml:space="preserve"> current price of tb option is: 4.296994729344963</t>
  </si>
  <si>
    <t xml:space="preserve"> predicted price of tb is: 99.20585740332064
</t>
  </si>
  <si>
    <t xml:space="preserve"> 99.20585740332064
</t>
  </si>
  <si>
    <t>current price of reit is: 95.95</t>
  </si>
  <si>
    <t xml:space="preserve"> current price of reit option is: 4.301975976864043</t>
  </si>
  <si>
    <t xml:space="preserve"> predicted price of reit is: 96.4848857920211
</t>
  </si>
  <si>
    <t xml:space="preserve"> 96.4848857920211
</t>
  </si>
  <si>
    <t>value_ratio_gold_to_total is: -0.3128519096352264</t>
  </si>
  <si>
    <t xml:space="preserve"> risk_ratio_to_gold is: 0.7440203617016821</t>
  </si>
  <si>
    <t xml:space="preserve"> risk_ratio_to_gold_before is: 0.7402062775193288
</t>
  </si>
  <si>
    <t xml:space="preserve"> 0.7402062775193288
</t>
  </si>
  <si>
    <t>value_ratio_tb_to_total is: 0.633234897500099</t>
  </si>
  <si>
    <t xml:space="preserve"> risk_ratio_tb_to_gold is: 0.1431647794505061</t>
  </si>
  <si>
    <t xml:space="preserve"> risk_ratio_tb_to_gold_before is: 0.14561709710733645
</t>
  </si>
  <si>
    <t xml:space="preserve"> 0.14561709710733645
</t>
  </si>
  <si>
    <t>value_ratio_reit_to_total is: 0.6796170121351275</t>
  </si>
  <si>
    <t xml:space="preserve"> risk_ratio_reit_to_gold is: 0.20088445827849327</t>
  </si>
  <si>
    <t xml:space="preserve"> risk_ratio_reit_to_gold_before is: 0.20535766542956643
</t>
  </si>
  <si>
    <t xml:space="preserve"> 0.20535766542956643
</t>
  </si>
  <si>
    <t>delta_gold is: 1.006626321132613</t>
  </si>
  <si>
    <t xml:space="preserve"> delta_tb is: 1.0002342368138832</t>
  </si>
  <si>
    <t xml:space="preserve"> delta_reit is: 1.0094921958224203
</t>
  </si>
  <si>
    <t xml:space="preserve"> 1.0094921958224203
</t>
  </si>
  <si>
    <t>delta_gold_risk is: 1.0021917425719153</t>
  </si>
  <si>
    <t xml:space="preserve"> delta_tb_risk is: 0.9978593915340278</t>
  </si>
  <si>
    <t xml:space="preserve"> delta_reit_risk is: 0.9962888964169162
</t>
  </si>
  <si>
    <t xml:space="preserve"> 0.9962888964169162
</t>
  </si>
  <si>
    <t xml:space="preserve">collateral_ratio_tranche_gold is: 0.7567729056447221
</t>
  </si>
  <si>
    <t xml:space="preserve"> 0.7567729056447221
</t>
  </si>
  <si>
    <t xml:space="preserve">collateral_ratio_tranche_tb is: 0.3706043173127483
</t>
  </si>
  <si>
    <t xml:space="preserve"> 0.3706043173127483
</t>
  </si>
  <si>
    <t xml:space="preserve">collateral_ratio_tranche_reit is: 0.3409831182356055
</t>
  </si>
  <si>
    <t xml:space="preserve"> 0.3409831182356055
</t>
  </si>
  <si>
    <t>Total plot size is: 153346382.73831254</t>
  </si>
  <si>
    <t xml:space="preserve"> plot size of gold is: 78974503.60299003</t>
  </si>
  <si>
    <t xml:space="preserve"> plot size of TB is: 38763110.153043464</t>
  </si>
  <si>
    <t xml:space="preserve"> plot size of REIT is: 35608768.98227903
</t>
  </si>
  <si>
    <t xml:space="preserve"> 35608768.98227903
</t>
  </si>
  <si>
    <t xml:space="preserve">collateral ratio is: 1.4726884042800015
</t>
  </si>
  <si>
    <t xml:space="preserve"> 1.4726884042800015
</t>
  </si>
  <si>
    <t>S_gtbcps_0 is: 1.0000324308379456</t>
  </si>
  <si>
    <t xml:space="preserve">stdev_gtbcps is: 0.005824933186973659
</t>
  </si>
  <si>
    <t xml:space="preserve"> 0.005824933186973659
</t>
  </si>
  <si>
    <t>predicted price of GTBCPS is: 1.0000398391048395</t>
  </si>
  <si>
    <t xml:space="preserve"> actual price is: 1.0000324308379456
</t>
  </si>
  <si>
    <t xml:space="preserve"> 1.0000324308379456
</t>
  </si>
  <si>
    <t>predicted amount of GTBCPS is: 104122687.02152017</t>
  </si>
  <si>
    <t xml:space="preserve"> actual amount is: 104123458.36516
</t>
  </si>
  <si>
    <t>plot sizes of gold is: 78974503.60299003</t>
  </si>
  <si>
    <t xml:space="preserve"> plot sizes of tb is: 38763110.153043464 </t>
  </si>
  <si>
    <t xml:space="preserve"> plot sizes of reit is: 35608768.98227903</t>
  </si>
  <si>
    <t xml:space="preserve"> plot sizes of total is: 153346382.73831254.
</t>
  </si>
  <si>
    <t xml:space="preserve"> 153346382.73831254.
</t>
  </si>
  <si>
    <t>predicted stdevs of gold is: 0.005812486166986172</t>
  </si>
  <si>
    <t xml:space="preserve"> predicted stdevs of tb is: 0.0006707781901077744</t>
  </si>
  <si>
    <t xml:space="preserve"> predicted stdevs of reit is: 0.011463265565555372</t>
  </si>
  <si>
    <t xml:space="preserve"> predicted stdevs of GTBCPS is: 0.005824933186973659.
</t>
  </si>
  <si>
    <t xml:space="preserve"> 0.005824933186973659.
</t>
  </si>
  <si>
    <t>total_value_of_collaterals is: 153346646.8234666</t>
  </si>
  <si>
    <t xml:space="preserve"> createdtionValue_gold is: -585.0466045689168</t>
  </si>
  <si>
    <t xml:space="preserve"> createdValue_tb is: -287.15851744392614</t>
  </si>
  <si>
    <t xml:space="preserve"> createdValue_reit is: -263.7909236228968
</t>
  </si>
  <si>
    <t xml:space="preserve"> -263.7909236228968
</t>
  </si>
  <si>
    <t>plotValue_gold_after_creation is: 78975274.60715728</t>
  </si>
  <si>
    <t xml:space="preserve"> plotValue_tb_after_creation  is: 38763446.52513367</t>
  </si>
  <si>
    <t xml:space="preserve"> plotValue_reit_after_creation  is: 35609061.6872213</t>
  </si>
  <si>
    <t xml:space="preserve">total_value_after_creation is: 153347782.81951225
</t>
  </si>
  <si>
    <t xml:space="preserve"> 153347782.81951225
</t>
  </si>
  <si>
    <t>total_amount_gtncps_before_creation is: 104123458.36516</t>
  </si>
  <si>
    <t>creation_amount_gtbcps is: -771.3436398357153</t>
  </si>
  <si>
    <t xml:space="preserve">total_amount_gtbcps_new is: 104122687.02152017
</t>
  </si>
  <si>
    <t xml:space="preserve"> 104122687.02152017
</t>
  </si>
  <si>
    <t>payout of tranche of gold is: 185.95756267331836</t>
  </si>
  <si>
    <t xml:space="preserve"> payout of tranche of Treausry Bill Option is: 49.21357276107491</t>
  </si>
  <si>
    <t xml:space="preserve"> payout of tranche of Collar of REIT is: 28.914018645245108
</t>
  </si>
  <si>
    <t xml:space="preserve"> 28.914018645245108
</t>
  </si>
  <si>
    <t>Collateral size of tranche of gold is: 78975274.60715728</t>
  </si>
  <si>
    <t xml:space="preserve"> collateral size of tranche of Treausry Bill Option is: 38763446.52513367</t>
  </si>
  <si>
    <t xml:space="preserve"> collateral size of tranche of Collar of REIT is: 35609061.6872213
</t>
  </si>
  <si>
    <t xml:space="preserve"> 35609061.6872213
</t>
  </si>
  <si>
    <t>Collateral ratio of tranche of gold is: 0.7584470365102444</t>
  </si>
  <si>
    <t xml:space="preserve"> collateral ratio of tranche of Treausry Bill Option is: 0.37226867887644594</t>
  </si>
  <si>
    <t xml:space="preserve"> collateral ratio of tranche of Collar of REIT is: 0.34197522508058326
</t>
  </si>
  <si>
    <t xml:space="preserve"> 0.34197522508058326
</t>
  </si>
  <si>
    <t xml:space="preserve">date is: 2019-05-06 00:00:00
</t>
  </si>
  <si>
    <t xml:space="preserve"> 2019-05-06 00</t>
  </si>
  <si>
    <t>current price of gold is: 1281.1</t>
  </si>
  <si>
    <t xml:space="preserve"> predicted price of gold is: 1280.9749292199551
</t>
  </si>
  <si>
    <t xml:space="preserve"> 1280.9749292199551
</t>
  </si>
  <si>
    <t xml:space="preserve"> current price of tb option is: 4.299264448412084</t>
  </si>
  <si>
    <t xml:space="preserve"> predicted price of tb is: 99.26796537344255
</t>
  </si>
  <si>
    <t xml:space="preserve"> 99.26796537344255
</t>
  </si>
  <si>
    <t>current price of reit is: 95.15</t>
  </si>
  <si>
    <t xml:space="preserve"> current price of reit option is: 4.366785103500376</t>
  </si>
  <si>
    <t xml:space="preserve"> predicted price of reit is: 95.62041383665175
</t>
  </si>
  <si>
    <t xml:space="preserve"> 95.62041383665175
</t>
  </si>
  <si>
    <t>value_ratio_gold_to_total is: -0.013566909947657128</t>
  </si>
  <si>
    <t xml:space="preserve"> risk_ratio_to_gold is: 0.7450646250764996</t>
  </si>
  <si>
    <t xml:space="preserve"> risk_ratio_to_gold_before is: 0.7440203617016821
</t>
  </si>
  <si>
    <t xml:space="preserve"> 0.7440203617016821
</t>
  </si>
  <si>
    <t>value_ratio_tb_to_total is: 0.48885728235558584</t>
  </si>
  <si>
    <t xml:space="preserve"> risk_ratio_tb_to_gold is: 0.1431622810257736</t>
  </si>
  <si>
    <t xml:space="preserve"> risk_ratio_tb_to_gold_before is: 0.1431647794505061
</t>
  </si>
  <si>
    <t xml:space="preserve"> 0.1431647794505061
</t>
  </si>
  <si>
    <t>value_ratio_reit_to_total is: 0.5247096275920713</t>
  </si>
  <si>
    <t xml:space="preserve"> risk_ratio_reit_to_gold is: 0.19900317193386044</t>
  </si>
  <si>
    <t xml:space="preserve"> risk_ratio_reit_to_gold_before is: 0.20088445827849327
</t>
  </si>
  <si>
    <t xml:space="preserve"> 0.20088445827849327
</t>
  </si>
  <si>
    <t>delta_gold is: 1.0015557692458037</t>
  </si>
  <si>
    <t xml:space="preserve"> delta_tb is: 1.000645956569306</t>
  </si>
  <si>
    <t xml:space="preserve"> delta_reit is: 0.9926665697488762
</t>
  </si>
  <si>
    <t xml:space="preserve"> 0.9926665697488762
</t>
  </si>
  <si>
    <t>delta_gold_risk is: 1.0005987678800943</t>
  </si>
  <si>
    <t xml:space="preserve"> delta_tb_risk is: 0.9999978144666654</t>
  </si>
  <si>
    <t xml:space="preserve"> delta_reit_risk is: 0.998433416027942
</t>
  </si>
  <si>
    <t xml:space="preserve"> 0.998433416027942
</t>
  </si>
  <si>
    <t xml:space="preserve">collateral_ratio_tranche_gold is: 0.7591724370134815
</t>
  </si>
  <si>
    <t xml:space="preserve"> 0.7591724370134815
</t>
  </si>
  <si>
    <t xml:space="preserve">collateral_ratio_tranche_tb is: 0.3719313230940326
</t>
  </si>
  <si>
    <t xml:space="preserve"> 0.3719313230940326
</t>
  </si>
  <si>
    <t xml:space="preserve">collateral_ratio_tranche_reit is: 0.3394718722907127
</t>
  </si>
  <si>
    <t xml:space="preserve"> 0.3394718722907127
</t>
  </si>
  <si>
    <t>Total plot size is: 153234553.0556656</t>
  </si>
  <si>
    <t xml:space="preserve"> plot size of gold is: 79098141.91057</t>
  </si>
  <si>
    <t xml:space="preserve"> plot size of TB is: 38788486.02806552</t>
  </si>
  <si>
    <t xml:space="preserve"> plot size of REIT is: 35347925.1170301
</t>
  </si>
  <si>
    <t xml:space="preserve"> 35347925.1170301
</t>
  </si>
  <si>
    <t xml:space="preserve">collateral ratio is: 1.4716144286573127
</t>
  </si>
  <si>
    <t xml:space="preserve"> 1.4716144286573127
</t>
  </si>
  <si>
    <t>S_gtbcps_0 is: 1.0000398391048395</t>
  </si>
  <si>
    <t xml:space="preserve">stdev_gtbcps is: 0.005835587970638824
</t>
  </si>
  <si>
    <t xml:space="preserve"> 0.005835587970638824
</t>
  </si>
  <si>
    <t>predicted price of GTBCPS is: 1.00004228666816</t>
  </si>
  <si>
    <t xml:space="preserve"> actual price is: 1.0000398391048395
</t>
  </si>
  <si>
    <t xml:space="preserve"> 1.0000398391048395
</t>
  </si>
  <si>
    <t>predicted amount of GTBCPS is: 104122432.18542674</t>
  </si>
  <si>
    <t xml:space="preserve"> actual amount is: 104122687.02152017
</t>
  </si>
  <si>
    <t>plot sizes of gold is: 79098141.91057</t>
  </si>
  <si>
    <t xml:space="preserve"> plot sizes of tb is: 38788486.02806552 </t>
  </si>
  <si>
    <t xml:space="preserve"> plot sizes of reit is: 35347925.1170301</t>
  </si>
  <si>
    <t xml:space="preserve"> plot sizes of total is: 153234553.0556656.
</t>
  </si>
  <si>
    <t xml:space="preserve"> 153234553.0556656.
</t>
  </si>
  <si>
    <t>predicted stdevs of gold is: 0.005842464752232494</t>
  </si>
  <si>
    <t xml:space="preserve"> predicted stdevs of tb is: 0.0006729123854173141</t>
  </si>
  <si>
    <t xml:space="preserve"> predicted stdevs of reit is: 0.011485380101215645</t>
  </si>
  <si>
    <t xml:space="preserve"> predicted stdevs of GTBCPS is: 0.005835587970638824.
</t>
  </si>
  <si>
    <t xml:space="preserve"> 0.005835587970638824.
</t>
  </si>
  <si>
    <t>total_value_of_collaterals is: 153234640.35832876</t>
  </si>
  <si>
    <t xml:space="preserve"> createdtionValue_gold is: -193.59014106612534</t>
  </si>
  <si>
    <t xml:space="preserve"> createdValue_tb is: -94.93353140327237</t>
  </si>
  <si>
    <t xml:space="preserve"> createdValue_reit is: -86.51287159513753
</t>
  </si>
  <si>
    <t xml:space="preserve"> -86.51287159513753
</t>
  </si>
  <si>
    <t>plotValue_gold_after_creation is: 79098393.78601645</t>
  </si>
  <si>
    <t xml:space="preserve"> plotValue_tb_after_creation  is: 38788596.40826589</t>
  </si>
  <si>
    <t xml:space="preserve"> plotValue_reit_after_creation  is: 35348025.20059048</t>
  </si>
  <si>
    <t xml:space="preserve">total_value_after_creation is: 153235015.3948728
</t>
  </si>
  <si>
    <t xml:space="preserve"> 153235015.3948728
</t>
  </si>
  <si>
    <t>total_amount_gtncps_before_creation is: 104122687.02152017</t>
  </si>
  <si>
    <t>creation_amount_gtbcps is: -254.83609342575073</t>
  </si>
  <si>
    <t xml:space="preserve">total_amount_gtbcps_new is: 104122432.18542674
</t>
  </si>
  <si>
    <t xml:space="preserve"> 104122432.18542674
</t>
  </si>
  <si>
    <t>payout of tranche of gold is: 58.28530537728674</t>
  </si>
  <si>
    <t xml:space="preserve"> payout of tranche of Treausry Bill Option is: 15.446668970337724</t>
  </si>
  <si>
    <t xml:space="preserve"> payout of tranche of Collar of REIT is: 13.570688784510509
</t>
  </si>
  <si>
    <t xml:space="preserve"> 13.570688784510509
</t>
  </si>
  <si>
    <t>Collateral size of tranche of gold is: 79098393.78601645</t>
  </si>
  <si>
    <t xml:space="preserve"> collateral size of tranche of Treausry Bill Option is: 38788596.40826589</t>
  </si>
  <si>
    <t xml:space="preserve"> collateral size of tranche of Collar of REIT is: 35348025.20059048
</t>
  </si>
  <si>
    <t xml:space="preserve"> 35348025.20059048
</t>
  </si>
  <si>
    <t>Collateral ratio of tranche of gold is: 0.7596331921742835</t>
  </si>
  <si>
    <t xml:space="preserve"> collateral ratio of tranche of Treausry Bill Option is: 0.3725120561775555</t>
  </si>
  <si>
    <t xml:space="preserve"> collateral ratio of tranche of Collar of REIT is: 0.33947001873163907
</t>
  </si>
  <si>
    <t xml:space="preserve"> 0.33947001873163907
</t>
  </si>
  <si>
    <t xml:space="preserve">date is: 2019-05-07 00:00:00
</t>
  </si>
  <si>
    <t xml:space="preserve"> 2019-05-07 00</t>
  </si>
  <si>
    <t>current price of gold is: 1284.43</t>
  </si>
  <si>
    <t xml:space="preserve"> predicted price of gold is: 1281.646741746593
</t>
  </si>
  <si>
    <t xml:space="preserve"> 1281.646741746593
</t>
  </si>
  <si>
    <t>current price of tb is: 99.07226563</t>
  </si>
  <si>
    <t xml:space="preserve"> current price of tb option is: 4.304044492926447</t>
  </si>
  <si>
    <t xml:space="preserve"> predicted price of tb is: 99.27474479947887
</t>
  </si>
  <si>
    <t xml:space="preserve"> 99.27474479947887
</t>
  </si>
  <si>
    <t>current price of reit is: 94.7</t>
  </si>
  <si>
    <t xml:space="preserve"> current price of reit option is: 4.463173324316955</t>
  </si>
  <si>
    <t xml:space="preserve"> predicted price of reit is: 95.40896153880477
</t>
  </si>
  <si>
    <t xml:space="preserve"> 95.40896153880477
</t>
  </si>
  <si>
    <t>value_ratio_gold_to_total is: -0.4036398386704888</t>
  </si>
  <si>
    <t xml:space="preserve"> risk_ratio_to_gold is: 0.7490874222943701</t>
  </si>
  <si>
    <t xml:space="preserve"> risk_ratio_to_gold_before is: 0.7450646250764996
</t>
  </si>
  <si>
    <t xml:space="preserve"> 0.7450646250764996
</t>
  </si>
  <si>
    <t>value_ratio_tb_to_total is: 0.6535550489543576</t>
  </si>
  <si>
    <t xml:space="preserve"> risk_ratio_tb_to_gold is: 0.14260141012582345</t>
  </si>
  <si>
    <t xml:space="preserve"> risk_ratio_tb_to_gold_before is: 0.1431622810257736
</t>
  </si>
  <si>
    <t xml:space="preserve"> 0.1431622810257736
</t>
  </si>
  <si>
    <t>value_ratio_reit_to_total is: 0.7500847897161312</t>
  </si>
  <si>
    <t xml:space="preserve"> risk_ratio_reit_to_gold is: 0.19235626001782014</t>
  </si>
  <si>
    <t xml:space="preserve"> risk_ratio_reit_to_gold_before is: 0.19900317193386044
</t>
  </si>
  <si>
    <t xml:space="preserve"> 0.19900317193386044
</t>
  </si>
  <si>
    <t>delta_gold is: 1.0025993287018968</t>
  </si>
  <si>
    <t xml:space="preserve"> delta_tb is: 1.0001596248513065</t>
  </si>
  <si>
    <t xml:space="preserve"> delta_reit is: 0.9964467121921627
</t>
  </si>
  <si>
    <t xml:space="preserve"> 0.9964467121921627
</t>
  </si>
  <si>
    <t>delta_gold_risk is: 1.0023052425452117</t>
  </si>
  <si>
    <t xml:space="preserve"> delta_tb_risk is: 0.9995093689590189</t>
  </si>
  <si>
    <t xml:space="preserve"> delta_reit_risk is: 0.9944563016415381
</t>
  </si>
  <si>
    <t xml:space="preserve"> 0.9944563016415381
</t>
  </si>
  <si>
    <t xml:space="preserve">collateral_ratio_tranche_gold is: 0.7598560759790312
</t>
  </si>
  <si>
    <t xml:space="preserve"> 0.7598560759790312
</t>
  </si>
  <si>
    <t xml:space="preserve">collateral_ratio_tranche_tb is: 0.3717880040101801
</t>
  </si>
  <si>
    <t xml:space="preserve"> 0.3717880040101801
</t>
  </si>
  <si>
    <t xml:space="preserve">collateral_ratio_tranche_reit is: 0.33926760209629286
</t>
  </si>
  <si>
    <t xml:space="preserve"> 0.33926760209629286
</t>
  </si>
  <si>
    <t>Total plot size is: 153321208.03707242</t>
  </si>
  <si>
    <t xml:space="preserve"> plot size of gold is: 79303996.51125838</t>
  </si>
  <si>
    <t xml:space="preserve"> plot size of TB is: 38794788.03219995</t>
  </si>
  <si>
    <t xml:space="preserve"> plot size of REIT is: 35222423.49361409
</t>
  </si>
  <si>
    <t xml:space="preserve"> 35222423.49361409
</t>
  </si>
  <si>
    <t xml:space="preserve">collateral ratio is: 1.4724466346996858
</t>
  </si>
  <si>
    <t xml:space="preserve"> 1.4724466346996858
</t>
  </si>
  <si>
    <t>S_gtbcps_0 is: 1.00004228666816</t>
  </si>
  <si>
    <t xml:space="preserve">stdev_gtbcps is: 0.005807774175841326
</t>
  </si>
  <si>
    <t xml:space="preserve"> 0.005807774175841326
</t>
  </si>
  <si>
    <t>predicted price of GTBCPS is: 1.0000516340648171</t>
  </si>
  <si>
    <t xml:space="preserve"> actual price is: 1.00004228666816
</t>
  </si>
  <si>
    <t xml:space="preserve"> 1.00004228666816
</t>
  </si>
  <si>
    <t>predicted amount of GTBCPS is: 104121458.9620037</t>
  </si>
  <si>
    <t xml:space="preserve"> actual amount is: 104122432.18542674
</t>
  </si>
  <si>
    <t>plot sizes of gold is: 79303996.51125838</t>
  </si>
  <si>
    <t xml:space="preserve"> plot sizes of tb is: 38794788.03219995 </t>
  </si>
  <si>
    <t xml:space="preserve"> plot sizes of reit is: 35222423.49361409</t>
  </si>
  <si>
    <t xml:space="preserve"> plot sizes of total is: 153321208.03707242.
</t>
  </si>
  <si>
    <t xml:space="preserve"> 153321208.03707242.
</t>
  </si>
  <si>
    <t>predicted stdevs of gold is: 0.005832740446100982</t>
  </si>
  <si>
    <t xml:space="preserve"> predicted stdevs of tb is: 0.0006719345482516816</t>
  </si>
  <si>
    <t xml:space="preserve"> predicted stdevs of reit is: 0.011408294104457437</t>
  </si>
  <si>
    <t xml:space="preserve"> predicted stdevs of GTBCPS is: 0.005807774175841326.
</t>
  </si>
  <si>
    <t xml:space="preserve"> 0.005807774175841326.
</t>
  </si>
  <si>
    <t>total_value_of_collaterals is: 153321541.67930102</t>
  </si>
  <si>
    <t xml:space="preserve"> createdtionValue_gold is: -741.2566522295805</t>
  </si>
  <si>
    <t xml:space="preserve"> createdValue_tb is: -362.6154891680552</t>
  </si>
  <si>
    <t xml:space="preserve"> createdValue_reit is: -329.22452386047655
</t>
  </si>
  <si>
    <t xml:space="preserve"> -329.22452386047655
</t>
  </si>
  <si>
    <t>plotValue_gold_after_creation is: 79304960.89169505</t>
  </si>
  <si>
    <t xml:space="preserve"> plotValue_tb_after_creation  is: 38795209.59535196</t>
  </si>
  <si>
    <t xml:space="preserve"> plotValue_reit_after_creation  is: 35222804.288919285</t>
  </si>
  <si>
    <t xml:space="preserve">total_value_after_creation is: 153322974.7759663
</t>
  </si>
  <si>
    <t xml:space="preserve"> 153322974.7759663
</t>
  </si>
  <si>
    <t>total_amount_gtncps_before_creation is: 104122432.18542674</t>
  </si>
  <si>
    <t>creation_amount_gtbcps is: -973.2234230488539</t>
  </si>
  <si>
    <t xml:space="preserve">total_amount_gtbcps_new is: 104121458.9620037
</t>
  </si>
  <si>
    <t xml:space="preserve"> 104121458.9620037
</t>
  </si>
  <si>
    <t>payout of tranche of gold is: 223.1237844350143</t>
  </si>
  <si>
    <t xml:space="preserve"> payout of tranche of Treausry Bill Option is: 58.94766283456513</t>
  </si>
  <si>
    <t xml:space="preserve"> payout of tranche of Collar of REIT is: 51.5707813362209
</t>
  </si>
  <si>
    <t xml:space="preserve"> 51.5707813362209
</t>
  </si>
  <si>
    <t>Collateral size of tranche of gold is: 79304960.89169505</t>
  </si>
  <si>
    <t xml:space="preserve"> collateral size of tranche of Treausry Bill Option is: 38795209.59535196</t>
  </si>
  <si>
    <t xml:space="preserve"> collateral size of tranche of Collar of REIT is: 35222804.288919285
</t>
  </si>
  <si>
    <t xml:space="preserve"> 35222804.288919285
</t>
  </si>
  <si>
    <t>Collateral ratio of tranche of gold is: 0.7616117353501985</t>
  </si>
  <si>
    <t xml:space="preserve"> collateral ratio of tranche of Treausry Bill Option is: 0.3725729963292231</t>
  </si>
  <si>
    <t xml:space="preserve"> collateral ratio of tranche of Collar of REIT is: 0.3382651072108846
</t>
  </si>
  <si>
    <t xml:space="preserve"> 0.3382651072108846
</t>
  </si>
  <si>
    <t xml:space="preserve">date is: 2019-05-08 00:00:00
</t>
  </si>
  <si>
    <t xml:space="preserve"> 2019-05-08 00</t>
  </si>
  <si>
    <t>current price of gold is: 1280.88</t>
  </si>
  <si>
    <t xml:space="preserve"> predicted price of gold is: 1278.491042592191
</t>
  </si>
  <si>
    <t xml:space="preserve"> 1278.491042592191
</t>
  </si>
  <si>
    <t>current price of tb is: 99.05273438</t>
  </si>
  <si>
    <t xml:space="preserve"> current price of tb option is: 4.300881216396553</t>
  </si>
  <si>
    <t xml:space="preserve"> predicted price of tb is: 99.25848219337215
</t>
  </si>
  <si>
    <t xml:space="preserve"> 99.25848219337215
</t>
  </si>
  <si>
    <t>current price of reit is: 94.2</t>
  </si>
  <si>
    <t xml:space="preserve"> current price of reit option is: 4.4571549698997615</t>
  </si>
  <si>
    <t xml:space="preserve"> predicted price of reit is: 94.70354919345928
</t>
  </si>
  <si>
    <t xml:space="preserve"> 94.70354919345928
</t>
  </si>
  <si>
    <t>value_ratio_gold_to_total is: -0.3375007883537512</t>
  </si>
  <si>
    <t xml:space="preserve"> risk_ratio_to_gold is: 0.7481665016422653</t>
  </si>
  <si>
    <t xml:space="preserve"> risk_ratio_to_gold_before is: 0.7490874222943701
</t>
  </si>
  <si>
    <t xml:space="preserve"> 0.7490874222943701
</t>
  </si>
  <si>
    <t>value_ratio_tb_to_total is: 0.6366755829940505</t>
  </si>
  <si>
    <t xml:space="preserve"> risk_ratio_tb_to_gold is: 0.1426014243386891</t>
  </si>
  <si>
    <t xml:space="preserve"> risk_ratio_tb_to_gold_before is: 0.14260141012582345
</t>
  </si>
  <si>
    <t xml:space="preserve"> 0.14260141012582345
</t>
  </si>
  <si>
    <t>value_ratio_reit_to_total is: 0.7008252053597007</t>
  </si>
  <si>
    <t xml:space="preserve"> risk_ratio_reit_to_gold is: 0.19399944967123628</t>
  </si>
  <si>
    <t xml:space="preserve"> risk_ratio_reit_to_gold_before is: 0.19235626001782014
</t>
  </si>
  <si>
    <t xml:space="preserve"> 0.19235626001782014
</t>
  </si>
  <si>
    <t>delta_gold is: 0.9972361280879457</t>
  </si>
  <si>
    <t xml:space="preserve"> delta_tb is: 0.9997804668545152</t>
  </si>
  <si>
    <t xml:space="preserve"> delta_reit is: 0.9948971141457702
</t>
  </si>
  <si>
    <t xml:space="preserve"> 0.9948971141457702
</t>
  </si>
  <si>
    <t>delta_gold_risk is: 0.999473485064059</t>
  </si>
  <si>
    <t xml:space="preserve"> delta_tb_risk is: 1.0000000124390407</t>
  </si>
  <si>
    <t xml:space="preserve"> delta_reit_risk is: 1.0013781029282234
</t>
  </si>
  <si>
    <t xml:space="preserve"> 1.0013781029282234
</t>
  </si>
  <si>
    <t xml:space="preserve">collateral_ratio_tranche_gold is: 0.7599068403683509
</t>
  </si>
  <si>
    <t xml:space="preserve"> 0.7599068403683509
</t>
  </si>
  <si>
    <t xml:space="preserve">collateral_ratio_tranche_tb is: 0.3735235708800286
</t>
  </si>
  <si>
    <t xml:space="preserve"> 0.3735235708800286
</t>
  </si>
  <si>
    <t xml:space="preserve">collateral_ratio_tranche_reit is: 0.33700727683889575
</t>
  </si>
  <si>
    <t xml:space="preserve"> 0.33700727683889575
</t>
  </si>
  <si>
    <t>Total plot size is: 152915531.23792672</t>
  </si>
  <si>
    <t xml:space="preserve"> plot size of gold is: 79085772.13779993</t>
  </si>
  <si>
    <t xml:space="preserve"> plot size of TB is: 38786692.760959744</t>
  </si>
  <si>
    <t xml:space="preserve"> plot size of REIT is: 35043066.33916705
</t>
  </si>
  <si>
    <t xml:space="preserve"> 35043066.33916705
</t>
  </si>
  <si>
    <t xml:space="preserve">collateral ratio is: 1.4685506476713721
</t>
  </si>
  <si>
    <t xml:space="preserve"> 1.4685506476713721
</t>
  </si>
  <si>
    <t>S_gtbcps_0 is: 1.0000516340648171</t>
  </si>
  <si>
    <t xml:space="preserve">stdev_gtbcps is: 0.005763352208887379
</t>
  </si>
  <si>
    <t xml:space="preserve"> 0.005763352208887379
</t>
  </si>
  <si>
    <t>predicted price of GTBCPS is: 1.0000417374722201</t>
  </si>
  <si>
    <t xml:space="preserve"> actual price is: 1.0000516340648171
</t>
  </si>
  <si>
    <t xml:space="preserve"> 1.0000516340648171
</t>
  </si>
  <si>
    <t>predicted amount of GTBCPS is: 104122489.36665717</t>
  </si>
  <si>
    <t xml:space="preserve"> actual amount is: 104121458.9620037
</t>
  </si>
  <si>
    <t>plot sizes of gold is: 79085772.13779993</t>
  </si>
  <si>
    <t xml:space="preserve"> plot sizes of tb is: 38786692.760959744 </t>
  </si>
  <si>
    <t xml:space="preserve"> plot sizes of reit is: 35043066.33916705</t>
  </si>
  <si>
    <t xml:space="preserve"> plot sizes of total is: 152915531.23792672.
</t>
  </si>
  <si>
    <t xml:space="preserve"> 152915531.23792672.
</t>
  </si>
  <si>
    <t>predicted stdevs of gold is: 0.005782765517740874</t>
  </si>
  <si>
    <t xml:space="preserve"> predicted stdevs of tb is: 0.0006683713672396883</t>
  </si>
  <si>
    <t xml:space="preserve"> predicted stdevs of reit is: 0.011358814036050007</t>
  </si>
  <si>
    <t xml:space="preserve"> predicted stdevs of GTBCPS is: 0.005763352208887379.
</t>
  </si>
  <si>
    <t xml:space="preserve"> 0.005763352208887379.
</t>
  </si>
  <si>
    <t>total_value_of_collaterals is: 152915178.0023549</t>
  </si>
  <si>
    <t xml:space="preserve"> createdtionValue_gold is: 782.6367891337883</t>
  </si>
  <si>
    <t xml:space="preserve"> createdValue_tb is: 383.83562036960654</t>
  </si>
  <si>
    <t xml:space="preserve"> createdValue_reit is: 346.78867327468583
</t>
  </si>
  <si>
    <t xml:space="preserve"> 346.78867327468583
</t>
  </si>
  <si>
    <t>plotValue_gold_after_creation is: 79084740.20100088</t>
  </si>
  <si>
    <t xml:space="preserve"> plotValue_tb_after_creation  is: 38786242.53073694</t>
  </si>
  <si>
    <t xml:space="preserve"> plotValue_reit_after_creation  is: 35042682.009534314</t>
  </si>
  <si>
    <t xml:space="preserve">total_value_after_creation is: 152913664.74127215
</t>
  </si>
  <si>
    <t xml:space="preserve"> 152913664.74127215
</t>
  </si>
  <si>
    <t>total_amount_gtncps_before_creation is: 104121458.9620037</t>
  </si>
  <si>
    <t>creation_amount_gtbcps is: 1030.4046534746885</t>
  </si>
  <si>
    <t xml:space="preserve">total_amount_gtbcps_new is: 104122489.36665717
</t>
  </si>
  <si>
    <t xml:space="preserve"> 104122489.36665717
</t>
  </si>
  <si>
    <t>payout of tranche of gold is: -249.30000992781078</t>
  </si>
  <si>
    <t xml:space="preserve"> payout of tranche of Treausry Bill Option is: -66.39460244390457</t>
  </si>
  <si>
    <t xml:space="preserve"> payout of tranche of Collar of REIT is: -37.54095945893824
</t>
  </si>
  <si>
    <t xml:space="preserve"> -37.54095945893824
</t>
  </si>
  <si>
    <t>Collateral size of tranche of gold is: 79084740.20100088</t>
  </si>
  <si>
    <t xml:space="preserve"> collateral size of tranche of Treausry Bill Option is: 38786242.53073694</t>
  </si>
  <si>
    <t xml:space="preserve"> collateral size of tranche of Collar of REIT is: 35042682.009534314
</t>
  </si>
  <si>
    <t xml:space="preserve"> 35042682.009534314
</t>
  </si>
  <si>
    <t>Collateral ratio of tranche of gold is: 0.7595114429819266</t>
  </si>
  <si>
    <t xml:space="preserve"> collateral ratio of tranche of Treausry Bill Option is: 0.37249404825122207</t>
  </si>
  <si>
    <t xml:space="preserve"> collateral ratio of tranche of Collar of REIT is: 0.3365417640795559
</t>
  </si>
  <si>
    <t xml:space="preserve"> 0.3365417640795559
</t>
  </si>
  <si>
    <t xml:space="preserve">date is: 2019-05-09 00:00:00
</t>
  </si>
  <si>
    <t xml:space="preserve"> 2019-05-09 00</t>
  </si>
  <si>
    <t>current price of gold is: 1284.08</t>
  </si>
  <si>
    <t xml:space="preserve"> predicted price of gold is: 1284.4256385388346
</t>
  </si>
  <si>
    <t xml:space="preserve"> 1284.4256385388346
</t>
  </si>
  <si>
    <t>current price of tb is: 99.109375</t>
  </si>
  <si>
    <t xml:space="preserve"> current price of tb option is: 4.3039712101490695</t>
  </si>
  <si>
    <t xml:space="preserve"> predicted price of tb is: 99.31193001183867
</t>
  </si>
  <si>
    <t xml:space="preserve"> 99.31193001183867
</t>
  </si>
  <si>
    <t xml:space="preserve"> current price of reit option is: 4.553554995967289</t>
  </si>
  <si>
    <t xml:space="preserve"> predicted price of reit is: 92.95135228456522
</t>
  </si>
  <si>
    <t xml:space="preserve"> 92.95135228456522
</t>
  </si>
  <si>
    <t>value_ratio_gold_to_total is: 0.035243805427061826</t>
  </si>
  <si>
    <t xml:space="preserve"> risk_ratio_to_gold is: 0.7487855060456682</t>
  </si>
  <si>
    <t xml:space="preserve"> risk_ratio_to_gold_before is: 0.7481665016422653
</t>
  </si>
  <si>
    <t xml:space="preserve"> 0.7481665016422653
</t>
  </si>
  <si>
    <t>value_ratio_tb_to_total is: 0.4595180093492125</t>
  </si>
  <si>
    <t xml:space="preserve"> risk_ratio_tb_to_gold is: 0.14343808959554555</t>
  </si>
  <si>
    <t xml:space="preserve"> risk_ratio_tb_to_gold_before is: 0.1426014243386891
</t>
  </si>
  <si>
    <t xml:space="preserve"> 0.1426014243386891
</t>
  </si>
  <si>
    <t>value_ratio_reit_to_total is: 0.5052381852237257</t>
  </si>
  <si>
    <t xml:space="preserve"> risk_ratio_reit_to_gold is: 0.19205784605763498</t>
  </si>
  <si>
    <t xml:space="preserve"> risk_ratio_reit_to_gold_before is: 0.19399944967123628
</t>
  </si>
  <si>
    <t xml:space="preserve"> 0.19399944967123628
</t>
  </si>
  <si>
    <t>delta_gold is: 1.0024982824308286</t>
  </si>
  <si>
    <t xml:space="preserve"> delta_tb is: 1.0005779247625528</t>
  </si>
  <si>
    <t xml:space="preserve"> delta_reit is: 0.9842525362260195
</t>
  </si>
  <si>
    <t xml:space="preserve"> 0.9842525362260195
</t>
  </si>
  <si>
    <t>delta_gold_risk is: 1.0003540877844423</t>
  </si>
  <si>
    <t xml:space="preserve"> delta_tb_risk is: 1.000732245942491</t>
  </si>
  <si>
    <t xml:space="preserve"> delta_reit_risk is: 0.9983738655707622
</t>
  </si>
  <si>
    <t xml:space="preserve"> 0.9983738655707622
</t>
  </si>
  <si>
    <t xml:space="preserve">collateral_ratio_tranche_gold is: 0.7611394069096972
</t>
  </si>
  <si>
    <t xml:space="preserve"> 0.7611394069096972
</t>
  </si>
  <si>
    <t xml:space="preserve">collateral_ratio_tranche_tb is: 0.37150847349935073
</t>
  </si>
  <si>
    <t xml:space="preserve"> 0.37150847349935073
</t>
  </si>
  <si>
    <t xml:space="preserve">collateral_ratio_tranche_reit is: 0.3309547878025639
</t>
  </si>
  <si>
    <t xml:space="preserve"> 0.3309547878025639
</t>
  </si>
  <si>
    <t>Total plot size is: 152581822.92277956</t>
  </si>
  <si>
    <t xml:space="preserve"> plot size of gold is: 79282316.2179917</t>
  </si>
  <si>
    <t xml:space="preserve"> plot size of TB is: 38808658.06074183</t>
  </si>
  <si>
    <t xml:space="preserve"> plot size of REIT is: 34490848.64404605
</t>
  </si>
  <si>
    <t xml:space="preserve"> 34490848.64404605
</t>
  </si>
  <si>
    <t xml:space="preserve">collateral ratio is: 1.465345822377464
</t>
  </si>
  <si>
    <t xml:space="preserve"> 1.465345822377464
</t>
  </si>
  <si>
    <t>S_gtbcps_0 is: 1.0000417374722201</t>
  </si>
  <si>
    <t xml:space="preserve">stdev_gtbcps is: 0.005756837051673194
</t>
  </si>
  <si>
    <t xml:space="preserve"> 0.005756837051673194
</t>
  </si>
  <si>
    <t>predicted price of GTBCPS is: 1.0000312443756867</t>
  </si>
  <si>
    <t xml:space="preserve"> actual price is: 1.0000417374722201
</t>
  </si>
  <si>
    <t xml:space="preserve"> 1.0000417374722201
</t>
  </si>
  <si>
    <t>predicted amount of GTBCPS is: 104123581.89985387</t>
  </si>
  <si>
    <t xml:space="preserve"> actual amount is: 104122489.36665717
</t>
  </si>
  <si>
    <t>plot sizes of gold is: 79282316.2179917</t>
  </si>
  <si>
    <t xml:space="preserve"> plot sizes of tb is: 38808658.06074183 </t>
  </si>
  <si>
    <t xml:space="preserve"> plot sizes of reit is: 34490848.64404605</t>
  </si>
  <si>
    <t xml:space="preserve"> plot sizes of total is: 152581822.92277956.
</t>
  </si>
  <si>
    <t xml:space="preserve"> 152581822.92277956.
</t>
  </si>
  <si>
    <t>predicted stdevs of gold is: 0.005759947028466091</t>
  </si>
  <si>
    <t xml:space="preserve"> predicted stdevs of tb is: 0.0006684593532511803</t>
  </si>
  <si>
    <t xml:space="preserve"> predicted stdevs of reit is: 0.01147506527081228</t>
  </si>
  <si>
    <t xml:space="preserve"> predicted stdevs of GTBCPS is: 0.005756837051673194.
</t>
  </si>
  <si>
    <t xml:space="preserve"> 0.005756837051673194.
</t>
  </si>
  <si>
    <t>total_value_of_collaterals is: 152581448.18684018</t>
  </si>
  <si>
    <t xml:space="preserve"> createdtionValue_gold is: 831.8792984100705</t>
  </si>
  <si>
    <t xml:space="preserve"> createdValue_tb is: 407.2054517688561</t>
  </si>
  <si>
    <t xml:space="preserve"> createdValue_reit is: 361.90029377982813
</t>
  </si>
  <si>
    <t xml:space="preserve"> 361.90029377982813
</t>
  </si>
  <si>
    <t>plotValue_gold_after_creation is: 79281200.4838541</t>
  </si>
  <si>
    <t xml:space="preserve"> plotValue_tb_after_creation  is: 38808198.64312931</t>
  </si>
  <si>
    <t xml:space="preserve"> plotValue_reit_after_creation  is: 34490448.074812815</t>
  </si>
  <si>
    <t xml:space="preserve">total_value_after_creation is: 152579847.20179623
</t>
  </si>
  <si>
    <t xml:space="preserve"> 152579847.20179623
</t>
  </si>
  <si>
    <t>total_amount_gtncps_before_creation is: 104122489.36665717</t>
  </si>
  <si>
    <t>creation_amount_gtbcps is: 1092.5331967025995</t>
  </si>
  <si>
    <t xml:space="preserve">total_amount_gtbcps_new is: 104123581.89985387
</t>
  </si>
  <si>
    <t xml:space="preserve"> 104123581.89985387
</t>
  </si>
  <si>
    <t>payout of tranche of gold is: -283.8548391962302</t>
  </si>
  <si>
    <t xml:space="preserve"> payout of tranche of Treausry Bill Option is: -52.21216074204065</t>
  </si>
  <si>
    <t xml:space="preserve"> payout of tranche of Collar of REIT is: -38.66893945740356
</t>
  </si>
  <si>
    <t xml:space="preserve"> -38.66893945740356
</t>
  </si>
  <si>
    <t>Collateral size of tranche of gold is: 79281200.4838541</t>
  </si>
  <si>
    <t xml:space="preserve"> collateral size of tranche of Treausry Bill Option is: 38808198.64312931</t>
  </si>
  <si>
    <t xml:space="preserve"> collateral size of tranche of Collar of REIT is: 34490448.074812815
</t>
  </si>
  <si>
    <t xml:space="preserve"> 34490448.074812815
</t>
  </si>
  <si>
    <t>Collateral ratio of tranche of gold is: 0.7613986560623015</t>
  </si>
  <si>
    <t xml:space="preserve"> collateral ratio of tranche of Treausry Bill Option is: 0.37270513199525973</t>
  </si>
  <si>
    <t xml:space="preserve"> collateral ratio of tranche of Collar of REIT is: 0.3312384354787516
</t>
  </si>
  <si>
    <t xml:space="preserve"> 0.3312384354787516
</t>
  </si>
  <si>
    <t xml:space="preserve">date is: 2019-05-10 00:00:00
</t>
  </si>
  <si>
    <t xml:space="preserve"> 2019-05-10 00</t>
  </si>
  <si>
    <t xml:space="preserve"> predicted price of gold is: 1285.424837081662
</t>
  </si>
  <si>
    <t xml:space="preserve"> 1285.424837081662
</t>
  </si>
  <si>
    <t>current price of tb is: 99.10546875</t>
  </si>
  <si>
    <t xml:space="preserve"> current price of tb option is: 4.302377162830446</t>
  </si>
  <si>
    <t xml:space="preserve"> predicted price of tb is: 99.30967092582048
</t>
  </si>
  <si>
    <t xml:space="preserve"> 99.30967092582048
</t>
  </si>
  <si>
    <t>current price of reit is: 93.25</t>
  </si>
  <si>
    <t xml:space="preserve"> current price of reit option is: 4.500630171923589</t>
  </si>
  <si>
    <t xml:space="preserve"> predicted price of reit is: 93.91300278276803
</t>
  </si>
  <si>
    <t xml:space="preserve"> 93.91300278276803
</t>
  </si>
  <si>
    <t>value_ratio_gold_to_total is: -0.06911658437880847</t>
  </si>
  <si>
    <t xml:space="preserve"> risk_ratio_to_gold is: 0.7499709865783462</t>
  </si>
  <si>
    <t xml:space="preserve"> risk_ratio_to_gold_before is: 0.7487855060456682
</t>
  </si>
  <si>
    <t xml:space="preserve"> 0.7487855060456682
</t>
  </si>
  <si>
    <t>value_ratio_tb_to_total is: 0.49823711865018555</t>
  </si>
  <si>
    <t xml:space="preserve"> risk_ratio_tb_to_gold is: 0.14294704729073537</t>
  </si>
  <si>
    <t xml:space="preserve"> risk_ratio_tb_to_gold_before is: 0.14343808959554555
</t>
  </si>
  <si>
    <t xml:space="preserve"> 0.14343808959554555
</t>
  </si>
  <si>
    <t>value_ratio_reit_to_total is: 0.5708794657286229</t>
  </si>
  <si>
    <t xml:space="preserve"> risk_ratio_reit_to_gold is: 0.19043786745427593</t>
  </si>
  <si>
    <t xml:space="preserve"> risk_ratio_reit_to_gold_before is: 0.19205784605763498
</t>
  </si>
  <si>
    <t xml:space="preserve"> 0.19205784605763498
</t>
  </si>
  <si>
    <t>delta_gold is: 1.0015341723257118</t>
  </si>
  <si>
    <t xml:space="preserve"> delta_tb is: 0.9999468125003185</t>
  </si>
  <si>
    <t xml:space="preserve"> delta_reit is: 1.006663764019589
</t>
  </si>
  <si>
    <t xml:space="preserve"> 1.006663764019589
</t>
  </si>
  <si>
    <t>delta_gold_risk is: 1.0006778878991045</t>
  </si>
  <si>
    <t xml:space="preserve"> delta_tb_risk is: 0.9995705562817275</t>
  </si>
  <si>
    <t xml:space="preserve"> delta_reit_risk is: 0.9986410234967065
</t>
  </si>
  <si>
    <t xml:space="preserve"> 0.9986410234967065
</t>
  </si>
  <si>
    <t xml:space="preserve">collateral_ratio_tranche_gold is: 0.7620501882081699
</t>
  </si>
  <si>
    <t xml:space="preserve"> 0.7620501882081699
</t>
  </si>
  <si>
    <t xml:space="preserve">collateral_ratio_tranche_tb is: 0.3722742919504817
</t>
  </si>
  <si>
    <t xml:space="preserve"> 0.3722742919504817
</t>
  </si>
  <si>
    <t xml:space="preserve">collateral_ratio_tranche_reit is: 0.33338801714121047
</t>
  </si>
  <si>
    <t xml:space="preserve"> 0.33338801714121047
</t>
  </si>
  <si>
    <t>Total plot size is: 152929250.32137522</t>
  </si>
  <si>
    <t xml:space="preserve"> plot size of gold is: 79402831.50758564</t>
  </si>
  <si>
    <t xml:space="preserve"> plot size of TB is: 38806134.53207634</t>
  </si>
  <si>
    <t xml:space="preserve"> plot size of REIT is: 34720284.281713255
</t>
  </si>
  <si>
    <t xml:space="preserve"> 34720284.281713255
</t>
  </si>
  <si>
    <t xml:space="preserve">collateral ratio is: 1.4686824012527162
</t>
  </si>
  <si>
    <t xml:space="preserve"> 1.4686824012527162
</t>
  </si>
  <si>
    <t>S_gtbcps_0 is: 1.0000312443756867</t>
  </si>
  <si>
    <t xml:space="preserve">stdev_gtbcps is: 0.005766175035733819
</t>
  </si>
  <si>
    <t xml:space="preserve"> 0.005766175035733819
</t>
  </si>
  <si>
    <t>predicted price of GTBCPS is: 1.0000438551587778</t>
  </si>
  <si>
    <t xml:space="preserve"> actual price is: 1.0000312443756867
</t>
  </si>
  <si>
    <t xml:space="preserve"> 1.0000312443756867
</t>
  </si>
  <si>
    <t>predicted amount of GTBCPS is: 104122268.87753066</t>
  </si>
  <si>
    <t xml:space="preserve"> actual amount is: 104123581.89985387
</t>
  </si>
  <si>
    <t>plot sizes of gold is: 79402831.50758564</t>
  </si>
  <si>
    <t xml:space="preserve"> plot sizes of tb is: 38806134.53207634 </t>
  </si>
  <si>
    <t xml:space="preserve"> plot sizes of reit is: 34720284.281713255</t>
  </si>
  <si>
    <t xml:space="preserve"> plot sizes of total is: 152929250.32137522.
</t>
  </si>
  <si>
    <t xml:space="preserve"> 152929250.32137522.
</t>
  </si>
  <si>
    <t>predicted stdevs of gold is: 0.005763070963306879</t>
  </si>
  <si>
    <t xml:space="preserve"> predicted stdevs of tb is: 0.0006659101451441674</t>
  </si>
  <si>
    <t xml:space="preserve"> predicted stdevs of reit is: 0.011473733073722688</t>
  </si>
  <si>
    <t xml:space="preserve"> predicted stdevs of GTBCPS is: 0.005766175035733819.
</t>
  </si>
  <si>
    <t xml:space="preserve"> 0.005766175035733819.
</t>
  </si>
  <si>
    <t>total_value_of_collaterals is: 152929700.6822453</t>
  </si>
  <si>
    <t xml:space="preserve"> createdtionValue_gold is: -1001.3046219058025</t>
  </si>
  <si>
    <t xml:space="preserve"> createdValue_tb is: -489.3615211537369</t>
  </si>
  <si>
    <t xml:space="preserve"> createdValue_reit is: -437.83688555956115
</t>
  </si>
  <si>
    <t xml:space="preserve"> -437.83688555956115
</t>
  </si>
  <si>
    <t>plotValue_gold_after_creation is: 79404151.75207075</t>
  </si>
  <si>
    <t xml:space="preserve"> plotValue_tb_after_creation  is: 38806708.405437686</t>
  </si>
  <si>
    <t xml:space="preserve"> plotValue_reit_after_creation  is: 34720769.0277655</t>
  </si>
  <si>
    <t xml:space="preserve">total_value_after_creation is: 152931629.18527395
</t>
  </si>
  <si>
    <t xml:space="preserve"> 152931629.18527395
</t>
  </si>
  <si>
    <t>total_amount_gtncps_before_creation is: 104123581.89985387</t>
  </si>
  <si>
    <t>creation_amount_gtbcps is: -1313.022323206067</t>
  </si>
  <si>
    <t xml:space="preserve">total_amount_gtbcps_new is: 104122268.87753066
</t>
  </si>
  <si>
    <t xml:space="preserve"> 104122268.87753066
</t>
  </si>
  <si>
    <t>payout of tranche of gold is: 318.93986320325376</t>
  </si>
  <si>
    <t xml:space="preserve"> payout of tranche of Treausry Bill Option is: 84.51184019208759</t>
  </si>
  <si>
    <t xml:space="preserve"> payout of tranche of Collar of REIT is: 46.9091666898241
</t>
  </si>
  <si>
    <t xml:space="preserve"> 46.9091666898241
</t>
  </si>
  <si>
    <t>Collateral size of tranche of gold is: 79404151.75207075</t>
  </si>
  <si>
    <t xml:space="preserve"> collateral size of tranche of Treausry Bill Option is: 38806708.405437686</t>
  </si>
  <si>
    <t xml:space="preserve"> collateral size of tranche of Collar of REIT is: 34720769.0277655
</t>
  </si>
  <si>
    <t xml:space="preserve"> 34720769.0277655
</t>
  </si>
  <si>
    <t>Collateral ratio of tranche of gold is: 0.7625618344503841</t>
  </si>
  <si>
    <t xml:space="preserve"> collateral ratio of tranche of Treausry Bill Option is: 0.37268220990547846</t>
  </si>
  <si>
    <t xml:space="preserve"> collateral ratio of tranche of Collar of REIT is: 0.33344268201505545
</t>
  </si>
  <si>
    <t xml:space="preserve"> 0.33344268201505545
</t>
  </si>
  <si>
    <t xml:space="preserve">date is: 2019-05-14 00:00:00
</t>
  </si>
  <si>
    <t xml:space="preserve"> 2019-05-14 00</t>
  </si>
  <si>
    <t>current price of gold is: 1296.92</t>
  </si>
  <si>
    <t xml:space="preserve"> predicted price of gold is: 1291.6714154126878
</t>
  </si>
  <si>
    <t xml:space="preserve"> 1291.6714154126878
</t>
  </si>
  <si>
    <t>current price of tb is: 99.20703125</t>
  </si>
  <si>
    <t xml:space="preserve"> current price of tb option is: 4.306183412637564</t>
  </si>
  <si>
    <t xml:space="preserve"> predicted price of tb is: 99.4073006334421
</t>
  </si>
  <si>
    <t xml:space="preserve"> 99.4073006334421
</t>
  </si>
  <si>
    <t>current price of reit is: 96.8</t>
  </si>
  <si>
    <t xml:space="preserve"> current price of reit option is: 4.322817700197305</t>
  </si>
  <si>
    <t xml:space="preserve"> predicted price of reit is: 97.50825492343286
</t>
  </si>
  <si>
    <t xml:space="preserve"> 97.50825492343286
</t>
  </si>
  <si>
    <t>value_ratio_gold_to_total is: -1.2237484247079886</t>
  </si>
  <si>
    <t xml:space="preserve"> risk_ratio_to_gold is: 0.7435366111743169</t>
  </si>
  <si>
    <t xml:space="preserve"> risk_ratio_to_gold_before is: 0.7499709865783462
</t>
  </si>
  <si>
    <t xml:space="preserve"> 0.7499709865783462
</t>
  </si>
  <si>
    <t>value_ratio_tb_to_total is: 1.0507146104789051</t>
  </si>
  <si>
    <t xml:space="preserve"> risk_ratio_tb_to_gold is: 0.1437471510229229</t>
  </si>
  <si>
    <t xml:space="preserve"> risk_ratio_tb_to_gold_before is: 0.14294704729073537
</t>
  </si>
  <si>
    <t xml:space="preserve"> 0.14294704729073537
</t>
  </si>
  <si>
    <t>value_ratio_reit_to_total is: 1.1730338142290833</t>
  </si>
  <si>
    <t xml:space="preserve"> risk_ratio_reit_to_gold is: 0.20117653527765272</t>
  </si>
  <si>
    <t xml:space="preserve"> risk_ratio_reit_to_gold_before is: 0.19043786745427593
</t>
  </si>
  <si>
    <t xml:space="preserve"> 0.19043786745427593
</t>
  </si>
  <si>
    <t>delta_gold is: 1.008452237471327</t>
  </si>
  <si>
    <t xml:space="preserve"> delta_tb is: 1.001018962815413</t>
  </si>
  <si>
    <t xml:space="preserve"> delta_reit is: 1.0344978597308552
</t>
  </si>
  <si>
    <t xml:space="preserve"> 1.0344978597308552
</t>
  </si>
  <si>
    <t>delta_gold_risk is: 0.9963231530960349</t>
  </si>
  <si>
    <t xml:space="preserve"> delta_tb_risk is: 1.0007000356963904</t>
  </si>
  <si>
    <t xml:space="preserve"> delta_reit_risk is: 1.00902077136234
</t>
  </si>
  <si>
    <t xml:space="preserve"> 1.00902077136234
</t>
  </si>
  <si>
    <t xml:space="preserve">collateral_ratio_tranche_gold is: 0.7718451445919629
</t>
  </si>
  <si>
    <t xml:space="preserve"> 0.7718451445919629
</t>
  </si>
  <si>
    <t xml:space="preserve">collateral_ratio_tranche_tb is: 0.36967639256453416
</t>
  </si>
  <si>
    <t xml:space="preserve"> 0.36967639256453416
</t>
  </si>
  <si>
    <t xml:space="preserve">collateral_ratio_tranche_reit is: 0.33899660321110464
</t>
  </si>
  <si>
    <t xml:space="preserve"> 0.33899660321110464
</t>
  </si>
  <si>
    <t>Total plot size is: 154840106.74461272</t>
  </si>
  <si>
    <t xml:space="preserve"> plot size of gold is: 80075294.49888854</t>
  </si>
  <si>
    <t xml:space="preserve"> plot size of TB is: 38846250.998291396</t>
  </si>
  <si>
    <t xml:space="preserve"> plot size of REIT is: 35918561.247432776
</t>
  </si>
  <si>
    <t xml:space="preserve"> 35918561.247432776
</t>
  </si>
  <si>
    <t xml:space="preserve">collateral ratio is: 1.4870336401048783
</t>
  </si>
  <si>
    <t xml:space="preserve"> 1.4870336401048783
</t>
  </si>
  <si>
    <t>S_gtbcps_0 is: 1.0000438551587778</t>
  </si>
  <si>
    <t xml:space="preserve">stdev_gtbcps is: 0.0058394948073607275
</t>
  </si>
  <si>
    <t xml:space="preserve"> 0.0058394948073607275
</t>
  </si>
  <si>
    <t>predicted price of GTBCPS is: 1.0000455649405833</t>
  </si>
  <si>
    <t xml:space="preserve"> actual price is: 1.0000438551587778
</t>
  </si>
  <si>
    <t xml:space="preserve"> 1.0000438551587778
</t>
  </si>
  <si>
    <t>predicted amount of GTBCPS is: 104122090.85928117</t>
  </si>
  <si>
    <t xml:space="preserve"> actual amount is: 104122268.87753066
</t>
  </si>
  <si>
    <t>plot sizes of gold is: 80075294.49888854</t>
  </si>
  <si>
    <t xml:space="preserve"> plot sizes of tb is: 38846250.998291396 </t>
  </si>
  <si>
    <t xml:space="preserve"> plot sizes of reit is: 35918561.247432776</t>
  </si>
  <si>
    <t xml:space="preserve"> plot sizes of total is: 154840106.7446127.
</t>
  </si>
  <si>
    <t xml:space="preserve"> 154840106.7446127.
</t>
  </si>
  <si>
    <t>predicted stdevs of gold is: 0.005692753196384462</t>
  </si>
  <si>
    <t xml:space="preserve"> predicted stdevs of tb is: 0.0006645833904960304</t>
  </si>
  <si>
    <t xml:space="preserve"> predicted stdevs of reit is: 0.011763348049751479</t>
  </si>
  <si>
    <t xml:space="preserve"> predicted stdevs of GTBCPS is: 0.0058394948073607275.
</t>
  </si>
  <si>
    <t xml:space="preserve"> 0.0058394948073607275.
</t>
  </si>
  <si>
    <t>total_value_of_collaterals is: 154840167.61764637</t>
  </si>
  <si>
    <t xml:space="preserve"> createdtionValue_gold is: -136.9053513846528</t>
  </si>
  <si>
    <t xml:space="preserve"> createdValue_tb is: -66.41571956959277</t>
  </si>
  <si>
    <t xml:space="preserve"> createdValue_reit is: -61.41022058637385
</t>
  </si>
  <si>
    <t xml:space="preserve"> -61.41022058637385
</t>
  </si>
  <si>
    <t>plotValue_gold_after_creation is: 80075474.55352585</t>
  </si>
  <si>
    <t xml:space="preserve"> plotValue_tb_after_creation  is: 38846328.56612512</t>
  </si>
  <si>
    <t xml:space="preserve"> plotValue_reit_after_creation  is: 35918629.22928694</t>
  </si>
  <si>
    <t xml:space="preserve">total_value_after_creation is: 154840432.3489379
</t>
  </si>
  <si>
    <t xml:space="preserve"> 154840432.3489379
</t>
  </si>
  <si>
    <t>total_amount_gtncps_before_creation is: 104122268.87753066</t>
  </si>
  <si>
    <t>creation_amount_gtbcps is: -178.0182494968176</t>
  </si>
  <si>
    <t xml:space="preserve">total_amount_gtbcps_new is: 104122090.85928117
</t>
  </si>
  <si>
    <t xml:space="preserve"> 104122090.85928117
</t>
  </si>
  <si>
    <t>payout of tranche of gold is: 43.14928592641364</t>
  </si>
  <si>
    <t xml:space="preserve"> payout of tranche of Treausry Bill Option is: 11.152114152042905</t>
  </si>
  <si>
    <t xml:space="preserve"> payout of tranche of Collar of REIT is: 6.571633580764967
</t>
  </si>
  <si>
    <t xml:space="preserve"> 6.571633580764967
</t>
  </si>
  <si>
    <t>Collateral size of tranche of gold is: 80075474.55352585</t>
  </si>
  <si>
    <t xml:space="preserve"> collateral size of tranche of Treausry Bill Option is: 38846328.56612512</t>
  </si>
  <si>
    <t xml:space="preserve"> collateral size of tranche of Collar of REIT is: 35918629.22928694
</t>
  </si>
  <si>
    <t xml:space="preserve"> 35918629.22928694
</t>
  </si>
  <si>
    <t>Collateral ratio of tranche of gold is: 0.769017300033184</t>
  </si>
  <si>
    <t xml:space="preserve"> collateral ratio of tranche of Treausry Bill Option is: 0.37306677077704703</t>
  </si>
  <si>
    <t xml:space="preserve"> collateral ratio of tranche of Collar of REIT is: 0.34495015389931283
</t>
  </si>
  <si>
    <t xml:space="preserve"> 0.34495015389931283
</t>
  </si>
  <si>
    <t xml:space="preserve">date is: 2019-05-15 00:00:00
</t>
  </si>
  <si>
    <t xml:space="preserve"> 2019-05-15 00</t>
  </si>
  <si>
    <t>current price of gold is: 1296.49</t>
  </si>
  <si>
    <t xml:space="preserve"> predicted price of gold is: 1297.1959822119954
</t>
  </si>
  <si>
    <t xml:space="preserve"> 1297.1959822119954
</t>
  </si>
  <si>
    <t>current price of tb is: 99.26367188</t>
  </si>
  <si>
    <t xml:space="preserve"> current price of tb option is: 4.310083506756038</t>
  </si>
  <si>
    <t xml:space="preserve"> predicted price of tb is: 99.45991135465619
</t>
  </si>
  <si>
    <t xml:space="preserve"> 99.45991135465619
</t>
  </si>
  <si>
    <t>current price of reit is: 95.45</t>
  </si>
  <si>
    <t xml:space="preserve"> current price of reit option is: 4.5237573041078605</t>
  </si>
  <si>
    <t xml:space="preserve"> predicted price of reit is: 96.02278612101284
</t>
  </si>
  <si>
    <t xml:space="preserve"> 96.02278612101284
</t>
  </si>
  <si>
    <t>value_ratio_gold_to_total is: 0.06848312921450349</t>
  </si>
  <si>
    <t xml:space="preserve"> risk_ratio_to_gold is: 0.7483413963395843</t>
  </si>
  <si>
    <t xml:space="preserve"> risk_ratio_to_gold_before is: 0.7435366111743169
</t>
  </si>
  <si>
    <t xml:space="preserve"> 0.7435366111743169
</t>
  </si>
  <si>
    <t>value_ratio_tb_to_total is: 0.4371315505897424</t>
  </si>
  <si>
    <t xml:space="preserve"> risk_ratio_tb_to_gold is: 0.14271333482639087</t>
  </si>
  <si>
    <t xml:space="preserve"> risk_ratio_tb_to_gold_before is: 0.1437471510229229
</t>
  </si>
  <si>
    <t xml:space="preserve"> 0.1437471510229229
</t>
  </si>
  <si>
    <t>value_ratio_reit_to_total is: 0.4943853201957541</t>
  </si>
  <si>
    <t xml:space="preserve"> risk_ratio_reit_to_gold is: 0.19357516249765314</t>
  </si>
  <si>
    <t xml:space="preserve"> risk_ratio_reit_to_gold_before is: 0.20117653527765272
</t>
  </si>
  <si>
    <t xml:space="preserve"> 0.20117653527765272
</t>
  </si>
  <si>
    <t>delta_gold is: 0.9996684452394904</t>
  </si>
  <si>
    <t xml:space="preserve"> delta_tb is: 1.0005848598588671</t>
  </si>
  <si>
    <t xml:space="preserve"> delta_reit is: 0.9886369820163031
</t>
  </si>
  <si>
    <t xml:space="preserve"> 0.9886369820163031
</t>
  </si>
  <si>
    <t>delta_gold_risk is: 1.0027557695860663</t>
  </si>
  <si>
    <t xml:space="preserve"> delta_tb_risk is: 0.9990961147351428</t>
  </si>
  <si>
    <t xml:space="preserve"> delta_reit_risk is: 0.9936717272134837
</t>
  </si>
  <si>
    <t xml:space="preserve"> 0.9936717272134837
</t>
  </si>
  <si>
    <t xml:space="preserve">collateral_ratio_tranche_gold is: 0.7666496189832803
</t>
  </si>
  <si>
    <t xml:space="preserve"> 0.7666496189832803
</t>
  </si>
  <si>
    <t xml:space="preserve">collateral_ratio_tranche_tb is: 0.3737465920479444
</t>
  </si>
  <si>
    <t xml:space="preserve"> 0.3737465920479444
</t>
  </si>
  <si>
    <t xml:space="preserve">collateral_ratio_tranche_reit is: 0.34331618535024494
</t>
  </si>
  <si>
    <t xml:space="preserve"> 0.34331618535024494
</t>
  </si>
  <si>
    <t>Total plot size is: 154428458.57251018</t>
  </si>
  <si>
    <t xml:space="preserve"> plot size of gold is: 80048925.14873756</t>
  </si>
  <si>
    <t xml:space="preserve"> plot size of TB is: 38869048.224367805</t>
  </si>
  <si>
    <t xml:space="preserve"> plot size of REIT is: 35510485.19940481
</t>
  </si>
  <si>
    <t xml:space="preserve"> 35510485.19940481
</t>
  </si>
  <si>
    <t xml:space="preserve">collateral ratio is: 1.4830803059676592
</t>
  </si>
  <si>
    <t xml:space="preserve"> 1.4830803059676592
</t>
  </si>
  <si>
    <t>S_gtbcps_0 is: 1.0000455649405833</t>
  </si>
  <si>
    <t xml:space="preserve">stdev_gtbcps is: 0.005744002425904953
</t>
  </si>
  <si>
    <t xml:space="preserve"> 0.005744002425904953
</t>
  </si>
  <si>
    <t>predicted price of GTBCPS is: 1.0000754867217305</t>
  </si>
  <si>
    <t xml:space="preserve"> actual price is: 1.0000455649405833
</t>
  </si>
  <si>
    <t xml:space="preserve"> 1.0000455649405833
</t>
  </si>
  <si>
    <t>predicted amount of GTBCPS is: 104118975.5760284</t>
  </si>
  <si>
    <t xml:space="preserve"> actual amount is: 104122090.85928117
</t>
  </si>
  <si>
    <t>plot sizes of gold is: 80048925.14873756</t>
  </si>
  <si>
    <t xml:space="preserve"> plot sizes of tb is: 38869048.224367805 </t>
  </si>
  <si>
    <t xml:space="preserve"> plot sizes of reit is: 35510485.19940481</t>
  </si>
  <si>
    <t xml:space="preserve"> plot sizes of total is: 154428458.57251018.
</t>
  </si>
  <si>
    <t xml:space="preserve"> 154428458.57251018.
</t>
  </si>
  <si>
    <t>predicted stdevs of gold is: 0.005734828490807326</t>
  </si>
  <si>
    <t xml:space="preserve"> predicted stdevs of tb is: 0.0006655808448675402</t>
  </si>
  <si>
    <t xml:space="preserve"> predicted stdevs of reit is: 0.011323418642506902</t>
  </si>
  <si>
    <t xml:space="preserve"> predicted stdevs of GTBCPS is: 0.005744002425904953.
</t>
  </si>
  <si>
    <t xml:space="preserve"> 0.005744002425904953.
</t>
  </si>
  <si>
    <t>total_value_of_collaterals is: 154429527.3688674</t>
  </si>
  <si>
    <t xml:space="preserve"> createdtionValue_gold is: -2395.120160682349</t>
  </si>
  <si>
    <t xml:space="preserve"> createdValue_tb is: -1162.9823086551298</t>
  </si>
  <si>
    <t xml:space="preserve"> createdValue_reit is: -1062.4935140785967
</t>
  </si>
  <si>
    <t xml:space="preserve"> -1062.4935140785967
</t>
  </si>
  <si>
    <t>plotValue_gold_after_creation is: 80052084.7561641</t>
  </si>
  <si>
    <t xml:space="preserve"> plotValue_tb_after_creation  is: 38870349.75141153</t>
  </si>
  <si>
    <t xml:space="preserve"> plotValue_reit_after_creation  is: 35511713.45727518</t>
  </si>
  <si>
    <t xml:space="preserve">total_value_after_creation is: 154434147.9648508
</t>
  </si>
  <si>
    <t xml:space="preserve"> 154434147.9648508
</t>
  </si>
  <si>
    <t>total_amount_gtncps_before_creation is: 104122090.85928117</t>
  </si>
  <si>
    <t>creation_amount_gtbcps is: -3115.283252760768</t>
  </si>
  <si>
    <t xml:space="preserve">total_amount_gtbcps_new is: 104118975.5760284
</t>
  </si>
  <si>
    <t xml:space="preserve"> 104118975.5760284
</t>
  </si>
  <si>
    <t>payout of tranche of gold is: 764.4872658571282</t>
  </si>
  <si>
    <t xml:space="preserve"> payout of tranche of Treausry Bill Option is: 138.5447350650437</t>
  </si>
  <si>
    <t xml:space="preserve"> payout of tranche of Collar of REIT is: 165.76435628975847
</t>
  </si>
  <si>
    <t xml:space="preserve"> 165.76435628975847
</t>
  </si>
  <si>
    <t>Collateral size of tranche of gold is: 80052084.7561641</t>
  </si>
  <si>
    <t xml:space="preserve"> collateral size of tranche of Treausry Bill Option is: 38870349.75141153</t>
  </si>
  <si>
    <t xml:space="preserve"> collateral size of tranche of Collar of REIT is: 35511713.45727518
</t>
  </si>
  <si>
    <t xml:space="preserve"> 35511713.45727518
</t>
  </si>
  <si>
    <t>Collateral ratio of tranche of gold is: 0.7687709849298041</t>
  </si>
  <si>
    <t xml:space="preserve"> collateral ratio of tranche of Treausry Bill Option is: 0.37328693130203117</t>
  </si>
  <si>
    <t xml:space="preserve"> collateral ratio of tranche of Collar of REIT is: 0.3410326541057666
</t>
  </si>
  <si>
    <t xml:space="preserve"> 0.3410326541057666
</t>
  </si>
  <si>
    <t xml:space="preserve">date is: 2019-05-17 00:00:00
</t>
  </si>
  <si>
    <t xml:space="preserve"> 2019-05-17 00</t>
  </si>
  <si>
    <t>current price of gold is: 1277.53</t>
  </si>
  <si>
    <t xml:space="preserve"> predicted price of gold is: 1283.5286123653723
</t>
  </si>
  <si>
    <t xml:space="preserve"> 1283.5286123653723
</t>
  </si>
  <si>
    <t>current price of tb is: 99.19726563</t>
  </si>
  <si>
    <t xml:space="preserve"> current price of tb option is: 4.308607218758065</t>
  </si>
  <si>
    <t xml:space="preserve"> predicted price of tb is: 99.39503039274928
</t>
  </si>
  <si>
    <t xml:space="preserve"> 99.39503039274928
</t>
  </si>
  <si>
    <t>current price of reit is: 94.85</t>
  </si>
  <si>
    <t xml:space="preserve"> current price of reit option is: 4.5269548590994475</t>
  </si>
  <si>
    <t xml:space="preserve"> predicted price of reit is: 95.50002815204236
</t>
  </si>
  <si>
    <t xml:space="preserve"> 95.50002815204236
</t>
  </si>
  <si>
    <t>value_ratio_gold_to_total is: 0.38251657004654877</t>
  </si>
  <si>
    <t xml:space="preserve"> risk_ratio_to_gold is: 0.7492796956627019</t>
  </si>
  <si>
    <t xml:space="preserve"> risk_ratio_to_gold_before is: 0.7483413963395843
</t>
  </si>
  <si>
    <t xml:space="preserve"> 0.7483413963395843
</t>
  </si>
  <si>
    <t>value_ratio_tb_to_total is: 0.2873601174282698</t>
  </si>
  <si>
    <t xml:space="preserve"> risk_ratio_tb_to_gold is: 0.1427586544922703</t>
  </si>
  <si>
    <t xml:space="preserve"> risk_ratio_tb_to_gold_before is: 0.14271333482639087
</t>
  </si>
  <si>
    <t xml:space="preserve"> 0.14271333482639087
</t>
  </si>
  <si>
    <t>value_ratio_reit_to_total is: 0.33012331252518146</t>
  </si>
  <si>
    <t xml:space="preserve"> risk_ratio_reit_to_gold is: 0.19185645090645254</t>
  </si>
  <si>
    <t xml:space="preserve"> risk_ratio_reit_to_gold_before is: 0.19357516249765314
</t>
  </si>
  <si>
    <t xml:space="preserve"> 0.19357516249765314
</t>
  </si>
  <si>
    <t>delta_gold is: 0.9853758995441538</t>
  </si>
  <si>
    <t xml:space="preserve"> delta_tb is: 0.9993445971158958</t>
  </si>
  <si>
    <t xml:space="preserve"> delta_reit is: 0.9940304089682953
</t>
  </si>
  <si>
    <t xml:space="preserve"> 0.9940304089682953
</t>
  </si>
  <si>
    <t>delta_gold_risk is: 1.000536679692583</t>
  </si>
  <si>
    <t xml:space="preserve"> delta_tb_risk is: 1.0000396596981047</t>
  </si>
  <si>
    <t xml:space="preserve"> delta_reit_risk is: 0.9985600307000323
</t>
  </si>
  <si>
    <t xml:space="preserve"> 0.9985600307000323
</t>
  </si>
  <si>
    <t xml:space="preserve">collateral_ratio_tranche_gold is: 0.7571220687795305
</t>
  </si>
  <si>
    <t xml:space="preserve"> 0.7571220687795305
</t>
  </si>
  <si>
    <t xml:space="preserve">collateral_ratio_tranche_tb is: 0.37856363646181257
</t>
  </si>
  <si>
    <t xml:space="preserve"> 0.37856363646181257
</t>
  </si>
  <si>
    <t xml:space="preserve">collateral_ratio_tranche_reit is: 0.34452403163386747
</t>
  </si>
  <si>
    <t xml:space="preserve"> 0.34452403163386747
</t>
  </si>
  <si>
    <t>Total plot size is: 153025992.09016854</t>
  </si>
  <si>
    <t xml:space="preserve"> plot size of gold is: 78881395.02699004</t>
  </si>
  <si>
    <t xml:space="preserve"> plot size of TB is: 38844874.012078315</t>
  </si>
  <si>
    <t xml:space="preserve"> plot size of REIT is: 35299723.051100165
</t>
  </si>
  <si>
    <t xml:space="preserve"> 35299723.051100165
</t>
  </si>
  <si>
    <t xml:space="preserve">collateral ratio is: 1.469611477495451
</t>
  </si>
  <si>
    <t xml:space="preserve"> 1.469611477495451
</t>
  </si>
  <si>
    <t>S_gtbcps_0 is: 1.0000754867217305</t>
  </si>
  <si>
    <t xml:space="preserve">stdev_gtbcps is: 0.005742914981687938
</t>
  </si>
  <si>
    <t xml:space="preserve"> 0.005742914981687938
</t>
  </si>
  <si>
    <t>predicted price of GTBCPS is: 1.0000538956321803</t>
  </si>
  <si>
    <t xml:space="preserve"> actual price is: 1.0000754867217305
</t>
  </si>
  <si>
    <t xml:space="preserve"> 1.0000754867217305
</t>
  </si>
  <si>
    <t>predicted amount of GTBCPS is: 104121223.49700083</t>
  </si>
  <si>
    <t xml:space="preserve"> actual amount is: 104118975.5760284
</t>
  </si>
  <si>
    <t>plot sizes of gold is: 78881395.02699004</t>
  </si>
  <si>
    <t xml:space="preserve"> plot sizes of tb is: 38844874.012078315 </t>
  </si>
  <si>
    <t xml:space="preserve"> plot sizes of reit is: 35299723.051100165</t>
  </si>
  <si>
    <t xml:space="preserve"> plot sizes of total is: 153025992.09016854.
</t>
  </si>
  <si>
    <t xml:space="preserve"> 153025992.09016854.
</t>
  </si>
  <si>
    <t>predicted stdevs of gold is: 0.005733582150430165</t>
  </si>
  <si>
    <t xml:space="preserve"> predicted stdevs of tb is: 0.0006668188708529647</t>
  </si>
  <si>
    <t xml:space="preserve"> predicted stdevs of reit is: 0.011349658704896319</t>
  </si>
  <si>
    <t xml:space="preserve"> predicted stdevs of GTBCPS is: 0.005742914981687938.
</t>
  </si>
  <si>
    <t xml:space="preserve"> 0.005742914981687938.
</t>
  </si>
  <si>
    <t>total_value_of_collaterals is: 153025220.56265312</t>
  </si>
  <si>
    <t xml:space="preserve"> createdtionValue_gold is: 1702.995640282686</t>
  </si>
  <si>
    <t xml:space="preserve"> createdValue_tb is: 838.6366962534729</t>
  </si>
  <si>
    <t xml:space="preserve"> createdValue_reit is: 762.0995161937784
</t>
  </si>
  <si>
    <t xml:space="preserve"> 762.0995161937784
</t>
  </si>
  <si>
    <t>plotValue_gold_after_creation is: 78879179.31814523</t>
  </si>
  <si>
    <t xml:space="preserve"> plotValue_tb_after_creation  is: 38843889.4274409</t>
  </si>
  <si>
    <t xml:space="preserve"> plotValue_reit_after_creation  is: 35298848.085214294</t>
  </si>
  <si>
    <t xml:space="preserve">total_value_after_creation is: 153021916.8308004
</t>
  </si>
  <si>
    <t xml:space="preserve"> 153021916.8308004
</t>
  </si>
  <si>
    <t>total_amount_gtncps_before_creation is: 104118975.5760284</t>
  </si>
  <si>
    <t>creation_amount_gtbcps is: 2247.9209724217653</t>
  </si>
  <si>
    <t xml:space="preserve">total_amount_gtbcps_new is: 104121223.49700083
</t>
  </si>
  <si>
    <t xml:space="preserve"> 104121223.49700083
</t>
  </si>
  <si>
    <t>payout of tranche of gold is: -512.7132045343668</t>
  </si>
  <si>
    <t xml:space="preserve"> payout of tranche of Treausry Bill Option is: -145.9479411637484</t>
  </si>
  <si>
    <t xml:space="preserve"> payout of tranche of Collar of REIT is: -112.86636968175162
</t>
  </si>
  <si>
    <t xml:space="preserve"> -112.86636968175162
</t>
  </si>
  <si>
    <t>Collateral size of tranche of gold is: 78879179.31814523</t>
  </si>
  <si>
    <t xml:space="preserve"> collateral size of tranche of Treausry Bill Option is: 38843889.4274409</t>
  </si>
  <si>
    <t xml:space="preserve"> collateral size of tranche of Collar of REIT is: 35298848.085214294
</t>
  </si>
  <si>
    <t xml:space="preserve"> 35298848.085214294
</t>
  </si>
  <si>
    <t>Collateral ratio of tranche of gold is: 0.7575461424553307</t>
  </si>
  <si>
    <t xml:space="preserve"> collateral ratio of tranche of Treausry Bill Option is: 0.37305203791528474</t>
  </si>
  <si>
    <t xml:space="preserve"> collateral ratio of tranche of Collar of REIT is: 0.3390058876274272
</t>
  </si>
  <si>
    <t xml:space="preserve"> 0.3390058876274272
</t>
  </si>
  <si>
    <t xml:space="preserve">date is: 2019-05-20 00:00:00
</t>
  </si>
  <si>
    <t xml:space="preserve"> 2019-05-20 00</t>
  </si>
  <si>
    <t>current price of gold is: 1277.82</t>
  </si>
  <si>
    <t xml:space="preserve"> predicted price of gold is: 1280.5897909589687
</t>
  </si>
  <si>
    <t xml:space="preserve"> 1280.5897909589687
</t>
  </si>
  <si>
    <t>current price of tb is: 99.16796875</t>
  </si>
  <si>
    <t xml:space="preserve"> current price of tb option is: 4.3070609628527645</t>
  </si>
  <si>
    <t xml:space="preserve"> predicted price of tb is: 99.3673312133708
</t>
  </si>
  <si>
    <t xml:space="preserve"> 99.3673312133708
</t>
  </si>
  <si>
    <t>current price of reit is: 97.5</t>
  </si>
  <si>
    <t xml:space="preserve"> current price of reit option is: 4.328659617944751</t>
  </si>
  <si>
    <t xml:space="preserve"> predicted price of reit is: 98.0388904557845
</t>
  </si>
  <si>
    <t xml:space="preserve"> 98.0388904557845
</t>
  </si>
  <si>
    <t>value_ratio_gold_to_total is: 0.22808338949080204</t>
  </si>
  <si>
    <t xml:space="preserve"> risk_ratio_to_gold is: 0.7523718752053303</t>
  </si>
  <si>
    <t xml:space="preserve"> risk_ratio_to_gold_before is: 0.7492796956627019
</t>
  </si>
  <si>
    <t xml:space="preserve"> 0.7492796956627019
</t>
  </si>
  <si>
    <t>value_ratio_tb_to_total is: 0.3710894954745979</t>
  </si>
  <si>
    <t xml:space="preserve"> risk_ratio_tb_to_gold is: 0.13612581221304676</t>
  </si>
  <si>
    <t xml:space="preserve"> risk_ratio_tb_to_gold_before is: 0.1427586544922703
</t>
  </si>
  <si>
    <t xml:space="preserve"> 0.1427586544922703
</t>
  </si>
  <si>
    <t>value_ratio_reit_to_total is: 0.40082711503460006</t>
  </si>
  <si>
    <t xml:space="preserve"> risk_ratio_reit_to_gold is: 0.19300414725957332</t>
  </si>
  <si>
    <t xml:space="preserve"> risk_ratio_reit_to_gold_before is: 0.19185645090645254
</t>
  </si>
  <si>
    <t xml:space="preserve"> 0.19185645090645254
</t>
  </si>
  <si>
    <t>delta_gold is: 1.0002270005401046</t>
  </si>
  <si>
    <t xml:space="preserve"> delta_tb is: 0.9997020155952853</t>
  </si>
  <si>
    <t xml:space="preserve"> delta_reit is: 1.0246707575445577
</t>
  </si>
  <si>
    <t xml:space="preserve"> 1.0246707575445577
</t>
  </si>
  <si>
    <t>delta_gold_risk is: 1.001767687323128</t>
  </si>
  <si>
    <t xml:space="preserve"> delta_tb_risk is: 0.9941957628120782</t>
  </si>
  <si>
    <t xml:space="preserve"> delta_reit_risk is: 1.000962948476092
</t>
  </si>
  <si>
    <t xml:space="preserve"> 1.000962948476092
</t>
  </si>
  <si>
    <t xml:space="preserve">collateral_ratio_tranche_gold is: 0.7563810606264986
</t>
  </si>
  <si>
    <t xml:space="preserve"> 0.7563810606264986
</t>
  </si>
  <si>
    <t xml:space="preserve">collateral_ratio_tranche_tb is: 0.37503301623851304
</t>
  </si>
  <si>
    <t xml:space="preserve"> 0.37503301623851304
</t>
  </si>
  <si>
    <t xml:space="preserve">collateral_ratio_tranche_reit is: 0.34695648332011453
</t>
  </si>
  <si>
    <t xml:space="preserve"> 0.34695648332011453
</t>
  </si>
  <si>
    <t>Total plot size is: 153899096.8965533</t>
  </si>
  <si>
    <t xml:space="preserve"> plot size of gold is: 78897084.93445346</t>
  </si>
  <si>
    <t xml:space="preserve"> plot size of TB is: 38832314.55417305</t>
  </si>
  <si>
    <t xml:space="preserve"> plot size of REIT is: 36169697.40792679
</t>
  </si>
  <si>
    <t xml:space="preserve"> 36169697.40792679
</t>
  </si>
  <si>
    <t xml:space="preserve">collateral ratio is: 1.477996489917154
</t>
  </si>
  <si>
    <t xml:space="preserve"> 1.477996489917154
</t>
  </si>
  <si>
    <t>S_gtbcps_0 is: 1.0000538956321803</t>
  </si>
  <si>
    <t xml:space="preserve">stdev_gtbcps is: 0.005937051597714149
</t>
  </si>
  <si>
    <t xml:space="preserve"> 0.005937051597714149
</t>
  </si>
  <si>
    <t>predicted price of GTBCPS is: 1.0000310757285527</t>
  </si>
  <si>
    <t xml:space="preserve"> actual price is: 1.0000538956321803
</t>
  </si>
  <si>
    <t xml:space="preserve"> 1.0000538956321803
</t>
  </si>
  <si>
    <t>predicted amount of GTBCPS is: 104123599.45945185</t>
  </si>
  <si>
    <t xml:space="preserve"> actual amount is: 104121223.49700083
</t>
  </si>
  <si>
    <t>plot sizes of gold is: 78897084.93445346</t>
  </si>
  <si>
    <t xml:space="preserve"> plot sizes of tb is: 38832314.55417305 </t>
  </si>
  <si>
    <t xml:space="preserve"> plot sizes of reit is: 36169697.40792679</t>
  </si>
  <si>
    <t xml:space="preserve"> plot sizes of total is: 153899096.8965533.
</t>
  </si>
  <si>
    <t xml:space="preserve"> 153899096.8965533.
</t>
  </si>
  <si>
    <t>predicted stdevs of gold is: 0.005927862889764305</t>
  </si>
  <si>
    <t xml:space="preserve"> predicted stdevs of tb is: 0.0006666680000916831</t>
  </si>
  <si>
    <t xml:space="preserve"> predicted stdevs of reit is: 0.011615455639617332</t>
  </si>
  <si>
    <t xml:space="preserve"> predicted stdevs of GTBCPS is: 0.005937051597714149.
</t>
  </si>
  <si>
    <t xml:space="preserve"> 0.005937051597714149.
</t>
  </si>
  <si>
    <t>total_value_of_collaterals is: 153898283.50736213</t>
  </si>
  <si>
    <t xml:space="preserve"> createdtionValue_gold is: 1800.3137136437147</t>
  </si>
  <si>
    <t xml:space="preserve"> createdValue_tb is: 886.0994801529574</t>
  </si>
  <si>
    <t xml:space="preserve"> createdValue_reit is: 825.3415360541476
</t>
  </si>
  <si>
    <t xml:space="preserve"> 825.3415360541476
</t>
  </si>
  <si>
    <t>plotValue_gold_after_creation is: 78894709.15757912</t>
  </si>
  <si>
    <t xml:space="preserve"> plotValue_tb_after_creation  is: 38831321.58664691</t>
  </si>
  <si>
    <t xml:space="preserve"> plotValue_reit_after_creation  is: 36168741.00840626</t>
  </si>
  <si>
    <t xml:space="preserve">total_value_after_creation is: 153894771.7526323
</t>
  </si>
  <si>
    <t xml:space="preserve"> 153894771.7526323
</t>
  </si>
  <si>
    <t>total_amount_gtncps_before_creation is: 104121223.49700083</t>
  </si>
  <si>
    <t>creation_amount_gtbcps is: 2375.9624510258436</t>
  </si>
  <si>
    <t xml:space="preserve">total_amount_gtbcps_new is: 104123599.45945185
</t>
  </si>
  <si>
    <t xml:space="preserve"> 104123599.45945185
</t>
  </si>
  <si>
    <t>payout of tranche of gold is: -575.4631606880318</t>
  </si>
  <si>
    <t xml:space="preserve"> payout of tranche of Treausry Bill Option is: -106.86804599648909</t>
  </si>
  <si>
    <t xml:space="preserve"> payout of tranche of Collar of REIT is: -131.0579844785292
</t>
  </si>
  <si>
    <t xml:space="preserve"> -131.0579844785292
</t>
  </si>
  <si>
    <t>Collateral size of tranche of gold is: 78894709.15757912</t>
  </si>
  <si>
    <t xml:space="preserve"> collateral size of tranche of Treausry Bill Option is: 38831321.58664691</t>
  </si>
  <si>
    <t xml:space="preserve"> collateral size of tranche of Collar of REIT is: 36168741.00840626
</t>
  </si>
  <si>
    <t xml:space="preserve"> 36168741.00840626
</t>
  </si>
  <si>
    <t>Collateral ratio of tranche of gold is: 0.7576962205546104</t>
  </si>
  <si>
    <t xml:space="preserve"> collateral ratio of tranche of Treausry Bill Option is: 0.37293179630812445</t>
  </si>
  <si>
    <t xml:space="preserve"> collateral ratio of tranche of Collar of REIT is: 0.3473606615311957
</t>
  </si>
  <si>
    <t xml:space="preserve"> 0.3473606615311957
</t>
  </si>
  <si>
    <t xml:space="preserve">date is: 2019-05-21 00:00:00
</t>
  </si>
  <si>
    <t xml:space="preserve"> 2019-05-21 00</t>
  </si>
  <si>
    <t>current price of gold is: 1274.68</t>
  </si>
  <si>
    <t xml:space="preserve"> predicted price of gold is: 1275.6302748345443
</t>
  </si>
  <si>
    <t xml:space="preserve"> 1275.6302748345443
</t>
  </si>
  <si>
    <t>current price of tb is: 99.11523438</t>
  </si>
  <si>
    <t xml:space="preserve"> current price of tb option is: 4.3055615322976575</t>
  </si>
  <si>
    <t xml:space="preserve"> predicted price of tb is: 99.31614608406458
</t>
  </si>
  <si>
    <t xml:space="preserve"> 99.31614608406458
</t>
  </si>
  <si>
    <t>current price of reit is: 97.4</t>
  </si>
  <si>
    <t xml:space="preserve"> current price of reit option is: 4.323000276691431</t>
  </si>
  <si>
    <t xml:space="preserve"> predicted price of reit is: 98.05577676887653
</t>
  </si>
  <si>
    <t xml:space="preserve"> 98.05577676887653
</t>
  </si>
  <si>
    <t>value_ratio_gold_to_total is: 0.09106152531260804</t>
  </si>
  <si>
    <t xml:space="preserve"> risk_ratio_to_gold is: 0.7528352429532378</t>
  </si>
  <si>
    <t xml:space="preserve"> risk_ratio_to_gold_before is: 0.7523718752053303
</t>
  </si>
  <si>
    <t xml:space="preserve"> 0.7523718752053303
</t>
  </si>
  <si>
    <t>value_ratio_tb_to_total is: 0.43183962340792503</t>
  </si>
  <si>
    <t xml:space="preserve"> risk_ratio_tb_to_gold is: 0.1363785889644292</t>
  </si>
  <si>
    <t xml:space="preserve"> risk_ratio_tb_to_gold_before is: 0.13612581221304676
</t>
  </si>
  <si>
    <t xml:space="preserve"> 0.13612581221304676
</t>
  </si>
  <si>
    <t>value_ratio_reit_to_total is: 0.4770988512794669</t>
  </si>
  <si>
    <t xml:space="preserve"> risk_ratio_reit_to_gold is: 0.1919332951566957</t>
  </si>
  <si>
    <t xml:space="preserve"> risk_ratio_reit_to_gold_before is: 0.19300414725957332
</t>
  </si>
  <si>
    <t xml:space="preserve"> 0.19300414725957332
</t>
  </si>
  <si>
    <t>delta_gold is: 0.9975426898937253</t>
  </si>
  <si>
    <t xml:space="preserve"> delta_tb is: 0.9994758754773437</t>
  </si>
  <si>
    <t xml:space="preserve"> delta_reit is: 0.9989623811051845
</t>
  </si>
  <si>
    <t xml:space="preserve"> 0.9989623811051845
</t>
  </si>
  <si>
    <t>delta_gold_risk is: 1.0002644231823528</t>
  </si>
  <si>
    <t xml:space="preserve"> delta_tb_risk is: 1.0002224901051142</t>
  </si>
  <si>
    <t xml:space="preserve"> delta_reit_risk is: 0.9991023902931624
</t>
  </si>
  <si>
    <t xml:space="preserve"> 0.9991023902931624
</t>
  </si>
  <si>
    <t xml:space="preserve">collateral_ratio_tranche_gold is: 0.7556345186902278
</t>
  </si>
  <si>
    <t xml:space="preserve"> 0.7556345186902278
</t>
  </si>
  <si>
    <t xml:space="preserve">collateral_ratio_tranche_tb is: 0.37357140269264116
</t>
  </si>
  <si>
    <t xml:space="preserve"> 0.37357140269264116
</t>
  </si>
  <si>
    <t xml:space="preserve">collateral_ratio_tranche_reit is: 0.3481675397679012
</t>
  </si>
  <si>
    <t xml:space="preserve"> 0.3481675397679012
</t>
  </si>
  <si>
    <t>Total plot size is: 153643021.16952503</t>
  </si>
  <si>
    <t xml:space="preserve"> plot size of gold is: 78700840.3914346</t>
  </si>
  <si>
    <t xml:space="preserve"> plot size of TB is: 38810969.13875619</t>
  </si>
  <si>
    <t xml:space="preserve"> plot size of REIT is: 36131211.63933425
</t>
  </si>
  <si>
    <t xml:space="preserve"> 36131211.63933425
</t>
  </si>
  <si>
    <t xml:space="preserve">collateral ratio is: 1.4755372225573515
</t>
  </si>
  <si>
    <t xml:space="preserve"> 1.4755372225573515
</t>
  </si>
  <si>
    <t>S_gtbcps_0 is: 1.0000310757285527</t>
  </si>
  <si>
    <t xml:space="preserve">stdev_gtbcps is: 0.0059207139555825326
</t>
  </si>
  <si>
    <t xml:space="preserve"> 0.0059207139555825326
</t>
  </si>
  <si>
    <t>predicted price of GTBCPS is: 1.0000394319422827</t>
  </si>
  <si>
    <t xml:space="preserve"> actual price is: 1.0000310757285527
</t>
  </si>
  <si>
    <t xml:space="preserve"> 1.0000310757285527
</t>
  </si>
  <si>
    <t>predicted amount of GTBCPS is: 104122729.41470799</t>
  </si>
  <si>
    <t xml:space="preserve"> actual amount is: 104123599.45945185
</t>
  </si>
  <si>
    <t>plot sizes of gold is: 78700840.3914346</t>
  </si>
  <si>
    <t xml:space="preserve"> plot sizes of tb is: 38810969.13875619 </t>
  </si>
  <si>
    <t xml:space="preserve"> plot sizes of reit is: 36131211.63933425</t>
  </si>
  <si>
    <t xml:space="preserve"> plot sizes of total is: 153643021.16952503.
</t>
  </si>
  <si>
    <t xml:space="preserve"> 153643021.16952503.
</t>
  </si>
  <si>
    <t>predicted stdevs of gold is: 0.005918836650955414</t>
  </si>
  <si>
    <t xml:space="preserve"> predicted stdevs of tb is: 0.000669621817456746</t>
  </si>
  <si>
    <t xml:space="preserve"> predicted stdevs of reit is: 0.011565355004579692</t>
  </si>
  <si>
    <t xml:space="preserve"> predicted stdevs of GTBCPS is: 0.0059207139555825326.
</t>
  </si>
  <si>
    <t xml:space="preserve"> 0.0059207139555825326.
</t>
  </si>
  <si>
    <t>total_value_of_collaterals is: 153643318.92873165</t>
  </si>
  <si>
    <t xml:space="preserve"> createdtionValue_gold is: -657.6224690360307</t>
  </si>
  <si>
    <t xml:space="preserve"> createdValue_tb is: -324.3030015521316</t>
  </si>
  <si>
    <t xml:space="preserve"> createdValue_reit is: -301.9110444114735
</t>
  </si>
  <si>
    <t xml:space="preserve"> -301.9110444114735
</t>
  </si>
  <si>
    <t>plotValue_gold_after_creation is: 78701720.85311837</t>
  </si>
  <si>
    <t xml:space="preserve"> plotValue_tb_after_creation  is: 38811332.492025726</t>
  </si>
  <si>
    <t xml:space="preserve"> plotValue_reit_after_creation  is: 36131549.42010257</t>
  </si>
  <si>
    <t xml:space="preserve">total_value_after_creation is: 153644602.76524666
</t>
  </si>
  <si>
    <t xml:space="preserve"> 153644602.76524666
</t>
  </si>
  <si>
    <t>total_amount_gtncps_before_creation is: 104123599.45945185</t>
  </si>
  <si>
    <t>creation_amount_gtbcps is: -870.0447438657284</t>
  </si>
  <si>
    <t xml:space="preserve">total_amount_gtbcps_new is: 104122729.41470799
</t>
  </si>
  <si>
    <t xml:space="preserve"> 104122729.41470799
</t>
  </si>
  <si>
    <t>payout of tranche of gold is: 222.83921474598745</t>
  </si>
  <si>
    <t xml:space="preserve"> payout of tranche of Treausry Bill Option is: 39.05026798170284</t>
  </si>
  <si>
    <t xml:space="preserve"> payout of tranche of Collar of REIT is: 35.86972391229762
</t>
  </si>
  <si>
    <t xml:space="preserve"> 35.86972391229762
</t>
  </si>
  <si>
    <t>Collateral size of tranche of gold is: 78701720.85311837</t>
  </si>
  <si>
    <t xml:space="preserve"> collateral size of tranche of Treausry Bill Option is: 38811332.492025726</t>
  </si>
  <si>
    <t xml:space="preserve"> collateral size of tranche of Collar of REIT is: 36131549.42010257
</t>
  </si>
  <si>
    <t xml:space="preserve"> 36131549.42010257
</t>
  </si>
  <si>
    <t>Collateral ratio of tranche of gold is: 0.7558192189122118</t>
  </si>
  <si>
    <t xml:space="preserve"> collateral ratio of tranche of Treausry Bill Option is: 0.3727282032855667</t>
  </si>
  <si>
    <t xml:space="preserve"> collateral ratio of tranche of Collar of REIT is: 0.34699265994141026
</t>
  </si>
  <si>
    <t xml:space="preserve"> 0.34699265994141026
</t>
  </si>
  <si>
    <t xml:space="preserve">date is: 2019-05-22 00:00:00
</t>
  </si>
  <si>
    <t xml:space="preserve"> 2019-05-22 00</t>
  </si>
  <si>
    <t>current price of gold is: 1273.34</t>
  </si>
  <si>
    <t xml:space="preserve"> predicted price of gold is: 1273.074524439329
</t>
  </si>
  <si>
    <t xml:space="preserve"> 1273.074524439329
</t>
  </si>
  <si>
    <t>current price of tb is: 99.16601563</t>
  </si>
  <si>
    <t xml:space="preserve"> current price of tb option is: 4.308667417814276</t>
  </si>
  <si>
    <t xml:space="preserve"> predicted price of tb is: 99.36371809114453
</t>
  </si>
  <si>
    <t xml:space="preserve"> 99.36371809114453
</t>
  </si>
  <si>
    <t>current price of reit is: 96.9</t>
  </si>
  <si>
    <t xml:space="preserve"> current price of reit option is: 4.3840380084937465</t>
  </si>
  <si>
    <t xml:space="preserve"> predicted price of reit is: 97.42737278177444
</t>
  </si>
  <si>
    <t xml:space="preserve"> 97.42737278177444
</t>
  </si>
  <si>
    <t>value_ratio_gold_to_total is: -0.02900641505304621</t>
  </si>
  <si>
    <t xml:space="preserve"> risk_ratio_to_gold is: 0.7536557020049698</t>
  </si>
  <si>
    <t xml:space="preserve"> risk_ratio_to_gold_before is: 0.7528352429532378
</t>
  </si>
  <si>
    <t xml:space="preserve"> 0.7528352429532378
</t>
  </si>
  <si>
    <t>value_ratio_tb_to_total is: 0.49237539893048343</t>
  </si>
  <si>
    <t xml:space="preserve"> risk_ratio_tb_to_gold is: 0.13599125325060746</t>
  </si>
  <si>
    <t xml:space="preserve"> risk_ratio_tb_to_gold_before is: 0.1363785889644292
</t>
  </si>
  <si>
    <t xml:space="preserve"> 0.1363785889644292
</t>
  </si>
  <si>
    <t>value_ratio_reit_to_total is: 0.5366310161225628</t>
  </si>
  <si>
    <t xml:space="preserve"> risk_ratio_reit_to_gold is: 0.190874578640101</t>
  </si>
  <si>
    <t xml:space="preserve"> risk_ratio_reit_to_gold_before is: 0.1919332951566957
</t>
  </si>
  <si>
    <t xml:space="preserve"> 0.1919332951566957
</t>
  </si>
  <si>
    <t>delta_gold is: 0.9989487557661529</t>
  </si>
  <si>
    <t xml:space="preserve"> delta_tb is: 1.0005210473874357</t>
  </si>
  <si>
    <t xml:space="preserve"> delta_reit is: 0.995684729441683
</t>
  </si>
  <si>
    <t xml:space="preserve"> 0.995684729441683
</t>
  </si>
  <si>
    <t>delta_gold_risk is: 1.0004680753967212</t>
  </si>
  <si>
    <t xml:space="preserve"> delta_tb_risk is: 0.9996591490568519</t>
  </si>
  <si>
    <t xml:space="preserve"> delta_reit_risk is: 0.9991117652968529
</t>
  </si>
  <si>
    <t xml:space="preserve"> 0.9991117652968529
</t>
  </si>
  <si>
    <t xml:space="preserve">collateral_ratio_tranche_gold is: 0.7546714251897597
</t>
  </si>
  <si>
    <t xml:space="preserve"> 0.7546714251897597
</t>
  </si>
  <si>
    <t xml:space="preserve">collateral_ratio_tranche_tb is: 0.3734421455409174
</t>
  </si>
  <si>
    <t xml:space="preserve"> 0.3734421455409174
</t>
  </si>
  <si>
    <t xml:space="preserve">collateral_ratio_tranche_reit is: 0.34616635184672745
</t>
  </si>
  <si>
    <t xml:space="preserve"> 0.34616635184672745
</t>
  </si>
  <si>
    <t>Total plot size is: 153426173.16696492</t>
  </si>
  <si>
    <t xml:space="preserve"> plot size of gold is: 78618986.12287769</t>
  </si>
  <si>
    <t xml:space="preserve"> plot size of TB is: 38831555.0354236</t>
  </si>
  <si>
    <t xml:space="preserve"> plot size of REIT is: 35975632.00866362
</t>
  </si>
  <si>
    <t xml:space="preserve"> 35975632.00866362
</t>
  </si>
  <si>
    <t xml:space="preserve">collateral ratio is: 1.4734546854074109
</t>
  </si>
  <si>
    <t xml:space="preserve"> 1.4734546854074109
</t>
  </si>
  <si>
    <t>S_gtbcps_0 is: 1.0000394319422827</t>
  </si>
  <si>
    <t xml:space="preserve">stdev_gtbcps is: 0.005918203704319399
</t>
  </si>
  <si>
    <t xml:space="preserve"> 0.005918203704319399
</t>
  </si>
  <si>
    <t>predicted price of GTBCPS is: 1.0000244186704614</t>
  </si>
  <si>
    <t xml:space="preserve"> actual price is: 1.0000394319422827
</t>
  </si>
  <si>
    <t xml:space="preserve"> 1.0000394319422827
</t>
  </si>
  <si>
    <t>predicted amount of GTBCPS is: 104124292.59937657</t>
  </si>
  <si>
    <t xml:space="preserve"> actual amount is: 104122729.41470799
</t>
  </si>
  <si>
    <t>plot sizes of gold is: 78618986.12287769</t>
  </si>
  <si>
    <t xml:space="preserve"> plot sizes of tb is: 38831555.0354236 </t>
  </si>
  <si>
    <t xml:space="preserve"> plot sizes of reit is: 35975632.00866362</t>
  </si>
  <si>
    <t xml:space="preserve"> plot sizes of total is: 153426173.16696492.
</t>
  </si>
  <si>
    <t xml:space="preserve"> 153426173.16696492.
</t>
  </si>
  <si>
    <t>predicted stdevs of gold is: 0.005919147409152304</t>
  </si>
  <si>
    <t xml:space="preserve"> predicted stdevs of tb is: 0.000667679666874736</t>
  </si>
  <si>
    <t xml:space="preserve"> predicted stdevs of reit is: 0.011583477908775433</t>
  </si>
  <si>
    <t xml:space="preserve"> predicted stdevs of GTBCPS is: 0.005918203704319399.
</t>
  </si>
  <si>
    <t xml:space="preserve"> 0.005918203704319399.
</t>
  </si>
  <si>
    <t>total_value_of_collaterals is: 153425638.19080502</t>
  </si>
  <si>
    <t xml:space="preserve"> createdtionValue_gold is: 1180.2760407720884</t>
  </si>
  <si>
    <t xml:space="preserve"> createdValue_tb is: 582.964198943229</t>
  </si>
  <si>
    <t xml:space="preserve"> createdValue_reit is: 540.0897460220606
</t>
  </si>
  <si>
    <t xml:space="preserve"> 540.0897460220606
</t>
  </si>
  <si>
    <t>plotValue_gold_after_creation is: 78617431.0033164</t>
  </si>
  <si>
    <t xml:space="preserve"> plotValue_tb_after_creation  is: 38830871.850827426</t>
  </si>
  <si>
    <t xml:space="preserve"> plotValue_reit_after_creation  is: 35975032.00667543</t>
  </si>
  <si>
    <t xml:space="preserve">total_value_after_creation is: 153423334.86081925
</t>
  </si>
  <si>
    <t xml:space="preserve"> 153423334.86081925
</t>
  </si>
  <si>
    <t>total_amount_gtncps_before_creation is: 104122729.41470799</t>
  </si>
  <si>
    <t>creation_amount_gtbcps is: 1563.184668585658</t>
  </si>
  <si>
    <t xml:space="preserve">total_amount_gtbcps_new is: 104124292.59937657
</t>
  </si>
  <si>
    <t xml:space="preserve"> 104124292.59937657
</t>
  </si>
  <si>
    <t>payout of tranche of gold is: -374.8435205082187</t>
  </si>
  <si>
    <t xml:space="preserve"> payout of tranche of Treausry Bill Option is: -100.22039722737927</t>
  </si>
  <si>
    <t xml:space="preserve"> payout of tranche of Collar of REIT is: -59.91224217017916
</t>
  </si>
  <si>
    <t xml:space="preserve"> -59.91224217017916
</t>
  </si>
  <si>
    <t>Collateral size of tranche of gold is: 78617431.0033164</t>
  </si>
  <si>
    <t xml:space="preserve"> collateral size of tranche of Treausry Bill Option is: 38830871.850827426</t>
  </si>
  <si>
    <t xml:space="preserve"> collateral size of tranche of Collar of REIT is: 35975032.00667543
</t>
  </si>
  <si>
    <t xml:space="preserve"> 35975032.00667543
</t>
  </si>
  <si>
    <t>Collateral ratio of tranche of gold is: 0.755027377393619</t>
  </si>
  <si>
    <t xml:space="preserve"> collateral ratio of tranche of Treausry Bill Option is: 0.37292456598080864</t>
  </si>
  <si>
    <t xml:space="preserve"> collateral ratio of tranche of Collar of REIT is: 0.3454976042972689
</t>
  </si>
  <si>
    <t xml:space="preserve"> 0.3454976042972689
</t>
  </si>
  <si>
    <t xml:space="preserve">date is: 2019-05-23 00:00:00
</t>
  </si>
  <si>
    <t xml:space="preserve"> 2019-05-23 00</t>
  </si>
  <si>
    <t>current price of gold is: 1283.45</t>
  </si>
  <si>
    <t xml:space="preserve"> predicted price of gold is: 1280.8744133273988
</t>
  </si>
  <si>
    <t xml:space="preserve"> 1280.8744133273988
</t>
  </si>
  <si>
    <t>current price of tb is: 99.2734375</t>
  </si>
  <si>
    <t xml:space="preserve"> current price of tb option is: 4.3148778030640305</t>
  </si>
  <si>
    <t xml:space="preserve"> predicted price of tb is: 99.46472292033523
</t>
  </si>
  <si>
    <t xml:space="preserve"> 99.46472292033523
</t>
  </si>
  <si>
    <t>current price of reit is: 97.3</t>
  </si>
  <si>
    <t xml:space="preserve"> current price of reit option is: 4.4463973980596165</t>
  </si>
  <si>
    <t xml:space="preserve"> predicted price of reit is: 98.09972977955266
</t>
  </si>
  <si>
    <t xml:space="preserve"> 98.09972977955266
</t>
  </si>
  <si>
    <t>value_ratio_gold_to_total is: -0.3588815659765014</t>
  </si>
  <si>
    <t xml:space="preserve"> risk_ratio_to_gold is: 0.7547975575163741</t>
  </si>
  <si>
    <t xml:space="preserve"> risk_ratio_to_gold_before is: 0.7536557020049698
</t>
  </si>
  <si>
    <t xml:space="preserve"> 0.7536557020049698
</t>
  </si>
  <si>
    <t>value_ratio_tb_to_total is: 0.6278875921212702</t>
  </si>
  <si>
    <t xml:space="preserve"> risk_ratio_tb_to_gold is: 0.136723506648871</t>
  </si>
  <si>
    <t xml:space="preserve"> risk_ratio_tb_to_gold_before is: 0.13599125325060746
</t>
  </si>
  <si>
    <t xml:space="preserve"> 0.13599125325060746
</t>
  </si>
  <si>
    <t>value_ratio_reit_to_total is: 0.7309939738552311</t>
  </si>
  <si>
    <t xml:space="preserve"> risk_ratio_reit_to_gold is: 0.1881350465378312</t>
  </si>
  <si>
    <t xml:space="preserve"> risk_ratio_reit_to_gold_before is: 0.190874578640101
</t>
  </si>
  <si>
    <t xml:space="preserve"> 0.190874578640101
</t>
  </si>
  <si>
    <t>delta_gold is: 1.0079397490065498</t>
  </si>
  <si>
    <t xml:space="preserve"> delta_tb is: 1.0010981648061414</t>
  </si>
  <si>
    <t xml:space="preserve"> delta_reit is: 1.004564977845049
</t>
  </si>
  <si>
    <t xml:space="preserve"> 1.004564977845049
</t>
  </si>
  <si>
    <t>delta_gold_risk is: 1.0006511286737179</t>
  </si>
  <si>
    <t xml:space="preserve"> delta_tb_risk is: 1.0006445942221547</t>
  </si>
  <si>
    <t xml:space="preserve"> delta_reit_risk is: 0.9976995628663112
</t>
  </si>
  <si>
    <t xml:space="preserve"> 0.9976995628663112
</t>
  </si>
  <si>
    <t xml:space="preserve">collateral_ratio_tranche_gold is: 0.7605269043886167
</t>
  </si>
  <si>
    <t xml:space="preserve"> 0.7605269043886167
</t>
  </si>
  <si>
    <t xml:space="preserve">collateral_ratio_tranche_tb is: 0.3701546694635026
</t>
  </si>
  <si>
    <t xml:space="preserve"> 0.3701546694635026
</t>
  </si>
  <si>
    <t xml:space="preserve">collateral_ratio_tranche_reit is: 0.3451347744251302
</t>
  </si>
  <si>
    <t xml:space="preserve"> 0.3451347744251302
</t>
  </si>
  <si>
    <t>Total plot size is: 154254405.4514691</t>
  </si>
  <si>
    <t xml:space="preserve"> plot size of gold is: 79241633.67302248</t>
  </si>
  <si>
    <t xml:space="preserve"> plot size of TB is: 38873514.547685795</t>
  </si>
  <si>
    <t xml:space="preserve"> plot size of REIT is: 36139257.23076083
</t>
  </si>
  <si>
    <t xml:space="preserve"> 36139257.23076083
</t>
  </si>
  <si>
    <t xml:space="preserve">collateral ratio is: 1.481408756834848
</t>
  </si>
  <si>
    <t xml:space="preserve"> 1.481408756834848
</t>
  </si>
  <si>
    <t>S_gtbcps_0 is: 1.0000244186704614</t>
  </si>
  <si>
    <t xml:space="preserve">stdev_gtbcps is: 0.005911954754454181
</t>
  </si>
  <si>
    <t xml:space="preserve"> 0.005911954754454181
</t>
  </si>
  <si>
    <t>predicted price of GTBCPS is: 1.0000087662697472</t>
  </si>
  <si>
    <t xml:space="preserve"> actual price is: 1.0000244186704614
</t>
  </si>
  <si>
    <t xml:space="preserve"> 1.0000244186704614
</t>
  </si>
  <si>
    <t>predicted amount of GTBCPS is: 104125922.38024133</t>
  </si>
  <si>
    <t xml:space="preserve"> actual amount is: 104124292.59937657
</t>
  </si>
  <si>
    <t>plot sizes of gold is: 79241633.67302248</t>
  </si>
  <si>
    <t xml:space="preserve"> plot sizes of tb is: 38873514.547685795 </t>
  </si>
  <si>
    <t xml:space="preserve"> plot sizes of reit is: 36139257.23076083</t>
  </si>
  <si>
    <t xml:space="preserve"> plot sizes of total is: 154254405.45146912.
</t>
  </si>
  <si>
    <t xml:space="preserve"> 154254405.45146912.
</t>
  </si>
  <si>
    <t>predicted stdevs of gold is: 0.005896962290957023</t>
  </si>
  <si>
    <t xml:space="preserve"> predicted stdevs of tb is: 0.000669437111737356</t>
  </si>
  <si>
    <t xml:space="preserve"> predicted stdevs of reit is: 0.01158398923601717</t>
  </si>
  <si>
    <t xml:space="preserve"> predicted stdevs of GTBCPS is: 0.005911954754454181.
</t>
  </si>
  <si>
    <t xml:space="preserve"> 0.005911954754454181.
</t>
  </si>
  <si>
    <t>total_value_of_collaterals is: 154253848.10322475</t>
  </si>
  <si>
    <t xml:space="preserve"> createdtionValue_gold is: 1240.2849649025602</t>
  </si>
  <si>
    <t xml:space="preserve"> createdValue_tb is: 608.4478367495534</t>
  </si>
  <si>
    <t xml:space="preserve"> createdValue_reit is: 565.6512845337053
</t>
  </si>
  <si>
    <t xml:space="preserve"> 565.6512845337053
</t>
  </si>
  <si>
    <t>plotValue_gold_after_creation is: 79239974.76256853</t>
  </si>
  <si>
    <t xml:space="preserve"> plotValue_tb_after_creation  is: 38872833.737980366</t>
  </si>
  <si>
    <t xml:space="preserve"> plotValue_reit_after_creation  is: 36138625.218589686</t>
  </si>
  <si>
    <t xml:space="preserve">total_value_after_creation is: 154251433.7191386
</t>
  </si>
  <si>
    <t xml:space="preserve"> 154251433.7191386
</t>
  </si>
  <si>
    <t>total_amount_gtncps_before_creation is: 104124292.59937657</t>
  </si>
  <si>
    <t>creation_amount_gtbcps is: 1629.7808647602797</t>
  </si>
  <si>
    <t xml:space="preserve">total_amount_gtbcps_new is: 104125922.38024133
</t>
  </si>
  <si>
    <t xml:space="preserve"> 104125922.38024133
</t>
  </si>
  <si>
    <t>payout of tranche of gold is: -418.62548904096985</t>
  </si>
  <si>
    <t xml:space="preserve"> payout of tranche of Treausry Bill Option is: -72.36186867989979</t>
  </si>
  <si>
    <t xml:space="preserve"> payout of tranche of Collar of REIT is: -66.360886612648
</t>
  </si>
  <si>
    <t xml:space="preserve"> -66.360886612648
</t>
  </si>
  <si>
    <t>Collateral size of tranche of gold is: 79239974.76256853</t>
  </si>
  <si>
    <t xml:space="preserve"> collateral size of tranche of Treausry Bill Option is: 38872833.737980366</t>
  </si>
  <si>
    <t xml:space="preserve"> collateral size of tranche of Collar of REIT is: 36138625.218589686
</t>
  </si>
  <si>
    <t xml:space="preserve"> 36138625.218589686
</t>
  </si>
  <si>
    <t>Collateral ratio of tranche of gold is: 0.7610066599399762</t>
  </si>
  <si>
    <t xml:space="preserve"> collateral ratio of tranche of Treausry Bill Option is: 0.3733277989295456</t>
  </si>
  <si>
    <t xml:space="preserve"> collateral ratio of tranche of Collar of REIT is: 0.3470689453754448
</t>
  </si>
  <si>
    <t xml:space="preserve"> 0.3470689453754448
</t>
  </si>
  <si>
    <t xml:space="preserve">date is: 2019-05-24 00:00:00
</t>
  </si>
  <si>
    <t xml:space="preserve"> 2019-05-24 00</t>
  </si>
  <si>
    <t>current price of gold is: 1284.93</t>
  </si>
  <si>
    <t xml:space="preserve"> predicted price of gold is: 1283.9715458499566
</t>
  </si>
  <si>
    <t xml:space="preserve"> 1283.9715458499566
</t>
  </si>
  <si>
    <t>current price of tb is: 99.25</t>
  </si>
  <si>
    <t xml:space="preserve"> current price of tb option is: 4.314119486390065</t>
  </si>
  <si>
    <t xml:space="preserve"> predicted price of tb is: 99.44206894014955
</t>
  </si>
  <si>
    <t xml:space="preserve"> 99.44206894014955
</t>
  </si>
  <si>
    <t>current price of reit is: 97.35</t>
  </si>
  <si>
    <t xml:space="preserve"> current price of reit option is: 4.43364088486689</t>
  </si>
  <si>
    <t xml:space="preserve"> predicted price of reit is: 97.921521387711
</t>
  </si>
  <si>
    <t xml:space="preserve"> 97.921521387711
</t>
  </si>
  <si>
    <t>value_ratio_gold_to_total is: -0.11206193650819693</t>
  </si>
  <si>
    <t xml:space="preserve"> risk_ratio_to_gold is: 0.7552833333001009</t>
  </si>
  <si>
    <t xml:space="preserve"> risk_ratio_to_gold_before is: 0.7547975575163741
</t>
  </si>
  <si>
    <t xml:space="preserve"> 0.7547975575163741
</t>
  </si>
  <si>
    <t>value_ratio_tb_to_total is: 0.5268610932781004</t>
  </si>
  <si>
    <t xml:space="preserve"> risk_ratio_tb_to_gold is: 0.1351609176613497</t>
  </si>
  <si>
    <t xml:space="preserve"> risk_ratio_tb_to_gold_before is: 0.136723506648871
</t>
  </si>
  <si>
    <t xml:space="preserve"> 0.136723506648871
</t>
  </si>
  <si>
    <t>value_ratio_reit_to_total is: 0.5852008432300966</t>
  </si>
  <si>
    <t xml:space="preserve"> risk_ratio_reit_to_gold is: 0.18884552589493156</t>
  </si>
  <si>
    <t xml:space="preserve"> risk_ratio_reit_to_gold_before is: 0.1881350465378312
</t>
  </si>
  <si>
    <t xml:space="preserve"> 0.1881350465378312
</t>
  </si>
  <si>
    <t>delta_gold is: 1.0011531419221629</t>
  </si>
  <si>
    <t xml:space="preserve"> delta_tb is: 0.9997664233016709</t>
  </si>
  <si>
    <t xml:space="preserve"> delta_reit is: 1.0003660423146146
</t>
  </si>
  <si>
    <t xml:space="preserve"> 1.0003660423146146
</t>
  </si>
  <si>
    <t>delta_gold_risk is: 1.0002768272508962</t>
  </si>
  <si>
    <t xml:space="preserve"> delta_tb_risk is: 0.9986253570209629</t>
  </si>
  <si>
    <t xml:space="preserve"> delta_reit_risk is: 1.0005979786213448
</t>
  </si>
  <si>
    <t xml:space="preserve"> 1.0005979786213448
</t>
  </si>
  <si>
    <t xml:space="preserve">collateral_ratio_tranche_gold is: 0.7616733566811872
</t>
  </si>
  <si>
    <t xml:space="preserve"> 0.7616733566811872
</t>
  </si>
  <si>
    <t xml:space="preserve">collateral_ratio_tranche_tb is: 0.3733238816667273
</t>
  </si>
  <si>
    <t xml:space="preserve"> 0.3733238816667273
</t>
  </si>
  <si>
    <t xml:space="preserve">collateral_ratio_tranche_reit is: 0.3465888294842918
</t>
  </si>
  <si>
    <t xml:space="preserve"> 0.3465888294842918
</t>
  </si>
  <si>
    <t>Total plot size is: 154346957.13381124</t>
  </si>
  <si>
    <t xml:space="preserve"> plot size of gold is: 79331349.69937839</t>
  </si>
  <si>
    <t xml:space="preserve"> plot size of TB is: 38863753.94982115</t>
  </si>
  <si>
    <t xml:space="preserve"> plot size of REIT is: 36151853.48461169
</t>
  </si>
  <si>
    <t xml:space="preserve"> 36151853.48461169
</t>
  </si>
  <si>
    <t xml:space="preserve">collateral ratio is: 1.482297592860504
</t>
  </si>
  <si>
    <t xml:space="preserve"> 1.482297592860504
</t>
  </si>
  <si>
    <t>S_gtbcps_0 is: 1.0000087662697472</t>
  </si>
  <si>
    <t xml:space="preserve">stdev_gtbcps is: 0.005934937927010798
</t>
  </si>
  <si>
    <t xml:space="preserve"> 0.005934937927010798
</t>
  </si>
  <si>
    <t>predicted price of GTBCPS is: 1.000018294312058</t>
  </si>
  <si>
    <t xml:space="preserve"> actual price is: 1.0000087662697472
</t>
  </si>
  <si>
    <t xml:space="preserve"> 1.0000087662697472
</t>
  </si>
  <si>
    <t>predicted amount of GTBCPS is: 104124930.28219701</t>
  </si>
  <si>
    <t xml:space="preserve"> actual amount is: 104125922.38024133
</t>
  </si>
  <si>
    <t>plot sizes of gold is: 79331349.69937839</t>
  </si>
  <si>
    <t xml:space="preserve"> plot sizes of tb is: 38863753.94982115 </t>
  </si>
  <si>
    <t xml:space="preserve"> plot sizes of reit is: 36151853.48461169</t>
  </si>
  <si>
    <t xml:space="preserve"> plot sizes of total is: 154346957.13381124.
</t>
  </si>
  <si>
    <t xml:space="preserve"> 154346957.13381124.
</t>
  </si>
  <si>
    <t>predicted stdevs of gold is: 0.005941892894592637</t>
  </si>
  <si>
    <t xml:space="preserve"> predicted stdevs of tb is: 0.0006648226631603165</t>
  </si>
  <si>
    <t xml:space="preserve"> predicted stdevs of reit is: 0.011585124466493376</t>
  </si>
  <si>
    <t xml:space="preserve"> predicted stdevs of GTBCPS is: 0.005934937927010798.
</t>
  </si>
  <si>
    <t xml:space="preserve"> 0.005934937927010798.
</t>
  </si>
  <si>
    <t>total_value_of_collaterals is: 154347296.69202125</t>
  </si>
  <si>
    <t xml:space="preserve"> createdtionValue_gold is: -755.8679808491281</t>
  </si>
  <si>
    <t xml:space="preserve"> createdValue_tb is: -370.2928456431678</t>
  </si>
  <si>
    <t xml:space="preserve"> createdValue_reit is: -344.4538551154159
</t>
  </si>
  <si>
    <t xml:space="preserve"> -344.4538551154159
</t>
  </si>
  <si>
    <t>plotValue_gold_after_creation is: 79332331.2692118</t>
  </si>
  <si>
    <t xml:space="preserve"> plotValue_tb_after_creation  is: 38864187.18806189</t>
  </si>
  <si>
    <t xml:space="preserve"> plotValue_reit_after_creation  is: 36152248.84942918</t>
  </si>
  <si>
    <t xml:space="preserve">total_value_after_creation is: 154348767.30670288
</t>
  </si>
  <si>
    <t xml:space="preserve"> 154348767.30670288
</t>
  </si>
  <si>
    <t>total_amount_gtncps_before_creation is: 104125922.38024133</t>
  </si>
  <si>
    <t>creation_amount_gtbcps is: -992.098044320941</t>
  </si>
  <si>
    <t xml:space="preserve">total_amount_gtbcps_new is: 104124930.28219701
</t>
  </si>
  <si>
    <t xml:space="preserve"> 104124930.28219701
</t>
  </si>
  <si>
    <t>payout of tranche of gold is: 225.70185256211832</t>
  </si>
  <si>
    <t xml:space="preserve"> payout of tranche of Treausry Bill Option is: 62.945395098664285</t>
  </si>
  <si>
    <t xml:space="preserve"> payout of tranche of Collar of REIT is: 50.910962377438835
</t>
  </si>
  <si>
    <t xml:space="preserve"> 50.910962377438835
</t>
  </si>
  <si>
    <t>Collateral size of tranche of gold is: 79332331.2692118</t>
  </si>
  <si>
    <t xml:space="preserve"> collateral size of tranche of Treausry Bill Option is: 38864187.18806189</t>
  </si>
  <si>
    <t xml:space="preserve"> collateral size of tranche of Collar of REIT is: 36152248.84942918
</t>
  </si>
  <si>
    <t xml:space="preserve"> 36152248.84942918
</t>
  </si>
  <si>
    <t>Collateral ratio of tranche of gold is: 0.7618744511634838</t>
  </si>
  <si>
    <t xml:space="preserve"> collateral ratio of tranche of Treausry Bill Option is: 0.37323536079306924</t>
  </si>
  <si>
    <t xml:space="preserve"> collateral ratio of tranche of Collar of REIT is: 0.3471910419097181
</t>
  </si>
  <si>
    <t xml:space="preserve"> 0.3471910419097181
</t>
  </si>
  <si>
    <t xml:space="preserve">date is: 2019-05-28 00:00:00
</t>
  </si>
  <si>
    <t xml:space="preserve"> 2019-05-28 00</t>
  </si>
  <si>
    <t>current price of gold is: 1279.33</t>
  </si>
  <si>
    <t xml:space="preserve"> predicted price of gold is: 1280.2200726949711
</t>
  </si>
  <si>
    <t xml:space="preserve"> 1280.2200726949711
</t>
  </si>
  <si>
    <t>current price of tb is: 99.3046875</t>
  </si>
  <si>
    <t xml:space="preserve"> current price of tb option is: 4.318831496517938</t>
  </si>
  <si>
    <t xml:space="preserve"> predicted price of tb is: 99.49188755284241
</t>
  </si>
  <si>
    <t xml:space="preserve"> 99.49188755284241
</t>
  </si>
  <si>
    <t>current price of reit is: 96.05</t>
  </si>
  <si>
    <t xml:space="preserve"> current price of reit option is: 4.545955035852103</t>
  </si>
  <si>
    <t xml:space="preserve"> predicted price of reit is: 96.74732548778357
</t>
  </si>
  <si>
    <t xml:space="preserve"> 96.74732548778357
</t>
  </si>
  <si>
    <t>value_ratio_gold_to_total is: 0.08365828611171221</t>
  </si>
  <si>
    <t xml:space="preserve"> risk_ratio_to_gold is: 0.7583289342982523</t>
  </si>
  <si>
    <t xml:space="preserve"> risk_ratio_to_gold_before is: 0.7552833333001009
</t>
  </si>
  <si>
    <t xml:space="preserve"> 0.7552833333001009
</t>
  </si>
  <si>
    <t>value_ratio_tb_to_total is: 0.4235236949909919</t>
  </si>
  <si>
    <t xml:space="preserve"> risk_ratio_tb_to_gold is: 0.13518962216105768</t>
  </si>
  <si>
    <t xml:space="preserve"> risk_ratio_tb_to_gold_before is: 0.1351609176613497
</t>
  </si>
  <si>
    <t xml:space="preserve"> 0.1351609176613497
</t>
  </si>
  <si>
    <t>value_ratio_reit_to_total is: 0.4928180188972959</t>
  </si>
  <si>
    <t xml:space="preserve"> risk_ratio_reit_to_gold is: 0.18349934613656743</t>
  </si>
  <si>
    <t xml:space="preserve"> risk_ratio_reit_to_gold_before is: 0.18884552589493156
</t>
  </si>
  <si>
    <t xml:space="preserve"> 0.18884552589493156
</t>
  </si>
  <si>
    <t>delta_gold is: 0.995641785933864</t>
  </si>
  <si>
    <t xml:space="preserve"> delta_tb is: 1.0005735529874868</t>
  </si>
  <si>
    <t xml:space="preserve"> delta_reit is: 0.9883312697532776
</t>
  </si>
  <si>
    <t xml:space="preserve"> 0.9883312697532776
</t>
  </si>
  <si>
    <t>delta_gold_risk is: 1.0017351050627397</t>
  </si>
  <si>
    <t xml:space="preserve"> delta_tb_risk is: 1.00002528672302</t>
  </si>
  <si>
    <t xml:space="preserve"> delta_reit_risk is: 0.9955030492676165
</t>
  </si>
  <si>
    <t xml:space="preserve"> 0.9955030492676165
</t>
  </si>
  <si>
    <t xml:space="preserve">collateral_ratio_tranche_gold is: 0.7572401479992902
</t>
  </si>
  <si>
    <t xml:space="preserve"> 0.7572401479992902
</t>
  </si>
  <si>
    <t xml:space="preserve">collateral_ratio_tranche_tb is: 0.37507464356317527
</t>
  </si>
  <si>
    <t xml:space="preserve"> 0.37507464356317527
</t>
  </si>
  <si>
    <t xml:space="preserve">collateral_ratio_tranche_reit is: 0.3461986241333651
</t>
  </si>
  <si>
    <t xml:space="preserve"> 0.3461986241333651
</t>
  </si>
  <si>
    <t>Total plot size is: 153603459.85569763</t>
  </si>
  <si>
    <t xml:space="preserve"> plot size of gold is: 78986583.98717496</t>
  </si>
  <si>
    <t xml:space="preserve"> plot size of TB is: 38886477.858729854</t>
  </si>
  <si>
    <t xml:space="preserve"> plot size of REIT is: 35730398.00979281
</t>
  </si>
  <si>
    <t xml:space="preserve"> 35730398.00979281
</t>
  </si>
  <si>
    <t xml:space="preserve">collateral ratio is: 1.4751572886646094
</t>
  </si>
  <si>
    <t xml:space="preserve"> 1.4751572886646094
</t>
  </si>
  <si>
    <t>S_gtbcps_0 is: 1.000018294312058</t>
  </si>
  <si>
    <t xml:space="preserve">stdev_gtbcps is: 0.005917081685194846
</t>
  </si>
  <si>
    <t xml:space="preserve"> 0.005917081685194846
</t>
  </si>
  <si>
    <t>predicted price of GTBCPS is: 1.0000258729559581</t>
  </si>
  <si>
    <t xml:space="preserve"> actual price is: 1.000018294312058
</t>
  </si>
  <si>
    <t xml:space="preserve"> 1.000018294312058
</t>
  </si>
  <si>
    <t>predicted amount of GTBCPS is: 104124141.17684574</t>
  </si>
  <si>
    <t xml:space="preserve"> actual amount is: 104124930.28219701
</t>
  </si>
  <si>
    <t>plot sizes of gold is: 78986583.98717496</t>
  </si>
  <si>
    <t xml:space="preserve"> plot sizes of tb is: 38886477.858729854 </t>
  </si>
  <si>
    <t xml:space="preserve"> plot sizes of reit is: 35730398.00979281</t>
  </si>
  <si>
    <t xml:space="preserve"> plot sizes of total is: 153603459.85569763.
</t>
  </si>
  <si>
    <t xml:space="preserve"> 153603459.85569763.
</t>
  </si>
  <si>
    <t>predicted stdevs of gold is: 0.005917413120871763</t>
  </si>
  <si>
    <t xml:space="preserve"> predicted stdevs of tb is: 0.000666255653803261</t>
  </si>
  <si>
    <t xml:space="preserve"> predicted stdevs of reit is: 0.011630982526206049</t>
  </si>
  <si>
    <t xml:space="preserve"> predicted stdevs of GTBCPS is: 0.005917081685194846.
</t>
  </si>
  <si>
    <t xml:space="preserve"> 0.005917081685194846.
</t>
  </si>
  <si>
    <t>total_value_of_collaterals is: 153603730.27676713</t>
  </si>
  <si>
    <t xml:space="preserve"> createdtionValue_gold is: -598.6016958331787</t>
  </si>
  <si>
    <t xml:space="preserve"> createdValue_tb is: -294.70164665520923</t>
  </si>
  <si>
    <t xml:space="preserve"> createdValue_reit is: -270.7833348792639
</t>
  </si>
  <si>
    <t xml:space="preserve"> -270.7833348792639
</t>
  </si>
  <si>
    <t>plotValue_gold_after_creation is: 78987374.43001789</t>
  </si>
  <si>
    <t xml:space="preserve"> plotValue_tb_after_creation  is: 38886808.15896817</t>
  </si>
  <si>
    <t xml:space="preserve"> plotValue_reit_after_creation  is: 35730711.77445842</t>
  </si>
  <si>
    <t xml:space="preserve">total_value_after_creation is: 153604894.3634445
</t>
  </si>
  <si>
    <t xml:space="preserve"> 153604894.3634445
</t>
  </si>
  <si>
    <t>total_amount_gtncps_before_creation is: 104124930.28219701</t>
  </si>
  <si>
    <t>creation_amount_gtbcps is: -789.1053512692451</t>
  </si>
  <si>
    <t xml:space="preserve">total_amount_gtbcps_new is: 104124141.17684574
</t>
  </si>
  <si>
    <t xml:space="preserve"> 104124141.17684574
</t>
  </si>
  <si>
    <t>payout of tranche of gold is: 191.84114709681546</t>
  </si>
  <si>
    <t xml:space="preserve"> payout of tranche of Treausry Bill Option is: 35.59859166029021</t>
  </si>
  <si>
    <t xml:space="preserve"> payout of tranche of Collar of REIT is: 42.981330729403524
</t>
  </si>
  <si>
    <t xml:space="preserve"> 42.981330729403524
</t>
  </si>
  <si>
    <t>Collateral size of tranche of gold is: 78987374.43001789</t>
  </si>
  <si>
    <t xml:space="preserve"> collateral size of tranche of Treausry Bill Option is: 38886808.15896817</t>
  </si>
  <si>
    <t xml:space="preserve"> collateral size of tranche of Collar of REIT is: 35730711.77445842
</t>
  </si>
  <si>
    <t xml:space="preserve"> 35730711.77445842
</t>
  </si>
  <si>
    <t>Collateral ratio of tranche of gold is: 0.7585631090649215</t>
  </si>
  <si>
    <t xml:space="preserve"> collateral ratio of tranche of Treausry Bill Option is: 0.3734533311372833</t>
  </si>
  <si>
    <t xml:space="preserve"> collateral ratio of tranche of Collar of REIT is: 0.34314344549773185
</t>
  </si>
  <si>
    <t xml:space="preserve"> 0.34314344549773185
</t>
  </si>
  <si>
    <t xml:space="preserve">date is: 2019-05-29 00:00:00
</t>
  </si>
  <si>
    <t xml:space="preserve"> 2019-05-29 00</t>
  </si>
  <si>
    <t>current price of gold is: 1279.78</t>
  </si>
  <si>
    <t xml:space="preserve"> predicted price of gold is: 1279.0154774700056
</t>
  </si>
  <si>
    <t xml:space="preserve"> 1279.0154774700056
</t>
  </si>
  <si>
    <t>current price of tb is: 99.31835938</t>
  </si>
  <si>
    <t xml:space="preserve"> current price of tb option is: 4.319609059347576</t>
  </si>
  <si>
    <t xml:space="preserve"> predicted price of tb is: 99.50475599605667
</t>
  </si>
  <si>
    <t xml:space="preserve"> 99.50475599605667
</t>
  </si>
  <si>
    <t>current price of reit is: 96.85</t>
  </si>
  <si>
    <t xml:space="preserve"> current price of reit option is: 4.5187977048987875</t>
  </si>
  <si>
    <t xml:space="preserve"> predicted price of reit is: 97.2347037125705
</t>
  </si>
  <si>
    <t xml:space="preserve"> 97.2347037125705
</t>
  </si>
  <si>
    <t>value_ratio_gold_to_total is: -0.08843538405807351</t>
  </si>
  <si>
    <t xml:space="preserve"> risk_ratio_to_gold is: 0.7529785496848158</t>
  </si>
  <si>
    <t xml:space="preserve"> risk_ratio_to_gold_before is: 0.7583289342982523
</t>
  </si>
  <si>
    <t xml:space="preserve"> 0.7583289342982523
</t>
  </si>
  <si>
    <t>value_ratio_tb_to_total is: 0.5212277295152886</t>
  </si>
  <si>
    <t xml:space="preserve"> risk_ratio_tb_to_gold is: 0.13698491694515513</t>
  </si>
  <si>
    <t xml:space="preserve"> risk_ratio_tb_to_gold_before is: 0.13518962216105768
</t>
  </si>
  <si>
    <t xml:space="preserve"> 0.13518962216105768
</t>
  </si>
  <si>
    <t>value_ratio_reit_to_total is: 0.5672076545427849</t>
  </si>
  <si>
    <t xml:space="preserve"> risk_ratio_reit_to_gold is: 0.19107416311573544</t>
  </si>
  <si>
    <t xml:space="preserve"> risk_ratio_reit_to_gold_before is: 0.18349934613656743
</t>
  </si>
  <si>
    <t xml:space="preserve"> 0.18349934613656743
</t>
  </si>
  <si>
    <t>delta_gold is: 1.0003517466173701</t>
  </si>
  <si>
    <t xml:space="preserve"> delta_tb is: 1.0001394417306955</t>
  </si>
  <si>
    <t xml:space="preserve"> delta_reit is: 1.0076826416009594
</t>
  </si>
  <si>
    <t xml:space="preserve"> 1.0076826416009594
</t>
  </si>
  <si>
    <t>delta_gold_risk is: 0.9969571196213228</t>
  </si>
  <si>
    <t xml:space="preserve"> delta_tb_risk is: 1.0015814933021319</t>
  </si>
  <si>
    <t xml:space="preserve"> delta_reit_risk is: 1.0064003558632248
</t>
  </si>
  <si>
    <t xml:space="preserve"> 1.0064003558632248
</t>
  </si>
  <si>
    <t xml:space="preserve">collateral_ratio_tranche_gold is: 0.7611460073235903
</t>
  </si>
  <si>
    <t xml:space="preserve"> 0.7611460073235903
</t>
  </si>
  <si>
    <t xml:space="preserve">collateral_ratio_tranche_tb is: 0.3727845168323935
</t>
  </si>
  <si>
    <t xml:space="preserve"> 0.3727845168323935
</t>
  </si>
  <si>
    <t xml:space="preserve">collateral_ratio_tranche_reit is: 0.3434598443081136
</t>
  </si>
  <si>
    <t xml:space="preserve"> 0.3434598443081136
</t>
  </si>
  <si>
    <t>Total plot size is: 153912606.60175645</t>
  </si>
  <si>
    <t xml:space="preserve"> plot size of gold is: 79015157.9717886</t>
  </si>
  <si>
    <t xml:space="preserve"> plot size of TB is: 38892230.60279908</t>
  </si>
  <si>
    <t xml:space="preserve"> plot size of REIT is: 36005218.027168766
</t>
  </si>
  <si>
    <t xml:space="preserve"> 36005218.027168766
</t>
  </si>
  <si>
    <t xml:space="preserve">collateral ratio is: 1.4781262326984483
</t>
  </si>
  <si>
    <t xml:space="preserve"> 1.4781262326984483
</t>
  </si>
  <si>
    <t>S_gtbcps_0 is: 1.0000258729559581</t>
  </si>
  <si>
    <t xml:space="preserve">stdev_gtbcps is: 0.005857625457644983
</t>
  </si>
  <si>
    <t xml:space="preserve"> 0.005857625457644983
</t>
  </si>
  <si>
    <t>predicted price of GTBCPS is: 1.000011410059279</t>
  </si>
  <si>
    <t xml:space="preserve"> actual price is: 1.0000258729559581
</t>
  </si>
  <si>
    <t xml:space="preserve"> 1.0000258729559581
</t>
  </si>
  <si>
    <t>predicted amount of GTBCPS is: 104125647.09635876</t>
  </si>
  <si>
    <t xml:space="preserve"> actual amount is: 104124141.17684574
</t>
  </si>
  <si>
    <t>plot sizes of gold is: 79015157.9717886</t>
  </si>
  <si>
    <t xml:space="preserve"> plot sizes of tb is: 38892230.60279908 </t>
  </si>
  <si>
    <t xml:space="preserve"> plot sizes of reit is: 36005218.027168766</t>
  </si>
  <si>
    <t xml:space="preserve"> plot sizes of total is: 153912606.60175645.
</t>
  </si>
  <si>
    <t xml:space="preserve"> 153912606.60175645.
</t>
  </si>
  <si>
    <t>predicted stdevs of gold is: 0.0057833021275956594</t>
  </si>
  <si>
    <t xml:space="preserve"> predicted stdevs of tb is: 0.0006629234725336516</t>
  </si>
  <si>
    <t xml:space="preserve"> predicted stdevs of reit is: 0.011631961194918484</t>
  </si>
  <si>
    <t xml:space="preserve"> predicted stdevs of GTBCPS is: 0.005857625457644983.
</t>
  </si>
  <si>
    <t xml:space="preserve"> 0.005857625457644983.
</t>
  </si>
  <si>
    <t>total_value_of_collaterals is: 153912091.67069972</t>
  </si>
  <si>
    <t xml:space="preserve"> createdtionValue_gold is: 1142.7532126745596</t>
  </si>
  <si>
    <t xml:space="preserve"> createdValue_tb is: 562.4787837173461</t>
  </si>
  <si>
    <t xml:space="preserve"> createdValue_reit is: 520.7250910264144
</t>
  </si>
  <si>
    <t xml:space="preserve"> 520.7250910264144
</t>
  </si>
  <si>
    <t>plotValue_gold_after_creation is: 79013649.67935139</t>
  </si>
  <si>
    <t xml:space="preserve"> plotValue_tb_after_creation  is: 38891600.632381625</t>
  </si>
  <si>
    <t xml:space="preserve"> plotValue_reit_after_creation  is: 36004615.40187927</t>
  </si>
  <si>
    <t xml:space="preserve">total_value_after_creation is: 153909865.7136123
</t>
  </si>
  <si>
    <t xml:space="preserve"> 153909865.7136123
</t>
  </si>
  <si>
    <t>total_amount_gtncps_before_creation is: 104124141.17684574</t>
  </si>
  <si>
    <t>creation_amount_gtbcps is: 1505.9195130169392</t>
  </si>
  <si>
    <t xml:space="preserve">total_amount_gtbcps_new is: 104125647.09635876
</t>
  </si>
  <si>
    <t xml:space="preserve"> 104125647.09635876
</t>
  </si>
  <si>
    <t>payout of tranche of gold is: -365.5392245419989</t>
  </si>
  <si>
    <t xml:space="preserve"> payout of tranche of Treausry Bill Option is: -67.49163373701934</t>
  </si>
  <si>
    <t xml:space="preserve"> payout of tranche of Collar of REIT is: -81.9001984707589
</t>
  </si>
  <si>
    <t xml:space="preserve"> -81.9001984707589
</t>
  </si>
  <si>
    <t>Collateral size of tranche of gold is: 79013649.67935139</t>
  </si>
  <si>
    <t xml:space="preserve"> collateral size of tranche of Treausry Bill Option is: 38891600.632381625</t>
  </si>
  <si>
    <t xml:space="preserve"> collateral size of tranche of Collar of REIT is: 36004615.40187927
</t>
  </si>
  <si>
    <t xml:space="preserve"> 36004615.40187927
</t>
  </si>
  <si>
    <t>Collateral ratio of tranche of gold is: 0.7588321713503028</t>
  </si>
  <si>
    <t xml:space="preserve"> collateral ratio of tranche of Treausry Bill Option is: 0.3735075885612631</t>
  </si>
  <si>
    <t xml:space="preserve"> collateral ratio of tranche of Collar of REIT is: 0.34578152755776964
</t>
  </si>
  <si>
    <t xml:space="preserve"> 0.34578152755776964
</t>
  </si>
  <si>
    <t xml:space="preserve">date is: 2019-05-30 00:00:00
</t>
  </si>
  <si>
    <t xml:space="preserve"> 2019-05-30 00</t>
  </si>
  <si>
    <t>current price of gold is: 1288.65</t>
  </si>
  <si>
    <t xml:space="preserve"> predicted price of gold is: 1290.343421669315
</t>
  </si>
  <si>
    <t xml:space="preserve"> 1290.343421669315
</t>
  </si>
  <si>
    <t>current price of tb is: 99.38671875</t>
  </si>
  <si>
    <t xml:space="preserve"> current price of tb option is: 4.321894108517124</t>
  </si>
  <si>
    <t xml:space="preserve"> predicted price of tb is: 99.5707543601384
</t>
  </si>
  <si>
    <t xml:space="preserve"> 99.5707543601384
</t>
  </si>
  <si>
    <t>current price of reit is: 95.3</t>
  </si>
  <si>
    <t xml:space="preserve"> current price of reit option is: 4.600800087789807</t>
  </si>
  <si>
    <t xml:space="preserve"> predicted price of reit is: 95.77118534268064
</t>
  </si>
  <si>
    <t xml:space="preserve"> 95.77118534268064
</t>
  </si>
  <si>
    <t>value_ratio_gold_to_total is: 0.15024142181114292</t>
  </si>
  <si>
    <t xml:space="preserve"> risk_ratio_to_gold is: 0.7561998630109762</t>
  </si>
  <si>
    <t xml:space="preserve"> risk_ratio_to_gold_before is: 0.7529785496848158
</t>
  </si>
  <si>
    <t xml:space="preserve"> 0.7529785496848158
</t>
  </si>
  <si>
    <t>value_ratio_tb_to_total is: 0.3997688820090501</t>
  </si>
  <si>
    <t xml:space="preserve"> risk_ratio_tb_to_gold is: 0.13658411445413104</t>
  </si>
  <si>
    <t xml:space="preserve"> risk_ratio_tb_to_gold_before is: 0.13698491694515513
</t>
  </si>
  <si>
    <t xml:space="preserve"> 0.13698491694515513
</t>
  </si>
  <si>
    <t>value_ratio_reit_to_total is: 0.449989696179807</t>
  </si>
  <si>
    <t xml:space="preserve"> risk_ratio_reit_to_gold is: 0.18581760619453436</t>
  </si>
  <si>
    <t xml:space="preserve"> risk_ratio_reit_to_gold_before is: 0.19107416311573544
</t>
  </si>
  <si>
    <t xml:space="preserve"> 0.19107416311573544
</t>
  </si>
  <si>
    <t>delta_gold is: 1.0069308787447844</t>
  </si>
  <si>
    <t xml:space="preserve"> delta_tb is: 1.0006816461209473</t>
  </si>
  <si>
    <t xml:space="preserve"> delta_reit is: 0.9855182496947181
</t>
  </si>
  <si>
    <t xml:space="preserve"> 0.9855182496947181
</t>
  </si>
  <si>
    <t>delta_gold_risk is: 1.0018376227859374</t>
  </si>
  <si>
    <t xml:space="preserve"> delta_tb_risk is: 0.999647486536496</t>
  </si>
  <si>
    <t xml:space="preserve"> delta_reit_risk is: 0.9955867089691118
</t>
  </si>
  <si>
    <t xml:space="preserve"> 0.9955867089691118
</t>
  </si>
  <si>
    <t xml:space="preserve">collateral_ratio_tranche_gold is: 0.7626900085792012
</t>
  </si>
  <si>
    <t xml:space="preserve"> 0.7626900085792012
</t>
  </si>
  <si>
    <t xml:space="preserve">collateral_ratio_tranche_tb is: 0.37132041445790986
</t>
  </si>
  <si>
    <t xml:space="preserve"> 0.37132041445790986
</t>
  </si>
  <si>
    <t xml:space="preserve">collateral_ratio_tranche_reit is: 0.33992860347082327
</t>
  </si>
  <si>
    <t xml:space="preserve"> 0.33992860347082327
</t>
  </si>
  <si>
    <t>Total plot size is: 153962600.19734353</t>
  </si>
  <si>
    <t xml:space="preserve"> plot size of gold is: 79561283.70446184</t>
  </si>
  <si>
    <t xml:space="preserve"> plot size of TB is: 38918110.94109012</t>
  </si>
  <si>
    <t xml:space="preserve"> plot size of REIT is: 35483205.55179155
</t>
  </si>
  <si>
    <t xml:space="preserve"> 35483205.55179155
</t>
  </si>
  <si>
    <t xml:space="preserve">collateral ratio is: 1.4786063548062844
</t>
  </si>
  <si>
    <t xml:space="preserve"> 1.4786063548062844
</t>
  </si>
  <si>
    <t>S_gtbcps_0 is: 1.000011410059279</t>
  </si>
  <si>
    <t xml:space="preserve">stdev_gtbcps is: 0.0058572375069310765
</t>
  </si>
  <si>
    <t xml:space="preserve"> 0.0058572375069310765
</t>
  </si>
  <si>
    <t>predicted price of GTBCPS is: 0.9999966800505574</t>
  </si>
  <si>
    <t xml:space="preserve"> actual price is: 1.000011410059279
</t>
  </si>
  <si>
    <t xml:space="preserve"> 1.000011410059279
</t>
  </si>
  <si>
    <t>predicted amount of GTBCPS is: 104127180.8731407</t>
  </si>
  <si>
    <t xml:space="preserve"> actual amount is: 104125647.09635876
</t>
  </si>
  <si>
    <t>plot sizes of gold is: 79561283.70446184</t>
  </si>
  <si>
    <t xml:space="preserve"> plot sizes of tb is: 38918110.94109012 </t>
  </si>
  <si>
    <t xml:space="preserve"> plot sizes of reit is: 35483205.55179155</t>
  </si>
  <si>
    <t xml:space="preserve"> plot sizes of total is: 153962600.19734353.
</t>
  </si>
  <si>
    <t xml:space="preserve"> 153962600.19734353.
</t>
  </si>
  <si>
    <t>predicted stdevs of gold is: 0.0057777895475358155</t>
  </si>
  <si>
    <t xml:space="preserve"> predicted stdevs of tb is: 0.0006624895167922497</t>
  </si>
  <si>
    <t xml:space="preserve"> predicted stdevs of reit is: 0.011732996390217427</t>
  </si>
  <si>
    <t xml:space="preserve"> predicted stdevs of GTBCPS is: 0.0058572375069310765.
</t>
  </si>
  <si>
    <t xml:space="preserve"> 0.0058572375069310765.
</t>
  </si>
  <si>
    <t>total_value_of_collaterals is: 153962074.85210043</t>
  </si>
  <si>
    <t xml:space="preserve"> createdtionValue_gold is: 1171.9191937028668</t>
  </si>
  <si>
    <t xml:space="preserve"> createdValue_tb is: 573.2565057144958</t>
  </si>
  <si>
    <t xml:space="preserve"> createdValue_reit is: 522.6611297948923
</t>
  </si>
  <si>
    <t xml:space="preserve"> 522.6611297948923
</t>
  </si>
  <si>
    <t>plotValue_gold_after_creation is: 79559715.48564118</t>
  </si>
  <si>
    <t xml:space="preserve"> plotValue_tb_after_creation  is: 38917465.24846302</t>
  </si>
  <si>
    <t xml:space="preserve"> plotValue_reit_after_creation  is: 35482626.28116702</t>
  </si>
  <si>
    <t xml:space="preserve">total_value_after_creation is: 153959807.01527122
</t>
  </si>
  <si>
    <t xml:space="preserve"> 153959807.01527122
</t>
  </si>
  <si>
    <t>total_amount_gtncps_before_creation is: 104125647.09635876</t>
  </si>
  <si>
    <t>creation_amount_gtbcps is: 1533.7767819315195</t>
  </si>
  <si>
    <t xml:space="preserve">total_amount_gtbcps_new is: 104127180.8731407
</t>
  </si>
  <si>
    <t xml:space="preserve"> 104127180.8731407
</t>
  </si>
  <si>
    <t>payout of tranche of gold is: -396.29962695733553</t>
  </si>
  <si>
    <t xml:space="preserve"> payout of tranche of Treausry Bill Option is: -72.43612139276453</t>
  </si>
  <si>
    <t xml:space="preserve"> payout of tranche of Collar of REIT is: -56.60949472741471
</t>
  </si>
  <si>
    <t xml:space="preserve"> -56.60949472741471
</t>
  </si>
  <si>
    <t>Collateral size of tranche of gold is: 79559715.48564118</t>
  </si>
  <si>
    <t xml:space="preserve"> collateral size of tranche of Treausry Bill Option is: 38917465.24846302</t>
  </si>
  <si>
    <t xml:space="preserve"> collateral size of tranche of Collar of REIT is: 35482626.28116702
</t>
  </si>
  <si>
    <t xml:space="preserve"> 35482626.28116702
</t>
  </si>
  <si>
    <t>Collateral ratio of tranche of gold is: 0.7640766884946769</t>
  </si>
  <si>
    <t xml:space="preserve"> collateral ratio of tranche of Treausry Bill Option is: 0.3737560873633213</t>
  </si>
  <si>
    <t xml:space="preserve"> collateral ratio of tranche of Collar of REIT is: 0.34076853370474064
</t>
  </si>
  <si>
    <t xml:space="preserve"> 0.34076853370474064
</t>
  </si>
  <si>
    <t xml:space="preserve">date is: 2019-05-31 00:00:00
</t>
  </si>
  <si>
    <t xml:space="preserve"> 2019-05-31 00</t>
  </si>
  <si>
    <t>current price of gold is: 1305.58</t>
  </si>
  <si>
    <t xml:space="preserve"> predicted price of gold is: 1299.206125520501
</t>
  </si>
  <si>
    <t xml:space="preserve"> 1299.206125520501
</t>
  </si>
  <si>
    <t>current price of tb is: 99.60742188</t>
  </si>
  <si>
    <t xml:space="preserve"> current price of tb option is: 4.327937216171473</t>
  </si>
  <si>
    <t xml:space="preserve"> predicted price of tb is: 99.785213599517
</t>
  </si>
  <si>
    <t xml:space="preserve"> 99.785213599517
</t>
  </si>
  <si>
    <t>current price of reit is: 93.8</t>
  </si>
  <si>
    <t xml:space="preserve"> current price of reit option is: 4.736239618059258</t>
  </si>
  <si>
    <t xml:space="preserve"> predicted price of reit is: 94.47514490138755
</t>
  </si>
  <si>
    <t xml:space="preserve"> 94.47514490138755
</t>
  </si>
  <si>
    <t>value_ratio_gold_to_total is: -1.798883598686468</t>
  </si>
  <si>
    <t xml:space="preserve"> risk_ratio_to_gold is: 0.7553284913575661</t>
  </si>
  <si>
    <t xml:space="preserve"> risk_ratio_to_gold_before is: 0.7561998630109762
</t>
  </si>
  <si>
    <t xml:space="preserve"> 0.7561998630109762
</t>
  </si>
  <si>
    <t>value_ratio_tb_to_total is: 1.2716412769983239</t>
  </si>
  <si>
    <t xml:space="preserve"> risk_ratio_tb_to_gold is: 0.14032115326124128</t>
  </si>
  <si>
    <t xml:space="preserve"> risk_ratio_tb_to_gold_before is: 0.13658411445413104
</t>
  </si>
  <si>
    <t xml:space="preserve"> 0.13658411445413104
</t>
  </si>
  <si>
    <t>value_ratio_reit_to_total is: 1.5272423216881443</t>
  </si>
  <si>
    <t xml:space="preserve"> risk_ratio_reit_to_gold is: 0.1836061332663479</t>
  </si>
  <si>
    <t xml:space="preserve"> risk_ratio_reit_to_gold_before is: 0.18581760619453436
</t>
  </si>
  <si>
    <t xml:space="preserve"> 0.18581760619453436
</t>
  </si>
  <si>
    <t>delta_gold is: 1.0131377798471266</t>
  </si>
  <si>
    <t xml:space="preserve"> delta_tb is: 1.0021863780780067</t>
  </si>
  <si>
    <t xml:space="preserve"> delta_reit is: 0.9863408454333558
</t>
  </si>
  <si>
    <t xml:space="preserve"> 0.9863408454333558
</t>
  </si>
  <si>
    <t>delta_gold_risk is: 0.9995038311573969</t>
  </si>
  <si>
    <t xml:space="preserve"> delta_tb_risk is: 1.0032879562186252</t>
  </si>
  <si>
    <t xml:space="preserve"> delta_reit_risk is: 0.9981350648559829
</t>
  </si>
  <si>
    <t xml:space="preserve"> 0.9981350648559829
</t>
  </si>
  <si>
    <t xml:space="preserve">collateral_ratio_tranche_gold is: 0.7744992422070442
</t>
  </si>
  <si>
    <t xml:space="preserve"> 0.7744992422070442
</t>
  </si>
  <si>
    <t xml:space="preserve">collateral_ratio_tranche_tb is: 0.3685043856225398
</t>
  </si>
  <si>
    <t xml:space="preserve"> 0.3685043856225398
</t>
  </si>
  <si>
    <t xml:space="preserve">collateral_ratio_tranche_reit is: 0.33237525258758677
</t>
  </si>
  <si>
    <t xml:space="preserve"> 0.33237525258758677
</t>
  </si>
  <si>
    <t>Total plot size is: 154605470.65808752</t>
  </si>
  <si>
    <t xml:space="preserve"> plot size of gold is: 80604953.51239157</t>
  </si>
  <si>
    <t xml:space="preserve"> plot size of TB is: 39002553.54133385</t>
  </si>
  <si>
    <t xml:space="preserve"> plot size of REIT is: 34997963.60436209
</t>
  </si>
  <si>
    <t xml:space="preserve"> 34997963.60436209
</t>
  </si>
  <si>
    <t xml:space="preserve">collateral ratio is: 1.4847802720261478
</t>
  </si>
  <si>
    <t xml:space="preserve"> 1.4847802720261478
</t>
  </si>
  <si>
    <t>S_gtbcps_0 is: 0.9999966800505574</t>
  </si>
  <si>
    <t xml:space="preserve">stdev_gtbcps is: 0.005832396382631882
</t>
  </si>
  <si>
    <t xml:space="preserve"> 0.005832396382631882
</t>
  </si>
  <si>
    <t>predicted price of GTBCPS is: 0.9999827856705921</t>
  </si>
  <si>
    <t xml:space="preserve"> actual price is: 0.9999966800505574
</t>
  </si>
  <si>
    <t xml:space="preserve"> 0.9999966800505574
</t>
  </si>
  <si>
    <t>predicted amount of GTBCPS is: 104128627.68066229</t>
  </si>
  <si>
    <t xml:space="preserve"> actual amount is: 104127180.8731407
</t>
  </si>
  <si>
    <t>plot sizes of gold is: 80604953.51239157</t>
  </si>
  <si>
    <t xml:space="preserve"> plot sizes of tb is: 39002553.54133385 </t>
  </si>
  <si>
    <t xml:space="preserve"> plot sizes of reit is: 34997963.60436209</t>
  </si>
  <si>
    <t xml:space="preserve"> plot sizes of total is: 154605470.65808752.
</t>
  </si>
  <si>
    <t xml:space="preserve"> 154605470.65808752.
</t>
  </si>
  <si>
    <t>predicted stdevs of gold is: 0.005736709928752553</t>
  </si>
  <si>
    <t xml:space="preserve"> predicted stdevs of tb is: 0.0006777335328333148</t>
  </si>
  <si>
    <t xml:space="preserve"> predicted stdevs of reit is: 0.011797252461500509</t>
  </si>
  <si>
    <t xml:space="preserve"> predicted stdevs of GTBCPS is: 0.005832396382631882.
</t>
  </si>
  <si>
    <t xml:space="preserve"> 0.005832396382631882.
</t>
  </si>
  <si>
    <t>total_value_of_collaterals is: 154604974.99623004</t>
  </si>
  <si>
    <t xml:space="preserve"> createdtionValue_gold is: 1119.9543290941872</t>
  </si>
  <si>
    <t xml:space="preserve"> createdValue_tb is: 541.9171612024908</t>
  </si>
  <si>
    <t xml:space="preserve"> createdValue_reit is: 486.27590857980346
</t>
  </si>
  <si>
    <t xml:space="preserve"> 486.27590857980346
</t>
  </si>
  <si>
    <t>plotValue_gold_after_creation is: 80603456.40625359</t>
  </si>
  <si>
    <t xml:space="preserve"> plotValue_tb_after_creation  is: 39001944.225809745</t>
  </si>
  <si>
    <t xml:space="preserve"> plotValue_reit_after_creation  is: 34997426.21676783</t>
  </si>
  <si>
    <t xml:space="preserve">total_value_after_creation is: 154602826.84883118
</t>
  </si>
  <si>
    <t xml:space="preserve"> 154602826.84883118
</t>
  </si>
  <si>
    <t>total_amount_gtncps_before_creation is: 104127180.8731407</t>
  </si>
  <si>
    <t>creation_amount_gtbcps is: 1446.807521596551</t>
  </si>
  <si>
    <t xml:space="preserve">total_amount_gtbcps_new is: 104128627.68066229
</t>
  </si>
  <si>
    <t xml:space="preserve"> 104128627.68066229
</t>
  </si>
  <si>
    <t>payout of tranche of gold is: -377.1518088946395</t>
  </si>
  <si>
    <t xml:space="preserve"> payout of tranche of Treausry Bill Option is: -67.3983628971329</t>
  </si>
  <si>
    <t xml:space="preserve"> payout of tranche of Collar of REIT is: -51.11168567591203
</t>
  </si>
  <si>
    <t xml:space="preserve"> -51.11168567591203
</t>
  </si>
  <si>
    <t>Collateral size of tranche of gold is: 80603456.40625359</t>
  </si>
  <si>
    <t xml:space="preserve"> collateral size of tranche of Treausry Bill Option is: 39001944.225809745</t>
  </si>
  <si>
    <t xml:space="preserve"> collateral size of tranche of Collar of REIT is: 34997426.21676783
</t>
  </si>
  <si>
    <t xml:space="preserve"> 34997426.21676783
</t>
  </si>
  <si>
    <t>Collateral ratio of tranche of gold is: 0.774099935182066</t>
  </si>
  <si>
    <t xml:space="preserve"> collateral ratio of tranche of Treausry Bill Option is: 0.37456709480303985</t>
  </si>
  <si>
    <t xml:space="preserve"> collateral ratio of tranche of Collar of REIT is: 0.3361084818670038
</t>
  </si>
  <si>
    <t xml:space="preserve"> 0.3361084818670038
</t>
  </si>
  <si>
    <t xml:space="preserve">date is: 2019-06-03 00:00:00
</t>
  </si>
  <si>
    <t xml:space="preserve"> 2019-06-03 00</t>
  </si>
  <si>
    <t>current price of gold is: 1325.31</t>
  </si>
  <si>
    <t xml:space="preserve"> predicted price of gold is: 1315.4395635067672
</t>
  </si>
  <si>
    <t xml:space="preserve"> 1315.4395635067672
</t>
  </si>
  <si>
    <t>current price of tb is: 99.74023438</t>
  </si>
  <si>
    <t xml:space="preserve"> current price of tb option is: 4.333348560468271</t>
  </si>
  <si>
    <t xml:space="preserve"> predicted price of tb is: 99.91243476443677
</t>
  </si>
  <si>
    <t xml:space="preserve"> 99.91243476443677
</t>
  </si>
  <si>
    <t>current price of reit is: 95.85</t>
  </si>
  <si>
    <t xml:space="preserve"> current price of reit option is: 4.68030135675896</t>
  </si>
  <si>
    <t xml:space="preserve"> predicted price of reit is: 96.43584371303751
</t>
  </si>
  <si>
    <t xml:space="preserve"> 96.43584371303751
</t>
  </si>
  <si>
    <t>value_ratio_gold_to_total is: 99.9614010104838</t>
  </si>
  <si>
    <t xml:space="preserve"> risk_ratio_to_gold is: 0.7544158086874403</t>
  </si>
  <si>
    <t xml:space="preserve"> risk_ratio_to_gold_before is: 0.7553284913575661
</t>
  </si>
  <si>
    <t xml:space="preserve"> 0.7553284913575661
</t>
  </si>
  <si>
    <t>value_ratio_tb_to_total is: -45.6292875358448</t>
  </si>
  <si>
    <t xml:space="preserve"> risk_ratio_tb_to_gold is: 0.14046292838107952</t>
  </si>
  <si>
    <t xml:space="preserve"> risk_ratio_tb_to_gold_before is: 0.14032115326124128
</t>
  </si>
  <si>
    <t xml:space="preserve"> 0.14032115326124128
</t>
  </si>
  <si>
    <t>value_ratio_reit_to_total is: -53.332113474638994</t>
  </si>
  <si>
    <t xml:space="preserve"> risk_ratio_reit_to_gold is: 0.18506602857415197</t>
  </si>
  <si>
    <t xml:space="preserve"> risk_ratio_reit_to_gold_before is: 0.1836061332663479
</t>
  </si>
  <si>
    <t xml:space="preserve"> 0.1836061332663479
</t>
  </si>
  <si>
    <t>delta_gold is: 1.0151120574763706</t>
  </si>
  <si>
    <t xml:space="preserve"> delta_tb is: 1.0013299020227455</t>
  </si>
  <si>
    <t xml:space="preserve"> delta_reit is: 1.0202368361775218
</t>
  </si>
  <si>
    <t xml:space="preserve"> 1.0202368361775218
</t>
  </si>
  <si>
    <t>delta_gold_risk is: 0.9994800502158887</t>
  </si>
  <si>
    <t xml:space="preserve"> delta_tb_risk is: 1.0001243291150328</t>
  </si>
  <si>
    <t xml:space="preserve"> delta_reit_risk is: 1.0012334299956482
</t>
  </si>
  <si>
    <t xml:space="preserve"> 1.0012334299956482
</t>
  </si>
  <si>
    <t xml:space="preserve">collateral_ratio_tranche_gold is: 0.78620696603725
</t>
  </si>
  <si>
    <t xml:space="preserve"> 0.78620696603725
</t>
  </si>
  <si>
    <t xml:space="preserve">collateral_ratio_tranche_tb is: 0.369435673477183
</t>
  </si>
  <si>
    <t xml:space="preserve"> 0.369435673477183
</t>
  </si>
  <si>
    <t xml:space="preserve">collateral_ratio_tranche_reit is: 0.33738917480132347
</t>
  </si>
  <si>
    <t xml:space="preserve"> 0.33738917480132347
</t>
  </si>
  <si>
    <t>Total plot size is: 156581016.86033714</t>
  </si>
  <si>
    <t xml:space="preserve"> plot size of gold is: 81821540.47225903</t>
  </si>
  <si>
    <t xml:space="preserve"> plot size of TB is: 39053812.99032666</t>
  </si>
  <si>
    <t xml:space="preserve"> plot size of REIT is: 35705663.39775147
</t>
  </si>
  <si>
    <t xml:space="preserve"> 35705663.39775147
</t>
  </si>
  <si>
    <t xml:space="preserve">collateral ratio is: 1.503752770315444
</t>
  </si>
  <si>
    <t xml:space="preserve"> 1.503752770315444
</t>
  </si>
  <si>
    <t>S_gtbcps_0 is: 0.9999827856705921</t>
  </si>
  <si>
    <t xml:space="preserve">stdev_gtbcps is: 0.005963478636668386
</t>
  </si>
  <si>
    <t xml:space="preserve"> 0.005963478636668386
</t>
  </si>
  <si>
    <t>predicted price of GTBCPS is: 0.9999987964406832</t>
  </si>
  <si>
    <t xml:space="preserve"> actual price is: 0.9999827856705921
</t>
  </si>
  <si>
    <t xml:space="preserve"> 0.9999827856705921
</t>
  </si>
  <si>
    <t>predicted amount of GTBCPS is: 104387470.21007043</t>
  </si>
  <si>
    <t xml:space="preserve"> actual amount is: 104128627.68066229
</t>
  </si>
  <si>
    <t>plot sizes of gold is: 81821540.47225903</t>
  </si>
  <si>
    <t xml:space="preserve"> plot sizes of tb is: 39053812.99032666 </t>
  </si>
  <si>
    <t xml:space="preserve"> plot sizes of reit is: 35705663.39775147</t>
  </si>
  <si>
    <t xml:space="preserve"> plot sizes of total is: 156581016.86033717.
</t>
  </si>
  <si>
    <t xml:space="preserve"> 156581016.86033717.
</t>
  </si>
  <si>
    <t>predicted stdevs of gold is: 0.005862549380340777</t>
  </si>
  <si>
    <t xml:space="preserve"> predicted stdevs of tb is: 0.0006872561777799368</t>
  </si>
  <si>
    <t xml:space="preserve"> predicted stdevs of reit is: 0.011965741920473713</t>
  </si>
  <si>
    <t xml:space="preserve"> predicted stdevs of GTBCPS is: 0.005963478636668386.
</t>
  </si>
  <si>
    <t xml:space="preserve"> 0.005963478636668386.
</t>
  </si>
  <si>
    <t>total_value_of_collaterals is: 156581589.4280194</t>
  </si>
  <si>
    <t xml:space="preserve"> createdtionValue_gold is: 202888.34002629685</t>
  </si>
  <si>
    <t xml:space="preserve"> createdValue_tb is: 96839.34686623597</t>
  </si>
  <si>
    <t xml:space="preserve"> createdValue_reit is: 88537.05967841855
</t>
  </si>
  <si>
    <t xml:space="preserve"> 88537.05967841855
</t>
  </si>
  <si>
    <t>plotValue_gold_after_creation is: 81619061.85839231</t>
  </si>
  <si>
    <t xml:space="preserve"> plotValue_tb_after_creation  is: 38957076.79000763</t>
  </si>
  <si>
    <t xml:space="preserve"> plotValue_reit_after_creation  is: 35617186.0330485</t>
  </si>
  <si>
    <t xml:space="preserve">total_value_after_creation is: 156193324.68144846
</t>
  </si>
  <si>
    <t xml:space="preserve"> 156193324.68144846
</t>
  </si>
  <si>
    <t>total_amount_gtncps_before_creation is: 104128627.68066229</t>
  </si>
  <si>
    <t>creation_amount_gtbcps is: 258842.52940814197</t>
  </si>
  <si>
    <t xml:space="preserve">total_amount_gtbcps_new is: 104387470.21007043
</t>
  </si>
  <si>
    <t xml:space="preserve"> 104387470.21007043
</t>
  </si>
  <si>
    <t>payout of tranche of gold is: 409.72615959019</t>
  </si>
  <si>
    <t xml:space="preserve"> payout of tranche of Treausry Bill Option is: 103.14654720940398</t>
  </si>
  <si>
    <t xml:space="preserve"> payout of tranche of Collar of REIT is: 59.69497544710695
</t>
  </si>
  <si>
    <t xml:space="preserve"> 59.69497544710695
</t>
  </si>
  <si>
    <t>Collateral size of tranche of gold is: 81619061.85839231</t>
  </si>
  <si>
    <t xml:space="preserve"> collateral size of tranche of Treausry Bill Option is: 38957076.79000763</t>
  </si>
  <si>
    <t xml:space="preserve"> collateral size of tranche of Collar of REIT is: 35617186.0330485
</t>
  </si>
  <si>
    <t xml:space="preserve"> 35617186.0330485
</t>
  </si>
  <si>
    <t>Collateral ratio of tranche of gold is: 0.7838301714894333</t>
  </si>
  <si>
    <t xml:space="preserve"> collateral ratio of tranche of Treausry Bill Option is: 0.374125008126382</t>
  </si>
  <si>
    <t xml:space="preserve"> collateral ratio of tranche of Collar of REIT is: 0.3420503054138555
</t>
  </si>
  <si>
    <t xml:space="preserve"> 0.3420503054138555
</t>
  </si>
  <si>
    <t xml:space="preserve">date is: 2019-06-04 00:00:00
</t>
  </si>
  <si>
    <t xml:space="preserve"> 2019-06-04 00</t>
  </si>
  <si>
    <t>current price of gold is: 1325.52</t>
  </si>
  <si>
    <t xml:space="preserve"> predicted price of gold is: 1321.7264497359022
</t>
  </si>
  <si>
    <t xml:space="preserve"> 1321.7264497359022
</t>
  </si>
  <si>
    <t>current price of tb is: 99.65625</t>
  </si>
  <si>
    <t xml:space="preserve"> current price of tb option is: 4.329463224485429</t>
  </si>
  <si>
    <t xml:space="preserve"> predicted price of tb is: 99.83246498573853
</t>
  </si>
  <si>
    <t xml:space="preserve"> 99.83246498573853
</t>
  </si>
  <si>
    <t xml:space="preserve"> current price of reit option is: 4.625907015679516</t>
  </si>
  <si>
    <t xml:space="preserve"> predicted price of reit is: 96.60499251151114
</t>
  </si>
  <si>
    <t xml:space="preserve"> 96.60499251151114
</t>
  </si>
  <si>
    <t>value_ratio_gold_to_total is: -0.6329939719095411</t>
  </si>
  <si>
    <t xml:space="preserve"> risk_ratio_to_gold is: 0.7568167513164087</t>
  </si>
  <si>
    <t xml:space="preserve"> risk_ratio_to_gold_before is: 0.7544158086874403
</t>
  </si>
  <si>
    <t xml:space="preserve"> 0.7544158086874403
</t>
  </si>
  <si>
    <t>value_ratio_tb_to_total is: 0.7518200492630666</t>
  </si>
  <si>
    <t xml:space="preserve"> risk_ratio_tb_to_gold is: 0.13842430347913035</t>
  </si>
  <si>
    <t xml:space="preserve"> risk_ratio_tb_to_gold_before is: 0.14046292838107952
</t>
  </si>
  <si>
    <t xml:space="preserve"> 0.14046292838107952
</t>
  </si>
  <si>
    <t>value_ratio_reit_to_total is: 0.8811739226464745</t>
  </si>
  <si>
    <t xml:space="preserve"> risk_ratio_reit_to_gold is: 0.18289951534570104</t>
  </si>
  <si>
    <t xml:space="preserve"> risk_ratio_reit_to_gold_before is: 0.18506602857415197
</t>
  </si>
  <si>
    <t xml:space="preserve"> 0.18506602857415197
</t>
  </si>
  <si>
    <t>delta_gold is: 1.0001584534938996</t>
  </si>
  <si>
    <t xml:space="preserve"> delta_tb is: 0.9991556962535525</t>
  </si>
  <si>
    <t xml:space="preserve"> delta_reit is: 1.000453650872474
</t>
  </si>
  <si>
    <t xml:space="preserve"> 1.000453650872474
</t>
  </si>
  <si>
    <t>delta_gold_risk is: 1.001368514018786</t>
  </si>
  <si>
    <t xml:space="preserve"> delta_tb_risk is: 0.9982124584226135</t>
  </si>
  <si>
    <t xml:space="preserve"> delta_reit_risk is: 0.9981718206612863
</t>
  </si>
  <si>
    <t xml:space="preserve"> 0.9981718206612863
</t>
  </si>
  <si>
    <t xml:space="preserve">collateral_ratio_tranche_gold is: 0.782882985777624
</t>
  </si>
  <si>
    <t xml:space="preserve"> 0.782882985777624
</t>
  </si>
  <si>
    <t xml:space="preserve">collateral_ratio_tranche_tb is: 0.3744192008901013
</t>
  </si>
  <si>
    <t xml:space="preserve"> 0.3744192008901013
</t>
  </si>
  <si>
    <t xml:space="preserve">collateral_ratio_tranche_reit is: 0.3427779212839253
</t>
  </si>
  <si>
    <t xml:space="preserve"> 0.3427779212839253
</t>
  </si>
  <si>
    <t>Total plot size is: 156189523.66860324</t>
  </si>
  <si>
    <t xml:space="preserve"> plot size of gold is: 81631994.68391259</t>
  </si>
  <si>
    <t xml:space="preserve"> plot size of TB is: 38924185.18412318</t>
  </si>
  <si>
    <t xml:space="preserve"> plot size of REIT is: 35633343.80056746
</t>
  </si>
  <si>
    <t xml:space="preserve"> 35633343.80056746
</t>
  </si>
  <si>
    <t xml:space="preserve">collateral ratio is: 1.4962496105889729
</t>
  </si>
  <si>
    <t xml:space="preserve"> 1.4962496105889729
</t>
  </si>
  <si>
    <t>S_gtbcps_0 is: 0.9999987964406832</t>
  </si>
  <si>
    <t xml:space="preserve">stdev_gtbcps is: 0.006057792130416146
</t>
  </si>
  <si>
    <t xml:space="preserve"> 0.006057792130416146
</t>
  </si>
  <si>
    <t>predicted price of GTBCPS is: 1.0000028885481722</t>
  </si>
  <si>
    <t xml:space="preserve"> actual price is: 0.9999987964406832
</t>
  </si>
  <si>
    <t xml:space="preserve"> 0.9999987964406832
</t>
  </si>
  <si>
    <t>predicted amount of GTBCPS is: 104387043.04655571</t>
  </si>
  <si>
    <t xml:space="preserve"> actual amount is: 104387470.21007043
</t>
  </si>
  <si>
    <t>plot sizes of gold is: 81631994.68391259</t>
  </si>
  <si>
    <t xml:space="preserve"> plot sizes of tb is: 38924185.18412318 </t>
  </si>
  <si>
    <t xml:space="preserve"> plot sizes of reit is: 35633343.80056746</t>
  </si>
  <si>
    <t xml:space="preserve"> plot sizes of total is: 156189523.66860324.
</t>
  </si>
  <si>
    <t xml:space="preserve"> 156189523.66860324.
</t>
  </si>
  <si>
    <t>predicted stdevs of gold is: 0.006039218593885599</t>
  </si>
  <si>
    <t xml:space="preserve"> predicted stdevs of tb is: 0.0006895092624406097</t>
  </si>
  <si>
    <t xml:space="preserve"> predicted stdevs of reit is: 0.011964401189816487</t>
  </si>
  <si>
    <t xml:space="preserve"> predicted stdevs of GTBCPS is: 0.006057792130416146.
</t>
  </si>
  <si>
    <t xml:space="preserve"> 0.006057792130416146.
</t>
  </si>
  <si>
    <t>total_value_of_collaterals is: 156189670.34981337</t>
  </si>
  <si>
    <t xml:space="preserve"> createdtionValue_gold is: -334.0477272103387</t>
  </si>
  <si>
    <t xml:space="preserve"> createdValue_tb is: -159.2822501301123</t>
  </si>
  <si>
    <t xml:space="preserve"> createdValue_reit is: -145.81571164683788
</t>
  </si>
  <si>
    <t xml:space="preserve"> -145.81571164683788
</t>
  </si>
  <si>
    <t>plotValue_gold_after_creation is: 81632433.4158023</t>
  </si>
  <si>
    <t xml:space="preserve"> plotValue_tb_after_creation  is: 38924371.037190914</t>
  </si>
  <si>
    <t xml:space="preserve"> plotValue_reit_after_creation  is: 35633505.04250914</t>
  </si>
  <si>
    <t xml:space="preserve">total_value_after_creation is: 156190309.49550235
</t>
  </si>
  <si>
    <t xml:space="preserve"> 156190309.49550235
</t>
  </si>
  <si>
    <t>total_amount_gtncps_before_creation is: 104387470.21007043</t>
  </si>
  <si>
    <t>creation_amount_gtbcps is: -427.16351471841335</t>
  </si>
  <si>
    <t xml:space="preserve">total_amount_gtbcps_new is: 104387043.04655571
</t>
  </si>
  <si>
    <t xml:space="preserve"> 104387043.04655571
</t>
  </si>
  <si>
    <t>payout of tranche of gold is: 104.68416250019439</t>
  </si>
  <si>
    <t xml:space="preserve"> payout of tranche of Treausry Bill Option is: 26.57081760220401</t>
  </si>
  <si>
    <t xml:space="preserve"> payout of tranche of Collar of REIT is: 15.42623002807578
</t>
  </si>
  <si>
    <t xml:space="preserve"> 15.42623002807578
</t>
  </si>
  <si>
    <t>Collateral size of tranche of gold is: 81632433.4158023</t>
  </si>
  <si>
    <t xml:space="preserve"> collateral size of tranche of Treausry Bill Option is: 38924371.037190914</t>
  </si>
  <si>
    <t xml:space="preserve"> collateral size of tranche of Collar of REIT is: 35633505.04250914
</t>
  </si>
  <si>
    <t xml:space="preserve"> 35633505.04250914
</t>
  </si>
  <si>
    <t>Collateral ratio of tranche of gold is: 0.7820114564802614</t>
  </si>
  <si>
    <t xml:space="preserve"> collateral ratio of tranche of Treausry Bill Option is: 0.37288247836893923</t>
  </si>
  <si>
    <t xml:space="preserve"> collateral ratio of tranche of Collar of REIT is: 0.3413570809025409
</t>
  </si>
  <si>
    <t xml:space="preserve"> 0.3413570809025409
</t>
  </si>
  <si>
    <t xml:space="preserve">date is: 2019-06-05 00:00:00
</t>
  </si>
  <si>
    <t xml:space="preserve"> 2019-06-05 00</t>
  </si>
  <si>
    <t>current price of gold is: 1330.32</t>
  </si>
  <si>
    <t xml:space="preserve"> predicted price of gold is: 1325.0314218662766
</t>
  </si>
  <si>
    <t xml:space="preserve"> 1325.0314218662766
</t>
  </si>
  <si>
    <t>current price of tb is: 99.69921875</t>
  </si>
  <si>
    <t xml:space="preserve"> current price of tb option is: 4.329389809770697</t>
  </si>
  <si>
    <t xml:space="preserve"> predicted price of tb is: 99.87550971429148
</t>
  </si>
  <si>
    <t xml:space="preserve"> 99.87550971429148
</t>
  </si>
  <si>
    <t xml:space="preserve"> current price of reit option is: 4.645213691058345</t>
  </si>
  <si>
    <t xml:space="preserve"> predicted price of reit is: 96.05266432405882
</t>
  </si>
  <si>
    <t xml:space="preserve"> 96.05266432405882
</t>
  </si>
  <si>
    <t>value_ratio_gold_to_total is: -1.184457121278008</t>
  </si>
  <si>
    <t xml:space="preserve"> risk_ratio_to_gold is: 0.75755886791913</t>
  </si>
  <si>
    <t xml:space="preserve"> risk_ratio_to_gold_before is: 0.7568167513164087
</t>
  </si>
  <si>
    <t xml:space="preserve"> 0.7568167513164087
</t>
  </si>
  <si>
    <t>value_ratio_tb_to_total is: 1.0091154076012574</t>
  </si>
  <si>
    <t xml:space="preserve"> risk_ratio_tb_to_gold is: 0.13812187503819112</t>
  </si>
  <si>
    <t xml:space="preserve"> risk_ratio_tb_to_gold_before is: 0.13842430347913035
</t>
  </si>
  <si>
    <t xml:space="preserve"> 0.13842430347913035
</t>
  </si>
  <si>
    <t>value_ratio_reit_to_total is: 1.1753417136767506</t>
  </si>
  <si>
    <t xml:space="preserve"> risk_ratio_reit_to_gold is: 0.1819075541556214</t>
  </si>
  <si>
    <t xml:space="preserve"> risk_ratio_reit_to_gold_before is: 0.18289951534570104
</t>
  </si>
  <si>
    <t xml:space="preserve"> 0.18289951534570104
</t>
  </si>
  <si>
    <t>delta_gold is: 1.0036212203512584</t>
  </si>
  <si>
    <t xml:space="preserve"> delta_tb is: 1.000412511814894</t>
  </si>
  <si>
    <t xml:space="preserve"> delta_reit is: 0.9952205917014874
</t>
  </si>
  <si>
    <t xml:space="preserve"> 0.9952205917014874
</t>
  </si>
  <si>
    <t>delta_gold_risk is: 1.0004224211786261</t>
  </si>
  <si>
    <t xml:space="preserve"> delta_tb_risk is: 0.9997343447078432</t>
  </si>
  <si>
    <t xml:space="preserve"> delta_reit_risk is: 0.9991614155072253
</t>
  </si>
  <si>
    <t xml:space="preserve"> 0.9991614155072253
</t>
  </si>
  <si>
    <t xml:space="preserve">collateral_ratio_tranche_gold is: 0.7845118978408528
</t>
  </si>
  <si>
    <t xml:space="preserve"> 0.7845118978408528
</t>
  </si>
  <si>
    <t xml:space="preserve">collateral_ratio_tranche_tb is: 0.3717890919702126
</t>
  </si>
  <si>
    <t xml:space="preserve"> 0.3717890919702126
</t>
  </si>
  <si>
    <t xml:space="preserve">collateral_ratio_tranche_reit is: 0.3387839125588026
</t>
  </si>
  <si>
    <t xml:space="preserve"> 0.3387839125588026
</t>
  </si>
  <si>
    <t>Total plot size is: 156331668.2179453</t>
  </si>
  <si>
    <t xml:space="preserve"> plot size of gold is: 81928042.44501035</t>
  </si>
  <si>
    <t xml:space="preserve"> plot size of TB is: 38940427.800131075</t>
  </si>
  <si>
    <t xml:space="preserve"> plot size of REIT is: 35463197.972803876
</t>
  </si>
  <si>
    <t xml:space="preserve"> 35463197.972803876
</t>
  </si>
  <si>
    <t xml:space="preserve">collateral ratio is: 1.497611313484307
</t>
  </si>
  <si>
    <t xml:space="preserve"> 1.497611313484307
</t>
  </si>
  <si>
    <t>S_gtbcps_0 is: 1.0000028885481722</t>
  </si>
  <si>
    <t xml:space="preserve">stdev_gtbcps is: 0.006053998972013549
</t>
  </si>
  <si>
    <t xml:space="preserve"> 0.006053998972013549
</t>
  </si>
  <si>
    <t>predicted price of GTBCPS is: 1.000001960979678</t>
  </si>
  <si>
    <t xml:space="preserve"> actual price is: 1.0000028885481722
</t>
  </si>
  <si>
    <t xml:space="preserve"> 1.0000028885481722
</t>
  </si>
  <si>
    <t>predicted amount of GTBCPS is: 104387139.87249815</t>
  </si>
  <si>
    <t xml:space="preserve"> actual amount is: 104387043.04655571
</t>
  </si>
  <si>
    <t>plot sizes of gold is: 81928042.44501035</t>
  </si>
  <si>
    <t xml:space="preserve"> plot sizes of tb is: 38940427.800131075 </t>
  </si>
  <si>
    <t xml:space="preserve"> plot sizes of reit is: 35463197.972803876</t>
  </si>
  <si>
    <t xml:space="preserve"> plot sizes of total is: 156331668.21794528.
</t>
  </si>
  <si>
    <t xml:space="preserve"> 156331668.21794528.
</t>
  </si>
  <si>
    <t>predicted stdevs of gold is: 0.006038359570151885</t>
  </si>
  <si>
    <t xml:space="preserve"> predicted stdevs of tb is: 0.0006879435024876948</t>
  </si>
  <si>
    <t xml:space="preserve"> predicted stdevs of reit is: 0.011982336323973029</t>
  </si>
  <si>
    <t xml:space="preserve"> predicted stdevs of GTBCPS is: 0.006053998972013549.
</t>
  </si>
  <si>
    <t xml:space="preserve"> 0.006053998972013549.
</t>
  </si>
  <si>
    <t>total_value_of_collaterals is: 156331634.9748053</t>
  </si>
  <si>
    <t xml:space="preserve"> createdtionValue_gold is: 75.99362790481318</t>
  </si>
  <si>
    <t xml:space="preserve"> createdValue_tb is: 36.119805532424294</t>
  </si>
  <si>
    <t xml:space="preserve"> createdValue_reit is: 32.89444692422328
</t>
  </si>
  <si>
    <t xml:space="preserve"> 32.89444692422328
</t>
  </si>
  <si>
    <t>plotValue_gold_after_creation is: 81927941.07973853</t>
  </si>
  <si>
    <t xml:space="preserve"> plotValue_tb_after_creation  is: 38940387.25429299</t>
  </si>
  <si>
    <t xml:space="preserve"> plotValue_reit_after_creation  is: 35463161.63289344</t>
  </si>
  <si>
    <t xml:space="preserve">total_value_after_creation is: 156331489.96692497
</t>
  </si>
  <si>
    <t xml:space="preserve"> 156331489.96692497
</t>
  </si>
  <si>
    <t>total_amount_gtncps_before_creation is: 104387043.04655571</t>
  </si>
  <si>
    <t>creation_amount_gtbcps is: 96.8259424418211</t>
  </si>
  <si>
    <t xml:space="preserve">total_amount_gtbcps_new is: 104387139.87249815
</t>
  </si>
  <si>
    <t xml:space="preserve"> 104387139.87249815
</t>
  </si>
  <si>
    <t>payout of tranche of gold is: -25.371643917218382</t>
  </si>
  <si>
    <t xml:space="preserve"> payout of tranche of Treausry Bill Option is: -4.426032555126856</t>
  </si>
  <si>
    <t xml:space="preserve"> payout of tranche of Collar of REIT is: -3.445463505299281
</t>
  </si>
  <si>
    <t xml:space="preserve"> -3.445463505299281
</t>
  </si>
  <si>
    <t>Collateral size of tranche of gold is: 81927941.07973853</t>
  </si>
  <si>
    <t xml:space="preserve"> collateral size of tranche of Treausry Bill Option is: 38940387.25429299</t>
  </si>
  <si>
    <t xml:space="preserve"> collateral size of tranche of Collar of REIT is: 35463161.63289344
</t>
  </si>
  <si>
    <t xml:space="preserve"> 35463161.63289344
</t>
  </si>
  <si>
    <t>Collateral ratio of tranche of gold is: 0.7848462608954924</t>
  </si>
  <si>
    <t xml:space="preserve"> collateral ratio of tranche of Treausry Bill Option is: 0.37303778090320683</t>
  </si>
  <si>
    <t xml:space="preserve"> collateral ratio of tranche of Collar of REIT is: 0.3397269532261231
</t>
  </si>
  <si>
    <t xml:space="preserve"> 0.3397269532261231
</t>
  </si>
  <si>
    <t xml:space="preserve">date is: 2019-06-06 00:00:00
</t>
  </si>
  <si>
    <t xml:space="preserve"> 2019-06-06 00</t>
  </si>
  <si>
    <t>current price of gold is: 1335.33</t>
  </si>
  <si>
    <t xml:space="preserve"> predicted price of gold is: 1335.471049848809
</t>
  </si>
  <si>
    <t xml:space="preserve"> 1335.471049848809
</t>
  </si>
  <si>
    <t>current price of tb is: 99.66992188</t>
  </si>
  <si>
    <t xml:space="preserve"> current price of tb option is: 4.329439865249467</t>
  </si>
  <si>
    <t xml:space="preserve"> predicted price of tb is: 99.84616104074149
</t>
  </si>
  <si>
    <t xml:space="preserve"> 99.84616104074149
</t>
  </si>
  <si>
    <t xml:space="preserve"> current price of reit option is: 4.585994709373921</t>
  </si>
  <si>
    <t xml:space="preserve"> predicted price of reit is: 97.26720335196227
</t>
  </si>
  <si>
    <t xml:space="preserve"> 97.26720335196227
</t>
  </si>
  <si>
    <t>value_ratio_gold_to_total is: 0.014692804408544079</t>
  </si>
  <si>
    <t xml:space="preserve"> risk_ratio_to_gold is: 0.7543316995401549</t>
  </si>
  <si>
    <t xml:space="preserve"> risk_ratio_to_gold_before is: 0.75755886791913
</t>
  </si>
  <si>
    <t xml:space="preserve"> 0.75755886791913
</t>
  </si>
  <si>
    <t>value_ratio_tb_to_total is: 0.4693451373083533</t>
  </si>
  <si>
    <t xml:space="preserve"> risk_ratio_tb_to_gold is: 0.1381322543178788</t>
  </si>
  <si>
    <t xml:space="preserve"> risk_ratio_tb_to_gold_before is: 0.13812187503819112
</t>
  </si>
  <si>
    <t xml:space="preserve"> 0.13812187503819112
</t>
  </si>
  <si>
    <t>value_ratio_reit_to_total is: 0.5159620582831026</t>
  </si>
  <si>
    <t xml:space="preserve"> risk_ratio_reit_to_gold is: 0.18754450115932814</t>
  </si>
  <si>
    <t xml:space="preserve"> risk_ratio_reit_to_gold_before is: 0.1819075541556214
</t>
  </si>
  <si>
    <t xml:space="preserve"> 0.1819075541556214
</t>
  </si>
  <si>
    <t>delta_gold is: 1.0037660111852786</t>
  </si>
  <si>
    <t xml:space="preserve"> delta_tb is: 0.9997188579668023</t>
  </si>
  <si>
    <t xml:space="preserve"> delta_reit is: 1.0138945806400712
</t>
  </si>
  <si>
    <t xml:space="preserve"> 1.0138945806400712
</t>
  </si>
  <si>
    <t>delta_gold_risk is: 0.9981638348291595</t>
  </si>
  <si>
    <t xml:space="preserve"> delta_tb_risk is: 1.0000091196557375</t>
  </si>
  <si>
    <t xml:space="preserve"> delta_reit_risk is: 1.004769363715366
</t>
  </si>
  <si>
    <t xml:space="preserve"> 1.004769363715366
</t>
  </si>
  <si>
    <t xml:space="preserve">collateral_ratio_tranche_gold is: 0.789251196250348
</t>
  </si>
  <si>
    <t xml:space="preserve"> 0.789251196250348
</t>
  </si>
  <si>
    <t xml:space="preserve">collateral_ratio_tranche_tb is: 0.37153031598865616
</t>
  </si>
  <si>
    <t xml:space="preserve"> 0.37153031598865616
</t>
  </si>
  <si>
    <t xml:space="preserve">collateral_ratio_tranche_reit is: 0.3415261289109652
</t>
  </si>
  <si>
    <t xml:space="preserve"> 0.3415261289109652
</t>
  </si>
  <si>
    <t>Total plot size is: 157121829.48883206</t>
  </si>
  <si>
    <t xml:space="preserve"> plot size of gold is: 82236482.62223168</t>
  </si>
  <si>
    <t xml:space="preserve"> plot size of TB is: 38929439.47464681</t>
  </si>
  <si>
    <t xml:space="preserve"> plot size of REIT is: 35955907.39195356
</t>
  </si>
  <si>
    <t xml:space="preserve"> 35955907.39195356
</t>
  </si>
  <si>
    <t xml:space="preserve">collateral ratio is: 1.5051808256135286
</t>
  </si>
  <si>
    <t xml:space="preserve"> 1.5051808256135286
</t>
  </si>
  <si>
    <t>S_gtbcps_0 is: 1.000001960979678</t>
  </si>
  <si>
    <t xml:space="preserve">stdev_gtbcps is: 0.006069005401715193
</t>
  </si>
  <si>
    <t xml:space="preserve"> 0.006069005401715193
</t>
  </si>
  <si>
    <t>predicted price of GTBCPS is: 0.9999914201326398</t>
  </si>
  <si>
    <t xml:space="preserve"> actual price is: 1.000001960979678
</t>
  </si>
  <si>
    <t xml:space="preserve"> 1.000001960979678
</t>
  </si>
  <si>
    <t>predicted amount of GTBCPS is: 104748785.05656996</t>
  </si>
  <si>
    <t xml:space="preserve"> actual amount is: 104387139.87249815
</t>
  </si>
  <si>
    <t>plot sizes of gold is: 82236482.62223168</t>
  </si>
  <si>
    <t xml:space="preserve"> plot sizes of tb is: 38929439.47464681 </t>
  </si>
  <si>
    <t xml:space="preserve"> plot sizes of reit is: 35955907.39195356</t>
  </si>
  <si>
    <t xml:space="preserve"> plot sizes of total is: 157121829.48883206.
</t>
  </si>
  <si>
    <t xml:space="preserve"> 157121829.48883206.
</t>
  </si>
  <si>
    <t>predicted stdevs of gold is: 0.006045945108144887</t>
  </si>
  <si>
    <t xml:space="preserve"> predicted stdevs of tb is: 0.0006885191022885726</t>
  </si>
  <si>
    <t xml:space="preserve"> predicted stdevs of reit is: 0.011947197011933088</t>
  </si>
  <si>
    <t xml:space="preserve"> predicted stdevs of GTBCPS is: 0.006069005401715193.
</t>
  </si>
  <si>
    <t xml:space="preserve"> 0.006069005401715193.
</t>
  </si>
  <si>
    <t>total_value_of_collaterals is: 157121450.7784127</t>
  </si>
  <si>
    <t xml:space="preserve"> createdtionValue_gold is: 283920.51342887146</t>
  </si>
  <si>
    <t xml:space="preserve"> createdValue_tb is: 134403.72766676833</t>
  </si>
  <si>
    <t xml:space="preserve"> createdValue_reit is: 124137.57321277149
</t>
  </si>
  <si>
    <t xml:space="preserve"> 124137.57321277149
</t>
  </si>
  <si>
    <t>plotValue_gold_after_creation is: 81952288.1910856</t>
  </si>
  <si>
    <t xml:space="preserve"> plotValue_tb_after_creation  is: 38794988.39544968</t>
  </si>
  <si>
    <t xml:space="preserve"> plotValue_reit_after_creation  is: 35831712.37756899</t>
  </si>
  <si>
    <t xml:space="preserve">total_value_after_creation is: 156578988.9641043
</t>
  </si>
  <si>
    <t xml:space="preserve"> 156578988.9641043
</t>
  </si>
  <si>
    <t>total_amount_gtncps_before_creation is: 104387139.87249815</t>
  </si>
  <si>
    <t>creation_amount_gtbcps is: 361645.18407180905</t>
  </si>
  <si>
    <t xml:space="preserve">total_amount_gtbcps_new is: 104748785.05656996
</t>
  </si>
  <si>
    <t xml:space="preserve"> 104748785.05656996
</t>
  </si>
  <si>
    <t>payout of tranche of gold is: -273.9177172047259</t>
  </si>
  <si>
    <t xml:space="preserve"> payout of tranche of Treausry Bill Option is: -47.351530360750054</t>
  </si>
  <si>
    <t xml:space="preserve"> payout of tranche of Collar of REIT is: -57.44117179506483
</t>
  </si>
  <si>
    <t xml:space="preserve"> -57.44117179506483
</t>
  </si>
  <si>
    <t>Collateral size of tranche of gold is: 81952288.1910856</t>
  </si>
  <si>
    <t xml:space="preserve"> collateral size of tranche of Treausry Bill Option is: 38794988.39544968</t>
  </si>
  <si>
    <t xml:space="preserve"> collateral size of tranche of Collar of REIT is: 35831712.37756899
</t>
  </si>
  <si>
    <t xml:space="preserve"> 35831712.37756899
</t>
  </si>
  <si>
    <t>Collateral ratio of tranche of gold is: 0.7850870465172347</t>
  </si>
  <si>
    <t xml:space="preserve"> collateral ratio of tranche of Treausry Bill Option is: 0.3716484741467781</t>
  </si>
  <si>
    <t xml:space="preserve"> collateral ratio of tranche of Collar of REIT is: 0.3432608638891018
</t>
  </si>
  <si>
    <t xml:space="preserve"> 0.3432608638891018
</t>
  </si>
  <si>
    <t xml:space="preserve">date is: 2019-06-10 00:00:00
</t>
  </si>
  <si>
    <t xml:space="preserve"> 2019-06-10 00</t>
  </si>
  <si>
    <t>current price of gold is: 1327.98</t>
  </si>
  <si>
    <t xml:space="preserve"> predicted price of gold is: 1331.0860567814368
</t>
  </si>
  <si>
    <t xml:space="preserve"> 1331.0860567814368
</t>
  </si>
  <si>
    <t>current price of tb is: 99.63671875</t>
  </si>
  <si>
    <t xml:space="preserve"> current price of tb option is: 4.327081724984239</t>
  </si>
  <si>
    <t xml:space="preserve"> predicted price of tb is: 99.81539455370444
</t>
  </si>
  <si>
    <t xml:space="preserve"> 99.81539455370444
</t>
  </si>
  <si>
    <t>current price of reit is: 98.3</t>
  </si>
  <si>
    <t xml:space="preserve"> current price of reit option is: 4.479687846982969</t>
  </si>
  <si>
    <t xml:space="preserve"> predicted price of reit is: 99.01857137072156
</t>
  </si>
  <si>
    <t xml:space="preserve"> 99.01857137072156
</t>
  </si>
  <si>
    <t>value_ratio_gold_to_total is: 0.24246986363418252</t>
  </si>
  <si>
    <t xml:space="preserve"> risk_ratio_to_gold is: 0.7581841321926475</t>
  </si>
  <si>
    <t xml:space="preserve"> risk_ratio_to_gold_before is: 0.7543316995401549
</t>
  </si>
  <si>
    <t xml:space="preserve"> 0.7543316995401549
</t>
  </si>
  <si>
    <t>value_ratio_tb_to_total is: 0.35173549307893337</t>
  </si>
  <si>
    <t xml:space="preserve"> risk_ratio_tb_to_gold is: 0.13500563686712824</t>
  </si>
  <si>
    <t xml:space="preserve"> risk_ratio_tb_to_gold_before is: 0.1381322543178788
</t>
  </si>
  <si>
    <t xml:space="preserve"> 0.1381322543178788
</t>
  </si>
  <si>
    <t>value_ratio_reit_to_total is: 0.40579464328688414</t>
  </si>
  <si>
    <t xml:space="preserve"> risk_ratio_reit_to_gold is: 0.18393518178074786</t>
  </si>
  <si>
    <t xml:space="preserve"> risk_ratio_reit_to_gold_before is: 0.18754450115932814
</t>
  </si>
  <si>
    <t xml:space="preserve"> 0.18754450115932814
</t>
  </si>
  <si>
    <t>delta_gold is: 0.9944957426254185</t>
  </si>
  <si>
    <t xml:space="preserve"> delta_tb is: 0.9996580626104962</t>
  </si>
  <si>
    <t xml:space="preserve"> delta_reit is: 1.0127475041390075
</t>
  </si>
  <si>
    <t xml:space="preserve"> 1.0127475041390075
</t>
  </si>
  <si>
    <t>delta_gold_risk is: 1.002195954535566</t>
  </si>
  <si>
    <t xml:space="preserve"> delta_tb_risk is: 0.997252852259578</t>
  </si>
  <si>
    <t xml:space="preserve"> delta_reit_risk is: 0.9969606870521005
</t>
  </si>
  <si>
    <t xml:space="preserve"> 0.9969606870521005
</t>
  </si>
  <si>
    <t xml:space="preserve">collateral_ratio_tranche_gold is: 0.7790549560874783
</t>
  </si>
  <si>
    <t xml:space="preserve"> 0.7790549560874783
</t>
  </si>
  <si>
    <t xml:space="preserve">collateral_ratio_tranche_tb is: 0.37460676135254084
</t>
  </si>
  <si>
    <t xml:space="preserve"> 0.37460676135254084
</t>
  </si>
  <si>
    <t xml:space="preserve">collateral_ratio_tranche_reit is: 0.35062631809381095
</t>
  </si>
  <si>
    <t xml:space="preserve"> 0.35062631809381095
</t>
  </si>
  <si>
    <t>Total plot size is: 156571401.9222477</t>
  </si>
  <si>
    <t xml:space="preserve"> plot size of gold is: 81501201.704446</t>
  </si>
  <si>
    <t xml:space="preserve"> plot size of TB is: 38781722.93839191</t>
  </si>
  <si>
    <t xml:space="preserve"> plot size of REIT is: 36288477.27940977
</t>
  </si>
  <si>
    <t xml:space="preserve"> 36288477.27940977
</t>
  </si>
  <si>
    <t xml:space="preserve">collateral ratio is: 1.4947452155275776
</t>
  </si>
  <si>
    <t xml:space="preserve"> 1.4947452155275776
</t>
  </si>
  <si>
    <t>S_gtbcps_0 is: 0.9999914201326398</t>
  </si>
  <si>
    <t xml:space="preserve">stdev_gtbcps is: 0.0060781507564938945
</t>
  </si>
  <si>
    <t xml:space="preserve"> 0.0060781507564938945
</t>
  </si>
  <si>
    <t>predicted price of GTBCPS is: 1.0000101701865693</t>
  </si>
  <si>
    <t xml:space="preserve"> actual price is: 0.9999914201326398
</t>
  </si>
  <si>
    <t xml:space="preserve"> 0.9999914201326398
</t>
  </si>
  <si>
    <t>predicted amount of GTBCPS is: 104746821.03117558</t>
  </si>
  <si>
    <t xml:space="preserve"> actual amount is: 104748785.05656996
</t>
  </si>
  <si>
    <t>plot sizes of gold is: 81501201.704446</t>
  </si>
  <si>
    <t xml:space="preserve"> plot sizes of tb is: 38781722.93839191 </t>
  </si>
  <si>
    <t xml:space="preserve"> plot sizes of reit is: 36288477.27940977</t>
  </si>
  <si>
    <t xml:space="preserve"> plot sizes of total is: 156571401.92224768.
</t>
  </si>
  <si>
    <t xml:space="preserve"> 156571401.92224768.
</t>
  </si>
  <si>
    <t>predicted stdevs of gold is: 0.006012070991778537</t>
  </si>
  <si>
    <t xml:space="preserve"> predicted stdevs of tb is: 0.0006706479046152704</t>
  </si>
  <si>
    <t xml:space="preserve"> predicted stdevs of reit is: 0.01200559312247096</t>
  </si>
  <si>
    <t xml:space="preserve"> predicted stdevs of GTBCPS is: 0.0060781507564938945.
</t>
  </si>
  <si>
    <t xml:space="preserve"> 0.0060781507564938945.
</t>
  </si>
  <si>
    <t>total_value_of_collaterals is: 156572076.34994224</t>
  </si>
  <si>
    <t xml:space="preserve"> createdtionValue_gold is: -1528.174623288095</t>
  </si>
  <si>
    <t xml:space="preserve"> createdValue_tb is: -727.1673158527899</t>
  </si>
  <si>
    <t xml:space="preserve"> createdValue_reit is: -680.4181247428794
</t>
  </si>
  <si>
    <t xml:space="preserve"> -680.4181247428794
</t>
  </si>
  <si>
    <t>plotValue_gold_after_creation is: 81503241.04858834</t>
  </si>
  <si>
    <t xml:space="preserve"> plotValue_tb_after_creation  is: 38782539.7198942</t>
  </si>
  <si>
    <t xml:space="preserve"> plotValue_reit_after_creation  is: 36289231.34152359</t>
  </si>
  <si>
    <t xml:space="preserve">total_value_after_creation is: 156575012.11000612
</t>
  </si>
  <si>
    <t xml:space="preserve"> 156575012.11000612
</t>
  </si>
  <si>
    <t>total_amount_gtncps_before_creation is: 104748785.05656996</t>
  </si>
  <si>
    <t>creation_amount_gtbcps is: -1964.0253943800926</t>
  </si>
  <si>
    <t xml:space="preserve">total_amount_gtbcps_new is: 104746821.03117558
</t>
  </si>
  <si>
    <t xml:space="preserve"> 104746821.03117558
</t>
  </si>
  <si>
    <t>payout of tranche of gold is: 511.1695190519938</t>
  </si>
  <si>
    <t xml:space="preserve"> payout of tranche of Treausry Bill Option is: 89.61418643572755</t>
  </si>
  <si>
    <t xml:space="preserve"> payout of tranche of Collar of REIT is: 73.6439890727923
</t>
  </si>
  <si>
    <t xml:space="preserve"> 73.6439890727923
</t>
  </si>
  <si>
    <t>Collateral size of tranche of gold is: 81503241.04858834</t>
  </si>
  <si>
    <t xml:space="preserve"> collateral size of tranche of Treausry Bill Option is: 38782539.7198942</t>
  </si>
  <si>
    <t xml:space="preserve"> collateral size of tranche of Collar of REIT is: 36289231.34152359
</t>
  </si>
  <si>
    <t xml:space="preserve"> 36289231.34152359
</t>
  </si>
  <si>
    <t>Collateral ratio of tranche of gold is: 0.7780750116560798</t>
  </si>
  <si>
    <t xml:space="preserve"> collateral ratio of tranche of Treausry Bill Option is: 0.3702395715358084</t>
  </si>
  <si>
    <t xml:space="preserve"> collateral ratio of tranche of Collar of REIT is: 0.3464370709161534
</t>
  </si>
  <si>
    <t xml:space="preserve"> 0.3464370709161534
</t>
  </si>
  <si>
    <t xml:space="preserve">date is: 2019-06-11 00:00:00
</t>
  </si>
  <si>
    <t xml:space="preserve"> 2019-06-11 00</t>
  </si>
  <si>
    <t>current price of gold is: 1326.84</t>
  </si>
  <si>
    <t xml:space="preserve"> predicted price of gold is: 1328.937522117757
</t>
  </si>
  <si>
    <t xml:space="preserve"> 1328.937522117757
</t>
  </si>
  <si>
    <t xml:space="preserve"> current price of tb option is: 4.327132489408591</t>
  </si>
  <si>
    <t xml:space="preserve"> predicted price of tb is: 99.78604514642844
</t>
  </si>
  <si>
    <t xml:space="preserve"> 99.78604514642844
</t>
  </si>
  <si>
    <t>current price of reit is: 99.25</t>
  </si>
  <si>
    <t xml:space="preserve"> current price of reit option is: 4.528956906340227</t>
  </si>
  <si>
    <t xml:space="preserve"> predicted price of reit is: 99.99150021570492
</t>
  </si>
  <si>
    <t xml:space="preserve"> 99.99150021570492
</t>
  </si>
  <si>
    <t>value_ratio_gold_to_total is: 0.17665225967460269</t>
  </si>
  <si>
    <t xml:space="preserve"> risk_ratio_to_gold is: 0.7686446425261768</t>
  </si>
  <si>
    <t xml:space="preserve"> risk_ratio_to_gold_before is: 0.7581841321926475
</t>
  </si>
  <si>
    <t xml:space="preserve"> 0.7581841321926475
</t>
  </si>
  <si>
    <t>value_ratio_tb_to_total is: 0.37947248759483043</t>
  </si>
  <si>
    <t xml:space="preserve"> risk_ratio_tb_to_gold is: 0.12783510531750428</t>
  </si>
  <si>
    <t xml:space="preserve"> risk_ratio_tb_to_gold_before is: 0.13500563686712824
</t>
  </si>
  <si>
    <t xml:space="preserve"> 0.13500563686712824
</t>
  </si>
  <si>
    <t>value_ratio_reit_to_total is: 0.44387525273056694</t>
  </si>
  <si>
    <t xml:space="preserve"> risk_ratio_reit_to_gold is: 0.1731562041560986</t>
  </si>
  <si>
    <t xml:space="preserve"> risk_ratio_reit_to_gold_before is: 0.18393518178074786
</t>
  </si>
  <si>
    <t xml:space="preserve"> 0.18393518178074786
</t>
  </si>
  <si>
    <t>delta_gold is: 0.9991415533366466</t>
  </si>
  <si>
    <t xml:space="preserve"> delta_tb is: 0.9997186895299901</t>
  </si>
  <si>
    <t xml:space="preserve"> delta_reit is: 1.0097224371886102
</t>
  </si>
  <si>
    <t xml:space="preserve"> 1.0097224371886102
</t>
  </si>
  <si>
    <t>delta_gold_risk is: 1.0059496102495726</t>
  </si>
  <si>
    <t xml:space="preserve"> delta_tb_risk is: 0.9936823824334333</t>
  </si>
  <si>
    <t xml:space="preserve"> delta_reit_risk is: 0.9908956353434513
</t>
  </si>
  <si>
    <t xml:space="preserve"> 0.9908956353434513
</t>
  </si>
  <si>
    <t xml:space="preserve">collateral_ratio_tranche_gold is: 0.7728091624446407
</t>
  </si>
  <si>
    <t xml:space="preserve"> 0.7728091624446407
</t>
  </si>
  <si>
    <t xml:space="preserve">collateral_ratio_tranche_tb is: 0.37280869655238963
</t>
  </si>
  <si>
    <t xml:space="preserve"> 0.37280869655238963
</t>
  </si>
  <si>
    <t xml:space="preserve">collateral_ratio_tranche_reit is: 0.3533226086305541
</t>
  </si>
  <si>
    <t xml:space="preserve"> 0.3533226086305541
</t>
  </si>
  <si>
    <t>Total plot size is: 156846955.7625396</t>
  </si>
  <si>
    <t xml:space="preserve"> plot size of gold is: 81433274.86325768</t>
  </si>
  <si>
    <t xml:space="preserve"> plot size of TB is: 38771629.78541742</t>
  </si>
  <si>
    <t xml:space="preserve"> plot size of REIT is: 36642051.1138645
</t>
  </si>
  <si>
    <t xml:space="preserve"> 36642051.1138645
</t>
  </si>
  <si>
    <t xml:space="preserve">collateral ratio is: 1.4973758541968354
</t>
  </si>
  <si>
    <t xml:space="preserve"> 1.4973758541968354
</t>
  </si>
  <si>
    <t>S_gtbcps_0 is: 1.0000101701865693</t>
  </si>
  <si>
    <t xml:space="preserve">stdev_gtbcps is: 0.005970701610655361
</t>
  </si>
  <si>
    <t xml:space="preserve"> 0.005970701610655361
</t>
  </si>
  <si>
    <t>predicted price of GTBCPS is: 1.0000246615999837</t>
  </si>
  <si>
    <t xml:space="preserve"> actual price is: 1.0000101701865693
</t>
  </si>
  <si>
    <t xml:space="preserve"> 1.0000101701865693
</t>
  </si>
  <si>
    <t>predicted amount of GTBCPS is: 104745303.13912183</t>
  </si>
  <si>
    <t xml:space="preserve"> actual amount is: 104746821.03117558
</t>
  </si>
  <si>
    <t>plot sizes of gold is: 81433274.86325768</t>
  </si>
  <si>
    <t xml:space="preserve"> plot sizes of tb is: 38771629.78541742 </t>
  </si>
  <si>
    <t xml:space="preserve"> plot sizes of reit is: 36642051.1138645</t>
  </si>
  <si>
    <t xml:space="preserve"> plot sizes of total is: 156846955.7625396.
</t>
  </si>
  <si>
    <t xml:space="preserve"> 156846955.7625396.
</t>
  </si>
  <si>
    <t>predicted stdevs of gold is: 0.0060029669757197</t>
  </si>
  <si>
    <t xml:space="preserve"> predicted stdevs of tb is: 0.0006340627107655505</t>
  </si>
  <si>
    <t xml:space="preserve"> predicted stdevs of reit is: 0.011545791082266343</t>
  </si>
  <si>
    <t xml:space="preserve"> predicted stdevs of GTBCPS is: 0.005970701610655361.
</t>
  </si>
  <si>
    <t xml:space="preserve"> 0.005970701610655361.
</t>
  </si>
  <si>
    <t>total_value_of_collaterals is: 156847476.98246932</t>
  </si>
  <si>
    <t xml:space="preserve"> createdtionValue_gold is: -1180.0769603306467</t>
  </si>
  <si>
    <t xml:space="preserve"> createdValue_tb is: -561.8510031406136</t>
  </si>
  <si>
    <t xml:space="preserve"> createdValue_reit is: -530.9905524712227
</t>
  </si>
  <si>
    <t xml:space="preserve"> -530.9905524712227
</t>
  </si>
  <si>
    <t>plotValue_gold_after_creation is: 81434848.98094812</t>
  </si>
  <si>
    <t xml:space="preserve"> plotValue_tb_after_creation  is: 38772260.73266455</t>
  </si>
  <si>
    <t xml:space="preserve"> plotValue_reit_after_creation  is: 36642640.18737257</t>
  </si>
  <si>
    <t xml:space="preserve">total_value_after_creation is: 156849749.90098524
</t>
  </si>
  <si>
    <t xml:space="preserve"> 156849749.90098524
</t>
  </si>
  <si>
    <t>total_amount_gtncps_before_creation is: 104746821.03117558</t>
  </si>
  <si>
    <t>creation_amount_gtbcps is: -1517.8920537531376</t>
  </si>
  <si>
    <t xml:space="preserve">total_amount_gtbcps_new is: 104745303.13912183
</t>
  </si>
  <si>
    <t xml:space="preserve"> 104745303.13912183
</t>
  </si>
  <si>
    <t>payout of tranche of gold is: 394.0407301206735</t>
  </si>
  <si>
    <t xml:space="preserve"> payout of tranche of Treausry Bill Option is: 69.09624398833179</t>
  </si>
  <si>
    <t xml:space="preserve"> payout of tranche of Collar of REIT is: 58.082955604889
</t>
  </si>
  <si>
    <t xml:space="preserve"> 58.082955604889
</t>
  </si>
  <si>
    <t>Collateral size of tranche of gold is: 81434848.98094812</t>
  </si>
  <si>
    <t xml:space="preserve"> collateral size of tranche of Treausry Bill Option is: 38772260.73266455</t>
  </si>
  <si>
    <t xml:space="preserve"> collateral size of tranche of Collar of REIT is: 36642640.18737257
</t>
  </si>
  <si>
    <t xml:space="preserve"> 36642640.18737257
</t>
  </si>
  <si>
    <t>Collateral ratio of tranche of gold is: 0.7774254141093995</t>
  </si>
  <si>
    <t xml:space="preserve"> collateral ratio of tranche of Treausry Bill Option is: 0.37014301902986596</t>
  </si>
  <si>
    <t xml:space="preserve"> collateral ratio of tranche of Collar of REIT is: 0.3498123970045604
</t>
  </si>
  <si>
    <t xml:space="preserve"> 0.3498123970045604
</t>
  </si>
  <si>
    <t xml:space="preserve">date is: 2019-06-12 00:00:00
</t>
  </si>
  <si>
    <t xml:space="preserve"> 2019-06-12 00</t>
  </si>
  <si>
    <t>current price of gold is: 1333.58</t>
  </si>
  <si>
    <t xml:space="preserve"> predicted price of gold is: 1328.6450719893628
</t>
  </si>
  <si>
    <t xml:space="preserve"> 1328.6450719893628
</t>
  </si>
  <si>
    <t>current price of tb is: 99.68164063</t>
  </si>
  <si>
    <t xml:space="preserve"> current price of tb option is: 4.328614530569959</t>
  </si>
  <si>
    <t xml:space="preserve"> predicted price of tb is: 99.85873266480327
</t>
  </si>
  <si>
    <t xml:space="preserve"> 99.85873266480327
</t>
  </si>
  <si>
    <t>current price of reit is: 96.1</t>
  </si>
  <si>
    <t xml:space="preserve"> current price of reit option is: 4.5962822177941405</t>
  </si>
  <si>
    <t xml:space="preserve"> predicted price of reit is: 96.59244696761381
</t>
  </si>
  <si>
    <t xml:space="preserve"> 96.59244696761381
</t>
  </si>
  <si>
    <t>value_ratio_gold_to_total is: -1.0591093063587318</t>
  </si>
  <si>
    <t xml:space="preserve"> risk_ratio_to_gold is: 0.7711118590915133</t>
  </si>
  <si>
    <t xml:space="preserve"> risk_ratio_to_gold_before is: 0.7686446425261768
</t>
  </si>
  <si>
    <t xml:space="preserve"> 0.7686446425261768
</t>
  </si>
  <si>
    <t>value_ratio_tb_to_total is: 0.9669919692490782</t>
  </si>
  <si>
    <t xml:space="preserve"> risk_ratio_tb_to_gold is: 0.12686446152416495</t>
  </si>
  <si>
    <t xml:space="preserve"> risk_ratio_tb_to_gold_before is: 0.12783510531750428
</t>
  </si>
  <si>
    <t xml:space="preserve"> 0.12783510531750428
</t>
  </si>
  <si>
    <t>value_ratio_reit_to_total is: 1.0921173371096538</t>
  </si>
  <si>
    <t xml:space="preserve"> risk_ratio_reit_to_gold is: 0.1699642517291257</t>
  </si>
  <si>
    <t xml:space="preserve"> risk_ratio_reit_to_gold_before is: 0.1731562041560986
</t>
  </si>
  <si>
    <t xml:space="preserve"> 0.1731562041560986
</t>
  </si>
  <si>
    <t>delta_gold is: 1.005079738325646</t>
  </si>
  <si>
    <t xml:space="preserve"> delta_tb is: 1.0007283505627234</t>
  </si>
  <si>
    <t xml:space="preserve"> delta_reit is: 0.9702957634144639
</t>
  </si>
  <si>
    <t xml:space="preserve"> 0.9702957634144639
</t>
  </si>
  <si>
    <t>delta_gold_risk is: 1.0013949758510068</t>
  </si>
  <si>
    <t xml:space="preserve"> delta_tb_risk is: 0.9991393743741769</t>
  </si>
  <si>
    <t xml:space="preserve"> delta_reit_risk is: 0.9972791752575959
</t>
  </si>
  <si>
    <t xml:space="preserve"> 0.9972791752575959
</t>
  </si>
  <si>
    <t xml:space="preserve">collateral_ratio_tranche_gold is: 0.7802860515819479
</t>
  </si>
  <si>
    <t xml:space="preserve"> 0.7802860515819479
</t>
  </si>
  <si>
    <t xml:space="preserve">collateral_ratio_tranche_tb is: 0.36885797210745214
</t>
  </si>
  <si>
    <t xml:space="preserve"> 0.36885797210745214
</t>
  </si>
  <si>
    <t xml:space="preserve">collateral_ratio_tranche_reit is: 0.33862737428578177
</t>
  </si>
  <si>
    <t xml:space="preserve"> 0.33862737428578177
</t>
  </si>
  <si>
    <t>Total plot size is: 156203215.76907527</t>
  </si>
  <si>
    <t xml:space="preserve"> plot size of gold is: 81848516.70435984</t>
  </si>
  <si>
    <t xml:space="preserve"> plot size of TB is: 38800500.53058724</t>
  </si>
  <si>
    <t xml:space="preserve"> plot size of REIT is: 35554198.53412818
</t>
  </si>
  <si>
    <t xml:space="preserve"> 35554198.53412818
</t>
  </si>
  <si>
    <t xml:space="preserve">collateral ratio is: 1.4912302409912235
</t>
  </si>
  <si>
    <t xml:space="preserve"> 1.4912302409912235
</t>
  </si>
  <si>
    <t>S_gtbcps_0 is: 1.0000246615999837</t>
  </si>
  <si>
    <t xml:space="preserve">stdev_gtbcps is: 0.006038400967260426
</t>
  </si>
  <si>
    <t xml:space="preserve"> 0.006038400967260426
</t>
  </si>
  <si>
    <t>predicted price of GTBCPS is: 1.0000260939541465</t>
  </si>
  <si>
    <t xml:space="preserve"> actual price is: 1.0000246615999837
</t>
  </si>
  <si>
    <t xml:space="preserve"> 1.0000246615999837
</t>
  </si>
  <si>
    <t>predicted amount of GTBCPS is: 104745153.11066568</t>
  </si>
  <si>
    <t xml:space="preserve"> actual amount is: 104745303.13912183
</t>
  </si>
  <si>
    <t>plot sizes of gold is: 81848516.70435984</t>
  </si>
  <si>
    <t xml:space="preserve"> plot sizes of tb is: 38800500.53058724 </t>
  </si>
  <si>
    <t xml:space="preserve"> plot sizes of reit is: 35554198.53412818</t>
  </si>
  <si>
    <t xml:space="preserve"> plot sizes of total is: 156203215.76907527.
</t>
  </si>
  <si>
    <t xml:space="preserve"> 156203215.76907527.
</t>
  </si>
  <si>
    <t>predicted stdevs of gold is: 0.006000312915663741</t>
  </si>
  <si>
    <t xml:space="preserve"> predicted stdevs of tb is: 0.0006289309389776323</t>
  </si>
  <si>
    <t xml:space="preserve"> predicted stdevs of reit is: 0.012029468239539562</t>
  </si>
  <si>
    <t xml:space="preserve"> predicted stdevs of GTBCPS is: 0.006038400967260426.
</t>
  </si>
  <si>
    <t xml:space="preserve"> 0.006038400967260426.
</t>
  </si>
  <si>
    <t>total_value_of_collaterals is: 156203267.27848715</t>
  </si>
  <si>
    <t xml:space="preserve"> createdtionValue_gold is: -117.23322256096353</t>
  </si>
  <si>
    <t xml:space="preserve"> createdValue_tb is: -55.574700442238395</t>
  </si>
  <si>
    <t xml:space="preserve"> createdValue_reit is: -50.92495951833795
</t>
  </si>
  <si>
    <t xml:space="preserve"> -50.92495951833795
</t>
  </si>
  <si>
    <t>plotValue_gold_after_creation is: 81848668.91335186</t>
  </si>
  <si>
    <t xml:space="preserve"> plotValue_tb_after_creation  is: 38800564.86624396</t>
  </si>
  <si>
    <t xml:space="preserve"> plotValue_reit_after_creation  is: 35554257.23177384</t>
  </si>
  <si>
    <t xml:space="preserve">total_value_after_creation is: 156203491.01136965
</t>
  </si>
  <si>
    <t xml:space="preserve"> 156203491.01136965
</t>
  </si>
  <si>
    <t>total_amount_gtncps_before_creation is: 104745303.13912183</t>
  </si>
  <si>
    <t>creation_amount_gtbcps is: -150.02845615148544</t>
  </si>
  <si>
    <t xml:space="preserve">total_amount_gtbcps_new is: 104745153.11066568
</t>
  </si>
  <si>
    <t xml:space="preserve"> 104745153.11066568
</t>
  </si>
  <si>
    <t>payout of tranche of gold is: 34.97576945983163</t>
  </si>
  <si>
    <t xml:space="preserve"> payout of tranche of Treausry Bill Option is: 8.760956275554863</t>
  </si>
  <si>
    <t xml:space="preserve"> payout of tranche of Collar of REIT is: 7.772686135456558
</t>
  </si>
  <si>
    <t xml:space="preserve"> 7.772686135456558
</t>
  </si>
  <si>
    <t>Collateral size of tranche of gold is: 81848668.91335186</t>
  </si>
  <si>
    <t xml:space="preserve"> collateral size of tranche of Treausry Bill Option is: 38800564.86624396</t>
  </si>
  <si>
    <t xml:space="preserve"> collateral size of tranche of Collar of REIT is: 35554257.23177384
</t>
  </si>
  <si>
    <t xml:space="preserve"> 35554257.23177384
</t>
  </si>
  <si>
    <t>Collateral ratio of tranche of gold is: 0.7813861887912936</t>
  </si>
  <si>
    <t xml:space="preserve"> collateral ratio of tranche of Treausry Bill Option is: 0.37041806429228274</t>
  </si>
  <si>
    <t xml:space="preserve"> collateral ratio of tranche of Collar of REIT is: 0.3394264796541984
</t>
  </si>
  <si>
    <t xml:space="preserve"> 0.3394264796541984
</t>
  </si>
  <si>
    <t xml:space="preserve">date is: 2019-06-13 00:00:00
</t>
  </si>
  <si>
    <t xml:space="preserve"> 2019-06-13 00</t>
  </si>
  <si>
    <t>current price of gold is: 1342.31</t>
  </si>
  <si>
    <t xml:space="preserve"> predicted price of gold is: 1341.4583225500594
</t>
  </si>
  <si>
    <t xml:space="preserve"> 1341.4583225500594
</t>
  </si>
  <si>
    <t>current price of tb is: 99.74804688</t>
  </si>
  <si>
    <t xml:space="preserve"> current price of tb option is: 4.330918060770942</t>
  </si>
  <si>
    <t xml:space="preserve"> predicted price of tb is: 99.92275879037365
</t>
  </si>
  <si>
    <t xml:space="preserve"> 99.92275879037365
</t>
  </si>
  <si>
    <t>current price of reit is: 95.9</t>
  </si>
  <si>
    <t xml:space="preserve"> current price of reit option is: 4.647922402740477</t>
  </si>
  <si>
    <t xml:space="preserve"> predicted price of reit is: 96.42831880606336
</t>
  </si>
  <si>
    <t xml:space="preserve"> 96.42831880606336
</t>
  </si>
  <si>
    <t>value_ratio_gold_to_total is: -0.09645059621356625</t>
  </si>
  <si>
    <t xml:space="preserve"> risk_ratio_to_gold is: 0.7741050050043914</t>
  </si>
  <si>
    <t xml:space="preserve"> risk_ratio_to_gold_before is: 0.7711118590915133
</t>
  </si>
  <si>
    <t xml:space="preserve"> 0.7711118590915133
</t>
  </si>
  <si>
    <t>value_ratio_tb_to_total is: 0.5102526749592133</t>
  </si>
  <si>
    <t xml:space="preserve"> risk_ratio_tb_to_gold is: 0.12544420046121943</t>
  </si>
  <si>
    <t xml:space="preserve"> risk_ratio_tb_to_gold_before is: 0.12686446152416495
</t>
  </si>
  <si>
    <t xml:space="preserve"> 0.12686446152416495
</t>
  </si>
  <si>
    <t>value_ratio_reit_to_total is: 0.5861979212543529</t>
  </si>
  <si>
    <t xml:space="preserve"> risk_ratio_reit_to_gold is: 0.16637020912824843</t>
  </si>
  <si>
    <t xml:space="preserve"> risk_ratio_reit_to_gold_before is: 0.1699642517291257
</t>
  </si>
  <si>
    <t xml:space="preserve"> 0.1699642517291257
</t>
  </si>
  <si>
    <t>delta_gold is: 1.0065462889365469</t>
  </si>
  <si>
    <t xml:space="preserve"> delta_tb is: 1.0006606058229057</t>
  </si>
  <si>
    <t xml:space="preserve"> delta_reit is: 0.9985266604507527
</t>
  </si>
  <si>
    <t xml:space="preserve"> 0.9985266604507527
</t>
  </si>
  <si>
    <t>delta_gold_risk is: 1.0016899812948084</t>
  </si>
  <si>
    <t xml:space="preserve"> delta_tb_risk is: 0.9987396345244357</t>
  </si>
  <si>
    <t xml:space="preserve"> delta_reit_risk is: 0.9969280748573595
</t>
  </si>
  <si>
    <t xml:space="preserve"> 0.9969280748573595
</t>
  </si>
  <si>
    <t xml:space="preserve">collateral_ratio_tranche_gold is: 0.7851744384400233
</t>
  </si>
  <si>
    <t xml:space="preserve"> 0.7851744384400233
</t>
  </si>
  <si>
    <t xml:space="preserve">collateral_ratio_tranche_tb is: 0.3687167980271085
</t>
  </si>
  <si>
    <t xml:space="preserve"> 0.3687167980271085
</t>
  </si>
  <si>
    <t xml:space="preserve">collateral_ratio_tranche_reit is: 0.33775968143853063
</t>
  </si>
  <si>
    <t xml:space="preserve"> 0.33775968143853063
</t>
  </si>
  <si>
    <t>Total plot size is: 156712544.43290722</t>
  </si>
  <si>
    <t xml:space="preserve"> plot size of gold is: 82384473.94913043</t>
  </si>
  <si>
    <t xml:space="preserve"> plot size of TB is: 38826196.74532663</t>
  </si>
  <si>
    <t xml:space="preserve"> plot size of REIT is: 35501873.738450155
</t>
  </si>
  <si>
    <t xml:space="preserve"> 35501873.738450155
</t>
  </si>
  <si>
    <t xml:space="preserve">collateral ratio is: 1.4960926652529154
</t>
  </si>
  <si>
    <t xml:space="preserve"> 1.4960926652529154
</t>
  </si>
  <si>
    <t>S_gtbcps_0 is: 1.0000260939541465</t>
  </si>
  <si>
    <t xml:space="preserve">stdev_gtbcps is: 0.00602504658308543
</t>
  </si>
  <si>
    <t xml:space="preserve"> 0.00602504658308543
</t>
  </si>
  <si>
    <t>predicted price of GTBCPS is: 1.000031813638183</t>
  </si>
  <si>
    <t xml:space="preserve"> actual price is: 1.0000260939541465
</t>
  </si>
  <si>
    <t xml:space="preserve"> 1.0000260939541465
</t>
  </si>
  <si>
    <t>predicted amount of GTBCPS is: 104744554.02054478</t>
  </si>
  <si>
    <t xml:space="preserve"> actual amount is: 104745153.11066568
</t>
  </si>
  <si>
    <t>plot sizes of gold is: 82384473.94913043</t>
  </si>
  <si>
    <t xml:space="preserve"> plot sizes of tb is: 38826196.74532663 </t>
  </si>
  <si>
    <t xml:space="preserve"> plot sizes of reit is: 35501873.738450155</t>
  </si>
  <si>
    <t xml:space="preserve"> plot sizes of total is: 156712544.43290722.
</t>
  </si>
  <si>
    <t xml:space="preserve"> 156712544.43290722.
</t>
  </si>
  <si>
    <t>predicted stdevs of gold is: 0.006009957242131779</t>
  </si>
  <si>
    <t xml:space="preserve"> predicted stdevs of tb is: 0.0006247598636748339</t>
  </si>
  <si>
    <t xml:space="preserve"> predicted stdevs of reit is: 0.011966020955862956</t>
  </si>
  <si>
    <t xml:space="preserve"> predicted stdevs of GTBCPS is: 0.00602504658308543.
</t>
  </si>
  <si>
    <t xml:space="preserve"> 0.00602504658308543.
</t>
  </si>
  <si>
    <t>total_value_of_collaterals is: 156712750.22198135</t>
  </si>
  <si>
    <t xml:space="preserve"> createdtionValue_gold is: -471.2016671552559</t>
  </si>
  <si>
    <t xml:space="preserve"> createdValue_tb is: -222.06798217657797</t>
  </si>
  <si>
    <t xml:space="preserve"> createdValue_reit is: -203.05437776866722
</t>
  </si>
  <si>
    <t xml:space="preserve"> -203.05437776866722
</t>
  </si>
  <si>
    <t>plotValue_gold_after_creation is: 82385085.39967868</t>
  </si>
  <si>
    <t xml:space="preserve"> plotValue_tb_after_creation  is: 38826453.62144625</t>
  </si>
  <si>
    <t xml:space="preserve"> plotValue_reit_after_creation  is: 35502107.524883516</t>
  </si>
  <si>
    <t xml:space="preserve">total_value_after_creation is: 156713646.54600844
</t>
  </si>
  <si>
    <t xml:space="preserve"> 156713646.54600844
</t>
  </si>
  <si>
    <t>total_amount_gtncps_before_creation is: 104745153.11066568</t>
  </si>
  <si>
    <t>creation_amount_gtbcps is: -599.090120896697</t>
  </si>
  <si>
    <t xml:space="preserve">total_amount_gtbcps_new is: 104744554.02054478
</t>
  </si>
  <si>
    <t xml:space="preserve"> 104744554.02054478
</t>
  </si>
  <si>
    <t>payout of tranche of gold is: 140.24888108820085</t>
  </si>
  <si>
    <t xml:space="preserve"> payout of tranche of Treausry Bill Option is: 34.80813744829226</t>
  </si>
  <si>
    <t xml:space="preserve"> payout of tranche of Collar of REIT is: 30.732055591955085
</t>
  </si>
  <si>
    <t xml:space="preserve"> 30.732055591955085
</t>
  </si>
  <si>
    <t>Collateral size of tranche of gold is: 82385085.39967868</t>
  </si>
  <si>
    <t xml:space="preserve"> collateral size of tranche of Treausry Bill Option is: 38826453.62144625</t>
  </si>
  <si>
    <t xml:space="preserve"> collateral size of tranche of Collar of REIT is: 35502107.524883516
</t>
  </si>
  <si>
    <t xml:space="preserve"> 35502107.524883516
</t>
  </si>
  <si>
    <t>Collateral ratio of tranche of gold is: 0.7865038339933594</t>
  </si>
  <si>
    <t xml:space="preserve"> collateral ratio of tranche of Treausry Bill Option is: 0.3706636278336848</t>
  </si>
  <si>
    <t xml:space="preserve"> collateral ratio of tranche of Collar of REIT is: 0.33892716803901357
</t>
  </si>
  <si>
    <t xml:space="preserve"> 0.33892716803901357
</t>
  </si>
  <si>
    <t xml:space="preserve">date is: 2019-06-14 00:00:00
</t>
  </si>
  <si>
    <t xml:space="preserve"> 2019-06-14 00</t>
  </si>
  <si>
    <t>current price of gold is: 1341.7</t>
  </si>
  <si>
    <t xml:space="preserve"> predicted price of gold is: 1334.7623234459975
</t>
  </si>
  <si>
    <t xml:space="preserve"> 1334.7623234459975
</t>
  </si>
  <si>
    <t>current price of tb is: 99.7421875</t>
  </si>
  <si>
    <t xml:space="preserve"> current price of tb option is: 4.3317337587840985</t>
  </si>
  <si>
    <t xml:space="preserve"> predicted price of tb is: 99.91605651020767
</t>
  </si>
  <si>
    <t xml:space="preserve"> 99.91605651020767
</t>
  </si>
  <si>
    <t xml:space="preserve"> current price of reit option is: 4.66514648717677</t>
  </si>
  <si>
    <t xml:space="preserve"> predicted price of reit is: 96.2983951211371
</t>
  </si>
  <si>
    <t xml:space="preserve"> 96.2983951211371
</t>
  </si>
  <si>
    <t>value_ratio_gold_to_total is: -2.587268246783066</t>
  </si>
  <si>
    <t xml:space="preserve"> risk_ratio_to_gold is: 0.7744796154467556</t>
  </si>
  <si>
    <t xml:space="preserve"> risk_ratio_to_gold_before is: 0.7741050050043914
</t>
  </si>
  <si>
    <t xml:space="preserve"> 0.7741050050043914
</t>
  </si>
  <si>
    <t>value_ratio_tb_to_total is: 1.6802747845177128</t>
  </si>
  <si>
    <t xml:space="preserve"> risk_ratio_tb_to_gold is: 0.12502989489543692</t>
  </si>
  <si>
    <t xml:space="preserve"> risk_ratio_tb_to_gold_before is: 0.12544420046121943
</t>
  </si>
  <si>
    <t xml:space="preserve"> 0.12544420046121943
</t>
  </si>
  <si>
    <t>value_ratio_reit_to_total is: 1.9069934622653528</t>
  </si>
  <si>
    <t xml:space="preserve"> risk_ratio_reit_to_gold is: 0.16615967298383363</t>
  </si>
  <si>
    <t xml:space="preserve"> risk_ratio_reit_to_gold_before is: 0.16637020912824843
</t>
  </si>
  <si>
    <t xml:space="preserve"> 0.16637020912824843
</t>
  </si>
  <si>
    <t>delta_gold is: 0.9995455595205281</t>
  </si>
  <si>
    <t xml:space="preserve"> delta_tb is: 0.999951539852556</t>
  </si>
  <si>
    <t xml:space="preserve"> delta_reit is: 0.9996740269238739
</t>
  </si>
  <si>
    <t xml:space="preserve"> 0.9996740269238739
</t>
  </si>
  <si>
    <t>delta_gold_risk is: 1.0002111546054533</t>
  </si>
  <si>
    <t xml:space="preserve"> delta_tb_risk is: 0.9996318737387311</t>
  </si>
  <si>
    <t xml:space="preserve"> delta_reit_risk is: 0.999819494580051
</t>
  </si>
  <si>
    <t xml:space="preserve"> 0.999819494580051
</t>
  </si>
  <si>
    <t xml:space="preserve">collateral_ratio_tranche_gold is: 0.785980451421819
</t>
  </si>
  <si>
    <t xml:space="preserve"> 0.785980451421819
</t>
  </si>
  <si>
    <t xml:space="preserve">collateral_ratio_tranche_tb is: 0.3709507350998788
</t>
  </si>
  <si>
    <t xml:space="preserve"> 0.3709507350998788
</t>
  </si>
  <si>
    <t xml:space="preserve">collateral_ratio_tranche_reit is: 0.33903192602822996
</t>
  </si>
  <si>
    <t xml:space="preserve"> 0.33903192602822996
</t>
  </si>
  <si>
    <t>Total plot size is: 156662753.16143203</t>
  </si>
  <si>
    <t xml:space="preserve"> plot size of gold is: 82347646.28196831</t>
  </si>
  <si>
    <t xml:space="preserve"> plot size of TB is: 38824572.08577903</t>
  </si>
  <si>
    <t xml:space="preserve"> plot size of REIT is: 35490534.79368467
</t>
  </si>
  <si>
    <t xml:space="preserve"> 35490534.79368467
</t>
  </si>
  <si>
    <t xml:space="preserve">collateral ratio is: 1.4956173213274038
</t>
  </si>
  <si>
    <t xml:space="preserve"> 1.4956173213274038
</t>
  </si>
  <si>
    <t>S_gtbcps_0 is: 1.000031813638183</t>
  </si>
  <si>
    <t xml:space="preserve">stdev_gtbcps is: 0.006019494337511044
</t>
  </si>
  <si>
    <t xml:space="preserve"> 0.006019494337511044
</t>
  </si>
  <si>
    <t>predicted price of GTBCPS is: 1.000026058624261</t>
  </si>
  <si>
    <t xml:space="preserve"> actual price is: 1.000031813638183
</t>
  </si>
  <si>
    <t xml:space="preserve"> 1.000031813638183
</t>
  </si>
  <si>
    <t>predicted amount of GTBCPS is: 104745156.8112035</t>
  </si>
  <si>
    <t xml:space="preserve"> actual amount is: 104744554.02054478
</t>
  </si>
  <si>
    <t>plot sizes of gold is: 82347646.28196831</t>
  </si>
  <si>
    <t xml:space="preserve"> plot sizes of tb is: 38824572.08577903 </t>
  </si>
  <si>
    <t xml:space="preserve"> plot sizes of reit is: 35490534.79368467</t>
  </si>
  <si>
    <t xml:space="preserve"> plot sizes of total is: 156662753.161432.
</t>
  </si>
  <si>
    <t xml:space="preserve"> 156662753.161432.
</t>
  </si>
  <si>
    <t>predicted stdevs of gold is: 0.006011913199233652</t>
  </si>
  <si>
    <t xml:space="preserve"> predicted stdevs of tb is: 0.0006228187408236284</t>
  </si>
  <si>
    <t xml:space="preserve"> predicted stdevs of reit is: 0.011940732516706671</t>
  </si>
  <si>
    <t xml:space="preserve"> predicted stdevs of GTBCPS is: 0.006019494337511044.
</t>
  </si>
  <si>
    <t xml:space="preserve"> 0.006019494337511044.
</t>
  </si>
  <si>
    <t>total_value_of_collaterals is: 156662546.01093292</t>
  </si>
  <si>
    <t xml:space="preserve"> createdtionValue_gold is: 473.895962615817</t>
  </si>
  <si>
    <t xml:space="preserve"> createdValue_tb is: 223.4286315909006</t>
  </si>
  <si>
    <t xml:space="preserve"> createdValue_reit is: 204.2418569820712
</t>
  </si>
  <si>
    <t xml:space="preserve"> 204.2418569820712
</t>
  </si>
  <si>
    <t>plotValue_gold_after_creation is: 82347031.32653318</t>
  </si>
  <si>
    <t xml:space="preserve"> plotValue_tb_after_creation  is: 38824311.61325587</t>
  </si>
  <si>
    <t xml:space="preserve"> plotValue_reit_after_creation  is: 35490301.504692696</t>
  </si>
  <si>
    <t xml:space="preserve">total_value_after_creation is: 156661644.44448176
</t>
  </si>
  <si>
    <t xml:space="preserve"> 156661644.44448176
</t>
  </si>
  <si>
    <t>total_amount_gtncps_before_creation is: 104744554.02054478</t>
  </si>
  <si>
    <t>creation_amount_gtbcps is: 602.7906587123871</t>
  </si>
  <si>
    <t xml:space="preserve">total_amount_gtbcps_new is: 104745156.8112035
</t>
  </si>
  <si>
    <t xml:space="preserve"> 104745156.8112035
</t>
  </si>
  <si>
    <t>payout of tranche of gold is: -141.05947251557043</t>
  </si>
  <si>
    <t xml:space="preserve"> payout of tranche of Treausry Bill Option is: -37.04389156889749</t>
  </si>
  <si>
    <t xml:space="preserve"> payout of tranche of Collar of REIT is: -29.047134991375955
</t>
  </si>
  <si>
    <t xml:space="preserve"> -29.047134991375955
</t>
  </si>
  <si>
    <t>Collateral size of tranche of gold is: 82347031.32653318</t>
  </si>
  <si>
    <t xml:space="preserve"> collateral size of tranche of Treausry Bill Option is: 38824311.61325587</t>
  </si>
  <si>
    <t xml:space="preserve"> collateral size of tranche of Collar of REIT is: 35490301.504692696
</t>
  </si>
  <si>
    <t xml:space="preserve"> 35490301.504692696
</t>
  </si>
  <si>
    <t>Collateral ratio of tranche of gold is: 0.7861495645487211</t>
  </si>
  <si>
    <t xml:space="preserve"> collateral ratio of tranche of Treausry Bill Option is: 0.3706474316923008</t>
  </si>
  <si>
    <t xml:space="preserve"> collateral ratio of tranche of Collar of REIT is: 0.33881834747608025
</t>
  </si>
  <si>
    <t xml:space="preserve"> 0.33881834747608025
</t>
  </si>
  <si>
    <t xml:space="preserve">date is: 2019-06-17 00:00:00
</t>
  </si>
  <si>
    <t xml:space="preserve"> 2019-06-17 00</t>
  </si>
  <si>
    <t>current price of gold is: 1339.66</t>
  </si>
  <si>
    <t xml:space="preserve"> predicted price of gold is: 1346.7630414928399
</t>
  </si>
  <si>
    <t xml:space="preserve"> 1346.7630414928399
</t>
  </si>
  <si>
    <t>current price of tb is: 99.703125</t>
  </si>
  <si>
    <t xml:space="preserve"> current price of tb option is: 4.331799554195756</t>
  </si>
  <si>
    <t xml:space="preserve"> predicted price of tb is: 99.87692591707294
</t>
  </si>
  <si>
    <t xml:space="preserve"> 99.87692591707294
</t>
  </si>
  <si>
    <t xml:space="preserve"> current price of reit option is: 4.6612418810737495</t>
  </si>
  <si>
    <t xml:space="preserve"> predicted price of reit is: 96.40858973965591
</t>
  </si>
  <si>
    <t xml:space="preserve"> 96.40858973965591
</t>
  </si>
  <si>
    <t>value_ratio_gold_to_total is: 0.4284496673647858</t>
  </si>
  <si>
    <t xml:space="preserve"> risk_ratio_to_gold is: 0.7739467729316992</t>
  </si>
  <si>
    <t xml:space="preserve"> risk_ratio_to_gold_before is: 0.7744796154467556
</t>
  </si>
  <si>
    <t xml:space="preserve"> 0.7744796154467556
</t>
  </si>
  <si>
    <t>value_ratio_tb_to_total is: 0.27177414423661367</t>
  </si>
  <si>
    <t xml:space="preserve"> risk_ratio_tb_to_gold is: 0.12469869704677322</t>
  </si>
  <si>
    <t xml:space="preserve"> risk_ratio_tb_to_gold_before is: 0.12502989489543692
</t>
  </si>
  <si>
    <t xml:space="preserve"> 0.12502989489543692
</t>
  </si>
  <si>
    <t>value_ratio_reit_to_total is: 0.29977618839860054</t>
  </si>
  <si>
    <t xml:space="preserve"> risk_ratio_reit_to_gold is: 0.16737982175370514</t>
  </si>
  <si>
    <t xml:space="preserve"> risk_ratio_reit_to_gold_before is: 0.16615967298383363
</t>
  </si>
  <si>
    <t xml:space="preserve"> 0.16615967298383363
</t>
  </si>
  <si>
    <t>delta_gold is: 0.9984795408809719</t>
  </si>
  <si>
    <t xml:space="preserve"> delta_tb is: 0.9996252980178255</t>
  </si>
  <si>
    <t xml:space="preserve"> delta_reit is: 1.002448341394283
</t>
  </si>
  <si>
    <t xml:space="preserve"> 1.002448341394283
</t>
  </si>
  <si>
    <t>delta_gold_risk is: 0.9996997189990698</t>
  </si>
  <si>
    <t xml:space="preserve"> delta_tb_risk is: 0.9997056097352022</t>
  </si>
  <si>
    <t xml:space="preserve"> delta_reit_risk is: 1.0010462964876408
</t>
  </si>
  <si>
    <t xml:space="preserve"> 1.0010462964876408
</t>
  </si>
  <si>
    <t xml:space="preserve">collateral_ratio_tranche_gold is: 0.78519003392369
</t>
  </si>
  <si>
    <t xml:space="preserve"> 0.78519003392369
</t>
  </si>
  <si>
    <t xml:space="preserve">collateral_ratio_tranche_tb is: 0.3711820226859393
</t>
  </si>
  <si>
    <t xml:space="preserve"> 0.3711820226859393
</t>
  </si>
  <si>
    <t xml:space="preserve">collateral_ratio_tranche_reit is: 0.3398095560409957
</t>
  </si>
  <si>
    <t xml:space="preserve"> 0.3398095560409957
</t>
  </si>
  <si>
    <t>Total plot size is: 156608783.97752792</t>
  </si>
  <si>
    <t xml:space="preserve"> plot size of gold is: 82221826.03182787</t>
  </si>
  <si>
    <t xml:space="preserve"> plot size of TB is: 38809764.06673782</t>
  </si>
  <si>
    <t xml:space="preserve"> plot size of REIT is: 35577193.87896222
</t>
  </si>
  <si>
    <t xml:space="preserve"> 35577193.87896222
</t>
  </si>
  <si>
    <t xml:space="preserve">collateral ratio is: 1.495102091991547
</t>
  </si>
  <si>
    <t xml:space="preserve"> 1.495102091991547
</t>
  </si>
  <si>
    <t>S_gtbcps_0 is: 1.000026058624261</t>
  </si>
  <si>
    <t xml:space="preserve">stdev_gtbcps is: 0.006000109950324406
</t>
  </si>
  <si>
    <t xml:space="preserve"> 0.006000109950324406
</t>
  </si>
  <si>
    <t>predicted price of GTBCPS is: 1.0000297970235803</t>
  </si>
  <si>
    <t xml:space="preserve"> actual price is: 1.000026058624261
</t>
  </si>
  <si>
    <t xml:space="preserve"> 1.000026058624261
</t>
  </si>
  <si>
    <t>predicted amount of GTBCPS is: 104744765.24364813</t>
  </si>
  <si>
    <t xml:space="preserve"> actual amount is: 104745156.8112035
</t>
  </si>
  <si>
    <t>plot sizes of gold is: 82221826.03182787</t>
  </si>
  <si>
    <t xml:space="preserve"> plot sizes of tb is: 38809764.06673782 </t>
  </si>
  <si>
    <t xml:space="preserve"> plot sizes of reit is: 35577193.87896222</t>
  </si>
  <si>
    <t xml:space="preserve"> plot sizes of total is: 156608783.97752792.
</t>
  </si>
  <si>
    <t xml:space="preserve"> 156608783.97752792.
</t>
  </si>
  <si>
    <t>predicted stdevs of gold is: 0.005984319718390192</t>
  </si>
  <si>
    <t xml:space="preserve"> predicted stdevs of tb is: 0.0006224278134482501</t>
  </si>
  <si>
    <t xml:space="preserve"> predicted stdevs of reit is: 0.011902904796248242</t>
  </si>
  <si>
    <t xml:space="preserve"> predicted stdevs of GTBCPS is: 0.006000109950324406.
</t>
  </si>
  <si>
    <t xml:space="preserve"> 0.006000109950324406.
</t>
  </si>
  <si>
    <t>total_value_of_collaterals is: 156608918.5075985</t>
  </si>
  <si>
    <t xml:space="preserve"> createdtionValue_gold is: -307.37039309092</t>
  </si>
  <si>
    <t xml:space="preserve"> createdValue_tb is: -145.08268128412251</t>
  </si>
  <si>
    <t xml:space="preserve"> createdValue_reit is: -132.99834390055508
</t>
  </si>
  <si>
    <t xml:space="preserve"> -132.99834390055508
</t>
  </si>
  <si>
    <t>plotValue_gold_after_creation is: 82222236.19415118</t>
  </si>
  <si>
    <t xml:space="preserve"> plotValue_tb_after_creation  is: 38809926.90371215</t>
  </si>
  <si>
    <t xml:space="preserve"> plotValue_reit_after_creation  is: 35577340.861153446</t>
  </si>
  <si>
    <t xml:space="preserve">total_value_after_creation is: 156609503.95901677
</t>
  </si>
  <si>
    <t xml:space="preserve"> 156609503.95901677
</t>
  </si>
  <si>
    <t>total_amount_gtncps_before_creation is: 104745156.8112035</t>
  </si>
  <si>
    <t>creation_amount_gtbcps is: -391.5675553679466</t>
  </si>
  <si>
    <t xml:space="preserve">total_amount_gtbcps_new is: 104744765.24364813
</t>
  </si>
  <si>
    <t xml:space="preserve"> 104744765.24364813
</t>
  </si>
  <si>
    <t>payout of tranche of gold is: 102.79193020718535</t>
  </si>
  <si>
    <t xml:space="preserve"> payout of tranche of Treausry Bill Option is: 17.75429305035453</t>
  </si>
  <si>
    <t xml:space="preserve"> payout of tranche of Collar of REIT is: 13.983847328163643
</t>
  </si>
  <si>
    <t xml:space="preserve"> 13.983847328163643
</t>
  </si>
  <si>
    <t>Collateral size of tranche of gold is: 82222236.19415118</t>
  </si>
  <si>
    <t xml:space="preserve"> collateral size of tranche of Treausry Bill Option is: 38809926.90371215</t>
  </si>
  <si>
    <t xml:space="preserve"> collateral size of tranche of Collar of REIT is: 35577340.861153446
</t>
  </si>
  <si>
    <t xml:space="preserve"> 35577340.861153446
</t>
  </si>
  <si>
    <t>Collateral ratio of tranche of gold is: 0.7849507203224326</t>
  </si>
  <si>
    <t xml:space="preserve"> collateral ratio of tranche of Treausry Bill Option is: 0.3705065866464094</t>
  </si>
  <si>
    <t xml:space="preserve"> collateral ratio of tranche of Collar of REIT is: 0.33964606934523683
</t>
  </si>
  <si>
    <t xml:space="preserve"> 0.33964606934523683
</t>
  </si>
  <si>
    <t xml:space="preserve">date is: 2019-06-18 00:00:00
</t>
  </si>
  <si>
    <t xml:space="preserve"> 2019-06-18 00</t>
  </si>
  <si>
    <t>current price of gold is: 1346.61</t>
  </si>
  <si>
    <t xml:space="preserve"> predicted price of gold is: 1343.8595081247065
</t>
  </si>
  <si>
    <t xml:space="preserve"> 1343.8595081247065
</t>
  </si>
  <si>
    <t>current price of tb is: 99.70898438</t>
  </si>
  <si>
    <t xml:space="preserve"> current price of tb option is: 4.334206186869894</t>
  </si>
  <si>
    <t xml:space="preserve"> predicted price of tb is: 99.88029847237719
</t>
  </si>
  <si>
    <t xml:space="preserve"> 99.88029847237719
</t>
  </si>
  <si>
    <t>current price of reit is: 97.25</t>
  </si>
  <si>
    <t xml:space="preserve"> current price of reit option is: 4.632658102219025</t>
  </si>
  <si>
    <t xml:space="preserve"> predicted price of reit is: 97.87068734771923
</t>
  </si>
  <si>
    <t xml:space="preserve"> 97.87068734771923
</t>
  </si>
  <si>
    <t>value_ratio_gold_to_total is: -0.3924579271361172</t>
  </si>
  <si>
    <t xml:space="preserve"> risk_ratio_to_gold is: 0.7745530874754896</t>
  </si>
  <si>
    <t xml:space="preserve"> risk_ratio_to_gold_before is: 0.7739467729316992
</t>
  </si>
  <si>
    <t xml:space="preserve"> 0.7739467729316992
</t>
  </si>
  <si>
    <t>value_ratio_tb_to_total is: 0.6428767033803487</t>
  </si>
  <si>
    <t xml:space="preserve"> risk_ratio_tb_to_gold is: 0.12457638041627153</t>
  </si>
  <si>
    <t xml:space="preserve"> risk_ratio_tb_to_gold_before is: 0.12469869704677322
</t>
  </si>
  <si>
    <t xml:space="preserve"> 0.12469869704677322
</t>
  </si>
  <si>
    <t>value_ratio_reit_to_total is: 0.7495812237557685</t>
  </si>
  <si>
    <t xml:space="preserve"> risk_ratio_reit_to_gold is: 0.16649070868321467</t>
  </si>
  <si>
    <t xml:space="preserve"> risk_ratio_reit_to_gold_before is: 0.16737982175370514
</t>
  </si>
  <si>
    <t xml:space="preserve"> 0.16737982175370514
</t>
  </si>
  <si>
    <t>delta_gold is: 1.0051878834928265</t>
  </si>
  <si>
    <t xml:space="preserve"> delta_tb is: 1.0000794542093394</t>
  </si>
  <si>
    <t xml:space="preserve"> delta_reit is: 1.0111294402511322
</t>
  </si>
  <si>
    <t xml:space="preserve"> 1.0111294402511322
</t>
  </si>
  <si>
    <t>delta_gold_risk is: 1.0003417884645933</t>
  </si>
  <si>
    <t xml:space="preserve"> delta_tb_risk is: 0.9998912449789239</t>
  </si>
  <si>
    <t xml:space="preserve"> delta_reit_risk is: 0.9992383686492415
</t>
  </si>
  <si>
    <t xml:space="preserve"> 0.9992383686492415
</t>
  </si>
  <si>
    <t xml:space="preserve">collateral_ratio_tranche_gold is: 0.7887533664050292
</t>
  </si>
  <si>
    <t xml:space="preserve"> 0.7887533664050292
</t>
  </si>
  <si>
    <t xml:space="preserve">collateral_ratio_tranche_tb is: 0.3686637424467156
</t>
  </si>
  <si>
    <t xml:space="preserve"> 0.3686637424467156
</t>
  </si>
  <si>
    <t xml:space="preserve">collateral_ratio_tranche_reit is: 0.34191409298374503
</t>
  </si>
  <si>
    <t xml:space="preserve"> 0.34191409298374503
</t>
  </si>
  <si>
    <t>Total plot size is: 157435102.8423767</t>
  </si>
  <si>
    <t xml:space="preserve"> plot size of gold is: 82648795.5760461</t>
  </si>
  <si>
    <t xml:space="preserve"> plot size of TB is: 38813010.51576881</t>
  </si>
  <si>
    <t xml:space="preserve"> plot size of REIT is: 35973296.75056182
</t>
  </si>
  <si>
    <t xml:space="preserve"> 35973296.75056182
</t>
  </si>
  <si>
    <t xml:space="preserve">collateral ratio is: 1.5029907367540578
</t>
  </si>
  <si>
    <t xml:space="preserve"> 1.5029907367540578
</t>
  </si>
  <si>
    <t>S_gtbcps_0 is: 1.0000297970235803</t>
  </si>
  <si>
    <t xml:space="preserve">stdev_gtbcps is: 0.006021755081967977
</t>
  </si>
  <si>
    <t xml:space="preserve"> 0.006021755081967977
</t>
  </si>
  <si>
    <t>predicted price of GTBCPS is: 1.000046948154898</t>
  </si>
  <si>
    <t xml:space="preserve"> actual price is: 1.0000297970235803
</t>
  </si>
  <si>
    <t xml:space="preserve"> 1.0000297970235803
</t>
  </si>
  <si>
    <t>predicted amount of GTBCPS is: 104951807.93451542</t>
  </si>
  <si>
    <t xml:space="preserve"> actual amount is: 104744765.24364813
</t>
  </si>
  <si>
    <t>plot sizes of gold is: 82648795.5760461</t>
  </si>
  <si>
    <t xml:space="preserve"> plot sizes of tb is: 38813010.51576881 </t>
  </si>
  <si>
    <t xml:space="preserve"> plot sizes of reit is: 35973296.75056182</t>
  </si>
  <si>
    <t xml:space="preserve"> plot sizes of total is: 157435102.8423767.
</t>
  </si>
  <si>
    <t xml:space="preserve"> 157435102.8423767.
</t>
  </si>
  <si>
    <t>predicted stdevs of gold is: 0.005982734251519194</t>
  </si>
  <si>
    <t xml:space="preserve"> predicted stdevs of tb is: 0.0006205039957250901</t>
  </si>
  <si>
    <t xml:space="preserve"> predicted stdevs of reit is: 0.011939028700886357</t>
  </si>
  <si>
    <t xml:space="preserve"> predicted stdevs of GTBCPS is: 0.006021755081967977.
</t>
  </si>
  <si>
    <t xml:space="preserve"> 0.006021755081967977.
</t>
  </si>
  <si>
    <t>total_value_of_collaterals is: 157435720.78419095</t>
  </si>
  <si>
    <t xml:space="preserve"> createdtionValue_gold is: 163045.50883149073</t>
  </si>
  <si>
    <t xml:space="preserve"> createdValue_tb is: 76568.21628721776</t>
  </si>
  <si>
    <t xml:space="preserve"> createdValue_reit is: 70966.11062960382
</t>
  </si>
  <si>
    <t xml:space="preserve"> 70966.11062960382
</t>
  </si>
  <si>
    <t>plotValue_gold_after_creation is: 82486193.91028108</t>
  </si>
  <si>
    <t xml:space="preserve"> plotValue_tb_after_creation  is: 38736551.41620155</t>
  </si>
  <si>
    <t xml:space="preserve"> plotValue_reit_after_creation  is: 35902395.62196003</t>
  </si>
  <si>
    <t xml:space="preserve">total_value_after_creation is: 157125140.94844264
</t>
  </si>
  <si>
    <t xml:space="preserve"> 157125140.94844264
</t>
  </si>
  <si>
    <t>total_amount_gtncps_before_creation is: 104744765.24364813</t>
  </si>
  <si>
    <t>creation_amount_gtbcps is: 207042.6908672899</t>
  </si>
  <si>
    <t xml:space="preserve">total_amount_gtbcps_new is: 104951807.93451542
</t>
  </si>
  <si>
    <t xml:space="preserve"> 104951807.93451542
</t>
  </si>
  <si>
    <t>payout of tranche of gold is: 443.84306647473693</t>
  </si>
  <si>
    <t xml:space="preserve"> payout of tranche of Treausry Bill Option is: 109.11671995631697</t>
  </si>
  <si>
    <t xml:space="preserve"> payout of tranche of Collar of REIT is: 64.98202781643997
</t>
  </si>
  <si>
    <t xml:space="preserve"> 64.98202781643997
</t>
  </si>
  <si>
    <t>Collateral size of tranche of gold is: 82486193.91028108</t>
  </si>
  <si>
    <t xml:space="preserve"> collateral size of tranche of Treausry Bill Option is: 38736551.41620155</t>
  </si>
  <si>
    <t xml:space="preserve"> collateral size of tranche of Collar of REIT is: 35902395.62196003
</t>
  </si>
  <si>
    <t xml:space="preserve"> 35902395.62196003
</t>
  </si>
  <si>
    <t>Collateral ratio of tranche of gold is: 0.7874600828557967</t>
  </si>
  <si>
    <t xml:space="preserve"> collateral ratio of tranche of Treausry Bill Option is: 0.36980113327726166</t>
  </si>
  <si>
    <t xml:space="preserve"> collateral ratio of tranche of Collar of REIT is: 0.34274467145303034
</t>
  </si>
  <si>
    <t xml:space="preserve"> 0.34274467145303034
</t>
  </si>
  <si>
    <t xml:space="preserve">date is: 2019-06-19 00:00:00
</t>
  </si>
  <si>
    <t xml:space="preserve"> 2019-06-19 00</t>
  </si>
  <si>
    <t>current price of gold is: 1360.38</t>
  </si>
  <si>
    <t xml:space="preserve"> predicted price of gold is: 1359.8604435683524
</t>
  </si>
  <si>
    <t xml:space="preserve"> 1359.8604435683524
</t>
  </si>
  <si>
    <t>current price of tb is: 99.90039063</t>
  </si>
  <si>
    <t xml:space="preserve"> current price of tb option is: 4.336309496064582</t>
  </si>
  <si>
    <t xml:space="preserve"> predicted price of tb is: 100.06953181573223
</t>
  </si>
  <si>
    <t xml:space="preserve"> 100.06953181573223
</t>
  </si>
  <si>
    <t>current price of reit is: 97.0</t>
  </si>
  <si>
    <t xml:space="preserve"> current price of reit option is: 4.67250449544153</t>
  </si>
  <si>
    <t xml:space="preserve"> predicted price of reit is: 97.59709146542572
</t>
  </si>
  <si>
    <t xml:space="preserve"> 97.59709146542572
</t>
  </si>
  <si>
    <t>value_ratio_gold_to_total is: -0.056134944751963796</t>
  </si>
  <si>
    <t xml:space="preserve"> risk_ratio_to_gold is: 0.7683884475028702</t>
  </si>
  <si>
    <t xml:space="preserve"> risk_ratio_to_gold_before is: 0.7745530874754896
</t>
  </si>
  <si>
    <t xml:space="preserve"> 0.7745530874754896
</t>
  </si>
  <si>
    <t>value_ratio_tb_to_total is: 0.48678682372050003</t>
  </si>
  <si>
    <t xml:space="preserve"> risk_ratio_tb_to_gold is: 0.1294576763677806</t>
  </si>
  <si>
    <t xml:space="preserve"> risk_ratio_tb_to_gold_before is: 0.12457638041627153
</t>
  </si>
  <si>
    <t xml:space="preserve"> 0.12457638041627153
</t>
  </si>
  <si>
    <t>value_ratio_reit_to_total is: 0.5693481210314638</t>
  </si>
  <si>
    <t xml:space="preserve"> risk_ratio_reit_to_gold is: 0.17196740784558487</t>
  </si>
  <si>
    <t xml:space="preserve"> risk_ratio_reit_to_gold_before is: 0.16649070868321467
</t>
  </si>
  <si>
    <t xml:space="preserve"> 0.16649070868321467
</t>
  </si>
  <si>
    <t>delta_gold is: 1.0102256778131755</t>
  </si>
  <si>
    <t xml:space="preserve"> delta_tb is: 1.0018598964347438</t>
  </si>
  <si>
    <t xml:space="preserve"> delta_reit is: 0.99793729756671
</t>
  </si>
  <si>
    <t xml:space="preserve"> 0.99793729756671
</t>
  </si>
  <si>
    <t>delta_gold_risk is: 0.9965260887284081</t>
  </si>
  <si>
    <t xml:space="preserve"> delta_tb_risk is: 1.0043405641773324</t>
  </si>
  <si>
    <t xml:space="preserve"> delta_reit_risk is: 1.0046950216762143
</t>
  </si>
  <si>
    <t xml:space="preserve"> 1.0046950216762143
</t>
  </si>
  <si>
    <t xml:space="preserve">collateral_ratio_tranche_gold is: 0.7982855691905768
</t>
  </si>
  <si>
    <t xml:space="preserve"> 0.7982855691905768
</t>
  </si>
  <si>
    <t xml:space="preserve">collateral_ratio_tranche_tb is: 0.365153799057437
</t>
  </si>
  <si>
    <t xml:space="preserve"> 0.365153799057437
</t>
  </si>
  <si>
    <t xml:space="preserve">collateral_ratio_tranche_reit is: 0.33699333591454184
</t>
  </si>
  <si>
    <t xml:space="preserve"> 0.33699333591454184
</t>
  </si>
  <si>
    <t>Total plot size is: 157966608.2064672</t>
  </si>
  <si>
    <t xml:space="preserve"> plot size of gold is: 83329671.15324274</t>
  </si>
  <si>
    <t xml:space="preserve"> plot size of TB is: 38808597.39007481</t>
  </si>
  <si>
    <t xml:space="preserve"> plot size of REIT is: 35828339.66314967
</t>
  </si>
  <si>
    <t xml:space="preserve"> 35828339.66314967
</t>
  </si>
  <si>
    <t xml:space="preserve">collateral ratio is: 1.5050640424641126
</t>
  </si>
  <si>
    <t xml:space="preserve"> 1.5050640424641126
</t>
  </si>
  <si>
    <t>S_gtbcps_0 is: 1.000046948154898</t>
  </si>
  <si>
    <t xml:space="preserve">stdev_gtbcps is: 0.00603460076220816
</t>
  </si>
  <si>
    <t xml:space="preserve"> 0.00603460076220816
</t>
  </si>
  <si>
    <t>predicted price of GTBCPS is: 1.0000519888456643</t>
  </si>
  <si>
    <t xml:space="preserve"> actual price is: 1.000046948154898
</t>
  </si>
  <si>
    <t xml:space="preserve"> 1.000046948154898
</t>
  </si>
  <si>
    <t>predicted amount of GTBCPS is: 105305597.4211929</t>
  </si>
  <si>
    <t xml:space="preserve"> actual amount is: 104951807.93451542
</t>
  </si>
  <si>
    <t>plot sizes of gold is: 83329671.15324274</t>
  </si>
  <si>
    <t xml:space="preserve"> plot sizes of tb is: 38808597.39007481 </t>
  </si>
  <si>
    <t xml:space="preserve"> plot sizes of reit is: 35828339.66314967</t>
  </si>
  <si>
    <t xml:space="preserve"> plot sizes of total is: 157966608.2064672.
</t>
  </si>
  <si>
    <t xml:space="preserve"> 157966608.2064672.
</t>
  </si>
  <si>
    <t>predicted stdevs of gold is: 0.0060016350440018126</t>
  </si>
  <si>
    <t xml:space="preserve"> predicted stdevs of tb is: 0.00064604072794119</t>
  </si>
  <si>
    <t xml:space="preserve"> predicted stdevs of reit is: 0.011948061484405475</t>
  </si>
  <si>
    <t xml:space="preserve"> predicted stdevs of GTBCPS is: 0.00603460076220816.
</t>
  </si>
  <si>
    <t xml:space="preserve"> 0.00603460076220816.
</t>
  </si>
  <si>
    <t>total_value_of_collaterals is: 157966790.29599667</t>
  </si>
  <si>
    <t xml:space="preserve"> createdtionValue_gold is: 279958.582477633</t>
  </si>
  <si>
    <t xml:space="preserve"> createdValue_tb is: 130383.23452621608</t>
  </si>
  <si>
    <t xml:space="preserve"> createdValue_reit is: 120370.61442919151
</t>
  </si>
  <si>
    <t xml:space="preserve"> 120370.61442919151
</t>
  </si>
  <si>
    <t>plotValue_gold_after_creation is: 83049837.50010848</t>
  </si>
  <si>
    <t xml:space="preserve"> plotValue_tb_after_creation  is: 38678244.27567208</t>
  </si>
  <si>
    <t xml:space="preserve"> plotValue_reit_after_creation  is: 35707996.088783056</t>
  </si>
  <si>
    <t xml:space="preserve">total_value_after_creation is: 157436077.8645636
</t>
  </si>
  <si>
    <t xml:space="preserve"> 157436077.8645636
</t>
  </si>
  <si>
    <t>total_amount_gtncps_before_creation is: 104951807.93451542</t>
  </si>
  <si>
    <t>creation_amount_gtbcps is: 353789.4866774827</t>
  </si>
  <si>
    <t xml:space="preserve">total_amount_gtbcps_new is: 105305597.4211929
</t>
  </si>
  <si>
    <t xml:space="preserve"> 105305597.4211929
</t>
  </si>
  <si>
    <t>payout of tranche of gold is: 124.9293433652896</t>
  </si>
  <si>
    <t xml:space="preserve"> payout of tranche of Treausry Bill Option is: 30.12012348440609</t>
  </si>
  <si>
    <t xml:space="preserve"> payout of tranche of Collar of REIT is: 27.04006257521757
</t>
  </si>
  <si>
    <t xml:space="preserve"> 27.04006257521757
</t>
  </si>
  <si>
    <t>Collateral size of tranche of gold is: 83049837.50010848</t>
  </si>
  <si>
    <t xml:space="preserve"> collateral size of tranche of Treausry Bill Option is: 38678244.27567208</t>
  </si>
  <si>
    <t xml:space="preserve"> collateral size of tranche of Collar of REIT is: 35707996.088783056
</t>
  </si>
  <si>
    <t xml:space="preserve"> 35707996.088783056
</t>
  </si>
  <si>
    <t>Collateral ratio of tranche of gold is: 0.7912728869920866</t>
  </si>
  <si>
    <t xml:space="preserve"> collateral ratio of tranche of Treausry Bill Option is: 0.36851421908870347</t>
  </si>
  <si>
    <t xml:space="preserve"> collateral ratio of tranche of Collar of REIT is: 0.34021462298269517
</t>
  </si>
  <si>
    <t xml:space="preserve"> 0.34021462298269517
</t>
  </si>
  <si>
    <t xml:space="preserve">date is: 2019-06-20 00:00:00
</t>
  </si>
  <si>
    <t xml:space="preserve"> 2019-06-20 00</t>
  </si>
  <si>
    <t>current price of gold is: 1388.44</t>
  </si>
  <si>
    <t xml:space="preserve"> predicted price of gold is: 1371.9019600363936
</t>
  </si>
  <si>
    <t xml:space="preserve"> 1371.9019600363936
</t>
  </si>
  <si>
    <t>current price of tb is: 99.84570313</t>
  </si>
  <si>
    <t xml:space="preserve"> current price of tb option is: 4.33801209857363</t>
  </si>
  <si>
    <t xml:space="preserve"> predicted price of tb is: 100.01308482577878
</t>
  </si>
  <si>
    <t xml:space="preserve"> 100.01308482577878
</t>
  </si>
  <si>
    <t>current price of reit is: 97.15</t>
  </si>
  <si>
    <t xml:space="preserve"> current price of reit option is: 4.687598910362269</t>
  </si>
  <si>
    <t xml:space="preserve"> predicted price of reit is: 97.60388004945314
</t>
  </si>
  <si>
    <t xml:space="preserve"> 97.60388004945314
</t>
  </si>
  <si>
    <t>value_ratio_gold_to_total is: 2.39988951958018</t>
  </si>
  <si>
    <t xml:space="preserve"> risk_ratio_to_gold is: 0.7683820864167091</t>
  </si>
  <si>
    <t xml:space="preserve"> risk_ratio_to_gold_before is: 0.7683884475028702
</t>
  </si>
  <si>
    <t xml:space="preserve"> 0.7683884475028702
</t>
  </si>
  <si>
    <t>value_ratio_tb_to_total is: -0.6537925517438415</t>
  </si>
  <si>
    <t xml:space="preserve"> risk_ratio_tb_to_gold is: 0.12887001023697559</t>
  </si>
  <si>
    <t xml:space="preserve"> risk_ratio_tb_to_gold_before is: 0.1294576763677806
</t>
  </si>
  <si>
    <t xml:space="preserve"> 0.1294576763677806
</t>
  </si>
  <si>
    <t>value_ratio_reit_to_total is: -0.7460969678363388</t>
  </si>
  <si>
    <t xml:space="preserve"> risk_ratio_reit_to_gold is: 0.17256584788332907</t>
  </si>
  <si>
    <t xml:space="preserve"> risk_ratio_reit_to_gold_before is: 0.17196740784558487
</t>
  </si>
  <si>
    <t xml:space="preserve"> 0.17196740784558487
</t>
  </si>
  <si>
    <t>delta_gold is: 1.0206265896293683</t>
  </si>
  <si>
    <t xml:space="preserve"> delta_tb is: 0.999491686733877</t>
  </si>
  <si>
    <t xml:space="preserve"> delta_reit is: 1.0016237862511603
</t>
  </si>
  <si>
    <t xml:space="preserve"> 1.0016237862511603
</t>
  </si>
  <si>
    <t>delta_gold_risk is: 0.999996402890909</t>
  </si>
  <si>
    <t xml:space="preserve"> delta_tb_risk is: 0.9994796917643741</t>
  </si>
  <si>
    <t xml:space="preserve"> delta_reit_risk is: 1.0005106285667484
</t>
  </si>
  <si>
    <t xml:space="preserve"> 1.0005106285667484
</t>
  </si>
  <si>
    <t xml:space="preserve">collateral_ratio_tranche_gold is: 0.8075970531316196
</t>
  </si>
  <si>
    <t xml:space="preserve"> 0.8075970531316196
</t>
  </si>
  <si>
    <t xml:space="preserve">collateral_ratio_tranche_tb is: 0.36107097879986816
</t>
  </si>
  <si>
    <t xml:space="preserve"> 0.36107097879986816
</t>
  </si>
  <si>
    <t xml:space="preserve">collateral_ratio_tranche_reit is: 0.3337098461696599
</t>
  </si>
  <si>
    <t xml:space="preserve"> 0.3337098461696599
</t>
  </si>
  <si>
    <t>Total plot size is: 159187434.26989385</t>
  </si>
  <si>
    <t xml:space="preserve"> plot size of gold is: 84762872.41700894</t>
  </si>
  <si>
    <t xml:space="preserve"> plot size of TB is: 38658583.61099641</t>
  </si>
  <si>
    <t xml:space="preserve"> plot size of REIT is: 35765978.24188851
</t>
  </si>
  <si>
    <t xml:space="preserve"> 35765978.24188851
</t>
  </si>
  <si>
    <t xml:space="preserve">collateral ratio is: 1.5115925708346316
</t>
  </si>
  <si>
    <t xml:space="preserve"> 1.5115925708346316
</t>
  </si>
  <si>
    <t>S_gtbcps_0 is: 1.0000519888456643</t>
  </si>
  <si>
    <t xml:space="preserve">stdev_gtbcps is: 0.0060765072988968605
</t>
  </si>
  <si>
    <t xml:space="preserve"> 0.0060765072988968605
</t>
  </si>
  <si>
    <t>predicted price of GTBCPS is: 1.0000393884631762</t>
  </si>
  <si>
    <t xml:space="preserve"> actual price is: 1.0000519888456643
</t>
  </si>
  <si>
    <t xml:space="preserve"> 1.0000519888456643
</t>
  </si>
  <si>
    <t>predicted amount of GTBCPS is: 106120776.24564186</t>
  </si>
  <si>
    <t xml:space="preserve"> actual amount is: 105305597.4211929
</t>
  </si>
  <si>
    <t>plot sizes of gold is: 84762872.41700894</t>
  </si>
  <si>
    <t xml:space="preserve"> plot sizes of tb is: 38658583.61099641 </t>
  </si>
  <si>
    <t xml:space="preserve"> plot sizes of reit is: 35765978.24188851</t>
  </si>
  <si>
    <t xml:space="preserve"> plot sizes of total is: 159187434.26989385.
</t>
  </si>
  <si>
    <t xml:space="preserve"> 159187434.26989385.
</t>
  </si>
  <si>
    <t>predicted stdevs of gold is: 0.0060773389396317195</t>
  </si>
  <si>
    <t xml:space="preserve"> predicted stdevs of tb is: 0.0006494470218221832</t>
  </si>
  <si>
    <t xml:space="preserve"> predicted stdevs of reit is: 0.011940514982603064</t>
  </si>
  <si>
    <t xml:space="preserve"> predicted stdevs of GTBCPS is: 0.0060765072988968605.
</t>
  </si>
  <si>
    <t xml:space="preserve"> 0.0060765072988968605.
</t>
  </si>
  <si>
    <t>total_value_of_collaterals is: 159186974.89600912</t>
  </si>
  <si>
    <t xml:space="preserve"> createdtionValue_gold is: 651112.9199575431</t>
  </si>
  <si>
    <t xml:space="preserve"> createdValue_tb is: 296959.8933030122</t>
  </si>
  <si>
    <t xml:space="preserve"> createdValue_reit is: 274740.0576417501
</t>
  </si>
  <si>
    <t xml:space="preserve"> 274740.0576417501
</t>
  </si>
  <si>
    <t>plotValue_gold_after_creation is: 84111403.49620263</t>
  </si>
  <si>
    <t xml:space="preserve"> plotValue_tb_after_creation  is: 38361569.31032431</t>
  </si>
  <si>
    <t xml:space="preserve"> plotValue_reit_after_creation  is: 35491189.21857986</t>
  </si>
  <si>
    <t xml:space="preserve">total_value_after_creation is: 157964162.0251068
</t>
  </si>
  <si>
    <t xml:space="preserve"> 157964162.0251068
</t>
  </si>
  <si>
    <t>total_amount_gtncps_before_creation is: 105305597.4211929</t>
  </si>
  <si>
    <t>creation_amount_gtbcps is: 815178.824448958</t>
  </si>
  <si>
    <t xml:space="preserve">total_amount_gtbcps_new is: 106120776.24564186
</t>
  </si>
  <si>
    <t xml:space="preserve"> 106120776.24564186
</t>
  </si>
  <si>
    <t>payout of tranche of gold is: -356.00084875428917</t>
  </si>
  <si>
    <t xml:space="preserve"> payout of tranche of Treausry Bill Option is: -54.40736908738502</t>
  </si>
  <si>
    <t xml:space="preserve"> payout of tranche of Collar of REIT is: -48.96566689596353
</t>
  </si>
  <si>
    <t xml:space="preserve"> -48.96566689596353
</t>
  </si>
  <si>
    <t>Collateral size of tranche of gold is: 84111403.49620263</t>
  </si>
  <si>
    <t xml:space="preserve"> collateral size of tranche of Treausry Bill Option is: 38361569.31032431</t>
  </si>
  <si>
    <t xml:space="preserve"> collateral size of tranche of Collar of REIT is: 35491189.21857986
</t>
  </si>
  <si>
    <t xml:space="preserve"> 35491189.21857986
</t>
  </si>
  <si>
    <t>Collateral ratio of tranche of gold is: 0.7987048425485315</t>
  </si>
  <si>
    <t xml:space="preserve"> collateral ratio of tranche of Treausry Bill Option is: 0.36427368825560535</t>
  </si>
  <si>
    <t xml:space="preserve"> collateral ratio of tranche of Collar of REIT is: 0.3370171405826766
</t>
  </si>
  <si>
    <t xml:space="preserve"> 0.3370171405826766
</t>
  </si>
  <si>
    <t xml:space="preserve">date is: 2019-06-21 00:00:00
</t>
  </si>
  <si>
    <t xml:space="preserve"> 2019-06-21 00</t>
  </si>
  <si>
    <t>current price of gold is: 1399.63</t>
  </si>
  <si>
    <t xml:space="preserve"> predicted price of gold is: 1394.4297195610295
</t>
  </si>
  <si>
    <t xml:space="preserve"> 1394.4297195610295
</t>
  </si>
  <si>
    <t>current price of tb is: 99.86328125</t>
  </si>
  <si>
    <t xml:space="preserve"> current price of tb option is: 4.333143289889942</t>
  </si>
  <si>
    <t xml:space="preserve"> predicted price of tb is: 100.03569407346349
</t>
  </si>
  <si>
    <t xml:space="preserve"> 100.03569407346349
</t>
  </si>
  <si>
    <t xml:space="preserve"> current price of reit option is: 4.663808757931747</t>
  </si>
  <si>
    <t xml:space="preserve"> predicted price of reit is: 96.66736103160227
</t>
  </si>
  <si>
    <t xml:space="preserve"> 96.66736103160227
</t>
  </si>
  <si>
    <t>value_ratio_gold_to_total is: -1.146333727658342</t>
  </si>
  <si>
    <t xml:space="preserve"> risk_ratio_to_gold is: 0.775239935976717</t>
  </si>
  <si>
    <t xml:space="preserve"> risk_ratio_to_gold_before is: 0.7683820864167091
</t>
  </si>
  <si>
    <t xml:space="preserve"> 0.7683820864167091
</t>
  </si>
  <si>
    <t>value_ratio_tb_to_total is: 0.9931908471491341</t>
  </si>
  <si>
    <t xml:space="preserve"> risk_ratio_tb_to_gold is: 0.12481397985106023</t>
  </si>
  <si>
    <t xml:space="preserve"> risk_ratio_tb_to_gold_before is: 0.12887001023697559
</t>
  </si>
  <si>
    <t xml:space="preserve"> 0.12887001023697559
</t>
  </si>
  <si>
    <t>value_ratio_reit_to_total is: 1.153142880509208</t>
  </si>
  <si>
    <t xml:space="preserve"> risk_ratio_reit_to_gold is: 0.1651092472594086</t>
  </si>
  <si>
    <t xml:space="preserve"> risk_ratio_reit_to_gold_before is: 0.17256584788332907
</t>
  </si>
  <si>
    <t xml:space="preserve"> 0.17256584788332907
</t>
  </si>
  <si>
    <t>delta_gold is: 1.0080594047996312</t>
  </si>
  <si>
    <t xml:space="preserve"> delta_tb is: 1.000121989423092</t>
  </si>
  <si>
    <t xml:space="preserve"> delta_reit is: 0.9894558575229598
</t>
  </si>
  <si>
    <t xml:space="preserve"> 0.9894558575229598
</t>
  </si>
  <si>
    <t>delta_gold_risk is: 1.0038780360945094</t>
  </si>
  <si>
    <t xml:space="preserve"> delta_tb_risk is: 0.9964069996109969</t>
  </si>
  <si>
    <t xml:space="preserve"> delta_reit_risk is: 0.9936407830422652
</t>
  </si>
  <si>
    <t xml:space="preserve"> 0.9936407830422652
</t>
  </si>
  <si>
    <t xml:space="preserve">collateral_ratio_tranche_gold is: 0.8020316206163676
</t>
  </si>
  <si>
    <t xml:space="preserve"> 0.8020316206163676
</t>
  </si>
  <si>
    <t xml:space="preserve">collateral_ratio_tranche_tb is: 0.362708625502886
</t>
  </si>
  <si>
    <t xml:space="preserve"> 0.362708625502886
</t>
  </si>
  <si>
    <t xml:space="preserve">collateral_ratio_tranche_reit is: 0.3329146288062029
</t>
  </si>
  <si>
    <t xml:space="preserve"> 0.3329146288062029
</t>
  </si>
  <si>
    <t>Total plot size is: 158272505.4240566</t>
  </si>
  <si>
    <t xml:space="preserve"> plot size of gold is: 84789291.34524365</t>
  </si>
  <si>
    <t xml:space="preserve"> plot size of TB is: 38366249.01603338</t>
  </si>
  <si>
    <t xml:space="preserve"> plot size of REIT is: 35116965.06277956
</t>
  </si>
  <si>
    <t xml:space="preserve"> 35116965.06277956
</t>
  </si>
  <si>
    <t xml:space="preserve">collateral ratio is: 1.4913787587880267
</t>
  </si>
  <si>
    <t xml:space="preserve"> 1.4913787587880267
</t>
  </si>
  <si>
    <t>S_gtbcps_0 is: 1.0000393884631762</t>
  </si>
  <si>
    <t xml:space="preserve">stdev_gtbcps is: 0.0062458106252157985
</t>
  </si>
  <si>
    <t xml:space="preserve"> 0.0062458106252157985
</t>
  </si>
  <si>
    <t>predicted price of GTBCPS is: 1.0000340241282788</t>
  </si>
  <si>
    <t xml:space="preserve"> actual price is: 1.0000393884631762
</t>
  </si>
  <si>
    <t xml:space="preserve"> 1.0000393884631762
</t>
  </si>
  <si>
    <t>predicted amount of GTBCPS is: 106121345.49365705</t>
  </si>
  <si>
    <t xml:space="preserve"> actual amount is: 106120776.24564186
</t>
  </si>
  <si>
    <t>plot sizes of gold is: 84789291.34524365</t>
  </si>
  <si>
    <t xml:space="preserve"> plot sizes of tb is: 38366249.01603338 </t>
  </si>
  <si>
    <t xml:space="preserve"> plot sizes of reit is: 35116965.06277956</t>
  </si>
  <si>
    <t xml:space="preserve"> plot sizes of total is: 158272505.4240566.
</t>
  </si>
  <si>
    <t xml:space="preserve"> 158272505.4240566.
</t>
  </si>
  <si>
    <t>predicted stdevs of gold is: 0.0063982213836830245</t>
  </si>
  <si>
    <t xml:space="preserve"> predicted stdevs of tb is: 0.0006490317562536966</t>
  </si>
  <si>
    <t xml:space="preserve"> predicted stdevs of reit is: 0.011992452204568538</t>
  </si>
  <si>
    <t xml:space="preserve"> predicted stdevs of GTBCPS is: 0.0062458106252157985.
</t>
  </si>
  <si>
    <t xml:space="preserve"> 0.0062458106252157985.
</t>
  </si>
  <si>
    <t>total_value_of_collaterals is: 158272309.1222468</t>
  </si>
  <si>
    <t xml:space="preserve"> createdtionValue_gold is: 454.8194218831752</t>
  </si>
  <si>
    <t xml:space="preserve"> createdValue_tb is: 205.80117103433201</t>
  </si>
  <si>
    <t xml:space="preserve"> createdValue_reit is: 188.37163771317574
</t>
  </si>
  <si>
    <t xml:space="preserve"> 188.37163771317574
</t>
  </si>
  <si>
    <t>plotValue_gold_after_creation is: 84788684.04186124</t>
  </si>
  <si>
    <t xml:space="preserve"> plotValue_tb_after_creation  is: 38366018.74657218</t>
  </si>
  <si>
    <t xml:space="preserve"> plotValue_reit_after_creation  is: 35116757.34158274</t>
  </si>
  <si>
    <t xml:space="preserve">total_value_after_creation is: 158271460.13001615
</t>
  </si>
  <si>
    <t xml:space="preserve"> 158271460.13001615
</t>
  </si>
  <si>
    <t>total_amount_gtncps_before_creation is: 106120776.24564186</t>
  </si>
  <si>
    <t>creation_amount_gtbcps is: 569.2480151951313</t>
  </si>
  <si>
    <t xml:space="preserve">total_amount_gtbcps_new is: 106121345.49365705
</t>
  </si>
  <si>
    <t xml:space="preserve"> 106121345.49365705
</t>
  </si>
  <si>
    <t>payout of tranche of gold is: -152.48396051755742</t>
  </si>
  <si>
    <t xml:space="preserve"> payout of tranche of Treausry Bill Option is: -24.468290163143088</t>
  </si>
  <si>
    <t xml:space="preserve"> payout of tranche of Collar of REIT is: -19.349559107024945
</t>
  </si>
  <si>
    <t xml:space="preserve"> -19.349559107024945
</t>
  </si>
  <si>
    <t>Collateral size of tranche of gold is: 84788684.04186124</t>
  </si>
  <si>
    <t xml:space="preserve"> collateral size of tranche of Treausry Bill Option is: 38366018.74657218</t>
  </si>
  <si>
    <t xml:space="preserve"> collateral size of tranche of Collar of REIT is: 35116757.34158274
</t>
  </si>
  <si>
    <t xml:space="preserve"> 35116757.34158274
</t>
  </si>
  <si>
    <t>Collateral ratio of tranche of gold is: 0.7989557019701156</t>
  </si>
  <si>
    <t xml:space="preserve"> collateral ratio of tranche of Treausry Bill Option is: 0.3615193440711091</t>
  </si>
  <si>
    <t xml:space="preserve"> collateral ratio of tranche of Collar of REIT is: 0.3309018630234488
</t>
  </si>
  <si>
    <t xml:space="preserve"> 0.3309018630234488
</t>
  </si>
  <si>
    <t xml:space="preserve">date is: 2019-06-24 00:00:00
</t>
  </si>
  <si>
    <t xml:space="preserve"> 2019-06-24 00</t>
  </si>
  <si>
    <t>current price of gold is: 1419.72</t>
  </si>
  <si>
    <t xml:space="preserve"> predicted price of gold is: 1414.3456681284927
</t>
  </si>
  <si>
    <t xml:space="preserve"> 1414.3456681284927
</t>
  </si>
  <si>
    <t>current price of tb is: 99.92382813</t>
  </si>
  <si>
    <t xml:space="preserve"> current price of tb option is: 4.337078354174212</t>
  </si>
  <si>
    <t xml:space="preserve"> predicted price of tb is: 100.09217489279175
</t>
  </si>
  <si>
    <t xml:space="preserve"> 100.09217489279175
</t>
  </si>
  <si>
    <t xml:space="preserve"> current price of reit option is: 4.661049773873813</t>
  </si>
  <si>
    <t xml:space="preserve"> predicted price of reit is: 97.6650663119227
</t>
  </si>
  <si>
    <t xml:space="preserve"> 97.6650663119227
</t>
  </si>
  <si>
    <t>value_ratio_gold_to_total is: -1.2774101425336228</t>
  </si>
  <si>
    <t xml:space="preserve"> risk_ratio_to_gold is: 0.7745607830608139</t>
  </si>
  <si>
    <t xml:space="preserve"> risk_ratio_to_gold_before is: 0.775239935976717
</t>
  </si>
  <si>
    <t xml:space="preserve"> 0.775239935976717
</t>
  </si>
  <si>
    <t>value_ratio_tb_to_total is: 1.0708820888695565</t>
  </si>
  <si>
    <t xml:space="preserve"> risk_ratio_tb_to_gold is: 0.12403890045470208</t>
  </si>
  <si>
    <t xml:space="preserve"> risk_ratio_tb_to_gold_before is: 0.12481397985106023
</t>
  </si>
  <si>
    <t xml:space="preserve"> 0.12481397985106023
</t>
  </si>
  <si>
    <t>value_ratio_reit_to_total is: 1.2065280536640661</t>
  </si>
  <si>
    <t xml:space="preserve"> risk_ratio_reit_to_gold is: 0.1670153613532909</t>
  </si>
  <si>
    <t xml:space="preserve"> risk_ratio_reit_to_gold_before is: 0.1651092472594086
</t>
  </si>
  <si>
    <t xml:space="preserve"> 0.1651092472594086
</t>
  </si>
  <si>
    <t>delta_gold is: 1.0143537935025684</t>
  </si>
  <si>
    <t xml:space="preserve"> delta_tb is: 1.0006188498748303</t>
  </si>
  <si>
    <t xml:space="preserve"> delta_reit is: 1.0113854471172097
</t>
  </si>
  <si>
    <t xml:space="preserve"> 1.0113854471172097
</t>
  </si>
  <si>
    <t>delta_gold_risk is: 0.9996174303528557</t>
  </si>
  <si>
    <t xml:space="preserve"> delta_tb_risk is: 0.9993109265974266</t>
  </si>
  <si>
    <t xml:space="preserve"> delta_reit_risk is: 1.0016359960221464
</t>
  </si>
  <si>
    <t xml:space="preserve"> 1.0016359960221464
</t>
  </si>
  <si>
    <t xml:space="preserve">collateral_ratio_tranche_gold is: 0.8107339093195105
</t>
  </si>
  <si>
    <t xml:space="preserve"> 0.8107339093195105
</t>
  </si>
  <si>
    <t xml:space="preserve">collateral_ratio_tranche_tb is: 0.3568700703847395
</t>
  </si>
  <si>
    <t xml:space="preserve"> 0.3568700703847395
</t>
  </si>
  <si>
    <t xml:space="preserve">collateral_ratio_tranche_reit is: 0.3293946425885904
</t>
  </si>
  <si>
    <t xml:space="preserve"> 0.3293946425885904
</t>
  </si>
  <si>
    <t>Total plot size is: 159912062.18164706</t>
  </si>
  <si>
    <t xml:space="preserve"> plot size of gold is: 86005723.30395263</t>
  </si>
  <si>
    <t xml:space="preserve"> plot size of TB is: 38389761.552471235</t>
  </si>
  <si>
    <t xml:space="preserve"> plot size of REIT is: 35516577.325223215
</t>
  </si>
  <si>
    <t xml:space="preserve"> 35516577.325223215
</t>
  </si>
  <si>
    <t xml:space="preserve">collateral ratio is: 1.5068280632363666
</t>
  </si>
  <si>
    <t xml:space="preserve"> 1.5068280632363666
</t>
  </si>
  <si>
    <t>S_gtbcps_0 is: 1.0000340241282788</t>
  </si>
  <si>
    <t xml:space="preserve">stdev_gtbcps is: 0.006283023177401868
</t>
  </si>
  <si>
    <t xml:space="preserve"> 0.006283023177401868
</t>
  </si>
  <si>
    <t>predicted price of GTBCPS is: 1.0000143141536697</t>
  </si>
  <si>
    <t xml:space="preserve"> actual price is: 1.0000340241282788
</t>
  </si>
  <si>
    <t xml:space="preserve"> 1.0000340241282788
</t>
  </si>
  <si>
    <t>predicted amount of GTBCPS is: 106606515.47238673</t>
  </si>
  <si>
    <t xml:space="preserve"> actual amount is: 106121345.49365705
</t>
  </si>
  <si>
    <t>plot sizes of gold is: 86005723.30395263</t>
  </si>
  <si>
    <t xml:space="preserve"> plot sizes of tb is: 38389761.552471235 </t>
  </si>
  <si>
    <t xml:space="preserve"> plot sizes of reit is: 35516577.325223215</t>
  </si>
  <si>
    <t xml:space="preserve"> plot sizes of total is: 159912062.1816471.
</t>
  </si>
  <si>
    <t xml:space="preserve"> 159912062.1816471.
</t>
  </si>
  <si>
    <t>predicted stdevs of gold is: 0.006436923053948046</t>
  </si>
  <si>
    <t xml:space="preserve"> predicted stdevs of tb is: 0.0006482828047585827</t>
  </si>
  <si>
    <t xml:space="preserve"> predicted stdevs of reit is: 0.01200091843677676</t>
  </si>
  <si>
    <t xml:space="preserve"> predicted stdevs of GTBCPS is: 0.006283023177401868.
</t>
  </si>
  <si>
    <t xml:space="preserve"> 0.006283023177401868.
</t>
  </si>
  <si>
    <t>total_value_of_collaterals is: 159911338.44208503</t>
  </si>
  <si>
    <t xml:space="preserve"> createdtionValue_gold is: 391412.481839444</t>
  </si>
  <si>
    <t xml:space="preserve"> createdValue_tb is: 174712.7663291443</t>
  </si>
  <si>
    <t xml:space="preserve"> createdValue_reit is: 161636.84335833124
</t>
  </si>
  <si>
    <t xml:space="preserve"> 161636.84335833124
</t>
  </si>
  <si>
    <t>plotValue_gold_after_creation is: 85613745.7733272</t>
  </si>
  <si>
    <t xml:space="preserve"> plotValue_tb_after_creation  is: 38214965.16811061</t>
  </si>
  <si>
    <t xml:space="preserve"> plotValue_reit_after_creation  is: 35354865.40912029</t>
  </si>
  <si>
    <t xml:space="preserve">total_value_after_creation is: 159183576.3505581
</t>
  </si>
  <si>
    <t xml:space="preserve"> 159183576.3505581
</t>
  </si>
  <si>
    <t>total_amount_gtncps_before_creation is: 106121345.49365705</t>
  </si>
  <si>
    <t>creation_amount_gtbcps is: 485169.9787296802</t>
  </si>
  <si>
    <t xml:space="preserve">total_amount_gtbcps_new is: 106606515.47238673
</t>
  </si>
  <si>
    <t xml:space="preserve"> 106606515.47238673
</t>
  </si>
  <si>
    <t>payout of tranche of gold is: -565.0487859907515</t>
  </si>
  <si>
    <t xml:space="preserve"> payout of tranche of Treausry Bill Option is: -83.61803147901365</t>
  </si>
  <si>
    <t xml:space="preserve"> payout of tranche of Collar of REIT is: -75.07274459584002
</t>
  </si>
  <si>
    <t xml:space="preserve"> -75.07274459584002
</t>
  </si>
  <si>
    <t>Collateral size of tranche of gold is: 85613745.7733272</t>
  </si>
  <si>
    <t xml:space="preserve"> collateral size of tranche of Treausry Bill Option is: 38214965.16811061</t>
  </si>
  <si>
    <t xml:space="preserve"> collateral size of tranche of Collar of REIT is: 35354865.40912029
</t>
  </si>
  <si>
    <t xml:space="preserve"> 35354865.40912029
</t>
  </si>
  <si>
    <t>Collateral ratio of tranche of gold is: 0.8067417530780616</t>
  </si>
  <si>
    <t xml:space="preserve"> collateral ratio of tranche of Treausry Bill Option is: 0.3601011463178325</t>
  </si>
  <si>
    <t xml:space="preserve"> collateral ratio of tranche of Collar of REIT is: 0.33315031181451554
</t>
  </si>
  <si>
    <t xml:space="preserve"> 0.33315031181451554
</t>
  </si>
  <si>
    <t xml:space="preserve">date is: 2019-06-25 00:00:00
</t>
  </si>
  <si>
    <t xml:space="preserve"> 2019-06-25 00</t>
  </si>
  <si>
    <t>current price of gold is: 1423.44</t>
  </si>
  <si>
    <t xml:space="preserve"> predicted price of gold is: 1412.862536167183
</t>
  </si>
  <si>
    <t xml:space="preserve"> 1412.862536167183
</t>
  </si>
  <si>
    <t>current price of tb is: 99.91796875</t>
  </si>
  <si>
    <t xml:space="preserve"> current price of tb option is: 4.338702180913549</t>
  </si>
  <si>
    <t xml:space="preserve"> predicted price of tb is: 100.08463755000258
</t>
  </si>
  <si>
    <t xml:space="preserve"> 100.08463755000258
</t>
  </si>
  <si>
    <t>current price of reit is: 97.7</t>
  </si>
  <si>
    <t xml:space="preserve"> current price of reit option is: 4.662223644525383</t>
  </si>
  <si>
    <t xml:space="preserve"> predicted price of reit is: 98.22849172830074
</t>
  </si>
  <si>
    <t xml:space="preserve"> 98.22849172830074
</t>
  </si>
  <si>
    <t>value_ratio_gold_to_total is: 12.001059800075447</t>
  </si>
  <si>
    <t xml:space="preserve"> risk_ratio_to_gold is: 0.7786050824222915</t>
  </si>
  <si>
    <t xml:space="preserve"> risk_ratio_to_gold_before is: 0.7745607830608139
</t>
  </si>
  <si>
    <t xml:space="preserve"> 0.7745607830608139
</t>
  </si>
  <si>
    <t>value_ratio_tb_to_total is: -5.111738259576608</t>
  </si>
  <si>
    <t xml:space="preserve"> risk_ratio_tb_to_gold is: 0.12135008063764001</t>
  </si>
  <si>
    <t xml:space="preserve"> risk_ratio_tb_to_gold_before is: 0.12403890045470208
</t>
  </si>
  <si>
    <t xml:space="preserve"> 0.12403890045470208
</t>
  </si>
  <si>
    <t>value_ratio_reit_to_total is: -5.88932154049884</t>
  </si>
  <si>
    <t xml:space="preserve"> risk_ratio_reit_to_gold is: 0.16299807297180535</t>
  </si>
  <si>
    <t xml:space="preserve"> risk_ratio_reit_to_gold_before is: 0.1670153613532909
</t>
  </si>
  <si>
    <t xml:space="preserve"> 0.1670153613532909
</t>
  </si>
  <si>
    <t>delta_gold is: 1.0026202349759108</t>
  </si>
  <si>
    <t xml:space="preserve"> delta_tb is: 0.9999593754418267</t>
  </si>
  <si>
    <t xml:space="preserve"> delta_reit is: 1.0044271339727406
</t>
  </si>
  <si>
    <t xml:space="preserve"> 1.0044271339727406
</t>
  </si>
  <si>
    <t>delta_gold_risk is: 1.0022790424538188</t>
  </si>
  <si>
    <t xml:space="preserve"> delta_tb_risk is: 0.997607894338911</t>
  </si>
  <si>
    <t xml:space="preserve"> delta_reit_risk is: 0.9965576388156305
</t>
  </si>
  <si>
    <t xml:space="preserve"> 0.9965576388156305
</t>
  </si>
  <si>
    <t xml:space="preserve">collateral_ratio_tranche_gold is: 0.8070163814417712
</t>
  </si>
  <si>
    <t xml:space="preserve"> 0.8070163814417712
</t>
  </si>
  <si>
    <t xml:space="preserve">collateral_ratio_tranche_tb is: 0.3600066457764992
</t>
  </si>
  <si>
    <t xml:space="preserve"> 0.3600066457764992
</t>
  </si>
  <si>
    <t xml:space="preserve">collateral_ratio_tranche_reit is: 0.3349035666389934
</t>
  </si>
  <si>
    <t xml:space="preserve"> 0.3349035666389934
</t>
  </si>
  <si>
    <t>Total plot size is: 159562872.74133092</t>
  </si>
  <si>
    <t xml:space="preserve"> plot size of gold is: 85838073.90442121</t>
  </si>
  <si>
    <t xml:space="preserve"> plot size of TB is: 38213412.70203505</t>
  </si>
  <si>
    <t xml:space="preserve"> plot size of REIT is: 35511386.13487468
</t>
  </si>
  <si>
    <t xml:space="preserve"> 35511386.13487468
</t>
  </si>
  <si>
    <t xml:space="preserve">collateral ratio is: 1.4967245487718164
</t>
  </si>
  <si>
    <t xml:space="preserve"> 1.4967245487718164
</t>
  </si>
  <si>
    <t>S_gtbcps_0 is: 1.0000143141536697</t>
  </si>
  <si>
    <t xml:space="preserve">stdev_gtbcps is: 0.006330550418037352
</t>
  </si>
  <si>
    <t xml:space="preserve"> 0.006330550418037352
</t>
  </si>
  <si>
    <t>predicted price of GTBCPS is: 1.0000094301269165</t>
  </si>
  <si>
    <t xml:space="preserve"> actual price is: 1.0000143141536697
</t>
  </si>
  <si>
    <t xml:space="preserve"> 1.0000143141536697
</t>
  </si>
  <si>
    <t>predicted amount of GTBCPS is: 106607036.13655044</t>
  </si>
  <si>
    <t xml:space="preserve"> actual amount is: 106606515.47238673
</t>
  </si>
  <si>
    <t>plot sizes of gold is: 85838073.90442121</t>
  </si>
  <si>
    <t xml:space="preserve"> plot sizes of tb is: 38213412.70203505 </t>
  </si>
  <si>
    <t xml:space="preserve"> plot sizes of reit is: 35511386.13487468</t>
  </si>
  <si>
    <t xml:space="preserve"> plot sizes of total is: 159562872.74133092.
</t>
  </si>
  <si>
    <t xml:space="preserve"> 159562872.74133092.
</t>
  </si>
  <si>
    <t>predicted stdevs of gold is: 0.006519596855325539</t>
  </si>
  <si>
    <t xml:space="preserve"> predicted stdevs of tb is: 0.0006404103690574051</t>
  </si>
  <si>
    <t xml:space="preserve"> predicted stdevs of reit is: 0.011996684857411798</t>
  </si>
  <si>
    <t xml:space="preserve"> predicted stdevs of GTBCPS is: 0.006330550418037352.
</t>
  </si>
  <si>
    <t xml:space="preserve"> 0.006330550418037352.
</t>
  </si>
  <si>
    <t>total_value_of_collaterals is: 159562693.037928</t>
  </si>
  <si>
    <t xml:space="preserve"> createdtionValue_gold is: 419.22879842921793</t>
  </si>
  <si>
    <t xml:space="preserve"> createdValue_tb is: 186.63255706522705</t>
  </si>
  <si>
    <t xml:space="preserve"> createdValue_reit is: 173.43595114191328
</t>
  </si>
  <si>
    <t xml:space="preserve"> 173.43595114191328
</t>
  </si>
  <si>
    <t>plotValue_gold_after_creation is: 85837521.57603863</t>
  </si>
  <si>
    <t xml:space="preserve"> plotValue_tb_after_creation  is: 38213205.30436436</t>
  </si>
  <si>
    <t xml:space="preserve"> plotValue_reit_after_creation  is: 35511186.86021833</t>
  </si>
  <si>
    <t xml:space="preserve">total_value_after_creation is: 159561913.74062133
</t>
  </si>
  <si>
    <t xml:space="preserve"> 159561913.74062133
</t>
  </si>
  <si>
    <t>total_amount_gtncps_before_creation is: 106606515.47238673</t>
  </si>
  <si>
    <t>creation_amount_gtbcps is: 520.6641637086868</t>
  </si>
  <si>
    <t xml:space="preserve">total_amount_gtbcps_new is: 106607036.13655044
</t>
  </si>
  <si>
    <t xml:space="preserve"> 106607036.13655044
</t>
  </si>
  <si>
    <t>payout of tranche of gold is: -133.09958415372412</t>
  </si>
  <si>
    <t xml:space="preserve"> payout of tranche of Treausry Bill Option is: -20.765113623232427</t>
  </si>
  <si>
    <t xml:space="preserve"> payout of tranche of Collar of REIT is: -25.83870520583334
</t>
  </si>
  <si>
    <t xml:space="preserve"> -25.83870520583334
</t>
  </si>
  <si>
    <t>Collateral size of tranche of gold is: 85837521.57603863</t>
  </si>
  <si>
    <t xml:space="preserve"> collateral size of tranche of Treausry Bill Option is: 38213205.30436436</t>
  </si>
  <si>
    <t xml:space="preserve"> collateral size of tranche of Collar of REIT is: 35511186.86021833
</t>
  </si>
  <si>
    <t xml:space="preserve"> 35511186.86021833
</t>
  </si>
  <si>
    <t>Collateral ratio of tranche of gold is: 0.8051732274016842</t>
  </si>
  <si>
    <t xml:space="preserve"> collateral ratio of tranche of Treausry Bill Option is: 0.3584475562592094</t>
  </si>
  <si>
    <t xml:space="preserve"> collateral ratio of tranche of Collar of REIT is: 0.3331020794650699
</t>
  </si>
  <si>
    <t xml:space="preserve"> 0.3331020794650699
</t>
  </si>
  <si>
    <t xml:space="preserve">date is: 2019-06-26 00:00:00
</t>
  </si>
  <si>
    <t xml:space="preserve"> 2019-06-26 00</t>
  </si>
  <si>
    <t>current price of gold is: 1409.0</t>
  </si>
  <si>
    <t xml:space="preserve"> predicted price of gold is: 1420.1185142353438
</t>
  </si>
  <si>
    <t xml:space="preserve"> 1420.1185142353438
</t>
  </si>
  <si>
    <t>current price of tb is: 99.83203125</t>
  </si>
  <si>
    <t xml:space="preserve"> current price of tb option is: 4.334808388933111</t>
  </si>
  <si>
    <t xml:space="preserve"> predicted price of tb is: 100.00272339474668
</t>
  </si>
  <si>
    <t xml:space="preserve"> 100.00272339474668
</t>
  </si>
  <si>
    <t>current price of reit is: 97.65</t>
  </si>
  <si>
    <t xml:space="preserve"> current price of reit option is: 4.617351794550004</t>
  </si>
  <si>
    <t xml:space="preserve"> predicted price of reit is: 98.22959445568142
</t>
  </si>
  <si>
    <t xml:space="preserve"> 98.22959445568142
</t>
  </si>
  <si>
    <t>value_ratio_gold_to_total is: 0.5340058139036673</t>
  </si>
  <si>
    <t xml:space="preserve"> risk_ratio_to_gold is: 0.7767475883868789</t>
  </si>
  <si>
    <t xml:space="preserve"> risk_ratio_to_gold_before is: 0.7786050824222915
</t>
  </si>
  <si>
    <t xml:space="preserve"> 0.7786050824222915
</t>
  </si>
  <si>
    <t>value_ratio_tb_to_total is: 0.2163925348841079</t>
  </si>
  <si>
    <t xml:space="preserve"> risk_ratio_tb_to_gold is: 0.12255847902462934</t>
  </si>
  <si>
    <t xml:space="preserve"> risk_ratio_tb_to_gold_before is: 0.12135008063764001
</t>
  </si>
  <si>
    <t xml:space="preserve"> 0.12135008063764001
</t>
  </si>
  <si>
    <t>value_ratio_reit_to_total is: 0.24960165121222477</t>
  </si>
  <si>
    <t xml:space="preserve"> risk_ratio_reit_to_gold is: 0.1648610314456428</t>
  </si>
  <si>
    <t xml:space="preserve"> risk_ratio_reit_to_gold_before is: 0.16299807297180535
</t>
  </si>
  <si>
    <t xml:space="preserve"> 0.16299807297180535
</t>
  </si>
  <si>
    <t>delta_gold is: 0.9898555611757432</t>
  </si>
  <si>
    <t xml:space="preserve"> delta_tb is: 0.9991383640856905</t>
  </si>
  <si>
    <t xml:space="preserve"> delta_reit is: 0.9990731751753964
</t>
  </si>
  <si>
    <t xml:space="preserve"> 0.9990731751753964
</t>
  </si>
  <si>
    <t>delta_gold_risk is: 0.9989556456046539</t>
  </si>
  <si>
    <t xml:space="preserve"> delta_tb_risk is: 1.0010776281268934</t>
  </si>
  <si>
    <t xml:space="preserve"> delta_reit_risk is: 1.0016018586076216
</t>
  </si>
  <si>
    <t xml:space="preserve"> 1.0016018586076216
</t>
  </si>
  <si>
    <t xml:space="preserve">collateral_ratio_tranche_gold is: 0.7978384229171279
</t>
  </si>
  <si>
    <t xml:space="preserve"> 0.7978384229171279
</t>
  </si>
  <si>
    <t xml:space="preserve">collateral_ratio_tranche_tb is: 0.3614195788899356
</t>
  </si>
  <si>
    <t xml:space="preserve"> 0.3614195788899356
</t>
  </si>
  <si>
    <t xml:space="preserve">collateral_ratio_tranche_reit is: 0.3356662627262701
</t>
  </si>
  <si>
    <t xml:space="preserve"> 0.3356662627262701
</t>
  </si>
  <si>
    <t>Total plot size is: 158625301.73454309</t>
  </si>
  <si>
    <t xml:space="preserve"> plot size of gold is: 84966748.0895847</t>
  </si>
  <si>
    <t xml:space="preserve"> plot size of TB is: 38180279.434273235</t>
  </si>
  <si>
    <t xml:space="preserve"> plot size of REIT is: 35478274.21068514
</t>
  </si>
  <si>
    <t xml:space="preserve"> 35478274.21068514
</t>
  </si>
  <si>
    <t xml:space="preserve">collateral ratio is: 1.4879299869920786
</t>
  </si>
  <si>
    <t xml:space="preserve"> 1.4879299869920786
</t>
  </si>
  <si>
    <t>S_gtbcps_0 is: 1.0000094301269165</t>
  </si>
  <si>
    <t xml:space="preserve">stdev_gtbcps is: 0.006326893429522115
</t>
  </si>
  <si>
    <t xml:space="preserve"> 0.006326893429522115
</t>
  </si>
  <si>
    <t>predicted price of GTBCPS is: 1.0000230675675226</t>
  </si>
  <si>
    <t xml:space="preserve"> actual price is: 1.0000094301269165
</t>
  </si>
  <si>
    <t xml:space="preserve"> 1.0000094301269165
</t>
  </si>
  <si>
    <t>predicted amount of GTBCPS is: 106605582.32296287</t>
  </si>
  <si>
    <t xml:space="preserve"> actual amount is: 106607036.13655044
</t>
  </si>
  <si>
    <t>plot sizes of gold is: 84966748.0895847</t>
  </si>
  <si>
    <t xml:space="preserve"> plot sizes of tb is: 38180279.434273235 </t>
  </si>
  <si>
    <t xml:space="preserve"> plot sizes of reit is: 35478274.21068514</t>
  </si>
  <si>
    <t xml:space="preserve"> plot sizes of total is: 158625301.73454306.
</t>
  </si>
  <si>
    <t xml:space="preserve"> 158625301.73454306.
</t>
  </si>
  <si>
    <t>predicted stdevs of gold is: 0.006520041361391861</t>
  </si>
  <si>
    <t xml:space="preserve"> predicted stdevs of tb is: 0.0006468147843406815</t>
  </si>
  <si>
    <t xml:space="preserve"> predicted stdevs of reit is: 0.0119769945877713</t>
  </si>
  <si>
    <t xml:space="preserve"> predicted stdevs of GTBCPS is: 0.006326893429522115.
</t>
  </si>
  <si>
    <t xml:space="preserve"> 0.006326893429522115.
</t>
  </si>
  <si>
    <t>total_value_of_collaterals is: 158625803.39085406</t>
  </si>
  <si>
    <t xml:space="preserve"> createdtionValue_gold is: -1158.7233636404976</t>
  </si>
  <si>
    <t xml:space="preserve"> createdValue_tb is: -520.6771853764089</t>
  </si>
  <si>
    <t xml:space="preserve"> createdValue_reit is: -483.8290238131905
</t>
  </si>
  <si>
    <t xml:space="preserve"> -483.8290238131905
</t>
  </si>
  <si>
    <t>plotValue_gold_after_creation is: 84968296.18014379</t>
  </si>
  <si>
    <t xml:space="preserve"> plotValue_tb_after_creation  is: 38180858.94316399</t>
  </si>
  <si>
    <t xml:space="preserve"> plotValue_reit_after_creation  is: 35478811.497119114</t>
  </si>
  <si>
    <t xml:space="preserve">total_value_after_creation is: 158627966.6204269
</t>
  </si>
  <si>
    <t xml:space="preserve"> 158627966.6204269
</t>
  </si>
  <si>
    <t>total_amount_gtncps_before_creation is: 106607036.13655044</t>
  </si>
  <si>
    <t>creation_amount_gtbcps is: -1453.813587576151</t>
  </si>
  <si>
    <t xml:space="preserve">total_amount_gtbcps_new is: 106605582.32296287
</t>
  </si>
  <si>
    <t xml:space="preserve"> 106605582.32296287
</t>
  </si>
  <si>
    <t>payout of tranche of gold is: 389.3671954507175</t>
  </si>
  <si>
    <t xml:space="preserve"> payout of tranche of Treausry Bill Option is: 58.831705378254654</t>
  </si>
  <si>
    <t xml:space="preserve"> payout of tranche of Collar of REIT is: 53.45741015686936
</t>
  </si>
  <si>
    <t xml:space="preserve"> 53.45741015686936
</t>
  </si>
  <si>
    <t>Collateral size of tranche of gold is: 84968296.18014379</t>
  </si>
  <si>
    <t xml:space="preserve"> collateral size of tranche of Treausry Bill Option is: 38180858.94316399</t>
  </si>
  <si>
    <t xml:space="preserve"> collateral size of tranche of Collar of REIT is: 35478811.497119114
</t>
  </si>
  <si>
    <t xml:space="preserve"> 35478811.497119114
</t>
  </si>
  <si>
    <t>Collateral ratio of tranche of gold is: 0.7970049566392097</t>
  </si>
  <si>
    <t xml:space="preserve"> collateral ratio of tranche of Treausry Bill Option is: 0.35813750768790215</t>
  </si>
  <si>
    <t xml:space="preserve"> collateral ratio of tranche of Collar of REIT is: 0.3327922282791414
</t>
  </si>
  <si>
    <t xml:space="preserve"> 0.3327922282791414
</t>
  </si>
  <si>
    <t xml:space="preserve">date is: 2019-06-27 00:00:00
</t>
  </si>
  <si>
    <t xml:space="preserve"> 2019-06-27 00</t>
  </si>
  <si>
    <t>current price of gold is: 1409.78</t>
  </si>
  <si>
    <t xml:space="preserve"> predicted price of gold is: 1410.9398391554264
</t>
  </si>
  <si>
    <t xml:space="preserve"> 1410.9398391554264
</t>
  </si>
  <si>
    <t>current price of tb is: 99.8671875</t>
  </si>
  <si>
    <t xml:space="preserve"> current price of tb option is: 4.337977297393132</t>
  </si>
  <si>
    <t xml:space="preserve"> predicted price of tb is: 100.0346052122539
</t>
  </si>
  <si>
    <t xml:space="preserve"> 100.0346052122539
</t>
  </si>
  <si>
    <t>current price of reit is: 97.6</t>
  </si>
  <si>
    <t xml:space="preserve"> current price of reit option is: 4.666973685528333</t>
  </si>
  <si>
    <t xml:space="preserve"> predicted price of reit is: 98.157605142475
</t>
  </si>
  <si>
    <t xml:space="preserve"> 98.157605142475
</t>
  </si>
  <si>
    <t>value_ratio_gold_to_total is: 0.10650680192247498</t>
  </si>
  <si>
    <t xml:space="preserve"> risk_ratio_to_gold is: 0.7796828543833157</t>
  </si>
  <si>
    <t xml:space="preserve"> risk_ratio_to_gold_before is: 0.7767475883868789
</t>
  </si>
  <si>
    <t xml:space="preserve"> 0.7767475883868789
</t>
  </si>
  <si>
    <t>value_ratio_tb_to_total is: 0.4137256546564515</t>
  </si>
  <si>
    <t xml:space="preserve"> risk_ratio_tb_to_gold is: 0.12081086512954216</t>
  </si>
  <si>
    <t xml:space="preserve"> risk_ratio_tb_to_gold_before is: 0.12255847902462934
</t>
  </si>
  <si>
    <t xml:space="preserve"> 0.12255847902462934
</t>
  </si>
  <si>
    <t>value_ratio_reit_to_total is: 0.47976754342107353</t>
  </si>
  <si>
    <t xml:space="preserve"> risk_ratio_reit_to_gold is: 0.16176190709198185</t>
  </si>
  <si>
    <t xml:space="preserve"> risk_ratio_reit_to_gold_before is: 0.1648610314456428
</t>
  </si>
  <si>
    <t xml:space="preserve"> 0.1648610314456428
</t>
  </si>
  <si>
    <t>delta_gold is: 1.0005535841022002</t>
  </si>
  <si>
    <t xml:space="preserve"> delta_tb is: 1.0003679209102712</t>
  </si>
  <si>
    <t xml:space="preserve"> delta_reit is: 0.9999963027396813
</t>
  </si>
  <si>
    <t xml:space="preserve"> 0.9999963027396813
</t>
  </si>
  <si>
    <t>delta_gold_risk is: 1.0016520444522465</t>
  </si>
  <si>
    <t xml:space="preserve"> delta_tb_risk is: 0.9984431867668884</t>
  </si>
  <si>
    <t xml:space="preserve"> delta_reit_risk is: 0.9973394900593294
</t>
  </si>
  <si>
    <t xml:space="preserve"> 0.9973394900593294
</t>
  </si>
  <si>
    <t xml:space="preserve">collateral_ratio_tranche_gold is: 0.7961309222392327
</t>
  </si>
  <si>
    <t xml:space="preserve"> 0.7961309222392327
</t>
  </si>
  <si>
    <t xml:space="preserve">collateral_ratio_tranche_tb is: 0.3586293704738873
</t>
  </si>
  <si>
    <t xml:space="preserve"> 0.3586293704738873
</t>
  </si>
  <si>
    <t xml:space="preserve">collateral_ratio_tranche_reit is: 0.33349413644820486
</t>
  </si>
  <si>
    <t xml:space="preserve"> 0.33349413644820486
</t>
  </si>
  <si>
    <t>Total plot size is: 158688920.08035865</t>
  </si>
  <si>
    <t xml:space="preserve"> plot size of gold is: 85015333.27810015</t>
  </si>
  <si>
    <t xml:space="preserve"> plot size of TB is: 38194906.479541294</t>
  </si>
  <si>
    <t xml:space="preserve"> plot size of REIT is: 35478680.32271721
</t>
  </si>
  <si>
    <t xml:space="preserve"> 35478680.32271721
</t>
  </si>
  <si>
    <t xml:space="preserve">collateral ratio is: 1.4885267369646666
</t>
  </si>
  <si>
    <t xml:space="preserve"> 1.4885267369646666
</t>
  </si>
  <si>
    <t>S_gtbcps_0 is: 1.0000230675675226</t>
  </si>
  <si>
    <t xml:space="preserve">stdev_gtbcps is: 0.006367332585197245
</t>
  </si>
  <si>
    <t xml:space="preserve"> 0.006367332585197245
</t>
  </si>
  <si>
    <t>predicted price of GTBCPS is: 1.0000448364828327</t>
  </si>
  <si>
    <t xml:space="preserve"> actual price is: 1.0000230675675226
</t>
  </si>
  <si>
    <t xml:space="preserve"> 1.0000230675675226
</t>
  </si>
  <si>
    <t>predicted amount of GTBCPS is: 106603261.7391165</t>
  </si>
  <si>
    <t xml:space="preserve"> actual amount is: 106605582.32296287
</t>
  </si>
  <si>
    <t>plot sizes of gold is: 85015333.27810015</t>
  </si>
  <si>
    <t xml:space="preserve"> plot sizes of tb is: 38194906.479541294 </t>
  </si>
  <si>
    <t xml:space="preserve"> plot sizes of reit is: 35478680.32271721</t>
  </si>
  <si>
    <t xml:space="preserve"> plot sizes of total is: 158688920.08035865.
</t>
  </si>
  <si>
    <t xml:space="preserve"> 158688920.08035865.
</t>
  </si>
  <si>
    <t>predicted stdevs of gold is: 0.006610104480938521</t>
  </si>
  <si>
    <t xml:space="preserve"> predicted stdevs of tb is: 0.000647076424973133</t>
  </si>
  <si>
    <t xml:space="preserve"> predicted stdevs of reit is: 0.011943789027549681</t>
  </si>
  <si>
    <t xml:space="preserve"> predicted stdevs of GTBCPS is: 0.006367332585197245.
</t>
  </si>
  <si>
    <t xml:space="preserve"> 0.006367332585197245.
</t>
  </si>
  <si>
    <t>total_value_of_collaterals is: 158689720.4297463</t>
  </si>
  <si>
    <t xml:space="preserve"> createdtionValue_gold is: -1850.6610085457492</t>
  </si>
  <si>
    <t xml:space="preserve"> createdValue_tb is: -831.4452882464733</t>
  </si>
  <si>
    <t xml:space="preserve"> createdValue_reit is: -772.3171026899286
</t>
  </si>
  <si>
    <t xml:space="preserve"> -772.3171026899286
</t>
  </si>
  <si>
    <t>plotValue_gold_after_creation is: 85017740.17252085</t>
  </si>
  <si>
    <t xml:space="preserve"> plotValue_tb_after_creation  is: 38195865.778439745</t>
  </si>
  <si>
    <t xml:space="preserve"> plotValue_reit_after_creation  is: 35479568.902185194</t>
  </si>
  <si>
    <t xml:space="preserve">total_value_after_creation is: 158693174.85314578
</t>
  </si>
  <si>
    <t xml:space="preserve"> 158693174.85314578
</t>
  </si>
  <si>
    <t>total_amount_gtncps_before_creation is: 106605582.32296287</t>
  </si>
  <si>
    <t>creation_amount_gtbcps is: -2320.583846360445</t>
  </si>
  <si>
    <t xml:space="preserve">total_amount_gtbcps_new is: 106603261.7391165
</t>
  </si>
  <si>
    <t xml:space="preserve"> 106603261.7391165
</t>
  </si>
  <si>
    <t>payout of tranche of gold is: 556.2334121488034</t>
  </si>
  <si>
    <t xml:space="preserve"> payout of tranche of Treausry Bill Option is: 127.85361020181726</t>
  </si>
  <si>
    <t xml:space="preserve"> payout of tranche of Collar of REIT is: 116.26236528872914
</t>
  </si>
  <si>
    <t xml:space="preserve"> 116.26236528872914
</t>
  </si>
  <si>
    <t>Collateral size of tranche of gold is: 85017740.17252085</t>
  </si>
  <si>
    <t xml:space="preserve"> collateral size of tranche of Treausry Bill Option is: 38195865.778439745</t>
  </si>
  <si>
    <t xml:space="preserve"> collateral size of tranche of Collar of REIT is: 35479568.902185194
</t>
  </si>
  <si>
    <t xml:space="preserve"> 35479568.902185194
</t>
  </si>
  <si>
    <t>Collateral ratio of tranche of gold is: 0.7974622584906181</t>
  </si>
  <si>
    <t xml:space="preserve"> collateral ratio of tranche of Treausry Bill Option is: 0.358275359082341</t>
  </si>
  <si>
    <t xml:space="preserve"> collateral ratio of tranche of Collar of REIT is: 0.33279662679336985
</t>
  </si>
  <si>
    <t xml:space="preserve"> 0.33279662679336985
</t>
  </si>
  <si>
    <t xml:space="preserve">date is: 2019-06-28 00:00:00
</t>
  </si>
  <si>
    <t xml:space="preserve"> 2019-06-28 00</t>
  </si>
  <si>
    <t>current price of gold is: 1409.55</t>
  </si>
  <si>
    <t xml:space="preserve"> predicted price of gold is: 1406.854188560731
</t>
  </si>
  <si>
    <t xml:space="preserve"> 1406.854188560731
</t>
  </si>
  <si>
    <t>current price of tb is: 99.86132813</t>
  </si>
  <si>
    <t xml:space="preserve"> current price of tb option is: 4.338793472665312</t>
  </si>
  <si>
    <t xml:space="preserve"> predicted price of tb is: 100.02790245025801
</t>
  </si>
  <si>
    <t xml:space="preserve"> 100.02790245025801
</t>
  </si>
  <si>
    <t>current price of reit is: 96.0</t>
  </si>
  <si>
    <t xml:space="preserve"> current price of reit option is: 4.723889181151236</t>
  </si>
  <si>
    <t xml:space="preserve"> predicted price of reit is: 96.3871833465831
</t>
  </si>
  <si>
    <t xml:space="preserve"> 96.3871833465831
</t>
  </si>
  <si>
    <t>value_ratio_gold_to_total is: -0.38953272678999423</t>
  </si>
  <si>
    <t xml:space="preserve"> risk_ratio_to_gold is: 0.7806350625238427</t>
  </si>
  <si>
    <t xml:space="preserve"> risk_ratio_to_gold_before is: 0.7796828543833157
</t>
  </si>
  <si>
    <t xml:space="preserve"> 0.7796828543833157
</t>
  </si>
  <si>
    <t>value_ratio_tb_to_total is: 0.6510055473483585</t>
  </si>
  <si>
    <t xml:space="preserve"> risk_ratio_tb_to_gold is: 0.12067190204663034</t>
  </si>
  <si>
    <t xml:space="preserve"> risk_ratio_tb_to_gold_before is: 0.12081086512954216
</t>
  </si>
  <si>
    <t xml:space="preserve"> 0.12081086512954216
</t>
  </si>
  <si>
    <t>value_ratio_reit_to_total is: 0.7385271794416358</t>
  </si>
  <si>
    <t xml:space="preserve"> risk_ratio_reit_to_gold is: 0.1603364051730539</t>
  </si>
  <si>
    <t xml:space="preserve"> risk_ratio_reit_to_gold_before is: 0.16176190709198185
</t>
  </si>
  <si>
    <t xml:space="preserve"> 0.16176190709198185
</t>
  </si>
  <si>
    <t>delta_gold is: 0.9998368539772163</t>
  </si>
  <si>
    <t xml:space="preserve"> delta_tb is: 0.9999516032171953</t>
  </si>
  <si>
    <t xml:space="preserve"> delta_reit is: 0.9849112137695393
</t>
  </si>
  <si>
    <t xml:space="preserve"> 0.9849112137695393
</t>
  </si>
  <si>
    <t>delta_gold_risk is: 1.0005350437232015</t>
  </si>
  <si>
    <t xml:space="preserve"> delta_tb_risk is: 0.9998760155819012</t>
  </si>
  <si>
    <t xml:space="preserve"> delta_reit_risk is: 0.9987729827340474
</t>
  </si>
  <si>
    <t xml:space="preserve"> 0.9987729827340474
</t>
  </si>
  <si>
    <t xml:space="preserve">collateral_ratio_tranche_gold is: 0.7969057762612538
</t>
  </si>
  <si>
    <t xml:space="preserve"> 0.7969057762612538
</t>
  </si>
  <si>
    <t xml:space="preserve">collateral_ratio_tranche_tb is: 0.3583609087845691
</t>
  </si>
  <si>
    <t xml:space="preserve"> 0.3583609087845691
</t>
  </si>
  <si>
    <t xml:space="preserve">collateral_ratio_tranche_reit is: 0.32823135911278306
</t>
  </si>
  <si>
    <t xml:space="preserve"> 0.32823135911278306
</t>
  </si>
  <si>
    <t>Total plot size is: 158142112.35923648</t>
  </si>
  <si>
    <t xml:space="preserve"> plot size of gold is: 85003869.86634564</t>
  </si>
  <si>
    <t xml:space="preserve"> plot size of TB is: 38194017.22141963</t>
  </si>
  <si>
    <t xml:space="preserve"> plot size of REIT is: 34944225.27147122
</t>
  </si>
  <si>
    <t xml:space="preserve"> 34944225.27147122
</t>
  </si>
  <si>
    <t xml:space="preserve">collateral ratio is: 1.4833975955447305
</t>
  </si>
  <si>
    <t xml:space="preserve"> 1.4833975955447305
</t>
  </si>
  <si>
    <t>S_gtbcps_0 is: 1.0000448364828327</t>
  </si>
  <si>
    <t xml:space="preserve">stdev_gtbcps is: 0.006373879409797078
</t>
  </si>
  <si>
    <t xml:space="preserve"> 0.006373879409797078
</t>
  </si>
  <si>
    <t>predicted price of GTBCPS is: 1.0000390650172573</t>
  </si>
  <si>
    <t xml:space="preserve"> actual price is: 1.0000448364828327
</t>
  </si>
  <si>
    <t xml:space="preserve"> 1.0000448364828327
</t>
  </si>
  <si>
    <t>predicted amount of GTBCPS is: 106603876.97213778</t>
  </si>
  <si>
    <t xml:space="preserve"> actual amount is: 106603261.7391165
</t>
  </si>
  <si>
    <t>plot sizes of gold is: 85003869.86634564</t>
  </si>
  <si>
    <t xml:space="preserve"> plot sizes of tb is: 38194017.22141963 </t>
  </si>
  <si>
    <t xml:space="preserve"> plot sizes of reit is: 34944225.27147122</t>
  </si>
  <si>
    <t xml:space="preserve"> plot sizes of total is: 158142112.35923648.
</t>
  </si>
  <si>
    <t xml:space="preserve"> 158142112.35923648.
</t>
  </si>
  <si>
    <t>predicted stdevs of gold is: 0.006606627436319404</t>
  </si>
  <si>
    <t xml:space="preserve"> predicted stdevs of tb is: 0.0006467982259277284</t>
  </si>
  <si>
    <t xml:space="preserve"> predicted stdevs of reit is: 0.012067402527319186</t>
  </si>
  <si>
    <t xml:space="preserve"> predicted stdevs of GTBCPS is: 0.006373879409797078.
</t>
  </si>
  <si>
    <t xml:space="preserve"> 0.006373879409797078.
</t>
  </si>
  <si>
    <t>total_value_of_collaterals is: 158141900.04218572</t>
  </si>
  <si>
    <t xml:space="preserve"> createdtionValue_gold is: 490.57401443548156</t>
  </si>
  <si>
    <t xml:space="preserve"> createdValue_tb is: 220.42536531527335</t>
  </si>
  <si>
    <t xml:space="preserve"> createdValue_reit is: 201.67023149074706
</t>
  </si>
  <si>
    <t xml:space="preserve"> 201.67023149074706
</t>
  </si>
  <si>
    <t>plotValue_gold_after_creation is: 85003223.58342028</t>
  </si>
  <si>
    <t xml:space="preserve"> plotValue_tb_after_creation  is: 38193760.90050827</t>
  </si>
  <si>
    <t xml:space="preserve"> plotValue_reit_after_creation  is: 34944002.888645925</t>
  </si>
  <si>
    <t xml:space="preserve">total_value_after_creation is: 158140987.37257448
</t>
  </si>
  <si>
    <t xml:space="preserve"> 158140987.37257448
</t>
  </si>
  <si>
    <t>total_amount_gtncps_before_creation is: 106603261.7391165</t>
  </si>
  <si>
    <t>creation_amount_gtbcps is: 615.233021274209</t>
  </si>
  <si>
    <t xml:space="preserve">total_amount_gtbcps_new is: 106603876.97213778
</t>
  </si>
  <si>
    <t xml:space="preserve"> 106603876.97213778
</t>
  </si>
  <si>
    <t>payout of tranche of gold is: -155.70891092749525</t>
  </si>
  <si>
    <t xml:space="preserve"> payout of tranche of Treausry Bill Option is: -35.895546047506976</t>
  </si>
  <si>
    <t xml:space="preserve"> payout of tranche of Collar of REIT is: -20.712593802198217
</t>
  </si>
  <si>
    <t xml:space="preserve"> -20.712593802198217
</t>
  </si>
  <si>
    <t>Collateral size of tranche of gold is: 85003223.58342028</t>
  </si>
  <si>
    <t xml:space="preserve"> collateral size of tranche of Treausry Bill Option is: 38193760.90050827</t>
  </si>
  <si>
    <t xml:space="preserve"> collateral size of tranche of Collar of REIT is: 34944002.888645925
</t>
  </si>
  <si>
    <t xml:space="preserve"> 34944002.888645925
</t>
  </si>
  <si>
    <t>Collateral ratio of tranche of gold is: 0.797348051776833</t>
  </si>
  <si>
    <t xml:space="preserve"> collateral ratio of tranche of Treausry Bill Option is: 0.3582654817103947</t>
  </si>
  <si>
    <t xml:space="preserve"> collateral ratio of tranche of Collar of REIT is: 0.3277820704905642
</t>
  </si>
  <si>
    <t xml:space="preserve"> 0.3277820704905642
</t>
  </si>
  <si>
    <t xml:space="preserve">date is: 2019-07-02 00:00:00
</t>
  </si>
  <si>
    <t xml:space="preserve"> 2019-07-02 00</t>
  </si>
  <si>
    <t>current price of gold is: 1418.65</t>
  </si>
  <si>
    <t xml:space="preserve"> predicted price of gold is: 1427.1515703920195
</t>
  </si>
  <si>
    <t xml:space="preserve"> 1427.1515703920195
</t>
  </si>
  <si>
    <t>current price of tb is: 99.85351563</t>
  </si>
  <si>
    <t xml:space="preserve"> current price of tb option is: 4.340419287250717</t>
  </si>
  <si>
    <t xml:space="preserve"> predicted price of tb is: 100.01840993117757
</t>
  </si>
  <si>
    <t xml:space="preserve"> 100.01840993117757
</t>
  </si>
  <si>
    <t xml:space="preserve"> current price of reit option is: 4.765111229543493</t>
  </si>
  <si>
    <t xml:space="preserve"> predicted price of reit is: 96.20478126482121
</t>
  </si>
  <si>
    <t xml:space="preserve"> 96.20478126482121
</t>
  </si>
  <si>
    <t>value_ratio_gold_to_total is: 0.47291962515811004</t>
  </si>
  <si>
    <t xml:space="preserve"> risk_ratio_to_gold is: 0.7770462186151272</t>
  </si>
  <si>
    <t xml:space="preserve"> risk_ratio_to_gold_before is: 0.7806350625238427
</t>
  </si>
  <si>
    <t xml:space="preserve"> 0.7806350625238427
</t>
  </si>
  <si>
    <t>value_ratio_tb_to_total is: 0.2506185463640138</t>
  </si>
  <si>
    <t xml:space="preserve"> risk_ratio_tb_to_gold is: 0.12243399007245243</t>
  </si>
  <si>
    <t xml:space="preserve"> risk_ratio_tb_to_gold_before is: 0.12067190204663034
</t>
  </si>
  <si>
    <t xml:space="preserve"> 0.12067190204663034
</t>
  </si>
  <si>
    <t>value_ratio_reit_to_total is: 0.27646182847787615</t>
  </si>
  <si>
    <t xml:space="preserve"> risk_ratio_reit_to_gold is: 0.16449074624790072</t>
  </si>
  <si>
    <t xml:space="preserve"> risk_ratio_reit_to_gold_before is: 0.1603364051730539
</t>
  </si>
  <si>
    <t xml:space="preserve"> 0.1603364051730539
</t>
  </si>
  <si>
    <t>delta_gold is: 1.006455961122344</t>
  </si>
  <si>
    <t xml:space="preserve"> delta_tb is: 0.9999406268887268</t>
  </si>
  <si>
    <t xml:space="preserve"> delta_reit is: 1.0004092579101878
</t>
  </si>
  <si>
    <t xml:space="preserve"> 1.0004092579101878
</t>
  </si>
  <si>
    <t>delta_gold_risk is: 0.9979845146351164</t>
  </si>
  <si>
    <t xml:space="preserve"> delta_tb_risk is: 1.0015723496079487</t>
  </si>
  <si>
    <t xml:space="preserve"> delta_reit_risk is: 1.003580290212671
</t>
  </si>
  <si>
    <t xml:space="preserve"> 1.003580290212671
</t>
  </si>
  <si>
    <t xml:space="preserve">collateral_ratio_tranche_gold is: 0.8041163846049153
</t>
  </si>
  <si>
    <t xml:space="preserve"> 0.8041163846049153
</t>
  </si>
  <si>
    <t xml:space="preserve">collateral_ratio_tranche_tb is: 0.3553874420121133
</t>
  </si>
  <si>
    <t xml:space="preserve"> 0.3553874420121133
</t>
  </si>
  <si>
    <t xml:space="preserve">collateral_ratio_tranche_reit is: 0.3246504404395636
</t>
  </si>
  <si>
    <t xml:space="preserve"> 0.3246504404395636
</t>
  </si>
  <si>
    <t>Total plot size is: 158701798.30648288</t>
  </si>
  <si>
    <t xml:space="preserve"> plot size of gold is: 85552001.09014876</t>
  </si>
  <si>
    <t xml:space="preserve"> plot size of TB is: 38191493.21809238</t>
  </si>
  <si>
    <t xml:space="preserve"> plot size of REIT is: 34958303.99824173
</t>
  </si>
  <si>
    <t xml:space="preserve"> 34958303.99824173
</t>
  </si>
  <si>
    <t xml:space="preserve">collateral ratio is: 1.4886475367275036
</t>
  </si>
  <si>
    <t xml:space="preserve"> 1.4886475367275036
</t>
  </si>
  <si>
    <t>S_gtbcps_0 is: 1.0000390650172573</t>
  </si>
  <si>
    <t xml:space="preserve">stdev_gtbcps is: 0.006215266982630641
</t>
  </si>
  <si>
    <t xml:space="preserve"> 0.006215266982630641
</t>
  </si>
  <si>
    <t>predicted price of GTBCPS is: 1.0000372307917929</t>
  </si>
  <si>
    <t xml:space="preserve"> actual price is: 1.0000390650172573
</t>
  </si>
  <si>
    <t xml:space="preserve"> 1.0000390650172573
</t>
  </si>
  <si>
    <t>predicted amount of GTBCPS is: 106604072.50040385</t>
  </si>
  <si>
    <t xml:space="preserve"> actual amount is: 106603876.97213778
</t>
  </si>
  <si>
    <t>plot sizes of gold is: 85552001.09014876</t>
  </si>
  <si>
    <t xml:space="preserve"> plot sizes of tb is: 38191493.21809238 </t>
  </si>
  <si>
    <t xml:space="preserve"> plot sizes of reit is: 34958303.99824173</t>
  </si>
  <si>
    <t xml:space="preserve"> plot sizes of total is: 158701798.30648288.
</t>
  </si>
  <si>
    <t xml:space="preserve"> 158701798.30648288.
</t>
  </si>
  <si>
    <t>predicted stdevs of gold is: 0.006356372155764744</t>
  </si>
  <si>
    <t xml:space="preserve"> predicted stdevs of tb is: 0.0006416976244234849</t>
  </si>
  <si>
    <t xml:space="preserve"> predicted stdevs of reit is: 0.011958998326944161</t>
  </si>
  <si>
    <t xml:space="preserve"> predicted stdevs of GTBCPS is: 0.006215266982630641.
</t>
  </si>
  <si>
    <t xml:space="preserve"> 0.006215266982630641.
</t>
  </si>
  <si>
    <t>total_value_of_collaterals is: 158701730.88604888</t>
  </si>
  <si>
    <t xml:space="preserve"> createdtionValue_gold is: 156.91543235325162</t>
  </si>
  <si>
    <t xml:space="preserve"> createdValue_tb is: 70.04905854643793</t>
  </si>
  <si>
    <t xml:space="preserve"> createdValue_reit is: 64.11889395598861
</t>
  </si>
  <si>
    <t xml:space="preserve"> 64.11889395598861
</t>
  </si>
  <si>
    <t>plotValue_gold_after_creation is: 85551791.47056283</t>
  </si>
  <si>
    <t xml:space="preserve"> plotValue_tb_after_creation  is: 38191415.33499984</t>
  </si>
  <si>
    <t xml:space="preserve"> plotValue_reit_after_creation  is: 34958232.99710137</t>
  </si>
  <si>
    <t xml:space="preserve">total_value_after_creation is: 158701439.80266404
</t>
  </si>
  <si>
    <t xml:space="preserve"> 158701439.80266404
</t>
  </si>
  <si>
    <t>total_amount_gtncps_before_creation is: 106603876.97213778</t>
  </si>
  <si>
    <t>creation_amount_gtbcps is: 195.52826607227325</t>
  </si>
  <si>
    <t xml:space="preserve">total_amount_gtbcps_new is: 106604072.50040385
</t>
  </si>
  <si>
    <t xml:space="preserve"> 106604072.50040385
</t>
  </si>
  <si>
    <t>payout of tranche of gold is: -52.704153588649085</t>
  </si>
  <si>
    <t xml:space="preserve"> payout of tranche of Treausry Bill Option is: -7.834033999465716</t>
  </si>
  <si>
    <t xml:space="preserve"> payout of tranche of Collar of REIT is: -6.882246408412637
</t>
  </si>
  <si>
    <t xml:space="preserve"> -6.882246408412637
</t>
  </si>
  <si>
    <t>Collateral size of tranche of gold is: 85551791.47056283</t>
  </si>
  <si>
    <t xml:space="preserve"> collateral size of tranche of Treausry Bill Option is: 38191415.33499984</t>
  </si>
  <si>
    <t xml:space="preserve"> collateral size of tranche of Collar of REIT is: 34958232.99710137
</t>
  </si>
  <si>
    <t xml:space="preserve"> 34958232.99710137
</t>
  </si>
  <si>
    <t>Collateral ratio of tranche of gold is: 0.8024905740582765</t>
  </si>
  <si>
    <t xml:space="preserve"> collateral ratio of tranche of Treausry Bill Option is: 0.35824206938819886</t>
  </si>
  <si>
    <t xml:space="preserve"> collateral ratio of tranche of Collar of REIT is: 0.3279142608668777
</t>
  </si>
  <si>
    <t xml:space="preserve"> 0.3279142608668777
</t>
  </si>
  <si>
    <t xml:space="preserve">date is: 2019-07-03 00:00:00
</t>
  </si>
  <si>
    <t xml:space="preserve"> 2019-07-03 00</t>
  </si>
  <si>
    <t>current price of gold is: 1418.78</t>
  </si>
  <si>
    <t xml:space="preserve"> predicted price of gold is: 1407.537854940093
</t>
  </si>
  <si>
    <t xml:space="preserve"> 1407.537854940093
</t>
  </si>
  <si>
    <t>current price of tb is: 99.85742188</t>
  </si>
  <si>
    <t xml:space="preserve"> current price of tb option is: 4.342026313966704</t>
  </si>
  <si>
    <t xml:space="preserve"> predicted price of tb is: 100.02065560699178
</t>
  </si>
  <si>
    <t xml:space="preserve"> 100.02065560699178
</t>
  </si>
  <si>
    <t>current price of reit is: 97.9</t>
  </si>
  <si>
    <t xml:space="preserve"> current price of reit option is: 4.690487287414172</t>
  </si>
  <si>
    <t xml:space="preserve"> predicted price of reit is: 98.25703065170802
</t>
  </si>
  <si>
    <t xml:space="preserve"> 98.25703065170802
</t>
  </si>
  <si>
    <t>value_ratio_gold_to_total is: 6.654649066005672</t>
  </si>
  <si>
    <t xml:space="preserve"> risk_ratio_to_gold is: 0.7762009056097322</t>
  </si>
  <si>
    <t xml:space="preserve"> risk_ratio_to_gold_before is: 0.7770462186151272
</t>
  </si>
  <si>
    <t xml:space="preserve"> 0.7770462186151272
</t>
  </si>
  <si>
    <t>value_ratio_tb_to_total is: -2.6668330967013016</t>
  </si>
  <si>
    <t xml:space="preserve"> risk_ratio_tb_to_gold is: 0.12196338068286293</t>
  </si>
  <si>
    <t xml:space="preserve"> risk_ratio_tb_to_gold_before is: 0.12243399007245243
</t>
  </si>
  <si>
    <t xml:space="preserve"> 0.12243399007245243
</t>
  </si>
  <si>
    <t>value_ratio_reit_to_total is: -2.9878159693043704</t>
  </si>
  <si>
    <t xml:space="preserve"> risk_ratio_reit_to_gold is: 0.16636286677811635</t>
  </si>
  <si>
    <t xml:space="preserve"> risk_ratio_reit_to_gold_before is: 0.16449074624790072
</t>
  </si>
  <si>
    <t xml:space="preserve"> 0.16449074624790072
</t>
  </si>
  <si>
    <t>delta_gold is: 1.0000916364149015</t>
  </si>
  <si>
    <t xml:space="preserve"> delta_tb is: 1.0000529136050036</t>
  </si>
  <si>
    <t xml:space="preserve"> delta_reit is: 1.018115159459433
</t>
  </si>
  <si>
    <t xml:space="preserve"> 1.018115159459433
</t>
  </si>
  <si>
    <t>delta_gold_risk is: 0.9995243156894064</t>
  </si>
  <si>
    <t xml:space="preserve"> delta_tb_risk is: 0.9995807242174132</t>
  </si>
  <si>
    <t xml:space="preserve"> delta_reit_risk is: 1.0016076731706522
</t>
  </si>
  <si>
    <t xml:space="preserve"> 1.0016076731706522
</t>
  </si>
  <si>
    <t xml:space="preserve">collateral_ratio_tranche_gold is: 0.8029460602605945
</t>
  </si>
  <si>
    <t xml:space="preserve"> 0.8029460602605945
</t>
  </si>
  <si>
    <t xml:space="preserve">collateral_ratio_tranche_tb is: 0.3583784579281353
</t>
  </si>
  <si>
    <t xml:space="preserve"> 0.3583784579281353
</t>
  </si>
  <si>
    <t xml:space="preserve">collateral_ratio_tranche_reit is: 0.33328807127676485
</t>
  </si>
  <si>
    <t xml:space="preserve"> 0.33328807127676485
</t>
  </si>
  <si>
    <t>Total plot size is: 159344574.27275085</t>
  </si>
  <si>
    <t xml:space="preserve"> plot size of gold is: 85559631.13002159</t>
  </si>
  <si>
    <t xml:space="preserve"> plot size of TB is: 38193436.1804654</t>
  </si>
  <si>
    <t xml:space="preserve"> plot size of REIT is: 35591506.962263875
</t>
  </si>
  <si>
    <t xml:space="preserve"> 35591506.962263875
</t>
  </si>
  <si>
    <t xml:space="preserve">collateral ratio is: 1.4946768752042143
</t>
  </si>
  <si>
    <t xml:space="preserve"> 1.4946768752042143
</t>
  </si>
  <si>
    <t>S_gtbcps_0 is: 1.0000372307917929</t>
  </si>
  <si>
    <t xml:space="preserve">stdev_gtbcps is: 0.006261910028946483
</t>
  </si>
  <si>
    <t xml:space="preserve"> 0.006261910028946483
</t>
  </si>
  <si>
    <t>predicted price of GTBCPS is: 1.00003531999044</t>
  </si>
  <si>
    <t xml:space="preserve"> actual price is: 1.0000372307917929
</t>
  </si>
  <si>
    <t xml:space="preserve"> 1.0000372307917929
</t>
  </si>
  <si>
    <t>predicted amount of GTBCPS is: 106604276.19241542</t>
  </si>
  <si>
    <t xml:space="preserve"> actual amount is: 106604072.50040385
</t>
  </si>
  <si>
    <t>plot sizes of gold is: 85559631.13002159</t>
  </si>
  <si>
    <t xml:space="preserve"> plot sizes of tb is: 38193436.1804654 </t>
  </si>
  <si>
    <t xml:space="preserve"> plot sizes of reit is: 35591506.962263875</t>
  </si>
  <si>
    <t xml:space="preserve"> plot sizes of total is: 159344574.27275085.
</t>
  </si>
  <si>
    <t xml:space="preserve"> 159344574.27275085.
</t>
  </si>
  <si>
    <t>predicted stdevs of gold is: 0.006377383966157675</t>
  </si>
  <si>
    <t xml:space="preserve"> predicted stdevs of tb is: 0.0006415983151908067</t>
  </si>
  <si>
    <t xml:space="preserve"> predicted stdevs of reit is: 0.012015504826094214</t>
  </si>
  <si>
    <t xml:space="preserve"> predicted stdevs of GTBCPS is: 0.006261910028946483.
</t>
  </si>
  <si>
    <t xml:space="preserve"> 0.006261910028946483.
</t>
  </si>
  <si>
    <t>total_value_of_collaterals is: 159344504.02519467</t>
  </si>
  <si>
    <t xml:space="preserve"> createdtionValue_gold is: 163.4812730918036</t>
  </si>
  <si>
    <t xml:space="preserve"> createdValue_tb is: 72.97733697447404</t>
  </si>
  <si>
    <t xml:space="preserve"> createdValue_reit is: 68.0057483627476
</t>
  </si>
  <si>
    <t xml:space="preserve"> 68.0057483627476
</t>
  </si>
  <si>
    <t>plotValue_gold_after_creation is: 85559415.68468508</t>
  </si>
  <si>
    <t xml:space="preserve"> plotValue_tb_after_creation  is: 38193355.06553143</t>
  </si>
  <si>
    <t xml:space="preserve"> plotValue_reit_after_creation  is: 35591428.81061975</t>
  </si>
  <si>
    <t xml:space="preserve">total_value_after_creation is: 159344199.56083626
</t>
  </si>
  <si>
    <t xml:space="preserve"> 159344199.56083626
</t>
  </si>
  <si>
    <t>total_amount_gtncps_before_creation is: 106604072.50040385</t>
  </si>
  <si>
    <t>creation_amount_gtbcps is: 203.69201156497002</t>
  </si>
  <si>
    <t xml:space="preserve">total_amount_gtbcps_new is: 106604276.19241542
</t>
  </si>
  <si>
    <t xml:space="preserve"> 106604276.19241542
</t>
  </si>
  <si>
    <t>payout of tranche of gold is: -51.96406341676804</t>
  </si>
  <si>
    <t xml:space="preserve"> payout of tranche of Treausry Bill Option is: -8.13759699267763</t>
  </si>
  <si>
    <t xml:space="preserve"> payout of tranche of Collar of REIT is: -10.145895767132695
</t>
  </si>
  <si>
    <t xml:space="preserve"> -10.145895767132695
</t>
  </si>
  <si>
    <t>Collateral size of tranche of gold is: 85559415.68468508</t>
  </si>
  <si>
    <t xml:space="preserve"> collateral size of tranche of Treausry Bill Option is: 38193355.06553143</t>
  </si>
  <si>
    <t xml:space="preserve"> collateral size of tranche of Collar of REIT is: 35591428.81061975
</t>
  </si>
  <si>
    <t xml:space="preserve"> 35591428.81061975
</t>
  </si>
  <si>
    <t>Collateral ratio of tranche of gold is: 0.802562151960458</t>
  </si>
  <si>
    <t xml:space="preserve"> collateral ratio of tranche of Treausry Bill Option is: 0.3582602918298038</t>
  </si>
  <si>
    <t xml:space="preserve"> collateral ratio of tranche of Collar of REIT is: 0.3338537724809565
</t>
  </si>
  <si>
    <t xml:space="preserve"> 0.3338537724809565
</t>
  </si>
  <si>
    <t xml:space="preserve">date is: 2019-07-05 00:00:00
</t>
  </si>
  <si>
    <t xml:space="preserve"> 2019-07-05 00</t>
  </si>
  <si>
    <t>current price of gold is: 1399.45</t>
  </si>
  <si>
    <t xml:space="preserve"> predicted price of gold is: 1407.519040450453
</t>
  </si>
  <si>
    <t xml:space="preserve"> 1407.519040450453
</t>
  </si>
  <si>
    <t>current price of tb is: 99.71679688</t>
  </si>
  <si>
    <t xml:space="preserve"> current price of tb option is: 4.335804311808336</t>
  </si>
  <si>
    <t xml:space="preserve"> predicted price of tb is: 99.88645960715365
</t>
  </si>
  <si>
    <t xml:space="preserve"> 99.88645960715365
</t>
  </si>
  <si>
    <t>current price of reit is: 99.2</t>
  </si>
  <si>
    <t xml:space="preserve"> current price of reit option is: 4.548770672124746</t>
  </si>
  <si>
    <t xml:space="preserve"> predicted price of reit is: 99.61732246120054
</t>
  </si>
  <si>
    <t xml:space="preserve"> 99.61732246120054
</t>
  </si>
  <si>
    <t>value_ratio_gold_to_total is: 0.4600207612042669</t>
  </si>
  <si>
    <t xml:space="preserve"> risk_ratio_to_gold is: 0.7687052661269416</t>
  </si>
  <si>
    <t xml:space="preserve"> risk_ratio_to_gold_before is: 0.7762009056097322
</t>
  </si>
  <si>
    <t xml:space="preserve"> 0.7762009056097322
</t>
  </si>
  <si>
    <t>value_ratio_tb_to_total is: 0.25685933656803767</t>
  </si>
  <si>
    <t xml:space="preserve"> risk_ratio_tb_to_gold is: 0.12568080184427716</t>
  </si>
  <si>
    <t xml:space="preserve"> risk_ratio_tb_to_gold_before is: 0.12196338068286293
</t>
  </si>
  <si>
    <t xml:space="preserve"> 0.12196338068286293
</t>
  </si>
  <si>
    <t>value_ratio_reit_to_total is: 0.28311990222769545</t>
  </si>
  <si>
    <t xml:space="preserve"> risk_ratio_reit_to_gold is: 0.17520790552521698</t>
  </si>
  <si>
    <t xml:space="preserve"> risk_ratio_reit_to_gold_before is: 0.16636286677811635
</t>
  </si>
  <si>
    <t xml:space="preserve"> 0.16636286677811635
</t>
  </si>
  <si>
    <t>delta_gold is: 0.9863756184891245</t>
  </si>
  <si>
    <t xml:space="preserve"> delta_tb is: 0.9985907122858749</t>
  </si>
  <si>
    <t xml:space="preserve"> delta_reit is: 1.0112903585443118
</t>
  </si>
  <si>
    <t xml:space="preserve"> 1.0112903585443118
</t>
  </si>
  <si>
    <t>delta_gold_risk is: 0.9957799596548356</t>
  </si>
  <si>
    <t xml:space="preserve"> delta_tb_risk is: 1.0033133177298104</t>
  </si>
  <si>
    <t xml:space="preserve"> delta_reit_risk is: 1.0075834365093717
</t>
  </si>
  <si>
    <t xml:space="preserve"> 1.0075834365093717
</t>
  </si>
  <si>
    <t xml:space="preserve">collateral_ratio_tranche_gold is: 0.7949825976517535
</t>
  </si>
  <si>
    <t xml:space="preserve"> 0.7949825976517535
</t>
  </si>
  <si>
    <t xml:space="preserve">collateral_ratio_tranche_tb is: 0.3614991596547273
</t>
  </si>
  <si>
    <t xml:space="preserve"> 0.3614991596547273
</t>
  </si>
  <si>
    <t xml:space="preserve">collateral_ratio_tranche_reit is: 0.3397103716961415
</t>
  </si>
  <si>
    <t xml:space="preserve"> 0.3397103716961415
</t>
  </si>
  <si>
    <t>Total plot size is: 158526520.00602168</t>
  </si>
  <si>
    <t xml:space="preserve"> plot size of gold is: 84393721.56354934</t>
  </si>
  <si>
    <t xml:space="preserve"> plot size of TB is: 38139529.63947636</t>
  </si>
  <si>
    <t xml:space="preserve"> plot size of REIT is: 35993268.802995995
</t>
  </si>
  <si>
    <t xml:space="preserve"> 35993268.802995995
</t>
  </si>
  <si>
    <t xml:space="preserve">collateral ratio is: 1.4870033990239129
</t>
  </si>
  <si>
    <t xml:space="preserve"> 1.4870033990239129
</t>
  </si>
  <si>
    <t>S_gtbcps_0 is: 1.00003531999044</t>
  </si>
  <si>
    <t xml:space="preserve">stdev_gtbcps is: 0.00627048197653653
</t>
  </si>
  <si>
    <t xml:space="preserve"> 0.00627048197653653
</t>
  </si>
  <si>
    <t>predicted price of GTBCPS is: 1.0000280802133898</t>
  </si>
  <si>
    <t xml:space="preserve"> actual price is: 1.00003531999044
</t>
  </si>
  <si>
    <t xml:space="preserve"> 1.00003531999044
</t>
  </si>
  <si>
    <t>predicted amount of GTBCPS is: 106605047.96193618</t>
  </si>
  <si>
    <t xml:space="preserve"> actual amount is: 106604276.19241542
</t>
  </si>
  <si>
    <t>plot sizes of gold is: 84393721.56354934</t>
  </si>
  <si>
    <t xml:space="preserve"> plot sizes of tb is: 38139529.63947636 </t>
  </si>
  <si>
    <t xml:space="preserve"> plot sizes of reit is: 35993268.802995995</t>
  </si>
  <si>
    <t xml:space="preserve"> plot sizes of total is: 158526520.00602168.
</t>
  </si>
  <si>
    <t xml:space="preserve"> 158526520.00602168.
</t>
  </si>
  <si>
    <t>predicted stdevs of gold is: 0.006352577780930829</t>
  </si>
  <si>
    <t xml:space="preserve"> predicted stdevs of tb is: 0.0006595952818933622</t>
  </si>
  <si>
    <t xml:space="preserve"> predicted stdevs of reit is: 0.012023452346353634</t>
  </si>
  <si>
    <t xml:space="preserve"> predicted stdevs of GTBCPS is: 0.00627048197653653.
</t>
  </si>
  <si>
    <t xml:space="preserve"> 0.00627048197653653.
</t>
  </si>
  <si>
    <t>total_value_of_collaterals is: 158526254.14650717</t>
  </si>
  <si>
    <t xml:space="preserve"> createdtionValue_gold is: 610.9688204761901</t>
  </si>
  <si>
    <t xml:space="preserve"> createdValue_tb is: 276.11163106250325</t>
  </si>
  <si>
    <t xml:space="preserve"> createdValue_reit is: 260.57374992225186
</t>
  </si>
  <si>
    <t xml:space="preserve"> 260.57374992225186
</t>
  </si>
  <si>
    <t>plotValue_gold_after_creation is: 84392927.07347998</t>
  </si>
  <si>
    <t xml:space="preserve"> plotValue_tb_after_creation  is: 38139210.97681536</t>
  </si>
  <si>
    <t xml:space="preserve"> plotValue_reit_after_creation  is: 35992968.44201037</t>
  </si>
  <si>
    <t xml:space="preserve">total_value_after_creation is: 158525106.4923057
</t>
  </si>
  <si>
    <t xml:space="preserve"> 158525106.4923057
</t>
  </si>
  <si>
    <t>total_amount_gtncps_before_creation is: 106604276.19241542</t>
  </si>
  <si>
    <t>creation_amount_gtbcps is: 771.7695207595825</t>
  </si>
  <si>
    <t xml:space="preserve">total_amount_gtbcps_new is: 106605047.96193618
</t>
  </si>
  <si>
    <t xml:space="preserve"> 106605047.96193618
</t>
  </si>
  <si>
    <t>payout of tranche of gold is: -183.5212488743887</t>
  </si>
  <si>
    <t xml:space="preserve"> payout of tranche of Treausry Bill Option is: -42.55102993217346</t>
  </si>
  <si>
    <t xml:space="preserve"> payout of tranche of Collar of REIT is: -39.78723569844631
</t>
  </si>
  <si>
    <t xml:space="preserve"> -39.78723569844631
</t>
  </si>
  <si>
    <t>Collateral size of tranche of gold is: 84392927.07347998</t>
  </si>
  <si>
    <t xml:space="preserve"> collateral size of tranche of Treausry Bill Option is: 38139210.97681536</t>
  </si>
  <si>
    <t xml:space="preserve"> collateral size of tranche of Collar of REIT is: 35992968.44201037
</t>
  </si>
  <si>
    <t xml:space="preserve"> 35992968.44201037
</t>
  </si>
  <si>
    <t>Collateral ratio of tranche of gold is: 0.7916245049710785</t>
  </si>
  <si>
    <t xml:space="preserve"> collateral ratio of tranche of Treausry Bill Option is: 0.3577543172927419</t>
  </si>
  <si>
    <t xml:space="preserve"> collateral ratio of tranche of Collar of REIT is: 0.3376220829565213
</t>
  </si>
  <si>
    <t xml:space="preserve"> 0.3376220829565213
</t>
  </si>
  <si>
    <t xml:space="preserve">date is: 2019-07-08 00:00:00
</t>
  </si>
  <si>
    <t xml:space="preserve"> 2019-07-08 00</t>
  </si>
  <si>
    <t>current price of gold is: 1395.53</t>
  </si>
  <si>
    <t xml:space="preserve"> predicted price of gold is: 1393.6121926116857
</t>
  </si>
  <si>
    <t xml:space="preserve"> 1393.6121926116857
</t>
  </si>
  <si>
    <t xml:space="preserve"> current price of tb option is: 4.335056849174243</t>
  </si>
  <si>
    <t xml:space="preserve"> predicted price of tb is: 99.8520756378623
</t>
  </si>
  <si>
    <t xml:space="preserve"> 99.8520756378623
</t>
  </si>
  <si>
    <t>current price of reit is: 98.15</t>
  </si>
  <si>
    <t xml:space="preserve"> current price of reit option is: 4.575968890925438</t>
  </si>
  <si>
    <t xml:space="preserve"> predicted price of reit is: 98.72017389977609
</t>
  </si>
  <si>
    <t xml:space="preserve"> 98.72017389977609
</t>
  </si>
  <si>
    <t>value_ratio_gold_to_total is: -0.24797649649820924</t>
  </si>
  <si>
    <t xml:space="preserve"> risk_ratio_to_gold is: 0.7773795737283458</t>
  </si>
  <si>
    <t xml:space="preserve"> risk_ratio_to_gold_before is: 0.7687052661269416
</t>
  </si>
  <si>
    <t xml:space="preserve"> 0.7687052661269416
</t>
  </si>
  <si>
    <t>value_ratio_tb_to_total is: 0.5825694970813472</t>
  </si>
  <si>
    <t xml:space="preserve"> risk_ratio_tb_to_gold is: 0.12086270485939153</t>
  </si>
  <si>
    <t xml:space="preserve"> risk_ratio_tb_to_gold_before is: 0.12568080184427716
</t>
  </si>
  <si>
    <t xml:space="preserve"> 0.12568080184427716
</t>
  </si>
  <si>
    <t>value_ratio_reit_to_total is: 0.665406999416862</t>
  </si>
  <si>
    <t xml:space="preserve"> risk_ratio_reit_to_gold is: 0.16551017371260018</t>
  </si>
  <si>
    <t xml:space="preserve"> risk_ratio_reit_to_gold_before is: 0.17520790552521698
</t>
  </si>
  <si>
    <t xml:space="preserve"> 0.17520790552521698
</t>
  </si>
  <si>
    <t>delta_gold is: 0.9971988995676873</t>
  </si>
  <si>
    <t xml:space="preserve"> delta_tb is: 0.9996549465152926</t>
  </si>
  <si>
    <t xml:space="preserve"> delta_reit is: 0.9901415527666189
</t>
  </si>
  <si>
    <t xml:space="preserve"> 0.9901415527666189
</t>
  </si>
  <si>
    <t>delta_gold_risk is: 1.0049043262139423</t>
  </si>
  <si>
    <t xml:space="preserve"> delta_tb_risk is: 0.9957198372958019</t>
  </si>
  <si>
    <t xml:space="preserve"> delta_reit_risk is: 0.9917480713267643
</t>
  </si>
  <si>
    <t xml:space="preserve"> 0.9917480713267643
</t>
  </si>
  <si>
    <t xml:space="preserve">collateral_ratio_tranche_gold is: 0.7855544698490146
</t>
  </si>
  <si>
    <t xml:space="preserve"> 0.7855544698490146
</t>
  </si>
  <si>
    <t xml:space="preserve">collateral_ratio_tranche_tb is: 0.360177063257093
</t>
  </si>
  <si>
    <t xml:space="preserve"> 0.360177063257093
</t>
  </si>
  <si>
    <t xml:space="preserve">collateral_ratio_tranche_reit is: 0.33802200734915866
</t>
  </si>
  <si>
    <t xml:space="preserve"> 0.33802200734915866
</t>
  </si>
  <si>
    <t>Total plot size is: 157920718.5799862</t>
  </si>
  <si>
    <t xml:space="preserve"> plot size of gold is: 84156534.00897032</t>
  </si>
  <si>
    <t xml:space="preserve"> plot size of TB is: 38126050.90916382</t>
  </si>
  <si>
    <t xml:space="preserve"> plot size of REIT is: 35638133.66185206
</t>
  </si>
  <si>
    <t xml:space="preserve"> 35638133.66185206
</t>
  </si>
  <si>
    <t xml:space="preserve">collateral ratio is: 1.4813208874819068
</t>
  </si>
  <si>
    <t xml:space="preserve"> 1.4813208874819068
</t>
  </si>
  <si>
    <t>S_gtbcps_0 is: 1.0000280802133898</t>
  </si>
  <si>
    <t xml:space="preserve">stdev_gtbcps is: 0.0063415926661250215
</t>
  </si>
  <si>
    <t xml:space="preserve"> 0.0063415926661250215
</t>
  </si>
  <si>
    <t>predicted price of GTBCPS is: 1.0000344492527848</t>
  </si>
  <si>
    <t xml:space="preserve"> actual price is: 1.0000280802133898
</t>
  </si>
  <si>
    <t xml:space="preserve"> 1.0000280802133898
</t>
  </si>
  <si>
    <t>predicted amount of GTBCPS is: 106604369.01357527</t>
  </si>
  <si>
    <t xml:space="preserve"> actual amount is: 106605047.96193618
</t>
  </si>
  <si>
    <t>plot sizes of gold is: 84156534.00897032</t>
  </si>
  <si>
    <t xml:space="preserve"> plot sizes of tb is: 38126050.90916382 </t>
  </si>
  <si>
    <t xml:space="preserve"> plot sizes of reit is: 35638133.66185206</t>
  </si>
  <si>
    <t xml:space="preserve"> plot sizes of total is: 157920718.5799862.
</t>
  </si>
  <si>
    <t xml:space="preserve"> 157920718.5799862.
</t>
  </si>
  <si>
    <t>predicted stdevs of gold is: 0.006492249569803117</t>
  </si>
  <si>
    <t xml:space="preserve"> predicted stdevs of tb is: 0.0006527578687582368</t>
  </si>
  <si>
    <t xml:space="preserve"> predicted stdevs of reit is: 0.012071804135609255</t>
  </si>
  <si>
    <t xml:space="preserve"> predicted stdevs of GTBCPS is: 0.0063415926661250215.
</t>
  </si>
  <si>
    <t xml:space="preserve"> 0.0063415926661250215.
</t>
  </si>
  <si>
    <t>total_value_of_collaterals is: 157920952.7858655</t>
  </si>
  <si>
    <t xml:space="preserve"> createdtionValue_gold is: -535.9823229449293</t>
  </si>
  <si>
    <t xml:space="preserve"> createdValue_tb is: -242.81967813180452</t>
  </si>
  <si>
    <t xml:space="preserve"> createdValue_reit is: -226.97452608298963
</t>
  </si>
  <si>
    <t xml:space="preserve"> -226.97452608298963
</t>
  </si>
  <si>
    <t>plotValue_gold_after_creation is: 84157241.60247995</t>
  </si>
  <si>
    <t xml:space="preserve"> plotValue_tb_after_creation  is: 38126321.41689929</t>
  </si>
  <si>
    <t xml:space="preserve"> plotValue_reit_after_creation  is: 35638395.543013416</t>
  </si>
  <si>
    <t xml:space="preserve">total_value_after_creation is: 157921958.56239265
</t>
  </si>
  <si>
    <t xml:space="preserve"> 157921958.56239265
</t>
  </si>
  <si>
    <t>total_amount_gtncps_before_creation is: 106605047.96193618</t>
  </si>
  <si>
    <t>creation_amount_gtbcps is: -678.9483609050512</t>
  </si>
  <si>
    <t xml:space="preserve">total_amount_gtbcps_new is: 106604369.01357527
</t>
  </si>
  <si>
    <t xml:space="preserve"> 106604369.01357527
</t>
  </si>
  <si>
    <t>payout of tranche of gold is: 171.61118667664272</t>
  </si>
  <si>
    <t xml:space="preserve"> payout of tranche of Treausry Bill Option is: 27.688057340077183</t>
  </si>
  <si>
    <t xml:space="preserve"> payout of tranche of Collar of REIT is: 34.906635269949014
</t>
  </si>
  <si>
    <t xml:space="preserve"> 34.906635269949014
</t>
  </si>
  <si>
    <t>Collateral size of tranche of gold is: 84157241.60247995</t>
  </si>
  <si>
    <t xml:space="preserve"> collateral size of tranche of Treausry Bill Option is: 38126321.41689929</t>
  </si>
  <si>
    <t xml:space="preserve"> collateral size of tranche of Collar of REIT is: 35638395.543013416
</t>
  </si>
  <si>
    <t xml:space="preserve"> 35638395.543013416
</t>
  </si>
  <si>
    <t>Collateral ratio of tranche of gold is: 0.7894029800381335</t>
  </si>
  <si>
    <t xml:space="preserve"> collateral ratio of tranche of Treausry Bill Option is: 0.35762854356083257</t>
  </si>
  <si>
    <t xml:space="preserve"> collateral ratio of tranche of Collar of REIT is: 0.33429156077049343
</t>
  </si>
  <si>
    <t xml:space="preserve"> 0.33429156077049343
</t>
  </si>
  <si>
    <t xml:space="preserve">date is: 2019-07-09 00:00:00
</t>
  </si>
  <si>
    <t xml:space="preserve"> 2019-07-09 00</t>
  </si>
  <si>
    <t>current price of gold is: 1397.61</t>
  </si>
  <si>
    <t xml:space="preserve"> predicted price of gold is: 1402.7549653664985
</t>
  </si>
  <si>
    <t xml:space="preserve"> 1402.7549653664985
</t>
  </si>
  <si>
    <t>current price of tb is: 99.64648438</t>
  </si>
  <si>
    <t xml:space="preserve"> current price of tb option is: 4.3335049571057445</t>
  </si>
  <si>
    <t xml:space="preserve"> predicted price of tb is: 99.8185229061241
</t>
  </si>
  <si>
    <t xml:space="preserve"> 99.8185229061241
</t>
  </si>
  <si>
    <t xml:space="preserve"> current price of reit option is: 4.59103404421117</t>
  </si>
  <si>
    <t xml:space="preserve"> predicted price of reit is: 97.65910454452191
</t>
  </si>
  <si>
    <t xml:space="preserve"> 97.65910454452191
</t>
  </si>
  <si>
    <t>value_ratio_gold_to_total is: 0.3535901332403238</t>
  </si>
  <si>
    <t xml:space="preserve"> risk_ratio_to_gold is: 0.7773789793358707</t>
  </si>
  <si>
    <t xml:space="preserve"> risk_ratio_to_gold_before is: 0.7773795737283458
</t>
  </si>
  <si>
    <t xml:space="preserve"> 0.7773795737283458
</t>
  </si>
  <si>
    <t>value_ratio_tb_to_total is: 0.30964556747629024</t>
  </si>
  <si>
    <t xml:space="preserve"> risk_ratio_tb_to_gold is: 0.12044439117489553</t>
  </si>
  <si>
    <t xml:space="preserve"> risk_ratio_tb_to_gold_before is: 0.12086270485939153
</t>
  </si>
  <si>
    <t xml:space="preserve"> 0.12086270485939153
</t>
  </si>
  <si>
    <t>value_ratio_reit_to_total is: 0.33676429928338597</t>
  </si>
  <si>
    <t xml:space="preserve"> risk_ratio_reit_to_gold is: 0.1659294709718767</t>
  </si>
  <si>
    <t xml:space="preserve"> risk_ratio_reit_to_gold_before is: 0.16551017371260018
</t>
  </si>
  <si>
    <t xml:space="preserve"> 0.16551017371260018
</t>
  </si>
  <si>
    <t>delta_gold is: 1.0014904731535688</t>
  </si>
  <si>
    <t xml:space="preserve"> delta_tb is: 0.9996470937555402</t>
  </si>
  <si>
    <t xml:space="preserve"> delta_reit is: 0.9923589443332705
</t>
  </si>
  <si>
    <t xml:space="preserve"> 0.9923589443332705
</t>
  </si>
  <si>
    <t>delta_gold_risk is: 0.999999665579326</t>
  </si>
  <si>
    <t xml:space="preserve"> delta_tb_risk is: 0.9996267931097338</t>
  </si>
  <si>
    <t xml:space="preserve"> delta_reit_risk is: 1.0003597542679024
</t>
  </si>
  <si>
    <t xml:space="preserve"> 1.0003597542679024
</t>
  </si>
  <si>
    <t xml:space="preserve">collateral_ratio_tranche_gold is: 0.7905798283734665
</t>
  </si>
  <si>
    <t xml:space="preserve"> 0.7905798283734665
</t>
  </si>
  <si>
    <t xml:space="preserve">collateral_ratio_tranche_tb is: 0.3571035531028092
</t>
  </si>
  <si>
    <t xml:space="preserve"> 0.3571035531028092
</t>
  </si>
  <si>
    <t xml:space="preserve">collateral_ratio_tranche_reit is: 0.33112438737404404
</t>
  </si>
  <si>
    <t xml:space="preserve"> 0.33112438737404404
</t>
  </si>
  <si>
    <t>Total plot size is: 157761622.69055617</t>
  </si>
  <si>
    <t xml:space="preserve"> plot size of gold is: 84282675.71176684</t>
  </si>
  <si>
    <t xml:space="preserve"> plot size of TB is: 38112866.39999299</t>
  </si>
  <si>
    <t xml:space="preserve"> plot size of REIT is: 35366080.57879633
</t>
  </si>
  <si>
    <t xml:space="preserve"> 35366080.57879633
</t>
  </si>
  <si>
    <t xml:space="preserve">collateral ratio is: 1.479828543309183
</t>
  </si>
  <si>
    <t xml:space="preserve"> 1.479828543309183
</t>
  </si>
  <si>
    <t>S_gtbcps_0 is: 1.0000344492527848</t>
  </si>
  <si>
    <t xml:space="preserve">stdev_gtbcps is: 0.006336853706824528
</t>
  </si>
  <si>
    <t xml:space="preserve"> 0.006336853706824528
</t>
  </si>
  <si>
    <t>predicted price of GTBCPS is: 1.0000301798030087</t>
  </si>
  <si>
    <t xml:space="preserve"> actual price is: 1.0000344492527848
</t>
  </si>
  <si>
    <t xml:space="preserve"> 1.0000344492527848
</t>
  </si>
  <si>
    <t>predicted amount of GTBCPS is: 106604824.141839</t>
  </si>
  <si>
    <t xml:space="preserve"> actual amount is: 106604369.01357527
</t>
  </si>
  <si>
    <t>plot sizes of gold is: 84282675.71176684</t>
  </si>
  <si>
    <t xml:space="preserve"> plot sizes of tb is: 38112866.39999299 </t>
  </si>
  <si>
    <t xml:space="preserve"> plot sizes of reit is: 35366080.57879633</t>
  </si>
  <si>
    <t xml:space="preserve"> plot sizes of total is: 157761622.69055617.
</t>
  </si>
  <si>
    <t xml:space="preserve"> 157761622.69055617.
</t>
  </si>
  <si>
    <t>predicted stdevs of gold is: 0.006501191650177141</t>
  </si>
  <si>
    <t xml:space="preserve"> predicted stdevs of tb is: 0.0006487860260874632</t>
  </si>
  <si>
    <t xml:space="preserve"> predicted stdevs of reit is: 0.012075055924375138</t>
  </si>
  <si>
    <t xml:space="preserve"> predicted stdevs of GTBCPS is: 0.006336853706824528.
</t>
  </si>
  <si>
    <t xml:space="preserve"> 0.006336853706824528.
</t>
  </si>
  <si>
    <t>total_value_of_collaterals is: 157761465.88602024</t>
  </si>
  <si>
    <t xml:space="preserve"> createdtionValue_gold is: 359.827736071622</t>
  </si>
  <si>
    <t xml:space="preserve"> createdValue_tb is: 162.71528041342253</t>
  </si>
  <si>
    <t xml:space="preserve"> createdValue_reit is: 150.98843605195287
</t>
  </si>
  <si>
    <t xml:space="preserve"> 150.98843605195287
</t>
  </si>
  <si>
    <t>plotValue_gold_after_creation is: 84282194.30582735</t>
  </si>
  <si>
    <t xml:space="preserve"> plotValue_tb_after_creation  is: 38112684.22510252</t>
  </si>
  <si>
    <t xml:space="preserve"> plotValue_reit_after_creation  is: 35365913.82363783</t>
  </si>
  <si>
    <t xml:space="preserve">total_value_after_creation is: 157760792.3545677
</t>
  </si>
  <si>
    <t xml:space="preserve"> 157760792.3545677
</t>
  </si>
  <si>
    <t>total_amount_gtncps_before_creation is: 106604369.01357527</t>
  </si>
  <si>
    <t>creation_amount_gtbcps is: 455.1282637268305</t>
  </si>
  <si>
    <t xml:space="preserve">total_amount_gtbcps_new is: 106604824.141839
</t>
  </si>
  <si>
    <t xml:space="preserve"> 106604824.141839
</t>
  </si>
  <si>
    <t>payout of tranche of gold is: -121.57820342992714</t>
  </si>
  <si>
    <t xml:space="preserve"> payout of tranche of Treausry Bill Option is: -19.459610049403366</t>
  </si>
  <si>
    <t xml:space="preserve"> payout of tranche of Collar of REIT is: -15.766722450312097
</t>
  </si>
  <si>
    <t xml:space="preserve"> -15.766722450312097
</t>
  </si>
  <si>
    <t>Collateral size of tranche of gold is: 84282194.30582735</t>
  </si>
  <si>
    <t xml:space="preserve"> collateral size of tranche of Treausry Bill Option is: 38112684.22510252</t>
  </si>
  <si>
    <t xml:space="preserve"> collateral size of tranche of Collar of REIT is: 35365913.82363783
</t>
  </si>
  <si>
    <t xml:space="preserve"> 35365913.82363783
</t>
  </si>
  <si>
    <t>Collateral ratio of tranche of gold is: 0.7905834586557827</t>
  </si>
  <si>
    <t xml:space="preserve"> collateral ratio of tranche of Treausry Bill Option is: 0.3575044285629609</t>
  </si>
  <si>
    <t xml:space="preserve"> collateral ratio of tranche of Collar of REIT is: 0.3317391852395185
</t>
  </si>
  <si>
    <t xml:space="preserve"> 0.3317391852395185
</t>
  </si>
  <si>
    <t xml:space="preserve">date is: 2019-07-10 00:00:00
</t>
  </si>
  <si>
    <t xml:space="preserve"> 2019-07-10 00</t>
  </si>
  <si>
    <t>current price of gold is: 1419.02</t>
  </si>
  <si>
    <t xml:space="preserve"> predicted price of gold is: 1413.7940158970748
</t>
  </si>
  <si>
    <t xml:space="preserve"> 1413.7940158970748
</t>
  </si>
  <si>
    <t>current price of tb is: 99.765625</t>
  </si>
  <si>
    <t xml:space="preserve"> current price of tb option is: 4.333306203053967</t>
  </si>
  <si>
    <t xml:space="preserve"> predicted price of tb is: 99.93786922105447
</t>
  </si>
  <si>
    <t xml:space="preserve"> 99.93786922105447
</t>
  </si>
  <si>
    <t xml:space="preserve"> current price of reit option is: 4.603524814295284</t>
  </si>
  <si>
    <t xml:space="preserve"> predicted price of reit is: 97.85197273333497
</t>
  </si>
  <si>
    <t xml:space="preserve"> 97.85197273333497
</t>
  </si>
  <si>
    <t>value_ratio_gold_to_total is: -1.1783334485154158</t>
  </si>
  <si>
    <t xml:space="preserve"> risk_ratio_to_gold is: 0.7791599321312472</t>
  </si>
  <si>
    <t xml:space="preserve"> risk_ratio_to_gold_before is: 0.7773789793358707
</t>
  </si>
  <si>
    <t xml:space="preserve"> 0.7773789793358707
</t>
  </si>
  <si>
    <t>value_ratio_tb_to_total is: 1.0158930192168265</t>
  </si>
  <si>
    <t xml:space="preserve"> risk_ratio_tb_to_gold is: 0.12031026655261505</t>
  </si>
  <si>
    <t xml:space="preserve"> risk_ratio_tb_to_gold_before is: 0.12044439117489553
</t>
  </si>
  <si>
    <t xml:space="preserve"> 0.12044439117489553
</t>
  </si>
  <si>
    <t>value_ratio_reit_to_total is: 1.1624404292985895</t>
  </si>
  <si>
    <t xml:space="preserve"> risk_ratio_reit_to_gold is: 0.16312328638264145</t>
  </si>
  <si>
    <t xml:space="preserve"> risk_ratio_reit_to_gold_before is: 0.1659294709718767
</t>
  </si>
  <si>
    <t xml:space="preserve"> 0.1659294709718767
</t>
  </si>
  <si>
    <t>delta_gold is: 1.0153190088794442</t>
  </si>
  <si>
    <t xml:space="preserve"> delta_tb is: 1.0011438918844529</t>
  </si>
  <si>
    <t xml:space="preserve"> delta_reit is: 0.9996320497406411
</t>
  </si>
  <si>
    <t xml:space="preserve"> 0.9996320497406411
</t>
  </si>
  <si>
    <t>delta_gold_risk is: 1.0010020107225763</t>
  </si>
  <si>
    <t xml:space="preserve"> delta_tb_risk is: 0.9998802933699013</t>
  </si>
  <si>
    <t xml:space="preserve"> delta_reit_risk is: 0.9975931780960162
</t>
  </si>
  <si>
    <t xml:space="preserve"> 0.9975931780960162
</t>
  </si>
  <si>
    <t xml:space="preserve">collateral_ratio_tranche_gold is: 0.8018909103883267
</t>
  </si>
  <si>
    <t xml:space="preserve"> 0.8018909103883267
</t>
  </si>
  <si>
    <t xml:space="preserve">collateral_ratio_tranche_tb is: 0.35255542502438825
</t>
  </si>
  <si>
    <t xml:space="preserve"> 0.35255542502438825
</t>
  </si>
  <si>
    <t xml:space="preserve">collateral_ratio_tranche_reit is: 0.327401720827595
</t>
  </si>
  <si>
    <t xml:space="preserve"> 0.327401720827595
</t>
  </si>
  <si>
    <t>Total plot size is: 159082495.93053365</t>
  </si>
  <si>
    <t xml:space="preserve"> plot size of gold is: 85573313.98877735</t>
  </si>
  <si>
    <t xml:space="preserve"> plot size of TB is: 38156281.01528233</t>
  </si>
  <si>
    <t xml:space="preserve"> plot size of REIT is: 35352900.92647396
</t>
  </si>
  <si>
    <t xml:space="preserve"> 35352900.92647396
</t>
  </si>
  <si>
    <t xml:space="preserve">collateral ratio is: 1.492218539616751
</t>
  </si>
  <si>
    <t xml:space="preserve"> 1.492218539616751
</t>
  </si>
  <si>
    <t>S_gtbcps_0 is: 1.0000301798030087</t>
  </si>
  <si>
    <t xml:space="preserve">stdev_gtbcps is: 0.006321236541918495
</t>
  </si>
  <si>
    <t xml:space="preserve"> 0.006321236541918495
</t>
  </si>
  <si>
    <t>predicted price of GTBCPS is: 1.0000403060685636</t>
  </si>
  <si>
    <t xml:space="preserve"> actual price is: 1.0000301798030087
</t>
  </si>
  <si>
    <t xml:space="preserve"> 1.0000301798030087
</t>
  </si>
  <si>
    <t>predicted amount of GTBCPS is: 106603744.6765893</t>
  </si>
  <si>
    <t xml:space="preserve"> actual amount is: 106604824.141839
</t>
  </si>
  <si>
    <t>plot sizes of gold is: 85573313.98877735</t>
  </si>
  <si>
    <t xml:space="preserve"> plot sizes of tb is: 38156281.01528233 </t>
  </si>
  <si>
    <t xml:space="preserve"> plot sizes of reit is: 35352900.92647396</t>
  </si>
  <si>
    <t xml:space="preserve"> plot sizes of total is: 159082495.93053365.
</t>
  </si>
  <si>
    <t xml:space="preserve"> 159082495.93053365.
</t>
  </si>
  <si>
    <t>predicted stdevs of gold is: 0.006494392379052251</t>
  </si>
  <si>
    <t xml:space="preserve"> predicted stdevs of tb is: 0.0006496451663665618</t>
  </si>
  <si>
    <t xml:space="preserve"> predicted stdevs of reit is: 0.012023436650719607</t>
  </si>
  <si>
    <t xml:space="preserve"> predicted stdevs of GTBCPS is: 0.006321236541918495.
</t>
  </si>
  <si>
    <t xml:space="preserve"> 0.006321236541918495.
</t>
  </si>
  <si>
    <t>total_value_of_collaterals is: 159082867.84048295</t>
  </si>
  <si>
    <t xml:space="preserve"> createdtionValue_gold is: -866.5145868037192</t>
  </si>
  <si>
    <t xml:space="preserve"> createdValue_tb is: -386.3695667560386</t>
  </si>
  <si>
    <t xml:space="preserve"> createdValue_reit is: -357.982595800332
</t>
  </si>
  <si>
    <t xml:space="preserve"> -357.982595800332
</t>
  </si>
  <si>
    <t>plotValue_gold_after_creation is: 85574440.83357139</t>
  </si>
  <si>
    <t xml:space="preserve"> plotValue_tb_after_creation  is: 38156725.96143689</t>
  </si>
  <si>
    <t xml:space="preserve"> plotValue_reit_after_creation  is: 35353311.912224025</t>
  </si>
  <si>
    <t xml:space="preserve">total_value_after_creation is: 159084478.7072323
</t>
  </si>
  <si>
    <t xml:space="preserve"> 159084478.7072323
</t>
  </si>
  <si>
    <t>total_amount_gtncps_before_creation is: 106604824.141839</t>
  </si>
  <si>
    <t>creation_amount_gtbcps is: -1079.4652497023344</t>
  </si>
  <si>
    <t xml:space="preserve">total_amount_gtbcps_new is: 106603744.6765893
</t>
  </si>
  <si>
    <t xml:space="preserve"> 106603744.6765893
</t>
  </si>
  <si>
    <t>payout of tranche of gold is: 260.33020722171074</t>
  </si>
  <si>
    <t xml:space="preserve"> payout of tranche of Treausry Bill Option is: 58.57658780038011</t>
  </si>
  <si>
    <t xml:space="preserve"> payout of tranche of Collar of REIT is: 53.003154261851584
</t>
  </si>
  <si>
    <t xml:space="preserve"> 53.003154261851584
</t>
  </si>
  <si>
    <t>Collateral size of tranche of gold is: 85574440.83357139</t>
  </si>
  <si>
    <t xml:space="preserve"> collateral size of tranche of Treausry Bill Option is: 38156725.96143689</t>
  </si>
  <si>
    <t xml:space="preserve"> collateral size of tranche of Collar of REIT is: 35353311.912224025
</t>
  </si>
  <si>
    <t xml:space="preserve"> 35353311.912224025
</t>
  </si>
  <si>
    <t>Collateral ratio of tranche of gold is: 0.8026934286712529</t>
  </si>
  <si>
    <t xml:space="preserve"> collateral ratio of tranche of Treausry Bill Option is: 0.35791239639441</t>
  </si>
  <si>
    <t xml:space="preserve"> collateral ratio of tranche of Collar of REIT is: 0.3316162031242223
</t>
  </si>
  <si>
    <t xml:space="preserve"> 0.3316162031242223
</t>
  </si>
  <si>
    <t xml:space="preserve">date is: 2019-07-11 00:00:00
</t>
  </si>
  <si>
    <t xml:space="preserve"> 2019-07-11 00</t>
  </si>
  <si>
    <t>current price of gold is: 1403.81</t>
  </si>
  <si>
    <t xml:space="preserve"> predicted price of gold is: 1395.9696066437737
</t>
  </si>
  <si>
    <t xml:space="preserve"> 1395.9696066437737
</t>
  </si>
  <si>
    <t>current price of tb is: 99.71484375</t>
  </si>
  <si>
    <t xml:space="preserve"> current price of tb option is: 4.328557533204466</t>
  </si>
  <si>
    <t xml:space="preserve"> predicted price of tb is: 99.89199477267752
</t>
  </si>
  <si>
    <t xml:space="preserve"> 99.89199477267752
</t>
  </si>
  <si>
    <t xml:space="preserve"> current price of reit option is: 4.5523466626808755</t>
  </si>
  <si>
    <t xml:space="preserve"> predicted price of reit is: 98.15967991175428
</t>
  </si>
  <si>
    <t xml:space="preserve"> 98.15967991175428
</t>
  </si>
  <si>
    <t>value_ratio_gold_to_total is: -4.411303144121953</t>
  </si>
  <si>
    <t xml:space="preserve"> risk_ratio_to_gold is: 0.7818683726551744</t>
  </si>
  <si>
    <t xml:space="preserve"> risk_ratio_to_gold_before is: 0.7791599321312472
</t>
  </si>
  <si>
    <t xml:space="preserve"> 0.7791599321312472
</t>
  </si>
  <si>
    <t>value_ratio_tb_to_total is: 2.535082796997068</t>
  </si>
  <si>
    <t xml:space="preserve"> risk_ratio_tb_to_gold is: 0.11803820350236006</t>
  </si>
  <si>
    <t xml:space="preserve"> risk_ratio_tb_to_gold_before is: 0.12031026655261505
</t>
  </si>
  <si>
    <t xml:space="preserve"> 0.12031026655261505
</t>
  </si>
  <si>
    <t>value_ratio_reit_to_total is: 2.8762203471248844</t>
  </si>
  <si>
    <t xml:space="preserve"> risk_ratio_reit_to_gold is: 0.16094945602409544</t>
  </si>
  <si>
    <t xml:space="preserve"> risk_ratio_reit_to_gold_before is: 0.16312328638264145
</t>
  </si>
  <si>
    <t xml:space="preserve"> 0.16312328638264145
</t>
  </si>
  <si>
    <t>delta_gold is: 0.989281335005849</t>
  </si>
  <si>
    <t xml:space="preserve"> delta_tb is: 0.9994665658983454</t>
  </si>
  <si>
    <t xml:space="preserve"> delta_reit is: 1.0024417393690652
</t>
  </si>
  <si>
    <t xml:space="preserve"> 1.0024417393690652
</t>
  </si>
  <si>
    <t>delta_gold_risk is: 1.001522314253493</t>
  </si>
  <si>
    <t xml:space="preserve"> delta_tb_risk is: 0.9979719340988935</t>
  </si>
  <si>
    <t xml:space="preserve"> delta_reit_risk is: 0.9981310404632111
</t>
  </si>
  <si>
    <t xml:space="preserve"> 0.9981310404632111
</t>
  </si>
  <si>
    <t xml:space="preserve">collateral_ratio_tranche_gold is: 0.7928826102174386
</t>
  </si>
  <si>
    <t xml:space="preserve"> 0.7928826102174386
</t>
  </si>
  <si>
    <t xml:space="preserve">collateral_ratio_tranche_tb is: 0.36233214766391136
</t>
  </si>
  <si>
    <t xml:space="preserve"> 0.36233214766391136
</t>
  </si>
  <si>
    <t xml:space="preserve">collateral_ratio_tranche_reit is: 0.33665688982396774
</t>
  </si>
  <si>
    <t xml:space="preserve"> 0.33665688982396774
</t>
  </si>
  <si>
    <t>Total plot size is: 158233204.41856307</t>
  </si>
  <si>
    <t xml:space="preserve"> plot size of gold is: 84657197.07021454</t>
  </si>
  <si>
    <t xml:space="preserve"> plot size of TB is: 38136371.86260157</t>
  </si>
  <si>
    <t xml:space="preserve"> plot size of REIT is: 35439635.48574694
</t>
  </si>
  <si>
    <t xml:space="preserve"> 35439635.48574694
</t>
  </si>
  <si>
    <t xml:space="preserve">collateral ratio is: 1.484252053220567
</t>
  </si>
  <si>
    <t xml:space="preserve"> 1.484252053220567
</t>
  </si>
  <si>
    <t>S_gtbcps_0 is: 1.0000403060685636</t>
  </si>
  <si>
    <t xml:space="preserve">stdev_gtbcps is: 0.006375234689711146
</t>
  </si>
  <si>
    <t xml:space="preserve"> 0.006375234689711146
</t>
  </si>
  <si>
    <t>predicted price of GTBCPS is: 1.0000478671177404</t>
  </si>
  <si>
    <t xml:space="preserve"> actual price is: 1.0000403060685636
</t>
  </si>
  <si>
    <t xml:space="preserve"> 1.0000403060685636
</t>
  </si>
  <si>
    <t>predicted amount of GTBCPS is: 106602938.67901413</t>
  </si>
  <si>
    <t xml:space="preserve"> actual amount is: 106603744.6765893
</t>
  </si>
  <si>
    <t>plot sizes of gold is: 84657197.07021454</t>
  </si>
  <si>
    <t xml:space="preserve"> plot sizes of tb is: 38136371.86260157 </t>
  </si>
  <si>
    <t xml:space="preserve"> plot sizes of reit is: 35439635.48574694</t>
  </si>
  <si>
    <t xml:space="preserve"> plot sizes of total is: 158233204.41856307.
</t>
  </si>
  <si>
    <t xml:space="preserve"> 158233204.41856307.
</t>
  </si>
  <si>
    <t>predicted stdevs of gold is: 0.006640016169741433</t>
  </si>
  <si>
    <t xml:space="preserve"> predicted stdevs of tb is: 0.0006489744568782766</t>
  </si>
  <si>
    <t xml:space="preserve"> predicted stdevs of reit is: 0.011904725300998245</t>
  </si>
  <si>
    <t xml:space="preserve"> predicted stdevs of GTBCPS is: 0.006375234689711146.
</t>
  </si>
  <si>
    <t xml:space="preserve"> 0.006375234689711146.
</t>
  </si>
  <si>
    <t>total_value_of_collaterals is: 158233482.69113433</t>
  </si>
  <si>
    <t xml:space="preserve"> createdtionValue_gold is: -640.0730617079647</t>
  </si>
  <si>
    <t xml:space="preserve"> createdValue_tb is: -288.33962255475245</t>
  </si>
  <si>
    <t xml:space="preserve"> createdValue_reit is: -267.9502391159668
</t>
  </si>
  <si>
    <t xml:space="preserve"> -267.9502391159668
</t>
  </si>
  <si>
    <t>plotValue_gold_after_creation is: 84658052.76251379</t>
  </si>
  <si>
    <t xml:space="preserve"> plotValue_tb_after_creation  is: 38136694.762043916</t>
  </si>
  <si>
    <t xml:space="preserve"> plotValue_reit_after_creation  is: 35439931.52950001</t>
  </si>
  <si>
    <t xml:space="preserve">total_value_after_creation is: 158234679.05405772
</t>
  </si>
  <si>
    <t xml:space="preserve"> 158234679.05405772
</t>
  </si>
  <si>
    <t>total_amount_gtncps_before_creation is: 106603744.6765893</t>
  </si>
  <si>
    <t>creation_amount_gtbcps is: -805.9975751638412</t>
  </si>
  <si>
    <t xml:space="preserve">total_amount_gtbcps_new is: 106602938.67901413
</t>
  </si>
  <si>
    <t xml:space="preserve"> 106602938.67901413
</t>
  </si>
  <si>
    <t>payout of tranche of gold is: 215.61923754225396</t>
  </si>
  <si>
    <t xml:space="preserve"> payout of tranche of Treausry Bill Option is: 34.55981978955413</t>
  </si>
  <si>
    <t xml:space="preserve"> payout of tranche of Collar of REIT is: 28.093513947815943
</t>
  </si>
  <si>
    <t xml:space="preserve"> 28.093513947815943
</t>
  </si>
  <si>
    <t>Collateral size of tranche of gold is: 84658052.76251379</t>
  </si>
  <si>
    <t xml:space="preserve"> collateral size of tranche of Treausry Bill Option is: 38136694.762043916</t>
  </si>
  <si>
    <t xml:space="preserve"> collateral size of tranche of Collar of REIT is: 35439931.52950001
</t>
  </si>
  <si>
    <t xml:space="preserve"> 35439931.52950001
</t>
  </si>
  <si>
    <t>Collateral ratio of tranche of gold is: 0.7940996901780447</t>
  </si>
  <si>
    <t xml:space="preserve"> collateral ratio of tranche of Treausry Bill Option is: 0.35772542016656805</t>
  </si>
  <si>
    <t xml:space="preserve"> collateral ratio of tranche of Collar of REIT is: 0.33242955311592753
</t>
  </si>
  <si>
    <t xml:space="preserve"> 0.33242955311592753
</t>
  </si>
  <si>
    <t xml:space="preserve">date is: 2019-07-12 00:00:00
</t>
  </si>
  <si>
    <t xml:space="preserve"> 2019-07-12 00</t>
  </si>
  <si>
    <t>current price of gold is: 1415.75</t>
  </si>
  <si>
    <t xml:space="preserve"> predicted price of gold is: 1420.2061163501835
</t>
  </si>
  <si>
    <t xml:space="preserve"> 1420.2061163501835
</t>
  </si>
  <si>
    <t xml:space="preserve"> current price of tb option is: 4.329319732079903</t>
  </si>
  <si>
    <t xml:space="preserve"> predicted price of tb is: 99.9165978692827
</t>
  </si>
  <si>
    <t xml:space="preserve"> 99.9165978692827
</t>
  </si>
  <si>
    <t>current price of reit is: 98.05</t>
  </si>
  <si>
    <t xml:space="preserve"> current price of reit option is: 4.541169841285637</t>
  </si>
  <si>
    <t xml:space="preserve"> predicted price of reit is: 98.5884096429157
</t>
  </si>
  <si>
    <t xml:space="preserve"> 98.5884096429157
</t>
  </si>
  <si>
    <t>value_ratio_gold_to_total is: 0.3173560326583098</t>
  </si>
  <si>
    <t xml:space="preserve"> risk_ratio_to_gold is: 0.7860738595539172</t>
  </si>
  <si>
    <t xml:space="preserve"> risk_ratio_to_gold_before is: 0.7818683726551744
</t>
  </si>
  <si>
    <t xml:space="preserve"> 0.7818683726551744
</t>
  </si>
  <si>
    <t>value_ratio_tb_to_total is: 0.32088608985442413</t>
  </si>
  <si>
    <t xml:space="preserve"> risk_ratio_tb_to_gold is: 0.1147631613487264</t>
  </si>
  <si>
    <t xml:space="preserve"> risk_ratio_tb_to_gold_before is: 0.11803820350236006
</t>
  </si>
  <si>
    <t xml:space="preserve"> 0.11803820350236006
</t>
  </si>
  <si>
    <t>value_ratio_reit_to_total is: 0.36175787748726607</t>
  </si>
  <si>
    <t xml:space="preserve"> risk_ratio_reit_to_gold is: 0.1573819276222796</t>
  </si>
  <si>
    <t xml:space="preserve"> risk_ratio_reit_to_gold_before is: 0.16094945602409544
</t>
  </si>
  <si>
    <t xml:space="preserve"> 0.16094945602409544
</t>
  </si>
  <si>
    <t>delta_gold is: 1.0085054245232616</t>
  </si>
  <si>
    <t xml:space="preserve"> delta_tb is: 1.0002513646089315</t>
  </si>
  <si>
    <t xml:space="preserve"> delta_reit is: 1.0042957718832815
</t>
  </si>
  <si>
    <t xml:space="preserve"> 1.0042957718832815
</t>
  </si>
  <si>
    <t>delta_gold_risk is: 1.0023601557574513</t>
  </si>
  <si>
    <t xml:space="preserve"> delta_tb_risk is: 0.9970707242888709</t>
  </si>
  <si>
    <t xml:space="preserve"> delta_reit_risk is: 0.996927059672319
</t>
  </si>
  <si>
    <t xml:space="preserve"> 0.996927059672319
</t>
  </si>
  <si>
    <t xml:space="preserve">collateral_ratio_tranche_gold is: 0.7989681558637175
</t>
  </si>
  <si>
    <t xml:space="preserve"> 0.7989681558637175
</t>
  </si>
  <si>
    <t xml:space="preserve">collateral_ratio_tranche_tb is: 0.3558399886056143
</t>
  </si>
  <si>
    <t xml:space="preserve"> 0.3558399886056143
</t>
  </si>
  <si>
    <t xml:space="preserve">collateral_ratio_tranche_reit is: 0.33206235017551555
</t>
  </si>
  <si>
    <t xml:space="preserve"> 0.33206235017551555
</t>
  </si>
  <si>
    <t>Total plot size is: 159116559.80889022</t>
  </si>
  <si>
    <t xml:space="preserve"> plot size of gold is: 85378105.44057165</t>
  </si>
  <si>
    <t xml:space="preserve"> plot size of TB is: 38146280.977408715</t>
  </si>
  <si>
    <t xml:space="preserve"> plot size of REIT is: 35592173.39090985
</t>
  </si>
  <si>
    <t xml:space="preserve"> 35592173.39090985
</t>
  </si>
  <si>
    <t xml:space="preserve">collateral ratio is: 1.4925380640906265
</t>
  </si>
  <si>
    <t xml:space="preserve"> 1.4925380640906265
</t>
  </si>
  <si>
    <t>S_gtbcps_0 is: 1.0000478671177404</t>
  </si>
  <si>
    <t xml:space="preserve">stdev_gtbcps is: 0.006433577358887851
</t>
  </si>
  <si>
    <t xml:space="preserve"> 0.006433577358887851
</t>
  </si>
  <si>
    <t>predicted price of GTBCPS is: 1.0000325550778315</t>
  </si>
  <si>
    <t xml:space="preserve"> actual price is: 1.0000478671177404
</t>
  </si>
  <si>
    <t xml:space="preserve"> 1.0000478671177404
</t>
  </si>
  <si>
    <t>predicted amount of GTBCPS is: 106604570.9343274</t>
  </si>
  <si>
    <t xml:space="preserve"> actual amount is: 106602938.67901413
</t>
  </si>
  <si>
    <t>plot sizes of gold is: 85378105.44057165</t>
  </si>
  <si>
    <t xml:space="preserve"> plot sizes of tb is: 38146280.977408715 </t>
  </si>
  <si>
    <t xml:space="preserve"> plot sizes of reit is: 35592173.39090985</t>
  </si>
  <si>
    <t xml:space="preserve"> plot sizes of total is: 159116559.80889022.
</t>
  </si>
  <si>
    <t xml:space="preserve"> 159116559.80889022.
</t>
  </si>
  <si>
    <t>predicted stdevs of gold is: 0.006739980687429584</t>
  </si>
  <si>
    <t xml:space="preserve"> predicted stdevs of tb is: 0.0006386631060759328</t>
  </si>
  <si>
    <t xml:space="preserve"> predicted stdevs of reit is: 0.011909339951288327</t>
  </si>
  <si>
    <t xml:space="preserve"> predicted stdevs of GTBCPS is: 0.006433577358887851.
</t>
  </si>
  <si>
    <t xml:space="preserve"> 0.006433577358887851.
</t>
  </si>
  <si>
    <t>total_value_of_collaterals is: 159115997.10190374</t>
  </si>
  <si>
    <t xml:space="preserve"> createdtionValue_gold is: 1307.2436781831022</t>
  </si>
  <si>
    <t xml:space="preserve"> createdValue_tb is: 584.0684221474899</t>
  </si>
  <si>
    <t xml:space="preserve"> createdValue_reit is: 544.9617800325158
</t>
  </si>
  <si>
    <t xml:space="preserve"> 544.9617800325158
</t>
  </si>
  <si>
    <t>plotValue_gold_after_creation is: 85376360.26152988</t>
  </si>
  <si>
    <t xml:space="preserve"> plotValue_tb_after_creation  is: 38145631.8044346</t>
  </si>
  <si>
    <t xml:space="preserve"> plotValue_reit_after_creation  is: 35591568.762058884</t>
  </si>
  <si>
    <t xml:space="preserve">total_value_after_creation is: 159113560.82802337
</t>
  </si>
  <si>
    <t xml:space="preserve"> 159113560.82802337
</t>
  </si>
  <si>
    <t>total_amount_gtncps_before_creation is: 106602938.67901413</t>
  </si>
  <si>
    <t>creation_amount_gtbcps is: 1632.2553132623434</t>
  </si>
  <si>
    <t xml:space="preserve">total_amount_gtbcps_new is: 106604570.9343274
</t>
  </si>
  <si>
    <t xml:space="preserve"> 106604570.9343274
</t>
  </si>
  <si>
    <t>payout of tranche of gold is: -437.93536359795104</t>
  </si>
  <si>
    <t xml:space="preserve"> payout of tranche of Treausry Bill Option is: -65.10455197001568</t>
  </si>
  <si>
    <t xml:space="preserve"> payout of tranche of Collar of REIT is: -59.66707093129657
</t>
  </si>
  <si>
    <t xml:space="preserve"> -59.66707093129657
</t>
  </si>
  <si>
    <t>Collateral size of tranche of gold is: 85376360.26152988</t>
  </si>
  <si>
    <t xml:space="preserve"> collateral size of tranche of Treausry Bill Option is: 38145631.8044346</t>
  </si>
  <si>
    <t xml:space="preserve"> collateral size of tranche of Collar of REIT is: 35591568.762058884
</t>
  </si>
  <si>
    <t xml:space="preserve"> 35591568.762058884
</t>
  </si>
  <si>
    <t>Collateral ratio of tranche of gold is: 0.8008557923062678</t>
  </si>
  <si>
    <t xml:space="preserve"> collateral ratio of tranche of Treausry Bill Option is: 0.35781743433643326</t>
  </si>
  <si>
    <t xml:space="preserve"> collateral ratio of tranche of Collar of REIT is: 0.33385955916892485
</t>
  </si>
  <si>
    <t xml:space="preserve"> 0.33385955916892485
</t>
  </si>
  <si>
    <t xml:space="preserve">date is: 2019-07-15 00:00:00
</t>
  </si>
  <si>
    <t xml:space="preserve"> 2019-07-15 00</t>
  </si>
  <si>
    <t>current price of gold is: 1414.13</t>
  </si>
  <si>
    <t xml:space="preserve"> predicted price of gold is: 1412.147869193467
</t>
  </si>
  <si>
    <t xml:space="preserve"> 1412.147869193467
</t>
  </si>
  <si>
    <t>current price of tb is: 99.76757813</t>
  </si>
  <si>
    <t xml:space="preserve"> current price of tb option is: 4.331690991758093</t>
  </si>
  <si>
    <t xml:space="preserve"> predicted price of tb is: 99.94149140075396
</t>
  </si>
  <si>
    <t xml:space="preserve"> 99.94149140075396
</t>
  </si>
  <si>
    <t xml:space="preserve"> current price of reit option is: 4.590792781377743</t>
  </si>
  <si>
    <t xml:space="preserve"> predicted price of reit is: 97.97565225432656
</t>
  </si>
  <si>
    <t xml:space="preserve"> 97.97565225432656
</t>
  </si>
  <si>
    <t>value_ratio_gold_to_total is: -0.2646398366997102</t>
  </si>
  <si>
    <t xml:space="preserve"> risk_ratio_to_gold is: 0.7875414070912938</t>
  </si>
  <si>
    <t xml:space="preserve"> risk_ratio_to_gold_before is: 0.7860738595539172
</t>
  </si>
  <si>
    <t xml:space="preserve"> 0.7860738595539172
</t>
  </si>
  <si>
    <t>value_ratio_tb_to_total is: 0.6015558470382663</t>
  </si>
  <si>
    <t xml:space="preserve"> risk_ratio_tb_to_gold is: 0.11374578074473596</t>
  </si>
  <si>
    <t xml:space="preserve"> risk_ratio_tb_to_gold_before is: 0.1147631613487264
</t>
  </si>
  <si>
    <t xml:space="preserve"> 0.1147631613487264
</t>
  </si>
  <si>
    <t>value_ratio_reit_to_total is: 0.663083989661444</t>
  </si>
  <si>
    <t xml:space="preserve"> risk_ratio_reit_to_gold is: 0.15602872380277838</t>
  </si>
  <si>
    <t xml:space="preserve"> risk_ratio_reit_to_gold_before is: 0.1573819276222796
</t>
  </si>
  <si>
    <t xml:space="preserve"> 0.1573819276222796
</t>
  </si>
  <si>
    <t>delta_gold is: 0.9988557301783507</t>
  </si>
  <si>
    <t xml:space="preserve"> delta_tb is: 1.0002855302872364</t>
  </si>
  <si>
    <t xml:space="preserve"> delta_reit is: 0.9960973535975143
</t>
  </si>
  <si>
    <t xml:space="preserve"> 0.9960973535975143
</t>
  </si>
  <si>
    <t>delta_gold_risk is: 1.0008216611701284</t>
  </si>
  <si>
    <t xml:space="preserve"> delta_tb_risk is: 0.9990873571721195</t>
  </si>
  <si>
    <t xml:space="preserve"> delta_reit_risk is: 0.998830806160693
</t>
  </si>
  <si>
    <t xml:space="preserve"> 0.998830806160693
</t>
  </si>
  <si>
    <t xml:space="preserve">collateral_ratio_tranche_gold is: 0.799282657667876
</t>
  </si>
  <si>
    <t xml:space="preserve"> 0.799282657667876
</t>
  </si>
  <si>
    <t xml:space="preserve">collateral_ratio_tranche_tb is: 0.3586569535268726
</t>
  </si>
  <si>
    <t xml:space="preserve"> 0.3586569535268726
</t>
  </si>
  <si>
    <t xml:space="preserve">collateral_ratio_tranche_reit is: 0.33332731804921534
</t>
  </si>
  <si>
    <t xml:space="preserve"> 0.33332731804921534
</t>
  </si>
  <si>
    <t>Total plot size is: 158887857.6609117</t>
  </si>
  <si>
    <t xml:space="preserve"> plot size of gold is: 85278666.66900036</t>
  </si>
  <si>
    <t xml:space="preserve"> plot size of TB is: 38156523.537640534</t>
  </si>
  <si>
    <t xml:space="preserve"> plot size of REIT is: 35452667.45427081
</t>
  </si>
  <si>
    <t xml:space="preserve"> 35452667.45427081
</t>
  </si>
  <si>
    <t xml:space="preserve">collateral ratio is: 1.4903928023931186
</t>
  </si>
  <si>
    <t xml:space="preserve"> 1.4903928023931186
</t>
  </si>
  <si>
    <t>S_gtbcps_0 is: 1.0000325550778315</t>
  </si>
  <si>
    <t xml:space="preserve">stdev_gtbcps is: 0.006441736413312653
</t>
  </si>
  <si>
    <t xml:space="preserve"> 0.006441736413312653
</t>
  </si>
  <si>
    <t>predicted price of GTBCPS is: 1.000044273279114</t>
  </si>
  <si>
    <t xml:space="preserve"> actual price is: 1.0000325550778315
</t>
  </si>
  <si>
    <t xml:space="preserve"> 1.0000325550778315
</t>
  </si>
  <si>
    <t>predicted amount of GTBCPS is: 106603321.7758119</t>
  </si>
  <si>
    <t xml:space="preserve"> actual amount is: 106604570.9343274
</t>
  </si>
  <si>
    <t>plot sizes of gold is: 85278666.66900036</t>
  </si>
  <si>
    <t xml:space="preserve"> plot sizes of tb is: 38156523.537640534 </t>
  </si>
  <si>
    <t xml:space="preserve"> plot sizes of reit is: 35452667.45427081</t>
  </si>
  <si>
    <t xml:space="preserve"> plot sizes of total is: 158887857.6609117.
</t>
  </si>
  <si>
    <t xml:space="preserve"> 158887857.6609117.
</t>
  </si>
  <si>
    <t>predicted stdevs of gold is: 0.006762779846443234</t>
  </si>
  <si>
    <t xml:space="preserve"> predicted stdevs of tb is: 0.0006372880250430682</t>
  </si>
  <si>
    <t xml:space="preserve"> predicted stdevs of reit is: 0.011916625316388171</t>
  </si>
  <si>
    <t xml:space="preserve"> predicted stdevs of GTBCPS is: 0.006441736413312653.
</t>
  </si>
  <si>
    <t xml:space="preserve"> 0.006441736413312653.
</t>
  </si>
  <si>
    <t>total_value_of_collaterals is: 158888288.63510042</t>
  </si>
  <si>
    <t xml:space="preserve"> createdtionValue_gold is: -999.2837818145093</t>
  </si>
  <si>
    <t xml:space="preserve"> createdValue_tb is: -447.11185501564245</t>
  </si>
  <si>
    <t xml:space="preserve"> createdValue_reit is: -415.4286989897518
</t>
  </si>
  <si>
    <t xml:space="preserve"> -415.4286989897518
</t>
  </si>
  <si>
    <t>plotValue_gold_after_creation is: 85279984.46978107</t>
  </si>
  <si>
    <t xml:space="preserve"> plotValue_tb_after_creation  is: 38157020.8041931</t>
  </si>
  <si>
    <t xml:space="preserve"> plotValue_reit_after_creation  is: 35453145.18546206</t>
  </si>
  <si>
    <t xml:space="preserve">total_value_after_creation is: 158890150.45943624
</t>
  </si>
  <si>
    <t xml:space="preserve"> 158890150.45943624
</t>
  </si>
  <si>
    <t>total_amount_gtncps_before_creation is: 106604570.9343274</t>
  </si>
  <si>
    <t>creation_amount_gtbcps is: -1249.158515498042</t>
  </si>
  <si>
    <t xml:space="preserve">total_amount_gtbcps_new is: 106603321.7758119
</t>
  </si>
  <si>
    <t xml:space="preserve"> 106603321.7758119
</t>
  </si>
  <si>
    <t>payout of tranche of gold is: 318.51699890835295</t>
  </si>
  <si>
    <t xml:space="preserve"> payout of tranche of Treausry Bill Option is: 50.154697550046656</t>
  </si>
  <si>
    <t xml:space="preserve"> payout of tranche of Collar of REIT is: 62.30249225863478
</t>
  </si>
  <si>
    <t xml:space="preserve"> 62.30249225863478
</t>
  </si>
  <si>
    <t>Collateral size of tranche of gold is: 85279984.46978107</t>
  </si>
  <si>
    <t xml:space="preserve"> collateral size of tranche of Treausry Bill Option is: 38157020.8041931</t>
  </si>
  <si>
    <t xml:space="preserve"> collateral size of tranche of Collar of REIT is: 35453145.18546206
</t>
  </si>
  <si>
    <t xml:space="preserve"> 35453145.18546206
</t>
  </si>
  <si>
    <t>Collateral ratio of tranche of gold is: 0.7999301368129063</t>
  </si>
  <si>
    <t xml:space="preserve"> collateral ratio of tranche of Treausry Bill Option is: 0.357914592293188</t>
  </si>
  <si>
    <t xml:space="preserve"> collateral ratio of tranche of Collar of REIT is: 0.33255211589190503
</t>
  </si>
  <si>
    <t xml:space="preserve"> 0.33255211589190503
</t>
  </si>
  <si>
    <t xml:space="preserve">date is: 2019-07-16 00:00:00
</t>
  </si>
  <si>
    <t xml:space="preserve"> 2019-07-16 00</t>
  </si>
  <si>
    <t>current price of gold is: 1406.23</t>
  </si>
  <si>
    <t xml:space="preserve"> predicted price of gold is: 1406.9504669526896
</t>
  </si>
  <si>
    <t xml:space="preserve"> 1406.9504669526896
</t>
  </si>
  <si>
    <t>current price of tb is: 99.73242188</t>
  </si>
  <si>
    <t xml:space="preserve"> current price of tb option is: 4.328527358115496</t>
  </si>
  <si>
    <t xml:space="preserve"> predicted price of tb is: 99.90960413156571
</t>
  </si>
  <si>
    <t xml:space="preserve"> 99.90960413156571
</t>
  </si>
  <si>
    <t xml:space="preserve"> current price of reit option is: 4.53752790643459</t>
  </si>
  <si>
    <t xml:space="preserve"> predicted price of reit is: 98.53718805135404
</t>
  </si>
  <si>
    <t xml:space="preserve"> 98.53718805135404
</t>
  </si>
  <si>
    <t>value_ratio_gold_to_total is: 0.06926972385236309</t>
  </si>
  <si>
    <t xml:space="preserve"> risk_ratio_to_gold is: 0.7880066691930725</t>
  </si>
  <si>
    <t xml:space="preserve"> risk_ratio_to_gold_before is: 0.7875414070912938
</t>
  </si>
  <si>
    <t xml:space="preserve"> 0.7875414070912938
</t>
  </si>
  <si>
    <t>value_ratio_tb_to_total is: 0.4332041313712338</t>
  </si>
  <si>
    <t xml:space="preserve"> risk_ratio_tb_to_gold is: 0.11385238060059796</t>
  </si>
  <si>
    <t xml:space="preserve"> risk_ratio_tb_to_gold_before is: 0.11374578074473596
</t>
  </si>
  <si>
    <t xml:space="preserve"> 0.11374578074473596
</t>
  </si>
  <si>
    <t>value_ratio_reit_to_total is: 0.4975261447764031</t>
  </si>
  <si>
    <t xml:space="preserve"> risk_ratio_reit_to_gold is: 0.15517241207534593</t>
  </si>
  <si>
    <t xml:space="preserve"> risk_ratio_reit_to_gold_before is: 0.15602872380277838
</t>
  </si>
  <si>
    <t xml:space="preserve"> 0.15602872380277838
</t>
  </si>
  <si>
    <t>delta_gold is: 0.9944135263377483</t>
  </si>
  <si>
    <t xml:space="preserve"> delta_tb is: 0.9996318909444236</t>
  </si>
  <si>
    <t xml:space="preserve"> delta_reit is: 1.0024144555330412
</t>
  </si>
  <si>
    <t xml:space="preserve"> 1.0024144555330412
</t>
  </si>
  <si>
    <t>delta_gold_risk is: 1.0002602804611591</t>
  </si>
  <si>
    <t xml:space="preserve"> delta_tb_risk is: 1.000095712915555</t>
  </si>
  <si>
    <t xml:space="preserve"> delta_reit_risk is: 0.9992592643160149
</t>
  </si>
  <si>
    <t xml:space="preserve"> 0.9992592643160149
</t>
  </si>
  <si>
    <t xml:space="preserve">collateral_ratio_tranche_gold is: 0.79525435900066
</t>
  </si>
  <si>
    <t xml:space="preserve"> 0.79525435900066
</t>
  </si>
  <si>
    <t xml:space="preserve">collateral_ratio_tranche_tb is: 0.3597583802451592
</t>
  </si>
  <si>
    <t xml:space="preserve"> 0.3597583802451592
</t>
  </si>
  <si>
    <t xml:space="preserve">collateral_ratio_tranche_reit is: 0.3354762886626513
</t>
  </si>
  <si>
    <t xml:space="preserve"> 0.3354762886626513
</t>
  </si>
  <si>
    <t>Total plot size is: 158485290.16994348</t>
  </si>
  <si>
    <t xml:space="preserve"> plot size of gold is: 84803570.0826234</t>
  </si>
  <si>
    <t xml:space="preserve"> plot size of TB is: 38142974.85930126</t>
  </si>
  <si>
    <t xml:space="preserve"> plot size of REIT is: 35538745.22801881
</t>
  </si>
  <si>
    <t xml:space="preserve"> 35538745.22801881
</t>
  </si>
  <si>
    <t xml:space="preserve">collateral ratio is: 1.4866166567527328
</t>
  </si>
  <si>
    <t xml:space="preserve"> 1.4866166567527328
</t>
  </si>
  <si>
    <t>S_gtbcps_0 is: 1.000044273279114</t>
  </si>
  <si>
    <t xml:space="preserve">stdev_gtbcps is: 0.006443825300815269
</t>
  </si>
  <si>
    <t xml:space="preserve"> 0.006443825300815269
</t>
  </si>
  <si>
    <t>predicted price of GTBCPS is: 1.0000206235400197</t>
  </si>
  <si>
    <t xml:space="preserve"> actual price is: 1.000044273279114
</t>
  </si>
  <si>
    <t xml:space="preserve"> 1.000044273279114
</t>
  </si>
  <si>
    <t>predicted amount of GTBCPS is: 106605842.8645647</t>
  </si>
  <si>
    <t xml:space="preserve"> actual amount is: 106603321.7758119
</t>
  </si>
  <si>
    <t>plot sizes of gold is: 84803570.0826234</t>
  </si>
  <si>
    <t xml:space="preserve"> plot sizes of tb is: 38142974.85930126 </t>
  </si>
  <si>
    <t xml:space="preserve"> plot sizes of reit is: 35538745.22801881</t>
  </si>
  <si>
    <t xml:space="preserve"> plot sizes of total is: 158485290.16994348.
</t>
  </si>
  <si>
    <t xml:space="preserve"> 158485290.16994348.
</t>
  </si>
  <si>
    <t>predicted stdevs of gold is: 0.00676452112696388</t>
  </si>
  <si>
    <t xml:space="preserve"> predicted stdevs of tb is: 0.0006374028603649759</t>
  </si>
  <si>
    <t xml:space="preserve"> predicted stdevs of reit is: 0.01191048072024776</t>
  </si>
  <si>
    <t xml:space="preserve"> predicted stdevs of GTBCPS is: 0.006443825300815269.
</t>
  </si>
  <si>
    <t xml:space="preserve"> 0.006443825300815269.
</t>
  </si>
  <si>
    <t>total_value_of_collaterals is: 158484420.5736182</t>
  </si>
  <si>
    <t xml:space="preserve"> createdtionValue_gold is: 2005.4792501389707</t>
  </si>
  <si>
    <t xml:space="preserve"> createdValue_tb is: 902.0281790657663</t>
  </si>
  <si>
    <t xml:space="preserve"> createdValue_reit is: 840.4418338648206
</t>
  </si>
  <si>
    <t xml:space="preserve"> 840.4418338648206
</t>
  </si>
  <si>
    <t>plotValue_gold_after_creation is: 84800961.32248867</t>
  </si>
  <si>
    <t xml:space="preserve"> plotValue_tb_after_creation  is: 38141933.76443577</t>
  </si>
  <si>
    <t xml:space="preserve"> plotValue_reit_after_creation  is: 35537777.53743072</t>
  </si>
  <si>
    <t xml:space="preserve">total_value_after_creation is: 158480672.62435514
</t>
  </si>
  <si>
    <t xml:space="preserve"> 158480672.62435514
</t>
  </si>
  <si>
    <t>total_amount_gtncps_before_creation is: 106603321.7758119</t>
  </si>
  <si>
    <t>creation_amount_gtbcps is: 2521.0887528061867</t>
  </si>
  <si>
    <t xml:space="preserve">total_amount_gtbcps_new is: 106605842.8645647
</t>
  </si>
  <si>
    <t xml:space="preserve"> 106605842.8645647
</t>
  </si>
  <si>
    <t>payout of tranche of gold is: -603.280884615477</t>
  </si>
  <si>
    <t xml:space="preserve"> payout of tranche of Treausry Bill Option is: -139.06668642903074</t>
  </si>
  <si>
    <t xml:space="preserve"> payout of tranche of Collar of REIT is: -127.2487542361173
</t>
  </si>
  <si>
    <t xml:space="preserve"> -127.2487542361173
</t>
  </si>
  <si>
    <t>Collateral size of tranche of gold is: 84800961.32248867</t>
  </si>
  <si>
    <t xml:space="preserve"> collateral size of tranche of Treausry Bill Option is: 38141933.76443577</t>
  </si>
  <si>
    <t xml:space="preserve"> collateral size of tranche of Collar of REIT is: 35537777.53743072
</t>
  </si>
  <si>
    <t xml:space="preserve"> 35537777.53743072
</t>
  </si>
  <si>
    <t>Collateral ratio of tranche of gold is: 0.7954650103762301</t>
  </si>
  <si>
    <t xml:space="preserve"> collateral ratio of tranche of Treausry Bill Option is: 0.35778572865836433</t>
  </si>
  <si>
    <t xml:space="preserve"> collateral ratio of tranche of Collar of REIT is: 0.3333577607694373
</t>
  </si>
  <si>
    <t xml:space="preserve"> 0.3333577607694373
</t>
  </si>
  <si>
    <t xml:space="preserve">date is: 2019-07-17 00:00:00
</t>
  </si>
  <si>
    <t xml:space="preserve"> 2019-07-17 00</t>
  </si>
  <si>
    <t>current price of gold is: 1426.57</t>
  </si>
  <si>
    <t xml:space="preserve"> predicted price of gold is: 1429.8232269991036
</t>
  </si>
  <si>
    <t xml:space="preserve"> 1429.8232269991036
</t>
  </si>
  <si>
    <t>current price of tb is: 99.79296875</t>
  </si>
  <si>
    <t xml:space="preserve"> current price of tb option is: 4.334066758955944</t>
  </si>
  <si>
    <t xml:space="preserve"> predicted price of tb is: 99.96442713936517
</t>
  </si>
  <si>
    <t xml:space="preserve"> 99.96442713936517
</t>
  </si>
  <si>
    <t xml:space="preserve"> current price of reit option is: 4.642701074558516</t>
  </si>
  <si>
    <t xml:space="preserve"> predicted price of reit is: 97.1385035414906
</t>
  </si>
  <si>
    <t xml:space="preserve"> 97.1385035414906
</t>
  </si>
  <si>
    <t>value_ratio_gold_to_total is: 0.2594288848410989</t>
  </si>
  <si>
    <t xml:space="preserve"> risk_ratio_to_gold is: 0.7874180467718497</t>
  </si>
  <si>
    <t xml:space="preserve"> risk_ratio_to_gold_before is: 0.7880066691930725
</t>
  </si>
  <si>
    <t xml:space="preserve"> 0.7880066691930725
</t>
  </si>
  <si>
    <t>value_ratio_tb_to_total is: 0.35929351538473564</t>
  </si>
  <si>
    <t xml:space="preserve"> risk_ratio_tb_to_gold is: 0.11364909526571633</t>
  </si>
  <si>
    <t xml:space="preserve"> risk_ratio_tb_to_gold_before is: 0.11385238060059796
</t>
  </si>
  <si>
    <t xml:space="preserve"> 0.11385238060059796
</t>
  </si>
  <si>
    <t>value_ratio_reit_to_total is: 0.3812775997741655</t>
  </si>
  <si>
    <t xml:space="preserve"> risk_ratio_reit_to_gold is: 0.15632433765173462</t>
  </si>
  <si>
    <t xml:space="preserve"> risk_ratio_reit_to_gold_before is: 0.15517241207534593
</t>
  </si>
  <si>
    <t xml:space="preserve"> 0.15517241207534593
</t>
  </si>
  <si>
    <t>delta_gold is: 1.0144642057131479</t>
  </si>
  <si>
    <t xml:space="preserve"> delta_tb is: 1.0006350727273228</t>
  </si>
  <si>
    <t xml:space="preserve"> delta_reit is: 0.9922408628154121
</t>
  </si>
  <si>
    <t xml:space="preserve"> 0.9922408628154121
</t>
  </si>
  <si>
    <t>delta_gold_risk is: 0.9996707940572233</t>
  </si>
  <si>
    <t xml:space="preserve"> delta_tb_risk is: 0.9998174934682349</t>
  </si>
  <si>
    <t xml:space="preserve"> delta_reit_risk is: 1.0009971893064165
</t>
  </si>
  <si>
    <t xml:space="preserve"> 1.0009971893064165
</t>
  </si>
  <si>
    <t xml:space="preserve">collateral_ratio_tranche_gold is: 0.8072365269858334
</t>
  </si>
  <si>
    <t xml:space="preserve"> 0.8072365269858334
</t>
  </si>
  <si>
    <t xml:space="preserve">collateral_ratio_tranche_tb is: 0.3529728286409247
</t>
  </si>
  <si>
    <t xml:space="preserve"> 0.3529728286409247
</t>
  </si>
  <si>
    <t xml:space="preserve">collateral_ratio_tranche_reit is: 0.3257302499212684
</t>
  </si>
  <si>
    <t xml:space="preserve"> 0.3257302499212684
</t>
  </si>
  <si>
    <t>Total plot size is: 159455731.5843492</t>
  </si>
  <si>
    <t xml:space="preserve"> plot size of gold is: 86027539.87172984</t>
  </si>
  <si>
    <t xml:space="preserve"> plot size of TB is: 38166156.66633692</t>
  </si>
  <si>
    <t xml:space="preserve"> plot size of REIT is: 35262035.046282426
</t>
  </si>
  <si>
    <t xml:space="preserve"> 35262035.046282426
</t>
  </si>
  <si>
    <t xml:space="preserve">collateral ratio is: 1.4957195480653034
</t>
  </si>
  <si>
    <t xml:space="preserve"> 1.4957195480653034
</t>
  </si>
  <si>
    <t>S_gtbcps_0 is: 1.0000206235400197</t>
  </si>
  <si>
    <t xml:space="preserve">stdev_gtbcps is: 0.006452654340696456
</t>
  </si>
  <si>
    <t xml:space="preserve"> 0.006452654340696456
</t>
  </si>
  <si>
    <t>predicted price of GTBCPS is: 1.0000097561237742</t>
  </si>
  <si>
    <t xml:space="preserve"> actual price is: 1.0000206235400197
</t>
  </si>
  <si>
    <t xml:space="preserve"> 1.0000206235400197
</t>
  </si>
  <si>
    <t>predicted amount of GTBCPS is: 106607001.38333063</t>
  </si>
  <si>
    <t xml:space="preserve"> actual amount is: 106605842.8645647
</t>
  </si>
  <si>
    <t>plot sizes of gold is: 86027539.87172984</t>
  </si>
  <si>
    <t xml:space="preserve"> plot sizes of tb is: 38166156.66633692 </t>
  </si>
  <si>
    <t xml:space="preserve"> plot sizes of reit is: 35262035.046282426</t>
  </si>
  <si>
    <t xml:space="preserve"> plot sizes of total is: 159455731.58434916.
</t>
  </si>
  <si>
    <t xml:space="preserve"> 159455731.58434916.
</t>
  </si>
  <si>
    <t>predicted stdevs of gold is: 0.006781558210620311</t>
  </si>
  <si>
    <t xml:space="preserve"> predicted stdevs of tb is: 0.0006368477077231567</t>
  </si>
  <si>
    <t xml:space="preserve"> predicted stdevs of reit is: 0.011945025840445099</t>
  </si>
  <si>
    <t xml:space="preserve"> predicted stdevs of GTBCPS is: 0.006452654340696456.
</t>
  </si>
  <si>
    <t xml:space="preserve"> 0.006452654340696456.
</t>
  </si>
  <si>
    <t>total_value_of_collaterals is: 159455332.28184164</t>
  </si>
  <si>
    <t xml:space="preserve"> createdtionValue_gold is: 934.8744076189063</t>
  </si>
  <si>
    <t xml:space="preserve"> createdValue_tb is: 414.7584344446834</t>
  </si>
  <si>
    <t xml:space="preserve"> createdValue_reit is: 383.1988892341468
</t>
  </si>
  <si>
    <t xml:space="preserve"> 383.1988892341468
</t>
  </si>
  <si>
    <t>plotValue_gold_after_creation is: 86026292.4761799</t>
  </si>
  <si>
    <t xml:space="preserve"> plotValue_tb_after_creation  is: 38165693.80626957</t>
  </si>
  <si>
    <t xml:space="preserve"> plotValue_reit_after_creation  is: 35261613.16766087</t>
  </si>
  <si>
    <t xml:space="preserve">total_value_after_creation is: 159453599.45011035
</t>
  </si>
  <si>
    <t xml:space="preserve"> 159453599.45011035
</t>
  </si>
  <si>
    <t>total_amount_gtncps_before_creation is: 106605842.8645647</t>
  </si>
  <si>
    <t>creation_amount_gtbcps is: 1158.518765926361</t>
  </si>
  <si>
    <t xml:space="preserve">total_amount_gtbcps_new is: 106607001.38333063
</t>
  </si>
  <si>
    <t xml:space="preserve"> 106607001.38333063
</t>
  </si>
  <si>
    <t>payout of tranche of gold is: -312.5211423139056</t>
  </si>
  <si>
    <t xml:space="preserve"> payout of tranche of Treausry Bill Option is: -48.10163289827202</t>
  </si>
  <si>
    <t xml:space="preserve"> payout of tranche of Collar of REIT is: -38.67973232138327
</t>
  </si>
  <si>
    <t xml:space="preserve"> -38.67973232138327
</t>
  </si>
  <si>
    <t>Collateral size of tranche of gold is: 86026292.4761799</t>
  </si>
  <si>
    <t xml:space="preserve"> collateral size of tranche of Treausry Bill Option is: 38165693.80626957</t>
  </si>
  <si>
    <t xml:space="preserve"> collateral size of tranche of Collar of REIT is: 35261613.16766087
</t>
  </si>
  <si>
    <t xml:space="preserve"> 35261613.16766087
</t>
  </si>
  <si>
    <t>Collateral ratio of tranche of gold is: 0.8069487646235308</t>
  </si>
  <si>
    <t xml:space="preserve"> collateral ratio of tranche of Treausry Bill Option is: 0.3580040308780814</t>
  </si>
  <si>
    <t xml:space="preserve"> collateral ratio of tranche of Collar of REIT is: 0.3307630070441031
</t>
  </si>
  <si>
    <t xml:space="preserve"> 0.3307630070441031
</t>
  </si>
  <si>
    <t xml:space="preserve">date is: 2019-07-18 00:00:00
</t>
  </si>
  <si>
    <t xml:space="preserve"> 2019-07-18 00</t>
  </si>
  <si>
    <t>current price of gold is: 1446.1</t>
  </si>
  <si>
    <t xml:space="preserve"> predicted price of gold is: 1439.911389654136
</t>
  </si>
  <si>
    <t xml:space="preserve"> 1439.911389654136
</t>
  </si>
  <si>
    <t>current price of tb is: 99.875</t>
  </si>
  <si>
    <t xml:space="preserve"> current price of tb option is: 4.335544220551005</t>
  </si>
  <si>
    <t xml:space="preserve"> predicted price of tb is: 100.04493190119075
</t>
  </si>
  <si>
    <t xml:space="preserve"> 100.04493190119075
</t>
  </si>
  <si>
    <t xml:space="preserve"> current price of reit option is: 4.674332745788391</t>
  </si>
  <si>
    <t xml:space="preserve"> predicted price of reit is: 97.25209123223974
</t>
  </si>
  <si>
    <t xml:space="preserve"> 97.25209123223974
</t>
  </si>
  <si>
    <t>value_ratio_gold_to_total is: -1.797295838621713</t>
  </si>
  <si>
    <t xml:space="preserve"> risk_ratio_to_gold is: 0.7909328507798392</t>
  </si>
  <si>
    <t xml:space="preserve"> risk_ratio_to_gold_before is: 0.7874180467718497
</t>
  </si>
  <si>
    <t xml:space="preserve"> 0.7874180467718497
</t>
  </si>
  <si>
    <t>value_ratio_tb_to_total is: 1.3084801000644517</t>
  </si>
  <si>
    <t xml:space="preserve"> risk_ratio_tb_to_gold is: 0.11269469005601396</t>
  </si>
  <si>
    <t xml:space="preserve"> risk_ratio_tb_to_gold_before is: 0.11364909526571633
</t>
  </si>
  <si>
    <t xml:space="preserve"> 0.11364909526571633
</t>
  </si>
  <si>
    <t>value_ratio_reit_to_total is: 1.4888157385572613</t>
  </si>
  <si>
    <t xml:space="preserve"> risk_ratio_reit_to_gold is: 0.1516351440304398</t>
  </si>
  <si>
    <t xml:space="preserve"> risk_ratio_reit_to_gold_before is: 0.15632433765173462
</t>
  </si>
  <si>
    <t xml:space="preserve"> 0.15632433765173462
</t>
  </si>
  <si>
    <t>delta_gold is: 1.0136901799420988</t>
  </si>
  <si>
    <t xml:space="preserve"> delta_tb is: 1.0008019887552437</t>
  </si>
  <si>
    <t xml:space="preserve"> delta_reit is: 0.9983435276021775
</t>
  </si>
  <si>
    <t xml:space="preserve"> 0.9983435276021775
</t>
  </si>
  <si>
    <t>delta_gold_risk is: 1.0019664140766271</t>
  </si>
  <si>
    <t xml:space="preserve"> delta_tb_risk is: 0.9991429928747217</t>
  </si>
  <si>
    <t xml:space="preserve"> delta_reit_risk is: 0.9959447419131402
</t>
  </si>
  <si>
    <t xml:space="preserve"> 0.9959447419131402
</t>
  </si>
  <si>
    <t xml:space="preserve">collateral_ratio_tranche_gold is: 0.816390676297383
</t>
  </si>
  <si>
    <t xml:space="preserve"> 0.816390676297383
</t>
  </si>
  <si>
    <t xml:space="preserve">collateral_ratio_tranche_tb is: 0.35375549119697
</t>
  </si>
  <si>
    <t xml:space="preserve"> 0.35375549119697
</t>
  </si>
  <si>
    <t xml:space="preserve">collateral_ratio_tranche_reit is: 0.3270818577858222
</t>
  </si>
  <si>
    <t xml:space="preserve"> 0.3270818577858222
</t>
  </si>
  <si>
    <t>Total plot size is: 160603513.44221464</t>
  </si>
  <si>
    <t xml:space="preserve"> plot size of gold is: 87204007.89993042</t>
  </si>
  <si>
    <t xml:space="preserve"> plot size of TB is: 38196302.26353827</t>
  </si>
  <si>
    <t xml:space="preserve"> plot size of REIT is: 35203203.27874594
</t>
  </si>
  <si>
    <t xml:space="preserve"> 35203203.27874594
</t>
  </si>
  <si>
    <t xml:space="preserve">collateral ratio is: 1.506485920303331
</t>
  </si>
  <si>
    <t xml:space="preserve"> 1.506485920303331
</t>
  </si>
  <si>
    <t>S_gtbcps_0 is: 1.0000097561237742</t>
  </si>
  <si>
    <t xml:space="preserve">stdev_gtbcps is: 0.00651851598468686
</t>
  </si>
  <si>
    <t xml:space="preserve"> 0.00651851598468686
</t>
  </si>
  <si>
    <t>predicted price of GTBCPS is: 0.9999818938837962</t>
  </si>
  <si>
    <t xml:space="preserve"> actual price is: 1.0000097561237742
</t>
  </si>
  <si>
    <t xml:space="preserve"> 1.0000097561237742
</t>
  </si>
  <si>
    <t>predicted amount of GTBCPS is: 107070947.60049574</t>
  </si>
  <si>
    <t xml:space="preserve"> actual amount is: 106607001.38333063
</t>
  </si>
  <si>
    <t>plot sizes of gold is: 87204007.89993042</t>
  </si>
  <si>
    <t xml:space="preserve"> plot sizes of tb is: 38196302.26353827 </t>
  </si>
  <si>
    <t xml:space="preserve"> plot sizes of reit is: 35203203.27874594</t>
  </si>
  <si>
    <t xml:space="preserve"> plot sizes of total is: 160603513.44221464.
</t>
  </si>
  <si>
    <t xml:space="preserve"> 160603513.44221464.
</t>
  </si>
  <si>
    <t>predicted stdevs of gold is: 0.006908307223530521</t>
  </si>
  <si>
    <t xml:space="preserve"> predicted stdevs of tb is: 0.0006386415425054567</t>
  </si>
  <si>
    <t xml:space="preserve"> predicted stdevs of reit is: 0.011932742118728539</t>
  </si>
  <si>
    <t xml:space="preserve"> predicted stdevs of GTBCPS is: 0.00651851598468686.
</t>
  </si>
  <si>
    <t xml:space="preserve"> 0.00651851598468686.
</t>
  </si>
  <si>
    <t>total_value_of_collaterals is: 160602483.18190143</t>
  </si>
  <si>
    <t xml:space="preserve"> createdtionValue_gold is: 377857.81051528314</t>
  </si>
  <si>
    <t xml:space="preserve"> createdValue_tb is: 165506.83152087784</t>
  </si>
  <si>
    <t xml:space="preserve"> createdValue_reit is: 152537.61912232518
</t>
  </si>
  <si>
    <t xml:space="preserve"> 152537.61912232518
</t>
  </si>
  <si>
    <t>plotValue_gold_after_creation is: 86825340.17508568</t>
  </si>
  <si>
    <t xml:space="preserve"> plotValue_tb_after_creation  is: 38030673.30672415</t>
  </si>
  <si>
    <t xml:space="preserve"> plotValue_reit_after_creation  is: 35050567.438933104</t>
  </si>
  <si>
    <t xml:space="preserve">total_value_after_creation is: 159906580.92074293
</t>
  </si>
  <si>
    <t xml:space="preserve"> 159906580.92074293
</t>
  </si>
  <si>
    <t>total_amount_gtncps_before_creation is: 106607001.38333063</t>
  </si>
  <si>
    <t>creation_amount_gtbcps is: 463946.2171651125</t>
  </si>
  <si>
    <t xml:space="preserve">total_amount_gtbcps_new is: 107070947.60049574
</t>
  </si>
  <si>
    <t xml:space="preserve"> 107070947.60049574
</t>
  </si>
  <si>
    <t>payout of tranche of gold is: -809.9143294525603</t>
  </si>
  <si>
    <t xml:space="preserve"> payout of tranche of Treausry Bill Option is: -122.1252932395077</t>
  </si>
  <si>
    <t xml:space="preserve"> payout of tranche of Collar of REIT is: -98.22069051000899
</t>
  </si>
  <si>
    <t xml:space="preserve"> -98.22069051000899
</t>
  </si>
  <si>
    <t>Collateral size of tranche of gold is: 86825340.17508568</t>
  </si>
  <si>
    <t xml:space="preserve"> collateral size of tranche of Treausry Bill Option is: 38030673.30672415</t>
  </si>
  <si>
    <t xml:space="preserve"> collateral size of tranche of Collar of REIT is: 35050567.438933104
</t>
  </si>
  <si>
    <t xml:space="preserve"> 35050567.438933104
</t>
  </si>
  <si>
    <t>Collateral ratio of tranche of gold is: 0.8144578793755043</t>
  </si>
  <si>
    <t xml:space="preserve"> collateral ratio of tranche of Treausry Bill Option is: 0.35674356668406326</t>
  </si>
  <si>
    <t xml:space="preserve"> collateral ratio of tranche of Collar of REIT is: 0.3287889315452761
</t>
  </si>
  <si>
    <t xml:space="preserve"> 0.3287889315452761
</t>
  </si>
  <si>
    <t xml:space="preserve">date is: 2019-07-19 00:00:00
</t>
  </si>
  <si>
    <t xml:space="preserve"> 2019-07-19 00</t>
  </si>
  <si>
    <t>current price of gold is: 1425.37</t>
  </si>
  <si>
    <t xml:space="preserve"> predicted price of gold is: 1416.3557187527938
</t>
  </si>
  <si>
    <t xml:space="preserve"> 1416.3557187527938
</t>
  </si>
  <si>
    <t>current price of tb is: 99.7890625</t>
  </si>
  <si>
    <t xml:space="preserve"> current price of tb option is: 4.334879377575791</t>
  </si>
  <si>
    <t xml:space="preserve"> predicted price of tb is: 99.95968117706299
</t>
  </si>
  <si>
    <t xml:space="preserve"> 99.95968117706299
</t>
  </si>
  <si>
    <t>current price of reit is: 97.2</t>
  </si>
  <si>
    <t xml:space="preserve"> current price of reit option is: 4.645858882622832</t>
  </si>
  <si>
    <t xml:space="preserve"> predicted price of reit is: 97.69588822343505
</t>
  </si>
  <si>
    <t xml:space="preserve"> 97.69588822343505
</t>
  </si>
  <si>
    <t>value_ratio_gold_to_total is: -14.241382573448385</t>
  </si>
  <si>
    <t xml:space="preserve"> risk_ratio_to_gold is: 0.790247090164263</t>
  </si>
  <si>
    <t xml:space="preserve"> risk_ratio_to_gold_before is: 0.7909328507798392
</t>
  </si>
  <si>
    <t xml:space="preserve"> 0.7909328507798392
</t>
  </si>
  <si>
    <t>value_ratio_tb_to_total is: 7.118096243105966</t>
  </si>
  <si>
    <t xml:space="preserve"> risk_ratio_tb_to_gold is: 0.11287461255167133</t>
  </si>
  <si>
    <t xml:space="preserve"> risk_ratio_tb_to_gold_before is: 0.11269469005601396
</t>
  </si>
  <si>
    <t xml:space="preserve"> 0.11269469005601396
</t>
  </si>
  <si>
    <t>value_ratio_reit_to_total is: 8.12328633034242</t>
  </si>
  <si>
    <t xml:space="preserve"> risk_ratio_reit_to_gold is: 0.1525523816712839</t>
  </si>
  <si>
    <t xml:space="preserve"> risk_ratio_reit_to_gold_before is: 0.1516351440304398
</t>
  </si>
  <si>
    <t xml:space="preserve"> 0.1516351440304398
</t>
  </si>
  <si>
    <t>delta_gold is: 0.9856648917778853</t>
  </si>
  <si>
    <t xml:space="preserve"> delta_tb is: 0.9991689675586769</t>
  </si>
  <si>
    <t xml:space="preserve"> delta_reit is: 1.003661281890517
</t>
  </si>
  <si>
    <t xml:space="preserve"> 1.003661281890517
</t>
  </si>
  <si>
    <t>delta_gold_risk is: 0.9996170930611511</t>
  </si>
  <si>
    <t xml:space="preserve"> delta_tb_risk is: 1.0001616997881497</t>
  </si>
  <si>
    <t xml:space="preserve"> delta_reit_risk is: 1.000796465482665
</t>
  </si>
  <si>
    <t xml:space="preserve"> 1.000796465482665
</t>
  </si>
  <si>
    <t xml:space="preserve">collateral_ratio_tranche_gold is: 0.8030900462835449
</t>
  </si>
  <si>
    <t xml:space="preserve"> 0.8030900462835449
</t>
  </si>
  <si>
    <t xml:space="preserve">collateral_ratio_tranche_tb is: 0.3615726562622931
</t>
  </si>
  <si>
    <t xml:space="preserve"> 0.3615726562622931
</t>
  </si>
  <si>
    <t xml:space="preserve">collateral_ratio_tranche_reit is: 0.334525561995689
</t>
  </si>
  <si>
    <t xml:space="preserve"> 0.334525561995689
</t>
  </si>
  <si>
    <t>Total plot size is: 158758655.55744442</t>
  </si>
  <si>
    <t xml:space="preserve"> plot size of gold is: 85580689.5272539</t>
  </si>
  <si>
    <t xml:space="preserve"> plot size of TB is: 37999068.58344091</t>
  </si>
  <si>
    <t xml:space="preserve"> plot size of REIT is: 35178897.44674962
</t>
  </si>
  <si>
    <t xml:space="preserve"> 35178897.44674962
</t>
  </si>
  <si>
    <t xml:space="preserve">collateral ratio is: 1.4827694502576931
</t>
  </si>
  <si>
    <t xml:space="preserve"> 1.4827694502576931
</t>
  </si>
  <si>
    <t>S_gtbcps_0 is: 0.9999818938837962</t>
  </si>
  <si>
    <t xml:space="preserve">stdev_gtbcps is: 0.006570085999610525
</t>
  </si>
  <si>
    <t xml:space="preserve"> 0.006570085999610525
</t>
  </si>
  <si>
    <t>predicted price of GTBCPS is: 0.9999886771391703</t>
  </si>
  <si>
    <t xml:space="preserve"> actual price is: 0.9999818938837962
</t>
  </si>
  <si>
    <t xml:space="preserve"> 0.9999818938837962
</t>
  </si>
  <si>
    <t>predicted amount of GTBCPS is: 107070221.30269125</t>
  </si>
  <si>
    <t xml:space="preserve"> actual amount is: 107070947.60049574
</t>
  </si>
  <si>
    <t>plot sizes of gold is: 85580689.5272539</t>
  </si>
  <si>
    <t xml:space="preserve"> plot sizes of tb is: 37999068.58344091 </t>
  </si>
  <si>
    <t xml:space="preserve"> plot sizes of reit is: 35178897.44674962</t>
  </si>
  <si>
    <t xml:space="preserve"> plot sizes of total is: 158758655.55744442.
</t>
  </si>
  <si>
    <t xml:space="preserve"> 158758655.55744442.
</t>
  </si>
  <si>
    <t>predicted stdevs of gold is: 0.006995785698644901</t>
  </si>
  <si>
    <t xml:space="preserve"> predicted stdevs of tb is: 0.0006445982139527197</t>
  </si>
  <si>
    <t xml:space="preserve"> predicted stdevs of reit is: 0.011934988162002884</t>
  </si>
  <si>
    <t xml:space="preserve"> predicted stdevs of GTBCPS is: 0.006570085999610525.
</t>
  </si>
  <si>
    <t xml:space="preserve"> 0.006570085999610525.
</t>
  </si>
  <si>
    <t>total_value_of_collaterals is: 158758906.65650797</t>
  </si>
  <si>
    <t xml:space="preserve"> createdtionValue_gold is: -580.5275111167119</t>
  </si>
  <si>
    <t xml:space="preserve"> createdValue_tb is: -257.7622609936216</t>
  </si>
  <si>
    <t xml:space="preserve"> createdValue_reit is: -238.6319335228063
</t>
  </si>
  <si>
    <t xml:space="preserve"> -238.6319335228063
</t>
  </si>
  <si>
    <t>plotValue_gold_after_creation is: 85581465.81083661</t>
  </si>
  <si>
    <t xml:space="preserve"> plotValue_tb_after_creation  is: 37999356.971240245</t>
  </si>
  <si>
    <t xml:space="preserve"> plotValue_reit_after_creation  is: 35179160.79613677</t>
  </si>
  <si>
    <t xml:space="preserve">total_value_after_creation is: 158759983.57821363
</t>
  </si>
  <si>
    <t xml:space="preserve"> 158759983.57821363
</t>
  </si>
  <si>
    <t>total_amount_gtncps_before_creation is: 107070947.60049574</t>
  </si>
  <si>
    <t>creation_amount_gtbcps is: -726.2978044897318</t>
  </si>
  <si>
    <t xml:space="preserve">total_amount_gtbcps_new is: 107070221.30269125
</t>
  </si>
  <si>
    <t xml:space="preserve"> 107070221.30269125
</t>
  </si>
  <si>
    <t>payout of tranche of gold is: 195.75607159416208</t>
  </si>
  <si>
    <t xml:space="preserve"> payout of tranche of Treausry Bill Option is: 30.625538341232613</t>
  </si>
  <si>
    <t xml:space="preserve"> payout of tranche of Collar of REIT is: 24.717453619891945
</t>
  </si>
  <si>
    <t xml:space="preserve"> 24.717453619891945
</t>
  </si>
  <si>
    <t>Collateral size of tranche of gold is: 85581465.81083661</t>
  </si>
  <si>
    <t xml:space="preserve"> collateral size of tranche of Treausry Bill Option is: 37999356.971240245</t>
  </si>
  <si>
    <t xml:space="preserve"> collateral size of tranche of Collar of REIT is: 35179160.79613677
</t>
  </si>
  <si>
    <t xml:space="preserve"> 35179160.79613677
</t>
  </si>
  <si>
    <t>Collateral ratio of tranche of gold is: 0.7993058506231024</t>
  </si>
  <si>
    <t xml:space="preserve"> collateral ratio of tranche of Treausry Bill Option is: 0.3549028759820816</t>
  </si>
  <si>
    <t xml:space="preserve"> collateral ratio of tranche of Collar of REIT is: 0.3285630688602027
</t>
  </si>
  <si>
    <t xml:space="preserve"> 0.3285630688602027
</t>
  </si>
  <si>
    <t xml:space="preserve">date is: 2019-07-22 00:00:00
</t>
  </si>
  <si>
    <t xml:space="preserve"> 2019-07-22 00</t>
  </si>
  <si>
    <t>current price of gold is: 1424.88</t>
  </si>
  <si>
    <t xml:space="preserve"> predicted price of gold is: 1430.0444768563273
</t>
  </si>
  <si>
    <t xml:space="preserve"> 1430.0444768563273
</t>
  </si>
  <si>
    <t xml:space="preserve"> current price of tb option is: 4.334872924062825</t>
  </si>
  <si>
    <t xml:space="preserve"> predicted price of tb is: 99.96359410594332
</t>
  </si>
  <si>
    <t xml:space="preserve"> 99.96359410594332
</t>
  </si>
  <si>
    <t xml:space="preserve"> current price of reit option is: 4.734085982572537</t>
  </si>
  <si>
    <t xml:space="preserve"> predicted price of reit is: 96.37258885651181
</t>
  </si>
  <si>
    <t xml:space="preserve"> 96.37258885651181
</t>
  </si>
  <si>
    <t>value_ratio_gold_to_total is: 0.349502550640284</t>
  </si>
  <si>
    <t xml:space="preserve"> risk_ratio_to_gold is: 0.7947839366481565</t>
  </si>
  <si>
    <t xml:space="preserve"> risk_ratio_to_gold_before is: 0.790247090164263
</t>
  </si>
  <si>
    <t xml:space="preserve"> 0.790247090164263
</t>
  </si>
  <si>
    <t>value_ratio_tb_to_total is: 0.3049066119520636</t>
  </si>
  <si>
    <t xml:space="preserve"> risk_ratio_tb_to_gold is: 0.11069916544113204</t>
  </si>
  <si>
    <t xml:space="preserve"> risk_ratio_tb_to_gold_before is: 0.11287461255167133
</t>
  </si>
  <si>
    <t xml:space="preserve"> 0.11287461255167133
</t>
  </si>
  <si>
    <t>value_ratio_reit_to_total is: 0.3455908374076524</t>
  </si>
  <si>
    <t xml:space="preserve"> risk_ratio_reit_to_gold is: 0.14750442158316232</t>
  </si>
  <si>
    <t xml:space="preserve"> risk_ratio_reit_to_gold_before is: 0.1525523816712839
</t>
  </si>
  <si>
    <t xml:space="preserve"> 0.1525523816712839
</t>
  </si>
  <si>
    <t>delta_gold is: 0.9996562296105574</t>
  </si>
  <si>
    <t xml:space="preserve"> delta_tb is: 1.0000374534080896</t>
  </si>
  <si>
    <t xml:space="preserve"> delta_reit is: 0.9890837692150879
</t>
  </si>
  <si>
    <t xml:space="preserve"> 0.9890837692150879
</t>
  </si>
  <si>
    <t>delta_gold_risk is: 1.0025342012892071</t>
  </si>
  <si>
    <t xml:space="preserve"> delta_tb_risk is: 0.9980452001636093</t>
  </si>
  <si>
    <t xml:space="preserve"> delta_reit_risk is: 0.9956201903111754
</t>
  </si>
  <si>
    <t xml:space="preserve"> 0.9956201903111754
</t>
  </si>
  <si>
    <t xml:space="preserve">collateral_ratio_tranche_gold is: 0.797011285911281
</t>
  </si>
  <si>
    <t xml:space="preserve"> 0.797011285911281
</t>
  </si>
  <si>
    <t xml:space="preserve">collateral_ratio_tranche_tb is: 0.355733607930041
</t>
  </si>
  <si>
    <t xml:space="preserve"> 0.355733607930041
</t>
  </si>
  <si>
    <t xml:space="preserve">collateral_ratio_tranche_reit is: 0.32651824201446994
</t>
  </si>
  <si>
    <t xml:space="preserve"> 0.32651824201446994
</t>
  </si>
  <si>
    <t>Total plot size is: 158347962.5717364</t>
  </si>
  <si>
    <t xml:space="preserve"> plot size of gold is: 85552045.43700576</t>
  </si>
  <si>
    <t xml:space="preserve"> plot size of TB is: 38000780.17666403</t>
  </si>
  <si>
    <t xml:space="preserve"> plot size of REIT is: 34795136.958066605
</t>
  </si>
  <si>
    <t xml:space="preserve"> 34795136.958066605
</t>
  </si>
  <si>
    <t xml:space="preserve">collateral ratio is: 1.4789336719153738
</t>
  </si>
  <si>
    <t xml:space="preserve"> 1.4789336719153738
</t>
  </si>
  <si>
    <t>S_gtbcps_0 is: 0.9999886771391703</t>
  </si>
  <si>
    <t xml:space="preserve">stdev_gtbcps is: 0.006539766448203017
</t>
  </si>
  <si>
    <t xml:space="preserve"> 0.006539766448203017
</t>
  </si>
  <si>
    <t>predicted price of GTBCPS is: 0.9999638967322592</t>
  </si>
  <si>
    <t xml:space="preserve"> actual price is: 0.9999886771391703
</t>
  </si>
  <si>
    <t xml:space="preserve"> 0.9999886771391703
</t>
  </si>
  <si>
    <t>predicted amount of GTBCPS is: 107072874.64213742</t>
  </si>
  <si>
    <t xml:space="preserve"> actual amount is: 107070221.30269125
</t>
  </si>
  <si>
    <t>plot sizes of gold is: 85552045.43700576</t>
  </si>
  <si>
    <t xml:space="preserve"> plot sizes of tb is: 38000780.17666403 </t>
  </si>
  <si>
    <t xml:space="preserve"> plot sizes of reit is: 34795136.958066605</t>
  </si>
  <si>
    <t xml:space="preserve"> plot sizes of total is: 158347962.5717364.
</t>
  </si>
  <si>
    <t xml:space="preserve"> 158347962.5717364.
</t>
  </si>
  <si>
    <t>predicted stdevs of gold is: 0.007036282769747513</t>
  </si>
  <si>
    <t xml:space="preserve"> predicted stdevs of tb is: 0.0006434163586432788</t>
  </si>
  <si>
    <t xml:space="preserve"> predicted stdevs of reit is: 0.01175853931625823</t>
  </si>
  <si>
    <t xml:space="preserve"> predicted stdevs of GTBCPS is: 0.006539766448203017.
</t>
  </si>
  <si>
    <t xml:space="preserve"> 0.006539766448203017.
</t>
  </si>
  <si>
    <t>total_value_of_collaterals is: 158347045.54062477</t>
  </si>
  <si>
    <t xml:space="preserve"> createdtionValue_gold is: 2120.0217660800326</t>
  </si>
  <si>
    <t xml:space="preserve"> createdValue_tb is: 941.6816637382817</t>
  </si>
  <si>
    <t xml:space="preserve"> createdValue_reit is: 862.245222181427
</t>
  </si>
  <si>
    <t xml:space="preserve"> 862.245222181427
</t>
  </si>
  <si>
    <t>plotValue_gold_after_creation is: 85549250.01706204</t>
  </si>
  <si>
    <t xml:space="preserve"> plotValue_tb_after_creation  is: 37999685.36954539</t>
  </si>
  <si>
    <t xml:space="preserve"> plotValue_reit_after_creation  is: 34794186.20536532</t>
  </si>
  <si>
    <t xml:space="preserve">total_value_after_creation is: 158343121.59197277
</t>
  </si>
  <si>
    <t xml:space="preserve"> 158343121.59197277
</t>
  </si>
  <si>
    <t>total_amount_gtncps_before_creation is: 107070221.30269125</t>
  </si>
  <si>
    <t>creation_amount_gtbcps is: 2653.339446172118</t>
  </si>
  <si>
    <t xml:space="preserve">total_amount_gtbcps_new is: 107072874.64213742
</t>
  </si>
  <si>
    <t xml:space="preserve"> 107072874.64213742
</t>
  </si>
  <si>
    <t>payout of tranche of gold is: -675.3981776445124</t>
  </si>
  <si>
    <t xml:space="preserve"> payout of tranche of Treausry Bill Option is: -153.12545490180634</t>
  </si>
  <si>
    <t xml:space="preserve"> payout of tranche of Collar of REIT is: -88.50747910115234
</t>
  </si>
  <si>
    <t xml:space="preserve"> -88.50747910115234
</t>
  </si>
  <si>
    <t>Collateral size of tranche of gold is: 85549250.01706204</t>
  </si>
  <si>
    <t xml:space="preserve"> collateral size of tranche of Treausry Bill Option is: 37999685.36954539</t>
  </si>
  <si>
    <t xml:space="preserve"> collateral size of tranche of Collar of REIT is: 34794186.20536532
</t>
  </si>
  <si>
    <t xml:space="preserve"> 34794186.20536532
</t>
  </si>
  <si>
    <t>Collateral ratio of tranche of gold is: 0.7990301850053512</t>
  </si>
  <si>
    <t xml:space="preserve"> collateral ratio of tranche of Treausry Bill Option is: 0.3549171456782775</t>
  </si>
  <si>
    <t xml:space="preserve"> collateral ratio of tranche of Collar of REIT is: 0.32497777637137565
</t>
  </si>
  <si>
    <t xml:space="preserve"> 0.32497777637137565
</t>
  </si>
  <si>
    <t xml:space="preserve">date is: 2019-07-23 00:00:00
</t>
  </si>
  <si>
    <t xml:space="preserve"> 2019-07-23 00</t>
  </si>
  <si>
    <t>current price of gold is: 1417.83</t>
  </si>
  <si>
    <t xml:space="preserve"> predicted price of gold is: 1419.797721472262
</t>
  </si>
  <si>
    <t xml:space="preserve"> 1419.797721472262
</t>
  </si>
  <si>
    <t>current price of tb is: 99.7578125</t>
  </si>
  <si>
    <t xml:space="preserve"> current price of tb option is: 4.332513341602682</t>
  </si>
  <si>
    <t xml:space="preserve"> predicted price of tb is: 99.93087598669185
</t>
  </si>
  <si>
    <t xml:space="preserve"> 99.93087598669185
</t>
  </si>
  <si>
    <t xml:space="preserve"> current price of reit option is: 4.725120362120478</t>
  </si>
  <si>
    <t xml:space="preserve"> predicted price of reit is: 96.27583210290729
</t>
  </si>
  <si>
    <t xml:space="preserve"> 96.27583210290729
</t>
  </si>
  <si>
    <t>value_ratio_gold_to_total is: 0.16927727317169777</t>
  </si>
  <si>
    <t xml:space="preserve"> risk_ratio_to_gold is: 0.7952999461455073</t>
  </si>
  <si>
    <t xml:space="preserve"> risk_ratio_to_gold_before is: 0.7947839366481565
</t>
  </si>
  <si>
    <t xml:space="preserve"> 0.7947839366481565
</t>
  </si>
  <si>
    <t>value_ratio_tb_to_total is: 0.38760148237975395</t>
  </si>
  <si>
    <t xml:space="preserve"> risk_ratio_tb_to_gold is: 0.11062090353851167</t>
  </si>
  <si>
    <t xml:space="preserve"> risk_ratio_tb_to_gold_before is: 0.11069916544113204
</t>
  </si>
  <si>
    <t xml:space="preserve"> 0.11069916544113204
</t>
  </si>
  <si>
    <t>value_ratio_reit_to_total is: 0.4431212444485483</t>
  </si>
  <si>
    <t xml:space="preserve"> risk_ratio_reit_to_gold is: 0.14676633110998774</t>
  </si>
  <si>
    <t xml:space="preserve"> risk_ratio_reit_to_gold_before is: 0.14750442158316232
</t>
  </si>
  <si>
    <t xml:space="preserve"> 0.14750442158316232
</t>
  </si>
  <si>
    <t>delta_gold is: 0.9950522149233618</t>
  </si>
  <si>
    <t xml:space="preserve"> delta_tb is: 0.9996397137225068</t>
  </si>
  <si>
    <t xml:space="preserve"> delta_reit is: 0.9984219281993627
</t>
  </si>
  <si>
    <t xml:space="preserve"> 0.9984219281993627
</t>
  </si>
  <si>
    <t>delta_gold_risk is: 1.0002875050789202</t>
  </si>
  <si>
    <t xml:space="preserve"> delta_tb_risk is: 0.9999295381638382</t>
  </si>
  <si>
    <t xml:space="preserve"> delta_reit_risk is: 0.9993567863798241
</t>
  </si>
  <si>
    <t xml:space="preserve"> 0.9993567863798241
</t>
  </si>
  <si>
    <t xml:space="preserve">collateral_ratio_tranche_gold is: 0.7948482324763906
</t>
  </si>
  <si>
    <t xml:space="preserve"> 0.7948482324763906
</t>
  </si>
  <si>
    <t xml:space="preserve">collateral_ratio_tranche_tb is: 0.356578548788685
</t>
  </si>
  <si>
    <t xml:space="preserve"> 0.356578548788685
</t>
  </si>
  <si>
    <t xml:space="preserve">collateral_ratio_tranche_reit is: 0.326288176469584
</t>
  </si>
  <si>
    <t xml:space="preserve"> 0.326288176469584
</t>
  </si>
  <si>
    <t>Total plot size is: 157851243.80015624</t>
  </si>
  <si>
    <t xml:space="preserve"> plot size of gold is: 85125970.71451002</t>
  </si>
  <si>
    <t xml:space="preserve"> plot size of TB is: 37985994.60435769</t>
  </si>
  <si>
    <t xml:space="preserve"> plot size of REIT is: 34739278.481288515
</t>
  </si>
  <si>
    <t xml:space="preserve"> 34739278.481288515
</t>
  </si>
  <si>
    <t xml:space="preserve">collateral ratio is: 1.4742944324529175
</t>
  </si>
  <si>
    <t xml:space="preserve"> 1.4742944324529175
</t>
  </si>
  <si>
    <t>S_gtbcps_0 is: 0.9999638967322592</t>
  </si>
  <si>
    <t xml:space="preserve">stdev_gtbcps is: 0.0065190580897754626
</t>
  </si>
  <si>
    <t xml:space="preserve"> 0.0065190580897754626
</t>
  </si>
  <si>
    <t>predicted price of GTBCPS is: 0.9999433564198593</t>
  </si>
  <si>
    <t xml:space="preserve"> actual price is: 0.9999638967322592
</t>
  </si>
  <si>
    <t xml:space="preserve"> 0.9999638967322592
</t>
  </si>
  <si>
    <t>predicted amount of GTBCPS is: 107075074.07701598</t>
  </si>
  <si>
    <t xml:space="preserve"> actual amount is: 107072874.64213742
</t>
  </si>
  <si>
    <t>plot sizes of gold is: 85125970.71451002</t>
  </si>
  <si>
    <t xml:space="preserve"> plot sizes of tb is: 37985994.60435769 </t>
  </si>
  <si>
    <t xml:space="preserve"> plot sizes of reit is: 34739278.481288515</t>
  </si>
  <si>
    <t xml:space="preserve"> plot sizes of total is: 157851243.80015624.
</t>
  </si>
  <si>
    <t xml:space="preserve"> 157851243.80015624.
</t>
  </si>
  <si>
    <t>predicted stdevs of gold is: 0.007032400967847825</t>
  </si>
  <si>
    <t xml:space="preserve"> predicted stdevs of tb is: 0.0006445438125693549</t>
  </si>
  <si>
    <t xml:space="preserve"> predicted stdevs of reit is: 0.011684693781620356</t>
  </si>
  <si>
    <t xml:space="preserve"> predicted stdevs of GTBCPS is: 0.0065190580897754626.
</t>
  </si>
  <si>
    <t xml:space="preserve"> 0.0065190580897754626.
</t>
  </si>
  <si>
    <t>total_value_of_collaterals is: 157850483.9646718</t>
  </si>
  <si>
    <t xml:space="preserve"> createdtionValue_gold is: 1748.5662445593446</t>
  </si>
  <si>
    <t xml:space="preserve"> createdValue_tb is: 780.2697430102651</t>
  </si>
  <si>
    <t xml:space="preserve"> createdValue_reit is: 713.5793273096411
</t>
  </si>
  <si>
    <t xml:space="preserve"> 713.5793273096411
</t>
  </si>
  <si>
    <t>plotValue_gold_after_creation is: 85123690.69546212</t>
  </si>
  <si>
    <t xml:space="preserve"> plotValue_tb_after_creation  is: 37985086.621509075</t>
  </si>
  <si>
    <t xml:space="preserve"> plotValue_reit_after_creation  is: 34738464.232385725</t>
  </si>
  <si>
    <t xml:space="preserve">total_value_after_creation is: 157847241.54935694
</t>
  </si>
  <si>
    <t xml:space="preserve"> 157847241.54935694
</t>
  </si>
  <si>
    <t>total_amount_gtncps_before_creation is: 107072874.64213742</t>
  </si>
  <si>
    <t>creation_amount_gtbcps is: 2199.4348785579205</t>
  </si>
  <si>
    <t xml:space="preserve">total_amount_gtbcps_new is: 107075074.07701598
</t>
  </si>
  <si>
    <t xml:space="preserve"> 107075074.07701598
</t>
  </si>
  <si>
    <t>payout of tranche of gold is: -531.4528033504281</t>
  </si>
  <si>
    <t xml:space="preserve"> payout of tranche of Treausry Bill Option is: -127.71310560118016</t>
  </si>
  <si>
    <t xml:space="preserve"> payout of tranche of Collar of REIT is: -100.66957548083322
</t>
  </si>
  <si>
    <t xml:space="preserve"> -100.66957548083322
</t>
  </si>
  <si>
    <t>Collateral size of tranche of gold is: 85123690.69546212</t>
  </si>
  <si>
    <t xml:space="preserve"> collateral size of tranche of Treausry Bill Option is: 37985086.621509075</t>
  </si>
  <si>
    <t xml:space="preserve"> collateral size of tranche of Collar of REIT is: 34738464.232385725
</t>
  </si>
  <si>
    <t xml:space="preserve"> 34738464.232385725
</t>
  </si>
  <si>
    <t>Collateral ratio of tranche of gold is: 0.7950520891842281</t>
  </si>
  <si>
    <t xml:space="preserve"> collateral ratio of tranche of Treausry Bill Option is: 0.35477928916778756</t>
  </si>
  <si>
    <t xml:space="preserve"> collateral ratio of tranche of Collar of REIT is: 0.32445595741165617
</t>
  </si>
  <si>
    <t xml:space="preserve"> 0.32445595741165617
</t>
  </si>
  <si>
    <t xml:space="preserve">date is: 2019-07-24 00:00:00
</t>
  </si>
  <si>
    <t xml:space="preserve"> 2019-07-24 00</t>
  </si>
  <si>
    <t>current price of gold is: 1425.86</t>
  </si>
  <si>
    <t xml:space="preserve"> predicted price of gold is: 1423.955248527629
</t>
  </si>
  <si>
    <t xml:space="preserve"> 1423.955248527629
</t>
  </si>
  <si>
    <t>current price of tb is: 99.7734375</t>
  </si>
  <si>
    <t xml:space="preserve"> current price of tb option is: 4.334905191627673</t>
  </si>
  <si>
    <t xml:space="preserve"> predicted price of tb is: 99.94402946154165
</t>
  </si>
  <si>
    <t xml:space="preserve"> 99.94402946154165
</t>
  </si>
  <si>
    <t xml:space="preserve"> current price of reit option is: 4.77359951829672</t>
  </si>
  <si>
    <t xml:space="preserve"> predicted price of reit is: 95.90607688860213
</t>
  </si>
  <si>
    <t xml:space="preserve"> 95.90607688860213
</t>
  </si>
  <si>
    <t>value_ratio_gold_to_total is: -0.2432501659602144</t>
  </si>
  <si>
    <t xml:space="preserve"> risk_ratio_to_gold is: 0.7948748164405599</t>
  </si>
  <si>
    <t xml:space="preserve"> risk_ratio_to_gold_before is: 0.7952999461455073
</t>
  </si>
  <si>
    <t xml:space="preserve"> 0.7952999461455073
</t>
  </si>
  <si>
    <t>value_ratio_tb_to_total is: 0.575383689756406</t>
  </si>
  <si>
    <t xml:space="preserve"> risk_ratio_tb_to_gold is: 0.11154101825147898</t>
  </si>
  <si>
    <t xml:space="preserve"> risk_ratio_tb_to_gold_before is: 0.11062090353851167
</t>
  </si>
  <si>
    <t xml:space="preserve"> 0.11062090353851167
</t>
  </si>
  <si>
    <t>value_ratio_reit_to_total is: 0.6678664762038085</t>
  </si>
  <si>
    <t xml:space="preserve"> risk_ratio_reit_to_gold is: 0.1465187155793</t>
  </si>
  <si>
    <t xml:space="preserve"> risk_ratio_reit_to_gold_before is: 0.14676633110998774
</t>
  </si>
  <si>
    <t xml:space="preserve"> 0.14676633110998774
</t>
  </si>
  <si>
    <t>delta_gold is: 1.0056635844917938</t>
  </si>
  <si>
    <t xml:space="preserve"> delta_tb is: 1.0001730886120235</t>
  </si>
  <si>
    <t xml:space="preserve"> delta_reit is: 0.9965048926358915
</t>
  </si>
  <si>
    <t xml:space="preserve"> 0.9965048926358915
</t>
  </si>
  <si>
    <t>delta_gold_risk is: 0.9997631985084943</t>
  </si>
  <si>
    <t xml:space="preserve"> delta_tb_risk is: 1.0008284687511604</t>
  </si>
  <si>
    <t xml:space="preserve"> delta_reit_risk is: 0.9997840749907192
</t>
  </si>
  <si>
    <t xml:space="preserve"> 0.9997840749907192
</t>
  </si>
  <si>
    <t xml:space="preserve">collateral_ratio_tranche_gold is: 0.7997443145132002
</t>
  </si>
  <si>
    <t xml:space="preserve"> 0.7997443145132002
</t>
  </si>
  <si>
    <t xml:space="preserve">collateral_ratio_tranche_tb is: 0.3525502681090526
</t>
  </si>
  <si>
    <t xml:space="preserve"> 0.3525502681090526
</t>
  </si>
  <si>
    <t xml:space="preserve">collateral_ratio_tranche_reit is: 0.3215705354803452
</t>
  </si>
  <si>
    <t xml:space="preserve"> 0.3215705354803452
</t>
  </si>
  <si>
    <t>Total plot size is: 158214506.88762847</t>
  </si>
  <si>
    <t xml:space="preserve"> plot size of gold is: 85605795.9099692</t>
  </si>
  <si>
    <t xml:space="preserve"> plot size of TB is: 37991661.407429986</t>
  </si>
  <si>
    <t xml:space="preserve"> plot size of REIT is: 34617049.57022929
</t>
  </si>
  <si>
    <t xml:space="preserve"> 34617049.57022929
</t>
  </si>
  <si>
    <t xml:space="preserve">collateral ratio is: 1.4776872264181902
</t>
  </si>
  <si>
    <t xml:space="preserve"> 1.4776872264181902
</t>
  </si>
  <si>
    <t>S_gtbcps_0 is: 0.9999433564198593</t>
  </si>
  <si>
    <t xml:space="preserve">stdev_gtbcps is: 0.006472666261164883
</t>
  </si>
  <si>
    <t xml:space="preserve"> 0.006472666261164883
</t>
  </si>
  <si>
    <t>predicted price of GTBCPS is: 0.9999415895153807</t>
  </si>
  <si>
    <t xml:space="preserve"> actual price is: 0.9999433564198593
</t>
  </si>
  <si>
    <t xml:space="preserve"> 0.9999433564198593
</t>
  </si>
  <si>
    <t>predicted amount of GTBCPS is: 107075263.27949534</t>
  </si>
  <si>
    <t xml:space="preserve"> actual amount is: 107075074.07701598
</t>
  </si>
  <si>
    <t>plot sizes of gold is: 85605795.9099692</t>
  </si>
  <si>
    <t xml:space="preserve"> plot sizes of tb is: 37991661.407429986 </t>
  </si>
  <si>
    <t xml:space="preserve"> plot sizes of reit is: 34617049.57022929</t>
  </si>
  <si>
    <t xml:space="preserve"> plot sizes of total is: 158214506.88762847.
</t>
  </si>
  <si>
    <t xml:space="preserve"> 158214506.88762847.
</t>
  </si>
  <si>
    <t>predicted stdevs of gold is: 0.006954737720398364</t>
  </si>
  <si>
    <t xml:space="preserve"> predicted stdevs of tb is: 0.0006407890073186495</t>
  </si>
  <si>
    <t xml:space="preserve"> predicted stdevs of reit is: 0.011680926274164657</t>
  </si>
  <si>
    <t xml:space="preserve"> predicted stdevs of GTBCPS is: 0.006472666261164883.
</t>
  </si>
  <si>
    <t xml:space="preserve"> 0.006472666261164883.
</t>
  </si>
  <si>
    <t>total_value_of_collaterals is: 158214441.56740454</t>
  </si>
  <si>
    <t xml:space="preserve"> createdtionValue_gold is: 151.26574200113686</t>
  </si>
  <si>
    <t xml:space="preserve"> createdValue_tb is: 67.13142525560298</t>
  </si>
  <si>
    <t xml:space="preserve"> createdValue_reit is: 61.16847375753529
</t>
  </si>
  <si>
    <t xml:space="preserve"> 61.16847375753529
</t>
  </si>
  <si>
    <t>plotValue_gold_after_creation is: 85605593.46083161</t>
  </si>
  <si>
    <t xml:space="preserve"> plotValue_tb_after_creation  is: 37991586.34897096</t>
  </si>
  <si>
    <t xml:space="preserve"> plotValue_reit_after_creation  is: 34616982.191960946</t>
  </si>
  <si>
    <t xml:space="preserve">total_value_after_creation is: 158214162.00176352
</t>
  </si>
  <si>
    <t xml:space="preserve"> 158214162.00176352
</t>
  </si>
  <si>
    <t>total_amount_gtncps_before_creation is: 107075074.07701598</t>
  </si>
  <si>
    <t>creation_amount_gtbcps is: 189.2024793624878</t>
  </si>
  <si>
    <t xml:space="preserve">total_amount_gtbcps_new is: 107075263.27949534
</t>
  </si>
  <si>
    <t xml:space="preserve"> 107075263.27949534
</t>
  </si>
  <si>
    <t>payout of tranche of gold is: -51.18339558289673</t>
  </si>
  <si>
    <t xml:space="preserve"> payout of tranche of Treausry Bill Option is: -7.927033777653109</t>
  </si>
  <si>
    <t xml:space="preserve"> payout of tranche of Collar of REIT is: -6.209794588069394
</t>
  </si>
  <si>
    <t xml:space="preserve"> -6.209794588069394
</t>
  </si>
  <si>
    <t>Collateral size of tranche of gold is: 85605593.46083161</t>
  </si>
  <si>
    <t xml:space="preserve"> collateral size of tranche of Treausry Bill Option is: 37991586.34897096</t>
  </si>
  <si>
    <t xml:space="preserve"> collateral size of tranche of Collar of REIT is: 34616982.191960946
</t>
  </si>
  <si>
    <t xml:space="preserve"> 34616982.191960946
</t>
  </si>
  <si>
    <t>Collateral ratio of tranche of gold is: 0.7995380321244466</t>
  </si>
  <si>
    <t xml:space="preserve"> collateral ratio of tranche of Treausry Bill Option is: 0.3548333345839192</t>
  </si>
  <si>
    <t xml:space="preserve"> collateral ratio of tranche of Collar of REIT is: 0.3233152496339063
</t>
  </si>
  <si>
    <t xml:space="preserve"> 0.3233152496339063
</t>
  </si>
  <si>
    <t xml:space="preserve">date is: 2019-07-25 00:00:00
</t>
  </si>
  <si>
    <t xml:space="preserve"> 2019-07-25 00</t>
  </si>
  <si>
    <t>current price of gold is: 1414.58</t>
  </si>
  <si>
    <t xml:space="preserve"> predicted price of gold is: 1416.8864243350265
</t>
  </si>
  <si>
    <t xml:space="preserve"> 1416.8864243350265
</t>
  </si>
  <si>
    <t>current price of tb is: 99.7109375</t>
  </si>
  <si>
    <t xml:space="preserve"> current price of tb option is: 4.332591918007524</t>
  </si>
  <si>
    <t xml:space="preserve"> predicted price of tb is: 99.88391966623448
</t>
  </si>
  <si>
    <t xml:space="preserve"> 99.88391966623448
</t>
  </si>
  <si>
    <t>current price of reit is: 95.35</t>
  </si>
  <si>
    <t xml:space="preserve"> current price of reit option is: 4.751229220918006</t>
  </si>
  <si>
    <t xml:space="preserve"> predicted price of reit is: 95.40515564712317
</t>
  </si>
  <si>
    <t xml:space="preserve"> 95.40515564712317
</t>
  </si>
  <si>
    <t>value_ratio_gold_to_total is: 0.19851508406903584</t>
  </si>
  <si>
    <t xml:space="preserve"> risk_ratio_to_gold is: 0.7922776849410686</t>
  </si>
  <si>
    <t xml:space="preserve"> risk_ratio_to_gold_before is: 0.7948748164405599
</t>
  </si>
  <si>
    <t xml:space="preserve"> 0.7948748164405599
</t>
  </si>
  <si>
    <t>value_ratio_tb_to_total is: 0.3877969914422808</t>
  </si>
  <si>
    <t xml:space="preserve"> risk_ratio_tb_to_gold is: 0.11175647317245098</t>
  </si>
  <si>
    <t xml:space="preserve"> risk_ratio_tb_to_gold_before is: 0.11154101825147898
</t>
  </si>
  <si>
    <t xml:space="preserve"> 0.11154101825147898
</t>
  </si>
  <si>
    <t>value_ratio_reit_to_total is: 0.41368792448868336</t>
  </si>
  <si>
    <t xml:space="preserve"> risk_ratio_reit_to_gold is: 0.1504272523156424</t>
  </si>
  <si>
    <t xml:space="preserve"> risk_ratio_reit_to_gold_before is: 0.1465187155793
</t>
  </si>
  <si>
    <t xml:space="preserve"> 0.1465187155793
</t>
  </si>
  <si>
    <t>delta_gold is: 0.9920889848933275</t>
  </si>
  <si>
    <t xml:space="preserve"> delta_tb is: 0.9993774439978156</t>
  </si>
  <si>
    <t xml:space="preserve"> delta_reit is: 0.9987790271157005
</t>
  </si>
  <si>
    <t xml:space="preserve"> 0.9987790271157005
</t>
  </si>
  <si>
    <t>delta_gold_risk is: 0.9985530291718941</t>
  </si>
  <si>
    <t xml:space="preserve"> delta_tb_risk is: 1.0001938344311494</t>
  </si>
  <si>
    <t xml:space="preserve"> delta_reit_risk is: 1.003409047478451
</t>
  </si>
  <si>
    <t xml:space="preserve"> 1.003409047478451
</t>
  </si>
  <si>
    <t xml:space="preserve">collateral_ratio_tranche_gold is: 0.7943622937399398
</t>
  </si>
  <si>
    <t xml:space="preserve"> 0.7943622937399398
</t>
  </si>
  <si>
    <t xml:space="preserve">collateral_ratio_tranche_tb is: 0.3573708745711223
</t>
  </si>
  <si>
    <t xml:space="preserve"> 0.3573708745711223
</t>
  </si>
  <si>
    <t xml:space="preserve">collateral_ratio_tranche_reit is: 0.32438963056918985
</t>
  </si>
  <si>
    <t xml:space="preserve"> 0.32438963056918985
</t>
  </si>
  <si>
    <t>Total plot size is: 157471016.5719725</t>
  </si>
  <si>
    <t xml:space="preserve"> plot size of gold is: 84928366.31774731</t>
  </si>
  <si>
    <t xml:space="preserve"> plot size of TB is: 37967934.458856896</t>
  </si>
  <si>
    <t xml:space="preserve"> plot size of REIT is: 34574715.795368284
</t>
  </si>
  <si>
    <t xml:space="preserve"> 34574715.795368284
</t>
  </si>
  <si>
    <t xml:space="preserve">collateral ratio is: 1.4707431973021319
</t>
  </si>
  <si>
    <t xml:space="preserve"> 1.4707431973021319
</t>
  </si>
  <si>
    <t>S_gtbcps_0 is: 0.9999415895153807</t>
  </si>
  <si>
    <t xml:space="preserve">stdev_gtbcps is: 0.006471410952565966
</t>
  </si>
  <si>
    <t xml:space="preserve"> 0.006471410952565966
</t>
  </si>
  <si>
    <t>predicted price of GTBCPS is: 0.999953163607005</t>
  </si>
  <si>
    <t xml:space="preserve"> actual price is: 0.9999415895153807
</t>
  </si>
  <si>
    <t xml:space="preserve"> 0.9999415895153807
</t>
  </si>
  <si>
    <t>predicted amount of GTBCPS is: 107074023.92254044</t>
  </si>
  <si>
    <t xml:space="preserve"> actual amount is: 107075263.27949534
</t>
  </si>
  <si>
    <t>plot sizes of gold is: 84928366.31774731</t>
  </si>
  <si>
    <t xml:space="preserve"> plot sizes of tb is: 37967934.458856896 </t>
  </si>
  <si>
    <t xml:space="preserve"> plot sizes of reit is: 34574715.795368284</t>
  </si>
  <si>
    <t xml:space="preserve"> plot sizes of total is: 157471016.5719725.
</t>
  </si>
  <si>
    <t xml:space="preserve"> 157471016.5719725.
</t>
  </si>
  <si>
    <t>predicted stdevs of gold is: 0.006962921582546383</t>
  </si>
  <si>
    <t xml:space="preserve"> predicted stdevs of tb is: 0.0006424840683069166</t>
  </si>
  <si>
    <t xml:space="preserve"> predicted stdevs of reit is: 0.011665065186421688</t>
  </si>
  <si>
    <t xml:space="preserve"> predicted stdevs of GTBCPS is: 0.006471410952565966.
</t>
  </si>
  <si>
    <t xml:space="preserve"> 0.006471410952565966.
</t>
  </si>
  <si>
    <t>total_value_of_collaterals is: 157471444.71709192</t>
  </si>
  <si>
    <t xml:space="preserve"> createdtionValue_gold is: -983.0299804646463</t>
  </si>
  <si>
    <t xml:space="preserve"> createdValue_tb is: -439.47060389465395</t>
  </si>
  <si>
    <t xml:space="preserve"> createdValue_reit is: -400.1948095286094
</t>
  </si>
  <si>
    <t xml:space="preserve"> -400.1948095286094
</t>
  </si>
  <si>
    <t>plotValue_gold_after_creation is: 84929683.5375224</t>
  </si>
  <si>
    <t xml:space="preserve"> plotValue_tb_after_creation  is: 37968424.2134456</t>
  </si>
  <si>
    <t xml:space="preserve"> plotValue_reit_after_creation  is: 34575159.661517784</t>
  </si>
  <si>
    <t xml:space="preserve">total_value_after_creation is: 157473267.41248578
</t>
  </si>
  <si>
    <t xml:space="preserve"> 157473267.41248578
</t>
  </si>
  <si>
    <t>total_amount_gtncps_before_creation is: 107075263.27949534</t>
  </si>
  <si>
    <t>creation_amount_gtbcps is: -1239.3569549024105</t>
  </si>
  <si>
    <t xml:space="preserve">total_amount_gtbcps_new is: 107074023.92254044
</t>
  </si>
  <si>
    <t xml:space="preserve"> 107074023.92254044
</t>
  </si>
  <si>
    <t>payout of tranche of gold is: 334.18979463381777</t>
  </si>
  <si>
    <t xml:space="preserve"> payout of tranche of Treausry Bill Option is: 50.28398480347886</t>
  </si>
  <si>
    <t xml:space="preserve"> payout of tranche of Collar of REIT is: 43.67133997642665
</t>
  </si>
  <si>
    <t xml:space="preserve"> 43.67133997642665
</t>
  </si>
  <si>
    <t>Collateral size of tranche of gold is: 84929683.5375224</t>
  </si>
  <si>
    <t xml:space="preserve"> collateral size of tranche of Treausry Bill Option is: 37968424.2134456</t>
  </si>
  <si>
    <t xml:space="preserve"> collateral size of tranche of Collar of REIT is: 34575159.661517784
</t>
  </si>
  <si>
    <t xml:space="preserve"> 34575159.661517784
</t>
  </si>
  <si>
    <t>Collateral ratio of tranche of gold is: 0.7932145943192523</t>
  </si>
  <si>
    <t xml:space="preserve"> collateral ratio of tranche of Treausry Bill Option is: 0.35461227400080464</t>
  </si>
  <si>
    <t xml:space="preserve"> collateral ratio of tranche of Collar of REIT is: 0.3229203277593453
</t>
  </si>
  <si>
    <t xml:space="preserve"> 0.3229203277593453
</t>
  </si>
  <si>
    <t xml:space="preserve">date is: 2019-07-26 00:00:00
</t>
  </si>
  <si>
    <t xml:space="preserve"> 2019-07-26 00</t>
  </si>
  <si>
    <t>current price of gold is: 1418.9</t>
  </si>
  <si>
    <t xml:space="preserve"> predicted price of gold is: 1419.5858233881313
</t>
  </si>
  <si>
    <t xml:space="preserve"> 1419.5858233881313
</t>
  </si>
  <si>
    <t>current price of tb is: 99.72851563</t>
  </si>
  <si>
    <t xml:space="preserve"> current price of tb option is: 4.33256245184733</t>
  </si>
  <si>
    <t xml:space="preserve"> predicted price of tb is: 99.90152829141466
</t>
  </si>
  <si>
    <t xml:space="preserve"> 99.90152829141466
</t>
  </si>
  <si>
    <t xml:space="preserve"> current price of reit option is: 4.767021422517189</t>
  </si>
  <si>
    <t xml:space="preserve"> predicted price of reit is: 95.4218680012149
</t>
  </si>
  <si>
    <t xml:space="preserve"> 95.4218680012149
</t>
  </si>
  <si>
    <t>value_ratio_gold_to_total is: 0.06606978468017148</t>
  </si>
  <si>
    <t xml:space="preserve"> risk_ratio_to_gold is: 0.7953117882575554</t>
  </si>
  <si>
    <t xml:space="preserve"> risk_ratio_to_gold_before is: 0.7922776849410686
</t>
  </si>
  <si>
    <t xml:space="preserve"> 0.7922776849410686
</t>
  </si>
  <si>
    <t>value_ratio_tb_to_total is: 0.43405107312643276</t>
  </si>
  <si>
    <t xml:space="preserve"> risk_ratio_tb_to_gold is: 0.1113194343872855</t>
  </si>
  <si>
    <t xml:space="preserve"> risk_ratio_tb_to_gold_before is: 0.11175647317245098
</t>
  </si>
  <si>
    <t xml:space="preserve"> 0.11175647317245098
</t>
  </si>
  <si>
    <t>value_ratio_reit_to_total is: 0.49987914219339574</t>
  </si>
  <si>
    <t xml:space="preserve"> risk_ratio_reit_to_gold is: 0.14604907789252747</t>
  </si>
  <si>
    <t xml:space="preserve"> risk_ratio_reit_to_gold_before is: 0.1504272523156424
</t>
  </si>
  <si>
    <t xml:space="preserve"> 0.1504272523156424
</t>
  </si>
  <si>
    <t>delta_gold is: 1.0030539099944862</t>
  </si>
  <si>
    <t xml:space="preserve"> delta_tb is: 1.000168666556565</t>
  </si>
  <si>
    <t xml:space="preserve"> delta_reit is: 0.9966613017542149
</t>
  </si>
  <si>
    <t xml:space="preserve"> 0.9966613017542149
</t>
  </si>
  <si>
    <t>delta_gold_risk is: 1.0016928756866081</t>
  </si>
  <si>
    <t xml:space="preserve"> delta_tb_risk is: 0.9996068934198167</t>
  </si>
  <si>
    <t xml:space="preserve"> delta_reit_risk is: 0.9961943057118106
</t>
  </si>
  <si>
    <t xml:space="preserve"> 0.9961943057118106
</t>
  </si>
  <si>
    <t xml:space="preserve">collateral_ratio_tranche_gold is: 0.7942923620688113
</t>
  </si>
  <si>
    <t xml:space="preserve"> 0.7942923620688113
</t>
  </si>
  <si>
    <t xml:space="preserve">collateral_ratio_tranche_tb is: 0.3537313004387342
</t>
  </si>
  <si>
    <t xml:space="preserve"> 0.3537313004387342
</t>
  </si>
  <si>
    <t xml:space="preserve">collateral_ratio_tranche_reit is: 0.32208807837350467
</t>
  </si>
  <si>
    <t xml:space="preserve"> 0.32208807837350467
</t>
  </si>
  <si>
    <t>Total plot size is: 157623603.0003302</t>
  </si>
  <si>
    <t xml:space="preserve"> plot size of gold is: 85189051.1469062</t>
  </si>
  <si>
    <t xml:space="preserve"> plot size of TB is: 37974828.216815874</t>
  </si>
  <si>
    <t xml:space="preserve"> plot size of REIT is: 34459723.63660813
</t>
  </si>
  <si>
    <t xml:space="preserve"> 34459723.63660813
</t>
  </si>
  <si>
    <t xml:space="preserve">collateral ratio is: 1.4721683195652193
</t>
  </si>
  <si>
    <t xml:space="preserve"> 1.4721683195652193
</t>
  </si>
  <si>
    <t>S_gtbcps_0 is: 0.999953163607005</t>
  </si>
  <si>
    <t xml:space="preserve">stdev_gtbcps is: 0.006495360547880165
</t>
  </si>
  <si>
    <t xml:space="preserve"> 0.006495360547880165
</t>
  </si>
  <si>
    <t>predicted price of GTBCPS is: 0.999952396375551</t>
  </si>
  <si>
    <t xml:space="preserve"> actual price is: 0.999953163607005
</t>
  </si>
  <si>
    <t xml:space="preserve"> 0.999953163607005
</t>
  </si>
  <si>
    <t>predicted amount of GTBCPS is: 107074106.07701036</t>
  </si>
  <si>
    <t xml:space="preserve"> actual amount is: 107074023.92254044
</t>
  </si>
  <si>
    <t>plot sizes of gold is: 85189051.1469062</t>
  </si>
  <si>
    <t xml:space="preserve"> plot sizes of tb is: 37974828.216815874 </t>
  </si>
  <si>
    <t xml:space="preserve"> plot sizes of reit is: 34459723.63660813</t>
  </si>
  <si>
    <t xml:space="preserve"> plot sizes of total is: 157623603.0003302.
</t>
  </si>
  <si>
    <t xml:space="preserve"> 157623603.0003302.
</t>
  </si>
  <si>
    <t>predicted stdevs of gold is: 0.007013986482807847</t>
  </si>
  <si>
    <t xml:space="preserve"> predicted stdevs of tb is: 0.0006416709202757448</t>
  </si>
  <si>
    <t xml:space="preserve"> predicted stdevs of reit is: 0.01166404990315266</t>
  </si>
  <si>
    <t xml:space="preserve"> predicted stdevs of GTBCPS is: 0.006495360547880165.
</t>
  </si>
  <si>
    <t xml:space="preserve"> 0.006495360547880165.
</t>
  </si>
  <si>
    <t>total_value_of_collaterals is: 157623574.6204372</t>
  </si>
  <si>
    <t xml:space="preserve"> createdtionValue_gold is: 65.36276390974845</t>
  </si>
  <si>
    <t xml:space="preserve"> createdValue_tb is: 29.136844670750985</t>
  </si>
  <si>
    <t xml:space="preserve"> createdValue_reit is: 26.43982014439125
</t>
  </si>
  <si>
    <t xml:space="preserve"> 26.43982014439125
</t>
  </si>
  <si>
    <t>plotValue_gold_after_creation is: 85188963.58463214</t>
  </si>
  <si>
    <t xml:space="preserve"> plotValue_tb_after_creation  is: 37974795.60464996</t>
  </si>
  <si>
    <t xml:space="preserve"> plotValue_reit_after_creation  is: 34459694.491726354</t>
  </si>
  <si>
    <t xml:space="preserve">total_value_after_creation is: 157623453.68100846
</t>
  </si>
  <si>
    <t xml:space="preserve"> 157623453.68100846
</t>
  </si>
  <si>
    <t>total_amount_gtncps_before_creation is: 107074023.92254044</t>
  </si>
  <si>
    <t>creation_amount_gtbcps is: 82.15446992218494</t>
  </si>
  <si>
    <t xml:space="preserve">total_amount_gtbcps_new is: 107074106.07701036
</t>
  </si>
  <si>
    <t xml:space="preserve"> 107074106.07701036
</t>
  </si>
  <si>
    <t>payout of tranche of gold is: -22.199510143748547</t>
  </si>
  <si>
    <t xml:space="preserve"> payout of tranche of Treausry Bill Option is: -3.4753212411644925</t>
  </si>
  <si>
    <t xml:space="preserve"> payout of tranche of Collar of REIT is: -2.7050616292314027
</t>
  </si>
  <si>
    <t xml:space="preserve"> -2.7050616292314027
</t>
  </si>
  <si>
    <t>Collateral size of tranche of gold is: 85188963.58463214</t>
  </si>
  <si>
    <t xml:space="preserve"> collateral size of tranche of Treausry Bill Option is: 37974795.60464996</t>
  </si>
  <si>
    <t xml:space="preserve"> collateral size of tranche of Collar of REIT is: 34459694.491726354
</t>
  </si>
  <si>
    <t xml:space="preserve"> 34459694.491726354
</t>
  </si>
  <si>
    <t>Collateral ratio of tranche of gold is: 0.7956460022717419</t>
  </si>
  <si>
    <t xml:space="preserve"> collateral ratio of tranche of Treausry Bill Option is: 0.35467615802027286</t>
  </si>
  <si>
    <t xml:space="preserve"> collateral ratio of tranche of Collar of REIT is: 0.3218458942115094
</t>
  </si>
  <si>
    <t xml:space="preserve"> 0.3218458942115094
</t>
  </si>
  <si>
    <t xml:space="preserve">date is: 2019-07-29 00:00:00
</t>
  </si>
  <si>
    <t xml:space="preserve"> 2019-07-29 00</t>
  </si>
  <si>
    <t>current price of gold is: 1426.8</t>
  </si>
  <si>
    <t xml:space="preserve"> predicted price of gold is: 1426.8025829786056
</t>
  </si>
  <si>
    <t xml:space="preserve"> 1426.8025829786056
</t>
  </si>
  <si>
    <t>current price of tb is: 99.72070313</t>
  </si>
  <si>
    <t xml:space="preserve"> current price of tb option is: 4.334186731810975</t>
  </si>
  <si>
    <t xml:space="preserve"> predicted price of tb is: 99.89203735684183
</t>
  </si>
  <si>
    <t xml:space="preserve"> 99.89203735684183
</t>
  </si>
  <si>
    <t xml:space="preserve"> current price of reit option is: 4.840779869752396</t>
  </si>
  <si>
    <t xml:space="preserve"> predicted price of reit is: 92.94100685923819
</t>
  </si>
  <si>
    <t xml:space="preserve"> 92.94100685923819
</t>
  </si>
  <si>
    <t>value_ratio_gold_to_total is: 0.00025985986087935254</t>
  </si>
  <si>
    <t xml:space="preserve"> risk_ratio_to_gold is: 0.7984695867244678</t>
  </si>
  <si>
    <t xml:space="preserve"> risk_ratio_to_gold_before is: 0.7953117882575554
</t>
  </si>
  <si>
    <t xml:space="preserve"> 0.7953117882575554
</t>
  </si>
  <si>
    <t>value_ratio_tb_to_total is: 0.4532767119814814</t>
  </si>
  <si>
    <t xml:space="preserve"> risk_ratio_tb_to_gold is: 0.11130025452722847</t>
  </si>
  <si>
    <t xml:space="preserve"> risk_ratio_tb_to_gold_before is: 0.1113194343872855
</t>
  </si>
  <si>
    <t xml:space="preserve"> 0.1113194343872855
</t>
  </si>
  <si>
    <t>value_ratio_reit_to_total is: 0.5464634281576393</t>
  </si>
  <si>
    <t xml:space="preserve"> risk_ratio_reit_to_gold is: 0.14109559952434908</t>
  </si>
  <si>
    <t xml:space="preserve"> risk_ratio_reit_to_gold_before is: 0.14604907789252747
</t>
  </si>
  <si>
    <t xml:space="preserve"> 0.14604907789252747
</t>
  </si>
  <si>
    <t>delta_gold is: 1.0055676932835294</t>
  </si>
  <si>
    <t xml:space="preserve"> delta_tb is: 0.999940532808708</t>
  </si>
  <si>
    <t xml:space="preserve"> delta_reit is: 0.9741774234007216
</t>
  </si>
  <si>
    <t xml:space="preserve"> 0.9741774234007216
</t>
  </si>
  <si>
    <t>delta_gold_risk is: 1.0017589136814933</t>
  </si>
  <si>
    <t xml:space="preserve"> delta_tb_risk is: 0.9999827413617873</t>
  </si>
  <si>
    <t xml:space="preserve"> delta_reit_risk is: 0.9956777781477846
</t>
  </si>
  <si>
    <t xml:space="preserve"> 0.9956777781477846
</t>
  </si>
  <si>
    <t xml:space="preserve">collateral_ratio_tranche_gold is: 0.7986711216118406
</t>
  </si>
  <si>
    <t xml:space="preserve"> 0.7986711216118406
</t>
  </si>
  <si>
    <t xml:space="preserve">collateral_ratio_tranche_tb is: 0.3526974760260704
</t>
  </si>
  <si>
    <t xml:space="preserve"> 0.3526974760260704
</t>
  </si>
  <si>
    <t xml:space="preserve">collateral_ratio_tranche_reit is: 0.31315251739545624
</t>
  </si>
  <si>
    <t xml:space="preserve"> 0.31315251739545624
</t>
  </si>
  <si>
    <t>Total plot size is: 157205663.3463546</t>
  </si>
  <si>
    <t xml:space="preserve"> plot size of gold is: 85663269.60501313</t>
  </si>
  <si>
    <t xml:space="preserve"> plot size of TB is: 37972537.350215465</t>
  </si>
  <si>
    <t xml:space="preserve"> plot size of REIT is: 33569856.391126014
</t>
  </si>
  <si>
    <t xml:space="preserve"> 33569856.391126014
</t>
  </si>
  <si>
    <t xml:space="preserve">collateral ratio is: 1.468264859002453
</t>
  </si>
  <si>
    <t xml:space="preserve"> 1.468264859002453
</t>
  </si>
  <si>
    <t>S_gtbcps_0 is: 0.999952396375551</t>
  </si>
  <si>
    <t xml:space="preserve">stdev_gtbcps is: 0.00654222724535768
</t>
  </si>
  <si>
    <t xml:space="preserve"> 0.00654222724535768
</t>
  </si>
  <si>
    <t>predicted price of GTBCPS is: 0.999943359538428</t>
  </si>
  <si>
    <t xml:space="preserve"> actual price is: 0.999952396375551
</t>
  </si>
  <si>
    <t xml:space="preserve"> 0.999952396375551
</t>
  </si>
  <si>
    <t>predicted amount of GTBCPS is: 107075073.74307613</t>
  </si>
  <si>
    <t xml:space="preserve"> actual amount is: 107074106.07701036
</t>
  </si>
  <si>
    <t>plot sizes of gold is: 85663269.60501313</t>
  </si>
  <si>
    <t xml:space="preserve"> plot sizes of tb is: 37972537.350215465 </t>
  </si>
  <si>
    <t xml:space="preserve"> plot sizes of reit is: 33569856.391126014</t>
  </si>
  <si>
    <t xml:space="preserve"> plot sizes of total is: 157205663.3463546.
</t>
  </si>
  <si>
    <t xml:space="preserve"> 157205663.3463546.
</t>
  </si>
  <si>
    <t>predicted stdevs of gold is: 0.007017982497794851</t>
  </si>
  <si>
    <t xml:space="preserve"> predicted stdevs of tb is: 0.0006417827418768701</t>
  </si>
  <si>
    <t xml:space="preserve"> predicted stdevs of reit is: 0.012002485898243258</t>
  </si>
  <si>
    <t xml:space="preserve"> predicted stdevs of GTBCPS is: 0.00654222724535768.
</t>
  </si>
  <si>
    <t xml:space="preserve"> 0.00654222724535768.
</t>
  </si>
  <si>
    <t>total_value_of_collaterals is: 157205328.48615777</t>
  </si>
  <si>
    <t xml:space="preserve"> createdtionValue_gold is: 774.1594852294938</t>
  </si>
  <si>
    <t xml:space="preserve"> createdValue_tb is: 343.16760113059684</t>
  </si>
  <si>
    <t xml:space="preserve"> createdValue_reit is: 303.3794928283265
</t>
  </si>
  <si>
    <t xml:space="preserve"> 303.3794928283265
</t>
  </si>
  <si>
    <t>plotValue_gold_after_creation is: 85662231.81159994</t>
  </si>
  <si>
    <t xml:space="preserve"> plotValue_tb_after_creation  is: 37972153.23088817</t>
  </si>
  <si>
    <t xml:space="preserve"> plotValue_reit_after_creation  is: 33569522.737090446</t>
  </si>
  <si>
    <t xml:space="preserve">total_value_after_creation is: 157203907.77957857
</t>
  </si>
  <si>
    <t xml:space="preserve"> 157203907.77957857
</t>
  </si>
  <si>
    <t>total_amount_gtncps_before_creation is: 107074106.07701036</t>
  </si>
  <si>
    <t>creation_amount_gtbcps is: 967.6660657674074</t>
  </si>
  <si>
    <t xml:space="preserve">total_amount_gtbcps_new is: 107075073.74307613
</t>
  </si>
  <si>
    <t xml:space="preserve"> 107075073.74307613
</t>
  </si>
  <si>
    <t>payout of tranche of gold is: -263.63392796060526</t>
  </si>
  <si>
    <t xml:space="preserve"> payout of tranche of Treausry Bill Option is: -40.95172615926617</t>
  </si>
  <si>
    <t xml:space="preserve"> payout of tranche of Collar of REIT is: -30.274542740868167
</t>
  </si>
  <si>
    <t xml:space="preserve"> -30.274542740868167
</t>
  </si>
  <si>
    <t>Collateral size of tranche of gold is: 85662231.81159994</t>
  </si>
  <si>
    <t xml:space="preserve"> collateral size of tranche of Treausry Bill Option is: 37972153.23088817</t>
  </si>
  <si>
    <t xml:space="preserve"> collateral size of tranche of Collar of REIT is: 33569522.737090446
</t>
  </si>
  <si>
    <t xml:space="preserve"> 33569522.737090446
</t>
  </si>
  <si>
    <t>Collateral ratio of tranche of gold is: 0.8000728390220443</t>
  </si>
  <si>
    <t xml:space="preserve"> collateral ratio of tranche of Treausry Bill Option is: 0.354654411830335</t>
  </si>
  <si>
    <t xml:space="preserve"> collateral ratio of tranche of Collar of REIT is: 0.31353448063259587
</t>
  </si>
  <si>
    <t xml:space="preserve"> 0.31353448063259587
</t>
  </si>
  <si>
    <t xml:space="preserve">date is: 2019-07-30 00:00:00
</t>
  </si>
  <si>
    <t xml:space="preserve"> 2019-07-30 00</t>
  </si>
  <si>
    <t>current price of gold is: 1430.88</t>
  </si>
  <si>
    <t xml:space="preserve"> predicted price of gold is: 1427.1704574776013
</t>
  </si>
  <si>
    <t xml:space="preserve"> 1427.1704574776013
</t>
  </si>
  <si>
    <t xml:space="preserve"> current price of tb option is: 4.3341510642112535</t>
  </si>
  <si>
    <t xml:space="preserve"> predicted price of tb is: 99.91355864001841
</t>
  </si>
  <si>
    <t xml:space="preserve"> 99.91355864001841
</t>
  </si>
  <si>
    <t>current price of reit is: 92.25</t>
  </si>
  <si>
    <t xml:space="preserve"> current price of reit option is: 4.8494841016118215</t>
  </si>
  <si>
    <t xml:space="preserve"> predicted price of reit is: 92.6544360623754
</t>
  </si>
  <si>
    <t xml:space="preserve"> 92.6544360623754
</t>
  </si>
  <si>
    <t>value_ratio_gold_to_total is: -0.6131576748271271</t>
  </si>
  <si>
    <t xml:space="preserve"> risk_ratio_to_gold is: 0.7983335893315263</t>
  </si>
  <si>
    <t xml:space="preserve"> risk_ratio_to_gold_before is: 0.7984695867244678
</t>
  </si>
  <si>
    <t xml:space="preserve"> 0.7984695867244678
</t>
  </si>
  <si>
    <t>value_ratio_tb_to_total is: 0.7447267424342661</t>
  </si>
  <si>
    <t xml:space="preserve"> risk_ratio_tb_to_gold is: 0.110875406793247</t>
  </si>
  <si>
    <t xml:space="preserve"> risk_ratio_tb_to_gold_before is: 0.11130025452722847
</t>
  </si>
  <si>
    <t xml:space="preserve"> 0.11130025452722847
</t>
  </si>
  <si>
    <t>value_ratio_reit_to_total is: 0.8684309323928611</t>
  </si>
  <si>
    <t xml:space="preserve"> risk_ratio_reit_to_gold is: 0.14173379487811982</t>
  </si>
  <si>
    <t xml:space="preserve"> risk_ratio_reit_to_gold_before is: 0.14109559952434908
</t>
  </si>
  <si>
    <t xml:space="preserve"> 0.14109559952434908
</t>
  </si>
  <si>
    <t>delta_gold is: 1.002859545836838</t>
  </si>
  <si>
    <t xml:space="preserve"> delta_tb is: 1.0002061287309876</t>
  </si>
  <si>
    <t xml:space="preserve"> delta_reit is: 0.9990606540222959
</t>
  </si>
  <si>
    <t xml:space="preserve"> 0.9990606540222959
</t>
  </si>
  <si>
    <t>delta_gold_risk is: 0.9999243815998082</t>
  </si>
  <si>
    <t xml:space="preserve"> delta_tb_risk is: 0.9996177021176312</t>
  </si>
  <si>
    <t xml:space="preserve"> delta_reit_risk is: 1.000559282985612
</t>
  </si>
  <si>
    <t xml:space="preserve"> 1.000559282985612
</t>
  </si>
  <si>
    <t xml:space="preserve">collateral_ratio_tranche_gold is: 0.8024213617976956
</t>
  </si>
  <si>
    <t xml:space="preserve"> 0.8024213617976956
</t>
  </si>
  <si>
    <t xml:space="preserve">collateral_ratio_tranche_tb is: 0.35385132565120314
</t>
  </si>
  <si>
    <t xml:space="preserve"> 0.35385132565120314
</t>
  </si>
  <si>
    <t xml:space="preserve">collateral_ratio_tranche_reit is: 0.3121722007064555
</t>
  </si>
  <si>
    <t xml:space="preserve"> 0.3121722007064555
</t>
  </si>
  <si>
    <t>Total plot size is: 157425156.6135315</t>
  </si>
  <si>
    <t xml:space="preserve"> plot size of gold is: 85907186.88995105</t>
  </si>
  <si>
    <t xml:space="preserve"> plot size of TB is: 37979980.38264652</t>
  </si>
  <si>
    <t xml:space="preserve"> plot size of REIT is: 33537989.340933915
</t>
  </si>
  <si>
    <t xml:space="preserve"> 33537989.340933915
</t>
  </si>
  <si>
    <t xml:space="preserve">collateral ratio is: 1.4703148758028874
</t>
  </si>
  <si>
    <t xml:space="preserve"> 1.4703148758028874
</t>
  </si>
  <si>
    <t>S_gtbcps_0 is: 0.999943359538428</t>
  </si>
  <si>
    <t xml:space="preserve">stdev_gtbcps is: 0.006522739029661563
</t>
  </si>
  <si>
    <t xml:space="preserve"> 0.006522739029661563
</t>
  </si>
  <si>
    <t>predicted price of GTBCPS is: 0.9999328142065981</t>
  </si>
  <si>
    <t xml:space="preserve"> actual price is: 0.999943359538428
</t>
  </si>
  <si>
    <t xml:space="preserve"> 0.999943359538428
</t>
  </si>
  <si>
    <t>predicted amount of GTBCPS is: 107076202.96112686</t>
  </si>
  <si>
    <t xml:space="preserve"> actual amount is: 107075073.74307613
</t>
  </si>
  <si>
    <t>plot sizes of gold is: 85907186.88995105</t>
  </si>
  <si>
    <t xml:space="preserve"> plot sizes of tb is: 37979980.38264652 </t>
  </si>
  <si>
    <t xml:space="preserve"> plot sizes of reit is: 33537989.340933915</t>
  </si>
  <si>
    <t xml:space="preserve"> plot sizes of total is: 157425156.6135315.
</t>
  </si>
  <si>
    <t xml:space="preserve"> 157425156.6135315.
</t>
  </si>
  <si>
    <t>predicted stdevs of gold is: 0.006992732186072054</t>
  </si>
  <si>
    <t xml:space="preserve"> predicted stdevs of tb is: 0.0006405527635592723</t>
  </si>
  <si>
    <t xml:space="preserve"> predicted stdevs of reit is: 0.011980118337892537</t>
  </si>
  <si>
    <t xml:space="preserve"> predicted stdevs of GTBCPS is: 0.006522739029661563.
</t>
  </si>
  <si>
    <t xml:space="preserve"> 0.006522739029661563.
</t>
  </si>
  <si>
    <t>total_value_of_collaterals is: 157424765.76575172</t>
  </si>
  <si>
    <t xml:space="preserve"> createdtionValue_gold is: 905.9678578394185</t>
  </si>
  <si>
    <t xml:space="preserve"> createdValue_tb is: 400.53367907495385</t>
  </si>
  <si>
    <t xml:space="preserve"> createdValue_reit is: 353.6888902683222
</t>
  </si>
  <si>
    <t xml:space="preserve"> 353.6888902683222
</t>
  </si>
  <si>
    <t>plotValue_gold_after_creation is: 85905972.83139908</t>
  </si>
  <si>
    <t xml:space="preserve"> plotValue_tb_after_creation  is: 37979532.11577636</t>
  </si>
  <si>
    <t xml:space="preserve"> plotValue_reit_after_creation  is: 33537600.628149107</t>
  </si>
  <si>
    <t xml:space="preserve">total_value_after_creation is: 157423105.57532454
</t>
  </si>
  <si>
    <t xml:space="preserve"> 157423105.57532454
</t>
  </si>
  <si>
    <t>total_amount_gtncps_before_creation is: 107075073.74307613</t>
  </si>
  <si>
    <t>creation_amount_gtbcps is: 1129.2180507332087</t>
  </si>
  <si>
    <t xml:space="preserve">total_amount_gtbcps_new is: 107076202.96112686
</t>
  </si>
  <si>
    <t xml:space="preserve"> 107076202.96112686
</t>
  </si>
  <si>
    <t>payout of tranche of gold is: -308.090694131076</t>
  </si>
  <si>
    <t xml:space="preserve"> payout of tranche of Treausry Bill Option is: -47.73319108869348</t>
  </si>
  <si>
    <t xml:space="preserve"> payout of tranche of Collar of REIT is: -35.0238945409238
</t>
  </si>
  <si>
    <t xml:space="preserve"> -35.0238945409238
</t>
  </si>
  <si>
    <t>Collateral size of tranche of gold is: 85905972.83139908</t>
  </si>
  <si>
    <t xml:space="preserve"> collateral size of tranche of Treausry Bill Option is: 37979532.11577636</t>
  </si>
  <si>
    <t xml:space="preserve"> collateral size of tranche of Collar of REIT is: 33537600.628149107
</t>
  </si>
  <si>
    <t xml:space="preserve"> 33537600.628149107
</t>
  </si>
  <si>
    <t>Collateral ratio of tranche of gold is: 0.8023505553335821</t>
  </si>
  <si>
    <t xml:space="preserve"> collateral ratio of tranche of Treausry Bill Option is: 0.35472386470972805</t>
  </si>
  <si>
    <t xml:space="preserve"> collateral ratio of tranche of Collar of REIT is: 0.3132368053309092
</t>
  </si>
  <si>
    <t xml:space="preserve"> 0.3132368053309092
</t>
  </si>
  <si>
    <t xml:space="preserve">date is: 2019-07-31 00:00:00
</t>
  </si>
  <si>
    <t xml:space="preserve"> 2019-07-31 00</t>
  </si>
  <si>
    <t>current price of gold is: 1413.78</t>
  </si>
  <si>
    <t xml:space="preserve"> predicted price of gold is: 1415.1831170426976
</t>
  </si>
  <si>
    <t xml:space="preserve"> 1415.1831170426976
</t>
  </si>
  <si>
    <t>current price of tb is: 99.71289063</t>
  </si>
  <si>
    <t xml:space="preserve"> current price of tb option is: 4.337421739876624</t>
  </si>
  <si>
    <t xml:space="preserve"> predicted price of tb is: 99.88088201564156
</t>
  </si>
  <si>
    <t xml:space="preserve"> 99.88088201564156
</t>
  </si>
  <si>
    <t>current price of reit is: 91.4</t>
  </si>
  <si>
    <t xml:space="preserve"> current price of reit option is: 4.920157057719166</t>
  </si>
  <si>
    <t xml:space="preserve"> predicted price of reit is: 91.79972409521618
</t>
  </si>
  <si>
    <t xml:space="preserve"> 91.79972409521618
</t>
  </si>
  <si>
    <t>value_ratio_gold_to_total is: 0.12496131487938819</t>
  </si>
  <si>
    <t xml:space="preserve"> risk_ratio_to_gold is: 0.800076395403264</t>
  </si>
  <si>
    <t xml:space="preserve"> risk_ratio_to_gold_before is: 0.7983335893315263
</t>
  </si>
  <si>
    <t xml:space="preserve"> 0.7983335893315263
</t>
  </si>
  <si>
    <t>value_ratio_tb_to_total is: 0.401251165160938</t>
  </si>
  <si>
    <t xml:space="preserve"> risk_ratio_tb_to_gold is: 0.11050745128339276</t>
  </si>
  <si>
    <t xml:space="preserve"> risk_ratio_tb_to_gold_before is: 0.110875406793247
</t>
  </si>
  <si>
    <t xml:space="preserve"> 0.110875406793247
</t>
  </si>
  <si>
    <t>value_ratio_reit_to_total is: 0.47378751995967383</t>
  </si>
  <si>
    <t xml:space="preserve"> risk_ratio_reit_to_gold is: 0.13937319229685954</t>
  </si>
  <si>
    <t xml:space="preserve"> risk_ratio_reit_to_gold_before is: 0.14173379487811982
</t>
  </si>
  <si>
    <t xml:space="preserve"> 0.14173379487811982
</t>
  </si>
  <si>
    <t>delta_gold is: 0.9880493123113049</t>
  </si>
  <si>
    <t xml:space="preserve"> delta_tb is: 0.9997499316877047</t>
  </si>
  <si>
    <t xml:space="preserve"> delta_reit is: 0.9919739321881761
</t>
  </si>
  <si>
    <t xml:space="preserve"> 0.9919739321881761
</t>
  </si>
  <si>
    <t>delta_gold_risk is: 1.0009691227935</t>
  </si>
  <si>
    <t xml:space="preserve"> delta_tb_risk is: 0.9996687697759766</t>
  </si>
  <si>
    <t xml:space="preserve"> delta_reit_risk is: 0.9979324404761861
</t>
  </si>
  <si>
    <t xml:space="preserve"> 0.9979324404761861
</t>
  </si>
  <si>
    <t xml:space="preserve">collateral_ratio_tranche_gold is: 0.7919943746291624
</t>
  </si>
  <si>
    <t xml:space="preserve"> 0.7919943746291624
</t>
  </si>
  <si>
    <t xml:space="preserve">collateral_ratio_tranche_tb is: 0.35904348082198906
</t>
  </si>
  <si>
    <t xml:space="preserve"> 0.35904348082198906
</t>
  </si>
  <si>
    <t xml:space="preserve">collateral_ratio_tranche_reit is: 0.3151325651589376
</t>
  </si>
  <si>
    <t xml:space="preserve"> 0.3151325651589376
</t>
  </si>
  <si>
    <t>Total plot size is: 156117797.58903763</t>
  </si>
  <si>
    <t xml:space="preserve"> plot size of gold is: 84879337.3794975</t>
  </si>
  <si>
    <t xml:space="preserve"> plot size of TB is: 37970034.6382784</t>
  </si>
  <si>
    <t xml:space="preserve"> plot size of REIT is: 33268425.571261715
</t>
  </si>
  <si>
    <t xml:space="preserve"> 33268425.571261715
</t>
  </si>
  <si>
    <t xml:space="preserve">collateral ratio is: 1.458104442203336
</t>
  </si>
  <si>
    <t xml:space="preserve"> 1.458104442203336
</t>
  </si>
  <si>
    <t>S_gtbcps_0 is: 0.9999328142065981</t>
  </si>
  <si>
    <t xml:space="preserve">stdev_gtbcps is: 0.006505289828200985
</t>
  </si>
  <si>
    <t xml:space="preserve"> 0.006505289828200985
</t>
  </si>
  <si>
    <t>predicted price of GTBCPS is: 0.9999680579200952</t>
  </si>
  <si>
    <t xml:space="preserve"> actual price is: 0.9999328142065981
</t>
  </si>
  <si>
    <t xml:space="preserve"> 0.9999328142065981
</t>
  </si>
  <si>
    <t>predicted amount of GTBCPS is: 107072429.07756163</t>
  </si>
  <si>
    <t xml:space="preserve"> actual amount is: 107076202.96112686
</t>
  </si>
  <si>
    <t>plot sizes of gold is: 84879337.3794975</t>
  </si>
  <si>
    <t xml:space="preserve"> plot sizes of tb is: 37970034.6382784 </t>
  </si>
  <si>
    <t xml:space="preserve"> plot sizes of reit is: 33268425.571261715</t>
  </si>
  <si>
    <t xml:space="preserve"> plot sizes of total is: 156117797.5890376.
</t>
  </si>
  <si>
    <t xml:space="preserve"> 156117797.5890376.
</t>
  </si>
  <si>
    <t>predicted stdevs of gold is: 0.0069709477583219685</t>
  </si>
  <si>
    <t xml:space="preserve"> predicted stdevs of tb is: 0.000640261793598925</t>
  </si>
  <si>
    <t xml:space="preserve"> predicted stdevs of reit is: 0.01201112841024573</t>
  </si>
  <si>
    <t xml:space="preserve"> predicted stdevs of GTBCPS is: 0.006505289828200985.
</t>
  </si>
  <si>
    <t xml:space="preserve"> 0.006505289828200985.
</t>
  </si>
  <si>
    <t>total_value_of_collaterals is: 156119105.4441185</t>
  </si>
  <si>
    <t xml:space="preserve"> createdtionValue_gold is: -2991.700202545463</t>
  </si>
  <si>
    <t xml:space="preserve"> createdValue_tb is: -1338.3004407538263</t>
  </si>
  <si>
    <t xml:space="preserve"> createdValue_reit is: -1172.5860760840494
</t>
  </si>
  <si>
    <t xml:space="preserve"> -1172.5860760840494
</t>
  </si>
  <si>
    <t>plotValue_gold_after_creation is: 84883354.91794538</t>
  </si>
  <si>
    <t xml:space="preserve"> plotValue_tb_after_creation  is: 37971529.099972874</t>
  </si>
  <si>
    <t xml:space="preserve"> plotValue_reit_after_creation  is: 33269724.012919623</t>
  </si>
  <si>
    <t xml:space="preserve">total_value_after_creation is: 156124608.0308379
</t>
  </si>
  <si>
    <t xml:space="preserve"> 156124608.0308379
</t>
  </si>
  <si>
    <t>total_amount_gtncps_before_creation is: 107076202.96112686</t>
  </si>
  <si>
    <t>creation_amount_gtbcps is: -3773.8835652321577</t>
  </si>
  <si>
    <t xml:space="preserve">total_amount_gtbcps_new is: 107072429.07756163
</t>
  </si>
  <si>
    <t xml:space="preserve"> 107072429.07756163
</t>
  </si>
  <si>
    <t>payout of tranche of gold is: 1025.8382453440622</t>
  </si>
  <si>
    <t xml:space="preserve"> payout of tranche of Treausry Bill Option is: 156.16125372245486</t>
  </si>
  <si>
    <t xml:space="preserve"> payout of tranche of Collar of REIT is: 125.8555818227854
</t>
  </si>
  <si>
    <t xml:space="preserve"> 125.8555818227854
</t>
  </si>
  <si>
    <t>Collateral size of tranche of gold is: 84883354.91794538</t>
  </si>
  <si>
    <t xml:space="preserve"> collateral size of tranche of Treausry Bill Option is: 37971529.099972874</t>
  </si>
  <si>
    <t xml:space="preserve"> collateral size of tranche of Collar of REIT is: 33269724.012919623
</t>
  </si>
  <si>
    <t xml:space="preserve"> 33269724.012919623
</t>
  </si>
  <si>
    <t>Collateral ratio of tranche of gold is: 0.7927631351130083</t>
  </si>
  <si>
    <t xml:space="preserve"> collateral ratio of tranche of Treausry Bill Option is: 0.3546328780645933</t>
  </si>
  <si>
    <t xml:space="preserve"> collateral ratio of tranche of Collar of REIT is: 0.3107206440923872
</t>
  </si>
  <si>
    <t xml:space="preserve"> 0.3107206440923872
</t>
  </si>
  <si>
    <t xml:space="preserve">date is: 2019-08-01 00:00:00
</t>
  </si>
  <si>
    <t xml:space="preserve"> 2019-08-01 00</t>
  </si>
  <si>
    <t>current price of gold is: 1445.18</t>
  </si>
  <si>
    <t xml:space="preserve"> predicted price of gold is: 1450.0449506281554
</t>
  </si>
  <si>
    <t xml:space="preserve"> 1450.0449506281554
</t>
  </si>
  <si>
    <t>current price of tb is: 99.88867188</t>
  </si>
  <si>
    <t xml:space="preserve"> current price of tb option is: 4.346818089856739</t>
  </si>
  <si>
    <t xml:space="preserve"> predicted price of tb is: 100.04695421759352
</t>
  </si>
  <si>
    <t xml:space="preserve"> 100.04695421759352
</t>
  </si>
  <si>
    <t>current price of reit is: 90.45</t>
  </si>
  <si>
    <t xml:space="preserve"> current price of reit option is: 5.084481885514876</t>
  </si>
  <si>
    <t xml:space="preserve"> predicted price of reit is: 90.73961761795924
</t>
  </si>
  <si>
    <t xml:space="preserve"> 90.73961761795924
</t>
  </si>
  <si>
    <t>value_ratio_gold_to_total is: 0.3299580134278706</t>
  </si>
  <si>
    <t xml:space="preserve"> risk_ratio_to_gold is: 0.7963693054328861</t>
  </si>
  <si>
    <t xml:space="preserve"> risk_ratio_to_gold_before is: 0.800076395403264
</t>
  </si>
  <si>
    <t xml:space="preserve"> 0.800076395403264
</t>
  </si>
  <si>
    <t>value_ratio_tb_to_total is: 0.30555171078851495</t>
  </si>
  <si>
    <t xml:space="preserve"> risk_ratio_tb_to_gold is: 0.11528493375971248</t>
  </si>
  <si>
    <t xml:space="preserve"> risk_ratio_tb_to_gold_before is: 0.11050745128339276
</t>
  </si>
  <si>
    <t xml:space="preserve"> 0.11050745128339276
</t>
  </si>
  <si>
    <t>value_ratio_reit_to_total is: 0.3644902757836144</t>
  </si>
  <si>
    <t xml:space="preserve"> risk_ratio_reit_to_gold is: 0.14041388986135303</t>
  </si>
  <si>
    <t xml:space="preserve"> risk_ratio_reit_to_gold_before is: 0.13937319229685954
</t>
  </si>
  <si>
    <t xml:space="preserve"> 0.13937319229685954
</t>
  </si>
  <si>
    <t>delta_gold is: 1.0222099619459888</t>
  </si>
  <si>
    <t xml:space="preserve"> delta_tb is: 1.0017796928789782</t>
  </si>
  <si>
    <t xml:space="preserve"> delta_reit is: 0.9918430866787988
</t>
  </si>
  <si>
    <t xml:space="preserve"> 0.9918430866787988
</t>
  </si>
  <si>
    <t>delta_gold_risk is: 0.9979405929771399</t>
  </si>
  <si>
    <t xml:space="preserve"> delta_tb_risk is: 1.0043020715176636</t>
  </si>
  <si>
    <t xml:space="preserve"> delta_reit_risk is: 1.0009133948135076
</t>
  </si>
  <si>
    <t xml:space="preserve"> 1.0009133948135076
</t>
  </si>
  <si>
    <t xml:space="preserve">collateral_ratio_tranche_gold is: 0.812042700616563
</t>
  </si>
  <si>
    <t xml:space="preserve"> 0.812042700616563
</t>
  </si>
  <si>
    <t xml:space="preserve">collateral_ratio_tranche_tb is: 0.34605629433743107
</t>
  </si>
  <si>
    <t xml:space="preserve"> 0.34605629433743107
</t>
  </si>
  <si>
    <t xml:space="preserve">collateral_ratio_tranche_reit is: 0.30121491226826924
</t>
  </si>
  <si>
    <t xml:space="preserve"> 0.30121491226826924
</t>
  </si>
  <si>
    <t>Total plot size is: 157806063.51836276</t>
  </si>
  <si>
    <t xml:space="preserve"> plot size of gold is: 86768611.00052081</t>
  </si>
  <si>
    <t xml:space="preserve"> plot size of TB is: 38039106.75991601</t>
  </si>
  <si>
    <t xml:space="preserve"> plot size of REIT is: 32998345.757925954
</t>
  </si>
  <si>
    <t xml:space="preserve"> 32998345.757925954
</t>
  </si>
  <si>
    <t xml:space="preserve">collateral ratio is: 1.4738724589777568
</t>
  </si>
  <si>
    <t xml:space="preserve"> 1.4738724589777568
</t>
  </si>
  <si>
    <t>S_gtbcps_0 is: 0.9999680579200952</t>
  </si>
  <si>
    <t xml:space="preserve">stdev_gtbcps is: 0.006455585918247805
</t>
  </si>
  <si>
    <t xml:space="preserve"> 0.006455585918247805
</t>
  </si>
  <si>
    <t>predicted price of GTBCPS is: 0.9999530457830366</t>
  </si>
  <si>
    <t xml:space="preserve"> actual price is: 0.9999680579200952
</t>
  </si>
  <si>
    <t xml:space="preserve"> 0.9999680579200952
</t>
  </si>
  <si>
    <t>predicted amount of GTBCPS is: 107074036.53901924</t>
  </si>
  <si>
    <t xml:space="preserve"> actual amount is: 107072429.07756163
</t>
  </si>
  <si>
    <t>plot sizes of gold is: 86768611.00052081</t>
  </si>
  <si>
    <t xml:space="preserve"> plot sizes of tb is: 38039106.75991601 </t>
  </si>
  <si>
    <t xml:space="preserve"> plot sizes of reit is: 32998345.757925954</t>
  </si>
  <si>
    <t xml:space="preserve"> plot sizes of total is: 157806063.51836276.
</t>
  </si>
  <si>
    <t xml:space="preserve"> 157806063.51836276.
</t>
  </si>
  <si>
    <t>predicted stdevs of gold is: 0.006903172041421119</t>
  </si>
  <si>
    <t xml:space="preserve"> predicted stdevs of tb is: 0.0006558710626702592</t>
  </si>
  <si>
    <t xml:space="preserve"> predicted stdevs of reit is: 0.011964333165490237</t>
  </si>
  <si>
    <t xml:space="preserve"> predicted stdevs of GTBCPS is: 0.006455585918247805.
</t>
  </si>
  <si>
    <t xml:space="preserve"> 0.006455585918247805.
</t>
  </si>
  <si>
    <t>total_value_of_collaterals is: 157805507.55558956</t>
  </si>
  <si>
    <t xml:space="preserve"> createdtionValue_gold is: 1302.6172549924427</t>
  </si>
  <si>
    <t xml:space="preserve"> createdValue_tb is: 571.065525154118</t>
  </si>
  <si>
    <t xml:space="preserve"> createdValue_reit is: 495.39080102710625
</t>
  </si>
  <si>
    <t xml:space="preserve"> 495.39080102710625
</t>
  </si>
  <si>
    <t>plotValue_gold_after_creation is: 86766866.47140384</t>
  </si>
  <si>
    <t xml:space="preserve"> plotValue_tb_after_creation  is: 38038469.072603315</t>
  </si>
  <si>
    <t xml:space="preserve"> plotValue_reit_after_creation  is: 32997802.93800122</t>
  </si>
  <si>
    <t xml:space="preserve">total_value_after_creation is: 157803138.48200837
</t>
  </si>
  <si>
    <t xml:space="preserve"> 157803138.48200837
</t>
  </si>
  <si>
    <t>total_amount_gtncps_before_creation is: 107072429.07756163</t>
  </si>
  <si>
    <t>creation_amount_gtbcps is: 1607.4614576101303</t>
  </si>
  <si>
    <t xml:space="preserve">total_amount_gtbcps_new is: 107074036.53901924
</t>
  </si>
  <si>
    <t xml:space="preserve"> 107074036.53901924
</t>
  </si>
  <si>
    <t>payout of tranche of gold is: -441.91186197937094</t>
  </si>
  <si>
    <t xml:space="preserve"> payout of tranche of Treausry Bill Option is: -66.62178753850591</t>
  </si>
  <si>
    <t xml:space="preserve"> payout of tranche of Collar of REIT is: -47.429123705973346
</t>
  </si>
  <si>
    <t xml:space="preserve"> -47.429123705973346
</t>
  </si>
  <si>
    <t>Collateral size of tranche of gold is: 86766866.47140384</t>
  </si>
  <si>
    <t xml:space="preserve"> collateral size of tranche of Treausry Bill Option is: 38038469.072603315</t>
  </si>
  <si>
    <t xml:space="preserve"> collateral size of tranche of Collar of REIT is: 32997802.93800122
</t>
  </si>
  <si>
    <t xml:space="preserve"> 32997802.93800122
</t>
  </si>
  <si>
    <t>Collateral ratio of tranche of gold is: 0.8103948092008408</t>
  </si>
  <si>
    <t xml:space="preserve"> collateral ratio of tranche of Treausry Bill Option is: 0.35527591510457485</t>
  </si>
  <si>
    <t xml:space="preserve"> collateral ratio of tranche of Collar of REIT is: 0.30819654210748393
</t>
  </si>
  <si>
    <t xml:space="preserve"> 0.30819654210748393
</t>
  </si>
  <si>
    <t xml:space="preserve">date is: 2019-08-02 00:00:00
</t>
  </si>
  <si>
    <t xml:space="preserve"> 2019-08-02 00</t>
  </si>
  <si>
    <t>current price of gold is: 1440.83</t>
  </si>
  <si>
    <t xml:space="preserve"> predicted price of gold is: 1426.6234169017516
</t>
  </si>
  <si>
    <t xml:space="preserve"> 1426.6234169017516
</t>
  </si>
  <si>
    <t>current price of tb is: 99.91992188</t>
  </si>
  <si>
    <t xml:space="preserve"> current price of tb option is: 4.349998544388683</t>
  </si>
  <si>
    <t xml:space="preserve"> predicted price of tb is: 100.07491784975907
</t>
  </si>
  <si>
    <t xml:space="preserve"> 100.07491784975907
</t>
  </si>
  <si>
    <t xml:space="preserve"> current price of reit option is: 5.025925122639734</t>
  </si>
  <si>
    <t xml:space="preserve"> predicted price of reit is: 92.47529983865972
</t>
  </si>
  <si>
    <t xml:space="preserve"> 92.47529983865972
</t>
  </si>
  <si>
    <t>value_ratio_gold_to_total is: 3.3035771726193466</t>
  </si>
  <si>
    <t xml:space="preserve"> risk_ratio_to_gold is: 0.7997217054997601</t>
  </si>
  <si>
    <t xml:space="preserve"> risk_ratio_to_gold_before is: 0.7963693054328861
</t>
  </si>
  <si>
    <t xml:space="preserve"> 0.7963693054328861
</t>
  </si>
  <si>
    <t>value_ratio_tb_to_total is: -1.047584555469144</t>
  </si>
  <si>
    <t xml:space="preserve"> risk_ratio_tb_to_gold is: 0.11180399070593955</t>
  </si>
  <si>
    <t xml:space="preserve"> risk_ratio_tb_to_gold_before is: 0.11528493375971248
</t>
  </si>
  <si>
    <t xml:space="preserve"> 0.11528493375971248
</t>
  </si>
  <si>
    <t>value_ratio_reit_to_total is: -1.2559926171502025</t>
  </si>
  <si>
    <t xml:space="preserve"> risk_ratio_reit_to_gold is: 0.13863099576861476</t>
  </si>
  <si>
    <t xml:space="preserve"> risk_ratio_reit_to_gold_before is: 0.14041388986135303
</t>
  </si>
  <si>
    <t xml:space="preserve"> 0.14041388986135303
</t>
  </si>
  <si>
    <t>delta_gold is: 0.9969899943259662</t>
  </si>
  <si>
    <t xml:space="preserve"> delta_tb is: 1.0003303141237394</t>
  </si>
  <si>
    <t xml:space="preserve"> delta_reit is: 1.0166583123257211
</t>
  </si>
  <si>
    <t xml:space="preserve"> 1.0166583123257211
</t>
  </si>
  <si>
    <t>delta_gold_risk is: 1.0018662087226358</t>
  </si>
  <si>
    <t xml:space="preserve"> delta_tb_risk is: 0.9968788755694581</t>
  </si>
  <si>
    <t xml:space="preserve"> delta_reit_risk is: 0.9984366254141687
</t>
  </si>
  <si>
    <t xml:space="preserve"> 0.9984366254141687
</t>
  </si>
  <si>
    <t xml:space="preserve">collateral_ratio_tranche_gold is: 0.8064505112484728
</t>
  </si>
  <si>
    <t xml:space="preserve"> 0.8064505112484728
</t>
  </si>
  <si>
    <t xml:space="preserve">collateral_ratio_tranche_tb is: 0.35758229196890906
</t>
  </si>
  <si>
    <t xml:space="preserve"> 0.35758229196890906
</t>
  </si>
  <si>
    <t xml:space="preserve">collateral_ratio_tranche_reit is: 0.31476865187478853
</t>
  </si>
  <si>
    <t xml:space="preserve"> 0.31476865187478853
</t>
  </si>
  <si>
    <t>Total plot size is: 158104222.07259524</t>
  </si>
  <si>
    <t xml:space="preserve"> plot size of gold is: 86505697.71100678</t>
  </si>
  <si>
    <t xml:space="preserve"> plot size of TB is: 38051033.716183424</t>
  </si>
  <si>
    <t xml:space="preserve"> plot size of REIT is: 33547490.645405043
</t>
  </si>
  <si>
    <t xml:space="preserve"> 33547490.645405043
</t>
  </si>
  <si>
    <t xml:space="preserve">collateral ratio is: 1.4766571915266473
</t>
  </si>
  <si>
    <t xml:space="preserve"> 1.4766571915266473
</t>
  </si>
  <si>
    <t>S_gtbcps_0 is: 0.9999530457830366</t>
  </si>
  <si>
    <t xml:space="preserve">stdev_gtbcps is: 0.006663903093931249
</t>
  </si>
  <si>
    <t xml:space="preserve"> 0.006663903093931249
</t>
  </si>
  <si>
    <t>predicted price of GTBCPS is: 0.9999629189176061</t>
  </si>
  <si>
    <t xml:space="preserve"> actual price is: 0.9999530457830366
</t>
  </si>
  <si>
    <t xml:space="preserve"> 0.9999530457830366
</t>
  </si>
  <si>
    <t>predicted amount of GTBCPS is: 107072979.34344563</t>
  </si>
  <si>
    <t xml:space="preserve"> actual amount is: 107074036.53901924
</t>
  </si>
  <si>
    <t>plot sizes of gold is: 86505697.71100678</t>
  </si>
  <si>
    <t xml:space="preserve"> plot sizes of tb is: 38051033.716183424 </t>
  </si>
  <si>
    <t xml:space="preserve"> plot sizes of reit is: 33547490.645405043</t>
  </si>
  <si>
    <t xml:space="preserve"> plot sizes of total is: 158104222.07259524.
</t>
  </si>
  <si>
    <t xml:space="preserve"> 158104222.07259524.
</t>
  </si>
  <si>
    <t>predicted stdevs of gold is: 0.007198222175395056</t>
  </si>
  <si>
    <t xml:space="preserve"> predicted stdevs of tb is: 0.0006556689239973638</t>
  </si>
  <si>
    <t xml:space="preserve"> predicted stdevs of reit is: 0.012100908143294944</t>
  </si>
  <si>
    <t xml:space="preserve"> predicted stdevs of GTBCPS is: 0.006663903093931249.
</t>
  </si>
  <si>
    <t xml:space="preserve"> 0.006663903093931249.
</t>
  </si>
  <si>
    <t>total_value_of_collaterals is: 158104588.63381997</t>
  </si>
  <si>
    <t xml:space="preserve"> createdtionValue_gold is: -854.1253546850892</t>
  </si>
  <si>
    <t xml:space="preserve"> createdValue_tb is: -375.7010583770891</t>
  </si>
  <si>
    <t xml:space="preserve"> createdValue_reit is: -331.23476499140486
</t>
  </si>
  <si>
    <t xml:space="preserve"> -331.23476499140486
</t>
  </si>
  <si>
    <t>plotValue_gold_after_creation is: 86506841.04162553</t>
  </si>
  <si>
    <t xml:space="preserve"> plotValue_tb_after_creation  is: 38051454.107904494</t>
  </si>
  <si>
    <t xml:space="preserve"> plotValue_reit_after_creation  is: 33547854.54546801</t>
  </si>
  <si>
    <t xml:space="preserve">total_value_after_creation is: 158106149.69499803
</t>
  </si>
  <si>
    <t xml:space="preserve"> 158106149.69499803
</t>
  </si>
  <si>
    <t>total_amount_gtncps_before_creation is: 107074036.53901924</t>
  </si>
  <si>
    <t>creation_amount_gtbcps is: -1057.1955736130476</t>
  </si>
  <si>
    <t xml:space="preserve">total_amount_gtbcps_new is: 107072979.34344563
</t>
  </si>
  <si>
    <t xml:space="preserve"> 107072979.34344563
</t>
  </si>
  <si>
    <t>payout of tranche of gold is: 289.20526406215214</t>
  </si>
  <si>
    <t xml:space="preserve"> payout of tranche of Treausry Bill Option is: 44.690662693127884</t>
  </si>
  <si>
    <t xml:space="preserve"> payout of tranche of Collar of REIT is: 32.665297972055015
</t>
  </si>
  <si>
    <t xml:space="preserve"> 32.665297972055015
</t>
  </si>
  <si>
    <t>Collateral size of tranche of gold is: 86506841.04162553</t>
  </si>
  <si>
    <t xml:space="preserve"> collateral size of tranche of Treausry Bill Option is: 38051454.107904494</t>
  </si>
  <si>
    <t xml:space="preserve"> collateral size of tranche of Collar of REIT is: 33547854.54546801
</t>
  </si>
  <si>
    <t xml:space="preserve"> 33547854.54546801
</t>
  </si>
  <si>
    <t>Collateral ratio of tranche of gold is: 0.8079460878114207</t>
  </si>
  <si>
    <t xml:space="preserve"> collateral ratio of tranche of Treausry Bill Option is: 0.3553883497748348</t>
  </si>
  <si>
    <t xml:space="preserve"> collateral ratio of tranche of Collar of REIT is: 0.313326177538203
</t>
  </si>
  <si>
    <t xml:space="preserve"> 0.313326177538203
</t>
  </si>
  <si>
    <t xml:space="preserve">date is: 2019-08-05 00:00:00
</t>
  </si>
  <si>
    <t xml:space="preserve"> 2019-08-05 00</t>
  </si>
  <si>
    <t>current price of gold is: 1463.7</t>
  </si>
  <si>
    <t xml:space="preserve"> predicted price of gold is: 1452.999221687003
</t>
  </si>
  <si>
    <t xml:space="preserve"> 1452.999221687003
</t>
  </si>
  <si>
    <t>current price of tb is: 100.078125</t>
  </si>
  <si>
    <t xml:space="preserve"> current price of tb option is: 4.358652748393048</t>
  </si>
  <si>
    <t xml:space="preserve"> predicted price of tb is: 100.22417873725693
</t>
  </si>
  <si>
    <t xml:space="preserve"> 100.22417873725693
</t>
  </si>
  <si>
    <t xml:space="preserve"> current price of reit option is: 5.17500398901619</t>
  </si>
  <si>
    <t xml:space="preserve"> predicted price of reit is: 90.98093839147883
</t>
  </si>
  <si>
    <t xml:space="preserve"> 90.98093839147883
</t>
  </si>
  <si>
    <t>value_ratio_gold_to_total is: 15.505465477248686</t>
  </si>
  <si>
    <t xml:space="preserve"> risk_ratio_to_gold is: 0.7978449552259099</t>
  </si>
  <si>
    <t xml:space="preserve"> risk_ratio_to_gold_before is: 0.7997217054997601
</t>
  </si>
  <si>
    <t xml:space="preserve"> 0.7997217054997601
</t>
  </si>
  <si>
    <t>value_ratio_tb_to_total is: -6.52733556899764</t>
  </si>
  <si>
    <t xml:space="preserve"> risk_ratio_tb_to_gold is: 0.11466926651388533</t>
  </si>
  <si>
    <t xml:space="preserve"> risk_ratio_tb_to_gold_before is: 0.11180399070593955
</t>
  </si>
  <si>
    <t xml:space="preserve"> 0.11180399070593955
</t>
  </si>
  <si>
    <t>value_ratio_reit_to_total is: -7.978129908251045</t>
  </si>
  <si>
    <t xml:space="preserve"> risk_ratio_reit_to_gold is: 0.13870708618467856</t>
  </si>
  <si>
    <t xml:space="preserve"> risk_ratio_reit_to_gold_before is: 0.13863099576861476
</t>
  </si>
  <si>
    <t xml:space="preserve"> 0.13863099576861476
</t>
  </si>
  <si>
    <t>delta_gold is: 1.0158727955414588</t>
  </si>
  <si>
    <t xml:space="preserve"> delta_tb is: 1.0016002440907716</t>
  </si>
  <si>
    <t xml:space="preserve"> delta_reit is: 0.9866058301943496
</t>
  </si>
  <si>
    <t xml:space="preserve"> 0.9866058301943496
</t>
  </si>
  <si>
    <t>delta_gold_risk is: 0.9989571997336505</t>
  </si>
  <si>
    <t xml:space="preserve"> delta_tb_risk is: 1.002577141143491</t>
  </si>
  <si>
    <t xml:space="preserve"> delta_reit_risk is: 1.0000668262293462
</t>
  </si>
  <si>
    <t xml:space="preserve"> 1.0000668262293462
</t>
  </si>
  <si>
    <t xml:space="preserve">collateral_ratio_tranche_gold is: 0.821627243980636
</t>
  </si>
  <si>
    <t xml:space="preserve"> 0.821627243980636
</t>
  </si>
  <si>
    <t xml:space="preserve">collateral_ratio_tranche_tb is: 0.3494946079154496
</t>
  </si>
  <si>
    <t xml:space="preserve"> 0.3494946079154496
</t>
  </si>
  <si>
    <t xml:space="preserve">collateral_ratio_tranche_reit is: 0.30427901829276355
</t>
  </si>
  <si>
    <t xml:space="preserve"> 0.30427901829276355
</t>
  </si>
  <si>
    <t>Total plot size is: 159090801.0499734</t>
  </si>
  <si>
    <t xml:space="preserve"> plot size of gold is: 87879946.44241673</t>
  </si>
  <si>
    <t xml:space="preserve"> plot size of TB is: 38112345.72248594</t>
  </si>
  <si>
    <t xml:space="preserve"> plot size of REIT is: 33098508.88507075
</t>
  </si>
  <si>
    <t xml:space="preserve"> 33098508.88507075
</t>
  </si>
  <si>
    <t xml:space="preserve">collateral ratio is: 1.4858716130193608
</t>
  </si>
  <si>
    <t xml:space="preserve"> 1.4858716130193608
</t>
  </si>
  <si>
    <t>S_gtbcps_0 is: 0.9999629189176061</t>
  </si>
  <si>
    <t xml:space="preserve">stdev_gtbcps is: 0.006681086604159352
</t>
  </si>
  <si>
    <t xml:space="preserve"> 0.006681086604159352
</t>
  </si>
  <si>
    <t>predicted price of GTBCPS is: 0.9999481272478028</t>
  </si>
  <si>
    <t xml:space="preserve"> actual price is: 0.9999629189176061
</t>
  </si>
  <si>
    <t xml:space="preserve"> 0.9999629189176061
</t>
  </si>
  <si>
    <t>predicted amount of GTBCPS is: 107074563.21376066</t>
  </si>
  <si>
    <t xml:space="preserve"> actual amount is: 107072979.34344563
</t>
  </si>
  <si>
    <t>plot sizes of gold is: 87879946.44241673</t>
  </si>
  <si>
    <t xml:space="preserve"> plot sizes of tb is: 38112345.72248594 </t>
  </si>
  <si>
    <t xml:space="preserve"> plot sizes of reit is: 33098508.88507075</t>
  </si>
  <si>
    <t xml:space="preserve"> plot sizes of total is: 159090801.0499734.
</t>
  </si>
  <si>
    <t xml:space="preserve"> 159090801.0499734.
</t>
  </si>
  <si>
    <t>predicted stdevs of gold is: 0.007210691447458624</t>
  </si>
  <si>
    <t xml:space="preserve"> predicted stdevs of tb is: 0.0006707444941866744</t>
  </si>
  <si>
    <t xml:space="preserve"> predicted stdevs of reit is: 0.012195733556223077</t>
  </si>
  <si>
    <t xml:space="preserve"> predicted stdevs of GTBCPS is: 0.006681086604159352.
</t>
  </si>
  <si>
    <t xml:space="preserve"> 0.006681086604159352.
</t>
  </si>
  <si>
    <t>total_value_of_collaterals is: 159090252.16006324</t>
  </si>
  <si>
    <t xml:space="preserve"> createdtionValue_gold is: 1299.9328825735831</t>
  </si>
  <si>
    <t xml:space="preserve"> createdValue_tb is: 563.7651761212094</t>
  </si>
  <si>
    <t xml:space="preserve"> createdValue_reit is: 489.5996830289218
</t>
  </si>
  <si>
    <t xml:space="preserve"> 489.5996830289218
</t>
  </si>
  <si>
    <t>plotValue_gold_after_creation is: 87878209.06979468</t>
  </si>
  <si>
    <t xml:space="preserve"> plotValue_tb_after_creation  is: 38111716.90292624</t>
  </si>
  <si>
    <t xml:space="preserve"> plotValue_reit_after_creation  is: 33097972.88960059</t>
  </si>
  <si>
    <t xml:space="preserve">total_value_after_creation is: 159087898.8623215
</t>
  </si>
  <si>
    <t xml:space="preserve"> 159087898.8623215
</t>
  </si>
  <si>
    <t>total_amount_gtncps_before_creation is: 107072979.34344563</t>
  </si>
  <si>
    <t>creation_amount_gtbcps is: 1583.8703150302172</t>
  </si>
  <si>
    <t xml:space="preserve">total_amount_gtbcps_new is: 107074563.21376066
</t>
  </si>
  <si>
    <t xml:space="preserve"> 107074563.21376066
</t>
  </si>
  <si>
    <t>payout of tranche of gold is: -437.43973946009027</t>
  </si>
  <si>
    <t xml:space="preserve"> payout of tranche of Treausry Bill Option is: -65.05438357416544</t>
  </si>
  <si>
    <t xml:space="preserve"> payout of tranche of Collar of REIT is: -46.395787130353945
</t>
  </si>
  <si>
    <t xml:space="preserve"> -46.395787130353945
</t>
  </si>
  <si>
    <t>Collateral size of tranche of gold is: 87878209.06979468</t>
  </si>
  <si>
    <t xml:space="preserve"> collateral size of tranche of Treausry Bill Option is: 38111716.90292624</t>
  </si>
  <si>
    <t xml:space="preserve"> collateral size of tranche of Collar of REIT is: 33097972.88960059
</t>
  </si>
  <si>
    <t xml:space="preserve"> 33097972.88960059
</t>
  </si>
  <si>
    <t>Collateral ratio of tranche of gold is: 0.820774469242509</t>
  </si>
  <si>
    <t xml:space="preserve"> collateral ratio of tranche of Treausry Bill Option is: 0.35595996486541875</t>
  </si>
  <si>
    <t xml:space="preserve"> collateral ratio of tranche of Collar of REIT is: 0.3091320524054956
</t>
  </si>
  <si>
    <t xml:space="preserve"> 0.3091320524054956
</t>
  </si>
  <si>
    <t xml:space="preserve">date is: 2019-08-06 00:00:00
</t>
  </si>
  <si>
    <t xml:space="preserve"> 2019-08-06 00</t>
  </si>
  <si>
    <t>current price of gold is: 1474.42</t>
  </si>
  <si>
    <t xml:space="preserve"> predicted price of gold is: 1473.1679977510291
</t>
  </si>
  <si>
    <t xml:space="preserve"> 1473.1679977510291
</t>
  </si>
  <si>
    <t>current price of tb is: 100.0585938</t>
  </si>
  <si>
    <t xml:space="preserve"> current price of tb option is: 4.3602964962601325</t>
  </si>
  <si>
    <t xml:space="preserve"> predicted price of tb is: 100.20294897041133
</t>
  </si>
  <si>
    <t xml:space="preserve"> 100.20294897041133
</t>
  </si>
  <si>
    <t xml:space="preserve"> current price of reit option is: 5.120778818241121</t>
  </si>
  <si>
    <t xml:space="preserve"> predicted price of reit is: 92.39791971001442
</t>
  </si>
  <si>
    <t xml:space="preserve"> 92.39791971001442
</t>
  </si>
  <si>
    <t>value_ratio_gold_to_total is: -0.14273772476990393</t>
  </si>
  <si>
    <t xml:space="preserve"> risk_ratio_to_gold is: 0.7987788941279956</t>
  </si>
  <si>
    <t xml:space="preserve"> risk_ratio_to_gold_before is: 0.7978449552259099
</t>
  </si>
  <si>
    <t xml:space="preserve"> 0.7978449552259099
</t>
  </si>
  <si>
    <t>value_ratio_tb_to_total is: 0.5135643568612831</t>
  </si>
  <si>
    <t xml:space="preserve"> risk_ratio_tb_to_gold is: 0.11304534176835443</t>
  </si>
  <si>
    <t xml:space="preserve"> risk_ratio_tb_to_gold_before is: 0.11466926651388533
</t>
  </si>
  <si>
    <t xml:space="preserve"> 0.11466926651388533
</t>
  </si>
  <si>
    <t>value_ratio_reit_to_total is: 0.6291733679086208</t>
  </si>
  <si>
    <t xml:space="preserve"> risk_ratio_reit_to_gold is: 0.13886555291254715</t>
  </si>
  <si>
    <t xml:space="preserve"> risk_ratio_reit_to_gold_before is: 0.13870708618467856
</t>
  </si>
  <si>
    <t xml:space="preserve"> 0.13870708618467856
</t>
  </si>
  <si>
    <t>delta_gold is: 1.0073239051718248</t>
  </si>
  <si>
    <t xml:space="preserve"> delta_tb is: 0.9998287245880373</t>
  </si>
  <si>
    <t xml:space="preserve"> delta_reit is: 1.0135223039424393
</t>
  </si>
  <si>
    <t xml:space="preserve"> 1.0135223039424393
</t>
  </si>
  <si>
    <t>delta_gold_risk is: 1.000519476887799</t>
  </si>
  <si>
    <t xml:space="preserve"> delta_tb_risk is: 0.9985431331119321</t>
  </si>
  <si>
    <t xml:space="preserve"> delta_reit_risk is: 1.000139163732088
</t>
  </si>
  <si>
    <t xml:space="preserve"> 1.000139163732088
</t>
  </si>
  <si>
    <t xml:space="preserve">collateral_ratio_tranche_gold is: 0.8263564705351698
</t>
  </si>
  <si>
    <t xml:space="preserve"> 0.8263564705351698
</t>
  </si>
  <si>
    <t xml:space="preserve">collateral_ratio_tranche_tb is: 0.35382685727496294
</t>
  </si>
  <si>
    <t xml:space="preserve"> 0.35382685727496294
</t>
  </si>
  <si>
    <t xml:space="preserve">collateral_ratio_tranche_reit is: 0.31099096599989395
</t>
  </si>
  <si>
    <t xml:space="preserve"> 0.31099096599989395
</t>
  </si>
  <si>
    <t>Total plot size is: 160172543.78149712</t>
  </si>
  <si>
    <t xml:space="preserve"> plot size of gold is: 88521820.73969166</t>
  </si>
  <si>
    <t xml:space="preserve"> plot size of TB is: 38105189.302913085</t>
  </si>
  <si>
    <t xml:space="preserve"> plot size of REIT is: 33545533.738892384
</t>
  </si>
  <si>
    <t xml:space="preserve"> 33545533.738892384
</t>
  </si>
  <si>
    <t xml:space="preserve">collateral ratio is: 1.4959748421611654
</t>
  </si>
  <si>
    <t xml:space="preserve"> 1.4959748421611654
</t>
  </si>
  <si>
    <t>S_gtbcps_0 is: 0.9999481272478028</t>
  </si>
  <si>
    <t xml:space="preserve">stdev_gtbcps is: 0.006797361828893302
</t>
  </si>
  <si>
    <t xml:space="preserve"> 0.006797361828893302
</t>
  </si>
  <si>
    <t>predicted price of GTBCPS is: 0.9999375963478843</t>
  </si>
  <si>
    <t xml:space="preserve"> actual price is: 0.9999481272478028
</t>
  </si>
  <si>
    <t xml:space="preserve"> 0.9999481272478028
</t>
  </si>
  <si>
    <t>predicted amount of GTBCPS is: 107075690.8756399</t>
  </si>
  <si>
    <t xml:space="preserve"> actual amount is: 107074563.21376066
</t>
  </si>
  <si>
    <t>plot sizes of gold is: 88521820.73969166</t>
  </si>
  <si>
    <t xml:space="preserve"> plot sizes of tb is: 38105189.302913085 </t>
  </si>
  <si>
    <t xml:space="preserve"> plot sizes of reit is: 33545533.738892384</t>
  </si>
  <si>
    <t xml:space="preserve"> plot sizes of total is: 160172543.78149712.
</t>
  </si>
  <si>
    <t xml:space="preserve"> 160172543.78149712.
</t>
  </si>
  <si>
    <t>predicted stdevs of gold is: 0.007355795377686879</t>
  </si>
  <si>
    <t xml:space="preserve"> predicted stdevs of tb is: 0.0006701790849482161</t>
  </si>
  <si>
    <t xml:space="preserve"> predicted stdevs of reit is: 0.012283752514543837</t>
  </si>
  <si>
    <t xml:space="preserve"> predicted stdevs of GTBCPS is: 0.006797361828893302.
</t>
  </si>
  <si>
    <t xml:space="preserve"> 0.006797361828893302.
</t>
  </si>
  <si>
    <t>total_value_of_collaterals is: 160172152.49467677</t>
  </si>
  <si>
    <t xml:space="preserve"> createdtionValue_gold is: 932.259655650256</t>
  </si>
  <si>
    <t xml:space="preserve"> createdValue_tb is: 401.30228768003036</t>
  </si>
  <si>
    <t xml:space="preserve"> createdValue_reit is: 353.2824655848433
</t>
  </si>
  <si>
    <t xml:space="preserve"> 353.2824655848433
</t>
  </si>
  <si>
    <t>plotValue_gold_after_creation is: 88520590.4962469</t>
  </si>
  <si>
    <t xml:space="preserve"> plotValue_tb_after_creation  is: 38104743.94942383</t>
  </si>
  <si>
    <t xml:space="preserve"> plotValue_reit_after_creation  is: 33545131.204597104</t>
  </si>
  <si>
    <t xml:space="preserve">total_value_after_creation is: 160170465.65026784
</t>
  </si>
  <si>
    <t xml:space="preserve"> 160170465.65026784
</t>
  </si>
  <si>
    <t>total_amount_gtncps_before_creation is: 107074563.21376066</t>
  </si>
  <si>
    <t>creation_amount_gtbcps is: 1127.6618792414665</t>
  </si>
  <si>
    <t xml:space="preserve">total_amount_gtbcps_new is: 107075690.8756399
</t>
  </si>
  <si>
    <t xml:space="preserve"> 107075690.8756399
</t>
  </si>
  <si>
    <t>payout of tranche of gold is: -297.9837891035225</t>
  </si>
  <si>
    <t xml:space="preserve"> payout of tranche of Treausry Bill Option is: -44.051201577480676</t>
  </si>
  <si>
    <t xml:space="preserve"> payout of tranche of Collar of REIT is: -49.25182969641045
</t>
  </si>
  <si>
    <t xml:space="preserve"> -49.25182969641045
</t>
  </si>
  <si>
    <t>Collateral size of tranche of gold is: 88520590.4962469</t>
  </si>
  <si>
    <t xml:space="preserve"> collateral size of tranche of Treausry Bill Option is: 38104743.94942383</t>
  </si>
  <si>
    <t xml:space="preserve"> collateral size of tranche of Collar of REIT is: 33545131.204597104
</t>
  </si>
  <si>
    <t xml:space="preserve"> 33545131.204597104
</t>
  </si>
  <si>
    <t>Collateral ratio of tranche of gold is: 0.826770730527194</t>
  </si>
  <si>
    <t xml:space="preserve"> collateral ratio of tranche of Treausry Bill Option is: 0.3558933217119978</t>
  </si>
  <si>
    <t xml:space="preserve"> collateral ratio of tranche of Collar of REIT is: 0.31330713539276706
</t>
  </si>
  <si>
    <t xml:space="preserve"> 0.31330713539276706
</t>
  </si>
  <si>
    <t xml:space="preserve">date is: 2019-08-07 00:00:00
</t>
  </si>
  <si>
    <t xml:space="preserve"> 2019-08-07 00</t>
  </si>
  <si>
    <t>current price of gold is: 1501.16</t>
  </si>
  <si>
    <t xml:space="preserve"> predicted price of gold is: 1486.345575509132
</t>
  </si>
  <si>
    <t xml:space="preserve"> 1486.345575509132
</t>
  </si>
  <si>
    <t>current price of tb is: 100.0292969</t>
  </si>
  <si>
    <t xml:space="preserve"> current price of tb option is: 4.361953044370452</t>
  </si>
  <si>
    <t xml:space="preserve"> predicted price of tb is: 100.17194025733667
</t>
  </si>
  <si>
    <t xml:space="preserve"> 100.17194025733667
</t>
  </si>
  <si>
    <t>current price of reit is: 91.55</t>
  </si>
  <si>
    <t xml:space="preserve"> current price of reit option is: 5.157783563629891</t>
  </si>
  <si>
    <t xml:space="preserve"> predicted price of reit is: 91.87512124055564
</t>
  </si>
  <si>
    <t xml:space="preserve"> 91.87512124055564
</t>
  </si>
  <si>
    <t>value_ratio_gold_to_total is: 3.0691236666181054</t>
  </si>
  <si>
    <t xml:space="preserve"> risk_ratio_to_gold is: 0.7996549689317103</t>
  </si>
  <si>
    <t xml:space="preserve"> risk_ratio_to_gold_before is: 0.7987788941279956
</t>
  </si>
  <si>
    <t xml:space="preserve"> 0.7987788941279956
</t>
  </si>
  <si>
    <t>value_ratio_tb_to_total is: -0.9332231186951743</t>
  </si>
  <si>
    <t xml:space="preserve"> risk_ratio_tb_to_gold is: 0.11263606446002435</t>
  </si>
  <si>
    <t xml:space="preserve"> risk_ratio_tb_to_gold_before is: 0.11304534176835443
</t>
  </si>
  <si>
    <t xml:space="preserve"> 0.11304534176835443
</t>
  </si>
  <si>
    <t>value_ratio_reit_to_total is: -1.1359005479229314</t>
  </si>
  <si>
    <t xml:space="preserve"> risk_ratio_reit_to_gold is: 0.13790327919707604</t>
  </si>
  <si>
    <t xml:space="preserve"> risk_ratio_reit_to_gold_before is: 0.13886555291254715
</t>
  </si>
  <si>
    <t xml:space="preserve"> 0.13886555291254715
</t>
  </si>
  <si>
    <t>delta_gold is: 1.0181359449817555</t>
  </si>
  <si>
    <t xml:space="preserve"> delta_tb is: 0.999735293567943</t>
  </si>
  <si>
    <t xml:space="preserve"> delta_reit is: 0.9957476117918685
</t>
  </si>
  <si>
    <t xml:space="preserve"> 0.9957476117918685
</t>
  </si>
  <si>
    <t>delta_gold_risk is: 1.000487038627468</t>
  </si>
  <si>
    <t xml:space="preserve"> delta_tb_risk is: 0.999632290533933</t>
  </si>
  <si>
    <t xml:space="preserve"> delta_reit_risk is: 0.9991550594246966
</t>
  </si>
  <si>
    <t xml:space="preserve"> 0.9991550594246966
</t>
  </si>
  <si>
    <t xml:space="preserve">collateral_ratio_tranche_gold is: 0.8413552265138265
</t>
  </si>
  <si>
    <t xml:space="preserve"> 0.8413552265138265
</t>
  </si>
  <si>
    <t xml:space="preserve">collateral_ratio_tranche_tb is: 0.34958985098476403
</t>
  </si>
  <si>
    <t xml:space="preserve"> 0.34958985098476403
</t>
  </si>
  <si>
    <t xml:space="preserve">collateral_ratio_tranche_reit is: 0.30667678169345647
</t>
  </si>
  <si>
    <t xml:space="preserve"> 0.30667678169345647
</t>
  </si>
  <si>
    <t>Total plot size is: 161623136.71807033</t>
  </si>
  <si>
    <t xml:space="preserve"> plot size of gold is: 90125995.05523935</t>
  </si>
  <si>
    <t xml:space="preserve"> plot size of TB is: 38094657.37860853</t>
  </si>
  <si>
    <t xml:space="preserve"> plot size of REIT is: 33402484.284222454
</t>
  </si>
  <si>
    <t xml:space="preserve"> 33402484.284222454
</t>
  </si>
  <si>
    <t xml:space="preserve">collateral ratio is: 1.5095230476656651
</t>
  </si>
  <si>
    <t xml:space="preserve"> 1.5095230476656651
</t>
  </si>
  <si>
    <t>S_gtbcps_0 is: 0.9999375963478843</t>
  </si>
  <si>
    <t xml:space="preserve">stdev_gtbcps is: 0.006811367354302447
</t>
  </si>
  <si>
    <t xml:space="preserve"> 0.006811367354302447
</t>
  </si>
  <si>
    <t>predicted price of GTBCPS is: 0.9999132397611395</t>
  </si>
  <si>
    <t xml:space="preserve"> actual price is: 0.9999375963478843
</t>
  </si>
  <si>
    <t xml:space="preserve"> 0.9999375963478843
</t>
  </si>
  <si>
    <t>predicted amount of GTBCPS is: 107758106.93114339</t>
  </si>
  <si>
    <t xml:space="preserve"> actual amount is: 107075690.8756399
</t>
  </si>
  <si>
    <t>plot sizes of gold is: 90125995.05523935</t>
  </si>
  <si>
    <t xml:space="preserve"> plot sizes of tb is: 38094657.37860853 </t>
  </si>
  <si>
    <t xml:space="preserve"> plot sizes of reit is: 33402484.284222454</t>
  </si>
  <si>
    <t xml:space="preserve"> plot sizes of total is: 161623136.71807033.
</t>
  </si>
  <si>
    <t xml:space="preserve"> 161623136.71807033.
</t>
  </si>
  <si>
    <t>predicted stdevs of gold is: 0.007377528978652015</t>
  </si>
  <si>
    <t xml:space="preserve"> predicted stdevs of tb is: 0.0006686193288063241</t>
  </si>
  <si>
    <t xml:space="preserve"> predicted stdevs of reit is: 0.01228940306209061</t>
  </si>
  <si>
    <t xml:space="preserve"> predicted stdevs of GTBCPS is: 0.006811367354302447.
</t>
  </si>
  <si>
    <t xml:space="preserve"> 0.006811367354302447.
</t>
  </si>
  <si>
    <t>total_value_of_collaterals is: 161622225.09211907</t>
  </si>
  <si>
    <t xml:space="preserve"> createdtionValue_gold is: 570749.8805825616</t>
  </si>
  <si>
    <t xml:space="preserve"> createdValue_tb is: 241247.1367172543</t>
  </si>
  <si>
    <t xml:space="preserve"> createdValue_reit is: 211532.4828939604
</t>
  </si>
  <si>
    <t xml:space="preserve"> 211532.4828939604
</t>
  </si>
  <si>
    <t>plotValue_gold_after_creation is: 89554513.3906282</t>
  </si>
  <si>
    <t xml:space="preserve"> plotValue_tb_after_creation  is: 37853306.09888902</t>
  </si>
  <si>
    <t xml:space="preserve"> plotValue_reit_after_creation  is: 33190876.102408078</t>
  </si>
  <si>
    <t xml:space="preserve">total_value_after_creation is: 160598695.5919253
</t>
  </si>
  <si>
    <t xml:space="preserve"> 160598695.5919253
</t>
  </si>
  <si>
    <t>total_amount_gtncps_before_creation is: 107075690.8756399</t>
  </si>
  <si>
    <t>creation_amount_gtbcps is: 682416.0555034876</t>
  </si>
  <si>
    <t xml:space="preserve">total_amount_gtbcps_new is: 107758106.93114339
</t>
  </si>
  <si>
    <t xml:space="preserve"> 107758106.93114339
</t>
  </si>
  <si>
    <t>payout of tranche of gold is: -731.7840285959085</t>
  </si>
  <si>
    <t xml:space="preserve"> payout of tranche of Treausry Bill Option is: -104.14300225987209</t>
  </si>
  <si>
    <t xml:space="preserve"> payout of tranche of Collar of REIT is: -75.69892041712602
</t>
  </si>
  <si>
    <t xml:space="preserve"> -75.69892041712602
</t>
  </si>
  <si>
    <t>Collateral size of tranche of gold is: 89554513.3906282</t>
  </si>
  <si>
    <t xml:space="preserve"> collateral size of tranche of Treausry Bill Option is: 37853306.09888902</t>
  </si>
  <si>
    <t xml:space="preserve"> collateral size of tranche of Collar of REIT is: 33190876.102408078
</t>
  </si>
  <si>
    <t xml:space="preserve"> 33190876.102408078
</t>
  </si>
  <si>
    <t>Collateral ratio of tranche of gold is: 0.8364390003309558</t>
  </si>
  <si>
    <t xml:space="preserve"> collateral ratio of tranche of Treausry Bill Option is: 0.35354981355847337</t>
  </si>
  <si>
    <t xml:space="preserve"> collateral ratio of tranche of Collar of REIT is: 0.3100027254473598
</t>
  </si>
  <si>
    <t xml:space="preserve"> 0.3100027254473598
</t>
  </si>
  <si>
    <t xml:space="preserve">date is: 2019-08-08 00:00:00
</t>
  </si>
  <si>
    <t xml:space="preserve"> 2019-08-08 00</t>
  </si>
  <si>
    <t>current price of gold is: 1500.95</t>
  </si>
  <si>
    <t xml:space="preserve"> predicted price of gold is: 1500.9227612810066
</t>
  </si>
  <si>
    <t xml:space="preserve"> 1500.9227612810066
</t>
  </si>
  <si>
    <t>current price of tb is: 100.0195313</t>
  </si>
  <si>
    <t xml:space="preserve"> current price of tb option is: 4.3611587287592215</t>
  </si>
  <si>
    <t xml:space="preserve"> predicted price of tb is: 100.16299541958746
</t>
  </si>
  <si>
    <t xml:space="preserve"> 100.16299541958746
</t>
  </si>
  <si>
    <t xml:space="preserve"> current price of reit option is: 5.140479752271403</t>
  </si>
  <si>
    <t xml:space="preserve"> predicted price of reit is: 92.93571648069008
</t>
  </si>
  <si>
    <t xml:space="preserve"> 92.93571648069008
</t>
  </si>
  <si>
    <t>value_ratio_gold_to_total is: -0.0026695256004482934</t>
  </si>
  <si>
    <t xml:space="preserve"> risk_ratio_to_gold is: 0.8020698324375113</t>
  </si>
  <si>
    <t xml:space="preserve"> risk_ratio_to_gold_before is: 0.7996549689317103
</t>
  </si>
  <si>
    <t xml:space="preserve"> 0.7996549689317103
</t>
  </si>
  <si>
    <t>value_ratio_tb_to_total is: 0.44147472636014856</t>
  </si>
  <si>
    <t xml:space="preserve"> risk_ratio_tb_to_gold is: 0.1113735167921151</t>
  </si>
  <si>
    <t xml:space="preserve"> risk_ratio_tb_to_gold_before is: 0.11263606446002435
</t>
  </si>
  <si>
    <t xml:space="preserve"> 0.11263606446002435
</t>
  </si>
  <si>
    <t>value_ratio_reit_to_total is: 0.5611947992402997</t>
  </si>
  <si>
    <t xml:space="preserve"> risk_ratio_reit_to_gold is: 0.13540071602122197</t>
  </si>
  <si>
    <t xml:space="preserve"> risk_ratio_reit_to_gold_before is: 0.13790327919707604
</t>
  </si>
  <si>
    <t xml:space="preserve"> 0.13790327919707604
</t>
  </si>
  <si>
    <t>delta_gold is: 0.9998601081830051</t>
  </si>
  <si>
    <t xml:space="preserve"> delta_tb is: 0.9998988429047754</t>
  </si>
  <si>
    <t xml:space="preserve"> delta_reit is: 1.008093414612553
</t>
  </si>
  <si>
    <t xml:space="preserve"> 1.008093414612553
</t>
  </si>
  <si>
    <t>delta_gold_risk is: 1.0013418480472591</t>
  </si>
  <si>
    <t xml:space="preserve"> delta_tb_risk is: 0.9988652644757456</t>
  </si>
  <si>
    <t xml:space="preserve"> delta_reit_risk is: 0.9978007241726029
</t>
  </si>
  <si>
    <t xml:space="preserve"> 0.9978007241726029
</t>
  </si>
  <si>
    <t xml:space="preserve">collateral_ratio_tranche_gold is: 0.8352012761579132
</t>
  </si>
  <si>
    <t xml:space="preserve"> 0.8352012761579132
</t>
  </si>
  <si>
    <t xml:space="preserve">collateral_ratio_tranche_tb is: 0.3539651669774895
</t>
  </si>
  <si>
    <t xml:space="preserve"> 0.3539651669774895
</t>
  </si>
  <si>
    <t xml:space="preserve">collateral_ratio_tranche_reit is: 0.3132443406889848
</t>
  </si>
  <si>
    <t xml:space="preserve"> 0.3132443406889848
</t>
  </si>
  <si>
    <t>Total plot size is: 160850966.03948805</t>
  </si>
  <si>
    <t xml:space="preserve"> plot size of gold is: 89541985.44702989</t>
  </si>
  <si>
    <t xml:space="preserve"> plot size of TB is: 37849476.96839941</t>
  </si>
  <si>
    <t xml:space="preserve"> plot size of REIT is: 33459503.624058746
</t>
  </si>
  <si>
    <t xml:space="preserve"> 33459503.624058746
</t>
  </si>
  <si>
    <t xml:space="preserve">collateral ratio is: 1.4928336001800668
</t>
  </si>
  <si>
    <t xml:space="preserve"> 1.4928336001800668
</t>
  </si>
  <si>
    <t>S_gtbcps_0 is: 0.9999132397611395</t>
  </si>
  <si>
    <t xml:space="preserve">stdev_gtbcps is: 0.006870982454526841
</t>
  </si>
  <si>
    <t xml:space="preserve"> 0.006870982454526841
</t>
  </si>
  <si>
    <t>predicted price of GTBCPS is: 0.9999014795040474</t>
  </si>
  <si>
    <t xml:space="preserve"> actual price is: 0.9999132397611395
</t>
  </si>
  <si>
    <t xml:space="preserve"> 0.9999132397611395
</t>
  </si>
  <si>
    <t>predicted amount of GTBCPS is: 107759374.31904835</t>
  </si>
  <si>
    <t xml:space="preserve"> actual amount is: 107758106.93114339
</t>
  </si>
  <si>
    <t>plot sizes of gold is: 89541985.44702989</t>
  </si>
  <si>
    <t xml:space="preserve"> plot sizes of tb is: 37849476.96839941 </t>
  </si>
  <si>
    <t xml:space="preserve"> plot sizes of reit is: 33459503.624058746</t>
  </si>
  <si>
    <t xml:space="preserve"> plot sizes of total is: 160850966.03948805.
</t>
  </si>
  <si>
    <t xml:space="preserve"> 160850966.03948805.
</t>
  </si>
  <si>
    <t>predicted stdevs of gold is: 0.0075194585379249135</t>
  </si>
  <si>
    <t xml:space="preserve"> predicted stdevs of tb is: 0.0006690283123382935</t>
  </si>
  <si>
    <t xml:space="preserve"> predicted stdevs of reit is: 0.01215124262893125</t>
  </si>
  <si>
    <t xml:space="preserve"> predicted stdevs of GTBCPS is: 0.006870982454526841.
</t>
  </si>
  <si>
    <t xml:space="preserve"> 0.006870982454526841.
</t>
  </si>
  <si>
    <t>total_value_of_collaterals is: 160850525.14173236</t>
  </si>
  <si>
    <t xml:space="preserve"> createdtionValue_gold is: 1053.1243904054083</t>
  </si>
  <si>
    <t xml:space="preserve"> createdValue_tb is: 445.15741152591846</t>
  </si>
  <si>
    <t xml:space="preserve"> createdValue_reit is: 393.52586082500267
</t>
  </si>
  <si>
    <t xml:space="preserve"> 393.52586082500267
</t>
  </si>
  <si>
    <t>plotValue_gold_after_creation is: 89540613.5952963</t>
  </si>
  <si>
    <t xml:space="preserve"> plotValue_tb_after_creation  is: 37848964.60253882</t>
  </si>
  <si>
    <t xml:space="preserve"> plotValue_reit_after_creation  is: 33459055.136234507</t>
  </si>
  <si>
    <t xml:space="preserve">total_value_after_creation is: 160848633.3340696
</t>
  </si>
  <si>
    <t xml:space="preserve"> 160848633.3340696
</t>
  </si>
  <si>
    <t>total_amount_gtncps_before_creation is: 107758106.93114339</t>
  </si>
  <si>
    <t>creation_amount_gtbcps is: 1267.3879049569368</t>
  </si>
  <si>
    <t xml:space="preserve">total_amount_gtbcps_new is: 107759374.31904835
</t>
  </si>
  <si>
    <t xml:space="preserve"> 107759374.31904835
</t>
  </si>
  <si>
    <t>payout of tranche of gold is: -318.72734318204914</t>
  </si>
  <si>
    <t xml:space="preserve"> payout of tranche of Treausry Bill Option is: -67.20844907636581</t>
  </si>
  <si>
    <t xml:space="preserve"> payout of tranche of Collar of REIT is: -54.96196341444186
</t>
  </si>
  <si>
    <t xml:space="preserve"> -54.96196341444186
</t>
  </si>
  <si>
    <t>Collateral size of tranche of gold is: 89540613.5952963</t>
  </si>
  <si>
    <t xml:space="preserve"> collateral size of tranche of Treausry Bill Option is: 37848964.60253882</t>
  </si>
  <si>
    <t xml:space="preserve"> collateral size of tranche of Collar of REIT is: 33459055.136234507
</t>
  </si>
  <si>
    <t xml:space="preserve"> 33459055.136234507
</t>
  </si>
  <si>
    <t>Collateral ratio of tranche of gold is: 0.8310227285949784</t>
  </si>
  <si>
    <t xml:space="preserve"> collateral ratio of tranche of Treausry Bill Option is: 0.35127467386652855</t>
  </si>
  <si>
    <t xml:space="preserve"> collateral ratio of tranche of Collar of REIT is: 0.3105321058128652
</t>
  </si>
  <si>
    <t xml:space="preserve"> 0.3105321058128652
</t>
  </si>
  <si>
    <t xml:space="preserve">date is: 2019-08-09 00:00:00
</t>
  </si>
  <si>
    <t xml:space="preserve"> 2019-08-09 00</t>
  </si>
  <si>
    <t>current price of gold is: 1496.95</t>
  </si>
  <si>
    <t xml:space="preserve"> predicted price of gold is: 1495.4971345794254
</t>
  </si>
  <si>
    <t xml:space="preserve"> 1495.4971345794254
</t>
  </si>
  <si>
    <t>current price of tb is: 99.97851563</t>
  </si>
  <si>
    <t xml:space="preserve"> current price of tb option is: 4.359600673787719</t>
  </si>
  <si>
    <t xml:space="preserve"> predicted price of tb is: 100.12358963089598
</t>
  </si>
  <si>
    <t xml:space="preserve"> 100.12358963089598
</t>
  </si>
  <si>
    <t xml:space="preserve"> current price of reit option is: 5.1620589741933</t>
  </si>
  <si>
    <t xml:space="preserve"> predicted price of reit is: 91.61264801035779
</t>
  </si>
  <si>
    <t xml:space="preserve"> 91.61264801035779
</t>
  </si>
  <si>
    <t>value_ratio_gold_to_total is: -0.16460236193880257</t>
  </si>
  <si>
    <t xml:space="preserve"> risk_ratio_to_gold is: 0.8035913990913557</t>
  </si>
  <si>
    <t xml:space="preserve"> risk_ratio_to_gold_before is: 0.8020698324375113
</t>
  </si>
  <si>
    <t xml:space="preserve"> 0.8020698324375113
</t>
  </si>
  <si>
    <t>value_ratio_tb_to_total is: 0.5103570370100524</t>
  </si>
  <si>
    <t xml:space="preserve"> risk_ratio_tb_to_gold is: 0.11116659380547196</t>
  </si>
  <si>
    <t xml:space="preserve"> risk_ratio_tb_to_gold_before is: 0.1113735167921151
</t>
  </si>
  <si>
    <t xml:space="preserve"> 0.1113735167921151
</t>
  </si>
  <si>
    <t>value_ratio_reit_to_total is: 0.6542453249287501</t>
  </si>
  <si>
    <t xml:space="preserve"> risk_ratio_reit_to_gold is: 0.1332469242221341</t>
  </si>
  <si>
    <t xml:space="preserve"> risk_ratio_reit_to_gold_before is: 0.13540071602122197
</t>
  </si>
  <si>
    <t xml:space="preserve"> 0.13540071602122197
</t>
  </si>
  <si>
    <t>delta_gold is: 0.9973350211532696</t>
  </si>
  <si>
    <t xml:space="preserve"> delta_tb is: 0.9995921302593443</t>
  </si>
  <si>
    <t xml:space="preserve"> delta_reit is: 0.9863738410001296
</t>
  </si>
  <si>
    <t xml:space="preserve"> 0.9863738410001296
</t>
  </si>
  <si>
    <t>delta_gold_risk is: 1.000844343890817</t>
  </si>
  <si>
    <t xml:space="preserve"> delta_tb_risk is: 0.9998138132828284</t>
  </si>
  <si>
    <t xml:space="preserve"> delta_reit_risk is: 0.9981030558033859
</t>
  </si>
  <si>
    <t xml:space="preserve"> 0.9981030558033859
</t>
  </si>
  <si>
    <t xml:space="preserve">collateral_ratio_tranche_gold is: 0.8281088619436071
</t>
  </si>
  <si>
    <t xml:space="preserve"> 0.8281088619436071
</t>
  </si>
  <si>
    <t xml:space="preserve">collateral_ratio_tranche_tb is: 0.3521352206476037
</t>
  </si>
  <si>
    <t xml:space="preserve"> 0.3521352206476037
</t>
  </si>
  <si>
    <t xml:space="preserve">collateral_ratio_tranche_reit is: 0.3077029074128458
</t>
  </si>
  <si>
    <t xml:space="preserve"> 0.3077029074128458
</t>
  </si>
  <si>
    <t>Total plot size is: 160138653.64026663</t>
  </si>
  <si>
    <t xml:space="preserve"> plot size of gold is: 89301989.75414157</t>
  </si>
  <si>
    <t xml:space="preserve"> plot size of TB is: 37833527.1551623</t>
  </si>
  <si>
    <t xml:space="preserve"> plot size of REIT is: 33003136.730962746
</t>
  </si>
  <si>
    <t xml:space="preserve"> 33003136.730962746
</t>
  </si>
  <si>
    <t xml:space="preserve">collateral ratio is: 1.4862227360393965
</t>
  </si>
  <si>
    <t xml:space="preserve"> 1.4862227360393965
</t>
  </si>
  <si>
    <t>S_gtbcps_0 is: 0.9999014795040474</t>
  </si>
  <si>
    <t xml:space="preserve">stdev_gtbcps is: 0.006863935545880225
</t>
  </si>
  <si>
    <t xml:space="preserve"> 0.006863935545880225
</t>
  </si>
  <si>
    <t>predicted price of GTBCPS is: 0.9999020218068354</t>
  </si>
  <si>
    <t xml:space="preserve"> actual price is: 0.9999014795040474
</t>
  </si>
  <si>
    <t xml:space="preserve"> 0.9999014795040474
</t>
  </si>
  <si>
    <t>predicted amount of GTBCPS is: 107759315.87511298</t>
  </si>
  <si>
    <t xml:space="preserve"> actual amount is: 107759374.31904835
</t>
  </si>
  <si>
    <t>plot sizes of gold is: 89301989.75414157</t>
  </si>
  <si>
    <t xml:space="preserve"> plot sizes of tb is: 37833527.1551623 </t>
  </si>
  <si>
    <t xml:space="preserve"> plot sizes of reit is: 33003136.730962746</t>
  </si>
  <si>
    <t xml:space="preserve"> plot sizes of total is: 160138653.64026663.
</t>
  </si>
  <si>
    <t xml:space="preserve"> 160138653.64026663.
</t>
  </si>
  <si>
    <t>predicted stdevs of gold is: 0.007501965186758738</t>
  </si>
  <si>
    <t xml:space="preserve"> predicted stdevs of tb is: 0.0006706981147163054</t>
  </si>
  <si>
    <t xml:space="preserve"> predicted stdevs of reit is: 0.012237203593803841</t>
  </si>
  <si>
    <t xml:space="preserve"> predicted stdevs of GTBCPS is: 0.006863935545880225.
</t>
  </si>
  <si>
    <t xml:space="preserve"> 0.006863935545880225.
</t>
  </si>
  <si>
    <t>total_value_of_collaterals is: 160138673.98646894</t>
  </si>
  <si>
    <t xml:space="preserve"> createdtionValue_gold is: -48.43349817539586</t>
  </si>
  <si>
    <t xml:space="preserve"> createdValue_tb is: -20.519250048637733</t>
  </si>
  <si>
    <t xml:space="preserve"> createdValue_reit is: -17.89945787818596
</t>
  </si>
  <si>
    <t xml:space="preserve"> -17.89945787818596
</t>
  </si>
  <si>
    <t>plotValue_gold_after_creation is: 89302053.78734659</t>
  </si>
  <si>
    <t xml:space="preserve"> plotValue_tb_after_creation  is: 37833549.93033154</t>
  </si>
  <si>
    <t xml:space="preserve"> plotValue_reit_after_creation  is: 33003157.120996915</t>
  </si>
  <si>
    <t xml:space="preserve">total_value_after_creation is: 160138760.83867505
</t>
  </si>
  <si>
    <t xml:space="preserve"> 160138760.83867505
</t>
  </si>
  <si>
    <t>total_amount_gtncps_before_creation is: 107759374.31904835</t>
  </si>
  <si>
    <t>creation_amount_gtbcps is: -58.44393536448479</t>
  </si>
  <si>
    <t xml:space="preserve">total_amount_gtbcps_new is: 107759315.87511298
</t>
  </si>
  <si>
    <t xml:space="preserve"> 107759315.87511298
</t>
  </si>
  <si>
    <t>payout of tranche of gold is: 15.599706849587019</t>
  </si>
  <si>
    <t xml:space="preserve"> payout of tranche of Treausry Bill Option is: 2.2559191947228143</t>
  </si>
  <si>
    <t xml:space="preserve"> payout of tranche of Collar of REIT is: 2.4905762887960323
</t>
  </si>
  <si>
    <t xml:space="preserve"> 2.4905762887960323
</t>
  </si>
  <si>
    <t>Collateral size of tranche of gold is: 89302053.78734659</t>
  </si>
  <si>
    <t xml:space="preserve"> collateral size of tranche of Treausry Bill Option is: 37833549.93033154</t>
  </si>
  <si>
    <t xml:space="preserve"> collateral size of tranche of Collar of REIT is: 33003157.120996915
</t>
  </si>
  <si>
    <t xml:space="preserve"> 33003157.120996915
</t>
  </si>
  <si>
    <t>Collateral ratio of tranche of gold is: 0.8287984675389359</t>
  </si>
  <si>
    <t xml:space="preserve"> collateral ratio of tranche of Treausry Bill Option is: 0.35112729073941584</t>
  </si>
  <si>
    <t xml:space="preserve"> collateral ratio of tranche of Collar of REIT is: 0.30629716659108536
</t>
  </si>
  <si>
    <t xml:space="preserve"> 0.30629716659108536
</t>
  </si>
  <si>
    <t xml:space="preserve">date is: 2019-08-12 00:00:00
</t>
  </si>
  <si>
    <t xml:space="preserve"> 2019-08-12 00</t>
  </si>
  <si>
    <t>current price of gold is: 1511.16</t>
  </si>
  <si>
    <t xml:space="preserve"> predicted price of gold is: 1510.1172934962572
</t>
  </si>
  <si>
    <t xml:space="preserve"> 1510.1172934962572
</t>
  </si>
  <si>
    <t>current price of tb is: 100.0664063</t>
  </si>
  <si>
    <t xml:space="preserve"> current price of tb option is: 4.366750672626074</t>
  </si>
  <si>
    <t xml:space="preserve"> predicted price of tb is: 100.20409224605771
</t>
  </si>
  <si>
    <t xml:space="preserve"> 100.20409224605771
</t>
  </si>
  <si>
    <t xml:space="preserve"> current price of reit option is: 5.2983735252044255</t>
  </si>
  <si>
    <t xml:space="preserve"> predicted price of reit is: 89.32133634875979
</t>
  </si>
  <si>
    <t xml:space="preserve"> 89.32133634875979
</t>
  </si>
  <si>
    <t>value_ratio_gold_to_total is: -0.11609569345572565</t>
  </si>
  <si>
    <t xml:space="preserve"> risk_ratio_to_gold is: 0.8028620673497519</t>
  </si>
  <si>
    <t xml:space="preserve"> risk_ratio_to_gold_before is: 0.8035913990913557
</t>
  </si>
  <si>
    <t xml:space="preserve"> 0.8035913990913557
</t>
  </si>
  <si>
    <t>value_ratio_tb_to_total is: 0.5015272188255099</t>
  </si>
  <si>
    <t xml:space="preserve"> risk_ratio_tb_to_gold is: 0.11217199761776629</t>
  </si>
  <si>
    <t xml:space="preserve"> risk_ratio_tb_to_gold_before is: 0.11116659380547196
</t>
  </si>
  <si>
    <t xml:space="preserve"> 0.11116659380547196
</t>
  </si>
  <si>
    <t>value_ratio_reit_to_total is: 0.6145684746302158</t>
  </si>
  <si>
    <t xml:space="preserve"> risk_ratio_reit_to_gold is: 0.13337196400069795</t>
  </si>
  <si>
    <t xml:space="preserve"> risk_ratio_reit_to_gold_before is: 0.1332469242221341
</t>
  </si>
  <si>
    <t xml:space="preserve"> 0.1332469242221341
</t>
  </si>
  <si>
    <t>delta_gold is: 1.00949263502455</t>
  </si>
  <si>
    <t xml:space="preserve"> delta_tb is: 1.0009108911700266</t>
  </si>
  <si>
    <t xml:space="preserve"> delta_reit is: 0.9816592378761129
</t>
  </si>
  <si>
    <t xml:space="preserve"> 0.9816592378761129
</t>
  </si>
  <si>
    <t>delta_gold_risk is: 0.9995956225218354</t>
  </si>
  <si>
    <t xml:space="preserve"> delta_tb_risk is: 1.0009048182494857</t>
  </si>
  <si>
    <t xml:space="preserve"> delta_reit_risk is: 1.0001103376288885
</t>
  </si>
  <si>
    <t xml:space="preserve"> 1.0001103376288885
</t>
  </si>
  <si>
    <t xml:space="preserve">collateral_ratio_tranche_gold is: 0.8370044146345919
</t>
  </si>
  <si>
    <t xml:space="preserve"> 0.8370044146345919
</t>
  </si>
  <si>
    <t xml:space="preserve">collateral_ratio_tranche_tb is: 0.3478276205267725
</t>
  </si>
  <si>
    <t xml:space="preserve"> 0.3478276205267725
</t>
  </si>
  <si>
    <t xml:space="preserve">collateral_ratio_tranche_reit is: 0.2978191817273462
</t>
  </si>
  <si>
    <t xml:space="preserve"> 0.2978191817273462
</t>
  </si>
  <si>
    <t>Total plot size is: 160415631.8346899</t>
  </si>
  <si>
    <t xml:space="preserve"> plot size of gold is: 90149765.5908926</t>
  </si>
  <si>
    <t xml:space="preserve"> plot size of TB is: 37868012.176893845</t>
  </si>
  <si>
    <t xml:space="preserve"> plot size of REIT is: 32397854.06690344
</t>
  </si>
  <si>
    <t xml:space="preserve"> 32397854.06690344
</t>
  </si>
  <si>
    <t xml:space="preserve">collateral ratio is: 1.488793328963599
</t>
  </si>
  <si>
    <t xml:space="preserve"> 1.488793328963599
</t>
  </si>
  <si>
    <t>S_gtbcps_0 is: 0.9999020218068354</t>
  </si>
  <si>
    <t xml:space="preserve">stdev_gtbcps is: 0.0068747353228473355
</t>
  </si>
  <si>
    <t xml:space="preserve"> 0.0068747353228473355
</t>
  </si>
  <si>
    <t>predicted price of GTBCPS is: 0.9998670382876834</t>
  </si>
  <si>
    <t xml:space="preserve"> actual price is: 0.9999020218068354
</t>
  </si>
  <si>
    <t xml:space="preserve"> 0.9999020218068354
</t>
  </si>
  <si>
    <t>predicted amount of GTBCPS is: 107763086.17650944</t>
  </si>
  <si>
    <t xml:space="preserve"> actual amount is: 107759315.87511298
</t>
  </si>
  <si>
    <t>plot sizes of gold is: 90149765.5908926</t>
  </si>
  <si>
    <t xml:space="preserve"> plot sizes of tb is: 37868012.176893845 </t>
  </si>
  <si>
    <t xml:space="preserve"> plot sizes of reit is: 32397854.06690344</t>
  </si>
  <si>
    <t xml:space="preserve"> plot sizes of total is: 160415631.8346899.
</t>
  </si>
  <si>
    <t xml:space="preserve"> 160415631.8346899.
</t>
  </si>
  <si>
    <t>predicted stdevs of gold is: 0.007497702744673864</t>
  </si>
  <si>
    <t xml:space="preserve"> predicted stdevs of tb is: 0.0006743483729669034</t>
  </si>
  <si>
    <t xml:space="preserve"> predicted stdevs of reit is: 0.012388556117959505</t>
  </si>
  <si>
    <t xml:space="preserve"> predicted stdevs of GTBCPS is: 0.0068747353228473355.
</t>
  </si>
  <si>
    <t xml:space="preserve"> 0.0068747353228473355.
</t>
  </si>
  <si>
    <t>total_value_of_collaterals is: 160414318.5401567</t>
  </si>
  <si>
    <t xml:space="preserve"> createdtionValue_gold is: 3154.0280188170204</t>
  </si>
  <si>
    <t xml:space="preserve"> createdValue_tb is: 1324.8808871688361</t>
  </si>
  <si>
    <t xml:space="preserve"> createdValue_reit is: 1133.498372452546
</t>
  </si>
  <si>
    <t xml:space="preserve"> 1133.498372452546
</t>
  </si>
  <si>
    <t>plotValue_gold_after_creation is: 90145552.25686592</t>
  </si>
  <si>
    <t xml:space="preserve"> plotValue_tb_after_creation  is: 37866537.1822526</t>
  </si>
  <si>
    <t xml:space="preserve"> plotValue_reit_after_creation  is: 32396616.69375974</t>
  </si>
  <si>
    <t xml:space="preserve">total_value_after_creation is: 160408706.13287824
</t>
  </si>
  <si>
    <t xml:space="preserve"> 160408706.13287824
</t>
  </si>
  <si>
    <t>total_amount_gtncps_before_creation is: 107759315.87511298</t>
  </si>
  <si>
    <t>creation_amount_gtbcps is: 3770.301396459341</t>
  </si>
  <si>
    <t xml:space="preserve">total_amount_gtbcps_new is: 107763086.17650944
</t>
  </si>
  <si>
    <t xml:space="preserve"> 107763086.17650944
</t>
  </si>
  <si>
    <t>payout of tranche of gold is: -1059.3060078589917</t>
  </si>
  <si>
    <t xml:space="preserve"> payout of tranche of Treausry Bill Option is: -150.11375407842988</t>
  </si>
  <si>
    <t xml:space="preserve"> payout of tranche of Collar of REIT is: -103.87477124608887
</t>
  </si>
  <si>
    <t xml:space="preserve"> -103.87477124608887
</t>
  </si>
  <si>
    <t>Collateral size of tranche of gold is: 90145552.25686592</t>
  </si>
  <si>
    <t xml:space="preserve"> collateral size of tranche of Treausry Bill Option is: 37866537.1822526</t>
  </si>
  <si>
    <t xml:space="preserve"> collateral size of tranche of Collar of REIT is: 32396616.69375974
</t>
  </si>
  <si>
    <t xml:space="preserve"> 32396616.69375974
</t>
  </si>
  <si>
    <t>Collateral ratio of tranche of gold is: 0.8366565714115883</t>
  </si>
  <si>
    <t xml:space="preserve"> collateral ratio of tranche of Treausry Bill Option is: 0.3514459269144905</t>
  </si>
  <si>
    <t xml:space="preserve"> collateral ratio of tranche of Collar of REIT is: 0.30067864214867035
</t>
  </si>
  <si>
    <t xml:space="preserve"> 0.30067864214867035
</t>
  </si>
  <si>
    <t xml:space="preserve">date is: 2019-08-13 00:00:00
</t>
  </si>
  <si>
    <t xml:space="preserve"> 2019-08-13 00</t>
  </si>
  <si>
    <t>current price of gold is: 1501.51</t>
  </si>
  <si>
    <t xml:space="preserve"> predicted price of gold is: 1498.001061162285
</t>
  </si>
  <si>
    <t xml:space="preserve"> 1498.001061162285
</t>
  </si>
  <si>
    <t>current price of tb is: 99.95898438</t>
  </si>
  <si>
    <t xml:space="preserve"> current price of tb option is: 4.364471739677027</t>
  </si>
  <si>
    <t xml:space="preserve"> predicted price of tb is: 100.09902496366728
</t>
  </si>
  <si>
    <t xml:space="preserve"> 100.09902496366728
</t>
  </si>
  <si>
    <t>current price of reit is: 86.55</t>
  </si>
  <si>
    <t xml:space="preserve"> current price of reit option is: 5.32119782188613</t>
  </si>
  <si>
    <t xml:space="preserve"> predicted price of reit is: 86.92167273961495
</t>
  </si>
  <si>
    <t xml:space="preserve"> 86.92167273961495
</t>
  </si>
  <si>
    <t>value_ratio_gold_to_total is: -0.5246270751447125</t>
  </si>
  <si>
    <t xml:space="preserve"> risk_ratio_to_gold is: 0.8034255800311558</t>
  </si>
  <si>
    <t xml:space="preserve"> risk_ratio_to_gold_before is: 0.8028620673497519
</t>
  </si>
  <si>
    <t xml:space="preserve"> 0.8028620673497519
</t>
  </si>
  <si>
    <t>value_ratio_tb_to_total is: 0.6734768642158194</t>
  </si>
  <si>
    <t xml:space="preserve"> risk_ratio_tb_to_gold is: 0.11352688826606326</t>
  </si>
  <si>
    <t xml:space="preserve"> risk_ratio_tb_to_gold_before is: 0.11217199761776629
</t>
  </si>
  <si>
    <t xml:space="preserve"> 0.11217199761776629
</t>
  </si>
  <si>
    <t>value_ratio_reit_to_total is: 0.8511502109288931</t>
  </si>
  <si>
    <t xml:space="preserve"> risk_ratio_reit_to_gold is: 0.13114346435231036</t>
  </si>
  <si>
    <t xml:space="preserve"> risk_ratio_reit_to_gold_before is: 0.13337196400069795
</t>
  </si>
  <si>
    <t xml:space="preserve"> 0.13337196400069795
</t>
  </si>
  <si>
    <t>delta_gold is: 0.9936141771883851</t>
  </si>
  <si>
    <t xml:space="preserve"> delta_tb is: 0.9989495591617729</t>
  </si>
  <si>
    <t xml:space="preserve"> delta_reit is: 0.9732286096789207
</t>
  </si>
  <si>
    <t xml:space="preserve"> 0.9732286096789207
</t>
  </si>
  <si>
    <t>delta_gold_risk is: 1.0003125656097653</t>
  </si>
  <si>
    <t xml:space="preserve"> delta_tb_risk is: 1.0012182384120434</t>
  </si>
  <si>
    <t xml:space="preserve"> delta_reit_risk is: 0.9980337438024133
</t>
  </si>
  <si>
    <t xml:space="preserve"> 0.9980337438024133
</t>
  </si>
  <si>
    <t xml:space="preserve">collateral_ratio_tranche_gold is: 0.8310540718696587
</t>
  </si>
  <si>
    <t xml:space="preserve"> 0.8310540718696587
</t>
  </si>
  <si>
    <t xml:space="preserve">collateral_ratio_tranche_tb is: 0.3529031559980208
</t>
  </si>
  <si>
    <t xml:space="preserve"> 0.3529031559980208
</t>
  </si>
  <si>
    <t xml:space="preserve">collateral_ratio_tranche_reit is: 0.29508996637456103
</t>
  </si>
  <si>
    <t xml:space="preserve"> 0.29508996637456103
</t>
  </si>
  <si>
    <t>Total plot size is: 158925973.58126122</t>
  </si>
  <si>
    <t xml:space="preserve"> plot size of gold is: 89569898.7328984</t>
  </si>
  <si>
    <t xml:space="preserve"> plot size of TB is: 37826760.62519412</t>
  </si>
  <si>
    <t xml:space="preserve"> plot size of REIT is: 31529314.2231687
</t>
  </si>
  <si>
    <t xml:space="preserve"> 31529314.2231687
</t>
  </si>
  <si>
    <t xml:space="preserve">collateral ratio is: 1.4749680349771275
</t>
  </si>
  <si>
    <t xml:space="preserve"> 1.4749680349771275
</t>
  </si>
  <si>
    <t>S_gtbcps_0 is: 0.9998670382876834</t>
  </si>
  <si>
    <t xml:space="preserve">stdev_gtbcps is: 0.0069270835262439856
</t>
  </si>
  <si>
    <t xml:space="preserve"> 0.0069270835262439856
</t>
  </si>
  <si>
    <t>predicted price of GTBCPS is: 0.9998514637628763</t>
  </si>
  <si>
    <t xml:space="preserve"> actual price is: 0.9998670382876834
</t>
  </si>
  <si>
    <t xml:space="preserve"> 0.9998670382876834
</t>
  </si>
  <si>
    <t>predicted amount of GTBCPS is: 107764764.78470252</t>
  </si>
  <si>
    <t xml:space="preserve"> actual amount is: 107763086.17650944
</t>
  </si>
  <si>
    <t>plot sizes of gold is: 89569898.7328984</t>
  </si>
  <si>
    <t xml:space="preserve"> plot sizes of tb is: 37826760.62519412 </t>
  </si>
  <si>
    <t xml:space="preserve"> plot sizes of reit is: 31529314.2231687</t>
  </si>
  <si>
    <t xml:space="preserve"> plot sizes of total is: 158925973.58126122.
</t>
  </si>
  <si>
    <t xml:space="preserve"> 158925973.58126122.
</t>
  </si>
  <si>
    <t>predicted stdevs of gold is: 0.007528694344014494</t>
  </si>
  <si>
    <t xml:space="preserve"> predicted stdevs of tb is: 0.0006842528070064726</t>
  </si>
  <si>
    <t xml:space="preserve"> predicted stdevs of reit is: 0.01270773076537598</t>
  </si>
  <si>
    <t xml:space="preserve"> predicted stdevs of GTBCPS is: 0.0069270835262439856.
</t>
  </si>
  <si>
    <t xml:space="preserve"> 0.0069270835262439856.
</t>
  </si>
  <si>
    <t>total_value_of_collaterals is: 158925387.1570395</t>
  </si>
  <si>
    <t xml:space="preserve"> createdtionValue_gold is: 1395.1871683857883</t>
  </si>
  <si>
    <t xml:space="preserve"> createdValue_tb is: 589.2106796746162</t>
  </si>
  <si>
    <t xml:space="preserve"> createdValue_reit is: 491.1186856036426
</t>
  </si>
  <si>
    <t xml:space="preserve"> 491.1186856036426
</t>
  </si>
  <si>
    <t>plotValue_gold_after_creation is: 89568057.44099014</t>
  </si>
  <si>
    <t xml:space="preserve"> plotValue_tb_after_creation  is: 37826076.09773258</t>
  </si>
  <si>
    <t xml:space="preserve"> plotValue_reit_after_creation  is: 31528778.101783115</t>
  </si>
  <si>
    <t xml:space="preserve">total_value_after_creation is: 158922911.64050585
</t>
  </si>
  <si>
    <t xml:space="preserve"> 158922911.64050585
</t>
  </si>
  <si>
    <t>total_amount_gtncps_before_creation is: 107763086.17650944</t>
  </si>
  <si>
    <t>creation_amount_gtbcps is: 1678.6081930845976</t>
  </si>
  <si>
    <t xml:space="preserve">total_amount_gtbcps_new is: 107764764.78470252
</t>
  </si>
  <si>
    <t xml:space="preserve"> 107764764.78470252
</t>
  </si>
  <si>
    <t>payout of tranche of gold is: -446.1047398749388</t>
  </si>
  <si>
    <t xml:space="preserve"> payout of tranche of Treausry Bill Option is: -95.31678186299331</t>
  </si>
  <si>
    <t xml:space="preserve"> payout of tranche of Collar of REIT is: -45.002699983814466
</t>
  </si>
  <si>
    <t xml:space="preserve"> -45.002699983814466
</t>
  </si>
  <si>
    <t>Collateral size of tranche of gold is: 89568057.44099014</t>
  </si>
  <si>
    <t xml:space="preserve"> collateral size of tranche of Treausry Bill Option is: 37826076.09773258</t>
  </si>
  <si>
    <t xml:space="preserve"> collateral size of tranche of Collar of REIT is: 31528778.101783115
</t>
  </si>
  <si>
    <t xml:space="preserve"> 31528778.101783115
</t>
  </si>
  <si>
    <t>Collateral ratio of tranche of gold is: 0.8312806054284199</t>
  </si>
  <si>
    <t xml:space="preserve"> collateral ratio of tranche of Treausry Bill Option is: 0.3510635860359128</t>
  </si>
  <si>
    <t xml:space="preserve"> collateral ratio of tranche of Collar of REIT is: 0.29261840099787745
</t>
  </si>
  <si>
    <t xml:space="preserve"> 0.29261840099787745
</t>
  </si>
  <si>
    <t xml:space="preserve">date is: 2019-08-14 00:00:00
</t>
  </si>
  <si>
    <t xml:space="preserve"> 2019-08-14 00</t>
  </si>
  <si>
    <t>current price of gold is: 1516.36</t>
  </si>
  <si>
    <t xml:space="preserve"> predicted price of gold is: 1518.5318025114905
</t>
  </si>
  <si>
    <t xml:space="preserve"> 1518.5318025114905
</t>
  </si>
  <si>
    <t>current price of tb is: 100.0742188</t>
  </si>
  <si>
    <t xml:space="preserve"> current price of tb option is: 4.371589191229363</t>
  </si>
  <si>
    <t xml:space="preserve"> predicted price of tb is: 100.20690502512187
</t>
  </si>
  <si>
    <t xml:space="preserve"> 100.20690502512187
</t>
  </si>
  <si>
    <t xml:space="preserve"> current price of reit option is: 5.39792992921933</t>
  </si>
  <si>
    <t xml:space="preserve"> predicted price of reit is: 87.22427805860207
</t>
  </si>
  <si>
    <t xml:space="preserve"> 87.22427805860207
</t>
  </si>
  <si>
    <t>value_ratio_gold_to_total is: 0.174465988828058</t>
  </si>
  <si>
    <t xml:space="preserve"> risk_ratio_to_gold is: 0.8008395449187588</t>
  </si>
  <si>
    <t xml:space="preserve"> risk_ratio_to_gold_before is: 0.8034255800311558
</t>
  </si>
  <si>
    <t xml:space="preserve"> 0.8034255800311558
</t>
  </si>
  <si>
    <t>value_ratio_tb_to_total is: 0.361839007142636</t>
  </si>
  <si>
    <t xml:space="preserve"> risk_ratio_tb_to_gold is: 0.11578349085854375</t>
  </si>
  <si>
    <t xml:space="preserve"> risk_ratio_tb_to_gold_before is: 0.11352688826606326
</t>
  </si>
  <si>
    <t xml:space="preserve"> 0.11352688826606326
</t>
  </si>
  <si>
    <t>value_ratio_reit_to_total is: 0.46369500402930597</t>
  </si>
  <si>
    <t xml:space="preserve"> risk_ratio_reit_to_gold is: 0.13290609539489864</t>
  </si>
  <si>
    <t xml:space="preserve"> risk_ratio_reit_to_gold_before is: 0.13114346435231036
</t>
  </si>
  <si>
    <t xml:space="preserve"> 0.13114346435231036
</t>
  </si>
  <si>
    <t>delta_gold is: 1.0098900440223508</t>
  </si>
  <si>
    <t xml:space="preserve"> delta_tb is: 1.0011728126741888</t>
  </si>
  <si>
    <t xml:space="preserve"> delta_reit is: 1.0041006552245415
</t>
  </si>
  <si>
    <t xml:space="preserve"> 1.0041006552245415
</t>
  </si>
  <si>
    <t>delta_gold_risk is: 0.9985660427904365</t>
  </si>
  <si>
    <t xml:space="preserve"> delta_tb_risk is: 1.002026536239277</t>
  </si>
  <si>
    <t xml:space="preserve"> delta_reit_risk is: 1.0015582736391422
</t>
  </si>
  <si>
    <t xml:space="preserve"> 1.0015582736391422
</t>
  </si>
  <si>
    <t xml:space="preserve">collateral_ratio_tranche_gold is: 0.8407075458575503
</t>
  </si>
  <si>
    <t xml:space="preserve"> 0.8407075458575503
</t>
  </si>
  <si>
    <t xml:space="preserve">collateral_ratio_tranche_tb is: 0.3473293780874713
</t>
  </si>
  <si>
    <t xml:space="preserve"> 0.3473293780874713
</t>
  </si>
  <si>
    <t xml:space="preserve">collateral_ratio_tranche_reit is: 0.2904882495854162
</t>
  </si>
  <si>
    <t xml:space="preserve"> 0.2904882495854162
</t>
  </si>
  <si>
    <t>Total plot size is: 159982395.2217024</t>
  </si>
  <si>
    <t xml:space="preserve"> plot size of gold is: 90453889.47207798</t>
  </si>
  <si>
    <t xml:space="preserve"> plot size of TB is: 37870438.99919483</t>
  </si>
  <si>
    <t xml:space="preserve"> plot size of REIT is: 31658066.7504296
</t>
  </si>
  <si>
    <t xml:space="preserve"> 31658066.7504296
</t>
  </si>
  <si>
    <t xml:space="preserve">collateral ratio is: 1.48477252518094
</t>
  </si>
  <si>
    <t xml:space="preserve"> 1.48477252518094
</t>
  </si>
  <si>
    <t>S_gtbcps_0 is: 0.9998514637628763</t>
  </si>
  <si>
    <t xml:space="preserve">stdev_gtbcps is: 0.0069001199993805485
</t>
  </si>
  <si>
    <t xml:space="preserve"> 0.0069001199993805485
</t>
  </si>
  <si>
    <t>predicted price of GTBCPS is: 0.9998581260899073</t>
  </si>
  <si>
    <t xml:space="preserve"> actual price is: 0.9998514637628763
</t>
  </si>
  <si>
    <t xml:space="preserve"> 0.9998514637628763
</t>
  </si>
  <si>
    <t>predicted amount of GTBCPS is: 107764046.71872228</t>
  </si>
  <si>
    <t xml:space="preserve"> actual amount is: 107764764.78470252
</t>
  </si>
  <si>
    <t>plot sizes of gold is: 90453889.47207798</t>
  </si>
  <si>
    <t xml:space="preserve"> plot sizes of tb is: 37870438.99919483 </t>
  </si>
  <si>
    <t xml:space="preserve"> plot sizes of reit is: 31658066.7504296</t>
  </si>
  <si>
    <t xml:space="preserve"> plot sizes of total is: 159982395.2217024.
</t>
  </si>
  <si>
    <t xml:space="preserve"> 159982395.2217024.
</t>
  </si>
  <si>
    <t>predicted stdevs of gold is: 0.007482690438003031</t>
  </si>
  <si>
    <t xml:space="preserve"> predicted stdevs of tb is: 0.0006918534013441386</t>
  </si>
  <si>
    <t xml:space="preserve"> predicted stdevs of reit is: 0.012662127542824218</t>
  </si>
  <si>
    <t xml:space="preserve"> predicted stdevs of GTBCPS is: 0.0069001199993805485.
</t>
  </si>
  <si>
    <t xml:space="preserve"> 0.0069001199993805485.
</t>
  </si>
  <si>
    <t>total_value_of_collaterals is: 159982645.73524836</t>
  </si>
  <si>
    <t xml:space="preserve"> createdtionValue_gold is: -602.7241466497726</t>
  </si>
  <si>
    <t xml:space="preserve"> createdValue_tb is: -252.3429974896136</t>
  </si>
  <si>
    <t xml:space="preserve"> createdValue_reit is: -210.9479028941431
</t>
  </si>
  <si>
    <t xml:space="preserve"> -210.9479028941431
</t>
  </si>
  <si>
    <t>plotValue_gold_after_creation is: 90454676.42402528</t>
  </si>
  <si>
    <t xml:space="preserve"> plotValue_tb_after_creation  is: 37870731.26681117</t>
  </si>
  <si>
    <t xml:space="preserve"> plotValue_reit_after_creation  is: 31658304.05945894</t>
  </si>
  <si>
    <t xml:space="preserve">total_value_after_creation is: 159983711.7502954
</t>
  </si>
  <si>
    <t xml:space="preserve"> 159983711.7502954
</t>
  </si>
  <si>
    <t>total_amount_gtncps_before_creation is: 107764764.78470252</t>
  </si>
  <si>
    <t>creation_amount_gtbcps is: -718.0659802407026</t>
  </si>
  <si>
    <t xml:space="preserve">total_amount_gtbcps_new is: 107764046.71872228
</t>
  </si>
  <si>
    <t xml:space="preserve"> 107764046.71872228
</t>
  </si>
  <si>
    <t>payout of tranche of gold is: 184.22780064634617</t>
  </si>
  <si>
    <t xml:space="preserve"> payout of tranche of Treausry Bill Option is: 39.9246188506938</t>
  </si>
  <si>
    <t xml:space="preserve"> payout of tranche of Collar of REIT is: 26.361126444053266
</t>
  </si>
  <si>
    <t xml:space="preserve"> 26.361126444053266
</t>
  </si>
  <si>
    <t>Collateral size of tranche of gold is: 90454676.42402528</t>
  </si>
  <si>
    <t xml:space="preserve"> collateral size of tranche of Treausry Bill Option is: 37870731.26681117</t>
  </si>
  <si>
    <t xml:space="preserve"> collateral size of tranche of Collar of REIT is: 31658304.05945894
</t>
  </si>
  <si>
    <t xml:space="preserve"> 31658304.05945894
</t>
  </si>
  <si>
    <t>Collateral ratio of tranche of gold is: 0.8394906404179946</t>
  </si>
  <si>
    <t xml:space="preserve"> collateral ratio of tranche of Treausry Bill Option is: 0.3514702136044445</t>
  </si>
  <si>
    <t xml:space="preserve"> collateral ratio of tranche of Collar of REIT is: 0.293813996137007
</t>
  </si>
  <si>
    <t xml:space="preserve"> 0.293813996137007
</t>
  </si>
  <si>
    <t xml:space="preserve">date is: 2019-08-15 00:00:00
</t>
  </si>
  <si>
    <t xml:space="preserve"> 2019-08-15 00</t>
  </si>
  <si>
    <t>current price of gold is: 1523.29</t>
  </si>
  <si>
    <t xml:space="preserve"> predicted price of gold is: 1519.7252183739504
</t>
  </si>
  <si>
    <t xml:space="preserve"> 1519.7252183739504
</t>
  </si>
  <si>
    <t>current price of tb is: 100.1816406</t>
  </si>
  <si>
    <t xml:space="preserve"> current price of tb option is: 4.377114391525942</t>
  </si>
  <si>
    <t xml:space="preserve"> predicted price of tb is: 100.30861774664221
</t>
  </si>
  <si>
    <t xml:space="preserve"> 100.30861774664221
</t>
  </si>
  <si>
    <t xml:space="preserve"> current price of reit option is: 5.198421398667108</t>
  </si>
  <si>
    <t xml:space="preserve"> predicted price of reit is: 90.891827128734
</t>
  </si>
  <si>
    <t xml:space="preserve"> 90.891827128734
</t>
  </si>
  <si>
    <t>value_ratio_gold_to_total is: -0.5417964835813237</t>
  </si>
  <si>
    <t xml:space="preserve"> risk_ratio_to_gold is: 0.7953104253138196</t>
  </si>
  <si>
    <t xml:space="preserve"> risk_ratio_to_gold_before is: 0.8008395449187588
</t>
  </si>
  <si>
    <t xml:space="preserve"> 0.8008395449187588
</t>
  </si>
  <si>
    <t>value_ratio_tb_to_total is: 0.684558330102311</t>
  </si>
  <si>
    <t xml:space="preserve"> risk_ratio_tb_to_gold is: 0.11631418423450199</t>
  </si>
  <si>
    <t xml:space="preserve"> risk_ratio_tb_to_gold_before is: 0.11578349085854375
</t>
  </si>
  <si>
    <t xml:space="preserve"> 0.11578349085854375
</t>
  </si>
  <si>
    <t>value_ratio_reit_to_total is: 0.8572381534790127</t>
  </si>
  <si>
    <t xml:space="preserve"> risk_ratio_reit_to_gold is: 0.14105648282976116</t>
  </si>
  <si>
    <t xml:space="preserve"> risk_ratio_reit_to_gold_before is: 0.13290609539489864
</t>
  </si>
  <si>
    <t xml:space="preserve"> 0.13290609539489864
</t>
  </si>
  <si>
    <t>delta_gold is: 1.004570154844496</t>
  </si>
  <si>
    <t xml:space="preserve"> delta_tb is: 1.0010813933318037</t>
  </si>
  <si>
    <t xml:space="preserve"> delta_reit is: 1.0368625233331192
</t>
  </si>
  <si>
    <t xml:space="preserve"> 1.0368625233331192
</t>
  </si>
  <si>
    <t>delta_gold_risk is: 0.9969296989170744</t>
  </si>
  <si>
    <t xml:space="preserve"> delta_tb_risk is: 1.000475623972129</t>
  </si>
  <si>
    <t xml:space="preserve"> delta_reit_risk is: 1.0071942303673647
</t>
  </si>
  <si>
    <t xml:space="preserve"> 1.0071942303673647
</t>
  </si>
  <si>
    <t xml:space="preserve">collateral_ratio_tranche_gold is: 0.8459244854991113
</t>
  </si>
  <si>
    <t xml:space="preserve"> 0.8459244854991113
</t>
  </si>
  <si>
    <t xml:space="preserve">collateral_ratio_tranche_tb is: 0.3500830883515737
</t>
  </si>
  <si>
    <t xml:space="preserve"> 0.3500830883515737
</t>
  </si>
  <si>
    <t xml:space="preserve">collateral_ratio_tranche_reit is: 0.30109265193433227
</t>
  </si>
  <si>
    <t xml:space="preserve"> 0.30109265193433227
</t>
  </si>
  <si>
    <t>Total plot size is: 161605061.75630322</t>
  </si>
  <si>
    <t xml:space="preserve"> plot size of gold is: 90868068.30169186</t>
  </si>
  <si>
    <t xml:space="preserve"> plot size of TB is: 37911684.42307363</t>
  </si>
  <si>
    <t xml:space="preserve"> plot size of REIT is: 32825309.03153773
</t>
  </si>
  <si>
    <t xml:space="preserve"> 32825309.03153773
</t>
  </si>
  <si>
    <t xml:space="preserve">collateral ratio is: 1.499832249000971
</t>
  </si>
  <si>
    <t xml:space="preserve"> 1.499832249000971
</t>
  </si>
  <si>
    <t>S_gtbcps_0 is: 0.9998581260899073</t>
  </si>
  <si>
    <t xml:space="preserve">stdev_gtbcps is: 0.007094062345746825
</t>
  </si>
  <si>
    <t xml:space="preserve"> 0.007094062345746825
</t>
  </si>
  <si>
    <t>predicted price of GTBCPS is: 0.9998575276237832</t>
  </si>
  <si>
    <t xml:space="preserve"> actual price is: 0.9998581260899073
</t>
  </si>
  <si>
    <t xml:space="preserve"> 0.9998581260899073
</t>
  </si>
  <si>
    <t>predicted amount of GTBCPS is: 107764111.22104344</t>
  </si>
  <si>
    <t xml:space="preserve"> actual amount is: 107764046.71872228
</t>
  </si>
  <si>
    <t>plot sizes of gold is: 90868068.30169186</t>
  </si>
  <si>
    <t xml:space="preserve"> plot sizes of tb is: 37911684.42307363 </t>
  </si>
  <si>
    <t xml:space="preserve"> plot sizes of reit is: 32825309.03153773</t>
  </si>
  <si>
    <t xml:space="preserve"> plot sizes of total is: 161605061.75630322.
</t>
  </si>
  <si>
    <t xml:space="preserve"> 161605061.75630322.
</t>
  </si>
  <si>
    <t>predicted stdevs of gold is: 0.007522740612613305</t>
  </si>
  <si>
    <t xml:space="preserve"> predicted stdevs of tb is: 0.0006973537115832262</t>
  </si>
  <si>
    <t xml:space="preserve"> predicted stdevs of reit is: 0.013295278390845267</t>
  </si>
  <si>
    <t xml:space="preserve"> predicted stdevs of GTBCPS is: 0.007094062345746825.
</t>
  </si>
  <si>
    <t xml:space="preserve"> 0.007094062345746825.
</t>
  </si>
  <si>
    <t>total_value_of_collaterals is: 161605039.29123834</t>
  </si>
  <si>
    <t xml:space="preserve"> createdtionValue_gold is: 54.38916663491121</t>
  </si>
  <si>
    <t xml:space="preserve"> createdValue_tb is: 22.69207678778547</t>
  </si>
  <si>
    <t xml:space="preserve"> createdValue_reit is: 19.647621375969322
</t>
  </si>
  <si>
    <t xml:space="preserve"> 19.647621375969322
</t>
  </si>
  <si>
    <t>plotValue_gold_after_creation is: 90867996.52146241</t>
  </si>
  <si>
    <t xml:space="preserve"> plotValue_tb_after_creation  is: 37911659.291608006</t>
  </si>
  <si>
    <t xml:space="preserve"> plotValue_reit_after_creation  is: 32825286.749303125</t>
  </si>
  <si>
    <t xml:space="preserve">total_value_after_creation is: 161604942.56237355
</t>
  </si>
  <si>
    <t xml:space="preserve"> 161604942.56237355
</t>
  </si>
  <si>
    <t>total_amount_gtncps_before_creation is: 107764046.71872228</t>
  </si>
  <si>
    <t>creation_amount_gtbcps is: 64.50232115387917</t>
  </si>
  <si>
    <t xml:space="preserve">total_amount_gtbcps_new is: 107764111.22104344
</t>
  </si>
  <si>
    <t xml:space="preserve"> 107764111.22104344
</t>
  </si>
  <si>
    <t>payout of tranche of gold is: -17.39106280669168</t>
  </si>
  <si>
    <t xml:space="preserve"> payout of tranche of Treausry Bill Option is: -2.4393888319962973</t>
  </si>
  <si>
    <t xml:space="preserve"> payout of tranche of Collar of REIT is: -2.6346132321780837
</t>
  </si>
  <si>
    <t xml:space="preserve"> -2.6346132321780837
</t>
  </si>
  <si>
    <t>Collateral size of tranche of gold is: 90867996.52146241</t>
  </si>
  <si>
    <t xml:space="preserve"> collateral size of tranche of Treausry Bill Option is: 37911659.291608006</t>
  </si>
  <si>
    <t xml:space="preserve"> collateral size of tranche of Collar of REIT is: 32825286.749303125
</t>
  </si>
  <si>
    <t xml:space="preserve"> 32825286.749303125
</t>
  </si>
  <si>
    <t>Collateral ratio of tranche of gold is: 0.8433327005879367</t>
  </si>
  <si>
    <t xml:space="preserve"> collateral ratio of tranche of Treausry Bill Option is: 0.3518526130001108</t>
  </si>
  <si>
    <t xml:space="preserve"> collateral ratio of tranche of Collar of REIT is: 0.30464672691803835
</t>
  </si>
  <si>
    <t xml:space="preserve"> 0.30464672691803835
</t>
  </si>
  <si>
    <t xml:space="preserve">date is: 2019-08-16 00:00:00
</t>
  </si>
  <si>
    <t xml:space="preserve"> 2019-08-16 00</t>
  </si>
  <si>
    <t>current price of gold is: 1513.52</t>
  </si>
  <si>
    <t xml:space="preserve"> predicted price of gold is: 1514.7325763687163
</t>
  </si>
  <si>
    <t xml:space="preserve"> 1514.7325763687163
</t>
  </si>
  <si>
    <t>current price of tb is: 100.203125</t>
  </si>
  <si>
    <t xml:space="preserve"> current price of tb option is: 4.374660674430092</t>
  </si>
  <si>
    <t xml:space="preserve"> predicted price of tb is: 100.33263766204597
</t>
  </si>
  <si>
    <t xml:space="preserve"> 100.33263766204597
</t>
  </si>
  <si>
    <t>current price of reit is: 92.6</t>
  </si>
  <si>
    <t xml:space="preserve"> current price of reit option is: 5.044431379795839</t>
  </si>
  <si>
    <t xml:space="preserve"> predicted price of reit is: 93.20462697870776
</t>
  </si>
  <si>
    <t xml:space="preserve"> 93.20462697870776
</t>
  </si>
  <si>
    <t>value_ratio_gold_to_total is: 0.10668633166430712</t>
  </si>
  <si>
    <t xml:space="preserve"> risk_ratio_to_gold is: 0.7934060117966374</t>
  </si>
  <si>
    <t xml:space="preserve"> risk_ratio_to_gold_before is: 0.7953104253138196
</t>
  </si>
  <si>
    <t xml:space="preserve"> 0.7953104253138196
</t>
  </si>
  <si>
    <t>value_ratio_tb_to_total is: 0.3962915184942307</t>
  </si>
  <si>
    <t xml:space="preserve"> risk_ratio_tb_to_gold is: 0.11595657306455018</t>
  </si>
  <si>
    <t xml:space="preserve"> risk_ratio_tb_to_gold_before is: 0.11631418423450199
</t>
  </si>
  <si>
    <t xml:space="preserve"> 0.11631418423450199
</t>
  </si>
  <si>
    <t>value_ratio_reit_to_total is: 0.49702214984146215</t>
  </si>
  <si>
    <t xml:space="preserve"> risk_ratio_reit_to_gold is: 0.14443216250292867</t>
  </si>
  <si>
    <t xml:space="preserve"> risk_ratio_reit_to_gold_before is: 0.14105648282976116
</t>
  </si>
  <si>
    <t xml:space="preserve"> 0.14105648282976116
</t>
  </si>
  <si>
    <t>delta_gold is: 0.9935862508123864</t>
  </si>
  <si>
    <t xml:space="preserve"> delta_tb is: 1.0001820094635374</t>
  </si>
  <si>
    <t xml:space="preserve"> delta_reit is: 1.0208681957521208
</t>
  </si>
  <si>
    <t xml:space="preserve"> 1.0208681957521208
</t>
  </si>
  <si>
    <t>delta_gold_risk is: 0.9989392288429177</t>
  </si>
  <si>
    <t xml:space="preserve"> delta_tb_risk is: 0.9996796500707398</t>
  </si>
  <si>
    <t xml:space="preserve"> delta_reit_risk is: 1.0029583808724314
</t>
  </si>
  <si>
    <t xml:space="preserve"> 1.0029583808724314
</t>
  </si>
  <si>
    <t xml:space="preserve">collateral_ratio_tranche_gold is: 0.8388135654009996
</t>
  </si>
  <si>
    <t xml:space="preserve"> 0.8388135654009996
</t>
  </si>
  <si>
    <t xml:space="preserve">collateral_ratio_tranche_tb is: 0.35430182917624725
</t>
  </si>
  <si>
    <t xml:space="preserve"> 0.35430182917624725
</t>
  </si>
  <si>
    <t xml:space="preserve">collateral_ratio_tranche_reit is: 0.3120884566793858
</t>
  </si>
  <si>
    <t xml:space="preserve"> 0.3120884566793858
</t>
  </si>
  <si>
    <t>Total plot size is: 161714042.8137774</t>
  </si>
  <si>
    <t xml:space="preserve"> plot size of gold is: 90285191.9825928</t>
  </si>
  <si>
    <t xml:space="preserve"> plot size of TB is: 37918559.57237749</t>
  </si>
  <si>
    <t xml:space="preserve"> plot size of REIT is: 33510291.25880708
</t>
  </si>
  <si>
    <t xml:space="preserve"> 33510291.25880708
</t>
  </si>
  <si>
    <t xml:space="preserve">collateral ratio is: 1.500843685788616
</t>
  </si>
  <si>
    <t xml:space="preserve"> 1.500843685788616
</t>
  </si>
  <si>
    <t>S_gtbcps_0 is: 0.9998575276237832</t>
  </si>
  <si>
    <t xml:space="preserve">stdev_gtbcps is: 0.007159528774804904
</t>
  </si>
  <si>
    <t xml:space="preserve"> 0.007159528774804904
</t>
  </si>
  <si>
    <t>predicted price of GTBCPS is: 0.9998356223247308</t>
  </si>
  <si>
    <t xml:space="preserve"> actual price is: 0.9998575276237832
</t>
  </si>
  <si>
    <t xml:space="preserve"> 0.9998575276237832
</t>
  </si>
  <si>
    <t>predicted amount of GTBCPS is: 107827086.24161904</t>
  </si>
  <si>
    <t xml:space="preserve"> actual amount is: 107764111.22104344
</t>
  </si>
  <si>
    <t>plot sizes of gold is: 90285191.9825928</t>
  </si>
  <si>
    <t xml:space="preserve"> plot sizes of tb is: 37918559.57237749 </t>
  </si>
  <si>
    <t xml:space="preserve"> plot sizes of reit is: 33510291.25880708</t>
  </si>
  <si>
    <t xml:space="preserve"> plot sizes of total is: 161714042.8137774.
</t>
  </si>
  <si>
    <t xml:space="preserve"> 161714042.8137774.
</t>
  </si>
  <si>
    <t>predicted stdevs of gold is: 0.007528483554031508</t>
  </si>
  <si>
    <t xml:space="preserve"> predicted stdevs of tb is: 0.0006955426442515768</t>
  </si>
  <si>
    <t xml:space="preserve"> predicted stdevs of reit is: 0.013479792852944667</t>
  </si>
  <si>
    <t xml:space="preserve"> predicted stdevs of GTBCPS is: 0.007159528774804904.
</t>
  </si>
  <si>
    <t xml:space="preserve"> 0.007159528774804904.
</t>
  </si>
  <si>
    <t>total_value_of_collaterals is: 161713220.37505433</t>
  </si>
  <si>
    <t xml:space="preserve"> createdtionValue_gold is: 52729.55502813329</t>
  </si>
  <si>
    <t xml:space="preserve"> createdValue_tb is: 22145.773344372647</t>
  </si>
  <si>
    <t xml:space="preserve"> createdValue_reit is: 19571.194624926866
</t>
  </si>
  <si>
    <t xml:space="preserve"> 19571.194624926866
</t>
  </si>
  <si>
    <t>plotValue_gold_after_creation is: 90231866.23443095</t>
  </si>
  <si>
    <t xml:space="preserve"> plotValue_tb_after_creation  is: 37896289.03565206</t>
  </si>
  <si>
    <t xml:space="preserve"> plotValue_reit_after_creation  is: 33490618.58197388</t>
  </si>
  <si>
    <t xml:space="preserve">total_value_after_creation is: 161618773.8520569
</t>
  </si>
  <si>
    <t xml:space="preserve"> 161618773.8520569
</t>
  </si>
  <si>
    <t>total_amount_gtncps_before_creation is: 107764111.22104344</t>
  </si>
  <si>
    <t>creation_amount_gtbcps is: 62975.02057559788</t>
  </si>
  <si>
    <t xml:space="preserve">total_amount_gtbcps_new is: 107827086.24161904
</t>
  </si>
  <si>
    <t xml:space="preserve"> 107827086.24161904
</t>
  </si>
  <si>
    <t>payout of tranche of gold is: -596.1931337127809</t>
  </si>
  <si>
    <t xml:space="preserve"> payout of tranche of Treausry Bill Option is: -124.76338105904831</t>
  </si>
  <si>
    <t xml:space="preserve"> payout of tranche of Collar of REIT is: -101.48220827445199
</t>
  </si>
  <si>
    <t xml:space="preserve"> -101.48220827445199
</t>
  </si>
  <si>
    <t>Collateral size of tranche of gold is: 90231866.23443095</t>
  </si>
  <si>
    <t xml:space="preserve"> collateral size of tranche of Treausry Bill Option is: 37896289.03565206</t>
  </si>
  <si>
    <t xml:space="preserve"> collateral size of tranche of Collar of REIT is: 33490618.58197388
</t>
  </si>
  <si>
    <t xml:space="preserve"> 33490618.58197388
</t>
  </si>
  <si>
    <t>Collateral ratio of tranche of gold is: 0.8374467135185047</t>
  </si>
  <si>
    <t xml:space="preserve"> collateral ratio of tranche of Treausry Bill Option is: 0.35171745894073275</t>
  </si>
  <si>
    <t xml:space="preserve"> collateral ratio of tranche of Collar of REIT is: 0.31082819890157254
</t>
  </si>
  <si>
    <t xml:space="preserve"> 0.31082819890157254
</t>
  </si>
  <si>
    <t xml:space="preserve">date is: 2019-08-19 00:00:00
</t>
  </si>
  <si>
    <t xml:space="preserve"> 2019-08-19 00</t>
  </si>
  <si>
    <t>current price of gold is: 1495.92</t>
  </si>
  <si>
    <t xml:space="preserve"> predicted price of gold is: 1501.7458298557665
</t>
  </si>
  <si>
    <t xml:space="preserve"> 1501.7458298557665
</t>
  </si>
  <si>
    <t>current price of tb is: 100.109375</t>
  </si>
  <si>
    <t xml:space="preserve"> current price of tb option is: 4.370735732838484</t>
  </si>
  <si>
    <t xml:space="preserve"> predicted price of tb is: 100.24294319234033
</t>
  </si>
  <si>
    <t xml:space="preserve"> 100.24294319234033
</t>
  </si>
  <si>
    <t>current price of reit is: 94.1</t>
  </si>
  <si>
    <t xml:space="preserve"> current price of reit option is: 4.919264247791503</t>
  </si>
  <si>
    <t xml:space="preserve"> predicted price of reit is: 94.51379010977774
</t>
  </si>
  <si>
    <t xml:space="preserve"> 94.51379010977774
</t>
  </si>
  <si>
    <t>value_ratio_gold_to_total is: 0.37194406427649174</t>
  </si>
  <si>
    <t xml:space="preserve"> risk_ratio_to_gold is: 0.7886298078018578</t>
  </si>
  <si>
    <t xml:space="preserve"> risk_ratio_to_gold_before is: 0.7934060117966374
</t>
  </si>
  <si>
    <t xml:space="preserve"> 0.7934060117966374
</t>
  </si>
  <si>
    <t>value_ratio_tb_to_total is: 0.287572611996092</t>
  </si>
  <si>
    <t xml:space="preserve"> risk_ratio_tb_to_gold is: 0.11720622062755111</t>
  </si>
  <si>
    <t xml:space="preserve"> risk_ratio_tb_to_gold_before is: 0.11595657306455018
</t>
  </si>
  <si>
    <t xml:space="preserve"> 0.11595657306455018
</t>
  </si>
  <si>
    <t>value_ratio_reit_to_total is: 0.3404833237274162</t>
  </si>
  <si>
    <t xml:space="preserve"> risk_ratio_reit_to_gold is: 0.1508158476573047</t>
  </si>
  <si>
    <t xml:space="preserve"> risk_ratio_reit_to_gold_before is: 0.14443216250292867
</t>
  </si>
  <si>
    <t xml:space="preserve"> 0.14443216250292867
</t>
  </si>
  <si>
    <t>delta_gold is: 0.9883714784079497</t>
  </si>
  <si>
    <t xml:space="preserve"> delta_tb is: 0.9990660067913879</t>
  </si>
  <si>
    <t xml:space="preserve"> delta_reit is: 1.0140799925665822
</t>
  </si>
  <si>
    <t xml:space="preserve"> 1.0140799925665822
</t>
  </si>
  <si>
    <t>delta_gold_risk is: 0.9973367971539278</t>
  </si>
  <si>
    <t xml:space="preserve"> delta_tb_risk is: 1.001119799455609</t>
  </si>
  <si>
    <t xml:space="preserve"> delta_reit_risk is: 1.0055780371817014
</t>
  </si>
  <si>
    <t xml:space="preserve"> 1.0055780371817014
</t>
  </si>
  <si>
    <t xml:space="preserve">collateral_ratio_tranche_gold is: 0.8299186881404274
</t>
  </si>
  <si>
    <t xml:space="preserve"> 0.8299186881404274
</t>
  </si>
  <si>
    <t xml:space="preserve">collateral_ratio_tranche_tb is: 0.35512549669757437
</t>
  </si>
  <si>
    <t xml:space="preserve"> 0.35512549669757437
</t>
  </si>
  <si>
    <t xml:space="preserve">collateral_ratio_tranche_reit is: 0.31714410442979535
</t>
  </si>
  <si>
    <t xml:space="preserve"> 0.31714410442979535
</t>
  </si>
  <si>
    <t>Total plot size is: 161005663.43135235</t>
  </si>
  <si>
    <t xml:space="preserve"> plot size of gold is: 89182603.02963288</t>
  </si>
  <si>
    <t xml:space="preserve"> plot size of TB is: 37860894.159061156</t>
  </si>
  <si>
    <t xml:space="preserve"> plot size of REIT is: 33962166.24265831
</t>
  </si>
  <si>
    <t xml:space="preserve"> 33962166.24265831
</t>
  </si>
  <si>
    <t xml:space="preserve">collateral ratio is: 1.4934293333148492
</t>
  </si>
  <si>
    <t xml:space="preserve"> 1.4934293333148492
</t>
  </si>
  <si>
    <t>S_gtbcps_0 is: 0.9998356223247308</t>
  </si>
  <si>
    <t xml:space="preserve">stdev_gtbcps is: 0.007215724669378016
</t>
  </si>
  <si>
    <t xml:space="preserve"> 0.007215724669378016
</t>
  </si>
  <si>
    <t>predicted price of GTBCPS is: 0.9998565373819132</t>
  </si>
  <si>
    <t xml:space="preserve"> actual price is: 0.9998356223247308
</t>
  </si>
  <si>
    <t xml:space="preserve"> 0.9998356223247308
</t>
  </si>
  <si>
    <t>predicted amount of GTBCPS is: 107824830.70835978</t>
  </si>
  <si>
    <t xml:space="preserve"> actual amount is: 107827086.24161904
</t>
  </si>
  <si>
    <t>plot sizes of gold is: 89182603.02963288</t>
  </si>
  <si>
    <t xml:space="preserve"> plot sizes of tb is: 37860894.159061156 </t>
  </si>
  <si>
    <t xml:space="preserve"> plot sizes of reit is: 33962166.24265831</t>
  </si>
  <si>
    <t xml:space="preserve"> plot sizes of total is: 161005663.43135235.
</t>
  </si>
  <si>
    <t xml:space="preserve"> 161005663.43135235.
</t>
  </si>
  <si>
    <t>predicted stdevs of gold is: 0.007571347659371242</t>
  </si>
  <si>
    <t xml:space="preserve"> predicted stdevs of tb is: 0.0007025944836299611</t>
  </si>
  <si>
    <t xml:space="preserve"> predicted stdevs of reit is: 0.013542692953047707</t>
  </si>
  <si>
    <t xml:space="preserve"> predicted stdevs of GTBCPS is: 0.007215724669378016.
</t>
  </si>
  <si>
    <t xml:space="preserve"> 0.007215724669378016.
</t>
  </si>
  <si>
    <t>total_value_of_collaterals is: 161006447.2347233</t>
  </si>
  <si>
    <t xml:space="preserve"> createdtionValue_gold is: -1865.5789646592796</t>
  </si>
  <si>
    <t xml:space="preserve"> createdValue_tb is: -791.9948484583365</t>
  </si>
  <si>
    <t xml:space="preserve"> createdValue_reit is: -710.438863619917
</t>
  </si>
  <si>
    <t xml:space="preserve"> -710.438863619917
</t>
  </si>
  <si>
    <t>plotValue_gold_after_creation is: 89185093.18681955</t>
  </si>
  <si>
    <t xml:space="preserve"> plotValue_tb_after_creation  is: 37861776.80028573</t>
  </si>
  <si>
    <t xml:space="preserve"> plotValue_reit_after_creation  is: 33962945.26029476</t>
  </si>
  <si>
    <t xml:space="preserve">total_value_after_creation is: 161009815.24740005
</t>
  </si>
  <si>
    <t xml:space="preserve"> 161009815.24740005
</t>
  </si>
  <si>
    <t>total_amount_gtncps_before_creation is: 107827086.24161904</t>
  </si>
  <si>
    <t>creation_amount_gtbcps is: -2255.533259257674</t>
  </si>
  <si>
    <t xml:space="preserve">total_amount_gtbcps_new is: 107824830.70835978
</t>
  </si>
  <si>
    <t xml:space="preserve"> 107824830.70835978
</t>
  </si>
  <si>
    <t>payout of tranche of gold is: 624.5782220130817</t>
  </si>
  <si>
    <t xml:space="preserve"> payout of tranche of Treausry Bill Option is: 90.64637610996674</t>
  </si>
  <si>
    <t xml:space="preserve"> payout of tranche of Collar of REIT is: 68.57877282486675
</t>
  </si>
  <si>
    <t xml:space="preserve"> 68.57877282486675
</t>
  </si>
  <si>
    <t>Collateral size of tranche of gold is: 89185093.18681955</t>
  </si>
  <si>
    <t xml:space="preserve"> collateral size of tranche of Treausry Bill Option is: 37861776.80028573</t>
  </si>
  <si>
    <t xml:space="preserve"> collateral size of tranche of Collar of REIT is: 33962945.26029476
</t>
  </si>
  <si>
    <t xml:space="preserve"> 33962945.26029476
</t>
  </si>
  <si>
    <t>Collateral ratio of tranche of gold is: 0.8272308272314447</t>
  </si>
  <si>
    <t xml:space="preserve"> collateral ratio of tranche of Treausry Bill Option is: 0.3511845738316889</t>
  </si>
  <si>
    <t xml:space="preserve"> collateral ratio of tranche of Collar of REIT is: 0.3150212025235853
</t>
  </si>
  <si>
    <t xml:space="preserve"> 0.3150212025235853
</t>
  </si>
  <si>
    <t xml:space="preserve">date is: 2019-08-20 00:00:00
</t>
  </si>
  <si>
    <t xml:space="preserve"> 2019-08-20 00</t>
  </si>
  <si>
    <t>current price of gold is: 1507.2</t>
  </si>
  <si>
    <t xml:space="preserve"> predicted price of gold is: 1505.0418637690038
</t>
  </si>
  <si>
    <t xml:space="preserve"> 1505.0418637690038
</t>
  </si>
  <si>
    <t>current price of tb is: 100.1582031</t>
  </si>
  <si>
    <t xml:space="preserve"> current price of tb option is: 4.374716777245731</t>
  </si>
  <si>
    <t xml:space="preserve"> predicted price of tb is: 100.28765770043509
</t>
  </si>
  <si>
    <t xml:space="preserve"> 100.28765770043509
</t>
  </si>
  <si>
    <t xml:space="preserve"> current price of reit option is: 4.987816407715243</t>
  </si>
  <si>
    <t xml:space="preserve"> predicted price of reit is: 94.19275922138219
</t>
  </si>
  <si>
    <t xml:space="preserve"> 94.19275922138219
</t>
  </si>
  <si>
    <t>value_ratio_gold_to_total is: -0.27931214521127035</t>
  </si>
  <si>
    <t xml:space="preserve"> risk_ratio_to_gold is: 0.7935495186253899</t>
  </si>
  <si>
    <t xml:space="preserve"> risk_ratio_to_gold_before is: 0.7886298078018578
</t>
  </si>
  <si>
    <t xml:space="preserve"> 0.7886298078018578
</t>
  </si>
  <si>
    <t>value_ratio_tb_to_total is: 0.5829427039082262</t>
  </si>
  <si>
    <t xml:space="preserve"> risk_ratio_tb_to_gold is: 0.114305797805471</t>
  </si>
  <si>
    <t xml:space="preserve"> risk_ratio_tb_to_gold_before is: 0.11720622062755111
</t>
  </si>
  <si>
    <t xml:space="preserve"> 0.11720622062755111
</t>
  </si>
  <si>
    <t>value_ratio_reit_to_total is: 0.6963694413030441</t>
  </si>
  <si>
    <t xml:space="preserve"> risk_ratio_reit_to_gold is: 0.14585500694459652</t>
  </si>
  <si>
    <t xml:space="preserve"> risk_ratio_reit_to_gold_before is: 0.1508158476573047
</t>
  </si>
  <si>
    <t xml:space="preserve"> 0.1508158476573047
</t>
  </si>
  <si>
    <t>delta_gold is: 1.0075405101877106</t>
  </si>
  <si>
    <t xml:space="preserve"> delta_tb is: 1.0005054468648324</t>
  </si>
  <si>
    <t xml:space="preserve"> delta_reit is: 0.9976625978607853
</t>
  </si>
  <si>
    <t xml:space="preserve"> 0.9976625978607853
</t>
  </si>
  <si>
    <t>delta_gold_risk is: 1.00275054726365</t>
  </si>
  <si>
    <t xml:space="preserve"> delta_tb_risk is: 0.9974038608373923</t>
  </si>
  <si>
    <t xml:space="preserve"> delta_reit_risk is: 0.9956892836305592
</t>
  </si>
  <si>
    <t xml:space="preserve"> 0.9956892836305592
</t>
  </si>
  <si>
    <t xml:space="preserve">collateral_ratio_tranche_gold is: 0.8311823633367019
</t>
  </si>
  <si>
    <t xml:space="preserve"> 0.8311823633367019
</t>
  </si>
  <si>
    <t xml:space="preserve">collateral_ratio_tranche_tb is: 0.34964017286436566
</t>
  </si>
  <si>
    <t xml:space="preserve"> 0.34964017286436566
</t>
  </si>
  <si>
    <t xml:space="preserve">collateral_ratio_tranche_reit is: 0.313283214372862
</t>
  </si>
  <si>
    <t xml:space="preserve"> 0.313283214372862
</t>
  </si>
  <si>
    <t>Total plot size is: 161622068.40664244</t>
  </si>
  <si>
    <t xml:space="preserve"> plot size of gold is: 89857594.2905867</t>
  </si>
  <si>
    <t xml:space="preserve"> plot size of TB is: 37880913.91666642</t>
  </si>
  <si>
    <t xml:space="preserve"> plot size of REIT is: 33883560.19938931
</t>
  </si>
  <si>
    <t xml:space="preserve"> 33883560.19938931
</t>
  </si>
  <si>
    <t xml:space="preserve">collateral ratio is: 1.499146879217773
</t>
  </si>
  <si>
    <t xml:space="preserve"> 1.499146879217773
</t>
  </si>
  <si>
    <t>S_gtbcps_0 is: 0.9998565373819132</t>
  </si>
  <si>
    <t xml:space="preserve">stdev_gtbcps is: 0.007264146644560083
</t>
  </si>
  <si>
    <t xml:space="preserve"> 0.007264146644560083
</t>
  </si>
  <si>
    <t>predicted price of GTBCPS is: 0.9998496419280197</t>
  </si>
  <si>
    <t xml:space="preserve"> actual price is: 0.9998565373819132
</t>
  </si>
  <si>
    <t xml:space="preserve"> 0.9998565373819132
</t>
  </si>
  <si>
    <t>predicted amount of GTBCPS is: 107825574.32131669</t>
  </si>
  <si>
    <t xml:space="preserve"> actual amount is: 107824830.70835978
</t>
  </si>
  <si>
    <t>plot sizes of gold is: 89857594.2905867</t>
  </si>
  <si>
    <t xml:space="preserve"> plot sizes of tb is: 37880913.91666642 </t>
  </si>
  <si>
    <t xml:space="preserve"> plot sizes of reit is: 33883560.19938931</t>
  </si>
  <si>
    <t xml:space="preserve"> plot sizes of total is: 161622068.40664244.
</t>
  </si>
  <si>
    <t xml:space="preserve"> 161622068.40664244.
</t>
  </si>
  <si>
    <t>predicted stdevs of gold is: 0.007679230210144079</t>
  </si>
  <si>
    <t xml:space="preserve"> predicted stdevs of tb is: 0.0006946204267410735</t>
  </si>
  <si>
    <t xml:space="preserve"> predicted stdevs of reit is: 0.013507919295739794</t>
  </si>
  <si>
    <t xml:space="preserve"> predicted stdevs of GTBCPS is: 0.007264146644560083.
</t>
  </si>
  <si>
    <t xml:space="preserve"> 0.007264146644560083.
</t>
  </si>
  <si>
    <t>total_value_of_collaterals is: 161621809.97458693</t>
  </si>
  <si>
    <t xml:space="preserve"> createdtionValue_gold is: 619.6963764706278</t>
  </si>
  <si>
    <t xml:space="preserve"> createdValue_tb is: 261.2433709794941</t>
  </si>
  <si>
    <t xml:space="preserve"> createdValue_reit is: 233.6758970575374
</t>
  </si>
  <si>
    <t xml:space="preserve"> 233.6758970575374
</t>
  </si>
  <si>
    <t>plotValue_gold_after_creation is: 89856767.90930022</t>
  </si>
  <si>
    <t xml:space="preserve"> plotValue_tb_after_creation  is: 37880623.22978623</t>
  </si>
  <si>
    <t xml:space="preserve"> plotValue_reit_after_creation  is: 33883304.219855964</t>
  </si>
  <si>
    <t xml:space="preserve">total_value_after_creation is: 161620695.35894242
</t>
  </si>
  <si>
    <t xml:space="preserve"> 161620695.35894242
</t>
  </si>
  <si>
    <t>total_amount_gtncps_before_creation is: 107824830.70835978</t>
  </si>
  <si>
    <t>creation_amount_gtbcps is: 743.6129569113255</t>
  </si>
  <si>
    <t xml:space="preserve">total_amount_gtbcps_new is: 107825574.32131669
</t>
  </si>
  <si>
    <t xml:space="preserve"> 107825574.32131669
</t>
  </si>
  <si>
    <t>payout of tranche of gold is: -206.68490999957405</t>
  </si>
  <si>
    <t xml:space="preserve"> payout of tranche of Treausry Bill Option is: -29.443509204438303</t>
  </si>
  <si>
    <t xml:space="preserve"> payout of tranche of Collar of REIT is: -22.30363628721532
</t>
  </si>
  <si>
    <t xml:space="preserve"> -22.30363628721532
</t>
  </si>
  <si>
    <t>Collateral size of tranche of gold is: 89856767.90930022</t>
  </si>
  <si>
    <t xml:space="preserve"> collateral size of tranche of Treausry Bill Option is: 37880623.22978623</t>
  </si>
  <si>
    <t xml:space="preserve"> collateral size of tranche of Collar of REIT is: 33883304.219855964
</t>
  </si>
  <si>
    <t xml:space="preserve"> 33883304.219855964
</t>
  </si>
  <si>
    <t>Collateral ratio of tranche of gold is: 0.8334840874872484</t>
  </si>
  <si>
    <t xml:space="preserve"> collateral ratio of tranche of Treausry Bill Option is: 0.3513691558324883</t>
  </si>
  <si>
    <t xml:space="preserve"> collateral ratio of tranche of Collar of REIT is: 0.3142912387773131
</t>
  </si>
  <si>
    <t xml:space="preserve"> 0.3142912387773131
</t>
  </si>
  <si>
    <t xml:space="preserve">date is: 2019-08-21 00:00:00
</t>
  </si>
  <si>
    <t xml:space="preserve"> 2019-08-21 00</t>
  </si>
  <si>
    <t>current price of gold is: 1502.65</t>
  </si>
  <si>
    <t xml:space="preserve"> predicted price of gold is: 1503.1424176535231
</t>
  </si>
  <si>
    <t xml:space="preserve"> 1503.1424176535231
</t>
  </si>
  <si>
    <t>current price of tb is: 100.0722656</t>
  </si>
  <si>
    <t xml:space="preserve"> current price of tb option is: 4.3715916935656765</t>
  </si>
  <si>
    <t xml:space="preserve"> predicted price of tb is: 100.20494923541656
</t>
  </si>
  <si>
    <t xml:space="preserve"> 100.20494923541656
</t>
  </si>
  <si>
    <t>current price of reit is: 94.3</t>
  </si>
  <si>
    <t xml:space="preserve"> current price of reit option is: 4.925654314512329</t>
  </si>
  <si>
    <t xml:space="preserve"> predicted price of reit is: 94.66307564113924
</t>
  </si>
  <si>
    <t xml:space="preserve"> 94.66307564113924
</t>
  </si>
  <si>
    <t>value_ratio_gold_to_total is: 0.047875294626559664</t>
  </si>
  <si>
    <t xml:space="preserve"> risk_ratio_to_gold is: 0.7915529057691622</t>
  </si>
  <si>
    <t xml:space="preserve"> risk_ratio_to_gold_before is: 0.7935495186253899
</t>
  </si>
  <si>
    <t xml:space="preserve"> 0.7935495186253899
</t>
  </si>
  <si>
    <t>value_ratio_tb_to_total is: 0.43792806149684793</t>
  </si>
  <si>
    <t xml:space="preserve"> risk_ratio_tb_to_gold is: 0.11495285603307748</t>
  </si>
  <si>
    <t xml:space="preserve"> risk_ratio_tb_to_gold_before is: 0.114305797805471
</t>
  </si>
  <si>
    <t xml:space="preserve"> 0.114305797805471
</t>
  </si>
  <si>
    <t>value_ratio_reit_to_total is: 0.5141966438765925</t>
  </si>
  <si>
    <t xml:space="preserve"> risk_ratio_reit_to_gold is: 0.14838657802318084</t>
  </si>
  <si>
    <t xml:space="preserve"> risk_ratio_reit_to_gold_before is: 0.14585500694459652
</t>
  </si>
  <si>
    <t xml:space="preserve"> 0.14585500694459652
</t>
  </si>
  <si>
    <t>delta_gold is: 0.9969811571125266</t>
  </si>
  <si>
    <t xml:space="preserve"> delta_tb is: 0.9991479948729582</t>
  </si>
  <si>
    <t xml:space="preserve"> delta_reit is: 1.0044321043092
</t>
  </si>
  <si>
    <t xml:space="preserve"> 1.0044321043092
</t>
  </si>
  <si>
    <t>delta_gold_risk is: 0.9988867813040602</t>
  </si>
  <si>
    <t xml:space="preserve"> delta_tb_risk is: 1.0005806828151491</t>
  </si>
  <si>
    <t xml:space="preserve"> delta_reit_risk is: 1.0022093293333287
</t>
  </si>
  <si>
    <t xml:space="preserve"> 1.0022093293333287
</t>
  </si>
  <si>
    <t xml:space="preserve">collateral_ratio_tranche_gold is: 0.831894009942824
</t>
  </si>
  <si>
    <t xml:space="preserve"> 0.831894009942824
</t>
  </si>
  <si>
    <t xml:space="preserve">collateral_ratio_tranche_tb is: 0.35192846236262254
</t>
  </si>
  <si>
    <t xml:space="preserve"> 0.35192846236262254
</t>
  </si>
  <si>
    <t xml:space="preserve">collateral_ratio_tranche_reit is: 0.3159420769376563
</t>
  </si>
  <si>
    <t xml:space="preserve"> 0.3159420769376563
</t>
  </si>
  <si>
    <t>Total plot size is: 161467331.74768353</t>
  </si>
  <si>
    <t xml:space="preserve"> plot size of gold is: 89585504.44460589</t>
  </si>
  <si>
    <t xml:space="preserve"> plot size of TB is: 37848348.74457892</t>
  </si>
  <si>
    <t xml:space="preserve"> plot size of REIT is: 34033478.55849872
</t>
  </si>
  <si>
    <t xml:space="preserve"> 34033478.55849872
</t>
  </si>
  <si>
    <t xml:space="preserve">collateral ratio is: 1.4977115988648748
</t>
  </si>
  <si>
    <t xml:space="preserve"> 1.4977115988648748
</t>
  </si>
  <si>
    <t>S_gtbcps_0 is: 0.9998496419280197</t>
  </si>
  <si>
    <t xml:space="preserve">stdev_gtbcps is: 0.0072820999055857785
</t>
  </si>
  <si>
    <t xml:space="preserve"> 0.0072820999055857785
</t>
  </si>
  <si>
    <t>predicted price of GTBCPS is: 0.999854600607466</t>
  </si>
  <si>
    <t xml:space="preserve"> actual price is: 0.9998496419280197
</t>
  </si>
  <si>
    <t xml:space="preserve"> 0.9998496419280197
</t>
  </si>
  <si>
    <t>predicted amount of GTBCPS is: 107825039.57110515</t>
  </si>
  <si>
    <t xml:space="preserve"> actual amount is: 107825574.32131669
</t>
  </si>
  <si>
    <t>plot sizes of gold is: 89585504.44460589</t>
  </si>
  <si>
    <t xml:space="preserve"> plot sizes of tb is: 37848348.74457892 </t>
  </si>
  <si>
    <t xml:space="preserve"> plot sizes of reit is: 34033478.55849872</t>
  </si>
  <si>
    <t xml:space="preserve"> plot sizes of total is: 161467331.74768353.
</t>
  </si>
  <si>
    <t xml:space="preserve"> 161467331.74768353.
</t>
  </si>
  <si>
    <t>predicted stdevs of gold is: 0.007694389258095874</t>
  </si>
  <si>
    <t xml:space="preserve"> predicted stdevs of tb is: 0.0007011973579285508</t>
  </si>
  <si>
    <t xml:space="preserve"> predicted stdevs of reit is: 0.013515407637894753</t>
  </si>
  <si>
    <t xml:space="preserve"> predicted stdevs of GTBCPS is: 0.0072820999055857785.
</t>
  </si>
  <si>
    <t xml:space="preserve"> 0.0072820999055857785.
</t>
  </si>
  <si>
    <t>total_value_of_collaterals is: 161467517.53247684</t>
  </si>
  <si>
    <t xml:space="preserve"> createdtionValue_gold is: -444.2933381591681</t>
  </si>
  <si>
    <t xml:space="preserve"> createdValue_tb is: -187.70615750983586</t>
  </si>
  <si>
    <t xml:space="preserve"> createdValue_reit is: -168.78656942571416
</t>
  </si>
  <si>
    <t xml:space="preserve"> -168.78656942571416
</t>
  </si>
  <si>
    <t>plotValue_gold_after_creation is: 89586097.06102556</t>
  </si>
  <si>
    <t xml:space="preserve"> plotValue_tb_after_creation  is: 37848557.701317646</t>
  </si>
  <si>
    <t xml:space="preserve"> plotValue_reit_after_creation  is: 34033663.55619872</t>
  </si>
  <si>
    <t xml:space="preserve">total_value_after_creation is: 161468318.3185419
</t>
  </si>
  <si>
    <t xml:space="preserve"> 161468318.3185419
</t>
  </si>
  <si>
    <t>total_amount_gtncps_before_creation is: 107825574.32131669</t>
  </si>
  <si>
    <t>creation_amount_gtbcps is: -534.7502115368843</t>
  </si>
  <si>
    <t xml:space="preserve">total_amount_gtbcps_new is: 107825039.57110515
</t>
  </si>
  <si>
    <t xml:space="preserve"> 107825039.57110515
</t>
  </si>
  <si>
    <t>payout of tranche of gold is: 148.3230815147055</t>
  </si>
  <si>
    <t xml:space="preserve"> payout of tranche of Treausry Bill Option is: 21.25058121341405</t>
  </si>
  <si>
    <t xml:space="preserve"> payout of tranche of Collar of REIT is: 16.211130581847705
</t>
  </si>
  <si>
    <t xml:space="preserve"> 16.211130581847705
</t>
  </si>
  <si>
    <t>Collateral size of tranche of gold is: 89586097.06102556</t>
  </si>
  <si>
    <t xml:space="preserve"> collateral size of tranche of Treausry Bill Option is: 37848557.701317646</t>
  </si>
  <si>
    <t xml:space="preserve"> collateral size of tranche of Collar of REIT is: 34033663.55619872
</t>
  </si>
  <si>
    <t xml:space="preserve"> 34033663.55619872
</t>
  </si>
  <si>
    <t>Collateral ratio of tranche of gold is: 0.8309635750450896</t>
  </si>
  <si>
    <t xml:space="preserve"> collateral ratio of tranche of Treausry Bill Option is: 0.35106756348993723</t>
  </si>
  <si>
    <t xml:space="preserve"> collateral ratio of tranche of Collar of REIT is: 0.315682183601279
</t>
  </si>
  <si>
    <t xml:space="preserve"> 0.315682183601279
</t>
  </si>
  <si>
    <t xml:space="preserve">date is: 2019-08-22 00:00:00
</t>
  </si>
  <si>
    <t xml:space="preserve"> 2019-08-22 00</t>
  </si>
  <si>
    <t>current price of gold is: 1498.06</t>
  </si>
  <si>
    <t xml:space="preserve"> predicted price of gold is: 1498.3792545235128
</t>
  </si>
  <si>
    <t xml:space="preserve"> 1498.3792545235128
</t>
  </si>
  <si>
    <t>current price of tb is: 100.015625</t>
  </si>
  <si>
    <t xml:space="preserve"> current price of tb option is: 4.369241252268473</t>
  </si>
  <si>
    <t xml:space="preserve"> predicted price of tb is: 100.15073727401477
</t>
  </si>
  <si>
    <t xml:space="preserve"> 100.15073727401477
</t>
  </si>
  <si>
    <t>current price of reit is: 92.8</t>
  </si>
  <si>
    <t xml:space="preserve"> current price of reit option is: 4.946260550989479</t>
  </si>
  <si>
    <t xml:space="preserve"> predicted price of reit is: 93.24008465047805
</t>
  </si>
  <si>
    <t xml:space="preserve"> 93.24008465047805
</t>
  </si>
  <si>
    <t>value_ratio_gold_to_total is: 0.03126895056775786</t>
  </si>
  <si>
    <t xml:space="preserve"> risk_ratio_to_gold is: 0.7957037455966287</t>
  </si>
  <si>
    <t xml:space="preserve"> risk_ratio_to_gold_before is: 0.7915529057691622
</t>
  </si>
  <si>
    <t xml:space="preserve"> 0.7915529057691622
</t>
  </si>
  <si>
    <t>value_ratio_tb_to_total is: 0.4411727865380528</t>
  </si>
  <si>
    <t xml:space="preserve"> risk_ratio_tb_to_gold is: 0.11308439846900721</t>
  </si>
  <si>
    <t xml:space="preserve"> risk_ratio_tb_to_gold_before is: 0.11495285603307748
</t>
  </si>
  <si>
    <t xml:space="preserve"> 0.11495285603307748
</t>
  </si>
  <si>
    <t>value_ratio_reit_to_total is: 0.5275582628941893</t>
  </si>
  <si>
    <t xml:space="preserve"> risk_ratio_reit_to_gold is: 0.14366474407799354</t>
  </si>
  <si>
    <t xml:space="preserve"> risk_ratio_reit_to_gold_before is: 0.14838657802318084
</t>
  </si>
  <si>
    <t xml:space="preserve"> 0.14838657802318084
</t>
  </si>
  <si>
    <t>delta_gold is: 0.9969453964662429</t>
  </si>
  <si>
    <t xml:space="preserve"> delta_tb is: 0.9994351889826187</t>
  </si>
  <si>
    <t xml:space="preserve"> delta_reit is: 0.9850906121633256
</t>
  </si>
  <si>
    <t xml:space="preserve"> 0.9850906121633256
</t>
  </si>
  <si>
    <t>delta_gold_risk is: 1.002316894920658</t>
  </si>
  <si>
    <t xml:space="preserve"> delta_tb_risk is: 0.998324182449545</t>
  </si>
  <si>
    <t xml:space="preserve"> delta_reit_risk is: 0.9958882888083598
</t>
  </si>
  <si>
    <t xml:space="preserve"> 0.9958882888083598
</t>
  </si>
  <si>
    <t xml:space="preserve">collateral_ratio_tranche_gold is: 0.8265103730870568
</t>
  </si>
  <si>
    <t xml:space="preserve"> 0.8265103730870568
</t>
  </si>
  <si>
    <t xml:space="preserve">collateral_ratio_tranche_tb is: 0.3525351115744455
</t>
  </si>
  <si>
    <t xml:space="preserve"> 0.3525351115744455
</t>
  </si>
  <si>
    <t xml:space="preserve">collateral_ratio_tranche_reit is: 0.31321622767201657
</t>
  </si>
  <si>
    <t xml:space="preserve"> 0.31321622767201657
</t>
  </si>
  <si>
    <t>Total plot size is: 160665869.93803987</t>
  </si>
  <si>
    <t xml:space="preserve"> plot size of gold is: 89312447.05236745</t>
  </si>
  <si>
    <t xml:space="preserve"> plot size of TB is: 37827180.418935955</t>
  </si>
  <si>
    <t xml:space="preserve"> plot size of REIT is: 33526242.466736466
</t>
  </si>
  <si>
    <t xml:space="preserve"> 33526242.466736466
</t>
  </si>
  <si>
    <t xml:space="preserve">collateral ratio is: 1.490277533810612
</t>
  </si>
  <si>
    <t xml:space="preserve"> 1.490277533810612
</t>
  </si>
  <si>
    <t>S_gtbcps_0 is: 0.999854600607466</t>
  </si>
  <si>
    <t xml:space="preserve">stdev_gtbcps is: 0.007282325249612897
</t>
  </si>
  <si>
    <t xml:space="preserve"> 0.007282325249612897
</t>
  </si>
  <si>
    <t>predicted price of GTBCPS is: 0.9998710165021767</t>
  </si>
  <si>
    <t xml:space="preserve"> actual price is: 0.999854600607466
</t>
  </si>
  <si>
    <t xml:space="preserve"> 0.999854600607466
</t>
  </si>
  <si>
    <t>predicted amount of GTBCPS is: 107823269.29827239</t>
  </si>
  <si>
    <t xml:space="preserve"> actual amount is: 107825039.57110515
</t>
  </si>
  <si>
    <t>plot sizes of gold is: 89312447.05236745</t>
  </si>
  <si>
    <t xml:space="preserve"> plot sizes of tb is: 37827180.418935955 </t>
  </si>
  <si>
    <t xml:space="preserve"> plot sizes of reit is: 33526242.466736466</t>
  </si>
  <si>
    <t xml:space="preserve"> plot sizes of total is: 160665869.93803987.
</t>
  </si>
  <si>
    <t xml:space="preserve"> 160665869.93803987.
</t>
  </si>
  <si>
    <t>predicted stdevs of gold is: 0.007705223672944777</t>
  </si>
  <si>
    <t xml:space="preserve"> predicted stdevs of tb is: 0.0006881928618957409</t>
  </si>
  <si>
    <t xml:space="preserve"> predicted stdevs of reit is: 0.013595807671753597</t>
  </si>
  <si>
    <t xml:space="preserve"> predicted stdevs of GTBCPS is: 0.007282325249612897.
</t>
  </si>
  <si>
    <t xml:space="preserve"> 0.007282325249612897.
</t>
  </si>
  <si>
    <t>total_value_of_collaterals is: 160666485.85392106</t>
  </si>
  <si>
    <t xml:space="preserve"> createdtionValue_gold is: -1466.36465805103</t>
  </si>
  <si>
    <t xml:space="preserve"> createdValue_tb is: -621.0584283137598</t>
  </si>
  <si>
    <t xml:space="preserve"> createdValue_reit is: -550.444573318246
</t>
  </si>
  <si>
    <t xml:space="preserve"> -550.444573318246
</t>
  </si>
  <si>
    <t>plotValue_gold_after_creation is: 89314383.83594416</t>
  </si>
  <si>
    <t xml:space="preserve"> plotValue_tb_after_creation  is: 37827869.4500785</t>
  </si>
  <si>
    <t xml:space="preserve"> plotValue_reit_after_creation  is: 33526870.435558096</t>
  </si>
  <si>
    <t xml:space="preserve">total_value_after_creation is: 160669123.72158074
</t>
  </si>
  <si>
    <t xml:space="preserve"> 160669123.72158074
</t>
  </si>
  <si>
    <t>total_amount_gtncps_before_creation is: 107825039.57110515</t>
  </si>
  <si>
    <t>creation_amount_gtbcps is: -1770.2728327661753</t>
  </si>
  <si>
    <t xml:space="preserve">total_amount_gtbcps_new is: 107823269.29827239
</t>
  </si>
  <si>
    <t xml:space="preserve"> 107823269.29827239
</t>
  </si>
  <si>
    <t>payout of tranche of gold is: 470.41891865253393</t>
  </si>
  <si>
    <t xml:space="preserve"> payout of tranche of Treausry Bill Option is: 67.97271423031583</t>
  </si>
  <si>
    <t xml:space="preserve"> payout of tranche of Collar of REIT is: 77.52424831474987
</t>
  </si>
  <si>
    <t xml:space="preserve"> 77.52424831474987
</t>
  </si>
  <si>
    <t>Collateral size of tranche of gold is: 89314383.83594416</t>
  </si>
  <si>
    <t xml:space="preserve"> collateral size of tranche of Treausry Bill Option is: 37827869.4500785</t>
  </si>
  <si>
    <t xml:space="preserve"> collateral size of tranche of Collar of REIT is: 33526870.435558096
</t>
  </si>
  <si>
    <t xml:space="preserve"> 33526870.435558096
</t>
  </si>
  <si>
    <t>Collateral ratio of tranche of gold is: 0.8284337827185627</t>
  </si>
  <si>
    <t xml:space="preserve"> collateral ratio of tranche of Treausry Bill Option is: 0.35087164726204717</t>
  </si>
  <si>
    <t xml:space="preserve"> collateral ratio of tranche of Collar of REIT is: 0.3109778168392481
</t>
  </si>
  <si>
    <t xml:space="preserve"> 0.3109778168392481
</t>
  </si>
  <si>
    <t xml:space="preserve">date is: 2019-08-23 00:00:00
</t>
  </si>
  <si>
    <t xml:space="preserve"> 2019-08-23 00</t>
  </si>
  <si>
    <t>current price of gold is: 1526.96</t>
  </si>
  <si>
    <t xml:space="preserve"> predicted price of gold is: 1527.4300899685147
</t>
  </si>
  <si>
    <t xml:space="preserve"> 1527.4300899685147
</t>
  </si>
  <si>
    <t>current price of tb is: 100.1230469</t>
  </si>
  <si>
    <t xml:space="preserve"> current price of tb option is: 4.377186151803084</t>
  </si>
  <si>
    <t xml:space="preserve"> predicted price of tb is: 100.24994978093054
</t>
  </si>
  <si>
    <t xml:space="preserve"> 100.24994978093054
</t>
  </si>
  <si>
    <t>current price of reit is: 92.05</t>
  </si>
  <si>
    <t xml:space="preserve"> current price of reit option is: 5.070672641772433</t>
  </si>
  <si>
    <t xml:space="preserve"> predicted price of reit is: 92.38952070124171
</t>
  </si>
  <si>
    <t xml:space="preserve"> 92.38952070124171
</t>
  </si>
  <si>
    <t>value_ratio_gold_to_total is: 0.04526898236410199</t>
  </si>
  <si>
    <t xml:space="preserve"> risk_ratio_to_gold is: 0.7970812308306651</t>
  </si>
  <si>
    <t xml:space="preserve"> risk_ratio_to_gold_before is: 0.7957037455966287
</t>
  </si>
  <si>
    <t xml:space="preserve"> 0.7957037455966287
</t>
  </si>
  <si>
    <t>value_ratio_tb_to_total is: 0.43373724317793827</t>
  </si>
  <si>
    <t xml:space="preserve"> risk_ratio_tb_to_gold is: 0.11304295447802004</t>
  </si>
  <si>
    <t xml:space="preserve"> risk_ratio_tb_to_gold_before is: 0.11308439846900721
</t>
  </si>
  <si>
    <t xml:space="preserve"> 0.11308439846900721
</t>
  </si>
  <si>
    <t>value_ratio_reit_to_total is: 0.5209937744579597</t>
  </si>
  <si>
    <t xml:space="preserve"> risk_ratio_reit_to_gold is: 0.14153432236723526</t>
  </si>
  <si>
    <t xml:space="preserve"> risk_ratio_reit_to_gold_before is: 0.14366474407799354
</t>
  </si>
  <si>
    <t xml:space="preserve"> 0.14366474407799354
</t>
  </si>
  <si>
    <t>delta_gold is: 1.0192916171581914</t>
  </si>
  <si>
    <t xml:space="preserve"> delta_tb is: 1.0011052061824348</t>
  </si>
  <si>
    <t xml:space="preserve"> delta_reit is: 0.9935998788527495
</t>
  </si>
  <si>
    <t xml:space="preserve"> 0.9935998788527495
</t>
  </si>
  <si>
    <t>delta_gold_risk is: 1.000767100496067</t>
  </si>
  <si>
    <t xml:space="preserve"> delta_tb_risk is: 0.9999627665332078</t>
  </si>
  <si>
    <t xml:space="preserve"> delta_reit_risk is: 0.9981371973545659
</t>
  </si>
  <si>
    <t xml:space="preserve"> 0.9981371973545659
</t>
  </si>
  <si>
    <t xml:space="preserve">collateral_ratio_tranche_gold is: 0.8437683549720169
</t>
  </si>
  <si>
    <t xml:space="preserve"> 0.8437683549720169
</t>
  </si>
  <si>
    <t xml:space="preserve">collateral_ratio_tranche_tb is: 0.344624154614951
</t>
  </si>
  <si>
    <t xml:space="preserve"> 0.344624154614951
</t>
  </si>
  <si>
    <t xml:space="preserve">collateral_ratio_tranche_reit is: 0.3037052134013928
</t>
  </si>
  <si>
    <t xml:space="preserve"> 0.3037052134013928
</t>
  </si>
  <si>
    <t>Total plot size is: 162219374.18397236</t>
  </si>
  <si>
    <t xml:space="preserve"> plot size of gold is: 91037402.73562695</t>
  </si>
  <si>
    <t xml:space="preserve"> plot size of TB is: 37869677.04526307</t>
  </si>
  <si>
    <t xml:space="preserve"> plot size of REIT is: 33312294.403082352
</t>
  </si>
  <si>
    <t xml:space="preserve"> 33312294.403082352
</t>
  </si>
  <si>
    <t xml:space="preserve">collateral ratio is: 1.504687267983062
</t>
  </si>
  <si>
    <t xml:space="preserve"> 1.504687267983062
</t>
  </si>
  <si>
    <t>S_gtbcps_0 is: 0.9998710165021767</t>
  </si>
  <si>
    <t xml:space="preserve">stdev_gtbcps is: 0.007279254341043166
</t>
  </si>
  <si>
    <t xml:space="preserve"> 0.007279254341043166
</t>
  </si>
  <si>
    <t>predicted price of GTBCPS is: 0.9998882386681718</t>
  </si>
  <si>
    <t xml:space="preserve"> actual price is: 0.9998710165021767
</t>
  </si>
  <si>
    <t xml:space="preserve"> 0.9998710165021767
</t>
  </si>
  <si>
    <t>predicted amount of GTBCPS is: 108158337.37581502</t>
  </si>
  <si>
    <t xml:space="preserve"> actual amount is: 107823269.29827239
</t>
  </si>
  <si>
    <t>plot sizes of gold is: 91037402.73562695</t>
  </si>
  <si>
    <t xml:space="preserve"> plot sizes of tb is: 37869677.04526307 </t>
  </si>
  <si>
    <t xml:space="preserve"> plot sizes of reit is: 33312294.403082352</t>
  </si>
  <si>
    <t xml:space="preserve"> plot sizes of total is: 162219374.18397236.
</t>
  </si>
  <si>
    <t xml:space="preserve"> 162219374.18397236.
</t>
  </si>
  <si>
    <t>predicted stdevs of gold is: 0.007702178850972219</t>
  </si>
  <si>
    <t xml:space="preserve"> predicted stdevs of tb is: 0.0006855726357157962</t>
  </si>
  <si>
    <t xml:space="preserve"> predicted stdevs of reit is: 0.01361921535445466</t>
  </si>
  <si>
    <t xml:space="preserve"> predicted stdevs of GTBCPS is: 0.007279254341043166.
</t>
  </si>
  <si>
    <t xml:space="preserve"> 0.007279254341043166.
</t>
  </si>
  <si>
    <t>total_value_of_collaterals is: 162220022.10698858</t>
  </si>
  <si>
    <t xml:space="preserve"> createdtionValue_gold is: 282029.91118169005</t>
  </si>
  <si>
    <t xml:space="preserve"> createdValue_tb is: 117318.29869551519</t>
  </si>
  <si>
    <t xml:space="preserve"> createdValue_reit is: 103199.74218170074
</t>
  </si>
  <si>
    <t xml:space="preserve"> 103199.74218170074
</t>
  </si>
  <si>
    <t>plotValue_gold_after_creation is: 90755846.65221362</t>
  </si>
  <si>
    <t xml:space="preserve"> plotValue_tb_after_creation  is: 37752454.983576275</t>
  </si>
  <si>
    <t xml:space="preserve"> plotValue_reit_after_creation  is: 33209172.519139774</t>
  </si>
  <si>
    <t xml:space="preserve">total_value_after_creation is: 161717474.15492967
</t>
  </si>
  <si>
    <t xml:space="preserve"> 161717474.15492967
</t>
  </si>
  <si>
    <t>total_amount_gtncps_before_creation is: 107823269.29827239</t>
  </si>
  <si>
    <t>creation_amount_gtbcps is: 335068.0775426328</t>
  </si>
  <si>
    <t xml:space="preserve">total_amount_gtbcps_new is: 108158337.37581502
</t>
  </si>
  <si>
    <t xml:space="preserve"> 108158337.37581502
</t>
  </si>
  <si>
    <t>payout of tranche of gold is: 473.8277683527619</t>
  </si>
  <si>
    <t xml:space="preserve"> payout of tranche of Treausry Bill Option is: 96.23700872184897</t>
  </si>
  <si>
    <t xml:space="preserve"> payout of tranche of Collar of REIT is: 77.8582391223394
</t>
  </si>
  <si>
    <t xml:space="preserve"> 77.8582391223394
</t>
  </si>
  <si>
    <t>Collateral size of tranche of gold is: 90755846.65221362</t>
  </si>
  <si>
    <t xml:space="preserve"> collateral size of tranche of Treausry Bill Option is: 37752454.983576275</t>
  </si>
  <si>
    <t xml:space="preserve"> collateral size of tranche of Collar of REIT is: 33209172.519139774
</t>
  </si>
  <si>
    <t xml:space="preserve"> 33209172.519139774
</t>
  </si>
  <si>
    <t>Collateral ratio of tranche of gold is: 0.8418033636982498</t>
  </si>
  <si>
    <t xml:space="preserve"> collateral ratio of tranche of Treausry Bill Option is: 0.3501718596139185</t>
  </si>
  <si>
    <t xml:space="preserve"> collateral ratio of tranche of Collar of REIT is: 0.3080307678620007
</t>
  </si>
  <si>
    <t xml:space="preserve"> 0.3080307678620007
</t>
  </si>
  <si>
    <t xml:space="preserve">date is: 2019-08-26 00:00:00
</t>
  </si>
  <si>
    <t xml:space="preserve"> 2019-08-26 00</t>
  </si>
  <si>
    <t>current price of gold is: 1527.31</t>
  </si>
  <si>
    <t xml:space="preserve"> predicted price of gold is: 1527.31
</t>
  </si>
  <si>
    <t xml:space="preserve"> 1527.31
</t>
  </si>
  <si>
    <t>current price of tb is: 100.1015625</t>
  </si>
  <si>
    <t xml:space="preserve"> current price of tb option is: 4.375595838156204</t>
  </si>
  <si>
    <t xml:space="preserve"> predicted price of tb is: 100.23010863800451
</t>
  </si>
  <si>
    <t xml:space="preserve"> 100.23010863800451
</t>
  </si>
  <si>
    <t>current price of reit is: 89.8</t>
  </si>
  <si>
    <t xml:space="preserve"> current price of reit option is: 5.106738875556005</t>
  </si>
  <si>
    <t xml:space="preserve"> predicted price of reit is: 90.04718161073092
</t>
  </si>
  <si>
    <t xml:space="preserve"> 90.04718161073092
</t>
  </si>
  <si>
    <t>value_ratio_gold_to_total is: 0.0</t>
  </si>
  <si>
    <t xml:space="preserve"> risk_ratio_to_gold is: 0.8018363445914894</t>
  </si>
  <si>
    <t xml:space="preserve"> risk_ratio_to_gold_before is: 0.7970812308306651
</t>
  </si>
  <si>
    <t xml:space="preserve"> 0.7970812308306651
</t>
  </si>
  <si>
    <t>value_ratio_tb_to_total is: 0.4568993139694905</t>
  </si>
  <si>
    <t xml:space="preserve"> risk_ratio_tb_to_gold is: 0.11079792219957299</t>
  </si>
  <si>
    <t xml:space="preserve"> risk_ratio_tb_to_gold_before is: 0.11304295447802004
</t>
  </si>
  <si>
    <t xml:space="preserve"> 0.11304295447802004
</t>
  </si>
  <si>
    <t>value_ratio_reit_to_total is: 0.5431006860305095</t>
  </si>
  <si>
    <t xml:space="preserve"> risk_ratio_reit_to_gold is: 0.13633936054540996</t>
  </si>
  <si>
    <t xml:space="preserve"> risk_ratio_reit_to_gold_before is: 0.14153432236723526
</t>
  </si>
  <si>
    <t xml:space="preserve"> 0.14153432236723526
</t>
  </si>
  <si>
    <t>delta_gold is: 1.0002292136008801</t>
  </si>
  <si>
    <t xml:space="preserve"> delta_tb is: 0.9997791898355342</t>
  </si>
  <si>
    <t xml:space="preserve"> delta_reit is: 0.9772042994967459
</t>
  </si>
  <si>
    <t xml:space="preserve"> 0.9772042994967459
</t>
  </si>
  <si>
    <t>delta_gold_risk is: 1.0026460204910304</t>
  </si>
  <si>
    <t xml:space="preserve"> delta_tb_risk is: 0.99798297786315</t>
  </si>
  <si>
    <t xml:space="preserve"> delta_reit_risk is: 0.9954491409324844
</t>
  </si>
  <si>
    <t xml:space="preserve"> 0.9954491409324844
</t>
  </si>
  <si>
    <t xml:space="preserve">collateral_ratio_tranche_gold is: 0.8397742565877052
</t>
  </si>
  <si>
    <t xml:space="preserve"> 0.8397742565877052
</t>
  </si>
  <si>
    <t xml:space="preserve">collateral_ratio_tranche_tb is: 0.35072172354790593
</t>
  </si>
  <si>
    <t xml:space="preserve"> 0.35072172354790593
</t>
  </si>
  <si>
    <t xml:space="preserve">collateral_ratio_tranche_reit is: 0.30231580782370554
</t>
  </si>
  <si>
    <t xml:space="preserve"> 0.30231580782370554
</t>
  </si>
  <si>
    <t>Total plot size is: 160972914.1528406</t>
  </si>
  <si>
    <t xml:space="preserve"> plot size of gold is: 90776649.1266257</t>
  </si>
  <si>
    <t xml:space="preserve"> plot size of TB is: 37744118.857782364</t>
  </si>
  <si>
    <t xml:space="preserve"> plot size of REIT is: 32452146.168432567
</t>
  </si>
  <si>
    <t xml:space="preserve"> 32452146.168432567
</t>
  </si>
  <si>
    <t xml:space="preserve">collateral ratio is: 1.488474311061161
</t>
  </si>
  <si>
    <t xml:space="preserve"> 1.488474311061161
</t>
  </si>
  <si>
    <t>S_gtbcps_0 is: 0.9998882386681718</t>
  </si>
  <si>
    <t xml:space="preserve">stdev_gtbcps is: 0.007399308693031695
</t>
  </si>
  <si>
    <t xml:space="preserve"> 0.007399308693031695
</t>
  </si>
  <si>
    <t>predicted price of GTBCPS is: 0.99988287565075</t>
  </si>
  <si>
    <t xml:space="preserve"> actual price is: 0.9998882386681718
</t>
  </si>
  <si>
    <t xml:space="preserve"> 0.9998882386681718
</t>
  </si>
  <si>
    <t>predicted amount of GTBCPS is: 108158917.49880922</t>
  </si>
  <si>
    <t xml:space="preserve"> actual amount is: 108158337.37581502
</t>
  </si>
  <si>
    <t>plot sizes of gold is: 90776649.1266257</t>
  </si>
  <si>
    <t xml:space="preserve"> plot sizes of tb is: 37744118.857782364 </t>
  </si>
  <si>
    <t xml:space="preserve"> plot sizes of reit is: 32452146.168432567</t>
  </si>
  <si>
    <t xml:space="preserve"> plot sizes of total is: 160972914.15284064.
</t>
  </si>
  <si>
    <t xml:space="preserve"> 160972914.15284064.
</t>
  </si>
  <si>
    <t>predicted stdevs of gold is: 0.007886579290785787</t>
  </si>
  <si>
    <t xml:space="preserve"> predicted stdevs of tb is: 0.0006850208757878513</t>
  </si>
  <si>
    <t xml:space="preserve"> predicted stdevs of reit is: 0.013845479749072862</t>
  </si>
  <si>
    <t xml:space="preserve"> predicted stdevs of GTBCPS is: 0.007399308693031695.
</t>
  </si>
  <si>
    <t xml:space="preserve"> 0.007399308693031695.
</t>
  </si>
  <si>
    <t>total_value_of_collaterals is: 160972711.58619538</t>
  </si>
  <si>
    <t xml:space="preserve"> createdtionValue_gold is: 486.8902891293718</t>
  </si>
  <si>
    <t xml:space="preserve"> createdValue_tb is: 202.44486946702642</t>
  </si>
  <si>
    <t xml:space="preserve"> createdValue_reit is: 174.0607923736865
</t>
  </si>
  <si>
    <t xml:space="preserve"> 174.0607923736865
</t>
  </si>
  <si>
    <t>plotValue_gold_after_creation is: 90775998.68169063</t>
  </si>
  <si>
    <t xml:space="preserve"> plotValue_tb_after_creation  is: 37743893.4687211</t>
  </si>
  <si>
    <t xml:space="preserve"> plotValue_reit_after_creation  is: 32451956.039832667</t>
  </si>
  <si>
    <t xml:space="preserve">total_value_after_creation is: 160971848.19024438
</t>
  </si>
  <si>
    <t xml:space="preserve"> 160971848.19024438
</t>
  </si>
  <si>
    <t>total_amount_gtncps_before_creation is: 108158337.37581502</t>
  </si>
  <si>
    <t>creation_amount_gtbcps is: 580.1229941993952</t>
  </si>
  <si>
    <t xml:space="preserve">total_amount_gtbcps_new is: 108158917.49880922
</t>
  </si>
  <si>
    <t xml:space="preserve"> 108158917.49880922
</t>
  </si>
  <si>
    <t>payout of tranche of gold is: -163.55464594162464</t>
  </si>
  <si>
    <t xml:space="preserve"> payout of tranche of Treausry Bill Option is: -22.94419180188255</t>
  </si>
  <si>
    <t xml:space="preserve"> payout of tranche of Collar of REIT is: -16.067807524375933
</t>
  </si>
  <si>
    <t xml:space="preserve"> -16.067807524375933
</t>
  </si>
  <si>
    <t>Collateral size of tranche of gold is: 90775998.68169063</t>
  </si>
  <si>
    <t xml:space="preserve"> collateral size of tranche of Treausry Bill Option is: 37743893.4687211</t>
  </si>
  <si>
    <t xml:space="preserve"> collateral size of tranche of Collar of REIT is: 32451956.039832667
</t>
  </si>
  <si>
    <t xml:space="preserve"> 32451956.039832667
</t>
  </si>
  <si>
    <t>Collateral ratio of tranche of gold is: 0.8393863497682204</t>
  </si>
  <si>
    <t xml:space="preserve"> collateral ratio of tranche of Treausry Bill Option is: 0.3490097539531727</t>
  </si>
  <si>
    <t xml:space="preserve"> collateral ratio of tranche of Collar of REIT is: 0.30007633425913605
</t>
  </si>
  <si>
    <t xml:space="preserve"> 0.30007633425913605
</t>
  </si>
  <si>
    <t xml:space="preserve">date is: 2019-08-27 00:00:00
</t>
  </si>
  <si>
    <t xml:space="preserve"> 2019-08-27 00</t>
  </si>
  <si>
    <t>current price of gold is: 1542.81</t>
  </si>
  <si>
    <t xml:space="preserve"> predicted price of gold is: 1529.0905381706566
</t>
  </si>
  <si>
    <t xml:space="preserve"> 1529.0905381706566
</t>
  </si>
  <si>
    <t>current price of tb is: 100.1132813</t>
  </si>
  <si>
    <t xml:space="preserve"> current price of tb option is: 4.379623285230151</t>
  </si>
  <si>
    <t xml:space="preserve"> predicted price of tb is: 100.23766583036274
</t>
  </si>
  <si>
    <t xml:space="preserve"> 100.23766583036274
</t>
  </si>
  <si>
    <t>current price of reit is: 89.55</t>
  </si>
  <si>
    <t xml:space="preserve"> current price of reit option is: 5.163721393780918</t>
  </si>
  <si>
    <t xml:space="preserve"> predicted price of reit is: 89.79883403981084
</t>
  </si>
  <si>
    <t xml:space="preserve"> 89.79883403981084
</t>
  </si>
  <si>
    <t>value_ratio_gold_to_total is: 3.6076328464091922</t>
  </si>
  <si>
    <t xml:space="preserve"> risk_ratio_to_gold is: 0.8039839086724949</t>
  </si>
  <si>
    <t xml:space="preserve"> risk_ratio_to_gold_before is: 0.8018363445914894
</t>
  </si>
  <si>
    <t xml:space="preserve"> 0.8018363445914894
</t>
  </si>
  <si>
    <t>value_ratio_tb_to_total is: -1.1843618020980622</t>
  </si>
  <si>
    <t xml:space="preserve"> risk_ratio_tb_to_gold is: 0.10976643846524779</t>
  </si>
  <si>
    <t xml:space="preserve"> risk_ratio_tb_to_gold_before is: 0.11079792219957299
</t>
  </si>
  <si>
    <t xml:space="preserve"> 0.11079792219957299
</t>
  </si>
  <si>
    <t>value_ratio_reit_to_total is: -1.4232710443111303</t>
  </si>
  <si>
    <t xml:space="preserve"> risk_ratio_reit_to_gold is: 0.1340395497057826</t>
  </si>
  <si>
    <t xml:space="preserve"> risk_ratio_reit_to_gold_before is: 0.13633936054540996
</t>
  </si>
  <si>
    <t xml:space="preserve"> 0.13633936054540996
</t>
  </si>
  <si>
    <t>delta_gold is: 1.010148561850574</t>
  </si>
  <si>
    <t xml:space="preserve"> delta_tb is: 1.0001507147334825</t>
  </si>
  <si>
    <t xml:space="preserve"> delta_reit is: 0.9979662405002855
</t>
  </si>
  <si>
    <t xml:space="preserve"> 0.9979662405002855
</t>
  </si>
  <si>
    <t>delta_gold_risk is: 1.0011918752152225</t>
  </si>
  <si>
    <t xml:space="preserve"> delta_tb_risk is: 0.9990714028954225</t>
  </si>
  <si>
    <t xml:space="preserve"> delta_reit_risk is: 0.9979761232256151
</t>
  </si>
  <si>
    <t xml:space="preserve"> 0.9979761232256151
</t>
  </si>
  <si>
    <t xml:space="preserve">collateral_ratio_tranche_gold is: 0.846895520274872
</t>
  </si>
  <si>
    <t xml:space="preserve"> 0.846895520274872
</t>
  </si>
  <si>
    <t xml:space="preserve">collateral_ratio_tranche_tb is: 0.3458766439174436
</t>
  </si>
  <si>
    <t xml:space="preserve"> 0.3458766439174436
</t>
  </si>
  <si>
    <t xml:space="preserve">collateral_ratio_tranche_reit is: 0.29705864464459913
</t>
  </si>
  <si>
    <t xml:space="preserve"> 0.29705864464459913
</t>
  </si>
  <si>
    <t>Total plot size is: 161832783.11437756</t>
  </si>
  <si>
    <t xml:space="preserve"> plot size of gold is: 91697244.51885939</t>
  </si>
  <si>
    <t xml:space="preserve"> plot size of TB is: 37749582.029565826</t>
  </si>
  <si>
    <t xml:space="preserve"> plot size of REIT is: 32385956.56595234
</t>
  </si>
  <si>
    <t xml:space="preserve"> 32385956.56595234
</t>
  </si>
  <si>
    <t xml:space="preserve">collateral ratio is: 1.4964252937892943
</t>
  </si>
  <si>
    <t xml:space="preserve"> 1.4964252937892943
</t>
  </si>
  <si>
    <t>S_gtbcps_0 is: 0.99988287565075</t>
  </si>
  <si>
    <t xml:space="preserve">stdev_gtbcps is: 0.0073850056668806245
</t>
  </si>
  <si>
    <t xml:space="preserve"> 0.0073850056668806245
</t>
  </si>
  <si>
    <t>predicted price of GTBCPS is: 0.9998715153809052</t>
  </si>
  <si>
    <t xml:space="preserve"> actual price is: 0.99988287565075
</t>
  </si>
  <si>
    <t xml:space="preserve"> 0.99988287565075
</t>
  </si>
  <si>
    <t>predicted amount of GTBCPS is: 108160146.37118931</t>
  </si>
  <si>
    <t xml:space="preserve"> actual amount is: 108158917.49880922
</t>
  </si>
  <si>
    <t>plot sizes of gold is: 91697244.51885939</t>
  </si>
  <si>
    <t xml:space="preserve"> plot sizes of tb is: 37749582.029565826 </t>
  </si>
  <si>
    <t xml:space="preserve"> plot sizes of reit is: 32385956.56595234</t>
  </si>
  <si>
    <t xml:space="preserve"> plot sizes of total is: 161832783.11437756.
</t>
  </si>
  <si>
    <t xml:space="preserve"> 161832783.11437756.
</t>
  </si>
  <si>
    <t>predicted stdevs of gold is: 0.007862377162929776</t>
  </si>
  <si>
    <t xml:space="preserve"> predicted stdevs of tb is: 0.000680237359771384</t>
  </si>
  <si>
    <t xml:space="preserve"> predicted stdevs of reit is: 0.01384856495600071</t>
  </si>
  <si>
    <t xml:space="preserve"> predicted stdevs of GTBCPS is: 0.0073850056668806245.
</t>
  </si>
  <si>
    <t xml:space="preserve"> 0.0073850056668806245.
</t>
  </si>
  <si>
    <t>total_value_of_collaterals is: 161832354.0803997</t>
  </si>
  <si>
    <t xml:space="preserve"> createdtionValue_gold is: 1041.8235100306301</t>
  </si>
  <si>
    <t xml:space="preserve"> createdValue_tb is: 428.8951306824988</t>
  </si>
  <si>
    <t xml:space="preserve"> createdValue_reit is: 367.9559247991575
</t>
  </si>
  <si>
    <t xml:space="preserve"> 367.9559247991575
</t>
  </si>
  <si>
    <t>plotValue_gold_after_creation is: 91695854.58598953</t>
  </si>
  <si>
    <t xml:space="preserve"> plotValue_tb_after_creation  is: 37749105.44545606</t>
  </si>
  <si>
    <t xml:space="preserve"> plotValue_reit_after_creation  is: 32385555.37438859</t>
  </si>
  <si>
    <t xml:space="preserve">total_value_after_creation is: 161830515.4058342
</t>
  </si>
  <si>
    <t xml:space="preserve"> 161830515.4058342
</t>
  </si>
  <si>
    <t>total_amount_gtncps_before_creation is: 108158917.49880922</t>
  </si>
  <si>
    <t>creation_amount_gtbcps is: 1228.87238009274</t>
  </si>
  <si>
    <t xml:space="preserve">total_amount_gtbcps_new is: 108160146.37118931
</t>
  </si>
  <si>
    <t xml:space="preserve"> 108160146.37118931
</t>
  </si>
  <si>
    <t>payout of tranche of gold is: -348.1093598194379</t>
  </si>
  <si>
    <t xml:space="preserve"> payout of tranche of Treausry Bill Option is: -47.68897909032074</t>
  </si>
  <si>
    <t xml:space="preserve"> payout of tranche of Collar of REIT is: -33.235638948498234
</t>
  </si>
  <si>
    <t xml:space="preserve"> -33.235638948498234
</t>
  </si>
  <si>
    <t>Collateral size of tranche of gold is: 91695854.58598953</t>
  </si>
  <si>
    <t xml:space="preserve"> collateral size of tranche of Treausry Bill Option is: 37749105.44545606</t>
  </si>
  <si>
    <t xml:space="preserve"> collateral size of tranche of Collar of REIT is: 32385555.37438859
</t>
  </si>
  <si>
    <t xml:space="preserve"> 32385555.37438859
</t>
  </si>
  <si>
    <t>Collateral ratio of tranche of gold is: 0.8478971473423372</t>
  </si>
  <si>
    <t xml:space="preserve"> collateral ratio of tranche of Treausry Bill Option is: 0.3490600416610084</t>
  </si>
  <si>
    <t xml:space="preserve"> collateral ratio of tranche of Collar of REIT is: 0.29946413762129886
</t>
  </si>
  <si>
    <t xml:space="preserve"> 0.29946413762129886
</t>
  </si>
  <si>
    <t xml:space="preserve">date is: 2019-08-28 00:00:00
</t>
  </si>
  <si>
    <t xml:space="preserve"> 2019-08-28 00</t>
  </si>
  <si>
    <t>current price of gold is: 1539.01</t>
  </si>
  <si>
    <t xml:space="preserve"> predicted price of gold is: 1535.490083434467
</t>
  </si>
  <si>
    <t xml:space="preserve"> 1535.490083434467
</t>
  </si>
  <si>
    <t>current price of tb is: 100.0996094</t>
  </si>
  <si>
    <t xml:space="preserve"> current price of tb option is: 4.381256227993763</t>
  </si>
  <si>
    <t xml:space="preserve"> predicted price of tb is: 100.22230655818086
</t>
  </si>
  <si>
    <t xml:space="preserve"> 100.22230655818086
</t>
  </si>
  <si>
    <t>current price of reit is: 89.9</t>
  </si>
  <si>
    <t xml:space="preserve"> current price of reit option is: 5.23615420076284</t>
  </si>
  <si>
    <t xml:space="preserve"> predicted price of reit is: 90.31551373232577
</t>
  </si>
  <si>
    <t xml:space="preserve"> 90.31551373232577
</t>
  </si>
  <si>
    <t>value_ratio_gold_to_total is: -0.5304510517220414</t>
  </si>
  <si>
    <t xml:space="preserve"> risk_ratio_to_gold is: 0.8015799682290409</t>
  </si>
  <si>
    <t xml:space="preserve"> risk_ratio_to_gold_before is: 0.8039839086724949
</t>
  </si>
  <si>
    <t xml:space="preserve"> 0.8039839086724949
</t>
  </si>
  <si>
    <t>value_ratio_tb_to_total is: 0.6787452958395731</t>
  </si>
  <si>
    <t xml:space="preserve"> risk_ratio_tb_to_gold is: 0.11218659089274799</t>
  </si>
  <si>
    <t xml:space="preserve"> risk_ratio_tb_to_gold_before is: 0.10976643846524779
</t>
  </si>
  <si>
    <t xml:space="preserve"> 0.10976643846524779
</t>
  </si>
  <si>
    <t>value_ratio_reit_to_total is: 0.8517057558824683</t>
  </si>
  <si>
    <t xml:space="preserve"> risk_ratio_reit_to_gold is: 0.13534957472443374</t>
  </si>
  <si>
    <t xml:space="preserve"> risk_ratio_reit_to_gold_before is: 0.1340395497057826
</t>
  </si>
  <si>
    <t xml:space="preserve"> 0.1340395497057826
</t>
  </si>
  <si>
    <t>delta_gold is: 0.9975369617775358</t>
  </si>
  <si>
    <t xml:space="preserve"> delta_tb is: 0.9998847868447702</t>
  </si>
  <si>
    <t xml:space="preserve"> delta_reit is: 1.0044601014590655
</t>
  </si>
  <si>
    <t xml:space="preserve"> 1.0044601014590655
</t>
  </si>
  <si>
    <t>delta_gold_risk is: 0.9986674268922814</t>
  </si>
  <si>
    <t xml:space="preserve"> delta_tb_risk is: 1.0021807763720512</t>
  </si>
  <si>
    <t xml:space="preserve"> delta_reit_risk is: 1.0011551845956264
</t>
  </si>
  <si>
    <t xml:space="preserve"> 1.0011551845956264
</t>
  </si>
  <si>
    <t xml:space="preserve">collateral_ratio_tranche_gold is: 0.8469373501965091
</t>
  </si>
  <si>
    <t xml:space="preserve"> 0.8469373501965091
</t>
  </si>
  <si>
    <t xml:space="preserve">collateral_ratio_tranche_tb is: 0.3491202439202901
</t>
  </si>
  <si>
    <t xml:space="preserve"> 0.3491202439202901
</t>
  </si>
  <si>
    <t xml:space="preserve">collateral_ratio_tranche_reit is: 0.3011945534254863
</t>
  </si>
  <si>
    <t xml:space="preserve"> 0.3011945534254863
</t>
  </si>
  <si>
    <t>Total plot size is: 161744758.68037987</t>
  </si>
  <si>
    <t xml:space="preserve"> plot size of gold is: 91470004.19130273</t>
  </si>
  <si>
    <t xml:space="preserve"> plot size of TB is: 37744756.25191058</t>
  </si>
  <si>
    <t xml:space="preserve"> plot size of REIT is: 32529998.237166546
</t>
  </si>
  <si>
    <t xml:space="preserve"> 32529998.237166546
</t>
  </si>
  <si>
    <t xml:space="preserve">collateral ratio is: 1.4956113549385206
</t>
  </si>
  <si>
    <t xml:space="preserve"> 1.4956113549385206
</t>
  </si>
  <si>
    <t>S_gtbcps_0 is: 0.9998715153809052</t>
  </si>
  <si>
    <t xml:space="preserve">stdev_gtbcps is: 0.007241360124847567
</t>
  </si>
  <si>
    <t xml:space="preserve"> 0.007241360124847567
</t>
  </si>
  <si>
    <t>predicted price of GTBCPS is: 0.9998823218557161</t>
  </si>
  <si>
    <t xml:space="preserve"> actual price is: 0.9998715153809052
</t>
  </si>
  <si>
    <t xml:space="preserve"> 0.9998715153809052
</t>
  </si>
  <si>
    <t>predicted amount of GTBCPS is: 108158977.4037301</t>
  </si>
  <si>
    <t xml:space="preserve"> actual amount is: 108160146.37118931
</t>
  </si>
  <si>
    <t>plot sizes of gold is: 91470004.19130273</t>
  </si>
  <si>
    <t xml:space="preserve"> plot sizes of tb is: 37744756.25191058 </t>
  </si>
  <si>
    <t xml:space="preserve"> plot sizes of reit is: 32529998.237166546</t>
  </si>
  <si>
    <t xml:space="preserve"> plot sizes of total is: 161744758.68037987.
</t>
  </si>
  <si>
    <t xml:space="preserve"> 161744758.68037987.
</t>
  </si>
  <si>
    <t>predicted stdevs of gold is: 0.0077341688564706735</t>
  </si>
  <si>
    <t xml:space="preserve"> predicted stdevs of tb is: 0.0006772937046145234</t>
  </si>
  <si>
    <t xml:space="preserve"> predicted stdevs of reit is: 0.013471974366762927</t>
  </si>
  <si>
    <t xml:space="preserve"> predicted stdevs of GTBCPS is: 0.007241360124847567.
</t>
  </si>
  <si>
    <t xml:space="preserve"> 0.007241360124847567.
</t>
  </si>
  <si>
    <t>total_value_of_collaterals is: 161745166.86298284</t>
  </si>
  <si>
    <t xml:space="preserve"> createdtionValue_gold is: -988.5988874784829</t>
  </si>
  <si>
    <t xml:space="preserve"> createdValue_tb is: -407.94066472631334</t>
  </si>
  <si>
    <t xml:space="preserve"> createdValue_reit is: -351.5801257636441
</t>
  </si>
  <si>
    <t xml:space="preserve"> -351.5801257636441
</t>
  </si>
  <si>
    <t>plotValue_gold_after_creation is: 91471323.28535119</t>
  </si>
  <si>
    <t xml:space="preserve"> plotValue_tb_after_creation  is: 37745209.80859776</t>
  </si>
  <si>
    <t xml:space="preserve"> plotValue_reit_after_creation  is: 32530381.888711844</t>
  </si>
  <si>
    <t xml:space="preserve">total_value_after_creation is: 161746914.9826608
</t>
  </si>
  <si>
    <t xml:space="preserve"> 161746914.9826608
</t>
  </si>
  <si>
    <t>total_amount_gtncps_before_creation is: 108160146.37118931</t>
  </si>
  <si>
    <t>creation_amount_gtbcps is: -1168.967459216714</t>
  </si>
  <si>
    <t xml:space="preserve">total_amount_gtbcps_new is: 108158977.4037301
</t>
  </si>
  <si>
    <t xml:space="preserve"> 108158977.4037301
</t>
  </si>
  <si>
    <t>payout of tranche of gold is: 330.49516098737473</t>
  </si>
  <si>
    <t xml:space="preserve"> payout of tranche of Treausry Bill Option is: 45.616022456196035</t>
  </si>
  <si>
    <t xml:space="preserve"> payout of tranche of Collar of REIT is: 32.071419531773095
</t>
  </si>
  <si>
    <t xml:space="preserve"> 32.071419531773095
</t>
  </si>
  <si>
    <t>Collateral size of tranche of gold is: 91471323.28535119</t>
  </si>
  <si>
    <t xml:space="preserve"> collateral size of tranche of Treausry Bill Option is: 37745209.80859776</t>
  </si>
  <si>
    <t xml:space="preserve"> collateral size of tranche of Collar of REIT is: 32530381.888711844
</t>
  </si>
  <si>
    <t xml:space="preserve"> 32530381.888711844
</t>
  </si>
  <si>
    <t>Collateral ratio of tranche of gold is: 0.845802190520667</t>
  </si>
  <si>
    <t xml:space="preserve"> collateral ratio of tranche of Treausry Bill Option is: 0.34901628172779287</t>
  </si>
  <si>
    <t xml:space="preserve"> collateral ratio of tranche of Collar of REIT is: 0.3007966570475167
</t>
  </si>
  <si>
    <t xml:space="preserve"> 0.3007966570475167
</t>
  </si>
  <si>
    <t xml:space="preserve">date is: 2019-08-29 00:00:00
</t>
  </si>
  <si>
    <t xml:space="preserve"> 2019-08-29 00</t>
  </si>
  <si>
    <t>current price of gold is: 1527.63</t>
  </si>
  <si>
    <t xml:space="preserve"> predicted price of gold is: 1528.0718810617807
</t>
  </si>
  <si>
    <t xml:space="preserve"> 1528.0718810617807
</t>
  </si>
  <si>
    <t xml:space="preserve"> current price of tb option is: 4.378862110963992</t>
  </si>
  <si>
    <t xml:space="preserve"> predicted price of tb is: 100.19938978906987
</t>
  </si>
  <si>
    <t xml:space="preserve"> 100.19938978906987
</t>
  </si>
  <si>
    <t>current price of reit is: 89.45</t>
  </si>
  <si>
    <t xml:space="preserve"> current price of reit option is: 5.227536662204372</t>
  </si>
  <si>
    <t xml:space="preserve"> predicted price of reit is: 89.91177816120141
</t>
  </si>
  <si>
    <t xml:space="preserve"> 89.91177816120141
</t>
  </si>
  <si>
    <t>value_ratio_gold_to_total is: 0.041548805615249054</t>
  </si>
  <si>
    <t xml:space="preserve"> risk_ratio_to_gold is: 0.8018637803446327</t>
  </si>
  <si>
    <t xml:space="preserve"> risk_ratio_to_gold_before is: 0.8015799682290409
</t>
  </si>
  <si>
    <t xml:space="preserve"> 0.8015799682290409
</t>
  </si>
  <si>
    <t>value_ratio_tb_to_total is: 0.4235012811001173</t>
  </si>
  <si>
    <t xml:space="preserve"> risk_ratio_tb_to_gold is: 0.11229077889509423</t>
  </si>
  <si>
    <t xml:space="preserve"> risk_ratio_tb_to_gold_before is: 0.11218659089274799
</t>
  </si>
  <si>
    <t xml:space="preserve"> 0.11218659089274799
</t>
  </si>
  <si>
    <t>value_ratio_reit_to_total is: 0.5349499132846336</t>
  </si>
  <si>
    <t xml:space="preserve"> risk_ratio_reit_to_gold is: 0.13480383307280183</t>
  </si>
  <si>
    <t xml:space="preserve"> risk_ratio_reit_to_gold_before is: 0.13534957472443374
</t>
  </si>
  <si>
    <t xml:space="preserve"> 0.13534957472443374
</t>
  </si>
  <si>
    <t>delta_gold is: 0.9926056360907337</t>
  </si>
  <si>
    <t xml:space="preserve"> delta_tb is: 0.999734068847317</t>
  </si>
  <si>
    <t xml:space="preserve"> delta_reit is: 0.9951793559198255
</t>
  </si>
  <si>
    <t xml:space="preserve"> 0.9951793559198255
</t>
  </si>
  <si>
    <t>delta_gold_risk is: 1.0001575351195044</t>
  </si>
  <si>
    <t xml:space="preserve"> delta_tb_risk is: 1.0000936785276853</t>
  </si>
  <si>
    <t xml:space="preserve"> delta_reit_risk is: 0.999519318398684
</t>
  </si>
  <si>
    <t xml:space="preserve"> 0.999519318398684
</t>
  </si>
  <si>
    <t xml:space="preserve">collateral_ratio_tranche_gold is: 0.8394157838628777
</t>
  </si>
  <si>
    <t xml:space="preserve"> 0.8394157838628777
</t>
  </si>
  <si>
    <t xml:space="preserve">collateral_ratio_tranche_tb is: 0.35148982754601427
</t>
  </si>
  <si>
    <t xml:space="preserve"> 0.35148982754601427
</t>
  </si>
  <si>
    <t xml:space="preserve">collateral_ratio_tranche_reit is: 0.3017216225125695
</t>
  </si>
  <si>
    <t xml:space="preserve"> 0.3017216225125695
</t>
  </si>
  <si>
    <t>Total plot size is: 160903687.71099645</t>
  </si>
  <si>
    <t xml:space="preserve"> plot size of gold is: 90794951.03371716</t>
  </si>
  <si>
    <t xml:space="preserve"> plot size of TB is: 37735172.18144509</t>
  </si>
  <si>
    <t xml:space="preserve"> plot size of REIT is: 32373564.49583421
</t>
  </si>
  <si>
    <t xml:space="preserve"> 32373564.49583421
</t>
  </si>
  <si>
    <t xml:space="preserve">collateral ratio is: 1.487834192312777
</t>
  </si>
  <si>
    <t xml:space="preserve"> 1.487834192312777
</t>
  </si>
  <si>
    <t>S_gtbcps_0 is: 0.9998823218557161</t>
  </si>
  <si>
    <t xml:space="preserve">stdev_gtbcps is: 0.007239752680379436
</t>
  </si>
  <si>
    <t xml:space="preserve"> 0.007239752680379436
</t>
  </si>
  <si>
    <t>predicted price of GTBCPS is: 0.9999121876474867</t>
  </si>
  <si>
    <t xml:space="preserve"> actual price is: 0.9998823218557161
</t>
  </si>
  <si>
    <t xml:space="preserve"> 0.9998823218557161
</t>
  </si>
  <si>
    <t>predicted amount of GTBCPS is: 108155746.86655177</t>
  </si>
  <si>
    <t xml:space="preserve"> actual amount is: 108158977.4037301
</t>
  </si>
  <si>
    <t>plot sizes of gold is: 90794951.03371716</t>
  </si>
  <si>
    <t xml:space="preserve"> plot sizes of tb is: 37735172.18144509 </t>
  </si>
  <si>
    <t xml:space="preserve"> plot sizes of reit is: 32373564.49583421</t>
  </si>
  <si>
    <t xml:space="preserve"> plot sizes of total is: 160903687.71099645.
</t>
  </si>
  <si>
    <t xml:space="preserve"> 160903687.71099645.
</t>
  </si>
  <si>
    <t>predicted stdevs of gold is: 0.007746274454694383</t>
  </si>
  <si>
    <t xml:space="preserve"> predicted stdevs of tb is: 0.0006766779059816268</t>
  </si>
  <si>
    <t xml:space="preserve"> predicted stdevs of reit is: 0.013469191424485409</t>
  </si>
  <si>
    <t xml:space="preserve"> predicted stdevs of GTBCPS is: 0.007239752680379436.
</t>
  </si>
  <si>
    <t xml:space="preserve"> 0.007239752680379436.
</t>
  </si>
  <si>
    <t>total_value_of_collaterals is: 160904816.22564217</t>
  </si>
  <si>
    <t xml:space="preserve"> createdtionValue_gold is: -2712.0094640782463</t>
  </si>
  <si>
    <t xml:space="preserve"> createdValue_tb is: -1127.1271020119746</t>
  </si>
  <si>
    <t xml:space="preserve"> createdValue_reit is: -966.9787449110696
</t>
  </si>
  <si>
    <t xml:space="preserve"> -966.9787449110696
</t>
  </si>
  <si>
    <t>plotValue_gold_after_creation is: 90798574.40187088</t>
  </si>
  <si>
    <t xml:space="preserve"> plotValue_tb_after_creation  is: 37736422.157797694</t>
  </si>
  <si>
    <t xml:space="preserve"> plotValue_reit_after_creation  is: 32374625.781284623</t>
  </si>
  <si>
    <t xml:space="preserve">total_value_after_creation is: 160909622.3409532
</t>
  </si>
  <si>
    <t xml:space="preserve"> 160909622.3409532
</t>
  </si>
  <si>
    <t>total_amount_gtncps_before_creation is: 108158977.4037301</t>
  </si>
  <si>
    <t>creation_amount_gtbcps is: -3230.537178322673</t>
  </si>
  <si>
    <t xml:space="preserve">total_amount_gtbcps_new is: 108155746.86655177
</t>
  </si>
  <si>
    <t xml:space="preserve"> 108155746.86655177
</t>
  </si>
  <si>
    <t>payout of tranche of gold is: 911.358689640988</t>
  </si>
  <si>
    <t xml:space="preserve"> payout of tranche of Treausry Bill Option is: 122.84925059032079</t>
  </si>
  <si>
    <t xml:space="preserve"> payout of tranche of Collar of REIT is: 94.30670550133193
</t>
  </si>
  <si>
    <t xml:space="preserve"> 94.30670550133193
</t>
  </si>
  <si>
    <t>Collateral size of tranche of gold is: 90798574.40187088</t>
  </si>
  <si>
    <t xml:space="preserve"> collateral size of tranche of Treausry Bill Option is: 37736422.157797694</t>
  </si>
  <si>
    <t xml:space="preserve"> collateral size of tranche of Collar of REIT is: 32374625.781284623
</t>
  </si>
  <si>
    <t xml:space="preserve"> 32374625.781284623
</t>
  </si>
  <si>
    <t>Collateral ratio of tranche of gold is: 0.8395655221438182</t>
  </si>
  <si>
    <t xml:space="preserve"> collateral ratio of tranche of Treausry Bill Option is: 0.34892837449767466</t>
  </si>
  <si>
    <t xml:space="preserve"> collateral ratio of tranche of Collar of REIT is: 0.29935073075018337
</t>
  </si>
  <si>
    <t xml:space="preserve"> 0.29935073075018337
</t>
  </si>
  <si>
    <t xml:space="preserve">date is: 2019-08-30 00:00:00
</t>
  </si>
  <si>
    <t xml:space="preserve"> 2019-08-30 00</t>
  </si>
  <si>
    <t>current price of gold is: 1520.38</t>
  </si>
  <si>
    <t xml:space="preserve"> predicted price of gold is: 1525.6920767506435
</t>
  </si>
  <si>
    <t xml:space="preserve"> 1525.6920767506435
</t>
  </si>
  <si>
    <t>current price of tb is: 100.0878906</t>
  </si>
  <si>
    <t xml:space="preserve"> current price of tb option is: 4.378845587425591</t>
  </si>
  <si>
    <t xml:space="preserve"> predicted price of tb is: 100.21307868950541
</t>
  </si>
  <si>
    <t xml:space="preserve"> 100.21307868950541
</t>
  </si>
  <si>
    <t xml:space="preserve"> current price of reit option is: 5.276559343769122</t>
  </si>
  <si>
    <t xml:space="preserve"> predicted price of reit is: 88.38726490207611
</t>
  </si>
  <si>
    <t xml:space="preserve"> 88.38726490207611
</t>
  </si>
  <si>
    <t>value_ratio_gold_to_total is: 0.34315886098438814</t>
  </si>
  <si>
    <t xml:space="preserve"> risk_ratio_to_gold is: 0.8062513396837784</t>
  </si>
  <si>
    <t xml:space="preserve"> risk_ratio_to_gold_before is: 0.8018637803446327
</t>
  </si>
  <si>
    <t xml:space="preserve"> 0.8018637803446327
</t>
  </si>
  <si>
    <t>value_ratio_tb_to_total is: 0.29095947573117364</t>
  </si>
  <si>
    <t xml:space="preserve"> risk_ratio_tb_to_gold is: 0.1100317386330057</t>
  </si>
  <si>
    <t xml:space="preserve"> risk_ratio_tb_to_gold_before is: 0.11229077889509423
</t>
  </si>
  <si>
    <t xml:space="preserve"> 0.11229077889509423
</t>
  </si>
  <si>
    <t>value_ratio_reit_to_total is: 0.3658816632844383</t>
  </si>
  <si>
    <t xml:space="preserve"> risk_ratio_reit_to_gold is: 0.13027627796168567</t>
  </si>
  <si>
    <t xml:space="preserve"> risk_ratio_reit_to_gold_before is: 0.13480383307280183
</t>
  </si>
  <si>
    <t xml:space="preserve"> 0.13480383307280183
</t>
  </si>
  <si>
    <t>delta_gold is: 0.9952540863952659</t>
  </si>
  <si>
    <t xml:space="preserve"> delta_tb is: 1.0001307311985679</t>
  </si>
  <si>
    <t xml:space="preserve"> delta_reit is: 0.9852026429095453
</t>
  </si>
  <si>
    <t xml:space="preserve"> 0.9852026429095453
</t>
  </si>
  <si>
    <t>delta_gold_risk is: 1.0024350116734722</t>
  </si>
  <si>
    <t xml:space="preserve"> delta_tb_risk is: 0.9979690200575675</t>
  </si>
  <si>
    <t xml:space="preserve"> delta_reit_risk is: 0.9960102750985106
</t>
  </si>
  <si>
    <t xml:space="preserve"> 0.9960102750985106
</t>
  </si>
  <si>
    <t xml:space="preserve">collateral_ratio_tranche_gold is: 0.8335513095410397
</t>
  </si>
  <si>
    <t xml:space="preserve"> 0.8335513095410397
</t>
  </si>
  <si>
    <t xml:space="preserve">collateral_ratio_tranche_tb is: 0.3513516766042686
</t>
  </si>
  <si>
    <t xml:space="preserve"> 0.3513516766042686
</t>
  </si>
  <si>
    <t xml:space="preserve">collateral_ratio_tranche_reit is: 0.29751447660618885
</t>
  </si>
  <si>
    <t xml:space="preserve"> 0.29751447660618885
</t>
  </si>
  <si>
    <t>Total plot size is: 160004574.58075172</t>
  </si>
  <si>
    <t xml:space="preserve"> plot size of gold is: 90367652.21232657</t>
  </si>
  <si>
    <t xml:space="preserve"> plot size of TB is: 37741355.485496044</t>
  </si>
  <si>
    <t xml:space="preserve"> plot size of REIT is: 31895566.882929113
</t>
  </si>
  <si>
    <t xml:space="preserve"> 31895566.882929113
</t>
  </si>
  <si>
    <t xml:space="preserve">collateral ratio is: 1.4795203290510583
</t>
  </si>
  <si>
    <t xml:space="preserve"> 1.4795203290510583
</t>
  </si>
  <si>
    <t>S_gtbcps_0 is: 0.9999121876474867</t>
  </si>
  <si>
    <t xml:space="preserve">stdev_gtbcps is: 0.0072509743611126895
</t>
  </si>
  <si>
    <t xml:space="preserve"> 0.0072509743611126895
</t>
  </si>
  <si>
    <t>predicted price of GTBCPS is: 0.9998801370494421</t>
  </si>
  <si>
    <t xml:space="preserve"> actual price is: 0.9999121876474867
</t>
  </si>
  <si>
    <t xml:space="preserve"> 0.9999121876474867
</t>
  </si>
  <si>
    <t>predicted amount of GTBCPS is: 108159213.7384703</t>
  </si>
  <si>
    <t xml:space="preserve"> actual amount is: 108155746.86655177
</t>
  </si>
  <si>
    <t>plot sizes of gold is: 90367652.21232657</t>
  </si>
  <si>
    <t xml:space="preserve"> plot sizes of tb is: 37741355.485496044 </t>
  </si>
  <si>
    <t xml:space="preserve"> plot sizes of reit is: 31895566.882929113</t>
  </si>
  <si>
    <t xml:space="preserve"> plot sizes of total is: 160004574.58075172.
</t>
  </si>
  <si>
    <t xml:space="preserve"> 160004574.58075172.
</t>
  </si>
  <si>
    <t>predicted stdevs of gold is: 0.007782593497077719</t>
  </si>
  <si>
    <t xml:space="preserve"> predicted stdevs of tb is: 0.0006655777461333332</t>
  </si>
  <si>
    <t xml:space="preserve"> predicted stdevs of reit is: 0.013537133883109552</t>
  </si>
  <si>
    <t xml:space="preserve"> predicted stdevs of GTBCPS is: 0.0072509743611126895.
</t>
  </si>
  <si>
    <t xml:space="preserve"> 0.0072509743611126895.
</t>
  </si>
  <si>
    <t>total_value_of_collaterals is: 160003362.6213767</t>
  </si>
  <si>
    <t xml:space="preserve"> createdtionValue_gold is: 2896.562030077888</t>
  </si>
  <si>
    <t xml:space="preserve"> createdValue_tb is: 1209.733032385479</t>
  </si>
  <si>
    <t xml:space="preserve"> createdValue_reit is: 1022.3587578538035
</t>
  </si>
  <si>
    <t xml:space="preserve"> 1022.3587578538035
</t>
  </si>
  <si>
    <t>plotValue_gold_after_creation is: 90363831.45105341</t>
  </si>
  <si>
    <t xml:space="preserve"> plotValue_tb_after_creation  is: 37739951.95135306</t>
  </si>
  <si>
    <t xml:space="preserve"> plotValue_reit_after_creation  is: 31894450.5651499</t>
  </si>
  <si>
    <t xml:space="preserve">total_value_after_creation is: 159998233.96755636
</t>
  </si>
  <si>
    <t xml:space="preserve"> 159998233.96755636
</t>
  </si>
  <si>
    <t>total_amount_gtncps_before_creation is: 108155746.86655177</t>
  </si>
  <si>
    <t>creation_amount_gtbcps is: 3466.871918529272</t>
  </si>
  <si>
    <t xml:space="preserve">total_amount_gtbcps_new is: 108159213.7384703
</t>
  </si>
  <si>
    <t xml:space="preserve"> 108159213.7384703
</t>
  </si>
  <si>
    <t>payout of tranche of gold is: -924.19924308427</t>
  </si>
  <si>
    <t xml:space="preserve"> payout of tranche of Treausry Bill Option is: -193.80111059928478</t>
  </si>
  <si>
    <t xml:space="preserve"> payout of tranche of Collar of REIT is: -93.9590213602593
</t>
  </si>
  <si>
    <t xml:space="preserve"> -93.9590213602593
</t>
  </si>
  <si>
    <t>Collateral size of tranche of gold is: 90363831.45105341</t>
  </si>
  <si>
    <t xml:space="preserve"> collateral size of tranche of Treausry Bill Option is: 37739951.95135306</t>
  </si>
  <si>
    <t xml:space="preserve"> collateral size of tranche of Collar of REIT is: 31894450.5651499
</t>
  </si>
  <si>
    <t xml:space="preserve"> 31894450.5651499
</t>
  </si>
  <si>
    <t>Collateral ratio of tranche of gold is: 0.8355974291079338</t>
  </si>
  <si>
    <t xml:space="preserve"> collateral ratio of tranche of Treausry Bill Option is: 0.34898262190541435</t>
  </si>
  <si>
    <t xml:space="preserve"> collateral ratio of tranche of Collar of REIT is: 0.2949290713672883
</t>
  </si>
  <si>
    <t xml:space="preserve"> 0.2949290713672883
</t>
  </si>
  <si>
    <t xml:space="preserve">date is: 2019-09-03 00:00:00
</t>
  </si>
  <si>
    <t xml:space="preserve"> 2019-09-03 00</t>
  </si>
  <si>
    <t>current price of gold is: 1547.1</t>
  </si>
  <si>
    <t xml:space="preserve"> predicted price of gold is: 1543.883857046858
</t>
  </si>
  <si>
    <t xml:space="preserve"> 1543.883857046858
</t>
  </si>
  <si>
    <t>current price of tb is: 100.1464844</t>
  </si>
  <si>
    <t xml:space="preserve"> current price of tb option is: 4.381200709270894</t>
  </si>
  <si>
    <t xml:space="preserve"> predicted price of tb is: 100.26923901524113
</t>
  </si>
  <si>
    <t xml:space="preserve"> 100.26923901524113
</t>
  </si>
  <si>
    <t>current price of reit is: 86.45</t>
  </si>
  <si>
    <t xml:space="preserve"> current price of reit option is: 5.350096349941381</t>
  </si>
  <si>
    <t xml:space="preserve"> predicted price of reit is: 86.65440259295455
</t>
  </si>
  <si>
    <t xml:space="preserve"> 86.65440259295455
</t>
  </si>
  <si>
    <t>value_ratio_gold_to_total is: -0.47003750712660064</t>
  </si>
  <si>
    <t xml:space="preserve"> risk_ratio_to_gold is: 0.8078301763048333</t>
  </si>
  <si>
    <t xml:space="preserve"> risk_ratio_to_gold_before is: 0.8062513396837784
</t>
  </si>
  <si>
    <t xml:space="preserve"> 0.8062513396837784
</t>
  </si>
  <si>
    <t>value_ratio_tb_to_total is: 0.6582505702599816</t>
  </si>
  <si>
    <t xml:space="preserve"> risk_ratio_tb_to_gold is: 0.11036936845400087</t>
  </si>
  <si>
    <t xml:space="preserve"> risk_ratio_tb_to_gold_before is: 0.1100317386330057
</t>
  </si>
  <si>
    <t xml:space="preserve"> 0.1100317386330057
</t>
  </si>
  <si>
    <t>value_ratio_reit_to_total is: 0.8117869368666191</t>
  </si>
  <si>
    <t xml:space="preserve"> risk_ratio_reit_to_gold is: 0.12751456969521197</t>
  </si>
  <si>
    <t xml:space="preserve"> risk_ratio_reit_to_gold_before is: 0.13027627796168567
</t>
  </si>
  <si>
    <t xml:space="preserve"> 0.13027627796168567
</t>
  </si>
  <si>
    <t>delta_gold is: 1.0175745537299885</t>
  </si>
  <si>
    <t xml:space="preserve"> delta_tb is: 1.0005834289848585</t>
  </si>
  <si>
    <t xml:space="preserve"> delta_reit is: 0.9841711250477597
</t>
  </si>
  <si>
    <t xml:space="preserve"> 0.9841711250477597
</t>
  </si>
  <si>
    <t>delta_gold_risk is: 1.0008740957508888</t>
  </si>
  <si>
    <t xml:space="preserve"> delta_tb_risk is: 1.000304162312882</t>
  </si>
  <si>
    <t xml:space="preserve"> delta_reit_risk is: 0.997556607777831
</t>
  </si>
  <si>
    <t xml:space="preserve"> 0.997556607777831
</t>
  </si>
  <si>
    <t xml:space="preserve">collateral_ratio_tranche_gold is: 0.8495401016293875
</t>
  </si>
  <si>
    <t xml:space="preserve"> 0.8495401016293875
</t>
  </si>
  <si>
    <t xml:space="preserve">collateral_ratio_tranche_tb is: 0.3430510818168833
</t>
  </si>
  <si>
    <t xml:space="preserve"> 0.3430510818168833
</t>
  </si>
  <si>
    <t xml:space="preserve">collateral_ratio_tranche_reit is: 0.28594625596440754
</t>
  </si>
  <si>
    <t xml:space="preserve"> 0.28594625596440754
</t>
  </si>
  <si>
    <t>Total plot size is: 161103503.29082996</t>
  </si>
  <si>
    <t xml:space="preserve"> plot size of gold is: 91951935.46213758</t>
  </si>
  <si>
    <t xml:space="preserve"> plot size of TB is: 37761970.533208646</t>
  </si>
  <si>
    <t xml:space="preserve"> plot size of REIT is: 31389597.29548373
</t>
  </si>
  <si>
    <t xml:space="preserve"> 31389597.29548373
</t>
  </si>
  <si>
    <t xml:space="preserve">collateral ratio is: 1.4896818345642526
</t>
  </si>
  <si>
    <t xml:space="preserve"> 1.4896818345642526
</t>
  </si>
  <si>
    <t>S_gtbcps_0 is: 0.9998801370494421</t>
  </si>
  <si>
    <t xml:space="preserve">stdev_gtbcps is: 0.0072712072300304895
</t>
  </si>
  <si>
    <t xml:space="preserve"> 0.0072712072300304895
</t>
  </si>
  <si>
    <t>predicted price of GTBCPS is: 0.9999161805921819</t>
  </si>
  <si>
    <t xml:space="preserve"> actual price is: 0.9998801370494421
</t>
  </si>
  <si>
    <t xml:space="preserve"> 0.9998801370494421
</t>
  </si>
  <si>
    <t>predicted amount of GTBCPS is: 108155314.97043478</t>
  </si>
  <si>
    <t xml:space="preserve"> actual amount is: 108159213.7384703
</t>
  </si>
  <si>
    <t>plot sizes of gold is: 91951935.46213758</t>
  </si>
  <si>
    <t xml:space="preserve"> plot sizes of tb is: 37761970.533208646 </t>
  </si>
  <si>
    <t xml:space="preserve"> plot sizes of reit is: 31389597.29548373</t>
  </si>
  <si>
    <t xml:space="preserve"> plot sizes of total is: 161103503.29082996.
</t>
  </si>
  <si>
    <t xml:space="preserve"> 161103503.29082996.
</t>
  </si>
  <si>
    <t>predicted stdevs of gold is: 0.007807573590706464</t>
  </si>
  <si>
    <t xml:space="preserve"> predicted stdevs of tb is: 0.0006661663892557675</t>
  </si>
  <si>
    <t xml:space="preserve"> predicted stdevs of reit is: 0.013645912541965975</t>
  </si>
  <si>
    <t xml:space="preserve"> predicted stdevs of GTBCPS is: 0.0072712072300304895.
</t>
  </si>
  <si>
    <t xml:space="preserve"> 0.0072712072300304895.
</t>
  </si>
  <si>
    <t>total_value_of_collaterals is: 161104866.5636733</t>
  </si>
  <si>
    <t xml:space="preserve"> createdtionValue_gold is: -3314.707315431343</t>
  </si>
  <si>
    <t xml:space="preserve"> createdValue_tb is: -1361.2457153407113</t>
  </si>
  <si>
    <t xml:space="preserve"> createdValue_reit is: -1131.5332152459293
</t>
  </si>
  <si>
    <t xml:space="preserve"> -1131.5332152459293
</t>
  </si>
  <si>
    <t>plotValue_gold_after_creation is: 91956262.52813143</t>
  </si>
  <si>
    <t xml:space="preserve"> plotValue_tb_after_creation  is: 37763535.79769244</t>
  </si>
  <si>
    <t xml:space="preserve"> plotValue_reit_after_creation  is: 31390875.72409545</t>
  </si>
  <si>
    <t xml:space="preserve">total_value_after_creation is: 161110674.0499193
</t>
  </si>
  <si>
    <t xml:space="preserve"> 161110674.0499193
</t>
  </si>
  <si>
    <t>total_amount_gtncps_before_creation is: 108159213.7384703</t>
  </si>
  <si>
    <t>creation_amount_gtbcps is: -3898.768035516143</t>
  </si>
  <si>
    <t xml:space="preserve">total_amount_gtbcps_new is: 108155314.97043478
</t>
  </si>
  <si>
    <t xml:space="preserve"> 108155314.97043478
</t>
  </si>
  <si>
    <t>payout of tranche of gold is: 1012.3586784092348</t>
  </si>
  <si>
    <t xml:space="preserve"> payout of tranche of Treausry Bill Option is: 204.01876845454316</t>
  </si>
  <si>
    <t xml:space="preserve"> payout of tranche of Collar of REIT is: 146.89539647266434
</t>
  </si>
  <si>
    <t xml:space="preserve"> 146.89539647266434
</t>
  </si>
  <si>
    <t>Collateral size of tranche of gold is: 91956262.52813143</t>
  </si>
  <si>
    <t xml:space="preserve"> collateral size of tranche of Treausry Bill Option is: 37763535.79769244</t>
  </si>
  <si>
    <t xml:space="preserve"> collateral size of tranche of Collar of REIT is: 31390875.72409545
</t>
  </si>
  <si>
    <t xml:space="preserve"> 31390875.72409545
</t>
  </si>
  <si>
    <t>Collateral ratio of tranche of gold is: 0.8502647875758587</t>
  </si>
  <si>
    <t xml:space="preserve"> collateral ratio of tranche of Treausry Bill Option is: 0.3491769223799787</t>
  </si>
  <si>
    <t xml:space="preserve"> collateral ratio of tranche of Collar of REIT is: 0.29025273043478655
</t>
  </si>
  <si>
    <t xml:space="preserve"> 0.29025273043478655
</t>
  </si>
  <si>
    <t xml:space="preserve">date is: 2019-09-04 00:00:00
</t>
  </si>
  <si>
    <t xml:space="preserve"> 2019-09-04 00</t>
  </si>
  <si>
    <t>current price of gold is: 1552.55</t>
  </si>
  <si>
    <t xml:space="preserve"> predicted price of gold is: 1549.9591456020335
</t>
  </si>
  <si>
    <t xml:space="preserve"> 1549.9591456020335
</t>
  </si>
  <si>
    <t>current price of tb is: 100.1679688</t>
  </si>
  <si>
    <t xml:space="preserve"> current price of tb option is: 4.381175263159975</t>
  </si>
  <si>
    <t xml:space="preserve"> predicted price of tb is: 100.29074974975771
</t>
  </si>
  <si>
    <t xml:space="preserve"> 100.29074974975771
</t>
  </si>
  <si>
    <t xml:space="preserve"> current price of reit option is: 4.90576988830864</t>
  </si>
  <si>
    <t xml:space="preserve"> predicted price of reit is: 91.78921382678665
</t>
  </si>
  <si>
    <t xml:space="preserve"> 91.78921382678665
</t>
  </si>
  <si>
    <t>value_ratio_gold_to_total is: -0.36707608415017784</t>
  </si>
  <si>
    <t xml:space="preserve"> risk_ratio_to_gold is: 0.8036713967662711</t>
  </si>
  <si>
    <t xml:space="preserve"> risk_ratio_to_gold_before is: 0.8078301763048333
</t>
  </si>
  <si>
    <t xml:space="preserve"> 0.8078301763048333
</t>
  </si>
  <si>
    <t>value_ratio_tb_to_total is: 0.6381271796359237</t>
  </si>
  <si>
    <t xml:space="preserve"> risk_ratio_tb_to_gold is: 0.10830199673052596</t>
  </si>
  <si>
    <t xml:space="preserve"> risk_ratio_tb_to_gold_before is: 0.11036936845400087
</t>
  </si>
  <si>
    <t xml:space="preserve"> 0.11036936845400087
</t>
  </si>
  <si>
    <t>value_ratio_reit_to_total is: 0.7289489045142542</t>
  </si>
  <si>
    <t xml:space="preserve"> risk_ratio_reit_to_gold is: 0.13598765202852586</t>
  </si>
  <si>
    <t xml:space="preserve"> risk_ratio_reit_to_gold_before is: 0.12751456969521197
</t>
  </si>
  <si>
    <t xml:space="preserve"> 0.12751456969521197
</t>
  </si>
  <si>
    <t>delta_gold is: 1.0035227199276064</t>
  </si>
  <si>
    <t xml:space="preserve"> delta_tb is: 1.0002052944525333</t>
  </si>
  <si>
    <t xml:space="preserve"> delta_reit is: 1.0507153447924482
</t>
  </si>
  <si>
    <t xml:space="preserve"> 1.0507153447924482
</t>
  </si>
  <si>
    <t>delta_gold_risk is: 0.9976995740014347</t>
  </si>
  <si>
    <t xml:space="preserve"> delta_tb_risk is: 0.9981381225183171</t>
  </si>
  <si>
    <t xml:space="preserve"> delta_reit_risk is: 1.0075148317911353
</t>
  </si>
  <si>
    <t xml:space="preserve"> 1.0075148317911353
</t>
  </si>
  <si>
    <t xml:space="preserve">collateral_ratio_tranche_gold is: 0.8552274196777067
</t>
  </si>
  <si>
    <t xml:space="preserve"> 0.8552274196777067
</t>
  </si>
  <si>
    <t xml:space="preserve">collateral_ratio_tranche_tb is: 0.34867180442665907
</t>
  </si>
  <si>
    <t xml:space="preserve"> 0.34867180442665907
</t>
  </si>
  <si>
    <t xml:space="preserve">collateral_ratio_tranche_reit is: 0.30163569307773463
</t>
  </si>
  <si>
    <t xml:space="preserve"> 0.30163569307773463
</t>
  </si>
  <si>
    <t>Total plot size is: 163034361.93848705</t>
  </si>
  <si>
    <t xml:space="preserve"> plot size of gold is: 92280198.68660748</t>
  </si>
  <si>
    <t xml:space="preserve"> plot size of TB is: 37771288.44209975</t>
  </si>
  <si>
    <t xml:space="preserve"> plot size of REIT is: 32982874.80977984
</t>
  </si>
  <si>
    <t xml:space="preserve"> 32982874.80977984
</t>
  </si>
  <si>
    <t xml:space="preserve">collateral ratio is: 1.507535977979952
</t>
  </si>
  <si>
    <t xml:space="preserve"> 1.507535977979952
</t>
  </si>
  <si>
    <t>S_gtbcps_0 is: 0.9999161805921819</t>
  </si>
  <si>
    <t xml:space="preserve">stdev_gtbcps is: 0.007668903156949892
</t>
  </si>
  <si>
    <t xml:space="preserve"> 0.007668903156949892
</t>
  </si>
  <si>
    <t>predicted price of GTBCPS is: 0.9999110108693078</t>
  </si>
  <si>
    <t xml:space="preserve"> actual price is: 0.9999161805921819
</t>
  </si>
  <si>
    <t xml:space="preserve"> 0.9999161805921819
</t>
  </si>
  <si>
    <t>predicted amount of GTBCPS is: 108699247.67721574</t>
  </si>
  <si>
    <t xml:space="preserve"> actual amount is: 108155314.97043478
</t>
  </si>
  <si>
    <t>plot sizes of gold is: 92280198.68660748</t>
  </si>
  <si>
    <t xml:space="preserve"> plot sizes of tb is: 37771288.44209975 </t>
  </si>
  <si>
    <t xml:space="preserve"> plot sizes of reit is: 32982874.80977984</t>
  </si>
  <si>
    <t xml:space="preserve"> plot sizes of total is: 163034361.93848708.
</t>
  </si>
  <si>
    <t xml:space="preserve"> 163034361.93848708.
</t>
  </si>
  <si>
    <t>predicted stdevs of gold is: 0.007959760925305072</t>
  </si>
  <si>
    <t xml:space="preserve"> predicted stdevs of tb is: 0.0006631741110853652</t>
  </si>
  <si>
    <t xml:space="preserve"> predicted stdevs of reit is: 0.01487794728231773</t>
  </si>
  <si>
    <t xml:space="preserve"> predicted stdevs of GTBCPS is: 0.007668903156949892.
</t>
  </si>
  <si>
    <t xml:space="preserve"> 0.007668903156949892.
</t>
  </si>
  <si>
    <t>total_value_of_collaterals is: 163034165.83063504</t>
  </si>
  <si>
    <t xml:space="preserve"> createdtionValue_gold is: 461770.7696076793</t>
  </si>
  <si>
    <t xml:space="preserve"> createdValue_tb is: 189008.0043586886</t>
  </si>
  <si>
    <t xml:space="preserve"> createdValue_reit is: 165046.69873026074
</t>
  </si>
  <si>
    <t xml:space="preserve"> 165046.69873026074
</t>
  </si>
  <si>
    <t>plotValue_gold_after_creation is: 91818275.32789077</t>
  </si>
  <si>
    <t xml:space="preserve"> plotValue_tb_after_creation  is: 37582259.69592131</t>
  </si>
  <si>
    <t xml:space="preserve"> plotValue_reit_after_creation  is: 32817805.334126335</t>
  </si>
  <si>
    <t xml:space="preserve">total_value_after_creation is: 162218340.3579384
</t>
  </si>
  <si>
    <t xml:space="preserve"> 162218340.3579384
</t>
  </si>
  <si>
    <t>total_amount_gtncps_before_creation is: 108155314.97043478</t>
  </si>
  <si>
    <t>creation_amount_gtbcps is: 543932.7067809552</t>
  </si>
  <si>
    <t xml:space="preserve">total_amount_gtbcps_new is: 108699247.67721574
</t>
  </si>
  <si>
    <t xml:space="preserve"> 108699247.67721574
</t>
  </si>
  <si>
    <t>payout of tranche of gold is: -152.58910903115046</t>
  </si>
  <si>
    <t xml:space="preserve"> payout of tranche of Treausry Bill Option is: -20.74181975526172</t>
  </si>
  <si>
    <t xml:space="preserve"> payout of tranche of Collar of REIT is: -22.77692324756972
</t>
  </si>
  <si>
    <t xml:space="preserve"> -22.77692324756972
</t>
  </si>
  <si>
    <t>Collateral size of tranche of gold is: 91818275.32789077</t>
  </si>
  <si>
    <t xml:space="preserve"> collateral size of tranche of Treausry Bill Option is: 37582259.69592131</t>
  </si>
  <si>
    <t xml:space="preserve"> collateral size of tranche of Collar of REIT is: 32817805.334126335
</t>
  </si>
  <si>
    <t xml:space="preserve"> 32817805.334126335
</t>
  </si>
  <si>
    <t>Collateral ratio of tranche of gold is: 0.8490238959470005</t>
  </si>
  <si>
    <t xml:space="preserve"> collateral ratio of tranche of Treausry Bill Option is: 0.3475150936082828</t>
  </si>
  <si>
    <t xml:space="preserve"> collateral ratio of tranche of Collar of REIT is: 0.3034592061515937
</t>
  </si>
  <si>
    <t xml:space="preserve"> 0.3034592061515937
</t>
  </si>
  <si>
    <t xml:space="preserve">date is: 2019-09-05 00:00:00
</t>
  </si>
  <si>
    <t xml:space="preserve"> 2019-09-05 00</t>
  </si>
  <si>
    <t>current price of gold is: 1519.05</t>
  </si>
  <si>
    <t xml:space="preserve"> predicted price of gold is: 1521.8789158872762
</t>
  </si>
  <si>
    <t xml:space="preserve"> 1521.8789158872762
</t>
  </si>
  <si>
    <t>current price of tb is: 100.0507813</t>
  </si>
  <si>
    <t xml:space="preserve"> current price of tb option is: 4.373235090038687</t>
  </si>
  <si>
    <t xml:space="preserve"> predicted price of tb is: 100.18176673982501
</t>
  </si>
  <si>
    <t xml:space="preserve"> 100.18176673982501
</t>
  </si>
  <si>
    <t>current price of reit is: 89.4</t>
  </si>
  <si>
    <t xml:space="preserve"> current price of reit option is: 4.881197708668978</t>
  </si>
  <si>
    <t xml:space="preserve"> predicted price of reit is: 89.7905009930982
</t>
  </si>
  <si>
    <t xml:space="preserve"> 89.7905009930982
</t>
  </si>
  <si>
    <t>value_ratio_gold_to_total is: 0.22443101084542597</t>
  </si>
  <si>
    <t xml:space="preserve"> risk_ratio_to_gold is: 0.8022338171168948</t>
  </si>
  <si>
    <t xml:space="preserve"> risk_ratio_to_gold_before is: 0.8036713967662711
</t>
  </si>
  <si>
    <t xml:space="preserve"> 0.8036713967662711
</t>
  </si>
  <si>
    <t>value_ratio_tb_to_total is: 0.3573406940569507</t>
  </si>
  <si>
    <t xml:space="preserve"> risk_ratio_tb_to_gold is: 0.11032182005058928</t>
  </si>
  <si>
    <t xml:space="preserve"> risk_ratio_tb_to_gold_before is: 0.10830199673052596
</t>
  </si>
  <si>
    <t xml:space="preserve"> 0.10830199673052596
</t>
  </si>
  <si>
    <t>value_ratio_reit_to_total is: 0.4182282950976233</t>
  </si>
  <si>
    <t xml:space="preserve"> risk_ratio_reit_to_gold is: 0.13619755954106957</t>
  </si>
  <si>
    <t xml:space="preserve"> risk_ratio_reit_to_gold_before is: 0.13598765202852586
</t>
  </si>
  <si>
    <t xml:space="preserve"> 0.13598765202852586
</t>
  </si>
  <si>
    <t>delta_gold is: 0.9784225950855044</t>
  </si>
  <si>
    <t xml:space="preserve"> delta_tb is: 0.9988031688423418</t>
  </si>
  <si>
    <t xml:space="preserve"> delta_reit is: 0.9774552400322167
</t>
  </si>
  <si>
    <t xml:space="preserve"> 0.9774552400322167
</t>
  </si>
  <si>
    <t>delta_gold_risk is: 0.9992029703126891</t>
  </si>
  <si>
    <t xml:space="preserve"> delta_tb_risk is: 1.001822448507737</t>
  </si>
  <si>
    <t xml:space="preserve"> delta_reit_risk is: 1.0001847797484145
</t>
  </si>
  <si>
    <t xml:space="preserve"> 1.0001847797484145
</t>
  </si>
  <si>
    <t xml:space="preserve">collateral_ratio_tranche_gold is: 0.8313667875728092
</t>
  </si>
  <si>
    <t xml:space="preserve"> 0.8313667875728092
</t>
  </si>
  <si>
    <t xml:space="preserve">collateral_ratio_tranche_tb is: 0.35410849954805823
</t>
  </si>
  <si>
    <t xml:space="preserve"> 0.35410849954805823
</t>
  </si>
  <si>
    <t xml:space="preserve">collateral_ratio_tranche_reit is: 0.3031031722318914
</t>
  </si>
  <si>
    <t xml:space="preserve"> 0.3031031722318914
</t>
  </si>
  <si>
    <t>Total plot size is: 159452291.08933127</t>
  </si>
  <si>
    <t xml:space="preserve"> plot size of gold is: 89837075.22259024</t>
  </si>
  <si>
    <t xml:space="preserve"> plot size of TB is: 37537280.07654203</t>
  </si>
  <si>
    <t xml:space="preserve"> plot size of REIT is: 32077935.79019902
</t>
  </si>
  <si>
    <t xml:space="preserve"> 32077935.79019902
</t>
  </si>
  <si>
    <t xml:space="preserve">collateral ratio is: 1.4670431054542907
</t>
  </si>
  <si>
    <t xml:space="preserve"> 1.4670431054542907
</t>
  </si>
  <si>
    <t>S_gtbcps_0 is: 0.9999110108693078</t>
  </si>
  <si>
    <t xml:space="preserve">stdev_gtbcps is: 0.00766786938999886
</t>
  </si>
  <si>
    <t xml:space="preserve"> 0.00766786938999886
</t>
  </si>
  <si>
    <t>predicted price of GTBCPS is: 0.9998676935485252</t>
  </si>
  <si>
    <t xml:space="preserve"> actual price is: 0.9999110108693078
</t>
  </si>
  <si>
    <t xml:space="preserve"> 0.9999110108693078
</t>
  </si>
  <si>
    <t>predicted amount of GTBCPS is: 108703956.86045152</t>
  </si>
  <si>
    <t xml:space="preserve"> actual amount is: 108699247.67721574
</t>
  </si>
  <si>
    <t>plot sizes of gold is: 89837075.22259024</t>
  </si>
  <si>
    <t xml:space="preserve"> plot sizes of tb is: 37537280.07654203 </t>
  </si>
  <si>
    <t xml:space="preserve"> plot sizes of reit is: 32077935.79019902</t>
  </si>
  <si>
    <t xml:space="preserve"> plot sizes of total is: 159452291.08933127.
</t>
  </si>
  <si>
    <t xml:space="preserve"> 159452291.08933127.
</t>
  </si>
  <si>
    <t>predicted stdevs of gold is: 0.00796144342931161</t>
  </si>
  <si>
    <t xml:space="preserve"> predicted stdevs of tb is: 0.0006756350620950557</t>
  </si>
  <si>
    <t xml:space="preserve"> predicted stdevs of reit is: 0.01502793229486737</t>
  </si>
  <si>
    <t xml:space="preserve"> predicted stdevs of GTBCPS is: 0.00766786938999886.
</t>
  </si>
  <si>
    <t xml:space="preserve"> 0.00766786938999886.
</t>
  </si>
  <si>
    <t>total_value_of_collaterals is: 159450644.4042379</t>
  </si>
  <si>
    <t xml:space="preserve"> createdtionValue_gold is: 3891.7934910077693</t>
  </si>
  <si>
    <t xml:space="preserve"> createdValue_tb is: 1626.1476892436567</t>
  </si>
  <si>
    <t xml:space="preserve"> createdValue_reit is: 1389.6482327687802
</t>
  </si>
  <si>
    <t xml:space="preserve"> 1389.6482327687802
</t>
  </si>
  <si>
    <t>plotValue_gold_after_creation is: 89831931.23034514</t>
  </si>
  <si>
    <t xml:space="preserve"> plotValue_tb_after_creation  is: 37535390.232818805</t>
  </si>
  <si>
    <t xml:space="preserve"> plotValue_reit_after_creation  is: 32076415.351660937</t>
  </si>
  <si>
    <t xml:space="preserve">total_value_after_creation is: 159443736.81482488
</t>
  </si>
  <si>
    <t xml:space="preserve"> 159443736.81482488
</t>
  </si>
  <si>
    <t>total_amount_gtncps_before_creation is: 108699247.67721574</t>
  </si>
  <si>
    <t>creation_amount_gtbcps is: 4709.183235779405</t>
  </si>
  <si>
    <t xml:space="preserve">total_amount_gtbcps_new is: 108703956.86045152
</t>
  </si>
  <si>
    <t xml:space="preserve"> 108703956.86045152
</t>
  </si>
  <si>
    <t>payout of tranche of gold is: -1252.1987540797106</t>
  </si>
  <si>
    <t xml:space="preserve"> payout of tranche of Treausry Bill Option is: -263.6960339792565</t>
  </si>
  <si>
    <t xml:space="preserve"> payout of tranche of Collar of REIT is: -130.79030531335212
</t>
  </si>
  <si>
    <t xml:space="preserve"> -130.79030531335212
</t>
  </si>
  <si>
    <t>Collateral size of tranche of gold is: 89831931.23034514</t>
  </si>
  <si>
    <t xml:space="preserve"> collateral size of tranche of Treausry Bill Option is: 37535390.232818805</t>
  </si>
  <si>
    <t xml:space="preserve"> collateral size of tranche of Collar of REIT is: 32076415.351660937
</t>
  </si>
  <si>
    <t xml:space="preserve"> 32076415.351660937
</t>
  </si>
  <si>
    <t>Collateral ratio of tranche of gold is: 0.8265357862816481</t>
  </si>
  <si>
    <t xml:space="preserve"> collateral ratio of tranche of Treausry Bill Option is: 0.345359860959901</t>
  </si>
  <si>
    <t xml:space="preserve"> collateral ratio of tranche of Collar of REIT is: 0.29513230786277445
</t>
  </si>
  <si>
    <t xml:space="preserve"> 0.29513230786277445
</t>
  </si>
  <si>
    <t xml:space="preserve">date is: 2019-09-06 00:00:00
</t>
  </si>
  <si>
    <t xml:space="preserve"> 2019-09-06 00</t>
  </si>
  <si>
    <t>current price of gold is: 1506.82</t>
  </si>
  <si>
    <t xml:space="preserve"> predicted price of gold is: 1515.1718258483147
</t>
  </si>
  <si>
    <t xml:space="preserve"> 1515.1718258483147
</t>
  </si>
  <si>
    <t>current price of tb is: 100.0390625</t>
  </si>
  <si>
    <t xml:space="preserve"> current price of tb option is: 4.3748655715558105</t>
  </si>
  <si>
    <t xml:space="preserve"> predicted price of tb is: 100.16836311106336
</t>
  </si>
  <si>
    <t xml:space="preserve"> 100.16836311106336
</t>
  </si>
  <si>
    <t>current price of reit is: 89.35</t>
  </si>
  <si>
    <t xml:space="preserve"> current price of reit option is: 4.90221775137492</t>
  </si>
  <si>
    <t xml:space="preserve"> predicted price of reit is: 89.517389773339
</t>
  </si>
  <si>
    <t xml:space="preserve"> 89.517389773339
</t>
  </si>
  <si>
    <t>value_ratio_gold_to_total is: 0.4659161230500286</t>
  </si>
  <si>
    <t xml:space="preserve"> risk_ratio_to_gold is: 0.8139250828414544</t>
  </si>
  <si>
    <t xml:space="preserve"> risk_ratio_to_gold_before is: 0.8022338171168948
</t>
  </si>
  <si>
    <t xml:space="preserve"> 0.8022338171168948
</t>
  </si>
  <si>
    <t>value_ratio_tb_to_total is: 0.25127004363990885</t>
  </si>
  <si>
    <t xml:space="preserve"> risk_ratio_tb_to_gold is: 0.10207429989044034</t>
  </si>
  <si>
    <t xml:space="preserve"> risk_ratio_tb_to_gold_before is: 0.11032182005058928
</t>
  </si>
  <si>
    <t xml:space="preserve"> 0.11032182005058928
</t>
  </si>
  <si>
    <t>value_ratio_reit_to_total is: 0.28281383331006255</t>
  </si>
  <si>
    <t xml:space="preserve"> risk_ratio_reit_to_gold is: 0.12654000513742367</t>
  </si>
  <si>
    <t xml:space="preserve"> risk_ratio_reit_to_gold_before is: 0.13619755954106957
</t>
  </si>
  <si>
    <t xml:space="preserve"> 0.13619755954106957
</t>
  </si>
  <si>
    <t>delta_gold is: 0.9919489154405714</t>
  </si>
  <si>
    <t xml:space="preserve"> delta_tb is: 0.9999033908210809</t>
  </si>
  <si>
    <t xml:space="preserve"> delta_reit is: 0.9996926220922265
</t>
  </si>
  <si>
    <t xml:space="preserve"> 0.9996926220922265
</t>
  </si>
  <si>
    <t>delta_gold_risk is: 1.0064870970755961</t>
  </si>
  <si>
    <t xml:space="preserve"> delta_tb_risk is: 0.9925719552554833</t>
  </si>
  <si>
    <t xml:space="preserve"> delta_reit_risk is: 0.9915001098862184
</t>
  </si>
  <si>
    <t xml:space="preserve"> 0.9915001098862184
</t>
  </si>
  <si>
    <t xml:space="preserve">collateral_ratio_tranche_gold is: 0.814596907558091
</t>
  </si>
  <si>
    <t xml:space="preserve"> 0.814596907558091
</t>
  </si>
  <si>
    <t xml:space="preserve">collateral_ratio_tranche_tb is: 0.35073458678063013
</t>
  </si>
  <si>
    <t xml:space="preserve"> 0.35073458678063013
</t>
  </si>
  <si>
    <t xml:space="preserve">collateral_ratio_tranche_reit is: 0.2999861244081993
</t>
  </si>
  <si>
    <t xml:space="preserve"> 0.2999861244081993
</t>
  </si>
  <si>
    <t>Total plot size is: 158707006.49568215</t>
  </si>
  <si>
    <t xml:space="preserve"> plot size of gold is: 89108686.75587286</t>
  </si>
  <si>
    <t xml:space="preserve"> plot size of TB is: 37531763.969588004</t>
  </si>
  <si>
    <t xml:space="preserve"> plot size of REIT is: 32066555.77022127
</t>
  </si>
  <si>
    <t xml:space="preserve"> 32066555.77022127
</t>
  </si>
  <si>
    <t xml:space="preserve">collateral ratio is: 1.4601861037941408
</t>
  </si>
  <si>
    <t xml:space="preserve"> 1.4601861037941408
</t>
  </si>
  <si>
    <t>S_gtbcps_0 is: 0.9998676935485252</t>
  </si>
  <si>
    <t xml:space="preserve">stdev_gtbcps is: 0.007856243626274947
</t>
  </si>
  <si>
    <t xml:space="preserve"> 0.007856243626274947
</t>
  </si>
  <si>
    <t>predicted price of GTBCPS is: 0.9998497591843011</t>
  </si>
  <si>
    <t xml:space="preserve"> actual price is: 0.9998676935485252
</t>
  </si>
  <si>
    <t xml:space="preserve"> 0.9998676935485252
</t>
  </si>
  <si>
    <t>predicted amount of GTBCPS is: 108705906.68975039</t>
  </si>
  <si>
    <t xml:space="preserve"> actual amount is: 108703956.86045152
</t>
  </si>
  <si>
    <t>plot sizes of gold is: 89108686.75587286</t>
  </si>
  <si>
    <t xml:space="preserve"> plot sizes of tb is: 37531763.969588004 </t>
  </si>
  <si>
    <t xml:space="preserve"> plot sizes of reit is: 32066555.77022127</t>
  </si>
  <si>
    <t xml:space="preserve"> plot sizes of total is: 158707006.49568212.
</t>
  </si>
  <si>
    <t xml:space="preserve"> 158707006.49568212.
</t>
  </si>
  <si>
    <t>predicted stdevs of gold is: 0.008300317646062814</t>
  </si>
  <si>
    <t xml:space="preserve"> predicted stdevs of tb is: 0.0006746522860414593</t>
  </si>
  <si>
    <t xml:space="preserve"> predicted stdevs of reit is: 0.01502779457268316</t>
  </si>
  <si>
    <t xml:space="preserve"> predicted stdevs of GTBCPS is: 0.007856243626274947.
</t>
  </si>
  <si>
    <t xml:space="preserve"> 0.007856243626274947.
</t>
  </si>
  <si>
    <t>total_value_of_collaterals is: 158706325.0916651</t>
  </si>
  <si>
    <t xml:space="preserve"> createdtionValue_gold is: 1598.310233550276</t>
  </si>
  <si>
    <t xml:space="preserve"> createdValue_tb is: 673.1954139636186</t>
  </si>
  <si>
    <t xml:space="preserve"> createdValue_reit is: 575.1680246233581
</t>
  </si>
  <si>
    <t xml:space="preserve"> 575.1680246233581
</t>
  </si>
  <si>
    <t>plotValue_gold_after_creation is: 89106593.47372971</t>
  </si>
  <si>
    <t xml:space="preserve"> plotValue_tb_after_creation  is: 37530980.41998393</t>
  </si>
  <si>
    <t xml:space="preserve"> plotValue_reit_after_creation  is: 32065904.524279315</t>
  </si>
  <si>
    <t xml:space="preserve">total_value_after_creation is: 158703478.41799298
</t>
  </si>
  <si>
    <t xml:space="preserve"> 158703478.41799298
</t>
  </si>
  <si>
    <t>total_amount_gtncps_before_creation is: 108703956.86045152</t>
  </si>
  <si>
    <t>creation_amount_gtbcps is: 1949.8292988687754</t>
  </si>
  <si>
    <t xml:space="preserve">total_amount_gtbcps_new is: 108705906.68975039
</t>
  </si>
  <si>
    <t xml:space="preserve"> 108705906.68975039
</t>
  </si>
  <si>
    <t>payout of tranche of gold is: -494.9719096029869</t>
  </si>
  <si>
    <t xml:space="preserve"> payout of tranche of Treausry Bill Option is: -110.35419011331705</t>
  </si>
  <si>
    <t xml:space="preserve"> payout of tranche of Collar of REIT is: -76.07791733315237
</t>
  </si>
  <si>
    <t xml:space="preserve"> -76.07791733315237
</t>
  </si>
  <si>
    <t>Collateral size of tranche of gold is: 89106593.47372971</t>
  </si>
  <si>
    <t xml:space="preserve"> collateral size of tranche of Treausry Bill Option is: 37530980.41998393</t>
  </si>
  <si>
    <t xml:space="preserve"> collateral size of tranche of Collar of REIT is: 32065904.524279315
</t>
  </si>
  <si>
    <t xml:space="preserve"> 32065904.524279315
</t>
  </si>
  <si>
    <t>Collateral ratio of tranche of gold is: 0.8198412045576977</t>
  </si>
  <si>
    <t xml:space="preserve"> collateral ratio of tranche of Treausry Bill Option is: 0.3453105207621072</t>
  </si>
  <si>
    <t xml:space="preserve"> collateral ratio of tranche of Collar of REIT is: 0.29502810920684286
</t>
  </si>
  <si>
    <t xml:space="preserve"> 0.29502810920684286
</t>
  </si>
  <si>
    <t xml:space="preserve">date is: 2019-09-09 00:00:00
</t>
  </si>
  <si>
    <t xml:space="preserve"> 2019-09-09 00</t>
  </si>
  <si>
    <t>current price of gold is: 1499.13</t>
  </si>
  <si>
    <t xml:space="preserve"> predicted price of gold is: 1500.7351357847208
</t>
  </si>
  <si>
    <t xml:space="preserve"> 1500.7351357847208
</t>
  </si>
  <si>
    <t>current price of tb is: 99.99609375</t>
  </si>
  <si>
    <t xml:space="preserve"> current price of tb option is: 4.368459222848125</t>
  </si>
  <si>
    <t xml:space="preserve"> predicted price of tb is: 100.13201406899519
</t>
  </si>
  <si>
    <t xml:space="preserve"> 100.13201406899519
</t>
  </si>
  <si>
    <t>current price of reit is: 88.7</t>
  </si>
  <si>
    <t xml:space="preserve"> current price of reit option is: 4.86164065737114</t>
  </si>
  <si>
    <t xml:space="preserve"> predicted price of reit is: 89.08158350335643
</t>
  </si>
  <si>
    <t xml:space="preserve"> 89.08158350335643
</t>
  </si>
  <si>
    <t>value_ratio_gold_to_total is: 0.14138752910850289</t>
  </si>
  <si>
    <t xml:space="preserve"> risk_ratio_to_gold is: 0.8140546119519395</t>
  </si>
  <si>
    <t xml:space="preserve"> risk_ratio_to_gold_before is: 0.8139250828414544
</t>
  </si>
  <si>
    <t xml:space="preserve"> 0.8139250828414544
</t>
  </si>
  <si>
    <t>value_ratio_tb_to_total is: 0.3967658684395595</t>
  </si>
  <si>
    <t xml:space="preserve"> risk_ratio_tb_to_gold is: 0.1023541258638973</t>
  </si>
  <si>
    <t xml:space="preserve"> risk_ratio_tb_to_gold_before is: 0.10207429989044034
</t>
  </si>
  <si>
    <t xml:space="preserve"> 0.10207429989044034
</t>
  </si>
  <si>
    <t>value_ratio_reit_to_total is: 0.4618466024519376</t>
  </si>
  <si>
    <t xml:space="preserve"> risk_ratio_reit_to_gold is: 0.12606468697496223</t>
  </si>
  <si>
    <t xml:space="preserve"> risk_ratio_reit_to_gold_before is: 0.12654000513742367
</t>
  </si>
  <si>
    <t xml:space="preserve"> 0.12654000513742367
</t>
  </si>
  <si>
    <t>delta_gold is: 0.9948965370780851</t>
  </si>
  <si>
    <t xml:space="preserve"> delta_tb is: 0.9995271215285202</t>
  </si>
  <si>
    <t xml:space="preserve"> delta_reit is: 0.9926730944854218
</t>
  </si>
  <si>
    <t xml:space="preserve"> 0.9926730944854218
</t>
  </si>
  <si>
    <t>delta_gold_risk is: 1.0000714081919426</t>
  </si>
  <si>
    <t xml:space="preserve"> delta_tb_risk is: 1.0002539084465403</t>
  </si>
  <si>
    <t xml:space="preserve"> delta_reit_risk is: 0.999578072540439
</t>
  </si>
  <si>
    <t xml:space="preserve"> 0.999578072540439
</t>
  </si>
  <si>
    <t xml:space="preserve">collateral_ratio_tranche_gold is: 0.8155989349230863
</t>
  </si>
  <si>
    <t xml:space="preserve"> 0.8155989349230863
</t>
  </si>
  <si>
    <t xml:space="preserve">collateral_ratio_tranche_tb is: 0.3468296495562018
</t>
  </si>
  <si>
    <t xml:space="preserve"> 0.3468296495562018
</t>
  </si>
  <si>
    <t xml:space="preserve">collateral_ratio_tranche_reit is: 0.2944930209024314
</t>
  </si>
  <si>
    <t xml:space="preserve"> 0.2944930209024314
</t>
  </si>
  <si>
    <t>Total plot size is: 157996034.7767586</t>
  </si>
  <si>
    <t xml:space="preserve"> plot size of gold is: 88651841.2778384</t>
  </si>
  <si>
    <t xml:space="preserve"> plot size of TB is: 37513232.82732979</t>
  </si>
  <si>
    <t xml:space="preserve"> plot size of REIT is: 31830960.671590436
</t>
  </si>
  <si>
    <t xml:space="preserve"> 31830960.671590436
</t>
  </si>
  <si>
    <t xml:space="preserve">collateral ratio is: 1.4536447982331226
</t>
  </si>
  <si>
    <t xml:space="preserve"> 1.4536447982331226
</t>
  </si>
  <si>
    <t>S_gtbcps_0 is: 0.9998497591843011</t>
  </si>
  <si>
    <t xml:space="preserve">stdev_gtbcps is: 0.007868925300749834
</t>
  </si>
  <si>
    <t xml:space="preserve"> 0.007868925300749834
</t>
  </si>
  <si>
    <t>predicted price of GTBCPS is: 0.999818862374261</t>
  </si>
  <si>
    <t xml:space="preserve"> actual price is: 0.9998497591843011
</t>
  </si>
  <si>
    <t xml:space="preserve"> 0.9998497591843011
</t>
  </si>
  <si>
    <t>predicted amount of GTBCPS is: 108709265.96399061</t>
  </si>
  <si>
    <t xml:space="preserve"> actual amount is: 108705906.68975039
</t>
  </si>
  <si>
    <t>plot sizes of gold is: 88651841.2778384</t>
  </si>
  <si>
    <t xml:space="preserve"> plot sizes of tb is: 37513232.82732979 </t>
  </si>
  <si>
    <t xml:space="preserve"> plot sizes of reit is: 31830960.671590436</t>
  </si>
  <si>
    <t xml:space="preserve"> plot sizes of total is: 157996034.77675864.
</t>
  </si>
  <si>
    <t xml:space="preserve"> 157996034.77675864.
</t>
  </si>
  <si>
    <t>predicted stdevs of gold is: 0.008349519651226609</t>
  </si>
  <si>
    <t xml:space="preserve"> predicted stdevs of tb is: 0.0006768117521730979</t>
  </si>
  <si>
    <t xml:space="preserve"> predicted stdevs of reit is: 0.015006437056517635</t>
  </si>
  <si>
    <t xml:space="preserve"> predicted stdevs of GTBCPS is: 0.007868925300749834.
</t>
  </si>
  <si>
    <t xml:space="preserve"> 0.007868925300749834.
</t>
  </si>
  <si>
    <t>total_value_of_collaterals is: 157994863.04337996</t>
  </si>
  <si>
    <t xml:space="preserve"> createdtionValue_gold is: 2739.443207237566</t>
  </si>
  <si>
    <t xml:space="preserve"> createdValue_tb is: 1159.2075233556081</t>
  </si>
  <si>
    <t xml:space="preserve"> createdValue_reit is: 983.620056566755
</t>
  </si>
  <si>
    <t xml:space="preserve"> 983.620056566755
</t>
  </si>
  <si>
    <t>plotValue_gold_after_creation is: 88648212.79010627</t>
  </si>
  <si>
    <t xml:space="preserve"> plotValue_tb_after_creation  is: 37511883.775077105</t>
  </si>
  <si>
    <t xml:space="preserve"> plotValue_reit_after_creation  is: 31829884.207409434</t>
  </si>
  <si>
    <t xml:space="preserve">total_value_after_creation is: 157989980.7725928
</t>
  </si>
  <si>
    <t xml:space="preserve"> 157989980.7725928
</t>
  </si>
  <si>
    <t>total_amount_gtncps_before_creation is: 108705906.68975039</t>
  </si>
  <si>
    <t>creation_amount_gtbcps is: 3359.2742402255535</t>
  </si>
  <si>
    <t xml:space="preserve">total_amount_gtbcps_new is: 108709265.96399061
</t>
  </si>
  <si>
    <t xml:space="preserve"> 108709265.96399061
</t>
  </si>
  <si>
    <t>payout of tranche of gold is: -889.044524886808</t>
  </si>
  <si>
    <t xml:space="preserve"> payout of tranche of Treausry Bill Option is: -189.84472933519382</t>
  </si>
  <si>
    <t xml:space="preserve"> payout of tranche of Collar of REIT is: -92.84412443510918
</t>
  </si>
  <si>
    <t xml:space="preserve"> -92.84412443510918
</t>
  </si>
  <si>
    <t>Collateral size of tranche of gold is: 88648212.79010627</t>
  </si>
  <si>
    <t xml:space="preserve"> collateral size of tranche of Treausry Bill Option is: 37511883.775077105</t>
  </si>
  <si>
    <t xml:space="preserve"> collateral size of tranche of Collar of REIT is: 31829884.207409434
</t>
  </si>
  <si>
    <t xml:space="preserve"> 31829884.207409434
</t>
  </si>
  <si>
    <t>Collateral ratio of tranche of gold is: 0.8156343654728584</t>
  </si>
  <si>
    <t xml:space="preserve"> collateral ratio of tranche of Treausry Bill Option is: 0.3451392933664574</t>
  </si>
  <si>
    <t xml:space="preserve"> collateral ratio of tranche of Collar of REIT is: 0.29286035884394535
</t>
  </si>
  <si>
    <t xml:space="preserve"> 0.29286035884394535
</t>
  </si>
  <si>
    <t xml:space="preserve">date is: 2019-09-10 00:00:00
</t>
  </si>
  <si>
    <t xml:space="preserve"> 2019-09-10 00</t>
  </si>
  <si>
    <t>current price of gold is: 1485.78</t>
  </si>
  <si>
    <t xml:space="preserve"> predicted price of gold is: 1491.7165644229806
</t>
  </si>
  <si>
    <t xml:space="preserve"> 1491.7165644229806
</t>
  </si>
  <si>
    <t>current price of tb is: 99.90234375</t>
  </si>
  <si>
    <t xml:space="preserve"> current price of tb option is: 4.361321146885666</t>
  </si>
  <si>
    <t xml:space="preserve"> predicted price of tb is: 100.0456397803306
</t>
  </si>
  <si>
    <t xml:space="preserve"> 100.0456397803306
</t>
  </si>
  <si>
    <t xml:space="preserve"> current price of reit option is: 4.778168711058825</t>
  </si>
  <si>
    <t xml:space="preserve"> predicted price of reit is: 89.10133561651682
</t>
  </si>
  <si>
    <t xml:space="preserve"> 89.10133561651682
</t>
  </si>
  <si>
    <t>value_ratio_gold_to_total is: 0.38004505374669867</t>
  </si>
  <si>
    <t xml:space="preserve"> risk_ratio_to_gold is: 0.8115670517675929</t>
  </si>
  <si>
    <t xml:space="preserve"> risk_ratio_to_gold_before is: 0.8140546119519395
</t>
  </si>
  <si>
    <t xml:space="preserve"> 0.8140546119519395
</t>
  </si>
  <si>
    <t>value_ratio_tb_to_total is: 0.2883751198919741</t>
  </si>
  <si>
    <t xml:space="preserve"> risk_ratio_tb_to_gold is: 0.10355281701878179</t>
  </si>
  <si>
    <t xml:space="preserve"> risk_ratio_tb_to_gold_before is: 0.1023541258638973
</t>
  </si>
  <si>
    <t xml:space="preserve"> 0.1023541258638973
</t>
  </si>
  <si>
    <t>value_ratio_reit_to_total is: 0.33157982636132727</t>
  </si>
  <si>
    <t xml:space="preserve"> risk_ratio_reit_to_gold is: 0.12863126169905198</t>
  </si>
  <si>
    <t xml:space="preserve"> risk_ratio_reit_to_gold_before is: 0.12606468697496223
</t>
  </si>
  <si>
    <t xml:space="preserve"> 0.12606468697496223
</t>
  </si>
  <si>
    <t>delta_gold is: 0.9910948350043024</t>
  </si>
  <si>
    <t xml:space="preserve"> delta_tb is: 0.9990333108983018</t>
  </si>
  <si>
    <t xml:space="preserve"> delta_reit is: 0.9991078400749941
</t>
  </si>
  <si>
    <t xml:space="preserve"> 0.9991078400749941
</t>
  </si>
  <si>
    <t>delta_gold_risk is: 0.998628729163964</t>
  </si>
  <si>
    <t xml:space="preserve"> delta_tb_risk is: 1.001087392088223</t>
  </si>
  <si>
    <t xml:space="preserve"> delta_reit_risk is: 1.0022792427058382
</t>
  </si>
  <si>
    <t xml:space="preserve"> 1.0022792427058382
</t>
  </si>
  <si>
    <t xml:space="preserve">collateral_ratio_tranche_gold is: 0.8094810245935111
</t>
  </si>
  <si>
    <t xml:space="preserve"> 0.8094810245935111
</t>
  </si>
  <si>
    <t xml:space="preserve">collateral_ratio_tranche_tb is: 0.34752589473179274
</t>
  </si>
  <si>
    <t xml:space="preserve"> 0.34752589473179274
</t>
  </si>
  <si>
    <t xml:space="preserve">collateral_ratio_tranche_reit is: 0.29455676946084325
</t>
  </si>
  <si>
    <t xml:space="preserve"> 0.29455676946084325
</t>
  </si>
  <si>
    <t>Total plot size is: 157135894.13478625</t>
  </si>
  <si>
    <t xml:space="preserve"> plot size of gold is: 87858785.82863666</t>
  </si>
  <si>
    <t xml:space="preserve"> plot size of TB is: 37475621.44584757</t>
  </si>
  <si>
    <t xml:space="preserve"> plot size of REIT is: 31801486.860302005
</t>
  </si>
  <si>
    <t xml:space="preserve"> 31801486.860302005
</t>
  </si>
  <si>
    <t xml:space="preserve">collateral ratio is: 1.4457310618427206
</t>
  </si>
  <si>
    <t xml:space="preserve"> 1.4457310618427206
</t>
  </si>
  <si>
    <t>S_gtbcps_0 is: 0.999818862374261</t>
  </si>
  <si>
    <t xml:space="preserve">stdev_gtbcps is: 0.00788222085111808
</t>
  </si>
  <si>
    <t xml:space="preserve"> 0.00788222085111808
</t>
  </si>
  <si>
    <t>predicted price of GTBCPS is: 0.9998514860766976</t>
  </si>
  <si>
    <t xml:space="preserve"> actual price is: 0.999818862374261
</t>
  </si>
  <si>
    <t xml:space="preserve"> 0.999818862374261
</t>
  </si>
  <si>
    <t>predicted amount of GTBCPS is: 108705718.93846302</t>
  </si>
  <si>
    <t xml:space="preserve"> actual amount is: 108709265.96399061
</t>
  </si>
  <si>
    <t>plot sizes of gold is: 87858785.82863666</t>
  </si>
  <si>
    <t xml:space="preserve"> plot sizes of tb is: 37475621.44584757 </t>
  </si>
  <si>
    <t xml:space="preserve"> plot sizes of reit is: 31801486.860302005</t>
  </si>
  <si>
    <t xml:space="preserve"> plot sizes of total is: 157135894.13478625.
</t>
  </si>
  <si>
    <t xml:space="preserve"> 157135894.13478625.
</t>
  </si>
  <si>
    <t>predicted stdevs of gold is: 0.008374477726330019</t>
  </si>
  <si>
    <t xml:space="preserve"> predicted stdevs of tb is: 0.0006831778231249366</t>
  </si>
  <si>
    <t xml:space="preserve"> predicted stdevs of reit is: 0.0150057720521253</t>
  </si>
  <si>
    <t xml:space="preserve"> predicted stdevs of GTBCPS is: 0.00788222085111808.
</t>
  </si>
  <si>
    <t xml:space="preserve"> 0.00788222085111808.
</t>
  </si>
  <si>
    <t>total_value_of_collaterals is: 157137130.3916606</t>
  </si>
  <si>
    <t xml:space="preserve"> createdtionValue_gold is: -2866.8305205648153</t>
  </si>
  <si>
    <t xml:space="preserve"> createdValue_tb is: -1222.819780610164</t>
  </si>
  <si>
    <t xml:space="preserve"> createdValue_reit is: -1037.6734337243397
</t>
  </si>
  <si>
    <t xml:space="preserve"> -1037.6734337243397
</t>
  </si>
  <si>
    <t>plotValue_gold_after_creation is: 87862644.0968826</t>
  </si>
  <si>
    <t xml:space="preserve"> plotValue_tb_after_creation  is: 37476990.14911119</t>
  </si>
  <si>
    <t xml:space="preserve"> plotValue_reit_after_creation  is: 31802623.46940172</t>
  </si>
  <si>
    <t xml:space="preserve">total_value_after_creation is: 157142257.7153955
</t>
  </si>
  <si>
    <t xml:space="preserve"> 157142257.7153955
</t>
  </si>
  <si>
    <t>total_amount_gtncps_before_creation is: 108709265.96399061</t>
  </si>
  <si>
    <t>creation_amount_gtbcps is: -3547.0255275964737</t>
  </si>
  <si>
    <t xml:space="preserve">total_amount_gtbcps_new is: 108705718.93846302
</t>
  </si>
  <si>
    <t xml:space="preserve"> 108705718.93846302
</t>
  </si>
  <si>
    <t>payout of tranche of gold is: 991.4377253587576</t>
  </si>
  <si>
    <t xml:space="preserve"> payout of tranche of Treausry Bill Option is: 145.88348300718712</t>
  </si>
  <si>
    <t xml:space="preserve"> payout of tranche of Collar of REIT is: 98.93566599233489
</t>
  </si>
  <si>
    <t xml:space="preserve"> 98.93566599233489
</t>
  </si>
  <si>
    <t>Collateral size of tranche of gold is: 87862644.0968826</t>
  </si>
  <si>
    <t xml:space="preserve"> collateral size of tranche of Treausry Bill Option is: 37476990.14911119</t>
  </si>
  <si>
    <t xml:space="preserve"> collateral size of tranche of Collar of REIT is: 31802623.46940172
</t>
  </si>
  <si>
    <t xml:space="preserve"> 31802623.46940172
</t>
  </si>
  <si>
    <t>Collateral ratio of tranche of gold is: 0.8083551487708297</t>
  </si>
  <si>
    <t xml:space="preserve"> collateral ratio of tranche of Treausry Bill Option is: 0.3447963381805689</t>
  </si>
  <si>
    <t xml:space="preserve"> collateral ratio of tranche of Collar of REIT is: 0.29259094909053657
</t>
  </si>
  <si>
    <t xml:space="preserve"> 0.29259094909053657
</t>
  </si>
  <si>
    <t xml:space="preserve">date is: 2019-09-11 00:00:00
</t>
  </si>
  <si>
    <t xml:space="preserve"> 2019-09-11 00</t>
  </si>
  <si>
    <t>current price of gold is: 1497.2</t>
  </si>
  <si>
    <t xml:space="preserve"> predicted price of gold is: 1499.2068119969688
</t>
  </si>
  <si>
    <t xml:space="preserve"> 1499.2068119969688
</t>
  </si>
  <si>
    <t>current price of tb is: 99.921875</t>
  </si>
  <si>
    <t xml:space="preserve"> current price of tb option is: 4.3588730856286535</t>
  </si>
  <si>
    <t xml:space="preserve"> predicted price of tb is: 100.06770070644154
</t>
  </si>
  <si>
    <t xml:space="preserve"> 100.06770070644154
</t>
  </si>
  <si>
    <t>current price of reit is: 90.0</t>
  </si>
  <si>
    <t xml:space="preserve"> current price of reit option is: 4.684132813772365</t>
  </si>
  <si>
    <t xml:space="preserve"> predicted price of reit is: 90.3124592162798
</t>
  </si>
  <si>
    <t xml:space="preserve"> 90.3124592162798
</t>
  </si>
  <si>
    <t>value_ratio_gold_to_total is: 0.17438252234239518</t>
  </si>
  <si>
    <t xml:space="preserve"> risk_ratio_to_gold is: 0.8091917838755321</t>
  </si>
  <si>
    <t xml:space="preserve"> risk_ratio_to_gold_before is: 0.8115670517675929
</t>
  </si>
  <si>
    <t xml:space="preserve"> 0.8115670517675929
</t>
  </si>
  <si>
    <t>value_ratio_tb_to_total is: 0.39143713458983287</t>
  </si>
  <si>
    <t xml:space="preserve"> risk_ratio_tb_to_gold is: 0.10394424606065378</t>
  </si>
  <si>
    <t xml:space="preserve"> risk_ratio_tb_to_gold_before is: 0.10355281701878179
</t>
  </si>
  <si>
    <t xml:space="preserve"> 0.10355281701878179
</t>
  </si>
  <si>
    <t>value_ratio_reit_to_total is: 0.4341803430677719</t>
  </si>
  <si>
    <t xml:space="preserve"> risk_ratio_reit_to_gold is: 0.13185673453088595</t>
  </si>
  <si>
    <t xml:space="preserve"> risk_ratio_reit_to_gold_before is: 0.12863126169905198
</t>
  </si>
  <si>
    <t xml:space="preserve"> 0.12863126169905198
</t>
  </si>
  <si>
    <t>delta_gold is: 1.0076861984950667</t>
  </si>
  <si>
    <t xml:space="preserve"> delta_tb is: 1.0001638460412827</t>
  </si>
  <si>
    <t xml:space="preserve"> delta_reit is: 1.0129010240502376
</t>
  </si>
  <si>
    <t xml:space="preserve"> 1.0129010240502376
</t>
  </si>
  <si>
    <t>delta_gold_risk is: 0.9986888324725584</t>
  </si>
  <si>
    <t xml:space="preserve"> delta_tb_risk is: 1.0003546989648664</t>
  </si>
  <si>
    <t xml:space="preserve"> delta_reit_risk is: 1.0028578623872055
</t>
  </si>
  <si>
    <t xml:space="preserve"> 1.0028578623872055
</t>
  </si>
  <si>
    <t xml:space="preserve">collateral_ratio_tranche_gold is: 0.8156377646499556
</t>
  </si>
  <si>
    <t xml:space="preserve"> 0.8156377646499556
</t>
  </si>
  <si>
    <t xml:space="preserve">collateral_ratio_tranche_tb is: 0.34210109917060766
</t>
  </si>
  <si>
    <t xml:space="preserve"> 0.34210109917060766
</t>
  </si>
  <si>
    <t xml:space="preserve">collateral_ratio_tranche_reit is: 0.29326700487581714
</t>
  </si>
  <si>
    <t xml:space="preserve"> 0.29326700487581714
</t>
  </si>
  <si>
    <t>Total plot size is: 158234014.30494007</t>
  </si>
  <si>
    <t xml:space="preserve"> plot size of gold is: 88537973.81971264</t>
  </si>
  <si>
    <t xml:space="preserve"> plot size of TB is: 37483130.60558631</t>
  </si>
  <si>
    <t xml:space="preserve"> plot size of REIT is: 32212909.879641123
</t>
  </si>
  <si>
    <t xml:space="preserve"> 32212909.879641123
</t>
  </si>
  <si>
    <t xml:space="preserve">collateral ratio is: 1.455834332316783
</t>
  </si>
  <si>
    <t xml:space="preserve"> 1.455834332316783
</t>
  </si>
  <si>
    <t>S_gtbcps_0 is: 0.9998514860766976</t>
  </si>
  <si>
    <t xml:space="preserve">stdev_gtbcps is: 0.007882499398028289
</t>
  </si>
  <si>
    <t xml:space="preserve"> 0.007882499398028289
</t>
  </si>
  <si>
    <t>predicted price of GTBCPS is: 0.9998989727299556</t>
  </si>
  <si>
    <t xml:space="preserve"> actual price is: 0.9998514860766976
</t>
  </si>
  <si>
    <t xml:space="preserve"> 0.9998514860766976
</t>
  </si>
  <si>
    <t>predicted amount of GTBCPS is: 108700556.34611802</t>
  </si>
  <si>
    <t xml:space="preserve"> actual amount is: 108705718.93846302
</t>
  </si>
  <si>
    <t>plot sizes of gold is: 88537973.81971264</t>
  </si>
  <si>
    <t xml:space="preserve"> plot sizes of tb is: 37483130.60558631 </t>
  </si>
  <si>
    <t xml:space="preserve"> plot sizes of reit is: 32212909.879641123</t>
  </si>
  <si>
    <t xml:space="preserve"> plot sizes of total is: 158234014.30494007.
</t>
  </si>
  <si>
    <t xml:space="preserve"> 158234014.30494007.
</t>
  </si>
  <si>
    <t>predicted stdevs of gold is: 0.008332325520950378</t>
  </si>
  <si>
    <t xml:space="preserve"> predicted stdevs of tb is: 0.0006801190650326982</t>
  </si>
  <si>
    <t xml:space="preserve"> predicted stdevs of reit is: 0.01502687319281957</t>
  </si>
  <si>
    <t xml:space="preserve"> predicted stdevs of GTBCPS is: 0.007882499398028289.
</t>
  </si>
  <si>
    <t xml:space="preserve"> 0.007882499398028289.
</t>
  </si>
  <si>
    <t>total_value_of_collaterals is: 158235810.48155114</t>
  </si>
  <si>
    <t xml:space="preserve"> createdtionValue_gold is: -4205.061319510173</t>
  </si>
  <si>
    <t xml:space="preserve"> createdValue_tb is: -1780.2265042845422</t>
  </si>
  <si>
    <t xml:space="preserve"> createdValue_reit is: -1529.9173541408063
</t>
  </si>
  <si>
    <t xml:space="preserve"> -1529.9173541408063
</t>
  </si>
  <si>
    <t>plotValue_gold_after_creation is: 88543542.34659915</t>
  </si>
  <si>
    <t xml:space="preserve"> plotValue_tb_after_creation  is: 37485199.1188128</t>
  </si>
  <si>
    <t xml:space="preserve"> plotValue_reit_after_creation  is: 32214584.221317127</t>
  </si>
  <si>
    <t xml:space="preserve">total_value_after_creation is: 158243325.68672907
</t>
  </si>
  <si>
    <t xml:space="preserve"> 158243325.68672907
</t>
  </si>
  <si>
    <t>total_amount_gtncps_before_creation is: 108705718.93846302</t>
  </si>
  <si>
    <t>creation_amount_gtbcps is: -5162.592344999313</t>
  </si>
  <si>
    <t xml:space="preserve">total_amount_gtbcps_new is: 108700556.34611802
</t>
  </si>
  <si>
    <t xml:space="preserve"> 108700556.34611802
</t>
  </si>
  <si>
    <t>payout of tranche of gold is: 1363.4655669972442</t>
  </si>
  <si>
    <t xml:space="preserve"> payout of tranche of Treausry Bill Option is: 288.28672220649395</t>
  </si>
  <si>
    <t xml:space="preserve"> payout of tranche of Collar of REIT is: 144.42432186317728
</t>
  </si>
  <si>
    <t xml:space="preserve"> 144.42432186317728
</t>
  </si>
  <si>
    <t>Collateral size of tranche of gold is: 88543542.34659915</t>
  </si>
  <si>
    <t xml:space="preserve"> collateral size of tranche of Treausry Bill Option is: 37485199.1188128</t>
  </si>
  <si>
    <t xml:space="preserve"> collateral size of tranche of Collar of REIT is: 32214584.221317127
</t>
  </si>
  <si>
    <t xml:space="preserve"> 32214584.221317127
</t>
  </si>
  <si>
    <t>Collateral ratio of tranche of gold is: 0.8146074505325958</t>
  </si>
  <si>
    <t xml:space="preserve"> collateral ratio of tranche of Treausry Bill Option is: 0.3448667364961782</t>
  </si>
  <si>
    <t xml:space="preserve"> collateral ratio of tranche of Collar of REIT is: 0.29637667103684234
</t>
  </si>
  <si>
    <t xml:space="preserve"> 0.29637667103684234
</t>
  </si>
  <si>
    <t xml:space="preserve">date is: 2019-09-12 00:00:00
</t>
  </si>
  <si>
    <t xml:space="preserve"> 2019-09-12 00</t>
  </si>
  <si>
    <t>current price of gold is: 1499.26</t>
  </si>
  <si>
    <t xml:space="preserve"> predicted price of gold is: 1492.6499651563934
</t>
  </si>
  <si>
    <t xml:space="preserve"> 1492.6499651563934
</t>
  </si>
  <si>
    <t>current price of tb is: 99.8828125</t>
  </si>
  <si>
    <t xml:space="preserve"> current price of tb option is: 4.355701350311463</t>
  </si>
  <si>
    <t xml:space="preserve"> predicted price of tb is: 100.0319155403497
</t>
  </si>
  <si>
    <t xml:space="preserve"> 100.0319155403497
</t>
  </si>
  <si>
    <t xml:space="preserve"> current price of reit option is: 4.685019825671205</t>
  </si>
  <si>
    <t xml:space="preserve"> predicted price of reit is: 89.41456535460226
</t>
  </si>
  <si>
    <t xml:space="preserve"> 89.41456535460226
</t>
  </si>
  <si>
    <t>value_ratio_gold_to_total is: -2.2837680472251023</t>
  </si>
  <si>
    <t xml:space="preserve"> risk_ratio_to_gold is: 0.810425677843552</t>
  </si>
  <si>
    <t xml:space="preserve"> risk_ratio_to_gold_before is: 0.8091917838755321
</t>
  </si>
  <si>
    <t xml:space="preserve"> 0.8091917838755321
</t>
  </si>
  <si>
    <t>value_ratio_tb_to_total is: 1.5564106044527173</t>
  </si>
  <si>
    <t xml:space="preserve"> risk_ratio_tb_to_gold is: 0.10346441920801423</t>
  </si>
  <si>
    <t xml:space="preserve"> risk_ratio_tb_to_gold_before is: 0.10394424606065378
</t>
  </si>
  <si>
    <t xml:space="preserve"> 0.10394424606065378
</t>
  </si>
  <si>
    <t>value_ratio_reit_to_total is: 1.727357442772385</t>
  </si>
  <si>
    <t xml:space="preserve"> risk_ratio_reit_to_gold is: 0.1304550225610114</t>
  </si>
  <si>
    <t xml:space="preserve"> risk_ratio_reit_to_gold_before is: 0.13185673453088595
</t>
  </si>
  <si>
    <t xml:space="preserve"> 0.13185673453088595
</t>
  </si>
  <si>
    <t>delta_gold is: 1.0013759016831418</t>
  </si>
  <si>
    <t xml:space="preserve"> delta_tb is: 0.9995949948951026</t>
  </si>
  <si>
    <t xml:space="preserve"> delta_reit is: 0.99050407960255
</t>
  </si>
  <si>
    <t xml:space="preserve"> 0.99050407960255
</t>
  </si>
  <si>
    <t>delta_gold_risk is: 1.0006820139130725</t>
  </si>
  <si>
    <t xml:space="preserve"> delta_tb_risk is: 0.999565352277208</t>
  </si>
  <si>
    <t xml:space="preserve"> delta_reit_risk is: 0.9987615818088008
</t>
  </si>
  <si>
    <t xml:space="preserve"> 0.9987615818088008
</t>
  </si>
  <si>
    <t xml:space="preserve">collateral_ratio_tranche_gold is: 0.8151723114369319
</t>
  </si>
  <si>
    <t xml:space="preserve"> 0.8151723114369319
</t>
  </si>
  <si>
    <t xml:space="preserve">collateral_ratio_tranche_tb is: 0.3444030988908579
</t>
  </si>
  <si>
    <t xml:space="preserve"> 0.3444030988908579
</t>
  </si>
  <si>
    <t xml:space="preserve">collateral_ratio_tranche_reit is: 0.2935224474151114
</t>
  </si>
  <si>
    <t xml:space="preserve"> 0.2935224474151114
</t>
  </si>
  <si>
    <t>Total plot size is: 158044064.0712713</t>
  </si>
  <si>
    <t xml:space="preserve"> plot size of gold is: 88665369.55554517</t>
  </si>
  <si>
    <t xml:space="preserve"> plot size of TB is: 37470017.42181159</t>
  </si>
  <si>
    <t xml:space="preserve"> plot size of REIT is: 31908677.093914554
</t>
  </si>
  <si>
    <t xml:space="preserve"> 31908677.093914554
</t>
  </si>
  <si>
    <t xml:space="preserve">collateral ratio is: 1.4540866924504667
</t>
  </si>
  <si>
    <t xml:space="preserve"> 1.4540866924504667
</t>
  </si>
  <si>
    <t>S_gtbcps_0 is: 0.9998989727299556</t>
  </si>
  <si>
    <t xml:space="preserve">stdev_gtbcps is: 0.007884607737856642
</t>
  </si>
  <si>
    <t xml:space="preserve"> 0.007884607737856642
</t>
  </si>
  <si>
    <t>predicted price of GTBCPS is: 0.9999387939413131</t>
  </si>
  <si>
    <t xml:space="preserve"> actual price is: 0.9998989727299556
</t>
  </si>
  <si>
    <t xml:space="preserve"> 0.9998989727299556
</t>
  </si>
  <si>
    <t>predicted amount of GTBCPS is: 108696227.49333705</t>
  </si>
  <si>
    <t xml:space="preserve"> actual amount is: 108700556.34611802
</t>
  </si>
  <si>
    <t>plot sizes of gold is: 88665369.55554517</t>
  </si>
  <si>
    <t xml:space="preserve"> plot sizes of tb is: 37470017.42181159 </t>
  </si>
  <si>
    <t xml:space="preserve"> plot sizes of reit is: 31908677.093914554</t>
  </si>
  <si>
    <t xml:space="preserve"> plot sizes of total is: 158044064.0712713.
</t>
  </si>
  <si>
    <t xml:space="preserve"> 158044064.0712713.
</t>
  </si>
  <si>
    <t>predicted stdevs of gold is: 0.008349734059710926</t>
  </si>
  <si>
    <t xml:space="preserve"> predicted stdevs of tb is: 0.0006787379029094968</t>
  </si>
  <si>
    <t xml:space="preserve"> predicted stdevs of reit is: 0.01505392630171472</t>
  </si>
  <si>
    <t xml:space="preserve"> predicted stdevs of GTBCPS is: 0.007884607737856642.
</t>
  </si>
  <si>
    <t xml:space="preserve"> 0.007884607737856642.
</t>
  </si>
  <si>
    <t>total_value_of_collaterals is: 158045573.09717515</t>
  </si>
  <si>
    <t xml:space="preserve"> createdtionValue_gold is: -3531.1629362465337</t>
  </si>
  <si>
    <t xml:space="preserve"> createdValue_tb is: -1492.2615329190612</t>
  </si>
  <si>
    <t xml:space="preserve"> createdValue_reit is: -1270.7775873254463
</t>
  </si>
  <si>
    <t xml:space="preserve"> -1270.7775873254463
</t>
  </si>
  <si>
    <t>plotValue_gold_after_creation is: 88669999.91461056</t>
  </si>
  <si>
    <t xml:space="preserve"> plotValue_tb_after_creation  is: 37471742.98820624</t>
  </si>
  <si>
    <t xml:space="preserve"> plotValue_reit_after_creation  is: 31910124.396414835</t>
  </si>
  <si>
    <t xml:space="preserve">total_value_after_creation is: 158051867.29923165
</t>
  </si>
  <si>
    <t xml:space="preserve"> 158051867.29923165
</t>
  </si>
  <si>
    <t>total_amount_gtncps_before_creation is: 108700556.34611802</t>
  </si>
  <si>
    <t>creation_amount_gtbcps is: -4328.852780967951</t>
  </si>
  <si>
    <t xml:space="preserve">total_amount_gtbcps_new is: 108696227.49333705
</t>
  </si>
  <si>
    <t xml:space="preserve"> 108696227.49333705
</t>
  </si>
  <si>
    <t>payout of tranche of gold is: 1099.1961291606844</t>
  </si>
  <si>
    <t xml:space="preserve"> payout of tranche of Treausry Bill Option is: 233.3048617302758</t>
  </si>
  <si>
    <t xml:space="preserve"> payout of tranche of Collar of REIT is: 176.52491295657325
</t>
  </si>
  <si>
    <t xml:space="preserve"> 176.52491295657325
</t>
  </si>
  <si>
    <t>Collateral size of tranche of gold is: 88669999.91461056</t>
  </si>
  <si>
    <t xml:space="preserve"> collateral size of tranche of Treausry Bill Option is: 37471742.98820624</t>
  </si>
  <si>
    <t xml:space="preserve"> collateral size of tranche of Collar of REIT is: 31910124.396414835
</t>
  </si>
  <si>
    <t xml:space="preserve"> 31910124.396414835
</t>
  </si>
  <si>
    <t>Collateral ratio of tranche of gold is: 0.8157771254239785</t>
  </si>
  <si>
    <t xml:space="preserve"> collateral ratio of tranche of Treausry Bill Option is: 0.34474558259820276</t>
  </si>
  <si>
    <t xml:space="preserve"> collateral ratio of tranche of Collar of REIT is: 0.2935778682428929
</t>
  </si>
  <si>
    <t xml:space="preserve"> 0.2935778682428929
</t>
  </si>
  <si>
    <t xml:space="preserve">date is: 2019-09-13 00:00:00
</t>
  </si>
  <si>
    <t xml:space="preserve"> 2019-09-13 00</t>
  </si>
  <si>
    <t>current price of gold is: 1488.53</t>
  </si>
  <si>
    <t xml:space="preserve"> predicted price of gold is: 1490.406892657366
</t>
  </si>
  <si>
    <t xml:space="preserve"> 1490.406892657366
</t>
  </si>
  <si>
    <t>current price of tb is: 99.79882813</t>
  </si>
  <si>
    <t xml:space="preserve"> current price of tb option is: 4.346955651554767</t>
  </si>
  <si>
    <t xml:space="preserve"> predicted price of tb is: 99.95696810231325
</t>
  </si>
  <si>
    <t xml:space="preserve"> 99.95696810231325
</t>
  </si>
  <si>
    <t>current price of reit is: 89.7</t>
  </si>
  <si>
    <t xml:space="preserve"> current price of reit option is: 4.560571967422064</t>
  </si>
  <si>
    <t xml:space="preserve"> predicted price of reit is: 90.17812073479115
</t>
  </si>
  <si>
    <t xml:space="preserve"> 90.17812073479115
</t>
  </si>
  <si>
    <t>value_ratio_gold_to_total is: 0.16434157123259646</t>
  </si>
  <si>
    <t xml:space="preserve"> risk_ratio_to_gold is: 0.8080393950822323</t>
  </si>
  <si>
    <t xml:space="preserve"> risk_ratio_to_gold_before is: 0.810425677843552
</t>
  </si>
  <si>
    <t xml:space="preserve"> 0.810425677843552
</t>
  </si>
  <si>
    <t>value_ratio_tb_to_total is: 0.3944682134452036</t>
  </si>
  <si>
    <t xml:space="preserve"> risk_ratio_tb_to_gold is: 0.10434690752506538</t>
  </si>
  <si>
    <t xml:space="preserve"> risk_ratio_tb_to_gold_before is: 0.10346441920801423
</t>
  </si>
  <si>
    <t xml:space="preserve"> 0.10346441920801423
</t>
  </si>
  <si>
    <t>value_ratio_reit_to_total is: 0.4411902153222</t>
  </si>
  <si>
    <t xml:space="preserve"> risk_ratio_reit_to_gold is: 0.133216515850143</t>
  </si>
  <si>
    <t xml:space="preserve"> risk_ratio_reit_to_gold_before is: 0.1304550225610114
</t>
  </si>
  <si>
    <t xml:space="preserve"> 0.1304550225610114
</t>
  </si>
  <si>
    <t>delta_gold is: 0.9928431359470672</t>
  </si>
  <si>
    <t xml:space="preserve"> delta_tb is: 0.9991104049229841</t>
  </si>
  <si>
    <t xml:space="preserve"> delta_reit is: 1.005070662059195
</t>
  </si>
  <si>
    <t xml:space="preserve"> 1.005070662059195
</t>
  </si>
  <si>
    <t>delta_gold_risk is: 0.9986819217212153</t>
  </si>
  <si>
    <t xml:space="preserve"> delta_tb_risk is: 1.0007997433371567</t>
  </si>
  <si>
    <t xml:space="preserve"> delta_reit_risk is: 1.0024428157105052
</t>
  </si>
  <si>
    <t xml:space="preserve"> 1.0024428157105052
</t>
  </si>
  <si>
    <t xml:space="preserve">collateral_ratio_tranche_gold is: 0.8110076910613421
</t>
  </si>
  <si>
    <t xml:space="preserve"> 0.8110076910613421
</t>
  </si>
  <si>
    <t xml:space="preserve">collateral_ratio_tranche_tb is: 0.34664454390974847
</t>
  </si>
  <si>
    <t xml:space="preserve"> 0.34664454390974847
</t>
  </si>
  <si>
    <t xml:space="preserve">collateral_ratio_tranche_reit is: 0.2964692559477316
</t>
  </si>
  <si>
    <t xml:space="preserve"> 0.2964692559477316
</t>
  </si>
  <si>
    <t>Total plot size is: 157545738.9432608</t>
  </si>
  <si>
    <t xml:space="preserve"> plot size of gold is: 88035400.77964814</t>
  </si>
  <si>
    <t xml:space="preserve"> plot size of TB is: 37438408.31011672</t>
  </si>
  <si>
    <t xml:space="preserve"> plot size of REIT is: 32071929.853495926
</t>
  </si>
  <si>
    <t xml:space="preserve"> 32071929.853495926
</t>
  </si>
  <si>
    <t xml:space="preserve">collateral ratio is: 1.4495018449181547
</t>
  </si>
  <si>
    <t xml:space="preserve"> 1.4495018449181547
</t>
  </si>
  <si>
    <t>S_gtbcps_0 is: 0.9999387939413131</t>
  </si>
  <si>
    <t xml:space="preserve">stdev_gtbcps is: 0.007879999884870193
</t>
  </si>
  <si>
    <t xml:space="preserve"> 0.007879999884870193
</t>
  </si>
  <si>
    <t>predicted price of GTBCPS is: 0.999938387576792</t>
  </si>
  <si>
    <t xml:space="preserve"> actual price is: 0.9999387939413131
</t>
  </si>
  <si>
    <t xml:space="preserve"> 0.9999387939413131
</t>
  </si>
  <si>
    <t>predicted amount of GTBCPS is: 108696271.66634908</t>
  </si>
  <si>
    <t xml:space="preserve"> actual amount is: 108696227.49333705
</t>
  </si>
  <si>
    <t>plot sizes of gold is: 88035400.77964814</t>
  </si>
  <si>
    <t xml:space="preserve"> plot sizes of tb is: 37438408.31011672 </t>
  </si>
  <si>
    <t xml:space="preserve"> plot sizes of reit is: 32071929.853495926</t>
  </si>
  <si>
    <t xml:space="preserve"> plot sizes of total is: 157545738.9432608.
</t>
  </si>
  <si>
    <t xml:space="preserve"> 157545738.9432608.
</t>
  </si>
  <si>
    <t>predicted stdevs of gold is: 0.008342306197638191</t>
  </si>
  <si>
    <t xml:space="preserve"> predicted stdevs of tb is: 0.000685258295356326</t>
  </si>
  <si>
    <t xml:space="preserve"> predicted stdevs of reit is: 0.015009609884362684</t>
  </si>
  <si>
    <t xml:space="preserve"> predicted stdevs of GTBCPS is: 0.007879999884870193.
</t>
  </si>
  <si>
    <t xml:space="preserve"> 0.007879999884870193.
</t>
  </si>
  <si>
    <t>total_value_of_collaterals is: 157545723.55290487</t>
  </si>
  <si>
    <t xml:space="preserve"> createdtionValue_gold is: 35.77664868765097</t>
  </si>
  <si>
    <t xml:space="preserve"> createdValue_tb is: 15.214571111661911</t>
  </si>
  <si>
    <t xml:space="preserve"> createdValue_reit is: 13.03369141041705
</t>
  </si>
  <si>
    <t xml:space="preserve"> 13.03369141041705
</t>
  </si>
  <si>
    <t>plotValue_gold_after_creation is: 88035353.84428184</t>
  </si>
  <si>
    <t xml:space="preserve"> plotValue_tb_after_creation  is: 37438390.69718323</t>
  </si>
  <si>
    <t xml:space="preserve"> plotValue_reit_after_creation  is: 32071914.986528598</t>
  </si>
  <si>
    <t xml:space="preserve">total_value_after_creation is: 157545659.52799368
</t>
  </si>
  <si>
    <t xml:space="preserve"> 157545659.52799368
</t>
  </si>
  <si>
    <t>total_amount_gtncps_before_creation is: 108696227.49333705</t>
  </si>
  <si>
    <t>creation_amount_gtbcps is: 44.1730120331049</t>
  </si>
  <si>
    <t xml:space="preserve">total_amount_gtbcps_new is: 108696271.66634908
</t>
  </si>
  <si>
    <t xml:space="preserve"> 108696271.66634908
</t>
  </si>
  <si>
    <t>payout of tranche of gold is: -11.158717623192063</t>
  </si>
  <si>
    <t xml:space="preserve"> payout of tranche of Treausry Bill Option is: -2.3983623864336603</t>
  </si>
  <si>
    <t xml:space="preserve"> payout of tranche of Collar of REIT is: -1.833275918122256
</t>
  </si>
  <si>
    <t xml:space="preserve"> -1.833275918122256
</t>
  </si>
  <si>
    <t>Collateral size of tranche of gold is: 88035353.84428184</t>
  </si>
  <si>
    <t xml:space="preserve"> collateral size of tranche of Treausry Bill Option is: 37438390.69718323</t>
  </si>
  <si>
    <t xml:space="preserve"> collateral size of tranche of Collar of REIT is: 32071914.986528598
</t>
  </si>
  <si>
    <t xml:space="preserve"> 32071914.986528598
</t>
  </si>
  <si>
    <t>Collateral ratio of tranche of gold is: 0.8099708727735535</t>
  </si>
  <si>
    <t xml:space="preserve"> collateral ratio of tranche of Treausry Bill Option is: 0.34445259391894206</t>
  </si>
  <si>
    <t xml:space="preserve"> collateral ratio of tranche of Collar of REIT is: 0.29507823662646737
</t>
  </si>
  <si>
    <t xml:space="preserve"> 0.29507823662646737
</t>
  </si>
  <si>
    <t xml:space="preserve">date is: 2019-09-16 00:00:00
</t>
  </si>
  <si>
    <t xml:space="preserve"> 2019-09-16 00</t>
  </si>
  <si>
    <t>current price of gold is: 1498.43</t>
  </si>
  <si>
    <t xml:space="preserve"> predicted price of gold is: 1504.0007706718568
</t>
  </si>
  <si>
    <t xml:space="preserve"> 1504.0007706718568
</t>
  </si>
  <si>
    <t>current price of tb is: 99.828125</t>
  </si>
  <si>
    <t xml:space="preserve"> current price of tb option is: 4.35174876689727</t>
  </si>
  <si>
    <t xml:space="preserve"> predicted price of tb is: 99.98131220517729
</t>
  </si>
  <si>
    <t xml:space="preserve"> 99.98131220517729
</t>
  </si>
  <si>
    <t>current price of reit is: 88.9</t>
  </si>
  <si>
    <t xml:space="preserve"> current price of reit option is: 4.652635186669173</t>
  </si>
  <si>
    <t xml:space="preserve"> predicted price of reit is: 89.2742990347342
</t>
  </si>
  <si>
    <t xml:space="preserve"> 89.2742990347342
</t>
  </si>
  <si>
    <t>value_ratio_gold_to_total is: 0.36886069936572585</t>
  </si>
  <si>
    <t xml:space="preserve"> risk_ratio_to_gold is: 0.8088539406908078</t>
  </si>
  <si>
    <t xml:space="preserve"> risk_ratio_to_gold_before is: 0.8080393950822323
</t>
  </si>
  <si>
    <t xml:space="preserve"> 0.8080393950822323
</t>
  </si>
  <si>
    <t>value_ratio_tb_to_total is: 0.29828796249898354</t>
  </si>
  <si>
    <t xml:space="preserve"> risk_ratio_tb_to_gold is: 0.10448799261094242</t>
  </si>
  <si>
    <t xml:space="preserve"> risk_ratio_tb_to_gold_before is: 0.10434690752506538
</t>
  </si>
  <si>
    <t xml:space="preserve"> 0.10434690752506538
</t>
  </si>
  <si>
    <t>value_ratio_reit_to_total is: 0.3328513381352906</t>
  </si>
  <si>
    <t xml:space="preserve"> risk_ratio_reit_to_gold is: 0.13182915897014838</t>
  </si>
  <si>
    <t xml:space="preserve"> risk_ratio_reit_to_gold_before is: 0.133216515850143
</t>
  </si>
  <si>
    <t xml:space="preserve"> 0.133216515850143
</t>
  </si>
  <si>
    <t>delta_gold is: 1.0066508568856523</t>
  </si>
  <si>
    <t xml:space="preserve"> delta_tb is: 1.0003273294808939</t>
  </si>
  <si>
    <t xml:space="preserve"> delta_reit is: 0.9924895768614945
</t>
  </si>
  <si>
    <t xml:space="preserve"> 0.9924895768614945
</t>
  </si>
  <si>
    <t>delta_gold_risk is: 1.0004505131972186</t>
  </si>
  <si>
    <t xml:space="preserve"> delta_tb_risk is: 1.0001277543178828</t>
  </si>
  <si>
    <t xml:space="preserve"> delta_reit_risk is: 0.9987757353863186
</t>
  </si>
  <si>
    <t xml:space="preserve"> 0.9987757353863186
</t>
  </si>
  <si>
    <t xml:space="preserve">collateral_ratio_tranche_gold is: 0.8149907090598753
</t>
  </si>
  <si>
    <t xml:space="preserve"> 0.8149907090598753
</t>
  </si>
  <si>
    <t xml:space="preserve">collateral_ratio_tranche_tb is: 0.3422451060997941
</t>
  </si>
  <si>
    <t xml:space="preserve"> 0.3422451060997941
</t>
  </si>
  <si>
    <t xml:space="preserve">collateral_ratio_tranche_reit is: 0.29128376771907855
</t>
  </si>
  <si>
    <t xml:space="preserve"> 0.29128376771907855
</t>
  </si>
  <si>
    <t>Total plot size is: 157902551.10387114</t>
  </si>
  <si>
    <t xml:space="preserve"> plot size of gold is: 88620864.38357791</t>
  </si>
  <si>
    <t xml:space="preserve"> plot size of TB is: 37450645.38617564</t>
  </si>
  <si>
    <t xml:space="preserve"> plot size of REIT is: 31831041.33411759
</t>
  </si>
  <si>
    <t xml:space="preserve"> 31831041.33411759
</t>
  </si>
  <si>
    <t xml:space="preserve">collateral ratio is: 1.452784700351523
</t>
  </si>
  <si>
    <t xml:space="preserve"> 1.452784700351523
</t>
  </si>
  <si>
    <t>S_gtbcps_0 is: 0.999938387576792</t>
  </si>
  <si>
    <t xml:space="preserve">stdev_gtbcps is: 0.007864110054452405
</t>
  </si>
  <si>
    <t xml:space="preserve"> 0.007864110054452405
</t>
  </si>
  <si>
    <t>predicted price of GTBCPS is: 0.999892671633769</t>
  </si>
  <si>
    <t xml:space="preserve"> actual price is: 0.999938387576792
</t>
  </si>
  <si>
    <t xml:space="preserve"> 0.999938387576792
</t>
  </si>
  <si>
    <t>predicted amount of GTBCPS is: 108701241.35229968</t>
  </si>
  <si>
    <t xml:space="preserve"> actual amount is: 108696271.66634908
</t>
  </si>
  <si>
    <t>plot sizes of gold is: 88620864.38357791</t>
  </si>
  <si>
    <t xml:space="preserve"> plot sizes of tb is: 37450645.38617564 </t>
  </si>
  <si>
    <t xml:space="preserve"> plot sizes of reit is: 31831041.33411759</t>
  </si>
  <si>
    <t xml:space="preserve"> plot sizes of total is: 157902551.10387114.
</t>
  </si>
  <si>
    <t xml:space="preserve"> 157902551.10387114.
</t>
  </si>
  <si>
    <t>predicted stdevs of gold is: 0.008324755065512314</t>
  </si>
  <si>
    <t xml:space="preserve"> predicted stdevs of tb is: 0.0006844046086622828</t>
  </si>
  <si>
    <t xml:space="preserve"> predicted stdevs of reit is: 0.015028872312133356</t>
  </si>
  <si>
    <t xml:space="preserve"> predicted stdevs of GTBCPS is: 0.007864110054452405.
</t>
  </si>
  <si>
    <t xml:space="preserve"> 0.007864110054452405.
</t>
  </si>
  <si>
    <t>total_value_of_collaterals is: 157900819.47831142</t>
  </si>
  <si>
    <t xml:space="preserve"> createdtionValue_gold is: 4051.5722630423284</t>
  </si>
  <si>
    <t xml:space="preserve"> createdValue_tb is: 1712.1879044584934</t>
  </si>
  <si>
    <t xml:space="preserve"> createdValue_reit is: 1455.269480974778
</t>
  </si>
  <si>
    <t xml:space="preserve"> 1455.269480974778
</t>
  </si>
  <si>
    <t>plotValue_gold_after_creation is: 88615418.30968596</t>
  </si>
  <si>
    <t xml:space="preserve"> plotValue_tb_after_creation  is: 37448732.869062215</t>
  </si>
  <si>
    <t xml:space="preserve"> plotValue_reit_after_creation  is: 31829449.269914765</t>
  </si>
  <si>
    <t xml:space="preserve">total_value_after_creation is: 157893600.44866294
</t>
  </si>
  <si>
    <t xml:space="preserve"> 157893600.44866294
</t>
  </si>
  <si>
    <t>total_amount_gtncps_before_creation is: 108696271.66634908</t>
  </si>
  <si>
    <t>creation_amount_gtbcps is: 4969.68595059216</t>
  </si>
  <si>
    <t xml:space="preserve">total_amount_gtbcps_new is: 108701241.35229968
</t>
  </si>
  <si>
    <t xml:space="preserve"> 108701241.35229968
</t>
  </si>
  <si>
    <t>payout of tranche of gold is: -1394.501628899039</t>
  </si>
  <si>
    <t xml:space="preserve"> payout of tranche of Treausry Bill Option is: -200.32920896297435</t>
  </si>
  <si>
    <t xml:space="preserve"> payout of tranche of Collar of REIT is: -136.79472185318954
</t>
  </si>
  <si>
    <t xml:space="preserve"> -136.79472185318954
</t>
  </si>
  <si>
    <t>Collateral size of tranche of gold is: 88615418.30968596</t>
  </si>
  <si>
    <t xml:space="preserve"> collateral size of tranche of Treausry Bill Option is: 37448732.869062215</t>
  </si>
  <si>
    <t xml:space="preserve"> collateral size of tranche of Collar of REIT is: 31829449.269914765
</t>
  </si>
  <si>
    <t xml:space="preserve"> 31829449.269914765
</t>
  </si>
  <si>
    <t>Collateral ratio of tranche of gold is: 0.8153447116447621</t>
  </si>
  <si>
    <t xml:space="preserve"> collateral ratio of tranche of Treausry Bill Option is: 0.3445633602482225</t>
  </si>
  <si>
    <t xml:space="preserve"> collateral ratio of tranche of Collar of REIT is: 0.2928606966125848
</t>
  </si>
  <si>
    <t xml:space="preserve"> 0.2928606966125848
</t>
  </si>
  <si>
    <t xml:space="preserve">date is: 2019-09-17 00:00:00
</t>
  </si>
  <si>
    <t xml:space="preserve"> 2019-09-17 00</t>
  </si>
  <si>
    <t>current price of gold is: 1501.38</t>
  </si>
  <si>
    <t xml:space="preserve"> predicted price of gold is: 1542.2472424559617
</t>
  </si>
  <si>
    <t xml:space="preserve"> 1542.2472424559617
</t>
  </si>
  <si>
    <t>current price of tb is: 99.859375</t>
  </si>
  <si>
    <t xml:space="preserve"> current price of tb option is: 4.35412208616013</t>
  </si>
  <si>
    <t xml:space="preserve"> predicted price of tb is: 100.01010987459857
</t>
  </si>
  <si>
    <t xml:space="preserve"> 100.01010987459857
</t>
  </si>
  <si>
    <t>current price of reit is: 89.15</t>
  </si>
  <si>
    <t xml:space="preserve"> current price of reit option is: 4.673077286657332</t>
  </si>
  <si>
    <t xml:space="preserve"> predicted price of reit is: 89.42037757680943
</t>
  </si>
  <si>
    <t xml:space="preserve"> 89.42037757680943
</t>
  </si>
  <si>
    <t>value_ratio_gold_to_total is: 0.8122188663248819</t>
  </si>
  <si>
    <t xml:space="preserve"> risk_ratio_to_gold is: 0.808950753711247</t>
  </si>
  <si>
    <t xml:space="preserve"> risk_ratio_to_gold_before is: 0.8088539406908078
</t>
  </si>
  <si>
    <t xml:space="preserve"> 0.8088539406908078
</t>
  </si>
  <si>
    <t>value_ratio_tb_to_total is: 0.08953209450248667</t>
  </si>
  <si>
    <t xml:space="preserve"> risk_ratio_tb_to_gold is: 0.10426440924246258</t>
  </si>
  <si>
    <t xml:space="preserve"> risk_ratio_tb_to_gold_before is: 0.10448799261094242
</t>
  </si>
  <si>
    <t xml:space="preserve"> 0.10448799261094242
</t>
  </si>
  <si>
    <t>value_ratio_reit_to_total is: 0.09824903917263139</t>
  </si>
  <si>
    <t xml:space="preserve"> risk_ratio_reit_to_gold is: 0.13190478327299132</t>
  </si>
  <si>
    <t xml:space="preserve"> risk_ratio_reit_to_gold_before is: 0.13182915897014838
</t>
  </si>
  <si>
    <t xml:space="preserve"> 0.13182915897014838
</t>
  </si>
  <si>
    <t>delta_gold is: 1.0019687272678737</t>
  </si>
  <si>
    <t xml:space="preserve"> delta_tb is: 1.0003227429449386</t>
  </si>
  <si>
    <t xml:space="preserve"> delta_reit is: 1.0028908015198987
</t>
  </si>
  <si>
    <t xml:space="preserve"> 1.0028908015198987
</t>
  </si>
  <si>
    <t>delta_gold_risk is: 1.0000535217455988</t>
  </si>
  <si>
    <t xml:space="preserve"> delta_tb_risk is: 0.9997975683122174</t>
  </si>
  <si>
    <t xml:space="preserve"> delta_reit_risk is: 1.0000668160050867
</t>
  </si>
  <si>
    <t xml:space="preserve"> 1.0000668160050867
</t>
  </si>
  <si>
    <t xml:space="preserve">collateral_ratio_tranche_gold is: 0.8169061807665087
</t>
  </si>
  <si>
    <t xml:space="preserve"> 0.8169061807665087
</t>
  </si>
  <si>
    <t xml:space="preserve">collateral_ratio_tranche_tb is: 0.3440669787799234
</t>
  </si>
  <si>
    <t xml:space="preserve"> 0.3440669787799234
</t>
  </si>
  <si>
    <t xml:space="preserve">collateral_ratio_tranche_reit is: 0.29311062085046435
</t>
  </si>
  <si>
    <t xml:space="preserve"> 0.29311062085046435
</t>
  </si>
  <si>
    <t>Total plot size is: 158172158.97370064</t>
  </si>
  <si>
    <t xml:space="preserve"> plot size of gold is: 88789877.90006627</t>
  </si>
  <si>
    <t xml:space="preserve"> plot size of TB is: 37460819.1833926</t>
  </si>
  <si>
    <t xml:space="preserve"> plot size of REIT is: 31921461.890241776
</t>
  </si>
  <si>
    <t xml:space="preserve"> 31921461.890241776
</t>
  </si>
  <si>
    <t xml:space="preserve">collateral ratio is: 1.4552652314489911
</t>
  </si>
  <si>
    <t xml:space="preserve"> 1.4552652314489911
</t>
  </si>
  <si>
    <t>S_gtbcps_0 is: 0.999892671633769</t>
  </si>
  <si>
    <t xml:space="preserve">stdev_gtbcps is: 0.007866685634720205
</t>
  </si>
  <si>
    <t xml:space="preserve"> 0.007866685634720205
</t>
  </si>
  <si>
    <t>predicted price of GTBCPS is: 0.9998807966087497</t>
  </si>
  <si>
    <t xml:space="preserve"> actual price is: 0.999892671633769
</t>
  </si>
  <si>
    <t xml:space="preserve"> 0.999892671633769
</t>
  </si>
  <si>
    <t>predicted amount of GTBCPS is: 108702532.33614999</t>
  </si>
  <si>
    <t xml:space="preserve"> actual amount is: 108701241.35229968
</t>
  </si>
  <si>
    <t>plot sizes of gold is: 88789877.90006627</t>
  </si>
  <si>
    <t xml:space="preserve"> plot sizes of tb is: 37460819.1833926 </t>
  </si>
  <si>
    <t xml:space="preserve"> plot sizes of reit is: 31921461.890241776</t>
  </si>
  <si>
    <t xml:space="preserve"> plot sizes of total is: 158172158.97370064.
</t>
  </si>
  <si>
    <t xml:space="preserve"> 158172158.97370064.
</t>
  </si>
  <si>
    <t>predicted stdevs of gold is: 0.008331027662124776</t>
  </si>
  <si>
    <t xml:space="preserve"> predicted stdevs of tb is: 0.0006846375614645822</t>
  </si>
  <si>
    <t xml:space="preserve"> predicted stdevs of reit is: 0.015003468188879586</t>
  </si>
  <si>
    <t xml:space="preserve"> predicted stdevs of GTBCPS is: 0.007866685634720205.
</t>
  </si>
  <si>
    <t xml:space="preserve"> 0.007866685634720205.
</t>
  </si>
  <si>
    <t>total_value_of_collaterals is: 158171708.97315148</t>
  </si>
  <si>
    <t xml:space="preserve"> createdtionValue_gold is: 1054.4910709213216</t>
  </si>
  <si>
    <t xml:space="preserve"> createdValue_tb is: 444.89532213992334</t>
  </si>
  <si>
    <t xml:space="preserve"> createdValue_reit is: 379.1082240617537
</t>
  </si>
  <si>
    <t xml:space="preserve"> 379.1082240617537
</t>
  </si>
  <si>
    <t>plotValue_gold_after_creation is: 88788475.8404036</t>
  </si>
  <si>
    <t xml:space="preserve"> plotValue_tb_after_creation  is: 37460324.36938149</t>
  </si>
  <si>
    <t xml:space="preserve"> plotValue_reit_after_creation  is: 31921030.268749267</t>
  </si>
  <si>
    <t xml:space="preserve">total_value_after_creation is: 158169830.47853434
</t>
  </si>
  <si>
    <t xml:space="preserve"> 158169830.47853434
</t>
  </si>
  <si>
    <t>total_amount_gtncps_before_creation is: 108701241.35229968</t>
  </si>
  <si>
    <t>creation_amount_gtbcps is: 1290.9838503152132</t>
  </si>
  <si>
    <t xml:space="preserve">total_amount_gtbcps_new is: 108702532.33614999
</t>
  </si>
  <si>
    <t xml:space="preserve"> 108702532.33614999
</t>
  </si>
  <si>
    <t>payout of tranche of gold is: -347.5685917462023</t>
  </si>
  <si>
    <t xml:space="preserve"> payout of tranche of Treausry Bill Option is: -49.91868897280253</t>
  </si>
  <si>
    <t xml:space="preserve"> payout of tranche of Collar of REIT is: -52.51326844768397
</t>
  </si>
  <si>
    <t xml:space="preserve"> -52.51326844768397
</t>
  </si>
  <si>
    <t>Collateral size of tranche of gold is: 88788475.8404036</t>
  </si>
  <si>
    <t xml:space="preserve"> collateral size of tranche of Treausry Bill Option is: 37460324.36938149</t>
  </si>
  <si>
    <t xml:space="preserve"> collateral size of tranche of Collar of REIT is: 31921030.268749267
</t>
  </si>
  <si>
    <t xml:space="preserve"> 31921030.268749267
</t>
  </si>
  <si>
    <t>Collateral ratio of tranche of gold is: 0.8169093552650103</t>
  </si>
  <si>
    <t xml:space="preserve"> collateral ratio of tranche of Treausry Bill Option is: 0.3446583482705099</t>
  </si>
  <si>
    <t xml:space="preserve"> collateral ratio of tranche of Collar of REIT is: 0.2936933876769238
</t>
  </si>
  <si>
    <t xml:space="preserve"> 0.2936933876769238
</t>
  </si>
  <si>
    <t xml:space="preserve">date is: 2019-09-18 00:00:00
</t>
  </si>
  <si>
    <t xml:space="preserve"> 2019-09-18 00</t>
  </si>
  <si>
    <t>current price of gold is: 1494.0</t>
  </si>
  <si>
    <t xml:space="preserve"> predicted price of gold is: 1454.7452100986127
</t>
  </si>
  <si>
    <t xml:space="preserve"> 1454.7452100986127
</t>
  </si>
  <si>
    <t>current price of tb is: 99.8046875</t>
  </si>
  <si>
    <t xml:space="preserve"> current price of tb option is: 4.3550079477657375</t>
  </si>
  <si>
    <t xml:space="preserve"> predicted price of tb is: 99.95450686768464
</t>
  </si>
  <si>
    <t xml:space="preserve"> 99.95450686768464
</t>
  </si>
  <si>
    <t>current price of reit is: 88.3</t>
  </si>
  <si>
    <t xml:space="preserve"> current price of reit option is: 4.7191897155539095</t>
  </si>
  <si>
    <t xml:space="preserve"> predicted price of reit is: 88.7666171559613
</t>
  </si>
  <si>
    <t xml:space="preserve"> 88.7666171559613
</t>
  </si>
  <si>
    <t>value_ratio_gold_to_total is: 1.3277832210252634</t>
  </si>
  <si>
    <t xml:space="preserve"> risk_ratio_to_gold is: 0.8098565461655866</t>
  </si>
  <si>
    <t xml:space="preserve"> risk_ratio_to_gold_before is: 0.808950753711247
</t>
  </si>
  <si>
    <t xml:space="preserve"> 0.808950753711247
</t>
  </si>
  <si>
    <t>value_ratio_tb_to_total is: -0.15237463092013417</t>
  </si>
  <si>
    <t xml:space="preserve"> risk_ratio_tb_to_gold is: 0.10461463040069068</t>
  </si>
  <si>
    <t xml:space="preserve"> risk_ratio_tb_to_gold_before is: 0.10426440924246258
</t>
  </si>
  <si>
    <t xml:space="preserve"> 0.10426440924246258
</t>
  </si>
  <si>
    <t>value_ratio_reit_to_total is: -0.1754085901051292</t>
  </si>
  <si>
    <t xml:space="preserve"> risk_ratio_reit_to_gold is: 0.13017195585916277</t>
  </si>
  <si>
    <t xml:space="preserve"> risk_ratio_reit_to_gold_before is: 0.13190478327299132
</t>
  </si>
  <si>
    <t xml:space="preserve"> 0.13190478327299132
</t>
  </si>
  <si>
    <t>delta_gold is: 0.9950845222395396</t>
  </si>
  <si>
    <t xml:space="preserve"> delta_tb is: 0.9994837363691009</t>
  </si>
  <si>
    <t xml:space="preserve"> delta_reit is: 0.991431878016031
</t>
  </si>
  <si>
    <t xml:space="preserve"> 0.991431878016031
</t>
  </si>
  <si>
    <t>delta_gold_risk is: 1.000500728089187</t>
  </si>
  <si>
    <t xml:space="preserve"> delta_tb_risk is: 1.0003171533514048</t>
  </si>
  <si>
    <t xml:space="preserve"> delta_reit_risk is: 0.998469104964096
</t>
  </si>
  <si>
    <t xml:space="preserve"> 0.998469104964096
</t>
  </si>
  <si>
    <t xml:space="preserve">collateral_ratio_tranche_gold is: 0.8124870204236669
</t>
  </si>
  <si>
    <t xml:space="preserve"> 0.8124870204236669
</t>
  </si>
  <si>
    <t xml:space="preserve">collateral_ratio_tranche_tb is: 0.34607230594490374
</t>
  </si>
  <si>
    <t xml:space="preserve"> 0.34607230594490374
</t>
  </si>
  <si>
    <t xml:space="preserve">collateral_ratio_tranche_reit is: 0.2930639812517068
</t>
  </si>
  <si>
    <t xml:space="preserve"> 0.2930639812517068
</t>
  </si>
  <si>
    <t>Total plot size is: 157440550.01588547</t>
  </si>
  <si>
    <t xml:space="preserve"> plot size of gold is: 88352038.06202492</t>
  </si>
  <si>
    <t xml:space="preserve"> plot size of TB is: 37440984.96630789</t>
  </si>
  <si>
    <t xml:space="preserve"> plot size of REIT is: 31647526.987552658
</t>
  </si>
  <si>
    <t xml:space="preserve"> 31647526.987552658
</t>
  </si>
  <si>
    <t xml:space="preserve">collateral ratio is: 1.4485340526737045
</t>
  </si>
  <si>
    <t xml:space="preserve"> 1.4485340526737045
</t>
  </si>
  <si>
    <t>S_gtbcps_0 is: 0.9998807966087497</t>
  </si>
  <si>
    <t xml:space="preserve">stdev_gtbcps is: 0.00785934559112118
</t>
  </si>
  <si>
    <t xml:space="preserve"> 0.00785934559112118
</t>
  </si>
  <si>
    <t>predicted price of GTBCPS is: 0.9998435391898856</t>
  </si>
  <si>
    <t xml:space="preserve"> actual price is: 0.9998807966087497
</t>
  </si>
  <si>
    <t xml:space="preserve"> 0.9998807966087497
</t>
  </si>
  <si>
    <t>predicted amount of GTBCPS is: 108706582.9456905</t>
  </si>
  <si>
    <t xml:space="preserve"> actual amount is: 108702532.33614999
</t>
  </si>
  <si>
    <t>plot sizes of gold is: 88352038.06202492</t>
  </si>
  <si>
    <t xml:space="preserve"> plot sizes of tb is: 37440984.96630789 </t>
  </si>
  <si>
    <t xml:space="preserve"> plot sizes of reit is: 31647526.987552658</t>
  </si>
  <si>
    <t xml:space="preserve"> plot sizes of total is: 157440550.01588547.
</t>
  </si>
  <si>
    <t xml:space="preserve"> 157440550.01588547.
</t>
  </si>
  <si>
    <t>predicted stdevs of gold is: 0.008331035369521069</t>
  </si>
  <si>
    <t xml:space="preserve"> predicted stdevs of tb is: 0.0006869376425374618</t>
  </si>
  <si>
    <t xml:space="preserve"> predicted stdevs of reit is: 0.015027907766918513</t>
  </si>
  <si>
    <t xml:space="preserve"> predicted stdevs of GTBCPS is: 0.00785934559112118.
</t>
  </si>
  <si>
    <t xml:space="preserve"> 0.00785934559112118.
</t>
  </si>
  <si>
    <t>total_value_of_collaterals is: 157439136.8646324</t>
  </si>
  <si>
    <t xml:space="preserve"> createdtionValue_gold is: 3292.121382037778</t>
  </si>
  <si>
    <t xml:space="preserve"> createdValue_tb is: 1395.1122065902223</t>
  </si>
  <si>
    <t xml:space="preserve"> createdValue_reit is: 1179.2415829051147
</t>
  </si>
  <si>
    <t xml:space="preserve"> 1179.2415829051147
</t>
  </si>
  <si>
    <t>plotValue_gold_after_creation is: 88347673.95049453</t>
  </si>
  <si>
    <t xml:space="preserve"> plotValue_tb_after_creation  is: 37439360.23279154</t>
  </si>
  <si>
    <t xml:space="preserve"> plotValue_reit_after_creation  is: 31646236.206174795</t>
  </si>
  <si>
    <t xml:space="preserve">total_value_after_creation is: 157433270.38946086
</t>
  </si>
  <si>
    <t xml:space="preserve"> 157433270.38946086
</t>
  </si>
  <si>
    <t>total_amount_gtncps_before_creation is: 108702532.33614999</t>
  </si>
  <si>
    <t>creation_amount_gtbcps is: 4050.6095405071974</t>
  </si>
  <si>
    <t xml:space="preserve">total_amount_gtbcps_new is: 108706582.9456905
</t>
  </si>
  <si>
    <t xml:space="preserve"> 108706582.9456905
</t>
  </si>
  <si>
    <t>payout of tranche of gold is: -1071.9901483439799</t>
  </si>
  <si>
    <t xml:space="preserve"> payout of tranche of Treausry Bill Option is: -229.62130975666528</t>
  </si>
  <si>
    <t xml:space="preserve"> payout of tranche of Collar of REIT is: -111.53979495772178
</t>
  </si>
  <si>
    <t xml:space="preserve"> -111.53979495772178
</t>
  </si>
  <si>
    <t>Collateral size of tranche of gold is: 88347673.95049453</t>
  </si>
  <si>
    <t xml:space="preserve"> collateral size of tranche of Treausry Bill Option is: 37439360.23279154</t>
  </si>
  <si>
    <t xml:space="preserve"> collateral size of tranche of Collar of REIT is: 31646236.206174795
</t>
  </si>
  <si>
    <t xml:space="preserve"> 31646236.206174795
</t>
  </si>
  <si>
    <t>Collateral ratio of tranche of gold is: 0.8128743384650234</t>
  </si>
  <si>
    <t xml:space="preserve"> collateral ratio of tranche of Treausry Bill Option is: 0.3444742099134097</t>
  </si>
  <si>
    <t xml:space="preserve"> collateral ratio of tranche of Collar of REIT is: 0.2911725025767723
</t>
  </si>
  <si>
    <t xml:space="preserve"> 0.2911725025767723
</t>
  </si>
  <si>
    <t xml:space="preserve">date is: 2019-09-19 00:00:00
</t>
  </si>
  <si>
    <t xml:space="preserve"> 2019-09-19 00</t>
  </si>
  <si>
    <t>current price of gold is: 1499.03</t>
  </si>
  <si>
    <t xml:space="preserve"> predicted price of gold is: 1491.69056925397
</t>
  </si>
  <si>
    <t xml:space="preserve"> 1491.69056925397
</t>
  </si>
  <si>
    <t>current price of tb is: 99.83789063</t>
  </si>
  <si>
    <t xml:space="preserve"> current price of tb option is: 4.355766146233661</t>
  </si>
  <si>
    <t xml:space="preserve"> predicted price of tb is: 99.98692661189162
</t>
  </si>
  <si>
    <t xml:space="preserve"> 99.98692661189162
</t>
  </si>
  <si>
    <t xml:space="preserve"> current price of reit option is: 4.7448182364140905</t>
  </si>
  <si>
    <t xml:space="preserve"> predicted price of reit is: 88.67011212004857
</t>
  </si>
  <si>
    <t xml:space="preserve"> 88.67011212004857
</t>
  </si>
  <si>
    <t>value_ratio_gold_to_total is: -2.8444079373957627</t>
  </si>
  <si>
    <t xml:space="preserve"> risk_ratio_to_gold is: 0.8108275411473833</t>
  </si>
  <si>
    <t xml:space="preserve"> risk_ratio_to_gold_before is: 0.8098565461655866
</t>
  </si>
  <si>
    <t xml:space="preserve"> 0.8098565461655866
</t>
  </si>
  <si>
    <t>value_ratio_tb_to_total is: 1.7458431550114057</t>
  </si>
  <si>
    <t xml:space="preserve"> risk_ratio_tb_to_gold is: 0.10466546633899584</t>
  </si>
  <si>
    <t xml:space="preserve"> risk_ratio_tb_to_gold_before is: 0.10461463040069068
</t>
  </si>
  <si>
    <t xml:space="preserve"> 0.10461463040069068
</t>
  </si>
  <si>
    <t>value_ratio_reit_to_total is: 2.098564782384357</t>
  </si>
  <si>
    <t xml:space="preserve"> risk_ratio_reit_to_gold is: 0.12864241881858413</t>
  </si>
  <si>
    <t xml:space="preserve"> risk_ratio_reit_to_gold_before is: 0.13017195585916277
</t>
  </si>
  <si>
    <t xml:space="preserve"> 0.13017195585916277
</t>
  </si>
  <si>
    <t>delta_gold is: 1.0033668005354752</t>
  </si>
  <si>
    <t xml:space="preserve"> delta_tb is: 1.0003260505738034</t>
  </si>
  <si>
    <t xml:space="preserve"> delta_reit is: 0.9970503776696096
</t>
  </si>
  <si>
    <t xml:space="preserve"> 0.9970503776696096
</t>
  </si>
  <si>
    <t>delta_gold_risk is: 1.0005365038371987</t>
  </si>
  <si>
    <t xml:space="preserve"> delta_tb_risk is: 1.0000460214240388</t>
  </si>
  <si>
    <t xml:space="preserve"> delta_reit_risk is: 0.9986466333440244
</t>
  </si>
  <si>
    <t xml:space="preserve"> 0.9986466333440244
</t>
  </si>
  <si>
    <t xml:space="preserve">collateral_ratio_tranche_gold is: 0.8151737803618937
</t>
  </si>
  <si>
    <t xml:space="preserve"> 0.8151737803618937
</t>
  </si>
  <si>
    <t xml:space="preserve">collateral_ratio_tranche_tb is: 0.34341446030552897
</t>
  </si>
  <si>
    <t xml:space="preserve"> 0.34341446030552897
</t>
  </si>
  <si>
    <t xml:space="preserve">collateral_ratio_tranche_reit is: 0.28973161837141864
</t>
  </si>
  <si>
    <t xml:space="preserve"> 0.28973161837141864
</t>
  </si>
  <si>
    <t>Total plot size is: 157649582.06532556</t>
  </si>
  <si>
    <t xml:space="preserve"> plot size of gold is: 88645122.94645904</t>
  </si>
  <si>
    <t xml:space="preserve"> plot size of TB is: 37451567.35767828</t>
  </si>
  <si>
    <t xml:space="preserve"> plot size of REIT is: 31552891.76118825
</t>
  </si>
  <si>
    <t xml:space="preserve"> 31552891.76118825
</t>
  </si>
  <si>
    <t xml:space="preserve">collateral ratio is: 1.450457255061422
</t>
  </si>
  <si>
    <t xml:space="preserve"> 1.450457255061422
</t>
  </si>
  <si>
    <t>S_gtbcps_0 is: 0.9998435391898856</t>
  </si>
  <si>
    <t xml:space="preserve">stdev_gtbcps is: 0.007861824773123896
</t>
  </si>
  <si>
    <t xml:space="preserve"> 0.007861824773123896
</t>
  </si>
  <si>
    <t>predicted price of GTBCPS is: 0.9998271871964584</t>
  </si>
  <si>
    <t xml:space="preserve"> actual price is: 0.9998435391898856
</t>
  </si>
  <si>
    <t xml:space="preserve"> 0.9998435391898856
</t>
  </si>
  <si>
    <t>predicted amount of GTBCPS is: 108708360.82226016</t>
  </si>
  <si>
    <t xml:space="preserve"> actual amount is: 108706582.9456905
</t>
  </si>
  <si>
    <t>plot sizes of gold is: 88645122.94645904</t>
  </si>
  <si>
    <t xml:space="preserve"> plot sizes of tb is: 37451567.35767828 </t>
  </si>
  <si>
    <t xml:space="preserve"> plot sizes of reit is: 31552891.76118825</t>
  </si>
  <si>
    <t xml:space="preserve"> plot sizes of total is: 157649582.06532556.
</t>
  </si>
  <si>
    <t xml:space="preserve"> 157649582.06532556.
</t>
  </si>
  <si>
    <t>predicted stdevs of gold is: 0.008346116120451911</t>
  </si>
  <si>
    <t xml:space="preserve"> predicted stdevs of tb is: 0.0006868529466271562</t>
  </si>
  <si>
    <t xml:space="preserve"> predicted stdevs of reit is: 0.015017551618465366</t>
  </si>
  <si>
    <t xml:space="preserve"> predicted stdevs of GTBCPS is: 0.007861824773123896.
</t>
  </si>
  <si>
    <t xml:space="preserve"> 0.007861824773123896.
</t>
  </si>
  <si>
    <t>total_value_of_collaterals is: 157648962.04094452</t>
  </si>
  <si>
    <t xml:space="preserve"> createdtionValue_gold is: 1449.7431236087525</t>
  </si>
  <si>
    <t xml:space="preserve"> createdValue_tb is: 612.502438900392</t>
  </si>
  <si>
    <t xml:space="preserve"> createdValue_reit is: 516.0326280878331
</t>
  </si>
  <si>
    <t xml:space="preserve"> 516.0326280878331
</t>
  </si>
  <si>
    <t>plotValue_gold_after_creation is: 88643173.43851906</t>
  </si>
  <si>
    <t xml:space="preserve"> plotValue_tb_after_creation  is: 37450882.876279764</t>
  </si>
  <si>
    <t xml:space="preserve"> plotValue_reit_after_creation  is: 31552327.44795509</t>
  </si>
  <si>
    <t xml:space="preserve">total_value_after_creation is: 157646383.76275393
</t>
  </si>
  <si>
    <t xml:space="preserve"> 157646383.76275393
</t>
  </si>
  <si>
    <t>total_amount_gtncps_before_creation is: 108706582.9456905</t>
  </si>
  <si>
    <t>creation_amount_gtbcps is: 1777.8765696585178</t>
  </si>
  <si>
    <t xml:space="preserve">total_amount_gtbcps_new is: 108708360.82226016
</t>
  </si>
  <si>
    <t xml:space="preserve"> 108708360.82226016
</t>
  </si>
  <si>
    <t>payout of tranche of gold is: -499.7648163702455</t>
  </si>
  <si>
    <t xml:space="preserve"> payout of tranche of Treausry Bill Option is: -71.97895961564758</t>
  </si>
  <si>
    <t xml:space="preserve"> payout of tranche of Collar of REIT is: -48.28060506908004
</t>
  </si>
  <si>
    <t xml:space="preserve"> -48.28060506908004
</t>
  </si>
  <si>
    <t>Collateral size of tranche of gold is: 88643173.43851906</t>
  </si>
  <si>
    <t xml:space="preserve"> collateral size of tranche of Treausry Bill Option is: 37450882.876279764</t>
  </si>
  <si>
    <t xml:space="preserve"> collateral size of tranche of Collar of REIT is: 31552327.44795509
</t>
  </si>
  <si>
    <t xml:space="preserve"> 31552327.44795509
</t>
  </si>
  <si>
    <t>Collateral ratio of tranche of gold is: 0.8155761349416172</t>
  </si>
  <si>
    <t xml:space="preserve"> collateral ratio of tranche of Treausry Bill Option is: 0.3445730237486604</t>
  </si>
  <si>
    <t xml:space="preserve"> collateral ratio of tranche of Collar of REIT is: 0.2903023918278781
</t>
  </si>
  <si>
    <t xml:space="preserve"> 0.2903023918278781
</t>
  </si>
  <si>
    <t xml:space="preserve">date is: 2019-09-20 00:00:00
</t>
  </si>
  <si>
    <t xml:space="preserve"> 2019-09-20 00</t>
  </si>
  <si>
    <t>current price of gold is: 1516.9</t>
  </si>
  <si>
    <t xml:space="preserve"> predicted price of gold is: 1514.046991571452
</t>
  </si>
  <si>
    <t xml:space="preserve"> 1514.046991571452
</t>
  </si>
  <si>
    <t>current price of tb is: 99.90429688</t>
  </si>
  <si>
    <t xml:space="preserve"> current price of tb option is: 4.359704735497341</t>
  </si>
  <si>
    <t xml:space="preserve"> predicted price of tb is: 100.0492631856483
</t>
  </si>
  <si>
    <t xml:space="preserve"> 100.0492631856483
</t>
  </si>
  <si>
    <t>current price of reit is: 87.75</t>
  </si>
  <si>
    <t xml:space="preserve"> current price of reit option is: 4.802713187351614</t>
  </si>
  <si>
    <t xml:space="preserve"> predicted price of reit is: 88.06182787096103
</t>
  </si>
  <si>
    <t xml:space="preserve"> 88.06182787096103
</t>
  </si>
  <si>
    <t>value_ratio_gold_to_total is: -0.421655712318253</t>
  </si>
  <si>
    <t xml:space="preserve"> risk_ratio_to_gold is: 0.810428762225125</t>
  </si>
  <si>
    <t xml:space="preserve"> risk_ratio_to_gold_before is: 0.8108275411473833
</t>
  </si>
  <si>
    <t xml:space="preserve"> 0.8108275411473833
</t>
  </si>
  <si>
    <t>value_ratio_tb_to_total is: 0.6657604855308231</t>
  </si>
  <si>
    <t xml:space="preserve"> risk_ratio_tb_to_gold is: 0.10469776363070168</t>
  </si>
  <si>
    <t xml:space="preserve"> risk_ratio_tb_to_gold_before is: 0.10466546633899584
</t>
  </si>
  <si>
    <t xml:space="preserve"> 0.10466546633899584
</t>
  </si>
  <si>
    <t>value_ratio_reit_to_total is: 0.7558952267874298</t>
  </si>
  <si>
    <t xml:space="preserve"> risk_ratio_reit_to_gold is: 0.12921698200885992</t>
  </si>
  <si>
    <t xml:space="preserve"> risk_ratio_reit_to_gold_before is: 0.12864241881858413
</t>
  </si>
  <si>
    <t xml:space="preserve"> 0.12864241881858413
</t>
  </si>
  <si>
    <t>delta_gold is: 1.011921042274004</t>
  </si>
  <si>
    <t xml:space="preserve"> delta_tb is: 1.0006751355259058</t>
  </si>
  <si>
    <t xml:space="preserve"> delta_reit is: 0.997928670811853
</t>
  </si>
  <si>
    <t xml:space="preserve"> 0.997928670811853
</t>
  </si>
  <si>
    <t>delta_gold_risk is: 0.999779780838762</t>
  </si>
  <si>
    <t xml:space="preserve"> delta_tb_risk is: 1.0000292371697042</t>
  </si>
  <si>
    <t xml:space="preserve"> delta_reit_risk is: 1.0005090746021024
</t>
  </si>
  <si>
    <t xml:space="preserve"> 1.0005090746021024
</t>
  </si>
  <si>
    <t xml:space="preserve">collateral_ratio_tranche_gold is: 0.8254804391338493
</t>
  </si>
  <si>
    <t xml:space="preserve"> 0.8254804391338493
</t>
  </si>
  <si>
    <t xml:space="preserve">collateral_ratio_tranche_tb is: 0.34073367583764436
</t>
  </si>
  <si>
    <t xml:space="preserve"> 0.34073367583764436
</t>
  </si>
  <si>
    <t xml:space="preserve">collateral_ratio_tranche_reit is: 0.2861425580571183
</t>
  </si>
  <si>
    <t xml:space="preserve"> 0.2861425580571183
</t>
  </si>
  <si>
    <t>Total plot size is: 158663031.94532576</t>
  </si>
  <si>
    <t xml:space="preserve"> plot size of gold is: 89699892.45638151</t>
  </si>
  <si>
    <t xml:space="preserve"> plot size of TB is: 37476167.29778608</t>
  </si>
  <si>
    <t xml:space="preserve"> plot size of REIT is: 31486972.191158168
</t>
  </si>
  <si>
    <t xml:space="preserve"> 31486972.191158168
</t>
  </si>
  <si>
    <t xml:space="preserve">collateral ratio is: 1.4597815153089266
</t>
  </si>
  <si>
    <t xml:space="preserve"> 1.4597815153089266
</t>
  </si>
  <si>
    <t>S_gtbcps_0 is: 0.9998271871964584</t>
  </si>
  <si>
    <t xml:space="preserve">stdev_gtbcps is: 0.007861897703527937
</t>
  </si>
  <si>
    <t xml:space="preserve"> 0.007861897703527937
</t>
  </si>
  <si>
    <t>predicted price of GTBCPS is: 0.9998112204056532</t>
  </si>
  <si>
    <t xml:space="preserve"> actual price is: 0.9998271871964584
</t>
  </si>
  <si>
    <t xml:space="preserve"> 0.9998271871964584
</t>
  </si>
  <si>
    <t>predicted amount of GTBCPS is: 108710096.87364726</t>
  </si>
  <si>
    <t xml:space="preserve"> actual amount is: 108708360.82226016
</t>
  </si>
  <si>
    <t>plot sizes of gold is: 89699892.45638151</t>
  </si>
  <si>
    <t xml:space="preserve"> plot sizes of tb is: 37476167.29778608 </t>
  </si>
  <si>
    <t xml:space="preserve"> plot sizes of reit is: 31486972.191158168</t>
  </si>
  <si>
    <t xml:space="preserve"> plot sizes of total is: 158663031.94532576.
</t>
  </si>
  <si>
    <t xml:space="preserve"> 158663031.94532576.
</t>
  </si>
  <si>
    <t>predicted stdevs of gold is: 0.008347311372679286</t>
  </si>
  <si>
    <t xml:space="preserve"> predicted stdevs of tb is: 0.0006871274633471188</t>
  </si>
  <si>
    <t xml:space="preserve"> predicted stdevs of reit is: 0.015018550764876834</t>
  </si>
  <si>
    <t xml:space="preserve"> predicted stdevs of GTBCPS is: 0.007861897703527937.
</t>
  </si>
  <si>
    <t xml:space="preserve"> 0.007861897703527937.
</t>
  </si>
  <si>
    <t>total_value_of_collaterals is: 158662426.31267747</t>
  </si>
  <si>
    <t xml:space="preserve"> createdtionValue_gold is: 1432.4591312380028</t>
  </si>
  <si>
    <t xml:space="preserve"> createdValue_tb is: 598.4764461689302</t>
  </si>
  <si>
    <t xml:space="preserve"> createdValue_reit is: 502.8320596612938
</t>
  </si>
  <si>
    <t xml:space="preserve"> 502.8320596612938
</t>
  </si>
  <si>
    <t>plotValue_gold_after_creation is: 89697969.3451123</t>
  </si>
  <si>
    <t xml:space="preserve"> plotValue_tb_after_creation  is: 37475499.825141735</t>
  </si>
  <si>
    <t xml:space="preserve"> plotValue_reit_after_creation  is: 31486423.374786355</t>
  </si>
  <si>
    <t xml:space="preserve">total_value_after_creation is: 158659892.54504037
</t>
  </si>
  <si>
    <t xml:space="preserve"> 158659892.54504037
</t>
  </si>
  <si>
    <t>total_amount_gtncps_before_creation is: 108708360.82226016</t>
  </si>
  <si>
    <t>creation_amount_gtbcps is: 1736.0513871014118</t>
  </si>
  <si>
    <t xml:space="preserve">total_amount_gtbcps_new is: 108710096.87364726
</t>
  </si>
  <si>
    <t xml:space="preserve"> 108710096.87364726
</t>
  </si>
  <si>
    <t>payout of tranche of gold is: -490.65213798322037</t>
  </si>
  <si>
    <t xml:space="preserve"> payout of tranche of Treausry Bill Option is: -68.99619817751378</t>
  </si>
  <si>
    <t xml:space="preserve"> payout of tranche of Collar of REIT is: -45.98431214877676
</t>
  </si>
  <si>
    <t xml:space="preserve"> -45.98431214877676
</t>
  </si>
  <si>
    <t>Collateral size of tranche of gold is: 89697969.3451123</t>
  </si>
  <si>
    <t xml:space="preserve"> collateral size of tranche of Treausry Bill Option is: 37475499.825141735</t>
  </si>
  <si>
    <t xml:space="preserve"> collateral size of tranche of Collar of REIT is: 31486423.374786355
</t>
  </si>
  <si>
    <t xml:space="preserve"> 31486423.374786355
</t>
  </si>
  <si>
    <t>Collateral ratio of tranche of gold is: 0.8252806408818941</t>
  </si>
  <si>
    <t xml:space="preserve"> collateral ratio of tranche of Treausry Bill Option is: 0.34479938329559917</t>
  </si>
  <si>
    <t xml:space="preserve"> collateral ratio of tranche of Collar of REIT is: 0.2896959189995117
</t>
  </si>
  <si>
    <t xml:space="preserve"> 0.2896959189995117
</t>
  </si>
  <si>
    <t xml:space="preserve">date is: 2019-09-23 00:00:00
</t>
  </si>
  <si>
    <t xml:space="preserve"> 2019-09-23 00</t>
  </si>
  <si>
    <t>current price of gold is: 1522.24</t>
  </si>
  <si>
    <t xml:space="preserve"> predicted price of gold is: 1514.3071548973846
</t>
  </si>
  <si>
    <t xml:space="preserve"> 1514.3071548973846
</t>
  </si>
  <si>
    <t>current price of tb is: 99.90625</t>
  </si>
  <si>
    <t xml:space="preserve"> current price of tb option is: 4.361315732950428</t>
  </si>
  <si>
    <t xml:space="preserve"> predicted price of tb is: 100.04955163330344
</t>
  </si>
  <si>
    <t xml:space="preserve"> 100.04955163330344
</t>
  </si>
  <si>
    <t>current price of reit is: 87.15</t>
  </si>
  <si>
    <t xml:space="preserve"> current price of reit option is: 4.857220289869659</t>
  </si>
  <si>
    <t xml:space="preserve"> predicted price of reit is: 87.61891829750304
</t>
  </si>
  <si>
    <t xml:space="preserve"> 87.61891829750304
</t>
  </si>
  <si>
    <t>value_ratio_gold_to_total is: -4.179777516098201</t>
  </si>
  <si>
    <t xml:space="preserve"> risk_ratio_to_gold is: 0.8125759381500938</t>
  </si>
  <si>
    <t xml:space="preserve"> risk_ratio_to_gold_before is: 0.810428762225125
</t>
  </si>
  <si>
    <t xml:space="preserve"> 0.810428762225125
</t>
  </si>
  <si>
    <t>value_ratio_tb_to_total is: 2.3734609894104604</t>
  </si>
  <si>
    <t xml:space="preserve"> risk_ratio_tb_to_gold is: 0.10411080696132186</t>
  </si>
  <si>
    <t xml:space="preserve"> risk_ratio_tb_to_gold_before is: 0.10469776363070168
</t>
  </si>
  <si>
    <t xml:space="preserve"> 0.10469776363070168
</t>
  </si>
  <si>
    <t>value_ratio_reit_to_total is: 2.806316526687741</t>
  </si>
  <si>
    <t xml:space="preserve"> risk_ratio_reit_to_gold is: 0.12654340398737407</t>
  </si>
  <si>
    <t xml:space="preserve"> risk_ratio_reit_to_gold_before is: 0.12921698200885992
</t>
  </si>
  <si>
    <t xml:space="preserve"> 0.12921698200885992
</t>
  </si>
  <si>
    <t>delta_gold is: 1.0035203375304897</t>
  </si>
  <si>
    <t xml:space="preserve"> delta_tb is: 1.0000341835858768</t>
  </si>
  <si>
    <t xml:space="preserve"> delta_reit is: 0.994106138235216
</t>
  </si>
  <si>
    <t xml:space="preserve"> 0.994106138235216
</t>
  </si>
  <si>
    <t>delta_gold_risk is: 1.0011860040945935</t>
  </si>
  <si>
    <t xml:space="preserve"> delta_tb_risk is: 0.9994686721665385</t>
  </si>
  <si>
    <t xml:space="preserve"> delta_reit_risk is: 0.9976323611280361
</t>
  </si>
  <si>
    <t xml:space="preserve"> 0.9976323611280361
</t>
  </si>
  <si>
    <t xml:space="preserve">collateral_ratio_tranche_gold is: 0.8272048389690925
</t>
  </si>
  <si>
    <t xml:space="preserve"> 0.8272048389690925
</t>
  </si>
  <si>
    <t xml:space="preserve">collateral_ratio_tranche_tb is: 0.3437842383850776
</t>
  </si>
  <si>
    <t xml:space="preserve"> 0.3437842383850776
</t>
  </si>
  <si>
    <t xml:space="preserve">collateral_ratio_tranche_reit is: 0.28765930441287585
</t>
  </si>
  <si>
    <t xml:space="preserve"> 0.28765930441287585
</t>
  </si>
  <si>
    <t>Total plot size is: 158791364.0930628</t>
  </si>
  <si>
    <t xml:space="preserve"> plot size of gold is: 90013736.4730066</t>
  </si>
  <si>
    <t xml:space="preserve"> plot size of TB is: 37476780.87210829</t>
  </si>
  <si>
    <t xml:space="preserve"> plot size of REIT is: 31300846.7479479
</t>
  </si>
  <si>
    <t xml:space="preserve"> 31300846.7479479
</t>
  </si>
  <si>
    <t xml:space="preserve">collateral ratio is: 1.4609622370863282
</t>
  </si>
  <si>
    <t xml:space="preserve"> 1.4609622370863282
</t>
  </si>
  <si>
    <t>S_gtbcps_0 is: 0.9998112204056532</t>
  </si>
  <si>
    <t xml:space="preserve">stdev_gtbcps is: 0.007881590744982545
</t>
  </si>
  <si>
    <t xml:space="preserve"> 0.007881590744982545
</t>
  </si>
  <si>
    <t>predicted price of GTBCPS is: 0.9997925797894648</t>
  </si>
  <si>
    <t xml:space="preserve"> actual price is: 0.9998112204056532
</t>
  </si>
  <si>
    <t xml:space="preserve"> 0.9998112204056532
</t>
  </si>
  <si>
    <t>predicted amount of GTBCPS is: 108712123.7172472</t>
  </si>
  <si>
    <t xml:space="preserve"> actual amount is: 108710096.87364726
</t>
  </si>
  <si>
    <t>plot sizes of gold is: 90013736.4730066</t>
  </si>
  <si>
    <t xml:space="preserve"> plot sizes of tb is: 37476780.87210829 </t>
  </si>
  <si>
    <t xml:space="preserve"> plot sizes of reit is: 31300846.7479479</t>
  </si>
  <si>
    <t xml:space="preserve"> plot sizes of total is: 158791364.0930628.
</t>
  </si>
  <si>
    <t xml:space="preserve"> 158791364.0930628.
</t>
  </si>
  <si>
    <t>predicted stdevs of gold is: 0.008410223135858643</t>
  </si>
  <si>
    <t xml:space="preserve"> predicted stdevs of tb is: 0.0006865501861389332</t>
  </si>
  <si>
    <t xml:space="preserve"> predicted stdevs of reit is: 0.014976056382109615</t>
  </si>
  <si>
    <t xml:space="preserve"> predicted stdevs of GTBCPS is: 0.007881590744982545.
</t>
  </si>
  <si>
    <t xml:space="preserve"> 0.007881590744982545.
</t>
  </si>
  <si>
    <t>total_value_of_collaterals is: 158790655.64392072</t>
  </si>
  <si>
    <t xml:space="preserve"> createdtionValue_gold is: 1678.217619941816</t>
  </si>
  <si>
    <t xml:space="preserve"> createdValue_tb is: 698.7206867643764</t>
  </si>
  <si>
    <t xml:space="preserve"> createdValue_reit is: 583.5762441832145
</t>
  </si>
  <si>
    <t xml:space="preserve"> 583.5762441832145
</t>
  </si>
  <si>
    <t>plotValue_gold_after_creation is: 90011483.88748871</t>
  </si>
  <si>
    <t xml:space="preserve"> plotValue_tb_after_creation  is: 37476001.37860977</t>
  </si>
  <si>
    <t xml:space="preserve"> plotValue_reit_after_creation  is: 31300209.86327134</t>
  </si>
  <si>
    <t xml:space="preserve">total_value_after_creation is: 158787695.1293698
</t>
  </si>
  <si>
    <t xml:space="preserve"> 158787695.1293698
</t>
  </si>
  <si>
    <t>total_amount_gtncps_before_creation is: 108710096.87364726</t>
  </si>
  <si>
    <t>creation_amount_gtbcps is: 2026.8435999453068</t>
  </si>
  <si>
    <t xml:space="preserve">total_amount_gtbcps_new is: 108712123.7172472
</t>
  </si>
  <si>
    <t xml:space="preserve"> 108712123.7172472
</t>
  </si>
  <si>
    <t>payout of tranche of gold is: -574.3678979638763</t>
  </si>
  <si>
    <t xml:space="preserve"> payout of tranche of Treausry Bill Option is: -80.77281175857364</t>
  </si>
  <si>
    <t xml:space="preserve"> payout of tranche of Collar of REIT is: -53.30843237802836
</t>
  </si>
  <si>
    <t xml:space="preserve"> -53.30843237802836
</t>
  </si>
  <si>
    <t>Collateral size of tranche of gold is: 90011483.88748871</t>
  </si>
  <si>
    <t xml:space="preserve"> collateral size of tranche of Treausry Bill Option is: 37476001.37860977</t>
  </si>
  <si>
    <t xml:space="preserve"> collateral size of tranche of Collar of REIT is: 31300209.86327134
</t>
  </si>
  <si>
    <t xml:space="preserve"> 31300209.86327134
</t>
  </si>
  <si>
    <t>Collateral ratio of tranche of gold is: 0.828167397058333</t>
  </si>
  <si>
    <t xml:space="preserve"> collateral ratio of tranche of Treausry Bill Option is: 0.3448049201441029</t>
  </si>
  <si>
    <t xml:space="preserve"> collateral ratio of tranche of Collar of REIT is: 0.28798340178733606
</t>
  </si>
  <si>
    <t xml:space="preserve"> 0.28798340178733606
</t>
  </si>
  <si>
    <t xml:space="preserve">date is: 2019-09-24 00:00:00
</t>
  </si>
  <si>
    <t xml:space="preserve"> 2019-09-24 00</t>
  </si>
  <si>
    <t>current price of gold is: 1531.87</t>
  </si>
  <si>
    <t xml:space="preserve"> predicted price of gold is: 1533.6775768107516
</t>
  </si>
  <si>
    <t xml:space="preserve"> 1533.6775768107516
</t>
  </si>
  <si>
    <t>current price of tb is: 99.96875</t>
  </si>
  <si>
    <t xml:space="preserve"> current price of tb option is: 4.367687825810638</t>
  </si>
  <si>
    <t xml:space="preserve"> predicted price of tb is: 100.10546736058326
</t>
  </si>
  <si>
    <t xml:space="preserve"> 100.10546736058326
</t>
  </si>
  <si>
    <t>current price of reit is: 86.25</t>
  </si>
  <si>
    <t xml:space="preserve"> current price of reit option is: 4.979360524076952</t>
  </si>
  <si>
    <t xml:space="preserve"> predicted price of reit is: 86.62935732679664
</t>
  </si>
  <si>
    <t xml:space="preserve"> 86.62935732679664
</t>
  </si>
  <si>
    <t>value_ratio_gold_to_total is: 0.15488161243890528</t>
  </si>
  <si>
    <t xml:space="preserve"> risk_ratio_to_gold is: 0.8142510337902485</t>
  </si>
  <si>
    <t xml:space="preserve"> risk_ratio_to_gold_before is: 0.8125759381500938
</t>
  </si>
  <si>
    <t xml:space="preserve"> 0.8125759381500938
</t>
  </si>
  <si>
    <t>value_ratio_tb_to_total is: 0.38595844679857905</t>
  </si>
  <si>
    <t xml:space="preserve"> risk_ratio_tb_to_gold is: 0.10390774454880425</t>
  </si>
  <si>
    <t xml:space="preserve"> risk_ratio_tb_to_gold_before is: 0.10411080696132186
</t>
  </si>
  <si>
    <t xml:space="preserve"> 0.10411080696132186
</t>
  </si>
  <si>
    <t>value_ratio_reit_to_total is: 0.4591599407625157</t>
  </si>
  <si>
    <t xml:space="preserve"> risk_ratio_reit_to_gold is: 0.12421473672716114</t>
  </si>
  <si>
    <t xml:space="preserve"> risk_ratio_reit_to_gold_before is: 0.12654340398737407
</t>
  </si>
  <si>
    <t xml:space="preserve"> 0.12654340398737407
</t>
  </si>
  <si>
    <t>delta_gold is: 1.0063262034895941</t>
  </si>
  <si>
    <t xml:space="preserve"> delta_tb is: 1.0006605322793916</t>
  </si>
  <si>
    <t xml:space="preserve"> delta_reit is: 0.9915456660537939
</t>
  </si>
  <si>
    <t xml:space="preserve"> 0.9915456660537939
</t>
  </si>
  <si>
    <t>delta_gold_risk is: 1.0009241519789036</t>
  </si>
  <si>
    <t xml:space="preserve"> delta_tb_risk is: 0.9998160851146124</t>
  </si>
  <si>
    <t xml:space="preserve"> delta_reit_risk is: 0.9979329094183405
</t>
  </si>
  <si>
    <t xml:space="preserve"> 0.9979329094183405
</t>
  </si>
  <si>
    <t xml:space="preserve">collateral_ratio_tranche_gold is: 0.8326370693402321
</t>
  </si>
  <si>
    <t xml:space="preserve"> 0.8326370693402321
</t>
  </si>
  <si>
    <t xml:space="preserve">collateral_ratio_tranche_tb is: 0.34292671903494915
</t>
  </si>
  <si>
    <t xml:space="preserve"> 0.34292671903494915
</t>
  </si>
  <si>
    <t xml:space="preserve">collateral_ratio_tranche_reit is: 0.2843413702228527
</t>
  </si>
  <si>
    <t xml:space="preserve"> 0.2843413702228527
</t>
  </si>
  <si>
    <t>Total plot size is: 159117257.77468506</t>
  </si>
  <si>
    <t xml:space="preserve"> plot size of gold is: 90580914.85096128</t>
  </si>
  <si>
    <t xml:space="preserve"> plot size of TB is: 37500755.487222865</t>
  </si>
  <si>
    <t xml:space="preserve"> plot size of REIT is: 31035587.43650091
</t>
  </si>
  <si>
    <t xml:space="preserve"> 31035587.43650091
</t>
  </si>
  <si>
    <t xml:space="preserve">collateral ratio is: 1.4639606266075376
</t>
  </si>
  <si>
    <t xml:space="preserve"> 1.4639606266075376
</t>
  </si>
  <si>
    <t>S_gtbcps_0 is: 0.9997925797894648</t>
  </si>
  <si>
    <t xml:space="preserve">stdev_gtbcps is: 0.007853643806852686
</t>
  </si>
  <si>
    <t xml:space="preserve"> 0.007853643806852686
</t>
  </si>
  <si>
    <t>predicted price of GTBCPS is: 0.9997899209643162</t>
  </si>
  <si>
    <t xml:space="preserve"> actual price is: 0.9997925797894648
</t>
  </si>
  <si>
    <t xml:space="preserve"> 0.9997925797894648
</t>
  </si>
  <si>
    <t>predicted amount of GTBCPS is: 108712412.82451107</t>
  </si>
  <si>
    <t xml:space="preserve"> actual amount is: 108712123.7172472
</t>
  </si>
  <si>
    <t>plot sizes of gold is: 90580914.85096128</t>
  </si>
  <si>
    <t xml:space="preserve"> plot sizes of tb is: 37500755.487222865 </t>
  </si>
  <si>
    <t xml:space="preserve"> plot sizes of reit is: 31035587.43650091</t>
  </si>
  <si>
    <t xml:space="preserve"> plot sizes of total is: 159117257.77468506.
</t>
  </si>
  <si>
    <t xml:space="preserve"> 159117257.77468506.
</t>
  </si>
  <si>
    <t>predicted stdevs of gold is: 0.008395244357497339</t>
  </si>
  <si>
    <t xml:space="preserve"> predicted stdevs of tb is: 0.0006844329021597895</t>
  </si>
  <si>
    <t xml:space="preserve"> predicted stdevs of reit is: 0.014935583282357697</t>
  </si>
  <si>
    <t xml:space="preserve"> predicted stdevs of GTBCPS is: 0.007853643806852686.
</t>
  </si>
  <si>
    <t xml:space="preserve"> 0.007853643806852686.
</t>
  </si>
  <si>
    <t>total_value_of_collaterals is: 159117156.63411155</t>
  </si>
  <si>
    <t xml:space="preserve"> createdtionValue_gold is: 240.8885607871956</t>
  </si>
  <si>
    <t xml:space="preserve"> createdValue_tb is: 99.72860707056928</t>
  </si>
  <si>
    <t xml:space="preserve"> createdValue_reit is: 82.53530013520259
</t>
  </si>
  <si>
    <t xml:space="preserve"> 82.53530013520259
</t>
  </si>
  <si>
    <t>plotValue_gold_after_creation is: 90580591.68921097</t>
  </si>
  <si>
    <t xml:space="preserve"> plotValue_tb_after_creation  is: 37500644.31151339</t>
  </si>
  <si>
    <t xml:space="preserve"> plotValue_reit_after_creation  is: 31035497.480919216</t>
  </si>
  <si>
    <t xml:space="preserve">total_value_after_creation is: 159116733.48164356
</t>
  </si>
  <si>
    <t xml:space="preserve"> 159116733.48164356
</t>
  </si>
  <si>
    <t>total_amount_gtncps_before_creation is: 108712123.7172472</t>
  </si>
  <si>
    <t>creation_amount_gtbcps is: 289.1072638630867</t>
  </si>
  <si>
    <t xml:space="preserve">total_amount_gtbcps_new is: 108712412.82451107
</t>
  </si>
  <si>
    <t xml:space="preserve"> 108712412.82451107
</t>
  </si>
  <si>
    <t>payout of tranche of gold is: -82.27318953402765</t>
  </si>
  <si>
    <t xml:space="preserve"> payout of tranche of Treausry Bill Option is: -11.44710240472332</t>
  </si>
  <si>
    <t xml:space="preserve"> payout of tranche of Collar of REIT is: -7.420281560579901
</t>
  </si>
  <si>
    <t xml:space="preserve"> -7.420281560579901
</t>
  </si>
  <si>
    <t>Collateral size of tranche of gold is: 90580591.68921097</t>
  </si>
  <si>
    <t xml:space="preserve"> collateral size of tranche of Treausry Bill Option is: 37500644.31151339</t>
  </si>
  <si>
    <t xml:space="preserve"> collateral size of tranche of Collar of REIT is: 31035497.480919216
</t>
  </si>
  <si>
    <t xml:space="preserve"> 31035497.480919216
</t>
  </si>
  <si>
    <t>Collateral ratio of tranche of gold is: 0.8333902574349444</t>
  </si>
  <si>
    <t xml:space="preserve"> collateral ratio of tranche of Treausry Bill Option is: 0.3450261367686664</t>
  </si>
  <si>
    <t xml:space="preserve"> collateral ratio of tranche of Collar of REIT is: 0.2855433018586207
</t>
  </si>
  <si>
    <t xml:space="preserve"> 0.2855433018586207
</t>
  </si>
  <si>
    <t xml:space="preserve">date is: 2019-09-25 00:00:00
</t>
  </si>
  <si>
    <t xml:space="preserve"> 2019-09-25 00</t>
  </si>
  <si>
    <t>current price of gold is: 1504.05</t>
  </si>
  <si>
    <t xml:space="preserve"> predicted price of gold is: 1500.783015005353
</t>
  </si>
  <si>
    <t xml:space="preserve"> 1500.783015005353
</t>
  </si>
  <si>
    <t xml:space="preserve"> current price of tb option is: 4.360541540838919</t>
  </si>
  <si>
    <t xml:space="preserve"> predicted price of tb is: 100.02691406961051
</t>
  </si>
  <si>
    <t xml:space="preserve"> 100.02691406961051
</t>
  </si>
  <si>
    <t>current price of reit is: 85.3</t>
  </si>
  <si>
    <t xml:space="preserve"> current price of reit option is: 4.945584922511927</t>
  </si>
  <si>
    <t xml:space="preserve"> predicted price of reit is: 85.6973525636294
</t>
  </si>
  <si>
    <t xml:space="preserve"> 85.6973525636294
</t>
  </si>
  <si>
    <t>value_ratio_gold_to_total is: -0.4964573409862603</t>
  </si>
  <si>
    <t xml:space="preserve"> risk_ratio_to_gold is: 0.8136855278740085</t>
  </si>
  <si>
    <t xml:space="preserve"> risk_ratio_to_gold_before is: 0.8142510337902485
</t>
  </si>
  <si>
    <t xml:space="preserve"> 0.8142510337902485
</t>
  </si>
  <si>
    <t>value_ratio_tb_to_total is: 0.6845342553976133</t>
  </si>
  <si>
    <t xml:space="preserve"> risk_ratio_tb_to_gold is: 0.10451694595901034</t>
  </si>
  <si>
    <t xml:space="preserve"> risk_ratio_tb_to_gold_before is: 0.10390774454880425
</t>
  </si>
  <si>
    <t xml:space="preserve"> 0.10390774454880425
</t>
  </si>
  <si>
    <t>value_ratio_reit_to_total is: 0.811923085588647</t>
  </si>
  <si>
    <t xml:space="preserve"> risk_ratio_reit_to_gold is: 0.12445907210142218</t>
  </si>
  <si>
    <t xml:space="preserve"> risk_ratio_reit_to_gold_before is: 0.12421473672716114
</t>
  </si>
  <si>
    <t xml:space="preserve"> 0.12421473672716114
</t>
  </si>
  <si>
    <t>delta_gold is: 0.9818391900095962</t>
  </si>
  <si>
    <t xml:space="preserve"> delta_tb is: 0.9991078496936313</t>
  </si>
  <si>
    <t xml:space="preserve"> delta_reit is: 0.9892164584305576
</t>
  </si>
  <si>
    <t xml:space="preserve"> 0.9892164584305576
</t>
  </si>
  <si>
    <t>delta_gold_risk is: 0.9996882978674354</t>
  </si>
  <si>
    <t xml:space="preserve"> delta_tb_risk is: 1.0005518589875053</t>
  </si>
  <si>
    <t xml:space="preserve"> delta_reit_risk is: 1.000217338704323
</t>
  </si>
  <si>
    <t xml:space="preserve"> 1.000217338704323
</t>
  </si>
  <si>
    <t xml:space="preserve">collateral_ratio_tranche_gold is: 0.8185103467424204
</t>
  </si>
  <si>
    <t xml:space="preserve"> 0.8185103467424204
</t>
  </si>
  <si>
    <t xml:space="preserve">collateral_ratio_tranche_tb is: 0.3509008339881351
</t>
  </si>
  <si>
    <t xml:space="preserve"> 0.3509008339881351
</t>
  </si>
  <si>
    <t xml:space="preserve">collateral_ratio_tranche_reit is: 0.2876262830180412
</t>
  </si>
  <si>
    <t xml:space="preserve"> 0.2876262830180412
</t>
  </si>
  <si>
    <t>Total plot size is: 157103587.7786321</t>
  </si>
  <si>
    <t xml:space="preserve"> plot size of gold is: 88935574.77472486</t>
  </si>
  <si>
    <t xml:space="preserve"> plot size of TB is: 37467188.100201845</t>
  </si>
  <si>
    <t xml:space="preserve"> plot size of REIT is: 30700824.9037054
</t>
  </si>
  <si>
    <t xml:space="preserve"> 30700824.9037054
</t>
  </si>
  <si>
    <t xml:space="preserve">collateral ratio is: 1.4454338267466649
</t>
  </si>
  <si>
    <t xml:space="preserve"> 1.4454338267466649
</t>
  </si>
  <si>
    <t>S_gtbcps_0 is: 0.9997899209643162</t>
  </si>
  <si>
    <t xml:space="preserve">stdev_gtbcps is: 0.007824927141357291
</t>
  </si>
  <si>
    <t xml:space="preserve"> 0.007824927141357291
</t>
  </si>
  <si>
    <t>predicted price of GTBCPS is: 0.9997675603624534</t>
  </si>
  <si>
    <t xml:space="preserve"> actual price is: 0.9997899209643162
</t>
  </si>
  <si>
    <t xml:space="preserve"> 0.9997899209643162
</t>
  </si>
  <si>
    <t>predicted amount of GTBCPS is: 108714844.26465484</t>
  </si>
  <si>
    <t xml:space="preserve"> actual amount is: 108712412.82451107
</t>
  </si>
  <si>
    <t>plot sizes of gold is: 88935574.77472486</t>
  </si>
  <si>
    <t xml:space="preserve"> plot sizes of tb is: 37467188.100201845 </t>
  </si>
  <si>
    <t xml:space="preserve"> plot sizes of reit is: 30700824.9037054</t>
  </si>
  <si>
    <t xml:space="preserve"> plot sizes of total is: 157103587.7786321.
</t>
  </si>
  <si>
    <t xml:space="preserve"> 157103587.7786321.
</t>
  </si>
  <si>
    <t>predicted stdevs of gold is: 0.008380485304089918</t>
  </si>
  <si>
    <t xml:space="preserve"> predicted stdevs of tb is: 0.0006906479053555598</t>
  </si>
  <si>
    <t xml:space="preserve"> predicted stdevs of reit is: 0.014922211929458425</t>
  </si>
  <si>
    <t xml:space="preserve"> predicted stdevs of GTBCPS is: 0.007824927141357291.
</t>
  </si>
  <si>
    <t xml:space="preserve"> 0.007824927141357291.
</t>
  </si>
  <si>
    <t>total_value_of_collaterals is: 157102736.23658502</t>
  </si>
  <si>
    <t xml:space="preserve"> createdtionValue_gold is: 1989.0568956137822</t>
  </si>
  <si>
    <t xml:space="preserve"> createdValue_tb is: 837.9617922209313</t>
  </si>
  <si>
    <t xml:space="preserve"> createdValue_reit is: 686.6311928866311
</t>
  </si>
  <si>
    <t xml:space="preserve"> 686.6311928866311
</t>
  </si>
  <si>
    <t>plotValue_gold_after_creation is: 88932962.18731312</t>
  </si>
  <si>
    <t xml:space="preserve"> plotValue_tb_after_creation  is: 37466210.517322145</t>
  </si>
  <si>
    <t xml:space="preserve"> plotValue_reit_after_creation  is: 30700049.88206902</t>
  </si>
  <si>
    <t xml:space="preserve">total_value_after_creation is: 157099222.58670428
</t>
  </si>
  <si>
    <t xml:space="preserve"> 157099222.58670428
</t>
  </si>
  <si>
    <t>total_amount_gtncps_before_creation is: 108712412.82451107</t>
  </si>
  <si>
    <t>creation_amount_gtbcps is: 2431.44014377892</t>
  </si>
  <si>
    <t xml:space="preserve">total_amount_gtbcps_new is: 108714844.26465484
</t>
  </si>
  <si>
    <t xml:space="preserve"> 108714844.26465484
</t>
  </si>
  <si>
    <t>payout of tranche of gold is: -623.5305161189933</t>
  </si>
  <si>
    <t xml:space="preserve"> payout of tranche of Treausry Bill Option is: -139.62108747749025</t>
  </si>
  <si>
    <t xml:space="preserve"> payout of tranche of Collar of REIT is: -88.39044349404895
</t>
  </si>
  <si>
    <t xml:space="preserve"> -88.39044349404895
</t>
  </si>
  <si>
    <t>Collateral size of tranche of gold is: 88932962.18731312</t>
  </si>
  <si>
    <t xml:space="preserve"> collateral size of tranche of Treausry Bill Option is: 37466210.517322145</t>
  </si>
  <si>
    <t xml:space="preserve"> collateral size of tranche of Collar of REIT is: 30700049.88206902
</t>
  </si>
  <si>
    <t xml:space="preserve"> 30700049.88206902
</t>
  </si>
  <si>
    <t>Collateral ratio of tranche of gold is: 0.8182473024714012</t>
  </si>
  <si>
    <t xml:space="preserve"> collateral ratio of tranche of Treausry Bill Option is: 0.3447161202733204</t>
  </si>
  <si>
    <t xml:space="preserve"> collateral ratio of tranche of Collar of REIT is: 0.2824625693770493
</t>
  </si>
  <si>
    <t xml:space="preserve"> 0.2824625693770493
</t>
  </si>
  <si>
    <t xml:space="preserve">date is: 2019-09-26 00:00:00
</t>
  </si>
  <si>
    <t xml:space="preserve"> 2019-09-26 00</t>
  </si>
  <si>
    <t>current price of gold is: 1504.78</t>
  </si>
  <si>
    <t xml:space="preserve"> predicted price of gold is: 1512.352336825085
</t>
  </si>
  <si>
    <t xml:space="preserve"> 1512.352336825085
</t>
  </si>
  <si>
    <t>current price of tb is: 99.91015625</t>
  </si>
  <si>
    <t xml:space="preserve"> current price of tb option is: 4.362924091976683</t>
  </si>
  <si>
    <t xml:space="preserve"> predicted price of tb is: 100.05179594244773
</t>
  </si>
  <si>
    <t xml:space="preserve"> 100.05179594244773
</t>
  </si>
  <si>
    <t>current price of reit is: 85.7</t>
  </si>
  <si>
    <t xml:space="preserve"> current price of reit option is: 4.9826152352865165</t>
  </si>
  <si>
    <t xml:space="preserve"> predicted price of reit is: 86.02103672868701
</t>
  </si>
  <si>
    <t xml:space="preserve"> 86.02103672868701
</t>
  </si>
  <si>
    <t>value_ratio_gold_to_total is: 0.43567871579859885</t>
  </si>
  <si>
    <t xml:space="preserve"> risk_ratio_to_gold is: 0.8196238052973288</t>
  </si>
  <si>
    <t xml:space="preserve"> risk_ratio_to_gold_before is: 0.8136855278740085
</t>
  </si>
  <si>
    <t xml:space="preserve"> 0.8136855278740085
</t>
  </si>
  <si>
    <t>value_ratio_tb_to_total is: 0.25917264513769667</t>
  </si>
  <si>
    <t xml:space="preserve"> risk_ratio_tb_to_gold is: 0.10035044817893073</t>
  </si>
  <si>
    <t xml:space="preserve"> risk_ratio_tb_to_gold_before is: 0.10451694595901034
</t>
  </si>
  <si>
    <t xml:space="preserve"> 0.10451694595901034
</t>
  </si>
  <si>
    <t>value_ratio_reit_to_total is: 0.3051486390637045</t>
  </si>
  <si>
    <t xml:space="preserve"> risk_ratio_reit_to_gold is: 0.11972148425748438</t>
  </si>
  <si>
    <t xml:space="preserve"> risk_ratio_reit_to_gold_before is: 0.12445907210142218
</t>
  </si>
  <si>
    <t xml:space="preserve"> 0.12445907210142218
</t>
  </si>
  <si>
    <t>delta_gold is: 1.0004853562049134</t>
  </si>
  <si>
    <t xml:space="preserve"> delta_tb is: 1.0002851625545943</t>
  </si>
  <si>
    <t xml:space="preserve"> delta_reit is: 1.0048426780451347
</t>
  </si>
  <si>
    <t xml:space="preserve"> 1.0048426780451347
</t>
  </si>
  <si>
    <t>delta_gold_risk is: 1.0032741494222988</t>
  </si>
  <si>
    <t xml:space="preserve"> delta_tb_risk is: 0.9962277647298006</t>
  </si>
  <si>
    <t xml:space="preserve"> delta_reit_risk is: 0.9957867849871279
</t>
  </si>
  <si>
    <t xml:space="preserve"> 0.9957867849871279
</t>
  </si>
  <si>
    <t xml:space="preserve">collateral_ratio_tranche_gold is: 0.8159728269169477
</t>
  </si>
  <si>
    <t xml:space="preserve"> 0.8159728269169477
</t>
  </si>
  <si>
    <t xml:space="preserve">collateral_ratio_tranche_tb is: 0.34595215670035806
</t>
  </si>
  <si>
    <t xml:space="preserve"> 0.34595215670035806
</t>
  </si>
  <si>
    <t xml:space="preserve">collateral_ratio_tranche_reit is: 0.2848930683753116
</t>
  </si>
  <si>
    <t xml:space="preserve"> 0.2848930683753116
</t>
  </si>
  <si>
    <t>Total plot size is: 157301741.16957375</t>
  </si>
  <si>
    <t xml:space="preserve"> plot size of gold is: 88976126.35233207</t>
  </si>
  <si>
    <t xml:space="preserve"> plot size of TB is: 37476894.47762423</t>
  </si>
  <si>
    <t xml:space="preserve"> plot size of REIT is: 30848720.339617457
</t>
  </si>
  <si>
    <t xml:space="preserve"> 30848720.339617457
</t>
  </si>
  <si>
    <t xml:space="preserve">collateral ratio is: 1.447256939879862
</t>
  </si>
  <si>
    <t xml:space="preserve"> 1.447256939879862
</t>
  </si>
  <si>
    <t>S_gtbcps_0 is: 0.9997675603624534</t>
  </si>
  <si>
    <t xml:space="preserve">stdev_gtbcps is: 0.007932905979892154
</t>
  </si>
  <si>
    <t xml:space="preserve"> 0.007932905979892154
</t>
  </si>
  <si>
    <t>predicted price of GTBCPS is: 0.9997275253906097</t>
  </si>
  <si>
    <t xml:space="preserve"> actual price is: 0.9997675603624534
</t>
  </si>
  <si>
    <t xml:space="preserve"> 0.9997675603624534
</t>
  </si>
  <si>
    <t>predicted amount of GTBCPS is: 108719197.84662452</t>
  </si>
  <si>
    <t xml:space="preserve"> actual amount is: 108714844.26465484
</t>
  </si>
  <si>
    <t>plot sizes of gold is: 88976126.35233207</t>
  </si>
  <si>
    <t xml:space="preserve"> plot sizes of tb is: 37476894.47762423 </t>
  </si>
  <si>
    <t xml:space="preserve"> plot sizes of reit is: 30848720.339617457</t>
  </si>
  <si>
    <t xml:space="preserve"> plot sizes of total is: 157301741.16957375.
</t>
  </si>
  <si>
    <t xml:space="preserve"> 157301741.16957375.
</t>
  </si>
  <si>
    <t>predicted stdevs of gold is: 0.008618092806989833</t>
  </si>
  <si>
    <t xml:space="preserve"> predicted stdevs of tb is: 0.0006902923961400094</t>
  </si>
  <si>
    <t xml:space="preserve"> predicted stdevs of reit is: 0.014755406005846237</t>
  </si>
  <si>
    <t xml:space="preserve"> predicted stdevs of GTBCPS is: 0.007932905979892154.
</t>
  </si>
  <si>
    <t xml:space="preserve"> 0.007932905979892154.
</t>
  </si>
  <si>
    <t>total_value_of_collaterals is: 157300218.66884202</t>
  </si>
  <si>
    <t xml:space="preserve"> createdtionValue_gold is: 3562.9375015174746</t>
  </si>
  <si>
    <t xml:space="preserve"> createdValue_tb is: 1500.7283994565719</t>
  </si>
  <si>
    <t xml:space="preserve"> createdValue_reit is: 1235.3080556701952
</t>
  </si>
  <si>
    <t xml:space="preserve"> 1235.3080556701952
</t>
  </si>
  <si>
    <t>plotValue_gold_after_creation is: 88971379.95791169</t>
  </si>
  <si>
    <t xml:space="preserve"> plotValue_tb_after_creation  is: 37475222.78592078</t>
  </si>
  <si>
    <t xml:space="preserve"> plotValue_reit_after_creation  is: 30847316.9510529</t>
  </si>
  <si>
    <t xml:space="preserve">total_value_after_creation is: 157293919.69488537
</t>
  </si>
  <si>
    <t xml:space="preserve"> 157293919.69488537
</t>
  </si>
  <si>
    <t>total_amount_gtncps_before_creation is: 108714844.26465484</t>
  </si>
  <si>
    <t>creation_amount_gtbcps is: 4353.581969678402</t>
  </si>
  <si>
    <t xml:space="preserve">total_amount_gtbcps_new is: 108719197.84662452
</t>
  </si>
  <si>
    <t xml:space="preserve"> 108719197.84662452
</t>
  </si>
  <si>
    <t>payout of tranche of gold is: -1183.4569188704015</t>
  </si>
  <si>
    <t xml:space="preserve"> payout of tranche of Treausry Bill Option is: -170.96330400027338</t>
  </si>
  <si>
    <t xml:space="preserve"> payout of tranche of Collar of REIT is: -168.08050888939303
</t>
  </si>
  <si>
    <t xml:space="preserve"> -168.08050888939303
</t>
  </si>
  <si>
    <t>Collateral size of tranche of gold is: 88971379.95791169</t>
  </si>
  <si>
    <t xml:space="preserve"> collateral size of tranche of Treausry Bill Option is: 37475222.78592078</t>
  </si>
  <si>
    <t xml:space="preserve"> collateral size of tranche of Collar of REIT is: 30847316.9510529
</t>
  </si>
  <si>
    <t xml:space="preserve"> 30847316.9510529
</t>
  </si>
  <si>
    <t>Collateral ratio of tranche of gold is: 0.8186152462354853</t>
  </si>
  <si>
    <t xml:space="preserve"> collateral ratio of tranche of Treausry Bill Option is: 0.3448051355743664</t>
  </si>
  <si>
    <t xml:space="preserve"> collateral ratio of tranche of Collar of REIT is: 0.28382255028005454
</t>
  </si>
  <si>
    <t xml:space="preserve"> 0.28382255028005454
</t>
  </si>
  <si>
    <t xml:space="preserve">date is: 2019-09-27 00:00:00
</t>
  </si>
  <si>
    <t xml:space="preserve"> 2019-09-27 00</t>
  </si>
  <si>
    <t>current price of gold is: 1497.01</t>
  </si>
  <si>
    <t xml:space="preserve"> predicted price of gold is: 1502.5075650517288
</t>
  </si>
  <si>
    <t xml:space="preserve"> 1502.5075650517288
</t>
  </si>
  <si>
    <t>current price of tb is: 99.94335938</t>
  </si>
  <si>
    <t xml:space="preserve"> current price of tb option is: 4.36368575346457</t>
  </si>
  <si>
    <t xml:space="preserve"> predicted price of tb is: 100.08421210497336
</t>
  </si>
  <si>
    <t xml:space="preserve"> 100.08421210497336
</t>
  </si>
  <si>
    <t>current price of reit is: 85.6</t>
  </si>
  <si>
    <t xml:space="preserve"> current price of reit option is: 5.088639703472822</t>
  </si>
  <si>
    <t xml:space="preserve"> predicted price of reit is: 85.94337701484987
</t>
  </si>
  <si>
    <t xml:space="preserve"> 85.94337701484987
</t>
  </si>
  <si>
    <t>value_ratio_gold_to_total is: 0.356195556547309</t>
  </si>
  <si>
    <t xml:space="preserve"> risk_ratio_to_gold is: 0.8230018525670678</t>
  </si>
  <si>
    <t xml:space="preserve"> risk_ratio_to_gold_before is: 0.8196238052973288
</t>
  </si>
  <si>
    <t xml:space="preserve"> 0.8196238052973288
</t>
  </si>
  <si>
    <t>value_ratio_tb_to_total is: 0.2918558625898228</t>
  </si>
  <si>
    <t xml:space="preserve"> risk_ratio_tb_to_gold is: 0.09883389039248018</t>
  </si>
  <si>
    <t xml:space="preserve"> risk_ratio_tb_to_gold_before is: 0.10035044817893073
</t>
  </si>
  <si>
    <t xml:space="preserve"> 0.10035044817893073
</t>
  </si>
  <si>
    <t>value_ratio_reit_to_total is: 0.3519485808628682</t>
  </si>
  <si>
    <t xml:space="preserve"> risk_ratio_reit_to_gold is: 0.11623020318258062</t>
  </si>
  <si>
    <t xml:space="preserve"> risk_ratio_reit_to_gold_before is: 0.11972148425748438
</t>
  </si>
  <si>
    <t xml:space="preserve"> 0.11972148425748438
</t>
  </si>
  <si>
    <t>delta_gold is: 0.994836454498332</t>
  </si>
  <si>
    <t xml:space="preserve"> delta_tb is: 1.0003257292426435</t>
  </si>
  <si>
    <t xml:space="preserve"> delta_reit is: 1.0000664346542132
</t>
  </si>
  <si>
    <t xml:space="preserve"> 1.0000664346542132
</t>
  </si>
  <si>
    <t>delta_gold_risk is: 1.0018564536581158</t>
  </si>
  <si>
    <t xml:space="preserve"> delta_tb_risk is: 0.9986217501988021</t>
  </si>
  <si>
    <t xml:space="preserve"> delta_reit_risk is: 0.9968820093889519
</t>
  </si>
  <si>
    <t xml:space="preserve"> 0.9968820093889519
</t>
  </si>
  <si>
    <t xml:space="preserve">collateral_ratio_tranche_gold is: 0.8128792165679852
</t>
  </si>
  <si>
    <t xml:space="preserve"> 0.8128792165679852
</t>
  </si>
  <si>
    <t xml:space="preserve">collateral_ratio_tranche_tb is: 0.34718619893082886
</t>
  </si>
  <si>
    <t xml:space="preserve"> 0.34718619893082886
</t>
  </si>
  <si>
    <t xml:space="preserve">collateral_ratio_tranche_reit is: 0.28620703190275754
</t>
  </si>
  <si>
    <t xml:space="preserve"> 0.28620703190275754
</t>
  </si>
  <si>
    <t>Total plot size is: 156848768.0328975</t>
  </si>
  <si>
    <t xml:space="preserve"> plot size of gold is: 88511972.18915282</t>
  </si>
  <si>
    <t xml:space="preserve"> plot size of TB is: 37487429.56185673</t>
  </si>
  <si>
    <t xml:space="preserve"> plot size of REIT is: 30849366.28188795
</t>
  </si>
  <si>
    <t xml:space="preserve"> 30849366.28188795
</t>
  </si>
  <si>
    <t xml:space="preserve">collateral ratio is: 1.443089353998361
</t>
  </si>
  <si>
    <t xml:space="preserve"> 1.443089353998361
</t>
  </si>
  <si>
    <t>S_gtbcps_0 is: 0.9997275253906097</t>
  </si>
  <si>
    <t xml:space="preserve">stdev_gtbcps is: 0.007777468549567468
</t>
  </si>
  <si>
    <t xml:space="preserve"> 0.007777468549567468
</t>
  </si>
  <si>
    <t>predicted price of GTBCPS is: 0.9997144644111438</t>
  </si>
  <si>
    <t xml:space="preserve"> actual price is: 0.9997275253906097
</t>
  </si>
  <si>
    <t xml:space="preserve"> 0.9997275253906097
</t>
  </si>
  <si>
    <t>predicted amount of GTBCPS is: 108720618.23140556</t>
  </si>
  <si>
    <t xml:space="preserve"> actual amount is: 108719197.84662452
</t>
  </si>
  <si>
    <t>plot sizes of gold is: 88511972.18915282</t>
  </si>
  <si>
    <t xml:space="preserve"> plot sizes of tb is: 37487429.56185673 </t>
  </si>
  <si>
    <t xml:space="preserve"> plot sizes of reit is: 30849366.28188795</t>
  </si>
  <si>
    <t xml:space="preserve"> plot sizes of total is: 156848768.0328975.
</t>
  </si>
  <si>
    <t xml:space="preserve"> 156848768.0328975.
</t>
  </si>
  <si>
    <t>predicted stdevs of gold is: 0.008537375697718081</t>
  </si>
  <si>
    <t xml:space="preserve"> predicted stdevs of tb is: 0.0006772186781328756</t>
  </si>
  <si>
    <t xml:space="preserve"> predicted stdevs of reit is: 0.014225226171101602</t>
  </si>
  <si>
    <t xml:space="preserve"> predicted stdevs of GTBCPS is: 0.007777468549567468.
</t>
  </si>
  <si>
    <t xml:space="preserve"> 0.007777468549567468.
</t>
  </si>
  <si>
    <t>total_value_of_collaterals is: 156848271.48864034</t>
  </si>
  <si>
    <t xml:space="preserve"> createdtionValue_gold is: 1156.3633901084238</t>
  </si>
  <si>
    <t xml:space="preserve"> createdValue_tb is: 489.7549294265333</t>
  </si>
  <si>
    <t xml:space="preserve"> createdValue_reit is: 403.03207509930564
</t>
  </si>
  <si>
    <t xml:space="preserve"> 403.03207509930564
</t>
  </si>
  <si>
    <t>plotValue_gold_after_creation is: 88510452.8509363</t>
  </si>
  <si>
    <t xml:space="preserve"> plotValue_tb_after_creation  is: 37486858.33564511</t>
  </si>
  <si>
    <t xml:space="preserve"> plotValue_reit_after_creation  is: 30848911.151664313</t>
  </si>
  <si>
    <t xml:space="preserve">total_value_after_creation is: 156846222.33824572
</t>
  </si>
  <si>
    <t xml:space="preserve"> 156846222.33824572
</t>
  </si>
  <si>
    <t>total_amount_gtncps_before_creation is: 108719197.84662452</t>
  </si>
  <si>
    <t>creation_amount_gtbcps is: 1420.3847810328007</t>
  </si>
  <si>
    <t xml:space="preserve">total_amount_gtbcps_new is: 108720618.23140556
</t>
  </si>
  <si>
    <t xml:space="preserve"> 108720618.23140556
</t>
  </si>
  <si>
    <t>payout of tranche of gold is: -362.97482642036834</t>
  </si>
  <si>
    <t xml:space="preserve"> payout of tranche of Treausry Bill Option is: -81.47128220014157</t>
  </si>
  <si>
    <t xml:space="preserve"> payout of tranche of Collar of REIT is: -52.09814853662205
</t>
  </si>
  <si>
    <t xml:space="preserve"> -52.09814853662205
</t>
  </si>
  <si>
    <t>Collateral size of tranche of gold is: 88510452.8509363</t>
  </si>
  <si>
    <t xml:space="preserve"> collateral size of tranche of Treausry Bill Option is: 37486858.33564511</t>
  </si>
  <si>
    <t xml:space="preserve"> collateral size of tranche of Collar of REIT is: 30848911.151664313
</t>
  </si>
  <si>
    <t xml:space="preserve"> 30848911.151664313
</t>
  </si>
  <si>
    <t>Collateral ratio of tranche of gold is: 0.8143523380156068</t>
  </si>
  <si>
    <t xml:space="preserve"> collateral ratio of tranche of Treausry Bill Option is: 0.3449028871415327</t>
  </si>
  <si>
    <t xml:space="preserve"> collateral ratio of tranche of Collar of REIT is: 0.28382956037861706
</t>
  </si>
  <si>
    <t xml:space="preserve"> 0.28382956037861706
</t>
  </si>
  <si>
    <t xml:space="preserve">date is: 2019-09-30 00:00:00
</t>
  </si>
  <si>
    <t xml:space="preserve"> 2019-09-30 00</t>
  </si>
  <si>
    <t>current price of gold is: 1472.49</t>
  </si>
  <si>
    <t xml:space="preserve"> predicted price of gold is: 1482.9771307551925
</t>
  </si>
  <si>
    <t xml:space="preserve"> 1482.9771307551925
</t>
  </si>
  <si>
    <t>current price of tb is: 99.95507813</t>
  </si>
  <si>
    <t xml:space="preserve"> current price of tb option is: 4.364477027621615</t>
  </si>
  <si>
    <t xml:space="preserve"> predicted price of tb is: 100.09511324108736
</t>
  </si>
  <si>
    <t xml:space="preserve"> 100.09511324108736
</t>
  </si>
  <si>
    <t xml:space="preserve"> current price of reit option is: 5.058935396405417</t>
  </si>
  <si>
    <t xml:space="preserve"> predicted price of reit is: 86.68037104353901
</t>
  </si>
  <si>
    <t xml:space="preserve"> 86.68037104353901
</t>
  </si>
  <si>
    <t>value_ratio_gold_to_total is: 0.5170926953449388</t>
  </si>
  <si>
    <t xml:space="preserve"> risk_ratio_to_gold is: 0.8204541920563468</t>
  </si>
  <si>
    <t xml:space="preserve"> risk_ratio_to_gold_before is: 0.8230018525670678
</t>
  </si>
  <si>
    <t xml:space="preserve"> 0.8230018525670678
</t>
  </si>
  <si>
    <t>value_ratio_tb_to_total is: 0.22210558611236225</t>
  </si>
  <si>
    <t xml:space="preserve"> risk_ratio_tb_to_gold is: 0.09915957242239948</t>
  </si>
  <si>
    <t xml:space="preserve"> risk_ratio_tb_to_gold_before is: 0.09883389039248018
</t>
  </si>
  <si>
    <t xml:space="preserve"> 0.09883389039248018
</t>
  </si>
  <si>
    <t>value_ratio_reit_to_total is: 0.2608017185426989</t>
  </si>
  <si>
    <t xml:space="preserve"> risk_ratio_reit_to_gold is: 0.11967751766991645</t>
  </si>
  <si>
    <t xml:space="preserve"> risk_ratio_reit_to_gold_before is: 0.11623020318258062
</t>
  </si>
  <si>
    <t xml:space="preserve"> 0.11623020318258062
</t>
  </si>
  <si>
    <t>delta_gold is: 0.9836206838965672</t>
  </si>
  <si>
    <t xml:space="preserve"> delta_tb is: 1.0001199346040437</t>
  </si>
  <si>
    <t xml:space="preserve"> delta_reit is: 1.0090451868681098
</t>
  </si>
  <si>
    <t xml:space="preserve"> 1.0090451868681098
</t>
  </si>
  <si>
    <t>delta_gold_risk is: 0.9986024915404593</t>
  </si>
  <si>
    <t xml:space="preserve"> delta_tb_risk is: 1.0002963887742877</t>
  </si>
  <si>
    <t xml:space="preserve"> delta_reit_risk is: 1.0030883544250164
</t>
  </si>
  <si>
    <t xml:space="preserve"> 1.0030883544250164
</t>
  </si>
  <si>
    <t xml:space="preserve">collateral_ratio_tranche_gold is: 0.8021347938117235
</t>
  </si>
  <si>
    <t xml:space="preserve"> 0.8021347938117235
</t>
  </si>
  <si>
    <t xml:space="preserve">collateral_ratio_tranche_tb is: 0.35058437796919373
</t>
  </si>
  <si>
    <t xml:space="preserve"> 0.35058437796919373
</t>
  </si>
  <si>
    <t xml:space="preserve">collateral_ratio_tranche_reit is: 0.29026949585795675
</t>
  </si>
  <si>
    <t xml:space="preserve"> 0.29026949585795675
</t>
  </si>
  <si>
    <t>Total plot size is: 155680011.7900981</t>
  </si>
  <si>
    <t xml:space="preserve"> plot size of gold is: 87060712.16523282</t>
  </si>
  <si>
    <t xml:space="preserve"> plot size of TB is: 37491354.307156436</t>
  </si>
  <si>
    <t xml:space="preserve"> plot size of REIT is: 31127945.317708835
</t>
  </si>
  <si>
    <t xml:space="preserve"> 31127945.317708835
</t>
  </si>
  <si>
    <t xml:space="preserve">collateral ratio is: 1.4323361953184715
</t>
  </si>
  <si>
    <t xml:space="preserve"> 1.4323361953184715
</t>
  </si>
  <si>
    <t>S_gtbcps_0 is: 0.9997144644111438</t>
  </si>
  <si>
    <t xml:space="preserve">stdev_gtbcps is: 0.007789252285943873
</t>
  </si>
  <si>
    <t xml:space="preserve"> 0.007789252285943873
</t>
  </si>
  <si>
    <t>predicted price of GTBCPS is: 0.9997303443453116</t>
  </si>
  <si>
    <t xml:space="preserve"> actual price is: 0.9997144644111438
</t>
  </si>
  <si>
    <t xml:space="preserve"> 0.9997144644111438
</t>
  </si>
  <si>
    <t>predicted amount of GTBCPS is: 108718891.28946567</t>
  </si>
  <si>
    <t xml:space="preserve"> actual amount is: 108720618.23140556
</t>
  </si>
  <si>
    <t>plot sizes of gold is: 87060712.16523282</t>
  </si>
  <si>
    <t xml:space="preserve"> plot sizes of tb is: 37491354.307156436 </t>
  </si>
  <si>
    <t xml:space="preserve"> plot sizes of reit is: 31127945.317708835</t>
  </si>
  <si>
    <t xml:space="preserve"> plot sizes of total is: 155680011.79009807.
</t>
  </si>
  <si>
    <t xml:space="preserve"> 155680011.79009807.
</t>
  </si>
  <si>
    <t>predicted stdevs of gold is: 0.008551057587852198</t>
  </si>
  <si>
    <t xml:space="preserve"> predicted stdevs of tb is: 0.0006770781213693098</t>
  </si>
  <si>
    <t xml:space="preserve"> predicted stdevs of reit is: 0.014224682807884434</t>
  </si>
  <si>
    <t xml:space="preserve"> predicted stdevs of GTBCPS is: 0.007789252285943873.
</t>
  </si>
  <si>
    <t xml:space="preserve"> 0.007789252285943873.
</t>
  </si>
  <si>
    <t>total_value_of_collaterals is: 155680614.3956434</t>
  </si>
  <si>
    <t xml:space="preserve"> createdtionValue_gold is: -1382.9209168267462</t>
  </si>
  <si>
    <t xml:space="preserve"> createdValue_tb is: -595.5314392588815</t>
  </si>
  <si>
    <t xml:space="preserve"> createdValue_reit is: -494.45165387082625
</t>
  </si>
  <si>
    <t xml:space="preserve"> -494.45165387082625
</t>
  </si>
  <si>
    <t>plotValue_gold_after_creation is: 87062577.8259166</t>
  </si>
  <si>
    <t xml:space="preserve"> plotValue_tb_after_creation  is: 37492022.60764716</t>
  </si>
  <si>
    <t xml:space="preserve"> plotValue_reit_after_creation  is: 31128486.866089623</t>
  </si>
  <si>
    <t xml:space="preserve">total_value_after_creation is: 155683087.29965338
</t>
  </si>
  <si>
    <t xml:space="preserve"> 155683087.29965338
</t>
  </si>
  <si>
    <t>total_amount_gtncps_before_creation is: 108720618.23140556</t>
  </si>
  <si>
    <t>creation_amount_gtbcps is: -1726.9419398903847</t>
  </si>
  <si>
    <t xml:space="preserve">total_amount_gtbcps_new is: 108718891.28946567
</t>
  </si>
  <si>
    <t xml:space="preserve"> 108718891.28946567
</t>
  </si>
  <si>
    <t>payout of tranche of gold is: 482.7397669499954</t>
  </si>
  <si>
    <t xml:space="preserve"> payout of tranche of Treausry Bill Option is: 72.76905146107563</t>
  </si>
  <si>
    <t xml:space="preserve"> payout of tranche of Collar of REIT is: 47.096726916114704
</t>
  </si>
  <si>
    <t xml:space="preserve"> 47.096726916114704
</t>
  </si>
  <si>
    <t>Collateral size of tranche of gold is: 87062577.8259166</t>
  </si>
  <si>
    <t xml:space="preserve"> collateral size of tranche of Treausry Bill Option is: 37492022.60764716</t>
  </si>
  <si>
    <t xml:space="preserve"> collateral size of tranche of Collar of REIT is: 31128486.866089623
</t>
  </si>
  <si>
    <t xml:space="preserve"> 31128486.866089623
</t>
  </si>
  <si>
    <t>Collateral ratio of tranche of gold is: 0.8010077802296184</t>
  </si>
  <si>
    <t xml:space="preserve"> collateral ratio of tranche of Treausry Bill Option is: 0.34494041590772234</t>
  </si>
  <si>
    <t xml:space="preserve"> collateral ratio of tranche of Collar of REIT is: 0.2863935434621479
</t>
  </si>
  <si>
    <t xml:space="preserve"> 0.2863935434621479
</t>
  </si>
  <si>
    <t xml:space="preserve">date is: 2019-10-02 00:00:00
</t>
  </si>
  <si>
    <t xml:space="preserve"> 2019-10-02 00</t>
  </si>
  <si>
    <t>current price of gold is: 1499.45</t>
  </si>
  <si>
    <t xml:space="preserve"> predicted price of gold is: 1491.303983946711
</t>
  </si>
  <si>
    <t xml:space="preserve"> 1491.303983946711
</t>
  </si>
  <si>
    <t>current price of tb is: 100.1152344</t>
  </si>
  <si>
    <t xml:space="preserve"> current price of tb option is: 4.370728178843066</t>
  </si>
  <si>
    <t xml:space="preserve"> predicted price of tb is: 100.24881041008435
</t>
  </si>
  <si>
    <t xml:space="preserve"> 100.24881041008435
</t>
  </si>
  <si>
    <t>current price of reit is: 86.9</t>
  </si>
  <si>
    <t xml:space="preserve"> current price of reit option is: 5.112240472900851</t>
  </si>
  <si>
    <t xml:space="preserve"> predicted price of reit is: 87.02741287544129
</t>
  </si>
  <si>
    <t xml:space="preserve"> 87.02741287544129
</t>
  </si>
  <si>
    <t>value_ratio_gold_to_total is: -5.097818746777343</t>
  </si>
  <si>
    <t xml:space="preserve"> risk_ratio_to_gold is: 0.8210362809534809</t>
  </si>
  <si>
    <t xml:space="preserve"> risk_ratio_to_gold_before is: 0.8204541920563468
</t>
  </si>
  <si>
    <t xml:space="preserve"> 0.8204541920563468
</t>
  </si>
  <si>
    <t>value_ratio_tb_to_total is: 2.8188167302015903</t>
  </si>
  <si>
    <t xml:space="preserve"> risk_ratio_tb_to_gold is: 0.09859991585397415</t>
  </si>
  <si>
    <t xml:space="preserve"> risk_ratio_tb_to_gold_before is: 0.09915957242239948
</t>
  </si>
  <si>
    <t xml:space="preserve"> 0.09915957242239948
</t>
  </si>
  <si>
    <t>value_ratio_reit_to_total is: 3.2790020165757534</t>
  </si>
  <si>
    <t xml:space="preserve"> risk_ratio_reit_to_gold is: 0.11937305708053005</t>
  </si>
  <si>
    <t xml:space="preserve"> risk_ratio_reit_to_gold_before is: 0.11967751766991645
</t>
  </si>
  <si>
    <t xml:space="preserve"> 0.11967751766991645
</t>
  </si>
  <si>
    <t>delta_gold is: 1.0183091226425987</t>
  </si>
  <si>
    <t xml:space="preserve"> delta_tb is: 1.0015951699656889</t>
  </si>
  <si>
    <t xml:space="preserve"> delta_reit is: 1.0055000648222514
</t>
  </si>
  <si>
    <t xml:space="preserve"> 1.0055000648222514
</t>
  </si>
  <si>
    <t>delta_gold_risk is: 1.0003197492689868</t>
  </si>
  <si>
    <t xml:space="preserve"> delta_tb_risk is: 0.9994908322845317</t>
  </si>
  <si>
    <t xml:space="preserve"> delta_reit_risk is: 0.9997280818944904
</t>
  </si>
  <si>
    <t xml:space="preserve"> 0.9997280818944904
</t>
  </si>
  <si>
    <t xml:space="preserve">collateral_ratio_tranche_gold is: 0.8154128022680704
</t>
  </si>
  <si>
    <t xml:space="preserve"> 0.8154128022680704
</t>
  </si>
  <si>
    <t xml:space="preserve">collateral_ratio_tranche_tb is: 0.3394515959005191
</t>
  </si>
  <si>
    <t xml:space="preserve"> 0.3394515959005191
</t>
  </si>
  <si>
    <t xml:space="preserve">collateral_ratio_tranche_reit is: 0.282867987057761
</t>
  </si>
  <si>
    <t xml:space="preserve"> 0.282867987057761
</t>
  </si>
  <si>
    <t>Total plot size is: 157508141.55864763</t>
  </si>
  <si>
    <t xml:space="preserve"> plot size of gold is: 88656617.2409121</t>
  </si>
  <si>
    <t xml:space="preserve"> plot size of TB is: 37551828.756063804</t>
  </si>
  <si>
    <t xml:space="preserve"> plot size of REIT is: 31299695.56167172
</t>
  </si>
  <si>
    <t xml:space="preserve"> 31299695.56167172
</t>
  </si>
  <si>
    <t xml:space="preserve">collateral ratio is: 1.4491559296383996
</t>
  </si>
  <si>
    <t xml:space="preserve"> 1.4491559296383996
</t>
  </si>
  <si>
    <t>S_gtbcps_0 is: 0.9997303443453116</t>
  </si>
  <si>
    <t xml:space="preserve">stdev_gtbcps is: 0.007910174191138519
</t>
  </si>
  <si>
    <t xml:space="preserve"> 0.007910174191138519
</t>
  </si>
  <si>
    <t>predicted price of GTBCPS is: 0.9997445015309384</t>
  </si>
  <si>
    <t xml:space="preserve"> actual price is: 0.9997303443453116
</t>
  </si>
  <si>
    <t xml:space="preserve"> 0.9997303443453116
</t>
  </si>
  <si>
    <t>predicted amount of GTBCPS is: 108717351.74258867</t>
  </si>
  <si>
    <t xml:space="preserve"> actual amount is: 108718891.28946567
</t>
  </si>
  <si>
    <t>plot sizes of gold is: 88656617.2409121</t>
  </si>
  <si>
    <t xml:space="preserve"> plot sizes of tb is: 37551828.756063804 </t>
  </si>
  <si>
    <t xml:space="preserve"> plot sizes of reit is: 31299695.56167172</t>
  </si>
  <si>
    <t xml:space="preserve"> plot sizes of total is: 157508141.55864763.
</t>
  </si>
  <si>
    <t xml:space="preserve"> 157508141.55864763.
</t>
  </si>
  <si>
    <t>predicted stdevs of gold is: 0.008740784836080972</t>
  </si>
  <si>
    <t xml:space="preserve"> predicted stdevs of tb is: 0.0006914603455888207</t>
  </si>
  <si>
    <t xml:space="preserve"> predicted stdevs of reit is: 0.014218119766941234</t>
  </si>
  <si>
    <t xml:space="preserve"> predicted stdevs of GTBCPS is: 0.007910174191138519.
</t>
  </si>
  <si>
    <t xml:space="preserve"> 0.007910174191138519.
</t>
  </si>
  <si>
    <t>total_value_of_collaterals is: 157508677.78452986</t>
  </si>
  <si>
    <t xml:space="preserve"> createdtionValue_gold is: -1255.4722934811557</t>
  </si>
  <si>
    <t xml:space="preserve"> createdValue_tb is: -531.7728324141392</t>
  </si>
  <si>
    <t xml:space="preserve"> createdValue_reit is: -443.2359251627946
</t>
  </si>
  <si>
    <t xml:space="preserve"> -443.2359251627946
</t>
  </si>
  <si>
    <t>plotValue_gold_after_creation is: 88658265.51392598</t>
  </si>
  <si>
    <t xml:space="preserve"> plotValue_tb_after_creation  is: 37552447.16595004</t>
  </si>
  <si>
    <t xml:space="preserve"> plotValue_reit_after_creation  is: 31300195.585704897</t>
  </si>
  <si>
    <t xml:space="preserve">total_value_after_creation is: 157510908.26558092
</t>
  </si>
  <si>
    <t xml:space="preserve"> 157510908.26558092
</t>
  </si>
  <si>
    <t>total_amount_gtncps_before_creation is: 108718891.28946567</t>
  </si>
  <si>
    <t>creation_amount_gtbcps is: -1539.5468769967556</t>
  </si>
  <si>
    <t xml:space="preserve">total_amount_gtbcps_new is: 108717351.74258867
</t>
  </si>
  <si>
    <t xml:space="preserve"> 108717351.74258867
</t>
  </si>
  <si>
    <t>payout of tranche of gold is: 392.8007204074331</t>
  </si>
  <si>
    <t xml:space="preserve"> payout of tranche of Treausry Bill Option is: 86.63705381425743</t>
  </si>
  <si>
    <t xml:space="preserve"> payout of tranche of Collar of REIT is: 56.78810801293749
</t>
  </si>
  <si>
    <t xml:space="preserve"> 56.78810801293749
</t>
  </si>
  <si>
    <t>Collateral size of tranche of gold is: 88658265.51392598</t>
  </si>
  <si>
    <t xml:space="preserve"> collateral size of tranche of Treausry Bill Option is: 37552447.16595004</t>
  </si>
  <si>
    <t xml:space="preserve"> collateral size of tranche of Collar of REIT is: 31300195.585704897
</t>
  </si>
  <si>
    <t xml:space="preserve"> 31300195.585704897
</t>
  </si>
  <si>
    <t>Collateral ratio of tranche of gold is: 0.8156901004257268</t>
  </si>
  <si>
    <t xml:space="preserve"> collateral ratio of tranche of Treausry Bill Option is: 0.34549693954044475</t>
  </si>
  <si>
    <t xml:space="preserve"> collateral ratio of tranche of Collar of REIT is: 0.2879738232261965
</t>
  </si>
  <si>
    <t xml:space="preserve"> 0.2879738232261965
</t>
  </si>
  <si>
    <t xml:space="preserve">date is: 2019-10-03 00:00:00
</t>
  </si>
  <si>
    <t xml:space="preserve"> 2019-10-03 00</t>
  </si>
  <si>
    <t>current price of gold is: 1505.19</t>
  </si>
  <si>
    <t xml:space="preserve"> predicted price of gold is: 1495.3528127101558
</t>
  </si>
  <si>
    <t xml:space="preserve"> 1495.3528127101558
</t>
  </si>
  <si>
    <t>current price of tb is: 100.2148438</t>
  </si>
  <si>
    <t xml:space="preserve"> current price of tb option is: 4.375455274825579</t>
  </si>
  <si>
    <t xml:space="preserve"> predicted price of tb is: 100.34353540899677
</t>
  </si>
  <si>
    <t xml:space="preserve"> 100.34353540899677
</t>
  </si>
  <si>
    <t xml:space="preserve"> current price of reit option is: 5.167630082951845</t>
  </si>
  <si>
    <t xml:space="preserve"> predicted price of reit is: 87.41224770383566
</t>
  </si>
  <si>
    <t xml:space="preserve"> 87.41224770383566
</t>
  </si>
  <si>
    <t>value_ratio_gold_to_total is: -28.36253482288696</t>
  </si>
  <si>
    <t xml:space="preserve"> risk_ratio_to_gold is: 0.8232115686001537</t>
  </si>
  <si>
    <t xml:space="preserve"> risk_ratio_to_gold_before is: 0.8210362809534809
</t>
  </si>
  <si>
    <t xml:space="preserve"> 0.8210362809534809
</t>
  </si>
  <si>
    <t>value_ratio_tb_to_total is: 12.98633634552183</t>
  </si>
  <si>
    <t xml:space="preserve"> risk_ratio_tb_to_gold is: 0.09827420215420318</t>
  </si>
  <si>
    <t xml:space="preserve"> risk_ratio_tb_to_gold_before is: 0.09859991585397415
</t>
  </si>
  <si>
    <t xml:space="preserve"> 0.09859991585397415
</t>
  </si>
  <si>
    <t>value_ratio_reit_to_total is: 16.376198477365133</t>
  </si>
  <si>
    <t xml:space="preserve"> risk_ratio_reit_to_gold is: 0.11648034958329224</t>
  </si>
  <si>
    <t xml:space="preserve"> risk_ratio_reit_to_gold_before is: 0.11937305708053005
</t>
  </si>
  <si>
    <t xml:space="preserve"> 0.11937305708053005
</t>
  </si>
  <si>
    <t>delta_gold is: 1.0038280702924405</t>
  </si>
  <si>
    <t xml:space="preserve"> delta_tb is: 1.0009985695054853</t>
  </si>
  <si>
    <t xml:space="preserve"> delta_reit is: 1.00060198088609
</t>
  </si>
  <si>
    <t xml:space="preserve"> 1.00060198088609
</t>
  </si>
  <si>
    <t>delta_gold_risk is: 1.001194532843428</t>
  </si>
  <si>
    <t xml:space="preserve"> delta_tb_risk is: 0.9997035192747873</t>
  </si>
  <si>
    <t xml:space="preserve"> delta_reit_risk is: 0.9974157788782388
</t>
  </si>
  <si>
    <t xml:space="preserve"> 0.9974157788782388
</t>
  </si>
  <si>
    <t xml:space="preserve">collateral_ratio_tranche_gold is: 0.8178356878773073
</t>
  </si>
  <si>
    <t xml:space="preserve"> 0.8178356878773073
</t>
  </si>
  <si>
    <t xml:space="preserve">collateral_ratio_tranche_tb is: 0.34462525841340425
</t>
  </si>
  <si>
    <t xml:space="preserve"> 0.34462525841340425
</t>
  </si>
  <si>
    <t xml:space="preserve">collateral_ratio_tranche_reit is: 0.2877920550604163
</t>
  </si>
  <si>
    <t xml:space="preserve"> 0.2877920550604163
</t>
  </si>
  <si>
    <t>Total plot size is: 157906639.1860438</t>
  </si>
  <si>
    <t xml:space="preserve"> plot size of gold is: 88997655.58631915</t>
  </si>
  <si>
    <t xml:space="preserve"> plot size of TB is: 37589945.8945463</t>
  </si>
  <si>
    <t xml:space="preserve"> plot size of REIT is: 31319037.70517837
</t>
  </si>
  <si>
    <t xml:space="preserve"> 31319037.70517837
</t>
  </si>
  <si>
    <t xml:space="preserve">collateral ratio is: 1.4528223128105542
</t>
  </si>
  <si>
    <t xml:space="preserve"> 1.4528223128105542
</t>
  </si>
  <si>
    <t>S_gtbcps_0 is: 0.9997445015309384</t>
  </si>
  <si>
    <t xml:space="preserve">stdev_gtbcps is: 0.008002595542892404
</t>
  </si>
  <si>
    <t xml:space="preserve"> 0.008002595542892404
</t>
  </si>
  <si>
    <t>predicted price of GTBCPS is: 0.9997365428778431</t>
  </si>
  <si>
    <t xml:space="preserve"> actual price is: 0.9997445015309384
</t>
  </si>
  <si>
    <t xml:space="preserve"> 0.9997445015309384
</t>
  </si>
  <si>
    <t>predicted amount of GTBCPS is: 108718217.21429135</t>
  </si>
  <si>
    <t xml:space="preserve"> actual amount is: 108717351.74258867
</t>
  </si>
  <si>
    <t>plot sizes of gold is: 88997655.58631915</t>
  </si>
  <si>
    <t xml:space="preserve"> plot sizes of tb is: 37589945.8945463 </t>
  </si>
  <si>
    <t xml:space="preserve"> plot sizes of reit is: 31319037.70517837</t>
  </si>
  <si>
    <t xml:space="preserve"> plot sizes of total is: 157906639.18604383.
</t>
  </si>
  <si>
    <t xml:space="preserve"> 157906639.18604383.
</t>
  </si>
  <si>
    <t>predicted stdevs of gold is: 0.008902767271698352</t>
  </si>
  <si>
    <t xml:space="preserve"> predicted stdevs of tb is: 0.0006971355316468186</t>
  </si>
  <si>
    <t xml:space="preserve"> predicted stdevs of reit is: 0.014212833382879457</t>
  </si>
  <si>
    <t xml:space="preserve"> predicted stdevs of GTBCPS is: 0.008002595542892404.
</t>
  </si>
  <si>
    <t xml:space="preserve"> 0.008002595542892404.
</t>
  </si>
  <si>
    <t>total_value_of_collaterals is: 157906337.12686157</t>
  </si>
  <si>
    <t xml:space="preserve"> createdtionValue_gold is: 708.4805422591191</t>
  </si>
  <si>
    <t xml:space="preserve"> createdValue_tb is: 299.2415152391583</t>
  </si>
  <si>
    <t xml:space="preserve"> createdValue_reit is: 249.32087384203584
</t>
  </si>
  <si>
    <t xml:space="preserve"> 249.32087384203584
</t>
  </si>
  <si>
    <t>plotValue_gold_after_creation is: 88996703.2741269</t>
  </si>
  <si>
    <t xml:space="preserve"> plotValue_tb_after_creation  is: 37589611.50029623</t>
  </si>
  <si>
    <t xml:space="preserve"> plotValue_reit_after_creation  is: 31318765.309507117</t>
  </si>
  <si>
    <t xml:space="preserve">total_value_after_creation is: 157905080.08393025
</t>
  </si>
  <si>
    <t xml:space="preserve"> 157905080.08393025
</t>
  </si>
  <si>
    <t>total_amount_gtncps_before_creation is: 108717351.74258867</t>
  </si>
  <si>
    <t>creation_amount_gtbcps is: 865.4717026799917</t>
  </si>
  <si>
    <t xml:space="preserve">total_amount_gtbcps_new is: 108718217.21429135
</t>
  </si>
  <si>
    <t xml:space="preserve"> 108718217.21429135
</t>
  </si>
  <si>
    <t>payout of tranche of gold is: -243.83164999050837</t>
  </si>
  <si>
    <t xml:space="preserve"> payout of tranche of Treausry Bill Option is: -35.152734831551896</t>
  </si>
  <si>
    <t xml:space="preserve"> payout of tranche of Collar of REIT is: -23.074797412251083
</t>
  </si>
  <si>
    <t xml:space="preserve"> -23.074797412251083
</t>
  </si>
  <si>
    <t>Collateral size of tranche of gold is: 88996703.2741269</t>
  </si>
  <si>
    <t xml:space="preserve"> collateral size of tranche of Treausry Bill Option is: 37589611.50029623</t>
  </si>
  <si>
    <t xml:space="preserve"> collateral size of tranche of Collar of REIT is: 31318765.309507117
</t>
  </si>
  <si>
    <t xml:space="preserve"> 31318765.309507117
</t>
  </si>
  <si>
    <t>Collateral ratio of tranche of gold is: 0.8188219712993503</t>
  </si>
  <si>
    <t xml:space="preserve"> collateral ratio of tranche of Treausry Bill Option is: 0.3458465162944683</t>
  </si>
  <si>
    <t xml:space="preserve"> collateral ratio of tranche of Collar of REIT is: 0.28815104611686987
</t>
  </si>
  <si>
    <t xml:space="preserve"> 0.28815104611686987
</t>
  </si>
  <si>
    <t xml:space="preserve">date is: 2019-10-04 00:00:00
</t>
  </si>
  <si>
    <t xml:space="preserve"> 2019-10-04 00</t>
  </si>
  <si>
    <t>current price of gold is: 1504.66</t>
  </si>
  <si>
    <t xml:space="preserve"> predicted price of gold is: 1507.063010839766
</t>
  </si>
  <si>
    <t xml:space="preserve"> 1507.063010839766
</t>
  </si>
  <si>
    <t>current price of tb is: 100.2011719</t>
  </si>
  <si>
    <t xml:space="preserve"> current price of tb option is: 4.377090471351913</t>
  </si>
  <si>
    <t xml:space="preserve"> predicted price of tb is: 100.32817380196396
</t>
  </si>
  <si>
    <t xml:space="preserve"> 100.32817380196396
</t>
  </si>
  <si>
    <t>current price of reit is: 87.45</t>
  </si>
  <si>
    <t xml:space="preserve"> current price of reit option is: 5.159826672356857</t>
  </si>
  <si>
    <t xml:space="preserve"> predicted price of reit is: 88.07522699081603
</t>
  </si>
  <si>
    <t xml:space="preserve"> 88.07522699081603
</t>
  </si>
  <si>
    <t>value_ratio_gold_to_total is: 0.18933037648326798</t>
  </si>
  <si>
    <t xml:space="preserve"> risk_ratio_to_gold is: 0.8234553291186985</t>
  </si>
  <si>
    <t xml:space="preserve"> risk_ratio_to_gold_before is: 0.8232115686001537
</t>
  </si>
  <si>
    <t xml:space="preserve"> 0.8232115686001537
</t>
  </si>
  <si>
    <t>value_ratio_tb_to_total is: 0.3548721007177575</t>
  </si>
  <si>
    <t xml:space="preserve"> risk_ratio_tb_to_gold is: 0.09805550168755368</t>
  </si>
  <si>
    <t xml:space="preserve"> risk_ratio_tb_to_gold_before is: 0.09827420215420318
</t>
  </si>
  <si>
    <t xml:space="preserve"> 0.09827420215420318
</t>
  </si>
  <si>
    <t>value_ratio_reit_to_total is: 0.4557975227989745</t>
  </si>
  <si>
    <t xml:space="preserve"> risk_ratio_reit_to_gold is: 0.11633945653106402</t>
  </si>
  <si>
    <t xml:space="preserve"> risk_ratio_reit_to_gold_before is: 0.11648034958329224
</t>
  </si>
  <si>
    <t xml:space="preserve"> 0.11648034958329224
</t>
  </si>
  <si>
    <t>delta_gold is: 0.9996478849846199</t>
  </si>
  <si>
    <t xml:space="preserve"> delta_tb is: 0.999884915679751</t>
  </si>
  <si>
    <t xml:space="preserve"> delta_reit is: 1.0058891120464
</t>
  </si>
  <si>
    <t xml:space="preserve"> 1.0058891120464
</t>
  </si>
  <si>
    <t>delta_gold_risk is: 1.0001336984268545</t>
  </si>
  <si>
    <t xml:space="preserve"> delta_tb_risk is: 0.9998008689758711</t>
  </si>
  <si>
    <t xml:space="preserve"> delta_reit_risk is: 0.9998738060618078
</t>
  </si>
  <si>
    <t xml:space="preserve"> 0.9998738060618078
</t>
  </si>
  <si>
    <t xml:space="preserve">collateral_ratio_tranche_gold is: 0.8184242297563147
</t>
  </si>
  <si>
    <t xml:space="preserve"> 0.8184242297563147
</t>
  </si>
  <si>
    <t xml:space="preserve">collateral_ratio_tranche_tb is: 0.3459974202305032
</t>
  </si>
  <si>
    <t xml:space="preserve"> 0.3459974202305032
</t>
  </si>
  <si>
    <t xml:space="preserve">collateral_ratio_tranche_reit is: 0.28998669025861207
</t>
  </si>
  <si>
    <t xml:space="preserve"> 0.28998669025861207
</t>
  </si>
  <si>
    <t>Total plot size is: 158053856.75156274</t>
  </si>
  <si>
    <t xml:space="preserve"> plot size of gold is: 88965366.19858475</t>
  </si>
  <si>
    <t xml:space="preserve"> plot size of TB is: 37585285.52540829</t>
  </si>
  <si>
    <t xml:space="preserve"> plot size of REIT is: 31503205.027569707
</t>
  </si>
  <si>
    <t xml:space="preserve"> 31503205.027569707
</t>
  </si>
  <si>
    <t xml:space="preserve">collateral ratio is: 1.4541767901468208
</t>
  </si>
  <si>
    <t xml:space="preserve"> 1.4541767901468208
</t>
  </si>
  <si>
    <t>S_gtbcps_0 is: 0.9997365428778431</t>
  </si>
  <si>
    <t xml:space="preserve">stdev_gtbcps is: 0.008007059228876567
</t>
  </si>
  <si>
    <t xml:space="preserve"> 0.008007059228876567
</t>
  </si>
  <si>
    <t>predicted price of GTBCPS is: 0.9997084008942102</t>
  </si>
  <si>
    <t xml:space="preserve"> actual price is: 0.9997365428778431
</t>
  </si>
  <si>
    <t xml:space="preserve"> 0.9997365428778431
</t>
  </si>
  <si>
    <t>predicted amount of GTBCPS is: 108721277.65300198</t>
  </si>
  <si>
    <t xml:space="preserve"> actual amount is: 108718217.21429135
</t>
  </si>
  <si>
    <t>plot sizes of gold is: 88965366.19858475</t>
  </si>
  <si>
    <t xml:space="preserve"> plot sizes of tb is: 37585285.52540829 </t>
  </si>
  <si>
    <t xml:space="preserve"> plot sizes of reit is: 31503205.027569707</t>
  </si>
  <si>
    <t xml:space="preserve"> plot sizes of total is: 158053856.75156274.
</t>
  </si>
  <si>
    <t xml:space="preserve"> 158053856.75156274.
</t>
  </si>
  <si>
    <t>predicted stdevs of gold is: 0.008894287725657904</t>
  </si>
  <si>
    <t xml:space="preserve"> predicted stdevs of tb is: 0.0006968863785766364</t>
  </si>
  <si>
    <t xml:space="preserve"> predicted stdevs of reit is: 0.014223008543534144</t>
  </si>
  <si>
    <t xml:space="preserve"> predicted stdevs of GTBCPS is: 0.008007059228876567.
</t>
  </si>
  <si>
    <t xml:space="preserve"> 0.008007059228876567.
</t>
  </si>
  <si>
    <t>total_value_of_collaterals is: 158052788.84448183</t>
  </si>
  <si>
    <t xml:space="preserve"> createdtionValue_gold is: 2504.299701380447</t>
  </si>
  <si>
    <t xml:space="preserve"> createdValue_tb is: 1057.9985498704314</t>
  </si>
  <si>
    <t xml:space="preserve"> createdValue_reit is: 886.7928902871926
</t>
  </si>
  <si>
    <t xml:space="preserve"> 886.7928902871926
</t>
  </si>
  <si>
    <t>plotValue_gold_after_creation is: 88962081.79523504</t>
  </si>
  <si>
    <t xml:space="preserve"> plotValue_tb_after_creation  is: 37584061.316994354</t>
  </si>
  <si>
    <t xml:space="preserve"> plotValue_reit_after_creation  is: 31502196.641110886</t>
  </si>
  <si>
    <t xml:space="preserve">total_value_after_creation is: 158048339.75334027
</t>
  </si>
  <si>
    <t xml:space="preserve"> 158048339.75334027
</t>
  </si>
  <si>
    <t>total_amount_gtncps_before_creation is: 108718217.21429135</t>
  </si>
  <si>
    <t>creation_amount_gtbcps is: 3060.43871062994</t>
  </si>
  <si>
    <t xml:space="preserve">total_amount_gtbcps_new is: 108721277.65300198
</t>
  </si>
  <si>
    <t xml:space="preserve"> 108721277.65300198
</t>
  </si>
  <si>
    <t>payout of tranche of gold is: -780.1036483357742</t>
  </si>
  <si>
    <t xml:space="preserve"> payout of tranche of Treausry Bill Option is: -166.20986406507342</t>
  </si>
  <si>
    <t xml:space="preserve"> payout of tranche of Collar of REIT is: -121.59356853470646
</t>
  </si>
  <si>
    <t xml:space="preserve"> -121.59356853470646
</t>
  </si>
  <si>
    <t>Collateral size of tranche of gold is: 88962081.79523504</t>
  </si>
  <si>
    <t xml:space="preserve"> collateral size of tranche of Treausry Bill Option is: 37584061.316994354</t>
  </si>
  <si>
    <t xml:space="preserve"> collateral size of tranche of Collar of REIT is: 31502196.641110886
</t>
  </si>
  <si>
    <t xml:space="preserve"> 31502196.641110886
</t>
  </si>
  <si>
    <t>Collateral ratio of tranche of gold is: 0.8185199583432246</t>
  </si>
  <si>
    <t xml:space="preserve"> collateral ratio of tranche of Treausry Bill Option is: 0.34580243270794453</t>
  </si>
  <si>
    <t xml:space="preserve"> collateral ratio of tranche of Collar of REIT is: 0.2898445738011411
</t>
  </si>
  <si>
    <t xml:space="preserve"> 0.2898445738011411
</t>
  </si>
  <si>
    <t xml:space="preserve">date is: 2019-10-08 00:00:00
</t>
  </si>
  <si>
    <t xml:space="preserve"> 2019-10-08 00</t>
  </si>
  <si>
    <t>current price of gold is: 1505.51</t>
  </si>
  <si>
    <t xml:space="preserve"> predicted price of gold is: 1506.562354392143
</t>
  </si>
  <si>
    <t xml:space="preserve"> 1506.562354392143
</t>
  </si>
  <si>
    <t>current price of tb is: 100.1855469</t>
  </si>
  <si>
    <t xml:space="preserve"> current price of tb option is: 4.3754916274260705</t>
  </si>
  <si>
    <t xml:space="preserve"> predicted price of tb is: 100.31420088717293
</t>
  </si>
  <si>
    <t xml:space="preserve"> 100.31420088717293
</t>
  </si>
  <si>
    <t>current price of reit is: 85.35</t>
  </si>
  <si>
    <t xml:space="preserve"> current price of reit option is: 5.218204267313254</t>
  </si>
  <si>
    <t xml:space="preserve"> predicted price of reit is: 85.59680987688633
</t>
  </si>
  <si>
    <t xml:space="preserve"> 85.59680987688633
</t>
  </si>
  <si>
    <t>value_ratio_gold_to_total is: 0.0954818346854094</t>
  </si>
  <si>
    <t xml:space="preserve"> risk_ratio_to_gold is: 0.8244660818380071</t>
  </si>
  <si>
    <t xml:space="preserve"> risk_ratio_to_gold_before is: 0.8234553291186985
</t>
  </si>
  <si>
    <t xml:space="preserve"> 0.8234553291186985
</t>
  </si>
  <si>
    <t>value_ratio_tb_to_total is: 0.40866849626229934</t>
  </si>
  <si>
    <t xml:space="preserve"> risk_ratio_tb_to_gold is: 0.09779262245898504</t>
  </si>
  <si>
    <t xml:space="preserve"> risk_ratio_tb_to_gold_before is: 0.09805550168755368
</t>
  </si>
  <si>
    <t xml:space="preserve"> 0.09805550168755368
</t>
  </si>
  <si>
    <t>value_ratio_reit_to_total is: 0.4958496690522912</t>
  </si>
  <si>
    <t xml:space="preserve"> risk_ratio_reit_to_gold is: 0.1151135504313173</t>
  </si>
  <si>
    <t xml:space="preserve"> risk_ratio_reit_to_gold_before is: 0.11633945653106402
</t>
  </si>
  <si>
    <t xml:space="preserve"> 0.11633945653106402
</t>
  </si>
  <si>
    <t>delta_gold is: 1.0005649116743982</t>
  </si>
  <si>
    <t xml:space="preserve"> delta_tb is: 0.9998353018731113</t>
  </si>
  <si>
    <t xml:space="preserve"> delta_reit is: 0.9779545812965762
</t>
  </si>
  <si>
    <t xml:space="preserve"> 0.9779545812965762
</t>
  </si>
  <si>
    <t>delta_gold_risk is: 1.0005543062685265</t>
  </si>
  <si>
    <t xml:space="preserve"> delta_tb_risk is: 0.9997605956819445</t>
  </si>
  <si>
    <t xml:space="preserve"> delta_reit_risk is: 0.9989018518582544
</t>
  </si>
  <si>
    <t xml:space="preserve"> 0.9989018518582544
</t>
  </si>
  <si>
    <t xml:space="preserve">collateral_ratio_tranche_gold is: 0.8185286342704761
</t>
  </si>
  <si>
    <t xml:space="preserve"> 0.8185286342704761
</t>
  </si>
  <si>
    <t xml:space="preserve">collateral_ratio_tranche_tb is: 0.3456330203484882
</t>
  </si>
  <si>
    <t xml:space="preserve"> 0.3456330203484882
</t>
  </si>
  <si>
    <t xml:space="preserve">collateral_ratio_tranche_reit is: 0.28360623393611023
</t>
  </si>
  <si>
    <t xml:space="preserve"> 0.28360623393611023
</t>
  </si>
  <si>
    <t>Total plot size is: 157397926.3323945</t>
  </si>
  <si>
    <t xml:space="preserve"> plot size of gold is: 89012337.51381993</t>
  </si>
  <si>
    <t xml:space="preserve"> plot size of TB is: 37577871.29249457</t>
  </si>
  <si>
    <t xml:space="preserve"> plot size of REIT is: 30807717.526080005
</t>
  </si>
  <si>
    <t xml:space="preserve"> 30807717.526080005
</t>
  </si>
  <si>
    <t xml:space="preserve">collateral ratio is: 1.4481418928585819
</t>
  </si>
  <si>
    <t xml:space="preserve"> 1.4481418928585819
</t>
  </si>
  <si>
    <t>S_gtbcps_0 is: 0.9997084008942102</t>
  </si>
  <si>
    <t xml:space="preserve">stdev_gtbcps is: 0.007999151829788692
</t>
  </si>
  <si>
    <t xml:space="preserve"> 0.007999151829788692
</t>
  </si>
  <si>
    <t>predicted price of GTBCPS is: 0.9997171159628239</t>
  </si>
  <si>
    <t xml:space="preserve"> actual price is: 0.9997084008942102
</t>
  </si>
  <si>
    <t xml:space="preserve"> 0.9997084008942102
</t>
  </si>
  <si>
    <t>predicted amount of GTBCPS is: 108720329.8714952</t>
  </si>
  <si>
    <t xml:space="preserve"> actual amount is: 108721277.65300198
</t>
  </si>
  <si>
    <t>plot sizes of gold is: 89012337.51381993</t>
  </si>
  <si>
    <t xml:space="preserve"> plot sizes of tb is: 37577871.29249457 </t>
  </si>
  <si>
    <t xml:space="preserve"> plot sizes of reit is: 30807717.526080005</t>
  </si>
  <si>
    <t xml:space="preserve"> plot sizes of total is: 157397926.3323945.
</t>
  </si>
  <si>
    <t xml:space="preserve"> 157397926.3323945.
</t>
  </si>
  <si>
    <t>predicted stdevs of gold is: 0.00889624918956655</t>
  </si>
  <si>
    <t xml:space="preserve"> predicted stdevs of tb is: 0.0006958842907180054</t>
  </si>
  <si>
    <t xml:space="preserve"> predicted stdevs of reit is: 0.014315378095555418</t>
  </si>
  <si>
    <t xml:space="preserve"> predicted stdevs of GTBCPS is: 0.007999151829788692.
</t>
  </si>
  <si>
    <t xml:space="preserve"> 0.007999151829788692.
</t>
  </si>
  <si>
    <t>total_value_of_collaterals is: 157398257.55681947</t>
  </si>
  <si>
    <t xml:space="preserve"> createdtionValue_gold is: -775.9770205280355</t>
  </si>
  <si>
    <t xml:space="preserve"> createdValue_tb is: -327.58970414479404</t>
  </si>
  <si>
    <t xml:space="preserve"> createdValue_reit is: -268.57000345863287
</t>
  </si>
  <si>
    <t xml:space="preserve"> -268.57000345863287
</t>
  </si>
  <si>
    <t>plotValue_gold_after_creation is: 89013356.45183115</t>
  </si>
  <si>
    <t xml:space="preserve"> plotValue_tb_after_creation  is: 37578250.81617469</t>
  </si>
  <si>
    <t xml:space="preserve"> plotValue_reit_after_creation  is: 30808022.425541773</t>
  </si>
  <si>
    <t xml:space="preserve">total_value_after_creation is: 157399629.6935476
</t>
  </si>
  <si>
    <t xml:space="preserve"> 157399629.6935476
</t>
  </si>
  <si>
    <t>total_amount_gtncps_before_creation is: 108721277.65300198</t>
  </si>
  <si>
    <t>creation_amount_gtbcps is: -947.7815067768097</t>
  </si>
  <si>
    <t xml:space="preserve">total_amount_gtbcps_new is: 108720329.8714952
</t>
  </si>
  <si>
    <t xml:space="preserve"> 108720329.8714952
</t>
  </si>
  <si>
    <t>payout of tranche of gold is: 242.96099068789385</t>
  </si>
  <si>
    <t xml:space="preserve"> payout of tranche of Treausry Bill Option is: 51.93397597583756</t>
  </si>
  <si>
    <t xml:space="preserve"> payout of tranche of Collar of REIT is: 36.329458312428905
</t>
  </si>
  <si>
    <t xml:space="preserve"> 36.329458312428905
</t>
  </si>
  <si>
    <t>Collateral size of tranche of gold is: 89013356.45183115</t>
  </si>
  <si>
    <t xml:space="preserve"> collateral size of tranche of Treausry Bill Option is: 37578250.81617469</t>
  </si>
  <si>
    <t xml:space="preserve"> collateral size of tranche of Collar of REIT is: 30808022.425541773
</t>
  </si>
  <si>
    <t xml:space="preserve"> 30808022.425541773
</t>
  </si>
  <si>
    <t>Collateral ratio of tranche of gold is: 0.8189615313279336</t>
  </si>
  <si>
    <t xml:space="preserve"> collateral ratio of tranche of Treausry Bill Option is: 0.3457362249865649</t>
  </si>
  <si>
    <t xml:space="preserve"> collateral ratio of tranche of Collar of REIT is: 0.2834471839791856
</t>
  </si>
  <si>
    <t xml:space="preserve"> 0.2834471839791856
</t>
  </si>
  <si>
    <t xml:space="preserve">date is: 2019-10-09 00:00:00
</t>
  </si>
  <si>
    <t xml:space="preserve"> 2019-10-09 00</t>
  </si>
  <si>
    <t>current price of gold is: 1505.57</t>
  </si>
  <si>
    <t xml:space="preserve"> predicted price of gold is: 1504.5266916869082
</t>
  </si>
  <si>
    <t xml:space="preserve"> 1504.5266916869082
</t>
  </si>
  <si>
    <t xml:space="preserve"> current price of tb option is: 4.371469083698404</t>
  </si>
  <si>
    <t xml:space="preserve"> predicted price of tb is: 100.30077932620314
</t>
  </si>
  <si>
    <t xml:space="preserve"> 100.30077932620314
</t>
  </si>
  <si>
    <t>current price of reit is: 83.0</t>
  </si>
  <si>
    <t xml:space="preserve"> current price of reit option is: 5.2412786905834</t>
  </si>
  <si>
    <t xml:space="preserve"> predicted price of reit is: 83.23929721697583
</t>
  </si>
  <si>
    <t xml:space="preserve"> 83.23929721697583
</t>
  </si>
  <si>
    <t>value_ratio_gold_to_total is: -0.11668096015664668</t>
  </si>
  <si>
    <t xml:space="preserve"> risk_ratio_to_gold is: 0.8260126332331406</t>
  </si>
  <si>
    <t xml:space="preserve"> risk_ratio_to_gold_before is: 0.8244660818380071
</t>
  </si>
  <si>
    <t xml:space="preserve"> 0.8244660818380071
</t>
  </si>
  <si>
    <t>value_ratio_tb_to_total is: 0.5037472270683384</t>
  </si>
  <si>
    <t xml:space="preserve"> risk_ratio_tb_to_gold is: 0.09784795264767505</t>
  </si>
  <si>
    <t xml:space="preserve"> risk_ratio_tb_to_gold_before is: 0.09779262245898504
</t>
  </si>
  <si>
    <t xml:space="preserve"> 0.09779262245898504
</t>
  </si>
  <si>
    <t>value_ratio_reit_to_total is: 0.6129337330883083</t>
  </si>
  <si>
    <t xml:space="preserve"> risk_ratio_reit_to_gold is: 0.11278728435329684</t>
  </si>
  <si>
    <t xml:space="preserve"> risk_ratio_reit_to_gold_before is: 0.1151135504313173
</t>
  </si>
  <si>
    <t xml:space="preserve"> 0.1151135504313173
</t>
  </si>
  <si>
    <t>delta_gold is: 1.0000398536044264</t>
  </si>
  <si>
    <t xml:space="preserve"> delta_tb is: 0.9997934159412349</t>
  </si>
  <si>
    <t xml:space="preserve"> delta_reit is: 0.9743074780431563
</t>
  </si>
  <si>
    <t xml:space="preserve"> 0.9743074780431563
</t>
  </si>
  <si>
    <t>delta_gold_risk is: 1.0008476734155427</t>
  </si>
  <si>
    <t xml:space="preserve"> delta_tb_risk is: 1.000050401312195</t>
  </si>
  <si>
    <t xml:space="preserve"> delta_reit_risk is: 0.9979138751590629
</t>
  </si>
  <si>
    <t xml:space="preserve"> 0.9979138751590629
</t>
  </si>
  <si>
    <t xml:space="preserve">collateral_ratio_tranche_gold is: 0.8183005183015545
</t>
  </si>
  <si>
    <t xml:space="preserve"> 0.8183005183015545
</t>
  </si>
  <si>
    <t xml:space="preserve">collateral_ratio_tranche_tb is: 0.3456336055674279
</t>
  </si>
  <si>
    <t xml:space="preserve"> 0.3456336055674279
</t>
  </si>
  <si>
    <t xml:space="preserve">collateral_ratio_tranche_reit is: 0.27673100067543094
</t>
  </si>
  <si>
    <t xml:space="preserve"> 0.27673100067543094
</t>
  </si>
  <si>
    <t>Total plot size is: 156603878.33645427</t>
  </si>
  <si>
    <t xml:space="preserve"> plot size of gold is: 89016903.95492785</t>
  </si>
  <si>
    <t xml:space="preserve"> plot size of TB is: 37570487.7485998</t>
  </si>
  <si>
    <t xml:space="preserve"> plot size of REIT is: 30016486.63292661
</t>
  </si>
  <si>
    <t xml:space="preserve"> 30016486.63292661
</t>
  </si>
  <si>
    <t xml:space="preserve">collateral ratio is: 1.4408362428118773
</t>
  </si>
  <si>
    <t xml:space="preserve"> 1.4408362428118773
</t>
  </si>
  <si>
    <t>S_gtbcps_0 is: 0.9997171159628239</t>
  </si>
  <si>
    <t xml:space="preserve">stdev_gtbcps is: 0.008010915608567485
</t>
  </si>
  <si>
    <t xml:space="preserve"> 0.008010915608567485
</t>
  </si>
  <si>
    <t>predicted price of GTBCPS is: 0.9997158387284726</t>
  </si>
  <si>
    <t xml:space="preserve"> actual price is: 0.9997171159628239
</t>
  </si>
  <si>
    <t xml:space="preserve"> 0.9997171159628239
</t>
  </si>
  <si>
    <t>predicted amount of GTBCPS is: 108720468.7723054</t>
  </si>
  <si>
    <t xml:space="preserve"> actual amount is: 108720329.8714952
</t>
  </si>
  <si>
    <t>plot sizes of gold is: 89016903.95492785</t>
  </si>
  <si>
    <t xml:space="preserve"> plot sizes of tb is: 37570487.7485998 </t>
  </si>
  <si>
    <t xml:space="preserve"> plot sizes of reit is: 30016486.63292661</t>
  </si>
  <si>
    <t xml:space="preserve"> plot sizes of total is: 156603878.33645424.
</t>
  </si>
  <si>
    <t xml:space="preserve"> 156603878.33645424.
</t>
  </si>
  <si>
    <t>predicted stdevs of gold is: 0.008896920581463144</t>
  </si>
  <si>
    <t xml:space="preserve"> predicted stdevs of tb is: 0.000696310862969594</t>
  </si>
  <si>
    <t xml:space="preserve"> predicted stdevs of reit is: 0.014538789799864518</t>
  </si>
  <si>
    <t xml:space="preserve"> predicted stdevs of GTBCPS is: 0.008010915608567485.
</t>
  </si>
  <si>
    <t xml:space="preserve"> 0.008010915608567485.
</t>
  </si>
  <si>
    <t>total_value_of_collaterals is: 156603829.70081174</t>
  </si>
  <si>
    <t xml:space="preserve"> createdtionValue_gold is: 113.72756885935543</t>
  </si>
  <si>
    <t xml:space="preserve"> createdValue_tb is: 47.99988863245407</t>
  </si>
  <si>
    <t xml:space="preserve"> createdValue_reit is: 38.3489317201558
</t>
  </si>
  <si>
    <t xml:space="preserve"> 38.3489317201558
</t>
  </si>
  <si>
    <t>plotValue_gold_after_creation is: 89016750.76147063</t>
  </si>
  <si>
    <t xml:space="preserve"> plotValue_tb_after_creation  is: 37570434.027808934</t>
  </si>
  <si>
    <t xml:space="preserve"> plotValue_reit_after_creation  is: 30016444.83514295</t>
  </si>
  <si>
    <t xml:space="preserve">total_value_after_creation is: 156603629.62442252
</t>
  </si>
  <si>
    <t xml:space="preserve"> 156603629.62442252
</t>
  </si>
  <si>
    <t>total_amount_gtncps_before_creation is: 108720329.8714952</t>
  </si>
  <si>
    <t>creation_amount_gtbcps is: 138.90081019699574</t>
  </si>
  <si>
    <t xml:space="preserve">total_amount_gtbcps_new is: 108720468.7723054
</t>
  </si>
  <si>
    <t xml:space="preserve"> 108720468.7723054
</t>
  </si>
  <si>
    <t>payout of tranche of gold is: -39.465888358099114</t>
  </si>
  <si>
    <t xml:space="preserve"> payout of tranche of Treausry Bill Option is: -5.720902225233555</t>
  </si>
  <si>
    <t xml:space="preserve"> payout of tranche of Collar of REIT is: -3.4488519381687865
</t>
  </si>
  <si>
    <t xml:space="preserve"> -3.4488519381687865
</t>
  </si>
  <si>
    <t>Collateral size of tranche of gold is: 89016750.76147063</t>
  </si>
  <si>
    <t xml:space="preserve"> collateral size of tranche of Treausry Bill Option is: 37570434.027808934</t>
  </si>
  <si>
    <t xml:space="preserve"> collateral size of tranche of Collar of REIT is: 30016444.83514295
</t>
  </si>
  <si>
    <t xml:space="preserve"> 30016444.83514295
</t>
  </si>
  <si>
    <t>Collateral ratio of tranche of gold is: 0.8190009464626754</t>
  </si>
  <si>
    <t xml:space="preserve"> collateral ratio of tranche of Treausry Bill Option is: 0.34566776212985956</t>
  </si>
  <si>
    <t xml:space="preserve"> collateral ratio of tranche of Collar of REIT is: 0.2761670867464116
</t>
  </si>
  <si>
    <t xml:space="preserve"> 0.2761670867464116
</t>
  </si>
  <si>
    <t xml:space="preserve">date is: 2019-10-10 00:00:00
</t>
  </si>
  <si>
    <t xml:space="preserve"> 2019-10-10 00</t>
  </si>
  <si>
    <t>current price of gold is: 1493.99</t>
  </si>
  <si>
    <t xml:space="preserve"> predicted price of gold is: 1495.6407660129971
</t>
  </si>
  <si>
    <t xml:space="preserve"> 1495.6407660129971
</t>
  </si>
  <si>
    <t>current price of tb is: 100.125</t>
  </si>
  <si>
    <t xml:space="preserve"> current price of tb option is: 4.365055598152671</t>
  </si>
  <si>
    <t xml:space="preserve"> predicted price of tb is: 100.26443762784487
</t>
  </si>
  <si>
    <t xml:space="preserve"> 100.26443762784487
</t>
  </si>
  <si>
    <t>current price of reit is: 80.5</t>
  </si>
  <si>
    <t xml:space="preserve"> current price of reit option is: 5.329348820614655</t>
  </si>
  <si>
    <t xml:space="preserve"> predicted price of reit is: 80.80718107121798
</t>
  </si>
  <si>
    <t xml:space="preserve"> 80.80718107121798
</t>
  </si>
  <si>
    <t>value_ratio_gold_to_total is: 0.13999283693782408</t>
  </si>
  <si>
    <t xml:space="preserve"> risk_ratio_to_gold is: 0.8292149407059553</t>
  </si>
  <si>
    <t xml:space="preserve"> risk_ratio_to_gold_before is: 0.8260126332331406
</t>
  </si>
  <si>
    <t xml:space="preserve"> 0.8260126332331406
</t>
  </si>
  <si>
    <t>value_ratio_tb_to_total is: 0.38200252531835355</t>
  </si>
  <si>
    <t xml:space="preserve"> risk_ratio_tb_to_gold is: 0.09743618621191602</t>
  </si>
  <si>
    <t xml:space="preserve"> risk_ratio_tb_to_gold_before is: 0.09784795264767505
</t>
  </si>
  <si>
    <t xml:space="preserve"> 0.09784795264767505
</t>
  </si>
  <si>
    <t>value_ratio_reit_to_total is: 0.47800463774382235</t>
  </si>
  <si>
    <t xml:space="preserve"> risk_ratio_reit_to_gold is: 0.10852375361821574</t>
  </si>
  <si>
    <t xml:space="preserve"> risk_ratio_reit_to_gold_before is: 0.11278728435329684
</t>
  </si>
  <si>
    <t xml:space="preserve"> 0.11278728435329684
</t>
  </si>
  <si>
    <t>delta_gold is: 0.9923085608772758</t>
  </si>
  <si>
    <t xml:space="preserve"> delta_tb is: 0.9995276205177163</t>
  </si>
  <si>
    <t xml:space="preserve"> delta_reit is: 0.9726666486959449
</t>
  </si>
  <si>
    <t xml:space="preserve"> 0.9726666486959449
</t>
  </si>
  <si>
    <t>delta_gold_risk is: 1.0017537159461731</t>
  </si>
  <si>
    <t xml:space="preserve"> delta_tb_risk is: 0.9996249330931792</t>
  </si>
  <si>
    <t xml:space="preserve"> delta_reit_risk is: 0.9961686022162278
</t>
  </si>
  <si>
    <t xml:space="preserve"> 0.9961686022162278
</t>
  </si>
  <si>
    <t xml:space="preserve">collateral_ratio_tranche_gold is: 0.8112788978016358
</t>
  </si>
  <si>
    <t xml:space="preserve"> 0.8112788978016358
</t>
  </si>
  <si>
    <t xml:space="preserve">collateral_ratio_tranche_tb is: 0.34831314100821475
</t>
  </si>
  <si>
    <t xml:space="preserve"> 0.34831314100821475
</t>
  </si>
  <si>
    <t xml:space="preserve">collateral_ratio_tranche_reit is: 0.27174174257887224
</t>
  </si>
  <si>
    <t xml:space="preserve"> 0.27174174257887224
</t>
  </si>
  <si>
    <t>Total plot size is: 155080765.17128494</t>
  </si>
  <si>
    <t xml:space="preserve"> plot size of gold is: 88332083.84208606</t>
  </si>
  <si>
    <t xml:space="preserve"> plot size of TB is: 37552686.5256337</t>
  </si>
  <si>
    <t xml:space="preserve"> plot size of REIT is: 29195994.803565197
</t>
  </si>
  <si>
    <t xml:space="preserve"> 29195994.803565197
</t>
  </si>
  <si>
    <t xml:space="preserve">collateral ratio is: 1.4268228181534857
</t>
  </si>
  <si>
    <t xml:space="preserve"> 1.4268228181534857
</t>
  </si>
  <si>
    <t>S_gtbcps_0 is: 0.9997158387284726</t>
  </si>
  <si>
    <t xml:space="preserve">stdev_gtbcps is: 0.007909262803958785
</t>
  </si>
  <si>
    <t xml:space="preserve"> 0.007909262803958785
</t>
  </si>
  <si>
    <t>predicted price of GTBCPS is: 0.9997057300347992</t>
  </si>
  <si>
    <t xml:space="preserve"> actual price is: 0.9997158387284726
</t>
  </si>
  <si>
    <t xml:space="preserve"> 0.9997158387284726
</t>
  </si>
  <si>
    <t>predicted amount of GTBCPS is: 108721568.11772461</t>
  </si>
  <si>
    <t xml:space="preserve"> actual amount is: 108720468.7723054
</t>
  </si>
  <si>
    <t>plot sizes of gold is: 88332083.84208606</t>
  </si>
  <si>
    <t xml:space="preserve"> plot sizes of tb is: 37552686.5256337 </t>
  </si>
  <si>
    <t xml:space="preserve"> plot sizes of reit is: 29195994.803565197</t>
  </si>
  <si>
    <t xml:space="preserve"> plot sizes of total is: 155080765.17128497.
</t>
  </si>
  <si>
    <t xml:space="preserve"> 155080765.17128497.
</t>
  </si>
  <si>
    <t>predicted stdevs of gold is: 0.008871408084885886</t>
  </si>
  <si>
    <t xml:space="preserve"> predicted stdevs of tb is: 0.0006921377083307135</t>
  </si>
  <si>
    <t xml:space="preserve"> predicted stdevs of reit is: 0.014281168949337605</t>
  </si>
  <si>
    <t xml:space="preserve"> predicted stdevs of GTBCPS is: 0.007909262803958785.
</t>
  </si>
  <si>
    <t xml:space="preserve"> 0.007909262803958785.
</t>
  </si>
  <si>
    <t>total_value_of_collaterals is: 155080379.41595715</t>
  </si>
  <si>
    <t xml:space="preserve"> createdtionValue_gold is: 893.1728046797909</t>
  </si>
  <si>
    <t xml:space="preserve"> createdValue_tb is: 379.715850586177</t>
  </si>
  <si>
    <t xml:space="preserve"> createdValue_reit is: 295.21698993746685
</t>
  </si>
  <si>
    <t xml:space="preserve"> 295.21698993746685
</t>
  </si>
  <si>
    <t>plotValue_gold_after_creation is: 88330896.1154016</t>
  </si>
  <si>
    <t xml:space="preserve"> plotValue_tb_after_creation  is: 37552242.04740932</t>
  </si>
  <si>
    <t xml:space="preserve"> plotValue_reit_after_creation  is: 29195673.147501018</t>
  </si>
  <si>
    <t xml:space="preserve">total_value_after_creation is: 155078811.31031194
</t>
  </si>
  <si>
    <t xml:space="preserve"> 155078811.31031194
</t>
  </si>
  <si>
    <t>total_amount_gtncps_before_creation is: 108720468.7723054</t>
  </si>
  <si>
    <t>creation_amount_gtbcps is: 1099.3454192131758</t>
  </si>
  <si>
    <t xml:space="preserve">total_amount_gtbcps_new is: 108721568.11772461
</t>
  </si>
  <si>
    <t xml:space="preserve"> 108721568.11772461
</t>
  </si>
  <si>
    <t>payout of tranche of gold is: -294.5538797881702</t>
  </si>
  <si>
    <t xml:space="preserve"> payout of tranche of Treausry Bill Option is: -64.76237380071478</t>
  </si>
  <si>
    <t xml:space="preserve"> payout of tranche of Collar of REIT is: -26.43907424067636
</t>
  </si>
  <si>
    <t xml:space="preserve"> -26.43907424067636
</t>
  </si>
  <si>
    <t>Collateral size of tranche of gold is: 88330896.1154016</t>
  </si>
  <si>
    <t xml:space="preserve"> collateral size of tranche of Treausry Bill Option is: 37552242.04740932</t>
  </si>
  <si>
    <t xml:space="preserve"> collateral size of tranche of Collar of REIT is: 29195673.147501018
</t>
  </si>
  <si>
    <t xml:space="preserve"> 29195673.147501018
</t>
  </si>
  <si>
    <t>Collateral ratio of tranche of gold is: 0.812697902190097</t>
  </si>
  <si>
    <t xml:space="preserve"> collateral ratio of tranche of Treausry Bill Option is: 0.34550343850913334</t>
  </si>
  <si>
    <t xml:space="preserve"> collateral ratio of tranche of Collar of REIT is: 0.2686179283067941
</t>
  </si>
  <si>
    <t xml:space="preserve"> 0.2686179283067941
</t>
  </si>
  <si>
    <t xml:space="preserve">date is: 2019-10-11 00:00:00
</t>
  </si>
  <si>
    <t xml:space="preserve"> 2019-10-11 00</t>
  </si>
  <si>
    <t>current price of gold is: 1489.01</t>
  </si>
  <si>
    <t xml:space="preserve"> predicted price of gold is: 1494.5246409193837
</t>
  </si>
  <si>
    <t xml:space="preserve"> 1494.5246409193837
</t>
  </si>
  <si>
    <t xml:space="preserve"> current price of tb option is: 4.357850018120685</t>
  </si>
  <si>
    <t xml:space="preserve"> predicted price of tb is: 100.22110200892969
</t>
  </si>
  <si>
    <t xml:space="preserve"> 100.22110200892969
</t>
  </si>
  <si>
    <t>current price of reit is: 82.9</t>
  </si>
  <si>
    <t xml:space="preserve"> current price of reit option is: 5.092864148997037</t>
  </si>
  <si>
    <t xml:space="preserve"> predicted price of reit is: 83.37798090694457
</t>
  </si>
  <si>
    <t xml:space="preserve"> 83.37798090694457
</t>
  </si>
  <si>
    <t>value_ratio_gold_to_total is: 0.3537243991119372</t>
  </si>
  <si>
    <t xml:space="preserve"> risk_ratio_to_gold is: 0.8256750525957353</t>
  </si>
  <si>
    <t xml:space="preserve"> risk_ratio_to_gold_before is: 0.8292149407059553
</t>
  </si>
  <si>
    <t xml:space="preserve"> 0.8292149407059553
</t>
  </si>
  <si>
    <t>value_ratio_tb_to_total is: 0.2889461122114258</t>
  </si>
  <si>
    <t xml:space="preserve"> risk_ratio_tb_to_gold is: 0.09776251768934544</t>
  </si>
  <si>
    <t xml:space="preserve"> risk_ratio_tb_to_gold_before is: 0.09743618621191602
</t>
  </si>
  <si>
    <t xml:space="preserve"> 0.09743618621191602
</t>
  </si>
  <si>
    <t>value_ratio_reit_to_total is: 0.357329488676637</t>
  </si>
  <si>
    <t xml:space="preserve"> risk_ratio_reit_to_gold is: 0.1133676925019719</t>
  </si>
  <si>
    <t xml:space="preserve"> risk_ratio_reit_to_gold_before is: 0.10852375361821574
</t>
  </si>
  <si>
    <t xml:space="preserve"> 0.10852375361821574
</t>
  </si>
  <si>
    <t>delta_gold is: 0.9966666443550493</t>
  </si>
  <si>
    <t xml:space="preserve"> delta_tb is: 0.9994450497733968</t>
  </si>
  <si>
    <t xml:space="preserve"> delta_reit is: 1.0252071739808277
</t>
  </si>
  <si>
    <t xml:space="preserve"> 1.0252071739808277
</t>
  </si>
  <si>
    <t>delta_gold_risk is: 0.9980648047249965</t>
  </si>
  <si>
    <t xml:space="preserve"> delta_tb_risk is: 1.000297358043711</t>
  </si>
  <si>
    <t xml:space="preserve"> delta_reit_risk is: 1.0043697204213673
</t>
  </si>
  <si>
    <t xml:space="preserve"> 1.0043697204213673
</t>
  </si>
  <si>
    <t xml:space="preserve">collateral_ratio_tranche_gold is: 0.8115594169993537
</t>
  </si>
  <si>
    <t xml:space="preserve"> 0.8115594169993537
</t>
  </si>
  <si>
    <t xml:space="preserve">collateral_ratio_tranche_tb is: 0.3463636036832229
</t>
  </si>
  <si>
    <t xml:space="preserve"> 0.3463636036832229
</t>
  </si>
  <si>
    <t xml:space="preserve">collateral_ratio_tranche_reit is: 0.27510792217557756
</t>
  </si>
  <si>
    <t xml:space="preserve"> 0.27510792217557756
</t>
  </si>
  <si>
    <t>Total plot size is: 155499473.80640486</t>
  </si>
  <si>
    <t xml:space="preserve"> plot size of gold is: 88036457.82421176</t>
  </si>
  <si>
    <t xml:space="preserve"> plot size of TB is: 37531402.422175646</t>
  </si>
  <si>
    <t xml:space="preserve"> plot size of REIT is: 29931613.560017455
</t>
  </si>
  <si>
    <t xml:space="preserve"> 29931613.560017455
</t>
  </si>
  <si>
    <t xml:space="preserve">collateral ratio is: 1.4306751529938966
</t>
  </si>
  <si>
    <t xml:space="preserve"> 1.4306751529938966
</t>
  </si>
  <si>
    <t>S_gtbcps_0 is: 0.9997057300347992</t>
  </si>
  <si>
    <t xml:space="preserve">stdev_gtbcps is: 0.008021107562643688
</t>
  </si>
  <si>
    <t xml:space="preserve"> 0.008021107562643688
</t>
  </si>
  <si>
    <t>predicted price of GTBCPS is: 0.9997009185639428</t>
  </si>
  <si>
    <t xml:space="preserve"> actual price is: 0.9997057300347992
</t>
  </si>
  <si>
    <t xml:space="preserve"> 0.9997057300347992
</t>
  </si>
  <si>
    <t>predicted amount of GTBCPS is: 108722091.38488056</t>
  </si>
  <si>
    <t xml:space="preserve"> actual amount is: 108721568.11772461
</t>
  </si>
  <si>
    <t>plot sizes of gold is: 88036457.82421176</t>
  </si>
  <si>
    <t xml:space="preserve"> plot sizes of tb is: 37531402.422175646 </t>
  </si>
  <si>
    <t xml:space="preserve"> plot sizes of reit is: 29931613.560017455</t>
  </si>
  <si>
    <t xml:space="preserve"> plot sizes of total is: 155499473.80640486.
</t>
  </si>
  <si>
    <t xml:space="preserve"> 155499473.80640486.
</t>
  </si>
  <si>
    <t>predicted stdevs of gold is: 0.008918155235958394</t>
  </si>
  <si>
    <t xml:space="preserve"> predicted stdevs of tb is: 0.0006930175616375048</t>
  </si>
  <si>
    <t xml:space="preserve"> predicted stdevs of reit is: 0.014571392423246862</t>
  </si>
  <si>
    <t xml:space="preserve"> predicted stdevs of GTBCPS is: 0.008021107562643688.
</t>
  </si>
  <si>
    <t xml:space="preserve"> 0.008021107562643688.
</t>
  </si>
  <si>
    <t>total_value_of_collaterals is: 155499290.79717234</t>
  </si>
  <si>
    <t xml:space="preserve"> createdtionValue_gold is: 423.7088897853604</t>
  </si>
  <si>
    <t xml:space="preserve"> createdValue_tb is: 180.63426278507492</t>
  </si>
  <si>
    <t xml:space="preserve"> createdValue_reit is: 144.05738508021443
</t>
  </si>
  <si>
    <t xml:space="preserve"> 144.05738508021443
</t>
  </si>
  <si>
    <t>plotValue_gold_after_creation is: 88035899.82570969</t>
  </si>
  <si>
    <t xml:space="preserve"> plotValue_tb_after_creation  is: 37531192.39885067</t>
  </si>
  <si>
    <t xml:space="preserve"> plotValue_reit_after_creation  is: 29931450.172074318</t>
  </si>
  <si>
    <t xml:space="preserve">total_value_after_creation is: 155498542.39663467
</t>
  </si>
  <si>
    <t xml:space="preserve"> 155498542.39663467
</t>
  </si>
  <si>
    <t>total_amount_gtncps_before_creation is: 108721568.11772461</t>
  </si>
  <si>
    <t>creation_amount_gtbcps is: 523.267155945301</t>
  </si>
  <si>
    <t xml:space="preserve">total_amount_gtbcps_new is: 108722091.38488056
</t>
  </si>
  <si>
    <t xml:space="preserve"> 108722091.38488056
</t>
  </si>
  <si>
    <t>payout of tranche of gold is: -134.28961229663815</t>
  </si>
  <si>
    <t xml:space="preserve"> payout of tranche of Treausry Bill Option is: -29.38906219083398</t>
  </si>
  <si>
    <t xml:space="preserve"> payout of tranche of Collar of REIT is: -19.330558059330293
</t>
  </si>
  <si>
    <t xml:space="preserve"> -19.330558059330293
</t>
  </si>
  <si>
    <t>Collateral size of tranche of gold is: 88035899.82570969</t>
  </si>
  <si>
    <t xml:space="preserve"> collateral size of tranche of Treausry Bill Option is: 37531192.39885067</t>
  </si>
  <si>
    <t xml:space="preserve"> collateral size of tranche of Collar of REIT is: 29931450.172074318
</t>
  </si>
  <si>
    <t xml:space="preserve"> 29931450.172074318
</t>
  </si>
  <si>
    <t>Collateral ratio of tranche of gold is: 0.8099794652597434</t>
  </si>
  <si>
    <t xml:space="preserve"> collateral ratio of tranche of Treausry Bill Option is: 0.3453079392607498</t>
  </si>
  <si>
    <t xml:space="preserve"> collateral ratio of tranche of Collar of REIT is: 0.27538606469431826
</t>
  </si>
  <si>
    <t xml:space="preserve"> 0.27538606469431826
</t>
  </si>
  <si>
    <t xml:space="preserve">date is: 2019-10-15 00:00:00
</t>
  </si>
  <si>
    <t xml:space="preserve"> 2019-10-15 00</t>
  </si>
  <si>
    <t>current price of gold is: 1481.01</t>
  </si>
  <si>
    <t xml:space="preserve"> predicted price of gold is: 1482.1011951519229
</t>
  </si>
  <si>
    <t xml:space="preserve"> 1482.1011951519229
</t>
  </si>
  <si>
    <t>current price of tb is: 100.09375</t>
  </si>
  <si>
    <t xml:space="preserve"> current price of tb option is: 4.357013915915187</t>
  </si>
  <si>
    <t xml:space="preserve"> predicted price of tb is: 100.24149721803643
</t>
  </si>
  <si>
    <t xml:space="preserve"> 100.24149721803643
</t>
  </si>
  <si>
    <t>current price of reit is: 82.0</t>
  </si>
  <si>
    <t xml:space="preserve"> current price of reit option is: 5.122870638636428</t>
  </si>
  <si>
    <t xml:space="preserve"> predicted price of reit is: 82.39779298804186
</t>
  </si>
  <si>
    <t xml:space="preserve"> 82.39779298804186
</t>
  </si>
  <si>
    <t>value_ratio_gold_to_total is: 0.09815889726433016</t>
  </si>
  <si>
    <t xml:space="preserve"> risk_ratio_to_gold is: 0.8242504258482508</t>
  </si>
  <si>
    <t xml:space="preserve"> risk_ratio_to_gold_before is: 0.8256750525957353
</t>
  </si>
  <si>
    <t xml:space="preserve"> 0.8256750525957353
</t>
  </si>
  <si>
    <t>value_ratio_tb_to_total is: 0.4052275934040783</t>
  </si>
  <si>
    <t xml:space="preserve"> risk_ratio_tb_to_gold is: 0.09912572312054203</t>
  </si>
  <si>
    <t xml:space="preserve"> risk_ratio_tb_to_gold_before is: 0.09776251768934544
</t>
  </si>
  <si>
    <t xml:space="preserve"> 0.09776251768934544
</t>
  </si>
  <si>
    <t>value_ratio_reit_to_total is: 0.4966135093315915</t>
  </si>
  <si>
    <t xml:space="preserve"> risk_ratio_reit_to_gold is: 0.11409779322873047</t>
  </si>
  <si>
    <t xml:space="preserve"> risk_ratio_reit_to_gold_before is: 0.1133676925019719
</t>
  </si>
  <si>
    <t xml:space="preserve"> 0.1133676925019719
</t>
  </si>
  <si>
    <t>delta_gold is: 0.9946273027044815</t>
  </si>
  <si>
    <t xml:space="preserve"> delta_tb is: 1.0001790168288924</t>
  </si>
  <si>
    <t xml:space="preserve"> delta_reit is: 0.9901129083730305
</t>
  </si>
  <si>
    <t xml:space="preserve"> 0.9901129083730305
</t>
  </si>
  <si>
    <t>delta_gold_risk is: 0.9992196712413532</t>
  </si>
  <si>
    <t xml:space="preserve"> delta_tb_risk is: 1.00124180358614</t>
  </si>
  <si>
    <t xml:space="preserve"> delta_reit_risk is: 1.00065575885817
</t>
  </si>
  <si>
    <t xml:space="preserve"> 1.00065575885817
</t>
  </si>
  <si>
    <t xml:space="preserve">collateral_ratio_tranche_gold is: 0.8062568361734386
</t>
  </si>
  <si>
    <t xml:space="preserve"> 0.8062568361734386
</t>
  </si>
  <si>
    <t xml:space="preserve">collateral_ratio_tranche_tb is: 0.34680468229704886
</t>
  </si>
  <si>
    <t xml:space="preserve"> 0.34680468229704886
</t>
  </si>
  <si>
    <t xml:space="preserve">collateral_ratio_tranche_reit is: 0.27395649858005794
</t>
  </si>
  <si>
    <t xml:space="preserve"> 0.27395649858005794
</t>
  </si>
  <si>
    <t>Total plot size is: 154736335.88040096</t>
  </si>
  <si>
    <t xml:space="preserve"> plot size of gold is: 87562909.58480756</t>
  </si>
  <si>
    <t xml:space="preserve"> plot size of TB is: 37537911.11389846</t>
  </si>
  <si>
    <t xml:space="preserve"> plot size of REIT is: 29635515.181694947
</t>
  </si>
  <si>
    <t xml:space="preserve"> 29635515.181694947
</t>
  </si>
  <si>
    <t xml:space="preserve">collateral ratio is: 1.4236538914917494
</t>
  </si>
  <si>
    <t xml:space="preserve"> 1.4236538914917494
</t>
  </si>
  <si>
    <t>S_gtbcps_0 is: 0.9997009185639428</t>
  </si>
  <si>
    <t xml:space="preserve">stdev_gtbcps is: 0.00793138082827121
</t>
  </si>
  <si>
    <t xml:space="preserve"> 0.00793138082827121
</t>
  </si>
  <si>
    <t>predicted price of GTBCPS is: 0.9997068456461653</t>
  </si>
  <si>
    <t xml:space="preserve"> actual price is: 0.9997009185639428
</t>
  </si>
  <si>
    <t xml:space="preserve"> 0.9997009185639428
</t>
  </si>
  <si>
    <t>predicted amount of GTBCPS is: 108721446.79114008</t>
  </si>
  <si>
    <t xml:space="preserve"> actual amount is: 108722091.38488056
</t>
  </si>
  <si>
    <t>plot sizes of gold is: 87562909.58480756</t>
  </si>
  <si>
    <t xml:space="preserve"> plot sizes of tb is: 37537911.11389846 </t>
  </si>
  <si>
    <t xml:space="preserve"> plot sizes of reit is: 29635515.181694947</t>
  </si>
  <si>
    <t xml:space="preserve"> plot sizes of total is: 154736335.880401.
</t>
  </si>
  <si>
    <t xml:space="preserve"> 154736335.880401.
</t>
  </si>
  <si>
    <t>predicted stdevs of gold is: 0.008781146650694075</t>
  </si>
  <si>
    <t xml:space="preserve"> predicted stdevs of tb is: 0.0006889288132907741</t>
  </si>
  <si>
    <t xml:space="preserve"> predicted stdevs of reit is: 0.014594283460377376</t>
  </si>
  <si>
    <t xml:space="preserve"> predicted stdevs of GTBCPS is: 0.00793138082827121.
</t>
  </si>
  <si>
    <t xml:space="preserve"> 0.00793138082827121.
</t>
  </si>
  <si>
    <t>total_value_of_collaterals is: 154736561.43890512</t>
  </si>
  <si>
    <t xml:space="preserve"> createdtionValue_gold is: -519.1488734623266</t>
  </si>
  <si>
    <t xml:space="preserve"> createdValue_tb is: -222.55700382352643</t>
  </si>
  <si>
    <t xml:space="preserve"> createdValue_reit is: -175.7048256662746
</t>
  </si>
  <si>
    <t xml:space="preserve"> -175.7048256662746
</t>
  </si>
  <si>
    <t>plotValue_gold_after_creation is: 87563604.35808705</t>
  </si>
  <si>
    <t xml:space="preserve"> plotValue_tb_after_creation  is: 37538159.911539756</t>
  </si>
  <si>
    <t xml:space="preserve"> plotValue_reit_after_creation  is: 29635714.57998127</t>
  </si>
  <si>
    <t xml:space="preserve">total_value_after_creation is: 154737478.84960806
</t>
  </si>
  <si>
    <t xml:space="preserve"> 154737478.84960806
</t>
  </si>
  <si>
    <t>total_amount_gtncps_before_creation is: 108722091.38488056</t>
  </si>
  <si>
    <t>creation_amount_gtbcps is: -644.593740478158</t>
  </si>
  <si>
    <t xml:space="preserve">total_amount_gtbcps_new is: 108721446.79114008
</t>
  </si>
  <si>
    <t xml:space="preserve"> 108721446.79114008
</t>
  </si>
  <si>
    <t>payout of tranche of gold is: 175.62440602817748</t>
  </si>
  <si>
    <t xml:space="preserve"> payout of tranche of Treausry Bill Option is: 26.240637469764305</t>
  </si>
  <si>
    <t xml:space="preserve"> payout of tranche of Collar of REIT is: 23.693460657071835
</t>
  </si>
  <si>
    <t xml:space="preserve"> 23.693460657071835
</t>
  </si>
  <si>
    <t>Collateral size of tranche of gold is: 87563604.35808705</t>
  </si>
  <si>
    <t xml:space="preserve"> collateral size of tranche of Treausry Bill Option is: 37538159.911539756</t>
  </si>
  <si>
    <t xml:space="preserve"> collateral size of tranche of Collar of REIT is: 29635714.57998127
</t>
  </si>
  <si>
    <t xml:space="preserve"> 29635714.57998127
</t>
  </si>
  <si>
    <t>Collateral ratio of tranche of gold is: 0.8056254292170429</t>
  </si>
  <si>
    <t xml:space="preserve"> collateral ratio of tranche of Treausry Bill Option is: 0.3453683343947364</t>
  </si>
  <si>
    <t xml:space="preserve"> collateral ratio of tranche of Collar of REIT is: 0.27266220313424266
</t>
  </si>
  <si>
    <t xml:space="preserve"> 0.27266220313424266
</t>
  </si>
  <si>
    <t xml:space="preserve">date is: 2019-10-16 00:00:00
</t>
  </si>
  <si>
    <t xml:space="preserve"> 2019-10-16 00</t>
  </si>
  <si>
    <t>current price of gold is: 1490.13</t>
  </si>
  <si>
    <t xml:space="preserve"> predicted price of gold is: 1494.1015681731085
</t>
  </si>
  <si>
    <t xml:space="preserve"> 1494.1015681731085
</t>
  </si>
  <si>
    <t>current price of tb is: 100.1171875</t>
  </si>
  <si>
    <t xml:space="preserve"> current price of tb option is: 4.358597664084151</t>
  </si>
  <si>
    <t xml:space="preserve"> predicted price of tb is: 100.26329824496078
</t>
  </si>
  <si>
    <t xml:space="preserve"> 100.26329824496078
</t>
  </si>
  <si>
    <t>current price of reit is: 84.35</t>
  </si>
  <si>
    <t xml:space="preserve"> current price of reit option is: 5.026886595555581</t>
  </si>
  <si>
    <t xml:space="preserve"> predicted price of reit is: 85.101421851932
</t>
  </si>
  <si>
    <t xml:space="preserve"> 85.101421851932
</t>
  </si>
  <si>
    <t>value_ratio_gold_to_total is: 0.2786168916773043</t>
  </si>
  <si>
    <t xml:space="preserve"> risk_ratio_to_gold is: 0.8229722535330518</t>
  </si>
  <si>
    <t xml:space="preserve"> risk_ratio_to_gold_before is: 0.8242504258482508
</t>
  </si>
  <si>
    <t xml:space="preserve"> 0.8242504258482508
</t>
  </si>
  <si>
    <t>value_ratio_tb_to_total is: 0.31601820745239945</t>
  </si>
  <si>
    <t xml:space="preserve"> risk_ratio_tb_to_gold is: 0.09921245438587434</t>
  </si>
  <si>
    <t xml:space="preserve"> risk_ratio_tb_to_gold_before is: 0.09912572312054203
</t>
  </si>
  <si>
    <t xml:space="preserve"> 0.09912572312054203
</t>
  </si>
  <si>
    <t>value_ratio_reit_to_total is: 0.40536490087029625</t>
  </si>
  <si>
    <t xml:space="preserve"> risk_ratio_reit_to_gold is: 0.1158953402049653</t>
  </si>
  <si>
    <t xml:space="preserve"> risk_ratio_reit_to_gold_before is: 0.11409779322873047
</t>
  </si>
  <si>
    <t xml:space="preserve"> 0.11409779322873047
</t>
  </si>
  <si>
    <t>delta_gold is: 1.006157959770697</t>
  </si>
  <si>
    <t xml:space="preserve"> delta_tb is: 1.000239550647893</t>
  </si>
  <si>
    <t xml:space="preserve"> delta_reit is: 1.0258716906410055
</t>
  </si>
  <si>
    <t xml:space="preserve"> 1.0258716906410055
</t>
  </si>
  <si>
    <t>delta_gold_risk is: 0.9992993438307108</t>
  </si>
  <si>
    <t xml:space="preserve"> delta_tb_risk is: 1.0000789093217526</t>
  </si>
  <si>
    <t xml:space="preserve"> delta_reit_risk is: 1.00161345528836
</t>
  </si>
  <si>
    <t xml:space="preserve"> 1.00161345528836
</t>
  </si>
  <si>
    <t xml:space="preserve">collateral_ratio_tranche_gold is: 0.8111547788004271
</t>
  </si>
  <si>
    <t xml:space="preserve"> 0.8111547788004271
</t>
  </si>
  <si>
    <t xml:space="preserve">collateral_ratio_tranche_tb is: 0.3433097229813944
</t>
  </si>
  <si>
    <t xml:space="preserve"> 0.3433097229813944
</t>
  </si>
  <si>
    <t xml:space="preserve">collateral_ratio_tranche_reit is: 0.27755666953184965
</t>
  </si>
  <si>
    <t xml:space="preserve"> 0.27755666953184965
</t>
  </si>
  <si>
    <t>Total plot size is: 156052410.33268833</t>
  </si>
  <si>
    <t xml:space="preserve"> plot size of gold is: 88102817.51110138</t>
  </si>
  <si>
    <t xml:space="preserve"> plot size of TB is: 37547152.20206727</t>
  </si>
  <si>
    <t xml:space="preserve"> plot size of REIT is: 30402440.61951968
</t>
  </si>
  <si>
    <t xml:space="preserve"> 30402440.61951968
</t>
  </si>
  <si>
    <t xml:space="preserve">collateral ratio is: 1.4357624534841953
</t>
  </si>
  <si>
    <t xml:space="preserve"> 1.4357624534841953
</t>
  </si>
  <si>
    <t>S_gtbcps_0 is: 0.9997068456461653</t>
  </si>
  <si>
    <t xml:space="preserve">stdev_gtbcps is: 0.007984493098282594
</t>
  </si>
  <si>
    <t xml:space="preserve"> 0.007984493098282594
</t>
  </si>
  <si>
    <t>predicted price of GTBCPS is: 0.9996818701254981</t>
  </si>
  <si>
    <t xml:space="preserve"> actual price is: 0.9997068456461653
</t>
  </si>
  <si>
    <t xml:space="preserve"> 0.9997068456461653
</t>
  </si>
  <si>
    <t>predicted amount of GTBCPS is: 108724163.02999811</t>
  </si>
  <si>
    <t xml:space="preserve"> actual amount is: 108721446.79114008
</t>
  </si>
  <si>
    <t>plot sizes of gold is: 88102817.51110138</t>
  </si>
  <si>
    <t xml:space="preserve"> plot sizes of tb is: 37547152.20206727 </t>
  </si>
  <si>
    <t xml:space="preserve"> plot sizes of reit is: 30402440.61951968</t>
  </si>
  <si>
    <t xml:space="preserve"> plot sizes of total is: 156052410.33268833.
</t>
  </si>
  <si>
    <t xml:space="preserve"> 156052410.33268833.
</t>
  </si>
  <si>
    <t>predicted stdevs of gold is: 0.008808090720445898</t>
  </si>
  <si>
    <t xml:space="preserve"> predicted stdevs of tb is: 0.000687962489093228</t>
  </si>
  <si>
    <t xml:space="preserve"> predicted stdevs of reit is: 0.014609049226613158</t>
  </si>
  <si>
    <t xml:space="preserve"> predicted stdevs of GTBCPS is: 0.007984493098282594.
</t>
  </si>
  <si>
    <t xml:space="preserve"> 0.007984493098282594.
</t>
  </si>
  <si>
    <t>total_value_of_collaterals is: 156051462.03615794</t>
  </si>
  <si>
    <t xml:space="preserve"> createdtionValue_gold is: 2201.0405626029356</t>
  </si>
  <si>
    <t xml:space="preserve"> createdValue_tb is: 938.0319622982355</t>
  </si>
  <si>
    <t xml:space="preserve"> createdValue_reit is: 759.5368846551663
</t>
  </si>
  <si>
    <t xml:space="preserve"> 759.5368846551663
</t>
  </si>
  <si>
    <t>plotValue_gold_after_creation is: 88099878.88392086</t>
  </si>
  <si>
    <t xml:space="preserve"> plotValue_tb_after_creation  is: 37546105.99724299</t>
  </si>
  <si>
    <t xml:space="preserve"> plotValue_reit_after_creation  is: 30401578.545584533</t>
  </si>
  <si>
    <t xml:space="preserve">total_value_after_creation is: 156047563.4267484
</t>
  </si>
  <si>
    <t xml:space="preserve"> 156047563.4267484
</t>
  </si>
  <si>
    <t>total_amount_gtncps_before_creation is: 108721446.79114008</t>
  </si>
  <si>
    <t>creation_amount_gtbcps is: 2716.2388580292463</t>
  </si>
  <si>
    <t xml:space="preserve">total_amount_gtbcps_new is: 108724163.02999811
</t>
  </si>
  <si>
    <t xml:space="preserve"> 108724163.02999811
</t>
  </si>
  <si>
    <t>payout of tranche of gold is: -737.5866179101833</t>
  </si>
  <si>
    <t xml:space="preserve"> payout of tranche of Treausry Bill Option is: -108.17286198919672</t>
  </si>
  <si>
    <t xml:space="preserve"> payout of tranche of Collar of REIT is: -102.53705049487323
</t>
  </si>
  <si>
    <t xml:space="preserve"> -102.53705049487323
</t>
  </si>
  <si>
    <t>Collateral size of tranche of gold is: 88099878.88392086</t>
  </si>
  <si>
    <t xml:space="preserve"> collateral size of tranche of Treausry Bill Option is: 37546105.99724299</t>
  </si>
  <si>
    <t xml:space="preserve"> collateral size of tranche of Collar of REIT is: 30401578.545584533
</t>
  </si>
  <si>
    <t xml:space="preserve"> 30401578.545584533
</t>
  </si>
  <si>
    <t>Collateral ratio of tranche of gold is: 0.8105844578738967</t>
  </si>
  <si>
    <t xml:space="preserve"> collateral ratio of tranche of Treausry Bill Option is: 0.34545212048646345</t>
  </si>
  <si>
    <t xml:space="preserve"> collateral ratio of tranche of Collar of REIT is: 0.279717150307921
</t>
  </si>
  <si>
    <t xml:space="preserve"> 0.279717150307921
</t>
  </si>
  <si>
    <t xml:space="preserve">date is: 2019-10-17 00:00:00
</t>
  </si>
  <si>
    <t xml:space="preserve"> 2019-10-17 00</t>
  </si>
  <si>
    <t>current price of gold is: 1491.87</t>
  </si>
  <si>
    <t xml:space="preserve"> predicted price of gold is: 1488.3482097428887
</t>
  </si>
  <si>
    <t xml:space="preserve"> 1488.3482097428887
</t>
  </si>
  <si>
    <t>current price of tb is: 100.1210938</t>
  </si>
  <si>
    <t xml:space="preserve"> current price of tb option is: 4.357783538961304</t>
  </si>
  <si>
    <t xml:space="preserve"> predicted price of tb is: 100.26804580937102
</t>
  </si>
  <si>
    <t xml:space="preserve"> 100.26804580937102
</t>
  </si>
  <si>
    <t xml:space="preserve"> current price of reit option is: 4.973323144806599</t>
  </si>
  <si>
    <t xml:space="preserve"> predicted price of reit is: 85.64194289318792
</t>
  </si>
  <si>
    <t xml:space="preserve"> 85.64194289318792
</t>
  </si>
  <si>
    <t>value_ratio_gold_to_total is: -0.5461654522944436</t>
  </si>
  <si>
    <t xml:space="preserve"> risk_ratio_to_gold is: 0.8221170380630985</t>
  </si>
  <si>
    <t xml:space="preserve"> risk_ratio_to_gold_before is: 0.8229722535330518
</t>
  </si>
  <si>
    <t xml:space="preserve"> 0.8229722535330518
</t>
  </si>
  <si>
    <t>value_ratio_tb_to_total is: 0.6986023438658433</t>
  </si>
  <si>
    <t xml:space="preserve"> risk_ratio_tb_to_gold is: 0.09857666770510032</t>
  </si>
  <si>
    <t xml:space="preserve"> risk_ratio_tb_to_gold_before is: 0.09921245438587434
</t>
  </si>
  <si>
    <t xml:space="preserve"> 0.09921245438587434
</t>
  </si>
  <si>
    <t>value_ratio_reit_to_total is: 0.8475631084286002</t>
  </si>
  <si>
    <t xml:space="preserve"> risk_ratio_reit_to_gold is: 0.11779515492004834</t>
  </si>
  <si>
    <t xml:space="preserve"> risk_ratio_reit_to_gold_before is: 0.1158953402049653
</t>
  </si>
  <si>
    <t xml:space="preserve"> 0.1158953402049653
</t>
  </si>
  <si>
    <t>delta_gold is: 1.0011676833564855</t>
  </si>
  <si>
    <t xml:space="preserve"> delta_tb is: 1.0000295970484672</t>
  </si>
  <si>
    <t xml:space="preserve"> delta_reit is: 1.0083515613228817
</t>
  </si>
  <si>
    <t xml:space="preserve"> 1.0083515613228817
</t>
  </si>
  <si>
    <t>delta_gold_risk is: 0.9995308675333395</t>
  </si>
  <si>
    <t xml:space="preserve"> delta_tb_risk is: 0.9994215980011533</t>
  </si>
  <si>
    <t xml:space="preserve"> delta_reit_risk is: 1.001702502597362
</t>
  </si>
  <si>
    <t xml:space="preserve"> 1.001702502597362
</t>
  </si>
  <si>
    <t xml:space="preserve">collateral_ratio_tranche_gold is: 0.8119118580670677
</t>
  </si>
  <si>
    <t xml:space="preserve"> 0.8119118580670677
</t>
  </si>
  <si>
    <t xml:space="preserve">collateral_ratio_tranche_tb is: 0.3452591232694122
</t>
  </si>
  <si>
    <t xml:space="preserve"> 0.3452591232694122
</t>
  </si>
  <si>
    <t xml:space="preserve">collateral_ratio_tranche_reit is: 0.2812454394205519
</t>
  </si>
  <si>
    <t xml:space="preserve"> 0.2812454394205519
</t>
  </si>
  <si>
    <t>Total plot size is: 156405448.09048435</t>
  </si>
  <si>
    <t xml:space="preserve"> plot size of gold is: 88202751.64620201</t>
  </si>
  <si>
    <t xml:space="preserve"> plot size of TB is: 37547217.25116194</t>
  </si>
  <si>
    <t xml:space="preserve"> plot size of REIT is: 30655479.193120386
</t>
  </si>
  <si>
    <t xml:space="preserve"> 30655479.193120386
</t>
  </si>
  <si>
    <t xml:space="preserve">collateral ratio is: 1.4390105824699966
</t>
  </si>
  <si>
    <t xml:space="preserve"> 1.4390105824699966
</t>
  </si>
  <si>
    <t>S_gtbcps_0 is: 0.9996818701254981</t>
  </si>
  <si>
    <t xml:space="preserve">stdev_gtbcps is: 0.008004373047410225
</t>
  </si>
  <si>
    <t xml:space="preserve"> 0.008004373047410225
</t>
  </si>
  <si>
    <t>predicted price of GTBCPS is: 0.9996619744852556</t>
  </si>
  <si>
    <t xml:space="preserve"> actual price is: 0.9996818701254981
</t>
  </si>
  <si>
    <t xml:space="preserve"> 0.9996818701254981
</t>
  </si>
  <si>
    <t>predicted amount of GTBCPS is: 108726326.89827411</t>
  </si>
  <si>
    <t xml:space="preserve"> actual amount is: 108724163.02999811
</t>
  </si>
  <si>
    <t>plot sizes of gold is: 88202751.64620201</t>
  </si>
  <si>
    <t xml:space="preserve"> plot sizes of tb is: 37547217.25116194 </t>
  </si>
  <si>
    <t xml:space="preserve"> plot sizes of reit is: 30655479.193120386</t>
  </si>
  <si>
    <t xml:space="preserve"> plot sizes of total is: 156405448.09048435.
</t>
  </si>
  <si>
    <t xml:space="preserve"> 156405448.09048435.
</t>
  </si>
  <si>
    <t>predicted stdevs of gold is: 0.00881069244991585</t>
  </si>
  <si>
    <t xml:space="preserve"> predicted stdevs of tb is: 0.0006850589959110005</t>
  </si>
  <si>
    <t xml:space="preserve"> predicted stdevs of reit is: 0.014649197730500484</t>
  </si>
  <si>
    <t xml:space="preserve"> predicted stdevs of GTBCPS is: 0.008004373047410225.
</t>
  </si>
  <si>
    <t xml:space="preserve"> 0.008004373047410225.
</t>
  </si>
  <si>
    <t>total_value_of_collaterals is: 156404692.54815462</t>
  </si>
  <si>
    <t xml:space="preserve"> createdtionValue_gold is: 1755.3969891260815</t>
  </si>
  <si>
    <t xml:space="preserve"> createdValue_tb is: 747.2619404650682</t>
  </si>
  <si>
    <t xml:space="preserve"> createdValue_reit is: 610.1028280936978
</t>
  </si>
  <si>
    <t xml:space="preserve"> 610.1028280936978
</t>
  </si>
  <si>
    <t>plotValue_gold_after_creation is: 88200409.67600463</t>
  </si>
  <si>
    <t xml:space="preserve"> plotValue_tb_after_creation  is: 37546383.91918267</t>
  </si>
  <si>
    <t xml:space="preserve"> plotValue_reit_after_creation  is: 30654786.191209637</t>
  </si>
  <si>
    <t xml:space="preserve">total_value_after_creation is: 156401579.78639695
</t>
  </si>
  <si>
    <t xml:space="preserve"> 156401579.78639695
</t>
  </si>
  <si>
    <t>total_amount_gtncps_before_creation is: 108724163.02999811</t>
  </si>
  <si>
    <t>creation_amount_gtbcps is: 2163.868276000023</t>
  </si>
  <si>
    <t xml:space="preserve">total_amount_gtbcps_new is: 108726326.89827411
</t>
  </si>
  <si>
    <t xml:space="preserve"> 108726326.89827411
</t>
  </si>
  <si>
    <t>payout of tranche of gold is: -586.5732082578716</t>
  </si>
  <si>
    <t xml:space="preserve"> payout of tranche of Treausry Bill Option is: -86.07003880296243</t>
  </si>
  <si>
    <t xml:space="preserve"> payout of tranche of Collar of REIT is: -82.89908265750009
</t>
  </si>
  <si>
    <t xml:space="preserve"> -82.89908265750009
</t>
  </si>
  <si>
    <t>Collateral size of tranche of gold is: 88200409.67600463</t>
  </si>
  <si>
    <t xml:space="preserve"> collateral size of tranche of Treausry Bill Option is: 37546383.91918267</t>
  </si>
  <si>
    <t xml:space="preserve"> collateral size of tranche of Collar of REIT is: 30654786.191209637
</t>
  </si>
  <si>
    <t xml:space="preserve"> 30654786.191209637
</t>
  </si>
  <si>
    <t>Collateral ratio of tranche of gold is: 0.8115052927272393</t>
  </si>
  <si>
    <t xml:space="preserve"> collateral ratio of tranche of Treausry Bill Option is: 0.3454529223289415</t>
  </si>
  <si>
    <t xml:space="preserve"> collateral ratio of tranche of Collar of REIT is: 0.2820454160357068
</t>
  </si>
  <si>
    <t xml:space="preserve"> 0.2820454160357068
</t>
  </si>
  <si>
    <t xml:space="preserve">date is: 2019-10-18 00:00:00
</t>
  </si>
  <si>
    <t xml:space="preserve"> 2019-10-18 00</t>
  </si>
  <si>
    <t>current price of gold is: 1490.05</t>
  </si>
  <si>
    <t xml:space="preserve"> predicted price of gold is: 1488.9399745715787
</t>
  </si>
  <si>
    <t xml:space="preserve"> 1488.9399745715787
</t>
  </si>
  <si>
    <t>current price of tb is: 100.1386719</t>
  </si>
  <si>
    <t xml:space="preserve"> current price of tb option is: 4.357758609312002</t>
  </si>
  <si>
    <t xml:space="preserve"> predicted price of tb is: 100.28564970949982
</t>
  </si>
  <si>
    <t xml:space="preserve"> 100.28564970949982
</t>
  </si>
  <si>
    <t>current price of reit is: 83.35</t>
  </si>
  <si>
    <t xml:space="preserve"> current price of reit option is: 5.036414623158279</t>
  </si>
  <si>
    <t xml:space="preserve"> predicted price of reit is: 83.55341463019498
</t>
  </si>
  <si>
    <t xml:space="preserve"> 83.55341463019498
</t>
  </si>
  <si>
    <t>value_ratio_gold_to_total is: -0.1285564022039936</t>
  </si>
  <si>
    <t xml:space="preserve"> risk_ratio_to_gold is: 0.8230797641206231</t>
  </si>
  <si>
    <t xml:space="preserve"> risk_ratio_to_gold_before is: 0.8221170380630985
</t>
  </si>
  <si>
    <t xml:space="preserve"> 0.8221170380630985
</t>
  </si>
  <si>
    <t>value_ratio_tb_to_total is: 0.5217112077363649</t>
  </si>
  <si>
    <t xml:space="preserve"> risk_ratio_tb_to_gold is: 0.09845338197279385</t>
  </si>
  <si>
    <t xml:space="preserve"> risk_ratio_tb_to_gold_before is: 0.09857666770510032
</t>
  </si>
  <si>
    <t xml:space="preserve"> 0.09857666770510032
</t>
  </si>
  <si>
    <t>value_ratio_reit_to_total is: 0.6068451944676287</t>
  </si>
  <si>
    <t xml:space="preserve"> risk_ratio_reit_to_gold is: 0.11649569537258102</t>
  </si>
  <si>
    <t xml:space="preserve"> risk_ratio_reit_to_gold_before is: 0.11779515492004834
</t>
  </si>
  <si>
    <t xml:space="preserve"> 0.11779515492004834
</t>
  </si>
  <si>
    <t>delta_gold is: 0.9987800545623949</t>
  </si>
  <si>
    <t xml:space="preserve"> delta_tb is: 1.0001680068813696</t>
  </si>
  <si>
    <t xml:space="preserve"> delta_reit is: 0.980727424810362
</t>
  </si>
  <si>
    <t xml:space="preserve"> 0.980727424810362
</t>
  </si>
  <si>
    <t>delta_gold_risk is: 1.0005283557737588</t>
  </si>
  <si>
    <t xml:space="preserve"> delta_tb_risk is: 0.9998877768516932</t>
  </si>
  <si>
    <t xml:space="preserve"> delta_reit_risk is: 0.9988374797101708
</t>
  </si>
  <si>
    <t xml:space="preserve"> 0.9988374797101708
</t>
  </si>
  <si>
    <t xml:space="preserve">collateral_ratio_tranche_gold is: 0.810087286252844
</t>
  </si>
  <si>
    <t xml:space="preserve"> 0.810087286252844
</t>
  </si>
  <si>
    <t xml:space="preserve">collateral_ratio_tranche_tb is: 0.3459718062032604
</t>
  </si>
  <si>
    <t xml:space="preserve"> 0.3459718062032604
</t>
  </si>
  <si>
    <t xml:space="preserve">collateral_ratio_tranche_reit is: 0.27726986727703823
</t>
  </si>
  <si>
    <t xml:space="preserve"> 0.27726986727703823
</t>
  </si>
  <si>
    <t>Total plot size is: 155709491.4780944</t>
  </si>
  <si>
    <t xml:space="preserve"> plot size of gold is: 88092809.9886255</t>
  </si>
  <si>
    <t xml:space="preserve"> plot size of TB is: 37552691.97005164</t>
  </si>
  <si>
    <t xml:space="preserve"> plot size of REIT is: 30063989.51941727
</t>
  </si>
  <si>
    <t xml:space="preserve"> 30063989.51941727
</t>
  </si>
  <si>
    <t xml:space="preserve">collateral ratio is: 1.4326074236133453
</t>
  </si>
  <si>
    <t xml:space="preserve"> 1.4326074236133453
</t>
  </si>
  <si>
    <t>S_gtbcps_0 is: 0.9996619744852556</t>
  </si>
  <si>
    <t xml:space="preserve">stdev_gtbcps is: 0.008000750527988404
</t>
  </si>
  <si>
    <t xml:space="preserve"> 0.008000750527988404
</t>
  </si>
  <si>
    <t>predicted price of GTBCPS is: 0.9996839253093658</t>
  </si>
  <si>
    <t xml:space="preserve"> actual price is: 0.9996619744852556
</t>
  </si>
  <si>
    <t xml:space="preserve"> 0.9996619744852556
</t>
  </si>
  <si>
    <t>predicted amount of GTBCPS is: 108723939.51120359</t>
  </si>
  <si>
    <t xml:space="preserve"> actual amount is: 108726326.89827411
</t>
  </si>
  <si>
    <t>plot sizes of gold is: 88092809.9886255</t>
  </si>
  <si>
    <t xml:space="preserve"> plot sizes of tb is: 37552691.97005164 </t>
  </si>
  <si>
    <t xml:space="preserve"> plot sizes of reit is: 30063989.51941727</t>
  </si>
  <si>
    <t xml:space="preserve"> plot sizes of total is: 155709491.4780944.
</t>
  </si>
  <si>
    <t xml:space="preserve"> 155709491.4780944.
</t>
  </si>
  <si>
    <t>predicted stdevs of gold is: 0.008806614016277524</t>
  </si>
  <si>
    <t xml:space="preserve"> predicted stdevs of tb is: 0.0006838491507354967</t>
  </si>
  <si>
    <t xml:space="preserve"> predicted stdevs of reit is: 0.014778911633752072</t>
  </si>
  <si>
    <t xml:space="preserve"> predicted stdevs of GTBCPS is: 0.008000750527988404.
</t>
  </si>
  <si>
    <t xml:space="preserve"> 0.008000750527988404.
</t>
  </si>
  <si>
    <t>total_value_of_collaterals is: 155710326.41556615</t>
  </si>
  <si>
    <t xml:space="preserve"> createdtionValue_gold is: -1934.3779121453474</t>
  </si>
  <si>
    <t xml:space="preserve"> createdValue_tb is: -824.5933751832562</t>
  </si>
  <si>
    <t xml:space="preserve"> createdValue_reit is: -660.1544516990149
</t>
  </si>
  <si>
    <t xml:space="preserve"> -660.1544516990149
</t>
  </si>
  <si>
    <t>plotValue_gold_after_creation is: 88095394.25659852</t>
  </si>
  <si>
    <t xml:space="preserve"> plotValue_tb_after_creation  is: 37553612.472540416</t>
  </si>
  <si>
    <t xml:space="preserve"> plotValue_reit_after_creation  is: 30064738.812166248</t>
  </si>
  <si>
    <t xml:space="preserve">total_value_after_creation is: 155713745.54130518
</t>
  </si>
  <si>
    <t xml:space="preserve"> 155713745.54130518
</t>
  </si>
  <si>
    <t>total_amount_gtncps_before_creation is: 108726326.89827411</t>
  </si>
  <si>
    <t>creation_amount_gtbcps is: -2387.3870705217123</t>
  </si>
  <si>
    <t xml:space="preserve">total_amount_gtbcps_new is: 108723939.51120359
</t>
  </si>
  <si>
    <t xml:space="preserve"> 108723939.51120359
</t>
  </si>
  <si>
    <t>payout of tranche of gold is: 649.8900608679138</t>
  </si>
  <si>
    <t xml:space="preserve"> payout of tranche of Treausry Bill Option is: 95.90911359625505</t>
  </si>
  <si>
    <t xml:space="preserve"> payout of tranche of Collar of REIT is: 89.13829727691851
</t>
  </si>
  <si>
    <t xml:space="preserve"> 89.13829727691851
</t>
  </si>
  <si>
    <t>Collateral size of tranche of gold is: 88095394.25659852</t>
  </si>
  <si>
    <t xml:space="preserve"> collateral size of tranche of Treausry Bill Option is: 37553612.472540416</t>
  </si>
  <si>
    <t xml:space="preserve"> collateral size of tranche of Collar of REIT is: 30064738.812166248
</t>
  </si>
  <si>
    <t xml:space="preserve"> 30064738.812166248
</t>
  </si>
  <si>
    <t>Collateral ratio of tranche of gold is: 0.8105051490181321</t>
  </si>
  <si>
    <t xml:space="preserve"> collateral ratio of tranche of Treausry Bill Option is: 0.34550496686091775</t>
  </si>
  <si>
    <t xml:space="preserve"> collateral ratio of tranche of Collar of REIT is: 0.2766049895885544
</t>
  </si>
  <si>
    <t xml:space="preserve"> 0.2766049895885544
</t>
  </si>
  <si>
    <t xml:space="preserve">date is: 2019-10-21 00:00:00
</t>
  </si>
  <si>
    <t xml:space="preserve"> 2019-10-21 00</t>
  </si>
  <si>
    <t>current price of gold is: 1484.5</t>
  </si>
  <si>
    <t xml:space="preserve"> predicted price of gold is: 1483.1268500126237
</t>
  </si>
  <si>
    <t xml:space="preserve"> 1483.1268500126237
</t>
  </si>
  <si>
    <t xml:space="preserve"> current price of tb option is: 4.354554673468443</t>
  </si>
  <si>
    <t xml:space="preserve"> predicted price of tb is: 100.26747596942299
</t>
  </si>
  <si>
    <t xml:space="preserve"> 100.26747596942299
</t>
  </si>
  <si>
    <t>current price of reit is: 83.5</t>
  </si>
  <si>
    <t xml:space="preserve"> current price of reit option is: 4.995475016017963</t>
  </si>
  <si>
    <t xml:space="preserve"> predicted price of reit is: 84.07535491999232
</t>
  </si>
  <si>
    <t xml:space="preserve"> 84.07535491999232
</t>
  </si>
  <si>
    <t>value_ratio_gold_to_total is: -0.15778757182655762</t>
  </si>
  <si>
    <t xml:space="preserve"> risk_ratio_to_gold is: 0.8249625613283745</t>
  </si>
  <si>
    <t xml:space="preserve"> risk_ratio_to_gold_before is: 0.8230797641206231
</t>
  </si>
  <si>
    <t xml:space="preserve"> 0.8230797641206231
</t>
  </si>
  <si>
    <t>value_ratio_tb_to_total is: 0.5176479390532501</t>
  </si>
  <si>
    <t xml:space="preserve"> risk_ratio_tb_to_gold is: 0.0976418395779336</t>
  </si>
  <si>
    <t xml:space="preserve"> risk_ratio_tb_to_gold_before is: 0.09845338197279385
</t>
  </si>
  <si>
    <t xml:space="preserve"> 0.09845338197279385
</t>
  </si>
  <si>
    <t>value_ratio_reit_to_total is: 0.6401396327733074</t>
  </si>
  <si>
    <t xml:space="preserve"> risk_ratio_reit_to_gold is: 0.1145343813523543</t>
  </si>
  <si>
    <t xml:space="preserve"> risk_ratio_reit_to_gold_before is: 0.11649569537258102
</t>
  </si>
  <si>
    <t xml:space="preserve"> 0.11649569537258102
</t>
  </si>
  <si>
    <t>delta_gold is: 0.9962752927754103</t>
  </si>
  <si>
    <t xml:space="preserve"> delta_tb is: 0.9997637399122321</t>
  </si>
  <si>
    <t xml:space="preserve"> delta_reit is: 1.0012339044786993
</t>
  </si>
  <si>
    <t xml:space="preserve"> 1.0012339044786993
</t>
  </si>
  <si>
    <t>delta_gold_risk is: 1.0010327563526327</t>
  </si>
  <si>
    <t xml:space="preserve"> delta_tb_risk is: 0.9992611954151366</t>
  </si>
  <si>
    <t xml:space="preserve"> delta_reit_risk is: 0.9982433304236141
</t>
  </si>
  <si>
    <t xml:space="preserve"> 0.9982433304236141
</t>
  </si>
  <si>
    <t xml:space="preserve">collateral_ratio_tranche_gold is: 0.8066531784396123
</t>
  </si>
  <si>
    <t xml:space="preserve"> 0.8066531784396123
</t>
  </si>
  <si>
    <t xml:space="preserve">collateral_ratio_tranche_tb is: 0.34697109259070985
</t>
  </si>
  <si>
    <t xml:space="preserve"> 0.34697109259070985
</t>
  </si>
  <si>
    <t xml:space="preserve">collateral_ratio_tranche_reit is: 0.27847087546337307
</t>
  </si>
  <si>
    <t xml:space="preserve"> 0.27847087546337307
</t>
  </si>
  <si>
    <t>Total plot size is: 155413840.58595705</t>
  </si>
  <si>
    <t xml:space="preserve"> plot size of gold is: 87767264.70515789</t>
  </si>
  <si>
    <t xml:space="preserve"> plot size of TB is: 37544740.05276165</t>
  </si>
  <si>
    <t xml:space="preserve"> plot size of REIT is: 30101835.828037504
</t>
  </si>
  <si>
    <t xml:space="preserve"> 30101835.828037504
</t>
  </si>
  <si>
    <t xml:space="preserve">collateral ratio is: 1.4298872833132694
</t>
  </si>
  <si>
    <t xml:space="preserve"> 1.4298872833132694
</t>
  </si>
  <si>
    <t>S_gtbcps_0 is: 0.9996839253093658</t>
  </si>
  <si>
    <t xml:space="preserve">stdev_gtbcps is: 0.007987640570091598
</t>
  </si>
  <si>
    <t xml:space="preserve"> 0.007987640570091598
</t>
  </si>
  <si>
    <t>predicted price of GTBCPS is: 0.9996407752735057</t>
  </si>
  <si>
    <t xml:space="preserve"> actual price is: 0.9996839253093658
</t>
  </si>
  <si>
    <t xml:space="preserve"> 0.9996839253093658
</t>
  </si>
  <si>
    <t>predicted amount of GTBCPS is: 108728632.63897988</t>
  </si>
  <si>
    <t xml:space="preserve"> actual amount is: 108723939.51120359
</t>
  </si>
  <si>
    <t>plot sizes of gold is: 87767264.70515789</t>
  </si>
  <si>
    <t xml:space="preserve"> plot sizes of tb is: 37544740.05276165 </t>
  </si>
  <si>
    <t xml:space="preserve"> plot sizes of reit is: 30101835.828037504</t>
  </si>
  <si>
    <t xml:space="preserve"> plot sizes of total is: 155413840.58595705.
</t>
  </si>
  <si>
    <t xml:space="preserve"> 155413840.58595705.
</t>
  </si>
  <si>
    <t>predicted stdevs of gold is: 0.00878801676483179</t>
  </si>
  <si>
    <t xml:space="preserve"> predicted stdevs of tb is: 0.0006772599322221882</t>
  </si>
  <si>
    <t xml:space="preserve"> predicted stdevs of reit is: 0.014771928164865635</t>
  </si>
  <si>
    <t xml:space="preserve"> predicted stdevs of GTBCPS is: 0.007987640570091598.
</t>
  </si>
  <si>
    <t xml:space="preserve"> 0.007987640570091598.
</t>
  </si>
  <si>
    <t>total_value_of_collaterals is: 155412199.3751825</t>
  </si>
  <si>
    <t xml:space="preserve"> createdtionValue_gold is: 3788.306216259455</t>
  </si>
  <si>
    <t xml:space="preserve"> createdValue_tb is: 1620.55769402814</t>
  </si>
  <si>
    <t xml:space="preserve"> createdValue_reit is: 1299.2983461489277
</t>
  </si>
  <si>
    <t xml:space="preserve"> 1299.2983461489277
</t>
  </si>
  <si>
    <t>plotValue_gold_after_creation is: 87762276.14916411</t>
  </si>
  <si>
    <t xml:space="preserve"> plotValue_tb_after_creation  is: 37542855.233962834</t>
  </si>
  <si>
    <t xml:space="preserve"> plotValue_reit_after_creation  is: 30100359.829799116</t>
  </si>
  <si>
    <t xml:space="preserve">total_value_after_creation is: 155405491.21292606
</t>
  </si>
  <si>
    <t xml:space="preserve"> 155405491.21292606
</t>
  </si>
  <si>
    <t>total_amount_gtncps_before_creation is: 108723939.51120359</t>
  </si>
  <si>
    <t>creation_amount_gtbcps is: 4693.127776294947</t>
  </si>
  <si>
    <t xml:space="preserve">total_amount_gtbcps_new is: 108728632.63897988
</t>
  </si>
  <si>
    <t xml:space="preserve"> 108728632.63897988
</t>
  </si>
  <si>
    <t>payout of tranche of gold is: -1200.2497775321315</t>
  </si>
  <si>
    <t xml:space="preserve"> payout of tranche of Treausry Bill Option is: -264.2611047888849</t>
  </si>
  <si>
    <t xml:space="preserve"> payout of tranche of Collar of REIT is: -176.6998922387546
</t>
  </si>
  <si>
    <t xml:space="preserve"> -176.6998922387546
</t>
  </si>
  <si>
    <t>Collateral size of tranche of gold is: 87762276.14916411</t>
  </si>
  <si>
    <t xml:space="preserve"> collateral size of tranche of Treausry Bill Option is: 37542855.233962834</t>
  </si>
  <si>
    <t xml:space="preserve"> collateral size of tranche of Collar of REIT is: 30100359.829799116
</t>
  </si>
  <si>
    <t xml:space="preserve"> 30100359.829799116
</t>
  </si>
  <si>
    <t>Collateral ratio of tranche of gold is: 0.8074929427008878</t>
  </si>
  <si>
    <t xml:space="preserve"> collateral ratio of tranche of Treausry Bill Option is: 0.3454284913798332</t>
  </si>
  <si>
    <t xml:space="preserve"> collateral ratio of tranche of Collar of REIT is: 0.2769507492491304
</t>
  </si>
  <si>
    <t xml:space="preserve"> 0.2769507492491304
</t>
  </si>
  <si>
    <t xml:space="preserve">date is: 2019-10-22 00:00:00
</t>
  </si>
  <si>
    <t xml:space="preserve"> 2019-10-22 00</t>
  </si>
  <si>
    <t>current price of gold is: 1487.68</t>
  </si>
  <si>
    <t xml:space="preserve"> predicted price of gold is: 1489.9307616428496
</t>
  </si>
  <si>
    <t xml:space="preserve"> 1489.9307616428496
</t>
  </si>
  <si>
    <t xml:space="preserve"> current price of tb option is: 4.356177492073654</t>
  </si>
  <si>
    <t xml:space="preserve"> predicted price of tb is: 100.2618928602533
</t>
  </si>
  <si>
    <t xml:space="preserve"> 100.2618928602533
</t>
  </si>
  <si>
    <t>current price of reit is: 84.0</t>
  </si>
  <si>
    <t xml:space="preserve"> current price of reit option is: 4.98611605432292</t>
  </si>
  <si>
    <t xml:space="preserve"> predicted price of reit is: 84.54617310634141
</t>
  </si>
  <si>
    <t xml:space="preserve"> 84.54617310634141
</t>
  </si>
  <si>
    <t>value_ratio_gold_to_total is: 0.18316983857660324</t>
  </si>
  <si>
    <t xml:space="preserve"> risk_ratio_to_gold is: 0.8243056953738425</t>
  </si>
  <si>
    <t xml:space="preserve"> risk_ratio_to_gold_before is: 0.8249625613283745
</t>
  </si>
  <si>
    <t xml:space="preserve"> 0.8249625613283745
</t>
  </si>
  <si>
    <t>value_ratio_tb_to_total is: 0.36660544938544964</t>
  </si>
  <si>
    <t xml:space="preserve"> risk_ratio_tb_to_gold is: 0.09775525843647805</t>
  </si>
  <si>
    <t xml:space="preserve"> risk_ratio_tb_to_gold_before is: 0.0976418395779336
</t>
  </si>
  <si>
    <t xml:space="preserve"> 0.0976418395779336
</t>
  </si>
  <si>
    <t>value_ratio_reit_to_total is: 0.4502247120379471</t>
  </si>
  <si>
    <t xml:space="preserve"> risk_ratio_reit_to_gold is: 0.11538691152811985</t>
  </si>
  <si>
    <t xml:space="preserve"> risk_ratio_reit_to_gold_before is: 0.1145343813523543
</t>
  </si>
  <si>
    <t xml:space="preserve"> 0.1145343813523543
</t>
  </si>
  <si>
    <t>delta_gold is: 1.0021421353991242</t>
  </si>
  <si>
    <t xml:space="preserve"> delta_tb is: 0.9999781435501381</t>
  </si>
  <si>
    <t xml:space="preserve"> delta_reit is: 1.0055442500107057
</t>
  </si>
  <si>
    <t xml:space="preserve"> 1.0055442500107057
</t>
  </si>
  <si>
    <t>delta_gold_risk is: 0.999640066065764</t>
  </si>
  <si>
    <t xml:space="preserve"> delta_tb_risk is: 1.0001033295693138</t>
  </si>
  <si>
    <t xml:space="preserve"> delta_reit_risk is: 1.0007649204816196
</t>
  </si>
  <si>
    <t xml:space="preserve"> 1.0007649204816196
</t>
  </si>
  <si>
    <t xml:space="preserve">collateral_ratio_tranche_gold is: 0.8095140735032857
</t>
  </si>
  <si>
    <t xml:space="preserve"> 0.8095140735032857
</t>
  </si>
  <si>
    <t xml:space="preserve">collateral_ratio_tranche_tb is: 0.3446469725497877
</t>
  </si>
  <si>
    <t xml:space="preserve"> 0.3446469725497877
</t>
  </si>
  <si>
    <t xml:space="preserve">collateral_ratio_tranche_reit is: 0.2776785513839954
</t>
  </si>
  <si>
    <t xml:space="preserve"> 0.2776785513839954
</t>
  </si>
  <si>
    <t>Total plot size is: 155759553.25814843</t>
  </si>
  <si>
    <t xml:space="preserve"> plot size of gold is: 87950274.82761095</t>
  </si>
  <si>
    <t xml:space="preserve"> plot size of TB is: 37542034.68042974</t>
  </si>
  <si>
    <t xml:space="preserve"> plot size of REIT is: 30267243.750107724
</t>
  </si>
  <si>
    <t xml:space="preserve"> 30267243.750107724
</t>
  </si>
  <si>
    <t xml:space="preserve">collateral ratio is: 1.4330680177432464
</t>
  </si>
  <si>
    <t xml:space="preserve"> 1.4330680177432464
</t>
  </si>
  <si>
    <t>S_gtbcps_0 is: 0.9996407752735057</t>
  </si>
  <si>
    <t xml:space="preserve">stdev_gtbcps is: 0.008008162222761938
</t>
  </si>
  <si>
    <t xml:space="preserve"> 0.008008162222761938
</t>
  </si>
  <si>
    <t>predicted price of GTBCPS is: 0.999639723643946</t>
  </si>
  <si>
    <t xml:space="preserve"> actual price is: 0.9996407752735057
</t>
  </si>
  <si>
    <t xml:space="preserve"> 0.9996407752735057
</t>
  </si>
  <si>
    <t>predicted amount of GTBCPS is: 108728747.02243361</t>
  </si>
  <si>
    <t xml:space="preserve"> actual amount is: 108728632.63897988
</t>
  </si>
  <si>
    <t>plot sizes of gold is: 87950274.82761095</t>
  </si>
  <si>
    <t xml:space="preserve"> plot sizes of tb is: 37542034.68042974 </t>
  </si>
  <si>
    <t xml:space="preserve"> plot sizes of reit is: 30267243.750107724</t>
  </si>
  <si>
    <t xml:space="preserve"> plot sizes of total is: 155759553.25814843.
</t>
  </si>
  <si>
    <t xml:space="preserve"> 155759553.25814843.
</t>
  </si>
  <si>
    <t>predicted stdevs of gold is: 0.008803994885147111</t>
  </si>
  <si>
    <t xml:space="preserve"> predicted stdevs of tb is: 0.0006766004225140491</t>
  </si>
  <si>
    <t xml:space="preserve"> predicted stdevs of reit is: 0.014789356033722162</t>
  </si>
  <si>
    <t xml:space="preserve"> predicted stdevs of GTBCPS is: 0.008008162222761938.
</t>
  </si>
  <si>
    <t xml:space="preserve"> 0.008008162222761938.
</t>
  </si>
  <si>
    <t>total_value_of_collaterals is: 155759513.3024156</t>
  </si>
  <si>
    <t xml:space="preserve"> createdtionValue_gold is: 92.52431314743808</t>
  </si>
  <si>
    <t xml:space="preserve"> createdValue_tb is: 39.49449598421323</t>
  </si>
  <si>
    <t xml:space="preserve"> createdValue_reit is: 31.841361892437313
</t>
  </si>
  <si>
    <t xml:space="preserve"> 31.841361892437313
</t>
  </si>
  <si>
    <t>plotValue_gold_after_creation is: 87950151.23789217</t>
  </si>
  <si>
    <t xml:space="preserve"> plotValue_tb_after_creation  is: 37541990.60457504</t>
  </si>
  <si>
    <t xml:space="preserve"> plotValue_reit_after_creation  is: 30267207.599777367</t>
  </si>
  <si>
    <t xml:space="preserve">total_value_after_creation is: 155759349.44224456
</t>
  </si>
  <si>
    <t xml:space="preserve"> 155759349.44224456
</t>
  </si>
  <si>
    <t>total_amount_gtncps_before_creation is: 108728632.63897988</t>
  </si>
  <si>
    <t>creation_amount_gtbcps is: 114.3834537267685</t>
  </si>
  <si>
    <t xml:space="preserve">total_amount_gtbcps_new is: 108728747.02243361
</t>
  </si>
  <si>
    <t xml:space="preserve"> 108728747.02243361
</t>
  </si>
  <si>
    <t>payout of tranche of gold is: -31.065405639451022</t>
  </si>
  <si>
    <t xml:space="preserve"> payout of tranche of Treausry Bill Option is: -4.581358718619539</t>
  </si>
  <si>
    <t xml:space="preserve"> payout of tranche of Collar of REIT is: -4.308968467422895
</t>
  </si>
  <si>
    <t xml:space="preserve"> -4.308968467422895
</t>
  </si>
  <si>
    <t>Collateral size of tranche of gold is: 87950151.23789217</t>
  </si>
  <si>
    <t xml:space="preserve"> collateral size of tranche of Treausry Bill Option is: 37541990.60457504</t>
  </si>
  <si>
    <t xml:space="preserve"> collateral size of tranche of Collar of REIT is: 30267207.599777367
</t>
  </si>
  <si>
    <t xml:space="preserve"> 30267207.599777367
</t>
  </si>
  <si>
    <t>Collateral ratio of tranche of gold is: 0.809187487071489</t>
  </si>
  <si>
    <t xml:space="preserve"> collateral ratio of tranche of Treausry Bill Option is: 0.3454059897498999</t>
  </si>
  <si>
    <t xml:space="preserve"> collateral ratio of tranche of Collar of REIT is: 0.27847417330856084
</t>
  </si>
  <si>
    <t xml:space="preserve"> 0.27847417330856084
</t>
  </si>
  <si>
    <t xml:space="preserve">date is: 2019-10-23 00:00:00
</t>
  </si>
  <si>
    <t xml:space="preserve"> 2019-10-23 00</t>
  </si>
  <si>
    <t>current price of gold is: 1492.12</t>
  </si>
  <si>
    <t xml:space="preserve"> predicted price of gold is: 1488.6633081604969
</t>
  </si>
  <si>
    <t xml:space="preserve"> 1488.6633081604969
</t>
  </si>
  <si>
    <t xml:space="preserve"> current price of tb option is: 4.356974915839062</t>
  </si>
  <si>
    <t xml:space="preserve"> predicted price of tb is: 100.26888137990098
</t>
  </si>
  <si>
    <t xml:space="preserve"> 100.26888137990098
</t>
  </si>
  <si>
    <t>current price of reit is: 83.9</t>
  </si>
  <si>
    <t xml:space="preserve"> current price of reit option is: 5.0081556669447025</t>
  </si>
  <si>
    <t xml:space="preserve"> predicted price of reit is: 84.31730736049133
</t>
  </si>
  <si>
    <t xml:space="preserve"> 84.31730736049133
</t>
  </si>
  <si>
    <t>value_ratio_gold_to_total is: -0.5339729440539098</t>
  </si>
  <si>
    <t xml:space="preserve"> risk_ratio_to_gold is: 0.8248455623538884</t>
  </si>
  <si>
    <t xml:space="preserve"> risk_ratio_to_gold_before is: 0.8243056953738425
</t>
  </si>
  <si>
    <t xml:space="preserve"> 0.8243056953738425
</t>
  </si>
  <si>
    <t>value_ratio_tb_to_total is: 0.6958738018312244</t>
  </si>
  <si>
    <t xml:space="preserve"> risk_ratio_tb_to_gold is: 0.09729663617825089</t>
  </si>
  <si>
    <t xml:space="preserve"> risk_ratio_tb_to_gold_before is: 0.09775525843647805
</t>
  </si>
  <si>
    <t xml:space="preserve"> 0.09775525843647805
</t>
  </si>
  <si>
    <t>value_ratio_reit_to_total is: 0.8380991422226854</t>
  </si>
  <si>
    <t xml:space="preserve"> risk_ratio_reit_to_gold is: 0.11505152405948839</t>
  </si>
  <si>
    <t xml:space="preserve"> risk_ratio_reit_to_gold_before is: 0.11538691152811985
</t>
  </si>
  <si>
    <t xml:space="preserve"> 0.11538691152811985
</t>
  </si>
  <si>
    <t>delta_gold is: 1.0029845127984511</t>
  </si>
  <si>
    <t xml:space="preserve"> delta_tb is: 1.0000824157018229</t>
  </si>
  <si>
    <t xml:space="preserve"> delta_reit is: 0.9991239039208024
</t>
  </si>
  <si>
    <t xml:space="preserve"> 0.9991239039208024
</t>
  </si>
  <si>
    <t>delta_gold_risk is: 1.0002959301072265</t>
  </si>
  <si>
    <t xml:space="preserve"> delta_tb_risk is: 0.9995822181176518</t>
  </si>
  <si>
    <t xml:space="preserve"> delta_reit_risk is: 0.9996993084057514
</t>
  </si>
  <si>
    <t xml:space="preserve"> 0.9996993084057514
</t>
  </si>
  <si>
    <t xml:space="preserve">collateral_ratio_tranche_gold is: 0.811362410917738
</t>
  </si>
  <si>
    <t xml:space="preserve"> 0.811362410917738
</t>
  </si>
  <si>
    <t xml:space="preserve">collateral_ratio_tranche_tb is: 0.3445505177723893
</t>
  </si>
  <si>
    <t xml:space="preserve"> 0.3445505177723893
</t>
  </si>
  <si>
    <t xml:space="preserve">collateral_ratio_tranche_reit is: 0.2774857301114949
</t>
  </si>
  <si>
    <t xml:space="preserve"> 0.2774857301114949
</t>
  </si>
  <si>
    <t>Total plot size is: 155998414.86183685</t>
  </si>
  <si>
    <t xml:space="preserve"> plot size of gold is: 88212639.58988737</t>
  </si>
  <si>
    <t xml:space="preserve"> plot size of TB is: 37545084.65407854</t>
  </si>
  <si>
    <t xml:space="preserve"> plot size of REIT is: 30240690.61787094
</t>
  </si>
  <si>
    <t xml:space="preserve"> 30240690.61787094
</t>
  </si>
  <si>
    <t xml:space="preserve">collateral ratio is: 1.4352656673753394
</t>
  </si>
  <si>
    <t xml:space="preserve"> 1.4352656673753394
</t>
  </si>
  <si>
    <t>S_gtbcps_0 is: 0.999639723643946</t>
  </si>
  <si>
    <t xml:space="preserve">stdev_gtbcps is: 0.007986888703004257
</t>
  </si>
  <si>
    <t xml:space="preserve"> 0.007986888703004257
</t>
  </si>
  <si>
    <t>predicted price of GTBCPS is: 0.9996173097091605</t>
  </si>
  <si>
    <t xml:space="preserve"> actual price is: 0.999639723643946
</t>
  </si>
  <si>
    <t xml:space="preserve"> 0.999639723643946
</t>
  </si>
  <si>
    <t>predicted amount of GTBCPS is: 108731184.99446689</t>
  </si>
  <si>
    <t xml:space="preserve"> actual amount is: 108728747.02243361
</t>
  </si>
  <si>
    <t>plot sizes of gold is: 88212639.58988737</t>
  </si>
  <si>
    <t xml:space="preserve"> plot sizes of tb is: 37545084.65407854 </t>
  </si>
  <si>
    <t xml:space="preserve"> plot sizes of reit is: 30240690.61787094</t>
  </si>
  <si>
    <t xml:space="preserve"> plot sizes of total is: 155998414.86183685.
</t>
  </si>
  <si>
    <t xml:space="preserve"> 155998414.86183685.
</t>
  </si>
  <si>
    <t>predicted stdevs of gold is: 0.008783975350899078</t>
  </si>
  <si>
    <t xml:space="preserve"> predicted stdevs of tb is: 0.000674980105130439</t>
  </si>
  <si>
    <t xml:space="preserve"> predicted stdevs of reit is: 0.01473981351804531</t>
  </si>
  <si>
    <t xml:space="preserve"> predicted stdevs of GTBCPS is: 0.007986888703004257.
</t>
  </si>
  <si>
    <t xml:space="preserve"> 0.007986888703004257.
</t>
  </si>
  <si>
    <t>total_value_of_collaterals is: 155997562.8768569</t>
  </si>
  <si>
    <t xml:space="preserve"> createdtionValue_gold is: 1977.889493430962</t>
  </si>
  <si>
    <t xml:space="preserve"> createdValue_tb is: 841.8341051994047</t>
  </si>
  <si>
    <t xml:space="preserve"> createdValue_reit is: 678.0557695658421
</t>
  </si>
  <si>
    <t xml:space="preserve"> 678.0557695658421
</t>
  </si>
  <si>
    <t>plotValue_gold_after_creation is: 88209972.64702284</t>
  </si>
  <si>
    <t xml:space="preserve"> plotValue_tb_after_creation  is: 37544141.69224283</t>
  </si>
  <si>
    <t xml:space="preserve"> plotValue_reit_after_creation  is: 30239950.758223012</t>
  </si>
  <si>
    <t xml:space="preserve">total_value_after_creation is: 155994065.0974887
</t>
  </si>
  <si>
    <t xml:space="preserve"> 155994065.0974887
</t>
  </si>
  <si>
    <t>total_amount_gtncps_before_creation is: 108728747.02243361</t>
  </si>
  <si>
    <t>creation_amount_gtbcps is: 2437.972033277154</t>
  </si>
  <si>
    <t xml:space="preserve">total_amount_gtbcps_new is: 108731184.99446689
</t>
  </si>
  <si>
    <t xml:space="preserve"> 108731184.99446689
</t>
  </si>
  <si>
    <t>payout of tranche of gold is: -689.0533710856778</t>
  </si>
  <si>
    <t xml:space="preserve"> payout of tranche of Treausry Bill Option is: -101.12773051215542</t>
  </si>
  <si>
    <t xml:space="preserve"> payout of tranche of Collar of REIT is: -61.80387836204281
</t>
  </si>
  <si>
    <t xml:space="preserve"> -61.80387836204281
</t>
  </si>
  <si>
    <t>Collateral size of tranche of gold is: 88209972.64702284</t>
  </si>
  <si>
    <t xml:space="preserve"> collateral size of tranche of Treausry Bill Option is: 37544141.69224283</t>
  </si>
  <si>
    <t xml:space="preserve"> collateral size of tranche of Collar of REIT is: 30239950.758223012
</t>
  </si>
  <si>
    <t xml:space="preserve"> 30239950.758223012
</t>
  </si>
  <si>
    <t>Collateral ratio of tranche of gold is: 0.8115953240256065</t>
  </si>
  <si>
    <t xml:space="preserve"> collateral ratio of tranche of Treausry Bill Option is: 0.34543316280018727</t>
  </si>
  <si>
    <t xml:space="preserve"> collateral ratio of tranche of Collar of REIT is: 0.27822934184944137
</t>
  </si>
  <si>
    <t xml:space="preserve"> 0.27822934184944137
</t>
  </si>
  <si>
    <t xml:space="preserve">date is: 2019-10-24 00:00:00
</t>
  </si>
  <si>
    <t xml:space="preserve"> 2019-10-24 00</t>
  </si>
  <si>
    <t>current price of gold is: 1503.98</t>
  </si>
  <si>
    <t xml:space="preserve"> predicted price of gold is: 1504.5539650410865
</t>
  </si>
  <si>
    <t xml:space="preserve"> 1504.5539650410865
</t>
  </si>
  <si>
    <t>current price of tb is: 100.1113281</t>
  </si>
  <si>
    <t xml:space="preserve"> current price of tb option is: 4.356988844519182</t>
  </si>
  <si>
    <t xml:space="preserve"> predicted price of tb is: 100.259101264865
</t>
  </si>
  <si>
    <t xml:space="preserve"> 100.259101264865
</t>
  </si>
  <si>
    <t xml:space="preserve"> current price of reit option is: 4.924249974700743</t>
  </si>
  <si>
    <t xml:space="preserve"> predicted price of reit is: 85.84010941263105
</t>
  </si>
  <si>
    <t xml:space="preserve"> 85.84010941263105
</t>
  </si>
  <si>
    <t>value_ratio_gold_to_total is: 0.054699353187323184</t>
  </si>
  <si>
    <t xml:space="preserve"> risk_ratio_to_gold is: 0.8234247794949173</t>
  </si>
  <si>
    <t xml:space="preserve"> risk_ratio_to_gold_before is: 0.8248455623538884
</t>
  </si>
  <si>
    <t xml:space="preserve"> 0.8248455623538884
</t>
  </si>
  <si>
    <t>value_ratio_tb_to_total is: 0.4293076242234412</t>
  </si>
  <si>
    <t xml:space="preserve"> risk_ratio_tb_to_gold is: 0.09732630852388614</t>
  </si>
  <si>
    <t xml:space="preserve"> risk_ratio_tb_to_gold_before is: 0.09729663617825089
</t>
  </si>
  <si>
    <t xml:space="preserve"> 0.09729663617825089
</t>
  </si>
  <si>
    <t>value_ratio_reit_to_total is: 0.5159930225892356</t>
  </si>
  <si>
    <t xml:space="preserve"> risk_ratio_reit_to_gold is: 0.11711370458015538</t>
  </si>
  <si>
    <t xml:space="preserve"> risk_ratio_reit_to_gold_before is: 0.11505152405948839
</t>
  </si>
  <si>
    <t xml:space="preserve"> 0.11505152405948839
</t>
  </si>
  <si>
    <t>delta_gold is: 1.0079484223788973</t>
  </si>
  <si>
    <t xml:space="preserve"> delta_tb is: 0.99990666202544</t>
  </si>
  <si>
    <t xml:space="preserve"> delta_reit is: 1.0153652305292835
</t>
  </si>
  <si>
    <t xml:space="preserve"> 1.0153652305292835
</t>
  </si>
  <si>
    <t>delta_gold_risk is: 0.9992214229585881</t>
  </si>
  <si>
    <t xml:space="preserve"> delta_tb_risk is: 1.000027041316502</t>
  </si>
  <si>
    <t xml:space="preserve"> delta_reit_risk is: 1.0018494037954042
</t>
  </si>
  <si>
    <t xml:space="preserve"> 1.0018494037954042
</t>
  </si>
  <si>
    <t xml:space="preserve">collateral_ratio_tranche_gold is: 0.8186836347438913
</t>
  </si>
  <si>
    <t xml:space="preserve"> 0.8186836347438913
</t>
  </si>
  <si>
    <t xml:space="preserve">collateral_ratio_tranche_tb is: 0.34266791162805427
</t>
  </si>
  <si>
    <t xml:space="preserve"> 0.34266791162805427
</t>
  </si>
  <si>
    <t xml:space="preserve">collateral_ratio_tranche_reit is: 0.27975925486020786
</t>
  </si>
  <si>
    <t xml:space="preserve"> 0.27975925486020786
</t>
  </si>
  <si>
    <t>Total plot size is: 157156334.73857033</t>
  </si>
  <si>
    <t xml:space="preserve"> plot size of gold is: 88911102.76765235</t>
  </si>
  <si>
    <t xml:space="preserve"> plot size of TB is: 37540637.39810068</t>
  </si>
  <si>
    <t xml:space="preserve"> plot size of REIT is: 30704594.572817292
</t>
  </si>
  <si>
    <t xml:space="preserve"> 30704594.572817292
</t>
  </si>
  <si>
    <t xml:space="preserve">collateral ratio is: 1.4459191259128443
</t>
  </si>
  <si>
    <t xml:space="preserve"> 1.4459191259128443
</t>
  </si>
  <si>
    <t>S_gtbcps_0 is: 0.9996173097091605</t>
  </si>
  <si>
    <t xml:space="preserve">stdev_gtbcps is: 0.008027509432678923
</t>
  </si>
  <si>
    <t xml:space="preserve"> 0.008027509432678923
</t>
  </si>
  <si>
    <t>predicted price of GTBCPS is: 0.9996231239973059</t>
  </si>
  <si>
    <t xml:space="preserve"> actual price is: 0.9996173097091605
</t>
  </si>
  <si>
    <t xml:space="preserve"> 0.9996173097091605
</t>
  </si>
  <si>
    <t>predicted amount of GTBCPS is: 108730552.5616782</t>
  </si>
  <si>
    <t xml:space="preserve"> actual amount is: 108731184.99446689
</t>
  </si>
  <si>
    <t>plot sizes of gold is: 88911102.76765235</t>
  </si>
  <si>
    <t xml:space="preserve"> plot sizes of tb is: 37540637.39810068 </t>
  </si>
  <si>
    <t xml:space="preserve"> plot sizes of reit is: 30704594.572817292</t>
  </si>
  <si>
    <t xml:space="preserve"> plot sizes of total is: 157156334.73857033.
</t>
  </si>
  <si>
    <t xml:space="preserve"> 157156334.73857033.
</t>
  </si>
  <si>
    <t>predicted stdevs of gold is: 0.008784205950125412</t>
  </si>
  <si>
    <t xml:space="preserve"> predicted stdevs of tb is: 0.0006751971740454509</t>
  </si>
  <si>
    <t xml:space="preserve"> predicted stdevs of reit is: 0.014825572381119555</t>
  </si>
  <si>
    <t xml:space="preserve"> predicted stdevs of GTBCPS is: 0.008027509432678923.
</t>
  </si>
  <si>
    <t xml:space="preserve"> 0.008027509432678923.
</t>
  </si>
  <si>
    <t>total_value_of_collaterals is: 157156555.53835577</t>
  </si>
  <si>
    <t xml:space="preserve"> createdtionValue_gold is: -517.1536612121533</t>
  </si>
  <si>
    <t xml:space="preserve"> createdValue_tb is: -218.3558544390195</t>
  </si>
  <si>
    <t xml:space="preserve"> createdValue_reit is: -178.59380064408404
</t>
  </si>
  <si>
    <t xml:space="preserve"> -178.59380064408404
</t>
  </si>
  <si>
    <t>plotValue_gold_after_creation is: 88911788.5945583</t>
  </si>
  <si>
    <t xml:space="preserve"> plotValue_tb_after_creation  is: 37540891.66218205</t>
  </si>
  <si>
    <t xml:space="preserve"> plotValue_reit_after_creation  is: 30704789.384931702</t>
  </si>
  <si>
    <t xml:space="preserve">total_value_after_creation is: 157157469.64167204
</t>
  </si>
  <si>
    <t xml:space="preserve"> 157157469.64167204
</t>
  </si>
  <si>
    <t>total_amount_gtncps_before_creation is: 108731184.99446689</t>
  </si>
  <si>
    <t>creation_amount_gtbcps is: -632.4327886849642</t>
  </si>
  <si>
    <t xml:space="preserve">total_amount_gtbcps_new is: 108730552.5616782
</t>
  </si>
  <si>
    <t xml:space="preserve"> 108730552.5616782
</t>
  </si>
  <si>
    <t>payout of tranche of gold is: 168.6732447456161</t>
  </si>
  <si>
    <t xml:space="preserve"> payout of tranche of Treausry Bill Option is: 35.9082269301879</t>
  </si>
  <si>
    <t xml:space="preserve"> payout of tranche of Collar of REIT is: 16.218313763282076
</t>
  </si>
  <si>
    <t xml:space="preserve"> 16.218313763282076
</t>
  </si>
  <si>
    <t>Collateral size of tranche of gold is: 88911788.5945583</t>
  </si>
  <si>
    <t xml:space="preserve"> collateral size of tranche of Treausry Bill Option is: 37540891.66218205</t>
  </si>
  <si>
    <t xml:space="preserve"> collateral size of tranche of Collar of REIT is: 30704789.384931702
</t>
  </si>
  <si>
    <t xml:space="preserve"> 30704789.384931702
</t>
  </si>
  <si>
    <t>Collateral ratio of tranche of gold is: 0.8180294360992748</t>
  </si>
  <si>
    <t xml:space="preserve"> collateral ratio of tranche of Treausry Bill Option is: 0.34539350655868234</t>
  </si>
  <si>
    <t xml:space="preserve"> collateral ratio of tranche of Collar of REIT is: 0.2824982147264997
</t>
  </si>
  <si>
    <t xml:space="preserve"> 0.2824982147264997
</t>
  </si>
  <si>
    <t xml:space="preserve">date is: 2019-10-25 00:00:00
</t>
  </si>
  <si>
    <t xml:space="preserve"> 2019-10-25 00</t>
  </si>
  <si>
    <t>current price of gold is: 1504.63</t>
  </si>
  <si>
    <t xml:space="preserve"> predicted price of gold is: 1497.21601874617
</t>
  </si>
  <si>
    <t xml:space="preserve"> 1497.21601874617
</t>
  </si>
  <si>
    <t>current price of tb is: 100.0839844</t>
  </si>
  <si>
    <t xml:space="preserve"> current price of tb option is: 4.354602833826264</t>
  </si>
  <si>
    <t xml:space="preserve"> predicted price of tb is: 100.23422302740083
</t>
  </si>
  <si>
    <t xml:space="preserve"> 100.23422302740083
</t>
  </si>
  <si>
    <t>current price of reit is: 85.0</t>
  </si>
  <si>
    <t xml:space="preserve"> current price of reit option is: 4.926844409801973</t>
  </si>
  <si>
    <t xml:space="preserve"> predicted price of reit is: 85.3610275870521
</t>
  </si>
  <si>
    <t xml:space="preserve"> 85.3610275870521
</t>
  </si>
  <si>
    <t>value_ratio_gold_to_total is: -3.116778442138435</t>
  </si>
  <si>
    <t xml:space="preserve"> risk_ratio_to_gold is: 0.8237384426252524</t>
  </si>
  <si>
    <t xml:space="preserve"> risk_ratio_to_gold_before is: 0.8234247794949173
</t>
  </si>
  <si>
    <t xml:space="preserve"> 0.8234247794949173
</t>
  </si>
  <si>
    <t>value_ratio_tb_to_total is: 1.8937993327607243</t>
  </si>
  <si>
    <t xml:space="preserve"> risk_ratio_tb_to_gold is: 0.09700437465106519</t>
  </si>
  <si>
    <t xml:space="preserve"> risk_ratio_tb_to_gold_before is: 0.09732630852388614
</t>
  </si>
  <si>
    <t xml:space="preserve"> 0.09732630852388614
</t>
  </si>
  <si>
    <t>value_ratio_reit_to_total is: 2.2229791093777105</t>
  </si>
  <si>
    <t xml:space="preserve"> risk_ratio_reit_to_gold is: 0.11697320397571657</t>
  </si>
  <si>
    <t xml:space="preserve"> risk_ratio_reit_to_gold_before is: 0.11711370458015538
</t>
  </si>
  <si>
    <t xml:space="preserve"> 0.11711370458015538
</t>
  </si>
  <si>
    <t>delta_gold is: 1.0004321865982262</t>
  </si>
  <si>
    <t xml:space="preserve"> delta_tb is: 0.9997154188794992</t>
  </si>
  <si>
    <t xml:space="preserve"> delta_reit is: 0.9961516648989482
</t>
  </si>
  <si>
    <t xml:space="preserve"> 0.9961516648989482
</t>
  </si>
  <si>
    <t>delta_gold_risk is: 1.0001720186836673</t>
  </si>
  <si>
    <t xml:space="preserve"> delta_tb_risk is: 0.9997066197444457</t>
  </si>
  <si>
    <t xml:space="preserve"> delta_reit_risk is: 0.9998742289134376
</t>
  </si>
  <si>
    <t xml:space="preserve"> 0.9998742289134376
</t>
  </si>
  <si>
    <t xml:space="preserve">collateral_ratio_tranche_gold is: 0.8182422245081304
</t>
  </si>
  <si>
    <t xml:space="preserve"> 0.8182422245081304
</t>
  </si>
  <si>
    <t xml:space="preserve">collateral_ratio_tranche_tb is: 0.34524733534327684
</t>
  </si>
  <si>
    <t xml:space="preserve"> 0.34524733534327684
</t>
  </si>
  <si>
    <t xml:space="preserve">collateral_ratio_tranche_reit is: 0.28132487991561794
</t>
  </si>
  <si>
    <t xml:space="preserve"> 0.28132487991561794
</t>
  </si>
  <si>
    <t>Total plot size is: 157067050.37735268</t>
  </si>
  <si>
    <t xml:space="preserve"> plot size of gold is: 88950215.07801318</t>
  </si>
  <si>
    <t xml:space="preserve"> plot size of TB is: 37530208.23316822</t>
  </si>
  <si>
    <t xml:space="preserve"> plot size of REIT is: 30586627.06617127
</t>
  </si>
  <si>
    <t xml:space="preserve"> 30586627.06617127
</t>
  </si>
  <si>
    <t xml:space="preserve">collateral ratio is: 1.4450976638588695
</t>
  </si>
  <si>
    <t xml:space="preserve"> 1.4450976638588695
</t>
  </si>
  <si>
    <t>S_gtbcps_0 is: 0.9996231239973059</t>
  </si>
  <si>
    <t xml:space="preserve">stdev_gtbcps is: 0.008012363264428769
</t>
  </si>
  <si>
    <t xml:space="preserve"> 0.008012363264428769
</t>
  </si>
  <si>
    <t>predicted price of GTBCPS is: 0.9996102174023022</t>
  </si>
  <si>
    <t xml:space="preserve"> actual price is: 0.9996231239973059
</t>
  </si>
  <si>
    <t xml:space="preserve"> 0.9996231239973059
</t>
  </si>
  <si>
    <t>predicted amount of GTBCPS is: 108731956.45009589</t>
  </si>
  <si>
    <t xml:space="preserve"> actual amount is: 108730552.5616782
</t>
  </si>
  <si>
    <t>plot sizes of gold is: 88950215.07801318</t>
  </si>
  <si>
    <t xml:space="preserve"> plot sizes of tb is: 37530208.23316822 </t>
  </si>
  <si>
    <t xml:space="preserve"> plot sizes of reit is: 30586627.06617127</t>
  </si>
  <si>
    <t xml:space="preserve"> plot sizes of total is: 157067050.37735265.
</t>
  </si>
  <si>
    <t xml:space="preserve"> 157067050.37735265.
</t>
  </si>
  <si>
    <t>predicted stdevs of gold is: 0.008791092407745608</t>
  </si>
  <si>
    <t xml:space="preserve"> predicted stdevs of tb is: 0.0006732977795935029</t>
  </si>
  <si>
    <t xml:space="preserve"> predicted stdevs of reit is: 0.014752842711578954</t>
  </si>
  <si>
    <t xml:space="preserve"> predicted stdevs of GTBCPS is: 0.008012363264428769.
</t>
  </si>
  <si>
    <t xml:space="preserve"> 0.008012363264428769.
</t>
  </si>
  <si>
    <t>total_value_of_collaterals is: 157066559.596621</t>
  </si>
  <si>
    <t xml:space="preserve"> createdtionValue_gold is: 1148.472104297701</t>
  </si>
  <si>
    <t xml:space="preserve"> createdValue_tb is: 484.56907917968437</t>
  </si>
  <si>
    <t xml:space="preserve"> createdValue_reit is: 394.91757881593975
</t>
  </si>
  <si>
    <t xml:space="preserve"> 394.91757881593975
</t>
  </si>
  <si>
    <t>plotValue_gold_after_creation is: 88948669.23066829</t>
  </si>
  <si>
    <t xml:space="preserve"> plotValue_tb_after_creation  is: 37529666.225302264</t>
  </si>
  <si>
    <t xml:space="preserve"> plotValue_reit_after_creation  is: 30586196.181888152</t>
  </si>
  <si>
    <t xml:space="preserve">total_value_after_creation is: 157064531.63785872
</t>
  </si>
  <si>
    <t xml:space="preserve"> 157064531.63785872
</t>
  </si>
  <si>
    <t>total_amount_gtncps_before_creation is: 108730552.5616782</t>
  </si>
  <si>
    <t>creation_amount_gtbcps is: 1403.8884176909924</t>
  </si>
  <si>
    <t xml:space="preserve">total_amount_gtbcps_new is: 108731956.45009589
</t>
  </si>
  <si>
    <t xml:space="preserve"> 108731956.45009589
</t>
  </si>
  <si>
    <t>payout of tranche of gold is: -397.3752405983981</t>
  </si>
  <si>
    <t xml:space="preserve"> payout of tranche of Treausry Bill Option is: -57.43878677708693</t>
  </si>
  <si>
    <t xml:space="preserve"> payout of tranche of Collar of REIT is: -35.966704300231896
</t>
  </si>
  <si>
    <t xml:space="preserve"> -35.966704300231896
</t>
  </si>
  <si>
    <t>Collateral size of tranche of gold is: 88948669.23066829</t>
  </si>
  <si>
    <t xml:space="preserve"> collateral size of tranche of Treausry Bill Option is: 37529666.225302264</t>
  </si>
  <si>
    <t xml:space="preserve"> collateral size of tranche of Collar of REIT is: 30586196.181888152
</t>
  </si>
  <si>
    <t xml:space="preserve"> 30586196.181888152
</t>
  </si>
  <si>
    <t>Collateral ratio of tranche of gold is: 0.8183840815379775</t>
  </si>
  <si>
    <t xml:space="preserve"> collateral ratio of tranche of Treausry Bill Option is: 0.34529669403565616</t>
  </si>
  <si>
    <t xml:space="preserve"> collateral ratio of tranche of Collar of REIT is: 0.2814123728500313
</t>
  </si>
  <si>
    <t xml:space="preserve"> 0.2814123728500313
</t>
  </si>
  <si>
    <t xml:space="preserve">date is: 2019-10-28 00:00:00
</t>
  </si>
  <si>
    <t xml:space="preserve"> 2019-10-28 00</t>
  </si>
  <si>
    <t>current price of gold is: 1492.51</t>
  </si>
  <si>
    <t xml:space="preserve"> predicted price of gold is: 1496.667075300604
</t>
  </si>
  <si>
    <t xml:space="preserve"> 1496.667075300604
</t>
  </si>
  <si>
    <t xml:space="preserve"> current price of tb option is: 4.350578489849998</t>
  </si>
  <si>
    <t xml:space="preserve"> predicted price of tb is: 100.22666265995362
</t>
  </si>
  <si>
    <t xml:space="preserve"> 100.22666265995362
</t>
  </si>
  <si>
    <t xml:space="preserve"> current price of reit option is: 4.890189135210207</t>
  </si>
  <si>
    <t xml:space="preserve"> predicted price of reit is: 85.46620229420256
</t>
  </si>
  <si>
    <t xml:space="preserve"> 85.46620229420256
</t>
  </si>
  <si>
    <t>value_ratio_gold_to_total is: 0.2986738901544404</t>
  </si>
  <si>
    <t xml:space="preserve"> risk_ratio_to_gold is: 0.8303857923011526</t>
  </si>
  <si>
    <t xml:space="preserve"> risk_ratio_to_gold_before is: 0.8237384426252524
</t>
  </si>
  <si>
    <t xml:space="preserve"> 0.8237384426252524
</t>
  </si>
  <si>
    <t>value_ratio_tb_to_total is: 0.3236695212894007</t>
  </si>
  <si>
    <t xml:space="preserve"> risk_ratio_tb_to_gold is: 0.0923671307063507</t>
  </si>
  <si>
    <t xml:space="preserve"> risk_ratio_tb_to_gold_before is: 0.09700437465106519
</t>
  </si>
  <si>
    <t xml:space="preserve"> 0.09700437465106519
</t>
  </si>
  <si>
    <t>value_ratio_reit_to_total is: 0.3776565885561589</t>
  </si>
  <si>
    <t xml:space="preserve"> risk_ratio_reit_to_gold is: 0.11189239453048522</t>
  </si>
  <si>
    <t xml:space="preserve"> risk_ratio_reit_to_gold_before is: 0.11697320397571657
</t>
  </si>
  <si>
    <t xml:space="preserve"> 0.11697320397571657
</t>
  </si>
  <si>
    <t>delta_gold is: 0.9919448635212643</t>
  </si>
  <si>
    <t xml:space="preserve"> delta_tb is: 0.9998492593169512</t>
  </si>
  <si>
    <t xml:space="preserve"> delta_reit is: 1.0007044028490488
</t>
  </si>
  <si>
    <t xml:space="preserve"> 1.0007044028490488
</t>
  </si>
  <si>
    <t>delta_gold_risk is: 1.003644902975413</t>
  </si>
  <si>
    <t xml:space="preserve"> delta_tb_risk is: 0.9957728118028796</t>
  </si>
  <si>
    <t xml:space="preserve"> delta_reit_risk is: 0.9954512700688372
</t>
  </si>
  <si>
    <t xml:space="preserve"> 0.9954512700688372
</t>
  </si>
  <si>
    <t xml:space="preserve">collateral_ratio_tranche_gold is: 0.8088437291541263
</t>
  </si>
  <si>
    <t xml:space="preserve"> 0.8088437291541263
</t>
  </si>
  <si>
    <t xml:space="preserve">collateral_ratio_tranche_tb is: 0.34952573073043525
</t>
  </si>
  <si>
    <t xml:space="preserve"> 0.34952573073043525
</t>
  </si>
  <si>
    <t xml:space="preserve">collateral_ratio_tranche_reit is: 0.285194706795793
</t>
  </si>
  <si>
    <t xml:space="preserve"> 0.285194706795793
</t>
  </si>
  <si>
    <t>Total plot size is: 156363925.72381446</t>
  </si>
  <si>
    <t xml:space="preserve"> plot size of gold is: 88232175.56041335</t>
  </si>
  <si>
    <t xml:space="preserve"> plot size of TB is: 37524008.97778087</t>
  </si>
  <si>
    <t xml:space="preserve"> plot size of REIT is: 30607741.18562024
</t>
  </si>
  <si>
    <t xml:space="preserve"> 30607741.18562024
</t>
  </si>
  <si>
    <t xml:space="preserve">collateral ratio is: 1.4386285553361815
</t>
  </si>
  <si>
    <t xml:space="preserve"> 1.4386285553361815
</t>
  </si>
  <si>
    <t>S_gtbcps_0 is: 0.9996102174023022</t>
  </si>
  <si>
    <t xml:space="preserve">stdev_gtbcps is: 0.007943296437069631
</t>
  </si>
  <si>
    <t xml:space="preserve"> 0.007943296437069631
</t>
  </si>
  <si>
    <t>predicted price of GTBCPS is: 0.9996221199228237</t>
  </si>
  <si>
    <t xml:space="preserve"> actual price is: 0.9996102174023022
</t>
  </si>
  <si>
    <t xml:space="preserve"> 0.9996102174023022
</t>
  </si>
  <si>
    <t>predicted amount of GTBCPS is: 108730661.77652155</t>
  </si>
  <si>
    <t xml:space="preserve"> actual amount is: 108731956.45009589
</t>
  </si>
  <si>
    <t>plot sizes of gold is: 88232175.56041335</t>
  </si>
  <si>
    <t xml:space="preserve"> plot sizes of tb is: 37524008.97778087 </t>
  </si>
  <si>
    <t xml:space="preserve"> plot sizes of reit is: 30607741.18562024</t>
  </si>
  <si>
    <t xml:space="preserve"> plot sizes of total is: 156363925.72381446.
</t>
  </si>
  <si>
    <t xml:space="preserve"> 156363925.72381446.
</t>
  </si>
  <si>
    <t>predicted stdevs of gold is: 0.008713571731238125</t>
  </si>
  <si>
    <t xml:space="preserve"> predicted stdevs of tb is: 0.0006375309463427856</t>
  </si>
  <si>
    <t xml:space="preserve"> predicted stdevs of reit is: 0.014679453268385772</t>
  </si>
  <si>
    <t xml:space="preserve"> predicted stdevs of GTBCPS is: 0.007943296437069631.
</t>
  </si>
  <si>
    <t xml:space="preserve"> 0.007943296437069631.
</t>
  </si>
  <si>
    <t>total_value_of_collaterals is: 156364378.67931846</t>
  </si>
  <si>
    <t xml:space="preserve"> createdtionValue_gold is: -1050.5991315316342</t>
  </si>
  <si>
    <t xml:space="preserve"> createdValue_tb is: -446.80508627581895</t>
  </si>
  <si>
    <t xml:space="preserve"> createdValue_reit is: -364.4517273059033
</t>
  </si>
  <si>
    <t xml:space="preserve"> -364.4517273059033
</t>
  </si>
  <si>
    <t>plotValue_gold_after_creation is: 88233591.29280685</t>
  </si>
  <si>
    <t xml:space="preserve"> plotValue_tb_after_creation  is: 37524509.764760695</t>
  </si>
  <si>
    <t xml:space="preserve"> plotValue_reit_after_creation  is: 30608139.47769602</t>
  </si>
  <si>
    <t xml:space="preserve">total_value_after_creation is: 156366240.53526357
</t>
  </si>
  <si>
    <t xml:space="preserve"> 156366240.53526357
</t>
  </si>
  <si>
    <t>total_amount_gtncps_before_creation is: 108731956.45009589</t>
  </si>
  <si>
    <t>creation_amount_gtbcps is: -1294.6735743433237</t>
  </si>
  <si>
    <t xml:space="preserve">total_amount_gtbcps_new is: 108730661.77652155
</t>
  </si>
  <si>
    <t xml:space="preserve"> 108730661.77652155
</t>
  </si>
  <si>
    <t>payout of tranche of gold is: 365.13326198083377</t>
  </si>
  <si>
    <t xml:space="preserve"> payout of tranche of Treausry Bill Option is: 53.98189354508389</t>
  </si>
  <si>
    <t xml:space="preserve"> payout of tranche of Collar of REIT is: 33.84034847362268
</t>
  </si>
  <si>
    <t xml:space="preserve"> 33.84034847362268
</t>
  </si>
  <si>
    <t>Collateral size of tranche of gold is: 88233591.29280685</t>
  </si>
  <si>
    <t xml:space="preserve"> collateral size of tranche of Treausry Bill Option is: 37524509.764760695</t>
  </si>
  <si>
    <t xml:space="preserve"> collateral size of tranche of Collar of REIT is: 30608139.47769602
</t>
  </si>
  <si>
    <t xml:space="preserve"> 30608139.47769602
</t>
  </si>
  <si>
    <t>Collateral ratio of tranche of gold is: 0.8117847640637149</t>
  </si>
  <si>
    <t xml:space="preserve"> collateral ratio of tranche of Treausry Bill Option is: 0.34524068282457177</t>
  </si>
  <si>
    <t xml:space="preserve"> collateral ratio of tranche of Collar of REIT is: 0.2816072758715465
</t>
  </si>
  <si>
    <t xml:space="preserve"> 0.2816072758715465
</t>
  </si>
  <si>
    <t xml:space="preserve">date is: 2019-10-29 00:00:00
</t>
  </si>
  <si>
    <t xml:space="preserve"> 2019-10-29 00</t>
  </si>
  <si>
    <t>current price of gold is: 1487.72</t>
  </si>
  <si>
    <t xml:space="preserve"> predicted price of gold is: 1491.454690670904
</t>
  </si>
  <si>
    <t xml:space="preserve"> 1491.454690670904
</t>
  </si>
  <si>
    <t>current price of tb is: 100.0820313</t>
  </si>
  <si>
    <t xml:space="preserve"> current price of tb option is: 4.351372291272842</t>
  </si>
  <si>
    <t xml:space="preserve"> predicted price of tb is: 100.23560812680421
</t>
  </si>
  <si>
    <t xml:space="preserve"> 100.23560812680421
</t>
  </si>
  <si>
    <t>current price of reit is: 85.05</t>
  </si>
  <si>
    <t xml:space="preserve"> current price of reit option is: 4.932834838013534</t>
  </si>
  <si>
    <t xml:space="preserve"> predicted price of reit is: 85.66040190520525
</t>
  </si>
  <si>
    <t xml:space="preserve"> 85.66040190520525
</t>
  </si>
  <si>
    <t>value_ratio_gold_to_total is: 0.27096598175126513</t>
  </si>
  <si>
    <t xml:space="preserve"> risk_ratio_to_gold is: 0.8333716783387891</t>
  </si>
  <si>
    <t xml:space="preserve"> risk_ratio_to_gold_before is: 0.8303857923011526
</t>
  </si>
  <si>
    <t xml:space="preserve"> 0.8303857923011526
</t>
  </si>
  <si>
    <t>value_ratio_tb_to_total is: 0.3268511553123542</t>
  </si>
  <si>
    <t xml:space="preserve"> risk_ratio_tb_to_gold is: 0.09116330989400548</t>
  </si>
  <si>
    <t xml:space="preserve"> risk_ratio_tb_to_gold_before is: 0.0923671307063507
</t>
  </si>
  <si>
    <t xml:space="preserve"> 0.0923671307063507
</t>
  </si>
  <si>
    <t>value_ratio_reit_to_total is: 0.40218286293638067</t>
  </si>
  <si>
    <t xml:space="preserve"> risk_ratio_reit_to_gold is: 0.10878147583876799</t>
  </si>
  <si>
    <t xml:space="preserve"> risk_ratio_reit_to_gold_before is: 0.11189239453048522
</t>
  </si>
  <si>
    <t xml:space="preserve"> 0.11189239453048522
</t>
  </si>
  <si>
    <t>delta_gold is: 0.9967906412687353</t>
  </si>
  <si>
    <t xml:space="preserve"> delta_tb is: 1.0001011225227092</t>
  </si>
  <si>
    <t xml:space="preserve"> delta_reit is: 0.9999182766780763
</t>
  </si>
  <si>
    <t xml:space="preserve"> 0.9999182766780763
</t>
  </si>
  <si>
    <t>delta_gold_risk is: 1.0016312878138562</t>
  </si>
  <si>
    <t xml:space="preserve"> delta_tb_risk is: 0.9988979704913248</t>
  </si>
  <si>
    <t xml:space="preserve"> delta_reit_risk is: 0.9972021405065632
</t>
  </si>
  <si>
    <t xml:space="preserve"> 0.9972021405065632
</t>
  </si>
  <si>
    <t xml:space="preserve">collateral_ratio_tranche_gold is: 0.8078616007586593
</t>
  </si>
  <si>
    <t xml:space="preserve"> 0.8078616007586593
</t>
  </si>
  <si>
    <t xml:space="preserve">collateral_ratio_tranche_tb is: 0.34676942559997576
</t>
  </si>
  <si>
    <t xml:space="preserve"> 0.34676942559997576
</t>
  </si>
  <si>
    <t xml:space="preserve">collateral_ratio_tranche_reit is: 0.28328346387939346
</t>
  </si>
  <si>
    <t xml:space="preserve"> 0.28328346387939346
</t>
  </si>
  <si>
    <t>Total plot size is: 156084360.46291196</t>
  </si>
  <si>
    <t xml:space="preserve"> plot size of gold is: 87950418.04620044</t>
  </si>
  <si>
    <t xml:space="preserve"> plot size of TB is: 37528304.33785153</t>
  </si>
  <si>
    <t xml:space="preserve"> plot size of REIT is: 30605638.07886
</t>
  </si>
  <si>
    <t xml:space="preserve"> 30605638.07886
</t>
  </si>
  <si>
    <t xml:space="preserve">collateral ratio is: 1.4360564111184368
</t>
  </si>
  <si>
    <t xml:space="preserve"> 1.4360564111184368
</t>
  </si>
  <si>
    <t>S_gtbcps_0 is: 0.9996221199228237</t>
  </si>
  <si>
    <t xml:space="preserve">stdev_gtbcps is: 0.007869864329649779
</t>
  </si>
  <si>
    <t xml:space="preserve"> 0.007869864329649779
</t>
  </si>
  <si>
    <t>predicted price of GTBCPS is: 0.9996105770296074</t>
  </si>
  <si>
    <t xml:space="preserve"> actual price is: 0.9996221199228237
</t>
  </si>
  <si>
    <t xml:space="preserve"> 0.9996221199228237
</t>
  </si>
  <si>
    <t>predicted amount of GTBCPS is: 108731917.33188187</t>
  </si>
  <si>
    <t xml:space="preserve"> actual amount is: 108730661.77652155
</t>
  </si>
  <si>
    <t>plot sizes of gold is: 87950418.04620044</t>
  </si>
  <si>
    <t xml:space="preserve"> plot sizes of tb is: 37528304.33785153 </t>
  </si>
  <si>
    <t xml:space="preserve"> plot sizes of reit is: 30605638.07886</t>
  </si>
  <si>
    <t xml:space="preserve"> plot sizes of total is: 156084360.46291196.
</t>
  </si>
  <si>
    <t xml:space="preserve"> 156084360.46291196.
</t>
  </si>
  <si>
    <t>predicted stdevs of gold is: 0.008654778816222479</t>
  </si>
  <si>
    <t xml:space="preserve"> predicted stdevs of tb is: 0.0006241852470857472</t>
  </si>
  <si>
    <t xml:space="preserve"> predicted stdevs of reit is: 0.014498855105712603</t>
  </si>
  <si>
    <t xml:space="preserve"> predicted stdevs of GTBCPS is: 0.007869864329649779.
</t>
  </si>
  <si>
    <t xml:space="preserve"> 0.007869864329649779.
</t>
  </si>
  <si>
    <t>total_value_of_collaterals is: 156083921.7802758</t>
  </si>
  <si>
    <t xml:space="preserve"> createdtionValue_gold is: 1015.5823557318922</t>
  </si>
  <si>
    <t xml:space="preserve"> createdValue_tb is: 433.34812315336114</t>
  </si>
  <si>
    <t xml:space="preserve"> createdValue_reit is: 353.4106317970521
</t>
  </si>
  <si>
    <t xml:space="preserve"> 353.4106317970521
</t>
  </si>
  <si>
    <t>plotValue_gold_after_creation is: 87949082.22874954</t>
  </si>
  <si>
    <t xml:space="preserve"> plotValue_tb_after_creation  is: 37527798.21526433</t>
  </si>
  <si>
    <t xml:space="preserve"> plotValue_reit_after_creation  is: 30605238.99515124</t>
  </si>
  <si>
    <t xml:space="preserve">total_value_after_creation is: 156082119.43916512
</t>
  </si>
  <si>
    <t xml:space="preserve"> 156082119.43916512
</t>
  </si>
  <si>
    <t>total_amount_gtncps_before_creation is: 108730661.77652155</t>
  </si>
  <si>
    <t>creation_amount_gtbcps is: 1255.5553603172302</t>
  </si>
  <si>
    <t xml:space="preserve">total_amount_gtbcps_new is: 108731917.33188187
</t>
  </si>
  <si>
    <t xml:space="preserve"> 108731917.33188187
</t>
  </si>
  <si>
    <t>payout of tranche of gold is: -320.2350951628102</t>
  </si>
  <si>
    <t xml:space="preserve"> payout of tranche of Treausry Bill Option is: -72.77446404838072</t>
  </si>
  <si>
    <t xml:space="preserve"> payout of tranche of Collar of REIT is: -45.67307696018332
</t>
  </si>
  <si>
    <t xml:space="preserve"> -45.67307696018332
</t>
  </si>
  <si>
    <t>Collateral size of tranche of gold is: 87949082.22874954</t>
  </si>
  <si>
    <t xml:space="preserve"> collateral size of tranche of Treausry Bill Option is: 37527798.21526433</t>
  </si>
  <si>
    <t xml:space="preserve"> collateral size of tranche of Collar of REIT is: 30605238.99515124
</t>
  </si>
  <si>
    <t xml:space="preserve"> 30605238.99515124
</t>
  </si>
  <si>
    <t>Collateral ratio of tranche of gold is: 0.8091861442462871</t>
  </si>
  <si>
    <t xml:space="preserve"> collateral ratio of tranche of Treausry Bill Option is: 0.345279036123197</t>
  </si>
  <si>
    <t xml:space="preserve"> collateral ratio of tranche of Collar of REIT is: 0.2815871946430276
</t>
  </si>
  <si>
    <t xml:space="preserve"> 0.2815871946430276
</t>
  </si>
  <si>
    <t xml:space="preserve">date is: 2019-10-30 00:00:00
</t>
  </si>
  <si>
    <t xml:space="preserve"> 2019-10-30 00</t>
  </si>
  <si>
    <t>current price of gold is: 1495.66</t>
  </si>
  <si>
    <t xml:space="preserve"> predicted price of gold is: 1495.2076595948602
</t>
  </si>
  <si>
    <t xml:space="preserve"> 1495.2076595948602
</t>
  </si>
  <si>
    <t xml:space="preserve"> current price of tb option is: 4.356213911218595</t>
  </si>
  <si>
    <t xml:space="preserve"> predicted price of tb is: 100.23646446943451
</t>
  </si>
  <si>
    <t xml:space="preserve"> 100.23646446943451
</t>
  </si>
  <si>
    <t>current price of reit is: 85.75</t>
  </si>
  <si>
    <t xml:space="preserve"> current price of reit option is: 4.948270699079501</t>
  </si>
  <si>
    <t xml:space="preserve"> predicted price of reit is: 86.14612570645323
</t>
  </si>
  <si>
    <t xml:space="preserve"> 86.14612570645323
</t>
  </si>
  <si>
    <t>value_ratio_gold_to_total is: -0.048137482720775136</t>
  </si>
  <si>
    <t xml:space="preserve"> risk_ratio_to_gold is: 0.8335622217213438</t>
  </si>
  <si>
    <t xml:space="preserve"> risk_ratio_to_gold_before is: 0.8333716783387891
</t>
  </si>
  <si>
    <t xml:space="preserve"> 0.8333716783387891
</t>
  </si>
  <si>
    <t>value_ratio_tb_to_total is: 0.47939370767656814</t>
  </si>
  <si>
    <t xml:space="preserve"> risk_ratio_tb_to_gold is: 0.09041468291472111</t>
  </si>
  <si>
    <t xml:space="preserve"> risk_ratio_tb_to_gold_before is: 0.09116330989400548
</t>
  </si>
  <si>
    <t xml:space="preserve"> 0.09116330989400548
</t>
  </si>
  <si>
    <t>value_ratio_reit_to_total is: 0.568743775044207</t>
  </si>
  <si>
    <t xml:space="preserve"> risk_ratio_reit_to_gold is: 0.10925580831142233</t>
  </si>
  <si>
    <t xml:space="preserve"> risk_ratio_reit_to_gold_before is: 0.10878147583876799
</t>
  </si>
  <si>
    <t xml:space="preserve"> 0.10878147583876799
</t>
  </si>
  <si>
    <t>delta_gold is: 1.0053370257844219</t>
  </si>
  <si>
    <t xml:space="preserve"> delta_tb is: 1.0001024664482605</t>
  </si>
  <si>
    <t xml:space="preserve"> delta_reit is: 1.0079508037544482
</t>
  </si>
  <si>
    <t xml:space="preserve"> 1.0079508037544482
</t>
  </si>
  <si>
    <t>delta_gold_risk is: 1.000103930580365</t>
  </si>
  <si>
    <t xml:space="preserve"> delta_tb_risk is: 0.9993139184826908</t>
  </si>
  <si>
    <t xml:space="preserve"> delta_reit_risk is: 1.0004277961735386
</t>
  </si>
  <si>
    <t xml:space="preserve"> 1.0004277961735386
</t>
  </si>
  <si>
    <t xml:space="preserve">collateral_ratio_tranche_gold is: 0.8134202523236218
</t>
  </si>
  <si>
    <t xml:space="preserve"> 0.8134202523236218
</t>
  </si>
  <si>
    <t xml:space="preserve">collateral_ratio_tranche_tb is: 0.34371706529170987
</t>
  </si>
  <si>
    <t xml:space="preserve"> 0.34371706529170987
</t>
  </si>
  <si>
    <t xml:space="preserve">collateral_ratio_tranche_reit is: 0.28219857034828655
</t>
  </si>
  <si>
    <t xml:space="preserve"> 0.28219857034828655
</t>
  </si>
  <si>
    <t>Total plot size is: 156798687.54803878</t>
  </si>
  <si>
    <t xml:space="preserve"> plot size of gold is: 88418468.74832062</t>
  </si>
  <si>
    <t xml:space="preserve"> plot size of TB is: 37531643.555458486</t>
  </si>
  <si>
    <t xml:space="preserve"> plot size of REIT is: 30848575.244259674
</t>
  </si>
  <si>
    <t xml:space="preserve"> 30848575.244259674
</t>
  </si>
  <si>
    <t xml:space="preserve">collateral ratio is: 1.4426285877746348
</t>
  </si>
  <si>
    <t xml:space="preserve"> 1.4426285877746348
</t>
  </si>
  <si>
    <t>S_gtbcps_0 is: 0.9996105770296074</t>
  </si>
  <si>
    <t xml:space="preserve">stdev_gtbcps is: 0.007892597940018474
</t>
  </si>
  <si>
    <t xml:space="preserve"> 0.007892597940018474
</t>
  </si>
  <si>
    <t>predicted price of GTBCPS is: 0.9996245216966684</t>
  </si>
  <si>
    <t xml:space="preserve"> actual price is: 0.9996105770296074
</t>
  </si>
  <si>
    <t xml:space="preserve"> 0.9996105770296074
</t>
  </si>
  <si>
    <t>predicted amount of GTBCPS is: 108730400.53197032</t>
  </si>
  <si>
    <t xml:space="preserve"> actual amount is: 108731917.33188187
</t>
  </si>
  <si>
    <t>plot sizes of gold is: 88418468.74832062</t>
  </si>
  <si>
    <t xml:space="preserve"> plot sizes of tb is: 37531643.555458486 </t>
  </si>
  <si>
    <t xml:space="preserve"> plot sizes of reit is: 30848575.244259674</t>
  </si>
  <si>
    <t xml:space="preserve"> plot sizes of total is: 156798687.54803878.
</t>
  </si>
  <si>
    <t xml:space="preserve"> 156798687.54803878.
</t>
  </si>
  <si>
    <t>predicted stdevs of gold is: 0.008665726096545928</t>
  </si>
  <si>
    <t xml:space="preserve"> predicted stdevs of tb is: 0.0006178714029288943</t>
  </si>
  <si>
    <t xml:space="preserve"> predicted stdevs of reit is: 0.014527382009833731</t>
  </si>
  <si>
    <t xml:space="preserve"> predicted stdevs of GTBCPS is: 0.007892597940018474.
</t>
  </si>
  <si>
    <t xml:space="preserve"> 0.007892597940018474.
</t>
  </si>
  <si>
    <t>total_value_of_collaterals is: 156799216.86773247</t>
  </si>
  <si>
    <t xml:space="preserve"> createdtionValue_gold is: -1233.4520638067224</t>
  </si>
  <si>
    <t xml:space="preserve"> createdValue_tb is: -523.5713728895013</t>
  </si>
  <si>
    <t xml:space="preserve"> createdValue_reit is: -430.341247987077
</t>
  </si>
  <si>
    <t xml:space="preserve"> -430.341247987077
</t>
  </si>
  <si>
    <t>plotValue_gold_after_creation is: 88420105.25842866</t>
  </si>
  <si>
    <t xml:space="preserve"> plotValue_tb_after_creation  is: 37532253.793726556</t>
  </si>
  <si>
    <t xml:space="preserve"> plotValue_reit_after_creation  is: 30849045.18026193</t>
  </si>
  <si>
    <t xml:space="preserve">total_value_after_creation is: 156801404.23241717
</t>
  </si>
  <si>
    <t xml:space="preserve"> 156801404.23241717
</t>
  </si>
  <si>
    <t>total_amount_gtncps_before_creation is: 108731917.33188187</t>
  </si>
  <si>
    <t>creation_amount_gtbcps is: -1516.799911543727</t>
  </si>
  <si>
    <t xml:space="preserve">total_amount_gtbcps_new is: 108730400.53197032
</t>
  </si>
  <si>
    <t xml:space="preserve"> 108730400.53197032
</t>
  </si>
  <si>
    <t>payout of tranche of gold is: 403.0580442295951</t>
  </si>
  <si>
    <t xml:space="preserve"> payout of tranche of Treausry Bill Option is: 86.66689518320514</t>
  </si>
  <si>
    <t xml:space="preserve"> payout of tranche of Collar of REIT is: 39.594754268478056
</t>
  </si>
  <si>
    <t xml:space="preserve"> 39.594754268478056
</t>
  </si>
  <si>
    <t>Collateral size of tranche of gold is: 88420105.25842866</t>
  </si>
  <si>
    <t xml:space="preserve"> collateral size of tranche of Treausry Bill Option is: 37532253.793726556</t>
  </si>
  <si>
    <t xml:space="preserve"> collateral size of tranche of Collar of REIT is: 30849045.18026193
</t>
  </si>
  <si>
    <t xml:space="preserve"> 30849045.18026193
</t>
  </si>
  <si>
    <t>Collateral ratio of tranche of gold is: 0.813499106155229</t>
  </si>
  <si>
    <t xml:space="preserve"> collateral ratio of tranche of Treausry Bill Option is: 0.3453112255855096</t>
  </si>
  <si>
    <t xml:space="preserve"> collateral ratio of tranche of Collar of REIT is: 0.2838231260473772
</t>
  </si>
  <si>
    <t xml:space="preserve"> 0.2838231260473772
</t>
  </si>
  <si>
    <t xml:space="preserve">date is: 2019-10-31 00:00:00
</t>
  </si>
  <si>
    <t xml:space="preserve"> 2019-10-31 00</t>
  </si>
  <si>
    <t>current price of gold is: 1512.99</t>
  </si>
  <si>
    <t xml:space="preserve"> predicted price of gold is: 1504.4099587145113
</t>
  </si>
  <si>
    <t xml:space="preserve"> 1504.4099587145113
</t>
  </si>
  <si>
    <t xml:space="preserve"> current price of tb option is: 4.363379885495835</t>
  </si>
  <si>
    <t xml:space="preserve"> predicted price of tb is: 100.3091380727566
</t>
  </si>
  <si>
    <t xml:space="preserve"> 100.3091380727566
</t>
  </si>
  <si>
    <t xml:space="preserve"> current price of reit option is: 5.043638965368942</t>
  </si>
  <si>
    <t xml:space="preserve"> predicted price of reit is: 85.96452950895767
</t>
  </si>
  <si>
    <t xml:space="preserve"> 85.96452950895767
</t>
  </si>
  <si>
    <t>value_ratio_gold_to_total is: -5.786860566250169</t>
  </si>
  <si>
    <t xml:space="preserve"> risk_ratio_to_gold is: 0.8341896145736944</t>
  </si>
  <si>
    <t xml:space="preserve"> risk_ratio_to_gold_before is: 0.8335622217213438
</t>
  </si>
  <si>
    <t xml:space="preserve"> 0.8335622217213438
</t>
  </si>
  <si>
    <t>value_ratio_tb_to_total is: 3.038120333606478</t>
  </si>
  <si>
    <t xml:space="preserve"> risk_ratio_tb_to_gold is: 0.09087255605316191</t>
  </si>
  <si>
    <t xml:space="preserve"> risk_ratio_tb_to_gold_before is: 0.09041468291472111
</t>
  </si>
  <si>
    <t xml:space="preserve"> 0.09041468291472111
</t>
  </si>
  <si>
    <t>value_ratio_reit_to_total is: 3.748740232643691</t>
  </si>
  <si>
    <t xml:space="preserve"> risk_ratio_reit_to_gold is: 0.10789566466011279</t>
  </si>
  <si>
    <t xml:space="preserve"> risk_ratio_reit_to_gold_before is: 0.10925580831142233
</t>
  </si>
  <si>
    <t xml:space="preserve"> 0.10925580831142233
</t>
  </si>
  <si>
    <t>delta_gold is: 1.011586857975743</t>
  </si>
  <si>
    <t xml:space="preserve"> delta_tb is: 1.0008353192809258</t>
  </si>
  <si>
    <t xml:space="preserve"> delta_reit is: 0.9977438187946329
</t>
  </si>
  <si>
    <t xml:space="preserve"> 0.9977438187946329
</t>
  </si>
  <si>
    <t>delta_gold_risk is: 1.0003421715635927</t>
  </si>
  <si>
    <t xml:space="preserve"> delta_tb_risk is: 1.0004199073486582</t>
  </si>
  <si>
    <t xml:space="preserve"> delta_reit_risk is: 0.9987738232776261
</t>
  </si>
  <si>
    <t xml:space="preserve"> 0.9987738232776261
</t>
  </si>
  <si>
    <t xml:space="preserve">collateral_ratio_tranche_gold is: 0.8226435195422823
</t>
  </si>
  <si>
    <t xml:space="preserve"> 0.8226435195422823
</t>
  </si>
  <si>
    <t xml:space="preserve">collateral_ratio_tranche_tb is: 0.34149772612835855
</t>
  </si>
  <si>
    <t xml:space="preserve"> 0.34149772612835855
</t>
  </si>
  <si>
    <t xml:space="preserve">collateral_ratio_tranche_reit is: 0.2802828307033088
</t>
  </si>
  <si>
    <t xml:space="preserve"> 0.2802828307033088
</t>
  </si>
  <si>
    <t>Total plot size is: 157787665.8135581</t>
  </si>
  <si>
    <t xml:space="preserve"> plot size of gold is: 89444616.46025832</t>
  </si>
  <si>
    <t xml:space="preserve"> plot size of TB is: 37563605.20897706</t>
  </si>
  <si>
    <t xml:space="preserve"> plot size of REIT is: 30779444.1443227
</t>
  </si>
  <si>
    <t xml:space="preserve"> 30779444.1443227
</t>
  </si>
  <si>
    <t xml:space="preserve">collateral ratio is: 1.4517276965799226
</t>
  </si>
  <si>
    <t xml:space="preserve"> 1.4517276965799226
</t>
  </si>
  <si>
    <t>S_gtbcps_0 is: 0.9996245216966684</t>
  </si>
  <si>
    <t xml:space="preserve">stdev_gtbcps is: 0.007897012608011547
</t>
  </si>
  <si>
    <t xml:space="preserve"> 0.007897012608011547
</t>
  </si>
  <si>
    <t>predicted price of GTBCPS is: 0.9995762152282837</t>
  </si>
  <si>
    <t xml:space="preserve"> actual price is: 0.9996245216966684
</t>
  </si>
  <si>
    <t xml:space="preserve"> 0.9996245216966684
</t>
  </si>
  <si>
    <t>predicted amount of GTBCPS is: 108735655.1404491</t>
  </si>
  <si>
    <t xml:space="preserve"> actual amount is: 108730400.53197032
</t>
  </si>
  <si>
    <t>plot sizes of gold is: 89444616.46025832</t>
  </si>
  <si>
    <t xml:space="preserve"> plot sizes of tb is: 37563605.20897706 </t>
  </si>
  <si>
    <t xml:space="preserve"> plot sizes of reit is: 30779444.1443227</t>
  </si>
  <si>
    <t xml:space="preserve"> plot sizes of total is: 157787665.81355807.
</t>
  </si>
  <si>
    <t xml:space="preserve"> 157787665.81355807.
</t>
  </si>
  <si>
    <t>predicted stdevs of gold is: 0.008672298460168835</t>
  </si>
  <si>
    <t xml:space="preserve"> predicted stdevs of tb is: 0.0006212990175514556</t>
  </si>
  <si>
    <t xml:space="preserve"> predicted stdevs of reit is: 0.01452341191126143</t>
  </si>
  <si>
    <t xml:space="preserve"> predicted stdevs of GTBCPS is: 0.007897012608011547.
</t>
  </si>
  <si>
    <t xml:space="preserve"> 0.007897012608011547.
</t>
  </si>
  <si>
    <t>total_value_of_collaterals is: 157785830.74324337</t>
  </si>
  <si>
    <t xml:space="preserve"> createdtionValue_gold is: 4322.304551423571</t>
  </si>
  <si>
    <t xml:space="preserve"> createdValue_tb is: 1815.236455787893</t>
  </si>
  <si>
    <t xml:space="preserve"> createdValue_reit is: 1487.398236356768
</t>
  </si>
  <si>
    <t xml:space="preserve"> 1487.398236356768
</t>
  </si>
  <si>
    <t>plotValue_gold_after_creation is: 89438805.38291802</t>
  </si>
  <si>
    <t xml:space="preserve"> plotValue_tb_after_creation  is: 37561578.126122475</t>
  </si>
  <si>
    <t xml:space="preserve"> plotValue_reit_after_creation  is: 30777822.294959307</t>
  </si>
  <si>
    <t xml:space="preserve">total_value_after_creation is: 157778205.80399978
</t>
  </si>
  <si>
    <t xml:space="preserve"> 157778205.80399978
</t>
  </si>
  <si>
    <t>total_amount_gtncps_before_creation is: 108730400.53197032</t>
  </si>
  <si>
    <t>creation_amount_gtbcps is: 5254.608478784561</t>
  </si>
  <si>
    <t xml:space="preserve">total_amount_gtbcps_new is: 108735655.1404491
</t>
  </si>
  <si>
    <t xml:space="preserve"> 108735655.1404491
</t>
  </si>
  <si>
    <t>payout of tranche of gold is: -1488.7727888859297</t>
  </si>
  <si>
    <t xml:space="preserve"> payout of tranche of Treausry Bill Option is: -211.84639879077437</t>
  </si>
  <si>
    <t xml:space="preserve"> payout of tranche of Collar of REIT is: -134.4511270370219
</t>
  </si>
  <si>
    <t xml:space="preserve"> -134.4511270370219
</t>
  </si>
  <si>
    <t>Collateral size of tranche of gold is: 89438805.38291802</t>
  </si>
  <si>
    <t xml:space="preserve"> collateral size of tranche of Treausry Bill Option is: 37561578.126122475</t>
  </si>
  <si>
    <t xml:space="preserve"> collateral size of tranche of Collar of REIT is: 30777822.294959307
</t>
  </si>
  <si>
    <t xml:space="preserve"> 30777822.294959307
</t>
  </si>
  <si>
    <t>Collateral ratio of tranche of gold is: 0.8229227871718516</t>
  </si>
  <si>
    <t xml:space="preserve"> collateral ratio of tranche of Treausry Bill Option is: 0.34560254276412267</t>
  </si>
  <si>
    <t xml:space="preserve"> collateral ratio of tranche of Collar of REIT is: 0.28318548305303326
</t>
  </si>
  <si>
    <t xml:space="preserve"> 0.28318548305303326
</t>
  </si>
  <si>
    <t xml:space="preserve">date is: 2019-11-01 00:00:00
</t>
  </si>
  <si>
    <t xml:space="preserve"> 2019-11-01 00</t>
  </si>
  <si>
    <t>current price of gold is: 1514.34</t>
  </si>
  <si>
    <t xml:space="preserve"> predicted price of gold is: 1511.3780421659035
</t>
  </si>
  <si>
    <t xml:space="preserve"> 1511.3780421659035
</t>
  </si>
  <si>
    <t>current price of tb is: 100.1523438</t>
  </si>
  <si>
    <t xml:space="preserve"> current price of tb option is: 4.360165805855294</t>
  </si>
  <si>
    <t xml:space="preserve"> predicted price of tb is: 100.29683422413329
</t>
  </si>
  <si>
    <t xml:space="preserve"> 100.29683422413329
</t>
  </si>
  <si>
    <t>current price of reit is: 86.5</t>
  </si>
  <si>
    <t xml:space="preserve"> current price of reit option is: 4.9640719215798015</t>
  </si>
  <si>
    <t xml:space="preserve"> predicted price of reit is: 86.74321345717794
</t>
  </si>
  <si>
    <t xml:space="preserve"> 86.74321345717794
</t>
  </si>
  <si>
    <t>value_ratio_gold_to_total is: -0.43880962280536284</t>
  </si>
  <si>
    <t xml:space="preserve"> risk_ratio_to_gold is: 0.8327818688702022</t>
  </si>
  <si>
    <t xml:space="preserve"> risk_ratio_to_gold_before is: 0.8341896145736944
</t>
  </si>
  <si>
    <t xml:space="preserve"> 0.8341896145736944
</t>
  </si>
  <si>
    <t>value_ratio_tb_to_total is: 0.6673580826825367</t>
  </si>
  <si>
    <t xml:space="preserve"> risk_ratio_tb_to_gold is: 0.09039475922085956</t>
  </si>
  <si>
    <t xml:space="preserve"> risk_ratio_tb_to_gold_before is: 0.09087255605316191
</t>
  </si>
  <si>
    <t xml:space="preserve"> 0.09087255605316191
</t>
  </si>
  <si>
    <t>value_ratio_reit_to_total is: 0.7714515401228261</t>
  </si>
  <si>
    <t xml:space="preserve"> risk_ratio_reit_to_gold is: 0.11039987546139521</t>
  </si>
  <si>
    <t xml:space="preserve"> risk_ratio_reit_to_gold_before is: 0.10789566466011279
</t>
  </si>
  <si>
    <t xml:space="preserve"> 0.10789566466011279
</t>
  </si>
  <si>
    <t>delta_gold is: 1.0008922729165426</t>
  </si>
  <si>
    <t xml:space="preserve"> delta_tb is: 0.9998197757909235</t>
  </si>
  <si>
    <t xml:space="preserve"> delta_reit is: 1.0107237698395821
</t>
  </si>
  <si>
    <t xml:space="preserve"> 1.0107237698395821
</t>
  </si>
  <si>
    <t>delta_gold_risk is: 0.9992324971789683</t>
  </si>
  <si>
    <t xml:space="preserve"> delta_tb_risk is: 0.9995620049018091</t>
  </si>
  <si>
    <t xml:space="preserve"> delta_reit_risk is: 1.0022603308968185
</t>
  </si>
  <si>
    <t xml:space="preserve"> 1.0022603308968185
</t>
  </si>
  <si>
    <t xml:space="preserve">collateral_ratio_tranche_gold is: 0.8242897035600806
</t>
  </si>
  <si>
    <t xml:space="preserve"> 0.8242897035600806
</t>
  </si>
  <si>
    <t xml:space="preserve">collateral_ratio_tranche_tb is: 0.34538349173980026
</t>
  </si>
  <si>
    <t xml:space="preserve"> 0.34538349173980026
</t>
  </si>
  <si>
    <t xml:space="preserve">collateral_ratio_tranche_reit is: 0.2853222156431449
</t>
  </si>
  <si>
    <t xml:space="preserve"> 0.2853222156431449
</t>
  </si>
  <si>
    <t>Total plot size is: 158181294.40447614</t>
  </si>
  <si>
    <t xml:space="preserve"> plot size of gold is: 89518609.20664911</t>
  </si>
  <si>
    <t xml:space="preserve"> plot size of TB is: 37554808.62041303</t>
  </si>
  <si>
    <t xml:space="preserve"> plot size of REIT is: 31107876.57741401
</t>
  </si>
  <si>
    <t xml:space="preserve"> 31107876.57741401
</t>
  </si>
  <si>
    <t xml:space="preserve">collateral ratio is: 1.4553492821116885
</t>
  </si>
  <si>
    <t xml:space="preserve"> 1.4553492821116885
</t>
  </si>
  <si>
    <t>S_gtbcps_0 is: 0.9995762152282837</t>
  </si>
  <si>
    <t xml:space="preserve">stdev_gtbcps is: 0.007938755194366275
</t>
  </si>
  <si>
    <t xml:space="preserve"> 0.007938755194366275
</t>
  </si>
  <si>
    <t>predicted price of GTBCPS is: 0.9995737367986453</t>
  </si>
  <si>
    <t xml:space="preserve"> actual price is: 0.9995762152282837
</t>
  </si>
  <si>
    <t xml:space="preserve"> 0.9995762152282837
</t>
  </si>
  <si>
    <t>predicted amount of GTBCPS is: 108735924.74904379</t>
  </si>
  <si>
    <t xml:space="preserve"> actual amount is: 108735655.1404491
</t>
  </si>
  <si>
    <t>plot sizes of gold is: 89518609.20664911</t>
  </si>
  <si>
    <t xml:space="preserve"> plot sizes of tb is: 37554808.62041303 </t>
  </si>
  <si>
    <t xml:space="preserve"> plot sizes of reit is: 31107876.57741401</t>
  </si>
  <si>
    <t xml:space="preserve"> plot sizes of total is: 158181294.40447614.
</t>
  </si>
  <si>
    <t xml:space="preserve"> 158181294.40447614.
</t>
  </si>
  <si>
    <t>predicted stdevs of gold is: 0.00873102059436603</t>
  </si>
  <si>
    <t xml:space="preserve"> predicted stdevs of tb is: 0.0006206863895764093</t>
  </si>
  <si>
    <t xml:space="preserve"> predicted stdevs of reit is: 0.014493563787519087</t>
  </si>
  <si>
    <t xml:space="preserve"> predicted stdevs of GTBCPS is: 0.007938755194366275.
</t>
  </si>
  <si>
    <t xml:space="preserve"> 0.007938755194366275.
</t>
  </si>
  <si>
    <t>total_value_of_collaterals is: 158181200.2252882</t>
  </si>
  <si>
    <t xml:space="preserve"> createdtionValue_gold is: 221.9594555851428</t>
  </si>
  <si>
    <t xml:space="preserve"> createdValue_tb is: 93.11638610981946</t>
  </si>
  <si>
    <t xml:space="preserve"> createdValue_reit is: 77.13134463171704
</t>
  </si>
  <si>
    <t xml:space="preserve"> 77.13134463171704
</t>
  </si>
  <si>
    <t>plotValue_gold_after_creation is: 89518313.93133146</t>
  </si>
  <si>
    <t xml:space="preserve"> plotValue_tb_after_creation  is: 37554705.03365142</t>
  </si>
  <si>
    <t xml:space="preserve"> plotValue_reit_after_creation  is: 31107789.053119026</t>
  </si>
  <si>
    <t xml:space="preserve">total_value_after_creation is: 158180808.0181019
</t>
  </si>
  <si>
    <t xml:space="preserve"> 158180808.0181019
</t>
  </si>
  <si>
    <t>total_amount_gtncps_before_creation is: 108735655.1404491</t>
  </si>
  <si>
    <t>creation_amount_gtbcps is: 269.6085946857929</t>
  </si>
  <si>
    <t xml:space="preserve">total_amount_gtbcps_new is: 108735924.74904379
</t>
  </si>
  <si>
    <t xml:space="preserve"> 108735924.74904379
</t>
  </si>
  <si>
    <t>payout of tranche of gold is: -73.31586206786639</t>
  </si>
  <si>
    <t xml:space="preserve"> payout of tranche of Treausry Bill Option is: -10.470375503745533</t>
  </si>
  <si>
    <t xml:space="preserve"> payout of tranche of Collar of REIT is: -10.392950353056271
</t>
  </si>
  <si>
    <t xml:space="preserve"> -10.392950353056271
</t>
  </si>
  <si>
    <t>Collateral size of tranche of gold is: 89518313.93133146</t>
  </si>
  <si>
    <t xml:space="preserve"> collateral size of tranche of Treausry Bill Option is: 37554705.03365142</t>
  </si>
  <si>
    <t xml:space="preserve"> collateral size of tranche of Collar of REIT is: 31107789.053119026
</t>
  </si>
  <si>
    <t xml:space="preserve"> 31107789.053119026
</t>
  </si>
  <si>
    <t>Collateral ratio of tranche of gold is: 0.8236165814348002</t>
  </si>
  <si>
    <t xml:space="preserve"> collateral ratio of tranche of Treausry Bill Option is: 0.34552346238709164</t>
  </si>
  <si>
    <t xml:space="preserve"> collateral ratio of tranche of Collar of REIT is: 0.2862083717928189
</t>
  </si>
  <si>
    <t xml:space="preserve"> 0.2862083717928189
</t>
  </si>
  <si>
    <t xml:space="preserve">date is: 2019-11-04 00:00:00
</t>
  </si>
  <si>
    <t xml:space="preserve"> 2019-11-04 00</t>
  </si>
  <si>
    <t>current price of gold is: 1509.82</t>
  </si>
  <si>
    <t xml:space="preserve"> predicted price of gold is: 1509.5227328214216
</t>
  </si>
  <si>
    <t xml:space="preserve"> 1509.5227328214216
</t>
  </si>
  <si>
    <t>current price of tb is: 100.1328125</t>
  </si>
  <si>
    <t xml:space="preserve"> current price of tb option is: 4.355340746878271</t>
  </si>
  <si>
    <t xml:space="preserve"> predicted price of tb is: 100.28228873528839
</t>
  </si>
  <si>
    <t xml:space="preserve"> 100.28228873528839
</t>
  </si>
  <si>
    <t xml:space="preserve"> current price of reit option is: 4.956616818792796</t>
  </si>
  <si>
    <t xml:space="preserve"> predicted price of reit is: 86.1386115176971
</t>
  </si>
  <si>
    <t xml:space="preserve"> 86.1386115176971
</t>
  </si>
  <si>
    <t>value_ratio_gold_to_total is: -0.031118400764603087</t>
  </si>
  <si>
    <t xml:space="preserve"> risk_ratio_to_gold is: 0.834014252348411</t>
  </si>
  <si>
    <t xml:space="preserve"> risk_ratio_to_gold_before is: 0.8327818688702022
</t>
  </si>
  <si>
    <t xml:space="preserve"> 0.8327818688702022
</t>
  </si>
  <si>
    <t>value_ratio_tb_to_total is: 0.47157140217324817</t>
  </si>
  <si>
    <t xml:space="preserve"> risk_ratio_tb_to_gold is: 0.090098773296657</t>
  </si>
  <si>
    <t xml:space="preserve"> risk_ratio_tb_to_gold_before is: 0.09039475922085956
</t>
  </si>
  <si>
    <t xml:space="preserve"> 0.09039475922085956
</t>
  </si>
  <si>
    <t>value_ratio_reit_to_total is: 0.5595469985913549</t>
  </si>
  <si>
    <t xml:space="preserve"> risk_ratio_reit_to_gold is: 0.10892150385593086</t>
  </si>
  <si>
    <t xml:space="preserve"> risk_ratio_reit_to_gold_before is: 0.11039987546139521
</t>
  </si>
  <si>
    <t xml:space="preserve"> 0.11039987546139521
</t>
  </si>
  <si>
    <t>delta_gold is: 0.9970152013418387</t>
  </si>
  <si>
    <t xml:space="preserve"> delta_tb is: 0.9997669526923727</t>
  </si>
  <si>
    <t xml:space="preserve"> delta_reit is: 0.9917185503895296
</t>
  </si>
  <si>
    <t xml:space="preserve"> 0.9917185503895296
</t>
  </si>
  <si>
    <t>delta_gold_risk is: 1.0006724114304821</t>
  </si>
  <si>
    <t xml:space="preserve"> delta_tb_risk is: 0.9997285515895049</t>
  </si>
  <si>
    <t xml:space="preserve"> delta_reit_risk is: 0.9986686133183775
</t>
  </si>
  <si>
    <t xml:space="preserve"> 0.9986686133183775
</t>
  </si>
  <si>
    <t xml:space="preserve">collateral_ratio_tranche_gold is: 0.8206064665996251
</t>
  </si>
  <si>
    <t xml:space="preserve"> 0.8206064665996251
</t>
  </si>
  <si>
    <t xml:space="preserve">collateral_ratio_tranche_tb is: 0.3465711796638182
</t>
  </si>
  <si>
    <t xml:space="preserve"> 0.3465711796638182
</t>
  </si>
  <si>
    <t xml:space="preserve">collateral_ratio_tranche_reit is: 0.2850674225784363
</t>
  </si>
  <si>
    <t xml:space="preserve"> 0.2850674225784363
</t>
  </si>
  <si>
    <t>Total plot size is: 157647244.26436543</t>
  </si>
  <si>
    <t xml:space="preserve"> plot size of gold is: 89251119.78802836</t>
  </si>
  <si>
    <t xml:space="preserve"> plot size of TB is: 37545953.01075459</t>
  </si>
  <si>
    <t xml:space="preserve"> plot size of REIT is: 30850171.46558248
</t>
  </si>
  <si>
    <t xml:space="preserve"> 30850171.46558248
</t>
  </si>
  <si>
    <t xml:space="preserve">collateral ratio is: 1.450435746089949
</t>
  </si>
  <si>
    <t xml:space="preserve"> 1.450435746089949
</t>
  </si>
  <si>
    <t>S_gtbcps_0 is: 0.9995737367986453</t>
  </si>
  <si>
    <t xml:space="preserve">stdev_gtbcps is: 0.007898668383520636
</t>
  </si>
  <si>
    <t xml:space="preserve"> 0.007898668383520636
</t>
  </si>
  <si>
    <t>predicted price of GTBCPS is: 0.9995425130849336</t>
  </si>
  <si>
    <t xml:space="preserve"> actual price is: 0.9995737367986453
</t>
  </si>
  <si>
    <t xml:space="preserve"> 0.9995737367986453
</t>
  </si>
  <si>
    <t>predicted amount of GTBCPS is: 108739321.44237107</t>
  </si>
  <si>
    <t xml:space="preserve"> actual amount is: 108735924.74904379
</t>
  </si>
  <si>
    <t>plot sizes of gold is: 89251119.78802836</t>
  </si>
  <si>
    <t xml:space="preserve"> plot sizes of tb is: 37545953.01075459 </t>
  </si>
  <si>
    <t xml:space="preserve"> plot sizes of reit is: 30850171.46558248</t>
  </si>
  <si>
    <t xml:space="preserve"> plot sizes of total is: 157647244.26436543.
</t>
  </si>
  <si>
    <t xml:space="preserve"> 157647244.26436543.
</t>
  </si>
  <si>
    <t>predicted stdevs of gold is: 0.008703675885366087</t>
  </si>
  <si>
    <t xml:space="preserve"> predicted stdevs of tb is: 0.0006199808085009254</t>
  </si>
  <si>
    <t xml:space="preserve"> predicted stdevs of reit is: 0.01442820877582978</t>
  </si>
  <si>
    <t xml:space="preserve"> predicted stdevs of GTBCPS is: 0.007898668383520636.
</t>
  </si>
  <si>
    <t xml:space="preserve"> 0.007898668383520636.
</t>
  </si>
  <si>
    <t>total_value_of_collaterals is: 157646056.62708765</t>
  </si>
  <si>
    <t xml:space="preserve"> createdtionValue_gold is: 2787.911493292336</t>
  </si>
  <si>
    <t xml:space="preserve"> createdValue_tb is: 1172.8179915993533</t>
  </si>
  <si>
    <t xml:space="preserve"> createdValue_reit is: 963.6649431229272
</t>
  </si>
  <si>
    <t xml:space="preserve"> 963.6649431229272
</t>
  </si>
  <si>
    <t>plotValue_gold_after_creation is: 89247425.40256652</t>
  </si>
  <si>
    <t xml:space="preserve"> plotValue_tb_after_creation  is: 37544587.218025975</t>
  </si>
  <si>
    <t xml:space="preserve"> plotValue_reit_after_creation  is: 30849119.612067126</t>
  </si>
  <si>
    <t xml:space="preserve">total_value_after_creation is: 157641132.23265964
</t>
  </si>
  <si>
    <t xml:space="preserve"> 157641132.23265964
</t>
  </si>
  <si>
    <t>total_amount_gtncps_before_creation is: 108735924.74904379</t>
  </si>
  <si>
    <t>creation_amount_gtbcps is: 3396.693327277899</t>
  </si>
  <si>
    <t xml:space="preserve">total_amount_gtbcps_new is: 108739321.44237107
</t>
  </si>
  <si>
    <t xml:space="preserve"> 108739321.44237107
</t>
  </si>
  <si>
    <t>payout of tranche of gold is: -906.4739685447537</t>
  </si>
  <si>
    <t xml:space="preserve"> payout of tranche of Treausry Bill Option is: -192.97473701557604</t>
  </si>
  <si>
    <t xml:space="preserve"> payout of tranche of Collar of REIT is: -88.18857223212032
</t>
  </si>
  <si>
    <t xml:space="preserve"> -88.18857223212032
</t>
  </si>
  <si>
    <t>Collateral size of tranche of gold is: 89247425.40256652</t>
  </si>
  <si>
    <t xml:space="preserve"> collateral size of tranche of Treausry Bill Option is: 37544587.218025975</t>
  </si>
  <si>
    <t xml:space="preserve"> collateral size of tranche of Collar of REIT is: 30849119.612067126
</t>
  </si>
  <si>
    <t xml:space="preserve"> 30849119.612067126
</t>
  </si>
  <si>
    <t>Collateral ratio of tranche of gold is: 0.8211478756950696</t>
  </si>
  <si>
    <t xml:space="preserve"> collateral ratio of tranche of Treausry Bill Option is: 0.34544030708860896</t>
  </si>
  <si>
    <t xml:space="preserve"> collateral ratio of tranche of Collar of REIT is: 0.2838366364323554
</t>
  </si>
  <si>
    <t xml:space="preserve"> 0.2838366364323554
</t>
  </si>
  <si>
    <t xml:space="preserve">date is: 2019-11-05 00:00:00
</t>
  </si>
  <si>
    <t xml:space="preserve"> 2019-11-05 00</t>
  </si>
  <si>
    <t>current price of gold is: 1483.61</t>
  </si>
  <si>
    <t xml:space="preserve"> predicted price of gold is: 1489.2820974506076
</t>
  </si>
  <si>
    <t xml:space="preserve"> 1489.2820974506076
</t>
  </si>
  <si>
    <t>current price of tb is: 100.1054688</t>
  </si>
  <si>
    <t xml:space="preserve"> current price of tb option is: 4.349720434933524</t>
  </si>
  <si>
    <t xml:space="preserve"> predicted price of tb is: 100.26075259048851
</t>
  </si>
  <si>
    <t xml:space="preserve"> 100.26075259048851
</t>
  </si>
  <si>
    <t xml:space="preserve"> current price of reit option is: 4.929906749239677</t>
  </si>
  <si>
    <t xml:space="preserve"> predicted price of reit is: 85.52622828020947
</t>
  </si>
  <si>
    <t xml:space="preserve"> 85.52622828020947
</t>
  </si>
  <si>
    <t>value_ratio_gold_to_total is: 0.3651587597713632</t>
  </si>
  <si>
    <t xml:space="preserve"> risk_ratio_to_gold is: 0.8339717589667459</t>
  </si>
  <si>
    <t xml:space="preserve"> risk_ratio_to_gold_before is: 0.834014252348411
</t>
  </si>
  <si>
    <t xml:space="preserve"> 0.834014252348411
</t>
  </si>
  <si>
    <t>value_ratio_tb_to_total is: 0.2900235353931766</t>
  </si>
  <si>
    <t xml:space="preserve"> risk_ratio_tb_to_gold is: 0.09030437671954096</t>
  </si>
  <si>
    <t xml:space="preserve"> risk_ratio_tb_to_gold_before is: 0.090098773296657
</t>
  </si>
  <si>
    <t xml:space="preserve"> 0.090098773296657
</t>
  </si>
  <si>
    <t>value_ratio_reit_to_total is: 0.34481770483546015</t>
  </si>
  <si>
    <t xml:space="preserve"> risk_ratio_reit_to_gold is: 0.10877699414001392</t>
  </si>
  <si>
    <t xml:space="preserve"> risk_ratio_reit_to_gold_before is: 0.10892150385593086
</t>
  </si>
  <si>
    <t xml:space="preserve"> 0.10892150385593086
</t>
  </si>
  <si>
    <t>delta_gold is: 0.9826403147395053</t>
  </si>
  <si>
    <t xml:space="preserve"> delta_tb is: 0.9996845191447986</t>
  </si>
  <si>
    <t xml:space="preserve"> delta_reit is: 0.9925395732606255
</t>
  </si>
  <si>
    <t xml:space="preserve"> 0.9925395732606255
</t>
  </si>
  <si>
    <t>delta_gold_risk is: 0.9999768303972499</t>
  </si>
  <si>
    <t xml:space="preserve"> delta_tb_risk is: 1.0001886099020756</t>
  </si>
  <si>
    <t xml:space="preserve"> delta_reit_risk is: 0.999869684449788
</t>
  </si>
  <si>
    <t xml:space="preserve"> 0.999869684449788
</t>
  </si>
  <si>
    <t xml:space="preserve">collateral_ratio_tranche_gold is: 0.8069117028442887
</t>
  </si>
  <si>
    <t xml:space="preserve"> 0.8069117028442887
</t>
  </si>
  <si>
    <t xml:space="preserve">collateral_ratio_tranche_tb is: 0.35136580647132154
</t>
  </si>
  <si>
    <t xml:space="preserve"> 0.35136580647132154
</t>
  </si>
  <si>
    <t xml:space="preserve">collateral_ratio_tranche_reit is: 0.2867334129666267
</t>
  </si>
  <si>
    <t xml:space="preserve"> 0.2867334129666267
</t>
  </si>
  <si>
    <t>Total plot size is: 155849832.82203785</t>
  </si>
  <si>
    <t xml:space="preserve"> plot size of gold is: 87698118.1872685</t>
  </si>
  <si>
    <t xml:space="preserve"> plot size of TB is: 37532742.61954225</t>
  </si>
  <si>
    <t xml:space="preserve"> plot size of REIT is: 30618972.015227098
</t>
  </si>
  <si>
    <t xml:space="preserve"> 30618972.015227098
</t>
  </si>
  <si>
    <t xml:space="preserve">collateral ratio is: 1.433898636173767
</t>
  </si>
  <si>
    <t xml:space="preserve"> 1.433898636173767
</t>
  </si>
  <si>
    <t>S_gtbcps_0 is: 0.9995425130849336</t>
  </si>
  <si>
    <t xml:space="preserve">stdev_gtbcps is: 0.007880453435805564
</t>
  </si>
  <si>
    <t xml:space="preserve"> 0.007880453435805564
</t>
  </si>
  <si>
    <t>predicted price of GTBCPS is: 0.9995390013879447</t>
  </si>
  <si>
    <t xml:space="preserve"> actual price is: 0.9995425130849336
</t>
  </si>
  <si>
    <t xml:space="preserve"> 0.9995425130849336
</t>
  </si>
  <si>
    <t>predicted amount of GTBCPS is: 108739703.47803667</t>
  </si>
  <si>
    <t xml:space="preserve"> actual amount is: 108739321.44237107
</t>
  </si>
  <si>
    <t>plot sizes of gold is: 87698118.1872685</t>
  </si>
  <si>
    <t xml:space="preserve"> plot sizes of tb is: 37532742.61954225 </t>
  </si>
  <si>
    <t xml:space="preserve"> plot sizes of reit is: 30618972.015227098</t>
  </si>
  <si>
    <t xml:space="preserve"> plot sizes of total is: 155849832.82203785.
</t>
  </si>
  <si>
    <t xml:space="preserve"> 155849832.82203785.
</t>
  </si>
  <si>
    <t>predicted stdevs of gold is: 0.008711872421470767</t>
  </si>
  <si>
    <t xml:space="preserve"> predicted stdevs of tb is: 0.0006198667185217918</t>
  </si>
  <si>
    <t xml:space="preserve"> predicted stdevs of reit is: 0.014399152102743578</t>
  </si>
  <si>
    <t xml:space="preserve"> predicted stdevs of GTBCPS is: 0.007880453435805564.
</t>
  </si>
  <si>
    <t xml:space="preserve"> 0.007880453435805564.
</t>
  </si>
  <si>
    <t>total_value_of_collaterals is: 155849699.24213722</t>
  </si>
  <si>
    <t xml:space="preserve"> createdtionValue_gold is: 308.1098324418797</t>
  </si>
  <si>
    <t xml:space="preserve"> createdValue_tb is: 131.8638667115674</t>
  </si>
  <si>
    <t xml:space="preserve"> createdValue_reit is: 107.57371618218691
</t>
  </si>
  <si>
    <t xml:space="preserve"> 107.57371618218691
</t>
  </si>
  <si>
    <t>plotValue_gold_after_creation is: 87697712.87375271</t>
  </si>
  <si>
    <t xml:space="preserve"> plotValue_tb_after_creation  is: 37532588.39435201</t>
  </si>
  <si>
    <t xml:space="preserve"> plotValue_reit_after_creation  is: 30618850.426617168</t>
  </si>
  <si>
    <t xml:space="preserve">total_value_after_creation is: 155849151.6947219
</t>
  </si>
  <si>
    <t xml:space="preserve"> 155849151.6947219
</t>
  </si>
  <si>
    <t>total_amount_gtncps_before_creation is: 108739321.44237107</t>
  </si>
  <si>
    <t>creation_amount_gtbcps is: 382.0356656014919</t>
  </si>
  <si>
    <t xml:space="preserve">total_amount_gtbcps_new is: 108739703.47803667
</t>
  </si>
  <si>
    <t xml:space="preserve"> 108739703.47803667
</t>
  </si>
  <si>
    <t>payout of tranche of gold is: -97.20368334097327</t>
  </si>
  <si>
    <t xml:space="preserve"> payout of tranche of Treausry Bill Option is: -22.36132352885275</t>
  </si>
  <si>
    <t xml:space="preserve"> payout of tranche of Collar of REIT is: -14.014893747456854
</t>
  </si>
  <si>
    <t xml:space="preserve"> -14.014893747456854
</t>
  </si>
  <si>
    <t>Collateral size of tranche of gold is: 87697712.87375271</t>
  </si>
  <si>
    <t xml:space="preserve"> collateral size of tranche of Treausry Bill Option is: 37532588.39435201</t>
  </si>
  <si>
    <t xml:space="preserve"> collateral size of tranche of Collar of REIT is: 30618850.426617168
</t>
  </si>
  <si>
    <t xml:space="preserve"> 30618850.426617168
</t>
  </si>
  <si>
    <t>Collateral ratio of tranche of gold is: 0.8068669077566025</t>
  </si>
  <si>
    <t xml:space="preserve"> collateral ratio of tranche of Treausry Bill Option is: 0.34532033442477467</t>
  </si>
  <si>
    <t xml:space="preserve"> collateral ratio of tranche of Collar of REIT is: 0.2817101649885861
</t>
  </si>
  <si>
    <t xml:space="preserve"> 0.2817101649885861
</t>
  </si>
  <si>
    <t xml:space="preserve">date is: 2019-11-06 00:00:00
</t>
  </si>
  <si>
    <t xml:space="preserve"> 2019-11-06 00</t>
  </si>
  <si>
    <t>current price of gold is: 1490.57</t>
  </si>
  <si>
    <t xml:space="preserve"> predicted price of gold is: 1494.5341682325827
</t>
  </si>
  <si>
    <t xml:space="preserve"> 1494.5341682325827
</t>
  </si>
  <si>
    <t xml:space="preserve"> current price of tb option is: 4.353757450701423</t>
  </si>
  <si>
    <t xml:space="preserve"> predicted price of tb is: 100.26048724245861
</t>
  </si>
  <si>
    <t xml:space="preserve"> 100.26048724245861
</t>
  </si>
  <si>
    <t xml:space="preserve"> current price of reit option is: 5.005120766652013</t>
  </si>
  <si>
    <t xml:space="preserve"> predicted price of reit is: 85.94139492447397
</t>
  </si>
  <si>
    <t xml:space="preserve"> 85.94139492447397
</t>
  </si>
  <si>
    <t>value_ratio_gold_to_total is: 0.2869351704981643</t>
  </si>
  <si>
    <t xml:space="preserve"> risk_ratio_to_gold is: 0.8389244414677829</t>
  </si>
  <si>
    <t xml:space="preserve"> risk_ratio_to_gold_before is: 0.8339717589667459
</t>
  </si>
  <si>
    <t xml:space="preserve"> 0.8339717589667459
</t>
  </si>
  <si>
    <t>value_ratio_tb_to_total is: 0.32607232530005775</t>
  </si>
  <si>
    <t xml:space="preserve"> risk_ratio_tb_to_gold is: 0.0871555546346643</t>
  </si>
  <si>
    <t xml:space="preserve"> risk_ratio_tb_to_gold_before is: 0.09030437671954096
</t>
  </si>
  <si>
    <t xml:space="preserve"> 0.09030437671954096
</t>
  </si>
  <si>
    <t>value_ratio_reit_to_total is: 0.38699250420177794</t>
  </si>
  <si>
    <t xml:space="preserve"> risk_ratio_reit_to_gold is: 0.10484690776874253</t>
  </si>
  <si>
    <t xml:space="preserve"> risk_ratio_reit_to_gold_before is: 0.10877699414001392
</t>
  </si>
  <si>
    <t xml:space="preserve"> 0.10877699414001392
</t>
  </si>
  <si>
    <t>delta_gold is: 1.0046912598324358</t>
  </si>
  <si>
    <t xml:space="preserve"> delta_tb is: 1.0000760442427616</t>
  </si>
  <si>
    <t xml:space="preserve"> delta_reit is: 1.0063891437654653
</t>
  </si>
  <si>
    <t xml:space="preserve"> 1.0063891437654653
</t>
  </si>
  <si>
    <t>delta_gold_risk is: 1.0027005227734953</t>
  </si>
  <si>
    <t xml:space="preserve"> delta_tb_risk is: 0.9971119788637822</t>
  </si>
  <si>
    <t xml:space="preserve"> delta_reit_risk is: 0.9964554762661544
</t>
  </si>
  <si>
    <t xml:space="preserve"> 0.9964554762661544
</t>
  </si>
  <si>
    <t xml:space="preserve">collateral_ratio_tranche_gold is: 0.8084688415528081
</t>
  </si>
  <si>
    <t xml:space="preserve"> 0.8084688415528081
</t>
  </si>
  <si>
    <t xml:space="preserve">collateral_ratio_tranche_tb is: 0.3447296347857611
</t>
  </si>
  <si>
    <t xml:space="preserve"> 0.3447296347857611
</t>
  </si>
  <si>
    <t xml:space="preserve">collateral_ratio_tranche_reit is: 0.28319001648163333
</t>
  </si>
  <si>
    <t xml:space="preserve"> 0.28319001648163333
</t>
  </si>
  <si>
    <t>Total plot size is: 156459046.8270953</t>
  </si>
  <si>
    <t xml:space="preserve"> plot size of gold is: 88109125.63155384</t>
  </si>
  <si>
    <t xml:space="preserve"> plot size of TB is: 37535442.53161535</t>
  </si>
  <si>
    <t xml:space="preserve"> plot size of REIT is: 30814478.663926102
</t>
  </si>
  <si>
    <t xml:space="preserve"> 30814478.663926102
</t>
  </si>
  <si>
    <t xml:space="preserve">collateral ratio is: 1.4395037184197474
</t>
  </si>
  <si>
    <t xml:space="preserve"> 1.4395037184197474
</t>
  </si>
  <si>
    <t>S_gtbcps_0 is: 0.9995390013879447</t>
  </si>
  <si>
    <t xml:space="preserve">stdev_gtbcps is: 0.00793646341355706
</t>
  </si>
  <si>
    <t xml:space="preserve"> 0.00793646341355706
</t>
  </si>
  <si>
    <t>predicted price of GTBCPS is: 0.9995251063537582</t>
  </si>
  <si>
    <t xml:space="preserve"> actual price is: 0.9995390013879447
</t>
  </si>
  <si>
    <t xml:space="preserve"> 0.9995390013879447
</t>
  </si>
  <si>
    <t>predicted amount of GTBCPS is: 108741215.13781154</t>
  </si>
  <si>
    <t xml:space="preserve"> actual amount is: 108739703.47803667
</t>
  </si>
  <si>
    <t>plot sizes of gold is: 88109125.63155384</t>
  </si>
  <si>
    <t xml:space="preserve"> plot sizes of tb is: 37535442.53161535 </t>
  </si>
  <si>
    <t xml:space="preserve"> plot sizes of reit is: 30814478.663926102</t>
  </si>
  <si>
    <t xml:space="preserve"> plot sizes of total is: 156459046.8270953.
</t>
  </si>
  <si>
    <t xml:space="preserve"> 156459046.8270953.
</t>
  </si>
  <si>
    <t>predicted stdevs of gold is: 0.008903792440151225</t>
  </si>
  <si>
    <t xml:space="preserve"> predicted stdevs of tb is: 0.0006158836386716949</t>
  </si>
  <si>
    <t xml:space="preserve"> predicted stdevs of reit is: 0.014087814821263478</t>
  </si>
  <si>
    <t xml:space="preserve"> predicted stdevs of GTBCPS is: 0.00793646341355706.
</t>
  </si>
  <si>
    <t xml:space="preserve"> 0.00793646341355706.
</t>
  </si>
  <si>
    <t>total_value_of_collaterals is: 156458519.15781745</t>
  </si>
  <si>
    <t xml:space="preserve"> createdtionValue_gold is: 1224.838279493876</t>
  </si>
  <si>
    <t xml:space="preserve"> createdValue_tb is: 521.7959696696295</t>
  </si>
  <si>
    <t xml:space="preserve"> createdValue_reit is: 428.3648948759457
</t>
  </si>
  <si>
    <t xml:space="preserve"> 428.3648948759457
</t>
  </si>
  <si>
    <t>plotValue_gold_after_creation is: 88107491.8674705</t>
  </si>
  <si>
    <t xml:space="preserve"> plotValue_tb_after_creation  is: 37534860.66188515</t>
  </si>
  <si>
    <t xml:space="preserve"> plotValue_reit_after_creation  is: 30813991.629317753</t>
  </si>
  <si>
    <t xml:space="preserve">total_value_after_creation is: 156456344.1586734
</t>
  </si>
  <si>
    <t xml:space="preserve"> 156456344.1586734
</t>
  </si>
  <si>
    <t>total_amount_gtncps_before_creation is: 108739703.47803667</t>
  </si>
  <si>
    <t>creation_amount_gtbcps is: 1511.6597748696804</t>
  </si>
  <si>
    <t xml:space="preserve">total_amount_gtbcps_new is: 108741215.13781154
</t>
  </si>
  <si>
    <t xml:space="preserve"> 108741215.13781154
</t>
  </si>
  <si>
    <t>payout of tranche of gold is: -408.92580384625154</t>
  </si>
  <si>
    <t xml:space="preserve"> payout of tranche of Treausry Bill Option is: -60.0737605216634</t>
  </si>
  <si>
    <t xml:space="preserve"> payout of tranche of Collar of REIT is: -58.66971347535411
</t>
  </si>
  <si>
    <t xml:space="preserve"> -58.66971347535411
</t>
  </si>
  <si>
    <t>Collateral size of tranche of gold is: 88107491.8674705</t>
  </si>
  <si>
    <t xml:space="preserve"> collateral size of tranche of Treausry Bill Option is: 37534860.66188515</t>
  </si>
  <si>
    <t xml:space="preserve"> collateral size of tranche of Collar of REIT is: 30813991.629317753
</t>
  </si>
  <si>
    <t xml:space="preserve"> 30813991.629317753
</t>
  </si>
  <si>
    <t>Collateral ratio of tranche of gold is: 0.8106455196757248</t>
  </si>
  <si>
    <t xml:space="preserve"> collateral ratio of tranche of Treausry Bill Option is: 0.3453448280309487</t>
  </si>
  <si>
    <t xml:space="preserve"> collateral ratio of tranche of Collar of REIT is: 0.2835085158842674
</t>
  </si>
  <si>
    <t xml:space="preserve"> 0.2835085158842674
</t>
  </si>
  <si>
    <t xml:space="preserve">date is: 2019-11-07 00:00:00
</t>
  </si>
  <si>
    <t xml:space="preserve"> 2019-11-07 00</t>
  </si>
  <si>
    <t>current price of gold is: 1468.48</t>
  </si>
  <si>
    <t xml:space="preserve"> predicted price of gold is: 1469.6768284925793
</t>
  </si>
  <si>
    <t xml:space="preserve"> 1469.6768284925793
</t>
  </si>
  <si>
    <t xml:space="preserve"> current price of tb option is: 4.344896162563047</t>
  </si>
  <si>
    <t xml:space="preserve"> predicted price of tb is: 100.24815940581396
</t>
  </si>
  <si>
    <t xml:space="preserve"> 100.24815940581396
</t>
  </si>
  <si>
    <t xml:space="preserve"> current price of reit option is: 4.885404872573858</t>
  </si>
  <si>
    <t xml:space="preserve"> predicted price of reit is: 86.46402283875503
</t>
  </si>
  <si>
    <t xml:space="preserve"> 86.46402283875503
</t>
  </si>
  <si>
    <t>value_ratio_gold_to_total is: 0.10829634251752712</t>
  </si>
  <si>
    <t xml:space="preserve"> risk_ratio_to_gold is: 0.8386366592712662</t>
  </si>
  <si>
    <t xml:space="preserve"> risk_ratio_to_gold_before is: 0.8389244414677829
</t>
  </si>
  <si>
    <t xml:space="preserve"> 0.8389244414677829
</t>
  </si>
  <si>
    <t>value_ratio_tb_to_total is: 0.4076548072998168</t>
  </si>
  <si>
    <t xml:space="preserve"> risk_ratio_tb_to_gold is: 0.08683166950704302</t>
  </si>
  <si>
    <t xml:space="preserve"> risk_ratio_tb_to_gold_before is: 0.0871555546346643
</t>
  </si>
  <si>
    <t xml:space="preserve"> 0.0871555546346643
</t>
  </si>
  <si>
    <t>value_ratio_reit_to_total is: 0.4840488501826561</t>
  </si>
  <si>
    <t xml:space="preserve"> risk_ratio_reit_to_gold is: 0.10557983426498448</t>
  </si>
  <si>
    <t xml:space="preserve"> risk_ratio_reit_to_gold_before is: 0.10484690776874253
</t>
  </si>
  <si>
    <t xml:space="preserve"> 0.10484690776874253
</t>
  </si>
  <si>
    <t>delta_gold is: 0.985180165976774</t>
  </si>
  <si>
    <t xml:space="preserve"> delta_tb is: 0.9997095081544419</t>
  </si>
  <si>
    <t xml:space="preserve"> delta_reit is: 1.0030934687085038
</t>
  </si>
  <si>
    <t xml:space="preserve"> 1.0030934687085038
</t>
  </si>
  <si>
    <t>delta_gold_risk is: 0.9998435051544114</t>
  </si>
  <si>
    <t xml:space="preserve"> delta_tb_risk is: 0.9997020802347553</t>
  </si>
  <si>
    <t xml:space="preserve"> delta_reit_risk is: 1.000663373804179
</t>
  </si>
  <si>
    <t xml:space="preserve"> 1.000663373804179
</t>
  </si>
  <si>
    <t xml:space="preserve">collateral_ratio_tranche_gold is: 0.7987568889584592
</t>
  </si>
  <si>
    <t xml:space="preserve"> 0.7987568889584592
</t>
  </si>
  <si>
    <t xml:space="preserve">collateral_ratio_tranche_tb is: 0.35054237378667125
</t>
  </si>
  <si>
    <t xml:space="preserve"> 0.35054237378667125
</t>
  </si>
  <si>
    <t xml:space="preserve">collateral_ratio_tranche_reit is: 0.2884721207030738
</t>
  </si>
  <si>
    <t xml:space="preserve"> 0.2884721207030738
</t>
  </si>
  <si>
    <t>Total plot size is: 155235024.3009377</t>
  </si>
  <si>
    <t xml:space="preserve"> plot size of gold is: 86801753.46179186</t>
  </si>
  <si>
    <t xml:space="preserve"> plot size of TB is: 37523957.09093872</t>
  </si>
  <si>
    <t xml:space="preserve"> plot size of REIT is: 30909313.748207144
</t>
  </si>
  <si>
    <t xml:space="preserve"> 30909313.748207144
</t>
  </si>
  <si>
    <t xml:space="preserve">collateral ratio is: 1.428242081502193
</t>
  </si>
  <si>
    <t xml:space="preserve"> 1.428242081502193
</t>
  </si>
  <si>
    <t>S_gtbcps_0 is: 0.9995251063537582</t>
  </si>
  <si>
    <t xml:space="preserve">stdev_gtbcps is: 0.007928857081650986
</t>
  </si>
  <si>
    <t xml:space="preserve"> 0.007928857081650986
</t>
  </si>
  <si>
    <t>predicted price of GTBCPS is: 0.9995029638639846</t>
  </si>
  <si>
    <t xml:space="preserve"> actual price is: 0.9995251063537582
</t>
  </si>
  <si>
    <t xml:space="preserve"> 0.9995251063537582
</t>
  </si>
  <si>
    <t>predicted amount of GTBCPS is: 108743624.13641506</t>
  </si>
  <si>
    <t xml:space="preserve"> actual amount is: 108741215.13781154
</t>
  </si>
  <si>
    <t>plot sizes of gold is: 86801753.46179186</t>
  </si>
  <si>
    <t xml:space="preserve"> plot sizes of tb is: 37523957.09093872 </t>
  </si>
  <si>
    <t xml:space="preserve"> plot sizes of reit is: 30909313.748207144</t>
  </si>
  <si>
    <t xml:space="preserve"> plot sizes of total is: 155235024.3009377.
</t>
  </si>
  <si>
    <t xml:space="preserve"> 155235024.3009377.
</t>
  </si>
  <si>
    <t>predicted stdevs of gold is: 0.008894220180525464</t>
  </si>
  <si>
    <t xml:space="preserve"> predicted stdevs of tb is: 0.0006131793208189984</t>
  </si>
  <si>
    <t xml:space="preserve"> predicted stdevs of reit is: 0.014099099819247916</t>
  </si>
  <si>
    <t xml:space="preserve"> predicted stdevs of GTBCPS is: 0.007928857081650986.
</t>
  </si>
  <si>
    <t xml:space="preserve"> 0.007928857081650986.
</t>
  </si>
  <si>
    <t>total_value_of_collaterals is: 155234183.6621741</t>
  </si>
  <si>
    <t xml:space="preserve"> createdtionValue_gold is: 1922.906647250588</t>
  </si>
  <si>
    <t xml:space="preserve"> createdValue_tb is: 831.2655822791909</t>
  </si>
  <si>
    <t xml:space="preserve"> createdValue_reit is: 684.7322086013015
</t>
  </si>
  <si>
    <t xml:space="preserve"> 684.7322086013015
</t>
  </si>
  <si>
    <t>plotValue_gold_after_creation is: 86799222.34609424</t>
  </si>
  <si>
    <t xml:space="preserve"> plotValue_tb_after_creation  is: 37522989.58874219</t>
  </si>
  <si>
    <t xml:space="preserve"> plotValue_reit_after_creation  is: 30908532.822899554</t>
  </si>
  <si>
    <t xml:space="preserve">total_value_after_creation is: 155230744.75773597
</t>
  </si>
  <si>
    <t xml:space="preserve"> 155230744.75773597
</t>
  </si>
  <si>
    <t>total_amount_gtncps_before_creation is: 108741215.13781154</t>
  </si>
  <si>
    <t>creation_amount_gtbcps is: 2408.9986035227776</t>
  </si>
  <si>
    <t xml:space="preserve">total_amount_gtbcps_new is: 108743624.13641506
</t>
  </si>
  <si>
    <t xml:space="preserve"> 108743624.13641506
</t>
  </si>
  <si>
    <t>payout of tranche of gold is: -608.2090503650753</t>
  </si>
  <si>
    <t xml:space="preserve"> payout of tranche of Treausry Bill Option is: -136.2366142470681</t>
  </si>
  <si>
    <t xml:space="preserve"> payout of tranche of Collar of REIT is: -96.19309898994781
</t>
  </si>
  <si>
    <t xml:space="preserve"> -96.19309898994781
</t>
  </si>
  <si>
    <t>Collateral size of tranche of gold is: 86799222.34609424</t>
  </si>
  <si>
    <t xml:space="preserve"> collateral size of tranche of Treausry Bill Option is: 37522989.58874219</t>
  </si>
  <si>
    <t xml:space="preserve"> collateral size of tranche of Collar of REIT is: 30908532.822899554
</t>
  </si>
  <si>
    <t xml:space="preserve"> 30908532.822899554
</t>
  </si>
  <si>
    <t>Collateral ratio of tranche of gold is: 0.798615189650863</t>
  </si>
  <si>
    <t xml:space="preserve"> collateral ratio of tranche of Treausry Bill Option is: 0.34523845533080544</t>
  </si>
  <si>
    <t xml:space="preserve"> collateral ratio of tranche of Collar of REIT is: 0.2843807022114476
</t>
  </si>
  <si>
    <t xml:space="preserve"> 0.2843807022114476
</t>
  </si>
  <si>
    <t xml:space="preserve">date is: 2019-11-08 00:00:00
</t>
  </si>
  <si>
    <t xml:space="preserve"> 2019-11-08 00</t>
  </si>
  <si>
    <t>current price of gold is: 1459.0</t>
  </si>
  <si>
    <t xml:space="preserve"> predicted price of gold is: 1467.0234628275714
</t>
  </si>
  <si>
    <t xml:space="preserve"> 1467.0234628275714
</t>
  </si>
  <si>
    <t>current price of tb is: 100.0917969</t>
  </si>
  <si>
    <t xml:space="preserve"> current price of tb option is: 4.343273130304097</t>
  </si>
  <si>
    <t xml:space="preserve"> predicted price of tb is: 100.2537428426867
</t>
  </si>
  <si>
    <t xml:space="preserve"> 100.2537428426867
</t>
  </si>
  <si>
    <t xml:space="preserve"> current price of reit option is: 4.9051427672297905</t>
  </si>
  <si>
    <t xml:space="preserve"> predicted price of reit is: 85.32257657200304
</t>
  </si>
  <si>
    <t xml:space="preserve"> 85.32257657200304
</t>
  </si>
  <si>
    <t>value_ratio_gold_to_total is: 0.4544223207551289</t>
  </si>
  <si>
    <t xml:space="preserve"> risk_ratio_to_gold is: 0.8404841338144747</t>
  </si>
  <si>
    <t xml:space="preserve"> risk_ratio_to_gold_before is: 0.8386366592712662
</t>
  </si>
  <si>
    <t xml:space="preserve"> 0.8386366592712662
</t>
  </si>
  <si>
    <t>value_ratio_tb_to_total is: 0.25516066449807856</t>
  </si>
  <si>
    <t xml:space="preserve"> risk_ratio_tb_to_gold is: 0.08558957667240963</t>
  </si>
  <si>
    <t xml:space="preserve"> risk_ratio_tb_to_gold_before is: 0.08683166950704302
</t>
  </si>
  <si>
    <t xml:space="preserve"> 0.08683166950704302
</t>
  </si>
  <si>
    <t>value_ratio_reit_to_total is: 0.29041701474679255</t>
  </si>
  <si>
    <t xml:space="preserve"> risk_ratio_reit_to_gold is: 0.10420087833781694</t>
  </si>
  <si>
    <t xml:space="preserve"> risk_ratio_reit_to_gold_before is: 0.10557983426498448
</t>
  </si>
  <si>
    <t xml:space="preserve"> 0.10557983426498448
</t>
  </si>
  <si>
    <t>delta_gold is: 0.9935443451732403</t>
  </si>
  <si>
    <t xml:space="preserve"> delta_tb is: 1.000021863514437</t>
  </si>
  <si>
    <t xml:space="preserve"> delta_reit is: 0.9903145933433619
</t>
  </si>
  <si>
    <t xml:space="preserve"> 0.9903145933433619
</t>
  </si>
  <si>
    <t>delta_gold_risk is: 1.0010048067593413</t>
  </si>
  <si>
    <t xml:space="preserve"> delta_tb_risk is: 0.9988571433189862</t>
  </si>
  <si>
    <t xml:space="preserve"> delta_reit_risk is: 0.9987527305722935
</t>
  </si>
  <si>
    <t xml:space="preserve"> 0.9987527305722935
</t>
  </si>
  <si>
    <t xml:space="preserve">collateral_ratio_tranche_gold is: 0.7926631323737799
</t>
  </si>
  <si>
    <t xml:space="preserve"> 0.7926631323737799
</t>
  </si>
  <si>
    <t xml:space="preserve">collateral_ratio_tranche_tb is: 0.34788685908857575
</t>
  </si>
  <si>
    <t xml:space="preserve"> 0.34788685908857575
</t>
  </si>
  <si>
    <t xml:space="preserve">collateral_ratio_tranche_reit is: 0.28381024304675606
</t>
  </si>
  <si>
    <t xml:space="preserve"> 0.28381024304675606
</t>
  </si>
  <si>
    <t>Total plot size is: 154371857.61391318</t>
  </si>
  <si>
    <t xml:space="preserve"> plot size of gold is: 86238876.52739668</t>
  </si>
  <si>
    <t xml:space="preserve"> plot size of TB is: 37523809.97316678</t>
  </si>
  <si>
    <t xml:space="preserve"> plot size of REIT is: 30609171.113349725
</t>
  </si>
  <si>
    <t xml:space="preserve"> 30609171.113349725
</t>
  </si>
  <si>
    <t xml:space="preserve">collateral ratio is: 1.4203005039406156
</t>
  </si>
  <si>
    <t xml:space="preserve"> 1.4203005039406156
</t>
  </si>
  <si>
    <t>S_gtbcps_0 is: 0.9995029638639846</t>
  </si>
  <si>
    <t xml:space="preserve">stdev_gtbcps is: 0.007998817508663034
</t>
  </si>
  <si>
    <t xml:space="preserve"> 0.007998817508663034
</t>
  </si>
  <si>
    <t>predicted price of GTBCPS is: 0.999522500906389</t>
  </si>
  <si>
    <t xml:space="preserve"> actual price is: 0.9995029638639846
</t>
  </si>
  <si>
    <t xml:space="preserve"> 0.9995029638639846
</t>
  </si>
  <si>
    <t>predicted amount of GTBCPS is: 108741498.59267388</t>
  </si>
  <si>
    <t xml:space="preserve"> actual amount is: 108743624.13641506
</t>
  </si>
  <si>
    <t>plot sizes of gold is: 86238876.52739668</t>
  </si>
  <si>
    <t xml:space="preserve"> plot sizes of tb is: 37523809.97316678 </t>
  </si>
  <si>
    <t xml:space="preserve"> plot sizes of reit is: 30609171.113349725</t>
  </si>
  <si>
    <t xml:space="preserve"> plot sizes of total is: 154371857.61391318.
</t>
  </si>
  <si>
    <t xml:space="preserve"> 154371857.61391318.
</t>
  </si>
  <si>
    <t>predicted stdevs of gold is: 0.009036028738886176</t>
  </si>
  <si>
    <t xml:space="preserve"> predicted stdevs of tb is: 0.000613107009520203</t>
  </si>
  <si>
    <t xml:space="preserve"> predicted stdevs of reit is: 0.014130707371853634</t>
  </si>
  <si>
    <t xml:space="preserve"> predicted stdevs of GTBCPS is: 0.007998817508663034.
</t>
  </si>
  <si>
    <t xml:space="preserve"> 0.007998817508663034.
</t>
  </si>
  <si>
    <t>total_value_of_collaterals is: 154372598.82656515</t>
  </si>
  <si>
    <t xml:space="preserve"> createdtionValue_gold is: -1685.7015777733973</t>
  </si>
  <si>
    <t xml:space="preserve"> createdValue_tb is: -733.4705336921724</t>
  </si>
  <si>
    <t xml:space="preserve"> createdValue_reit is: -598.3116963935347
</t>
  </si>
  <si>
    <t xml:space="preserve"> -598.3116963935347
</t>
  </si>
  <si>
    <t>plotValue_gold_after_creation is: 86241132.19973487</t>
  </si>
  <si>
    <t xml:space="preserve"> plotValue_tb_after_creation  is: 37524630.75006975</t>
  </si>
  <si>
    <t xml:space="preserve"> plotValue_reit_after_creation  is: 30609853.360568386</t>
  </si>
  <si>
    <t xml:space="preserve">total_value_after_creation is: 154375616.310373
</t>
  </si>
  <si>
    <t xml:space="preserve"> 154375616.310373
</t>
  </si>
  <si>
    <t>total_amount_gtncps_before_creation is: 108743624.13641506</t>
  </si>
  <si>
    <t>creation_amount_gtbcps is: -2125.543741181493</t>
  </si>
  <si>
    <t xml:space="preserve">total_amount_gtbcps_new is: 108741498.59267388
</t>
  </si>
  <si>
    <t xml:space="preserve"> 108741498.59267388
</t>
  </si>
  <si>
    <t>payout of tranche of gold is: 569.9707604258908</t>
  </si>
  <si>
    <t xml:space="preserve"> payout of tranche of Treausry Bill Option is: 87.30636928083167</t>
  </si>
  <si>
    <t xml:space="preserve"> payout of tranche of Collar of REIT is: 83.9355222672416
</t>
  </si>
  <si>
    <t xml:space="preserve"> 83.9355222672416
</t>
  </si>
  <si>
    <t>Collateral size of tranche of gold is: 86241132.19973487</t>
  </si>
  <si>
    <t xml:space="preserve"> collateral size of tranche of Treausry Bill Option is: 37524630.75006975</t>
  </si>
  <si>
    <t xml:space="preserve"> collateral size of tranche of Collar of REIT is: 30609853.360568386
</t>
  </si>
  <si>
    <t xml:space="preserve"> 30609853.360568386
</t>
  </si>
  <si>
    <t>Collateral ratio of tranche of gold is: 0.7934472721526213</t>
  </si>
  <si>
    <t xml:space="preserve"> collateral ratio of tranche of Treausry Bill Option is: 0.34523915848206765</t>
  </si>
  <si>
    <t xml:space="preserve"> collateral ratio of tranche of Collar of REIT is: 0.28162089284362846
</t>
  </si>
  <si>
    <t xml:space="preserve"> 0.28162089284362846
</t>
  </si>
  <si>
    <t xml:space="preserve">date is: 2019-11-12 00:00:00
</t>
  </si>
  <si>
    <t xml:space="preserve"> 2019-11-12 00</t>
  </si>
  <si>
    <t>current price of gold is: 1456.32</t>
  </si>
  <si>
    <t xml:space="preserve"> predicted price of gold is: 1461.6527247444233
</t>
  </si>
  <si>
    <t xml:space="preserve"> 1461.6527247444233
</t>
  </si>
  <si>
    <t xml:space="preserve"> current price of tb option is: 4.344890118536317</t>
  </si>
  <si>
    <t xml:space="preserve"> predicted price of tb is: 100.2520719608967
</t>
  </si>
  <si>
    <t xml:space="preserve"> 100.2520719608967
</t>
  </si>
  <si>
    <t>current price of reit is: 82.3</t>
  </si>
  <si>
    <t xml:space="preserve"> current price of reit option is: 4.998759643366753</t>
  </si>
  <si>
    <t xml:space="preserve"> predicted price of reit is: 82.73561866923885
</t>
  </si>
  <si>
    <t xml:space="preserve"> 82.73561866923885
</t>
  </si>
  <si>
    <t>value_ratio_gold_to_total is: 0.349176995967872</t>
  </si>
  <si>
    <t xml:space="preserve"> risk_ratio_to_gold is: 0.8434315122909276</t>
  </si>
  <si>
    <t xml:space="preserve"> risk_ratio_to_gold_before is: 0.8404841338144747
</t>
  </si>
  <si>
    <t xml:space="preserve"> 0.8404841338144747
</t>
  </si>
  <si>
    <t>value_ratio_tb_to_total is: 0.29498991961633453</t>
  </si>
  <si>
    <t xml:space="preserve"> risk_ratio_tb_to_gold is: 0.08558205403361738</t>
  </si>
  <si>
    <t xml:space="preserve"> risk_ratio_tb_to_gold_before is: 0.08558957667240963
</t>
  </si>
  <si>
    <t xml:space="preserve"> 0.08558957667240963
</t>
  </si>
  <si>
    <t>value_ratio_reit_to_total is: 0.3558330844157934</t>
  </si>
  <si>
    <t xml:space="preserve"> risk_ratio_reit_to_gold is: 0.10005066827693673</t>
  </si>
  <si>
    <t xml:space="preserve"> risk_ratio_reit_to_gold_before is: 0.10420087833781694
</t>
  </si>
  <si>
    <t xml:space="preserve"> 0.10420087833781694
</t>
  </si>
  <si>
    <t>delta_gold is: 0.9981631254283756</t>
  </si>
  <si>
    <t xml:space="preserve"> delta_tb is: 1.0000154831919177</t>
  </si>
  <si>
    <t xml:space="preserve"> delta_reit is: 0.9699307946117895
</t>
  </si>
  <si>
    <t xml:space="preserve"> 0.9699307946117895
</t>
  </si>
  <si>
    <t>delta_gold_risk is: 1.0016014147703325</t>
  </si>
  <si>
    <t xml:space="preserve"> delta_tb_risk is: 0.999993070457792</t>
  </si>
  <si>
    <t xml:space="preserve"> delta_reit_risk is: 0.9962414356460867
</t>
  </si>
  <si>
    <t xml:space="preserve"> 0.9962414356460867
</t>
  </si>
  <si>
    <t xml:space="preserve">collateral_ratio_tranche_gold is: 0.7907235326899802
</t>
  </si>
  <si>
    <t xml:space="preserve"> 0.7907235326899802
</t>
  </si>
  <si>
    <t xml:space="preserve">collateral_ratio_tranche_tb is: 0.3458822385779764
</t>
  </si>
  <si>
    <t xml:space="preserve"> 0.3458822385779764
</t>
  </si>
  <si>
    <t xml:space="preserve">collateral_ratio_tranche_reit is: 0.2746878791784121
</t>
  </si>
  <si>
    <t xml:space="preserve"> 0.2746878791784121
</t>
  </si>
  <si>
    <t>Total plot size is: 153297369.20106483</t>
  </si>
  <si>
    <t xml:space="preserve"> plot size of gold is: 86082718.05696908</t>
  </si>
  <si>
    <t xml:space="preserve"> plot size of TB is: 37525211.7511293</t>
  </si>
  <si>
    <t xml:space="preserve"> plot size of REIT is: 29689439.39296645
</t>
  </si>
  <si>
    <t xml:space="preserve"> 29689439.39296645
</t>
  </si>
  <si>
    <t xml:space="preserve">collateral ratio is: 1.4104146577907062
</t>
  </si>
  <si>
    <t xml:space="preserve"> 1.4104146577907062
</t>
  </si>
  <si>
    <t>S_gtbcps_0 is: 0.999522500906389</t>
  </si>
  <si>
    <t xml:space="preserve">stdev_gtbcps is: 0.00804326564265443
</t>
  </si>
  <si>
    <t xml:space="preserve"> 0.00804326564265443
</t>
  </si>
  <si>
    <t>predicted price of GTBCPS is: 0.9995069931114758</t>
  </si>
  <si>
    <t xml:space="preserve"> actual price is: 0.999522500906389
</t>
  </si>
  <si>
    <t xml:space="preserve"> 0.999522500906389
</t>
  </si>
  <si>
    <t>predicted amount of GTBCPS is: 108743185.76532035</t>
  </si>
  <si>
    <t xml:space="preserve"> actual amount is: 108741498.59267388
</t>
  </si>
  <si>
    <t>plot sizes of gold is: 86082718.05696908</t>
  </si>
  <si>
    <t xml:space="preserve"> plot sizes of tb is: 37525211.7511293 </t>
  </si>
  <si>
    <t xml:space="preserve"> plot sizes of reit is: 29689439.39296645</t>
  </si>
  <si>
    <t xml:space="preserve"> plot sizes of total is: 153297369.20106483.
</t>
  </si>
  <si>
    <t xml:space="preserve"> 153297369.20106483.
</t>
  </si>
  <si>
    <t>predicted stdevs of gold is: 0.00906343719905382</t>
  </si>
  <si>
    <t xml:space="preserve"> predicted stdevs of tb is: 0.0006115996760092419</t>
  </si>
  <si>
    <t xml:space="preserve"> predicted stdevs of reit is: 0.014478405628760592</t>
  </si>
  <si>
    <t xml:space="preserve"> predicted stdevs of GTBCPS is: 0.00804326564265443.
</t>
  </si>
  <si>
    <t xml:space="preserve"> 0.00804326564265443.
</t>
  </si>
  <si>
    <t>total_value_of_collaterals is: 153296779.97735474</t>
  </si>
  <si>
    <t xml:space="preserve"> createdtionValue_gold is: 1335.5839751802532</t>
  </si>
  <si>
    <t xml:space="preserve"> createdValue_tb is: 582.2097236027123</t>
  </si>
  <si>
    <t xml:space="preserve"> createdValue_reit is: 460.6370244699513
</t>
  </si>
  <si>
    <t xml:space="preserve"> 460.6370244699513
</t>
  </si>
  <si>
    <t>plotValue_gold_after_creation is: 86080937.39661834</t>
  </si>
  <si>
    <t xml:space="preserve"> plotValue_tb_after_creation  is: 37524528.371481575</t>
  </si>
  <si>
    <t xml:space="preserve"> plotValue_reit_after_creation  is: 29688935.778531566</t>
  </si>
  <si>
    <t xml:space="preserve">total_value_after_creation is: 153294401.54663146
</t>
  </si>
  <si>
    <t xml:space="preserve"> 153294401.54663146
</t>
  </si>
  <si>
    <t>total_amount_gtncps_before_creation is: 108741498.59267388</t>
  </si>
  <si>
    <t>creation_amount_gtbcps is: 1687.1726464629173</t>
  </si>
  <si>
    <t xml:space="preserve">total_amount_gtbcps_new is: 108743185.76532035
</t>
  </si>
  <si>
    <t xml:space="preserve"> 108743185.76532035
</t>
  </si>
  <si>
    <t>payout of tranche of gold is: -445.0763755558598</t>
  </si>
  <si>
    <t xml:space="preserve"> payout of tranche of Treausry Bill Option is: -101.16992412142012</t>
  </si>
  <si>
    <t xml:space="preserve"> payout of tranche of Collar of REIT is: -42.97741041207665
</t>
  </si>
  <si>
    <t xml:space="preserve"> -42.97741041207665
</t>
  </si>
  <si>
    <t>Collateral size of tranche of gold is: 86080937.39661834</t>
  </si>
  <si>
    <t xml:space="preserve"> collateral size of tranche of Treausry Bill Option is: 37524528.371481575</t>
  </si>
  <si>
    <t xml:space="preserve"> collateral size of tranche of Collar of REIT is: 29688935.778531566
</t>
  </si>
  <si>
    <t xml:space="preserve"> 29688935.778531566
</t>
  </si>
  <si>
    <t>Collateral ratio of tranche of gold is: 0.7920011949358791</t>
  </si>
  <si>
    <t xml:space="preserve"> collateral ratio of tranche of Treausry Bill Option is: 0.3452503214815853</t>
  </si>
  <si>
    <t xml:space="preserve"> collateral ratio of tranche of Collar of REIT is: 0.2731577202119932
</t>
  </si>
  <si>
    <t xml:space="preserve"> 0.2731577202119932
</t>
  </si>
  <si>
    <t xml:space="preserve">date is: 2019-11-13 00:00:00
</t>
  </si>
  <si>
    <t xml:space="preserve"> 2019-11-13 00</t>
  </si>
  <si>
    <t>current price of gold is: 1463.58</t>
  </si>
  <si>
    <t xml:space="preserve"> predicted price of gold is: 1459.3740131600312
</t>
  </si>
  <si>
    <t xml:space="preserve"> 1459.3740131600312
</t>
  </si>
  <si>
    <t xml:space="preserve"> current price of tb option is: 4.348094427388287</t>
  </si>
  <si>
    <t xml:space="preserve"> predicted price of tb is: 100.26829210372128
</t>
  </si>
  <si>
    <t xml:space="preserve"> 100.26829210372128
</t>
  </si>
  <si>
    <t>current price of reit is: 81.1</t>
  </si>
  <si>
    <t xml:space="preserve"> current price of reit option is: 5.091991918052386</t>
  </si>
  <si>
    <t xml:space="preserve"> predicted price of reit is: 81.53959653018292
</t>
  </si>
  <si>
    <t xml:space="preserve"> 81.53959653018292
</t>
  </si>
  <si>
    <t>value_ratio_gold_to_total is: -0.7213568981152292</t>
  </si>
  <si>
    <t xml:space="preserve"> risk_ratio_to_gold is: 0.8447449122288644</t>
  </si>
  <si>
    <t xml:space="preserve"> risk_ratio_to_gold_before is: 0.8434315122909276
</t>
  </si>
  <si>
    <t xml:space="preserve"> 0.8434315122909276
</t>
  </si>
  <si>
    <t>value_ratio_tb_to_total is: 0.772649820206568</t>
  </si>
  <si>
    <t xml:space="preserve"> risk_ratio_tb_to_gold is: 0.08567352068141929</t>
  </si>
  <si>
    <t xml:space="preserve"> risk_ratio_tb_to_gold_before is: 0.08558205403361738
</t>
  </si>
  <si>
    <t xml:space="preserve"> 0.08558205403361738
</t>
  </si>
  <si>
    <t>value_ratio_reit_to_total is: 0.9487070779086612</t>
  </si>
  <si>
    <t xml:space="preserve"> risk_ratio_reit_to_gold is: 0.09811579313817412</t>
  </si>
  <si>
    <t xml:space="preserve"> risk_ratio_reit_to_gold_before is: 0.10005066827693673
</t>
  </si>
  <si>
    <t xml:space="preserve"> 0.10005066827693673
</t>
  </si>
  <si>
    <t>delta_gold is: 1.0049851680949242</t>
  </si>
  <si>
    <t xml:space="preserve"> delta_tb is: 1.0002176965729288</t>
  </si>
  <si>
    <t xml:space="preserve"> delta_reit is: 0.9873220681503868
</t>
  </si>
  <si>
    <t xml:space="preserve"> 0.9873220681503868
</t>
  </si>
  <si>
    <t>delta_gold_risk is: 1.0007124755810994</t>
  </si>
  <si>
    <t xml:space="preserve"> delta_tb_risk is: 1.0000842558583776</t>
  </si>
  <si>
    <t xml:space="preserve"> delta_reit_risk is: 0.9982411036195331
</t>
  </si>
  <si>
    <t xml:space="preserve"> 0.9982411036195331
</t>
  </si>
  <si>
    <t xml:space="preserve">collateral_ratio_tranche_gold is: 0.7953827632275883
</t>
  </si>
  <si>
    <t xml:space="preserve"> 0.7953827632275883
</t>
  </si>
  <si>
    <t xml:space="preserve">collateral_ratio_tranche_tb is: 0.34358356621755654
</t>
  </si>
  <si>
    <t xml:space="preserve"> 0.34358356621755654
</t>
  </si>
  <si>
    <t xml:space="preserve">collateral_ratio_tranche_reit is: 0.26882968484734776
</t>
  </si>
  <si>
    <t xml:space="preserve"> 0.26882968484734776
</t>
  </si>
  <si>
    <t>Total plot size is: 153355304.14606175</t>
  </si>
  <si>
    <t xml:space="preserve"> plot size of gold is: 86510065.33930913</t>
  </si>
  <si>
    <t xml:space="preserve"> plot size of TB is: 37532697.33270881</t>
  </si>
  <si>
    <t xml:space="preserve"> plot size of REIT is: 29312541.4740438
</t>
  </si>
  <si>
    <t xml:space="preserve"> 29312541.4740438
</t>
  </si>
  <si>
    <t xml:space="preserve">collateral ratio is: 1.4109476890882935
</t>
  </si>
  <si>
    <t xml:space="preserve"> 1.4109476890882935
</t>
  </si>
  <si>
    <t>S_gtbcps_0 is: 0.9995069931114758</t>
  </si>
  <si>
    <t xml:space="preserve">stdev_gtbcps is: 0.008025393549019742
</t>
  </si>
  <si>
    <t xml:space="preserve"> 0.008025393549019742
</t>
  </si>
  <si>
    <t>predicted price of GTBCPS is: 0.9994879835764484</t>
  </si>
  <si>
    <t xml:space="preserve"> actual price is: 0.9995069931114758
</t>
  </si>
  <si>
    <t xml:space="preserve"> 0.9995069931114758
</t>
  </si>
  <si>
    <t>predicted amount of GTBCPS is: 108745253.98167987</t>
  </si>
  <si>
    <t xml:space="preserve"> actual amount is: 108743185.76532035
</t>
  </si>
  <si>
    <t>plot sizes of gold is: 86510065.33930913</t>
  </si>
  <si>
    <t xml:space="preserve"> plot sizes of tb is: 37532697.33270881 </t>
  </si>
  <si>
    <t xml:space="preserve"> plot sizes of reit is: 29312541.4740438</t>
  </si>
  <si>
    <t xml:space="preserve"> plot sizes of total is: 153355304.14606172.
</t>
  </si>
  <si>
    <t xml:space="preserve"> 153355304.14606172.
</t>
  </si>
  <si>
    <t>predicted stdevs of gold is: 0.009057114453455195</t>
  </si>
  <si>
    <t xml:space="preserve"> predicted stdevs of tb is: 0.0006117950736769524</t>
  </si>
  <si>
    <t xml:space="preserve"> predicted stdevs of reit is: 0.014473080967525828</t>
  </si>
  <si>
    <t xml:space="preserve"> predicted stdevs of GTBCPS is: 0.008025393549019742.
</t>
  </si>
  <si>
    <t xml:space="preserve"> 0.008025393549019742.
</t>
  </si>
  <si>
    <t>total_value_of_collaterals is: 153354581.49333075</t>
  </si>
  <si>
    <t xml:space="preserve"> createdtionValue_gold is: 1645.3161856291663</t>
  </si>
  <si>
    <t xml:space="preserve"> createdValue_tb is: 713.8293622258713</t>
  </si>
  <si>
    <t xml:space="preserve"> createdValue_reit is: 557.4916628704123
</t>
  </si>
  <si>
    <t xml:space="preserve"> 557.4916628704123
</t>
  </si>
  <si>
    <t>plotValue_gold_after_creation is: 86507836.95453045</t>
  </si>
  <si>
    <t xml:space="preserve"> plotValue_tb_after_creation  is: 37531894.854105696</t>
  </si>
  <si>
    <t xml:space="preserve"> plotValue_reit_after_creation  is: 29311933.04748388</t>
  </si>
  <si>
    <t xml:space="preserve">total_value_after_creation is: 153351664.85612002
</t>
  </si>
  <si>
    <t xml:space="preserve"> 153351664.85612002
</t>
  </si>
  <si>
    <t>total_amount_gtncps_before_creation is: 108743185.76532035</t>
  </si>
  <si>
    <t>creation_amount_gtbcps is: 2068.216359525919</t>
  </si>
  <si>
    <t xml:space="preserve">total_amount_gtbcps_new is: 108745253.98167987
</t>
  </si>
  <si>
    <t xml:space="preserve"> 108745253.98167987
</t>
  </si>
  <si>
    <t>payout of tranche of gold is: -583.0685930550126</t>
  </si>
  <si>
    <t xml:space="preserve"> payout of tranche of Treausry Bill Option is: -88.64924089093066</t>
  </si>
  <si>
    <t xml:space="preserve"> payout of tranche of Collar of REIT is: -50.93489705185852
</t>
  </si>
  <si>
    <t xml:space="preserve"> -50.93489705185852
</t>
  </si>
  <si>
    <t>Collateral size of tranche of gold is: 86507836.95453045</t>
  </si>
  <si>
    <t xml:space="preserve"> collateral size of tranche of Treausry Bill Option is: 37531894.854105696</t>
  </si>
  <si>
    <t xml:space="preserve"> collateral size of tranche of Collar of REIT is: 29311933.04748388
</t>
  </si>
  <si>
    <t xml:space="preserve"> 29311933.04748388
</t>
  </si>
  <si>
    <t>Collateral ratio of tranche of gold is: 0.7959317401753276</t>
  </si>
  <si>
    <t xml:space="preserve"> collateral ratio of tranche of Treausry Bill Option is: 0.34531930787966975</t>
  </si>
  <si>
    <t xml:space="preserve"> collateral ratio of tranche of Collar of REIT is: 0.26968999225641516
</t>
  </si>
  <si>
    <t xml:space="preserve"> 0.26968999225641516
</t>
  </si>
  <si>
    <t xml:space="preserve">date is: 2019-11-14 00:00:00
</t>
  </si>
  <si>
    <t xml:space="preserve"> 2019-11-14 00</t>
  </si>
  <si>
    <t>current price of gold is: 1471.4</t>
  </si>
  <si>
    <t xml:space="preserve"> predicted price of gold is: 1469.8111946770437
</t>
  </si>
  <si>
    <t xml:space="preserve"> 1469.8111946770437
</t>
  </si>
  <si>
    <t>current price of tb is: 100.1289063</t>
  </si>
  <si>
    <t xml:space="preserve"> current price of tb option is: 4.35292024485524</t>
  </si>
  <si>
    <t xml:space="preserve"> predicted price of tb is: 100.28088369494698
</t>
  </si>
  <si>
    <t xml:space="preserve"> 100.28088369494698
</t>
  </si>
  <si>
    <t xml:space="preserve"> current price of reit option is: 5.194750094199819</t>
  </si>
  <si>
    <t xml:space="preserve"> predicted price of reit is: 80.1639306428812
</t>
  </si>
  <si>
    <t xml:space="preserve"> 80.1639306428812
</t>
  </si>
  <si>
    <t>value_ratio_gold_to_total is: -0.18637508739597156</t>
  </si>
  <si>
    <t xml:space="preserve"> risk_ratio_to_gold is: 0.85231053948628</t>
  </si>
  <si>
    <t xml:space="preserve"> risk_ratio_to_gold_before is: 0.8447449122288644
</t>
  </si>
  <si>
    <t xml:space="preserve"> 0.8447449122288644
</t>
  </si>
  <si>
    <t>value_ratio_tb_to_total is: 0.5284478086753419</t>
  </si>
  <si>
    <t xml:space="preserve"> risk_ratio_tb_to_gold is: 0.08170545454872427</t>
  </si>
  <si>
    <t xml:space="preserve"> risk_ratio_tb_to_gold_before is: 0.08567352068141929
</t>
  </si>
  <si>
    <t xml:space="preserve"> 0.08567352068141929
</t>
  </si>
  <si>
    <t>value_ratio_reit_to_total is: 0.6579272787206297</t>
  </si>
  <si>
    <t xml:space="preserve"> risk_ratio_reit_to_gold is: 0.09157582459952837</t>
  </si>
  <si>
    <t xml:space="preserve"> risk_ratio_reit_to_gold_before is: 0.09811579313817412
</t>
  </si>
  <si>
    <t xml:space="preserve"> 0.09811579313817412
</t>
  </si>
  <si>
    <t>delta_gold is: 1.005343062900559</t>
  </si>
  <si>
    <t xml:space="preserve"> delta_tb is: 1.0002144757928475</t>
  </si>
  <si>
    <t xml:space="preserve"> delta_reit is: 0.9855294929830791
</t>
  </si>
  <si>
    <t xml:space="preserve"> 0.9855294929830791
</t>
  </si>
  <si>
    <t>delta_gold_risk is: 1.0041011780042124</t>
  </si>
  <si>
    <t xml:space="preserve"> delta_tb_risk is: 0.9963450650153056</t>
  </si>
  <si>
    <t xml:space="preserve"> delta_reit_risk is: 0.9940443725702587
</t>
  </si>
  <si>
    <t xml:space="preserve"> 0.9940443725702587
</t>
  </si>
  <si>
    <t xml:space="preserve">collateral_ratio_tranche_gold is: 0.7969161585071649
</t>
  </si>
  <si>
    <t xml:space="preserve"> 0.7969161585071649
</t>
  </si>
  <si>
    <t xml:space="preserve">collateral_ratio_tranche_tb is: 0.34481800740266705
</t>
  </si>
  <si>
    <t xml:space="preserve"> 0.34481800740266705
</t>
  </si>
  <si>
    <t xml:space="preserve">collateral_ratio_tranche_reit is: 0.2659588214246116
</t>
  </si>
  <si>
    <t xml:space="preserve"> 0.2659588214246116
</t>
  </si>
  <si>
    <t>Total plot size is: 153397772.82042217</t>
  </si>
  <si>
    <t xml:space="preserve"> plot size of gold is: 86970053.76876982</t>
  </si>
  <si>
    <t xml:space="preserve"> plot size of TB is: 37539944.5370116</t>
  </si>
  <si>
    <t xml:space="preserve"> plot size of REIT is: 28887774.51464075
</t>
  </si>
  <si>
    <t xml:space="preserve"> 28887774.51464075
</t>
  </si>
  <si>
    <t xml:space="preserve">collateral ratio is: 1.4113384227396737
</t>
  </si>
  <si>
    <t xml:space="preserve"> 1.4113384227396737
</t>
  </si>
  <si>
    <t>S_gtbcps_0 is: 0.9994879835764484</t>
  </si>
  <si>
    <t xml:space="preserve">stdev_gtbcps is: 0.007994569527748617
</t>
  </si>
  <si>
    <t xml:space="preserve"> 0.007994569527748617
</t>
  </si>
  <si>
    <t>predicted price of GTBCPS is: 0.9994996517460393</t>
  </si>
  <si>
    <t xml:space="preserve"> actual price is: 0.9994879835764484
</t>
  </si>
  <si>
    <t xml:space="preserve"> 0.9994879835764484
</t>
  </si>
  <si>
    <t>predicted amount of GTBCPS is: 108743984.48842548</t>
  </si>
  <si>
    <t xml:space="preserve"> actual amount is: 108745253.98167987
</t>
  </si>
  <si>
    <t>plot sizes of gold is: 86970053.76876982</t>
  </si>
  <si>
    <t xml:space="preserve"> plot sizes of tb is: 37539944.5370116 </t>
  </si>
  <si>
    <t xml:space="preserve"> plot sizes of reit is: 28887774.51464075</t>
  </si>
  <si>
    <t xml:space="preserve"> plot sizes of total is: 153397772.82042217.
</t>
  </si>
  <si>
    <t xml:space="preserve"> 153397772.82042217.
</t>
  </si>
  <si>
    <t>predicted stdevs of gold is: 0.00901692622585705</t>
  </si>
  <si>
    <t xml:space="preserve"> predicted stdevs of tb is: 0.0005818172933008788</t>
  </si>
  <si>
    <t xml:space="preserve"> predicted stdevs of reit is: 0.014549587833033936</t>
  </si>
  <si>
    <t xml:space="preserve"> predicted stdevs of GTBCPS is: 0.007994569527748617.
</t>
  </si>
  <si>
    <t xml:space="preserve"> 0.007994569527748617.
</t>
  </si>
  <si>
    <t>total_value_of_collaterals is: 153398217.41855365</t>
  </si>
  <si>
    <t xml:space="preserve"> createdtionValue_gold is: -1015.3049944990785</t>
  </si>
  <si>
    <t xml:space="preserve"> createdValue_tb is: -438.24768522291447</t>
  </si>
  <si>
    <t xml:space="preserve"> createdValue_reit is: -337.24065165114854
</t>
  </si>
  <si>
    <t xml:space="preserve"> -337.24065165114854
</t>
  </si>
  <si>
    <t>plotValue_gold_after_creation is: 86971395.17171559</t>
  </si>
  <si>
    <t xml:space="preserve"> plotValue_tb_after_creation  is: 37540456.13989769</t>
  </si>
  <si>
    <t xml:space="preserve"> plotValue_reit_after_creation  is: 28888156.90027175</t>
  </si>
  <si>
    <t xml:space="preserve">total_value_after_creation is: 153400008.21188504
</t>
  </si>
  <si>
    <t xml:space="preserve"> 153400008.21188504
</t>
  </si>
  <si>
    <t>total_amount_gtncps_before_creation is: 108745253.98167987</t>
  </si>
  <si>
    <t>creation_amount_gtbcps is: -1269.4932543933392</t>
  </si>
  <si>
    <t xml:space="preserve">total_amount_gtbcps_new is: 108743984.48842548
</t>
  </si>
  <si>
    <t xml:space="preserve"> 108743984.48842548
</t>
  </si>
  <si>
    <t>payout of tranche of gold is: 326.09795127193047</t>
  </si>
  <si>
    <t xml:space="preserve"> payout of tranche of Treausry Bill Option is: 73.35520086070379</t>
  </si>
  <si>
    <t xml:space="preserve"> payout of tranche of Collar of REIT is: 45.14497934908148
</t>
  </si>
  <si>
    <t xml:space="preserve"> 45.14497934908148
</t>
  </si>
  <si>
    <t>Collateral size of tranche of gold is: 86971395.17171559</t>
  </si>
  <si>
    <t xml:space="preserve"> collateral size of tranche of Treausry Bill Option is: 37540456.13989769</t>
  </si>
  <si>
    <t xml:space="preserve"> collateral size of tranche of Collar of REIT is: 28888156.90027175
</t>
  </si>
  <si>
    <t xml:space="preserve"> 28888156.90027175
</t>
  </si>
  <si>
    <t>Collateral ratio of tranche of gold is: 0.8001722351592524</t>
  </si>
  <si>
    <t xml:space="preserve"> collateral ratio of tranche of Treausry Bill Option is: 0.34538747641165696</t>
  </si>
  <si>
    <t xml:space="preserve"> collateral ratio of tranche of Collar of REIT is: 0.2657828017002898
</t>
  </si>
  <si>
    <t xml:space="preserve"> 0.2657828017002898
</t>
  </si>
  <si>
    <t xml:space="preserve">date is: 2019-11-15 00:00:00
</t>
  </si>
  <si>
    <t xml:space="preserve"> 2019-11-15 00</t>
  </si>
  <si>
    <t>current price of gold is: 1468.21</t>
  </si>
  <si>
    <t xml:space="preserve"> predicted price of gold is: 1468.7458047606576
</t>
  </si>
  <si>
    <t xml:space="preserve"> 1468.7458047606576
</t>
  </si>
  <si>
    <t xml:space="preserve"> current price of tb option is: 4.351323059891797</t>
  </si>
  <si>
    <t xml:space="preserve"> predicted price of tb is: 100.26886217727626
</t>
  </si>
  <si>
    <t xml:space="preserve"> 100.26886217727626
</t>
  </si>
  <si>
    <t xml:space="preserve"> current price of reit option is: 5.178500274269041</t>
  </si>
  <si>
    <t xml:space="preserve"> predicted price of reit is: 79.99262446423691
</t>
  </si>
  <si>
    <t xml:space="preserve"> 79.99262446423691
</t>
  </si>
  <si>
    <t>value_ratio_gold_to_total is: 0.051214957869176056</t>
  </si>
  <si>
    <t xml:space="preserve"> risk_ratio_to_gold is: 0.850318918546134</t>
  </si>
  <si>
    <t xml:space="preserve"> risk_ratio_to_gold_before is: 0.85231053948628
</t>
  </si>
  <si>
    <t xml:space="preserve"> 0.85231053948628
</t>
  </si>
  <si>
    <t>value_ratio_tb_to_total is: 0.43060622874106524</t>
  </si>
  <si>
    <t xml:space="preserve"> risk_ratio_tb_to_gold is: 0.08258267695872797</t>
  </si>
  <si>
    <t xml:space="preserve"> risk_ratio_tb_to_gold_before is: 0.08170545454872427
</t>
  </si>
  <si>
    <t xml:space="preserve"> 0.08170545454872427
</t>
  </si>
  <si>
    <t>value_ratio_reit_to_total is: 0.5181788133897587</t>
  </si>
  <si>
    <t xml:space="preserve"> risk_ratio_reit_to_gold is: 0.09344666707820014</t>
  </si>
  <si>
    <t xml:space="preserve"> risk_ratio_reit_to_gold_before is: 0.09157582459952837
</t>
  </si>
  <si>
    <t xml:space="preserve"> 0.09157582459952837
</t>
  </si>
  <si>
    <t>delta_gold is: 0.9978319967378007</t>
  </si>
  <si>
    <t xml:space="preserve"> delta_tb is: 0.9998538589392206</t>
  </si>
  <si>
    <t xml:space="preserve"> delta_reit is: 0.9998087013039327
</t>
  </si>
  <si>
    <t xml:space="preserve"> 0.9998087013039327
</t>
  </si>
  <si>
    <t>delta_gold_risk is: 0.9989247910122574</t>
  </si>
  <si>
    <t xml:space="preserve"> delta_tb_risk is: 1.000810962361625</t>
  </si>
  <si>
    <t xml:space="preserve"> delta_reit_risk is: 1.001713891455372
</t>
  </si>
  <si>
    <t xml:space="preserve"> 1.001713891455372
</t>
  </si>
  <si>
    <t xml:space="preserve">collateral_ratio_tranche_gold is: 0.7992968703219505
</t>
  </si>
  <si>
    <t xml:space="preserve"> 0.7992968703219505
</t>
  </si>
  <si>
    <t xml:space="preserve">collateral_ratio_tranche_tb is: 0.3458068831906218
</t>
  </si>
  <si>
    <t xml:space="preserve"> 0.3458068831906218
</t>
  </si>
  <si>
    <t xml:space="preserve">collateral_ratio_tranche_reit is: 0.2658536729270641
</t>
  </si>
  <si>
    <t xml:space="preserve"> 0.2658536729270641
</t>
  </si>
  <si>
    <t>Total plot size is: 153200441.4746055</t>
  </si>
  <si>
    <t xml:space="preserve"> plot size of gold is: 86782840.90326528</t>
  </si>
  <si>
    <t xml:space="preserve"> plot size of TB is: 37534969.937815264</t>
  </si>
  <si>
    <t xml:space="preserve"> plot size of REIT is: 28882630.633524943
</t>
  </si>
  <si>
    <t xml:space="preserve"> 28882630.633524943
</t>
  </si>
  <si>
    <t xml:space="preserve">collateral ratio is: 1.409522872844513
</t>
  </si>
  <si>
    <t xml:space="preserve"> 1.409522872844513
</t>
  </si>
  <si>
    <t>S_gtbcps_0 is: 0.9994996517460393</t>
  </si>
  <si>
    <t xml:space="preserve">stdev_gtbcps is: 0.007870438924883342
</t>
  </si>
  <si>
    <t xml:space="preserve"> 0.007870438924883342
</t>
  </si>
  <si>
    <t>predicted price of GTBCPS is: 0.9994887454144792</t>
  </si>
  <si>
    <t xml:space="preserve"> actual price is: 0.9994996517460393
</t>
  </si>
  <si>
    <t xml:space="preserve"> 0.9994996517460393
</t>
  </si>
  <si>
    <t>predicted amount of GTBCPS is: 108745171.09303252</t>
  </si>
  <si>
    <t xml:space="preserve"> actual amount is: 108743984.48842548
</t>
  </si>
  <si>
    <t>plot sizes of gold is: 86782840.90326528</t>
  </si>
  <si>
    <t xml:space="preserve"> plot sizes of tb is: 37534969.937815264 </t>
  </si>
  <si>
    <t xml:space="preserve"> plot sizes of reit is: 28882630.633524943</t>
  </si>
  <si>
    <t xml:space="preserve"> plot sizes of total is: 153200441.4746055.
</t>
  </si>
  <si>
    <t xml:space="preserve"> 153200441.4746055.
</t>
  </si>
  <si>
    <t>predicted stdevs of gold is: 0.008802047094069398</t>
  </si>
  <si>
    <t xml:space="preserve"> predicted stdevs of tb is: 0.000579191269296491</t>
  </si>
  <si>
    <t xml:space="preserve"> predicted stdevs of reit is: 0.014546740695233176</t>
  </si>
  <si>
    <t xml:space="preserve"> predicted stdevs of GTBCPS is: 0.007870438924883342.
</t>
  </si>
  <si>
    <t xml:space="preserve"> 0.007870438924883342.
</t>
  </si>
  <si>
    <t>total_value_of_collaterals is: 153200026.1268079</t>
  </si>
  <si>
    <t xml:space="preserve"> createdtionValue_gold is: 946.9529215532154</t>
  </si>
  <si>
    <t xml:space="preserve"> createdValue_tb is: 409.5729796484996</t>
  </si>
  <si>
    <t xml:space="preserve"> createdValue_reit is: 315.1608042802507
</t>
  </si>
  <si>
    <t xml:space="preserve"> 315.1608042802507
</t>
  </si>
  <si>
    <t>plotValue_gold_after_creation is: 86781589.42011459</t>
  </si>
  <si>
    <t xml:space="preserve"> plotValue_tb_after_creation  is: 37534489.14770746</t>
  </si>
  <si>
    <t xml:space="preserve"> plotValue_reit_after_creation  is: 28882275.872280344</t>
  </si>
  <si>
    <t xml:space="preserve">total_value_after_creation is: 153198354.4401024
</t>
  </si>
  <si>
    <t xml:space="preserve"> 153198354.4401024
</t>
  </si>
  <si>
    <t>total_amount_gtncps_before_creation is: 108743984.48842548</t>
  </si>
  <si>
    <t>creation_amount_gtbcps is: 1186.6046070456505</t>
  </si>
  <si>
    <t xml:space="preserve">total_amount_gtbcps_new is: 108745171.09303252
</t>
  </si>
  <si>
    <t xml:space="preserve"> 108745171.09303252
</t>
  </si>
  <si>
    <t>payout of tranche of gold is: -304.53022913833547</t>
  </si>
  <si>
    <t xml:space="preserve"> payout of tranche of Treausry Bill Option is: -71.21712815183065</t>
  </si>
  <si>
    <t xml:space="preserve"> payout of tranche of Collar of REIT is: -39.60044031811024
</t>
  </si>
  <si>
    <t xml:space="preserve"> -39.60044031811024
</t>
  </si>
  <si>
    <t>Collateral size of tranche of gold is: 86781589.42011459</t>
  </si>
  <si>
    <t xml:space="preserve"> collateral size of tranche of Treausry Bill Option is: 37534489.14770746</t>
  </si>
  <si>
    <t xml:space="preserve"> collateral size of tranche of Collar of REIT is: 28882275.872280344
</t>
  </si>
  <si>
    <t xml:space="preserve"> 28882275.872280344
</t>
  </si>
  <si>
    <t>Collateral ratio of tranche of gold is: 0.7984439783845626</t>
  </si>
  <si>
    <t xml:space="preserve"> collateral ratio of tranche of Treausry Bill Option is: 0.3453403774001558</t>
  </si>
  <si>
    <t xml:space="preserve"> collateral ratio of tranche of Collar of REIT is: 0.2657346956463883
</t>
  </si>
  <si>
    <t xml:space="preserve"> 0.2657346956463883
</t>
  </si>
  <si>
    <t xml:space="preserve">date is: 2019-11-18 00:00:00
</t>
  </si>
  <si>
    <t xml:space="preserve"> 2019-11-18 00</t>
  </si>
  <si>
    <t>current price of gold is: 1471.51</t>
  </si>
  <si>
    <t xml:space="preserve"> predicted price of gold is: 1472.4826285346385
</t>
  </si>
  <si>
    <t xml:space="preserve"> 1472.4826285346385
</t>
  </si>
  <si>
    <t xml:space="preserve"> current price of tb option is: 4.353748904521392</t>
  </si>
  <si>
    <t xml:space="preserve"> predicted price of tb is: 100.26635548705558
</t>
  </si>
  <si>
    <t xml:space="preserve"> 100.26635548705558
</t>
  </si>
  <si>
    <t xml:space="preserve"> current price of reit option is: 5.171629224577856</t>
  </si>
  <si>
    <t xml:space="preserve"> predicted price of reit is: 80.73474824923433
</t>
  </si>
  <si>
    <t xml:space="preserve"> 80.73474824923433
</t>
  </si>
  <si>
    <t>value_ratio_gold_to_total is: 0.08855057491873009</t>
  </si>
  <si>
    <t xml:space="preserve"> risk_ratio_to_gold is: 0.8498351147628088</t>
  </si>
  <si>
    <t xml:space="preserve"> risk_ratio_to_gold_before is: 0.850318918546134
</t>
  </si>
  <si>
    <t xml:space="preserve"> 0.850318918546134
</t>
  </si>
  <si>
    <t>value_ratio_tb_to_total is: 0.41013481867108054</t>
  </si>
  <si>
    <t xml:space="preserve"> risk_ratio_tb_to_gold is: 0.08279820186371867</t>
  </si>
  <si>
    <t xml:space="preserve"> risk_ratio_tb_to_gold_before is: 0.08258267695872797
</t>
  </si>
  <si>
    <t xml:space="preserve"> 0.08258267695872797
</t>
  </si>
  <si>
    <t>value_ratio_reit_to_total is: 0.5013146064101894</t>
  </si>
  <si>
    <t xml:space="preserve"> risk_ratio_reit_to_gold is: 0.09390064551104853</t>
  </si>
  <si>
    <t xml:space="preserve"> risk_ratio_reit_to_gold_before is: 0.09344666707820014
</t>
  </si>
  <si>
    <t xml:space="preserve"> 0.09344666707820014
</t>
  </si>
  <si>
    <t>delta_gold is: 1.00224763487512</t>
  </si>
  <si>
    <t xml:space="preserve"> delta_tb is: 1.0000232212555729</t>
  </si>
  <si>
    <t xml:space="preserve"> delta_reit is: 1.007572592807266
</t>
  </si>
  <si>
    <t xml:space="preserve"> 1.007572592807266
</t>
  </si>
  <si>
    <t>delta_gold_risk is: 0.9997385295159251</t>
  </si>
  <si>
    <t xml:space="preserve"> delta_tb_risk is: 1.0001990840141615</t>
  </si>
  <si>
    <t xml:space="preserve"> delta_reit_risk is: 1.0004151811391602
</t>
  </si>
  <si>
    <t xml:space="preserve"> 1.0004151811391602
</t>
  </si>
  <si>
    <t xml:space="preserve">collateral_ratio_tranche_gold is: 0.8004478824115001
</t>
  </si>
  <si>
    <t xml:space="preserve"> 0.8004478824115001
</t>
  </si>
  <si>
    <t xml:space="preserve">collateral_ratio_tranche_tb is: 0.34450533477210105
</t>
  </si>
  <si>
    <t xml:space="preserve"> 0.34450533477210105
</t>
  </si>
  <si>
    <t xml:space="preserve">collateral_ratio_tranche_reit is: 0.2670356802144388
</t>
  </si>
  <si>
    <t xml:space="preserve"> 0.2670356802144388
</t>
  </si>
  <si>
    <t>Total plot size is: 153612993.0794946</t>
  </si>
  <si>
    <t xml:space="preserve"> plot size of gold is: 86976642.74701358</t>
  </si>
  <si>
    <t xml:space="preserve"> plot size of TB is: 37535360.745672755</t>
  </si>
  <si>
    <t xml:space="preserve"> plot size of REIT is: 29100989.58680825
</t>
  </si>
  <si>
    <t xml:space="preserve"> 29100989.58680825
</t>
  </si>
  <si>
    <t xml:space="preserve">collateral ratio is: 1.4133185598394247
</t>
  </si>
  <si>
    <t xml:space="preserve"> 1.4133185598394247
</t>
  </si>
  <si>
    <t>S_gtbcps_0 is: 0.9994887454144792</t>
  </si>
  <si>
    <t xml:space="preserve">stdev_gtbcps is: 0.00786627698213318
</t>
  </si>
  <si>
    <t xml:space="preserve"> 0.00786627698213318
</t>
  </si>
  <si>
    <t>predicted price of GTBCPS is: 0.999507906073735</t>
  </si>
  <si>
    <t xml:space="preserve"> actual price is: 0.9994887454144792
</t>
  </si>
  <si>
    <t xml:space="preserve"> 0.9994887454144792
</t>
  </si>
  <si>
    <t>predicted amount of GTBCPS is: 108743086.43801744</t>
  </si>
  <si>
    <t xml:space="preserve"> actual amount is: 108745171.09303252
</t>
  </si>
  <si>
    <t>plot sizes of gold is: 86976642.74701358</t>
  </si>
  <si>
    <t xml:space="preserve"> plot sizes of tb is: 37535360.745672755 </t>
  </si>
  <si>
    <t xml:space="preserve"> plot sizes of reit is: 29100989.58680825</t>
  </si>
  <si>
    <t xml:space="preserve"> plot sizes of total is: 153612993.0794946.
</t>
  </si>
  <si>
    <t xml:space="preserve"> 153612993.0794946.
</t>
  </si>
  <si>
    <t>predicted stdevs of gold is: 0.008773940044126977</t>
  </si>
  <si>
    <t xml:space="preserve"> predicted stdevs of tb is: 0.0005790023612860097</t>
  </si>
  <si>
    <t xml:space="preserve"> predicted stdevs of reit is: 0.014552819214250142</t>
  </si>
  <si>
    <t xml:space="preserve"> predicted stdevs of GTBCPS is: 0.00786627698213318.
</t>
  </si>
  <si>
    <t xml:space="preserve"> 0.00786627698213318.
</t>
  </si>
  <si>
    <t>total_value_of_collaterals is: 153613722.32847688</t>
  </si>
  <si>
    <t xml:space="preserve"> createdtionValue_gold is: -1667.3929056336738</t>
  </si>
  <si>
    <t xml:space="preserve"> createdValue_tb is: -719.5725221624702</t>
  </si>
  <si>
    <t xml:space="preserve"> createdValue_reit is: -557.8803286269484
</t>
  </si>
  <si>
    <t xml:space="preserve"> -557.8803286269484
</t>
  </si>
  <si>
    <t>plotValue_gold_after_creation is: 86978864.84367901</t>
  </si>
  <si>
    <t xml:space="preserve"> plotValue_tb_after_creation  is: 37536204.537591584</t>
  </si>
  <si>
    <t xml:space="preserve"> plotValue_reit_after_creation  is: 29101597.792962696</t>
  </si>
  <si>
    <t xml:space="preserve">total_value_after_creation is: 153616667.1742333
</t>
  </si>
  <si>
    <t xml:space="preserve"> 153616667.1742333
</t>
  </si>
  <si>
    <t>total_amount_gtncps_before_creation is: 108745171.09303252</t>
  </si>
  <si>
    <t>creation_amount_gtbcps is: -2084.655015081167</t>
  </si>
  <si>
    <t xml:space="preserve">total_amount_gtbcps_new is: 108743086.43801744
</t>
  </si>
  <si>
    <t xml:space="preserve"> 108743086.43801744
</t>
  </si>
  <si>
    <t>payout of tranche of gold is: 554.7037597844543</t>
  </si>
  <si>
    <t xml:space="preserve"> payout of tranche of Treausry Bill Option is: 124.21939666440824</t>
  </si>
  <si>
    <t xml:space="preserve"> payout of tranche of Collar of REIT is: 50.32582581989956
</t>
  </si>
  <si>
    <t xml:space="preserve"> 50.32582581989956
</t>
  </si>
  <si>
    <t>Collateral size of tranche of gold is: 86978864.84367901</t>
  </si>
  <si>
    <t xml:space="preserve"> collateral size of tranche of Treausry Bill Option is: 37536204.537591584</t>
  </si>
  <si>
    <t xml:space="preserve"> collateral size of tranche of Collar of REIT is: 29101597.792962696
</t>
  </si>
  <si>
    <t xml:space="preserve"> 29101597.792962696
</t>
  </si>
  <si>
    <t>Collateral ratio of tranche of gold is: 0.8002349604397198</t>
  </si>
  <si>
    <t xml:space="preserve"> collateral ratio of tranche of Treausry Bill Option is: 0.34534577115005605</t>
  </si>
  <si>
    <t xml:space="preserve"> collateral ratio of tranche of Collar of REIT is: 0.267744537715435
</t>
  </si>
  <si>
    <t xml:space="preserve"> 0.267744537715435
</t>
  </si>
  <si>
    <t xml:space="preserve">date is: 2019-11-19 00:00:00
</t>
  </si>
  <si>
    <t xml:space="preserve"> 2019-11-19 00</t>
  </si>
  <si>
    <t>current price of gold is: 1472.46</t>
  </si>
  <si>
    <t xml:space="preserve"> predicted price of gold is: 1471.0115734661986
</t>
  </si>
  <si>
    <t xml:space="preserve"> 1471.0115734661986
</t>
  </si>
  <si>
    <t xml:space="preserve"> current price of tb option is: 4.355374553450133</t>
  </si>
  <si>
    <t xml:space="preserve"> predicted price of tb is: 100.25881624826289
</t>
  </si>
  <si>
    <t xml:space="preserve"> 100.25881624826289
</t>
  </si>
  <si>
    <t>current price of reit is: 81.6</t>
  </si>
  <si>
    <t xml:space="preserve"> current price of reit option is: 5.126425234597349</t>
  </si>
  <si>
    <t xml:space="preserve"> predicted price of reit is: 81.85693147002223
</t>
  </si>
  <si>
    <t xml:space="preserve"> 81.85693147002223
</t>
  </si>
  <si>
    <t>value_ratio_gold_to_total is: -0.17161968363925445</t>
  </si>
  <si>
    <t xml:space="preserve"> risk_ratio_to_gold is: 0.8482027586250817</t>
  </si>
  <si>
    <t xml:space="preserve"> risk_ratio_to_gold_before is: 0.8498351147628088
</t>
  </si>
  <si>
    <t xml:space="preserve"> 0.8498351147628088
</t>
  </si>
  <si>
    <t>value_ratio_tb_to_total is: 0.5337620132614008</t>
  </si>
  <si>
    <t xml:space="preserve"> risk_ratio_tb_to_gold is: 0.08303901258341465</t>
  </si>
  <si>
    <t xml:space="preserve"> risk_ratio_tb_to_gold_before is: 0.08279820186371867
</t>
  </si>
  <si>
    <t xml:space="preserve"> 0.08279820186371867
</t>
  </si>
  <si>
    <t>value_ratio_reit_to_total is: 0.6378576703778536</t>
  </si>
  <si>
    <t xml:space="preserve"> risk_ratio_reit_to_gold is: 0.09592437775143683</t>
  </si>
  <si>
    <t xml:space="preserve"> risk_ratio_reit_to_gold_before is: 0.09390064551104853
</t>
  </si>
  <si>
    <t xml:space="preserve"> 0.09390064551104853
</t>
  </si>
  <si>
    <t>delta_gold is: 1.0006455953408404</t>
  </si>
  <si>
    <t xml:space="preserve"> delta_tb is: 0.9999594736070234</t>
  </si>
  <si>
    <t xml:space="preserve"> delta_reit is: 1.0134950803260832
</t>
  </si>
  <si>
    <t xml:space="preserve"> 1.0134950803260832
</t>
  </si>
  <si>
    <t>delta_gold_risk is: 0.999117566682187</t>
  </si>
  <si>
    <t xml:space="preserve"> delta_tb_risk is: 1.0002223966749129</t>
  </si>
  <si>
    <t xml:space="preserve"> delta_reit_risk is: 1.0018500146687845
</t>
  </si>
  <si>
    <t xml:space="preserve"> 1.0018500146687845
</t>
  </si>
  <si>
    <t xml:space="preserve">collateral_ratio_tranche_gold is: 0.8014588223694713
</t>
  </si>
  <si>
    <t xml:space="preserve"> 0.8014588223694713
</t>
  </si>
  <si>
    <t xml:space="preserve">collateral_ratio_tranche_tb is: 0.3450322407623347
</t>
  </si>
  <si>
    <t xml:space="preserve"> 0.3450322407623347
</t>
  </si>
  <si>
    <t xml:space="preserve">collateral_ratio_tranche_reit is: 0.2706819319281279
</t>
  </si>
  <si>
    <t xml:space="preserve"> 0.2706819319281279
</t>
  </si>
  <si>
    <t>Total plot size is: 154064027.51698542</t>
  </si>
  <si>
    <t xml:space="preserve"> plot size of gold is: 87035017.99357368</t>
  </si>
  <si>
    <t xml:space="preserve"> plot size of TB is: 37534683.33061565</t>
  </si>
  <si>
    <t xml:space="preserve"> plot size of REIT is: 29494326.192796092
</t>
  </si>
  <si>
    <t xml:space="preserve"> 29494326.192796092
</t>
  </si>
  <si>
    <t xml:space="preserve">collateral ratio is: 1.41746830869109
</t>
  </si>
  <si>
    <t xml:space="preserve"> 1.41746830869109
</t>
  </si>
  <si>
    <t>S_gtbcps_0 is: 0.999507906073735</t>
  </si>
  <si>
    <t xml:space="preserve">stdev_gtbcps is: 0.007826230089792678
</t>
  </si>
  <si>
    <t xml:space="preserve"> 0.007826230089792678
</t>
  </si>
  <si>
    <t>predicted price of GTBCPS is: 0.9994766836157822</t>
  </si>
  <si>
    <t xml:space="preserve"> actual price is: 0.999507906073735
</t>
  </si>
  <si>
    <t xml:space="preserve"> 0.999507906073735
</t>
  </si>
  <si>
    <t>predicted amount of GTBCPS is: 108746483.44216932</t>
  </si>
  <si>
    <t xml:space="preserve"> actual amount is: 108743086.43801744
</t>
  </si>
  <si>
    <t>plot sizes of gold is: 87035017.99357368</t>
  </si>
  <si>
    <t xml:space="preserve"> plot sizes of tb is: 37534683.33061565 </t>
  </si>
  <si>
    <t xml:space="preserve"> plot sizes of reit is: 29494326.192796092</t>
  </si>
  <si>
    <t xml:space="preserve"> plot sizes of total is: 154064027.51698542.
</t>
  </si>
  <si>
    <t xml:space="preserve"> 154064027.51698542.
</t>
  </si>
  <si>
    <t>predicted stdevs of gold is: 0.008662914101907927</t>
  </si>
  <si>
    <t xml:space="preserve"> predicted stdevs of tb is: 0.000576076592449802</t>
  </si>
  <si>
    <t xml:space="preserve"> predicted stdevs of reit is: 0.014583848699856584</t>
  </si>
  <si>
    <t xml:space="preserve"> predicted stdevs of GTBCPS is: 0.007826230089792678.
</t>
  </si>
  <si>
    <t xml:space="preserve"> 0.007826230089792678.
</t>
  </si>
  <si>
    <t>total_value_of_collaterals is: 154062840.14969942</t>
  </si>
  <si>
    <t xml:space="preserve"> createdtionValue_gold is: 2718.756223901399</t>
  </si>
  <si>
    <t xml:space="preserve"> createdValue_tb is: 1172.497704114274</t>
  </si>
  <si>
    <t xml:space="preserve"> createdValue_reit is: 921.3348663372328
</t>
  </si>
  <si>
    <t xml:space="preserve"> 921.3348663372328
</t>
  </si>
  <si>
    <t>plotValue_gold_after_creation is: 87031375.24748807</t>
  </si>
  <si>
    <t xml:space="preserve"> plotValue_tb_after_creation  is: 37533371.60812269</t>
  </si>
  <si>
    <t xml:space="preserve"> plotValue_reit_after_creation  is: 29493280.705294315</t>
  </si>
  <si>
    <t xml:space="preserve">total_value_after_creation is: 154058027.56090507
</t>
  </si>
  <si>
    <t xml:space="preserve"> 154058027.56090507
</t>
  </si>
  <si>
    <t>total_amount_gtncps_before_creation is: 108743086.43801744</t>
  </si>
  <si>
    <t>creation_amount_gtbcps is: 3397.004151880741</t>
  </si>
  <si>
    <t xml:space="preserve">total_amount_gtbcps_new is: 108746483.44216932
</t>
  </si>
  <si>
    <t xml:space="preserve"> 108746483.44216932
</t>
  </si>
  <si>
    <t>payout of tranche of gold is: -923.9898617176284</t>
  </si>
  <si>
    <t xml:space="preserve"> payout of tranche of Treausry Bill Option is: -139.2247888412109</t>
  </si>
  <si>
    <t xml:space="preserve"> payout of tranche of Collar of REIT is: -124.15263544176263
</t>
  </si>
  <si>
    <t xml:space="preserve"> -124.15263544176263
</t>
  </si>
  <si>
    <t>Collateral size of tranche of gold is: 87031375.24748807</t>
  </si>
  <si>
    <t xml:space="preserve"> collateral size of tranche of Treausry Bill Option is: 37533371.60812269</t>
  </si>
  <si>
    <t xml:space="preserve"> collateral size of tranche of Collar of REIT is: 29493280.705294315
</t>
  </si>
  <si>
    <t xml:space="preserve"> 29493280.705294315
</t>
  </si>
  <si>
    <t>Collateral ratio of tranche of gold is: 0.8007584379961878</t>
  </si>
  <si>
    <t xml:space="preserve"> collateral ratio of tranche of Treausry Bill Option is: 0.3453371147610155</t>
  </si>
  <si>
    <t xml:space="preserve"> collateral ratio of tranche of Collar of REIT is: 0.2713618315440353
</t>
  </si>
  <si>
    <t xml:space="preserve"> 0.2713618315440353
</t>
  </si>
  <si>
    <t xml:space="preserve">date is: 2019-11-20 00:00:00
</t>
  </si>
  <si>
    <t xml:space="preserve"> 2019-11-20 00</t>
  </si>
  <si>
    <t>current price of gold is: 1471.61</t>
  </si>
  <si>
    <t xml:space="preserve"> predicted price of gold is: 1468.5561234959669
</t>
  </si>
  <si>
    <t xml:space="preserve"> 1468.5561234959669
</t>
  </si>
  <si>
    <t xml:space="preserve"> current price of tb option is: 4.360214814826811</t>
  </si>
  <si>
    <t xml:space="preserve"> predicted price of tb is: 100.26162720391542
</t>
  </si>
  <si>
    <t xml:space="preserve"> 100.26162720391542
</t>
  </si>
  <si>
    <t>current price of reit is: 81.55</t>
  </si>
  <si>
    <t xml:space="preserve"> current price of reit option is: 5.182266509809466</t>
  </si>
  <si>
    <t xml:space="preserve"> predicted price of reit is: 82.04868333423121
</t>
  </si>
  <si>
    <t xml:space="preserve"> 82.04868333423121
</t>
  </si>
  <si>
    <t>value_ratio_gold_to_total is: -0.4282099043202078</t>
  </si>
  <si>
    <t xml:space="preserve"> risk_ratio_to_gold is: 0.8493331397835188</t>
  </si>
  <si>
    <t xml:space="preserve"> risk_ratio_to_gold_before is: 0.8482027586250817
</t>
  </si>
  <si>
    <t xml:space="preserve"> 0.8482027586250817
</t>
  </si>
  <si>
    <t>value_ratio_tb_to_total is: 0.631635784197163</t>
  </si>
  <si>
    <t xml:space="preserve"> risk_ratio_tb_to_gold is: 0.08305285895553714</t>
  </si>
  <si>
    <t xml:space="preserve"> risk_ratio_tb_to_gold_before is: 0.08303901258341465
</t>
  </si>
  <si>
    <t xml:space="preserve"> 0.08303901258341465
</t>
  </si>
  <si>
    <t>value_ratio_reit_to_total is: 0.7965741201230447</t>
  </si>
  <si>
    <t xml:space="preserve"> risk_ratio_reit_to_gold is: 0.0943414438911455</t>
  </si>
  <si>
    <t xml:space="preserve"> risk_ratio_reit_to_gold_before is: 0.09592437775143683
</t>
  </si>
  <si>
    <t xml:space="preserve"> 0.09592437775143683
</t>
  </si>
  <si>
    <t>delta_gold is: 0.9994227347432187</t>
  </si>
  <si>
    <t xml:space="preserve"> delta_tb is: 1.0001211199129922</t>
  </si>
  <si>
    <t xml:space="preserve"> delta_reit is: 1.0000673528880768
</t>
  </si>
  <si>
    <t xml:space="preserve"> 1.0000673528880768
</t>
  </si>
  <si>
    <t>delta_gold_risk is: 1.0006116110113796</t>
  </si>
  <si>
    <t xml:space="preserve"> delta_tb_risk is: 1.0000127847399416</t>
  </si>
  <si>
    <t xml:space="preserve"> delta_reit_risk is: 0.9985556176206799
</t>
  </si>
  <si>
    <t xml:space="preserve"> 0.9985556176206799
</t>
  </si>
  <si>
    <t xml:space="preserve">collateral_ratio_tranche_gold is: 0.7998070171921647
</t>
  </si>
  <si>
    <t xml:space="preserve"> 0.7998070171921647
</t>
  </si>
  <si>
    <t xml:space="preserve">collateral_ratio_tranche_tb is: 0.34557401431091345
</t>
  </si>
  <si>
    <t xml:space="preserve"> 0.34557401431091345
</t>
  </si>
  <si>
    <t xml:space="preserve">collateral_ratio_tranche_reit is: 0.27192962770345197
</t>
  </si>
  <si>
    <t xml:space="preserve"> 0.27192962770345197
</t>
  </si>
  <si>
    <t>Total plot size is: 154014319.86806265</t>
  </si>
  <si>
    <t xml:space="preserve"> plot size of gold is: 86981135.0583078</t>
  </si>
  <si>
    <t xml:space="preserve"> plot size of TB is: 37537917.64682617</t>
  </si>
  <si>
    <t xml:space="preserve"> plot size of REIT is: 29495267.162928674
</t>
  </si>
  <si>
    <t xml:space="preserve"> 29495267.162928674
</t>
  </si>
  <si>
    <t xml:space="preserve">collateral ratio is: 1.4170109727497728
</t>
  </si>
  <si>
    <t xml:space="preserve"> 1.4170109727497728
</t>
  </si>
  <si>
    <t>S_gtbcps_0 is: 0.9994766836157822</t>
  </si>
  <si>
    <t xml:space="preserve">stdev_gtbcps is: 0.007821619771708728
</t>
  </si>
  <si>
    <t xml:space="preserve"> 0.007821619771708728
</t>
  </si>
  <si>
    <t>predicted price of GTBCPS is: 0.9994784276115228</t>
  </si>
  <si>
    <t xml:space="preserve"> actual price is: 0.9994766836157822
</t>
  </si>
  <si>
    <t xml:space="preserve"> 0.9994766836157822
</t>
  </si>
  <si>
    <t>predicted amount of GTBCPS is: 108746293.6897958</t>
  </si>
  <si>
    <t xml:space="preserve"> actual amount is: 108746483.44216932
</t>
  </si>
  <si>
    <t>plot sizes of gold is: 86981135.0583078</t>
  </si>
  <si>
    <t xml:space="preserve"> plot sizes of tb is: 37537917.64682617 </t>
  </si>
  <si>
    <t xml:space="preserve"> plot sizes of reit is: 29495267.162928674</t>
  </si>
  <si>
    <t xml:space="preserve"> plot sizes of total is: 154014319.86806265.
</t>
  </si>
  <si>
    <t xml:space="preserve"> 154014319.86806265.
</t>
  </si>
  <si>
    <t>predicted stdevs of gold is: 0.008660029871933372</t>
  </si>
  <si>
    <t xml:space="preserve"> predicted stdevs of tb is: 0.0005760528787903584</t>
  </si>
  <si>
    <t xml:space="preserve"> predicted stdevs of reit is: 0.014570418827146268</t>
  </si>
  <si>
    <t xml:space="preserve"> predicted stdevs of GTBCPS is: 0.007821619771708728.
</t>
  </si>
  <si>
    <t xml:space="preserve"> 0.007821619771708728.
</t>
  </si>
  <si>
    <t>total_value_of_collaterals is: 154014386.21386248</t>
  </si>
  <si>
    <t xml:space="preserve"> createdtionValue_gold is: -151.77424839510772</t>
  </si>
  <si>
    <t xml:space="preserve"> createdValue_tb is: -65.5002594294691</t>
  </si>
  <si>
    <t xml:space="preserve"> createdValue_reit is: -51.46656231378679
</t>
  </si>
  <si>
    <t xml:space="preserve"> -51.46656231378679
</t>
  </si>
  <si>
    <t>plotValue_gold_after_creation is: 86981340.38679573</t>
  </si>
  <si>
    <t xml:space="preserve"> plotValue_tb_after_creation  is: 37537990.93787325</t>
  </si>
  <si>
    <t xml:space="preserve"> plotValue_reit_after_creation  is: 29495323.630263623</t>
  </si>
  <si>
    <t xml:space="preserve">total_value_after_creation is: 154014654.9549326
</t>
  </si>
  <si>
    <t xml:space="preserve"> 154014654.9549326
</t>
  </si>
  <si>
    <t>total_amount_gtncps_before_creation is: 108746483.44216932</t>
  </si>
  <si>
    <t>creation_amount_gtbcps is: -189.7523735165596</t>
  </si>
  <si>
    <t xml:space="preserve">total_amount_gtbcps_new is: 108746293.6897958
</t>
  </si>
  <si>
    <t xml:space="preserve"> 108746293.6897958
</t>
  </si>
  <si>
    <t>payout of tranche of gold is: 53.55423953777236</t>
  </si>
  <si>
    <t xml:space="preserve"> payout of tranche of Treausry Bill Option is: 7.790787651251078</t>
  </si>
  <si>
    <t xml:space="preserve"> payout of tranche of Collar of REIT is: 5.000772636193274
</t>
  </si>
  <si>
    <t xml:space="preserve"> 5.000772636193274
</t>
  </si>
  <si>
    <t>Collateral size of tranche of gold is: 86981340.38679573</t>
  </si>
  <si>
    <t xml:space="preserve"> collateral size of tranche of Treausry Bill Option is: 37537990.93787325</t>
  </si>
  <si>
    <t xml:space="preserve"> collateral size of tranche of Collar of REIT is: 29495323.630263623
</t>
  </si>
  <si>
    <t xml:space="preserve"> 29495323.630263623
</t>
  </si>
  <si>
    <t>Collateral ratio of tranche of gold is: 0.8002716811812233</t>
  </si>
  <si>
    <t xml:space="preserve"> collateral ratio of tranche of Treausry Bill Option is: 0.34536822475292284</t>
  </si>
  <si>
    <t xml:space="preserve"> collateral ratio of tranche of Collar of REIT is: 0.2713716772311156
</t>
  </si>
  <si>
    <t xml:space="preserve"> 0.2713716772311156
</t>
  </si>
  <si>
    <t xml:space="preserve">date is: 2019-11-21 00:00:00
</t>
  </si>
  <si>
    <t xml:space="preserve"> 2019-11-21 00</t>
  </si>
  <si>
    <t>current price of gold is: 1464.41</t>
  </si>
  <si>
    <t xml:space="preserve"> predicted price of gold is: 1467.0296512621323
</t>
  </si>
  <si>
    <t xml:space="preserve"> 1467.0296512621323
</t>
  </si>
  <si>
    <t xml:space="preserve"> current price of tb option is: 4.356980487339635</t>
  </si>
  <si>
    <t xml:space="preserve"> predicted price of tb is: 100.26496931385707
</t>
  </si>
  <si>
    <t xml:space="preserve"> 100.26496931385707
</t>
  </si>
  <si>
    <t>current price of reit is: 80.15</t>
  </si>
  <si>
    <t xml:space="preserve"> current price of reit option is: 5.20100646060034</t>
  </si>
  <si>
    <t xml:space="preserve"> predicted price of reit is: 80.52413156577963
</t>
  </si>
  <si>
    <t xml:space="preserve"> 80.52413156577963
</t>
  </si>
  <si>
    <t>value_ratio_gold_to_total is: 0.20627903620275043</t>
  </si>
  <si>
    <t xml:space="preserve"> risk_ratio_to_gold is: 0.8512819491550438</t>
  </si>
  <si>
    <t xml:space="preserve"> risk_ratio_to_gold_before is: 0.8493331397835188
</t>
  </si>
  <si>
    <t xml:space="preserve"> 0.8493331397835188
</t>
  </si>
  <si>
    <t>value_ratio_tb_to_total is: 0.35471821736187403</t>
  </si>
  <si>
    <t xml:space="preserve"> risk_ratio_tb_to_gold is: 0.08215397445466543</t>
  </si>
  <si>
    <t xml:space="preserve"> risk_ratio_tb_to_gold_before is: 0.08305285895553714
</t>
  </si>
  <si>
    <t xml:space="preserve"> 0.08305285895553714
</t>
  </si>
  <si>
    <t>value_ratio_reit_to_total is: 0.4390027464353755</t>
  </si>
  <si>
    <t xml:space="preserve"> risk_ratio_reit_to_gold is: 0.09254496165289465</t>
  </si>
  <si>
    <t xml:space="preserve"> risk_ratio_reit_to_gold_before is: 0.0943414438911455
</t>
  </si>
  <si>
    <t xml:space="preserve"> 0.0943414438911455
</t>
  </si>
  <si>
    <t>delta_gold is: 0.9951073993789117</t>
  </si>
  <si>
    <t xml:space="preserve"> delta_tb is: 0.9999690428033671</t>
  </si>
  <si>
    <t xml:space="preserve"> delta_reit is: 0.9840744384438184
</t>
  </si>
  <si>
    <t xml:space="preserve"> 0.9840744384438184
</t>
  </si>
  <si>
    <t>delta_gold_risk is: 1.0010537903256054</t>
  </si>
  <si>
    <t xml:space="preserve"> delta_tb_risk is: 0.9991700455860127</t>
  </si>
  <si>
    <t xml:space="preserve"> delta_reit_risk is: 0.9983583896522615
</t>
  </si>
  <si>
    <t xml:space="preserve"> 0.9983583896522615
</t>
  </si>
  <si>
    <t xml:space="preserve">collateral_ratio_tranche_gold is: 0.795517962324294
</t>
  </si>
  <si>
    <t xml:space="preserve"> 0.795517962324294
</t>
  </si>
  <si>
    <t xml:space="preserve">collateral_ratio_tranche_tb is: 0.3473438167919368
</t>
  </si>
  <si>
    <t xml:space="preserve"> 0.3473438167919368
</t>
  </si>
  <si>
    <t xml:space="preserve">collateral_ratio_tranche_reit is: 0.2688041952353101
</t>
  </si>
  <si>
    <t xml:space="preserve"> 0.2688041952353101
</t>
  </si>
  <si>
    <t>Total plot size is: 153118198.33187315</t>
  </si>
  <si>
    <t xml:space="preserve"> plot size of gold is: 86555775.4267962</t>
  </si>
  <si>
    <t xml:space="preserve"> plot size of TB is: 37536828.86690658</t>
  </si>
  <si>
    <t xml:space="preserve"> plot size of REIT is: 29025594.03817036
</t>
  </si>
  <si>
    <t xml:space="preserve"> 29025594.03817036
</t>
  </si>
  <si>
    <t xml:space="preserve">collateral ratio is: 1.408766193622834
</t>
  </si>
  <si>
    <t xml:space="preserve"> 1.408766193622834
</t>
  </si>
  <si>
    <t>S_gtbcps_0 is: 0.9994784276115228</t>
  </si>
  <si>
    <t xml:space="preserve">stdev_gtbcps is: 0.007775257123940104
</t>
  </si>
  <si>
    <t xml:space="preserve"> 0.007775257123940104
</t>
  </si>
  <si>
    <t>predicted price of GTBCPS is: 0.999468201313811</t>
  </si>
  <si>
    <t xml:space="preserve"> actual price is: 0.9994784276115228
</t>
  </si>
  <si>
    <t xml:space="preserve"> 0.9994784276115228
</t>
  </si>
  <si>
    <t>predicted amount of GTBCPS is: 108747406.35348321</t>
  </si>
  <si>
    <t xml:space="preserve"> actual amount is: 108746293.6897958
</t>
  </si>
  <si>
    <t>plot sizes of gold is: 86555775.4267962</t>
  </si>
  <si>
    <t xml:space="preserve"> plot sizes of tb is: 37536828.86690658 </t>
  </si>
  <si>
    <t xml:space="preserve"> plot sizes of reit is: 29025594.03817036</t>
  </si>
  <si>
    <t xml:space="preserve"> plot sizes of total is: 153118198.33187315.
</t>
  </si>
  <si>
    <t xml:space="preserve"> 153118198.33187315.
</t>
  </si>
  <si>
    <t>predicted stdevs of gold is: 0.008594481101509033</t>
  </si>
  <si>
    <t xml:space="preserve"> predicted stdevs of tb is: 0.0005691545187856813</t>
  </si>
  <si>
    <t xml:space="preserve"> predicted stdevs of reit is: 0.0146514531252306</t>
  </si>
  <si>
    <t xml:space="preserve"> predicted stdevs of GTBCPS is: 0.007775257123940104.
</t>
  </si>
  <si>
    <t xml:space="preserve"> 0.007775257123940104.
</t>
  </si>
  <si>
    <t>total_value_of_collaterals is: 153117808.8290609</t>
  </si>
  <si>
    <t xml:space="preserve"> createdtionValue_gold is: 885.604014311844</t>
  </si>
  <si>
    <t xml:space="preserve"> createdValue_tb is: 384.06241751599754</t>
  </si>
  <si>
    <t xml:space="preserve"> createdValue_reit is: 296.97898522043937
</t>
  </si>
  <si>
    <t xml:space="preserve"> 296.97898522043937
</t>
  </si>
  <si>
    <t>plotValue_gold_after_creation is: 86554594.45932849</t>
  </si>
  <si>
    <t xml:space="preserve"> plotValue_tb_after_creation  is: 37536377.72407496</t>
  </si>
  <si>
    <t xml:space="preserve"> plotValue_reit_after_creation  is: 29025270.0002404</t>
  </si>
  <si>
    <t xml:space="preserve">total_value_after_creation is: 153116242.18364385
</t>
  </si>
  <si>
    <t xml:space="preserve"> 153116242.18364385
</t>
  </si>
  <si>
    <t>total_amount_gtncps_before_creation is: 108746293.6897958</t>
  </si>
  <si>
    <t>creation_amount_gtbcps is: 1112.6636874079704</t>
  </si>
  <si>
    <t xml:space="preserve">total_amount_gtbcps_new is: 108747406.35348321
</t>
  </si>
  <si>
    <t xml:space="preserve"> 108747406.35348321
</t>
  </si>
  <si>
    <t>payout of tranche of gold is: -295.36345340985577</t>
  </si>
  <si>
    <t xml:space="preserve"> payout of tranche of Treausry Bill Option is: -67.08041410999525</t>
  </si>
  <si>
    <t xml:space="preserve"> payout of tranche of Collar of REIT is: -27.05894474109931
</t>
  </si>
  <si>
    <t xml:space="preserve"> -27.05894474109931
</t>
  </si>
  <si>
    <t>Collateral size of tranche of gold is: 86554594.45932849</t>
  </si>
  <si>
    <t xml:space="preserve"> collateral size of tranche of Treausry Bill Option is: 37536377.72407496</t>
  </si>
  <si>
    <t xml:space="preserve"> collateral size of tranche of Collar of REIT is: 29025270.0002404
</t>
  </si>
  <si>
    <t xml:space="preserve"> 29025270.0002404
</t>
  </si>
  <si>
    <t>Collateral ratio of tranche of gold is: 0.7963549435302504</t>
  </si>
  <si>
    <t xml:space="preserve"> collateral ratio of tranche of Treausry Bill Option is: 0.34535751856398655</t>
  </si>
  <si>
    <t xml:space="preserve"> collateral ratio of tranche of Collar of REIT is: 0.2670501479023514
</t>
  </si>
  <si>
    <t xml:space="preserve"> 0.2670501479023514
</t>
  </si>
  <si>
    <t xml:space="preserve">date is: 2019-11-22 00:00:00
</t>
  </si>
  <si>
    <t xml:space="preserve"> 2019-11-22 00</t>
  </si>
  <si>
    <t>current price of gold is: 1461.93</t>
  </si>
  <si>
    <t xml:space="preserve"> predicted price of gold is: 1461.9732520825094
</t>
  </si>
  <si>
    <t xml:space="preserve"> 1461.9732520825094
</t>
  </si>
  <si>
    <t xml:space="preserve"> current price of tb option is: 4.357002773056667</t>
  </si>
  <si>
    <t xml:space="preserve"> predicted price of tb is: 100.24932124997665
</t>
  </si>
  <si>
    <t xml:space="preserve"> 100.24932124997665
</t>
  </si>
  <si>
    <t>current price of reit is: 80.55</t>
  </si>
  <si>
    <t xml:space="preserve"> current price of reit option is: 5.17949702337728</t>
  </si>
  <si>
    <t xml:space="preserve"> predicted price of reit is: 81.01849337021054
</t>
  </si>
  <si>
    <t xml:space="preserve"> 81.01849337021054
</t>
  </si>
  <si>
    <t>value_ratio_gold_to_total is: 0.004242062136596523</t>
  </si>
  <si>
    <t xml:space="preserve"> risk_ratio_to_gold is: 0.8509852759695942</t>
  </si>
  <si>
    <t xml:space="preserve"> risk_ratio_to_gold_before is: 0.8512819491550438
</t>
  </si>
  <si>
    <t xml:space="preserve"> 0.8512819491550438
</t>
  </si>
  <si>
    <t>value_ratio_tb_to_total is: 0.4418163746716362</t>
  </si>
  <si>
    <t xml:space="preserve"> risk_ratio_tb_to_gold is: 0.08226349034157907</t>
  </si>
  <si>
    <t xml:space="preserve"> risk_ratio_tb_to_gold_before is: 0.08215397445466543
</t>
  </si>
  <si>
    <t xml:space="preserve"> 0.08215397445466543
</t>
  </si>
  <si>
    <t>value_ratio_reit_to_total is: 0.5539415631917672</t>
  </si>
  <si>
    <t xml:space="preserve"> risk_ratio_reit_to_gold is: 0.09284497303414938</t>
  </si>
  <si>
    <t xml:space="preserve"> risk_ratio_reit_to_gold_before is: 0.09254496165289465
</t>
  </si>
  <si>
    <t xml:space="preserve"> 0.09254496165289465
</t>
  </si>
  <si>
    <t>delta_gold is: 0.9983064852056459</t>
  </si>
  <si>
    <t xml:space="preserve"> delta_tb is: 0.9998506548117725</t>
  </si>
  <si>
    <t xml:space="preserve"> delta_reit is: 1.0044345178630278
</t>
  </si>
  <si>
    <t xml:space="preserve"> 1.0044345178630278
</t>
  </si>
  <si>
    <t>delta_gold_risk is: 0.999839747162454</t>
  </si>
  <si>
    <t xml:space="preserve"> delta_tb_risk is: 1.0001012017600999</t>
  </si>
  <si>
    <t xml:space="preserve"> delta_reit_risk is: 1.0002745986588972
</t>
  </si>
  <si>
    <t xml:space="preserve"> 1.0002745986588972
</t>
  </si>
  <si>
    <t xml:space="preserve">collateral_ratio_tranche_gold is: 0.7951337270878192
</t>
  </si>
  <si>
    <t xml:space="preserve"> 0.7951337270878192
</t>
  </si>
  <si>
    <t xml:space="preserve">collateral_ratio_tranche_tb is: 0.3458567125069129
</t>
  </si>
  <si>
    <t xml:space="preserve"> 0.3458567125069129
</t>
  </si>
  <si>
    <t xml:space="preserve">collateral_ratio_tranche_reit is: 0.26861565455622366
</t>
  </si>
  <si>
    <t xml:space="preserve"> 0.26861565455622366
</t>
  </si>
  <si>
    <t>Total plot size is: 153092767.89830637</t>
  </si>
  <si>
    <t xml:space="preserve"> plot size of gold is: 86408012.9730923</t>
  </si>
  <si>
    <t xml:space="preserve"> plot size of TB is: 37530771.846678376</t>
  </si>
  <si>
    <t xml:space="preserve"> plot size of REIT is: 29153983.078535672
</t>
  </si>
  <si>
    <t xml:space="preserve"> 29153983.078535672
</t>
  </si>
  <si>
    <t xml:space="preserve">collateral ratio is: 1.4085322205517794
</t>
  </si>
  <si>
    <t xml:space="preserve"> 1.4085322205517794
</t>
  </si>
  <si>
    <t>S_gtbcps_0 is: 0.999468201313811</t>
  </si>
  <si>
    <t xml:space="preserve">stdev_gtbcps is: 0.0077928795686939105
</t>
  </si>
  <si>
    <t xml:space="preserve"> 0.0077928795686939105
</t>
  </si>
  <si>
    <t>predicted price of GTBCPS is: 0.9995102115702139</t>
  </si>
  <si>
    <t xml:space="preserve"> actual price is: 0.999468201313811
</t>
  </si>
  <si>
    <t xml:space="preserve"> 0.999468201313811
</t>
  </si>
  <si>
    <t>predicted amount of GTBCPS is: 108742835.60836107</t>
  </si>
  <si>
    <t xml:space="preserve"> actual amount is: 108747406.35348321
</t>
  </si>
  <si>
    <t>plot sizes of gold is: 86408012.9730923</t>
  </si>
  <si>
    <t xml:space="preserve"> plot sizes of tb is: 37530771.846678376 </t>
  </si>
  <si>
    <t xml:space="preserve"> plot sizes of reit is: 29153983.078535672</t>
  </si>
  <si>
    <t xml:space="preserve"> plot sizes of total is: 153092767.89830634.
</t>
  </si>
  <si>
    <t xml:space="preserve"> 153092767.89830634.
</t>
  </si>
  <si>
    <t>predicted stdevs of gold is: 0.00861142103243766</t>
  </si>
  <si>
    <t xml:space="preserve"> predicted stdevs of tb is: 0.0005685080155367145</t>
  </si>
  <si>
    <t xml:space="preserve"> predicted stdevs of reit is: 0.014666989996045451</t>
  </si>
  <si>
    <t xml:space="preserve"> predicted stdevs of GTBCPS is: 0.0077928795686939105.
</t>
  </si>
  <si>
    <t xml:space="preserve"> 0.0077928795686939105.
</t>
  </si>
  <si>
    <t>total_value_of_collaterals is: 153094366.18730932</t>
  </si>
  <si>
    <t xml:space="preserve"> createdtionValue_gold is: -3632.008437841213</t>
  </si>
  <si>
    <t xml:space="preserve"> createdValue_tb is: -1577.524559699011</t>
  </si>
  <si>
    <t xml:space="preserve"> createdValue_reit is: -1225.422680821942
</t>
  </si>
  <si>
    <t xml:space="preserve"> -1225.422680821942
</t>
  </si>
  <si>
    <t>plotValue_gold_after_creation is: 86412934.19648089</t>
  </si>
  <si>
    <t xml:space="preserve"> plotValue_tb_after_creation  is: 37532546.607085496</t>
  </si>
  <si>
    <t xml:space="preserve"> plotValue_reit_after_creation  is: 29155320.33942129</t>
  </si>
  <si>
    <t xml:space="preserve">total_value_after_creation is: 153100801.14298767
</t>
  </si>
  <si>
    <t xml:space="preserve"> 153100801.14298767
</t>
  </si>
  <si>
    <t>total_amount_gtncps_before_creation is: 108747406.35348321</t>
  </si>
  <si>
    <t>creation_amount_gtbcps is: -4570.745122149587</t>
  </si>
  <si>
    <t xml:space="preserve">total_amount_gtbcps_new is: 108742835.60836107
</t>
  </si>
  <si>
    <t xml:space="preserve"> 108742835.60836107
</t>
  </si>
  <si>
    <t>payout of tranche of gold is: 1289.2149507397924</t>
  </si>
  <si>
    <t xml:space="preserve"> payout of tranche of Treausry Bill Option is: 197.23584741870977</t>
  </si>
  <si>
    <t xml:space="preserve"> payout of tranche of Collar of REIT is: 111.8382047966468
</t>
  </si>
  <si>
    <t xml:space="preserve"> 111.8382047966468
</t>
  </si>
  <si>
    <t>Collateral size of tranche of gold is: 86412934.19648089</t>
  </si>
  <si>
    <t xml:space="preserve"> collateral size of tranche of Treausry Bill Option is: 37532546.607085496</t>
  </si>
  <si>
    <t xml:space="preserve"> collateral size of tranche of Collar of REIT is: 29155320.33942129
</t>
  </si>
  <si>
    <t xml:space="preserve"> 29155320.33942129
</t>
  </si>
  <si>
    <t>Collateral ratio of tranche of gold is: 0.7950100318788506</t>
  </si>
  <si>
    <t xml:space="preserve"> collateral ratio of tranche of Treausry Bill Option is: 0.34530422270753824</t>
  </si>
  <si>
    <t xml:space="preserve"> collateral ratio of tranche of Collar of REIT is: 0.26823267104642956
</t>
  </si>
  <si>
    <t xml:space="preserve"> 0.26823267104642956
</t>
  </si>
  <si>
    <t xml:space="preserve">date is: 2019-11-25 00:00:00
</t>
  </si>
  <si>
    <t xml:space="preserve"> 2019-11-25 00</t>
  </si>
  <si>
    <t>current price of gold is: 1455.26</t>
  </si>
  <si>
    <t xml:space="preserve"> predicted price of gold is: 1458.8388021071326
</t>
  </si>
  <si>
    <t xml:space="preserve"> 1458.8388021071326
</t>
  </si>
  <si>
    <t xml:space="preserve"> current price of tb option is: 4.357805698681094</t>
  </si>
  <si>
    <t xml:space="preserve"> predicted price of tb is: 100.25239787589058
</t>
  </si>
  <si>
    <t xml:space="preserve"> 100.25239787589058
</t>
  </si>
  <si>
    <t>current price of reit is: 82.5</t>
  </si>
  <si>
    <t xml:space="preserve"> current price of reit option is: 5.069776295172076</t>
  </si>
  <si>
    <t xml:space="preserve"> predicted price of reit is: 83.00916090753861
</t>
  </si>
  <si>
    <t xml:space="preserve"> 83.00916090753861
</t>
  </si>
  <si>
    <t>value_ratio_gold_to_total is: 0.2619439264821718</t>
  </si>
  <si>
    <t xml:space="preserve"> risk_ratio_to_gold is: 0.8488661039555103</t>
  </si>
  <si>
    <t xml:space="preserve"> risk_ratio_to_gold_before is: 0.8509852759695942
</t>
  </si>
  <si>
    <t xml:space="preserve"> 0.8509852759695942
</t>
  </si>
  <si>
    <t>value_ratio_tb_to_total is: 0.32971588796719625</t>
  </si>
  <si>
    <t xml:space="preserve"> risk_ratio_tb_to_gold is: 0.08244810536392291</t>
  </si>
  <si>
    <t xml:space="preserve"> risk_ratio_tb_to_gold_before is: 0.08226349034157907
</t>
  </si>
  <si>
    <t xml:space="preserve"> 0.08226349034157907
</t>
  </si>
  <si>
    <t>value_ratio_reit_to_total is: 0.40834018555063195</t>
  </si>
  <si>
    <t xml:space="preserve"> risk_ratio_reit_to_gold is: 0.09559398553856721</t>
  </si>
  <si>
    <t xml:space="preserve"> risk_ratio_reit_to_gold_before is: 0.09284497303414938
</t>
  </si>
  <si>
    <t xml:space="preserve"> 0.09284497303414938
</t>
  </si>
  <si>
    <t>delta_gold is: 0.9954375380490174</t>
  </si>
  <si>
    <t xml:space="preserve"> delta_tb is: 1.0000450822353544</t>
  </si>
  <si>
    <t xml:space="preserve"> delta_reit is: 1.0214661153475912
</t>
  </si>
  <si>
    <t xml:space="preserve"> 1.0214661153475912
</t>
  </si>
  <si>
    <t>delta_gold_risk is: 0.9988551113606381</t>
  </si>
  <si>
    <t xml:space="preserve"> delta_tb_risk is: 1.0001705823249065</t>
  </si>
  <si>
    <t xml:space="preserve"> delta_reit_risk is: 1.0025154642902236
</t>
  </si>
  <si>
    <t xml:space="preserve"> 1.0025154642902236
</t>
  </si>
  <si>
    <t xml:space="preserve">collateral_ratio_tranche_gold is: 0.7922899125777451
</t>
  </si>
  <si>
    <t xml:space="preserve"> 0.7922899125777451
</t>
  </si>
  <si>
    <t xml:space="preserve">collateral_ratio_tranche_tb is: 0.34684335399325666
</t>
  </si>
  <si>
    <t xml:space="preserve"> 0.34684335399325666
</t>
  </si>
  <si>
    <t xml:space="preserve">collateral_ratio_tranche_reit is: 0.274555750478841
</t>
  </si>
  <si>
    <t xml:space="preserve"> 0.274555750478841
</t>
  </si>
  <si>
    <t>Total plot size is: 153334088.93914506</t>
  </si>
  <si>
    <t xml:space="preserve"> plot size of gold is: 86018678.47213668</t>
  </si>
  <si>
    <t xml:space="preserve"> plot size of TB is: 37534238.65818509</t>
  </si>
  <si>
    <t xml:space="preserve"> plot size of REIT is: 29781171.80882328
</t>
  </si>
  <si>
    <t xml:space="preserve"> 29781171.80882328
</t>
  </si>
  <si>
    <t xml:space="preserve">collateral ratio is: 1.4107524982708695
</t>
  </si>
  <si>
    <t xml:space="preserve"> 1.4107524982708695
</t>
  </si>
  <si>
    <t>S_gtbcps_0 is: 0.9995102115702139</t>
  </si>
  <si>
    <t xml:space="preserve">stdev_gtbcps is: 0.00785000231998515
</t>
  </si>
  <si>
    <t xml:space="preserve"> 0.00785000231998515
</t>
  </si>
  <si>
    <t>predicted price of GTBCPS is: 0.9995293593333464</t>
  </si>
  <si>
    <t xml:space="preserve"> actual price is: 0.9995102115702139
</t>
  </si>
  <si>
    <t xml:space="preserve"> 0.9995102115702139
</t>
  </si>
  <si>
    <t>predicted amount of GTBCPS is: 108740752.44588149</t>
  </si>
  <si>
    <t xml:space="preserve"> actual amount is: 108742835.60836107
</t>
  </si>
  <si>
    <t>plot sizes of gold is: 86018678.47213668</t>
  </si>
  <si>
    <t xml:space="preserve"> plot sizes of tb is: 37534238.65818509 </t>
  </si>
  <si>
    <t xml:space="preserve"> plot sizes of reit is: 29781171.80882328</t>
  </si>
  <si>
    <t xml:space="preserve"> plot sizes of total is: 153334088.93914506.
</t>
  </si>
  <si>
    <t xml:space="preserve"> 153334088.93914506.
</t>
  </si>
  <si>
    <t>predicted stdevs of gold is: 0.00861386078938116</t>
  </si>
  <si>
    <t xml:space="preserve"> predicted stdevs of tb is: 0.0005684487220315171</t>
  </si>
  <si>
    <t xml:space="preserve"> predicted stdevs of reit is: 0.014820899093404184</t>
  </si>
  <si>
    <t xml:space="preserve"> predicted stdevs of GTBCPS is: 0.00785000231998515.
</t>
  </si>
  <si>
    <t xml:space="preserve"> 0.00785000231998515.
</t>
  </si>
  <si>
    <t>total_value_of_collaterals is: 153334816.05736232</t>
  </si>
  <si>
    <t xml:space="preserve"> createdtionValue_gold is: -1647.883577527231</t>
  </si>
  <si>
    <t xml:space="preserve"> createdValue_tb is: -719.0506166485143</t>
  </si>
  <si>
    <t xml:space="preserve"> createdValue_reit is: -570.5232763607438
</t>
  </si>
  <si>
    <t xml:space="preserve"> -570.5232763607438
</t>
  </si>
  <si>
    <t>plotValue_gold_after_creation is: 86020910.38474242</t>
  </si>
  <si>
    <t xml:space="preserve"> plotValue_tb_after_creation  is: 37535047.6819674</t>
  </si>
  <si>
    <t xml:space="preserve"> plotValue_reit_after_creation  is: 29781795.448123034</t>
  </si>
  <si>
    <t xml:space="preserve">total_value_after_creation is: 153337753.51483285
</t>
  </si>
  <si>
    <t xml:space="preserve"> 153337753.51483285
</t>
  </si>
  <si>
    <t>total_amount_gtncps_before_creation is: 108742835.60836107</t>
  </si>
  <si>
    <t>creation_amount_gtbcps is: -2083.1624795794487</t>
  </si>
  <si>
    <t xml:space="preserve">total_amount_gtbcps_new is: 108740752.44588149
</t>
  </si>
  <si>
    <t xml:space="preserve"> 108740752.44588149
</t>
  </si>
  <si>
    <t>payout of tranche of gold is: 584.0290282233861</t>
  </si>
  <si>
    <t xml:space="preserve"> payout of tranche of Treausry Bill Option is: 89.97316566344931</t>
  </si>
  <si>
    <t xml:space="preserve"> payout of tranche of Collar of REIT is: 53.11602339030897
</t>
  </si>
  <si>
    <t xml:space="preserve"> 53.11602339030897
</t>
  </si>
  <si>
    <t>Collateral size of tranche of gold is: 86020910.38474242</t>
  </si>
  <si>
    <t xml:space="preserve"> collateral size of tranche of Treausry Bill Option is: 37535047.6819674</t>
  </si>
  <si>
    <t xml:space="preserve"> collateral size of tranche of Collar of REIT is: 29781795.448123034
</t>
  </si>
  <si>
    <t xml:space="preserve"> 29781795.448123034
</t>
  </si>
  <si>
    <t>Collateral ratio of tranche of gold is: 0.7914214661105008</t>
  </si>
  <si>
    <t xml:space="preserve"> collateral ratio of tranche of Treausry Bill Option is: 0.3453351322849888</t>
  </si>
  <si>
    <t xml:space="preserve"> collateral ratio of tranche of Collar of REIT is: 0.27400258973703195
</t>
  </si>
  <si>
    <t xml:space="preserve"> 0.27400258973703195
</t>
  </si>
  <si>
    <t xml:space="preserve">date is: 2019-11-26 00:00:00
</t>
  </si>
  <si>
    <t xml:space="preserve"> 2019-11-26 00</t>
  </si>
  <si>
    <t>current price of gold is: 1461.39</t>
  </si>
  <si>
    <t xml:space="preserve"> predicted price of gold is: 1462.3105644985965
</t>
  </si>
  <si>
    <t xml:space="preserve"> 1462.3105644985965
</t>
  </si>
  <si>
    <t>current price of tb is: 100.1035156</t>
  </si>
  <si>
    <t xml:space="preserve"> current price of tb option is: 4.359425412003036</t>
  </si>
  <si>
    <t xml:space="preserve"> predicted price of tb is: 100.24877098232223
</t>
  </si>
  <si>
    <t xml:space="preserve"> 100.24877098232223
</t>
  </si>
  <si>
    <t>current price of reit is: 81.15</t>
  </si>
  <si>
    <t xml:space="preserve"> current price of reit option is: 5.138805591259512</t>
  </si>
  <si>
    <t xml:space="preserve"> predicted price of reit is: 81.6132587266387
</t>
  </si>
  <si>
    <t xml:space="preserve"> 81.6132587266387
</t>
  </si>
  <si>
    <t>value_ratio_gold_to_total is: 0.08348042551495344</t>
  </si>
  <si>
    <t xml:space="preserve"> risk_ratio_to_gold is: 0.8495086967687124</t>
  </si>
  <si>
    <t xml:space="preserve"> risk_ratio_to_gold_before is: 0.8488661039555103
</t>
  </si>
  <si>
    <t xml:space="preserve"> 0.8488661039555103
</t>
  </si>
  <si>
    <t>value_ratio_tb_to_total is: 0.4085022506219769</t>
  </si>
  <si>
    <t xml:space="preserve"> risk_ratio_tb_to_gold is: 0.08276391248936034</t>
  </si>
  <si>
    <t xml:space="preserve"> risk_ratio_tb_to_gold_before is: 0.08244810536392291
</t>
  </si>
  <si>
    <t xml:space="preserve"> 0.08244810536392291
</t>
  </si>
  <si>
    <t>value_ratio_reit_to_total is: 0.5080173238630696</t>
  </si>
  <si>
    <t xml:space="preserve"> risk_ratio_reit_to_gold is: 0.09438707349078701</t>
  </si>
  <si>
    <t xml:space="preserve"> risk_ratio_reit_to_gold_before is: 0.09559398553856721
</t>
  </si>
  <si>
    <t xml:space="preserve"> 0.09559398553856721
</t>
  </si>
  <si>
    <t>delta_gold is: 1.0042123057048227</t>
  </si>
  <si>
    <t xml:space="preserve"> delta_tb is: 0.9999968076179915</t>
  </si>
  <si>
    <t xml:space="preserve"> delta_reit is: 0.9853719998142421
</t>
  </si>
  <si>
    <t xml:space="preserve"> 0.9853719998142421
</t>
  </si>
  <si>
    <t>delta_gold_risk is: 1.0003475604922538</t>
  </si>
  <si>
    <t xml:space="preserve"> delta_tb_risk is: 1.0002917526705184</t>
  </si>
  <si>
    <t xml:space="preserve"> delta_reit_risk is: 0.9988983947851933
</t>
  </si>
  <si>
    <t xml:space="preserve"> 0.9988983947851933
</t>
  </si>
  <si>
    <t xml:space="preserve">collateral_ratio_tranche_gold is: 0.7944790457388948
</t>
  </si>
  <si>
    <t xml:space="preserve"> 0.7944790457388948
</t>
  </si>
  <si>
    <t xml:space="preserve">collateral_ratio_tranche_tb is: 0.34378517883399023
</t>
  </si>
  <si>
    <t xml:space="preserve"> 0.34378517883399023
</t>
  </si>
  <si>
    <t xml:space="preserve">collateral_ratio_tranche_reit is: 0.2691584574334634
</t>
  </si>
  <si>
    <t xml:space="preserve"> 0.2691584574334634
</t>
  </si>
  <si>
    <t>Total plot size is: 153264331.9508223</t>
  </si>
  <si>
    <t xml:space="preserve"> plot size of gold is: 86383256.75629011</t>
  </si>
  <si>
    <t xml:space="preserve"> plot size of TB is: 37534927.85575649</t>
  </si>
  <si>
    <t xml:space="preserve"> plot size of REIT is: 29346147.338775687
</t>
  </si>
  <si>
    <t xml:space="preserve"> 29346147.338775687
</t>
  </si>
  <si>
    <t xml:space="preserve">collateral ratio is: 1.4101106980930418
</t>
  </si>
  <si>
    <t xml:space="preserve"> 1.4101106980930418
</t>
  </si>
  <si>
    <t>S_gtbcps_0 is: 0.9995293593333464</t>
  </si>
  <si>
    <t xml:space="preserve">stdev_gtbcps is: 0.007841839405445923
</t>
  </si>
  <si>
    <t xml:space="preserve"> 0.007841839405445923
</t>
  </si>
  <si>
    <t>predicted price of GTBCPS is: 0.9995350221061512</t>
  </si>
  <si>
    <t xml:space="preserve"> actual price is: 0.9995293593333464
</t>
  </si>
  <si>
    <t xml:space="preserve"> 0.9995293593333464
</t>
  </si>
  <si>
    <t>predicted amount of GTBCPS is: 108740136.3852512</t>
  </si>
  <si>
    <t xml:space="preserve"> actual amount is: 108740752.44588149
</t>
  </si>
  <si>
    <t>plot sizes of gold is: 86383256.75629011</t>
  </si>
  <si>
    <t xml:space="preserve"> plot sizes of tb is: 37534927.85575649 </t>
  </si>
  <si>
    <t xml:space="preserve"> plot sizes of reit is: 29346147.338775687</t>
  </si>
  <si>
    <t xml:space="preserve"> plot sizes of total is: 153264331.9508223.
</t>
  </si>
  <si>
    <t xml:space="preserve"> 153264331.9508223.
</t>
  </si>
  <si>
    <t>predicted stdevs of gold is: 0.008606110428362377</t>
  </si>
  <si>
    <t xml:space="preserve"> predicted stdevs of tb is: 0.000568371505462014</t>
  </si>
  <si>
    <t xml:space="preserve"> predicted stdevs of reit is: 0.014895197057255066</t>
  </si>
  <si>
    <t xml:space="preserve"> predicted stdevs of GTBCPS is: 0.007841839405445923.
</t>
  </si>
  <si>
    <t xml:space="preserve"> 0.007841839405445923.
</t>
  </si>
  <si>
    <t>total_value_of_collaterals is: 153264547.16255227</t>
  </si>
  <si>
    <t xml:space="preserve"> createdtionValue_gold is: -489.39997872882174</t>
  </si>
  <si>
    <t xml:space="preserve"> createdValue_tb is: -212.65205235039627</t>
  </si>
  <si>
    <t xml:space="preserve"> createdValue_reit is: -166.25894097820301
</t>
  </si>
  <si>
    <t xml:space="preserve"> -166.25894097820301
</t>
  </si>
  <si>
    <t>plotValue_gold_after_creation is: 86383903.33232664</t>
  </si>
  <si>
    <t xml:space="preserve"> plotValue_tb_after_creation  is: 37535175.995249115</t>
  </si>
  <si>
    <t xml:space="preserve"> plotValue_reit_after_creation  is: 29346336.145948585</t>
  </si>
  <si>
    <t xml:space="preserve">total_value_after_creation is: 153265415.47352433
</t>
  </si>
  <si>
    <t xml:space="preserve"> 153265415.47352433
</t>
  </si>
  <si>
    <t>total_amount_gtncps_before_creation is: 108740752.44588149</t>
  </si>
  <si>
    <t>creation_amount_gtbcps is: -616.0606302917004</t>
  </si>
  <si>
    <t xml:space="preserve">total_amount_gtbcps_new is: 108740136.3852512
</t>
  </si>
  <si>
    <t xml:space="preserve"> 108740136.3852512
</t>
  </si>
  <si>
    <t>payout of tranche of gold is: 157.17605780242943</t>
  </si>
  <si>
    <t xml:space="preserve"> payout of tranche of Treausry Bill Option is: 35.48744027684316</t>
  </si>
  <si>
    <t xml:space="preserve"> payout of tranche of Collar of REIT is: 22.548231917331094
</t>
  </si>
  <si>
    <t xml:space="preserve"> 22.548231917331094
</t>
  </si>
  <si>
    <t>Collateral size of tranche of gold is: 86383903.33232664</t>
  </si>
  <si>
    <t xml:space="preserve"> collateral size of tranche of Treausry Bill Option is: 37535175.995249115</t>
  </si>
  <si>
    <t xml:space="preserve"> collateral size of tranche of Collar of REIT is: 29346336.145948585
</t>
  </si>
  <si>
    <t xml:space="preserve"> 29346336.145948585
</t>
  </si>
  <si>
    <t>Collateral ratio of tranche of gold is: 0.7947718466086967</t>
  </si>
  <si>
    <t xml:space="preserve"> collateral ratio of tranche of Treausry Bill Option is: 0.3453409719604885</t>
  </si>
  <si>
    <t xml:space="preserve"> collateral ratio of tranche of Collar of REIT is: 0.2699998595824844
</t>
  </si>
  <si>
    <t xml:space="preserve"> 0.2699998595824844
</t>
  </si>
  <si>
    <t xml:space="preserve">date is: 2019-11-27 00:00:00
</t>
  </si>
  <si>
    <t xml:space="preserve"> 2019-11-27 00</t>
  </si>
  <si>
    <t>current price of gold is: 1454.44</t>
  </si>
  <si>
    <t xml:space="preserve"> predicted price of gold is: 1454.1821148821139
</t>
  </si>
  <si>
    <t xml:space="preserve"> 1454.1821148821139
</t>
  </si>
  <si>
    <t>current price of tb is: 100.0761719</t>
  </si>
  <si>
    <t xml:space="preserve"> current price of tb option is: 4.357038987311203</t>
  </si>
  <si>
    <t xml:space="preserve"> predicted price of tb is: 100.22389317120785
</t>
  </si>
  <si>
    <t xml:space="preserve"> 100.22389317120785
</t>
  </si>
  <si>
    <t xml:space="preserve"> current price of reit option is: 5.139141912314571</t>
  </si>
  <si>
    <t xml:space="preserve"> predicted price of reit is: 81.91908650100491
</t>
  </si>
  <si>
    <t xml:space="preserve"> 81.91908650100491
</t>
  </si>
  <si>
    <t>value_ratio_gold_to_total is: -0.0253946320208445</t>
  </si>
  <si>
    <t xml:space="preserve"> risk_ratio_to_gold is: 0.8503185500821056</t>
  </si>
  <si>
    <t xml:space="preserve"> risk_ratio_to_gold_before is: 0.8495086967687124
</t>
  </si>
  <si>
    <t xml:space="preserve"> 0.8495086967687124
</t>
  </si>
  <si>
    <t>value_ratio_tb_to_total is: 0.4435956989100131</t>
  </si>
  <si>
    <t xml:space="preserve"> risk_ratio_tb_to_gold is: 0.08282366250286755</t>
  </si>
  <si>
    <t xml:space="preserve"> risk_ratio_tb_to_gold_before is: 0.08276391248936034
</t>
  </si>
  <si>
    <t xml:space="preserve"> 0.08276391248936034
</t>
  </si>
  <si>
    <t>value_ratio_reit_to_total is: 0.5817989331108314</t>
  </si>
  <si>
    <t xml:space="preserve"> risk_ratio_reit_to_gold is: 0.0932061911366201</t>
  </si>
  <si>
    <t xml:space="preserve"> risk_ratio_reit_to_gold_before is: 0.09438707349078701
</t>
  </si>
  <si>
    <t xml:space="preserve"> 0.09438707349078701
</t>
  </si>
  <si>
    <t>delta_gold is: 0.9952442537584081</t>
  </si>
  <si>
    <t xml:space="preserve"> delta_tb is: 0.9997154002711027</t>
  </si>
  <si>
    <t xml:space="preserve"> delta_reit is: 1.0000038976209342
</t>
  </si>
  <si>
    <t xml:space="preserve"> 1.0000038976209342
</t>
  </si>
  <si>
    <t>delta_gold_risk is: 1.0004378748338993</t>
  </si>
  <si>
    <t xml:space="preserve"> delta_tb_risk is: 1.000055182863797</t>
  </si>
  <si>
    <t xml:space="preserve"> delta_reit_risk is: 0.9989209646360313
</t>
  </si>
  <si>
    <t xml:space="preserve"> 0.9989209646360313
</t>
  </si>
  <si>
    <t xml:space="preserve">collateral_ratio_tranche_gold is: 0.7906459094399951
</t>
  </si>
  <si>
    <t xml:space="preserve"> 0.7906459094399951
</t>
  </si>
  <si>
    <t xml:space="preserve">collateral_ratio_tranche_tb is: 0.3468732788768464
</t>
  </si>
  <si>
    <t xml:space="preserve"> 0.3468732788768464
</t>
  </si>
  <si>
    <t xml:space="preserve">collateral_ratio_tranche_reit is: 0.27158415249067597
</t>
  </si>
  <si>
    <t xml:space="preserve"> 0.27158415249067597
</t>
  </si>
  <si>
    <t>Total plot size is: 152844027.42989933</t>
  </si>
  <si>
    <t xml:space="preserve"> plot size of gold is: 85973083.40871988</t>
  </si>
  <si>
    <t xml:space="preserve"> plot size of TB is: 37524493.494336754</t>
  </si>
  <si>
    <t xml:space="preserve"> plot size of REIT is: 29346450.52684269
</t>
  </si>
  <si>
    <t xml:space="preserve"> 29346450.52684269
</t>
  </si>
  <si>
    <t xml:space="preserve">collateral ratio is: 1.406243680282267
</t>
  </si>
  <si>
    <t xml:space="preserve"> 1.406243680282267
</t>
  </si>
  <si>
    <t>S_gtbcps_0 is: 0.9995350221061512</t>
  </si>
  <si>
    <t xml:space="preserve">stdev_gtbcps is: 0.007815525597905958
</t>
  </si>
  <si>
    <t xml:space="preserve"> 0.007815525597905958
</t>
  </si>
  <si>
    <t>predicted price of GTBCPS is: 0.9995060686829544</t>
  </si>
  <si>
    <t xml:space="preserve"> actual price is: 0.9995350221061512
</t>
  </si>
  <si>
    <t xml:space="preserve"> 0.9995350221061512
</t>
  </si>
  <si>
    <t>predicted amount of GTBCPS is: 108743286.34029987</t>
  </si>
  <si>
    <t xml:space="preserve"> actual amount is: 108740136.3852512
</t>
  </si>
  <si>
    <t>plot sizes of gold is: 85973083.40871988</t>
  </si>
  <si>
    <t xml:space="preserve"> plot sizes of tb is: 37524493.494336754 </t>
  </si>
  <si>
    <t xml:space="preserve"> plot sizes of reit is: 29346450.52684269</t>
  </si>
  <si>
    <t xml:space="preserve"> plot sizes of total is: 152844027.42989933.
</t>
  </si>
  <si>
    <t xml:space="preserve"> 152844027.42989933.
</t>
  </si>
  <si>
    <t>predicted stdevs of gold is: 0.008615065955973307</t>
  </si>
  <si>
    <t xml:space="preserve"> predicted stdevs of tb is: 0.0005691526965015225</t>
  </si>
  <si>
    <t xml:space="preserve"> predicted stdevs of reit is: 0.014738936070245165</t>
  </si>
  <si>
    <t xml:space="preserve"> predicted stdevs of GTBCPS is: 0.007815525597905958.
</t>
  </si>
  <si>
    <t xml:space="preserve"> 0.007815525597905958.
</t>
  </si>
  <si>
    <t>total_value_of_collaterals is: 152842926.48577318</t>
  </si>
  <si>
    <t xml:space="preserve"> createdtionValue_gold is: 2490.3498278305437</t>
  </si>
  <si>
    <t xml:space="preserve"> createdValue_tb is: 1086.9626485608965</t>
  </si>
  <si>
    <t xml:space="preserve"> createdValue_reit is: 850.0720927330904
</t>
  </si>
  <si>
    <t xml:space="preserve"> 850.0720927330904
</t>
  </si>
  <si>
    <t>plotValue_gold_after_creation is: 85969791.86694553</t>
  </si>
  <si>
    <t xml:space="preserve"> plotValue_tb_after_creation  is: 37523223.29161647</t>
  </si>
  <si>
    <t xml:space="preserve"> plotValue_reit_after_creation  is: 29345483.942642044</t>
  </si>
  <si>
    <t xml:space="preserve">total_value_after_creation is: 152838499.10120404
</t>
  </si>
  <si>
    <t xml:space="preserve"> 152838499.10120404
</t>
  </si>
  <si>
    <t>total_amount_gtncps_before_creation is: 108740136.3852512</t>
  </si>
  <si>
    <t>creation_amount_gtbcps is: 3149.9550486803055</t>
  </si>
  <si>
    <t xml:space="preserve">total_amount_gtbcps_new is: 108743286.34029987
</t>
  </si>
  <si>
    <t xml:space="preserve"> 108743286.34029987
</t>
  </si>
  <si>
    <t>payout of tranche of gold is: -801.1919465228704</t>
  </si>
  <si>
    <t xml:space="preserve"> payout of tranche of Treausry Bill Option is: -183.2400717245219</t>
  </si>
  <si>
    <t xml:space="preserve"> payout of tranche of Collar of REIT is: -116.51210791097046
</t>
  </si>
  <si>
    <t xml:space="preserve"> -116.51210791097046
</t>
  </si>
  <si>
    <t>Collateral size of tranche of gold is: 85969791.86694553</t>
  </si>
  <si>
    <t xml:space="preserve"> collateral size of tranche of Treausry Bill Option is: 37523223.29161647</t>
  </si>
  <si>
    <t xml:space="preserve"> collateral size of tranche of Collar of REIT is: 29345483.942642044
</t>
  </si>
  <si>
    <t xml:space="preserve"> 29345483.942642044
</t>
  </si>
  <si>
    <t>Collateral ratio of tranche of gold is: 0.7909892233259159</t>
  </si>
  <si>
    <t xml:space="preserve"> collateral ratio of tranche of Treausry Bill Option is: 0.345242958062022</t>
  </si>
  <si>
    <t xml:space="preserve"> collateral ratio of tranche of Collar of REIT is: 0.27000136964200705
</t>
  </si>
  <si>
    <t xml:space="preserve"> 0.27000136964200705
</t>
  </si>
  <si>
    <t xml:space="preserve">date is: 2019-11-29 00:00:00
</t>
  </si>
  <si>
    <t xml:space="preserve"> 2019-11-29 00</t>
  </si>
  <si>
    <t>current price of gold is: 1463.98</t>
  </si>
  <si>
    <t xml:space="preserve"> predicted price of gold is: 1464.9091269990527
</t>
  </si>
  <si>
    <t xml:space="preserve"> 1464.9091269990527
</t>
  </si>
  <si>
    <t>current price of tb is: 100.0644531</t>
  </si>
  <si>
    <t xml:space="preserve"> current price of tb option is: 4.356247528791552</t>
  </si>
  <si>
    <t xml:space="preserve"> predicted price of tb is: 100.21299217801224
</t>
  </si>
  <si>
    <t xml:space="preserve"> 100.21299217801224
</t>
  </si>
  <si>
    <t>current price of reit is: 80.0</t>
  </si>
  <si>
    <t xml:space="preserve"> current price of reit option is: 5.190011915198269</t>
  </si>
  <si>
    <t xml:space="preserve"> predicted price of reit is: 80.21692343284057
</t>
  </si>
  <si>
    <t xml:space="preserve"> 80.21692343284057
</t>
  </si>
  <si>
    <t>value_ratio_gold_to_total is: 0.08570611056422768</t>
  </si>
  <si>
    <t xml:space="preserve"> risk_ratio_to_gold is: 0.8520397540065179</t>
  </si>
  <si>
    <t xml:space="preserve"> risk_ratio_to_gold_before is: 0.8503185500821056
</t>
  </si>
  <si>
    <t xml:space="preserve"> 0.8503185500821056
</t>
  </si>
  <si>
    <t>value_ratio_tb_to_total is: 0.41553817657289316</t>
  </si>
  <si>
    <t xml:space="preserve"> risk_ratio_tb_to_gold is: 0.08134807865781901</t>
  </si>
  <si>
    <t xml:space="preserve"> risk_ratio_tb_to_gold_before is: 0.08282366250286755
</t>
  </si>
  <si>
    <t xml:space="preserve"> 0.08282366250286755
</t>
  </si>
  <si>
    <t>value_ratio_reit_to_total is: 0.4987557128628792</t>
  </si>
  <si>
    <t xml:space="preserve"> risk_ratio_reit_to_gold is: 0.09230607925879637</t>
  </si>
  <si>
    <t xml:space="preserve"> risk_ratio_reit_to_gold_before is: 0.0932061911366201
</t>
  </si>
  <si>
    <t xml:space="preserve"> 0.0932061911366201
</t>
  </si>
  <si>
    <t>delta_gold is: 1.0065592255438518</t>
  </si>
  <si>
    <t xml:space="preserve"> delta_tb is: 0.9998802080448034</t>
  </si>
  <si>
    <t xml:space="preserve"> delta_reit is: 0.9872622444405205
</t>
  </si>
  <si>
    <t xml:space="preserve"> 0.9872622444405205
</t>
  </si>
  <si>
    <t>delta_gold_risk is: 1.0009302203257573</t>
  </si>
  <si>
    <t xml:space="preserve"> delta_tb_risk is: 0.9986372814926876</t>
  </si>
  <si>
    <t xml:space="preserve"> delta_reit_risk is: 0.9991766311926135
</t>
  </si>
  <si>
    <t xml:space="preserve"> 0.9991766311926135
</t>
  </si>
  <si>
    <t xml:space="preserve">collateral_ratio_tranche_gold is: 0.795437567850981
</t>
  </si>
  <si>
    <t xml:space="preserve"> 0.795437567850981
</t>
  </si>
  <si>
    <t xml:space="preserve">collateral_ratio_tranche_tb is: 0.3434200854610219
</t>
  </si>
  <si>
    <t xml:space="preserve"> 0.3434200854610219
</t>
  </si>
  <si>
    <t xml:space="preserve">collateral_ratio_tranche_reit is: 0.2650433389828358
</t>
  </si>
  <si>
    <t xml:space="preserve"> 0.2650433389828358
</t>
  </si>
  <si>
    <t>Total plot size is: 153024103.77449796</t>
  </si>
  <si>
    <t xml:space="preserve"> plot size of gold is: 86533687.12175883</t>
  </si>
  <si>
    <t xml:space="preserve"> plot size of TB is: 37518728.31133309</t>
  </si>
  <si>
    <t xml:space="preserve"> plot size of REIT is: 28971688.34140604
</t>
  </si>
  <si>
    <t xml:space="preserve"> 28971688.34140604
</t>
  </si>
  <si>
    <t xml:space="preserve">collateral ratio is: 1.407900475289689
</t>
  </si>
  <si>
    <t xml:space="preserve"> 1.407900475289689
</t>
  </si>
  <si>
    <t>S_gtbcps_0 is: 0.9995060686829544</t>
  </si>
  <si>
    <t xml:space="preserve">stdev_gtbcps is: 0.007734773566229218
</t>
  </si>
  <si>
    <t xml:space="preserve"> 0.007734773566229218
</t>
  </si>
  <si>
    <t>predicted price of GTBCPS is: 0.9995057943166636</t>
  </si>
  <si>
    <t xml:space="preserve"> actual price is: 0.9995060686829544
</t>
  </si>
  <si>
    <t xml:space="preserve"> 0.9995060686829544
</t>
  </si>
  <si>
    <t>predicted amount of GTBCPS is: 108743316.19054416</t>
  </si>
  <si>
    <t xml:space="preserve"> actual amount is: 108743286.34029987
</t>
  </si>
  <si>
    <t>plot sizes of gold is: 86533687.12175883</t>
  </si>
  <si>
    <t xml:space="preserve"> plot sizes of tb is: 37518728.31133309 </t>
  </si>
  <si>
    <t xml:space="preserve"> plot sizes of reit is: 28971688.34140604</t>
  </si>
  <si>
    <t xml:space="preserve"> plot sizes of total is: 153024103.77449796.
</t>
  </si>
  <si>
    <t xml:space="preserve"> 153024103.77449796.
</t>
  </si>
  <si>
    <t>predicted stdevs of gold is: 0.008513898644850346</t>
  </si>
  <si>
    <t xml:space="preserve"> predicted stdevs of tb is: 0.0005507179009505447</t>
  </si>
  <si>
    <t xml:space="preserve"> predicted stdevs of reit is: 0.01471110385513769</t>
  </si>
  <si>
    <t xml:space="preserve"> predicted stdevs of GTBCPS is: 0.007734773566229218.
</t>
  </si>
  <si>
    <t xml:space="preserve"> 0.007734773566229218.
</t>
  </si>
  <si>
    <t>total_value_of_collaterals is: 153024093.33616695</t>
  </si>
  <si>
    <t xml:space="preserve"> createdtionValue_gold is: 23.75365712604799</t>
  </si>
  <si>
    <t xml:space="preserve"> createdValue_tb is: 10.29896094976543</t>
  </si>
  <si>
    <t xml:space="preserve"> createdValue_reit is: 7.952782599744052
</t>
  </si>
  <si>
    <t xml:space="preserve"> 7.952782599744052
</t>
  </si>
  <si>
    <t>plotValue_gold_after_creation is: 86533654.93225472</t>
  </si>
  <si>
    <t xml:space="preserve"> plotValue_tb_after_creation  is: 37518716.7289066</t>
  </si>
  <si>
    <t xml:space="preserve"> plotValue_reit_after_creation  is: 28971679.669604957</t>
  </si>
  <si>
    <t xml:space="preserve">total_value_after_creation is: 153024051.33076626
</t>
  </si>
  <si>
    <t xml:space="preserve"> 153024051.33076626
</t>
  </si>
  <si>
    <t>total_amount_gtncps_before_creation is: 108743286.34029987</t>
  </si>
  <si>
    <t>creation_amount_gtbcps is: 29.850244283676147</t>
  </si>
  <si>
    <t xml:space="preserve">total_amount_gtbcps_new is: 108743316.19054416
</t>
  </si>
  <si>
    <t xml:space="preserve"> 108743316.19054416
</t>
  </si>
  <si>
    <t>payout of tranche of gold is: -8.435846985734207</t>
  </si>
  <si>
    <t xml:space="preserve"> payout of tranche of Treausry Bill Option is: -1.2834655433241253</t>
  </si>
  <si>
    <t xml:space="preserve"> payout of tranche of Collar of REIT is: -0.7190184826688997
</t>
  </si>
  <si>
    <t xml:space="preserve"> -0.7190184826688997
</t>
  </si>
  <si>
    <t>Collateral size of tranche of gold is: 86533654.93225472</t>
  </si>
  <si>
    <t xml:space="preserve"> collateral size of tranche of Treausry Bill Option is: 37518716.7289066</t>
  </si>
  <si>
    <t xml:space="preserve"> collateral size of tranche of Collar of REIT is: 28971679.669604957
</t>
  </si>
  <si>
    <t xml:space="preserve"> 28971679.669604957
</t>
  </si>
  <si>
    <t>Collateral ratio of tranche of gold is: 0.79615435964255</t>
  </si>
  <si>
    <t xml:space="preserve"> collateral ratio of tranche of Treausry Bill Option is: 0.34519158950697226</t>
  </si>
  <si>
    <t xml:space="preserve"> collateral ratio of tranche of Collar of REIT is: 0.26655443010215185
</t>
  </si>
  <si>
    <t xml:space="preserve"> 0.26655443010215185
</t>
  </si>
  <si>
    <t xml:space="preserve">date is: 2019-12-02 00:00:00
</t>
  </si>
  <si>
    <t xml:space="preserve"> 2019-12-02 00</t>
  </si>
  <si>
    <t>current price of gold is: 1462.44</t>
  </si>
  <si>
    <t xml:space="preserve"> predicted price of gold is: 1461.6842241888542
</t>
  </si>
  <si>
    <t xml:space="preserve"> 1461.6842241888542
</t>
  </si>
  <si>
    <t>current price of tb is: 100.0605469</t>
  </si>
  <si>
    <t xml:space="preserve"> current price of tb option is: 4.352212327295451</t>
  </si>
  <si>
    <t xml:space="preserve"> predicted price of tb is: 100.21325564484518
</t>
  </si>
  <si>
    <t xml:space="preserve"> 100.21325564484518
</t>
  </si>
  <si>
    <t xml:space="preserve"> current price of reit option is: 5.1468198568768315</t>
  </si>
  <si>
    <t xml:space="preserve"> predicted price of reit is: 80.66450714606394
</t>
  </si>
  <si>
    <t xml:space="preserve"> 80.66450714606394
</t>
  </si>
  <si>
    <t>value_ratio_gold_to_total is: -0.07988774662201661</t>
  </si>
  <si>
    <t xml:space="preserve"> risk_ratio_to_gold is: 0.8536678634578228</t>
  </si>
  <si>
    <t xml:space="preserve"> risk_ratio_to_gold_before is: 0.8520397540065179
</t>
  </si>
  <si>
    <t xml:space="preserve"> 0.8520397540065179
</t>
  </si>
  <si>
    <t>value_ratio_tb_to_total is: 0.4761835293692408</t>
  </si>
  <si>
    <t xml:space="preserve"> risk_ratio_tb_to_gold is: 0.08089307057417695</t>
  </si>
  <si>
    <t xml:space="preserve"> risk_ratio_tb_to_gold_before is: 0.08134807865781901
</t>
  </si>
  <si>
    <t xml:space="preserve"> 0.08134807865781901
</t>
  </si>
  <si>
    <t>value_ratio_reit_to_total is: 0.6037042172527758</t>
  </si>
  <si>
    <t xml:space="preserve"> risk_ratio_reit_to_gold is: 0.09052270224108608</t>
  </si>
  <si>
    <t xml:space="preserve"> risk_ratio_reit_to_gold_before is: 0.09230607925879637
</t>
  </si>
  <si>
    <t xml:space="preserve"> 0.09230607925879637
</t>
  </si>
  <si>
    <t>delta_gold is: 0.9989480730611074</t>
  </si>
  <si>
    <t xml:space="preserve"> delta_tb is: 0.9999239480155919</t>
  </si>
  <si>
    <t xml:space="preserve"> delta_reit is: 1.0006668380529762
</t>
  </si>
  <si>
    <t xml:space="preserve"> 1.0006668380529762
</t>
  </si>
  <si>
    <t>delta_gold_risk is: 1.0008790899049456</t>
  </si>
  <si>
    <t xml:space="preserve"> delta_tb_risk is: 0.9995792214434719</t>
  </si>
  <si>
    <t xml:space="preserve"> delta_reit_risk is: 0.9983673284882564
</t>
  </si>
  <si>
    <t xml:space="preserve"> 0.9983673284882564
</t>
  </si>
  <si>
    <t xml:space="preserve">collateral_ratio_tranche_gold is: 0.7946183224785496
</t>
  </si>
  <si>
    <t xml:space="preserve"> 0.7946183224785496
</t>
  </si>
  <si>
    <t xml:space="preserve">collateral_ratio_tranche_tb is: 0.3456742603792655
</t>
  </si>
  <si>
    <t xml:space="preserve"> 0.3456742603792655
</t>
  </si>
  <si>
    <t xml:space="preserve">collateral_ratio_tranche_reit is: 0.26744971449667565
</t>
  </si>
  <si>
    <t xml:space="preserve"> 0.26744971449667565
</t>
  </si>
  <si>
    <t>Total plot size is: 152949490.29362485</t>
  </si>
  <si>
    <t xml:space="preserve"> plot size of gold is: 86442627.84951064</t>
  </si>
  <si>
    <t xml:space="preserve"> plot size of TB is: 37515863.35604692</t>
  </si>
  <si>
    <t xml:space="preserve"> plot size of REIT is: 28990999.088067286
</t>
  </si>
  <si>
    <t xml:space="preserve"> 28990999.088067286
</t>
  </si>
  <si>
    <t xml:space="preserve">collateral ratio is: 1.4072139928820608
</t>
  </si>
  <si>
    <t xml:space="preserve"> 1.4072139928820608
</t>
  </si>
  <si>
    <t>S_gtbcps_0 is: 0.9995057943166636</t>
  </si>
  <si>
    <t xml:space="preserve">stdev_gtbcps is: 0.0077397693398731406
</t>
  </si>
  <si>
    <t xml:space="preserve"> 0.0077397693398731406
</t>
  </si>
  <si>
    <t>predicted price of GTBCPS is: 0.999484226893647</t>
  </si>
  <si>
    <t xml:space="preserve"> actual price is: 0.9995057943166636
</t>
  </si>
  <si>
    <t xml:space="preserve"> 0.9995057943166636
</t>
  </si>
  <si>
    <t>predicted amount of GTBCPS is: 108745662.71391831</t>
  </si>
  <si>
    <t xml:space="preserve"> actual amount is: 108743316.19054416
</t>
  </si>
  <si>
    <t>plot sizes of gold is: 86442627.84951064</t>
  </si>
  <si>
    <t xml:space="preserve"> plot sizes of tb is: 37515863.35604692 </t>
  </si>
  <si>
    <t xml:space="preserve"> plot sizes of reit is: 28990999.088067286</t>
  </si>
  <si>
    <t xml:space="preserve"> plot sizes of total is: 152949490.29362485.
</t>
  </si>
  <si>
    <t xml:space="preserve"> 152949490.29362485.
</t>
  </si>
  <si>
    <t>predicted stdevs of gold is: 0.0085296096589074</t>
  </si>
  <si>
    <t xml:space="preserve"> predicted stdevs of tb is: 0.000549378185434722</t>
  </si>
  <si>
    <t xml:space="preserve"> predicted stdevs of reit is: 0.014689438740902902</t>
  </si>
  <si>
    <t xml:space="preserve"> predicted stdevs of GTBCPS is: 0.0077397693398731406.
</t>
  </si>
  <si>
    <t xml:space="preserve"> 0.0077397693398731406.
</t>
  </si>
  <si>
    <t>total_value_of_collaterals is: 152948669.24292308</t>
  </si>
  <si>
    <t xml:space="preserve"> createdtionValue_gold is: 1865.2535909426254</t>
  </si>
  <si>
    <t xml:space="preserve"> createdValue_tb is: 809.5176261280955</t>
  </si>
  <si>
    <t xml:space="preserve"> createdValue_reit is: 625.5684789465151
</t>
  </si>
  <si>
    <t xml:space="preserve"> 625.5684789465151
</t>
  </si>
  <si>
    <t>plotValue_gold_after_creation is: 86440162.17756604</t>
  </si>
  <si>
    <t xml:space="preserve"> plotValue_tb_after_creation  is: 37514917.66476017</t>
  </si>
  <si>
    <t xml:space="preserve"> plotValue_reit_after_creation  is: 28990289.06090088</t>
  </si>
  <si>
    <t xml:space="preserve">total_value_after_creation is: 152945368.9032271
</t>
  </si>
  <si>
    <t xml:space="preserve"> 152945368.9032271
</t>
  </si>
  <si>
    <t>total_amount_gtncps_before_creation is: 108743316.19054416</t>
  </si>
  <si>
    <t>creation_amount_gtbcps is: 2346.5233741551638</t>
  </si>
  <si>
    <t xml:space="preserve">total_amount_gtbcps_new is: 108745662.71391831
</t>
  </si>
  <si>
    <t xml:space="preserve"> 108745662.71391831
</t>
  </si>
  <si>
    <t>payout of tranche of gold is: -600.418353658265</t>
  </si>
  <si>
    <t xml:space="preserve"> payout of tranche of Treausry Bill Option is: -136.17366061814994</t>
  </si>
  <si>
    <t xml:space="preserve"> payout of tranche of Collar of REIT is: -84.4586874618806
</t>
  </si>
  <si>
    <t xml:space="preserve"> -84.4586874618806
</t>
  </si>
  <si>
    <t>Collateral size of tranche of gold is: 86440162.17756604</t>
  </si>
  <si>
    <t xml:space="preserve"> collateral size of tranche of Treausry Bill Option is: 37514917.66476017</t>
  </si>
  <si>
    <t xml:space="preserve"> collateral size of tranche of Collar of REIT is: 28990289.06090088
</t>
  </si>
  <si>
    <t xml:space="preserve"> 28990289.06090088
</t>
  </si>
  <si>
    <t>Collateral ratio of tranche of gold is: 0.7953111209504258</t>
  </si>
  <si>
    <t xml:space="preserve"> collateral ratio of tranche of Treausry Bill Option is: 0.34516398938532694</t>
  </si>
  <si>
    <t xml:space="preserve"> collateral ratio of tranche of Collar of REIT is: 0.266731328457477
</t>
  </si>
  <si>
    <t xml:space="preserve"> 0.266731328457477
</t>
  </si>
  <si>
    <t xml:space="preserve">date is: 2019-12-03 00:00:00
</t>
  </si>
  <si>
    <t xml:space="preserve"> 2019-12-03 00</t>
  </si>
  <si>
    <t>current price of gold is: 1477.61</t>
  </si>
  <si>
    <t xml:space="preserve"> predicted price of gold is: 1470.0912814154212
</t>
  </si>
  <si>
    <t xml:space="preserve"> 1470.0912814154212
</t>
  </si>
  <si>
    <t xml:space="preserve"> current price of tb option is: 4.361039622183984</t>
  </si>
  <si>
    <t xml:space="preserve"> predicted price of tb is: 100.2490561849899
</t>
  </si>
  <si>
    <t xml:space="preserve"> 100.2490561849899
</t>
  </si>
  <si>
    <t>current price of reit is: 79.25</t>
  </si>
  <si>
    <t xml:space="preserve"> current price of reit option is: 5.276999770329496</t>
  </si>
  <si>
    <t xml:space="preserve"> predicted price of reit is: 79.58384942619739
</t>
  </si>
  <si>
    <t xml:space="preserve"> 79.58384942619739
</t>
  </si>
  <si>
    <t>value_ratio_gold_to_total is: -2.8954256374226235</t>
  </si>
  <si>
    <t xml:space="preserve"> risk_ratio_to_gold is: 0.8544721507250479</t>
  </si>
  <si>
    <t xml:space="preserve"> risk_ratio_to_gold_before is: 0.8536678634578228
</t>
  </si>
  <si>
    <t xml:space="preserve"> 0.8536678634578228
</t>
  </si>
  <si>
    <t>value_ratio_tb_to_total is: 1.7347121556523175</t>
  </si>
  <si>
    <t xml:space="preserve"> risk_ratio_tb_to_gold is: 0.08087632335231049</t>
  </si>
  <si>
    <t xml:space="preserve"> risk_ratio_tb_to_gold_before is: 0.08089307057417695
</t>
  </si>
  <si>
    <t xml:space="preserve"> 0.08089307057417695
</t>
  </si>
  <si>
    <t>value_ratio_reit_to_total is: 2.1607134817703058</t>
  </si>
  <si>
    <t xml:space="preserve"> risk_ratio_reit_to_gold is: 0.08943683331577625</t>
  </si>
  <si>
    <t xml:space="preserve"> risk_ratio_reit_to_gold_before is: 0.09052270224108608
</t>
  </si>
  <si>
    <t xml:space="preserve"> 0.09052270224108608
</t>
  </si>
  <si>
    <t>delta_gold is: 1.0103730751347062</t>
  </si>
  <si>
    <t xml:space="preserve"> delta_tb is: 1.0005147761182283</t>
  </si>
  <si>
    <t xml:space="preserve"> delta_reit is: 0.9915560476302124
</t>
  </si>
  <si>
    <t xml:space="preserve"> 0.9915560476302124
</t>
  </si>
  <si>
    <t>delta_gold_risk is: 1.0004338896320535</t>
  </si>
  <si>
    <t xml:space="preserve"> delta_tb_risk is: 0.9999845061252379</t>
  </si>
  <si>
    <t xml:space="preserve"> delta_reit_risk is: 0.9990042674736818
</t>
  </si>
  <si>
    <t xml:space="preserve"> 0.9990042674736818
</t>
  </si>
  <si>
    <t xml:space="preserve">collateral_ratio_tranche_gold is: 0.8032124374145814
</t>
  </si>
  <si>
    <t xml:space="preserve"> 0.8032124374145814
</t>
  </si>
  <si>
    <t xml:space="preserve">collateral_ratio_tranche_tb is: 0.3418014897926744
</t>
  </si>
  <si>
    <t xml:space="preserve"> 0.3418014897926744
</t>
  </si>
  <si>
    <t xml:space="preserve">collateral_ratio_tranche_reit is: 0.26202467309560434
</t>
  </si>
  <si>
    <t xml:space="preserve"> 0.26202467309560434
</t>
  </si>
  <si>
    <t>Total plot size is: 153616538.36382568</t>
  </si>
  <si>
    <t xml:space="preserve"> plot size of gold is: 87336812.47449012</t>
  </si>
  <si>
    <t xml:space="preserve"> plot size of TB is: 37534229.44845129</t>
  </si>
  <si>
    <t xml:space="preserve"> plot size of REIT is: 28745496.44088426
</t>
  </si>
  <si>
    <t xml:space="preserve"> 28745496.44088426
</t>
  </si>
  <si>
    <t xml:space="preserve">collateral ratio is: 1.4133511782790802
</t>
  </si>
  <si>
    <t xml:space="preserve"> 1.4133511782790802
</t>
  </si>
  <si>
    <t>S_gtbcps_0 is: 0.999484226893647</t>
  </si>
  <si>
    <t xml:space="preserve">stdev_gtbcps is: 0.007735277488802471
</t>
  </si>
  <si>
    <t xml:space="preserve"> 0.007735277488802471
</t>
  </si>
  <si>
    <t>predicted price of GTBCPS is: 0.9994490850417779</t>
  </si>
  <si>
    <t xml:space="preserve"> actual price is: 0.999484226893647
</t>
  </si>
  <si>
    <t xml:space="preserve"> 0.999484226893647
</t>
  </si>
  <si>
    <t>predicted amount of GTBCPS is: 108749486.34438404</t>
  </si>
  <si>
    <t xml:space="preserve"> actual amount is: 108745662.71391831
</t>
  </si>
  <si>
    <t>plot sizes of gold is: 87336812.47449012</t>
  </si>
  <si>
    <t xml:space="preserve"> plot sizes of tb is: 37534229.44845129 </t>
  </si>
  <si>
    <t xml:space="preserve"> plot sizes of reit is: 28745496.44088426</t>
  </si>
  <si>
    <t xml:space="preserve"> plot sizes of total is: 153616538.36382568.
</t>
  </si>
  <si>
    <t xml:space="preserve"> 153616538.36382568.
</t>
  </si>
  <si>
    <t>predicted stdevs of gold is: 0.008530500262754826</t>
  </si>
  <si>
    <t xml:space="preserve"> predicted stdevs of tb is: 0.0005494608339032346</t>
  </si>
  <si>
    <t xml:space="preserve"> predicted stdevs of reit is: 0.014701999014284308</t>
  </si>
  <si>
    <t xml:space="preserve"> predicted stdevs of GTBCPS is: 0.007735277488802471.
</t>
  </si>
  <si>
    <t xml:space="preserve"> 0.007735277488802471.
</t>
  </si>
  <si>
    <t>total_value_of_collaterals is: 153615199.97325033</t>
  </si>
  <si>
    <t xml:space="preserve"> createdtionValue_gold is: 3070.7229456629657</t>
  </si>
  <si>
    <t xml:space="preserve"> createdValue_tb is: 1319.6972903031703</t>
  </si>
  <si>
    <t xml:space="preserve"> createdValue_reit is: 1010.688112785307
</t>
  </si>
  <si>
    <t xml:space="preserve"> 1010.688112785307
</t>
  </si>
  <si>
    <t>plotValue_gold_after_creation is: 87332655.37288584</t>
  </si>
  <si>
    <t xml:space="preserve"> plotValue_tb_after_creation  is: 37532747.3985756</t>
  </si>
  <si>
    <t xml:space="preserve"> plotValue_reit_after_creation  is: 28744396.093440156</t>
  </si>
  <si>
    <t xml:space="preserve">total_value_after_creation is: 153609798.86490157
</t>
  </si>
  <si>
    <t xml:space="preserve"> 153609798.86490157
</t>
  </si>
  <si>
    <t>total_amount_gtncps_before_creation is: 108745662.71391831</t>
  </si>
  <si>
    <t>creation_amount_gtbcps is: 3823.6304657310247</t>
  </si>
  <si>
    <t xml:space="preserve">total_amount_gtbcps_new is: 108749486.34438404
</t>
  </si>
  <si>
    <t xml:space="preserve"> 108749486.34438404
</t>
  </si>
  <si>
    <t>payout of tranche of gold is: -1086.3786586186716</t>
  </si>
  <si>
    <t xml:space="preserve"> payout of tranche of Treausry Bill Option is: -162.35258539123325</t>
  </si>
  <si>
    <t xml:space="preserve"> payout of tranche of Collar of REIT is: -89.65933131933731
</t>
  </si>
  <si>
    <t xml:space="preserve"> -89.65933131933731
</t>
  </si>
  <si>
    <t>Collateral size of tranche of gold is: 87332655.37288584</t>
  </si>
  <si>
    <t xml:space="preserve"> collateral size of tranche of Treausry Bill Option is: 37532747.3985756</t>
  </si>
  <si>
    <t xml:space="preserve"> collateral size of tranche of Collar of REIT is: 28744396.093440156
</t>
  </si>
  <si>
    <t xml:space="preserve"> 28744396.093440156
</t>
  </si>
  <si>
    <t>Collateral ratio of tranche of gold is: 0.8035336084130232</t>
  </si>
  <si>
    <t xml:space="preserve"> collateral ratio of tranche of Treausry Bill Option is: 0.34533272602398585</t>
  </si>
  <si>
    <t xml:space="preserve"> collateral ratio of tranche of Collar of REIT is: 0.2644725299602665
</t>
  </si>
  <si>
    <t xml:space="preserve"> 0.2644725299602665
</t>
  </si>
  <si>
    <t xml:space="preserve">date is: 2019-12-04 00:00:00
</t>
  </si>
  <si>
    <t xml:space="preserve"> 2019-12-04 00</t>
  </si>
  <si>
    <t>current price of gold is: 1474.59</t>
  </si>
  <si>
    <t xml:space="preserve"> predicted price of gold is: 1473.739097820001
</t>
  </si>
  <si>
    <t xml:space="preserve"> 1473.739097820001
</t>
  </si>
  <si>
    <t>current price of reit is: 78.65</t>
  </si>
  <si>
    <t xml:space="preserve"> current price of reit option is: 5.2624203127913205</t>
  </si>
  <si>
    <t xml:space="preserve"> predicted price of reit is: 79.18971403299447
</t>
  </si>
  <si>
    <t xml:space="preserve"> 79.18971403299447
</t>
  </si>
  <si>
    <t>value_ratio_gold_to_total is: -0.08998548888803073</t>
  </si>
  <si>
    <t xml:space="preserve"> risk_ratio_to_gold is: 0.8573876542754796</t>
  </si>
  <si>
    <t xml:space="preserve"> risk_ratio_to_gold_before is: 0.8544721507250479
</t>
  </si>
  <si>
    <t xml:space="preserve"> 0.8544721507250479
</t>
  </si>
  <si>
    <t>value_ratio_tb_to_total is: 0.476392166444978</t>
  </si>
  <si>
    <t xml:space="preserve"> risk_ratio_tb_to_gold is: 0.07951294395113409</t>
  </si>
  <si>
    <t xml:space="preserve"> risk_ratio_tb_to_gold_before is: 0.08087632335231049
</t>
  </si>
  <si>
    <t xml:space="preserve"> 0.08087632335231049
</t>
  </si>
  <si>
    <t>value_ratio_reit_to_total is: 0.6135933224430526</t>
  </si>
  <si>
    <t xml:space="preserve"> risk_ratio_reit_to_gold is: 0.08682062175087314</t>
  </si>
  <si>
    <t xml:space="preserve"> risk_ratio_reit_to_gold_before is: 0.08943683331577625
</t>
  </si>
  <si>
    <t xml:space="preserve"> 0.08943683331577625
</t>
  </si>
  <si>
    <t>delta_gold is: 0.9979561589323299</t>
  </si>
  <si>
    <t xml:space="preserve"> delta_tb is: 0.9998492865655549</t>
  </si>
  <si>
    <t xml:space="preserve"> delta_reit is: 0.9927291935215014
</t>
  </si>
  <si>
    <t xml:space="preserve"> 0.9927291935215014
</t>
  </si>
  <si>
    <t>delta_gold_risk is: 1.0015721473893755</t>
  </si>
  <si>
    <t xml:space="preserve"> delta_tb_risk is: 0.9987386351502753</t>
  </si>
  <si>
    <t xml:space="preserve"> delta_reit_risk is: 0.9975985651623872
</t>
  </si>
  <si>
    <t xml:space="preserve"> 0.9975985651623872
</t>
  </si>
  <si>
    <t xml:space="preserve">collateral_ratio_tranche_gold is: 0.8006326009714294
</t>
  </si>
  <si>
    <t xml:space="preserve"> 0.8006326009714294
</t>
  </si>
  <si>
    <t xml:space="preserve">collateral_ratio_tranche_tb is: 0.34642479192175524
</t>
  </si>
  <si>
    <t xml:space="preserve"> 0.34642479192175524
</t>
  </si>
  <si>
    <t xml:space="preserve">collateral_ratio_tranche_reit is: 0.2637206179038889
</t>
  </si>
  <si>
    <t xml:space="preserve"> 0.2637206179038889
</t>
  </si>
  <si>
    <t>Total plot size is: 153216653.16670048</t>
  </si>
  <si>
    <t xml:space="preserve"> plot size of gold is: 87154161.30528605</t>
  </si>
  <si>
    <t xml:space="preserve"> plot size of TB is: 37527090.709311</t>
  </si>
  <si>
    <t xml:space="preserve"> plot size of REIT is: 28535401.15210344
</t>
  </si>
  <si>
    <t xml:space="preserve"> 28535401.15210344
</t>
  </si>
  <si>
    <t xml:space="preserve">collateral ratio is: 1.4096720287516076
</t>
  </si>
  <si>
    <t xml:space="preserve"> 1.4096720287516076
</t>
  </si>
  <si>
    <t>S_gtbcps_0 is: 0.9994490850417779</t>
  </si>
  <si>
    <t xml:space="preserve">stdev_gtbcps is: 0.007682150238168027
</t>
  </si>
  <si>
    <t xml:space="preserve"> 0.007682150238168027
</t>
  </si>
  <si>
    <t>predicted price of GTBCPS is: 0.9994665197820737</t>
  </si>
  <si>
    <t xml:space="preserve"> actual price is: 0.9994490850417779
</t>
  </si>
  <si>
    <t xml:space="preserve"> 0.9994490850417779
</t>
  </si>
  <si>
    <t>predicted amount of GTBCPS is: 108747589.31330377</t>
  </si>
  <si>
    <t xml:space="preserve"> actual amount is: 108749486.34438404
</t>
  </si>
  <si>
    <t>plot sizes of gold is: 87154161.30528605</t>
  </si>
  <si>
    <t xml:space="preserve"> plot sizes of tb is: 37527090.709311 </t>
  </si>
  <si>
    <t xml:space="preserve"> plot sizes of reit is: 28535401.15210344</t>
  </si>
  <si>
    <t xml:space="preserve"> plot sizes of total is: 153216653.16670048.
</t>
  </si>
  <si>
    <t xml:space="preserve"> 153216653.16670048.
</t>
  </si>
  <si>
    <t>predicted stdevs of gold is: 0.008456986610591079</t>
  </si>
  <si>
    <t xml:space="preserve"> predicted stdevs of tb is: 0.0005372756083796041</t>
  </si>
  <si>
    <t xml:space="preserve"> predicted stdevs of reit is: 0.014711879488586394</t>
  </si>
  <si>
    <t xml:space="preserve"> predicted stdevs of GTBCPS is: 0.007682150238168027.
</t>
  </si>
  <si>
    <t xml:space="preserve"> 0.007682150238168027.
</t>
  </si>
  <si>
    <t>total_value_of_collaterals is: 153217318.4060024</t>
  </si>
  <si>
    <t xml:space="preserve"> createdtionValue_gold is: -1520.3568296861076</t>
  </si>
  <si>
    <t xml:space="preserve"> createdValue_tb is: -654.6371030786173</t>
  </si>
  <si>
    <t xml:space="preserve"> createdValue_reit is: -497.78269509508806
</t>
  </si>
  <si>
    <t xml:space="preserve"> -497.78269509508806
</t>
  </si>
  <si>
    <t>plotValue_gold_after_creation is: 87156202.13481426</t>
  </si>
  <si>
    <t xml:space="preserve"> plotValue_tb_after_creation  is: 37527824.10471949</t>
  </si>
  <si>
    <t xml:space="preserve"> plotValue_reit_after_creation  is: 28535964.943096504</t>
  </si>
  <si>
    <t xml:space="preserve">total_value_after_creation is: 153219991.18263024
</t>
  </si>
  <si>
    <t xml:space="preserve"> 153219991.18263024
</t>
  </si>
  <si>
    <t>total_amount_gtncps_before_creation is: 108749486.34438404</t>
  </si>
  <si>
    <t>creation_amount_gtbcps is: -1897.031080275774</t>
  </si>
  <si>
    <t xml:space="preserve">total_amount_gtbcps_new is: 108747589.31330377
</t>
  </si>
  <si>
    <t xml:space="preserve"> 108747589.31330377
</t>
  </si>
  <si>
    <t>payout of tranche of gold is: 520.472698522766</t>
  </si>
  <si>
    <t xml:space="preserve"> payout of tranche of Treausry Bill Option is: 78.75830540817122</t>
  </si>
  <si>
    <t xml:space="preserve"> payout of tranche of Collar of REIT is: 66.00829796819266
</t>
  </si>
  <si>
    <t xml:space="preserve"> 66.00829796819266
</t>
  </si>
  <si>
    <t>Collateral size of tranche of gold is: 87156202.13481426</t>
  </si>
  <si>
    <t xml:space="preserve"> collateral size of tranche of Treausry Bill Option is: 37527824.10471949</t>
  </si>
  <si>
    <t xml:space="preserve"> collateral size of tranche of Collar of REIT is: 28535964.943096504
</t>
  </si>
  <si>
    <t xml:space="preserve"> 28535964.943096504
</t>
  </si>
  <si>
    <t>Collateral ratio of tranche of gold is: 0.8018679075537599</t>
  </si>
  <si>
    <t xml:space="preserve"> collateral ratio of tranche of Treausry Bill Option is: 0.34526926429572674</t>
  </si>
  <si>
    <t xml:space="preserve"> collateral ratio of tranche of Collar of REIT is: 0.26254097744591914
</t>
  </si>
  <si>
    <t xml:space="preserve"> 0.26254097744591914
</t>
  </si>
  <si>
    <t xml:space="preserve">date is: 2019-12-05 00:00:00
</t>
  </si>
  <si>
    <t xml:space="preserve"> 2019-12-05 00</t>
  </si>
  <si>
    <t>current price of gold is: 1476.0</t>
  </si>
  <si>
    <t xml:space="preserve"> predicted price of gold is: 1476.2322571256934
</t>
  </si>
  <si>
    <t xml:space="preserve"> 1476.2322571256934
</t>
  </si>
  <si>
    <t>current price of tb is: 100.0957031</t>
  </si>
  <si>
    <t xml:space="preserve"> current price of tb option is: 4.354585836112645</t>
  </si>
  <si>
    <t xml:space="preserve"> predicted price of tb is: 100.24595931864094
</t>
  </si>
  <si>
    <t xml:space="preserve"> 100.24595931864094
</t>
  </si>
  <si>
    <t>current price of reit is: 79.65</t>
  </si>
  <si>
    <t xml:space="preserve"> current price of reit option is: 5.179269620524579</t>
  </si>
  <si>
    <t xml:space="preserve"> predicted price of reit is: 80.06772768364903
</t>
  </si>
  <si>
    <t xml:space="preserve"> 80.06772768364903
</t>
  </si>
  <si>
    <t>value_ratio_gold_to_total is: 0.0224748361928952</t>
  </si>
  <si>
    <t xml:space="preserve"> risk_ratio_to_gold is: 0.8557663529739616</t>
  </si>
  <si>
    <t xml:space="preserve"> risk_ratio_to_gold_before is: 0.8573876542754796
</t>
  </si>
  <si>
    <t xml:space="preserve"> 0.8573876542754796
</t>
  </si>
  <si>
    <t>value_ratio_tb_to_total is: 0.43592026273973544</t>
  </si>
  <si>
    <t xml:space="preserve"> risk_ratio_tb_to_gold is: 0.07957389236819491</t>
  </si>
  <si>
    <t xml:space="preserve"> risk_ratio_tb_to_gold_before is: 0.07951294395113409
</t>
  </si>
  <si>
    <t xml:space="preserve"> 0.07951294395113409
</t>
  </si>
  <si>
    <t>value_ratio_reit_to_total is: 0.5416049010673694</t>
  </si>
  <si>
    <t xml:space="preserve"> risk_ratio_reit_to_gold is: 0.08896936307156048</t>
  </si>
  <si>
    <t xml:space="preserve"> risk_ratio_reit_to_gold_before is: 0.08682062175087314
</t>
  </si>
  <si>
    <t xml:space="preserve"> 0.08682062175087314
</t>
  </si>
  <si>
    <t>delta_gold is: 1.0009561979940187</t>
  </si>
  <si>
    <t xml:space="preserve"> delta_tb is: 0.9999954525961827</t>
  </si>
  <si>
    <t xml:space="preserve"> delta_reit is: 1.0109262646020174
</t>
  </si>
  <si>
    <t xml:space="preserve"> 1.0109262646020174
</t>
  </si>
  <si>
    <t>delta_gold_risk is: 0.9991271066662977</t>
  </si>
  <si>
    <t xml:space="preserve"> delta_tb_risk is: 1.0000564591813395</t>
  </si>
  <si>
    <t xml:space="preserve"> delta_reit_risk is: 1.0019770892065203
</t>
  </si>
  <si>
    <t xml:space="preserve"> 1.0019770892065203
</t>
  </si>
  <si>
    <t xml:space="preserve">collateral_ratio_tranche_gold is: 0.8033358785715597
</t>
  </si>
  <si>
    <t xml:space="preserve"> 0.8033358785715597
</t>
  </si>
  <si>
    <t xml:space="preserve">collateral_ratio_tranche_tb is: 0.34491839151206055
</t>
  </si>
  <si>
    <t xml:space="preserve"> 0.34491839151206055
</t>
  </si>
  <si>
    <t xml:space="preserve">collateral_ratio_tranche_reit is: 0.26463282526978454
</t>
  </si>
  <si>
    <t xml:space="preserve"> 0.26463282526978454
</t>
  </si>
  <si>
    <t>Total plot size is: 153614950.61774945</t>
  </si>
  <si>
    <t xml:space="preserve"> plot size of gold is: 87239540.72046186</t>
  </si>
  <si>
    <t xml:space="preserve"> plot size of TB is: 37527653.4505489</t>
  </si>
  <si>
    <t xml:space="preserve"> plot size of REIT is: 28847756.446738668
</t>
  </si>
  <si>
    <t xml:space="preserve"> 28847756.446738668
</t>
  </si>
  <si>
    <t xml:space="preserve">collateral ratio is: 1.4133365701983909
</t>
  </si>
  <si>
    <t xml:space="preserve"> 1.4133365701983909
</t>
  </si>
  <si>
    <t>S_gtbcps_0 is: 0.9994665197820737</t>
  </si>
  <si>
    <t xml:space="preserve">stdev_gtbcps is: 0.007667382395583768
</t>
  </si>
  <si>
    <t xml:space="preserve"> 0.007667382395583768
</t>
  </si>
  <si>
    <t>predicted price of GTBCPS is: 0.9994793379172687</t>
  </si>
  <si>
    <t xml:space="preserve"> actual price is: 0.9994665197820737
</t>
  </si>
  <si>
    <t xml:space="preserve"> 0.9994665197820737
</t>
  </si>
  <si>
    <t>predicted amount of GTBCPS is: 108746194.64585133</t>
  </si>
  <si>
    <t xml:space="preserve"> actual amount is: 108747589.31330377
</t>
  </si>
  <si>
    <t>plot sizes of gold is: 87239540.72046186</t>
  </si>
  <si>
    <t xml:space="preserve"> plot sizes of tb is: 37527653.4505489 </t>
  </si>
  <si>
    <t xml:space="preserve"> plot sizes of reit is: 28847756.446738668</t>
  </si>
  <si>
    <t xml:space="preserve"> plot sizes of total is: 153614950.61774942.
</t>
  </si>
  <si>
    <t xml:space="preserve"> 153614950.61774942.
</t>
  </si>
  <si>
    <t>predicted stdevs of gold is: 0.008384726427648438</t>
  </si>
  <si>
    <t xml:space="preserve"> predicted stdevs of tb is: 0.0005344789150838217</t>
  </si>
  <si>
    <t xml:space="preserve"> predicted stdevs of reit is: 0.014777133422330155</t>
  </si>
  <si>
    <t xml:space="preserve"> predicted stdevs of GTBCPS is: 0.007667382395583768.
</t>
  </si>
  <si>
    <t xml:space="preserve"> 0.007667382395583768.
</t>
  </si>
  <si>
    <t>total_value_of_collaterals is: 153615438.96878704</t>
  </si>
  <si>
    <t xml:space="preserve"> createdtionValue_gold is: -1118.8498825983572</t>
  </si>
  <si>
    <t xml:space="preserve"> createdValue_tb is: -481.2923610356512</t>
  </si>
  <si>
    <t xml:space="preserve"> createdValue_reit is: -369.9722382539571
</t>
  </si>
  <si>
    <t xml:space="preserve"> -369.9722382539571
</t>
  </si>
  <si>
    <t>plotValue_gold_after_creation is: 87241031.77657534</t>
  </si>
  <si>
    <t xml:space="preserve"> plotValue_tb_after_creation  is: 37528217.87443236</t>
  </si>
  <si>
    <t xml:space="preserve"> plotValue_reit_after_creation  is: 28848159.432261236</t>
  </si>
  <si>
    <t xml:space="preserve">total_value_after_creation is: 153617409.08326894
</t>
  </si>
  <si>
    <t xml:space="preserve"> 153617409.08326894
</t>
  </si>
  <si>
    <t>total_amount_gtncps_before_creation is: 108747589.31330377</t>
  </si>
  <si>
    <t>creation_amount_gtbcps is: -1394.6674524396658</t>
  </si>
  <si>
    <t xml:space="preserve">total_amount_gtbcps_new is: 108746194.64585133
</t>
  </si>
  <si>
    <t xml:space="preserve"> 108746194.64585133
</t>
  </si>
  <si>
    <t>payout of tranche of gold is: 372.20623088345985</t>
  </si>
  <si>
    <t xml:space="preserve"> payout of tranche of Treausry Bill Option is: 83.13152242476998</t>
  </si>
  <si>
    <t xml:space="preserve"> payout of tranche of Collar of REIT is: 33.01328431612557
</t>
  </si>
  <si>
    <t xml:space="preserve"> 33.01328431612557
</t>
  </si>
  <si>
    <t>Collateral size of tranche of gold is: 87241031.77657534</t>
  </si>
  <si>
    <t xml:space="preserve"> collateral size of tranche of Treausry Bill Option is: 37528217.87443236</t>
  </si>
  <si>
    <t xml:space="preserve"> collateral size of tranche of Collar of REIT is: 28848159.432261236
</t>
  </si>
  <si>
    <t xml:space="preserve"> 28848159.432261236
</t>
  </si>
  <si>
    <t>Collateral ratio of tranche of gold is: 0.8026520779675437</t>
  </si>
  <si>
    <t xml:space="preserve"> collateral ratio of tranche of Treausry Bill Option is: 0.3452744820404542</t>
  </si>
  <si>
    <t xml:space="preserve"> collateral ratio of tranche of Collar of REIT is: 0.26541450327116284
</t>
  </si>
  <si>
    <t xml:space="preserve"> 0.26541450327116284
</t>
  </si>
  <si>
    <t xml:space="preserve">date is: 2019-12-06 00:00:00
</t>
  </si>
  <si>
    <t xml:space="preserve"> 2019-12-06 00</t>
  </si>
  <si>
    <t>current price of gold is: 1460.17</t>
  </si>
  <si>
    <t xml:space="preserve"> predicted price of gold is: 1463.6289452260717
</t>
  </si>
  <si>
    <t xml:space="preserve"> 1463.6289452260717
</t>
  </si>
  <si>
    <t>current price of tb is: 100.1074219</t>
  </si>
  <si>
    <t xml:space="preserve"> current price of tb option is: 4.351334643754883</t>
  </si>
  <si>
    <t xml:space="preserve"> predicted price of tb is: 100.26103768892087
</t>
  </si>
  <si>
    <t xml:space="preserve"> 100.26103768892087
</t>
  </si>
  <si>
    <t xml:space="preserve"> current price of reit option is: 5.09825572399285</t>
  </si>
  <si>
    <t xml:space="preserve"> predicted price of reit is: 80.74208609706955
</t>
  </si>
  <si>
    <t xml:space="preserve"> 80.74208609706955
</t>
  </si>
  <si>
    <t>value_ratio_gold_to_total is: 0.25998823542655675</t>
  </si>
  <si>
    <t xml:space="preserve"> risk_ratio_to_gold is: 0.853941525423484</t>
  </si>
  <si>
    <t xml:space="preserve"> risk_ratio_to_gold_before is: 0.8557663529739616
</t>
  </si>
  <si>
    <t xml:space="preserve"> 0.8557663529739616
</t>
  </si>
  <si>
    <t>value_ratio_tb_to_total is: 0.33861019389592023</t>
  </si>
  <si>
    <t xml:space="preserve"> risk_ratio_tb_to_gold is: 0.07974798928085831</t>
  </si>
  <si>
    <t xml:space="preserve"> risk_ratio_tb_to_gold_before is: 0.07957389236819491
</t>
  </si>
  <si>
    <t xml:space="preserve"> 0.07957389236819491
</t>
  </si>
  <si>
    <t>value_ratio_reit_to_total is: 0.401401570677523</t>
  </si>
  <si>
    <t xml:space="preserve"> risk_ratio_reit_to_gold is: 0.091292380847627</t>
  </si>
  <si>
    <t xml:space="preserve"> risk_ratio_reit_to_gold_before is: 0.08896936307156048
</t>
  </si>
  <si>
    <t xml:space="preserve"> 0.08896936307156048
</t>
  </si>
  <si>
    <t>delta_gold is: 0.9892750677506775</t>
  </si>
  <si>
    <t xml:space="preserve"> delta_tb is: 1.000081068302716</t>
  </si>
  <si>
    <t xml:space="preserve"> delta_reit is: 1.0090651034355034
</t>
  </si>
  <si>
    <t xml:space="preserve"> 1.0090651034355034
</t>
  </si>
  <si>
    <t>delta_gold_risk is: 0.9990166717121727</t>
  </si>
  <si>
    <t xml:space="preserve"> delta_tb_risk is: 1.0001612644710047</t>
  </si>
  <si>
    <t xml:space="preserve"> delta_reit_risk is: 1.0021332260161242
</t>
  </si>
  <si>
    <t xml:space="preserve"> 1.0021332260161242
</t>
  </si>
  <si>
    <t xml:space="preserve">collateral_ratio_tranche_gold is: 0.7948252629765286
</t>
  </si>
  <si>
    <t xml:space="preserve"> 0.7948252629765286
</t>
  </si>
  <si>
    <t xml:space="preserve">collateral_ratio_tranche_tb is: 0.3489896875695253
</t>
  </si>
  <si>
    <t xml:space="preserve"> 0.3489896875695253
</t>
  </si>
  <si>
    <t xml:space="preserve">collateral_ratio_tranche_reit is: 0.2701477237082076
</t>
  </si>
  <si>
    <t xml:space="preserve"> 0.2701477237082076
</t>
  </si>
  <si>
    <t>Total plot size is: 152946308.82620856</t>
  </si>
  <si>
    <t xml:space="preserve"> plot size of gold is: 86305377.62141058</t>
  </si>
  <si>
    <t xml:space="preserve"> plot size of TB is: 37531260.2233594</t>
  </si>
  <si>
    <t xml:space="preserve"> plot size of REIT is: 29109670.981438577
</t>
  </si>
  <si>
    <t xml:space="preserve"> 29109670.981438577
</t>
  </si>
  <si>
    <t xml:space="preserve">collateral ratio is: 1.4071847217451814
</t>
  </si>
  <si>
    <t xml:space="preserve"> 1.4071847217451814
</t>
  </si>
  <si>
    <t>S_gtbcps_0 is: 0.9994793379172687</t>
  </si>
  <si>
    <t xml:space="preserve">stdev_gtbcps is: 0.0076604445995242815
</t>
  </si>
  <si>
    <t xml:space="preserve"> 0.0076604445995242815
</t>
  </si>
  <si>
    <t>predicted price of GTBCPS is: 0.9994537355147156</t>
  </si>
  <si>
    <t xml:space="preserve"> actual price is: 0.9994793379172687
</t>
  </si>
  <si>
    <t xml:space="preserve"> 0.9994793379172687
</t>
  </si>
  <si>
    <t>predicted amount of GTBCPS is: 108748980.33142386</t>
  </si>
  <si>
    <t xml:space="preserve"> actual amount is: 108746194.64585133
</t>
  </si>
  <si>
    <t>plot sizes of gold is: 86305377.62141058</t>
  </si>
  <si>
    <t xml:space="preserve"> plot sizes of tb is: 37531260.2233594 </t>
  </si>
  <si>
    <t xml:space="preserve"> plot sizes of reit is: 29109670.981438577</t>
  </si>
  <si>
    <t xml:space="preserve"> plot sizes of total is: 152946308.82620856.
</t>
  </si>
  <si>
    <t xml:space="preserve"> 152946308.82620856.
</t>
  </si>
  <si>
    <t>predicted stdevs of gold is: 0.008345753914222053</t>
  </si>
  <si>
    <t xml:space="preserve"> predicted stdevs of tb is: 0.0005340942928603954</t>
  </si>
  <si>
    <t xml:space="preserve"> predicted stdevs of reit is: 0.014816658379562805</t>
  </si>
  <si>
    <t xml:space="preserve"> predicted stdevs of GTBCPS is: 0.0076604445995242815.
</t>
  </si>
  <si>
    <t xml:space="preserve"> 0.0076604445995242815.
</t>
  </si>
  <si>
    <t>total_value_of_collaterals is: 152945333.9456537</t>
  </si>
  <si>
    <t xml:space="preserve"> createdtionValue_gold is: 2210.7578712921672</t>
  </si>
  <si>
    <t xml:space="preserve"> createdValue_tb is: 961.3868298922245</t>
  </si>
  <si>
    <t xml:space="preserve"> createdValue_reit is: 745.6631611097597
</t>
  </si>
  <si>
    <t xml:space="preserve"> 745.6631611097597
</t>
  </si>
  <si>
    <t>plotValue_gold_after_creation is: 86302455.72461595</t>
  </si>
  <si>
    <t xml:space="preserve"> plotValue_tb_after_creation  is: 37530136.338497974</t>
  </si>
  <si>
    <t xml:space="preserve"> plotValue_reit_after_creation  is: 29108824.074677493</t>
  </si>
  <si>
    <t xml:space="preserve">total_value_after_creation is: 152941416.13779142
</t>
  </si>
  <si>
    <t xml:space="preserve"> 152941416.13779142
</t>
  </si>
  <si>
    <t>total_amount_gtncps_before_creation is: 108746194.64585133</t>
  </si>
  <si>
    <t>creation_amount_gtbcps is: 2785.6855725347996</t>
  </si>
  <si>
    <t xml:space="preserve">total_amount_gtbcps_new is: 108748980.33142386
</t>
  </si>
  <si>
    <t xml:space="preserve"> 108748980.33142386
</t>
  </si>
  <si>
    <t>payout of tranche of gold is: -711.1389233480028</t>
  </si>
  <si>
    <t xml:space="preserve"> payout of tranche of Treausry Bill Option is: -162.49803153242354</t>
  </si>
  <si>
    <t xml:space="preserve"> payout of tranche of Collar of REIT is: -101.24359997489557
</t>
  </si>
  <si>
    <t xml:space="preserve"> -101.24359997489557
</t>
  </si>
  <si>
    <t>Collateral size of tranche of gold is: 86302455.72461595</t>
  </si>
  <si>
    <t xml:space="preserve"> collateral size of tranche of Treausry Bill Option is: 37530136.338497974</t>
  </si>
  <si>
    <t xml:space="preserve"> collateral size of tranche of Collar of REIT is: 29108824.074677493
</t>
  </si>
  <si>
    <t xml:space="preserve"> 29108824.074677493
</t>
  </si>
  <si>
    <t>Collateral ratio of tranche of gold is: 0.7940473295597352</t>
  </si>
  <si>
    <t xml:space="preserve"> collateral ratio of tranche of Treausry Bill Option is: 0.34530540628749545</t>
  </si>
  <si>
    <t xml:space="preserve"> collateral ratio of tranche of Collar of REIT is: 0.26782301649533574
</t>
  </si>
  <si>
    <t xml:space="preserve"> 0.26782301649533574
</t>
  </si>
  <si>
    <t xml:space="preserve">date is: 2019-12-09 00:00:00
</t>
  </si>
  <si>
    <t xml:space="preserve"> 2019-12-09 00</t>
  </si>
  <si>
    <t>current price of gold is: 1461.68</t>
  </si>
  <si>
    <t xml:space="preserve"> predicted price of gold is: 1463.8172339272764
</t>
  </si>
  <si>
    <t xml:space="preserve"> 1463.8172339272764
</t>
  </si>
  <si>
    <t xml:space="preserve"> current price of tb option is: 4.352146082308342</t>
  </si>
  <si>
    <t xml:space="preserve"> predicted price of tb is: 100.25824610300498
</t>
  </si>
  <si>
    <t xml:space="preserve"> 100.25824610300498
</t>
  </si>
  <si>
    <t>current price of reit is: 80.75</t>
  </si>
  <si>
    <t xml:space="preserve"> current price of reit option is: 5.093654233451872</t>
  </si>
  <si>
    <t xml:space="preserve"> predicted price of reit is: 81.03501470969414
</t>
  </si>
  <si>
    <t xml:space="preserve"> 81.03501470969414
</t>
  </si>
  <si>
    <t>value_ratio_gold_to_total is: 0.1777942615430954</t>
  </si>
  <si>
    <t xml:space="preserve"> risk_ratio_to_gold is: 0.8546129048283301</t>
  </si>
  <si>
    <t xml:space="preserve"> risk_ratio_to_gold_before is: 0.853941525423484
</t>
  </si>
  <si>
    <t xml:space="preserve"> 0.853941525423484
</t>
  </si>
  <si>
    <t>value_ratio_tb_to_total is: 0.37475987835393626</t>
  </si>
  <si>
    <t xml:space="preserve"> risk_ratio_tb_to_gold is: 0.07928590189398786</t>
  </si>
  <si>
    <t xml:space="preserve"> risk_ratio_tb_to_gold_before is: 0.07974798928085831
</t>
  </si>
  <si>
    <t xml:space="preserve"> 0.07974798928085831
</t>
  </si>
  <si>
    <t>value_ratio_reit_to_total is: 0.44744586010296833</t>
  </si>
  <si>
    <t xml:space="preserve"> risk_ratio_reit_to_gold is: 0.090834505076551</t>
  </si>
  <si>
    <t xml:space="preserve"> risk_ratio_reit_to_gold_before is: 0.091292380847627
</t>
  </si>
  <si>
    <t xml:space="preserve"> 0.091292380847627
</t>
  </si>
  <si>
    <t>delta_gold is: 1.001034126163392</t>
  </si>
  <si>
    <t xml:space="preserve"> delta_tb is: 0.9999890706965665</t>
  </si>
  <si>
    <t xml:space="preserve"> delta_reit is: 1.002866863435282
</t>
  </si>
  <si>
    <t xml:space="preserve"> 1.002866863435282
</t>
  </si>
  <si>
    <t>delta_gold_risk is: 1.0003621362354955</t>
  </si>
  <si>
    <t xml:space="preserve"> delta_tb_risk is: 0.99957204144721</t>
  </si>
  <si>
    <t xml:space="preserve"> delta_reit_risk is: 0.9995804279594435
</t>
  </si>
  <si>
    <t xml:space="preserve"> 0.9995804279594435
</t>
  </si>
  <si>
    <t xml:space="preserve">collateral_ratio_tranche_gold is: 0.7945807282044951
</t>
  </si>
  <si>
    <t xml:space="preserve"> 0.7945807282044951
</t>
  </si>
  <si>
    <t xml:space="preserve">collateral_ratio_tranche_tb is: 0.34509260110774687
</t>
  </si>
  <si>
    <t xml:space="preserve"> 0.34509260110774687
</t>
  </si>
  <si>
    <t xml:space="preserve">collateral_ratio_tranche_reit is: 0.26842598268158363
</t>
  </si>
  <si>
    <t xml:space="preserve"> 0.26842598268158363
</t>
  </si>
  <si>
    <t>Total plot size is: 153113704.61035702</t>
  </si>
  <si>
    <t xml:space="preserve"> plot size of gold is: 86391703.35204574</t>
  </si>
  <si>
    <t xml:space="preserve"> plot size of TB is: 37529726.16025003</t>
  </si>
  <si>
    <t xml:space="preserve"> plot size of REIT is: 29192275.09806124
</t>
  </si>
  <si>
    <t xml:space="preserve"> 29192275.09806124
</t>
  </si>
  <si>
    <t xml:space="preserve">collateral ratio is: 1.40872484907317
</t>
  </si>
  <si>
    <t xml:space="preserve"> 1.40872484907317
</t>
  </si>
  <si>
    <t>S_gtbcps_0 is: 0.9994537355147156</t>
  </si>
  <si>
    <t xml:space="preserve">stdev_gtbcps is: 0.007707495874260777
</t>
  </si>
  <si>
    <t xml:space="preserve"> 0.007707495874260777
</t>
  </si>
  <si>
    <t>predicted price of GTBCPS is: 0.9994492331253672</t>
  </si>
  <si>
    <t xml:space="preserve"> actual price is: 0.9994537355147156
</t>
  </si>
  <si>
    <t xml:space="preserve"> 0.9994537355147156
</t>
  </si>
  <si>
    <t>predicted amount of GTBCPS is: 108749470.2314953</t>
  </si>
  <si>
    <t xml:space="preserve"> actual amount is: 108748980.33142386
</t>
  </si>
  <si>
    <t>plot sizes of gold is: 86391703.35204574</t>
  </si>
  <si>
    <t xml:space="preserve"> plot sizes of tb is: 37529726.16025003 </t>
  </si>
  <si>
    <t xml:space="preserve"> plot sizes of reit is: 29192275.09806124</t>
  </si>
  <si>
    <t xml:space="preserve"> plot sizes of total is: 153113704.61035702.
</t>
  </si>
  <si>
    <t xml:space="preserve"> 153113704.61035702.
</t>
  </si>
  <si>
    <t>predicted stdevs of gold is: 0.008419761082059643</t>
  </si>
  <si>
    <t xml:space="preserve"> predicted stdevs of tb is: 0.000533585645279113</t>
  </si>
  <si>
    <t xml:space="preserve"> predicted stdevs of reit is: 0.01482242888835633</t>
  </si>
  <si>
    <t xml:space="preserve"> predicted stdevs of GTBCPS is: 0.007707495874260777.
</t>
  </si>
  <si>
    <t xml:space="preserve"> 0.007707495874260777.
</t>
  </si>
  <si>
    <t>total_value_of_collaterals is: 153113533.35443845</t>
  </si>
  <si>
    <t xml:space="preserve"> createdtionValue_gold is: 389.1810814537561</t>
  </si>
  <si>
    <t xml:space="preserve"> createdValue_tb is: 169.0657022950385</t>
  </si>
  <si>
    <t xml:space="preserve"> createdValue_reit is: 131.5067458033146
</t>
  </si>
  <si>
    <t xml:space="preserve"> 131.5067458033146
</t>
  </si>
  <si>
    <t>plotValue_gold_after_creation is: 86391181.05818953</t>
  </si>
  <si>
    <t xml:space="preserve"> plotValue_tb_after_creation  is: 37529536.74711485</t>
  </si>
  <si>
    <t xml:space="preserve"> plotValue_reit_after_creation  is: 29192125.795604516</t>
  </si>
  <si>
    <t xml:space="preserve">total_value_after_creation is: 153112843.6009089
</t>
  </si>
  <si>
    <t xml:space="preserve"> 153112843.6009089
</t>
  </si>
  <si>
    <t>total_amount_gtncps_before_creation is: 108748980.33142386</t>
  </si>
  <si>
    <t>creation_amount_gtbcps is: 489.9000714421272</t>
  </si>
  <si>
    <t xml:space="preserve">total_amount_gtbcps_new is: 108749470.2314953
</t>
  </si>
  <si>
    <t xml:space="preserve"> 108749470.2314953
</t>
  </si>
  <si>
    <t>payout of tranche of gold is: -133.11277475674672</t>
  </si>
  <si>
    <t xml:space="preserve"> payout of tranche of Treausry Bill Option is: -20.347432881743636</t>
  </si>
  <si>
    <t xml:space="preserve"> payout of tranche of Collar of REIT is: -17.79571091966625
</t>
  </si>
  <si>
    <t xml:space="preserve"> -17.79571091966625
</t>
  </si>
  <si>
    <t>Collateral size of tranche of gold is: 86391181.05818953</t>
  </si>
  <si>
    <t xml:space="preserve"> collateral size of tranche of Treausry Bill Option is: 37529536.74711485</t>
  </si>
  <si>
    <t xml:space="preserve"> collateral size of tranche of Collar of REIT is: 29192125.795604516
</t>
  </si>
  <si>
    <t xml:space="preserve"> 29192125.795604516
</t>
  </si>
  <si>
    <t>Collateral ratio of tranche of gold is: 0.794846888828258</t>
  </si>
  <si>
    <t xml:space="preserve"> collateral ratio of tranche of Treausry Bill Option is: 0.34529259997635187</t>
  </si>
  <si>
    <t xml:space="preserve"> collateral ratio of tranche of Collar of REIT is: 0.26858378462600974
</t>
  </si>
  <si>
    <t xml:space="preserve"> 0.26858378462600974
</t>
  </si>
  <si>
    <t xml:space="preserve">date is: 2019-12-10 00:00:00
</t>
  </si>
  <si>
    <t xml:space="preserve"> 2019-12-10 00</t>
  </si>
  <si>
    <t>current price of gold is: 1464.39</t>
  </si>
  <si>
    <t xml:space="preserve"> predicted price of gold is: 1463.3550716147329
</t>
  </si>
  <si>
    <t xml:space="preserve"> 1463.3550716147329
</t>
  </si>
  <si>
    <t xml:space="preserve"> current price of tb option is: 4.350546460931874</t>
  </si>
  <si>
    <t xml:space="preserve"> predicted price of tb is: 100.24818020728145
</t>
  </si>
  <si>
    <t xml:space="preserve"> 100.24818020728145
</t>
  </si>
  <si>
    <t>current price of reit is: 79.7</t>
  </si>
  <si>
    <t xml:space="preserve"> current price of reit option is: 5.122256283380906</t>
  </si>
  <si>
    <t xml:space="preserve"> predicted price of reit is: 80.16126667066635
</t>
  </si>
  <si>
    <t xml:space="preserve"> 80.16126667066635
</t>
  </si>
  <si>
    <t>value_ratio_gold_to_total is: -0.11431161893755824</t>
  </si>
  <si>
    <t xml:space="preserve"> risk_ratio_to_gold is: 0.8564352045874559</t>
  </si>
  <si>
    <t xml:space="preserve"> risk_ratio_to_gold_before is: 0.8546129048283301
</t>
  </si>
  <si>
    <t xml:space="preserve"> 0.8546129048283301
</t>
  </si>
  <si>
    <t>value_ratio_tb_to_total is: 0.49759112181122017</t>
  </si>
  <si>
    <t xml:space="preserve"> risk_ratio_tb_to_gold is: 0.07892559898795573</t>
  </si>
  <si>
    <t xml:space="preserve"> risk_ratio_tb_to_gold_before is: 0.07928590189398786
</t>
  </si>
  <si>
    <t xml:space="preserve"> 0.07928590189398786
</t>
  </si>
  <si>
    <t>value_ratio_reit_to_total is: 0.6167204971263381</t>
  </si>
  <si>
    <t xml:space="preserve"> risk_ratio_reit_to_gold is: 0.08870505729934515</t>
  </si>
  <si>
    <t xml:space="preserve"> risk_ratio_reit_to_gold_before is: 0.090834505076551
</t>
  </si>
  <si>
    <t xml:space="preserve"> 0.090834505076551
</t>
  </si>
  <si>
    <t>delta_gold is: 1.0018540309780526</t>
  </si>
  <si>
    <t xml:space="preserve"> delta_tb is: 0.9998724992774201</t>
  </si>
  <si>
    <t xml:space="preserve"> delta_reit is: 0.9881016487567821
</t>
  </si>
  <si>
    <t xml:space="preserve"> 0.9881016487567821
</t>
  </si>
  <si>
    <t>delta_gold_risk is: 1.0009825768786478</t>
  </si>
  <si>
    <t xml:space="preserve"> delta_tb_risk is: 0.9996661654660738</t>
  </si>
  <si>
    <t xml:space="preserve"> delta_reit_risk is: 0.9980478727366107
</t>
  </si>
  <si>
    <t xml:space="preserve"> 0.9980478727366107
</t>
  </si>
  <si>
    <t xml:space="preserve">collateral_ratio_tranche_gold is: 0.7955388814719547
</t>
  </si>
  <si>
    <t xml:space="preserve"> 0.7955388814719547
</t>
  </si>
  <si>
    <t xml:space="preserve">collateral_ratio_tranche_tb is: 0.34472473896176214
</t>
  </si>
  <si>
    <t xml:space="preserve"> 0.34472473896176214
</t>
  </si>
  <si>
    <t xml:space="preserve">collateral_ratio_tranche_reit is: 0.2654150772694113
</t>
  </si>
  <si>
    <t xml:space="preserve"> 0.2654150772694113
</t>
  </si>
  <si>
    <t>Total plot size is: 152920892.31751567</t>
  </si>
  <si>
    <t xml:space="preserve"> plot size of gold is: 86551352.98410197</t>
  </si>
  <si>
    <t xml:space="preserve"> plot size of TB is: 37524751.7040615</t>
  </si>
  <si>
    <t xml:space="preserve"> plot size of REIT is: 28844787.629352212
</t>
  </si>
  <si>
    <t xml:space="preserve"> 28844787.629352212
</t>
  </si>
  <si>
    <t xml:space="preserve">collateral ratio is: 1.4069508767901298
</t>
  </si>
  <si>
    <t xml:space="preserve"> 1.4069508767901298
</t>
  </si>
  <si>
    <t>S_gtbcps_0 is: 0.9994492331253672</t>
  </si>
  <si>
    <t xml:space="preserve">stdev_gtbcps is: 0.00768621642424033
</t>
  </si>
  <si>
    <t xml:space="preserve"> 0.00768621642424033
</t>
  </si>
  <si>
    <t>predicted price of GTBCPS is: 0.9994559283247482</t>
  </si>
  <si>
    <t xml:space="preserve"> actual price is: 0.9994492331253672
</t>
  </si>
  <si>
    <t xml:space="preserve"> 0.9994492331253672
</t>
  </si>
  <si>
    <t>predicted amount of GTBCPS is: 108748741.73575564</t>
  </si>
  <si>
    <t xml:space="preserve"> actual amount is: 108749470.2314953
</t>
  </si>
  <si>
    <t>plot sizes of gold is: 86551352.98410197</t>
  </si>
  <si>
    <t xml:space="preserve"> plot sizes of tb is: 37524751.7040615 </t>
  </si>
  <si>
    <t xml:space="preserve"> plot sizes of reit is: 28844787.629352212</t>
  </si>
  <si>
    <t xml:space="preserve"> plot sizes of total is: 152920892.31751567.
</t>
  </si>
  <si>
    <t xml:space="preserve"> 152920892.31751567.
</t>
  </si>
  <si>
    <t>predicted stdevs of gold is: 0.008398291803928915</t>
  </si>
  <si>
    <t xml:space="preserve"> predicted stdevs of tb is: 0.0005323806083465733</t>
  </si>
  <si>
    <t xml:space="preserve"> predicted stdevs of reit is: 0.014856136613698313</t>
  </si>
  <si>
    <t xml:space="preserve"> predicted stdevs of GTBCPS is: 0.00768621642424033.
</t>
  </si>
  <si>
    <t xml:space="preserve"> 0.00768621642424033.
</t>
  </si>
  <si>
    <t>total_value_of_collaterals is: 152921147.25375625</t>
  </si>
  <si>
    <t xml:space="preserve"> createdtionValue_gold is: -579.7991494123272</t>
  </si>
  <si>
    <t xml:space="preserve"> createdValue_tb is: -251.3744259896472</t>
  </si>
  <si>
    <t xml:space="preserve"> createdValue_reit is: -193.22820158860097
</t>
  </si>
  <si>
    <t xml:space="preserve"> -193.22820158860097
</t>
  </si>
  <si>
    <t>plotValue_gold_after_creation is: 86552119.53325202</t>
  </si>
  <si>
    <t xml:space="preserve"> plotValue_tb_after_creation  is: 37525045.33321756</t>
  </si>
  <si>
    <t xml:space="preserve"> plotValue_reit_after_creation  is: 28845006.789063655</t>
  </si>
  <si>
    <t xml:space="preserve">total_value_after_creation is: 152922171.65553322
</t>
  </si>
  <si>
    <t xml:space="preserve"> 152922171.65553322
</t>
  </si>
  <si>
    <t>total_amount_gtncps_before_creation is: 108749470.2314953</t>
  </si>
  <si>
    <t>creation_amount_gtbcps is: -728.4957396686077</t>
  </si>
  <si>
    <t xml:space="preserve">total_amount_gtbcps_new is: 108748741.73575564
</t>
  </si>
  <si>
    <t xml:space="preserve"> 108748741.73575564
</t>
  </si>
  <si>
    <t>payout of tranche of gold is: 186.75000064520552</t>
  </si>
  <si>
    <t xml:space="preserve"> payout of tranche of Treausry Bill Option is: 42.2547300694405</t>
  </si>
  <si>
    <t xml:space="preserve"> payout of tranche of Collar of REIT is: 25.931509856735758
</t>
  </si>
  <si>
    <t xml:space="preserve"> 25.931509856735758
</t>
  </si>
  <si>
    <t>Collateral size of tranche of gold is: 86552119.53325202</t>
  </si>
  <si>
    <t xml:space="preserve"> collateral size of tranche of Treausry Bill Option is: 37525045.33321756</t>
  </si>
  <si>
    <t xml:space="preserve"> collateral size of tranche of Collar of REIT is: 28845006.789063655
</t>
  </si>
  <si>
    <t xml:space="preserve"> 28845006.789063655
</t>
  </si>
  <si>
    <t>Collateral ratio of tranche of gold is: 0.7963186904742078</t>
  </si>
  <si>
    <t xml:space="preserve"> collateral ratio of tranche of Treausry Bill Option is: 0.34524740839249946</t>
  </si>
  <si>
    <t xml:space="preserve"> collateral ratio of tranche of Collar of REIT is: 0.2653871234679833
</t>
  </si>
  <si>
    <t xml:space="preserve"> 0.2653871234679833
</t>
  </si>
  <si>
    <t xml:space="preserve">date is: 2019-12-11 00:00:00
</t>
  </si>
  <si>
    <t xml:space="preserve"> 2019-12-11 00</t>
  </si>
  <si>
    <t>current price of gold is: 1474.88</t>
  </si>
  <si>
    <t xml:space="preserve"> predicted price of gold is: 1473.5441925973423
</t>
  </si>
  <si>
    <t xml:space="preserve"> 1473.5441925973423
</t>
  </si>
  <si>
    <t>current price of tb is: 100.0976563</t>
  </si>
  <si>
    <t xml:space="preserve"> current price of tb option is: 4.355391456663938</t>
  </si>
  <si>
    <t xml:space="preserve"> predicted price of tb is: 100.24708005482478
</t>
  </si>
  <si>
    <t xml:space="preserve"> 100.24708005482478
</t>
  </si>
  <si>
    <t>current price of reit is: 79.45</t>
  </si>
  <si>
    <t xml:space="preserve"> current price of reit option is: 5.187216830689252</t>
  </si>
  <si>
    <t xml:space="preserve"> predicted price of reit is: 79.78565952952853
</t>
  </si>
  <si>
    <t xml:space="preserve"> 79.78565952952853
</t>
  </si>
  <si>
    <t>value_ratio_gold_to_total is: -0.1536844459357299</t>
  </si>
  <si>
    <t xml:space="preserve"> risk_ratio_to_gold is: 0.8563200391188961</t>
  </si>
  <si>
    <t xml:space="preserve"> risk_ratio_to_gold_before is: 0.8564352045874559
</t>
  </si>
  <si>
    <t xml:space="preserve"> 0.8564352045874559
</t>
  </si>
  <si>
    <t>value_ratio_tb_to_total is: 0.5182783299770726</t>
  </si>
  <si>
    <t xml:space="preserve"> risk_ratio_tb_to_gold is: 0.07916783200568638</t>
  </si>
  <si>
    <t xml:space="preserve"> risk_ratio_tb_to_gold_before is: 0.07892559898795573
</t>
  </si>
  <si>
    <t xml:space="preserve"> 0.07892559898795573
</t>
  </si>
  <si>
    <t>value_ratio_reit_to_total is: 0.6354061159586573</t>
  </si>
  <si>
    <t xml:space="preserve"> risk_ratio_reit_to_gold is: 0.0886198575466243</t>
  </si>
  <si>
    <t xml:space="preserve"> risk_ratio_reit_to_gold_before is: 0.08870505729934515
</t>
  </si>
  <si>
    <t xml:space="preserve"> 0.08870505729934515
</t>
  </si>
  <si>
    <t>delta_gold is: 1.0071633922657215</t>
  </si>
  <si>
    <t xml:space="preserve"> delta_tb is: 1.0000837891204077</t>
  </si>
  <si>
    <t xml:space="preserve"> delta_reit is: 0.9978185035296224
</t>
  </si>
  <si>
    <t xml:space="preserve"> 0.9978185035296224
</t>
  </si>
  <si>
    <t>delta_gold_risk is: 0.9999379641862667</t>
  </si>
  <si>
    <t xml:space="preserve"> delta_tb_risk is: 1.0002245131804803</t>
  </si>
  <si>
    <t xml:space="preserve"> delta_reit_risk is: 0.9999217421172525
</t>
  </si>
  <si>
    <t xml:space="preserve"> 0.9999217421172525
</t>
  </si>
  <si>
    <t xml:space="preserve">collateral_ratio_tranche_gold is: 0.8020727908608546
</t>
  </si>
  <si>
    <t xml:space="preserve"> 0.8020727908608546
</t>
  </si>
  <si>
    <t xml:space="preserve">collateral_ratio_tranche_tb is: 0.3427436276296121
</t>
  </si>
  <si>
    <t xml:space="preserve"> 0.3427436276296121
</t>
  </si>
  <si>
    <t xml:space="preserve">collateral_ratio_tranche_reit is: 0.26294532682395505
</t>
  </si>
  <si>
    <t xml:space="preserve"> 0.26294532682395505
</t>
  </si>
  <si>
    <t>Total plot size is: 153482397.3492229</t>
  </si>
  <si>
    <t xml:space="preserve"> plot size of gold is: 87172126.31689832</t>
  </si>
  <si>
    <t xml:space="preserve"> plot size of TB is: 37528189.52375929</t>
  </si>
  <si>
    <t xml:space="preserve"> plot size of REIT is: 28782081.508565295
</t>
  </si>
  <si>
    <t xml:space="preserve"> 28782081.508565295
</t>
  </si>
  <si>
    <t xml:space="preserve">collateral ratio is: 1.4121170119382442
</t>
  </si>
  <si>
    <t xml:space="preserve"> 1.4121170119382442
</t>
  </si>
  <si>
    <t>S_gtbcps_0 is: 0.9994559283247482</t>
  </si>
  <si>
    <t xml:space="preserve">stdev_gtbcps is: 0.0076136653304212445
</t>
  </si>
  <si>
    <t xml:space="preserve"> 0.0076136653304212445
</t>
  </si>
  <si>
    <t>predicted price of GTBCPS is: 0.999473794271544</t>
  </si>
  <si>
    <t xml:space="preserve"> actual price is: 0.9994559283247482
</t>
  </si>
  <si>
    <t xml:space="preserve"> 0.9994559283247482
</t>
  </si>
  <si>
    <t>predicted amount of GTBCPS is: 108746797.8136187</t>
  </si>
  <si>
    <t xml:space="preserve"> actual amount is: 108748741.73575564
</t>
  </si>
  <si>
    <t>plot sizes of gold is: 87172126.31689832</t>
  </si>
  <si>
    <t xml:space="preserve"> plot sizes of tb is: 37528189.52375929 </t>
  </si>
  <si>
    <t xml:space="preserve"> plot sizes of reit is: 28782081.508565295</t>
  </si>
  <si>
    <t xml:space="preserve"> plot sizes of total is: 153482397.3492229.
</t>
  </si>
  <si>
    <t xml:space="preserve"> 153482397.3492229.
</t>
  </si>
  <si>
    <t>predicted stdevs of gold is: 0.008278021592685016</t>
  </si>
  <si>
    <t xml:space="preserve"> predicted stdevs of tb is: 0.0005292537883383414</t>
  </si>
  <si>
    <t xml:space="preserve"> predicted stdevs of reit is: 0.014838708833276674</t>
  </si>
  <si>
    <t xml:space="preserve"> predicted stdevs of GTBCPS is: 0.0076136653304212445.
</t>
  </si>
  <si>
    <t xml:space="preserve"> 0.0076136653304212445.
</t>
  </si>
  <si>
    <t>total_value_of_collaterals is: 153483077.72604495</t>
  </si>
  <si>
    <t xml:space="preserve"> createdtionValue_gold is: -1558.2693268312898</t>
  </si>
  <si>
    <t xml:space="preserve"> createdValue_tb is: -670.843618378503</t>
  </si>
  <si>
    <t xml:space="preserve"> createdValue_reit is: -514.5002777520967
</t>
  </si>
  <si>
    <t xml:space="preserve"> -514.5002777520967
</t>
  </si>
  <si>
    <t>plotValue_gold_after_creation is: 87174185.30236137</t>
  </si>
  <si>
    <t xml:space="preserve"> plotValue_tb_after_creation  is: 37528971.97582182</t>
  </si>
  <si>
    <t xml:space="preserve"> plotValue_reit_after_creation  is: 28782664.061084732</t>
  </si>
  <si>
    <t xml:space="preserve">total_value_after_creation is: 153485821.3392679
</t>
  </si>
  <si>
    <t xml:space="preserve"> 153485821.3392679
</t>
  </si>
  <si>
    <t>total_amount_gtncps_before_creation is: 108748741.73575564</t>
  </si>
  <si>
    <t>creation_amount_gtbcps is: -1943.9221369326115</t>
  </si>
  <si>
    <t xml:space="preserve">total_amount_gtbcps_new is: 108746797.8136187
</t>
  </si>
  <si>
    <t xml:space="preserve"> 108746797.8136187
</t>
  </si>
  <si>
    <t>payout of tranche of gold is: 500.71613621514905</t>
  </si>
  <si>
    <t xml:space="preserve"> payout of tranche of Treausry Bill Option is: 111.6084441562701</t>
  </si>
  <si>
    <t xml:space="preserve"> payout of tranche of Collar of REIT is: 68.05224168432643
</t>
  </si>
  <si>
    <t xml:space="preserve"> 68.05224168432643
</t>
  </si>
  <si>
    <t>Collateral size of tranche of gold is: 87174185.30236137</t>
  </si>
  <si>
    <t xml:space="preserve"> collateral size of tranche of Treausry Bill Option is: 37528971.97582182</t>
  </si>
  <si>
    <t xml:space="preserve"> collateral size of tranche of Collar of REIT is: 28782664.061084732
</t>
  </si>
  <si>
    <t xml:space="preserve"> 28782664.061084732
</t>
  </si>
  <si>
    <t>Collateral ratio of tranche of gold is: 0.8020330131318412</t>
  </si>
  <si>
    <t xml:space="preserve"> collateral ratio of tranche of Treausry Bill Option is: 0.3452796761920925</t>
  </si>
  <si>
    <t xml:space="preserve"> collateral ratio of tranche of Collar of REIT is: 0.2648105824310815
</t>
  </si>
  <si>
    <t xml:space="preserve"> 0.2648105824310815
</t>
  </si>
  <si>
    <t xml:space="preserve">date is: 2019-12-12 00:00:00
</t>
  </si>
  <si>
    <t xml:space="preserve"> 2019-12-12 00</t>
  </si>
  <si>
    <t>current price of gold is: 1469.8</t>
  </si>
  <si>
    <t xml:space="preserve"> predicted price of gold is: 1467.9935489465151
</t>
  </si>
  <si>
    <t xml:space="preserve"> 1467.9935489465151
</t>
  </si>
  <si>
    <t>current price of tb is: 100.0859375</t>
  </si>
  <si>
    <t xml:space="preserve"> current price of tb option is: 4.346516052223069</t>
  </si>
  <si>
    <t xml:space="preserve"> predicted price of tb is: 100.2445324222227
</t>
  </si>
  <si>
    <t xml:space="preserve"> 100.2445324222227
</t>
  </si>
  <si>
    <t xml:space="preserve"> current price of reit option is: 5.084680347130913</t>
  </si>
  <si>
    <t xml:space="preserve"> predicted price of reit is: 80.02344904865915
</t>
  </si>
  <si>
    <t xml:space="preserve"> 80.02344904865915
</t>
  </si>
  <si>
    <t>value_ratio_gold_to_total is: -0.22146594491229865</t>
  </si>
  <si>
    <t xml:space="preserve"> risk_ratio_to_gold is: 0.8561769171402464</t>
  </si>
  <si>
    <t xml:space="preserve"> risk_ratio_to_gold_before is: 0.8563200391188961
</t>
  </si>
  <si>
    <t xml:space="preserve"> 0.8563200391188961
</t>
  </si>
  <si>
    <t>value_ratio_tb_to_total is: 0.5523142500682157</t>
  </si>
  <si>
    <t xml:space="preserve"> risk_ratio_tb_to_gold is: 0.07877212438850827</t>
  </si>
  <si>
    <t xml:space="preserve"> risk_ratio_tb_to_gold_before is: 0.07916783200568638
</t>
  </si>
  <si>
    <t xml:space="preserve"> 0.07916783200568638
</t>
  </si>
  <si>
    <t>value_ratio_reit_to_total is: 0.669151694844083</t>
  </si>
  <si>
    <t xml:space="preserve"> risk_ratio_reit_to_gold is: 0.08921077725306299</t>
  </si>
  <si>
    <t xml:space="preserve"> risk_ratio_reit_to_gold_before is: 0.0886198575466243
</t>
  </si>
  <si>
    <t xml:space="preserve"> 0.0886198575466243
</t>
  </si>
  <si>
    <t>delta_gold is: 0.9965556519852462</t>
  </si>
  <si>
    <t xml:space="preserve"> delta_tb is: 0.999802837687524</t>
  </si>
  <si>
    <t xml:space="preserve"> delta_reit is: 1.0011515444398016
</t>
  </si>
  <si>
    <t xml:space="preserve"> 1.0011515444398016
</t>
  </si>
  <si>
    <t>delta_gold_risk is: 0.9999229001596527</t>
  </si>
  <si>
    <t xml:space="preserve"> delta_tb_risk is: 0.9996333215228973</t>
  </si>
  <si>
    <t xml:space="preserve"> delta_reit_risk is: 1.0005428154762586
</t>
  </si>
  <si>
    <t xml:space="preserve"> 1.0005428154762586
</t>
  </si>
  <si>
    <t xml:space="preserve">collateral_ratio_tranche_gold is: 0.7993321606972678
</t>
  </si>
  <si>
    <t xml:space="preserve"> 0.7993321606972678
</t>
  </si>
  <si>
    <t xml:space="preserve">collateral_ratio_tranche_tb is: 0.3465318042803884
</t>
  </si>
  <si>
    <t xml:space="preserve"> 0.3465318042803884
</t>
  </si>
  <si>
    <t xml:space="preserve">collateral_ratio_tranche_reit is: 0.265887501938682
</t>
  </si>
  <si>
    <t xml:space="preserve"> 0.265887501938682
</t>
  </si>
  <si>
    <t>Total plot size is: 153211308.3250466</t>
  </si>
  <si>
    <t xml:space="preserve"> plot size of gold is: 86873927.07027741</t>
  </si>
  <si>
    <t xml:space="preserve"> plot size of TB is: 37521572.676922224</t>
  </si>
  <si>
    <t xml:space="preserve"> plot size of REIT is: 28815808.57784695
</t>
  </si>
  <si>
    <t xml:space="preserve"> 28815808.57784695
</t>
  </si>
  <si>
    <t xml:space="preserve">collateral ratio is: 1.409622853458832
</t>
  </si>
  <si>
    <t xml:space="preserve"> 1.409622853458832
</t>
  </si>
  <si>
    <t>S_gtbcps_0 is: 0.999473794271544</t>
  </si>
  <si>
    <t xml:space="preserve">stdev_gtbcps is: 0.007567490252124598
</t>
  </si>
  <si>
    <t xml:space="preserve"> 0.007567490252124598
</t>
  </si>
  <si>
    <t>predicted price of GTBCPS is: 0.9994636183054318</t>
  </si>
  <si>
    <t xml:space="preserve"> actual price is: 0.999473794271544
</t>
  </si>
  <si>
    <t xml:space="preserve"> 0.999473794271544
</t>
  </si>
  <si>
    <t>predicted amount of GTBCPS is: 108747905.01122858</t>
  </si>
  <si>
    <t xml:space="preserve"> actual amount is: 108746797.8136187
</t>
  </si>
  <si>
    <t>plot sizes of gold is: 86873927.07027741</t>
  </si>
  <si>
    <t xml:space="preserve"> plot sizes of tb is: 37521572.676922224 </t>
  </si>
  <si>
    <t xml:space="preserve"> plot sizes of reit is: 28815808.57784695</t>
  </si>
  <si>
    <t xml:space="preserve"> plot sizes of total is: 153211308.32504657.
</t>
  </si>
  <si>
    <t xml:space="preserve"> 153211308.32504657.
</t>
  </si>
  <si>
    <t>predicted stdevs of gold is: 0.008195882493171663</t>
  </si>
  <si>
    <t xml:space="preserve"> predicted stdevs of tb is: 0.0005233732631065576</t>
  </si>
  <si>
    <t xml:space="preserve"> predicted stdevs of reit is: 0.014845281720699152</t>
  </si>
  <si>
    <t xml:space="preserve"> predicted stdevs of GTBCPS is: 0.007567490252124598.
</t>
  </si>
  <si>
    <t xml:space="preserve"> 0.007567490252124598.
</t>
  </si>
  <si>
    <t>total_value_of_collaterals is: 153210920.52799577</t>
  </si>
  <si>
    <t xml:space="preserve"> createdtionValue_gold is: 884.4886665236663</t>
  </si>
  <si>
    <t xml:space="preserve"> createdValue_tb is: 382.0186194590741</t>
  </si>
  <si>
    <t xml:space="preserve"> createdValue_reit is: 293.3826723324396
</t>
  </si>
  <si>
    <t xml:space="preserve"> 293.3826723324396
</t>
  </si>
  <si>
    <t>plotValue_gold_after_creation is: 86872758.15022631</t>
  </si>
  <si>
    <t xml:space="preserve"> plotValue_tb_after_creation  is: 37521126.49174742</t>
  </si>
  <si>
    <t xml:space="preserve"> plotValue_reit_after_creation  is: 28815475.99606372</t>
  </si>
  <si>
    <t xml:space="preserve">total_value_after_creation is: 153209360.63803744
</t>
  </si>
  <si>
    <t xml:space="preserve"> 153209360.63803744
</t>
  </si>
  <si>
    <t>total_amount_gtncps_before_creation is: 108746797.8136187</t>
  </si>
  <si>
    <t>creation_amount_gtbcps is: 1107.197609871626</t>
  </si>
  <si>
    <t xml:space="preserve">total_amount_gtbcps_new is: 108747905.01122858
</t>
  </si>
  <si>
    <t xml:space="preserve"> 108747905.01122858
</t>
  </si>
  <si>
    <t>payout of tranche of gold is: -284.4313845801698</t>
  </si>
  <si>
    <t xml:space="preserve"> payout of tranche of Treausry Bill Option is: -64.16655535115441</t>
  </si>
  <si>
    <t xml:space="preserve"> payout of tranche of Collar of REIT is: -39.19911089848779
</t>
  </si>
  <si>
    <t xml:space="preserve"> -39.19911089848779
</t>
  </si>
  <si>
    <t>Collateral size of tranche of gold is: 86872758.15022631</t>
  </si>
  <si>
    <t xml:space="preserve"> collateral size of tranche of Treausry Bill Option is: 37521126.49174742</t>
  </si>
  <si>
    <t xml:space="preserve"> collateral size of tranche of Collar of REIT is: 28815475.99606372
</t>
  </si>
  <si>
    <t xml:space="preserve"> 28815475.99606372
</t>
  </si>
  <si>
    <t>Collateral ratio of tranche of gold is: 0.7992822028984637</t>
  </si>
  <si>
    <t xml:space="preserve"> collateral ratio of tranche of Treausry Bill Option is: 0.345217180576851</t>
  </si>
  <si>
    <t xml:space="preserve"> collateral ratio of tranche of Collar of REIT is: 0.2651199020511543
</t>
  </si>
  <si>
    <t xml:space="preserve"> 0.2651199020511543
</t>
  </si>
  <si>
    <t xml:space="preserve">date is: 2019-12-13 00:00:00
</t>
  </si>
  <si>
    <t xml:space="preserve"> 2019-12-13 00</t>
  </si>
  <si>
    <t>current price of gold is: 1476.33</t>
  </si>
  <si>
    <t xml:space="preserve"> predicted price of gold is: 1477.6313037499017
</t>
  </si>
  <si>
    <t xml:space="preserve"> 1477.6313037499017
</t>
  </si>
  <si>
    <t xml:space="preserve"> current price of tb option is: 4.352963211864074</t>
  </si>
  <si>
    <t xml:space="preserve"> predicted price of tb is: 100.25154232760278
</t>
  </si>
  <si>
    <t xml:space="preserve"> 100.25154232760278
</t>
  </si>
  <si>
    <t xml:space="preserve"> current price of reit option is: 5.103705497491305</t>
  </si>
  <si>
    <t xml:space="preserve"> predicted price of reit is: 80.69323743160102
</t>
  </si>
  <si>
    <t xml:space="preserve"> 80.69323743160102
</t>
  </si>
  <si>
    <t>value_ratio_gold_to_total is: 0.11720138803745865</t>
  </si>
  <si>
    <t xml:space="preserve"> risk_ratio_to_gold is: 0.8547965977847056</t>
  </si>
  <si>
    <t xml:space="preserve"> risk_ratio_to_gold_before is: 0.8561769171402464
</t>
  </si>
  <si>
    <t xml:space="preserve"> 0.8561769171402464
</t>
  </si>
  <si>
    <t>value_ratio_tb_to_total is: 0.40573162149879444</t>
  </si>
  <si>
    <t xml:space="preserve"> risk_ratio_tb_to_gold is: 0.07913655087879466</t>
  </si>
  <si>
    <t xml:space="preserve"> risk_ratio_tb_to_gold_before is: 0.07877212438850827
</t>
  </si>
  <si>
    <t xml:space="preserve"> 0.07877212438850827
</t>
  </si>
  <si>
    <t>value_ratio_reit_to_total is: 0.4770669904637469</t>
  </si>
  <si>
    <t xml:space="preserve"> risk_ratio_reit_to_gold is: 0.09073240109364426</t>
  </si>
  <si>
    <t xml:space="preserve"> risk_ratio_reit_to_gold_before is: 0.08921077725306299
</t>
  </si>
  <si>
    <t xml:space="preserve"> 0.08921077725306299
</t>
  </si>
  <si>
    <t>delta_gold is: 1.0044427813307932</t>
  </si>
  <si>
    <t xml:space="preserve"> delta_tb is: 1.0001926514120532</t>
  </si>
  <si>
    <t xml:space="preserve"> delta_reit is: 1.0102558379497069
</t>
  </si>
  <si>
    <t xml:space="preserve"> 1.0102558379497069
</t>
  </si>
  <si>
    <t>delta_gold_risk is: 0.9992563643353203</t>
  </si>
  <si>
    <t xml:space="preserve"> delta_tb_risk is: 1.000337816005853</t>
  </si>
  <si>
    <t xml:space="preserve"> delta_reit_risk is: 1.0013969966808616
</t>
  </si>
  <si>
    <t xml:space="preserve"> 1.0013969966808616
</t>
  </si>
  <si>
    <t xml:space="preserve">collateral_ratio_tranche_gold is: 0.8034306986691652
</t>
  </si>
  <si>
    <t xml:space="preserve"> 0.8034306986691652
</t>
  </si>
  <si>
    <t xml:space="preserve">collateral_ratio_tranche_tb is: 0.34364036518945107
</t>
  </si>
  <si>
    <t xml:space="preserve"> 0.34364036518945107
</t>
  </si>
  <si>
    <t xml:space="preserve">collateral_ratio_tranche_reit is: 0.26628224689921176
</t>
  </si>
  <si>
    <t xml:space="preserve"> 0.26628224689921176
</t>
  </si>
  <si>
    <t>Total plot size is: 153898072.65636155</t>
  </si>
  <si>
    <t xml:space="preserve"> plot size of gold is: 87258714.81829065</t>
  </si>
  <si>
    <t xml:space="preserve"> plot size of TB is: 37528354.989747874</t>
  </si>
  <si>
    <t xml:space="preserve"> plot size of REIT is: 29111002.848323017
</t>
  </si>
  <si>
    <t xml:space="preserve"> 29111002.848323017
</t>
  </si>
  <si>
    <t xml:space="preserve">collateral ratio is: 1.415941438600786
</t>
  </si>
  <si>
    <t xml:space="preserve"> 1.415941438600786
</t>
  </si>
  <si>
    <t>S_gtbcps_0 is: 0.9994636183054318</t>
  </si>
  <si>
    <t xml:space="preserve">stdev_gtbcps is: 0.0075175108037425255
</t>
  </si>
  <si>
    <t xml:space="preserve"> 0.0075175108037425255
</t>
  </si>
  <si>
    <t>predicted price of GTBCPS is: 0.9994699738563002</t>
  </si>
  <si>
    <t xml:space="preserve"> actual price is: 0.9994636183054318
</t>
  </si>
  <si>
    <t xml:space="preserve"> 0.9994636183054318
</t>
  </si>
  <si>
    <t>predicted amount of GTBCPS is: 108747213.4918631</t>
  </si>
  <si>
    <t xml:space="preserve"> actual amount is: 108747905.01122858
</t>
  </si>
  <si>
    <t>plot sizes of gold is: 87258714.81829065</t>
  </si>
  <si>
    <t xml:space="preserve"> plot sizes of tb is: 37528354.989747874 </t>
  </si>
  <si>
    <t xml:space="preserve"> plot sizes of reit is: 29111002.848323017</t>
  </si>
  <si>
    <t xml:space="preserve"> plot sizes of total is: 153898072.65636155.
</t>
  </si>
  <si>
    <t xml:space="preserve"> 153898072.65636155.
</t>
  </si>
  <si>
    <t>predicted stdevs of gold is: 0.008070449011341243</t>
  </si>
  <si>
    <t xml:space="preserve"> predicted stdevs of tb is: 0.0005158450078745156</t>
  </si>
  <si>
    <t xml:space="preserve"> predicted stdevs of reit is: 0.014886282098073746</t>
  </si>
  <si>
    <t xml:space="preserve"> predicted stdevs of GTBCPS is: 0.0075175108037425255.
</t>
  </si>
  <si>
    <t xml:space="preserve"> 0.0075175108037425255.
</t>
  </si>
  <si>
    <t>total_value_of_collaterals is: 153898314.55660796</t>
  </si>
  <si>
    <t xml:space="preserve"> createdtionValue_gold is: -554.8759975238055</t>
  </si>
  <si>
    <t xml:space="preserve"> createdValue_tb is: -238.6416325863922</t>
  </si>
  <si>
    <t xml:space="preserve"> createdValue_reit is: -185.11585770561797
</t>
  </si>
  <si>
    <t xml:space="preserve"> -185.11585770561797
</t>
  </si>
  <si>
    <t>plotValue_gold_after_creation is: 87259454.01444799</t>
  </si>
  <si>
    <t xml:space="preserve"> plotValue_tb_after_creation  is: 37528634.60941414</t>
  </si>
  <si>
    <t xml:space="preserve"> plotValue_reit_after_creation  is: 29111204.566233665</t>
  </si>
  <si>
    <t xml:space="preserve">total_value_after_creation is: 153899293.19009578
</t>
  </si>
  <si>
    <t xml:space="preserve"> 153899293.19009578
</t>
  </si>
  <si>
    <t>total_amount_gtncps_before_creation is: 108747905.01122858</t>
  </si>
  <si>
    <t>creation_amount_gtbcps is: -691.5193654745817</t>
  </si>
  <si>
    <t xml:space="preserve">total_amount_gtbcps_new is: 108747213.4918631
</t>
  </si>
  <si>
    <t xml:space="preserve"> 108747213.4918631
</t>
  </si>
  <si>
    <t>payout of tranche of gold is: 184.32015980685202</t>
  </si>
  <si>
    <t xml:space="preserve"> payout of tranche of Treausry Bill Option is: 40.978033673793036</t>
  </si>
  <si>
    <t xml:space="preserve"> payout of tranche of Collar of REIT is: 16.60205294054728
</t>
  </si>
  <si>
    <t xml:space="preserve"> 16.60205294054728
</t>
  </si>
  <si>
    <t>Collateral size of tranche of gold is: 87259454.01444799</t>
  </si>
  <si>
    <t xml:space="preserve"> collateral size of tranche of Treausry Bill Option is: 37528634.60941414</t>
  </si>
  <si>
    <t xml:space="preserve"> collateral size of tranche of Collar of REIT is: 29111204.566233665
</t>
  </si>
  <si>
    <t xml:space="preserve"> 29111204.566233665
</t>
  </si>
  <si>
    <t>Collateral ratio of tranche of gold is: 0.8028267608828381</t>
  </si>
  <si>
    <t xml:space="preserve"> collateral ratio of tranche of Treausry Bill Option is: 0.34528054872819763</t>
  </si>
  <si>
    <t xml:space="preserve"> collateral ratio of tranche of Collar of REIT is: 0.26783635459645855
</t>
  </si>
  <si>
    <t xml:space="preserve"> 0.26783635459645855
</t>
  </si>
  <si>
    <t xml:space="preserve">date is: 2019-12-16 00:00:00
</t>
  </si>
  <si>
    <t xml:space="preserve"> 2019-12-16 00</t>
  </si>
  <si>
    <t>current price of gold is: 1476.18</t>
  </si>
  <si>
    <t xml:space="preserve"> predicted price of gold is: 1473.4045049588788
</t>
  </si>
  <si>
    <t xml:space="preserve"> 1473.4045049588788
</t>
  </si>
  <si>
    <t xml:space="preserve"> current price of tb option is: 4.3473066279377095</t>
  </si>
  <si>
    <t xml:space="preserve"> predicted price of tb is: 100.2554343262525
</t>
  </si>
  <si>
    <t xml:space="preserve"> 100.2554343262525
</t>
  </si>
  <si>
    <t>current price of reit is: 79.4</t>
  </si>
  <si>
    <t xml:space="preserve"> current price of reit option is: 5.097031782826647</t>
  </si>
  <si>
    <t xml:space="preserve"> predicted price of reit is: 79.94400356034727
</t>
  </si>
  <si>
    <t xml:space="preserve"> 79.94400356034727
</t>
  </si>
  <si>
    <t>value_ratio_gold_to_total is: -0.37656169695223685</t>
  </si>
  <si>
    <t xml:space="preserve"> risk_ratio_to_gold is: 0.8562296277433253</t>
  </si>
  <si>
    <t xml:space="preserve"> risk_ratio_to_gold_before is: 0.8547965977847056
</t>
  </si>
  <si>
    <t xml:space="preserve"> 0.8547965977847056
</t>
  </si>
  <si>
    <t>value_ratio_tb_to_total is: 0.6112215288303967</t>
  </si>
  <si>
    <t xml:space="preserve"> risk_ratio_tb_to_gold is: 0.07919146611409351</t>
  </si>
  <si>
    <t xml:space="preserve"> risk_ratio_tb_to_gold_before is: 0.07913655087879466
</t>
  </si>
  <si>
    <t xml:space="preserve"> 0.07913655087879466
</t>
  </si>
  <si>
    <t>value_ratio_reit_to_total is: 0.7653401681218401</t>
  </si>
  <si>
    <t xml:space="preserve"> risk_ratio_reit_to_gold is: 0.0887195329897276</t>
  </si>
  <si>
    <t xml:space="preserve"> risk_ratio_reit_to_gold_before is: 0.09073240109364426
</t>
  </si>
  <si>
    <t xml:space="preserve"> 0.09073240109364426
</t>
  </si>
  <si>
    <t>delta_gold is: 0.9998983966999249</t>
  </si>
  <si>
    <t xml:space="preserve"> delta_tb is: 0.9999271469937399</t>
  </si>
  <si>
    <t xml:space="preserve"> delta_reit is: 0.9870721283823738
</t>
  </si>
  <si>
    <t xml:space="preserve"> 0.9870721283823738
</t>
  </si>
  <si>
    <t>delta_gold_risk is: 1.000772607605778</t>
  </si>
  <si>
    <t xml:space="preserve"> delta_tb_risk is: 1.0000508881246346</t>
  </si>
  <si>
    <t xml:space="preserve"> delta_reit_risk is: 0.9981545720087728
</t>
  </si>
  <si>
    <t xml:space="preserve"> 0.9981545720087728
</t>
  </si>
  <si>
    <t xml:space="preserve">collateral_ratio_tranche_gold is: 0.8021254628011955
</t>
  </si>
  <si>
    <t xml:space="preserve"> 0.8021254628011955
</t>
  </si>
  <si>
    <t xml:space="preserve">collateral_ratio_tranche_tb is: 0.3452729063634402
</t>
  </si>
  <si>
    <t xml:space="preserve"> 0.3452729063634402
</t>
  </si>
  <si>
    <t xml:space="preserve">collateral_ratio_tranche_reit is: 0.26488949906592324
</t>
  </si>
  <si>
    <t xml:space="preserve"> 0.26488949906592324
</t>
  </si>
  <si>
    <t>Total plot size is: 153511347.3524863</t>
  </si>
  <si>
    <t xml:space="preserve"> plot size of gold is: 87250588.16595736</t>
  </si>
  <si>
    <t xml:space="preserve"> plot size of TB is: 37525900.535562</t>
  </si>
  <si>
    <t xml:space="preserve"> plot size of REIT is: 28734858.650966942
</t>
  </si>
  <si>
    <t xml:space="preserve"> 28734858.650966942
</t>
  </si>
  <si>
    <t xml:space="preserve">collateral ratio is: 1.412383366861089
</t>
  </si>
  <si>
    <t xml:space="preserve"> 1.412383366861089
</t>
  </si>
  <si>
    <t>S_gtbcps_0 is: 0.9994699738563002</t>
  </si>
  <si>
    <t xml:space="preserve">stdev_gtbcps is: 0.007507193331046859
</t>
  </si>
  <si>
    <t xml:space="preserve"> 0.007507193331046859
</t>
  </si>
  <si>
    <t>predicted price of GTBCPS is: 0.9994643416229584</t>
  </si>
  <si>
    <t xml:space="preserve"> actual price is: 0.9994699738563002
</t>
  </si>
  <si>
    <t xml:space="preserve"> 0.9994699738563002
</t>
  </si>
  <si>
    <t>predicted amount of GTBCPS is: 108747826.30980583</t>
  </si>
  <si>
    <t xml:space="preserve"> actual amount is: 108747213.4918631
</t>
  </si>
  <si>
    <t>plot sizes of gold is: 87250588.16595736</t>
  </si>
  <si>
    <t xml:space="preserve"> plot sizes of tb is: 37525900.535562 </t>
  </si>
  <si>
    <t xml:space="preserve"> plot sizes of reit is: 28734858.650966942</t>
  </si>
  <si>
    <t xml:space="preserve"> plot sizes of total is: 153511347.3524863.
</t>
  </si>
  <si>
    <t xml:space="preserve"> 153511347.3524863.
</t>
  </si>
  <si>
    <t>predicted stdevs of gold is: 0.008080605643975369</t>
  </si>
  <si>
    <t xml:space="preserve"> predicted stdevs of tb is: 0.000515869594301127</t>
  </si>
  <si>
    <t xml:space="preserve"> predicted stdevs of reit is: 0.014896307722436938</t>
  </si>
  <si>
    <t xml:space="preserve"> predicted stdevs of GTBCPS is: 0.007507193331046859.
</t>
  </si>
  <si>
    <t xml:space="preserve"> 0.007507193331046859.
</t>
  </si>
  <si>
    <t>total_value_of_collaterals is: 153511132.617763</t>
  </si>
  <si>
    <t xml:space="preserve"> createdtionValue_gold is: 491.67535079324733</t>
  </si>
  <si>
    <t xml:space="preserve"> createdValue_tb is: 211.46650479081282</t>
  </si>
  <si>
    <t xml:space="preserve"> createdValue_reit is: 161.9271730877287
</t>
  </si>
  <si>
    <t xml:space="preserve"> 161.9271730877287
</t>
  </si>
  <si>
    <t>plotValue_gold_after_creation is: 87249932.83284634</t>
  </si>
  <si>
    <t xml:space="preserve"> plotValue_tb_after_creation  is: 37525652.46483899</t>
  </si>
  <si>
    <t xml:space="preserve"> plotValue_reit_after_creation  is: 28734682.25104899</t>
  </si>
  <si>
    <t xml:space="preserve">total_value_after_creation is: 153510267.5487343
</t>
  </si>
  <si>
    <t xml:space="preserve"> 153510267.5487343
</t>
  </si>
  <si>
    <t>total_amount_gtncps_before_creation is: 108747213.4918631</t>
  </si>
  <si>
    <t>creation_amount_gtbcps is: 612.8179427236319</t>
  </si>
  <si>
    <t xml:space="preserve">total_amount_gtbcps_new is: 108747826.30980583
</t>
  </si>
  <si>
    <t xml:space="preserve"> 108747826.30980583
</t>
  </si>
  <si>
    <t>payout of tranche of gold is: -163.6577602122142</t>
  </si>
  <si>
    <t xml:space="preserve"> payout of tranche of Treausry Bill Option is: -36.60421821894496</t>
  </si>
  <si>
    <t xml:space="preserve"> payout of tranche of Collar of REIT is: -14.47274486488944
</t>
  </si>
  <si>
    <t xml:space="preserve"> -14.47274486488944
</t>
  </si>
  <si>
    <t>Collateral size of tranche of gold is: 87249932.83284634</t>
  </si>
  <si>
    <t xml:space="preserve"> collateral size of tranche of Treausry Bill Option is: 37525652.46483899</t>
  </si>
  <si>
    <t xml:space="preserve"> collateral size of tranche of Collar of REIT is: 28734682.25104899
</t>
  </si>
  <si>
    <t xml:space="preserve"> 28734682.25104899
</t>
  </si>
  <si>
    <t>Collateral ratio of tranche of gold is: 0.8027487899248829</t>
  </si>
  <si>
    <t xml:space="preserve"> collateral ratio of tranche of Treausry Bill Option is: 0.3452572526904084</t>
  </si>
  <si>
    <t xml:space="preserve"> collateral ratio of tranche of Collar of REIT is: 0.26437534857587675
</t>
  </si>
  <si>
    <t xml:space="preserve"> 0.26437534857587675
</t>
  </si>
  <si>
    <t xml:space="preserve">date is: 2019-12-17 00:00:00
</t>
  </si>
  <si>
    <t xml:space="preserve"> 2019-12-17 00</t>
  </si>
  <si>
    <t>current price of gold is: 1476.22</t>
  </si>
  <si>
    <t xml:space="preserve"> predicted price of gold is: 1475.2965260441913
</t>
  </si>
  <si>
    <t xml:space="preserve"> 1475.2965260441913
</t>
  </si>
  <si>
    <t xml:space="preserve"> current price of tb option is: 4.3472947290561414</t>
  </si>
  <si>
    <t xml:space="preserve"> predicted price of tb is: 100.26325914063503
</t>
  </si>
  <si>
    <t xml:space="preserve"> 100.26325914063503
</t>
  </si>
  <si>
    <t>current price of reit is: 79.1</t>
  </si>
  <si>
    <t xml:space="preserve"> current price of reit option is: 5.111571463931966</t>
  </si>
  <si>
    <t xml:space="preserve"> predicted price of reit is: 79.64460502956504
</t>
  </si>
  <si>
    <t xml:space="preserve"> 79.64460502956504
</t>
  </si>
  <si>
    <t>value_ratio_gold_to_total is: -0.09996700455323619</t>
  </si>
  <si>
    <t xml:space="preserve"> risk_ratio_to_gold is: 0.8573907362338093</t>
  </si>
  <si>
    <t xml:space="preserve"> risk_ratio_to_gold_before is: 0.8562296277433253
</t>
  </si>
  <si>
    <t xml:space="preserve"> 0.8562296277433253
</t>
  </si>
  <si>
    <t>value_ratio_tb_to_total is: 0.4876800876101937</t>
  </si>
  <si>
    <t xml:space="preserve"> risk_ratio_tb_to_gold is: 0.07862265623691832</t>
  </si>
  <si>
    <t xml:space="preserve"> risk_ratio_tb_to_gold_before is: 0.07919146611409351
</t>
  </si>
  <si>
    <t xml:space="preserve"> 0.07919146611409351
</t>
  </si>
  <si>
    <t>value_ratio_reit_to_total is: 0.6122869169430425</t>
  </si>
  <si>
    <t xml:space="preserve"> risk_ratio_reit_to_gold is: 0.08770671698749836</t>
  </si>
  <si>
    <t xml:space="preserve"> risk_ratio_reit_to_gold_before is: 0.0887195329897276
</t>
  </si>
  <si>
    <t xml:space="preserve"> 0.0887195329897276
</t>
  </si>
  <si>
    <t>delta_gold is: 1.0000270969664946</t>
  </si>
  <si>
    <t xml:space="preserve"> delta_tb is: 1.0000746862356953</t>
  </si>
  <si>
    <t xml:space="preserve"> delta_reit is: 0.9966216527033946
</t>
  </si>
  <si>
    <t xml:space="preserve"> 0.9966216527033946
</t>
  </si>
  <si>
    <t>delta_gold_risk is: 1.0006255198565577</t>
  </si>
  <si>
    <t xml:space="preserve"> delta_tb_risk is: 0.999472929600506</t>
  </si>
  <si>
    <t xml:space="preserve"> delta_reit_risk is: 0.999069718167499
</t>
  </si>
  <si>
    <t xml:space="preserve"> 0.999069718167499
</t>
  </si>
  <si>
    <t xml:space="preserve">collateral_ratio_tranche_gold is: 0.8022687069754391
</t>
  </si>
  <si>
    <t xml:space="preserve"> 0.8022687069754391
</t>
  </si>
  <si>
    <t xml:space="preserve">collateral_ratio_tranche_tb is: 0.3454557622921833
</t>
  </si>
  <si>
    <t xml:space="preserve"> 0.3454557622921833
</t>
  </si>
  <si>
    <t xml:space="preserve">collateral_ratio_tranche_reit is: 0.2637203917462238
</t>
  </si>
  <si>
    <t xml:space="preserve"> 0.2637203917462238
</t>
  </si>
  <si>
    <t>Total plot size is: 153418358.67086393</t>
  </si>
  <si>
    <t xml:space="preserve"> plot size of gold is: 87252297.04135297</t>
  </si>
  <si>
    <t xml:space="preserve"> plot size of TB is: 37528455.1145636</t>
  </si>
  <si>
    <t xml:space="preserve"> plot size of REIT is: 28637606.514947344
</t>
  </si>
  <si>
    <t xml:space="preserve"> 28637606.514947344
</t>
  </si>
  <si>
    <t xml:space="preserve">collateral ratio is: 1.411527823153768
</t>
  </si>
  <si>
    <t xml:space="preserve"> 1.411527823153768
</t>
  </si>
  <si>
    <t>S_gtbcps_0 is: 0.9994643416229584</t>
  </si>
  <si>
    <t xml:space="preserve">stdev_gtbcps is: 0.007492029443968337
</t>
  </si>
  <si>
    <t xml:space="preserve"> 0.007492029443968337
</t>
  </si>
  <si>
    <t>predicted price of GTBCPS is: 0.9994535018199026</t>
  </si>
  <si>
    <t xml:space="preserve"> actual price is: 0.9994643416229584
</t>
  </si>
  <si>
    <t xml:space="preserve"> 0.9994643416229584
</t>
  </si>
  <si>
    <t>predicted amount of GTBCPS is: 108749005.75939281</t>
  </si>
  <si>
    <t xml:space="preserve"> actual amount is: 108747826.30980583
</t>
  </si>
  <si>
    <t>plot sizes of gold is: 87252297.04135297</t>
  </si>
  <si>
    <t xml:space="preserve"> plot sizes of tb is: 37528455.1145636 </t>
  </si>
  <si>
    <t xml:space="preserve"> plot sizes of reit is: 28637606.514947344</t>
  </si>
  <si>
    <t xml:space="preserve"> plot sizes of total is: 153418358.67086393.
</t>
  </si>
  <si>
    <t xml:space="preserve"> 153418358.67086393.
</t>
  </si>
  <si>
    <t>predicted stdevs of gold is: 0.008062568748739422</t>
  </si>
  <si>
    <t xml:space="preserve"> predicted stdevs of tb is: 0.0005144332532600125</t>
  </si>
  <si>
    <t xml:space="preserve"> predicted stdevs of reit is: 0.014897590395656116</t>
  </si>
  <si>
    <t xml:space="preserve"> predicted stdevs of GTBCPS is: 0.007492029443968337.
</t>
  </si>
  <si>
    <t xml:space="preserve"> 0.007492029443968337.
</t>
  </si>
  <si>
    <t>total_value_of_collaterals is: 153417945.29329965</t>
  </si>
  <si>
    <t xml:space="preserve"> createdtionValue_gold is: 946.3011941893035</t>
  </si>
  <si>
    <t xml:space="preserve"> createdValue_tb is: 407.0183201670451</t>
  </si>
  <si>
    <t xml:space="preserve"> createdValue_reit is: 310.59208602187965
</t>
  </si>
  <si>
    <t xml:space="preserve"> 310.59208602187965
</t>
  </si>
  <si>
    <t>plotValue_gold_after_creation is: 87251035.599838</t>
  </si>
  <si>
    <t xml:space="preserve"> plotValue_tb_after_creation  is: 37527977.51999555</t>
  </si>
  <si>
    <t xml:space="preserve"> plotValue_reit_after_creation  is: 28637268.261865724</t>
  </si>
  <si>
    <t xml:space="preserve">total_value_after_creation is: 153416281.3816993
</t>
  </si>
  <si>
    <t xml:space="preserve"> 153416281.3816993
</t>
  </si>
  <si>
    <t>total_amount_gtncps_before_creation is: 108747826.30980583</t>
  </si>
  <si>
    <t>creation_amount_gtbcps is: 1179.4495869874954</t>
  </si>
  <si>
    <t xml:space="preserve">total_amount_gtbcps_new is: 108749005.75939281
</t>
  </si>
  <si>
    <t xml:space="preserve"> 108749005.75939281
</t>
  </si>
  <si>
    <t>payout of tranche of gold is: -315.14032078166787</t>
  </si>
  <si>
    <t xml:space="preserve"> payout of tranche of Treausry Bill Option is: -70.57624788332855</t>
  </si>
  <si>
    <t xml:space="preserve"> payout of tranche of Collar of REIT is: -27.66099559890278
</t>
  </si>
  <si>
    <t xml:space="preserve"> -27.66099559890278
</t>
  </si>
  <si>
    <t>Collateral size of tranche of gold is: 87251035.599838</t>
  </si>
  <si>
    <t xml:space="preserve"> collateral size of tranche of Treausry Bill Option is: 37527977.51999555</t>
  </si>
  <si>
    <t xml:space="preserve"> collateral size of tranche of Collar of REIT is: 28637268.261865724
</t>
  </si>
  <si>
    <t xml:space="preserve"> 28637268.261865724
</t>
  </si>
  <si>
    <t>Collateral ratio of tranche of gold is: 0.8027631187401388</t>
  </si>
  <si>
    <t xml:space="preserve"> collateral ratio of tranche of Treausry Bill Option is: 0.3452804435712323</t>
  </si>
  <si>
    <t xml:space="preserve"> collateral ratio of tranche of Collar of REIT is: 0.26348045755615085
</t>
  </si>
  <si>
    <t xml:space="preserve"> 0.26348045755615085
</t>
  </si>
  <si>
    <t xml:space="preserve">date is: 2019-12-18 00:00:00
</t>
  </si>
  <si>
    <t xml:space="preserve"> 2019-12-18 00</t>
  </si>
  <si>
    <t>current price of gold is: 1475.4</t>
  </si>
  <si>
    <t xml:space="preserve"> predicted price of gold is: 1475.5258766883553
</t>
  </si>
  <si>
    <t xml:space="preserve"> 1475.5258766883553
</t>
  </si>
  <si>
    <t xml:space="preserve"> current price of tb option is: 4.344859898866817</t>
  </si>
  <si>
    <t xml:space="preserve"> predicted price of tb is: 100.27163443582997
</t>
  </si>
  <si>
    <t xml:space="preserve"> 100.27163443582997
</t>
  </si>
  <si>
    <t xml:space="preserve"> current price of reit option is: 5.096840880068925</t>
  </si>
  <si>
    <t xml:space="preserve"> predicted price of reit is: 79.41598726080386
</t>
  </si>
  <si>
    <t xml:space="preserve"> 79.41598726080386
</t>
  </si>
  <si>
    <t>value_ratio_gold_to_total is: 0.012288000070453059</t>
  </si>
  <si>
    <t xml:space="preserve"> risk_ratio_to_gold is: 0.8571868366454223</t>
  </si>
  <si>
    <t xml:space="preserve"> risk_ratio_to_gold_before is: 0.8573907362338093
</t>
  </si>
  <si>
    <t xml:space="preserve"> 0.8573907362338093
</t>
  </si>
  <si>
    <t>value_ratio_tb_to_total is: 0.4397913841928717</t>
  </si>
  <si>
    <t xml:space="preserve"> risk_ratio_tb_to_gold is: 0.07870559208152103</t>
  </si>
  <si>
    <t xml:space="preserve"> risk_ratio_tb_to_gold_before is: 0.07862265623691832
</t>
  </si>
  <si>
    <t xml:space="preserve"> 0.07862265623691832
</t>
  </si>
  <si>
    <t>value_ratio_reit_to_total is: 0.5479206157366752</t>
  </si>
  <si>
    <t xml:space="preserve"> risk_ratio_reit_to_gold is: 0.08790121666681819</t>
  </si>
  <si>
    <t xml:space="preserve"> risk_ratio_reit_to_gold_before is: 0.08770671698749836
</t>
  </si>
  <si>
    <t xml:space="preserve"> 0.08770671698749836
</t>
  </si>
  <si>
    <t>delta_gold is: 0.9994445272384875</t>
  </si>
  <si>
    <t xml:space="preserve"> delta_tb is: 1.0000327848655695</t>
  </si>
  <si>
    <t xml:space="preserve"> delta_reit is: 0.9974501059637035
</t>
  </si>
  <si>
    <t xml:space="preserve"> 0.9974501059637035
</t>
  </si>
  <si>
    <t>delta_gold_risk is: 0.999890222566308</t>
  </si>
  <si>
    <t xml:space="preserve"> delta_tb_risk is: 1.0000768905085788</t>
  </si>
  <si>
    <t xml:space="preserve"> delta_reit_risk is: 1.000178816289614
</t>
  </si>
  <si>
    <t xml:space="preserve"> 1.000178816289614
</t>
  </si>
  <si>
    <t xml:space="preserve">collateral_ratio_tranche_gold is: 0.8024052916874342
</t>
  </si>
  <si>
    <t xml:space="preserve"> 0.8024052916874342
</t>
  </si>
  <si>
    <t xml:space="preserve">collateral_ratio_tranche_tb is: 0.34545710793984274
</t>
  </si>
  <si>
    <t xml:space="preserve"> 0.34545710793984274
</t>
  </si>
  <si>
    <t xml:space="preserve">collateral_ratio_tranche_reit is: 0.26290766229524437
</t>
  </si>
  <si>
    <t xml:space="preserve"> 0.26290766229524437
</t>
  </si>
  <si>
    <t>Total plot size is: 153296024.15815115</t>
  </si>
  <si>
    <t xml:space="preserve"> plot size of gold is: 87202570.02614854</t>
  </si>
  <si>
    <t xml:space="preserve"> plot size of TB is: 37529207.86969364</t>
  </si>
  <si>
    <t xml:space="preserve"> plot size of REIT is: 28564246.26230897
</t>
  </si>
  <si>
    <t xml:space="preserve"> 28564246.26230897
</t>
  </si>
  <si>
    <t xml:space="preserve">collateral ratio is: 1.4104022827039677
</t>
  </si>
  <si>
    <t xml:space="preserve"> 1.4104022827039677
</t>
  </si>
  <si>
    <t>S_gtbcps_0 is: 0.9994535018199026</t>
  </si>
  <si>
    <t xml:space="preserve">stdev_gtbcps is: 0.007478042141844111
</t>
  </si>
  <si>
    <t xml:space="preserve"> 0.007478042141844111
</t>
  </si>
  <si>
    <t>predicted price of GTBCPS is: 0.9994674467020825</t>
  </si>
  <si>
    <t xml:space="preserve"> actual price is: 0.9994535018199026
</t>
  </si>
  <si>
    <t xml:space="preserve"> 0.9994535018199026
</t>
  </si>
  <si>
    <t>predicted amount of GTBCPS is: 108747488.45927712</t>
  </si>
  <si>
    <t xml:space="preserve"> actual amount is: 108749005.75939281
</t>
  </si>
  <si>
    <t>plot sizes of gold is: 87202570.02614854</t>
  </si>
  <si>
    <t xml:space="preserve"> plot sizes of tb is: 37529207.86969364 </t>
  </si>
  <si>
    <t xml:space="preserve"> plot sizes of reit is: 28564246.26230897</t>
  </si>
  <si>
    <t xml:space="preserve"> plot sizes of total is: 153296024.15815115.
</t>
  </si>
  <si>
    <t xml:space="preserve"> 153296024.15815115.
</t>
  </si>
  <si>
    <t>predicted stdevs of gold is: 0.008045215384936645</t>
  </si>
  <si>
    <t xml:space="preserve"> predicted stdevs of tb is: 0.0005142930046044074</t>
  </si>
  <si>
    <t xml:space="preserve"> predicted stdevs of reit is: 0.014895882701345238</t>
  </si>
  <si>
    <t xml:space="preserve"> predicted stdevs of GTBCPS is: 0.007478042141844111.
</t>
  </si>
  <si>
    <t xml:space="preserve"> 0.007478042141844111.
</t>
  </si>
  <si>
    <t>total_value_of_collaterals is: 153296555.956264</t>
  </si>
  <si>
    <t xml:space="preserve"> createdtionValue_gold is: -1216.700295192766</t>
  </si>
  <si>
    <t xml:space="preserve"> createdValue_tb is: -523.6274191357434</t>
  </si>
  <si>
    <t xml:space="preserve"> createdValue_reit is: -398.5435863577863
</t>
  </si>
  <si>
    <t xml:space="preserve"> -398.5435863577863
</t>
  </si>
  <si>
    <t>plotValue_gold_after_creation is: 87204203.07173967</t>
  </si>
  <si>
    <t xml:space="preserve"> plotValue_tb_after_creation  is: 37529794.29088561</t>
  </si>
  <si>
    <t xml:space="preserve"> plotValue_reit_after_creation  is: 28564697.46493939</t>
  </si>
  <si>
    <t xml:space="preserve">total_value_after_creation is: 153298694.8275647
</t>
  </si>
  <si>
    <t xml:space="preserve"> 153298694.8275647
</t>
  </si>
  <si>
    <t>total_amount_gtncps_before_creation is: 108749005.75939281</t>
  </si>
  <si>
    <t>creation_amount_gtbcps is: -1517.3001156896353</t>
  </si>
  <si>
    <t xml:space="preserve">total_amount_gtbcps_new is: 108747488.45927712
</t>
  </si>
  <si>
    <t xml:space="preserve"> 108747488.45927712
</t>
  </si>
  <si>
    <t>payout of tranche of gold is: 416.3452959351497</t>
  </si>
  <si>
    <t xml:space="preserve"> payout of tranche of Treausry Bill Option is: 62.793772836948364</t>
  </si>
  <si>
    <t xml:space="preserve"> payout of tranche of Collar of REIT is: 52.65904406182315
</t>
  </si>
  <si>
    <t xml:space="preserve"> 52.65904406182315
</t>
  </si>
  <si>
    <t>Collateral size of tranche of gold is: 87204203.07173967</t>
  </si>
  <si>
    <t xml:space="preserve"> collateral size of tranche of Treausry Bill Option is: 37529794.29088561</t>
  </si>
  <si>
    <t xml:space="preserve"> collateral size of tranche of Collar of REIT is: 28564697.46493939
</t>
  </si>
  <si>
    <t xml:space="preserve"> 28564697.46493939
</t>
  </si>
  <si>
    <t>Collateral ratio of tranche of gold is: 0.8023123346630416</t>
  </si>
  <si>
    <t xml:space="preserve"> collateral ratio of tranche of Treausry Bill Option is: 0.3452885963784708</t>
  </si>
  <si>
    <t xml:space="preserve"> collateral ratio of tranche of Collar of REIT is: 0.26280624447866757
</t>
  </si>
  <si>
    <t xml:space="preserve"> 0.26280624447866757
</t>
  </si>
  <si>
    <t xml:space="preserve">date is: 2019-12-19 00:00:00
</t>
  </si>
  <si>
    <t xml:space="preserve"> 2019-12-19 00</t>
  </si>
  <si>
    <t>current price of gold is: 1478.8</t>
  </si>
  <si>
    <t xml:space="preserve"> predicted price of gold is: 1479.2024810753928
</t>
  </si>
  <si>
    <t xml:space="preserve"> 1479.2024810753928
</t>
  </si>
  <si>
    <t xml:space="preserve"> current price of tb option is: 4.34486594273883</t>
  </si>
  <si>
    <t xml:space="preserve"> predicted price of tb is: 100.26772198090737
</t>
  </si>
  <si>
    <t xml:space="preserve"> 100.26772198090737
</t>
  </si>
  <si>
    <t xml:space="preserve"> current price of reit option is: 5.09669417617782</t>
  </si>
  <si>
    <t xml:space="preserve"> predicted price of reit is: 79.06175511206084
</t>
  </si>
  <si>
    <t xml:space="preserve"> 79.06175511206084
</t>
  </si>
  <si>
    <t>value_ratio_gold_to_total is: 0.03959052325104376</t>
  </si>
  <si>
    <t xml:space="preserve"> risk_ratio_to_gold is: 0.8573179668125025</t>
  </si>
  <si>
    <t xml:space="preserve"> risk_ratio_to_gold_before is: 0.8571868366454223
</t>
  </si>
  <si>
    <t xml:space="preserve"> 0.8571868366454223
</t>
  </si>
  <si>
    <t>value_ratio_tb_to_total is: 0.4431559422635567</t>
  </si>
  <si>
    <t xml:space="preserve"> risk_ratio_tb_to_gold is: 0.07798021224511646</t>
  </si>
  <si>
    <t xml:space="preserve"> risk_ratio_tb_to_gold_before is: 0.07870559208152103
</t>
  </si>
  <si>
    <t xml:space="preserve"> 0.07870559208152103
</t>
  </si>
  <si>
    <t>value_ratio_reit_to_total is: 0.5172535344853996</t>
  </si>
  <si>
    <t xml:space="preserve"> risk_ratio_reit_to_gold is: 0.08844815938692506</t>
  </si>
  <si>
    <t xml:space="preserve"> risk_ratio_reit_to_gold_before is: 0.08790121666681819
</t>
  </si>
  <si>
    <t xml:space="preserve"> 0.08790121666681819
</t>
  </si>
  <si>
    <t>delta_gold is: 1.0023044598075097</t>
  </si>
  <si>
    <t xml:space="preserve"> delta_tb is: 0.9999626622778154</t>
  </si>
  <si>
    <t xml:space="preserve"> delta_reit is: 0.999998253459421
</t>
  </si>
  <si>
    <t xml:space="preserve"> 0.999998253459421
</t>
  </si>
  <si>
    <t>delta_gold_risk is: 1.0000706068794443</t>
  </si>
  <si>
    <t xml:space="preserve"> delta_tb_risk is: 0.9993275460498868</t>
  </si>
  <si>
    <t xml:space="preserve"> delta_reit_risk is: 1.000502750352447
</t>
  </si>
  <si>
    <t xml:space="preserve"> 1.000502750352447
</t>
  </si>
  <si>
    <t xml:space="preserve">collateral_ratio_tranche_gold is: 0.8041044558849646
</t>
  </si>
  <si>
    <t xml:space="preserve"> 0.8041044558849646
</t>
  </si>
  <si>
    <t xml:space="preserve">collateral_ratio_tranche_tb is: 0.3447136635538915
</t>
  </si>
  <si>
    <t xml:space="preserve"> 0.3447136635538915
</t>
  </si>
  <si>
    <t xml:space="preserve">collateral_ratio_tranche_reit is: 0.2620697968548731
</t>
  </si>
  <si>
    <t xml:space="preserve"> 0.2620697968548731
</t>
  </si>
  <si>
    <t>Total plot size is: 153498202.2421533</t>
  </si>
  <si>
    <t xml:space="preserve"> plot size of gold is: 87405161.65276441</t>
  </si>
  <si>
    <t xml:space="preserve"> plot size of TB is: 37528393.01385273</t>
  </si>
  <si>
    <t xml:space="preserve"> plot size of REIT is: 28564647.57553614
</t>
  </si>
  <si>
    <t xml:space="preserve"> 28564647.57553614
</t>
  </si>
  <si>
    <t xml:space="preserve">collateral ratio is: 1.412262425083754
</t>
  </si>
  <si>
    <t xml:space="preserve"> 1.412262425083754
</t>
  </si>
  <si>
    <t>S_gtbcps_0 is: 0.9994674467020825</t>
  </si>
  <si>
    <t xml:space="preserve">stdev_gtbcps is: 0.007453160126501289
</t>
  </si>
  <si>
    <t xml:space="preserve"> 0.007453160126501289
</t>
  </si>
  <si>
    <t>predicted price of GTBCPS is: 0.9994806258281951</t>
  </si>
  <si>
    <t xml:space="preserve"> actual price is: 0.9994674467020825
</t>
  </si>
  <si>
    <t xml:space="preserve"> 0.9994674467020825
</t>
  </si>
  <si>
    <t>predicted amount of GTBCPS is: 108746054.51766007</t>
  </si>
  <si>
    <t xml:space="preserve"> actual amount is: 108747488.45927712
</t>
  </si>
  <si>
    <t>plot sizes of gold is: 87405161.65276441</t>
  </si>
  <si>
    <t xml:space="preserve"> plot sizes of tb is: 37528393.01385273 </t>
  </si>
  <si>
    <t xml:space="preserve"> plot sizes of reit is: 28564647.57553614</t>
  </si>
  <si>
    <t xml:space="preserve"> plot sizes of total is: 153498202.2421533.
</t>
  </si>
  <si>
    <t xml:space="preserve"> 153498202.2421533.
</t>
  </si>
  <si>
    <t>predicted stdevs of gold is: 0.008001647399768119</t>
  </si>
  <si>
    <t xml:space="preserve"> predicted stdevs of tb is: 0.0005100068602908679</t>
  </si>
  <si>
    <t xml:space="preserve"> predicted stdevs of reit is: 0.014896793561261007</t>
  </si>
  <si>
    <t xml:space="preserve"> predicted stdevs of GTBCPS is: 0.007453160126501289.
</t>
  </si>
  <si>
    <t xml:space="preserve"> 0.007453160126501289.
</t>
  </si>
  <si>
    <t>total_value_of_collaterals is: 153498704.83721063</t>
  </si>
  <si>
    <t xml:space="preserve"> createdtionValue_gold is: -1152.5423201319147</t>
  </si>
  <si>
    <t xml:space="preserve"> createdValue_tb is: -494.85608983029476</t>
  </si>
  <si>
    <t xml:space="preserve"> createdValue_reit is: -376.65829725964335
</t>
  </si>
  <si>
    <t xml:space="preserve"> -376.65829725964335
</t>
  </si>
  <si>
    <t>plotValue_gold_after_creation is: 87406684.60033649</t>
  </si>
  <si>
    <t xml:space="preserve"> plotValue_tb_after_creation  is: 37528973.47960441</t>
  </si>
  <si>
    <t xml:space="preserve"> plotValue_reit_after_creation  is: 28565070.81397695</t>
  </si>
  <si>
    <t xml:space="preserve">total_value_after_creation is: 153500728.89391786
</t>
  </si>
  <si>
    <t xml:space="preserve"> 153500728.89391786
</t>
  </si>
  <si>
    <t>total_amount_gtncps_before_creation is: 108747488.45927712</t>
  </si>
  <si>
    <t>creation_amount_gtbcps is: -1433.9416170567274</t>
  </si>
  <si>
    <t xml:space="preserve">total_amount_gtbcps_new is: 108746054.51766007
</t>
  </si>
  <si>
    <t xml:space="preserve"> 108746054.51766007
</t>
  </si>
  <si>
    <t>payout of tranche of gold is: 370.40525194492795</t>
  </si>
  <si>
    <t xml:space="preserve"> payout of tranche of Treausry Bill Option is: 85.60966184836563</t>
  </si>
  <si>
    <t xml:space="preserve"> payout of tranche of Collar of REIT is: 46.58014355304608
</t>
  </si>
  <si>
    <t xml:space="preserve"> 46.58014355304608
</t>
  </si>
  <si>
    <t>Collateral size of tranche of gold is: 87406684.60033649</t>
  </si>
  <si>
    <t xml:space="preserve"> collateral size of tranche of Treausry Bill Option is: 37528973.47960441</t>
  </si>
  <si>
    <t xml:space="preserve"> collateral size of tranche of Collar of REIT is: 28565070.81397695
</t>
  </si>
  <si>
    <t xml:space="preserve"> 28565070.81397695
</t>
  </si>
  <si>
    <t>Collateral ratio of tranche of gold is: 0.8041758591755763</t>
  </si>
  <si>
    <t xml:space="preserve"> collateral ratio of tranche of Treausry Bill Option is: 0.34528130920346234</t>
  </si>
  <si>
    <t xml:space="preserve"> collateral ratio of tranche of Collar of REIT is: 0.26280988083779416
</t>
  </si>
  <si>
    <t xml:space="preserve"> 0.26280988083779416
</t>
  </si>
  <si>
    <t xml:space="preserve">date is: 2019-12-20 00:00:00
</t>
  </si>
  <si>
    <t xml:space="preserve"> 2019-12-20 00</t>
  </si>
  <si>
    <t>current price of gold is: 1478.22</t>
  </si>
  <si>
    <t xml:space="preserve"> predicted price of gold is: 1477.1766554712576
</t>
  </si>
  <si>
    <t xml:space="preserve"> 1477.1766554712576
</t>
  </si>
  <si>
    <t xml:space="preserve"> current price of reit option is: 4.939622380707718</t>
  </si>
  <si>
    <t xml:space="preserve"> predicted price of reit is: 81.33756022981635
</t>
  </si>
  <si>
    <t xml:space="preserve"> 81.33756022981635
</t>
  </si>
  <si>
    <t>value_ratio_gold_to_total is: -0.12077138643770373</t>
  </si>
  <si>
    <t xml:space="preserve"> risk_ratio_to_gold is: 0.8552415142533716</t>
  </si>
  <si>
    <t xml:space="preserve"> risk_ratio_to_gold_before is: 0.8573179668125025
</t>
  </si>
  <si>
    <t xml:space="preserve"> 0.8573179668125025
</t>
  </si>
  <si>
    <t>value_ratio_tb_to_total is: 0.5214913744288122</t>
  </si>
  <si>
    <t xml:space="preserve"> risk_ratio_tb_to_gold is: 0.07796454056168438</t>
  </si>
  <si>
    <t xml:space="preserve"> risk_ratio_tb_to_gold_before is: 0.07798021224511646
</t>
  </si>
  <si>
    <t xml:space="preserve"> 0.07798021224511646
</t>
  </si>
  <si>
    <t>value_ratio_reit_to_total is: 0.5992800120088916</t>
  </si>
  <si>
    <t xml:space="preserve"> risk_ratio_reit_to_gold is: 0.09129581845281347</t>
  </si>
  <si>
    <t xml:space="preserve"> risk_ratio_reit_to_gold_before is: 0.08844815938692506
</t>
  </si>
  <si>
    <t xml:space="preserve"> 0.08844815938692506
</t>
  </si>
  <si>
    <t>delta_gold is: 0.9996077901000812</t>
  </si>
  <si>
    <t xml:space="preserve"> delta_tb is: 1.0000373391163422</t>
  </si>
  <si>
    <t xml:space="preserve"> delta_reit is: 1.0243215310384117
</t>
  </si>
  <si>
    <t xml:space="preserve"> 1.0243215310384117
</t>
  </si>
  <si>
    <t>delta_gold_risk is: 0.9988820155750204</t>
  </si>
  <si>
    <t xml:space="preserve"> delta_tb_risk is: 0.9999854619934077</t>
  </si>
  <si>
    <t xml:space="preserve"> delta_reit_risk is: 1.0026162560350989
</t>
  </si>
  <si>
    <t xml:space="preserve"> 1.0026162560350989
</t>
  </si>
  <si>
    <t xml:space="preserve">collateral_ratio_tranche_gold is: 0.8047601627701529
</t>
  </si>
  <si>
    <t xml:space="preserve"> 0.8047601627701529
</t>
  </si>
  <si>
    <t xml:space="preserve">collateral_ratio_tranche_tb is: 0.3454347045757085
</t>
  </si>
  <si>
    <t xml:space="preserve"> 0.3454347045757085
</t>
  </si>
  <si>
    <t xml:space="preserve">collateral_ratio_tranche_reit is: 0.2686047058748681
</t>
  </si>
  <si>
    <t xml:space="preserve"> 0.2686047058748681
</t>
  </si>
  <si>
    <t>Total plot size is: 154162594.68202204</t>
  </si>
  <si>
    <t xml:space="preserve"> plot size of gold is: 87372402.83331716</t>
  </si>
  <si>
    <t xml:space="preserve"> plot size of TB is: 37530374.778311364</t>
  </si>
  <si>
    <t xml:space="preserve"> plot size of REIT is: 29259817.07039352
</t>
  </si>
  <si>
    <t xml:space="preserve"> 29259817.07039352
</t>
  </si>
  <si>
    <t xml:space="preserve">collateral ratio is: 1.4183751773155757
</t>
  </si>
  <si>
    <t xml:space="preserve"> 1.4183751773155757
</t>
  </si>
  <si>
    <t>S_gtbcps_0 is: 0.9994806258281951</t>
  </si>
  <si>
    <t xml:space="preserve">stdev_gtbcps is: 0.007540558779110739
</t>
  </si>
  <si>
    <t xml:space="preserve"> 0.007540558779110739
</t>
  </si>
  <si>
    <t>predicted price of GTBCPS is: 0.9994746459785709</t>
  </si>
  <si>
    <t xml:space="preserve"> actual price is: 0.9994806258281951
</t>
  </si>
  <si>
    <t xml:space="preserve"> 0.9994806258281951
</t>
  </si>
  <si>
    <t>predicted amount of GTBCPS is: 108746705.14452277</t>
  </si>
  <si>
    <t xml:space="preserve"> actual amount is: 108746054.51766007
</t>
  </si>
  <si>
    <t>plot sizes of gold is: 87372402.83331716</t>
  </si>
  <si>
    <t xml:space="preserve"> plot sizes of tb is: 37530374.778311364 </t>
  </si>
  <si>
    <t xml:space="preserve"> plot sizes of reit is: 29259817.07039352</t>
  </si>
  <si>
    <t xml:space="preserve"> plot sizes of total is: 154162594.68202206.
</t>
  </si>
  <si>
    <t xml:space="preserve"> 154162594.68202206.
</t>
  </si>
  <si>
    <t>predicted stdevs of gold is: 0.00799952407510784</t>
  </si>
  <si>
    <t xml:space="preserve"> predicted stdevs of tb is: 0.0005098215921951955</t>
  </si>
  <si>
    <t xml:space="preserve"> predicted stdevs of reit is: 0.01518808782298833</t>
  </si>
  <si>
    <t xml:space="preserve"> predicted stdevs of GTBCPS is: 0.007540558779110739.
</t>
  </si>
  <si>
    <t xml:space="preserve"> 0.007540558779110739.
</t>
  </si>
  <si>
    <t>total_value_of_collaterals is: 154162367.0310298</t>
  </si>
  <si>
    <t xml:space="preserve"> createdtionValue_gold is: 522.744330785804</t>
  </si>
  <si>
    <t xml:space="preserve"> createdValue_tb is: 224.54239683974166</t>
  </si>
  <si>
    <t xml:space="preserve"> createdValue_reit is: 175.06008808015852
</t>
  </si>
  <si>
    <t xml:space="preserve"> 175.06008808015852
</t>
  </si>
  <si>
    <t>plotValue_gold_after_creation is: 87371712.96326715</t>
  </si>
  <si>
    <t xml:space="preserve"> plotValue_tb_after_creation  is: 37530113.07702681</t>
  </si>
  <si>
    <t xml:space="preserve"> plotValue_reit_after_creation  is: 29259618.64392015</t>
  </si>
  <si>
    <t xml:space="preserve">total_value_after_creation is: 154161444.68421412
</t>
  </si>
  <si>
    <t xml:space="preserve"> 154161444.68421412
</t>
  </si>
  <si>
    <t>total_amount_gtncps_before_creation is: 108746054.51766007</t>
  </si>
  <si>
    <t>creation_amount_gtbcps is: 650.6268627047539</t>
  </si>
  <si>
    <t xml:space="preserve">total_amount_gtbcps_new is: 108746705.14452277
</t>
  </si>
  <si>
    <t xml:space="preserve"> 108746705.14452277
</t>
  </si>
  <si>
    <t>payout of tranche of gold is: -167.12571922699848</t>
  </si>
  <si>
    <t xml:space="preserve"> payout of tranche of Treausry Bill Option is: -37.1588877146026</t>
  </si>
  <si>
    <t xml:space="preserve"> payout of tranche of Collar of REIT is: -23.366385293756434
</t>
  </si>
  <si>
    <t xml:space="preserve"> -23.366385293756434
</t>
  </si>
  <si>
    <t>Collateral size of tranche of gold is: 87371712.96326715</t>
  </si>
  <si>
    <t xml:space="preserve"> collateral size of tranche of Treausry Bill Option is: 37530113.07702681</t>
  </si>
  <si>
    <t xml:space="preserve"> collateral size of tranche of Collar of REIT is: 29259618.64392015
</t>
  </si>
  <si>
    <t xml:space="preserve"> 29259618.64392015
</t>
  </si>
  <si>
    <t>Collateral ratio of tranche of gold is: 0.8038695156230035</t>
  </si>
  <si>
    <t xml:space="preserve"> collateral ratio of tranche of Treausry Bill Option is: 0.3452984129221535</t>
  </si>
  <si>
    <t xml:space="preserve"> collateral ratio of tranche of Collar of REIT is: 0.2692051542641789
</t>
  </si>
  <si>
    <t xml:space="preserve"> 0.2692051542641789
</t>
  </si>
  <si>
    <t xml:space="preserve">date is: 2019-12-23 00:00:00
</t>
  </si>
  <si>
    <t xml:space="preserve"> 2019-12-23 00</t>
  </si>
  <si>
    <t>current price of gold is: 1485.79</t>
  </si>
  <si>
    <t xml:space="preserve"> predicted price of gold is: 1483.4317193554484
</t>
  </si>
  <si>
    <t xml:space="preserve"> 1483.4317193554484
</t>
  </si>
  <si>
    <t xml:space="preserve"> current price of tb option is: 4.344063401389626</t>
  </si>
  <si>
    <t xml:space="preserve"> predicted price of tb is: 100.26464496105125
</t>
  </si>
  <si>
    <t xml:space="preserve"> 100.26464496105125
</t>
  </si>
  <si>
    <t xml:space="preserve"> current price of reit option is: 4.975189830120584</t>
  </si>
  <si>
    <t xml:space="preserve"> predicted price of reit is: 81.28947373962346
</t>
  </si>
  <si>
    <t xml:space="preserve"> 81.28947373962346
</t>
  </si>
  <si>
    <t>value_ratio_gold_to_total is: -0.3181888364827015</t>
  </si>
  <si>
    <t xml:space="preserve"> risk_ratio_to_gold is: 0.8556046504531113</t>
  </si>
  <si>
    <t xml:space="preserve"> risk_ratio_to_gold_before is: 0.8552415142533716
</t>
  </si>
  <si>
    <t xml:space="preserve"> 0.8552415142533716
</t>
  </si>
  <si>
    <t>value_ratio_tb_to_total is: 0.607858969848751</t>
  </si>
  <si>
    <t xml:space="preserve"> risk_ratio_tb_to_gold is: 0.078014409965737</t>
  </si>
  <si>
    <t xml:space="preserve"> risk_ratio_tb_to_gold_before is: 0.07796454056168438
</t>
  </si>
  <si>
    <t xml:space="preserve"> 0.07796454056168438
</t>
  </si>
  <si>
    <t>value_ratio_reit_to_total is: 0.7103298666339506</t>
  </si>
  <si>
    <t xml:space="preserve"> risk_ratio_reit_to_gold is: 0.09074969091943207</t>
  </si>
  <si>
    <t xml:space="preserve"> risk_ratio_reit_to_gold_before is: 0.09129581845281347
</t>
  </si>
  <si>
    <t xml:space="preserve"> 0.09129581845281347
</t>
  </si>
  <si>
    <t>delta_gold is: 1.005121023934191</t>
  </si>
  <si>
    <t xml:space="preserve"> delta_tb is: 0.9999175826952704</t>
  </si>
  <si>
    <t xml:space="preserve"> delta_reit is: 0.9992511293192103
</t>
  </si>
  <si>
    <t xml:space="preserve"> 0.9992511293192103
</t>
  </si>
  <si>
    <t>delta_gold_risk is: 1.0001957352705564</t>
  </si>
  <si>
    <t xml:space="preserve"> delta_tb_risk is: 1.0000462625644686</t>
  </si>
  <si>
    <t xml:space="preserve"> delta_reit_risk is: 0.9994995605003274
</t>
  </si>
  <si>
    <t xml:space="preserve"> 0.9994995605003274
</t>
  </si>
  <si>
    <t xml:space="preserve">collateral_ratio_tranche_gold is: 0.8078280302144183
</t>
  </si>
  <si>
    <t xml:space="preserve"> 0.8078280302144183
</t>
  </si>
  <si>
    <t xml:space="preserve">collateral_ratio_tranche_tb is: 0.3434949362333075
</t>
  </si>
  <si>
    <t xml:space="preserve"> 0.3434949362333075
</t>
  </si>
  <si>
    <t xml:space="preserve">collateral_ratio_tranche_reit is: 0.2677670006052283
</t>
  </si>
  <si>
    <t xml:space="preserve"> 0.2677670006052283
</t>
  </si>
  <si>
    <t>Total plot size is: 154583872.51617074</t>
  </si>
  <si>
    <t xml:space="preserve"> plot size of gold is: 87819145.5965233</t>
  </si>
  <si>
    <t xml:space="preserve"> plot size of TB is: 37527019.9462608</t>
  </si>
  <si>
    <t xml:space="preserve"> plot size of REIT is: 29237706.97338663
</t>
  </si>
  <si>
    <t xml:space="preserve"> 29237706.97338663
</t>
  </si>
  <si>
    <t xml:space="preserve">collateral ratio is: 1.422251150108731
</t>
  </si>
  <si>
    <t xml:space="preserve"> 1.422251150108731
</t>
  </si>
  <si>
    <t>S_gtbcps_0 is: 0.9994746459785709</t>
  </si>
  <si>
    <t xml:space="preserve">stdev_gtbcps is: 0.0074869151185605306
</t>
  </si>
  <si>
    <t xml:space="preserve"> 0.0074869151185605306
</t>
  </si>
  <si>
    <t>predicted price of GTBCPS is: 0.9994610786559157</t>
  </si>
  <si>
    <t xml:space="preserve"> actual price is: 0.9994746459785709
</t>
  </si>
  <si>
    <t xml:space="preserve"> 0.9994746459785709
</t>
  </si>
  <si>
    <t>predicted amount of GTBCPS is: 108748181.34171332</t>
  </si>
  <si>
    <t xml:space="preserve"> actual amount is: 108746705.14452277
</t>
  </si>
  <si>
    <t>plot sizes of gold is: 87819145.5965233</t>
  </si>
  <si>
    <t xml:space="preserve"> plot sizes of tb is: 37527019.9462608 </t>
  </si>
  <si>
    <t xml:space="preserve"> plot sizes of reit is: 29237706.97338663</t>
  </si>
  <si>
    <t xml:space="preserve"> plot sizes of total is: 154583872.51617074.
</t>
  </si>
  <si>
    <t xml:space="preserve"> 154583872.51617074.
</t>
  </si>
  <si>
    <t>predicted stdevs of gold is: 0.007983054367626287</t>
  </si>
  <si>
    <t xml:space="preserve"> predicted stdevs of tb is: 0.0005098208976876959</t>
  </si>
  <si>
    <t xml:space="preserve"> predicted stdevs of reit is: 0.014951899607338974</t>
  </si>
  <si>
    <t xml:space="preserve"> predicted stdevs of GTBCPS is: 0.0074869151185605306.
</t>
  </si>
  <si>
    <t xml:space="preserve"> 0.0074869151185605306.
</t>
  </si>
  <si>
    <t>total_value_of_collaterals is: 154583355.8680049</t>
  </si>
  <si>
    <t xml:space="preserve"> createdtionValue_gold is: 1192.0912675677475</t>
  </si>
  <si>
    <t xml:space="preserve"> createdValue_tb is: 509.40796528192175</t>
  </si>
  <si>
    <t xml:space="preserve"> createdValue_reit is: 396.8854281457153
</t>
  </si>
  <si>
    <t xml:space="preserve"> 396.8854281457153
</t>
  </si>
  <si>
    <t>plotValue_gold_after_creation is: 87817534.41150469</t>
  </si>
  <si>
    <t xml:space="preserve"> plotValue_tb_after_creation  is: 37526448.46724995</t>
  </si>
  <si>
    <t xml:space="preserve"> plotValue_reit_after_creation  is: 29237274.604589265</t>
  </si>
  <si>
    <t xml:space="preserve">total_value_after_creation is: 154581257.4833439
</t>
  </si>
  <si>
    <t xml:space="preserve"> 154581257.4833439
</t>
  </si>
  <si>
    <t>total_amount_gtncps_before_creation is: 108746705.14452277</t>
  </si>
  <si>
    <t>creation_amount_gtbcps is: 1476.19719055295</t>
  </si>
  <si>
    <t xml:space="preserve">total_amount_gtbcps_new is: 108748181.34171332
</t>
  </si>
  <si>
    <t xml:space="preserve"> 108748181.34171332
</t>
  </si>
  <si>
    <t>payout of tranche of gold is: -419.09375103631174</t>
  </si>
  <si>
    <t xml:space="preserve"> payout of tranche of Treausry Bill Option is: -62.07104557042737</t>
  </si>
  <si>
    <t xml:space="preserve"> payout of tranche of Collar of REIT is: -35.48336922100621
</t>
  </si>
  <si>
    <t xml:space="preserve"> -35.48336922100621
</t>
  </si>
  <si>
    <t>Collateral size of tranche of gold is: 87817534.41150469</t>
  </si>
  <si>
    <t xml:space="preserve"> collateral size of tranche of Treausry Bill Option is: 37526448.46724995</t>
  </si>
  <si>
    <t xml:space="preserve"> collateral size of tranche of Collar of REIT is: 29237274.604589265
</t>
  </si>
  <si>
    <t xml:space="preserve"> 29237274.604589265
</t>
  </si>
  <si>
    <t>Collateral ratio of tranche of gold is: 0.80797746062796</t>
  </si>
  <si>
    <t xml:space="preserve"> collateral ratio of tranche of Treausry Bill Option is: 0.34526731753678597</t>
  </si>
  <si>
    <t xml:space="preserve"> collateral ratio of tranche of Collar of REIT is: 0.2690016185150787
</t>
  </si>
  <si>
    <t xml:space="preserve"> 0.2690016185150787
</t>
  </si>
  <si>
    <t xml:space="preserve">date is: 2019-12-24 00:00:00
</t>
  </si>
  <si>
    <t xml:space="preserve"> 2019-12-24 00</t>
  </si>
  <si>
    <t>current price of gold is: 1499.41</t>
  </si>
  <si>
    <t xml:space="preserve"> predicted price of gold is: 1497.8968894101683
</t>
  </si>
  <si>
    <t xml:space="preserve"> 1497.8968894101683
</t>
  </si>
  <si>
    <t xml:space="preserve"> current price of tb option is: 4.346474185542756</t>
  </si>
  <si>
    <t xml:space="preserve"> predicted price of tb is: 100.2719195508655
</t>
  </si>
  <si>
    <t xml:space="preserve"> 100.2719195508655
</t>
  </si>
  <si>
    <t xml:space="preserve"> current price of reit option is: 5.000612928208525</t>
  </si>
  <si>
    <t xml:space="preserve"> predicted price of reit is: 81.49797259039357
</t>
  </si>
  <si>
    <t xml:space="preserve"> 81.49797259039357
</t>
  </si>
  <si>
    <t>value_ratio_gold_to_total is: -0.17821035515602482</t>
  </si>
  <si>
    <t xml:space="preserve"> risk_ratio_to_gold is: 0.8565311227212389</t>
  </si>
  <si>
    <t xml:space="preserve"> risk_ratio_to_gold_before is: 0.8556046504531113
</t>
  </si>
  <si>
    <t xml:space="preserve"> 0.8556046504531113
</t>
  </si>
  <si>
    <t>value_ratio_tb_to_total is: 0.5306007985836783</t>
  </si>
  <si>
    <t xml:space="preserve"> risk_ratio_tb_to_gold is: 0.07791038445735536</t>
  </si>
  <si>
    <t xml:space="preserve"> risk_ratio_tb_to_gold_before is: 0.078014409965737
</t>
  </si>
  <si>
    <t xml:space="preserve"> 0.078014409965737
</t>
  </si>
  <si>
    <t>value_ratio_reit_to_total is: 0.6476095565723465</t>
  </si>
  <si>
    <t xml:space="preserve"> risk_ratio_reit_to_gold is: 0.0895895153979515</t>
  </si>
  <si>
    <t xml:space="preserve"> risk_ratio_reit_to_gold_before is: 0.09074969091943207
</t>
  </si>
  <si>
    <t xml:space="preserve"> 0.09074969091943207
</t>
  </si>
  <si>
    <t>delta_gold is: 1.0091668405360112</t>
  </si>
  <si>
    <t xml:space="preserve"> delta_tb is: 1.0001165798601515</t>
  </si>
  <si>
    <t xml:space="preserve"> delta_reit is: 1.0002957027270096
</t>
  </si>
  <si>
    <t xml:space="preserve"> 1.0002957027270096
</t>
  </si>
  <si>
    <t>delta_gold_risk is: 1.0004992832217257</t>
  </si>
  <si>
    <t xml:space="preserve"> delta_tb_risk is: 0.9999035026736008</t>
  </si>
  <si>
    <t xml:space="preserve"> delta_reit_risk is: 0.9989363503550457
</t>
  </si>
  <si>
    <t xml:space="preserve"> 0.9989363503550457
</t>
  </si>
  <si>
    <t xml:space="preserve">collateral_ratio_tranche_gold is: 0.814977156745775
</t>
  </si>
  <si>
    <t xml:space="preserve"> 0.814977156745775
</t>
  </si>
  <si>
    <t xml:space="preserve">collateral_ratio_tranche_tb is: 0.34220396405597975
</t>
  </si>
  <si>
    <t xml:space="preserve"> 0.34220396405597975
</t>
  </si>
  <si>
    <t xml:space="preserve">collateral_ratio_tranche_reit is: 0.2669208549469994
</t>
  </si>
  <si>
    <t xml:space="preserve"> 0.2669208549469994
</t>
  </si>
  <si>
    <t>Total plot size is: 155399287.18750504</t>
  </si>
  <si>
    <t xml:space="preserve"> plot size of gold is: 88622543.74572062</t>
  </si>
  <si>
    <t xml:space="preserve"> plot size of TB is: 37530823.295364246</t>
  </si>
  <si>
    <t xml:space="preserve"> plot size of REIT is: 29245920.14642017
</t>
  </si>
  <si>
    <t xml:space="preserve"> 29245920.14642017
</t>
  </si>
  <si>
    <t xml:space="preserve">collateral ratio is: 1.4297533845607722
</t>
  </si>
  <si>
    <t xml:space="preserve"> 1.4297533845607722
</t>
  </si>
  <si>
    <t>S_gtbcps_0 is: 0.9994610786559157</t>
  </si>
  <si>
    <t xml:space="preserve">stdev_gtbcps is: 0.007495635844664807
</t>
  </si>
  <si>
    <t xml:space="preserve"> 0.007495635844664807
</t>
  </si>
  <si>
    <t>predicted price of GTBCPS is: 0.9994686904507362</t>
  </si>
  <si>
    <t xml:space="preserve"> actual price is: 0.9994610786559157
</t>
  </si>
  <si>
    <t xml:space="preserve"> 0.9994610786559157
</t>
  </si>
  <si>
    <t>predicted amount of GTBCPS is: 108747353.13283455</t>
  </si>
  <si>
    <t xml:space="preserve"> actual amount is: 108748181.34171332
</t>
  </si>
  <si>
    <t>plot sizes of gold is: 88622543.74572062</t>
  </si>
  <si>
    <t xml:space="preserve"> plot sizes of tb is: 37530823.295364246 </t>
  </si>
  <si>
    <t xml:space="preserve"> plot sizes of reit is: 29245920.14642017</t>
  </si>
  <si>
    <t xml:space="preserve"> plot sizes of total is: 155399287.18750504.
</t>
  </si>
  <si>
    <t xml:space="preserve"> 155399287.18750504.
</t>
  </si>
  <si>
    <t>predicted stdevs of gold is: 0.007993412328016807</t>
  </si>
  <si>
    <t xml:space="preserve"> predicted stdevs of tb is: 0.0005095445916907135</t>
  </si>
  <si>
    <t xml:space="preserve"> predicted stdevs of reit is: 0.014952386635113125</t>
  </si>
  <si>
    <t xml:space="preserve"> predicted stdevs of GTBCPS is: 0.007495635844664807.
</t>
  </si>
  <si>
    <t xml:space="preserve"> 0.007495635844664807.
</t>
  </si>
  <si>
    <t>total_value_of_collaterals is: 155399577.22158265</t>
  </si>
  <si>
    <t xml:space="preserve"> createdtionValue_gold is: -674.9419927813522</t>
  </si>
  <si>
    <t xml:space="preserve"> createdValue_tb is: -285.8313326363939</t>
  </si>
  <si>
    <t xml:space="preserve"> createdValue_reit is: -222.73418905832074
</t>
  </si>
  <si>
    <t xml:space="preserve"> -222.73418905832074
</t>
  </si>
  <si>
    <t>plotValue_gold_after_creation is: 88623433.1791866</t>
  </si>
  <si>
    <t xml:space="preserve"> plotValue_tb_after_creation  is: 37531157.16512459</t>
  </si>
  <si>
    <t xml:space="preserve"> plotValue_reit_after_creation  is: 29246170.38478596</t>
  </si>
  <si>
    <t xml:space="preserve">total_value_after_creation is: 155400760.72909713
</t>
  </si>
  <si>
    <t xml:space="preserve"> 155400760.72909713
</t>
  </si>
  <si>
    <t>total_amount_gtncps_before_creation is: 108748181.34171332</t>
  </si>
  <si>
    <t>creation_amount_gtbcps is: -828.2088787704706</t>
  </si>
  <si>
    <t xml:space="preserve">total_amount_gtbcps_new is: 108747353.13283455
</t>
  </si>
  <si>
    <t xml:space="preserve"> 108747353.13283455
</t>
  </si>
  <si>
    <t>payout of tranche of gold is: 214.4914731971984</t>
  </si>
  <si>
    <t xml:space="preserve"> payout of tranche of Treausry Bill Option is: 48.03842770229661</t>
  </si>
  <si>
    <t xml:space="preserve"> payout of tranche of Collar of REIT is: 27.504176732114242
</t>
  </si>
  <si>
    <t xml:space="preserve"> 27.504176732114242
</t>
  </si>
  <si>
    <t>Collateral size of tranche of gold is: 88623433.1791866</t>
  </si>
  <si>
    <t xml:space="preserve"> collateral size of tranche of Treausry Bill Option is: 37531157.16512459</t>
  </si>
  <si>
    <t xml:space="preserve"> collateral size of tranche of Collar of REIT is: 29246170.38478596
</t>
  </si>
  <si>
    <t xml:space="preserve"> 29246170.38478596
</t>
  </si>
  <si>
    <t>Collateral ratio of tranche of gold is: 0.815374966204652</t>
  </si>
  <si>
    <t xml:space="preserve"> collateral ratio of tranche of Treausry Bill Option is: 0.3453033233689019</t>
  </si>
  <si>
    <t xml:space="preserve"> collateral ratio of tranche of Collar of REIT is: 0.26907776344993556
</t>
  </si>
  <si>
    <t xml:space="preserve"> 0.26907776344993556
</t>
  </si>
  <si>
    <t xml:space="preserve">date is: 2019-12-27 00:00:00
</t>
  </si>
  <si>
    <t xml:space="preserve"> 2019-12-27 00</t>
  </si>
  <si>
    <t>current price of gold is: 1510.56</t>
  </si>
  <si>
    <t xml:space="preserve"> predicted price of gold is: 1499.951755642545
</t>
  </si>
  <si>
    <t xml:space="preserve"> 1499.951755642545
</t>
  </si>
  <si>
    <t xml:space="preserve"> current price of tb option is: 4.348079632428589</t>
  </si>
  <si>
    <t xml:space="preserve"> predicted price of tb is: 100.2780731153089
</t>
  </si>
  <si>
    <t xml:space="preserve"> 100.2780731153089
</t>
  </si>
  <si>
    <t>current price of reit is: 81.7</t>
  </si>
  <si>
    <t xml:space="preserve"> current price of reit option is: 4.981535793215485</t>
  </si>
  <si>
    <t xml:space="preserve"> predicted price of reit is: 82.10871269743272
</t>
  </si>
  <si>
    <t xml:space="preserve"> 82.10871269743272
</t>
  </si>
  <si>
    <t>value_ratio_gold_to_total is: 14.879639521692262</t>
  </si>
  <si>
    <t xml:space="preserve"> risk_ratio_to_gold is: 0.855290334930189</t>
  </si>
  <si>
    <t xml:space="preserve"> risk_ratio_to_gold_before is: 0.8565311227212389
</t>
  </si>
  <si>
    <t xml:space="preserve"> 0.8565311227212389
</t>
  </si>
  <si>
    <t>value_ratio_tb_to_total is: -6.319014806554761</t>
  </si>
  <si>
    <t xml:space="preserve"> risk_ratio_tb_to_gold is: 0.07822095414931819</t>
  </si>
  <si>
    <t xml:space="preserve"> risk_ratio_tb_to_gold_before is: 0.07791038445735536
</t>
  </si>
  <si>
    <t xml:space="preserve"> 0.07791038445735536
</t>
  </si>
  <si>
    <t>value_ratio_reit_to_total is: -7.560624715137501</t>
  </si>
  <si>
    <t xml:space="preserve"> risk_ratio_reit_to_gold is: 0.09097266252077132</t>
  </si>
  <si>
    <t xml:space="preserve"> risk_ratio_reit_to_gold_before is: 0.0895895153979515
</t>
  </si>
  <si>
    <t xml:space="preserve"> 0.0895895153979515
</t>
  </si>
  <si>
    <t>delta_gold is: 1.0074362582615828</t>
  </si>
  <si>
    <t xml:space="preserve"> delta_tb is: 1.0000901586150768</t>
  </si>
  <si>
    <t xml:space="preserve"> delta_reit is: 1.0079176513029666
</t>
  </si>
  <si>
    <t xml:space="preserve"> 1.0079176513029666
</t>
  </si>
  <si>
    <t>delta_gold_risk is: 0.9993316633500703</t>
  </si>
  <si>
    <t xml:space="preserve"> delta_tb_risk is: 1.0002881219964488</t>
  </si>
  <si>
    <t xml:space="preserve"> delta_reit_risk is: 1.001269420367279
</t>
  </si>
  <si>
    <t xml:space="preserve"> 1.001269420367279
</t>
  </si>
  <si>
    <t xml:space="preserve">collateral_ratio_tranche_gold is: 0.8219876695187087
</t>
  </si>
  <si>
    <t xml:space="preserve"> 0.8219876695187087
</t>
  </si>
  <si>
    <t xml:space="preserve">collateral_ratio_tranche_tb is: 0.3426866789971831
</t>
  </si>
  <si>
    <t xml:space="preserve"> 0.3426866789971831
</t>
  </si>
  <si>
    <t xml:space="preserve">collateral_ratio_tranche_reit is: 0.2688650367345445
</t>
  </si>
  <si>
    <t xml:space="preserve"> 0.2688650367345445
</t>
  </si>
  <si>
    <t>Total plot size is: 156294732.20245183</t>
  </si>
  <si>
    <t xml:space="preserve"> plot size of gold is: 89282459.91633515</t>
  </si>
  <si>
    <t xml:space="preserve"> plot size of TB is: 37534540.922276825</t>
  </si>
  <si>
    <t xml:space="preserve"> plot size of REIT is: 29477731.363839846
</t>
  </si>
  <si>
    <t xml:space="preserve"> 29477731.363839846
</t>
  </si>
  <si>
    <t xml:space="preserve">collateral ratio is: 1.4379919393442537
</t>
  </si>
  <si>
    <t xml:space="preserve"> 1.4379919393442537
</t>
  </si>
  <si>
    <t>S_gtbcps_0 is: 0.9994686904507362</t>
  </si>
  <si>
    <t xml:space="preserve">stdev_gtbcps is: 0.0074806472494475945
</t>
  </si>
  <si>
    <t xml:space="preserve"> 0.0074806472494475945
</t>
  </si>
  <si>
    <t>predicted price of GTBCPS is: 0.9994972250147365</t>
  </si>
  <si>
    <t xml:space="preserve"> actual price is: 0.9994686904507362
</t>
  </si>
  <si>
    <t xml:space="preserve"> 0.9994686904507362
</t>
  </si>
  <si>
    <t>predicted amount of GTBCPS is: 108744248.51360184</t>
  </si>
  <si>
    <t xml:space="preserve"> actual amount is: 108747353.13283455
</t>
  </si>
  <si>
    <t>plot sizes of gold is: 89282459.91633515</t>
  </si>
  <si>
    <t xml:space="preserve"> plot sizes of tb is: 37534540.922276825 </t>
  </si>
  <si>
    <t xml:space="preserve"> plot sizes of reit is: 29477731.363839846</t>
  </si>
  <si>
    <t xml:space="preserve"> plot sizes of total is: 156294732.20245183.
</t>
  </si>
  <si>
    <t xml:space="preserve"> 156294732.20245183.
</t>
  </si>
  <si>
    <t>predicted stdevs of gold is: 0.007941595478275403</t>
  </si>
  <si>
    <t xml:space="preserve"> predicted stdevs of tb is: 0.0005084574063478806</t>
  </si>
  <si>
    <t xml:space="preserve"> predicted stdevs of reit is: 0.014962340820019434</t>
  </si>
  <si>
    <t xml:space="preserve"> predicted stdevs of GTBCPS is: 0.0074806472494475945.
</t>
  </si>
  <si>
    <t xml:space="preserve"> 0.0074806472494475945.
</t>
  </si>
  <si>
    <t>total_value_of_collaterals is: 156295819.64573303</t>
  </si>
  <si>
    <t xml:space="preserve"> createdtionValue_gold is: -2549.0142198703616</t>
  </si>
  <si>
    <t xml:space="preserve"> createdValue_tb is: -1071.606197807617</t>
  </si>
  <si>
    <t xml:space="preserve"> createdValue_reit is: -841.5834625049331
</t>
  </si>
  <si>
    <t xml:space="preserve"> -841.5834625049331
</t>
  </si>
  <si>
    <t>plotValue_gold_after_creation is: 89285844.32768635</t>
  </si>
  <si>
    <t xml:space="preserve"> plotValue_tb_after_creation  is: 37535790.6645577</t>
  </si>
  <si>
    <t xml:space="preserve"> plotValue_reit_after_creation  is: 29478646.857369162</t>
  </si>
  <si>
    <t xml:space="preserve">total_value_after_creation is: 156300281.84961322
</t>
  </si>
  <si>
    <t xml:space="preserve"> 156300281.84961322
</t>
  </si>
  <si>
    <t>total_amount_gtncps_before_creation is: 108747353.13283455</t>
  </si>
  <si>
    <t>creation_amount_gtbcps is: -3104.619232714176</t>
  </si>
  <si>
    <t xml:space="preserve">total_amount_gtbcps_new is: 108744248.51360184
</t>
  </si>
  <si>
    <t xml:space="preserve"> 108744248.51360184
</t>
  </si>
  <si>
    <t>payout of tranche of gold is: 835.3971313392258</t>
  </si>
  <si>
    <t xml:space="preserve"> payout of tranche of Treausry Bill Option is: 178.13608307243092</t>
  </si>
  <si>
    <t xml:space="preserve"> payout of tranche of Collar of REIT is: 73.91006680988475
</t>
  </si>
  <si>
    <t xml:space="preserve"> 73.91006680988475
</t>
  </si>
  <si>
    <t>Collateral size of tranche of gold is: 89285844.32768635</t>
  </si>
  <si>
    <t xml:space="preserve"> collateral size of tranche of Treausry Bill Option is: 37535790.6645577</t>
  </si>
  <si>
    <t xml:space="preserve"> collateral size of tranche of Collar of REIT is: 29478646.857369162
</t>
  </si>
  <si>
    <t xml:space="preserve"> 29478646.857369162
</t>
  </si>
  <si>
    <t>Collateral ratio of tranche of gold is: 0.8214522471080656</t>
  </si>
  <si>
    <t xml:space="preserve"> collateral ratio of tranche of Treausry Bill Option is: 0.3453387244143214</t>
  </si>
  <si>
    <t xml:space="preserve"> collateral ratio of tranche of Collar of REIT is: 0.27121097285947005
</t>
  </si>
  <si>
    <t xml:space="preserve"> 0.27121097285947005
</t>
  </si>
  <si>
    <t xml:space="preserve">date is: 2019-12-30 00:00:00
</t>
  </si>
  <si>
    <t xml:space="preserve"> 2019-12-30 00</t>
  </si>
  <si>
    <t>current price of gold is: 1515.16</t>
  </si>
  <si>
    <t xml:space="preserve"> predicted price of gold is: 1514.406240425015
</t>
  </si>
  <si>
    <t xml:space="preserve"> 1514.406240425015
</t>
  </si>
  <si>
    <t xml:space="preserve"> current price of tb option is: 4.346444280902358</t>
  </si>
  <si>
    <t xml:space="preserve"> predicted price of tb is: 100.29148169976024
</t>
  </si>
  <si>
    <t xml:space="preserve"> 100.29148169976024
</t>
  </si>
  <si>
    <t>current price of reit is: 82.2</t>
  </si>
  <si>
    <t xml:space="preserve"> current price of reit option is: 4.941936335583009</t>
  </si>
  <si>
    <t xml:space="preserve"> predicted price of reit is: 82.6702282200648
</t>
  </si>
  <si>
    <t xml:space="preserve"> 82.6702282200648
</t>
  </si>
  <si>
    <t>value_ratio_gold_to_total is: -0.08225656751456725</t>
  </si>
  <si>
    <t xml:space="preserve"> risk_ratio_to_gold is: 0.8598725837496679</t>
  </si>
  <si>
    <t xml:space="preserve"> risk_ratio_to_gold_before is: 0.855290334930189
</t>
  </si>
  <si>
    <t xml:space="preserve"> 0.855290334930189
</t>
  </si>
  <si>
    <t>value_ratio_tb_to_total is: 0.49163577283948445</t>
  </si>
  <si>
    <t xml:space="preserve"> risk_ratio_tb_to_gold is: 0.0751103299700461</t>
  </si>
  <si>
    <t xml:space="preserve"> risk_ratio_tb_to_gold_before is: 0.07822095414931819
</t>
  </si>
  <si>
    <t xml:space="preserve"> 0.07822095414931819
</t>
  </si>
  <si>
    <t>value_ratio_reit_to_total is: 0.5906207946750829</t>
  </si>
  <si>
    <t xml:space="preserve"> risk_ratio_reit_to_gold is: 0.08785267047738636</t>
  </si>
  <si>
    <t xml:space="preserve"> risk_ratio_reit_to_gold_before is: 0.09097266252077132
</t>
  </si>
  <si>
    <t xml:space="preserve"> 0.09097266252077132
</t>
  </si>
  <si>
    <t>delta_gold is: 1.0030452282597184</t>
  </si>
  <si>
    <t xml:space="preserve"> delta_tb is: 1.000096519845448</t>
  </si>
  <si>
    <t xml:space="preserve"> delta_reit is: 1.0053114026897936
</t>
  </si>
  <si>
    <t xml:space="preserve"> 1.0053114026897936
</t>
  </si>
  <si>
    <t>delta_gold_risk is: 1.0024698284323523</t>
  </si>
  <si>
    <t xml:space="preserve"> delta_tb_risk is: 0.9971150401341197</t>
  </si>
  <si>
    <t xml:space="preserve"> delta_reit_risk is: 0.9971401739470024
</t>
  </si>
  <si>
    <t xml:space="preserve"> 0.9971401739470024
</t>
  </si>
  <si>
    <t xml:space="preserve">collateral_ratio_tranche_gold is: 0.8219237460677048
</t>
  </si>
  <si>
    <t xml:space="preserve"> 0.8219237460677048
</t>
  </si>
  <si>
    <t xml:space="preserve">collateral_ratio_tranche_tb is: 0.3453197463722573
</t>
  </si>
  <si>
    <t xml:space="preserve"> 0.3453197463722573
</t>
  </si>
  <si>
    <t xml:space="preserve">collateral_ratio_tranche_reit is: 0.27260331634786955
</t>
  </si>
  <si>
    <t xml:space="preserve"> 0.27260331634786955
</t>
  </si>
  <si>
    <t>Total plot size is: 156732373.53887612</t>
  </si>
  <si>
    <t xml:space="preserve"> plot size of gold is: 89557740.10402584</t>
  </si>
  <si>
    <t xml:space="preserve"> plot size of TB is: 37539413.61327141</t>
  </si>
  <si>
    <t xml:space="preserve"> plot size of REIT is: 29635219.821578868
</t>
  </si>
  <si>
    <t xml:space="preserve"> 29635219.821578868
</t>
  </si>
  <si>
    <t xml:space="preserve">collateral ratio is: 1.4420184647762613
</t>
  </si>
  <si>
    <t xml:space="preserve"> 1.4420184647762613
</t>
  </si>
  <si>
    <t>S_gtbcps_0 is: 0.9994972250147365</t>
  </si>
  <si>
    <t xml:space="preserve">stdev_gtbcps is: 0.007321426759019663
</t>
  </si>
  <si>
    <t xml:space="preserve"> 0.007321426759019663
</t>
  </si>
  <si>
    <t>predicted price of GTBCPS is: 0.9994559258450604</t>
  </si>
  <si>
    <t xml:space="preserve"> actual price is: 0.9994972250147365
</t>
  </si>
  <si>
    <t xml:space="preserve"> 0.9994972250147365
</t>
  </si>
  <si>
    <t>predicted amount of GTBCPS is: 108748742.00556535</t>
  </si>
  <si>
    <t xml:space="preserve"> actual amount is: 108744248.51360184
</t>
  </si>
  <si>
    <t>plot sizes of gold is: 89557740.10402584</t>
  </si>
  <si>
    <t xml:space="preserve"> plot sizes of tb is: 37539413.61327141 </t>
  </si>
  <si>
    <t xml:space="preserve"> plot sizes of reit is: 29635219.821578868</t>
  </si>
  <si>
    <t xml:space="preserve"> plot sizes of total is: 156732373.53887612.
</t>
  </si>
  <si>
    <t xml:space="preserve"> 156732373.53887612.
</t>
  </si>
  <si>
    <t>predicted stdevs of gold is: 0.007665993327689249</t>
  </si>
  <si>
    <t xml:space="preserve"> predicted stdevs of tb is: 0.0004778872217095331</t>
  </si>
  <si>
    <t xml:space="preserve"> predicted stdevs of reit is: 0.01494896788830194</t>
  </si>
  <si>
    <t xml:space="preserve"> predicted stdevs of GTBCPS is: 0.007321426759019663.
</t>
  </si>
  <si>
    <t xml:space="preserve"> 0.007321426759019663.
</t>
  </si>
  <si>
    <t>total_value_of_collaterals is: 156730797.85403705</t>
  </si>
  <si>
    <t xml:space="preserve"> createdtionValue_gold is: 3700.4697117073947</t>
  </si>
  <si>
    <t xml:space="preserve"> createdValue_tb is: 1551.1191380906478</t>
  </si>
  <si>
    <t xml:space="preserve"> createdValue_reit is: 1224.5189892693481
</t>
  </si>
  <si>
    <t xml:space="preserve"> 1224.5189892693481
</t>
  </si>
  <si>
    <t>plotValue_gold_after_creation is: 89552802.41182765</t>
  </si>
  <si>
    <t xml:space="preserve"> plotValue_tb_after_creation  is: 37537684.810976215</t>
  </si>
  <si>
    <t xml:space="preserve"> plotValue_reit_after_creation  is: 29633834.523394115</t>
  </si>
  <si>
    <t xml:space="preserve">total_value_after_creation is: 156724321.74619797
</t>
  </si>
  <si>
    <t xml:space="preserve"> 156724321.74619797
</t>
  </si>
  <si>
    <t>total_amount_gtncps_before_creation is: 108744248.51360184</t>
  </si>
  <si>
    <t>creation_amount_gtbcps is: 4493.491963505745</t>
  </si>
  <si>
    <t xml:space="preserve">total_amount_gtbcps_new is: 108748742.00556535
</t>
  </si>
  <si>
    <t xml:space="preserve"> 108748742.00556535
</t>
  </si>
  <si>
    <t>payout of tranche of gold is: -1237.2224864763286</t>
  </si>
  <si>
    <t xml:space="preserve"> payout of tranche of Treausry Bill Option is: -177.683157098225</t>
  </si>
  <si>
    <t xml:space="preserve"> payout of tranche of Collar of REIT is: -160.7791954844677
</t>
  </si>
  <si>
    <t xml:space="preserve"> -160.7791954844677
</t>
  </si>
  <si>
    <t>Collateral size of tranche of gold is: 89552802.41182765</t>
  </si>
  <si>
    <t xml:space="preserve"> collateral size of tranche of Treausry Bill Option is: 37537684.810976215</t>
  </si>
  <si>
    <t xml:space="preserve"> collateral size of tranche of Collar of REIT is: 29633834.523394115
</t>
  </si>
  <si>
    <t xml:space="preserve"> 29633834.523394115
</t>
  </si>
  <si>
    <t>Collateral ratio of tranche of gold is: 0.8239658972811741</t>
  </si>
  <si>
    <t xml:space="preserve"> collateral ratio of tranche of Treausry Bill Option is: 0.34538028195808734</t>
  </si>
  <si>
    <t xml:space="preserve"> collateral ratio of tranche of Collar of REIT is: 0.27265778842589705
</t>
  </si>
  <si>
    <t xml:space="preserve"> 0.27265778842589705
</t>
  </si>
  <si>
    <t xml:space="preserve">date is: 2019-12-31 00:00:00
</t>
  </si>
  <si>
    <t xml:space="preserve"> 2019-12-31 00</t>
  </si>
  <si>
    <t>current price of gold is: 1517.27</t>
  </si>
  <si>
    <t xml:space="preserve"> predicted price of gold is: 1514.9201375989817
</t>
  </si>
  <si>
    <t xml:space="preserve"> 1514.9201375989817
</t>
  </si>
  <si>
    <t xml:space="preserve"> current price of tb option is: 4.344856876776088</t>
  </si>
  <si>
    <t xml:space="preserve"> predicted price of tb is: 100.2735907634514
</t>
  </si>
  <si>
    <t xml:space="preserve"> 100.2735907634514
</t>
  </si>
  <si>
    <t xml:space="preserve"> current price of reit option is: 4.92960473103814</t>
  </si>
  <si>
    <t xml:space="preserve"> predicted price of reit is: 82.81072187480676
</t>
  </si>
  <si>
    <t xml:space="preserve"> 82.81072187480676
</t>
  </si>
  <si>
    <t>value_ratio_gold_to_total is: -0.3177365860426595</t>
  </si>
  <si>
    <t xml:space="preserve"> risk_ratio_to_gold is: 0.8596561591219438</t>
  </si>
  <si>
    <t xml:space="preserve"> risk_ratio_to_gold_before is: 0.8598725837496679
</t>
  </si>
  <si>
    <t xml:space="preserve"> 0.8598725837496679
</t>
  </si>
  <si>
    <t>value_ratio_tb_to_total is: 0.609165954516261</t>
  </si>
  <si>
    <t xml:space="preserve"> risk_ratio_tb_to_gold is: 0.07483395215029624</t>
  </si>
  <si>
    <t xml:space="preserve"> risk_ratio_tb_to_gold_before is: 0.0751103299700461
</t>
  </si>
  <si>
    <t xml:space="preserve"> 0.0751103299700461
</t>
  </si>
  <si>
    <t>value_ratio_reit_to_total is: 0.7085706315263985</t>
  </si>
  <si>
    <t xml:space="preserve"> risk_ratio_reit_to_gold is: 0.08842183260602296</t>
  </si>
  <si>
    <t xml:space="preserve"> risk_ratio_reit_to_gold_before is: 0.08785267047738636
</t>
  </si>
  <si>
    <t xml:space="preserve"> 0.08785267047738636
</t>
  </si>
  <si>
    <t>delta_gold is: 1.0013925922014837</t>
  </si>
  <si>
    <t xml:space="preserve"> delta_tb is: 0.9997978679713375</t>
  </si>
  <si>
    <t xml:space="preserve"> delta_reit is: 1.0033011476167721
</t>
  </si>
  <si>
    <t xml:space="preserve"> 1.0033011476167721
</t>
  </si>
  <si>
    <t>delta_gold_risk is: 0.9998836347018527</t>
  </si>
  <si>
    <t xml:space="preserve"> delta_tb_risk is: 0.99974293073739</t>
  </si>
  <si>
    <t xml:space="preserve"> delta_reit_risk is: 1.0005231978043376
</t>
  </si>
  <si>
    <t xml:space="preserve"> 1.0005231978043376
</t>
  </si>
  <si>
    <t xml:space="preserve">collateral_ratio_tranche_gold is: 0.8252093714985648
</t>
  </si>
  <si>
    <t xml:space="preserve"> 0.8252093714985648
</t>
  </si>
  <si>
    <t xml:space="preserve">collateral_ratio_tranche_tb is: 0.3449189296627931
</t>
  </si>
  <si>
    <t xml:space="preserve"> 0.3449189296627931
</t>
  </si>
  <si>
    <t xml:space="preserve">collateral_ratio_tranche_reit is: 0.2730345961504755
</t>
  </si>
  <si>
    <t xml:space="preserve"> 0.2730345961504755
</t>
  </si>
  <si>
    <t>Total plot size is: 156939270.3742883</t>
  </si>
  <si>
    <t xml:space="preserve"> plot size of gold is: 89677512.94608738</t>
  </si>
  <si>
    <t xml:space="preserve"> plot size of TB is: 37530097.24259408</t>
  </si>
  <si>
    <t xml:space="preserve"> plot size of REIT is: 29731660.185606837
</t>
  </si>
  <si>
    <t xml:space="preserve"> 29731660.185606837
</t>
  </si>
  <si>
    <t xml:space="preserve">collateral ratio is: 1.4439220220964988
</t>
  </si>
  <si>
    <t xml:space="preserve"> 1.4439220220964988
</t>
  </si>
  <si>
    <t>S_gtbcps_0 is: 0.9994559258450604</t>
  </si>
  <si>
    <t xml:space="preserve">stdev_gtbcps is: 0.007302143835115873
</t>
  </si>
  <si>
    <t xml:space="preserve"> 0.007302143835115873
</t>
  </si>
  <si>
    <t>predicted price of GTBCPS is: 0.9994629758371218</t>
  </si>
  <si>
    <t xml:space="preserve"> actual price is: 0.9994559258450604
</t>
  </si>
  <si>
    <t xml:space="preserve"> 0.9994559258450604
</t>
  </si>
  <si>
    <t>predicted amount of GTBCPS is: 108747974.9158518</t>
  </si>
  <si>
    <t xml:space="preserve"> actual amount is: 108748742.00556535
</t>
  </si>
  <si>
    <t>plot sizes of gold is: 89677512.94608738</t>
  </si>
  <si>
    <t xml:space="preserve"> plot sizes of tb is: 37530097.24259408 </t>
  </si>
  <si>
    <t xml:space="preserve"> plot sizes of reit is: 29731660.185606837</t>
  </si>
  <si>
    <t xml:space="preserve"> plot sizes of total is: 156939270.3742883.
</t>
  </si>
  <si>
    <t xml:space="preserve"> 156939270.3742883.
</t>
  </si>
  <si>
    <t>predicted stdevs of gold is: 0.0076620085051870394</t>
  </si>
  <si>
    <t xml:space="preserve"> predicted stdevs of tb is: 0.00047749317350186674</t>
  </si>
  <si>
    <t xml:space="preserve"> predicted stdevs of reit is: 0.014831425179328579</t>
  </si>
  <si>
    <t xml:space="preserve"> predicted stdevs of GTBCPS is: 0.007302143835115873.
</t>
  </si>
  <si>
    <t xml:space="preserve"> 0.007302143835115873.
</t>
  </si>
  <si>
    <t>total_value_of_collaterals is: 156939539.22399744</t>
  </si>
  <si>
    <t xml:space="preserve"> createdtionValue_gold is: -632.5713760963162</t>
  </si>
  <si>
    <t xml:space="preserve"> createdValue_tb is: -264.73122996765426</t>
  </si>
  <si>
    <t xml:space="preserve"> createdValue_reit is: -209.72220318110573
</t>
  </si>
  <si>
    <t xml:space="preserve"> -209.72220318110573
</t>
  </si>
  <si>
    <t>plotValue_gold_after_creation is: 89678352.04231162</t>
  </si>
  <si>
    <t xml:space="preserve"> plotValue_tb_after_creation  is: 37530405.79252937</t>
  </si>
  <si>
    <t xml:space="preserve"> plotValue_reit_after_creation  is: 29731888.41396571</t>
  </si>
  <si>
    <t xml:space="preserve">total_value_after_creation is: 156940646.2488067
</t>
  </si>
  <si>
    <t xml:space="preserve"> 156940646.2488067
</t>
  </si>
  <si>
    <t>total_amount_gtncps_before_creation is: 108748742.00556535</t>
  </si>
  <si>
    <t>creation_amount_gtbcps is: -767.0897135436535</t>
  </si>
  <si>
    <t xml:space="preserve">total_amount_gtbcps_new is: 108747974.9158518
</t>
  </si>
  <si>
    <t xml:space="preserve"> 108747974.9158518
</t>
  </si>
  <si>
    <t>payout of tranche of gold is: 206.52484814162523</t>
  </si>
  <si>
    <t xml:space="preserve"> payout of tranche of Treausry Bill Option is: 43.81870531903215</t>
  </si>
  <si>
    <t xml:space="preserve"> payout of tranche of Collar of REIT is: 18.50615569126076
</t>
  </si>
  <si>
    <t xml:space="preserve"> 18.50615569126076
</t>
  </si>
  <si>
    <t>Collateral size of tranche of gold is: 89678352.04231162</t>
  </si>
  <si>
    <t xml:space="preserve"> collateral size of tranche of Treausry Bill Option is: 37530405.79252937</t>
  </si>
  <si>
    <t xml:space="preserve"> collateral size of tranche of Collar of REIT is: 29731888.41396571
</t>
  </si>
  <si>
    <t xml:space="preserve"> 29731888.41396571
</t>
  </si>
  <si>
    <t>Collateral ratio of tranche of gold is: 0.8250811522613657</t>
  </si>
  <si>
    <t xml:space="preserve"> collateral ratio of tranche of Treausry Bill Option is: 0.34529660448629457</t>
  </si>
  <si>
    <t xml:space="preserve"> collateral ratio of tranche of Collar of REIT is: 0.27354673890446796
</t>
  </si>
  <si>
    <t xml:space="preserve"> 0.27354673890446796
</t>
  </si>
  <si>
    <t xml:space="preserve">date is: 2020-01-02 00:00:00
</t>
  </si>
  <si>
    <t xml:space="preserve"> 2020-01-02 00</t>
  </si>
  <si>
    <t>current price of gold is: 1529.13</t>
  </si>
  <si>
    <t xml:space="preserve"> predicted price of gold is: 1526.818667782292
</t>
  </si>
  <si>
    <t xml:space="preserve"> 1526.818667782292
</t>
  </si>
  <si>
    <t xml:space="preserve"> current price of tb option is: 4.348067796551738</t>
  </si>
  <si>
    <t xml:space="preserve"> predicted price of tb is: 100.28589786448491
</t>
  </si>
  <si>
    <t xml:space="preserve"> 100.28589786448491
</t>
  </si>
  <si>
    <t xml:space="preserve"> current price of reit option is: 4.986453474653075</t>
  </si>
  <si>
    <t xml:space="preserve"> predicted price of reit is: 82.50069574226865
</t>
  </si>
  <si>
    <t xml:space="preserve"> 82.50069574226865
</t>
  </si>
  <si>
    <t>value_ratio_gold_to_total is: -0.3131514612757467</t>
  </si>
  <si>
    <t xml:space="preserve"> risk_ratio_to_gold is: 0.8656749019389925</t>
  </si>
  <si>
    <t xml:space="preserve"> risk_ratio_to_gold_before is: 0.8596561591219438
</t>
  </si>
  <si>
    <t xml:space="preserve"> 0.8596561591219438
</t>
  </si>
  <si>
    <t>value_ratio_tb_to_total is: 0.610369167718159</t>
  </si>
  <si>
    <t xml:space="preserve"> risk_ratio_tb_to_gold is: 0.0715533123710302</t>
  </si>
  <si>
    <t xml:space="preserve"> risk_ratio_tb_to_gold_before is: 0.07483395215029624
</t>
  </si>
  <si>
    <t xml:space="preserve"> 0.07483395215029624
</t>
  </si>
  <si>
    <t>value_ratio_reit_to_total is: 0.7027822935575878</t>
  </si>
  <si>
    <t xml:space="preserve"> risk_ratio_reit_to_gold is: 0.08361475102105577</t>
  </si>
  <si>
    <t xml:space="preserve"> risk_ratio_reit_to_gold_before is: 0.08842183260602296
</t>
  </si>
  <si>
    <t xml:space="preserve"> 0.08842183260602296
</t>
  </si>
  <si>
    <t>delta_gold is: 1.0078166707309841</t>
  </si>
  <si>
    <t xml:space="preserve"> delta_tb is: 1.000180320270918</t>
  </si>
  <si>
    <t xml:space="preserve"> delta_reit is: 0.9983626683796015
</t>
  </si>
  <si>
    <t xml:space="preserve"> 0.9983626683796015
</t>
  </si>
  <si>
    <t>delta_gold_risk is: 1.0032364815331727</t>
  </si>
  <si>
    <t xml:space="preserve"> delta_tb_risk is: 0.9969477706089364</t>
  </si>
  <si>
    <t xml:space="preserve"> delta_reit_risk is: 0.9955834388460792
</t>
  </si>
  <si>
    <t xml:space="preserve"> 0.9955834388460792
</t>
  </si>
  <si>
    <t xml:space="preserve">collateral_ratio_tranche_gold is: 0.8288479887455514
</t>
  </si>
  <si>
    <t xml:space="preserve"> 0.8288479887455514
</t>
  </si>
  <si>
    <t xml:space="preserve">collateral_ratio_tranche_tb is: 0.3437293907339526
</t>
  </si>
  <si>
    <t xml:space="preserve"> 0.3437293907339526
</t>
  </si>
  <si>
    <t xml:space="preserve">collateral_ratio_tranche_reit is: 0.27218279735664647
</t>
  </si>
  <si>
    <t xml:space="preserve"> 0.27218279735664647
</t>
  </si>
  <si>
    <t>Total plot size is: 157599718.93032455</t>
  </si>
  <si>
    <t xml:space="preserve"> plot size of gold is: 90379338.19192365</t>
  </si>
  <si>
    <t xml:space="preserve"> plot size of TB is: 37537173.28546954</t>
  </si>
  <si>
    <t xml:space="preserve"> plot size of REIT is: 29683207.452931363
</t>
  </si>
  <si>
    <t xml:space="preserve"> 29683207.452931363
</t>
  </si>
  <si>
    <t xml:space="preserve">collateral ratio is: 1.4499984885682
</t>
  </si>
  <si>
    <t xml:space="preserve"> 1.4499984885682
</t>
  </si>
  <si>
    <t>S_gtbcps_0 is: 0.9994629758371218</t>
  </si>
  <si>
    <t xml:space="preserve">stdev_gtbcps is: 0.007189594041518249
</t>
  </si>
  <si>
    <t xml:space="preserve"> 0.007189594041518249
</t>
  </si>
  <si>
    <t>predicted price of GTBCPS is: 0.9994791793135558</t>
  </si>
  <si>
    <t xml:space="preserve"> actual price is: 0.9994629758371218
</t>
  </si>
  <si>
    <t xml:space="preserve"> 0.9994629758371218
</t>
  </si>
  <si>
    <t>predicted amount of GTBCPS is: 108746211.90238912</t>
  </si>
  <si>
    <t xml:space="preserve"> actual amount is: 108747974.9158518
</t>
  </si>
  <si>
    <t>plot sizes of gold is: 90379338.19192365</t>
  </si>
  <si>
    <t xml:space="preserve"> plot sizes of tb is: 37537173.28546954 </t>
  </si>
  <si>
    <t xml:space="preserve"> plot sizes of reit is: 29683207.452931363</t>
  </si>
  <si>
    <t xml:space="preserve"> plot sizes of total is: 157599718.93032455.
</t>
  </si>
  <si>
    <t xml:space="preserve"> 157599718.93032455.
</t>
  </si>
  <si>
    <t>predicted stdevs of gold is: 0.007502923001445833</t>
  </si>
  <si>
    <t xml:space="preserve"> predicted stdevs of tb is: 0.00045086884021832183</t>
  </si>
  <si>
    <t xml:space="preserve"> predicted stdevs of reit is: 0.014757315013921234</t>
  </si>
  <si>
    <t xml:space="preserve"> predicted stdevs of GTBCPS is: 0.007189594041518249.
</t>
  </si>
  <si>
    <t xml:space="preserve"> 0.007189594041518249.
</t>
  </si>
  <si>
    <t>total_value_of_collaterals is: 157600337.46809855</t>
  </si>
  <si>
    <t xml:space="preserve"> createdtionValue_gold is: -1465.2538020635084</t>
  </si>
  <si>
    <t xml:space="preserve"> createdValue_tb is: -608.5610752458556</t>
  </si>
  <si>
    <t xml:space="preserve"> createdValue_reit is: -481.230598005129
</t>
  </si>
  <si>
    <t xml:space="preserve"> -481.230598005129
</t>
  </si>
  <si>
    <t>plotValue_gold_after_creation is: 90381263.15278058</t>
  </si>
  <si>
    <t xml:space="preserve"> plotValue_tb_after_creation  is: 37537878.15385639</t>
  </si>
  <si>
    <t xml:space="preserve"> plotValue_reit_after_creation  is: 29683751.206936892</t>
  </si>
  <si>
    <t xml:space="preserve">total_value_after_creation is: 157602892.51357386
</t>
  </si>
  <si>
    <t xml:space="preserve"> 157602892.51357386
</t>
  </si>
  <si>
    <t>total_amount_gtncps_before_creation is: 108747974.9158518</t>
  </si>
  <si>
    <t>creation_amount_gtbcps is: -1763.013462677598</t>
  </si>
  <si>
    <t xml:space="preserve">total_amount_gtbcps_new is: 108746211.90238912
</t>
  </si>
  <si>
    <t xml:space="preserve"> 108746211.90238912
</t>
  </si>
  <si>
    <t>payout of tranche of gold is: 459.7070548713869</t>
  </si>
  <si>
    <t xml:space="preserve"> payout of tranche of Treausry Bill Option is: 96.30731159999415</t>
  </si>
  <si>
    <t xml:space="preserve"> payout of tranche of Collar of REIT is: 62.523407521632215
</t>
  </si>
  <si>
    <t xml:space="preserve"> 62.523407521632215
</t>
  </si>
  <si>
    <t>Collateral size of tranche of gold is: 90381263.15278058</t>
  </si>
  <si>
    <t xml:space="preserve"> collateral size of tranche of Treausry Bill Option is: 37537878.15385639</t>
  </si>
  <si>
    <t xml:space="preserve"> collateral size of tranche of Collar of REIT is: 29683751.206936892
</t>
  </si>
  <si>
    <t xml:space="preserve"> 29683751.206936892
</t>
  </si>
  <si>
    <t>Collateral ratio of tranche of gold is: 0.8315406349712856</t>
  </si>
  <si>
    <t xml:space="preserve"> collateral ratio of tranche of Treausry Bill Option is: 0.3453621906430745</t>
  </si>
  <si>
    <t xml:space="preserve"> collateral ratio of tranche of Collar of REIT is: 0.2731013538195564
</t>
  </si>
  <si>
    <t xml:space="preserve"> 0.2731013538195564
</t>
  </si>
  <si>
    <t xml:space="preserve">date is: 2020-01-03 00:00:00
</t>
  </si>
  <si>
    <t xml:space="preserve"> 2020-01-03 00</t>
  </si>
  <si>
    <t>current price of gold is: 1552.2</t>
  </si>
  <si>
    <t xml:space="preserve"> predicted price of gold is: 1541.7095812315322
</t>
  </si>
  <si>
    <t xml:space="preserve"> 1541.7095812315322
</t>
  </si>
  <si>
    <t>current price of tb is: 100.1425781</t>
  </si>
  <si>
    <t xml:space="preserve"> current price of tb option is: 4.354517844968048</t>
  </si>
  <si>
    <t xml:space="preserve"> predicted price of tb is: 100.2929046839017
</t>
  </si>
  <si>
    <t xml:space="preserve"> 100.2929046839017
</t>
  </si>
  <si>
    <t>current price of reit is: 81.75</t>
  </si>
  <si>
    <t xml:space="preserve"> current price of reit option is: 5.094373351818547</t>
  </si>
  <si>
    <t xml:space="preserve"> predicted price of reit is: 82.22072842212151
</t>
  </si>
  <si>
    <t xml:space="preserve"> 82.22072842212151
</t>
  </si>
  <si>
    <t>value_ratio_gold_to_total is: 24.94911588833356</t>
  </si>
  <si>
    <t xml:space="preserve"> risk_ratio_to_gold is: 0.8675219009099377</t>
  </si>
  <si>
    <t xml:space="preserve"> risk_ratio_to_gold_before is: 0.8656749019389925
</t>
  </si>
  <si>
    <t xml:space="preserve"> 0.8656749019389925
</t>
  </si>
  <si>
    <t>value_ratio_tb_to_total is: -10.71376540778458</t>
  </si>
  <si>
    <t xml:space="preserve"> risk_ratio_tb_to_gold is: 0.07148333825093187</t>
  </si>
  <si>
    <t xml:space="preserve"> risk_ratio_tb_to_gold_before is: 0.0715533123710302
</t>
  </si>
  <si>
    <t xml:space="preserve"> 0.0715533123710302
</t>
  </si>
  <si>
    <t>value_ratio_reit_to_total is: -13.23535048054898</t>
  </si>
  <si>
    <t xml:space="preserve"> risk_ratio_reit_to_gold is: 0.08122531262129039</t>
  </si>
  <si>
    <t xml:space="preserve"> risk_ratio_reit_to_gold_before is: 0.08361475102105577
</t>
  </si>
  <si>
    <t xml:space="preserve"> 0.08361475102105577
</t>
  </si>
  <si>
    <t>delta_gold is: 1.0150870102607366</t>
  </si>
  <si>
    <t xml:space="preserve"> delta_tb is: 1.000192596010655</t>
  </si>
  <si>
    <t xml:space="preserve"> delta_reit is: 0.9949352951662437
</t>
  </si>
  <si>
    <t xml:space="preserve"> 0.9949352951662437
</t>
  </si>
  <si>
    <t>delta_gold_risk is: 1.0009899897184795</t>
  </si>
  <si>
    <t xml:space="preserve"> delta_tb_risk is: 0.9999346984239698</t>
  </si>
  <si>
    <t xml:space="preserve"> delta_reit_risk is: 0.9977949373635657
</t>
  </si>
  <si>
    <t xml:space="preserve"> 0.9977949373635657
</t>
  </si>
  <si>
    <t xml:space="preserve">collateral_ratio_tranche_gold is: 0.8432512869591327
</t>
  </si>
  <si>
    <t xml:space="preserve"> 0.8432512869591327
</t>
  </si>
  <si>
    <t xml:space="preserve">collateral_ratio_tranche_tb is: 0.3403168999734379
</t>
  </si>
  <si>
    <t xml:space="preserve"> 0.3403168999734379
</t>
  </si>
  <si>
    <t xml:space="preserve">collateral_ratio_tranche_reit is: 0.26827124474368574
</t>
  </si>
  <si>
    <t xml:space="preserve"> 0.26827124474368574
</t>
  </si>
  <si>
    <t>Total plot size is: 158823365.7654973</t>
  </si>
  <si>
    <t xml:space="preserve"> plot size of gold is: 91744846.19734491</t>
  </si>
  <si>
    <t xml:space="preserve"> plot size of TB is: 37545107.79943728</t>
  </si>
  <si>
    <t xml:space="preserve"> plot size of REIT is: 29533411.7687151
</t>
  </si>
  <si>
    <t xml:space="preserve"> 29533411.7687151
</t>
  </si>
  <si>
    <t xml:space="preserve">collateral ratio is: 1.461256668935426
</t>
  </si>
  <si>
    <t xml:space="preserve"> 1.461256668935426
</t>
  </si>
  <si>
    <t>S_gtbcps_0 is: 0.9994791793135558</t>
  </si>
  <si>
    <t xml:space="preserve">stdev_gtbcps is: 0.007173536981269016
</t>
  </si>
  <si>
    <t xml:space="preserve"> 0.007173536981269016
</t>
  </si>
  <si>
    <t>predicted price of GTBCPS is: 0.9994585067071766</t>
  </si>
  <si>
    <t xml:space="preserve"> actual price is: 0.9994791793135558
</t>
  </si>
  <si>
    <t xml:space="preserve"> 0.9994791793135558
</t>
  </si>
  <si>
    <t>predicted amount of GTBCPS is: 108748461.18799606</t>
  </si>
  <si>
    <t xml:space="preserve"> actual amount is: 108746211.90238912
</t>
  </si>
  <si>
    <t>plot sizes of gold is: 91744846.19734491</t>
  </si>
  <si>
    <t xml:space="preserve"> plot sizes of tb is: 37545107.79943728 </t>
  </si>
  <si>
    <t xml:space="preserve"> plot sizes of reit is: 29533411.7687151</t>
  </si>
  <si>
    <t xml:space="preserve"> plot sizes of total is: 158823365.76549727.
</t>
  </si>
  <si>
    <t xml:space="preserve"> 158823365.76549727.
</t>
  </si>
  <si>
    <t>predicted stdevs of gold is: 0.007507728418430928</t>
  </si>
  <si>
    <t xml:space="preserve"> predicted stdevs of tb is: 0.0004505996757445233</t>
  </si>
  <si>
    <t xml:space="preserve"> predicted stdevs of reit is: 0.014682085793661573</t>
  </si>
  <si>
    <t xml:space="preserve"> predicted stdevs of GTBCPS is: 0.007173536981269016.
</t>
  </si>
  <si>
    <t xml:space="preserve"> 0.007173536981269016.
</t>
  </si>
  <si>
    <t>total_value_of_collaterals is: 158822575.96665978</t>
  </si>
  <si>
    <t xml:space="preserve"> createdtionValue_gold is: 1897.5799686020002</t>
  </si>
  <si>
    <t xml:space="preserve"> createdValue_tb is: 776.5578509469707</t>
  </si>
  <si>
    <t xml:space="preserve"> createdValue_reit is: 610.8496669468822
</t>
  </si>
  <si>
    <t xml:space="preserve"> 610.8496669468822
</t>
  </si>
  <si>
    <t>plotValue_gold_after_creation is: 91742299.30206831</t>
  </si>
  <si>
    <t xml:space="preserve"> plotValue_tb_after_creation  is: 37544242.648932874</t>
  </si>
  <si>
    <t xml:space="preserve"> plotValue_reit_after_creation  is: 29532749.02817212</t>
  </si>
  <si>
    <t xml:space="preserve">total_value_after_creation is: 158819290.9791733
</t>
  </si>
  <si>
    <t xml:space="preserve"> 158819290.9791733
</t>
  </si>
  <si>
    <t>total_amount_gtncps_before_creation is: 108746211.90238912</t>
  </si>
  <si>
    <t>creation_amount_gtbcps is: 2249.2856069356203</t>
  </si>
  <si>
    <t xml:space="preserve">total_amount_gtbcps_new is: 108748461.18799606
</t>
  </si>
  <si>
    <t xml:space="preserve"> 108748461.18799606
</t>
  </si>
  <si>
    <t>payout of tranche of gold is: -649.3153079974451</t>
  </si>
  <si>
    <t xml:space="preserve"> payout of tranche of Treausry Bill Option is: -88.59265345023783</t>
  </si>
  <si>
    <t xml:space="preserve"> payout of tranche of Collar of REIT is: -51.89087603068451
</t>
  </si>
  <si>
    <t xml:space="preserve"> -51.89087603068451
</t>
  </si>
  <si>
    <t>Collateral size of tranche of gold is: 91742299.30206831</t>
  </si>
  <si>
    <t xml:space="preserve"> collateral size of tranche of Treausry Bill Option is: 37544242.648932874</t>
  </si>
  <si>
    <t xml:space="preserve"> collateral size of tranche of Collar of REIT is: 29532749.02817212
</t>
  </si>
  <si>
    <t xml:space="preserve"> 29532749.02817212
</t>
  </si>
  <si>
    <t>Collateral ratio of tranche of gold is: 0.8440938075065318</t>
  </si>
  <si>
    <t xml:space="preserve"> collateral ratio of tranche of Treausry Bill Option is: 0.34543349107855215</t>
  </si>
  <si>
    <t xml:space="preserve"> collateral ratio of tranche of Collar of REIT is: 0.27172210379473916
</t>
  </si>
  <si>
    <t xml:space="preserve"> 0.27172210379473916
</t>
  </si>
  <si>
    <t xml:space="preserve">date is: 2020-01-06 00:00:00
</t>
  </si>
  <si>
    <t xml:space="preserve"> 2020-01-06 00</t>
  </si>
  <si>
    <t>current price of gold is: 1565.74</t>
  </si>
  <si>
    <t xml:space="preserve"> predicted price of gold is: 1554.0256542867605
</t>
  </si>
  <si>
    <t xml:space="preserve"> 1554.0256542867605
</t>
  </si>
  <si>
    <t xml:space="preserve"> current price of tb option is: 4.353714719947139</t>
  </si>
  <si>
    <t xml:space="preserve"> predicted price of tb is: 100.28982836529245
</t>
  </si>
  <si>
    <t xml:space="preserve"> 100.28982836529245
</t>
  </si>
  <si>
    <t xml:space="preserve"> current price of reit option is: 5.1131377758599825</t>
  </si>
  <si>
    <t xml:space="preserve"> predicted price of reit is: 81.800052425093
</t>
  </si>
  <si>
    <t xml:space="preserve"> 81.800052425093
</t>
  </si>
  <si>
    <t>value_ratio_gold_to_total is: 8.099614642964603</t>
  </si>
  <si>
    <t xml:space="preserve"> risk_ratio_to_gold is: 0.8680686831876151</t>
  </si>
  <si>
    <t xml:space="preserve"> risk_ratio_to_gold_before is: 0.8675219009099377
</t>
  </si>
  <si>
    <t xml:space="preserve"> 0.8675219009099377
</t>
  </si>
  <si>
    <t>value_ratio_tb_to_total is: -3.1147894649717918</t>
  </si>
  <si>
    <t xml:space="preserve"> risk_ratio_tb_to_gold is: 0.0717087396260414</t>
  </si>
  <si>
    <t xml:space="preserve"> risk_ratio_tb_to_gold_before is: 0.07148333825093187
</t>
  </si>
  <si>
    <t xml:space="preserve"> 0.07148333825093187
</t>
  </si>
  <si>
    <t>value_ratio_reit_to_total is: -3.9848251779928114</t>
  </si>
  <si>
    <t xml:space="preserve"> risk_ratio_reit_to_gold is: 0.08027383890440731</t>
  </si>
  <si>
    <t xml:space="preserve"> risk_ratio_reit_to_gold_before is: 0.08122531262129039
</t>
  </si>
  <si>
    <t xml:space="preserve"> 0.08122531262129039
</t>
  </si>
  <si>
    <t>delta_gold is: 1.008723102692952</t>
  </si>
  <si>
    <t xml:space="preserve"> delta_tb is: 0.9999549334363954</t>
  </si>
  <si>
    <t xml:space="preserve"> delta_reit is: 0.9933071590763412
</t>
  </si>
  <si>
    <t xml:space="preserve"> 0.9933071590763412
</t>
  </si>
  <si>
    <t>delta_gold_risk is: 1.0002927849346297</t>
  </si>
  <si>
    <t xml:space="preserve"> delta_tb_risk is: 1.0002103638638726</t>
  </si>
  <si>
    <t xml:space="preserve"> delta_reit_risk is: 0.9991200042157945
</t>
  </si>
  <si>
    <t xml:space="preserve"> 0.9991200042157945
</t>
  </si>
  <si>
    <t xml:space="preserve">collateral_ratio_tranche_gold is: 0.851207703680018
</t>
  </si>
  <si>
    <t xml:space="preserve"> 0.851207703680018
</t>
  </si>
  <si>
    <t xml:space="preserve">collateral_ratio_tranche_tb is: 0.34235884405709915
</t>
  </si>
  <si>
    <t xml:space="preserve"> 0.34235884405709915
</t>
  </si>
  <si>
    <t xml:space="preserve">collateral_ratio_tranche_reit is: 0.2678051423672001
</t>
  </si>
  <si>
    <t xml:space="preserve"> 0.2678051423672001
</t>
  </si>
  <si>
    <t>Total plot size is: 159420218.49598956</t>
  </si>
  <si>
    <t xml:space="preserve"> plot size of gold is: 92542576.80016778</t>
  </si>
  <si>
    <t xml:space="preserve"> plot size of TB is: 37542550.65893355</t>
  </si>
  <si>
    <t xml:space="preserve"> plot size of REIT is: 29335091.036888223
</t>
  </si>
  <si>
    <t xml:space="preserve"> 29335091.036888223
</t>
  </si>
  <si>
    <t xml:space="preserve">collateral ratio is: 1.4667480210963664
</t>
  </si>
  <si>
    <t xml:space="preserve"> 1.4667480210963664
</t>
  </si>
  <si>
    <t>S_gtbcps_0 is: 0.9994585067071766</t>
  </si>
  <si>
    <t xml:space="preserve">stdev_gtbcps is: 0.00712808429607667
</t>
  </si>
  <si>
    <t xml:space="preserve"> 0.00712808429607667
</t>
  </si>
  <si>
    <t>predicted price of GTBCPS is: 0.9994760925753815</t>
  </si>
  <si>
    <t xml:space="preserve"> actual price is: 0.9994585067071766
</t>
  </si>
  <si>
    <t xml:space="preserve"> 0.9994585067071766
</t>
  </si>
  <si>
    <t>predicted amount of GTBCPS is: 108746547.74942546</t>
  </si>
  <si>
    <t xml:space="preserve"> actual amount is: 108748461.18799606
</t>
  </si>
  <si>
    <t>plot sizes of gold is: 92542576.80016778</t>
  </si>
  <si>
    <t xml:space="preserve"> plot sizes of tb is: 37542550.65893355 </t>
  </si>
  <si>
    <t xml:space="preserve"> plot sizes of reit is: 29335091.036888223</t>
  </si>
  <si>
    <t xml:space="preserve"> plot sizes of total is: 159420218.49598956.
</t>
  </si>
  <si>
    <t xml:space="preserve"> 159420218.49598956.
</t>
  </si>
  <si>
    <t>predicted stdevs of gold is: 0.007440180865448398</t>
  </si>
  <si>
    <t xml:space="preserve"> predicted stdevs of tb is: 0.00044959863240938425</t>
  </si>
  <si>
    <t xml:space="preserve"> predicted stdevs of reit is: 0.014690534514283702</t>
  </si>
  <si>
    <t xml:space="preserve"> predicted stdevs of GTBCPS is: 0.00712808429607667.
</t>
  </si>
  <si>
    <t xml:space="preserve"> 0.00712808429607667.
</t>
  </si>
  <si>
    <t>total_value_of_collaterals is: 159420891.69503894</t>
  </si>
  <si>
    <t xml:space="preserve"> createdtionValue_gold is: -1628.3322017522792</t>
  </si>
  <si>
    <t xml:space="preserve"> createdValue_tb is: -660.5778392923099</t>
  </si>
  <si>
    <t xml:space="preserve"> createdValue_reit is: -516.163678005391
</t>
  </si>
  <si>
    <t xml:space="preserve"> -516.163678005391
</t>
  </si>
  <si>
    <t>plotValue_gold_after_creation is: 92544711.89401709</t>
  </si>
  <si>
    <t xml:space="preserve"> plotValue_tb_after_creation  is: 37543313.185781606</t>
  </si>
  <si>
    <t xml:space="preserve"> plotValue_reit_after_creation  is: 29335671.688959308</t>
  </si>
  <si>
    <t xml:space="preserve">total_value_after_creation is: 159423696.768758
</t>
  </si>
  <si>
    <t xml:space="preserve"> 159423696.768758
</t>
  </si>
  <si>
    <t>total_amount_gtncps_before_creation is: 108748461.18799606</t>
  </si>
  <si>
    <t>creation_amount_gtbcps is: -1913.4385706037283</t>
  </si>
  <si>
    <t xml:space="preserve">total_amount_gtbcps_new is: 108746547.74942546
</t>
  </si>
  <si>
    <t xml:space="preserve"> 108746547.74942546
</t>
  </si>
  <si>
    <t>payout of tranche of gold is: 506.7616475547736</t>
  </si>
  <si>
    <t xml:space="preserve"> payout of tranche of Treausry Bill Option is: 101.94900876387928</t>
  </si>
  <si>
    <t xml:space="preserve"> payout of tranche of Collar of REIT is: 64.48839307835495
</t>
  </si>
  <si>
    <t xml:space="preserve"> 64.48839307835495
</t>
  </si>
  <si>
    <t>Collateral size of tranche of gold is: 92544711.89401709</t>
  </si>
  <si>
    <t xml:space="preserve"> collateral size of tranche of Treausry Bill Option is: 37543313.185781606</t>
  </si>
  <si>
    <t xml:space="preserve"> collateral size of tranche of Collar of REIT is: 29335671.688959308
</t>
  </si>
  <si>
    <t xml:space="preserve"> 29335671.688959308
</t>
  </si>
  <si>
    <t>Collateral ratio of tranche of gold is: 0.8514439759337238</t>
  </si>
  <si>
    <t xml:space="preserve"> collateral ratio of tranche of Treausry Bill Option is: 0.345411717151755</t>
  </si>
  <si>
    <t xml:space="preserve"> collateral ratio of tranche of Collar of REIT is: 0.26989852178845747
</t>
  </si>
  <si>
    <t xml:space="preserve"> 0.26989852178845747
</t>
  </si>
  <si>
    <t xml:space="preserve">date is: 2020-01-07 00:00:00
</t>
  </si>
  <si>
    <t xml:space="preserve"> 2020-01-07 00</t>
  </si>
  <si>
    <t>current price of gold is: 1574.37</t>
  </si>
  <si>
    <t xml:space="preserve"> predicted price of gold is: 1577.9196424687552
</t>
  </si>
  <si>
    <t xml:space="preserve"> 1577.9196424687552
</t>
  </si>
  <si>
    <t xml:space="preserve"> current price of tb option is: 4.352097118686335</t>
  </si>
  <si>
    <t xml:space="preserve"> predicted price of tb is: 100.2914998763611
</t>
  </si>
  <si>
    <t xml:space="preserve"> 100.2914998763611
</t>
  </si>
  <si>
    <t xml:space="preserve"> current price of reit option is: 5.108891251632755</t>
  </si>
  <si>
    <t xml:space="preserve"> predicted price of reit is: 81.60625589614455
</t>
  </si>
  <si>
    <t xml:space="preserve"> 81.60625589614455
</t>
  </si>
  <si>
    <t>value_ratio_gold_to_total is: 0.2577862027722445</t>
  </si>
  <si>
    <t xml:space="preserve"> risk_ratio_to_gold is: 0.8683634382026298</t>
  </si>
  <si>
    <t xml:space="preserve"> risk_ratio_to_gold_before is: 0.8680686831876151
</t>
  </si>
  <si>
    <t xml:space="preserve"> 0.8680686831876151
</t>
  </si>
  <si>
    <t>value_ratio_tb_to_total is: 0.32716183228247064</t>
  </si>
  <si>
    <t xml:space="preserve"> risk_ratio_tb_to_gold is: 0.07149178105602581</t>
  </si>
  <si>
    <t xml:space="preserve"> risk_ratio_tb_to_gold_before is: 0.0717087396260414
</t>
  </si>
  <si>
    <t xml:space="preserve"> 0.0717087396260414
</t>
  </si>
  <si>
    <t>value_ratio_reit_to_total is: 0.4150519649452848</t>
  </si>
  <si>
    <t xml:space="preserve"> risk_ratio_reit_to_gold is: 0.08009977151997426</t>
  </si>
  <si>
    <t xml:space="preserve"> risk_ratio_reit_to_gold_before is: 0.08027383890440731
</t>
  </si>
  <si>
    <t xml:space="preserve"> 0.08027383890440731
</t>
  </si>
  <si>
    <t>delta_gold is: 1.0055117707920855</t>
  </si>
  <si>
    <t xml:space="preserve"> delta_tb is: 0.9999845194342561</t>
  </si>
  <si>
    <t xml:space="preserve"> delta_reit is: 0.998211906867705
</t>
  </si>
  <si>
    <t xml:space="preserve"> 0.998211906867705
</t>
  </si>
  <si>
    <t>delta_gold_risk is: 1.0001577859624047</t>
  </si>
  <si>
    <t xml:space="preserve"> delta_tb_risk is: 0.9997975582712041</t>
  </si>
  <si>
    <t xml:space="preserve"> delta_reit_risk is: 0.99983886735181
</t>
  </si>
  <si>
    <t xml:space="preserve"> 0.99983886735181
</t>
  </si>
  <si>
    <t xml:space="preserve">collateral_ratio_tranche_gold is: 0.8560018748917225
</t>
  </si>
  <si>
    <t xml:space="preserve"> 0.8560018748917225
</t>
  </si>
  <si>
    <t xml:space="preserve">collateral_ratio_tranche_tb is: 0.34358256048263314
</t>
  </si>
  <si>
    <t xml:space="preserve"> 0.34358256048263314
</t>
  </si>
  <si>
    <t xml:space="preserve">collateral_ratio_tranche_reit is: 0.2679822798886609
</t>
  </si>
  <si>
    <t xml:space="preserve"> 0.2679822798886609
</t>
  </si>
  <si>
    <t>Total plot size is: 159880745.9039311</t>
  </si>
  <si>
    <t xml:space="preserve"> plot size of gold is: 93054797.1339965</t>
  </si>
  <si>
    <t xml:space="preserve"> plot size of TB is: 37542731.99405359</t>
  </si>
  <si>
    <t xml:space="preserve"> plot size of REIT is: 29283216.77588102
</t>
  </si>
  <si>
    <t xml:space="preserve"> 29283216.77588102
</t>
  </si>
  <si>
    <t xml:space="preserve">collateral ratio is: 1.4709851101596705
</t>
  </si>
  <si>
    <t xml:space="preserve"> 1.4709851101596705
</t>
  </si>
  <si>
    <t>S_gtbcps_0 is: 0.9994760925753815</t>
  </si>
  <si>
    <t xml:space="preserve">stdev_gtbcps is: 0.007147786224809696
</t>
  </si>
  <si>
    <t xml:space="preserve"> 0.007147786224809696
</t>
  </si>
  <si>
    <t>predicted price of GTBCPS is: 0.9994744439016834</t>
  </si>
  <si>
    <t xml:space="preserve"> actual price is: 0.9994760925753815
</t>
  </si>
  <si>
    <t xml:space="preserve"> 0.9994760925753815
</t>
  </si>
  <si>
    <t>predicted amount of GTBCPS is: 108746727.13127372</t>
  </si>
  <si>
    <t xml:space="preserve"> actual amount is: 108746547.74942546
</t>
  </si>
  <si>
    <t>plot sizes of gold is: 93054797.1339965</t>
  </si>
  <si>
    <t xml:space="preserve"> plot sizes of tb is: 37542731.99405359 </t>
  </si>
  <si>
    <t xml:space="preserve"> plot sizes of reit is: 29283216.77588102</t>
  </si>
  <si>
    <t xml:space="preserve"> plot sizes of total is: 159880745.9039311.
</t>
  </si>
  <si>
    <t xml:space="preserve"> 159880745.9039311.
</t>
  </si>
  <si>
    <t>predicted stdevs of gold is: 0.0074871647308880716</t>
  </si>
  <si>
    <t xml:space="preserve"> predicted stdevs of tb is: 0.00044946603121864495</t>
  </si>
  <si>
    <t xml:space="preserve"> predicted stdevs of reit is: 0.014656949015446046</t>
  </si>
  <si>
    <t xml:space="preserve"> predicted stdevs of GTBCPS is: 0.007147786224809696.
</t>
  </si>
  <si>
    <t xml:space="preserve"> 0.007147786224809696.
</t>
  </si>
  <si>
    <t>total_value_of_collaterals is: 159880682.72324908</t>
  </si>
  <si>
    <t xml:space="preserve"> createdtionValue_gold is: 153.49732888977536</t>
  </si>
  <si>
    <t xml:space="preserve"> createdValue_tb is: 61.9281478899521</t>
  </si>
  <si>
    <t xml:space="preserve"> createdValue_reit is: 48.30376937466859
</t>
  </si>
  <si>
    <t xml:space="preserve"> 48.30376937466859
</t>
  </si>
  <si>
    <t>plotValue_gold_after_creation is: 93054591.46154119</t>
  </si>
  <si>
    <t xml:space="preserve"> plotValue_tb_after_creation  is: 37542663.077919245</t>
  </si>
  <si>
    <t xml:space="preserve"> plotValue_reit_after_creation  is: 29283164.454542503</t>
  </si>
  <si>
    <t xml:space="preserve">total_value_after_creation is: 159880418.99400294
</t>
  </si>
  <si>
    <t xml:space="preserve"> 159880418.99400294
</t>
  </si>
  <si>
    <t>total_amount_gtncps_before_creation is: 108746547.74942546</t>
  </si>
  <si>
    <t>creation_amount_gtbcps is: 179.3818482607603</t>
  </si>
  <si>
    <t xml:space="preserve">total_amount_gtbcps_new is: 108746727.13127372
</t>
  </si>
  <si>
    <t xml:space="preserve"> 108746727.13127372
</t>
  </si>
  <si>
    <t>payout of tranche of gold is: -52.1751264149252</t>
  </si>
  <si>
    <t xml:space="preserve"> payout of tranche of Treausry Bill Option is: -6.98798645283556</t>
  </si>
  <si>
    <t xml:space="preserve"> payout of tranche of Collar of REIT is: -4.017569138045356
</t>
  </si>
  <si>
    <t xml:space="preserve"> -4.017569138045356
</t>
  </si>
  <si>
    <t>Collateral size of tranche of gold is: 93054591.46154119</t>
  </si>
  <si>
    <t xml:space="preserve"> collateral size of tranche of Treausry Bill Option is: 37542663.077919245</t>
  </si>
  <si>
    <t xml:space="preserve"> collateral size of tranche of Collar of REIT is: 29283164.454542503
</t>
  </si>
  <si>
    <t xml:space="preserve"> 29283164.454542503
</t>
  </si>
  <si>
    <t>Collateral ratio of tranche of gold is: 0.8561515240018525</t>
  </si>
  <si>
    <t xml:space="preserve"> collateral ratio of tranche of Treausry Bill Option is: 0.3454123832517473</t>
  </si>
  <si>
    <t xml:space="preserve"> collateral ratio of tranche of Collar of REIT is: 0.269420621611294
</t>
  </si>
  <si>
    <t xml:space="preserve"> 0.269420621611294
</t>
  </si>
  <si>
    <t xml:space="preserve">date is: 2020-01-08 00:00:00
</t>
  </si>
  <si>
    <t xml:space="preserve"> 2020-01-08 00</t>
  </si>
  <si>
    <t>current price of gold is: 1556.42</t>
  </si>
  <si>
    <t xml:space="preserve"> predicted price of gold is: 1551.8708872295374
</t>
  </si>
  <si>
    <t xml:space="preserve"> 1551.8708872295374
</t>
  </si>
  <si>
    <t>current price of tb is: 100.1308594</t>
  </si>
  <si>
    <t xml:space="preserve"> current price of tb option is: 4.348873611009611</t>
  </si>
  <si>
    <t xml:space="preserve"> predicted price of tb is: 100.28701829810507
</t>
  </si>
  <si>
    <t xml:space="preserve"> 100.28701829810507
</t>
  </si>
  <si>
    <t>current price of reit is: 80.7</t>
  </si>
  <si>
    <t xml:space="preserve"> current price of reit option is: 5.0993888627790085</t>
  </si>
  <si>
    <t xml:space="preserve"> predicted price of reit is: 80.99769938646655
</t>
  </si>
  <si>
    <t xml:space="preserve"> 80.99769938646655
</t>
  </si>
  <si>
    <t>value_ratio_gold_to_total is: -0.8498236469565549</t>
  </si>
  <si>
    <t xml:space="preserve"> risk_ratio_to_gold is: 0.8685474243671493</t>
  </si>
  <si>
    <t xml:space="preserve"> risk_ratio_to_gold_before is: 0.8683634382026298
</t>
  </si>
  <si>
    <t xml:space="preserve"> 0.8683634382026298
</t>
  </si>
  <si>
    <t>value_ratio_tb_to_total is: 0.8415889756376143</t>
  </si>
  <si>
    <t xml:space="preserve"> risk_ratio_tb_to_gold is: 0.07092643576954423</t>
  </si>
  <si>
    <t xml:space="preserve"> risk_ratio_tb_to_gold_before is: 0.07149178105602581
</t>
  </si>
  <si>
    <t xml:space="preserve"> 0.07149178105602581
</t>
  </si>
  <si>
    <t>value_ratio_reit_to_total is: 1.0082346713189407</t>
  </si>
  <si>
    <t xml:space="preserve"> risk_ratio_reit_to_gold is: 0.08042117282952689</t>
  </si>
  <si>
    <t xml:space="preserve"> risk_ratio_reit_to_gold_before is: 0.08009977151997426
</t>
  </si>
  <si>
    <t xml:space="preserve"> 0.08009977151997426
</t>
  </si>
  <si>
    <t>delta_gold is: 0.9885986140487942</t>
  </si>
  <si>
    <t xml:space="preserve"> delta_tb is: 0.9998943829413798</t>
  </si>
  <si>
    <t xml:space="preserve"> delta_reit is: 0.9964056860522185
</t>
  </si>
  <si>
    <t xml:space="preserve"> 0.9964056860522185
</t>
  </si>
  <si>
    <t>delta_gold_risk is: 1.0000984745048835</t>
  </si>
  <si>
    <t xml:space="preserve"> delta_tb_risk is: 0.9994723755268339</t>
  </si>
  <si>
    <t xml:space="preserve"> delta_reit_risk is: 1.0002975663156566
</t>
  </si>
  <si>
    <t xml:space="preserve"> 1.0002975663156566
</t>
  </si>
  <si>
    <t xml:space="preserve">collateral_ratio_tranche_gold is: 0.8463068703939527
</t>
  </si>
  <si>
    <t xml:space="preserve"> 0.8463068703939527
</t>
  </si>
  <si>
    <t xml:space="preserve">collateral_ratio_tranche_tb is: 0.3495435072217484
</t>
  </si>
  <si>
    <t xml:space="preserve"> 0.3495435072217484
</t>
  </si>
  <si>
    <t xml:space="preserve">collateral_ratio_tranche_reit is: 0.2714674863173659
</t>
  </si>
  <si>
    <t xml:space="preserve"> 0.2714674863173659
</t>
  </si>
  <si>
    <t>Total plot size is: 158710249.65013695</t>
  </si>
  <si>
    <t xml:space="preserve"> plot size of gold is: 91993640.14975639</t>
  </si>
  <si>
    <t xml:space="preserve"> plot size of TB is: 37538697.93227219</t>
  </si>
  <si>
    <t xml:space="preserve"> plot size of REIT is: 29177911.56810836
</t>
  </si>
  <si>
    <t xml:space="preserve"> 29177911.56810836
</t>
  </si>
  <si>
    <t xml:space="preserve">collateral ratio is: 1.4602159424835108
</t>
  </si>
  <si>
    <t xml:space="preserve"> 1.4602159424835108
</t>
  </si>
  <si>
    <t>S_gtbcps_0 is: 0.9994744439016834</t>
  </si>
  <si>
    <t xml:space="preserve">stdev_gtbcps is: 0.007135117885885731
</t>
  </si>
  <si>
    <t xml:space="preserve"> 0.007135117885885731
</t>
  </si>
  <si>
    <t>predicted price of GTBCPS is: 0.9994813488611091</t>
  </si>
  <si>
    <t xml:space="preserve"> actual price is: 0.9994744439016834
</t>
  </si>
  <si>
    <t xml:space="preserve"> 0.9994744439016834
</t>
  </si>
  <si>
    <t>predicted amount of GTBCPS is: 108745975.84988223</t>
  </si>
  <si>
    <t xml:space="preserve"> actual amount is: 108746727.13127372
</t>
  </si>
  <si>
    <t>plot sizes of gold is: 91993640.14975639</t>
  </si>
  <si>
    <t xml:space="preserve"> plot sizes of tb is: 37538697.93227219 </t>
  </si>
  <si>
    <t xml:space="preserve"> plot sizes of reit is: 29177911.56810836</t>
  </si>
  <si>
    <t xml:space="preserve"> plot sizes of total is: 158710249.65013692.
</t>
  </si>
  <si>
    <t xml:space="preserve"> 158710249.65013692.
</t>
  </si>
  <si>
    <t>predicted stdevs of gold is: 0.0074974358118069535</t>
  </si>
  <si>
    <t xml:space="preserve"> predicted stdevs of tb is: 0.00044753769147927734</t>
  </si>
  <si>
    <t xml:space="preserve"> predicted stdevs of reit is: 0.01459665629690167</t>
  </si>
  <si>
    <t xml:space="preserve"> predicted stdevs of GTBCPS is: 0.007135117885885731.
</t>
  </si>
  <si>
    <t xml:space="preserve"> 0.007135117885885731.
</t>
  </si>
  <si>
    <t>total_value_of_collaterals is: 158710514.43194073</t>
  </si>
  <si>
    <t xml:space="preserve"> createdtionValue_gold is: -635.5478713829674</t>
  </si>
  <si>
    <t xml:space="preserve"> createdValue_tb is: -259.3396840890286</t>
  </si>
  <si>
    <t xml:space="preserve"> createdValue_reit is: -201.57836148818419
</t>
  </si>
  <si>
    <t xml:space="preserve"> -201.57836148818419
</t>
  </si>
  <si>
    <t>plotValue_gold_after_creation is: 91994493.3168027</t>
  </si>
  <si>
    <t xml:space="preserve"> plotValue_tb_after_creation  is: 37538986.29664932</t>
  </si>
  <si>
    <t xml:space="preserve"> plotValue_reit_after_creation  is: 29178131.284405675</t>
  </si>
  <si>
    <t xml:space="preserve">total_value_after_creation is: 158711610.8978577
</t>
  </si>
  <si>
    <t xml:space="preserve"> 158711610.8978577
</t>
  </si>
  <si>
    <t>total_amount_gtncps_before_creation is: 108746727.13127372</t>
  </si>
  <si>
    <t>creation_amount_gtbcps is: -751.2813914865255</t>
  </si>
  <si>
    <t xml:space="preserve">total_amount_gtbcps_new is: 108745975.84988223
</t>
  </si>
  <si>
    <t xml:space="preserve"> 108745975.84988223
</t>
  </si>
  <si>
    <t>payout of tranche of gold is: 217.6191749228675</t>
  </si>
  <si>
    <t xml:space="preserve"> payout of tranche of Treausry Bill Option is: 29.02469303902031</t>
  </si>
  <si>
    <t xml:space="preserve"> payout of tranche of Collar of REIT is: 18.137935826488363
</t>
  </si>
  <si>
    <t xml:space="preserve"> 18.137935826488363
</t>
  </si>
  <si>
    <t>Collateral size of tranche of gold is: 91994493.3168027</t>
  </si>
  <si>
    <t xml:space="preserve"> collateral size of tranche of Treausry Bill Option is: 37538986.29664932</t>
  </si>
  <si>
    <t xml:space="preserve"> collateral size of tranche of Collar of REIT is: 29178131.284405675
</t>
  </si>
  <si>
    <t xml:space="preserve"> 29178131.284405675
</t>
  </si>
  <si>
    <t>Collateral ratio of tranche of gold is: 0.8463908160996217</t>
  </si>
  <si>
    <t xml:space="preserve"> collateral ratio of tranche of Treausry Bill Option is: 0.34537559914328364</t>
  </si>
  <si>
    <t xml:space="preserve"> collateral ratio of tranche of Collar of REIT is: 0.26845196336941296
</t>
  </si>
  <si>
    <t xml:space="preserve"> 0.26845196336941296
</t>
  </si>
  <si>
    <t xml:space="preserve">date is: 2020-01-09 00:00:00
</t>
  </si>
  <si>
    <t xml:space="preserve"> 2020-01-09 00</t>
  </si>
  <si>
    <t>current price of gold is: 1552.32</t>
  </si>
  <si>
    <t xml:space="preserve"> predicted price of gold is: 1564.4378998523343
</t>
  </si>
  <si>
    <t xml:space="preserve"> 1564.4378998523343
</t>
  </si>
  <si>
    <t xml:space="preserve"> current price of tb option is: 4.350494049961379</t>
  </si>
  <si>
    <t xml:space="preserve"> predicted price of tb is: 100.28339074837739
</t>
  </si>
  <si>
    <t xml:space="preserve"> 100.28339074837739
</t>
  </si>
  <si>
    <t>current price of reit is: 81.4</t>
  </si>
  <si>
    <t xml:space="preserve"> current price of reit option is: 5.1001460417786575</t>
  </si>
  <si>
    <t xml:space="preserve"> predicted price of reit is: 81.86394795014716
</t>
  </si>
  <si>
    <t xml:space="preserve"> 81.86394795014716
</t>
  </si>
  <si>
    <t>value_ratio_gold_to_total is: 0.5461718555022504</t>
  </si>
  <si>
    <t xml:space="preserve"> risk_ratio_to_gold is: 0.8712875163936931</t>
  </si>
  <si>
    <t xml:space="preserve"> risk_ratio_to_gold_before is: 0.8685474243671493
</t>
  </si>
  <si>
    <t xml:space="preserve"> 0.8685474243671493
</t>
  </si>
  <si>
    <t>value_ratio_tb_to_total is: 0.20304611322245228</t>
  </si>
  <si>
    <t xml:space="preserve"> risk_ratio_tb_to_gold is: 0.06931044031255416</t>
  </si>
  <si>
    <t xml:space="preserve"> risk_ratio_tb_to_gold_before is: 0.07092643576954423
</t>
  </si>
  <si>
    <t xml:space="preserve"> 0.07092643576954423
</t>
  </si>
  <si>
    <t>value_ratio_reit_to_total is: 0.25078203127529725</t>
  </si>
  <si>
    <t xml:space="preserve"> risk_ratio_reit_to_gold is: 0.07841632173156979</t>
  </si>
  <si>
    <t xml:space="preserve"> risk_ratio_reit_to_gold_before is: 0.08042117282952689
</t>
  </si>
  <si>
    <t xml:space="preserve"> 0.08042117282952689
</t>
  </si>
  <si>
    <t>delta_gold is: 0.9973657496048624</t>
  </si>
  <si>
    <t xml:space="preserve"> delta_tb is: 0.9999968160231784</t>
  </si>
  <si>
    <t xml:space="preserve"> delta_reit is: 1.008167391263362
</t>
  </si>
  <si>
    <t xml:space="preserve"> 1.008167391263362
</t>
  </si>
  <si>
    <t>delta_gold_risk is: 1.001466428944115</t>
  </si>
  <si>
    <t xml:space="preserve"> delta_tb_risk is: 0.9984910303798515</t>
  </si>
  <si>
    <t xml:space="preserve"> delta_reit_risk is: 0.998144380035883
</t>
  </si>
  <si>
    <t xml:space="preserve"> 0.998144380035883
</t>
  </si>
  <si>
    <t xml:space="preserve">collateral_ratio_tranche_gold is: 0.842925120962769
</t>
  </si>
  <si>
    <t xml:space="preserve"> 0.842925120962769
</t>
  </si>
  <si>
    <t xml:space="preserve">collateral_ratio_tranche_tb is: 0.34681003116681547
</t>
  </si>
  <si>
    <t xml:space="preserve"> 0.34681003116681547
</t>
  </si>
  <si>
    <t xml:space="preserve">collateral_ratio_tranche_reit is: 0.2718638199808315
</t>
  </si>
  <si>
    <t xml:space="preserve"> 0.2718638199808315
</t>
  </si>
  <si>
    <t>Total plot size is: 158707464.05875862</t>
  </si>
  <si>
    <t xml:space="preserve"> plot size of gold is: 91752156.78643242</t>
  </si>
  <si>
    <t xml:space="preserve"> plot size of TB is: 37538866.773387045</t>
  </si>
  <si>
    <t xml:space="preserve"> plot size of REIT is: 29416440.498939157
</t>
  </si>
  <si>
    <t xml:space="preserve"> 29416440.498939157
</t>
  </si>
  <si>
    <t xml:space="preserve">collateral ratio is: 1.460190313609832
</t>
  </si>
  <si>
    <t xml:space="preserve"> 1.460190313609832
</t>
  </si>
  <si>
    <t>S_gtbcps_0 is: 0.9994813488611091</t>
  </si>
  <si>
    <t xml:space="preserve">stdev_gtbcps is: 0.0071469726675018296
</t>
  </si>
  <si>
    <t xml:space="preserve"> 0.0071469726675018296
</t>
  </si>
  <si>
    <t>predicted price of GTBCPS is: 0.9994650417461487</t>
  </si>
  <si>
    <t xml:space="preserve"> actual price is: 0.9994813488611091
</t>
  </si>
  <si>
    <t xml:space="preserve"> 0.9994813488611091
</t>
  </si>
  <si>
    <t>predicted amount of GTBCPS is: 108747750.13217886</t>
  </si>
  <si>
    <t xml:space="preserve"> actual amount is: 108745975.84988223
</t>
  </si>
  <si>
    <t>plot sizes of gold is: 91752156.78643242</t>
  </si>
  <si>
    <t xml:space="preserve"> plot sizes of tb is: 37538866.773387045 </t>
  </si>
  <si>
    <t xml:space="preserve"> plot sizes of reit is: 29416440.498939157</t>
  </si>
  <si>
    <t xml:space="preserve"> plot sizes of total is: 158707464.05875862.
</t>
  </si>
  <si>
    <t xml:space="preserve"> 158707464.05875862.
</t>
  </si>
  <si>
    <t>predicted stdevs of gold is: 0.007536875884500636</t>
  </si>
  <si>
    <t xml:space="preserve"> predicted stdevs of tb is: 0.0004389604853167903</t>
  </si>
  <si>
    <t xml:space="preserve"> predicted stdevs of reit is: 0.014491053421646218</t>
  </si>
  <si>
    <t xml:space="preserve"> predicted stdevs of GTBCPS is: 0.0071469726675018296.
</t>
  </si>
  <si>
    <t xml:space="preserve"> 0.0071469726675018296.
</t>
  </si>
  <si>
    <t>total_value_of_collaterals is: 158706839.6651768</t>
  </si>
  <si>
    <t xml:space="preserve"> createdtionValue_gold is: 1496.981761868431</t>
  </si>
  <si>
    <t xml:space="preserve"> createdValue_tb is: 612.4667054550125</t>
  </si>
  <si>
    <t xml:space="preserve"> createdValue_reit is: 479.9452040803367
</t>
  </si>
  <si>
    <t xml:space="preserve"> 479.9452040803367
</t>
  </si>
  <si>
    <t>plotValue_gold_after_creation is: 91750192.64592914</t>
  </si>
  <si>
    <t xml:space="preserve"> plotValue_tb_after_creation  is: 37538158.21014243</t>
  </si>
  <si>
    <t xml:space="preserve"> plotValue_reit_after_creation  is: 29415899.41543382</t>
  </si>
  <si>
    <t xml:space="preserve">total_value_after_creation is: 158704250.2715054
</t>
  </si>
  <si>
    <t xml:space="preserve"> 158704250.2715054
</t>
  </si>
  <si>
    <t>total_amount_gtncps_before_creation is: 108745975.84988223</t>
  </si>
  <si>
    <t>creation_amount_gtbcps is: 1774.28229662776</t>
  </si>
  <si>
    <t xml:space="preserve">total_amount_gtbcps_new is: 108747750.13217886
</t>
  </si>
  <si>
    <t xml:space="preserve"> 108747750.13217886
</t>
  </si>
  <si>
    <t>payout of tranche of gold is: -467.15874140252714</t>
  </si>
  <si>
    <t xml:space="preserve"> payout of tranche of Treausry Bill Option is: -96.09653915566201</t>
  </si>
  <si>
    <t xml:space="preserve"> payout of tranche of Collar of REIT is: -61.13830125552777
</t>
  </si>
  <si>
    <t xml:space="preserve"> -61.13830125552777
</t>
  </si>
  <si>
    <t>Collateral size of tranche of gold is: 91750192.64592914</t>
  </si>
  <si>
    <t xml:space="preserve"> collateral size of tranche of Treausry Bill Option is: 37538158.21014243</t>
  </si>
  <si>
    <t xml:space="preserve"> collateral size of tranche of Collar of REIT is: 29415899.41543382
</t>
  </si>
  <si>
    <t xml:space="preserve"> 29415899.41543382
</t>
  </si>
  <si>
    <t>Collateral ratio of tranche of gold is: 0.8441627446210612</t>
  </si>
  <si>
    <t xml:space="preserve"> collateral ratio of tranche of Treausry Bill Option is: 0.345376001388695</t>
  </si>
  <si>
    <t xml:space="preserve"> collateral ratio of tranche of Collar of REIT is: 0.27064582285791466
</t>
  </si>
  <si>
    <t xml:space="preserve"> 0.27064582285791466
</t>
  </si>
  <si>
    <t xml:space="preserve">date is: 2020-01-10 00:00:00
</t>
  </si>
  <si>
    <t xml:space="preserve"> 2020-01-10 00</t>
  </si>
  <si>
    <t>current price of gold is: 1562.34</t>
  </si>
  <si>
    <t xml:space="preserve"> predicted price of gold is: 1561.5084051740023
</t>
  </si>
  <si>
    <t xml:space="preserve"> 1561.5084051740023
</t>
  </si>
  <si>
    <t>current price of tb is: 100.1347656</t>
  </si>
  <si>
    <t xml:space="preserve"> current price of tb option is: 4.352102879190529</t>
  </si>
  <si>
    <t xml:space="preserve"> predicted price of tb is: 100.28758761470898
</t>
  </si>
  <si>
    <t xml:space="preserve"> 100.28758761470898
</t>
  </si>
  <si>
    <t xml:space="preserve"> current price of reit option is: 5.147632304553099</t>
  </si>
  <si>
    <t xml:space="preserve"> predicted price of reit is: 82.08536151547752
</t>
  </si>
  <si>
    <t xml:space="preserve"> 82.08536151547752
</t>
  </si>
  <si>
    <t>value_ratio_gold_to_total is: -0.09032865192671179</t>
  </si>
  <si>
    <t xml:space="preserve"> risk_ratio_to_gold is: 0.8748624707770594</t>
  </si>
  <si>
    <t xml:space="preserve"> risk_ratio_to_gold_before is: 0.8712875163936931
</t>
  </si>
  <si>
    <t xml:space="preserve"> 0.8712875163936931
</t>
  </si>
  <si>
    <t>value_ratio_tb_to_total is: 0.4893293945267879</t>
  </si>
  <si>
    <t xml:space="preserve"> risk_ratio_tb_to_gold is: 0.06714042792260881</t>
  </si>
  <si>
    <t xml:space="preserve"> risk_ratio_tb_to_gold_before is: 0.06931044031255416
</t>
  </si>
  <si>
    <t xml:space="preserve"> 0.06931044031255416
</t>
  </si>
  <si>
    <t>value_ratio_reit_to_total is: 0.6009992573999239</t>
  </si>
  <si>
    <t xml:space="preserve"> risk_ratio_reit_to_gold is: 0.07589637317801738</t>
  </si>
  <si>
    <t xml:space="preserve"> risk_ratio_reit_to_gold_before is: 0.07841632173156979
</t>
  </si>
  <si>
    <t xml:space="preserve"> 0.07841632173156979
</t>
  </si>
  <si>
    <t>delta_gold is: 1.0064548546691403</t>
  </si>
  <si>
    <t xml:space="preserve"> delta_tb is: 1.0000714794419199</t>
  </si>
  <si>
    <t xml:space="preserve"> delta_reit is: 1.004017175446231
</t>
  </si>
  <si>
    <t xml:space="preserve"> 1.004017175446231
</t>
  </si>
  <si>
    <t>delta_gold_risk is: 1.0019104249625177</t>
  </si>
  <si>
    <t xml:space="preserve"> delta_tb_risk is: 0.9979706432218963</t>
  </si>
  <si>
    <t xml:space="preserve"> delta_reit_risk is: 0.9976632878205085
</t>
  </si>
  <si>
    <t xml:space="preserve"> 0.9976632878205085
</t>
  </si>
  <si>
    <t xml:space="preserve">collateral_ratio_tranche_gold is: 0.8479916680041306
</t>
  </si>
  <si>
    <t xml:space="preserve"> 0.8479916680041306
</t>
  </si>
  <si>
    <t xml:space="preserve">collateral_ratio_tranche_tb is: 0.3438833382818798
</t>
  </si>
  <si>
    <t xml:space="preserve"> 0.3438833382818798
</t>
  </si>
  <si>
    <t xml:space="preserve">collateral_ratio_tranche_reit is: 0.27062267371982085
</t>
  </si>
  <si>
    <t xml:space="preserve"> 0.27062267371982085
</t>
  </si>
  <si>
    <t>Total plot size is: 159417336.46636054</t>
  </si>
  <si>
    <t xml:space="preserve"> plot size of gold is: 92342426.80532424</t>
  </si>
  <si>
    <t xml:space="preserve"> plot size of TB is: 37540841.416742</t>
  </si>
  <si>
    <t xml:space="preserve"> plot size of REIT is: 29534068.244294304
</t>
  </si>
  <si>
    <t xml:space="preserve"> 29534068.244294304
</t>
  </si>
  <si>
    <t xml:space="preserve">collateral ratio is: 1.46672150494117
</t>
  </si>
  <si>
    <t xml:space="preserve"> 1.46672150494117
</t>
  </si>
  <si>
    <t>S_gtbcps_0 is: 0.9994650417461487</t>
  </si>
  <si>
    <t xml:space="preserve">stdev_gtbcps is: 0.007086415224451602
</t>
  </si>
  <si>
    <t xml:space="preserve"> 0.007086415224451602
</t>
  </si>
  <si>
    <t>predicted price of GTBCPS is: 0.9994711841506746</t>
  </si>
  <si>
    <t xml:space="preserve"> actual price is: 0.9994650417461487
</t>
  </si>
  <si>
    <t xml:space="preserve"> 0.9994650417461487
</t>
  </si>
  <si>
    <t>predicted amount of GTBCPS is: 108747081.80608483</t>
  </si>
  <si>
    <t xml:space="preserve"> actual amount is: 108747750.13217886
</t>
  </si>
  <si>
    <t>plot sizes of gold is: 92342426.80532424</t>
  </si>
  <si>
    <t xml:space="preserve"> plot sizes of tb is: 37540841.416742 </t>
  </si>
  <si>
    <t xml:space="preserve"> plot sizes of reit is: 29534068.244294304</t>
  </si>
  <si>
    <t xml:space="preserve"> plot sizes of total is: 159417336.46636054.
</t>
  </si>
  <si>
    <t xml:space="preserve"> 159417336.46636054.
</t>
  </si>
  <si>
    <t>predicted stdevs of gold is: 0.007512156611827987</t>
  </si>
  <si>
    <t xml:space="preserve"> predicted stdevs of tb is: 0.0004252095298406287</t>
  </si>
  <si>
    <t xml:space="preserve"> predicted stdevs of reit is: 0.014222353016042629</t>
  </si>
  <si>
    <t xml:space="preserve"> predicted stdevs of GTBCPS is: 0.007086415224451602.
</t>
  </si>
  <si>
    <t xml:space="preserve"> 0.007086415224451602.
</t>
  </si>
  <si>
    <t>total_value_of_collaterals is: 159417571.56677333</t>
  </si>
  <si>
    <t xml:space="preserve"> createdtionValue_gold is: -567.5092181196242</t>
  </si>
  <si>
    <t xml:space="preserve"> createdValue_tb is: -230.71468413583023</t>
  </si>
  <si>
    <t xml:space="preserve"> createdValue_reit is: -181.50742621519822
</t>
  </si>
  <si>
    <t xml:space="preserve"> -181.50742621519822
</t>
  </si>
  <si>
    <t>plotValue_gold_after_creation is: 92343170.79782856</t>
  </si>
  <si>
    <t xml:space="preserve"> plotValue_tb_after_creation  is: 37541109.11768699</t>
  </si>
  <si>
    <t xml:space="preserve"> plotValue_reit_after_creation  is: 29534271.382586244</t>
  </si>
  <si>
    <t xml:space="preserve">total_value_after_creation is: 159418551.29810178
</t>
  </si>
  <si>
    <t xml:space="preserve"> 159418551.29810178
</t>
  </si>
  <si>
    <t>total_amount_gtncps_before_creation is: 108747750.13217886</t>
  </si>
  <si>
    <t>creation_amount_gtbcps is: -668.3260940313339</t>
  </si>
  <si>
    <t xml:space="preserve">total_amount_gtbcps_new is: 108747081.80608483
</t>
  </si>
  <si>
    <t xml:space="preserve"> 108747081.80608483
</t>
  </si>
  <si>
    <t>payout of tranche of gold is: 176.48328618365514</t>
  </si>
  <si>
    <t xml:space="preserve"> payout of tranche of Treausry Bill Option is: 36.986260856180536</t>
  </si>
  <si>
    <t xml:space="preserve"> payout of tranche of Collar of REIT is: 21.63086572487971
</t>
  </si>
  <si>
    <t xml:space="preserve"> 21.63086572487971
</t>
  </si>
  <si>
    <t>Collateral size of tranche of gold is: 92343170.79782856</t>
  </si>
  <si>
    <t xml:space="preserve"> collateral size of tranche of Treausry Bill Option is: 37541109.11768699</t>
  </si>
  <si>
    <t xml:space="preserve"> collateral size of tranche of Collar of REIT is: 29534271.382586244
</t>
  </si>
  <si>
    <t xml:space="preserve"> 29534271.382586244
</t>
  </si>
  <si>
    <t>Collateral ratio of tranche of gold is: 0.8495994542866809</t>
  </si>
  <si>
    <t xml:space="preserve"> collateral ratio of tranche of Treausry Bill Option is: 0.3453953935536034</t>
  </si>
  <si>
    <t xml:space="preserve"> collateral ratio of tranche of Collar of REIT is: 0.2717288201456264
</t>
  </si>
  <si>
    <t xml:space="preserve"> 0.2717288201456264
</t>
  </si>
  <si>
    <t xml:space="preserve">date is: 2020-01-13 00:00:00
</t>
  </si>
  <si>
    <t xml:space="preserve"> 2020-01-13 00</t>
  </si>
  <si>
    <t>current price of gold is: 1547.88</t>
  </si>
  <si>
    <t xml:space="preserve"> predicted price of gold is: 1548.1936034377834
</t>
  </si>
  <si>
    <t xml:space="preserve"> 1548.1936034377834
</t>
  </si>
  <si>
    <t xml:space="preserve"> current price of tb option is: 4.350499873468801</t>
  </si>
  <si>
    <t xml:space="preserve"> predicted price of tb is: 100.27947842152038
</t>
  </si>
  <si>
    <t xml:space="preserve"> 100.27947842152038
</t>
  </si>
  <si>
    <t>current price of reit is: 82.85</t>
  </si>
  <si>
    <t xml:space="preserve"> current price of reit option is: 5.064377473696723</t>
  </si>
  <si>
    <t xml:space="preserve"> predicted price of reit is: 83.31320326923539
</t>
  </si>
  <si>
    <t xml:space="preserve"> 83.31320326923539
</t>
  </si>
  <si>
    <t>value_ratio_gold_to_total is: 0.030311087663634325</t>
  </si>
  <si>
    <t xml:space="preserve"> risk_ratio_to_gold is: 0.8776941216499184</t>
  </si>
  <si>
    <t xml:space="preserve"> risk_ratio_to_gold_before is: 0.8748624707770594
</t>
  </si>
  <si>
    <t xml:space="preserve"> 0.8748624707770594
</t>
  </si>
  <si>
    <t>value_ratio_tb_to_total is: 0.43542504823097616</t>
  </si>
  <si>
    <t xml:space="preserve"> risk_ratio_tb_to_gold is: 0.06486189662105939</t>
  </si>
  <si>
    <t xml:space="preserve"> risk_ratio_tb_to_gold_before is: 0.06714042792260881
</t>
  </si>
  <si>
    <t xml:space="preserve"> 0.06714042792260881
</t>
  </si>
  <si>
    <t>value_ratio_reit_to_total is: 0.5342638641053895</t>
  </si>
  <si>
    <t xml:space="preserve"> risk_ratio_reit_to_gold is: 0.07448719474594999</t>
  </si>
  <si>
    <t xml:space="preserve"> risk_ratio_reit_to_gold_before is: 0.07589637317801738
</t>
  </si>
  <si>
    <t xml:space="preserve"> 0.07589637317801738
</t>
  </si>
  <si>
    <t>delta_gold is: 0.9907446522523907</t>
  </si>
  <si>
    <t xml:space="preserve"> delta_tb is: 0.9998911958422414</t>
  </si>
  <si>
    <t xml:space="preserve"> delta_reit is: 1.01228295050581
</t>
  </si>
  <si>
    <t xml:space="preserve"> 1.01228295050581
</t>
  </si>
  <si>
    <t>delta_gold_risk is: 1.0015103245795334</t>
  </si>
  <si>
    <t xml:space="preserve"> delta_tb_risk is: 0.9978648252451788</t>
  </si>
  <si>
    <t xml:space="preserve"> delta_reit_risk is: 0.9986902284762752
</t>
  </si>
  <si>
    <t xml:space="preserve"> 0.9986902284762752
</t>
  </si>
  <si>
    <t xml:space="preserve">collateral_ratio_tranche_gold is: 0.8404667383179169
</t>
  </si>
  <si>
    <t xml:space="preserve"> 0.8404667383179169
</t>
  </si>
  <si>
    <t xml:space="preserve">collateral_ratio_tranche_tb is: 0.3493299604909356
</t>
  </si>
  <si>
    <t xml:space="preserve"> 0.3493299604909356
</t>
  </si>
  <si>
    <t xml:space="preserve">collateral_ratio_tranche_reit is: 0.2780001868995825
</t>
  </si>
  <si>
    <t xml:space="preserve"> 0.2780001868995825
</t>
  </si>
  <si>
    <t>Total plot size is: 158922566.5051096</t>
  </si>
  <si>
    <t xml:space="preserve"> plot size of gold is: 91488502.63997777</t>
  </si>
  <si>
    <t xml:space="preserve"> plot size of TB is: 37537024.48892812</t>
  </si>
  <si>
    <t xml:space="preserve"> plot size of REIT is: 29897039.376203712
</t>
  </si>
  <si>
    <t xml:space="preserve"> 29897039.376203712
</t>
  </si>
  <si>
    <t xml:space="preserve">collateral ratio is: 1.462169366771939
</t>
  </si>
  <si>
    <t xml:space="preserve"> 1.462169366771939
</t>
  </si>
  <si>
    <t>S_gtbcps_0 is: 0.9994711841506746</t>
  </si>
  <si>
    <t xml:space="preserve">stdev_gtbcps is: 0.00708884293343479
</t>
  </si>
  <si>
    <t xml:space="preserve"> 0.00708884293343479
</t>
  </si>
  <si>
    <t>predicted price of GTBCPS is: 0.9994422027256269</t>
  </si>
  <si>
    <t xml:space="preserve"> actual price is: 0.9994711841506746
</t>
  </si>
  <si>
    <t xml:space="preserve"> 0.9994711841506746
</t>
  </si>
  <si>
    <t>predicted amount of GTBCPS is: 108750235.2104457</t>
  </si>
  <si>
    <t xml:space="preserve"> actual amount is: 108747081.80608483
</t>
  </si>
  <si>
    <t>plot sizes of gold is: 91488502.63997777</t>
  </si>
  <si>
    <t xml:space="preserve"> plot sizes of tb is: 37537024.48892812 </t>
  </si>
  <si>
    <t xml:space="preserve"> plot sizes of reit is: 29897039.376203712</t>
  </si>
  <si>
    <t xml:space="preserve"> plot sizes of total is: 158922566.5051096.
</t>
  </si>
  <si>
    <t xml:space="preserve"> 158922566.5051096.
</t>
  </si>
  <si>
    <t>predicted stdevs of gold is: 0.007475568337247186</t>
  </si>
  <si>
    <t xml:space="preserve"> predicted stdevs of tb is: 0.0004095926864542094</t>
  </si>
  <si>
    <t xml:space="preserve"> predicted stdevs of reit is: 0.014291504349211934</t>
  </si>
  <si>
    <t xml:space="preserve"> predicted stdevs of GTBCPS is: 0.00708884293343479.
</t>
  </si>
  <si>
    <t xml:space="preserve"> 0.00708884293343479.
</t>
  </si>
  <si>
    <t>total_value_of_collaterals is: 158921457.6566143</t>
  </si>
  <si>
    <t xml:space="preserve"> createdtionValue_gold is: 2652.846119337426</t>
  </si>
  <si>
    <t xml:space="preserve"> createdValue_tb is: 1088.4470980818796</t>
  </si>
  <si>
    <t xml:space="preserve"> createdValue_reit is: 866.913989133207
</t>
  </si>
  <si>
    <t xml:space="preserve"> 866.913989133207
</t>
  </si>
  <si>
    <t>plotValue_gold_after_creation is: 91485024.10215724</t>
  </si>
  <si>
    <t xml:space="preserve"> plotValue_tb_after_creation  is: 37535765.18294777</t>
  </si>
  <si>
    <t xml:space="preserve"> plotValue_reit_after_creation  is: 29896060.164302737</t>
  </si>
  <si>
    <t xml:space="preserve">total_value_after_creation is: 158916849.44940776
</t>
  </si>
  <si>
    <t xml:space="preserve"> 158916849.44940776
</t>
  </si>
  <si>
    <t>total_amount_gtncps_before_creation is: 108747081.80608483</t>
  </si>
  <si>
    <t>creation_amount_gtbcps is: 3153.4043608754873</t>
  </si>
  <si>
    <t xml:space="preserve">total_amount_gtbcps_new is: 108750235.2104457
</t>
  </si>
  <si>
    <t xml:space="preserve"> 108750235.2104457
</t>
  </si>
  <si>
    <t>payout of tranche of gold is: -825.6917011863053</t>
  </si>
  <si>
    <t xml:space="preserve"> payout of tranche of Treausry Bill Option is: -170.85888226170178</t>
  </si>
  <si>
    <t xml:space="preserve"> payout of tranche of Collar of REIT is: -112.29791184191151
</t>
  </si>
  <si>
    <t xml:space="preserve"> -112.29791184191151
</t>
  </si>
  <si>
    <t>Collateral size of tranche of gold is: 91485024.10215724</t>
  </si>
  <si>
    <t xml:space="preserve"> collateral size of tranche of Treausry Bill Option is: 37535765.18294777</t>
  </si>
  <si>
    <t xml:space="preserve"> collateral size of tranche of Collar of REIT is: 29896060.164302737
</t>
  </si>
  <si>
    <t xml:space="preserve"> 29896060.164302737
</t>
  </si>
  <si>
    <t>Collateral ratio of tranche of gold is: 0.8417336921537595</t>
  </si>
  <si>
    <t xml:space="preserve"> collateral ratio of tranche of Treausry Bill Option is: 0.34535836357192523</t>
  </si>
  <si>
    <t xml:space="preserve"> collateral ratio of tranche of Collar of REIT is: 0.27506710906966997
</t>
  </si>
  <si>
    <t xml:space="preserve"> 0.27506710906966997
</t>
  </si>
  <si>
    <t xml:space="preserve">date is: 2020-01-14 00:00:00
</t>
  </si>
  <si>
    <t xml:space="preserve"> 2020-01-14 00</t>
  </si>
  <si>
    <t>current price of gold is: 1546.39</t>
  </si>
  <si>
    <t xml:space="preserve"> predicted price of gold is: 1548.7555015564774
</t>
  </si>
  <si>
    <t xml:space="preserve"> 1548.7555015564774
</t>
  </si>
  <si>
    <t>current price of tb is: 100.1367188</t>
  </si>
  <si>
    <t xml:space="preserve"> current price of tb option is: 4.352908786996001</t>
  </si>
  <si>
    <t xml:space="preserve"> predicted price of tb is: 100.28870805289532
</t>
  </si>
  <si>
    <t xml:space="preserve"> 100.28870805289532
</t>
  </si>
  <si>
    <t>current price of reit is: 83.25</t>
  </si>
  <si>
    <t xml:space="preserve"> current price of reit option is: 5.1778741148782785</t>
  </si>
  <si>
    <t xml:space="preserve"> predicted price of reit is: 83.67409467944434
</t>
  </si>
  <si>
    <t xml:space="preserve"> 83.67409467944434
</t>
  </si>
  <si>
    <t>value_ratio_gold_to_total is: 0.18965937201171687</t>
  </si>
  <si>
    <t xml:space="preserve"> risk_ratio_to_gold is: 0.882250865793782</t>
  </si>
  <si>
    <t xml:space="preserve"> risk_ratio_to_gold_before is: 0.8776941216499184
</t>
  </si>
  <si>
    <t xml:space="preserve"> 0.8776941216499184
</t>
  </si>
  <si>
    <t>value_ratio_tb_to_total is: 0.3611902646536289</t>
  </si>
  <si>
    <t xml:space="preserve"> risk_ratio_tb_to_gold is: 0.06252785544801753</t>
  </si>
  <si>
    <t xml:space="preserve"> risk_ratio_tb_to_gold_before is: 0.06486189662105939
</t>
  </si>
  <si>
    <t xml:space="preserve"> 0.06486189662105939
</t>
  </si>
  <si>
    <t>value_ratio_reit_to_total is: 0.4491503633346542</t>
  </si>
  <si>
    <t xml:space="preserve"> risk_ratio_reit_to_gold is: 0.07093660321281521</t>
  </si>
  <si>
    <t xml:space="preserve"> risk_ratio_reit_to_gold_before is: 0.07448719474594999
</t>
  </si>
  <si>
    <t xml:space="preserve"> 0.07448719474594999
</t>
  </si>
  <si>
    <t>delta_gold is: 0.9990373930795668</t>
  </si>
  <si>
    <t xml:space="preserve"> delta_tb is: 1.0001352251345463</t>
  </si>
  <si>
    <t xml:space="preserve"> delta_reit is: 1.005840872175148
</t>
  </si>
  <si>
    <t xml:space="preserve"> 1.005840872175148
</t>
  </si>
  <si>
    <t>delta_gold_risk is: 1.0024267765933355</t>
  </si>
  <si>
    <t xml:space="preserve"> delta_tb_risk is: 0.9978081278140873</t>
  </si>
  <si>
    <t xml:space="preserve"> delta_reit_risk is: 0.9966955478385442
</t>
  </si>
  <si>
    <t xml:space="preserve"> 0.9966955478385442
</t>
  </si>
  <si>
    <t xml:space="preserve">collateral_ratio_tranche_gold is: 0.8388876405859182
</t>
  </si>
  <si>
    <t xml:space="preserve"> 0.8388876405859182
</t>
  </si>
  <si>
    <t xml:space="preserve">collateral_ratio_tranche_tb is: 0.3464973522825945
</t>
  </si>
  <si>
    <t xml:space="preserve"> 0.3464973522825945
</t>
  </si>
  <si>
    <t xml:space="preserve">collateral_ratio_tranche_reit is: 0.2778584956738799
</t>
  </si>
  <si>
    <t xml:space="preserve"> 0.2778584956738799
</t>
  </si>
  <si>
    <t>Total plot size is: 159008480.17694843</t>
  </si>
  <si>
    <t xml:space="preserve"> plot size of gold is: 91396959.98484051</t>
  </si>
  <si>
    <t xml:space="preserve"> plot size of TB is: 37540840.961844936</t>
  </si>
  <si>
    <t xml:space="preserve"> plot size of REIT is: 30070679.23026296
</t>
  </si>
  <si>
    <t xml:space="preserve"> 30070679.23026296
</t>
  </si>
  <si>
    <t xml:space="preserve">collateral ratio is: 1.4629598167496367
</t>
  </si>
  <si>
    <t xml:space="preserve"> 1.4629598167496367
</t>
  </si>
  <si>
    <t>S_gtbcps_0 is: 0.9994422027256269</t>
  </si>
  <si>
    <t xml:space="preserve">stdev_gtbcps is: 0.007002505866354677
</t>
  </si>
  <si>
    <t xml:space="preserve"> 0.007002505866354677
</t>
  </si>
  <si>
    <t>predicted price of GTBCPS is: 0.9994465140314361</t>
  </si>
  <si>
    <t xml:space="preserve"> actual price is: 0.9994422027256269
</t>
  </si>
  <si>
    <t xml:space="preserve"> 0.9994422027256269
</t>
  </si>
  <si>
    <t>predicted amount of GTBCPS is: 108749766.0952762</t>
  </si>
  <si>
    <t xml:space="preserve"> actual amount is: 108750235.2104457
</t>
  </si>
  <si>
    <t>plot sizes of gold is: 91396959.98484051</t>
  </si>
  <si>
    <t xml:space="preserve"> plot sizes of tb is: 37540840.961844936 </t>
  </si>
  <si>
    <t xml:space="preserve"> plot sizes of reit is: 30070679.23026296</t>
  </si>
  <si>
    <t xml:space="preserve"> plot sizes of total is: 159008480.1769484.
</t>
  </si>
  <si>
    <t xml:space="preserve"> 159008480.1769484.
</t>
  </si>
  <si>
    <t>predicted stdevs of gold is: 0.007524566359135652</t>
  </si>
  <si>
    <t xml:space="preserve"> predicted stdevs of tb is: 0.0003953139546934819</t>
  </si>
  <si>
    <t xml:space="preserve"> predicted stdevs of reit is: 0.01366430413362117</t>
  </si>
  <si>
    <t xml:space="preserve"> predicted stdevs of GTBCPS is: 0.007002505866354677.
</t>
  </si>
  <si>
    <t xml:space="preserve"> 0.007002505866354677.
</t>
  </si>
  <si>
    <t>total_value_of_collaterals is: 159008644.93012786</t>
  </si>
  <si>
    <t xml:space="preserve"> createdtionValue_gold is: -394.26074304267</t>
  </si>
  <si>
    <t xml:space="preserve"> createdValue_tb is: -161.9404562025175</t>
  </si>
  <si>
    <t xml:space="preserve"> createdValue_reit is: -129.7162982901203
</t>
  </si>
  <si>
    <t xml:space="preserve"> -129.7162982901203
</t>
  </si>
  <si>
    <t>plotValue_gold_after_creation is: 91397488.99243598</t>
  </si>
  <si>
    <t xml:space="preserve"> plotValue_tb_after_creation  is: 37541021.58123762</t>
  </si>
  <si>
    <t xml:space="preserve"> plotValue_reit_after_creation  is: 30070820.273951776</t>
  </si>
  <si>
    <t xml:space="preserve">total_value_after_creation is: 159009330.84762537
</t>
  </si>
  <si>
    <t xml:space="preserve"> 159009330.84762537
</t>
  </si>
  <si>
    <t>total_amount_gtncps_before_creation is: 108750235.2104457</t>
  </si>
  <si>
    <t>creation_amount_gtbcps is: -469.11516949534416</t>
  </si>
  <si>
    <t xml:space="preserve">total_amount_gtbcps_new is: 108749766.0952762
</t>
  </si>
  <si>
    <t xml:space="preserve"> 108749766.0952762
</t>
  </si>
  <si>
    <t>payout of tranche of gold is: 134.74685242284738</t>
  </si>
  <si>
    <t xml:space="preserve"> payout of tranche of Treausry Bill Option is: 18.678936481475873</t>
  </si>
  <si>
    <t xml:space="preserve"> payout of tranche of Collar of REIT is: 11.327390523910225
</t>
  </si>
  <si>
    <t xml:space="preserve"> 11.327390523910225
</t>
  </si>
  <si>
    <t>Collateral size of tranche of gold is: 91397488.99243598</t>
  </si>
  <si>
    <t xml:space="preserve"> collateral size of tranche of Treausry Bill Option is: 37541021.58123762</t>
  </si>
  <si>
    <t xml:space="preserve"> collateral size of tranche of Collar of REIT is: 30070820.273951776
</t>
  </si>
  <si>
    <t xml:space="preserve"> 30070820.273951776
</t>
  </si>
  <si>
    <t>Collateral ratio of tranche of gold is: 0.8409002891627586</t>
  </si>
  <si>
    <t xml:space="preserve"> collateral ratio of tranche of Treausry Bill Option is: 0.34539522093151437</t>
  </si>
  <si>
    <t xml:space="preserve"> collateral ratio of tranche of Collar of REIT is: 0.27666582246936894
</t>
  </si>
  <si>
    <t xml:space="preserve"> 0.27666582246936894
</t>
  </si>
  <si>
    <t xml:space="preserve">date is: 2020-01-15 00:00:00
</t>
  </si>
  <si>
    <t xml:space="preserve"> 2020-01-15 00</t>
  </si>
  <si>
    <t>current price of gold is: 1556.25</t>
  </si>
  <si>
    <t xml:space="preserve"> predicted price of gold is: 1554.0342414649815
</t>
  </si>
  <si>
    <t xml:space="preserve"> 1554.0342414649815
</t>
  </si>
  <si>
    <t xml:space="preserve"> current price of reit option is: 5.230025745636709</t>
  </si>
  <si>
    <t xml:space="preserve"> predicted price of reit is: 83.68928270897197
</t>
  </si>
  <si>
    <t xml:space="preserve"> 83.68928270897197
</t>
  </si>
  <si>
    <t>value_ratio_gold_to_total is: -0.28744850410707506</t>
  </si>
  <si>
    <t xml:space="preserve"> risk_ratio_to_gold is: 0.8822739464294467</t>
  </si>
  <si>
    <t xml:space="preserve"> risk_ratio_to_gold_before is: 0.882250865793782
</t>
  </si>
  <si>
    <t xml:space="preserve"> 0.882250865793782
</t>
  </si>
  <si>
    <t>value_ratio_tb_to_total is: 0.5844061445933441</t>
  </si>
  <si>
    <t xml:space="preserve"> risk_ratio_tb_to_gold is: 0.0623114803802518</t>
  </si>
  <si>
    <t xml:space="preserve"> risk_ratio_tb_to_gold_before is: 0.06252785544801753
</t>
  </si>
  <si>
    <t xml:space="preserve"> 0.06252785544801753
</t>
  </si>
  <si>
    <t>value_ratio_reit_to_total is: 0.7030423595137311</t>
  </si>
  <si>
    <t xml:space="preserve"> risk_ratio_reit_to_gold is: 0.07112332640168856</t>
  </si>
  <si>
    <t xml:space="preserve"> risk_ratio_reit_to_gold_before is: 0.07093660321281521
</t>
  </si>
  <si>
    <t xml:space="preserve"> 0.07093660321281521
</t>
  </si>
  <si>
    <t>delta_gold is: 1.0063761405596259</t>
  </si>
  <si>
    <t xml:space="preserve"> delta_tb is: 0.9999858900816112</t>
  </si>
  <si>
    <t xml:space="preserve"> delta_reit is: 1.0034169274539597
</t>
  </si>
  <si>
    <t xml:space="preserve"> 1.0034169274539597
</t>
  </si>
  <si>
    <t>delta_gold_risk is: 1.0000122622526488</t>
  </si>
  <si>
    <t xml:space="preserve"> delta_tb_risk is: 0.9997963582162517</t>
  </si>
  <si>
    <t xml:space="preserve"> delta_reit_risk is: 1.0001743550349416
</t>
  </si>
  <si>
    <t xml:space="preserve"> 1.0001743550349416
</t>
  </si>
  <si>
    <t xml:space="preserve">collateral_ratio_tranche_gold is: 0.846251610652036
</t>
  </si>
  <si>
    <t xml:space="preserve"> 0.846251610652036
</t>
  </si>
  <si>
    <t xml:space="preserve">collateral_ratio_tranche_tb is: 0.3432719474785232
</t>
  </si>
  <si>
    <t xml:space="preserve"> 0.3432719474785232
</t>
  </si>
  <si>
    <t xml:space="preserve">collateral_ratio_tranche_reit is: 0.2758042086451374
</t>
  </si>
  <si>
    <t xml:space="preserve"> 0.2758042086451374
</t>
  </si>
  <si>
    <t>Total plot size is: 159694314.19484442</t>
  </si>
  <si>
    <t xml:space="preserve"> plot size of gold is: 91980252.22904861</t>
  </si>
  <si>
    <t xml:space="preserve"> plot size of TB is: 37540491.880486876</t>
  </si>
  <si>
    <t xml:space="preserve"> plot size of REIT is: 30173570.08530893
</t>
  </si>
  <si>
    <t xml:space="preserve"> 30173570.08530893
</t>
  </si>
  <si>
    <t xml:space="preserve">collateral ratio is: 1.469269842529553
</t>
  </si>
  <si>
    <t xml:space="preserve"> 1.469269842529553
</t>
  </si>
  <si>
    <t>S_gtbcps_0 is: 0.9994465140314361</t>
  </si>
  <si>
    <t xml:space="preserve">stdev_gtbcps is: 0.006950277571097207
</t>
  </si>
  <si>
    <t xml:space="preserve"> 0.006950277571097207
</t>
  </si>
  <si>
    <t>predicted price of GTBCPS is: 0.9994516102630272</t>
  </si>
  <si>
    <t xml:space="preserve"> actual price is: 0.9994465140314361
</t>
  </si>
  <si>
    <t xml:space="preserve"> 0.9994465140314361
</t>
  </si>
  <si>
    <t>predicted amount of GTBCPS is: 108749211.57719068</t>
  </si>
  <si>
    <t xml:space="preserve"> actual amount is: 108749766.0952762
</t>
  </si>
  <si>
    <t>plot sizes of gold is: 91980252.22904861</t>
  </si>
  <si>
    <t xml:space="preserve"> plot sizes of tb is: 37540491.880486876 </t>
  </si>
  <si>
    <t xml:space="preserve"> plot sizes of reit is: 30173570.08530893</t>
  </si>
  <si>
    <t xml:space="preserve"> plot sizes of total is: 159694314.19484442.
</t>
  </si>
  <si>
    <t xml:space="preserve"> 159694314.19484442.
</t>
  </si>
  <si>
    <t>predicted stdevs of gold is: 0.007495623468180019</t>
  </si>
  <si>
    <t xml:space="preserve"> predicted stdevs of tb is: 0.0003947082327815166</t>
  </si>
  <si>
    <t xml:space="preserve"> predicted stdevs of reit is: 0.013443981955340906</t>
  </si>
  <si>
    <t xml:space="preserve"> predicted stdevs of GTBCPS is: 0.006950277571097207.
</t>
  </si>
  <si>
    <t xml:space="preserve"> 0.006950277571097207.
</t>
  </si>
  <si>
    <t>total_value_of_collaterals is: 159694508.79278383</t>
  </si>
  <si>
    <t xml:space="preserve"> createdtionValue_gold is: -469.0130005441905</t>
  </si>
  <si>
    <t xml:space="preserve"> createdValue_tb is: -191.42114512265496</t>
  </si>
  <si>
    <t xml:space="preserve"> createdValue_reit is: -153.8567535520847
</t>
  </si>
  <si>
    <t xml:space="preserve"> -153.8567535520847
</t>
  </si>
  <si>
    <t>plotValue_gold_after_creation is: 91980866.69542247</t>
  </si>
  <si>
    <t xml:space="preserve"> plotValue_tb_after_creation  is: 37540713.821968146</t>
  </si>
  <si>
    <t xml:space="preserve"> plotValue_reit_after_creation  is: 30173742.56629242</t>
  </si>
  <si>
    <t xml:space="preserve">total_value_after_creation is: 159695323.083683
</t>
  </si>
  <si>
    <t xml:space="preserve"> 159695323.083683
</t>
  </si>
  <si>
    <t>total_amount_gtncps_before_creation is: 108749766.0952762</t>
  </si>
  <si>
    <t>creation_amount_gtbcps is: -554.5180855244398</t>
  </si>
  <si>
    <t xml:space="preserve">total_amount_gtbcps_new is: 108749211.57719068
</t>
  </si>
  <si>
    <t xml:space="preserve"> 108749211.57719068
</t>
  </si>
  <si>
    <t>payout of tranche of gold is: 145.45337330744786</t>
  </si>
  <si>
    <t xml:space="preserve"> payout of tranche of Treausry Bill Option is: 30.520336140523277</t>
  </si>
  <si>
    <t xml:space="preserve"> payout of tranche of Collar of REIT is: 18.62422993613938
</t>
  </si>
  <si>
    <t xml:space="preserve"> 18.62422993613938
</t>
  </si>
  <si>
    <t>Collateral size of tranche of gold is: 91980866.69542247</t>
  </si>
  <si>
    <t xml:space="preserve"> collateral size of tranche of Treausry Bill Option is: 37540713.821968146</t>
  </si>
  <si>
    <t xml:space="preserve"> collateral size of tranche of Collar of REIT is: 30173742.56629242
</t>
  </si>
  <si>
    <t xml:space="preserve"> 30173742.56629242
</t>
  </si>
  <si>
    <t>Collateral ratio of tranche of gold is: 0.8462669763794302</t>
  </si>
  <si>
    <t xml:space="preserve"> collateral ratio of tranche of Treausry Bill Option is: 0.34539211815040993</t>
  </si>
  <si>
    <t xml:space="preserve"> collateral ratio of tranche of Collar of REIT is: 0.27761253840086264
</t>
  </si>
  <si>
    <t xml:space="preserve"> 0.27761253840086264
</t>
  </si>
  <si>
    <t xml:space="preserve">date is: 2020-01-16 00:00:00
</t>
  </si>
  <si>
    <t xml:space="preserve"> 2020-01-16 00</t>
  </si>
  <si>
    <t>current price of gold is: 1552.51</t>
  </si>
  <si>
    <t xml:space="preserve"> predicted price of gold is: 1550.4355680825101
</t>
  </si>
  <si>
    <t xml:space="preserve"> 1550.4355680825101
</t>
  </si>
  <si>
    <t xml:space="preserve"> current price of tb option is: 4.353720417449112</t>
  </si>
  <si>
    <t xml:space="preserve"> predicted price of tb is: 100.28591616884415
</t>
  </si>
  <si>
    <t xml:space="preserve"> 100.28591616884415
</t>
  </si>
  <si>
    <t>current price of reit is: 84.75</t>
  </si>
  <si>
    <t xml:space="preserve"> current price of reit option is: 5.158507342478785</t>
  </si>
  <si>
    <t xml:space="preserve"> predicted price of reit is: 84.89971272277758
</t>
  </si>
  <si>
    <t xml:space="preserve"> 84.89971272277758
</t>
  </si>
  <si>
    <t>value_ratio_gold_to_total is: -0.2680608980901807</t>
  </si>
  <si>
    <t xml:space="preserve"> risk_ratio_to_gold is: 0.8834379814364791</t>
  </si>
  <si>
    <t xml:space="preserve"> risk_ratio_to_gold_before is: 0.8822739464294467
</t>
  </si>
  <si>
    <t xml:space="preserve"> 0.8822739464294467
</t>
  </si>
  <si>
    <t>value_ratio_tb_to_total is: 0.582125521780149</t>
  </si>
  <si>
    <t xml:space="preserve"> risk_ratio_tb_to_gold is: 0.06095071110063699</t>
  </si>
  <si>
    <t xml:space="preserve"> risk_ratio_tb_to_gold_before is: 0.0623114803802518
</t>
  </si>
  <si>
    <t xml:space="preserve"> 0.0623114803802518
</t>
  </si>
  <si>
    <t>value_ratio_reit_to_total is: 0.6859353763100317</t>
  </si>
  <si>
    <t xml:space="preserve"> risk_ratio_reit_to_gold is: 0.07099066001178642</t>
  </si>
  <si>
    <t xml:space="preserve"> risk_ratio_reit_to_gold_before is: 0.07112332640168856
</t>
  </si>
  <si>
    <t xml:space="preserve"> 0.07112332640168856
</t>
  </si>
  <si>
    <t>delta_gold is: 0.9975967871485943</t>
  </si>
  <si>
    <t xml:space="preserve"> delta_tb is: 1.000003184768421</t>
  </si>
  <si>
    <t xml:space="preserve"> delta_reit is: 1.0132816550760442
</t>
  </si>
  <si>
    <t xml:space="preserve"> 1.0132816550760442
</t>
  </si>
  <si>
    <t>delta_gold_risk is: 1.0006184195500556</t>
  </si>
  <si>
    <t xml:space="preserve"> delta_tb_risk is: 0.9987190486926418</t>
  </si>
  <si>
    <t xml:space="preserve"> delta_reit_risk is: 0.9998761427497356
</t>
  </si>
  <si>
    <t xml:space="preserve"> 0.9998761427497356
</t>
  </si>
  <si>
    <t xml:space="preserve">collateral_ratio_tranche_gold is: 0.8437114490513759
</t>
  </si>
  <si>
    <t xml:space="preserve"> 0.8437114490513759
</t>
  </si>
  <si>
    <t xml:space="preserve">collateral_ratio_tranche_tb is: 0.3466693377068235
</t>
  </si>
  <si>
    <t xml:space="preserve"> 0.3466693377068235
</t>
  </si>
  <si>
    <t xml:space="preserve">collateral_ratio_tranche_reit is: 0.2820122732221939
</t>
  </si>
  <si>
    <t xml:space="preserve"> 0.2820122732221939
</t>
  </si>
  <si>
    <t>Total plot size is: 159875150.2823559</t>
  </si>
  <si>
    <t xml:space="preserve"> plot size of gold is: 91759817.09449661</t>
  </si>
  <si>
    <t xml:space="preserve"> plot size of TB is: 37540833.38044803</t>
  </si>
  <si>
    <t xml:space="preserve"> plot size of REIT is: 30574499.80741127
</t>
  </si>
  <si>
    <t xml:space="preserve"> 30574499.80741127
</t>
  </si>
  <si>
    <t xml:space="preserve">collateral ratio is: 1.4709336275626097
</t>
  </si>
  <si>
    <t xml:space="preserve"> 1.4709336275626097
</t>
  </si>
  <si>
    <t>S_gtbcps_0 is: 0.9994516102630272</t>
  </si>
  <si>
    <t xml:space="preserve">stdev_gtbcps is: 0.006918298550930608
</t>
  </si>
  <si>
    <t xml:space="preserve"> 0.006918298550930608
</t>
  </si>
  <si>
    <t>predicted price of GTBCPS is: 0.9994449742658504</t>
  </si>
  <si>
    <t xml:space="preserve"> actual price is: 0.9994516102630272
</t>
  </si>
  <si>
    <t xml:space="preserve"> 0.9994516102630272
</t>
  </si>
  <si>
    <t>predicted amount of GTBCPS is: 108749933.6374137</t>
  </si>
  <si>
    <t xml:space="preserve"> actual amount is: 108749211.57719068
</t>
  </si>
  <si>
    <t>plot sizes of gold is: 91759817.09449661</t>
  </si>
  <si>
    <t xml:space="preserve"> plot sizes of tb is: 37540833.38044803 </t>
  </si>
  <si>
    <t xml:space="preserve"> plot sizes of reit is: 30574499.80741127</t>
  </si>
  <si>
    <t xml:space="preserve"> plot sizes of total is: 159875150.2823559.
</t>
  </si>
  <si>
    <t xml:space="preserve"> 159875150.2823559.
</t>
  </si>
  <si>
    <t>predicted stdevs of gold is: 0.007422583680059464</t>
  </si>
  <si>
    <t xml:space="preserve"> predicted stdevs of tb is: 0.00038340419727885233</t>
  </si>
  <si>
    <t xml:space="preserve"> predicted stdevs of reit is: 0.013428700033563609</t>
  </si>
  <si>
    <t xml:space="preserve"> predicted stdevs of GTBCPS is: 0.006918298550930608.
</t>
  </si>
  <si>
    <t xml:space="preserve"> 0.006918298550930608.
</t>
  </si>
  <si>
    <t>total_value_of_collaterals is: 159874896.92979035</t>
  </si>
  <si>
    <t xml:space="preserve"> createdtionValue_gold is: 609.2507432708647</t>
  </si>
  <si>
    <t xml:space="preserve"> createdValue_tb is: 249.25729940874535</t>
  </si>
  <si>
    <t xml:space="preserve"> createdValue_reit is: 203.00344399605382
</t>
  </si>
  <si>
    <t xml:space="preserve"> 203.00344399605382
</t>
  </si>
  <si>
    <t>plotValue_gold_after_creation is: 91759019.36134788</t>
  </si>
  <si>
    <t xml:space="preserve"> plotValue_tb_after_creation  is: 37540545.68668115</t>
  </si>
  <si>
    <t xml:space="preserve"> plotValue_reit_after_creation  is: 30574270.370274637</t>
  </si>
  <si>
    <t xml:space="preserve">total_value_after_creation is: 159873835.41830367
</t>
  </si>
  <si>
    <t xml:space="preserve"> 159873835.41830367
</t>
  </si>
  <si>
    <t>total_amount_gtncps_before_creation is: 108749211.57719068</t>
  </si>
  <si>
    <t>creation_amount_gtbcps is: 722.0602230131626</t>
  </si>
  <si>
    <t xml:space="preserve">total_amount_gtbcps_new is: 108749933.6374137
</t>
  </si>
  <si>
    <t xml:space="preserve"> 108749933.6374137
</t>
  </si>
  <si>
    <t>payout of tranche of gold is: -188.4824054553635</t>
  </si>
  <si>
    <t xml:space="preserve"> payout of tranche of Treausry Bill Option is: -38.436467467919186</t>
  </si>
  <si>
    <t xml:space="preserve"> payout of tranche of Collar of REIT is: -26.433692634348684
</t>
  </si>
  <si>
    <t xml:space="preserve"> -26.433692634348684
</t>
  </si>
  <si>
    <t>Collateral size of tranche of gold is: 91759019.36134788</t>
  </si>
  <si>
    <t xml:space="preserve"> collateral size of tranche of Treausry Bill Option is: 37540545.68668115</t>
  </si>
  <si>
    <t xml:space="preserve"> collateral size of tranche of Collar of REIT is: 30574270.370274637
</t>
  </si>
  <si>
    <t xml:space="preserve"> 30574270.370274637
</t>
  </si>
  <si>
    <t>Collateral ratio of tranche of gold is: 0.8442357873616138</t>
  </si>
  <si>
    <t xml:space="preserve"> collateral ratio of tranche of Treausry Bill Option is: 0.3453946256876643</t>
  </si>
  <si>
    <t xml:space="preserve"> collateral ratio of tranche of Collar of REIT is: 0.28130088353939564
</t>
  </si>
  <si>
    <t xml:space="preserve"> 0.28130088353939564
</t>
  </si>
  <si>
    <t xml:space="preserve">date is: 2020-01-17 00:00:00
</t>
  </si>
  <si>
    <t xml:space="preserve"> 2020-01-17 00</t>
  </si>
  <si>
    <t>current price of gold is: 1557.24</t>
  </si>
  <si>
    <t xml:space="preserve"> predicted price of gold is: 1556.14128668622
</t>
  </si>
  <si>
    <t xml:space="preserve"> 1556.14128668622
</t>
  </si>
  <si>
    <t xml:space="preserve"> current price of tb option is: 4.351299892165624</t>
  </si>
  <si>
    <t xml:space="preserve"> predicted price of tb is: 100.28451115398704
</t>
  </si>
  <si>
    <t xml:space="preserve"> 100.28451115398704
</t>
  </si>
  <si>
    <t xml:space="preserve"> current price of reit option is: 5.041179819552809</t>
  </si>
  <si>
    <t xml:space="preserve"> predicted price of reit is: 86.69233315074602
</t>
  </si>
  <si>
    <t xml:space="preserve"> 86.69233315074602
</t>
  </si>
  <si>
    <t>value_ratio_gold_to_total is: -0.12359325659086913</t>
  </si>
  <si>
    <t xml:space="preserve"> risk_ratio_to_gold is: 0.8830894750435219</t>
  </si>
  <si>
    <t xml:space="preserve"> risk_ratio_to_gold_before is: 0.8834379814364791
</t>
  </si>
  <si>
    <t xml:space="preserve"> 0.8834379814364791
</t>
  </si>
  <si>
    <t>value_ratio_tb_to_total is: 0.506757893755577</t>
  </si>
  <si>
    <t xml:space="preserve"> risk_ratio_tb_to_gold is: 0.06076066777522073</t>
  </si>
  <si>
    <t xml:space="preserve"> risk_ratio_tb_to_gold_before is: 0.06095071110063699
</t>
  </si>
  <si>
    <t xml:space="preserve"> 0.06095071110063699
</t>
  </si>
  <si>
    <t>value_ratio_reit_to_total is: 0.6168353628352922</t>
  </si>
  <si>
    <t xml:space="preserve"> risk_ratio_reit_to_gold is: 0.07162741775905239</t>
  </si>
  <si>
    <t xml:space="preserve"> risk_ratio_reit_to_gold_before is: 0.07099066001178642
</t>
  </si>
  <si>
    <t xml:space="preserve"> 0.07099066001178642
</t>
  </si>
  <si>
    <t>delta_gold is: 1.003046679248443</t>
  </si>
  <si>
    <t xml:space="preserve"> delta_tb is: 0.9999394505028772</t>
  </si>
  <si>
    <t xml:space="preserve"> delta_reit is: 1.0153786612406672
</t>
  </si>
  <si>
    <t xml:space="preserve"> 1.0153786612406672
</t>
  </si>
  <si>
    <t>delta_gold_risk is: 0.9998149626393903</t>
  </si>
  <si>
    <t xml:space="preserve"> delta_tb_risk is: 0.9998208745011169</t>
  </si>
  <si>
    <t xml:space="preserve"> delta_reit_risk is: 1.000594550233761
</t>
  </si>
  <si>
    <t xml:space="preserve"> 1.000594550233761
</t>
  </si>
  <si>
    <t xml:space="preserve">collateral_ratio_tranche_gold is: 0.8469646231141521
</t>
  </si>
  <si>
    <t xml:space="preserve"> 0.8469646231141521
</t>
  </si>
  <si>
    <t xml:space="preserve">collateral_ratio_tranche_tb is: 0.3443863537813863
</t>
  </si>
  <si>
    <t xml:space="preserve"> 0.3443863537813863
</t>
  </si>
  <si>
    <t xml:space="preserve">collateral_ratio_tranche_reit is: 0.2845901410145618
</t>
  </si>
  <si>
    <t xml:space="preserve"> 0.2845901410145618
</t>
  </si>
  <si>
    <t>Total plot size is: 160621314.00399134</t>
  </si>
  <si>
    <t xml:space="preserve"> plot size of gold is: 92038579.66149357</t>
  </si>
  <si>
    <t xml:space="preserve"> plot size of TB is: 37538272.625518106</t>
  </si>
  <si>
    <t xml:space="preserve"> plot size of REIT is: 31044461.71697966
</t>
  </si>
  <si>
    <t xml:space="preserve"> 31044461.71697966
</t>
  </si>
  <si>
    <t xml:space="preserve">collateral ratio is: 1.4777987176524856
</t>
  </si>
  <si>
    <t xml:space="preserve"> 1.4777987176524856
</t>
  </si>
  <si>
    <t>S_gtbcps_0 is: 0.9994449742658504</t>
  </si>
  <si>
    <t xml:space="preserve">stdev_gtbcps is: 0.006944952262746079
</t>
  </si>
  <si>
    <t xml:space="preserve"> 0.006944952262746079
</t>
  </si>
  <si>
    <t>predicted price of GTBCPS is: 0.9994580139668883</t>
  </si>
  <si>
    <t xml:space="preserve"> actual price is: 0.9994449742658504
</t>
  </si>
  <si>
    <t xml:space="preserve"> 0.9994449742658504
</t>
  </si>
  <si>
    <t>predicted amount of GTBCPS is: 108748514.8018021</t>
  </si>
  <si>
    <t xml:space="preserve"> actual amount is: 108749933.6374137
</t>
  </si>
  <si>
    <t>plot sizes of gold is: 92038579.66149357</t>
  </si>
  <si>
    <t xml:space="preserve"> plot sizes of tb is: 37538272.625518106 </t>
  </si>
  <si>
    <t xml:space="preserve"> plot sizes of reit is: 31044461.71697966</t>
  </si>
  <si>
    <t xml:space="preserve"> plot sizes of total is: 160621314.00399134.
</t>
  </si>
  <si>
    <t xml:space="preserve"> 160621314.00399134.
</t>
  </si>
  <si>
    <t>predicted stdevs of gold is: 0.0073926093495402636</t>
  </si>
  <si>
    <t xml:space="preserve"> predicted stdevs of tb is: 0.00038027736404419723</t>
  </si>
  <si>
    <t xml:space="preserve"> predicted stdevs of reit is: 0.013555626832412756</t>
  </si>
  <si>
    <t xml:space="preserve"> predicted stdevs of GTBCPS is: 0.006944952262746079.
</t>
  </si>
  <si>
    <t xml:space="preserve"> 0.006944952262746079.
</t>
  </si>
  <si>
    <t>total_value_of_collaterals is: 160621811.10924572</t>
  </si>
  <si>
    <t xml:space="preserve"> createdtionValue_gold is: -1200.8270615507217</t>
  </si>
  <si>
    <t xml:space="preserve"> createdValue_tb is: -489.76069063800173</t>
  </si>
  <si>
    <t xml:space="preserve"> createdValue_reit is: -405.0357698088418
</t>
  </si>
  <si>
    <t xml:space="preserve"> -405.0357698088418
</t>
  </si>
  <si>
    <t>plotValue_gold_after_creation is: 92040164.61546987</t>
  </si>
  <si>
    <t xml:space="preserve"> plotValue_tb_after_creation  is: 37538839.71460103</t>
  </si>
  <si>
    <t xml:space="preserve"> plotValue_reit_after_creation  is: 31044902.402696818</t>
  </si>
  <si>
    <t xml:space="preserve">total_value_after_creation is: 160623906.73276773
</t>
  </si>
  <si>
    <t xml:space="preserve"> 160623906.73276773
</t>
  </si>
  <si>
    <t>total_amount_gtncps_before_creation is: 108749933.6374137</t>
  </si>
  <si>
    <t>creation_amount_gtbcps is: -1418.8356115967035</t>
  </si>
  <si>
    <t xml:space="preserve">total_amount_gtbcps_new is: 108748514.8018021
</t>
  </si>
  <si>
    <t xml:space="preserve"> 108748514.8018021
</t>
  </si>
  <si>
    <t>payout of tranche of gold is: 384.1269147552156</t>
  </si>
  <si>
    <t xml:space="preserve"> payout of tranche of Treausry Bill Option is: 77.32839228824524</t>
  </si>
  <si>
    <t xml:space="preserve"> payout of tranche of Collar of REIT is: 35.6499473485513
</t>
  </si>
  <si>
    <t xml:space="preserve"> 35.6499473485513
</t>
  </si>
  <si>
    <t>Collateral size of tranche of gold is: 92040164.61546987</t>
  </si>
  <si>
    <t xml:space="preserve"> collateral size of tranche of Treausry Bill Option is: 37538839.71460103</t>
  </si>
  <si>
    <t xml:space="preserve"> collateral size of tranche of Collar of REIT is: 31044902.402696818
</t>
  </si>
  <si>
    <t xml:space="preserve"> 31044902.402696818
</t>
  </si>
  <si>
    <t>Collateral ratio of tranche of gold is: 0.8468058146828104</t>
  </si>
  <si>
    <t xml:space="preserve"> collateral ratio of tranche of Treausry Bill Option is: 0.3453721305212366</t>
  </si>
  <si>
    <t xml:space="preserve"> collateral ratio of tranche of Collar of REIT is: 0.2856253460725061
</t>
  </si>
  <si>
    <t xml:space="preserve"> 0.2856253460725061
</t>
  </si>
  <si>
    <t xml:space="preserve">date is: 2020-01-21 00:00:00
</t>
  </si>
  <si>
    <t xml:space="preserve"> 2020-01-21 00</t>
  </si>
  <si>
    <t>current price of gold is: 1558.17</t>
  </si>
  <si>
    <t xml:space="preserve"> predicted price of gold is: 1559.5948364928329
</t>
  </si>
  <si>
    <t xml:space="preserve"> 1559.5948364928329
</t>
  </si>
  <si>
    <t xml:space="preserve"> current price of tb option is: 4.35612986721451</t>
  </si>
  <si>
    <t xml:space="preserve"> predicted price of tb is: 100.29514524806439
</t>
  </si>
  <si>
    <t xml:space="preserve"> 100.29514524806439
</t>
  </si>
  <si>
    <t xml:space="preserve"> current price of reit option is: 5.162387177472553</t>
  </si>
  <si>
    <t xml:space="preserve"> predicted price of reit is: 83.76120219696011
</t>
  </si>
  <si>
    <t xml:space="preserve"> 83.76120219696011
</t>
  </si>
  <si>
    <t>value_ratio_gold_to_total is: 0.12550068806257997</t>
  </si>
  <si>
    <t xml:space="preserve"> risk_ratio_to_gold is: 0.8873646514284487</t>
  </si>
  <si>
    <t xml:space="preserve"> risk_ratio_to_gold_before is: 0.8830894750435219
</t>
  </si>
  <si>
    <t xml:space="preserve"> 0.8830894750435219
</t>
  </si>
  <si>
    <t>value_ratio_tb_to_total is: 0.3967854116519744</t>
  </si>
  <si>
    <t xml:space="preserve"> risk_ratio_tb_to_gold is: 0.05903633860757998</t>
  </si>
  <si>
    <t xml:space="preserve"> risk_ratio_tb_to_gold_before is: 0.06076066777522073
</t>
  </si>
  <si>
    <t xml:space="preserve"> 0.06076066777522073
</t>
  </si>
  <si>
    <t>value_ratio_reit_to_total is: 0.4777139002854457</t>
  </si>
  <si>
    <t xml:space="preserve"> risk_ratio_reit_to_gold is: 0.06789608809009705</t>
  </si>
  <si>
    <t xml:space="preserve"> risk_ratio_reit_to_gold_before is: 0.07162741775905239
</t>
  </si>
  <si>
    <t xml:space="preserve"> 0.07162741775905239
</t>
  </si>
  <si>
    <t>delta_gold is: 1.0005972104492564</t>
  </si>
  <si>
    <t xml:space="preserve"> delta_tb is: 1.0001957748115797</t>
  </si>
  <si>
    <t xml:space="preserve"> delta_reit is: 0.9712043085950214
</t>
  </si>
  <si>
    <t xml:space="preserve"> 0.9712043085950214
</t>
  </si>
  <si>
    <t>delta_gold_risk is: 1.0022702991236399</t>
  </si>
  <si>
    <t xml:space="preserve"> delta_tb_risk is: 0.9983744408894258</t>
  </si>
  <si>
    <t xml:space="preserve"> delta_reit_risk is: 0.9965180718530343
</t>
  </si>
  <si>
    <t xml:space="preserve"> 0.9965180718530343
</t>
  </si>
  <si>
    <t xml:space="preserve">collateral_ratio_tranche_gold is: 0.8453922426961051
</t>
  </si>
  <si>
    <t xml:space="preserve"> 0.8453922426961051
</t>
  </si>
  <si>
    <t xml:space="preserve">collateral_ratio_tranche_tb is: 0.34579567990829013
</t>
  </si>
  <si>
    <t xml:space="preserve"> 0.34579567990829013
</t>
  </si>
  <si>
    <t xml:space="preserve">collateral_ratio_tranche_reit is: 0.2782036843503221
</t>
  </si>
  <si>
    <t xml:space="preserve"> 0.2782036843503221
</t>
  </si>
  <si>
    <t>Total plot size is: 159792263.81081367</t>
  </si>
  <si>
    <t xml:space="preserve"> plot size of gold is: 92095131.96352951</t>
  </si>
  <si>
    <t xml:space="preserve"> plot size of TB is: 37546188.87387308</t>
  </si>
  <si>
    <t xml:space="preserve"> plot size of REIT is: 30150942.97341108
</t>
  </si>
  <si>
    <t xml:space="preserve"> 30150942.97341108
</t>
  </si>
  <si>
    <t xml:space="preserve">collateral ratio is: 1.4701710293849306
</t>
  </si>
  <si>
    <t xml:space="preserve"> 1.4701710293849306
</t>
  </si>
  <si>
    <t>S_gtbcps_0 is: 0.9994580139668883</t>
  </si>
  <si>
    <t xml:space="preserve">stdev_gtbcps is: 0.006967618684680889
</t>
  </si>
  <si>
    <t xml:space="preserve"> 0.006967618684680889
</t>
  </si>
  <si>
    <t>predicted price of GTBCPS is: 0.9994801771185972</t>
  </si>
  <si>
    <t xml:space="preserve"> actual price is: 0.9994580139668883
</t>
  </si>
  <si>
    <t xml:space="preserve"> 0.9994580139668883
</t>
  </si>
  <si>
    <t>predicted amount of GTBCPS is: 108746103.33843659</t>
  </si>
  <si>
    <t xml:space="preserve"> actual amount is: 108748514.8018021
</t>
  </si>
  <si>
    <t>plot sizes of gold is: 92095131.96352951</t>
  </si>
  <si>
    <t xml:space="preserve"> plot sizes of tb is: 37546188.87387308 </t>
  </si>
  <si>
    <t xml:space="preserve"> plot sizes of reit is: 30150942.97341108</t>
  </si>
  <si>
    <t xml:space="preserve"> plot sizes of total is: 159792263.81081367.
</t>
  </si>
  <si>
    <t xml:space="preserve"> 159792263.81081367.
</t>
  </si>
  <si>
    <t>predicted stdevs of gold is: 0.007389706450674335</t>
  </si>
  <si>
    <t xml:space="preserve"> predicted stdevs of tb is: 0.00037063544159086106</t>
  </si>
  <si>
    <t xml:space="preserve"> predicted stdevs of reit is: 0.01389341700938422</t>
  </si>
  <si>
    <t xml:space="preserve"> predicted stdevs of GTBCPS is: 0.006967618684680889.
</t>
  </si>
  <si>
    <t xml:space="preserve"> 0.006967618684680889.
</t>
  </si>
  <si>
    <t>total_value_of_collaterals is: 159793111.11662996</t>
  </si>
  <si>
    <t xml:space="preserve"> createdtionValue_gold is: -2042.2392689924175</t>
  </si>
  <si>
    <t xml:space="preserve"> createdValue_tb is: -832.5959836945818</t>
  </si>
  <si>
    <t xml:space="preserve"> createdValue_reit is: -668.6042057311964
</t>
  </si>
  <si>
    <t xml:space="preserve"> -668.6042057311964
</t>
  </si>
  <si>
    <t>plotValue_gold_after_creation is: 92097806.89571609</t>
  </si>
  <si>
    <t xml:space="preserve"> plotValue_tb_after_creation  is: 37547149.98026858</t>
  </si>
  <si>
    <t xml:space="preserve"> plotValue_reit_after_creation  is: 30151697.680103704</t>
  </si>
  <si>
    <t xml:space="preserve">total_value_after_creation is: 159796654.5560884
</t>
  </si>
  <si>
    <t xml:space="preserve"> 159796654.5560884
</t>
  </si>
  <si>
    <t>total_amount_gtncps_before_creation is: 108748514.8018021</t>
  </si>
  <si>
    <t>creation_amount_gtbcps is: -2411.463365510106</t>
  </si>
  <si>
    <t xml:space="preserve">total_amount_gtbcps_new is: 108746103.33843659
</t>
  </si>
  <si>
    <t xml:space="preserve"> 108746103.33843659
</t>
  </si>
  <si>
    <t>payout of tranche of gold is: 632.6929175899447</t>
  </si>
  <si>
    <t xml:space="preserve"> payout of tranche of Treausry Bill Option is: 128.5104118150473</t>
  </si>
  <si>
    <t xml:space="preserve"> payout of tranche of Collar of REIT is: 86.10248689279017
</t>
  </si>
  <si>
    <t xml:space="preserve"> 86.10248689279017
</t>
  </si>
  <si>
    <t>Collateral size of tranche of gold is: 92097806.89571609</t>
  </si>
  <si>
    <t xml:space="preserve"> collateral size of tranche of Treausry Bill Option is: 37547149.98026858</t>
  </si>
  <si>
    <t xml:space="preserve"> collateral size of tranche of Collar of REIT is: 30151697.680103704
</t>
  </si>
  <si>
    <t xml:space="preserve"> 30151697.680103704
</t>
  </si>
  <si>
    <t>Collateral ratio of tranche of gold is: 0.8473284118889767</t>
  </si>
  <si>
    <t xml:space="preserve"> collateral ratio of tranche of Treausry Bill Option is: 0.3454454349793867</t>
  </si>
  <si>
    <t xml:space="preserve"> collateral ratio of tranche of Collar of REIT is: 0.2774049781659588
</t>
  </si>
  <si>
    <t xml:space="preserve"> 0.2774049781659588
</t>
  </si>
  <si>
    <t xml:space="preserve">date is: 2020-01-22 00:00:00
</t>
  </si>
  <si>
    <t xml:space="preserve"> 2020-01-22 00</t>
  </si>
  <si>
    <t>current price of gold is: 1558.78</t>
  </si>
  <si>
    <t xml:space="preserve"> predicted price of gold is: 1557.158984314813
</t>
  </si>
  <si>
    <t xml:space="preserve"> 1557.158984314813
</t>
  </si>
  <si>
    <t>current price of tb is: 100.1542969</t>
  </si>
  <si>
    <t xml:space="preserve"> current price of tb option is: 4.356927558726007</t>
  </si>
  <si>
    <t xml:space="preserve"> predicted price of tb is: 100.30213349061
</t>
  </si>
  <si>
    <t xml:space="preserve"> 100.30213349061
</t>
  </si>
  <si>
    <t>current price of reit is: 82.7</t>
  </si>
  <si>
    <t xml:space="preserve"> current price of reit option is: 5.21683545088446</t>
  </si>
  <si>
    <t xml:space="preserve"> predicted price of reit is: 83.05716551118071
</t>
  </si>
  <si>
    <t xml:space="preserve"> 83.05716551118071
</t>
  </si>
  <si>
    <t>value_ratio_gold_to_total is: -0.19166040556399486</t>
  </si>
  <si>
    <t xml:space="preserve"> risk_ratio_to_gold is: 0.8897862812162504</t>
  </si>
  <si>
    <t xml:space="preserve"> risk_ratio_to_gold_before is: 0.8873646514284487
</t>
  </si>
  <si>
    <t xml:space="preserve"> 0.8873646514284487
</t>
  </si>
  <si>
    <t>value_ratio_tb_to_total is: 0.5326197221418913</t>
  </si>
  <si>
    <t xml:space="preserve"> risk_ratio_tb_to_gold is: 0.058158163392218326</t>
  </si>
  <si>
    <t xml:space="preserve"> risk_ratio_tb_to_gold_before is: 0.05903633860757998
</t>
  </si>
  <si>
    <t xml:space="preserve"> 0.05903633860757998
</t>
  </si>
  <si>
    <t>value_ratio_reit_to_total is: 0.6590406834221034</t>
  </si>
  <si>
    <t xml:space="preserve"> risk_ratio_reit_to_gold is: 0.06570721991431944</t>
  </si>
  <si>
    <t xml:space="preserve"> risk_ratio_reit_to_gold_before is: 0.06789608809009705
</t>
  </si>
  <si>
    <t xml:space="preserve"> 0.06789608809009705
</t>
  </si>
  <si>
    <t>delta_gold is: 1.0003914848829074</t>
  </si>
  <si>
    <t xml:space="preserve"> delta_tb is: 1.0000823921159474</t>
  </si>
  <si>
    <t xml:space="preserve"> delta_reit is: 0.9915911160265092
</t>
  </si>
  <si>
    <t xml:space="preserve"> 0.9915911160265092
</t>
  </si>
  <si>
    <t>delta_gold_risk is: 1.0012830746755634</t>
  </si>
  <si>
    <t xml:space="preserve"> delta_tb_risk is: 0.9991707789588067</t>
  </si>
  <si>
    <t xml:space="preserve"> delta_reit_risk is: 0.9979502985354199
</t>
  </si>
  <si>
    <t xml:space="preserve"> 0.9979502985354199
</t>
  </si>
  <si>
    <t xml:space="preserve">collateral_ratio_tranche_gold is: 0.8465739106073962
</t>
  </si>
  <si>
    <t xml:space="preserve"> 0.8465739106073962
</t>
  </si>
  <si>
    <t xml:space="preserve">collateral_ratio_tranche_tb is: 0.34562530185103607
</t>
  </si>
  <si>
    <t xml:space="preserve"> 0.34562530185103607
</t>
  </si>
  <si>
    <t xml:space="preserve">collateral_ratio_tranche_reit is: 0.27552942043688383
</t>
  </si>
  <si>
    <t xml:space="preserve"> 0.27552942043688383
</t>
  </si>
  <si>
    <t>Total plot size is: 159582260.9169759</t>
  </si>
  <si>
    <t xml:space="preserve"> plot size of gold is: 92133861.79486468</t>
  </si>
  <si>
    <t xml:space="preserve"> plot size of TB is: 37550243.56940325</t>
  </si>
  <si>
    <t xml:space="preserve"> plot size of REIT is: 29898155.55270794
</t>
  </si>
  <si>
    <t xml:space="preserve"> 29898155.55270794
</t>
  </si>
  <si>
    <t xml:space="preserve">collateral ratio is: 1.4682388947293203
</t>
  </si>
  <si>
    <t xml:space="preserve"> 1.4682388947293203
</t>
  </si>
  <si>
    <t>S_gtbcps_0 is: 0.9994801771185972</t>
  </si>
  <si>
    <t xml:space="preserve">stdev_gtbcps is: 0.006940697561360409
</t>
  </si>
  <si>
    <t xml:space="preserve"> 0.006940697561360409
</t>
  </si>
  <si>
    <t>predicted price of GTBCPS is: 0.9994729541475345</t>
  </si>
  <si>
    <t xml:space="preserve"> actual price is: 0.9994801771185972
</t>
  </si>
  <si>
    <t xml:space="preserve"> 0.9994801771185972
</t>
  </si>
  <si>
    <t>predicted amount of GTBCPS is: 108746889.22259116</t>
  </si>
  <si>
    <t xml:space="preserve"> actual amount is: 108746103.33843659
</t>
  </si>
  <si>
    <t>plot sizes of gold is: 92133861.79486468</t>
  </si>
  <si>
    <t xml:space="preserve"> plot sizes of tb is: 37550243.56940325 </t>
  </si>
  <si>
    <t xml:space="preserve"> plot sizes of reit is: 29898155.55270794</t>
  </si>
  <si>
    <t xml:space="preserve"> plot sizes of total is: 159582260.9169759.
</t>
  </si>
  <si>
    <t xml:space="preserve"> 159582260.9169759.
</t>
  </si>
  <si>
    <t>predicted stdevs of gold is: 0.007381437733977155</t>
  </si>
  <si>
    <t xml:space="preserve"> predicted stdevs of tb is: 0.00036613600952294724</t>
  </si>
  <si>
    <t xml:space="preserve"> predicted stdevs of reit is: 0.013839761723314444</t>
  </si>
  <si>
    <t xml:space="preserve"> predicted stdevs of GTBCPS is: 0.006940697561360409.
</t>
  </si>
  <si>
    <t xml:space="preserve"> 0.006940697561360409.
</t>
  </si>
  <si>
    <t>total_value_of_collaterals is: 159581984.6507576</t>
  </si>
  <si>
    <t xml:space="preserve"> createdtionValue_gold is: 665.8246907719729</t>
  </si>
  <si>
    <t xml:space="preserve"> createdValue_tb is: 271.36516089909503</t>
  </si>
  <si>
    <t xml:space="preserve"> createdValue_reit is: 216.06569420161316
</t>
  </si>
  <si>
    <t xml:space="preserve"> 216.06569420161316
</t>
  </si>
  <si>
    <t>plotValue_gold_after_creation is: 92132969.22534935</t>
  </si>
  <si>
    <t xml:space="preserve"> plotValue_tb_after_creation  is: 37549941.24498562</t>
  </si>
  <si>
    <t xml:space="preserve"> plotValue_reit_after_creation  is: 29897920.924876764</t>
  </si>
  <si>
    <t xml:space="preserve">total_value_after_creation is: 159580831.39521176
</t>
  </si>
  <si>
    <t xml:space="preserve"> 159580831.39521176
</t>
  </si>
  <si>
    <t>total_amount_gtncps_before_creation is: 108746103.33843659</t>
  </si>
  <si>
    <t>creation_amount_gtbcps is: 785.8841545730829</t>
  </si>
  <si>
    <t xml:space="preserve">total_amount_gtbcps_new is: 108746889.22259116
</t>
  </si>
  <si>
    <t xml:space="preserve"> 108746889.22259116
</t>
  </si>
  <si>
    <t>payout of tranche of gold is: -226.74482455513362</t>
  </si>
  <si>
    <t xml:space="preserve"> payout of tranche of Treausry Bill Option is: -30.959256741839557</t>
  </si>
  <si>
    <t xml:space="preserve"> payout of tranche of Collar of REIT is: -18.562136973485014
</t>
  </si>
  <si>
    <t xml:space="preserve"> -18.562136973485014
</t>
  </si>
  <si>
    <t>Collateral size of tranche of gold is: 92132969.22534935</t>
  </si>
  <si>
    <t xml:space="preserve"> collateral size of tranche of Treausry Bill Option is: 37549941.24498562</t>
  </si>
  <si>
    <t xml:space="preserve"> collateral size of tranche of Collar of REIT is: 29897920.924876764
</t>
  </si>
  <si>
    <t xml:space="preserve"> 29897920.924876764
</t>
  </si>
  <si>
    <t>Collateral ratio of tranche of gold is: 0.8476768389917918</t>
  </si>
  <si>
    <t xml:space="preserve"> collateral ratio of tranche of Treausry Bill Option is: 0.3454812730611442</t>
  </si>
  <si>
    <t xml:space="preserve"> collateral ratio of tranche of Collar of REIT is: 0.27507824088505584
</t>
  </si>
  <si>
    <t xml:space="preserve"> 0.27507824088505584
</t>
  </si>
  <si>
    <t xml:space="preserve">date is: 2020-01-23 00:00:00
</t>
  </si>
  <si>
    <t xml:space="preserve"> 2020-01-23 00</t>
  </si>
  <si>
    <t>current price of gold is: 1562.94</t>
  </si>
  <si>
    <t xml:space="preserve"> predicted price of gold is: 1562.515216852699
</t>
  </si>
  <si>
    <t xml:space="preserve"> 1562.515216852699
</t>
  </si>
  <si>
    <t>current price of tb is: 100.1601563</t>
  </si>
  <si>
    <t xml:space="preserve"> current price of tb option is: 4.359345996382632</t>
  </si>
  <si>
    <t xml:space="preserve"> predicted price of tb is: 100.30549387090956
</t>
  </si>
  <si>
    <t xml:space="preserve"> 100.30549387090956
</t>
  </si>
  <si>
    <t>current price of reit is: 82.05</t>
  </si>
  <si>
    <t xml:space="preserve"> current price of reit option is: 5.272494173677842</t>
  </si>
  <si>
    <t xml:space="preserve"> predicted price of reit is: 82.56364965245277
</t>
  </si>
  <si>
    <t xml:space="preserve"> 82.56364965245277
</t>
  </si>
  <si>
    <t>value_ratio_gold_to_total is: -0.04305506205975008</t>
  </si>
  <si>
    <t xml:space="preserve"> risk_ratio_to_gold is: 0.8931161992095771</t>
  </si>
  <si>
    <t xml:space="preserve"> risk_ratio_to_gold_before is: 0.8897862812162504
</t>
  </si>
  <si>
    <t xml:space="preserve"> 0.8897862812162504
</t>
  </si>
  <si>
    <t>value_ratio_tb_to_total is: 0.45658456975427836</t>
  </si>
  <si>
    <t xml:space="preserve"> risk_ratio_tb_to_gold is: 0.05676209554865917</t>
  </si>
  <si>
    <t xml:space="preserve"> risk_ratio_tb_to_gold_before is: 0.058158163392218326
</t>
  </si>
  <si>
    <t xml:space="preserve"> 0.058158163392218326
</t>
  </si>
  <si>
    <t>value_ratio_reit_to_total is: 0.5864704923054718</t>
  </si>
  <si>
    <t xml:space="preserve"> risk_ratio_reit_to_gold is: 0.06291303842048948</t>
  </si>
  <si>
    <t xml:space="preserve"> risk_ratio_reit_to_gold_before is: 0.06570721991431944
</t>
  </si>
  <si>
    <t xml:space="preserve"> 0.06570721991431944
</t>
  </si>
  <si>
    <t>delta_gold is: 1.0026687537689731</t>
  </si>
  <si>
    <t xml:space="preserve"> delta_tb is: 1.0000792052499574</t>
  </si>
  <si>
    <t xml:space="preserve"> delta_reit is: 0.9932397330481867
</t>
  </si>
  <si>
    <t xml:space="preserve"> 0.9932397330481867
</t>
  </si>
  <si>
    <t>delta_gold_risk is: 1.0017620606236932</t>
  </si>
  <si>
    <t xml:space="preserve"> delta_tb_risk is: 0.9986806624077031</t>
  </si>
  <si>
    <t xml:space="preserve"> delta_reit_risk is: 0.997378096496283
</t>
  </si>
  <si>
    <t xml:space="preserve"> 0.997378096496283
</t>
  </si>
  <si>
    <t xml:space="preserve">collateral_ratio_tranche_gold is: 0.8484440698638094
</t>
  </si>
  <si>
    <t xml:space="preserve"> 0.8484440698638094
</t>
  </si>
  <si>
    <t xml:space="preserve">collateral_ratio_tranche_tb is: 0.3450442436040997
</t>
  </si>
  <si>
    <t xml:space="preserve"> 0.3450442436040997
</t>
  </si>
  <si>
    <t xml:space="preserve">collateral_ratio_tranche_reit is: 0.27320775038179235
</t>
  </si>
  <si>
    <t xml:space="preserve"> 0.27320775038179235
</t>
  </si>
  <si>
    <t>Total plot size is: 159627567.8298044</t>
  </si>
  <si>
    <t xml:space="preserve"> plot size of gold is: 92378849.43421619</t>
  </si>
  <si>
    <t xml:space="preserve"> plot size of TB is: 37552915.397467814</t>
  </si>
  <si>
    <t xml:space="preserve"> plot size of REIT is: 29695802.998120394
</t>
  </si>
  <si>
    <t xml:space="preserve"> 29695802.998120394
</t>
  </si>
  <si>
    <t xml:space="preserve">collateral ratio is: 1.4686557416346886
</t>
  </si>
  <si>
    <t xml:space="preserve"> 1.4686557416346886
</t>
  </si>
  <si>
    <t>S_gtbcps_0 is: 0.9994729541475345</t>
  </si>
  <si>
    <t xml:space="preserve">stdev_gtbcps is: 0.006782267306613684
</t>
  </si>
  <si>
    <t xml:space="preserve"> 0.006782267306613684
</t>
  </si>
  <si>
    <t>predicted price of GTBCPS is: 0.99946901329345</t>
  </si>
  <si>
    <t xml:space="preserve"> actual price is: 0.9994729541475345
</t>
  </si>
  <si>
    <t xml:space="preserve"> 0.9994729541475345
</t>
  </si>
  <si>
    <t>predicted amount of GTBCPS is: 108747318.00589196</t>
  </si>
  <si>
    <t xml:space="preserve"> actual amount is: 108746889.22259116
</t>
  </si>
  <si>
    <t>plot sizes of gold is: 92378849.43421619</t>
  </si>
  <si>
    <t xml:space="preserve"> plot sizes of tb is: 37552915.397467814 </t>
  </si>
  <si>
    <t xml:space="preserve"> plot sizes of reit is: 29695802.998120394</t>
  </si>
  <si>
    <t xml:space="preserve"> plot sizes of total is: 159627567.8298044.
</t>
  </si>
  <si>
    <t xml:space="preserve"> 159627567.8298044.
</t>
  </si>
  <si>
    <t>predicted stdevs of gold is: 0.0071286580537546235</t>
  </si>
  <si>
    <t xml:space="preserve"> predicted stdevs of tb is: 0.00035017288122171116</t>
  </si>
  <si>
    <t xml:space="preserve"> predicted stdevs of reit is: 0.013838642213296412</t>
  </si>
  <si>
    <t xml:space="preserve"> predicted stdevs of GTBCPS is: 0.006782267306613684.
</t>
  </si>
  <si>
    <t xml:space="preserve"> 0.006782267306613684.
</t>
  </si>
  <si>
    <t>total_value_of_collaterals is: 159627416.99897572</t>
  </si>
  <si>
    <t xml:space="preserve"> createdtionValue_gold is: 364.2430502125136</t>
  </si>
  <si>
    <t xml:space="preserve"> createdValue_tb is: 148.0685325115236</t>
  </si>
  <si>
    <t xml:space="preserve"> createdValue_reit is: 117.08849825660381
</t>
  </si>
  <si>
    <t xml:space="preserve"> 117.08849825660381
</t>
  </si>
  <si>
    <t>plotValue_gold_after_creation is: 92378361.18491827</t>
  </si>
  <si>
    <t xml:space="preserve"> plotValue_tb_after_creation  is: 37552750.47386593</t>
  </si>
  <si>
    <t xml:space="preserve"> plotValue_reit_after_creation  is: 29695675.940110553</t>
  </si>
  <si>
    <t xml:space="preserve">total_value_after_creation is: 159626787.59889477
</t>
  </si>
  <si>
    <t xml:space="preserve"> 159626787.59889477
</t>
  </si>
  <si>
    <t>total_amount_gtncps_before_creation is: 108746889.22259116</t>
  </si>
  <si>
    <t>creation_amount_gtbcps is: 428.7833008021116</t>
  </si>
  <si>
    <t xml:space="preserve">total_amount_gtbcps_new is: 108747318.00589196
</t>
  </si>
  <si>
    <t xml:space="preserve"> 108747318.00589196
</t>
  </si>
  <si>
    <t>payout of tranche of gold is: -124.0062476959909</t>
  </si>
  <si>
    <t xml:space="preserve"> payout of tranche of Treausry Bill Option is: -16.855069370376025</t>
  </si>
  <si>
    <t xml:space="preserve"> payout of tranche of Collar of REIT is: -9.969511582446886
</t>
  </si>
  <si>
    <t xml:space="preserve"> -9.969511582446886
</t>
  </si>
  <si>
    <t>Collateral size of tranche of gold is: 92378361.18491827</t>
  </si>
  <si>
    <t xml:space="preserve"> collateral size of tranche of Treausry Bill Option is: 37552750.47386593</t>
  </si>
  <si>
    <t xml:space="preserve"> collateral size of tranche of Collar of REIT is: 29695675.940110553
</t>
  </si>
  <si>
    <t xml:space="preserve"> 29695675.940110553
</t>
  </si>
  <si>
    <t>Collateral ratio of tranche of gold is: 0.8499317965511758</t>
  </si>
  <si>
    <t xml:space="preserve"> collateral ratio of tranche of Treausry Bill Option is: 0.3455059850195926</t>
  </si>
  <si>
    <t xml:space="preserve"> collateral ratio of tranche of Collar of REIT is: 0.2732165723427043
</t>
  </si>
  <si>
    <t xml:space="preserve"> 0.2732165723427043
</t>
  </si>
  <si>
    <t xml:space="preserve">date is: 2020-01-24 00:00:00
</t>
  </si>
  <si>
    <t xml:space="preserve"> 2020-01-24 00</t>
  </si>
  <si>
    <t>current price of gold is: 1571.53</t>
  </si>
  <si>
    <t xml:space="preserve"> predicted price of gold is: 1569.3637082358407
</t>
  </si>
  <si>
    <t xml:space="preserve"> 1569.3637082358407
</t>
  </si>
  <si>
    <t>current price of tb is: 100.171875</t>
  </si>
  <si>
    <t xml:space="preserve"> current price of tb option is: 4.362565579036556</t>
  </si>
  <si>
    <t xml:space="preserve"> predicted price of tb is: 100.31388572342844
</t>
  </si>
  <si>
    <t xml:space="preserve"> 100.31388572342844
</t>
  </si>
  <si>
    <t xml:space="preserve"> current price of reit option is: 5.3594145686543015</t>
  </si>
  <si>
    <t xml:space="preserve"> predicted price of reit is: 82.16965292833767
</t>
  </si>
  <si>
    <t xml:space="preserve"> 82.16965292833767
</t>
  </si>
  <si>
    <t>value_ratio_gold_to_total is: -0.26202969885765376</t>
  </si>
  <si>
    <t xml:space="preserve"> risk_ratio_to_gold is: 0.8941867640740061</t>
  </si>
  <si>
    <t xml:space="preserve"> risk_ratio_to_gold_before is: 0.8931161992095771
</t>
  </si>
  <si>
    <t xml:space="preserve"> 0.8931161992095771
</t>
  </si>
  <si>
    <t>value_ratio_tb_to_total is: 0.5448632504376946</t>
  </si>
  <si>
    <t xml:space="preserve"> risk_ratio_tb_to_gold is: 0.05665864674886401</t>
  </si>
  <si>
    <t xml:space="preserve"> risk_ratio_tb_to_gold_before is: 0.05676209554865917
</t>
  </si>
  <si>
    <t xml:space="preserve"> 0.05676209554865917
</t>
  </si>
  <si>
    <t>value_ratio_reit_to_total is: 0.7171664484199592</t>
  </si>
  <si>
    <t xml:space="preserve"> risk_ratio_reit_to_gold is: 0.06167595646523188</t>
  </si>
  <si>
    <t xml:space="preserve"> risk_ratio_reit_to_gold_before is: 0.06291303842048948
</t>
  </si>
  <si>
    <t xml:space="preserve"> 0.06291303842048948
</t>
  </si>
  <si>
    <t>delta_gold is: 1.005496052311669</t>
  </si>
  <si>
    <t xml:space="preserve"> delta_tb is: 1.0001429234001857</t>
  </si>
  <si>
    <t xml:space="preserve"> delta_reit is: 0.9958420838930527
</t>
  </si>
  <si>
    <t xml:space="preserve"> 0.9958420838930527
</t>
  </si>
  <si>
    <t>delta_gold_risk is: 1.000565504042951</t>
  </si>
  <si>
    <t xml:space="preserve"> delta_tb_risk is: 0.999902107768408</t>
  </si>
  <si>
    <t xml:space="preserve"> delta_reit_risk is: 0.9988361400128312
</t>
  </si>
  <si>
    <t xml:space="preserve"> 0.9988361400128312
</t>
  </si>
  <si>
    <t xml:space="preserve">collateral_ratio_tranche_gold is: 0.8541200578205087
</t>
  </si>
  <si>
    <t xml:space="preserve"> 0.8541200578205087
</t>
  </si>
  <si>
    <t xml:space="preserve">collateral_ratio_tranche_tb is: 0.3437002021170401
</t>
  </si>
  <si>
    <t xml:space="preserve"> 0.3437002021170401
</t>
  </si>
  <si>
    <t xml:space="preserve">collateral_ratio_tranche_reit is: 0.270908665219721
</t>
  </si>
  <si>
    <t xml:space="preserve"> 0.270908665219721
</t>
  </si>
  <si>
    <t>Total plot size is: 160016398.9419193</t>
  </si>
  <si>
    <t xml:space="preserve"> plot size of gold is: 92886077.49045683</t>
  </si>
  <si>
    <t xml:space="preserve"> plot size of TB is: 37558117.64064998</t>
  </si>
  <si>
    <t xml:space="preserve"> plot size of REIT is: 29572203.81081248
</t>
  </si>
  <si>
    <t xml:space="preserve"> 29572203.81081248
</t>
  </si>
  <si>
    <t xml:space="preserve">collateral ratio is: 1.4722331878934867
</t>
  </si>
  <si>
    <t xml:space="preserve"> 1.4722331878934867
</t>
  </si>
  <si>
    <t>S_gtbcps_0 is: 0.99946901329345</t>
  </si>
  <si>
    <t xml:space="preserve">stdev_gtbcps is: 0.006743974508040926
</t>
  </si>
  <si>
    <t xml:space="preserve"> 0.006743974508040926
</t>
  </si>
  <si>
    <t>predicted price of GTBCPS is: 0.9994822345907912</t>
  </si>
  <si>
    <t xml:space="preserve"> actual price is: 0.99946901329345
</t>
  </si>
  <si>
    <t xml:space="preserve"> 0.99946901329345
</t>
  </si>
  <si>
    <t>predicted amount of GTBCPS is: 108745879.48044683</t>
  </si>
  <si>
    <t xml:space="preserve"> actual amount is: 108747318.00589196
</t>
  </si>
  <si>
    <t>plot sizes of gold is: 92886077.49045683</t>
  </si>
  <si>
    <t xml:space="preserve"> plot sizes of tb is: 37558117.64064998 </t>
  </si>
  <si>
    <t xml:space="preserve"> plot sizes of reit is: 29572203.81081248</t>
  </si>
  <si>
    <t xml:space="preserve"> plot sizes of total is: 160016398.9419193.
</t>
  </si>
  <si>
    <t xml:space="preserve"> 160016398.9419193.
</t>
  </si>
  <si>
    <t>predicted stdevs of gold is: 0.007132849345625349</t>
  </si>
  <si>
    <t xml:space="preserve"> predicted stdevs of tb is: 0.0003496534283446853</t>
  </si>
  <si>
    <t xml:space="preserve"> predicted stdevs of reit is: 0.013643616021087771</t>
  </si>
  <si>
    <t xml:space="preserve"> predicted stdevs of GTBCPS is: 0.006743974508040926.
</t>
  </si>
  <si>
    <t xml:space="preserve"> 0.006743974508040926.
</t>
  </si>
  <si>
    <t>total_value_of_collaterals is: 160016905.1618082</t>
  </si>
  <si>
    <t xml:space="preserve"> createdtionValue_gold is: -1228.7319260846498</t>
  </si>
  <si>
    <t xml:space="preserve"> createdValue_tb is: -496.8318605176973</t>
  </si>
  <si>
    <t xml:space="preserve"> createdValue_reit is: -391.19126495945557
</t>
  </si>
  <si>
    <t xml:space="preserve"> -391.19126495945557
</t>
  </si>
  <si>
    <t>plotValue_gold_after_creation is: 92887687.15351011</t>
  </si>
  <si>
    <t xml:space="preserve"> plotValue_tb_after_creation  is: 37558690.75097582</t>
  </si>
  <si>
    <t xml:space="preserve"> plotValue_reit_after_creation  is: 29572644.012373835</t>
  </si>
  <si>
    <t xml:space="preserve">total_value_after_creation is: 160019021.91685975
</t>
  </si>
  <si>
    <t xml:space="preserve"> 160019021.91685975
</t>
  </si>
  <si>
    <t>total_amount_gtncps_before_creation is: 108747318.00589196</t>
  </si>
  <si>
    <t>creation_amount_gtbcps is: -1438.5254451334476</t>
  </si>
  <si>
    <t xml:space="preserve">total_amount_gtbcps_new is: 108745879.48044683
</t>
  </si>
  <si>
    <t xml:space="preserve"> 108745879.48044683
</t>
  </si>
  <si>
    <t>payout of tranche of gold is: 380.93112718727775</t>
  </si>
  <si>
    <t xml:space="preserve"> payout of tranche of Treausry Bill Option is: 76.27846531842292</t>
  </si>
  <si>
    <t xml:space="preserve"> payout of tranche of Collar of REIT is: 49.01029639224455
</t>
  </si>
  <si>
    <t xml:space="preserve"> 49.01029639224455
</t>
  </si>
  <si>
    <t>Collateral size of tranche of gold is: 92887687.15351011</t>
  </si>
  <si>
    <t xml:space="preserve"> collateral size of tranche of Treausry Bill Option is: 37558690.75097582</t>
  </si>
  <si>
    <t xml:space="preserve"> collateral size of tranche of Collar of REIT is: 29572644.012373835
</t>
  </si>
  <si>
    <t xml:space="preserve"> 29572644.012373835
</t>
  </si>
  <si>
    <t>Collateral ratio of tranche of gold is: 0.8546032012867656</t>
  </si>
  <si>
    <t xml:space="preserve"> collateral ratio of tranche of Treausry Bill Option is: 0.34555470520950127</t>
  </si>
  <si>
    <t xml:space="preserve"> collateral ratio of tranche of Collar of REIT is: 0.2720799388806135
</t>
  </si>
  <si>
    <t xml:space="preserve"> 0.2720799388806135
</t>
  </si>
  <si>
    <t xml:space="preserve">date is: 2020-01-29 00:00:00
</t>
  </si>
  <si>
    <t xml:space="preserve"> 2020-01-29 00</t>
  </si>
  <si>
    <t>current price of gold is: 1576.83</t>
  </si>
  <si>
    <t xml:space="preserve"> predicted price of gold is: 1572.7893687371945
</t>
  </si>
  <si>
    <t xml:space="preserve"> 1572.7893687371945
</t>
  </si>
  <si>
    <t>current price of tb is: 100.1796875</t>
  </si>
  <si>
    <t xml:space="preserve"> current price of tb option is: 4.370645085280259</t>
  </si>
  <si>
    <t xml:space="preserve"> predicted price of tb is: 100.31334950486813
</t>
  </si>
  <si>
    <t xml:space="preserve"> 100.31334950486813
</t>
  </si>
  <si>
    <t xml:space="preserve"> current price of reit option is: 5.493701520329452</t>
  </si>
  <si>
    <t xml:space="preserve"> predicted price of reit is: 80.32572532171864
</t>
  </si>
  <si>
    <t xml:space="preserve"> 80.32572532171864
</t>
  </si>
  <si>
    <t>value_ratio_gold_to_total is: -0.6430948968078826</t>
  </si>
  <si>
    <t xml:space="preserve"> risk_ratio_to_gold is: 0.8946078909865631</t>
  </si>
  <si>
    <t xml:space="preserve"> risk_ratio_to_gold_before is: 0.8941867640740061
</t>
  </si>
  <si>
    <t xml:space="preserve"> 0.8941867640740061
</t>
  </si>
  <si>
    <t>value_ratio_tb_to_total is: 0.7168921673191303</t>
  </si>
  <si>
    <t xml:space="preserve"> risk_ratio_tb_to_gold is: 0.056875547968287476</t>
  </si>
  <si>
    <t xml:space="preserve"> risk_ratio_tb_to_gold_before is: 0.05665864674886401
</t>
  </si>
  <si>
    <t xml:space="preserve"> 0.05665864674886401
</t>
  </si>
  <si>
    <t>value_ratio_reit_to_total is: 0.9262027294887524</t>
  </si>
  <si>
    <t xml:space="preserve"> risk_ratio_reit_to_gold is: 0.06093261142231638</t>
  </si>
  <si>
    <t xml:space="preserve"> risk_ratio_reit_to_gold_before is: 0.06167595646523188
</t>
  </si>
  <si>
    <t xml:space="preserve"> 0.06167595646523188
</t>
  </si>
  <si>
    <t>delta_gold is: 1.0033725095925625</t>
  </si>
  <si>
    <t xml:space="preserve"> delta_tb is: 1.0001520265106474</t>
  </si>
  <si>
    <t xml:space="preserve"> delta_reit is: 0.983144860673278
</t>
  </si>
  <si>
    <t xml:space="preserve"> 0.983144860673278
</t>
  </si>
  <si>
    <t>delta_gold_risk is: 1.0002223259715168</t>
  </si>
  <si>
    <t xml:space="preserve"> delta_tb_risk is: 1.0002052708508</t>
  </si>
  <si>
    <t xml:space="preserve"> delta_reit_risk is: 0.9992998381112534
</t>
  </si>
  <si>
    <t xml:space="preserve"> 0.9992998381112534
</t>
  </si>
  <si>
    <t xml:space="preserve">collateral_ratio_tranche_gold is: 0.8572947598905709
</t>
  </si>
  <si>
    <t xml:space="preserve"> 0.8572947598905709
</t>
  </si>
  <si>
    <t xml:space="preserve">collateral_ratio_tranche_tb is: 0.3443749024911156
</t>
  </si>
  <si>
    <t xml:space="preserve"> 0.3443749024911156
</t>
  </si>
  <si>
    <t xml:space="preserve">collateral_ratio_tranche_reit is: 0.26678169011808905
</t>
  </si>
  <si>
    <t xml:space="preserve"> 0.26678169011808905
</t>
  </si>
  <si>
    <t>Total plot size is: 159839545.41442716</t>
  </si>
  <si>
    <t xml:space="preserve"> plot size of gold is: 93200951.76946627</t>
  </si>
  <si>
    <t xml:space="preserve"> plot size of TB is: 37564400.667675175</t>
  </si>
  <si>
    <t xml:space="preserve"> plot size of REIT is: 29074192.977285724
</t>
  </si>
  <si>
    <t xml:space="preserve"> 29074192.977285724
</t>
  </si>
  <si>
    <t xml:space="preserve">collateral ratio is: 1.4706060444613658
</t>
  </si>
  <si>
    <t xml:space="preserve"> 1.4706060444613658
</t>
  </si>
  <si>
    <t>S_gtbcps_0 is: 0.9994822345907912</t>
  </si>
  <si>
    <t xml:space="preserve">stdev_gtbcps is: 0.006716510666997351
</t>
  </si>
  <si>
    <t xml:space="preserve"> 0.006716510666997351
</t>
  </si>
  <si>
    <t>predicted price of GTBCPS is: 0.9994774737185548</t>
  </si>
  <si>
    <t xml:space="preserve"> actual price is: 0.9994822345907912
</t>
  </si>
  <si>
    <t xml:space="preserve"> 0.9994822345907912
</t>
  </si>
  <si>
    <t>predicted amount of GTBCPS is: 108746397.47635175</t>
  </si>
  <si>
    <t xml:space="preserve"> actual amount is: 108745879.48044683
</t>
  </si>
  <si>
    <t>plot sizes of gold is: 93200951.76946627</t>
  </si>
  <si>
    <t xml:space="preserve"> plot sizes of tb is: 37564400.667675175 </t>
  </si>
  <si>
    <t xml:space="preserve"> plot sizes of reit is: 29074192.977285724</t>
  </si>
  <si>
    <t xml:space="preserve"> plot sizes of total is: 159839545.41442716.
</t>
  </si>
  <si>
    <t xml:space="preserve"> 159839545.41442716.
</t>
  </si>
  <si>
    <t>predicted stdevs of gold is: 0.007082183925972696</t>
  </si>
  <si>
    <t xml:space="preserve"> predicted stdevs of tb is: 0.00034955116347448897</t>
  </si>
  <si>
    <t xml:space="preserve"> predicted stdevs of reit is: 0.013770530092825518</t>
  </si>
  <si>
    <t xml:space="preserve"> predicted stdevs of GTBCPS is: 0.006716510666997351.
</t>
  </si>
  <si>
    <t xml:space="preserve"> 0.006716510666997351.
</t>
  </si>
  <si>
    <t>total_value_of_collaterals is: 159839362.80531776</t>
  </si>
  <si>
    <t xml:space="preserve"> createdtionValue_gold is: 443.94696546234115</t>
  </si>
  <si>
    <t xml:space="preserve"> createdValue_tb is: 178.93186070438801</t>
  </si>
  <si>
    <t xml:space="preserve"> createdValue_reit is: 138.4901690368046
</t>
  </si>
  <si>
    <t xml:space="preserve"> 138.4901690368046
</t>
  </si>
  <si>
    <t>plotValue_gold_after_creation is: 93200356.88139704</t>
  </si>
  <si>
    <t xml:space="preserve"> plotValue_tb_after_creation  is: 37564201.52063413</t>
  </si>
  <si>
    <t xml:space="preserve"> plotValue_reit_after_creation  is: 29074043.03429141</t>
  </si>
  <si>
    <t xml:space="preserve">total_value_after_creation is: 159838601.43632257
</t>
  </si>
  <si>
    <t xml:space="preserve"> 159838601.43632257
</t>
  </si>
  <si>
    <t>total_amount_gtncps_before_creation is: 108745879.48044683</t>
  </si>
  <si>
    <t>creation_amount_gtbcps is: 517.9959049224854</t>
  </si>
  <si>
    <t xml:space="preserve">total_amount_gtbcps_new is: 108746397.47635175
</t>
  </si>
  <si>
    <t xml:space="preserve"> 108746397.47635175
</t>
  </si>
  <si>
    <t>payout of tranche of gold is: -150.94110377111167</t>
  </si>
  <si>
    <t xml:space="preserve"> payout of tranche of Treausry Bill Option is: -20.215180336185778</t>
  </si>
  <si>
    <t xml:space="preserve"> payout of tranche of Collar of REIT is: -11.4528252782412
</t>
  </si>
  <si>
    <t xml:space="preserve"> -11.4528252782412
</t>
  </si>
  <si>
    <t>Collateral size of tranche of gold is: 93200356.88139704</t>
  </si>
  <si>
    <t xml:space="preserve"> collateral size of tranche of Treausry Bill Option is: 37564201.52063413</t>
  </si>
  <si>
    <t xml:space="preserve"> collateral size of tranche of Collar of REIT is: 29074043.03429141
</t>
  </si>
  <si>
    <t xml:space="preserve"> 29074043.03429141
</t>
  </si>
  <si>
    <t>Collateral ratio of tranche of gold is: 0.8574953131370614</t>
  </si>
  <si>
    <t xml:space="preserve"> collateral ratio of tranche of Treausry Bill Option is: 0.34561162449914656</t>
  </si>
  <si>
    <t xml:space="preserve"> collateral ratio of tranche of Collar of REIT is: 0.26749742672741156
</t>
  </si>
  <si>
    <t xml:space="preserve"> 0.26749742672741156
</t>
  </si>
  <si>
    <t xml:space="preserve">date is: 2020-01-30 00:00:00
</t>
  </si>
  <si>
    <t xml:space="preserve"> 2020-01-30 00</t>
  </si>
  <si>
    <t>current price of gold is: 1574.28</t>
  </si>
  <si>
    <t xml:space="preserve"> predicted price of gold is: 1572.0181924696485
</t>
  </si>
  <si>
    <t xml:space="preserve"> 1572.0181924696485
</t>
  </si>
  <si>
    <t xml:space="preserve"> current price of tb option is: 4.37304484265842</t>
  </si>
  <si>
    <t xml:space="preserve"> predicted price of tb is: 100.33235422963068
</t>
  </si>
  <si>
    <t xml:space="preserve"> 100.33235422963068
</t>
  </si>
  <si>
    <t xml:space="preserve"> current price of reit option is: 5.547248322535538</t>
  </si>
  <si>
    <t xml:space="preserve"> predicted price of reit is: 79.55217363688496
</t>
  </si>
  <si>
    <t xml:space="preserve"> 79.55217363688496
</t>
  </si>
  <si>
    <t>value_ratio_gold_to_total is: -0.2812549217544251</t>
  </si>
  <si>
    <t xml:space="preserve"> risk_ratio_to_gold is: 0.895239426613869</t>
  </si>
  <si>
    <t xml:space="preserve"> risk_ratio_to_gold_before is: 0.8946078909865631
</t>
  </si>
  <si>
    <t xml:space="preserve"> 0.8946078909865631
</t>
  </si>
  <si>
    <t>value_ratio_tb_to_total is: 0.5600989668247637</t>
  </si>
  <si>
    <t xml:space="preserve"> risk_ratio_tb_to_gold is: 0.0567531030210589</t>
  </si>
  <si>
    <t xml:space="preserve"> risk_ratio_tb_to_gold_before is: 0.056875547968287476
</t>
  </si>
  <si>
    <t xml:space="preserve"> 0.056875547968287476
</t>
  </si>
  <si>
    <t>value_ratio_reit_to_total is: 0.7211559549296614</t>
  </si>
  <si>
    <t xml:space="preserve"> risk_ratio_reit_to_gold is: 0.06026651237096505</t>
  </si>
  <si>
    <t xml:space="preserve"> risk_ratio_reit_to_gold_before is: 0.06093261142231638
</t>
  </si>
  <si>
    <t xml:space="preserve"> 0.06093261142231638
</t>
  </si>
  <si>
    <t>delta_gold is: 0.9983828313768764</t>
  </si>
  <si>
    <t xml:space="preserve"> delta_tb is: 1.0002284464983282</t>
  </si>
  <si>
    <t xml:space="preserve"> delta_reit is: 0.992438586863148
</t>
  </si>
  <si>
    <t xml:space="preserve"> 0.992438586863148
</t>
  </si>
  <si>
    <t>delta_gold_risk is: 1.0003333331558</t>
  </si>
  <si>
    <t xml:space="preserve"> delta_tb_risk is: 0.999884144403318</t>
  </si>
  <si>
    <t xml:space="preserve"> delta_reit_risk is: 0.9993721570586296
</t>
  </si>
  <si>
    <t xml:space="preserve"> 0.9993721570586296
</t>
  </si>
  <si>
    <t xml:space="preserve">collateral_ratio_tranche_gold is: 0.8558233243326736
</t>
  </si>
  <si>
    <t xml:space="preserve"> 0.8558233243326736
</t>
  </si>
  <si>
    <t xml:space="preserve">collateral_ratio_tranche_tb is: 0.34629064345641214
</t>
  </si>
  <si>
    <t xml:space="preserve"> 0.34629064345641214
</t>
  </si>
  <si>
    <t xml:space="preserve">collateral_ratio_tranche_reit is: 0.266071832361362
</t>
  </si>
  <si>
    <t xml:space="preserve"> 0.266071832361362
</t>
  </si>
  <si>
    <t>Total plot size is: 159476621.30286905</t>
  </si>
  <si>
    <t xml:space="preserve"> plot size of gold is: 93049636.18858452</t>
  </si>
  <si>
    <t xml:space="preserve"> plot size of TB is: 37572782.93093401</t>
  </si>
  <si>
    <t xml:space="preserve"> plot size of REIT is: 28854202.18335052
</t>
  </si>
  <si>
    <t xml:space="preserve"> 28854202.18335052
</t>
  </si>
  <si>
    <t xml:space="preserve">collateral ratio is: 1.4672669559350922
</t>
  </si>
  <si>
    <t xml:space="preserve"> 1.4672669559350922
</t>
  </si>
  <si>
    <t>S_gtbcps_0 is: 0.9994774737185548</t>
  </si>
  <si>
    <t xml:space="preserve">stdev_gtbcps is: 0.006709413462978302
</t>
  </si>
  <si>
    <t xml:space="preserve"> 0.006709413462978302
</t>
  </si>
  <si>
    <t>predicted price of GTBCPS is: 0.9994398169066578</t>
  </si>
  <si>
    <t xml:space="preserve"> actual price is: 0.9994774737185548
</t>
  </si>
  <si>
    <t xml:space="preserve"> 0.9994774737185548
</t>
  </si>
  <si>
    <t>predicted amount of GTBCPS is: 108750494.8142454</t>
  </si>
  <si>
    <t xml:space="preserve"> actual amount is: 108746397.47635175
</t>
  </si>
  <si>
    <t>plot sizes of gold is: 93049636.18858452</t>
  </si>
  <si>
    <t xml:space="preserve"> plot sizes of tb is: 37572782.93093401 </t>
  </si>
  <si>
    <t xml:space="preserve"> plot sizes of reit is: 28854202.18335052</t>
  </si>
  <si>
    <t xml:space="preserve"> plot sizes of total is: 159476621.30286905.
</t>
  </si>
  <si>
    <t xml:space="preserve"> 159476621.30286905.
</t>
  </si>
  <si>
    <t>predicted stdevs of gold is: 0.007083962946431563</t>
  </si>
  <si>
    <t xml:space="preserve"> predicted stdevs of tb is: 0.00034985954662993413</t>
  </si>
  <si>
    <t xml:space="preserve"> predicted stdevs of reit is: 0.013782714064730759</t>
  </si>
  <si>
    <t xml:space="preserve"> predicted stdevs of GTBCPS is: 0.006709413462978302.
</t>
  </si>
  <si>
    <t xml:space="preserve"> 0.006709413462978302.
</t>
  </si>
  <si>
    <t>total_value_of_collaterals is: 159475175.59499297</t>
  </si>
  <si>
    <t xml:space="preserve"> createdtionValue_gold is: 3505.742000408515</t>
  </si>
  <si>
    <t xml:space="preserve"> createdValue_tb is: 1415.6023392212205</t>
  </si>
  <si>
    <t xml:space="preserve"> createdValue_reit is: 1087.1219315163623
</t>
  </si>
  <si>
    <t xml:space="preserve"> 1087.1219315163623
</t>
  </si>
  <si>
    <t>plotValue_gold_after_creation is: 93045002.12608938</t>
  </si>
  <si>
    <t xml:space="preserve"> plotValue_tb_after_creation  is: 37571139.76076596</t>
  </si>
  <si>
    <t xml:space="preserve"> plotValue_reit_after_creation  is: 28853025.24186647</t>
  </si>
  <si>
    <t xml:space="preserve">total_value_after_creation is: 159469167.1287218
</t>
  </si>
  <si>
    <t xml:space="preserve"> 159469167.1287218
</t>
  </si>
  <si>
    <t>total_amount_gtncps_before_creation is: 108746397.47635175</t>
  </si>
  <si>
    <t>creation_amount_gtbcps is: 4097.337893649936</t>
  </si>
  <si>
    <t xml:space="preserve">total_amount_gtbcps_new is: 108750494.8142454
</t>
  </si>
  <si>
    <t xml:space="preserve"> 108750494.8142454
</t>
  </si>
  <si>
    <t>payout of tranche of gold is: -1128.3204947220752</t>
  </si>
  <si>
    <t xml:space="preserve"> payout of tranche of Treausry Bill Option is: -227.56782882377854</t>
  </si>
  <si>
    <t xml:space="preserve"> payout of tranche of Collar of REIT is: -89.81955253176356
</t>
  </si>
  <si>
    <t xml:space="preserve"> -89.81955253176356
</t>
  </si>
  <si>
    <t>Collateral size of tranche of gold is: 93045002.12608938</t>
  </si>
  <si>
    <t xml:space="preserve"> collateral size of tranche of Treausry Bill Option is: 37571139.76076596</t>
  </si>
  <si>
    <t xml:space="preserve"> collateral size of tranche of Collar of REIT is: 28853025.24186647
</t>
  </si>
  <si>
    <t xml:space="preserve"> 28853025.24186647
</t>
  </si>
  <si>
    <t>Collateral ratio of tranche of gold is: 0.8560941395581122</t>
  </si>
  <si>
    <t xml:space="preserve"> collateral ratio of tranche of Treausry Bill Option is: 0.34568683788220106</t>
  </si>
  <si>
    <t xml:space="preserve"> collateral ratio of tranche of Collar of REIT is: 0.26547267723859985
</t>
  </si>
  <si>
    <t xml:space="preserve"> 0.26547267723859985
</t>
  </si>
  <si>
    <t xml:space="preserve">date is: 2020-01-31 00:00:00
</t>
  </si>
  <si>
    <t xml:space="preserve"> 2020-01-31 00</t>
  </si>
  <si>
    <t>current price of gold is: 1589.16</t>
  </si>
  <si>
    <t xml:space="preserve"> predicted price of gold is: 1588.0759064106255
</t>
  </si>
  <si>
    <t xml:space="preserve"> 1588.0759064106255
</t>
  </si>
  <si>
    <t>current price of tb is: 100.2167969</t>
  </si>
  <si>
    <t xml:space="preserve"> current price of tb option is: 4.377880567457912</t>
  </si>
  <si>
    <t xml:space="preserve"> predicted price of tb is: 100.3429824111664
</t>
  </si>
  <si>
    <t xml:space="preserve"> 100.3429824111664
</t>
  </si>
  <si>
    <t>current price of reit is: 79.0</t>
  </si>
  <si>
    <t xml:space="preserve"> current price of reit option is: 5.6102232698070935</t>
  </si>
  <si>
    <t xml:space="preserve"> predicted price of reit is: 79.29795564279965
</t>
  </si>
  <si>
    <t xml:space="preserve"> 79.29795564279965
</t>
  </si>
  <si>
    <t>value_ratio_gold_to_total is: -0.11621740928849039</t>
  </si>
  <si>
    <t xml:space="preserve"> risk_ratio_to_gold is: 0.8959589317100854</t>
  </si>
  <si>
    <t xml:space="preserve"> risk_ratio_to_gold_before is: 0.895239426613869
</t>
  </si>
  <si>
    <t xml:space="preserve"> 0.895239426613869
</t>
  </si>
  <si>
    <t>value_ratio_tb_to_total is: 0.4828465882026643</t>
  </si>
  <si>
    <t xml:space="preserve"> risk_ratio_tb_to_gold is: 0.0566613084357617</t>
  </si>
  <si>
    <t xml:space="preserve"> risk_ratio_tb_to_gold_before is: 0.0567531030210589
</t>
  </si>
  <si>
    <t xml:space="preserve"> 0.0567531030210589
</t>
  </si>
  <si>
    <t>value_ratio_reit_to_total is: 0.6333708210858261</t>
  </si>
  <si>
    <t xml:space="preserve"> risk_ratio_reit_to_gold is: 0.059461277776236894</t>
  </si>
  <si>
    <t xml:space="preserve"> risk_ratio_reit_to_gold_before is: 0.06026651237096505
</t>
  </si>
  <si>
    <t xml:space="preserve"> 0.06026651237096505
</t>
  </si>
  <si>
    <t>delta_gold is: 1.0094519399344464</t>
  </si>
  <si>
    <t xml:space="preserve"> delta_tb is: 1.0001956574520643</t>
  </si>
  <si>
    <t xml:space="preserve"> delta_reit is: 0.9972064497386242
</t>
  </si>
  <si>
    <t xml:space="preserve"> 0.9972064497386242
</t>
  </si>
  <si>
    <t>delta_gold_risk is: 1.0003796381006604</t>
  </si>
  <si>
    <t xml:space="preserve"> delta_tb_risk is: 0.9999131352583354</t>
  </si>
  <si>
    <t xml:space="preserve"> delta_reit_risk is: 0.9992405356716137
</t>
  </si>
  <si>
    <t xml:space="preserve"> 0.9992405356716137
</t>
  </si>
  <si>
    <t xml:space="preserve">collateral_ratio_tranche_gold is: 0.863857936557172
</t>
  </si>
  <si>
    <t xml:space="preserve"> 0.863857936557172
</t>
  </si>
  <si>
    <t xml:space="preserve">collateral_ratio_tranche_tb is: 0.3425467789905389
</t>
  </si>
  <si>
    <t xml:space="preserve"> 0.3425467789905389
</t>
  </si>
  <si>
    <t xml:space="preserve">collateral_ratio_tranche_reit is: 0.2624515958623854
</t>
  </si>
  <si>
    <t xml:space="preserve"> 0.2624515958623854
</t>
  </si>
  <si>
    <t>Total plot size is: 160275371.59728888</t>
  </si>
  <si>
    <t xml:space="preserve"> plot size of gold is: 93924457.89738561</t>
  </si>
  <si>
    <t xml:space="preserve"> plot size of TB is: 37578490.8342427</t>
  </si>
  <si>
    <t xml:space="preserve"> plot size of REIT is: 28772422.86566057
</t>
  </si>
  <si>
    <t xml:space="preserve"> 28772422.86566057
</t>
  </si>
  <si>
    <t xml:space="preserve">collateral ratio is: 1.4746158695468239
</t>
  </si>
  <si>
    <t xml:space="preserve"> 1.4746158695468239
</t>
  </si>
  <si>
    <t>S_gtbcps_0 is: 0.9994398169066578</t>
  </si>
  <si>
    <t xml:space="preserve">stdev_gtbcps is: 0.006683418540908121
</t>
  </si>
  <si>
    <t xml:space="preserve"> 0.006683418540908121
</t>
  </si>
  <si>
    <t>predicted price of GTBCPS is: 0.999465515920322</t>
  </si>
  <si>
    <t xml:space="preserve"> actual price is: 0.9994398169066578
</t>
  </si>
  <si>
    <t xml:space="preserve"> 0.9994398169066578
</t>
  </si>
  <si>
    <t>predicted amount of GTBCPS is: 108747698.53922872</t>
  </si>
  <si>
    <t xml:space="preserve"> actual amount is: 108750494.8142454
</t>
  </si>
  <si>
    <t>plot sizes of gold is: 93924457.89738561</t>
  </si>
  <si>
    <t xml:space="preserve"> plot sizes of tb is: 37578490.8342427 </t>
  </si>
  <si>
    <t xml:space="preserve"> plot sizes of reit is: 28772422.86566057</t>
  </si>
  <si>
    <t xml:space="preserve"> plot sizes of total is: 160275371.59728888.
</t>
  </si>
  <si>
    <t xml:space="preserve"> 160275371.59728888.
</t>
  </si>
  <si>
    <t>predicted stdevs of gold is: 0.0070438372016684335</t>
  </si>
  <si>
    <t xml:space="preserve"> predicted stdevs of tb is: 0.0003491346978292753</t>
  </si>
  <si>
    <t xml:space="preserve"> predicted stdevs of reit is: 0.013779821265278696</t>
  </si>
  <si>
    <t xml:space="preserve"> predicted stdevs of GTBCPS is: 0.006683418540908121.
</t>
  </si>
  <si>
    <t xml:space="preserve"> 0.006683418540908121.
</t>
  </si>
  <si>
    <t>total_value_of_collaterals is: 160276358.41989192</t>
  </si>
  <si>
    <t xml:space="preserve"> createdtionValue_gold is: -2415.138101973776</t>
  </si>
  <si>
    <t xml:space="preserve"> createdValue_tb is: -966.2752415600008</t>
  </si>
  <si>
    <t xml:space="preserve"> createdValue_reit is: -739.8396377638378
</t>
  </si>
  <si>
    <t xml:space="preserve"> -739.8396377638378
</t>
  </si>
  <si>
    <t>plotValue_gold_after_creation is: 93927622.30740505</t>
  </si>
  <si>
    <t xml:space="preserve"> plotValue_tb_after_creation  is: 37579605.01723302</t>
  </si>
  <si>
    <t xml:space="preserve"> plotValue_reit_after_creation  is: 28773252.348235145</t>
  </si>
  <si>
    <t xml:space="preserve">total_value_after_creation is: 160280479.6728732
</t>
  </si>
  <si>
    <t xml:space="preserve"> 160280479.6728732
</t>
  </si>
  <si>
    <t>total_amount_gtncps_before_creation is: 108750494.8142454</t>
  </si>
  <si>
    <t>creation_amount_gtbcps is: -2796.27501668036</t>
  </si>
  <si>
    <t xml:space="preserve">total_amount_gtbcps_new is: 108747698.53922872
</t>
  </si>
  <si>
    <t xml:space="preserve"> 108747698.53922872
</t>
  </si>
  <si>
    <t>payout of tranche of gold is: 749.271917462716</t>
  </si>
  <si>
    <t xml:space="preserve"> payout of tranche of Treausry Bill Option is: 147.90774875797925</t>
  </si>
  <si>
    <t xml:space="preserve"> payout of tranche of Collar of REIT is: 89.64293681117442
</t>
  </si>
  <si>
    <t xml:space="preserve"> 89.64293681117442
</t>
  </si>
  <si>
    <t>Collateral size of tranche of gold is: 93927622.30740505</t>
  </si>
  <si>
    <t xml:space="preserve"> collateral size of tranche of Treausry Bill Option is: 37579605.01723302</t>
  </si>
  <si>
    <t xml:space="preserve"> collateral size of tranche of Collar of REIT is: 28773252.348235145
</t>
  </si>
  <si>
    <t xml:space="preserve"> 28773252.348235145
</t>
  </si>
  <si>
    <t>Collateral ratio of tranche of gold is: 0.864160224131842</t>
  </si>
  <si>
    <t xml:space="preserve"> collateral ratio of tranche of Treausry Bill Option is: 0.3457428080974423</t>
  </si>
  <si>
    <t xml:space="preserve"> collateral ratio of tranche of Collar of REIT is: 0.26472191659314104
</t>
  </si>
  <si>
    <t xml:space="preserve"> 0.26472191659314104
</t>
  </si>
  <si>
    <t xml:space="preserve">date is: 2020-02-03 00:00:00
</t>
  </si>
  <si>
    <t xml:space="preserve"> 2020-02-03 00</t>
  </si>
  <si>
    <t>current price of gold is: 1576.73</t>
  </si>
  <si>
    <t xml:space="preserve"> predicted price of gold is: 1579.0565330078143
</t>
  </si>
  <si>
    <t xml:space="preserve"> 1579.0565330078143
</t>
  </si>
  <si>
    <t xml:space="preserve"> current price of tb option is: 4.375452851351977</t>
  </si>
  <si>
    <t xml:space="preserve"> predicted price of tb is: 100.34549101708411
</t>
  </si>
  <si>
    <t xml:space="preserve"> 100.34549101708411
</t>
  </si>
  <si>
    <t xml:space="preserve"> current price of reit option is: 5.630085979500379</t>
  </si>
  <si>
    <t xml:space="preserve"> predicted price of reit is: 78.29308622748879
</t>
  </si>
  <si>
    <t xml:space="preserve"> 78.29308622748879
</t>
  </si>
  <si>
    <t>value_ratio_gold_to_total is: 0.1845890426188987</t>
  </si>
  <si>
    <t xml:space="preserve"> risk_ratio_to_gold is: 0.8969087945527295</t>
  </si>
  <si>
    <t xml:space="preserve"> risk_ratio_to_gold_before is: 0.8959589317100854
</t>
  </si>
  <si>
    <t xml:space="preserve"> 0.8959589317100854
</t>
  </si>
  <si>
    <t>value_ratio_tb_to_total is: 0.35736272553447174</t>
  </si>
  <si>
    <t xml:space="preserve"> risk_ratio_tb_to_gold is: 0.05616338812612035</t>
  </si>
  <si>
    <t xml:space="preserve"> risk_ratio_tb_to_gold_before is: 0.0566613084357617
</t>
  </si>
  <si>
    <t xml:space="preserve"> 0.0566613084357617
</t>
  </si>
  <si>
    <t>value_ratio_reit_to_total is: 0.45804823184662957</t>
  </si>
  <si>
    <t xml:space="preserve"> risk_ratio_reit_to_gold is: 0.05877717893419034</t>
  </si>
  <si>
    <t xml:space="preserve"> risk_ratio_reit_to_gold_before is: 0.059461277776236894
</t>
  </si>
  <si>
    <t xml:space="preserve"> 0.059461277776236894
</t>
  </si>
  <si>
    <t>delta_gold is: 0.9921782576958896</t>
  </si>
  <si>
    <t xml:space="preserve"> delta_tb is: 0.9999767892959306</t>
  </si>
  <si>
    <t xml:space="preserve"> delta_reit is: 0.990188688101442
</t>
  </si>
  <si>
    <t xml:space="preserve"> 0.990188688101442
</t>
  </si>
  <si>
    <t>delta_gold_risk is: 1.0005009933637052</t>
  </si>
  <si>
    <t xml:space="preserve"> delta_tb_risk is: 0.9995287796518466</t>
  </si>
  <si>
    <t xml:space="preserve"> delta_reit_risk is: 0.9993542955685154
</t>
  </si>
  <si>
    <t xml:space="preserve"> 0.9993542955685154
</t>
  </si>
  <si>
    <t xml:space="preserve">collateral_ratio_tranche_gold is: 0.8569716484404682
</t>
  </si>
  <si>
    <t xml:space="preserve"> 0.8569716484404682
</t>
  </si>
  <si>
    <t xml:space="preserve">collateral_ratio_tranche_tb is: 0.34862462924527593
</t>
  </si>
  <si>
    <t xml:space="preserve"> 0.34862462924527593
</t>
  </si>
  <si>
    <t xml:space="preserve">collateral_ratio_tranche_reit is: 0.26436178143823935
</t>
  </si>
  <si>
    <t xml:space="preserve"> 0.26436178143823935
</t>
  </si>
  <si>
    <t>Total plot size is: 159262626.41373134</t>
  </si>
  <si>
    <t xml:space="preserve"> plot size of gold is: 93192944.65047872</t>
  </si>
  <si>
    <t xml:space="preserve"> plot size of TB is: 37578732.76814192</t>
  </si>
  <si>
    <t xml:space="preserve"> plot size of REIT is: 28490948.995110694
</t>
  </si>
  <si>
    <t xml:space="preserve"> 28490948.995110694
</t>
  </si>
  <si>
    <t xml:space="preserve">collateral ratio is: 1.4652980928691104
</t>
  </si>
  <si>
    <t xml:space="preserve"> 1.4652980928691104
</t>
  </si>
  <si>
    <t>S_gtbcps_0 is: 0.999465515920322</t>
  </si>
  <si>
    <t xml:space="preserve">stdev_gtbcps is: 0.006683702659315657
</t>
  </si>
  <si>
    <t xml:space="preserve"> 0.006683702659315657
</t>
  </si>
  <si>
    <t>predicted price of GTBCPS is: 0.999441793571306</t>
  </si>
  <si>
    <t xml:space="preserve"> actual price is: 0.999465515920322
</t>
  </si>
  <si>
    <t xml:space="preserve"> 0.999465515920322
</t>
  </si>
  <si>
    <t>predicted amount of GTBCPS is: 108750279.73092595</t>
  </si>
  <si>
    <t xml:space="preserve"> actual amount is: 108747698.53922872
</t>
  </si>
  <si>
    <t>plot sizes of gold is: 93192944.65047872</t>
  </si>
  <si>
    <t xml:space="preserve"> plot sizes of tb is: 37578732.76814192 </t>
  </si>
  <si>
    <t xml:space="preserve"> plot sizes of reit is: 28490948.995110694</t>
  </si>
  <si>
    <t xml:space="preserve"> plot sizes of total is: 159262626.41373134.
</t>
  </si>
  <si>
    <t xml:space="preserve"> 159262626.41373134.
</t>
  </si>
  <si>
    <t>predicted stdevs of gold is: 0.00708380486286593</t>
  </si>
  <si>
    <t xml:space="preserve"> predicted stdevs of tb is: 0.0003489189955888472</t>
  </si>
  <si>
    <t xml:space="preserve"> predicted stdevs of reit is: 0.013730377024835705</t>
  </si>
  <si>
    <t xml:space="preserve"> predicted stdevs of GTBCPS is: 0.006683702659315657.
</t>
  </si>
  <si>
    <t xml:space="preserve"> 0.006683702659315657.
</t>
  </si>
  <si>
    <t>total_value_of_collaterals is: 159261714.06285727</t>
  </si>
  <si>
    <t xml:space="preserve"> createdtionValue_gold is: 2211.9208918819168</t>
  </si>
  <si>
    <t xml:space="preserve"> createdValue_tb is: 891.929111475869</t>
  </si>
  <si>
    <t xml:space="preserve"> createdValue_reit is: 676.2323563564806
</t>
  </si>
  <si>
    <t xml:space="preserve"> 676.2323563564806
</t>
  </si>
  <si>
    <t>plotValue_gold_after_creation is: 93190020.17618501</t>
  </si>
  <si>
    <t xml:space="preserve"> plotValue_tb_after_creation  is: 37577696.47152477</t>
  </si>
  <si>
    <t xml:space="preserve"> plotValue_reit_after_creation  is: 28490217.33278777</t>
  </si>
  <si>
    <t xml:space="preserve">total_value_after_creation is: 159257933.98049757
</t>
  </si>
  <si>
    <t xml:space="preserve"> 159257933.98049757
</t>
  </si>
  <si>
    <t>total_amount_gtncps_before_creation is: 108747698.53922872</t>
  </si>
  <si>
    <t>creation_amount_gtbcps is: 2581.1916972249746</t>
  </si>
  <si>
    <t xml:space="preserve">total_amount_gtbcps_new is: 108750279.73092595
</t>
  </si>
  <si>
    <t xml:space="preserve"> 108750279.73092595
</t>
  </si>
  <si>
    <t>payout of tranche of gold is: -712.5534018341144</t>
  </si>
  <si>
    <t xml:space="preserve"> payout of tranche of Treausry Bill Option is: -144.36750568042612</t>
  </si>
  <si>
    <t xml:space="preserve"> payout of tranche of Collar of REIT is: -55.42996656564771
</t>
  </si>
  <si>
    <t xml:space="preserve"> -55.42996656564771
</t>
  </si>
  <si>
    <t>Collateral size of tranche of gold is: 93190020.17618501</t>
  </si>
  <si>
    <t xml:space="preserve"> collateral size of tranche of Treausry Bill Option is: 37577696.47152477</t>
  </si>
  <si>
    <t xml:space="preserve"> collateral size of tranche of Collar of REIT is: 28490217.33278777
</t>
  </si>
  <si>
    <t xml:space="preserve"> 28490217.33278777
</t>
  </si>
  <si>
    <t>Collateral ratio of tranche of gold is: 0.8574164764012004</t>
  </si>
  <si>
    <t xml:space="preserve"> collateral ratio of tranche of Treausry Bill Option is: 0.34574234493107703</t>
  </si>
  <si>
    <t xml:space="preserve"> collateral ratio of tranche of Collar of REIT is: 0.26213087743944863
</t>
  </si>
  <si>
    <t xml:space="preserve"> 0.26213087743944863
</t>
  </si>
  <si>
    <t xml:space="preserve">date is: 2020-02-04 00:00:00
</t>
  </si>
  <si>
    <t xml:space="preserve"> 2020-02-04 00</t>
  </si>
  <si>
    <t>current price of gold is: 1552.92</t>
  </si>
  <si>
    <t xml:space="preserve"> predicted price of gold is: 1558.2358738536395
</t>
  </si>
  <si>
    <t xml:space="preserve"> 1558.2358738536395
</t>
  </si>
  <si>
    <t>current price of tb is: 100.1933594</t>
  </si>
  <si>
    <t xml:space="preserve"> current price of tb option is: 4.369818357555774</t>
  </si>
  <si>
    <t xml:space="preserve"> predicted price of tb is: 100.32787570837365
</t>
  </si>
  <si>
    <t xml:space="preserve"> 100.32787570837365
</t>
  </si>
  <si>
    <t xml:space="preserve"> current price of reit option is: 5.586813393900002</t>
  </si>
  <si>
    <t xml:space="preserve"> predicted price of reit is: 78.59557752408716
</t>
  </si>
  <si>
    <t xml:space="preserve"> 78.59557752408716
</t>
  </si>
  <si>
    <t>value_ratio_gold_to_total is: 0.33639236852425014</t>
  </si>
  <si>
    <t xml:space="preserve"> risk_ratio_to_gold is: 0.8966823084221973</t>
  </si>
  <si>
    <t xml:space="preserve"> risk_ratio_to_gold_before is: 0.8969087945527295
</t>
  </si>
  <si>
    <t xml:space="preserve"> 0.8969087945527295
</t>
  </si>
  <si>
    <t>value_ratio_tb_to_total is: 0.2850375777560075</t>
  </si>
  <si>
    <t xml:space="preserve"> risk_ratio_tb_to_gold is: 0.056535094564404635</t>
  </si>
  <si>
    <t xml:space="preserve"> risk_ratio_tb_to_gold_before is: 0.05616338812612035
</t>
  </si>
  <si>
    <t xml:space="preserve"> 0.05616338812612035
</t>
  </si>
  <si>
    <t>value_ratio_reit_to_total is: 0.37857005371974234</t>
  </si>
  <si>
    <t xml:space="preserve"> risk_ratio_reit_to_gold is: 0.05868708681174035</t>
  </si>
  <si>
    <t xml:space="preserve"> risk_ratio_reit_to_gold_before is: 0.05877717893419034
</t>
  </si>
  <si>
    <t xml:space="preserve"> 0.05877717893419034
</t>
  </si>
  <si>
    <t>delta_gold is: 0.9848991266735586</t>
  </si>
  <si>
    <t xml:space="preserve"> delta_tb is: 0.9997220444739899</t>
  </si>
  <si>
    <t xml:space="preserve"> delta_reit is: 1.0000802984900405
</t>
  </si>
  <si>
    <t xml:space="preserve"> 1.0000802984900405
</t>
  </si>
  <si>
    <t>delta_gold_risk is: 0.9998806025196453</t>
  </si>
  <si>
    <t xml:space="preserve"> delta_tb_risk is: 1.0003519402797552</t>
  </si>
  <si>
    <t xml:space="preserve"> delta_reit_risk is: 0.9999149092705788
</t>
  </si>
  <si>
    <t xml:space="preserve"> 0.9999149092705788
</t>
  </si>
  <si>
    <t xml:space="preserve">collateral_ratio_tranche_gold is: 0.8445695782826934
</t>
  </si>
  <si>
    <t xml:space="preserve"> 0.8445695782826934
</t>
  </si>
  <si>
    <t xml:space="preserve">collateral_ratio_tranche_tb is: 0.350822363975781
</t>
  </si>
  <si>
    <t xml:space="preserve"> 0.350822363975781
</t>
  </si>
  <si>
    <t xml:space="preserve">collateral_ratio_tranche_reit is: 0.2661939965724704
</t>
  </si>
  <si>
    <t xml:space="preserve"> 0.2661939965724704
</t>
  </si>
  <si>
    <t>Total plot size is: 157842526.0835722</t>
  </si>
  <si>
    <t xml:space="preserve"> plot size of gold is: 91782769.48621592</t>
  </si>
  <si>
    <t xml:space="preserve"> plot size of TB is: 37567251.54313578</t>
  </si>
  <si>
    <t xml:space="preserve"> plot size of REIT is: 28492505.05422052
</t>
  </si>
  <si>
    <t xml:space="preserve"> 28492505.05422052
</t>
  </si>
  <si>
    <t xml:space="preserve">collateral ratio is: 1.4522324392859571
</t>
  </si>
  <si>
    <t xml:space="preserve"> 1.4522324392859571
</t>
  </si>
  <si>
    <t>S_gtbcps_0 is: 0.999441793571306</t>
  </si>
  <si>
    <t xml:space="preserve">stdev_gtbcps is: 0.006564024200271119
</t>
  </si>
  <si>
    <t xml:space="preserve"> 0.006564024200271119
</t>
  </si>
  <si>
    <t>predicted price of GTBCPS is: 0.999436539166031</t>
  </si>
  <si>
    <t xml:space="preserve"> actual price is: 0.999441793571306
</t>
  </si>
  <si>
    <t xml:space="preserve"> 0.999441793571306
</t>
  </si>
  <si>
    <t>predicted amount of GTBCPS is: 108750851.47112262</t>
  </si>
  <si>
    <t xml:space="preserve"> actual amount is: 108750279.73092595
</t>
  </si>
  <si>
    <t>plot sizes of gold is: 91782769.48621592</t>
  </si>
  <si>
    <t xml:space="preserve"> plot sizes of tb is: 37567251.54313578 </t>
  </si>
  <si>
    <t xml:space="preserve"> plot sizes of reit is: 28492505.05422052</t>
  </si>
  <si>
    <t xml:space="preserve"> plot sizes of total is: 157842526.0835722.
</t>
  </si>
  <si>
    <t xml:space="preserve"> 157842526.0835722.
</t>
  </si>
  <si>
    <t>predicted stdevs of gold is: 0.006916127111255075</t>
  </si>
  <si>
    <t xml:space="preserve"> predicted stdevs of tb is: 0.0003449388561677341</t>
  </si>
  <si>
    <t xml:space="preserve"> predicted stdevs of reit is: 0.01362963541251075</t>
  </si>
  <si>
    <t xml:space="preserve"> predicted stdevs of GTBCPS is: 0.006564024200271119.
</t>
  </si>
  <si>
    <t xml:space="preserve"> 0.006564024200271119.
</t>
  </si>
  <si>
    <t>total_value_of_collaterals is: 157842324.23160225</t>
  </si>
  <si>
    <t xml:space="preserve"> createdtionValue_gold is: 482.53242482052144</t>
  </si>
  <si>
    <t xml:space="preserve"> createdValue_tb is: 197.50364659147093</t>
  </si>
  <si>
    <t xml:space="preserve"> createdValue_reit is: 149.79468649971508
</t>
  </si>
  <si>
    <t xml:space="preserve"> 149.79468649971508
</t>
  </si>
  <si>
    <t>plotValue_gold_after_creation is: 91782135.45880383</t>
  </si>
  <si>
    <t xml:space="preserve"> plotValue_tb_after_creation  is: 37567022.46861147</t>
  </si>
  <si>
    <t xml:space="preserve"> plotValue_reit_after_creation  is: 28492336.473429043</t>
  </si>
  <si>
    <t xml:space="preserve">total_value_after_creation is: 157841494.40084437
</t>
  </si>
  <si>
    <t xml:space="preserve"> 157841494.40084437
</t>
  </si>
  <si>
    <t>total_amount_gtncps_before_creation is: 108750279.73092595</t>
  </si>
  <si>
    <t>creation_amount_gtbcps is: 571.7401966750622</t>
  </si>
  <si>
    <t xml:space="preserve">total_amount_gtbcps_new is: 108750851.47112262
</t>
  </si>
  <si>
    <t xml:space="preserve"> 108750851.47112262
</t>
  </si>
  <si>
    <t>payout of tranche of gold is: -151.49498727023305</t>
  </si>
  <si>
    <t xml:space="preserve"> payout of tranche of Treausry Bill Option is: -31.57087771872314</t>
  </si>
  <si>
    <t xml:space="preserve"> payout of tranche of Collar of REIT is: -18.786104976000175
</t>
  </si>
  <si>
    <t xml:space="preserve"> -18.786104976000175
</t>
  </si>
  <si>
    <t>Collateral size of tranche of gold is: 91782135.45880383</t>
  </si>
  <si>
    <t xml:space="preserve"> collateral size of tranche of Treausry Bill Option is: 37567022.46861147</t>
  </si>
  <si>
    <t xml:space="preserve"> collateral size of tranche of Collar of REIT is: 28492336.473429043
</t>
  </si>
  <si>
    <t xml:space="preserve"> 28492336.473429043
</t>
  </si>
  <si>
    <t>Collateral ratio of tranche of gold is: 0.8444473014761614</t>
  </si>
  <si>
    <t xml:space="preserve"> collateral ratio of tranche of Treausry Bill Option is: 0.34563774954170934</t>
  </si>
  <si>
    <t xml:space="preserve"> collateral ratio of tranche of Collar of REIT is: 0.2621455311261237
</t>
  </si>
  <si>
    <t xml:space="preserve"> 0.2621455311261237
</t>
  </si>
  <si>
    <t xml:space="preserve">date is: 2020-02-05 00:00:00
</t>
  </si>
  <si>
    <t xml:space="preserve"> 2020-02-05 00</t>
  </si>
  <si>
    <t>current price of gold is: 1556.02</t>
  </si>
  <si>
    <t xml:space="preserve"> predicted price of gold is: 1561.0800771052682
</t>
  </si>
  <si>
    <t xml:space="preserve"> 1561.0800771052682
</t>
  </si>
  <si>
    <t xml:space="preserve"> current price of tb option is: 4.365783200995355</t>
  </si>
  <si>
    <t xml:space="preserve"> predicted price of tb is: 100.32423280884939
</t>
  </si>
  <si>
    <t xml:space="preserve"> 100.32423280884939
</t>
  </si>
  <si>
    <t>current price of reit is: 77.8</t>
  </si>
  <si>
    <t xml:space="preserve"> current price of reit option is: 5.786727059704475</t>
  </si>
  <si>
    <t xml:space="preserve"> predicted price of reit is: 78.17708181165331
</t>
  </si>
  <si>
    <t xml:space="preserve"> 78.17708181165331
</t>
  </si>
  <si>
    <t>value_ratio_gold_to_total is: 0.3217168659690797</t>
  </si>
  <si>
    <t xml:space="preserve"> risk_ratio_to_gold is: 0.9008834022956204</t>
  </si>
  <si>
    <t xml:space="preserve"> risk_ratio_to_gold_before is: 0.8966823084221973
</t>
  </si>
  <si>
    <t xml:space="preserve"> 0.8966823084221973
</t>
  </si>
  <si>
    <t>value_ratio_tb_to_total is: 0.2863916210614681</t>
  </si>
  <si>
    <t xml:space="preserve"> risk_ratio_tb_to_gold is: 0.05516744332325245</t>
  </si>
  <si>
    <t xml:space="preserve"> risk_ratio_tb_to_gold_before is: 0.056535094564404635
</t>
  </si>
  <si>
    <t xml:space="preserve"> 0.056535094564404635
</t>
  </si>
  <si>
    <t>value_ratio_reit_to_total is: 0.3918915129694522</t>
  </si>
  <si>
    <t xml:space="preserve"> risk_ratio_reit_to_gold is: 0.05485411712709203</t>
  </si>
  <si>
    <t xml:space="preserve"> risk_ratio_reit_to_gold_before is: 0.05868708681174035
</t>
  </si>
  <si>
    <t xml:space="preserve"> 0.05868708681174035
</t>
  </si>
  <si>
    <t>delta_gold is: 1.0019962393426576</t>
  </si>
  <si>
    <t xml:space="preserve"> delta_tb is: 0.999886693797812</t>
  </si>
  <si>
    <t xml:space="preserve"> delta_reit is: 0.9976119591366378
</t>
  </si>
  <si>
    <t xml:space="preserve"> 0.9976119591366378
</t>
  </si>
  <si>
    <t>delta_gold_risk is: 1.0022149697156808</t>
  </si>
  <si>
    <t xml:space="preserve"> delta_tb_risk is: 0.9987055316494566</t>
  </si>
  <si>
    <t xml:space="preserve"> delta_reit_risk is: 0.9963795065299309
</t>
  </si>
  <si>
    <t xml:space="preserve"> 0.9963795065299309
</t>
  </si>
  <si>
    <t xml:space="preserve">collateral_ratio_tranche_gold is: 0.8442630034175296
</t>
  </si>
  <si>
    <t xml:space="preserve"> 0.8442630034175296
</t>
  </si>
  <si>
    <t xml:space="preserve">collateral_ratio_tranche_tb is: 0.345357117460522
</t>
  </si>
  <si>
    <t xml:space="preserve"> 0.345357117460522
</t>
  </si>
  <si>
    <t xml:space="preserve">collateral_ratio_tranche_reit is: 0.26194687837140856
</t>
  </si>
  <si>
    <t xml:space="preserve"> 0.26194687837140856
</t>
  </si>
  <si>
    <t>Total plot size is: 157952416.0701657</t>
  </si>
  <si>
    <t xml:space="preserve"> plot size of gold is: 91965354.56855983</t>
  </si>
  <si>
    <t xml:space="preserve"> plot size of TB is: 37562765.89196804</t>
  </si>
  <si>
    <t xml:space="preserve"> plot size of REIT is: 28424295.60963783
</t>
  </si>
  <si>
    <t xml:space="preserve"> 28424295.60963783
</t>
  </si>
  <si>
    <t xml:space="preserve">collateral ratio is: 1.4532434836935921
</t>
  </si>
  <si>
    <t xml:space="preserve"> 1.4532434836935921
</t>
  </si>
  <si>
    <t>S_gtbcps_0 is: 0.999436539166031</t>
  </si>
  <si>
    <t xml:space="preserve">stdev_gtbcps is: 0.006400785561121371
</t>
  </si>
  <si>
    <t xml:space="preserve"> 0.006400785561121371
</t>
  </si>
  <si>
    <t>predicted price of GTBCPS is: 0.9994299762903949</t>
  </si>
  <si>
    <t xml:space="preserve"> actual price is: 0.999436539166031
</t>
  </si>
  <si>
    <t xml:space="preserve"> 0.999436539166031
</t>
  </si>
  <si>
    <t>predicted amount of GTBCPS is: 108751565.59650455</t>
  </si>
  <si>
    <t xml:space="preserve"> actual amount is: 108750851.47112262
</t>
  </si>
  <si>
    <t>plot sizes of gold is: 91965354.56855983</t>
  </si>
  <si>
    <t xml:space="preserve"> plot sizes of tb is: 37562765.89196804 </t>
  </si>
  <si>
    <t xml:space="preserve"> plot sizes of reit is: 28424295.60963783</t>
  </si>
  <si>
    <t xml:space="preserve"> plot sizes of total is: 157952416.0701657.
</t>
  </si>
  <si>
    <t xml:space="preserve"> 157952416.0701657.
</t>
  </si>
  <si>
    <t>predicted stdevs of gold is: 0.007076698968944903</t>
  </si>
  <si>
    <t xml:space="preserve"> predicted stdevs of tb is: 0.000344381914575388</t>
  </si>
  <si>
    <t xml:space="preserve"> predicted stdevs of reit is: 0.012217452344528791</t>
  </si>
  <si>
    <t xml:space="preserve"> predicted stdevs of GTBCPS is: 0.006400785561121371.
</t>
  </si>
  <si>
    <t xml:space="preserve"> 0.006400785561121371.
</t>
  </si>
  <si>
    <t>total_value_of_collaterals is: 157952164.16606262</t>
  </si>
  <si>
    <t xml:space="preserve"> createdtionValue_gold is: 603.8960930505083</t>
  </si>
  <si>
    <t xml:space="preserve"> createdValue_tb is: 246.65855566346315</t>
  </si>
  <si>
    <t xml:space="preserve"> createdValue_reit is: 186.65018547232015
</t>
  </si>
  <si>
    <t xml:space="preserve"> 186.65018547232015
</t>
  </si>
  <si>
    <t>plotValue_gold_after_creation is: 91964542.8953703</t>
  </si>
  <si>
    <t xml:space="preserve"> plotValue_tb_after_creation  is: 37562490.607014775</t>
  </si>
  <si>
    <t xml:space="preserve"> plotValue_reit_after_creation  is: 28424093.45884335</t>
  </si>
  <si>
    <t xml:space="preserve">total_value_after_creation is: 157951126.96122843
</t>
  </si>
  <si>
    <t xml:space="preserve"> 157951126.96122843
</t>
  </si>
  <si>
    <t>total_amount_gtncps_before_creation is: 108750851.47112262</t>
  </si>
  <si>
    <t>creation_amount_gtbcps is: 714.1253819316626</t>
  </si>
  <si>
    <t xml:space="preserve">total_amount_gtbcps_new is: 108751565.59650455
</t>
  </si>
  <si>
    <t xml:space="preserve"> 108751565.59650455
</t>
  </si>
  <si>
    <t>payout of tranche of gold is: -207.7770964654614</t>
  </si>
  <si>
    <t xml:space="preserve"> payout of tranche of Treausry Bill Option is: -28.626397599753076</t>
  </si>
  <si>
    <t xml:space="preserve"> payout of tranche of Collar of REIT is: -15.500609006841382
</t>
  </si>
  <si>
    <t xml:space="preserve"> -15.500609006841382
</t>
  </si>
  <si>
    <t>Collateral size of tranche of gold is: 91964542.8953703</t>
  </si>
  <si>
    <t xml:space="preserve"> collateral size of tranche of Treausry Bill Option is: 37562490.607014775</t>
  </si>
  <si>
    <t xml:space="preserve"> collateral size of tranche of Collar of REIT is: 28424093.45884335
</t>
  </si>
  <si>
    <t xml:space="preserve"> 28424093.45884335
</t>
  </si>
  <si>
    <t>Collateral ratio of tranche of gold is: 0.8461266603370582</t>
  </si>
  <si>
    <t xml:space="preserve"> collateral ratio of tranche of Treausry Bill Option is: 0.3455965063341334</t>
  </si>
  <si>
    <t xml:space="preserve"> collateral ratio of tranche of Collar of REIT is: 0.26151799937506454
</t>
  </si>
  <si>
    <t xml:space="preserve"> 0.26151799937506454
</t>
  </si>
  <si>
    <t xml:space="preserve">date is: 2020-02-06 00:00:00
</t>
  </si>
  <si>
    <t xml:space="preserve"> 2020-02-06 00</t>
  </si>
  <si>
    <t>current price of gold is: 1566.66</t>
  </si>
  <si>
    <t xml:space="preserve"> predicted price of gold is: 1561.7373148973236
</t>
  </si>
  <si>
    <t xml:space="preserve"> 1561.7373148973236
</t>
  </si>
  <si>
    <t xml:space="preserve"> current price of tb option is: 4.366610449427513</t>
  </si>
  <si>
    <t xml:space="preserve"> predicted price of tb is: 100.30970606526681
</t>
  </si>
  <si>
    <t xml:space="preserve"> 100.30970606526681
</t>
  </si>
  <si>
    <t>current price of reit is: 80.35</t>
  </si>
  <si>
    <t xml:space="preserve"> current price of reit option is: 5.645317729557888</t>
  </si>
  <si>
    <t xml:space="preserve"> predicted price of reit is: 80.73938271498051
</t>
  </si>
  <si>
    <t xml:space="preserve"> 80.73938271498051
</t>
  </si>
  <si>
    <t>value_ratio_gold_to_total is: -0.8764751921721123</t>
  </si>
  <si>
    <t xml:space="preserve"> risk_ratio_to_gold is: 0.8981384874970919</t>
  </si>
  <si>
    <t xml:space="preserve"> risk_ratio_to_gold_before is: 0.9008834022956204
</t>
  </si>
  <si>
    <t xml:space="preserve"> 0.9008834022956204
</t>
  </si>
  <si>
    <t>value_ratio_tb_to_total is: 0.8020076766789683</t>
  </si>
  <si>
    <t xml:space="preserve"> risk_ratio_tb_to_gold is: 0.05564596461563843</t>
  </si>
  <si>
    <t xml:space="preserve"> risk_ratio_tb_to_gold_before is: 0.05516744332325245
</t>
  </si>
  <si>
    <t xml:space="preserve"> 0.05516744332325245
</t>
  </si>
  <si>
    <t>value_ratio_reit_to_total is: 1.074467515493144</t>
  </si>
  <si>
    <t xml:space="preserve"> risk_ratio_reit_to_gold is: 0.05776807333164183</t>
  </si>
  <si>
    <t xml:space="preserve"> risk_ratio_reit_to_gold_before is: 0.05485411712709203
</t>
  </si>
  <si>
    <t xml:space="preserve"> 0.05485411712709203
</t>
  </si>
  <si>
    <t>delta_gold is: 1.0068379583809977</t>
  </si>
  <si>
    <t xml:space="preserve"> delta_tb is: 0.9998771450200066</t>
  </si>
  <si>
    <t xml:space="preserve"> delta_reit is: 1.0288154681320756
</t>
  </si>
  <si>
    <t xml:space="preserve"> 1.0288154681320756
</t>
  </si>
  <si>
    <t>delta_gold_risk is: 0.998555979396099</t>
  </si>
  <si>
    <t xml:space="preserve"> delta_tb_risk is: 1.0004535027074744</t>
  </si>
  <si>
    <t xml:space="preserve"> delta_reit_risk is: 1.0027624257774015
</t>
  </si>
  <si>
    <t xml:space="preserve"> 1.0027624257774015
</t>
  </si>
  <si>
    <t xml:space="preserve">collateral_ratio_tranche_gold is: 0.8531443973133186
</t>
  </si>
  <si>
    <t xml:space="preserve"> 0.8531443973133186
</t>
  </si>
  <si>
    <t xml:space="preserve">collateral_ratio_tranche_tb is: 0.3430516366082739
</t>
  </si>
  <si>
    <t xml:space="preserve"> 0.3430516366082739
</t>
  </si>
  <si>
    <t xml:space="preserve">collateral_ratio_tranche_reit is: 0.26649031967902237
</t>
  </si>
  <si>
    <t xml:space="preserve"> 0.26649031967902237
</t>
  </si>
  <si>
    <t>Total plot size is: 159394415.49828887</t>
  </si>
  <si>
    <t xml:space="preserve"> plot size of gold is: 92593392.61221632</t>
  </si>
  <si>
    <t xml:space="preserve"> plot size of TB is: 37557875.867982745</t>
  </si>
  <si>
    <t xml:space="preserve"> plot size of REIT is: 29243147.01808979
</t>
  </si>
  <si>
    <t xml:space="preserve"> 29243147.01808979
</t>
  </si>
  <si>
    <t xml:space="preserve">collateral ratio is: 1.466510620243621
</t>
  </si>
  <si>
    <t xml:space="preserve"> 1.466510620243621
</t>
  </si>
  <si>
    <t>S_gtbcps_0 is: 0.9994299762903949</t>
  </si>
  <si>
    <t xml:space="preserve">stdev_gtbcps is: 0.006277533385503571
</t>
  </si>
  <si>
    <t xml:space="preserve"> 0.006277533385503571
</t>
  </si>
  <si>
    <t>predicted price of GTBCPS is: 0.9994300023730082</t>
  </si>
  <si>
    <t xml:space="preserve"> actual price is: 0.9994299762903949
</t>
  </si>
  <si>
    <t xml:space="preserve"> 0.9994299762903949
</t>
  </si>
  <si>
    <t>predicted amount of GTBCPS is: 108751562.75836179</t>
  </si>
  <si>
    <t xml:space="preserve"> actual amount is: 108751565.59650455
</t>
  </si>
  <si>
    <t>plot sizes of gold is: 92593392.61221632</t>
  </si>
  <si>
    <t xml:space="preserve"> plot sizes of tb is: 37557875.867982745 </t>
  </si>
  <si>
    <t xml:space="preserve"> plot sizes of reit is: 29243147.01808979</t>
  </si>
  <si>
    <t xml:space="preserve"> plot sizes of total is: 159394415.49828887.
</t>
  </si>
  <si>
    <t xml:space="preserve"> 159394415.49828887.
</t>
  </si>
  <si>
    <t>predicted stdevs of gold is: 0.006730405527411365</t>
  </si>
  <si>
    <t xml:space="preserve"> predicted stdevs of tb is: 0.00032375092034957886</t>
  </si>
  <si>
    <t xml:space="preserve"> predicted stdevs of reit is: 0.012490218176919357</t>
  </si>
  <si>
    <t xml:space="preserve"> predicted stdevs of GTBCPS is: 0.006277533385503571.
</t>
  </si>
  <si>
    <t xml:space="preserve"> 0.006277533385503571.
</t>
  </si>
  <si>
    <t>total_value_of_collaterals is: 159394416.4969497</t>
  </si>
  <si>
    <t xml:space="preserve"> createdtionValue_gold is: -2.4164551120807283</t>
  </si>
  <si>
    <t xml:space="preserve"> createdValue_tb is: -0.9801662753200338</t>
  </si>
  <si>
    <t xml:space="preserve"> createdValue_reit is: -0.7631727240053063
</t>
  </si>
  <si>
    <t xml:space="preserve"> -0.7631727240053063
</t>
  </si>
  <si>
    <t>plotValue_gold_after_creation is: 92593395.80702035</t>
  </si>
  <si>
    <t xml:space="preserve"> plotValue_tb_after_creation  is: 37557877.00490453</t>
  </si>
  <si>
    <t xml:space="preserve"> plotValue_reit_after_creation  is: 29243147.84481893</t>
  </si>
  <si>
    <t xml:space="preserve">total_value_after_creation is: 159394420.6567438
</t>
  </si>
  <si>
    <t xml:space="preserve"> 159394420.6567438
</t>
  </si>
  <si>
    <t>total_amount_gtncps_before_creation is: 108751565.59650455</t>
  </si>
  <si>
    <t>creation_amount_gtbcps is: -2.838142767548561</t>
  </si>
  <si>
    <t xml:space="preserve">total_amount_gtbcps_new is: 108751562.75836179
</t>
  </si>
  <si>
    <t xml:space="preserve"> 108751562.75836179
</t>
  </si>
  <si>
    <t>payout of tranche of gold is: 0.7783489266620108</t>
  </si>
  <si>
    <t xml:space="preserve"> payout of tranche of Treausry Bill Option is: 0.1567555101071242</t>
  </si>
  <si>
    <t xml:space="preserve"> payout of tranche of Collar of REIT is: 0.06355641771863116
</t>
  </si>
  <si>
    <t xml:space="preserve"> 0.06355641771863116
</t>
  </si>
  <si>
    <t>Collateral size of tranche of gold is: 92593395.80702035</t>
  </si>
  <si>
    <t xml:space="preserve"> collateral size of tranche of Treausry Bill Option is: 37557877.00490453</t>
  </si>
  <si>
    <t xml:space="preserve"> collateral size of tranche of Collar of REIT is: 29243147.84481893
</t>
  </si>
  <si>
    <t xml:space="preserve"> 29243147.84481893
</t>
  </si>
  <si>
    <t>Collateral ratio of tranche of gold is: 0.8519068522392315</t>
  </si>
  <si>
    <t xml:space="preserve"> collateral ratio of tranche of Treausry Bill Option is: 0.3455517804176973</t>
  </si>
  <si>
    <t xml:space="preserve"> collateral ratio of tranche of Collar of REIT is: 0.2690519967748858
</t>
  </si>
  <si>
    <t xml:space="preserve"> 0.2690519967748858
</t>
  </si>
  <si>
    <t xml:space="preserve">date is: 2020-02-07 00:00:00
</t>
  </si>
  <si>
    <t xml:space="preserve"> 2020-02-07 00</t>
  </si>
  <si>
    <t>current price of gold is: 1570.44</t>
  </si>
  <si>
    <t xml:space="preserve"> predicted price of gold is: 1567.4785089527813
</t>
  </si>
  <si>
    <t xml:space="preserve"> 1567.4785089527813
</t>
  </si>
  <si>
    <t>current price of tb is: 100.1894531</t>
  </si>
  <si>
    <t xml:space="preserve"> current price of tb option is: 4.371441559151972</t>
  </si>
  <si>
    <t xml:space="preserve"> predicted price of tb is: 100.32229211176816
</t>
  </si>
  <si>
    <t xml:space="preserve"> 100.32229211176816
</t>
  </si>
  <si>
    <t>current price of reit is: 80.65</t>
  </si>
  <si>
    <t xml:space="preserve"> current price of reit option is: 5.681731997996593</t>
  </si>
  <si>
    <t xml:space="preserve"> predicted price of reit is: 81.04377773149788
</t>
  </si>
  <si>
    <t xml:space="preserve"> 81.04377773149788
</t>
  </si>
  <si>
    <t>value_ratio_gold_to_total is: -0.38873388256261526</t>
  </si>
  <si>
    <t xml:space="preserve"> risk_ratio_to_gold is: 0.8983254375084272</t>
  </si>
  <si>
    <t xml:space="preserve"> risk_ratio_to_gold_before is: 0.8981384874970919
</t>
  </si>
  <si>
    <t xml:space="preserve"> 0.8981384874970919
</t>
  </si>
  <si>
    <t>value_ratio_tb_to_total is: 0.5912448987916279</t>
  </si>
  <si>
    <t xml:space="preserve"> risk_ratio_tb_to_gold is: 0.05555670354186867</t>
  </si>
  <si>
    <t xml:space="preserve"> risk_ratio_tb_to_gold_before is: 0.05564596461563843
</t>
  </si>
  <si>
    <t xml:space="preserve"> 0.05564596461563843
</t>
  </si>
  <si>
    <t>value_ratio_reit_to_total is: 0.7974889837709873</t>
  </si>
  <si>
    <t xml:space="preserve"> risk_ratio_reit_to_gold is: 0.05762562242406954</t>
  </si>
  <si>
    <t xml:space="preserve"> risk_ratio_reit_to_gold_before is: 0.05776807333164183
</t>
  </si>
  <si>
    <t xml:space="preserve"> 0.05776807333164183
</t>
  </si>
  <si>
    <t>delta_gold is: 1.0024127762245796</t>
  </si>
  <si>
    <t xml:space="preserve"> delta_tb is: 1.0002143632522331</t>
  </si>
  <si>
    <t xml:space="preserve"> delta_reit is: 1.0039120068082856
</t>
  </si>
  <si>
    <t xml:space="preserve"> 1.0039120068082856
</t>
  </si>
  <si>
    <t>delta_gold_risk is: 1.0000984912389514</t>
  </si>
  <si>
    <t xml:space="preserve"> delta_tb_risk is: 0.9999154441197506</t>
  </si>
  <si>
    <t xml:space="preserve"> delta_reit_risk is: 0.99986532878883
</t>
  </si>
  <si>
    <t xml:space="preserve"> 0.99986532878883
</t>
  </si>
  <si>
    <t xml:space="preserve">collateral_ratio_tranche_gold is: 0.8538782133147276
</t>
  </si>
  <si>
    <t xml:space="preserve"> 0.8538782133147276
</t>
  </si>
  <si>
    <t xml:space="preserve">collateral_ratio_tranche_tb is: 0.3448231002129357
</t>
  </si>
  <si>
    <t xml:space="preserve"> 0.3448231002129357
</t>
  </si>
  <si>
    <t xml:space="preserve">collateral_ratio_tranche_reit is: 0.26949068949326316
</t>
  </si>
  <si>
    <t xml:space="preserve"> 0.26949068949326316
</t>
  </si>
  <si>
    <t>Total plot size is: 159740278.22282645</t>
  </si>
  <si>
    <t xml:space="preserve"> plot size of gold is: 92816802.95097661</t>
  </si>
  <si>
    <t xml:space="preserve"> plot size of TB is: 37565928.033566274</t>
  </si>
  <si>
    <t xml:space="preserve"> plot size of REIT is: 29357547.238283567
</t>
  </si>
  <si>
    <t xml:space="preserve"> 29357547.238283567
</t>
  </si>
  <si>
    <t xml:space="preserve">collateral ratio is: 1.469692735232375
</t>
  </si>
  <si>
    <t xml:space="preserve"> 1.469692735232375
</t>
  </si>
  <si>
    <t>S_gtbcps_0 is: 0.9994300023730082</t>
  </si>
  <si>
    <t xml:space="preserve">stdev_gtbcps is: 0.006271496574654774
</t>
  </si>
  <si>
    <t xml:space="preserve"> 0.006271496574654774
</t>
  </si>
  <si>
    <t>predicted price of GTBCPS is: 0.9994388729712935</t>
  </si>
  <si>
    <t xml:space="preserve"> actual price is: 0.9994300023730082
</t>
  </si>
  <si>
    <t xml:space="preserve"> 0.9994300023730082
</t>
  </si>
  <si>
    <t>predicted amount of GTBCPS is: 108750597.52531731</t>
  </si>
  <si>
    <t xml:space="preserve"> actual amount is: 108751562.75836179
</t>
  </si>
  <si>
    <t>plot sizes of gold is: 92816802.95097661</t>
  </si>
  <si>
    <t xml:space="preserve"> plot sizes of tb is: 37565928.033566274 </t>
  </si>
  <si>
    <t xml:space="preserve"> plot sizes of reit is: 29357547.238283567</t>
  </si>
  <si>
    <t xml:space="preserve"> plot sizes of total is: 159740278.22282645.
</t>
  </si>
  <si>
    <t xml:space="preserve"> 159740278.22282645.
</t>
  </si>
  <si>
    <t>predicted stdevs of gold is: 0.0067089125178768205</t>
  </si>
  <si>
    <t xml:space="preserve"> predicted stdevs of tb is: 0.00032389172879011054</t>
  </si>
  <si>
    <t xml:space="preserve"> predicted stdevs of reit is: 0.012499119908383764</t>
  </si>
  <si>
    <t xml:space="preserve"> predicted stdevs of GTBCPS is: 0.006271496574654774.
</t>
  </si>
  <si>
    <t xml:space="preserve"> 0.006271496574654774.
</t>
  </si>
  <si>
    <t>total_value_of_collaterals is: 159740618.1014101</t>
  </si>
  <si>
    <t xml:space="preserve"> createdtionValue_gold is: -823.8124930602379</t>
  </si>
  <si>
    <t xml:space="preserve"> createdValue_tb is: -333.4227796326126</t>
  </si>
  <si>
    <t xml:space="preserve"> createdValue_reit is: -260.56772466997353
</t>
  </si>
  <si>
    <t xml:space="preserve"> -260.56772466997353
</t>
  </si>
  <si>
    <t>plotValue_gold_after_creation is: 92817891.54748935</t>
  </si>
  <si>
    <t xml:space="preserve"> plotValue_tb_after_creation  is: 37566314.738006</t>
  </si>
  <si>
    <t xml:space="preserve"> plotValue_reit_after_creation  is: 29357829.618912097</t>
  </si>
  <si>
    <t xml:space="preserve">total_value_after_creation is: 159742035.90440744
</t>
  </si>
  <si>
    <t xml:space="preserve"> 159742035.90440744
</t>
  </si>
  <si>
    <t>total_amount_gtncps_before_creation is: 108751562.75836179</t>
  </si>
  <si>
    <t>creation_amount_gtbcps is: -965.233044475317</t>
  </si>
  <si>
    <t xml:space="preserve">total_amount_gtbcps_new is: 108750597.52531731
</t>
  </si>
  <si>
    <t xml:space="preserve"> 108750597.52531731
</t>
  </si>
  <si>
    <t>payout of tranche of gold is: 264.78401968502914</t>
  </si>
  <si>
    <t xml:space="preserve"> payout of tranche of Treausry Bill Option is: 53.2816600914314</t>
  </si>
  <si>
    <t xml:space="preserve"> payout of tranche of Collar of REIT is: 21.81290385839144
</t>
  </si>
  <si>
    <t xml:space="preserve"> 21.81290385839144
</t>
  </si>
  <si>
    <t>Collateral size of tranche of gold is: 92817891.54748935</t>
  </si>
  <si>
    <t xml:space="preserve"> collateral size of tranche of Treausry Bill Option is: 37566314.738006</t>
  </si>
  <si>
    <t xml:space="preserve"> collateral size of tranche of Collar of REIT is: 29357829.618912097
</t>
  </si>
  <si>
    <t xml:space="preserve"> 29357829.618912097
</t>
  </si>
  <si>
    <t>Collateral ratio of tranche of gold is: 0.8539647712733377</t>
  </si>
  <si>
    <t xml:space="preserve"> collateral ratio of tranche of Treausry Bill Option is: 0.3456263532598124</t>
  </si>
  <si>
    <t xml:space="preserve"> collateral ratio of tranche of Collar of REIT is: 0.27010473775703886
</t>
  </si>
  <si>
    <t xml:space="preserve"> 0.27010473775703886
</t>
  </si>
  <si>
    <t xml:space="preserve">date is: 2020-02-10 00:00:00
</t>
  </si>
  <si>
    <t xml:space="preserve"> 2020-02-10 00</t>
  </si>
  <si>
    <t>current price of gold is: 1572.15</t>
  </si>
  <si>
    <t xml:space="preserve"> predicted price of gold is: 1570.7818849023636
</t>
  </si>
  <si>
    <t xml:space="preserve"> 1570.7818849023636
</t>
  </si>
  <si>
    <t xml:space="preserve"> current price of tb option is: 4.373863801400805</t>
  </si>
  <si>
    <t xml:space="preserve"> predicted price of tb is: 100.3236954673081
</t>
  </si>
  <si>
    <t xml:space="preserve"> 100.3236954673081
</t>
  </si>
  <si>
    <t xml:space="preserve"> current price of reit option is: 5.750734018403577</t>
  </si>
  <si>
    <t xml:space="preserve"> predicted price of reit is: 79.70426846853707
</t>
  </si>
  <si>
    <t xml:space="preserve"> 79.70426846853707
</t>
  </si>
  <si>
    <t>value_ratio_gold_to_total is: -0.14491075659483468</t>
  </si>
  <si>
    <t xml:space="preserve"> risk_ratio_to_gold is: 0.900773634636891</t>
  </si>
  <si>
    <t xml:space="preserve"> risk_ratio_to_gold_before is: 0.8983254375084272
</t>
  </si>
  <si>
    <t xml:space="preserve"> 0.8983254375084272
</t>
  </si>
  <si>
    <t>value_ratio_tb_to_total is: 0.47708486804695166</t>
  </si>
  <si>
    <t xml:space="preserve"> risk_ratio_tb_to_gold is: 0.054831722645055356</t>
  </si>
  <si>
    <t xml:space="preserve"> risk_ratio_tb_to_gold_before is: 0.05555670354186867
</t>
  </si>
  <si>
    <t xml:space="preserve"> 0.05555670354186867
</t>
  </si>
  <si>
    <t>value_ratio_reit_to_total is: 0.667825888547883</t>
  </si>
  <si>
    <t xml:space="preserve"> risk_ratio_reit_to_gold is: 0.0553251042730725</t>
  </si>
  <si>
    <t xml:space="preserve"> risk_ratio_reit_to_gold_before is: 0.05762562242406954
</t>
  </si>
  <si>
    <t xml:space="preserve"> 0.05762562242406954
</t>
  </si>
  <si>
    <t>delta_gold is: 1.001088866814396</t>
  </si>
  <si>
    <t xml:space="preserve"> delta_tb is: 1.0000605249435697</t>
  </si>
  <si>
    <t xml:space="preserve"> delta_reit is: 0.9834244263786318
</t>
  </si>
  <si>
    <t xml:space="preserve"> 0.9834244263786318
</t>
  </si>
  <si>
    <t>delta_gold_risk is: 1.0012896614458675</t>
  </si>
  <si>
    <t xml:space="preserve"> delta_tb_risk is: 0.9993131767394583</t>
  </si>
  <si>
    <t xml:space="preserve"> delta_reit_risk is: 0.9978248275172039
</t>
  </si>
  <si>
    <t xml:space="preserve"> 0.9978248275172039
</t>
  </si>
  <si>
    <t xml:space="preserve">collateral_ratio_tranche_gold is: 0.8537935205872077
</t>
  </si>
  <si>
    <t xml:space="preserve"> 0.8537935205872077
</t>
  </si>
  <si>
    <t xml:space="preserve">collateral_ratio_tranche_tb is: 0.34550862115315506
</t>
  </si>
  <si>
    <t xml:space="preserve"> 0.34550862115315506
</t>
  </si>
  <si>
    <t xml:space="preserve">collateral_ratio_tranche_reit is: 0.2659170938547378
</t>
  </si>
  <si>
    <t xml:space="preserve"> 0.2659170938547378
</t>
  </si>
  <si>
    <t>Total plot size is: 159358753.0591635</t>
  </si>
  <si>
    <t xml:space="preserve"> plot size of gold is: 92918957.86937761</t>
  </si>
  <si>
    <t xml:space="preserve"> plot size of TB is: 37568588.43708564</t>
  </si>
  <si>
    <t xml:space="preserve"> plot size of REIT is: 28871206.752700236
</t>
  </si>
  <si>
    <t xml:space="preserve"> 28871206.752700236
</t>
  </si>
  <si>
    <t xml:space="preserve">collateral ratio is: 1.466182507457752
</t>
  </si>
  <si>
    <t xml:space="preserve"> 1.466182507457752
</t>
  </si>
  <si>
    <t>S_gtbcps_0 is: 0.9994388729712935</t>
  </si>
  <si>
    <t xml:space="preserve">stdev_gtbcps is: 0.006259576915800482
</t>
  </si>
  <si>
    <t xml:space="preserve"> 0.006259576915800482
</t>
  </si>
  <si>
    <t>predicted price of GTBCPS is: 0.9994415762165126</t>
  </si>
  <si>
    <t xml:space="preserve"> actual price is: 0.9994388729712935
</t>
  </si>
  <si>
    <t xml:space="preserve"> 0.9994388729712935
</t>
  </si>
  <si>
    <t>predicted amount of GTBCPS is: 108750303.38152757</t>
  </si>
  <si>
    <t xml:space="preserve"> actual amount is: 108750597.52531731
</t>
  </si>
  <si>
    <t>plot sizes of gold is: 92918957.86937761</t>
  </si>
  <si>
    <t xml:space="preserve"> plot sizes of tb is: 37568588.43708564 </t>
  </si>
  <si>
    <t xml:space="preserve"> plot sizes of reit is: 28871206.752700236</t>
  </si>
  <si>
    <t xml:space="preserve"> plot sizes of total is: 159358753.05916348.
</t>
  </si>
  <si>
    <t xml:space="preserve"> 159358753.05916348.
</t>
  </si>
  <si>
    <t>predicted stdevs of gold is: 0.006688260757713166</t>
  </si>
  <si>
    <t xml:space="preserve"> predicted stdevs of tb is: 0.00032076656796302806</t>
  </si>
  <si>
    <t xml:space="preserve"> predicted stdevs of reit is: 0.012607765527649943</t>
  </si>
  <si>
    <t xml:space="preserve"> predicted stdevs of GTBCPS is: 0.006259576915800482.
</t>
  </si>
  <si>
    <t xml:space="preserve"> 0.006259576915800482.
</t>
  </si>
  <si>
    <t>total_value_of_collaterals is: 159358856.811165</t>
  </si>
  <si>
    <t xml:space="preserve"> createdtionValue_gold is: -251.32396491934298</t>
  </si>
  <si>
    <t xml:space="preserve"> createdValue_tb is: -101.6141682681659</t>
  </si>
  <si>
    <t xml:space="preserve"> createdValue_reit is: -78.08979605300763
</t>
  </si>
  <si>
    <t xml:space="preserve"> -78.08979605300763
</t>
  </si>
  <si>
    <t>plotValue_gold_after_creation is: 92919287.47404993</t>
  </si>
  <si>
    <t xml:space="preserve"> plotValue_tb_after_creation  is: 37568705.856508225</t>
  </si>
  <si>
    <t xml:space="preserve"> plotValue_reit_after_creation  is: 28871294.50853609</t>
  </si>
  <si>
    <t xml:space="preserve">total_value_after_creation is: 159359287.83909425
</t>
  </si>
  <si>
    <t xml:space="preserve"> 159359287.83909425
</t>
  </si>
  <si>
    <t>total_amount_gtncps_before_creation is: 108750597.52531731</t>
  </si>
  <si>
    <t>creation_amount_gtbcps is: -294.1437897384167</t>
  </si>
  <si>
    <t xml:space="preserve">total_amount_gtbcps_new is: 108750303.38152757
</t>
  </si>
  <si>
    <t xml:space="preserve"> 108750303.38152757
</t>
  </si>
  <si>
    <t>payout of tranche of gold is: 78.28070739420575</t>
  </si>
  <si>
    <t xml:space="preserve"> payout of tranche of Treausry Bill Option is: 15.805254310329136</t>
  </si>
  <si>
    <t xml:space="preserve"> payout of tranche of Collar of REIT is: 9.666039800620542
</t>
  </si>
  <si>
    <t xml:space="preserve"> 9.666039800620542
</t>
  </si>
  <si>
    <t>Collateral size of tranche of gold is: 92919287.47404993</t>
  </si>
  <si>
    <t xml:space="preserve"> collateral size of tranche of Treausry Bill Option is: 37568705.856508225</t>
  </si>
  <si>
    <t xml:space="preserve"> collateral size of tranche of Collar of REIT is: 28871294.50853609
</t>
  </si>
  <si>
    <t xml:space="preserve"> 28871294.50853609
</t>
  </si>
  <si>
    <t>Collateral ratio of tranche of gold is: 0.8549029331480154</t>
  </si>
  <si>
    <t xml:space="preserve"> collateral ratio of tranche of Treausry Bill Option is: 0.34565048553857625</t>
  </si>
  <si>
    <t xml:space="preserve"> collateral ratio of tranche of Collar of REIT is: 0.26563004334294765
</t>
  </si>
  <si>
    <t xml:space="preserve"> 0.26563004334294765
</t>
  </si>
  <si>
    <t xml:space="preserve">date is: 2020-02-11 00:00:00
</t>
  </si>
  <si>
    <t xml:space="preserve"> 2020-02-11 00</t>
  </si>
  <si>
    <t>current price of gold is: 1567.89</t>
  </si>
  <si>
    <t xml:space="preserve"> predicted price of gold is: 1569.8508410962777
</t>
  </si>
  <si>
    <t xml:space="preserve"> 1569.8508410962777
</t>
  </si>
  <si>
    <t>current price of tb is: 100.1835938</t>
  </si>
  <si>
    <t xml:space="preserve"> current price of tb option is: 4.371449065776571</t>
  </si>
  <si>
    <t xml:space="preserve"> predicted price of tb is: 100.31642504305003
</t>
  </si>
  <si>
    <t xml:space="preserve"> 100.31642504305003
</t>
  </si>
  <si>
    <t xml:space="preserve"> current price of reit option is: 5.739855096165897</t>
  </si>
  <si>
    <t xml:space="preserve"> predicted price of reit is: 79.10848388047665
</t>
  </si>
  <si>
    <t xml:space="preserve"> 79.10848388047665
</t>
  </si>
  <si>
    <t>value_ratio_gold_to_total is: 0.1566985499181224</t>
  </si>
  <si>
    <t xml:space="preserve"> risk_ratio_to_gold is: 0.904240126016946</t>
  </si>
  <si>
    <t xml:space="preserve"> risk_ratio_to_gold_before is: 0.900773634636891
</t>
  </si>
  <si>
    <t xml:space="preserve"> 0.900773634636891
</t>
  </si>
  <si>
    <t>value_ratio_tb_to_total is: 0.3599548143690895</t>
  </si>
  <si>
    <t xml:space="preserve"> risk_ratio_tb_to_gold is: 0.05246959557807201</t>
  </si>
  <si>
    <t xml:space="preserve"> risk_ratio_tb_to_gold_before is: 0.054831722645055356
</t>
  </si>
  <si>
    <t xml:space="preserve"> 0.054831722645055356
</t>
  </si>
  <si>
    <t>value_ratio_reit_to_total is: 0.48334663571278813</t>
  </si>
  <si>
    <t xml:space="preserve"> risk_ratio_reit_to_gold is: 0.05343133850772567</t>
  </si>
  <si>
    <t xml:space="preserve"> risk_ratio_reit_to_gold_before is: 0.0553251042730725
</t>
  </si>
  <si>
    <t xml:space="preserve"> 0.0553251042730725
</t>
  </si>
  <si>
    <t>delta_gold is: 0.9972903348917088</t>
  </si>
  <si>
    <t xml:space="preserve"> delta_tb is: 0.999883516696233</t>
  </si>
  <si>
    <t xml:space="preserve"> delta_reit is: 0.9957494016228474
</t>
  </si>
  <si>
    <t xml:space="preserve"> 0.9957494016228474
</t>
  </si>
  <si>
    <t>delta_gold_risk is: 1.0018237265694803</t>
  </si>
  <si>
    <t xml:space="preserve"> delta_tb_risk is: 0.9977606598130552</t>
  </si>
  <si>
    <t xml:space="preserve"> delta_reit_risk is: 0.9982055143408616
</t>
  </si>
  <si>
    <t xml:space="preserve"> 0.9982055143408616
</t>
  </si>
  <si>
    <t xml:space="preserve">collateral_ratio_tranche_gold is: 0.8510343784914923
</t>
  </si>
  <si>
    <t xml:space="preserve"> 0.8510343784914923
</t>
  </si>
  <si>
    <t xml:space="preserve">collateral_ratio_tranche_tb is: 0.347327038849989
</t>
  </si>
  <si>
    <t xml:space="preserve"> 0.347327038849989
</t>
  </si>
  <si>
    <t xml:space="preserve">collateral_ratio_tranche_reit is: 0.26569640142533146
</t>
  </si>
  <si>
    <t xml:space="preserve"> 0.26569640142533146
</t>
  </si>
  <si>
    <t>Total plot size is: 158980411.28337783</t>
  </si>
  <si>
    <t xml:space="preserve"> plot size of gold is: 92667507.32289422</t>
  </si>
  <si>
    <t xml:space="preserve"> plot size of TB is: 37564329.72953181</t>
  </si>
  <si>
    <t xml:space="preserve"> plot size of REIT is: 28748574.230951812
</t>
  </si>
  <si>
    <t xml:space="preserve"> 28748574.230951812
</t>
  </si>
  <si>
    <t xml:space="preserve">collateral ratio is: 1.462701568489238
</t>
  </si>
  <si>
    <t xml:space="preserve"> 1.462701568489238
</t>
  </si>
  <si>
    <t>S_gtbcps_0 is: 0.9994415762165126</t>
  </si>
  <si>
    <t xml:space="preserve">stdev_gtbcps is: 0.006211607143712819
</t>
  </si>
  <si>
    <t xml:space="preserve"> 0.006211607143712819
</t>
  </si>
  <si>
    <t>predicted price of GTBCPS is: 0.9994408243565996</t>
  </si>
  <si>
    <t xml:space="preserve"> actual price is: 0.9994415762165126
</t>
  </si>
  <si>
    <t xml:space="preserve"> 0.9994415762165126
</t>
  </si>
  <si>
    <t>predicted amount of GTBCPS is: 108750385.19226778</t>
  </si>
  <si>
    <t xml:space="preserve"> actual amount is: 108750303.38152757
</t>
  </si>
  <si>
    <t>plot sizes of gold is: 92667507.32289422</t>
  </si>
  <si>
    <t xml:space="preserve"> plot sizes of tb is: 37564329.72953181 </t>
  </si>
  <si>
    <t xml:space="preserve"> plot sizes of reit is: 28748574.230951812</t>
  </si>
  <si>
    <t xml:space="preserve"> plot sizes of total is: 158980411.28337783.
</t>
  </si>
  <si>
    <t xml:space="preserve"> 158980411.28337783.
</t>
  </si>
  <si>
    <t>predicted stdevs of gold is: 0.006619971116339529</t>
  </si>
  <si>
    <t xml:space="preserve"> predicted stdevs of tb is: 0.0003061011133091871</t>
  </si>
  <si>
    <t xml:space="preserve"> predicted stdevs of reit is: 0.012611726427678329</t>
  </si>
  <si>
    <t xml:space="preserve"> predicted stdevs of GTBCPS is: 0.006211607143712819.
</t>
  </si>
  <si>
    <t xml:space="preserve"> 0.006211607143712819.
</t>
  </si>
  <si>
    <t>total_value_of_collaterals is: 158980382.41127962</t>
  </si>
  <si>
    <t xml:space="preserve"> createdtionValue_gold is: 69.7118958536143</t>
  </si>
  <si>
    <t xml:space="preserve"> createdValue_tb is: 28.258890669600426</t>
  </si>
  <si>
    <t xml:space="preserve"> createdValue_reit is: 21.62697618608314
</t>
  </si>
  <si>
    <t xml:space="preserve"> 21.62697618608314
</t>
  </si>
  <si>
    <t>plotValue_gold_after_creation is: 92667415.11690931</t>
  </si>
  <si>
    <t xml:space="preserve"> plotValue_tb_after_creation  is: 37564296.8873217</t>
  </si>
  <si>
    <t xml:space="preserve"> plotValue_reit_after_creation  is: 28748550.809285913</t>
  </si>
  <si>
    <t xml:space="preserve">total_value_after_creation is: 158980262.8135169
</t>
  </si>
  <si>
    <t xml:space="preserve"> 158980262.8135169
</t>
  </si>
  <si>
    <t>total_amount_gtncps_before_creation is: 108750303.38152757</t>
  </si>
  <si>
    <t>creation_amount_gtbcps is: 81.81074020266533</t>
  </si>
  <si>
    <t xml:space="preserve">total_amount_gtbcps_new is: 108750385.19226778
</t>
  </si>
  <si>
    <t xml:space="preserve"> 108750385.19226778
</t>
  </si>
  <si>
    <t>payout of tranche of gold is: -22.49408905450404</t>
  </si>
  <si>
    <t xml:space="preserve"> payout of tranche of Treausry Bill Option is: -4.58331944360282</t>
  </si>
  <si>
    <t xml:space="preserve"> payout of tranche of Collar of REIT is: -1.794689714702402
</t>
  </si>
  <si>
    <t xml:space="preserve"> -1.794689714702402
</t>
  </si>
  <si>
    <t>Collateral size of tranche of gold is: 92667415.11690931</t>
  </si>
  <si>
    <t xml:space="preserve"> collateral size of tranche of Treausry Bill Option is: 37564296.8873217</t>
  </si>
  <si>
    <t xml:space="preserve"> collateral size of tranche of Collar of REIT is: 28748550.809285913
</t>
  </si>
  <si>
    <t xml:space="preserve"> 28748550.809285913
</t>
  </si>
  <si>
    <t>Collateral ratio of tranche of gold is: 0.8525885315860788</t>
  </si>
  <si>
    <t xml:space="preserve"> collateral ratio of tranche of Treausry Bill Option is: 0.34561111565289654</t>
  </si>
  <si>
    <t xml:space="preserve"> collateral ratio of tranche of Collar of REIT is: 0.2645016556121064
</t>
  </si>
  <si>
    <t xml:space="preserve"> 0.2645016556121064
</t>
  </si>
  <si>
    <t xml:space="preserve">date is: 2020-02-12 00:00:00
</t>
  </si>
  <si>
    <t xml:space="preserve"> 2020-02-12 00</t>
  </si>
  <si>
    <t>current price of gold is: 1566.06</t>
  </si>
  <si>
    <t xml:space="preserve"> predicted price of gold is: 1567.5875379467893
</t>
  </si>
  <si>
    <t xml:space="preserve"> 1567.5875379467893
</t>
  </si>
  <si>
    <t xml:space="preserve"> current price of tb option is: 4.369024546236862</t>
  </si>
  <si>
    <t xml:space="preserve"> predicted price of tb is: 100.31697714642459
</t>
  </si>
  <si>
    <t xml:space="preserve"> 100.31697714642459
</t>
  </si>
  <si>
    <t xml:space="preserve"> current price of reit option is: 5.717281862158416</t>
  </si>
  <si>
    <t xml:space="preserve"> predicted price of reit is: 79.3687537804445
</t>
  </si>
  <si>
    <t xml:space="preserve"> 79.3687537804445
</t>
  </si>
  <si>
    <t>value_ratio_gold_to_total is: 0.12710486345631714</t>
  </si>
  <si>
    <t xml:space="preserve"> risk_ratio_to_gold is: 0.9035434600735897</t>
  </si>
  <si>
    <t xml:space="preserve"> risk_ratio_to_gold_before is: 0.904240126016946
</t>
  </si>
  <si>
    <t xml:space="preserve"> 0.904240126016946
</t>
  </si>
  <si>
    <t>value_ratio_tb_to_total is: 0.37480325961396416</t>
  </si>
  <si>
    <t xml:space="preserve"> risk_ratio_tb_to_gold is: 0.05273497898423258</t>
  </si>
  <si>
    <t xml:space="preserve"> risk_ratio_tb_to_gold_before is: 0.05246959557807201
</t>
  </si>
  <si>
    <t xml:space="preserve"> 0.05246959557807201
</t>
  </si>
  <si>
    <t>value_ratio_reit_to_total is: 0.49809187692971874</t>
  </si>
  <si>
    <t xml:space="preserve"> risk_ratio_reit_to_gold is: 0.05401864625760617</t>
  </si>
  <si>
    <t xml:space="preserve"> risk_ratio_reit_to_gold_before is: 0.05343133850772567
</t>
  </si>
  <si>
    <t xml:space="preserve"> 0.05343133850772567
</t>
  </si>
  <si>
    <t>delta_gold is: 0.998832826282456</t>
  </si>
  <si>
    <t xml:space="preserve"> delta_tb is: 0.999958130001005</t>
  </si>
  <si>
    <t xml:space="preserve"> delta_reit is: 1.0032816091969514
</t>
  </si>
  <si>
    <t xml:space="preserve"> 1.0032816091969514
</t>
  </si>
  <si>
    <t>delta_gold_risk is: 0.9996341501610864</t>
  </si>
  <si>
    <t xml:space="preserve"> delta_tb_risk is: 1.0002521530382213</t>
  </si>
  <si>
    <t xml:space="preserve"> delta_reit_risk is: 1.0005575187754643
</t>
  </si>
  <si>
    <t xml:space="preserve"> 1.0005575187754643
</t>
  </si>
  <si>
    <t xml:space="preserve">collateral_ratio_tranche_gold is: 0.8519050819971504
</t>
  </si>
  <si>
    <t xml:space="preserve"> 0.8519050819971504
</t>
  </si>
  <si>
    <t xml:space="preserve">collateral_ratio_tranche_tb is: 0.3459132645105979
</t>
  </si>
  <si>
    <t xml:space="preserve"> 0.3459132645105979
</t>
  </si>
  <si>
    <t xml:space="preserve">collateral_ratio_tranche_reit is: 0.2655317021794088
</t>
  </si>
  <si>
    <t xml:space="preserve"> 0.2655317021794088
</t>
  </si>
  <si>
    <t>Total plot size is: 158964872.5337816</t>
  </si>
  <si>
    <t xml:space="preserve"> plot size of gold is: 92559256.1455121</t>
  </si>
  <si>
    <t xml:space="preserve"> plot size of TB is: 37562724.07024878</t>
  </si>
  <si>
    <t xml:space="preserve"> plot size of REIT is: 28842892.31802069
</t>
  </si>
  <si>
    <t xml:space="preserve"> 28842892.31802069
</t>
  </si>
  <si>
    <t xml:space="preserve">collateral ratio is: 1.4625586039993155
</t>
  </si>
  <si>
    <t xml:space="preserve"> 1.4625586039993155
</t>
  </si>
  <si>
    <t>S_gtbcps_0 is: 0.9994408243565996</t>
  </si>
  <si>
    <t xml:space="preserve">stdev_gtbcps is: 0.006180458083386785
</t>
  </si>
  <si>
    <t xml:space="preserve"> 0.006180458083386785
</t>
  </si>
  <si>
    <t>predicted price of GTBCPS is: 0.9994380935753601</t>
  </si>
  <si>
    <t xml:space="preserve"> actual price is: 0.9994408243565996
</t>
  </si>
  <si>
    <t xml:space="preserve"> 0.9994408243565996
</t>
  </si>
  <si>
    <t>predicted amount of GTBCPS is: 108750682.33274461</t>
  </si>
  <si>
    <t xml:space="preserve"> actual amount is: 108750385.19226778
</t>
  </si>
  <si>
    <t>plot sizes of gold is: 92559256.1455121</t>
  </si>
  <si>
    <t xml:space="preserve"> plot sizes of tb is: 37562724.07024878 </t>
  </si>
  <si>
    <t xml:space="preserve"> plot sizes of reit is: 28842892.31802069</t>
  </si>
  <si>
    <t xml:space="preserve"> plot sizes of total is: 158964872.5337816.
</t>
  </si>
  <si>
    <t xml:space="preserve"> 158964872.5337816.
</t>
  </si>
  <si>
    <t>predicted stdevs of gold is: 0.006588768565174087</t>
  </si>
  <si>
    <t xml:space="preserve"> predicted stdevs of tb is: 0.00030567054664703316</t>
  </si>
  <si>
    <t xml:space="preserve"> predicted stdevs of reit is: 0.012521018756942476</t>
  </si>
  <si>
    <t xml:space="preserve"> predicted stdevs of GTBCPS is: 0.006180458083386785.
</t>
  </si>
  <si>
    <t xml:space="preserve"> 0.006180458083386785.
</t>
  </si>
  <si>
    <t>total_value_of_collaterals is: 158964767.7728141</t>
  </si>
  <si>
    <t xml:space="preserve"> createdtionValue_gold is: 252.90028034863633</t>
  </si>
  <si>
    <t xml:space="preserve"> createdValue_tb is: 102.63292823049248</t>
  </si>
  <si>
    <t xml:space="preserve"> createdValue_reit is: 78.80766987064735
</t>
  </si>
  <si>
    <t xml:space="preserve"> 78.80766987064735
</t>
  </si>
  <si>
    <t>plotValue_gold_after_creation is: 92558924.30355088</t>
  </si>
  <si>
    <t xml:space="preserve"> plotValue_tb_after_creation  is: 37562605.39546352</t>
  </si>
  <si>
    <t xml:space="preserve"> plotValue_reit_after_creation  is: 28842803.73292124</t>
  </si>
  <si>
    <t xml:space="preserve">total_value_after_creation is: 158964333.43193564
</t>
  </si>
  <si>
    <t xml:space="preserve"> 158964333.43193564
</t>
  </si>
  <si>
    <t>total_amount_gtncps_before_creation is: 108750385.19226778</t>
  </si>
  <si>
    <t>creation_amount_gtbcps is: 297.14047683775425</t>
  </si>
  <si>
    <t xml:space="preserve">total_amount_gtbcps_new is: 108750682.33274461
</t>
  </si>
  <si>
    <t xml:space="preserve"> 108750682.33274461
</t>
  </si>
  <si>
    <t>payout of tranche of gold is: -78.94168088199812</t>
  </si>
  <si>
    <t xml:space="preserve"> payout of tranche of Treausry Bill Option is: -16.041857031864293</t>
  </si>
  <si>
    <t xml:space="preserve"> payout of tranche of Collar of REIT is: -9.77742957958298
</t>
  </si>
  <si>
    <t xml:space="preserve"> -9.77742957958298
</t>
  </si>
  <si>
    <t>Collateral size of tranche of gold is: 92558924.30355088</t>
  </si>
  <si>
    <t xml:space="preserve"> collateral size of tranche of Treausry Bill Option is: 37562605.39546352</t>
  </si>
  <si>
    <t xml:space="preserve"> collateral size of tranche of Collar of REIT is: 28842803.73292124
</t>
  </si>
  <si>
    <t xml:space="preserve"> 28842803.73292124
</t>
  </si>
  <si>
    <t>Collateral ratio of tranche of gold is: 0.8515920457193619</t>
  </si>
  <si>
    <t xml:space="preserve"> collateral ratio of tranche of Treausry Bill Option is: 0.3455962373370489</t>
  </si>
  <si>
    <t xml:space="preserve"> collateral ratio of tranche of Collar of REIT is: 0.26536935708811116
</t>
  </si>
  <si>
    <t xml:space="preserve"> 0.26536935708811116
</t>
  </si>
  <si>
    <t xml:space="preserve">date is: 2020-02-13 00:00:00
</t>
  </si>
  <si>
    <t xml:space="preserve"> 2020-02-13 00</t>
  </si>
  <si>
    <t>current price of gold is: 1576.0</t>
  </si>
  <si>
    <t xml:space="preserve"> predicted price of gold is: 1571.7279750403488
</t>
  </si>
  <si>
    <t xml:space="preserve"> 1571.7279750403488
</t>
  </si>
  <si>
    <t xml:space="preserve"> current price of tb option is: 4.36983609373569</t>
  </si>
  <si>
    <t xml:space="preserve"> predicted price of tb is: 100.31418545293046
</t>
  </si>
  <si>
    <t xml:space="preserve"> 100.31418545293046
</t>
  </si>
  <si>
    <t>current price of reit is: 78.75</t>
  </si>
  <si>
    <t xml:space="preserve"> current price of reit option is: 5.744334548916683</t>
  </si>
  <si>
    <t xml:space="preserve"> predicted price of reit is: 79.16536539988427
</t>
  </si>
  <si>
    <t xml:space="preserve"> 79.16536539988427
</t>
  </si>
  <si>
    <t>value_ratio_gold_to_total is: -0.6683383793286275</t>
  </si>
  <si>
    <t xml:space="preserve"> risk_ratio_to_gold is: 0.9048435402134473</t>
  </si>
  <si>
    <t xml:space="preserve"> risk_ratio_to_gold_before is: 0.9035434600735897
</t>
  </si>
  <si>
    <t xml:space="preserve"> 0.9035434600735897
</t>
  </si>
  <si>
    <t>value_ratio_tb_to_total is: 0.7046820524544475</t>
  </si>
  <si>
    <t xml:space="preserve"> risk_ratio_tb_to_gold is: 0.052308056354386165</t>
  </si>
  <si>
    <t xml:space="preserve"> risk_ratio_tb_to_gold_before is: 0.05273497898423258
</t>
  </si>
  <si>
    <t xml:space="preserve"> 0.05273497898423258
</t>
  </si>
  <si>
    <t>value_ratio_reit_to_total is: 0.9636563268741799</t>
  </si>
  <si>
    <t xml:space="preserve"> risk_ratio_reit_to_gold is: 0.05285538412738589</t>
  </si>
  <si>
    <t xml:space="preserve"> risk_ratio_reit_to_gold_before is: 0.05401864625760617
</t>
  </si>
  <si>
    <t xml:space="preserve"> 0.05401864625760617
</t>
  </si>
  <si>
    <t>delta_gold is: 1.0063471386792333</t>
  </si>
  <si>
    <t xml:space="preserve"> delta_tb is: 0.9999890813463542</t>
  </si>
  <si>
    <t xml:space="preserve"> delta_reit is: 0.9961924350067412
</t>
  </si>
  <si>
    <t xml:space="preserve"> 0.9961924350067412
</t>
  </si>
  <si>
    <t>delta_gold_risk is: 1.0006829789637728</t>
  </si>
  <si>
    <t xml:space="preserve"> delta_tb_risk is: 0.9995944633375263</t>
  </si>
  <si>
    <t xml:space="preserve"> delta_reit_risk is: 0.998896355264349
</t>
  </si>
  <si>
    <t xml:space="preserve"> 0.998896355264349
</t>
  </si>
  <si>
    <t xml:space="preserve">collateral_ratio_tranche_gold is: 0.8564123069417172
</t>
  </si>
  <si>
    <t xml:space="preserve"> 0.8564123069417172
</t>
  </si>
  <si>
    <t xml:space="preserve">collateral_ratio_tranche_tb is: 0.34355209835321504
</t>
  </si>
  <si>
    <t xml:space="preserve"> 0.34355209835321504
</t>
  </si>
  <si>
    <t xml:space="preserve">collateral_ratio_tranche_reit is: 0.26298184448911693
</t>
  </si>
  <si>
    <t xml:space="preserve"> 0.26298184448911693
</t>
  </si>
  <si>
    <t>Total plot size is: 159441586.77761167</t>
  </si>
  <si>
    <t xml:space="preserve"> plot size of gold is: 93146408.63210618</t>
  </si>
  <si>
    <t xml:space="preserve"> plot size of TB is: 37562195.262385175</t>
  </si>
  <si>
    <t xml:space="preserve"> plot size of REIT is: 28732982.883120332
</t>
  </si>
  <si>
    <t xml:space="preserve"> 28732982.883120332
</t>
  </si>
  <si>
    <t xml:space="preserve">collateral ratio is: 1.4669446202798275
</t>
  </si>
  <si>
    <t xml:space="preserve"> 1.4669446202798275
</t>
  </si>
  <si>
    <t>S_gtbcps_0 is: 0.9994380935753601</t>
  </si>
  <si>
    <t xml:space="preserve">stdev_gtbcps is: 0.006172914500882163
</t>
  </si>
  <si>
    <t xml:space="preserve"> 0.006172914500882163
</t>
  </si>
  <si>
    <t>predicted price of GTBCPS is: 0.9994419143851849</t>
  </si>
  <si>
    <t xml:space="preserve"> actual price is: 0.9994380935753601
</t>
  </si>
  <si>
    <t xml:space="preserve"> 0.9994380935753601
</t>
  </si>
  <si>
    <t>predicted amount of GTBCPS is: 108750266.58504632</t>
  </si>
  <si>
    <t xml:space="preserve"> actual amount is: 108750682.33274461
</t>
  </si>
  <si>
    <t>plot sizes of gold is: 93146408.63210618</t>
  </si>
  <si>
    <t xml:space="preserve"> plot sizes of tb is: 37562195.262385175 </t>
  </si>
  <si>
    <t xml:space="preserve"> plot sizes of reit is: 28732982.883120332</t>
  </si>
  <si>
    <t xml:space="preserve"> plot sizes of total is: 159441586.7776117.
</t>
  </si>
  <si>
    <t xml:space="preserve"> 159441586.7776117.
</t>
  </si>
  <si>
    <t>predicted stdevs of gold is: 0.006590246399936457</t>
  </si>
  <si>
    <t xml:space="preserve"> predicted stdevs of tb is: 0.0003027926707472675</t>
  </si>
  <si>
    <t xml:space="preserve"> predicted stdevs of reit is: 0.012493932250128422</t>
  </si>
  <si>
    <t xml:space="preserve"> predicted stdevs of GTBCPS is: 0.006172914500882163.
</t>
  </si>
  <si>
    <t xml:space="preserve"> 0.006172914500882163.
</t>
  </si>
  <si>
    <t>total_value_of_collaterals is: 159441733.4247122</t>
  </si>
  <si>
    <t xml:space="preserve"> createdtionValue_gold is: -356.09522931272153</t>
  </si>
  <si>
    <t xml:space="preserve"> createdValue_tb is: -143.59877875322744</t>
  </si>
  <si>
    <t xml:space="preserve"> createdValue_reit is: -109.84503735049054
</t>
  </si>
  <si>
    <t xml:space="preserve"> -109.84503735049054
</t>
  </si>
  <si>
    <t>plotValue_gold_after_creation is: 93146875.67069115</t>
  </si>
  <si>
    <t xml:space="preserve"> plotValue_tb_after_creation  is: 37562361.10437583</t>
  </si>
  <si>
    <t xml:space="preserve"> plotValue_reit_after_creation  is: 28733106.188690636</t>
  </si>
  <si>
    <t xml:space="preserve">total_value_after_creation is: 159442342.9637576
</t>
  </si>
  <si>
    <t xml:space="preserve"> 159442342.9637576
</t>
  </si>
  <si>
    <t>total_amount_gtncps_before_creation is: 108750682.33274461</t>
  </si>
  <si>
    <t>creation_amount_gtbcps is: -415.7476982921362</t>
  </si>
  <si>
    <t xml:space="preserve">total_amount_gtbcps_new is: 108750266.58504632
</t>
  </si>
  <si>
    <t xml:space="preserve"> 108750266.58504632
</t>
  </si>
  <si>
    <t>payout of tranche of gold is: 110.94335565091255</t>
  </si>
  <si>
    <t xml:space="preserve"> payout of tranche of Treausry Bill Option is: 22.243211900170714</t>
  </si>
  <si>
    <t xml:space="preserve"> payout of tranche of Collar of REIT is: 13.460532950401234
</t>
  </si>
  <si>
    <t xml:space="preserve"> 13.460532950401234
</t>
  </si>
  <si>
    <t>Collateral size of tranche of gold is: 93146875.67069115</t>
  </si>
  <si>
    <t xml:space="preserve"> collateral size of tranche of Treausry Bill Option is: 37562361.10437583</t>
  </si>
  <si>
    <t xml:space="preserve"> collateral size of tranche of Collar of REIT is: 28733106.188690636
</t>
  </si>
  <si>
    <t xml:space="preserve"> 28733106.188690636
</t>
  </si>
  <si>
    <t>Collateral ratio of tranche of gold is: 0.8569958976863372</t>
  </si>
  <si>
    <t xml:space="preserve"> collateral ratio of tranche of Treausry Bill Option is: 0.345591724274997</t>
  </si>
  <si>
    <t xml:space="preserve"> collateral ratio of tranche of Collar of REIT is: 0.2643583475472578
</t>
  </si>
  <si>
    <t xml:space="preserve"> 0.2643583475472578
</t>
  </si>
  <si>
    <t xml:space="preserve">date is: 2020-02-14 00:00:00
</t>
  </si>
  <si>
    <t xml:space="preserve"> 2020-02-14 00</t>
  </si>
  <si>
    <t>current price of gold is: 1584.06</t>
  </si>
  <si>
    <t xml:space="preserve"> predicted price of gold is: 1582.5363841737033
</t>
  </si>
  <si>
    <t xml:space="preserve"> 1582.5363841737033
</t>
  </si>
  <si>
    <t>current price of tb is: 100.1914063</t>
  </si>
  <si>
    <t xml:space="preserve"> current price of tb option is: 4.371439056815658</t>
  </si>
  <si>
    <t xml:space="preserve"> predicted price of tb is: 100.32424790147347
</t>
  </si>
  <si>
    <t xml:space="preserve"> 100.32424790147347
</t>
  </si>
  <si>
    <t>current price of reit is: 78.7</t>
  </si>
  <si>
    <t xml:space="preserve"> current price of reit option is: 5.766840010531652</t>
  </si>
  <si>
    <t xml:space="preserve"> predicted price of reit is: 79.15256972278151
</t>
  </si>
  <si>
    <t xml:space="preserve"> 79.15256972278151
</t>
  </si>
  <si>
    <t>value_ratio_gold_to_total is: -0.1656090736527722</t>
  </si>
  <si>
    <t xml:space="preserve"> risk_ratio_to_gold is: 0.9089924147328101</t>
  </si>
  <si>
    <t xml:space="preserve"> risk_ratio_to_gold_before is: 0.9048435402134473
</t>
  </si>
  <si>
    <t xml:space="preserve"> 0.9048435402134473
</t>
  </si>
  <si>
    <t>value_ratio_tb_to_total is: 0.48959175562285395</t>
  </si>
  <si>
    <t xml:space="preserve"> risk_ratio_tb_to_gold is: 0.049922682850753755</t>
  </si>
  <si>
    <t xml:space="preserve"> risk_ratio_tb_to_gold_before is: 0.052308056354386165
</t>
  </si>
  <si>
    <t xml:space="preserve"> 0.052308056354386165
</t>
  </si>
  <si>
    <t>value_ratio_reit_to_total is: 0.6760173180299183</t>
  </si>
  <si>
    <t xml:space="preserve"> risk_ratio_reit_to_gold is: 0.050196508236160654</t>
  </si>
  <si>
    <t xml:space="preserve"> risk_ratio_reit_to_gold_before is: 0.05285538412738589
</t>
  </si>
  <si>
    <t xml:space="preserve"> 0.05285538412738589
</t>
  </si>
  <si>
    <t>delta_gold is: 1.0051142131979696</t>
  </si>
  <si>
    <t xml:space="preserve"> delta_tb is: 1.000127420600516</t>
  </si>
  <si>
    <t xml:space="preserve"> delta_reit is: 0.9996745990304343
</t>
  </si>
  <si>
    <t xml:space="preserve"> 0.9996745990304343
</t>
  </si>
  <si>
    <t>delta_gold_risk is: 1.0021780657737893</t>
  </si>
  <si>
    <t xml:space="preserve"> delta_tb_risk is: 0.9977331984781185</t>
  </si>
  <si>
    <t xml:space="preserve"> delta_reit_risk is: 0.9974746048400284
</t>
  </si>
  <si>
    <t xml:space="preserve"> 0.9974746048400284
</t>
  </si>
  <si>
    <t xml:space="preserve">collateral_ratio_tranche_gold is: 0.8595066953015115
</t>
  </si>
  <si>
    <t xml:space="preserve"> 0.8595066953015115
</t>
  </si>
  <si>
    <t xml:space="preserve">collateral_ratio_tranche_tb is: 0.34465837110208797
</t>
  </si>
  <si>
    <t xml:space="preserve"> 0.34465837110208797
</t>
  </si>
  <si>
    <t xml:space="preserve">collateral_ratio_tranche_reit is: 0.26359333432185494
</t>
  </si>
  <si>
    <t xml:space="preserve"> 0.26359333432185494
</t>
  </si>
  <si>
    <t>Total plot size is: 159914152.38265857</t>
  </si>
  <si>
    <t xml:space="preserve"> plot size of gold is: 93623248.65159583</t>
  </si>
  <si>
    <t xml:space="preserve"> plot size of TB is: 37567147.32298455</t>
  </si>
  <si>
    <t xml:space="preserve"> plot size of REIT is: 28723756.4080782
</t>
  </si>
  <si>
    <t xml:space="preserve"> 28723756.4080782
</t>
  </si>
  <si>
    <t xml:space="preserve">collateral ratio is: 1.4712924669493397
</t>
  </si>
  <si>
    <t xml:space="preserve"> 1.4712924669493397
</t>
  </si>
  <si>
    <t>S_gtbcps_0 is: 0.9994419143851849</t>
  </si>
  <si>
    <t xml:space="preserve">stdev_gtbcps is: 0.006154481591329347
</t>
  </si>
  <si>
    <t xml:space="preserve"> 0.006154481591329347
</t>
  </si>
  <si>
    <t>predicted price of GTBCPS is: 0.999455055446592</t>
  </si>
  <si>
    <t xml:space="preserve"> actual price is: 0.9994419143851849
</t>
  </si>
  <si>
    <t xml:space="preserve"> 0.9994419143851849
</t>
  </si>
  <si>
    <t>predicted amount of GTBCPS is: 108748836.71191351</t>
  </si>
  <si>
    <t xml:space="preserve"> actual amount is: 108750266.58504632
</t>
  </si>
  <si>
    <t>plot sizes of gold is: 93623248.65159583</t>
  </si>
  <si>
    <t xml:space="preserve"> plot sizes of tb is: 37567147.32298455 </t>
  </si>
  <si>
    <t xml:space="preserve"> plot sizes of reit is: 28723756.4080782</t>
  </si>
  <si>
    <t xml:space="preserve"> plot sizes of total is: 159914152.38265857.
</t>
  </si>
  <si>
    <t xml:space="preserve"> 159914152.38265857.
</t>
  </si>
  <si>
    <t>predicted stdevs of gold is: 0.006570553638285938</t>
  </si>
  <si>
    <t xml:space="preserve"> predicted stdevs of tb is: 0.0002898373889556755</t>
  </si>
  <si>
    <t xml:space="preserve"> predicted stdevs of reit is: 0.012468556027194466</t>
  </si>
  <si>
    <t xml:space="preserve"> predicted stdevs of GTBCPS is: 0.006154481591329347.
</t>
  </si>
  <si>
    <t xml:space="preserve"> 0.006154481591329347.
</t>
  </si>
  <si>
    <t>total_value_of_collaterals is: 159914657.2776897</t>
  </si>
  <si>
    <t xml:space="preserve"> createdtionValue_gold is: -1231.0008900848943</t>
  </si>
  <si>
    <t xml:space="preserve"> createdValue_tb is: -493.94885815151844</t>
  </si>
  <si>
    <t xml:space="preserve"> createdValue_reit is: -377.67202591298786
</t>
  </si>
  <si>
    <t xml:space="preserve"> -377.67202591298786
</t>
  </si>
  <si>
    <t>plotValue_gold_after_creation is: 93624862.15827836</t>
  </si>
  <si>
    <t xml:space="preserve"> plotValue_tb_after_creation  is: 37567717.562320866</t>
  </si>
  <si>
    <t xml:space="preserve"> plotValue_reit_after_creation  is: 28724180.178864613</t>
  </si>
  <si>
    <t xml:space="preserve">total_value_after_creation is: 159916759.89946383
</t>
  </si>
  <si>
    <t xml:space="preserve"> 159916759.89946383
</t>
  </si>
  <si>
    <t>total_amount_gtncps_before_creation is: 108750266.58504632</t>
  </si>
  <si>
    <t>creation_amount_gtbcps is: -1429.8731328099966</t>
  </si>
  <si>
    <t xml:space="preserve">total_amount_gtbcps_new is: 108748836.71191351
</t>
  </si>
  <si>
    <t xml:space="preserve"> 108748836.71191351
</t>
  </si>
  <si>
    <t>payout of tranche of gold is: 382.5057924416601</t>
  </si>
  <si>
    <t xml:space="preserve"> payout of tranche of Treausry Bill Option is: 76.29047817060227</t>
  </si>
  <si>
    <t xml:space="preserve"> payout of tranche of Collar of REIT is: 46.09876050232184
</t>
  </si>
  <si>
    <t xml:space="preserve"> 46.09876050232184
</t>
  </si>
  <si>
    <t>Collateral size of tranche of gold is: 93624862.15827836</t>
  </si>
  <si>
    <t xml:space="preserve"> collateral size of tranche of Treausry Bill Option is: 37567717.562320866</t>
  </si>
  <si>
    <t xml:space="preserve"> collateral size of tranche of Collar of REIT is: 28724180.178864613
</t>
  </si>
  <si>
    <t xml:space="preserve"> 28724180.178864613
</t>
  </si>
  <si>
    <t>Collateral ratio of tranche of gold is: 0.8613855696817395</t>
  </si>
  <si>
    <t xml:space="preserve"> collateral ratio of tranche of Treausry Bill Option is: 0.34563778304266524</t>
  </si>
  <si>
    <t xml:space="preserve"> collateral ratio of tranche of Collar of REIT is: 0.26427375951895565
</t>
  </si>
  <si>
    <t xml:space="preserve"> 0.26427375951895565
</t>
  </si>
  <si>
    <t xml:space="preserve">date is: 2020-02-18 00:00:00
</t>
  </si>
  <si>
    <t xml:space="preserve"> 2020-02-18 00</t>
  </si>
  <si>
    <t>current price of gold is: 1601.61</t>
  </si>
  <si>
    <t xml:space="preserve"> predicted price of gold is: 1597.4680880991318
</t>
  </si>
  <si>
    <t xml:space="preserve"> 1597.4680880991318
</t>
  </si>
  <si>
    <t xml:space="preserve"> current price of tb option is: 4.374672870656353</t>
  </si>
  <si>
    <t xml:space="preserve"> predicted price of tb is: 100.322859439996
</t>
  </si>
  <si>
    <t xml:space="preserve"> 100.322859439996
</t>
  </si>
  <si>
    <t>current price of reit is: 78.05</t>
  </si>
  <si>
    <t xml:space="preserve"> current price of reit option is: 5.826660588096573</t>
  </si>
  <si>
    <t xml:space="preserve"> predicted price of reit is: 78.12652694485378
</t>
  </si>
  <si>
    <t xml:space="preserve"> 78.12652694485378
</t>
  </si>
  <si>
    <t>value_ratio_gold_to_total is: -0.6610718885675027</t>
  </si>
  <si>
    <t xml:space="preserve"> risk_ratio_to_gold is: 0.9090010728619091</t>
  </si>
  <si>
    <t xml:space="preserve"> risk_ratio_to_gold_before is: 0.9089924147328101
</t>
  </si>
  <si>
    <t xml:space="preserve"> 0.9089924147328101
</t>
  </si>
  <si>
    <t>value_ratio_tb_to_total is: 0.7188907354247382</t>
  </si>
  <si>
    <t xml:space="preserve"> risk_ratio_tb_to_gold is: 0.049781959400566955</t>
  </si>
  <si>
    <t xml:space="preserve"> risk_ratio_tb_to_gold_before is: 0.049922682850753755
</t>
  </si>
  <si>
    <t xml:space="preserve"> 0.049922682850753755
</t>
  </si>
  <si>
    <t>value_ratio_reit_to_total is: 0.9421811531427644</t>
  </si>
  <si>
    <t xml:space="preserve"> risk_ratio_reit_to_gold is: 0.0503267531794841</t>
  </si>
  <si>
    <t xml:space="preserve"> risk_ratio_reit_to_gold_before is: 0.050196508236160654
</t>
  </si>
  <si>
    <t xml:space="preserve"> 0.050196508236160654
</t>
  </si>
  <si>
    <t>delta_gold is: 1.0110791257906897</t>
  </si>
  <si>
    <t xml:space="preserve"> delta_tb is: 1.0000496057067212</t>
  </si>
  <si>
    <t xml:space="preserve"> delta_reit is: 0.9930128862123705
</t>
  </si>
  <si>
    <t xml:space="preserve"> 0.9930128862123705
</t>
  </si>
  <si>
    <t>delta_gold_risk is: 1.0000045354444744</t>
  </si>
  <si>
    <t xml:space="preserve"> delta_tb_risk is: 0.9998659677969765</t>
  </si>
  <si>
    <t xml:space="preserve"> delta_reit_risk is: 1.0001240195928116
</t>
  </si>
  <si>
    <t xml:space="preserve"> 1.0001240195928116
</t>
  </si>
  <si>
    <t xml:space="preserve">collateral_ratio_tranche_gold is: 0.8709250187304646
</t>
  </si>
  <si>
    <t xml:space="preserve"> 0.8709250187304646
</t>
  </si>
  <si>
    <t xml:space="preserve">collateral_ratio_tranche_tb is: 0.3419131647889417
</t>
  </si>
  <si>
    <t xml:space="preserve"> 0.3419131647889417
</t>
  </si>
  <si>
    <t xml:space="preserve">collateral_ratio_tranche_reit is: 0.2595194578863881
</t>
  </si>
  <si>
    <t xml:space="preserve"> 0.2595194578863881
</t>
  </si>
  <si>
    <t>Total plot size is: 160755205.98226488</t>
  </si>
  <si>
    <t xml:space="preserve"> plot size of gold is: 94662143.78326592</t>
  </si>
  <si>
    <t xml:space="preserve"> plot size of TB is: 37569581.135500446</t>
  </si>
  <si>
    <t xml:space="preserve"> plot size of REIT is: 28523481.063498516
</t>
  </si>
  <si>
    <t xml:space="preserve"> 28523481.063498516
</t>
  </si>
  <si>
    <t xml:space="preserve">collateral ratio is: 1.47903059273098
</t>
  </si>
  <si>
    <t xml:space="preserve"> 1.47903059273098
</t>
  </si>
  <si>
    <t>S_gtbcps_0 is: 0.999455055446592</t>
  </si>
  <si>
    <t xml:space="preserve">stdev_gtbcps is: 0.006140819034048029
</t>
  </si>
  <si>
    <t xml:space="preserve"> 0.006140819034048029
</t>
  </si>
  <si>
    <t>predicted price of GTBCPS is: 0.9994332411496956</t>
  </si>
  <si>
    <t xml:space="preserve"> actual price is: 0.999455055446592
</t>
  </si>
  <si>
    <t xml:space="preserve"> 0.999455055446592
</t>
  </si>
  <si>
    <t>predicted amount of GTBCPS is: 108751210.33659749</t>
  </si>
  <si>
    <t xml:space="preserve"> actual amount is: 108748836.71191351
</t>
  </si>
  <si>
    <t>plot sizes of gold is: 94662143.78326592</t>
  </si>
  <si>
    <t xml:space="preserve"> plot sizes of tb is: 37569581.135500446 </t>
  </si>
  <si>
    <t xml:space="preserve"> plot sizes of reit is: 28523481.063498516</t>
  </si>
  <si>
    <t xml:space="preserve"> plot sizes of total is: 160755205.98226488.
</t>
  </si>
  <si>
    <t xml:space="preserve"> 160755205.98226488.
</t>
  </si>
  <si>
    <t>predicted stdevs of gold is: 0.006557927135447938</t>
  </si>
  <si>
    <t xml:space="preserve"> predicted stdevs of tb is: 0.0002887061012176434</t>
  </si>
  <si>
    <t xml:space="preserve"> predicted stdevs of reit is: 0.012464629377345422</t>
  </si>
  <si>
    <t xml:space="preserve"> predicted stdevs of GTBCPS is: 0.006140819034048029.
</t>
  </si>
  <si>
    <t xml:space="preserve"> 0.006140819034048029.
</t>
  </si>
  <si>
    <t>total_value_of_collaterals is: 160754367.14732942</t>
  </si>
  <si>
    <t xml:space="preserve"> createdtionValue_gold is: 2066.0987816795887</t>
  </si>
  <si>
    <t xml:space="preserve"> createdValue_tb is: 819.9988694159815</t>
  </si>
  <si>
    <t xml:space="preserve"> createdValue_reit is: 622.5578639728592
</t>
  </si>
  <si>
    <t xml:space="preserve"> 622.5578639728592
</t>
  </si>
  <si>
    <t>plotValue_gold_after_creation is: 94659379.20024279</t>
  </si>
  <si>
    <t xml:space="preserve"> plotValue_tb_after_creation  is: 37568670.2940301</t>
  </si>
  <si>
    <t xml:space="preserve"> plotValue_reit_after_creation  is: 28522808.997541472</t>
  </si>
  <si>
    <t xml:space="preserve">total_value_after_creation is: 160750858.49181437
</t>
  </si>
  <si>
    <t xml:space="preserve"> 160750858.49181437
</t>
  </si>
  <si>
    <t>total_amount_gtncps_before_creation is: 108748836.71191351</t>
  </si>
  <si>
    <t>creation_amount_gtbcps is: 2373.6246839761734</t>
  </si>
  <si>
    <t xml:space="preserve">total_amount_gtbcps_new is: 108751210.33659749
</t>
  </si>
  <si>
    <t xml:space="preserve"> 108751210.33659749
</t>
  </si>
  <si>
    <t>payout of tranche of gold is: -698.4842414559334</t>
  </si>
  <si>
    <t xml:space="preserve"> payout of tranche of Treausry Bill Option is: -90.84260092883414</t>
  </si>
  <si>
    <t xml:space="preserve"> payout of tranche of Collar of REIT is: -49.508093069854226
</t>
  </si>
  <si>
    <t xml:space="preserve"> -49.508093069854226
</t>
  </si>
  <si>
    <t>Collateral size of tranche of gold is: 94659379.20024279</t>
  </si>
  <si>
    <t xml:space="preserve"> collateral size of tranche of Treausry Bill Option is: 37568670.2940301</t>
  </si>
  <si>
    <t xml:space="preserve"> collateral size of tranche of Collar of REIT is: 28522808.997541472
</t>
  </si>
  <si>
    <t xml:space="preserve"> 28522808.997541472
</t>
  </si>
  <si>
    <t>Collateral ratio of tranche of gold is: 0.870933993670062</t>
  </si>
  <si>
    <t xml:space="preserve"> collateral ratio of tranche of Treausry Bill Option is: 0.34565863765953725</t>
  </si>
  <si>
    <t xml:space="preserve"> collateral ratio of tranche of Collar of REIT is: 0.26243024368845064
</t>
  </si>
  <si>
    <t xml:space="preserve"> 0.26243024368845064
</t>
  </si>
  <si>
    <t xml:space="preserve">date is: 2020-02-19 00:00:00
</t>
  </si>
  <si>
    <t xml:space="preserve"> 2020-02-19 00</t>
  </si>
  <si>
    <t>current price of gold is: 1611.7</t>
  </si>
  <si>
    <t xml:space="preserve"> predicted price of gold is: 1603.733314789625
</t>
  </si>
  <si>
    <t xml:space="preserve"> 1603.733314789625
</t>
  </si>
  <si>
    <t>current price of tb is: 100.1972656</t>
  </si>
  <si>
    <t xml:space="preserve"> current price of tb option is: 4.373858891466685</t>
  </si>
  <si>
    <t xml:space="preserve"> predicted price of tb is: 100.32760674867025
</t>
  </si>
  <si>
    <t xml:space="preserve"> 100.32760674867025
</t>
  </si>
  <si>
    <t xml:space="preserve"> current price of reit option is: 5.819495788226845</t>
  </si>
  <si>
    <t xml:space="preserve"> predicted price of reit is: 78.27075397515542
</t>
  </si>
  <si>
    <t xml:space="preserve"> 78.27075397515542
</t>
  </si>
  <si>
    <t>value_ratio_gold_to_total is: -3.090540242333801</t>
  </si>
  <si>
    <t xml:space="preserve"> risk_ratio_to_gold is: 0.9102423866820271</t>
  </si>
  <si>
    <t xml:space="preserve"> risk_ratio_to_gold_before is: 0.9090010728619091
</t>
  </si>
  <si>
    <t xml:space="preserve"> 0.9090010728619091
</t>
  </si>
  <si>
    <t>value_ratio_tb_to_total is: 1.747327918195643</t>
  </si>
  <si>
    <t xml:space="preserve"> risk_ratio_tb_to_gold is: 0.049197335527778004</t>
  </si>
  <si>
    <t xml:space="preserve"> risk_ratio_tb_to_gold_before is: 0.049781959400566955
</t>
  </si>
  <si>
    <t xml:space="preserve"> 0.049781959400566955
</t>
  </si>
  <si>
    <t>value_ratio_reit_to_total is: 2.343212324138158</t>
  </si>
  <si>
    <t xml:space="preserve"> risk_ratio_reit_to_gold is: 0.04941113912824553</t>
  </si>
  <si>
    <t xml:space="preserve"> risk_ratio_reit_to_gold_before is: 0.0503267531794841
</t>
  </si>
  <si>
    <t xml:space="preserve"> 0.0503267531794841
</t>
  </si>
  <si>
    <t>delta_gold is: 1.0062999107148434</t>
  </si>
  <si>
    <t xml:space="preserve"> delta_tb is: 1.0000295713780127</t>
  </si>
  <si>
    <t xml:space="preserve"> delta_reit is: 0.9999145793380484
</t>
  </si>
  <si>
    <t xml:space="preserve"> 0.9999145793380484
</t>
  </si>
  <si>
    <t>delta_gold_risk is: 1.0006502425995272</t>
  </si>
  <si>
    <t xml:space="preserve"> delta_tb_risk is: 0.9994430997146087</t>
  </si>
  <si>
    <t xml:space="preserve"> delta_reit_risk is: 0.9991282578983472
</t>
  </si>
  <si>
    <t xml:space="preserve"> 0.9991282578983472
</t>
  </si>
  <si>
    <t xml:space="preserve">collateral_ratio_tranche_gold is: 0.8758512842528335
</t>
  </si>
  <si>
    <t xml:space="preserve"> 0.8758512842528335
</t>
  </si>
  <si>
    <t xml:space="preserve">collateral_ratio_tranche_tb is: 0.3436962141507289
</t>
  </si>
  <si>
    <t xml:space="preserve"> 0.3436962141507289
</t>
  </si>
  <si>
    <t xml:space="preserve">collateral_ratio_tranche_reit is: 0.2609925485075338
</t>
  </si>
  <si>
    <t xml:space="preserve"> 0.2609925485075338
</t>
  </si>
  <si>
    <t>Total plot size is: 161345878.6492238</t>
  </si>
  <si>
    <t xml:space="preserve"> plot size of gold is: 95255724.83752681</t>
  </si>
  <si>
    <t xml:space="preserve"> plot size of TB is: 37569781.2513808</t>
  </si>
  <si>
    <t xml:space="preserve"> plot size of REIT is: 28520372.560316183
</t>
  </si>
  <si>
    <t xml:space="preserve"> 28520372.560316183
</t>
  </si>
  <si>
    <t xml:space="preserve">collateral ratio is: 1.484465085128188
</t>
  </si>
  <si>
    <t xml:space="preserve"> 1.484465085128188
</t>
  </si>
  <si>
    <t>S_gtbcps_0 is: 0.9994332411496956</t>
  </si>
  <si>
    <t xml:space="preserve">stdev_gtbcps is: 0.006189812781335038
</t>
  </si>
  <si>
    <t xml:space="preserve"> 0.006189812781335038
</t>
  </si>
  <si>
    <t>predicted price of GTBCPS is: 0.9993851025241758</t>
  </si>
  <si>
    <t xml:space="preserve"> actual price is: 0.9994332411496956
</t>
  </si>
  <si>
    <t xml:space="preserve"> 0.9994332411496956
</t>
  </si>
  <si>
    <t>predicted amount of GTBCPS is: 108756448.69143787</t>
  </si>
  <si>
    <t xml:space="preserve"> actual amount is: 108751210.33659749
</t>
  </si>
  <si>
    <t>plot sizes of gold is: 95255724.83752681</t>
  </si>
  <si>
    <t xml:space="preserve"> plot sizes of tb is: 37569781.2513808 </t>
  </si>
  <si>
    <t xml:space="preserve"> plot sizes of reit is: 28520372.560316183</t>
  </si>
  <si>
    <t xml:space="preserve"> plot sizes of total is: 161345878.6492238.
</t>
  </si>
  <si>
    <t xml:space="preserve"> 161345878.6492238.
</t>
  </si>
  <si>
    <t>predicted stdevs of gold is: 0.006640878541666983</t>
  </si>
  <si>
    <t xml:space="preserve"> predicted stdevs of tb is: 0.00028735612049677174</t>
  </si>
  <si>
    <t xml:space="preserve"> predicted stdevs of reit is: 0.012458574147110747</t>
  </si>
  <si>
    <t xml:space="preserve"> predicted stdevs of GTBCPS is: 0.006189812781335038.
</t>
  </si>
  <si>
    <t xml:space="preserve"> 0.006189812781335038.
</t>
  </si>
  <si>
    <t>total_value_of_collaterals is: 161344024.98466828</t>
  </si>
  <si>
    <t xml:space="preserve"> createdtionValue_gold is: 4588.005564007802</t>
  </si>
  <si>
    <t xml:space="preserve"> createdValue_tb is: 1809.5736206614258</t>
  </si>
  <si>
    <t xml:space="preserve"> createdValue_reit is: 1373.7048579278805
</t>
  </si>
  <si>
    <t xml:space="preserve"> 1373.7048579278805
</t>
  </si>
  <si>
    <t>plotValue_gold_after_creation is: 95249591.39278501</t>
  </si>
  <si>
    <t xml:space="preserve"> plotValue_tb_after_creation  is: 37567772.21791317</t>
  </si>
  <si>
    <t xml:space="preserve"> plotValue_reit_after_creation  is: 28518890.08992752</t>
  </si>
  <si>
    <t xml:space="preserve">total_value_after_creation is: 161336253.70062572
</t>
  </si>
  <si>
    <t xml:space="preserve"> 161336253.70062572
</t>
  </si>
  <si>
    <t>total_amount_gtncps_before_creation is: 108751210.33659749</t>
  </si>
  <si>
    <t>creation_amount_gtbcps is: 5238.354840382934</t>
  </si>
  <si>
    <t xml:space="preserve">total_amount_gtbcps_new is: 108756448.69143787
</t>
  </si>
  <si>
    <t xml:space="preserve"> 108756448.69143787
</t>
  </si>
  <si>
    <t>payout of tranche of gold is: -1545.4391778020527</t>
  </si>
  <si>
    <t xml:space="preserve"> payout of tranche of Treausry Bill Option is: -199.4598469669216</t>
  </si>
  <si>
    <t xml:space="preserve"> payout of tranche of Collar of REIT is: -108.76553073611069
</t>
  </si>
  <si>
    <t xml:space="preserve"> -108.76553073611069
</t>
  </si>
  <si>
    <t>Collateral size of tranche of gold is: 95249591.39278501</t>
  </si>
  <si>
    <t xml:space="preserve"> collateral size of tranche of Treausry Bill Option is: 37567772.21791317</t>
  </si>
  <si>
    <t xml:space="preserve"> collateral size of tranche of Collar of REIT is: 28518890.08992752
</t>
  </si>
  <si>
    <t xml:space="preserve"> 28518890.08992752
</t>
  </si>
  <si>
    <t>Collateral ratio of tranche of gold is: 0.8763874523055015</t>
  </si>
  <si>
    <t xml:space="preserve"> collateral ratio of tranche of Treausry Bill Option is: 0.34565947949404285</t>
  </si>
  <si>
    <t xml:space="preserve"> collateral ratio of tranche of Collar of REIT is: 0.2624010986611478
</t>
  </si>
  <si>
    <t xml:space="preserve"> 0.2624010986611478
</t>
  </si>
  <si>
    <t xml:space="preserve">date is: 2020-02-20 00:00:00
</t>
  </si>
  <si>
    <t xml:space="preserve"> 2020-02-20 00</t>
  </si>
  <si>
    <t>current price of gold is: 1619.56</t>
  </si>
  <si>
    <t xml:space="preserve"> predicted price of gold is: 1616.3024993735899
</t>
  </si>
  <si>
    <t xml:space="preserve"> 1616.3024993735899
</t>
  </si>
  <si>
    <t xml:space="preserve"> current price of tb option is: 4.377088079371255</t>
  </si>
  <si>
    <t xml:space="preserve"> predicted price of tb is: 100.33012937745809
</t>
  </si>
  <si>
    <t xml:space="preserve"> 100.33012937745809
</t>
  </si>
  <si>
    <t xml:space="preserve"> current price of reit option is: 5.862422001899944</t>
  </si>
  <si>
    <t xml:space="preserve"> predicted price of reit is: 78.16319560311028
</t>
  </si>
  <si>
    <t xml:space="preserve"> 78.16319560311028
</t>
  </si>
  <si>
    <t>value_ratio_gold_to_total is: -0.44186219273087246</t>
  </si>
  <si>
    <t xml:space="preserve"> risk_ratio_to_gold is: 0.9127353602909455</t>
  </si>
  <si>
    <t xml:space="preserve"> risk_ratio_to_gold_before is: 0.9102423866820271
</t>
  </si>
  <si>
    <t xml:space="preserve"> 0.9102423866820271
</t>
  </si>
  <si>
    <t>value_ratio_tb_to_total is: 0.6109555752965331</t>
  </si>
  <si>
    <t xml:space="preserve"> risk_ratio_tb_to_gold is: 0.047900169988907185</t>
  </si>
  <si>
    <t xml:space="preserve"> risk_ratio_tb_to_gold_before is: 0.049197335527778004
</t>
  </si>
  <si>
    <t xml:space="preserve"> 0.049197335527778004
</t>
  </si>
  <si>
    <t>value_ratio_reit_to_total is: 0.8309066174343394</t>
  </si>
  <si>
    <t xml:space="preserve"> risk_ratio_reit_to_gold is: 0.047707651845932134</t>
  </si>
  <si>
    <t xml:space="preserve"> risk_ratio_reit_to_gold_before is: 0.04941113912824553
</t>
  </si>
  <si>
    <t xml:space="preserve"> 0.04941113912824553
</t>
  </si>
  <si>
    <t>delta_gold is: 1.0048768381212383</t>
  </si>
  <si>
    <t xml:space="preserve"> delta_tb is: 1.000086912978595</t>
  </si>
  <si>
    <t xml:space="preserve"> delta_reit is: 0.9987233286033189
</t>
  </si>
  <si>
    <t xml:space="preserve"> 0.9987233286033189
</t>
  </si>
  <si>
    <t>delta_gold_risk is: 1.0013050561678976</t>
  </si>
  <si>
    <t xml:space="preserve"> delta_tb_risk is: 0.9987636591373745</t>
  </si>
  <si>
    <t xml:space="preserve"> delta_reit_risk is: 0.9983767207924547
</t>
  </si>
  <si>
    <t xml:space="preserve"> 0.9983767207924547
</t>
  </si>
  <si>
    <t xml:space="preserve">collateral_ratio_tranche_gold is: 0.8795136373447131
</t>
  </si>
  <si>
    <t xml:space="preserve"> 0.8795136373447131
</t>
  </si>
  <si>
    <t xml:space="preserve">collateral_ratio_tranche_tb is: 0.3444376741448075
</t>
  </si>
  <si>
    <t xml:space="preserve"> 0.3444376741448075
</t>
  </si>
  <si>
    <t xml:space="preserve">collateral_ratio_tranche_reit is: 0.26121827755530685
</t>
  </si>
  <si>
    <t xml:space="preserve"> 0.26121827755530685
</t>
  </si>
  <si>
    <t>Total plot size is: 161767626.41470215</t>
  </si>
  <si>
    <t xml:space="preserve"> plot size of gold is: 95714108.23112172</t>
  </si>
  <si>
    <t xml:space="preserve"> plot size of TB is: 37571037.34489581</t>
  </si>
  <si>
    <t xml:space="preserve"> plot size of REIT is: 28482480.83868462
</t>
  </si>
  <si>
    <t xml:space="preserve"> 28482480.83868462
</t>
  </si>
  <si>
    <t xml:space="preserve">collateral ratio is: 1.4883453815313243
</t>
  </si>
  <si>
    <t xml:space="preserve"> 1.4883453815313243
</t>
  </si>
  <si>
    <t>S_gtbcps_0 is: 0.9993851025241758</t>
  </si>
  <si>
    <t xml:space="preserve">stdev_gtbcps is: 0.006182792747043102
</t>
  </si>
  <si>
    <t xml:space="preserve"> 0.006182792747043102
</t>
  </si>
  <si>
    <t>predicted price of GTBCPS is: 0.9993874513873318</t>
  </si>
  <si>
    <t xml:space="preserve"> actual price is: 0.9993851025241758
</t>
  </si>
  <si>
    <t xml:space="preserve"> 0.9993851025241758
</t>
  </si>
  <si>
    <t>predicted amount of GTBCPS is: 108756193.08084865</t>
  </si>
  <si>
    <t xml:space="preserve"> actual amount is: 108756448.69143787
</t>
  </si>
  <si>
    <t>plot sizes of gold is: 95714108.23112172</t>
  </si>
  <si>
    <t xml:space="preserve"> plot sizes of tb is: 37571037.34489581 </t>
  </si>
  <si>
    <t xml:space="preserve"> plot sizes of reit is: 28482480.83868462</t>
  </si>
  <si>
    <t xml:space="preserve"> plot sizes of total is: 161767626.41470215.
</t>
  </si>
  <si>
    <t xml:space="preserve"> 161767626.41470215.
</t>
  </si>
  <si>
    <t>predicted stdevs of gold is: 0.006640072937379016</t>
  </si>
  <si>
    <t xml:space="preserve"> predicted stdevs of tb is: 0.0002812878131015847</t>
  </si>
  <si>
    <t xml:space="preserve"> predicted stdevs of reit is: 0.012430756105373322</t>
  </si>
  <si>
    <t xml:space="preserve"> predicted stdevs of GTBCPS is: 0.006182792747043102.
</t>
  </si>
  <si>
    <t xml:space="preserve"> 0.006182792747043102.
</t>
  </si>
  <si>
    <t>total_value_of_collaterals is: 161767716.94712442</t>
  </si>
  <si>
    <t xml:space="preserve"> createdtionValue_gold is: -224.9578310844662</t>
  </si>
  <si>
    <t xml:space="preserve"> createdValue_tb is: -88.30355430367428</t>
  </si>
  <si>
    <t xml:space="preserve"> createdValue_reit is: -66.94263127021044
</t>
  </si>
  <si>
    <t xml:space="preserve"> -66.94263127021044
</t>
  </si>
  <si>
    <t>plotValue_gold_after_creation is: 95714402.47692767</t>
  </si>
  <si>
    <t xml:space="preserve"> plotValue_tb_after_creation  is: 37571138.98200604</t>
  </si>
  <si>
    <t xml:space="preserve"> plotValue_reit_after_creation  is: 28482555.69220737</t>
  </si>
  <si>
    <t xml:space="preserve">total_value_after_creation is: 161768097.15114108
</t>
  </si>
  <si>
    <t xml:space="preserve"> 161768097.15114108
</t>
  </si>
  <si>
    <t>total_amount_gtncps_before_creation is: 108756448.69143787</t>
  </si>
  <si>
    <t>creation_amount_gtbcps is: -255.61058922111988</t>
  </si>
  <si>
    <t xml:space="preserve">total_amount_gtbcps_new is: 108756193.08084865
</t>
  </si>
  <si>
    <t xml:space="preserve"> 108756193.08084865
</t>
  </si>
  <si>
    <t>payout of tranche of gold is: 69.28797486051631</t>
  </si>
  <si>
    <t xml:space="preserve"> payout of tranche of Treausry Bill Option is: 13.333555926487382</t>
  </si>
  <si>
    <t xml:space="preserve"> payout of tranche of Collar of REIT is: 7.910891479738332
</t>
  </si>
  <si>
    <t xml:space="preserve"> 7.910891479738332
</t>
  </si>
  <si>
    <t>Collateral size of tranche of gold is: 95714402.47692767</t>
  </si>
  <si>
    <t xml:space="preserve"> collateral size of tranche of Treausry Bill Option is: 37571138.98200604</t>
  </si>
  <si>
    <t xml:space="preserve"> collateral size of tranche of Collar of REIT is: 28482555.69220737
</t>
  </si>
  <si>
    <t xml:space="preserve"> 28482555.69220737
</t>
  </si>
  <si>
    <t>Collateral ratio of tranche of gold is: 0.8806196716543385</t>
  </si>
  <si>
    <t xml:space="preserve"> collateral ratio of tranche of Treausry Bill Option is: 0.34567299400933066</t>
  </si>
  <si>
    <t xml:space="preserve"> collateral ratio of tranche of Collar of REIT is: 0.26205354881251286
</t>
  </si>
  <si>
    <t xml:space="preserve"> 0.26205354881251286
</t>
  </si>
  <si>
    <t xml:space="preserve">date is: 2020-02-21 00:00:00
</t>
  </si>
  <si>
    <t xml:space="preserve"> 2020-02-21 00</t>
  </si>
  <si>
    <t>current price of gold is: 1643.41</t>
  </si>
  <si>
    <t xml:space="preserve"> predicted price of gold is: 1632.632229685197
</t>
  </si>
  <si>
    <t xml:space="preserve"> 1632.632229685197
</t>
  </si>
  <si>
    <t>current price of tb is: 100.2207031</t>
  </si>
  <si>
    <t xml:space="preserve"> current price of tb option is: 4.381922035845229</t>
  </si>
  <si>
    <t xml:space="preserve"> predicted price of tb is: 100.34271249610366
</t>
  </si>
  <si>
    <t xml:space="preserve"> 100.34271249610366
</t>
  </si>
  <si>
    <t>current price of reit is: 76.45</t>
  </si>
  <si>
    <t xml:space="preserve"> current price of reit option is: 5.949970912994004</t>
  </si>
  <si>
    <t xml:space="preserve"> predicted price of reit is: 76.98525954723073
</t>
  </si>
  <si>
    <t xml:space="preserve"> 76.98525954723073
</t>
  </si>
  <si>
    <t>value_ratio_gold_to_total is: -50.98486159602967</t>
  </si>
  <si>
    <t xml:space="preserve"> risk_ratio_to_gold is: 0.9144589113721914</t>
  </si>
  <si>
    <t xml:space="preserve"> risk_ratio_to_gold_before is: 0.9127353602909455
</t>
  </si>
  <si>
    <t xml:space="preserve"> 0.9127353602909455
</t>
  </si>
  <si>
    <t>value_ratio_tb_to_total is: 21.306106364182405</t>
  </si>
  <si>
    <t xml:space="preserve"> risk_ratio_tb_to_gold is: 0.047662166897135864</t>
  </si>
  <si>
    <t xml:space="preserve"> risk_ratio_tb_to_gold_before is: 0.047900169988907185
</t>
  </si>
  <si>
    <t xml:space="preserve"> 0.047900169988907185
</t>
  </si>
  <si>
    <t>value_ratio_reit_to_total is: 30.678755231847266</t>
  </si>
  <si>
    <t xml:space="preserve"> risk_ratio_reit_to_gold is: 0.04588067856483244</t>
  </si>
  <si>
    <t xml:space="preserve"> risk_ratio_reit_to_gold_before is: 0.047707651845932134
</t>
  </si>
  <si>
    <t xml:space="preserve"> 0.047707651845932134
</t>
  </si>
  <si>
    <t>delta_gold is: 1.0147262219368225</t>
  </si>
  <si>
    <t xml:space="preserve"> delta_tb is: 1.0002143049417673</t>
  </si>
  <si>
    <t xml:space="preserve"> delta_reit is: 0.9837343398585701
</t>
  </si>
  <si>
    <t xml:space="preserve"> 0.9837343398585701
</t>
  </si>
  <si>
    <t>delta_gold_risk is: 1.0009010922875308</t>
  </si>
  <si>
    <t xml:space="preserve"> delta_tb_risk is: 0.999772876177915</t>
  </si>
  <si>
    <t xml:space="preserve"> delta_reit_risk is: 0.9982562184423482
</t>
  </si>
  <si>
    <t xml:space="preserve"> 0.9982562184423482
</t>
  </si>
  <si>
    <t xml:space="preserve">collateral_ratio_tranche_gold is: 0.8927833921519484
</t>
  </si>
  <si>
    <t xml:space="preserve"> 0.8927833921519484
</t>
  </si>
  <si>
    <t xml:space="preserve">collateral_ratio_tranche_tb is: 0.34080682178133603
</t>
  </si>
  <si>
    <t xml:space="preserve"> 0.34080682178133603
</t>
  </si>
  <si>
    <t xml:space="preserve">collateral_ratio_tranche_reit is: 0.2544936612868367
</t>
  </si>
  <si>
    <t xml:space="preserve"> 0.2544936612868367
</t>
  </si>
  <si>
    <t>Total plot size is: 162722372.79446954</t>
  </si>
  <si>
    <t xml:space="preserve"> plot size of gold is: 97123914.01035325</t>
  </si>
  <si>
    <t xml:space="preserve"> plot size of TB is: 37579190.66275772</t>
  </si>
  <si>
    <t xml:space="preserve"> plot size of REIT is: 28019268.121358573
</t>
  </si>
  <si>
    <t xml:space="preserve"> 28019268.121358573
</t>
  </si>
  <si>
    <t xml:space="preserve">collateral ratio is: 1.4971295393777015
</t>
  </si>
  <si>
    <t xml:space="preserve"> 1.4971295393777015
</t>
  </si>
  <si>
    <t>S_gtbcps_0 is: 0.9993874513873318</t>
  </si>
  <si>
    <t xml:space="preserve">stdev_gtbcps is: 0.006193624928367577
</t>
  </si>
  <si>
    <t xml:space="preserve"> 0.006193624928367577
</t>
  </si>
  <si>
    <t>predicted price of GTBCPS is: 0.999371534331682</t>
  </si>
  <si>
    <t xml:space="preserve"> actual price is: 0.9993874513873318
</t>
  </si>
  <si>
    <t xml:space="preserve"> 0.9993874513873318
</t>
  </si>
  <si>
    <t>predicted amount of GTBCPS is: 108757925.24783365</t>
  </si>
  <si>
    <t xml:space="preserve"> actual amount is: 108756193.08084865
</t>
  </si>
  <si>
    <t>plot sizes of gold is: 97123914.01035325</t>
  </si>
  <si>
    <t xml:space="preserve"> plot sizes of tb is: 37579190.66275772 </t>
  </si>
  <si>
    <t xml:space="preserve"> plot sizes of reit is: 28019268.121358573</t>
  </si>
  <si>
    <t xml:space="preserve"> plot sizes of total is: 162722372.79446954.
</t>
  </si>
  <si>
    <t xml:space="preserve"> 162722372.79446954.
</t>
  </si>
  <si>
    <t>predicted stdevs of gold is: 0.00664776786968346</t>
  </si>
  <si>
    <t xml:space="preserve"> predicted stdevs of tb is: 0.00028007354800924485</t>
  </si>
  <si>
    <t xml:space="preserve"> predicted stdevs of reit is: 0.012550619481696066</t>
  </si>
  <si>
    <t xml:space="preserve"> predicted stdevs of GTBCPS is: 0.006193624928367577.
</t>
  </si>
  <si>
    <t xml:space="preserve"> 0.006193624928367577.
</t>
  </si>
  <si>
    <t>total_value_of_collaterals is: 162721758.0648965</t>
  </si>
  <si>
    <t xml:space="preserve"> createdtionValue_gold is: 1546.8660517839671</t>
  </si>
  <si>
    <t xml:space="preserve"> createdValue_tb is: 598.5156665581118</t>
  </si>
  <si>
    <t xml:space="preserve"> createdValue_reit is: 446.2570649439424
</t>
  </si>
  <si>
    <t xml:space="preserve"> 446.2570649439424
</t>
  </si>
  <si>
    <t>plotValue_gold_after_creation is: 97121850.52270114</t>
  </si>
  <si>
    <t xml:space="preserve"> plotValue_tb_after_creation  is: 37578527.91191126</t>
  </si>
  <si>
    <t xml:space="preserve"> plotValue_reit_after_creation  is: 28018787.99150083</t>
  </si>
  <si>
    <t xml:space="preserve">total_value_after_creation is: 162719166.42611322
</t>
  </si>
  <si>
    <t xml:space="preserve"> 162719166.42611322
</t>
  </si>
  <si>
    <t>total_amount_gtncps_before_creation is: 108756193.08084865</t>
  </si>
  <si>
    <t>creation_amount_gtbcps is: 1732.1669850051403</t>
  </si>
  <si>
    <t xml:space="preserve">total_amount_gtbcps_new is: 108757925.24783365
</t>
  </si>
  <si>
    <t xml:space="preserve"> 108757925.24783365
</t>
  </si>
  <si>
    <t>payout of tranche of gold is: -516.6216003352621</t>
  </si>
  <si>
    <t xml:space="preserve"> payout of tranche of Treausry Bill Option is: -64.23517990229072</t>
  </si>
  <si>
    <t xml:space="preserve"> payout of tranche of Collar of REIT is: -33.872792803438095
</t>
  </si>
  <si>
    <t xml:space="preserve"> -33.872792803438095
</t>
  </si>
  <si>
    <t>Collateral size of tranche of gold is: 97121850.52270114</t>
  </si>
  <si>
    <t xml:space="preserve"> collateral size of tranche of Treausry Bill Option is: 37578527.91191126</t>
  </si>
  <si>
    <t xml:space="preserve"> collateral size of tranche of Collar of REIT is: 28018787.99150083
</t>
  </si>
  <si>
    <t xml:space="preserve"> 28018787.99150083
</t>
  </si>
  <si>
    <t>Collateral ratio of tranche of gold is: 0.8935852194036041</t>
  </si>
  <si>
    <t xml:space="preserve"> collateral ratio of tranche of Treausry Bill Option is: 0.34574729505571794</t>
  </si>
  <si>
    <t xml:space="preserve"> collateral ratio of tranche of Collar of REIT is: 0.25779136909007083
</t>
  </si>
  <si>
    <t xml:space="preserve"> 0.25779136909007083
</t>
  </si>
  <si>
    <t xml:space="preserve">date is: 2020-02-24 00:00:00
</t>
  </si>
  <si>
    <t xml:space="preserve"> 2020-02-24 00</t>
  </si>
  <si>
    <t>current price of gold is: 1659.38</t>
  </si>
  <si>
    <t xml:space="preserve"> predicted price of gold is: 1642.642469668903
</t>
  </si>
  <si>
    <t xml:space="preserve"> 1642.642469668903
</t>
  </si>
  <si>
    <t>current price of tb is: 100.2792969</t>
  </si>
  <si>
    <t xml:space="preserve"> current price of tb option is: 4.388330503706823</t>
  </si>
  <si>
    <t xml:space="preserve"> predicted price of tb is: 100.3946844265461
</t>
  </si>
  <si>
    <t xml:space="preserve"> 100.3946844265461
</t>
  </si>
  <si>
    <t>current price of reit is: 75.1</t>
  </si>
  <si>
    <t xml:space="preserve"> current price of reit option is: 6.050338570918541</t>
  </si>
  <si>
    <t xml:space="preserve"> predicted price of reit is: 75.4476165223539
</t>
  </si>
  <si>
    <t xml:space="preserve"> 75.4476165223539
</t>
  </si>
  <si>
    <t>value_ratio_gold_to_total is: 2.8680500114672083</t>
  </si>
  <si>
    <t xml:space="preserve"> risk_ratio_to_gold is: 0.9158622160330467</t>
  </si>
  <si>
    <t xml:space="preserve"> risk_ratio_to_gold_before is: 0.9144589113721914
</t>
  </si>
  <si>
    <t xml:space="preserve"> 0.9144589113721914
</t>
  </si>
  <si>
    <t>value_ratio_tb_to_total is: -0.7717320472491301</t>
  </si>
  <si>
    <t xml:space="preserve"> risk_ratio_tb_to_gold is: 0.04715642283791366</t>
  </si>
  <si>
    <t xml:space="preserve"> risk_ratio_tb_to_gold_before is: 0.047662166897135864
</t>
  </si>
  <si>
    <t xml:space="preserve"> 0.047662166897135864
</t>
  </si>
  <si>
    <t>value_ratio_reit_to_total is: -1.0963179642180783</t>
  </si>
  <si>
    <t xml:space="preserve"> risk_ratio_reit_to_gold is: 0.04471087171146346</t>
  </si>
  <si>
    <t xml:space="preserve"> risk_ratio_reit_to_gold_before is: 0.04588067856483244
</t>
  </si>
  <si>
    <t xml:space="preserve"> 0.04588067856483244
</t>
  </si>
  <si>
    <t>delta_gold is: 1.0097175993817733</t>
  </si>
  <si>
    <t xml:space="preserve"> delta_tb is: 1.000621420999494</t>
  </si>
  <si>
    <t xml:space="preserve"> delta_reit is: 0.9848345536020279
</t>
  </si>
  <si>
    <t xml:space="preserve"> 0.9848345536020279
</t>
  </si>
  <si>
    <t>delta_gold_risk is: 1.0007330032796837</t>
  </si>
  <si>
    <t xml:space="preserve"> delta_tb_risk is: 0.9995172641761801</t>
  </si>
  <si>
    <t xml:space="preserve"> delta_reit_risk is: 0.9988815102168498
</t>
  </si>
  <si>
    <t xml:space="preserve"> 0.9988815102168498
</t>
  </si>
  <si>
    <t xml:space="preserve">collateral_ratio_tranche_gold is: 0.901607841074746
</t>
  </si>
  <si>
    <t xml:space="preserve"> 0.901607841074746
</t>
  </si>
  <si>
    <t xml:space="preserve">collateral_ratio_tranche_tb is: 0.34279806440977906
</t>
  </si>
  <si>
    <t xml:space="preserve"> 0.34279806440977906
</t>
  </si>
  <si>
    <t xml:space="preserve">collateral_ratio_tranche_reit is: 0.2517200158496372
</t>
  </si>
  <si>
    <t xml:space="preserve"> 0.2517200158496372
</t>
  </si>
  <si>
    <t>Total plot size is: 163261392.31966257</t>
  </si>
  <si>
    <t xml:space="preserve"> plot size of gold is: 98065641.75729722</t>
  </si>
  <si>
    <t xml:space="preserve"> plot size of TB is: 37601879.998285785</t>
  </si>
  <si>
    <t xml:space="preserve"> plot size of REIT is: 27593870.56407958
</t>
  </si>
  <si>
    <t xml:space="preserve"> 27593870.56407958
</t>
  </si>
  <si>
    <t xml:space="preserve">collateral ratio is: 1.5020887962986114
</t>
  </si>
  <si>
    <t xml:space="preserve"> 1.5020887962986114
</t>
  </si>
  <si>
    <t>S_gtbcps_0 is: 0.999371534331682</t>
  </si>
  <si>
    <t xml:space="preserve">stdev_gtbcps is: 0.006228390403498934
</t>
  </si>
  <si>
    <t xml:space="preserve"> 0.006228390403498934
</t>
  </si>
  <si>
    <t>predicted price of GTBCPS is: 0.9993713290295321</t>
  </si>
  <si>
    <t xml:space="preserve"> actual price is: 0.999371534331682
</t>
  </si>
  <si>
    <t xml:space="preserve"> 0.999371534331682
</t>
  </si>
  <si>
    <t>predicted amount of GTBCPS is: 108909396.38902934</t>
  </si>
  <si>
    <t xml:space="preserve"> actual amount is: 108757925.24783365
</t>
  </si>
  <si>
    <t>plot sizes of gold is: 98065641.75729722</t>
  </si>
  <si>
    <t xml:space="preserve"> plot sizes of tb is: 37601879.998285785 </t>
  </si>
  <si>
    <t xml:space="preserve"> plot sizes of reit is: 27593870.56407958</t>
  </si>
  <si>
    <t xml:space="preserve"> plot sizes of total is: 163261392.31966257.
</t>
  </si>
  <si>
    <t xml:space="preserve"> 163261392.31966257.
</t>
  </si>
  <si>
    <t>predicted stdevs of gold is: 0.006701365135928067</t>
  </si>
  <si>
    <t xml:space="preserve"> predicted stdevs of tb is: 0.00027836541052845003</t>
  </si>
  <si>
    <t xml:space="preserve"> predicted stdevs of reit is: 0.01265552626651533</t>
  </si>
  <si>
    <t xml:space="preserve"> predicted stdevs of GTBCPS is: 0.006228390403498934.
</t>
  </si>
  <si>
    <t xml:space="preserve"> 0.006228390403498934.
</t>
  </si>
  <si>
    <t>total_value_of_collaterals is: 163261384.35746664</t>
  </si>
  <si>
    <t xml:space="preserve"> createdtionValue_gold is: 136389.6426240279</t>
  </si>
  <si>
    <t xml:space="preserve"> createdValue_tb is: 52296.67722196102</t>
  </si>
  <si>
    <t xml:space="preserve"> createdValue_reit is: 38377.542609719356
</t>
  </si>
  <si>
    <t xml:space="preserve"> 38377.542609719356
</t>
  </si>
  <si>
    <t>plotValue_gold_after_creation is: 97929245.39942248</t>
  </si>
  <si>
    <t xml:space="preserve"> plotValue_tb_after_creation  is: 37549582.495508134</t>
  </si>
  <si>
    <t xml:space="preserve"> plotValue_reit_after_creation  is: 27555492.60008031</t>
  </si>
  <si>
    <t xml:space="preserve">total_value_after_creation is: 163034320.4950109
</t>
  </si>
  <si>
    <t xml:space="preserve"> 163034320.4950109
</t>
  </si>
  <si>
    <t>total_amount_gtncps_before_creation is: 108757925.24783365</t>
  </si>
  <si>
    <t>creation_amount_gtbcps is: 151471.14119568467</t>
  </si>
  <si>
    <t xml:space="preserve">total_amount_gtbcps_new is: 108909396.38902934
</t>
  </si>
  <si>
    <t xml:space="preserve"> 108909396.38902934
</t>
  </si>
  <si>
    <t>payout of tranche of gold is: -6.715250712753383</t>
  </si>
  <si>
    <t xml:space="preserve"> payout of tranche of Treausry Bill Option is: -0.8255556894781005</t>
  </si>
  <si>
    <t xml:space="preserve"> payout of tranche of Collar of REIT is: -0.4213895492073744
</t>
  </si>
  <si>
    <t xml:space="preserve"> -0.4213895492073744
</t>
  </si>
  <si>
    <t>Collateral size of tranche of gold is: 97929245.39942248</t>
  </si>
  <si>
    <t xml:space="preserve"> collateral size of tranche of Treausry Bill Option is: 37549582.495508134</t>
  </si>
  <si>
    <t xml:space="preserve"> collateral size of tranche of Collar of REIT is: 27555492.60008031
</t>
  </si>
  <si>
    <t xml:space="preserve"> 27555492.60008031
</t>
  </si>
  <si>
    <t>Collateral ratio of tranche of gold is: 0.900999620749613</t>
  </si>
  <si>
    <t xml:space="preserve"> collateral ratio of tranche of Treausry Bill Option is: 0.3454755466537952</t>
  </si>
  <si>
    <t xml:space="preserve"> collateral ratio of tranche of Collar of REIT is: 0.25352475944216296
</t>
  </si>
  <si>
    <t xml:space="preserve"> 0.25352475944216296
</t>
  </si>
  <si>
    <t xml:space="preserve">date is: 2020-02-25 00:00:00
</t>
  </si>
  <si>
    <t xml:space="preserve"> 2020-02-25 00</t>
  </si>
  <si>
    <t>current price of gold is: 1635.14</t>
  </si>
  <si>
    <t xml:space="preserve"> predicted price of gold is: 1645.4943299533504
</t>
  </si>
  <si>
    <t xml:space="preserve"> 1645.4943299533504
</t>
  </si>
  <si>
    <t>current price of tb is: 100.3164063</t>
  </si>
  <si>
    <t xml:space="preserve"> current price of tb option is: 4.392338899206947</t>
  </si>
  <si>
    <t xml:space="preserve"> predicted price of tb is: 100.427651954228
</t>
  </si>
  <si>
    <t xml:space="preserve"> 100.427651954228
</t>
  </si>
  <si>
    <t>current price of reit is: 75.0</t>
  </si>
  <si>
    <t xml:space="preserve"> current price of reit option is: 6.09497781743022</t>
  </si>
  <si>
    <t xml:space="preserve"> predicted price of reit is: 75.40391418474053
</t>
  </si>
  <si>
    <t xml:space="preserve"> 75.40391418474053
</t>
  </si>
  <si>
    <t>value_ratio_gold_to_total is: 0.4848257603030776</t>
  </si>
  <si>
    <t xml:space="preserve"> risk_ratio_to_gold is: 0.9159865714993678</t>
  </si>
  <si>
    <t xml:space="preserve"> risk_ratio_to_gold_before is: 0.9158622160330467
</t>
  </si>
  <si>
    <t xml:space="preserve"> 0.9158622160330467
</t>
  </si>
  <si>
    <t>value_ratio_tb_to_total is: 0.21087350075238834</t>
  </si>
  <si>
    <t xml:space="preserve"> risk_ratio_tb_to_gold is: 0.047273257823737626</t>
  </si>
  <si>
    <t xml:space="preserve"> risk_ratio_tb_to_gold_before is: 0.04715642283791366
</t>
  </si>
  <si>
    <t xml:space="preserve"> 0.04715642283791366
</t>
  </si>
  <si>
    <t>value_ratio_reit_to_total is: 0.304300738944534</t>
  </si>
  <si>
    <t xml:space="preserve"> risk_ratio_reit_to_gold is: 0.04444580347550353</t>
  </si>
  <si>
    <t xml:space="preserve"> risk_ratio_reit_to_gold_before is: 0.04471087171146346
</t>
  </si>
  <si>
    <t xml:space="preserve"> 0.04471087171146346
</t>
  </si>
  <si>
    <t>delta_gold is: 0.9853921344116477</t>
  </si>
  <si>
    <t xml:space="preserve"> delta_tb is: 1.0003928415740382</t>
  </si>
  <si>
    <t xml:space="preserve"> delta_reit is: 0.9993178000922334
</t>
  </si>
  <si>
    <t xml:space="preserve"> 0.9993178000922334
</t>
  </si>
  <si>
    <t>delta_gold_risk is: 1.0000649083557682</t>
  </si>
  <si>
    <t xml:space="preserve"> delta_tb_risk is: 1.0001115735751371</t>
  </si>
  <si>
    <t xml:space="preserve"> delta_reit_risk is: 0.9997462759858853
</t>
  </si>
  <si>
    <t xml:space="preserve"> 0.9997462759858853
</t>
  </si>
  <si>
    <t xml:space="preserve">collateral_ratio_tranche_gold is: 0.8877803150340141
</t>
  </si>
  <si>
    <t xml:space="preserve"> 0.8877803150340141
</t>
  </si>
  <si>
    <t xml:space="preserve">collateral_ratio_tranche_tb is: 0.3506956215306852
</t>
  </si>
  <si>
    <t xml:space="preserve"> 0.3506956215306852
</t>
  </si>
  <si>
    <t xml:space="preserve">collateral_ratio_tranche_reit is: 0.2571728490371629
</t>
  </si>
  <si>
    <t xml:space="preserve"> 0.2571728490371629
</t>
  </si>
  <si>
    <t>Total plot size is: 161599735.92362916</t>
  </si>
  <si>
    <t xml:space="preserve"> plot size of gold is: 96498708.14545895</t>
  </si>
  <si>
    <t xml:space="preserve"> plot size of TB is: 37564333.53260015</t>
  </si>
  <si>
    <t xml:space="preserve"> plot size of REIT is: 27536694.24557007
</t>
  </si>
  <si>
    <t xml:space="preserve"> 27536694.24557007
</t>
  </si>
  <si>
    <t xml:space="preserve">collateral ratio is: 1.4847331658842535
</t>
  </si>
  <si>
    <t xml:space="preserve"> 1.4847331658842535
</t>
  </si>
  <si>
    <t>S_gtbcps_0 is: 0.9993713290295321</t>
  </si>
  <si>
    <t xml:space="preserve">stdev_gtbcps is: 0.0062536608161698525
</t>
  </si>
  <si>
    <t xml:space="preserve"> 0.0062536608161698525
</t>
  </si>
  <si>
    <t>predicted price of GTBCPS is: 0.9993816922362504</t>
  </si>
  <si>
    <t xml:space="preserve"> actual price is: 0.9993713290295321
</t>
  </si>
  <si>
    <t xml:space="preserve"> 0.9993713290295321
</t>
  </si>
  <si>
    <t>predicted amount of GTBCPS is: 108908267.04015581</t>
  </si>
  <si>
    <t xml:space="preserve"> actual amount is: 108909396.38902934
</t>
  </si>
  <si>
    <t>plot sizes of gold is: 96498708.14545895</t>
  </si>
  <si>
    <t xml:space="preserve"> plot sizes of tb is: 37564333.53260015 </t>
  </si>
  <si>
    <t xml:space="preserve"> plot sizes of reit is: 27536694.24557007</t>
  </si>
  <si>
    <t xml:space="preserve"> plot sizes of total is: 161599735.92362916.
</t>
  </si>
  <si>
    <t xml:space="preserve"> 161599735.92362916.
</t>
  </si>
  <si>
    <t>predicted stdevs of gold is: 0.006755380223279744</t>
  </si>
  <si>
    <t xml:space="preserve"> predicted stdevs of tb is: 0.0002803318246179965</t>
  </si>
  <si>
    <t xml:space="preserve"> predicted stdevs of reit is: 0.012644001150115443</t>
  </si>
  <si>
    <t xml:space="preserve"> predicted stdevs of GTBCPS is: 0.0062536608161698525.
</t>
  </si>
  <si>
    <t xml:space="preserve"> 0.0062536608161698525.
</t>
  </si>
  <si>
    <t>total_value_of_collaterals is: 161600137.9854594</t>
  </si>
  <si>
    <t xml:space="preserve"> createdtionValue_gold is: -1000.6686440993495</t>
  </si>
  <si>
    <t xml:space="preserve"> createdValue_tb is: -389.53227533121213</t>
  </si>
  <si>
    <t xml:space="preserve"> createdValue_reit is: -285.5482110574912
</t>
  </si>
  <si>
    <t xml:space="preserve"> -285.5482110574912
</t>
  </si>
  <si>
    <t>plotValue_gold_after_creation is: 96500045.79545303</t>
  </si>
  <si>
    <t xml:space="preserve"> plotValue_tb_after_creation  is: 37564764.94984183</t>
  </si>
  <si>
    <t xml:space="preserve"> plotValue_reit_after_creation  is: 27537002.98929502</t>
  </si>
  <si>
    <t xml:space="preserve">total_value_after_creation is: 161601813.73458987
</t>
  </si>
  <si>
    <t xml:space="preserve"> 161601813.73458987
</t>
  </si>
  <si>
    <t>total_amount_gtncps_before_creation is: 108909396.38902934</t>
  </si>
  <si>
    <t>creation_amount_gtbcps is: -1129.348873525858</t>
  </si>
  <si>
    <t xml:space="preserve">total_amount_gtbcps_new is: 108908267.04015581
</t>
  </si>
  <si>
    <t xml:space="preserve"> 108908267.04015581
</t>
  </si>
  <si>
    <t>payout of tranche of gold is: 336.9813499726005</t>
  </si>
  <si>
    <t xml:space="preserve"> payout of tranche of Treausry Bill Option is: 41.884966340781055</t>
  </si>
  <si>
    <t xml:space="preserve"> payout of tranche of Collar of REIT is: 23.19551389291169
</t>
  </si>
  <si>
    <t xml:space="preserve"> 23.19551389291169
</t>
  </si>
  <si>
    <t>Collateral size of tranche of gold is: 96500045.79545303</t>
  </si>
  <si>
    <t xml:space="preserve"> collateral size of tranche of Treausry Bill Option is: 37564764.94984183</t>
  </si>
  <si>
    <t xml:space="preserve"> collateral size of tranche of Collar of REIT is: 27537002.98929502
</t>
  </si>
  <si>
    <t xml:space="preserve"> 27537002.98929502
</t>
  </si>
  <si>
    <t>Collateral ratio of tranche of gold is: 0.88660623086442</t>
  </si>
  <si>
    <t xml:space="preserve"> collateral ratio of tranche of Treausry Bill Option is: 0.3451309726430869</t>
  </si>
  <si>
    <t xml:space="preserve"> collateral ratio of tranche of Collar of REIT is: 0.25299965640836525
</t>
  </si>
  <si>
    <t xml:space="preserve"> 0.25299965640836525
</t>
  </si>
  <si>
    <t xml:space="preserve">date is: 2020-02-26 00:00:00
</t>
  </si>
  <si>
    <t xml:space="preserve"> 2020-02-26 00</t>
  </si>
  <si>
    <t>current price of gold is: 1640.96</t>
  </si>
  <si>
    <t xml:space="preserve"> predicted price of gold is: 1645.8494819792154
</t>
  </si>
  <si>
    <t xml:space="preserve"> 1645.8494819792154
</t>
  </si>
  <si>
    <t>current price of tb is: 100.3398438</t>
  </si>
  <si>
    <t xml:space="preserve"> current price of tb option is: 4.3923137850101295</t>
  </si>
  <si>
    <t xml:space="preserve"> predicted price of tb is: 100.45111544519116
</t>
  </si>
  <si>
    <t xml:space="preserve"> 100.45111544519116
</t>
  </si>
  <si>
    <t>current price of reit is: 74.1</t>
  </si>
  <si>
    <t xml:space="preserve"> current price of reit option is: 6.127891967351999</t>
  </si>
  <si>
    <t xml:space="preserve"> predicted price of reit is: 74.38843541371835
</t>
  </si>
  <si>
    <t xml:space="preserve"> 74.38843541371835
</t>
  </si>
  <si>
    <t>value_ratio_gold_to_total is: 0.3092769865015647</t>
  </si>
  <si>
    <t xml:space="preserve"> risk_ratio_to_gold is: 0.9196352996314185</t>
  </si>
  <si>
    <t xml:space="preserve"> risk_ratio_to_gold_before is: 0.9159865714993678
</t>
  </si>
  <si>
    <t xml:space="preserve"> 0.9159865714993678
</t>
  </si>
  <si>
    <t>value_ratio_tb_to_total is: 0.28486766823681564</t>
  </si>
  <si>
    <t xml:space="preserve"> risk_ratio_tb_to_gold is: 0.04521450768448546</t>
  </si>
  <si>
    <t xml:space="preserve"> risk_ratio_tb_to_gold_before is: 0.047273257823737626
</t>
  </si>
  <si>
    <t xml:space="preserve"> 0.047273257823737626
</t>
  </si>
  <si>
    <t>value_ratio_reit_to_total is: 0.40585534526161965</t>
  </si>
  <si>
    <t xml:space="preserve"> risk_ratio_reit_to_gold is: 0.04217306910904455</t>
  </si>
  <si>
    <t xml:space="preserve"> risk_ratio_reit_to_gold_before is: 0.04444580347550353
</t>
  </si>
  <si>
    <t xml:space="preserve"> 0.04444580347550353
</t>
  </si>
  <si>
    <t>delta_gold is: 1.0035593282532382</t>
  </si>
  <si>
    <t xml:space="preserve"> delta_tb is: 1.0002235953239498</t>
  </si>
  <si>
    <t xml:space="preserve"> delta_reit is: 0.9893077737559741
</t>
  </si>
  <si>
    <t xml:space="preserve"> 0.9893077737559741
</t>
  </si>
  <si>
    <t>delta_gold_risk is: 1.001904359971164</t>
  </si>
  <si>
    <t xml:space="preserve"> delta_tb_risk is: 0.9980341805504226</t>
  </si>
  <si>
    <t xml:space="preserve"> delta_reit_risk is: 0.9978239805656778
</t>
  </si>
  <si>
    <t xml:space="preserve"> 0.9978239805656778
</t>
  </si>
  <si>
    <t xml:space="preserve">collateral_ratio_tranche_gold is: 0.8880707470891147
</t>
  </si>
  <si>
    <t xml:space="preserve"> 0.8880707470891147
</t>
  </si>
  <si>
    <t xml:space="preserve">collateral_ratio_tranche_tb is: 0.3446613330404512
</t>
  </si>
  <si>
    <t xml:space="preserve"> 0.3446613330404512
</t>
  </si>
  <si>
    <t xml:space="preserve">collateral_ratio_tranche_reit is: 0.2499507037396641
</t>
  </si>
  <si>
    <t xml:space="preserve"> 0.2499507037396641
</t>
  </si>
  <si>
    <t>Total plot size is: 161659256.51377252</t>
  </si>
  <si>
    <t xml:space="preserve"> plot size of gold is: 96843521.13489157</t>
  </si>
  <si>
    <t xml:space="preserve"> plot size of TB is: 37573164.25562988</t>
  </si>
  <si>
    <t xml:space="preserve"> plot size of REIT is: 27242571.123251062
</t>
  </si>
  <si>
    <t xml:space="preserve"> 27242571.123251062
</t>
  </si>
  <si>
    <t xml:space="preserve">collateral ratio is: 1.4852800244155113
</t>
  </si>
  <si>
    <t xml:space="preserve"> 1.4852800244155113
</t>
  </si>
  <si>
    <t>S_gtbcps_0 is: 0.9993816922362504</t>
  </si>
  <si>
    <t xml:space="preserve">stdev_gtbcps is: 0.0063361463816412195
</t>
  </si>
  <si>
    <t xml:space="preserve"> 0.0063361463816412195
</t>
  </si>
  <si>
    <t>predicted price of GTBCPS is: 0.9993790965709259</t>
  </si>
  <si>
    <t xml:space="preserve"> actual price is: 0.9993816922362504
</t>
  </si>
  <si>
    <t xml:space="preserve"> 0.9993816922362504
</t>
  </si>
  <si>
    <t>predicted amount of GTBCPS is: 108908549.9052</t>
  </si>
  <si>
    <t xml:space="preserve"> actual amount is: 108908267.04015581
</t>
  </si>
  <si>
    <t>plot sizes of gold is: 96843521.13489157</t>
  </si>
  <si>
    <t xml:space="preserve"> plot sizes of tb is: 37573164.25562988 </t>
  </si>
  <si>
    <t xml:space="preserve"> plot sizes of reit is: 27242571.123251062</t>
  </si>
  <si>
    <t xml:space="preserve"> plot sizes of total is: 161659256.51377252.
</t>
  </si>
  <si>
    <t xml:space="preserve"> 161659256.51377252.
</t>
  </si>
  <si>
    <t>predicted stdevs of gold is: 0.006909745303898977</t>
  </si>
  <si>
    <t xml:space="preserve"> predicted stdevs of tb is: 0.00027476629322918764</t>
  </si>
  <si>
    <t xml:space="preserve"> predicted stdevs of reit is: 0.012656984805740014</t>
  </si>
  <si>
    <t xml:space="preserve"> predicted stdevs of GTBCPS is: 0.0063361463816412195.
</t>
  </si>
  <si>
    <t xml:space="preserve"> 0.0063361463816412195.
</t>
  </si>
  <si>
    <t>total_value_of_collaterals is: 161659155.81970596</t>
  </si>
  <si>
    <t xml:space="preserve"> createdtionValue_gold is: 251.5286720645628</t>
  </si>
  <si>
    <t xml:space="preserve"> createdValue_tb is: 97.58767103785027</t>
  </si>
  <si>
    <t xml:space="preserve"> createdValue_reit is: 70.75633259386944
</t>
  </si>
  <si>
    <t xml:space="preserve"> 70.75633259386944
</t>
  </si>
  <si>
    <t>plotValue_gold_after_creation is: 96843184.9321038</t>
  </si>
  <si>
    <t xml:space="preserve"> plotValue_tb_after_creation  is: 37573055.96948415</t>
  </si>
  <si>
    <t xml:space="preserve"> plotValue_reit_after_creation  is: 27242495.045442335</t>
  </si>
  <si>
    <t xml:space="preserve">total_value_after_creation is: 161658735.9470303
</t>
  </si>
  <si>
    <t xml:space="preserve"> 161658735.9470303
</t>
  </si>
  <si>
    <t>total_amount_gtncps_before_creation is: 108908267.04015581</t>
  </si>
  <si>
    <t>creation_amount_gtbcps is: 282.8650441914797</t>
  </si>
  <si>
    <t xml:space="preserve">total_amount_gtbcps_new is: 108908549.9052
</t>
  </si>
  <si>
    <t xml:space="preserve"> 108908549.9052
</t>
  </si>
  <si>
    <t>payout of tranche of gold is: -84.67411569890383</t>
  </si>
  <si>
    <t xml:space="preserve"> payout of tranche of Treausry Bill Option is: -10.698474688879717</t>
  </si>
  <si>
    <t xml:space="preserve"> payout of tranche of Collar of REIT is: -5.3214761300640285
</t>
  </si>
  <si>
    <t xml:space="preserve"> -5.3214761300640285
</t>
  </si>
  <si>
    <t>Collateral size of tranche of gold is: 96843184.9321038</t>
  </si>
  <si>
    <t xml:space="preserve"> collateral size of tranche of Treausry Bill Option is: 37573055.96948415</t>
  </si>
  <si>
    <t xml:space="preserve"> collateral size of tranche of Collar of REIT is: 27242495.045442335
</t>
  </si>
  <si>
    <t xml:space="preserve"> 27242495.045442335
</t>
  </si>
  <si>
    <t>Collateral ratio of tranche of gold is: 0.8897704020968872</t>
  </si>
  <si>
    <t xml:space="preserve"> collateral ratio of tranche of Treausry Bill Option is: 0.34521162373392944</t>
  </si>
  <si>
    <t xml:space="preserve"> collateral ratio of tranche of Collar of REIT is: 0.2502970734357808
</t>
  </si>
  <si>
    <t xml:space="preserve"> 0.2502970734357808
</t>
  </si>
  <si>
    <t xml:space="preserve">date is: 2020-02-27 00:00:00
</t>
  </si>
  <si>
    <t xml:space="preserve"> 2020-02-27 00</t>
  </si>
  <si>
    <t>current price of gold is: 1645.01</t>
  </si>
  <si>
    <t xml:space="preserve"> predicted price of gold is: 1641.59065713809
</t>
  </si>
  <si>
    <t xml:space="preserve"> 1641.59065713809
</t>
  </si>
  <si>
    <t>current price of tb is: 100.4101563</t>
  </si>
  <si>
    <t xml:space="preserve"> current price of tb option is: 4.394670424651403</t>
  </si>
  <si>
    <t xml:space="preserve"> predicted price of tb is: 100.51899291184543
</t>
  </si>
  <si>
    <t xml:space="preserve"> 100.51899291184543
</t>
  </si>
  <si>
    <t>current price of reit is: 74.05</t>
  </si>
  <si>
    <t xml:space="preserve"> current price of reit option is: 6.158402257766554</t>
  </si>
  <si>
    <t xml:space="preserve"> predicted price of reit is: 74.43380736028158
</t>
  </si>
  <si>
    <t xml:space="preserve"> 74.43380736028158
</t>
  </si>
  <si>
    <t>value_ratio_gold_to_total is: -0.4483576277381372</t>
  </si>
  <si>
    <t xml:space="preserve"> risk_ratio_to_gold is: 0.9181270127107303</t>
  </si>
  <si>
    <t xml:space="preserve"> risk_ratio_to_gold_before is: 0.9196352996314185
</t>
  </si>
  <si>
    <t xml:space="preserve"> 0.9196352996314185
</t>
  </si>
  <si>
    <t>value_ratio_tb_to_total is: 0.5905174803844608</t>
  </si>
  <si>
    <t xml:space="preserve"> risk_ratio_tb_to_gold is: 0.0463323074248544</t>
  </si>
  <si>
    <t xml:space="preserve"> risk_ratio_tb_to_gold_before is: 0.04521450768448546
</t>
  </si>
  <si>
    <t xml:space="preserve"> 0.04521450768448546
</t>
  </si>
  <si>
    <t>value_ratio_reit_to_total is: 0.8578401473536764</t>
  </si>
  <si>
    <t xml:space="preserve"> risk_ratio_reit_to_gold is: 0.04284161530675463</t>
  </si>
  <si>
    <t xml:space="preserve"> risk_ratio_reit_to_gold_before is: 0.04217306910904455
</t>
  </si>
  <si>
    <t xml:space="preserve"> 0.04217306910904455
</t>
  </si>
  <si>
    <t>delta_gold is: 1.002468067472699</t>
  </si>
  <si>
    <t xml:space="preserve"> delta_tb is: 1.0006938569902208</t>
  </si>
  <si>
    <t xml:space="preserve"> delta_reit is: 0.9997570706507735
</t>
  </si>
  <si>
    <t xml:space="preserve"> 0.9997570706507735
</t>
  </si>
  <si>
    <t>delta_gold_risk is: 0.9992142846503304</t>
  </si>
  <si>
    <t xml:space="preserve"> delta_tb_risk is: 1.0010694452977364</t>
  </si>
  <si>
    <t xml:space="preserve"> delta_reit_risk is: 1.0006414924905722
</t>
  </si>
  <si>
    <t xml:space="preserve"> 1.0006414924905722
</t>
  </si>
  <si>
    <t xml:space="preserve">collateral_ratio_tranche_gold is: 0.8926677982757337
</t>
  </si>
  <si>
    <t xml:space="preserve"> 0.8926677982757337
</t>
  </si>
  <si>
    <t xml:space="preserve">collateral_ratio_tranche_tb is: 0.34423251572275304
</t>
  </si>
  <si>
    <t xml:space="preserve"> 0.34423251572275304
</t>
  </si>
  <si>
    <t xml:space="preserve">collateral_ratio_tranche_reit is: 0.24946016263945123
</t>
  </si>
  <si>
    <t xml:space="preserve"> 0.24946016263945123
</t>
  </si>
  <si>
    <t>Total plot size is: 161917203.78764945</t>
  </si>
  <si>
    <t xml:space="preserve"> plot size of gold is: 97082200.44678728</t>
  </si>
  <si>
    <t xml:space="preserve"> plot size of TB is: 37599126.29701254</t>
  </si>
  <si>
    <t xml:space="preserve"> plot size of REIT is: 27235877.04384964
</t>
  </si>
  <si>
    <t xml:space="preserve"> 27235877.04384964
</t>
  </si>
  <si>
    <t xml:space="preserve">collateral ratio is: 1.4876499718067342
</t>
  </si>
  <si>
    <t xml:space="preserve"> 1.4876499718067342
</t>
  </si>
  <si>
    <t>S_gtbcps_0 is: 0.9993790965709259</t>
  </si>
  <si>
    <t xml:space="preserve">stdev_gtbcps is: 0.00616904592332587
</t>
  </si>
  <si>
    <t xml:space="preserve"> 0.00616904592332587
</t>
  </si>
  <si>
    <t>predicted price of GTBCPS is: 0.9993476432196075</t>
  </si>
  <si>
    <t xml:space="preserve"> actual price is: 0.9993790965709259
</t>
  </si>
  <si>
    <t xml:space="preserve"> 0.9993790965709259
</t>
  </si>
  <si>
    <t>predicted amount of GTBCPS is: 108911977.68021403</t>
  </si>
  <si>
    <t xml:space="preserve"> actual amount is: 108908549.9052
</t>
  </si>
  <si>
    <t>plot sizes of gold is: 97082200.44678728</t>
  </si>
  <si>
    <t xml:space="preserve"> plot sizes of tb is: 37599126.29701254 </t>
  </si>
  <si>
    <t xml:space="preserve"> plot sizes of reit is: 27235877.04384964</t>
  </si>
  <si>
    <t xml:space="preserve"> plot sizes of total is: 161917203.78764945.
</t>
  </si>
  <si>
    <t xml:space="preserve"> 161917203.78764945.
</t>
  </si>
  <si>
    <t>predicted stdevs of gold is: 0.006644809159322478</t>
  </si>
  <si>
    <t xml:space="preserve"> predicted stdevs of tb is: 0.00026751183782559943</t>
  </si>
  <si>
    <t xml:space="preserve"> predicted stdevs of reit is: 0.012620256703200187</t>
  </si>
  <si>
    <t xml:space="preserve"> predicted stdevs of GTBCPS is: 0.00616904592332587.
</t>
  </si>
  <si>
    <t xml:space="preserve"> 0.00616904592332587.
</t>
  </si>
  <si>
    <t>total_value_of_collaterals is: 161915983.74099952</t>
  </si>
  <si>
    <t xml:space="preserve"> createdtionValue_gold is: 3055.42537976592</t>
  </si>
  <si>
    <t xml:space="preserve"> createdValue_tb is: 1183.3492168496052</t>
  </si>
  <si>
    <t xml:space="preserve"> createdValue_reit is: 857.1898258538963
</t>
  </si>
  <si>
    <t xml:space="preserve"> 857.1898258538963
</t>
  </si>
  <si>
    <t>plotValue_gold_after_creation is: 97078118.04801774</t>
  </si>
  <si>
    <t xml:space="preserve"> plotValue_tb_after_creation  is: 37597813.949609935</t>
  </si>
  <si>
    <t xml:space="preserve"> plotValue_reit_after_creation  is: 27234955.778949343</t>
  </si>
  <si>
    <t xml:space="preserve">total_value_after_creation is: 161910887.77657703
</t>
  </si>
  <si>
    <t xml:space="preserve"> 161910887.77657703
</t>
  </si>
  <si>
    <t>total_amount_gtncps_before_creation is: 108908549.9052</t>
  </si>
  <si>
    <t>creation_amount_gtbcps is: 3427.775014027953</t>
  </si>
  <si>
    <t xml:space="preserve">total_amount_gtbcps_new is: 108911977.68021403
</t>
  </si>
  <si>
    <t xml:space="preserve"> 108911977.68021403
</t>
  </si>
  <si>
    <t>payout of tranche of gold is: -1026.9733897813117</t>
  </si>
  <si>
    <t xml:space="preserve"> payout of tranche of Treausry Bill Option is: -128.99818575596834</t>
  </si>
  <si>
    <t xml:space="preserve"> payout of tranche of Collar of REIT is: -64.07507444345723
</t>
  </si>
  <si>
    <t xml:space="preserve"> -64.07507444345723
</t>
  </si>
  <si>
    <t>Collateral size of tranche of gold is: 97078118.04801774</t>
  </si>
  <si>
    <t xml:space="preserve"> collateral size of tranche of Treausry Bill Option is: 37597813.949609935</t>
  </si>
  <si>
    <t xml:space="preserve"> collateral size of tranche of Collar of REIT is: 27234955.778949343
</t>
  </si>
  <si>
    <t xml:space="preserve"> 27234955.778949343
</t>
  </si>
  <si>
    <t>Collateral ratio of tranche of gold is: 0.891954663261549</t>
  </si>
  <si>
    <t xml:space="preserve"> collateral ratio of tranche of Treausry Bill Option is: 0.34544906880258036</t>
  </si>
  <si>
    <t xml:space="preserve"> collateral ratio of tranche of Collar of REIT is: 0.250235030295295
</t>
  </si>
  <si>
    <t xml:space="preserve"> 0.250235030295295
</t>
  </si>
  <si>
    <t xml:space="preserve">date is: 2020-02-28 00:00:00
</t>
  </si>
  <si>
    <t xml:space="preserve"> 2020-02-28 00</t>
  </si>
  <si>
    <t>current price of gold is: 1585.69</t>
  </si>
  <si>
    <t xml:space="preserve"> predicted price of gold is: 1599.1543954550725
</t>
  </si>
  <si>
    <t xml:space="preserve"> 1599.1543954550725
</t>
  </si>
  <si>
    <t>current price of tb is: 100.5</t>
  </si>
  <si>
    <t xml:space="preserve"> current price of tb option is: 4.408368761828231</t>
  </si>
  <si>
    <t xml:space="preserve"> predicted price of tb is: 100.59468207247929
</t>
  </si>
  <si>
    <t xml:space="preserve"> 100.59468207247929
</t>
  </si>
  <si>
    <t>current price of reit is: 72.2</t>
  </si>
  <si>
    <t xml:space="preserve"> current price of reit option is: 6.327033167189825</t>
  </si>
  <si>
    <t xml:space="preserve"> predicted price of reit is: 72.33357646228832
</t>
  </si>
  <si>
    <t xml:space="preserve"> 72.33357646228832
</t>
  </si>
  <si>
    <t>value_ratio_gold_to_total is: 0.5511857144832445</t>
  </si>
  <si>
    <t xml:space="preserve"> risk_ratio_to_gold is: 0.9156736296261503</t>
  </si>
  <si>
    <t xml:space="preserve"> risk_ratio_to_gold_before is: 0.9181270127107303
</t>
  </si>
  <si>
    <t xml:space="preserve"> 0.9181270127107303
</t>
  </si>
  <si>
    <t>value_ratio_tb_to_total is: 0.18433930433371992</t>
  </si>
  <si>
    <t xml:space="preserve"> risk_ratio_tb_to_gold is: 0.048421724963994495</t>
  </si>
  <si>
    <t xml:space="preserve"> risk_ratio_tb_to_gold_before is: 0.0463323074248544
</t>
  </si>
  <si>
    <t xml:space="preserve"> 0.0463323074248544
</t>
  </si>
  <si>
    <t>value_ratio_reit_to_total is: 0.2644749811830356</t>
  </si>
  <si>
    <t xml:space="preserve"> risk_ratio_reit_to_gold is: 0.043670443736198834</t>
  </si>
  <si>
    <t xml:space="preserve"> risk_ratio_reit_to_gold_before is: 0.04284161530675463
</t>
  </si>
  <si>
    <t xml:space="preserve"> 0.04284161530675463
</t>
  </si>
  <si>
    <t>delta_gold is: 0.9639394289396418</t>
  </si>
  <si>
    <t xml:space="preserve"> delta_tb is: 1.0009879510363473</t>
  </si>
  <si>
    <t xml:space="preserve"> delta_reit is: 0.9790374942867794
</t>
  </si>
  <si>
    <t xml:space="preserve"> 0.9790374942867794
</t>
  </si>
  <si>
    <t>delta_gold_risk is: 0.9987209485772723</t>
  </si>
  <si>
    <t xml:space="preserve"> delta_tb_risk is: 1.0019968967070148</t>
  </si>
  <si>
    <t xml:space="preserve"> delta_reit_risk is: 1.0007947788209435
</t>
  </si>
  <si>
    <t xml:space="preserve"> 1.0007947788209435
</t>
  </si>
  <si>
    <t xml:space="preserve">collateral_ratio_tranche_gold is: 0.8608913931055537
</t>
  </si>
  <si>
    <t xml:space="preserve"> 0.8608913931055537
</t>
  </si>
  <si>
    <t xml:space="preserve">collateral_ratio_tranche_tb is: 0.3580113165925755
</t>
  </si>
  <si>
    <t xml:space="preserve"> 0.3580113165925755
</t>
  </si>
  <si>
    <t xml:space="preserve">collateral_ratio_tranche_reit is: 0.25395259481717375
</t>
  </si>
  <si>
    <t xml:space="preserve"> 0.25395259481717375
</t>
  </si>
  <si>
    <t>Total plot size is: 157876427.285441</t>
  </si>
  <si>
    <t xml:space="preserve"> plot size of gold is: 93577425.67374136</t>
  </si>
  <si>
    <t xml:space="preserve"> plot size of TB is: 37634958.74886584</t>
  </si>
  <si>
    <t xml:space="preserve"> plot size of REIT is: 26664042.86283381
</t>
  </si>
  <si>
    <t xml:space="preserve"> 26664042.86283381
</t>
  </si>
  <si>
    <t xml:space="preserve">collateral ratio is: 1.450524447718069
</t>
  </si>
  <si>
    <t xml:space="preserve"> 1.450524447718069
</t>
  </si>
  <si>
    <t>S_gtbcps_0 is: 0.9993476432196075</t>
  </si>
  <si>
    <t xml:space="preserve">stdev_gtbcps is: 0.0061720798725869806
</t>
  </si>
  <si>
    <t xml:space="preserve"> 0.0061720798725869806
</t>
  </si>
  <si>
    <t>predicted price of GTBCPS is: 0.9993389772245654</t>
  </si>
  <si>
    <t xml:space="preserve"> actual price is: 0.9993476432196075
</t>
  </si>
  <si>
    <t xml:space="preserve"> 0.9993476432196075
</t>
  </si>
  <si>
    <t>predicted amount of GTBCPS is: 108912922.13517886</t>
  </si>
  <si>
    <t xml:space="preserve"> actual amount is: 108911977.68021403
</t>
  </si>
  <si>
    <t>plot sizes of gold is: 93577425.67374136</t>
  </si>
  <si>
    <t xml:space="preserve"> plot sizes of tb is: 37634958.74886584 </t>
  </si>
  <si>
    <t xml:space="preserve"> plot sizes of reit is: 26664042.86283381</t>
  </si>
  <si>
    <t xml:space="preserve"> plot sizes of total is: 157876427.285441.
</t>
  </si>
  <si>
    <t xml:space="preserve"> 157876427.285441.
</t>
  </si>
  <si>
    <t>predicted stdevs of gold is: 0.006646499149414269</t>
  </si>
  <si>
    <t xml:space="preserve"> predicted stdevs of tb is: 0.0002796165590276315</t>
  </si>
  <si>
    <t xml:space="preserve"> predicted stdevs of reit is: 0.012824022341774315</t>
  </si>
  <si>
    <t xml:space="preserve"> predicted stdevs of GTBCPS is: 0.0061720798725869806.
</t>
  </si>
  <si>
    <t xml:space="preserve"> 0.0061720798725869806.
</t>
  </si>
  <si>
    <t>total_value_of_collaterals is: 157876090.8656656</t>
  </si>
  <si>
    <t xml:space="preserve"> createdtionValue_gold is: 811.4686569277841</t>
  </si>
  <si>
    <t xml:space="preserve"> createdValue_tb is: 326.3567930456066</t>
  </si>
  <si>
    <t xml:space="preserve"> createdValue_reit is: 231.2210775010653
</t>
  </si>
  <si>
    <t xml:space="preserve"> 231.2210775010653
</t>
  </si>
  <si>
    <t>plotValue_gold_after_creation is: 93576358.36800578</t>
  </si>
  <si>
    <t xml:space="preserve"> plotValue_tb_after_creation  is: 37634577.701978445</t>
  </si>
  <si>
    <t xml:space="preserve"> plotValue_reit_after_creation  is: 26663785.749153927</t>
  </si>
  <si>
    <t xml:space="preserve">total_value_after_creation is: 157874721.81913817
</t>
  </si>
  <si>
    <t xml:space="preserve"> 157874721.81913817
</t>
  </si>
  <si>
    <t>total_amount_gtncps_before_creation is: 108911977.68021403</t>
  </si>
  <si>
    <t>creation_amount_gtbcps is: 944.4549648314714</t>
  </si>
  <si>
    <t xml:space="preserve">total_amount_gtbcps_new is: 108912922.13517886
</t>
  </si>
  <si>
    <t xml:space="preserve"> 108912922.13517886
</t>
  </si>
  <si>
    <t>payout of tranche of gold is: -255.83707864373153</t>
  </si>
  <si>
    <t xml:space="preserve"> payout of tranche of Treausry Bill Option is: -54.690094348773556</t>
  </si>
  <si>
    <t xml:space="preserve"> payout of tranche of Collar of REIT is: -25.892602382210747
</t>
  </si>
  <si>
    <t xml:space="preserve"> -25.892602382210747
</t>
  </si>
  <si>
    <t>Collateral size of tranche of gold is: 93576358.36800578</t>
  </si>
  <si>
    <t xml:space="preserve"> collateral size of tranche of Treausry Bill Option is: 37634577.701978445</t>
  </si>
  <si>
    <t xml:space="preserve"> collateral size of tranche of Collar of REIT is: 26663785.749153927
</t>
  </si>
  <si>
    <t xml:space="preserve"> 26663785.749153927
</t>
  </si>
  <si>
    <t>Collateral ratio of tranche of gold is: 0.8597608580977963</t>
  </si>
  <si>
    <t xml:space="preserve"> collateral ratio of tranche of Treausry Bill Option is: 0.34577897006797936</t>
  </si>
  <si>
    <t xml:space="preserve"> collateral ratio of tranche of Collar of REIT is: 0.24498152862151096
</t>
  </si>
  <si>
    <t xml:space="preserve"> 0.24498152862151096
</t>
  </si>
  <si>
    <t xml:space="preserve">date is: 2020-03-02 00:00:00
</t>
  </si>
  <si>
    <t xml:space="preserve"> 2020-03-02 00</t>
  </si>
  <si>
    <t>current price of gold is: 1589.44</t>
  </si>
  <si>
    <t xml:space="preserve"> predicted price of gold is: 1595.0345841901983
</t>
  </si>
  <si>
    <t xml:space="preserve"> 1595.0345841901983
</t>
  </si>
  <si>
    <t>current price of tb is: 100.5742188</t>
  </si>
  <si>
    <t xml:space="preserve"> current price of tb option is: 4.4107367561430735</t>
  </si>
  <si>
    <t xml:space="preserve"> predicted price of tb is: 100.66645410195478
</t>
  </si>
  <si>
    <t xml:space="preserve"> 100.66645410195478
</t>
  </si>
  <si>
    <t>current price of reit is: 71.4</t>
  </si>
  <si>
    <t xml:space="preserve"> current price of reit option is: 6.373885616407122</t>
  </si>
  <si>
    <t xml:space="preserve"> predicted price of reit is: 72.1735590335203
</t>
  </si>
  <si>
    <t xml:space="preserve"> 72.1735590335203
</t>
  </si>
  <si>
    <t>value_ratio_gold_to_total is: 0.3244177384052539</t>
  </si>
  <si>
    <t xml:space="preserve"> risk_ratio_to_gold is: 0.9306173603704734</t>
  </si>
  <si>
    <t xml:space="preserve"> risk_ratio_to_gold_before is: 0.9156736296261503
</t>
  </si>
  <si>
    <t xml:space="preserve"> 0.9156736296261503
</t>
  </si>
  <si>
    <t>value_ratio_tb_to_total is: 0.261117531084717</t>
  </si>
  <si>
    <t xml:space="preserve"> risk_ratio_tb_to_gold is: 0.03950419758172193</t>
  </si>
  <si>
    <t xml:space="preserve"> risk_ratio_tb_to_gold_before is: 0.048421724963994495
</t>
  </si>
  <si>
    <t xml:space="preserve"> 0.048421724963994495
</t>
  </si>
  <si>
    <t>value_ratio_reit_to_total is: 0.4144647305100291</t>
  </si>
  <si>
    <t xml:space="preserve"> risk_ratio_reit_to_gold is: 0.035051299214411295</t>
  </si>
  <si>
    <t xml:space="preserve"> risk_ratio_reit_to_gold_before is: 0.043670443736198834
</t>
  </si>
  <si>
    <t xml:space="preserve"> 0.043670443736198834
</t>
  </si>
  <si>
    <t>delta_gold is: 1.0023649010840707</t>
  </si>
  <si>
    <t xml:space="preserve"> delta_tb is: 1.0007300351270232</t>
  </si>
  <si>
    <t xml:space="preserve"> delta_reit is: 0.9904090665289851
</t>
  </si>
  <si>
    <t xml:space="preserve"> 0.9904090665289851
</t>
  </si>
  <si>
    <t>delta_gold_risk is: 1.0078007707123051</t>
  </si>
  <si>
    <t xml:space="preserve"> delta_tb_risk is: 0.9914943317465318</t>
  </si>
  <si>
    <t xml:space="preserve"> delta_reit_risk is: 0.9917415075098494
</t>
  </si>
  <si>
    <t xml:space="preserve"> 0.9917415075098494
</t>
  </si>
  <si>
    <t xml:space="preserve">collateral_ratio_tranche_gold is: 0.8551234852440572
</t>
  </si>
  <si>
    <t xml:space="preserve"> 0.8551234852440572
</t>
  </si>
  <si>
    <t xml:space="preserve">collateral_ratio_tranche_tb is: 0.34817647512200656
</t>
  </si>
  <si>
    <t xml:space="preserve"> 0.34817647512200656
</t>
  </si>
  <si>
    <t xml:space="preserve">collateral_ratio_tranche_reit is: 0.24407517333742124
</t>
  </si>
  <si>
    <t xml:space="preserve"> 0.24407517333742124
</t>
  </si>
  <si>
    <t>Total plot size is: 157867764.61899364</t>
  </si>
  <si>
    <t xml:space="preserve"> plot size of gold is: 93797657.19935367</t>
  </si>
  <si>
    <t xml:space="preserve"> plot size of TB is: 37662052.26569157</t>
  </si>
  <si>
    <t xml:space="preserve"> plot size of REIT is: 26408055.153948396
</t>
  </si>
  <si>
    <t xml:space="preserve"> 26408055.153948396
</t>
  </si>
  <si>
    <t xml:space="preserve">collateral ratio is: 1.4504448575621451
</t>
  </si>
  <si>
    <t xml:space="preserve"> 1.4504448575621451
</t>
  </si>
  <si>
    <t>S_gtbcps_0 is: 0.9993389772245654</t>
  </si>
  <si>
    <t xml:space="preserve">stdev_gtbcps is: 0.00673101046711446
</t>
  </si>
  <si>
    <t xml:space="preserve"> 0.00673101046711446
</t>
  </si>
  <si>
    <t>predicted price of GTBCPS is: 0.9993508602596074</t>
  </si>
  <si>
    <t xml:space="preserve"> actual price is: 0.9993389772245654
</t>
  </si>
  <si>
    <t xml:space="preserve"> 0.9993389772245654
</t>
  </si>
  <si>
    <t>predicted amount of GTBCPS is: 108911627.07843581</t>
  </si>
  <si>
    <t xml:space="preserve"> actual amount is: 108912922.13517886
</t>
  </si>
  <si>
    <t>plot sizes of gold is: 93797657.19935367</t>
  </si>
  <si>
    <t xml:space="preserve"> plot sizes of tb is: 37662052.26569157 </t>
  </si>
  <si>
    <t xml:space="preserve"> plot sizes of reit is: 26408055.153948396</t>
  </si>
  <si>
    <t xml:space="preserve"> plot sizes of total is: 157867764.61899364.
</t>
  </si>
  <si>
    <t xml:space="preserve"> 157867764.61899364.
</t>
  </si>
  <si>
    <t>predicted stdevs of gold is: 0.007593484423679101</t>
  </si>
  <si>
    <t xml:space="preserve"> predicted stdevs of tb is: 0.00028648496009414876</t>
  </si>
  <si>
    <t xml:space="preserve"> predicted stdevs of reit is: 0.012858535535069613</t>
  </si>
  <si>
    <t xml:space="preserve"> predicted stdevs of GTBCPS is: 0.00673101046711446.
</t>
  </si>
  <si>
    <t xml:space="preserve"> 0.00673101046711446.
</t>
  </si>
  <si>
    <t>total_value_of_collaterals is: 157868225.49351293</t>
  </si>
  <si>
    <t xml:space="preserve"> createdtionValue_gold is: -1115.3422990906927</t>
  </si>
  <si>
    <t xml:space="preserve"> createdValue_tb is: -447.8363745604889</t>
  </si>
  <si>
    <t xml:space="preserve"> createdValue_reit is: -314.0158502388511
</t>
  </si>
  <si>
    <t xml:space="preserve"> -314.0158502388511
</t>
  </si>
  <si>
    <t>plotValue_gold_after_creation is: 93799124.73049253</t>
  </si>
  <si>
    <t xml:space="preserve"> plotValue_tb_after_creation  is: 37662572.27982631</t>
  </si>
  <si>
    <t xml:space="preserve"> plotValue_reit_after_creation  is: 26408405.67771797</t>
  </si>
  <si>
    <t xml:space="preserve">total_value_after_creation is: 157870102.6880368
</t>
  </si>
  <si>
    <t xml:space="preserve"> 157870102.6880368
</t>
  </si>
  <si>
    <t>total_amount_gtncps_before_creation is: 108912922.13517886</t>
  </si>
  <si>
    <t>creation_amount_gtbcps is: -1295.056743055582</t>
  </si>
  <si>
    <t xml:space="preserve">total_amount_gtbcps_new is: 108911627.07843581
</t>
  </si>
  <si>
    <t xml:space="preserve"> 108911627.07843581
</t>
  </si>
  <si>
    <t>payout of tranche of gold is: 352.1888397768434</t>
  </si>
  <si>
    <t xml:space="preserve"> payout of tranche of Treausry Bill Option is: 72.1777601811344</t>
  </si>
  <si>
    <t xml:space="preserve"> payout of tranche of Collar of REIT is: 36.50791933393835
</t>
  </si>
  <si>
    <t xml:space="preserve"> 36.50791933393835
</t>
  </si>
  <si>
    <t>Collateral size of tranche of gold is: 93799124.73049253</t>
  </si>
  <si>
    <t xml:space="preserve"> collateral size of tranche of Treausry Bill Option is: 37662572.27982631</t>
  </si>
  <si>
    <t xml:space="preserve"> collateral size of tranche of Collar of REIT is: 26408405.67771797
</t>
  </si>
  <si>
    <t xml:space="preserve"> 26408405.67771797
</t>
  </si>
  <si>
    <t>Collateral ratio of tranche of gold is: 0.8617898701170464</t>
  </si>
  <si>
    <t xml:space="preserve"> collateral ratio of tranche of Treausry Bill Option is: 0.3460290633474759</t>
  </si>
  <si>
    <t xml:space="preserve"> collateral ratio of tranche of Collar of REIT is: 0.24263015848377562
</t>
  </si>
  <si>
    <t xml:space="preserve"> 0.24263015848377562
</t>
  </si>
  <si>
    <t xml:space="preserve">date is: 2020-03-03 00:00:00
</t>
  </si>
  <si>
    <t xml:space="preserve"> 2020-03-03 00</t>
  </si>
  <si>
    <t>current price of gold is: 1640.9</t>
  </si>
  <si>
    <t xml:space="preserve"> predicted price of gold is: 1640.5538872434959
</t>
  </si>
  <si>
    <t xml:space="preserve"> 1640.5538872434959
</t>
  </si>
  <si>
    <t>current price of tb is: 100.7480469</t>
  </si>
  <si>
    <t xml:space="preserve"> current price of tb option is: 4.417088459539257</t>
  </si>
  <si>
    <t xml:space="preserve"> predicted price of tb is: 100.83371914541111
</t>
  </si>
  <si>
    <t xml:space="preserve"> 100.83371914541111
</t>
  </si>
  <si>
    <t>current price of reit is: 71.65</t>
  </si>
  <si>
    <t xml:space="preserve"> current price of reit option is: 6.430305960387059</t>
  </si>
  <si>
    <t xml:space="preserve"> predicted price of reit is: 72.0172772249594
</t>
  </si>
  <si>
    <t xml:space="preserve"> 72.0172772249594
</t>
  </si>
  <si>
    <t>value_ratio_gold_to_total is: -0.03159626196278684</t>
  </si>
  <si>
    <t xml:space="preserve"> risk_ratio_to_gold is: 0.9185531987351077</t>
  </si>
  <si>
    <t xml:space="preserve"> risk_ratio_to_gold_before is: 0.9306173603704734
</t>
  </si>
  <si>
    <t xml:space="preserve"> 0.9306173603704734
</t>
  </si>
  <si>
    <t>value_ratio_tb_to_total is: 0.4110521906973319</t>
  </si>
  <si>
    <t xml:space="preserve"> risk_ratio_tb_to_gold is: 0.04670450480759266</t>
  </si>
  <si>
    <t xml:space="preserve"> risk_ratio_tb_to_gold_before is: 0.03950419758172193
</t>
  </si>
  <si>
    <t xml:space="preserve"> 0.03950419758172193
</t>
  </si>
  <si>
    <t>value_ratio_reit_to_total is: 0.620544071265455</t>
  </si>
  <si>
    <t xml:space="preserve"> risk_ratio_reit_to_gold is: 0.04196406809275606</t>
  </si>
  <si>
    <t xml:space="preserve"> risk_ratio_reit_to_gold_before is: 0.035051299214411295
</t>
  </si>
  <si>
    <t xml:space="preserve"> 0.035051299214411295
</t>
  </si>
  <si>
    <t>delta_gold is: 1.032376182806523</t>
  </si>
  <si>
    <t xml:space="preserve"> delta_tb is: 1.0017162440317446</t>
  </si>
  <si>
    <t xml:space="preserve"> delta_reit is: 1.0039398872970196
</t>
  </si>
  <si>
    <t xml:space="preserve"> 1.0039398872970196
</t>
  </si>
  <si>
    <t>delta_gold_risk is: 0.9937511379090413</t>
  </si>
  <si>
    <t xml:space="preserve"> delta_tb_risk is: 1.0069266745075407</t>
  </si>
  <si>
    <t xml:space="preserve"> delta_reit_risk is: 1.0066786727223969
</t>
  </si>
  <si>
    <t xml:space="preserve"> 1.0066786727223969
</t>
  </si>
  <si>
    <t xml:space="preserve">collateral_ratio_tranche_gold is: 0.8952858543284502
</t>
  </si>
  <si>
    <t xml:space="preserve"> 0.8952858543284502
</t>
  </si>
  <si>
    <t xml:space="preserve">collateral_ratio_tranche_tb is: 0.3334428973800212
</t>
  </si>
  <si>
    <t xml:space="preserve"> 0.3334428973800212
</t>
  </si>
  <si>
    <t xml:space="preserve">collateral_ratio_tranche_reit is: 0.23438167131893198
</t>
  </si>
  <si>
    <t xml:space="preserve"> 0.23438167131893198
</t>
  </si>
  <si>
    <t>Total plot size is: 161075644.60436267</t>
  </si>
  <si>
    <t xml:space="preserve"> plot size of gold is: 96835982.33985882</t>
  </si>
  <si>
    <t xml:space="preserve"> plot size of TB is: 37727210.44472171</t>
  </si>
  <si>
    <t xml:space="preserve"> plot size of REIT is: 26512451.81978215
</t>
  </si>
  <si>
    <t xml:space="preserve"> 26512451.81978215
</t>
  </si>
  <si>
    <t xml:space="preserve">collateral ratio is: 1.4799179614582094
</t>
  </si>
  <si>
    <t xml:space="preserve"> 1.4799179614582094
</t>
  </si>
  <si>
    <t>S_gtbcps_0 is: 0.9993508602596074</t>
  </si>
  <si>
    <t xml:space="preserve">stdev_gtbcps is: 0.006633643799555245
</t>
  </si>
  <si>
    <t xml:space="preserve"> 0.006633643799555245
</t>
  </si>
  <si>
    <t>predicted price of GTBCPS is: 0.9993157331016002</t>
  </si>
  <si>
    <t xml:space="preserve"> actual price is: 0.9993508602596074
</t>
  </si>
  <si>
    <t xml:space="preserve"> 0.9993508602596074
</t>
  </si>
  <si>
    <t>predicted amount of GTBCPS is: 108915455.45399968</t>
  </si>
  <si>
    <t xml:space="preserve"> actual amount is: 108911627.07843581
</t>
  </si>
  <si>
    <t>plot sizes of gold is: 96835982.33985882</t>
  </si>
  <si>
    <t xml:space="preserve"> plot sizes of tb is: 37727210.44472171 </t>
  </si>
  <si>
    <t xml:space="preserve"> plot sizes of reit is: 26512451.81978215</t>
  </si>
  <si>
    <t xml:space="preserve"> plot sizes of total is: 161075644.60436267.
</t>
  </si>
  <si>
    <t xml:space="preserve"> 161075644.60436267.
</t>
  </si>
  <si>
    <t>predicted stdevs of gold is: 0.007396493355808029</t>
  </si>
  <si>
    <t xml:space="preserve"> predicted stdevs of tb is: 0.0003313211992211126</t>
  </si>
  <si>
    <t xml:space="preserve"> predicted stdevs of reit is: 0.012815560356732201</t>
  </si>
  <si>
    <t xml:space="preserve"> predicted stdevs of GTBCPS is: 0.006633643799555245.
</t>
  </si>
  <si>
    <t xml:space="preserve"> 0.006633643799555245.
</t>
  </si>
  <si>
    <t>total_value_of_collaterals is: 161074284.95022565</t>
  </si>
  <si>
    <t xml:space="preserve"> createdtionValue_gold is: 3403.7419592949013</t>
  </si>
  <si>
    <t xml:space="preserve"> createdValue_tb is: 1326.1056252540018</t>
  </si>
  <si>
    <t xml:space="preserve"> createdValue_reit is: 931.9095453425434
</t>
  </si>
  <si>
    <t xml:space="preserve"> 931.9095453425434
</t>
  </si>
  <si>
    <t>plotValue_gold_after_creation is: 96831428.56724966</t>
  </si>
  <si>
    <t xml:space="preserve"> plotValue_tb_after_creation  is: 37725745.27095208</t>
  </si>
  <si>
    <t xml:space="preserve"> plotValue_reit_after_creation  is: 26511449.354894046</t>
  </si>
  <si>
    <t xml:space="preserve">total_value_after_creation is: 161068623.19309577
</t>
  </si>
  <si>
    <t xml:space="preserve"> 161068623.19309577
</t>
  </si>
  <si>
    <t>total_amount_gtncps_before_creation is: 108911627.07843581</t>
  </si>
  <si>
    <t>creation_amount_gtbcps is: 3828.3755638748407</t>
  </si>
  <si>
    <t xml:space="preserve">total_amount_gtbcps_new is: 108915455.45399968
</t>
  </si>
  <si>
    <t xml:space="preserve"> 108915455.45399968
</t>
  </si>
  <si>
    <t>payout of tranche of gold is: -1150.0306498642758</t>
  </si>
  <si>
    <t xml:space="preserve"> payout of tranche of Treausry Bill Option is: -139.06814437032054</t>
  </si>
  <si>
    <t xml:space="preserve"> payout of tranche of Collar of REIT is: -70.55534276132269
</t>
  </si>
  <si>
    <t xml:space="preserve"> -70.55534276132269
</t>
  </si>
  <si>
    <t>Collateral size of tranche of gold is: 96831428.56724966</t>
  </si>
  <si>
    <t xml:space="preserve"> collateral size of tranche of Treausry Bill Option is: 37725745.27095208</t>
  </si>
  <si>
    <t xml:space="preserve"> collateral size of tranche of Collar of REIT is: 26511449.354894046
</t>
  </si>
  <si>
    <t xml:space="preserve"> 26511449.354894046
</t>
  </si>
  <si>
    <t>Collateral ratio of tranche of gold is: 0.8896913495593153</t>
  </si>
  <si>
    <t xml:space="preserve"> collateral ratio of tranche of Treausry Bill Option is: 0.3466257776000264</t>
  </si>
  <si>
    <t xml:space="preserve"> collateral ratio of tranche of Collar of REIT is: 0.24358834217702255
</t>
  </si>
  <si>
    <t xml:space="preserve"> 0.24358834217702255
</t>
  </si>
  <si>
    <t xml:space="preserve">date is: 2020-03-04 00:00:00
</t>
  </si>
  <si>
    <t xml:space="preserve"> 2020-03-04 00</t>
  </si>
  <si>
    <t>current price of gold is: 1636.93</t>
  </si>
  <si>
    <t xml:space="preserve"> predicted price of gold is: 1614.5578852399688
</t>
  </si>
  <si>
    <t xml:space="preserve"> 1614.5578852399688
</t>
  </si>
  <si>
    <t>current price of tb is: 100.8378906</t>
  </si>
  <si>
    <t xml:space="preserve"> current price of tb option is: 4.417014636834241</t>
  </si>
  <si>
    <t xml:space="preserve"> predicted price of tb is: 100.92363924502133
</t>
  </si>
  <si>
    <t xml:space="preserve"> 100.92363924502133
</t>
  </si>
  <si>
    <t>current price of reit is: 73.9</t>
  </si>
  <si>
    <t xml:space="preserve"> current price of reit option is: 6.2890450578127854</t>
  </si>
  <si>
    <t xml:space="preserve"> predicted price of reit is: 74.45923276309568
</t>
  </si>
  <si>
    <t xml:space="preserve"> 74.45923276309568
</t>
  </si>
  <si>
    <t>value_ratio_gold_to_total is: 2.029939682444568</t>
  </si>
  <si>
    <t xml:space="preserve"> risk_ratio_to_gold is: 0.9255670290811963</t>
  </si>
  <si>
    <t xml:space="preserve"> risk_ratio_to_gold_before is: 0.9185531987351077
</t>
  </si>
  <si>
    <t xml:space="preserve"> 0.9185531987351077
</t>
  </si>
  <si>
    <t>value_ratio_tb_to_total is: -0.40855940372800875</t>
  </si>
  <si>
    <t xml:space="preserve"> risk_ratio_tb_to_gold is: 0.041630280735524584</t>
  </si>
  <si>
    <t xml:space="preserve"> risk_ratio_tb_to_gold_before is: 0.04670450480759266
</t>
  </si>
  <si>
    <t xml:space="preserve"> 0.04670450480759266
</t>
  </si>
  <si>
    <t>value_ratio_reit_to_total is: -0.6213802787165594</t>
  </si>
  <si>
    <t xml:space="preserve"> risk_ratio_reit_to_gold is: 0.038788498866740254</t>
  </si>
  <si>
    <t xml:space="preserve"> risk_ratio_reit_to_gold_before is: 0.04196406809275606
</t>
  </si>
  <si>
    <t xml:space="preserve"> 0.04196406809275606
</t>
  </si>
  <si>
    <t>delta_gold is: 0.9975805960143823</t>
  </si>
  <si>
    <t xml:space="preserve"> delta_tb is: 1.0008536087267712</t>
  </si>
  <si>
    <t xml:space="preserve"> delta_reit is: 1.0270073108895803
</t>
  </si>
  <si>
    <t xml:space="preserve"> 1.0270073108895803
</t>
  </si>
  <si>
    <t>delta_gold_risk is: 1.0036557914321649</t>
  </si>
  <si>
    <t xml:space="preserve"> delta_tb_risk is: 0.9951521904713683</t>
  </si>
  <si>
    <t xml:space="preserve"> delta_reit_risk is: 0.9969523236709799
</t>
  </si>
  <si>
    <t xml:space="preserve"> 0.9969523236709799
</t>
  </si>
  <si>
    <t xml:space="preserve">collateral_ratio_tranche_gold is: 0.8843059885060295
</t>
  </si>
  <si>
    <t xml:space="preserve"> 0.8843059885060295
</t>
  </si>
  <si>
    <t xml:space="preserve">collateral_ratio_tranche_tb is: 0.3494571413325452
</t>
  </si>
  <si>
    <t xml:space="preserve"> 0.3494571413325452
</t>
  </si>
  <si>
    <t xml:space="preserve">collateral_ratio_tranche_reit is: 0.2515403447826841
</t>
  </si>
  <si>
    <t xml:space="preserve"> 0.2515403447826841
</t>
  </si>
  <si>
    <t>Total plot size is: 161582554.82913536</t>
  </si>
  <si>
    <t xml:space="preserve"> plot size of gold is: 96597154.223041</t>
  </si>
  <si>
    <t xml:space="preserve"> plot size of TB is: 37757948.29633932</t>
  </si>
  <si>
    <t xml:space="preserve"> plot size of REIT is: 27227452.30975503
</t>
  </si>
  <si>
    <t xml:space="preserve"> 27227452.30975503
</t>
  </si>
  <si>
    <t xml:space="preserve">collateral ratio is: 1.4845753107944828
</t>
  </si>
  <si>
    <t xml:space="preserve"> 1.4845753107944828
</t>
  </si>
  <si>
    <t>S_gtbcps_0 is: 0.9993157331016002</t>
  </si>
  <si>
    <t xml:space="preserve">stdev_gtbcps is: 0.006996195287381128
</t>
  </si>
  <si>
    <t xml:space="preserve"> 0.006996195287381128
</t>
  </si>
  <si>
    <t>predicted price of GTBCPS is: 0.9993077104238737</t>
  </si>
  <si>
    <t xml:space="preserve"> actual price is: 0.9993157331016002
</t>
  </si>
  <si>
    <t xml:space="preserve"> 0.9993157331016002
</t>
  </si>
  <si>
    <t>predicted amount of GTBCPS is: 108916329.8529355</t>
  </si>
  <si>
    <t xml:space="preserve"> actual amount is: 108915455.45399968
</t>
  </si>
  <si>
    <t>plot sizes of gold is: 96597154.223041</t>
  </si>
  <si>
    <t xml:space="preserve"> plot sizes of tb is: 37757948.29633932 </t>
  </si>
  <si>
    <t xml:space="preserve"> plot sizes of reit is: 27227452.30975503</t>
  </si>
  <si>
    <t xml:space="preserve"> plot sizes of total is: 161582554.82913536.
</t>
  </si>
  <si>
    <t xml:space="preserve"> 161582554.82913536.
</t>
  </si>
  <si>
    <t>predicted stdevs of gold is: 0.007856912560242266</t>
  </si>
  <si>
    <t xml:space="preserve"> predicted stdevs of tb is: 0.00030490840463363254</t>
  </si>
  <si>
    <t xml:space="preserve"> predicted stdevs of reit is: 0.013221765828368546</t>
  </si>
  <si>
    <t xml:space="preserve"> predicted stdevs of GTBCPS is: 0.006996195287381128.
</t>
  </si>
  <si>
    <t xml:space="preserve"> 0.006996195287381128.
</t>
  </si>
  <si>
    <t>total_value_of_collaterals is: 161582243.44032967</t>
  </si>
  <si>
    <t xml:space="preserve"> createdtionValue_gold is: 775.4965605434228</t>
  </si>
  <si>
    <t xml:space="preserve"> createdValue_tb is: 303.12689608312417</t>
  </si>
  <si>
    <t xml:space="preserve"> createdValue_reit is: 218.58644661520523
</t>
  </si>
  <si>
    <t xml:space="preserve"> 218.58644661520523
</t>
  </si>
  <si>
    <t>plotValue_gold_after_creation is: 96596138.94243845</t>
  </si>
  <si>
    <t xml:space="preserve"> plotValue_tb_after_creation  is: 37757598.50013677</t>
  </si>
  <si>
    <t xml:space="preserve"> plotValue_reit_after_creation  is: 27227208.78785121</t>
  </si>
  <si>
    <t xml:space="preserve">total_value_after_creation is: 161580946.23042643
</t>
  </si>
  <si>
    <t xml:space="preserve"> 161580946.23042643
</t>
  </si>
  <si>
    <t>total_amount_gtncps_before_creation is: 108915455.45399968</t>
  </si>
  <si>
    <t>creation_amount_gtbcps is: 874.3989358097315</t>
  </si>
  <si>
    <t xml:space="preserve">total_amount_gtbcps_new is: 108916329.8529355
</t>
  </si>
  <si>
    <t xml:space="preserve"> 108916329.8529355
</t>
  </si>
  <si>
    <t>payout of tranche of gold is: -239.7840420059998</t>
  </si>
  <si>
    <t xml:space="preserve"> payout of tranche of Treausry Bill Option is: -46.66930646680914</t>
  </si>
  <si>
    <t xml:space="preserve"> payout of tranche of Collar of REIT is: -24.935457201814746
</t>
  </si>
  <si>
    <t xml:space="preserve"> -24.935457201814746
</t>
  </si>
  <si>
    <t>Collateral size of tranche of gold is: 96596138.94243845</t>
  </si>
  <si>
    <t xml:space="preserve"> collateral size of tranche of Treausry Bill Option is: 37757598.50013677</t>
  </si>
  <si>
    <t xml:space="preserve"> collateral size of tranche of Collar of REIT is: 27227208.78785121
</t>
  </si>
  <si>
    <t xml:space="preserve"> 27227208.78785121
</t>
  </si>
  <si>
    <t>Collateral ratio of tranche of gold is: 0.8875054267257273</t>
  </si>
  <si>
    <t xml:space="preserve"> collateral ratio of tranche of Treausry Bill Option is: 0.34690903731640027</t>
  </si>
  <si>
    <t xml:space="preserve"> collateral ratio of tranche of Collar of REIT is: 0.2501579857991202
</t>
  </si>
  <si>
    <t xml:space="preserve"> 0.2501579857991202
</t>
  </si>
  <si>
    <t xml:space="preserve">date is: 2020-03-05 00:00:00
</t>
  </si>
  <si>
    <t xml:space="preserve"> 2020-03-05 00</t>
  </si>
  <si>
    <t>current price of gold is: 1672.23</t>
  </si>
  <si>
    <t xml:space="preserve"> predicted price of gold is: 1665.9191082592279
</t>
  </si>
  <si>
    <t xml:space="preserve"> 1665.9191082592279
</t>
  </si>
  <si>
    <t>current price of tb is: 100.9472656</t>
  </si>
  <si>
    <t xml:space="preserve"> current price of tb option is: 4.425072408812365</t>
  </si>
  <si>
    <t xml:space="preserve"> predicted price of tb is: 101.02468817848947
</t>
  </si>
  <si>
    <t xml:space="preserve"> 101.02468817848947
</t>
  </si>
  <si>
    <t>current price of reit is: 74.55</t>
  </si>
  <si>
    <t xml:space="preserve"> current price of reit option is: 6.336494823891229</t>
  </si>
  <si>
    <t xml:space="preserve"> predicted price of reit is: 75.08568753714799
</t>
  </si>
  <si>
    <t xml:space="preserve"> 75.08568753714799
</t>
  </si>
  <si>
    <t>value_ratio_gold_to_total is: -1.2462794102773949</t>
  </si>
  <si>
    <t xml:space="preserve"> risk_ratio_to_gold is: 0.92449813080554</t>
  </si>
  <si>
    <t xml:space="preserve"> risk_ratio_to_gold_before is: 0.9255670290811963
</t>
  </si>
  <si>
    <t xml:space="preserve"> 0.9255670290811963
</t>
  </si>
  <si>
    <t>value_ratio_tb_to_total is: 0.8891559272517179</t>
  </si>
  <si>
    <t xml:space="preserve"> risk_ratio_tb_to_gold is: 0.0422081398190684</t>
  </si>
  <si>
    <t xml:space="preserve"> risk_ratio_tb_to_gold_before is: 0.041630280735524584
</t>
  </si>
  <si>
    <t xml:space="preserve"> 0.041630280735524584
</t>
  </si>
  <si>
    <t>value_ratio_reit_to_total is: 1.3571234830256769</t>
  </si>
  <si>
    <t xml:space="preserve"> risk_ratio_reit_to_gold is: 0.039459812422947646</t>
  </si>
  <si>
    <t xml:space="preserve"> risk_ratio_reit_to_gold_before is: 0.038788498866740254
</t>
  </si>
  <si>
    <t xml:space="preserve"> 0.038788498866740254
</t>
  </si>
  <si>
    <t>delta_gold is: 1.0215647584197247</t>
  </si>
  <si>
    <t xml:space="preserve"> delta_tb is: 1.0011156988048575</t>
  </si>
  <si>
    <t xml:space="preserve"> delta_reit is: 1.0086975691701479
</t>
  </si>
  <si>
    <t xml:space="preserve"> 1.0086975691701479
</t>
  </si>
  <si>
    <t>delta_gold_risk is: 0.9994448916815084</t>
  </si>
  <si>
    <t xml:space="preserve"> delta_tb_risk is: 1.0005547640983858</t>
  </si>
  <si>
    <t xml:space="preserve"> delta_reit_risk is: 1.000646246619923
</t>
  </si>
  <si>
    <t xml:space="preserve"> 1.000646246619923
</t>
  </si>
  <si>
    <t xml:space="preserve">collateral_ratio_tranche_gold is: 0.9071478321569942
</t>
  </si>
  <si>
    <t xml:space="preserve"> 0.9071478321569942
</t>
  </si>
  <si>
    <t xml:space="preserve">collateral_ratio_tranche_tb is: 0.33977632830524435
</t>
  </si>
  <si>
    <t xml:space="preserve"> 0.33977632830524435
</t>
  </si>
  <si>
    <t xml:space="preserve">collateral_ratio_tranche_reit is: 0.2468475792518413
</t>
  </si>
  <si>
    <t xml:space="preserve"> 0.2468475792518413
</t>
  </si>
  <si>
    <t>Total plot size is: 163942955.2702616</t>
  </si>
  <si>
    <t xml:space="preserve"> plot size of gold is: 98679211.3430103</t>
  </si>
  <si>
    <t xml:space="preserve"> plot size of TB is: 37799724.60765766</t>
  </si>
  <si>
    <t xml:space="preserve"> plot size of REIT is: 27464019.319593605
</t>
  </si>
  <si>
    <t xml:space="preserve"> 27464019.319593605
</t>
  </si>
  <si>
    <t xml:space="preserve">collateral ratio is: 1.506262009721789
</t>
  </si>
  <si>
    <t xml:space="preserve"> 1.506262009721789
</t>
  </si>
  <si>
    <t>S_gtbcps_0 is: 0.9993077104238737</t>
  </si>
  <si>
    <t xml:space="preserve">stdev_gtbcps is: 0.0070227472296634
</t>
  </si>
  <si>
    <t xml:space="preserve"> 0.0070227472296634
</t>
  </si>
  <si>
    <t>predicted price of GTBCPS is: 0.999315575761183</t>
  </si>
  <si>
    <t xml:space="preserve"> actual price is: 0.9993077104238737
</t>
  </si>
  <si>
    <t xml:space="preserve"> 0.9993077104238737
</t>
  </si>
  <si>
    <t>predicted amount of GTBCPS is: 109370159.10139999</t>
  </si>
  <si>
    <t xml:space="preserve"> actual amount is: 108916329.8529355
</t>
  </si>
  <si>
    <t>plot sizes of gold is: 98679211.3430103</t>
  </si>
  <si>
    <t xml:space="preserve"> plot sizes of tb is: 37799724.60765766 </t>
  </si>
  <si>
    <t xml:space="preserve"> plot sizes of reit is: 27464019.319593605</t>
  </si>
  <si>
    <t xml:space="preserve"> plot sizes of total is: 163942955.2702616.
</t>
  </si>
  <si>
    <t xml:space="preserve"> 163942955.2702616.
</t>
  </si>
  <si>
    <t>predicted stdevs of gold is: 0.007858657092236253</t>
  </si>
  <si>
    <t xml:space="preserve"> predicted stdevs of tb is: 0.00030776794063079095</t>
  </si>
  <si>
    <t xml:space="preserve"> predicted stdevs of reit is: 0.013261362192943278</t>
  </si>
  <si>
    <t xml:space="preserve"> predicted stdevs of GTBCPS is: 0.0070227472296634.
</t>
  </si>
  <si>
    <t xml:space="preserve"> 0.0070227472296634.
</t>
  </si>
  <si>
    <t>total_value_of_collaterals is: 163943261.47389376</t>
  </si>
  <si>
    <t xml:space="preserve"> createdtionValue_gold is: 409468.3681525942</t>
  </si>
  <si>
    <t xml:space="preserve"> createdValue_tb is: 156849.3748780208</t>
  </si>
  <si>
    <t xml:space="preserve"> createdValue_reit is: 113961.48264496517
</t>
  </si>
  <si>
    <t xml:space="preserve"> 113961.48264496517
</t>
  </si>
  <si>
    <t>plotValue_gold_after_creation is: 98269981.49842751</t>
  </si>
  <si>
    <t xml:space="preserve"> plotValue_tb_after_creation  is: 37642920.34777869</t>
  </si>
  <si>
    <t xml:space="preserve"> plotValue_reit_after_creation  is: 27350080.402011987</t>
  </si>
  <si>
    <t xml:space="preserve">total_value_after_creation is: 163262982.24821818
</t>
  </si>
  <si>
    <t xml:space="preserve"> 163262982.24821818
</t>
  </si>
  <si>
    <t>total_amount_gtncps_before_creation is: 108916329.8529355</t>
  </si>
  <si>
    <t>creation_amount_gtbcps is: 453829.24846449494</t>
  </si>
  <si>
    <t xml:space="preserve">total_amount_gtbcps_new is: 109370159.10139999
</t>
  </si>
  <si>
    <t xml:space="preserve"> 109370159.10139999
</t>
  </si>
  <si>
    <t>payout of tranche of gold is: 238.5235697912268</t>
  </si>
  <si>
    <t xml:space="preserve"> payout of tranche of Treausry Bill Option is: 45.11499904913289</t>
  </si>
  <si>
    <t xml:space="preserve"> payout of tranche of Collar of REIT is: 22.565063347733425
</t>
  </si>
  <si>
    <t xml:space="preserve"> 22.565063347733425
</t>
  </si>
  <si>
    <t>Collateral size of tranche of gold is: 98269981.49842751</t>
  </si>
  <si>
    <t xml:space="preserve"> collateral size of tranche of Treausry Bill Option is: 37642920.34777869</t>
  </si>
  <si>
    <t xml:space="preserve"> collateral size of tranche of Collar of REIT is: 27350080.402011987
</t>
  </si>
  <si>
    <t xml:space="preserve"> 27350080.402011987
</t>
  </si>
  <si>
    <t>Collateral ratio of tranche of gold is: 0.9028699925279441</t>
  </si>
  <si>
    <t xml:space="preserve"> collateral ratio of tranche of Treausry Bill Option is: 0.34584989937820215</t>
  </si>
  <si>
    <t xml:space="preserve"> collateral ratio of tranche of Collar of REIT is: 0.251282909711328
</t>
  </si>
  <si>
    <t xml:space="preserve"> 0.251282909711328
</t>
  </si>
  <si>
    <t xml:space="preserve">date is: 2020-03-06 00:00:00
</t>
  </si>
  <si>
    <t xml:space="preserve"> 2020-03-06 00</t>
  </si>
  <si>
    <t>current price of gold is: 1673.83</t>
  </si>
  <si>
    <t xml:space="preserve"> predicted price of gold is: 1659.6515175994314
</t>
  </si>
  <si>
    <t xml:space="preserve"> 1659.6515175994314
</t>
  </si>
  <si>
    <t>current price of tb is: 101.0136719</t>
  </si>
  <si>
    <t xml:space="preserve"> current price of tb option is: 4.439696934239539</t>
  </si>
  <si>
    <t xml:space="preserve"> predicted price of tb is: 101.0759828749143
</t>
  </si>
  <si>
    <t xml:space="preserve"> 101.0759828749143
</t>
  </si>
  <si>
    <t>current price of reit is: 73.85</t>
  </si>
  <si>
    <t xml:space="preserve"> current price of reit option is: 6.499074542684397</t>
  </si>
  <si>
    <t xml:space="preserve"> predicted price of reit is: 74.24687872670467
</t>
  </si>
  <si>
    <t xml:space="preserve"> 74.24687872670467
</t>
  </si>
  <si>
    <t>value_ratio_gold_to_total is: 5.099217473420073</t>
  </si>
  <si>
    <t xml:space="preserve"> risk_ratio_to_gold is: 0.9254709907937048</t>
  </si>
  <si>
    <t xml:space="preserve"> risk_ratio_to_gold_before is: 0.92449813080554
</t>
  </si>
  <si>
    <t xml:space="preserve"> 0.92449813080554
</t>
  </si>
  <si>
    <t>value_ratio_tb_to_total is: -1.6191237360432897</t>
  </si>
  <si>
    <t xml:space="preserve"> risk_ratio_tb_to_gold is: 0.04199325825776965</t>
  </si>
  <si>
    <t xml:space="preserve"> risk_ratio_tb_to_gold_before is: 0.0422081398190684
</t>
  </si>
  <si>
    <t xml:space="preserve"> 0.0422081398190684
</t>
  </si>
  <si>
    <t>value_ratio_reit_to_total is: -2.4800937373767833</t>
  </si>
  <si>
    <t xml:space="preserve"> risk_ratio_reit_to_gold is: 0.03853763892613629</t>
  </si>
  <si>
    <t xml:space="preserve"> risk_ratio_reit_to_gold_before is: 0.039459812422947646
</t>
  </si>
  <si>
    <t xml:space="preserve"> 0.039459812422947646
</t>
  </si>
  <si>
    <t>delta_gold is: 1.000956806180968</t>
  </si>
  <si>
    <t xml:space="preserve"> delta_tb is: 1.0007689952311811</t>
  </si>
  <si>
    <t xml:space="preserve"> delta_reit is: 0.9933558713061195
</t>
  </si>
  <si>
    <t xml:space="preserve"> 0.9933558713061195
</t>
  </si>
  <si>
    <t>delta_gold_risk is: 1.0005055136051275</t>
  </si>
  <si>
    <t xml:space="preserve"> delta_tb_risk is: 0.999793820875995</t>
  </si>
  <si>
    <t xml:space="preserve"> delta_reit_risk is: 0.9991128339106619
</t>
  </si>
  <si>
    <t xml:space="preserve"> 0.9991128339106619
</t>
  </si>
  <si>
    <t xml:space="preserve">collateral_ratio_tranche_gold is: 0.9032772451807644
</t>
  </si>
  <si>
    <t xml:space="preserve"> 0.9032772451807644
</t>
  </si>
  <si>
    <t xml:space="preserve">collateral_ratio_tranche_tb is: 0.34585631542162354
</t>
  </si>
  <si>
    <t xml:space="preserve"> 0.34585631542162354
</t>
  </si>
  <si>
    <t xml:space="preserve">collateral_ratio_tranche_reit is: 0.24959618368825226
</t>
  </si>
  <si>
    <t xml:space="preserve"> 0.24959618368825226
</t>
  </si>
  <si>
    <t>Total plot size is: 163204237.3461757</t>
  </si>
  <si>
    <t xml:space="preserve"> plot size of gold is: 98364006.8241288</t>
  </si>
  <si>
    <t xml:space="preserve"> plot size of TB is: 37671867.57401387</t>
  </si>
  <si>
    <t xml:space="preserve"> plot size of REIT is: 27168362.94803304
</t>
  </si>
  <si>
    <t xml:space="preserve"> 27168362.94803304
</t>
  </si>
  <si>
    <t xml:space="preserve">collateral ratio is: 1.4932410826418119
</t>
  </si>
  <si>
    <t xml:space="preserve"> 1.4932410826418119
</t>
  </si>
  <si>
    <t>S_gtbcps_0 is: 0.999315575761183</t>
  </si>
  <si>
    <t xml:space="preserve">stdev_gtbcps is: 0.007178174968805997
</t>
  </si>
  <si>
    <t xml:space="preserve"> 0.007178174968805997
</t>
  </si>
  <si>
    <t>predicted price of GTBCPS is: 0.9993231126785648</t>
  </si>
  <si>
    <t xml:space="preserve"> actual price is: 0.999315575761183
</t>
  </si>
  <si>
    <t xml:space="preserve"> 0.999315575761183
</t>
  </si>
  <si>
    <t>predicted amount of GTBCPS is: 109369334.22920129</t>
  </si>
  <si>
    <t xml:space="preserve"> actual amount is: 109370159.10139999
</t>
  </si>
  <si>
    <t>plot sizes of gold is: 98364006.8241288</t>
  </si>
  <si>
    <t xml:space="preserve"> plot sizes of tb is: 37671867.57401387 </t>
  </si>
  <si>
    <t xml:space="preserve"> plot sizes of reit is: 27168362.94803304</t>
  </si>
  <si>
    <t xml:space="preserve"> plot sizes of total is: 163204237.3461757.
</t>
  </si>
  <si>
    <t xml:space="preserve"> 163204237.3461757.
</t>
  </si>
  <si>
    <t>predicted stdevs of gold is: 0.008127456282853728</t>
  </si>
  <si>
    <t xml:space="preserve"> predicted stdevs of tb is: 0.0003125041417991525</t>
  </si>
  <si>
    <t xml:space="preserve"> predicted stdevs of reit is: 0.013261262450553887</t>
  </si>
  <si>
    <t xml:space="preserve"> predicted stdevs of GTBCPS is: 0.007178174968805997.
</t>
  </si>
  <si>
    <t xml:space="preserve"> 0.007178174968805997.
</t>
  </si>
  <si>
    <t>total_value_of_collaterals is: 163204531.5452848</t>
  </si>
  <si>
    <t xml:space="preserve"> createdtionValue_gold is: -741.8708705265943</t>
  </si>
  <si>
    <t xml:space="preserve"> createdValue_tb is: -284.1245369979006</t>
  </si>
  <si>
    <t xml:space="preserve"> createdValue_reit is: -204.9061218894637
</t>
  </si>
  <si>
    <t xml:space="preserve"> -204.9061218894637
</t>
  </si>
  <si>
    <t>plotValue_gold_after_creation is: 98364977.35039827</t>
  </si>
  <si>
    <t xml:space="preserve"> plotValue_tb_after_creation  is: 37672194.38964213</t>
  </si>
  <si>
    <t xml:space="preserve"> plotValue_reit_after_creation  is: 27168590.706773836</t>
  </si>
  <si>
    <t xml:space="preserve">total_value_after_creation is: 163205762.44681424
</t>
  </si>
  <si>
    <t xml:space="preserve"> 163205762.44681424
</t>
  </si>
  <si>
    <t>total_amount_gtncps_before_creation is: 109370159.10139999</t>
  </si>
  <si>
    <t>creation_amount_gtbcps is: -824.8721987009048</t>
  </si>
  <si>
    <t xml:space="preserve">total_amount_gtbcps_new is: 109369334.22920129
</t>
  </si>
  <si>
    <t xml:space="preserve"> 109369334.22920129
</t>
  </si>
  <si>
    <t>payout of tranche of gold is: 228.65539893433944</t>
  </si>
  <si>
    <t xml:space="preserve"> payout of tranche of Treausry Bill Option is: 42.69109126365503</t>
  </si>
  <si>
    <t xml:space="preserve"> payout of tranche of Collar of REIT is: 22.85261890568178
</t>
  </si>
  <si>
    <t xml:space="preserve"> 22.85261890568178
</t>
  </si>
  <si>
    <t>Collateral size of tranche of gold is: 98364977.35039827</t>
  </si>
  <si>
    <t xml:space="preserve"> collateral size of tranche of Treausry Bill Option is: 37672194.38964213</t>
  </si>
  <si>
    <t xml:space="preserve"> collateral size of tranche of Collar of REIT is: 27168590.706773836
</t>
  </si>
  <si>
    <t xml:space="preserve"> 27168590.706773836
</t>
  </si>
  <si>
    <t>Collateral ratio of tranche of gold is: 0.8999859309359161</t>
  </si>
  <si>
    <t xml:space="preserve"> collateral ratio of tranche of Treausry Bill Option is: 0.34468004620573</t>
  </si>
  <si>
    <t xml:space="preserve"> collateral ratio of tranche of Collar of REIT is: 0.24857779728196852
</t>
  </si>
  <si>
    <t xml:space="preserve"> 0.24857779728196852
</t>
  </si>
  <si>
    <t xml:space="preserve">date is: 2020-03-09 00:00:00
</t>
  </si>
  <si>
    <t xml:space="preserve"> 2020-03-09 00</t>
  </si>
  <si>
    <t>current price of gold is: 1680.47</t>
  </si>
  <si>
    <t xml:space="preserve"> predicted price of gold is: 1684.984803791477
</t>
  </si>
  <si>
    <t xml:space="preserve"> 1684.984803791477
</t>
  </si>
  <si>
    <t>current price of tb is: 101.078125</t>
  </si>
  <si>
    <t xml:space="preserve"> current price of tb option is: 4.455970565924117</t>
  </si>
  <si>
    <t xml:space="preserve"> predicted price of tb is: 101.12362039194545
</t>
  </si>
  <si>
    <t xml:space="preserve"> 101.12362039194545
</t>
  </si>
  <si>
    <t>current price of reit is: 73.8</t>
  </si>
  <si>
    <t xml:space="preserve"> current price of reit option is: 6.681997609289212</t>
  </si>
  <si>
    <t xml:space="preserve"> predicted price of reit is: 74.01467449506937
</t>
  </si>
  <si>
    <t xml:space="preserve"> 74.01467449506937
</t>
  </si>
  <si>
    <t>value_ratio_gold_to_total is: 0.2837189900512136</t>
  </si>
  <si>
    <t xml:space="preserve"> risk_ratio_to_gold is: 0.9250258762364616</t>
  </si>
  <si>
    <t xml:space="preserve"> risk_ratio_to_gold_before is: 0.9254709907937048
</t>
  </si>
  <si>
    <t xml:space="preserve"> 0.9254709907937048
</t>
  </si>
  <si>
    <t>value_ratio_tb_to_total is: 0.2828808148269257</t>
  </si>
  <si>
    <t xml:space="preserve"> risk_ratio_tb_to_gold is: 0.04252638869130083</t>
  </si>
  <si>
    <t xml:space="preserve"> risk_ratio_tb_to_gold_before is: 0.04199325825776965
</t>
  </si>
  <si>
    <t xml:space="preserve"> 0.04199325825776965
</t>
  </si>
  <si>
    <t>value_ratio_reit_to_total is: 0.43340019512186073</t>
  </si>
  <si>
    <t xml:space="preserve"> risk_ratio_reit_to_gold is: 0.03852445073880938</t>
  </si>
  <si>
    <t xml:space="preserve"> risk_ratio_reit_to_gold_before is: 0.03853763892613629
</t>
  </si>
  <si>
    <t xml:space="preserve"> 0.03853763892613629
</t>
  </si>
  <si>
    <t>delta_gold is: 1.0039669500486907</t>
  </si>
  <si>
    <t xml:space="preserve"> delta_tb is: 1.0007655206521802</t>
  </si>
  <si>
    <t xml:space="preserve"> delta_reit is: 1.0016543198208736
</t>
  </si>
  <si>
    <t xml:space="preserve"> 1.0016543198208736
</t>
  </si>
  <si>
    <t>delta_gold_risk is: 0.9997688282194999</t>
  </si>
  <si>
    <t xml:space="preserve"> delta_tb_risk is: 1.0005116448012559</t>
  </si>
  <si>
    <t xml:space="preserve"> delta_reit_risk is: 0.9999873011946485
</t>
  </si>
  <si>
    <t xml:space="preserve"> 0.9999873011946485
</t>
  </si>
  <si>
    <t xml:space="preserve">collateral_ratio_tranche_gold is: 0.9037650551454152
</t>
  </si>
  <si>
    <t xml:space="preserve"> 0.9037650551454152
</t>
  </si>
  <si>
    <t xml:space="preserve">collateral_ratio_tranche_tb is: 0.34340523597910544
</t>
  </si>
  <si>
    <t xml:space="preserve"> 0.34340523597910544
</t>
  </si>
  <si>
    <t xml:space="preserve">collateral_ratio_tranche_reit is: 0.24800834962771845
</t>
  </si>
  <si>
    <t xml:space="preserve"> 0.24800834962771845
</t>
  </si>
  <si>
    <t>Total plot size is: 163669755.7794335</t>
  </si>
  <si>
    <t xml:space="preserve"> plot size of gold is: 98755186.3020879</t>
  </si>
  <si>
    <t xml:space="preserve"> plot size of TB is: 37701033.23246034</t>
  </si>
  <si>
    <t xml:space="preserve"> plot size of REIT is: 27213536.244885255
</t>
  </si>
  <si>
    <t xml:space="preserve"> 27213536.244885255
</t>
  </si>
  <si>
    <t xml:space="preserve">collateral ratio is: 1.4975003547083399
</t>
  </si>
  <si>
    <t xml:space="preserve"> 1.4975003547083399
</t>
  </si>
  <si>
    <t>S_gtbcps_0 is: 0.9993231126785648</t>
  </si>
  <si>
    <t xml:space="preserve">stdev_gtbcps is: 0.007149417863458606
</t>
  </si>
  <si>
    <t xml:space="preserve"> 0.007149417863458606
</t>
  </si>
  <si>
    <t>predicted price of GTBCPS is: 0.9993351025357329</t>
  </si>
  <si>
    <t xml:space="preserve"> actual price is: 0.9993231126785648
</t>
  </si>
  <si>
    <t xml:space="preserve"> 0.9993231126785648
</t>
  </si>
  <si>
    <t>predicted amount of GTBCPS is: 109368022.0340301</t>
  </si>
  <si>
    <t xml:space="preserve"> actual amount is: 109369334.22920129
</t>
  </si>
  <si>
    <t>plot sizes of gold is: 98755186.3020879</t>
  </si>
  <si>
    <t xml:space="preserve"> plot sizes of tb is: 37701033.23246034 </t>
  </si>
  <si>
    <t xml:space="preserve"> plot sizes of reit is: 27213536.244885255</t>
  </si>
  <si>
    <t xml:space="preserve"> plot sizes of total is: 163669755.77943352.
</t>
  </si>
  <si>
    <t xml:space="preserve"> 163669755.77943352.
</t>
  </si>
  <si>
    <t>predicted stdevs of gold is: 0.008127282954262224</t>
  </si>
  <si>
    <t xml:space="preserve"> predicted stdevs of tb is: 0.0003164678899942231</t>
  </si>
  <si>
    <t xml:space="preserve"> predicted stdevs of reit is: 0.013067062059183725</t>
  </si>
  <si>
    <t xml:space="preserve"> predicted stdevs of GTBCPS is: 0.007149417863458606.
</t>
  </si>
  <si>
    <t xml:space="preserve"> 0.007149417863458606.
</t>
  </si>
  <si>
    <t>total_value_of_collaterals is: 163670223.75196952</t>
  </si>
  <si>
    <t xml:space="preserve"> createdtionValue_gold is: -1184.8669682236173</t>
  </si>
  <si>
    <t xml:space="preserve"> createdValue_tb is: -452.3370165252243</t>
  </si>
  <si>
    <t xml:space="preserve"> createdValue_reit is: -326.5078322982881
</t>
  </si>
  <si>
    <t xml:space="preserve"> -326.5078322982881
</t>
  </si>
  <si>
    <t>plotValue_gold_after_creation is: 98756735.51446064</t>
  </si>
  <si>
    <t xml:space="preserve"> plotValue_tb_after_creation  is: 37701554.9444797</t>
  </si>
  <si>
    <t xml:space="preserve"> plotValue_reit_after_creation  is: 27213897.00484621</t>
  </si>
  <si>
    <t xml:space="preserve">total_value_after_creation is: 163672187.46378654
</t>
  </si>
  <si>
    <t xml:space="preserve"> 163672187.46378654
</t>
  </si>
  <si>
    <t>total_amount_gtncps_before_creation is: 109369334.22920129</t>
  </si>
  <si>
    <t>creation_amount_gtbcps is: -1312.1951711922884</t>
  </si>
  <si>
    <t xml:space="preserve">total_amount_gtbcps_new is: 109368022.0340301
</t>
  </si>
  <si>
    <t xml:space="preserve"> 109368022.0340301
</t>
  </si>
  <si>
    <t>payout of tranche of gold is: 364.34540450395826</t>
  </si>
  <si>
    <t xml:space="preserve"> payout of tranche of Treausry Bill Option is: 69.37500283097083</t>
  </si>
  <si>
    <t xml:space="preserve"> payout of tranche of Collar of REIT is: 34.252128655771024
</t>
  </si>
  <si>
    <t xml:space="preserve"> 34.252128655771024
</t>
  </si>
  <si>
    <t>Collateral size of tranche of gold is: 98756735.51446064</t>
  </si>
  <si>
    <t xml:space="preserve"> collateral size of tranche of Treausry Bill Option is: 37701554.9444797</t>
  </si>
  <si>
    <t xml:space="preserve"> collateral size of tranche of Collar of REIT is: 27213897.00484621
</t>
  </si>
  <si>
    <t xml:space="preserve"> 27213897.00484621
</t>
  </si>
  <si>
    <t>Collateral ratio of tranche of gold is: 0.9035662784475205</t>
  </si>
  <si>
    <t xml:space="preserve"> collateral ratio of tranche of Treausry Bill Option is: 0.34494714224206086</t>
  </si>
  <si>
    <t xml:space="preserve"> collateral ratio of tranche of Collar of REIT is: 0.24899121574469665
</t>
  </si>
  <si>
    <t xml:space="preserve"> 0.24899121574469665
</t>
  </si>
  <si>
    <t xml:space="preserve">date is: 2020-03-10 00:00:00
</t>
  </si>
  <si>
    <t xml:space="preserve"> 2020-03-10 00</t>
  </si>
  <si>
    <t>current price of gold is: 1649.4</t>
  </si>
  <si>
    <t xml:space="preserve"> predicted price of gold is: 1657.4678986725175
</t>
  </si>
  <si>
    <t xml:space="preserve"> 1657.4678986725175
</t>
  </si>
  <si>
    <t>current price of tb is: 100.9824219</t>
  </si>
  <si>
    <t xml:space="preserve"> current price of tb option is: 4.438085753928282</t>
  </si>
  <si>
    <t xml:space="preserve"> predicted price of tb is: 101.04639769073195
</t>
  </si>
  <si>
    <t xml:space="preserve"> 101.04639769073195
</t>
  </si>
  <si>
    <t>current price of reit is: 76.0</t>
  </si>
  <si>
    <t xml:space="preserve"> current price of reit option is: 6.425185751328968</t>
  </si>
  <si>
    <t xml:space="preserve"> predicted price of reit is: 76.09925249720027
</t>
  </si>
  <si>
    <t xml:space="preserve"> 76.09925249720027
</t>
  </si>
  <si>
    <t>value_ratio_gold_to_total is: 0.4225269880592055</t>
  </si>
  <si>
    <t xml:space="preserve"> risk_ratio_to_gold is: 0.9195626902026527</t>
  </si>
  <si>
    <t xml:space="preserve"> risk_ratio_to_gold_before is: 0.9250258762364616
</t>
  </si>
  <si>
    <t xml:space="preserve"> 0.9250258762364616
</t>
  </si>
  <si>
    <t>value_ratio_tb_to_total is: 0.2357791764294548</t>
  </si>
  <si>
    <t xml:space="preserve"> risk_ratio_tb_to_gold is: 0.04460247116174136</t>
  </si>
  <si>
    <t xml:space="preserve"> risk_ratio_tb_to_gold_before is: 0.04252638869130083
</t>
  </si>
  <si>
    <t xml:space="preserve"> 0.04252638869130083
</t>
  </si>
  <si>
    <t>value_ratio_reit_to_total is: 0.3416938355113397</t>
  </si>
  <si>
    <t xml:space="preserve"> risk_ratio_reit_to_gold is: 0.042870966652074766</t>
  </si>
  <si>
    <t xml:space="preserve"> risk_ratio_reit_to_gold_before is: 0.03852445073880938
</t>
  </si>
  <si>
    <t xml:space="preserve"> 0.03852445073880938
</t>
  </si>
  <si>
    <t>delta_gold is: 0.9815111248638774</t>
  </si>
  <si>
    <t xml:space="preserve"> delta_tb is: 0.9989236851712546</t>
  </si>
  <si>
    <t xml:space="preserve"> delta_reit is: 1.0241443825919088
</t>
  </si>
  <si>
    <t xml:space="preserve"> 1.0241443825919088
</t>
  </si>
  <si>
    <t>delta_gold_risk is: 0.9971620194298428</t>
  </si>
  <si>
    <t xml:space="preserve"> delta_tb_risk is: 1.0019913956068267</t>
  </si>
  <si>
    <t xml:space="preserve"> delta_reit_risk is: 1.0041852802889457
</t>
  </si>
  <si>
    <t xml:space="preserve"> 1.0041852802889457
</t>
  </si>
  <si>
    <t xml:space="preserve">collateral_ratio_tranche_gold is: 0.8893844100231396
</t>
  </si>
  <si>
    <t xml:space="preserve"> 0.8893844100231396
</t>
  </si>
  <si>
    <t xml:space="preserve">collateral_ratio_tranche_tb is: 0.3503689756388779
</t>
  </si>
  <si>
    <t xml:space="preserve"> 0.3503689756388779
</t>
  </si>
  <si>
    <t xml:space="preserve">collateral_ratio_tranche_reit is: 0.25872365356492727
</t>
  </si>
  <si>
    <t xml:space="preserve"> 0.25872365356492727
</t>
  </si>
  <si>
    <t>Total plot size is: 162462770.5104569</t>
  </si>
  <si>
    <t xml:space="preserve"> plot size of gold is: 96930834.56268269</t>
  </si>
  <si>
    <t xml:space="preserve"> plot size of TB is: 37660976.20182619</t>
  </si>
  <si>
    <t xml:space="preserve"> plot size of REIT is: 27870959.745948017
</t>
  </si>
  <si>
    <t xml:space="preserve"> 27870959.745948017
</t>
  </si>
  <si>
    <t xml:space="preserve">collateral ratio is: 1.486457014050729
</t>
  </si>
  <si>
    <t xml:space="preserve"> 1.486457014050729
</t>
  </si>
  <si>
    <t>S_gtbcps_0 is: 0.9993351025357329</t>
  </si>
  <si>
    <t xml:space="preserve">stdev_gtbcps is: 0.0071871269475276495
</t>
  </si>
  <si>
    <t xml:space="preserve"> 0.0071871269475276495
</t>
  </si>
  <si>
    <t>predicted price of GTBCPS is: 0.9993275313018795</t>
  </si>
  <si>
    <t xml:space="preserve"> actual price is: 0.9993351025357329
</t>
  </si>
  <si>
    <t xml:space="preserve"> 0.9993351025357329
</t>
  </si>
  <si>
    <t>predicted amount of GTBCPS is: 109368850.642114</t>
  </si>
  <si>
    <t xml:space="preserve"> actual amount is: 109368022.0340301
</t>
  </si>
  <si>
    <t>plot sizes of gold is: 96930834.56268269</t>
  </si>
  <si>
    <t xml:space="preserve"> plot sizes of tb is: 37660976.20182619 </t>
  </si>
  <si>
    <t xml:space="preserve"> plot sizes of reit is: 27870959.745948017</t>
  </si>
  <si>
    <t xml:space="preserve"> plot sizes of total is: 162462770.5104569.
</t>
  </si>
  <si>
    <t xml:space="preserve"> 162462770.5104569.
</t>
  </si>
  <si>
    <t>predicted stdevs of gold is: 0.008131562755400388</t>
  </si>
  <si>
    <t xml:space="preserve"> predicted stdevs of tb is: 0.00033201288180173874</t>
  </si>
  <si>
    <t xml:space="preserve"> predicted stdevs of reit is: 0.013165584028337219</t>
  </si>
  <si>
    <t xml:space="preserve"> predicted stdevs of GTBCPS is: 0.0071871269475276495.
</t>
  </si>
  <si>
    <t xml:space="preserve"> 0.0071871269475276495.
</t>
  </si>
  <si>
    <t>total_value_of_collaterals is: 162462475.71648943</t>
  </si>
  <si>
    <t xml:space="preserve"> createdtionValue_gold is: 734.3725820412611</t>
  </si>
  <si>
    <t xml:space="preserve"> createdValue_tb is: 285.3294430468844</t>
  </si>
  <si>
    <t xml:space="preserve"> createdValue_reit is: 211.1577665193728
</t>
  </si>
  <si>
    <t xml:space="preserve"> 211.1577665193728
</t>
  </si>
  <si>
    <t>plotValue_gold_after_creation is: 96929873.47586858</t>
  </si>
  <si>
    <t xml:space="preserve"> plotValue_tb_after_creation  is: 37660647.319647126</t>
  </si>
  <si>
    <t xml:space="preserve"> plotValue_reit_after_creation  is: 27870724.061182104</t>
  </si>
  <si>
    <t xml:space="preserve">total_value_after_creation is: 162461244.85669783
</t>
  </si>
  <si>
    <t xml:space="preserve"> 162461244.85669783
</t>
  </si>
  <si>
    <t>total_amount_gtncps_before_creation is: 109368022.0340301</t>
  </si>
  <si>
    <t>creation_amount_gtbcps is: 828.6080839037895</t>
  </si>
  <si>
    <t xml:space="preserve">total_amount_gtbcps_new is: 109368850.642114
</t>
  </si>
  <si>
    <t xml:space="preserve"> 109368850.642114
</t>
  </si>
  <si>
    <t>payout of tranche of gold is: -226.7142320629319</t>
  </si>
  <si>
    <t xml:space="preserve"> payout of tranche of Treausry Bill Option is: -43.55273602529071</t>
  </si>
  <si>
    <t xml:space="preserve"> payout of tranche of Collar of REIT is: -24.526999393420304
</t>
  </si>
  <si>
    <t xml:space="preserve"> -24.526999393420304
</t>
  </si>
  <si>
    <t>Collateral size of tranche of gold is: 96929873.47586858</t>
  </si>
  <si>
    <t xml:space="preserve"> collateral size of tranche of Treausry Bill Option is: 37660647.319647126</t>
  </si>
  <si>
    <t xml:space="preserve"> collateral size of tranche of Collar of REIT is: 27870724.061182104
</t>
  </si>
  <si>
    <t xml:space="preserve"> 27870724.061182104
</t>
  </si>
  <si>
    <t>Collateral ratio of tranche of gold is: 0.8868689205522086</t>
  </si>
  <si>
    <t xml:space="preserve"> collateral ratio of tranche of Treausry Bill Option is: 0.34457960624479783</t>
  </si>
  <si>
    <t xml:space="preserve"> collateral ratio of tranche of Collar of REIT is: 0.2550057900292492
</t>
  </si>
  <si>
    <t xml:space="preserve"> 0.2550057900292492
</t>
  </si>
  <si>
    <t xml:space="preserve">date is: 2020-03-11 00:00:00
</t>
  </si>
  <si>
    <t xml:space="preserve"> 2020-03-11 00</t>
  </si>
  <si>
    <t>current price of gold is: 1635.04</t>
  </si>
  <si>
    <t xml:space="preserve"> predicted price of gold is: 1635.0120248495375
</t>
  </si>
  <si>
    <t xml:space="preserve"> 1635.0120248495375
</t>
  </si>
  <si>
    <t>current price of tb is: 101.0039063</t>
  </si>
  <si>
    <t xml:space="preserve"> current price of tb option is: 4.433181985071635</t>
  </si>
  <si>
    <t xml:space="preserve"> predicted price of tb is: 101.0729492229504
</t>
  </si>
  <si>
    <t xml:space="preserve"> 101.0729492229504
</t>
  </si>
  <si>
    <t>current price of reit is: 77.0</t>
  </si>
  <si>
    <t xml:space="preserve"> current price of reit option is: 6.384595386510881</t>
  </si>
  <si>
    <t xml:space="preserve"> predicted price of reit is: 77.34598016975288
</t>
  </si>
  <si>
    <t xml:space="preserve"> 77.34598016975288
</t>
  </si>
  <si>
    <t>value_ratio_gold_to_total is: -0.0024967056316299702</t>
  </si>
  <si>
    <t xml:space="preserve"> risk_ratio_to_gold is: 0.9227197782319848</t>
  </si>
  <si>
    <t xml:space="preserve"> risk_ratio_to_gold_before is: 0.9195626902026527
</t>
  </si>
  <si>
    <t xml:space="preserve"> 0.9195626902026527
</t>
  </si>
  <si>
    <t>value_ratio_tb_to_total is: 0.40181125380577476</t>
  </si>
  <si>
    <t xml:space="preserve"> risk_ratio_tb_to_gold is: 0.042706066573292185</t>
  </si>
  <si>
    <t xml:space="preserve"> risk_ratio_tb_to_gold_before is: 0.04460247116174136
</t>
  </si>
  <si>
    <t xml:space="preserve"> 0.04460247116174136
</t>
  </si>
  <si>
    <t>value_ratio_reit_to_total is: 0.6006854518258552</t>
  </si>
  <si>
    <t xml:space="preserve"> risk_ratio_reit_to_gold is: 0.041046578152814456</t>
  </si>
  <si>
    <t xml:space="preserve"> risk_ratio_reit_to_gold_before is: 0.042870966652074766
</t>
  </si>
  <si>
    <t xml:space="preserve"> 0.042870966652074766
</t>
  </si>
  <si>
    <t>delta_gold is: 0.991293803807445</t>
  </si>
  <si>
    <t xml:space="preserve"> delta_tb is: 1.000157280888817</t>
  </si>
  <si>
    <t xml:space="preserve"> delta_reit is: 1.0116397630946976
</t>
  </si>
  <si>
    <t xml:space="preserve"> 1.0116397630946976
</t>
  </si>
  <si>
    <t>delta_gold_risk is: 1.001644691285909</t>
  </si>
  <si>
    <t xml:space="preserve"> delta_tb_risk is: 0.9981845681579327</t>
  </si>
  <si>
    <t xml:space="preserve"> delta_reit_risk is: 0.9982506095599563
</t>
  </si>
  <si>
    <t xml:space="preserve"> 0.9982506095599563
</t>
  </si>
  <si>
    <t xml:space="preserve">collateral_ratio_tranche_gold is: 0.8777041134258436
</t>
  </si>
  <si>
    <t xml:space="preserve"> 0.8777041134258436
</t>
  </si>
  <si>
    <t xml:space="preserve">collateral_ratio_tranche_tb is: 0.34829290548460845
</t>
  </si>
  <si>
    <t xml:space="preserve"> 0.34829290548460845
</t>
  </si>
  <si>
    <t xml:space="preserve">collateral_ratio_tranche_reit is: 0.26069575351240526
</t>
  </si>
  <si>
    <t xml:space="preserve"> 0.26069575351240526
</t>
  </si>
  <si>
    <t>Total plot size is: 161947686.28673106</t>
  </si>
  <si>
    <t xml:space="preserve"> plot size of gold is: 96085982.98046814</t>
  </si>
  <si>
    <t xml:space="preserve"> plot size of TB is: 37666570.61973099</t>
  </si>
  <si>
    <t xml:space="preserve"> plot size of REIT is: 28195132.686531954
</t>
  </si>
  <si>
    <t xml:space="preserve"> 28195132.686531954
</t>
  </si>
  <si>
    <t xml:space="preserve">collateral ratio is: 1.4817442385959065
</t>
  </si>
  <si>
    <t xml:space="preserve"> 1.4817442385959065
</t>
  </si>
  <si>
    <t>S_gtbcps_0 is: 0.9993275313018795</t>
  </si>
  <si>
    <t xml:space="preserve">stdev_gtbcps is: 0.007259692269516631
</t>
  </si>
  <si>
    <t xml:space="preserve"> 0.007259692269516631
</t>
  </si>
  <si>
    <t>predicted price of GTBCPS is: 0.9993209372752507</t>
  </si>
  <si>
    <t xml:space="preserve"> actual price is: 0.9993275313018795
</t>
  </si>
  <si>
    <t xml:space="preserve"> 0.9993275313018795
</t>
  </si>
  <si>
    <t>predicted amount of GTBCPS is: 109369572.31328751</t>
  </si>
  <si>
    <t xml:space="preserve"> actual amount is: 109368850.642114
</t>
  </si>
  <si>
    <t>plot sizes of gold is: 96085982.98046814</t>
  </si>
  <si>
    <t xml:space="preserve"> plot sizes of tb is: 37666570.61973099 </t>
  </si>
  <si>
    <t xml:space="preserve"> plot sizes of reit is: 28195132.686531954</t>
  </si>
  <si>
    <t xml:space="preserve"> plot sizes of total is: 161947686.2867311.
</t>
  </si>
  <si>
    <t xml:space="preserve"> 161947686.2867311.
</t>
  </si>
  <si>
    <t>predicted stdevs of gold is: 0.008321611725060582</t>
  </si>
  <si>
    <t xml:space="preserve"> predicted stdevs of tb is: 0.00032821919726386343</t>
  </si>
  <si>
    <t xml:space="preserve"> predicted stdevs of reit is: 0.012900710065425855</t>
  </si>
  <si>
    <t xml:space="preserve"> predicted stdevs of GTBCPS is: 0.007259692269516631.
</t>
  </si>
  <si>
    <t xml:space="preserve"> 0.007259692269516631.
</t>
  </si>
  <si>
    <t>total_value_of_collaterals is: 161947430.0610238</t>
  </si>
  <si>
    <t xml:space="preserve"> createdtionValue_gold is: 634.0185949402157</t>
  </si>
  <si>
    <t xml:space="preserve"> createdValue_tb is: 248.54125469404514</t>
  </si>
  <si>
    <t xml:space="preserve"> createdValue_reit is: 186.04441961132747
</t>
  </si>
  <si>
    <t xml:space="preserve"> 186.04441961132747
</t>
  </si>
  <si>
    <t>plotValue_gold_after_creation is: 96085152.84987548</t>
  </si>
  <si>
    <t xml:space="preserve"> plotValue_tb_after_creation  is: 37666283.98182708</t>
  </si>
  <si>
    <t xml:space="preserve"> plotValue_reit_after_creation  is: 28194924.625052016</t>
  </si>
  <si>
    <t xml:space="preserve">total_value_after_creation is: 161946361.45675457
</t>
  </si>
  <si>
    <t xml:space="preserve"> 161946361.45675457
</t>
  </si>
  <si>
    <t>total_amount_gtncps_before_creation is: 109368850.642114</t>
  </si>
  <si>
    <t>creation_amount_gtbcps is: 721.6711735129356</t>
  </si>
  <si>
    <t xml:space="preserve">total_amount_gtbcps_new is: 109369572.31328751
</t>
  </si>
  <si>
    <t xml:space="preserve"> 109369572.31328751
</t>
  </si>
  <si>
    <t>payout of tranche of gold is: -196.11199772977275</t>
  </si>
  <si>
    <t xml:space="preserve"> payout of tranche of Treausry Bill Option is: -38.0966492160636</t>
  </si>
  <si>
    <t xml:space="preserve"> payout of tranche of Collar of REIT is: -22.017060323839157
</t>
  </si>
  <si>
    <t xml:space="preserve"> -22.017060323839157
</t>
  </si>
  <si>
    <t>Collateral size of tranche of gold is: 96085152.84987548</t>
  </si>
  <si>
    <t xml:space="preserve"> collateral size of tranche of Treausry Bill Option is: 37666283.98182708</t>
  </si>
  <si>
    <t xml:space="preserve"> collateral size of tranche of Collar of REIT is: 28194924.625052016
</t>
  </si>
  <si>
    <t xml:space="preserve"> 28194924.625052016
</t>
  </si>
  <si>
    <t>Collateral ratio of tranche of gold is: 0.8791392107401503</t>
  </si>
  <si>
    <t xml:space="preserve"> collateral ratio of tranche of Treausry Bill Option is: 0.34463084242614844</t>
  </si>
  <si>
    <t xml:space="preserve"> collateral ratio of tranche of Collar of REIT is: 0.25797184108635557
</t>
  </si>
  <si>
    <t xml:space="preserve"> 0.25797184108635557
</t>
  </si>
  <si>
    <t xml:space="preserve">date is: 2020-03-12 00:00:00
</t>
  </si>
  <si>
    <t xml:space="preserve"> 2020-03-12 00</t>
  </si>
  <si>
    <t>current price of gold is: 1576.15</t>
  </si>
  <si>
    <t xml:space="preserve"> predicted price of gold is: 1599.7847219039988
</t>
  </si>
  <si>
    <t xml:space="preserve"> 1599.7847219039988
</t>
  </si>
  <si>
    <t>current price of tb is: 101.0429688</t>
  </si>
  <si>
    <t xml:space="preserve"> current price of tb option is: 4.428263442518248</t>
  </si>
  <si>
    <t xml:space="preserve"> predicted price of tb is: 101.11709415309423
</t>
  </si>
  <si>
    <t xml:space="preserve"> 101.11709415309423
</t>
  </si>
  <si>
    <t>current price of reit is: 75.55</t>
  </si>
  <si>
    <t xml:space="preserve"> current price of reit option is: 6.422657239011755</t>
  </si>
  <si>
    <t xml:space="preserve"> predicted price of reit is: 75.93486381460217
</t>
  </si>
  <si>
    <t xml:space="preserve"> 75.93486381460217
</t>
  </si>
  <si>
    <t>value_ratio_gold_to_total is: 0.6763477168940957</t>
  </si>
  <si>
    <t xml:space="preserve"> risk_ratio_to_gold is: 0.9247311540129952</t>
  </si>
  <si>
    <t xml:space="preserve"> risk_ratio_to_gold_before is: 0.9227197782319848
</t>
  </si>
  <si>
    <t xml:space="preserve"> 0.9227197782319848
</t>
  </si>
  <si>
    <t>value_ratio_tb_to_total is: 0.12884350384367507</t>
  </si>
  <si>
    <t xml:space="preserve"> risk_ratio_tb_to_gold is: 0.04203668849117254</t>
  </si>
  <si>
    <t xml:space="preserve"> risk_ratio_tb_to_gold_before is: 0.042706066573292185
</t>
  </si>
  <si>
    <t xml:space="preserve"> 0.042706066573292185
</t>
  </si>
  <si>
    <t>value_ratio_reit_to_total is: 0.19480877926222923</t>
  </si>
  <si>
    <t xml:space="preserve"> risk_ratio_reit_to_gold is: 0.039358694004989245</t>
  </si>
  <si>
    <t xml:space="preserve"> risk_ratio_reit_to_gold_before is: 0.041046578152814456
</t>
  </si>
  <si>
    <t xml:space="preserve"> 0.041046578152814456
</t>
  </si>
  <si>
    <t>delta_gold is: 0.9639825325374304</t>
  </si>
  <si>
    <t xml:space="preserve"> delta_tb is: 1.0003238325147437</t>
  </si>
  <si>
    <t xml:space="preserve"> delta_reit is: 0.9830671583767433
</t>
  </si>
  <si>
    <t xml:space="preserve"> 0.9830671583767433
</t>
  </si>
  <si>
    <t>delta_gold_risk is: 1.0010461096847196</t>
  </si>
  <si>
    <t xml:space="preserve"> delta_tb_risk is: 0.9993580376065908</t>
  </si>
  <si>
    <t xml:space="preserve"> delta_reit_risk is: 0.998378666062358
</t>
  </si>
  <si>
    <t xml:space="preserve"> 0.998378666062358
</t>
  </si>
  <si>
    <t xml:space="preserve">collateral_ratio_tranche_gold is: 0.8465892176426926
</t>
  </si>
  <si>
    <t xml:space="preserve"> 0.8465892176426926
</t>
  </si>
  <si>
    <t xml:space="preserve">collateral_ratio_tranche_tb is: 0.35785285241703674
</t>
  </si>
  <si>
    <t xml:space="preserve"> 0.35785285241703674
</t>
  </si>
  <si>
    <t xml:space="preserve">collateral_ratio_tranche_reit is: 0.2635063189597969
</t>
  </si>
  <si>
    <t xml:space="preserve"> 0.2635063189597969
</t>
  </si>
  <si>
    <t>Total plot size is: 158020394.96455538</t>
  </si>
  <si>
    <t xml:space="preserve"> plot size of gold is: 92624408.98346905</t>
  </si>
  <si>
    <t xml:space="preserve"> plot size of TB is: 37678481.549289964</t>
  </si>
  <si>
    <t xml:space="preserve"> plot size of REIT is: 27717504.43179635
</t>
  </si>
  <si>
    <t xml:space="preserve"> 27717504.43179635
</t>
  </si>
  <si>
    <t xml:space="preserve">collateral ratio is: 1.445811392481523
</t>
  </si>
  <si>
    <t xml:space="preserve"> 1.445811392481523
</t>
  </si>
  <si>
    <t>S_gtbcps_0 is: 0.9993209372752507</t>
  </si>
  <si>
    <t xml:space="preserve">stdev_gtbcps is: 0.007203801977540265
</t>
  </si>
  <si>
    <t xml:space="preserve"> 0.007203801977540265
</t>
  </si>
  <si>
    <t>predicted price of GTBCPS is: 0.9993364251752184</t>
  </si>
  <si>
    <t xml:space="preserve"> actual price is: 0.9993209372752507
</t>
  </si>
  <si>
    <t xml:space="preserve"> 0.9993209372752507
</t>
  </si>
  <si>
    <t>predicted amount of GTBCPS is: 109367877.28351292</t>
  </si>
  <si>
    <t xml:space="preserve"> actual amount is: 109369572.31328751
</t>
  </si>
  <si>
    <t>plot sizes of gold is: 92624408.98346905</t>
  </si>
  <si>
    <t xml:space="preserve"> plot sizes of tb is: 37678481.549289964 </t>
  </si>
  <si>
    <t xml:space="preserve"> plot sizes of reit is: 27717504.43179635</t>
  </si>
  <si>
    <t xml:space="preserve"> plot sizes of total is: 158020394.96455535.
</t>
  </si>
  <si>
    <t xml:space="preserve"> 158020394.96455535.
</t>
  </si>
  <si>
    <t>predicted stdevs of gold is: 0.008367847386770065</t>
  </si>
  <si>
    <t xml:space="preserve"> predicted stdevs of tb is: 0.0003239807607505984</t>
  </si>
  <si>
    <t xml:space="preserve"> predicted stdevs of reit is: 0.012666133519398343</t>
  </si>
  <si>
    <t xml:space="preserve"> predicted stdevs of GTBCPS is: 0.007203801977540265.
</t>
  </si>
  <si>
    <t xml:space="preserve"> 0.007203801977540265.
</t>
  </si>
  <si>
    <t>total_value_of_collaterals is: 158020996.5165584</t>
  </si>
  <si>
    <t xml:space="preserve"> createdtionValue_gold is: -1435.5400914507056</t>
  </si>
  <si>
    <t xml:space="preserve"> createdValue_tb is: -583.9581414418196</t>
  </si>
  <si>
    <t xml:space="preserve"> createdValue_reit is: -429.57823049913424
</t>
  </si>
  <si>
    <t xml:space="preserve"> -429.57823049913424
</t>
  </si>
  <si>
    <t>plotValue_gold_after_creation is: 92626340.96111688</t>
  </si>
  <si>
    <t xml:space="preserve"> plotValue_tb_after_creation  is: 37679132.91892027</t>
  </si>
  <si>
    <t xml:space="preserve"> plotValue_reit_after_creation  is: 27717971.71298466</t>
  </si>
  <si>
    <t xml:space="preserve">total_value_after_creation is: 158023445.5930218
</t>
  </si>
  <si>
    <t xml:space="preserve"> 158023445.5930218
</t>
  </si>
  <si>
    <t>total_amount_gtncps_before_creation is: 109369572.31328751</t>
  </si>
  <si>
    <t>creation_amount_gtbcps is: -1695.0297745913267</t>
  </si>
  <si>
    <t xml:space="preserve">total_amount_gtbcps_new is: 109367877.28351292
</t>
  </si>
  <si>
    <t xml:space="preserve"> 109367877.28351292
</t>
  </si>
  <si>
    <t>payout of tranche of gold is: 496.43755636389847</t>
  </si>
  <si>
    <t xml:space="preserve"> payout of tranche of Treausry Bill Option is: 67.41148886639857</t>
  </si>
  <si>
    <t xml:space="preserve"> payout of tranche of Collar of REIT is: 37.70295780771076
</t>
  </si>
  <si>
    <t xml:space="preserve"> 37.70295780771076
</t>
  </si>
  <si>
    <t>Collateral size of tranche of gold is: 92626340.96111688</t>
  </si>
  <si>
    <t xml:space="preserve"> collateral size of tranche of Treausry Bill Option is: 37679132.91892027</t>
  </si>
  <si>
    <t xml:space="preserve"> collateral size of tranche of Collar of REIT is: 27717971.71298466
</t>
  </si>
  <si>
    <t xml:space="preserve"> 27717971.71298466
</t>
  </si>
  <si>
    <t>Collateral ratio of tranche of gold is: 0.8474737929574252</t>
  </si>
  <si>
    <t xml:space="preserve"> collateral ratio of tranche of Treausry Bill Option is: 0.34474078711096817</t>
  </si>
  <si>
    <t xml:space="preserve"> collateral ratio of tranche of Collar of REIT is: 0.25360231632760466
</t>
  </si>
  <si>
    <t xml:space="preserve"> 0.25360231632760466
</t>
  </si>
  <si>
    <t xml:space="preserve">date is: 2020-03-13 00:00:00
</t>
  </si>
  <si>
    <t xml:space="preserve"> 2020-03-13 00</t>
  </si>
  <si>
    <t>current price of gold is: 1529.83</t>
  </si>
  <si>
    <t xml:space="preserve"> predicted price of gold is: 1540.1054100533725
</t>
  </si>
  <si>
    <t xml:space="preserve"> 1540.1054100533725
</t>
  </si>
  <si>
    <t>current price of tb is: 101.0078125</t>
  </si>
  <si>
    <t xml:space="preserve"> current price of tb option is: 4.423397085900481</t>
  </si>
  <si>
    <t xml:space="preserve"> predicted price of tb is: 101.08696628430971
</t>
  </si>
  <si>
    <t xml:space="preserve"> 101.08696628430971
</t>
  </si>
  <si>
    <t>current price of reit is: 73.3</t>
  </si>
  <si>
    <t xml:space="preserve"> current price of reit option is: 6.411229117574479</t>
  </si>
  <si>
    <t xml:space="preserve"> predicted price of reit is: 73.8058128161555
</t>
  </si>
  <si>
    <t xml:space="preserve"> 73.8058128161555
</t>
  </si>
  <si>
    <t>value_ratio_gold_to_total is: 0.4736302696502764</t>
  </si>
  <si>
    <t xml:space="preserve"> risk_ratio_to_gold is: 0.9338456940653017</t>
  </si>
  <si>
    <t xml:space="preserve"> risk_ratio_to_gold_before is: 0.9247311540129952
</t>
  </si>
  <si>
    <t xml:space="preserve"> 0.9247311540129952
</t>
  </si>
  <si>
    <t>value_ratio_tb_to_total is: 0.20753861614231228</t>
  </si>
  <si>
    <t xml:space="preserve"> risk_ratio_tb_to_gold is: 0.03705884969465526</t>
  </si>
  <si>
    <t xml:space="preserve"> risk_ratio_tb_to_gold_before is: 0.04203668849117254
</t>
  </si>
  <si>
    <t xml:space="preserve"> 0.04203668849117254
</t>
  </si>
  <si>
    <t>value_ratio_reit_to_total is: 0.31883111420741134</t>
  </si>
  <si>
    <t xml:space="preserve"> risk_ratio_reit_to_gold is: 0.03378187522929788</t>
  </si>
  <si>
    <t xml:space="preserve"> risk_ratio_reit_to_gold_before is: 0.039358694004989245
</t>
  </si>
  <si>
    <t xml:space="preserve"> 0.039358694004989245
</t>
  </si>
  <si>
    <t>delta_gold is: 0.9706119341433238</t>
  </si>
  <si>
    <t xml:space="preserve"> delta_tb is: 0.9996205348532788</t>
  </si>
  <si>
    <t xml:space="preserve"> delta_reit is: 0.9724124092397844
</t>
  </si>
  <si>
    <t xml:space="preserve"> 0.9724124092397844
</t>
  </si>
  <si>
    <t>delta_gold_risk is: 1.004735487360561</t>
  </si>
  <si>
    <t xml:space="preserve"> delta_tb_risk is: 0.9952229716558973</t>
  </si>
  <si>
    <t xml:space="preserve"> delta_reit_risk is: 0.9946343655873008
</t>
  </si>
  <si>
    <t xml:space="preserve"> 0.9946343655873008
</t>
  </si>
  <si>
    <t xml:space="preserve">collateral_ratio_tranche_gold is: 0.8186912751325933
</t>
  </si>
  <si>
    <t xml:space="preserve"> 0.8186912751325933
</t>
  </si>
  <si>
    <t xml:space="preserve">collateral_ratio_tranche_tb is: 0.3567482236285047
</t>
  </si>
  <si>
    <t xml:space="preserve"> 0.3567482236285047
</t>
  </si>
  <si>
    <t xml:space="preserve">collateral_ratio_tranche_reit is: 0.2554433616927675
</t>
  </si>
  <si>
    <t xml:space="preserve"> 0.2554433616927675
</t>
  </si>
  <si>
    <t>Total plot size is: 154522366.6067711</t>
  </si>
  <si>
    <t xml:space="preserve"> plot size of gold is: 89904231.95288864</t>
  </si>
  <si>
    <t xml:space="preserve"> plot size of TB is: 37664835.00121887</t>
  </si>
  <si>
    <t xml:space="preserve"> plot size of REIT is: 26953299.652663607
</t>
  </si>
  <si>
    <t xml:space="preserve"> 26953299.652663607
</t>
  </si>
  <si>
    <t xml:space="preserve">collateral ratio is: 1.413806098152001
</t>
  </si>
  <si>
    <t xml:space="preserve"> 1.413806098152001
</t>
  </si>
  <si>
    <t>S_gtbcps_0 is: 0.9993364251752184</t>
  </si>
  <si>
    <t xml:space="preserve">stdev_gtbcps is: 0.007655534354401404
</t>
  </si>
  <si>
    <t xml:space="preserve"> 0.007655534354401404
</t>
  </si>
  <si>
    <t>predicted price of GTBCPS is: 0.9993408041829053</t>
  </si>
  <si>
    <t xml:space="preserve"> actual price is: 0.9993364251752184
</t>
  </si>
  <si>
    <t xml:space="preserve"> 0.9993364251752184
</t>
  </si>
  <si>
    <t>predicted amount of GTBCPS is: 109367398.04482545</t>
  </si>
  <si>
    <t xml:space="preserve"> actual amount is: 109367877.28351292
</t>
  </si>
  <si>
    <t>plot sizes of gold is: 89904231.95288864</t>
  </si>
  <si>
    <t xml:space="preserve"> plot sizes of tb is: 37664835.00121887 </t>
  </si>
  <si>
    <t xml:space="preserve"> plot sizes of reit is: 26953299.652663607</t>
  </si>
  <si>
    <t xml:space="preserve"> plot sizes of total is: 154522366.6067711.
</t>
  </si>
  <si>
    <t xml:space="preserve"> 154522366.6067711.
</t>
  </si>
  <si>
    <t>predicted stdevs of gold is: 0.009137020187016233</t>
  </si>
  <si>
    <t xml:space="preserve"> predicted stdevs of tb is: 0.0003268635717026848</t>
  </si>
  <si>
    <t xml:space="preserve"> predicted stdevs of reit is: 0.012955120368693453</t>
  </si>
  <si>
    <t xml:space="preserve"> predicted stdevs of GTBCPS is: 0.007655534354401404.
</t>
  </si>
  <si>
    <t xml:space="preserve"> 0.007655534354401404.
</t>
  </si>
  <si>
    <t>total_value_of_collaterals is: 154522536.4998552</t>
  </si>
  <si>
    <t xml:space="preserve"> createdtionValue_gold is: -393.9533504344263</t>
  </si>
  <si>
    <t xml:space="preserve"> createdValue_tb is: -165.0442087405017</t>
  </si>
  <si>
    <t xml:space="preserve"> createdValue_reit is: -118.10712559100251
</t>
  </si>
  <si>
    <t xml:space="preserve"> -118.10712559100251
</t>
  </si>
  <si>
    <t>plotValue_gold_after_creation is: 89904765.22909749</t>
  </si>
  <si>
    <t xml:space="preserve"> plotValue_tb_after_creation  is: 37665020.04075936</t>
  </si>
  <si>
    <t xml:space="preserve"> plotValue_reit_after_creation  is: 26953428.334683117</t>
  </si>
  <si>
    <t xml:space="preserve">total_value_after_creation is: 154523213.60453996
</t>
  </si>
  <si>
    <t xml:space="preserve"> 154523213.60453996
</t>
  </si>
  <si>
    <t>total_amount_gtncps_before_creation is: 109367877.28351292</t>
  </si>
  <si>
    <t>creation_amount_gtbcps is: -479.2386874705553</t>
  </si>
  <si>
    <t xml:space="preserve">total_amount_gtbcps_new is: 109367398.04482545
</t>
  </si>
  <si>
    <t xml:space="preserve"> 109367398.04482545
</t>
  </si>
  <si>
    <t>payout of tranche of gold is: 139.32285841117752</t>
  </si>
  <si>
    <t xml:space="preserve"> payout of tranche of Treausry Bill Option is: 19.995331748973012</t>
  </si>
  <si>
    <t xml:space="preserve"> payout of tranche of Collar of REIT is: 10.574893919323774
</t>
  </si>
  <si>
    <t xml:space="preserve"> 10.574893919323774
</t>
  </si>
  <si>
    <t>Collateral size of tranche of gold is: 89904765.22909749</t>
  </si>
  <si>
    <t xml:space="preserve"> collateral size of tranche of Treausry Bill Option is: 37665020.04075936</t>
  </si>
  <si>
    <t xml:space="preserve"> collateral size of tranche of Collar of REIT is: 26953428.334683117
</t>
  </si>
  <si>
    <t xml:space="preserve"> 26953428.334683117
</t>
  </si>
  <si>
    <t>Collateral ratio of tranche of gold is: 0.8225822005667041</t>
  </si>
  <si>
    <t xml:space="preserve"> collateral ratio of tranche of Treausry Bill Option is: 0.34461549385693074</t>
  </si>
  <si>
    <t xml:space="preserve"> collateral ratio of tranche of Collar of REIT is: 0.2466099581692124
</t>
  </si>
  <si>
    <t xml:space="preserve"> 0.2466099581692124
</t>
  </si>
  <si>
    <t xml:space="preserve">date is: 2020-03-16 00:00:00
</t>
  </si>
  <si>
    <t xml:space="preserve"> 2020-03-16 00</t>
  </si>
  <si>
    <t>current price of gold is: 1514.1</t>
  </si>
  <si>
    <t xml:space="preserve"> predicted price of gold is: 1535.4798748150388
</t>
  </si>
  <si>
    <t xml:space="preserve"> 1535.4798748150388
</t>
  </si>
  <si>
    <t>current price of tb is: 101.0351563</t>
  </si>
  <si>
    <t xml:space="preserve"> current price of tb option is: 4.440499446943336</t>
  </si>
  <si>
    <t xml:space="preserve"> predicted price of tb is: 101.09663805221942
</t>
  </si>
  <si>
    <t xml:space="preserve"> 101.09663805221942
</t>
  </si>
  <si>
    <t>current price of reit is: 71.15</t>
  </si>
  <si>
    <t xml:space="preserve"> current price of reit option is: 6.648204898837861</t>
  </si>
  <si>
    <t xml:space="preserve"> predicted price of reit is: 71.5530169802225
</t>
  </si>
  <si>
    <t xml:space="preserve"> 71.5530169802225
</t>
  </si>
  <si>
    <t>value_ratio_gold_to_total is: 0.6491915175475639</t>
  </si>
  <si>
    <t xml:space="preserve"> risk_ratio_to_gold is: 0.938618287675583</t>
  </si>
  <si>
    <t xml:space="preserve"> risk_ratio_to_gold_before is: 0.9338456940653017
</t>
  </si>
  <si>
    <t xml:space="preserve"> 0.9338456940653017
</t>
  </si>
  <si>
    <t>value_ratio_tb_to_total is: 0.13670089427274118</t>
  </si>
  <si>
    <t xml:space="preserve"> risk_ratio_tb_to_gold is: 0.03495652948041634</t>
  </si>
  <si>
    <t xml:space="preserve"> risk_ratio_tb_to_gold_before is: 0.03705884969465526
</t>
  </si>
  <si>
    <t xml:space="preserve"> 0.03705884969465526
</t>
  </si>
  <si>
    <t>value_ratio_reit_to_total is: 0.21410758817969489</t>
  </si>
  <si>
    <t xml:space="preserve"> risk_ratio_reit_to_gold is: 0.030439290237121896</t>
  </si>
  <si>
    <t xml:space="preserve"> risk_ratio_reit_to_gold_before is: 0.03378187522929788
</t>
  </si>
  <si>
    <t xml:space="preserve"> 0.03378187522929788
</t>
  </si>
  <si>
    <t>delta_gold is: 0.9897178117830085</t>
  </si>
  <si>
    <t xml:space="preserve"> delta_tb is: 1.0004215655043456</t>
  </si>
  <si>
    <t xml:space="preserve"> delta_reit is: 0.976000568051524
</t>
  </si>
  <si>
    <t xml:space="preserve"> 0.976000568051524
</t>
  </si>
  <si>
    <t>delta_gold_risk is: 1.0024679288657454</t>
  </si>
  <si>
    <t xml:space="preserve"> delta_tb_risk is: 0.9979728052898271</t>
  </si>
  <si>
    <t xml:space="preserve"> delta_reit_risk is: 0.9967666438421213
</t>
  </si>
  <si>
    <t xml:space="preserve"> 0.9967666438421213
</t>
  </si>
  <si>
    <t xml:space="preserve">collateral_ratio_tranche_gold is: 0.8121200011632103
</t>
  </si>
  <si>
    <t xml:space="preserve"> 0.8121200011632103
</t>
  </si>
  <si>
    <t xml:space="preserve">collateral_ratio_tranche_tb is: 0.3490500874494068
</t>
  </si>
  <si>
    <t xml:space="preserve"> 0.3490500874494068
</t>
  </si>
  <si>
    <t xml:space="preserve">collateral_ratio_tranche_reit is: 0.24398088231921777
</t>
  </si>
  <si>
    <t xml:space="preserve"> 0.24398088231921777
</t>
  </si>
  <si>
    <t>Total plot size is: 152967807.19092327</t>
  </si>
  <si>
    <t xml:space="preserve"> plot size of gold is: 88980347.51140748</t>
  </si>
  <si>
    <t xml:space="preserve"> plot size of TB is: 37680898.31392903</t>
  </si>
  <si>
    <t xml:space="preserve"> plot size of REIT is: 26306561.365586765
</t>
  </si>
  <si>
    <t xml:space="preserve"> 26306561.365586765
</t>
  </si>
  <si>
    <t xml:space="preserve">collateral ratio is: 1.3995826195040306
</t>
  </si>
  <si>
    <t xml:space="preserve"> 1.3995826195040306
</t>
  </si>
  <si>
    <t>S_gtbcps_0 is: 0.9993408041829053</t>
  </si>
  <si>
    <t xml:space="preserve">stdev_gtbcps is: 0.007888301112020374
</t>
  </si>
  <si>
    <t xml:space="preserve"> 0.007888301112020374
</t>
  </si>
  <si>
    <t>predicted price of GTBCPS is: 0.999377347442269</t>
  </si>
  <si>
    <t xml:space="preserve"> actual price is: 0.9993408041829053
</t>
  </si>
  <si>
    <t xml:space="preserve"> 0.9993408041829053
</t>
  </si>
  <si>
    <t>predicted amount of GTBCPS is: 109363398.91356343</t>
  </si>
  <si>
    <t xml:space="preserve"> actual amount is: 109367398.04482545
</t>
  </si>
  <si>
    <t>plot sizes of gold is: 88980347.51140748</t>
  </si>
  <si>
    <t xml:space="preserve"> plot sizes of tb is: 37680898.31392903 </t>
  </si>
  <si>
    <t xml:space="preserve"> plot sizes of reit is: 26306561.365586765</t>
  </si>
  <si>
    <t xml:space="preserve"> plot sizes of total is: 152967807.19092327.
</t>
  </si>
  <si>
    <t xml:space="preserve"> 152967807.19092327.
</t>
  </si>
  <si>
    <t>predicted stdevs of gold is: 0.00960577689785618</t>
  </si>
  <si>
    <t xml:space="preserve"> predicted stdevs of tb is: 0.00032704467582447274</t>
  </si>
  <si>
    <t xml:space="preserve"> predicted stdevs of reit is: 0.012909608944542373</t>
  </si>
  <si>
    <t xml:space="preserve"> predicted stdevs of GTBCPS is: 0.007888301112020374.
</t>
  </si>
  <si>
    <t xml:space="preserve"> 0.007888301112020374.
</t>
  </si>
  <si>
    <t>total_value_of_collaterals is: 152969222.4305464</t>
  </si>
  <si>
    <t xml:space="preserve"> createdtionValue_gold is: -3253.818028947357</t>
  </si>
  <si>
    <t xml:space="preserve"> createdValue_tb is: -1377.8972924677898</t>
  </si>
  <si>
    <t xml:space="preserve"> createdValue_reit is: -961.9659798790556
</t>
  </si>
  <si>
    <t xml:space="preserve"> -961.9659798790556
</t>
  </si>
  <si>
    <t>plotValue_gold_after_creation is: 88984728.98777275</t>
  </si>
  <si>
    <t xml:space="preserve"> plotValue_tb_after_creation  is: 37682444.45522919</t>
  </si>
  <si>
    <t xml:space="preserve"> plotValue_reit_after_creation  is: 26307642.668845735</t>
  </si>
  <si>
    <t xml:space="preserve">total_value_after_creation is: 152974816.11184767
</t>
  </si>
  <si>
    <t xml:space="preserve"> 152974816.11184767
</t>
  </si>
  <si>
    <t>total_amount_gtncps_before_creation is: 109367398.04482545</t>
  </si>
  <si>
    <t>creation_amount_gtbcps is: -3999.1312620192766</t>
  </si>
  <si>
    <t xml:space="preserve">total_amount_gtbcps_new is: 109363398.91356343
</t>
  </si>
  <si>
    <t xml:space="preserve"> 109363398.91356343
</t>
  </si>
  <si>
    <t>payout of tranche of gold is: 1127.6583363253771</t>
  </si>
  <si>
    <t xml:space="preserve"> payout of tranche of Treausry Bill Option is: 168.24400770050525</t>
  </si>
  <si>
    <t xml:space="preserve"> payout of tranche of Collar of REIT is: 119.33727909195468
</t>
  </si>
  <si>
    <t xml:space="preserve"> 119.33727909195468
</t>
  </si>
  <si>
    <t>Collateral size of tranche of gold is: 88984728.98777275</t>
  </si>
  <si>
    <t xml:space="preserve"> collateral size of tranche of Treausry Bill Option is: 37682444.45522919</t>
  </si>
  <si>
    <t xml:space="preserve"> collateral size of tranche of Collar of REIT is: 26307642.668845735
</t>
  </si>
  <si>
    <t xml:space="preserve"> 26307642.668845735
</t>
  </si>
  <si>
    <t>Collateral ratio of tranche of gold is: 0.8141381405171415</t>
  </si>
  <si>
    <t xml:space="preserve"> collateral ratio of tranche of Treausry Bill Option is: 0.34476382192652716</t>
  </si>
  <si>
    <t xml:space="preserve"> collateral ratio of tranche of Collar of REIT is: 0.24069360582922603
</t>
  </si>
  <si>
    <t xml:space="preserve"> 0.24069360582922603
</t>
  </si>
  <si>
    <t xml:space="preserve">date is: 2020-03-17 00:00:00
</t>
  </si>
  <si>
    <t xml:space="preserve"> 2020-03-17 00</t>
  </si>
  <si>
    <t>current price of gold is: 1528.3</t>
  </si>
  <si>
    <t xml:space="preserve"> predicted price of gold is: 1528.9845174793868
</t>
  </si>
  <si>
    <t xml:space="preserve"> 1528.9845174793868
</t>
  </si>
  <si>
    <t>current price of tb is: 101.0566406</t>
  </si>
  <si>
    <t xml:space="preserve"> current price of tb option is: 4.41683489449592</t>
  </si>
  <si>
    <t xml:space="preserve"> predicted price of tb is: 101.14257526156717
</t>
  </si>
  <si>
    <t xml:space="preserve"> 101.14257526156717
</t>
  </si>
  <si>
    <t>current price of reit is: 72.95</t>
  </si>
  <si>
    <t xml:space="preserve"> current price of reit option is: 6.335645382930991</t>
  </si>
  <si>
    <t xml:space="preserve"> predicted price of reit is: 73.26268274429748
</t>
  </si>
  <si>
    <t xml:space="preserve"> 73.26268274429748
</t>
  </si>
  <si>
    <t>value_ratio_gold_to_total is: 0.05783539511704892</t>
  </si>
  <si>
    <t xml:space="preserve"> risk_ratio_to_gold is: 0.9367657137822997</t>
  </si>
  <si>
    <t xml:space="preserve"> risk_ratio_to_gold_before is: 0.938618287675583
</t>
  </si>
  <si>
    <t xml:space="preserve"> 0.938618287675583
</t>
  </si>
  <si>
    <t>value_ratio_tb_to_total is: 0.3804423761818326</t>
  </si>
  <si>
    <t xml:space="preserve"> risk_ratio_tb_to_gold is: 0.035062606039976296</t>
  </si>
  <si>
    <t xml:space="preserve"> risk_ratio_tb_to_gold_before is: 0.03495652948041634
</t>
  </si>
  <si>
    <t xml:space="preserve"> 0.03495652948041634
</t>
  </si>
  <si>
    <t>value_ratio_reit_to_total is: 0.5617222287011185</t>
  </si>
  <si>
    <t xml:space="preserve"> risk_ratio_reit_to_gold is: 0.03244017004091233</t>
  </si>
  <si>
    <t xml:space="preserve"> risk_ratio_reit_to_gold_before is: 0.030439290237121896
</t>
  </si>
  <si>
    <t xml:space="preserve"> 0.030439290237121896
</t>
  </si>
  <si>
    <t>delta_gold is: 1.0093785086850275</t>
  </si>
  <si>
    <t xml:space="preserve"> delta_tb is: 0.9999793293302424</t>
  </si>
  <si>
    <t xml:space="preserve"> delta_reit is: 1.0191192134320743
</t>
  </si>
  <si>
    <t xml:space="preserve"> 1.0191192134320743
</t>
  </si>
  <si>
    <t>delta_gold_risk is: 0.9990443843921929</t>
  </si>
  <si>
    <t xml:space="preserve"> delta_tb_risk is: 1.0001024937343148</t>
  </si>
  <si>
    <t xml:space="preserve"> delta_reit_risk is: 1.0019417735937939
</t>
  </si>
  <si>
    <t xml:space="preserve"> 1.0019417735937939
</t>
  </si>
  <si>
    <t xml:space="preserve">collateral_ratio_tranche_gold is: 0.8225595929241434
</t>
  </si>
  <si>
    <t xml:space="preserve"> 0.8225595929241434
</t>
  </si>
  <si>
    <t xml:space="preserve">collateral_ratio_tranche_tb is: 0.34151843008491306
</t>
  </si>
  <si>
    <t xml:space="preserve"> 0.34151843008491306
</t>
  </si>
  <si>
    <t xml:space="preserve">collateral_ratio_tranche_reit is: 0.24254537911434154
</t>
  </si>
  <si>
    <t xml:space="preserve"> 0.24254537911434154
</t>
  </si>
  <si>
    <t>Total plot size is: 154311562.67920974</t>
  </si>
  <si>
    <t xml:space="preserve"> plot size of gold is: 89819273.0414194</t>
  </si>
  <si>
    <t xml:space="preserve"> plot size of TB is: 37681665.5338642</t>
  </si>
  <si>
    <t xml:space="preserve"> plot size of REIT is: 26810624.103926145
</t>
  </si>
  <si>
    <t xml:space="preserve"> 26810624.103926145
</t>
  </si>
  <si>
    <t xml:space="preserve">collateral ratio is: 1.4118773425624684
</t>
  </si>
  <si>
    <t xml:space="preserve"> 1.4118773425624684
</t>
  </si>
  <si>
    <t>S_gtbcps_0 is: 0.999377347442269</t>
  </si>
  <si>
    <t xml:space="preserve">stdev_gtbcps is: 0.00798838903445988
</t>
  </si>
  <si>
    <t xml:space="preserve"> 0.00798838903445988
</t>
  </si>
  <si>
    <t>predicted price of GTBCPS is: 0.9993964369183371</t>
  </si>
  <si>
    <t xml:space="preserve"> actual price is: 0.999377347442269
</t>
  </si>
  <si>
    <t xml:space="preserve"> 0.999377347442269
</t>
  </si>
  <si>
    <t>predicted amount of GTBCPS is: 109361309.96276356</t>
  </si>
  <si>
    <t xml:space="preserve"> actual amount is: 109363398.91356343
</t>
  </si>
  <si>
    <t>plot sizes of gold is: 89819273.0414194</t>
  </si>
  <si>
    <t xml:space="preserve"> plot sizes of tb is: 37681665.5338642 </t>
  </si>
  <si>
    <t xml:space="preserve"> plot sizes of reit is: 26810624.103926145</t>
  </si>
  <si>
    <t xml:space="preserve"> plot sizes of total is: 154311562.67920974.
</t>
  </si>
  <si>
    <t xml:space="preserve"> 154311562.67920974.
</t>
  </si>
  <si>
    <t>predicted stdevs of gold is: 0.009664147759616378</t>
  </si>
  <si>
    <t xml:space="preserve"> predicted stdevs of tb is: 0.0003272199906312722</t>
  </si>
  <si>
    <t xml:space="preserve"> predicted stdevs of reit is: 0.013141949745541488</t>
  </si>
  <si>
    <t xml:space="preserve"> predicted stdevs of GTBCPS is: 0.00798838903445988.
</t>
  </si>
  <si>
    <t xml:space="preserve"> 0.00798838903445988.
</t>
  </si>
  <si>
    <t>total_value_of_collaterals is: 154312299.71599656</t>
  </si>
  <si>
    <t xml:space="preserve"> createdtionValue_gold is: -1715.6820476118646</t>
  </si>
  <si>
    <t xml:space="preserve"> createdValue_tb is: -719.7737841623326</t>
  </si>
  <si>
    <t xml:space="preserve"> createdValue_reit is: -512.120436568632
</t>
  </si>
  <si>
    <t xml:space="preserve"> -512.120436568632
</t>
  </si>
  <si>
    <t>plotValue_gold_after_creation is: 89821560.27500315</t>
  </si>
  <si>
    <t xml:space="preserve"> plotValue_tb_after_creation  is: 37682509.080569446</t>
  </si>
  <si>
    <t xml:space="preserve"> plotValue_reit_after_creation  is: 26811177.936692312</t>
  </si>
  <si>
    <t xml:space="preserve">total_value_after_creation is: 154315247.2922649
</t>
  </si>
  <si>
    <t xml:space="preserve"> 154315247.2922649
</t>
  </si>
  <si>
    <t>total_amount_gtncps_before_creation is: 109363398.91356343</t>
  </si>
  <si>
    <t>creation_amount_gtbcps is: -2088.950799867511</t>
  </si>
  <si>
    <t xml:space="preserve">total_amount_gtbcps_new is: 109361309.96276356
</t>
  </si>
  <si>
    <t xml:space="preserve"> 109361309.96276356
</t>
  </si>
  <si>
    <t>payout of tranche of gold is: 571.5515361476567</t>
  </si>
  <si>
    <t xml:space="preserve"> payout of tranche of Treausry Bill Option is: 123.77292108207558</t>
  </si>
  <si>
    <t xml:space="preserve"> payout of tranche of Collar of REIT is: 41.71232960008737
</t>
  </si>
  <si>
    <t xml:space="preserve"> 41.71232960008737
</t>
  </si>
  <si>
    <t>Collateral size of tranche of gold is: 89821560.27500315</t>
  </si>
  <si>
    <t xml:space="preserve"> collateral size of tranche of Treausry Bill Option is: 37682509.080569446</t>
  </si>
  <si>
    <t xml:space="preserve"> collateral size of tranche of Collar of REIT is: 26811177.936692312
</t>
  </si>
  <si>
    <t xml:space="preserve"> 26811177.936692312
</t>
  </si>
  <si>
    <t>Collateral ratio of tranche of gold is: 0.8218088216558614</t>
  </si>
  <si>
    <t xml:space="preserve"> collateral ratio of tranche of Treausry Bill Option is: 0.34477043473444596</t>
  </si>
  <si>
    <t xml:space="preserve"> collateral ratio of tranche of Collar of REIT is: 0.24530482970791354
</t>
  </si>
  <si>
    <t xml:space="preserve"> 0.24530482970791354
</t>
  </si>
  <si>
    <t xml:space="preserve">date is: 2020-03-18 00:00:00
</t>
  </si>
  <si>
    <t xml:space="preserve"> 2020-03-18 00</t>
  </si>
  <si>
    <t>current price of gold is: 1486.05</t>
  </si>
  <si>
    <t xml:space="preserve"> predicted price of gold is: 1480.4803205047835
</t>
  </si>
  <si>
    <t xml:space="preserve"> 1480.4803205047835
</t>
  </si>
  <si>
    <t>current price of tb is: 101.1269531</t>
  </si>
  <si>
    <t xml:space="preserve"> current price of tb option is: 4.403716357526358</t>
  </si>
  <si>
    <t xml:space="preserve"> predicted price of tb is: 101.22644351198407
</t>
  </si>
  <si>
    <t xml:space="preserve"> 101.22644351198407
</t>
  </si>
  <si>
    <t>current price of reit is: 70.65</t>
  </si>
  <si>
    <t xml:space="preserve"> current price of reit option is: 6.27430530277752</t>
  </si>
  <si>
    <t xml:space="preserve"> predicted price of reit is: 71.04261230153547
</t>
  </si>
  <si>
    <t xml:space="preserve"> 71.04261230153547
</t>
  </si>
  <si>
    <t>value_ratio_gold_to_total is: -0.9945066179459893</t>
  </si>
  <si>
    <t xml:space="preserve"> risk_ratio_to_gold is: 0.9367365139726279</t>
  </si>
  <si>
    <t xml:space="preserve"> risk_ratio_to_gold_before is: 0.9367657137822997
</t>
  </si>
  <si>
    <t xml:space="preserve"> 0.9367657137822997
</t>
  </si>
  <si>
    <t>value_ratio_tb_to_total is: 0.804080187756532</t>
  </si>
  <si>
    <t xml:space="preserve"> risk_ratio_tb_to_gold is: 0.03545736974149447</t>
  </si>
  <si>
    <t xml:space="preserve"> risk_ratio_tb_to_gold_before is: 0.035062606039976296
</t>
  </si>
  <si>
    <t xml:space="preserve"> 0.035062606039976296
</t>
  </si>
  <si>
    <t>value_ratio_reit_to_total is: 1.1904264301894574</t>
  </si>
  <si>
    <t xml:space="preserve"> risk_ratio_reit_to_gold is: 0.03207868237531324</t>
  </si>
  <si>
    <t xml:space="preserve"> risk_ratio_reit_to_gold_before is: 0.03244017004091233
</t>
  </si>
  <si>
    <t xml:space="preserve"> 0.03244017004091233
</t>
  </si>
  <si>
    <t>delta_gold is: 0.972354904141857</t>
  </si>
  <si>
    <t xml:space="preserve"> delta_tb is: 1.0005422592055708</t>
  </si>
  <si>
    <t xml:space="preserve"> delta_reit is: 0.9702173064399142
</t>
  </si>
  <si>
    <t xml:space="preserve"> 0.9702173064399142
</t>
  </si>
  <si>
    <t>delta_gold_risk is: 0.9999849234166713</t>
  </si>
  <si>
    <t xml:space="preserve"> delta_tb_risk is: 1.0003813911344246</t>
  </si>
  <si>
    <t xml:space="preserve"> delta_reit_risk is: 0.9996498705919349
</t>
  </si>
  <si>
    <t xml:space="preserve"> 0.9996498705919349
</t>
  </si>
  <si>
    <t xml:space="preserve">collateral_ratio_tranche_gold is: 0.799101885730286
</t>
  </si>
  <si>
    <t xml:space="preserve"> 0.799101885730286
</t>
  </si>
  <si>
    <t xml:space="preserve">collateral_ratio_tranche_tb is: 0.35462964672218183
</t>
  </si>
  <si>
    <t xml:space="preserve"> 0.35462964672218183
</t>
  </si>
  <si>
    <t xml:space="preserve">collateral_ratio_tranche_reit is: 0.24485128809894413
</t>
  </si>
  <si>
    <t xml:space="preserve"> 0.24485128809894413
</t>
  </si>
  <si>
    <t>Total plot size is: 151054046.23929897</t>
  </si>
  <si>
    <t xml:space="preserve"> plot size of gold is: 87338434.63107271</t>
  </si>
  <si>
    <t xml:space="preserve"> plot size of TB is: 37702942.76800739</t>
  </si>
  <si>
    <t xml:space="preserve"> plot size of REIT is: 26012668.84021887
</t>
  </si>
  <si>
    <t xml:space="preserve"> 26012668.84021887
</t>
  </si>
  <si>
    <t xml:space="preserve">collateral ratio is: 1.3820726177921294
</t>
  </si>
  <si>
    <t xml:space="preserve"> 1.3820726177921294
</t>
  </si>
  <si>
    <t>S_gtbcps_0 is: 0.9993964369183371</t>
  </si>
  <si>
    <t xml:space="preserve">stdev_gtbcps is: 0.007992480077811458
</t>
  </si>
  <si>
    <t xml:space="preserve"> 0.007992480077811458
</t>
  </si>
  <si>
    <t>predicted price of GTBCPS is: 0.999414897966432</t>
  </si>
  <si>
    <t xml:space="preserve"> actual price is: 0.9993964369183371
</t>
  </si>
  <si>
    <t xml:space="preserve"> 0.9993964369183371
</t>
  </si>
  <si>
    <t>predicted amount of GTBCPS is: 109359289.85639226</t>
  </si>
  <si>
    <t xml:space="preserve"> actual amount is: 109361309.96276356
</t>
  </si>
  <si>
    <t>plot sizes of gold is: 87338434.63107271</t>
  </si>
  <si>
    <t xml:space="preserve"> plot sizes of tb is: 37702942.76800739 </t>
  </si>
  <si>
    <t xml:space="preserve"> plot sizes of reit is: 26012668.84021887</t>
  </si>
  <si>
    <t xml:space="preserve"> plot sizes of total is: 151054046.23929897.
</t>
  </si>
  <si>
    <t xml:space="preserve"> 151054046.23929897.
</t>
  </si>
  <si>
    <t>predicted stdevs of gold is: 0.009706882565692547</t>
  </si>
  <si>
    <t xml:space="preserve"> predicted stdevs of tb is: 0.00033261981408681986</t>
  </si>
  <si>
    <t xml:space="preserve"> predicted stdevs of reit is: 0.013338569107322317</t>
  </si>
  <si>
    <t xml:space="preserve"> predicted stdevs of GTBCPS is: 0.007992480077811458.
</t>
  </si>
  <si>
    <t xml:space="preserve"> 0.007992480077811458.
</t>
  </si>
  <si>
    <t>total_value_of_collaterals is: 151054761.25930044</t>
  </si>
  <si>
    <t xml:space="preserve"> createdtionValue_gold is: -1613.3432466947204</t>
  </si>
  <si>
    <t xml:space="preserve"> createdValue_tb is: -696.4578223415281</t>
  </si>
  <si>
    <t xml:space="preserve"> createdValue_reit is: -480.5122736673028
</t>
  </si>
  <si>
    <t xml:space="preserve"> -480.5122736673028
</t>
  </si>
  <si>
    <t>plotValue_gold_after_creation is: 87340614.0314813</t>
  </si>
  <si>
    <t xml:space="preserve"> plotValue_tb_after_creation  is: 37703727.322105035</t>
  </si>
  <si>
    <t xml:space="preserve"> plotValue_reit_after_creation  is: 26013210.219056815</t>
  </si>
  <si>
    <t xml:space="preserve">total_value_after_creation is: 151057551.57264316
</t>
  </si>
  <si>
    <t xml:space="preserve"> 151057551.57264316
</t>
  </si>
  <si>
    <t>total_amount_gtncps_before_creation is: 109361309.96276356</t>
  </si>
  <si>
    <t>creation_amount_gtbcps is: -2020.1063712984324</t>
  </si>
  <si>
    <t xml:space="preserve">total_amount_gtbcps_new is: 109359289.85639226
</t>
  </si>
  <si>
    <t xml:space="preserve"> 109359289.85639226
</t>
  </si>
  <si>
    <t>payout of tranche of gold is: 566.0571618791911</t>
  </si>
  <si>
    <t xml:space="preserve"> payout of tranche of Treausry Bill Option is: 88.0962753025348</t>
  </si>
  <si>
    <t xml:space="preserve"> payout of tranche of Collar of REIT is: 60.86656427917716
</t>
  </si>
  <si>
    <t xml:space="preserve"> 60.86656427917716
</t>
  </si>
  <si>
    <t>Collateral size of tranche of gold is: 87340614.0314813</t>
  </si>
  <si>
    <t xml:space="preserve"> collateral size of tranche of Treausry Bill Option is: 37703727.322105035</t>
  </si>
  <si>
    <t xml:space="preserve"> collateral size of tranche of Collar of REIT is: 26013210.219056815
</t>
  </si>
  <si>
    <t xml:space="preserve"> 26013210.219056815
</t>
  </si>
  <si>
    <t>Collateral ratio of tranche of gold is: 0.7991102808680194</t>
  </si>
  <si>
    <t xml:space="preserve"> collateral ratio of tranche of Treausry Bill Option is: 0.3449647848740636</t>
  </si>
  <si>
    <t xml:space="preserve"> collateral ratio of tranche of Collar of REIT is: 0.23800409414269344
</t>
  </si>
  <si>
    <t xml:space="preserve"> 0.23800409414269344
</t>
  </si>
  <si>
    <t xml:space="preserve">date is: 2020-03-19 00:00:00
</t>
  </si>
  <si>
    <t xml:space="preserve"> 2020-03-19 00</t>
  </si>
  <si>
    <t>current price of gold is: 1471.24</t>
  </si>
  <si>
    <t xml:space="preserve"> predicted price of gold is: 1481.2136899932955
</t>
  </si>
  <si>
    <t xml:space="preserve"> 1481.2136899932955
</t>
  </si>
  <si>
    <t>current price of tb is: 101.1953125</t>
  </si>
  <si>
    <t xml:space="preserve"> current price of tb option is: 4.408552661599003</t>
  </si>
  <si>
    <t xml:space="preserve"> predicted price of tb is: 101.28980554822968
</t>
  </si>
  <si>
    <t xml:space="preserve"> 101.28980554822968
</t>
  </si>
  <si>
    <t>current price of reit is: 66.7</t>
  </si>
  <si>
    <t xml:space="preserve"> current price of reit option is: 6.3254745079153025</t>
  </si>
  <si>
    <t xml:space="preserve"> predicted price of reit is: 67.21000296525749
</t>
  </si>
  <si>
    <t xml:space="preserve"> 67.21000296525749
</t>
  </si>
  <si>
    <t>value_ratio_gold_to_total is: 0.46798002210244527</t>
  </si>
  <si>
    <t xml:space="preserve"> risk_ratio_to_gold is: 0.9400906897162278</t>
  </si>
  <si>
    <t xml:space="preserve"> risk_ratio_to_gold_before is: 0.9367365139726279
</t>
  </si>
  <si>
    <t xml:space="preserve"> 0.9367365139726279
</t>
  </si>
  <si>
    <t>value_ratio_tb_to_total is: 0.21128944575483555</t>
  </si>
  <si>
    <t xml:space="preserve"> risk_ratio_tb_to_gold is: 0.03420442818904248</t>
  </si>
  <si>
    <t xml:space="preserve"> risk_ratio_tb_to_gold_before is: 0.03545736974149447
</t>
  </si>
  <si>
    <t xml:space="preserve"> 0.03545736974149447
</t>
  </si>
  <si>
    <t>value_ratio_reit_to_total is: 0.3207305321427192</t>
  </si>
  <si>
    <t xml:space="preserve"> risk_ratio_reit_to_gold is: 0.0295227323276265</t>
  </si>
  <si>
    <t xml:space="preserve"> risk_ratio_reit_to_gold_before is: 0.03207868237531324
</t>
  </si>
  <si>
    <t xml:space="preserve"> 0.03207868237531324
</t>
  </si>
  <si>
    <t>delta_gold is: 0.990033982705831</t>
  </si>
  <si>
    <t xml:space="preserve"> delta_tb is: 1.000693596510369</t>
  </si>
  <si>
    <t xml:space="preserve"> delta_reit is: 0.9493160090362045
</t>
  </si>
  <si>
    <t xml:space="preserve"> 0.9493160090362045
</t>
  </si>
  <si>
    <t>delta_gold_risk is: 1.0017318699365665</t>
  </si>
  <si>
    <t xml:space="preserve"> delta_tb_risk is: 0.9987899631708019</t>
  </si>
  <si>
    <t xml:space="preserve"> delta_reit_risk is: 0.9975234930327171
</t>
  </si>
  <si>
    <t xml:space="preserve"> 0.9975234930327171
</t>
  </si>
  <si>
    <t xml:space="preserve">collateral_ratio_tranche_gold is: 0.7897785402784867
</t>
  </si>
  <si>
    <t xml:space="preserve"> 0.7897785402784867
</t>
  </si>
  <si>
    <t xml:space="preserve">collateral_ratio_tranche_tb is: 0.3491014176830613
</t>
  </si>
  <si>
    <t xml:space="preserve"> 0.3491014176830613
</t>
  </si>
  <si>
    <t xml:space="preserve">collateral_ratio_tranche_reit is: 0.22878207677656057
</t>
  </si>
  <si>
    <t xml:space="preserve"> 0.22878207677656057
</t>
  </si>
  <si>
    <t>Total plot size is: 148894811.36473858</t>
  </si>
  <si>
    <t xml:space="preserve"> plot size of gold is: 86470175.96156022</t>
  </si>
  <si>
    <t xml:space="preserve"> plot size of TB is: 37729878.49580355</t>
  </si>
  <si>
    <t xml:space="preserve"> plot size of REIT is: 24694756.907374825
</t>
  </si>
  <si>
    <t xml:space="preserve"> 24694756.907374825
</t>
  </si>
  <si>
    <t xml:space="preserve">collateral ratio is: 1.3623166465367542
</t>
  </si>
  <si>
    <t xml:space="preserve"> 1.3623166465367542
</t>
  </si>
  <si>
    <t>S_gtbcps_0 is: 0.999414897966432</t>
  </si>
  <si>
    <t xml:space="preserve">stdev_gtbcps is: 0.008337373980219418
</t>
  </si>
  <si>
    <t xml:space="preserve"> 0.008337373980219418
</t>
  </si>
  <si>
    <t>predicted price of GTBCPS is: 0.9993965597249295</t>
  </si>
  <si>
    <t xml:space="preserve"> actual price is: 0.999414897966432
</t>
  </si>
  <si>
    <t xml:space="preserve"> 0.999414897966432
</t>
  </si>
  <si>
    <t>predicted amount of GTBCPS is: 109361296.52436447</t>
  </si>
  <si>
    <t xml:space="preserve"> actual amount is: 109359289.85639226
</t>
  </si>
  <si>
    <t>plot sizes of gold is: 86470175.96156022</t>
  </si>
  <si>
    <t xml:space="preserve"> plot sizes of tb is: 37729878.49580355 </t>
  </si>
  <si>
    <t xml:space="preserve"> plot sizes of reit is: 24694756.907374825</t>
  </si>
  <si>
    <t xml:space="preserve"> plot sizes of total is: 148894811.36473858.
</t>
  </si>
  <si>
    <t xml:space="preserve"> 148894811.36473858.
</t>
  </si>
  <si>
    <t>predicted stdevs of gold is: 0.010098036207875496</t>
  </si>
  <si>
    <t xml:space="preserve"> predicted stdevs of tb is: 0.0003360356410758974</t>
  </si>
  <si>
    <t xml:space="preserve"> predicted stdevs of reit is: 0.01439715222653679</t>
  </si>
  <si>
    <t xml:space="preserve"> predicted stdevs of GTBCPS is: 0.008337373980219418.
</t>
  </si>
  <si>
    <t xml:space="preserve"> 0.008337373980219418.
</t>
  </si>
  <si>
    <t>total_value_of_collaterals is: 148894100.041436</t>
  </si>
  <si>
    <t xml:space="preserve"> createdtionValue_gold is: 1586.6293212048527</t>
  </si>
  <si>
    <t xml:space="preserve"> createdValue_tb is: 692.3023124100832</t>
  </si>
  <si>
    <t xml:space="preserve"> createdValue_reit is: 453.1228618909747
</t>
  </si>
  <si>
    <t xml:space="preserve"> 453.1228618909747
</t>
  </si>
  <si>
    <t>plotValue_gold_after_creation is: 86468044.6568604</t>
  </si>
  <si>
    <t xml:space="preserve"> plotValue_tb_after_creation  is: 37729056.47556346</t>
  </si>
  <si>
    <t xml:space="preserve"> plotValue_reit_after_creation  is: 24694266.854516614</t>
  </si>
  <si>
    <t xml:space="preserve">total_value_after_creation is: 148891367.98694047
</t>
  </si>
  <si>
    <t xml:space="preserve"> 148891367.98694047
</t>
  </si>
  <si>
    <t>total_amount_gtncps_before_creation is: 109359289.85639226</t>
  </si>
  <si>
    <t>creation_amount_gtbcps is: 2006.6679722070694</t>
  </si>
  <si>
    <t xml:space="preserve">total_amount_gtbcps_new is: 109361296.52436447
</t>
  </si>
  <si>
    <t xml:space="preserve"> 109361296.52436447
</t>
  </si>
  <si>
    <t>payout of tranche of gold is: -544.6753786265069</t>
  </si>
  <si>
    <t xml:space="preserve"> payout of tranche of Treausry Bill Option is: -129.71792767887143</t>
  </si>
  <si>
    <t xml:space="preserve"> payout of tranche of Collar of REIT is: -36.92999631920335
</t>
  </si>
  <si>
    <t xml:space="preserve"> -36.92999631920335
</t>
  </si>
  <si>
    <t>Collateral size of tranche of gold is: 86468044.6568604</t>
  </si>
  <si>
    <t xml:space="preserve"> collateral size of tranche of Treausry Bill Option is: 37729056.47556346</t>
  </si>
  <si>
    <t xml:space="preserve"> collateral size of tranche of Collar of REIT is: 24694266.854516614
</t>
  </si>
  <si>
    <t xml:space="preserve"> 24694266.854516614
</t>
  </si>
  <si>
    <t>Collateral ratio of tranche of gold is: 0.7911559646796248</t>
  </si>
  <si>
    <t xml:space="preserve"> collateral ratio of tranche of Treausry Bill Option is: 0.34520924106508266</t>
  </si>
  <si>
    <t xml:space="preserve"> collateral ratio of tranche of Collar of REIT is: 0.22594493252243453
</t>
  </si>
  <si>
    <t xml:space="preserve"> 0.22594493252243453
</t>
  </si>
  <si>
    <t xml:space="preserve">date is: 2020-03-20 00:00:00
</t>
  </si>
  <si>
    <t xml:space="preserve"> 2020-03-20 00</t>
  </si>
  <si>
    <t>current price of gold is: 1498.65</t>
  </si>
  <si>
    <t xml:space="preserve"> predicted price of gold is: 1488.7521861018006
</t>
  </si>
  <si>
    <t xml:space="preserve"> 1488.7521861018006
</t>
  </si>
  <si>
    <t>current price of tb is: 101.3027344</t>
  </si>
  <si>
    <t xml:space="preserve"> current price of tb option is: 4.424808973505078</t>
  </si>
  <si>
    <t xml:space="preserve"> predicted price of tb is: 101.38042960906452
</t>
  </si>
  <si>
    <t xml:space="preserve"> 101.38042960906452
</t>
  </si>
  <si>
    <t>current price of reit is: 66.75</t>
  </si>
  <si>
    <t xml:space="preserve"> current price of reit option is: 6.464939317922912</t>
  </si>
  <si>
    <t xml:space="preserve"> predicted price of reit is: 67.18464150453251
</t>
  </si>
  <si>
    <t xml:space="preserve"> 67.18464150453251
</t>
  </si>
  <si>
    <t>value_ratio_gold_to_total is: -6.579807225764652</t>
  </si>
  <si>
    <t xml:space="preserve"> risk_ratio_to_gold is: 0.9380818967613244</t>
  </si>
  <si>
    <t xml:space="preserve"> risk_ratio_to_gold_before is: 0.9400906897162278
</t>
  </si>
  <si>
    <t xml:space="preserve"> 0.9400906897162278
</t>
  </si>
  <si>
    <t>value_ratio_tb_to_total is: 2.9931467553553563</t>
  </si>
  <si>
    <t xml:space="preserve"> risk_ratio_tb_to_gold is: 0.035643616438472185</t>
  </si>
  <si>
    <t xml:space="preserve"> risk_ratio_tb_to_gold_before is: 0.03420442818904248
</t>
  </si>
  <si>
    <t xml:space="preserve"> 0.03420442818904248
</t>
  </si>
  <si>
    <t>value_ratio_reit_to_total is: 4.586660470409296</t>
  </si>
  <si>
    <t xml:space="preserve"> risk_ratio_reit_to_gold is: 0.03036139170894492</t>
  </si>
  <si>
    <t xml:space="preserve"> risk_ratio_reit_to_gold_before is: 0.0295227323276265
</t>
  </si>
  <si>
    <t xml:space="preserve"> 0.0295227323276265
</t>
  </si>
  <si>
    <t>delta_gold is: 1.0186305429433675</t>
  </si>
  <si>
    <t xml:space="preserve"> delta_tb is: 1.0011711523220939</t>
  </si>
  <si>
    <t xml:space="preserve"> delta_reit is: 1.0025945029633059
</t>
  </si>
  <si>
    <t xml:space="preserve"> 1.0025945029633059
</t>
  </si>
  <si>
    <t>delta_gold_risk is: 0.9989645881166528</t>
  </si>
  <si>
    <t xml:space="preserve"> delta_tb_risk is: 1.0013915897188235</t>
  </si>
  <si>
    <t xml:space="preserve"> delta_reit_risk is: 1.0008146098721125
</t>
  </si>
  <si>
    <t xml:space="preserve"> 1.0008146098721125
</t>
  </si>
  <si>
    <t xml:space="preserve">collateral_ratio_tranche_gold is: 0.8067309286446724
</t>
  </si>
  <si>
    <t xml:space="preserve"> 0.8067309286446724
</t>
  </si>
  <si>
    <t xml:space="preserve">collateral_ratio_tranche_tb is: 0.33882083369507243
</t>
  </si>
  <si>
    <t xml:space="preserve"> 0.33882083369507243
</t>
  </si>
  <si>
    <t xml:space="preserve">collateral_ratio_tranche_reit is: 0.22220692731017197
</t>
  </si>
  <si>
    <t xml:space="preserve"> 0.22220692731017197
</t>
  </si>
  <si>
    <t>Total plot size is: 150610570.4267816</t>
  </si>
  <si>
    <t xml:space="preserve"> plot size of gold is: 88078991.27606906</t>
  </si>
  <si>
    <t xml:space="preserve"> plot size of TB is: 37773242.94766522</t>
  </si>
  <si>
    <t xml:space="preserve"> plot size of REIT is: 24758336.203047324
</t>
  </si>
  <si>
    <t xml:space="preserve"> 24758336.203047324
</t>
  </si>
  <si>
    <t xml:space="preserve">collateral ratio is: 1.3780150252125676
</t>
  </si>
  <si>
    <t xml:space="preserve"> 1.3780150252125676
</t>
  </si>
  <si>
    <t>S_gtbcps_0 is: 0.9993965597249295</t>
  </si>
  <si>
    <t xml:space="preserve">stdev_gtbcps is: 0.008384238010063745
</t>
  </si>
  <si>
    <t xml:space="preserve"> 0.008384238010063745
</t>
  </si>
  <si>
    <t>predicted price of GTBCPS is: 0.9993873069043894</t>
  </si>
  <si>
    <t xml:space="preserve"> actual price is: 0.9993965597249295
</t>
  </si>
  <si>
    <t xml:space="preserve"> 0.9993965597249295
</t>
  </si>
  <si>
    <t>predicted amount of GTBCPS is: 109362309.04517978</t>
  </si>
  <si>
    <t xml:space="preserve"> actual amount is: 109361296.52436447
</t>
  </si>
  <si>
    <t>plot sizes of gold is: 88078991.27606906</t>
  </si>
  <si>
    <t xml:space="preserve"> plot sizes of tb is: 37773242.94766522 </t>
  </si>
  <si>
    <t xml:space="preserve"> plot sizes of reit is: 24758336.203047324</t>
  </si>
  <si>
    <t xml:space="preserve"> plot sizes of total is: 150610570.42678162.
</t>
  </si>
  <si>
    <t xml:space="preserve"> 150610570.42678162.
</t>
  </si>
  <si>
    <t>predicted stdevs of gold is: 0.010145789945975103</t>
  </si>
  <si>
    <t xml:space="preserve"> predicted stdevs of tb is: 0.0003489361379159902</t>
  </si>
  <si>
    <t xml:space="preserve"> predicted stdevs of reit is: 0.014376712260442757</t>
  </si>
  <si>
    <t xml:space="preserve"> predicted stdevs of GTBCPS is: 0.008384238010063745.
</t>
  </si>
  <si>
    <t xml:space="preserve"> 0.008384238010063745.
</t>
  </si>
  <si>
    <t>total_value_of_collaterals is: 150610212.11845782</t>
  </si>
  <si>
    <t xml:space="preserve"> createdtionValue_gold is: 815.4684483504558</t>
  </si>
  <si>
    <t xml:space="preserve"> createdValue_tb is: 349.71967253673785</t>
  </si>
  <si>
    <t xml:space="preserve"> createdValue_reit is: 229.22258697034528
</t>
  </si>
  <si>
    <t xml:space="preserve"> 229.22258697034528
</t>
  </si>
  <si>
    <t>plotValue_gold_after_creation is: 88077879.91870698</t>
  </si>
  <si>
    <t xml:space="preserve"> plotValue_tb_after_creation  is: 37772849.930868946</t>
  </si>
  <si>
    <t xml:space="preserve"> plotValue_reit_after_creation  is: 24758087.858174033</t>
  </si>
  <si>
    <t xml:space="preserve">total_value_after_creation is: 150608817.70774996
</t>
  </si>
  <si>
    <t xml:space="preserve"> 150608817.70774996
</t>
  </si>
  <si>
    <t>total_amount_gtncps_before_creation is: 109361296.52436447</t>
  </si>
  <si>
    <t>creation_amount_gtbcps is: 1012.5208153128624</t>
  </si>
  <si>
    <t xml:space="preserve">total_amount_gtbcps_new is: 109362309.04517978
</t>
  </si>
  <si>
    <t xml:space="preserve"> 109362309.04517978
</t>
  </si>
  <si>
    <t>payout of tranche of gold is: -295.88891372813197</t>
  </si>
  <si>
    <t xml:space="preserve"> payout of tranche of Treausry Bill Option is: -43.29712374076439</t>
  </si>
  <si>
    <t xml:space="preserve"> payout of tranche of Collar of REIT is: -19.122286321497203
</t>
  </si>
  <si>
    <t xml:space="preserve"> -19.122286321497203
</t>
  </si>
  <si>
    <t>Collateral size of tranche of gold is: 88077879.91870698</t>
  </si>
  <si>
    <t xml:space="preserve"> collateral size of tranche of Treausry Bill Option is: 37772849.930868946</t>
  </si>
  <si>
    <t xml:space="preserve"> collateral size of tranche of Collar of REIT is: 24758087.858174033
</t>
  </si>
  <si>
    <t xml:space="preserve"> 24758087.858174033
</t>
  </si>
  <si>
    <t>Collateral ratio of tranche of gold is: 0.8058781352509783</t>
  </si>
  <si>
    <t xml:space="preserve"> collateral ratio of tranche of Treausry Bill Option is: 0.34560679586633025</t>
  </si>
  <si>
    <t xml:space="preserve"> collateral ratio of tranche of Collar of REIT is: 0.22652681574465944
</t>
  </si>
  <si>
    <t xml:space="preserve"> 0.22652681574465944
</t>
  </si>
  <si>
    <t xml:space="preserve">date is: 2020-03-23 00:00:00
</t>
  </si>
  <si>
    <t xml:space="preserve"> 2020-03-23 00</t>
  </si>
  <si>
    <t>current price of gold is: 1553.23</t>
  </si>
  <si>
    <t xml:space="preserve"> predicted price of gold is: 1548.201046827721
</t>
  </si>
  <si>
    <t xml:space="preserve"> 1548.201046827721
</t>
  </si>
  <si>
    <t>current price of tb is: 101.21875</t>
  </si>
  <si>
    <t xml:space="preserve"> current price of tb option is: 4.437941081543067</t>
  </si>
  <si>
    <t xml:space="preserve"> predicted price of tb is: 101.2828755126022
</t>
  </si>
  <si>
    <t xml:space="preserve"> 101.2828755126022
</t>
  </si>
  <si>
    <t>current price of reit is: 63.75</t>
  </si>
  <si>
    <t xml:space="preserve"> current price of reit option is: 6.604830400939534</t>
  </si>
  <si>
    <t xml:space="preserve"> predicted price of reit is: 64.06847718157594
</t>
  </si>
  <si>
    <t xml:space="preserve"> 64.06847718157594
</t>
  </si>
  <si>
    <t>value_ratio_gold_to_total is: -0.7862135980158257</t>
  </si>
  <si>
    <t xml:space="preserve"> risk_ratio_to_gold is: 0.9376270411526592</t>
  </si>
  <si>
    <t xml:space="preserve"> risk_ratio_to_gold_before is: 0.9380818967613244
</t>
  </si>
  <si>
    <t xml:space="preserve"> 0.9380818967613244
</t>
  </si>
  <si>
    <t>value_ratio_tb_to_total is: 0.7038415062206207</t>
  </si>
  <si>
    <t xml:space="preserve"> risk_ratio_tb_to_gold is: 0.03662036946643357</t>
  </si>
  <si>
    <t xml:space="preserve"> risk_ratio_tb_to_gold_before is: 0.035643616438472185
</t>
  </si>
  <si>
    <t xml:space="preserve"> 0.035643616438472185
</t>
  </si>
  <si>
    <t>value_ratio_reit_to_total is: 1.082372091795205</t>
  </si>
  <si>
    <t xml:space="preserve"> risk_ratio_reit_to_gold is: 0.029901772184540428</t>
  </si>
  <si>
    <t xml:space="preserve"> risk_ratio_reit_to_gold_before is: 0.03036139170894492
</t>
  </si>
  <si>
    <t xml:space="preserve"> 0.03036139170894492
</t>
  </si>
  <si>
    <t>delta_gold is: 1.0364194441664163</t>
  </si>
  <si>
    <t xml:space="preserve"> delta_tb is: 0.99932985965907</t>
  </si>
  <si>
    <t xml:space="preserve"> delta_reit is: 0.9609354464590367
</t>
  </si>
  <si>
    <t xml:space="preserve"> 0.9609354464590367
</t>
  </si>
  <si>
    <t>delta_gold_risk is: 0.9997653063013358</t>
  </si>
  <si>
    <t xml:space="preserve"> delta_tb_risk is: 1.0009431362415195</t>
  </si>
  <si>
    <t xml:space="preserve"> delta_reit_risk is: 0.9995539239648313
</t>
  </si>
  <si>
    <t xml:space="preserve"> 0.9995539239648313
</t>
  </si>
  <si>
    <t xml:space="preserve">collateral_ratio_tranche_gold is: 0.8354238377131121
</t>
  </si>
  <si>
    <t xml:space="preserve"> 0.8354238377131121
</t>
  </si>
  <si>
    <t xml:space="preserve">collateral_ratio_tranche_tb is: 0.3329248248061282
</t>
  </si>
  <si>
    <t xml:space="preserve"> 0.3329248248061282
</t>
  </si>
  <si>
    <t xml:space="preserve">collateral_ratio_tranche_reit is: 0.21012225519658595
</t>
  </si>
  <si>
    <t xml:space="preserve"> 0.21012225519658595
</t>
  </si>
  <si>
    <t>Total plot size is: 152824088.37850755</t>
  </si>
  <si>
    <t xml:space="preserve"> plot size of gold is: 91285627.34870265</t>
  </si>
  <si>
    <t xml:space="preserve"> plot size of TB is: 37747536.820338376</t>
  </si>
  <si>
    <t xml:space="preserve"> plot size of REIT is: 23790924.20946652
</t>
  </si>
  <si>
    <t xml:space="preserve"> 23790924.20946652
</t>
  </si>
  <si>
    <t xml:space="preserve">collateral ratio is: 1.3982676607839795
</t>
  </si>
  <si>
    <t xml:space="preserve"> 1.3982676607839795
</t>
  </si>
  <si>
    <t>S_gtbcps_0 is: 0.9993873069043894</t>
  </si>
  <si>
    <t xml:space="preserve">stdev_gtbcps is: 0.00858496427395617
</t>
  </si>
  <si>
    <t xml:space="preserve"> 0.00858496427395617
</t>
  </si>
  <si>
    <t>predicted price of GTBCPS is: 0.9993850053728816</t>
  </si>
  <si>
    <t xml:space="preserve"> actual price is: 0.9993873069043894
</t>
  </si>
  <si>
    <t xml:space="preserve"> 0.9993873069043894
</t>
  </si>
  <si>
    <t>predicted amount of GTBCPS is: 109362560.90086971</t>
  </si>
  <si>
    <t xml:space="preserve"> actual amount is: 109362309.04517978
</t>
  </si>
  <si>
    <t>plot sizes of gold is: 91285627.34870265</t>
  </si>
  <si>
    <t xml:space="preserve"> plot sizes of tb is: 37747536.820338376 </t>
  </si>
  <si>
    <t xml:space="preserve"> plot sizes of reit is: 23790924.20946652</t>
  </si>
  <si>
    <t xml:space="preserve"> plot sizes of total is: 152824088.37850755.
</t>
  </si>
  <si>
    <t xml:space="preserve"> 152824088.37850755.
</t>
  </si>
  <si>
    <t>predicted stdevs of gold is: 0.010314171419172102</t>
  </si>
  <si>
    <t xml:space="preserve"> predicted stdevs of tb is: 0.00036158123853417227</t>
  </si>
  <si>
    <t xml:space="preserve"> predicted stdevs of reit is: 0.014997522840711546</t>
  </si>
  <si>
    <t xml:space="preserve"> predicted stdevs of GTBCPS is: 0.00858496427395617.
</t>
  </si>
  <si>
    <t xml:space="preserve"> 0.00858496427395617.
</t>
  </si>
  <si>
    <t>total_value_of_collaterals is: 152823998.73496914</t>
  </si>
  <si>
    <t xml:space="preserve"> createdtionValue_gold is: 210.22537817412683</t>
  </si>
  <si>
    <t xml:space="preserve"> createdValue_tb is: 86.93038274187906</t>
  </si>
  <si>
    <t xml:space="preserve"> createdValue_reit is: 54.7891215180293
</t>
  </si>
  <si>
    <t xml:space="preserve"> 54.7891215180293
</t>
  </si>
  <si>
    <t>plotValue_gold_after_creation is: 91285341.94957866</t>
  </si>
  <si>
    <t xml:space="preserve"> plotValue_tb_after_creation  is: 37747439.35923539</t>
  </si>
  <si>
    <t xml:space="preserve"> plotValue_reit_after_creation  is: 23790865.481272645</t>
  </si>
  <si>
    <t xml:space="preserve">total_value_after_creation is: 152823646.7900867
</t>
  </si>
  <si>
    <t xml:space="preserve"> 152823646.7900867
</t>
  </si>
  <si>
    <t>total_amount_gtncps_before_creation is: 109362309.04517978</t>
  </si>
  <si>
    <t>creation_amount_gtbcps is: 251.8556899279356</t>
  </si>
  <si>
    <t xml:space="preserve">total_amount_gtbcps_new is: 109362560.90086971
</t>
  </si>
  <si>
    <t xml:space="preserve"> 109362560.90086971
</t>
  </si>
  <si>
    <t>payout of tranche of gold is: -75.17374581865344</t>
  </si>
  <si>
    <t xml:space="preserve"> payout of tranche of Treausry Bill Option is: -10.530720242856031</t>
  </si>
  <si>
    <t xml:space="preserve"> payout of tranche of Collar of REIT is: -3.9390723552757447
</t>
  </si>
  <si>
    <t xml:space="preserve"> -3.9390723552757447
</t>
  </si>
  <si>
    <t>Collateral size of tranche of gold is: 91285341.94957866</t>
  </si>
  <si>
    <t xml:space="preserve"> collateral size of tranche of Treausry Bill Option is: 37747439.35923539</t>
  </si>
  <si>
    <t xml:space="preserve"> collateral size of tranche of Collar of REIT is: 23790865.481272645
</t>
  </si>
  <si>
    <t xml:space="preserve"> 23790865.481272645
</t>
  </si>
  <si>
    <t>Collateral ratio of tranche of gold is: 0.8352193483197097</t>
  </si>
  <si>
    <t xml:space="preserve"> collateral ratio of tranche of Treausry Bill Option is: 0.3453718968350084</t>
  </si>
  <si>
    <t xml:space="preserve"> collateral ratio of tranche of Collar of REIT is: 0.21767559543355725
</t>
  </si>
  <si>
    <t xml:space="preserve"> 0.21767559543355725
</t>
  </si>
  <si>
    <t xml:space="preserve">date is: 2020-03-24 00:00:00
</t>
  </si>
  <si>
    <t xml:space="preserve"> 2020-03-24 00</t>
  </si>
  <si>
    <t>current price of gold is: 1632.32</t>
  </si>
  <si>
    <t xml:space="preserve"> predicted price of gold is: 1589.9297485508803
</t>
  </si>
  <si>
    <t xml:space="preserve"> 1589.9297485508803
</t>
  </si>
  <si>
    <t>current price of tb is: 101.2011719</t>
  </si>
  <si>
    <t xml:space="preserve"> current price of tb option is: 4.431418251618195</t>
  </si>
  <si>
    <t xml:space="preserve"> predicted price of tb is: 101.27203752040347
</t>
  </si>
  <si>
    <t xml:space="preserve"> 101.27203752040347
</t>
  </si>
  <si>
    <t>current price of reit is: 64.4</t>
  </si>
  <si>
    <t xml:space="preserve"> current price of reit option is: 6.537159146240114</t>
  </si>
  <si>
    <t xml:space="preserve"> predicted price of reit is: 64.87108118653934
</t>
  </si>
  <si>
    <t xml:space="preserve"> 64.87108118653934
</t>
  </si>
  <si>
    <t>value_ratio_gold_to_total is: 1.372753428608049</t>
  </si>
  <si>
    <t xml:space="preserve"> risk_ratio_to_gold is: 0.9390402062614391</t>
  </si>
  <si>
    <t xml:space="preserve"> risk_ratio_to_gold_before is: 0.9376270411526592
</t>
  </si>
  <si>
    <t xml:space="preserve"> 0.9376270411526592
</t>
  </si>
  <si>
    <t>value_ratio_tb_to_total is: -0.14580063600950438</t>
  </si>
  <si>
    <t xml:space="preserve"> risk_ratio_tb_to_gold is: 0.03559087679307014</t>
  </si>
  <si>
    <t xml:space="preserve"> risk_ratio_tb_to_gold_before is: 0.03662036946643357
</t>
  </si>
  <si>
    <t xml:space="preserve"> 0.03662036946643357
</t>
  </si>
  <si>
    <t>value_ratio_reit_to_total is: -0.2269527925985445</t>
  </si>
  <si>
    <t xml:space="preserve"> risk_ratio_reit_to_gold is: 0.029326251709081586</t>
  </si>
  <si>
    <t xml:space="preserve"> risk_ratio_reit_to_gold_before is: 0.029901772184540428
</t>
  </si>
  <si>
    <t xml:space="preserve"> 0.029901772184540428
</t>
  </si>
  <si>
    <t>delta_gold is: 1.0509196963746514</t>
  </si>
  <si>
    <t xml:space="preserve"> delta_tb is: 0.9997718939550523</t>
  </si>
  <si>
    <t xml:space="preserve"> delta_reit is: 1.008277025784612
</t>
  </si>
  <si>
    <t xml:space="preserve"> 1.008277025784612
</t>
  </si>
  <si>
    <t>delta_gold_risk is: 1.000729327718269</t>
  </si>
  <si>
    <t xml:space="preserve"> delta_tb_risk is: 0.9990068758981716</t>
  </si>
  <si>
    <t xml:space="preserve"> delta_reit_risk is: 0.9994411889648095
</t>
  </si>
  <si>
    <t xml:space="preserve"> 0.9994411889648095
</t>
  </si>
  <si>
    <t xml:space="preserve">collateral_ratio_tranche_gold is: 0.8771087642087095
</t>
  </si>
  <si>
    <t xml:space="preserve"> 0.8771087642087095
</t>
  </si>
  <si>
    <t xml:space="preserve">collateral_ratio_tranche_tb is: 0.32888942554282297
</t>
  </si>
  <si>
    <t xml:space="preserve"> 0.32888942554282297
</t>
  </si>
  <si>
    <t xml:space="preserve">collateral_ratio_tranche_reit is: 0.20895984500047393
</t>
  </si>
  <si>
    <t xml:space="preserve"> 0.20895984500047393
</t>
  </si>
  <si>
    <t>Total plot size is: 157660175.87354308</t>
  </si>
  <si>
    <t xml:space="preserve"> plot size of gold is: 95933563.84510744</t>
  </si>
  <si>
    <t xml:space="preserve"> plot size of TB is: 37738828.940136254</t>
  </si>
  <si>
    <t xml:space="preserve"> plot size of REIT is: 23987783.088299375
</t>
  </si>
  <si>
    <t xml:space="preserve"> 23987783.088299375
</t>
  </si>
  <si>
    <t xml:space="preserve">collateral ratio is: 1.4425155592715648
</t>
  </si>
  <si>
    <t xml:space="preserve"> 1.4425155592715648
</t>
  </si>
  <si>
    <t>S_gtbcps_0 is: 0.9993850053728816</t>
  </si>
  <si>
    <t xml:space="preserve">stdev_gtbcps is: 0.008997971266099363
</t>
  </si>
  <si>
    <t xml:space="preserve"> 0.008997971266099363
</t>
  </si>
  <si>
    <t>predicted price of GTBCPS is: 0.9993585525452179</t>
  </si>
  <si>
    <t xml:space="preserve"> actual price is: 0.9993850053728816
</t>
  </si>
  <si>
    <t xml:space="preserve"> 0.9993850053728816
</t>
  </si>
  <si>
    <t>predicted amount of GTBCPS is: 109365455.7067119</t>
  </si>
  <si>
    <t xml:space="preserve"> actual amount is: 109362560.90086971
</t>
  </si>
  <si>
    <t>plot sizes of gold is: 95933563.84510744</t>
  </si>
  <si>
    <t xml:space="preserve"> plot sizes of tb is: 37738828.940136254 </t>
  </si>
  <si>
    <t xml:space="preserve"> plot sizes of reit is: 23987783.088299375</t>
  </si>
  <si>
    <t xml:space="preserve"> plot sizes of total is: 157660175.87354305.
</t>
  </si>
  <si>
    <t xml:space="preserve"> 157660175.87354305.
</t>
  </si>
  <si>
    <t>predicted stdevs of gold is: 0.010914692132640114</t>
  </si>
  <si>
    <t xml:space="preserve"> predicted stdevs of tb is: 0.0003621027902810636</t>
  </si>
  <si>
    <t xml:space="preserve"> predicted stdevs of reit is: 0.014918889385630121</t>
  </si>
  <si>
    <t xml:space="preserve"> predicted stdevs of GTBCPS is: 0.008997971266099363.
</t>
  </si>
  <si>
    <t xml:space="preserve"> 0.008997971266099363.
</t>
  </si>
  <si>
    <t>total_value_of_collaterals is: 157659140.99307764</t>
  </si>
  <si>
    <t xml:space="preserve"> createdtionValue_gold is: 2539.25237489396</t>
  </si>
  <si>
    <t xml:space="preserve"> createdValue_tb is: 998.9101666451231</t>
  </si>
  <si>
    <t xml:space="preserve"> createdValue_reit is: 634.9339766658252
</t>
  </si>
  <si>
    <t xml:space="preserve"> 634.9339766658252
</t>
  </si>
  <si>
    <t>plotValue_gold_after_creation is: 95930144.41405085</t>
  </si>
  <si>
    <t xml:space="preserve"> plotValue_tb_after_creation  is: 37737720.555221274</t>
  </si>
  <si>
    <t xml:space="preserve"> plotValue_reit_after_creation  is: 23987102.927287318</t>
  </si>
  <si>
    <t xml:space="preserve">total_value_after_creation is: 157654967.89655945
</t>
  </si>
  <si>
    <t xml:space="preserve"> 157654967.89655945
</t>
  </si>
  <si>
    <t>total_amount_gtncps_before_creation is: 109362560.90086971</t>
  </si>
  <si>
    <t>creation_amount_gtbcps is: 2894.805842190981</t>
  </si>
  <si>
    <t xml:space="preserve">total_amount_gtbcps_new is: 109365455.7067119
</t>
  </si>
  <si>
    <t xml:space="preserve"> 109365455.7067119
</t>
  </si>
  <si>
    <t>payout of tranche of gold is: -880.1786817017188</t>
  </si>
  <si>
    <t xml:space="preserve"> payout of tranche of Treausry Bill Option is: -109.47474833273783</t>
  </si>
  <si>
    <t xml:space="preserve"> payout of tranche of Collar of REIT is: -45.22703539056662
</t>
  </si>
  <si>
    <t xml:space="preserve"> -45.22703539056662
</t>
  </si>
  <si>
    <t>Collateral size of tranche of gold is: 95930144.41405085</t>
  </si>
  <si>
    <t xml:space="preserve"> collateral size of tranche of Treausry Bill Option is: 37737720.555221274</t>
  </si>
  <si>
    <t xml:space="preserve"> collateral size of tranche of Collar of REIT is: 23987102.927287318
</t>
  </si>
  <si>
    <t xml:space="preserve"> 23987102.927287318
</t>
  </si>
  <si>
    <t>Collateral ratio of tranche of gold is: 0.8777383893221858</t>
  </si>
  <si>
    <t xml:space="preserve"> collateral ratio of tranche of Treausry Bill Option is: 0.3452913185855585</t>
  </si>
  <si>
    <t xml:space="preserve"> collateral ratio of tranche of Collar of REIT is: 0.2194763827001894
</t>
  </si>
  <si>
    <t xml:space="preserve"> 0.2194763827001894
</t>
  </si>
  <si>
    <t xml:space="preserve">date is: 2020-03-25 00:00:00
</t>
  </si>
  <si>
    <t xml:space="preserve"> 2020-03-25 00</t>
  </si>
  <si>
    <t>current price of gold is: 1616.9</t>
  </si>
  <si>
    <t xml:space="preserve"> predicted price of gold is: 1612.2816483016204
</t>
  </si>
  <si>
    <t xml:space="preserve"> 1612.2816483016204
</t>
  </si>
  <si>
    <t>current price of tb is: 101.2714844</t>
  </si>
  <si>
    <t xml:space="preserve"> current price of tb option is: 4.428101456997511</t>
  </si>
  <si>
    <t xml:space="preserve"> predicted price of tb is: 101.34577739266122
</t>
  </si>
  <si>
    <t xml:space="preserve"> 101.34577739266122
</t>
  </si>
  <si>
    <t>current price of reit is: 66.9</t>
  </si>
  <si>
    <t xml:space="preserve"> current price of reit option is: 6.337138633434677</t>
  </si>
  <si>
    <t xml:space="preserve"> predicted price of reit is: 67.41836039734025
</t>
  </si>
  <si>
    <t xml:space="preserve"> 67.41836039734025
</t>
  </si>
  <si>
    <t>value_ratio_gold_to_total is: -0.6852619729545146</t>
  </si>
  <si>
    <t xml:space="preserve"> risk_ratio_to_gold is: 0.9402676919005414</t>
  </si>
  <si>
    <t xml:space="preserve"> risk_ratio_to_gold_before is: 0.9390402062614391
</t>
  </si>
  <si>
    <t xml:space="preserve"> 0.9390402062614391
</t>
  </si>
  <si>
    <t>value_ratio_tb_to_total is: 0.6680564636675582</t>
  </si>
  <si>
    <t xml:space="preserve"> risk_ratio_tb_to_gold is: 0.0339702688645216</t>
  </si>
  <si>
    <t xml:space="preserve"> risk_ratio_tb_to_gold_before is: 0.03559087679307014
</t>
  </si>
  <si>
    <t xml:space="preserve"> 0.03559087679307014
</t>
  </si>
  <si>
    <t>value_ratio_reit_to_total is: 1.0172055092869563</t>
  </si>
  <si>
    <t xml:space="preserve"> risk_ratio_reit_to_gold is: 0.029556648644175322</t>
  </si>
  <si>
    <t xml:space="preserve"> risk_ratio_reit_to_gold_before is: 0.029326251709081586
</t>
  </si>
  <si>
    <t xml:space="preserve"> 0.029326251709081586
</t>
  </si>
  <si>
    <t>delta_gold is: 0.9905533228778671</t>
  </si>
  <si>
    <t xml:space="preserve"> delta_tb is: 1.0006342332918576</t>
  </si>
  <si>
    <t xml:space="preserve"> delta_reit is: 1.032422774112691
</t>
  </si>
  <si>
    <t xml:space="preserve"> 1.032422774112691
</t>
  </si>
  <si>
    <t>delta_gold_risk is: 1.0006330377447246</t>
  </si>
  <si>
    <t xml:space="preserve"> delta_tb_risk is: 0.9984350886388965</t>
  </si>
  <si>
    <t xml:space="preserve"> delta_reit_risk is: 1.0002238327592552
</t>
  </si>
  <si>
    <t xml:space="preserve"> 1.0002238327592552
</t>
  </si>
  <si>
    <t xml:space="preserve">collateral_ratio_tranche_gold is: 0.8688966337951018
</t>
  </si>
  <si>
    <t xml:space="preserve"> 0.8688966337951018
</t>
  </si>
  <si>
    <t xml:space="preserve">collateral_ratio_tranche_tb is: 0.3493520705257464
</t>
  </si>
  <si>
    <t xml:space="preserve"> 0.3493520705257464
</t>
  </si>
  <si>
    <t xml:space="preserve">collateral_ratio_tranche_reit is: 0.22870218411431983
</t>
  </si>
  <si>
    <t xml:space="preserve"> 0.22870218411431983
</t>
  </si>
  <si>
    <t>Total plot size is: 157550409.73456457</t>
  </si>
  <si>
    <t xml:space="preserve"> plot size of gold is: 95023923.31349173</t>
  </si>
  <si>
    <t xml:space="preserve"> plot size of TB is: 37761655.073956214</t>
  </si>
  <si>
    <t xml:space="preserve"> plot size of REIT is: 24764831.347116623
</t>
  </si>
  <si>
    <t xml:space="preserve"> 24764831.347116623
</t>
  </si>
  <si>
    <t xml:space="preserve">collateral ratio is: 1.441511251351189
</t>
  </si>
  <si>
    <t xml:space="preserve"> 1.441511251351189
</t>
  </si>
  <si>
    <t>S_gtbcps_0 is: 0.9993585525452179</t>
  </si>
  <si>
    <t xml:space="preserve">stdev_gtbcps is: 0.00978222648735959
</t>
  </si>
  <si>
    <t xml:space="preserve"> 0.00978222648735959
</t>
  </si>
  <si>
    <t>predicted price of GTBCPS is: 0.9993791144736662</t>
  </si>
  <si>
    <t xml:space="preserve"> actual price is: 0.9993585525452179
</t>
  </si>
  <si>
    <t xml:space="preserve"> 0.9993585525452179
</t>
  </si>
  <si>
    <t>predicted amount of GTBCPS is: 109363205.5449441</t>
  </si>
  <si>
    <t xml:space="preserve"> actual amount is: 109365455.7067119
</t>
  </si>
  <si>
    <t>plot sizes of gold is: 95023923.31349173</t>
  </si>
  <si>
    <t xml:space="preserve"> plot sizes of tb is: 37761655.073956214 </t>
  </si>
  <si>
    <t xml:space="preserve"> plot sizes of reit is: 24764831.347116623</t>
  </si>
  <si>
    <t xml:space="preserve"> plot sizes of total is: 157550409.73456457.
</t>
  </si>
  <si>
    <t xml:space="preserve"> 157550409.73456457.
</t>
  </si>
  <si>
    <t>predicted stdevs of gold is: 0.012038274857842491</t>
  </si>
  <si>
    <t xml:space="preserve"> predicted stdevs of tb is: 0.0003646988737623956</t>
  </si>
  <si>
    <t xml:space="preserve"> predicted stdevs of reit is: 0.015485591071841814</t>
  </si>
  <si>
    <t xml:space="preserve"> predicted stdevs of GTBCPS is: 0.00978222648735959.
</t>
  </si>
  <si>
    <t xml:space="preserve"> 0.00978222648735959.
</t>
  </si>
  <si>
    <t>total_value_of_collaterals is: 157551215.52246755</t>
  </si>
  <si>
    <t xml:space="preserve"> createdtionValue_gold is: -1955.143177484712</t>
  </si>
  <si>
    <t xml:space="preserve"> createdValue_tb is: -776.9526928491733</t>
  </si>
  <si>
    <t xml:space="preserve"> createdValue_reit is: -509.5402894168407
</t>
  </si>
  <si>
    <t xml:space="preserve"> -509.5402894168407
</t>
  </si>
  <si>
    <t>plotValue_gold_after_creation is: 95026556.59532289</t>
  </si>
  <si>
    <t xml:space="preserve"> plotValue_tb_after_creation  is: 37762522.91349021</t>
  </si>
  <si>
    <t xml:space="preserve"> plotValue_reit_after_creation  is: 24765377.64981421</t>
  </si>
  <si>
    <t xml:space="preserve">total_value_after_creation is: 157554457.15862733
</t>
  </si>
  <si>
    <t xml:space="preserve"> 157554457.15862733
</t>
  </si>
  <si>
    <t>total_amount_gtncps_before_creation is: 109365455.7067119</t>
  </si>
  <si>
    <t>creation_amount_gtbcps is: -2250.161767810583</t>
  </si>
  <si>
    <t xml:space="preserve">total_amount_gtbcps_new is: 109363205.5449441
</t>
  </si>
  <si>
    <t xml:space="preserve"> 109363205.5449441
</t>
  </si>
  <si>
    <t>payout of tranche of gold is: 678.1386536812093</t>
  </si>
  <si>
    <t xml:space="preserve"> payout of tranche of Treausry Bill Option is: 90.88684114698539</t>
  </si>
  <si>
    <t xml:space="preserve"> payout of tranche of Collar of REIT is: 36.762408171738734
</t>
  </si>
  <si>
    <t xml:space="preserve"> 36.762408171738734
</t>
  </si>
  <si>
    <t>Collateral size of tranche of gold is: 95026556.59532289</t>
  </si>
  <si>
    <t xml:space="preserve"> collateral size of tranche of Treausry Bill Option is: 37762522.91349021</t>
  </si>
  <si>
    <t xml:space="preserve"> collateral size of tranche of Collar of REIT is: 24765377.64981421
</t>
  </si>
  <si>
    <t xml:space="preserve"> 24765377.64981421
</t>
  </si>
  <si>
    <t>Collateral ratio of tranche of gold is: 0.869429869330125</t>
  </si>
  <si>
    <t xml:space="preserve"> collateral ratio of tranche of Treausry Bill Option is: 0.3455020000573986</t>
  </si>
  <si>
    <t xml:space="preserve"> collateral ratio of tranche of Collar of REIT is: 0.22658675453940355
</t>
  </si>
  <si>
    <t xml:space="preserve"> 0.22658675453940355
</t>
  </si>
  <si>
    <t xml:space="preserve">date is: 2020-03-26 00:00:00
</t>
  </si>
  <si>
    <t xml:space="preserve"> 2020-03-26 00</t>
  </si>
  <si>
    <t>current price of gold is: 1631.34</t>
  </si>
  <si>
    <t xml:space="preserve"> predicted price of gold is: 1625.10919259818
</t>
  </si>
  <si>
    <t xml:space="preserve"> 1625.10919259818
</t>
  </si>
  <si>
    <t>current price of tb is: 101.2832031</t>
  </si>
  <si>
    <t xml:space="preserve"> current price of tb option is: 4.432180129815728</t>
  </si>
  <si>
    <t xml:space="preserve"> predicted price of tb is: 101.353281548147
</t>
  </si>
  <si>
    <t xml:space="preserve"> 101.353281548147
</t>
  </si>
  <si>
    <t>current price of reit is: 65.9</t>
  </si>
  <si>
    <t xml:space="preserve"> current price of reit option is: 6.404888915572158</t>
  </si>
  <si>
    <t xml:space="preserve"> predicted price of reit is: 66.33325906571287
</t>
  </si>
  <si>
    <t xml:space="preserve"> 66.33325906571287
</t>
  </si>
  <si>
    <t>value_ratio_gold_to_total is: -1.219431742069658</t>
  </si>
  <si>
    <t xml:space="preserve"> risk_ratio_to_gold is: 0.9408309480437803</t>
  </si>
  <si>
    <t xml:space="preserve"> risk_ratio_to_gold_before is: 0.9402676919005414
</t>
  </si>
  <si>
    <t xml:space="preserve"> 0.9402676919005414
</t>
  </si>
  <si>
    <t>value_ratio_tb_to_total is: 0.8811373337217221</t>
  </si>
  <si>
    <t xml:space="preserve"> risk_ratio_tb_to_gold is: 0.03387821444949806</t>
  </si>
  <si>
    <t xml:space="preserve"> risk_ratio_tb_to_gold_before is: 0.0339702688645216
</t>
  </si>
  <si>
    <t xml:space="preserve"> 0.0339702688645216
</t>
  </si>
  <si>
    <t>value_ratio_reit_to_total is: 1.338294408347936</t>
  </si>
  <si>
    <t xml:space="preserve"> risk_ratio_reit_to_gold is: 0.02901199136191442</t>
  </si>
  <si>
    <t xml:space="preserve"> risk_ratio_reit_to_gold_before is: 0.029556648644175322
</t>
  </si>
  <si>
    <t xml:space="preserve"> 0.029556648644175322
</t>
  </si>
  <si>
    <t>delta_gold is: 1.008930669800235</t>
  </si>
  <si>
    <t xml:space="preserve"> delta_tb is: 1.000149455389916</t>
  </si>
  <si>
    <t xml:space="preserve"> delta_reit is: 0.9872708063796894
</t>
  </si>
  <si>
    <t xml:space="preserve"> 0.9872708063796894
</t>
  </si>
  <si>
    <t>delta_gold_risk is: 1.000290298161223</t>
  </si>
  <si>
    <t xml:space="preserve"> delta_tb_risk is: 0.9999109699593929</t>
  </si>
  <si>
    <t xml:space="preserve"> delta_reit_risk is: 0.9994709788111434
</t>
  </si>
  <si>
    <t xml:space="preserve"> 0.9994709788111434
</t>
  </si>
  <si>
    <t xml:space="preserve">collateral_ratio_tranche_gold is: 0.8769398863710572
</t>
  </si>
  <si>
    <t xml:space="preserve"> 0.8769398863710572
</t>
  </si>
  <si>
    <t xml:space="preserve">collateral_ratio_tranche_tb is: 0.3425254231349039
</t>
  </si>
  <si>
    <t xml:space="preserve"> 0.3425254231349039
</t>
  </si>
  <si>
    <t xml:space="preserve">collateral_ratio_tranche_reit is: 0.2218397166068434
</t>
  </si>
  <si>
    <t xml:space="preserve"> 0.2218397166068434
</t>
  </si>
  <si>
    <t>Total plot size is: 158093508.48323512</t>
  </si>
  <si>
    <t xml:space="preserve"> plot size of gold is: 95875207.39452906</t>
  </si>
  <si>
    <t xml:space="preserve"> plot size of TB is: 37768166.72607646</t>
  </si>
  <si>
    <t xml:space="preserve"> plot size of REIT is: 24450134.362629615
</t>
  </si>
  <si>
    <t xml:space="preserve"> 24450134.362629615
</t>
  </si>
  <si>
    <t xml:space="preserve">collateral ratio is: 1.4464803463736793
</t>
  </si>
  <si>
    <t xml:space="preserve"> 1.4464803463736793
</t>
  </si>
  <si>
    <t>S_gtbcps_0 is: 0.9993791144736662</t>
  </si>
  <si>
    <t xml:space="preserve">stdev_gtbcps is: 0.009796667967465603
</t>
  </si>
  <si>
    <t xml:space="preserve"> 0.009796667967465603
</t>
  </si>
  <si>
    <t>predicted price of GTBCPS is: 0.9994052667766765</t>
  </si>
  <si>
    <t xml:space="preserve"> actual price is: 0.9993791144736662
</t>
  </si>
  <si>
    <t xml:space="preserve"> 0.9993791144736662
</t>
  </si>
  <si>
    <t>predicted amount of GTBCPS is: 109360343.74324597</t>
  </si>
  <si>
    <t xml:space="preserve"> actual amount is: 109363205.5449441
</t>
  </si>
  <si>
    <t>plot sizes of gold is: 95875207.39452906</t>
  </si>
  <si>
    <t xml:space="preserve"> plot sizes of tb is: 37768166.72607646 </t>
  </si>
  <si>
    <t xml:space="preserve"> plot sizes of reit is: 24450134.362629615</t>
  </si>
  <si>
    <t xml:space="preserve"> plot sizes of total is: 158093508.48323515.
</t>
  </si>
  <si>
    <t xml:space="preserve"> 158093508.48323515.
</t>
  </si>
  <si>
    <t>predicted stdevs of gold is: 0.01204964904783905</t>
  </si>
  <si>
    <t xml:space="preserve"> predicted stdevs of tb is: 0.0003639173170923201</t>
  </si>
  <si>
    <t xml:space="preserve"> predicted stdevs of reit is: 0.015532942003096946</t>
  </si>
  <si>
    <t xml:space="preserve"> predicted stdevs of GTBCPS is: 0.009796667967465603.
</t>
  </si>
  <si>
    <t xml:space="preserve"> 0.009796667967465603.
</t>
  </si>
  <si>
    <t>total_value_of_collaterals is: 158094533.59133434</t>
  </si>
  <si>
    <t xml:space="preserve"> createdtionValue_gold is: -2508.936120157825</t>
  </si>
  <si>
    <t xml:space="preserve"> createdValue_tb is: -988.3423331983252</t>
  </si>
  <si>
    <t xml:space="preserve"> createdValue_reit is: -639.8263618695872
</t>
  </si>
  <si>
    <t xml:space="preserve"> -639.8263618695872
</t>
  </si>
  <si>
    <t>plotValue_gold_after_creation is: 95878514.84900407</t>
  </si>
  <si>
    <t xml:space="preserve"> plotValue_tb_after_creation  is: 37769313.57801729</t>
  </si>
  <si>
    <t xml:space="preserve"> plotValue_reit_after_creation  is: 24450842.269128207</t>
  </si>
  <si>
    <t xml:space="preserve">total_value_after_creation is: 158098670.69614956
</t>
  </si>
  <si>
    <t xml:space="preserve"> 158098670.69614956
</t>
  </si>
  <si>
    <t>total_amount_gtncps_before_creation is: 109363205.5449441</t>
  </si>
  <si>
    <t>creation_amount_gtbcps is: -2861.8016981184483</t>
  </si>
  <si>
    <t xml:space="preserve">total_amount_gtbcps_new is: 109360343.74324597
</t>
  </si>
  <si>
    <t xml:space="preserve"> 109360343.74324597
</t>
  </si>
  <si>
    <t>payout of tranche of gold is: 798.5183548569602</t>
  </si>
  <si>
    <t xml:space="preserve"> payout of tranche of Treausry Bill Option is: 158.50960762736239</t>
  </si>
  <si>
    <t xml:space="preserve"> payout of tranche of Collar of REIT is: 68.08013672390392
</t>
  </si>
  <si>
    <t xml:space="preserve"> 68.08013672390392
</t>
  </si>
  <si>
    <t>Collateral size of tranche of gold is: 95878514.84900407</t>
  </si>
  <si>
    <t xml:space="preserve"> collateral size of tranche of Treausry Bill Option is: 37769313.57801729</t>
  </si>
  <si>
    <t xml:space="preserve"> collateral size of tranche of Collar of REIT is: 24450842.269128207
</t>
  </si>
  <si>
    <t xml:space="preserve"> 24450842.269128207
</t>
  </si>
  <si>
    <t>Collateral ratio of tranche of gold is: 0.8772198148572288</t>
  </si>
  <si>
    <t xml:space="preserve"> collateral ratio of tranche of Treausry Bill Option is: 0.34556219729072174</t>
  </si>
  <si>
    <t xml:space="preserve"> collateral ratio of tranche of Collar of REIT is: 0.22370771347686083
</t>
  </si>
  <si>
    <t xml:space="preserve"> 0.22370771347686083
</t>
  </si>
  <si>
    <t xml:space="preserve">date is: 2020-03-27 00:00:00
</t>
  </si>
  <si>
    <t xml:space="preserve"> 2020-03-27 00</t>
  </si>
  <si>
    <t>current price of gold is: 1628.16</t>
  </si>
  <si>
    <t xml:space="preserve"> predicted price of gold is: 1631.731774256153
</t>
  </si>
  <si>
    <t xml:space="preserve"> 1631.731774256153
</t>
  </si>
  <si>
    <t>current price of tb is: 101.2929688</t>
  </si>
  <si>
    <t xml:space="preserve"> current price of tb option is: 4.441165243454974</t>
  </si>
  <si>
    <t xml:space="preserve"> predicted price of tb is: 101.35376281766148
</t>
  </si>
  <si>
    <t xml:space="preserve"> 101.35376281766148
</t>
  </si>
  <si>
    <t>current price of reit is: 66.5</t>
  </si>
  <si>
    <t xml:space="preserve"> current price of reit option is: 6.451615492234495</t>
  </si>
  <si>
    <t xml:space="preserve"> predicted price of reit is: 66.86499347364304
</t>
  </si>
  <si>
    <t xml:space="preserve"> 66.86499347364304
</t>
  </si>
  <si>
    <t>value_ratio_gold_to_total is: 0.2398718672989172</t>
  </si>
  <si>
    <t xml:space="preserve"> risk_ratio_to_gold is: 0.9409682008607617</t>
  </si>
  <si>
    <t xml:space="preserve"> risk_ratio_to_gold_before is: 0.9408309480437803
</t>
  </si>
  <si>
    <t xml:space="preserve"> 0.9408309480437803
</t>
  </si>
  <si>
    <t>value_ratio_tb_to_total is: 0.3023408807562259</t>
  </si>
  <si>
    <t xml:space="preserve"> risk_ratio_tb_to_gold is: 0.033720451635056124</t>
  </si>
  <si>
    <t xml:space="preserve"> risk_ratio_tb_to_gold_before is: 0.03387821444949806
</t>
  </si>
  <si>
    <t xml:space="preserve"> 0.03387821444949806
</t>
  </si>
  <si>
    <t>value_ratio_reit_to_total is: 0.4577872519448569</t>
  </si>
  <si>
    <t xml:space="preserve"> risk_ratio_reit_to_gold is: 0.02901471740172775</t>
  </si>
  <si>
    <t xml:space="preserve"> risk_ratio_reit_to_gold_before is: 0.02901199136191442
</t>
  </si>
  <si>
    <t xml:space="preserve"> 0.02901199136191442
</t>
  </si>
  <si>
    <t>delta_gold is: 0.9980506822612086</t>
  </si>
  <si>
    <t xml:space="preserve"> delta_tb is: 1.0001773707200066</t>
  </si>
  <si>
    <t xml:space="preserve"> delta_reit is: 1.008944437732523
</t>
  </si>
  <si>
    <t xml:space="preserve"> 1.008944437732523
</t>
  </si>
  <si>
    <t>delta_gold_risk is: 1.0000707185842845</t>
  </si>
  <si>
    <t xml:space="preserve"> delta_tb_risk is: 0.999847406771671</t>
  </si>
  <si>
    <t xml:space="preserve"> delta_reit_risk is: 1.0000026491817744
</t>
  </si>
  <si>
    <t xml:space="preserve"> 1.0000026491817744
</t>
  </si>
  <si>
    <t xml:space="preserve">collateral_ratio_tranche_gold is: 0.8754479242734888
</t>
  </si>
  <si>
    <t xml:space="preserve"> 0.8754479242734888
</t>
  </si>
  <si>
    <t xml:space="preserve">collateral_ratio_tranche_tb is: 0.34635138666141263
</t>
  </si>
  <si>
    <t xml:space="preserve"> 0.34635138666141263
</t>
  </si>
  <si>
    <t xml:space="preserve">collateral_ratio_tranche_reit is: 0.22614889129408092
</t>
  </si>
  <si>
    <t xml:space="preserve"> 0.22614889129408092
</t>
  </si>
  <si>
    <t>Total plot size is: 158137171.2129129</t>
  </si>
  <si>
    <t xml:space="preserve"> plot size of gold is: 95691617.15923993</t>
  </si>
  <si>
    <t xml:space="preserve"> plot size of TB is: 37776012.748360775</t>
  </si>
  <si>
    <t xml:space="preserve"> plot size of REIT is: 24669541.305312164
</t>
  </si>
  <si>
    <t xml:space="preserve"> 24669541.305312164
</t>
  </si>
  <si>
    <t xml:space="preserve">collateral ratio is: 1.446879839565739
</t>
  </si>
  <si>
    <t xml:space="preserve"> 1.446879839565739
</t>
  </si>
  <si>
    <t>S_gtbcps_0 is: 0.9994052667766765</t>
  </si>
  <si>
    <t xml:space="preserve">stdev_gtbcps is: 0.009819957326664089
</t>
  </si>
  <si>
    <t xml:space="preserve"> 0.009819957326664089
</t>
  </si>
  <si>
    <t>predicted price of GTBCPS is: 0.9994007999672726</t>
  </si>
  <si>
    <t xml:space="preserve"> actual price is: 0.9994052667766765
</t>
  </si>
  <si>
    <t xml:space="preserve"> 0.9994052667766765
</t>
  </si>
  <si>
    <t>predicted amount of GTBCPS is: 109360832.5279376</t>
  </si>
  <si>
    <t xml:space="preserve"> actual amount is: 109360343.74324597
</t>
  </si>
  <si>
    <t>plot sizes of gold is: 95691617.15923993</t>
  </si>
  <si>
    <t xml:space="preserve"> plot sizes of tb is: 37776012.748360775 </t>
  </si>
  <si>
    <t xml:space="preserve"> plot sizes of reit is: 24669541.305312164</t>
  </si>
  <si>
    <t xml:space="preserve"> plot sizes of total is: 158137171.21291286.
</t>
  </si>
  <si>
    <t xml:space="preserve"> 158137171.21291286.
</t>
  </si>
  <si>
    <t>predicted stdevs of gold is: 0.012069259885344182</t>
  </si>
  <si>
    <t xml:space="preserve"> predicted stdevs of tb is: 0.00036391811243807466</t>
  </si>
  <si>
    <t xml:space="preserve"> predicted stdevs of reit is: 0.015574910644523949</t>
  </si>
  <si>
    <t xml:space="preserve"> predicted stdevs of GTBCPS is: 0.009819957326664089.
</t>
  </si>
  <si>
    <t xml:space="preserve"> 0.009819957326664089.
</t>
  </si>
  <si>
    <t>total_value_of_collaterals is: 158136996.12032598</t>
  </si>
  <si>
    <t xml:space="preserve"> createdtionValue_gold is: 427.68996952366365</t>
  </si>
  <si>
    <t xml:space="preserve"> createdValue_tb is: 168.83854122621224</t>
  </si>
  <si>
    <t xml:space="preserve"> createdValue_reit is: 110.25966100719052
</t>
  </si>
  <si>
    <t xml:space="preserve"> 110.25966100719052
</t>
  </si>
  <si>
    <t>plotValue_gold_after_creation is: 95691053.51171733</t>
  </si>
  <si>
    <t xml:space="preserve"> plotValue_tb_after_creation  is: 37775816.677000314</t>
  </si>
  <si>
    <t xml:space="preserve"> plotValue_reit_after_creation  is: 24669419.143436592</t>
  </si>
  <si>
    <t xml:space="preserve">total_value_after_creation is: 158136289.33215424
</t>
  </si>
  <si>
    <t xml:space="preserve"> 158136289.33215424
</t>
  </si>
  <si>
    <t>total_amount_gtncps_before_creation is: 109360343.74324597</t>
  </si>
  <si>
    <t>creation_amount_gtbcps is: 488.784691631794</t>
  </si>
  <si>
    <t xml:space="preserve">total_amount_gtbcps_new is: 109360832.5279376
</t>
  </si>
  <si>
    <t xml:space="preserve"> 109360832.5279376
</t>
  </si>
  <si>
    <t>payout of tranche of gold is: -135.9575530767176</t>
  </si>
  <si>
    <t xml:space="preserve"> payout of tranche of Treausry Bill Option is: -27.23281923631461</t>
  </si>
  <si>
    <t xml:space="preserve"> payout of tranche of Collar of REIT is: -11.902214563173578
</t>
  </si>
  <si>
    <t xml:space="preserve"> -11.902214563173578
</t>
  </si>
  <si>
    <t>Collateral size of tranche of gold is: 95691053.51171733</t>
  </si>
  <si>
    <t xml:space="preserve"> collateral size of tranche of Treausry Bill Option is: 37775816.677000314</t>
  </si>
  <si>
    <t xml:space="preserve"> collateral size of tranche of Collar of REIT is: 24669419.143436592
</t>
  </si>
  <si>
    <t xml:space="preserve"> 24669419.143436592
</t>
  </si>
  <si>
    <t>Collateral ratio of tranche of gold is: 0.875531501587901</t>
  </si>
  <si>
    <t xml:space="preserve"> collateral ratio of tranche of Treausry Bill Option is: 0.3456322852049431</t>
  </si>
  <si>
    <t xml:space="preserve"> collateral ratio of tranche of Collar of REIT is: 0.22571445075907312
</t>
  </si>
  <si>
    <t xml:space="preserve"> 0.22571445075907312
</t>
  </si>
  <si>
    <t xml:space="preserve">date is: 2020-03-30 00:00:00
</t>
  </si>
  <si>
    <t xml:space="preserve"> 2020-03-30 00</t>
  </si>
  <si>
    <t>current price of gold is: 1622.51</t>
  </si>
  <si>
    <t xml:space="preserve"> predicted price of gold is: 1621.5858724710422
</t>
  </si>
  <si>
    <t xml:space="preserve"> 1621.5858724710422
</t>
  </si>
  <si>
    <t>current price of tb is: 101.2382813</t>
  </si>
  <si>
    <t xml:space="preserve"> current price of tb option is: 4.442830836324604</t>
  </si>
  <si>
    <t xml:space="preserve"> predicted price of tb is: 101.29735419201008
</t>
  </si>
  <si>
    <t xml:space="preserve"> 101.29735419201008
</t>
  </si>
  <si>
    <t>current price of reit is: 64.5</t>
  </si>
  <si>
    <t xml:space="preserve"> current price of reit option is: 6.514757840716257</t>
  </si>
  <si>
    <t xml:space="preserve"> predicted price of reit is: 64.84730554842002
</t>
  </si>
  <si>
    <t xml:space="preserve"> 64.84730554842002
</t>
  </si>
  <si>
    <t>value_ratio_gold_to_total is: -0.08851932265076216</t>
  </si>
  <si>
    <t xml:space="preserve"> risk_ratio_to_gold is: 0.9406456656365689</t>
  </si>
  <si>
    <t xml:space="preserve"> risk_ratio_to_gold_before is: 0.9409682008607617
</t>
  </si>
  <si>
    <t xml:space="preserve"> 0.9409682008607617
</t>
  </si>
  <si>
    <t>value_ratio_tb_to_total is: 0.4312234580010285</t>
  </si>
  <si>
    <t xml:space="preserve"> risk_ratio_tb_to_gold is: 0.03437321327235337</t>
  </si>
  <si>
    <t xml:space="preserve"> risk_ratio_tb_to_gold_before is: 0.033720451635056124
</t>
  </si>
  <si>
    <t xml:space="preserve"> 0.033720451635056124
</t>
  </si>
  <si>
    <t>value_ratio_reit_to_total is: 0.6572958646497337</t>
  </si>
  <si>
    <t xml:space="preserve"> risk_ratio_reit_to_gold is: 0.02872635389916389</t>
  </si>
  <si>
    <t xml:space="preserve"> risk_ratio_reit_to_gold_before is: 0.02901471740172775
</t>
  </si>
  <si>
    <t xml:space="preserve"> 0.02901471740172775
</t>
  </si>
  <si>
    <t>delta_gold is: 0.9965298250786163</t>
  </si>
  <si>
    <t xml:space="preserve"> delta_tb is: 0.9994985355712226</t>
  </si>
  <si>
    <t xml:space="preserve"> delta_reit is: 0.9734501060949855
</t>
  </si>
  <si>
    <t xml:space="preserve"> 0.9734501060949855
</t>
  </si>
  <si>
    <t>delta_gold_risk is: 0.9998338276618599</t>
  </si>
  <si>
    <t xml:space="preserve"> delta_tb_risk is: 1.0006314682429516</t>
  </si>
  <si>
    <t xml:space="preserve"> delta_reit_risk is: 0.9997197673680587
</t>
  </si>
  <si>
    <t xml:space="preserve"> 0.9997197673680587
</t>
  </si>
  <si>
    <t xml:space="preserve">collateral_ratio_tranche_gold is: 0.8726382624686343
</t>
  </si>
  <si>
    <t xml:space="preserve"> 0.8726382624686343
</t>
  </si>
  <si>
    <t xml:space="preserve">collateral_ratio_tranche_tb is: 0.34644317261903324
</t>
  </si>
  <si>
    <t xml:space="preserve"> 0.34644317261903324
</t>
  </si>
  <si>
    <t xml:space="preserve">collateral_ratio_tranche_reit is: 0.22054868903386823
</t>
  </si>
  <si>
    <t xml:space="preserve"> 0.22054868903386823
</t>
  </si>
  <si>
    <t>Total plot size is: 157130310.948769</t>
  </si>
  <si>
    <t xml:space="preserve"> plot size of gold is: 95358988.81762019</t>
  </si>
  <si>
    <t xml:space="preserve"> plot size of TB is: 37756873.448668785</t>
  </si>
  <si>
    <t xml:space="preserve"> plot size of REIT is: 24014448.68248002
</t>
  </si>
  <si>
    <t xml:space="preserve"> 24014448.68248002
</t>
  </si>
  <si>
    <t xml:space="preserve">collateral ratio is: 1.437667547438114
</t>
  </si>
  <si>
    <t xml:space="preserve"> 1.437667547438114
</t>
  </si>
  <si>
    <t>S_gtbcps_0 is: 0.9994007999672726</t>
  </si>
  <si>
    <t xml:space="preserve">stdev_gtbcps is: 0.009822658604849302
</t>
  </si>
  <si>
    <t xml:space="preserve"> 0.009822658604849302
</t>
  </si>
  <si>
    <t>predicted price of GTBCPS is: 0.9994030216345773</t>
  </si>
  <si>
    <t xml:space="preserve"> actual price is: 0.9994007999672726
</t>
  </si>
  <si>
    <t xml:space="preserve"> 0.9994007999672726
</t>
  </si>
  <si>
    <t>predicted amount of GTBCPS is: 109360589.41942102</t>
  </si>
  <si>
    <t xml:space="preserve"> actual amount is: 109360832.5279376
</t>
  </si>
  <si>
    <t>plot sizes of gold is: 95358988.81762019</t>
  </si>
  <si>
    <t xml:space="preserve"> plot sizes of tb is: 37756873.448668785 </t>
  </si>
  <si>
    <t xml:space="preserve"> plot sizes of reit is: 24014448.68248002</t>
  </si>
  <si>
    <t xml:space="preserve"> plot sizes of total is: 157130310.94876897.
</t>
  </si>
  <si>
    <t xml:space="preserve"> 157130310.94876897.
</t>
  </si>
  <si>
    <t>predicted stdevs of gold is: 0.012064838794736727</t>
  </si>
  <si>
    <t xml:space="preserve"> predicted stdevs of tb is: 0.0003698366069204843</t>
  </si>
  <si>
    <t xml:space="preserve"> predicted stdevs of reit is: 0.01578144492328867</t>
  </si>
  <si>
    <t xml:space="preserve"> predicted stdevs of GTBCPS is: 0.009822658604849302.
</t>
  </si>
  <si>
    <t xml:space="preserve"> 0.009822658604849302.
</t>
  </si>
  <si>
    <t>total_value_of_collaterals is: 157130398.19279414</t>
  </si>
  <si>
    <t xml:space="preserve"> createdtionValue_gold is: -211.98312793789572</t>
  </si>
  <si>
    <t xml:space="preserve"> createdValue_tb is: -83.93352548009284</t>
  </si>
  <si>
    <t xml:space="preserve"> createdValue_reit is: -53.38411588524443
</t>
  </si>
  <si>
    <t xml:space="preserve"> -53.38411588524443
</t>
  </si>
  <si>
    <t>plotValue_gold_after_creation is: 95359272.79905063</t>
  </si>
  <si>
    <t xml:space="preserve"> plotValue_tb_after_creation  is: 37756966.93930807</t>
  </si>
  <si>
    <t xml:space="preserve"> plotValue_reit_after_creation  is: 24014507.755204745</t>
  </si>
  <si>
    <t xml:space="preserve">total_value_after_creation is: 157130747.49356344
</t>
  </si>
  <si>
    <t xml:space="preserve"> 157130747.49356344
</t>
  </si>
  <si>
    <t>total_amount_gtncps_before_creation is: 109360832.5279376</t>
  </si>
  <si>
    <t>creation_amount_gtbcps is: -243.1085165888071</t>
  </si>
  <si>
    <t xml:space="preserve">total_amount_gtbcps_new is: 109360589.41942102
</t>
  </si>
  <si>
    <t xml:space="preserve"> 109360589.41942102
</t>
  </si>
  <si>
    <t>payout of tranche of gold is: 71.99830250843098</t>
  </si>
  <si>
    <t xml:space="preserve"> payout of tranche of Treausry Bill Option is: 9.557113801881988</t>
  </si>
  <si>
    <t xml:space="preserve"> payout of tranche of Collar of REIT is: 5.688608838549695
</t>
  </si>
  <si>
    <t xml:space="preserve"> 5.688608838549695
</t>
  </si>
  <si>
    <t>Collateral size of tranche of gold is: 95359272.79905063</t>
  </si>
  <si>
    <t xml:space="preserve"> collateral size of tranche of Treausry Bill Option is: 37756966.93930807</t>
  </si>
  <si>
    <t xml:space="preserve"> collateral size of tranche of Collar of REIT is: 24014507.755204745
</t>
  </si>
  <si>
    <t xml:space="preserve"> 24014507.755204745
</t>
  </si>
  <si>
    <t>Collateral ratio of tranche of gold is: 0.8724900132981223</t>
  </si>
  <si>
    <t xml:space="preserve"> collateral ratio of tranche of Treausry Bill Option is: 0.34545750633389505</t>
  </si>
  <si>
    <t xml:space="preserve"> collateral ratio of tranche of Collar of REIT is: 0.21972082604739668
</t>
  </si>
  <si>
    <t xml:space="preserve"> 0.21972082604739668
</t>
  </si>
  <si>
    <t xml:space="preserve">date is: 2020-03-31 00:00:00
</t>
  </si>
  <si>
    <t xml:space="preserve"> 2020-03-31 00</t>
  </si>
  <si>
    <t>current price of gold is: 1577.18</t>
  </si>
  <si>
    <t xml:space="preserve"> predicted price of gold is: 1583.3651468139176
</t>
  </si>
  <si>
    <t xml:space="preserve"> 1583.3651468139176
</t>
  </si>
  <si>
    <t>current price of tb is: 101.2324219</t>
  </si>
  <si>
    <t xml:space="preserve"> current price of tb option is: 4.442834140000088</t>
  </si>
  <si>
    <t xml:space="preserve"> predicted price of tb is: 101.29149137302964
</t>
  </si>
  <si>
    <t xml:space="preserve"> 101.29149137302964
</t>
  </si>
  <si>
    <t>current price of reit is: 65.7</t>
  </si>
  <si>
    <t xml:space="preserve"> current price of reit option is: 6.449484224123168</t>
  </si>
  <si>
    <t xml:space="preserve"> predicted price of reit is: 66.02958758414435
</t>
  </si>
  <si>
    <t xml:space="preserve"> 66.02958758414435
</t>
  </si>
  <si>
    <t>value_ratio_gold_to_total is: 0.35412249671808577</t>
  </si>
  <si>
    <t xml:space="preserve"> risk_ratio_to_gold is: 0.9404945786922186</t>
  </si>
  <si>
    <t xml:space="preserve"> risk_ratio_to_gold_before is: 0.9406456656365689
</t>
  </si>
  <si>
    <t xml:space="preserve"> 0.9406456656365689
</t>
  </si>
  <si>
    <t>value_ratio_tb_to_total is: 0.2577506072843746</t>
  </si>
  <si>
    <t xml:space="preserve"> risk_ratio_tb_to_gold is: 0.03399901856560112</t>
  </si>
  <si>
    <t xml:space="preserve"> risk_ratio_tb_to_gold_before is: 0.03437321327235337
</t>
  </si>
  <si>
    <t xml:space="preserve"> 0.03437321327235337
</t>
  </si>
  <si>
    <t>value_ratio_reit_to_total is: 0.38812689599753963</t>
  </si>
  <si>
    <t xml:space="preserve"> risk_ratio_reit_to_gold is: 0.02927133158413088</t>
  </si>
  <si>
    <t xml:space="preserve"> risk_ratio_reit_to_gold_before is: 0.02872635389916389
</t>
  </si>
  <si>
    <t xml:space="preserve"> 0.02872635389916389
</t>
  </si>
  <si>
    <t>delta_gold is: 0.9720618054742344</t>
  </si>
  <si>
    <t xml:space="preserve"> delta_tb is: 0.9999445871054332</t>
  </si>
  <si>
    <t xml:space="preserve"> delta_reit is: 1.0159787404464868
</t>
  </si>
  <si>
    <t xml:space="preserve"> 1.0159787404464868
</t>
  </si>
  <si>
    <t>delta_gold_risk is: 0.9999221460429251</t>
  </si>
  <si>
    <t xml:space="preserve"> delta_tb_risk is: 0.9996382401420002</t>
  </si>
  <si>
    <t xml:space="preserve"> delta_reit_risk is: 1.0005297596225677
</t>
  </si>
  <si>
    <t xml:space="preserve"> 1.0005297596225677
</t>
  </si>
  <si>
    <t xml:space="preserve">collateral_ratio_tranche_gold is: 0.8481802517737248
</t>
  </si>
  <si>
    <t xml:space="preserve"> 0.8481802517737248
</t>
  </si>
  <si>
    <t xml:space="preserve">collateral_ratio_tranche_tb is: 0.3554952705113405
</t>
  </si>
  <si>
    <t xml:space="preserve"> 0.3554952705113405
</t>
  </si>
  <si>
    <t xml:space="preserve">collateral_ratio_tranche_reit is: 0.2295260345812664
</t>
  </si>
  <si>
    <t xml:space="preserve"> 0.2295260345812664
</t>
  </si>
  <si>
    <t>Total plot size is: 154848210.9438104</t>
  </si>
  <si>
    <t xml:space="preserve"> plot size of gold is: 92695106.8857552</t>
  </si>
  <si>
    <t xml:space="preserve"> plot size of TB is: 37754874.7164799</t>
  </si>
  <si>
    <t xml:space="preserve"> plot size of REIT is: 24398229.341575306
</t>
  </si>
  <si>
    <t xml:space="preserve"> 24398229.341575306
</t>
  </si>
  <si>
    <t xml:space="preserve">collateral ratio is: 1.4167874187263023
</t>
  </si>
  <si>
    <t xml:space="preserve"> 1.4167874187263023
</t>
  </si>
  <si>
    <t>S_gtbcps_0 is: 0.9994030216345773</t>
  </si>
  <si>
    <t xml:space="preserve">stdev_gtbcps is: 0.009795681719803767
</t>
  </si>
  <si>
    <t xml:space="preserve"> 0.009795681719803767
</t>
  </si>
  <si>
    <t>predicted price of GTBCPS is: 0.9994270541010011</t>
  </si>
  <si>
    <t xml:space="preserve"> actual price is: 0.9994030216345773
</t>
  </si>
  <si>
    <t xml:space="preserve"> 0.9994030216345773
</t>
  </si>
  <si>
    <t>predicted amount of GTBCPS is: 109357959.70804536</t>
  </si>
  <si>
    <t xml:space="preserve"> actual amount is: 109360589.41942102
</t>
  </si>
  <si>
    <t>plot sizes of gold is: 92695106.8857552</t>
  </si>
  <si>
    <t xml:space="preserve"> plot sizes of tb is: 37754874.7164799 </t>
  </si>
  <si>
    <t xml:space="preserve"> plot sizes of reit is: 24398229.341575306</t>
  </si>
  <si>
    <t xml:space="preserve"> plot sizes of total is: 154848210.9438104.
</t>
  </si>
  <si>
    <t xml:space="preserve"> 154848210.9438104.
</t>
  </si>
  <si>
    <t>predicted stdevs of gold is: 0.012024069193232375</t>
  </si>
  <si>
    <t xml:space="preserve"> predicted stdevs of tb is: 0.0003636949721072542</t>
  </si>
  <si>
    <t xml:space="preserve"> predicted stdevs of reit is: 0.015924932365858332</t>
  </si>
  <si>
    <t xml:space="preserve"> predicted stdevs of GTBCPS is: 0.009795681719803767.
</t>
  </si>
  <si>
    <t xml:space="preserve"> 0.009795681719803767.
</t>
  </si>
  <si>
    <t>total_value_of_collaterals is: 154849152.59927776</t>
  </si>
  <si>
    <t xml:space="preserve"> createdtionValue_gold is: -2229.0416381223445</t>
  </si>
  <si>
    <t xml:space="preserve"> createdValue_tb is: -907.8874246044244</t>
  </si>
  <si>
    <t xml:space="preserve"> createdValue_reit is: -586.7009244071742
</t>
  </si>
  <si>
    <t xml:space="preserve"> -586.7009244071742
</t>
  </si>
  <si>
    <t>plotValue_gold_after_creation is: 92698122.55532816</t>
  </si>
  <si>
    <t xml:space="preserve"> plotValue_tb_after_creation  is: 37755893.97392987</t>
  </si>
  <si>
    <t xml:space="preserve"> plotValue_reit_after_creation  is: 24398859.700006865</t>
  </si>
  <si>
    <t xml:space="preserve">total_value_after_creation is: 154852876.2292649
</t>
  </si>
  <si>
    <t xml:space="preserve"> 154852876.2292649
</t>
  </si>
  <si>
    <t>total_amount_gtncps_before_creation is: 109360589.41942102</t>
  </si>
  <si>
    <t>creation_amount_gtbcps is: -2629.7113756537437</t>
  </si>
  <si>
    <t xml:space="preserve">total_amount_gtbcps_new is: 109357959.70804536
</t>
  </si>
  <si>
    <t xml:space="preserve"> 109357959.70804536
</t>
  </si>
  <si>
    <t>payout of tranche of gold is: 786.6279348399709</t>
  </si>
  <si>
    <t xml:space="preserve"> payout of tranche of Treausry Bill Option is: 111.37002536390176</t>
  </si>
  <si>
    <t xml:space="preserve"> payout of tranche of Collar of REIT is: 43.65750715291785
</t>
  </si>
  <si>
    <t xml:space="preserve"> 43.65750715291785
</t>
  </si>
  <si>
    <t>Collateral size of tranche of gold is: 92698122.55532816</t>
  </si>
  <si>
    <t xml:space="preserve"> collateral size of tranche of Treausry Bill Option is: 37755893.97392987</t>
  </si>
  <si>
    <t xml:space="preserve"> collateral size of tranche of Collar of REIT is: 24398859.700006865
</t>
  </si>
  <si>
    <t xml:space="preserve"> 24398859.700006865
</t>
  </si>
  <si>
    <t>Collateral ratio of tranche of gold is: 0.848123300213296</t>
  </si>
  <si>
    <t xml:space="preserve"> collateral ratio of tranche of Treausry Bill Option is: 0.345440150425486</t>
  </si>
  <si>
    <t xml:space="preserve"> collateral ratio of tranche of Collar of REIT is: 0.22323258378679636
</t>
  </si>
  <si>
    <t xml:space="preserve"> 0.22323258378679636
</t>
  </si>
  <si>
    <t xml:space="preserve">date is: 2020-04-01 00:00:00
</t>
  </si>
  <si>
    <t xml:space="preserve"> 2020-04-01 00</t>
  </si>
  <si>
    <t>current price of gold is: 1591.51</t>
  </si>
  <si>
    <t xml:space="preserve"> predicted price of gold is: 1600.7773137150782
</t>
  </si>
  <si>
    <t xml:space="preserve"> 1600.7773137150782
</t>
  </si>
  <si>
    <t xml:space="preserve"> current price of tb option is: 4.44936900949861</t>
  </si>
  <si>
    <t xml:space="preserve"> predicted price of tb is: 101.2847388320253
</t>
  </si>
  <si>
    <t xml:space="preserve"> 101.2847388320253
</t>
  </si>
  <si>
    <t>current price of reit is: 65.85</t>
  </si>
  <si>
    <t xml:space="preserve"> current price of reit option is: 6.506694667120726</t>
  </si>
  <si>
    <t xml:space="preserve"> predicted price of reit is: 66.14149291814874
</t>
  </si>
  <si>
    <t xml:space="preserve"> 66.14149291814874
</t>
  </si>
  <si>
    <t>value_ratio_gold_to_total is: 0.4505873168797437</t>
  </si>
  <si>
    <t xml:space="preserve"> risk_ratio_to_gold is: 0.9426104807232646</t>
  </si>
  <si>
    <t xml:space="preserve"> risk_ratio_to_gold_before is: 0.9404945786922186
</t>
  </si>
  <si>
    <t xml:space="preserve"> 0.9404945786922186
</t>
  </si>
  <si>
    <t>value_ratio_tb_to_total is: 0.21887708263574177</t>
  </si>
  <si>
    <t xml:space="preserve"> risk_ratio_tb_to_gold is: 0.032852979956697115</t>
  </si>
  <si>
    <t xml:space="preserve"> risk_ratio_tb_to_gold_before is: 0.03399901856560112
</t>
  </si>
  <si>
    <t xml:space="preserve"> 0.03399901856560112
</t>
  </si>
  <si>
    <t>value_ratio_reit_to_total is: 0.3305356004845146</t>
  </si>
  <si>
    <t xml:space="preserve"> risk_ratio_reit_to_gold is: 0.02803061984446394</t>
  </si>
  <si>
    <t xml:space="preserve"> risk_ratio_reit_to_gold_before is: 0.02927133158413088
</t>
  </si>
  <si>
    <t xml:space="preserve"> 0.02927133158413088
</t>
  </si>
  <si>
    <t>delta_gold is: 1.0090858367465982</t>
  </si>
  <si>
    <t xml:space="preserve"> delta_tb is: 1.00006183916409</t>
  </si>
  <si>
    <t xml:space="preserve"> delta_reit is: 1.0028719601425546
</t>
  </si>
  <si>
    <t xml:space="preserve"> 1.0028719601425546
</t>
  </si>
  <si>
    <t>delta_gold_risk is: 1.0010903931679478</t>
  </si>
  <si>
    <t xml:space="preserve"> delta_tb_risk is: 0.9988916443939243</t>
  </si>
  <si>
    <t xml:space="preserve"> delta_reit_risk is: 0.9987945727218912
</t>
  </si>
  <si>
    <t xml:space="preserve"> 0.9987945727218912
</t>
  </si>
  <si>
    <t xml:space="preserve">collateral_ratio_tranche_gold is: 0.8548970361724788
</t>
  </si>
  <si>
    <t xml:space="preserve"> 0.8548970361724788
</t>
  </si>
  <si>
    <t xml:space="preserve">collateral_ratio_tranche_tb is: 0.3427308348001196
</t>
  </si>
  <si>
    <t xml:space="preserve"> 0.3427308348001196
</t>
  </si>
  <si>
    <t xml:space="preserve">collateral_ratio_tranche_reit is: 0.2221256902678017
</t>
  </si>
  <si>
    <t xml:space="preserve"> 0.2221256902678017
</t>
  </si>
  <si>
    <t>Total plot size is: 155767523.5830238</t>
  </si>
  <si>
    <t xml:space="preserve"> plot size of gold is: 93540362.56358203</t>
  </si>
  <si>
    <t xml:space="preserve"> plot size of TB is: 37758228.76685269</t>
  </si>
  <si>
    <t xml:space="preserve"> plot size of REIT is: 24468932.252589066
</t>
  </si>
  <si>
    <t xml:space="preserve"> 24468932.252589066
</t>
  </si>
  <si>
    <t xml:space="preserve">collateral ratio is: 1.4251986917605526
</t>
  </si>
  <si>
    <t xml:space="preserve"> 1.4251986917605526
</t>
  </si>
  <si>
    <t>S_gtbcps_0 is: 0.9994270541010011</t>
  </si>
  <si>
    <t xml:space="preserve">stdev_gtbcps is: 0.010005461084932804
</t>
  </si>
  <si>
    <t xml:space="preserve"> 0.010005461084932804
</t>
  </si>
  <si>
    <t>predicted price of GTBCPS is: 0.9994376896251037</t>
  </si>
  <si>
    <t xml:space="preserve"> actual price is: 0.9994270541010011
</t>
  </si>
  <si>
    <t xml:space="preserve"> 0.9994270541010011
</t>
  </si>
  <si>
    <t>predicted amount of GTBCPS is: 109356795.9744496</t>
  </si>
  <si>
    <t xml:space="preserve"> actual amount is: 109357959.70804536
</t>
  </si>
  <si>
    <t>plot sizes of gold is: 93540362.56358203</t>
  </si>
  <si>
    <t xml:space="preserve"> plot sizes of tb is: 37758228.76685269 </t>
  </si>
  <si>
    <t xml:space="preserve"> plot sizes of reit is: 24468932.252589066</t>
  </si>
  <si>
    <t xml:space="preserve"> plot sizes of total is: 155767523.5830238.
</t>
  </si>
  <si>
    <t xml:space="preserve"> 155767523.5830238.
</t>
  </si>
  <si>
    <t>predicted stdevs of gold is: 0.012365696800476637</t>
  </si>
  <si>
    <t xml:space="preserve"> predicted stdevs of tb is: 0.00036288988668124695</t>
  </si>
  <si>
    <t xml:space="preserve"> predicted stdevs of reit is: 0.015862239106850688</t>
  </si>
  <si>
    <t xml:space="preserve"> predicted stdevs of GTBCPS is: 0.010005461084932804.
</t>
  </si>
  <si>
    <t xml:space="preserve"> 0.010005461084932804.
</t>
  </si>
  <si>
    <t>total_value_of_collaterals is: 155767939.25568676</t>
  </si>
  <si>
    <t xml:space="preserve"> createdtionValue_gold is: -995.424515846567</t>
  </si>
  <si>
    <t xml:space="preserve"> createdValue_tb is: -401.809491053933</t>
  </si>
  <si>
    <t xml:space="preserve"> createdValue_reit is: -260.3893939925946
</t>
  </si>
  <si>
    <t xml:space="preserve"> -260.3893939925946
</t>
  </si>
  <si>
    <t>plotValue_gold_after_creation is: 93541678.69097358</t>
  </si>
  <si>
    <t xml:space="preserve"> plotValue_tb_after_creation  is: 37758698.634406604</t>
  </si>
  <si>
    <t xml:space="preserve"> plotValue_reit_after_creation  is: 24469219.553707473</t>
  </si>
  <si>
    <t xml:space="preserve">total_value_after_creation is: 155769596.87908766
</t>
  </si>
  <si>
    <t xml:space="preserve"> 155769596.87908766
</t>
  </si>
  <si>
    <t>total_amount_gtncps_before_creation is: 109357959.70804536</t>
  </si>
  <si>
    <t>creation_amount_gtbcps is: -1163.7335957586765</t>
  </si>
  <si>
    <t xml:space="preserve">total_amount_gtbcps_new is: 109356795.9744496
</t>
  </si>
  <si>
    <t xml:space="preserve"> 109356795.9744496
</t>
  </si>
  <si>
    <t>payout of tranche of gold is: 320.70287569739486</t>
  </si>
  <si>
    <t xml:space="preserve"> payout of tranche of Treausry Bill Option is: 68.05806285747018</t>
  </si>
  <si>
    <t xml:space="preserve"> payout of tranche of Collar of REIT is: 26.911724413735726
</t>
  </si>
  <si>
    <t xml:space="preserve"> 26.911724413735726
</t>
  </si>
  <si>
    <t>Collateral size of tranche of gold is: 93541678.69097358</t>
  </si>
  <si>
    <t xml:space="preserve"> collateral size of tranche of Treausry Bill Option is: 37758698.634406604</t>
  </si>
  <si>
    <t xml:space="preserve"> collateral size of tranche of Collar of REIT is: 24469219.553707473
</t>
  </si>
  <si>
    <t xml:space="preserve"> 24469219.553707473
</t>
  </si>
  <si>
    <t>Collateral ratio of tranche of gold is: 0.8558527243112243</t>
  </si>
  <si>
    <t xml:space="preserve"> collateral ratio of tranche of Treausry Bill Option is: 0.34547044210595035</t>
  </si>
  <si>
    <t xml:space="preserve"> collateral ratio of tranche of Collar of REIT is: 0.2238793285503743
</t>
  </si>
  <si>
    <t xml:space="preserve"> 0.2238793285503743
</t>
  </si>
  <si>
    <t xml:space="preserve">date is: 2020-04-02 00:00:00
</t>
  </si>
  <si>
    <t xml:space="preserve"> 2020-04-02 00</t>
  </si>
  <si>
    <t>current price of gold is: 1613.99</t>
  </si>
  <si>
    <t xml:space="preserve"> predicted price of gold is: 1606.5029294748467
</t>
  </si>
  <si>
    <t xml:space="preserve"> 1606.5029294748467
</t>
  </si>
  <si>
    <t>current price of tb is: 101.2128906</t>
  </si>
  <si>
    <t xml:space="preserve"> current price of tb option is: 4.448562084526176</t>
  </si>
  <si>
    <t xml:space="preserve"> predicted price of tb is: 101.26604131840779
</t>
  </si>
  <si>
    <t xml:space="preserve"> 101.26604131840779
</t>
  </si>
  <si>
    <t xml:space="preserve"> current price of reit option is: 6.539477820703013</t>
  </si>
  <si>
    <t xml:space="preserve"> predicted price of reit is: 64.81575467782247
</t>
  </si>
  <si>
    <t xml:space="preserve"> 64.81575467782247
</t>
  </si>
  <si>
    <t>value_ratio_gold_to_total is: -1.9347061488898556</t>
  </si>
  <si>
    <t xml:space="preserve"> risk_ratio_to_gold is: 0.9433527623750917</t>
  </si>
  <si>
    <t xml:space="preserve"> risk_ratio_to_gold_before is: 0.9426104807232646
</t>
  </si>
  <si>
    <t xml:space="preserve"> 0.9426104807232646
</t>
  </si>
  <si>
    <t>value_ratio_tb_to_total is: 1.163270923001519</t>
  </si>
  <si>
    <t xml:space="preserve"> risk_ratio_tb_to_gold is: 0.03270493569596211</t>
  </si>
  <si>
    <t xml:space="preserve"> risk_ratio_tb_to_gold_before is: 0.032852979956697115
</t>
  </si>
  <si>
    <t xml:space="preserve"> 0.032852979956697115
</t>
  </si>
  <si>
    <t>value_ratio_reit_to_total is: 1.7714352258883366</t>
  </si>
  <si>
    <t xml:space="preserve"> risk_ratio_reit_to_gold is: 0.02734390274946391</t>
  </si>
  <si>
    <t xml:space="preserve"> risk_ratio_reit_to_gold_before is: 0.02803061984446394
</t>
  </si>
  <si>
    <t xml:space="preserve"> 0.02803061984446394
</t>
  </si>
  <si>
    <t>delta_gold is: 1.0141249505186898</t>
  </si>
  <si>
    <t xml:space="preserve"> delta_tb is: 0.9998075522301674</t>
  </si>
  <si>
    <t xml:space="preserve"> delta_reit is: 0.9817955083150549
</t>
  </si>
  <si>
    <t xml:space="preserve"> 0.9817955083150549
</t>
  </si>
  <si>
    <t>delta_gold_risk is: 1.000382105244048</t>
  </si>
  <si>
    <t xml:space="preserve"> delta_tb_risk is: 0.9998566647300168</t>
  </si>
  <si>
    <t xml:space="preserve"> delta_reit_risk is: 0.9993320071584016
</t>
  </si>
  <si>
    <t xml:space="preserve"> 0.9993320071584016
</t>
  </si>
  <si>
    <t xml:space="preserve">collateral_ratio_tranche_gold is: 0.8676100833307766
</t>
  </si>
  <si>
    <t xml:space="preserve"> 0.8676100833307766
</t>
  </si>
  <si>
    <t xml:space="preserve">collateral_ratio_tranche_tb is: 0.34064192245730734
</t>
  </si>
  <si>
    <t xml:space="preserve"> 0.34064192245730734
</t>
  </si>
  <si>
    <t xml:space="preserve">collateral_ratio_tranche_reit is: 0.21688712472656307
</t>
  </si>
  <si>
    <t xml:space="preserve"> 0.21688712472656307
</t>
  </si>
  <si>
    <t>Total plot size is: 156638152.1807863</t>
  </si>
  <si>
    <t xml:space="preserve"> plot size of gold is: 94862950.27391876</t>
  </si>
  <si>
    <t xml:space="preserve"> plot size of TB is: 37751432.05706263</t>
  </si>
  <si>
    <t xml:space="preserve"> plot size of REIT is: 24023769.849804908
</t>
  </si>
  <si>
    <t xml:space="preserve"> 24023769.849804908
</t>
  </si>
  <si>
    <t xml:space="preserve">collateral ratio is: 1.4331645289902826
</t>
  </si>
  <si>
    <t xml:space="preserve"> 1.4331645289902826
</t>
  </si>
  <si>
    <t>S_gtbcps_0 is: 0.9994376896251037</t>
  </si>
  <si>
    <t xml:space="preserve">stdev_gtbcps is: 0.010037923250031304
</t>
  </si>
  <si>
    <t xml:space="preserve"> 0.010037923250031304
</t>
  </si>
  <si>
    <t>predicted price of GTBCPS is: 0.999465525034175</t>
  </si>
  <si>
    <t xml:space="preserve"> actual price is: 0.9994376896251037
</t>
  </si>
  <si>
    <t xml:space="preserve"> 0.9994376896251037
</t>
  </si>
  <si>
    <t>predicted amount of GTBCPS is: 109353750.35549185</t>
  </si>
  <si>
    <t xml:space="preserve"> actual amount is: 109356795.9744496
</t>
  </si>
  <si>
    <t>plot sizes of gold is: 94862950.27391876</t>
  </si>
  <si>
    <t xml:space="preserve"> plot sizes of tb is: 37751432.05706263 </t>
  </si>
  <si>
    <t xml:space="preserve"> plot sizes of reit is: 24023769.849804908</t>
  </si>
  <si>
    <t xml:space="preserve"> plot sizes of total is: 156638152.1807863.
</t>
  </si>
  <si>
    <t xml:space="preserve"> 156638152.1807863.
</t>
  </si>
  <si>
    <t>predicted stdevs of gold is: 0.012390549700402308</t>
  </si>
  <si>
    <t xml:space="preserve"> predicted stdevs of tb is: 0.00036287237215407235</t>
  </si>
  <si>
    <t xml:space="preserve"> predicted stdevs of reit is: 0.015951647065168068</t>
  </si>
  <si>
    <t xml:space="preserve"> predicted stdevs of GTBCPS is: 0.010037923250031304.
</t>
  </si>
  <si>
    <t xml:space="preserve"> 0.010037923250031304.
</t>
  </si>
  <si>
    <t>total_value_of_collaterals is: 156639242.83715117</t>
  </si>
  <si>
    <t xml:space="preserve"> createdtionValue_gold is: -2642.0582975522907</t>
  </si>
  <si>
    <t xml:space="preserve"> createdValue_tb is: -1051.4225471776504</t>
  </si>
  <si>
    <t xml:space="preserve"> createdValue_reit is: -669.0896749168071
</t>
  </si>
  <si>
    <t xml:space="preserve"> -669.0896749168071
</t>
  </si>
  <si>
    <t>plotValue_gold_after_creation is: 94866440.68262658</t>
  </si>
  <si>
    <t xml:space="preserve"> plotValue_tb_after_creation  is: 37752654.73763854</t>
  </si>
  <si>
    <t xml:space="preserve"> plotValue_reit_after_creation  is: 24024509.98740572</t>
  </si>
  <si>
    <t xml:space="preserve">total_value_after_creation is: 156643605.40767083
</t>
  </si>
  <si>
    <t xml:space="preserve"> 156643605.40767083
</t>
  </si>
  <si>
    <t>total_amount_gtncps_before_creation is: 109356795.9744496</t>
  </si>
  <si>
    <t>creation_amount_gtbcps is: -3045.61895775795</t>
  </si>
  <si>
    <t xml:space="preserve">total_amount_gtbcps_new is: 109353750.35549185
</t>
  </si>
  <si>
    <t xml:space="preserve"> 109353750.35549185
</t>
  </si>
  <si>
    <t>payout of tranche of gold is: 848.3504102577773</t>
  </si>
  <si>
    <t xml:space="preserve"> payout of tranche of Treausry Bill Option is: 171.2580287320646</t>
  </si>
  <si>
    <t xml:space="preserve"> payout of tranche of Collar of REIT is: 71.04792589577862
</t>
  </si>
  <si>
    <t xml:space="preserve"> 71.04792589577862
</t>
  </si>
  <si>
    <t>Collateral size of tranche of gold is: 94866440.68262658</t>
  </si>
  <si>
    <t xml:space="preserve"> collateral size of tranche of Treausry Bill Option is: 37752654.73763854</t>
  </si>
  <si>
    <t xml:space="preserve"> collateral size of tranche of Collar of REIT is: 24024509.98740572
</t>
  </si>
  <si>
    <t xml:space="preserve"> 24024509.98740572
</t>
  </si>
  <si>
    <t>Collateral ratio of tranche of gold is: 0.8679586000015531</t>
  </si>
  <si>
    <t xml:space="preserve"> collateral ratio of tranche of Treausry Bill Option is: 0.34540919967732797</t>
  </si>
  <si>
    <t xml:space="preserve"> collateral ratio of tranche of Collar of REIT is: 0.21980670829796187
</t>
  </si>
  <si>
    <t xml:space="preserve"> 0.21980670829796187
</t>
  </si>
  <si>
    <t xml:space="preserve">date is: 2020-04-03 00:00:00
</t>
  </si>
  <si>
    <t xml:space="preserve"> 2020-04-03 00</t>
  </si>
  <si>
    <t>current price of gold is: 1620.81</t>
  </si>
  <si>
    <t xml:space="preserve"> predicted price of gold is: 1616.8675657772292
</t>
  </si>
  <si>
    <t xml:space="preserve"> 1616.8675657772292
</t>
  </si>
  <si>
    <t>current price of tb is: 101.1972656</t>
  </si>
  <si>
    <t xml:space="preserve"> current price of tb option is: 4.4493865655585605</t>
  </si>
  <si>
    <t xml:space="preserve"> predicted price of tb is: 101.24956436324376
</t>
  </si>
  <si>
    <t xml:space="preserve"> 101.24956436324376
</t>
  </si>
  <si>
    <t>current price of reit is: 63.45</t>
  </si>
  <si>
    <t xml:space="preserve"> current price of reit option is: 6.579682043360165</t>
  </si>
  <si>
    <t xml:space="preserve"> predicted price of reit is: 63.86286174825445
</t>
  </si>
  <si>
    <t xml:space="preserve"> 63.86286174825445
</t>
  </si>
  <si>
    <t>value_ratio_gold_to_total is: -0.5220526081818773</t>
  </si>
  <si>
    <t xml:space="preserve"> risk_ratio_to_gold is: 0.9439383717355876</t>
  </si>
  <si>
    <t xml:space="preserve"> risk_ratio_to_gold_before is: 0.9433527623750917
</t>
  </si>
  <si>
    <t xml:space="preserve"> 0.9433527623750917
</t>
  </si>
  <si>
    <t>value_ratio_tb_to_total is: 0.5961079968161564</t>
  </si>
  <si>
    <t xml:space="preserve"> risk_ratio_tb_to_gold is: 0.032654528696236834</t>
  </si>
  <si>
    <t xml:space="preserve"> risk_ratio_tb_to_gold_before is: 0.03270493569596211
</t>
  </si>
  <si>
    <t xml:space="preserve"> 0.03270493569596211
</t>
  </si>
  <si>
    <t>value_ratio_reit_to_total is: 0.9259446113657208</t>
  </si>
  <si>
    <t xml:space="preserve"> risk_ratio_reit_to_gold is: 0.026736666685866224</t>
  </si>
  <si>
    <t xml:space="preserve"> risk_ratio_reit_to_gold_before is: 0.02734390274946391
</t>
  </si>
  <si>
    <t xml:space="preserve"> 0.02734390274946391
</t>
  </si>
  <si>
    <t>delta_gold is: 1.0042255528225081</t>
  </si>
  <si>
    <t xml:space="preserve"> delta_tb is: 0.9998599250853402</t>
  </si>
  <si>
    <t xml:space="preserve"> delta_reit is: 0.9857854279293624
</t>
  </si>
  <si>
    <t xml:space="preserve"> 0.9857854279293624
</t>
  </si>
  <si>
    <t>delta_gold_risk is: 1.0003013397113658</t>
  </si>
  <si>
    <t xml:space="preserve"> delta_tb_risk is: 0.9999511893494618</t>
  </si>
  <si>
    <t xml:space="preserve"> delta_reit_risk is: 0.999408926200883
</t>
  </si>
  <si>
    <t xml:space="preserve"> 0.999408926200883
</t>
  </si>
  <si>
    <t xml:space="preserve">collateral_ratio_tranche_gold is: 0.8713636284493183
</t>
  </si>
  <si>
    <t xml:space="preserve"> 0.8713636284493183
</t>
  </si>
  <si>
    <t xml:space="preserve">collateral_ratio_tranche_tb is: 0.3439244038865678
</t>
  </si>
  <si>
    <t xml:space="preserve"> 0.3439244038865678
</t>
  </si>
  <si>
    <t xml:space="preserve">collateral_ratio_tranche_reit is: 0.21589811207178855
</t>
  </si>
  <si>
    <t xml:space="preserve"> 0.21589811207178855
</t>
  </si>
  <si>
    <t>Total plot size is: 156697682.23529032</t>
  </si>
  <si>
    <t xml:space="preserve"> plot size of gold is: 95267303.83881435</t>
  </si>
  <si>
    <t xml:space="preserve"> plot size of TB is: 37747366.53774799</t>
  </si>
  <si>
    <t xml:space="preserve"> plot size of REIT is: 23683011.85872799
</t>
  </si>
  <si>
    <t xml:space="preserve"> 23683011.85872799
</t>
  </si>
  <si>
    <t xml:space="preserve">collateral ratio is: 1.4337092006512808
</t>
  </si>
  <si>
    <t xml:space="preserve"> 1.4337092006512808
</t>
  </si>
  <si>
    <t>S_gtbcps_0 is: 0.999465525034175</t>
  </si>
  <si>
    <t xml:space="preserve">stdev_gtbcps is: 0.01000091651156368
</t>
  </si>
  <si>
    <t xml:space="preserve"> 0.01000091651156368
</t>
  </si>
  <si>
    <t>predicted price of GTBCPS is: 0.9995041636516088</t>
  </si>
  <si>
    <t xml:space="preserve"> actual price is: 0.999465525034175
</t>
  </si>
  <si>
    <t xml:space="preserve"> 0.999465525034175
</t>
  </si>
  <si>
    <t>predicted amount of GTBCPS is: 109349522.98168132</t>
  </si>
  <si>
    <t xml:space="preserve"> actual amount is: 109353750.35549185
</t>
  </si>
  <si>
    <t>plot sizes of gold is: 95267303.83881435</t>
  </si>
  <si>
    <t xml:space="preserve"> plot sizes of tb is: 37747366.53774799 </t>
  </si>
  <si>
    <t xml:space="preserve"> plot sizes of reit is: 23683011.85872799</t>
  </si>
  <si>
    <t xml:space="preserve"> plot sizes of total is: 156697682.23529032.
</t>
  </si>
  <si>
    <t xml:space="preserve"> 156697682.23529032.
</t>
  </si>
  <si>
    <t>predicted stdevs of gold is: 0.012328359580703366</t>
  </si>
  <si>
    <t xml:space="preserve"> predicted stdevs of tb is: 0.00036180435185738694</t>
  </si>
  <si>
    <t xml:space="preserve"> predicted stdevs of reit is: 0.0160019215612338</t>
  </si>
  <si>
    <t xml:space="preserve"> predicted stdevs of GTBCPS is: 0.01000091651156368.
</t>
  </si>
  <si>
    <t xml:space="preserve"> 0.01000091651156368.
</t>
  </si>
  <si>
    <t>total_value_of_collaterals is: 156699200.00551274</t>
  </si>
  <si>
    <t xml:space="preserve"> createdtionValue_gold is: -3683.011071692127</t>
  </si>
  <si>
    <t xml:space="preserve"> createdValue_tb is: -1459.2952465142</t>
  </si>
  <si>
    <t xml:space="preserve"> createdValue_reit is: -915.5719072454077
</t>
  </si>
  <si>
    <t xml:space="preserve"> -915.5719072454077
</t>
  </si>
  <si>
    <t>plotValue_gold_after_creation is: 95272169.28087723</t>
  </si>
  <si>
    <t xml:space="preserve"> plotValue_tb_after_creation  is: 37749064.841340296</t>
  </si>
  <si>
    <t xml:space="preserve"> plotValue_reit_after_creation  is: 23684023.761520684</t>
  </si>
  <si>
    <t xml:space="preserve">total_value_after_creation is: 156705257.88373822
</t>
  </si>
  <si>
    <t xml:space="preserve"> 156705257.88373822
</t>
  </si>
  <si>
    <t>total_amount_gtncps_before_creation is: 109353750.35549185</t>
  </si>
  <si>
    <t>creation_amount_gtbcps is: -4227.373810529709</t>
  </si>
  <si>
    <t xml:space="preserve">total_amount_gtbcps_new is: 109349522.98168132
</t>
  </si>
  <si>
    <t xml:space="preserve"> 109349522.98168132
</t>
  </si>
  <si>
    <t>payout of tranche of gold is: 1182.4309911837</t>
  </si>
  <si>
    <t xml:space="preserve"> payout of tranche of Treausry Bill Option is: 239.00834579415837</t>
  </si>
  <si>
    <t xml:space="preserve"> payout of tranche of Collar of REIT is: 96.33088544751521
</t>
  </si>
  <si>
    <t xml:space="preserve"> 96.33088544751521
</t>
  </si>
  <si>
    <t>Collateral size of tranche of gold is: 95272169.28087723</t>
  </si>
  <si>
    <t xml:space="preserve"> collateral size of tranche of Treausry Bill Option is: 37749064.841340296</t>
  </si>
  <si>
    <t xml:space="preserve"> collateral size of tranche of Collar of REIT is: 23684023.761520684
</t>
  </si>
  <si>
    <t xml:space="preserve"> 23684023.761520684
</t>
  </si>
  <si>
    <t>Collateral ratio of tranche of gold is: 0.8716612993167757</t>
  </si>
  <si>
    <t xml:space="preserve"> collateral ratio of tranche of Treausry Bill Option is: 0.3453726219940327</t>
  </si>
  <si>
    <t xml:space="preserve"> collateral ratio of tranche of Collar of REIT is: 0.21668916621551315
</t>
  </si>
  <si>
    <t xml:space="preserve"> 0.21668916621551315
</t>
  </si>
  <si>
    <t xml:space="preserve">date is: 2020-04-06 00:00:00
</t>
  </si>
  <si>
    <t xml:space="preserve"> 2020-04-06 00</t>
  </si>
  <si>
    <t>current price of gold is: 1660.97</t>
  </si>
  <si>
    <t xml:space="preserve"> predicted price of gold is: 1647.2137461398845
</t>
  </si>
  <si>
    <t xml:space="preserve"> 1647.2137461398845
</t>
  </si>
  <si>
    <t>current price of tb is: 101.1855469</t>
  </si>
  <si>
    <t xml:space="preserve"> current price of tb option is: 4.445310061617137</t>
  </si>
  <si>
    <t xml:space="preserve"> predicted price of tb is: 101.24205793821598
</t>
  </si>
  <si>
    <t xml:space="preserve"> 101.24205793821598
</t>
  </si>
  <si>
    <t>current price of reit is: 65.1</t>
  </si>
  <si>
    <t xml:space="preserve"> current price of reit option is: 6.451980744641688</t>
  </si>
  <si>
    <t xml:space="preserve"> predicted price of reit is: 65.1805412398171
</t>
  </si>
  <si>
    <t xml:space="preserve"> 65.1805412398171
</t>
  </si>
  <si>
    <t>value_ratio_gold_to_total is: 5.053895955113757</t>
  </si>
  <si>
    <t xml:space="preserve"> risk_ratio_to_gold is: 0.9426596578808629</t>
  </si>
  <si>
    <t xml:space="preserve"> risk_ratio_to_gold_before is: 0.9439383717355876
</t>
  </si>
  <si>
    <t xml:space="preserve"> 0.9439383717355876
</t>
  </si>
  <si>
    <t>value_ratio_tb_to_total is: -1.653919423009343</t>
  </si>
  <si>
    <t xml:space="preserve"> risk_ratio_tb_to_gold is: 0.032713928312918944</t>
  </si>
  <si>
    <t xml:space="preserve"> risk_ratio_tb_to_gold_before is: 0.032654528696236834
</t>
  </si>
  <si>
    <t xml:space="preserve"> 0.032654528696236834
</t>
  </si>
  <si>
    <t>value_ratio_reit_to_total is: -2.3999765321044135</t>
  </si>
  <si>
    <t xml:space="preserve"> risk_ratio_reit_to_gold is: 0.028114326762768056</t>
  </si>
  <si>
    <t xml:space="preserve"> risk_ratio_reit_to_gold_before is: 0.026736666685866224
</t>
  </si>
  <si>
    <t xml:space="preserve"> 0.026736666685866224
</t>
  </si>
  <si>
    <t>delta_gold is: 1.0247777345894955</t>
  </si>
  <si>
    <t xml:space="preserve"> delta_tb is: 0.9998504902557948</t>
  </si>
  <si>
    <t xml:space="preserve"> delta_reit is: 1.0217379067969916
</t>
  </si>
  <si>
    <t xml:space="preserve"> 1.0217379067969916
</t>
  </si>
  <si>
    <t>delta_gold_risk is: 0.9993422045300835</t>
  </si>
  <si>
    <t xml:space="preserve"> delta_tb_risk is: 1.0000575212861917</t>
  </si>
  <si>
    <t xml:space="preserve"> delta_reit_risk is: 1.0013417852129007
</t>
  </si>
  <si>
    <t xml:space="preserve"> 1.0013417852129007
</t>
  </si>
  <si>
    <t xml:space="preserve">collateral_ratio_tranche_gold is: 0.8938470601901728
</t>
  </si>
  <si>
    <t xml:space="preserve"> 0.8938470601901728
</t>
  </si>
  <si>
    <t xml:space="preserve">collateral_ratio_tranche_tb is: 0.33695221080818083
</t>
  </si>
  <si>
    <t xml:space="preserve"> 0.33695221080818083
</t>
  </si>
  <si>
    <t xml:space="preserve">collateral_ratio_tranche_reit is: 0.21575689547126606
</t>
  </si>
  <si>
    <t xml:space="preserve"> 0.21575689547126606
</t>
  </si>
  <si>
    <t>Total plot size is: 159575083.65602252</t>
  </si>
  <si>
    <t xml:space="preserve"> plot size of gold is: 97632797.80508429</t>
  </si>
  <si>
    <t xml:space="preserve"> plot size of TB is: 37743420.98831188</t>
  </si>
  <si>
    <t xml:space="preserve"> plot size of REIT is: 24198864.862626355
</t>
  </si>
  <si>
    <t xml:space="preserve"> 24198864.862626355
</t>
  </si>
  <si>
    <t xml:space="preserve">collateral ratio is: 1.4600360539398722
</t>
  </si>
  <si>
    <t xml:space="preserve"> 1.4600360539398722
</t>
  </si>
  <si>
    <t>S_gtbcps_0 is: 0.9995041636516088</t>
  </si>
  <si>
    <t xml:space="preserve">stdev_gtbcps is: 0.010090087488290714
</t>
  </si>
  <si>
    <t xml:space="preserve"> 0.010090087488290714
</t>
  </si>
  <si>
    <t>predicted price of GTBCPS is: 0.9995145621403092</t>
  </si>
  <si>
    <t xml:space="preserve"> actual price is: 0.9995041636516088
</t>
  </si>
  <si>
    <t xml:space="preserve"> 0.9995041636516088
</t>
  </si>
  <si>
    <t>predicted amount of GTBCPS is: 109348385.35965739</t>
  </si>
  <si>
    <t xml:space="preserve"> actual amount is: 109349522.98168132
</t>
  </si>
  <si>
    <t>plot sizes of gold is: 97632797.80508429</t>
  </si>
  <si>
    <t xml:space="preserve"> plot sizes of tb is: 37743420.98831188 </t>
  </si>
  <si>
    <t xml:space="preserve"> plot sizes of reit is: 24198864.862626355</t>
  </si>
  <si>
    <t xml:space="preserve"> plot sizes of total is: 159575083.65602252.
</t>
  </si>
  <si>
    <t xml:space="preserve"> 159575083.65602252.
</t>
  </si>
  <si>
    <t>predicted stdevs of gold is: 0.012327000739276518</t>
  </si>
  <si>
    <t xml:space="preserve"> predicted stdevs of tb is: 0.0003624402588537945</t>
  </si>
  <si>
    <t xml:space="preserve"> predicted stdevs of reit is: 0.016237424824562266</t>
  </si>
  <si>
    <t xml:space="preserve"> predicted stdevs of GTBCPS is: 0.010090087488290714.
</t>
  </si>
  <si>
    <t xml:space="preserve"> 0.010090087488290714.
</t>
  </si>
  <si>
    <t>total_value_of_collaterals is: 159575491.8477092</t>
  </si>
  <si>
    <t xml:space="preserve"> createdtionValue_gold is: -1015.7405263011386</t>
  </si>
  <si>
    <t xml:space="preserve"> createdValue_tb is: -392.66988808815745</t>
  </si>
  <si>
    <t xml:space="preserve"> createdValue_reit is: -251.7567056605932
</t>
  </si>
  <si>
    <t xml:space="preserve"> -251.7567056605932
</t>
  </si>
  <si>
    <t>plotValue_gold_after_creation is: 97634134.7901822</t>
  </si>
  <si>
    <t xml:space="preserve"> plotValue_tb_after_creation  is: 37743876.30397528</t>
  </si>
  <si>
    <t xml:space="preserve"> plotValue_reit_after_creation  is: 24199140.92067179</t>
  </si>
  <si>
    <t xml:space="preserve">total_value_after_creation is: 159577152.01482928
</t>
  </si>
  <si>
    <t xml:space="preserve"> 159577152.01482928
</t>
  </si>
  <si>
    <t>total_amount_gtncps_before_creation is: 109349522.98168132</t>
  </si>
  <si>
    <t>creation_amount_gtbcps is: -1137.6220239251852</t>
  </si>
  <si>
    <t xml:space="preserve">total_amount_gtbcps_new is: 109348385.35965739
</t>
  </si>
  <si>
    <t xml:space="preserve"> 109348385.35965739
</t>
  </si>
  <si>
    <t>payout of tranche of gold is: 321.2445716063438</t>
  </si>
  <si>
    <t xml:space="preserve"> payout of tranche of Treausry Bill Option is: 62.64577531344475</t>
  </si>
  <si>
    <t xml:space="preserve"> payout of tranche of Collar of REIT is: 24.301339774379738
</t>
  </si>
  <si>
    <t xml:space="preserve"> 24.301339774379738
</t>
  </si>
  <si>
    <t>Collateral size of tranche of gold is: 97634134.7901822</t>
  </si>
  <si>
    <t xml:space="preserve"> collateral size of tranche of Treausry Bill Option is: 37743876.30397528</t>
  </si>
  <si>
    <t xml:space="preserve"> collateral size of tranche of Collar of REIT is: 24199140.92067179
</t>
  </si>
  <si>
    <t xml:space="preserve"> 24199140.92067179
</t>
  </si>
  <si>
    <t>Collateral ratio of tranche of gold is: 0.8932965636312952</t>
  </si>
  <si>
    <t xml:space="preserve"> collateral ratio of tranche of Treausry Bill Option is: 0.3453349084612999</t>
  </si>
  <si>
    <t xml:space="preserve"> collateral ratio of tranche of Collar of REIT is: 0.2214083166069016
</t>
  </si>
  <si>
    <t xml:space="preserve"> 0.2214083166069016
</t>
  </si>
  <si>
    <t xml:space="preserve">date is: 2020-04-07 00:00:00
</t>
  </si>
  <si>
    <t xml:space="preserve"> 2020-04-07 00</t>
  </si>
  <si>
    <t>current price of gold is: 1647.72</t>
  </si>
  <si>
    <t xml:space="preserve"> predicted price of gold is: 1644.1237338366204
</t>
  </si>
  <si>
    <t xml:space="preserve"> 1644.1237338366204
</t>
  </si>
  <si>
    <t xml:space="preserve"> current price of tb option is: 4.438772051295909</t>
  </si>
  <si>
    <t xml:space="preserve"> predicted price of tb is: 101.25857933914025
</t>
  </si>
  <si>
    <t xml:space="preserve"> 101.25857933914025
</t>
  </si>
  <si>
    <t>current price of reit is: 67.0</t>
  </si>
  <si>
    <t xml:space="preserve"> current price of reit option is: 6.282107720431583</t>
  </si>
  <si>
    <t xml:space="preserve"> predicted price of reit is: 67.38375366218307
</t>
  </si>
  <si>
    <t xml:space="preserve"> 67.38375366218307
</t>
  </si>
  <si>
    <t>value_ratio_gold_to_total is: -0.4749656561964738</t>
  </si>
  <si>
    <t xml:space="preserve"> risk_ratio_to_gold is: 0.9426178506961376</t>
  </si>
  <si>
    <t xml:space="preserve"> risk_ratio_to_gold_before is: 0.9426596578808629
</t>
  </si>
  <si>
    <t xml:space="preserve"> 0.9426596578808629
</t>
  </si>
  <si>
    <t>value_ratio_tb_to_total is: 0.5945927689091222</t>
  </si>
  <si>
    <t xml:space="preserve"> risk_ratio_tb_to_gold is: 0.03228656226757608</t>
  </si>
  <si>
    <t xml:space="preserve"> risk_ratio_tb_to_gold_before is: 0.032713928312918944
</t>
  </si>
  <si>
    <t xml:space="preserve"> 0.032713928312918944
</t>
  </si>
  <si>
    <t>value_ratio_reit_to_total is: 0.8803728872873516</t>
  </si>
  <si>
    <t xml:space="preserve"> risk_ratio_reit_to_gold is: 0.02858874288549829</t>
  </si>
  <si>
    <t xml:space="preserve"> risk_ratio_reit_to_gold_before is: 0.028114326762768056
</t>
  </si>
  <si>
    <t xml:space="preserve"> 0.028114326762768056
</t>
  </si>
  <si>
    <t>delta_gold is: 0.9920227337037996</t>
  </si>
  <si>
    <t xml:space="preserve"> delta_tb is: 1.0000305553677364</t>
  </si>
  <si>
    <t xml:space="preserve"> delta_reit is: 1.0241800011374174
</t>
  </si>
  <si>
    <t xml:space="preserve"> 1.0241800011374174
</t>
  </si>
  <si>
    <t>delta_gold_risk is: 0.9999784794086005</t>
  </si>
  <si>
    <t xml:space="preserve"> delta_tb_risk is: 0.9995861718975351</t>
  </si>
  <si>
    <t xml:space="preserve"> delta_reit_risk is: 1.0004614429644454
</t>
  </si>
  <si>
    <t xml:space="preserve"> 1.0004614429644454
</t>
  </si>
  <si>
    <t xml:space="preserve">collateral_ratio_tranche_gold is: 0.8861895703853744
</t>
  </si>
  <si>
    <t xml:space="preserve"> 0.8861895703853744
</t>
  </si>
  <si>
    <t xml:space="preserve">collateral_ratio_tranche_tb is: 0.34826664891963877
</t>
  </si>
  <si>
    <t xml:space="preserve"> 0.34826664891963877
</t>
  </si>
  <si>
    <t xml:space="preserve">collateral_ratio_tranche_reit is: 0.22848002651559635
</t>
  </si>
  <si>
    <t xml:space="preserve"> 0.22848002651559635
</t>
  </si>
  <si>
    <t>Total plot size is: 159384587.0550155</t>
  </si>
  <si>
    <t xml:space="preserve"> plot size of gold is: 96855281.29736179</t>
  </si>
  <si>
    <t xml:space="preserve"> plot size of TB is: 37745029.58199555</t>
  </si>
  <si>
    <t xml:space="preserve"> plot size of REIT is: 24784276.17565816
</t>
  </si>
  <si>
    <t xml:space="preserve"> 24784276.17565816
</t>
  </si>
  <si>
    <t xml:space="preserve">collateral ratio is: 1.4582931007215443
</t>
  </si>
  <si>
    <t xml:space="preserve"> 1.4582931007215443
</t>
  </si>
  <si>
    <t>S_gtbcps_0 is: 0.9995145621403092</t>
  </si>
  <si>
    <t xml:space="preserve">stdev_gtbcps is: 0.010223197760408045
</t>
  </si>
  <si>
    <t xml:space="preserve"> 0.010223197760408045
</t>
  </si>
  <si>
    <t>predicted price of GTBCPS is: 0.9995204996695884</t>
  </si>
  <si>
    <t xml:space="preserve"> actual price is: 0.9995145621403092
</t>
  </si>
  <si>
    <t xml:space="preserve"> 0.9995145621403092
</t>
  </si>
  <si>
    <t>predicted amount of GTBCPS is: 109347735.78894831</t>
  </si>
  <si>
    <t xml:space="preserve"> actual amount is: 109348385.35965739
</t>
  </si>
  <si>
    <t>plot sizes of gold is: 96855281.29736179</t>
  </si>
  <si>
    <t xml:space="preserve"> plot sizes of tb is: 37745029.58199555 </t>
  </si>
  <si>
    <t xml:space="preserve"> plot sizes of reit is: 24784276.17565816</t>
  </si>
  <si>
    <t xml:space="preserve"> plot sizes of total is: 159384587.0550155.
</t>
  </si>
  <si>
    <t xml:space="preserve"> 159384587.0550155.
</t>
  </si>
  <si>
    <t>predicted stdevs of gold is: 0.012452425186143297</t>
  </si>
  <si>
    <t xml:space="preserve"> predicted stdevs of tb is: 0.00036097455743264796</t>
  </si>
  <si>
    <t xml:space="preserve"> predicted stdevs of reit is: 0.0165311268698615</t>
  </si>
  <si>
    <t xml:space="preserve"> predicted stdevs of GTBCPS is: 0.010223197760408045.
</t>
  </si>
  <si>
    <t xml:space="preserve"> 0.010223197760408045.
</t>
  </si>
  <si>
    <t>total_value_of_collaterals is: 159384820.16510266</t>
  </si>
  <si>
    <t xml:space="preserve"> createdtionValue_gold is: -575.3615421274994</t>
  </si>
  <si>
    <t xml:space="preserve"> createdValue_tb is: -224.22121505205797</t>
  </si>
  <si>
    <t xml:space="preserve"> createdValue_reit is: -147.2288974392559
</t>
  </si>
  <si>
    <t xml:space="preserve"> -147.2288974392559
</t>
  </si>
  <si>
    <t>plotValue_gold_after_creation is: 96856053.92958705</t>
  </si>
  <si>
    <t xml:space="preserve"> plotValue_tb_after_creation  is: 37745279.284633115</t>
  </si>
  <si>
    <t xml:space="preserve"> plotValue_reit_after_creation  is: 24784433.762537103</t>
  </si>
  <si>
    <t xml:space="preserve">total_value_after_creation is: 159385766.97675726
</t>
  </si>
  <si>
    <t xml:space="preserve"> 159385766.97675726
</t>
  </si>
  <si>
    <t>total_amount_gtncps_before_creation is: 109348385.35965739</t>
  </si>
  <si>
    <t>creation_amount_gtbcps is: -649.570709079504</t>
  </si>
  <si>
    <t xml:space="preserve">total_amount_gtbcps_new is: 109347735.78894831
</t>
  </si>
  <si>
    <t xml:space="preserve"> 109347735.78894831
</t>
  </si>
  <si>
    <t>payout of tranche of gold is: 197.27068314198993</t>
  </si>
  <si>
    <t xml:space="preserve"> payout of tranche of Treausry Bill Option is: 25.48142251332172</t>
  </si>
  <si>
    <t xml:space="preserve"> payout of tranche of Collar of REIT is: 10.3579815052127
</t>
  </si>
  <si>
    <t xml:space="preserve"> 10.3579815052127
</t>
  </si>
  <si>
    <t>Collateral size of tranche of gold is: 96856053.92958705</t>
  </si>
  <si>
    <t xml:space="preserve"> collateral size of tranche of Treausry Bill Option is: 37745279.284633115</t>
  </si>
  <si>
    <t xml:space="preserve"> collateral size of tranche of Collar of REIT is: 24784433.762537103
</t>
  </si>
  <si>
    <t xml:space="preserve"> 24784433.762537103
</t>
  </si>
  <si>
    <t>Collateral ratio of tranche of gold is: 0.8861815233998103</t>
  </si>
  <si>
    <t xml:space="preserve"> collateral ratio of tranche of Treausry Bill Option is: 0.34534928629163986</t>
  </si>
  <si>
    <t xml:space="preserve"> collateral ratio of tranche of Collar of REIT is: 0.22676442387642565
</t>
  </si>
  <si>
    <t xml:space="preserve"> 0.22676442387642565
</t>
  </si>
  <si>
    <t xml:space="preserve">date is: 2020-04-08 00:00:00
</t>
  </si>
  <si>
    <t xml:space="preserve"> 2020-04-08 00</t>
  </si>
  <si>
    <t>current price of gold is: 1646.14</t>
  </si>
  <si>
    <t xml:space="preserve"> predicted price of gold is: 1647.1367974531606
</t>
  </si>
  <si>
    <t xml:space="preserve"> 1647.1367974531606
</t>
  </si>
  <si>
    <t>current price of tb is: 101.1738281</t>
  </si>
  <si>
    <t xml:space="preserve"> current price of tb option is: 4.437152125735847</t>
  </si>
  <si>
    <t xml:space="preserve"> predicted price of tb is: 101.2387688059458
</t>
  </si>
  <si>
    <t xml:space="preserve"> 101.2387688059458
</t>
  </si>
  <si>
    <t xml:space="preserve"> current price of reit option is: 6.282923584941955</t>
  </si>
  <si>
    <t xml:space="preserve"> predicted price of reit is: 67.05270284269578
</t>
  </si>
  <si>
    <t xml:space="preserve"> 67.05270284269578
</t>
  </si>
  <si>
    <t>value_ratio_gold_to_total is: 0.08214562448419188</t>
  </si>
  <si>
    <t xml:space="preserve"> risk_ratio_to_gold is: 0.9424753434283023</t>
  </si>
  <si>
    <t xml:space="preserve"> risk_ratio_to_gold_before is: 0.9426178506961376
</t>
  </si>
  <si>
    <t xml:space="preserve"> 0.9426178506961376
</t>
  </si>
  <si>
    <t>value_ratio_tb_to_total is: 0.3710154214095245</t>
  </si>
  <si>
    <t xml:space="preserve"> risk_ratio_tb_to_gold is: 0.032402761494913945</t>
  </si>
  <si>
    <t xml:space="preserve"> risk_ratio_tb_to_gold_before is: 0.03228656226757608
</t>
  </si>
  <si>
    <t xml:space="preserve"> 0.03228656226757608
</t>
  </si>
  <si>
    <t>value_ratio_reit_to_total is: 0.5468389541062836</t>
  </si>
  <si>
    <t xml:space="preserve"> risk_ratio_reit_to_gold is: 0.028632953627827324</t>
  </si>
  <si>
    <t xml:space="preserve"> risk_ratio_reit_to_gold_before is: 0.02858874288549829
</t>
  </si>
  <si>
    <t xml:space="preserve"> 0.02858874288549829
</t>
  </si>
  <si>
    <t>delta_gold is: 0.9990410992158862</t>
  </si>
  <si>
    <t xml:space="preserve"> delta_tb is: 0.9997812796347106</t>
  </si>
  <si>
    <t xml:space="preserve"> delta_reit is: 0.9959173644864173
</t>
  </si>
  <si>
    <t xml:space="preserve"> 0.9959173644864173
</t>
  </si>
  <si>
    <t>delta_gold_risk is: 0.999926641635778</t>
  </si>
  <si>
    <t xml:space="preserve"> delta_tb_risk is: 1.0001125648938824</t>
  </si>
  <si>
    <t xml:space="preserve"> delta_reit_risk is: 1.0000429819426226
</t>
  </si>
  <si>
    <t xml:space="preserve"> 1.0000429819426226
</t>
  </si>
  <si>
    <t xml:space="preserve">collateral_ratio_tranche_gold is: 0.885396714496818
</t>
  </si>
  <si>
    <t xml:space="preserve"> 0.885396714496818
</t>
  </si>
  <si>
    <t xml:space="preserve">collateral_ratio_tranche_tb is: 0.3455662537925527
</t>
  </si>
  <si>
    <t xml:space="preserve"> 0.3455662537925527
</t>
  </si>
  <si>
    <t xml:space="preserve">collateral_ratio_tranche_reit is: 0.22604567619672394
</t>
  </si>
  <si>
    <t xml:space="preserve"> 0.22604567619672394
</t>
  </si>
  <si>
    <t>Total plot size is: 159183450.15996197</t>
  </si>
  <si>
    <t xml:space="preserve"> plot size of gold is: 96763178.5835278</t>
  </si>
  <si>
    <t xml:space="preserve"> plot size of TB is: 37737023.62336003</t>
  </si>
  <si>
    <t xml:space="preserve"> plot size of REIT is: 24683247.95307413
</t>
  </si>
  <si>
    <t xml:space="preserve"> 24683247.95307413
</t>
  </si>
  <si>
    <t xml:space="preserve">collateral ratio is: 1.4564527938777219
</t>
  </si>
  <si>
    <t xml:space="preserve"> 1.4564527938777219
</t>
  </si>
  <si>
    <t>S_gtbcps_0 is: 0.9995204996695884</t>
  </si>
  <si>
    <t xml:space="preserve">stdev_gtbcps is: 0.010222294187683664
</t>
  </si>
  <si>
    <t xml:space="preserve"> 0.010222294187683664
</t>
  </si>
  <si>
    <t>predicted price of GTBCPS is: 0.9995116699319926</t>
  </si>
  <si>
    <t xml:space="preserve"> actual price is: 0.9995204996695884
</t>
  </si>
  <si>
    <t xml:space="preserve"> 0.9995204996695884
</t>
  </si>
  <si>
    <t>predicted amount of GTBCPS is: 109348701.77248083</t>
  </si>
  <si>
    <t xml:space="preserve"> actual amount is: 109347735.78894831
</t>
  </si>
  <si>
    <t>plot sizes of gold is: 96763178.5835278</t>
  </si>
  <si>
    <t xml:space="preserve"> plot sizes of tb is: 37737023.62336003 </t>
  </si>
  <si>
    <t xml:space="preserve"> plot sizes of reit is: 24683247.95307413</t>
  </si>
  <si>
    <t xml:space="preserve"> plot sizes of total is: 159183450.15996197.
</t>
  </si>
  <si>
    <t xml:space="preserve"> 159183450.15996197.
</t>
  </si>
  <si>
    <t>predicted stdevs of gold is: 0.012463073641217298</t>
  </si>
  <si>
    <t xml:space="preserve"> predicted stdevs of tb is: 0.000362354535393971</t>
  </si>
  <si>
    <t xml:space="preserve"> predicted stdevs of reit is: 0.016512383459968798</t>
  </si>
  <si>
    <t xml:space="preserve"> predicted stdevs of GTBCPS is: 0.010222294187683664.
</t>
  </si>
  <si>
    <t xml:space="preserve"> 0.010222294187683664.
</t>
  </si>
  <si>
    <t>total_value_of_collaterals is: 159183103.65722588</t>
  </si>
  <si>
    <t xml:space="preserve"> createdtionValue_gold is: 854.800907695027</t>
  </si>
  <si>
    <t xml:space="preserve"> createdValue_tb is: 333.36738666882985</t>
  </si>
  <si>
    <t xml:space="preserve"> createdValue_reit is: 218.0510232458895
</t>
  </si>
  <si>
    <t xml:space="preserve"> 218.0510232458895
</t>
  </si>
  <si>
    <t>plotValue_gold_after_creation is: 96762046.82612735</t>
  </si>
  <si>
    <t xml:space="preserve"> plotValue_tb_after_creation  is: 37736635.96840923</t>
  </si>
  <si>
    <t xml:space="preserve"> plotValue_reit_after_creation  is: 24683014.643371668</t>
  </si>
  <si>
    <t xml:space="preserve">total_value_after_creation is: 159181697.43790826
</t>
  </si>
  <si>
    <t xml:space="preserve"> 159181697.43790826
</t>
  </si>
  <si>
    <t>total_amount_gtncps_before_creation is: 109347735.78894831</t>
  </si>
  <si>
    <t>creation_amount_gtbcps is: 965.9835325181484</t>
  </si>
  <si>
    <t xml:space="preserve">total_amount_gtbcps_new is: 109348701.77248083
</t>
  </si>
  <si>
    <t xml:space="preserve"> 109348701.77248083
</t>
  </si>
  <si>
    <t>payout of tranche of gold is: -276.9564927581765</t>
  </si>
  <si>
    <t xml:space="preserve"> payout of tranche of Treausry Bill Option is: -54.287564126410146</t>
  </si>
  <si>
    <t xml:space="preserve"> payout of tranche of Collar of REIT is: -15.258679216950492
</t>
  </si>
  <si>
    <t xml:space="preserve"> -15.258679216950492
</t>
  </si>
  <si>
    <t>Collateral size of tranche of gold is: 96762046.82612735</t>
  </si>
  <si>
    <t xml:space="preserve"> collateral size of tranche of Treausry Bill Option is: 37736635.96840923</t>
  </si>
  <si>
    <t xml:space="preserve"> collateral size of tranche of Collar of REIT is: 24683014.643371668
</t>
  </si>
  <si>
    <t xml:space="preserve"> 24683014.643371668
</t>
  </si>
  <si>
    <t>Collateral ratio of tranche of gold is: 0.8853344884583826</t>
  </si>
  <si>
    <t xml:space="preserve"> collateral ratio of tranche of Treausry Bill Option is: 0.3452753057328946</t>
  </si>
  <si>
    <t xml:space="preserve"> collateral ratio of tranche of Collar of REIT is: 0.2258398293513529
</t>
  </si>
  <si>
    <t xml:space="preserve"> 0.2258398293513529
</t>
  </si>
  <si>
    <t xml:space="preserve">date is: 2020-04-09 00:00:00
</t>
  </si>
  <si>
    <t xml:space="preserve"> 2020-04-09 00</t>
  </si>
  <si>
    <t>current price of gold is: 1683.73</t>
  </si>
  <si>
    <t xml:space="preserve"> predicted price of gold is: 1673.532194901084
</t>
  </si>
  <si>
    <t xml:space="preserve"> 1673.532194901084
</t>
  </si>
  <si>
    <t>current price of tb is: 101.1542969</t>
  </si>
  <si>
    <t xml:space="preserve"> current price of tb option is: 4.4404293927586655</t>
  </si>
  <si>
    <t xml:space="preserve"> predicted price of tb is: 101.21585115146738
</t>
  </si>
  <si>
    <t xml:space="preserve"> 101.21585115146738
</t>
  </si>
  <si>
    <t>current price of reit is: 67.5</t>
  </si>
  <si>
    <t xml:space="preserve"> current price of reit option is: 6.309980195136262</t>
  </si>
  <si>
    <t xml:space="preserve"> predicted price of reit is: 67.64960510677535
</t>
  </si>
  <si>
    <t xml:space="preserve"> 67.64960510677535
</t>
  </si>
  <si>
    <t>value_ratio_gold_to_total is: -13.35203955517452</t>
  </si>
  <si>
    <t xml:space="preserve"> risk_ratio_to_gold is: 0.942013766301301</t>
  </si>
  <si>
    <t xml:space="preserve"> risk_ratio_to_gold_before is: 0.9424753434283023
</t>
  </si>
  <si>
    <t xml:space="preserve"> 0.9424753434283023
</t>
  </si>
  <si>
    <t>value_ratio_tb_to_total is: 5.894470732809398</t>
  </si>
  <si>
    <t xml:space="preserve"> risk_ratio_tb_to_gold is: 0.03247977276714513</t>
  </si>
  <si>
    <t xml:space="preserve"> risk_ratio_tb_to_gold_before is: 0.032402761494913945
</t>
  </si>
  <si>
    <t xml:space="preserve"> 0.032402761494913945
</t>
  </si>
  <si>
    <t>value_ratio_reit_to_total is: 8.457568822365122</t>
  </si>
  <si>
    <t xml:space="preserve"> risk_ratio_reit_to_gold is: 0.029075839022239723</t>
  </si>
  <si>
    <t xml:space="preserve"> risk_ratio_reit_to_gold_before is: 0.028632953627827324
</t>
  </si>
  <si>
    <t xml:space="preserve"> 0.028632953627827324
</t>
  </si>
  <si>
    <t>delta_gold is: 1.022835238801074</t>
  </si>
  <si>
    <t xml:space="preserve"> delta_tb is: 0.9998460961829685</t>
  </si>
  <si>
    <t xml:space="preserve"> delta_reit is: 1.0113321934716923
</t>
  </si>
  <si>
    <t xml:space="preserve"> 1.0113321934716923
</t>
  </si>
  <si>
    <t>delta_gold_risk is: 0.9997623768411975</t>
  </si>
  <si>
    <t xml:space="preserve"> delta_tb_risk is: 1.000074594213715</t>
  </si>
  <si>
    <t xml:space="preserve"> delta_reit_risk is: 1.00043055726812
</t>
  </si>
  <si>
    <t xml:space="preserve"> 1.00043055726812
</t>
  </si>
  <si>
    <t xml:space="preserve">collateral_ratio_tranche_gold is: 0.905766544028486
</t>
  </si>
  <si>
    <t xml:space="preserve"> 0.905766544028486
</t>
  </si>
  <si>
    <t xml:space="preserve">collateral_ratio_tranche_tb is: 0.33748975768056805
</t>
  </si>
  <si>
    <t xml:space="preserve"> 0.33748975768056805
</t>
  </si>
  <si>
    <t xml:space="preserve">collateral_ratio_tranche_reit is: 0.2232038795347475
</t>
  </si>
  <si>
    <t xml:space="preserve"> 0.2232038795347475
</t>
  </si>
  <si>
    <t>Total plot size is: 161665186.76914942</t>
  </si>
  <si>
    <t xml:space="preserve"> plot size of gold is: 98971631.27228267</t>
  </si>
  <si>
    <t xml:space="preserve"> plot size of TB is: 37730828.156091765</t>
  </si>
  <si>
    <t xml:space="preserve"> plot size of REIT is: 24962727.340774972
</t>
  </si>
  <si>
    <t xml:space="preserve"> 24962727.340774972
</t>
  </si>
  <si>
    <t xml:space="preserve">collateral ratio is: 1.4791595024864843
</t>
  </si>
  <si>
    <t xml:space="preserve"> 1.4791595024864843
</t>
  </si>
  <si>
    <t>S_gtbcps_0 is: 0.9995116699319926</t>
  </si>
  <si>
    <t xml:space="preserve">stdev_gtbcps is: 0.010227511514209878
</t>
  </si>
  <si>
    <t xml:space="preserve"> 0.010227511514209878
</t>
  </si>
  <si>
    <t>predicted price of GTBCPS is: 0.9995265703669837</t>
  </si>
  <si>
    <t xml:space="preserve"> actual price is: 0.9995116699319926
</t>
  </si>
  <si>
    <t xml:space="preserve"> 0.9995116699319926
</t>
  </si>
  <si>
    <t>predicted amount of GTBCPS is: 109347071.65751398</t>
  </si>
  <si>
    <t xml:space="preserve"> actual amount is: 109348701.77248083
</t>
  </si>
  <si>
    <t>plot sizes of gold is: 98971631.27228267</t>
  </si>
  <si>
    <t xml:space="preserve"> plot sizes of tb is: 37730828.156091765 </t>
  </si>
  <si>
    <t xml:space="preserve"> plot sizes of reit is: 24962727.340774972</t>
  </si>
  <si>
    <t xml:space="preserve"> plot sizes of total is: 161665186.76914942.
</t>
  </si>
  <si>
    <t xml:space="preserve"> 161665186.76914942.
</t>
  </si>
  <si>
    <t>predicted stdevs of gold is: 0.01246111689102917</t>
  </si>
  <si>
    <t xml:space="preserve"> predicted stdevs of tb is: 0.0003634519049729648</t>
  </si>
  <si>
    <t xml:space="preserve"> predicted stdevs of reit is: 0.01628115974792588</t>
  </si>
  <si>
    <t xml:space="preserve"> predicted stdevs of GTBCPS is: 0.010227511514209878.
</t>
  </si>
  <si>
    <t xml:space="preserve"> 0.010227511514209878.
</t>
  </si>
  <si>
    <t>total_value_of_collaterals is: 161665771.3743528</t>
  </si>
  <si>
    <t xml:space="preserve"> createdtionValue_gold is: -1475.4477301794097</t>
  </si>
  <si>
    <t xml:space="preserve"> createdValue_tb is: -562.4817328365386</t>
  </si>
  <si>
    <t xml:space="preserve"> createdValue_reit is: -372.13776192828266
</t>
  </si>
  <si>
    <t xml:space="preserve"> -372.13776192828266
</t>
  </si>
  <si>
    <t>plotValue_gold_after_creation is: 98973567.57578766</t>
  </si>
  <si>
    <t xml:space="preserve"> plotValue_tb_after_creation  is: 37731478.15156685</t>
  </si>
  <si>
    <t xml:space="preserve"> plotValue_reit_after_creation  is: 24963135.71422326</t>
  </si>
  <si>
    <t xml:space="preserve">total_value_after_creation is: 161668181.4415778
</t>
  </si>
  <si>
    <t xml:space="preserve"> 161668181.4415778
</t>
  </si>
  <si>
    <t>total_amount_gtncps_before_creation is: 109348701.77248083</t>
  </si>
  <si>
    <t>creation_amount_gtbcps is: -1630.114966854453</t>
  </si>
  <si>
    <t xml:space="preserve">total_amount_gtbcps_new is: 109347071.65751398
</t>
  </si>
  <si>
    <t xml:space="preserve"> 109347071.65751398
</t>
  </si>
  <si>
    <t>payout of tranche of gold is: 460.8557748019775</t>
  </si>
  <si>
    <t xml:space="preserve"> payout of tranche of Treausry Bill Option is: 87.51374224523343</t>
  </si>
  <si>
    <t xml:space="preserve"> payout of tranche of Collar of REIT is: 36.23568635864655
</t>
  </si>
  <si>
    <t xml:space="preserve"> 36.23568635864655
</t>
  </si>
  <si>
    <t>Collateral size of tranche of gold is: 98973567.57578766</t>
  </si>
  <si>
    <t xml:space="preserve"> collateral size of tranche of Treausry Bill Option is: 37731478.15156685</t>
  </si>
  <si>
    <t xml:space="preserve"> collateral size of tranche of Collar of REIT is: 24963135.71422326
</t>
  </si>
  <si>
    <t xml:space="preserve"> 24963135.71422326
</t>
  </si>
  <si>
    <t>Collateral ratio of tranche of gold is: 0.9055475299158263</t>
  </si>
  <si>
    <t xml:space="preserve"> collateral ratio of tranche of Treausry Bill Option is: 0.34521991757103143</t>
  </si>
  <si>
    <t xml:space="preserve"> collateral ratio of tranche of Collar of REIT is: 0.22839740385895166
</t>
  </si>
  <si>
    <t xml:space="preserve"> 0.22839740385895166
</t>
  </si>
  <si>
    <t xml:space="preserve">date is: 2020-04-14 00:00:00
</t>
  </si>
  <si>
    <t xml:space="preserve"> 2020-04-14 00</t>
  </si>
  <si>
    <t>current price of gold is: 1726.97</t>
  </si>
  <si>
    <t xml:space="preserve"> predicted price of gold is: 1702.5544830915885
</t>
  </si>
  <si>
    <t xml:space="preserve"> 1702.5544830915885
</t>
  </si>
  <si>
    <t>current price of tb is: 101.1289063</t>
  </si>
  <si>
    <t xml:space="preserve"> current price of tb option is: 4.437996080937451</t>
  </si>
  <si>
    <t xml:space="preserve"> predicted price of tb is: 101.19297489356974
</t>
  </si>
  <si>
    <t xml:space="preserve"> 101.19297489356974
</t>
  </si>
  <si>
    <t>current price of reit is: 69.0</t>
  </si>
  <si>
    <t xml:space="preserve"> current price of reit option is: 6.211213387548028</t>
  </si>
  <si>
    <t xml:space="preserve"> predicted price of reit is: 69.325031362962
</t>
  </si>
  <si>
    <t xml:space="preserve"> 69.325031362962
</t>
  </si>
  <si>
    <t>value_ratio_gold_to_total is: 1.8251579740180859</t>
  </si>
  <si>
    <t xml:space="preserve"> risk_ratio_to_gold is: 0.9416597987883581</t>
  </si>
  <si>
    <t xml:space="preserve"> risk_ratio_to_gold_before is: 0.942013766301301
</t>
  </si>
  <si>
    <t xml:space="preserve"> 0.942013766301301
</t>
  </si>
  <si>
    <t>value_ratio_tb_to_total is: -0.3365474206852066</t>
  </si>
  <si>
    <t xml:space="preserve"> risk_ratio_tb_to_gold is: 0.032364049443147136</t>
  </si>
  <si>
    <t xml:space="preserve"> risk_ratio_tb_to_gold_before is: 0.03247977276714513
</t>
  </si>
  <si>
    <t xml:space="preserve"> 0.03247977276714513
</t>
  </si>
  <si>
    <t>value_ratio_reit_to_total is: -0.4886105533328792</t>
  </si>
  <si>
    <t xml:space="preserve"> risk_ratio_reit_to_gold is: 0.029590598389019583</t>
  </si>
  <si>
    <t xml:space="preserve"> risk_ratio_reit_to_gold_before is: 0.029075839022239723
</t>
  </si>
  <si>
    <t xml:space="preserve"> 0.029075839022239723
</t>
  </si>
  <si>
    <t>delta_gold is: 1.0256810771323193</t>
  </si>
  <si>
    <t xml:space="preserve"> delta_tb is: 0.9997365028273848</t>
  </si>
  <si>
    <t xml:space="preserve"> delta_reit is: 1.0189843323180312
</t>
  </si>
  <si>
    <t xml:space="preserve"> 1.0189843323180312
</t>
  </si>
  <si>
    <t>delta_gold_risk is: 0.9998177317179286</t>
  </si>
  <si>
    <t xml:space="preserve"> delta_tb_risk is: 0.9998879171030268</t>
  </si>
  <si>
    <t xml:space="preserve"> delta_reit_risk is: 1.0005002151904268
</t>
  </si>
  <si>
    <t xml:space="preserve"> 1.0005002151904268
</t>
  </si>
  <si>
    <t xml:space="preserve">collateral_ratio_tranche_gold is: 0.9289722880616127
</t>
  </si>
  <si>
    <t xml:space="preserve"> 0.9289722880616127
</t>
  </si>
  <si>
    <t xml:space="preserve">collateral_ratio_tranche_tb is: 0.33652530809377457
</t>
  </si>
  <si>
    <t xml:space="preserve"> 0.33652530809377457
</t>
  </si>
  <si>
    <t xml:space="preserve">collateral_ratio_tranche_reit is: 0.22679273576835904
</t>
  </si>
  <si>
    <t xml:space="preserve"> 0.22679273576835904
</t>
  </si>
  <si>
    <t>Total plot size is: 164673895.5908398</t>
  </si>
  <si>
    <t xml:space="preserve"> plot size of gold is: 101515315.39876229</t>
  </si>
  <si>
    <t xml:space="preserve"> plot size of TB is: 37721536.01375532</t>
  </si>
  <si>
    <t xml:space="preserve"> plot size of REIT is: 25437044.178322185
</t>
  </si>
  <si>
    <t xml:space="preserve"> 25437044.178322185
</t>
  </si>
  <si>
    <t xml:space="preserve">collateral ratio is: 1.5066877559884158
</t>
  </si>
  <si>
    <t xml:space="preserve"> 1.5066877559884158
</t>
  </si>
  <si>
    <t>S_gtbcps_0 is: 0.9995265703669837</t>
  </si>
  <si>
    <t xml:space="preserve">stdev_gtbcps is: 0.010411451982837433
</t>
  </si>
  <si>
    <t xml:space="preserve"> 0.010411451982837433
</t>
  </si>
  <si>
    <t>predicted price of GTBCPS is: 0.9995505828383603</t>
  </si>
  <si>
    <t xml:space="preserve"> actual price is: 0.9995265703669837
</t>
  </si>
  <si>
    <t xml:space="preserve"> 0.9995265703669837
</t>
  </si>
  <si>
    <t>predicted amount of GTBCPS is: 109831957.4271241</t>
  </si>
  <si>
    <t xml:space="preserve"> actual amount is: 109347071.65751398
</t>
  </si>
  <si>
    <t>plot sizes of gold is: 101515315.39876229</t>
  </si>
  <si>
    <t xml:space="preserve"> plot sizes of tb is: 37721536.01375532 </t>
  </si>
  <si>
    <t xml:space="preserve"> plot sizes of reit is: 25437044.178322185</t>
  </si>
  <si>
    <t xml:space="preserve"> plot sizes of total is: 164673895.5908398.
</t>
  </si>
  <si>
    <t xml:space="preserve"> 164673895.5908398.
</t>
  </si>
  <si>
    <t>predicted stdevs of gold is: 0.012642373850653798</t>
  </si>
  <si>
    <t xml:space="preserve"> predicted stdevs of tb is: 0.00036509005400765516</t>
  </si>
  <si>
    <t xml:space="preserve"> predicted stdevs of reit is: 0.016406309922902436</t>
  </si>
  <si>
    <t xml:space="preserve"> predicted stdevs of GTBCPS is: 0.010411451982837433.
</t>
  </si>
  <si>
    <t xml:space="preserve"> 0.010411451982837433.
</t>
  </si>
  <si>
    <t>total_value_of_collaterals is: 164674843.36225817</t>
  </si>
  <si>
    <t xml:space="preserve"> createdtionValue_gold is: 448172.8088887134</t>
  </si>
  <si>
    <t xml:space="preserve"> createdValue_tb is: 166533.5163707026</t>
  </si>
  <si>
    <t xml:space="preserve"> createdValue_reit is: 112299.6393945058
</t>
  </si>
  <si>
    <t xml:space="preserve"> 112299.6393945058
</t>
  </si>
  <si>
    <t>plotValue_gold_after_creation is: 101067895.40948504</t>
  </si>
  <si>
    <t xml:space="preserve"> plotValue_tb_after_creation  is: 37555138.73423614</t>
  </si>
  <si>
    <t xml:space="preserve"> plotValue_reit_after_creation  is: 25324803.253883053</t>
  </si>
  <si>
    <t xml:space="preserve">total_value_after_creation is: 163947837.39760426
</t>
  </si>
  <si>
    <t xml:space="preserve"> 163947837.39760426
</t>
  </si>
  <si>
    <t>total_amount_gtncps_before_creation is: 109347071.65751398</t>
  </si>
  <si>
    <t>creation_amount_gtbcps is: 484885.76961012185</t>
  </si>
  <si>
    <t xml:space="preserve">total_amount_gtbcps_new is: 109831957.4271241
</t>
  </si>
  <si>
    <t xml:space="preserve"> 109831957.4271241
</t>
  </si>
  <si>
    <t>payout of tranche of gold is: 752.8196114689489</t>
  </si>
  <si>
    <t xml:space="preserve"> payout of tranche of Treausry Bill Option is: 136.23685152517405</t>
  </si>
  <si>
    <t xml:space="preserve"> payout of tranche of Collar of REIT is: 58.714955373304555
</t>
  </si>
  <si>
    <t xml:space="preserve"> 58.714955373304555
</t>
  </si>
  <si>
    <t>Collateral size of tranche of gold is: 101067895.40948504</t>
  </si>
  <si>
    <t xml:space="preserve"> collateral size of tranche of Treausry Bill Option is: 37555138.73423614</t>
  </si>
  <si>
    <t xml:space="preserve"> collateral size of tranche of Collar of REIT is: 25324803.253883053
</t>
  </si>
  <si>
    <t xml:space="preserve"> 25324803.253883053
</t>
  </si>
  <si>
    <t>Collateral ratio of tranche of gold is: 0.9247009174174846</t>
  </si>
  <si>
    <t xml:space="preserve"> collateral ratio of tranche of Treausry Bill Option is: 0.34360338760977094</t>
  </si>
  <si>
    <t xml:space="preserve"> collateral ratio of tranche of Collar of REIT is: 0.23170432813905445
</t>
  </si>
  <si>
    <t xml:space="preserve"> 0.23170432813905445
</t>
  </si>
  <si>
    <t xml:space="preserve">date is: 2020-04-15 00:00:00
</t>
  </si>
  <si>
    <t xml:space="preserve"> 2020-04-15 00</t>
  </si>
  <si>
    <t>current price of gold is: 1717.03</t>
  </si>
  <si>
    <t xml:space="preserve"> predicted price of gold is: 1722.328256592289
</t>
  </si>
  <si>
    <t xml:space="preserve"> 1722.328256592289
</t>
  </si>
  <si>
    <t>current price of tb is: 101.1601563</t>
  </si>
  <si>
    <t xml:space="preserve"> current price of tb option is: 4.448588843391132</t>
  </si>
  <si>
    <t xml:space="preserve"> predicted price of tb is: 101.21327932563156
</t>
  </si>
  <si>
    <t xml:space="preserve"> 101.21327932563156
</t>
  </si>
  <si>
    <t>current price of reit is: 68.8</t>
  </si>
  <si>
    <t xml:space="preserve"> current price of reit option is: 6.3221273156630104</t>
  </si>
  <si>
    <t xml:space="preserve"> predicted price of reit is: 69.24643470170044
</t>
  </si>
  <si>
    <t xml:space="preserve"> 69.24643470170044
</t>
  </si>
  <si>
    <t>value_ratio_gold_to_total is: 0.31977830496846515</t>
  </si>
  <si>
    <t xml:space="preserve"> risk_ratio_to_gold is: 0.9426193235771663</t>
  </si>
  <si>
    <t xml:space="preserve"> risk_ratio_to_gold_before is: 0.9416597987883581
</t>
  </si>
  <si>
    <t xml:space="preserve"> 0.9416597987883581
</t>
  </si>
  <si>
    <t>value_ratio_tb_to_total is: 0.2717025432531074</t>
  </si>
  <si>
    <t xml:space="preserve"> risk_ratio_tb_to_gold is: 0.03208804225520666</t>
  </si>
  <si>
    <t xml:space="preserve"> risk_ratio_tb_to_gold_before is: 0.032364049443147136
</t>
  </si>
  <si>
    <t xml:space="preserve"> 0.032364049443147136
</t>
  </si>
  <si>
    <t>value_ratio_reit_to_total is: 0.40851915177842746</t>
  </si>
  <si>
    <t xml:space="preserve"> risk_ratio_reit_to_gold is: 0.02878560523705859</t>
  </si>
  <si>
    <t xml:space="preserve"> risk_ratio_reit_to_gold_before is: 0.029590598389019583
</t>
  </si>
  <si>
    <t xml:space="preserve"> 0.029590598389019583
</t>
  </si>
  <si>
    <t>delta_gold is: 0.9942442543877427</t>
  </si>
  <si>
    <t xml:space="preserve"> delta_tb is: 1.0003963625105026</t>
  </si>
  <si>
    <t xml:space="preserve"> delta_reit is: 0.9988155214113356
</t>
  </si>
  <si>
    <t xml:space="preserve"> 0.9988155214113356
</t>
  </si>
  <si>
    <t>delta_gold_risk is: 1.0004941776048548</t>
  </si>
  <si>
    <t xml:space="preserve"> delta_tb_risk is: 0.9997326454867452</t>
  </si>
  <si>
    <t xml:space="preserve"> delta_reit_risk is: 0.9992181424799131
</t>
  </si>
  <si>
    <t xml:space="preserve"> 0.9992181424799131
</t>
  </si>
  <si>
    <t xml:space="preserve">collateral_ratio_tranche_gold is: 0.9189244622795968
</t>
  </si>
  <si>
    <t xml:space="preserve"> 0.9189244622795968
</t>
  </si>
  <si>
    <t xml:space="preserve">collateral_ratio_tranche_tb is: 0.3458219672863293
</t>
  </si>
  <si>
    <t xml:space="preserve"> 0.3458219672863293
</t>
  </si>
  <si>
    <t xml:space="preserve">collateral_ratio_tranche_reit is: 0.2329517772689352
</t>
  </si>
  <si>
    <t xml:space="preserve"> 0.2329517772689352
</t>
  </si>
  <si>
    <t>Total plot size is: 163351005.06391564</t>
  </si>
  <si>
    <t xml:space="preserve"> plot size of gold is: 100486174.31394182</t>
  </si>
  <si>
    <t xml:space="preserve"> plot size of TB is: 37570024.18330712</t>
  </si>
  <si>
    <t xml:space="preserve"> plot size of REIT is: 25294806.56666669
</t>
  </si>
  <si>
    <t xml:space="preserve"> 25294806.56666669
</t>
  </si>
  <si>
    <t xml:space="preserve">collateral ratio is: 1.4879499067944766
</t>
  </si>
  <si>
    <t xml:space="preserve"> 1.4879499067944766
</t>
  </si>
  <si>
    <t>S_gtbcps_0 is: 0.9995505828383603</t>
  </si>
  <si>
    <t xml:space="preserve">stdev_gtbcps is: 0.01052974643544191
</t>
  </si>
  <si>
    <t xml:space="preserve"> 0.01052974643544191
</t>
  </si>
  <si>
    <t>predicted price of GTBCPS is: 0.9995960218235648</t>
  </si>
  <si>
    <t xml:space="preserve"> actual price is: 0.9995505828383603
</t>
  </si>
  <si>
    <t xml:space="preserve"> 0.9995505828383603
</t>
  </si>
  <si>
    <t>predicted amount of GTBCPS is: 109826964.75750603</t>
  </si>
  <si>
    <t xml:space="preserve"> actual amount is: 109831957.4271241
</t>
  </si>
  <si>
    <t>plot sizes of gold is: 100486174.31394182</t>
  </si>
  <si>
    <t xml:space="preserve"> plot sizes of tb is: 37570024.18330712 </t>
  </si>
  <si>
    <t xml:space="preserve"> plot sizes of reit is: 25294806.56666669</t>
  </si>
  <si>
    <t xml:space="preserve"> plot sizes of total is: 163351005.06391564.
</t>
  </si>
  <si>
    <t xml:space="preserve"> 163351005.06391564.
</t>
  </si>
  <si>
    <t>predicted stdevs of gold is: 0.012868488929820752</t>
  </si>
  <si>
    <t xml:space="preserve"> predicted stdevs of tb is: 0.0003656042869717295</t>
  </si>
  <si>
    <t xml:space="preserve"> predicted stdevs of reit is: 0.01633551450755462</t>
  </si>
  <si>
    <t xml:space="preserve"> predicted stdevs of GTBCPS is: 0.01052974643544191.
</t>
  </si>
  <si>
    <t xml:space="preserve"> 0.01052974643544191.
</t>
  </si>
  <si>
    <t>total_value_of_collaterals is: 163352802.32149142</t>
  </si>
  <si>
    <t xml:space="preserve"> createdtionValue_gold is: -4568.112522292052</t>
  </si>
  <si>
    <t xml:space="preserve"> createdValue_tb is: -1707.919478935893</t>
  </si>
  <si>
    <t xml:space="preserve"> createdValue_reit is: -1149.8909037514175
</t>
  </si>
  <si>
    <t xml:space="preserve"> -1149.8909037514175
</t>
  </si>
  <si>
    <t>plotValue_gold_after_creation is: 100492277.3689621</t>
  </si>
  <si>
    <t xml:space="preserve"> plotValue_tb_after_creation  is: 37571911.19166264</t>
  </si>
  <si>
    <t xml:space="preserve"> plotValue_reit_after_creation  is: 25296039.68377165</t>
  </si>
  <si>
    <t xml:space="preserve">total_value_after_creation is: 163360228.24439636
</t>
  </si>
  <si>
    <t xml:space="preserve"> 163360228.24439636
</t>
  </si>
  <si>
    <t>total_amount_gtncps_before_creation is: 109831957.4271241</t>
  </si>
  <si>
    <t>creation_amount_gtbcps is: -4992.669618070126</t>
  </si>
  <si>
    <t xml:space="preserve">total_amount_gtbcps_new is: 109826964.75750603
</t>
  </si>
  <si>
    <t xml:space="preserve"> 109826964.75750603
</t>
  </si>
  <si>
    <t>payout of tranche of gold is: 1534.9424979763564</t>
  </si>
  <si>
    <t xml:space="preserve"> payout of tranche of Treausry Bill Option is: 179.08887658231717</t>
  </si>
  <si>
    <t xml:space="preserve"> payout of tranche of Collar of REIT is: 83.22620120904567
</t>
  </si>
  <si>
    <t xml:space="preserve"> 83.22620120904567
</t>
  </si>
  <si>
    <t>Collateral size of tranche of gold is: 100492277.3689621</t>
  </si>
  <si>
    <t xml:space="preserve"> collateral size of tranche of Treausry Bill Option is: 37571911.19166264</t>
  </si>
  <si>
    <t xml:space="preserve"> collateral size of tranche of Collar of REIT is: 25296039.68377165
</t>
  </si>
  <si>
    <t xml:space="preserve"> 25296039.68377165
</t>
  </si>
  <si>
    <t>Collateral ratio of tranche of gold is: 0.9153336862764079</t>
  </si>
  <si>
    <t xml:space="preserve"> collateral ratio of tranche of Treausry Bill Option is: 0.34222367003632354</t>
  </si>
  <si>
    <t xml:space="preserve"> collateral ratio of tranche of Collar of REIT is: 0.23040892154258624
</t>
  </si>
  <si>
    <t xml:space="preserve"> 0.23040892154258624
</t>
  </si>
  <si>
    <t xml:space="preserve">date is: 2020-04-16 00:00:00
</t>
  </si>
  <si>
    <t xml:space="preserve"> 2020-04-16 00</t>
  </si>
  <si>
    <t>current price of gold is: 1717.7</t>
  </si>
  <si>
    <t xml:space="preserve"> predicted price of gold is: 1714.1317900815188
</t>
  </si>
  <si>
    <t xml:space="preserve"> 1714.1317900815188
</t>
  </si>
  <si>
    <t>current price of tb is: 101.1523438</t>
  </si>
  <si>
    <t xml:space="preserve"> current price of tb option is: 4.450225182230184</t>
  </si>
  <si>
    <t xml:space="preserve"> predicted price of tb is: 101.20377597933638
</t>
  </si>
  <si>
    <t xml:space="preserve"> 101.20377597933638
</t>
  </si>
  <si>
    <t xml:space="preserve"> current price of reit option is: 6.327978593687334</t>
  </si>
  <si>
    <t xml:space="preserve"> predicted price of reit is: 69.32912058567639
</t>
  </si>
  <si>
    <t xml:space="preserve"> 69.32912058567639
</t>
  </si>
  <si>
    <t>value_ratio_gold_to_total is: -0.4700860288412189</t>
  </si>
  <si>
    <t xml:space="preserve"> risk_ratio_to_gold is: 0.9424589077274834</t>
  </si>
  <si>
    <t xml:space="preserve"> risk_ratio_to_gold_before is: 0.9426193235771663
</t>
  </si>
  <si>
    <t xml:space="preserve"> 0.9426193235771663
</t>
  </si>
  <si>
    <t>value_ratio_tb_to_total is: 0.593061025177409</t>
  </si>
  <si>
    <t xml:space="preserve"> risk_ratio_tb_to_gold is: 0.03209702574408064</t>
  </si>
  <si>
    <t xml:space="preserve"> risk_ratio_tb_to_gold_before is: 0.03208804225520666
</t>
  </si>
  <si>
    <t xml:space="preserve"> 0.03208804225520666
</t>
  </si>
  <si>
    <t>value_ratio_reit_to_total is: 0.8770250036638099</t>
  </si>
  <si>
    <t xml:space="preserve"> risk_ratio_reit_to_gold is: 0.028957192960545323</t>
  </si>
  <si>
    <t xml:space="preserve"> risk_ratio_reit_to_gold_before is: 0.02878560523705859
</t>
  </si>
  <si>
    <t xml:space="preserve"> 0.02878560523705859
</t>
  </si>
  <si>
    <t>delta_gold is: 1.0003902086742806</t>
  </si>
  <si>
    <t xml:space="preserve"> delta_tb is: 0.999941518468451</t>
  </si>
  <si>
    <t xml:space="preserve"> delta_reit is: 1.0027402216281673
</t>
  </si>
  <si>
    <t xml:space="preserve"> 1.0027402216281673
</t>
  </si>
  <si>
    <t>delta_gold_risk is: 0.9999174229105333</t>
  </si>
  <si>
    <t xml:space="preserve"> delta_tb_risk is: 1.0000087041885055</t>
  </si>
  <si>
    <t xml:space="preserve"> delta_reit_risk is: 1.0001667866682944
</t>
  </si>
  <si>
    <t xml:space="preserve"> 1.0001667866682944
</t>
  </si>
  <si>
    <t xml:space="preserve">collateral_ratio_tranche_gold is: 0.9157664787511005
</t>
  </si>
  <si>
    <t xml:space="preserve"> 0.9157664787511005
</t>
  </si>
  <si>
    <t xml:space="preserve">collateral_ratio_tranche_tb is: 0.34206720010409464
</t>
  </si>
  <si>
    <t xml:space="preserve"> 0.34206720010409464
</t>
  </si>
  <si>
    <t xml:space="preserve">collateral_ratio_tranche_reit is: 0.2309116613047255
</t>
  </si>
  <si>
    <t xml:space="preserve"> 0.2309116613047255
</t>
  </si>
  <si>
    <t>Total plot size is: 163466560.69486272</t>
  </si>
  <si>
    <t xml:space="preserve"> plot size of gold is: 100531490.32728969</t>
  </si>
  <si>
    <t xml:space="preserve"> plot size of TB is: 37569713.92875293</t>
  </si>
  <si>
    <t xml:space="preserve"> plot size of REIT is: 25365356.4388201
</t>
  </si>
  <si>
    <t xml:space="preserve"> 25365356.4388201
</t>
  </si>
  <si>
    <t xml:space="preserve">collateral ratio is: 1.4890024928512935
</t>
  </si>
  <si>
    <t xml:space="preserve"> 1.4890024928512935
</t>
  </si>
  <si>
    <t>S_gtbcps_0 is: 0.9995960218235648</t>
  </si>
  <si>
    <t xml:space="preserve">stdev_gtbcps is: 0.010543519577874725
</t>
  </si>
  <si>
    <t xml:space="preserve"> 0.010543519577874725
</t>
  </si>
  <si>
    <t>predicted price of GTBCPS is: 0.9996024032375115</t>
  </si>
  <si>
    <t xml:space="preserve"> actual price is: 0.9995960218235648
</t>
  </si>
  <si>
    <t xml:space="preserve"> 0.9995960218235648
</t>
  </si>
  <si>
    <t>predicted amount of GTBCPS is: 109826263.62741432</t>
  </si>
  <si>
    <t xml:space="preserve"> actual amount is: 109826964.75750603
</t>
  </si>
  <si>
    <t>plot sizes of gold is: 100531490.32728969</t>
  </si>
  <si>
    <t xml:space="preserve"> plot sizes of tb is: 37569713.92875293 </t>
  </si>
  <si>
    <t xml:space="preserve"> plot sizes of reit is: 25365356.4388201</t>
  </si>
  <si>
    <t xml:space="preserve"> plot sizes of total is: 163466560.6948627.
</t>
  </si>
  <si>
    <t xml:space="preserve"> 163466560.6948627.
</t>
  </si>
  <si>
    <t>predicted stdevs of gold is: 0.012884585935622087</t>
  </si>
  <si>
    <t xml:space="preserve"> predicted stdevs of tb is: 0.0003652587454195784</t>
  </si>
  <si>
    <t xml:space="preserve"> predicted stdevs of reit is: 0.016340538761216734</t>
  </si>
  <si>
    <t xml:space="preserve"> predicted stdevs of GTBCPS is: 0.010543519577874725.
</t>
  </si>
  <si>
    <t xml:space="preserve"> 0.010543519577874725.
</t>
  </si>
  <si>
    <t>total_value_of_collaterals is: 163466812.89820963</t>
  </si>
  <si>
    <t xml:space="preserve"> createdtionValue_gold is: -641.7936277345135</t>
  </si>
  <si>
    <t xml:space="preserve"> createdValue_tb is: -239.8450247828097</t>
  </si>
  <si>
    <t xml:space="preserve"> createdValue_reit is: -161.93232707996057
</t>
  </si>
  <si>
    <t xml:space="preserve"> -161.93232707996057
</t>
  </si>
  <si>
    <t>plotValue_gold_after_creation is: 100532336.24974099</t>
  </si>
  <si>
    <t xml:space="preserve"> plotValue_tb_after_creation  is: 37569990.78412042</t>
  </si>
  <si>
    <t xml:space="preserve"> plotValue_reit_after_creation  is: 25365529.43532783</t>
  </si>
  <si>
    <t xml:space="preserve">total_value_after_creation is: 163467856.46918923
</t>
  </si>
  <si>
    <t xml:space="preserve"> 163467856.46918923
</t>
  </si>
  <si>
    <t>total_amount_gtncps_before_creation is: 109826964.75750603</t>
  </si>
  <si>
    <t>creation_amount_gtbcps is: -701.1300917118788</t>
  </si>
  <si>
    <t xml:space="preserve">total_amount_gtbcps_new is: 109826263.62741432
</t>
  </si>
  <si>
    <t xml:space="preserve"> 109826263.62741432
</t>
  </si>
  <si>
    <t>payout of tranche of gold is: 204.12882356643175</t>
  </si>
  <si>
    <t xml:space="preserve"> payout of tranche of Treausry Bill Option is: 37.010342712688534</t>
  </si>
  <si>
    <t xml:space="preserve"> payout of tranche of Collar of REIT is: 11.064180650819928
</t>
  </si>
  <si>
    <t xml:space="preserve"> 11.064180650819928
</t>
  </si>
  <si>
    <t>Collateral size of tranche of gold is: 100532336.24974099</t>
  </si>
  <si>
    <t xml:space="preserve"> collateral size of tranche of Treausry Bill Option is: 37569990.78412042</t>
  </si>
  <si>
    <t xml:space="preserve"> collateral size of tranche of Collar of REIT is: 25365529.43532783
</t>
  </si>
  <si>
    <t xml:space="preserve"> 25365529.43532783
</t>
  </si>
  <si>
    <t>Collateral ratio of tranche of gold is: 0.9157343435832231</t>
  </si>
  <si>
    <t xml:space="preserve"> collateral ratio of tranche of Treausry Bill Option is: 0.3422195497740947</t>
  </si>
  <si>
    <t xml:space="preserve"> collateral ratio of tranche of Collar of REIT is: 0.23105089679203294
</t>
  </si>
  <si>
    <t xml:space="preserve"> 0.23105089679203294
</t>
  </si>
  <si>
    <t xml:space="preserve">date is: 2020-04-17 00:00:00
</t>
  </si>
  <si>
    <t xml:space="preserve"> 2020-04-17 00</t>
  </si>
  <si>
    <t>current price of gold is: 1682.82</t>
  </si>
  <si>
    <t xml:space="preserve"> predicted price of gold is: 1696.0081002186744
</t>
  </si>
  <si>
    <t xml:space="preserve"> 1696.0081002186744
</t>
  </si>
  <si>
    <t>current price of tb is: 101.1464844</t>
  </si>
  <si>
    <t xml:space="preserve"> current price of tb option is: 4.446963474505824</t>
  </si>
  <si>
    <t xml:space="preserve"> predicted price of tb is: 101.20128692005926
</t>
  </si>
  <si>
    <t xml:space="preserve"> 101.20128692005926
</t>
  </si>
  <si>
    <t>current price of reit is: 70.4</t>
  </si>
  <si>
    <t xml:space="preserve"> current price of reit option is: 6.228040590560525</t>
  </si>
  <si>
    <t xml:space="preserve"> predicted price of reit is: 70.90689957904188
</t>
  </si>
  <si>
    <t xml:space="preserve"> 70.90689957904188
</t>
  </si>
  <si>
    <t>value_ratio_gold_to_total is: 0.5399469707951869</t>
  </si>
  <si>
    <t xml:space="preserve"> risk_ratio_to_gold is: 0.9419150763776449</t>
  </si>
  <si>
    <t xml:space="preserve"> risk_ratio_to_gold_before is: 0.9424589077274834
</t>
  </si>
  <si>
    <t xml:space="preserve"> 0.9424589077274834
</t>
  </si>
  <si>
    <t>value_ratio_tb_to_total is: 0.18431122539941627</t>
  </si>
  <si>
    <t xml:space="preserve"> risk_ratio_tb_to_gold is: 0.032114987329989055</t>
  </si>
  <si>
    <t xml:space="preserve"> risk_ratio_tb_to_gold_before is: 0.03209702574408064
</t>
  </si>
  <si>
    <t xml:space="preserve"> 0.03209702574408064
</t>
  </si>
  <si>
    <t>value_ratio_reit_to_total is: 0.27574180380539676</t>
  </si>
  <si>
    <t xml:space="preserve"> risk_ratio_reit_to_gold is: 0.029551849818147628</t>
  </si>
  <si>
    <t xml:space="preserve"> risk_ratio_reit_to_gold_before is: 0.028957192960545323
</t>
  </si>
  <si>
    <t xml:space="preserve"> 0.028957192960545323
</t>
  </si>
  <si>
    <t>delta_gold is: 0.9796937765616812</t>
  </si>
  <si>
    <t xml:space="preserve"> delta_tb is: 0.9999136279750364</t>
  </si>
  <si>
    <t xml:space="preserve"> delta_reit is: 1.0172586868935594
</t>
  </si>
  <si>
    <t xml:space="preserve"> 1.0172586868935594
</t>
  </si>
  <si>
    <t>delta_gold_risk is: 0.9997200294185503</t>
  </si>
  <si>
    <t xml:space="preserve"> delta_tb_risk is: 1.0000174030013267</t>
  </si>
  <si>
    <t xml:space="preserve"> delta_reit_risk is: 1.000577921862708
</t>
  </si>
  <si>
    <t xml:space="preserve"> 1.000577921862708
</t>
  </si>
  <si>
    <t xml:space="preserve">collateral_ratio_tranche_gold is: 0.8973904803268445
</t>
  </si>
  <si>
    <t xml:space="preserve"> 0.8973904803268445
</t>
  </si>
  <si>
    <t xml:space="preserve">collateral_ratio_tranche_tb is: 0.3492765236809818
</t>
  </si>
  <si>
    <t xml:space="preserve"> 0.3492765236809818
</t>
  </si>
  <si>
    <t xml:space="preserve">collateral_ratio_tranche_reit is: 0.23977163277544397
</t>
  </si>
  <si>
    <t xml:space="preserve"> 0.23977163277544397
</t>
  </si>
  <si>
    <t>Total plot size is: 161860955.1207576</t>
  </si>
  <si>
    <t xml:space="preserve"> plot size of gold is: 98490904.16707756</t>
  </si>
  <si>
    <t xml:space="preserve"> plot size of TB is: 37566745.78793853</t>
  </si>
  <si>
    <t xml:space="preserve"> plot size of REIT is: 25803305.16574152
</t>
  </si>
  <si>
    <t xml:space="preserve"> 25803305.16574152
</t>
  </si>
  <si>
    <t xml:space="preserve">collateral ratio is: 1.4743771732004989
</t>
  </si>
  <si>
    <t xml:space="preserve"> 1.4743771732004989
</t>
  </si>
  <si>
    <t>S_gtbcps_0 is: 0.9996024032375115</t>
  </si>
  <si>
    <t xml:space="preserve">stdev_gtbcps is: 0.010548703097586282
</t>
  </si>
  <si>
    <t xml:space="preserve"> 0.010548703097586282
</t>
  </si>
  <si>
    <t>predicted price of GTBCPS is: 0.9996102127966907</t>
  </si>
  <si>
    <t xml:space="preserve"> actual price is: 0.9996024032375115
</t>
  </si>
  <si>
    <t xml:space="preserve"> 0.9996024032375115
</t>
  </si>
  <si>
    <t>predicted amount of GTBCPS is: 109825405.59826027</t>
  </si>
  <si>
    <t xml:space="preserve"> actual amount is: 109826263.62741432
</t>
  </si>
  <si>
    <t>plot sizes of gold is: 98490904.16707756</t>
  </si>
  <si>
    <t xml:space="preserve"> plot sizes of tb is: 37566745.78793853 </t>
  </si>
  <si>
    <t xml:space="preserve"> plot sizes of reit is: 25803305.16574152</t>
  </si>
  <si>
    <t xml:space="preserve"> plot sizes of total is: 161860955.12075758.
</t>
  </si>
  <si>
    <t xml:space="preserve"> 161860955.12075758.
</t>
  </si>
  <si>
    <t>predicted stdevs of gold is: 0.012885105412513285</t>
  </si>
  <si>
    <t xml:space="preserve"> predicted stdevs of tb is: 0.0003654714867380266</t>
  </si>
  <si>
    <t xml:space="preserve"> predicted stdevs of reit is: 0.016456337633165435</t>
  </si>
  <si>
    <t xml:space="preserve"> predicted stdevs of GTBCPS is: 0.010548703097586282.
</t>
  </si>
  <si>
    <t xml:space="preserve"> 0.010548703097586282.
</t>
  </si>
  <si>
    <t>total_value_of_collaterals is: 161861263.1205015</t>
  </si>
  <si>
    <t xml:space="preserve"> createdtionValue_gold is: -769.4785247927717</t>
  </si>
  <si>
    <t xml:space="preserve"> createdValue_tb is: -293.49667189250437</t>
  </si>
  <si>
    <t xml:space="preserve"> createdValue_reit is: -201.59270462846774
</t>
  </si>
  <si>
    <t xml:space="preserve"> -201.59270462846774
</t>
  </si>
  <si>
    <t>plotValue_gold_after_creation is: 98491934.59323788</t>
  </si>
  <si>
    <t xml:space="preserve"> plotValue_tb_after_creation  is: 37567071.82848865</t>
  </si>
  <si>
    <t xml:space="preserve"> plotValue_reit_after_creation  is: 25803521.266676273</t>
  </si>
  <si>
    <t xml:space="preserve">total_value_after_creation is: 161862527.6884028
</t>
  </si>
  <si>
    <t xml:space="preserve"> 161862527.6884028
</t>
  </si>
  <si>
    <t>total_amount_gtncps_before_creation is: 109826263.62741432</t>
  </si>
  <si>
    <t>creation_amount_gtbcps is: -858.02915404737</t>
  </si>
  <si>
    <t xml:space="preserve">total_amount_gtbcps_new is: 109825405.59826027
</t>
  </si>
  <si>
    <t xml:space="preserve"> 109825405.59826027
</t>
  </si>
  <si>
    <t>payout of tranche of gold is: 260.947635530204</t>
  </si>
  <si>
    <t xml:space="preserve"> payout of tranche of Treausry Bill Option is: 32.54387822650971</t>
  </si>
  <si>
    <t xml:space="preserve"> payout of tranche of Collar of REIT is: 14.508230128224087
</t>
  </si>
  <si>
    <t xml:space="preserve"> 14.508230128224087
</t>
  </si>
  <si>
    <t>Collateral size of tranche of gold is: 98491934.59323788</t>
  </si>
  <si>
    <t xml:space="preserve"> collateral size of tranche of Treausry Bill Option is: 37567071.82848865</t>
  </si>
  <si>
    <t xml:space="preserve"> collateral size of tranche of Collar of REIT is: 25803521.266676273
</t>
  </si>
  <si>
    <t xml:space="preserve"> 25803521.266676273
</t>
  </si>
  <si>
    <t>Collateral ratio of tranche of gold is: 0.8971473416718501</t>
  </si>
  <si>
    <t xml:space="preserve"> collateral ratio of tranche of Treausry Bill Option is: 0.3421924725564075</t>
  </si>
  <si>
    <t xml:space="preserve"> collateral ratio of tranche of Collar of REIT is: 0.23504016451476056
</t>
  </si>
  <si>
    <t xml:space="preserve"> 0.23504016451476056
</t>
  </si>
  <si>
    <t xml:space="preserve">date is: 2020-04-20 00:00:00
</t>
  </si>
  <si>
    <t xml:space="preserve"> 2020-04-20 00</t>
  </si>
  <si>
    <t>current price of gold is: 1695.65</t>
  </si>
  <si>
    <t xml:space="preserve"> predicted price of gold is: 1698.652023771447
</t>
  </si>
  <si>
    <t xml:space="preserve"> 1698.652023771447
</t>
  </si>
  <si>
    <t>current price of tb is: 101.1484375</t>
  </si>
  <si>
    <t xml:space="preserve"> current price of tb option is: 4.448594789839396</t>
  </si>
  <si>
    <t xml:space="preserve"> predicted price of tb is: 101.20155437164628
</t>
  </si>
  <si>
    <t xml:space="preserve"> 101.20155437164628
</t>
  </si>
  <si>
    <t>current price of reit is: 69.6</t>
  </si>
  <si>
    <t xml:space="preserve"> current price of reit option is: 6.281090703113222</t>
  </si>
  <si>
    <t xml:space="preserve"> predicted price of reit is: 69.8434784222302
</t>
  </si>
  <si>
    <t xml:space="preserve"> 69.8434784222302
</t>
  </si>
  <si>
    <t>value_ratio_gold_to_total is: 0.2139976188124458</t>
  </si>
  <si>
    <t xml:space="preserve"> risk_ratio_to_gold is: 0.9426414255268516</t>
  </si>
  <si>
    <t xml:space="preserve"> risk_ratio_to_gold_before is: 0.9419150763776449
</t>
  </si>
  <si>
    <t xml:space="preserve"> 0.9419150763776449
</t>
  </si>
  <si>
    <t>value_ratio_tb_to_total is: 0.32090204791211974</t>
  </si>
  <si>
    <t xml:space="preserve"> risk_ratio_tb_to_gold is: 0.0317718483937112</t>
  </si>
  <si>
    <t xml:space="preserve"> risk_ratio_tb_to_gold_before is: 0.032114987329989055
</t>
  </si>
  <si>
    <t xml:space="preserve"> 0.032114987329989055
</t>
  </si>
  <si>
    <t>value_ratio_reit_to_total is: 0.46510033327543443</t>
  </si>
  <si>
    <t xml:space="preserve"> risk_ratio_reit_to_gold is: 0.029076924978507133</t>
  </si>
  <si>
    <t xml:space="preserve"> risk_ratio_reit_to_gold_before is: 0.029551849818147628
</t>
  </si>
  <si>
    <t xml:space="preserve"> 0.029551849818147628
</t>
  </si>
  <si>
    <t>delta_gold is: 1.0076241071534686</t>
  </si>
  <si>
    <t xml:space="preserve"> delta_tb is: 1.0000339454332225</t>
  </si>
  <si>
    <t xml:space="preserve"> delta_reit is: 0.9902522642926703
</t>
  </si>
  <si>
    <t xml:space="preserve"> 0.9902522642926703
</t>
  </si>
  <si>
    <t>delta_gold_risk is: 1.0003740375457415</t>
  </si>
  <si>
    <t xml:space="preserve"> delta_tb_risk is: 0.9996675380742552</t>
  </si>
  <si>
    <t xml:space="preserve"> delta_reit_risk is: 0.9995387072154507
</t>
  </si>
  <si>
    <t xml:space="preserve"> 0.9995387072154507
</t>
  </si>
  <si>
    <t xml:space="preserve">collateral_ratio_tranche_gold is: 0.903649290374423
</t>
  </si>
  <si>
    <t xml:space="preserve"> 0.903649290374423
</t>
  </si>
  <si>
    <t xml:space="preserve">collateral_ratio_tranche_tb is: 0.339727775134452
</t>
  </si>
  <si>
    <t xml:space="preserve"> 0.339727775134452
</t>
  </si>
  <si>
    <t xml:space="preserve">collateral_ratio_tranche_reit is: 0.23109458027734503
</t>
  </si>
  <si>
    <t xml:space="preserve"> 0.23109458027734503
</t>
  </si>
  <si>
    <t>Total plot size is: 162363190.07639617</t>
  </si>
  <si>
    <t xml:space="preserve"> plot size of gold is: 99242847.65632914</t>
  </si>
  <si>
    <t xml:space="preserve"> plot size of TB is: 37568347.05901677</t>
  </si>
  <si>
    <t xml:space="preserve"> plot size of REIT is: 25551995.361050252
</t>
  </si>
  <si>
    <t xml:space="preserve"> 25551995.361050252
</t>
  </si>
  <si>
    <t xml:space="preserve">collateral ratio is: 1.4789519871426535
</t>
  </si>
  <si>
    <t xml:space="preserve"> 1.4789519871426535
</t>
  </si>
  <si>
    <t>S_gtbcps_0 is: 0.9996102127966907</t>
  </si>
  <si>
    <t xml:space="preserve">stdev_gtbcps is: 0.010656927841959644
</t>
  </si>
  <si>
    <t xml:space="preserve"> 0.010656927841959644
</t>
  </si>
  <si>
    <t>predicted price of GTBCPS is: 0.9995783157423472</t>
  </si>
  <si>
    <t xml:space="preserve"> actual price is: 0.9996102127966907
</t>
  </si>
  <si>
    <t xml:space="preserve"> 0.9996102127966907
</t>
  </si>
  <si>
    <t>predicted amount of GTBCPS is: 109828910.18301915</t>
  </si>
  <si>
    <t xml:space="preserve"> actual amount is: 109825405.59826027
</t>
  </si>
  <si>
    <t>plot sizes of gold is: 99242847.65632914</t>
  </si>
  <si>
    <t xml:space="preserve"> plot sizes of tb is: 37568347.05901677 </t>
  </si>
  <si>
    <t xml:space="preserve"> plot sizes of reit is: 25551995.361050252</t>
  </si>
  <si>
    <t xml:space="preserve"> plot sizes of total is: 162363190.07639617.
</t>
  </si>
  <si>
    <t xml:space="preserve"> 162363190.07639617.
</t>
  </si>
  <si>
    <t>predicted stdevs of gold is: 0.013072660994630777</t>
  </si>
  <si>
    <t xml:space="preserve"> predicted stdevs of tb is: 0.0003652055195806934</t>
  </si>
  <si>
    <t xml:space="preserve"> predicted stdevs of reit is: 0.016405941048857776</t>
  </si>
  <si>
    <t xml:space="preserve"> predicted stdevs of GTBCPS is: 0.010656927841959644.
</t>
  </si>
  <si>
    <t xml:space="preserve"> 0.010656927841959644.
</t>
  </si>
  <si>
    <t>total_value_of_collaterals is: 162361932.93508312</t>
  </si>
  <si>
    <t xml:space="preserve"> createdtionValue_gold is: 3166.754714663476</t>
  </si>
  <si>
    <t xml:space="preserve"> createdValue_tb is: 1198.7827412991517</t>
  </si>
  <si>
    <t xml:space="preserve"> createdValue_reit is: 815.3493855622758
</t>
  </si>
  <si>
    <t xml:space="preserve"> 815.3493855622758
</t>
  </si>
  <si>
    <t>plotValue_gold_after_creation is: 99238610.24821934</t>
  </si>
  <si>
    <t xml:space="preserve"> plotValue_tb_after_creation  is: 37567018.59010911</t>
  </si>
  <si>
    <t xml:space="preserve"> plotValue_reit_after_creation  is: 25551123.20991314</t>
  </si>
  <si>
    <t xml:space="preserve">total_value_after_creation is: 162356752.0482416
</t>
  </si>
  <si>
    <t xml:space="preserve"> 162356752.0482416
</t>
  </si>
  <si>
    <t>total_amount_gtncps_before_creation is: 109825405.59826027</t>
  </si>
  <si>
    <t>creation_amount_gtbcps is: 3504.584758877754</t>
  </si>
  <si>
    <t xml:space="preserve">total_amount_gtbcps_new is: 109828910.18301915
</t>
  </si>
  <si>
    <t xml:space="preserve"> 109828910.18301915
</t>
  </si>
  <si>
    <t>payout of tranche of gold is: -1070.6533951261229</t>
  </si>
  <si>
    <t xml:space="preserve"> payout of tranche of Treausry Bill Option is: -129.6861663611968</t>
  </si>
  <si>
    <t xml:space="preserve"> payout of tranche of Collar of REIT is: -56.80175155033662
</t>
  </si>
  <si>
    <t xml:space="preserve"> -56.80175155033662
</t>
  </si>
  <si>
    <t>Collateral size of tranche of gold is: 99238610.24821934</t>
  </si>
  <si>
    <t xml:space="preserve"> collateral size of tranche of Treausry Bill Option is: 37567018.59010911</t>
  </si>
  <si>
    <t xml:space="preserve"> collateral size of tranche of Collar of REIT is: 25551123.20991314
</t>
  </si>
  <si>
    <t xml:space="preserve"> 25551123.20991314
</t>
  </si>
  <si>
    <t>Collateral ratio of tranche of gold is: 0.9039845992000797</t>
  </si>
  <si>
    <t xml:space="preserve"> collateral ratio of tranche of Treausry Bill Option is: 0.3422055806543409</t>
  </si>
  <si>
    <t xml:space="preserve"> collateral ratio of tranche of Collar of REIT is: 0.23275035609882125
</t>
  </si>
  <si>
    <t xml:space="preserve"> 0.23275035609882125
</t>
  </si>
  <si>
    <t xml:space="preserve">date is: 2020-04-21 00:00:00
</t>
  </si>
  <si>
    <t xml:space="preserve"> 2020-04-21 00</t>
  </si>
  <si>
    <t>current price of gold is: 1686.2</t>
  </si>
  <si>
    <t xml:space="preserve"> predicted price of gold is: 1688.3158646715765
</t>
  </si>
  <si>
    <t xml:space="preserve"> 1688.3158646715765
</t>
  </si>
  <si>
    <t xml:space="preserve"> current price of tb option is: 4.452676432052443</t>
  </si>
  <si>
    <t xml:space="preserve"> predicted price of tb is: 101.19538368383498
</t>
  </si>
  <si>
    <t xml:space="preserve"> 101.19538368383498
</t>
  </si>
  <si>
    <t>current price of reit is: 67.25</t>
  </si>
  <si>
    <t xml:space="preserve"> current price of reit option is: 6.3651351999296395</t>
  </si>
  <si>
    <t xml:space="preserve"> predicted price of reit is: 67.65117965614415
</t>
  </si>
  <si>
    <t xml:space="preserve"> 67.65117965614415
</t>
  </si>
  <si>
    <t>value_ratio_gold_to_total is: 0.1580920028105036</t>
  </si>
  <si>
    <t xml:space="preserve"> risk_ratio_to_gold is: 0.9437280381135887</t>
  </si>
  <si>
    <t xml:space="preserve"> risk_ratio_to_gold_before is: 0.9426414255268516
</t>
  </si>
  <si>
    <t xml:space="preserve"> 0.9426414255268516
</t>
  </si>
  <si>
    <t>value_ratio_tb_to_total is: 0.3363462372087983</t>
  </si>
  <si>
    <t xml:space="preserve"> risk_ratio_tb_to_gold is: 0.031726753613015524</t>
  </si>
  <si>
    <t xml:space="preserve"> risk_ratio_tb_to_gold_before is: 0.0317718483937112
</t>
  </si>
  <si>
    <t xml:space="preserve"> 0.0317718483937112
</t>
  </si>
  <si>
    <t>value_ratio_reit_to_total is: 0.5055617599806981</t>
  </si>
  <si>
    <t xml:space="preserve"> risk_ratio_reit_to_gold is: 0.027900553846125786</t>
  </si>
  <si>
    <t xml:space="preserve"> risk_ratio_reit_to_gold_before is: 0.029076924978507133
</t>
  </si>
  <si>
    <t xml:space="preserve"> 0.029076924978507133
</t>
  </si>
  <si>
    <t>delta_gold is: 0.9944269159319434</t>
  </si>
  <si>
    <t xml:space="preserve"> delta_tb is: 1.0000201572162295</t>
  </si>
  <si>
    <t xml:space="preserve"> delta_reit is: 0.9701380741606734
</t>
  </si>
  <si>
    <t xml:space="preserve"> 0.9701380741606734
</t>
  </si>
  <si>
    <t>delta_gold_risk is: 1.0005593479951878</t>
  </si>
  <si>
    <t xml:space="preserve"> delta_tb_risk is: 0.999956293844646</t>
  </si>
  <si>
    <t xml:space="preserve"> delta_reit_risk is: 0.9988568676414488
</t>
  </si>
  <si>
    <t xml:space="preserve"> 0.9988568676414488
</t>
  </si>
  <si>
    <t xml:space="preserve">collateral_ratio_tranche_gold is: 0.8984440741408501
</t>
  </si>
  <si>
    <t xml:space="preserve"> 0.8984440741408501
</t>
  </si>
  <si>
    <t xml:space="preserve">collateral_ratio_tranche_tb is: 0.3441453871861321
</t>
  </si>
  <si>
    <t xml:space="preserve"> 0.3441453871861321
</t>
  </si>
  <si>
    <t xml:space="preserve">collateral_ratio_tranche_reit is: 0.22732529990148065
</t>
  </si>
  <si>
    <t xml:space="preserve"> 0.22732529990148065
</t>
  </si>
  <si>
    <t>Total plot size is: 161041438.43064207</t>
  </si>
  <si>
    <t xml:space="preserve"> plot size of gold is: 98685545.13050891</t>
  </si>
  <si>
    <t xml:space="preserve"> plot size of TB is: 37567775.836625926</t>
  </si>
  <si>
    <t xml:space="preserve"> plot size of REIT is: 24788117.463507216
</t>
  </si>
  <si>
    <t xml:space="preserve"> 24788117.463507216
</t>
  </si>
  <si>
    <t xml:space="preserve">collateral ratio is: 1.4669122679053233
</t>
  </si>
  <si>
    <t xml:space="preserve"> 1.4669122679053233
</t>
  </si>
  <si>
    <t>S_gtbcps_0 is: 0.9995783157423472</t>
  </si>
  <si>
    <t xml:space="preserve">stdev_gtbcps is: 0.010677745508633577
</t>
  </si>
  <si>
    <t xml:space="preserve"> 0.010677745508633577
</t>
  </si>
  <si>
    <t>predicted price of GTBCPS is: 0.9995805209992564</t>
  </si>
  <si>
    <t xml:space="preserve"> actual price is: 0.9995783157423472
</t>
  </si>
  <si>
    <t xml:space="preserve"> 0.9995783157423472
</t>
  </si>
  <si>
    <t>predicted amount of GTBCPS is: 109828667.88041528</t>
  </si>
  <si>
    <t xml:space="preserve"> actual amount is: 109828910.18301915
</t>
  </si>
  <si>
    <t>plot sizes of gold is: 98685545.13050891</t>
  </si>
  <si>
    <t xml:space="preserve"> plot sizes of tb is: 37567775.836625926 </t>
  </si>
  <si>
    <t xml:space="preserve"> plot sizes of reit is: 24788117.463507216</t>
  </si>
  <si>
    <t xml:space="preserve"> plot sizes of total is: 161041438.43064204.
</t>
  </si>
  <si>
    <t xml:space="preserve"> 161041438.43064204.
</t>
  </si>
  <si>
    <t>predicted stdevs of gold is: 0.013085667777469159</t>
  </si>
  <si>
    <t xml:space="preserve"> predicted stdevs of tb is: 0.0003654061001756803</t>
  </si>
  <si>
    <t xml:space="preserve"> predicted stdevs of reit is: 0.01672033965628232</t>
  </si>
  <si>
    <t xml:space="preserve"> predicted stdevs of GTBCPS is: 0.010677745508633577.
</t>
  </si>
  <si>
    <t xml:space="preserve"> 0.010677745508633577.
</t>
  </si>
  <si>
    <t>total_value_of_collaterals is: 161041525.59605646</t>
  </si>
  <si>
    <t xml:space="preserve"> createdtionValue_gold is: -217.7189486512206</t>
  </si>
  <si>
    <t xml:space="preserve"> createdValue_tb is: -82.88156683274858</t>
  </si>
  <si>
    <t xml:space="preserve"> createdValue_reit is: -54.68724076661401
</t>
  </si>
  <si>
    <t xml:space="preserve"> -54.68724076661401
</t>
  </si>
  <si>
    <t>plotValue_gold_after_creation is: 98685835.29264598</t>
  </si>
  <si>
    <t xml:space="preserve"> plotValue_tb_after_creation  is: 37567867.67492596</t>
  </si>
  <si>
    <t xml:space="preserve"> plotValue_reit_after_creation  is: 24788177.916240774</t>
  </si>
  <si>
    <t xml:space="preserve">total_value_after_creation is: 161041880.88381273
</t>
  </si>
  <si>
    <t xml:space="preserve"> 161041880.88381273
</t>
  </si>
  <si>
    <t>total_amount_gtncps_before_creation is: 109828910.18301915</t>
  </si>
  <si>
    <t>creation_amount_gtbcps is: -242.30260387063026</t>
  </si>
  <si>
    <t xml:space="preserve">total_amount_gtbcps_new is: 109828667.88041528
</t>
  </si>
  <si>
    <t xml:space="preserve"> 109828667.88041528
</t>
  </si>
  <si>
    <t>payout of tranche of gold is: 72.44318841980984</t>
  </si>
  <si>
    <t xml:space="preserve"> payout of tranche of Treausry Bill Option is: 8.95673320468219</t>
  </si>
  <si>
    <t xml:space="preserve"> payout of tranche of Collar of REIT is: 5.765492790380118
</t>
  </si>
  <si>
    <t xml:space="preserve"> 5.765492790380118
</t>
  </si>
  <si>
    <t>Collateral size of tranche of gold is: 98685835.29264598</t>
  </si>
  <si>
    <t xml:space="preserve"> collateral size of tranche of Treausry Bill Option is: 37567867.67492596</t>
  </si>
  <si>
    <t xml:space="preserve"> collateral size of tranche of Collar of REIT is: 24788177.916240774
</t>
  </si>
  <si>
    <t xml:space="preserve"> 24788177.916240774
</t>
  </si>
  <si>
    <t>Collateral ratio of tranche of gold is: 0.8989185919810132</t>
  </si>
  <si>
    <t xml:space="preserve"> collateral ratio of tranche of Treausry Bill Option is: 0.34220164032588396</t>
  </si>
  <si>
    <t xml:space="preserve"> collateral ratio of tranche of Collar of REIT is: 0.22579282958050298
</t>
  </si>
  <si>
    <t xml:space="preserve"> 0.22579282958050298
</t>
  </si>
  <si>
    <t xml:space="preserve">date is: 2020-04-22 00:00:00
</t>
  </si>
  <si>
    <t xml:space="preserve"> 2020-04-22 00</t>
  </si>
  <si>
    <t>current price of gold is: 1714.08</t>
  </si>
  <si>
    <t xml:space="preserve"> predicted price of gold is: 1702.5297535194115
</t>
  </si>
  <si>
    <t xml:space="preserve"> 1702.5297535194115
</t>
  </si>
  <si>
    <t>current price of tb is: 101.1367188</t>
  </si>
  <si>
    <t xml:space="preserve"> current price of tb option is: 4.448600736236912</t>
  </si>
  <si>
    <t xml:space="preserve"> predicted price of tb is: 101.18982951771352
</t>
  </si>
  <si>
    <t xml:space="preserve"> 101.18982951771352
</t>
  </si>
  <si>
    <t xml:space="preserve"> current price of reit option is: 6.339878423537414</t>
  </si>
  <si>
    <t xml:space="preserve"> predicted price of reit is: 67.65199949188438
</t>
  </si>
  <si>
    <t xml:space="preserve"> 67.65199949188438
</t>
  </si>
  <si>
    <t>value_ratio_gold_to_total is: 37.665020826622666</t>
  </si>
  <si>
    <t xml:space="preserve"> risk_ratio_to_gold is: 0.9435886463858658</t>
  </si>
  <si>
    <t xml:space="preserve"> risk_ratio_to_gold_before is: 0.9437280381135887
</t>
  </si>
  <si>
    <t xml:space="preserve"> 0.9437280381135887
</t>
  </si>
  <si>
    <t>value_ratio_tb_to_total is: -14.679951285321097</t>
  </si>
  <si>
    <t xml:space="preserve"> risk_ratio_tb_to_gold is: 0.03176655519286252</t>
  </si>
  <si>
    <t xml:space="preserve"> risk_ratio_tb_to_gold_before is: 0.031726753613015524
</t>
  </si>
  <si>
    <t xml:space="preserve"> 0.031726753613015524
</t>
  </si>
  <si>
    <t>value_ratio_reit_to_total is: -21.98506954130157</t>
  </si>
  <si>
    <t xml:space="preserve"> risk_ratio_reit_to_gold is: 0.028017285816883584</t>
  </si>
  <si>
    <t xml:space="preserve"> risk_ratio_reit_to_gold_before is: 0.027900553846125786
</t>
  </si>
  <si>
    <t xml:space="preserve"> 0.027900553846125786
</t>
  </si>
  <si>
    <t>delta_gold is: 1.0165342189538606</t>
  </si>
  <si>
    <t xml:space="preserve"> delta_tb is: 0.9998689260813582</t>
  </si>
  <si>
    <t xml:space="preserve"> delta_reit is: 0.9996569078312003
</t>
  </si>
  <si>
    <t xml:space="preserve"> 0.9996569078312003
</t>
  </si>
  <si>
    <t>delta_gold_risk is: 0.9999282864037613</t>
  </si>
  <si>
    <t xml:space="preserve"> delta_tb_risk is: 1.0000385776366734</t>
  </si>
  <si>
    <t xml:space="preserve"> delta_reit_risk is: 1.0001135634865854
</t>
  </si>
  <si>
    <t xml:space="preserve"> 1.0001135634865854
</t>
  </si>
  <si>
    <t xml:space="preserve">collateral_ratio_tranche_gold is: 0.913847044060465
</t>
  </si>
  <si>
    <t xml:space="preserve"> 0.913847044060465
</t>
  </si>
  <si>
    <t xml:space="preserve">collateral_ratio_tranche_tb is: 0.3365785245055687
</t>
  </si>
  <si>
    <t xml:space="preserve"> 0.3365785245055687
</t>
  </si>
  <si>
    <t xml:space="preserve">collateral_ratio_tranche_reit is: 0.22201882387033192
</t>
  </si>
  <si>
    <t xml:space="preserve"> 0.22201882387033192
</t>
  </si>
  <si>
    <t>Total plot size is: 162660145.29483292</t>
  </si>
  <si>
    <t xml:space="preserve"> plot size of gold is: 100317528.50101921</t>
  </si>
  <si>
    <t xml:space="preserve"> plot size of TB is: 37562943.5072948</t>
  </si>
  <si>
    <t xml:space="preserve"> plot size of REIT is: 24779673.286518898
</t>
  </si>
  <si>
    <t xml:space="preserve"> 24779673.286518898
</t>
  </si>
  <si>
    <t xml:space="preserve">collateral ratio is: 1.4816569260527155
</t>
  </si>
  <si>
    <t xml:space="preserve"> 1.4816569260527155
</t>
  </si>
  <si>
    <t>S_gtbcps_0 is: 0.9995805209992564</t>
  </si>
  <si>
    <t xml:space="preserve">stdev_gtbcps is: 0.010693332970086056
</t>
  </si>
  <si>
    <t xml:space="preserve"> 0.010693332970086056
</t>
  </si>
  <si>
    <t>predicted price of GTBCPS is: 0.9996231841266963</t>
  </si>
  <si>
    <t xml:space="preserve"> actual price is: 0.9995805209992564
</t>
  </si>
  <si>
    <t xml:space="preserve"> 0.9995805209992564
</t>
  </si>
  <si>
    <t>predicted amount of GTBCPS is: 109823980.47967395</t>
  </si>
  <si>
    <t xml:space="preserve"> actual amount is: 109828667.88041528
</t>
  </si>
  <si>
    <t>plot sizes of gold is: 100317528.50101921</t>
  </si>
  <si>
    <t xml:space="preserve"> plot sizes of tb is: 37562943.5072948 </t>
  </si>
  <si>
    <t xml:space="preserve"> plot sizes of reit is: 24779673.286518898</t>
  </si>
  <si>
    <t xml:space="preserve"> plot sizes of total is: 162660145.29483292.
</t>
  </si>
  <si>
    <t xml:space="preserve"> 162660145.29483292.
</t>
  </si>
  <si>
    <t>predicted stdevs of gold is: 0.013089255362640386</t>
  </si>
  <si>
    <t xml:space="preserve"> predicted stdevs of tb is: 0.00036580935708225215</t>
  </si>
  <si>
    <t xml:space="preserve"> predicted stdevs of reit is: 0.016648987487311046</t>
  </si>
  <si>
    <t xml:space="preserve"> predicted stdevs of GTBCPS is: 0.010693332970086056.
</t>
  </si>
  <si>
    <t xml:space="preserve"> 0.010693332970086056.
</t>
  </si>
  <si>
    <t>total_value_of_collaterals is: 162661831.69060212</t>
  </si>
  <si>
    <t xml:space="preserve"> createdtionValue_gold is: -4281.712637225843</t>
  </si>
  <si>
    <t xml:space="preserve"> createdValue_tb is: -1603.235478949897</t>
  </si>
  <si>
    <t xml:space="preserve"> createdValue_reit is: -1057.6266031291693
</t>
  </si>
  <si>
    <t xml:space="preserve"> -1057.6266031291693
</t>
  </si>
  <si>
    <t>plotValue_gold_after_creation is: 100323147.33569025</t>
  </si>
  <si>
    <t xml:space="preserve"> plotValue_tb_after_creation  is: 37564788.39100867</t>
  </si>
  <si>
    <t xml:space="preserve"> plotValue_reit_after_creation  is: 24780838.53862253</t>
  </si>
  <si>
    <t xml:space="preserve">total_value_after_creation is: 162668774.26532143
</t>
  </si>
  <si>
    <t xml:space="preserve"> 162668774.26532143
</t>
  </si>
  <si>
    <t>total_amount_gtncps_before_creation is: 109828667.88041528</t>
  </si>
  <si>
    <t>creation_amount_gtbcps is: -4687.400741323829</t>
  </si>
  <si>
    <t xml:space="preserve">total_amount_gtbcps_new is: 109823980.47967395
</t>
  </si>
  <si>
    <t xml:space="preserve"> 109823980.47967395
</t>
  </si>
  <si>
    <t>payout of tranche of gold is: 1337.1220338104185</t>
  </si>
  <si>
    <t xml:space="preserve"> payout of tranche of Treausry Bill Option is: 241.6482349207359</t>
  </si>
  <si>
    <t xml:space="preserve"> payout of tranche of Collar of REIT is: 107.62550050167411
</t>
  </si>
  <si>
    <t xml:space="preserve"> 107.62550050167411
</t>
  </si>
  <si>
    <t>Collateral size of tranche of gold is: 100323147.33569025</t>
  </si>
  <si>
    <t xml:space="preserve"> collateral size of tranche of Treausry Bill Option is: 37564788.39100867</t>
  </si>
  <si>
    <t xml:space="preserve"> collateral size of tranche of Collar of REIT is: 24780838.53862253
</t>
  </si>
  <si>
    <t xml:space="preserve"> 24780838.53862253
</t>
  </si>
  <si>
    <t>Collateral ratio of tranche of gold is: 0.9137957045023605</t>
  </si>
  <si>
    <t xml:space="preserve"> collateral ratio of tranche of Treausry Bill Option is: 0.34215974263032406</t>
  </si>
  <si>
    <t xml:space="preserve"> collateral ratio of tranche of Collar of REIT is: 0.2257168401504478
</t>
  </si>
  <si>
    <t xml:space="preserve"> 0.2257168401504478
</t>
  </si>
  <si>
    <t xml:space="preserve">date is: 2020-04-23 00:00:00
</t>
  </si>
  <si>
    <t xml:space="preserve"> 2020-04-23 00</t>
  </si>
  <si>
    <t>current price of gold is: 1730.51</t>
  </si>
  <si>
    <t xml:space="preserve"> predicted price of gold is: 1719.4501878593344
</t>
  </si>
  <si>
    <t xml:space="preserve"> 1719.4501878593344
</t>
  </si>
  <si>
    <t xml:space="preserve"> current price of tb option is: 4.450236697432578</t>
  </si>
  <si>
    <t xml:space="preserve"> predicted price of tb is: 101.18032656224521
</t>
  </si>
  <si>
    <t xml:space="preserve"> 101.18032656224521
</t>
  </si>
  <si>
    <t>current price of reit is: 67.7</t>
  </si>
  <si>
    <t xml:space="preserve"> current price of reit option is: 6.335099554778893</t>
  </si>
  <si>
    <t xml:space="preserve"> predicted price of reit is: 68.43220257869501
</t>
  </si>
  <si>
    <t xml:space="preserve"> 68.43220257869501
</t>
  </si>
  <si>
    <t>value_ratio_gold_to_total is: -21.72223969261159</t>
  </si>
  <si>
    <t xml:space="preserve"> risk_ratio_to_gold is: 0.9441151981402622</t>
  </si>
  <si>
    <t xml:space="preserve"> risk_ratio_to_gold_before is: 0.9435886463858658
</t>
  </si>
  <si>
    <t xml:space="preserve"> 0.9435886463858658
</t>
  </si>
  <si>
    <t>value_ratio_tb_to_total is: 8.841567130465666</t>
  </si>
  <si>
    <t xml:space="preserve"> risk_ratio_tb_to_gold is: 0.03154020023000895</t>
  </si>
  <si>
    <t xml:space="preserve"> risk_ratio_tb_to_gold_before is: 0.03176655519286252
</t>
  </si>
  <si>
    <t xml:space="preserve"> 0.03176655519286252
</t>
  </si>
  <si>
    <t>value_ratio_reit_to_total is: 13.880672562145927</t>
  </si>
  <si>
    <t xml:space="preserve"> risk_ratio_reit_to_gold is: 0.027652578331146285</t>
  </si>
  <si>
    <t xml:space="preserve"> risk_ratio_reit_to_gold_before is: 0.028017285816883584
</t>
  </si>
  <si>
    <t xml:space="preserve"> 0.028017285816883584
</t>
  </si>
  <si>
    <t>delta_gold is: 1.0095853169046953</t>
  </si>
  <si>
    <t xml:space="preserve"> delta_tb is: 0.9999415019168245</t>
  </si>
  <si>
    <t xml:space="preserve"> delta_reit is: 1.0060500321617474
</t>
  </si>
  <si>
    <t xml:space="preserve"> 1.0060500321617474
</t>
  </si>
  <si>
    <t>delta_gold_risk is: 1.0002709172825102</t>
  </si>
  <si>
    <t xml:space="preserve"> delta_tb_risk is: 0.9997806141692475</t>
  </si>
  <si>
    <t xml:space="preserve"> delta_reit_risk is: 0.9996452321466097
</t>
  </si>
  <si>
    <t xml:space="preserve"> 0.9996452321466097
</t>
  </si>
  <si>
    <t xml:space="preserve">collateral_ratio_tranche_gold is: 0.9223048575905005
</t>
  </si>
  <si>
    <t xml:space="preserve"> 0.9223048575905005
</t>
  </si>
  <si>
    <t xml:space="preserve">collateral_ratio_tranche_tb is: 0.3389657102675763
</t>
  </si>
  <si>
    <t xml:space="preserve"> 0.3389657102675763
</t>
  </si>
  <si>
    <t xml:space="preserve">collateral_ratio_tranche_reit is: 0.2250062680465838
</t>
  </si>
  <si>
    <t xml:space="preserve"> 0.2250062680465838
</t>
  </si>
  <si>
    <t>Total plot size is: 163778130.82744843</t>
  </si>
  <si>
    <t xml:space="preserve"> plot size of gold is: 101284776.49577928</t>
  </si>
  <si>
    <t xml:space="preserve"> plot size of TB is: 37562590.9228929</t>
  </si>
  <si>
    <t xml:space="preserve"> plot size of REIT is: 24930763.408776265
</t>
  </si>
  <si>
    <t xml:space="preserve"> 24930763.408776265
</t>
  </si>
  <si>
    <t xml:space="preserve">collateral ratio is: 1.491840557726129
</t>
  </si>
  <si>
    <t xml:space="preserve"> 1.491840557726129
</t>
  </si>
  <si>
    <t>S_gtbcps_0 is: 0.9996231841266963</t>
  </si>
  <si>
    <t xml:space="preserve">stdev_gtbcps is: 0.010764887506741178
</t>
  </si>
  <si>
    <t xml:space="preserve"> 0.010764887506741178
</t>
  </si>
  <si>
    <t>predicted price of GTBCPS is: 0.9996084999046134</t>
  </si>
  <si>
    <t xml:space="preserve"> actual price is: 0.9996231841266963
</t>
  </si>
  <si>
    <t xml:space="preserve"> 0.9996231841266963
</t>
  </si>
  <si>
    <t>predicted amount of GTBCPS is: 109825593.79100488</t>
  </si>
  <si>
    <t xml:space="preserve"> actual amount is: 109823980.47967395
</t>
  </si>
  <si>
    <t>plot sizes of gold is: 101284776.49577928</t>
  </si>
  <si>
    <t xml:space="preserve"> plot sizes of tb is: 37562590.9228929 </t>
  </si>
  <si>
    <t xml:space="preserve"> plot sizes of reit is: 24930763.408776265</t>
  </si>
  <si>
    <t xml:space="preserve"> plot sizes of total is: 163778130.82744843.
</t>
  </si>
  <si>
    <t xml:space="preserve"> 163778130.82744843.
</t>
  </si>
  <si>
    <t>predicted stdevs of gold is: 0.013171440582061307</t>
  </si>
  <si>
    <t xml:space="preserve"> predicted stdevs of tb is: 0.00036533138195101155</t>
  </si>
  <si>
    <t xml:space="preserve"> predicted stdevs of reit is: 0.016656687919255644</t>
  </si>
  <si>
    <t xml:space="preserve"> predicted stdevs of GTBCPS is: 0.010764887506741178.
</t>
  </si>
  <si>
    <t xml:space="preserve"> 0.010764887506741178.
</t>
  </si>
  <si>
    <t>total_value_of_collaterals is: 163777549.55683488</t>
  </si>
  <si>
    <t xml:space="preserve"> createdtionValue_gold is: 1487.8414713891952</t>
  </si>
  <si>
    <t xml:space="preserve"> createdValue_tb is: 551.7845123342563</t>
  </si>
  <si>
    <t xml:space="preserve"> createdValue_reit is: 366.2264895598184
</t>
  </si>
  <si>
    <t xml:space="preserve"> 366.2264895598184
</t>
  </si>
  <si>
    <t>plotValue_gold_after_creation is: 101282789.98484704</t>
  </si>
  <si>
    <t xml:space="preserve"> plotValue_tb_after_creation  is: 37561982.21001381</t>
  </si>
  <si>
    <t xml:space="preserve"> plotValue_reit_after_creation  is: 24930371.50950075</t>
  </si>
  <si>
    <t xml:space="preserve">total_value_after_creation is: 163775143.7043616
</t>
  </si>
  <si>
    <t xml:space="preserve"> 163775143.7043616
</t>
  </si>
  <si>
    <t>total_amount_gtncps_before_creation is: 109823980.47967395</t>
  </si>
  <si>
    <t>creation_amount_gtbcps is: 1613.3113309293985</t>
  </si>
  <si>
    <t xml:space="preserve">total_amount_gtbcps_new is: 109825593.79100488
</t>
  </si>
  <si>
    <t xml:space="preserve"> 109825593.79100488
</t>
  </si>
  <si>
    <t>payout of tranche of gold is: -498.6694608454712</t>
  </si>
  <si>
    <t xml:space="preserve"> payout of tranche of Treausry Bill Option is: -56.92836675438605</t>
  </si>
  <si>
    <t xml:space="preserve"> payout of tranche of Collar of REIT is: -25.672785955024647
</t>
  </si>
  <si>
    <t xml:space="preserve"> -25.672785955024647
</t>
  </si>
  <si>
    <t>Collateral size of tranche of gold is: 101282789.98484704</t>
  </si>
  <si>
    <t xml:space="preserve"> collateral size of tranche of Treausry Bill Option is: 37561982.21001381</t>
  </si>
  <si>
    <t xml:space="preserve"> collateral size of tranche of Collar of REIT is: 24930371.50950075
</t>
  </si>
  <si>
    <t xml:space="preserve"> 24930371.50950075
</t>
  </si>
  <si>
    <t>Collateral ratio of tranche of gold is: 0.9225895591670744</t>
  </si>
  <si>
    <t xml:space="preserve"> collateral ratio of tranche of Treausry Bill Option is: 0.3421538112621381</t>
  </si>
  <si>
    <t xml:space="preserve"> collateral ratio of tranche of Collar of REIT is: 0.22709189255413284
</t>
  </si>
  <si>
    <t xml:space="preserve"> 0.22709189255413284
</t>
  </si>
  <si>
    <t xml:space="preserve">date is: 2020-04-24 00:00:00
</t>
  </si>
  <si>
    <t xml:space="preserve"> 2020-04-24 00</t>
  </si>
  <si>
    <t>current price of gold is: 1729.6</t>
  </si>
  <si>
    <t xml:space="preserve"> predicted price of gold is: 1734.4374228231954
</t>
  </si>
  <si>
    <t xml:space="preserve"> 1734.4374228231954
</t>
  </si>
  <si>
    <t>current price of tb is: 101.1230469</t>
  </si>
  <si>
    <t xml:space="preserve"> current price of tb option is: 4.451055517657045</t>
  </si>
  <si>
    <t xml:space="preserve"> predicted price of tb is: 101.17362106593785
</t>
  </si>
  <si>
    <t xml:space="preserve"> 101.17362106593785
</t>
  </si>
  <si>
    <t xml:space="preserve"> current price of reit option is: 6.406621946537186</t>
  </si>
  <si>
    <t xml:space="preserve"> predicted price of reit is: 67.00762339782337
</t>
  </si>
  <si>
    <t xml:space="preserve"> 67.00762339782337
</t>
  </si>
  <si>
    <t>value_ratio_gold_to_total is: 0.29762715650060995</t>
  </si>
  <si>
    <t xml:space="preserve"> risk_ratio_to_gold is: 0.9446535314074271</t>
  </si>
  <si>
    <t xml:space="preserve"> risk_ratio_to_gold_before is: 0.9441151981402622
</t>
  </si>
  <si>
    <t xml:space="preserve"> 0.9441151981402622
</t>
  </si>
  <si>
    <t>value_ratio_tb_to_total is: 0.2769671561317079</t>
  </si>
  <si>
    <t xml:space="preserve"> risk_ratio_tb_to_gold is: 0.03141812149798217</t>
  </si>
  <si>
    <t xml:space="preserve"> risk_ratio_tb_to_gold_before is: 0.03154020023000895
</t>
  </si>
  <si>
    <t xml:space="preserve"> 0.03154020023000895
</t>
  </si>
  <si>
    <t>value_ratio_reit_to_total is: 0.42540568736768214</t>
  </si>
  <si>
    <t xml:space="preserve"> risk_ratio_reit_to_gold is: 0.027171050883677113</t>
  </si>
  <si>
    <t xml:space="preserve"> risk_ratio_reit_to_gold_before is: 0.027652578331146285
</t>
  </si>
  <si>
    <t xml:space="preserve"> 0.027652578331146285
</t>
  </si>
  <si>
    <t>delta_gold is: 0.9994741434605983</t>
  </si>
  <si>
    <t xml:space="preserve"> delta_tb is: 0.9999522578074379</t>
  </si>
  <si>
    <t xml:space="preserve"> delta_reit is: 0.9847575323727802
</t>
  </si>
  <si>
    <t xml:space="preserve"> 0.9847575323727802
</t>
  </si>
  <si>
    <t>delta_gold_risk is: 1.0002769039960595</t>
  </si>
  <si>
    <t xml:space="preserve"> delta_tb_risk is: 0.9998816539268177</t>
  </si>
  <si>
    <t xml:space="preserve"> delta_reit_risk is: 0.9995314297286626
</t>
  </si>
  <si>
    <t xml:space="preserve"> 0.9995314297286626
</t>
  </si>
  <si>
    <t xml:space="preserve">collateral_ratio_tranche_gold is: 0.9218491457019937
</t>
  </si>
  <si>
    <t xml:space="preserve"> 0.9218491457019937
</t>
  </si>
  <si>
    <t xml:space="preserve">collateral_ratio_tranche_tb is: 0.34235800270279027
</t>
  </si>
  <si>
    <t xml:space="preserve"> 0.34235800270279027
</t>
  </si>
  <si>
    <t xml:space="preserve">collateral_ratio_tranche_reit is: 0.22385300200278277
</t>
  </si>
  <si>
    <t xml:space="preserve"> 0.22385300200278277
</t>
  </si>
  <si>
    <t>Total plot size is: 163340089.8148634</t>
  </si>
  <si>
    <t xml:space="preserve"> plot size of gold is: 101229529.76740466</t>
  </si>
  <si>
    <t xml:space="preserve"> plot size of TB is: 37560188.91862612</t>
  </si>
  <si>
    <t xml:space="preserve"> plot size of REIT is: 24550371.12883262
</t>
  </si>
  <si>
    <t xml:space="preserve"> 24550371.12883262
</t>
  </si>
  <si>
    <t xml:space="preserve">collateral ratio is: 1.487850480752969
</t>
  </si>
  <si>
    <t xml:space="preserve"> 1.487850480752969
</t>
  </si>
  <si>
    <t>S_gtbcps_0 is: 0.9996084999046134</t>
  </si>
  <si>
    <t xml:space="preserve">stdev_gtbcps is: 0.010736070008035824
</t>
  </si>
  <si>
    <t xml:space="preserve"> 0.010736070008035824
</t>
  </si>
  <si>
    <t>predicted price of GTBCPS is: 0.999591027498878</t>
  </si>
  <si>
    <t xml:space="preserve"> actual price is: 0.9996084999046134
</t>
  </si>
  <si>
    <t xml:space="preserve"> 0.9996084999046134
</t>
  </si>
  <si>
    <t>predicted amount of GTBCPS is: 109827513.49344522</t>
  </si>
  <si>
    <t xml:space="preserve"> actual amount is: 109825593.79100488
</t>
  </si>
  <si>
    <t>plot sizes of gold is: 101229529.76740466</t>
  </si>
  <si>
    <t xml:space="preserve"> plot sizes of tb is: 37560188.91862612 </t>
  </si>
  <si>
    <t xml:space="preserve"> plot sizes of reit is: 24550371.12883262</t>
  </si>
  <si>
    <t xml:space="preserve"> plot sizes of total is: 163340089.81486338.
</t>
  </si>
  <si>
    <t xml:space="preserve"> 163340089.81486338.
</t>
  </si>
  <si>
    <t>predicted stdevs of gold is: 0.013179414122162652</t>
  </si>
  <si>
    <t xml:space="preserve"> predicted stdevs of tb is: 0.0003656320021862572</t>
  </si>
  <si>
    <t xml:space="preserve"> predicted stdevs of reit is: 0.01652730771232529</t>
  </si>
  <si>
    <t xml:space="preserve"> predicted stdevs of GTBCPS is: 0.010736070008035824.
</t>
  </si>
  <si>
    <t xml:space="preserve"> 0.010736070008035824.
</t>
  </si>
  <si>
    <t>total_value_of_collaterals is: 163339396.7608403</t>
  </si>
  <si>
    <t xml:space="preserve"> createdtionValue_gold is: 1769.4062992269878</t>
  </si>
  <si>
    <t xml:space="preserve"> createdValue_tb is: 656.5221149202359</t>
  </si>
  <si>
    <t xml:space="preserve"> createdValue_reit is: 429.1215509379462
</t>
  </si>
  <si>
    <t xml:space="preserve"> 429.1215509379462
</t>
  </si>
  <si>
    <t>plotValue_gold_after_creation is: 101227197.18796678</t>
  </si>
  <si>
    <t xml:space="preserve"> plotValue_tb_after_creation  is: 37559430.8748226</t>
  </si>
  <si>
    <t xml:space="preserve"> plotValue_reit_after_creation  is: 24549913.648085803</t>
  </si>
  <si>
    <t xml:space="preserve">total_value_after_creation is: 163336541.71087518
</t>
  </si>
  <si>
    <t xml:space="preserve"> 163336541.71087518
</t>
  </si>
  <si>
    <t>total_amount_gtncps_before_creation is: 109825593.79100488</t>
  </si>
  <si>
    <t>creation_amount_gtbcps is: 1919.7024403363466</t>
  </si>
  <si>
    <t xml:space="preserve">total_amount_gtbcps_new is: 109827513.49344522
</t>
  </si>
  <si>
    <t xml:space="preserve"> 109827513.49344522
</t>
  </si>
  <si>
    <t>payout of tranche of gold is: -563.1731386423015</t>
  </si>
  <si>
    <t xml:space="preserve"> payout of tranche of Treausry Bill Option is: -101.5216886004106</t>
  </si>
  <si>
    <t xml:space="preserve"> payout of tranche of Collar of REIT is: -28.359195879767295
</t>
  </si>
  <si>
    <t xml:space="preserve"> -28.359195879767295
</t>
  </si>
  <si>
    <t>Collateral size of tranche of gold is: 101227197.18796678</t>
  </si>
  <si>
    <t xml:space="preserve"> collateral size of tranche of Treausry Bill Option is: 37559430.8748226</t>
  </si>
  <si>
    <t xml:space="preserve"> collateral size of tranche of Collar of REIT is: 24549913.648085803
</t>
  </si>
  <si>
    <t xml:space="preserve"> 24549913.648085803
</t>
  </si>
  <si>
    <t>Collateral ratio of tranche of gold is: 0.9220857340296358</t>
  </si>
  <si>
    <t xml:space="preserve"> collateral ratio of tranche of Treausry Bill Option is: 0.34213152542035513</t>
  </si>
  <si>
    <t xml:space="preserve"> collateral ratio of tranche of Collar of REIT is: 0.22362690833496987
</t>
  </si>
  <si>
    <t xml:space="preserve"> 0.22362690833496987
</t>
  </si>
  <si>
    <t xml:space="preserve">date is: 2020-04-27 00:00:00
</t>
  </si>
  <si>
    <t xml:space="preserve"> 2020-04-27 00</t>
  </si>
  <si>
    <t>current price of gold is: 1713.99</t>
  </si>
  <si>
    <t xml:space="preserve"> predicted price of gold is: 1716.3610584802616
</t>
  </si>
  <si>
    <t xml:space="preserve"> 1716.3610584802616
</t>
  </si>
  <si>
    <t>current price of tb is: 101.1035156</t>
  </si>
  <si>
    <t xml:space="preserve"> current price of tb option is: 4.445354330171969</t>
  </si>
  <si>
    <t xml:space="preserve"> predicted price of tb is: 101.15998082461836
</t>
  </si>
  <si>
    <t xml:space="preserve"> 101.15998082461836
</t>
  </si>
  <si>
    <t xml:space="preserve"> current price of reit option is: 6.343332125796763</t>
  </si>
  <si>
    <t xml:space="preserve"> predicted price of reit is: 67.56049559529433
</t>
  </si>
  <si>
    <t xml:space="preserve"> 67.56049559529433
</t>
  </si>
  <si>
    <t>value_ratio_gold_to_total is: 0.1721063454668277</t>
  </si>
  <si>
    <t xml:space="preserve"> risk_ratio_to_gold is: 0.9441783642944199</t>
  </si>
  <si>
    <t xml:space="preserve"> risk_ratio_to_gold_before is: 0.9446535314074271
</t>
  </si>
  <si>
    <t xml:space="preserve"> 0.9446535314074271
</t>
  </si>
  <si>
    <t>value_ratio_tb_to_total is: 0.3267703930442863</t>
  </si>
  <si>
    <t xml:space="preserve"> risk_ratio_tb_to_gold is: 0.03154222184919465</t>
  </si>
  <si>
    <t xml:space="preserve"> risk_ratio_tb_to_gold_before is: 0.03141812149798217
</t>
  </si>
  <si>
    <t xml:space="preserve"> 0.03141812149798217
</t>
  </si>
  <si>
    <t>value_ratio_reit_to_total is: 0.501123261488886</t>
  </si>
  <si>
    <t xml:space="preserve"> risk_ratio_reit_to_gold is: 0.027579696017770307</t>
  </si>
  <si>
    <t xml:space="preserve"> risk_ratio_reit_to_gold_before is: 0.027171050883677113
</t>
  </si>
  <si>
    <t xml:space="preserve"> 0.027171050883677113
</t>
  </si>
  <si>
    <t>delta_gold is: 0.9909747918593895</t>
  </si>
  <si>
    <t xml:space="preserve"> delta_tb is: 0.9997609973761816</t>
  </si>
  <si>
    <t xml:space="preserve"> delta_reit is: 1.005989993331193
</t>
  </si>
  <si>
    <t xml:space="preserve"> 1.005989993331193
</t>
  </si>
  <si>
    <t>delta_gold_risk is: 0.9997556546164481</t>
  </si>
  <si>
    <t xml:space="preserve"> delta_tb_risk is: 1.0001203201190925</t>
  </si>
  <si>
    <t xml:space="preserve"> delta_reit_risk is: 1.0003978355248053
</t>
  </si>
  <si>
    <t xml:space="preserve"> 1.0003978355248053
</t>
  </si>
  <si>
    <t xml:space="preserve">collateral_ratio_tranche_gold is: 0.9139870468720601
</t>
  </si>
  <si>
    <t xml:space="preserve"> 0.9139870468720601
</t>
  </si>
  <si>
    <t xml:space="preserve">collateral_ratio_tranche_tb is: 0.3451234152286933
</t>
  </si>
  <si>
    <t xml:space="preserve"> 0.3451234152286933
</t>
  </si>
  <si>
    <t xml:space="preserve">collateral_ratio_tranche_reit is: 0.2269250134567576
</t>
  </si>
  <si>
    <t xml:space="preserve"> 0.2269250134567576
</t>
  </si>
  <si>
    <t>Total plot size is: 162561022.20326835</t>
  </si>
  <si>
    <t xml:space="preserve"> plot size of gold is: 100313600.66385476</t>
  </si>
  <si>
    <t xml:space="preserve"> plot size of TB is: 37550454.07229439</t>
  </si>
  <si>
    <t xml:space="preserve"> plot size of REIT is: 24696967.467119202
</t>
  </si>
  <si>
    <t xml:space="preserve"> 24696967.467119202
</t>
  </si>
  <si>
    <t xml:space="preserve">collateral ratio is: 1.4807540225487124
</t>
  </si>
  <si>
    <t xml:space="preserve"> 1.4807540225487124
</t>
  </si>
  <si>
    <t>S_gtbcps_0 is: 0.999591027498878</t>
  </si>
  <si>
    <t xml:space="preserve">stdev_gtbcps is: 0.01072278978412819
</t>
  </si>
  <si>
    <t xml:space="preserve"> 0.01072278978412819
</t>
  </si>
  <si>
    <t>predicted price of GTBCPS is: 0.9996055755690423</t>
  </si>
  <si>
    <t xml:space="preserve"> actual price is: 0.999591027498878
</t>
  </si>
  <si>
    <t xml:space="preserve"> 0.999591027498878
</t>
  </si>
  <si>
    <t>predicted amount of GTBCPS is: 109825915.08462144</t>
  </si>
  <si>
    <t xml:space="preserve"> actual amount is: 109827513.49344522
</t>
  </si>
  <si>
    <t>plot sizes of gold is: 100313600.66385476</t>
  </si>
  <si>
    <t xml:space="preserve"> plot sizes of tb is: 37550454.07229439 </t>
  </si>
  <si>
    <t xml:space="preserve"> plot sizes of reit is: 24696967.467119202</t>
  </si>
  <si>
    <t xml:space="preserve"> plot sizes of total is: 162561022.20326835.
</t>
  </si>
  <si>
    <t xml:space="preserve"> 162561022.20326835.
</t>
  </si>
  <si>
    <t>predicted stdevs of gold is: 0.013179371967110947</t>
  </si>
  <si>
    <t xml:space="preserve"> predicted stdevs of tb is: 0.00036662685665461074</t>
  </si>
  <si>
    <t xml:space="preserve"> predicted stdevs of reit is: 0.01649070507418457</t>
  </si>
  <si>
    <t xml:space="preserve"> predicted stdevs of GTBCPS is: 0.01072278978412819.
</t>
  </si>
  <si>
    <t xml:space="preserve"> 0.01072278978412819.
</t>
  </si>
  <si>
    <t>total_value_of_collaterals is: 162561598.70033333</t>
  </si>
  <si>
    <t xml:space="preserve"> createdtionValue_gold is: -1459.9735617527315</t>
  </si>
  <si>
    <t xml:space="preserve"> createdValue_tb is: -546.5110107585457</t>
  </si>
  <si>
    <t xml:space="preserve"> createdValue_reit is: -359.4405697385584
</t>
  </si>
  <si>
    <t xml:space="preserve"> -359.4405697385584
</t>
  </si>
  <si>
    <t>plotValue_gold_after_creation is: 100315553.61096805</t>
  </si>
  <si>
    <t xml:space="preserve"> plotValue_tb_after_creation  is: 37551059.85132793</t>
  </si>
  <si>
    <t xml:space="preserve"> plotValue_reit_after_creation  is: 24697351.163179584</t>
  </si>
  <si>
    <t xml:space="preserve">total_value_after_creation is: 162563964.62547556
</t>
  </si>
  <si>
    <t xml:space="preserve"> 162563964.62547556
</t>
  </si>
  <si>
    <t>total_amount_gtncps_before_creation is: 109827513.49344522</t>
  </si>
  <si>
    <t>creation_amount_gtbcps is: -1598.4088237732649</t>
  </si>
  <si>
    <t xml:space="preserve">total_amount_gtbcps_new is: 109825915.08462144
</t>
  </si>
  <si>
    <t xml:space="preserve"> 109825915.08462144
</t>
  </si>
  <si>
    <t>payout of tranche of gold is: 492.9735515461516</t>
  </si>
  <si>
    <t xml:space="preserve"> payout of tranche of Treausry Bill Option is: 59.26802278092452</t>
  </si>
  <si>
    <t xml:space="preserve"> payout of tranche of Collar of REIT is: 24.255490642855545
</t>
  </si>
  <si>
    <t xml:space="preserve"> 24.255490642855545
</t>
  </si>
  <si>
    <t>Collateral size of tranche of gold is: 100315553.61096805</t>
  </si>
  <si>
    <t xml:space="preserve"> collateral size of tranche of Treausry Bill Option is: 37551059.85132793</t>
  </si>
  <si>
    <t xml:space="preserve"> collateral size of tranche of Collar of REIT is: 24697351.163179584
</t>
  </si>
  <si>
    <t xml:space="preserve"> 24697351.163179584
</t>
  </si>
  <si>
    <t>Collateral ratio of tranche of gold is: 0.9137522369057244</t>
  </si>
  <si>
    <t xml:space="preserve"> collateral ratio of tranche of Treausry Bill Option is: 0.34204431618249154</t>
  </si>
  <si>
    <t xml:space="preserve"> collateral ratio of tranche of Collar of REIT is: 0.22496272072144688
</t>
  </si>
  <si>
    <t xml:space="preserve"> 0.22496272072144688
</t>
  </si>
  <si>
    <t xml:space="preserve">date is: 2020-04-28 00:00:00
</t>
  </si>
  <si>
    <t xml:space="preserve"> 2020-04-28 00</t>
  </si>
  <si>
    <t>current price of gold is: 1707.79</t>
  </si>
  <si>
    <t xml:space="preserve"> predicted price of gold is: 1714.5160267422082
</t>
  </si>
  <si>
    <t xml:space="preserve"> 1714.5160267422082
</t>
  </si>
  <si>
    <t>current price of tb is: 101.1132813</t>
  </si>
  <si>
    <t xml:space="preserve"> current price of tb option is: 4.449428504938027</t>
  </si>
  <si>
    <t xml:space="preserve"> predicted price of tb is: 101.16553666014393
</t>
  </si>
  <si>
    <t xml:space="preserve"> 101.16553666014393
</t>
  </si>
  <si>
    <t>current price of reit is: 68.3</t>
  </si>
  <si>
    <t xml:space="preserve"> current price of reit option is: 6.308665160239741</t>
  </si>
  <si>
    <t xml:space="preserve"> predicted price of reit is: 68.41549985140294
</t>
  </si>
  <si>
    <t xml:space="preserve"> 68.41549985140294
</t>
  </si>
  <si>
    <t>value_ratio_gold_to_total is: 0.3810375105404708</t>
  </si>
  <si>
    <t xml:space="preserve"> risk_ratio_to_gold is: 0.9436398466169733</t>
  </si>
  <si>
    <t xml:space="preserve"> risk_ratio_to_gold_before is: 0.9441783642944199
</t>
  </si>
  <si>
    <t xml:space="preserve"> 0.9441783642944199
</t>
  </si>
  <si>
    <t>value_ratio_tb_to_total is: 0.2550258092830426</t>
  </si>
  <si>
    <t xml:space="preserve"> risk_ratio_tb_to_gold is: 0.03137411783382324</t>
  </si>
  <si>
    <t xml:space="preserve"> risk_ratio_tb_to_gold_before is: 0.03154222184919465
</t>
  </si>
  <si>
    <t xml:space="preserve"> 0.03154222184919465
</t>
  </si>
  <si>
    <t>value_ratio_reit_to_total is: 0.3639366801764866</t>
  </si>
  <si>
    <t xml:space="preserve"> risk_ratio_reit_to_gold is: 0.028352221176851964</t>
  </si>
  <si>
    <t xml:space="preserve"> risk_ratio_reit_to_gold_before is: 0.027579696017770307
</t>
  </si>
  <si>
    <t xml:space="preserve"> 0.027579696017770307
</t>
  </si>
  <si>
    <t>delta_gold is: 0.9963827093506963</t>
  </si>
  <si>
    <t xml:space="preserve"> delta_tb is: 1.0001311229080445</t>
  </si>
  <si>
    <t xml:space="preserve"> delta_reit is: 1.0172521890916097
</t>
  </si>
  <si>
    <t xml:space="preserve"> 1.0172521890916097
</t>
  </si>
  <si>
    <t>delta_gold_risk is: 0.9997230101479696</t>
  </si>
  <si>
    <t xml:space="preserve"> delta_tb_risk is: 0.9998370362241982</t>
  </si>
  <si>
    <t xml:space="preserve"> delta_reit_risk is: 1.0007517909920518
</t>
  </si>
  <si>
    <t xml:space="preserve"> 1.0007517909920518
</t>
  </si>
  <si>
    <t xml:space="preserve">collateral_ratio_tranche_gold is: 0.9106991839155819
</t>
  </si>
  <si>
    <t xml:space="preserve"> 0.9106991839155819
</t>
  </si>
  <si>
    <t xml:space="preserve">collateral_ratio_tranche_tb is: 0.3433870540361316
</t>
  </si>
  <si>
    <t xml:space="preserve"> 0.3433870540361316
</t>
  </si>
  <si>
    <t xml:space="preserve">collateral_ratio_tranche_reit is: 0.22950208237492079
</t>
  </si>
  <si>
    <t xml:space="preserve"> 0.22950208237492079
</t>
  </si>
  <si>
    <t>Total plot size is: 162632101.28791583</t>
  </si>
  <si>
    <t xml:space="preserve"> plot size of gold is: 99952683.09691137</t>
  </si>
  <si>
    <t xml:space="preserve"> plot size of TB is: 37555983.65549579</t>
  </si>
  <si>
    <t xml:space="preserve"> plot size of REIT is: 25123434.535508648
</t>
  </si>
  <si>
    <t xml:space="preserve"> 25123434.535508648
</t>
  </si>
  <si>
    <t xml:space="preserve">collateral ratio is: 1.4814014756656055
</t>
  </si>
  <si>
    <t xml:space="preserve"> 1.4814014756656055
</t>
  </si>
  <si>
    <t>S_gtbcps_0 is: 0.9996055755690423</t>
  </si>
  <si>
    <t xml:space="preserve">stdev_gtbcps is: 0.010770114624721418
</t>
  </si>
  <si>
    <t xml:space="preserve"> 0.010770114624721418
</t>
  </si>
  <si>
    <t>predicted price of GTBCPS is: 0.9996020893092273</t>
  </si>
  <si>
    <t xml:space="preserve"> actual price is: 0.9996055755690423
</t>
  </si>
  <si>
    <t xml:space="preserve"> 0.9996055755690423
</t>
  </si>
  <si>
    <t>predicted amount of GTBCPS is: 109826298.1187092</t>
  </si>
  <si>
    <t xml:space="preserve"> actual amount is: 109825915.08462144
</t>
  </si>
  <si>
    <t>plot sizes of gold is: 99952683.09691137</t>
  </si>
  <si>
    <t xml:space="preserve"> plot sizes of tb is: 37555983.65549579 </t>
  </si>
  <si>
    <t xml:space="preserve"> plot sizes of reit is: 25123434.535508648</t>
  </si>
  <si>
    <t xml:space="preserve"> plot sizes of total is: 162632101.28791583.
</t>
  </si>
  <si>
    <t xml:space="preserve"> 162632101.28791583.
</t>
  </si>
  <si>
    <t>predicted stdevs of gold is: 0.01320802118714553</t>
  </si>
  <si>
    <t xml:space="preserve"> predicted stdevs of tb is: 0.00036467979140213883</t>
  </si>
  <si>
    <t xml:space="preserve"> predicted stdevs of reit is: 0.016625645175955793</t>
  </si>
  <si>
    <t xml:space="preserve"> predicted stdevs of GTBCPS is: 0.010770114624721418.
</t>
  </si>
  <si>
    <t xml:space="preserve"> 0.010770114624721418.
</t>
  </si>
  <si>
    <t>total_value_of_collaterals is: 162631963.45372367</t>
  </si>
  <si>
    <t xml:space="preserve"> createdtionValue_gold is: 348.5981391174115</t>
  </si>
  <si>
    <t xml:space="preserve"> createdValue_tb is: 130.9815092967968</t>
  </si>
  <si>
    <t xml:space="preserve"> createdValue_reit is: 87.62134833746643
</t>
  </si>
  <si>
    <t xml:space="preserve"> 87.62134833746643
</t>
  </si>
  <si>
    <t>plotValue_gold_after_creation is: 99952225.79023011</t>
  </si>
  <si>
    <t xml:space="preserve"> plotValue_tb_after_creation  is: 37555832.698146075</t>
  </si>
  <si>
    <t xml:space="preserve"> plotValue_reit_after_creation  is: 25123337.764350716</t>
  </si>
  <si>
    <t xml:space="preserve">total_value_after_creation is: 162631396.2527269
</t>
  </si>
  <si>
    <t xml:space="preserve"> 162631396.2527269
</t>
  </si>
  <si>
    <t>total_amount_gtncps_before_creation is: 109825915.08462144</t>
  </si>
  <si>
    <t>creation_amount_gtbcps is: 383.0340877622366</t>
  </si>
  <si>
    <t xml:space="preserve">total_amount_gtbcps_new is: 109826298.1187092
</t>
  </si>
  <si>
    <t xml:space="preserve"> 109826298.1187092
</t>
  </si>
  <si>
    <t>payout of tranche of gold is: -108.70854213740972</t>
  </si>
  <si>
    <t xml:space="preserve"> payout of tranche of Treausry Bill Option is: -19.975840418431122</t>
  </si>
  <si>
    <t xml:space="preserve"> payout of tranche of Collar of REIT is: -9.149809594784625
</t>
  </si>
  <si>
    <t xml:space="preserve"> -9.149809594784625
</t>
  </si>
  <si>
    <t>Collateral size of tranche of gold is: 99952225.79023011</t>
  </si>
  <si>
    <t xml:space="preserve"> collateral size of tranche of Treausry Bill Option is: 37555832.698146075</t>
  </si>
  <si>
    <t xml:space="preserve"> collateral size of tranche of Collar of REIT is: 25123337.764350716
</t>
  </si>
  <si>
    <t xml:space="preserve"> 25123337.764350716
</t>
  </si>
  <si>
    <t>Collateral ratio of tranche of gold is: 0.9104591899318252</t>
  </si>
  <si>
    <t xml:space="preserve"> collateral ratio of tranche of Treausry Bill Option is: 0.34209396284311105</t>
  </si>
  <si>
    <t xml:space="preserve"> collateral ratio of tranche of Collar of REIT is: 0.22884706737116198
</t>
  </si>
  <si>
    <t xml:space="preserve"> 0.22884706737116198
</t>
  </si>
  <si>
    <t xml:space="preserve">date is: 2020-04-29 00:00:00
</t>
  </si>
  <si>
    <t xml:space="preserve"> 2020-04-29 00</t>
  </si>
  <si>
    <t>current price of gold is: 1713.41</t>
  </si>
  <si>
    <t xml:space="preserve"> predicted price of gold is: 1711.2898611799803
</t>
  </si>
  <si>
    <t xml:space="preserve"> 1711.2898611799803
</t>
  </si>
  <si>
    <t>current price of tb is: 101.0839844</t>
  </si>
  <si>
    <t xml:space="preserve"> current price of tb option is: 4.448627495152609</t>
  </si>
  <si>
    <t xml:space="preserve"> predicted price of tb is: 101.13706742488479
</t>
  </si>
  <si>
    <t xml:space="preserve"> 101.13706742488479
</t>
  </si>
  <si>
    <t xml:space="preserve"> current price of reit option is: 6.239268127585646</t>
  </si>
  <si>
    <t xml:space="preserve"> predicted price of reit is: 69.83526182031349
</t>
  </si>
  <si>
    <t xml:space="preserve"> 69.83526182031349
</t>
  </si>
  <si>
    <t>value_ratio_gold_to_total is: -0.23939865465731927</t>
  </si>
  <si>
    <t xml:space="preserve"> risk_ratio_to_gold is: 0.9427877934974441</t>
  </si>
  <si>
    <t xml:space="preserve"> risk_ratio_to_gold_before is: 0.9436398466169733
</t>
  </si>
  <si>
    <t xml:space="preserve"> 0.9436398466169733
</t>
  </si>
  <si>
    <t>value_ratio_tb_to_total is: 0.50831739505794</t>
  </si>
  <si>
    <t xml:space="preserve"> risk_ratio_tb_to_gold is: 0.03161504717458916</t>
  </si>
  <si>
    <t xml:space="preserve"> risk_ratio_tb_to_gold_before is: 0.03137411783382324
</t>
  </si>
  <si>
    <t xml:space="preserve"> 0.03137411783382324
</t>
  </si>
  <si>
    <t>value_ratio_reit_to_total is: 0.7310812595993792</t>
  </si>
  <si>
    <t xml:space="preserve"> risk_ratio_reit_to_gold is: 0.029069029239167463</t>
  </si>
  <si>
    <t xml:space="preserve"> risk_ratio_reit_to_gold_before is: 0.028352221176851964
</t>
  </si>
  <si>
    <t xml:space="preserve"> 0.028352221176851964
</t>
  </si>
  <si>
    <t>delta_gold is: 1.0032908027333571</t>
  </si>
  <si>
    <t xml:space="preserve"> delta_tb is: 0.9997148812318192</t>
  </si>
  <si>
    <t xml:space="preserve"> delta_reit is: 1.016494102457173
</t>
  </si>
  <si>
    <t xml:space="preserve"> 1.016494102457173
</t>
  </si>
  <si>
    <t>delta_gold_risk is: 0.9995616198541041</t>
  </si>
  <si>
    <t xml:space="preserve"> delta_tb_risk is: 1.000233600336289</t>
  </si>
  <si>
    <t xml:space="preserve"> delta_reit_risk is: 1.0006970452803567
</t>
  </si>
  <si>
    <t xml:space="preserve"> 1.0006970452803567
</t>
  </si>
  <si>
    <t xml:space="preserve">collateral_ratio_tranche_gold is: 0.913855947826399
</t>
  </si>
  <si>
    <t xml:space="preserve"> 0.913855947826399
</t>
  </si>
  <si>
    <t xml:space="preserve">collateral_ratio_tranche_tb is: 0.34079506428285994
</t>
  </si>
  <si>
    <t xml:space="preserve"> 0.34079506428285994
</t>
  </si>
  <si>
    <t xml:space="preserve">collateral_ratio_tranche_reit is: 0.23169718969376482
</t>
  </si>
  <si>
    <t xml:space="preserve"> 0.23169718969376482
</t>
  </si>
  <si>
    <t>Total plot size is: 163363998.344957</t>
  </si>
  <si>
    <t xml:space="preserve"> plot size of gold is: 100281148.84806573</t>
  </si>
  <si>
    <t xml:space="preserve"> plot size of TB is: 37545124.82538918</t>
  </si>
  <si>
    <t xml:space="preserve"> plot size of REIT is: 25537724.67150208
</t>
  </si>
  <si>
    <t xml:space="preserve"> 25537724.67150208
</t>
  </si>
  <si>
    <t xml:space="preserve">collateral ratio is: 1.48806826144621
</t>
  </si>
  <si>
    <t xml:space="preserve"> 1.48806826144621
</t>
  </si>
  <si>
    <t>S_gtbcps_0 is: 0.9996020893092273</t>
  </si>
  <si>
    <t xml:space="preserve">stdev_gtbcps is: 0.010804216179308828
</t>
  </si>
  <si>
    <t xml:space="preserve"> 0.010804216179308828
</t>
  </si>
  <si>
    <t>predicted price of GTBCPS is: 0.9996276618561106</t>
  </si>
  <si>
    <t xml:space="preserve"> actual price is: 0.9996020893092273
</t>
  </si>
  <si>
    <t xml:space="preserve"> 0.9996020893092273
</t>
  </si>
  <si>
    <t>predicted amount of GTBCPS is: 109823488.53443615</t>
  </si>
  <si>
    <t xml:space="preserve"> actual amount is: 109826298.1187092
</t>
  </si>
  <si>
    <t>plot sizes of gold is: 100281148.84806573</t>
  </si>
  <si>
    <t xml:space="preserve"> plot sizes of tb is: 37545124.82538918 </t>
  </si>
  <si>
    <t xml:space="preserve"> plot sizes of reit is: 25537724.67150208</t>
  </si>
  <si>
    <t xml:space="preserve"> plot sizes of total is: 163363998.344957.
</t>
  </si>
  <si>
    <t xml:space="preserve"> 163363998.344957.
</t>
  </si>
  <si>
    <t>predicted stdevs of gold is: 0.013209916627009063</t>
  </si>
  <si>
    <t xml:space="preserve"> predicted stdevs of tb is: 0.00036614377235344507</t>
  </si>
  <si>
    <t xml:space="preserve"> predicted stdevs of reit is: 0.016703423282282248</t>
  </si>
  <si>
    <t xml:space="preserve"> predicted stdevs of GTBCPS is: 0.010804216179308828.
</t>
  </si>
  <si>
    <t xml:space="preserve"> 0.010804216179308828.
</t>
  </si>
  <si>
    <t>total_value_of_collaterals is: 163365007.8374969</t>
  </si>
  <si>
    <t xml:space="preserve"> createdtionValue_gold is: -2565.48609647975</t>
  </si>
  <si>
    <t xml:space="preserve"> createdValue_tb is: -960.5104467529259</t>
  </si>
  <si>
    <t xml:space="preserve"> createdValue_reit is: -653.3257758161349
</t>
  </si>
  <si>
    <t xml:space="preserve"> -653.3257758161349
</t>
  </si>
  <si>
    <t>plotValue_gold_after_creation is: 100284530.90143465</t>
  </si>
  <si>
    <t xml:space="preserve"> plotValue_tb_after_creation  is: 37546233.32814655</t>
  </si>
  <si>
    <t xml:space="preserve"> plotValue_reit_after_creation  is: 25538422.93023477</t>
  </si>
  <si>
    <t xml:space="preserve">total_value_after_creation is: 163369187.15981594
</t>
  </si>
  <si>
    <t xml:space="preserve"> 163369187.15981594
</t>
  </si>
  <si>
    <t>total_amount_gtncps_before_creation is: 109826298.1187092</t>
  </si>
  <si>
    <t>creation_amount_gtbcps is: -2809.584273055196</t>
  </si>
  <si>
    <t xml:space="preserve">total_amount_gtbcps_new is: 109823488.53443615
</t>
  </si>
  <si>
    <t xml:space="preserve"> 109823488.53443615
</t>
  </si>
  <si>
    <t>payout of tranche of gold is: 816.5672724221815</t>
  </si>
  <si>
    <t xml:space="preserve"> payout of tranche of Treausry Bill Option is: 147.9923106236211</t>
  </si>
  <si>
    <t xml:space="preserve"> payout of tranche of Collar of REIT is: 44.93295687288323
</t>
  </si>
  <si>
    <t xml:space="preserve"> 44.93295687288323
</t>
  </si>
  <si>
    <t>Collateral size of tranche of gold is: 100284530.90143465</t>
  </si>
  <si>
    <t xml:space="preserve"> collateral size of tranche of Treausry Bill Option is: 37546233.32814655</t>
  </si>
  <si>
    <t xml:space="preserve"> collateral size of tranche of Collar of REIT is: 25538422.93023477
</t>
  </si>
  <si>
    <t xml:space="preserve"> 25538422.93023477
</t>
  </si>
  <si>
    <t>Collateral ratio of tranche of gold is: 0.9134595837628003</t>
  </si>
  <si>
    <t xml:space="preserve"> collateral ratio of tranche of Treausry Bill Option is: 0.34199658072388794</t>
  </si>
  <si>
    <t xml:space="preserve"> collateral ratio of tranche of Collar of REIT is: 0.23262129233808762
</t>
  </si>
  <si>
    <t xml:space="preserve"> 0.23262129233808762
</t>
  </si>
  <si>
    <t xml:space="preserve">date is: 2020-05-04 00:00:00
</t>
  </si>
  <si>
    <t xml:space="preserve"> 2020-05-04 00</t>
  </si>
  <si>
    <t>current price of gold is: 1702.07</t>
  </si>
  <si>
    <t xml:space="preserve"> predicted price of gold is: 1702.0031249796564
</t>
  </si>
  <si>
    <t xml:space="preserve"> 1702.0031249796564
</t>
  </si>
  <si>
    <t>current price of tb is: 101.0742188</t>
  </si>
  <si>
    <t xml:space="preserve"> current price of tb option is: 4.447816882784435</t>
  </si>
  <si>
    <t xml:space="preserve"> predicted price of tb is: 101.12813942758257
</t>
  </si>
  <si>
    <t xml:space="preserve"> 101.12813942758257
</t>
  </si>
  <si>
    <t>current price of reit is: 67.3</t>
  </si>
  <si>
    <t xml:space="preserve"> current price of reit option is: 6.283073634295093</t>
  </si>
  <si>
    <t xml:space="preserve"> predicted price of reit is: 67.57544653446129
</t>
  </si>
  <si>
    <t xml:space="preserve"> 67.57544653446129
</t>
  </si>
  <si>
    <t>value_ratio_gold_to_total is: -0.006083206818071573</t>
  </si>
  <si>
    <t xml:space="preserve"> risk_ratio_to_gold is: 0.9433819280987935</t>
  </si>
  <si>
    <t xml:space="preserve"> risk_ratio_to_gold_before is: 0.9427877934974441
</t>
  </si>
  <si>
    <t xml:space="preserve"> 0.9427877934974441
</t>
  </si>
  <si>
    <t>value_ratio_tb_to_total is: 0.4094952072619529</t>
  </si>
  <si>
    <t xml:space="preserve"> risk_ratio_tb_to_gold is: 0.03158895365458889</t>
  </si>
  <si>
    <t xml:space="preserve"> risk_ratio_tb_to_gold_before is: 0.03161504717458916
</t>
  </si>
  <si>
    <t xml:space="preserve"> 0.03161504717458916
</t>
  </si>
  <si>
    <t>value_ratio_reit_to_total is: 0.5965879995561187</t>
  </si>
  <si>
    <t xml:space="preserve"> risk_ratio_reit_to_gold is: 0.028427112177104103</t>
  </si>
  <si>
    <t xml:space="preserve"> risk_ratio_reit_to_gold_before is: 0.029069029239167463
</t>
  </si>
  <si>
    <t xml:space="preserve"> 0.029069029239167463
</t>
  </si>
  <si>
    <t>delta_gold is: 0.9933816191104288</t>
  </si>
  <si>
    <t xml:space="preserve"> delta_tb is: 0.9998997825205095</t>
  </si>
  <si>
    <t xml:space="preserve"> delta_reit is: 0.9702503129448069
</t>
  </si>
  <si>
    <t xml:space="preserve"> 0.9702503129448069
</t>
  </si>
  <si>
    <t>delta_gold_risk is: 1.000305815490162</t>
  </si>
  <si>
    <t xml:space="preserve"> delta_tb_risk is: 0.9999747061463753</t>
  </si>
  <si>
    <t xml:space="preserve"> delta_reit_risk is: 0.9993762157408059
</t>
  </si>
  <si>
    <t xml:space="preserve"> 0.9993762157408059
</t>
  </si>
  <si>
    <t xml:space="preserve">collateral_ratio_tranche_gold is: 0.9071365439034113
</t>
  </si>
  <si>
    <t xml:space="preserve"> 0.9071365439034113
</t>
  </si>
  <si>
    <t xml:space="preserve">collateral_ratio_tranche_tb is: 0.3442493296364031
</t>
  </si>
  <si>
    <t xml:space="preserve"> 0.3442493296364031
</t>
  </si>
  <si>
    <t xml:space="preserve">collateral_ratio_tranche_reit is: 0.22734642344675518
</t>
  </si>
  <si>
    <t xml:space="preserve"> 0.22734642344675518
</t>
  </si>
  <si>
    <t>Total plot size is: 161941943.05805212</t>
  </si>
  <si>
    <t xml:space="preserve"> plot size of gold is: 99620809.67859697</t>
  </si>
  <si>
    <t xml:space="preserve"> plot size of TB is: 37542470.53927804</t>
  </si>
  <si>
    <t xml:space="preserve"> plot size of REIT is: 24778662.84017712
</t>
  </si>
  <si>
    <t xml:space="preserve"> 24778662.84017712
</t>
  </si>
  <si>
    <t xml:space="preserve">collateral ratio is: 1.4751148851827534
</t>
  </si>
  <si>
    <t xml:space="preserve"> 1.4751148851827534
</t>
  </si>
  <si>
    <t>S_gtbcps_0 is: 0.9996276618561106</t>
  </si>
  <si>
    <t xml:space="preserve">stdev_gtbcps is: 0.010811307591870272
</t>
  </si>
  <si>
    <t xml:space="preserve"> 0.010811307591870272
</t>
  </si>
  <si>
    <t>predicted price of GTBCPS is: 0.9996618729487657</t>
  </si>
  <si>
    <t xml:space="preserve"> actual price is: 0.9996276618561106
</t>
  </si>
  <si>
    <t xml:space="preserve"> 0.9996276618561106
</t>
  </si>
  <si>
    <t>predicted amount of GTBCPS is: 109819730.08205977</t>
  </si>
  <si>
    <t xml:space="preserve"> actual amount is: 109823488.53443615
</t>
  </si>
  <si>
    <t>plot sizes of gold is: 99620809.67859697</t>
  </si>
  <si>
    <t xml:space="preserve"> plot sizes of tb is: 37542470.53927804 </t>
  </si>
  <si>
    <t xml:space="preserve"> plot sizes of reit is: 24778662.84017712</t>
  </si>
  <si>
    <t xml:space="preserve"> plot sizes of total is: 161941943.05805212.
</t>
  </si>
  <si>
    <t xml:space="preserve"> 161941943.05805212.
</t>
  </si>
  <si>
    <t>predicted stdevs of gold is: 0.013208028305680432</t>
  </si>
  <si>
    <t xml:space="preserve"> predicted stdevs of tb is: 0.00036641367880005897</t>
  </si>
  <si>
    <t xml:space="preserve"> predicted stdevs of reit is: 0.017000659492063194</t>
  </si>
  <si>
    <t xml:space="preserve"> predicted stdevs of GTBCPS is: 0.010811307591870272.
</t>
  </si>
  <si>
    <t xml:space="preserve"> 0.010811307591870272.
</t>
  </si>
  <si>
    <t>total_value_of_collaterals is: 161943296.95261475</t>
  </si>
  <si>
    <t xml:space="preserve"> createdtionValue_gold is: -3409.4448210155388</t>
  </si>
  <si>
    <t xml:space="preserve"> createdValue_tb is: -1284.8520277389305</t>
  </si>
  <si>
    <t xml:space="preserve"> createdValue_reit is: -848.0239055913705
</t>
  </si>
  <si>
    <t xml:space="preserve"> -848.0239055913705
</t>
  </si>
  <si>
    <t>plotValue_gold_after_creation is: 99625347.54003732</t>
  </si>
  <si>
    <t xml:space="preserve"> plotValue_tb_after_creation  is: 37543892.487130895</t>
  </si>
  <si>
    <t xml:space="preserve"> plotValue_reit_after_creation  is: 24779599.246200863</t>
  </si>
  <si>
    <t xml:space="preserve">total_value_after_creation is: 161948839.27336907
</t>
  </si>
  <si>
    <t xml:space="preserve"> 161948839.27336907
</t>
  </si>
  <si>
    <t>total_amount_gtncps_before_creation is: 109823488.53443615</t>
  </si>
  <si>
    <t>creation_amount_gtbcps is: -3758.452376380563</t>
  </si>
  <si>
    <t xml:space="preserve">total_amount_gtbcps_new is: 109819730.08205977
</t>
  </si>
  <si>
    <t xml:space="preserve"> 109819730.08205977
</t>
  </si>
  <si>
    <t>payout of tranche of gold is: 1128.416619334448</t>
  </si>
  <si>
    <t xml:space="preserve"> payout of tranche of Treausry Bill Option is: 137.09582512350602</t>
  </si>
  <si>
    <t xml:space="preserve"> payout of tranche of Collar of REIT is: 88.3821181554147
</t>
  </si>
  <si>
    <t xml:space="preserve"> 88.3821181554147
</t>
  </si>
  <si>
    <t>Collateral size of tranche of gold is: 99625347.54003732</t>
  </si>
  <si>
    <t xml:space="preserve"> collateral size of tranche of Treausry Bill Option is: 37543892.487130895</t>
  </si>
  <si>
    <t xml:space="preserve"> collateral size of tranche of Collar of REIT is: 24779599.246200863
</t>
  </si>
  <si>
    <t xml:space="preserve"> 24779599.246200863
</t>
  </si>
  <si>
    <t>Collateral ratio of tranche of gold is: 0.9074474530809422</t>
  </si>
  <si>
    <t xml:space="preserve"> collateral ratio of tranche of Treausry Bill Option is: 0.34197230381053373</t>
  </si>
  <si>
    <t xml:space="preserve"> collateral ratio of tranche of Collar of REIT is: 0.22570746079751128
</t>
  </si>
  <si>
    <t xml:space="preserve"> 0.22570746079751128
</t>
  </si>
  <si>
    <t xml:space="preserve">date is: 2020-05-05 00:00:00
</t>
  </si>
  <si>
    <t xml:space="preserve"> 2020-05-05 00</t>
  </si>
  <si>
    <t>current price of gold is: 1705.92</t>
  </si>
  <si>
    <t xml:space="preserve"> predicted price of gold is: 1709.6087783287294
</t>
  </si>
  <si>
    <t xml:space="preserve"> 1709.6087783287294
</t>
  </si>
  <si>
    <t xml:space="preserve"> current price of tb option is: 4.446185727698324</t>
  </si>
  <si>
    <t xml:space="preserve"> predicted price of tb is: 101.1298249106187
</t>
  </si>
  <si>
    <t xml:space="preserve"> 101.1298249106187
</t>
  </si>
  <si>
    <t>current price of reit is: 67.8</t>
  </si>
  <si>
    <t xml:space="preserve"> current price of reit option is: 6.248882972422621</t>
  </si>
  <si>
    <t xml:space="preserve"> predicted price of reit is: 68.20117338298111
</t>
  </si>
  <si>
    <t xml:space="preserve"> 68.20117338298111
</t>
  </si>
  <si>
    <t>value_ratio_gold_to_total is: 0.24855947443655002</t>
  </si>
  <si>
    <t xml:space="preserve"> risk_ratio_to_gold is: 0.943190907285396</t>
  </si>
  <si>
    <t xml:space="preserve"> risk_ratio_to_gold_before is: 0.9433819280987935
</t>
  </si>
  <si>
    <t xml:space="preserve"> 0.9433819280987935
</t>
  </si>
  <si>
    <t>value_ratio_tb_to_total is: 0.30334243850870857</t>
  </si>
  <si>
    <t xml:space="preserve"> risk_ratio_tb_to_gold is: 0.031621109844911045</t>
  </si>
  <si>
    <t xml:space="preserve"> risk_ratio_tb_to_gold_before is: 0.03158895365458889
</t>
  </si>
  <si>
    <t xml:space="preserve"> 0.03158895365458889
</t>
  </si>
  <si>
    <t>value_ratio_reit_to_total is: 0.4480980870547414</t>
  </si>
  <si>
    <t xml:space="preserve"> risk_ratio_reit_to_gold is: 0.028609636948552588</t>
  </si>
  <si>
    <t xml:space="preserve"> risk_ratio_reit_to_gold_before is: 0.028427112177104103
</t>
  </si>
  <si>
    <t xml:space="preserve"> 0.028427112177104103
</t>
  </si>
  <si>
    <t>delta_gold is: 1.0022619516236113</t>
  </si>
  <si>
    <t xml:space="preserve"> delta_tb is: 0.9999845420430381</t>
  </si>
  <si>
    <t xml:space="preserve"> delta_reit is: 1.0063303870730187
</t>
  </si>
  <si>
    <t xml:space="preserve"> 1.0063303870730187
</t>
  </si>
  <si>
    <t>delta_gold_risk is: 0.9999017070136161</t>
  </si>
  <si>
    <t xml:space="preserve"> delta_tb_risk is: 1.0000311715147863</t>
  </si>
  <si>
    <t xml:space="preserve"> delta_reit_risk is: 1.0001774795406377
</t>
  </si>
  <si>
    <t xml:space="preserve"> 1.0001774795406377
</t>
  </si>
  <si>
    <t xml:space="preserve">collateral_ratio_tranche_gold is: 0.9095894615853432
</t>
  </si>
  <si>
    <t xml:space="preserve"> 0.9095894615853432
</t>
  </si>
  <si>
    <t xml:space="preserve">collateral_ratio_tranche_tb is: 0.3411846152253395
</t>
  </si>
  <si>
    <t xml:space="preserve"> 0.3411846152253395
</t>
  </si>
  <si>
    <t xml:space="preserve">collateral_ratio_tranche_reit is: 0.22658345069673816
</t>
  </si>
  <si>
    <t xml:space="preserve"> 0.22658345069673816
</t>
  </si>
  <si>
    <t>Total plot size is: 162330471.09285858</t>
  </si>
  <si>
    <t xml:space="preserve"> plot size of gold is: 99850695.25665835</t>
  </si>
  <si>
    <t xml:space="preserve"> plot size of TB is: 37543312.13525665</t>
  </si>
  <si>
    <t xml:space="preserve"> plot size of REIT is: 24936463.700943597
</t>
  </si>
  <si>
    <t xml:space="preserve"> 24936463.700943597
</t>
  </si>
  <si>
    <t xml:space="preserve">collateral ratio is: 1.4786539528055764
</t>
  </si>
  <si>
    <t xml:space="preserve"> 1.4786539528055764
</t>
  </si>
  <si>
    <t>S_gtbcps_0 is: 0.9996618729487657</t>
  </si>
  <si>
    <t xml:space="preserve">stdev_gtbcps is: 0.010818094057845774
</t>
  </si>
  <si>
    <t xml:space="preserve"> 0.010818094057845774
</t>
  </si>
  <si>
    <t>predicted price of GTBCPS is: 0.9996128544917781</t>
  </si>
  <si>
    <t xml:space="preserve"> actual price is: 0.9996618729487657
</t>
  </si>
  <si>
    <t xml:space="preserve"> 0.9996618729487657
</t>
  </si>
  <si>
    <t>predicted amount of GTBCPS is: 109825115.36066161</t>
  </si>
  <si>
    <t xml:space="preserve"> actual amount is: 109819730.08205977
</t>
  </si>
  <si>
    <t>plot sizes of gold is: 99850695.25665835</t>
  </si>
  <si>
    <t xml:space="preserve"> plot sizes of tb is: 37543312.13525665 </t>
  </si>
  <si>
    <t xml:space="preserve"> plot sizes of reit is: 24936463.700943597</t>
  </si>
  <si>
    <t xml:space="preserve"> plot sizes of total is: 162330471.09285858.
</t>
  </si>
  <si>
    <t xml:space="preserve"> 162330471.09285858.
</t>
  </si>
  <si>
    <t>predicted stdevs of gold is: 0.013204620437831658</t>
  </si>
  <si>
    <t xml:space="preserve"> predicted stdevs of tb is: 0.00036486517971402846</t>
  </si>
  <si>
    <t xml:space="preserve"> predicted stdevs of reit is: 0.016999905486753356</t>
  </si>
  <si>
    <t xml:space="preserve"> predicted stdevs of GTBCPS is: 0.010818094057845774.
</t>
  </si>
  <si>
    <t xml:space="preserve"> 0.010818094057845774.
</t>
  </si>
  <si>
    <t>total_value_of_collaterals is: 162328533.14907733</t>
  </si>
  <si>
    <t xml:space="preserve"> createdtionValue_gold is: 4896.103267730225</t>
  </si>
  <si>
    <t xml:space="preserve"> createdValue_tb is: 1840.9281687762448</t>
  </si>
  <si>
    <t xml:space="preserve"> createdValue_reit is: 1222.754202370709
</t>
  </si>
  <si>
    <t xml:space="preserve"> 1222.754202370709
</t>
  </si>
  <si>
    <t>plotValue_gold_after_creation is: 99844182.45925048</t>
  </si>
  <si>
    <t xml:space="preserve"> plotValue_tb_after_creation  is: 37541276.7923254</t>
  </si>
  <si>
    <t xml:space="preserve"> plotValue_reit_after_creation  is: 24935114.111862566</t>
  </si>
  <si>
    <t xml:space="preserve">total_value_after_creation is: 162320573.36343846
</t>
  </si>
  <si>
    <t xml:space="preserve"> 162320573.36343846
</t>
  </si>
  <si>
    <t>total_amount_gtncps_before_creation is: 109819730.08205977</t>
  </si>
  <si>
    <t>creation_amount_gtbcps is: 5385.278601840138</t>
  </si>
  <si>
    <t xml:space="preserve">total_amount_gtbcps_new is: 109825115.36066161
</t>
  </si>
  <si>
    <t xml:space="preserve"> 109825115.36066161
</t>
  </si>
  <si>
    <t>payout of tranche of gold is: -1616.6941401309725</t>
  </si>
  <si>
    <t xml:space="preserve"> payout of tranche of Treausry Bill Option is: -194.4147624754946</t>
  </si>
  <si>
    <t xml:space="preserve"> payout of tranche of Collar of REIT is: -126.83487866118367
</t>
  </si>
  <si>
    <t xml:space="preserve"> -126.83487866118367
</t>
  </si>
  <si>
    <t>Collateral size of tranche of gold is: 99844182.45925048</t>
  </si>
  <si>
    <t xml:space="preserve"> collateral size of tranche of Treausry Bill Option is: 37541276.7923254</t>
  </si>
  <si>
    <t xml:space="preserve"> collateral size of tranche of Collar of REIT is: 24935114.111862566
</t>
  </si>
  <si>
    <t xml:space="preserve"> 24935114.111862566
</t>
  </si>
  <si>
    <t>Collateral ratio of tranche of gold is: 0.9095164555766347</t>
  </si>
  <si>
    <t xml:space="preserve"> collateral ratio of tranche of Treausry Bill Option is: 0.3419769501333998</t>
  </si>
  <si>
    <t xml:space="preserve"> collateral ratio of tranche of Collar of REIT is: 0.22714289453645564
</t>
  </si>
  <si>
    <t xml:space="preserve"> 0.22714289453645564
</t>
  </si>
  <si>
    <t xml:space="preserve">date is: 2020-05-06 00:00:00
</t>
  </si>
  <si>
    <t xml:space="preserve"> 2020-05-06 00</t>
  </si>
  <si>
    <t>current price of gold is: 1685.71</t>
  </si>
  <si>
    <t xml:space="preserve"> predicted price of gold is: 1686.885882456796
</t>
  </si>
  <si>
    <t xml:space="preserve"> 1686.885882456796
</t>
  </si>
  <si>
    <t>current price of tb is: 101.0664063</t>
  </si>
  <si>
    <t xml:space="preserve"> current price of tb option is: 4.441296635846005</t>
  </si>
  <si>
    <t xml:space="preserve"> predicted price of tb is: 101.12706433937207
</t>
  </si>
  <si>
    <t xml:space="preserve"> 101.12706433937207
</t>
  </si>
  <si>
    <t>current price of reit is: 68.75</t>
  </si>
  <si>
    <t xml:space="preserve"> current price of reit option is: 6.15931200677602</t>
  </si>
  <si>
    <t xml:space="preserve"> predicted price of reit is: 69.30021881991885
</t>
  </si>
  <si>
    <t xml:space="preserve"> 69.30021881991885
</t>
  </si>
  <si>
    <t>value_ratio_gold_to_total is: 0.0949259326691176</t>
  </si>
  <si>
    <t xml:space="preserve"> risk_ratio_to_gold is: 0.9429473465957957</t>
  </si>
  <si>
    <t xml:space="preserve"> risk_ratio_to_gold_before is: 0.943190907285396
</t>
  </si>
  <si>
    <t xml:space="preserve"> 0.943190907285396
</t>
  </si>
  <si>
    <t>value_ratio_tb_to_total is: 0.3634310928862798</t>
  </si>
  <si>
    <t xml:space="preserve"> risk_ratio_tb_to_gold is: 0.03153468369923473</t>
  </si>
  <si>
    <t xml:space="preserve"> risk_ratio_tb_to_gold_before is: 0.031621109844911045
</t>
  </si>
  <si>
    <t xml:space="preserve"> 0.031621109844911045
</t>
  </si>
  <si>
    <t>value_ratio_reit_to_total is: 0.5416429744446026</t>
  </si>
  <si>
    <t xml:space="preserve"> risk_ratio_reit_to_gold is: 0.0289699177614665</t>
  </si>
  <si>
    <t xml:space="preserve"> risk_ratio_reit_to_gold_before is: 0.028609636948552588
</t>
  </si>
  <si>
    <t xml:space="preserve"> 0.028609636948552588
</t>
  </si>
  <si>
    <t>delta_gold is: 0.9881530200712811</t>
  </si>
  <si>
    <t xml:space="preserve"> delta_tb is: 0.9998796290451201</t>
  </si>
  <si>
    <t xml:space="preserve"> delta_reit is: 1.011619743604692
</t>
  </si>
  <si>
    <t xml:space="preserve"> 1.011619743604692
</t>
  </si>
  <si>
    <t>delta_gold_risk is: 0.9998746594126767</t>
  </si>
  <si>
    <t xml:space="preserve"> delta_tb_risk is: 0.9999162229767775</t>
  </si>
  <si>
    <t xml:space="preserve"> delta_reit_risk is: 1.0003502600014351
</t>
  </si>
  <si>
    <t xml:space="preserve"> 1.0003502600014351
</t>
  </si>
  <si>
    <t xml:space="preserve">collateral_ratio_tranche_gold is: 0.8988540952827995
</t>
  </si>
  <si>
    <t xml:space="preserve"> 0.8988540952827995
</t>
  </si>
  <si>
    <t xml:space="preserve">collateral_ratio_tranche_tb is: 0.3460642510398777
</t>
  </si>
  <si>
    <t xml:space="preserve"> 0.3460642510398777
</t>
  </si>
  <si>
    <t xml:space="preserve">collateral_ratio_tranche_reit is: 0.2324556791515439
</t>
  </si>
  <si>
    <t xml:space="preserve"> 0.2324556791515439
</t>
  </si>
  <si>
    <t>Total plot size is: 161422942.09124303</t>
  </si>
  <si>
    <t xml:space="preserve"> plot size of gold is: 98661330.4336564</t>
  </si>
  <si>
    <t xml:space="preserve"> plot size of TB is: 37536757.912990496</t>
  </si>
  <si>
    <t xml:space="preserve"> plot size of REIT is: 25224853.74459615
</t>
  </si>
  <si>
    <t xml:space="preserve"> 25224853.74459615
</t>
  </si>
  <si>
    <t xml:space="preserve">collateral ratio is: 1.470387351122662
</t>
  </si>
  <si>
    <t xml:space="preserve"> 1.470387351122662
</t>
  </si>
  <si>
    <t>S_gtbcps_0 is: 0.9996128544917781</t>
  </si>
  <si>
    <t xml:space="preserve">stdev_gtbcps is: 0.010818076295930661
</t>
  </si>
  <si>
    <t xml:space="preserve"> 0.010818076295930661
</t>
  </si>
  <si>
    <t>predicted price of GTBCPS is: 0.9996178347052739</t>
  </si>
  <si>
    <t xml:space="preserve"> actual price is: 0.9996128544917781
</t>
  </si>
  <si>
    <t xml:space="preserve"> 0.9996128544917781
</t>
  </si>
  <si>
    <t>predicted amount of GTBCPS is: 109824568.19903375</t>
  </si>
  <si>
    <t xml:space="preserve"> actual amount is: 109825115.36066161
</t>
  </si>
  <si>
    <t>plot sizes of gold is: 98661330.4336564</t>
  </si>
  <si>
    <t xml:space="preserve"> plot sizes of tb is: 37536757.912990496 </t>
  </si>
  <si>
    <t xml:space="preserve"> plot sizes of reit is: 25224853.74459615</t>
  </si>
  <si>
    <t xml:space="preserve"> plot sizes of total is: 161422942.09124306.
</t>
  </si>
  <si>
    <t xml:space="preserve"> 161422942.09124306.
</t>
  </si>
  <si>
    <t>predicted stdevs of gold is: 0.013199814855255973</t>
  </si>
  <si>
    <t xml:space="preserve"> predicted stdevs of tb is: 0.0003646507170029987</t>
  </si>
  <si>
    <t xml:space="preserve"> predicted stdevs of reit is: 0.017058041526381806</t>
  </si>
  <si>
    <t xml:space="preserve"> predicted stdevs of GTBCPS is: 0.010818076295930661.
</t>
  </si>
  <si>
    <t xml:space="preserve"> 0.010818076295930661.
</t>
  </si>
  <si>
    <t>total_value_of_collaterals is: 161423138.75604314</t>
  </si>
  <si>
    <t xml:space="preserve"> createdtionValue_gold is: -491.5456214270493</t>
  </si>
  <si>
    <t xml:space="preserve"> createdValue_tb is: -187.01357283372565</t>
  </si>
  <si>
    <t xml:space="preserve"> createdValue_reit is: -125.67385508549218
</t>
  </si>
  <si>
    <t xml:space="preserve"> -125.67385508549218
</t>
  </si>
  <si>
    <t>plotValue_gold_after_creation is: 98661989.12650585</t>
  </si>
  <si>
    <t xml:space="preserve"> plotValue_tb_after_creation  is: 37536965.61442853</t>
  </si>
  <si>
    <t xml:space="preserve"> plotValue_reit_after_creation  is: 25224988.248158127</t>
  </si>
  <si>
    <t xml:space="preserve">total_value_after_creation is: 161423942.9890925
</t>
  </si>
  <si>
    <t xml:space="preserve"> 161423942.9890925
</t>
  </si>
  <si>
    <t>total_amount_gtncps_before_creation is: 109825115.36066161</t>
  </si>
  <si>
    <t>creation_amount_gtbcps is: -547.1616278588772</t>
  </si>
  <si>
    <t xml:space="preserve">total_amount_gtbcps_new is: 109824568.19903375
</t>
  </si>
  <si>
    <t xml:space="preserve"> 109824568.19903375
</t>
  </si>
  <si>
    <t>payout of tranche of gold is: 167.14722803793452</t>
  </si>
  <si>
    <t xml:space="preserve"> payout of tranche of Treausry Bill Option is: 20.68786520134409</t>
  </si>
  <si>
    <t xml:space="preserve"> payout of tranche of Collar of REIT is: 8.82970689420654
</t>
  </si>
  <si>
    <t xml:space="preserve"> 8.82970689420654
</t>
  </si>
  <si>
    <t>Collateral size of tranche of gold is: 98661989.12650585</t>
  </si>
  <si>
    <t xml:space="preserve"> collateral size of tranche of Treausry Bill Option is: 37536965.61442853</t>
  </si>
  <si>
    <t xml:space="preserve"> collateral size of tranche of Collar of REIT is: 25224988.248158127
</t>
  </si>
  <si>
    <t xml:space="preserve"> 25224988.248158127
</t>
  </si>
  <si>
    <t>Collateral ratio of tranche of gold is: 0.8986988850925016</t>
  </si>
  <si>
    <t xml:space="preserve"> collateral ratio of tranche of Treausry Bill Option is: 0.34191920765136513</t>
  </si>
  <si>
    <t xml:space="preserve"> collateral ratio of tranche of Collar of REIT is: 0.22977104978112473
</t>
  </si>
  <si>
    <t xml:space="preserve"> 0.22977104978112473
</t>
  </si>
  <si>
    <t xml:space="preserve">date is: 2020-05-07 00:00:00
</t>
  </si>
  <si>
    <t xml:space="preserve"> 2020-05-07 00</t>
  </si>
  <si>
    <t>current price of gold is: 1716.06</t>
  </si>
  <si>
    <t xml:space="preserve"> predicted price of gold is: 1715.5545870001895
</t>
  </si>
  <si>
    <t xml:space="preserve"> 1715.5545870001895
</t>
  </si>
  <si>
    <t>current price of tb is: 101.0761719</t>
  </si>
  <si>
    <t xml:space="preserve"> current price of tb option is: 4.448631459434535</t>
  </si>
  <si>
    <t xml:space="preserve"> predicted price of tb is: 101.12925082224545
</t>
  </si>
  <si>
    <t xml:space="preserve"> 101.12925082224545
</t>
  </si>
  <si>
    <t>current price of reit is: 68.4</t>
  </si>
  <si>
    <t xml:space="preserve"> current price of reit option is: 6.245314364467447</t>
  </si>
  <si>
    <t xml:space="preserve"> predicted price of reit is: 68.91249882716565
</t>
  </si>
  <si>
    <t xml:space="preserve"> 68.91249882716565
</t>
  </si>
  <si>
    <t>value_ratio_gold_to_total is: -0.04699719203703955</t>
  </si>
  <si>
    <t xml:space="preserve"> risk_ratio_to_gold is: 0.9431447140417902</t>
  </si>
  <si>
    <t xml:space="preserve"> risk_ratio_to_gold_before is: 0.9429473465957957
</t>
  </si>
  <si>
    <t xml:space="preserve"> 0.9429473465957957
</t>
  </si>
  <si>
    <t>value_ratio_tb_to_total is: 0.41860369120361174</t>
  </si>
  <si>
    <t xml:space="preserve"> risk_ratio_tb_to_gold is: 0.031600158240810555</t>
  </si>
  <si>
    <t xml:space="preserve"> risk_ratio_tb_to_gold_before is: 0.03153468369923473
</t>
  </si>
  <si>
    <t xml:space="preserve"> 0.03153468369923473
</t>
  </si>
  <si>
    <t>value_ratio_reit_to_total is: 0.6283935008334278</t>
  </si>
  <si>
    <t xml:space="preserve"> risk_ratio_reit_to_gold is: 0.02868251642378035</t>
  </si>
  <si>
    <t xml:space="preserve"> risk_ratio_reit_to_gold_before is: 0.0289699177614665
</t>
  </si>
  <si>
    <t xml:space="preserve"> 0.0289699177614665
</t>
  </si>
  <si>
    <t>delta_gold is: 1.0180042830617366</t>
  </si>
  <si>
    <t xml:space="preserve"> delta_tb is: 1.0001620774892517</t>
  </si>
  <si>
    <t xml:space="preserve"> delta_reit is: 0.9964757700313055
</t>
  </si>
  <si>
    <t xml:space="preserve"> 0.9964757700313055
</t>
  </si>
  <si>
    <t>delta_gold_risk is: 1.0001015814691738</t>
  </si>
  <si>
    <t xml:space="preserve"> delta_tb_risk is: 1.0000634729424134</t>
  </si>
  <si>
    <t xml:space="preserve"> delta_reit_risk is: 0.999720690243004
</t>
  </si>
  <si>
    <t xml:space="preserve"> 0.999720690243004
</t>
  </si>
  <si>
    <t xml:space="preserve">collateral_ratio_tranche_gold is: 0.9147863888616133
</t>
  </si>
  <si>
    <t xml:space="preserve"> 0.9147863888616133
</t>
  </si>
  <si>
    <t xml:space="preserve">collateral_ratio_tranche_tb is: 0.335905188209618
</t>
  </si>
  <si>
    <t xml:space="preserve"> 0.335905188209618
</t>
  </si>
  <si>
    <t xml:space="preserve">collateral_ratio_tranche_reit is: 0.22497474378047372
</t>
  </si>
  <si>
    <t xml:space="preserve"> 0.22497474378047372
</t>
  </si>
  <si>
    <t>Total plot size is: 163117466.6063569</t>
  </si>
  <si>
    <t xml:space="preserve"> plot size of gold is: 100438327.50617345</t>
  </si>
  <si>
    <t xml:space="preserve"> plot size of TB is: 37543049.51156944</t>
  </si>
  <si>
    <t xml:space="preserve"> plot size of REIT is: 25136089.588614002
</t>
  </si>
  <si>
    <t xml:space="preserve"> 25136089.588614002
</t>
  </si>
  <si>
    <t xml:space="preserve">collateral ratio is: 1.4858226255694769
</t>
  </si>
  <si>
    <t xml:space="preserve"> 1.4858226255694769
</t>
  </si>
  <si>
    <t>S_gtbcps_0 is: 0.9996178347052739</t>
  </si>
  <si>
    <t xml:space="preserve">stdev_gtbcps is: 0.010874159478157454
</t>
  </si>
  <si>
    <t xml:space="preserve"> 0.010874159478157454
</t>
  </si>
  <si>
    <t>predicted price of GTBCPS is: 0.9996264225161151</t>
  </si>
  <si>
    <t xml:space="preserve"> actual price is: 0.9996178347052739
</t>
  </si>
  <si>
    <t xml:space="preserve"> 0.9996178347052739
</t>
  </si>
  <si>
    <t>predicted amount of GTBCPS is: 109823624.69394407</t>
  </si>
  <si>
    <t xml:space="preserve"> actual amount is: 109824568.19903375
</t>
  </si>
  <si>
    <t>plot sizes of gold is: 100438327.50617345</t>
  </si>
  <si>
    <t xml:space="preserve"> plot sizes of tb is: 37543049.51156944 </t>
  </si>
  <si>
    <t xml:space="preserve"> plot sizes of reit is: 25136089.588614002</t>
  </si>
  <si>
    <t xml:space="preserve"> plot sizes of total is: 163117466.60635686.
</t>
  </si>
  <si>
    <t xml:space="preserve"> 163117466.60635686.
</t>
  </si>
  <si>
    <t>predicted stdevs of gold is: 0.013268474010995015</t>
  </si>
  <si>
    <t xml:space="preserve"> predicted stdevs of tb is: 0.0003645651067068579</t>
  </si>
  <si>
    <t xml:space="preserve"> predicted stdevs of reit is: 0.017004041936157052</t>
  </si>
  <si>
    <t xml:space="preserve"> predicted stdevs of GTBCPS is: 0.010874159478157454.
</t>
  </si>
  <si>
    <t xml:space="preserve"> 0.010874159478157454.
</t>
  </si>
  <si>
    <t>total_value_of_collaterals is: 163117805.7054879</t>
  </si>
  <si>
    <t xml:space="preserve"> createdtionValue_gold is: -862.8774271119051</t>
  </si>
  <si>
    <t xml:space="preserve"> createdValue_tb is: -322.53628416249876</t>
  </si>
  <si>
    <t xml:space="preserve"> createdValue_reit is: -215.94670029754855
</t>
  </si>
  <si>
    <t xml:space="preserve"> -215.94670029754855
</t>
  </si>
  <si>
    <t>plotValue_gold_after_creation is: 100439459.0736807</t>
  </si>
  <si>
    <t xml:space="preserve"> plotValue_tb_after_creation  is: 37543420.29938748</t>
  </si>
  <si>
    <t xml:space="preserve"> plotValue_reit_after_creation  is: 25136327.692831315</t>
  </si>
  <si>
    <t xml:space="preserve">total_value_after_creation is: 163119207.0658995
</t>
  </si>
  <si>
    <t xml:space="preserve"> 163119207.0658995
</t>
  </si>
  <si>
    <t>total_amount_gtncps_before_creation is: 109824568.19903375</t>
  </si>
  <si>
    <t>creation_amount_gtbcps is: -943.5050896853209</t>
  </si>
  <si>
    <t xml:space="preserve">total_amount_gtbcps_new is: 109823624.69394407
</t>
  </si>
  <si>
    <t xml:space="preserve"> 109823624.69394407
</t>
  </si>
  <si>
    <t>payout of tranche of gold is: 268.6900801350701</t>
  </si>
  <si>
    <t xml:space="preserve"> payout of tranche of Treausry Bill Option is: 48.25153387004097</t>
  </si>
  <si>
    <t xml:space="preserve"> payout of tranche of Collar of REIT is: 22.157517016487223
</t>
  </si>
  <si>
    <t xml:space="preserve"> 22.157517016487223
</t>
  </si>
  <si>
    <t>Collateral size of tranche of gold is: 100439459.0736807</t>
  </si>
  <si>
    <t xml:space="preserve"> collateral size of tranche of Treausry Bill Option is: 37543420.29938748</t>
  </si>
  <si>
    <t xml:space="preserve"> collateral size of tranche of Collar of REIT is: 25136327.692831315
</t>
  </si>
  <si>
    <t xml:space="preserve"> 25136327.692831315
</t>
  </si>
  <si>
    <t>Collateral ratio of tranche of gold is: 0.9148863197401704</t>
  </si>
  <si>
    <t xml:space="preserve"> collateral ratio of tranche of Treausry Bill Option is: 0.34197676834328555</t>
  </si>
  <si>
    <t xml:space="preserve"> collateral ratio of tranche of Collar of REIT is: 0.22896262631011627
</t>
  </si>
  <si>
    <t xml:space="preserve"> 0.22896262631011627
</t>
  </si>
  <si>
    <t xml:space="preserve">date is: 2020-05-08 00:00:00
</t>
  </si>
  <si>
    <t xml:space="preserve"> 2020-05-08 00</t>
  </si>
  <si>
    <t>current price of gold is: 1702.7</t>
  </si>
  <si>
    <t xml:space="preserve"> predicted price of gold is: 1702.8701849075462
</t>
  </si>
  <si>
    <t xml:space="preserve"> 1702.8701849075462
</t>
  </si>
  <si>
    <t>current price of tb is: 101.046875</t>
  </si>
  <si>
    <t xml:space="preserve"> current price of tb option is: 4.443754142701622</t>
  </si>
  <si>
    <t xml:space="preserve"> predicted price of tb is: 101.10499366063864
</t>
  </si>
  <si>
    <t xml:space="preserve"> 101.10499366063864
</t>
  </si>
  <si>
    <t>current price of reit is: 68.45</t>
  </si>
  <si>
    <t xml:space="preserve"> current price of reit option is: 6.206410360746162</t>
  </si>
  <si>
    <t xml:space="preserve"> predicted price of reit is: 69.09281768008687
</t>
  </si>
  <si>
    <t xml:space="preserve"> 69.09281768008687
</t>
  </si>
  <si>
    <t>value_ratio_gold_to_total is: 0.014771346810903772</t>
  </si>
  <si>
    <t xml:space="preserve"> risk_ratio_to_gold is: 0.943205812423894</t>
  </si>
  <si>
    <t xml:space="preserve"> risk_ratio_to_gold_before is: 0.9431447140417902
</t>
  </si>
  <si>
    <t xml:space="preserve"> 0.9431447140417902
</t>
  </si>
  <si>
    <t>value_ratio_tb_to_total is: 0.39074395864787864</t>
  </si>
  <si>
    <t xml:space="preserve"> risk_ratio_tb_to_gold is: 0.03154325880288944</t>
  </si>
  <si>
    <t xml:space="preserve"> risk_ratio_tb_to_gold_before is: 0.031600158240810555
</t>
  </si>
  <si>
    <t xml:space="preserve"> 0.031600158240810555
</t>
  </si>
  <si>
    <t>value_ratio_reit_to_total is: 0.5944846945412176</t>
  </si>
  <si>
    <t xml:space="preserve"> risk_ratio_reit_to_gold is: 0.028670733549589586</t>
  </si>
  <si>
    <t xml:space="preserve"> risk_ratio_reit_to_gold_before is: 0.02868251642378035
</t>
  </si>
  <si>
    <t xml:space="preserve"> 0.02868251642378035
</t>
  </si>
  <si>
    <t>delta_gold is: 0.9922147244268849</t>
  </si>
  <si>
    <t xml:space="preserve"> delta_tb is: 0.9996761499131487</t>
  </si>
  <si>
    <t xml:space="preserve"> delta_reit is: 1.0001486496020975
</t>
  </si>
  <si>
    <t xml:space="preserve"> 1.0001486496020975
</t>
  </si>
  <si>
    <t>delta_gold_risk is: 1.0000314430426422</t>
  </si>
  <si>
    <t xml:space="preserve"> delta_tb_risk is: 0.9999448435157104</t>
  </si>
  <si>
    <t xml:space="preserve"> delta_reit_risk is: 0.9999885456649621
</t>
  </si>
  <si>
    <t xml:space="preserve"> 0.9999885456649621
</t>
  </si>
  <si>
    <t xml:space="preserve">collateral_ratio_tranche_gold is: 0.9077351356683413
</t>
  </si>
  <si>
    <t xml:space="preserve"> 0.9077351356683413
</t>
  </si>
  <si>
    <t xml:space="preserve">collateral_ratio_tranche_tb is: 0.34456742869084317
</t>
  </si>
  <si>
    <t xml:space="preserve"> 0.34456742869084317
</t>
  </si>
  <si>
    <t xml:space="preserve">collateral_ratio_tranche_reit is: 0.23079609575458965
</t>
  </si>
  <si>
    <t xml:space="preserve"> 0.23079609575458965
</t>
  </si>
  <si>
    <t>Total plot size is: 162328836.26378137</t>
  </si>
  <si>
    <t xml:space="preserve"> plot size of gold is: 99657510.20637748</t>
  </si>
  <si>
    <t xml:space="preserve"> plot size of TB is: 37531261.85946283</t>
  </si>
  <si>
    <t xml:space="preserve"> plot size of REIT is: 25140064.197941046
</t>
  </si>
  <si>
    <t xml:space="preserve"> 25140064.197941046
</t>
  </si>
  <si>
    <t xml:space="preserve">collateral ratio is: 1.4786390612916118
</t>
  </si>
  <si>
    <t xml:space="preserve"> 1.4786390612916118
</t>
  </si>
  <si>
    <t>S_gtbcps_0 is: 0.9996264225161151</t>
  </si>
  <si>
    <t xml:space="preserve">stdev_gtbcps is: 0.010885232316833122
</t>
  </si>
  <si>
    <t xml:space="preserve"> 0.010885232316833122
</t>
  </si>
  <si>
    <t>predicted price of GTBCPS is: 0.9996085434699817</t>
  </si>
  <si>
    <t xml:space="preserve"> actual price is: 0.9996264225161151
</t>
  </si>
  <si>
    <t xml:space="preserve"> 0.9996264225161151
</t>
  </si>
  <si>
    <t>predicted amount of GTBCPS is: 109825589.00453869</t>
  </si>
  <si>
    <t xml:space="preserve"> actual amount is: 109823624.69394407
</t>
  </si>
  <si>
    <t>plot sizes of gold is: 99657510.20637748</t>
  </si>
  <si>
    <t xml:space="preserve"> plot sizes of tb is: 37531261.85946283 </t>
  </si>
  <si>
    <t xml:space="preserve"> plot sizes of reit is: 25140064.197941046</t>
  </si>
  <si>
    <t xml:space="preserve"> plot sizes of total is: 162328836.26378134.
</t>
  </si>
  <si>
    <t xml:space="preserve"> 162328836.26378134.
</t>
  </si>
  <si>
    <t>predicted stdevs of gold is: 0.013313661799816951</t>
  </si>
  <si>
    <t xml:space="preserve"> predicted stdevs of tb is: 0.00036662104638615194</t>
  </si>
  <si>
    <t xml:space="preserve"> predicted stdevs of reit is: 0.01696180860559313</t>
  </si>
  <si>
    <t xml:space="preserve"> predicted stdevs of GTBCPS is: 0.010885232316833122.
</t>
  </si>
  <si>
    <t xml:space="preserve"> 0.010885232316833122.
</t>
  </si>
  <si>
    <t>total_value_of_collaterals is: 162328129.3871868</t>
  </si>
  <si>
    <t xml:space="preserve"> createdtionValue_gold is: 1782.4371490403666</t>
  </si>
  <si>
    <t xml:space="preserve"> createdValue_tb is: 671.2720940156618</t>
  </si>
  <si>
    <t xml:space="preserve"> createdValue_reit is: 449.6474996667187
</t>
  </si>
  <si>
    <t xml:space="preserve"> 449.6474996667187
</t>
  </si>
  <si>
    <t>plotValue_gold_after_creation is: 99655171.14913754</t>
  </si>
  <si>
    <t xml:space="preserve"> plotValue_tb_after_creation  is: 37530487.654381655</t>
  </si>
  <si>
    <t xml:space="preserve"> plotValue_reit_after_creation  is: 25139567.22692488</t>
  </si>
  <si>
    <t xml:space="preserve">total_value_after_creation is: 162325226.0304441
</t>
  </si>
  <si>
    <t xml:space="preserve"> 162325226.0304441
</t>
  </si>
  <si>
    <t>total_amount_gtncps_before_creation is: 109823624.69394407</t>
  </si>
  <si>
    <t>creation_amount_gtbcps is: 1964.3105946183205</t>
  </si>
  <si>
    <t xml:space="preserve">total_amount_gtbcps_new is: 109825589.00453869
</t>
  </si>
  <si>
    <t xml:space="preserve"> 109825589.00453869
</t>
  </si>
  <si>
    <t>payout of tranche of gold is: -556.6200908993657</t>
  </si>
  <si>
    <t xml:space="preserve"> payout of tranche of Treausry Bill Option is: -102.93298715712127</t>
  </si>
  <si>
    <t xml:space="preserve"> payout of tranche of Collar of REIT is: -47.32351649897654
</t>
  </si>
  <si>
    <t xml:space="preserve"> -47.32351649897654
</t>
  </si>
  <si>
    <t>Collateral size of tranche of gold is: 99655171.14913754</t>
  </si>
  <si>
    <t xml:space="preserve"> collateral size of tranche of Treausry Bill Option is: 37530487.654381655</t>
  </si>
  <si>
    <t xml:space="preserve"> collateral size of tranche of Collar of REIT is: 25139567.22692488
</t>
  </si>
  <si>
    <t xml:space="preserve"> 25139567.22692488
</t>
  </si>
  <si>
    <t>Collateral ratio of tranche of gold is: 0.9077664061027129</t>
  </si>
  <si>
    <t xml:space="preserve"> collateral ratio of tranche of Treausry Bill Option is: 0.3418680185327756</t>
  </si>
  <si>
    <t xml:space="preserve"> collateral ratio of tranche of Collar of REIT is: 0.22899819777953034
</t>
  </si>
  <si>
    <t xml:space="preserve"> 0.22899819777953034
</t>
  </si>
  <si>
    <t xml:space="preserve">date is: 2020-05-11 00:00:00
</t>
  </si>
  <si>
    <t xml:space="preserve"> 2020-05-11 00</t>
  </si>
  <si>
    <t>current price of gold is: 1697.93</t>
  </si>
  <si>
    <t xml:space="preserve"> predicted price of gold is: 1696.0089614414087
</t>
  </si>
  <si>
    <t xml:space="preserve"> 1696.0089614414087
</t>
  </si>
  <si>
    <t>current price of tb is: 101.0371094</t>
  </si>
  <si>
    <t xml:space="preserve"> current price of tb option is: 4.4404982985285395</t>
  </si>
  <si>
    <t xml:space="preserve"> predicted price of tb is: 101.09859234071672
</t>
  </si>
  <si>
    <t xml:space="preserve"> 101.09859234071672
</t>
  </si>
  <si>
    <t>current price of reit is: 68.95</t>
  </si>
  <si>
    <t xml:space="preserve"> current price of reit option is: 6.154965408702097</t>
  </si>
  <si>
    <t xml:space="preserve"> predicted price of reit is: 69.3386933437705
</t>
  </si>
  <si>
    <t xml:space="preserve"> 69.3386933437705
</t>
  </si>
  <si>
    <t>value_ratio_gold_to_total is: -0.21053396936518368</t>
  </si>
  <si>
    <t xml:space="preserve"> risk_ratio_to_gold is: 0.9424793289692085</t>
  </si>
  <si>
    <t xml:space="preserve"> risk_ratio_to_gold_before is: 0.943205812423894
</t>
  </si>
  <si>
    <t xml:space="preserve"> 0.943205812423894
</t>
  </si>
  <si>
    <t>value_ratio_tb_to_total is: 0.49338935757796476</t>
  </si>
  <si>
    <t xml:space="preserve"> risk_ratio_tb_to_gold is: 0.03169285322019153</t>
  </si>
  <si>
    <t xml:space="preserve"> risk_ratio_tb_to_gold_before is: 0.03154325880288944
</t>
  </si>
  <si>
    <t xml:space="preserve"> 0.03154325880288944
</t>
  </si>
  <si>
    <t>value_ratio_reit_to_total is: 0.7171446117872189</t>
  </si>
  <si>
    <t xml:space="preserve"> risk_ratio_reit_to_gold is: 0.02933837501237033</t>
  </si>
  <si>
    <t xml:space="preserve"> risk_ratio_reit_to_gold_before is: 0.028670733549589586
</t>
  </si>
  <si>
    <t xml:space="preserve"> 0.028670733549589586
</t>
  </si>
  <si>
    <t>delta_gold is: 0.9971985669818524</t>
  </si>
  <si>
    <t xml:space="preserve"> delta_tb is: 0.9998765630248023</t>
  </si>
  <si>
    <t xml:space="preserve"> delta_reit is: 1.006008258979885
</t>
  </si>
  <si>
    <t xml:space="preserve"> 1.006008258979885
</t>
  </si>
  <si>
    <t>delta_gold_risk is: 0.9996261417858876</t>
  </si>
  <si>
    <t xml:space="preserve"> delta_tb_risk is: 1.0001450200134852</t>
  </si>
  <si>
    <t xml:space="preserve"> delta_reit_risk is: 1.000649033204704
</t>
  </si>
  <si>
    <t xml:space="preserve"> 1.000649033204704
</t>
  </si>
  <si>
    <t xml:space="preserve">collateral_ratio_tranche_gold is: 0.9055619110787356
</t>
  </si>
  <si>
    <t xml:space="preserve"> 0.9055619110787356
</t>
  </si>
  <si>
    <t xml:space="preserve">collateral_ratio_tranche_tb is: 0.34273640807163797
</t>
  </si>
  <si>
    <t xml:space="preserve"> 0.34273640807163797
</t>
  </si>
  <si>
    <t xml:space="preserve">collateral_ratio_tranche_reit is: 0.23087142564695623
</t>
  </si>
  <si>
    <t xml:space="preserve"> 0.23087142564695623
</t>
  </si>
  <si>
    <t>Total plot size is: 162192461.1242256</t>
  </si>
  <si>
    <t xml:space="preserve"> plot size of gold is: 99375993.86225119</t>
  </si>
  <si>
    <t xml:space="preserve"> plot size of TB is: 37525855.00450791</t>
  </si>
  <si>
    <t xml:space="preserve"> plot size of REIT is: 25290612.257466476
</t>
  </si>
  <si>
    <t xml:space="preserve"> 25290612.257466476
</t>
  </si>
  <si>
    <t xml:space="preserve">collateral ratio is: 1.4773968321659836
</t>
  </si>
  <si>
    <t xml:space="preserve"> 1.4773968321659836
</t>
  </si>
  <si>
    <t>S_gtbcps_0 is: 0.9996085434699817</t>
  </si>
  <si>
    <t xml:space="preserve">stdev_gtbcps is: 0.010910647807190763
</t>
  </si>
  <si>
    <t xml:space="preserve"> 0.010910647807190763
</t>
  </si>
  <si>
    <t>predicted price of GTBCPS is: 0.9996066939271141</t>
  </si>
  <si>
    <t xml:space="preserve"> actual price is: 0.9996085434699817
</t>
  </si>
  <si>
    <t xml:space="preserve"> 0.9996085434699817
</t>
  </si>
  <si>
    <t>predicted amount of GTBCPS is: 109825792.21159604</t>
  </si>
  <si>
    <t xml:space="preserve"> actual amount is: 109825589.00453869
</t>
  </si>
  <si>
    <t>plot sizes of gold is: 99375993.86225119</t>
  </si>
  <si>
    <t xml:space="preserve"> plot sizes of tb is: 37525855.00450791 </t>
  </si>
  <si>
    <t xml:space="preserve"> plot sizes of reit is: 25290612.257466476</t>
  </si>
  <si>
    <t xml:space="preserve"> plot sizes of total is: 162192461.12422556.
</t>
  </si>
  <si>
    <t xml:space="preserve"> 162192461.12422556.
</t>
  </si>
  <si>
    <t>predicted stdevs of gold is: 0.013347875786555176</t>
  </si>
  <si>
    <t xml:space="preserve"> predicted stdevs of tb is: 0.00036694416337235987</t>
  </si>
  <si>
    <t xml:space="preserve"> predicted stdevs of reit is: 0.016978493846975768</t>
  </si>
  <si>
    <t xml:space="preserve"> predicted stdevs of GTBCPS is: 0.010910647807190763.
</t>
  </si>
  <si>
    <t xml:space="preserve"> 0.010910647807190763.
</t>
  </si>
  <si>
    <t>total_value_of_collaterals is: 162192388.09682935</t>
  </si>
  <si>
    <t xml:space="preserve"> createdtionValue_gold is: 183.8720322603431</t>
  </si>
  <si>
    <t xml:space="preserve"> createdValue_tb is: 69.43283774899412</t>
  </si>
  <si>
    <t xml:space="preserve"> createdValue_reit is: 46.79438033191718
</t>
  </si>
  <si>
    <t xml:space="preserve"> 46.79438033191718
</t>
  </si>
  <si>
    <t>plotValue_gold_after_creation is: 99375752.53104046</t>
  </si>
  <si>
    <t xml:space="preserve"> plotValue_tb_after_creation  is: 37525774.94712381</t>
  </si>
  <si>
    <t xml:space="preserve"> plotValue_reit_after_creation  is: 25290560.519414753</t>
  </si>
  <si>
    <t xml:space="preserve">total_value_after_creation is: 162192087.997579
</t>
  </si>
  <si>
    <t xml:space="preserve"> 162192087.997579
</t>
  </si>
  <si>
    <t>total_amount_gtncps_before_creation is: 109825589.00453869</t>
  </si>
  <si>
    <t>creation_amount_gtbcps is: 203.2070573568344</t>
  </si>
  <si>
    <t xml:space="preserve">total_amount_gtbcps_new is: 109825792.21159604
</t>
  </si>
  <si>
    <t xml:space="preserve"> 109825792.21159604
</t>
  </si>
  <si>
    <t>payout of tranche of gold is: -57.459178475989624</t>
  </si>
  <si>
    <t xml:space="preserve"> payout of tranche of Treausry Bill Option is: -10.624546352117564</t>
  </si>
  <si>
    <t xml:space="preserve"> payout of tranche of Collar of REIT is: -4.943671391826826
</t>
  </si>
  <si>
    <t xml:space="preserve"> -4.943671391826826
</t>
  </si>
  <si>
    <t>Collateral size of tranche of gold is: 99375752.53104046</t>
  </si>
  <si>
    <t xml:space="preserve"> collateral size of tranche of Treausry Bill Option is: 37525774.94712381</t>
  </si>
  <si>
    <t xml:space="preserve"> collateral size of tranche of Collar of REIT is: 25290560.519414753
</t>
  </si>
  <si>
    <t xml:space="preserve"> 25290560.519414753
</t>
  </si>
  <si>
    <t>Collateral ratio of tranche of gold is: 0.9052066453506621</t>
  </si>
  <si>
    <t xml:space="preserve"> collateral ratio of tranche of Treausry Bill Option is: 0.34181960879702145</t>
  </si>
  <si>
    <t xml:space="preserve"> collateral ratio of tranche of Collar of REIT is: 0.23036991281818509
</t>
  </si>
  <si>
    <t xml:space="preserve"> 0.23036991281818509
</t>
  </si>
  <si>
    <t xml:space="preserve">date is: 2020-05-12 00:00:00
</t>
  </si>
  <si>
    <t xml:space="preserve"> 2020-05-12 00</t>
  </si>
  <si>
    <t xml:space="preserve"> predicted price of gold is: 1701.765800380599
</t>
  </si>
  <si>
    <t xml:space="preserve"> 1701.765800380599
</t>
  </si>
  <si>
    <t>current price of tb is: 101.03125</t>
  </si>
  <si>
    <t xml:space="preserve"> current price of tb option is: 4.443762826576593</t>
  </si>
  <si>
    <t xml:space="preserve"> predicted price of tb is: 101.08935967368014
</t>
  </si>
  <si>
    <t xml:space="preserve"> 101.08935967368014
</t>
  </si>
  <si>
    <t>current price of reit is: 67.55</t>
  </si>
  <si>
    <t xml:space="preserve"> current price of reit option is: 6.231878148696552</t>
  </si>
  <si>
    <t xml:space="preserve"> predicted price of reit is: 67.84883618425623
</t>
  </si>
  <si>
    <t xml:space="preserve"> 67.84883618425623
</t>
  </si>
  <si>
    <t>value_ratio_gold_to_total is: -0.09250978395079912</t>
  </si>
  <si>
    <t xml:space="preserve"> risk_ratio_to_gold is: 0.9429141702934289</t>
  </si>
  <si>
    <t xml:space="preserve"> risk_ratio_to_gold_before is: 0.9424793289692085
</t>
  </si>
  <si>
    <t xml:space="preserve"> 0.9424793289692085
</t>
  </si>
  <si>
    <t>value_ratio_tb_to_total is: 0.4458011368489465</t>
  </si>
  <si>
    <t xml:space="preserve"> risk_ratio_tb_to_gold is: 0.03174584733935922</t>
  </si>
  <si>
    <t xml:space="preserve"> risk_ratio_tb_to_gold_before is: 0.03169285322019153
</t>
  </si>
  <si>
    <t xml:space="preserve"> 0.03169285322019153
</t>
  </si>
  <si>
    <t>value_ratio_reit_to_total is: 0.6467086471018526</t>
  </si>
  <si>
    <t xml:space="preserve"> risk_ratio_reit_to_gold is: 0.028796067826478585</t>
  </si>
  <si>
    <t xml:space="preserve"> risk_ratio_reit_to_gold_before is: 0.02933837501237033
</t>
  </si>
  <si>
    <t xml:space="preserve"> 0.02933837501237033
</t>
  </si>
  <si>
    <t>delta_gold is: 1.0028093030925893</t>
  </si>
  <si>
    <t xml:space="preserve"> delta_tb is: 0.9999753988357475</t>
  </si>
  <si>
    <t xml:space="preserve"> delta_reit is: 0.9823834915200926
</t>
  </si>
  <si>
    <t xml:space="preserve"> 0.9823834915200926
</t>
  </si>
  <si>
    <t>delta_gold_risk is: 1.0002238589197505</t>
  </si>
  <si>
    <t xml:space="preserve"> delta_tb_risk is: 1.0000513661784147</t>
  </si>
  <si>
    <t xml:space="preserve"> delta_reit_risk is: 0.99947314974448
</t>
  </si>
  <si>
    <t xml:space="preserve"> 0.99947314974448
</t>
  </si>
  <si>
    <t xml:space="preserve">collateral_ratio_tranche_gold is: 0.9075464828036144
</t>
  </si>
  <si>
    <t xml:space="preserve"> 0.9075464828036144
</t>
  </si>
  <si>
    <t xml:space="preserve">collateral_ratio_tranche_tb is: 0.3408361310065304
</t>
  </si>
  <si>
    <t xml:space="preserve"> 0.3408361310065304
</t>
  </si>
  <si>
    <t xml:space="preserve">collateral_ratio_tranche_reit is: 0.22579656348601987
</t>
  </si>
  <si>
    <t xml:space="preserve"> 0.22579656348601987
</t>
  </si>
  <si>
    <t>Total plot size is: 162024810.0548878</t>
  </si>
  <si>
    <t xml:space="preserve"> plot size of gold is: 99654929.1399543</t>
  </si>
  <si>
    <t xml:space="preserve"> plot size of TB is: 37524851.76937063</t>
  </si>
  <si>
    <t xml:space="preserve"> plot size of REIT is: 24845029.145562872
</t>
  </si>
  <si>
    <t xml:space="preserve"> 24845029.145562872
</t>
  </si>
  <si>
    <t xml:space="preserve">collateral ratio is: 1.4758697133527416
</t>
  </si>
  <si>
    <t xml:space="preserve"> 1.4758697133527416
</t>
  </si>
  <si>
    <t>S_gtbcps_0 is: 0.9996066939271141</t>
  </si>
  <si>
    <t xml:space="preserve">stdev_gtbcps is: 0.010912826854848068
</t>
  </si>
  <si>
    <t xml:space="preserve"> 0.010912826854848068
</t>
  </si>
  <si>
    <t>predicted price of GTBCPS is: 0.9995850933759679</t>
  </si>
  <si>
    <t xml:space="preserve"> actual price is: 0.9996066939271141
</t>
  </si>
  <si>
    <t xml:space="preserve"> 0.9996066939271141
</t>
  </si>
  <si>
    <t>predicted amount of GTBCPS is: 109828165.49392846</t>
  </si>
  <si>
    <t xml:space="preserve"> actual amount is: 109825792.21159604
</t>
  </si>
  <si>
    <t>plot sizes of gold is: 99654929.1399543</t>
  </si>
  <si>
    <t xml:space="preserve"> plot sizes of tb is: 37524851.76937063 </t>
  </si>
  <si>
    <t xml:space="preserve"> plot sizes of reit is: 24845029.145562872</t>
  </si>
  <si>
    <t xml:space="preserve"> plot sizes of total is: 162024810.05488783.
</t>
  </si>
  <si>
    <t xml:space="preserve"> 162024810.05488783.
</t>
  </si>
  <si>
    <t>predicted stdevs of gold is: 0.013355338592274795</t>
  </si>
  <si>
    <t xml:space="preserve"> predicted stdevs of tb is: 0.0003666489572242994</t>
  </si>
  <si>
    <t xml:space="preserve"> predicted stdevs of reit is: 0.017044251669545197</t>
  </si>
  <si>
    <t xml:space="preserve"> predicted stdevs of GTBCPS is: 0.010912826854848068.
</t>
  </si>
  <si>
    <t xml:space="preserve"> 0.010912826854848068.
</t>
  </si>
  <si>
    <t>total_value_of_collaterals is: 162023956.00354877</t>
  </si>
  <si>
    <t xml:space="preserve"> createdtionValue_gold is: 2153.4325929214738</t>
  </si>
  <si>
    <t xml:space="preserve"> createdValue_tb is: 810.8745016674649</t>
  </si>
  <si>
    <t xml:space="preserve"> createdValue_reit is: 536.8766908520713
</t>
  </si>
  <si>
    <t xml:space="preserve"> 536.8766908520713
</t>
  </si>
  <si>
    <t>plotValue_gold_after_creation is: 99652046.13927224</t>
  </si>
  <si>
    <t xml:space="preserve"> plotValue_tb_after_creation  is: 37523952.929355614</t>
  </si>
  <si>
    <t xml:space="preserve"> plotValue_reit_after_creation  is: 24844455.75113544</t>
  </si>
  <si>
    <t xml:space="preserve">total_value_after_creation is: 162020454.8197633
</t>
  </si>
  <si>
    <t xml:space="preserve"> 162020454.8197633
</t>
  </si>
  <si>
    <t>total_amount_gtncps_before_creation is: 109825792.21159604</t>
  </si>
  <si>
    <t>creation_amount_gtbcps is: 2373.282332420349</t>
  </si>
  <si>
    <t xml:space="preserve">total_amount_gtbcps_new is: 109828165.49392846
</t>
  </si>
  <si>
    <t xml:space="preserve"> 109828165.49392846
</t>
  </si>
  <si>
    <t>payout of tranche of gold is: -729.5680891309431</t>
  </si>
  <si>
    <t xml:space="preserve"> payout of tranche of Treausry Bill Option is: -87.96551335035439</t>
  </si>
  <si>
    <t xml:space="preserve"> payout of tranche of Collar of REIT is: -36.5177365807947
</t>
  </si>
  <si>
    <t xml:space="preserve"> -36.5177365807947
</t>
  </si>
  <si>
    <t>Collateral size of tranche of gold is: 99652046.13927224</t>
  </si>
  <si>
    <t xml:space="preserve"> collateral size of tranche of Treausry Bill Option is: 37523952.929355614</t>
  </si>
  <si>
    <t xml:space="preserve"> collateral size of tranche of Collar of REIT is: 24844455.75113544
</t>
  </si>
  <si>
    <t xml:space="preserve"> 24844455.75113544
</t>
  </si>
  <si>
    <t>Collateral ratio of tranche of gold is: 0.9077413200280969</t>
  </si>
  <si>
    <t xml:space="preserve"> collateral ratio of tranche of Treausry Bill Option is: 0.3418097659245333</t>
  </si>
  <si>
    <t xml:space="preserve"> collateral ratio of tranche of Collar of REIT is: 0.22631084792174272
</t>
  </si>
  <si>
    <t xml:space="preserve"> 0.22631084792174272
</t>
  </si>
  <si>
    <t xml:space="preserve">date is: 2020-05-13 00:00:00
</t>
  </si>
  <si>
    <t xml:space="preserve"> 2020-05-13 00</t>
  </si>
  <si>
    <t>current price of gold is: 1716.28</t>
  </si>
  <si>
    <t xml:space="preserve"> predicted price of gold is: 1715.411894338068
</t>
  </si>
  <si>
    <t xml:space="preserve"> 1715.411894338068
</t>
  </si>
  <si>
    <t xml:space="preserve"> current price of tb option is: 4.447839032538101</t>
  </si>
  <si>
    <t xml:space="preserve"> predicted price of tb is: 101.08514770477703
</t>
  </si>
  <si>
    <t xml:space="preserve"> 101.08514770477703
</t>
  </si>
  <si>
    <t xml:space="preserve"> current price of reit option is: 6.2770569465363195</t>
  </si>
  <si>
    <t xml:space="preserve"> predicted price of reit is: 67.5152430309546
</t>
  </si>
  <si>
    <t xml:space="preserve"> 67.5152430309546
</t>
  </si>
  <si>
    <t>value_ratio_gold_to_total is: -0.08573094734688019</t>
  </si>
  <si>
    <t xml:space="preserve"> risk_ratio_to_gold is: 0.9430150181835566</t>
  </si>
  <si>
    <t xml:space="preserve"> risk_ratio_to_gold_before is: 0.9429141702934289
</t>
  </si>
  <si>
    <t xml:space="preserve"> 0.9429141702934289
</t>
  </si>
  <si>
    <t>value_ratio_tb_to_total is: 0.4445750927799803</t>
  </si>
  <si>
    <t xml:space="preserve"> risk_ratio_tb_to_gold is: 0.031768386235124846</t>
  </si>
  <si>
    <t xml:space="preserve"> risk_ratio_tb_to_gold_before is: 0.03174584733935922
</t>
  </si>
  <si>
    <t xml:space="preserve"> 0.03174584733935922
</t>
  </si>
  <si>
    <t>value_ratio_reit_to_total is: 0.6411558545668998</t>
  </si>
  <si>
    <t xml:space="preserve"> risk_ratio_reit_to_gold is: 0.028660112481903473</t>
  </si>
  <si>
    <t xml:space="preserve"> risk_ratio_reit_to_gold_before is: 0.028796067826478585
</t>
  </si>
  <si>
    <t xml:space="preserve"> 0.028796067826478585
</t>
  </si>
  <si>
    <t>delta_gold is: 1.0079755682151876</t>
  </si>
  <si>
    <t xml:space="preserve"> delta_tb is: 1.000038646176495</t>
  </si>
  <si>
    <t xml:space="preserve"> delta_reit is: 0.9972239632915355
</t>
  </si>
  <si>
    <t xml:space="preserve"> 0.9972239632915355
</t>
  </si>
  <si>
    <t>delta_gold_risk is: 1.0000519054787234</t>
  </si>
  <si>
    <t xml:space="preserve"> delta_tb_risk is: 1.000021845395185</t>
  </si>
  <si>
    <t xml:space="preserve"> delta_reit_risk is: 0.9998678500542267
</t>
  </si>
  <si>
    <t xml:space="preserve"> 0.9998678500542267
</t>
  </si>
  <si>
    <t xml:space="preserve">collateral_ratio_tranche_gold is: 0.9149335827821112
</t>
  </si>
  <si>
    <t xml:space="preserve"> 0.9149335827821112
</t>
  </si>
  <si>
    <t xml:space="preserve">collateral_ratio_tranche_tb is: 0.3391109063044667
</t>
  </si>
  <si>
    <t xml:space="preserve"> 0.3391109063044667
</t>
  </si>
  <si>
    <t xml:space="preserve">collateral_ratio_tranche_reit is: 0.2239264876084774
</t>
  </si>
  <si>
    <t xml:space="preserve"> 0.2239264876084774
</t>
  </si>
  <si>
    <t>Total plot size is: 162747717.5476708</t>
  </si>
  <si>
    <t xml:space="preserve"> plot size of gold is: 100446827.83103904</t>
  </si>
  <si>
    <t xml:space="preserve"> plot size of TB is: 37525403.08666331</t>
  </si>
  <si>
    <t xml:space="preserve"> plot size of REIT is: 24775486.629968464
</t>
  </si>
  <si>
    <t xml:space="preserve"> 24775486.629968464
</t>
  </si>
  <si>
    <t xml:space="preserve">collateral ratio is: 1.4824546139848902
</t>
  </si>
  <si>
    <t xml:space="preserve"> 1.4824546139848902
</t>
  </si>
  <si>
    <t>S_gtbcps_0 is: 0.9995850933759679</t>
  </si>
  <si>
    <t xml:space="preserve">stdev_gtbcps is: 0.010915169282566157
</t>
  </si>
  <si>
    <t xml:space="preserve"> 0.010915169282566157
</t>
  </si>
  <si>
    <t>predicted price of GTBCPS is: 0.9996123803203208</t>
  </si>
  <si>
    <t xml:space="preserve"> actual price is: 0.9995850933759679
</t>
  </si>
  <si>
    <t xml:space="preserve"> 0.9995850933759679
</t>
  </si>
  <si>
    <t>predicted amount of GTBCPS is: 109825167.45679003</t>
  </si>
  <si>
    <t xml:space="preserve"> actual amount is: 109828165.49392846
</t>
  </si>
  <si>
    <t>plot sizes of gold is: 100446827.83103904</t>
  </si>
  <si>
    <t xml:space="preserve"> plot sizes of tb is: 37525403.08666331 </t>
  </si>
  <si>
    <t xml:space="preserve"> plot sizes of reit is: 24775486.629968464</t>
  </si>
  <si>
    <t xml:space="preserve"> plot sizes of total is: 162747717.5476708.
</t>
  </si>
  <si>
    <t xml:space="preserve"> 162747717.5476708.
</t>
  </si>
  <si>
    <t>predicted stdevs of gold is: 0.01334399454320043</t>
  </si>
  <si>
    <t xml:space="preserve"> predicted stdevs of tb is: 0.0003667290793430047</t>
  </si>
  <si>
    <t xml:space="preserve"> predicted stdevs of reit is: 0.01704488451452473</t>
  </si>
  <si>
    <t xml:space="preserve"> predicted stdevs of GTBCPS is: 0.010915169282566157.
</t>
  </si>
  <si>
    <t xml:space="preserve"> 0.010915169282566157.
</t>
  </si>
  <si>
    <t>total_value_of_collaterals is: 162748797.22593975</t>
  </si>
  <si>
    <t xml:space="preserve"> createdtionValue_gold is: -2742.0480440825395</t>
  </si>
  <si>
    <t xml:space="preserve"> createdValue_tb is: -1024.3828354118189</t>
  </si>
  <si>
    <t xml:space="preserve"> createdValue_reit is: -676.3298247906657
</t>
  </si>
  <si>
    <t xml:space="preserve"> -676.3298247906657
</t>
  </si>
  <si>
    <t>plotValue_gold_after_creation is: 100450425.5525266</t>
  </si>
  <si>
    <t xml:space="preserve"> plotValue_tb_after_creation  is: 37526582.35434024</t>
  </si>
  <si>
    <t xml:space="preserve"> plotValue_reit_after_creation  is: 24776232.079777192</t>
  </si>
  <si>
    <t xml:space="preserve">total_value_after_creation is: 162753239.98664403
</t>
  </si>
  <si>
    <t xml:space="preserve"> 162753239.98664403
</t>
  </si>
  <si>
    <t>total_amount_gtncps_before_creation is: 109828165.49392846</t>
  </si>
  <si>
    <t>creation_amount_gtbcps is: -2998.0371384322643</t>
  </si>
  <si>
    <t xml:space="preserve">total_amount_gtbcps_new is: 109825167.45679003
</t>
  </si>
  <si>
    <t xml:space="preserve"> 109825167.45679003
</t>
  </si>
  <si>
    <t>payout of tranche of gold is: 855.6734434624517</t>
  </si>
  <si>
    <t xml:space="preserve"> payout of tranche of Treausry Bill Option is: 154.88484151494126</t>
  </si>
  <si>
    <t xml:space="preserve"> payout of tranche of Collar of REIT is: 69.11998393839485
</t>
  </si>
  <si>
    <t xml:space="preserve"> 69.11998393839485
</t>
  </si>
  <si>
    <t>Collateral size of tranche of gold is: 100450425.5525266</t>
  </si>
  <si>
    <t xml:space="preserve"> collateral size of tranche of Treausry Bill Option is: 37526582.35434024</t>
  </si>
  <si>
    <t xml:space="preserve"> collateral size of tranche of Collar of REIT is: 24776232.079777192
</t>
  </si>
  <si>
    <t xml:space="preserve"> 24776232.079777192
</t>
  </si>
  <si>
    <t>Collateral ratio of tranche of gold is: 0.9149690952298408</t>
  </si>
  <si>
    <t xml:space="preserve"> collateral ratio of tranche of Treausry Bill Option is: 0.34181699992763415</t>
  </si>
  <si>
    <t xml:space="preserve"> collateral ratio of tranche of Collar of REIT is: 0.22567835352160037
</t>
  </si>
  <si>
    <t xml:space="preserve"> 0.22567835352160037
</t>
  </si>
  <si>
    <t xml:space="preserve">date is: 2020-05-14 00:00:00
</t>
  </si>
  <si>
    <t xml:space="preserve"> 2020-05-14 00</t>
  </si>
  <si>
    <t>current price of gold is: 1730.3</t>
  </si>
  <si>
    <t xml:space="preserve"> predicted price of gold is: 1721.2406098028362
</t>
  </si>
  <si>
    <t xml:space="preserve"> 1721.2406098028362
</t>
  </si>
  <si>
    <t xml:space="preserve"> current price of tb option is: 4.448654254068304</t>
  </si>
  <si>
    <t xml:space="preserve"> predicted price of tb is: 101.08430533205606
</t>
  </si>
  <si>
    <t xml:space="preserve"> 101.08430533205606
</t>
  </si>
  <si>
    <t>current price of reit is: 66.35</t>
  </si>
  <si>
    <t xml:space="preserve"> current price of reit option is: 6.316869067518866</t>
  </si>
  <si>
    <t xml:space="preserve"> predicted price of reit is: 66.64704472175623
</t>
  </si>
  <si>
    <t xml:space="preserve"> 66.64704472175623
</t>
  </si>
  <si>
    <t>value_ratio_gold_to_total is: -4.405818509813708</t>
  </si>
  <si>
    <t xml:space="preserve"> risk_ratio_to_gold is: 0.9436961034838554</t>
  </si>
  <si>
    <t xml:space="preserve"> risk_ratio_to_gold_before is: 0.9430150181835566
</t>
  </si>
  <si>
    <t xml:space="preserve"> 0.9430150181835566
</t>
  </si>
  <si>
    <t>value_ratio_tb_to_total is: 2.1892991679022535</t>
  </si>
  <si>
    <t xml:space="preserve"> risk_ratio_tb_to_gold is: 0.031614247501222804</t>
  </si>
  <si>
    <t xml:space="preserve"> risk_ratio_tb_to_gold_before is: 0.031768386235124846
</t>
  </si>
  <si>
    <t xml:space="preserve"> 0.031768386235124846
</t>
  </si>
  <si>
    <t>value_ratio_reit_to_total is: 3.216519341911454</t>
  </si>
  <si>
    <t xml:space="preserve"> risk_ratio_reit_to_gold is: 0.028048917693893144</t>
  </si>
  <si>
    <t xml:space="preserve"> risk_ratio_reit_to_gold_before is: 0.028660112481903473
</t>
  </si>
  <si>
    <t xml:space="preserve"> 0.028660112481903473
</t>
  </si>
  <si>
    <t>delta_gold is: 1.0081688302607965</t>
  </si>
  <si>
    <t xml:space="preserve"> delta_tb is: 1.0000077287501976</t>
  </si>
  <si>
    <t xml:space="preserve"> delta_reit is: 0.9876294606390844
</t>
  </si>
  <si>
    <t xml:space="preserve"> 0.9876294606390844
</t>
  </si>
  <si>
    <t>delta_gold_risk is: 1.0003505301265945</t>
  </si>
  <si>
    <t xml:space="preserve"> delta_tb_risk is: 0.9998506072332141</t>
  </si>
  <si>
    <t xml:space="preserve"> delta_reit_risk is: 0.9994058340742544
</t>
  </si>
  <si>
    <t xml:space="preserve"> 0.9994058340742544
</t>
  </si>
  <si>
    <t xml:space="preserve">collateral_ratio_tranche_gold is: 0.9221200915902076
</t>
  </si>
  <si>
    <t xml:space="preserve"> 0.9221200915902076
</t>
  </si>
  <si>
    <t xml:space="preserve">collateral_ratio_tranche_tb is: 0.33910065903283715
</t>
  </si>
  <si>
    <t xml:space="preserve"> 0.33910065903283715
</t>
  </si>
  <si>
    <t xml:space="preserve">collateral_ratio_tranche_reit is: 0.22121205717034392
</t>
  </si>
  <si>
    <t xml:space="preserve"> 0.22121205717034392
</t>
  </si>
  <si>
    <t>Total plot size is: 163267597.14203012</t>
  </si>
  <si>
    <t xml:space="preserve"> plot size of gold is: 101270988.02848996</t>
  </si>
  <si>
    <t xml:space="preserve"> plot size of TB is: 37526872.38792103</t>
  </si>
  <si>
    <t xml:space="preserve"> plot size of REIT is: 24469736.72561913
</t>
  </si>
  <si>
    <t xml:space="preserve"> 24469736.72561913
</t>
  </si>
  <si>
    <t xml:space="preserve">collateral ratio is: 1.4871901513858914
</t>
  </si>
  <si>
    <t xml:space="preserve"> 1.4871901513858914
</t>
  </si>
  <si>
    <t>S_gtbcps_0 is: 0.9996123803203208</t>
  </si>
  <si>
    <t xml:space="preserve">stdev_gtbcps is: 0.010925448928707447
</t>
  </si>
  <si>
    <t xml:space="preserve"> 0.010925448928707447
</t>
  </si>
  <si>
    <t>predicted price of GTBCPS is: 0.9996050516275399</t>
  </si>
  <si>
    <t xml:space="preserve"> actual price is: 0.9996123803203208
</t>
  </si>
  <si>
    <t xml:space="preserve"> 0.9996123803203208
</t>
  </si>
  <si>
    <t>predicted amount of GTBCPS is: 109825972.64971158</t>
  </si>
  <si>
    <t xml:space="preserve"> actual amount is: 109825167.45679003
</t>
  </si>
  <si>
    <t>plot sizes of gold is: 101270988.02848996</t>
  </si>
  <si>
    <t xml:space="preserve"> plot sizes of tb is: 37526872.38792103 </t>
  </si>
  <si>
    <t xml:space="preserve"> plot sizes of reit is: 24469736.72561913</t>
  </si>
  <si>
    <t xml:space="preserve"> plot sizes of total is: 163267597.14203012.
</t>
  </si>
  <si>
    <t xml:space="preserve"> 163267597.14203012.
</t>
  </si>
  <si>
    <t>predicted stdevs of gold is: 0.013349684842162871</t>
  </si>
  <si>
    <t xml:space="preserve"> predicted stdevs of tb is: 0.0003662354655896178</t>
  </si>
  <si>
    <t xml:space="preserve"> predicted stdevs of reit is: 0.017086099191022292</t>
  </si>
  <si>
    <t xml:space="preserve"> predicted stdevs of GTBCPS is: 0.010925448928707447.
</t>
  </si>
  <si>
    <t xml:space="preserve"> 0.010925448928707447.
</t>
  </si>
  <si>
    <t>total_value_of_collaterals is: 163267306.5588852</t>
  </si>
  <si>
    <t xml:space="preserve"> createdtionValue_gold is: 742.4699254272936</t>
  </si>
  <si>
    <t xml:space="preserve"> createdValue_tb is: 275.12935036241964</t>
  </si>
  <si>
    <t xml:space="preserve"> createdValue_reit is: 179.40063588776908
</t>
  </si>
  <si>
    <t xml:space="preserve"> 179.40063588776908
</t>
  </si>
  <si>
    <t>plotValue_gold_after_creation is: 101269995.93439966</t>
  </si>
  <si>
    <t xml:space="preserve"> plotValue_tb_after_creation  is: 37526568.06482956</t>
  </si>
  <si>
    <t xml:space="preserve"> plotValue_reit_after_creation  is: 24469545.559744272</t>
  </si>
  <si>
    <t xml:space="preserve">total_value_after_creation is: 163266109.5589735
</t>
  </si>
  <si>
    <t xml:space="preserve"> 163266109.5589735
</t>
  </si>
  <si>
    <t>total_amount_gtncps_before_creation is: 109825167.45679003</t>
  </si>
  <si>
    <t>creation_amount_gtbcps is: 805.1929215490818</t>
  </si>
  <si>
    <t xml:space="preserve">total_amount_gtbcps_new is: 109825972.64971158
</t>
  </si>
  <si>
    <t xml:space="preserve"> 109825972.64971158
</t>
  </si>
  <si>
    <t>payout of tranche of gold is: -249.62416485739305</t>
  </si>
  <si>
    <t xml:space="preserve"> payout of tranche of Treausry Bill Option is: -29.193741104146582</t>
  </si>
  <si>
    <t xml:space="preserve"> payout of tranche of Collar of REIT is: -11.765238969225031
</t>
  </si>
  <si>
    <t xml:space="preserve"> -11.765238969225031
</t>
  </si>
  <si>
    <t>Collateral size of tranche of gold is: 101269995.93439966</t>
  </si>
  <si>
    <t xml:space="preserve"> collateral size of tranche of Treausry Bill Option is: 37526568.06482956</t>
  </si>
  <si>
    <t xml:space="preserve"> collateral size of tranche of Collar of REIT is: 24469545.559744272
</t>
  </si>
  <si>
    <t xml:space="preserve"> 24469545.559744272
</t>
  </si>
  <si>
    <t>Collateral ratio of tranche of gold is: 0.9224662297655501</t>
  </si>
  <si>
    <t xml:space="preserve"> collateral ratio of tranche of Treausry Bill Option is: 0.3418287069076975</t>
  </si>
  <si>
    <t xml:space="preserve"> collateral ratio of tranche of Collar of REIT is: 0.22289256781638941
</t>
  </si>
  <si>
    <t xml:space="preserve"> 0.22289256781638941
</t>
  </si>
  <si>
    <t xml:space="preserve">date is: 2020-05-15 00:00:00
</t>
  </si>
  <si>
    <t xml:space="preserve"> 2020-05-15 00</t>
  </si>
  <si>
    <t>current price of gold is: 1743.67</t>
  </si>
  <si>
    <t xml:space="preserve"> predicted price of gold is: 1739.3329551590232
</t>
  </si>
  <si>
    <t xml:space="preserve"> 1739.3329551590232
</t>
  </si>
  <si>
    <t>current price of tb is: 101.0214844</t>
  </si>
  <si>
    <t xml:space="preserve"> current price of tb option is: 4.447844066554279</t>
  </si>
  <si>
    <t xml:space="preserve"> predicted price of tb is: 101.0753768950679
</t>
  </si>
  <si>
    <t xml:space="preserve"> 101.0753768950679
</t>
  </si>
  <si>
    <t>current price of reit is: 66.15</t>
  </si>
  <si>
    <t xml:space="preserve"> current price of reit option is: 6.324135667724704</t>
  </si>
  <si>
    <t xml:space="preserve"> predicted price of reit is: 66.3499046989062
</t>
  </si>
  <si>
    <t xml:space="preserve"> 66.3499046989062
</t>
  </si>
  <si>
    <t>value_ratio_gold_to_total is: -0.6484106082268025</t>
  </si>
  <si>
    <t xml:space="preserve"> risk_ratio_to_gold is: 0.9436517127512285</t>
  </si>
  <si>
    <t xml:space="preserve"> risk_ratio_to_gold_before is: 0.9436961034838554
</t>
  </si>
  <si>
    <t xml:space="preserve"> 0.9436961034838554
</t>
  </si>
  <si>
    <t>value_ratio_tb_to_total is: 0.673032871235151</t>
  </si>
  <si>
    <t xml:space="preserve"> risk_ratio_tb_to_gold is: 0.031637311765982196</t>
  </si>
  <si>
    <t xml:space="preserve"> risk_ratio_tb_to_gold_before is: 0.031614247501222804
</t>
  </si>
  <si>
    <t xml:space="preserve"> 0.031614247501222804
</t>
  </si>
  <si>
    <t>value_ratio_reit_to_total is: 0.9753777369916515</t>
  </si>
  <si>
    <t xml:space="preserve"> risk_ratio_reit_to_gold is: 0.028075701507195943</t>
  </si>
  <si>
    <t xml:space="preserve"> risk_ratio_reit_to_gold_before is: 0.028048917693893144
</t>
  </si>
  <si>
    <t xml:space="preserve"> 0.028048917693893144
</t>
  </si>
  <si>
    <t>delta_gold is: 1.0077269837600418</t>
  </si>
  <si>
    <t xml:space="preserve"> delta_tb is: 0.9998997364702897</t>
  </si>
  <si>
    <t xml:space="preserve"> delta_reit is: 0.9973477128949223
</t>
  </si>
  <si>
    <t xml:space="preserve"> 0.9973477128949223
</t>
  </si>
  <si>
    <t>delta_gold_risk is: 0.9999771616907873</t>
  </si>
  <si>
    <t xml:space="preserve"> delta_tb_risk is: 1.000022357450777</t>
  </si>
  <si>
    <t xml:space="preserve"> delta_reit_risk is: 1.0000260530533536
</t>
  </si>
  <si>
    <t xml:space="preserve"> 1.0000260530533536
</t>
  </si>
  <si>
    <t xml:space="preserve">collateral_ratio_tranche_gold is: 0.9296153421847693
</t>
  </si>
  <si>
    <t xml:space="preserve"> 0.9296153421847693
</t>
  </si>
  <si>
    <t xml:space="preserve">collateral_ratio_tranche_tb is: 0.33916606182194226
</t>
  </si>
  <si>
    <t xml:space="preserve"> 0.33916606182194226
</t>
  </si>
  <si>
    <t xml:space="preserve">collateral_ratio_tranche_reit is: 0.2205910974263693
</t>
  </si>
  <si>
    <t xml:space="preserve"> 0.2205910974263693
</t>
  </si>
  <si>
    <t>Total plot size is: 163979958.3666108</t>
  </si>
  <si>
    <t xml:space="preserve"> plot size of gold is: 102052507.54836427</t>
  </si>
  <si>
    <t xml:space="preserve"> plot size of TB is: 37522805.51865747</t>
  </si>
  <si>
    <t xml:space="preserve"> plot size of REIT is: 24404645.299589053
</t>
  </si>
  <si>
    <t xml:space="preserve"> 24404645.299589053
</t>
  </si>
  <si>
    <t xml:space="preserve">collateral ratio is: 1.4936789869905702
</t>
  </si>
  <si>
    <t xml:space="preserve"> 1.4936789869905702
</t>
  </si>
  <si>
    <t>S_gtbcps_0 is: 0.9996050516275399</t>
  </si>
  <si>
    <t xml:space="preserve">stdev_gtbcps is: 0.010936357314783152
</t>
  </si>
  <si>
    <t xml:space="preserve"> 0.010936357314783152
</t>
  </si>
  <si>
    <t>predicted price of GTBCPS is: 0.999602999848555</t>
  </si>
  <si>
    <t xml:space="preserve"> actual price is: 0.9996050516275399
</t>
  </si>
  <si>
    <t xml:space="preserve"> 0.9996050516275399
</t>
  </si>
  <si>
    <t>predicted amount of GTBCPS is: 109826198.07782923</t>
  </si>
  <si>
    <t xml:space="preserve"> actual amount is: 109825972.64971158
</t>
  </si>
  <si>
    <t>plot sizes of gold is: 102052507.54836427</t>
  </si>
  <si>
    <t xml:space="preserve"> plot sizes of tb is: 37522805.51865747 </t>
  </si>
  <si>
    <t xml:space="preserve"> plot sizes of reit is: 24404645.299589053</t>
  </si>
  <si>
    <t xml:space="preserve"> plot sizes of total is: 163979958.36661077.
</t>
  </si>
  <si>
    <t xml:space="preserve"> 163979958.36661077.
</t>
  </si>
  <si>
    <t>predicted stdevs of gold is: 0.01336282128885262</t>
  </si>
  <si>
    <t xml:space="preserve"> predicted stdevs of tb is: 0.00036671045465158755</t>
  </si>
  <si>
    <t xml:space="preserve"> predicted stdevs of reit is: 0.017040771809451304</t>
  </si>
  <si>
    <t xml:space="preserve"> predicted stdevs of GTBCPS is: 0.010936357314783152.
</t>
  </si>
  <si>
    <t xml:space="preserve"> 0.010936357314783152.
</t>
  </si>
  <si>
    <t>total_value_of_collaterals is: 163979876.91548198</t>
  </si>
  <si>
    <t xml:space="preserve"> createdtionValue_gold is: 209.47177698557385</t>
  </si>
  <si>
    <t xml:space="preserve"> createdValue_tb is: 77.01890570407289</t>
  </si>
  <si>
    <t xml:space="preserve"> createdValue_reit is: 50.092715735687165
</t>
  </si>
  <si>
    <t xml:space="preserve"> 50.092715735687165
</t>
  </si>
  <si>
    <t>plotValue_gold_after_creation is: 102052227.9569857</t>
  </si>
  <si>
    <t xml:space="preserve"> plotValue_tb_after_creation  is: 37522720.41140387</t>
  </si>
  <si>
    <t xml:space="preserve"> plotValue_reit_after_creation  is: 24404591.96369397</t>
  </si>
  <si>
    <t xml:space="preserve">total_value_after_creation is: 163979540.33208355
</t>
  </si>
  <si>
    <t xml:space="preserve"> 163979540.33208355
</t>
  </si>
  <si>
    <t>total_amount_gtncps_before_creation is: 109825972.64971158</t>
  </si>
  <si>
    <t>creation_amount_gtbcps is: 225.42811764776707</t>
  </si>
  <si>
    <t xml:space="preserve">total_amount_gtbcps_new is: 109826198.07782923
</t>
  </si>
  <si>
    <t xml:space="preserve"> 109826198.07782923
</t>
  </si>
  <si>
    <t>payout of tranche of gold is: -70.11960157295722</t>
  </si>
  <si>
    <t xml:space="preserve"> payout of tranche of Treausry Bill Option is: -8.088347889050251</t>
  </si>
  <si>
    <t xml:space="preserve"> payout of tranche of Collar of REIT is: -3.243179346856729
</t>
  </si>
  <si>
    <t xml:space="preserve"> -3.243179346856729
</t>
  </si>
  <si>
    <t>Collateral size of tranche of gold is: 102052227.9569857</t>
  </si>
  <si>
    <t xml:space="preserve"> collateral size of tranche of Treausry Bill Option is: 37522720.41140387</t>
  </si>
  <si>
    <t xml:space="preserve"> collateral size of tranche of Collar of REIT is: 24404591.96369397
</t>
  </si>
  <si>
    <t xml:space="preserve"> 24404591.96369397
</t>
  </si>
  <si>
    <t>Collateral ratio of tranche of gold is: 0.929586657277448</t>
  </si>
  <si>
    <t xml:space="preserve"> collateral ratio of tranche of Treausry Bill Option is: 0.34179185440121046</t>
  </si>
  <si>
    <t xml:space="preserve"> collateral ratio of tranche of Collar of REIT is: 0.22229973338075887
</t>
  </si>
  <si>
    <t xml:space="preserve"> 0.22229973338075887
</t>
  </si>
  <si>
    <t xml:space="preserve">date is: 2020-05-18 00:00:00
</t>
  </si>
  <si>
    <t xml:space="preserve"> 2020-05-18 00</t>
  </si>
  <si>
    <t>current price of gold is: 1732.55</t>
  </si>
  <si>
    <t xml:space="preserve"> predicted price of gold is: 1727.7509588284752
</t>
  </si>
  <si>
    <t xml:space="preserve"> 1727.7509588284752
</t>
  </si>
  <si>
    <t>current price of tb is: 101.015625</t>
  </si>
  <si>
    <t xml:space="preserve"> current price of tb option is: 4.440510931267716</t>
  </si>
  <si>
    <t xml:space="preserve"> predicted price of tb is: 101.07709486706389
</t>
  </si>
  <si>
    <t xml:space="preserve"> 101.07709486706389
</t>
  </si>
  <si>
    <t>current price of reit is: 66.65</t>
  </si>
  <si>
    <t xml:space="preserve"> current price of reit option is: 6.243719252966628</t>
  </si>
  <si>
    <t xml:space="preserve"> predicted price of reit is: 67.03086548455398
</t>
  </si>
  <si>
    <t xml:space="preserve"> 67.03086548455398
</t>
  </si>
  <si>
    <t>value_ratio_gold_to_total is: -0.7584389873834773</t>
  </si>
  <si>
    <t xml:space="preserve"> risk_ratio_to_gold is: 0.9434358683185771</t>
  </si>
  <si>
    <t xml:space="preserve"> risk_ratio_to_gold_before is: 0.9436517127512285
</t>
  </si>
  <si>
    <t xml:space="preserve"> 0.9436517127512285
</t>
  </si>
  <si>
    <t>value_ratio_tb_to_total is: 0.7114916575765929</t>
  </si>
  <si>
    <t xml:space="preserve"> risk_ratio_tb_to_gold is: 0.031626331194157184</t>
  </si>
  <si>
    <t xml:space="preserve"> risk_ratio_tb_to_gold_before is: 0.031637311765982196
</t>
  </si>
  <si>
    <t xml:space="preserve"> 0.031637311765982196
</t>
  </si>
  <si>
    <t>value_ratio_reit_to_total is: 1.0469473298068843</t>
  </si>
  <si>
    <t xml:space="preserve"> risk_ratio_reit_to_gold is: 0.02832912903466939</t>
  </si>
  <si>
    <t xml:space="preserve"> risk_ratio_reit_to_gold_before is: 0.028075701507195943
</t>
  </si>
  <si>
    <t xml:space="preserve"> 0.028075701507195943
</t>
  </si>
  <si>
    <t>delta_gold is: 0.9936226464870073</t>
  </si>
  <si>
    <t xml:space="preserve"> delta_tb is: 0.9998749159070377</t>
  </si>
  <si>
    <t xml:space="preserve"> delta_reit is: 1.0057894251704582
</t>
  </si>
  <si>
    <t xml:space="preserve"> 1.0057894251704582
</t>
  </si>
  <si>
    <t>delta_gold_risk is: 0.9998889490173392</t>
  </si>
  <si>
    <t xml:space="preserve"> delta_tb_risk is: 0.9999893561703325</t>
  </si>
  <si>
    <t xml:space="preserve"> delta_reit_risk is: 1.0002465066795199
</t>
  </si>
  <si>
    <t xml:space="preserve"> 1.0002465066795199
</t>
  </si>
  <si>
    <t xml:space="preserve">collateral_ratio_tranche_gold is: 0.9237609391030597
</t>
  </si>
  <si>
    <t xml:space="preserve"> 0.9237609391030597
</t>
  </si>
  <si>
    <t xml:space="preserve">collateral_ratio_tranche_tb is: 0.34394620577876933
</t>
  </si>
  <si>
    <t xml:space="preserve"> 0.34394620577876933
</t>
  </si>
  <si>
    <t xml:space="preserve">collateral_ratio_tranche_reit is: 0.22496630869446607
</t>
  </si>
  <si>
    <t xml:space="preserve"> 0.22496630869446607
</t>
  </si>
  <si>
    <t>Total plot size is: 163465312.26115453</t>
  </si>
  <si>
    <t xml:space="preserve"> plot size of gold is: 101401404.82251547</t>
  </si>
  <si>
    <t xml:space="preserve"> plot size of TB is: 37518026.91595574</t>
  </si>
  <si>
    <t xml:space="preserve"> plot size of REIT is: 24545880.52268334
</t>
  </si>
  <si>
    <t xml:space="preserve"> 24545880.52268334
</t>
  </si>
  <si>
    <t xml:space="preserve">collateral ratio is: 1.488991120978689
</t>
  </si>
  <si>
    <t xml:space="preserve"> 1.488991120978689
</t>
  </si>
  <si>
    <t>S_gtbcps_0 is: 0.999602999848555</t>
  </si>
  <si>
    <t xml:space="preserve">stdev_gtbcps is: 0.01093744873072905
</t>
  </si>
  <si>
    <t xml:space="preserve"> 0.01093744873072905
</t>
  </si>
  <si>
    <t>predicted price of GTBCPS is: 0.9996537036948682</t>
  </si>
  <si>
    <t xml:space="preserve"> actual price is: 0.999602999848555
</t>
  </si>
  <si>
    <t xml:space="preserve"> 0.999602999848555
</t>
  </si>
  <si>
    <t>predicted amount of GTBCPS is: 109820627.53810345</t>
  </si>
  <si>
    <t xml:space="preserve"> actual amount is: 109826198.07782923
</t>
  </si>
  <si>
    <t>plot sizes of gold is: 101401404.82251547</t>
  </si>
  <si>
    <t xml:space="preserve"> plot sizes of tb is: 37518026.91595574 </t>
  </si>
  <si>
    <t xml:space="preserve"> plot sizes of reit is: 24545880.52268334</t>
  </si>
  <si>
    <t xml:space="preserve"> plot sizes of total is: 163465312.26115456.
</t>
  </si>
  <si>
    <t xml:space="preserve"> 163465312.26115456.
</t>
  </si>
  <si>
    <t>predicted stdevs of gold is: 0.013375145896405084</t>
  </si>
  <si>
    <t xml:space="preserve"> predicted stdevs of tb is: 0.00036684956284072876</t>
  </si>
  <si>
    <t xml:space="preserve"> predicted stdevs of reit is: 0.01702409560530885</t>
  </si>
  <si>
    <t xml:space="preserve"> predicted stdevs of GTBCPS is: 0.01093744873072905.
</t>
  </si>
  <si>
    <t xml:space="preserve"> 0.01093744873072905.
</t>
  </si>
  <si>
    <t>total_value_of_collaterals is: 163467324.826051</t>
  </si>
  <si>
    <t xml:space="preserve"> createdtionValue_gold is: -5143.570814161568</t>
  </si>
  <si>
    <t xml:space="preserve"> createdValue_tb is: -1903.0740917833602</t>
  </si>
  <si>
    <t xml:space="preserve"> createdValue_reit is: -1245.0690208821345
</t>
  </si>
  <si>
    <t xml:space="preserve"> -1245.0690208821345
</t>
  </si>
  <si>
    <t>plotValue_gold_after_creation is: 101408275.47626938</t>
  </si>
  <si>
    <t xml:space="preserve"> plotValue_tb_after_creation  is: 37520133.13785323</t>
  </si>
  <si>
    <t xml:space="preserve"> plotValue_reit_after_creation  is: 24547207.92585523</t>
  </si>
  <si>
    <t xml:space="preserve">total_value_after_creation is: 163475616.53997782
</t>
  </si>
  <si>
    <t xml:space="preserve"> 163475616.53997782
</t>
  </si>
  <si>
    <t>total_amount_gtncps_before_creation is: 109826198.07782923</t>
  </si>
  <si>
    <t>creation_amount_gtbcps is: -5570.539725780487</t>
  </si>
  <si>
    <t xml:space="preserve">total_amount_gtbcps_new is: 109820627.53810345
</t>
  </si>
  <si>
    <t xml:space="preserve"> 109820627.53810345
</t>
  </si>
  <si>
    <t>payout of tranche of gold is: 1727.0829397430948</t>
  </si>
  <si>
    <t xml:space="preserve"> payout of tranche of Treausry Bill Option is: 203.1478057064702</t>
  </si>
  <si>
    <t xml:space="preserve"> payout of tranche of Collar of REIT is: 82.33415100703482
</t>
  </si>
  <si>
    <t xml:space="preserve"> 82.33415100703482
</t>
  </si>
  <si>
    <t>Collateral size of tranche of gold is: 101408275.47626938</t>
  </si>
  <si>
    <t xml:space="preserve"> collateral size of tranche of Treausry Bill Option is: 37520133.13785323</t>
  </si>
  <si>
    <t xml:space="preserve"> collateral size of tranche of Collar of REIT is: 24547207.92585523
</t>
  </si>
  <si>
    <t xml:space="preserve"> 24547207.92585523
</t>
  </si>
  <si>
    <t>Collateral ratio of tranche of gold is: 0.923672190497715</t>
  </si>
  <si>
    <t xml:space="preserve"> collateral ratio of tranche of Treausry Bill Option is: 0.3417502506619072</t>
  </si>
  <si>
    <t xml:space="preserve"> collateral ratio of tranche of Collar of REIT is: 0.22358701209531395
</t>
  </si>
  <si>
    <t xml:space="preserve"> 0.22358701209531395
</t>
  </si>
  <si>
    <t xml:space="preserve">date is: 2020-05-19 00:00:00
</t>
  </si>
  <si>
    <t xml:space="preserve"> 2020-05-19 00</t>
  </si>
  <si>
    <t>current price of gold is: 1745.05</t>
  </si>
  <si>
    <t xml:space="preserve"> predicted price of gold is: 1749.0543530949835
</t>
  </si>
  <si>
    <t xml:space="preserve"> 1749.0543530949835
</t>
  </si>
  <si>
    <t>current price of tb is: 101.0097656</t>
  </si>
  <si>
    <t xml:space="preserve"> current price of tb option is: 4.442959679161019</t>
  </si>
  <si>
    <t xml:space="preserve"> predicted price of tb is: 101.06870515229811
</t>
  </si>
  <si>
    <t xml:space="preserve"> 101.06870515229811
</t>
  </si>
  <si>
    <t>current price of reit is: 69.1</t>
  </si>
  <si>
    <t xml:space="preserve"> current price of reit option is: 6.104511113264209</t>
  </si>
  <si>
    <t xml:space="preserve"> predicted price of reit is: 69.37413436646283
</t>
  </si>
  <si>
    <t xml:space="preserve"> 69.37413436646283
</t>
  </si>
  <si>
    <t>value_ratio_gold_to_total is: 0.2690212016990657</t>
  </si>
  <si>
    <t xml:space="preserve"> risk_ratio_to_gold is: 0.9421715450185522</t>
  </si>
  <si>
    <t xml:space="preserve"> risk_ratio_to_gold_before is: 0.9434358683185771
</t>
  </si>
  <si>
    <t xml:space="preserve"> 0.9434358683185771
</t>
  </si>
  <si>
    <t>value_ratio_tb_to_total is: 0.30244743968568666</t>
  </si>
  <si>
    <t xml:space="preserve"> risk_ratio_tb_to_gold is: 0.031771748276235114</t>
  </si>
  <si>
    <t xml:space="preserve"> risk_ratio_tb_to_gold_before is: 0.031626331194157184
</t>
  </si>
  <si>
    <t xml:space="preserve"> 0.031626331194157184
</t>
  </si>
  <si>
    <t>value_ratio_reit_to_total is: 0.42853135861524766</t>
  </si>
  <si>
    <t xml:space="preserve"> risk_ratio_reit_to_gold is: 0.029606092401716026</t>
  </si>
  <si>
    <t xml:space="preserve"> risk_ratio_reit_to_gold_before is: 0.02832912903466939
</t>
  </si>
  <si>
    <t xml:space="preserve"> 0.02832912903466939
</t>
  </si>
  <si>
    <t>delta_gold is: 1.0072147989956999</t>
  </si>
  <si>
    <t xml:space="preserve"> delta_tb is: 0.9999676580971171</t>
  </si>
  <si>
    <t xml:space="preserve"> delta_reit is: 1.031700836285748
</t>
  </si>
  <si>
    <t xml:space="preserve"> 1.031700836285748
</t>
  </si>
  <si>
    <t>delta_gold_risk is: 0.9993494391450546</t>
  </si>
  <si>
    <t xml:space="preserve"> delta_tb_risk is: 1.000140959064034</t>
  </si>
  <si>
    <t xml:space="preserve"> delta_reit_risk is: 1.0012417846883763
</t>
  </si>
  <si>
    <t xml:space="preserve"> 1.0012417846883763
</t>
  </si>
  <si>
    <t xml:space="preserve">collateral_ratio_tranche_gold is: 0.9309419340706073
</t>
  </si>
  <si>
    <t xml:space="preserve"> 0.9309419340706073
</t>
  </si>
  <si>
    <t xml:space="preserve">collateral_ratio_tranche_tb is: 0.3392434599858352
</t>
  </si>
  <si>
    <t xml:space="preserve"> 0.3392434599858352
</t>
  </si>
  <si>
    <t xml:space="preserve">collateral_ratio_tranche_reit is: 0.22873851167538115
</t>
  </si>
  <si>
    <t xml:space="preserve"> 0.22873851167538115
</t>
  </si>
  <si>
    <t>Total plot size is: 164984210.41126734</t>
  </si>
  <si>
    <t xml:space="preserve"> plot size of gold is: 102139915.80033122</t>
  </si>
  <si>
    <t xml:space="preserve"> plot size of TB is: 37518919.66535113</t>
  </si>
  <si>
    <t xml:space="preserve"> plot size of REIT is: 25325374.945584983
</t>
  </si>
  <si>
    <t xml:space="preserve"> 25325374.945584983
</t>
  </si>
  <si>
    <t xml:space="preserve">collateral ratio is: 1.5028266303470355
</t>
  </si>
  <si>
    <t xml:space="preserve"> 1.5028266303470355
</t>
  </si>
  <si>
    <t>S_gtbcps_0 is: 0.9996537036948682</t>
  </si>
  <si>
    <t xml:space="preserve">stdev_gtbcps is: 0.01105733367618322
</t>
  </si>
  <si>
    <t xml:space="preserve"> 0.01105733367618322
</t>
  </si>
  <si>
    <t>predicted price of GTBCPS is: 0.9996398822912431</t>
  </si>
  <si>
    <t xml:space="preserve"> actual price is: 0.9996537036948682
</t>
  </si>
  <si>
    <t xml:space="preserve"> 0.9996537036948682
</t>
  </si>
  <si>
    <t>predicted amount of GTBCPS is: 110029097.03383198</t>
  </si>
  <si>
    <t xml:space="preserve"> actual amount is: 109820627.53810345
</t>
  </si>
  <si>
    <t>plot sizes of gold is: 102139915.80033122</t>
  </si>
  <si>
    <t xml:space="preserve"> plot sizes of tb is: 37518919.66535113 </t>
  </si>
  <si>
    <t xml:space="preserve"> plot sizes of reit is: 25325374.945584983</t>
  </si>
  <si>
    <t xml:space="preserve"> plot sizes of total is: 164984210.41126734.
</t>
  </si>
  <si>
    <t xml:space="preserve"> 164984210.41126734.
</t>
  </si>
  <si>
    <t>predicted stdevs of gold is: 0.013399224572357621</t>
  </si>
  <si>
    <t xml:space="preserve"> predicted stdevs of tb is: 0.00036715502504988066</t>
  </si>
  <si>
    <t xml:space="preserve"> predicted stdevs of reit is: 0.017449476553401667</t>
  </si>
  <si>
    <t xml:space="preserve"> predicted stdevs of GTBCPS is: 0.01105733367618322.
</t>
  </si>
  <si>
    <t xml:space="preserve"> 0.01105733367618322.
</t>
  </si>
  <si>
    <t>total_value_of_collaterals is: 164983662.29663086</t>
  </si>
  <si>
    <t xml:space="preserve"> createdtionValue_gold is: 193521.1819249195</t>
  </si>
  <si>
    <t xml:space="preserve"> createdValue_tb is: 71086.09878176163</t>
  </si>
  <si>
    <t xml:space="preserve"> createdValue_reit is: 47983.31405072553
</t>
  </si>
  <si>
    <t xml:space="preserve"> 47983.31405072553
</t>
  </si>
  <si>
    <t>plotValue_gold_after_creation is: 101945934.90351531</t>
  </si>
  <si>
    <t xml:space="preserve"> plotValue_tb_after_creation  is: 37447780.790021874</t>
  </si>
  <si>
    <t xml:space="preserve"> plotValue_reit_after_creation  is: 25277356.00833625</t>
  </si>
  <si>
    <t xml:space="preserve">total_value_after_creation is: 164671071.70187342
</t>
  </si>
  <si>
    <t xml:space="preserve"> 164671071.70187342
</t>
  </si>
  <si>
    <t>total_amount_gtncps_before_creation is: 109820627.53810345</t>
  </si>
  <si>
    <t>creation_amount_gtbcps is: 208469.49572853744</t>
  </si>
  <si>
    <t xml:space="preserve">total_amount_gtbcps_new is: 110029097.03383198
</t>
  </si>
  <si>
    <t xml:space="preserve"> 110029097.03383198
</t>
  </si>
  <si>
    <t>payout of tranche of gold is: -459.71489098820894</t>
  </si>
  <si>
    <t xml:space="preserve"> payout of tranche of Treausry Bill Option is: -52.776547492612934</t>
  </si>
  <si>
    <t xml:space="preserve"> payout of tranche of Collar of REIT is: -35.6231980064674
</t>
  </si>
  <si>
    <t xml:space="preserve"> -35.6231980064674
</t>
  </si>
  <si>
    <t>Collateral size of tranche of gold is: 101945934.90351531</t>
  </si>
  <si>
    <t xml:space="preserve"> collateral size of tranche of Treausry Bill Option is: 37447780.790021874</t>
  </si>
  <si>
    <t xml:space="preserve"> collateral size of tranche of Collar of REIT is: 25277356.00833625
</t>
  </si>
  <si>
    <t xml:space="preserve"> 25277356.00833625
</t>
  </si>
  <si>
    <t>Collateral ratio of tranche of gold is: 0.9286293745701204</t>
  </si>
  <si>
    <t xml:space="preserve"> collateral ratio of tranche of Treausry Bill Option is: 0.341113250734217</t>
  </si>
  <si>
    <t xml:space="preserve"> collateral ratio of tranche of Collar of REIT is: 0.23025239135845288
</t>
  </si>
  <si>
    <t xml:space="preserve"> 0.23025239135845288
</t>
  </si>
  <si>
    <t xml:space="preserve">date is: 2020-05-20 00:00:00
</t>
  </si>
  <si>
    <t xml:space="preserve"> 2020-05-20 00</t>
  </si>
  <si>
    <t>current price of gold is: 1748.18</t>
  </si>
  <si>
    <t xml:space="preserve"> predicted price of gold is: 1742.1778950333635
</t>
  </si>
  <si>
    <t xml:space="preserve"> 1742.1778950333635
</t>
  </si>
  <si>
    <t>current price of tb is: 101.0</t>
  </si>
  <si>
    <t xml:space="preserve"> current price of tb option is: 4.444595196851634</t>
  </si>
  <si>
    <t xml:space="preserve"> predicted price of tb is: 101.05724955250791
</t>
  </si>
  <si>
    <t xml:space="preserve"> 101.05724955250791
</t>
  </si>
  <si>
    <t>current price of reit is: 68.85</t>
  </si>
  <si>
    <t xml:space="preserve"> current price of reit option is: 6.129169299436015</t>
  </si>
  <si>
    <t xml:space="preserve"> predicted price of reit is: 69.35075012919431
</t>
  </si>
  <si>
    <t xml:space="preserve"> 69.35075012919431
</t>
  </si>
  <si>
    <t>value_ratio_gold_to_total is: -1.1700786971096102</t>
  </si>
  <si>
    <t xml:space="preserve"> risk_ratio_to_gold is: 0.9424097820744785</t>
  </si>
  <si>
    <t xml:space="preserve"> risk_ratio_to_gold_before is: 0.9421715450185522
</t>
  </si>
  <si>
    <t xml:space="preserve"> 0.9421715450185522
</t>
  </si>
  <si>
    <t>value_ratio_tb_to_total is: 0.8776108828819992</t>
  </si>
  <si>
    <t xml:space="preserve"> risk_ratio_tb_to_gold is: 0.03178642965200579</t>
  </si>
  <si>
    <t xml:space="preserve"> risk_ratio_tb_to_gold_before is: 0.031771748276235114
</t>
  </si>
  <si>
    <t xml:space="preserve"> 0.031771748276235114
</t>
  </si>
  <si>
    <t>value_ratio_reit_to_total is: 1.2924678142276111</t>
  </si>
  <si>
    <t xml:space="preserve"> risk_ratio_reit_to_gold is: 0.029323099367048962</t>
  </si>
  <si>
    <t xml:space="preserve"> risk_ratio_reit_to_gold_before is: 0.029606092401716026
</t>
  </si>
  <si>
    <t xml:space="preserve"> 0.029606092401716026
</t>
  </si>
  <si>
    <t>delta_gold is: 1.0017936448812355</t>
  </si>
  <si>
    <t xml:space="preserve"> delta_tb is: 0.9999229030611788</t>
  </si>
  <si>
    <t xml:space="preserve"> delta_reit is: 0.9970036130746358
</t>
  </si>
  <si>
    <t xml:space="preserve"> 0.9970036130746358
</t>
  </si>
  <si>
    <t>delta_gold_risk is: 1.0001226653003632</t>
  </si>
  <si>
    <t xml:space="preserve"> delta_tb_risk is: 1.000014229286463</t>
  </si>
  <si>
    <t xml:space="preserve"> delta_reit_risk is: 0.9997251443666122
</t>
  </si>
  <si>
    <t xml:space="preserve"> 0.9997251443666122
</t>
  </si>
  <si>
    <t xml:space="preserve">collateral_ratio_tranche_gold is: 0.9301809049742823
</t>
  </si>
  <si>
    <t xml:space="preserve"> 0.9301809049742823
</t>
  </si>
  <si>
    <t xml:space="preserve">collateral_ratio_tranche_tb is: 0.3404714137833662
</t>
  </si>
  <si>
    <t xml:space="preserve"> 0.3404714137833662
</t>
  </si>
  <si>
    <t xml:space="preserve">collateral_ratio_tranche_reit is: 0.22921445066154783
</t>
  </si>
  <si>
    <t xml:space="preserve"> 0.22921445066154783
</t>
  </si>
  <si>
    <t>Total plot size is: 164775298.65786016</t>
  </si>
  <si>
    <t xml:space="preserve"> plot size of gold is: 102128789.70781776</t>
  </si>
  <si>
    <t xml:space="preserve"> plot size of TB is: 37444893.680757314</t>
  </si>
  <si>
    <t xml:space="preserve"> plot size of REIT is: 25201615.269285094
</t>
  </si>
  <si>
    <t xml:space="preserve"> 25201615.269285094
</t>
  </si>
  <si>
    <t xml:space="preserve">collateral ratio is: 1.498100620481623
</t>
  </si>
  <si>
    <t xml:space="preserve"> 1.498100620481623
</t>
  </si>
  <si>
    <t>S_gtbcps_0 is: 0.9996398822912431</t>
  </si>
  <si>
    <t xml:space="preserve">stdev_gtbcps is: 0.011063201177729402
</t>
  </si>
  <si>
    <t xml:space="preserve"> 0.011063201177729402
</t>
  </si>
  <si>
    <t>predicted price of GTBCPS is: 0.9996298546160373</t>
  </si>
  <si>
    <t xml:space="preserve"> actual price is: 0.9996398822912431
</t>
  </si>
  <si>
    <t xml:space="preserve"> 0.9996398822912431
</t>
  </si>
  <si>
    <t>predicted amount of GTBCPS is: 110030200.7784262</t>
  </si>
  <si>
    <t xml:space="preserve"> actual amount is: 110029097.03383198
</t>
  </si>
  <si>
    <t>plot sizes of gold is: 102128789.70781776</t>
  </si>
  <si>
    <t xml:space="preserve"> plot sizes of tb is: 37444893.680757314 </t>
  </si>
  <si>
    <t xml:space="preserve"> plot sizes of reit is: 25201615.269285094</t>
  </si>
  <si>
    <t xml:space="preserve"> plot sizes of total is: 164775298.65786016.
</t>
  </si>
  <si>
    <t xml:space="preserve"> 164775298.65786016.
</t>
  </si>
  <si>
    <t>predicted stdevs of gold is: 0.013408484073207189</t>
  </si>
  <si>
    <t xml:space="preserve"> predicted stdevs of tb is: 0.0003676210200647751</t>
  </si>
  <si>
    <t xml:space="preserve"> predicted stdevs of reit is: 0.017450647240219153</t>
  </si>
  <si>
    <t xml:space="preserve"> predicted stdevs of GTBCPS is: 0.011063201177729402.
</t>
  </si>
  <si>
    <t xml:space="preserve"> 0.011063201177729402.
</t>
  </si>
  <si>
    <t>total_value_of_collaterals is: 164774900.56995863</t>
  </si>
  <si>
    <t xml:space="preserve"> createdtionValue_gold is: 1024.4798369182915</t>
  </si>
  <si>
    <t xml:space="preserve"> createdValue_tb is: 375.62010553232176</t>
  </si>
  <si>
    <t xml:space="preserve"> createdValue_reit is: 252.80448269778898
</t>
  </si>
  <si>
    <t xml:space="preserve"> 252.80448269778898
</t>
  </si>
  <si>
    <t>plotValue_gold_after_creation is: 102127423.29716195</t>
  </si>
  <si>
    <t xml:space="preserve"> plotValue_tb_after_creation  is: 37444478.782537125</t>
  </si>
  <si>
    <t xml:space="preserve"> plotValue_reit_after_creation  is: 25201345.585834414</t>
  </si>
  <si>
    <t xml:space="preserve">total_value_after_creation is: 164773247.66553348
</t>
  </si>
  <si>
    <t xml:space="preserve"> 164773247.66553348
</t>
  </si>
  <si>
    <t>total_amount_gtncps_before_creation is: 110029097.03383198</t>
  </si>
  <si>
    <t>creation_amount_gtbcps is: 1103.7445942163467</t>
  </si>
  <si>
    <t xml:space="preserve">total_amount_gtbcps_new is: 110030200.7784262
</t>
  </si>
  <si>
    <t xml:space="preserve"> 110030200.7784262
</t>
  </si>
  <si>
    <t>payout of tranche of gold is: -341.93081890063957</t>
  </si>
  <si>
    <t xml:space="preserve"> payout of tranche of Treausry Bill Option is: -39.27811465358486</t>
  </si>
  <si>
    <t xml:space="preserve"> payout of tranche of Collar of REIT is: -16.87896798036104
</t>
  </si>
  <si>
    <t xml:space="preserve"> -16.87896798036104
</t>
  </si>
  <si>
    <t>Collateral size of tranche of gold is: 102127423.29716195</t>
  </si>
  <si>
    <t xml:space="preserve"> collateral size of tranche of Treausry Bill Option is: 37444478.782537125</t>
  </si>
  <si>
    <t xml:space="preserve"> collateral size of tranche of Collar of REIT is: 25201345.585834414
</t>
  </si>
  <si>
    <t xml:space="preserve"> 25201345.585834414
</t>
  </si>
  <si>
    <t>Collateral ratio of tranche of gold is: 0.9285292894612431</t>
  </si>
  <si>
    <t xml:space="preserve"> collateral ratio of tranche of Treausry Bill Option is: 0.34044034555762637</t>
  </si>
  <si>
    <t xml:space="preserve"> collateral ratio of tranche of Collar of REIT is: 0.22912736613548088
</t>
  </si>
  <si>
    <t xml:space="preserve"> 0.22912736613548088
</t>
  </si>
  <si>
    <t xml:space="preserve">date is: 2020-05-21 00:00:00
</t>
  </si>
  <si>
    <t xml:space="preserve"> 2020-05-21 00</t>
  </si>
  <si>
    <t>current price of gold is: 1727.0</t>
  </si>
  <si>
    <t xml:space="preserve"> predicted price of gold is: 1735.938843743599
</t>
  </si>
  <si>
    <t xml:space="preserve"> 1735.938843743599
</t>
  </si>
  <si>
    <t>current price of tb is: 100.9980469</t>
  </si>
  <si>
    <t xml:space="preserve"> current price of tb option is: 4.444596266586348</t>
  </si>
  <si>
    <t xml:space="preserve"> predicted price of tb is: 101.05529534543761
</t>
  </si>
  <si>
    <t xml:space="preserve"> 101.05529534543761
</t>
  </si>
  <si>
    <t>current price of reit is: 67.85</t>
  </si>
  <si>
    <t xml:space="preserve"> current price of reit option is: 6.1639888909001</t>
  </si>
  <si>
    <t xml:space="preserve"> predicted price of reit is: 68.20547816242716
</t>
  </si>
  <si>
    <t xml:space="preserve"> 68.20547816242716
</t>
  </si>
  <si>
    <t>value_ratio_gold_to_total is: 0.4478343738149102</t>
  </si>
  <si>
    <t xml:space="preserve"> risk_ratio_to_gold is: 0.9426836011381998</t>
  </si>
  <si>
    <t xml:space="preserve"> risk_ratio_to_gold_before is: 0.9424097820744785
</t>
  </si>
  <si>
    <t xml:space="preserve"> 0.9424097820744785
</t>
  </si>
  <si>
    <t>value_ratio_tb_to_total is: 0.22554156504468756</t>
  </si>
  <si>
    <t xml:space="preserve"> risk_ratio_tb_to_gold is: 0.031781015156776095</t>
  </si>
  <si>
    <t xml:space="preserve"> risk_ratio_tb_to_gold_before is: 0.03178642965200579
</t>
  </si>
  <si>
    <t xml:space="preserve"> 0.03178642965200579
</t>
  </si>
  <si>
    <t>value_ratio_reit_to_total is: 0.3266240611404022</t>
  </si>
  <si>
    <t xml:space="preserve"> risk_ratio_reit_to_gold is: 0.029020295900927796</t>
  </si>
  <si>
    <t xml:space="preserve"> risk_ratio_reit_to_gold_before is: 0.029323099367048962
</t>
  </si>
  <si>
    <t xml:space="preserve"> 0.029323099367048962
</t>
  </si>
  <si>
    <t>delta_gold is: 0.9878845427816357</t>
  </si>
  <si>
    <t xml:space="preserve"> delta_tb is: 0.999981487621422</t>
  </si>
  <si>
    <t xml:space="preserve"> delta_reit is: 0.9871273526026758
</t>
  </si>
  <si>
    <t xml:space="preserve"> 0.9871273526026758
</t>
  </si>
  <si>
    <t>delta_gold_risk is: 1.0001409687421512</t>
  </si>
  <si>
    <t xml:space="preserve"> delta_tb_risk is: 0.9999947523100963</t>
  </si>
  <si>
    <t xml:space="preserve"> delta_reit_risk is: 0.9997058227233923
</t>
  </si>
  <si>
    <t xml:space="preserve"> 0.9997058227233923
</t>
  </si>
  <si>
    <t xml:space="preserve">collateral_ratio_tranche_gold is: 0.9171504430344594
</t>
  </si>
  <si>
    <t xml:space="preserve"> 0.9171504430344594
</t>
  </si>
  <si>
    <t xml:space="preserve">collateral_ratio_tranche_tb is: 0.3446109489071976
</t>
  </si>
  <si>
    <t xml:space="preserve"> 0.3446109489071976
</t>
  </si>
  <si>
    <t xml:space="preserve">collateral_ratio_tranche_reit is: 0.22901911763915112
</t>
  </si>
  <si>
    <t xml:space="preserve"> 0.22901911763915112
</t>
  </si>
  <si>
    <t>Total plot size is: 163210826.01572353</t>
  </si>
  <si>
    <t xml:space="preserve"> plot size of gold is: 100890102.86938341</t>
  </si>
  <si>
    <t xml:space="preserve"> plot size of TB is: 37443785.59617025</t>
  </si>
  <si>
    <t xml:space="preserve"> plot size of REIT is: 24876937.550169855
</t>
  </si>
  <si>
    <t xml:space="preserve"> 24876937.550169855
</t>
  </si>
  <si>
    <t xml:space="preserve">collateral ratio is: 1.4838767807738402
</t>
  </si>
  <si>
    <t xml:space="preserve"> 1.4838767807738402
</t>
  </si>
  <si>
    <t>S_gtbcps_0 is: 0.9996298546160373</t>
  </si>
  <si>
    <t xml:space="preserve">stdev_gtbcps is: 0.011040328025126177
</t>
  </si>
  <si>
    <t xml:space="preserve"> 0.011040328025126177
</t>
  </si>
  <si>
    <t>predicted price of GTBCPS is: 0.9996477006486432</t>
  </si>
  <si>
    <t xml:space="preserve"> actual price is: 0.9996298546160373
</t>
  </si>
  <si>
    <t xml:space="preserve"> 0.9996298546160373
</t>
  </si>
  <si>
    <t>predicted amount of GTBCPS is: 110028236.48385575</t>
  </si>
  <si>
    <t xml:space="preserve"> actual amount is: 110030200.7784262
</t>
  </si>
  <si>
    <t>plot sizes of gold is: 100890102.86938341</t>
  </si>
  <si>
    <t xml:space="preserve"> plot sizes of tb is: 37443785.59617025 </t>
  </si>
  <si>
    <t xml:space="preserve"> plot sizes of reit is: 24876937.550169855</t>
  </si>
  <si>
    <t xml:space="preserve"> plot sizes of total is: 163210826.0157235.
</t>
  </si>
  <si>
    <t xml:space="preserve"> 163210826.0157235.
</t>
  </si>
  <si>
    <t>predicted stdevs of gold is: 0.013408387787861811</t>
  </si>
  <si>
    <t xml:space="preserve"> predicted stdevs of tb is: 0.0003675568695373146</t>
  </si>
  <si>
    <t xml:space="preserve"> predicted stdevs of reit is: 0.0175007358417835</t>
  </si>
  <si>
    <t xml:space="preserve"> predicted stdevs of GTBCPS is: 0.011040328025126177.
</t>
  </si>
  <si>
    <t xml:space="preserve"> 0.011040328025126177.
</t>
  </si>
  <si>
    <t>total_value_of_collaterals is: 163211534.94419354</t>
  </si>
  <si>
    <t xml:space="preserve"> createdtionValue_gold is: -1801.1653355771264</t>
  </si>
  <si>
    <t xml:space="preserve"> createdValue_tb is: -668.4717042848042</t>
  </si>
  <si>
    <t xml:space="preserve"> createdValue_reit is: -444.1198480990952
</t>
  </si>
  <si>
    <t xml:space="preserve"> -444.1198480990952
</t>
  </si>
  <si>
    <t>plotValue_gold_after_creation is: 100892496.7214531</t>
  </si>
  <si>
    <t xml:space="preserve"> plotValue_tb_after_creation  is: 37444524.331425995</t>
  </si>
  <si>
    <t xml:space="preserve"> plotValue_reit_after_creation  is: 24877427.64820243</t>
  </si>
  <si>
    <t xml:space="preserve">total_value_after_creation is: 163214448.7010815
</t>
  </si>
  <si>
    <t xml:space="preserve"> 163214448.7010815
</t>
  </si>
  <si>
    <t>total_amount_gtncps_before_creation is: 110030200.7784262</t>
  </si>
  <si>
    <t>creation_amount_gtbcps is: -1964.2945704460144</t>
  </si>
  <si>
    <t xml:space="preserve">total_amount_gtbcps_new is: 110028236.48385575
</t>
  </si>
  <si>
    <t xml:space="preserve"> 110028236.48385575
</t>
  </si>
  <si>
    <t>payout of tranche of gold is: 592.6867341150313</t>
  </si>
  <si>
    <t xml:space="preserve"> payout of tranche of Treausry Bill Option is: 70.26355146975996</t>
  </si>
  <si>
    <t xml:space="preserve"> payout of tranche of Collar of REIT is: 45.97818447534648
</t>
  </si>
  <si>
    <t xml:space="preserve"> 45.97818447534648
</t>
  </si>
  <si>
    <t>Collateral size of tranche of gold is: 100892496.7214531</t>
  </si>
  <si>
    <t xml:space="preserve"> collateral size of tranche of Treausry Bill Option is: 37444524.331425995</t>
  </si>
  <si>
    <t xml:space="preserve"> collateral size of tranche of Collar of REIT is: 24877427.64820243
</t>
  </si>
  <si>
    <t xml:space="preserve"> 24877427.64820243
</t>
  </si>
  <si>
    <t>Collateral ratio of tranche of gold is: 0.9172759196588005</t>
  </si>
  <si>
    <t xml:space="preserve"> collateral ratio of tranche of Treausry Bill Option is: 0.34043126702594334</t>
  </si>
  <si>
    <t xml:space="preserve"> collateral ratio of tranche of Collar of REIT is: 0.2261760395101609
</t>
  </si>
  <si>
    <t xml:space="preserve"> 0.2261760395101609
</t>
  </si>
  <si>
    <t xml:space="preserve">date is: 2020-05-22 00:00:00
</t>
  </si>
  <si>
    <t xml:space="preserve"> 2020-05-22 00</t>
  </si>
  <si>
    <t>current price of gold is: 1734.68</t>
  </si>
  <si>
    <t xml:space="preserve"> predicted price of gold is: 1733.2206337755094
</t>
  </si>
  <si>
    <t xml:space="preserve"> 1733.2206337755094
</t>
  </si>
  <si>
    <t>current price of tb is: 100.9746094</t>
  </si>
  <si>
    <t xml:space="preserve"> current price of tb option is: 4.446238679831284</t>
  </si>
  <si>
    <t xml:space="preserve"> predicted price of tb is: 101.03016071038002
</t>
  </si>
  <si>
    <t xml:space="preserve"> 101.03016071038002
</t>
  </si>
  <si>
    <t>current price of reit is: 60.95</t>
  </si>
  <si>
    <t xml:space="preserve"> current price of reit option is: 6.1638095729010445</t>
  </si>
  <si>
    <t xml:space="preserve"> predicted price of reit is: 61.37046824060338
</t>
  </si>
  <si>
    <t xml:space="preserve"> 61.37046824060338
</t>
  </si>
  <si>
    <t>value_ratio_gold_to_total is: -0.15159566467085775</t>
  </si>
  <si>
    <t xml:space="preserve"> risk_ratio_to_gold is: 0.9445082554351066</t>
  </si>
  <si>
    <t xml:space="preserve"> risk_ratio_to_gold_before is: 0.9426836011381998
</t>
  </si>
  <si>
    <t xml:space="preserve"> 0.9426836011381998
</t>
  </si>
  <si>
    <t>value_ratio_tb_to_total is: 0.46763576840549276</t>
  </si>
  <si>
    <t xml:space="preserve"> risk_ratio_tb_to_gold is: 0.03197483538268701</t>
  </si>
  <si>
    <t xml:space="preserve"> risk_ratio_tb_to_gold_before is: 0.031781015156776095
</t>
  </si>
  <si>
    <t xml:space="preserve"> 0.031781015156776095
</t>
  </si>
  <si>
    <t>value_ratio_reit_to_total is: 0.683959896265365</t>
  </si>
  <si>
    <t xml:space="preserve"> risk_ratio_reit_to_gold is: 0.026777159896941193</t>
  </si>
  <si>
    <t xml:space="preserve"> risk_ratio_reit_to_gold_before is: 0.029020295900927796
</t>
  </si>
  <si>
    <t xml:space="preserve"> 0.029020295900927796
</t>
  </si>
  <si>
    <t>delta_gold is: 1.0044470179502027</t>
  </si>
  <si>
    <t xml:space="preserve"> delta_tb is: 0.9997932991235754</t>
  </si>
  <si>
    <t xml:space="preserve"> delta_reit is: 0.906771957282694
</t>
  </si>
  <si>
    <t xml:space="preserve"> 0.906771957282694
</t>
  </si>
  <si>
    <t>delta_gold_risk is: 1.0009392441959348</t>
  </si>
  <si>
    <t xml:space="preserve"> delta_tb_risk is: 1.0001878501572172</t>
  </si>
  <si>
    <t xml:space="preserve"> delta_reit_risk is: 0.9978201246244394
</t>
  </si>
  <si>
    <t xml:space="preserve"> 0.9978201246244394
</t>
  </si>
  <si>
    <t xml:space="preserve">collateral_ratio_tranche_gold is: 0.920490496782296
</t>
  </si>
  <si>
    <t xml:space="preserve"> 0.920490496782296
</t>
  </si>
  <si>
    <t xml:space="preserve">collateral_ratio_tranche_tb is: 0.3387903678970863
</t>
  </si>
  <si>
    <t xml:space="preserve"> 0.3387903678970863
</t>
  </si>
  <si>
    <t xml:space="preserve">collateral_ratio_tranche_reit is: 0.20462815249462588
</t>
  </si>
  <si>
    <t xml:space="preserve"> 0.20462815249462588
</t>
  </si>
  <si>
    <t>Total plot size is: 161336105.7415627</t>
  </si>
  <si>
    <t xml:space="preserve"> plot size of gold is: 101341167.46541418</t>
  </si>
  <si>
    <t xml:space="preserve"> plot size of TB is: 37436784.515429385</t>
  </si>
  <si>
    <t xml:space="preserve"> plot size of REIT is: 22558153.760719124
</t>
  </si>
  <si>
    <t xml:space="preserve"> 22558153.760719124
</t>
  </si>
  <si>
    <t xml:space="preserve">collateral ratio is: 1.4668322381219625
</t>
  </si>
  <si>
    <t xml:space="preserve"> 1.4668322381219625
</t>
  </si>
  <si>
    <t>S_gtbcps_0 is: 0.9996477006486432</t>
  </si>
  <si>
    <t xml:space="preserve">stdev_gtbcps is: 0.011340559079364551
</t>
  </si>
  <si>
    <t xml:space="preserve"> 0.011340559079364551
</t>
  </si>
  <si>
    <t>predicted price of GTBCPS is: 0.999650054652442</t>
  </si>
  <si>
    <t xml:space="preserve"> actual price is: 0.9996477006486432
</t>
  </si>
  <si>
    <t xml:space="preserve"> 0.9996477006486432
</t>
  </si>
  <si>
    <t>predicted amount of GTBCPS is: 110027977.3862991</t>
  </si>
  <si>
    <t xml:space="preserve"> actual amount is: 110028236.48385575
</t>
  </si>
  <si>
    <t>plot sizes of gold is: 101341167.46541418</t>
  </si>
  <si>
    <t xml:space="preserve"> plot sizes of tb is: 37436784.515429385 </t>
  </si>
  <si>
    <t xml:space="preserve"> plot sizes of reit is: 22558153.760719124</t>
  </si>
  <si>
    <t xml:space="preserve"> plot sizes of total is: 161336105.7415627.
</t>
  </si>
  <si>
    <t xml:space="preserve"> 161336105.7415627.
</t>
  </si>
  <si>
    <t>predicted stdevs of gold is: 0.013479507989070317</t>
  </si>
  <si>
    <t xml:space="preserve"> predicted stdevs of tb is: 0.0003689301812221916</t>
  </si>
  <si>
    <t xml:space="preserve"> predicted stdevs of reit is: 0.019939619500804508</t>
  </si>
  <si>
    <t xml:space="preserve"> predicted stdevs of GTBCPS is: 0.011340559079364551.
</t>
  </si>
  <si>
    <t xml:space="preserve"> 0.011340559079364551.
</t>
  </si>
  <si>
    <t>total_value_of_collaterals is: 161336199.91366363</t>
  </si>
  <si>
    <t xml:space="preserve"> createdtionValue_gold is: -238.64174419074894</t>
  </si>
  <si>
    <t xml:space="preserve"> createdValue_tb is: -88.15742287154208</t>
  </si>
  <si>
    <t xml:space="preserve"> createdValue_reit is: -53.12070595479188
</t>
  </si>
  <si>
    <t xml:space="preserve"> -53.12070595479188
</t>
  </si>
  <si>
    <t>plotValue_gold_after_creation is: 101341481.58002251</t>
  </si>
  <si>
    <t xml:space="preserve"> plotValue_tb_after_creation  is: 37436886.30995586</t>
  </si>
  <si>
    <t xml:space="preserve"> plotValue_reit_after_creation  is: 22558211.943558283</t>
  </si>
  <si>
    <t xml:space="preserve">total_value_after_creation is: 161336579.83353665
</t>
  </si>
  <si>
    <t xml:space="preserve"> 161336579.83353665
</t>
  </si>
  <si>
    <t>total_amount_gtncps_before_creation is: 110028236.48385575</t>
  </si>
  <si>
    <t>creation_amount_gtbcps is: -259.0975566506386</t>
  </si>
  <si>
    <t xml:space="preserve">total_amount_gtbcps_new is: 110027977.3862991
</t>
  </si>
  <si>
    <t xml:space="preserve"> 110027977.3862991
</t>
  </si>
  <si>
    <t>payout of tranche of gold is: 75.47286413763939</t>
  </si>
  <si>
    <t xml:space="preserve"> payout of tranche of Treausry Bill Option is: 13.637103602580307</t>
  </si>
  <si>
    <t xml:space="preserve"> payout of tranche of Collar of REIT is: 5.062133202989116
</t>
  </si>
  <si>
    <t xml:space="preserve"> 5.062133202989116
</t>
  </si>
  <si>
    <t>Collateral size of tranche of gold is: 101341481.58002251</t>
  </si>
  <si>
    <t xml:space="preserve"> collateral size of tranche of Treausry Bill Option is: 37436886.30995586</t>
  </si>
  <si>
    <t xml:space="preserve"> collateral size of tranche of Collar of REIT is: 22558211.943558283
</t>
  </si>
  <si>
    <t xml:space="preserve"> 22558211.943558283
</t>
  </si>
  <si>
    <t>Collateral ratio of tranche of gold is: 0.9213721969422843</t>
  </si>
  <si>
    <t xml:space="preserve"> collateral ratio of tranche of Treausry Bill Option is: 0.3403670999110619</t>
  </si>
  <si>
    <t xml:space="preserve"> collateral ratio of tranche of Collar of REIT is: 0.20509379746055767
</t>
  </si>
  <si>
    <t xml:space="preserve"> 0.20509379746055767
</t>
  </si>
  <si>
    <t xml:space="preserve">date is: 2020-05-26 00:00:00
</t>
  </si>
  <si>
    <t xml:space="preserve"> 2020-05-26 00</t>
  </si>
  <si>
    <t>current price of gold is: 1710.58</t>
  </si>
  <si>
    <t xml:space="preserve"> predicted price of gold is: 1715.868182300221
</t>
  </si>
  <si>
    <t xml:space="preserve"> 1715.868182300221
</t>
  </si>
  <si>
    <t>current price of tb is: 100.9609375</t>
  </si>
  <si>
    <t xml:space="preserve"> current price of tb option is: 4.443801904013945</t>
  </si>
  <si>
    <t xml:space="preserve"> predicted price of tb is: 101.01900673236688
</t>
  </si>
  <si>
    <t xml:space="preserve"> 101.01900673236688
</t>
  </si>
  <si>
    <t>current price of reit is: 60.45</t>
  </si>
  <si>
    <t xml:space="preserve"> current price of reit option is: 6.167225319659131</t>
  </si>
  <si>
    <t xml:space="preserve"> predicted price of reit is: 60.87474148558018
</t>
  </si>
  <si>
    <t xml:space="preserve"> 60.87474148558018
</t>
  </si>
  <si>
    <t>value_ratio_gold_to_total is: 0.3228040389496363</t>
  </si>
  <si>
    <t xml:space="preserve"> risk_ratio_to_gold is: 0.9445762874603154</t>
  </si>
  <si>
    <t xml:space="preserve"> risk_ratio_to_gold_before is: 0.9445082554351066
</t>
  </si>
  <si>
    <t xml:space="preserve"> 0.9445082554351066
</t>
  </si>
  <si>
    <t>value_ratio_tb_to_total is: 0.27480561432115935</t>
  </si>
  <si>
    <t xml:space="preserve"> risk_ratio_tb_to_gold is: 0.032003325608091916</t>
  </si>
  <si>
    <t xml:space="preserve"> risk_ratio_tb_to_gold_before is: 0.03197483538268701
</t>
  </si>
  <si>
    <t xml:space="preserve"> 0.03197483538268701
</t>
  </si>
  <si>
    <t>value_ratio_reit_to_total is: 0.4023903467292044</t>
  </si>
  <si>
    <t xml:space="preserve"> risk_ratio_reit_to_gold is: 0.02667241427174631</t>
  </si>
  <si>
    <t xml:space="preserve"> risk_ratio_reit_to_gold_before is: 0.026777159896941193
</t>
  </si>
  <si>
    <t xml:space="preserve"> 0.026777159896941193
</t>
  </si>
  <si>
    <t>delta_gold is: 0.9861069476791108</t>
  </si>
  <si>
    <t xml:space="preserve"> delta_tb is: 0.9998471964880691</t>
  </si>
  <si>
    <t xml:space="preserve"> delta_reit is: 0.9926008632738614
</t>
  </si>
  <si>
    <t xml:space="preserve"> 0.9926008632738614
</t>
  </si>
  <si>
    <t>delta_gold_risk is: 1.0000349867505156</t>
  </si>
  <si>
    <t xml:space="preserve"> delta_tb_risk is: 1.0000276074807524</t>
  </si>
  <si>
    <t xml:space="preserve"> delta_reit_risk is: 0.9998979860194732
</t>
  </si>
  <si>
    <t xml:space="preserve"> 0.9998979860194732
</t>
  </si>
  <si>
    <t xml:space="preserve">collateral_ratio_tranche_gold is: 0.9085397379500074
</t>
  </si>
  <si>
    <t xml:space="preserve"> 0.9085397379500074
</t>
  </si>
  <si>
    <t xml:space="preserve">collateral_ratio_tranche_tb is: 0.3451001906444801
</t>
  </si>
  <si>
    <t xml:space="preserve"> 0.3451001906444801
</t>
  </si>
  <si>
    <t xml:space="preserve">collateral_ratio_tranche_reit is: 0.206465485955816
</t>
  </si>
  <si>
    <t xml:space="preserve"> 0.206465485955816
</t>
  </si>
  <si>
    <t>Total plot size is: 159756005.54549745</t>
  </si>
  <si>
    <t xml:space="preserve"> plot size of gold is: 99933539.07415482</t>
  </si>
  <si>
    <t xml:space="preserve"> plot size of TB is: 37431165.82225194</t>
  </si>
  <si>
    <t xml:space="preserve"> plot size of REIT is: 22391300.649090685
</t>
  </si>
  <si>
    <t xml:space="preserve"> 22391300.649090685
</t>
  </si>
  <si>
    <t xml:space="preserve">collateral ratio is: 1.4524663161456133
</t>
  </si>
  <si>
    <t xml:space="preserve"> 1.4524663161456133
</t>
  </si>
  <si>
    <t>S_gtbcps_0 is: 0.999650054652442</t>
  </si>
  <si>
    <t xml:space="preserve">stdev_gtbcps is: 0.011313188452312582
</t>
  </si>
  <si>
    <t xml:space="preserve"> 0.011313188452312582
</t>
  </si>
  <si>
    <t>predicted price of GTBCPS is: 0.9996256271207333</t>
  </si>
  <si>
    <t xml:space="preserve"> actual price is: 0.999650054652442
</t>
  </si>
  <si>
    <t xml:space="preserve"> 0.999650054652442
</t>
  </si>
  <si>
    <t>predicted amount of GTBCPS is: 110030666.10478881</t>
  </si>
  <si>
    <t xml:space="preserve"> actual amount is: 110027977.3862991
</t>
  </si>
  <si>
    <t>plot sizes of gold is: 99933539.07415482</t>
  </si>
  <si>
    <t xml:space="preserve"> plot sizes of tb is: 37431165.82225194 </t>
  </si>
  <si>
    <t xml:space="preserve"> plot sizes of reit is: 22391300.649090685</t>
  </si>
  <si>
    <t xml:space="preserve"> plot sizes of total is: 159756005.54549745.
</t>
  </si>
  <si>
    <t xml:space="preserve"> 159756005.54549745.
</t>
  </si>
  <si>
    <t>predicted stdevs of gold is: 0.013477921944098128</t>
  </si>
  <si>
    <t xml:space="preserve"> predicted stdevs of tb is: 0.000369233526122912</t>
  </si>
  <si>
    <t xml:space="preserve"> predicted stdevs of reit is: 0.019946698208469806</t>
  </si>
  <si>
    <t xml:space="preserve"> predicted stdevs of GTBCPS is: 0.011313188452312582.
</t>
  </si>
  <si>
    <t xml:space="preserve"> 0.011313188452312582.
</t>
  </si>
  <si>
    <t>total_value_of_collaterals is: 159755028.02014762</t>
  </si>
  <si>
    <t xml:space="preserve"> createdtionValue_gold is: 2441.965235383131</t>
  </si>
  <si>
    <t xml:space="preserve"> createdValue_tb is: 914.6674377385559</t>
  </si>
  <si>
    <t xml:space="preserve"> createdValue_reit is: 547.1544515720808
</t>
  </si>
  <si>
    <t xml:space="preserve"> 547.1544515720808
</t>
  </si>
  <si>
    <t>plotValue_gold_after_creation is: 99930318.74682857</t>
  </si>
  <si>
    <t xml:space="preserve"> plotValue_tb_after_creation  is: 37430102.31110773</t>
  </si>
  <si>
    <t xml:space="preserve"> plotValue_reit_after_creation  is: 22390703.17508662</t>
  </si>
  <si>
    <t xml:space="preserve">total_value_after_creation is: 159751124.23302293
</t>
  </si>
  <si>
    <t xml:space="preserve"> 159751124.23302293
</t>
  </si>
  <si>
    <t>total_amount_gtncps_before_creation is: 110027977.3862991</t>
  </si>
  <si>
    <t>creation_amount_gtbcps is: 2688.7184897065163</t>
  </si>
  <si>
    <t xml:space="preserve">total_amount_gtbcps_new is: 110030666.10478881
</t>
  </si>
  <si>
    <t xml:space="preserve"> 110030666.10478881
</t>
  </si>
  <si>
    <t>payout of tranche of gold is: -778.3620908757667</t>
  </si>
  <si>
    <t xml:space="preserve"> payout of tranche of Treausry Bill Option is: -148.84370646747743</t>
  </si>
  <si>
    <t xml:space="preserve"> payout of tranche of Collar of REIT is: -50.3195524904884
</t>
  </si>
  <si>
    <t xml:space="preserve"> -50.3195524904884
</t>
  </si>
  <si>
    <t>Collateral size of tranche of gold is: 99930318.74682857</t>
  </si>
  <si>
    <t xml:space="preserve"> collateral size of tranche of Treausry Bill Option is: 37430102.31110773</t>
  </si>
  <si>
    <t xml:space="preserve"> collateral size of tranche of Collar of REIT is: 22390703.17508662
</t>
  </si>
  <si>
    <t xml:space="preserve"> 22390703.17508662
</t>
  </si>
  <si>
    <t>Collateral ratio of tranche of gold is: 0.9085665876415215</t>
  </si>
  <si>
    <t xml:space="preserve"> collateral ratio of tranche of Treausry Bill Option is: 0.34031453875409023</t>
  </si>
  <si>
    <t xml:space="preserve"> collateral ratio of tranche of Collar of REIT is: 0.2035763023054328
</t>
  </si>
  <si>
    <t xml:space="preserve"> 0.2035763023054328
</t>
  </si>
  <si>
    <t xml:space="preserve">date is: 2020-05-27 00:00:00
</t>
  </si>
  <si>
    <t xml:space="preserve"> 2020-05-27 00</t>
  </si>
  <si>
    <t>current price of gold is: 1709.47</t>
  </si>
  <si>
    <t xml:space="preserve"> predicted price of gold is: 1718.8550591134938
</t>
  </si>
  <si>
    <t xml:space="preserve"> 1718.8550591134938
</t>
  </si>
  <si>
    <t>current price of tb is: 100.9511719</t>
  </si>
  <si>
    <t xml:space="preserve"> current price of tb option is: 4.444621940548088</t>
  </si>
  <si>
    <t xml:space="preserve"> predicted price of tb is: 101.00839377541016
</t>
  </si>
  <si>
    <t xml:space="preserve"> 101.00839377541016
</t>
  </si>
  <si>
    <t>current price of reit is: 58.8</t>
  </si>
  <si>
    <t xml:space="preserve"> current price of reit option is: 6.233004038323408</t>
  </si>
  <si>
    <t xml:space="preserve"> predicted price of reit is: 59.20410340685945
</t>
  </si>
  <si>
    <t xml:space="preserve"> 59.20410340685945
</t>
  </si>
  <si>
    <t>value_ratio_gold_to_total is: 0.4572721871692546</t>
  </si>
  <si>
    <t xml:space="preserve"> risk_ratio_to_gold is: 0.945003165061005</t>
  </si>
  <si>
    <t xml:space="preserve"> risk_ratio_to_gold_before is: 0.9445762874603154
</t>
  </si>
  <si>
    <t xml:space="preserve"> 0.9445762874603154
</t>
  </si>
  <si>
    <t>value_ratio_tb_to_total is: 0.2193452319397559</t>
  </si>
  <si>
    <t xml:space="preserve"> risk_ratio_tb_to_gold is: 0.032096534846814025</t>
  </si>
  <si>
    <t xml:space="preserve"> risk_ratio_tb_to_gold_before is: 0.032003325608091916
</t>
  </si>
  <si>
    <t xml:space="preserve"> 0.032003325608091916
</t>
  </si>
  <si>
    <t>value_ratio_reit_to_total is: 0.3233825808909895</t>
  </si>
  <si>
    <t xml:space="preserve"> risk_ratio_reit_to_gold is: 0.026100979164098915</t>
  </si>
  <si>
    <t xml:space="preserve"> risk_ratio_reit_to_gold_before is: 0.02667241427174631
</t>
  </si>
  <si>
    <t xml:space="preserve"> 0.02667241427174631
</t>
  </si>
  <si>
    <t>delta_gold is: 0.999351097288639</t>
  </si>
  <si>
    <t xml:space="preserve"> delta_tb is: 0.9999151312975447</t>
  </si>
  <si>
    <t xml:space="preserve"> delta_reit is: 0.976219044342752
</t>
  </si>
  <si>
    <t xml:space="preserve"> 0.976219044342752
</t>
  </si>
  <si>
    <t>delta_gold_risk is: 1.0002195221670873</t>
  </si>
  <si>
    <t xml:space="preserve"> delta_tb_risk is: 1.0000903187387185</t>
  </si>
  <si>
    <t xml:space="preserve"> delta_reit_risk is: 0.9994434104786455
</t>
  </si>
  <si>
    <t xml:space="preserve"> 0.9994434104786455
</t>
  </si>
  <si>
    <t xml:space="preserve">collateral_ratio_tranche_gold is: 0.9077777389828539
</t>
  </si>
  <si>
    <t xml:space="preserve"> 0.9077777389828539
</t>
  </si>
  <si>
    <t xml:space="preserve">collateral_ratio_tranche_tb is: 0.3404758610144284
</t>
  </si>
  <si>
    <t xml:space="preserve"> 0.3404758610144284
</t>
  </si>
  <si>
    <t xml:space="preserve">collateral_ratio_tranche_reit is: 0.19897485406428556
</t>
  </si>
  <si>
    <t xml:space="preserve"> 0.19897485406428556
</t>
  </si>
  <si>
    <t>Total plot size is: 159150630.21468368</t>
  </si>
  <si>
    <t xml:space="preserve"> plot size of gold is: 99865473.69204658</t>
  </si>
  <si>
    <t xml:space="preserve"> plot size of TB is: 37426925.66689182</t>
  </si>
  <si>
    <t xml:space="preserve"> plot size of REIT is: 21858230.855745282
</t>
  </si>
  <si>
    <t xml:space="preserve"> 21858230.855745282
</t>
  </si>
  <si>
    <t xml:space="preserve">collateral ratio is: 1.4469623773507612
</t>
  </si>
  <si>
    <t xml:space="preserve"> 1.4469623773507612
</t>
  </si>
  <si>
    <t>S_gtbcps_0 is: 0.9996256271207333</t>
  </si>
  <si>
    <t xml:space="preserve">stdev_gtbcps is: 0.011346906804388332
</t>
  </si>
  <si>
    <t xml:space="preserve"> 0.011346906804388332
</t>
  </si>
  <si>
    <t>predicted price of GTBCPS is: 0.999626477317659</t>
  </si>
  <si>
    <t xml:space="preserve"> actual price is: 0.9996256271207333
</t>
  </si>
  <si>
    <t xml:space="preserve"> 0.9996256271207333
</t>
  </si>
  <si>
    <t>predicted amount of GTBCPS is: 110030572.52209951</t>
  </si>
  <si>
    <t xml:space="preserve"> actual amount is: 110030666.10478881
</t>
  </si>
  <si>
    <t>plot sizes of gold is: 99865473.69204658</t>
  </si>
  <si>
    <t xml:space="preserve"> plot sizes of tb is: 37426925.66689182 </t>
  </si>
  <si>
    <t xml:space="preserve"> plot sizes of reit is: 21858230.855745282</t>
  </si>
  <si>
    <t xml:space="preserve"> plot sizes of total is: 159150630.21468368.
</t>
  </si>
  <si>
    <t xml:space="preserve"> 159150630.21468368.
</t>
  </si>
  <si>
    <t>predicted stdevs of gold is: 0.013546146842509927</t>
  </si>
  <si>
    <t xml:space="preserve"> predicted stdevs of tb is: 0.0003696840961972431</t>
  </si>
  <si>
    <t xml:space="preserve"> predicted stdevs of reit is: 0.020094895213001812</t>
  </si>
  <si>
    <t xml:space="preserve"> predicted stdevs of GTBCPS is: 0.011346906804388332.
</t>
  </si>
  <si>
    <t xml:space="preserve"> 0.011346906804388332.
</t>
  </si>
  <si>
    <t>total_value_of_collaterals is: 159150664.26172924</t>
  </si>
  <si>
    <t xml:space="preserve"> createdtionValue_gold is: -84.93714135005037</t>
  </si>
  <si>
    <t xml:space="preserve"> createdValue_tb is: -31.832177202830543</t>
  </si>
  <si>
    <t xml:space="preserve"> createdValue_reit is: -18.59076205136382
</t>
  </si>
  <si>
    <t xml:space="preserve"> -18.59076205136382
</t>
  </si>
  <si>
    <t>plotValue_gold_after_creation is: 99865587.42509572</t>
  </si>
  <si>
    <t xml:space="preserve"> plotValue_tb_after_creation  is: 37426960.983759634</t>
  </si>
  <si>
    <t xml:space="preserve"> plotValue_reit_after_creation  is: 21858251.212954495</t>
  </si>
  <si>
    <t xml:space="preserve">total_value_after_creation is: 159150799.62180984
</t>
  </si>
  <si>
    <t xml:space="preserve"> 159150799.62180984
</t>
  </si>
  <si>
    <t>total_amount_gtncps_before_creation is: 110030666.10478881</t>
  </si>
  <si>
    <t>creation_amount_gtbcps is: -93.58268930017948</t>
  </si>
  <si>
    <t xml:space="preserve">total_amount_gtbcps_new is: 110030572.52209951
</t>
  </si>
  <si>
    <t xml:space="preserve"> 110030572.52209951
</t>
  </si>
  <si>
    <t>payout of tranche of gold is: 28.795907792255285</t>
  </si>
  <si>
    <t xml:space="preserve"> payout of tranche of Treausry Bill Option is: 3.4846906104465245</t>
  </si>
  <si>
    <t xml:space="preserve"> payout of tranche of Collar of REIT is: 1.766447160168493
</t>
  </si>
  <si>
    <t xml:space="preserve"> 1.766447160168493
</t>
  </si>
  <si>
    <t>Collateral size of tranche of gold is: 99865587.42509572</t>
  </si>
  <si>
    <t xml:space="preserve"> collateral size of tranche of Treausry Bill Option is: 37426960.983759634</t>
  </si>
  <si>
    <t xml:space="preserve"> collateral size of tranche of Collar of REIT is: 21858251.212954495
</t>
  </si>
  <si>
    <t xml:space="preserve"> 21858251.212954495
</t>
  </si>
  <si>
    <t>Collateral ratio of tranche of gold is: 0.9079550907236476</t>
  </si>
  <si>
    <t xml:space="preserve"> collateral ratio of tranche of Treausry Bill Option is: 0.3402773731342454</t>
  </si>
  <si>
    <t xml:space="preserve"> collateral ratio of tranche of Collar of REIT is: 0.1987302230410863
</t>
  </si>
  <si>
    <t xml:space="preserve"> 0.1987302230410863
</t>
  </si>
  <si>
    <t xml:space="preserve">date is: 2020-05-28 00:00:00
</t>
  </si>
  <si>
    <t xml:space="preserve"> 2020-05-28 00</t>
  </si>
  <si>
    <t>current price of gold is: 1718.33</t>
  </si>
  <si>
    <t xml:space="preserve"> predicted price of gold is: 1709.4058293864143
</t>
  </si>
  <si>
    <t xml:space="preserve"> 1709.4058293864143
</t>
  </si>
  <si>
    <t xml:space="preserve"> current price of tb option is: 4.442994918215824</t>
  </si>
  <si>
    <t xml:space="preserve"> predicted price of tb is: 101.00616868332902
</t>
  </si>
  <si>
    <t xml:space="preserve"> 101.00616868332902
</t>
  </si>
  <si>
    <t>current price of reit is: 57.0</t>
  </si>
  <si>
    <t xml:space="preserve"> current price of reit option is: 6.288097904912789</t>
  </si>
  <si>
    <t xml:space="preserve"> predicted price of reit is: 57.40588259089398
</t>
  </si>
  <si>
    <t xml:space="preserve"> 57.40588259089398
</t>
  </si>
  <si>
    <t>value_ratio_gold_to_total is: -3.928397078409198</t>
  </si>
  <si>
    <t xml:space="preserve"> risk_ratio_to_gold is: 0.9455506778146007</t>
  </si>
  <si>
    <t xml:space="preserve"> risk_ratio_to_gold_before is: 0.945003165061005
</t>
  </si>
  <si>
    <t xml:space="preserve"> 0.945003165061005
</t>
  </si>
  <si>
    <t>value_ratio_tb_to_total is: 1.981723985604009</t>
  </si>
  <si>
    <t xml:space="preserve"> risk_ratio_tb_to_gold is: 0.03212542599965722</t>
  </si>
  <si>
    <t xml:space="preserve"> risk_ratio_tb_to_gold_before is: 0.032096534846814025
</t>
  </si>
  <si>
    <t xml:space="preserve"> 0.032096534846814025
</t>
  </si>
  <si>
    <t>value_ratio_reit_to_total is: 2.9466730928051894</t>
  </si>
  <si>
    <t xml:space="preserve"> risk_ratio_reit_to_gold is: 0.02545934810387906</t>
  </si>
  <si>
    <t xml:space="preserve"> risk_ratio_reit_to_gold_before is: 0.026100979164098915
</t>
  </si>
  <si>
    <t xml:space="preserve"> 0.026100979164098915
</t>
  </si>
  <si>
    <t>delta_gold is: 1.0051828929434268</t>
  </si>
  <si>
    <t xml:space="preserve"> delta_tb is: 0.9999474995905373</t>
  </si>
  <si>
    <t xml:space="preserve"> delta_reit is: 0.9731689138582256
</t>
  </si>
  <si>
    <t xml:space="preserve"> 0.9731689138582256
</t>
  </si>
  <si>
    <t>delta_gold_risk is: 1.0002814971016145</t>
  </si>
  <si>
    <t xml:space="preserve"> delta_tb_risk is: 1.0000279926846645</t>
  </si>
  <si>
    <t xml:space="preserve"> delta_reit_risk is: 0.999374690139422
</t>
  </si>
  <si>
    <t xml:space="preserve"> 0.999374690139422
</t>
  </si>
  <si>
    <t xml:space="preserve">collateral_ratio_tranche_gold is: 0.9124040856506956
</t>
  </si>
  <si>
    <t xml:space="preserve"> 0.9124040856506956
</t>
  </si>
  <si>
    <t xml:space="preserve">collateral_ratio_tranche_tb is: 0.33849559747876423
</t>
  </si>
  <si>
    <t xml:space="preserve"> 0.33849559747876423
</t>
  </si>
  <si>
    <t xml:space="preserve">collateral_ratio_tranche_reit is: 0.19252126758036767
</t>
  </si>
  <si>
    <t xml:space="preserve"> 0.19252126758036767
</t>
  </si>
  <si>
    <t>Total plot size is: 159079946.71818662</t>
  </si>
  <si>
    <t xml:space="preserve"> plot size of gold is: 100383180.07345241</t>
  </si>
  <si>
    <t xml:space="preserve"> plot size of TB is: 37424996.052983046</t>
  </si>
  <si>
    <t xml:space="preserve"> plot size of REIT is: 21271770.59175117
</t>
  </si>
  <si>
    <t xml:space="preserve"> 21271770.59175117
</t>
  </si>
  <si>
    <t xml:space="preserve">collateral ratio is: 1.4463197386129005
</t>
  </si>
  <si>
    <t xml:space="preserve"> 1.4463197386129005
</t>
  </si>
  <si>
    <t>S_gtbcps_0 is: 0.999626477317659</t>
  </si>
  <si>
    <t xml:space="preserve">stdev_gtbcps is: 0.011334717382764675
</t>
  </si>
  <si>
    <t xml:space="preserve"> 0.011334717382764675
</t>
  </si>
  <si>
    <t>predicted price of GTBCPS is: 0.9996747860755653</t>
  </si>
  <si>
    <t xml:space="preserve"> actual price is: 0.999626477317659
</t>
  </si>
  <si>
    <t xml:space="preserve"> 0.999626477317659
</t>
  </si>
  <si>
    <t>predicted amount of GTBCPS is: 110025255.35259171</t>
  </si>
  <si>
    <t xml:space="preserve"> actual amount is: 110030572.52209951
</t>
  </si>
  <si>
    <t>plot sizes of gold is: 100383180.07345241</t>
  </si>
  <si>
    <t xml:space="preserve"> plot sizes of tb is: 37424996.052983046 </t>
  </si>
  <si>
    <t xml:space="preserve"> plot sizes of reit is: 21271770.59175117</t>
  </si>
  <si>
    <t xml:space="preserve"> plot sizes of total is: 159079946.71818662.
</t>
  </si>
  <si>
    <t xml:space="preserve"> 159079946.71818662.
</t>
  </si>
  <si>
    <t>predicted stdevs of gold is: 0.013533972872945377</t>
  </si>
  <si>
    <t xml:space="preserve"> predicted stdevs of tb is: 0.00036988816548988283</t>
  </si>
  <si>
    <t xml:space="preserve"> predicted stdevs of reit is: 0.02024748886373033</t>
  </si>
  <si>
    <t xml:space="preserve"> predicted stdevs of GTBCPS is: 0.011334717382764675.
</t>
  </si>
  <si>
    <t xml:space="preserve"> 0.011334717382764675.
</t>
  </si>
  <si>
    <t>total_value_of_collaterals is: 159081885.74813837</t>
  </si>
  <si>
    <t xml:space="preserve"> createdtionValue_gold is: -4851.273984059694</t>
  </si>
  <si>
    <t xml:space="preserve"> createdValue_tb is: -1808.6445571790896</t>
  </si>
  <si>
    <t xml:space="preserve"> createdValue_reit is: -1028.0013770824394
</t>
  </si>
  <si>
    <t xml:space="preserve"> -1028.0013770824394
</t>
  </si>
  <si>
    <t>plotValue_gold_after_creation is: 100389587.56993964</t>
  </si>
  <si>
    <t xml:space="preserve"> plotValue_tb_after_creation  is: 37427092.70851826</t>
  </si>
  <si>
    <t xml:space="preserve"> plotValue_reit_after_creation  is: 21272893.389598798</t>
  </si>
  <si>
    <t xml:space="preserve">total_value_after_creation is: 159089573.6680567
</t>
  </si>
  <si>
    <t xml:space="preserve"> 159089573.6680567
</t>
  </si>
  <si>
    <t>total_amount_gtncps_before_creation is: 110030572.52209951</t>
  </si>
  <si>
    <t>creation_amount_gtbcps is: -5317.169507801533</t>
  </si>
  <si>
    <t xml:space="preserve">total_amount_gtbcps_new is: 110025255.35259171
</t>
  </si>
  <si>
    <t xml:space="preserve"> 110025255.35259171
</t>
  </si>
  <si>
    <t>payout of tranche of gold is: 1556.2225031674448</t>
  </si>
  <si>
    <t xml:space="preserve"> payout of tranche of Treausry Bill Option is: 288.0109780362029</t>
  </si>
  <si>
    <t xml:space="preserve"> payout of tranche of Collar of REIT is: 94.79647054661542
</t>
  </si>
  <si>
    <t xml:space="preserve"> 94.79647054661542
</t>
  </si>
  <si>
    <t>Collateral size of tranche of gold is: 100389587.56993964</t>
  </si>
  <si>
    <t xml:space="preserve"> collateral size of tranche of Treausry Bill Option is: 37427092.70851826</t>
  </si>
  <si>
    <t xml:space="preserve"> collateral size of tranche of Collar of REIT is: 21272893.389598798
</t>
  </si>
  <si>
    <t xml:space="preserve"> 21272893.389598798
</t>
  </si>
  <si>
    <t>Collateral ratio of tranche of gold is: 0.9126758498196865</t>
  </si>
  <si>
    <t xml:space="preserve"> collateral ratio of tranche of Treausry Bill Option is: 0.3402624163609524</t>
  </si>
  <si>
    <t xml:space="preserve"> collateral ratio of tranche of Collar of REIT is: 0.1933991016642977
</t>
  </si>
  <si>
    <t xml:space="preserve"> 0.1933991016642977
</t>
  </si>
  <si>
    <t xml:space="preserve">date is: 2020-05-29 00:00:00
</t>
  </si>
  <si>
    <t xml:space="preserve"> 2020-05-29 00</t>
  </si>
  <si>
    <t>current price of gold is: 1730.27</t>
  </si>
  <si>
    <t xml:space="preserve"> predicted price of gold is: 1727.2838263905
</t>
  </si>
  <si>
    <t xml:space="preserve"> 1727.2838263905
</t>
  </si>
  <si>
    <t>current price of tb is: 100.9257813</t>
  </si>
  <si>
    <t xml:space="preserve"> current price of tb option is: 4.447079021656402</t>
  </si>
  <si>
    <t xml:space="preserve"> predicted price of tb is: 100.98046424016346
</t>
  </si>
  <si>
    <t xml:space="preserve"> 100.98046424016346
</t>
  </si>
  <si>
    <t>current price of reit is: 57.95</t>
  </si>
  <si>
    <t xml:space="preserve"> current price of reit option is: 6.264121637662662</t>
  </si>
  <si>
    <t xml:space="preserve"> predicted price of reit is: 58.19119968458302
</t>
  </si>
  <si>
    <t xml:space="preserve"> 58.19119968458302
</t>
  </si>
  <si>
    <t>value_ratio_gold_to_total is: -0.3722986208121898</t>
  </si>
  <si>
    <t xml:space="preserve"> risk_ratio_to_gold is: 0.9450628699713559</t>
  </si>
  <si>
    <t xml:space="preserve"> risk_ratio_to_gold_before is: 0.9455506778146007
</t>
  </si>
  <si>
    <t xml:space="preserve"> 0.9455506778146007
</t>
  </si>
  <si>
    <t>value_ratio_tb_to_total is: 0.5612532922662125</t>
  </si>
  <si>
    <t xml:space="preserve"> risk_ratio_tb_to_gold is: 0.03222023578721994</t>
  </si>
  <si>
    <t xml:space="preserve"> risk_ratio_tb_to_gold_before is: 0.03212542599965722
</t>
  </si>
  <si>
    <t xml:space="preserve"> 0.03212542599965722
</t>
  </si>
  <si>
    <t>value_ratio_reit_to_total is: 0.8110453285459773</t>
  </si>
  <si>
    <t xml:space="preserve"> risk_ratio_reit_to_gold is: 0.025910425964742814</t>
  </si>
  <si>
    <t xml:space="preserve"> risk_ratio_reit_to_gold_before is: 0.02545934810387906
</t>
  </si>
  <si>
    <t xml:space="preserve"> 0.02545934810387906
</t>
  </si>
  <si>
    <t>delta_gold is: 1.0069486070778024</t>
  </si>
  <si>
    <t xml:space="preserve"> delta_tb is: 0.9998348974898262</t>
  </si>
  <si>
    <t xml:space="preserve"> delta_reit is: 1.0146318780845835
</t>
  </si>
  <si>
    <t xml:space="preserve"> 1.0146318780845835
</t>
  </si>
  <si>
    <t>delta_gold_risk is: 0.9997492700401961</t>
  </si>
  <si>
    <t xml:space="preserve"> delta_tb_risk is: 1.0000918587849639</t>
  </si>
  <si>
    <t xml:space="preserve"> delta_reit_risk is: 1.0004398788325428
</t>
  </si>
  <si>
    <t xml:space="preserve"> 1.0004398788325428
</t>
  </si>
  <si>
    <t xml:space="preserve">collateral_ratio_tranche_gold is: 0.9192481587433745
</t>
  </si>
  <si>
    <t xml:space="preserve"> 0.9192481587433745
</t>
  </si>
  <si>
    <t xml:space="preserve">collateral_ratio_tranche_tb is: 0.33782755915202534
</t>
  </si>
  <si>
    <t xml:space="preserve"> 0.33782755915202534
</t>
  </si>
  <si>
    <t xml:space="preserve">collateral_ratio_tranche_reit is: 0.1947891018255029
</t>
  </si>
  <si>
    <t xml:space="preserve"> 0.1947891018255029
</t>
  </si>
  <si>
    <t>Total plot size is: 160092224.54241112</t>
  </si>
  <si>
    <t xml:space="preserve"> plot size of gold is: 101087155.3686658</t>
  </si>
  <si>
    <t xml:space="preserve"> plot size of TB is: 37420913.40156358</t>
  </si>
  <si>
    <t xml:space="preserve"> plot size of REIT is: 21584155.77218175
</t>
  </si>
  <si>
    <t xml:space="preserve"> 21584155.77218175
</t>
  </si>
  <si>
    <t xml:space="preserve">collateral ratio is: 1.4555231450028312
</t>
  </si>
  <si>
    <t xml:space="preserve"> 1.4555231450028312
</t>
  </si>
  <si>
    <t>S_gtbcps_0 is: 0.9996747860755653</t>
  </si>
  <si>
    <t xml:space="preserve">stdev_gtbcps is: 0.01137557868899976
</t>
  </si>
  <si>
    <t xml:space="preserve"> 0.01137557868899976
</t>
  </si>
  <si>
    <t>predicted price of GTBCPS is: 0.999641044576186</t>
  </si>
  <si>
    <t xml:space="preserve"> actual price is: 0.9996747860755653
</t>
  </si>
  <si>
    <t xml:space="preserve"> 0.9996747860755653
</t>
  </si>
  <si>
    <t>predicted amount of GTBCPS is: 110028969.10274765</t>
  </si>
  <si>
    <t xml:space="preserve"> actual amount is: 110025255.35259171
</t>
  </si>
  <si>
    <t>plot sizes of gold is: 101087155.3686658</t>
  </si>
  <si>
    <t xml:space="preserve"> plot sizes of tb is: 37420913.40156358 </t>
  </si>
  <si>
    <t xml:space="preserve"> plot sizes of reit is: 21584155.77218175</t>
  </si>
  <si>
    <t xml:space="preserve"> plot sizes of total is: 160092224.54241112.
</t>
  </si>
  <si>
    <t xml:space="preserve"> 160092224.54241112.
</t>
  </si>
  <si>
    <t>predicted stdevs of gold is: 0.01353840227335827</t>
  </si>
  <si>
    <t xml:space="preserve"> predicted stdevs of tb is: 0.0003710511517728526</t>
  </si>
  <si>
    <t xml:space="preserve"> predicted stdevs of reit is: 0.0203250039214466</t>
  </si>
  <si>
    <t xml:space="preserve"> predicted stdevs of GTBCPS is: 0.01137557868899976.
</t>
  </si>
  <si>
    <t xml:space="preserve"> 0.01137557868899976.
</t>
  </si>
  <si>
    <t>total_value_of_collaterals is: 160090870.80988103</t>
  </si>
  <si>
    <t xml:space="preserve"> createdtionValue_gold is: 3411.9029552082393</t>
  </si>
  <si>
    <t xml:space="preserve"> createdValue_tb is: 1263.0439079633088</t>
  </si>
  <si>
    <t xml:space="preserve"> createdValue_reit is: 728.5164363862001
</t>
  </si>
  <si>
    <t xml:space="preserve"> 728.5164363862001
</t>
  </si>
  <si>
    <t>plotValue_gold_after_creation is: 101082592.56066333</t>
  </si>
  <si>
    <t xml:space="preserve"> plotValue_tb_after_creation  is: 37419514.68461121</t>
  </si>
  <si>
    <t xml:space="preserve"> plotValue_reit_after_creation  is: 21583360.10130691</t>
  </si>
  <si>
    <t xml:space="preserve">total_value_after_creation is: 160085467.34658146
</t>
  </si>
  <si>
    <t xml:space="preserve"> 160085467.34658146
</t>
  </si>
  <si>
    <t>total_amount_gtncps_before_creation is: 110025255.35259171</t>
  </si>
  <si>
    <t>creation_amount_gtbcps is: 3713.750155940652</t>
  </si>
  <si>
    <t xml:space="preserve">total_amount_gtbcps_new is: 110028969.10274765
</t>
  </si>
  <si>
    <t xml:space="preserve"> 110028969.10274765
</t>
  </si>
  <si>
    <t>payout of tranche of gold is: -1150.9050472685594</t>
  </si>
  <si>
    <t xml:space="preserve"> payout of tranche of Treausry Bill Option is: -135.6730444023199</t>
  </si>
  <si>
    <t xml:space="preserve"> payout of tranche of Collar of REIT is: -67.15443845135903
</t>
  </si>
  <si>
    <t xml:space="preserve"> -67.15443845135903
</t>
  </si>
  <si>
    <t>Collateral size of tranche of gold is: 101082592.56066333</t>
  </si>
  <si>
    <t xml:space="preserve"> collateral size of tranche of Treausry Bill Option is: 37419514.68461121</t>
  </si>
  <si>
    <t xml:space="preserve"> collateral size of tranche of Collar of REIT is: 21583360.10130691
</t>
  </si>
  <si>
    <t xml:space="preserve"> 21583360.10130691
</t>
  </si>
  <si>
    <t>Collateral ratio of tranche of gold is: 0.9190516251067414</t>
  </si>
  <si>
    <t xml:space="preserve"> collateral ratio of tranche of Treausry Bill Option is: 0.3402214457544561</t>
  </si>
  <si>
    <t xml:space="preserve"> collateral ratio of tranche of Collar of REIT is: 0.19623776630447706
</t>
  </si>
  <si>
    <t xml:space="preserve"> 0.19623776630447706
</t>
  </si>
  <si>
    <t xml:space="preserve">date is: 2020-06-01 00:00:00
</t>
  </si>
  <si>
    <t xml:space="preserve"> 2020-06-01 00</t>
  </si>
  <si>
    <t>current price of gold is: 1739.55</t>
  </si>
  <si>
    <t xml:space="preserve"> predicted price of gold is: 1737.137188100689
</t>
  </si>
  <si>
    <t xml:space="preserve"> 1737.137188100689
</t>
  </si>
  <si>
    <t>current price of tb is: 100.9179688</t>
  </si>
  <si>
    <t xml:space="preserve"> current price of tb option is: 4.446268789846828</t>
  </si>
  <si>
    <t xml:space="preserve"> predicted price of tb is: 100.97348894948153
</t>
  </si>
  <si>
    <t xml:space="preserve"> 100.97348894948153
</t>
  </si>
  <si>
    <t>current price of reit is: 61.3</t>
  </si>
  <si>
    <t xml:space="preserve"> current price of reit option is: 5.988711518807591</t>
  </si>
  <si>
    <t xml:space="preserve"> predicted price of reit is: 61.83858918703722
</t>
  </si>
  <si>
    <t xml:space="preserve"> 61.83858918703722
</t>
  </si>
  <si>
    <t>value_ratio_gold_to_total is: -0.2800294942290742</t>
  </si>
  <si>
    <t xml:space="preserve"> risk_ratio_to_gold is: 0.9440301659819118</t>
  </si>
  <si>
    <t xml:space="preserve"> risk_ratio_to_gold_before is: 0.9450628699713559
</t>
  </si>
  <si>
    <t xml:space="preserve"> 0.9450628699713559
</t>
  </si>
  <si>
    <t>value_ratio_tb_to_total is: 0.5224749099447589</t>
  </si>
  <si>
    <t xml:space="preserve"> risk_ratio_tb_to_gold is: 0.03214379243577189</t>
  </si>
  <si>
    <t xml:space="preserve"> risk_ratio_tb_to_gold_before is: 0.03222023578721994
</t>
  </si>
  <si>
    <t xml:space="preserve"> 0.03222023578721994
</t>
  </si>
  <si>
    <t>value_ratio_reit_to_total is: 0.7575545842843153</t>
  </si>
  <si>
    <t xml:space="preserve"> risk_ratio_reit_to_gold is: 0.02714439139029512</t>
  </si>
  <si>
    <t xml:space="preserve"> risk_ratio_reit_to_gold_before is: 0.025910425964742814
</t>
  </si>
  <si>
    <t xml:space="preserve"> 0.025910425964742814
</t>
  </si>
  <si>
    <t>delta_gold is: 1.0053633247990197</t>
  </si>
  <si>
    <t xml:space="preserve"> delta_tb is: 0.9999181693295289</t>
  </si>
  <si>
    <t xml:space="preserve"> delta_reit is: 1.0478802762185824
</t>
  </si>
  <si>
    <t xml:space="preserve"> 1.0478802762185824
</t>
  </si>
  <si>
    <t>delta_gold_risk is: 0.9994690639539794</t>
  </si>
  <si>
    <t xml:space="preserve"> delta_tb_risk is: 0.9999259427893412</t>
  </si>
  <si>
    <t xml:space="preserve"> delta_reit_risk is: 1.0012028003559783
</t>
  </si>
  <si>
    <t xml:space="preserve"> 1.0012028003559783
</t>
  </si>
  <si>
    <t xml:space="preserve">collateral_ratio_tranche_gold is: 0.9244716327926289
</t>
  </si>
  <si>
    <t xml:space="preserve"> 0.9244716327926289
</t>
  </si>
  <si>
    <t xml:space="preserve">collateral_ratio_tranche_tb is: 0.33840383120088385
</t>
  </si>
  <si>
    <t xml:space="preserve"> 0.33840383120088385
</t>
  </si>
  <si>
    <t xml:space="preserve">collateral_ratio_tranche_reit is: 0.20429096682061237
</t>
  </si>
  <si>
    <t xml:space="preserve"> 0.20429096682061237
</t>
  </si>
  <si>
    <t>Total plot size is: 161657961.30141163</t>
  </si>
  <si>
    <t xml:space="preserve"> plot size of gold is: 101624731.33609314</t>
  </si>
  <si>
    <t xml:space="preserve"> plot size of TB is: 37416452.62063587</t>
  </si>
  <si>
    <t xml:space="preserve"> plot size of REIT is: 22616777.344682615
</t>
  </si>
  <si>
    <t xml:space="preserve"> 22616777.344682615
</t>
  </si>
  <si>
    <t xml:space="preserve">collateral ratio is: 1.4697584777819273
</t>
  </si>
  <si>
    <t xml:space="preserve"> 1.4697584777819273
</t>
  </si>
  <si>
    <t>S_gtbcps_0 is: 0.999641044576186</t>
  </si>
  <si>
    <t xml:space="preserve">stdev_gtbcps is: 0.011571799230278252
</t>
  </si>
  <si>
    <t xml:space="preserve"> 0.011571799230278252
</t>
  </si>
  <si>
    <t>predicted price of GTBCPS is: 0.9996279853238501</t>
  </si>
  <si>
    <t xml:space="preserve"> actual price is: 0.999641044576186
</t>
  </si>
  <si>
    <t xml:space="preserve"> 0.999641044576186
</t>
  </si>
  <si>
    <t>predicted amount of GTBCPS is: 110030406.53356475</t>
  </si>
  <si>
    <t xml:space="preserve"> actual amount is: 110028969.10274765
</t>
  </si>
  <si>
    <t>plot sizes of gold is: 101624731.33609314</t>
  </si>
  <si>
    <t xml:space="preserve"> plot sizes of tb is: 37416452.62063587 </t>
  </si>
  <si>
    <t xml:space="preserve"> plot sizes of reit is: 22616777.344682615</t>
  </si>
  <si>
    <t xml:space="preserve"> plot sizes of total is: 161657961.3014116.
</t>
  </si>
  <si>
    <t xml:space="preserve"> 161657961.3014116.
</t>
  </si>
  <si>
    <t>predicted stdevs of gold is: 0.01354998030172695</t>
  </si>
  <si>
    <t xml:space="preserve"> predicted stdevs of tb is: 0.0003703569040885787</t>
  </si>
  <si>
    <t xml:space="preserve"> predicted stdevs of reit is: 0.021214469042908107</t>
  </si>
  <si>
    <t xml:space="preserve"> predicted stdevs of GTBCPS is: 0.011571799230278252.
</t>
  </si>
  <si>
    <t xml:space="preserve"> 0.011571799230278252.
</t>
  </si>
  <si>
    <t>total_value_of_collaterals is: 161657438.88255674</t>
  </si>
  <si>
    <t xml:space="preserve"> createdtionValue_gold is: 1327.61378089377</t>
  </si>
  <si>
    <t xml:space="preserve"> createdValue_tb is: 488.805682209785</t>
  </si>
  <si>
    <t xml:space="preserve"> createdValue_reit is: 295.4638951747391
</t>
  </si>
  <si>
    <t xml:space="preserve"> 295.4638951747391
</t>
  </si>
  <si>
    <t>plotValue_gold_after_creation is: 101622960.86938696</t>
  </si>
  <si>
    <t xml:space="preserve"> plotValue_tb_after_creation  is: 37415912.24105685</t>
  </si>
  <si>
    <t xml:space="preserve"> plotValue_reit_after_creation  is: 22616453.888754647</t>
  </si>
  <si>
    <t xml:space="preserve">total_value_after_creation is: 161655326.99919844
</t>
  </si>
  <si>
    <t xml:space="preserve"> 161655326.99919844
</t>
  </si>
  <si>
    <t>total_amount_gtncps_before_creation is: 110028969.10274765</t>
  </si>
  <si>
    <t>creation_amount_gtbcps is: 1437.4308170974255</t>
  </si>
  <si>
    <t xml:space="preserve">total_amount_gtbcps_new is: 110030406.53356475
</t>
  </si>
  <si>
    <t xml:space="preserve"> 110030406.53356475
</t>
  </si>
  <si>
    <t>payout of tranche of gold is: -442.8529252832483</t>
  </si>
  <si>
    <t xml:space="preserve"> payout of tranche of Treausry Bill Option is: -51.57389680572987</t>
  </si>
  <si>
    <t xml:space="preserve"> payout of tranche of Collar of REIT is: -27.992032793102794
</t>
  </si>
  <si>
    <t xml:space="preserve"> -27.992032793102794
</t>
  </si>
  <si>
    <t>Collateral size of tranche of gold is: 101622960.86938696</t>
  </si>
  <si>
    <t xml:space="preserve"> collateral size of tranche of Treausry Bill Option is: 37415912.24105685</t>
  </si>
  <si>
    <t xml:space="preserve"> collateral size of tranche of Collar of REIT is: 22616453.888754647
</t>
  </si>
  <si>
    <t xml:space="preserve"> 22616453.888754647
</t>
  </si>
  <si>
    <t>Collateral ratio of tranche of gold is: 0.9239455845184409</t>
  </si>
  <si>
    <t xml:space="preserve"> collateral ratio of tranche of Treausry Bill Option is: 0.3401816539304156</t>
  </si>
  <si>
    <t xml:space="preserve"> collateral ratio of tranche of Collar of REIT is: 0.20562648961623228
</t>
  </si>
  <si>
    <t xml:space="preserve"> 0.20562648961623228
</t>
  </si>
  <si>
    <t xml:space="preserve">date is: 2020-06-02 00:00:00
</t>
  </si>
  <si>
    <t xml:space="preserve"> 2020-06-02 00</t>
  </si>
  <si>
    <t>current price of gold is: 1727.7</t>
  </si>
  <si>
    <t xml:space="preserve"> predicted price of gold is: 1724.2008148056307
</t>
  </si>
  <si>
    <t xml:space="preserve"> 1724.2008148056307
</t>
  </si>
  <si>
    <t>current price of tb is: 100.9101563</t>
  </si>
  <si>
    <t xml:space="preserve"> current price of tb option is: 4.444644405250923</t>
  </si>
  <si>
    <t xml:space="preserve"> predicted price of tb is: 100.96735492665029
</t>
  </si>
  <si>
    <t xml:space="preserve"> 100.96735492665029
</t>
  </si>
  <si>
    <t>current price of reit is: 65.25</t>
  </si>
  <si>
    <t xml:space="preserve"> current price of reit option is: 5.64295492527809</t>
  </si>
  <si>
    <t xml:space="preserve"> predicted price of reit is: 65.35213193683781
</t>
  </si>
  <si>
    <t xml:space="preserve"> 65.35213193683781
</t>
  </si>
  <si>
    <t>value_ratio_gold_to_total is: -0.5185710707982248</t>
  </si>
  <si>
    <t xml:space="preserve"> risk_ratio_to_gold is: 0.943136475068706</t>
  </si>
  <si>
    <t xml:space="preserve"> risk_ratio_to_gold_before is: 0.9440301659819118
</t>
  </si>
  <si>
    <t xml:space="preserve"> 0.9440301659819118
</t>
  </si>
  <si>
    <t>value_ratio_tb_to_total is: 0.6671626198507824</t>
  </si>
  <si>
    <t xml:space="preserve"> risk_ratio_tb_to_gold is: 0.03217947126525345</t>
  </si>
  <si>
    <t xml:space="preserve"> risk_ratio_tb_to_gold_before is: 0.03214379243577189
</t>
  </si>
  <si>
    <t xml:space="preserve"> 0.03214379243577189
</t>
  </si>
  <si>
    <t>value_ratio_reit_to_total is: 0.8514084509474424</t>
  </si>
  <si>
    <t xml:space="preserve"> risk_ratio_reit_to_gold is: 0.028112465728437282</t>
  </si>
  <si>
    <t xml:space="preserve"> risk_ratio_reit_to_gold_before is: 0.02714439139029512
</t>
  </si>
  <si>
    <t xml:space="preserve"> 0.02714439139029512
</t>
  </si>
  <si>
    <t>delta_gold is: 0.9931878934207123</t>
  </si>
  <si>
    <t xml:space="preserve"> delta_tb is: 0.9999104356011891</t>
  </si>
  <si>
    <t xml:space="preserve"> delta_reit is: 1.0535638642071947
</t>
  </si>
  <si>
    <t xml:space="preserve"> 1.0535638642071947
</t>
  </si>
  <si>
    <t>delta_gold_risk is: 0.999540289585602</t>
  </si>
  <si>
    <t xml:space="preserve"> delta_tb_risk is: 1.0000345676927411</t>
  </si>
  <si>
    <t xml:space="preserve"> delta_reit_risk is: 1.0009424909937266
</t>
  </si>
  <si>
    <t xml:space="preserve"> 1.0009424909937266
</t>
  </si>
  <si>
    <t xml:space="preserve">collateral_ratio_tranche_gold is: 0.9180736167260319
</t>
  </si>
  <si>
    <t xml:space="preserve"> 0.9180736167260319
</t>
  </si>
  <si>
    <t xml:space="preserve">collateral_ratio_tranche_tb is: 0.34247238632597654
</t>
  </si>
  <si>
    <t xml:space="preserve"> 0.34247238632597654
</t>
  </si>
  <si>
    <t xml:space="preserve">collateral_ratio_tranche_reit is: 0.21792115150057828
</t>
  </si>
  <si>
    <t xml:space="preserve"> 0.21792115150057828
</t>
  </si>
  <si>
    <t>Total plot size is: 162171134.0901131</t>
  </si>
  <si>
    <t xml:space="preserve"> plot size of gold is: 100930694.4290419</t>
  </si>
  <si>
    <t xml:space="preserve"> plot size of TB is: 37412561.10737102</t>
  </si>
  <si>
    <t xml:space="preserve"> plot size of REIT is: 23827878.553700183
</t>
  </si>
  <si>
    <t xml:space="preserve"> 23827878.553700183
</t>
  </si>
  <si>
    <t xml:space="preserve">collateral ratio is: 1.4744241314292275
</t>
  </si>
  <si>
    <t xml:space="preserve"> 1.4744241314292275
</t>
  </si>
  <si>
    <t>S_gtbcps_0 is: 0.9996279853238501</t>
  </si>
  <si>
    <t xml:space="preserve">stdev_gtbcps is: 0.011782387001906983
</t>
  </si>
  <si>
    <t xml:space="preserve"> 0.011782387001906983
</t>
  </si>
  <si>
    <t>predicted price of GTBCPS is: 0.9996215248726606</t>
  </si>
  <si>
    <t xml:space="preserve"> actual price is: 0.9996279853238501
</t>
  </si>
  <si>
    <t xml:space="preserve"> 0.9996279853238501
</t>
  </si>
  <si>
    <t>predicted amount of GTBCPS is: 110031117.64877494</t>
  </si>
  <si>
    <t xml:space="preserve"> actual amount is: 110030406.53356475
</t>
  </si>
  <si>
    <t>plot sizes of gold is: 100930694.4290419</t>
  </si>
  <si>
    <t xml:space="preserve"> plot sizes of tb is: 37412561.10737102 </t>
  </si>
  <si>
    <t xml:space="preserve"> plot sizes of reit is: 23827878.553700183</t>
  </si>
  <si>
    <t xml:space="preserve"> plot sizes of total is: 162171134.0901131.
</t>
  </si>
  <si>
    <t xml:space="preserve"> 162171134.0901131.
</t>
  </si>
  <si>
    <t>predicted stdevs of gold is: 0.01354042596617213</t>
  </si>
  <si>
    <t xml:space="preserve"> predicted stdevs of tb is: 0.00037061426453042124</t>
  </si>
  <si>
    <t xml:space="preserve"> predicted stdevs of reit is: 0.022253464014559927</t>
  </si>
  <si>
    <t xml:space="preserve"> predicted stdevs of GTBCPS is: 0.011782387001906983.
</t>
  </si>
  <si>
    <t xml:space="preserve"> 0.011782387001906983.
</t>
  </si>
  <si>
    <t>total_value_of_collaterals is: 162170876.6798834</t>
  </si>
  <si>
    <t xml:space="preserve"> createdtionValue_gold is: 652.2991663149176</t>
  </si>
  <si>
    <t xml:space="preserve"> createdValue_tb is: 241.79173488335675</t>
  </si>
  <si>
    <t xml:space="preserve"> createdValue_reit is: 153.99603567256264
</t>
  </si>
  <si>
    <t xml:space="preserve"> 153.99603567256264
</t>
  </si>
  <si>
    <t>plotValue_gold_after_creation is: 100929837.27899328</t>
  </si>
  <si>
    <t xml:space="preserve"> plotValue_tb_after_creation  is: 37412282.151225224</t>
  </si>
  <si>
    <t xml:space="preserve"> plotValue_reit_after_creation  is: 23827709.162727993</t>
  </si>
  <si>
    <t xml:space="preserve">total_value_after_creation is: 162169828.5929465
</t>
  </si>
  <si>
    <t xml:space="preserve"> 162169828.5929465
</t>
  </si>
  <si>
    <t>total_amount_gtncps_before_creation is: 110030406.53356475</t>
  </si>
  <si>
    <t>creation_amount_gtbcps is: 711.1152101904154</t>
  </si>
  <si>
    <t xml:space="preserve">total_amount_gtbcps_new is: 110031117.64877494
</t>
  </si>
  <si>
    <t xml:space="preserve"> 110031117.64877494
</t>
  </si>
  <si>
    <t>payout of tranche of gold is: -204.8508823124021</t>
  </si>
  <si>
    <t xml:space="preserve"> payout of tranche of Treausry Bill Option is: -37.16441091315291</t>
  </si>
  <si>
    <t xml:space="preserve"> payout of tranche of Collar of REIT is: -15.394936517776825
</t>
  </si>
  <si>
    <t xml:space="preserve"> -15.394936517776825
</t>
  </si>
  <si>
    <t>Collateral size of tranche of gold is: 100929837.27899328</t>
  </si>
  <si>
    <t xml:space="preserve"> collateral size of tranche of Treausry Bill Option is: 37412282.151225224</t>
  </si>
  <si>
    <t xml:space="preserve"> collateral size of tranche of Collar of REIT is: 23827709.162727993
</t>
  </si>
  <si>
    <t xml:space="preserve"> 23827709.162727993
</t>
  </si>
  <si>
    <t>Collateral ratio of tranche of gold is: 0.9176377181176613</t>
  </si>
  <si>
    <t xml:space="preserve"> collateral ratio of tranche of Treausry Bill Option is: 0.34014640415921665</t>
  </si>
  <si>
    <t xml:space="preserve"> collateral ratio of tranche of Collar of REIT is: 0.2166376688353965
</t>
  </si>
  <si>
    <t xml:space="preserve"> 0.2166376688353965
</t>
  </si>
  <si>
    <t xml:space="preserve">date is: 2020-06-03 00:00:00
</t>
  </si>
  <si>
    <t xml:space="preserve"> 2020-06-03 00</t>
  </si>
  <si>
    <t>current price of gold is: 1699.67</t>
  </si>
  <si>
    <t xml:space="preserve"> predicted price of gold is: 1712.2104521280116
</t>
  </si>
  <si>
    <t xml:space="preserve"> 1712.2104521280116
</t>
  </si>
  <si>
    <t>current price of tb is: 100.8984375</t>
  </si>
  <si>
    <t xml:space="preserve"> current price of tb option is: 4.437322929828329</t>
  </si>
  <si>
    <t xml:space="preserve"> predicted price of tb is: 100.9632014402712
</t>
  </si>
  <si>
    <t xml:space="preserve"> 100.9632014402712
</t>
  </si>
  <si>
    <t xml:space="preserve"> current price of reit option is: 5.543422948974651</t>
  </si>
  <si>
    <t xml:space="preserve"> predicted price of reit is: 66.00831315405837
</t>
  </si>
  <si>
    <t xml:space="preserve"> 66.00831315405837
</t>
  </si>
  <si>
    <t>value_ratio_gold_to_total is: 0.5525821852480914</t>
  </si>
  <si>
    <t xml:space="preserve"> risk_ratio_to_gold is: 0.9423743567345461</t>
  </si>
  <si>
    <t xml:space="preserve"> risk_ratio_to_gold_before is: 0.943136475068706
</t>
  </si>
  <si>
    <t xml:space="preserve"> 0.943136475068706
</t>
  </si>
  <si>
    <t>value_ratio_tb_to_total is: 0.19837984910443615</t>
  </si>
  <si>
    <t xml:space="preserve"> risk_ratio_tb_to_gold is: 0.03242943227961462</t>
  </si>
  <si>
    <t xml:space="preserve"> risk_ratio_tb_to_gold_before is: 0.03217947126525345
</t>
  </si>
  <si>
    <t xml:space="preserve"> 0.03217947126525345
</t>
  </si>
  <si>
    <t>value_ratio_reit_to_total is: 0.2490379656474724</t>
  </si>
  <si>
    <t xml:space="preserve"> risk_ratio_reit_to_gold is: 0.028719985521963348</t>
  </si>
  <si>
    <t xml:space="preserve"> risk_ratio_reit_to_gold_before is: 0.028112465728437282
</t>
  </si>
  <si>
    <t xml:space="preserve"> 0.028112465728437282
</t>
  </si>
  <si>
    <t>delta_gold is: 0.9837761185390982</t>
  </si>
  <si>
    <t xml:space="preserve"> delta_tb is: 0.9998192747241214</t>
  </si>
  <si>
    <t xml:space="preserve"> delta_reit is: 1.0077647775336318
</t>
  </si>
  <si>
    <t xml:space="preserve"> 1.0077647775336318
</t>
  </si>
  <si>
    <t>delta_gold_risk is: 0.9996077895999903</t>
  </si>
  <si>
    <t xml:space="preserve"> delta_tb_risk is: 1.0002421681706717</t>
  </si>
  <si>
    <t xml:space="preserve"> delta_reit_risk is: 1.0005909079150164
</t>
  </si>
  <si>
    <t xml:space="preserve"> 1.0005909079150164
</t>
  </si>
  <si>
    <t xml:space="preserve">collateral_ratio_tranche_gold is: 0.9031042794455597
</t>
  </si>
  <si>
    <t xml:space="preserve"> 0.9031042794455597
</t>
  </si>
  <si>
    <t xml:space="preserve">collateral_ratio_tranche_tb is: 0.3456097245025062
</t>
  </si>
  <si>
    <t xml:space="preserve"> 0.3456097245025062
</t>
  </si>
  <si>
    <t xml:space="preserve">collateral_ratio_tranche_reit is: 0.22178916250224126
</t>
  </si>
  <si>
    <t xml:space="preserve"> 0.22178916250224126
</t>
  </si>
  <si>
    <t>Total plot size is: 160710610.39283565</t>
  </si>
  <si>
    <t xml:space="preserve"> plot size of gold is: 99292363.56311078</t>
  </si>
  <si>
    <t xml:space="preserve"> plot size of TB is: 37405520.806212194</t>
  </si>
  <si>
    <t xml:space="preserve"> plot size of REIT is: 24012726.023512658
</t>
  </si>
  <si>
    <t xml:space="preserve"> 24012726.023512658
</t>
  </si>
  <si>
    <t xml:space="preserve">collateral ratio is: 1.461145372568273
</t>
  </si>
  <si>
    <t xml:space="preserve"> 1.461145372568273
</t>
  </si>
  <si>
    <t>S_gtbcps_0 is: 0.9996215248726606</t>
  </si>
  <si>
    <t xml:space="preserve">stdev_gtbcps is: 0.01175221007461083
</t>
  </si>
  <si>
    <t xml:space="preserve"> 0.01175221007461083
</t>
  </si>
  <si>
    <t>predicted price of GTBCPS is: 0.9995999317267288</t>
  </si>
  <si>
    <t xml:space="preserve"> actual price is: 0.9996215248726606
</t>
  </si>
  <si>
    <t xml:space="preserve"> 0.9996215248726606
</t>
  </si>
  <si>
    <t>predicted amount of GTBCPS is: 110033494.5176652</t>
  </si>
  <si>
    <t xml:space="preserve"> actual amount is: 110031117.64877494
</t>
  </si>
  <si>
    <t>plot sizes of gold is: 99292363.56311078</t>
  </si>
  <si>
    <t xml:space="preserve"> plot sizes of tb is: 37405520.806212194 </t>
  </si>
  <si>
    <t xml:space="preserve"> plot sizes of reit is: 24012726.023512658</t>
  </si>
  <si>
    <t xml:space="preserve"> plot sizes of total is: 160710610.39283565.
</t>
  </si>
  <si>
    <t xml:space="preserve"> 160710610.39283565.
</t>
  </si>
  <si>
    <t>predicted stdevs of gold is: 0.013493454642683695</t>
  </si>
  <si>
    <t xml:space="preserve"> predicted stdevs of tb is: 0.00037107604210565547</t>
  </si>
  <si>
    <t xml:space="preserve"> predicted stdevs of reit is: 0.022281000387639836</t>
  </si>
  <si>
    <t xml:space="preserve"> predicted stdevs of GTBCPS is: 0.01175221007461083.
</t>
  </si>
  <si>
    <t xml:space="preserve"> 0.01175221007461083.
</t>
  </si>
  <si>
    <t>total_value_of_collaterals is: 160709751.61517045</t>
  </si>
  <si>
    <t xml:space="preserve"> createdtionValue_gold is: 2144.8316175059776</t>
  </si>
  <si>
    <t xml:space="preserve"> createdValue_tb is: 808.0059363046615</t>
  </si>
  <si>
    <t xml:space="preserve"> createdValue_reit is: 518.7054581754703
</t>
  </si>
  <si>
    <t xml:space="preserve"> 518.7054581754703
</t>
  </si>
  <si>
    <t>plotValue_gold_after_creation is: 99289540.54160959</t>
  </si>
  <si>
    <t xml:space="preserve"> plotValue_tb_after_creation  is: 37404585.756652914</t>
  </si>
  <si>
    <t xml:space="preserve"> plotValue_reit_after_creation  is: 24012153.77389596</t>
  </si>
  <si>
    <t xml:space="preserve">total_value_after_creation is: 160706280.07215846
</t>
  </si>
  <si>
    <t xml:space="preserve"> 160706280.07215846
</t>
  </si>
  <si>
    <t>total_amount_gtncps_before_creation is: 110031117.64877494</t>
  </si>
  <si>
    <t>creation_amount_gtbcps is: 2376.868890270591</t>
  </si>
  <si>
    <t xml:space="preserve">total_amount_gtbcps_new is: 110033494.5176652
</t>
  </si>
  <si>
    <t xml:space="preserve"> 110033494.5176652
</t>
  </si>
  <si>
    <t>payout of tranche of gold is: -678.1898836974855</t>
  </si>
  <si>
    <t xml:space="preserve"> payout of tranche of Treausry Bill Option is: -127.04362297923946</t>
  </si>
  <si>
    <t xml:space="preserve"> payout of tranche of Collar of REIT is: -53.54415852273493
</t>
  </si>
  <si>
    <t xml:space="preserve"> -53.54415852273493
</t>
  </si>
  <si>
    <t>Collateral size of tranche of gold is: 99289540.54160959</t>
  </si>
  <si>
    <t xml:space="preserve"> collateral size of tranche of Treausry Bill Option is: 37404585.756652914</t>
  </si>
  <si>
    <t xml:space="preserve"> collateral size of tranche of Collar of REIT is: 24012153.77389596
</t>
  </si>
  <si>
    <t xml:space="preserve"> 24012153.77389596
</t>
  </si>
  <si>
    <t>Collateral ratio of tranche of gold is: 0.9027380722589998</t>
  </si>
  <si>
    <t xml:space="preserve"> collateral ratio of tranche of Treausry Bill Option is: 0.3400815781341705</t>
  </si>
  <si>
    <t xml:space="preserve"> collateral ratio of tranche of Collar of REIT is: 0.21831791435825398
</t>
  </si>
  <si>
    <t xml:space="preserve"> 0.21831791435825398
</t>
  </si>
  <si>
    <t xml:space="preserve">date is: 2020-06-04 00:00:00
</t>
  </si>
  <si>
    <t xml:space="preserve"> 2020-06-04 00</t>
  </si>
  <si>
    <t>current price of gold is: 1714.01</t>
  </si>
  <si>
    <t xml:space="preserve"> predicted price of gold is: 1717.7672848900597
</t>
  </si>
  <si>
    <t xml:space="preserve"> 1717.7672848900597
</t>
  </si>
  <si>
    <t>current price of tb is: 100.9023438</t>
  </si>
  <si>
    <t xml:space="preserve"> current price of tb option is: 4.433249068370856</t>
  </si>
  <si>
    <t xml:space="preserve"> predicted price of tb is: 100.97131729819131
</t>
  </si>
  <si>
    <t xml:space="preserve"> 100.97131729819131
</t>
  </si>
  <si>
    <t xml:space="preserve"> current price of reit option is: 5.5488671606243685</t>
  </si>
  <si>
    <t xml:space="preserve"> predicted price of reit is: 65.64774443736704
</t>
  </si>
  <si>
    <t xml:space="preserve"> 65.64774443736704
</t>
  </si>
  <si>
    <t>value_ratio_gold_to_total is: 0.2617200982916298</t>
  </si>
  <si>
    <t xml:space="preserve"> risk_ratio_to_gold is: 0.9422900962747459</t>
  </si>
  <si>
    <t xml:space="preserve"> risk_ratio_to_gold_before is: 0.9423743567345461
</t>
  </si>
  <si>
    <t xml:space="preserve"> 0.9423743567345461
</t>
  </si>
  <si>
    <t>value_ratio_tb_to_total is: 0.3136100048651648</t>
  </si>
  <si>
    <t xml:space="preserve"> risk_ratio_tb_to_gold is: 0.032380232568431415</t>
  </si>
  <si>
    <t xml:space="preserve"> risk_ratio_tb_to_gold_before is: 0.03242943227961462
</t>
  </si>
  <si>
    <t xml:space="preserve"> 0.03242943227961462
</t>
  </si>
  <si>
    <t>value_ratio_reit_to_total is: 0.4246698968432054</t>
  </si>
  <si>
    <t xml:space="preserve"> risk_ratio_reit_to_gold is: 0.028864074204402845</t>
  </si>
  <si>
    <t xml:space="preserve"> risk_ratio_reit_to_gold_before is: 0.028719985521963348
</t>
  </si>
  <si>
    <t xml:space="preserve"> 0.028719985521963348
</t>
  </si>
  <si>
    <t>delta_gold is: 1.008436931875011</t>
  </si>
  <si>
    <t xml:space="preserve"> delta_tb is: 0.9999984092633234</t>
  </si>
  <si>
    <t xml:space="preserve"> delta_reit is: 0.9888785313531552
</t>
  </si>
  <si>
    <t xml:space="preserve"> 0.9888785313531552
</t>
  </si>
  <si>
    <t>delta_gold_risk is: 0.9999566198660377</t>
  </si>
  <si>
    <t xml:space="preserve"> delta_tb_risk is: 0.9999523456910033</t>
  </si>
  <si>
    <t xml:space="preserve"> delta_reit_risk is: 1.000140065989256
</t>
  </si>
  <si>
    <t xml:space="preserve"> 1.000140065989256
</t>
  </si>
  <si>
    <t xml:space="preserve">collateral_ratio_tranche_gold is: 0.9103939048851802
</t>
  </si>
  <si>
    <t xml:space="preserve"> 0.9103939048851802
</t>
  </si>
  <si>
    <t xml:space="preserve">collateral_ratio_tranche_tb is: 0.33725187317440536
</t>
  </si>
  <si>
    <t xml:space="preserve"> 0.33725187317440536
</t>
  </si>
  <si>
    <t xml:space="preserve">collateral_ratio_tranche_reit is: 0.21405370737459348
</t>
  </si>
  <si>
    <t xml:space="preserve"> 0.21405370737459348
</t>
  </si>
  <si>
    <t>Total plot size is: 161276869.24542314</t>
  </si>
  <si>
    <t xml:space="preserve"> plot size of gold is: 100127239.63106029</t>
  </si>
  <si>
    <t xml:space="preserve"> plot size of TB is: 37404526.255806476</t>
  </si>
  <si>
    <t xml:space="preserve"> plot size of REIT is: 23745103.35855636
</t>
  </si>
  <si>
    <t xml:space="preserve"> 23745103.35855636
</t>
  </si>
  <si>
    <t xml:space="preserve">collateral ratio is: 1.4662936729829847
</t>
  </si>
  <si>
    <t xml:space="preserve"> 1.4662936729829847
</t>
  </si>
  <si>
    <t>S_gtbcps_0 is: 0.9995999317267288</t>
  </si>
  <si>
    <t xml:space="preserve">stdev_gtbcps is: 0.011802401188390738
</t>
  </si>
  <si>
    <t xml:space="preserve"> 0.011802401188390738
</t>
  </si>
  <si>
    <t>predicted price of GTBCPS is: 0.9995349928051939</t>
  </si>
  <si>
    <t xml:space="preserve"> actual price is: 0.9995999317267288
</t>
  </si>
  <si>
    <t xml:space="preserve"> 0.9995999317267288
</t>
  </si>
  <si>
    <t>predicted amount of GTBCPS is: 110040643.29836634</t>
  </si>
  <si>
    <t xml:space="preserve"> actual amount is: 110033494.5176652
</t>
  </si>
  <si>
    <t>plot sizes of gold is: 100127239.63106029</t>
  </si>
  <si>
    <t xml:space="preserve"> plot sizes of tb is: 37404526.255806476 </t>
  </si>
  <si>
    <t xml:space="preserve"> plot sizes of reit is: 23745103.35855636</t>
  </si>
  <si>
    <t xml:space="preserve"> plot sizes of total is: 161276869.2454231.
</t>
  </si>
  <si>
    <t xml:space="preserve"> 161276869.2454231.
</t>
  </si>
  <si>
    <t>predicted stdevs of gold is: 0.01358384922393999</t>
  </si>
  <si>
    <t xml:space="preserve"> predicted stdevs of tb is: 0.00037091402366201616</t>
  </si>
  <si>
    <t xml:space="preserve"> predicted stdevs of reit is: 0.022297949836339013</t>
  </si>
  <si>
    <t xml:space="preserve"> predicted stdevs of GTBCPS is: 0.011802401188390738.
</t>
  </si>
  <si>
    <t xml:space="preserve"> 0.011802401188390738.
</t>
  </si>
  <si>
    <t>total_value_of_collaterals is: 161274286.75811067</t>
  </si>
  <si>
    <t xml:space="preserve"> createdtionValue_gold is: 6504.613197201905</t>
  </si>
  <si>
    <t xml:space="preserve"> createdValue_tb is: 2429.964623680305</t>
  </si>
  <si>
    <t xml:space="preserve"> createdValue_reit is: 1542.5920157112898
</t>
  </si>
  <si>
    <t xml:space="preserve"> 1542.5920157112898
</t>
  </si>
  <si>
    <t>plotValue_gold_after_creation is: 100118516.77876364</t>
  </si>
  <si>
    <t xml:space="preserve"> plotValue_tb_after_creation  is: 37401832.602804504</t>
  </si>
  <si>
    <t xml:space="preserve"> plotValue_reit_after_creation  is: 23743460.20670592</t>
  </si>
  <si>
    <t xml:space="preserve">total_value_after_creation is: 161263809.58827406
</t>
  </si>
  <si>
    <t xml:space="preserve"> 161263809.58827406
</t>
  </si>
  <si>
    <t>total_amount_gtncps_before_creation is: 110033494.5176652</t>
  </si>
  <si>
    <t>creation_amount_gtbcps is: 7148.780701130629</t>
  </si>
  <si>
    <t xml:space="preserve">total_amount_gtbcps_new is: 110040643.29836634
</t>
  </si>
  <si>
    <t xml:space="preserve"> 110040643.29836634
</t>
  </si>
  <si>
    <t>payout of tranche of gold is: -2218.2390994495213</t>
  </si>
  <si>
    <t xml:space="preserve"> payout of tranche of Treausry Bill Option is: -263.6883782927538</t>
  </si>
  <si>
    <t xml:space="preserve"> payout of tranche of Collar of REIT is: -100.55983472989708
</t>
  </si>
  <si>
    <t xml:space="preserve"> -100.55983472989708
</t>
  </si>
  <si>
    <t>Collateral size of tranche of gold is: 100118516.77876364</t>
  </si>
  <si>
    <t xml:space="preserve"> collateral size of tranche of Treausry Bill Option is: 37401832.602804504</t>
  </si>
  <si>
    <t xml:space="preserve"> collateral size of tranche of Collar of REIT is: 23743460.20670592
</t>
  </si>
  <si>
    <t xml:space="preserve"> 23743460.20670592
</t>
  </si>
  <si>
    <t>Collateral ratio of tranche of gold is: 0.9103145792773665</t>
  </si>
  <si>
    <t xml:space="preserve"> collateral ratio of tranche of Treausry Bill Option is: 0.3400712935576204</t>
  </si>
  <si>
    <t xml:space="preserve"> collateral ratio of tranche of Collar of REIT is: 0.21588432074376265
</t>
  </si>
  <si>
    <t xml:space="preserve"> 0.21588432074376265
</t>
  </si>
  <si>
    <t xml:space="preserve">date is: 2020-06-05 00:00:00
</t>
  </si>
  <si>
    <t xml:space="preserve"> 2020-06-05 00</t>
  </si>
  <si>
    <t>current price of gold is: 1685.06</t>
  </si>
  <si>
    <t xml:space="preserve"> predicted price of gold is: 1687.965942639071
</t>
  </si>
  <si>
    <t xml:space="preserve"> 1687.965942639071
</t>
  </si>
  <si>
    <t>current price of tb is: 100.8867188</t>
  </si>
  <si>
    <t xml:space="preserve"> current price of tb option is: 4.425931519983773</t>
  </si>
  <si>
    <t xml:space="preserve"> predicted price of tb is: 100.9632535775254
</t>
  </si>
  <si>
    <t xml:space="preserve"> 100.9632535775254
</t>
  </si>
  <si>
    <t>current price of reit is: 66.25</t>
  </si>
  <si>
    <t xml:space="preserve"> current price of reit option is: 5.413411059764428</t>
  </si>
  <si>
    <t xml:space="preserve"> predicted price of reit is: 66.83927321752499
</t>
  </si>
  <si>
    <t xml:space="preserve"> 66.83927321752499
</t>
  </si>
  <si>
    <t>value_ratio_gold_to_total is: 0.21668201038717588</t>
  </si>
  <si>
    <t xml:space="preserve"> risk_ratio_to_gold is: 0.9417137912771787</t>
  </si>
  <si>
    <t xml:space="preserve"> risk_ratio_to_gold_before is: 0.9422900962747459
</t>
  </si>
  <si>
    <t xml:space="preserve"> 0.9422900962747459
</t>
  </si>
  <si>
    <t>value_ratio_tb_to_total is: 0.33572701536760274</t>
  </si>
  <si>
    <t xml:space="preserve"> risk_ratio_tb_to_gold is: 0.03241793851521846</t>
  </si>
  <si>
    <t xml:space="preserve"> risk_ratio_tb_to_gold_before is: 0.032380232568431415
</t>
  </si>
  <si>
    <t xml:space="preserve"> 0.032380232568431415
</t>
  </si>
  <si>
    <t>value_ratio_reit_to_total is: 0.4475909742452214</t>
  </si>
  <si>
    <t xml:space="preserve"> risk_ratio_reit_to_gold is: 0.029475822904343887</t>
  </si>
  <si>
    <t xml:space="preserve"> risk_ratio_reit_to_gold_before is: 0.028864074204402845
</t>
  </si>
  <si>
    <t xml:space="preserve"> 0.028864074204402845
</t>
  </si>
  <si>
    <t>delta_gold is: 0.983109783490178</t>
  </si>
  <si>
    <t xml:space="preserve"> delta_tb is: 0.9997821956685073</t>
  </si>
  <si>
    <t xml:space="preserve"> delta_reit is: 1.0143603703769721
</t>
  </si>
  <si>
    <t xml:space="preserve"> 1.0143603703769721
</t>
  </si>
  <si>
    <t>delta_gold_risk is: 0.9997032858280684</t>
  </si>
  <si>
    <t xml:space="preserve"> delta_tb_risk is: 1.000036523313405</t>
  </si>
  <si>
    <t xml:space="preserve"> delta_reit_risk is: 1.0005945865107733
</t>
  </si>
  <si>
    <t xml:space="preserve"> 1.0005945865107733
</t>
  </si>
  <si>
    <t xml:space="preserve">collateral_ratio_tranche_gold is: 0.8952047888889685
</t>
  </si>
  <si>
    <t xml:space="preserve"> 0.8952047888889685
</t>
  </si>
  <si>
    <t xml:space="preserve">collateral_ratio_tranche_tb is: 0.3458258811932556
</t>
  </si>
  <si>
    <t xml:space="preserve"> 0.3458258811932556
</t>
  </si>
  <si>
    <t xml:space="preserve">collateral_ratio_tranche_reit is: 0.22261437671185524
</t>
  </si>
  <si>
    <t xml:space="preserve"> 0.22261437671185524
</t>
  </si>
  <si>
    <t>Total plot size is: 159905604.76469105</t>
  </si>
  <si>
    <t xml:space="preserve"> plot size of gold is: 98427493.35372807</t>
  </si>
  <si>
    <t xml:space="preserve"> plot size of TB is: 37393686.32165785</t>
  </si>
  <si>
    <t xml:space="preserve"> plot size of REIT is: 24084425.089305118
</t>
  </si>
  <si>
    <t xml:space="preserve"> 24084425.089305118
</t>
  </si>
  <si>
    <t xml:space="preserve">collateral ratio is: 1.4538264392036389
</t>
  </si>
  <si>
    <t xml:space="preserve"> 1.4538264392036389
</t>
  </si>
  <si>
    <t>S_gtbcps_0 is: 0.9995349928051939</t>
  </si>
  <si>
    <t xml:space="preserve">stdev_gtbcps is: 0.011827812408757464
</t>
  </si>
  <si>
    <t xml:space="preserve"> 0.011827812408757464
</t>
  </si>
  <si>
    <t>predicted price of GTBCPS is: 0.9995140777035556</t>
  </si>
  <si>
    <t xml:space="preserve"> actual price is: 0.9995349928051939
</t>
  </si>
  <si>
    <t xml:space="preserve"> 0.9995349928051939
</t>
  </si>
  <si>
    <t>predicted amount of GTBCPS is: 110042945.92850457</t>
  </si>
  <si>
    <t xml:space="preserve"> actual amount is: 110040643.29836634
</t>
  </si>
  <si>
    <t>plot sizes of gold is: 98427493.35372807</t>
  </si>
  <si>
    <t xml:space="preserve"> plot sizes of tb is: 37393686.32165785 </t>
  </si>
  <si>
    <t xml:space="preserve"> plot sizes of reit is: 24084425.089305118</t>
  </si>
  <si>
    <t xml:space="preserve"> plot sizes of total is: 159905604.76469105.
</t>
  </si>
  <si>
    <t xml:space="preserve"> 159905604.76469105.
</t>
  </si>
  <si>
    <t>predicted stdevs of gold is: 0.01359709179395385</t>
  </si>
  <si>
    <t xml:space="preserve"> predicted stdevs of tb is: 0.00037156059189894105</t>
  </si>
  <si>
    <t xml:space="preserve"> predicted stdevs of reit is: 0.022384250895102122</t>
  </si>
  <si>
    <t xml:space="preserve"> predicted stdevs of GTBCPS is: 0.011827812408757464.
</t>
  </si>
  <si>
    <t xml:space="preserve"> 0.011827812408757464.
</t>
  </si>
  <si>
    <t>total_value_of_collaterals is: 159904773.90858334</t>
  </si>
  <si>
    <t xml:space="preserve"> createdtionValue_gold is: 2059.5650641547318</t>
  </si>
  <si>
    <t xml:space="preserve"> createdValue_tb is: 782.453997973758</t>
  </si>
  <si>
    <t xml:space="preserve"> createdValue_reit is: 503.9614415969258
</t>
  </si>
  <si>
    <t xml:space="preserve"> 503.9614415969258
</t>
  </si>
  <si>
    <t>plotValue_gold_after_creation is: 98424779.91203333</t>
  </si>
  <si>
    <t xml:space="preserve"> plotValue_tb_after_creation  is: 37392779.612653136</t>
  </si>
  <si>
    <t xml:space="preserve"> plotValue_reit_after_creation  is: 24083868.40339312</t>
  </si>
  <si>
    <t xml:space="preserve">total_value_after_creation is: 159901427.92807958
</t>
  </si>
  <si>
    <t xml:space="preserve"> 159901427.92807958
</t>
  </si>
  <si>
    <t>total_amount_gtncps_before_creation is: 110040643.29836634</t>
  </si>
  <si>
    <t>creation_amount_gtbcps is: 2302.630138233304</t>
  </si>
  <si>
    <t xml:space="preserve">total_amount_gtbcps_new is: 110042945.92850457
</t>
  </si>
  <si>
    <t xml:space="preserve"> 110042945.92850457
</t>
  </si>
  <si>
    <t>payout of tranche of gold is: -653.8766305691657</t>
  </si>
  <si>
    <t xml:space="preserve"> payout of tranche of Treausry Bill Option is: -124.25500673958891</t>
  </si>
  <si>
    <t xml:space="preserve"> payout of tranche of Collar of REIT is: -52.724470404478794
</t>
  </si>
  <si>
    <t xml:space="preserve"> -52.724470404478794
</t>
  </si>
  <si>
    <t>Collateral size of tranche of gold is: 98424779.91203333</t>
  </si>
  <si>
    <t xml:space="preserve"> collateral size of tranche of Treausry Bill Option is: 37392779.612653136</t>
  </si>
  <si>
    <t xml:space="preserve"> collateral size of tranche of Collar of REIT is: 24083868.40339312
</t>
  </si>
  <si>
    <t xml:space="preserve"> 24083868.40339312
</t>
  </si>
  <si>
    <t>Collateral ratio of tranche of gold is: 0.8948750843951275</t>
  </si>
  <si>
    <t xml:space="preserve"> collateral ratio of tranche of Treausry Bill Option is: 0.33997400696803953</t>
  </si>
  <si>
    <t xml:space="preserve"> collateral ratio of tranche of Collar of REIT is: 0.2189697938802566
</t>
  </si>
  <si>
    <t xml:space="preserve"> 0.2189697938802566
</t>
  </si>
  <si>
    <t xml:space="preserve">date is: 2020-06-08 00:00:00
</t>
  </si>
  <si>
    <t xml:space="preserve"> 2020-06-08 00</t>
  </si>
  <si>
    <t>current price of gold is: 1698.53</t>
  </si>
  <si>
    <t xml:space="preserve"> predicted price of gold is: 1700.8490267566588
</t>
  </si>
  <si>
    <t xml:space="preserve"> 1700.8490267566588
</t>
  </si>
  <si>
    <t>current price of tb is: 100.8769531</t>
  </si>
  <si>
    <t xml:space="preserve"> current price of tb option is: 4.42838112437286</t>
  </si>
  <si>
    <t xml:space="preserve"> predicted price of tb is: 100.95095666359686
</t>
  </si>
  <si>
    <t xml:space="preserve"> 100.95095666359686
</t>
  </si>
  <si>
    <t xml:space="preserve"> current price of reit option is: 5.4398537081588785</t>
  </si>
  <si>
    <t xml:space="preserve"> predicted price of reit is: 66.44193030990805
</t>
  </si>
  <si>
    <t xml:space="preserve"> 66.44193030990805
</t>
  </si>
  <si>
    <t>value_ratio_gold_to_total is: 0.18473597129514016</t>
  </si>
  <si>
    <t xml:space="preserve"> risk_ratio_to_gold is: 0.9422414350049431</t>
  </si>
  <si>
    <t xml:space="preserve"> risk_ratio_to_gold_before is: 0.9417137912771787
</t>
  </si>
  <si>
    <t xml:space="preserve"> 0.9417137912771787
</t>
  </si>
  <si>
    <t>value_ratio_tb_to_total is: 0.35866442941556564</t>
  </si>
  <si>
    <t xml:space="preserve"> risk_ratio_tb_to_gold is: 0.032262555467998943</t>
  </si>
  <si>
    <t xml:space="preserve"> risk_ratio_tb_to_gold_before is: 0.03241793851521846
</t>
  </si>
  <si>
    <t xml:space="preserve"> 0.03241793851521846
</t>
  </si>
  <si>
    <t>value_ratio_reit_to_total is: 0.45659959928929417</t>
  </si>
  <si>
    <t xml:space="preserve"> risk_ratio_reit_to_gold is: 0.02903655837828804</t>
  </si>
  <si>
    <t xml:space="preserve"> risk_ratio_reit_to_gold_before is: 0.029475822904343887
</t>
  </si>
  <si>
    <t xml:space="preserve"> 0.029475822904343887
</t>
  </si>
  <si>
    <t>delta_gold is: 1.0079937806368913</t>
  </si>
  <si>
    <t xml:space="preserve"> delta_tb is: 0.9999305297550799</t>
  </si>
  <si>
    <t xml:space="preserve"> delta_reit is: 0.9989735717220577
</t>
  </si>
  <si>
    <t xml:space="preserve"> 0.9989735717220577
</t>
  </si>
  <si>
    <t>delta_gold_risk is: 1.000271741247415</t>
  </si>
  <si>
    <t xml:space="preserve"> delta_tb_risk is: 0.9998494959827576</t>
  </si>
  <si>
    <t xml:space="preserve"> delta_reit_risk is: 0.9995733124408726
</t>
  </si>
  <si>
    <t xml:space="preserve"> 0.9995733124408726
</t>
  </si>
  <si>
    <t xml:space="preserve">collateral_ratio_tranche_gold is: 0.9017834677527765
</t>
  </si>
  <si>
    <t xml:space="preserve"> 0.9017834677527765
</t>
  </si>
  <si>
    <t xml:space="preserve">collateral_ratio_tranche_tb is: 0.3373052165821944
</t>
  </si>
  <si>
    <t xml:space="preserve"> 0.3373052165821944
</t>
  </si>
  <si>
    <t xml:space="preserve">collateral_ratio_tranche_reit is: 0.21710293944641063
</t>
  </si>
  <si>
    <t xml:space="preserve"> 0.21710293944641063
</t>
  </si>
  <si>
    <t>Total plot size is: 160660895.97880128</t>
  </si>
  <si>
    <t xml:space="preserve"> plot size of gold is: 99211566.01188444</t>
  </si>
  <si>
    <t xml:space="preserve"> plot size of TB is: 37390181.927095205</t>
  </si>
  <si>
    <t xml:space="preserve"> plot size of REIT is: 24059148.039821636
</t>
  </si>
  <si>
    <t xml:space="preserve"> 24059148.039821636
</t>
  </si>
  <si>
    <t xml:space="preserve">collateral ratio is: 1.4606933800965958
</t>
  </si>
  <si>
    <t xml:space="preserve"> 1.4606933800965958
</t>
  </si>
  <si>
    <t>S_gtbcps_0 is: 0.9995140777035556</t>
  </si>
  <si>
    <t xml:space="preserve">stdev_gtbcps is: 0.01187319542456559
</t>
  </si>
  <si>
    <t xml:space="preserve"> 0.01187319542456559
</t>
  </si>
  <si>
    <t>predicted price of GTBCPS is: 0.9994722881268481</t>
  </si>
  <si>
    <t xml:space="preserve"> actual price is: 0.9995140777035556
</t>
  </si>
  <si>
    <t xml:space="preserve"> 0.9995140777035556
</t>
  </si>
  <si>
    <t>predicted amount of GTBCPS is: 110047547.00467709</t>
  </si>
  <si>
    <t xml:space="preserve"> actual amount is: 110042945.92850457
</t>
  </si>
  <si>
    <t>plot sizes of gold is: 99211566.01188444</t>
  </si>
  <si>
    <t xml:space="preserve"> plot sizes of tb is: 37390181.927095205 </t>
  </si>
  <si>
    <t xml:space="preserve"> plot sizes of reit is: 24059148.039821636</t>
  </si>
  <si>
    <t xml:space="preserve"> plot sizes of total is: 160660895.97880125.
</t>
  </si>
  <si>
    <t xml:space="preserve"> 160660895.97880125.
</t>
  </si>
  <si>
    <t>predicted stdevs of gold is: 0.013659057296073095</t>
  </si>
  <si>
    <t xml:space="preserve"> predicted stdevs of tb is: 0.00037164358436264134</t>
  </si>
  <si>
    <t xml:space="preserve"> predicted stdevs of reit is: 0.022383416417320456</t>
  </si>
  <si>
    <t xml:space="preserve"> predicted stdevs of GTBCPS is: 0.01187319542456559.
</t>
  </si>
  <si>
    <t xml:space="preserve"> 0.01187319542456559.
</t>
  </si>
  <si>
    <t>total_value_of_collaterals is: 160659237.5225771</t>
  </si>
  <si>
    <t xml:space="preserve"> createdtionValue_gold is: 4147.965598330781</t>
  </si>
  <si>
    <t xml:space="preserve"> createdValue_tb is: 1563.2723432557593</t>
  </si>
  <si>
    <t xml:space="preserve"> createdValue_reit is: 1005.9075994064009
</t>
  </si>
  <si>
    <t xml:space="preserve"> 1005.9075994064009
</t>
  </si>
  <si>
    <t>plotValue_gold_after_creation is: 99205998.10475074</t>
  </si>
  <si>
    <t xml:space="preserve"> plotValue_tb_after_creation  is: 37388447.28718329</t>
  </si>
  <si>
    <t xml:space="preserve"> plotValue_reit_after_creation  is: 24058074.985102084</t>
  </si>
  <si>
    <t xml:space="preserve">total_value_after_creation is: 160652520.37703612
</t>
  </si>
  <si>
    <t xml:space="preserve"> 160652520.37703612
</t>
  </si>
  <si>
    <t>total_amount_gtncps_before_creation is: 110042945.92850457</t>
  </si>
  <si>
    <t>creation_amount_gtbcps is: 4601.07617251575</t>
  </si>
  <si>
    <t xml:space="preserve">total_amount_gtbcps_new is: 110047547.00467709
</t>
  </si>
  <si>
    <t xml:space="preserve"> 110047547.00467709
</t>
  </si>
  <si>
    <t>payout of tranche of gold is: -1419.9415353693844</t>
  </si>
  <si>
    <t xml:space="preserve"> payout of tranche of Treausry Bill Option is: -171.36756865823344</t>
  </si>
  <si>
    <t xml:space="preserve"> payout of tranche of Collar of REIT is: -67.14712014602249
</t>
  </si>
  <si>
    <t xml:space="preserve"> -67.14712014602249
</t>
  </si>
  <si>
    <t>Collateral size of tranche of gold is: 99205998.10475074</t>
  </si>
  <si>
    <t xml:space="preserve"> collateral size of tranche of Treausry Bill Option is: 37388447.28718329</t>
  </si>
  <si>
    <t xml:space="preserve"> collateral size of tranche of Collar of REIT is: 24058074.985102084
</t>
  </si>
  <si>
    <t xml:space="preserve"> 24058074.985102084
</t>
  </si>
  <si>
    <t>Collateral ratio of tranche of gold is: 0.9019967349273116</t>
  </si>
  <si>
    <t xml:space="preserve"> collateral ratio of tranche of Treausry Bill Option is: 0.33994171744970586</t>
  </si>
  <si>
    <t xml:space="preserve"> collateral ratio of tranche of Collar of REIT is: 0.2187398494019016
</t>
  </si>
  <si>
    <t xml:space="preserve"> 0.2187398494019016
</t>
  </si>
  <si>
    <t xml:space="preserve">date is: 2020-06-09 00:00:00
</t>
  </si>
  <si>
    <t xml:space="preserve"> 2020-06-09 00</t>
  </si>
  <si>
    <t>current price of gold is: 1715.33</t>
  </si>
  <si>
    <t xml:space="preserve"> predicted price of gold is: 1707.0370682025437
</t>
  </si>
  <si>
    <t xml:space="preserve"> 1707.0370682025437
</t>
  </si>
  <si>
    <t>current price of tb is: 100.8730469</t>
  </si>
  <si>
    <t xml:space="preserve"> current price of tb option is: 4.431640270178838</t>
  </si>
  <si>
    <t xml:space="preserve"> predicted price of tb is: 100.94368275249408
</t>
  </si>
  <si>
    <t xml:space="preserve"> 100.94368275249408
</t>
  </si>
  <si>
    <t>current price of reit is: 68.55</t>
  </si>
  <si>
    <t xml:space="preserve"> current price of reit option is: 5.297852974083256</t>
  </si>
  <si>
    <t xml:space="preserve"> predicted price of reit is: 69.1031201255856
</t>
  </si>
  <si>
    <t xml:space="preserve"> 69.1031201255856
</t>
  </si>
  <si>
    <t>value_ratio_gold_to_total is: -4.025074824534458</t>
  </si>
  <si>
    <t xml:space="preserve"> risk_ratio_to_gold is: 0.9417754631009418</t>
  </si>
  <si>
    <t xml:space="preserve"> risk_ratio_to_gold_before is: 0.9422414350049431
</t>
  </si>
  <si>
    <t xml:space="preserve"> 0.9422414350049431
</t>
  </si>
  <si>
    <t>value_ratio_tb_to_total is: 2.1852342111425505</t>
  </si>
  <si>
    <t xml:space="preserve"> risk_ratio_tb_to_gold is: 0.03219997572361804</t>
  </si>
  <si>
    <t xml:space="preserve"> risk_ratio_tb_to_gold_before is: 0.032262555467998943
</t>
  </si>
  <si>
    <t xml:space="preserve"> 0.032262555467998943
</t>
  </si>
  <si>
    <t>value_ratio_reit_to_total is: 2.8398406133919067</t>
  </si>
  <si>
    <t xml:space="preserve"> risk_ratio_reit_to_gold is: 0.029624247969092063</t>
  </si>
  <si>
    <t xml:space="preserve"> risk_ratio_reit_to_gold_before is: 0.02903655837828804
</t>
  </si>
  <si>
    <t xml:space="preserve"> 0.02903655837828804
</t>
  </si>
  <si>
    <t>delta_gold is: 1.0098909056654872</t>
  </si>
  <si>
    <t xml:space="preserve"> delta_tb is: 0.9999938554471264</t>
  </si>
  <si>
    <t xml:space="preserve"> delta_reit is: 1.0315407721760301
</t>
  </si>
  <si>
    <t xml:space="preserve"> 1.0315407721760301
</t>
  </si>
  <si>
    <t>delta_gold_risk is: 0.9997600854890628</t>
  </si>
  <si>
    <t xml:space="preserve"> delta_tb_risk is: 0.9999393761363817</t>
  </si>
  <si>
    <t xml:space="preserve"> delta_reit_risk is: 1.0005711066200895
</t>
  </si>
  <si>
    <t xml:space="preserve"> 1.0005711066200895
</t>
  </si>
  <si>
    <t xml:space="preserve">collateral_ratio_tranche_gold is: 0.9111368945054972
</t>
  </si>
  <si>
    <t xml:space="preserve"> 0.9111368945054972
</t>
  </si>
  <si>
    <t xml:space="preserve">collateral_ratio_tranche_tb is: 0.3366306562974263
</t>
  </si>
  <si>
    <t xml:space="preserve"> 0.3366306562974263
</t>
  </si>
  <si>
    <t xml:space="preserve">collateral_ratio_tranche_reit is: 0.22330162741066506
</t>
  </si>
  <si>
    <t xml:space="preserve"> 0.22330162741066506
</t>
  </si>
  <si>
    <t>Total plot size is: 162392338.07254845</t>
  </si>
  <si>
    <t xml:space="preserve"> plot size of gold is: 100187235.27345534</t>
  </si>
  <si>
    <t xml:space="preserve"> plot size of TB is: 37388217.55189207</t>
  </si>
  <si>
    <t xml:space="preserve"> plot size of REIT is: 24816885.247201037
</t>
  </si>
  <si>
    <t xml:space="preserve"> 24816885.247201037
</t>
  </si>
  <si>
    <t xml:space="preserve">collateral ratio is: 1.4764352691788702
</t>
  </si>
  <si>
    <t xml:space="preserve"> 1.4764352691788702
</t>
  </si>
  <si>
    <t>S_gtbcps_0 is: 0.9994722881268481</t>
  </si>
  <si>
    <t xml:space="preserve">stdev_gtbcps is: 0.011987111095470399
</t>
  </si>
  <si>
    <t xml:space="preserve"> 0.011987111095470399
</t>
  </si>
  <si>
    <t>predicted price of GTBCPS is: 0.9994885115625597</t>
  </si>
  <si>
    <t xml:space="preserve"> actual price is: 0.9994722881268481
</t>
  </si>
  <si>
    <t xml:space="preserve"> 0.9994722881268481
</t>
  </si>
  <si>
    <t>predicted amount of GTBCPS is: 110045760.74172018</t>
  </si>
  <si>
    <t xml:space="preserve"> actual amount is: 110047547.00467709
</t>
  </si>
  <si>
    <t>plot sizes of gold is: 100187235.27345534</t>
  </si>
  <si>
    <t xml:space="preserve"> plot sizes of tb is: 37388217.55189207 </t>
  </si>
  <si>
    <t xml:space="preserve"> plot sizes of reit is: 24816885.247201037</t>
  </si>
  <si>
    <t xml:space="preserve"> plot sizes of total is: 162392338.07254845.
</t>
  </si>
  <si>
    <t xml:space="preserve"> 162392338.07254845.
</t>
  </si>
  <si>
    <t>predicted stdevs of gold is: 0.013672721079816043</t>
  </si>
  <si>
    <t xml:space="preserve"> predicted stdevs of tb is: 0.00037169793867368017</t>
  </si>
  <si>
    <t xml:space="preserve"> predicted stdevs of reit is: 0.022681563172627667</t>
  </si>
  <si>
    <t xml:space="preserve"> predicted stdevs of GTBCPS is: 0.011987111095470399.
</t>
  </si>
  <si>
    <t xml:space="preserve"> 0.011987111095470399.
</t>
  </si>
  <si>
    <t>total_value_of_collaterals is: 162392980.9711356</t>
  </si>
  <si>
    <t xml:space="preserve"> createdtionValue_gold is: -1626.247824763106</t>
  </si>
  <si>
    <t xml:space="preserve"> createdValue_tb is: -606.8871313504529</t>
  </si>
  <si>
    <t xml:space="preserve"> createdValue_reit is: -402.82815972612707
</t>
  </si>
  <si>
    <t xml:space="preserve"> -402.82815972612707
</t>
  </si>
  <si>
    <t>plotValue_gold_after_creation is: 100189383.22900675</t>
  </si>
  <si>
    <t xml:space="preserve"> plotValue_tb_after_creation  is: 37388918.499233216</t>
  </si>
  <si>
    <t xml:space="preserve"> plotValue_reit_after_creation  is: 24817315.20601146</t>
  </si>
  <si>
    <t xml:space="preserve">total_value_after_creation is: 162395616.93425143
</t>
  </si>
  <si>
    <t xml:space="preserve"> 162395616.93425143
</t>
  </si>
  <si>
    <t>total_amount_gtncps_before_creation is: 110047547.00467709</t>
  </si>
  <si>
    <t>creation_amount_gtbcps is: -1786.2629569023848</t>
  </si>
  <si>
    <t xml:space="preserve">total_amount_gtbcps_new is: 110045760.74172018
</t>
  </si>
  <si>
    <t xml:space="preserve"> 110045760.74172018
</t>
  </si>
  <si>
    <t>payout of tranche of gold is: 521.7077266522435</t>
  </si>
  <si>
    <t xml:space="preserve"> payout of tranche of Treausry Bill Option is: 94.06020979869413</t>
  </si>
  <si>
    <t xml:space="preserve"> payout of tranche of Collar of REIT is: 27.130650696002675
</t>
  </si>
  <si>
    <t xml:space="preserve"> 27.130650696002675
</t>
  </si>
  <si>
    <t>Collateral size of tranche of gold is: 100189383.22900675</t>
  </si>
  <si>
    <t xml:space="preserve"> collateral size of tranche of Treausry Bill Option is: 37388918.499233216</t>
  </si>
  <si>
    <t xml:space="preserve"> collateral size of tranche of Collar of REIT is: 24817315.20601146
</t>
  </si>
  <si>
    <t xml:space="preserve"> 24817315.20601146
</t>
  </si>
  <si>
    <t>Collateral ratio of tranche of gold is: 0.9108849573977769</t>
  </si>
  <si>
    <t xml:space="preserve"> collateral ratio of tranche of Treausry Bill Option is: 0.33992627099497746</t>
  </si>
  <si>
    <t xml:space="preserve"> collateral ratio of tranche of Collar of REIT is: 0.22562988587806931
</t>
  </si>
  <si>
    <t xml:space="preserve"> 0.22562988587806931
</t>
  </si>
  <si>
    <t xml:space="preserve">date is: 2020-06-10 00:00:00
</t>
  </si>
  <si>
    <t xml:space="preserve"> 2020-06-10 00</t>
  </si>
  <si>
    <t>current price of gold is: 1738.7</t>
  </si>
  <si>
    <t xml:space="preserve"> predicted price of gold is: 1734.4099102686866
</t>
  </si>
  <si>
    <t xml:space="preserve"> 1734.4099102686866
</t>
  </si>
  <si>
    <t>current price of tb is: 100.875</t>
  </si>
  <si>
    <t xml:space="preserve"> current price of tb option is: 4.438965555358679</t>
  </si>
  <si>
    <t xml:space="preserve"> predicted price of tb is: 100.93806658125368
</t>
  </si>
  <si>
    <t xml:space="preserve"> 100.93806658125368
</t>
  </si>
  <si>
    <t>current price of reit is: 69.3</t>
  </si>
  <si>
    <t xml:space="preserve"> current price of reit option is: 5.31906196231769</t>
  </si>
  <si>
    <t xml:space="preserve"> predicted price of reit is: 69.55646546612735
</t>
  </si>
  <si>
    <t xml:space="preserve"> 69.55646546612735
</t>
  </si>
  <si>
    <t>value_ratio_gold_to_total is: -0.7412720678559598</t>
  </si>
  <si>
    <t xml:space="preserve"> risk_ratio_to_gold is: 0.9421261836963769</t>
  </si>
  <si>
    <t xml:space="preserve"> risk_ratio_to_gold_before is: 0.9417754631009418
</t>
  </si>
  <si>
    <t xml:space="preserve"> 0.9417754631009418
</t>
  </si>
  <si>
    <t>value_ratio_tb_to_total is: 0.7778929767137857</t>
  </si>
  <si>
    <t xml:space="preserve"> risk_ratio_tb_to_gold is: 0.032177755273449314</t>
  </si>
  <si>
    <t xml:space="preserve"> risk_ratio_tb_to_gold_before is: 0.03219997572361804
</t>
  </si>
  <si>
    <t xml:space="preserve"> 0.03219997572361804
</t>
  </si>
  <si>
    <t>value_ratio_reit_to_total is: 0.9633790911421741</t>
  </si>
  <si>
    <t xml:space="preserve"> risk_ratio_reit_to_gold is: 0.029251188434025896</t>
  </si>
  <si>
    <t xml:space="preserve"> risk_ratio_reit_to_gold_before is: 0.029624247969092063
</t>
  </si>
  <si>
    <t xml:space="preserve"> 0.029624247969092063
</t>
  </si>
  <si>
    <t>delta_gold is: 1.01362420059114</t>
  </si>
  <si>
    <t xml:space="preserve"> delta_tb is: 1.0000881098973766</t>
  </si>
  <si>
    <t xml:space="preserve"> delta_reit is: 1.0104432147608284
</t>
  </si>
  <si>
    <t xml:space="preserve"> 1.0104432147608284
</t>
  </si>
  <si>
    <t>delta_gold_risk is: 1.0001806185123356</t>
  </si>
  <si>
    <t xml:space="preserve"> delta_tb_risk is: 0.9999784727274836</t>
  </si>
  <si>
    <t xml:space="preserve"> delta_reit_risk is: 0.9996376740973204
</t>
  </si>
  <si>
    <t xml:space="preserve"> 0.9996376740973204
</t>
  </si>
  <si>
    <t xml:space="preserve">collateral_ratio_tranche_gold is: 0.9231283027120853
</t>
  </si>
  <si>
    <t xml:space="preserve"> 0.9231283027120853
</t>
  </si>
  <si>
    <t xml:space="preserve">collateral_ratio_tranche_tb is: 0.33539406434193697
</t>
  </si>
  <si>
    <t xml:space="preserve"> 0.33539406434193697
</t>
  </si>
  <si>
    <t xml:space="preserve">collateral_ratio_tranche_reit is: 0.22500333194661587
</t>
  </si>
  <si>
    <t xml:space="preserve"> 0.22500333194661587
</t>
  </si>
  <si>
    <t>Total plot size is: 164023084.07472157</t>
  </si>
  <si>
    <t xml:space="preserve"> plot size of gold is: 101554383.48322134</t>
  </si>
  <si>
    <t xml:space="preserve"> plot size of TB is: 37392212.833005205</t>
  </si>
  <si>
    <t xml:space="preserve"> plot size of REIT is: 25076487.75849501
</t>
  </si>
  <si>
    <t xml:space="preserve"> 25076487.75849501
</t>
  </si>
  <si>
    <t xml:space="preserve">collateral ratio is: 1.4912616516379074
</t>
  </si>
  <si>
    <t xml:space="preserve"> 1.4912616516379074
</t>
  </si>
  <si>
    <t>S_gtbcps_0 is: 0.9994885115625597</t>
  </si>
  <si>
    <t xml:space="preserve">stdev_gtbcps is: 0.012033466496918244
</t>
  </si>
  <si>
    <t xml:space="preserve"> 0.012033466496918244
</t>
  </si>
  <si>
    <t>predicted price of GTBCPS is: 0.9994891596164501</t>
  </si>
  <si>
    <t xml:space="preserve"> actual price is: 0.9994885115625597
</t>
  </si>
  <si>
    <t xml:space="preserve"> 0.9994885115625597
</t>
  </si>
  <si>
    <t>predicted amount of GTBCPS is: 110045689.38968728</t>
  </si>
  <si>
    <t xml:space="preserve"> actual amount is: 110045760.74172018
</t>
  </si>
  <si>
    <t>plot sizes of gold is: 101554383.48322134</t>
  </si>
  <si>
    <t xml:space="preserve"> plot sizes of tb is: 37392212.833005205 </t>
  </si>
  <si>
    <t xml:space="preserve"> plot sizes of reit is: 25076487.75849501</t>
  </si>
  <si>
    <t xml:space="preserve"> plot sizes of total is: 164023084.07472154.
</t>
  </si>
  <si>
    <t xml:space="preserve"> 164023084.07472154.
</t>
  </si>
  <si>
    <t>predicted stdevs of gold is: 0.013691026434947257</t>
  </si>
  <si>
    <t xml:space="preserve"> predicted stdevs of tb is: 0.0003717359512381039</t>
  </si>
  <si>
    <t xml:space="preserve"> predicted stdevs of reit is: 0.022709819403696856</t>
  </si>
  <si>
    <t xml:space="preserve"> predicted stdevs of GTBCPS is: 0.012033466496918244.
</t>
  </si>
  <si>
    <t xml:space="preserve"> 0.012033466496918244.
</t>
  </si>
  <si>
    <t>total_value_of_collaterals is: 164023109.7726767</t>
  </si>
  <si>
    <t xml:space="preserve"> createdtionValue_gold is: -65.84640626126848</t>
  </si>
  <si>
    <t xml:space="preserve"> createdValue_tb is: -24.244572207350817</t>
  </si>
  <si>
    <t xml:space="preserve"> createdValue_reit is: -16.25923288217236
</t>
  </si>
  <si>
    <t xml:space="preserve"> -16.25923288217236
</t>
  </si>
  <si>
    <t>plotValue_gold_after_creation is: 101554469.78363842</t>
  </si>
  <si>
    <t xml:space="preserve"> plotValue_tb_after_creation  is: 37392240.75311315</t>
  </si>
  <si>
    <t xml:space="preserve"> plotValue_reit_after_creation  is: 25076505.586136505</t>
  </si>
  <si>
    <t xml:space="preserve">total_value_after_creation is: 164023216.1228881
</t>
  </si>
  <si>
    <t xml:space="preserve"> 164023216.1228881
</t>
  </si>
  <si>
    <t>total_amount_gtncps_before_creation is: 110045760.74172018</t>
  </si>
  <si>
    <t>creation_amount_gtbcps is: -71.35203289985657</t>
  </si>
  <si>
    <t xml:space="preserve">total_amount_gtbcps_new is: 110045689.38968728
</t>
  </si>
  <si>
    <t xml:space="preserve"> 110045689.38968728
</t>
  </si>
  <si>
    <t>payout of tranche of gold is: 20.45401081552253</t>
  </si>
  <si>
    <t xml:space="preserve"> payout of tranche of Treausry Bill Option is: 3.6755357348835167</t>
  </si>
  <si>
    <t xml:space="preserve"> payout of tranche of Collar of REIT is: 1.5684086124169472
</t>
  </si>
  <si>
    <t xml:space="preserve"> 1.5684086124169472
</t>
  </si>
  <si>
    <t>Collateral size of tranche of gold is: 101554469.78363842</t>
  </si>
  <si>
    <t xml:space="preserve"> collateral size of tranche of Treausry Bill Option is: 37392240.75311315</t>
  </si>
  <si>
    <t xml:space="preserve"> collateral size of tranche of Collar of REIT is: 25076505.586136505
</t>
  </si>
  <si>
    <t xml:space="preserve"> 25076505.586136505
</t>
  </si>
  <si>
    <t>Collateral ratio of tranche of gold is: 0.9233102096626159</t>
  </si>
  <si>
    <t xml:space="preserve"> collateral ratio of tranche of Treausry Bill Option is: 0.33996177345090356</t>
  </si>
  <si>
    <t xml:space="preserve"> collateral ratio of tranche of Collar of REIT is: 0.2279899021645203
</t>
  </si>
  <si>
    <t xml:space="preserve"> 0.2279899021645203
</t>
  </si>
  <si>
    <t xml:space="preserve">date is: 2020-06-11 00:00:00
</t>
  </si>
  <si>
    <t xml:space="preserve"> 2020-06-11 00</t>
  </si>
  <si>
    <t xml:space="preserve"> predicted price of gold is: 1721.259563782387
</t>
  </si>
  <si>
    <t xml:space="preserve"> 1721.259563782387
</t>
  </si>
  <si>
    <t>current price of tb is: 100.859375</t>
  </si>
  <si>
    <t xml:space="preserve"> current price of tb option is: 4.44629993817909</t>
  </si>
  <si>
    <t xml:space="preserve"> predicted price of tb is: 100.91486291402761
</t>
  </si>
  <si>
    <t xml:space="preserve"> 100.91486291402761
</t>
  </si>
  <si>
    <t>current price of reit is: 68.25</t>
  </si>
  <si>
    <t xml:space="preserve"> current price of reit option is: 5.441320139227315</t>
  </si>
  <si>
    <t xml:space="preserve"> predicted price of reit is: 68.49038197377328
</t>
  </si>
  <si>
    <t xml:space="preserve"> 68.49038197377328
</t>
  </si>
  <si>
    <t>value_ratio_gold_to_total is: -1.7206368521297677</t>
  </si>
  <si>
    <t xml:space="preserve"> risk_ratio_to_gold is: 0.9428137073881964</t>
  </si>
  <si>
    <t xml:space="preserve"> risk_ratio_to_gold_before is: 0.9421261836963769
</t>
  </si>
  <si>
    <t xml:space="preserve"> 0.9421261836963769
</t>
  </si>
  <si>
    <t>value_ratio_tb_to_total is: 1.2027045711272868</t>
  </si>
  <si>
    <t xml:space="preserve"> risk_ratio_tb_to_gold is: 0.03202179726519525</t>
  </si>
  <si>
    <t xml:space="preserve"> risk_ratio_tb_to_gold_before is: 0.032177755273449314
</t>
  </si>
  <si>
    <t xml:space="preserve"> 0.032177755273449314
</t>
  </si>
  <si>
    <t>value_ratio_reit_to_total is: 1.5179322810024811</t>
  </si>
  <si>
    <t xml:space="preserve"> risk_ratio_reit_to_gold is: 0.028633125508702933</t>
  </si>
  <si>
    <t xml:space="preserve"> risk_ratio_reit_to_gold_before is: 0.029251188434025896
</t>
  </si>
  <si>
    <t xml:space="preserve"> 0.029251188434025896
</t>
  </si>
  <si>
    <t>delta_gold is: 0.9936734341749583</t>
  </si>
  <si>
    <t xml:space="preserve"> delta_tb is: 0.9999212771341781</t>
  </si>
  <si>
    <t xml:space="preserve"> delta_reit is: 0.9875669594512073
</t>
  </si>
  <si>
    <t xml:space="preserve"> 0.9875669594512073
</t>
  </si>
  <si>
    <t>delta_gold_risk is: 1.0003540056756308</t>
  </si>
  <si>
    <t xml:space="preserve"> delta_tb_risk is: 0.9998489039242929</t>
  </si>
  <si>
    <t xml:space="preserve"> delta_reit_risk is: 0.9993995023447451
</t>
  </si>
  <si>
    <t xml:space="preserve"> 0.9993995023447451
</t>
  </si>
  <si>
    <t xml:space="preserve">collateral_ratio_tranche_gold is: 0.9171441526088573
</t>
  </si>
  <si>
    <t xml:space="preserve"> 0.9171441526088573
</t>
  </si>
  <si>
    <t xml:space="preserve">collateral_ratio_tranche_tb is: 0.3421510222582571
</t>
  </si>
  <si>
    <t xml:space="preserve"> 0.3421510222582571
</t>
  </si>
  <si>
    <t xml:space="preserve">collateral_ratio_tranche_reit is: 0.22672497138745756
</t>
  </si>
  <si>
    <t xml:space="preserve"> 0.22672497138745756
</t>
  </si>
  <si>
    <t>Total plot size is: 163066004.24984863</t>
  </si>
  <si>
    <t xml:space="preserve"> plot size of gold is: 100911978.74572502</t>
  </si>
  <si>
    <t xml:space="preserve"> plot size of TB is: 37389297.12876157</t>
  </si>
  <si>
    <t xml:space="preserve"> plot size of REIT is: 24764728.375362042
</t>
  </si>
  <si>
    <t xml:space="preserve"> 24764728.375362042
</t>
  </si>
  <si>
    <t xml:space="preserve">collateral ratio is: 1.4825600932661656
</t>
  </si>
  <si>
    <t xml:space="preserve"> 1.4825600932661656
</t>
  </si>
  <si>
    <t>S_gtbcps_0 is: 0.9994891596164501</t>
  </si>
  <si>
    <t xml:space="preserve">stdev_gtbcps is: 0.012015571090797754
</t>
  </si>
  <si>
    <t xml:space="preserve"> 0.012015571090797754
</t>
  </si>
  <si>
    <t>predicted price of GTBCPS is: 0.9995073524914598</t>
  </si>
  <si>
    <t xml:space="preserve"> actual price is: 0.9994891596164501
</t>
  </si>
  <si>
    <t xml:space="preserve"> 0.9994891596164501
</t>
  </si>
  <si>
    <t>predicted amount of GTBCPS is: 110043686.35542502</t>
  </si>
  <si>
    <t xml:space="preserve"> actual amount is: 110045689.38968728
</t>
  </si>
  <si>
    <t>plot sizes of gold is: 100911978.74572502</t>
  </si>
  <si>
    <t xml:space="preserve"> plot sizes of tb is: 37389297.12876157 </t>
  </si>
  <si>
    <t xml:space="preserve"> plot sizes of reit is: 24764728.375362042</t>
  </si>
  <si>
    <t xml:space="preserve"> plot sizes of total is: 163066004.24984863.
</t>
  </si>
  <si>
    <t xml:space="preserve"> 163066004.24984863.
</t>
  </si>
  <si>
    <t>predicted stdevs of gold is: 0.013708416340589995</t>
  </si>
  <si>
    <t xml:space="preserve"> predicted stdevs of tb is: 0.00037204820257294484</t>
  </si>
  <si>
    <t xml:space="preserve"> predicted stdevs of reit is: 0.022696680490313634</t>
  </si>
  <si>
    <t xml:space="preserve"> predicted stdevs of GTBCPS is: 0.012015571090797754.
</t>
  </si>
  <si>
    <t xml:space="preserve"> 0.012015571090797754.
</t>
  </si>
  <si>
    <t>total_value_of_collaterals is: 163066727.04613176</t>
  </si>
  <si>
    <t xml:space="preserve"> createdtionValue_gold is: -1836.8283510992744</t>
  </si>
  <si>
    <t xml:space="preserve"> createdValue_tb is: -680.5677679768781</t>
  </si>
  <si>
    <t xml:space="preserve"> createdValue_reit is: -450.77272483759424
</t>
  </si>
  <si>
    <t xml:space="preserve"> -450.77272483759424
</t>
  </si>
  <si>
    <t>plotValue_gold_after_creation is: 100914420.68404421</t>
  </si>
  <si>
    <t xml:space="preserve"> plotValue_tb_after_creation  is: 37390048.994244754</t>
  </si>
  <si>
    <t xml:space="preserve"> plotValue_reit_after_creation  is: 24765225.536686707</t>
  </si>
  <si>
    <t xml:space="preserve">total_value_after_creation is: 163069695.21497568
</t>
  </si>
  <si>
    <t xml:space="preserve"> 163069695.21497568
</t>
  </si>
  <si>
    <t>total_amount_gtncps_before_creation is: 110045689.38968728</t>
  </si>
  <si>
    <t>creation_amount_gtbcps is: -2003.0342622697353</t>
  </si>
  <si>
    <t xml:space="preserve">total_amount_gtbcps_new is: 110043686.35542502
</t>
  </si>
  <si>
    <t xml:space="preserve"> 110043686.35542502
</t>
  </si>
  <si>
    <t>payout of tranche of gold is: 605.1099680910809</t>
  </si>
  <si>
    <t xml:space="preserve"> payout of tranche of Treausry Bill Option is: 71.29771520989827</t>
  </si>
  <si>
    <t xml:space="preserve"> payout of tranche of Collar of REIT is: 46.38859982719961
</t>
  </si>
  <si>
    <t xml:space="preserve"> 46.38859982719961
</t>
  </si>
  <si>
    <t>Collateral size of tranche of gold is: 100914420.68404421</t>
  </si>
  <si>
    <t xml:space="preserve"> collateral size of tranche of Treausry Bill Option is: 37390048.994244754</t>
  </si>
  <si>
    <t xml:space="preserve"> collateral size of tranche of Collar of REIT is: 24765225.536686707
</t>
  </si>
  <si>
    <t xml:space="preserve"> 24765225.536686707
</t>
  </si>
  <si>
    <t>Collateral ratio of tranche of gold is: 0.9174749232439418</t>
  </si>
  <si>
    <t xml:space="preserve"> collateral ratio of tranche of Treausry Bill Option is: 0.33993587931784924</t>
  </si>
  <si>
    <t xml:space="preserve"> collateral ratio of tranche of Collar of REIT is: 0.2251558622085325
</t>
  </si>
  <si>
    <t xml:space="preserve"> 0.2251558622085325
</t>
  </si>
  <si>
    <t xml:space="preserve">date is: 2020-06-12 00:00:00
</t>
  </si>
  <si>
    <t xml:space="preserve"> 2020-06-12 00</t>
  </si>
  <si>
    <t>current price of gold is: 1730.75</t>
  </si>
  <si>
    <t xml:space="preserve"> predicted price of gold is: 1730.9233047459636
</t>
  </si>
  <si>
    <t xml:space="preserve"> 1730.9233047459636
</t>
  </si>
  <si>
    <t>current price of tb is: 100.8476563</t>
  </si>
  <si>
    <t xml:space="preserve"> current price of tb option is: 4.442237292212244</t>
  </si>
  <si>
    <t xml:space="preserve"> predicted price of tb is: 100.90734215196753
</t>
  </si>
  <si>
    <t xml:space="preserve"> 100.90734215196753
</t>
  </si>
  <si>
    <t>current price of reit is: 67.1</t>
  </si>
  <si>
    <t xml:space="preserve"> current price of reit option is: 5.460427750614798</t>
  </si>
  <si>
    <t xml:space="preserve"> predicted price of reit is: 67.5795525350296
</t>
  </si>
  <si>
    <t xml:space="preserve"> 67.5795525350296
</t>
  </si>
  <si>
    <t>value_ratio_gold_to_total is: 0.016326080760139593</t>
  </si>
  <si>
    <t xml:space="preserve"> risk_ratio_to_gold is: 0.9425204461876622</t>
  </si>
  <si>
    <t xml:space="preserve"> risk_ratio_to_gold_before is: 0.9428137073881964
</t>
  </si>
  <si>
    <t xml:space="preserve"> 0.9428137073881964
</t>
  </si>
  <si>
    <t>value_ratio_tb_to_total is: 0.424101258272843</t>
  </si>
  <si>
    <t xml:space="preserve"> risk_ratio_tb_to_gold is: 0.032171615451989384</t>
  </si>
  <si>
    <t xml:space="preserve"> risk_ratio_tb_to_gold_before is: 0.03202179726519525
</t>
  </si>
  <si>
    <t xml:space="preserve"> 0.03202179726519525
</t>
  </si>
  <si>
    <t>value_ratio_reit_to_total is: 0.5595726609670174</t>
  </si>
  <si>
    <t xml:space="preserve"> risk_ratio_reit_to_gold is: 0.028813325558927773</t>
  </si>
  <si>
    <t xml:space="preserve"> risk_ratio_reit_to_gold_before is: 0.028633125508702933
</t>
  </si>
  <si>
    <t xml:space="preserve"> 0.028633125508702933
</t>
  </si>
  <si>
    <t>delta_gold is: 1.001765352781154</t>
  </si>
  <si>
    <t xml:space="preserve"> delta_tb is: 0.9998501377444652</t>
  </si>
  <si>
    <t xml:space="preserve"> delta_reit is: 0.9846536554579849
</t>
  </si>
  <si>
    <t xml:space="preserve"> 0.9846536554579849
</t>
  </si>
  <si>
    <t>delta_gold_risk is: 0.9998490533603819</t>
  </si>
  <si>
    <t xml:space="preserve"> delta_tb_risk is: 1.0001451695954398</t>
  </si>
  <si>
    <t xml:space="preserve"> delta_reit_risk is: 1.0001751839851898
</t>
  </si>
  <si>
    <t xml:space="preserve"> 1.0001751839851898
</t>
  </si>
  <si>
    <t xml:space="preserve">collateral_ratio_tranche_gold is: 0.919233345335833
</t>
  </si>
  <si>
    <t xml:space="preserve"> 0.919233345335833
</t>
  </si>
  <si>
    <t xml:space="preserve">collateral_ratio_tranche_tb is: 0.33923672945956335
</t>
  </si>
  <si>
    <t xml:space="preserve"> 0.33923672945956335
</t>
  </si>
  <si>
    <t xml:space="preserve">collateral_ratio_tranche_reit is: 0.22127108965598255
</t>
  </si>
  <si>
    <t xml:space="preserve"> 0.22127108965598255
</t>
  </si>
  <si>
    <t>Total plot size is: 162862185.7273653</t>
  </si>
  <si>
    <t xml:space="preserve"> plot size of gold is: 101092570.23725735</t>
  </si>
  <si>
    <t xml:space="preserve"> plot size of TB is: 37384445.63716792</t>
  </si>
  <si>
    <t xml:space="preserve"> plot size of REIT is: 24385169.85294
</t>
  </si>
  <si>
    <t xml:space="preserve"> 24385169.85294
</t>
  </si>
  <si>
    <t xml:space="preserve">collateral ratio is: 1.4807070202783754
</t>
  </si>
  <si>
    <t xml:space="preserve"> 1.4807070202783754
</t>
  </si>
  <si>
    <t>S_gtbcps_0 is: 0.9995073524914598</t>
  </si>
  <si>
    <t xml:space="preserve">stdev_gtbcps is: 0.012011207250665677
</t>
  </si>
  <si>
    <t xml:space="preserve"> 0.012011207250665677
</t>
  </si>
  <si>
    <t>predicted price of GTBCPS is: 0.9995507454712259</t>
  </si>
  <si>
    <t xml:space="preserve"> actual price is: 0.9995073524914598
</t>
  </si>
  <si>
    <t xml:space="preserve"> 0.9995073524914598
</t>
  </si>
  <si>
    <t>predicted amount of GTBCPS is: 110038909.08575957</t>
  </si>
  <si>
    <t xml:space="preserve"> actual amount is: 110043686.35542502
</t>
  </si>
  <si>
    <t>plot sizes of gold is: 101092570.23725735</t>
  </si>
  <si>
    <t xml:space="preserve"> plot sizes of tb is: 37384445.63716792 </t>
  </si>
  <si>
    <t xml:space="preserve"> plot sizes of reit is: 24385169.85294</t>
  </si>
  <si>
    <t xml:space="preserve"> plot sizes of total is: 162862185.72736526.
</t>
  </si>
  <si>
    <t xml:space="preserve"> 162862185.72736526.
</t>
  </si>
  <si>
    <t>predicted stdevs of gold is: 0.01372795865046003</t>
  </si>
  <si>
    <t xml:space="preserve"> predicted stdevs of tb is: 0.0003725056316715532</t>
  </si>
  <si>
    <t xml:space="preserve"> predicted stdevs of reit is: 0.022737218103829723</t>
  </si>
  <si>
    <t xml:space="preserve"> predicted stdevs of GTBCPS is: 0.012011207250665677.
</t>
  </si>
  <si>
    <t xml:space="preserve"> 0.012011207250665677.
</t>
  </si>
  <si>
    <t>total_value_of_collaterals is: 162863910.81971025</t>
  </si>
  <si>
    <t xml:space="preserve"> createdtionValue_gold is: -4388.929608344224</t>
  </si>
  <si>
    <t xml:space="preserve"> createdValue_tb is: -1623.0327356874022</t>
  </si>
  <si>
    <t xml:space="preserve"> createdValue_reit is: -1058.6713728944292
</t>
  </si>
  <si>
    <t xml:space="preserve"> -1058.6713728944292
</t>
  </si>
  <si>
    <t>plotValue_gold_after_creation is: 101098331.69972213</t>
  </si>
  <si>
    <t xml:space="preserve"> plotValue_tb_after_creation  is: 37386314.32139459</t>
  </si>
  <si>
    <t xml:space="preserve"> plotValue_reit_after_creation  is: 24386335.432310455</t>
  </si>
  <si>
    <t xml:space="preserve">total_value_after_creation is: 162870981.4534272
</t>
  </si>
  <si>
    <t xml:space="preserve"> 162870981.4534272
</t>
  </si>
  <si>
    <t>total_amount_gtncps_before_creation is: 110043686.35542502</t>
  </si>
  <si>
    <t>creation_amount_gtbcps is: -4777.269665449858</t>
  </si>
  <si>
    <t xml:space="preserve">total_amount_gtbcps_new is: 110038909.08575957
</t>
  </si>
  <si>
    <t xml:space="preserve"> 110038909.08575957
</t>
  </si>
  <si>
    <t>payout of tranche of gold is: 1372.5328564344059</t>
  </si>
  <si>
    <t xml:space="preserve"> payout of tranche of Treausry Bill Option is: 245.65149097773187</t>
  </si>
  <si>
    <t xml:space="preserve"> payout of tranche of Collar of REIT is: 106.90799755914101
</t>
  </si>
  <si>
    <t xml:space="preserve"> 106.90799755914101
</t>
  </si>
  <si>
    <t>Collateral size of tranche of gold is: 101098331.69972213</t>
  </si>
  <si>
    <t xml:space="preserve"> collateral size of tranche of Treausry Bill Option is: 37386314.32139459</t>
  </si>
  <si>
    <t xml:space="preserve"> collateral size of tranche of Collar of REIT is: 24386335.432310455
</t>
  </si>
  <si>
    <t xml:space="preserve"> 24386335.432310455
</t>
  </si>
  <si>
    <t>Collateral ratio of tranche of gold is: 0.9191237984360154</t>
  </si>
  <si>
    <t xml:space="preserve"> collateral ratio of tranche of Treausry Bill Option is: 0.33989335581387686</t>
  </si>
  <si>
    <t xml:space="preserve"> collateral ratio of tranche of Collar of REIT is: 0.22170555018705204
</t>
  </si>
  <si>
    <t xml:space="preserve"> 0.22170555018705204
</t>
  </si>
  <si>
    <t xml:space="preserve">date is: 2020-06-15 00:00:00
</t>
  </si>
  <si>
    <t xml:space="preserve"> 2020-06-15 00</t>
  </si>
  <si>
    <t>current price of gold is: 1725.16</t>
  </si>
  <si>
    <t xml:space="preserve"> predicted price of gold is: 1735.880150985745
</t>
  </si>
  <si>
    <t xml:space="preserve"> 1735.880150985745
</t>
  </si>
  <si>
    <t>current price of tb is: 100.8515625</t>
  </si>
  <si>
    <t xml:space="preserve"> current price of tb option is: 4.442235058327479</t>
  </si>
  <si>
    <t xml:space="preserve"> predicted price of tb is: 100.91125066381971
</t>
  </si>
  <si>
    <t xml:space="preserve"> 100.91125066381971
</t>
  </si>
  <si>
    <t xml:space="preserve"> current price of reit option is: 5.54409722559889</t>
  </si>
  <si>
    <t xml:space="preserve"> predicted price of reit is: 65.36173383504241
</t>
  </si>
  <si>
    <t xml:space="preserve"> 65.36173383504241
</t>
  </si>
  <si>
    <t>value_ratio_gold_to_total is: 0.5098059387677961</t>
  </si>
  <si>
    <t xml:space="preserve"> risk_ratio_to_gold is: 0.9431935736717793</t>
  </si>
  <si>
    <t xml:space="preserve"> risk_ratio_to_gold_before is: 0.9425204461876622
</t>
  </si>
  <si>
    <t xml:space="preserve"> 0.9425204461876622
</t>
  </si>
  <si>
    <t>value_ratio_tb_to_total is: 0.21409280499679362</t>
  </si>
  <si>
    <t xml:space="preserve"> risk_ratio_tb_to_gold is: 0.03217215427351204</t>
  </si>
  <si>
    <t xml:space="preserve"> risk_ratio_tb_to_gold_before is: 0.032171615451989384
</t>
  </si>
  <si>
    <t xml:space="preserve"> 0.032171615451989384
</t>
  </si>
  <si>
    <t>value_ratio_reit_to_total is: 0.27610125623541026</t>
  </si>
  <si>
    <t xml:space="preserve"> risk_ratio_reit_to_gold is: 0.028055595272191217</t>
  </si>
  <si>
    <t xml:space="preserve"> risk_ratio_reit_to_gold_before is: 0.028813325558927773
</t>
  </si>
  <si>
    <t xml:space="preserve"> 0.028813325558927773
</t>
  </si>
  <si>
    <t>delta_gold is: 0.9967701863354038</t>
  </si>
  <si>
    <t xml:space="preserve"> delta_tb is: 1.0000370782606198</t>
  </si>
  <si>
    <t xml:space="preserve"> delta_reit is: 0.9735898673089111
</t>
  </si>
  <si>
    <t xml:space="preserve"> 0.9735898673089111
</t>
  </si>
  <si>
    <t>delta_gold_risk is: 1.0003465227279529</t>
  </si>
  <si>
    <t xml:space="preserve"> delta_tb_risk is: 1.0000005220270687</t>
  </si>
  <si>
    <t xml:space="preserve"> delta_reit_risk is: 0.9992634909872257
</t>
  </si>
  <si>
    <t xml:space="preserve"> 0.9992634909872257
</t>
  </si>
  <si>
    <t xml:space="preserve">collateral_ratio_tranche_gold is: 0.9158378412052742
</t>
  </si>
  <si>
    <t xml:space="preserve"> 0.9158378412052742
</t>
  </si>
  <si>
    <t xml:space="preserve">collateral_ratio_tranche_tb is: 0.34100717064777164
</t>
  </si>
  <si>
    <t xml:space="preserve"> 0.34100717064777164
</t>
  </si>
  <si>
    <t xml:space="preserve">collateral_ratio_tranche_reit is: 0.21670930069677197
</t>
  </si>
  <si>
    <t xml:space="preserve"> 0.21670930069677197
</t>
  </si>
  <si>
    <t>Total plot size is: 161901792.54512483</t>
  </si>
  <si>
    <t xml:space="preserve"> plot size of gold is: 100771802.92653048</t>
  </si>
  <si>
    <t xml:space="preserve"> plot size of TB is: 37387700.54090062</t>
  </si>
  <si>
    <t xml:space="preserve"> plot size of REIT is: 23742289.07769373
</t>
  </si>
  <si>
    <t xml:space="preserve"> 23742289.07769373
</t>
  </si>
  <si>
    <t xml:space="preserve">collateral ratio is: 1.4719753375932894
</t>
  </si>
  <si>
    <t xml:space="preserve"> 1.4719753375932894
</t>
  </si>
  <si>
    <t>S_gtbcps_0 is: 0.9995507454712259</t>
  </si>
  <si>
    <t xml:space="preserve">stdev_gtbcps is: 0.01198293625925003
</t>
  </si>
  <si>
    <t xml:space="preserve"> 0.01198293625925003
</t>
  </si>
  <si>
    <t>predicted price of GTBCPS is: 0.9995015794841967</t>
  </si>
  <si>
    <t xml:space="preserve"> actual price is: 0.9995507454712259
</t>
  </si>
  <si>
    <t xml:space="preserve"> 0.9995507454712259
</t>
  </si>
  <si>
    <t>predicted amount of GTBCPS is: 110044321.95522158</t>
  </si>
  <si>
    <t xml:space="preserve"> actual amount is: 110038909.08575957
</t>
  </si>
  <si>
    <t>plot sizes of gold is: 100771802.92653048</t>
  </si>
  <si>
    <t xml:space="preserve"> plot sizes of tb is: 37387700.54090062 </t>
  </si>
  <si>
    <t xml:space="preserve"> plot sizes of reit is: 23742289.07769373</t>
  </si>
  <si>
    <t xml:space="preserve"> plot sizes of total is: 161901792.54512483.
</t>
  </si>
  <si>
    <t xml:space="preserve"> 161901792.54512483.
</t>
  </si>
  <si>
    <t>predicted stdevs of gold is: 0.013718124853160905</t>
  </si>
  <si>
    <t xml:space="preserve"> predicted stdevs of tb is: 0.0003723536833048927</t>
  </si>
  <si>
    <t xml:space="preserve"> predicted stdevs of reit is: 0.022901634982046747</t>
  </si>
  <si>
    <t xml:space="preserve"> predicted stdevs of GTBCPS is: 0.01198293625925003.
</t>
  </si>
  <si>
    <t xml:space="preserve"> 0.01198293625925003.
</t>
  </si>
  <si>
    <t>total_value_of_collaterals is: 161899833.5166284</t>
  </si>
  <si>
    <t xml:space="preserve"> createdtionValue_gold is: 4956.693611244498</t>
  </si>
  <si>
    <t xml:space="preserve"> createdValue_tb is: 1839.0151699307414</t>
  </si>
  <si>
    <t xml:space="preserve"> createdValue_reit is: 1167.833991197706
</t>
  </si>
  <si>
    <t xml:space="preserve"> 1167.833991197706
</t>
  </si>
  <si>
    <t>plotValue_gold_after_creation is: 100765252.41952418</t>
  </si>
  <si>
    <t xml:space="preserve"> plotValue_tb_after_creation  is: 37385572.386605315</t>
  </si>
  <si>
    <t xml:space="preserve"> plotValue_reit_after_creation  is: 23741045.167726543</t>
  </si>
  <si>
    <t xml:space="preserve">total_value_after_creation is: 161891869.97385603
</t>
  </si>
  <si>
    <t xml:space="preserve"> 161891869.97385603
</t>
  </si>
  <si>
    <t>total_amount_gtncps_before_creation is: 110038909.08575957</t>
  </si>
  <si>
    <t>creation_amount_gtbcps is: 5412.869462013245</t>
  </si>
  <si>
    <t xml:space="preserve">total_amount_gtbcps_new is: 110044321.95522158
</t>
  </si>
  <si>
    <t xml:space="preserve"> 110044321.95522158
</t>
  </si>
  <si>
    <t>payout of tranche of gold is: -1593.8133950562149</t>
  </si>
  <si>
    <t xml:space="preserve"> payout of tranche of Treausry Bill Option is: -289.139125367512</t>
  </si>
  <si>
    <t xml:space="preserve"> payout of tranche of Collar of REIT is: -76.07597599294917
</t>
  </si>
  <si>
    <t xml:space="preserve"> -76.07597599294917
</t>
  </si>
  <si>
    <t>Collateral size of tranche of gold is: 100765252.41952418</t>
  </si>
  <si>
    <t xml:space="preserve"> collateral size of tranche of Treausry Bill Option is: 37385572.386605315</t>
  </si>
  <si>
    <t xml:space="preserve"> collateral size of tranche of Collar of REIT is: 23741045.167726543
</t>
  </si>
  <si>
    <t xml:space="preserve"> 23741045.167726543
</t>
  </si>
  <si>
    <t>Collateral ratio of tranche of gold is: 0.9161804835317768</t>
  </si>
  <si>
    <t xml:space="preserve"> collateral ratio of tranche of Treausry Bill Option is: 0.3399180864815229</t>
  </si>
  <si>
    <t xml:space="preserve"> collateral ratio of tranche of Collar of REIT is: 0.21585895652560272
</t>
  </si>
  <si>
    <t xml:space="preserve"> 0.21585895652560272
</t>
  </si>
  <si>
    <t xml:space="preserve">date is: 2020-06-16 00:00:00
</t>
  </si>
  <si>
    <t xml:space="preserve"> 2020-06-16 00</t>
  </si>
  <si>
    <t>current price of gold is: 1726.53</t>
  </si>
  <si>
    <t xml:space="preserve"> predicted price of gold is: 1720.5589407034306
</t>
  </si>
  <si>
    <t xml:space="preserve"> 1720.5589407034306
</t>
  </si>
  <si>
    <t>current price of tb is: 100.8417969</t>
  </si>
  <si>
    <t xml:space="preserve"> current price of tb option is: 4.4389856136915435</t>
  </si>
  <si>
    <t xml:space="preserve"> predicted price of tb is: 100.90484272282986
</t>
  </si>
  <si>
    <t xml:space="preserve"> 100.90484272282986
</t>
  </si>
  <si>
    <t>current price of reit is: 65.8</t>
  </si>
  <si>
    <t xml:space="preserve"> current price of reit option is: 5.4829953301495635</t>
  </si>
  <si>
    <t xml:space="preserve"> predicted price of reit is: 66.26838936409577
</t>
  </si>
  <si>
    <t xml:space="preserve"> 66.26838936409577
</t>
  </si>
  <si>
    <t>value_ratio_gold_to_total is: -1.3321249328063771</t>
  </si>
  <si>
    <t xml:space="preserve"> risk_ratio_to_gold is: 0.9427021171604645</t>
  </si>
  <si>
    <t xml:space="preserve"> risk_ratio_to_gold_before is: 0.9431935736717793
</t>
  </si>
  <si>
    <t xml:space="preserve"> 0.9431935736717793
</t>
  </si>
  <si>
    <t>value_ratio_tb_to_total is: 1.0043893431629376</t>
  </si>
  <si>
    <t xml:space="preserve"> risk_ratio_tb_to_gold is: 0.03222302869625389</t>
  </si>
  <si>
    <t xml:space="preserve"> risk_ratio_tb_to_gold_before is: 0.03217215427351204
</t>
  </si>
  <si>
    <t xml:space="preserve"> 0.03217215427351204
</t>
  </si>
  <si>
    <t>value_ratio_reit_to_total is: 1.3277355896434395</t>
  </si>
  <si>
    <t xml:space="preserve"> risk_ratio_reit_to_gold is: 0.02855744670155653</t>
  </si>
  <si>
    <t xml:space="preserve"> risk_ratio_reit_to_gold_before is: 0.028055595272191217
</t>
  </si>
  <si>
    <t xml:space="preserve"> 0.028055595272191217
</t>
  </si>
  <si>
    <t>delta_gold is: 1.0007941292401863</t>
  </si>
  <si>
    <t xml:space="preserve"> delta_tb is: 0.9998763930550731</t>
  </si>
  <si>
    <t xml:space="preserve"> delta_reit is: 1.0090438993439237
</t>
  </si>
  <si>
    <t xml:space="preserve"> 1.0090438993439237
</t>
  </si>
  <si>
    <t>delta_gold_risk is: 0.9997470882376447</t>
  </si>
  <si>
    <t xml:space="preserve"> delta_tb_risk is: 1.0000492886991101</t>
  </si>
  <si>
    <t xml:space="preserve"> delta_reit_risk is: 1.0004881559243228
</t>
  </si>
  <si>
    <t xml:space="preserve"> 1.0004881559243228
</t>
  </si>
  <si>
    <t xml:space="preserve">collateral_ratio_tranche_gold is: 0.9171400047379622
</t>
  </si>
  <si>
    <t xml:space="preserve"> 0.9171400047379622
</t>
  </si>
  <si>
    <t xml:space="preserve">collateral_ratio_tranche_tb is: 0.3395896409580633
</t>
  </si>
  <si>
    <t xml:space="preserve"> 0.3395896409580633
</t>
  </si>
  <si>
    <t xml:space="preserve">collateral_ratio_tranche_reit is: 0.2175321406358945
</t>
  </si>
  <si>
    <t xml:space="preserve"> 0.2175321406358945
</t>
  </si>
  <si>
    <t>Total plot size is: 162181981.11362654</t>
  </si>
  <si>
    <t xml:space="preserve"> plot size of gold is: 100845273.05286528</t>
  </si>
  <si>
    <t xml:space="preserve"> plot size of TB is: 37380951.27021827</t>
  </si>
  <si>
    <t xml:space="preserve"> plot size of REIT is: 23955756.79054301
</t>
  </si>
  <si>
    <t xml:space="preserve"> 23955756.79054301
</t>
  </si>
  <si>
    <t xml:space="preserve">collateral ratio is: 1.474522750171165
</t>
  </si>
  <si>
    <t xml:space="preserve"> 1.474522750171165
</t>
  </si>
  <si>
    <t>S_gtbcps_0 is: 0.9995015794841967</t>
  </si>
  <si>
    <t xml:space="preserve">stdev_gtbcps is: 0.011996023691438968
</t>
  </si>
  <si>
    <t xml:space="preserve"> 0.011996023691438968
</t>
  </si>
  <si>
    <t>predicted price of GTBCPS is: 0.9995040409737665</t>
  </si>
  <si>
    <t xml:space="preserve"> actual price is: 0.9995015794841967
</t>
  </si>
  <si>
    <t xml:space="preserve"> 0.9995015794841967
</t>
  </si>
  <si>
    <t>predicted amount of GTBCPS is: 110044050.94786234</t>
  </si>
  <si>
    <t xml:space="preserve"> actual amount is: 110044321.95522158
</t>
  </si>
  <si>
    <t>plot sizes of gold is: 100845273.05286528</t>
  </si>
  <si>
    <t xml:space="preserve"> plot sizes of tb is: 37380951.27021827 </t>
  </si>
  <si>
    <t xml:space="preserve"> plot sizes of reit is: 23955756.79054301</t>
  </si>
  <si>
    <t xml:space="preserve"> plot sizes of total is: 162181981.11362657.
</t>
  </si>
  <si>
    <t xml:space="preserve"> 162181981.11362657.
</t>
  </si>
  <si>
    <t>predicted stdevs of gold is: 0.013720578675182449</t>
  </si>
  <si>
    <t xml:space="preserve"> predicted stdevs of tb is: 0.0003727019120895118</t>
  </si>
  <si>
    <t xml:space="preserve"> predicted stdevs of reit is: 0.022873476200244956</t>
  </si>
  <si>
    <t xml:space="preserve"> predicted stdevs of GTBCPS is: 0.011996023691438968.
</t>
  </si>
  <si>
    <t xml:space="preserve"> 0.011996023691438968.
</t>
  </si>
  <si>
    <t>total_value_of_collaterals is: 162182079.090454</t>
  </si>
  <si>
    <t xml:space="preserve"> createdtionValue_gold is: -248.3535685683486</t>
  </si>
  <si>
    <t xml:space="preserve"> createdValue_tb is: -92.05874101884287</t>
  </si>
  <si>
    <t xml:space="preserve"> createdValue_reit is: -58.99625990113023
</t>
  </si>
  <si>
    <t xml:space="preserve"> -58.99625990113023
</t>
  </si>
  <si>
    <t>plotValue_gold_after_creation is: 100845601.14995144</t>
  </si>
  <si>
    <t xml:space="preserve"> plotValue_tb_after_creation  is: 37381057.710060485</t>
  </si>
  <si>
    <t xml:space="preserve"> plotValue_reit_after_creation  is: 23955819.639011577</t>
  </si>
  <si>
    <t xml:space="preserve">total_value_after_creation is: 162182478.4990235
</t>
  </si>
  <si>
    <t xml:space="preserve"> 162182478.4990235
</t>
  </si>
  <si>
    <t>total_amount_gtncps_before_creation is: 110044321.95522158</t>
  </si>
  <si>
    <t>creation_amount_gtbcps is: -271.0073592364788</t>
  </si>
  <si>
    <t xml:space="preserve">total_amount_gtbcps_new is: 110044050.94786234
</t>
  </si>
  <si>
    <t xml:space="preserve"> 110044050.94786234
</t>
  </si>
  <si>
    <t>payout of tranche of gold is: 79.74351759240717</t>
  </si>
  <si>
    <t xml:space="preserve"> payout of tranche of Treausry Bill Option is: 14.381101196886256</t>
  </si>
  <si>
    <t xml:space="preserve"> payout of tranche of Collar of REIT is: 3.852208665239339
</t>
  </si>
  <si>
    <t xml:space="preserve"> 3.852208665239339
</t>
  </si>
  <si>
    <t>Collateral size of tranche of gold is: 100845601.14995144</t>
  </si>
  <si>
    <t xml:space="preserve"> collateral size of tranche of Treausry Bill Option is: 37381057.710060485</t>
  </si>
  <si>
    <t xml:space="preserve"> collateral size of tranche of Collar of REIT is: 23955819.639011577
</t>
  </si>
  <si>
    <t xml:space="preserve"> 23955819.639011577
</t>
  </si>
  <si>
    <t>Collateral ratio of tranche of gold is: 0.9168636733024231</t>
  </si>
  <si>
    <t xml:space="preserve"> collateral ratio of tranche of Treausry Bill Option is: 0.33985948314209063</t>
  </si>
  <si>
    <t xml:space="preserve"> collateral ratio of tranche of Collar of REIT is: 0.2178004845103257
</t>
  </si>
  <si>
    <t xml:space="preserve"> 0.2178004845103257
</t>
  </si>
  <si>
    <t xml:space="preserve">date is: 2020-06-17 00:00:00
</t>
  </si>
  <si>
    <t xml:space="preserve"> 2020-06-17 00</t>
  </si>
  <si>
    <t>current price of gold is: 1726.95</t>
  </si>
  <si>
    <t xml:space="preserve"> predicted price of gold is: 1728.3760203875634
</t>
  </si>
  <si>
    <t xml:space="preserve"> 1728.3760203875634
</t>
  </si>
  <si>
    <t>current price of tb is: 100.8398438</t>
  </si>
  <si>
    <t xml:space="preserve"> current price of tb option is: 4.4398005450072295</t>
  </si>
  <si>
    <t xml:space="preserve"> predicted price of tb is: 100.90204754786102
</t>
  </si>
  <si>
    <t xml:space="preserve"> 100.90204754786102
</t>
  </si>
  <si>
    <t xml:space="preserve"> current price of reit option is: 5.469178921248115</t>
  </si>
  <si>
    <t xml:space="preserve"> predicted price of reit is: 66.85566980153881
</t>
  </si>
  <si>
    <t xml:space="preserve"> 66.85566980153881
</t>
  </si>
  <si>
    <t>value_ratio_gold_to_total is: 0.11980471767243377</t>
  </si>
  <si>
    <t xml:space="preserve"> risk_ratio_to_gold is: 0.9425534642677673</t>
  </si>
  <si>
    <t xml:space="preserve"> risk_ratio_to_gold_before is: 0.9427021171604645
</t>
  </si>
  <si>
    <t xml:space="preserve"> 0.9427021171604645
</t>
  </si>
  <si>
    <t>value_ratio_tb_to_total is: 0.37822836052771297</t>
  </si>
  <si>
    <t xml:space="preserve"> risk_ratio_tb_to_gold is: 0.032220182863111624</t>
  </si>
  <si>
    <t xml:space="preserve"> risk_ratio_tb_to_gold_before is: 0.03222302869625389
</t>
  </si>
  <si>
    <t xml:space="preserve"> 0.03222302869625389
</t>
  </si>
  <si>
    <t>value_ratio_reit_to_total is: 0.5019669217998532</t>
  </si>
  <si>
    <t xml:space="preserve"> risk_ratio_reit_to_gold is: 0.02872759135875761</t>
  </si>
  <si>
    <t xml:space="preserve"> risk_ratio_reit_to_gold_before is: 0.02855744670155653
</t>
  </si>
  <si>
    <t xml:space="preserve"> 0.02855744670155653
</t>
  </si>
  <si>
    <t>delta_gold is: 1.0002432624976108</t>
  </si>
  <si>
    <t xml:space="preserve"> delta_tb is: 0.9999891892075918</t>
  </si>
  <si>
    <t xml:space="preserve"> delta_reit is: 1.0075219004001612
</t>
  </si>
  <si>
    <t xml:space="preserve"> 1.0075219004001612
</t>
  </si>
  <si>
    <t>delta_gold_risk is: 0.9999234813760771</t>
  </si>
  <si>
    <t xml:space="preserve"> delta_tb_risk is: 0.9999972430055685</t>
  </si>
  <si>
    <t xml:space="preserve"> delta_reit_risk is: 1.0001654206653665
</t>
  </si>
  <si>
    <t xml:space="preserve"> 1.0001654206653665
</t>
  </si>
  <si>
    <t xml:space="preserve">collateral_ratio_tranche_gold is: 0.917156891432813
</t>
  </si>
  <si>
    <t xml:space="preserve"> 0.917156891432813
</t>
  </si>
  <si>
    <t xml:space="preserve">collateral_ratio_tranche_tb is: 0.33977409168076095
</t>
  </si>
  <si>
    <t xml:space="preserve"> 0.33977409168076095
</t>
  </si>
  <si>
    <t xml:space="preserve">collateral_ratio_tranche_reit is: 0.21934910494916307
</t>
  </si>
  <si>
    <t xml:space="preserve"> 0.21934910494916307
</t>
  </si>
  <si>
    <t>Total plot size is: 162386799.6223063</t>
  </si>
  <si>
    <t xml:space="preserve"> plot size of gold is: 100870133.10276024</t>
  </si>
  <si>
    <t xml:space="preserve"> plot size of TB is: 37380653.59120558</t>
  </si>
  <si>
    <t xml:space="preserve"> plot size of REIT is: 24136012.928340446
</t>
  </si>
  <si>
    <t xml:space="preserve"> 24136012.928340446
</t>
  </si>
  <si>
    <t xml:space="preserve">collateral ratio is: 1.4763849148125796
</t>
  </si>
  <si>
    <t xml:space="preserve"> 1.4763849148125796
</t>
  </si>
  <si>
    <t>S_gtbcps_0 is: 0.9995040409737665</t>
  </si>
  <si>
    <t xml:space="preserve">stdev_gtbcps is: 0.0119981458432268
</t>
  </si>
  <si>
    <t xml:space="preserve"> 0.0119981458432268
</t>
  </si>
  <si>
    <t>predicted price of GTBCPS is: 0.9995081775112878</t>
  </si>
  <si>
    <t xml:space="preserve"> actual price is: 0.9995040409737665
</t>
  </si>
  <si>
    <t xml:space="preserve"> 0.9995040409737665
</t>
  </si>
  <si>
    <t>predicted amount of GTBCPS is: 110043595.52252817</t>
  </si>
  <si>
    <t xml:space="preserve"> actual amount is: 110044050.94786234
</t>
  </si>
  <si>
    <t>plot sizes of gold is: 100870133.10276024</t>
  </si>
  <si>
    <t xml:space="preserve"> plot sizes of tb is: 37380653.59120558 </t>
  </si>
  <si>
    <t xml:space="preserve"> plot sizes of reit is: 24136012.928340446</t>
  </si>
  <si>
    <t xml:space="preserve"> plot sizes of total is: 162386799.62230626.
</t>
  </si>
  <si>
    <t xml:space="preserve"> 162386799.62230626.
</t>
  </si>
  <si>
    <t>predicted stdevs of gold is: 0.013719303097844563</t>
  </si>
  <si>
    <t xml:space="preserve"> predicted stdevs of tb is: 0.00037264844660069214</t>
  </si>
  <si>
    <t xml:space="preserve"> predicted stdevs of reit is: 0.022810011515466903</t>
  </si>
  <si>
    <t xml:space="preserve"> predicted stdevs of GTBCPS is: 0.0119981458432268.
</t>
  </si>
  <si>
    <t xml:space="preserve"> 0.0119981458432268.
</t>
  </si>
  <si>
    <t>total_value_of_collaterals is: 162386964.19064024</t>
  </si>
  <si>
    <t xml:space="preserve"> createdtionValue_gold is: -417.4606875948291</t>
  </si>
  <si>
    <t xml:space="preserve"> createdValue_tb is: -154.7033024124932</t>
  </si>
  <si>
    <t xml:space="preserve"> createdValue_reit is: -99.88909114003847
</t>
  </si>
  <si>
    <t xml:space="preserve"> -99.88909114003847
</t>
  </si>
  <si>
    <t>plotValue_gold_after_creation is: 100870684.45169221</t>
  </si>
  <si>
    <t xml:space="preserve"> plotValue_tb_after_creation  is: 37380832.41129268</t>
  </si>
  <si>
    <t xml:space="preserve"> plotValue_reit_after_creation  is: 24136119.380736507</t>
  </si>
  <si>
    <t xml:space="preserve">total_value_after_creation is: 162387636.2437214
</t>
  </si>
  <si>
    <t xml:space="preserve"> 162387636.2437214
</t>
  </si>
  <si>
    <t>total_amount_gtncps_before_creation is: 110044050.94786234</t>
  </si>
  <si>
    <t>creation_amount_gtbcps is: -455.4253341704607</t>
  </si>
  <si>
    <t xml:space="preserve">total_amount_gtbcps_new is: 110043595.52252817
</t>
  </si>
  <si>
    <t xml:space="preserve"> 110043595.52252817
</t>
  </si>
  <si>
    <t>payout of tranche of gold is: 133.888244382454</t>
  </si>
  <si>
    <t xml:space="preserve"> payout of tranche of Treausry Bill Option is: 24.116784684966955</t>
  </si>
  <si>
    <t xml:space="preserve"> payout of tranche of Collar of REIT is: 6.563304921329797
</t>
  </si>
  <si>
    <t xml:space="preserve"> 6.563304921329797
</t>
  </si>
  <si>
    <t>Collateral size of tranche of gold is: 100870684.45169221</t>
  </si>
  <si>
    <t xml:space="preserve"> collateral size of tranche of Treausry Bill Option is: 37380832.41129268</t>
  </si>
  <si>
    <t xml:space="preserve"> collateral size of tranche of Collar of REIT is: 24136119.380736507
</t>
  </si>
  <si>
    <t xml:space="preserve"> 24136119.380736507
</t>
  </si>
  <si>
    <t>Collateral ratio of tranche of gold is: 0.9170901876569754</t>
  </si>
  <si>
    <t xml:space="preserve"> collateral ratio of tranche of Treausry Bill Option is: 0.3398568652249414</t>
  </si>
  <si>
    <t xml:space="preserve"> collateral ratio of tranche of Collar of REIT is: 0.21943935814960622
</t>
  </si>
  <si>
    <t xml:space="preserve"> 0.21943935814960622
</t>
  </si>
  <si>
    <t xml:space="preserve">date is: 2020-06-18 00:00:00
</t>
  </si>
  <si>
    <t xml:space="preserve"> 2020-06-18 00</t>
  </si>
  <si>
    <t>current price of gold is: 1722.93</t>
  </si>
  <si>
    <t xml:space="preserve"> predicted price of gold is: 1720.6506401437798
</t>
  </si>
  <si>
    <t xml:space="preserve"> 1720.6506401437798
</t>
  </si>
  <si>
    <t>current price of tb is: 100.8359375</t>
  </si>
  <si>
    <t xml:space="preserve"> current price of tb option is: 4.442243993980924</t>
  </si>
  <si>
    <t xml:space="preserve"> predicted price of tb is: 100.8956164162926
</t>
  </si>
  <si>
    <t xml:space="preserve"> 100.8956164162926
</t>
  </si>
  <si>
    <t>current price of reit is: 66.0</t>
  </si>
  <si>
    <t xml:space="preserve"> current price of reit option is: 5.534666042883131</t>
  </si>
  <si>
    <t xml:space="preserve"> predicted price of reit is: 66.40832441276108
</t>
  </si>
  <si>
    <t xml:space="preserve"> 66.40832441276108
</t>
  </si>
  <si>
    <t>value_ratio_gold_to_total is: -0.27914333713118994</t>
  </si>
  <si>
    <t xml:space="preserve"> risk_ratio_to_gold is: 0.9427004124948279</t>
  </si>
  <si>
    <t xml:space="preserve"> risk_ratio_to_gold_before is: 0.9425534642677673
</t>
  </si>
  <si>
    <t xml:space="preserve"> 0.9425534642677673
</t>
  </si>
  <si>
    <t>value_ratio_tb_to_total is: 0.5513310157023651</t>
  </si>
  <si>
    <t xml:space="preserve"> risk_ratio_tb_to_gold is: 0.03222525888351168</t>
  </si>
  <si>
    <t xml:space="preserve"> risk_ratio_tb_to_gold_before is: 0.032220182863111624
</t>
  </si>
  <si>
    <t xml:space="preserve"> 0.032220182863111624
</t>
  </si>
  <si>
    <t>value_ratio_reit_to_total is: 0.7278123214288248</t>
  </si>
  <si>
    <t xml:space="preserve"> risk_ratio_reit_to_gold is: 0.028557134701668152</t>
  </si>
  <si>
    <t xml:space="preserve"> risk_ratio_reit_to_gold_before is: 0.02872759135875761
</t>
  </si>
  <si>
    <t xml:space="preserve"> 0.02872759135875761
</t>
  </si>
  <si>
    <t>delta_gold is: 0.9976721966472684</t>
  </si>
  <si>
    <t xml:space="preserve"> delta_tb is: 0.9999861050914884</t>
  </si>
  <si>
    <t xml:space="preserve"> delta_reit is: 0.9960384832764942
</t>
  </si>
  <si>
    <t xml:space="preserve"> 0.9960384832764942
</t>
  </si>
  <si>
    <t>delta_gold_risk is: 1.0000756469408763</t>
  </si>
  <si>
    <t xml:space="preserve"> delta_tb_risk is: 1.000004917575227</t>
  </si>
  <si>
    <t xml:space="preserve"> delta_reit_risk is: 0.9998343034069259
</t>
  </si>
  <si>
    <t xml:space="preserve"> 0.9998343034069259
</t>
  </si>
  <si>
    <t xml:space="preserve">collateral_ratio_tranche_gold is: 0.9148861737030995
</t>
  </si>
  <si>
    <t xml:space="preserve"> 0.9148861737030995
</t>
  </si>
  <si>
    <t xml:space="preserve">collateral_ratio_tranche_tb is: 0.34064342260585945
</t>
  </si>
  <si>
    <t xml:space="preserve"> 0.34064342260585945
</t>
  </si>
  <si>
    <t xml:space="preserve">collateral_ratio_tranche_reit is: 0.21911632749808463
</t>
  </si>
  <si>
    <t xml:space="preserve"> 0.21911632749808463
</t>
  </si>
  <si>
    <t>Total plot size is: 162056694.08244866</t>
  </si>
  <si>
    <t xml:space="preserve"> plot size of gold is: 100635877.33423322</t>
  </si>
  <si>
    <t xml:space="preserve"> plot size of TB is: 37380313.00804624</t>
  </si>
  <si>
    <t xml:space="preserve"> plot size of REIT is: 24040503.74016919
</t>
  </si>
  <si>
    <t xml:space="preserve"> 24040503.74016919
</t>
  </si>
  <si>
    <t xml:space="preserve">collateral ratio is: 1.473383668156599
</t>
  </si>
  <si>
    <t xml:space="preserve"> 1.473383668156599
</t>
  </si>
  <si>
    <t>S_gtbcps_0 is: 0.9995081775112878</t>
  </si>
  <si>
    <t xml:space="preserve">stdev_gtbcps is: 0.011960775244463758
</t>
  </si>
  <si>
    <t xml:space="preserve"> 0.011960775244463758
</t>
  </si>
  <si>
    <t>predicted price of GTBCPS is: 0.9995011337852776</t>
  </si>
  <si>
    <t xml:space="preserve"> actual price is: 0.9995081775112878
</t>
  </si>
  <si>
    <t xml:space="preserve"> 0.9995081775112878
</t>
  </si>
  <si>
    <t>predicted amount of GTBCPS is: 110044371.02633686</t>
  </si>
  <si>
    <t xml:space="preserve"> actual amount is: 110043595.52252817
</t>
  </si>
  <si>
    <t>plot sizes of gold is: 100635877.33423322</t>
  </si>
  <si>
    <t xml:space="preserve"> plot sizes of tb is: 37380313.00804624 </t>
  </si>
  <si>
    <t xml:space="preserve"> plot sizes of reit is: 24040503.74016919</t>
  </si>
  <si>
    <t xml:space="preserve"> plot sizes of total is: 162056694.08244866.
</t>
  </si>
  <si>
    <t xml:space="preserve"> 162056694.08244866.
</t>
  </si>
  <si>
    <t>predicted stdevs of gold is: 0.013719494082999823</t>
  </si>
  <si>
    <t xml:space="preserve"> predicted stdevs of tb is: 0.0003727102315205785</t>
  </si>
  <si>
    <t xml:space="preserve"> predicted stdevs of reit is: 0.0226167617749391</t>
  </si>
  <si>
    <t xml:space="preserve"> predicted stdevs of GTBCPS is: 0.011960775244463758.
</t>
  </si>
  <si>
    <t xml:space="preserve"> 0.011960775244463758.
</t>
  </si>
  <si>
    <t>total_value_of_collaterals is: 162056413.78007078</t>
  </si>
  <si>
    <t xml:space="preserve"> createdtionValue_gold is: 709.198741729711</t>
  </si>
  <si>
    <t xml:space="preserve"> createdValue_tb is: 263.42595090097416</t>
  </si>
  <si>
    <t xml:space="preserve"> createdValue_reit is: 169.41796650132653
</t>
  </si>
  <si>
    <t xml:space="preserve"> 169.41796650132653
</t>
  </si>
  <si>
    <t>plotValue_gold_after_creation is: 100634940.2868967</t>
  </si>
  <si>
    <t xml:space="preserve"> plotValue_tb_after_creation  is: 37380008.28129209</t>
  </si>
  <si>
    <t xml:space="preserve"> plotValue_reit_after_creation  is: 24040323.169222858</t>
  </si>
  <si>
    <t xml:space="preserve">total_value_after_creation is: 162055271.73741165
</t>
  </si>
  <si>
    <t xml:space="preserve"> 162055271.73741165
</t>
  </si>
  <si>
    <t>total_amount_gtncps_before_creation is: 110043595.52252817</t>
  </si>
  <si>
    <t>creation_amount_gtbcps is: 775.5038086920977</t>
  </si>
  <si>
    <t xml:space="preserve">total_amount_gtbcps_new is: 110044371.02633686
</t>
  </si>
  <si>
    <t xml:space="preserve"> 110044371.02633686
</t>
  </si>
  <si>
    <t>payout of tranche of gold is: -227.8485947791539</t>
  </si>
  <si>
    <t xml:space="preserve"> payout of tranche of Treausry Bill Option is: -41.300803251235635</t>
  </si>
  <si>
    <t xml:space="preserve"> payout of tranche of Collar of REIT is: -11.152979830388434
</t>
  </si>
  <si>
    <t xml:space="preserve"> -11.152979830388434
</t>
  </si>
  <si>
    <t>Collateral size of tranche of gold is: 100634940.2868967</t>
  </si>
  <si>
    <t xml:space="preserve"> collateral size of tranche of Treausry Bill Option is: 37380008.28129209</t>
  </si>
  <si>
    <t xml:space="preserve"> collateral size of tranche of Collar of REIT is: 24040323.169222858
</t>
  </si>
  <si>
    <t xml:space="preserve"> 24040323.169222858
</t>
  </si>
  <si>
    <t>Collateral ratio of tranche of gold is: 0.9149570971195718</t>
  </si>
  <si>
    <t xml:space="preserve"> collateral ratio of tranche of Treausry Bill Option is: 0.339853173955823</t>
  </si>
  <si>
    <t xml:space="preserve"> collateral ratio of tranche of Collar of REIT is: 0.21857084863389667
</t>
  </si>
  <si>
    <t xml:space="preserve"> 0.21857084863389667
</t>
  </si>
  <si>
    <t xml:space="preserve">date is: 2020-06-19 00:00:00
</t>
  </si>
  <si>
    <t xml:space="preserve"> 2020-06-19 00</t>
  </si>
  <si>
    <t>current price of gold is: 1743.87</t>
  </si>
  <si>
    <t xml:space="preserve"> predicted price of gold is: 1741.4277888395036
</t>
  </si>
  <si>
    <t xml:space="preserve"> 1741.4277888395036
</t>
  </si>
  <si>
    <t>current price of tb is: 100.8203125</t>
  </si>
  <si>
    <t xml:space="preserve"> current price of tb option is: 4.443066497531798</t>
  </si>
  <si>
    <t xml:space="preserve"> predicted price of tb is: 100.87914150575017
</t>
  </si>
  <si>
    <t xml:space="preserve"> 100.87914150575017
</t>
  </si>
  <si>
    <t xml:space="preserve"> current price of reit option is: 5.5588310178760025</t>
  </si>
  <si>
    <t xml:space="preserve"> predicted price of reit is: 66.27448490395481
</t>
  </si>
  <si>
    <t xml:space="preserve"> 66.27448490395481
</t>
  </si>
  <si>
    <t>value_ratio_gold_to_total is: -0.29808508258489835</t>
  </si>
  <si>
    <t xml:space="preserve"> risk_ratio_to_gold is: 0.9425475966168626</t>
  </si>
  <si>
    <t xml:space="preserve"> risk_ratio_to_gold_before is: 0.9427004124948279
</t>
  </si>
  <si>
    <t xml:space="preserve"> 0.9427004124948279
</t>
  </si>
  <si>
    <t>value_ratio_tb_to_total is: 0.5494806978982448</t>
  </si>
  <si>
    <t xml:space="preserve"> risk_ratio_tb_to_gold is: 0.03231255658233349</t>
  </si>
  <si>
    <t xml:space="preserve"> risk_ratio_tb_to_gold_before is: 0.03222525888351168
</t>
  </si>
  <si>
    <t xml:space="preserve"> 0.03222525888351168
</t>
  </si>
  <si>
    <t>value_ratio_reit_to_total is: 0.7486043846866535</t>
  </si>
  <si>
    <t xml:space="preserve"> risk_ratio_reit_to_gold is: 0.028641822368241036</t>
  </si>
  <si>
    <t xml:space="preserve"> risk_ratio_reit_to_gold_before is: 0.028557134701668152
</t>
  </si>
  <si>
    <t xml:space="preserve"> 0.028557134701668152
</t>
  </si>
  <si>
    <t>delta_gold is: 1.0121537148926536</t>
  </si>
  <si>
    <t xml:space="preserve"> delta_tb is: 0.9998593963512756</t>
  </si>
  <si>
    <t xml:space="preserve"> delta_reit is: 0.9961440370065925
</t>
  </si>
  <si>
    <t xml:space="preserve"> 0.9961440370065925
</t>
  </si>
  <si>
    <t>delta_gold_risk is: 0.9999213384230617</t>
  </si>
  <si>
    <t xml:space="preserve"> delta_tb_risk is: 1.000084572333481</t>
  </si>
  <si>
    <t xml:space="preserve"> delta_reit_risk is: 1.0000823363756037
</t>
  </si>
  <si>
    <t xml:space="preserve"> 1.0000823363756037
</t>
  </si>
  <si>
    <t xml:space="preserve">collateral_ratio_tranche_gold is: 0.9261500772425305
</t>
  </si>
  <si>
    <t xml:space="preserve"> 0.9261500772425305
</t>
  </si>
  <si>
    <t xml:space="preserve">collateral_ratio_tranche_tb is: 0.33569669177285794
</t>
  </si>
  <si>
    <t xml:space="preserve"> 0.33569669177285794
</t>
  </si>
  <si>
    <t xml:space="preserve">collateral_ratio_tranche_reit is: 0.21509590773060902
</t>
  </si>
  <si>
    <t xml:space="preserve"> 0.21509590773060902
</t>
  </si>
  <si>
    <t>Total plot size is: 163180405.74785402</t>
  </si>
  <si>
    <t xml:space="preserve"> plot size of gold is: 101858028.65938286</t>
  </si>
  <si>
    <t xml:space="preserve"> plot size of TB is: 37374752.51573839</t>
  </si>
  <si>
    <t xml:space="preserve"> plot size of REIT is: 23947624.572732776
</t>
  </si>
  <si>
    <t xml:space="preserve"> 23947624.572732776
</t>
  </si>
  <si>
    <t xml:space="preserve">collateral ratio is: 1.4836002064174807
</t>
  </si>
  <si>
    <t xml:space="preserve"> 1.4836002064174807
</t>
  </si>
  <si>
    <t>S_gtbcps_0 is: 0.9995011337852776</t>
  </si>
  <si>
    <t xml:space="preserve">stdev_gtbcps is: 0.011969437496900178
</t>
  </si>
  <si>
    <t xml:space="preserve"> 0.011969437496900178
</t>
  </si>
  <si>
    <t>predicted price of GTBCPS is: 0.9995418080026389</t>
  </si>
  <si>
    <t xml:space="preserve"> actual price is: 0.9995011337852776
</t>
  </si>
  <si>
    <t xml:space="preserve"> 0.9995011337852776
</t>
  </si>
  <si>
    <t>predicted amount of GTBCPS is: 110039893.00587721</t>
  </si>
  <si>
    <t xml:space="preserve"> actual amount is: 110044371.02633686
</t>
  </si>
  <si>
    <t>plot sizes of gold is: 101858028.65938286</t>
  </si>
  <si>
    <t xml:space="preserve"> plot sizes of tb is: 37374752.51573839 </t>
  </si>
  <si>
    <t xml:space="preserve"> plot sizes of reit is: 23947624.572732776</t>
  </si>
  <si>
    <t xml:space="preserve"> plot sizes of total is: 163180405.74785402.
</t>
  </si>
  <si>
    <t xml:space="preserve"> 163180405.74785402.
</t>
  </si>
  <si>
    <t>predicted stdevs of gold is: 0.013723737039198745</t>
  </si>
  <si>
    <t xml:space="preserve"> predicted stdevs of tb is: 0.0003733831004239933</t>
  </si>
  <si>
    <t xml:space="preserve"> predicted stdevs of reit is: 0.022605572592352012</t>
  </si>
  <si>
    <t xml:space="preserve"> predicted stdevs of GTBCPS is: 0.011969437496900178.
</t>
  </si>
  <si>
    <t xml:space="preserve"> 0.011969437496900178.
</t>
  </si>
  <si>
    <t>total_value_of_collaterals is: 163182025.3136945</t>
  </si>
  <si>
    <t xml:space="preserve"> createdtionValue_gold is: -4145.116165063423</t>
  </si>
  <si>
    <t xml:space="preserve"> createdValue_tb is: -1520.9568363231242</t>
  </si>
  <si>
    <t xml:space="preserve"> createdValue_reit is: -974.5409436228089
</t>
  </si>
  <si>
    <t xml:space="preserve"> -974.5409436228089
</t>
  </si>
  <si>
    <t>plotValue_gold_after_creation is: 101863469.65707251</t>
  </si>
  <si>
    <t xml:space="preserve"> plotValue_tb_after_creation  is: 37376501.49646579</t>
  </si>
  <si>
    <t xml:space="preserve"> plotValue_reit_after_creation  is: 23948694.7741012</t>
  </si>
  <si>
    <t xml:space="preserve">total_value_after_creation is: 163188665.92763948
</t>
  </si>
  <si>
    <t xml:space="preserve"> 163188665.92763948
</t>
  </si>
  <si>
    <t>total_amount_gtncps_before_creation is: 110044371.02633686</t>
  </si>
  <si>
    <t>creation_amount_gtbcps is: -4478.020459651947</t>
  </si>
  <si>
    <t xml:space="preserve">total_amount_gtbcps_new is: 110039893.00587721
</t>
  </si>
  <si>
    <t xml:space="preserve"> 110039893.00587721
</t>
  </si>
  <si>
    <t>payout of tranche of gold is: 1295.8815245972614</t>
  </si>
  <si>
    <t xml:space="preserve"> payout of tranche of Treausry Bill Option is: 228.0238910757968</t>
  </si>
  <si>
    <t xml:space="preserve"> payout of tranche of Collar of REIT is: 95.66042480329553
</t>
  </si>
  <si>
    <t xml:space="preserve"> 95.66042480329553
</t>
  </si>
  <si>
    <t>Collateral size of tranche of gold is: 101863469.65707251</t>
  </si>
  <si>
    <t xml:space="preserve"> collateral size of tranche of Treausry Bill Option is: 37376501.49646579</t>
  </si>
  <si>
    <t xml:space="preserve"> collateral size of tranche of Collar of REIT is: 23948694.7741012
</t>
  </si>
  <si>
    <t xml:space="preserve"> 23948694.7741012
</t>
  </si>
  <si>
    <t>Collateral ratio of tranche of gold is: 0.926082480441576</t>
  </si>
  <si>
    <t xml:space="preserve"> collateral ratio of tranche of Treausry Bill Option is: 0.339805067828573</t>
  </si>
  <si>
    <t xml:space="preserve"> collateral ratio of tranche of Collar of REIT is: 0.21772738288223004
</t>
  </si>
  <si>
    <t xml:space="preserve"> 0.21772738288223004
</t>
  </si>
  <si>
    <t xml:space="preserve">date is: 2020-06-22 00:00:00
</t>
  </si>
  <si>
    <t xml:space="preserve"> 2020-06-22 00</t>
  </si>
  <si>
    <t>current price of gold is: 1754.43</t>
  </si>
  <si>
    <t xml:space="preserve"> predicted price of gold is: 1744.6355218433937
</t>
  </si>
  <si>
    <t xml:space="preserve"> 1744.6355218433937
</t>
  </si>
  <si>
    <t>current price of tb is: 100.8261719</t>
  </si>
  <si>
    <t xml:space="preserve"> current price of tb option is: 4.442249578750036</t>
  </si>
  <si>
    <t xml:space="preserve"> predicted price of tb is: 100.88584503660294
</t>
  </si>
  <si>
    <t xml:space="preserve"> 100.88584503660294
</t>
  </si>
  <si>
    <t>current price of reit is: 64.9</t>
  </si>
  <si>
    <t xml:space="preserve"> current price of reit option is: 5.591878037182028</t>
  </si>
  <si>
    <t xml:space="preserve"> predicted price of reit is: 65.14300820402566
</t>
  </si>
  <si>
    <t xml:space="preserve"> 65.14300820402566
</t>
  </si>
  <si>
    <t>value_ratio_gold_to_total is: -18.059970330713234</t>
  </si>
  <si>
    <t xml:space="preserve"> risk_ratio_to_gold is: 0.9430286026744572</t>
  </si>
  <si>
    <t xml:space="preserve"> risk_ratio_to_gold_before is: 0.9425475966168626
</t>
  </si>
  <si>
    <t xml:space="preserve"> 0.9425475966168626
</t>
  </si>
  <si>
    <t>value_ratio_tb_to_total is: 8.301064065939926</t>
  </si>
  <si>
    <t xml:space="preserve"> risk_ratio_tb_to_gold is: 0.032251184910247185</t>
  </si>
  <si>
    <t xml:space="preserve"> risk_ratio_tb_to_gold_before is: 0.03231255658233349
</t>
  </si>
  <si>
    <t xml:space="preserve"> 0.03231255658233349
</t>
  </si>
  <si>
    <t>value_ratio_reit_to_total is: 10.758906264773309</t>
  </si>
  <si>
    <t xml:space="preserve"> risk_ratio_reit_to_gold is: 0.028162038149976212</t>
  </si>
  <si>
    <t xml:space="preserve"> risk_ratio_reit_to_gold_before is: 0.028641822368241036
</t>
  </si>
  <si>
    <t xml:space="preserve"> 0.028641822368241036
</t>
  </si>
  <si>
    <t>delta_gold is: 1.0060554972561029</t>
  </si>
  <si>
    <t xml:space="preserve"> delta_tb is: 1.000047903470953</t>
  </si>
  <si>
    <t xml:space="preserve"> delta_reit is: 0.9892370816397258
</t>
  </si>
  <si>
    <t xml:space="preserve"> 0.9892370816397258
</t>
  </si>
  <si>
    <t>delta_gold_risk is: 1.0002476160987934</t>
  </si>
  <si>
    <t xml:space="preserve"> delta_tb_risk is: 0.999940549331019</t>
  </si>
  <si>
    <t xml:space="preserve"> delta_reit_risk is: 0.9995335750425157
</t>
  </si>
  <si>
    <t xml:space="preserve"> 0.9995335750425157
</t>
  </si>
  <si>
    <t xml:space="preserve">collateral_ratio_tranche_gold is: 0.9314597259372951
</t>
  </si>
  <si>
    <t xml:space="preserve"> 0.9314597259372951
</t>
  </si>
  <si>
    <t xml:space="preserve">collateral_ratio_tranche_tb is: 0.3377960265662392
</t>
  </si>
  <si>
    <t xml:space="preserve"> 0.3377960265662392
</t>
  </si>
  <si>
    <t xml:space="preserve">collateral_ratio_tranche_reit is: 0.21418749639135318
</t>
  </si>
  <si>
    <t xml:space="preserve"> 0.21418749639135318
</t>
  </si>
  <si>
    <t>Total plot size is: 163549532.50611</t>
  </si>
  <si>
    <t xml:space="preserve"> plot size of gold is: 102480303.61807804</t>
  </si>
  <si>
    <t xml:space="preserve"> plot size of TB is: 37378291.960619554</t>
  </si>
  <si>
    <t xml:space="preserve"> plot size of REIT is: 23690936.927412424
</t>
  </si>
  <si>
    <t xml:space="preserve"> 23690936.927412424
</t>
  </si>
  <si>
    <t xml:space="preserve">collateral ratio is: 1.486956225372287
</t>
  </si>
  <si>
    <t xml:space="preserve"> 1.486956225372287
</t>
  </si>
  <si>
    <t>S_gtbcps_0 is: 0.9995418080026389</t>
  </si>
  <si>
    <t xml:space="preserve">stdev_gtbcps is: 0.01198894413845229
</t>
  </si>
  <si>
    <t xml:space="preserve"> 0.01198894413845229
</t>
  </si>
  <si>
    <t>predicted price of GTBCPS is: 0.9995919404635272</t>
  </si>
  <si>
    <t xml:space="preserve"> actual price is: 0.9995418080026389
</t>
  </si>
  <si>
    <t xml:space="preserve"> 0.9995418080026389
</t>
  </si>
  <si>
    <t>predicted amount of GTBCPS is: 110034374.18323673</t>
  </si>
  <si>
    <t xml:space="preserve"> actual amount is: 110039893.00587721
</t>
  </si>
  <si>
    <t>plot sizes of gold is: 102480303.61807804</t>
  </si>
  <si>
    <t xml:space="preserve"> plot sizes of tb is: 37378291.960619554 </t>
  </si>
  <si>
    <t xml:space="preserve"> plot sizes of reit is: 23690936.927412424</t>
  </si>
  <si>
    <t xml:space="preserve"> plot sizes of total is: 163549532.50611.
</t>
  </si>
  <si>
    <t xml:space="preserve"> 163549532.50611.
</t>
  </si>
  <si>
    <t>predicted stdevs of gold is: 0.013767720698928117</t>
  </si>
  <si>
    <t xml:space="preserve"> predicted stdevs of tb is: 0.00037338319146510004</t>
  </si>
  <si>
    <t xml:space="preserve"> predicted stdevs of reit is: 0.02262086921378047</t>
  </si>
  <si>
    <t xml:space="preserve"> predicted stdevs of GTBCPS is: 0.01198894413845229.
</t>
  </si>
  <si>
    <t xml:space="preserve"> 0.01198894413845229.
</t>
  </si>
  <si>
    <t>total_value_of_collaterals is: 163551533.00404918</t>
  </si>
  <si>
    <t xml:space="preserve"> createdtionValue_gold is: -5140.02534643512</t>
  </si>
  <si>
    <t xml:space="preserve"> createdValue_tb is: -1874.7388410821557</t>
  </si>
  <si>
    <t xml:space="preserve"> createdValue_reit is: -1188.2351927004056
</t>
  </si>
  <si>
    <t xml:space="preserve"> -1188.2351927004056
</t>
  </si>
  <si>
    <t>plotValue_gold_after_creation is: 102487047.69395635</t>
  </si>
  <si>
    <t xml:space="preserve"> plotValue_tb_after_creation  is: 37380447.77404768</t>
  </si>
  <si>
    <t xml:space="preserve"> plotValue_reit_after_creation  is: 23692240.535425354</t>
  </si>
  <si>
    <t xml:space="preserve">total_value_after_creation is: 163559736.00342938
</t>
  </si>
  <si>
    <t xml:space="preserve"> 163559736.00342938
</t>
  </si>
  <si>
    <t>total_amount_gtncps_before_creation is: 110039893.00587721</t>
  </si>
  <si>
    <t>creation_amount_gtbcps is: -5518.822640478611</t>
  </si>
  <si>
    <t xml:space="preserve">total_amount_gtbcps_new is: 110034374.18323673
</t>
  </si>
  <si>
    <t xml:space="preserve"> 110034374.18323673
</t>
  </si>
  <si>
    <t>payout of tranche of gold is: 1604.0505318845103</t>
  </si>
  <si>
    <t xml:space="preserve"> payout of tranche of Treausry Bill Option is: 281.0745870467633</t>
  </si>
  <si>
    <t xml:space="preserve"> payout of tranche of Collar of REIT is: 115.372820229754
</t>
  </si>
  <si>
    <t xml:space="preserve"> 115.372820229754
</t>
  </si>
  <si>
    <t>Collateral size of tranche of gold is: 102487047.69395635</t>
  </si>
  <si>
    <t xml:space="preserve"> collateral size of tranche of Treausry Bill Option is: 37380447.77404768</t>
  </si>
  <si>
    <t xml:space="preserve"> collateral size of tranche of Collar of REIT is: 23692240.535425354
</t>
  </si>
  <si>
    <t xml:space="preserve"> 23692240.535425354
</t>
  </si>
  <si>
    <t>Collateral ratio of tranche of gold is: 0.9317428687249503</t>
  </si>
  <si>
    <t xml:space="preserve"> collateral ratio of tranche of Treausry Bill Option is: 0.3398377300048641</t>
  </si>
  <si>
    <t xml:space="preserve"> collateral ratio of tranche of Collar of REIT is: 0.2153938147278735
</t>
  </si>
  <si>
    <t xml:space="preserve"> 0.2153938147278735
</t>
  </si>
  <si>
    <t xml:space="preserve">date is: 2020-06-23 00:00:00
</t>
  </si>
  <si>
    <t xml:space="preserve"> 2020-06-23 00</t>
  </si>
  <si>
    <t>current price of gold is: 1768.41</t>
  </si>
  <si>
    <t xml:space="preserve"> predicted price of gold is: 1764.2582616752727
</t>
  </si>
  <si>
    <t xml:space="preserve"> 1764.2582616752727
</t>
  </si>
  <si>
    <t>current price of tb is: 100.8242188</t>
  </si>
  <si>
    <t xml:space="preserve"> current price of tb option is: 4.441437089781253</t>
  </si>
  <si>
    <t xml:space="preserve"> predicted price of tb is: 100.88473148326959
</t>
  </si>
  <si>
    <t xml:space="preserve"> 100.88473148326959
</t>
  </si>
  <si>
    <t>current price of reit is: 64.0</t>
  </si>
  <si>
    <t xml:space="preserve"> current price of reit option is: 5.6287287255547085</t>
  </si>
  <si>
    <t xml:space="preserve"> predicted price of reit is: 64.45058308888547
</t>
  </si>
  <si>
    <t xml:space="preserve"> 64.45058308888547
</t>
  </si>
  <si>
    <t>value_ratio_gold_to_total is: -0.645730352788678</t>
  </si>
  <si>
    <t xml:space="preserve"> risk_ratio_to_gold is: 0.9431103491994085</t>
  </si>
  <si>
    <t xml:space="preserve"> risk_ratio_to_gold_before is: 0.9430286026744572
</t>
  </si>
  <si>
    <t xml:space="preserve"> 0.9430286026744572
</t>
  </si>
  <si>
    <t>value_ratio_tb_to_total is: 0.7001996243055415</t>
  </si>
  <si>
    <t xml:space="preserve"> risk_ratio_tb_to_gold is: 0.032254131533154776</t>
  </si>
  <si>
    <t xml:space="preserve"> risk_ratio_tb_to_gold_before is: 0.032251184910247185
</t>
  </si>
  <si>
    <t xml:space="preserve"> 0.032251184910247185
</t>
  </si>
  <si>
    <t>value_ratio_reit_to_total is: 0.9455307284831364</t>
  </si>
  <si>
    <t xml:space="preserve"> risk_ratio_reit_to_gold is: 0.028067177472609024</t>
  </si>
  <si>
    <t xml:space="preserve"> risk_ratio_reit_to_gold_before is: 0.028162038149976212
</t>
  </si>
  <si>
    <t xml:space="preserve"> 0.028162038149976212
</t>
  </si>
  <si>
    <t>delta_gold is: 1.0079683999931601</t>
  </si>
  <si>
    <t xml:space="preserve"> delta_tb is: 0.9999737282184918</t>
  </si>
  <si>
    <t xml:space="preserve"> delta_reit is: 0.9877553367045769
</t>
  </si>
  <si>
    <t xml:space="preserve"> 0.9877553367045769
</t>
  </si>
  <si>
    <t>delta_gold_risk is: 1.0000420717043685</t>
  </si>
  <si>
    <t xml:space="preserve"> delta_tb_risk is: 1.0000028545599664</t>
  </si>
  <si>
    <t xml:space="preserve"> delta_reit_risk is: 0.9999077376193174
</t>
  </si>
  <si>
    <t xml:space="preserve"> 0.9999077376193174
</t>
  </si>
  <si>
    <t xml:space="preserve">collateral_ratio_tranche_gold is: 0.939127857884124
</t>
  </si>
  <si>
    <t xml:space="preserve"> 0.939127857884124
</t>
  </si>
  <si>
    <t xml:space="preserve">collateral_ratio_tranche_tb is: 0.3371413546353785
</t>
  </si>
  <si>
    <t xml:space="preserve"> 0.3371413546353785
</t>
  </si>
  <si>
    <t xml:space="preserve">collateral_ratio_tranche_reit is: 0.2110939402607533
</t>
  </si>
  <si>
    <t xml:space="preserve"> 0.2110939402607533
</t>
  </si>
  <si>
    <t>Total plot size is: 164085308.23454583</t>
  </si>
  <si>
    <t xml:space="preserve"> plot size of gold is: 103303705.48409986</t>
  </si>
  <si>
    <t xml:space="preserve"> plot size of TB is: 37379465.72309108</t>
  </si>
  <si>
    <t xml:space="preserve"> plot size of REIT is: 23402137.027354896
</t>
  </si>
  <si>
    <t xml:space="preserve"> 23402137.027354896
</t>
  </si>
  <si>
    <t xml:space="preserve">collateral ratio is: 1.4918273799552038
</t>
  </si>
  <si>
    <t xml:space="preserve"> 1.4918273799552038
</t>
  </si>
  <si>
    <t>S_gtbcps_0 is: 0.9995919404635272</t>
  </si>
  <si>
    <t xml:space="preserve">stdev_gtbcps is: 0.011984295108767504
</t>
  </si>
  <si>
    <t xml:space="preserve"> 0.011984295108767504
</t>
  </si>
  <si>
    <t>predicted price of GTBCPS is: 0.9996141834652037</t>
  </si>
  <si>
    <t xml:space="preserve"> actual price is: 0.9995919404635272
</t>
  </si>
  <si>
    <t xml:space="preserve"> 0.9995919404635272
</t>
  </si>
  <si>
    <t>predicted amount of GTBCPS is: 110031925.7438189</t>
  </si>
  <si>
    <t xml:space="preserve"> actual amount is: 110034374.18323673
</t>
  </si>
  <si>
    <t>plot sizes of gold is: 103303705.48409986</t>
  </si>
  <si>
    <t xml:space="preserve"> plot sizes of tb is: 37379465.72309108 </t>
  </si>
  <si>
    <t xml:space="preserve"> plot sizes of reit is: 23402137.027354896</t>
  </si>
  <si>
    <t xml:space="preserve"> plot sizes of total is: 164085308.23454583.
</t>
  </si>
  <si>
    <t xml:space="preserve"> 164085308.23454583.
</t>
  </si>
  <si>
    <t>predicted stdevs of gold is: 0.013769611310339139</t>
  </si>
  <si>
    <t xml:space="preserve"> predicted stdevs of tb is: 0.0003734477955585223</t>
  </si>
  <si>
    <t xml:space="preserve"> predicted stdevs of reit is: 0.022649025846189413</t>
  </si>
  <si>
    <t xml:space="preserve"> predicted stdevs of GTBCPS is: 0.011984295108767504.
</t>
  </si>
  <si>
    <t xml:space="preserve"> 0.011984295108767504.
</t>
  </si>
  <si>
    <t>total_value_of_collaterals is: 164086197.44430625</t>
  </si>
  <si>
    <t xml:space="preserve"> createdtionValue_gold is: -2298.738439064323</t>
  </si>
  <si>
    <t xml:space="preserve"> createdValue_tb is: -831.7736860493914</t>
  </si>
  <si>
    <t xml:space="preserve"> createdValue_reit is: -520.7473709833042
</t>
  </si>
  <si>
    <t xml:space="preserve"> -520.7473709833042
</t>
  </si>
  <si>
    <t>plotValue_gold_after_creation is: 103306720.0725897</t>
  </si>
  <si>
    <t xml:space="preserve"> plotValue_tb_after_creation  is: 37380421.31640979</t>
  </si>
  <si>
    <t xml:space="preserve"> plotValue_reit_after_creation  is: 23402707.314802896</t>
  </si>
  <si>
    <t xml:space="preserve">total_value_after_creation is: 164089848.70380238
</t>
  </si>
  <si>
    <t xml:space="preserve"> 164089848.70380238
</t>
  </si>
  <si>
    <t>total_amount_gtncps_before_creation is: 110034374.18323673</t>
  </si>
  <si>
    <t>creation_amount_gtbcps is: -2448.4394178390503</t>
  </si>
  <si>
    <t xml:space="preserve">total_amount_gtbcps_new is: 110031925.7438189
</t>
  </si>
  <si>
    <t xml:space="preserve"> 110031925.7438189
</t>
  </si>
  <si>
    <t>payout of tranche of gold is: 715.8500507632059</t>
  </si>
  <si>
    <t xml:space="preserve"> payout of tranche of Treausry Bill Option is: 123.81963265547022</t>
  </si>
  <si>
    <t xml:space="preserve"> payout of tranche of Collar of REIT is: 49.54007701757872
</t>
  </si>
  <si>
    <t xml:space="preserve"> 49.54007701757872
</t>
  </si>
  <si>
    <t>Collateral size of tranche of gold is: 103306720.0725897</t>
  </si>
  <si>
    <t xml:space="preserve"> collateral size of tranche of Treausry Bill Option is: 37380421.31640979</t>
  </si>
  <si>
    <t xml:space="preserve"> collateral size of tranche of Collar of REIT is: 23402707.314802896
</t>
  </si>
  <si>
    <t xml:space="preserve"> 23402707.314802896
</t>
  </si>
  <si>
    <t>Collateral ratio of tranche of gold is: 0.9392209812984842</t>
  </si>
  <si>
    <t xml:space="preserve"> collateral ratio of tranche of Treausry Bill Option is: 0.3398469718666878</t>
  </si>
  <si>
    <t xml:space="preserve"> collateral ratio of tranche of Collar of REIT is: 0.21276751128876864
</t>
  </si>
  <si>
    <t xml:space="preserve"> 0.21276751128876864
</t>
  </si>
  <si>
    <t xml:space="preserve">date is: 2020-06-24 00:00:00
</t>
  </si>
  <si>
    <t xml:space="preserve"> 2020-06-24 00</t>
  </si>
  <si>
    <t>current price of gold is: 1761.17</t>
  </si>
  <si>
    <t xml:space="preserve"> predicted price of gold is: 1757.8286140285136
</t>
  </si>
  <si>
    <t xml:space="preserve"> 1757.8286140285136
</t>
  </si>
  <si>
    <t xml:space="preserve"> current price of tb option is: 4.443877887892125</t>
  </si>
  <si>
    <t xml:space="preserve"> predicted price of tb is: 100.88220939650873
</t>
  </si>
  <si>
    <t xml:space="preserve"> 100.88220939650873
</t>
  </si>
  <si>
    <t>current price of reit is: 63.95</t>
  </si>
  <si>
    <t xml:space="preserve"> current price of reit option is: 5.660432824372862</t>
  </si>
  <si>
    <t xml:space="preserve"> predicted price of reit is: 64.58524542978482
</t>
  </si>
  <si>
    <t xml:space="preserve"> 64.58524542978482
</t>
  </si>
  <si>
    <t>value_ratio_gold_to_total is: -0.4481375973333007</t>
  </si>
  <si>
    <t xml:space="preserve"> risk_ratio_to_gold is: 0.9431248867009149</t>
  </si>
  <si>
    <t xml:space="preserve"> risk_ratio_to_gold_before is: 0.9431103491994085
</t>
  </si>
  <si>
    <t xml:space="preserve"> 0.9431103491994085
</t>
  </si>
  <si>
    <t>value_ratio_tb_to_total is: 0.603778355247119</t>
  </si>
  <si>
    <t xml:space="preserve"> risk_ratio_tb_to_gold is: 0.032237928176390936</t>
  </si>
  <si>
    <t xml:space="preserve"> risk_ratio_tb_to_gold_before is: 0.032254131533154776
</t>
  </si>
  <si>
    <t xml:space="preserve"> 0.032254131533154776
</t>
  </si>
  <si>
    <t>value_ratio_reit_to_total is: 0.8443592420861817</t>
  </si>
  <si>
    <t xml:space="preserve"> risk_ratio_reit_to_gold is: 0.02806703684052897</t>
  </si>
  <si>
    <t xml:space="preserve"> risk_ratio_reit_to_gold_before is: 0.028067177472609024
</t>
  </si>
  <si>
    <t xml:space="preserve"> 0.028067177472609024
</t>
  </si>
  <si>
    <t>delta_gold is: 0.9959059267929948</t>
  </si>
  <si>
    <t xml:space="preserve"> delta_tb is: 1.000023187031803</t>
  </si>
  <si>
    <t xml:space="preserve"> delta_reit is: 0.9997372363172972
</t>
  </si>
  <si>
    <t xml:space="preserve"> 0.9997372363172972
</t>
  </si>
  <si>
    <t>delta_gold_risk is: 1.0000074815624922</t>
  </si>
  <si>
    <t xml:space="preserve"> delta_tb_risk is: 0.999984302938328</t>
  </si>
  <si>
    <t xml:space="preserve"> delta_reit_risk is: 0.9999998632073046
</t>
  </si>
  <si>
    <t xml:space="preserve"> 0.9999998632073046
</t>
  </si>
  <si>
    <t xml:space="preserve">collateral_ratio_tranche_gold is: 0.9353687438237829
</t>
  </si>
  <si>
    <t xml:space="preserve"> 0.9353687438237829
</t>
  </si>
  <si>
    <t xml:space="preserve">collateral_ratio_tranche_tb is: 0.3412573191626215
</t>
  </si>
  <si>
    <t xml:space="preserve"> 0.3412573191626215
</t>
  </si>
  <si>
    <t xml:space="preserve">collateral_ratio_tranche_reit is: 0.21358606981716846
</t>
  </si>
  <si>
    <t xml:space="preserve"> 0.21358606981716846
</t>
  </si>
  <si>
    <t>Total plot size is: 163661620.78850824</t>
  </si>
  <si>
    <t xml:space="preserve"> plot size of gold is: 102883774.79783693</t>
  </si>
  <si>
    <t xml:space="preserve"> plot size of TB is: 37381288.05742767</t>
  </si>
  <si>
    <t xml:space="preserve"> plot size of REIT is: 23396557.933243643
</t>
  </si>
  <si>
    <t xml:space="preserve"> 23396557.933243643
</t>
  </si>
  <si>
    <t xml:space="preserve">collateral ratio is: 1.4879753072782356
</t>
  </si>
  <si>
    <t xml:space="preserve"> 1.4879753072782356
</t>
  </si>
  <si>
    <t>S_gtbcps_0 is: 0.9996141834652037</t>
  </si>
  <si>
    <t xml:space="preserve">stdev_gtbcps is: 0.011978975585195457
</t>
  </si>
  <si>
    <t xml:space="preserve"> 0.011978975585195457
</t>
  </si>
  <si>
    <t>predicted price of GTBCPS is: 0.999663157270429</t>
  </si>
  <si>
    <t xml:space="preserve"> actual price is: 0.9996141834652037
</t>
  </si>
  <si>
    <t xml:space="preserve"> 0.9996141834652037
</t>
  </si>
  <si>
    <t>predicted amount of GTBCPS is: 110026535.24596895</t>
  </si>
  <si>
    <t xml:space="preserve"> actual amount is: 110031925.7438189
</t>
  </si>
  <si>
    <t>plot sizes of gold is: 102883774.79783693</t>
  </si>
  <si>
    <t xml:space="preserve"> plot sizes of tb is: 37381288.05742767 </t>
  </si>
  <si>
    <t xml:space="preserve"> plot sizes of reit is: 23396557.933243643</t>
  </si>
  <si>
    <t xml:space="preserve"> plot sizes of total is: 163661620.78850824.
</t>
  </si>
  <si>
    <t xml:space="preserve"> 163661620.78850824.
</t>
  </si>
  <si>
    <t>predicted stdevs of gold is: 0.0137846852519681</t>
  </si>
  <si>
    <t xml:space="preserve"> predicted stdevs of tb is: 0.0003735031646649841</t>
  </si>
  <si>
    <t xml:space="preserve"> predicted stdevs of reit is: 0.02258093171889752</t>
  </si>
  <si>
    <t xml:space="preserve"> predicted stdevs of GTBCPS is: 0.011978975585195457.
</t>
  </si>
  <si>
    <t xml:space="preserve"> 0.011978975585195457.
</t>
  </si>
  <si>
    <t>total_value_of_collaterals is: 163663579.46429887</t>
  </si>
  <si>
    <t xml:space="preserve"> createdtionValue_gold is: -5040.637655085642</t>
  </si>
  <si>
    <t xml:space="preserve"> createdValue_tb is: -1831.4197828146355</t>
  </si>
  <si>
    <t xml:space="preserve"> createdValue_reit is: -1146.2644264003156
</t>
  </si>
  <si>
    <t xml:space="preserve"> -1146.2644264003156
</t>
  </si>
  <si>
    <t>plotValue_gold_after_creation is: 102890509.11539185</t>
  </si>
  <si>
    <t xml:space="preserve"> plotValue_tb_after_creation  is: 37383308.77000852</t>
  </si>
  <si>
    <t xml:space="preserve"> plotValue_reit_after_creation  is: 23397779.900762826</t>
  </si>
  <si>
    <t xml:space="preserve">total_value_after_creation is: 163671597.78616318
</t>
  </si>
  <si>
    <t xml:space="preserve"> 163671597.78616318
</t>
  </si>
  <si>
    <t>total_amount_gtncps_before_creation is: 110031925.7438189</t>
  </si>
  <si>
    <t>creation_amount_gtbcps is: -5390.497849941254</t>
  </si>
  <si>
    <t xml:space="preserve">total_amount_gtbcps_new is: 110026535.24596895
</t>
  </si>
  <si>
    <t xml:space="preserve"> 110026535.24596895
</t>
  </si>
  <si>
    <t>payout of tranche of gold is: 1693.6798998457052</t>
  </si>
  <si>
    <t xml:space="preserve"> payout of tranche of Treausry Bill Option is: 189.29279803395934</t>
  </si>
  <si>
    <t xml:space="preserve"> payout of tranche of Collar of REIT is: 75.70309278380553
</t>
  </si>
  <si>
    <t xml:space="preserve"> 75.70309278380553
</t>
  </si>
  <si>
    <t>Collateral size of tranche of gold is: 102890509.11539185</t>
  </si>
  <si>
    <t xml:space="preserve"> collateral size of tranche of Treausry Bill Option is: 37383308.77000852</t>
  </si>
  <si>
    <t xml:space="preserve"> collateral size of tranche of Collar of REIT is: 23397779.900762826
</t>
  </si>
  <si>
    <t xml:space="preserve"> 23397779.900762826
</t>
  </si>
  <si>
    <t>Collateral ratio of tranche of gold is: 0.9354119544646176</t>
  </si>
  <si>
    <t xml:space="preserve"> collateral ratio of tranche of Treausry Bill Option is: 0.3398641353955241</t>
  </si>
  <si>
    <t xml:space="preserve"> collateral ratio of tranche of Collar of REIT is: 0.2127170252657579
</t>
  </si>
  <si>
    <t xml:space="preserve"> 0.2127170252657579
</t>
  </si>
  <si>
    <t xml:space="preserve">date is: 2020-06-26 00:00:00
</t>
  </si>
  <si>
    <t xml:space="preserve"> 2020-06-26 00</t>
  </si>
  <si>
    <t>current price of gold is: 1771.29</t>
  </si>
  <si>
    <t xml:space="preserve"> predicted price of gold is: 1778.2828879831509
</t>
  </si>
  <si>
    <t xml:space="preserve"> 1778.2828879831509
</t>
  </si>
  <si>
    <t>current price of tb is: 100.8046875</t>
  </si>
  <si>
    <t xml:space="preserve"> current price of tb option is: 4.447955822012439</t>
  </si>
  <si>
    <t xml:space="preserve"> predicted price of tb is: 100.85846433921574
</t>
  </si>
  <si>
    <t xml:space="preserve"> 100.85846433921574
</t>
  </si>
  <si>
    <t>current price of reit is: 63.8</t>
  </si>
  <si>
    <t xml:space="preserve"> current price of reit option is: 5.703156547354311</t>
  </si>
  <si>
    <t xml:space="preserve"> predicted price of reit is: 64.28655253941375
</t>
  </si>
  <si>
    <t xml:space="preserve"> 64.28655253941375
</t>
  </si>
  <si>
    <t>value_ratio_gold_to_total is: 0.39542850022946857</t>
  </si>
  <si>
    <t xml:space="preserve"> risk_ratio_to_gold is: 0.9431396456544762</t>
  </si>
  <si>
    <t xml:space="preserve"> risk_ratio_to_gold_before is: 0.9431248867009149
</t>
  </si>
  <si>
    <t xml:space="preserve"> 0.9431248867009149
</t>
  </si>
  <si>
    <t>value_ratio_tb_to_total is: 0.2545605476524981</t>
  </si>
  <si>
    <t xml:space="preserve"> risk_ratio_tb_to_gold is: 0.03234687829375987</t>
  </si>
  <si>
    <t xml:space="preserve"> risk_ratio_tb_to_gold_before is: 0.032237928176390936
</t>
  </si>
  <si>
    <t xml:space="preserve"> 0.032237928176390936
</t>
  </si>
  <si>
    <t>value_ratio_reit_to_total is: 0.35001095211803335</t>
  </si>
  <si>
    <t xml:space="preserve"> risk_ratio_reit_to_gold is: 0.027941494279176003</t>
  </si>
  <si>
    <t xml:space="preserve"> risk_ratio_reit_to_gold_before is: 0.02806703684052897
</t>
  </si>
  <si>
    <t xml:space="preserve"> 0.02806703684052897
</t>
  </si>
  <si>
    <t>delta_gold is: 1.005746180096186</t>
  </si>
  <si>
    <t xml:space="preserve"> delta_tb is: 0.999853199911788</t>
  </si>
  <si>
    <t xml:space="preserve"> delta_reit is: 0.998458905186106
</t>
  </si>
  <si>
    <t xml:space="preserve"> 0.998458905186106
</t>
  </si>
  <si>
    <t>delta_gold_risk is: 1.0000075954734882</t>
  </si>
  <si>
    <t xml:space="preserve"> delta_tb_risk is: 1.0001055474851244</t>
  </si>
  <si>
    <t xml:space="preserve"> delta_reit_risk is: 0.9998778848490866
</t>
  </si>
  <si>
    <t xml:space="preserve"> 0.9998778848490866
</t>
  </si>
  <si>
    <t xml:space="preserve">collateral_ratio_tranche_gold is: 0.9407798543506547
</t>
  </si>
  <si>
    <t xml:space="preserve"> 0.9407798543506547
</t>
  </si>
  <si>
    <t xml:space="preserve">collateral_ratio_tranche_tb is: 0.33783710769292247
</t>
  </si>
  <si>
    <t xml:space="preserve"> 0.33783710769292247
</t>
  </si>
  <si>
    <t xml:space="preserve">collateral_ratio_tranche_reit is: 0.2112015451540112
</t>
  </si>
  <si>
    <t xml:space="preserve"> 0.2112015451540112
</t>
  </si>
  <si>
    <t>Total plot size is: 164221279.1114417</t>
  </si>
  <si>
    <t xml:space="preserve"> plot size of gold is: 103481736.51095715</t>
  </si>
  <si>
    <t xml:space="preserve"> plot size of TB is: 37377820.89698342</t>
  </si>
  <si>
    <t xml:space="preserve"> plot size of REIT is: 23361721.703501128
</t>
  </si>
  <si>
    <t xml:space="preserve"> 23361721.703501128
</t>
  </si>
  <si>
    <t xml:space="preserve">collateral ratio is: 1.4930635971352317
</t>
  </si>
  <si>
    <t xml:space="preserve"> 1.4930635971352317
</t>
  </si>
  <si>
    <t>S_gtbcps_0 is: 0.999663157270429</t>
  </si>
  <si>
    <t xml:space="preserve">stdev_gtbcps is: 0.011986964982296093
</t>
  </si>
  <si>
    <t xml:space="preserve"> 0.011986964982296093
</t>
  </si>
  <si>
    <t>predicted price of GTBCPS is: 0.9997154282539109</t>
  </si>
  <si>
    <t xml:space="preserve"> actual price is: 0.999663157270429
</t>
  </si>
  <si>
    <t xml:space="preserve"> 0.999663157270429
</t>
  </si>
  <si>
    <t>predicted amount of GTBCPS is: 110020782.413669</t>
  </si>
  <si>
    <t xml:space="preserve"> actual amount is: 110026535.24596895
</t>
  </si>
  <si>
    <t>plot sizes of gold is: 103481736.51095715</t>
  </si>
  <si>
    <t xml:space="preserve"> plot sizes of tb is: 37377820.89698342 </t>
  </si>
  <si>
    <t xml:space="preserve"> plot sizes of reit is: 23361721.703501128</t>
  </si>
  <si>
    <t xml:space="preserve"> plot sizes of total is: 164221279.1114417.
</t>
  </si>
  <si>
    <t xml:space="preserve"> 164221279.1114417.
</t>
  </si>
  <si>
    <t>predicted stdevs of gold is: 0.01379221627942541</t>
  </si>
  <si>
    <t xml:space="preserve"> predicted stdevs of tb is: 0.0003740813470123465</t>
  </si>
  <si>
    <t xml:space="preserve"> predicted stdevs of reit is: 0.022570677462463638</t>
  </si>
  <si>
    <t xml:space="preserve"> predicted stdevs of GTBCPS is: 0.011986964982296093.
</t>
  </si>
  <si>
    <t xml:space="preserve"> 0.011986964982296093.
</t>
  </si>
  <si>
    <t>total_value_of_collaterals is: 164223369.6729713</t>
  </si>
  <si>
    <t xml:space="preserve"> createdtionValue_gold is: -5411.002808029027</t>
  </si>
  <si>
    <t xml:space="preserve"> createdValue_tb is: -1954.4490028428536</t>
  </si>
  <si>
    <t xml:space="preserve"> createdValue_reit is: -1221.5577043735893
</t>
  </si>
  <si>
    <t xml:space="preserve"> -1221.5577043735893
</t>
  </si>
  <si>
    <t>plotValue_gold_after_creation is: 103488831.2630026</t>
  </si>
  <si>
    <t xml:space="preserve"> plotValue_tb_after_creation  is: 37380066.18056494</t>
  </si>
  <si>
    <t xml:space="preserve"> plotValue_reit_after_creation  is: 23363059.238918997</t>
  </si>
  <si>
    <t xml:space="preserve">total_value_after_creation is: 164231956.68248653
</t>
  </si>
  <si>
    <t xml:space="preserve"> 164231956.68248653
</t>
  </si>
  <si>
    <t>total_amount_gtncps_before_creation is: 110026535.24596895</t>
  </si>
  <si>
    <t>creation_amount_gtbcps is: -5752.832299947739</t>
  </si>
  <si>
    <t xml:space="preserve">total_amount_gtbcps_new is: 110020782.413669
</t>
  </si>
  <si>
    <t xml:space="preserve"> 110020782.413669
</t>
  </si>
  <si>
    <t>payout of tranche of gold is: 1683.7492374235028</t>
  </si>
  <si>
    <t xml:space="preserve"> payout of tranche of Treausry Bill Option is: 290.8345786806209</t>
  </si>
  <si>
    <t xml:space="preserve"> payout of tranche of Collar of REIT is: 115.97771349388
</t>
  </si>
  <si>
    <t xml:space="preserve"> 115.97771349388
</t>
  </si>
  <si>
    <t>Collateral size of tranche of gold is: 103488831.2630026</t>
  </si>
  <si>
    <t xml:space="preserve"> collateral size of tranche of Treausry Bill Option is: 37380066.18056494</t>
  </si>
  <si>
    <t xml:space="preserve"> collateral size of tranche of Collar of REIT is: 23363059.238918997
</t>
  </si>
  <si>
    <t xml:space="preserve"> 23363059.238918997
</t>
  </si>
  <si>
    <t>Collateral ratio of tranche of gold is: 0.9408483999975015</t>
  </si>
  <si>
    <t xml:space="preserve"> collateral ratio of tranche of Treausry Bill Option is: 0.33983353593401916</t>
  </si>
  <si>
    <t xml:space="preserve"> collateral ratio of tranche of Collar of REIT is: 0.21240066812738329
</t>
  </si>
  <si>
    <t xml:space="preserve"> 0.21240066812738329
</t>
  </si>
  <si>
    <t xml:space="preserve">date is: 2020-06-29 00:00:00
</t>
  </si>
  <si>
    <t xml:space="preserve"> 2020-06-29 00</t>
  </si>
  <si>
    <t>current price of gold is: 1772.82</t>
  </si>
  <si>
    <t xml:space="preserve"> predicted price of gold is: 1766.114598412819
</t>
  </si>
  <si>
    <t xml:space="preserve"> 1766.114598412819
</t>
  </si>
  <si>
    <t>current price of tb is: 100.7949219</t>
  </si>
  <si>
    <t xml:space="preserve"> current price of tb option is: 4.447960856028618</t>
  </si>
  <si>
    <t xml:space="preserve"> predicted price of tb is: 100.84869352950662
</t>
  </si>
  <si>
    <t xml:space="preserve"> 100.84869352950662
</t>
  </si>
  <si>
    <t>current price of reit is: 63.65</t>
  </si>
  <si>
    <t xml:space="preserve"> current price of reit option is: 5.711002281412597</t>
  </si>
  <si>
    <t xml:space="preserve"> predicted price of reit is: 63.63985376293504
</t>
  </si>
  <si>
    <t xml:space="preserve"> 63.63985376293504
</t>
  </si>
  <si>
    <t>value_ratio_gold_to_total is: -1.9173700740172928</t>
  </si>
  <si>
    <t xml:space="preserve"> risk_ratio_to_gold is: 0.9434002909376065</t>
  </si>
  <si>
    <t xml:space="preserve"> risk_ratio_to_gold_before is: 0.9431396456544762
</t>
  </si>
  <si>
    <t xml:space="preserve"> 0.9431396456544762
</t>
  </si>
  <si>
    <t>value_ratio_tb_to_total is: 1.2872438789494864</t>
  </si>
  <si>
    <t xml:space="preserve"> risk_ratio_tb_to_gold is: 0.0323890370658108</t>
  </si>
  <si>
    <t xml:space="preserve"> risk_ratio_tb_to_gold_before is: 0.03234687829375987
</t>
  </si>
  <si>
    <t xml:space="preserve"> 0.03234687829375987
</t>
  </si>
  <si>
    <t>value_ratio_reit_to_total is: 1.630126195067806</t>
  </si>
  <si>
    <t xml:space="preserve"> risk_ratio_reit_to_gold is: 0.027606396056370424</t>
  </si>
  <si>
    <t xml:space="preserve"> risk_ratio_reit_to_gold_before is: 0.027941494279176003
</t>
  </si>
  <si>
    <t xml:space="preserve"> 0.027941494279176003
</t>
  </si>
  <si>
    <t>delta_gold is: 1.0008637772470912</t>
  </si>
  <si>
    <t xml:space="preserve"> delta_tb is: 0.9999072653600352</t>
  </si>
  <si>
    <t xml:space="preserve"> delta_reit is: 0.9979547077715116
</t>
  </si>
  <si>
    <t xml:space="preserve"> 0.9979547077715116
</t>
  </si>
  <si>
    <t>delta_gold_risk is: 1.0001341361562528</t>
  </si>
  <si>
    <t xml:space="preserve"> delta_tb_risk is: 1.0000408377968077</t>
  </si>
  <si>
    <t xml:space="preserve"> delta_reit_risk is: 0.9996740104133645
</t>
  </si>
  <si>
    <t xml:space="preserve"> 0.9996740104133645
</t>
  </si>
  <si>
    <t xml:space="preserve">collateral_ratio_tranche_gold is: 0.9415347895807287
</t>
  </si>
  <si>
    <t xml:space="preserve"> 0.9415347895807287
</t>
  </si>
  <si>
    <t xml:space="preserve">collateral_ratio_tranche_tb is: 0.33949489742627664
</t>
  </si>
  <si>
    <t xml:space="preserve"> 0.33949489742627664
</t>
  </si>
  <si>
    <t xml:space="preserve">collateral_ratio_tranche_reit is: 0.21185237475245405
</t>
  </si>
  <si>
    <t xml:space="preserve"> 0.21185237475245405
</t>
  </si>
  <si>
    <t>Total plot size is: 164270097.2697854</t>
  </si>
  <si>
    <t xml:space="preserve"> plot size of gold is: 103578222.56077565</t>
  </si>
  <si>
    <t xml:space="preserve"> plot size of TB is: 37376599.75358582</t>
  </si>
  <si>
    <t xml:space="preserve"> plot size of REIT is: 23315274.95542392
</t>
  </si>
  <si>
    <t xml:space="preserve"> 23315274.95542392
</t>
  </si>
  <si>
    <t xml:space="preserve">collateral ratio is: 1.4935074410481313
</t>
  </si>
  <si>
    <t xml:space="preserve"> 1.4935074410481313
</t>
  </si>
  <si>
    <t>S_gtbcps_0 is: 0.9997154282539109</t>
  </si>
  <si>
    <t xml:space="preserve">stdev_gtbcps is: 0.01197402983718629
</t>
  </si>
  <si>
    <t xml:space="preserve"> 0.01197402983718629
</t>
  </si>
  <si>
    <t>predicted price of GTBCPS is: 0.9996950988758659</t>
  </si>
  <si>
    <t xml:space="preserve"> actual price is: 0.9997154282539109
</t>
  </si>
  <si>
    <t xml:space="preserve"> 0.9997154282539109
</t>
  </si>
  <si>
    <t>predicted amount of GTBCPS is: 110023019.74991383</t>
  </si>
  <si>
    <t xml:space="preserve"> actual amount is: 110020782.413669
</t>
  </si>
  <si>
    <t>plot sizes of gold is: 103578222.56077565</t>
  </si>
  <si>
    <t xml:space="preserve"> plot sizes of tb is: 37376599.75358582 </t>
  </si>
  <si>
    <t xml:space="preserve"> plot sizes of reit is: 23315274.95542392</t>
  </si>
  <si>
    <t xml:space="preserve"> plot sizes of total is: 164270097.2697854.
</t>
  </si>
  <si>
    <t xml:space="preserve"> 164270097.2697854.
</t>
  </si>
  <si>
    <t>predicted stdevs of gold is: 0.013774719568188796</t>
  </si>
  <si>
    <t xml:space="preserve"> predicted stdevs of tb is: 0.00037428554897180055</t>
  </si>
  <si>
    <t xml:space="preserve"> predicted stdevs of reit is: 0.022569948532384167</t>
  </si>
  <si>
    <t xml:space="preserve"> predicted stdevs of GTBCPS is: 0.01197402983718629.
</t>
  </si>
  <si>
    <t xml:space="preserve"> 0.01197402983718629.
</t>
  </si>
  <si>
    <t>total_value_of_collaterals is: 164269283.61267313</t>
  </si>
  <si>
    <t xml:space="preserve"> createdtionValue_gold is: 2106.265891959704</t>
  </si>
  <si>
    <t xml:space="preserve"> createdValue_tb is: 760.0577063513259</t>
  </si>
  <si>
    <t xml:space="preserve"> createdValue_reit is: 474.1193651061038
</t>
  </si>
  <si>
    <t xml:space="preserve"> 474.1193651061038
</t>
  </si>
  <si>
    <t>plotValue_gold_after_creation is: 103575411.13500097</t>
  </si>
  <si>
    <t xml:space="preserve"> plotValue_tb_after_creation  is: 37375760.44989221</t>
  </si>
  <si>
    <t xml:space="preserve"> plotValue_reit_after_creation  is: 23314771.584816527</t>
  </si>
  <si>
    <t xml:space="preserve">total_value_after_creation is: 164265943.16970968
</t>
  </si>
  <si>
    <t xml:space="preserve"> 164265943.16970968
</t>
  </si>
  <si>
    <t>total_amount_gtncps_before_creation is: 110020782.413669</t>
  </si>
  <si>
    <t>creation_amount_gtbcps is: 2237.3362448215485</t>
  </si>
  <si>
    <t xml:space="preserve">total_amount_gtbcps_new is: 110023019.74991383
</t>
  </si>
  <si>
    <t xml:space="preserve"> 110023019.74991383
</t>
  </si>
  <si>
    <t>payout of tranche of gold is: -705.159882717361</t>
  </si>
  <si>
    <t xml:space="preserve"> payout of tranche of Treausry Bill Option is: -79.24598726618665</t>
  </si>
  <si>
    <t xml:space="preserve"> payout of tranche of Collar of REIT is: -29.25124228775038
</t>
  </si>
  <si>
    <t xml:space="preserve"> -29.25124228775038
</t>
  </si>
  <si>
    <t>Collateral size of tranche of gold is: 103575411.13500097</t>
  </si>
  <si>
    <t xml:space="preserve"> collateral size of tranche of Treausry Bill Option is: 37375760.44989221</t>
  </si>
  <si>
    <t xml:space="preserve"> collateral size of tranche of Collar of REIT is: 23314771.584816527
</t>
  </si>
  <si>
    <t xml:space="preserve"> 23314771.584816527
</t>
  </si>
  <si>
    <t>Collateral ratio of tranche of gold is: 0.941703910416927</t>
  </si>
  <si>
    <t xml:space="preserve"> collateral ratio of tranche of Treausry Bill Option is: 0.33981906887720587</t>
  </si>
  <si>
    <t xml:space="preserve"> collateral ratio of tranche of Collar of REIT is: 0.21197706416325077
</t>
  </si>
  <si>
    <t xml:space="preserve"> 0.21197706416325077
</t>
  </si>
  <si>
    <t xml:space="preserve">date is: 2020-06-30 00:00:00
</t>
  </si>
  <si>
    <t xml:space="preserve"> 2020-06-30 00</t>
  </si>
  <si>
    <t>current price of gold is: 1780.96</t>
  </si>
  <si>
    <t xml:space="preserve"> predicted price of gold is: 1781.6655337240218
</t>
  </si>
  <si>
    <t xml:space="preserve"> 1781.6655337240218
</t>
  </si>
  <si>
    <t xml:space="preserve"> current price of tb option is: 4.446334201302059</t>
  </si>
  <si>
    <t xml:space="preserve"> predicted price of tb is: 100.85037435507229
</t>
  </si>
  <si>
    <t xml:space="preserve"> 100.85037435507229
</t>
  </si>
  <si>
    <t>current price of reit is: 63.35</t>
  </si>
  <si>
    <t xml:space="preserve"> current price of reit option is: 5.715220645140612</t>
  </si>
  <si>
    <t xml:space="preserve"> predicted price of reit is: 63.68056661786759
</t>
  </si>
  <si>
    <t xml:space="preserve"> 63.68056661786759
</t>
  </si>
  <si>
    <t>value_ratio_gold_to_total is: 0.06269678975614032</t>
  </si>
  <si>
    <t xml:space="preserve"> risk_ratio_to_gold is: 0.9433836517617438</t>
  </si>
  <si>
    <t xml:space="preserve"> risk_ratio_to_gold_before is: 0.9434002909376065
</t>
  </si>
  <si>
    <t xml:space="preserve"> 0.9434002909376065
</t>
  </si>
  <si>
    <t>value_ratio_tb_to_total is: 0.4000483065682709</t>
  </si>
  <si>
    <t xml:space="preserve"> risk_ratio_tb_to_gold is: 0.032284232111866186</t>
  </si>
  <si>
    <t xml:space="preserve"> risk_ratio_tb_to_gold_before is: 0.0323890370658108
</t>
  </si>
  <si>
    <t xml:space="preserve"> 0.0323890370658108
</t>
  </si>
  <si>
    <t>value_ratio_reit_to_total is: 0.5372549036755888</t>
  </si>
  <si>
    <t xml:space="preserve"> risk_ratio_reit_to_gold is: 0.027729896956966885</t>
  </si>
  <si>
    <t xml:space="preserve"> risk_ratio_reit_to_gold_before is: 0.027606396056370424
</t>
  </si>
  <si>
    <t xml:space="preserve"> 0.027606396056370424
</t>
  </si>
  <si>
    <t>delta_gold is: 1.0045915546981645</t>
  </si>
  <si>
    <t xml:space="preserve"> delta_tb is: 0.9999845438030207</t>
  </si>
  <si>
    <t xml:space="preserve"> delta_reit is: 0.9957356204993704
</t>
  </si>
  <si>
    <t xml:space="preserve"> 0.9957356204993704
</t>
  </si>
  <si>
    <t>delta_gold_risk is: 0.9999914381118804</t>
  </si>
  <si>
    <t xml:space="preserve"> delta_tb_risk is: 0.9998984830812979</t>
  </si>
  <si>
    <t xml:space="preserve"> delta_reit_risk is: 1.0001201830789204
</t>
  </si>
  <si>
    <t xml:space="preserve"> 1.0001201830789204
</t>
  </si>
  <si>
    <t xml:space="preserve">collateral_ratio_tranche_gold is: 0.9460358952845742
</t>
  </si>
  <si>
    <t xml:space="preserve"> 0.9460358952845742
</t>
  </si>
  <si>
    <t xml:space="preserve">collateral_ratio_tranche_tb is: 0.33829501684673163
</t>
  </si>
  <si>
    <t xml:space="preserve"> 0.33829501684673163
</t>
  </si>
  <si>
    <t xml:space="preserve">collateral_ratio_tranche_reit is: 0.2100831409152629
</t>
  </si>
  <si>
    <t xml:space="preserve"> 0.2100831409152629
</t>
  </si>
  <si>
    <t>Total plot size is: 164641514.61419702</t>
  </si>
  <si>
    <t xml:space="preserve"> plot size of gold is: 104050983.30061221</t>
  </si>
  <si>
    <t xml:space="preserve"> plot size of TB is: 37375182.76277644</t>
  </si>
  <si>
    <t xml:space="preserve"> plot size of REIT is: 23215348.550808374
</t>
  </si>
  <si>
    <t xml:space="preserve"> 23215348.550808374
</t>
  </si>
  <si>
    <t xml:space="preserve">collateral ratio is: 1.496884285506329
</t>
  </si>
  <si>
    <t xml:space="preserve"> 1.496884285506329
</t>
  </si>
  <si>
    <t>S_gtbcps_0 is: 0.9996950988758659</t>
  </si>
  <si>
    <t xml:space="preserve">stdev_gtbcps is: 0.011951401165755647
</t>
  </si>
  <si>
    <t xml:space="preserve"> 0.011951401165755647
</t>
  </si>
  <si>
    <t>predicted price of GTBCPS is: 0.9997084064843621</t>
  </si>
  <si>
    <t xml:space="preserve"> actual price is: 0.9996950988758659
</t>
  </si>
  <si>
    <t xml:space="preserve"> 0.9996950988758659
</t>
  </si>
  <si>
    <t>predicted amount of GTBCPS is: 110021555.17958222</t>
  </si>
  <si>
    <t xml:space="preserve"> actual amount is: 110023019.74991383
</t>
  </si>
  <si>
    <t>plot sizes of gold is: 104050983.30061221</t>
  </si>
  <si>
    <t xml:space="preserve"> plot sizes of tb is: 37375182.76277644 </t>
  </si>
  <si>
    <t xml:space="preserve"> plot sizes of reit is: 23215348.550808374</t>
  </si>
  <si>
    <t xml:space="preserve"> plot sizes of total is: 164641514.61419702.
</t>
  </si>
  <si>
    <t xml:space="preserve"> 164641514.61419702.
</t>
  </si>
  <si>
    <t>predicted stdevs of gold is: 0.013744280016098911</t>
  </si>
  <si>
    <t xml:space="preserve"> predicted stdevs of reit is: 0.022554128244666148</t>
  </si>
  <si>
    <t xml:space="preserve"> predicted stdevs of GTBCPS is: 0.011951401165755647.
</t>
  </si>
  <si>
    <t xml:space="preserve"> 0.011951401165755647.
</t>
  </si>
  <si>
    <t>total_value_of_collaterals is: 164642047.56225818</t>
  </si>
  <si>
    <t xml:space="preserve"> createdtionValue_gold is: -1385.0977919066147</t>
  </si>
  <si>
    <t xml:space="preserve"> createdValue_tb is: -497.52697762393984</t>
  </si>
  <si>
    <t xml:space="preserve"> createdValue_reit is: -309.03538106918654
</t>
  </si>
  <si>
    <t xml:space="preserve"> -309.03538106918654
</t>
  </si>
  <si>
    <t>plotValue_gold_after_creation is: 104052798.57586412</t>
  </si>
  <si>
    <t xml:space="preserve"> plotValue_tb_after_creation  is: 37375754.03791605</t>
  </si>
  <si>
    <t xml:space="preserve"> plotValue_reit_after_creation  is: 23215686.608628627</t>
  </si>
  <si>
    <t xml:space="preserve">total_value_after_creation is: 164644239.2224088
</t>
  </si>
  <si>
    <t xml:space="preserve"> 164644239.2224088
</t>
  </si>
  <si>
    <t>total_amount_gtncps_before_creation is: 110023019.74991383</t>
  </si>
  <si>
    <t>creation_amount_gtbcps is: -1464.5703316032887</t>
  </si>
  <si>
    <t xml:space="preserve">total_amount_gtbcps_new is: 110021555.17958222
</t>
  </si>
  <si>
    <t xml:space="preserve"> 110021555.17958222
</t>
  </si>
  <si>
    <t>payout of tranche of gold is: 430.1774599946987</t>
  </si>
  <si>
    <t xml:space="preserve"> payout of tranche of Treausry Bill Option is: 73.74816198948946</t>
  </si>
  <si>
    <t xml:space="preserve"> payout of tranche of Collar of REIT is: 29.022439187266926
</t>
  </si>
  <si>
    <t xml:space="preserve"> 29.022439187266926
</t>
  </si>
  <si>
    <t>Collateral size of tranche of gold is: 104052798.57586412</t>
  </si>
  <si>
    <t xml:space="preserve"> collateral size of tranche of Treausry Bill Option is: 37375754.03791605</t>
  </si>
  <si>
    <t xml:space="preserve"> collateral size of tranche of Collar of REIT is: 23215686.608628627
</t>
  </si>
  <si>
    <t xml:space="preserve"> 23215686.608628627
</t>
  </si>
  <si>
    <t>Collateral ratio of tranche of gold is: 0.9460124688783516</t>
  </si>
  <si>
    <t xml:space="preserve"> collateral ratio of tranche of Treausry Bill Option is: 0.33980757689875857</t>
  </si>
  <si>
    <t xml:space="preserve"> collateral ratio of tranche of Collar of REIT is: 0.21106908517527556
</t>
  </si>
  <si>
    <t xml:space="preserve"> 0.21106908517527556
</t>
  </si>
  <si>
    <t xml:space="preserve">date is: 2020-07-02 00:00:00
</t>
  </si>
  <si>
    <t xml:space="preserve"> 2020-07-02 00</t>
  </si>
  <si>
    <t>current price of gold is: 1775.38</t>
  </si>
  <si>
    <t xml:space="preserve"> predicted price of gold is: 1773.2729960950164
</t>
  </si>
  <si>
    <t xml:space="preserve"> 1773.2729960950164
</t>
  </si>
  <si>
    <t>current price of tb is: 100.7753906</t>
  </si>
  <si>
    <t xml:space="preserve"> current price of tb option is: 4.444718217932023</t>
  </si>
  <si>
    <t xml:space="preserve"> predicted price of tb is: 100.83251283777881
</t>
  </si>
  <si>
    <t xml:space="preserve"> 100.83251283777881
</t>
  </si>
  <si>
    <t>current price of reit is: 64.65</t>
  </si>
  <si>
    <t xml:space="preserve"> current price of reit option is: 5.6197657267996135</t>
  </si>
  <si>
    <t xml:space="preserve"> predicted price of reit is: 65.22657991106473
</t>
  </si>
  <si>
    <t xml:space="preserve"> 65.22657991106473
</t>
  </si>
  <si>
    <t>value_ratio_gold_to_total is: -0.24525191745807046</t>
  </si>
  <si>
    <t xml:space="preserve"> risk_ratio_to_gold is: 0.9429327396393367</t>
  </si>
  <si>
    <t xml:space="preserve"> risk_ratio_to_gold_before is: 0.9433836517617438
</t>
  </si>
  <si>
    <t xml:space="preserve"> 0.9433836517617438
</t>
  </si>
  <si>
    <t>value_ratio_tb_to_total is: 0.5240070990100728</t>
  </si>
  <si>
    <t xml:space="preserve"> risk_ratio_tb_to_gold is: 0.03226461253311016</t>
  </si>
  <si>
    <t xml:space="preserve"> risk_ratio_tb_to_gold_before is: 0.032284232111866186
</t>
  </si>
  <si>
    <t xml:space="preserve"> 0.032284232111866186
</t>
  </si>
  <si>
    <t>value_ratio_reit_to_total is: 0.7212448184479977</t>
  </si>
  <si>
    <t xml:space="preserve"> risk_ratio_reit_to_gold is: 0.028256417187939715</t>
  </si>
  <si>
    <t xml:space="preserve"> risk_ratio_reit_to_gold_before is: 0.027729896956966885
</t>
  </si>
  <si>
    <t xml:space="preserve"> 0.027729896956966885
</t>
  </si>
  <si>
    <t>delta_gold is: 0.9968668583236008</t>
  </si>
  <si>
    <t xml:space="preserve"> delta_tb is: 0.9997990589987856</t>
  </si>
  <si>
    <t xml:space="preserve"> delta_reit is: 1.0174406896902277
</t>
  </si>
  <si>
    <t xml:space="preserve"> 1.0174406896902277
</t>
  </si>
  <si>
    <t>delta_gold_risk is: 0.9997679757561003</t>
  </si>
  <si>
    <t xml:space="preserve"> delta_tb_risk is: 0.999980994014879</t>
  </si>
  <si>
    <t xml:space="preserve"> delta_reit_risk is: 1.0005123138214933
</t>
  </si>
  <si>
    <t xml:space="preserve"> 1.0005123138214933
</t>
  </si>
  <si>
    <t xml:space="preserve">collateral_ratio_tranche_gold is: 0.9432673386767673
</t>
  </si>
  <si>
    <t xml:space="preserve"> 0.9432673386767673
</t>
  </si>
  <si>
    <t xml:space="preserve">collateral_ratio_tranche_tb is: 0.3408135700268931
</t>
  </si>
  <si>
    <t xml:space="preserve"> 0.3408135700268931
</t>
  </si>
  <si>
    <t xml:space="preserve">collateral_ratio_tranche_reit is: 0.215314924558012
</t>
  </si>
  <si>
    <t xml:space="preserve"> 0.215314924558012
</t>
  </si>
  <si>
    <t>Total plot size is: 164715614.32729393</t>
  </si>
  <si>
    <t xml:space="preserve"> plot size of gold is: 103726786.41610011</t>
  </si>
  <si>
    <t xml:space="preserve"> plot size of TB is: 37368243.71647853</t>
  </si>
  <si>
    <t xml:space="preserve"> plot size of REIT is: 23620584.194715295
</t>
  </si>
  <si>
    <t xml:space="preserve"> 23620584.194715295
</t>
  </si>
  <si>
    <t xml:space="preserve">collateral ratio is: 1.4975579837309547
</t>
  </si>
  <si>
    <t xml:space="preserve"> 1.4975579837309547
</t>
  </si>
  <si>
    <t>S_gtbcps_0 is: 0.9997084064843621</t>
  </si>
  <si>
    <t xml:space="preserve">stdev_gtbcps is: 0.011928689861816177
</t>
  </si>
  <si>
    <t xml:space="preserve"> 0.011928689861816177
</t>
  </si>
  <si>
    <t>predicted price of GTBCPS is: 0.999711686352696</t>
  </si>
  <si>
    <t xml:space="preserve"> actual price is: 0.9997084064843621
</t>
  </si>
  <si>
    <t xml:space="preserve"> 0.9997084064843621
</t>
  </si>
  <si>
    <t>predicted amount of GTBCPS is: 110021194.21929756</t>
  </si>
  <si>
    <t xml:space="preserve"> actual amount is: 110021555.17958222
</t>
  </si>
  <si>
    <t>plot sizes of gold is: 103726786.41610011</t>
  </si>
  <si>
    <t xml:space="preserve"> plot sizes of tb is: 37368243.71647853 </t>
  </si>
  <si>
    <t xml:space="preserve"> plot sizes of reit is: 23620584.194715295</t>
  </si>
  <si>
    <t xml:space="preserve"> plot sizes of total is: 164715614.32729393.
</t>
  </si>
  <si>
    <t xml:space="preserve"> 164715614.32729393.
</t>
  </si>
  <si>
    <t>predicted stdevs of gold is: 0.013646765540272637</t>
  </si>
  <si>
    <t xml:space="preserve"> predicted stdevs of tb is: 0.0003739908964608681</t>
  </si>
  <si>
    <t xml:space="preserve"> predicted stdevs of reit is: 0.02266374772370942</t>
  </si>
  <si>
    <t xml:space="preserve"> predicted stdevs of GTBCPS is: 0.011928689861816177.
</t>
  </si>
  <si>
    <t xml:space="preserve"> 0.011928689861816177.
</t>
  </si>
  <si>
    <t>total_value_of_collaterals is: 164715745.52607268</t>
  </si>
  <si>
    <t xml:space="preserve"> createdtionValue_gold is: -340.30980694713946</t>
  </si>
  <si>
    <t xml:space="preserve"> createdValue_tb is: -122.59871006618798</t>
  </si>
  <si>
    <t xml:space="preserve"> createdValue_reit is: -77.4950190128959
</t>
  </si>
  <si>
    <t xml:space="preserve"> -77.4950190128959
</t>
  </si>
  <si>
    <t>plotValue_gold_after_creation is: 103727240.3469893</t>
  </si>
  <si>
    <t xml:space="preserve"> plotValue_tb_after_creation  is: 37368379.064202674</t>
  </si>
  <si>
    <t xml:space="preserve"> plotValue_reit_after_creation  is: 23620666.518416733</t>
  </si>
  <si>
    <t xml:space="preserve">total_value_after_creation is: 164716285.9296087
</t>
  </si>
  <si>
    <t xml:space="preserve"> 164716285.9296087
</t>
  </si>
  <si>
    <t>total_amount_gtncps_before_creation is: 110021555.17958222</t>
  </si>
  <si>
    <t>creation_amount_gtbcps is: -360.96028466522694</t>
  </si>
  <si>
    <t xml:space="preserve">total_amount_gtbcps_new is: 110021194.21929756
</t>
  </si>
  <si>
    <t xml:space="preserve"> 110021194.21929756
</t>
  </si>
  <si>
    <t>payout of tranche of gold is: 113.62108224706975</t>
  </si>
  <si>
    <t xml:space="preserve"> payout of tranche of Treausry Bill Option is: 12.749014076758035</t>
  </si>
  <si>
    <t xml:space="preserve"> payout of tranche of Collar of REIT is: 4.8286824275349165
</t>
  </si>
  <si>
    <t xml:space="preserve"> 4.8286824275349165
</t>
  </si>
  <si>
    <t>Collateral size of tranche of gold is: 103727240.3469893</t>
  </si>
  <si>
    <t xml:space="preserve"> collateral size of tranche of Treausry Bill Option is: 37368379.064202674</t>
  </si>
  <si>
    <t xml:space="preserve"> collateral size of tranche of Collar of REIT is: 23620666.518416733
</t>
  </si>
  <si>
    <t xml:space="preserve"> 23620666.518416733
</t>
  </si>
  <si>
    <t>Collateral ratio of tranche of gold is: 0.9430620643510252</t>
  </si>
  <si>
    <t xml:space="preserve"> collateral ratio of tranche of Treausry Bill Option is: 0.3397439340317075</t>
  </si>
  <si>
    <t xml:space="preserve"> collateral ratio of tranche of Collar of REIT is: 0.2147531781785399
</t>
  </si>
  <si>
    <t xml:space="preserve"> 0.2147531781785399
</t>
  </si>
  <si>
    <t xml:space="preserve">date is: 2020-07-06 00:00:00
</t>
  </si>
  <si>
    <t xml:space="preserve"> 2020-07-06 00</t>
  </si>
  <si>
    <t>current price of gold is: 1784.68</t>
  </si>
  <si>
    <t xml:space="preserve"> predicted price of gold is: 1781.6680456617214
</t>
  </si>
  <si>
    <t xml:space="preserve"> 1781.6680456617214
</t>
  </si>
  <si>
    <t>current price of tb is: 100.7714844</t>
  </si>
  <si>
    <t xml:space="preserve"> current price of tb option is: 4.443907195984038</t>
  </si>
  <si>
    <t xml:space="preserve"> predicted price of tb is: 100.82944466550941
</t>
  </si>
  <si>
    <t xml:space="preserve"> 100.82944466550941
</t>
  </si>
  <si>
    <t xml:space="preserve"> current price of reit option is: 5.48916617018503</t>
  </si>
  <si>
    <t xml:space="preserve"> predicted price of reit is: 66.5656664948813
</t>
  </si>
  <si>
    <t xml:space="preserve"> 66.5656664948813
</t>
  </si>
  <si>
    <t>value_ratio_gold_to_total is: -0.4275462066053567</t>
  </si>
  <si>
    <t xml:space="preserve"> risk_ratio_to_gold is: 0.9428059984682652</t>
  </si>
  <si>
    <t xml:space="preserve"> risk_ratio_to_gold_before is: 0.9429327396393367
</t>
  </si>
  <si>
    <t xml:space="preserve"> 0.9429327396393367
</t>
  </si>
  <si>
    <t>value_ratio_tb_to_total is: 0.6390390223849197</t>
  </si>
  <si>
    <t xml:space="preserve"> risk_ratio_tb_to_gold is: 0.03231098686093179</t>
  </si>
  <si>
    <t xml:space="preserve"> risk_ratio_tb_to_gold_before is: 0.03226461253311016
</t>
  </si>
  <si>
    <t xml:space="preserve"> 0.03226461253311016
</t>
  </si>
  <si>
    <t>value_ratio_reit_to_total is: 0.7885071842204371</t>
  </si>
  <si>
    <t xml:space="preserve"> risk_ratio_reit_to_gold is: 0.028352608432962702</t>
  </si>
  <si>
    <t xml:space="preserve"> risk_ratio_reit_to_gold_before is: 0.028256417187939715
</t>
  </si>
  <si>
    <t xml:space="preserve"> 0.028256417187939715
</t>
  </si>
  <si>
    <t>delta_gold is: 1.0052383151775957</t>
  </si>
  <si>
    <t xml:space="preserve"> delta_tb is: 0.9999551680567434</t>
  </si>
  <si>
    <t xml:space="preserve"> delta_reit is: 1.0244685666104285
</t>
  </si>
  <si>
    <t xml:space="preserve"> 1.0244685666104285
</t>
  </si>
  <si>
    <t>delta_gold_risk is: 0.9999347681118931</t>
  </si>
  <si>
    <t xml:space="preserve"> delta_tb_risk is: 1.0000449248451013</t>
  </si>
  <si>
    <t xml:space="preserve"> delta_reit_risk is: 1.000093547916079
</t>
  </si>
  <si>
    <t xml:space="preserve"> 1.000093547916079
</t>
  </si>
  <si>
    <t xml:space="preserve">collateral_ratio_tranche_gold is: 0.948063964678592
</t>
  </si>
  <si>
    <t xml:space="preserve"> 0.948063964678592
</t>
  </si>
  <si>
    <t xml:space="preserve">collateral_ratio_tranche_tb is: 0.3379431881455879
</t>
  </si>
  <si>
    <t xml:space="preserve"> 0.3379431881455879
</t>
  </si>
  <si>
    <t xml:space="preserve">collateral_ratio_tranche_reit is: 0.2188409434345326
</t>
  </si>
  <si>
    <t xml:space="preserve"> 0.2188409434345326
</t>
  </si>
  <si>
    <t>Total plot size is: 165835930.46208727</t>
  </si>
  <si>
    <t xml:space="preserve"> plot size of gold is: 104270596.32442905</t>
  </si>
  <si>
    <t xml:space="preserve"> plot size of TB is: 37366703.767152876</t>
  </si>
  <si>
    <t xml:space="preserve"> plot size of REIT is: 24198630.37050533
</t>
  </si>
  <si>
    <t xml:space="preserve"> 24198630.37050533
</t>
  </si>
  <si>
    <t xml:space="preserve">collateral ratio is: 1.5077436505775033
</t>
  </si>
  <si>
    <t xml:space="preserve"> 1.5077436505775033
</t>
  </si>
  <si>
    <t>S_gtbcps_0 is: 0.999711686352696</t>
  </si>
  <si>
    <t xml:space="preserve">stdev_gtbcps is: 0.012005644950795986
</t>
  </si>
  <si>
    <t xml:space="preserve"> 0.012005644950795986
</t>
  </si>
  <si>
    <t>predicted price of GTBCPS is: 0.9997381662302066</t>
  </si>
  <si>
    <t xml:space="preserve"> actual price is: 0.999711686352696
</t>
  </si>
  <si>
    <t xml:space="preserve"> 0.999711686352696
</t>
  </si>
  <si>
    <t>predicted amount of GTBCPS is: 110586242.18740405</t>
  </si>
  <si>
    <t xml:space="preserve"> actual amount is: 110021194.21929756
</t>
  </si>
  <si>
    <t>plot sizes of gold is: 104270596.32442905</t>
  </si>
  <si>
    <t xml:space="preserve"> plot sizes of tb is: 37366703.767152876 </t>
  </si>
  <si>
    <t xml:space="preserve"> plot sizes of reit is: 24198630.37050533</t>
  </si>
  <si>
    <t xml:space="preserve"> plot sizes of total is: 165835930.46208727.
</t>
  </si>
  <si>
    <t xml:space="preserve"> 165835930.46208727.
</t>
  </si>
  <si>
    <t>predicted stdevs of gold is: 0.013654565676815673</t>
  </si>
  <si>
    <t xml:space="preserve"> predicted stdevs of tb is: 0.0003738668088727322</t>
  </si>
  <si>
    <t xml:space="preserve"> predicted stdevs of reit is: 0.022861931306610146</t>
  </si>
  <si>
    <t xml:space="preserve"> predicted stdevs of GTBCPS is: 0.012005644950795986.
</t>
  </si>
  <si>
    <t xml:space="preserve"> 0.012005644950795986.
</t>
  </si>
  <si>
    <t>total_value_of_collaterals is: 165836993.10054955</t>
  </si>
  <si>
    <t xml:space="preserve"> createdtionValue_gold is: 532782.2094474697</t>
  </si>
  <si>
    <t xml:space="preserve"> createdValue_tb is: 190928.48573820989</t>
  </si>
  <si>
    <t xml:space="preserve"> createdValue_reit is: 123644.76363855846
</t>
  </si>
  <si>
    <t xml:space="preserve"> 123644.76363855846
</t>
  </si>
  <si>
    <t>plotValue_gold_after_creation is: 103738688.13056073</t>
  </si>
  <si>
    <t xml:space="preserve"> plotValue_tb_after_creation  is: 37175923.45618521</t>
  </si>
  <si>
    <t xml:space="preserve"> plotValue_reit_after_creation  is: 24075026.054979376</t>
  </si>
  <si>
    <t xml:space="preserve">total_value_after_creation is: 164989637.6417253
</t>
  </si>
  <si>
    <t xml:space="preserve"> 164989637.6417253
</t>
  </si>
  <si>
    <t>total_amount_gtncps_before_creation is: 110021194.21929756</t>
  </si>
  <si>
    <t>creation_amount_gtbcps is: 565047.9681064934</t>
  </si>
  <si>
    <t xml:space="preserve">total_amount_gtbcps_new is: 110586242.18740405
</t>
  </si>
  <si>
    <t xml:space="preserve"> 110586242.18740405
</t>
  </si>
  <si>
    <t>payout of tranche of gold is: 874.0155791563445</t>
  </si>
  <si>
    <t xml:space="preserve"> payout of tranche of Treausry Bill Option is: 148.1747705450936</t>
  </si>
  <si>
    <t xml:space="preserve"> payout of tranche of Collar of REIT is: 40.44811260714735
</t>
  </si>
  <si>
    <t xml:space="preserve"> 40.44811260714735
</t>
  </si>
  <si>
    <t>Collateral size of tranche of gold is: 103738688.13056073</t>
  </si>
  <si>
    <t xml:space="preserve"> collateral size of tranche of Treausry Bill Option is: 37175923.45618521</t>
  </si>
  <si>
    <t xml:space="preserve"> collateral size of tranche of Collar of REIT is: 24075026.054979376
</t>
  </si>
  <si>
    <t xml:space="preserve"> 24075026.054979376
</t>
  </si>
  <si>
    <t>Collateral ratio of tranche of gold is: 0.9431442575453785</t>
  </si>
  <si>
    <t xml:space="preserve"> collateral ratio of tranche of Treausry Bill Option is: 0.33798633237505255</t>
  </si>
  <si>
    <t xml:space="preserve"> collateral ratio of tranche of Collar of REIT is: 0.2188790217342267
</t>
  </si>
  <si>
    <t xml:space="preserve"> 0.2188790217342267
</t>
  </si>
  <si>
    <t xml:space="preserve">date is: 2020-07-07 00:00:00
</t>
  </si>
  <si>
    <t xml:space="preserve"> 2020-07-07 00</t>
  </si>
  <si>
    <t>current price of gold is: 1794.86</t>
  </si>
  <si>
    <t xml:space="preserve"> predicted price of gold is: 1794.2584807707512
</t>
  </si>
  <si>
    <t xml:space="preserve"> 1794.2584807707512
</t>
  </si>
  <si>
    <t>current price of tb is: 100.765625</t>
  </si>
  <si>
    <t xml:space="preserve"> current price of tb option is: 4.447162870066837</t>
  </si>
  <si>
    <t xml:space="preserve"> predicted price of tb is: 100.8202211653349
</t>
  </si>
  <si>
    <t xml:space="preserve"> 100.8202211653349
</t>
  </si>
  <si>
    <t xml:space="preserve"> current price of reit option is: 5.590826853842643</t>
  </si>
  <si>
    <t xml:space="preserve"> predicted price of reit is: 65.98693597767002
</t>
  </si>
  <si>
    <t xml:space="preserve"> 65.98693597767002
</t>
  </si>
  <si>
    <t>value_ratio_gold_to_total is: -0.06151759735997065</t>
  </si>
  <si>
    <t xml:space="preserve"> risk_ratio_to_gold is: 0.9428385249667737</t>
  </si>
  <si>
    <t xml:space="preserve"> risk_ratio_to_gold_before is: 0.9428059984682652
</t>
  </si>
  <si>
    <t xml:space="preserve"> 0.9428059984682652
</t>
  </si>
  <si>
    <t>value_ratio_tb_to_total is: 0.46039658631923014</t>
  </si>
  <si>
    <t xml:space="preserve"> risk_ratio_tb_to_gold is: 0.03229000707219036</t>
  </si>
  <si>
    <t xml:space="preserve"> risk_ratio_tb_to_gold_before is: 0.03231098686093179
</t>
  </si>
  <si>
    <t xml:space="preserve"> 0.03231098686093179
</t>
  </si>
  <si>
    <t>value_ratio_reit_to_total is: 0.6011210110407406</t>
  </si>
  <si>
    <t xml:space="preserve"> risk_ratio_reit_to_gold is: 0.028336996937049486</t>
  </si>
  <si>
    <t xml:space="preserve"> risk_ratio_reit_to_gold_before is: 0.028352608432962702
</t>
  </si>
  <si>
    <t xml:space="preserve"> 0.028352608432962702
</t>
  </si>
  <si>
    <t>delta_gold is: 1.0057041038169308</t>
  </si>
  <si>
    <t xml:space="preserve"> delta_tb is: 0.9999752533742666</t>
  </si>
  <si>
    <t xml:space="preserve"> delta_reit is: 0.990299383178137
</t>
  </si>
  <si>
    <t xml:space="preserve"> 0.990299383178137
</t>
  </si>
  <si>
    <t>delta_gold_risk is: 1.0000167420208368</t>
  </si>
  <si>
    <t xml:space="preserve"> delta_tb_risk is: 0.9999796768715935</t>
  </si>
  <si>
    <t xml:space="preserve"> delta_reit_risk is: 0.9999848189271023
</t>
  </si>
  <si>
    <t xml:space="preserve"> 0.9999848189271023
</t>
  </si>
  <si>
    <t xml:space="preserve">collateral_ratio_tranche_gold is: 0.9485081703612074
</t>
  </si>
  <si>
    <t xml:space="preserve"> 0.9485081703612074
</t>
  </si>
  <si>
    <t xml:space="preserve">collateral_ratio_tranche_tb is: 0.33606787123596454
</t>
  </si>
  <si>
    <t xml:space="preserve"> 0.33606787123596454
</t>
  </si>
  <si>
    <t xml:space="preserve">collateral_ratio_tranche_reit is: 0.21552964736479563
</t>
  </si>
  <si>
    <t xml:space="preserve"> 0.21552964736479563
</t>
  </si>
  <si>
    <t>Total plot size is: 165346911.30725443</t>
  </si>
  <si>
    <t xml:space="preserve"> plot size of gold is: 104330424.37748964</t>
  </si>
  <si>
    <t xml:space="preserve"> plot size of TB is: 37175003.477521144</t>
  </si>
  <si>
    <t xml:space="preserve"> plot size of REIT is: 23841483.452243656
</t>
  </si>
  <si>
    <t xml:space="preserve"> 23841483.452243656
</t>
  </si>
  <si>
    <t xml:space="preserve">collateral ratio is: 1.4955767804347024
</t>
  </si>
  <si>
    <t xml:space="preserve"> 1.4955767804347024
</t>
  </si>
  <si>
    <t>S_gtbcps_0 is: 0.9997381662302066</t>
  </si>
  <si>
    <t xml:space="preserve">stdev_gtbcps is: 0.011958526905755924
</t>
  </si>
  <si>
    <t xml:space="preserve"> 0.011958526905755924
</t>
  </si>
  <si>
    <t>predicted price of GTBCPS is: 0.9997686767411169</t>
  </si>
  <si>
    <t xml:space="preserve"> actual price is: 0.9997381662302066
</t>
  </si>
  <si>
    <t xml:space="preserve"> 0.9997381662302066
</t>
  </si>
  <si>
    <t>predicted amount of GTBCPS is: 110582867.3639801</t>
  </si>
  <si>
    <t xml:space="preserve"> actual amount is: 110586242.18740405
</t>
  </si>
  <si>
    <t>plot sizes of gold is: 104330424.37748964</t>
  </si>
  <si>
    <t xml:space="preserve"> plot sizes of tb is: 37175003.477521144 </t>
  </si>
  <si>
    <t xml:space="preserve"> plot sizes of reit is: 23841483.452243656</t>
  </si>
  <si>
    <t xml:space="preserve"> plot sizes of total is: 165346911.30725443.
</t>
  </si>
  <si>
    <t xml:space="preserve"> 165346911.30725443.
</t>
  </si>
  <si>
    <t>predicted stdevs of gold is: 0.01364905774987373</t>
  </si>
  <si>
    <t xml:space="preserve"> predicted stdevs of tb is: 0.0003735351285878083</t>
  </si>
  <si>
    <t xml:space="preserve"> predicted stdevs of reit is: 0.022624738583507064</t>
  </si>
  <si>
    <t xml:space="preserve"> predicted stdevs of GTBCPS is: 0.011958526905755924.
</t>
  </si>
  <si>
    <t xml:space="preserve"> 0.011958526905755924.
</t>
  </si>
  <si>
    <t>total_value_of_collaterals is: 165348137.51143026</t>
  </si>
  <si>
    <t xml:space="preserve"> createdtionValue_gold is: -3184.038442000512</t>
  </si>
  <si>
    <t xml:space="preserve"> createdValue_tb is: -1134.5304851504854</t>
  </si>
  <si>
    <t xml:space="preserve"> createdValue_reit is: -727.6084860614894
</t>
  </si>
  <si>
    <t xml:space="preserve"> -727.6084860614894
</t>
  </si>
  <si>
    <t>plotValue_gold_after_creation is: 104334598.30285199</t>
  </si>
  <si>
    <t xml:space="preserve"> plotValue_tb_after_creation  is: 37176304.428078465</t>
  </si>
  <si>
    <t xml:space="preserve"> plotValue_reit_after_creation  is: 23842280.957913</t>
  </si>
  <si>
    <t xml:space="preserve">total_value_after_creation is: 165353183.68884346
</t>
  </si>
  <si>
    <t xml:space="preserve"> 165353183.68884346
</t>
  </si>
  <si>
    <t>total_amount_gtncps_before_creation is: 110586242.18740405</t>
  </si>
  <si>
    <t>creation_amount_gtbcps is: -3374.8234239518642</t>
  </si>
  <si>
    <t xml:space="preserve">total_amount_gtbcps_new is: 110582867.3639801
</t>
  </si>
  <si>
    <t xml:space="preserve"> 110582867.3639801
</t>
  </si>
  <si>
    <t>payout of tranche of gold is: 989.8869203527057</t>
  </si>
  <si>
    <t xml:space="preserve"> payout of tranche of Treausry Bill Option is: 166.42007216892932</t>
  </si>
  <si>
    <t xml:space="preserve"> payout of tranche of Collar of REIT is: 69.89718328493149
</t>
  </si>
  <si>
    <t xml:space="preserve"> 69.89718328493149
</t>
  </si>
  <si>
    <t>Collateral size of tranche of gold is: 104334598.30285199</t>
  </si>
  <si>
    <t xml:space="preserve"> collateral size of tranche of Treausry Bill Option is: 37176304.428078465</t>
  </si>
  <si>
    <t xml:space="preserve"> collateral size of tranche of Collar of REIT is: 23842280.957913
</t>
  </si>
  <si>
    <t xml:space="preserve"> 23842280.957913
</t>
  </si>
  <si>
    <t>Collateral ratio of tranche of gold is: 0.9436864554053486</t>
  </si>
  <si>
    <t xml:space="preserve"> collateral ratio of tranche of Treausry Bill Option is: 0.33625255209176896</t>
  </si>
  <si>
    <t xml:space="preserve"> collateral ratio of tranche of Collar of REIT is: 0.2156488640579386
</t>
  </si>
  <si>
    <t xml:space="preserve"> 0.2156488640579386
</t>
  </si>
  <si>
    <t xml:space="preserve">date is: 2020-07-08 00:00:00
</t>
  </si>
  <si>
    <t xml:space="preserve"> 2020-07-08 00</t>
  </si>
  <si>
    <t>current price of gold is: 1808.89</t>
  </si>
  <si>
    <t xml:space="preserve"> predicted price of gold is: 1798.9488656243782
</t>
  </si>
  <si>
    <t xml:space="preserve"> 1798.9488656243782
</t>
  </si>
  <si>
    <t xml:space="preserve"> current price of tb option is: 4.445536674332702</t>
  </si>
  <si>
    <t xml:space="preserve"> predicted price of tb is: 100.8219015163572
</t>
  </si>
  <si>
    <t xml:space="preserve"> 100.8219015163572
</t>
  </si>
  <si>
    <t>current price of reit is: 65.15</t>
  </si>
  <si>
    <t xml:space="preserve"> current price of reit option is: 5.605310603280429</t>
  </si>
  <si>
    <t xml:space="preserve"> predicted price of reit is: 65.66845731302739
</t>
  </si>
  <si>
    <t xml:space="preserve"> 65.66845731302739
</t>
  </si>
  <si>
    <t>value_ratio_gold_to_total is: -14.524336109603926</t>
  </si>
  <si>
    <t xml:space="preserve"> risk_ratio_to_gold is: 0.9428320694333647</t>
  </si>
  <si>
    <t xml:space="preserve"> risk_ratio_to_gold_before is: 0.9428385249667737
</t>
  </si>
  <si>
    <t xml:space="preserve"> 0.9428385249667737
</t>
  </si>
  <si>
    <t>value_ratio_tb_to_total is: 6.577302490203799</t>
  </si>
  <si>
    <t xml:space="preserve"> risk_ratio_tb_to_gold is: 0.03226918317498996</t>
  </si>
  <si>
    <t xml:space="preserve"> risk_ratio_tb_to_gold_before is: 0.03229000707219036
</t>
  </si>
  <si>
    <t xml:space="preserve"> 0.03229000707219036
</t>
  </si>
  <si>
    <t>value_ratio_reit_to_total is: 8.947033619400127</t>
  </si>
  <si>
    <t xml:space="preserve"> risk_ratio_reit_to_gold is: 0.028365082904857054</t>
  </si>
  <si>
    <t xml:space="preserve"> risk_ratio_reit_to_gold_before is: 0.028336996937049486
</t>
  </si>
  <si>
    <t xml:space="preserve"> 0.028336996937049486
</t>
  </si>
  <si>
    <t>delta_gold is: 1.0078167656530315</t>
  </si>
  <si>
    <t xml:space="preserve"> delta_tb is: 0.999984543744472</t>
  </si>
  <si>
    <t xml:space="preserve"> delta_reit is: 0.9924882867236187
</t>
  </si>
  <si>
    <t xml:space="preserve"> 0.9924882867236187
</t>
  </si>
  <si>
    <t>delta_gold_risk is: 0.9999966772671398</t>
  </si>
  <si>
    <t xml:space="preserve"> delta_tb_risk is: 0.9999798274738129</t>
  </si>
  <si>
    <t xml:space="preserve"> delta_reit_risk is: 1.0000273120269825
</t>
  </si>
  <si>
    <t xml:space="preserve"> 1.0000273120269825
</t>
  </si>
  <si>
    <t xml:space="preserve">collateral_ratio_tranche_gold is: 0.9510661914160786
</t>
  </si>
  <si>
    <t xml:space="preserve"> 0.9510661914160786
</t>
  </si>
  <si>
    <t xml:space="preserve">collateral_ratio_tranche_tb is: 0.333646104571325
</t>
  </si>
  <si>
    <t xml:space="preserve"> 0.333646104571325
</t>
  </si>
  <si>
    <t xml:space="preserve">collateral_ratio_tranche_reit is: 0.21236313337045953
</t>
  </si>
  <si>
    <t xml:space="preserve"> 0.21236313337045953
</t>
  </si>
  <si>
    <t>Total plot size is: 165989071.8084084</t>
  </si>
  <si>
    <t xml:space="preserve"> plot size of gold is: 105150157.40728855</t>
  </si>
  <si>
    <t xml:space="preserve"> plot size of TB is: 37175729.82161764</t>
  </si>
  <si>
    <t xml:space="preserve"> plot size of REIT is: 23663184.579502232
</t>
  </si>
  <si>
    <t xml:space="preserve"> 23663184.579502232
</t>
  </si>
  <si>
    <t xml:space="preserve">collateral ratio is: 1.501385176414072
</t>
  </si>
  <si>
    <t xml:space="preserve"> 1.501385176414072
</t>
  </si>
  <si>
    <t>S_gtbcps_0 is: 0.9997686767411169</t>
  </si>
  <si>
    <t xml:space="preserve">stdev_gtbcps is: 0.01195979106494016
</t>
  </si>
  <si>
    <t xml:space="preserve"> 0.01195979106494016
</t>
  </si>
  <si>
    <t>predicted price of GTBCPS is: 0.9997416337115372</t>
  </si>
  <si>
    <t xml:space="preserve"> actual price is: 0.9997686767411169
</t>
  </si>
  <si>
    <t xml:space="preserve"> 0.9997686767411169
</t>
  </si>
  <si>
    <t>predicted amount of GTBCPS is: 110687979.24798135</t>
  </si>
  <si>
    <t xml:space="preserve"> actual amount is: 110582867.3639801
</t>
  </si>
  <si>
    <t>plot sizes of gold is: 105150157.40728855</t>
  </si>
  <si>
    <t xml:space="preserve"> plot sizes of tb is: 37175729.82161764 </t>
  </si>
  <si>
    <t xml:space="preserve"> plot sizes of reit is: 23663184.579502232</t>
  </si>
  <si>
    <t xml:space="preserve"> plot sizes of total is: 165989071.8084084.
</t>
  </si>
  <si>
    <t xml:space="preserve"> 165989071.8084084.
</t>
  </si>
  <si>
    <t>predicted stdevs of gold is: 0.01365549879431034</t>
  </si>
  <si>
    <t xml:space="preserve"> predicted stdevs of tb is: 0.00037339815857602784</t>
  </si>
  <si>
    <t xml:space="preserve"> predicted stdevs of reit is: 0.02262736105265564</t>
  </si>
  <si>
    <t xml:space="preserve"> predicted stdevs of GTBCPS is: 0.01195979106494016.
</t>
  </si>
  <si>
    <t xml:space="preserve"> 0.01195979106494016.
</t>
  </si>
  <si>
    <t>total_value_of_collaterals is: 165987982.32325327</t>
  </si>
  <si>
    <t xml:space="preserve"> createdtionValue_gold is: 99852.13901403156</t>
  </si>
  <si>
    <t xml:space="preserve"> createdValue_tb is: 35302.84224890236</t>
  </si>
  <si>
    <t xml:space="preserve"> createdValue_reit is: 22471.074087447414
</t>
  </si>
  <si>
    <t xml:space="preserve"> 22471.074087447414
</t>
  </si>
  <si>
    <t>plotValue_gold_after_creation is: 105049357.16371056</t>
  </si>
  <si>
    <t xml:space="preserve"> plotValue_tb_after_creation  is: 37140324.89357027</t>
  </si>
  <si>
    <t xml:space="preserve"> plotValue_reit_after_creation  is: 23640674.210622057</t>
  </si>
  <si>
    <t xml:space="preserve">total_value_after_creation is: 165830356.2679029
</t>
  </si>
  <si>
    <t xml:space="preserve"> 165830356.2679029
</t>
  </si>
  <si>
    <t>total_amount_gtncps_before_creation is: 110582867.3639801</t>
  </si>
  <si>
    <t>creation_amount_gtbcps is: 105111.88400125504</t>
  </si>
  <si>
    <t xml:space="preserve">total_amount_gtbcps_new is: 110687979.24798135
</t>
  </si>
  <si>
    <t xml:space="preserve"> 110687979.24798135
</t>
  </si>
  <si>
    <t>payout of tranche of gold is: -948.1045639482403</t>
  </si>
  <si>
    <t xml:space="preserve"> payout of tranche of Treausry Bill Option is: -102.0857984742205</t>
  </si>
  <si>
    <t xml:space="preserve"> payout of tranche of Collar of REIT is: -39.2947927253144
</t>
  </si>
  <si>
    <t xml:space="preserve"> -39.2947927253144
</t>
  </si>
  <si>
    <t>Collateral size of tranche of gold is: 105049357.16371056</t>
  </si>
  <si>
    <t xml:space="preserve"> collateral size of tranche of Treausry Bill Option is: 37140324.89357027</t>
  </si>
  <si>
    <t xml:space="preserve"> collateral size of tranche of Collar of REIT is: 23640674.210622057
</t>
  </si>
  <si>
    <t xml:space="preserve"> 23640674.210622057
</t>
  </si>
  <si>
    <t>Collateral ratio of tranche of gold is: 0.9502060119725133</t>
  </si>
  <si>
    <t xml:space="preserve"> collateral ratio of tranche of Treausry Bill Option is: 0.33594646319905486</t>
  </si>
  <si>
    <t xml:space="preserve"> collateral ratio of tranche of Collar of REIT is: 0.21383767943490736
</t>
  </si>
  <si>
    <t xml:space="preserve"> 0.21383767943490736
</t>
  </si>
  <si>
    <t xml:space="preserve">date is: 2020-07-09 00:00:00
</t>
  </si>
  <si>
    <t xml:space="preserve"> 2020-07-09 00</t>
  </si>
  <si>
    <t>current price of gold is: 1803.55</t>
  </si>
  <si>
    <t xml:space="preserve"> predicted price of gold is: 1800.4970223792398
</t>
  </si>
  <si>
    <t xml:space="preserve"> 1800.4970223792398
</t>
  </si>
  <si>
    <t>current price of tb is: 100.7617188</t>
  </si>
  <si>
    <t xml:space="preserve"> current price of tb option is: 4.449604065287919</t>
  </si>
  <si>
    <t xml:space="preserve"> predicted price of tb is: 100.81379247258701
</t>
  </si>
  <si>
    <t xml:space="preserve"> 100.81379247258701
</t>
  </si>
  <si>
    <t xml:space="preserve"> current price of reit option is: 5.718444252252638</t>
  </si>
  <si>
    <t xml:space="preserve"> predicted price of reit is: 64.00980818362078
</t>
  </si>
  <si>
    <t xml:space="preserve"> 64.00980818362078
</t>
  </si>
  <si>
    <t>value_ratio_gold_to_total is: -0.3951075925242438</t>
  </si>
  <si>
    <t xml:space="preserve"> risk_ratio_to_gold is: 0.9433975335536604</t>
  </si>
  <si>
    <t xml:space="preserve"> risk_ratio_to_gold_before is: 0.9428320694333647
</t>
  </si>
  <si>
    <t xml:space="preserve"> 0.9428320694333647
</t>
  </si>
  <si>
    <t>value_ratio_tb_to_total is: 0.5825941995895985</t>
  </si>
  <si>
    <t xml:space="preserve"> risk_ratio_tb_to_gold is: 0.03225888905674598</t>
  </si>
  <si>
    <t xml:space="preserve"> risk_ratio_tb_to_gold_before is: 0.03226918317498996
</t>
  </si>
  <si>
    <t xml:space="preserve"> 0.03226918317498996
</t>
  </si>
  <si>
    <t>value_ratio_reit_to_total is: 0.8125133929346454</t>
  </si>
  <si>
    <t xml:space="preserve"> risk_ratio_reit_to_gold is: 0.027739642244396224</t>
  </si>
  <si>
    <t xml:space="preserve"> risk_ratio_reit_to_gold_before is: 0.028365082904857054
</t>
  </si>
  <si>
    <t xml:space="preserve"> 0.028365082904857054
</t>
  </si>
  <si>
    <t>delta_gold is: 0.9970479133612326</t>
  </si>
  <si>
    <t xml:space="preserve"> delta_tb is: 1.0000015320708624</t>
  </si>
  <si>
    <t xml:space="preserve"> delta_reit is: 0.9775724770692445
</t>
  </si>
  <si>
    <t xml:space="preserve"> 0.9775724770692445
</t>
  </si>
  <si>
    <t>delta_gold_risk is: 1.0002910514651226</t>
  </si>
  <si>
    <t xml:space="preserve"> delta_tb_risk is: 0.9999900276803649</t>
  </si>
  <si>
    <t xml:space="preserve"> delta_reit_risk is: 0.9993918106800224
</t>
  </si>
  <si>
    <t xml:space="preserve"> 0.9993918106800224
</t>
  </si>
  <si>
    <t xml:space="preserve">collateral_ratio_tranche_gold is: 0.947125259306117
</t>
  </si>
  <si>
    <t xml:space="preserve"> 0.947125259306117
</t>
  </si>
  <si>
    <t xml:space="preserve">collateral_ratio_tranche_tb is: 0.33694501898544194
</t>
  </si>
  <si>
    <t xml:space="preserve"> 0.33694501898544194
</t>
  </si>
  <si>
    <t xml:space="preserve">collateral_ratio_tranche_reit is: 0.20978835776268814
</t>
  </si>
  <si>
    <t xml:space="preserve"> 0.20978835776268814
</t>
  </si>
  <si>
    <t>Total plot size is: 164990096.60286114</t>
  </si>
  <si>
    <t xml:space="preserve"> plot size of gold is: 104739242.36001647</t>
  </si>
  <si>
    <t xml:space="preserve"> plot size of TB is: 37140381.79517986</t>
  </si>
  <si>
    <t xml:space="preserve"> plot size of REIT is: 23110472.447664812
</t>
  </si>
  <si>
    <t xml:space="preserve"> 23110472.447664812
</t>
  </si>
  <si>
    <t xml:space="preserve">collateral ratio is: 1.490972521311219
</t>
  </si>
  <si>
    <t xml:space="preserve"> 1.490972521311219
</t>
  </si>
  <si>
    <t>S_gtbcps_0 is: 0.9997416337115372</t>
  </si>
  <si>
    <t xml:space="preserve">stdev_gtbcps is: 0.011941340219749694
</t>
  </si>
  <si>
    <t xml:space="preserve"> 0.011941340219749694
</t>
  </si>
  <si>
    <t>predicted price of GTBCPS is: 0.9997351961348148</t>
  </si>
  <si>
    <t xml:space="preserve"> actual price is: 0.9997416337115372
</t>
  </si>
  <si>
    <t xml:space="preserve"> 0.9997416337115372
</t>
  </si>
  <si>
    <t>predicted amount of GTBCPS is: 110688691.99907926</t>
  </si>
  <si>
    <t xml:space="preserve"> actual amount is: 110687979.24798135
</t>
  </si>
  <si>
    <t>plot sizes of gold is: 104739242.36001647</t>
  </si>
  <si>
    <t xml:space="preserve"> plot sizes of tb is: 37140381.79517986 </t>
  </si>
  <si>
    <t xml:space="preserve"> plot sizes of reit is: 23110472.447664812</t>
  </si>
  <si>
    <t xml:space="preserve"> plot sizes of total is: 164990096.6028611.
</t>
  </si>
  <si>
    <t xml:space="preserve"> 164990096.6028611.
</t>
  </si>
  <si>
    <t>predicted stdevs of gold is: 0.013670379611349287</t>
  </si>
  <si>
    <t xml:space="preserve"> predicted stdevs of tb is: 0.0003735190609973265</t>
  </si>
  <si>
    <t xml:space="preserve"> predicted stdevs of reit is: 0.022695556476058653</t>
  </si>
  <si>
    <t xml:space="preserve"> predicted stdevs of GTBCPS is: 0.011941340219749694.
</t>
  </si>
  <si>
    <t xml:space="preserve"> 0.011941340219749694.
</t>
  </si>
  <si>
    <t>total_value_of_collaterals is: 164989836.64876455</t>
  </si>
  <si>
    <t xml:space="preserve"> createdtionValue_gold is: 674.4397789418581</t>
  </si>
  <si>
    <t xml:space="preserve"> createdValue_tb is: 239.1556141454134</t>
  </si>
  <si>
    <t xml:space="preserve"> createdValue_reit is: 148.81382948412687
</t>
  </si>
  <si>
    <t xml:space="preserve"> 148.81382948412687
</t>
  </si>
  <si>
    <t>plotValue_gold_after_creation is: 104738353.22765818</t>
  </si>
  <si>
    <t xml:space="preserve"> plotValue_tb_after_creation  is: 37140106.45997088</t>
  </si>
  <si>
    <t xml:space="preserve"> plotValue_reit_after_creation  is: 23110314.551912945</t>
  </si>
  <si>
    <t xml:space="preserve">total_value_after_creation is: 164988774.23954198
</t>
  </si>
  <si>
    <t xml:space="preserve"> 164988774.23954198
</t>
  </si>
  <si>
    <t>total_amount_gtncps_before_creation is: 110687979.24798135</t>
  </si>
  <si>
    <t>creation_amount_gtbcps is: 712.7510979026556</t>
  </si>
  <si>
    <t xml:space="preserve">total_amount_gtbcps_new is: 110688691.99907926
</t>
  </si>
  <si>
    <t xml:space="preserve"> 110688691.99907926
</t>
  </si>
  <si>
    <t>payout of tranche of gold is: -214.69257934906312</t>
  </si>
  <si>
    <t xml:space="preserve"> payout of tranche of Treausry Bill Option is: -36.179594834121225</t>
  </si>
  <si>
    <t xml:space="preserve"> payout of tranche of Collar of REIT is: -9.081922381318197
</t>
  </si>
  <si>
    <t xml:space="preserve"> -9.081922381318197
</t>
  </si>
  <si>
    <t>Collateral size of tranche of gold is: 104738353.22765818</t>
  </si>
  <si>
    <t xml:space="preserve"> collateral size of tranche of Treausry Bill Option is: 37140106.45997088</t>
  </si>
  <si>
    <t xml:space="preserve"> collateral size of tranche of Collar of REIT is: 23110314.551912945
</t>
  </si>
  <si>
    <t xml:space="preserve"> 23110314.551912945
</t>
  </si>
  <si>
    <t>Collateral ratio of tranche of gold is: 0.9464993073911335</t>
  </si>
  <si>
    <t xml:space="preserve"> collateral ratio of tranche of Treausry Bill Option is: 0.33562762786986944</t>
  </si>
  <si>
    <t xml:space="preserve"> collateral ratio of tranche of Collar of REIT is: 0.2088432369127665
</t>
  </si>
  <si>
    <t xml:space="preserve"> 0.2088432369127665
</t>
  </si>
  <si>
    <t xml:space="preserve">date is: 2020-07-10 00:00:00
</t>
  </si>
  <si>
    <t xml:space="preserve"> 2020-07-10 00</t>
  </si>
  <si>
    <t>current price of gold is: 1798.7</t>
  </si>
  <si>
    <t xml:space="preserve"> predicted price of gold is: 1802.0910242395985
</t>
  </si>
  <si>
    <t xml:space="preserve"> 1802.0910242395985
</t>
  </si>
  <si>
    <t>current price of tb is: 100.7519531</t>
  </si>
  <si>
    <t xml:space="preserve"> current price of tb option is: 4.447170027868825</t>
  </si>
  <si>
    <t xml:space="preserve"> predicted price of tb is: 100.80654185771634
</t>
  </si>
  <si>
    <t xml:space="preserve"> 100.80654185771634
</t>
  </si>
  <si>
    <t>current price of reit is: 63.25</t>
  </si>
  <si>
    <t xml:space="preserve"> current price of reit option is: 5.708961473894462</t>
  </si>
  <si>
    <t xml:space="preserve"> predicted price of reit is: 63.80472212321436
</t>
  </si>
  <si>
    <t xml:space="preserve"> 63.80472212321436
</t>
  </si>
  <si>
    <t>value_ratio_gold_to_total is: 0.2395388856608141</t>
  </si>
  <si>
    <t xml:space="preserve"> risk_ratio_to_gold is: 0.9433796315790717</t>
  </si>
  <si>
    <t xml:space="preserve"> risk_ratio_to_gold_before is: 0.9433975335536604
</t>
  </si>
  <si>
    <t xml:space="preserve"> 0.9433975335536604
</t>
  </si>
  <si>
    <t>value_ratio_tb_to_total is: 0.3180001695123677</t>
  </si>
  <si>
    <t xml:space="preserve"> risk_ratio_tb_to_gold is: 0.032264314859375684</t>
  </si>
  <si>
    <t xml:space="preserve"> risk_ratio_tb_to_gold_before is: 0.03225888905674598
</t>
  </si>
  <si>
    <t xml:space="preserve"> 0.03225888905674598
</t>
  </si>
  <si>
    <t>value_ratio_reit_to_total is: 0.4424609448268182</t>
  </si>
  <si>
    <t xml:space="preserve"> risk_ratio_reit_to_gold is: 0.027754331426377322</t>
  </si>
  <si>
    <t xml:space="preserve"> risk_ratio_reit_to_gold_before is: 0.027739642244396224
</t>
  </si>
  <si>
    <t xml:space="preserve"> 0.027739642244396224
</t>
  </si>
  <si>
    <t>delta_gold is: 0.9973108591389205</t>
  </si>
  <si>
    <t xml:space="preserve"> delta_tb is: 0.99988404539467</t>
  </si>
  <si>
    <t xml:space="preserve"> delta_reit is: 0.9969714111597738
</t>
  </si>
  <si>
    <t xml:space="preserve"> 0.9969714111597738
</t>
  </si>
  <si>
    <t>delta_gold_risk is: 0.9999907883105337</t>
  </si>
  <si>
    <t xml:space="preserve"> delta_tb_risk is: 1.0000052562420991</t>
  </si>
  <si>
    <t xml:space="preserve"> delta_reit_risk is: 1.0000142927073912
</t>
  </si>
  <si>
    <t xml:space="preserve"> 1.0000142927073912
</t>
  </si>
  <si>
    <t xml:space="preserve">collateral_ratio_tranche_gold is: 0.943962732920208
</t>
  </si>
  <si>
    <t xml:space="preserve"> 0.943962732920208
</t>
  </si>
  <si>
    <t xml:space="preserve">collateral_ratio_tranche_tb is: 0.33649182027783464
</t>
  </si>
  <si>
    <t xml:space="preserve"> 0.33649182027783464
</t>
  </si>
  <si>
    <t xml:space="preserve">collateral_ratio_tranche_reit is: 0.2087691704703401
</t>
  </si>
  <si>
    <t xml:space="preserve"> 0.2087691704703401
</t>
  </si>
  <si>
    <t>Total plot size is: 164632819.84702283</t>
  </si>
  <si>
    <t xml:space="preserve"> plot size of gold is: 104456697.04227151</t>
  </si>
  <si>
    <t xml:space="preserve"> plot size of TB is: 37135799.8935844</t>
  </si>
  <si>
    <t xml:space="preserve"> plot size of REIT is: 23040322.911166906
</t>
  </si>
  <si>
    <t xml:space="preserve"> 23040322.911166906
</t>
  </si>
  <si>
    <t xml:space="preserve">collateral ratio is: 1.4877439043431335
</t>
  </si>
  <si>
    <t xml:space="preserve"> 1.4877439043431335
</t>
  </si>
  <si>
    <t>S_gtbcps_0 is: 0.9997351961348148</t>
  </si>
  <si>
    <t xml:space="preserve">stdev_gtbcps is: 0.011934467721575054
</t>
  </si>
  <si>
    <t xml:space="preserve"> 0.011934467721575054
</t>
  </si>
  <si>
    <t>predicted price of GTBCPS is: 0.9997589967835913</t>
  </si>
  <si>
    <t xml:space="preserve"> actual price is: 0.9997351961348148
</t>
  </si>
  <si>
    <t xml:space="preserve"> 0.9997351961348148
</t>
  </si>
  <si>
    <t>predicted amount of GTBCPS is: 110686056.90133041</t>
  </si>
  <si>
    <t xml:space="preserve"> actual amount is: 110688691.99907926
</t>
  </si>
  <si>
    <t>plot sizes of gold is: 104456697.04227151</t>
  </si>
  <si>
    <t xml:space="preserve"> plot sizes of tb is: 37135799.8935844 </t>
  </si>
  <si>
    <t xml:space="preserve"> plot sizes of reit is: 23040322.911166906</t>
  </si>
  <si>
    <t xml:space="preserve"> plot sizes of total is: 164632819.84702283.
</t>
  </si>
  <si>
    <t xml:space="preserve"> 164632819.84702283.
</t>
  </si>
  <si>
    <t>predicted stdevs of gold is: 0.013671167680424662</t>
  </si>
  <si>
    <t xml:space="preserve"> predicted stdevs of tb is: 0.00037351676951535704</t>
  </si>
  <si>
    <t xml:space="preserve"> predicted stdevs of reit is: 0.02269452610427235</t>
  </si>
  <si>
    <t xml:space="preserve"> predicted stdevs of GTBCPS is: 0.011934467721575054.
</t>
  </si>
  <si>
    <t xml:space="preserve"> 0.011934467721575054.
</t>
  </si>
  <si>
    <t>total_value_of_collaterals is: 164633780.7499478</t>
  </si>
  <si>
    <t xml:space="preserve"> createdtionValue_gold is: -2486.815177865366</t>
  </si>
  <si>
    <t xml:space="preserve"> createdValue_tb is: -884.09238044775</t>
  </si>
  <si>
    <t xml:space="preserve"> createdValue_reit is: -548.5211139440534
</t>
  </si>
  <si>
    <t xml:space="preserve"> -548.5211139440534
</t>
  </si>
  <si>
    <t>plotValue_gold_after_creation is: 104460003.20175642</t>
  </si>
  <si>
    <t xml:space="preserve"> plotValue_tb_after_creation  is: 37136773.860087916</t>
  </si>
  <si>
    <t xml:space="preserve"> plotValue_reit_after_creation  is: 23040923.116775706</t>
  </si>
  <si>
    <t xml:space="preserve">total_value_after_creation is: 164637700.17862004
</t>
  </si>
  <si>
    <t xml:space="preserve"> 164637700.17862004
</t>
  </si>
  <si>
    <t>total_amount_gtncps_before_creation is: 110688691.99907926</t>
  </si>
  <si>
    <t>creation_amount_gtbcps is: -2635.0977488458157</t>
  </si>
  <si>
    <t xml:space="preserve">total_amount_gtbcps_new is: 110686056.90133041
</t>
  </si>
  <si>
    <t xml:space="preserve"> 110686056.90133041
</t>
  </si>
  <si>
    <t>payout of tranche of gold is: 819.3443070372359</t>
  </si>
  <si>
    <t xml:space="preserve"> payout of tranche of Treausry Bill Option is: 89.8741230646364</t>
  </si>
  <si>
    <t xml:space="preserve"> payout of tranche of Collar of REIT is: 51.68449485839155
</t>
  </si>
  <si>
    <t xml:space="preserve"> 51.68449485839155
</t>
  </si>
  <si>
    <t>Collateral size of tranche of gold is: 104460003.20175642</t>
  </si>
  <si>
    <t xml:space="preserve"> collateral size of tranche of Treausry Bill Option is: 37136773.860087916</t>
  </si>
  <si>
    <t xml:space="preserve"> collateral size of tranche of Collar of REIT is: 23040923.116775706
</t>
  </si>
  <si>
    <t xml:space="preserve"> 23040923.116775706
</t>
  </si>
  <si>
    <t>Collateral ratio of tranche of gold is: 0.943955363282721</t>
  </si>
  <si>
    <t xml:space="preserve"> collateral ratio of tranche of Treausry Bill Option is: 0.33558736153339613</t>
  </si>
  <si>
    <t xml:space="preserve"> collateral ratio of tranche of Collar of REIT is: 0.20820986295642346
</t>
  </si>
  <si>
    <t xml:space="preserve"> 0.20820986295642346
</t>
  </si>
  <si>
    <t xml:space="preserve">date is: 2020-07-13 00:00:00
</t>
  </si>
  <si>
    <t xml:space="preserve"> 2020-07-13 00</t>
  </si>
  <si>
    <t>current price of gold is: 1802.76</t>
  </si>
  <si>
    <t xml:space="preserve"> predicted price of gold is: 1801.3078035742142
</t>
  </si>
  <si>
    <t xml:space="preserve"> 1801.3078035742142
</t>
  </si>
  <si>
    <t>current price of tb is: 100.7460938</t>
  </si>
  <si>
    <t xml:space="preserve"> current price of tb option is: 4.447986026161066</t>
  </si>
  <si>
    <t xml:space="preserve"> predicted price of tb is: 100.7998393809076
</t>
  </si>
  <si>
    <t xml:space="preserve"> 100.7998393809076
</t>
  </si>
  <si>
    <t>current price of reit is: 62.85</t>
  </si>
  <si>
    <t xml:space="preserve"> current price of reit option is: 5.736819409136324</t>
  </si>
  <si>
    <t xml:space="preserve"> predicted price of reit is: 63.16917330638703
</t>
  </si>
  <si>
    <t xml:space="preserve"> 63.16917330638703
</t>
  </si>
  <si>
    <t>value_ratio_gold_to_total is: -0.15948514377680156</t>
  </si>
  <si>
    <t xml:space="preserve"> risk_ratio_to_gold is: 0.9435153642781737</t>
  </si>
  <si>
    <t xml:space="preserve"> risk_ratio_to_gold_before is: 0.9433796315790717
</t>
  </si>
  <si>
    <t xml:space="preserve"> 0.9433796315790717
</t>
  </si>
  <si>
    <t>value_ratio_tb_to_total is: 0.4943954549464027</t>
  </si>
  <si>
    <t xml:space="preserve"> risk_ratio_tb_to_gold is: 0.03231505928099152</t>
  </si>
  <si>
    <t xml:space="preserve"> risk_ratio_tb_to_gold_before is: 0.032264314859375684
</t>
  </si>
  <si>
    <t xml:space="preserve"> 0.032264314859375684
</t>
  </si>
  <si>
    <t>value_ratio_reit_to_total is: 0.6650896888303989</t>
  </si>
  <si>
    <t xml:space="preserve"> risk_ratio_reit_to_gold is: 0.027551094318996966</t>
  </si>
  <si>
    <t xml:space="preserve"> risk_ratio_reit_to_gold_before is: 0.027754331426377322
</t>
  </si>
  <si>
    <t xml:space="preserve"> 0.027754331426377322
</t>
  </si>
  <si>
    <t>delta_gold is: 1.0022571857452605</t>
  </si>
  <si>
    <t xml:space="preserve"> delta_tb is: 0.9999520594701</t>
  </si>
  <si>
    <t xml:space="preserve"> delta_reit is: 0.9946034270701856
</t>
  </si>
  <si>
    <t xml:space="preserve"> 0.9946034270701856
</t>
  </si>
  <si>
    <t>delta_gold_risk is: 1.000069843635745</t>
  </si>
  <si>
    <t xml:space="preserve"> delta_tb_risk is: 1.0000491583607853</t>
  </si>
  <si>
    <t xml:space="preserve"> delta_reit_risk is: 0.9998022512762381
</t>
  </si>
  <si>
    <t xml:space="preserve"> 0.9998022512762381
</t>
  </si>
  <si>
    <t xml:space="preserve">collateral_ratio_tranche_gold is: 0.9460199723985253
</t>
  </si>
  <si>
    <t xml:space="preserve"> 0.9460199723985253
</t>
  </si>
  <si>
    <t xml:space="preserve">collateral_ratio_tranche_tb is: 0.33479907427663397
</t>
  </si>
  <si>
    <t xml:space="preserve"> 0.33479907427663397
</t>
  </si>
  <si>
    <t xml:space="preserve">collateral_ratio_tranche_reit is: 0.20666073073069027
</t>
  </si>
  <si>
    <t xml:space="preserve"> 0.20666073073069027
</t>
  </si>
  <si>
    <t>Total plot size is: 164747363.43020934</t>
  </si>
  <si>
    <t xml:space="preserve"> plot size of gold is: 104695788.83193329</t>
  </si>
  <si>
    <t xml:space="preserve"> plot size of TB is: 37134993.50347029</t>
  </si>
  <si>
    <t xml:space="preserve"> plot size of REIT is: 22916581.09480578
</t>
  </si>
  <si>
    <t xml:space="preserve"> 22916581.09480578
</t>
  </si>
  <si>
    <t xml:space="preserve">collateral ratio is: 1.4887790048645586
</t>
  </si>
  <si>
    <t xml:space="preserve"> 1.4887790048645586
</t>
  </si>
  <si>
    <t>S_gtbcps_0 is: 0.9997589967835913</t>
  </si>
  <si>
    <t xml:space="preserve">stdev_gtbcps is: 0.011931000346330475
</t>
  </si>
  <si>
    <t xml:space="preserve"> 0.011931000346330475
</t>
  </si>
  <si>
    <t>predicted price of GTBCPS is: 0.9997629088069904</t>
  </si>
  <si>
    <t xml:space="preserve"> actual price is: 0.9997589967835913
</t>
  </si>
  <si>
    <t xml:space="preserve"> 0.9997589967835913
</t>
  </si>
  <si>
    <t>predicted amount of GTBCPS is: 110685623.7921995</t>
  </si>
  <si>
    <t xml:space="preserve"> actual amount is: 110686056.90133041
</t>
  </si>
  <si>
    <t>plot sizes of gold is: 104695788.83193329</t>
  </si>
  <si>
    <t xml:space="preserve"> plot sizes of tb is: 37134993.50347029 </t>
  </si>
  <si>
    <t xml:space="preserve"> plot sizes of reit is: 22916581.09480578</t>
  </si>
  <si>
    <t xml:space="preserve"> plot sizes of total is: 164747363.43020934.
</t>
  </si>
  <si>
    <t xml:space="preserve"> 164747363.43020934.
</t>
  </si>
  <si>
    <t>predicted stdevs of gold is: 0.013675078918283038</t>
  </si>
  <si>
    <t xml:space="preserve"> predicted stdevs of tb is: 0.0003736169589209285</t>
  </si>
  <si>
    <t xml:space="preserve"> predicted stdevs of reit is: 0.022691142712811738</t>
  </si>
  <si>
    <t xml:space="preserve"> predicted stdevs of GTBCPS is: 0.011931000346330475.
</t>
  </si>
  <si>
    <t xml:space="preserve"> 0.011931000346330475.
</t>
  </si>
  <si>
    <t>total_value_of_collaterals is: 164747521.4232638</t>
  </si>
  <si>
    <t xml:space="preserve"> createdtionValue_gold is: -409.6716089225512</t>
  </si>
  <si>
    <t xml:space="preserve"> createdValue_tb is: -145.30806749827704</t>
  </si>
  <si>
    <t xml:space="preserve"> createdValue_reit is: -89.67184540814695
</t>
  </si>
  <si>
    <t xml:space="preserve"> -89.67184540814695
</t>
  </si>
  <si>
    <t>plotValue_gold_after_creation is: 104696326.5849588</t>
  </si>
  <si>
    <t xml:space="preserve"> plotValue_tb_after_creation  is: 37135160.35499772</t>
  </si>
  <si>
    <t xml:space="preserve"> plotValue_reit_after_creation  is: 22916679.13482909</t>
  </si>
  <si>
    <t xml:space="preserve">total_value_after_creation is: 164748166.0747856
</t>
  </si>
  <si>
    <t xml:space="preserve"> 164748166.0747856
</t>
  </si>
  <si>
    <t>total_amount_gtncps_before_creation is: 110686056.90133041</t>
  </si>
  <si>
    <t>creation_amount_gtbcps is: -433.1091309040785</t>
  </si>
  <si>
    <t xml:space="preserve">total_amount_gtbcps_new is: 110685623.7921995
</t>
  </si>
  <si>
    <t xml:space="preserve"> 110685623.7921995
</t>
  </si>
  <si>
    <t>payout of tranche of gold is: 128.0814165880299</t>
  </si>
  <si>
    <t xml:space="preserve"> payout of tranche of Treausry Bill Option is: 21.543459927021267</t>
  </si>
  <si>
    <t xml:space="preserve"> payout of tranche of Collar of REIT is: 8.368177901534631
</t>
  </si>
  <si>
    <t xml:space="preserve"> 8.368177901534631
</t>
  </si>
  <si>
    <t>Collateral size of tranche of gold is: 104696326.5849588</t>
  </si>
  <si>
    <t xml:space="preserve"> collateral size of tranche of Treausry Bill Option is: 37135160.35499772</t>
  </si>
  <si>
    <t xml:space="preserve"> collateral size of tranche of Collar of REIT is: 22916679.13482909
</t>
  </si>
  <si>
    <t xml:space="preserve"> 22916679.13482909
</t>
  </si>
  <si>
    <t>Collateral ratio of tranche of gold is: 0.9461097267372608</t>
  </si>
  <si>
    <t xml:space="preserve"> collateral ratio of tranche of Treausry Bill Option is: 0.3355794569096063</t>
  </si>
  <si>
    <t xml:space="preserve"> collateral ratio of tranche of Collar of REIT is: 0.20709124895976566
</t>
  </si>
  <si>
    <t xml:space="preserve"> 0.20709124895976566
</t>
  </si>
  <si>
    <t xml:space="preserve">date is: 2020-07-14 00:00:00
</t>
  </si>
  <si>
    <t xml:space="preserve"> 2020-07-14 00</t>
  </si>
  <si>
    <t>current price of gold is: 1809.36</t>
  </si>
  <si>
    <t xml:space="preserve"> predicted price of gold is: 1812.9058165458875
</t>
  </si>
  <si>
    <t xml:space="preserve"> 1812.9058165458875
</t>
  </si>
  <si>
    <t>current price of tb is: 100.7421875</t>
  </si>
  <si>
    <t xml:space="preserve"> current price of tb option is: 4.448800932499619</t>
  </si>
  <si>
    <t xml:space="preserve"> predicted price of tb is: 100.79509103440016
</t>
  </si>
  <si>
    <t xml:space="preserve"> 100.79509103440016
</t>
  </si>
  <si>
    <t>current price of reit is: 62.75</t>
  </si>
  <si>
    <t xml:space="preserve"> current price of reit option is: 5.748767108663486</t>
  </si>
  <si>
    <t xml:space="preserve"> predicted price of reit is: 63.1511741947372
</t>
  </si>
  <si>
    <t xml:space="preserve"> 63.1511741947372
</t>
  </si>
  <si>
    <t>value_ratio_gold_to_total is: 0.24975002341401997</t>
  </si>
  <si>
    <t xml:space="preserve"> risk_ratio_to_gold is: 0.9434990840770836</t>
  </si>
  <si>
    <t xml:space="preserve"> risk_ratio_to_gold_before is: 0.9435153642781737
</t>
  </si>
  <si>
    <t xml:space="preserve"> 0.9435153642781737
</t>
  </si>
  <si>
    <t>value_ratio_tb_to_total is: 0.31707810639982376</t>
  </si>
  <si>
    <t xml:space="preserve"> risk_ratio_tb_to_gold is: 0.03233094704198756</t>
  </si>
  <si>
    <t xml:space="preserve"> risk_ratio_tb_to_gold_before is: 0.03231505928099152
</t>
  </si>
  <si>
    <t xml:space="preserve"> 0.03231505928099152
</t>
  </si>
  <si>
    <t>value_ratio_reit_to_total is: 0.43317187018615627</t>
  </si>
  <si>
    <t xml:space="preserve"> risk_ratio_reit_to_gold is: 0.027553494688217994</t>
  </si>
  <si>
    <t xml:space="preserve"> risk_ratio_reit_to_gold_before is: 0.027551094318996966
</t>
  </si>
  <si>
    <t xml:space="preserve"> 0.027551094318996966
</t>
  </si>
  <si>
    <t>delta_gold is: 1.003661053051987</t>
  </si>
  <si>
    <t xml:space="preserve"> delta_tb is: 0.9999706124748984</t>
  </si>
  <si>
    <t xml:space="preserve"> delta_reit is: 0.9987161921017567
</t>
  </si>
  <si>
    <t xml:space="preserve"> 0.9987161921017567
</t>
  </si>
  <si>
    <t>delta_gold_risk is: 0.9999916233226712</t>
  </si>
  <si>
    <t xml:space="preserve"> delta_tb_risk is: 1.0000153904187032</t>
  </si>
  <si>
    <t xml:space="preserve"> delta_reit_risk is: 1.0000023360096004
</t>
  </si>
  <si>
    <t xml:space="preserve"> 1.0000023360096004
</t>
  </si>
  <si>
    <t xml:space="preserve">collateral_ratio_tranche_gold is: 0.9495814389771585
</t>
  </si>
  <si>
    <t xml:space="preserve"> 0.9495814389771585
</t>
  </si>
  <si>
    <t xml:space="preserve">collateral_ratio_tranche_tb is: 0.3343403926678251
</t>
  </si>
  <si>
    <t xml:space="preserve"> 0.3343403926678251
</t>
  </si>
  <si>
    <t xml:space="preserve">collateral_ratio_tranche_reit is: 0.20607046552699904
</t>
  </si>
  <si>
    <t xml:space="preserve"> 0.20607046552699904
</t>
  </si>
  <si>
    <t>Total plot size is: 165100952.9566294</t>
  </si>
  <si>
    <t xml:space="preserve"> plot size of gold is: 105079625.3909345</t>
  </si>
  <si>
    <t xml:space="preserve"> plot size of TB is: 37134069.04454063</t>
  </si>
  <si>
    <t xml:space="preserve"> plot size of REIT is: 22887258.52115429
</t>
  </si>
  <si>
    <t xml:space="preserve"> 22887258.52115429
</t>
  </si>
  <si>
    <t xml:space="preserve">collateral ratio is: 1.4919743013009545
</t>
  </si>
  <si>
    <t xml:space="preserve"> 1.4919743013009545
</t>
  </si>
  <si>
    <t>S_gtbcps_0 is: 0.9997629088069904</t>
  </si>
  <si>
    <t xml:space="preserve">stdev_gtbcps is: 0.011927580220776923
</t>
  </si>
  <si>
    <t xml:space="preserve"> 0.011927580220776923
</t>
  </si>
  <si>
    <t>predicted price of GTBCPS is: 0.9997961834083204</t>
  </si>
  <si>
    <t xml:space="preserve"> actual price is: 0.9997629088069904
</t>
  </si>
  <si>
    <t xml:space="preserve"> 0.9997629088069904
</t>
  </si>
  <si>
    <t>predicted amount of GTBCPS is: 110681940.02138123</t>
  </si>
  <si>
    <t xml:space="preserve"> actual amount is: 110685623.7921995
</t>
  </si>
  <si>
    <t>plot sizes of gold is: 105079625.3909345</t>
  </si>
  <si>
    <t xml:space="preserve"> plot sizes of tb is: 37134069.04454063 </t>
  </si>
  <si>
    <t xml:space="preserve"> plot sizes of reit is: 22887258.52115429</t>
  </si>
  <si>
    <t xml:space="preserve"> plot sizes of total is: 165100952.9566294.
</t>
  </si>
  <si>
    <t xml:space="preserve"> 165100952.9566294.
</t>
  </si>
  <si>
    <t>predicted stdevs of gold is: 0.013666483961092631</t>
  </si>
  <si>
    <t xml:space="preserve"> predicted stdevs of tb is: 0.000373661706863894</t>
  </si>
  <si>
    <t xml:space="preserve"> predicted stdevs of reit is: 0.022689928799122527</t>
  </si>
  <si>
    <t xml:space="preserve"> predicted stdevs of GTBCPS is: 0.011927580220776923.
</t>
  </si>
  <si>
    <t xml:space="preserve"> 0.011927580220776923.
</t>
  </si>
  <si>
    <t>total_value_of_collaterals is: 165102297.39268497</t>
  </si>
  <si>
    <t xml:space="preserve"> createdtionValue_gold is: -3497.34815302252</t>
  </si>
  <si>
    <t xml:space="preserve"> createdValue_tb is: -1235.920435361281</t>
  </si>
  <si>
    <t xml:space="preserve"> createdValue_reit is: -761.7473559371107
</t>
  </si>
  <si>
    <t xml:space="preserve"> -761.7473559371107
</t>
  </si>
  <si>
    <t>plotValue_gold_after_creation is: 105084214.25541592</t>
  </si>
  <si>
    <t xml:space="preserve"> plotValue_tb_after_creation  is: 37135487.27481107</t>
  </si>
  <si>
    <t xml:space="preserve"> plotValue_reit_after_creation  is: 22888090.87840231</t>
  </si>
  <si>
    <t xml:space="preserve">total_value_after_creation is: 165107792.4086293
</t>
  </si>
  <si>
    <t xml:space="preserve"> 165107792.4086293
</t>
  </si>
  <si>
    <t>total_amount_gtncps_before_creation is: 110685623.7921995</t>
  </si>
  <si>
    <t>creation_amount_gtbcps is: -3683.7708182781935</t>
  </si>
  <si>
    <t xml:space="preserve">total_amount_gtbcps_new is: 110681940.02138123
</t>
  </si>
  <si>
    <t xml:space="preserve"> 110681940.02138123
</t>
  </si>
  <si>
    <t>payout of tranche of gold is: 1091.516328395966</t>
  </si>
  <si>
    <t xml:space="preserve"> payout of tranche of Treausry Bill Option is: 182.30983507669487</t>
  </si>
  <si>
    <t xml:space="preserve"> payout of tranche of Collar of REIT is: 70.6098920837154
</t>
  </si>
  <si>
    <t xml:space="preserve"> 70.6098920837154
</t>
  </si>
  <si>
    <t>Collateral size of tranche of gold is: 105084214.25541592</t>
  </si>
  <si>
    <t xml:space="preserve"> collateral size of tranche of Treausry Bill Option is: 37135487.27481107</t>
  </si>
  <si>
    <t xml:space="preserve"> collateral size of tranche of Collar of REIT is: 22888090.87840231
</t>
  </si>
  <si>
    <t xml:space="preserve"> 22888090.87840231
</t>
  </si>
  <si>
    <t>Collateral ratio of tranche of gold is: 0.9495870640377292</t>
  </si>
  <si>
    <t xml:space="preserve"> collateral ratio of tranche of Treausry Bill Option is: 0.3355725556189412</t>
  </si>
  <si>
    <t xml:space="preserve"> collateral ratio of tranche of Collar of REIT is: 0.20682683096267834
</t>
  </si>
  <si>
    <t xml:space="preserve"> 0.20682683096267834
</t>
  </si>
  <si>
    <t xml:space="preserve">date is: 2020-07-15 00:00:00
</t>
  </si>
  <si>
    <t xml:space="preserve"> 2020-07-15 00</t>
  </si>
  <si>
    <t>current price of gold is: 1810.29</t>
  </si>
  <si>
    <t xml:space="preserve"> predicted price of gold is: 1807.6437425553784
</t>
  </si>
  <si>
    <t xml:space="preserve"> 1807.6437425553784
</t>
  </si>
  <si>
    <t xml:space="preserve"> current price of tb option is: 4.447988039798462</t>
  </si>
  <si>
    <t xml:space="preserve"> predicted price of tb is: 100.79593099699194
</t>
  </si>
  <si>
    <t xml:space="preserve"> 100.79593099699194
</t>
  </si>
  <si>
    <t>current price of reit is: 62.15</t>
  </si>
  <si>
    <t xml:space="preserve"> current price of reit option is: 5.771796615303252</t>
  </si>
  <si>
    <t xml:space="preserve"> predicted price of reit is: 62.36096755437912
</t>
  </si>
  <si>
    <t xml:space="preserve"> 62.36096755437912
</t>
  </si>
  <si>
    <t>value_ratio_gold_to_total is: -0.3376087018815146</t>
  </si>
  <si>
    <t xml:space="preserve"> risk_ratio_to_gold is: 0.9437157770723492</t>
  </si>
  <si>
    <t xml:space="preserve"> risk_ratio_to_gold_before is: 0.9434990840770836
</t>
  </si>
  <si>
    <t xml:space="preserve"> 0.9434990840770836
</t>
  </si>
  <si>
    <t>value_ratio_tb_to_total is: 0.5743295095659945</t>
  </si>
  <si>
    <t xml:space="preserve"> risk_ratio_tb_to_gold is: 0.03233472288710998</t>
  </si>
  <si>
    <t xml:space="preserve"> risk_ratio_tb_to_gold_before is: 0.03233094704198756
</t>
  </si>
  <si>
    <t xml:space="preserve"> 0.03233094704198756
</t>
  </si>
  <si>
    <t>value_ratio_reit_to_total is: 0.7632791923155201</t>
  </si>
  <si>
    <t xml:space="preserve"> risk_ratio_reit_to_gold is: 0.027306351570984773</t>
  </si>
  <si>
    <t xml:space="preserve"> risk_ratio_reit_to_gold_before is: 0.027553494688217994
</t>
  </si>
  <si>
    <t xml:space="preserve"> 0.027553494688217994
</t>
  </si>
  <si>
    <t>delta_gold is: 1.0005139938983951</t>
  </si>
  <si>
    <t xml:space="preserve"> delta_tb is: 0.9999922722210973</t>
  </si>
  <si>
    <t xml:space="preserve"> delta_reit is: 0.9915769214875801
</t>
  </si>
  <si>
    <t xml:space="preserve"> 0.9915769214875801
</t>
  </si>
  <si>
    <t>delta_gold_risk is: 1.0001114963197262</t>
  </si>
  <si>
    <t xml:space="preserve"> delta_tb_risk is: 1.0000036575917184</t>
  </si>
  <si>
    <t xml:space="preserve"> delta_reit_risk is: 0.9997594839407283
</t>
  </si>
  <si>
    <t xml:space="preserve"> 0.9997594839407283
</t>
  </si>
  <si>
    <t xml:space="preserve">collateral_ratio_tranche_gold is: 0.9499692279218731
</t>
  </si>
  <si>
    <t xml:space="preserve"> 0.9499692279218731
</t>
  </si>
  <si>
    <t xml:space="preserve">collateral_ratio_tranche_tb is: 0.3353963433409782
</t>
  </si>
  <si>
    <t xml:space="preserve"> 0.3353963433409782
</t>
  </si>
  <si>
    <t xml:space="preserve">collateral_ratio_tranche_reit is: 0.20502866687664914
</t>
  </si>
  <si>
    <t xml:space="preserve"> 0.20502866687664914
</t>
  </si>
  <si>
    <t>Total plot size is: 164968729.89227092</t>
  </si>
  <si>
    <t xml:space="preserve"> plot size of gold is: 105138226.90036085</t>
  </si>
  <si>
    <t xml:space="preserve"> plot size of TB is: 37135200.29997596</t>
  </si>
  <si>
    <t xml:space="preserve"> plot size of REIT is: 22695302.691934127
</t>
  </si>
  <si>
    <t xml:space="preserve"> 22695302.691934127
</t>
  </si>
  <si>
    <t xml:space="preserve">collateral ratio is: 1.4907794359138729
</t>
  </si>
  <si>
    <t xml:space="preserve"> 1.4907794359138729
</t>
  </si>
  <si>
    <t>S_gtbcps_0 is: 0.9997961834083204</t>
  </si>
  <si>
    <t xml:space="preserve">stdev_gtbcps is: 0.01191521996027859
</t>
  </si>
  <si>
    <t xml:space="preserve"> 0.01191521996027859
</t>
  </si>
  <si>
    <t>predicted price of GTBCPS is: 0.9997857612105883</t>
  </si>
  <si>
    <t xml:space="preserve"> actual price is: 0.9997961834083204
</t>
  </si>
  <si>
    <t xml:space="preserve"> 0.9997961834083204
</t>
  </si>
  <si>
    <t>predicted amount of GTBCPS is: 110683093.81763345</t>
  </si>
  <si>
    <t xml:space="preserve"> actual amount is: 110681940.02138123
</t>
  </si>
  <si>
    <t>plot sizes of gold is: 105138226.90036085</t>
  </si>
  <si>
    <t xml:space="preserve"> plot sizes of tb is: 37135200.29997596 </t>
  </si>
  <si>
    <t xml:space="preserve"> plot sizes of reit is: 22695302.691934127</t>
  </si>
  <si>
    <t xml:space="preserve"> plot sizes of total is: 164968729.89227095.
</t>
  </si>
  <si>
    <t xml:space="preserve"> 164968729.89227095.
</t>
  </si>
  <si>
    <t>predicted stdevs of gold is: 0.013663305421895321</t>
  </si>
  <si>
    <t xml:space="preserve"> predicted stdevs of tb is: 0.0003736539572265263</t>
  </si>
  <si>
    <t xml:space="preserve"> predicted stdevs of reit is: 0.022701934846485142</t>
  </si>
  <si>
    <t xml:space="preserve"> predicted stdevs of GTBCPS is: 0.01191521996027859.
</t>
  </si>
  <si>
    <t xml:space="preserve"> 0.01191521996027859.
</t>
  </si>
  <si>
    <t>total_value_of_collaterals is: 164968308.36110014</t>
  </si>
  <si>
    <t xml:space="preserve"> createdtionValue_gold is: 1095.9909399794865</t>
  </si>
  <si>
    <t xml:space="preserve"> createdValue_tb is: 387.10888461387896</t>
  </si>
  <si>
    <t xml:space="preserve"> createdValue_reit is: 236.58300461871477
</t>
  </si>
  <si>
    <t xml:space="preserve"> 236.58300461871477
</t>
  </si>
  <si>
    <t>plotValue_gold_after_creation is: 105136763.31439957</t>
  </si>
  <si>
    <t xml:space="preserve"> plotValue_tb_after_creation  is: 37134773.376240104</t>
  </si>
  <si>
    <t xml:space="preserve"> plotValue_reit_after_creation  is: 22695051.987631273</t>
  </si>
  <si>
    <t xml:space="preserve">total_value_after_creation is: 164966588.67827094
</t>
  </si>
  <si>
    <t xml:space="preserve"> 164966588.67827094
</t>
  </si>
  <si>
    <t>total_amount_gtncps_before_creation is: 110681940.02138123</t>
  </si>
  <si>
    <t>creation_amount_gtbcps is: 1153.796252220869</t>
  </si>
  <si>
    <t xml:space="preserve">total_amount_gtbcps_new is: 110683093.81763345
</t>
  </si>
  <si>
    <t xml:space="preserve"> 110683093.81763345
</t>
  </si>
  <si>
    <t>payout of tranche of gold is: -367.59502130329895</t>
  </si>
  <si>
    <t xml:space="preserve"> payout of tranche of Treausry Bill Option is: -39.814851245498765</t>
  </si>
  <si>
    <t xml:space="preserve"> payout of tranche of Collar of REIT is: -14.121298233757715
</t>
  </si>
  <si>
    <t xml:space="preserve"> -14.121298233757715
</t>
  </si>
  <si>
    <t>Collateral size of tranche of gold is: 105136763.31439957</t>
  </si>
  <si>
    <t xml:space="preserve"> collateral size of tranche of Treausry Bill Option is: 37134773.376240104</t>
  </si>
  <si>
    <t xml:space="preserve"> collateral size of tranche of Collar of REIT is: 22695051.987631273
</t>
  </si>
  <si>
    <t xml:space="preserve"> 22695051.987631273
</t>
  </si>
  <si>
    <t>Collateral ratio of tranche of gold is: 0.9501034450029405</t>
  </si>
  <si>
    <t xml:space="preserve"> collateral ratio of tranche of Treausry Bill Option is: 0.33558077119668167</t>
  </si>
  <si>
    <t xml:space="preserve"> collateral ratio of tranche of Collar of REIT is: 0.20509141044687343
</t>
  </si>
  <si>
    <t xml:space="preserve"> 0.20509141044687343
</t>
  </si>
  <si>
    <t xml:space="preserve">date is: 2020-07-16 00:00:00
</t>
  </si>
  <si>
    <t xml:space="preserve"> 2020-07-16 00</t>
  </si>
  <si>
    <t>current price of gold is: 1797.16</t>
  </si>
  <si>
    <t xml:space="preserve"> predicted price of gold is: 1797.3261470344194
</t>
  </si>
  <si>
    <t xml:space="preserve"> 1797.3261470344194
</t>
  </si>
  <si>
    <t xml:space="preserve"> current price of tb option is: 4.449613818665652</t>
  </si>
  <si>
    <t xml:space="preserve"> predicted price of tb is: 100.79425107880802
</t>
  </si>
  <si>
    <t xml:space="preserve"> 100.79425107880802
</t>
  </si>
  <si>
    <t>current price of reit is: 61.2</t>
  </si>
  <si>
    <t xml:space="preserve"> current price of reit option is: 5.830270035434509</t>
  </si>
  <si>
    <t xml:space="preserve"> predicted price of reit is: 61.52362267344953
</t>
  </si>
  <si>
    <t xml:space="preserve"> 61.52362267344953
</t>
  </si>
  <si>
    <t>value_ratio_gold_to_total is: 0.015353111919108322</t>
  </si>
  <si>
    <t xml:space="preserve"> risk_ratio_to_gold is: 0.9438806959484645</t>
  </si>
  <si>
    <t xml:space="preserve"> risk_ratio_to_gold_before is: 0.9437157770723492
</t>
  </si>
  <si>
    <t xml:space="preserve"> 0.9437157770723492
</t>
  </si>
  <si>
    <t>value_ratio_tb_to_total is: 0.4159854983190266</t>
  </si>
  <si>
    <t xml:space="preserve"> risk_ratio_tb_to_gold is: 0.03238550611845097</t>
  </si>
  <si>
    <t xml:space="preserve"> risk_ratio_tb_to_gold_before is: 0.03233472288710998
</t>
  </si>
  <si>
    <t xml:space="preserve"> 0.03233472288710998
</t>
  </si>
  <si>
    <t>value_ratio_reit_to_total is: 0.5686613897618651</t>
  </si>
  <si>
    <t xml:space="preserve"> risk_ratio_reit_to_gold is: 0.027070423314604818</t>
  </si>
  <si>
    <t xml:space="preserve"> risk_ratio_reit_to_gold_before is: 0.027306351570984773
</t>
  </si>
  <si>
    <t xml:space="preserve"> 0.027306351570984773
</t>
  </si>
  <si>
    <t>delta_gold is: 0.9927470184335108</t>
  </si>
  <si>
    <t xml:space="preserve"> delta_tb is: 1.0000154556151166</t>
  </si>
  <si>
    <t xml:space="preserve"> delta_reit is: 0.9868742197012517
</t>
  </si>
  <si>
    <t xml:space="preserve"> 0.9868742197012517
</t>
  </si>
  <si>
    <t>delta_gold_risk is: 1.0000848472179218</t>
  </si>
  <si>
    <t xml:space="preserve"> delta_tb_risk is: 1.0000491926021813</t>
  </si>
  <si>
    <t xml:space="preserve"> delta_reit_risk is: 0.9997703428426981
</t>
  </si>
  <si>
    <t xml:space="preserve"> 0.9997703428426981
</t>
  </si>
  <si>
    <t xml:space="preserve">collateral_ratio_tranche_gold is: 0.9431323400748888
</t>
  </si>
  <si>
    <t xml:space="preserve"> 0.9431323400748888
</t>
  </si>
  <si>
    <t xml:space="preserve">collateral_ratio_tranche_tb is: 0.338021111157762
</t>
  </si>
  <si>
    <t xml:space="preserve"> 0.338021111157762
</t>
  </si>
  <si>
    <t xml:space="preserve">collateral_ratio_tranche_reit is: 0.20392498294868122
</t>
  </si>
  <si>
    <t xml:space="preserve"> 0.20392498294868122
</t>
  </si>
  <si>
    <t>Total plot size is: 163906717.3464977</t>
  </si>
  <si>
    <t xml:space="preserve"> plot size of gold is: 104374208.3081199</t>
  </si>
  <si>
    <t xml:space="preserve"> plot size of TB is: 37135347.31700485</t>
  </si>
  <si>
    <t xml:space="preserve"> plot size of REIT is: 22397161.721372955
</t>
  </si>
  <si>
    <t xml:space="preserve"> 22397161.721372955
</t>
  </si>
  <si>
    <t xml:space="preserve">collateral ratio is: 1.4811823052033728
</t>
  </si>
  <si>
    <t xml:space="preserve"> 1.4811823052033728
</t>
  </si>
  <si>
    <t>S_gtbcps_0 is: 0.9997857612105883</t>
  </si>
  <si>
    <t xml:space="preserve">stdev_gtbcps is: 0.011869418103175787
</t>
  </si>
  <si>
    <t xml:space="preserve"> 0.011869418103175787
</t>
  </si>
  <si>
    <t>predicted price of GTBCPS is: 0.9998083515640143</t>
  </si>
  <si>
    <t xml:space="preserve"> actual price is: 0.9997857612105883
</t>
  </si>
  <si>
    <t xml:space="preserve"> 0.9997857612105883
</t>
  </si>
  <si>
    <t>predicted amount of GTBCPS is: 110680592.96814193</t>
  </si>
  <si>
    <t xml:space="preserve"> actual amount is: 110683093.81763345
</t>
  </si>
  <si>
    <t>plot sizes of gold is: 104374208.3081199</t>
  </si>
  <si>
    <t xml:space="preserve"> plot sizes of tb is: 37135347.31700485 </t>
  </si>
  <si>
    <t xml:space="preserve"> plot sizes of reit is: 22397161.721372955</t>
  </si>
  <si>
    <t xml:space="preserve"> plot sizes of total is: 163906717.3464977.
</t>
  </si>
  <si>
    <t xml:space="preserve"> 163906717.3464977.
</t>
  </si>
  <si>
    <t>predicted stdevs of gold is: 0.013628548449171596</t>
  </si>
  <si>
    <t xml:space="preserve"> predicted stdevs of tb is: 0.00037367798759044144</t>
  </si>
  <si>
    <t xml:space="preserve"> predicted stdevs of reit is: 0.022731975944691063</t>
  </si>
  <si>
    <t xml:space="preserve"> predicted stdevs of GTBCPS is: 0.011869418103175787.
</t>
  </si>
  <si>
    <t xml:space="preserve"> 0.011869418103175787.
</t>
  </si>
  <si>
    <t>total_value_of_collaterals is: 163907631.6472354</t>
  </si>
  <si>
    <t xml:space="preserve"> createdtionValue_gold is: -2358.3731557138562</t>
  </si>
  <si>
    <t xml:space="preserve"> createdValue_tb is: -839.0823325630018</t>
  </si>
  <si>
    <t xml:space="preserve"> createdValue_reit is: -506.0692785221825
</t>
  </si>
  <si>
    <t xml:space="preserve"> -506.0692785221825
</t>
  </si>
  <si>
    <t>plotValue_gold_after_creation is: 104377347.83152916</t>
  </si>
  <si>
    <t xml:space="preserve"> plotValue_tb_after_creation  is: 37136272.634815216</t>
  </si>
  <si>
    <t xml:space="preserve"> plotValue_reit_after_creation  is: 22397714.70565781</t>
  </si>
  <si>
    <t xml:space="preserve">total_value_after_creation is: 163911335.17200217
</t>
  </si>
  <si>
    <t xml:space="preserve"> 163911335.17200217
</t>
  </si>
  <si>
    <t>total_amount_gtncps_before_creation is: 110683093.81763345</t>
  </si>
  <si>
    <t>creation_amount_gtbcps is: -2500.849491521716</t>
  </si>
  <si>
    <t xml:space="preserve">total_amount_gtbcps_new is: 110680592.96814193
</t>
  </si>
  <si>
    <t xml:space="preserve"> 110680592.96814193
</t>
  </si>
  <si>
    <t>payout of tranche of gold is: 781.1502535437659</t>
  </si>
  <si>
    <t xml:space="preserve"> payout of tranche of Treausry Bill Option is: 86.23547779778721</t>
  </si>
  <si>
    <t xml:space="preserve"> payout of tranche of Collar of REIT is: 46.91500633329776
</t>
  </si>
  <si>
    <t xml:space="preserve"> 46.91500633329776
</t>
  </si>
  <si>
    <t>Collateral size of tranche of gold is: 104377347.83152916</t>
  </si>
  <si>
    <t xml:space="preserve"> collateral size of tranche of Treausry Bill Option is: 37136272.634815216</t>
  </si>
  <si>
    <t xml:space="preserve"> collateral size of tranche of Collar of REIT is: 22397714.70565781
</t>
  </si>
  <si>
    <t xml:space="preserve"> 22397714.70565781
</t>
  </si>
  <si>
    <t>Collateral ratio of tranche of gold is: 0.9432095889316809</t>
  </si>
  <si>
    <t xml:space="preserve"> collateral ratio of tranche of Treausry Bill Option is: 0.33558323883525837</t>
  </si>
  <si>
    <t xml:space="preserve"> collateral ratio of tranche of Collar of REIT is: 0.20239773973401473
</t>
  </si>
  <si>
    <t xml:space="preserve"> 0.20239773973401473
</t>
  </si>
  <si>
    <t xml:space="preserve">date is: 2020-07-17 00:00:00
</t>
  </si>
  <si>
    <t xml:space="preserve"> 2020-07-17 00</t>
  </si>
  <si>
    <t>current price of gold is: 1810.42</t>
  </si>
  <si>
    <t xml:space="preserve"> predicted price of gold is: 1810.8663309069334
</t>
  </si>
  <si>
    <t xml:space="preserve"> 1810.8663309069334
</t>
  </si>
  <si>
    <t>current price of tb is: 100.7304688</t>
  </si>
  <si>
    <t xml:space="preserve"> current price of tb option is: 4.447994080607568</t>
  </si>
  <si>
    <t xml:space="preserve"> predicted price of tb is: 100.78420604535165
</t>
  </si>
  <si>
    <t xml:space="preserve"> 100.78420604535165
</t>
  </si>
  <si>
    <t>current price of reit is: 61.0</t>
  </si>
  <si>
    <t xml:space="preserve"> current price of reit option is: 5.827899272719108</t>
  </si>
  <si>
    <t xml:space="preserve"> predicted price of reit is: 61.264951308709726
</t>
  </si>
  <si>
    <t xml:space="preserve"> 61.264951308709726
</t>
  </si>
  <si>
    <t>value_ratio_gold_to_total is: 0.04042518172540785</t>
  </si>
  <si>
    <t xml:space="preserve"> risk_ratio_to_gold is: 0.9436602993578642</t>
  </si>
  <si>
    <t xml:space="preserve"> risk_ratio_to_gold_before is: 0.9438806959484645
</t>
  </si>
  <si>
    <t xml:space="preserve"> 0.9438806959484645
</t>
  </si>
  <si>
    <t>value_ratio_tb_to_total is: 0.4077318063883216</t>
  </si>
  <si>
    <t xml:space="preserve"> risk_ratio_tb_to_gold is: 0.03253977361627845</t>
  </si>
  <si>
    <t xml:space="preserve"> risk_ratio_tb_to_gold_before is: 0.03238550611845097
</t>
  </si>
  <si>
    <t xml:space="preserve"> 0.03238550611845097
</t>
  </si>
  <si>
    <t>value_ratio_reit_to_total is: 0.5518430118862705</t>
  </si>
  <si>
    <t xml:space="preserve"> risk_ratio_reit_to_gold is: 0.02716359705691137</t>
  </si>
  <si>
    <t xml:space="preserve"> risk_ratio_reit_to_gold_before is: 0.027070423314604818
</t>
  </si>
  <si>
    <t xml:space="preserve"> 0.027070423314604818
</t>
  </si>
  <si>
    <t>delta_gold is: 1.007378307997062</t>
  </si>
  <si>
    <t xml:space="preserve"> delta_tb is: 0.9998731988815585</t>
  </si>
  <si>
    <t xml:space="preserve"> delta_reit is: 0.9969809048567397
</t>
  </si>
  <si>
    <t xml:space="preserve"> 0.9969809048567397
</t>
  </si>
  <si>
    <t>delta_gold_risk is: 0.9998866203100532</t>
  </si>
  <si>
    <t xml:space="preserve"> delta_tb_risk is: 1.0001494281902576</t>
  </si>
  <si>
    <t xml:space="preserve"> delta_reit_risk is: 1.000090717968497
</t>
  </si>
  <si>
    <t xml:space="preserve"> 1.000090717968497
</t>
  </si>
  <si>
    <t xml:space="preserve">collateral_ratio_tranche_gold is: 0.9502766218533505
</t>
  </si>
  <si>
    <t xml:space="preserve"> 0.9502766218533505
</t>
  </si>
  <si>
    <t xml:space="preserve">collateral_ratio_tranche_tb is: 0.3330333322600948
</t>
  </si>
  <si>
    <t xml:space="preserve"> 0.3330333322600948
</t>
  </si>
  <si>
    <t xml:space="preserve">collateral_ratio_tranche_reit is: 0.20029057215339105
</t>
  </si>
  <si>
    <t xml:space="preserve"> 0.20029057215339105
</t>
  </si>
  <si>
    <t>Total plot size is: 164609133.63962686</t>
  </si>
  <si>
    <t xml:space="preserve"> plot size of gold is: 105147476.05174665</t>
  </si>
  <si>
    <t xml:space="preserve"> plot size of TB is: 37131563.71391037</t>
  </si>
  <si>
    <t xml:space="preserve"> plot size of REIT is: 22330093.87396983
</t>
  </si>
  <si>
    <t xml:space="preserve"> 22330093.87396983
</t>
  </si>
  <si>
    <t xml:space="preserve">collateral ratio is: 1.4875298582574068
</t>
  </si>
  <si>
    <t xml:space="preserve"> 1.4875298582574068
</t>
  </si>
  <si>
    <t>S_gtbcps_0 is: 0.9998083515640143</t>
  </si>
  <si>
    <t xml:space="preserve">stdev_gtbcps is: 0.0118848350163081
</t>
  </si>
  <si>
    <t xml:space="preserve"> 0.0118848350163081
</t>
  </si>
  <si>
    <t>predicted price of GTBCPS is: 0.9997821706175234</t>
  </si>
  <si>
    <t xml:space="preserve"> actual price is: 0.9998083515640143
</t>
  </si>
  <si>
    <t xml:space="preserve"> 0.9998083515640143
</t>
  </si>
  <si>
    <t>predicted amount of GTBCPS is: 110683491.32217066</t>
  </si>
  <si>
    <t xml:space="preserve"> actual amount is: 110680592.96814193
</t>
  </si>
  <si>
    <t>plot sizes of gold is: 105147476.05174665</t>
  </si>
  <si>
    <t xml:space="preserve"> plot sizes of tb is: 37131563.71391037 </t>
  </si>
  <si>
    <t xml:space="preserve"> plot sizes of reit is: 22330093.87396983</t>
  </si>
  <si>
    <t xml:space="preserve"> plot sizes of total is: 164609133.63962683.
</t>
  </si>
  <si>
    <t xml:space="preserve"> 164609133.63962683.
</t>
  </si>
  <si>
    <t>predicted stdevs of gold is: 0.013646301159257515</t>
  </si>
  <si>
    <t xml:space="preserve"> predicted stdevs of tb is: 0.00037406878502298474</t>
  </si>
  <si>
    <t xml:space="preserve"> predicted stdevs of reit is: 0.022731140992365204</t>
  </si>
  <si>
    <t xml:space="preserve"> predicted stdevs of GTBCPS is: 0.0118848350163081.
</t>
  </si>
  <si>
    <t xml:space="preserve"> 0.0118848350163081.
</t>
  </si>
  <si>
    <t>total_value_of_collaterals is: 164608073.96544257</t>
  </si>
  <si>
    <t xml:space="preserve"> createdtionValue_gold is: 2753.3638911919097</t>
  </si>
  <si>
    <t xml:space="preserve"> createdValue_tb is: 972.3232122766229</t>
  </si>
  <si>
    <t xml:space="preserve"> createdValue_reit is: 584.7341584592816
</t>
  </si>
  <si>
    <t xml:space="preserve"> 584.7341584592816
</t>
  </si>
  <si>
    <t>plotValue_gold_after_creation is: 105143797.1735831</t>
  </si>
  <si>
    <t xml:space="preserve"> plotValue_tb_after_creation  is: 37130491.52196292</t>
  </si>
  <si>
    <t xml:space="preserve"> plotValue_reit_after_creation  is: 22329474.848634627</t>
  </si>
  <si>
    <t xml:space="preserve">total_value_after_creation is: 164603763.54418066
</t>
  </si>
  <si>
    <t xml:space="preserve"> 164603763.54418066
</t>
  </si>
  <si>
    <t>total_amount_gtncps_before_creation is: 110680592.96814193</t>
  </si>
  <si>
    <t>creation_amount_gtbcps is: 2898.3540287315845</t>
  </si>
  <si>
    <t xml:space="preserve">total_amount_gtbcps_new is: 110683491.32217066
</t>
  </si>
  <si>
    <t xml:space="preserve"> 110683491.32217066
</t>
  </si>
  <si>
    <t>payout of tranche of gold is: -925.5142723413808</t>
  </si>
  <si>
    <t xml:space="preserve"> payout of tranche of Treausry Bill Option is: -99.86873518147429</t>
  </si>
  <si>
    <t xml:space="preserve"> payout of tranche of Collar of REIT is: -34.29117674472525
</t>
  </si>
  <si>
    <t xml:space="preserve"> -34.29117674472525
</t>
  </si>
  <si>
    <t>Collateral size of tranche of gold is: 105143797.1735831</t>
  </si>
  <si>
    <t xml:space="preserve"> collateral size of tranche of Treausry Bill Option is: 37130491.52196292</t>
  </si>
  <si>
    <t xml:space="preserve"> collateral size of tranche of Collar of REIT is: 22329474.848634627
</t>
  </si>
  <si>
    <t xml:space="preserve"> 22329474.848634627
</t>
  </si>
  <si>
    <t>Collateral ratio of tranche of gold is: 0.9501819854035833</t>
  </si>
  <si>
    <t xml:space="preserve"> collateral ratio of tranche of Treausry Bill Option is: 0.33554736562447224</t>
  </si>
  <si>
    <t xml:space="preserve"> collateral ratio of tranche of Collar of REIT is: 0.20179093122980457
</t>
  </si>
  <si>
    <t xml:space="preserve"> 0.20179093122980457
</t>
  </si>
  <si>
    <t xml:space="preserve">date is: 2020-07-20 00:00:00
</t>
  </si>
  <si>
    <t xml:space="preserve"> 2020-07-20 00</t>
  </si>
  <si>
    <t>current price of gold is: 1817.77</t>
  </si>
  <si>
    <t xml:space="preserve"> predicted price of gold is: 1814.3443498272377
</t>
  </si>
  <si>
    <t xml:space="preserve"> 1814.3443498272377
</t>
  </si>
  <si>
    <t>current price of tb is: 100.7246094</t>
  </si>
  <si>
    <t xml:space="preserve"> current price of tb option is: 4.4496225966706655</t>
  </si>
  <si>
    <t xml:space="preserve"> predicted price of tb is: 100.77666389444309
</t>
  </si>
  <si>
    <t xml:space="preserve"> 100.77666389444309
</t>
  </si>
  <si>
    <t>current price of reit is: 60.35</t>
  </si>
  <si>
    <t xml:space="preserve"> current price of reit option is: 5.872479192184876</t>
  </si>
  <si>
    <t xml:space="preserve"> predicted price of reit is: 60.980280955798484
</t>
  </si>
  <si>
    <t xml:space="preserve"> 60.980280955798484
</t>
  </si>
  <si>
    <t>value_ratio_gold_to_total is: -0.4520050692516645</t>
  </si>
  <si>
    <t xml:space="preserve"> risk_ratio_to_gold is: 0.9437948635752703</t>
  </si>
  <si>
    <t xml:space="preserve"> risk_ratio_to_gold_before is: 0.9436602993578642
</t>
  </si>
  <si>
    <t xml:space="preserve"> 0.9436602993578642
</t>
  </si>
  <si>
    <t>value_ratio_tb_to_total is: 0.5939838461896261</t>
  </si>
  <si>
    <t xml:space="preserve"> risk_ratio_tb_to_gold is: 0.032541281311890824</t>
  </si>
  <si>
    <t xml:space="preserve"> risk_ratio_tb_to_gold_before is: 0.03253977361627845
</t>
  </si>
  <si>
    <t xml:space="preserve"> 0.03253977361627845
</t>
  </si>
  <si>
    <t>value_ratio_reit_to_total is: 0.8580212230620384</t>
  </si>
  <si>
    <t xml:space="preserve"> risk_ratio_reit_to_gold is: 0.027010999161234617</t>
  </si>
  <si>
    <t xml:space="preserve"> risk_ratio_reit_to_gold_before is: 0.02716359705691137
</t>
  </si>
  <si>
    <t xml:space="preserve"> 0.02716359705691137
</t>
  </si>
  <si>
    <t>delta_gold is: 1.0040598314203333</t>
  </si>
  <si>
    <t xml:space="preserve"> delta_tb is: 0.9999597742368445</t>
  </si>
  <si>
    <t xml:space="preserve"> delta_reit is: 0.9909406088306987
</t>
  </si>
  <si>
    <t xml:space="preserve"> 0.9909406088306987
</t>
  </si>
  <si>
    <t>delta_gold_risk is: 1.0000692323743252</t>
  </si>
  <si>
    <t xml:space="preserve"> delta_tb_risk is: 1.0000014601816325</t>
  </si>
  <si>
    <t xml:space="preserve"> delta_reit_risk is: 0.9998514375936668
</t>
  </si>
  <si>
    <t xml:space="preserve"> 0.9998514375936668
</t>
  </si>
  <si>
    <t xml:space="preserve">collateral_ratio_tranche_gold is: 0.953973518231249
</t>
  </si>
  <si>
    <t xml:space="preserve"> 0.953973518231249
</t>
  </si>
  <si>
    <t xml:space="preserve">collateral_ratio_tranche_tb is: 0.33417667706245874
</t>
  </si>
  <si>
    <t xml:space="preserve"> 0.33417667706245874
</t>
  </si>
  <si>
    <t xml:space="preserve">collateral_ratio_tranche_reit is: 0.1991838866209832
</t>
  </si>
  <si>
    <t xml:space="preserve"> 0.1991838866209832
</t>
  </si>
  <si>
    <t>Total plot size is: 164826844.58598244</t>
  </si>
  <si>
    <t xml:space="preserve"> plot size of gold is: 105570663.26500157</t>
  </si>
  <si>
    <t xml:space="preserve"> plot size of TB is: 37128997.919605106</t>
  </si>
  <si>
    <t xml:space="preserve"> plot size of REIT is: 22127183.40137577
</t>
  </si>
  <si>
    <t xml:space="preserve"> 22127183.40137577
</t>
  </si>
  <si>
    <t xml:space="preserve">collateral ratio is: 1.489497255363587
</t>
  </si>
  <si>
    <t xml:space="preserve"> 1.489497255363587
</t>
  </si>
  <si>
    <t>S_gtbcps_0 is: 0.9997821706175234</t>
  </si>
  <si>
    <t xml:space="preserve">stdev_gtbcps is: 0.011884195462963477
</t>
  </si>
  <si>
    <t xml:space="preserve"> 0.011884195462963477
</t>
  </si>
  <si>
    <t>predicted price of GTBCPS is: 0.9997667676703212</t>
  </si>
  <si>
    <t xml:space="preserve"> actual price is: 0.9997821706175234
</t>
  </si>
  <si>
    <t xml:space="preserve"> 0.9997821706175234
</t>
  </si>
  <si>
    <t>predicted amount of GTBCPS is: 110685196.571863</t>
  </si>
  <si>
    <t xml:space="preserve"> actual amount is: 110683491.32217066
</t>
  </si>
  <si>
    <t>plot sizes of gold is: 105570663.26500157</t>
  </si>
  <si>
    <t xml:space="preserve"> plot sizes of tb is: 37128997.919605106 </t>
  </si>
  <si>
    <t xml:space="preserve"> plot sizes of reit is: 22127183.40137577</t>
  </si>
  <si>
    <t xml:space="preserve"> plot sizes of total is: 164826844.58598244.
</t>
  </si>
  <si>
    <t xml:space="preserve"> 164826844.58598244.
</t>
  </si>
  <si>
    <t>predicted stdevs of gold is: 0.013655481921564324</t>
  </si>
  <si>
    <t xml:space="preserve"> predicted stdevs of tb is: 0.00037423549398455004</t>
  </si>
  <si>
    <t xml:space="preserve"> predicted stdevs of reit is: 0.02274673449995654</t>
  </si>
  <si>
    <t xml:space="preserve"> predicted stdevs of GTBCPS is: 0.011884195462963477.
</t>
  </si>
  <si>
    <t xml:space="preserve"> 0.011884195462963477.
</t>
  </si>
  <si>
    <t>total_value_of_collaterals is: 164826220.16932684</t>
  </si>
  <si>
    <t xml:space="preserve"> createdtionValue_gold is: 1626.4452301807917</t>
  </si>
  <si>
    <t xml:space="preserve"> createdValue_tb is: 572.0196938747829</t>
  </si>
  <si>
    <t xml:space="preserve"> createdValue_reit is: 340.89779054301977
</t>
  </si>
  <si>
    <t xml:space="preserve"> 340.89779054301977
</t>
  </si>
  <si>
    <t>plotValue_gold_after_creation is: 105568490.83732867</t>
  </si>
  <si>
    <t xml:space="preserve"> plotValue_tb_after_creation  is: 37128367.245959505</t>
  </si>
  <si>
    <t xml:space="preserve"> plotValue_reit_after_creation  is: 22126822.72332406</t>
  </si>
  <si>
    <t xml:space="preserve">total_value_after_creation is: 164823680.80661225
</t>
  </si>
  <si>
    <t xml:space="preserve"> 164823680.80661225
</t>
  </si>
  <si>
    <t>total_amount_gtncps_before_creation is: 110683491.32217066</t>
  </si>
  <si>
    <t>creation_amount_gtbcps is: 1705.2496923357248</t>
  </si>
  <si>
    <t xml:space="preserve">total_amount_gtbcps_new is: 110685196.571863
</t>
  </si>
  <si>
    <t xml:space="preserve"> 110685196.571863
</t>
  </si>
  <si>
    <t>payout of tranche of gold is: -545.9824427087771</t>
  </si>
  <si>
    <t xml:space="preserve"> payout of tranche of Treausry Bill Option is: -58.65395172350769</t>
  </si>
  <si>
    <t xml:space="preserve"> payout of tranche of Collar of REIT is: -19.780261167038315
</t>
  </si>
  <si>
    <t xml:space="preserve"> -19.780261167038315
</t>
  </si>
  <si>
    <t>Collateral size of tranche of gold is: 105568490.83732867</t>
  </si>
  <si>
    <t xml:space="preserve"> collateral size of tranche of Treausry Bill Option is: 37128367.245959505</t>
  </si>
  <si>
    <t xml:space="preserve"> collateral size of tranche of Collar of REIT is: 22126822.72332406
</t>
  </si>
  <si>
    <t xml:space="preserve"> 22126822.72332406
</t>
  </si>
  <si>
    <t>Collateral ratio of tranche of gold is: 0.9540096477352348</t>
  </si>
  <si>
    <t xml:space="preserve"> collateral ratio of tranche of Treausry Bill Option is: 0.3355245516570136</t>
  </si>
  <si>
    <t xml:space="preserve"> collateral ratio of tranche of Collar of REIT is: 0.19995741328068917
</t>
  </si>
  <si>
    <t xml:space="preserve"> 0.19995741328068917
</t>
  </si>
  <si>
    <t xml:space="preserve">date is: 2020-07-21 00:00:00
</t>
  </si>
  <si>
    <t xml:space="preserve"> 2020-07-21 00</t>
  </si>
  <si>
    <t>current price of gold is: 1841.91</t>
  </si>
  <si>
    <t xml:space="preserve"> predicted price of gold is: 1832.9934752504962
</t>
  </si>
  <si>
    <t xml:space="preserve"> 1832.9934752504962
</t>
  </si>
  <si>
    <t>current price of tb is: 100.7226563</t>
  </si>
  <si>
    <t xml:space="preserve"> current price of tb option is: 4.450436294273995</t>
  </si>
  <si>
    <t xml:space="preserve"> predicted price of tb is: 100.7738699993316
</t>
  </si>
  <si>
    <t xml:space="preserve"> 100.7738699993316
</t>
  </si>
  <si>
    <t xml:space="preserve"> current price of reit option is: 5.8480595657955945</t>
  </si>
  <si>
    <t xml:space="preserve"> predicted price of reit is: 61.736231219643244
</t>
  </si>
  <si>
    <t xml:space="preserve"> 61.736231219643244
</t>
  </si>
  <si>
    <t>value_ratio_gold_to_total is: -4.110103653743279</t>
  </si>
  <si>
    <t xml:space="preserve"> risk_ratio_to_gold is: 0.9434744891209875</t>
  </si>
  <si>
    <t xml:space="preserve"> risk_ratio_to_gold_before is: 0.9437948635752703
</t>
  </si>
  <si>
    <t xml:space="preserve"> 0.9437948635752703
</t>
  </si>
  <si>
    <t>value_ratio_tb_to_total is: 2.075051503403414</t>
  </si>
  <si>
    <t xml:space="preserve"> risk_ratio_tb_to_gold is: 0.032622277917679646</t>
  </si>
  <si>
    <t xml:space="preserve"> risk_ratio_tb_to_gold_before is: 0.032541281311890824
</t>
  </si>
  <si>
    <t xml:space="preserve"> 0.032541281311890824
</t>
  </si>
  <si>
    <t>value_ratio_reit_to_total is: 3.035052150339865</t>
  </si>
  <si>
    <t xml:space="preserve"> risk_ratio_reit_to_gold is: 0.027289793400407415</t>
  </si>
  <si>
    <t xml:space="preserve"> risk_ratio_reit_to_gold_before is: 0.027010999161234617
</t>
  </si>
  <si>
    <t xml:space="preserve"> 0.027010999161234617
</t>
  </si>
  <si>
    <t>delta_gold is: 1.0132800079217943</t>
  </si>
  <si>
    <t xml:space="preserve"> delta_tb is: 0.999989166525155</t>
  </si>
  <si>
    <t xml:space="preserve"> delta_reit is: 1.0094466468371746
</t>
  </si>
  <si>
    <t xml:space="preserve"> 1.0094466468371746
</t>
  </si>
  <si>
    <t>delta_gold_risk is: 0.9998351809338082</t>
  </si>
  <si>
    <t xml:space="preserve"> delta_tb_risk is: 1.0000784439394867</t>
  </si>
  <si>
    <t xml:space="preserve"> delta_reit_risk is: 1.0002714617851227
</t>
  </si>
  <si>
    <t xml:space="preserve"> 1.0002714617851227
</t>
  </si>
  <si>
    <t xml:space="preserve">collateral_ratio_tranche_gold is: 0.9668382567932702
</t>
  </si>
  <si>
    <t xml:space="preserve"> 0.9668382567932702
</t>
  </si>
  <si>
    <t xml:space="preserve">collateral_ratio_tranche_tb is: 0.3310976202227371
</t>
  </si>
  <si>
    <t xml:space="preserve"> 0.3310976202227371
</t>
  </si>
  <si>
    <t xml:space="preserve">collateral_ratio_tranche_reit is: 0.1991468893803077
</t>
  </si>
  <si>
    <t xml:space="preserve"> 0.1991468893803077
</t>
  </si>
  <si>
    <t>Total plot size is: 166434253.25188726</t>
  </si>
  <si>
    <t xml:space="preserve"> plot size of gold is: 106970441.23194027</t>
  </si>
  <si>
    <t xml:space="preserve"> plot size of TB is: 37127965.01672691</t>
  </si>
  <si>
    <t xml:space="preserve"> plot size of REIT is: 22335847.00322007
</t>
  </si>
  <si>
    <t xml:space="preserve"> 22335847.00322007
</t>
  </si>
  <si>
    <t xml:space="preserve">collateral ratio is: 1.5040229887301801
</t>
  </si>
  <si>
    <t xml:space="preserve"> 1.5040229887301801
</t>
  </si>
  <si>
    <t>S_gtbcps_0 is: 0.9997667676703212</t>
  </si>
  <si>
    <t xml:space="preserve">stdev_gtbcps is: 0.011867479486989664
</t>
  </si>
  <si>
    <t xml:space="preserve"> 0.011867479486989664
</t>
  </si>
  <si>
    <t>predicted price of GTBCPS is: 0.9998159508456914</t>
  </si>
  <si>
    <t xml:space="preserve"> actual price is: 0.9997667676703212
</t>
  </si>
  <si>
    <t xml:space="preserve"> 0.9997667676703212
</t>
  </si>
  <si>
    <t>predicted amount of GTBCPS is: 110976593.9828621</t>
  </si>
  <si>
    <t xml:space="preserve"> actual amount is: 110685196.571863
</t>
  </si>
  <si>
    <t>plot sizes of gold is: 106970441.23194027</t>
  </si>
  <si>
    <t xml:space="preserve"> plot sizes of tb is: 37127965.01672691 </t>
  </si>
  <si>
    <t xml:space="preserve"> plot sizes of reit is: 22335847.00322007</t>
  </si>
  <si>
    <t xml:space="preserve"> plot sizes of total is: 166434253.25188726.
</t>
  </si>
  <si>
    <t xml:space="preserve"> 166434253.25188726.
</t>
  </si>
  <si>
    <t>predicted stdevs of gold is: 0.013589830785882048</t>
  </si>
  <si>
    <t xml:space="preserve"> predicted stdevs of tb is: 0.00037409613693354743</t>
  </si>
  <si>
    <t xml:space="preserve"> predicted stdevs of reit is: 0.02272380638208495</t>
  </si>
  <si>
    <t xml:space="preserve"> predicted stdevs of GTBCPS is: 0.011867479486989664.
</t>
  </si>
  <si>
    <t xml:space="preserve"> 0.011867479486989664.
</t>
  </si>
  <si>
    <t>total_value_of_collaterals is: 166436252.90364033</t>
  </si>
  <si>
    <t xml:space="preserve"> createdtionValue_gold is: 280882.5333386956</t>
  </si>
  <si>
    <t xml:space="preserve"> createdValue_tb is: 97489.6684337858</t>
  </si>
  <si>
    <t xml:space="preserve"> createdValue_reit is: 58648.718152332534
</t>
  </si>
  <si>
    <t xml:space="preserve"> 58648.718152332534
</t>
  </si>
  <si>
    <t>plotValue_gold_after_creation is: 106691196.43033457</t>
  </si>
  <si>
    <t xml:space="preserve"> plotValue_tb_after_creation  is: 37030744.636068486</t>
  </si>
  <si>
    <t xml:space="preserve"> plotValue_reit_after_creation  is: 22277290.917312466</t>
  </si>
  <si>
    <t xml:space="preserve">total_value_after_creation is: 165999231.98371553
</t>
  </si>
  <si>
    <t xml:space="preserve"> 165999231.98371553
</t>
  </si>
  <si>
    <t>total_amount_gtncps_before_creation is: 110685196.571863</t>
  </si>
  <si>
    <t>creation_amount_gtbcps is: 291397.4109991044</t>
  </si>
  <si>
    <t xml:space="preserve">total_amount_gtbcps_new is: 110976593.9828621
</t>
  </si>
  <si>
    <t xml:space="preserve"> 110976593.9828621
</t>
  </si>
  <si>
    <t>payout of tranche of gold is: 1637.7317329978948</t>
  </si>
  <si>
    <t xml:space="preserve"> payout of tranche of Treausry Bill Option is: 269.28777536100415</t>
  </si>
  <si>
    <t xml:space="preserve"> payout of tranche of Collar of REIT is: 92.63224472989494
</t>
  </si>
  <si>
    <t xml:space="preserve"> 92.63224472989494
</t>
  </si>
  <si>
    <t>Collateral size of tranche of gold is: 106691196.43033457</t>
  </si>
  <si>
    <t xml:space="preserve"> collateral size of tranche of Treausry Bill Option is: 37030744.636068486</t>
  </si>
  <si>
    <t xml:space="preserve"> collateral size of tranche of Collar of REIT is: 22277290.917312466
</t>
  </si>
  <si>
    <t xml:space="preserve"> 22277290.917312466
</t>
  </si>
  <si>
    <t>Collateral ratio of tranche of gold is: 0.964093119717773</t>
  </si>
  <si>
    <t xml:space="preserve"> collateral ratio of tranche of Treausry Bill Option is: 0.3346207308207566</t>
  </si>
  <si>
    <t xml:space="preserve"> collateral ratio of tranche of Collar of REIT is: 0.20130417145857135
</t>
  </si>
  <si>
    <t xml:space="preserve"> 0.20130417145857135
</t>
  </si>
  <si>
    <t xml:space="preserve">date is: 2020-07-22 00:00:00
</t>
  </si>
  <si>
    <t xml:space="preserve"> 2020-07-22 00</t>
  </si>
  <si>
    <t>current price of gold is: 1871.41</t>
  </si>
  <si>
    <t xml:space="preserve"> predicted price of gold is: 1862.9181606507348
</t>
  </si>
  <si>
    <t xml:space="preserve"> 1862.9181606507348
</t>
  </si>
  <si>
    <t>current price of tb is: 100.7148438</t>
  </si>
  <si>
    <t xml:space="preserve"> current price of tb option is: 4.451252785481762</t>
  </si>
  <si>
    <t xml:space="preserve"> predicted price of tb is: 100.76521381335395
</t>
  </si>
  <si>
    <t xml:space="preserve"> 100.76521381335395
</t>
  </si>
  <si>
    <t>current price of reit is: 59.55</t>
  </si>
  <si>
    <t xml:space="preserve"> current price of reit option is: 5.9230994348979635</t>
  </si>
  <si>
    <t xml:space="preserve"> predicted price of reit is: 59.911705908883505
</t>
  </si>
  <si>
    <t xml:space="preserve"> 59.911705908883505
</t>
  </si>
  <si>
    <t>value_ratio_gold_to_total is: -3.7008109574442343</t>
  </si>
  <si>
    <t xml:space="preserve"> risk_ratio_to_gold is: 0.944570089704704</t>
  </si>
  <si>
    <t xml:space="preserve"> risk_ratio_to_gold_before is: 0.9434744891209875
</t>
  </si>
  <si>
    <t xml:space="preserve"> 0.9434744891209875
</t>
  </si>
  <si>
    <t>value_ratio_tb_to_total is: 1.9618429288412422</t>
  </si>
  <si>
    <t xml:space="preserve"> risk_ratio_tb_to_gold is: 0.032259992428931815</t>
  </si>
  <si>
    <t xml:space="preserve"> risk_ratio_tb_to_gold_before is: 0.032622277917679646
</t>
  </si>
  <si>
    <t xml:space="preserve"> 0.032622277917679646
</t>
  </si>
  <si>
    <t>value_ratio_reit_to_total is: 2.738968028602992</t>
  </si>
  <si>
    <t xml:space="preserve"> risk_ratio_reit_to_gold is: 0.02642269390578463</t>
  </si>
  <si>
    <t xml:space="preserve"> risk_ratio_reit_to_gold_before is: 0.027289793400407415
</t>
  </si>
  <si>
    <t xml:space="preserve"> 0.027289793400407415
</t>
  </si>
  <si>
    <t>delta_gold is: 1.016015983408527</t>
  </si>
  <si>
    <t xml:space="preserve"> delta_tb is: 0.9999334810014646</t>
  </si>
  <si>
    <t xml:space="preserve"> delta_reit is: 0.9794315625639916
</t>
  </si>
  <si>
    <t xml:space="preserve"> 0.9794315625639916
</t>
  </si>
  <si>
    <t>delta_gold_risk is: 1.0005637329380188</t>
  </si>
  <si>
    <t xml:space="preserve"> delta_tb_risk is: 0.9996491597203592</t>
  </si>
  <si>
    <t xml:space="preserve"> delta_reit_risk is: 0.999155934868434
</t>
  </si>
  <si>
    <t xml:space="preserve"> 0.999155934868434
</t>
  </si>
  <si>
    <t xml:space="preserve">collateral_ratio_tranche_gold is: 0.9789821346524122
</t>
  </si>
  <si>
    <t xml:space="preserve"> 0.9789821346524122
</t>
  </si>
  <si>
    <t xml:space="preserve">collateral_ratio_tranche_tb is: 0.3294396047622314
</t>
  </si>
  <si>
    <t xml:space="preserve"> 0.3294396047622314
</t>
  </si>
  <si>
    <t xml:space="preserve">collateral_ratio_tranche_reit is: 0.19421960085448117
</t>
  </si>
  <si>
    <t xml:space="preserve"> 0.19421960085448117
</t>
  </si>
  <si>
    <t>Total plot size is: 167247324.10305494</t>
  </si>
  <si>
    <t xml:space="preserve"> plot size of gold is: 108399960.8621987</t>
  </si>
  <si>
    <t xml:space="preserve"> plot size of TB is: 37028281.38802028</t>
  </si>
  <si>
    <t xml:space="preserve"> plot size of REIT is: 21819081.852835964
</t>
  </si>
  <si>
    <t xml:space="preserve"> 21819081.852835964
</t>
  </si>
  <si>
    <t xml:space="preserve">collateral ratio is: 1.507327856213022
</t>
  </si>
  <si>
    <t xml:space="preserve"> 1.507327856213022
</t>
  </si>
  <si>
    <t>S_gtbcps_0 is: 0.9998159508456914</t>
  </si>
  <si>
    <t xml:space="preserve">stdev_gtbcps is: 0.011879236171295441
</t>
  </si>
  <si>
    <t xml:space="preserve"> 0.011879236171295441
</t>
  </si>
  <si>
    <t>predicted price of GTBCPS is: 0.9998280445570066</t>
  </si>
  <si>
    <t xml:space="preserve"> actual price is: 0.9998159508456914
</t>
  </si>
  <si>
    <t xml:space="preserve"> 0.9998159508456914
</t>
  </si>
  <si>
    <t>predicted amount of GTBCPS is: 111517392.09126182</t>
  </si>
  <si>
    <t xml:space="preserve"> actual amount is: 110976593.9828621
</t>
  </si>
  <si>
    <t>plot sizes of gold is: 108399960.8621987</t>
  </si>
  <si>
    <t xml:space="preserve"> plot sizes of tb is: 37028281.38802028 </t>
  </si>
  <si>
    <t xml:space="preserve"> plot sizes of reit is: 21819081.852835964</t>
  </si>
  <si>
    <t xml:space="preserve"> plot sizes of total is: 167247324.10305494.
</t>
  </si>
  <si>
    <t xml:space="preserve"> 167247324.10305494.
</t>
  </si>
  <si>
    <t>predicted stdevs of gold is: 0.013617511657011444</t>
  </si>
  <si>
    <t xml:space="preserve"> predicted stdevs of tb is: 0.0003703881186064318</t>
  </si>
  <si>
    <t xml:space="preserve"> predicted stdevs of reit is: 0.022774464079187685</t>
  </si>
  <si>
    <t xml:space="preserve"> predicted stdevs of GTBCPS is: 0.011879236171295441.
</t>
  </si>
  <si>
    <t xml:space="preserve"> 0.011879236171295441.
</t>
  </si>
  <si>
    <t>total_value_of_collaterals is: 167247820.0380708</t>
  </si>
  <si>
    <t xml:space="preserve"> createdtionValue_gold is: 525682.261594855</t>
  </si>
  <si>
    <t xml:space="preserve"> createdValue_tb is: 179567.1416073279</t>
  </si>
  <si>
    <t xml:space="preserve"> createdValue_reit is: 105810.67464241457
</t>
  </si>
  <si>
    <t xml:space="preserve"> 105810.67464241457
</t>
  </si>
  <si>
    <t>plotValue_gold_after_creation is: 107874687.43490012</t>
  </si>
  <si>
    <t xml:space="preserve"> plotValue_tb_after_creation  is: 36848778.605731316</t>
  </si>
  <si>
    <t xml:space="preserve"> plotValue_reit_after_creation  is: 21713293.919594754</t>
  </si>
  <si>
    <t xml:space="preserve">total_value_after_creation is: 166436759.9602262
</t>
  </si>
  <si>
    <t xml:space="preserve"> 166436759.9602262
</t>
  </si>
  <si>
    <t>total_amount_gtncps_before_creation is: 110976593.9828621</t>
  </si>
  <si>
    <t>creation_amount_gtbcps is: 540798.108399719</t>
  </si>
  <si>
    <t xml:space="preserve">total_amount_gtbcps_new is: 111517392.09126182
</t>
  </si>
  <si>
    <t xml:space="preserve"> 111517392.09126182
</t>
  </si>
  <si>
    <t>payout of tranche of gold is: 408.83429628928826</t>
  </si>
  <si>
    <t xml:space="preserve"> payout of tranche of Treausry Bill Option is: 64.35931837084627</t>
  </si>
  <si>
    <t xml:space="preserve"> payout of tranche of Collar of REIT is: 22.741401203611495
</t>
  </si>
  <si>
    <t xml:space="preserve"> 22.741401203611495
</t>
  </si>
  <si>
    <t>Collateral size of tranche of gold is: 107874687.43490012</t>
  </si>
  <si>
    <t xml:space="preserve"> collateral size of tranche of Treausry Bill Option is: 36848778.605731316</t>
  </si>
  <si>
    <t xml:space="preserve"> collateral size of tranche of Collar of REIT is: 21713293.919594754
</t>
  </si>
  <si>
    <t xml:space="preserve"> 21713293.919594754
</t>
  </si>
  <si>
    <t>Collateral ratio of tranche of gold is: 0.9722161799404981</t>
  </si>
  <si>
    <t xml:space="preserve"> collateral ratio of tranche of Treausry Bill Option is: 0.3320981003366225</t>
  </si>
  <si>
    <t xml:space="preserve"> collateral ratio of tranche of Collar of REIT is: 0.19569016764171912
</t>
  </si>
  <si>
    <t xml:space="preserve"> 0.19569016764171912
</t>
  </si>
  <si>
    <t xml:space="preserve">date is: 2020-07-23 00:00:00
</t>
  </si>
  <si>
    <t xml:space="preserve"> 2020-07-23 00</t>
  </si>
  <si>
    <t>current price of gold is: 1887.44</t>
  </si>
  <si>
    <t xml:space="preserve"> predicted price of gold is: 1874.8653203615102
</t>
  </si>
  <si>
    <t xml:space="preserve"> 1874.8653203615102
</t>
  </si>
  <si>
    <t>current price of tb is: 100.7109375</t>
  </si>
  <si>
    <t xml:space="preserve"> current price of tb option is: 4.452067288040093</t>
  </si>
  <si>
    <t xml:space="preserve"> predicted price of tb is: 100.76046588566791
</t>
  </si>
  <si>
    <t xml:space="preserve"> 100.76046588566791
</t>
  </si>
  <si>
    <t>current price of reit is: 59.05</t>
  </si>
  <si>
    <t xml:space="preserve"> current price of reit option is: 5.954107624729048</t>
  </si>
  <si>
    <t xml:space="preserve"> predicted price of reit is: 59.26508548178407
</t>
  </si>
  <si>
    <t xml:space="preserve"> 59.26508548178407
</t>
  </si>
  <si>
    <t>value_ratio_gold_to_total is: 6.604727148027918</t>
  </si>
  <si>
    <t xml:space="preserve"> risk_ratio_to_gold is: 0.9451359209566093</t>
  </si>
  <si>
    <t xml:space="preserve"> risk_ratio_to_gold_before is: 0.944570089704704
</t>
  </si>
  <si>
    <t xml:space="preserve"> 0.944570089704704
</t>
  </si>
  <si>
    <t>value_ratio_tb_to_total is: -2.3644189760968604</t>
  </si>
  <si>
    <t xml:space="preserve"> risk_ratio_tb_to_gold is: 0.03203145885991547</t>
  </si>
  <si>
    <t xml:space="preserve"> risk_ratio_tb_to_gold_before is: 0.032259992428931815
</t>
  </si>
  <si>
    <t xml:space="preserve"> 0.032259992428931815
</t>
  </si>
  <si>
    <t>value_ratio_reit_to_total is: -3.2403081719310576</t>
  </si>
  <si>
    <t xml:space="preserve"> risk_ratio_reit_to_gold is: 0.026017418372324883</t>
  </si>
  <si>
    <t xml:space="preserve"> risk_ratio_reit_to_gold_before is: 0.02642269390578463
</t>
  </si>
  <si>
    <t xml:space="preserve"> 0.02642269390578463
</t>
  </si>
  <si>
    <t>delta_gold is: 1.0085657338584275</t>
  </si>
  <si>
    <t xml:space="preserve"> delta_tb is: 0.9999706008158329</t>
  </si>
  <si>
    <t xml:space="preserve"> delta_reit is: 0.9928368778289586
</t>
  </si>
  <si>
    <t xml:space="preserve"> 0.9928368778289586
</t>
  </si>
  <si>
    <t>delta_gold_risk is: 1.0002909801271247</t>
  </si>
  <si>
    <t xml:space="preserve"> delta_tb_risk is: 0.9997786085185008</t>
  </si>
  <si>
    <t xml:space="preserve"> delta_reit_risk is: 0.9996051572750039
</t>
  </si>
  <si>
    <t xml:space="preserve"> 0.9996051572750039
</t>
  </si>
  <si>
    <t xml:space="preserve">collateral_ratio_tranche_gold is: 0.9802586891927292
</t>
  </si>
  <si>
    <t xml:space="preserve"> 0.9802586891927292
</t>
  </si>
  <si>
    <t xml:space="preserve">collateral_ratio_tranche_tb is: 0.32934082884435917
</t>
  </si>
  <si>
    <t xml:space="preserve"> 0.32934082884435917
</t>
  </si>
  <si>
    <t xml:space="preserve">collateral_ratio_tranche_reit is: 0.192714418314187
</t>
  </si>
  <si>
    <t xml:space="preserve"> 0.192714418314187
</t>
  </si>
  <si>
    <t>Total plot size is: 167204167.52174425</t>
  </si>
  <si>
    <t xml:space="preserve"> plot size of gold is: 108798713.29752854</t>
  </si>
  <si>
    <t xml:space="preserve"> plot size of TB is: 36847695.28170275</t>
  </si>
  <si>
    <t xml:space="preserve"> plot size of REIT is: 21557758.942512967
</t>
  </si>
  <si>
    <t xml:space="preserve"> 21557758.942512967
</t>
  </si>
  <si>
    <t xml:space="preserve">collateral ratio is: 1.4996129392663637
</t>
  </si>
  <si>
    <t xml:space="preserve"> 1.4996129392663637
</t>
  </si>
  <si>
    <t>S_gtbcps_0 is: 0.9998280445570066</t>
  </si>
  <si>
    <t xml:space="preserve">stdev_gtbcps is: 0.011870473778026056
</t>
  </si>
  <si>
    <t xml:space="preserve"> 0.011870473778026056
</t>
  </si>
  <si>
    <t>predicted price of GTBCPS is: 0.9997909657390472</t>
  </si>
  <si>
    <t xml:space="preserve"> actual price is: 0.9998280445570066
</t>
  </si>
  <si>
    <t xml:space="preserve"> 0.9998280445570066
</t>
  </si>
  <si>
    <t>predicted amount of GTBCPS is: 111521527.88886586</t>
  </si>
  <si>
    <t xml:space="preserve"> actual amount is: 111517392.09126182
</t>
  </si>
  <si>
    <t>plot sizes of gold is: 108798713.29752854</t>
  </si>
  <si>
    <t xml:space="preserve"> plot sizes of tb is: 36847695.28170275 </t>
  </si>
  <si>
    <t xml:space="preserve"> plot sizes of reit is: 21557758.942512967</t>
  </si>
  <si>
    <t xml:space="preserve"> plot sizes of total is: 167204167.52174425.
</t>
  </si>
  <si>
    <t xml:space="preserve"> 167204167.52174425.
</t>
  </si>
  <si>
    <t>predicted stdevs of gold is: 0.013603502904044823</t>
  </si>
  <si>
    <t xml:space="preserve"> predicted stdevs of tb is: 0.0003690045673958465</t>
  </si>
  <si>
    <t xml:space="preserve"> predicted stdevs of reit is: 0.022783078115728266</t>
  </si>
  <si>
    <t xml:space="preserve"> predicted stdevs of GTBCPS is: 0.011870473778026056.
</t>
  </si>
  <si>
    <t xml:space="preserve"> 0.011870473778026056.
</t>
  </si>
  <si>
    <t>total_value_of_collaterals is: 167202643.49733788</t>
  </si>
  <si>
    <t xml:space="preserve"> createdtionValue_gold is: 4034.771601974025</t>
  </si>
  <si>
    <t xml:space="preserve"> createdValue_tb is: 1366.4989651611859</t>
  </si>
  <si>
    <t xml:space="preserve"> createdValue_reit is: 799.4720648563754
</t>
  </si>
  <si>
    <t xml:space="preserve"> 799.4720648563754
</t>
  </si>
  <si>
    <t>plotValue_gold_after_creation is: 108793333.18839775</t>
  </si>
  <si>
    <t xml:space="preserve"> plotValue_tb_after_creation  is: 36846194.00653219</t>
  </si>
  <si>
    <t xml:space="preserve"> plotValue_reit_after_creation  is: 21556915.559775945</t>
  </si>
  <si>
    <t xml:space="preserve">total_value_after_creation is: 167196442.7547059
</t>
  </si>
  <si>
    <t xml:space="preserve"> 167196442.7547059
</t>
  </si>
  <si>
    <t>total_amount_gtncps_before_creation is: 111517392.09126182</t>
  </si>
  <si>
    <t>creation_amount_gtbcps is: 4135.797604039311</t>
  </si>
  <si>
    <t xml:space="preserve">total_amount_gtbcps_new is: 111521527.88886586
</t>
  </si>
  <si>
    <t xml:space="preserve"> 111521527.88886586
</t>
  </si>
  <si>
    <t>payout of tranche of gold is: -1345.3375288130765</t>
  </si>
  <si>
    <t xml:space="preserve"> payout of tranche of Treausry Bill Option is: -134.7762054008261</t>
  </si>
  <si>
    <t xml:space="preserve"> payout of tranche of Collar of REIT is: -43.91067216610095
</t>
  </si>
  <si>
    <t xml:space="preserve"> -43.91067216610095
</t>
  </si>
  <si>
    <t>Collateral size of tranche of gold is: 108793333.18839775</t>
  </si>
  <si>
    <t xml:space="preserve"> collateral size of tranche of Treausry Bill Option is: 36846194.00653219</t>
  </si>
  <si>
    <t xml:space="preserve"> collateral size of tranche of Collar of REIT is: 21556915.559775945
</t>
  </si>
  <si>
    <t xml:space="preserve"> 21556915.559775945
</t>
  </si>
  <si>
    <t>Collateral ratio of tranche of gold is: 0.9757767594502198</t>
  </si>
  <si>
    <t xml:space="preserve"> collateral ratio of tranche of Treausry Bill Option is: 0.33047668209142034</t>
  </si>
  <si>
    <t xml:space="preserve"> collateral ratio of tranche of Collar of REIT is: 0.19334582912570822
</t>
  </si>
  <si>
    <t xml:space="preserve"> 0.19334582912570822
</t>
  </si>
  <si>
    <t xml:space="preserve">date is: 2020-07-24 00:00:00
</t>
  </si>
  <si>
    <t xml:space="preserve"> 2020-07-24 00</t>
  </si>
  <si>
    <t>current price of gold is: 1902.02</t>
  </si>
  <si>
    <t xml:space="preserve"> predicted price of gold is: 1894.3024257442205
</t>
  </si>
  <si>
    <t xml:space="preserve"> 1894.3024257442205
</t>
  </si>
  <si>
    <t>current price of tb is: 100.7011719</t>
  </si>
  <si>
    <t xml:space="preserve"> current price of tb option is: 4.452071928680325</t>
  </si>
  <si>
    <t xml:space="preserve"> predicted price of tb is: 100.75069548306737
</t>
  </si>
  <si>
    <t xml:space="preserve"> 100.75069548306737
</t>
  </si>
  <si>
    <t>current price of reit is: 58.9</t>
  </si>
  <si>
    <t xml:space="preserve"> current price of reit option is: 5.9644467292458</t>
  </si>
  <si>
    <t xml:space="preserve"> predicted price of reit is: 58.85032933876404
</t>
  </si>
  <si>
    <t xml:space="preserve"> 58.85032933876404
</t>
  </si>
  <si>
    <t>value_ratio_gold_to_total is: -2.8596346184320636</t>
  </si>
  <si>
    <t xml:space="preserve"> risk_ratio_to_gold is: 0.9453406146990716</t>
  </si>
  <si>
    <t xml:space="preserve"> risk_ratio_to_gold_before is: 0.9451359209566093
</t>
  </si>
  <si>
    <t xml:space="preserve"> 0.9451359209566093
</t>
  </si>
  <si>
    <t>value_ratio_tb_to_total is: 1.668000583723821</t>
  </si>
  <si>
    <t xml:space="preserve"> risk_ratio_tb_to_gold is: 0.03198386643959765</t>
  </si>
  <si>
    <t xml:space="preserve"> risk_ratio_tb_to_gold_before is: 0.03203145885991547
</t>
  </si>
  <si>
    <t xml:space="preserve"> 0.03203145885991547
</t>
  </si>
  <si>
    <t>value_ratio_reit_to_total is: 2.1916340347082426</t>
  </si>
  <si>
    <t xml:space="preserve"> risk_ratio_reit_to_gold is: 0.02583591243272763</t>
  </si>
  <si>
    <t xml:space="preserve"> risk_ratio_reit_to_gold_before is: 0.026017418372324883
</t>
  </si>
  <si>
    <t xml:space="preserve"> 0.026017418372324883
</t>
  </si>
  <si>
    <t>delta_gold is: 1.0077247488661891</t>
  </si>
  <si>
    <t xml:space="preserve"> delta_tb is: 0.9999071825745238</t>
  </si>
  <si>
    <t xml:space="preserve"> delta_reit is: 0.9978515066110973
</t>
  </si>
  <si>
    <t xml:space="preserve"> 0.9978515066110973
</t>
  </si>
  <si>
    <t>delta_gold_risk is: 1.0001052336447325</t>
  </si>
  <si>
    <t xml:space="preserve"> delta_tb_risk is: 0.9999538847193957</t>
  </si>
  <si>
    <t xml:space="preserve"> delta_reit_risk is: 0.9998230966294068
</t>
  </si>
  <si>
    <t xml:space="preserve"> 0.9998230966294068
</t>
  </si>
  <si>
    <t xml:space="preserve">collateral_ratio_tranche_gold is: 0.9832109229974688
</t>
  </si>
  <si>
    <t xml:space="preserve"> 0.9832109229974688
</t>
  </si>
  <si>
    <t xml:space="preserve">collateral_ratio_tranche_tb is: 0.3279280853046134
</t>
  </si>
  <si>
    <t xml:space="preserve"> 0.3279280853046134
</t>
  </si>
  <si>
    <t xml:space="preserve">collateral_ratio_tranche_reit is: 0.1914853864497847
</t>
  </si>
  <si>
    <t xml:space="preserve"> 0.1914853864497847
</t>
  </si>
  <si>
    <t>Total plot size is: 167987109.0724703</t>
  </si>
  <si>
    <t xml:space="preserve"> plot size of gold is: 109633734.36559376</t>
  </si>
  <si>
    <t xml:space="preserve"> plot size of TB is: 36842774.03766591</t>
  </si>
  <si>
    <t xml:space="preserve"> plot size of REIT is: 21510600.669210635
</t>
  </si>
  <si>
    <t xml:space="preserve"> 21510600.669210635
</t>
  </si>
  <si>
    <t xml:space="preserve">collateral ratio is: 1.5066349489301203
</t>
  </si>
  <si>
    <t xml:space="preserve"> 1.5066349489301203
</t>
  </si>
  <si>
    <t>S_gtbcps_0 is: 0.9997909657390472</t>
  </si>
  <si>
    <t xml:space="preserve">stdev_gtbcps is: 0.011884709715032745
</t>
  </si>
  <si>
    <t xml:space="preserve"> 0.011884709715032745
</t>
  </si>
  <si>
    <t>predicted price of GTBCPS is: 0.9997956277090697</t>
  </si>
  <si>
    <t xml:space="preserve"> actual price is: 0.9997909657390472
</t>
  </si>
  <si>
    <t xml:space="preserve"> 0.9997909657390472
</t>
  </si>
  <si>
    <t>predicted amount of GTBCPS is: 112014298.6671491</t>
  </si>
  <si>
    <t xml:space="preserve"> actual amount is: 111521527.88886586
</t>
  </si>
  <si>
    <t>plot sizes of gold is: 109633734.36559376</t>
  </si>
  <si>
    <t xml:space="preserve"> plot sizes of tb is: 36842774.03766591 </t>
  </si>
  <si>
    <t xml:space="preserve"> plot sizes of reit is: 21510600.669210635</t>
  </si>
  <si>
    <t xml:space="preserve"> plot sizes of total is: 167987109.0724703.
</t>
  </si>
  <si>
    <t xml:space="preserve"> 167987109.0724703.
</t>
  </si>
  <si>
    <t>predicted stdevs of gold is: 0.013620640979854243</t>
  </si>
  <si>
    <t xml:space="preserve"> predicted stdevs of tb is: 0.00036873037046633643</t>
  </si>
  <si>
    <t xml:space="preserve"> predicted stdevs of reit is: 0.022761393320842274</t>
  </si>
  <si>
    <t xml:space="preserve"> predicted stdevs of GTBCPS is: 0.011884709715032745.
</t>
  </si>
  <si>
    <t xml:space="preserve"> 0.011884709715032745.
</t>
  </si>
  <si>
    <t>total_value_of_collaterals is: 167987301.78142</t>
  </si>
  <si>
    <t xml:space="preserve"> createdtionValue_gold is: 482298.9555699757</t>
  </si>
  <si>
    <t xml:space="preserve"> createdValue_tb is: 162078.00940009</t>
  </si>
  <si>
    <t xml:space="preserve"> createdValue_reit is: 94628.98717636845
</t>
  </si>
  <si>
    <t xml:space="preserve"> 94628.98717636845
</t>
  </si>
  <si>
    <t>plotValue_gold_after_creation is: 109151595.01087946</t>
  </si>
  <si>
    <t xml:space="preserve"> plotValue_tb_after_creation  is: 36680720.615082026</t>
  </si>
  <si>
    <t xml:space="preserve"> plotValue_reit_after_creation  is: 21415980.203312043</t>
  </si>
  <si>
    <t xml:space="preserve">total_value_after_creation is: 167248295.82927352
</t>
  </si>
  <si>
    <t xml:space="preserve"> 167248295.82927352
</t>
  </si>
  <si>
    <t>total_amount_gtncps_before_creation is: 111521527.88886586</t>
  </si>
  <si>
    <t>creation_amount_gtbcps is: 492770.7782832384</t>
  </si>
  <si>
    <t xml:space="preserve">total_amount_gtbcps_new is: 112014298.6671491
</t>
  </si>
  <si>
    <t xml:space="preserve"> 112014298.6671491
</t>
  </si>
  <si>
    <t>payout of tranche of gold is: 159.6008556791332</t>
  </si>
  <si>
    <t xml:space="preserve"> payout of tranche of Treausry Bill Option is: 24.586816206899055</t>
  </si>
  <si>
    <t xml:space="preserve"> payout of tranche of Collar of REIT is: 8.521277776729843
</t>
  </si>
  <si>
    <t xml:space="preserve"> 8.521277776729843
</t>
  </si>
  <si>
    <t>Collateral size of tranche of gold is: 109151595.01087946</t>
  </si>
  <si>
    <t xml:space="preserve"> collateral size of tranche of Treausry Bill Option is: 36680720.615082026</t>
  </si>
  <si>
    <t xml:space="preserve"> collateral size of tranche of Collar of REIT is: 21415980.203312043
</t>
  </si>
  <si>
    <t xml:space="preserve"> 21415980.203312043
</t>
  </si>
  <si>
    <t>Collateral ratio of tranche of gold is: 0.9789491697171204</t>
  </si>
  <si>
    <t xml:space="preserve"> collateral ratio of tranche of Treausry Bill Option is: 0.32897880225370135</t>
  </si>
  <si>
    <t xml:space="preserve"> collateral ratio of tranche of Collar of REIT is: 0.19207374877683606
</t>
  </si>
  <si>
    <t xml:space="preserve"> 0.19207374877683606
</t>
  </si>
  <si>
    <t xml:space="preserve">date is: 2020-07-27 00:00:00
</t>
  </si>
  <si>
    <t xml:space="preserve"> 2020-07-27 00</t>
  </si>
  <si>
    <t>current price of gold is: 1942.24</t>
  </si>
  <si>
    <t xml:space="preserve"> predicted price of gold is: 1924.3758188111642
</t>
  </si>
  <si>
    <t xml:space="preserve"> 1924.3758188111642
</t>
  </si>
  <si>
    <t>current price of tb is: 100.6992188</t>
  </si>
  <si>
    <t xml:space="preserve"> current price of tb option is: 4.449635276016783</t>
  </si>
  <si>
    <t xml:space="preserve"> predicted price of tb is: 100.75126017257689
</t>
  </si>
  <si>
    <t xml:space="preserve"> 100.75126017257689
</t>
  </si>
  <si>
    <t>current price of reit is: 58.55</t>
  </si>
  <si>
    <t xml:space="preserve"> current price of reit option is: 5.963669478351768</t>
  </si>
  <si>
    <t xml:space="preserve"> predicted price of reit is: 58.956133496173145
</t>
  </si>
  <si>
    <t xml:space="preserve"> 58.956133496173145
</t>
  </si>
  <si>
    <t>value_ratio_gold_to_total is: 2.554689488883335</t>
  </si>
  <si>
    <t xml:space="preserve"> risk_ratio_to_gold is: 0.946145360121165</t>
  </si>
  <si>
    <t xml:space="preserve"> risk_ratio_to_gold_before is: 0.9453406146990716
</t>
  </si>
  <si>
    <t xml:space="preserve"> 0.9453406146990716
</t>
  </si>
  <si>
    <t>value_ratio_tb_to_total is: -0.6437678780206824</t>
  </si>
  <si>
    <t xml:space="preserve"> risk_ratio_tb_to_gold is: 0.03143348582372824</t>
  </si>
  <si>
    <t xml:space="preserve"> risk_ratio_tb_to_gold_before is: 0.03198386643959765
</t>
  </si>
  <si>
    <t xml:space="preserve"> 0.03198386643959765
</t>
  </si>
  <si>
    <t>value_ratio_reit_to_total is: -0.9109216108626527</t>
  </si>
  <si>
    <t xml:space="preserve"> risk_ratio_reit_to_gold is: 0.02548656277423596</t>
  </si>
  <si>
    <t xml:space="preserve"> risk_ratio_reit_to_gold_before is: 0.02583591243272763
</t>
  </si>
  <si>
    <t xml:space="preserve"> 0.02583591243272763
</t>
  </si>
  <si>
    <t>delta_gold is: 1.0211459395800255</t>
  </si>
  <si>
    <t xml:space="preserve"> delta_tb is: 0.9999582537589548</t>
  </si>
  <si>
    <t xml:space="preserve"> delta_reit is: 0.9945921491883185
</t>
  </si>
  <si>
    <t xml:space="preserve"> 0.9945921491883185
</t>
  </si>
  <si>
    <t>delta_gold_risk is: 1.0004136784149844</t>
  </si>
  <si>
    <t xml:space="preserve"> delta_tb_risk is: 0.9994666771121448</t>
  </si>
  <si>
    <t xml:space="preserve"> delta_reit_risk is: 0.9996594487926795
</t>
  </si>
  <si>
    <t xml:space="preserve"> 0.9996594487926795
</t>
  </si>
  <si>
    <t xml:space="preserve">collateral_ratio_tranche_gold is: 0.9992366070960569
</t>
  </si>
  <si>
    <t xml:space="preserve"> 0.9992366070960569
</t>
  </si>
  <si>
    <t xml:space="preserve">collateral_ratio_tranche_tb is: 0.32232474721453086
</t>
  </si>
  <si>
    <t xml:space="preserve"> 0.32232474721453086
</t>
  </si>
  <si>
    <t xml:space="preserve">collateral_ratio_tranche_reit is: 0.18714281139330946
</t>
  </si>
  <si>
    <t xml:space="preserve"> 0.18714281139330946
</t>
  </si>
  <si>
    <t>Total plot size is: 169439063.15430707</t>
  </si>
  <si>
    <t xml:space="preserve"> plot size of gold is: 111459708.04404293</t>
  </si>
  <si>
    <t xml:space="preserve"> plot size of TB is: 36679189.33287752</t>
  </si>
  <si>
    <t xml:space="preserve"> plot size of REIT is: 21300165.777386606
</t>
  </si>
  <si>
    <t xml:space="preserve"> 21300165.777386606
</t>
  </si>
  <si>
    <t xml:space="preserve">collateral ratio is: 1.5129648705473915
</t>
  </si>
  <si>
    <t xml:space="preserve"> 1.5129648705473915
</t>
  </si>
  <si>
    <t>S_gtbcps_0 is: 0.9997956277090697</t>
  </si>
  <si>
    <t xml:space="preserve">stdev_gtbcps is: 0.011909248234492836
</t>
  </si>
  <si>
    <t xml:space="preserve"> 0.011909248234492836
</t>
  </si>
  <si>
    <t>predicted price of GTBCPS is: 0.9997935364435477</t>
  </si>
  <si>
    <t xml:space="preserve"> actual price is: 0.9997956277090697
</t>
  </si>
  <si>
    <t xml:space="preserve"> 0.9997956277090697
</t>
  </si>
  <si>
    <t>predicted amount of GTBCPS is: 112982702.24672817</t>
  </si>
  <si>
    <t xml:space="preserve"> actual amount is: 112014298.6671491
</t>
  </si>
  <si>
    <t>plot sizes of gold is: 111459708.04404293</t>
  </si>
  <si>
    <t xml:space="preserve"> plot sizes of tb is: 36679189.33287752 </t>
  </si>
  <si>
    <t xml:space="preserve"> plot sizes of reit is: 21300165.777386606</t>
  </si>
  <si>
    <t xml:space="preserve"> plot sizes of total is: 169439063.15430707.
</t>
  </si>
  <si>
    <t xml:space="preserve"> 169439063.15430707.
</t>
  </si>
  <si>
    <t>predicted stdevs of gold is: 0.01363460641674133</t>
  </si>
  <si>
    <t xml:space="preserve"> predicted stdevs of tb is: 0.0003626047235833165</t>
  </si>
  <si>
    <t xml:space="preserve"> predicted stdevs of reit is: 0.022764262540369416</t>
  </si>
  <si>
    <t xml:space="preserve"> predicted stdevs of GTBCPS is: 0.011909248234492836.
</t>
  </si>
  <si>
    <t xml:space="preserve"> 0.011909248234492836.
</t>
  </si>
  <si>
    <t>total_value_of_collaterals is: 169438975.74950793</t>
  </si>
  <si>
    <t xml:space="preserve"> createdtionValue_gold is: 955348.9414256902</t>
  </si>
  <si>
    <t xml:space="preserve"> createdValue_tb is: 314386.63121070276</t>
  </si>
  <si>
    <t xml:space="preserve"> createdValue_reit is: 182569.13749268732
</t>
  </si>
  <si>
    <t xml:space="preserve"> 182569.13749268732
</t>
  </si>
  <si>
    <t>plotValue_gold_after_creation is: 110504281.38929075</t>
  </si>
  <si>
    <t xml:space="preserve"> plotValue_tb_after_creation  is: 36364795.36837477</t>
  </si>
  <si>
    <t xml:space="preserve"> plotValue_reit_after_creation  is: 21117594.281713326</t>
  </si>
  <si>
    <t xml:space="preserve">total_value_after_creation is: 167986671.03937885
</t>
  </si>
  <si>
    <t xml:space="preserve"> 167986671.03937885
</t>
  </si>
  <si>
    <t>total_amount_gtncps_before_creation is: 112014298.6671491</t>
  </si>
  <si>
    <t>creation_amount_gtbcps is: 968403.5795790702</t>
  </si>
  <si>
    <t xml:space="preserve">total_amount_gtbcps_new is: 112982702.24672817
</t>
  </si>
  <si>
    <t xml:space="preserve"> 112982702.24672817
</t>
  </si>
  <si>
    <t>payout of tranche of gold is: -77.71332647707554</t>
  </si>
  <si>
    <t xml:space="preserve"> payout of tranche of Treausry Bill Option is: -7.333292043696606</t>
  </si>
  <si>
    <t xml:space="preserve"> payout of tranche of Collar of REIT is: -2.3581805925696484
</t>
  </si>
  <si>
    <t xml:space="preserve"> -2.3581805925696484
</t>
  </si>
  <si>
    <t>Collateral size of tranche of gold is: 110504281.38929075</t>
  </si>
  <si>
    <t xml:space="preserve"> collateral size of tranche of Treausry Bill Option is: 36364795.36837477</t>
  </si>
  <si>
    <t xml:space="preserve"> collateral size of tranche of Collar of REIT is: 21117594.281713326
</t>
  </si>
  <si>
    <t xml:space="preserve"> 21117594.281713326
</t>
  </si>
  <si>
    <t>Collateral ratio of tranche of gold is: 0.9867231462665508</t>
  </si>
  <si>
    <t xml:space="preserve"> collateral ratio of tranche of Treausry Bill Option is: 0.324711267727401</t>
  </si>
  <si>
    <t xml:space="preserve"> collateral ratio of tranche of Collar of REIT is: 0.18856481223407223
</t>
  </si>
  <si>
    <t xml:space="preserve"> 0.18856481223407223
</t>
  </si>
  <si>
    <t xml:space="preserve">date is: 2020-07-28 00:00:00
</t>
  </si>
  <si>
    <t xml:space="preserve"> 2020-07-28 00</t>
  </si>
  <si>
    <t>current price of gold is: 1958.43</t>
  </si>
  <si>
    <t xml:space="preserve"> predicted price of gold is: 1959.4506754581325
</t>
  </si>
  <si>
    <t xml:space="preserve"> 1959.4506754581325
</t>
  </si>
  <si>
    <t>current price of tb is: 100.6953125</t>
  </si>
  <si>
    <t xml:space="preserve"> current price of tb option is: 4.452074713083481</t>
  </si>
  <si>
    <t xml:space="preserve"> predicted price of tb is: 100.74483320148737
</t>
  </si>
  <si>
    <t xml:space="preserve"> 100.74483320148737
</t>
  </si>
  <si>
    <t>current price of reit is: 58.2</t>
  </si>
  <si>
    <t xml:space="preserve"> current price of reit option is: 6.01368172327161</t>
  </si>
  <si>
    <t xml:space="preserve"> predicted price of reit is: 58.48516905783105
</t>
  </si>
  <si>
    <t xml:space="preserve"> 58.48516905783105
</t>
  </si>
  <si>
    <t>value_ratio_gold_to_total is: 0.08634336808502875</t>
  </si>
  <si>
    <t xml:space="preserve"> risk_ratio_to_gold is: 0.944973455928026</t>
  </si>
  <si>
    <t xml:space="preserve"> risk_ratio_to_gold_before is: 0.946145360121165
</t>
  </si>
  <si>
    <t xml:space="preserve"> 0.946145360121165
</t>
  </si>
  <si>
    <t>value_ratio_tb_to_total is: 0.38080949899720323</t>
  </si>
  <si>
    <t xml:space="preserve"> risk_ratio_tb_to_gold is: 0.032259672261417516</t>
  </si>
  <si>
    <t xml:space="preserve"> risk_ratio_tb_to_gold_before is: 0.03143348582372824
</t>
  </si>
  <si>
    <t xml:space="preserve"> 0.03143348582372824
</t>
  </si>
  <si>
    <t>value_ratio_reit_to_total is: 0.5328471329177681</t>
  </si>
  <si>
    <t xml:space="preserve"> risk_ratio_reit_to_gold is: 0.025971110547115792</t>
  </si>
  <si>
    <t xml:space="preserve"> risk_ratio_reit_to_gold_before is: 0.02548656277423596
</t>
  </si>
  <si>
    <t xml:space="preserve"> 0.02548656277423596
</t>
  </si>
  <si>
    <t>delta_gold is: 1.008335736057336</t>
  </si>
  <si>
    <t xml:space="preserve"> delta_tb is: 0.999986049653644</t>
  </si>
  <si>
    <t xml:space="preserve"> delta_reit is: 0.995350012524387
</t>
  </si>
  <si>
    <t xml:space="preserve"> 0.995350012524387
</t>
  </si>
  <si>
    <t>delta_gold_risk is: 0.9993978331643912</t>
  </si>
  <si>
    <t xml:space="preserve"> delta_tb_risk is: 1.0008010079651715</t>
  </si>
  <si>
    <t xml:space="preserve"> delta_reit_risk is: 1.0004725052384587
</t>
  </si>
  <si>
    <t xml:space="preserve"> 1.0004725052384587
</t>
  </si>
  <si>
    <t xml:space="preserve">collateral_ratio_tranche_gold is: 0.995547695781159
</t>
  </si>
  <si>
    <t xml:space="preserve"> 0.995547695781159
</t>
  </si>
  <si>
    <t xml:space="preserve">collateral_ratio_tranche_tb is: 0.32176470770294163
</t>
  </si>
  <si>
    <t xml:space="preserve"> 0.32176470770294163
</t>
  </si>
  <si>
    <t xml:space="preserve">collateral_ratio_tranche_reit is: 0.18604849539340473
</t>
  </si>
  <si>
    <t xml:space="preserve"> 0.18604849539340473
</t>
  </si>
  <si>
    <t>Total plot size is: 168809101.71182996</t>
  </si>
  <si>
    <t xml:space="preserve"> plot size of gold is: 111425415.91215746</t>
  </si>
  <si>
    <t xml:space="preserve"> plot size of TB is: 36364288.06688422</t>
  </si>
  <si>
    <t xml:space="preserve"> plot size of REIT is: 21019397.732788283
</t>
  </si>
  <si>
    <t xml:space="preserve"> 21019397.732788283
</t>
  </si>
  <si>
    <t xml:space="preserve">collateral ratio is: 1.4944231150354323
</t>
  </si>
  <si>
    <t xml:space="preserve"> 1.4944231150354323
</t>
  </si>
  <si>
    <t>S_gtbcps_0 is: 0.9997935364435477</t>
  </si>
  <si>
    <t xml:space="preserve">stdev_gtbcps is: 0.011628432463967716
</t>
  </si>
  <si>
    <t xml:space="preserve"> 0.011628432463967716
</t>
  </si>
  <si>
    <t>predicted price of GTBCPS is: 0.999817714721942</t>
  </si>
  <si>
    <t xml:space="preserve"> actual price is: 0.9997935364435477
</t>
  </si>
  <si>
    <t xml:space="preserve"> 0.9997935364435477
</t>
  </si>
  <si>
    <t>predicted amount of GTBCPS is: 112979970.0214551</t>
  </si>
  <si>
    <t xml:space="preserve"> actual amount is: 112982702.24672817
</t>
  </si>
  <si>
    <t>plot sizes of gold is: 111425415.91215746</t>
  </si>
  <si>
    <t xml:space="preserve"> plot sizes of tb is: 36364288.06688422 </t>
  </si>
  <si>
    <t xml:space="preserve"> plot sizes of reit is: 21019397.732788283</t>
  </si>
  <si>
    <t xml:space="preserve"> plot sizes of total is: 168809101.71183.
</t>
  </si>
  <si>
    <t xml:space="preserve"> 168809101.71183.
</t>
  </si>
  <si>
    <t>predicted stdevs of gold is: 0.013229379411489776</t>
  </si>
  <si>
    <t xml:space="preserve"> predicted stdevs of tb is: 0.00035195226165536187</t>
  </si>
  <si>
    <t xml:space="preserve"> predicted stdevs of reit is: 0.022650394078741653</t>
  </si>
  <si>
    <t xml:space="preserve"> predicted stdevs of GTBCPS is: 0.011628432463967716.
</t>
  </si>
  <si>
    <t xml:space="preserve"> 0.011628432463967716.
</t>
  </si>
  <si>
    <t>total_value_of_collaterals is: 168810114.53220442</t>
  </si>
  <si>
    <t xml:space="preserve"> createdtionValue_gold is: -2694.65154572949</t>
  </si>
  <si>
    <t xml:space="preserve"> createdValue_tb is: -879.4104449005886</t>
  </si>
  <si>
    <t xml:space="preserve"> createdValue_reit is: -508.3188171148823
</t>
  </si>
  <si>
    <t xml:space="preserve"> -508.3188171148823
</t>
  </si>
  <si>
    <t>plotValue_gold_after_creation is: 111428957.28632611</t>
  </si>
  <si>
    <t xml:space="preserve"> plotValue_tb_after_creation  is: 36365291.48166674</t>
  </si>
  <si>
    <t xml:space="preserve"> plotValue_reit_after_creation  is: 21019948.14501932</t>
  </si>
  <si>
    <t xml:space="preserve">total_value_after_creation is: 168814196.91301218
</t>
  </si>
  <si>
    <t xml:space="preserve"> 168814196.91301218
</t>
  </si>
  <si>
    <t>total_amount_gtncps_before_creation is: 112982702.24672817</t>
  </si>
  <si>
    <t>creation_amount_gtbcps is: -2732.2252730727196</t>
  </si>
  <si>
    <t xml:space="preserve">total_amount_gtbcps_new is: 112979970.0214551
</t>
  </si>
  <si>
    <t xml:space="preserve"> 112979970.0214551
</t>
  </si>
  <si>
    <t>payout of tranche of gold is: 846.7226229125074</t>
  </si>
  <si>
    <t xml:space="preserve"> payout of tranche of Treausry Bill Option is: 124.00433761873401</t>
  </si>
  <si>
    <t xml:space="preserve"> payout of tranche of Collar of REIT is: 42.09341391901678
</t>
  </si>
  <si>
    <t xml:space="preserve"> 42.09341391901678
</t>
  </si>
  <si>
    <t>Collateral size of tranche of gold is: 111428957.28632611</t>
  </si>
  <si>
    <t xml:space="preserve"> collateral size of tranche of Treausry Bill Option is: 36365291.48166674</t>
  </si>
  <si>
    <t xml:space="preserve"> collateral size of tranche of Collar of REIT is: 21019948.14501932
</t>
  </si>
  <si>
    <t xml:space="preserve"> 21019948.14501932
</t>
  </si>
  <si>
    <t>Collateral ratio of tranche of gold is: 0.9864277507245053</t>
  </si>
  <si>
    <t xml:space="preserve"> collateral ratio of tranche of Treausry Bill Option is: 0.32192469133966756</t>
  </si>
  <si>
    <t xml:space="preserve"> collateral ratio of tranche of Collar of REIT is: 0.18607963920686868
</t>
  </si>
  <si>
    <t xml:space="preserve"> 0.18607963920686868
</t>
  </si>
  <si>
    <t xml:space="preserve">date is: 2020-07-29 00:00:00
</t>
  </si>
  <si>
    <t xml:space="preserve"> 2020-07-29 00</t>
  </si>
  <si>
    <t>current price of gold is: 1970.79</t>
  </si>
  <si>
    <t xml:space="preserve"> predicted price of gold is: 1963.3961726622463
</t>
  </si>
  <si>
    <t xml:space="preserve"> 1963.3961726622463
</t>
  </si>
  <si>
    <t>current price of tb is: 100.6914063</t>
  </si>
  <si>
    <t xml:space="preserve"> current price of tb option is: 4.452889020244772</t>
  </si>
  <si>
    <t xml:space="preserve"> predicted price of tb is: 100.74008557625575
</t>
  </si>
  <si>
    <t xml:space="preserve"> 100.74008557625575
</t>
  </si>
  <si>
    <t>current price of reit is: 59.25</t>
  </si>
  <si>
    <t xml:space="preserve"> current price of reit option is: 5.957819909032885</t>
  </si>
  <si>
    <t xml:space="preserve"> predicted price of reit is: 59.39365428144841
</t>
  </si>
  <si>
    <t xml:space="preserve"> 59.39365428144841
</t>
  </si>
  <si>
    <t>value_ratio_gold_to_total is: -2.303936318988159</t>
  </si>
  <si>
    <t xml:space="preserve"> risk_ratio_to_gold is: 0.9458918928270191</t>
  </si>
  <si>
    <t xml:space="preserve"> risk_ratio_to_gold_before is: 0.944973455928026
</t>
  </si>
  <si>
    <t xml:space="preserve"> 0.944973455928026
</t>
  </si>
  <si>
    <t>value_ratio_tb_to_total is: 1.4027006876068209</t>
  </si>
  <si>
    <t xml:space="preserve"> risk_ratio_tb_to_gold is: 0.031548088112954974</t>
  </si>
  <si>
    <t xml:space="preserve"> risk_ratio_tb_to_gold_before is: 0.032259672261417516
</t>
  </si>
  <si>
    <t xml:space="preserve"> 0.032259672261417516
</t>
  </si>
  <si>
    <t>value_ratio_reit_to_total is: 1.9012356313813386</t>
  </si>
  <si>
    <t xml:space="preserve"> risk_ratio_reit_to_gold is: 0.025655179600087945</t>
  </si>
  <si>
    <t xml:space="preserve"> risk_ratio_reit_to_gold_before is: 0.025971110547115792
</t>
  </si>
  <si>
    <t xml:space="preserve"> 0.025971110547115792
</t>
  </si>
  <si>
    <t>delta_gold is: 1.006311177831222</t>
  </si>
  <si>
    <t xml:space="preserve"> delta_tb is: 0.999970594677427</t>
  </si>
  <si>
    <t xml:space="preserve"> delta_reit is: 1.015481719145859
</t>
  </si>
  <si>
    <t xml:space="preserve"> 1.015481719145859
</t>
  </si>
  <si>
    <t>delta_gold_risk is: 1.0004722105055952</t>
  </si>
  <si>
    <t xml:space="preserve"> delta_tb_risk is: 0.9993106539298358</t>
  </si>
  <si>
    <t xml:space="preserve"> delta_reit_risk is: 0.9996920664297657
</t>
  </si>
  <si>
    <t xml:space="preserve"> 0.9996920664297657
</t>
  </si>
  <si>
    <t xml:space="preserve">collateral_ratio_tranche_gold is: 0.9921847516137765
</t>
  </si>
  <si>
    <t xml:space="preserve"> 0.9921847516137765
</t>
  </si>
  <si>
    <t xml:space="preserve">collateral_ratio_tranche_tb is: 0.32011697396509264
</t>
  </si>
  <si>
    <t xml:space="preserve"> 0.32011697396509264
</t>
  </si>
  <si>
    <t xml:space="preserve">collateral_ratio_tranche_reit is: 0.18783322821007123
</t>
  </si>
  <si>
    <t xml:space="preserve"> 0.18783322821007123
</t>
  </si>
  <si>
    <t>Total plot size is: 169841800.478509</t>
  </si>
  <si>
    <t xml:space="preserve"> plot size of gold is: 112132205.25130774</t>
  </si>
  <si>
    <t xml:space="preserve"> plot size of TB is: 36364222.14854026</t>
  </si>
  <si>
    <t xml:space="preserve"> plot size of REIT is: 21345373.07866103
</t>
  </si>
  <si>
    <t xml:space="preserve"> 21345373.07866103
</t>
  </si>
  <si>
    <t xml:space="preserve">collateral ratio is: 1.50356532888613
</t>
  </si>
  <si>
    <t xml:space="preserve"> 1.50356532888613
</t>
  </si>
  <si>
    <t>S_gtbcps_0 is: 0.999817714721942</t>
  </si>
  <si>
    <t xml:space="preserve">stdev_gtbcps is: 0.01167280054929305
</t>
  </si>
  <si>
    <t xml:space="preserve"> 0.01167280054929305
</t>
  </si>
  <si>
    <t>predicted price of GTBCPS is: 0.9998294845568885</t>
  </si>
  <si>
    <t xml:space="preserve"> actual price is: 0.999817714721942
</t>
  </si>
  <si>
    <t xml:space="preserve"> 0.999817714721942
</t>
  </si>
  <si>
    <t>predicted amount of GTBCPS is: 113247177.37830447</t>
  </si>
  <si>
    <t xml:space="preserve"> actual amount is: 112979970.0214551
</t>
  </si>
  <si>
    <t>plot sizes of gold is: 112132205.25130774</t>
  </si>
  <si>
    <t xml:space="preserve"> plot sizes of tb is: 36364222.14854026 </t>
  </si>
  <si>
    <t xml:space="preserve"> plot sizes of reit is: 21345373.07866103</t>
  </si>
  <si>
    <t xml:space="preserve"> plot sizes of total is: 169841800.478509.
</t>
  </si>
  <si>
    <t xml:space="preserve"> 169841800.478509.
</t>
  </si>
  <si>
    <t>predicted stdevs of gold is: 0.013243928839310302</t>
  </si>
  <si>
    <t xml:space="preserve"> predicted stdevs of tb is: 0.0003444183987350851</t>
  </si>
  <si>
    <t xml:space="preserve"> predicted stdevs of reit is: 0.02271846015642357</t>
  </si>
  <si>
    <t xml:space="preserve"> predicted stdevs of GTBCPS is: 0.01167280054929305.
</t>
  </si>
  <si>
    <t xml:space="preserve"> 0.01167280054929305.
</t>
  </si>
  <si>
    <t>total_value_of_collaterals is: 169842294.68367285</t>
  </si>
  <si>
    <t xml:space="preserve"> createdtionValue_gold is: 264577.5645479858</t>
  </si>
  <si>
    <t xml:space="preserve"> createdValue_tb is: 85801.7319428183</t>
  </si>
  <si>
    <t xml:space="preserve"> createdValue_reit is: 50364.5603918557
</t>
  </si>
  <si>
    <t xml:space="preserve"> 50364.5603918557
</t>
  </si>
  <si>
    <t>plotValue_gold_after_creation is: 111868047.58460093</t>
  </si>
  <si>
    <t xml:space="preserve"> plotValue_tb_after_creation  is: 36278481.31499267</t>
  </si>
  <si>
    <t xml:space="preserve"> plotValue_reit_after_creation  is: 21295021.927196566</t>
  </si>
  <si>
    <t xml:space="preserve">total_value_after_creation is: 169441550.82679015
</t>
  </si>
  <si>
    <t xml:space="preserve"> 169441550.82679015
</t>
  </si>
  <si>
    <t>total_amount_gtncps_before_creation is: 112979970.0214551</t>
  </si>
  <si>
    <t>creation_amount_gtbcps is: 267207.3568493724</t>
  </si>
  <si>
    <t xml:space="preserve">total_amount_gtbcps_new is: 113247177.37830447
</t>
  </si>
  <si>
    <t xml:space="preserve"> 113247177.37830447
</t>
  </si>
  <si>
    <t>payout of tranche of gold is: 419.8978411722248</t>
  </si>
  <si>
    <t xml:space="preserve"> payout of tranche of Treausry Bill Option is: 60.89839523056081</t>
  </si>
  <si>
    <t xml:space="preserve"> payout of tranche of Collar of REIT is: 13.40892739136419
</t>
  </si>
  <si>
    <t xml:space="preserve"> 13.40892739136419
</t>
  </si>
  <si>
    <t>Collateral size of tranche of gold is: 111868047.58460093</t>
  </si>
  <si>
    <t xml:space="preserve"> collateral size of tranche of Treausry Bill Option is: 36278481.31499267</t>
  </si>
  <si>
    <t xml:space="preserve"> collateral size of tranche of Collar of REIT is: 21295021.927196566
</t>
  </si>
  <si>
    <t xml:space="preserve"> 21295021.927196566
</t>
  </si>
  <si>
    <t>Collateral ratio of tranche of gold is: 0.9903270999827071</t>
  </si>
  <si>
    <t xml:space="preserve"> collateral ratio of tranche of Treausry Bill Option is: 0.32116018799097273</t>
  </si>
  <si>
    <t xml:space="preserve"> collateral ratio of tranche of Collar of REIT is: 0.18851707672184062
</t>
  </si>
  <si>
    <t xml:space="preserve"> 0.18851707672184062
</t>
  </si>
  <si>
    <t xml:space="preserve">date is: 2020-07-30 00:00:00
</t>
  </si>
  <si>
    <t xml:space="preserve"> 2020-07-30 00</t>
  </si>
  <si>
    <t>current price of gold is: 1956.64</t>
  </si>
  <si>
    <t xml:space="preserve"> predicted price of gold is: 1955.8351458911645
</t>
  </si>
  <si>
    <t xml:space="preserve"> 1955.8351458911645
</t>
  </si>
  <si>
    <t>current price of tb is: 100.6855469</t>
  </si>
  <si>
    <t xml:space="preserve"> current price of tb option is: 4.455328929416233</t>
  </si>
  <si>
    <t xml:space="preserve"> predicted price of tb is: 100.73170501942352
</t>
  </si>
  <si>
    <t xml:space="preserve"> 100.73170501942352
</t>
  </si>
  <si>
    <t>current price of reit is: 60.3</t>
  </si>
  <si>
    <t xml:space="preserve"> current price of reit option is: 5.9134988843808785</t>
  </si>
  <si>
    <t xml:space="preserve"> predicted price of reit is: 60.67424559407742
</t>
  </si>
  <si>
    <t xml:space="preserve"> 60.67424559407742
</t>
  </si>
  <si>
    <t>value_ratio_gold_to_total is: -0.08061134661709471</t>
  </si>
  <si>
    <t xml:space="preserve"> risk_ratio_to_gold is: 0.9519130738690617</t>
  </si>
  <si>
    <t xml:space="preserve"> risk_ratio_to_gold_before is: 0.9458918928270191
</t>
  </si>
  <si>
    <t xml:space="preserve"> 0.9458918928270191
</t>
  </si>
  <si>
    <t>value_ratio_tb_to_total is: 0.450853053743329</t>
  </si>
  <si>
    <t xml:space="preserve"> risk_ratio_tb_to_gold is: 0.027708322773713344</t>
  </si>
  <si>
    <t xml:space="preserve"> risk_ratio_tb_to_gold_before is: 0.031548088112954974
</t>
  </si>
  <si>
    <t xml:space="preserve"> 0.031548088112954974
</t>
  </si>
  <si>
    <t>value_ratio_reit_to_total is: 0.6297582928737657</t>
  </si>
  <si>
    <t xml:space="preserve"> risk_ratio_reit_to_gold is: 0.022807766826241815</t>
  </si>
  <si>
    <t xml:space="preserve"> risk_ratio_reit_to_gold_before is: 0.025655179600087945
</t>
  </si>
  <si>
    <t xml:space="preserve"> 0.025655179600087945
</t>
  </si>
  <si>
    <t>delta_gold is: 0.9928201381172018</t>
  </si>
  <si>
    <t xml:space="preserve"> delta_tb is: 0.9999674781135952</t>
  </si>
  <si>
    <t xml:space="preserve"> delta_reit is: 1.015422674408544
</t>
  </si>
  <si>
    <t xml:space="preserve"> 1.015422674408544
</t>
  </si>
  <si>
    <t>delta_gold_risk is: 1.0030943039868958</t>
  </si>
  <si>
    <t xml:space="preserve"> delta_tb_risk is: 0.9962776671456336</t>
  </si>
  <si>
    <t xml:space="preserve"> delta_reit_risk is: 0.9972238108572159
</t>
  </si>
  <si>
    <t xml:space="preserve"> 0.9972238108572159
</t>
  </si>
  <si>
    <t xml:space="preserve">collateral_ratio_tranche_gold is: 0.980183701849516
</t>
  </si>
  <si>
    <t xml:space="preserve"> 0.980183701849516
</t>
  </si>
  <si>
    <t xml:space="preserve">collateral_ratio_tranche_tb is: 0.3246807991902931
</t>
  </si>
  <si>
    <t xml:space="preserve"> 0.3246807991902931
</t>
  </si>
  <si>
    <t xml:space="preserve">collateral_ratio_tranche_reit is: 0.1933456191752067
</t>
  </si>
  <si>
    <t xml:space="preserve"> 0.1933456191752067
</t>
  </si>
  <si>
    <t>Total plot size is: 168965600.04109216</t>
  </si>
  <si>
    <t xml:space="preserve"> plot size of gold is: 111064850.4538452</t>
  </si>
  <si>
    <t xml:space="preserve"> plot size of TB is: 36277301.47034441</t>
  </si>
  <si>
    <t xml:space="preserve"> plot size of REIT is: 21623448.116902523
</t>
  </si>
  <si>
    <t xml:space="preserve"> 21623448.116902523
</t>
  </si>
  <si>
    <t xml:space="preserve">collateral ratio is: 1.4922616184447977
</t>
  </si>
  <si>
    <t xml:space="preserve"> 1.4922616184447977
</t>
  </si>
  <si>
    <t>S_gtbcps_0 is: 0.9998294845568885</t>
  </si>
  <si>
    <t xml:space="preserve">stdev_gtbcps is: 0.011455798932747166
</t>
  </si>
  <si>
    <t xml:space="preserve"> 0.011455798932747166
</t>
  </si>
  <si>
    <t>predicted price of GTBCPS is: 0.999868150327624</t>
  </si>
  <si>
    <t xml:space="preserve"> actual price is: 0.9998294845568885
</t>
  </si>
  <si>
    <t xml:space="preserve"> 0.9998294845568885
</t>
  </si>
  <si>
    <t>predicted amount of GTBCPS is: 113242798.01148942</t>
  </si>
  <si>
    <t xml:space="preserve"> actual amount is: 113247177.37830447
</t>
  </si>
  <si>
    <t>plot sizes of gold is: 111064850.4538452</t>
  </si>
  <si>
    <t xml:space="preserve"> plot sizes of tb is: 36277301.47034441 </t>
  </si>
  <si>
    <t xml:space="preserve"> plot sizes of reit is: 21623448.116902523</t>
  </si>
  <si>
    <t xml:space="preserve"> plot sizes of total is: 168965600.04109216.
</t>
  </si>
  <si>
    <t xml:space="preserve"> 168965600.04109216.
</t>
  </si>
  <si>
    <t>predicted stdevs of gold is: 0.01289271423460061</t>
  </si>
  <si>
    <t xml:space="preserve"> predicted stdevs of tb is: 0.0002976329326582875</t>
  </si>
  <si>
    <t xml:space="preserve"> predicted stdevs of reit is: 0.022795219334182226</t>
  </si>
  <si>
    <t xml:space="preserve"> predicted stdevs of GTBCPS is: 0.011455798932747166.
</t>
  </si>
  <si>
    <t xml:space="preserve"> 0.011455798932747166.
</t>
  </si>
  <si>
    <t>total_value_of_collaterals is: 168967222.18477425</t>
  </si>
  <si>
    <t xml:space="preserve"> createdtionValue_gold is: -4295.196084921374</t>
  </si>
  <si>
    <t xml:space="preserve"> createdValue_tb is: -1402.9343319528302</t>
  </si>
  <si>
    <t xml:space="preserve"> createdValue_reit is: -836.2316676032584
</t>
  </si>
  <si>
    <t xml:space="preserve"> -836.2316676032584
</t>
  </si>
  <si>
    <t>plotValue_gold_after_creation is: 111070584.73215348</t>
  </si>
  <si>
    <t xml:space="preserve"> plotValue_tb_after_creation  is: 36278841.17743752</t>
  </si>
  <si>
    <t xml:space="preserve"> plotValue_reit_after_creation  is: 21624330.637267746</t>
  </si>
  <si>
    <t xml:space="preserve">total_value_after_creation is: 168973756.54685873
</t>
  </si>
  <si>
    <t xml:space="preserve"> 168973756.54685873
</t>
  </si>
  <si>
    <t>total_amount_gtncps_before_creation is: 113247177.37830447</t>
  </si>
  <si>
    <t>creation_amount_gtbcps is: -4379.366815045476</t>
  </si>
  <si>
    <t xml:space="preserve">total_amount_gtbcps_new is: 113242798.01148942
</t>
  </si>
  <si>
    <t xml:space="preserve"> 113242798.01148942
</t>
  </si>
  <si>
    <t>payout of tranche of gold is: 1439.0822233499432</t>
  </si>
  <si>
    <t xml:space="preserve"> payout of tranche of Treausry Bill Option is: 136.77276115840178</t>
  </si>
  <si>
    <t xml:space="preserve"> payout of tranche of Collar of REIT is: 46.28869761797877
</t>
  </si>
  <si>
    <t xml:space="preserve"> 46.28869761797877
</t>
  </si>
  <si>
    <t>Collateral size of tranche of gold is: 111070584.73215348</t>
  </si>
  <si>
    <t xml:space="preserve"> collateral size of tranche of Treausry Bill Option is: 36278841.17743752</t>
  </si>
  <si>
    <t xml:space="preserve"> collateral size of tranche of Collar of REIT is: 21624330.637267746
</t>
  </si>
  <si>
    <t xml:space="preserve"> 21624330.637267746
</t>
  </si>
  <si>
    <t>Collateral ratio of tranche of gold is: 0.9809094924496138</t>
  </si>
  <si>
    <t xml:space="preserve"> collateral ratio of tranche of Treausry Bill Option is: 0.3203931965590763</t>
  </si>
  <si>
    <t xml:space="preserve"> collateral ratio of tranche of Collar of REIT is: 0.19097325580050253
</t>
  </si>
  <si>
    <t xml:space="preserve"> 0.19097325580050253
</t>
  </si>
  <si>
    <t xml:space="preserve">date is: 2020-07-31 00:00:00
</t>
  </si>
  <si>
    <t xml:space="preserve"> 2020-07-31 00</t>
  </si>
  <si>
    <t>current price of gold is: 1975.86</t>
  </si>
  <si>
    <t xml:space="preserve"> predicted price of gold is: 1969.3554044386754
</t>
  </si>
  <si>
    <t xml:space="preserve"> 1969.3554044386754
</t>
  </si>
  <si>
    <t>current price of tb is: 100.6757813</t>
  </si>
  <si>
    <t xml:space="preserve"> current price of tb option is: 4.455333255367115</t>
  </si>
  <si>
    <t xml:space="preserve"> predicted price of tb is: 100.72193494249763
</t>
  </si>
  <si>
    <t xml:space="preserve"> 100.72193494249763
</t>
  </si>
  <si>
    <t>current price of reit is: 60.15</t>
  </si>
  <si>
    <t xml:space="preserve"> current price of reit option is: 5.950957566623835</t>
  </si>
  <si>
    <t xml:space="preserve"> predicted price of reit is: 60.47207502359993
</t>
  </si>
  <si>
    <t xml:space="preserve"> 60.47207502359993
</t>
  </si>
  <si>
    <t>value_ratio_gold_to_total is: -1.5233516270755154</t>
  </si>
  <si>
    <t xml:space="preserve"> risk_ratio_to_gold is: 0.9540041088524397</t>
  </si>
  <si>
    <t xml:space="preserve"> risk_ratio_to_gold_before is: 0.9519130738690617
</t>
  </si>
  <si>
    <t xml:space="preserve"> 0.9519130738690617
</t>
  </si>
  <si>
    <t>value_ratio_tb_to_total is: 1.0542311701736304</t>
  </si>
  <si>
    <t xml:space="preserve"> risk_ratio_tb_to_gold is: 0.02645482168228216</t>
  </si>
  <si>
    <t xml:space="preserve"> risk_ratio_tb_to_gold_before is: 0.027708322773713344
</t>
  </si>
  <si>
    <t xml:space="preserve"> 0.027708322773713344
</t>
  </si>
  <si>
    <t>value_ratio_reit_to_total is: 1.4691204569018848</t>
  </si>
  <si>
    <t xml:space="preserve"> risk_ratio_reit_to_gold is: 0.0217586930402994</t>
  </si>
  <si>
    <t xml:space="preserve"> risk_ratio_reit_to_gold_before is: 0.022807766826241815
</t>
  </si>
  <si>
    <t xml:space="preserve"> 0.022807766826241815
</t>
  </si>
  <si>
    <t>delta_gold is: 1.009822961812086</t>
  </si>
  <si>
    <t xml:space="preserve"> delta_tb is: 0.9999071600462509</t>
  </si>
  <si>
    <t xml:space="preserve"> delta_reit is: 0.9983003266757803
</t>
  </si>
  <si>
    <t xml:space="preserve"> 0.9983003266757803
</t>
  </si>
  <si>
    <t>delta_gold_risk is: 1.0010712746440256</t>
  </si>
  <si>
    <t xml:space="preserve"> delta_tb_risk is: 0.9987802948914065</t>
  </si>
  <si>
    <t xml:space="preserve"> delta_reit_risk is: 0.9989743196913748
</t>
  </si>
  <si>
    <t xml:space="preserve"> 0.9989743196913748
</t>
  </si>
  <si>
    <t xml:space="preserve">collateral_ratio_tranche_gold is: 0.9894849188308696
</t>
  </si>
  <si>
    <t xml:space="preserve"> 0.9894849188308696
</t>
  </si>
  <si>
    <t xml:space="preserve">collateral_ratio_tranche_tb is: 0.3176345651841394
</t>
  </si>
  <si>
    <t xml:space="preserve"> 0.3176345651841394
</t>
  </si>
  <si>
    <t xml:space="preserve">collateral_ratio_tranche_reit is: 0.18898798722287266
</t>
  </si>
  <si>
    <t xml:space="preserve"> 0.18898798722287266
</t>
  </si>
  <si>
    <t>Total plot size is: 170024676.23525348</t>
  </si>
  <si>
    <t xml:space="preserve"> plot size of gold is: 112161626.84442347</t>
  </si>
  <si>
    <t xml:space="preserve"> plot size of TB is: 36275473.05150054</t>
  </si>
  <si>
    <t xml:space="preserve"> plot size of REIT is: 21587576.339329474
</t>
  </si>
  <si>
    <t xml:space="preserve"> 21587576.339329474
</t>
  </si>
  <si>
    <t xml:space="preserve">collateral ratio is: 1.501615112618589
</t>
  </si>
  <si>
    <t xml:space="preserve"> 1.501615112618589
</t>
  </si>
  <si>
    <t>S_gtbcps_0 is: 0.999868150327624</t>
  </si>
  <si>
    <t xml:space="preserve">stdev_gtbcps is: 0.011445633129053697
</t>
  </si>
  <si>
    <t xml:space="preserve"> 0.011445633129053697
</t>
  </si>
  <si>
    <t>predicted price of GTBCPS is: 0.9998963134166478</t>
  </si>
  <si>
    <t xml:space="preserve"> actual price is: 0.999868150327624
</t>
  </si>
  <si>
    <t xml:space="preserve"> 0.999868150327624
</t>
  </si>
  <si>
    <t>predicted amount of GTBCPS is: 113361538.22741802</t>
  </si>
  <si>
    <t xml:space="preserve"> actual amount is: 113242798.01148942
</t>
  </si>
  <si>
    <t>plot sizes of gold is: 112161626.84442347</t>
  </si>
  <si>
    <t xml:space="preserve"> plot sizes of tb is: 36275473.05150054 </t>
  </si>
  <si>
    <t xml:space="preserve"> plot sizes of reit is: 21587576.339329474</t>
  </si>
  <si>
    <t xml:space="preserve"> plot sizes of total is: 170024676.23525348.
</t>
  </si>
  <si>
    <t xml:space="preserve"> 170024676.23525348.
</t>
  </si>
  <si>
    <t>predicted stdevs of gold is: 0.012918043172761367</t>
  </si>
  <si>
    <t xml:space="preserve"> predicted stdevs of tb is: 0.0002835904048040282</t>
  </si>
  <si>
    <t xml:space="preserve"> predicted stdevs of reit is: 0.02255204314888008</t>
  </si>
  <si>
    <t xml:space="preserve"> predicted stdevs of GTBCPS is: 0.011445633129053697.
</t>
  </si>
  <si>
    <t xml:space="preserve"> 0.011445633129053697.
</t>
  </si>
  <si>
    <t>total_value_of_collaterals is: 170025858.9597276</t>
  </si>
  <si>
    <t xml:space="preserve"> createdtionValue_gold is: 117484.40837525418</t>
  </si>
  <si>
    <t xml:space="preserve"> createdValue_tb is: 37996.78856304718</t>
  </si>
  <si>
    <t xml:space="preserve"> createdValue_reit is: 22611.89814498904
</t>
  </si>
  <si>
    <t xml:space="preserve"> 22611.89814498904
</t>
  </si>
  <si>
    <t>plotValue_gold_after_creation is: 112045131.66068648</t>
  </si>
  <si>
    <t xml:space="preserve"> plotValue_tb_after_creation  is: 36237618.558128744</t>
  </si>
  <si>
    <t xml:space="preserve"> plotValue_reit_after_creation  is: 21565015.645829078</t>
  </si>
  <si>
    <t xml:space="preserve">total_value_after_creation is: 169847765.8646443
</t>
  </si>
  <si>
    <t xml:space="preserve"> 169847765.8646443
</t>
  </si>
  <si>
    <t>total_amount_gtncps_before_creation is: 113242798.01148942</t>
  </si>
  <si>
    <t>creation_amount_gtbcps is: 118740.21592859924</t>
  </si>
  <si>
    <t xml:space="preserve">total_amount_gtbcps_new is: 113361538.22741802
</t>
  </si>
  <si>
    <t xml:space="preserve"> 113361538.22741802
</t>
  </si>
  <si>
    <t>payout of tranche of gold is: 989.2246382523839</t>
  </si>
  <si>
    <t xml:space="preserve"> payout of tranche of Treausry Bill Option is: 142.29519125810214</t>
  </si>
  <si>
    <t xml:space="preserve"> payout of tranche of Collar of REIT is: 51.20464459449465
</t>
  </si>
  <si>
    <t xml:space="preserve"> 51.20464459449465
</t>
  </si>
  <si>
    <t>Collateral size of tranche of gold is: 112045131.66068648</t>
  </si>
  <si>
    <t xml:space="preserve"> collateral size of tranche of Treausry Bill Option is: 36237618.558128744</t>
  </si>
  <si>
    <t xml:space="preserve"> collateral size of tranche of Collar of REIT is: 21565015.645829078
</t>
  </si>
  <si>
    <t xml:space="preserve"> 21565015.645829078
</t>
  </si>
  <si>
    <t>Collateral ratio of tranche of gold is: 0.9895265077335188</t>
  </si>
  <si>
    <t xml:space="preserve"> collateral ratio of tranche of Treausry Bill Option is: 0.3200325048391736</t>
  </si>
  <si>
    <t xml:space="preserve"> collateral ratio of tranche of Collar of REIT is: 0.19045142171690854
</t>
  </si>
  <si>
    <t xml:space="preserve"> 0.19045142171690854
</t>
  </si>
  <si>
    <t xml:space="preserve">date is: 2020-08-03 00:00:00
</t>
  </si>
  <si>
    <t xml:space="preserve"> 2020-08-03 00</t>
  </si>
  <si>
    <t>current price of gold is: 1976.98</t>
  </si>
  <si>
    <t xml:space="preserve"> predicted price of gold is: 1978.7471211505733
</t>
  </si>
  <si>
    <t xml:space="preserve"> 1978.7471211505733
</t>
  </si>
  <si>
    <t>current price of tb is: 100.6679688</t>
  </si>
  <si>
    <t xml:space="preserve"> current price of tb option is: 4.454524473618932</t>
  </si>
  <si>
    <t xml:space="preserve"> predicted price of tb is: 100.71495814876862
</t>
  </si>
  <si>
    <t xml:space="preserve"> 100.71495814876862
</t>
  </si>
  <si>
    <t>current price of reit is: 60.65</t>
  </si>
  <si>
    <t xml:space="preserve"> current price of reit option is: 5.919516749194145</t>
  </si>
  <si>
    <t xml:space="preserve"> predicted price of reit is: 61.17920141056444
</t>
  </si>
  <si>
    <t xml:space="preserve"> 61.17920141056444
</t>
  </si>
  <si>
    <t>value_ratio_gold_to_total is: 0.13895353318662043</t>
  </si>
  <si>
    <t xml:space="preserve"> risk_ratio_to_gold is: 0.9571250296271158</t>
  </si>
  <si>
    <t xml:space="preserve"> risk_ratio_to_gold_before is: 0.9540041088524397
</t>
  </si>
  <si>
    <t xml:space="preserve"> 0.9540041088524397
</t>
  </si>
  <si>
    <t>value_ratio_tb_to_total is: 0.35396625189293296</t>
  </si>
  <si>
    <t xml:space="preserve"> risk_ratio_tb_to_gold is: 0.0244879634973544</t>
  </si>
  <si>
    <t xml:space="preserve"> risk_ratio_tb_to_gold_before is: 0.02645482168228216
</t>
  </si>
  <si>
    <t xml:space="preserve"> 0.02645482168228216
</t>
  </si>
  <si>
    <t>value_ratio_reit_to_total is: 0.5070802149204466</t>
  </si>
  <si>
    <t xml:space="preserve"> risk_ratio_reit_to_gold is: 0.020307616020180205</t>
  </si>
  <si>
    <t xml:space="preserve"> risk_ratio_reit_to_gold_before is: 0.0217586930402994
</t>
  </si>
  <si>
    <t xml:space="preserve"> 0.0217586930402994
</t>
  </si>
  <si>
    <t>delta_gold is: 1.0005668417802882</t>
  </si>
  <si>
    <t xml:space="preserve"> delta_tb is: 0.9999179949553029</t>
  </si>
  <si>
    <t xml:space="preserve"> delta_reit is: 1.0070885384995831
</t>
  </si>
  <si>
    <t xml:space="preserve"> 1.0070885384995831
</t>
  </si>
  <si>
    <t>delta_gold_risk is: 1.001597192534313</t>
  </si>
  <si>
    <t xml:space="preserve"> delta_tb_risk is: 0.9980838336540675</t>
  </si>
  <si>
    <t xml:space="preserve"> delta_reit_risk is: 0.9985798241502587
</t>
  </si>
  <si>
    <t xml:space="preserve"> 0.9985798241502587
</t>
  </si>
  <si>
    <t xml:space="preserve">collateral_ratio_tranche_gold is: 0.9885085741860106
</t>
  </si>
  <si>
    <t xml:space="preserve"> 0.9885085741860106
</t>
  </si>
  <si>
    <t xml:space="preserve">collateral_ratio_tranche_tb is: 0.3204389848023084
</t>
  </si>
  <si>
    <t xml:space="preserve"> 0.3204389848023084
</t>
  </si>
  <si>
    <t xml:space="preserve">collateral_ratio_tranche_reit is: 0.19196540911083515
</t>
  </si>
  <si>
    <t xml:space="preserve"> 0.19196540911083515
</t>
  </si>
  <si>
    <t>Total plot size is: 170061170.50266746</t>
  </si>
  <si>
    <t xml:space="preserve"> plot size of gold is: 112108643.52258965</t>
  </si>
  <si>
    <t xml:space="preserve"> plot size of TB is: 36234646.89059917</t>
  </si>
  <si>
    <t xml:space="preserve"> plot size of REIT is: 21717880.08947865
</t>
  </si>
  <si>
    <t xml:space="preserve"> 21717880.08947865
</t>
  </si>
  <si>
    <t xml:space="preserve">collateral ratio is: 1.5003219615077825
</t>
  </si>
  <si>
    <t xml:space="preserve"> 1.5003219615077825
</t>
  </si>
  <si>
    <t>S_gtbcps_0 is: 0.9998963134166478</t>
  </si>
  <si>
    <t xml:space="preserve">stdev_gtbcps is: 0.011366149381973346
</t>
  </si>
  <si>
    <t xml:space="preserve"> 0.011366149381973346
</t>
  </si>
  <si>
    <t>predicted price of GTBCPS is: 0.9998971067990123</t>
  </si>
  <si>
    <t xml:space="preserve"> actual price is: 0.9998963134166478
</t>
  </si>
  <si>
    <t xml:space="preserve"> 0.9998963134166478
</t>
  </si>
  <si>
    <t>predicted amount of GTBCPS is: 113385780.29432595</t>
  </si>
  <si>
    <t xml:space="preserve"> actual amount is: 113361538.22741802
</t>
  </si>
  <si>
    <t>plot sizes of gold is: 112108643.52258965</t>
  </si>
  <si>
    <t xml:space="preserve"> plot sizes of tb is: 36234646.89059917 </t>
  </si>
  <si>
    <t xml:space="preserve"> plot sizes of reit is: 21717880.08947865</t>
  </si>
  <si>
    <t xml:space="preserve"> plot sizes of total is: 170061170.50266746.
</t>
  </si>
  <si>
    <t xml:space="preserve"> 170061170.50266746.
</t>
  </si>
  <si>
    <t>predicted stdevs of gold is: 0.012788954337264492</t>
  </si>
  <si>
    <t xml:space="preserve"> predicted stdevs of tb is: 0.00026092551654216864</t>
  </si>
  <si>
    <t xml:space="preserve"> predicted stdevs of reit is: 0.022549797641810244</t>
  </si>
  <si>
    <t xml:space="preserve"> predicted stdevs of GTBCPS is: 0.011366149381973346.
</t>
  </si>
  <si>
    <t xml:space="preserve"> 0.011366149381973346.
</t>
  </si>
  <si>
    <t>total_value_of_collaterals is: 170061203.8375889</t>
  </si>
  <si>
    <t xml:space="preserve"> createdtionValue_gold is: 23969.01901005342</t>
  </si>
  <si>
    <t xml:space="preserve"> createdValue_tb is: 7747.028165513015</t>
  </si>
  <si>
    <t xml:space="preserve"> createdValue_reit is: 4643.318797591788
</t>
  </si>
  <si>
    <t xml:space="preserve"> 4643.318797591788
</t>
  </si>
  <si>
    <t>plotValue_gold_after_creation is: 112084702.80615143</t>
  </si>
  <si>
    <t xml:space="preserve"> plotValue_tb_after_creation  is: 36226903.95456762</t>
  </si>
  <si>
    <t xml:space="preserve"> plotValue_reit_after_creation  is: 21713237.710896708</t>
  </si>
  <si>
    <t xml:space="preserve">total_value_after_creation is: 170024844.47161576
</t>
  </si>
  <si>
    <t xml:space="preserve"> 170024844.47161576
</t>
  </si>
  <si>
    <t>total_amount_gtncps_before_creation is: 113361538.22741802</t>
  </si>
  <si>
    <t>creation_amount_gtbcps is: 24242.066907927394</t>
  </si>
  <si>
    <t xml:space="preserve">total_amount_gtbcps_new is: 113385780.29432595
</t>
  </si>
  <si>
    <t xml:space="preserve"> 113385780.29432595
</t>
  </si>
  <si>
    <t>payout of tranche of gold is: 28.302571827615203</t>
  </si>
  <si>
    <t xml:space="preserve"> payout of tranche of Treausry Bill Option is: 4.092133961574831</t>
  </si>
  <si>
    <t xml:space="preserve"> payout of tranche of Collar of REIT is: 0.9402156514152084
</t>
  </si>
  <si>
    <t xml:space="preserve"> 0.9402156514152084
</t>
  </si>
  <si>
    <t>Collateral size of tranche of gold is: 112084702.80615143</t>
  </si>
  <si>
    <t xml:space="preserve"> collateral size of tranche of Treausry Bill Option is: 36226903.95456762</t>
  </si>
  <si>
    <t xml:space="preserve"> collateral size of tranche of Collar of REIT is: 21713237.710896708
</t>
  </si>
  <si>
    <t xml:space="preserve"> 21713237.710896708
</t>
  </si>
  <si>
    <t>Collateral ratio of tranche of gold is: 0.9888383529331556</t>
  </si>
  <si>
    <t xml:space="preserve"> collateral ratio of tranche of Treausry Bill Option is: 0.31960250722399425</t>
  </si>
  <si>
    <t xml:space="preserve"> collateral ratio of tranche of Collar of REIT is: 0.1915594338687118
</t>
  </si>
  <si>
    <t xml:space="preserve"> 0.1915594338687118
</t>
  </si>
  <si>
    <t xml:space="preserve">date is: 2020-08-04 00:00:00
</t>
  </si>
  <si>
    <t xml:space="preserve"> 2020-08-04 00</t>
  </si>
  <si>
    <t>current price of gold is: 2019.21</t>
  </si>
  <si>
    <t xml:space="preserve"> predicted price of gold is: 2014.8581832489622
</t>
  </si>
  <si>
    <t xml:space="preserve"> 2014.8581832489622
</t>
  </si>
  <si>
    <t xml:space="preserve"> current price of tb option is: 4.457773404510683</t>
  </si>
  <si>
    <t xml:space="preserve"> predicted price of tb is: 100.7116010394491
</t>
  </si>
  <si>
    <t xml:space="preserve"> 100.7116010394491
</t>
  </si>
  <si>
    <t>current price of reit is: 61.45</t>
  </si>
  <si>
    <t xml:space="preserve"> current price of reit option is: 5.900142752256372</t>
  </si>
  <si>
    <t xml:space="preserve"> predicted price of reit is: 61.56527389123486
</t>
  </si>
  <si>
    <t xml:space="preserve"> 61.56527389123486
</t>
  </si>
  <si>
    <t>value_ratio_gold_to_total is: -0.7058901610605467</t>
  </si>
  <si>
    <t xml:space="preserve"> risk_ratio_to_gold is: 0.9585634499229145</t>
  </si>
  <si>
    <t xml:space="preserve"> risk_ratio_to_gold_before is: 0.9571250296271158
</t>
  </si>
  <si>
    <t xml:space="preserve"> 0.9571250296271158
</t>
  </si>
  <si>
    <t>value_ratio_tb_to_total is: 0.7301543554782814</t>
  </si>
  <si>
    <t xml:space="preserve"> risk_ratio_tb_to_gold is: 0.023611068042925235</t>
  </si>
  <si>
    <t xml:space="preserve"> risk_ratio_tb_to_gold_before is: 0.0244879634973544
</t>
  </si>
  <si>
    <t xml:space="preserve"> 0.0244879634973544
</t>
  </si>
  <si>
    <t>value_ratio_reit_to_total is: 0.9757358055822652</t>
  </si>
  <si>
    <t xml:space="preserve"> risk_ratio_reit_to_gold is: 0.01961669124668421</t>
  </si>
  <si>
    <t xml:space="preserve"> risk_ratio_reit_to_gold_before is: 0.020307616020180205
</t>
  </si>
  <si>
    <t xml:space="preserve"> 0.020307616020180205
</t>
  </si>
  <si>
    <t>delta_gold is: 1.0213608635393379</t>
  </si>
  <si>
    <t xml:space="preserve"> delta_tb is: 1.0000309061437813</t>
  </si>
  <si>
    <t xml:space="preserve"> delta_reit is: 1.0117264784421267
</t>
  </si>
  <si>
    <t xml:space="preserve"> 1.0117264784421267
</t>
  </si>
  <si>
    <t>delta_gold_risk is: 1.0007349659699936</t>
  </si>
  <si>
    <t xml:space="preserve"> delta_tb_risk is: 0.9991440646589583</t>
  </si>
  <si>
    <t xml:space="preserve"> delta_reit_risk is: 0.9993228269958514
</t>
  </si>
  <si>
    <t xml:space="preserve"> 0.9993228269958514
</t>
  </si>
  <si>
    <t xml:space="preserve">collateral_ratio_tranche_gold is: 1.0092190523928464
</t>
  </si>
  <si>
    <t xml:space="preserve"> 1.0092190523928464
</t>
  </si>
  <si>
    <t xml:space="preserve">collateral_ratio_tranche_tb is: 0.31319604873924745
</t>
  </si>
  <si>
    <t xml:space="preserve"> 0.31319604873924745
</t>
  </si>
  <si>
    <t xml:space="preserve">collateral_ratio_tranche_reit is: 0.18988105704741165
</t>
  </si>
  <si>
    <t xml:space="preserve"> 0.18988105704741165
</t>
  </si>
  <si>
    <t>Total plot size is: 172674809.96093315</t>
  </si>
  <si>
    <t xml:space="preserve"> plot size of gold is: 114478928.84764087</t>
  </si>
  <si>
    <t xml:space="preserve"> plot size of TB is: 36228023.58846999</t>
  </si>
  <si>
    <t xml:space="preserve"> plot size of REIT is: 21967857.52482231
</t>
  </si>
  <si>
    <t xml:space="preserve"> 21967857.52482231
</t>
  </si>
  <si>
    <t xml:space="preserve">collateral ratio is: 1.5230532294691987
</t>
  </si>
  <si>
    <t xml:space="preserve"> 1.5230532294691987
</t>
  </si>
  <si>
    <t>S_gtbcps_0 is: 0.9998971067990123</t>
  </si>
  <si>
    <t xml:space="preserve">stdev_gtbcps is: 0.011405190898803657
</t>
  </si>
  <si>
    <t xml:space="preserve"> 0.011405190898803657
</t>
  </si>
  <si>
    <t>predicted price of GTBCPS is: 0.9998628316198345</t>
  </si>
  <si>
    <t xml:space="preserve"> actual price is: 0.9998971067990123
</t>
  </si>
  <si>
    <t xml:space="preserve"> 0.9998971067990123
</t>
  </si>
  <si>
    <t>predicted amount of GTBCPS is: 115132332.4895077</t>
  </si>
  <si>
    <t xml:space="preserve"> actual amount is: 113385780.29432595
</t>
  </si>
  <si>
    <t>plot sizes of gold is: 114478928.84764087</t>
  </si>
  <si>
    <t xml:space="preserve"> plot sizes of tb is: 36228023.58846999 </t>
  </si>
  <si>
    <t xml:space="preserve"> plot sizes of reit is: 21967857.52482231</t>
  </si>
  <si>
    <t xml:space="preserve"> plot sizes of total is: 172674809.96093315.
</t>
  </si>
  <si>
    <t xml:space="preserve"> 172674809.96093315.
</t>
  </si>
  <si>
    <t>predicted stdevs of gold is: 0.012789272223660967</t>
  </si>
  <si>
    <t xml:space="preserve"> predicted stdevs of tb is: 0.0002515857239318705</t>
  </si>
  <si>
    <t xml:space="preserve"> predicted stdevs of reit is: 0.022586296001406703</t>
  </si>
  <si>
    <t xml:space="preserve"> predicted stdevs of GTBCPS is: 0.011405190898803657.
</t>
  </si>
  <si>
    <t xml:space="preserve"> 0.011405190898803657.
</t>
  </si>
  <si>
    <t>total_value_of_collaterals is: 172673346.91861117</t>
  </si>
  <si>
    <t xml:space="preserve"> createdtionValue_gold is: 1736620.2480104559</t>
  </si>
  <si>
    <t xml:space="preserve"> createdValue_tb is: 549575.7425871807</t>
  </si>
  <si>
    <t xml:space="preserve"> createdValue_reit is: 333250.7502869487
</t>
  </si>
  <si>
    <t xml:space="preserve"> 333250.7502869487
</t>
  </si>
  <si>
    <t>plotValue_gold_after_creation is: 112741000.4915999</t>
  </si>
  <si>
    <t xml:space="preserve"> plotValue_tb_after_creation  is: 35678335.05118713</t>
  </si>
  <si>
    <t xml:space="preserve"> plotValue_reit_after_creation  is: 21634564.634939525</t>
  </si>
  <si>
    <t xml:space="preserve">total_value_after_creation is: 170053900.17772654
</t>
  </si>
  <si>
    <t xml:space="preserve"> 170053900.17772654
</t>
  </si>
  <si>
    <t>total_amount_gtncps_before_creation is: 113385780.29432595</t>
  </si>
  <si>
    <t>creation_amount_gtbcps is: 1746552.1951817572</t>
  </si>
  <si>
    <t xml:space="preserve">total_amount_gtbcps_new is: 115132332.4895077
</t>
  </si>
  <si>
    <t xml:space="preserve"> 115132332.4895077
</t>
  </si>
  <si>
    <t>payout of tranche of gold is: -1308.1080305073624</t>
  </si>
  <si>
    <t xml:space="preserve"> payout of tranche of Treausry Bill Option is: -112.79469568433336</t>
  </si>
  <si>
    <t xml:space="preserve"> payout of tranche of Collar of REIT is: -42.13959583521849
</t>
  </si>
  <si>
    <t xml:space="preserve"> -42.13959583521849
</t>
  </si>
  <si>
    <t>Collateral size of tranche of gold is: 112741000.4915999</t>
  </si>
  <si>
    <t xml:space="preserve"> collateral size of tranche of Treausry Bill Option is: 35678335.05118713</t>
  </si>
  <si>
    <t xml:space="preserve"> collateral size of tranche of Collar of REIT is: 21634564.634939525
</t>
  </si>
  <si>
    <t xml:space="preserve"> 21634564.634939525
</t>
  </si>
  <si>
    <t>Collateral ratio of tranche of gold is: 0.9944498050889157</t>
  </si>
  <si>
    <t xml:space="preserve"> collateral ratio of tranche of Treausry Bill Option is: 0.31470639060182576</t>
  </si>
  <si>
    <t xml:space="preserve"> collateral ratio of tranche of Collar of REIT is: 0.19083109508152857
</t>
  </si>
  <si>
    <t xml:space="preserve"> 0.19083109508152857
</t>
  </si>
  <si>
    <t xml:space="preserve">date is: 2020-08-05 00:00:00
</t>
  </si>
  <si>
    <t xml:space="preserve"> 2020-08-05 00</t>
  </si>
  <si>
    <t>current price of gold is: 2038.12</t>
  </si>
  <si>
    <t xml:space="preserve"> predicted price of gold is: 2008.927510501605
</t>
  </si>
  <si>
    <t xml:space="preserve"> 2008.927510501605
</t>
  </si>
  <si>
    <t>current price of tb is: 100.6640625</t>
  </si>
  <si>
    <t xml:space="preserve"> current price of tb option is: 4.455338446543617</t>
  </si>
  <si>
    <t xml:space="preserve"> predicted price of tb is: 100.71021077014989
</t>
  </si>
  <si>
    <t xml:space="preserve"> 100.71021077014989
</t>
  </si>
  <si>
    <t>current price of reit is: 61.35</t>
  </si>
  <si>
    <t xml:space="preserve"> current price of reit option is: 5.8858747912076055</t>
  </si>
  <si>
    <t xml:space="preserve"> predicted price of reit is: 61.88370423027394
</t>
  </si>
  <si>
    <t xml:space="preserve"> 61.88370423027394
</t>
  </si>
  <si>
    <t>value_ratio_gold_to_total is: 1.597712903027959</t>
  </si>
  <si>
    <t xml:space="preserve"> risk_ratio_to_gold is: 0.9602058146410146</t>
  </si>
  <si>
    <t xml:space="preserve"> risk_ratio_to_gold_before is: 0.9585634499229145
</t>
  </si>
  <si>
    <t xml:space="preserve"> 0.9585634499229145
</t>
  </si>
  <si>
    <t>value_ratio_tb_to_total is: -0.24636759432475308</t>
  </si>
  <si>
    <t xml:space="preserve"> risk_ratio_tb_to_gold is: 0.022575862244686565</t>
  </si>
  <si>
    <t xml:space="preserve"> risk_ratio_tb_to_gold_before is: 0.023611068042925235
</t>
  </si>
  <si>
    <t xml:space="preserve"> 0.023611068042925235
</t>
  </si>
  <si>
    <t>value_ratio_reit_to_total is: -0.3513453087032059</t>
  </si>
  <si>
    <t xml:space="preserve"> risk_ratio_reit_to_gold is: 0.018867529111845624</t>
  </si>
  <si>
    <t xml:space="preserve"> risk_ratio_reit_to_gold_before is: 0.01961669124668421
</t>
  </si>
  <si>
    <t xml:space="preserve"> 0.01961669124668421
</t>
  </si>
  <si>
    <t>delta_gold is: 1.0093650487071675</t>
  </si>
  <si>
    <t xml:space="preserve"> delta_tb is: 0.9999396793037167</t>
  </si>
  <si>
    <t xml:space="preserve"> delta_reit is: 0.9983033746272952
</t>
  </si>
  <si>
    <t xml:space="preserve"> 0.9983033746272952
</t>
  </si>
  <si>
    <t>delta_gold_risk is: 1.0008385557885116</t>
  </si>
  <si>
    <t xml:space="preserve"> delta_tb_risk is: 0.9989886727190064</t>
  </si>
  <si>
    <t xml:space="preserve"> delta_reit_risk is: 0.9992652512054088
</t>
  </si>
  <si>
    <t xml:space="preserve"> 0.9992652512054088
</t>
  </si>
  <si>
    <t xml:space="preserve">collateral_ratio_tranche_gold is: 1.0029218700108842
</t>
  </si>
  <si>
    <t xml:space="preserve"> 1.0029218700108842
</t>
  </si>
  <si>
    <t xml:space="preserve">collateral_ratio_tranche_tb is: 0.31208330607384677
</t>
  </si>
  <si>
    <t xml:space="preserve"> 0.31208330607384677
</t>
  </si>
  <si>
    <t xml:space="preserve">collateral_ratio_tranche_reit is: 0.18887854735835632
</t>
  </si>
  <si>
    <t xml:space="preserve"> 0.18887854735835632
</t>
  </si>
  <si>
    <t>Total plot size is: 171070867.24532562</t>
  </si>
  <si>
    <t xml:space="preserve"> plot size of gold is: 113796825.45249853</t>
  </si>
  <si>
    <t xml:space="preserve"> plot size of TB is: 35676182.90917461</t>
  </si>
  <si>
    <t xml:space="preserve"> plot size of REIT is: 21597858.883652467
</t>
  </si>
  <si>
    <t xml:space="preserve"> 21597858.883652467
</t>
  </si>
  <si>
    <t xml:space="preserve">collateral ratio is: 1.486066791827044
</t>
  </si>
  <si>
    <t xml:space="preserve"> 1.486066791827044
</t>
  </si>
  <si>
    <t>S_gtbcps_0 is: 0.9998628316198345</t>
  </si>
  <si>
    <t xml:space="preserve">stdev_gtbcps is: 0.011508561135218068
</t>
  </si>
  <si>
    <t xml:space="preserve"> 0.011508561135218068
</t>
  </si>
  <si>
    <t>predicted price of GTBCPS is: 0.9999191124166831</t>
  </si>
  <si>
    <t xml:space="preserve"> actual price is: 0.9998628316198345
</t>
  </si>
  <si>
    <t xml:space="preserve"> 0.9998628316198345
</t>
  </si>
  <si>
    <t>predicted amount of GTBCPS is: 115125852.22591929</t>
  </si>
  <si>
    <t xml:space="preserve"> actual amount is: 115132332.4895077
</t>
  </si>
  <si>
    <t>plot sizes of gold is: 113796825.45249853</t>
  </si>
  <si>
    <t xml:space="preserve"> plot sizes of tb is: 35676182.90917461 </t>
  </si>
  <si>
    <t xml:space="preserve"> plot sizes of reit is: 21597858.883652467</t>
  </si>
  <si>
    <t xml:space="preserve"> plot sizes of total is: 171070867.24532562.
</t>
  </si>
  <si>
    <t xml:space="preserve"> 171070867.24532562.
</t>
  </si>
  <si>
    <t>predicted stdevs of gold is: 0.012938198903876985</t>
  </si>
  <si>
    <t xml:space="preserve"> predicted stdevs of tb is: 0.00024223625085404687</t>
  </si>
  <si>
    <t xml:space="preserve"> predicted stdevs of reit is: 0.022586104930518488</t>
  </si>
  <si>
    <t xml:space="preserve"> predicted stdevs of GTBCPS is: 0.011508561135218068.
</t>
  </si>
  <si>
    <t xml:space="preserve"> 0.011508561135218068.
</t>
  </si>
  <si>
    <t>total_value_of_collaterals is: 171073275.03954926</t>
  </si>
  <si>
    <t xml:space="preserve"> createdtionValue_gold is: -6405.568855757263</t>
  </si>
  <si>
    <t xml:space="preserve"> createdValue_tb is: -2008.1749921510748</t>
  </si>
  <si>
    <t xml:space="preserve"> createdValue_reit is: -1215.7172484054142
</t>
  </si>
  <si>
    <t xml:space="preserve"> -1215.7172484054142
</t>
  </si>
  <si>
    <t>plotValue_gold_after_creation is: 113805260.113813</t>
  </si>
  <si>
    <t xml:space="preserve"> plotValue_tb_after_creation  is: 35678467.046747476</t>
  </si>
  <si>
    <t xml:space="preserve"> plotValue_reit_after_creation  is: 21599177.34008511</t>
  </si>
  <si>
    <t xml:space="preserve">total_value_after_creation is: 171082904.5006456
</t>
  </si>
  <si>
    <t xml:space="preserve"> 171082904.5006456
</t>
  </si>
  <si>
    <t>total_amount_gtncps_before_creation is: 115132332.4895077</t>
  </si>
  <si>
    <t>creation_amount_gtbcps is: -6480.263588413596</t>
  </si>
  <si>
    <t xml:space="preserve">total_amount_gtbcps_new is: 115125852.22591929
</t>
  </si>
  <si>
    <t xml:space="preserve"> 115125852.22591929
</t>
  </si>
  <si>
    <t>payout of tranche of gold is: 2029.092458706644</t>
  </si>
  <si>
    <t xml:space="preserve"> payout of tranche of Treausry Bill Option is: 275.9625807102421</t>
  </si>
  <si>
    <t xml:space="preserve"> payout of tranche of Collar of REIT is: 102.7391842371746
</t>
  </si>
  <si>
    <t xml:space="preserve"> 102.7391842371746
</t>
  </si>
  <si>
    <t>Collateral size of tranche of gold is: 113805260.113813</t>
  </si>
  <si>
    <t xml:space="preserve"> collateral size of tranche of Treausry Bill Option is: 35678467.046747476</t>
  </si>
  <si>
    <t xml:space="preserve"> collateral size of tranche of Collar of REIT is: 21599177.34008511
</t>
  </si>
  <si>
    <t xml:space="preserve"> 21599177.34008511
</t>
  </si>
  <si>
    <t>Collateral ratio of tranche of gold is: 0.9885534656505806</t>
  </si>
  <si>
    <t xml:space="preserve"> collateral ratio of tranche of Treausry Bill Option is: 0.3099160110252354</t>
  </si>
  <si>
    <t xml:space="preserve"> collateral ratio of tranche of Collar of REIT is: 0.18761823129606867
</t>
  </si>
  <si>
    <t xml:space="preserve"> 0.18761823129606867
</t>
  </si>
  <si>
    <t xml:space="preserve">date is: 2020-08-06 00:00:00
</t>
  </si>
  <si>
    <t xml:space="preserve"> 2020-08-06 00</t>
  </si>
  <si>
    <t>current price of gold is: 2063.54</t>
  </si>
  <si>
    <t xml:space="preserve"> predicted price of gold is: 2056.172774623915
</t>
  </si>
  <si>
    <t xml:space="preserve"> 2056.172774623915
</t>
  </si>
  <si>
    <t>current price of tb is: 100.6582031</t>
  </si>
  <si>
    <t xml:space="preserve"> current price of tb option is: 4.455341042131868</t>
  </si>
  <si>
    <t xml:space="preserve"> predicted price of tb is: 100.70434868397601
</t>
  </si>
  <si>
    <t xml:space="preserve"> 100.70434868397601
</t>
  </si>
  <si>
    <t xml:space="preserve"> current price of reit option is: 5.933392217037081</t>
  </si>
  <si>
    <t xml:space="preserve"> predicted price of reit is: 61.4085792350359
</t>
  </si>
  <si>
    <t xml:space="preserve"> 61.4085792350359
</t>
  </si>
  <si>
    <t>value_ratio_gold_to_total is: -2.0892623937457575</t>
  </si>
  <si>
    <t xml:space="preserve"> risk_ratio_to_gold is: 0.9628485400575548</t>
  </si>
  <si>
    <t xml:space="preserve"> risk_ratio_to_gold_before is: 0.9602058146410146
</t>
  </si>
  <si>
    <t xml:space="preserve"> 0.9602058146410146
</t>
  </si>
  <si>
    <t>value_ratio_tb_to_total is: 1.2765710622082642</t>
  </si>
  <si>
    <t xml:space="preserve"> risk_ratio_tb_to_gold is: 0.021060955346985197</t>
  </si>
  <si>
    <t xml:space="preserve"> risk_ratio_tb_to_gold_before is: 0.022575862244686565
</t>
  </si>
  <si>
    <t xml:space="preserve"> 0.022575862244686565
</t>
  </si>
  <si>
    <t>value_ratio_reit_to_total is: 1.8126913315374933</t>
  </si>
  <si>
    <t xml:space="preserve"> risk_ratio_reit_to_gold is: 0.01752399171044555</t>
  </si>
  <si>
    <t xml:space="preserve"> risk_ratio_reit_to_gold_before is: 0.018867529111845624
</t>
  </si>
  <si>
    <t xml:space="preserve"> 0.018867529111845624
</t>
  </si>
  <si>
    <t>delta_gold is: 1.012472278374188</t>
  </si>
  <si>
    <t xml:space="preserve"> delta_tb is: 0.9999442842676135</t>
  </si>
  <si>
    <t xml:space="preserve"> delta_reit is: 0.9947575223009277
</t>
  </si>
  <si>
    <t xml:space="preserve"> 0.9947575223009277
</t>
  </si>
  <si>
    <t>delta_gold_risk is: 1.0013481877243713</t>
  </si>
  <si>
    <t xml:space="preserve"> delta_tb_risk is: 0.9985185383758463</t>
  </si>
  <si>
    <t xml:space="preserve"> delta_reit_risk is: 0.998681342409085
</t>
  </si>
  <si>
    <t xml:space="preserve"> 0.998681342409085
</t>
  </si>
  <si>
    <t xml:space="preserve">collateral_ratio_tranche_gold is: 0.9995354182809421
</t>
  </si>
  <si>
    <t xml:space="preserve"> 0.9995354182809421
</t>
  </si>
  <si>
    <t xml:space="preserve">collateral_ratio_tranche_tb is: 0.3065353340588705
</t>
  </si>
  <si>
    <t xml:space="preserve"> 0.3065353340588705
</t>
  </si>
  <si>
    <t xml:space="preserve">collateral_ratio_tranche_reit is: 0.18457895889865347
</t>
  </si>
  <si>
    <t xml:space="preserve"> 0.18457895889865347
</t>
  </si>
  <si>
    <t>Total plot size is: 172387094.3277863</t>
  </si>
  <si>
    <t xml:space="preserve"> plot size of gold is: 115224670.99839935</t>
  </si>
  <si>
    <t xml:space="preserve"> plot size of TB is: 35676479.19482554</t>
  </si>
  <si>
    <t xml:space="preserve"> plot size of REIT is: 21485944.13456141
</t>
  </si>
  <si>
    <t xml:space="preserve"> 21485944.13456141
</t>
  </si>
  <si>
    <t xml:space="preserve">collateral ratio is: 1.4975006577403043
</t>
  </si>
  <si>
    <t xml:space="preserve"> 1.4975006577403043
</t>
  </si>
  <si>
    <t>S_gtbcps_0 is: 0.9999191124166831</t>
  </si>
  <si>
    <t xml:space="preserve">stdev_gtbcps is: 0.011383748266949852
</t>
  </si>
  <si>
    <t xml:space="preserve"> 0.011383748266949852
</t>
  </si>
  <si>
    <t>predicted price of GTBCPS is: 0.9999018788783988</t>
  </si>
  <si>
    <t xml:space="preserve"> actual price is: 0.9999191124166831
</t>
  </si>
  <si>
    <t xml:space="preserve"> 0.9999191124166831
</t>
  </si>
  <si>
    <t>predicted amount of GTBCPS is: 115127836.44639508</t>
  </si>
  <si>
    <t xml:space="preserve"> actual amount is: 115125852.22591929
</t>
  </si>
  <si>
    <t>plot sizes of gold is: 115224670.99839935</t>
  </si>
  <si>
    <t xml:space="preserve"> plot sizes of tb is: 35676479.19482554 </t>
  </si>
  <si>
    <t xml:space="preserve"> plot sizes of reit is: 21485944.13456141</t>
  </si>
  <si>
    <t xml:space="preserve"> plot sizes of total is: 172387094.3277863.
</t>
  </si>
  <si>
    <t xml:space="preserve"> 172387094.3277863.
</t>
  </si>
  <si>
    <t>predicted stdevs of gold is: 0.012790989462878138</t>
  </si>
  <si>
    <t xml:space="preserve"> predicted stdevs of tb is: 0.0002243224614836717</t>
  </si>
  <si>
    <t xml:space="preserve"> predicted stdevs of reit is: 0.022366748003000314</t>
  </si>
  <si>
    <t xml:space="preserve"> predicted stdevs of GTBCPS is: 0.011383748266949852.
</t>
  </si>
  <si>
    <t xml:space="preserve"> 0.011383748266949852.
</t>
  </si>
  <si>
    <t>total_value_of_collaterals is: 172386355.51063943</t>
  </si>
  <si>
    <t xml:space="preserve"> createdtionValue_gold is: 1985.8779846199595</t>
  </si>
  <si>
    <t xml:space="preserve"> createdValue_tb is: 614.8807374296224</t>
  </si>
  <si>
    <t xml:space="preserve"> createdValue_reit is: 370.308457787383
</t>
  </si>
  <si>
    <t xml:space="preserve"> 370.308457787383
</t>
  </si>
  <si>
    <t>plotValue_gold_after_creation is: 115222022.0410265</t>
  </si>
  <si>
    <t xml:space="preserve"> plotValue_tb_after_creation  is: 35675808.09567051</t>
  </si>
  <si>
    <t xml:space="preserve"> plotValue_reit_after_creation  is: 21485554.306762587</t>
  </si>
  <si>
    <t xml:space="preserve">total_value_after_creation is: 172383384.44345957
</t>
  </si>
  <si>
    <t xml:space="preserve"> 172383384.44345957
</t>
  </si>
  <si>
    <t>total_amount_gtncps_before_creation is: 115125852.22591929</t>
  </si>
  <si>
    <t>creation_amount_gtbcps is: 1984.2204757928848</t>
  </si>
  <si>
    <t xml:space="preserve">total_amount_gtbcps_new is: 115127836.44639508
</t>
  </si>
  <si>
    <t xml:space="preserve"> 115127836.44639508
</t>
  </si>
  <si>
    <t>payout of tranche of gold is: -663.079388225374</t>
  </si>
  <si>
    <t xml:space="preserve"> payout of tranche of Treausry Bill Option is: -56.218417600561665</t>
  </si>
  <si>
    <t xml:space="preserve"> payout of tranche of Collar of REIT is: -19.519341032767272
</t>
  </si>
  <si>
    <t xml:space="preserve"> -19.519341032767272
</t>
  </si>
  <si>
    <t>Collateral size of tranche of gold is: 115222022.0410265</t>
  </si>
  <si>
    <t xml:space="preserve"> collateral size of tranche of Treausry Bill Option is: 35675808.09567051</t>
  </si>
  <si>
    <t xml:space="preserve"> collateral size of tranche of Collar of REIT is: 21485554.306762587
</t>
  </si>
  <si>
    <t xml:space="preserve"> 21485554.306762587
</t>
  </si>
  <si>
    <t>Collateral ratio of tranche of gold is: 1.000933557810893</t>
  </si>
  <si>
    <t xml:space="preserve"> collateral ratio of tranche of Treausry Bill Option is: 0.3099156992077729</t>
  </si>
  <si>
    <t xml:space="preserve"> collateral ratio of tranche of Collar of REIT is: 0.1866449827286458
</t>
  </si>
  <si>
    <t xml:space="preserve"> 0.1866449827286458
</t>
  </si>
  <si>
    <t xml:space="preserve">date is: 2020-08-07 00:00:00
</t>
  </si>
  <si>
    <t xml:space="preserve"> 2020-08-07 00</t>
  </si>
  <si>
    <t>current price of gold is: 2035.55</t>
  </si>
  <si>
    <t xml:space="preserve"> predicted price of gold is: 2040.6437874348878
</t>
  </si>
  <si>
    <t xml:space="preserve"> 2040.6437874348878
</t>
  </si>
  <si>
    <t>current price of tb is: 100.6367188</t>
  </si>
  <si>
    <t xml:space="preserve"> current price of tb option is: 4.453726571149667</t>
  </si>
  <si>
    <t xml:space="preserve"> predicted price of tb is: 100.68453259630763
</t>
  </si>
  <si>
    <t xml:space="preserve"> 100.68453259630763
</t>
  </si>
  <si>
    <t>current price of reit is: 61.4</t>
  </si>
  <si>
    <t xml:space="preserve"> current price of reit option is: 5.901855171113887</t>
  </si>
  <si>
    <t xml:space="preserve"> predicted price of reit is: 61.83490506500492
</t>
  </si>
  <si>
    <t xml:space="preserve"> 61.83490506500492
</t>
  </si>
  <si>
    <t>value_ratio_gold_to_total is: 0.3197187601895126</t>
  </si>
  <si>
    <t xml:space="preserve"> risk_ratio_to_gold is: 0.9630098178790328</t>
  </si>
  <si>
    <t xml:space="preserve"> risk_ratio_to_gold_before is: 0.9628485400575548
</t>
  </si>
  <si>
    <t xml:space="preserve"> 0.9628485400575548
</t>
  </si>
  <si>
    <t>value_ratio_tb_to_total is: 0.28254553681786587</t>
  </si>
  <si>
    <t xml:space="preserve"> risk_ratio_tb_to_gold is: 0.020895728283489297</t>
  </si>
  <si>
    <t xml:space="preserve"> risk_ratio_tb_to_gold_before is: 0.021060955346985197
</t>
  </si>
  <si>
    <t xml:space="preserve"> 0.021060955346985197
</t>
  </si>
  <si>
    <t>value_ratio_reit_to_total is: 0.3977357029926215</t>
  </si>
  <si>
    <t xml:space="preserve"> risk_ratio_reit_to_gold is: 0.01751528418410497</t>
  </si>
  <si>
    <t xml:space="preserve"> risk_ratio_reit_to_gold_before is: 0.01752399171044555
</t>
  </si>
  <si>
    <t xml:space="preserve"> 0.01752399171044555
</t>
  </si>
  <si>
    <t>delta_gold is: 0.9864359304883841</t>
  </si>
  <si>
    <t xml:space="preserve"> delta_tb is: 0.999780249337317</t>
  </si>
  <si>
    <t xml:space="preserve"> delta_reit is: 1.0062566048193082
</t>
  </si>
  <si>
    <t xml:space="preserve"> 1.0062566048193082
</t>
  </si>
  <si>
    <t>delta_gold_risk is: 1.000082165189105</t>
  </si>
  <si>
    <t xml:space="preserve"> delta_tb_risk is: 0.9998381809992533</t>
  </si>
  <si>
    <t xml:space="preserve"> delta_reit_risk is: 0.9999914424363341
</t>
  </si>
  <si>
    <t xml:space="preserve"> 0.9999914424363341
</t>
  </si>
  <si>
    <t xml:space="preserve">collateral_ratio_tranche_gold is: 0.9872757057611745
</t>
  </si>
  <si>
    <t xml:space="preserve"> 0.9872757057611745
</t>
  </si>
  <si>
    <t xml:space="preserve">collateral_ratio_tranche_tb is: 0.3141590171163675
</t>
  </si>
  <si>
    <t xml:space="preserve"> 0.3141590171163675
</t>
  </si>
  <si>
    <t xml:space="preserve">collateral_ratio_tranche_reit is: 0.19039691079317161
</t>
  </si>
  <si>
    <t xml:space="preserve"> 0.19039691079317161
</t>
  </si>
  <si>
    <t>Total plot size is: 170947091.7673766</t>
  </si>
  <si>
    <t xml:space="preserve"> plot size of gold is: 113659142.52479307</t>
  </si>
  <si>
    <t xml:space="preserve"> plot size of TB is: 35667968.31319973</t>
  </si>
  <si>
    <t xml:space="preserve"> plot size of REIT is: 21619980.92938379
</t>
  </si>
  <si>
    <t xml:space="preserve"> 21619980.92938379
</t>
  </si>
  <si>
    <t xml:space="preserve">collateral ratio is: 1.484991572940366
</t>
  </si>
  <si>
    <t xml:space="preserve"> 1.484991572940366
</t>
  </si>
  <si>
    <t>S_gtbcps_0 is: 0.9999018788783988</t>
  </si>
  <si>
    <t xml:space="preserve">stdev_gtbcps is: 0.01137057810249209
</t>
  </si>
  <si>
    <t xml:space="preserve"> 0.01137057810249209
</t>
  </si>
  <si>
    <t>predicted price of GTBCPS is: 0.9999221695165719</t>
  </si>
  <si>
    <t xml:space="preserve"> actual price is: 0.9999018788783988
</t>
  </si>
  <si>
    <t xml:space="preserve"> 0.9999018788783988
</t>
  </si>
  <si>
    <t>predicted amount of GTBCPS is: 115125500.24729457</t>
  </si>
  <si>
    <t xml:space="preserve"> actual amount is: 115127836.44639508
</t>
  </si>
  <si>
    <t>plot sizes of gold is: 113659142.52479307</t>
  </si>
  <si>
    <t xml:space="preserve"> plot sizes of tb is: 35667968.31319973 </t>
  </si>
  <si>
    <t xml:space="preserve"> plot sizes of reit is: 21619980.92938379</t>
  </si>
  <si>
    <t xml:space="preserve"> plot sizes of total is: 170947091.76737657.
</t>
  </si>
  <si>
    <t xml:space="preserve"> 170947091.76737657.
</t>
  </si>
  <si>
    <t>predicted stdevs of gold is: 0.012783076052901413</t>
  </si>
  <si>
    <t xml:space="preserve"> predicted stdevs of tb is: 0.0002236638655625897</t>
  </si>
  <si>
    <t xml:space="preserve"> predicted stdevs of reit is: 0.02233471718778781</t>
  </si>
  <si>
    <t xml:space="preserve"> predicted stdevs of GTBCPS is: 0.01137057810249209.
</t>
  </si>
  <si>
    <t xml:space="preserve"> 0.01137057810249209.
</t>
  </si>
  <si>
    <t>total_value_of_collaterals is: 170947960.91856113</t>
  </si>
  <si>
    <t xml:space="preserve"> createdtionValue_gold is: -2306.4586054338565</t>
  </si>
  <si>
    <t xml:space="preserve"> createdValue_tb is: -723.798249586936</t>
  </si>
  <si>
    <t xml:space="preserve"> createdValue_reit is: -438.7267469959478
</t>
  </si>
  <si>
    <t xml:space="preserve"> -438.7267469959478
</t>
  </si>
  <si>
    <t>plotValue_gold_after_creation is: 113662225.55212994</t>
  </si>
  <si>
    <t xml:space="preserve"> plotValue_tb_after_creation  is: 35668760.6293771</t>
  </si>
  <si>
    <t xml:space="preserve"> plotValue_reit_after_creation  is: 21620443.720656104</t>
  </si>
  <si>
    <t xml:space="preserve">total_value_after_creation is: 170951429.90216315
</t>
  </si>
  <si>
    <t xml:space="preserve"> 170951429.90216315
</t>
  </si>
  <si>
    <t>total_amount_gtncps_before_creation is: 115127836.44639508</t>
  </si>
  <si>
    <t>creation_amount_gtbcps is: -2336.199100509286</t>
  </si>
  <si>
    <t xml:space="preserve">total_amount_gtbcps_new is: 115125500.24729457
</t>
  </si>
  <si>
    <t xml:space="preserve"> 115125500.24729457
</t>
  </si>
  <si>
    <t>payout of tranche of gold is: 776.56873142657</t>
  </si>
  <si>
    <t xml:space="preserve"> payout of tranche of Treausry Bill Option is: 68.5179277825392</t>
  </si>
  <si>
    <t xml:space="preserve"> payout of tranche of Collar of REIT is: 24.06452532116529
</t>
  </si>
  <si>
    <t xml:space="preserve"> 24.06452532116529
</t>
  </si>
  <si>
    <t>Collateral size of tranche of gold is: 113662225.55212994</t>
  </si>
  <si>
    <t xml:space="preserve"> collateral size of tranche of Treausry Bill Option is: 35668760.6293771</t>
  </si>
  <si>
    <t xml:space="preserve"> collateral size of tranche of Collar of REIT is: 21620443.720656104
</t>
  </si>
  <si>
    <t xml:space="preserve"> 21620443.720656104
</t>
  </si>
  <si>
    <t>Collateral ratio of tranche of gold is: 0.9873465543634262</t>
  </si>
  <si>
    <t xml:space="preserve"> collateral ratio of tranche of Treausry Bill Option is: 0.3098428500300412</t>
  </si>
  <si>
    <t xml:space="preserve"> collateral ratio of tranche of Collar of REIT is: 0.18780971873199573
</t>
  </si>
  <si>
    <t xml:space="preserve"> 0.18780971873199573
</t>
  </si>
  <si>
    <t xml:space="preserve">date is: 2020-08-10 00:00:00
</t>
  </si>
  <si>
    <t xml:space="preserve"> 2020-08-10 00</t>
  </si>
  <si>
    <t>current price of gold is: 2027.34</t>
  </si>
  <si>
    <t xml:space="preserve"> predicted price of gold is: 2031.188516240765
</t>
  </si>
  <si>
    <t xml:space="preserve"> 2031.188516240765
</t>
  </si>
  <si>
    <t xml:space="preserve"> current price of tb option is: 4.452102556972412</t>
  </si>
  <si>
    <t xml:space="preserve"> predicted price of tb is: 100.68621068583494
</t>
  </si>
  <si>
    <t xml:space="preserve"> 100.68621068583494
</t>
  </si>
  <si>
    <t>current price of reit is: 60.9</t>
  </si>
  <si>
    <t xml:space="preserve"> current price of reit option is: 5.92119425903762</t>
  </si>
  <si>
    <t xml:space="preserve"> predicted price of reit is: 61.32980688998214
</t>
  </si>
  <si>
    <t xml:space="preserve"> 61.32980688998214
</t>
  </si>
  <si>
    <t>value_ratio_gold_to_total is: 0.26178402590156324</t>
  </si>
  <si>
    <t xml:space="preserve"> risk_ratio_to_gold is: 0.9607649940428974</t>
  </si>
  <si>
    <t xml:space="preserve"> risk_ratio_to_gold_before is: 0.9630098178790328
</t>
  </si>
  <si>
    <t xml:space="preserve"> 0.9630098178790328
</t>
  </si>
  <si>
    <t>value_ratio_tb_to_total is: 0.3062077544929195</t>
  </si>
  <si>
    <t xml:space="preserve"> risk_ratio_tb_to_gold is: 0.022259240403741234</t>
  </si>
  <si>
    <t xml:space="preserve"> risk_ratio_tb_to_gold_before is: 0.020895728283489297
</t>
  </si>
  <si>
    <t xml:space="preserve"> 0.020895728283489297
</t>
  </si>
  <si>
    <t>value_ratio_reit_to_total is: 0.4320082196055173</t>
  </si>
  <si>
    <t xml:space="preserve"> risk_ratio_reit_to_gold is: 0.018578015533324048</t>
  </si>
  <si>
    <t xml:space="preserve"> risk_ratio_reit_to_gold_before is: 0.01751528418410497
</t>
  </si>
  <si>
    <t xml:space="preserve"> 0.01751528418410497
</t>
  </si>
  <si>
    <t>delta_gold is: 0.995966692048832</t>
  </si>
  <si>
    <t xml:space="preserve"> delta_tb is: 0.9999845465097086</t>
  </si>
  <si>
    <t xml:space="preserve"> delta_reit is: 0.9928581327980603
</t>
  </si>
  <si>
    <t xml:space="preserve"> 0.9928581327980603
</t>
  </si>
  <si>
    <t>delta_gold_risk is: 0.998856437794814</t>
  </si>
  <si>
    <t xml:space="preserve"> delta_tb_risk is: 1.0013356037080734</t>
  </si>
  <si>
    <t xml:space="preserve"> delta_reit_risk is: 1.0010444377256418
</t>
  </si>
  <si>
    <t xml:space="preserve"> 1.0010444377256418
</t>
  </si>
  <si>
    <t xml:space="preserve">collateral_ratio_tranche_gold is: 0.9844901073332798
</t>
  </si>
  <si>
    <t xml:space="preserve"> 0.9844901073332798
</t>
  </si>
  <si>
    <t xml:space="preserve">collateral_ratio_tranche_tb is: 0.31067785242814844
</t>
  </si>
  <si>
    <t xml:space="preserve"> 0.31067785242814844
</t>
  </si>
  <si>
    <t xml:space="preserve">collateral_ratio_tranche_reit is: 0.18702819753610078
</t>
  </si>
  <si>
    <t xml:space="preserve"> 0.18702819753610078
</t>
  </si>
  <si>
    <t>Total plot size is: 170338033.59935027</t>
  </si>
  <si>
    <t xml:space="preserve"> plot size of gold is: 113203790.79406309</t>
  </si>
  <si>
    <t xml:space="preserve"> plot size of TB is: 35668209.422531</t>
  </si>
  <si>
    <t xml:space="preserve"> plot size of REIT is: 21466033.38275617
</t>
  </si>
  <si>
    <t xml:space="preserve"> 21466033.38275617
</t>
  </si>
  <si>
    <t xml:space="preserve">collateral ratio is: 1.4797007766033314
</t>
  </si>
  <si>
    <t xml:space="preserve"> 1.4797007766033314
</t>
  </si>
  <si>
    <t>S_gtbcps_0 is: 0.9999221695165719</t>
  </si>
  <si>
    <t xml:space="preserve">stdev_gtbcps is: 0.011016539027077768
</t>
  </si>
  <si>
    <t xml:space="preserve"> 0.011016539027077768
</t>
  </si>
  <si>
    <t>predicted price of GTBCPS is: 0.9999294211826392</t>
  </si>
  <si>
    <t xml:space="preserve"> actual price is: 0.9999221695165719
</t>
  </si>
  <si>
    <t xml:space="preserve"> 0.9999221695165719
</t>
  </si>
  <si>
    <t>predicted amount of GTBCPS is: 115124665.33668393</t>
  </si>
  <si>
    <t xml:space="preserve"> actual amount is: 115125500.24729457
</t>
  </si>
  <si>
    <t>plot sizes of gold is: 113203790.79406309</t>
  </si>
  <si>
    <t xml:space="preserve"> plot sizes of tb is: 35668209.422531 </t>
  </si>
  <si>
    <t xml:space="preserve"> plot sizes of reit is: 21466033.38275617</t>
  </si>
  <si>
    <t xml:space="preserve"> plot sizes of total is: 170338033.59935027.
</t>
  </si>
  <si>
    <t xml:space="preserve"> 170338033.59935027.
</t>
  </si>
  <si>
    <t>predicted stdevs of gold is: 0.012282819506986734</t>
  </si>
  <si>
    <t xml:space="preserve"> predicted stdevs of tb is: 0.00021957284932306524</t>
  </si>
  <si>
    <t xml:space="preserve"> predicted stdevs of reit is: 0.022279015699462282</t>
  </si>
  <si>
    <t xml:space="preserve"> predicted stdevs of GTBCPS is: 0.011016539027077768.
</t>
  </si>
  <si>
    <t xml:space="preserve"> 0.011016539027077768.
</t>
  </si>
  <si>
    <t>total_value_of_collaterals is: 170338343.95281947</t>
  </si>
  <si>
    <t xml:space="preserve"> createdtionValue_gold is: -820.9819655434284</t>
  </si>
  <si>
    <t xml:space="preserve"> createdValue_tb is: -258.6742512981596</t>
  </si>
  <si>
    <t xml:space="preserve"> createdValue_reit is: -155.67671854772897
</t>
  </si>
  <si>
    <t xml:space="preserve"> -155.67671854772897
</t>
  </si>
  <si>
    <t>plotValue_gold_after_creation is: 113204884.77690195</t>
  </si>
  <si>
    <t xml:space="preserve"> plotValue_tb_after_creation  is: 35668492.17397396</t>
  </si>
  <si>
    <t xml:space="preserve"> plotValue_reit_after_creation  is: 21466202.33487895</t>
  </si>
  <si>
    <t xml:space="preserve">total_value_after_creation is: 170339579.28575486
</t>
  </si>
  <si>
    <t xml:space="preserve"> 170339579.28575486
</t>
  </si>
  <si>
    <t>total_amount_gtncps_before_creation is: 115125500.24729457</t>
  </si>
  <si>
    <t>creation_amount_gtbcps is: -834.9106106460094</t>
  </si>
  <si>
    <t xml:space="preserve">total_amount_gtbcps_new is: 115124665.33668393
</t>
  </si>
  <si>
    <t xml:space="preserve"> 115124665.33668393
</t>
  </si>
  <si>
    <t>payout of tranche of gold is: 273.00087331212177</t>
  </si>
  <si>
    <t xml:space="preserve"> payout of tranche of Treausry Bill Option is: 24.07719166569773</t>
  </si>
  <si>
    <t xml:space="preserve"> payout of tranche of Collar of REIT is: 13.27540423487503
</t>
  </si>
  <si>
    <t xml:space="preserve"> 13.27540423487503
</t>
  </si>
  <si>
    <t>Collateral size of tranche of gold is: 113204884.77690195</t>
  </si>
  <si>
    <t xml:space="preserve"> collateral size of tranche of Treausry Bill Option is: 35668492.17397396</t>
  </si>
  <si>
    <t xml:space="preserve"> collateral size of tranche of Collar of REIT is: 21466202.33487895
</t>
  </si>
  <si>
    <t xml:space="preserve"> 21466202.33487895
</t>
  </si>
  <si>
    <t>Collateral ratio of tranche of gold is: 0.9833866082193602</t>
  </si>
  <si>
    <t xml:space="preserve"> collateral ratio of tranche of Treausry Bill Option is: 0.30984455846043013</t>
  </si>
  <si>
    <t xml:space="preserve"> collateral ratio of tranche of Collar of REIT is: 0.18647230591726435
</t>
  </si>
  <si>
    <t xml:space="preserve"> 0.18647230591726435
</t>
  </si>
  <si>
    <t xml:space="preserve">date is: 2020-08-11 00:00:00
</t>
  </si>
  <si>
    <t xml:space="preserve"> 2020-08-11 00</t>
  </si>
  <si>
    <t>current price of gold is: 1911.89</t>
  </si>
  <si>
    <t xml:space="preserve"> predicted price of gold is: 1940.8045332713552
</t>
  </si>
  <si>
    <t xml:space="preserve"> 1940.8045332713552
</t>
  </si>
  <si>
    <t>current price of tb is: 100.6328125</t>
  </si>
  <si>
    <t xml:space="preserve"> current price of tb option is: 4.448044420924005</t>
  </si>
  <si>
    <t xml:space="preserve"> predicted price of tb is: 100.68649764810029
</t>
  </si>
  <si>
    <t xml:space="preserve"> 100.68649764810029
</t>
  </si>
  <si>
    <t>current price of reit is: 61.85</t>
  </si>
  <si>
    <t xml:space="preserve"> current price of reit option is: 5.854690923646594</t>
  </si>
  <si>
    <t xml:space="preserve"> predicted price of reit is: 61.954398901523156
</t>
  </si>
  <si>
    <t xml:space="preserve"> 61.954398901523156
</t>
  </si>
  <si>
    <t>value_ratio_gold_to_total is: 0.7343307758270172</t>
  </si>
  <si>
    <t xml:space="preserve"> risk_ratio_to_gold is: 0.9584629176596042</t>
  </si>
  <si>
    <t xml:space="preserve"> risk_ratio_to_gold_before is: 0.9607649940428974
</t>
  </si>
  <si>
    <t xml:space="preserve"> 0.9607649940428974
</t>
  </si>
  <si>
    <t>value_ratio_tb_to_total is: 0.11432861585422717</t>
  </si>
  <si>
    <t xml:space="preserve"> risk_ratio_tb_to_gold is: 0.02347934002650689</t>
  </si>
  <si>
    <t xml:space="preserve"> risk_ratio_tb_to_gold_before is: 0.022259240403741234
</t>
  </si>
  <si>
    <t xml:space="preserve"> 0.022259240403741234
</t>
  </si>
  <si>
    <t>value_ratio_reit_to_total is: 0.15134060831875562</t>
  </si>
  <si>
    <t xml:space="preserve"> risk_ratio_reit_to_gold is: 0.019857842429984934</t>
  </si>
  <si>
    <t xml:space="preserve"> risk_ratio_reit_to_gold_before is: 0.018578015533324048
</t>
  </si>
  <si>
    <t xml:space="preserve"> 0.018578015533324048
</t>
  </si>
  <si>
    <t>delta_gold is: 0.9430534592125643</t>
  </si>
  <si>
    <t xml:space="preserve"> delta_tb is: 0.9999242123382339</t>
  </si>
  <si>
    <t xml:space="preserve"> delta_reit is: 1.013221802968442
</t>
  </si>
  <si>
    <t xml:space="preserve"> 1.013221802968442
</t>
  </si>
  <si>
    <t>delta_gold_risk is: 0.9988259294763588</t>
  </si>
  <si>
    <t xml:space="preserve"> delta_tb_risk is: 1.0011935324960075</t>
  </si>
  <si>
    <t xml:space="preserve"> delta_reit_risk is: 1.0012564839188982
</t>
  </si>
  <si>
    <t xml:space="preserve"> 1.0012564839188982
</t>
  </si>
  <si>
    <t xml:space="preserve">collateral_ratio_tranche_gold is: 0.9284762392089347
</t>
  </si>
  <si>
    <t xml:space="preserve"> 0.9284762392089347
</t>
  </si>
  <si>
    <t xml:space="preserve">collateral_ratio_tranche_tb is: 0.3281380629493884
</t>
  </si>
  <si>
    <t xml:space="preserve"> 0.3281380629493884
</t>
  </si>
  <si>
    <t xml:space="preserve">collateral_ratio_tranche_reit is: 0.2000954503251659
</t>
  </si>
  <si>
    <t xml:space="preserve"> 0.2000954503251659
</t>
  </si>
  <si>
    <t>Total plot size is: 164174071.36360195</t>
  </si>
  <si>
    <t xml:space="preserve"> plot size of gold is: 106758258.18861714</t>
  </si>
  <si>
    <t xml:space="preserve"> plot size of TB is: 35665788.942353375</t>
  </si>
  <si>
    <t xml:space="preserve"> plot size of REIT is: 21750024.232631434
</t>
  </si>
  <si>
    <t xml:space="preserve"> 21750024.232631434
</t>
  </si>
  <si>
    <t xml:space="preserve">collateral ratio is: 1.426155367428048
</t>
  </si>
  <si>
    <t xml:space="preserve"> 1.426155367428048
</t>
  </si>
  <si>
    <t>S_gtbcps_0 is: 0.9999294211826392</t>
  </si>
  <si>
    <t xml:space="preserve">stdev_gtbcps is: 0.010699118642241351
</t>
  </si>
  <si>
    <t xml:space="preserve"> 0.010699118642241351
</t>
  </si>
  <si>
    <t>predicted price of GTBCPS is: 0.9999402442988209</t>
  </si>
  <si>
    <t xml:space="preserve"> actual price is: 0.9999294211826392
</t>
  </si>
  <si>
    <t xml:space="preserve"> 0.9999294211826392
</t>
  </si>
  <si>
    <t>predicted amount of GTBCPS is: 115123419.2545951</t>
  </si>
  <si>
    <t xml:space="preserve"> actual amount is: 115124665.33668393
</t>
  </si>
  <si>
    <t>plot sizes of gold is: 106758258.18861714</t>
  </si>
  <si>
    <t xml:space="preserve"> plot sizes of tb is: 35665788.942353375 </t>
  </si>
  <si>
    <t xml:space="preserve"> plot sizes of reit is: 21750024.232631434</t>
  </si>
  <si>
    <t xml:space="preserve"> plot sizes of total is: 164174071.36360195.
</t>
  </si>
  <si>
    <t xml:space="preserve"> 164174071.36360195.
</t>
  </si>
  <si>
    <t>predicted stdevs of gold is: 0.011864347930652785</t>
  </si>
  <si>
    <t xml:space="preserve"> predicted stdevs of tb is: 0.0002173680389255983</t>
  </si>
  <si>
    <t xml:space="preserve"> predicted stdevs of reit is: 0.022167706119437903</t>
  </si>
  <si>
    <t xml:space="preserve"> predicted stdevs of GTBCPS is: 0.010699118642241351.
</t>
  </si>
  <si>
    <t xml:space="preserve"> 0.010699118642241351.
</t>
  </si>
  <si>
    <t>total_value_of_collaterals is: 164174532.1854252</t>
  </si>
  <si>
    <t xml:space="preserve"> createdtionValue_gold is: -1155.542973241679</t>
  </si>
  <si>
    <t xml:space="preserve"> createdValue_tb is: -386.04266923381374</t>
  </si>
  <si>
    <t xml:space="preserve"> createdValue_reit is: -235.41981238831505
</t>
  </si>
  <si>
    <t xml:space="preserve"> -235.41981238831505
</t>
  </si>
  <si>
    <t>plotValue_gold_after_creation is: 106759818.8508738</t>
  </si>
  <si>
    <t xml:space="preserve"> plotValue_tb_after_creation  is: 35666216.134300336</t>
  </si>
  <si>
    <t xml:space="preserve"> plotValue_reit_after_creation  is: 21750274.20570592</t>
  </si>
  <si>
    <t xml:space="preserve">total_value_after_creation is: 164176309.19088003
</t>
  </si>
  <si>
    <t xml:space="preserve"> 164176309.19088003
</t>
  </si>
  <si>
    <t>total_amount_gtncps_before_creation is: 115124665.33668393</t>
  </si>
  <si>
    <t>creation_amount_gtbcps is: -1246.0820888280869</t>
  </si>
  <si>
    <t xml:space="preserve">total_amount_gtbcps_new is: 115123419.2545951
</t>
  </si>
  <si>
    <t xml:space="preserve"> 115123419.2545951
</t>
  </si>
  <si>
    <t>payout of tranche of gold is: 405.119283423163</t>
  </si>
  <si>
    <t xml:space="preserve"> payout of tranche of Treausry Bill Option is: 41.14927772720587</t>
  </si>
  <si>
    <t xml:space="preserve"> payout of tranche of Collar of REIT is: 14.553262097750954
</t>
  </si>
  <si>
    <t xml:space="preserve"> 14.553262097750954
</t>
  </si>
  <si>
    <t>Collateral size of tranche of gold is: 106759818.8508738</t>
  </si>
  <si>
    <t xml:space="preserve"> collateral size of tranche of Treausry Bill Option is: 35666216.134300336</t>
  </si>
  <si>
    <t xml:space="preserve"> collateral size of tranche of Collar of REIT is: 21750274.20570592
</t>
  </si>
  <si>
    <t xml:space="preserve"> 21750274.20570592
</t>
  </si>
  <si>
    <t>Collateral ratio of tranche of gold is: 0.9273963874526999</t>
  </si>
  <si>
    <t xml:space="preserve"> collateral ratio of tranche of Treausry Bill Option is: 0.30982368041725655</t>
  </si>
  <si>
    <t xml:space="preserve"> collateral ratio of tranche of Collar of REIT is: 0.18893930264768535
</t>
  </si>
  <si>
    <t xml:space="preserve"> 0.18893930264768535
</t>
  </si>
  <si>
    <t xml:space="preserve">date is: 2020-08-12 00:00:00
</t>
  </si>
  <si>
    <t xml:space="preserve"> 2020-08-12 00</t>
  </si>
  <si>
    <t>current price of gold is: 1915.83</t>
  </si>
  <si>
    <t xml:space="preserve"> predicted price of gold is: 1931.1386621373626
</t>
  </si>
  <si>
    <t xml:space="preserve"> 1931.1386621373626
</t>
  </si>
  <si>
    <t>current price of tb is: 100.625</t>
  </si>
  <si>
    <t xml:space="preserve"> current price of tb option is: 4.443988607325753</t>
  </si>
  <si>
    <t xml:space="preserve"> predicted price of tb is: 100.68287601275907
</t>
  </si>
  <si>
    <t xml:space="preserve"> 100.68287601275907
</t>
  </si>
  <si>
    <t>current price of reit is: 63.05</t>
  </si>
  <si>
    <t xml:space="preserve"> current price of reit option is: 5.771233414986142</t>
  </si>
  <si>
    <t xml:space="preserve"> predicted price of reit is: 63.06504945158861
</t>
  </si>
  <si>
    <t xml:space="preserve"> 63.06504945158861
</t>
  </si>
  <si>
    <t>value_ratio_gold_to_total is: 0.5980691485471583</t>
  </si>
  <si>
    <t xml:space="preserve"> risk_ratio_to_gold is: 0.9671650071847986</t>
  </si>
  <si>
    <t xml:space="preserve"> risk_ratio_to_gold_before is: 0.9584629176596042
</t>
  </si>
  <si>
    <t xml:space="preserve"> 0.9584629176596042
</t>
  </si>
  <si>
    <t>value_ratio_tb_to_total is: 0.1758760051041624</t>
  </si>
  <si>
    <t xml:space="preserve"> risk_ratio_tb_to_gold is: 0.01825310468519216</t>
  </si>
  <si>
    <t xml:space="preserve"> risk_ratio_tb_to_gold_before is: 0.02347934002650689
</t>
  </si>
  <si>
    <t xml:space="preserve"> 0.02347934002650689
</t>
  </si>
  <si>
    <t>value_ratio_reit_to_total is: 0.22605484634867923</t>
  </si>
  <si>
    <t xml:space="preserve"> risk_ratio_reit_to_gold is: 0.015696627337037177</t>
  </si>
  <si>
    <t xml:space="preserve"> risk_ratio_reit_to_gold_before is: 0.019857842429984934
</t>
  </si>
  <si>
    <t xml:space="preserve"> 0.019857842429984934
</t>
  </si>
  <si>
    <t>delta_gold is: 1.0020607880160468</t>
  </si>
  <si>
    <t xml:space="preserve"> delta_tb is: 0.9998870554166951</t>
  </si>
  <si>
    <t xml:space="preserve"> delta_reit is: 1.0164913608807211
</t>
  </si>
  <si>
    <t xml:space="preserve"> 1.0164913608807211
</t>
  </si>
  <si>
    <t>delta_gold_risk is: 1.0044433261649874</t>
  </si>
  <si>
    <t xml:space="preserve"> delta_tb_risk is: 0.9948936581942343</t>
  </si>
  <si>
    <t xml:space="preserve"> delta_reit_risk is: 0.995919808702914
</t>
  </si>
  <si>
    <t xml:space="preserve"> 0.995919808702914
</t>
  </si>
  <si>
    <t xml:space="preserve">collateral_ratio_tranche_gold is: 0.9251966045334067
</t>
  </si>
  <si>
    <t xml:space="preserve"> 0.9251966045334067
</t>
  </si>
  <si>
    <t xml:space="preserve">collateral_ratio_tranche_tb is: 0.31073832772916776
</t>
  </si>
  <si>
    <t xml:space="preserve"> 0.31073832772916776
</t>
  </si>
  <si>
    <t xml:space="preserve">collateral_ratio_tranche_reit is: 0.19244541192826584
</t>
  </si>
  <si>
    <t xml:space="preserve"> 0.19244541192826584
</t>
  </si>
  <si>
    <t>Total plot size is: 164750981.86142486</t>
  </si>
  <si>
    <t xml:space="preserve"> plot size of gold is: 106979828.20615701</t>
  </si>
  <si>
    <t xml:space="preserve"> plot size of TB is: 35662187.82838099</t>
  </si>
  <si>
    <t xml:space="preserve"> plot size of REIT is: 22108965.826886855
</t>
  </si>
  <si>
    <t xml:space="preserve"> 22108965.826886855
</t>
  </si>
  <si>
    <t xml:space="preserve">collateral ratio is: 1.4311669018083677
</t>
  </si>
  <si>
    <t xml:space="preserve"> 1.4311669018083677
</t>
  </si>
  <si>
    <t>S_gtbcps_0 is: 0.9999402442988209</t>
  </si>
  <si>
    <t xml:space="preserve">stdev_gtbcps is: 0.011608912574283146
</t>
  </si>
  <si>
    <t xml:space="preserve"> 0.011608912574283146
</t>
  </si>
  <si>
    <t>predicted price of GTBCPS is: 0.9999911263484775</t>
  </si>
  <si>
    <t xml:space="preserve"> actual price is: 0.9999402442988209
</t>
  </si>
  <si>
    <t xml:space="preserve"> 0.9999402442988209
</t>
  </si>
  <si>
    <t>predicted amount of GTBCPS is: 115117561.48708016</t>
  </si>
  <si>
    <t xml:space="preserve"> actual amount is: 115123419.2545951
</t>
  </si>
  <si>
    <t>plot sizes of gold is: 106979828.20615701</t>
  </si>
  <si>
    <t xml:space="preserve"> plot sizes of tb is: 35662187.82838099 </t>
  </si>
  <si>
    <t xml:space="preserve"> plot sizes of reit is: 22108965.826886855</t>
  </si>
  <si>
    <t xml:space="preserve"> plot sizes of total is: 164750981.86142486.
</t>
  </si>
  <si>
    <t xml:space="preserve"> 164750981.86142486.
</t>
  </si>
  <si>
    <t>predicted stdevs of gold is: 0.01324215987942591</t>
  </si>
  <si>
    <t xml:space="preserve"> predicted stdevs of tb is: 0.00021515784860409498</t>
  </si>
  <si>
    <t xml:space="preserve"> predicted stdevs of reit is: 0.022084377903089963</t>
  </si>
  <si>
    <t xml:space="preserve"> predicted stdevs of GTBCPS is: 0.011608912574283146.
</t>
  </si>
  <si>
    <t xml:space="preserve"> 0.011608912574283146.
</t>
  </si>
  <si>
    <t>total_value_of_collaterals is: 164753138.0225509</t>
  </si>
  <si>
    <t xml:space="preserve"> createdtionValue_gold is: -5443.770434906457</t>
  </si>
  <si>
    <t xml:space="preserve"> createdValue_tb is: -1814.6876845376078</t>
  </si>
  <si>
    <t xml:space="preserve"> createdValue_reit is: -1125.0201911342012
</t>
  </si>
  <si>
    <t xml:space="preserve"> -1125.0201911342012
</t>
  </si>
  <si>
    <t>plotValue_gold_after_creation is: 106987084.15871446</t>
  </si>
  <si>
    <t xml:space="preserve"> plotValue_tb_after_creation  is: 35664278.34327732</t>
  </si>
  <si>
    <t xml:space="preserve"> plotValue_reit_after_creation  is: 22110158.9988697</t>
  </si>
  <si>
    <t xml:space="preserve">total_value_after_creation is: 164761521.50086147
</t>
  </si>
  <si>
    <t xml:space="preserve"> 164761521.50086147
</t>
  </si>
  <si>
    <t>total_amount_gtncps_before_creation is: 115123419.2545951</t>
  </si>
  <si>
    <t>creation_amount_gtbcps is: -5857.7675149440765</t>
  </si>
  <si>
    <t xml:space="preserve">total_amount_gtbcps_new is: 115117561.48708016
</t>
  </si>
  <si>
    <t xml:space="preserve"> 115117561.48708016
</t>
  </si>
  <si>
    <t>payout of tranche of gold is: 1812.1821225478989</t>
  </si>
  <si>
    <t xml:space="preserve"> payout of tranche of Treausry Bill Option is: 275.82721179528653</t>
  </si>
  <si>
    <t xml:space="preserve"> payout of tranche of Collar of REIT is: 68.15179170951953
</t>
  </si>
  <si>
    <t xml:space="preserve"> 68.15179170951953
</t>
  </si>
  <si>
    <t>Collateral size of tranche of gold is: 106987084.15871446</t>
  </si>
  <si>
    <t xml:space="preserve"> collateral size of tranche of Treausry Bill Option is: 35664278.34327732</t>
  </si>
  <si>
    <t xml:space="preserve"> collateral size of tranche of Collar of REIT is: 22110158.9988697
</t>
  </si>
  <si>
    <t xml:space="preserve"> 22110158.9988697
</t>
  </si>
  <si>
    <t>Collateral ratio of tranche of gold is: 0.9293333556801104</t>
  </si>
  <si>
    <t xml:space="preserve"> collateral ratio of tranche of Treausry Bill Option is: 0.30979443669572815</t>
  </si>
  <si>
    <t xml:space="preserve"> collateral ratio of tranche of Collar of REIT is: 0.19205783967864767
</t>
  </si>
  <si>
    <t xml:space="preserve"> 0.19205783967864767
</t>
  </si>
  <si>
    <t xml:space="preserve">date is: 2020-08-13 00:00:00
</t>
  </si>
  <si>
    <t xml:space="preserve"> 2020-08-13 00</t>
  </si>
  <si>
    <t>current price of gold is: 1953.71</t>
  </si>
  <si>
    <t xml:space="preserve"> predicted price of gold is: 1951.1553922175444
</t>
  </si>
  <si>
    <t xml:space="preserve"> 1951.1553922175444
</t>
  </si>
  <si>
    <t>current price of tb is: 100.6171875</t>
  </si>
  <si>
    <t xml:space="preserve"> current price of tb option is: 4.442369093129203</t>
  </si>
  <si>
    <t xml:space="preserve"> predicted price of tb is: 100.67673695091285
</t>
  </si>
  <si>
    <t xml:space="preserve"> 100.67673695091285
</t>
  </si>
  <si>
    <t xml:space="preserve"> current price of reit option is: 5.778488516484842</t>
  </si>
  <si>
    <t xml:space="preserve"> predicted price of reit is: 63.488278634093795
</t>
  </si>
  <si>
    <t xml:space="preserve"> 63.488278634093795
</t>
  </si>
  <si>
    <t>value_ratio_gold_to_total is: -0.31290830513131795</t>
  </si>
  <si>
    <t xml:space="preserve"> risk_ratio_to_gold is: 0.9672470322964717</t>
  </si>
  <si>
    <t xml:space="preserve"> risk_ratio_to_gold_before is: 0.9671650071847986
</t>
  </si>
  <si>
    <t xml:space="preserve"> 0.9671650071847986
</t>
  </si>
  <si>
    <t>value_ratio_tb_to_total is: 0.5514301299518298</t>
  </si>
  <si>
    <t xml:space="preserve"> risk_ratio_tb_to_gold is: 0.018139714201833804</t>
  </si>
  <si>
    <t xml:space="preserve"> risk_ratio_tb_to_gold_before is: 0.01825310468519216
</t>
  </si>
  <si>
    <t xml:space="preserve"> 0.01825310468519216
</t>
  </si>
  <si>
    <t>value_ratio_reit_to_total is: 0.7614781751794881</t>
  </si>
  <si>
    <t xml:space="preserve"> risk_ratio_reit_to_gold is: 0.015722336143014493</t>
  </si>
  <si>
    <t xml:space="preserve"> risk_ratio_reit_to_gold_before is: 0.015696627337037177
</t>
  </si>
  <si>
    <t xml:space="preserve"> 0.015696627337037177
</t>
  </si>
  <si>
    <t>delta_gold is: 1.019772109216371</t>
  </si>
  <si>
    <t xml:space="preserve"> delta_tb is: 0.9999102302751595</t>
  </si>
  <si>
    <t xml:space="preserve"> delta_reit is: 1.0001054195215444
</t>
  </si>
  <si>
    <t xml:space="preserve"> 1.0001054195215444
</t>
  </si>
  <si>
    <t>delta_gold_risk is: 1.0000416971181236</t>
  </si>
  <si>
    <t xml:space="preserve"> delta_tb_risk is: 0.9998886421432582</t>
  </si>
  <si>
    <t xml:space="preserve"> delta_reit_risk is: 1.0000253115007822
</t>
  </si>
  <si>
    <t xml:space="preserve"> 1.0000253115007822
</t>
  </si>
  <si>
    <t xml:space="preserve">collateral_ratio_tranche_gold is: 0.9476687212324229
</t>
  </si>
  <si>
    <t xml:space="preserve"> 0.9476687212324229
</t>
  </si>
  <si>
    <t xml:space="preserve">collateral_ratio_tranche_tb is: 0.3037944679245868
</t>
  </si>
  <si>
    <t xml:space="preserve"> 0.3037944679245868
</t>
  </si>
  <si>
    <t xml:space="preserve">collateral_ratio_tranche_reit is: 0.18834916441305208
</t>
  </si>
  <si>
    <t xml:space="preserve"> 0.18834916441305208
</t>
  </si>
  <si>
    <t>Total plot size is: 166876011.08351806</t>
  </si>
  <si>
    <t xml:space="preserve"> plot size of gold is: 109102444.47144163</t>
  </si>
  <si>
    <t xml:space="preserve"> plot size of TB is: 35661076.77082381</t>
  </si>
  <si>
    <t xml:space="preserve"> plot size of REIT is: 22112489.84125263
</t>
  </si>
  <si>
    <t xml:space="preserve"> 22112489.84125263
</t>
  </si>
  <si>
    <t xml:space="preserve">collateral ratio is: 1.449626709778395
</t>
  </si>
  <si>
    <t xml:space="preserve"> 1.449626709778395
</t>
  </si>
  <si>
    <t>S_gtbcps_0 is: 0.9999911263484775</t>
  </si>
  <si>
    <t xml:space="preserve">stdev_gtbcps is: 0.011596380132939562
</t>
  </si>
  <si>
    <t xml:space="preserve"> 0.011596380132939562
</t>
  </si>
  <si>
    <t>predicted price of GTBCPS is: 0.9999909874587708</t>
  </si>
  <si>
    <t xml:space="preserve"> actual price is: 0.9999911263484775
</t>
  </si>
  <si>
    <t xml:space="preserve"> 0.9999911263484775
</t>
  </si>
  <si>
    <t>predicted amount of GTBCPS is: 115117577.47586861</t>
  </si>
  <si>
    <t xml:space="preserve"> actual amount is: 115117561.48708016
</t>
  </si>
  <si>
    <t>plot sizes of gold is: 109102444.47144163</t>
  </si>
  <si>
    <t xml:space="preserve"> plot sizes of tb is: 35661076.77082381 </t>
  </si>
  <si>
    <t xml:space="preserve"> plot sizes of reit is: 22112489.84125263</t>
  </si>
  <si>
    <t xml:space="preserve"> plot sizes of total is: 166876011.08351806.
</t>
  </si>
  <si>
    <t xml:space="preserve"> 166876011.08351806.
</t>
  </si>
  <si>
    <t>predicted stdevs of gold is: 0.01322361772393367</t>
  </si>
  <si>
    <t xml:space="preserve"> predicted stdevs of tb is: 0.00021365308745021039</t>
  </si>
  <si>
    <t xml:space="preserve"> predicted stdevs of reit is: 0.02192469258245762</t>
  </si>
  <si>
    <t xml:space="preserve"> predicted stdevs of GTBCPS is: 0.011596380132939562.
</t>
  </si>
  <si>
    <t xml:space="preserve"> 0.011596380132939562.
</t>
  </si>
  <si>
    <t>total_value_of_collaterals is: 166876005.19349068</t>
  </si>
  <si>
    <t xml:space="preserve"> createdtionValue_gold is: 15.153340257307116</t>
  </si>
  <si>
    <t xml:space="preserve"> createdValue_tb is: 4.95300037987222</t>
  </si>
  <si>
    <t xml:space="preserve"> createdValue_reit is: 3.071224456513226
</t>
  </si>
  <si>
    <t xml:space="preserve"> 3.071224456513226
</t>
  </si>
  <si>
    <t>plotValue_gold_after_creation is: 109102424.0914651</t>
  </si>
  <si>
    <t xml:space="preserve"> plotValue_tb_after_creation  is: 35661071.3409822</t>
  </si>
  <si>
    <t xml:space="preserve"> plotValue_reit_after_creation  is: 22112486.58347831</t>
  </si>
  <si>
    <t xml:space="preserve">total_value_after_creation is: 166875982.01592562
</t>
  </si>
  <si>
    <t xml:space="preserve"> 166875982.01592562
</t>
  </si>
  <si>
    <t>total_amount_gtncps_before_creation is: 115117561.48708016</t>
  </si>
  <si>
    <t>creation_amount_gtbcps is: 15.988788455724716</t>
  </si>
  <si>
    <t xml:space="preserve">total_amount_gtbcps_new is: 115117577.47586861
</t>
  </si>
  <si>
    <t xml:space="preserve"> 115117577.47586861
</t>
  </si>
  <si>
    <t>payout of tranche of gold is: -5.226636272872047</t>
  </si>
  <si>
    <t xml:space="preserve"> payout of tranche of Treausry Bill Option is: -0.47684122259630235</t>
  </si>
  <si>
    <t xml:space="preserve"> payout of tranche of Collar of REIT is: -0.18654986632707266
</t>
  </si>
  <si>
    <t xml:space="preserve"> -0.18654986632707266
</t>
  </si>
  <si>
    <t>Collateral size of tranche of gold is: 109102424.0914651</t>
  </si>
  <si>
    <t xml:space="preserve"> collateral size of tranche of Treausry Bill Option is: 35661071.3409822</t>
  </si>
  <si>
    <t xml:space="preserve"> collateral size of tranche of Collar of REIT is: 22112486.58347831
</t>
  </si>
  <si>
    <t xml:space="preserve"> 22112486.58347831
</t>
  </si>
  <si>
    <t>Collateral ratio of tranche of gold is: 0.9477564151032448</t>
  </si>
  <si>
    <t xml:space="preserve"> collateral ratio of tranche of Treausry Bill Option is: 0.3097823848949138</t>
  </si>
  <si>
    <t xml:space="preserve"> collateral ratio of tranche of Collar of REIT is: 0.19208785861445812
</t>
  </si>
  <si>
    <t xml:space="preserve"> 0.19208785861445812
</t>
  </si>
  <si>
    <t xml:space="preserve">date is: 2020-08-14 00:00:00
</t>
  </si>
  <si>
    <t xml:space="preserve"> 2020-08-14 00</t>
  </si>
  <si>
    <t>current price of gold is: 1945.12</t>
  </si>
  <si>
    <t xml:space="preserve"> predicted price of gold is: 1941.2487120150035
</t>
  </si>
  <si>
    <t xml:space="preserve"> 1941.2487120150035
</t>
  </si>
  <si>
    <t>current price of tb is: 100.6113281</t>
  </si>
  <si>
    <t xml:space="preserve"> current price of tb option is: 4.442372444013544</t>
  </si>
  <si>
    <t xml:space="preserve"> predicted price of tb is: 100.67087408307539
</t>
  </si>
  <si>
    <t xml:space="preserve"> 100.67087408307539
</t>
  </si>
  <si>
    <t>current price of reit is: 62.65</t>
  </si>
  <si>
    <t xml:space="preserve"> current price of reit option is: 5.825457694966623</t>
  </si>
  <si>
    <t xml:space="preserve"> predicted price of reit is: 62.99505203525544
</t>
  </si>
  <si>
    <t xml:space="preserve"> 62.99505203525544
</t>
  </si>
  <si>
    <t>value_ratio_gold_to_total is: -0.5692116155398713</t>
  </si>
  <si>
    <t xml:space="preserve"> risk_ratio_to_gold is: 0.9685869952797356</t>
  </si>
  <si>
    <t xml:space="preserve"> risk_ratio_to_gold_before is: 0.9672470322964717
</t>
  </si>
  <si>
    <t xml:space="preserve"> 0.9672470322964717
</t>
  </si>
  <si>
    <t>value_ratio_tb_to_total is: 0.6619358391428045</t>
  </si>
  <si>
    <t xml:space="preserve"> risk_ratio_tb_to_gold is: 0.01740882320863873</t>
  </si>
  <si>
    <t xml:space="preserve"> risk_ratio_tb_to_gold_before is: 0.018139714201833804
</t>
  </si>
  <si>
    <t xml:space="preserve"> 0.018139714201833804
</t>
  </si>
  <si>
    <t>value_ratio_reit_to_total is: 0.9072757763970668</t>
  </si>
  <si>
    <t xml:space="preserve"> risk_ratio_reit_to_gold is: 0.015022961311854668</t>
  </si>
  <si>
    <t xml:space="preserve"> risk_ratio_reit_to_gold_before is: 0.015722336143014493
</t>
  </si>
  <si>
    <t xml:space="preserve"> 0.015722336143014493
</t>
  </si>
  <si>
    <t>delta_gold is: 0.9956032369184781</t>
  </si>
  <si>
    <t xml:space="preserve"> delta_tb is: 0.9999442597198621</t>
  </si>
  <si>
    <t xml:space="preserve"> delta_reit is: 0.9948708619188453
</t>
  </si>
  <si>
    <t xml:space="preserve"> 0.9948708619188453
</t>
  </si>
  <si>
    <t>delta_gold_risk is: 1.000681136106074</t>
  </si>
  <si>
    <t xml:space="preserve"> delta_tb_risk is: 0.9992821309462738</t>
  </si>
  <si>
    <t xml:space="preserve"> delta_reit_risk is: 0.9993114507712653
</t>
  </si>
  <si>
    <t xml:space="preserve"> 0.9993114507712653
</t>
  </si>
  <si>
    <t xml:space="preserve">collateral_ratio_tranche_gold is: 0.9429470793851572
</t>
  </si>
  <si>
    <t xml:space="preserve"> 0.9429470793851572
</t>
  </si>
  <si>
    <t xml:space="preserve">collateral_ratio_tranche_tb is: 0.31135660932264786
</t>
  </si>
  <si>
    <t xml:space="preserve"> 0.31135660932264786
</t>
  </si>
  <si>
    <t xml:space="preserve">collateral_ratio_tranche_reit is: 0.1920788127177043
</t>
  </si>
  <si>
    <t xml:space="preserve"> 0.1920788127177043
</t>
  </si>
  <si>
    <t>Total plot size is: 166280878.7504648</t>
  </si>
  <si>
    <t xml:space="preserve"> plot size of gold is: 108622726.5811152</t>
  </si>
  <si>
    <t xml:space="preserve"> plot size of TB is: 35659083.58287563</t>
  </si>
  <si>
    <t xml:space="preserve"> plot size of REIT is: 21999068.586473968
</t>
  </si>
  <si>
    <t xml:space="preserve"> 21999068.586473968
</t>
  </si>
  <si>
    <t xml:space="preserve">collateral ratio is: 1.4444568850669512
</t>
  </si>
  <si>
    <t xml:space="preserve"> 1.4444568850669512
</t>
  </si>
  <si>
    <t>S_gtbcps_0 is: 0.9999909874587708</t>
  </si>
  <si>
    <t xml:space="preserve">stdev_gtbcps is: 0.011395768628590305
</t>
  </si>
  <si>
    <t xml:space="preserve"> 0.011395768628590305
</t>
  </si>
  <si>
    <t>predicted price of GTBCPS is: 0.9999482896251833</t>
  </si>
  <si>
    <t xml:space="preserve"> actual price is: 0.9999909874587708
</t>
  </si>
  <si>
    <t xml:space="preserve"> 0.9999909874587708
</t>
  </si>
  <si>
    <t>predicted amount of GTBCPS is: 115122493.00121833</t>
  </si>
  <si>
    <t xml:space="preserve"> actual amount is: 115117577.47586861
</t>
  </si>
  <si>
    <t>plot sizes of gold is: 108622726.5811152</t>
  </si>
  <si>
    <t xml:space="preserve"> plot sizes of tb is: 35659083.58287563 </t>
  </si>
  <si>
    <t xml:space="preserve"> plot sizes of reit is: 21999068.586473968</t>
  </si>
  <si>
    <t xml:space="preserve"> plot sizes of total is: 166280878.7504648.
</t>
  </si>
  <si>
    <t xml:space="preserve"> 166280878.7504648.
</t>
  </si>
  <si>
    <t>predicted stdevs of gold is: 0.012980820220174761</t>
  </si>
  <si>
    <t xml:space="preserve"> predicted stdevs of tb is: 0.0002001594445576504</t>
  </si>
  <si>
    <t xml:space="preserve"> predicted stdevs of reit is: 0.02171677549815354</t>
  </si>
  <si>
    <t xml:space="preserve"> predicted stdevs of GTBCPS is: 0.011395768628590305.
</t>
  </si>
  <si>
    <t xml:space="preserve"> 0.011395768628590305.
</t>
  </si>
  <si>
    <t>total_value_of_collaterals is: 166279064.9645679</t>
  </si>
  <si>
    <t xml:space="preserve"> createdtionValue_gold is: 4637.931515542481</t>
  </si>
  <si>
    <t xml:space="preserve"> createdValue_tb is: 1522.569650022595</t>
  </si>
  <si>
    <t xml:space="preserve"> createdValue_reit is: 939.3186667993997
</t>
  </si>
  <si>
    <t xml:space="preserve"> 939.3186667993997
</t>
  </si>
  <si>
    <t>plotValue_gold_after_creation is: 108616557.25130261</t>
  </si>
  <si>
    <t xml:space="preserve"> plotValue_tb_after_creation  is: 35657334.09529044</t>
  </si>
  <si>
    <t xml:space="preserve"> plotValue_reit_after_creation  is: 21998073.79814247</t>
  </si>
  <si>
    <t xml:space="preserve">total_value_after_creation is: 166271965.14473552
</t>
  </si>
  <si>
    <t xml:space="preserve"> 166271965.14473552
</t>
  </si>
  <si>
    <t>total_amount_gtncps_before_creation is: 115117577.47586861</t>
  </si>
  <si>
    <t>creation_amount_gtbcps is: 4915.5253497213125</t>
  </si>
  <si>
    <t xml:space="preserve">total_amount_gtbcps_new is: 115122493.00121833
</t>
  </si>
  <si>
    <t xml:space="preserve"> 115122493.00121833
</t>
  </si>
  <si>
    <t>payout of tranche of gold is: -1531.398297047997</t>
  </si>
  <si>
    <t xml:space="preserve"> payout of tranche of Treausry Bill Option is: -226.91793516881833</t>
  </si>
  <si>
    <t xml:space="preserve"> payout of tranche of Collar of REIT is: -55.4696646961446
</t>
  </si>
  <si>
    <t xml:space="preserve"> -55.4696646961446
</t>
  </si>
  <si>
    <t>Collateral size of tranche of gold is: 108616557.25130261</t>
  </si>
  <si>
    <t xml:space="preserve"> collateral size of tranche of Treausry Bill Option is: 35657334.09529044</t>
  </si>
  <si>
    <t xml:space="preserve"> collateral size of tranche of Collar of REIT is: 21998073.79814247
</t>
  </si>
  <si>
    <t xml:space="preserve"> 21998073.79814247
</t>
  </si>
  <si>
    <t>Collateral ratio of tranche of gold is: 0.9435759206052684</t>
  </si>
  <si>
    <t xml:space="preserve"> collateral ratio of tranche of Treausry Bill Option is: 0.3097631033125919</t>
  </si>
  <si>
    <t xml:space="preserve"> collateral ratio of tranche of Collar of REIT is: 0.19110210506488856
</t>
  </si>
  <si>
    <t xml:space="preserve"> 0.19110210506488856
</t>
  </si>
  <si>
    <t xml:space="preserve">date is: 2020-08-17 00:00:00
</t>
  </si>
  <si>
    <t xml:space="preserve"> 2020-08-17 00</t>
  </si>
  <si>
    <t>current price of gold is: 1985.3</t>
  </si>
  <si>
    <t xml:space="preserve"> predicted price of gold is: 1978.956561893762
</t>
  </si>
  <si>
    <t xml:space="preserve"> 1978.956561893762
</t>
  </si>
  <si>
    <t>current price of tb is: 100.6035156</t>
  </si>
  <si>
    <t xml:space="preserve"> current price of tb option is: 4.444000547667726</t>
  </si>
  <si>
    <t xml:space="preserve"> predicted price of tb is: 100.66137925567674
</t>
  </si>
  <si>
    <t xml:space="preserve"> 100.66137925567674
</t>
  </si>
  <si>
    <t xml:space="preserve"> current price of reit option is: 5.892129581280322</t>
  </si>
  <si>
    <t xml:space="preserve"> predicted price of reit is: 63.64851259769834
</t>
  </si>
  <si>
    <t xml:space="preserve"> 63.64851259769834
</t>
  </si>
  <si>
    <t>value_ratio_gold_to_total is: -1.4585740447257416</t>
  </si>
  <si>
    <t xml:space="preserve"> risk_ratio_to_gold is: 0.9705734667807306</t>
  </si>
  <si>
    <t xml:space="preserve"> risk_ratio_to_gold_before is: 0.9685869952797356
</t>
  </si>
  <si>
    <t xml:space="preserve"> 0.9685869952797356
</t>
  </si>
  <si>
    <t>value_ratio_tb_to_total is: 1.0351330256412616</t>
  </si>
  <si>
    <t xml:space="preserve"> risk_ratio_tb_to_gold is: 0.016206298659865354</t>
  </si>
  <si>
    <t xml:space="preserve"> risk_ratio_tb_to_gold_before is: 0.01740882320863873
</t>
  </si>
  <si>
    <t xml:space="preserve"> 0.01740882320863873
</t>
  </si>
  <si>
    <t>value_ratio_reit_to_total is: 1.42344101908448</t>
  </si>
  <si>
    <t xml:space="preserve"> risk_ratio_reit_to_gold is: 0.014112409018053454</t>
  </si>
  <si>
    <t xml:space="preserve"> risk_ratio_reit_to_gold_before is: 0.015022961311854668
</t>
  </si>
  <si>
    <t xml:space="preserve"> 0.015022961311854668
</t>
  </si>
  <si>
    <t>delta_gold is: 1.020656823229415</t>
  </si>
  <si>
    <t xml:space="preserve"> delta_tb is: 0.9999411310947278</t>
  </si>
  <si>
    <t xml:space="preserve"> delta_reit is: 1.011196301742574
</t>
  </si>
  <si>
    <t xml:space="preserve"> 1.011196301742574
</t>
  </si>
  <si>
    <t>delta_gold_risk is: 1.0010090849455768</t>
  </si>
  <si>
    <t xml:space="preserve"> delta_tb_risk is: 0.9988180517788505</t>
  </si>
  <si>
    <t xml:space="preserve"> delta_reit_risk is: 0.9991029244376657
</t>
  </si>
  <si>
    <t xml:space="preserve"> 0.9991029244376657
</t>
  </si>
  <si>
    <t xml:space="preserve">collateral_ratio_tranche_gold is: 0.9620963646429885
</t>
  </si>
  <si>
    <t xml:space="preserve"> 0.9620963646429885
</t>
  </si>
  <si>
    <t xml:space="preserve">collateral_ratio_tranche_tb is: 0.3038351348481113
</t>
  </si>
  <si>
    <t xml:space="preserve"> 0.3038351348481113
</t>
  </si>
  <si>
    <t xml:space="preserve">collateral_ratio_tranche_reit is: 0.18950076616252778
</t>
  </si>
  <si>
    <t xml:space="preserve"> 0.18950076616252778
</t>
  </si>
  <si>
    <t>Total plot size is: 168759836.13143963</t>
  </si>
  <si>
    <t xml:space="preserve"> plot size of gold is: 110860230.27423042</t>
  </si>
  <si>
    <t xml:space="preserve"> plot size of TB is: 35655234.98706733</t>
  </si>
  <si>
    <t xml:space="preserve"> plot size of REIT is: 22244370.870141886
</t>
  </si>
  <si>
    <t xml:space="preserve"> 22244370.870141886
</t>
  </si>
  <si>
    <t xml:space="preserve">collateral ratio is: 1.465991213509551
</t>
  </si>
  <si>
    <t xml:space="preserve"> 1.465991213509551
</t>
  </si>
  <si>
    <t>S_gtbcps_0 is: 0.9999482896251833</t>
  </si>
  <si>
    <t xml:space="preserve">stdev_gtbcps is: 0.011309201284249545
</t>
  </si>
  <si>
    <t xml:space="preserve"> 0.011309201284249545
</t>
  </si>
  <si>
    <t>predicted price of GTBCPS is: 0.999940216299207</t>
  </si>
  <si>
    <t xml:space="preserve"> actual price is: 0.9999482896251833
</t>
  </si>
  <si>
    <t xml:space="preserve"> 0.9999482896251833
</t>
  </si>
  <si>
    <t>predicted amount of GTBCPS is: 115123422.47819914</t>
  </si>
  <si>
    <t xml:space="preserve"> actual amount is: 115122493.00121833
</t>
  </si>
  <si>
    <t>plot sizes of gold is: 110860230.27423042</t>
  </si>
  <si>
    <t xml:space="preserve"> plot sizes of tb is: 35655234.98706733 </t>
  </si>
  <si>
    <t xml:space="preserve"> plot sizes of reit is: 22244370.870141886</t>
  </si>
  <si>
    <t xml:space="preserve"> plot sizes of total is: 168759836.13143966.
</t>
  </si>
  <si>
    <t xml:space="preserve"> 168759836.13143966.
</t>
  </si>
  <si>
    <t>predicted stdevs of gold is: 0.01293657155259725</t>
  </si>
  <si>
    <t xml:space="preserve"> predicted stdevs of tb is: 0.00018618637484886174</t>
  </si>
  <si>
    <t xml:space="preserve"> predicted stdevs of reit is: 0.021027752954283503</t>
  </si>
  <si>
    <t xml:space="preserve"> predicted stdevs of GTBCPS is: 0.011309201284249545.
</t>
  </si>
  <si>
    <t xml:space="preserve"> 0.011309201284249545.
</t>
  </si>
  <si>
    <t>total_value_of_collaterals is: 168759493.08694777</t>
  </si>
  <si>
    <t xml:space="preserve"> createdtionValue_gold is: 895.054595853836</t>
  </si>
  <si>
    <t xml:space="preserve"> createdValue_tb is: 287.8710023017901</t>
  </si>
  <si>
    <t xml:space="preserve"> createdValue_reit is: 179.59525763642293
</t>
  </si>
  <si>
    <t xml:space="preserve"> 179.59525763642293
</t>
  </si>
  <si>
    <t>plotValue_gold_after_creation is: 110859029.94349143</t>
  </si>
  <si>
    <t xml:space="preserve"> plotValue_tb_after_creation  is: 35654920.05947815</t>
  </si>
  <si>
    <t xml:space="preserve"> plotValue_reit_after_creation  is: 22244180.563122395</t>
  </si>
  <si>
    <t xml:space="preserve">total_value_after_creation is: 168758130.56609195
</t>
  </si>
  <si>
    <t xml:space="preserve"> 168758130.56609195
</t>
  </si>
  <si>
    <t>total_amount_gtncps_before_creation is: 115122493.00121833</t>
  </si>
  <si>
    <t>creation_amount_gtbcps is: 929.476980805397</t>
  </si>
  <si>
    <t xml:space="preserve">total_amount_gtbcps_new is: 115123422.47819914
</t>
  </si>
  <si>
    <t xml:space="preserve"> 115123422.47819914
</t>
  </si>
  <si>
    <t>payout of tranche of gold is: -305.27614313737246</t>
  </si>
  <si>
    <t xml:space="preserve"> payout of tranche of Treausry Bill Option is: -27.056586876500628</t>
  </si>
  <si>
    <t xml:space="preserve"> payout of tranche of Collar of REIT is: -10.71176185638621
</t>
  </si>
  <si>
    <t xml:space="preserve"> -10.71176185638621
</t>
  </si>
  <si>
    <t>Collateral size of tranche of gold is: 110859029.94349143</t>
  </si>
  <si>
    <t xml:space="preserve"> collateral size of tranche of Treausry Bill Option is: 35654920.05947815</t>
  </si>
  <si>
    <t xml:space="preserve"> collateral size of tranche of Collar of REIT is: 22244180.563122395
</t>
  </si>
  <si>
    <t xml:space="preserve"> 22244180.563122395
</t>
  </si>
  <si>
    <t>Collateral ratio of tranche of gold is: 0.963023428459271</t>
  </si>
  <si>
    <t xml:space="preserve"> collateral ratio of tranche of Treausry Bill Option is: 0.30973140730730153</t>
  </si>
  <si>
    <t xml:space="preserve"> collateral ratio of tranche of Collar of REIT is: 0.1932333977672775
</t>
  </si>
  <si>
    <t xml:space="preserve"> 0.1932333977672775
</t>
  </si>
  <si>
    <t xml:space="preserve">date is: 2020-08-18 00:00:00
</t>
  </si>
  <si>
    <t xml:space="preserve"> 2020-08-18 00</t>
  </si>
  <si>
    <t>current price of gold is: 2002.44</t>
  </si>
  <si>
    <t xml:space="preserve"> predicted price of gold is: 1982.2526951605128
</t>
  </si>
  <si>
    <t xml:space="preserve"> 1982.2526951605128
</t>
  </si>
  <si>
    <t>current price of tb is: 100.6015625</t>
  </si>
  <si>
    <t xml:space="preserve"> current price of tb option is: 4.44562521138839</t>
  </si>
  <si>
    <t xml:space="preserve"> predicted price of tb is: 100.65774738921785
</t>
  </si>
  <si>
    <t xml:space="preserve"> 100.65774738921785
</t>
  </si>
  <si>
    <t>current price of reit is: 62.4</t>
  </si>
  <si>
    <t xml:space="preserve"> current price of reit option is: 5.9453579633535085</t>
  </si>
  <si>
    <t xml:space="preserve"> predicted price of reit is: 62.886336751839536
</t>
  </si>
  <si>
    <t xml:space="preserve"> 62.886336751839536
</t>
  </si>
  <si>
    <t>value_ratio_gold_to_total is: 2.18151513840925</t>
  </si>
  <si>
    <t xml:space="preserve"> risk_ratio_to_gold is: 0.9766597242004121</t>
  </si>
  <si>
    <t xml:space="preserve"> risk_ratio_to_gold_before is: 0.9705734667807306
</t>
  </si>
  <si>
    <t xml:space="preserve"> 0.9705734667807306
</t>
  </si>
  <si>
    <t>value_ratio_tb_to_total is: -0.4864823195965367</t>
  </si>
  <si>
    <t xml:space="preserve"> risk_ratio_tb_to_gold is: 0.01285878208939394</t>
  </si>
  <si>
    <t xml:space="preserve"> risk_ratio_tb_to_gold_before is: 0.016206298659865354
</t>
  </si>
  <si>
    <t xml:space="preserve"> 0.016206298659865354
</t>
  </si>
  <si>
    <t>value_ratio_reit_to_total is: -0.6950328188127133</t>
  </si>
  <si>
    <t xml:space="preserve"> risk_ratio_reit_to_gold is: 0.011039281096017477</t>
  </si>
  <si>
    <t xml:space="preserve"> risk_ratio_reit_to_gold_before is: 0.014112409018053454
</t>
  </si>
  <si>
    <t xml:space="preserve"> 0.014112409018053454
</t>
  </si>
  <si>
    <t>delta_gold is: 1.0086334559008714</t>
  </si>
  <si>
    <t xml:space="preserve"> delta_tb is: 0.9999968734503073</t>
  </si>
  <si>
    <t xml:space="preserve"> delta_reit is: 0.9870487574060799
</t>
  </si>
  <si>
    <t xml:space="preserve"> 0.9870487574060799
</t>
  </si>
  <si>
    <t>delta_gold_risk is: 1.0030885716885372</t>
  </si>
  <si>
    <t xml:space="preserve"> delta_tb_risk is: 0.996705869098739</t>
  </si>
  <si>
    <t xml:space="preserve"> delta_reit_risk is: 0.9969696377889589
</t>
  </si>
  <si>
    <t xml:space="preserve"> 0.9969696377889589
</t>
  </si>
  <si>
    <t xml:space="preserve">collateral_ratio_tranche_gold is: 0.9683468401252847
</t>
  </si>
  <si>
    <t xml:space="preserve"> 0.9683468401252847
</t>
  </si>
  <si>
    <t xml:space="preserve">collateral_ratio_tranche_tb is: 0.30809418604354555
</t>
  </si>
  <si>
    <t xml:space="preserve"> 0.30809418604354555
</t>
  </si>
  <si>
    <t xml:space="preserve">collateral_ratio_tranche_reit is: 0.1896729919306972
</t>
  </si>
  <si>
    <t xml:space="preserve"> 0.1896729919306972
</t>
  </si>
  <si>
    <t>Total plot size is: 169427025.85666716</t>
  </si>
  <si>
    <t xml:space="preserve"> plot size of gold is: 111816126.48972194</t>
  </si>
  <si>
    <t xml:space="preserve"> plot size of TB is: 35654808.58259879</t>
  </si>
  <si>
    <t xml:space="preserve"> plot size of REIT is: 21956090.784346435
</t>
  </si>
  <si>
    <t xml:space="preserve"> 21956090.784346435
</t>
  </si>
  <si>
    <t xml:space="preserve">collateral ratio is: 1.4717869899060483
</t>
  </si>
  <si>
    <t xml:space="preserve"> 1.4717869899060483
</t>
  </si>
  <si>
    <t>S_gtbcps_0 is: 0.999940216299207</t>
  </si>
  <si>
    <t xml:space="preserve">stdev_gtbcps is: 0.011318016045025848
</t>
  </si>
  <si>
    <t xml:space="preserve"> 0.011318016045025848
</t>
  </si>
  <si>
    <t>predicted price of GTBCPS is: 0.999979040086986</t>
  </si>
  <si>
    <t xml:space="preserve"> actual price is: 0.999940216299207
</t>
  </si>
  <si>
    <t xml:space="preserve"> 0.999940216299207
</t>
  </si>
  <si>
    <t>predicted amount of GTBCPS is: 115118952.85719359</t>
  </si>
  <si>
    <t xml:space="preserve"> actual amount is: 115123422.47819914
</t>
  </si>
  <si>
    <t>plot sizes of gold is: 111816126.48972194</t>
  </si>
  <si>
    <t xml:space="preserve"> plot sizes of tb is: 35654808.58259879 </t>
  </si>
  <si>
    <t xml:space="preserve"> plot sizes of reit is: 21956090.784346435</t>
  </si>
  <si>
    <t xml:space="preserve"> plot sizes of total is: 169427025.85666716.
</t>
  </si>
  <si>
    <t xml:space="preserve"> 169427025.85666716.
</t>
  </si>
  <si>
    <t>predicted stdevs of gold is: 0.012963229589720739</t>
  </si>
  <si>
    <t xml:space="preserve"> predicted stdevs of tb is: 0.00014789976108496269</t>
  </si>
  <si>
    <t xml:space="preserve"> predicted stdevs of reit is: 0.021078722276294676</t>
  </si>
  <si>
    <t xml:space="preserve"> predicted stdevs of GTBCPS is: 0.011318016045025848.
</t>
  </si>
  <si>
    <t xml:space="preserve"> 0.011318016045025848.
</t>
  </si>
  <si>
    <t>total_value_of_collaterals is: 169428681.0807127</t>
  </si>
  <si>
    <t xml:space="preserve"> createdtionValue_gold is: -4341.438920538494</t>
  </si>
  <si>
    <t xml:space="preserve"> createdValue_tb is: -1384.3450278370333</t>
  </si>
  <si>
    <t xml:space="preserve"> createdValue_reit is: -852.4724820873795
</t>
  </si>
  <si>
    <t xml:space="preserve"> -852.4724820873795
</t>
  </si>
  <si>
    <t>plotValue_gold_after_creation is: 111821853.88690351</t>
  </si>
  <si>
    <t xml:space="preserve"> plotValue_tb_after_creation  is: 35656387.2635696</t>
  </si>
  <si>
    <t xml:space="preserve"> plotValue_reit_after_creation  is: 21957018.186670057</t>
  </si>
  <si>
    <t xml:space="preserve">total_value_after_creation is: 169435259.33714318
</t>
  </si>
  <si>
    <t xml:space="preserve"> 169435259.33714318
</t>
  </si>
  <si>
    <t>total_amount_gtncps_before_creation is: 115123422.47819914</t>
  </si>
  <si>
    <t>creation_amount_gtbcps is: -4469.621005550027</t>
  </si>
  <si>
    <t xml:space="preserve">total_amount_gtbcps_new is: 115118952.85719359
</t>
  </si>
  <si>
    <t xml:space="preserve"> 115118952.85719359
</t>
  </si>
  <si>
    <t>payout of tranche of gold is: 1385.9582610325651</t>
  </si>
  <si>
    <t xml:space="preserve"> payout of tranche of Treausry Bill Option is: 194.33594297615048</t>
  </si>
  <si>
    <t xml:space="preserve"> payout of tranche of Collar of REIT is: 74.92984153187648
</t>
  </si>
  <si>
    <t xml:space="preserve"> 74.92984153187648
</t>
  </si>
  <si>
    <t>Collateral size of tranche of gold is: 111821853.88690351</t>
  </si>
  <si>
    <t xml:space="preserve"> collateral size of tranche of Treausry Bill Option is: 35656387.2635696</t>
  </si>
  <si>
    <t xml:space="preserve"> collateral size of tranche of Collar of REIT is: 21957018.186670057
</t>
  </si>
  <si>
    <t xml:space="preserve"> 21957018.186670057
</t>
  </si>
  <si>
    <t>Collateral ratio of tranche of gold is: 0.9713418460395103</t>
  </si>
  <si>
    <t xml:space="preserve"> collateral ratio of tranche of Treausry Bill Option is: 0.30972962639954726</t>
  </si>
  <si>
    <t xml:space="preserve"> collateral ratio of tranche of Collar of REIT is: 0.19072989614833322
</t>
  </si>
  <si>
    <t xml:space="preserve"> 0.19072989614833322
</t>
  </si>
  <si>
    <t xml:space="preserve">date is: 2020-08-19 00:00:00
</t>
  </si>
  <si>
    <t xml:space="preserve"> 2020-08-19 00</t>
  </si>
  <si>
    <t>current price of gold is: 1928.98</t>
  </si>
  <si>
    <t xml:space="preserve"> predicted price of gold is: 1937.3176176452275
</t>
  </si>
  <si>
    <t xml:space="preserve"> 1937.3176176452275
</t>
  </si>
  <si>
    <t>current price of tb is: 100.5957031</t>
  </si>
  <si>
    <t xml:space="preserve"> current price of tb option is: 4.44481663478537</t>
  </si>
  <si>
    <t xml:space="preserve"> predicted price of tb is: 100.65272348600686
</t>
  </si>
  <si>
    <t xml:space="preserve"> 100.65272348600686
</t>
  </si>
  <si>
    <t>current price of reit is: 61.6</t>
  </si>
  <si>
    <t xml:space="preserve"> current price of reit option is: 6.03376924292791</t>
  </si>
  <si>
    <t xml:space="preserve"> predicted price of reit is: 61.79533335356759
</t>
  </si>
  <si>
    <t xml:space="preserve"> 61.79533335356759
</t>
  </si>
  <si>
    <t>value_ratio_gold_to_total is: 0.43724428284973105</t>
  </si>
  <si>
    <t xml:space="preserve"> risk_ratio_to_gold is: 0.9796660275182957</t>
  </si>
  <si>
    <t xml:space="preserve"> risk_ratio_to_gold_before is: 0.9766597242004121
</t>
  </si>
  <si>
    <t xml:space="preserve"> 0.9766597242004121
</t>
  </si>
  <si>
    <t>value_ratio_tb_to_total is: 0.2360869235577616</t>
  </si>
  <si>
    <t xml:space="preserve"> risk_ratio_tb_to_gold is: 0.0112103714670413</t>
  </si>
  <si>
    <t xml:space="preserve"> risk_ratio_tb_to_gold_before is: 0.01285878208939394
</t>
  </si>
  <si>
    <t xml:space="preserve"> 0.01285878208939394
</t>
  </si>
  <si>
    <t>value_ratio_reit_to_total is: 0.3266687935925074</t>
  </si>
  <si>
    <t xml:space="preserve"> risk_ratio_reit_to_gold is: 0.009545653454241873</t>
  </si>
  <si>
    <t xml:space="preserve"> risk_ratio_reit_to_gold_before is: 0.011039281096017477
</t>
  </si>
  <si>
    <t xml:space="preserve"> 0.011039281096017477
</t>
  </si>
  <si>
    <t>delta_gold is: 0.9633147559976828</t>
  </si>
  <si>
    <t xml:space="preserve"> delta_tb is: 0.9999365239874737</t>
  </si>
  <si>
    <t xml:space="preserve"> delta_reit is: 0.9895883386724356
</t>
  </si>
  <si>
    <t xml:space="preserve"> 0.9895883386724356
</t>
  </si>
  <si>
    <t>delta_gold_risk is: 1.0015209007807853</t>
  </si>
  <si>
    <t xml:space="preserve"> delta_tb_risk is: 0.9983725168290961</t>
  </si>
  <si>
    <t xml:space="preserve"> delta_reit_risk is: 0.9985226808990485
</t>
  </si>
  <si>
    <t xml:space="preserve"> 0.9985226808990485
</t>
  </si>
  <si>
    <t xml:space="preserve">collateral_ratio_tranche_gold is: 0.934286975617196
</t>
  </si>
  <si>
    <t xml:space="preserve"> 0.934286975617196
</t>
  </si>
  <si>
    <t xml:space="preserve">collateral_ratio_tranche_tb is: 0.3220285306443102
</t>
  </si>
  <si>
    <t xml:space="preserve"> 0.3220285306443102
</t>
  </si>
  <si>
    <t xml:space="preserve">collateral_ratio_tranche_reit is: 0.19622177243931777
</t>
  </si>
  <si>
    <t xml:space="preserve"> 0.19622177243931777
</t>
  </si>
  <si>
    <t>Total plot size is: 165102174.98010328</t>
  </si>
  <si>
    <t xml:space="preserve"> plot size of gold is: 107719641.892271</t>
  </si>
  <si>
    <t xml:space="preserve"> plot size of TB is: 35654123.938285016</t>
  </si>
  <si>
    <t xml:space="preserve"> plot size of REIT is: 21728409.149547275
</t>
  </si>
  <si>
    <t xml:space="preserve"> 21728409.149547275
</t>
  </si>
  <si>
    <t xml:space="preserve">collateral ratio is: 1.4342176633996893
</t>
  </si>
  <si>
    <t xml:space="preserve"> 1.4342176633996893
</t>
  </si>
  <si>
    <t>S_gtbcps_0 is: 0.999979040086986</t>
  </si>
  <si>
    <t xml:space="preserve">stdev_gtbcps is: 0.01091450966688928
</t>
  </si>
  <si>
    <t xml:space="preserve"> 0.01091450966688928
</t>
  </si>
  <si>
    <t>predicted price of GTBCPS is: 0.9999474624049878</t>
  </si>
  <si>
    <t xml:space="preserve"> actual price is: 0.999979040086986
</t>
  </si>
  <si>
    <t xml:space="preserve"> 0.999979040086986
</t>
  </si>
  <si>
    <t>predicted amount of GTBCPS is: 115122588.23787303</t>
  </si>
  <si>
    <t xml:space="preserve"> actual amount is: 115118952.85719359
</t>
  </si>
  <si>
    <t>plot sizes of gold is: 107719641.892271</t>
  </si>
  <si>
    <t xml:space="preserve"> plot sizes of tb is: 35654123.938285016 </t>
  </si>
  <si>
    <t xml:space="preserve"> plot sizes of reit is: 21728409.149547275</t>
  </si>
  <si>
    <t xml:space="preserve"> plot sizes of total is: 165102174.98010328.
</t>
  </si>
  <si>
    <t xml:space="preserve"> 165102174.98010328.
</t>
  </si>
  <si>
    <t>predicted stdevs of gold is: 0.01252470555320914</t>
  </si>
  <si>
    <t xml:space="preserve"> predicted stdevs of tb is: 0.00012648198347550092</t>
  </si>
  <si>
    <t xml:space="preserve"> predicted stdevs of reit is: 0.020633948875244834</t>
  </si>
  <si>
    <t xml:space="preserve"> predicted stdevs of GTBCPS is: 0.01091450966688928.
</t>
  </si>
  <si>
    <t xml:space="preserve"> 0.01091450966688928.
</t>
  </si>
  <si>
    <t>total_value_of_collaterals is: 165100830.33654448</t>
  </si>
  <si>
    <t xml:space="preserve"> createdtionValue_gold is: 3401.5728717169945</t>
  </si>
  <si>
    <t xml:space="preserve"> createdValue_tb is: 1125.8926902798369</t>
  </si>
  <si>
    <t xml:space="preserve"> createdValue_reit is: 686.145232831479
</t>
  </si>
  <si>
    <t xml:space="preserve"> 686.145232831479
</t>
  </si>
  <si>
    <t>plotValue_gold_after_creation is: 107715131.25812264</t>
  </si>
  <si>
    <t xml:space="preserve"> plotValue_tb_after_creation  is: 35652823.99928059</t>
  </si>
  <si>
    <t xml:space="preserve"> plotValue_reit_after_creation  is: 21727661.468346436</t>
  </si>
  <si>
    <t xml:space="preserve">total_value_after_creation is: 165095616.72574967
</t>
  </si>
  <si>
    <t xml:space="preserve"> 165095616.72574967
</t>
  </si>
  <si>
    <t>total_amount_gtncps_before_creation is: 115118952.85719359</t>
  </si>
  <si>
    <t>creation_amount_gtbcps is: 3635.3806794434786</t>
  </si>
  <si>
    <t xml:space="preserve">total_amount_gtbcps_new is: 115122588.23787303
</t>
  </si>
  <si>
    <t xml:space="preserve"> 115122588.23787303
</t>
  </si>
  <si>
    <t>payout of tranche of gold is: -1109.0612766438965</t>
  </si>
  <si>
    <t xml:space="preserve"> payout of tranche of Treausry Bill Option is: -174.0463141536116</t>
  </si>
  <si>
    <t xml:space="preserve"> payout of tranche of Collar of REIT is: -61.535968008189464
</t>
  </si>
  <si>
    <t xml:space="preserve"> -61.535968008189464
</t>
  </si>
  <si>
    <t>Collateral size of tranche of gold is: 107715131.25812264</t>
  </si>
  <si>
    <t xml:space="preserve"> collateral size of tranche of Treausry Bill Option is: 35652823.99928059</t>
  </si>
  <si>
    <t xml:space="preserve"> collateral size of tranche of Collar of REIT is: 21727661.468346436
</t>
  </si>
  <si>
    <t xml:space="preserve"> 21727661.468346436
</t>
  </si>
  <si>
    <t>Collateral ratio of tranche of gold is: 0.9357346290582148</t>
  </si>
  <si>
    <t xml:space="preserve"> collateral ratio of tranche of Treausry Bill Option is: 0.30972047891673427</t>
  </si>
  <si>
    <t xml:space="preserve"> collateral ratio of tranche of Collar of REIT is: 0.18875087470918775
</t>
  </si>
  <si>
    <t xml:space="preserve"> 0.18875087470918775
</t>
  </si>
  <si>
    <t xml:space="preserve">date is: 2020-08-20 00:00:00
</t>
  </si>
  <si>
    <t xml:space="preserve"> 2020-08-20 00</t>
  </si>
  <si>
    <t>current price of gold is: 1947.26</t>
  </si>
  <si>
    <t xml:space="preserve"> predicted price of gold is: 1972.5695539193143
</t>
  </si>
  <si>
    <t xml:space="preserve"> 1972.5695539193143
</t>
  </si>
  <si>
    <t>current price of tb is: 100.59375</t>
  </si>
  <si>
    <t xml:space="preserve"> current price of tb option is: 4.447252853698727</t>
  </si>
  <si>
    <t xml:space="preserve"> predicted price of tb is: 100.6482530411577
</t>
  </si>
  <si>
    <t xml:space="preserve"> 100.6482530411577
</t>
  </si>
  <si>
    <t xml:space="preserve"> current price of reit option is: 6.105647880338829</t>
  </si>
  <si>
    <t xml:space="preserve"> predicted price of reit is: 60.86097312698968
</t>
  </si>
  <si>
    <t xml:space="preserve"> 60.86097312698968
</t>
  </si>
  <si>
    <t>value_ratio_gold_to_total is: 0.6938319512464629</t>
  </si>
  <si>
    <t xml:space="preserve"> risk_ratio_to_gold is: 0.980371769938656</t>
  </si>
  <si>
    <t xml:space="preserve"> risk_ratio_to_gold_before is: 0.9796660275182957
</t>
  </si>
  <si>
    <t xml:space="preserve"> 0.9796660275182957
</t>
  </si>
  <si>
    <t>value_ratio_tb_to_total is: 0.12341039618955565</t>
  </si>
  <si>
    <t xml:space="preserve"> risk_ratio_tb_to_gold is: 0.010933232910722413</t>
  </si>
  <si>
    <t xml:space="preserve"> risk_ratio_tb_to_gold_before is: 0.0112103714670413
</t>
  </si>
  <si>
    <t xml:space="preserve"> 0.0112103714670413
</t>
  </si>
  <si>
    <t>value_ratio_reit_to_total is: 0.1827576525639814</t>
  </si>
  <si>
    <t xml:space="preserve"> risk_ratio_reit_to_gold is: 0.00908797808617538</t>
  </si>
  <si>
    <t xml:space="preserve"> risk_ratio_reit_to_gold_before is: 0.009545653454241873
</t>
  </si>
  <si>
    <t xml:space="preserve"> 0.009545653454241873
</t>
  </si>
  <si>
    <t>delta_gold is: 1.0094765109021349</t>
  </si>
  <si>
    <t xml:space="preserve"> delta_tb is: 1.0000045993576059</t>
  </si>
  <si>
    <t xml:space="preserve"> delta_reit is: 0.9818415951626486
</t>
  </si>
  <si>
    <t xml:space="preserve"> 0.9818415951626486
</t>
  </si>
  <si>
    <t>delta_gold_risk is: 1.0003564956970268</t>
  </si>
  <si>
    <t xml:space="preserve"> delta_tb_risk is: 0.9997259338272838</t>
  </si>
  <si>
    <t xml:space="preserve"> delta_reit_risk is: 0.9995466521335608
</t>
  </si>
  <si>
    <t xml:space="preserve"> 0.9995466521335608
</t>
  </si>
  <si>
    <t xml:space="preserve">collateral_ratio_tranche_gold is: 0.9442655018837176
</t>
  </si>
  <si>
    <t xml:space="preserve"> 0.9442655018837176
</t>
  </si>
  <si>
    <t xml:space="preserve">collateral_ratio_tranche_tb is: 0.30689848416788096
</t>
  </si>
  <si>
    <t xml:space="preserve"> 0.30689848416788096
</t>
  </si>
  <si>
    <t xml:space="preserve">collateral_ratio_tranche_reit is: 0.1836669917639011
</t>
  </si>
  <si>
    <t xml:space="preserve"> 0.1836669917639011
</t>
  </si>
  <si>
    <t>Total plot size is: 165722004.64841822</t>
  </si>
  <si>
    <t xml:space="preserve"> plot size of gold is: 108735894.87381512</t>
  </si>
  <si>
    <t xml:space="preserve"> plot size of TB is: 35652987.97936782</t>
  </si>
  <si>
    <t xml:space="preserve"> plot size of REIT is: 21333121.79523528
</t>
  </si>
  <si>
    <t xml:space="preserve"> 21333121.79523528
</t>
  </si>
  <si>
    <t xml:space="preserve">collateral ratio is: 1.43960203013322
</t>
  </si>
  <si>
    <t xml:space="preserve"> 1.43960203013322
</t>
  </si>
  <si>
    <t>S_gtbcps_0 is: 0.9999474624049878</t>
  </si>
  <si>
    <t xml:space="preserve">stdev_gtbcps is: 0.010679063644914532
</t>
  </si>
  <si>
    <t xml:space="preserve"> 0.010679063644914532
</t>
  </si>
  <si>
    <t>predicted price of GTBCPS is: 0.9999771277144753</t>
  </si>
  <si>
    <t xml:space="preserve"> actual price is: 0.9999474624049878
</t>
  </si>
  <si>
    <t xml:space="preserve"> 0.9999474624049878
</t>
  </si>
  <si>
    <t>predicted amount of GTBCPS is: 115119173.01254994</t>
  </si>
  <si>
    <t xml:space="preserve"> actual amount is: 115122588.23787303
</t>
  </si>
  <si>
    <t>plot sizes of gold is: 108735894.87381512</t>
  </si>
  <si>
    <t xml:space="preserve"> plot sizes of tb is: 35652987.97936782 </t>
  </si>
  <si>
    <t xml:space="preserve"> plot sizes of reit is: 21333121.79523528</t>
  </si>
  <si>
    <t xml:space="preserve"> plot sizes of total is: 165722004.64841822.
</t>
  </si>
  <si>
    <t xml:space="preserve"> 165722004.64841822.
</t>
  </si>
  <si>
    <t>predicted stdevs of gold is: 0.012170684926603514</t>
  </si>
  <si>
    <t xml:space="preserve"> predicted stdevs of tb is: 0.00012605058617170777</t>
  </si>
  <si>
    <t xml:space="preserve"> predicted stdevs of reit is: 0.020712929054148715</t>
  </si>
  <si>
    <t xml:space="preserve"> predicted stdevs of GTBCPS is: 0.010679063644914532.
</t>
  </si>
  <si>
    <t xml:space="preserve"> 0.010679063644914532.
</t>
  </si>
  <si>
    <t>total_value_of_collaterals is: 165723266.67692697</t>
  </si>
  <si>
    <t xml:space="preserve"> createdtionValue_gold is: -3225.8846381678936</t>
  </si>
  <si>
    <t xml:space="preserve"> createdValue_tb is: -1057.7170774753447</t>
  </si>
  <si>
    <t xml:space="preserve"> createdValue_reit is: -632.8885801958148
</t>
  </si>
  <si>
    <t xml:space="preserve"> -632.8885801958148
</t>
  </si>
  <si>
    <t>plotValue_gold_after_creation is: 108740171.95621864</t>
  </si>
  <si>
    <t xml:space="preserve"> plotValue_tb_after_creation  is: 35654200.25404887</t>
  </si>
  <si>
    <t xml:space="preserve"> plotValue_reit_after_creation  is: 21333810.956955295</t>
  </si>
  <si>
    <t xml:space="preserve">total_value_after_creation is: 165728183.1672228
</t>
  </si>
  <si>
    <t xml:space="preserve"> 165728183.1672228
</t>
  </si>
  <si>
    <t>total_amount_gtncps_before_creation is: 115122588.23787303</t>
  </si>
  <si>
    <t>creation_amount_gtbcps is: -3415.2253230959177</t>
  </si>
  <si>
    <t xml:space="preserve">total_amount_gtbcps_new is: 115119173.01254994
</t>
  </si>
  <si>
    <t xml:space="preserve"> 115119173.01254994
</t>
  </si>
  <si>
    <t>payout of tranche of gold is: 1051.197765371568</t>
  </si>
  <si>
    <t xml:space="preserve"> payout of tranche of Treausry Bill Option is: 154.55760356999238</t>
  </si>
  <si>
    <t xml:space="preserve"> payout of tranche of Collar of REIT is: 56.27313982054858
</t>
  </si>
  <si>
    <t xml:space="preserve"> 56.27313982054858
</t>
  </si>
  <si>
    <t>Collateral size of tranche of gold is: 108740171.95621864</t>
  </si>
  <si>
    <t xml:space="preserve"> collateral size of tranche of Treausry Bill Option is: 35654200.25404887</t>
  </si>
  <si>
    <t xml:space="preserve"> collateral size of tranche of Collar of REIT is: 21333810.956955295
</t>
  </si>
  <si>
    <t xml:space="preserve"> 21333810.956955295
</t>
  </si>
  <si>
    <t>Collateral ratio of tranche of gold is: 0.9445814310974052</t>
  </si>
  <si>
    <t xml:space="preserve"> collateral ratio of tranche of Treausry Bill Option is: 0.30971346554576556</t>
  </si>
  <si>
    <t xml:space="preserve"> collateral ratio of tranche of Collar of REIT is: 0.18531809654113673
</t>
  </si>
  <si>
    <t xml:space="preserve"> 0.18531809654113673
</t>
  </si>
  <si>
    <t xml:space="preserve">date is: 2020-08-21 00:00:00
</t>
  </si>
  <si>
    <t xml:space="preserve"> 2020-08-21 00</t>
  </si>
  <si>
    <t>current price of gold is: 1940.48</t>
  </si>
  <si>
    <t xml:space="preserve"> predicted price of gold is: 1940.0429169777838
</t>
  </si>
  <si>
    <t xml:space="preserve"> 1940.0429169777838
</t>
  </si>
  <si>
    <t>current price of tb is: 100.578125</t>
  </si>
  <si>
    <t xml:space="preserve"> current price of tb option is: 4.4480726114867775</t>
  </si>
  <si>
    <t xml:space="preserve"> predicted price of tb is: 100.63178097365446
</t>
  </si>
  <si>
    <t xml:space="preserve"> 100.63178097365446
</t>
  </si>
  <si>
    <t xml:space="preserve"> current price of reit option is: 6.092597470772162</t>
  </si>
  <si>
    <t xml:space="preserve"> predicted price of reit is: 61.68754750793656
</t>
  </si>
  <si>
    <t xml:space="preserve"> 61.68754750793656
</t>
  </si>
  <si>
    <t>value_ratio_gold_to_total is: -0.04204827605382057</t>
  </si>
  <si>
    <t xml:space="preserve"> risk_ratio_to_gold is: 0.9842083918649746</t>
  </si>
  <si>
    <t xml:space="preserve"> risk_ratio_to_gold_before is: 0.980371769938656
</t>
  </si>
  <si>
    <t xml:space="preserve"> 0.980371769938656
</t>
  </si>
  <si>
    <t>value_ratio_tb_to_total is: 0.4330754493907987</t>
  </si>
  <si>
    <t xml:space="preserve"> risk_ratio_tb_to_gold is: 0.0086881485640537</t>
  </si>
  <si>
    <t xml:space="preserve"> risk_ratio_tb_to_gold_before is: 0.010933232910722413
</t>
  </si>
  <si>
    <t xml:space="preserve"> 0.010933232910722413
</t>
  </si>
  <si>
    <t>value_ratio_reit_to_total is: 0.6089728266630219</t>
  </si>
  <si>
    <t xml:space="preserve"> risk_ratio_reit_to_gold is: 0.007356835674601127</t>
  </si>
  <si>
    <t xml:space="preserve"> risk_ratio_reit_to_gold_before is: 0.00908797808617538
</t>
  </si>
  <si>
    <t xml:space="preserve"> 0.00908797808617538
</t>
  </si>
  <si>
    <t>delta_gold is: 0.9965181845259493</t>
  </si>
  <si>
    <t xml:space="preserve"> delta_tb is: 0.9998590527336019</t>
  </si>
  <si>
    <t xml:space="preserve"> delta_reit is: 1.017121278486464
</t>
  </si>
  <si>
    <t xml:space="preserve"> 1.017121278486464
</t>
  </si>
  <si>
    <t>delta_gold_risk is: 1.001937324084577</t>
  </si>
  <si>
    <t xml:space="preserve"> delta_tb_risk is: 0.9977791962183254</t>
  </si>
  <si>
    <t xml:space="preserve"> delta_reit_risk is: 0.9982844484830178
</t>
  </si>
  <si>
    <t xml:space="preserve"> 0.9982844484830178
</t>
  </si>
  <si>
    <t xml:space="preserve">collateral_ratio_tranche_gold is: 0.9394725101334298
</t>
  </si>
  <si>
    <t xml:space="preserve"> 0.9394725101334298
</t>
  </si>
  <si>
    <t xml:space="preserve">collateral_ratio_tranche_tb is: 0.31144344746568114
</t>
  </si>
  <si>
    <t xml:space="preserve"> 0.31144344746568114
</t>
  </si>
  <si>
    <t xml:space="preserve">collateral_ratio_tranche_reit is: 0.18947461662248355
</t>
  </si>
  <si>
    <t xml:space="preserve"> 0.18947461662248355
</t>
  </si>
  <si>
    <t>Total plot size is: 165709806.7103649</t>
  </si>
  <si>
    <t xml:space="preserve"> plot size of gold is: 108361558.74285056</t>
  </si>
  <si>
    <t xml:space="preserve"> plot size of TB is: 35649174.89198745</t>
  </si>
  <si>
    <t xml:space="preserve"> plot size of REIT is: 21699073.075526904
</t>
  </si>
  <si>
    <t xml:space="preserve"> 21699073.075526904
</t>
  </si>
  <si>
    <t xml:space="preserve">collateral ratio is: 1.439496068487256
</t>
  </si>
  <si>
    <t xml:space="preserve"> 1.439496068487256
</t>
  </si>
  <si>
    <t>S_gtbcps_0 is: 0.9999771277144753</t>
  </si>
  <si>
    <t xml:space="preserve">stdev_gtbcps is: 0.010635847690800254
</t>
  </si>
  <si>
    <t xml:space="preserve"> 0.010635847690800254
</t>
  </si>
  <si>
    <t>predicted price of GTBCPS is: 0.9999685226213229</t>
  </si>
  <si>
    <t xml:space="preserve"> actual price is: 0.9999771277144753
</t>
  </si>
  <si>
    <t xml:space="preserve"> 0.9999771277144753
</t>
  </si>
  <si>
    <t>predicted amount of GTBCPS is: 115120163.65494019</t>
  </si>
  <si>
    <t xml:space="preserve"> actual amount is: 115119173.01254994
</t>
  </si>
  <si>
    <t>plot sizes of gold is: 108361558.74285056</t>
  </si>
  <si>
    <t xml:space="preserve"> plot sizes of tb is: 35649174.89198745 </t>
  </si>
  <si>
    <t xml:space="preserve"> plot sizes of reit is: 21699073.075526904</t>
  </si>
  <si>
    <t xml:space="preserve"> plot sizes of total is: 165709806.7103649.
</t>
  </si>
  <si>
    <t xml:space="preserve"> 165709806.7103649.
</t>
  </si>
  <si>
    <t>predicted stdevs of gold is: 0.012141109730700652</t>
  </si>
  <si>
    <t xml:space="preserve"> predicted stdevs of tb is: 0.00010069058995427718</t>
  </si>
  <si>
    <t xml:space="preserve"> predicted stdevs of reit is: 0.020426916475309278</t>
  </si>
  <si>
    <t xml:space="preserve"> predicted stdevs of GTBCPS is: 0.010635847690800254.
</t>
  </si>
  <si>
    <t xml:space="preserve"> 0.010635847690800254.
</t>
  </si>
  <si>
    <t>total_value_of_collaterals is: 165709440.8520695</t>
  </si>
  <si>
    <t xml:space="preserve"> createdtionValue_gold is: 932.4800233715519</t>
  </si>
  <si>
    <t xml:space="preserve"> createdValue_tb is: 306.77109762794504</t>
  </si>
  <si>
    <t xml:space="preserve"> createdValue_reit is: 186.72666917221358
</t>
  </si>
  <si>
    <t xml:space="preserve"> 186.72666917221358
</t>
  </si>
  <si>
    <t>plotValue_gold_after_creation is: 108360322.75384517</t>
  </si>
  <si>
    <t xml:space="preserve"> plotValue_tb_after_creation  is: 35648822.8351784</t>
  </si>
  <si>
    <t xml:space="preserve"> plotValue_reit_after_creation  is: 21698869.285255753</t>
  </si>
  <si>
    <t xml:space="preserve">total_value_after_creation is: 165708014.87427932
</t>
  </si>
  <si>
    <t xml:space="preserve"> 165708014.87427932
</t>
  </si>
  <si>
    <t>total_amount_gtncps_before_creation is: 115119173.01254994</t>
  </si>
  <si>
    <t>creation_amount_gtbcps is: 990.6423902511597</t>
  </si>
  <si>
    <t xml:space="preserve">total_amount_gtbcps_new is: 115120163.65494019
</t>
  </si>
  <si>
    <t xml:space="preserve"> 115120163.65494019
</t>
  </si>
  <si>
    <t>payout of tranche of gold is: -303.50898202444677</t>
  </si>
  <si>
    <t xml:space="preserve"> payout of tranche of Treausry Bill Option is: -45.28571142149754</t>
  </si>
  <si>
    <t xml:space="preserve"> payout of tranche of Collar of REIT is: -17.06360197757284
</t>
  </si>
  <si>
    <t xml:space="preserve"> -17.06360197757284
</t>
  </si>
  <si>
    <t>Collateral size of tranche of gold is: 108360322.75384517</t>
  </si>
  <si>
    <t xml:space="preserve"> collateral size of tranche of Treausry Bill Option is: 35648822.8351784</t>
  </si>
  <si>
    <t xml:space="preserve"> collateral size of tranche of Collar of REIT is: 21698869.285255753
</t>
  </si>
  <si>
    <t xml:space="preserve"> 21698869.285255753
</t>
  </si>
  <si>
    <t>Collateral ratio of tranche of gold is: 0.9413178615200277</t>
  </si>
  <si>
    <t xml:space="preserve"> collateral ratio of tranche of Treausry Bill Option is: 0.3096786058227729</t>
  </si>
  <si>
    <t xml:space="preserve"> collateral ratio of tranche of Collar of REIT is: 0.18849642298868807
</t>
  </si>
  <si>
    <t xml:space="preserve"> 0.18849642298868807
</t>
  </si>
  <si>
    <t xml:space="preserve">date is: 2020-08-24 00:00:00
</t>
  </si>
  <si>
    <t xml:space="preserve"> 2020-08-24 00</t>
  </si>
  <si>
    <t>current price of gold is: 1928.88</t>
  </si>
  <si>
    <t xml:space="preserve"> predicted price of gold is: 1921.6564473126382
</t>
  </si>
  <si>
    <t xml:space="preserve"> 1921.6564473126382
</t>
  </si>
  <si>
    <t>current price of tb is: 100.5761719</t>
  </si>
  <si>
    <t xml:space="preserve"> current price of tb option is: 4.447262056557073</t>
  </si>
  <si>
    <t xml:space="preserve"> predicted price of tb is: 100.63066541710768
</t>
  </si>
  <si>
    <t xml:space="preserve"> 100.63066541710768
</t>
  </si>
  <si>
    <t xml:space="preserve"> current price of reit option is: 6.009376321537054</t>
  </si>
  <si>
    <t xml:space="preserve"> predicted price of reit is: 63.32719729388043
</t>
  </si>
  <si>
    <t xml:space="preserve"> 63.32719729388043
</t>
  </si>
  <si>
    <t>value_ratio_gold_to_total is: -1.918720190710157</t>
  </si>
  <si>
    <t xml:space="preserve"> risk_ratio_to_gold is: 0.9842544727345994</t>
  </si>
  <si>
    <t xml:space="preserve"> risk_ratio_to_gold_before is: 0.9842083918649746
</t>
  </si>
  <si>
    <t xml:space="preserve"> 0.9842083918649746
</t>
  </si>
  <si>
    <t>value_ratio_tb_to_total is: 1.1957563939340563</t>
  </si>
  <si>
    <t xml:space="preserve"> risk_ratio_tb_to_gold is: 0.008591095102853354</t>
  </si>
  <si>
    <t xml:space="preserve"> risk_ratio_tb_to_gold_before is: 0.0086881485640537
</t>
  </si>
  <si>
    <t xml:space="preserve"> 0.0086881485640537
</t>
  </si>
  <si>
    <t>value_ratio_reit_to_total is: 1.722963796776101</t>
  </si>
  <si>
    <t xml:space="preserve"> risk_ratio_reit_to_gold is: 0.007406319896596983</t>
  </si>
  <si>
    <t xml:space="preserve"> risk_ratio_reit_to_gold_before is: 0.007356835674601127
</t>
  </si>
  <si>
    <t xml:space="preserve"> 0.007356835674601127
</t>
  </si>
  <si>
    <t>delta_gold is: 0.9940220976253299</t>
  </si>
  <si>
    <t xml:space="preserve"> delta_tb is: 0.9999736860422205</t>
  </si>
  <si>
    <t xml:space="preserve"> delta_reit is: 1.0194955317099657
</t>
  </si>
  <si>
    <t xml:space="preserve"> 1.0194955317099657
</t>
  </si>
  <si>
    <t>delta_gold_risk is: 1.0000232238054299</t>
  </si>
  <si>
    <t xml:space="preserve"> delta_tb_risk is: 0.9999037824908139</t>
  </si>
  <si>
    <t xml:space="preserve"> delta_reit_risk is: 1.0000491228333828
</t>
  </si>
  <si>
    <t xml:space="preserve"> 1.0000491228333828
</t>
  </si>
  <si>
    <t xml:space="preserve">collateral_ratio_tranche_gold is: 0.9356690254449341
</t>
  </si>
  <si>
    <t xml:space="preserve"> 0.9356690254449341
</t>
  </si>
  <si>
    <t xml:space="preserve">collateral_ratio_tranche_tb is: 0.31156274722670163
</t>
  </si>
  <si>
    <t xml:space="preserve"> 0.31156274722670163
</t>
  </si>
  <si>
    <t xml:space="preserve">collateral_ratio_tranche_reit is: 0.19331745431636466
</t>
  </si>
  <si>
    <t xml:space="preserve"> 0.19331745431636466
</t>
  </si>
  <si>
    <t>Total plot size is: 165482340.37617123</t>
  </si>
  <si>
    <t xml:space="preserve"> plot size of gold is: 107712555.32313494</t>
  </si>
  <si>
    <t xml:space="preserve"> plot size of TB is: 35647884.77355942</t>
  </si>
  <si>
    <t xml:space="preserve"> plot size of REIT is: 22121900.279476855
</t>
  </si>
  <si>
    <t xml:space="preserve"> 22121900.279476855
</t>
  </si>
  <si>
    <t xml:space="preserve">collateral ratio is: 1.4375201027898405
</t>
  </si>
  <si>
    <t xml:space="preserve"> 1.4375201027898405
</t>
  </si>
  <si>
    <t>S_gtbcps_0 is: 0.9999685226213229</t>
  </si>
  <si>
    <t xml:space="preserve">stdev_gtbcps is: 0.010660051296236098
</t>
  </si>
  <si>
    <t xml:space="preserve"> 0.010660051296236098
</t>
  </si>
  <si>
    <t>predicted price of GTBCPS is: 1.0000119795666573</t>
  </si>
  <si>
    <t xml:space="preserve"> actual price is: 0.9999685226213229
</t>
  </si>
  <si>
    <t xml:space="preserve"> 0.9999685226213229
</t>
  </si>
  <si>
    <t>predicted amount of GTBCPS is: 115115160.94421163</t>
  </si>
  <si>
    <t xml:space="preserve"> actual amount is: 115120163.65494019
</t>
  </si>
  <si>
    <t>plot sizes of gold is: 107712555.32313494</t>
  </si>
  <si>
    <t xml:space="preserve"> plot sizes of tb is: 35647884.77355942 </t>
  </si>
  <si>
    <t xml:space="preserve"> plot sizes of reit is: 22121900.279476855</t>
  </si>
  <si>
    <t xml:space="preserve"> plot sizes of total is: 165482340.3761712.
</t>
  </si>
  <si>
    <t xml:space="preserve"> 165482340.3761712.
</t>
  </si>
  <si>
    <t>predicted stdevs of gold is: 0.012132610439008176</t>
  </si>
  <si>
    <t xml:space="preserve"> predicted stdevs of tb is: 9.907502350897336e-05</t>
  </si>
  <si>
    <t xml:space="preserve"> predicted stdevs of reit is: 0.020508362444088265</t>
  </si>
  <si>
    <t xml:space="preserve"> predicted stdevs of GTBCPS is: 0.010660051296236098.
</t>
  </si>
  <si>
    <t xml:space="preserve"> 0.010660051296236098.
</t>
  </si>
  <si>
    <t>total_value_of_collaterals is: 165484183.39404285</t>
  </si>
  <si>
    <t xml:space="preserve"> createdtionValue_gold is: -4681.076728042808</t>
  </si>
  <si>
    <t xml:space="preserve"> createdValue_tb is: -1549.2037770327547</t>
  </si>
  <si>
    <t xml:space="preserve"> createdValue_reit is: -961.3829811346016
</t>
  </si>
  <si>
    <t xml:space="preserve"> -961.3829811346016
</t>
  </si>
  <si>
    <t>plotValue_gold_after_creation is: 107718864.48233135</t>
  </si>
  <si>
    <t xml:space="preserve"> plotValue_tb_after_creation  is: 35649591.19639986</t>
  </si>
  <si>
    <t xml:space="preserve"> plotValue_reit_after_creation  is: 22122919.378797848</t>
  </si>
  <si>
    <t xml:space="preserve">total_value_after_creation is: 165491375.05752906
</t>
  </si>
  <si>
    <t xml:space="preserve"> 165491375.05752906
</t>
  </si>
  <si>
    <t>total_amount_gtncps_before_creation is: 115120163.65494019</t>
  </si>
  <si>
    <t>creation_amount_gtbcps is: -5002.710728555918</t>
  </si>
  <si>
    <t xml:space="preserve">total_amount_gtbcps_new is: 115115160.94421163
</t>
  </si>
  <si>
    <t xml:space="preserve"> 115115160.94421163
</t>
  </si>
  <si>
    <t>payout of tranche of gold is: 1628.0824683577146</t>
  </si>
  <si>
    <t xml:space="preserve"> payout of tranche of Treausry Bill Option is: 157.21906340715984</t>
  </si>
  <si>
    <t xml:space="preserve"> payout of tranche of Collar of REIT is: 57.71633985653687
</t>
  </si>
  <si>
    <t xml:space="preserve"> 57.71633985653687
</t>
  </si>
  <si>
    <t>Collateral size of tranche of gold is: 107718864.48233135</t>
  </si>
  <si>
    <t xml:space="preserve"> collateral size of tranche of Treausry Bill Option is: 35649591.19639986</t>
  </si>
  <si>
    <t xml:space="preserve"> collateral size of tranche of Collar of REIT is: 22122919.378797848
</t>
  </si>
  <si>
    <t xml:space="preserve"> 22122919.378797848
</t>
  </si>
  <si>
    <t>Collateral ratio of tranche of gold is: 0.935696846256612</t>
  </si>
  <si>
    <t xml:space="preserve"> collateral ratio of tranche of Treausry Bill Option is: 0.30966915788719873</t>
  </si>
  <si>
    <t xml:space="preserve"> collateral ratio of tranche of Collar of REIT is: 0.1921701086639826
</t>
  </si>
  <si>
    <t xml:space="preserve"> 0.1921701086639826
</t>
  </si>
  <si>
    <t xml:space="preserve">date is: 2020-08-25 00:00:00
</t>
  </si>
  <si>
    <t xml:space="preserve"> 2020-08-25 00</t>
  </si>
  <si>
    <t>current price of gold is: 1928.18</t>
  </si>
  <si>
    <t xml:space="preserve"> predicted price of gold is: 1940.0778584560949
</t>
  </si>
  <si>
    <t xml:space="preserve"> 1940.0778584560949
</t>
  </si>
  <si>
    <t>current price of tb is: 100.5664063</t>
  </si>
  <si>
    <t xml:space="preserve"> current price of tb option is: 4.444021171829095</t>
  </si>
  <si>
    <t xml:space="preserve"> predicted price of tb is: 100.62424861169343
</t>
  </si>
  <si>
    <t xml:space="preserve"> 100.62424861169343
</t>
  </si>
  <si>
    <t>current price of reit is: 62.55</t>
  </si>
  <si>
    <t xml:space="preserve"> current price of reit option is: 5.999610571019687</t>
  </si>
  <si>
    <t xml:space="preserve"> predicted price of reit is: 62.73502579344534
</t>
  </si>
  <si>
    <t xml:space="preserve"> 62.73502579344534
</t>
  </si>
  <si>
    <t>value_ratio_gold_to_total is: 0.526818530590889</t>
  </si>
  <si>
    <t xml:space="preserve"> risk_ratio_to_gold is: 0.9844437815193899</t>
  </si>
  <si>
    <t xml:space="preserve"> risk_ratio_to_gold_before is: 0.9842544727345994
</t>
  </si>
  <si>
    <t xml:space="preserve"> 0.9842544727345994
</t>
  </si>
  <si>
    <t>value_ratio_tb_to_total is: 0.19933546142458997</t>
  </si>
  <si>
    <t xml:space="preserve"> risk_ratio_tb_to_gold is: 0.008480989946335098</t>
  </si>
  <si>
    <t xml:space="preserve"> risk_ratio_tb_to_gold_before is: 0.008591095102853354
</t>
  </si>
  <si>
    <t xml:space="preserve"> 0.008591095102853354
</t>
  </si>
  <si>
    <t>value_ratio_reit_to_total is: 0.273846007984521</t>
  </si>
  <si>
    <t xml:space="preserve"> risk_ratio_reit_to_gold is: 0.007321048496734416</t>
  </si>
  <si>
    <t xml:space="preserve"> risk_ratio_reit_to_gold_before is: 0.007406319896596983
</t>
  </si>
  <si>
    <t xml:space="preserve"> 0.007406319896596983
</t>
  </si>
  <si>
    <t>delta_gold is: 0.9996370951018207</t>
  </si>
  <si>
    <t xml:space="preserve"> delta_tb is: 0.9998761563563673</t>
  </si>
  <si>
    <t xml:space="preserve"> delta_reit is: 0.9955014731897813
</t>
  </si>
  <si>
    <t xml:space="preserve"> 0.9955014731897813
</t>
  </si>
  <si>
    <t>delta_gold_risk is: 1.000095405497325</t>
  </si>
  <si>
    <t xml:space="preserve"> delta_tb_risk is: 0.9998908327100519</t>
  </si>
  <si>
    <t xml:space="preserve"> delta_reit_risk is: 0.9999153555043496
</t>
  </si>
  <si>
    <t xml:space="preserve"> 0.9999153555043496
</t>
  </si>
  <si>
    <t xml:space="preserve">collateral_ratio_tranche_gold is: 0.9352680475746836
</t>
  </si>
  <si>
    <t xml:space="preserve"> 0.9352680475746836
</t>
  </si>
  <si>
    <t xml:space="preserve">collateral_ratio_tranche_tb is: 0.30977703217923447
</t>
  </si>
  <si>
    <t xml:space="preserve"> 0.30977703217923447
</t>
  </si>
  <si>
    <t xml:space="preserve">collateral_ratio_tranche_reit is: 0.19139127744910314
</t>
  </si>
  <si>
    <t xml:space="preserve"> 0.19139127744910314
</t>
  </si>
  <si>
    <t>Total plot size is: 165348347.8327685</t>
  </si>
  <si>
    <t xml:space="preserve"> plot size of gold is: 107679772.77878441</t>
  </si>
  <si>
    <t xml:space="preserve"> plot size of TB is: 35645176.221132085</t>
  </si>
  <si>
    <t xml:space="preserve"> plot size of REIT is: 22023398.83285202
</t>
  </si>
  <si>
    <t xml:space="preserve"> 22023398.83285202
</t>
  </si>
  <si>
    <t xml:space="preserve">collateral ratio is: 1.4363561297983571
</t>
  </si>
  <si>
    <t xml:space="preserve"> 1.4363561297983571
</t>
  </si>
  <si>
    <t>S_gtbcps_0 is: 1.0000119795666573</t>
  </si>
  <si>
    <t xml:space="preserve">stdev_gtbcps is: 0.010664245845790947
</t>
  </si>
  <si>
    <t xml:space="preserve"> 0.010664245845790947
</t>
  </si>
  <si>
    <t>predicted price of GTBCPS is: 0.9999860802190198</t>
  </si>
  <si>
    <t xml:space="preserve"> actual price is: 1.0000119795666573
</t>
  </si>
  <si>
    <t xml:space="preserve"> 1.0000119795666573
</t>
  </si>
  <si>
    <t>predicted amount of GTBCPS is: 115118142.3932844</t>
  </si>
  <si>
    <t xml:space="preserve"> actual amount is: 115115160.94421163
</t>
  </si>
  <si>
    <t>plot sizes of gold is: 107679772.77878441</t>
  </si>
  <si>
    <t xml:space="preserve"> plot sizes of tb is: 35645176.221132085 </t>
  </si>
  <si>
    <t xml:space="preserve"> plot sizes of reit is: 22023398.83285202</t>
  </si>
  <si>
    <t xml:space="preserve"> plot sizes of total is: 165348347.8327685.
</t>
  </si>
  <si>
    <t xml:space="preserve"> 165348347.8327685.
</t>
  </si>
  <si>
    <t>predicted stdevs of gold is: 0.012152211473534716</t>
  </si>
  <si>
    <t xml:space="preserve"> predicted stdevs of tb is: 9.765634540590876e-05</t>
  </si>
  <si>
    <t xml:space="preserve"> predicted stdevs of reit is: 0.020491255098180314</t>
  </si>
  <si>
    <t xml:space="preserve"> predicted stdevs of GTBCPS is: 0.010664245845790947.
</t>
  </si>
  <si>
    <t xml:space="preserve"> 0.010664245845790947.
</t>
  </si>
  <si>
    <t>total_value_of_collaterals is: 165347249.51594967</t>
  </si>
  <si>
    <t xml:space="preserve"> createdtionValue_gold is: 2788.7784858054733</t>
  </si>
  <si>
    <t xml:space="preserve"> createdValue_tb is: 923.1721614267653</t>
  </si>
  <si>
    <t xml:space="preserve"> createdValue_reit is: 570.3839483792736
</t>
  </si>
  <si>
    <t xml:space="preserve"> 570.3839483792736
</t>
  </si>
  <si>
    <t>plotValue_gold_after_creation is: 107676058.3180809</t>
  </si>
  <si>
    <t xml:space="preserve"> plotValue_tb_after_creation  is: 35644114.43840682</t>
  </si>
  <si>
    <t xml:space="preserve"> plotValue_reit_after_creation  is: 22022794.424866322</t>
  </si>
  <si>
    <t xml:space="preserve">total_value_after_creation is: 165342967.18135405
</t>
  </si>
  <si>
    <t xml:space="preserve"> 165342967.18135405
</t>
  </si>
  <si>
    <t>total_amount_gtncps_before_creation is: 115115160.94421163</t>
  </si>
  <si>
    <t>creation_amount_gtbcps is: 2981.449072763324</t>
  </si>
  <si>
    <t xml:space="preserve">total_amount_gtbcps_new is: 115118142.3932844
</t>
  </si>
  <si>
    <t xml:space="preserve"> 115118142.3932844
</t>
  </si>
  <si>
    <t>payout of tranche of gold is: -925.6822176969993</t>
  </si>
  <si>
    <t xml:space="preserve"> payout of tranche of Treausry Bill Option is: -138.6105638390671</t>
  </si>
  <si>
    <t xml:space="preserve"> payout of tranche of Collar of REIT is: -34.02403731961016
</t>
  </si>
  <si>
    <t xml:space="preserve"> -34.02403731961016
</t>
  </si>
  <si>
    <t>Collateral size of tranche of gold is: 107676058.3180809</t>
  </si>
  <si>
    <t xml:space="preserve"> collateral size of tranche of Treausry Bill Option is: 35644114.43840682</t>
  </si>
  <si>
    <t xml:space="preserve"> collateral size of tranche of Collar of REIT is: 22022794.424866322
</t>
  </si>
  <si>
    <t xml:space="preserve"> 22022794.424866322
</t>
  </si>
  <si>
    <t>Collateral ratio of tranche of gold is: 0.9353898850758416</t>
  </si>
  <si>
    <t xml:space="preserve"> collateral ratio of tranche of Treausry Bill Option is: 0.30964305927395636</t>
  </si>
  <si>
    <t xml:space="preserve"> collateral ratio of tranche of Collar of REIT is: 0.19131364453620114
</t>
  </si>
  <si>
    <t xml:space="preserve"> 0.19131364453620114
</t>
  </si>
  <si>
    <t xml:space="preserve">date is: 2020-08-26 00:00:00
</t>
  </si>
  <si>
    <t xml:space="preserve"> 2020-08-26 00</t>
  </si>
  <si>
    <t>current price of gold is: 1954.46</t>
  </si>
  <si>
    <t xml:space="preserve"> predicted price of gold is: 1950.985631169208
</t>
  </si>
  <si>
    <t xml:space="preserve"> 1950.985631169208
</t>
  </si>
  <si>
    <t>current price of tb is: 100.5625</t>
  </si>
  <si>
    <t xml:space="preserve"> current price of tb option is: 4.444023342825628</t>
  </si>
  <si>
    <t xml:space="preserve"> predicted price of tb is: 100.62034006492505
</t>
  </si>
  <si>
    <t xml:space="preserve"> 100.62034006492505
</t>
  </si>
  <si>
    <t>current price of reit is: 62.0</t>
  </si>
  <si>
    <t xml:space="preserve"> current price of reit option is: 6.0514122234198595</t>
  </si>
  <si>
    <t xml:space="preserve"> predicted price of reit is: 62.49155667897868
</t>
  </si>
  <si>
    <t xml:space="preserve"> 62.49155667897868
</t>
  </si>
  <si>
    <t>value_ratio_gold_to_total is: -0.45893740063150235</t>
  </si>
  <si>
    <t xml:space="preserve"> risk_ratio_to_gold is: 0.9864391826273614</t>
  </si>
  <si>
    <t xml:space="preserve"> risk_ratio_to_gold_before is: 0.9844437815193899
</t>
  </si>
  <si>
    <t xml:space="preserve"> 0.9844437815193899
</t>
  </si>
  <si>
    <t>value_ratio_tb_to_total is: 0.5946615316256544</t>
  </si>
  <si>
    <t xml:space="preserve"> risk_ratio_tb_to_gold is: 0.007413677521971083</t>
  </si>
  <si>
    <t xml:space="preserve"> risk_ratio_tb_to_gold_before is: 0.008480989946335098
</t>
  </si>
  <si>
    <t xml:space="preserve"> 0.008480989946335098
</t>
  </si>
  <si>
    <t>value_ratio_reit_to_total is: 0.864275869005848</t>
  </si>
  <si>
    <t xml:space="preserve"> risk_ratio_reit_to_gold is: 0.006333563677957408</t>
  </si>
  <si>
    <t xml:space="preserve"> risk_ratio_reit_to_gold_before is: 0.007321048496734416
</t>
  </si>
  <si>
    <t xml:space="preserve"> 0.007321048496734416
</t>
  </si>
  <si>
    <t>delta_gold is: 1.013629432936759</t>
  </si>
  <si>
    <t xml:space="preserve"> delta_tb is: 0.9999628215111828</t>
  </si>
  <si>
    <t xml:space="preserve"> delta_reit is: 0.9927322949984716
</t>
  </si>
  <si>
    <t xml:space="preserve"> 0.9927322949984716
</t>
  </si>
  <si>
    <t>delta_gold_risk is: 1.001005521610919</t>
  </si>
  <si>
    <t xml:space="preserve"> delta_tb_risk is: 0.9989416633183925</t>
  </si>
  <si>
    <t xml:space="preserve"> delta_reit_risk is: 0.9990196920631703
</t>
  </si>
  <si>
    <t xml:space="preserve"> 0.9990196920631703
</t>
  </si>
  <si>
    <t xml:space="preserve">collateral_ratio_tranche_gold is: 0.9471863024874878
</t>
  </si>
  <si>
    <t xml:space="preserve"> 0.9471863024874878
</t>
  </si>
  <si>
    <t xml:space="preserve">collateral_ratio_tranche_tb is: 0.3057918197161683
</t>
  </si>
  <si>
    <t xml:space="preserve"> 0.3057918197161683
</t>
  </si>
  <si>
    <t xml:space="preserve">collateral_ratio_tranche_reit is: 0.1875533535004603
</t>
  </si>
  <si>
    <t xml:space="preserve"> 0.1875533535004603
</t>
  </si>
  <si>
    <t>Total plot size is: 166649150.4295956</t>
  </si>
  <si>
    <t xml:space="preserve"> plot size of gold is: 109143621.93382174</t>
  </si>
  <si>
    <t xml:space="preserve"> plot size of TB is: 35642789.24409677</t>
  </si>
  <si>
    <t xml:space="preserve"> plot size of REIT is: 21862739.25167709
</t>
  </si>
  <si>
    <t xml:space="preserve"> 21862739.25167709
</t>
  </si>
  <si>
    <t xml:space="preserve">collateral ratio is: 1.4476560055340366
</t>
  </si>
  <si>
    <t xml:space="preserve"> 1.4476560055340366
</t>
  </si>
  <si>
    <t>S_gtbcps_0 is: 0.9999860802190198</t>
  </si>
  <si>
    <t xml:space="preserve">stdev_gtbcps is: 0.010632546953579314
</t>
  </si>
  <si>
    <t xml:space="preserve"> 0.010632546953579314
</t>
  </si>
  <si>
    <t>predicted price of GTBCPS is: 0.9999829783856156</t>
  </si>
  <si>
    <t xml:space="preserve"> actual price is: 0.9999860802190198
</t>
  </si>
  <si>
    <t xml:space="preserve"> 0.9999860802190198
</t>
  </si>
  <si>
    <t>predicted amount of GTBCPS is: 115118499.47666204</t>
  </si>
  <si>
    <t xml:space="preserve"> actual amount is: 115118142.3932844
</t>
  </si>
  <si>
    <t>plot sizes of gold is: 109143621.93382174</t>
  </si>
  <si>
    <t xml:space="preserve"> plot sizes of tb is: 35642789.24409677 </t>
  </si>
  <si>
    <t xml:space="preserve"> plot sizes of reit is: 21862739.25167709</t>
  </si>
  <si>
    <t xml:space="preserve"> plot sizes of total is: 166649150.4295956.
</t>
  </si>
  <si>
    <t xml:space="preserve"> 166649150.4295956.
</t>
  </si>
  <si>
    <t>predicted stdevs of gold is: 0.012142454720900494</t>
  </si>
  <si>
    <t xml:space="preserve"> predicted stdevs of tb is: 8.554556579122432e-05</t>
  </si>
  <si>
    <t xml:space="preserve"> predicted stdevs of reit is: 0.02028951366210775</t>
  </si>
  <si>
    <t xml:space="preserve"> predicted stdevs of GTBCPS is: 0.010632546953579314.
</t>
  </si>
  <si>
    <t xml:space="preserve"> 0.010632546953579314.
</t>
  </si>
  <si>
    <t>total_value_of_collaterals is: 166649018.68007675</t>
  </si>
  <si>
    <t xml:space="preserve"> createdtionValue_gold is: 338.54968221104565</t>
  </si>
  <si>
    <t xml:space="preserve"> createdValue_tb is: 110.55949944183206</t>
  </si>
  <si>
    <t xml:space="preserve"> createdValue_reit is: 67.81550675025557
</t>
  </si>
  <si>
    <t xml:space="preserve"> 67.81550675025557
</t>
  </si>
  <si>
    <t>plotValue_gold_after_creation is: 109143166.4533584</t>
  </si>
  <si>
    <t xml:space="preserve"> plotValue_tb_after_creation  is: 35642667.78149752</t>
  </si>
  <si>
    <t xml:space="preserve"> plotValue_reit_after_creation  is: 21862667.520532403</t>
  </si>
  <si>
    <t xml:space="preserve">total_value_after_creation is: 166648501.75538832
</t>
  </si>
  <si>
    <t xml:space="preserve"> 166648501.75538832
</t>
  </si>
  <si>
    <t>total_amount_gtncps_before_creation is: 115118142.3932844</t>
  </si>
  <si>
    <t>creation_amount_gtbcps is: 357.08337764441967</t>
  </si>
  <si>
    <t xml:space="preserve">total_amount_gtbcps_new is: 115118499.47666204
</t>
  </si>
  <si>
    <t xml:space="preserve"> 115118499.47666204
</t>
  </si>
  <si>
    <t>payout of tranche of gold is: -116.93078112688573</t>
  </si>
  <si>
    <t xml:space="preserve"> payout of tranche of Treausry Bill Option is: -10.903099807123215</t>
  </si>
  <si>
    <t xml:space="preserve"> payout of tranche of Collar of REIT is: -3.915637936337176
</t>
  </si>
  <si>
    <t xml:space="preserve"> -3.915637936337176
</t>
  </si>
  <si>
    <t>Collateral size of tranche of gold is: 109143166.4533584</t>
  </si>
  <si>
    <t xml:space="preserve"> collateral size of tranche of Treausry Bill Option is: 35642667.78149752</t>
  </si>
  <si>
    <t xml:space="preserve"> collateral size of tranche of Collar of REIT is: 21862667.520532403
</t>
  </si>
  <si>
    <t xml:space="preserve"> 21862667.520532403
</t>
  </si>
  <si>
    <t>Collateral ratio of tranche of gold is: 0.948113147144049</t>
  </si>
  <si>
    <t xml:space="preserve"> collateral ratio of tranche of Treausry Bill Option is: 0.30962343334034337</t>
  </si>
  <si>
    <t xml:space="preserve"> collateral ratio of tranche of Collar of REIT is: 0.1899182805614683
</t>
  </si>
  <si>
    <t xml:space="preserve"> 0.1899182805614683
</t>
  </si>
  <si>
    <t xml:space="preserve">date is: 2020-08-27 00:00:00
</t>
  </si>
  <si>
    <t xml:space="preserve"> 2020-08-27 00</t>
  </si>
  <si>
    <t>current price of gold is: 1929.54</t>
  </si>
  <si>
    <t xml:space="preserve"> predicted price of gold is: 1927.1066691822923
</t>
  </si>
  <si>
    <t xml:space="preserve"> 1927.1066691822923
</t>
  </si>
  <si>
    <t>current price of tb is: 100.5585938</t>
  </si>
  <si>
    <t xml:space="preserve"> current price of tb option is: 4.439968184925117</t>
  </si>
  <si>
    <t xml:space="preserve"> predicted price of tb is: 100.62062405687347
</t>
  </si>
  <si>
    <t xml:space="preserve"> 100.62062405687347
</t>
  </si>
  <si>
    <t>current price of reit is: 60.8</t>
  </si>
  <si>
    <t xml:space="preserve"> current price of reit option is: 6.076646066493112</t>
  </si>
  <si>
    <t xml:space="preserve"> predicted price of reit is: 61.07980071550292
</t>
  </si>
  <si>
    <t xml:space="preserve"> 61.07980071550292
</t>
  </si>
  <si>
    <t>value_ratio_gold_to_total is: -0.2888187270133238</t>
  </si>
  <si>
    <t xml:space="preserve"> risk_ratio_to_gold is: 0.9861230819358381</t>
  </si>
  <si>
    <t xml:space="preserve"> risk_ratio_to_gold_before is: 0.9864391826273614
</t>
  </si>
  <si>
    <t xml:space="preserve"> 0.9864391826273614
</t>
  </si>
  <si>
    <t>value_ratio_tb_to_total is: 0.5343545766626014</t>
  </si>
  <si>
    <t xml:space="preserve"> risk_ratio_tb_to_gold is: 0.007624240784234968</t>
  </si>
  <si>
    <t xml:space="preserve"> risk_ratio_tb_to_gold_before is: 0.007413677521971083
</t>
  </si>
  <si>
    <t xml:space="preserve"> 0.007413677521971083
</t>
  </si>
  <si>
    <t>value_ratio_reit_to_total is: 0.7544641503507223</t>
  </si>
  <si>
    <t xml:space="preserve"> risk_ratio_reit_to_gold is: 0.006447956001708023</t>
  </si>
  <si>
    <t xml:space="preserve"> risk_ratio_reit_to_gold_before is: 0.006333563677957408
</t>
  </si>
  <si>
    <t xml:space="preserve"> 0.006333563677957408
</t>
  </si>
  <si>
    <t>delta_gold is: 0.9872496751020742</t>
  </si>
  <si>
    <t xml:space="preserve"> delta_tb is: 0.9999241822541394</t>
  </si>
  <si>
    <t xml:space="preserve"> delta_reit is: 0.9827370789445211
</t>
  </si>
  <si>
    <t xml:space="preserve"> 0.9827370789445211
</t>
  </si>
  <si>
    <t>delta_gold_risk is: 0.9998408706924995</t>
  </si>
  <si>
    <t xml:space="preserve"> delta_tb_risk is: 1.0002090137020792</t>
  </si>
  <si>
    <t xml:space="preserve"> delta_reit_risk is: 1.0001136723725408
</t>
  </si>
  <si>
    <t xml:space="preserve"> 1.0001136723725408
</t>
  </si>
  <si>
    <t xml:space="preserve">collateral_ratio_tranche_gold is: 0.9361733690978925
</t>
  </si>
  <si>
    <t xml:space="preserve"> 0.9361733690978925
</t>
  </si>
  <si>
    <t xml:space="preserve">collateral_ratio_tranche_tb is: 0.3135329077182774
</t>
  </si>
  <si>
    <t xml:space="preserve"> 0.3135329077182774
</t>
  </si>
  <si>
    <t xml:space="preserve">collateral_ratio_tranche_reit is: 0.18902870025010599
</t>
  </si>
  <si>
    <t xml:space="preserve"> 0.18902870025010599
</t>
  </si>
  <si>
    <t>Total plot size is: 164876775.07252282</t>
  </si>
  <si>
    <t xml:space="preserve"> plot size of gold is: 107751555.62068968</t>
  </si>
  <si>
    <t xml:space="preserve"> plot size of TB is: 35639965.43476987</t>
  </si>
  <si>
    <t xml:space="preserve"> plot size of REIT is: 21485254.01706327
</t>
  </si>
  <si>
    <t xml:space="preserve"> 21485254.01706327
</t>
  </si>
  <si>
    <t xml:space="preserve">collateral ratio is: 1.4322596484382295
</t>
  </si>
  <si>
    <t xml:space="preserve"> 1.4322596484382295
</t>
  </si>
  <si>
    <t>S_gtbcps_0 is: 0.9999829783856156</t>
  </si>
  <si>
    <t xml:space="preserve">stdev_gtbcps is: 0.010384890403097178
</t>
  </si>
  <si>
    <t xml:space="preserve"> 0.010384890403097178
</t>
  </si>
  <si>
    <t>predicted price of GTBCPS is: 0.9999884399012913</t>
  </si>
  <si>
    <t xml:space="preserve"> actual price is: 0.9999829783856156
</t>
  </si>
  <si>
    <t xml:space="preserve"> 0.9999829783856156
</t>
  </si>
  <si>
    <t>predicted amount of GTBCPS is: 115117870.74790442</t>
  </si>
  <si>
    <t xml:space="preserve"> actual amount is: 115118499.47666204
</t>
  </si>
  <si>
    <t>plot sizes of gold is: 107751555.62068968</t>
  </si>
  <si>
    <t xml:space="preserve"> plot sizes of tb is: 35639965.43476987 </t>
  </si>
  <si>
    <t xml:space="preserve"> plot sizes of reit is: 21485254.01706327</t>
  </si>
  <si>
    <t xml:space="preserve"> plot sizes of total is: 164876775.07252282.
</t>
  </si>
  <si>
    <t xml:space="preserve"> 164876775.07252282.
</t>
  </si>
  <si>
    <t>predicted stdevs of gold is: 0.011816577956538232</t>
  </si>
  <si>
    <t xml:space="preserve"> predicted stdevs of tb is: 8.5588682380634e-05</t>
  </si>
  <si>
    <t xml:space="preserve"> predicted stdevs of reit is: 0.020289367032209776</t>
  </si>
  <si>
    <t xml:space="preserve"> predicted stdevs of GTBCPS is: 0.010384890403097178.
</t>
  </si>
  <si>
    <t xml:space="preserve"> 0.010384890403097178.
</t>
  </si>
  <si>
    <t>total_value_of_collaterals is: 164877007.359398</t>
  </si>
  <si>
    <t xml:space="preserve"> createdtionValue_gold is: -588.4979301034105</t>
  </si>
  <si>
    <t xml:space="preserve"> createdValue_tb is: -194.65165022102485</t>
  </si>
  <si>
    <t xml:space="preserve"> createdValue_reit is: -117.34410778559699
</t>
  </si>
  <si>
    <t xml:space="preserve"> -117.34410778559699
</t>
  </si>
  <si>
    <t>plotValue_gold_after_creation is: 107752346.04361357</t>
  </si>
  <si>
    <t xml:space="preserve"> plotValue_tb_after_creation  is: 35640179.68404873</t>
  </si>
  <si>
    <t xml:space="preserve"> plotValue_reit_after_creation  is: 21485382.125423823</t>
  </si>
  <si>
    <t xml:space="preserve">total_value_after_creation is: 164877907.8530861
</t>
  </si>
  <si>
    <t xml:space="preserve"> 164877907.8530861
</t>
  </si>
  <si>
    <t>total_amount_gtncps_before_creation is: 115118499.47666204</t>
  </si>
  <si>
    <t>creation_amount_gtbcps is: -628.7287576198578</t>
  </si>
  <si>
    <t xml:space="preserve">total_amount_gtbcps_new is: 115117870.74790442
</t>
  </si>
  <si>
    <t xml:space="preserve"> 115117870.74790442
</t>
  </si>
  <si>
    <t>payout of tranche of gold is: 201.9249937786426</t>
  </si>
  <si>
    <t xml:space="preserve"> payout of tranche of Treausry Bill Option is: 19.597628639661167</t>
  </si>
  <si>
    <t xml:space="preserve"> payout of tranche of Collar of REIT is: 10.764252768694021
</t>
  </si>
  <si>
    <t xml:space="preserve"> 10.764252768694021
</t>
  </si>
  <si>
    <t>Collateral size of tranche of gold is: 107752346.04361357</t>
  </si>
  <si>
    <t xml:space="preserve"> collateral size of tranche of Treausry Bill Option is: 35640179.68404873</t>
  </si>
  <si>
    <t xml:space="preserve"> collateral size of tranche of Collar of REIT is: 21485382.125423823
</t>
  </si>
  <si>
    <t xml:space="preserve"> 21485382.125423823
</t>
  </si>
  <si>
    <t>Collateral ratio of tranche of gold is: 0.9360232471377421</t>
  </si>
  <si>
    <t xml:space="preserve"> collateral ratio of tranche of Treausry Bill Option is: 0.30959916829034195</t>
  </si>
  <si>
    <t xml:space="preserve"> collateral ratio of tranche of Collar of REIT is: 0.18663925085115463
</t>
  </si>
  <si>
    <t xml:space="preserve"> 0.18663925085115463
</t>
  </si>
  <si>
    <t xml:space="preserve">date is: 2020-08-28 00:00:00
</t>
  </si>
  <si>
    <t xml:space="preserve"> 2020-08-28 00</t>
  </si>
  <si>
    <t>current price of gold is: 1964.83</t>
  </si>
  <si>
    <t xml:space="preserve"> predicted price of gold is: 1953.7352200936848
</t>
  </si>
  <si>
    <t xml:space="preserve"> 1953.7352200936848
</t>
  </si>
  <si>
    <t>current price of tb is: 100.546875</t>
  </si>
  <si>
    <t xml:space="preserve"> current price of tb option is: 4.439975169951494</t>
  </si>
  <si>
    <t xml:space="preserve"> predicted price of tb is: 100.60889802805148
</t>
  </si>
  <si>
    <t xml:space="preserve"> 100.60889802805148
</t>
  </si>
  <si>
    <t xml:space="preserve"> current price of reit option is: 6.041725352662226</t>
  </si>
  <si>
    <t xml:space="preserve"> predicted price of reit is: 61.711330658362044
</t>
  </si>
  <si>
    <t xml:space="preserve"> 61.711330658362044
</t>
  </si>
  <si>
    <t>value_ratio_gold_to_total is: 38.29408302464488</t>
  </si>
  <si>
    <t xml:space="preserve"> risk_ratio_to_gold is: 0.9860533904820784</t>
  </si>
  <si>
    <t xml:space="preserve"> risk_ratio_to_gold_before is: 0.9861230819358381
</t>
  </si>
  <si>
    <t xml:space="preserve"> 0.9861230819358381
</t>
  </si>
  <si>
    <t>value_ratio_tb_to_total is: -15.538829451947764</t>
  </si>
  <si>
    <t xml:space="preserve"> risk_ratio_tb_to_gold is: 0.007629683488443182</t>
  </si>
  <si>
    <t xml:space="preserve"> risk_ratio_tb_to_gold_before is: 0.007624240784234968
</t>
  </si>
  <si>
    <t xml:space="preserve"> 0.007624240784234968
</t>
  </si>
  <si>
    <t>value_ratio_reit_to_total is: -21.75525357269711</t>
  </si>
  <si>
    <t xml:space="preserve"> risk_ratio_reit_to_gold is: 0.006514185040930288</t>
  </si>
  <si>
    <t xml:space="preserve"> risk_ratio_reit_to_gold_before is: 0.006447956001708023
</t>
  </si>
  <si>
    <t xml:space="preserve"> 0.006447956001708023
</t>
  </si>
  <si>
    <t>delta_gold is: 1.0182893332089513</t>
  </si>
  <si>
    <t xml:space="preserve"> delta_tb is: 0.9998884573773943</t>
  </si>
  <si>
    <t xml:space="preserve"> delta_reit is: 1.0091972208887026
</t>
  </si>
  <si>
    <t xml:space="preserve"> 1.0091972208887026
</t>
  </si>
  <si>
    <t>delta_gold_risk is: 0.9999649108082003</t>
  </si>
  <si>
    <t xml:space="preserve"> delta_tb_risk is: 1.0000054015217061</t>
  </si>
  <si>
    <t xml:space="preserve"> delta_reit_risk is: 1.0000658047331978
</t>
  </si>
  <si>
    <t xml:space="preserve"> 1.0000658047331978
</t>
  </si>
  <si>
    <t xml:space="preserve">collateral_ratio_tranche_gold is: 0.9531759343691488
</t>
  </si>
  <si>
    <t xml:space="preserve"> 0.9531759343691488
</t>
  </si>
  <si>
    <t xml:space="preserve">collateral_ratio_tranche_tb is: 0.30400295140140704
</t>
  </si>
  <si>
    <t xml:space="preserve"> 0.30400295140140704
</t>
  </si>
  <si>
    <t xml:space="preserve">collateral_ratio_tranche_reit is: 0.18496061309583126
</t>
  </si>
  <si>
    <t xml:space="preserve"> 0.18496061309583126
</t>
  </si>
  <si>
    <t>Total plot size is: 167042256.8200976</t>
  </si>
  <si>
    <t xml:space="preserve"> plot size of gold is: 109723064.60445145</t>
  </si>
  <si>
    <t xml:space="preserve"> plot size of TB is: 35636204.28493663</t>
  </si>
  <si>
    <t xml:space="preserve"> plot size of REIT is: 21682987.930709526
</t>
  </si>
  <si>
    <t xml:space="preserve"> 21682987.930709526
</t>
  </si>
  <si>
    <t xml:space="preserve">collateral ratio is: 1.4510708613887293
</t>
  </si>
  <si>
    <t xml:space="preserve"> 1.4510708613887293
</t>
  </si>
  <si>
    <t>S_gtbcps_0 is: 0.9999884399012913</t>
  </si>
  <si>
    <t xml:space="preserve">stdev_gtbcps is: 0.01046669462326202
</t>
  </si>
  <si>
    <t xml:space="preserve"> 0.01046669462326202
</t>
  </si>
  <si>
    <t>predicted price of GTBCPS is: 0.9999716650385603</t>
  </si>
  <si>
    <t xml:space="preserve"> actual price is: 0.9999884399012913
</t>
  </si>
  <si>
    <t xml:space="preserve"> 0.9999884399012913
</t>
  </si>
  <si>
    <t>predicted amount of GTBCPS is: 115119801.88910294</t>
  </si>
  <si>
    <t xml:space="preserve"> actual amount is: 115117870.74790442
</t>
  </si>
  <si>
    <t>plot sizes of gold is: 109723064.60445145</t>
  </si>
  <si>
    <t xml:space="preserve"> plot sizes of tb is: 35636204.28493663 </t>
  </si>
  <si>
    <t xml:space="preserve"> plot sizes of reit is: 21682987.930709526</t>
  </si>
  <si>
    <t xml:space="preserve"> plot sizes of total is: 167042256.82009763.
</t>
  </si>
  <si>
    <t xml:space="preserve"> 167042256.82009763.
</t>
  </si>
  <si>
    <t>predicted stdevs of gold is: 0.011891431844105712</t>
  </si>
  <si>
    <t xml:space="preserve"> predicted stdevs of tb is: 8.545415420868785e-05</t>
  </si>
  <si>
    <t xml:space="preserve"> predicted stdevs of reit is: 0.020318725747472816</t>
  </si>
  <si>
    <t xml:space="preserve"> predicted stdevs of GTBCPS is: 0.01046669462326202.
</t>
  </si>
  <si>
    <t xml:space="preserve"> 0.01046669462326202.
</t>
  </si>
  <si>
    <t>total_value_of_collaterals is: 167041543.64229086</t>
  </si>
  <si>
    <t xml:space="preserve"> createdtionValue_gold is: 1840.5999854895576</t>
  </si>
  <si>
    <t xml:space="preserve"> createdValue_tb is: 597.7983836841671</t>
  </si>
  <si>
    <t xml:space="preserve"> createdValue_reit is: 363.7329887490976
</t>
  </si>
  <si>
    <t xml:space="preserve"> 363.7329887490976
</t>
  </si>
  <si>
    <t>plotValue_gold_after_creation is: 109720589.76889874</t>
  </si>
  <si>
    <t xml:space="preserve"> plotValue_tb_after_creation  is: 35635549.134960786</t>
  </si>
  <si>
    <t xml:space="preserve"> plotValue_reit_after_creation  is: 21682602.607073434</t>
  </si>
  <si>
    <t xml:space="preserve">total_value_after_creation is: 167038741.51093295
</t>
  </si>
  <si>
    <t xml:space="preserve"> 167038741.51093295
</t>
  </si>
  <si>
    <t>total_amount_gtncps_before_creation is: 115117870.74790442</t>
  </si>
  <si>
    <t>creation_amount_gtbcps is: 1931.141198515892</t>
  </si>
  <si>
    <t xml:space="preserve">total_amount_gtbcps_new is: 115119801.88910294
</t>
  </si>
  <si>
    <t xml:space="preserve"> 115119801.88910294
</t>
  </si>
  <si>
    <t>payout of tranche of gold is: -634.235567210058</t>
  </si>
  <si>
    <t xml:space="preserve"> payout of tranche of Treausry Bill Option is: -57.351592159336164</t>
  </si>
  <si>
    <t xml:space="preserve"> payout of tranche of Collar of REIT is: -21.59064734380509
</t>
  </si>
  <si>
    <t xml:space="preserve"> -21.59064734380509
</t>
  </si>
  <si>
    <t>Collateral size of tranche of gold is: 109720589.76889874</t>
  </si>
  <si>
    <t xml:space="preserve"> collateral size of tranche of Treausry Bill Option is: 35635549.134960786</t>
  </si>
  <si>
    <t xml:space="preserve"> collateral size of tranche of Collar of REIT is: 21682602.607073434
</t>
  </si>
  <si>
    <t xml:space="preserve"> 21682602.607073434
</t>
  </si>
  <si>
    <t>Collateral ratio of tranche of gold is: 0.9531421843786166</t>
  </si>
  <si>
    <t xml:space="preserve"> collateral ratio of tranche of Treausry Bill Option is: 0.30956582730341764</t>
  </si>
  <si>
    <t xml:space="preserve"> collateral ratio of tranche of Collar of REIT is: 0.1883566544387787
</t>
  </si>
  <si>
    <t xml:space="preserve"> 0.1883566544387787
</t>
  </si>
  <si>
    <t xml:space="preserve">date is: 2020-08-31 00:00:00
</t>
  </si>
  <si>
    <t xml:space="preserve"> 2020-08-31 00</t>
  </si>
  <si>
    <t>current price of gold is: 1967.8</t>
  </si>
  <si>
    <t xml:space="preserve"> predicted price of gold is: 1968.1932847007092
</t>
  </si>
  <si>
    <t xml:space="preserve"> 1968.1932847007092
</t>
  </si>
  <si>
    <t>current price of tb is: 100.5429688</t>
  </si>
  <si>
    <t xml:space="preserve"> current price of tb option is: 4.441600197577008</t>
  </si>
  <si>
    <t xml:space="preserve"> predicted price of tb is: 100.60331268263447
</t>
  </si>
  <si>
    <t xml:space="preserve"> 100.60331268263447
</t>
  </si>
  <si>
    <t>current price of reit is: 61.7</t>
  </si>
  <si>
    <t xml:space="preserve"> current price of reit option is: 6.054676737607224</t>
  </si>
  <si>
    <t xml:space="preserve"> predicted price of reit is: 62.1953406407849
</t>
  </si>
  <si>
    <t xml:space="preserve"> 62.1953406407849
</t>
  </si>
  <si>
    <t>value_ratio_gold_to_total is: 0.03436227541416938</t>
  </si>
  <si>
    <t xml:space="preserve"> risk_ratio_to_gold is: 0.9862338108128383</t>
  </si>
  <si>
    <t xml:space="preserve"> risk_ratio_to_gold_before is: 0.9860533904820784
</t>
  </si>
  <si>
    <t xml:space="preserve"> 0.9860533904820784
</t>
  </si>
  <si>
    <t>value_ratio_tb_to_total is: 0.3933461995964403</t>
  </si>
  <si>
    <t xml:space="preserve"> risk_ratio_tb_to_gold is: 0.007534190563928729</t>
  </si>
  <si>
    <t xml:space="preserve"> risk_ratio_tb_to_gold_before is: 0.007629683488443182
</t>
  </si>
  <si>
    <t xml:space="preserve"> 0.007629683488443182
</t>
  </si>
  <si>
    <t>value_ratio_reit_to_total is: 0.5722915249893903</t>
  </si>
  <si>
    <t xml:space="preserve"> risk_ratio_reit_to_gold is: 0.0064241518050228855</t>
  </si>
  <si>
    <t xml:space="preserve"> risk_ratio_reit_to_gold_before is: 0.006514185040930288
</t>
  </si>
  <si>
    <t xml:space="preserve"> 0.006514185040930288
</t>
  </si>
  <si>
    <t>delta_gold is: 1.0015115811546038</t>
  </si>
  <si>
    <t xml:space="preserve"> delta_tb is: 0.9999782718276545</t>
  </si>
  <si>
    <t xml:space="preserve"> delta_reit is: 1.0038960536802253
</t>
  </si>
  <si>
    <t xml:space="preserve"> 1.0038960536802253
</t>
  </si>
  <si>
    <t>delta_gold_risk is: 1.0000908436458076</t>
  </si>
  <si>
    <t xml:space="preserve"> delta_tb_risk is: 0.9999052301395251</t>
  </si>
  <si>
    <t xml:space="preserve"> delta_reit_risk is: 0.9999105494614529
</t>
  </si>
  <si>
    <t xml:space="preserve"> 0.9999105494614529
</t>
  </si>
  <si>
    <t xml:space="preserve">collateral_ratio_tranche_gold is: 0.9544962262250813
</t>
  </si>
  <si>
    <t xml:space="preserve"> 0.9544962262250813
</t>
  </si>
  <si>
    <t xml:space="preserve">collateral_ratio_tranche_tb is: 0.30912117890856833
</t>
  </si>
  <si>
    <t xml:space="preserve"> 0.30912117890856833
</t>
  </si>
  <si>
    <t xml:space="preserve">collateral_ratio_tranche_reit is: 0.1888219980620233
</t>
  </si>
  <si>
    <t xml:space="preserve"> 0.1888219980620233
</t>
  </si>
  <si>
    <t>Total plot size is: 167288295.37503058</t>
  </si>
  <si>
    <t xml:space="preserve"> plot size of gold is: 109886441.34466542</t>
  </si>
  <si>
    <t xml:space="preserve"> plot size of TB is: 35634774.83960756</t>
  </si>
  <si>
    <t xml:space="preserve"> plot size of REIT is: 21767079.190757584
</t>
  </si>
  <si>
    <t xml:space="preserve"> 21767079.190757584
</t>
  </si>
  <si>
    <t xml:space="preserve">collateral ratio is: 1.4532081611632761
</t>
  </si>
  <si>
    <t xml:space="preserve"> 1.4532081611632761
</t>
  </si>
  <si>
    <t>S_gtbcps_0 is: 0.9999716650385603</t>
  </si>
  <si>
    <t xml:space="preserve">stdev_gtbcps is: 0.010493570698776055
</t>
  </si>
  <si>
    <t xml:space="preserve"> 0.010493570698776055
</t>
  </si>
  <si>
    <t>predicted price of GTBCPS is: 0.999968691867233</t>
  </si>
  <si>
    <t xml:space="preserve"> actual price is: 0.9999716650385603
</t>
  </si>
  <si>
    <t xml:space="preserve"> 0.9999716650385603
</t>
  </si>
  <si>
    <t>predicted amount of GTBCPS is: 115120144.17071329</t>
  </si>
  <si>
    <t xml:space="preserve"> actual amount is: 115119801.88910294
</t>
  </si>
  <si>
    <t>plot sizes of gold is: 109886441.34466542</t>
  </si>
  <si>
    <t xml:space="preserve"> plot sizes of tb is: 35634774.83960756 </t>
  </si>
  <si>
    <t xml:space="preserve"> plot sizes of reit is: 21767079.190757584</t>
  </si>
  <si>
    <t xml:space="preserve"> plot sizes of total is: 167288295.37503055.
</t>
  </si>
  <si>
    <t xml:space="preserve"> 167288295.37503055.
</t>
  </si>
  <si>
    <t>predicted stdevs of gold is: 0.011941879787151825</t>
  </si>
  <si>
    <t xml:space="preserve"> predicted stdevs of tb is: 8.457465439599026e-05</t>
  </si>
  <si>
    <t xml:space="preserve"> predicted stdevs of reit is: 0.020222606772160635</t>
  </si>
  <si>
    <t xml:space="preserve"> predicted stdevs of GTBCPS is: 0.010493570698776055.
</t>
  </si>
  <si>
    <t xml:space="preserve"> 0.010493570698776055.
</t>
  </si>
  <si>
    <t>total_value_of_collaterals is: 167288168.82850346</t>
  </si>
  <si>
    <t xml:space="preserve"> createdtionValue_gold is: 326.72014567239415</t>
  </si>
  <si>
    <t xml:space="preserve"> createdValue_tb is: 105.95126246669855</t>
  </si>
  <si>
    <t xml:space="preserve"> createdValue_reit is: 64.71907232288015
</t>
  </si>
  <si>
    <t xml:space="preserve"> 64.71907232288015
</t>
  </si>
  <si>
    <t>plotValue_gold_after_creation is: 109886004.11222613</t>
  </si>
  <si>
    <t xml:space="preserve"> plotValue_tb_after_creation  is: 35634658.643869825</t>
  </si>
  <si>
    <t xml:space="preserve"> plotValue_reit_after_creation  is: 21767008.681927033</t>
  </si>
  <si>
    <t xml:space="preserve">total_value_after_creation is: 167287671.43802297
</t>
  </si>
  <si>
    <t xml:space="preserve"> 167287671.43802297
</t>
  </si>
  <si>
    <t>total_amount_gtncps_before_creation is: 115119801.88910294</t>
  </si>
  <si>
    <t>creation_amount_gtbcps is: 342.28161035478115</t>
  </si>
  <si>
    <t xml:space="preserve">total_amount_gtbcps_new is: 115120144.17071329
</t>
  </si>
  <si>
    <t xml:space="preserve"> 115120144.17071329
</t>
  </si>
  <si>
    <t>payout of tranche of gold is: -110.51229362177416</t>
  </si>
  <si>
    <t xml:space="preserve"> payout of tranche of Treausry Bill Option is: -10.244475269120356</t>
  </si>
  <si>
    <t xml:space="preserve"> payout of tranche of Collar of REIT is: -5.789758229217205
</t>
  </si>
  <si>
    <t xml:space="preserve"> -5.789758229217205
</t>
  </si>
  <si>
    <t>Collateral size of tranche of gold is: 109886004.11222613</t>
  </si>
  <si>
    <t xml:space="preserve"> collateral size of tranche of Treausry Bill Option is: 35634658.643869825</t>
  </si>
  <si>
    <t xml:space="preserve"> collateral size of tranche of Collar of REIT is: 21767008.681927033
</t>
  </si>
  <si>
    <t xml:space="preserve"> 21767008.681927033
</t>
  </si>
  <si>
    <t>Collateral ratio of tranche of gold is: 0.9545659629557408</t>
  </si>
  <si>
    <t xml:space="preserve"> collateral ratio of tranche of Treausry Bill Option is: 0.30955381914010344</t>
  </si>
  <si>
    <t xml:space="preserve"> collateral ratio of tranche of Collar of REIT is: 0.18908727977685963
</t>
  </si>
  <si>
    <t xml:space="preserve"> 0.18908727977685963
</t>
  </si>
  <si>
    <t xml:space="preserve">date is: 2020-09-01 00:00:00
</t>
  </si>
  <si>
    <t xml:space="preserve"> 2020-09-01 00</t>
  </si>
  <si>
    <t>current price of gold is: 1970.18</t>
  </si>
  <si>
    <t xml:space="preserve"> predicted price of gold is: 1959.942864094612
</t>
  </si>
  <si>
    <t xml:space="preserve"> 1959.942864094612
</t>
  </si>
  <si>
    <t>current price of tb is: 100.5390625</t>
  </si>
  <si>
    <t xml:space="preserve"> current price of tb option is: 4.444847657475454</t>
  </si>
  <si>
    <t xml:space="preserve"> predicted price of tb is: 100.59605078057119
</t>
  </si>
  <si>
    <t xml:space="preserve"> 100.59605078057119
</t>
  </si>
  <si>
    <t>current price of reit is: 61.1</t>
  </si>
  <si>
    <t xml:space="preserve"> current price of reit option is: 6.114124384502958</t>
  </si>
  <si>
    <t xml:space="preserve"> predicted price of reit is: 61.566861811547994
</t>
  </si>
  <si>
    <t xml:space="preserve"> 61.566861811547994
</t>
  </si>
  <si>
    <t>value_ratio_gold_to_total is: -12.105123103409204</t>
  </si>
  <si>
    <t xml:space="preserve"> risk_ratio_to_gold is: 0.986327660968942</t>
  </si>
  <si>
    <t xml:space="preserve"> risk_ratio_to_gold_before is: 0.9862338108128383
</t>
  </si>
  <si>
    <t xml:space="preserve"> 0.9862338108128383
</t>
  </si>
  <si>
    <t>value_ratio_tb_to_total is: 5.323293421622402</t>
  </si>
  <si>
    <t xml:space="preserve"> risk_ratio_tb_to_gold is: 0.007497693495840442</t>
  </si>
  <si>
    <t xml:space="preserve"> risk_ratio_tb_to_gold_before is: 0.007534190563928729
</t>
  </si>
  <si>
    <t xml:space="preserve"> 0.007534190563928729
</t>
  </si>
  <si>
    <t>value_ratio_reit_to_total is: 7.781829681786801</t>
  </si>
  <si>
    <t xml:space="preserve"> risk_ratio_reit_to_gold is: 0.006364169627441231</t>
  </si>
  <si>
    <t xml:space="preserve"> risk_ratio_reit_to_gold_before is: 0.0064241518050228855
</t>
  </si>
  <si>
    <t xml:space="preserve"> 0.0064241518050228855
</t>
  </si>
  <si>
    <t>delta_gold is: 1.0012094725073686</t>
  </si>
  <si>
    <t xml:space="preserve"> delta_tb is: 0.9999937244100934</t>
  </si>
  <si>
    <t xml:space="preserve"> delta_reit is: 0.9920219182035557
</t>
  </si>
  <si>
    <t xml:space="preserve"> 0.9920219182035557
</t>
  </si>
  <si>
    <t>delta_gold_risk is: 1.0000472503063802</t>
  </si>
  <si>
    <t xml:space="preserve"> delta_tb_risk is: 0.999963775851549</t>
  </si>
  <si>
    <t xml:space="preserve"> delta_reit_risk is: 0.9999404006973858
</t>
  </si>
  <si>
    <t xml:space="preserve"> 0.9999404006973858
</t>
  </si>
  <si>
    <t xml:space="preserve">collateral_ratio_tranche_gold is: 0.9556753282923439
</t>
  </si>
  <si>
    <t xml:space="preserve"> 0.9556753282923439
</t>
  </si>
  <si>
    <t xml:space="preserve">collateral_ratio_tranche_tb is: 0.3091891344089689
</t>
  </si>
  <si>
    <t xml:space="preserve"> 0.3091891344089689
</t>
  </si>
  <si>
    <t xml:space="preserve">collateral_ratio_tranche_reit is: 0.187363295464966
</t>
  </si>
  <si>
    <t xml:space="preserve"> 0.187363295464966
</t>
  </si>
  <si>
    <t>Total plot size is: 167246692.93470886</t>
  </si>
  <si>
    <t xml:space="preserve"> plot size of gold is: 110018908.21314445</t>
  </si>
  <si>
    <t xml:space="preserve"> plot size of TB is: 35634435.01536571</t>
  </si>
  <si>
    <t xml:space="preserve"> plot size of REIT is: 21593349.706198703
</t>
  </si>
  <si>
    <t xml:space="preserve"> 21593349.706198703
</t>
  </si>
  <si>
    <t xml:space="preserve">collateral ratio is: 1.4528467670462266
</t>
  </si>
  <si>
    <t xml:space="preserve"> 1.4528467670462266
</t>
  </si>
  <si>
    <t>S_gtbcps_0 is: 0.999968691867233</t>
  </si>
  <si>
    <t xml:space="preserve">stdev_gtbcps is: 0.010477908096343063
</t>
  </si>
  <si>
    <t xml:space="preserve"> 0.010477908096343063
</t>
  </si>
  <si>
    <t>predicted price of GTBCPS is: 0.999929198791841</t>
  </si>
  <si>
    <t xml:space="preserve"> actual price is: 0.999968691867233
</t>
  </si>
  <si>
    <t xml:space="preserve"> 0.999968691867233
</t>
  </si>
  <si>
    <t>predicted amount of GTBCPS is: 115124690.941163</t>
  </si>
  <si>
    <t xml:space="preserve"> actual amount is: 115120144.17071329
</t>
  </si>
  <si>
    <t>plot sizes of gold is: 110018908.21314445</t>
  </si>
  <si>
    <t xml:space="preserve"> plot sizes of tb is: 35634435.01536571 </t>
  </si>
  <si>
    <t xml:space="preserve"> plot sizes of reit is: 21593349.706198703</t>
  </si>
  <si>
    <t xml:space="preserve"> plot sizes of total is: 167246692.93470886.
</t>
  </si>
  <si>
    <t xml:space="preserve"> 167246692.93470886.
</t>
  </si>
  <si>
    <t>predicted stdevs of gold is: 0.01194002136464587</t>
  </si>
  <si>
    <t xml:space="preserve"> predicted stdevs of tb is: 8.415799156329413e-05</t>
  </si>
  <si>
    <t xml:space="preserve"> predicted stdevs of reit is: 0.0201806781650348</t>
  </si>
  <si>
    <t xml:space="preserve"> predicted stdevs of GTBCPS is: 0.010477908096343063.
</t>
  </si>
  <si>
    <t xml:space="preserve"> 0.010477908096343063.
</t>
  </si>
  <si>
    <t>total_value_of_collaterals is: 167245010.56302872</t>
  </si>
  <si>
    <t xml:space="preserve"> createdtionValue_gold is: 4345.062012828942</t>
  </si>
  <si>
    <t xml:space="preserve"> createdValue_tb is: 1407.352023899981</t>
  </si>
  <si>
    <t xml:space="preserve"> createdValue_reit is: 852.8125716841064
</t>
  </si>
  <si>
    <t xml:space="preserve"> 852.8125716841064
</t>
  </si>
  <si>
    <t>plotValue_gold_after_creation is: 110013067.71032287</t>
  </si>
  <si>
    <t xml:space="preserve"> plotValue_tb_after_creation  is: 35632889.252313614</t>
  </si>
  <si>
    <t xml:space="preserve"> plotValue_reit_after_creation  is: 21592448.373783827</t>
  </si>
  <si>
    <t xml:space="preserve">total_value_after_creation is: 167238405.3364203
</t>
  </si>
  <si>
    <t xml:space="preserve"> 167238405.3364203
</t>
  </si>
  <si>
    <t>total_amount_gtncps_before_creation is: 115120144.17071329</t>
  </si>
  <si>
    <t>creation_amount_gtbcps is: 4546.7704497128725</t>
  </si>
  <si>
    <t xml:space="preserve">total_amount_gtbcps_new is: 115124690.941163
</t>
  </si>
  <si>
    <t xml:space="preserve"> 115124690.941163
</t>
  </si>
  <si>
    <t>payout of tranche of gold is: -1495.4408087450677</t>
  </si>
  <si>
    <t xml:space="preserve"> payout of tranche of Treausry Bill Option is: -138.41102819726896</t>
  </si>
  <si>
    <t xml:space="preserve"> payout of tranche of Collar of REIT is: -48.51984319172436
</t>
  </si>
  <si>
    <t xml:space="preserve"> -48.51984319172436
</t>
  </si>
  <si>
    <t>Collateral size of tranche of gold is: 110013067.71032287</t>
  </si>
  <si>
    <t xml:space="preserve"> collateral size of tranche of Treausry Bill Option is: 35632889.252313614</t>
  </si>
  <si>
    <t xml:space="preserve"> collateral size of tranche of Collar of REIT is: 21592448.373783827
</t>
  </si>
  <si>
    <t xml:space="preserve"> 21592448.373783827
</t>
  </si>
  <si>
    <t>Collateral ratio of tranche of gold is: 0.9557046519746565</t>
  </si>
  <si>
    <t xml:space="preserve"> collateral ratio of tranche of Treausry Bill Option is: 0.3095497537747365</t>
  </si>
  <si>
    <t xml:space="preserve"> collateral ratio of tranche of Collar of REIT is: 0.18757774678808878
</t>
  </si>
  <si>
    <t xml:space="preserve"> 0.18757774678808878
</t>
  </si>
  <si>
    <t xml:space="preserve">date is: 2020-09-02 00:00:00
</t>
  </si>
  <si>
    <t xml:space="preserve"> 2020-09-02 00</t>
  </si>
  <si>
    <t>current price of gold is: 1942.92</t>
  </si>
  <si>
    <t xml:space="preserve"> predicted price of gold is: 1952.4011728349483
</t>
  </si>
  <si>
    <t xml:space="preserve"> 1952.4011728349483
</t>
  </si>
  <si>
    <t>current price of tb is: 100.5351563</t>
  </si>
  <si>
    <t xml:space="preserve"> current price of tb option is: 4.446472292110642</t>
  </si>
  <si>
    <t xml:space="preserve"> predicted price of tb is: 100.59046584469553
</t>
  </si>
  <si>
    <t xml:space="preserve"> 100.59046584469553
</t>
  </si>
  <si>
    <t>current price of reit is: 64.05</t>
  </si>
  <si>
    <t xml:space="preserve"> current price of reit option is: 5.934764494225462</t>
  </si>
  <si>
    <t xml:space="preserve"> predicted price of reit is: 64.47096806206626
</t>
  </si>
  <si>
    <t xml:space="preserve"> 64.47096806206626
</t>
  </si>
  <si>
    <t>value_ratio_gold_to_total is: 0.4661644445701545</t>
  </si>
  <si>
    <t xml:space="preserve"> risk_ratio_to_gold is: 0.9859819671514137</t>
  </si>
  <si>
    <t xml:space="preserve"> risk_ratio_to_gold_before is: 0.986327660968942
</t>
  </si>
  <si>
    <t xml:space="preserve"> 0.986327660968942
</t>
  </si>
  <si>
    <t>value_ratio_tb_to_total is: 0.2213408262947485</t>
  </si>
  <si>
    <t xml:space="preserve"> risk_ratio_tb_to_gold is: 0.007563745234622941</t>
  </si>
  <si>
    <t xml:space="preserve"> risk_ratio_tb_to_gold_before is: 0.007497693495840442
</t>
  </si>
  <si>
    <t xml:space="preserve"> 0.007497693495840442
</t>
  </si>
  <si>
    <t>value_ratio_reit_to_total is: 0.312494729135097</t>
  </si>
  <si>
    <t xml:space="preserve"> risk_ratio_reit_to_gold is: 0.00665358663918959</t>
  </si>
  <si>
    <t xml:space="preserve"> risk_ratio_reit_to_gold_before is: 0.006364169627441231
</t>
  </si>
  <si>
    <t xml:space="preserve"> 0.006364169627441231
</t>
  </si>
  <si>
    <t>delta_gold is: 0.986163700778609</t>
  </si>
  <si>
    <t xml:space="preserve"> delta_tb is: 0.9999782674758314</t>
  </si>
  <si>
    <t xml:space="preserve"> delta_reit is: 1.0412210995098719
</t>
  </si>
  <si>
    <t xml:space="preserve"> 1.0412210995098719
</t>
  </si>
  <si>
    <t>delta_gold_risk is: 0.9998259633471753</t>
  </si>
  <si>
    <t xml:space="preserve"> delta_tb_risk is: 1.000065560188583</t>
  </si>
  <si>
    <t xml:space="preserve"> delta_reit_risk is: 1.00028758676082
</t>
  </si>
  <si>
    <t xml:space="preserve"> 1.00028758676082
</t>
  </si>
  <si>
    <t xml:space="preserve">collateral_ratio_tranche_gold is: 0.9426452912739541
</t>
  </si>
  <si>
    <t xml:space="preserve"> 0.9426452912739541
</t>
  </si>
  <si>
    <t xml:space="preserve">collateral_ratio_tranche_tb is: 0.3138654706759474
</t>
  </si>
  <si>
    <t xml:space="preserve"> 0.3138654706759474
</t>
  </si>
  <si>
    <t xml:space="preserve">collateral_ratio_tranche_reit is: 0.19799324919896877
</t>
  </si>
  <si>
    <t xml:space="preserve"> 0.19799324919896877
</t>
  </si>
  <si>
    <t>Total plot size is: 166605521.6837678</t>
  </si>
  <si>
    <t xml:space="preserve"> plot size of gold is: 108490893.9872197</t>
  </si>
  <si>
    <t xml:space="preserve"> plot size of TB is: 35632114.85968674</t>
  </si>
  <si>
    <t xml:space="preserve"> plot size of REIT is: 22482512.836861342
</t>
  </si>
  <si>
    <t xml:space="preserve"> 22482512.836861342
</t>
  </si>
  <si>
    <t xml:space="preserve">collateral ratio is: 1.4472770092070304
</t>
  </si>
  <si>
    <t xml:space="preserve"> 1.4472770092070304
</t>
  </si>
  <si>
    <t>S_gtbcps_0 is: 0.999929198791841</t>
  </si>
  <si>
    <t xml:space="preserve">stdev_gtbcps is: 0.010425373353153813
</t>
  </si>
  <si>
    <t xml:space="preserve"> 0.010425373353153813
</t>
  </si>
  <si>
    <t>predicted price of GTBCPS is: 0.9999488806624535</t>
  </si>
  <si>
    <t xml:space="preserve"> actual price is: 0.999929198791841
</t>
  </si>
  <si>
    <t xml:space="preserve"> 0.999929198791841
</t>
  </si>
  <si>
    <t>predicted amount of GTBCPS is: 115122424.95605594</t>
  </si>
  <si>
    <t xml:space="preserve"> actual amount is: 115124690.941163
</t>
  </si>
  <si>
    <t>plot sizes of gold is: 108490893.9872197</t>
  </si>
  <si>
    <t xml:space="preserve"> plot sizes of tb is: 35632114.85968674 </t>
  </si>
  <si>
    <t xml:space="preserve"> plot sizes of reit is: 22482512.836861342</t>
  </si>
  <si>
    <t xml:space="preserve"> plot sizes of total is: 166605521.6837678.
</t>
  </si>
  <si>
    <t xml:space="preserve"> 166605521.6837678.
</t>
  </si>
  <si>
    <t>predicted stdevs of gold is: 0.01171512706508876</t>
  </si>
  <si>
    <t xml:space="preserve"> predicted stdevs of tb is: 8.40488688653209e-05</t>
  </si>
  <si>
    <t xml:space="preserve"> predicted stdevs of reit is: 0.02059135125129913</t>
  </si>
  <si>
    <t xml:space="preserve"> predicted stdevs of GTBCPS is: 0.010425373353153813.
</t>
  </si>
  <si>
    <t xml:space="preserve"> 0.010425373353153813.
</t>
  </si>
  <si>
    <t>total_value_of_collaterals is: 166606356.7156716</t>
  </si>
  <si>
    <t xml:space="preserve"> createdtionValue_gold is: -2135.4694519054638</t>
  </si>
  <si>
    <t xml:space="preserve"> createdValue_tb is: -701.3577193128501</t>
  </si>
  <si>
    <t xml:space="preserve"> createdValue_reit is: -442.5297673108521
</t>
  </si>
  <si>
    <t xml:space="preserve"> -442.5297673108521
</t>
  </si>
  <si>
    <t>plotValue_gold_after_creation is: 108493767.1913573</t>
  </si>
  <si>
    <t xml:space="preserve"> plotValue_tb_after_creation  is: 35632886.74023995</t>
  </si>
  <si>
    <t xml:space="preserve"> plotValue_reit_after_creation  is: 22482982.14101288</t>
  </si>
  <si>
    <t xml:space="preserve">total_value_after_creation is: 166609636.0726101
</t>
  </si>
  <si>
    <t xml:space="preserve"> 166609636.0726101
</t>
  </si>
  <si>
    <t>total_amount_gtncps_before_creation is: 115124690.941163</t>
  </si>
  <si>
    <t>creation_amount_gtbcps is: -2265.985107064247</t>
  </si>
  <si>
    <t xml:space="preserve">total_amount_gtbcps_new is: 115122424.95605594
</t>
  </si>
  <si>
    <t xml:space="preserve"> 115122424.95605594
</t>
  </si>
  <si>
    <t>payout of tranche of gold is: 737.7346856894673</t>
  </si>
  <si>
    <t xml:space="preserve"> payout of tranche of Treausry Bill Option is: 70.52283390009958</t>
  </si>
  <si>
    <t xml:space="preserve"> payout of tranche of Collar of REIT is: 26.77438422588053
</t>
  </si>
  <si>
    <t xml:space="preserve"> 26.77438422588053
</t>
  </si>
  <si>
    <t>Collateral size of tranche of gold is: 108493767.1913573</t>
  </si>
  <si>
    <t xml:space="preserve"> collateral size of tranche of Treausry Bill Option is: 35632886.74023995</t>
  </si>
  <si>
    <t xml:space="preserve"> collateral size of tranche of Collar of REIT is: 22482982.14101288
</t>
  </si>
  <si>
    <t xml:space="preserve"> 22482982.14101288
</t>
  </si>
  <si>
    <t>Collateral ratio of tranche of gold is: 0.9424504223845774</t>
  </si>
  <si>
    <t xml:space="preserve"> collateral ratio of tranche of Treausry Bill Option is: 0.30953141390961064</t>
  </si>
  <si>
    <t xml:space="preserve"> collateral ratio of tranche of Collar of REIT is: 0.19530242670889983
</t>
  </si>
  <si>
    <t xml:space="preserve"> 0.19530242670889983
</t>
  </si>
  <si>
    <t xml:space="preserve">date is: 2020-09-03 00:00:00
</t>
  </si>
  <si>
    <t xml:space="preserve"> 2020-09-03 00</t>
  </si>
  <si>
    <t>current price of gold is: 1930.91</t>
  </si>
  <si>
    <t xml:space="preserve"> predicted price of gold is: 1940.0371578283207
</t>
  </si>
  <si>
    <t xml:space="preserve"> 1940.0371578283207
</t>
  </si>
  <si>
    <t>current price of tb is: 100.5273438</t>
  </si>
  <si>
    <t xml:space="preserve"> current price of tb option is: 4.448909950227247</t>
  </si>
  <si>
    <t xml:space="preserve"> predicted price of tb is: 100.58013451184434
</t>
  </si>
  <si>
    <t xml:space="preserve"> 100.58013451184434
</t>
  </si>
  <si>
    <t>current price of reit is: 64.3</t>
  </si>
  <si>
    <t xml:space="preserve"> current price of reit option is: 5.970073441497675</t>
  </si>
  <si>
    <t xml:space="preserve"> predicted price of reit is: 64.27782882026845
</t>
  </si>
  <si>
    <t xml:space="preserve"> 64.27782882026845
</t>
  </si>
  <si>
    <t>value_ratio_gold_to_total is: 0.4662241084656635</t>
  </si>
  <si>
    <t xml:space="preserve"> risk_ratio_to_gold is: 0.986318719534667</t>
  </si>
  <si>
    <t xml:space="preserve"> risk_ratio_to_gold_before is: 0.9859819671514137
</t>
  </si>
  <si>
    <t xml:space="preserve"> 0.9859819671514137
</t>
  </si>
  <si>
    <t>value_ratio_tb_to_total is: 0.2299512528688014</t>
  </si>
  <si>
    <t xml:space="preserve"> risk_ratio_tb_to_gold is: 0.007389690506848447</t>
  </si>
  <si>
    <t xml:space="preserve"> risk_ratio_tb_to_gold_before is: 0.007563745234622941
</t>
  </si>
  <si>
    <t xml:space="preserve"> 0.007563745234622941
</t>
  </si>
  <si>
    <t>value_ratio_reit_to_total is: 0.3038246386655351</t>
  </si>
  <si>
    <t xml:space="preserve"> risk_ratio_reit_to_gold is: 0.0064813637420131145</t>
  </si>
  <si>
    <t xml:space="preserve"> risk_ratio_reit_to_gold_before is: 0.00665358663918959
</t>
  </si>
  <si>
    <t xml:space="preserve"> 0.00665358663918959
</t>
  </si>
  <si>
    <t>delta_gold is: 0.9938185823399831</t>
  </si>
  <si>
    <t xml:space="preserve"> delta_tb is: 0.999948802071796</t>
  </si>
  <si>
    <t xml:space="preserve"> delta_reit is: 1.00407672940438
</t>
  </si>
  <si>
    <t xml:space="preserve"> 1.00407672940438
</t>
  </si>
  <si>
    <t>delta_gold_risk is: 1.000169564673206</t>
  </si>
  <si>
    <t xml:space="preserve"> delta_tb_risk is: 0.9998272518948824</t>
  </si>
  <si>
    <t xml:space="preserve"> delta_reit_risk is: 0.9998289154288403
</t>
  </si>
  <si>
    <t xml:space="preserve"> 0.9998289154288403
</t>
  </si>
  <si>
    <t xml:space="preserve">collateral_ratio_tranche_gold is: 0.9364659511569824
</t>
  </si>
  <si>
    <t xml:space="preserve"> 0.9364659511569824
</t>
  </si>
  <si>
    <t xml:space="preserve">collateral_ratio_tranche_tb is: 0.311494521745979
</t>
  </si>
  <si>
    <t xml:space="preserve"> 0.311494521745979
</t>
  </si>
  <si>
    <t xml:space="preserve">collateral_ratio_tranche_reit is: 0.19735209275541055
</t>
  </si>
  <si>
    <t xml:space="preserve"> 0.19735209275541055
</t>
  </si>
  <si>
    <t>Total plot size is: 166028823.4885071</t>
  </si>
  <si>
    <t xml:space="preserve"> plot size of gold is: 107823121.90283889</t>
  </si>
  <si>
    <t xml:space="preserve"> plot size of TB is: 35631062.41026292</t>
  </si>
  <si>
    <t xml:space="preserve"> plot size of REIT is: 22574639.175405297
</t>
  </si>
  <si>
    <t xml:space="preserve"> 22574639.175405297
</t>
  </si>
  <si>
    <t xml:space="preserve">collateral ratio is: 1.4422673190670108
</t>
  </si>
  <si>
    <t xml:space="preserve"> 1.4422673190670108
</t>
  </si>
  <si>
    <t>S_gtbcps_0 is: 0.9999488806624535</t>
  </si>
  <si>
    <t xml:space="preserve">stdev_gtbcps is: 0.010439318932677315
</t>
  </si>
  <si>
    <t xml:space="preserve"> 0.010439318932677315
</t>
  </si>
  <si>
    <t>predicted price of GTBCPS is: 0.9999439767638942</t>
  </si>
  <si>
    <t xml:space="preserve"> actual price is: 0.9999488806624535
</t>
  </si>
  <si>
    <t xml:space="preserve"> 0.9999488806624535
</t>
  </si>
  <si>
    <t>predicted amount of GTBCPS is: 115122989.53637944</t>
  </si>
  <si>
    <t xml:space="preserve"> actual amount is: 115122424.95605594
</t>
  </si>
  <si>
    <t>plot sizes of gold is: 107823121.90283889</t>
  </si>
  <si>
    <t xml:space="preserve"> plot sizes of tb is: 35631062.41026292 </t>
  </si>
  <si>
    <t xml:space="preserve"> plot sizes of reit is: 22574639.175405297</t>
  </si>
  <si>
    <t xml:space="preserve"> plot sizes of total is: 166028823.4885071.
</t>
  </si>
  <si>
    <t xml:space="preserve"> 166028823.4885071.
</t>
  </si>
  <si>
    <t>predicted stdevs of gold is: 0.011779709177160935</t>
  </si>
  <si>
    <t xml:space="preserve"> predicted stdevs of tb is: 8.2454794485163e-05</t>
  </si>
  <si>
    <t xml:space="preserve"> predicted stdevs of reit is: 0.020384151716485218</t>
  </si>
  <si>
    <t xml:space="preserve"> predicted stdevs of GTBCPS is: 0.010439318932677315.
</t>
  </si>
  <si>
    <t xml:space="preserve"> 0.010439318932677315.
</t>
  </si>
  <si>
    <t>total_value_of_collaterals is: 166028615.7882159</t>
  </si>
  <si>
    <t xml:space="preserve"> createdtionValue_gold is: 528.7798415654519</t>
  </si>
  <si>
    <t xml:space="preserve"> createdValue_tb is: 174.73992253682354</t>
  </si>
  <si>
    <t xml:space="preserve"> createdValue_reit is: 110.70934851774516
</t>
  </si>
  <si>
    <t xml:space="preserve"> 110.70934851774516
</t>
  </si>
  <si>
    <t>plotValue_gold_after_creation is: 107822421.53119034</t>
  </si>
  <si>
    <t xml:space="preserve"> plotValue_tb_after_creation  is: 35630862.04329298</t>
  </si>
  <si>
    <t xml:space="preserve"> plotValue_reit_after_creation  is: 22574517.984619945</t>
  </si>
  <si>
    <t xml:space="preserve">total_value_after_creation is: 166027801.55910325
</t>
  </si>
  <si>
    <t xml:space="preserve"> 166027801.55910325
</t>
  </si>
  <si>
    <t>total_amount_gtncps_before_creation is: 115122424.95605594</t>
  </si>
  <si>
    <t>creation_amount_gtbcps is: 564.5803235024214</t>
  </si>
  <si>
    <t xml:space="preserve">total_amount_gtbcps_new is: 115122989.53637944
</t>
  </si>
  <si>
    <t xml:space="preserve"> 115122989.53637944
</t>
  </si>
  <si>
    <t>payout of tranche of gold is: -171.59180697895107</t>
  </si>
  <si>
    <t xml:space="preserve"> payout of tranche of Treausry Bill Option is: -25.627047405127254</t>
  </si>
  <si>
    <t xml:space="preserve"> payout of tranche of Collar of REIT is: -10.481436834617686
</t>
  </si>
  <si>
    <t xml:space="preserve"> -10.481436834617686
</t>
  </si>
  <si>
    <t>Collateral size of tranche of gold is: 107822421.53119034</t>
  </si>
  <si>
    <t xml:space="preserve"> collateral size of tranche of Treausry Bill Option is: 35630862.04329298</t>
  </si>
  <si>
    <t xml:space="preserve"> collateral size of tranche of Collar of REIT is: 22574517.984619945
</t>
  </si>
  <si>
    <t xml:space="preserve"> 22574517.984619945
</t>
  </si>
  <si>
    <t>Collateral ratio of tranche of gold is: 0.9366416879401199</t>
  </si>
  <si>
    <t xml:space="preserve"> collateral ratio of tranche of Treausry Bill Option is: 0.30952143620088707</t>
  </si>
  <si>
    <t xml:space="preserve"> collateral ratio of tranche of Collar of REIT is: 0.19610239066493715
</t>
  </si>
  <si>
    <t xml:space="preserve"> 0.19610239066493715
</t>
  </si>
  <si>
    <t xml:space="preserve">date is: 2020-09-04 00:00:00
</t>
  </si>
  <si>
    <t xml:space="preserve"> 2020-09-04 00</t>
  </si>
  <si>
    <t>current price of gold is: 1933.94</t>
  </si>
  <si>
    <t xml:space="preserve"> predicted price of gold is: 1936.05861487614
</t>
  </si>
  <si>
    <t xml:space="preserve"> 1936.05861487614
</t>
  </si>
  <si>
    <t>current price of tb is: 100.5136719</t>
  </si>
  <si>
    <t xml:space="preserve"> current price of tb option is: 4.4416171879869</t>
  </si>
  <si>
    <t xml:space="preserve"> predicted price of tb is: 100.57399819921999
</t>
  </si>
  <si>
    <t xml:space="preserve"> 100.57399819921999
</t>
  </si>
  <si>
    <t>current price of reit is: 63.0</t>
  </si>
  <si>
    <t xml:space="preserve"> current price of reit option is: 5.959910671777564</t>
  </si>
  <si>
    <t xml:space="preserve"> predicted price of reit is: 63.29033557006596
</t>
  </si>
  <si>
    <t xml:space="preserve"> 63.29033557006596
</t>
  </si>
  <si>
    <t>value_ratio_gold_to_total is: 0.16460624965789017</t>
  </si>
  <si>
    <t xml:space="preserve"> risk_ratio_to_gold is: 0.9864807490596571</t>
  </si>
  <si>
    <t xml:space="preserve"> risk_ratio_to_gold_before is: 0.986318719534667
</t>
  </si>
  <si>
    <t xml:space="preserve"> 0.986318719534667
</t>
  </si>
  <si>
    <t>value_ratio_tb_to_total is: 0.34977949128304087</t>
  </si>
  <si>
    <t xml:space="preserve"> risk_ratio_tb_to_gold is: 0.007316062119828385</t>
  </si>
  <si>
    <t xml:space="preserve"> risk_ratio_tb_to_gold_before is: 0.007389690506848447
</t>
  </si>
  <si>
    <t xml:space="preserve"> 0.007389690506848447
</t>
  </si>
  <si>
    <t>value_ratio_reit_to_total is: 0.48561425905906896</t>
  </si>
  <si>
    <t xml:space="preserve"> risk_ratio_reit_to_gold is: 0.006388463744695383</t>
  </si>
  <si>
    <t xml:space="preserve"> risk_ratio_reit_to_gold_before is: 0.0064813637420131145
</t>
  </si>
  <si>
    <t xml:space="preserve"> 0.0064813637420131145
</t>
  </si>
  <si>
    <t>delta_gold is: 1.0015692083007495</t>
  </si>
  <si>
    <t xml:space="preserve"> delta_tb is: 0.9998002913850381</t>
  </si>
  <si>
    <t xml:space="preserve"> delta_reit is: 0.9813553237451663
</t>
  </si>
  <si>
    <t xml:space="preserve"> 0.9813553237451663
</t>
  </si>
  <si>
    <t>delta_gold_risk is: 1.0000815727724846</t>
  </si>
  <si>
    <t xml:space="preserve"> delta_tb_risk is: 0.9999269117128021</t>
  </si>
  <si>
    <t xml:space="preserve"> delta_reit_risk is: 0.9999076982439373
</t>
  </si>
  <si>
    <t xml:space="preserve"> 0.9999076982439373
</t>
  </si>
  <si>
    <t xml:space="preserve">collateral_ratio_tranche_gold is: 0.9380349557396365
</t>
  </si>
  <si>
    <t xml:space="preserve"> 0.9380349557396365
</t>
  </si>
  <si>
    <t xml:space="preserve">collateral_ratio_tranche_tb is: 0.30899736040765996
</t>
  </si>
  <si>
    <t xml:space="preserve"> 0.30899736040765996
</t>
  </si>
  <si>
    <t xml:space="preserve">collateral_ratio_tranche_reit is: 0.19216234708306648
</t>
  </si>
  <si>
    <t xml:space="preserve"> 0.19216234708306648
</t>
  </si>
  <si>
    <t>Total plot size is: 165768987.02843618</t>
  </si>
  <si>
    <t xml:space="preserve"> plot size of gold is: 107991617.37006399</t>
  </si>
  <si>
    <t xml:space="preserve"> plot size of TB is: 35623746.253184415</t>
  </si>
  <si>
    <t xml:space="preserve"> plot size of REIT is: 22153623.405187786
</t>
  </si>
  <si>
    <t xml:space="preserve"> 22153623.405187786
</t>
  </si>
  <si>
    <t xml:space="preserve">collateral ratio is: 1.4400101589740328
</t>
  </si>
  <si>
    <t xml:space="preserve"> 1.4400101589740328
</t>
  </si>
  <si>
    <t>S_gtbcps_0 is: 0.9999439767638942</t>
  </si>
  <si>
    <t xml:space="preserve">stdev_gtbcps is: 0.010443802288800296
</t>
  </si>
  <si>
    <t xml:space="preserve"> 0.010443802288800296
</t>
  </si>
  <si>
    <t>predicted price of GTBCPS is: 0.999938844934451</t>
  </si>
  <si>
    <t xml:space="preserve"> actual price is: 0.9999439767638942
</t>
  </si>
  <si>
    <t xml:space="preserve"> 0.9999439767638942
</t>
  </si>
  <si>
    <t>predicted amount of GTBCPS is: 115123580.36405884</t>
  </si>
  <si>
    <t xml:space="preserve"> actual amount is: 115122989.53637944
</t>
  </si>
  <si>
    <t>plot sizes of gold is: 107991617.37006399</t>
  </si>
  <si>
    <t xml:space="preserve"> plot sizes of tb is: 35623746.253184415 </t>
  </si>
  <si>
    <t xml:space="preserve"> plot sizes of reit is: 22153623.405187786</t>
  </si>
  <si>
    <t xml:space="preserve"> plot sizes of total is: 165768987.02843618.
</t>
  </si>
  <si>
    <t xml:space="preserve"> 165768987.02843618.
</t>
  </si>
  <si>
    <t>predicted stdevs of gold is: 0.011803646662662646</t>
  </si>
  <si>
    <t xml:space="preserve"> predicted stdevs of tb is: 8.144231749890936e-05</t>
  </si>
  <si>
    <t xml:space="preserve"> predicted stdevs of reit is: 0.020478020386267975</t>
  </si>
  <si>
    <t xml:space="preserve"> predicted stdevs of GTBCPS is: 0.010443802288800296.
</t>
  </si>
  <si>
    <t xml:space="preserve"> 0.010443802288800296.
</t>
  </si>
  <si>
    <t>total_value_of_collaterals is: 165768769.42923695</t>
  </si>
  <si>
    <t xml:space="preserve"> createdtionValue_gold is: 554.2246235292214</t>
  </si>
  <si>
    <t xml:space="preserve"> createdValue_tb is: 182.82513803215934</t>
  </si>
  <si>
    <t xml:space="preserve"> createdValue_reit is: 113.6949516279741
</t>
  </si>
  <si>
    <t xml:space="preserve"> 113.6949516279741
</t>
  </si>
  <si>
    <t>plotValue_gold_after_creation is: 107990870.70636214</t>
  </si>
  <si>
    <t xml:space="preserve"> plotValue_tb_after_creation  is: 35623545.04817984</t>
  </si>
  <si>
    <t xml:space="preserve"> plotValue_reit_after_creation  is: 22153502.929981768</t>
  </si>
  <si>
    <t xml:space="preserve">total_value_after_creation is: 165767918.68452376
</t>
  </si>
  <si>
    <t xml:space="preserve"> 165767918.68452376
</t>
  </si>
  <si>
    <t>total_amount_gtncps_before_creation is: 115122989.53637944</t>
  </si>
  <si>
    <t>creation_amount_gtbcps is: 590.8276793956757</t>
  </si>
  <si>
    <t xml:space="preserve">total_amount_gtbcps_new is: 115123580.36405884
</t>
  </si>
  <si>
    <t xml:space="preserve"> 115123580.36405884
</t>
  </si>
  <si>
    <t>payout of tranche of gold is: -192.439078318686</t>
  </si>
  <si>
    <t xml:space="preserve"> payout of tranche of Treausry Bill Option is: -18.379866537190004</t>
  </si>
  <si>
    <t xml:space="preserve"> payout of tranche of Collar of REIT is: -6.780254391575271
</t>
  </si>
  <si>
    <t xml:space="preserve"> -6.780254391575271
</t>
  </si>
  <si>
    <t>Collateral size of tranche of gold is: 107990870.70636214</t>
  </si>
  <si>
    <t xml:space="preserve"> collateral size of tranche of Treausry Bill Option is: 35623545.04817984</t>
  </si>
  <si>
    <t xml:space="preserve"> collateral size of tranche of Collar of REIT is: 22153502.929981768
</t>
  </si>
  <si>
    <t xml:space="preserve"> 22153502.929981768
</t>
  </si>
  <si>
    <t>Collateral ratio of tranche of gold is: 0.9381052015237621</t>
  </si>
  <si>
    <t xml:space="preserve"> collateral ratio of tranche of Treausry Bill Option is: 0.3094579448042616</t>
  </si>
  <si>
    <t xml:space="preserve"> collateral ratio of tranche of Collar of REIT is: 0.19244512239462327
</t>
  </si>
  <si>
    <t xml:space="preserve"> 0.19244512239462327
</t>
  </si>
  <si>
    <t xml:space="preserve">date is: 2020-09-08 00:00:00
</t>
  </si>
  <si>
    <t xml:space="preserve"> 2020-09-08 00</t>
  </si>
  <si>
    <t>current price of gold is: 1932.03</t>
  </si>
  <si>
    <t xml:space="preserve"> predicted price of gold is: 1939.084577277789
</t>
  </si>
  <si>
    <t xml:space="preserve"> 1939.084577277789
</t>
  </si>
  <si>
    <t>current price of tb is: 100.5078125</t>
  </si>
  <si>
    <t xml:space="preserve"> current price of tb option is: 4.44405373638801</t>
  </si>
  <si>
    <t xml:space="preserve"> predicted price of tb is: 100.56562111057029
</t>
  </si>
  <si>
    <t xml:space="preserve"> 100.56562111057029
</t>
  </si>
  <si>
    <t>current price of reit is: 62.7</t>
  </si>
  <si>
    <t xml:space="preserve"> current price of reit option is: 5.9983873137579025</t>
  </si>
  <si>
    <t xml:space="preserve"> predicted price of reit is: 63.06859067072227
</t>
  </si>
  <si>
    <t xml:space="preserve"> 63.06859067072227
</t>
  </si>
  <si>
    <t>value_ratio_gold_to_total is: 0.3935955425240541</t>
  </si>
  <si>
    <t xml:space="preserve"> risk_ratio_to_gold is: 0.9865656266672245</t>
  </si>
  <si>
    <t xml:space="preserve"> risk_ratio_to_gold_before is: 0.9864807490596571
</t>
  </si>
  <si>
    <t xml:space="preserve"> 0.9864807490596571
</t>
  </si>
  <si>
    <t>value_ratio_tb_to_total is: 0.25117209480409525</t>
  </si>
  <si>
    <t xml:space="preserve"> risk_ratio_tb_to_gold is: 0.007289474542608695</t>
  </si>
  <si>
    <t xml:space="preserve"> risk_ratio_tb_to_gold_before is: 0.007316062119828385
</t>
  </si>
  <si>
    <t xml:space="preserve"> 0.007316062119828385
</t>
  </si>
  <si>
    <t>value_ratio_reit_to_total is: 0.35523236267185065</t>
  </si>
  <si>
    <t xml:space="preserve"> risk_ratio_reit_to_gold is: 0.00632783886223708</t>
  </si>
  <si>
    <t xml:space="preserve"> risk_ratio_reit_to_gold_before is: 0.006388463744695383
</t>
  </si>
  <si>
    <t xml:space="preserve"> 0.006388463744695383
</t>
  </si>
  <si>
    <t>delta_gold is: 0.9990123788742153</t>
  </si>
  <si>
    <t xml:space="preserve"> delta_tb is: 0.9999673875263588</t>
  </si>
  <si>
    <t xml:space="preserve"> delta_reit is: 0.9962076030048181
</t>
  </si>
  <si>
    <t xml:space="preserve"> 0.9962076030048181
</t>
  </si>
  <si>
    <t>delta_gold_risk is: 1.0000427276265362</t>
  </si>
  <si>
    <t xml:space="preserve"> delta_tb_risk is: 0.9999736055263887</t>
  </si>
  <si>
    <t xml:space="preserve"> delta_reit_risk is: 0.9999397599588604
</t>
  </si>
  <si>
    <t xml:space="preserve"> 0.9999397599588604
</t>
  </si>
  <si>
    <t xml:space="preserve">collateral_ratio_tranche_gold is: 0.9371386672975398
</t>
  </si>
  <si>
    <t xml:space="preserve"> 0.9371386672975398
</t>
  </si>
  <si>
    <t xml:space="preserve">collateral_ratio_tranche_tb is: 0.30976194798775863
</t>
  </si>
  <si>
    <t xml:space="preserve"> 0.30976194798775863
</t>
  </si>
  <si>
    <t xml:space="preserve">collateral_ratio_tranche_reit is: 0.19191638439928693
</t>
  </si>
  <si>
    <t xml:space="preserve"> 0.19191638439928693
</t>
  </si>
  <si>
    <t>Total plot size is: 165576087.96935397</t>
  </si>
  <si>
    <t xml:space="preserve"> plot size of gold is: 107884216.64106067</t>
  </si>
  <si>
    <t xml:space="preserve"> plot size of TB is: 35622383.27625595</t>
  </si>
  <si>
    <t xml:space="preserve"> plot size of REIT is: 22069488.052037355
</t>
  </si>
  <si>
    <t xml:space="preserve"> 22069488.052037355
</t>
  </si>
  <si>
    <t xml:space="preserve">collateral ratio is: 1.4383344739758055
</t>
  </si>
  <si>
    <t xml:space="preserve"> 1.4383344739758055
</t>
  </si>
  <si>
    <t>S_gtbcps_0 is: 0.999938844934451</t>
  </si>
  <si>
    <t xml:space="preserve">stdev_gtbcps is: 0.010305035548898346
</t>
  </si>
  <si>
    <t xml:space="preserve"> 0.010305035548898346
</t>
  </si>
  <si>
    <t>predicted price of GTBCPS is: 0.9999123230607568</t>
  </si>
  <si>
    <t xml:space="preserve"> actual price is: 0.999938844934451
</t>
  </si>
  <si>
    <t xml:space="preserve"> 0.999938844934451
</t>
  </si>
  <si>
    <t>predicted amount of GTBCPS is: 115126633.92484334</t>
  </si>
  <si>
    <t xml:space="preserve"> actual amount is: 115123580.36405884
</t>
  </si>
  <si>
    <t>plot sizes of gold is: 107884216.64106067</t>
  </si>
  <si>
    <t xml:space="preserve"> plot sizes of tb is: 35622383.27625595 </t>
  </si>
  <si>
    <t xml:space="preserve"> plot sizes of reit is: 22069488.052037355</t>
  </si>
  <si>
    <t xml:space="preserve"> plot sizes of total is: 165576087.96935397.
</t>
  </si>
  <si>
    <t xml:space="preserve"> 165576087.96935397.
</t>
  </si>
  <si>
    <t>predicted stdevs of gold is: 0.011606935075626358</t>
  </si>
  <si>
    <t xml:space="preserve"> predicted stdevs of tb is: 8.042938284893615e-05</t>
  </si>
  <si>
    <t xml:space="preserve"> predicted stdevs of reit is: 0.020444393044719608</t>
  </si>
  <si>
    <t xml:space="preserve"> predicted stdevs of GTBCPS is: 0.010305035548898346.
</t>
  </si>
  <si>
    <t xml:space="preserve"> 0.010305035548898346.
</t>
  </si>
  <si>
    <t>total_value_of_collaterals is: 165574962.9717037</t>
  </si>
  <si>
    <t xml:space="preserve"> createdtionValue_gold is: 2861.441398551302</t>
  </si>
  <si>
    <t xml:space="preserve"> createdValue_tb is: 944.8263799881636</t>
  </si>
  <si>
    <t xml:space="preserve"> createdValue_reit is: 585.3590465453898
</t>
  </si>
  <si>
    <t xml:space="preserve"> 585.3590465453898
</t>
  </si>
  <si>
    <t>plotValue_gold_after_creation is: 107880406.53223613</t>
  </si>
  <si>
    <t xml:space="preserve"> plotValue_tb_after_creation  is: 35621297.02432788</t>
  </si>
  <si>
    <t xml:space="preserve"> plotValue_reit_after_creation  is: 22068867.788314626</t>
  </si>
  <si>
    <t xml:space="preserve">total_value_after_creation is: 165570571.3448786
</t>
  </si>
  <si>
    <t xml:space="preserve"> 165570571.3448786
</t>
  </si>
  <si>
    <t>total_amount_gtncps_before_creation is: 115123580.36405884</t>
  </si>
  <si>
    <t>creation_amount_gtbcps is: 3053.5607845038176</t>
  </si>
  <si>
    <t xml:space="preserve">total_amount_gtbcps_new is: 115126633.92484334
</t>
  </si>
  <si>
    <t xml:space="preserve"> 115126633.92484334
</t>
  </si>
  <si>
    <t>payout of tranche of gold is: -948.6674259870383</t>
  </si>
  <si>
    <t xml:space="preserve"> payout of tranche of Treausry Bill Option is: -141.4255480830653</t>
  </si>
  <si>
    <t xml:space="preserve"> payout of tranche of Collar of REIT is: -34.904676184928746
</t>
  </si>
  <si>
    <t xml:space="preserve"> -34.904676184928746
</t>
  </si>
  <si>
    <t>Collateral size of tranche of gold is: 107880406.53223613</t>
  </si>
  <si>
    <t xml:space="preserve"> collateral size of tranche of Treausry Bill Option is: 35621297.02432788</t>
  </si>
  <si>
    <t xml:space="preserve"> collateral size of tranche of Collar of REIT is: 22068867.788314626
</t>
  </si>
  <si>
    <t xml:space="preserve"> 22068867.788314626
</t>
  </si>
  <si>
    <t>Collateral ratio of tranche of gold is: 0.9371656583671012</t>
  </si>
  <si>
    <t xml:space="preserve"> collateral ratio of tranche of Treausry Bill Option is: 0.30944503595023987</t>
  </si>
  <si>
    <t xml:space="preserve"> collateral ratio of tranche of Collar of REIT is: 0.19171400697375265
</t>
  </si>
  <si>
    <t xml:space="preserve"> 0.19171400697375265
</t>
  </si>
  <si>
    <t xml:space="preserve">date is: 2020-09-09 00:00:00
</t>
  </si>
  <si>
    <t xml:space="preserve"> 2020-09-09 00</t>
  </si>
  <si>
    <t>current price of gold is: 1946.84</t>
  </si>
  <si>
    <t xml:space="preserve"> predicted price of gold is: 1937.1750102455428
</t>
  </si>
  <si>
    <t xml:space="preserve"> 1937.1750102455428
</t>
  </si>
  <si>
    <t>current price of tb is: 100.5019531</t>
  </si>
  <si>
    <t xml:space="preserve"> current price of tb option is: 4.442434993587681</t>
  </si>
  <si>
    <t xml:space="preserve"> predicted price of tb is: 100.56143435038553
</t>
  </si>
  <si>
    <t xml:space="preserve"> 100.56143435038553
</t>
  </si>
  <si>
    <t xml:space="preserve"> current price of reit option is: 5.9864515819447774</t>
  </si>
  <si>
    <t xml:space="preserve"> predicted price of reit is: 63.464514426762825
</t>
  </si>
  <si>
    <t xml:space="preserve"> 63.464514426762825
</t>
  </si>
  <si>
    <t>value_ratio_gold_to_total is: -7.504500389424787</t>
  </si>
  <si>
    <t xml:space="preserve"> risk_ratio_to_gold is: 0.9867125321004429</t>
  </si>
  <si>
    <t xml:space="preserve"> risk_ratio_to_gold_before is: 0.9865656266672245
</t>
  </si>
  <si>
    <t xml:space="preserve"> 0.9865656266672245
</t>
  </si>
  <si>
    <t>value_ratio_tb_to_total is: 3.4955683414433643</t>
  </si>
  <si>
    <t xml:space="preserve"> risk_ratio_tb_to_gold is: 0.007189625222694839</t>
  </si>
  <si>
    <t xml:space="preserve"> risk_ratio_tb_to_gold_before is: 0.007289474542608695
</t>
  </si>
  <si>
    <t xml:space="preserve"> 0.007289474542608695
</t>
  </si>
  <si>
    <t>value_ratio_reit_to_total is: 5.008932047981422</t>
  </si>
  <si>
    <t xml:space="preserve"> risk_ratio_reit_to_gold is: 0.006276777064982328</t>
  </si>
  <si>
    <t xml:space="preserve"> risk_ratio_reit_to_gold_before is: 0.00632783886223708
</t>
  </si>
  <si>
    <t xml:space="preserve"> 0.00632783886223708
</t>
  </si>
  <si>
    <t>delta_gold is: 1.007665512440283</t>
  </si>
  <si>
    <t xml:space="preserve"> delta_tb is: 0.9999287469287731</t>
  </si>
  <si>
    <t xml:space="preserve"> delta_reit is: 1.004193173660267
</t>
  </si>
  <si>
    <t xml:space="preserve"> 1.004193173660267
</t>
  </si>
  <si>
    <t>delta_gold_risk is: 1.000073949448861</t>
  </si>
  <si>
    <t xml:space="preserve"> delta_tb_risk is: 0.9999008732619199</t>
  </si>
  <si>
    <t xml:space="preserve"> delta_reit_risk is: 0.9999492592818336
</t>
  </si>
  <si>
    <t xml:space="preserve"> 0.9999492592818336
</t>
  </si>
  <si>
    <t xml:space="preserve">collateral_ratio_tranche_gold is: 0.9442796844176866
</t>
  </si>
  <si>
    <t xml:space="preserve"> 0.9442796844176866
</t>
  </si>
  <si>
    <t xml:space="preserve">collateral_ratio_tranche_tb is: 0.3070995864726587
</t>
  </si>
  <si>
    <t xml:space="preserve"> 0.3070995864726587
</t>
  </si>
  <si>
    <t xml:space="preserve">collateral_ratio_tranche_reit is: 0.19106306975208032
</t>
  </si>
  <si>
    <t xml:space="preserve"> 0.19106306975208032
</t>
  </si>
  <si>
    <t>Total plot size is: 166487530.4115221</t>
  </si>
  <si>
    <t xml:space="preserve"> plot size of gold is: 108707365.13057177</t>
  </si>
  <si>
    <t xml:space="preserve"> plot size of TB is: 35618758.897513814</t>
  </si>
  <si>
    <t xml:space="preserve"> plot size of REIT is: 22161406.3834365
</t>
  </si>
  <si>
    <t xml:space="preserve"> 22161406.3834365
</t>
  </si>
  <si>
    <t xml:space="preserve">collateral ratio is: 1.4462520368418743
</t>
  </si>
  <si>
    <t xml:space="preserve"> 1.4462520368418743
</t>
  </si>
  <si>
    <t>S_gtbcps_0 is: 0.9999123230607568</t>
  </si>
  <si>
    <t xml:space="preserve">stdev_gtbcps is: 0.010130260694826816
</t>
  </si>
  <si>
    <t xml:space="preserve"> 0.010130260694826816
</t>
  </si>
  <si>
    <t>predicted price of GTBCPS is: 0.99994128018199</t>
  </si>
  <si>
    <t xml:space="preserve"> actual price is: 0.9999123230607568
</t>
  </si>
  <si>
    <t xml:space="preserve"> 0.9999123230607568
</t>
  </si>
  <si>
    <t>predicted amount of GTBCPS is: 115123299.99317974</t>
  </si>
  <si>
    <t xml:space="preserve"> actual amount is: 115126633.92484334
</t>
  </si>
  <si>
    <t>plot sizes of gold is: 108707365.13057177</t>
  </si>
  <si>
    <t xml:space="preserve"> plot sizes of tb is: 35618758.897513814 </t>
  </si>
  <si>
    <t xml:space="preserve"> plot sizes of reit is: 22161406.3834365</t>
  </si>
  <si>
    <t xml:space="preserve"> plot sizes of total is: 166487530.4115221.
</t>
  </si>
  <si>
    <t xml:space="preserve"> 166487530.4115221.
</t>
  </si>
  <si>
    <t>predicted stdevs of gold is: 0.011346105655370487</t>
  </si>
  <si>
    <t xml:space="preserve"> predicted stdevs of tb is: 7.81992431316642e-05</t>
  </si>
  <si>
    <t xml:space="preserve"> predicted stdevs of reit is: 0.020322332772515543</t>
  </si>
  <si>
    <t xml:space="preserve"> predicted stdevs of GTBCPS is: 0.010130260694826816.
</t>
  </si>
  <si>
    <t xml:space="preserve"> 0.010130260694826816.
</t>
  </si>
  <si>
    <t>total_value_of_collaterals is: 166488758.81065595</t>
  </si>
  <si>
    <t xml:space="preserve"> createdtionValue_gold is: -3148.157921330559</t>
  </si>
  <si>
    <t xml:space="preserve"> createdValue_tb is: -1031.51155630378</t>
  </si>
  <si>
    <t xml:space="preserve"> createdValue_reit is: -641.7884258971285
</t>
  </si>
  <si>
    <t xml:space="preserve"> -641.7884258971285
</t>
  </si>
  <si>
    <t>plotValue_gold_after_creation is: 108711533.74360886</t>
  </si>
  <si>
    <t xml:space="preserve"> plotValue_tb_after_creation  is: 35619942.25265753</t>
  </si>
  <si>
    <t xml:space="preserve"> plotValue_reit_after_creation  is: 22162104.272293083</t>
  </si>
  <si>
    <t xml:space="preserve">total_value_after_creation is: 166493580.2685595
</t>
  </si>
  <si>
    <t xml:space="preserve"> 166493580.2685595
</t>
  </si>
  <si>
    <t>total_amount_gtncps_before_creation is: 115126633.92484334</t>
  </si>
  <si>
    <t>creation_amount_gtbcps is: -3333.9316636025906</t>
  </si>
  <si>
    <t xml:space="preserve">total_amount_gtbcps_new is: 115123299.99317974
</t>
  </si>
  <si>
    <t xml:space="preserve"> 115123299.99317974
</t>
  </si>
  <si>
    <t>payout of tranche of gold is: 1020.455115766626</t>
  </si>
  <si>
    <t xml:space="preserve"> payout of tranche of Treausry Bill Option is: 151.8435874098521</t>
  </si>
  <si>
    <t xml:space="preserve"> payout of tranche of Collar of REIT is: 56.10043068585197
</t>
  </si>
  <si>
    <t xml:space="preserve"> 56.10043068585197
</t>
  </si>
  <si>
    <t>Collateral size of tranche of gold is: 108711533.74360886</t>
  </si>
  <si>
    <t xml:space="preserve"> collateral size of tranche of Treausry Bill Option is: 35619942.25265753</t>
  </si>
  <si>
    <t xml:space="preserve"> collateral size of tranche of Collar of REIT is: 22162104.272293083
</t>
  </si>
  <si>
    <t xml:space="preserve"> 22162104.272293083
</t>
  </si>
  <si>
    <t>Collateral ratio of tranche of gold is: 0.9443333304691253</t>
  </si>
  <si>
    <t xml:space="preserve"> collateral ratio of tranche of Treausry Bill Option is: 0.30941609910408907</t>
  </si>
  <si>
    <t xml:space="preserve"> collateral ratio of tranche of Collar of REIT is: 0.19251327818644576
</t>
  </si>
  <si>
    <t xml:space="preserve"> 0.19251327818644576
</t>
  </si>
  <si>
    <t xml:space="preserve">date is: 2020-09-10 00:00:00
</t>
  </si>
  <si>
    <t xml:space="preserve"> 2020-09-10 00</t>
  </si>
  <si>
    <t>current price of gold is: 1946.09</t>
  </si>
  <si>
    <t xml:space="preserve"> predicted price of gold is: 1938.3943410296336
</t>
  </si>
  <si>
    <t xml:space="preserve"> 1938.3943410296336
</t>
  </si>
  <si>
    <t>current price of tb is: 100.4960938</t>
  </si>
  <si>
    <t xml:space="preserve"> current price of tb option is: 4.444871191912996</t>
  </si>
  <si>
    <t xml:space="preserve"> predicted price of tb is: 100.55305772474102
</t>
  </si>
  <si>
    <t xml:space="preserve"> 100.55305772474102
</t>
  </si>
  <si>
    <t>current price of reit is: 62.9</t>
  </si>
  <si>
    <t xml:space="preserve"> current price of reit option is: 6.011132895932342</t>
  </si>
  <si>
    <t xml:space="preserve"> predicted price of reit is: 63.39035698424351
</t>
  </si>
  <si>
    <t xml:space="preserve"> 63.39035698424351
</t>
  </si>
  <si>
    <t>value_ratio_gold_to_total is: -2.3266130585119558</t>
  </si>
  <si>
    <t xml:space="preserve"> risk_ratio_to_gold is: 0.988410037071165</t>
  </si>
  <si>
    <t xml:space="preserve"> risk_ratio_to_gold_before is: 0.9867125321004429
</t>
  </si>
  <si>
    <t xml:space="preserve"> 0.9867125321004429
</t>
  </si>
  <si>
    <t>value_ratio_tb_to_total is: 1.361030733041475</t>
  </si>
  <si>
    <t xml:space="preserve"> risk_ratio_tb_to_gold is: 0.006271536552800778</t>
  </si>
  <si>
    <t xml:space="preserve"> risk_ratio_tb_to_gold_before is: 0.007189625222694839
</t>
  </si>
  <si>
    <t xml:space="preserve"> 0.007189625222694839
</t>
  </si>
  <si>
    <t>value_ratio_reit_to_total is: 1.9655823254704807</t>
  </si>
  <si>
    <t xml:space="preserve"> risk_ratio_reit_to_gold is: 0.005454328719852837</t>
  </si>
  <si>
    <t xml:space="preserve"> risk_ratio_reit_to_gold_before is: 0.006276777064982328
</t>
  </si>
  <si>
    <t xml:space="preserve"> 0.006276777064982328
</t>
  </si>
  <si>
    <t>delta_gold is: 0.9996147603295596</t>
  </si>
  <si>
    <t xml:space="preserve"> delta_tb is: 0.999967381755834</t>
  </si>
  <si>
    <t xml:space="preserve"> delta_reit is: 0.9989082104632825
</t>
  </si>
  <si>
    <t xml:space="preserve"> 0.9989082104632825
</t>
  </si>
  <si>
    <t>delta_gold_risk is: 1.00085442908488</t>
  </si>
  <si>
    <t xml:space="preserve"> delta_tb_risk is: 0.9990884649256677</t>
  </si>
  <si>
    <t xml:space="preserve"> delta_reit_risk is: 0.9991826817791339
</t>
  </si>
  <si>
    <t xml:space="preserve"> 0.9991826817791339
</t>
  </si>
  <si>
    <t xml:space="preserve">collateral_ratio_tranche_gold is: 0.9431636693372257
</t>
  </si>
  <si>
    <t xml:space="preserve"> 0.9431636693372257
</t>
  </si>
  <si>
    <t xml:space="preserve">collateral_ratio_tranche_tb is: 0.3098076484365594
</t>
  </si>
  <si>
    <t xml:space="preserve"> 0.3098076484365594
</t>
  </si>
  <si>
    <t xml:space="preserve">collateral_ratio_tranche_reit is: 0.19253456754510428
</t>
  </si>
  <si>
    <t xml:space="preserve"> 0.19253456754510428
</t>
  </si>
  <si>
    <t>Total plot size is: 166426342.0595973</t>
  </si>
  <si>
    <t xml:space="preserve"> plot size of gold is: 108669653.74817641</t>
  </si>
  <si>
    <t xml:space="preserve"> plot size of TB is: 35618780.39268395</t>
  </si>
  <si>
    <t xml:space="preserve"> plot size of REIT is: 22137907.91873695
</t>
  </si>
  <si>
    <t xml:space="preserve"> 22137907.91873695
</t>
  </si>
  <si>
    <t xml:space="preserve">collateral ratio is: 1.4457205028682278
</t>
  </si>
  <si>
    <t xml:space="preserve"> 1.4457205028682278
</t>
  </si>
  <si>
    <t>S_gtbcps_0 is: 0.99994128018199</t>
  </si>
  <si>
    <t xml:space="preserve">stdev_gtbcps is: 0.01012379915687811
</t>
  </si>
  <si>
    <t xml:space="preserve"> 0.01012379915687811
</t>
  </si>
  <si>
    <t>predicted price of GTBCPS is: 0.9999535486739537</t>
  </si>
  <si>
    <t xml:space="preserve"> actual price is: 0.99994128018199
</t>
  </si>
  <si>
    <t xml:space="preserve"> 0.99994128018199
</t>
  </si>
  <si>
    <t>predicted amount of GTBCPS is: 115121887.53828855</t>
  </si>
  <si>
    <t xml:space="preserve"> actual amount is: 115123299.99317974
</t>
  </si>
  <si>
    <t>plot sizes of gold is: 108669653.74817641</t>
  </si>
  <si>
    <t xml:space="preserve"> plot sizes of tb is: 35618780.39268395 </t>
  </si>
  <si>
    <t xml:space="preserve"> plot sizes of reit is: 22137907.91873695</t>
  </si>
  <si>
    <t xml:space="preserve"> plot sizes of total is: 166426342.0595973.
</t>
  </si>
  <si>
    <t xml:space="preserve"> 166426342.0595973.
</t>
  </si>
  <si>
    <t>predicted stdevs of gold is: 0.011342190601986097</t>
  </si>
  <si>
    <t xml:space="preserve"> predicted stdevs of tb is: 6.859352997126055e-05</t>
  </si>
  <si>
    <t xml:space="preserve"> predicted stdevs of reit is: 0.020321329356530776</t>
  </si>
  <si>
    <t xml:space="preserve"> predicted stdevs of GTBCPS is: 0.01012379915687811.
</t>
  </si>
  <si>
    <t xml:space="preserve"> 0.01012379915687811.
</t>
  </si>
  <si>
    <t>total_value_of_collaterals is: 166426862.88571832</t>
  </si>
  <si>
    <t xml:space="preserve"> createdtionValue_gold is: -1333.2966215333943</t>
  </si>
  <si>
    <t xml:space="preserve"> createdValue_tb is: -437.01490827966535</t>
  </si>
  <si>
    <t xml:space="preserve"> createdValue_reit is: -271.6150015786945
</t>
  </si>
  <si>
    <t xml:space="preserve"> -271.6150015786945
</t>
  </si>
  <si>
    <t>plotValue_gold_after_creation is: 108671439.98586054</t>
  </si>
  <si>
    <t xml:space="preserve"> plotValue_tb_after_creation  is: 35619260.26889773</t>
  </si>
  <si>
    <t xml:space="preserve"> plotValue_reit_after_creation  is: 22138204.55749143</t>
  </si>
  <si>
    <t xml:space="preserve">total_value_after_creation is: 166428904.8122497
</t>
  </si>
  <si>
    <t xml:space="preserve"> 166428904.8122497
</t>
  </si>
  <si>
    <t>total_amount_gtncps_before_creation is: 115123299.99317974</t>
  </si>
  <si>
    <t>creation_amount_gtbcps is: -1412.4548911899328</t>
  </si>
  <si>
    <t xml:space="preserve">total_amount_gtbcps_new is: 115121887.53828855
</t>
  </si>
  <si>
    <t xml:space="preserve"> 115121887.53828855
</t>
  </si>
  <si>
    <t>payout of tranche of gold is: 452.9410626041988</t>
  </si>
  <si>
    <t xml:space="preserve"> payout of tranche of Treausry Bill Option is: 42.86130549512897</t>
  </si>
  <si>
    <t xml:space="preserve"> payout of tranche of Collar of REIT is: 25.02375290290371
</t>
  </si>
  <si>
    <t xml:space="preserve"> 25.02375290290371
</t>
  </si>
  <si>
    <t>Collateral size of tranche of gold is: 108671439.98586054</t>
  </si>
  <si>
    <t xml:space="preserve"> collateral size of tranche of Treausry Bill Option is: 35619260.26889773</t>
  </si>
  <si>
    <t xml:space="preserve"> collateral size of tranche of Collar of REIT is: 22138204.55749143
</t>
  </si>
  <si>
    <t xml:space="preserve"> 22138204.55749143
</t>
  </si>
  <si>
    <t>Collateral ratio of tranche of gold is: 0.9440008074758423</t>
  </si>
  <si>
    <t xml:space="preserve"> collateral ratio of tranche of Treausry Bill Option is: 0.3094153391167597</t>
  </si>
  <si>
    <t xml:space="preserve"> collateral ratio of tranche of Collar of REIT is: 0.19230888061349352
</t>
  </si>
  <si>
    <t xml:space="preserve"> 0.19230888061349352
</t>
  </si>
  <si>
    <t xml:space="preserve">date is: 2020-09-11 00:00:00
</t>
  </si>
  <si>
    <t xml:space="preserve"> 2020-09-11 00</t>
  </si>
  <si>
    <t>current price of gold is: 1940.55</t>
  </si>
  <si>
    <t xml:space="preserve"> predicted price of gold is: 1944.6866613668656
</t>
  </si>
  <si>
    <t xml:space="preserve"> 1944.6866613668656
</t>
  </si>
  <si>
    <t>current price of tb is: 100.4824219</t>
  </si>
  <si>
    <t xml:space="preserve"> current price of tb option is: 4.445689506141535</t>
  </si>
  <si>
    <t xml:space="preserve"> predicted price of tb is: 100.53854025047585
</t>
  </si>
  <si>
    <t xml:space="preserve"> 100.53854025047585
</t>
  </si>
  <si>
    <t xml:space="preserve"> current price of reit option is: 6.020508359153133</t>
  </si>
  <si>
    <t xml:space="preserve"> predicted price of reit is: 63.38013670452348
</t>
  </si>
  <si>
    <t xml:space="preserve"> 63.38013670452348
</t>
  </si>
  <si>
    <t>value_ratio_gold_to_total is: 0.27234381733256247</t>
  </si>
  <si>
    <t xml:space="preserve"> risk_ratio_to_gold is: 0.9883375649563828</t>
  </si>
  <si>
    <t xml:space="preserve"> risk_ratio_to_gold_before is: 0.988410037071165
</t>
  </si>
  <si>
    <t xml:space="preserve"> 0.988410037071165
</t>
  </si>
  <si>
    <t>value_ratio_tb_to_total is: 0.29638382933381846</t>
  </si>
  <si>
    <t xml:space="preserve"> risk_ratio_tb_to_gold is: 0.006315628215581307</t>
  </si>
  <si>
    <t xml:space="preserve"> risk_ratio_tb_to_gold_before is: 0.006271536552800778
</t>
  </si>
  <si>
    <t xml:space="preserve"> 0.006271536552800778
</t>
  </si>
  <si>
    <t>value_ratio_reit_to_total is: 0.4312723533336191</t>
  </si>
  <si>
    <t xml:space="preserve"> risk_ratio_reit_to_gold is: 0.005484424172523349</t>
  </si>
  <si>
    <t xml:space="preserve"> risk_ratio_reit_to_gold_before is: 0.005454328719852837
</t>
  </si>
  <si>
    <t xml:space="preserve"> 0.005454328719852837
</t>
  </si>
  <si>
    <t>delta_gold is: 0.9971532662929259</t>
  </si>
  <si>
    <t xml:space="preserve"> delta_tb is: 0.9998775160322526</t>
  </si>
  <si>
    <t xml:space="preserve"> delta_reit is: 0.9994104793366182
</t>
  </si>
  <si>
    <t xml:space="preserve"> 0.9994104793366182
</t>
  </si>
  <si>
    <t>delta_gold_risk is: 0.9999635527313627</t>
  </si>
  <si>
    <t xml:space="preserve"> delta_tb_risk is: 1.0000438168637182</t>
  </si>
  <si>
    <t xml:space="preserve"> delta_reit_risk is: 1.0000299321926527
</t>
  </si>
  <si>
    <t xml:space="preserve"> 1.0000299321926527
</t>
  </si>
  <si>
    <t xml:space="preserve">collateral_ratio_tranche_gold is: 0.9413477981137746
</t>
  </si>
  <si>
    <t xml:space="preserve"> 0.9413477981137746
</t>
  </si>
  <si>
    <t xml:space="preserve">collateral_ratio_tranche_tb is: 0.3102470761523434
</t>
  </si>
  <si>
    <t xml:space="preserve"> 0.3102470761523434
</t>
  </si>
  <si>
    <t xml:space="preserve">collateral_ratio_tranche_reit is: 0.19273843288730982
</t>
  </si>
  <si>
    <t xml:space="preserve"> 0.19273843288730982
</t>
  </si>
  <si>
    <t>Total plot size is: 166102132.44368288</t>
  </si>
  <si>
    <t xml:space="preserve"> plot size of gold is: 108362081.3346565</t>
  </si>
  <si>
    <t xml:space="preserve"> plot size of TB is: 35614897.48057177</t>
  </si>
  <si>
    <t xml:space="preserve"> plot size of REIT is: 22125153.628454614
</t>
  </si>
  <si>
    <t xml:space="preserve"> 22125153.628454614
</t>
  </si>
  <si>
    <t xml:space="preserve">collateral ratio is: 1.442904142890871
</t>
  </si>
  <si>
    <t xml:space="preserve"> 1.442904142890871
</t>
  </si>
  <si>
    <t>S_gtbcps_0 is: 0.9999535486739537</t>
  </si>
  <si>
    <t xml:space="preserve">stdev_gtbcps is: 0.0101212450118849
</t>
  </si>
  <si>
    <t xml:space="preserve"> 0.0101212450118849
</t>
  </si>
  <si>
    <t>predicted price of GTBCPS is: 0.9998764716876207</t>
  </si>
  <si>
    <t xml:space="preserve"> actual price is: 0.9999535486739537
</t>
  </si>
  <si>
    <t xml:space="preserve"> 0.9999535486739537
</t>
  </si>
  <si>
    <t>predicted amount of GTBCPS is: 115130761.88267377</t>
  </si>
  <si>
    <t xml:space="preserve"> actual amount is: 115121887.53828855
</t>
  </si>
  <si>
    <t>plot sizes of gold is: 108362081.3346565</t>
  </si>
  <si>
    <t xml:space="preserve"> plot sizes of tb is: 35614897.48057177 </t>
  </si>
  <si>
    <t xml:space="preserve"> plot sizes of reit is: 22125153.628454614</t>
  </si>
  <si>
    <t xml:space="preserve"> plot sizes of total is: 166102132.4436829.
</t>
  </si>
  <si>
    <t xml:space="preserve"> 166102132.4436829.
</t>
  </si>
  <si>
    <t>predicted stdevs of gold is: 0.011343126245339216</t>
  </si>
  <si>
    <t xml:space="preserve"> predicted stdevs of tb is: 6.893753057458037e-05</t>
  </si>
  <si>
    <t xml:space="preserve"> predicted stdevs of reit is: 0.020318069430723652</t>
  </si>
  <si>
    <t xml:space="preserve"> predicted stdevs of GTBCPS is: 0.0101212450118849.
</t>
  </si>
  <si>
    <t xml:space="preserve"> 0.0101212450118849.
</t>
  </si>
  <si>
    <t>total_value_of_collaterals is: 166098861.0667556</t>
  </si>
  <si>
    <t xml:space="preserve"> createdtionValue_gold is: 8352.401594068719</t>
  </si>
  <si>
    <t xml:space="preserve"> createdValue_tb is: 2745.184981888437</t>
  </si>
  <si>
    <t xml:space="preserve"> createdValue_reit is: 1705.4077845039692
</t>
  </si>
  <si>
    <t xml:space="preserve"> 1705.4077845039692
</t>
  </si>
  <si>
    <t>plotValue_gold_after_creation is: 108351016.73406497</t>
  </si>
  <si>
    <t xml:space="preserve"> plotValue_tb_after_creation  is: 35611743.58784678</t>
  </si>
  <si>
    <t xml:space="preserve"> plotValue_reit_after_creation  is: 22123297.750483375</t>
  </si>
  <si>
    <t xml:space="preserve">total_value_after_creation is: 166086058.07239512
</t>
  </si>
  <si>
    <t xml:space="preserve"> 166086058.07239512
</t>
  </si>
  <si>
    <t>total_amount_gtncps_before_creation is: 115121887.53828855</t>
  </si>
  <si>
    <t>creation_amount_gtbcps is: 8874.3443852216</t>
  </si>
  <si>
    <t xml:space="preserve">total_amount_gtbcps_new is: 115130761.88267377
</t>
  </si>
  <si>
    <t xml:space="preserve"> 115130761.88267377
</t>
  </si>
  <si>
    <t>payout of tranche of gold is: -2712.198997464379</t>
  </si>
  <si>
    <t xml:space="preserve"> payout of tranche of Treausry Bill Option is: -408.70774310253483</t>
  </si>
  <si>
    <t xml:space="preserve"> payout of tranche of Collar of REIT is: -150.47018673763375
</t>
  </si>
  <si>
    <t xml:space="preserve"> -150.47018673763375
</t>
  </si>
  <si>
    <t>Collateral size of tranche of gold is: 108351016.73406497</t>
  </si>
  <si>
    <t xml:space="preserve"> collateral size of tranche of Treausry Bill Option is: 35611743.58784678</t>
  </si>
  <si>
    <t xml:space="preserve"> collateral size of tranche of Collar of REIT is: 22123297.750483375
</t>
  </si>
  <si>
    <t xml:space="preserve"> 22123297.750483375
</t>
  </si>
  <si>
    <t>Collateral ratio of tranche of gold is: 0.941301477269685</t>
  </si>
  <si>
    <t xml:space="preserve"> collateral ratio of tranche of Treausry Bill Option is: 0.3093776861334285</t>
  </si>
  <si>
    <t xml:space="preserve"> collateral ratio of tranche of Collar of REIT is: 0.19219656153037215
</t>
  </si>
  <si>
    <t xml:space="preserve"> 0.19219656153037215
</t>
  </si>
  <si>
    <t xml:space="preserve">date is: 2020-09-14 00:00:00
</t>
  </si>
  <si>
    <t xml:space="preserve"> 2020-09-14 00</t>
  </si>
  <si>
    <t>current price of gold is: 1956.86</t>
  </si>
  <si>
    <t xml:space="preserve"> predicted price of gold is: 1954.8752009229188
</t>
  </si>
  <si>
    <t xml:space="preserve"> 1954.8752009229188
</t>
  </si>
  <si>
    <t>current price of tb is: 100.4804688</t>
  </si>
  <si>
    <t xml:space="preserve"> current price of tb option is: 4.444879749900244</t>
  </si>
  <si>
    <t xml:space="preserve"> predicted price of tb is: 100.5374238680652
</t>
  </si>
  <si>
    <t xml:space="preserve"> 100.5374238680652
</t>
  </si>
  <si>
    <t>current price of reit is: 63.6</t>
  </si>
  <si>
    <t xml:space="preserve"> current price of reit option is: 5.98737343163473</t>
  </si>
  <si>
    <t xml:space="preserve"> predicted price of reit is: 63.8189277003897
</t>
  </si>
  <si>
    <t xml:space="preserve"> 63.8189277003897
</t>
  </si>
  <si>
    <t>value_ratio_gold_to_total is: -0.22752750535693597</t>
  </si>
  <si>
    <t xml:space="preserve"> risk_ratio_to_gold is: 0.9880761977482551</t>
  </si>
  <si>
    <t xml:space="preserve"> risk_ratio_to_gold_before is: 0.9883375649563828
</t>
  </si>
  <si>
    <t xml:space="preserve"> 0.9883375649563828
</t>
  </si>
  <si>
    <t>value_ratio_tb_to_total is: 0.516067977604575</t>
  </si>
  <si>
    <t xml:space="preserve"> risk_ratio_tb_to_gold is: 0.006428056520393418</t>
  </si>
  <si>
    <t xml:space="preserve"> risk_ratio_tb_to_gold_before is: 0.006315628215581307
</t>
  </si>
  <si>
    <t xml:space="preserve"> 0.006315628215581307
</t>
  </si>
  <si>
    <t>value_ratio_reit_to_total is: 0.711459527752361</t>
  </si>
  <si>
    <t xml:space="preserve"> risk_ratio_reit_to_gold is: 0.00563963854089668</t>
  </si>
  <si>
    <t xml:space="preserve"> risk_ratio_reit_to_gold_before is: 0.005484424172523349
</t>
  </si>
  <si>
    <t xml:space="preserve"> 0.005484424172523349
</t>
  </si>
  <si>
    <t>delta_gold is: 1.0084048336811728</t>
  </si>
  <si>
    <t xml:space="preserve"> delta_tb is: 0.9999736690558491</t>
  </si>
  <si>
    <t xml:space="preserve"> delta_reit is: 1.0104088831280758
</t>
  </si>
  <si>
    <t xml:space="preserve"> 1.0104088831280758
</t>
  </si>
  <si>
    <t>delta_gold_risk is: 0.999868549881703</t>
  </si>
  <si>
    <t xml:space="preserve"> delta_tb_risk is: 1.0001117227057392</t>
  </si>
  <si>
    <t xml:space="preserve"> delta_reit_risk is: 1.000154367750153
</t>
  </si>
  <si>
    <t xml:space="preserve"> 1.000154367750153
</t>
  </si>
  <si>
    <t xml:space="preserve">collateral_ratio_tranche_gold is: 0.9493377501895452
</t>
  </si>
  <si>
    <t xml:space="preserve"> 0.9493377501895452
</t>
  </si>
  <si>
    <t xml:space="preserve">collateral_ratio_tranche_tb is: 0.3067567407988938
</t>
  </si>
  <si>
    <t xml:space="preserve"> 0.3067567407988938
</t>
  </si>
  <si>
    <t xml:space="preserve">collateral_ratio_tranche_reit is: 0.19254879929879887
</t>
  </si>
  <si>
    <t xml:space="preserve"> 0.19254879929879887
</t>
  </si>
  <si>
    <t>Total plot size is: 167226071.4770918</t>
  </si>
  <si>
    <t xml:space="preserve"> plot size of gold is: 109261689.00890076</t>
  </si>
  <si>
    <t xml:space="preserve"> plot size of TB is: 35610805.89701525</t>
  </si>
  <si>
    <t xml:space="preserve"> plot size of REIT is: 22353576.571175776
</t>
  </si>
  <si>
    <t xml:space="preserve"> 22353576.571175776
</t>
  </si>
  <si>
    <t xml:space="preserve">collateral ratio is: 1.4526676315577747
</t>
  </si>
  <si>
    <t xml:space="preserve"> 1.4526676315577747
</t>
  </si>
  <si>
    <t>S_gtbcps_0 is: 0.9998764716876207</t>
  </si>
  <si>
    <t xml:space="preserve">stdev_gtbcps is: 0.009997946050930259
</t>
  </si>
  <si>
    <t xml:space="preserve"> 0.009997946050930259
</t>
  </si>
  <si>
    <t>predicted price of GTBCPS is: 0.9999025154523242</t>
  </si>
  <si>
    <t xml:space="preserve"> actual price is: 0.9998764716876207
</t>
  </si>
  <si>
    <t xml:space="preserve"> 0.9998764716876207
</t>
  </si>
  <si>
    <t>predicted amount of GTBCPS is: 115127763.15187125</t>
  </si>
  <si>
    <t xml:space="preserve"> actual amount is: 115130761.88267377
</t>
  </si>
  <si>
    <t>plot sizes of gold is: 109261689.00890076</t>
  </si>
  <si>
    <t xml:space="preserve"> plot sizes of tb is: 35610805.89701525 </t>
  </si>
  <si>
    <t xml:space="preserve"> plot sizes of reit is: 22353576.571175776</t>
  </si>
  <si>
    <t xml:space="preserve"> plot sizes of total is: 167226071.4770918.
</t>
  </si>
  <si>
    <t xml:space="preserve"> 167226071.4770918.
</t>
  </si>
  <si>
    <t>predicted stdevs of gold is: 0.011136988586230424</t>
  </si>
  <si>
    <t xml:space="preserve"> predicted stdevs of tb is: 6.909660729990153e-05</t>
  </si>
  <si>
    <t xml:space="preserve"> predicted stdevs of reit is: 0.020247787651373545</t>
  </si>
  <si>
    <t xml:space="preserve"> predicted stdevs of GTBCPS is: 0.009997946050930259.
</t>
  </si>
  <si>
    <t xml:space="preserve"> 0.009997946050930259.
</t>
  </si>
  <si>
    <t>total_value_of_collaterals is: 167227176.2943091</t>
  </si>
  <si>
    <t xml:space="preserve"> createdtionValue_gold is: -2845.9616367855974</t>
  </si>
  <si>
    <t xml:space="preserve"> createdValue_tb is: -927.5575505619242</t>
  </si>
  <si>
    <t xml:space="preserve"> createdValue_reit is: -582.2441041780629
</t>
  </si>
  <si>
    <t xml:space="preserve"> -582.2441041780629
</t>
  </si>
  <si>
    <t>plotValue_gold_after_creation is: 109265470.33048677</t>
  </si>
  <si>
    <t xml:space="preserve"> plotValue_tb_after_creation  is: 35611868.66004765</t>
  </si>
  <si>
    <t xml:space="preserve"> plotValue_reit_after_creation  is: 22354193.067066204</t>
  </si>
  <si>
    <t xml:space="preserve">total_value_after_creation is: 167231532.05760062
</t>
  </si>
  <si>
    <t xml:space="preserve"> 167231532.05760062
</t>
  </si>
  <si>
    <t>total_amount_gtncps_before_creation is: 115130761.88267377</t>
  </si>
  <si>
    <t>creation_amount_gtbcps is: -2998.7308025211096</t>
  </si>
  <si>
    <t xml:space="preserve">total_amount_gtbcps_new is: 115127763.15187125
</t>
  </si>
  <si>
    <t xml:space="preserve"> 115127763.15187125
</t>
  </si>
  <si>
    <t>payout of tranche of gold is: 935.3599492253592</t>
  </si>
  <si>
    <t xml:space="preserve"> payout of tranche of Treausry Bill Option is: 135.20548183730995</t>
  </si>
  <si>
    <t xml:space="preserve"> payout of tranche of Collar of REIT is: 34.251786250637
</t>
  </si>
  <si>
    <t xml:space="preserve"> 34.251786250637
</t>
  </si>
  <si>
    <t>Collateral size of tranche of gold is: 109265470.33048677</t>
  </si>
  <si>
    <t xml:space="preserve"> collateral size of tranche of Treausry Bill Option is: 35611868.66004765</t>
  </si>
  <si>
    <t xml:space="preserve"> collateral size of tranche of Collar of REIT is: 22354193.067066204
</t>
  </si>
  <si>
    <t xml:space="preserve"> 22354193.067066204
</t>
  </si>
  <si>
    <t>Collateral ratio of tranche of gold is: 0.949147919087649</t>
  </si>
  <si>
    <t xml:space="preserve"> collateral ratio of tranche of Treausry Bill Option is: 0.30934686805696104</t>
  </si>
  <si>
    <t xml:space="preserve"> collateral ratio of tranche of Collar of REIT is: 0.19418244179350264
</t>
  </si>
  <si>
    <t xml:space="preserve"> 0.19418244179350264
</t>
  </si>
  <si>
    <t xml:space="preserve">date is: 2020-09-15 00:00:00
</t>
  </si>
  <si>
    <t xml:space="preserve"> 2020-09-15 00</t>
  </si>
  <si>
    <t>current price of gold is: 1954.15</t>
  </si>
  <si>
    <t xml:space="preserve"> predicted price of gold is: 1951.7602922304663
</t>
  </si>
  <si>
    <t xml:space="preserve"> 1951.7602922304663
</t>
  </si>
  <si>
    <t>current price of tb is: 100.4726563</t>
  </si>
  <si>
    <t xml:space="preserve"> current price of tb option is: 4.444884028893872</t>
  </si>
  <si>
    <t xml:space="preserve"> predicted price of tb is: 100.52960693972729
</t>
  </si>
  <si>
    <t xml:space="preserve"> 100.52960693972729
</t>
  </si>
  <si>
    <t xml:space="preserve"> current price of reit option is: 5.953447560600651</t>
  </si>
  <si>
    <t xml:space="preserve"> predicted price of reit is: 64.91678643714484
</t>
  </si>
  <si>
    <t xml:space="preserve"> 64.91678643714484
</t>
  </si>
  <si>
    <t>value_ratio_gold_to_total is: -0.2752370925292273</t>
  </si>
  <si>
    <t xml:space="preserve"> risk_ratio_to_gold is: 0.9881216044476556</t>
  </si>
  <si>
    <t xml:space="preserve"> risk_ratio_to_gold_before is: 0.9880761977482551
</t>
  </si>
  <si>
    <t xml:space="preserve"> 0.9880761977482551
</t>
  </si>
  <si>
    <t>value_ratio_tb_to_total is: 0.518503517892617</t>
  </si>
  <si>
    <t xml:space="preserve"> risk_ratio_tb_to_gold is: 0.006376326636821338</t>
  </si>
  <si>
    <t xml:space="preserve"> risk_ratio_tb_to_gold_before is: 0.006428056520393418
</t>
  </si>
  <si>
    <t xml:space="preserve"> 0.006428056520393418
</t>
  </si>
  <si>
    <t>value_ratio_reit_to_total is: 0.7567335746366104</t>
  </si>
  <si>
    <t xml:space="preserve"> risk_ratio_reit_to_gold is: 0.005644861341336653</t>
  </si>
  <si>
    <t xml:space="preserve"> risk_ratio_reit_to_gold_before is: 0.00563963854089668
</t>
  </si>
  <si>
    <t xml:space="preserve"> 0.00563963854089668
</t>
  </si>
  <si>
    <t>delta_gold is: 0.9986151283178154</t>
  </si>
  <si>
    <t xml:space="preserve"> delta_tb is: 0.9999255830825031</t>
  </si>
  <si>
    <t xml:space="preserve"> delta_reit is: 1.0095717670623148
</t>
  </si>
  <si>
    <t xml:space="preserve"> 1.0095717670623148
</t>
  </si>
  <si>
    <t>delta_gold_risk is: 1.0000228395166402</t>
  </si>
  <si>
    <t xml:space="preserve"> delta_tb_risk is: 0.9999486005152213</t>
  </si>
  <si>
    <t xml:space="preserve"> delta_reit_risk is: 1.0000051935109155
</t>
  </si>
  <si>
    <t xml:space="preserve"> 1.0000051935109155
</t>
  </si>
  <si>
    <t xml:space="preserve">collateral_ratio_tranche_gold is: 0.9478118234483867
</t>
  </si>
  <si>
    <t xml:space="preserve"> 0.9478118234483867
</t>
  </si>
  <si>
    <t xml:space="preserve">collateral_ratio_tranche_tb is: 0.3097687372725116
</t>
  </si>
  <si>
    <t xml:space="preserve"> 0.3097687372725116
</t>
  </si>
  <si>
    <t xml:space="preserve">collateral_ratio_tranche_reit is: 0.1963119596313475
</t>
  </si>
  <si>
    <t xml:space="preserve"> 0.1963119596313475
</t>
  </si>
  <si>
    <t>Total plot size is: 167291532.40531135</t>
  </si>
  <si>
    <t xml:space="preserve"> plot size of gold is: 109114151.6747855</t>
  </si>
  <si>
    <t xml:space="preserve"> plot size of TB is: 35609218.534555666</t>
  </si>
  <si>
    <t xml:space="preserve"> plot size of REIT is: 22568162.195970174
</t>
  </si>
  <si>
    <t xml:space="preserve"> 22568162.195970174
</t>
  </si>
  <si>
    <t xml:space="preserve">collateral ratio is: 1.453236280756529
</t>
  </si>
  <si>
    <t xml:space="preserve"> 1.453236280756529
</t>
  </si>
  <si>
    <t>S_gtbcps_0 is: 0.9999025154523242</t>
  </si>
  <si>
    <t xml:space="preserve">stdev_gtbcps is: 0.010013889739533072
</t>
  </si>
  <si>
    <t xml:space="preserve"> 0.010013889739533072
</t>
  </si>
  <si>
    <t>predicted price of GTBCPS is: 0.9998987153716603</t>
  </si>
  <si>
    <t xml:space="preserve"> actual price is: 0.9999025154523242
</t>
  </si>
  <si>
    <t xml:space="preserve"> 0.9999025154523242
</t>
  </si>
  <si>
    <t>predicted amount of GTBCPS is: 115128200.69097386</t>
  </si>
  <si>
    <t xml:space="preserve"> actual amount is: 115127763.15187125
</t>
  </si>
  <si>
    <t>plot sizes of gold is: 109114151.6747855</t>
  </si>
  <si>
    <t xml:space="preserve"> plot sizes of tb is: 35609218.534555666 </t>
  </si>
  <si>
    <t xml:space="preserve"> plot sizes of reit is: 22568162.195970174</t>
  </si>
  <si>
    <t xml:space="preserve"> plot sizes of total is: 167291532.40531135.
</t>
  </si>
  <si>
    <t xml:space="preserve"> 167291532.40531135.
</t>
  </si>
  <si>
    <t>predicted stdevs of gold is: 0.011141631945289148</t>
  </si>
  <si>
    <t xml:space="preserve"> predicted stdevs of tb is: 6.85553550784723e-05</t>
  </si>
  <si>
    <t xml:space="preserve"> predicted stdevs of reit is: 0.020253666882202377</t>
  </si>
  <si>
    <t xml:space="preserve"> predicted stdevs of GTBCPS is: 0.010013889739533072.
</t>
  </si>
  <si>
    <t xml:space="preserve"> 0.010013889739533072.
</t>
  </si>
  <si>
    <t>total_value_of_collaterals is: 167291371.23177359</t>
  </si>
  <si>
    <t xml:space="preserve"> createdtionValue_gold is: 414.68249490558753</t>
  </si>
  <si>
    <t xml:space="preserve"> createdValue_tb is: 135.33102146743457</t>
  </si>
  <si>
    <t xml:space="preserve"> createdValue_reit is: 85.76916766524249
</t>
  </si>
  <si>
    <t xml:space="preserve"> 85.76916766524249
</t>
  </si>
  <si>
    <t>plotValue_gold_after_creation is: 109113603.2676912</t>
  </si>
  <si>
    <t xml:space="preserve"> plotValue_tb_after_creation  is: 35609063.72373156</t>
  </si>
  <si>
    <t xml:space="preserve"> plotValue_reit_after_creation  is: 22568068.45766678</t>
  </si>
  <si>
    <t xml:space="preserve">total_value_after_creation is: 167290735.44908956
</t>
  </si>
  <si>
    <t xml:space="preserve"> 167290735.44908956
</t>
  </si>
  <si>
    <t>total_amount_gtncps_before_creation is: 115127763.15187125</t>
  </si>
  <si>
    <t>creation_amount_gtbcps is: 437.53910261392593</t>
  </si>
  <si>
    <t xml:space="preserve">total_amount_gtbcps_new is: 115128200.69097386
</t>
  </si>
  <si>
    <t xml:space="preserve"> 115128200.69097386
</t>
  </si>
  <si>
    <t>payout of tranche of gold is: -133.72459938742477</t>
  </si>
  <si>
    <t xml:space="preserve"> payout of tranche of Treausry Bill Option is: -19.47980263867848</t>
  </si>
  <si>
    <t xml:space="preserve"> payout of tranche of Collar of REIT is: -7.96913572924108
</t>
  </si>
  <si>
    <t xml:space="preserve"> -7.96913572924108
</t>
  </si>
  <si>
    <t>Collateral size of tranche of gold is: 109113603.2676912</t>
  </si>
  <si>
    <t xml:space="preserve"> collateral size of tranche of Treausry Bill Option is: 35609063.72373156</t>
  </si>
  <si>
    <t xml:space="preserve"> collateral size of tranche of Collar of REIT is: 22568068.45766678
</t>
  </si>
  <si>
    <t xml:space="preserve"> 22568068.45766678
</t>
  </si>
  <si>
    <t>Collateral ratio of tranche of gold is: 0.9478569975684866</t>
  </si>
  <si>
    <t xml:space="preserve"> collateral ratio of tranche of Treausry Bill Option is: 0.30933173515126</t>
  </si>
  <si>
    <t xml:space="preserve"> collateral ratio of tranche of Collar of REIT is: 0.19604614794659722
</t>
  </si>
  <si>
    <t xml:space="preserve"> 0.19604614794659722
</t>
  </si>
  <si>
    <t xml:space="preserve">date is: 2020-09-16 00:00:00
</t>
  </si>
  <si>
    <t xml:space="preserve"> 2020-09-16 00</t>
  </si>
  <si>
    <t>current price of gold is: 1959.26</t>
  </si>
  <si>
    <t xml:space="preserve"> predicted price of gold is: 1956.2860132871717
</t>
  </si>
  <si>
    <t xml:space="preserve"> 1956.2860132871717
</t>
  </si>
  <si>
    <t>current price of tb is: 100.4746094</t>
  </si>
  <si>
    <t xml:space="preserve"> current price of tb option is: 4.444072189608428</t>
  </si>
  <si>
    <t xml:space="preserve"> predicted price of tb is: 100.53239891329785
</t>
  </si>
  <si>
    <t xml:space="preserve"> 100.53239891329785
</t>
  </si>
  <si>
    <t xml:space="preserve"> current price of reit option is: 5.93728503798863</t>
  </si>
  <si>
    <t xml:space="preserve"> predicted price of reit is: 65.50837399134926
</t>
  </si>
  <si>
    <t xml:space="preserve"> 65.50837399134926
</t>
  </si>
  <si>
    <t>value_ratio_gold_to_total is: -0.38013341610679147</t>
  </si>
  <si>
    <t xml:space="preserve"> risk_ratio_to_gold is: 0.9880083667547357</t>
  </si>
  <si>
    <t xml:space="preserve"> risk_ratio_to_gold_before is: 0.9881216044476556
</t>
  </si>
  <si>
    <t xml:space="preserve"> 0.9881216044476556
</t>
  </si>
  <si>
    <t>value_ratio_tb_to_total is: 0.575425593054734</t>
  </si>
  <si>
    <t xml:space="preserve"> risk_ratio_tb_to_gold is: 0.006402219916186272</t>
  </si>
  <si>
    <t xml:space="preserve"> risk_ratio_tb_to_gold_before is: 0.006376326636821338
</t>
  </si>
  <si>
    <t xml:space="preserve"> 0.006376326636821338
</t>
  </si>
  <si>
    <t>value_ratio_reit_to_total is: 0.8047078230520575</t>
  </si>
  <si>
    <t xml:space="preserve"> risk_ratio_reit_to_gold is: 0.005734957914253384</t>
  </si>
  <si>
    <t xml:space="preserve"> risk_ratio_reit_to_gold_before is: 0.005644861341336653
</t>
  </si>
  <si>
    <t xml:space="preserve"> 0.005644861341336653
</t>
  </si>
  <si>
    <t>delta_gold is: 1.0026149476754598</t>
  </si>
  <si>
    <t xml:space="preserve"> delta_tb is: 1.000010877692243</t>
  </si>
  <si>
    <t xml:space="preserve"> delta_reit is: 1.011868990154095
</t>
  </si>
  <si>
    <t xml:space="preserve"> 1.011868990154095
</t>
  </si>
  <si>
    <t>delta_gold_risk is: 0.9999430428739035</t>
  </si>
  <si>
    <t xml:space="preserve"> delta_tb_risk is: 1.0000257292214447</t>
  </si>
  <si>
    <t xml:space="preserve"> delta_reit_risk is: 1.0000895908450191
</t>
  </si>
  <si>
    <t xml:space="preserve"> 1.0000895908450191
</t>
  </si>
  <si>
    <t xml:space="preserve">collateral_ratio_tranche_gold is: 0.9503897254883822
</t>
  </si>
  <si>
    <t xml:space="preserve"> 0.9503897254883822
</t>
  </si>
  <si>
    <t xml:space="preserve">collateral_ratio_tranche_tb is: 0.3085203765785945
</t>
  </si>
  <si>
    <t xml:space="preserve"> 0.3085203765785945
</t>
  </si>
  <si>
    <t xml:space="preserve">collateral_ratio_tranche_reit is: 0.19783791114626725
</t>
  </si>
  <si>
    <t xml:space="preserve"> 0.19783791114626725
</t>
  </si>
  <si>
    <t>Total plot size is: 167844309.33907264</t>
  </si>
  <si>
    <t xml:space="preserve"> plot size of gold is: 109398929.63091709</t>
  </si>
  <si>
    <t xml:space="preserve"> plot size of TB is: 35609451.068167806</t>
  </si>
  <si>
    <t xml:space="preserve"> plot size of REIT is: 22835928.639987767
</t>
  </si>
  <si>
    <t xml:space="preserve"> 22835928.639987767
</t>
  </si>
  <si>
    <t xml:space="preserve">collateral ratio is: 1.4580381705100462
</t>
  </si>
  <si>
    <t xml:space="preserve"> 1.4580381705100462
</t>
  </si>
  <si>
    <t>S_gtbcps_0 is: 0.9998987153716603</t>
  </si>
  <si>
    <t xml:space="preserve">stdev_gtbcps is: 0.009987830025825532
</t>
  </si>
  <si>
    <t xml:space="preserve"> 0.009987830025825532
</t>
  </si>
  <si>
    <t>predicted price of GTBCPS is: 0.9998812681332292</t>
  </si>
  <si>
    <t xml:space="preserve"> actual price is: 0.9998987153716603
</t>
  </si>
  <si>
    <t xml:space="preserve"> 0.9998987153716603
</t>
  </si>
  <si>
    <t>predicted amount of GTBCPS is: 115130209.59866282</t>
  </si>
  <si>
    <t xml:space="preserve"> actual amount is: 115128200.69097386
</t>
  </si>
  <si>
    <t>plot sizes of gold is: 109398929.63091709</t>
  </si>
  <si>
    <t xml:space="preserve"> plot sizes of tb is: 35609451.068167806 </t>
  </si>
  <si>
    <t xml:space="preserve"> plot sizes of reit is: 22835928.639987767</t>
  </si>
  <si>
    <t xml:space="preserve"> plot sizes of total is: 167844309.33907264.
</t>
  </si>
  <si>
    <t xml:space="preserve"> 167844309.33907264.
</t>
  </si>
  <si>
    <t>predicted stdevs of gold is: 0.011122335778947346</t>
  </si>
  <si>
    <t xml:space="preserve"> predicted stdevs of tb is: 6.894008602705581e-05</t>
  </si>
  <si>
    <t xml:space="preserve"> predicted stdevs of reit is: 0.020019938398637218</t>
  </si>
  <si>
    <t xml:space="preserve"> predicted stdevs of GTBCPS is: 0.009987830025825532.
</t>
  </si>
  <si>
    <t xml:space="preserve"> 0.009987830025825532.
</t>
  </si>
  <si>
    <t>total_value_of_collaterals is: 167843569.9769967</t>
  </si>
  <si>
    <t xml:space="preserve"> createdtionValue_gold is: 1908.8913403701076</t>
  </si>
  <si>
    <t xml:space="preserve"> createdValue_tb is: 621.3484743288449</t>
  </si>
  <si>
    <t xml:space="preserve"> createdValue_reit is: 398.46360245589057
</t>
  </si>
  <si>
    <t xml:space="preserve"> 398.46360245589057
</t>
  </si>
  <si>
    <t>plotValue_gold_after_creation is: 109396378.21044765</t>
  </si>
  <si>
    <t xml:space="preserve"> plotValue_tb_after_creation  is: 35608770.00205986</t>
  </si>
  <si>
    <t xml:space="preserve"> plotValue_reit_after_creation  is: 22835493.06107202</t>
  </si>
  <si>
    <t xml:space="preserve">total_value_after_creation is: 167840641.27357954
</t>
  </si>
  <si>
    <t xml:space="preserve"> 167840641.27357954
</t>
  </si>
  <si>
    <t>total_amount_gtncps_before_creation is: 115128200.69097386</t>
  </si>
  <si>
    <t>creation_amount_gtbcps is: 2008.907688960433</t>
  </si>
  <si>
    <t xml:space="preserve">total_amount_gtbcps_new is: 115130209.59866282
</t>
  </si>
  <si>
    <t xml:space="preserve"> 115130209.59866282
</t>
  </si>
  <si>
    <t>payout of tranche of gold is: -642.5291290524109</t>
  </si>
  <si>
    <t xml:space="preserve"> payout of tranche of Treausry Bill Option is: -59.717633613728054</t>
  </si>
  <si>
    <t xml:space="preserve"> payout of tranche of Collar of REIT is: -37.11531328808251
</t>
  </si>
  <si>
    <t xml:space="preserve"> -37.11531328808251
</t>
  </si>
  <si>
    <t>Collateral size of tranche of gold is: 109396378.21044765</t>
  </si>
  <si>
    <t xml:space="preserve"> collateral size of tranche of Treausry Bill Option is: 35608770.00205986</t>
  </si>
  <si>
    <t xml:space="preserve"> collateral size of tranche of Collar of REIT is: 22835493.06107202
</t>
  </si>
  <si>
    <t xml:space="preserve"> 22835493.06107202
</t>
  </si>
  <si>
    <t>Collateral ratio of tranche of gold is: 0.9503264007634249</t>
  </si>
  <si>
    <t xml:space="preserve"> collateral ratio of tranche of Treausry Bill Option is: 0.30933340559567407</t>
  </si>
  <si>
    <t xml:space="preserve"> collateral ratio of tranche of Collar of REIT is: 0.19837194142423828
</t>
  </si>
  <si>
    <t xml:space="preserve"> 0.19837194142423828
</t>
  </si>
  <si>
    <t xml:space="preserve">date is: 2020-09-17 00:00:00
</t>
  </si>
  <si>
    <t xml:space="preserve"> 2020-09-17 00</t>
  </si>
  <si>
    <t>current price of gold is: 1944.44</t>
  </si>
  <si>
    <t xml:space="preserve"> predicted price of gold is: 1956.188420025601
</t>
  </si>
  <si>
    <t xml:space="preserve"> 1956.188420025601
</t>
  </si>
  <si>
    <t>current price of tb is: 100.46875</t>
  </si>
  <si>
    <t xml:space="preserve"> current price of tb option is: 4.444075446075437</t>
  </si>
  <si>
    <t xml:space="preserve"> predicted price of tb is: 100.52653614317403
</t>
  </si>
  <si>
    <t xml:space="preserve"> 100.52653614317403
</t>
  </si>
  <si>
    <t>current price of reit is: 64.8</t>
  </si>
  <si>
    <t xml:space="preserve"> current price of reit option is: 5.952832243004266</t>
  </si>
  <si>
    <t xml:space="preserve"> predicted price of reit is: 65.38247855729757
</t>
  </si>
  <si>
    <t xml:space="preserve"> 65.38247855729757
</t>
  </si>
  <si>
    <t>value_ratio_gold_to_total is: 0.5156073983746141</t>
  </si>
  <si>
    <t xml:space="preserve"> risk_ratio_to_gold is: 0.9879849037774361</t>
  </si>
  <si>
    <t xml:space="preserve"> risk_ratio_to_gold_before is: 0.9880083667547357
</t>
  </si>
  <si>
    <t xml:space="preserve"> 0.9880083667547357
</t>
  </si>
  <si>
    <t>value_ratio_tb_to_total is: 0.19757491959066803</t>
  </si>
  <si>
    <t xml:space="preserve"> risk_ratio_tb_to_gold is: 0.0064277829828507166</t>
  </si>
  <si>
    <t xml:space="preserve"> risk_ratio_tb_to_gold_before is: 0.006402219916186272
</t>
  </si>
  <si>
    <t xml:space="preserve"> 0.006402219916186272
</t>
  </si>
  <si>
    <t>value_ratio_reit_to_total is: 0.2868176820347179</t>
  </si>
  <si>
    <t xml:space="preserve"> risk_ratio_reit_to_gold is: 0.005733431400714921</t>
  </si>
  <si>
    <t xml:space="preserve"> risk_ratio_reit_to_gold_before is: 0.005734957914253384
</t>
  </si>
  <si>
    <t xml:space="preserve"> 0.005734957914253384
</t>
  </si>
  <si>
    <t>delta_gold is: 0.9924359196839624</t>
  </si>
  <si>
    <t xml:space="preserve"> delta_tb is: 0.9999441839771117</t>
  </si>
  <si>
    <t xml:space="preserve"> delta_reit is: 0.9952951812014533
</t>
  </si>
  <si>
    <t xml:space="preserve"> 0.9952951812014533
</t>
  </si>
  <si>
    <t>delta_gold_risk is: 0.9999881977472067</t>
  </si>
  <si>
    <t xml:space="preserve"> delta_tb_risk is: 1.0000254004474143</t>
  </si>
  <si>
    <t xml:space="preserve"> delta_reit_risk is: 0.999998482191032
</t>
  </si>
  <si>
    <t xml:space="preserve"> 0.999998482191032
</t>
  </si>
  <si>
    <t xml:space="preserve">collateral_ratio_tranche_gold is: 0.9431491868267241
</t>
  </si>
  <si>
    <t xml:space="preserve"> 0.9431491868267241
</t>
  </si>
  <si>
    <t xml:space="preserve">collateral_ratio_tranche_tb is: 0.31166574801619573
</t>
  </si>
  <si>
    <t xml:space="preserve"> 0.31166574801619573
</t>
  </si>
  <si>
    <t xml:space="preserve">collateral_ratio_tranche_reit is: 0.19894376366645852
</t>
  </si>
  <si>
    <t xml:space="preserve"> 0.19894376366645852
</t>
  </si>
  <si>
    <t>Total plot size is: 166903733.8855628</t>
  </si>
  <si>
    <t xml:space="preserve"> plot size of gold is: 108568895.2193802</t>
  </si>
  <si>
    <t xml:space="preserve"> plot size of TB is: 35606782.46213841</t>
  </si>
  <si>
    <t xml:space="preserve"> plot size of REIT is: 22728056.204044208
</t>
  </si>
  <si>
    <t xml:space="preserve"> 22728056.204044208
</t>
  </si>
  <si>
    <t xml:space="preserve">collateral ratio is: 1.4498675335735762
</t>
  </si>
  <si>
    <t xml:space="preserve"> 1.4498675335735762
</t>
  </si>
  <si>
    <t>S_gtbcps_0 is: 0.9998812681332292</t>
  </si>
  <si>
    <t xml:space="preserve">stdev_gtbcps is: 0.009909380052610509
</t>
  </si>
  <si>
    <t xml:space="preserve"> 0.009909380052610509
</t>
  </si>
  <si>
    <t>predicted price of GTBCPS is: 0.9998816167224482</t>
  </si>
  <si>
    <t xml:space="preserve"> actual price is: 0.9998812681332292
</t>
  </si>
  <si>
    <t xml:space="preserve"> 0.9998812681332292
</t>
  </si>
  <si>
    <t>predicted amount of GTBCPS is: 115130169.46076134</t>
  </si>
  <si>
    <t xml:space="preserve"> actual amount is: 115130209.59866282
</t>
  </si>
  <si>
    <t>plot sizes of gold is: 108568895.2193802</t>
  </si>
  <si>
    <t xml:space="preserve"> plot sizes of tb is: 35606782.46213841 </t>
  </si>
  <si>
    <t xml:space="preserve"> plot sizes of reit is: 22728056.204044208</t>
  </si>
  <si>
    <t xml:space="preserve"> plot sizes of total is: 166903733.88556284.
</t>
  </si>
  <si>
    <t xml:space="preserve"> 166903733.88556284.
</t>
  </si>
  <si>
    <t>predicted stdevs of gold is: 0.011018708965407032</t>
  </si>
  <si>
    <t xml:space="preserve"> predicted stdevs of tb is: 6.888230771542929e-05</t>
  </si>
  <si>
    <t xml:space="preserve"> predicted stdevs of reit is: 0.020026824587242163</t>
  </si>
  <si>
    <t xml:space="preserve"> predicted stdevs of GTBCPS is: 0.009909380052610509.
</t>
  </si>
  <si>
    <t xml:space="preserve"> 0.009909380052610509.
</t>
  </si>
  <si>
    <t>total_value_of_collaterals is: 166903748.65873805</t>
  </si>
  <si>
    <t xml:space="preserve"> createdtionValue_gold is: -37.850444978758624</t>
  </si>
  <si>
    <t xml:space="preserve"> createdValue_tb is: -12.413614799163355</t>
  </si>
  <si>
    <t xml:space="preserve"> createdValue_reit is: -7.9236963290401485
</t>
  </si>
  <si>
    <t xml:space="preserve"> -7.9236963290401485
</t>
  </si>
  <si>
    <t>plotValue_gold_after_creation is: 108568946.12288912</t>
  </si>
  <si>
    <t xml:space="preserve"> plotValue_tb_after_creation  is: 35606796.09122173</t>
  </si>
  <si>
    <t xml:space="preserve"> plotValue_reit_after_creation  is: 22728064.63238331</t>
  </si>
  <si>
    <t xml:space="preserve">total_value_after_creation is: 166903806.84649417
</t>
  </si>
  <si>
    <t xml:space="preserve"> 166903806.84649417
</t>
  </si>
  <si>
    <t>total_amount_gtncps_before_creation is: 115130209.59866282</t>
  </si>
  <si>
    <t>creation_amount_gtbcps is: -40.13790148496628</t>
  </si>
  <si>
    <t xml:space="preserve">total_amount_gtbcps_new is: 115130169.46076134
</t>
  </si>
  <si>
    <t xml:space="preserve"> 115130169.46076134
</t>
  </si>
  <si>
    <t>payout of tranche of gold is: 13.053063944928494</t>
  </si>
  <si>
    <t xml:space="preserve"> payout of tranche of Treausry Bill Option is: 1.2154685181373062</t>
  </si>
  <si>
    <t xml:space="preserve"> payout of tranche of Collar of REIT is: 0.50464277391604
</t>
  </si>
  <si>
    <t xml:space="preserve"> 0.50464277391604
</t>
  </si>
  <si>
    <t>Collateral size of tranche of gold is: 108568946.12288912</t>
  </si>
  <si>
    <t xml:space="preserve"> collateral size of tranche of Treausry Bill Option is: 35606796.09122173</t>
  </si>
  <si>
    <t xml:space="preserve"> collateral size of tranche of Collar of REIT is: 22728064.63238331
</t>
  </si>
  <si>
    <t xml:space="preserve"> 22728064.63238331
</t>
  </si>
  <si>
    <t>Collateral ratio of tranche of gold is: 0.9431217121102432</t>
  </si>
  <si>
    <t xml:space="preserve"> collateral ratio of tranche of Treausry Bill Option is: 0.309310753134717</t>
  </si>
  <si>
    <t xml:space="preserve"> collateral ratio of tranche of Collar of REIT is: 0.1974351966609584
</t>
  </si>
  <si>
    <t xml:space="preserve"> 0.1974351966609584
</t>
  </si>
  <si>
    <t xml:space="preserve">date is: 2020-09-18 00:00:00
</t>
  </si>
  <si>
    <t xml:space="preserve"> 2020-09-18 00</t>
  </si>
  <si>
    <t>current price of gold is: 1950.86</t>
  </si>
  <si>
    <t xml:space="preserve"> predicted price of gold is: 1943.4212570459497
</t>
  </si>
  <si>
    <t xml:space="preserve"> 1943.4212570459497
</t>
  </si>
  <si>
    <t>current price of tb is: 100.4570313</t>
  </si>
  <si>
    <t xml:space="preserve"> current price of tb option is: 4.4432713245096584</t>
  </si>
  <si>
    <t xml:space="preserve"> predicted price of tb is: 100.51564832989655
</t>
  </si>
  <si>
    <t xml:space="preserve"> 100.51564832989655
</t>
  </si>
  <si>
    <t xml:space="preserve"> current price of reit option is: 5.9300882592807085</t>
  </si>
  <si>
    <t xml:space="preserve"> predicted price of reit is: 65.60881752831705
</t>
  </si>
  <si>
    <t xml:space="preserve"> 65.60881752831705
</t>
  </si>
  <si>
    <t>value_ratio_gold_to_total is: -2.1548762023020998</t>
  </si>
  <si>
    <t xml:space="preserve"> risk_ratio_to_gold is: 0.9878527417737363</t>
  </si>
  <si>
    <t xml:space="preserve"> risk_ratio_to_gold_before is: 0.9879849037774361
</t>
  </si>
  <si>
    <t xml:space="preserve"> 0.9879849037774361
</t>
  </si>
  <si>
    <t>value_ratio_tb_to_total is: 1.304119814363115</t>
  </si>
  <si>
    <t xml:space="preserve"> risk_ratio_tb_to_gold is: 0.006482661833543468</t>
  </si>
  <si>
    <t xml:space="preserve"> risk_ratio_tb_to_gold_before is: 0.0064277829828507166
</t>
  </si>
  <si>
    <t xml:space="preserve"> 0.0064277829828507166
</t>
  </si>
  <si>
    <t>value_ratio_reit_to_total is: 1.8507563879389848</t>
  </si>
  <si>
    <t xml:space="preserve"> risk_ratio_reit_to_gold is: 0.005813966715012091</t>
  </si>
  <si>
    <t xml:space="preserve"> risk_ratio_reit_to_gold_before is: 0.005733431400714921
</t>
  </si>
  <si>
    <t xml:space="preserve"> 0.005733431400714921
</t>
  </si>
  <si>
    <t>delta_gold is: 1.0033017218325069</t>
  </si>
  <si>
    <t xml:space="preserve"> delta_tb is: 0.999880635932618</t>
  </si>
  <si>
    <t xml:space="preserve"> delta_reit is: 1.0046253415715214
</t>
  </si>
  <si>
    <t xml:space="preserve"> 1.0046253415715214
</t>
  </si>
  <si>
    <t>delta_gold_risk is: 0.9999335196140331</t>
  </si>
  <si>
    <t xml:space="preserve"> delta_tb_risk is: 1.000054528354265</t>
  </si>
  <si>
    <t xml:space="preserve"> delta_reit_risk is: 1.0000800762028812
</t>
  </si>
  <si>
    <t xml:space="preserve"> 1.0000800762028812
</t>
  </si>
  <si>
    <t xml:space="preserve">collateral_ratio_tranche_gold is: 0.9462985479505365
</t>
  </si>
  <si>
    <t xml:space="preserve"> 0.9462985479505365
</t>
  </si>
  <si>
    <t xml:space="preserve">collateral_ratio_tranche_tb is: 0.30823924901345523
</t>
  </si>
  <si>
    <t xml:space="preserve"> 0.30823924901345523
</t>
  </si>
  <si>
    <t xml:space="preserve">collateral_ratio_tranche_reit is: 0.1976798363371521
</t>
  </si>
  <si>
    <t xml:space="preserve"> 0.1976798363371521
</t>
  </si>
  <si>
    <t>Total plot size is: 167363146.19641685</t>
  </si>
  <si>
    <t xml:space="preserve"> plot size of gold is: 108927410.58263533</t>
  </si>
  <si>
    <t xml:space="preserve"> plot size of TB is: 35602545.91921384</t>
  </si>
  <si>
    <t xml:space="preserve"> plot size of REIT is: 22833189.694567695
</t>
  </si>
  <si>
    <t xml:space="preserve"> 22833189.694567695
</t>
  </si>
  <si>
    <t xml:space="preserve">collateral ratio is: 1.4538583789460828
</t>
  </si>
  <si>
    <t xml:space="preserve"> 1.4538583789460828
</t>
  </si>
  <si>
    <t>S_gtbcps_0 is: 0.9998816167224482</t>
  </si>
  <si>
    <t xml:space="preserve">stdev_gtbcps is: 0.009921239133399179
</t>
  </si>
  <si>
    <t xml:space="preserve"> 0.009921239133399179
</t>
  </si>
  <si>
    <t>predicted price of GTBCPS is: 0.999893331384412</t>
  </si>
  <si>
    <t xml:space="preserve"> actual price is: 0.9998816167224482
</t>
  </si>
  <si>
    <t xml:space="preserve"> 0.9998816167224482
</t>
  </si>
  <si>
    <t>predicted amount of GTBCPS is: 115128820.60586378</t>
  </si>
  <si>
    <t xml:space="preserve"> actual amount is: 115130169.46076134
</t>
  </si>
  <si>
    <t>plot sizes of gold is: 108927410.58263533</t>
  </si>
  <si>
    <t xml:space="preserve"> plot sizes of tb is: 35602545.91921384 </t>
  </si>
  <si>
    <t xml:space="preserve"> plot sizes of reit is: 22833189.694567695</t>
  </si>
  <si>
    <t xml:space="preserve"> plot sizes of total is: 167363146.19641685.
</t>
  </si>
  <si>
    <t xml:space="preserve"> 167363146.19641685.
</t>
  </si>
  <si>
    <t>predicted stdevs of gold is: 0.011023924112206741</t>
  </si>
  <si>
    <t xml:space="preserve"> predicted stdevs of tb is: 6.905432353099658e-05</t>
  </si>
  <si>
    <t xml:space="preserve"> predicted stdevs of reit is: 0.02002277316142469</t>
  </si>
  <si>
    <t xml:space="preserve"> predicted stdevs of GTBCPS is: 0.009921239133399179.
</t>
  </si>
  <si>
    <t xml:space="preserve"> 0.009921239133399179.
</t>
  </si>
  <si>
    <t>total_value_of_collaterals is: 167363642.30436242</t>
  </si>
  <si>
    <t xml:space="preserve"> createdtionValue_gold is: -1276.2037841234533</t>
  </si>
  <si>
    <t xml:space="preserve"> createdValue_tb is: -417.121884132162</t>
  </si>
  <si>
    <t xml:space="preserve"> createdValue_reit is: -267.51495711948684
</t>
  </si>
  <si>
    <t xml:space="preserve"> -267.51495711948684
</t>
  </si>
  <si>
    <t>plotValue_gold_after_creation is: 108929105.86492874</t>
  </si>
  <si>
    <t xml:space="preserve"> plotValue_tb_after_creation  is: 35603023.937449396</t>
  </si>
  <si>
    <t xml:space="preserve"> plotValue_reit_after_creation  is: 22833473.342609666</t>
  </si>
  <si>
    <t xml:space="preserve">total_value_after_creation is: 167365603.1449878
</t>
  </si>
  <si>
    <t xml:space="preserve"> 167365603.1449878
</t>
  </si>
  <si>
    <t>total_amount_gtncps_before_creation is: 115130169.46076134</t>
  </si>
  <si>
    <t>creation_amount_gtbcps is: -1348.8548975586891</t>
  </si>
  <si>
    <t xml:space="preserve">total_amount_gtbcps_new is: 115128820.60586378
</t>
  </si>
  <si>
    <t xml:space="preserve"> 115128820.60586378
</t>
  </si>
  <si>
    <t>payout of tranche of gold is: 419.07850928901297</t>
  </si>
  <si>
    <t xml:space="preserve"> payout of tranche of Treausry Bill Option is: 60.89635142350435</t>
  </si>
  <si>
    <t xml:space="preserve"> payout of tranche of Collar of REIT is: 16.133084850414644
</t>
  </si>
  <si>
    <t xml:space="preserve"> 16.133084850414644
</t>
  </si>
  <si>
    <t>Collateral size of tranche of gold is: 108929105.86492874</t>
  </si>
  <si>
    <t xml:space="preserve"> collateral size of tranche of Treausry Bill Option is: 35603023.937449396</t>
  </si>
  <si>
    <t xml:space="preserve"> collateral size of tranche of Collar of REIT is: 22833473.342609666
</t>
  </si>
  <si>
    <t xml:space="preserve"> 22833473.342609666
</t>
  </si>
  <si>
    <t>Collateral ratio of tranche of gold is: 0.9462396080162674</t>
  </si>
  <si>
    <t xml:space="preserve"> collateral ratio of tranche of Treausry Bill Option is: 0.30927446936487296</t>
  </si>
  <si>
    <t xml:space="preserve"> collateral ratio of tranche of Collar of REIT is: 0.19834861117975264
</t>
  </si>
  <si>
    <t xml:space="preserve"> 0.19834861117975264
</t>
  </si>
  <si>
    <t xml:space="preserve">date is: 2020-09-21 00:00:00
</t>
  </si>
  <si>
    <t xml:space="preserve"> 2020-09-21 00</t>
  </si>
  <si>
    <t>current price of gold is: 1912.51</t>
  </si>
  <si>
    <t xml:space="preserve"> predicted price of gold is: 1926.334299623479
</t>
  </si>
  <si>
    <t xml:space="preserve"> 1926.334299623479
</t>
  </si>
  <si>
    <t>current price of tb is: 100.453125</t>
  </si>
  <si>
    <t xml:space="preserve"> current price of tb option is: 4.444894726405313</t>
  </si>
  <si>
    <t xml:space="preserve"> predicted price of tb is: 100.51006456885418
</t>
  </si>
  <si>
    <t xml:space="preserve"> 100.51006456885418
</t>
  </si>
  <si>
    <t xml:space="preserve"> current price of reit option is: 5.999211590354349</t>
  </si>
  <si>
    <t xml:space="preserve"> predicted price of reit is: 64.30026673503745
</t>
  </si>
  <si>
    <t xml:space="preserve"> 64.30026673503745
</t>
  </si>
  <si>
    <t>value_ratio_gold_to_total is: 0.5602414029977084</t>
  </si>
  <si>
    <t xml:space="preserve"> risk_ratio_to_gold is: 0.9879666183475548</t>
  </si>
  <si>
    <t xml:space="preserve"> risk_ratio_to_gold_before is: 0.9878527417737363
</t>
  </si>
  <si>
    <t xml:space="preserve"> 0.9878527417737363
</t>
  </si>
  <si>
    <t>value_ratio_tb_to_total is: 0.18244063209942707</t>
  </si>
  <si>
    <t xml:space="preserve"> risk_ratio_tb_to_gold is: 0.00647085773983197</t>
  </si>
  <si>
    <t xml:space="preserve"> risk_ratio_tb_to_gold_before is: 0.006482661833543468
</t>
  </si>
  <si>
    <t xml:space="preserve"> 0.006482661833543468
</t>
  </si>
  <si>
    <t>value_ratio_reit_to_total is: 0.25731796490286446</t>
  </si>
  <si>
    <t xml:space="preserve"> risk_ratio_reit_to_gold is: 0.005709089870717723</t>
  </si>
  <si>
    <t xml:space="preserve"> risk_ratio_reit_to_gold_before is: 0.005813966715012091
</t>
  </si>
  <si>
    <t xml:space="preserve"> 0.005813966715012091
</t>
  </si>
  <si>
    <t>delta_gold is: 0.9803420030140554</t>
  </si>
  <si>
    <t xml:space="preserve"> delta_tb is: 0.9999782374497763</t>
  </si>
  <si>
    <t xml:space="preserve"> delta_reit is: 0.9840901060111064
</t>
  </si>
  <si>
    <t xml:space="preserve"> 0.9840901060111064
</t>
  </si>
  <si>
    <t>delta_gold_risk is: 1.000057286222176</t>
  </si>
  <si>
    <t xml:space="preserve"> delta_tb_risk is: 0.9999882719353657</t>
  </si>
  <si>
    <t xml:space="preserve"> delta_reit_risk is: 0.9998957293816103
</t>
  </si>
  <si>
    <t xml:space="preserve"> 0.9998957293816103
</t>
  </si>
  <si>
    <t xml:space="preserve">collateral_ratio_tranche_gold is: 0.9275852947966173
</t>
  </si>
  <si>
    <t xml:space="preserve"> 0.9275852947966173
</t>
  </si>
  <si>
    <t xml:space="preserve">collateral_ratio_tranche_tb is: 0.315472931861959
</t>
  </si>
  <si>
    <t xml:space="preserve"> 0.315472931861959
</t>
  </si>
  <si>
    <t xml:space="preserve">collateral_ratio_tranche_reit is: 0.19912771278827093
</t>
  </si>
  <si>
    <t xml:space="preserve"> 0.19912771278827093
</t>
  </si>
  <si>
    <t>Total plot size is: 164860222.1573377</t>
  </si>
  <si>
    <t xml:space="preserve"> plot size of gold is: 106787777.83015433</t>
  </si>
  <si>
    <t xml:space="preserve"> plot size of TB is: 35602249.12485284</t>
  </si>
  <si>
    <t xml:space="preserve"> plot size of REIT is: 22470195.20233052
</t>
  </si>
  <si>
    <t xml:space="preserve"> 22470195.20233052
</t>
  </si>
  <si>
    <t xml:space="preserve">collateral ratio is: 1.4321158557635285
</t>
  </si>
  <si>
    <t xml:space="preserve"> 1.4321158557635285
</t>
  </si>
  <si>
    <t>S_gtbcps_0 is: 0.999893331384412</t>
  </si>
  <si>
    <t xml:space="preserve">stdev_gtbcps is: 0.009885836220761654
</t>
  </si>
  <si>
    <t xml:space="preserve"> 0.009885836220761654
</t>
  </si>
  <si>
    <t>predicted price of GTBCPS is: 0.999918086124681</t>
  </si>
  <si>
    <t xml:space="preserve"> actual price is: 0.999893331384412
</t>
  </si>
  <si>
    <t xml:space="preserve"> 0.999893331384412
</t>
  </si>
  <si>
    <t>predicted amount of GTBCPS is: 115125970.38833985</t>
  </si>
  <si>
    <t xml:space="preserve"> actual amount is: 115128820.60586378
</t>
  </si>
  <si>
    <t>plot sizes of gold is: 106787777.83015433</t>
  </si>
  <si>
    <t xml:space="preserve"> plot sizes of tb is: 35602249.12485284 </t>
  </si>
  <si>
    <t xml:space="preserve"> plot sizes of reit is: 22470195.20233052</t>
  </si>
  <si>
    <t xml:space="preserve"> plot sizes of total is: 164860222.1573377.
</t>
  </si>
  <si>
    <t xml:space="preserve"> 164860222.1573377.
</t>
  </si>
  <si>
    <t>predicted stdevs of gold is: 0.011024338012852712</t>
  </si>
  <si>
    <t xml:space="preserve"> predicted stdevs of tb is: 6.91067567147466e-05</t>
  </si>
  <si>
    <t xml:space="preserve"> predicted stdevs of reit is: 0.020029031216842047</t>
  </si>
  <si>
    <t xml:space="preserve"> predicted stdevs of GTBCPS is: 0.009885836220761654.
</t>
  </si>
  <si>
    <t xml:space="preserve"> 0.009885836220761654.
</t>
  </si>
  <si>
    <t>total_value_of_collaterals is: 164861270.7443437</t>
  </si>
  <si>
    <t xml:space="preserve"> createdtionValue_gold is: -2643.808564406568</t>
  </si>
  <si>
    <t xml:space="preserve"> createdValue_tb is: -881.4206608992316</t>
  </si>
  <si>
    <t xml:space="preserve"> createdValue_reit is: -556.3040838882913
</t>
  </si>
  <si>
    <t xml:space="preserve"> -556.3040838882913
</t>
  </si>
  <si>
    <t>plotValue_gold_after_creation is: 106791344.65072605</t>
  </si>
  <si>
    <t xml:space="preserve"> plotValue_tb_after_creation  is: 35603219.857746646</t>
  </si>
  <si>
    <t xml:space="preserve"> plotValue_reit_after_creation  is: 22470787.769180182</t>
  </si>
  <si>
    <t xml:space="preserve">total_value_after_creation is: 164865352.27765286
</t>
  </si>
  <si>
    <t xml:space="preserve"> 164865352.27765286
</t>
  </si>
  <si>
    <t>total_amount_gtncps_before_creation is: 115128820.60586378</t>
  </si>
  <si>
    <t>creation_amount_gtbcps is: -2850.217523932457</t>
  </si>
  <si>
    <t xml:space="preserve">total_amount_gtbcps_new is: 115125970.38833985
</t>
  </si>
  <si>
    <t xml:space="preserve"> 115125970.38833985
</t>
  </si>
  <si>
    <t>payout of tranche of gold is: 923.0120073102054</t>
  </si>
  <si>
    <t xml:space="preserve"> payout of tranche of Treausry Bill Option is: 89.31223290126904</t>
  </si>
  <si>
    <t xml:space="preserve"> payout of tranche of Collar of REIT is: 36.262765777190715
</t>
  </si>
  <si>
    <t xml:space="preserve"> 36.262765777190715
</t>
  </si>
  <si>
    <t>Collateral size of tranche of gold is: 106791344.65072605</t>
  </si>
  <si>
    <t xml:space="preserve"> collateral size of tranche of Treausry Bill Option is: 35603219.857746646</t>
  </si>
  <si>
    <t xml:space="preserve"> collateral size of tranche of Collar of REIT is: 22470787.769180182
</t>
  </si>
  <si>
    <t xml:space="preserve"> 22470787.769180182
</t>
  </si>
  <si>
    <t>Collateral ratio of tranche of gold is: 0.9276573189771168</t>
  </si>
  <si>
    <t xml:space="preserve"> collateral ratio of tranche of Treausry Bill Option is: 0.3092721380015469</t>
  </si>
  <si>
    <t xml:space="preserve"> collateral ratio of tranche of Collar of REIT is: 0.19519550770184776
</t>
  </si>
  <si>
    <t xml:space="preserve"> 0.19519550770184776
</t>
  </si>
  <si>
    <t xml:space="preserve">date is: 2020-09-22 00:00:00
</t>
  </si>
  <si>
    <t xml:space="preserve"> 2020-09-22 00</t>
  </si>
  <si>
    <t>current price of gold is: 1900.21</t>
  </si>
  <si>
    <t xml:space="preserve"> predicted price of gold is: 1906.7414083760616
</t>
  </si>
  <si>
    <t xml:space="preserve"> 1906.7414083760616
</t>
  </si>
  <si>
    <t>current price of tb is: 100.4472656</t>
  </si>
  <si>
    <t xml:space="preserve"> current price of tb option is: 4.444897935664228</t>
  </si>
  <si>
    <t xml:space="preserve"> predicted price of tb is: 100.50420184758657
</t>
  </si>
  <si>
    <t xml:space="preserve"> 100.50420184758657
</t>
  </si>
  <si>
    <t>current price of reit is: 63.3</t>
  </si>
  <si>
    <t xml:space="preserve"> current price of reit option is: 6.028518859325374</t>
  </si>
  <si>
    <t xml:space="preserve"> predicted price of reit is: 63.73705615718815
</t>
  </si>
  <si>
    <t xml:space="preserve"> 63.73705615718815
</t>
  </si>
  <si>
    <t>value_ratio_gold_to_total is: 0.3732485550957747</t>
  </si>
  <si>
    <t xml:space="preserve"> risk_ratio_to_gold is: 0.9883781078785904</t>
  </si>
  <si>
    <t xml:space="preserve"> risk_ratio_to_gold_before is: 0.9879666183475548
</t>
  </si>
  <si>
    <t xml:space="preserve"> 0.9879666183475548
</t>
  </si>
  <si>
    <t>value_ratio_tb_to_total is: 0.25726505026659396</t>
  </si>
  <si>
    <t xml:space="preserve"> risk_ratio_tb_to_gold is: 0.006271298581937695</t>
  </si>
  <si>
    <t xml:space="preserve"> risk_ratio_tb_to_gold_before is: 0.00647085773983197
</t>
  </si>
  <si>
    <t xml:space="preserve"> 0.00647085773983197
</t>
  </si>
  <si>
    <t>value_ratio_reit_to_total is: 0.36948639463763133</t>
  </si>
  <si>
    <t xml:space="preserve"> risk_ratio_reit_to_gold is: 0.005487250124037125</t>
  </si>
  <si>
    <t xml:space="preserve"> risk_ratio_reit_to_gold_before is: 0.005709089870717723
</t>
  </si>
  <si>
    <t xml:space="preserve"> 0.005709089870717723
</t>
  </si>
  <si>
    <t>delta_gold is: 0.9935686610788963</t>
  </si>
  <si>
    <t xml:space="preserve"> delta_tb is: 0.9999441725329385</t>
  </si>
  <si>
    <t xml:space="preserve"> delta_reit is: 0.9911265228454045
</t>
  </si>
  <si>
    <t xml:space="preserve"> 0.9911265228454045
</t>
  </si>
  <si>
    <t>delta_gold_risk is: 1.0002069901613226</t>
  </si>
  <si>
    <t xml:space="preserve"> delta_tb_risk is: 0.9998017238588086</t>
  </si>
  <si>
    <t xml:space="preserve"> delta_reit_risk is: 0.999779419566836
</t>
  </si>
  <si>
    <t xml:space="preserve"> 0.999779419566836
</t>
  </si>
  <si>
    <t xml:space="preserve">collateral_ratio_tranche_gold is: 0.9215004988192231
</t>
  </si>
  <si>
    <t xml:space="preserve"> 0.9215004988192231
</t>
  </si>
  <si>
    <t xml:space="preserve">collateral_ratio_tranche_tb is: 0.31131839626316166
</t>
  </si>
  <si>
    <t xml:space="preserve"> 0.31131839626316166
</t>
  </si>
  <si>
    <t xml:space="preserve">collateral_ratio_tranche_reit is: 0.1947586876171128
</t>
  </si>
  <si>
    <t xml:space="preserve"> 0.1947586876171128
</t>
  </si>
  <si>
    <t>Total plot size is: 163977159.2868642</t>
  </si>
  <si>
    <t xml:space="preserve"> plot size of gold is: 106104533.31943683</t>
  </si>
  <si>
    <t xml:space="preserve"> plot size of TB is: 35601232.22016276</t>
  </si>
  <si>
    <t xml:space="preserve"> plot size of REIT is: 22271393.747264598
</t>
  </si>
  <si>
    <t xml:space="preserve"> 22271393.747264598
</t>
  </si>
  <si>
    <t xml:space="preserve">collateral ratio is: 1.424444821951417
</t>
  </si>
  <si>
    <t xml:space="preserve"> 1.424444821951417
</t>
  </si>
  <si>
    <t>S_gtbcps_0 is: 0.999918086124681</t>
  </si>
  <si>
    <t xml:space="preserve">stdev_gtbcps is: 0.009968384766398584
</t>
  </si>
  <si>
    <t xml:space="preserve"> 0.009968384766398584
</t>
  </si>
  <si>
    <t>predicted price of GTBCPS is: 0.9999274825963489</t>
  </si>
  <si>
    <t xml:space="preserve"> actual price is: 0.999918086124681
</t>
  </si>
  <si>
    <t xml:space="preserve"> 0.999918086124681
</t>
  </si>
  <si>
    <t>predicted amount of GTBCPS is: 115124888.53196745</t>
  </si>
  <si>
    <t xml:space="preserve"> actual amount is: 115125970.38833985
</t>
  </si>
  <si>
    <t>plot sizes of gold is: 106104533.31943683</t>
  </si>
  <si>
    <t xml:space="preserve"> plot sizes of tb is: 35601232.22016276 </t>
  </si>
  <si>
    <t xml:space="preserve"> plot sizes of reit is: 22271393.747264598</t>
  </si>
  <si>
    <t xml:space="preserve"> plot sizes of total is: 163977159.2868642.
</t>
  </si>
  <si>
    <t xml:space="preserve"> 163977159.2868642.
</t>
  </si>
  <si>
    <t>predicted stdevs of gold is: 0.011176599880016229</t>
  </si>
  <si>
    <t xml:space="preserve"> predicted stdevs of tb is: 6.79285455006244e-05</t>
  </si>
  <si>
    <t xml:space="preserve"> predicted stdevs of reit is: 0.020038313158437276</t>
  </si>
  <si>
    <t xml:space="preserve"> predicted stdevs of GTBCPS is: 0.009968384766398584.
</t>
  </si>
  <si>
    <t xml:space="preserve"> 0.009968384766398584.
</t>
  </si>
  <si>
    <t>total_value_of_collaterals is: 163977556.84052867</t>
  </si>
  <si>
    <t xml:space="preserve"> createdtionValue_gold is: -997.093144654782</t>
  </si>
  <si>
    <t xml:space="preserve"> createdValue_tb is: -334.5536940140125</t>
  </si>
  <si>
    <t xml:space="preserve"> createdValue_reit is: -209.2898524397727
</t>
  </si>
  <si>
    <t xml:space="preserve"> -209.2898524397727
</t>
  </si>
  <si>
    <t>plotValue_gold_after_creation is: 106105873.91667373</t>
  </si>
  <si>
    <t xml:space="preserve"> plotValue_tb_after_creation  is: 35601600.77893081</t>
  </si>
  <si>
    <t xml:space="preserve"> plotValue_reit_after_creation  is: 22271623.08161525</t>
  </si>
  <si>
    <t xml:space="preserve">total_value_after_creation is: 163979097.7772198
</t>
  </si>
  <si>
    <t xml:space="preserve"> 163979097.7772198
</t>
  </si>
  <si>
    <t>total_amount_gtncps_before_creation is: 115125970.38833985</t>
  </si>
  <si>
    <t>creation_amount_gtbcps is: -1081.8563724011183</t>
  </si>
  <si>
    <t xml:space="preserve">total_amount_gtbcps_new is: 115124888.53196745
</t>
  </si>
  <si>
    <t xml:space="preserve"> 115124888.53196745
</t>
  </si>
  <si>
    <t>payout of tranche of gold is: 343.5040922513133</t>
  </si>
  <si>
    <t xml:space="preserve"> payout of tranche of Treausry Bill Option is: 34.005074039447656</t>
  </si>
  <si>
    <t xml:space="preserve"> payout of tranche of Collar of REIT is: 20.044498211773035
</t>
  </si>
  <si>
    <t xml:space="preserve"> 20.044498211773035
</t>
  </si>
  <si>
    <t>Collateral size of tranche of gold is: 106105873.91667373</t>
  </si>
  <si>
    <t xml:space="preserve"> collateral size of tranche of Treausry Bill Option is: 35601600.77893081</t>
  </si>
  <si>
    <t xml:space="preserve"> collateral size of tranche of Collar of REIT is: 22271623.08161525
</t>
  </si>
  <si>
    <t xml:space="preserve"> 22271623.08161525
</t>
  </si>
  <si>
    <t>Collateral ratio of tranche of gold is: 0.9217170429856105</t>
  </si>
  <si>
    <t xml:space="preserve"> collateral ratio of tranche of Treausry Bill Option is: 0.30926282385912046</t>
  </si>
  <si>
    <t xml:space="preserve"> collateral ratio of tranche of Collar of REIT is: 0.19346840859533826
</t>
  </si>
  <si>
    <t xml:space="preserve"> 0.19346840859533826
</t>
  </si>
  <si>
    <t xml:space="preserve">date is: 2020-09-23 00:00:00
</t>
  </si>
  <si>
    <t xml:space="preserve"> 2020-09-23 00</t>
  </si>
  <si>
    <t>current price of gold is: 1863.34</t>
  </si>
  <si>
    <t xml:space="preserve"> predicted price of gold is: 1873.3300702781796
</t>
  </si>
  <si>
    <t xml:space="preserve"> 1873.3300702781796
</t>
  </si>
  <si>
    <t>current price of tb is: 100.4433594</t>
  </si>
  <si>
    <t xml:space="preserve"> current price of tb option is: 4.444900075133657</t>
  </si>
  <si>
    <t xml:space="preserve"> predicted price of tb is: 100.50029343344596
</t>
  </si>
  <si>
    <t xml:space="preserve"> 100.50029343344596
</t>
  </si>
  <si>
    <t>current price of reit is: 63.15</t>
  </si>
  <si>
    <t xml:space="preserve"> current price of reit option is: 6.048256451156824</t>
  </si>
  <si>
    <t xml:space="preserve"> predicted price of reit is: 63.427762353788935
</t>
  </si>
  <si>
    <t xml:space="preserve"> 63.427762353788935
</t>
  </si>
  <si>
    <t>value_ratio_gold_to_total is: 0.4798783330202818</t>
  </si>
  <si>
    <t xml:space="preserve"> risk_ratio_to_gold is: 0.9887087474824786</t>
  </si>
  <si>
    <t xml:space="preserve"> risk_ratio_to_gold_before is: 0.9883781078785904
</t>
  </si>
  <si>
    <t xml:space="preserve"> 0.9883781078785904
</t>
  </si>
  <si>
    <t>value_ratio_tb_to_total is: 0.2162479929973694</t>
  </si>
  <si>
    <t xml:space="preserve"> risk_ratio_tb_to_gold is: 0.0060946421744170086</t>
  </si>
  <si>
    <t xml:space="preserve"> risk_ratio_tb_to_gold_before is: 0.006271298581937695
</t>
  </si>
  <si>
    <t xml:space="preserve"> 0.006271298581937695
</t>
  </si>
  <si>
    <t>value_ratio_reit_to_total is: 0.30387367398234877</t>
  </si>
  <si>
    <t xml:space="preserve"> risk_ratio_reit_to_gold is: 0.005325558715149218</t>
  </si>
  <si>
    <t xml:space="preserve"> risk_ratio_reit_to_gold_before is: 0.005487250124037125
</t>
  </si>
  <si>
    <t xml:space="preserve"> 0.005487250124037125
</t>
  </si>
  <si>
    <t>delta_gold is: 0.9805968813973192</t>
  </si>
  <si>
    <t xml:space="preserve"> delta_tb is: 0.999962780245931</t>
  </si>
  <si>
    <t xml:space="preserve"> delta_reit is: 0.9981210847958131
</t>
  </si>
  <si>
    <t xml:space="preserve"> 0.9981210847958131
</t>
  </si>
  <si>
    <t>delta_gold_risk is: 1.0001662860813936</t>
  </si>
  <si>
    <t xml:space="preserve"> delta_tb_risk is: 0.9998244445531045</t>
  </si>
  <si>
    <t xml:space="preserve"> delta_reit_risk is: 0.9998391909903702
</t>
  </si>
  <si>
    <t xml:space="preserve"> 0.9998391909903702
</t>
  </si>
  <si>
    <t xml:space="preserve">collateral_ratio_tranche_gold is: 0.9036825880460587
</t>
  </si>
  <si>
    <t xml:space="preserve"> 0.9036825880460587
</t>
  </si>
  <si>
    <t xml:space="preserve">collateral_ratio_tranche_tb is: 0.3154258588068534
</t>
  </si>
  <si>
    <t xml:space="preserve"> 0.3154258588068534
</t>
  </si>
  <si>
    <t xml:space="preserve">collateral_ratio_tranche_reit is: 0.19695754649706032
</t>
  </si>
  <si>
    <t xml:space="preserve"> 0.19695754649706032
</t>
  </si>
  <si>
    <t>Total plot size is: 161877141.34711808</t>
  </si>
  <si>
    <t xml:space="preserve"> plot size of gold is: 104047089.06062742</t>
  </si>
  <si>
    <t xml:space="preserve"> plot size of TB is: 35600275.69610536</t>
  </si>
  <si>
    <t xml:space="preserve"> plot size of REIT is: 22229776.590385284
</t>
  </si>
  <si>
    <t xml:space="preserve"> 22229776.590385284
</t>
  </si>
  <si>
    <t xml:space="preserve">collateral ratio is: 1.4062022832144012
</t>
  </si>
  <si>
    <t xml:space="preserve"> 1.4062022832144012
</t>
  </si>
  <si>
    <t>S_gtbcps_0 is: 0.9999274825963489</t>
  </si>
  <si>
    <t xml:space="preserve">stdev_gtbcps is: 0.009946693228613902
</t>
  </si>
  <si>
    <t xml:space="preserve"> 0.009946693228613902
</t>
  </si>
  <si>
    <t>predicted price of GTBCPS is: 0.9999223433383067</t>
  </si>
  <si>
    <t xml:space="preserve"> actual price is: 0.9999274825963489
</t>
  </si>
  <si>
    <t xml:space="preserve"> 0.9999274825963489
</t>
  </si>
  <si>
    <t>predicted amount of GTBCPS is: 115125480.2344263</t>
  </si>
  <si>
    <t xml:space="preserve"> actual amount is: 115124888.53196745
</t>
  </si>
  <si>
    <t>plot sizes of gold is: 104047089.06062742</t>
  </si>
  <si>
    <t xml:space="preserve"> plot sizes of tb is: 35600275.69610536 </t>
  </si>
  <si>
    <t xml:space="preserve"> plot sizes of reit is: 22229776.590385284</t>
  </si>
  <si>
    <t xml:space="preserve"> plot sizes of total is: 161877141.34711805.
</t>
  </si>
  <si>
    <t xml:space="preserve"> 161877141.34711805.
</t>
  </si>
  <si>
    <t>predicted stdevs of gold is: 0.01119249722282197</t>
  </si>
  <si>
    <t xml:space="preserve"> predicted stdevs of tb is: 6.598052788843207e-05</t>
  </si>
  <si>
    <t xml:space="preserve"> predicted stdevs of reit is: 0.019939318038818266</t>
  </si>
  <si>
    <t xml:space="preserve"> predicted stdevs of GTBCPS is: 0.009946693228613902.
</t>
  </si>
  <si>
    <t xml:space="preserve"> 0.009946693228613902.
</t>
  </si>
  <si>
    <t>total_value_of_collaterals is: 161876924.2391856</t>
  </si>
  <si>
    <t xml:space="preserve"> createdtionValue_gold is: 534.7627072170726</t>
  </si>
  <si>
    <t xml:space="preserve"> createdValue_tb is: 182.9721228768639</t>
  </si>
  <si>
    <t xml:space="preserve"> createdValue_reit is: 114.25278819643552
</t>
  </si>
  <si>
    <t xml:space="preserve"> 114.25278819643552
</t>
  </si>
  <si>
    <t>plotValue_gold_after_creation is: 104046376.92090818</t>
  </si>
  <si>
    <t xml:space="preserve"> plotValue_tb_after_creation  is: 35600063.74030325</t>
  </si>
  <si>
    <t xml:space="preserve"> plotValue_reit_after_creation  is: 22229651.59035589</t>
  </si>
  <si>
    <t xml:space="preserve">total_value_after_creation is: 161876092.25156733
</t>
  </si>
  <si>
    <t xml:space="preserve"> 161876092.25156733
</t>
  </si>
  <si>
    <t>total_amount_gtncps_before_creation is: 115124888.53196745</t>
  </si>
  <si>
    <t>creation_amount_gtbcps is: 591.70245885849</t>
  </si>
  <si>
    <t xml:space="preserve">total_amount_gtbcps_new is: 115125480.2344263
</t>
  </si>
  <si>
    <t xml:space="preserve"> 115125480.2344263
</t>
  </si>
  <si>
    <t>payout of tranche of gold is: -177.377012019825</t>
  </si>
  <si>
    <t xml:space="preserve"> payout of tranche of Treausry Bill Option is: -28.983679232440675</t>
  </si>
  <si>
    <t xml:space="preserve"> payout of tranche of Collar of REIT is: -10.747241196394791
</t>
  </si>
  <si>
    <t xml:space="preserve"> -10.747241196394791
</t>
  </si>
  <si>
    <t>Collateral size of tranche of gold is: 104046376.92090818</t>
  </si>
  <si>
    <t xml:space="preserve"> collateral size of tranche of Treausry Bill Option is: 35600063.74030325</t>
  </si>
  <si>
    <t xml:space="preserve"> collateral size of tranche of Collar of REIT is: 22229651.59035589
</t>
  </si>
  <si>
    <t xml:space="preserve"> 22229651.59035589
</t>
  </si>
  <si>
    <t>Collateral ratio of tranche of gold is: 0.9038398105707095</t>
  </si>
  <si>
    <t xml:space="preserve"> collateral ratio of tranche of Treausry Bill Option is: 0.3092539675052821</t>
  </si>
  <si>
    <t xml:space="preserve"> collateral ratio of tranche of Collar of REIT is: 0.19310661915458424
</t>
  </si>
  <si>
    <t xml:space="preserve"> 0.19310661915458424
</t>
  </si>
  <si>
    <t xml:space="preserve">date is: 2020-09-24 00:00:00
</t>
  </si>
  <si>
    <t xml:space="preserve"> 2020-09-24 00</t>
  </si>
  <si>
    <t>current price of gold is: 1868.07</t>
  </si>
  <si>
    <t xml:space="preserve"> predicted price of gold is: 1878.894613559602
</t>
  </si>
  <si>
    <t xml:space="preserve"> 1878.894613559602
</t>
  </si>
  <si>
    <t>current price of tb is: 100.4414063</t>
  </si>
  <si>
    <t xml:space="preserve"> current price of tb option is: 4.445711640391967</t>
  </si>
  <si>
    <t xml:space="preserve"> predicted price of tb is: 100.49750174370496
</t>
  </si>
  <si>
    <t xml:space="preserve"> 100.49750174370496
</t>
  </si>
  <si>
    <t>current price of reit is: 62.8</t>
  </si>
  <si>
    <t xml:space="preserve"> current price of reit option is: 6.083060629275735</t>
  </si>
  <si>
    <t xml:space="preserve"> predicted price of reit is: 63.12994633277355
</t>
  </si>
  <si>
    <t xml:space="preserve"> 63.12994633277355
</t>
  </si>
  <si>
    <t>value_ratio_gold_to_total is: 0.49792541716875094</t>
  </si>
  <si>
    <t xml:space="preserve"> risk_ratio_to_gold is: 0.989464056930912</t>
  </si>
  <si>
    <t xml:space="preserve"> risk_ratio_to_gold_before is: 0.9887087474824786
</t>
  </si>
  <si>
    <t xml:space="preserve"> 0.9887087474824786
</t>
  </si>
  <si>
    <t>value_ratio_tb_to_total is: 0.20708029510889991</t>
  </si>
  <si>
    <t xml:space="preserve"> risk_ratio_tb_to_gold is: 0.0056967403554637535</t>
  </si>
  <si>
    <t xml:space="preserve"> risk_ratio_tb_to_gold_before is: 0.0060946421744170086
</t>
  </si>
  <si>
    <t xml:space="preserve"> 0.0060946421744170086
</t>
  </si>
  <si>
    <t>value_ratio_reit_to_total is: 0.29499428772234915</t>
  </si>
  <si>
    <t xml:space="preserve"> risk_ratio_reit_to_gold is: 0.004951390817454274</t>
  </si>
  <si>
    <t xml:space="preserve"> risk_ratio_reit_to_gold_before is: 0.005325558715149218
</t>
  </si>
  <si>
    <t xml:space="preserve"> 0.005325558715149218
</t>
  </si>
  <si>
    <t>delta_gold is: 1.0025384524563419</t>
  </si>
  <si>
    <t xml:space="preserve"> delta_tb is: 0.9999891166585525</t>
  </si>
  <si>
    <t xml:space="preserve"> delta_reit is: 0.9954450323166225
</t>
  </si>
  <si>
    <t xml:space="preserve"> 0.9954450323166225
</t>
  </si>
  <si>
    <t>delta_gold_risk is: 1.000379798927012</t>
  </si>
  <si>
    <t xml:space="preserve"> delta_tb_risk is: 0.9996045085598575</t>
  </si>
  <si>
    <t xml:space="preserve"> delta_reit_risk is: 0.9996278141996379
</t>
  </si>
  <si>
    <t xml:space="preserve"> 0.9996278141996379
</t>
  </si>
  <si>
    <t xml:space="preserve">collateral_ratio_tranche_gold is: 0.9057901468321273
</t>
  </si>
  <si>
    <t xml:space="preserve"> 0.9057901468321273
</t>
  </si>
  <si>
    <t xml:space="preserve">collateral_ratio_tranche_tb is: 0.3085896160757974
</t>
  </si>
  <si>
    <t xml:space="preserve"> 0.3085896160757974
</t>
  </si>
  <si>
    <t xml:space="preserve">collateral_ratio_tranche_reit is: 0.19181169069418497
</t>
  </si>
  <si>
    <t xml:space="preserve"> 0.19181169069418497
</t>
  </si>
  <si>
    <t>Total plot size is: 162038566.24037963</t>
  </si>
  <si>
    <t xml:space="preserve"> plot size of gold is: 104310493.70197654</t>
  </si>
  <si>
    <t xml:space="preserve"> plot size of TB is: 35599676.29265401</t>
  </si>
  <si>
    <t xml:space="preserve"> plot size of REIT is: 22128396.24574908
</t>
  </si>
  <si>
    <t xml:space="preserve"> 22128396.24574908
</t>
  </si>
  <si>
    <t xml:space="preserve">collateral ratio is: 1.4076045568867868
</t>
  </si>
  <si>
    <t xml:space="preserve"> 1.4076045568867868
</t>
  </si>
  <si>
    <t>S_gtbcps_0 is: 0.9999223433383067</t>
  </si>
  <si>
    <t xml:space="preserve">stdev_gtbcps is: 0.010049074928270587
</t>
  </si>
  <si>
    <t xml:space="preserve"> 0.010049074928270587
</t>
  </si>
  <si>
    <t>predicted price of GTBCPS is: 0.9998999799468973</t>
  </si>
  <si>
    <t xml:space="preserve"> actual price is: 0.9999223433383067
</t>
  </si>
  <si>
    <t xml:space="preserve"> 0.9999223433383067
</t>
  </si>
  <si>
    <t>predicted amount of GTBCPS is: 115128055.08813898</t>
  </si>
  <si>
    <t xml:space="preserve"> actual amount is: 115125480.2344263
</t>
  </si>
  <si>
    <t>plot sizes of gold is: 104310493.70197654</t>
  </si>
  <si>
    <t xml:space="preserve"> plot sizes of tb is: 35599676.29265401 </t>
  </si>
  <si>
    <t xml:space="preserve"> plot sizes of reit is: 22128396.24574908</t>
  </si>
  <si>
    <t xml:space="preserve"> plot sizes of total is: 162038566.24037963.
</t>
  </si>
  <si>
    <t xml:space="preserve"> 162038566.24037963.
</t>
  </si>
  <si>
    <t>predicted stdevs of gold is: 0.011379090709014944</t>
  </si>
  <si>
    <t xml:space="preserve"> predicted stdevs of tb is: 6.219676286625206e-05</t>
  </si>
  <si>
    <t xml:space="preserve"> predicted stdevs of reit is: 0.019846216335811687</t>
  </si>
  <si>
    <t xml:space="preserve"> predicted stdevs of GTBCPS is: 0.010049074928270587.
</t>
  </si>
  <si>
    <t xml:space="preserve"> 0.010049074928270587.
</t>
  </si>
  <si>
    <t>total_value_of_collaterals is: 162037622.4053939</t>
  </si>
  <si>
    <t xml:space="preserve"> createdtionValue_gold is: 2332.8990313218774</t>
  </si>
  <si>
    <t xml:space="preserve"> createdValue_tb is: 796.1894418958166</t>
  </si>
  <si>
    <t xml:space="preserve"> createdValue_reit is: 494.90372681228314
</t>
  </si>
  <si>
    <t xml:space="preserve"> 494.90372681228314
</t>
  </si>
  <si>
    <t>plotValue_gold_after_creation is: 104307332.10083172</t>
  </si>
  <si>
    <t xml:space="preserve"> plotValue_tb_after_creation  is: 35598795.92557658</t>
  </si>
  <si>
    <t xml:space="preserve"> plotValue_reit_after_creation  is: 22127870.386785567</t>
  </si>
  <si>
    <t xml:space="preserve">total_value_after_creation is: 162033998.41319388
</t>
  </si>
  <si>
    <t xml:space="preserve"> 162033998.41319388
</t>
  </si>
  <si>
    <t>total_amount_gtncps_before_creation is: 115125480.2344263</t>
  </si>
  <si>
    <t>creation_amount_gtbcps is: 2574.8537126779556</t>
  </si>
  <si>
    <t xml:space="preserve">total_amount_gtbcps_new is: 115128055.08813898
</t>
  </si>
  <si>
    <t xml:space="preserve"> 115128055.08813898
</t>
  </si>
  <si>
    <t>payout of tranche of gold is: -828.7021134969157</t>
  </si>
  <si>
    <t xml:space="preserve"> payout of tranche of Treausry Bill Option is: -84.17763552796374</t>
  </si>
  <si>
    <t xml:space="preserve"> payout of tranche of Collar of REIT is: -30.955236701200317
</t>
  </si>
  <si>
    <t xml:space="preserve"> -30.955236701200317
</t>
  </si>
  <si>
    <t>Collateral size of tranche of gold is: 104307332.10083172</t>
  </si>
  <si>
    <t xml:space="preserve"> collateral size of tranche of Treausry Bill Option is: 35598795.92557658</t>
  </si>
  <si>
    <t xml:space="preserve"> collateral size of tranche of Collar of REIT is: 22127870.386785567
</t>
  </si>
  <si>
    <t xml:space="preserve"> 22127870.386785567
</t>
  </si>
  <si>
    <t>Collateral ratio of tranche of gold is: 0.9061223089528454</t>
  </si>
  <si>
    <t xml:space="preserve"> collateral ratio of tranche of Treausry Bill Option is: 0.309248281116447</t>
  </si>
  <si>
    <t xml:space="preserve"> collateral ratio of tranche of Collar of REIT is: 0.19222576786549364
</t>
  </si>
  <si>
    <t xml:space="preserve"> 0.19222576786549364
</t>
  </si>
  <si>
    <t xml:space="preserve">date is: 2020-09-25 00:00:00
</t>
  </si>
  <si>
    <t xml:space="preserve"> 2020-09-25 00</t>
  </si>
  <si>
    <t>current price of gold is: 1861.58</t>
  </si>
  <si>
    <t xml:space="preserve"> predicted price of gold is: 1858.018182673781
</t>
  </si>
  <si>
    <t xml:space="preserve"> 1858.018182673781
</t>
  </si>
  <si>
    <t>current price of tb is: 100.4238281</t>
  </si>
  <si>
    <t xml:space="preserve"> current price of tb option is: 4.446531473931312</t>
  </si>
  <si>
    <t xml:space="preserve"> predicted price of tb is: 100.47907639734406
</t>
  </si>
  <si>
    <t xml:space="preserve"> 100.47907639734406
</t>
  </si>
  <si>
    <t>current price of reit is: 62.95</t>
  </si>
  <si>
    <t xml:space="preserve"> current price of reit option is: 6.116709478483855</t>
  </si>
  <si>
    <t xml:space="preserve"> predicted price of reit is: 63.652607543927026
</t>
  </si>
  <si>
    <t xml:space="preserve"> 63.652607543927026
</t>
  </si>
  <si>
    <t>value_ratio_gold_to_total is: -0.45903970093521357</t>
  </si>
  <si>
    <t xml:space="preserve"> risk_ratio_to_gold is: 0.9893772625924246</t>
  </si>
  <si>
    <t xml:space="preserve"> risk_ratio_to_gold_before is: 0.989464056930912
</t>
  </si>
  <si>
    <t xml:space="preserve"> 0.989464056930912
</t>
  </si>
  <si>
    <t>value_ratio_tb_to_total is: 0.5801801301461293</t>
  </si>
  <si>
    <t xml:space="preserve"> risk_ratio_tb_to_gold is: 0.0057516640389993655</t>
  </si>
  <si>
    <t xml:space="preserve"> risk_ratio_tb_to_gold_before is: 0.0056967403554637535
</t>
  </si>
  <si>
    <t xml:space="preserve"> 0.0056967403554637535
</t>
  </si>
  <si>
    <t>value_ratio_reit_to_total is: 0.8788595707890843</t>
  </si>
  <si>
    <t xml:space="preserve"> risk_ratio_reit_to_gold is: 0.004985127485541078</t>
  </si>
  <si>
    <t xml:space="preserve"> risk_ratio_reit_to_gold_before is: 0.004951390817454274
</t>
  </si>
  <si>
    <t xml:space="preserve"> 0.004951390817454274
</t>
  </si>
  <si>
    <t>delta_gold is: 0.9965258261200062</t>
  </si>
  <si>
    <t xml:space="preserve"> delta_tb is: 0.9998402247407525</t>
  </si>
  <si>
    <t xml:space="preserve"> delta_reit is: 1.0026660959534959
</t>
  </si>
  <si>
    <t xml:space="preserve"> 1.0026660959534959
</t>
  </si>
  <si>
    <t>delta_gold_risk is: 0.9999563730049885</t>
  </si>
  <si>
    <t xml:space="preserve"> delta_tb_risk is: 1.0000546125699048</t>
  </si>
  <si>
    <t xml:space="preserve"> delta_reit_risk is: 1.0000335704476804
</t>
  </si>
  <si>
    <t xml:space="preserve"> 1.0000335704476804
</t>
  </si>
  <si>
    <t xml:space="preserve">collateral_ratio_tranche_gold is: 0.9030136782682389
</t>
  </si>
  <si>
    <t xml:space="preserve"> 0.9030136782682389
</t>
  </si>
  <si>
    <t xml:space="preserve">collateral_ratio_tranche_tb is: 0.3102598824489683
</t>
  </si>
  <si>
    <t xml:space="preserve"> 0.3102598824489683
</t>
  </si>
  <si>
    <t xml:space="preserve">collateral_ratio_tranche_reit is: 0.1934037082262948
</t>
  </si>
  <si>
    <t xml:space="preserve"> 0.1934037082262948
</t>
  </si>
  <si>
    <t>Total plot size is: 161724923.8233671</t>
  </si>
  <si>
    <t xml:space="preserve"> plot size of gold is: 103944950.29215516</t>
  </si>
  <si>
    <t xml:space="preserve"> plot size of TB is: 35593108.118728675</t>
  </si>
  <si>
    <t xml:space="preserve"> plot size of REIT is: 22186865.412483256
</t>
  </si>
  <si>
    <t xml:space="preserve"> 22186865.412483256
</t>
  </si>
  <si>
    <t xml:space="preserve">collateral ratio is: 1.4048799925706292
</t>
  </si>
  <si>
    <t xml:space="preserve"> 1.4048799925706292
</t>
  </si>
  <si>
    <t>S_gtbcps_0 is: 0.9998999799468973</t>
  </si>
  <si>
    <t xml:space="preserve">stdev_gtbcps is: 0.009997780722832337
</t>
  </si>
  <si>
    <t xml:space="preserve"> 0.009997780722832337
</t>
  </si>
  <si>
    <t>predicted price of GTBCPS is: 0.9998574480708731</t>
  </si>
  <si>
    <t xml:space="preserve"> actual price is: 0.9998999799468973
</t>
  </si>
  <si>
    <t xml:space="preserve"> 0.9998999799468973
</t>
  </si>
  <si>
    <t>predicted amount of GTBCPS is: 115132952.39842592</t>
  </si>
  <si>
    <t xml:space="preserve"> actual amount is: 115128055.08813898
</t>
  </si>
  <si>
    <t>plot sizes of gold is: 103944950.29215516</t>
  </si>
  <si>
    <t xml:space="preserve"> plot sizes of tb is: 35593108.118728675 </t>
  </si>
  <si>
    <t xml:space="preserve"> plot sizes of reit is: 22186865.412483256</t>
  </si>
  <si>
    <t xml:space="preserve"> plot sizes of total is: 161724923.8233671.
</t>
  </si>
  <si>
    <t xml:space="preserve"> 161724923.8233671.
</t>
  </si>
  <si>
    <t>predicted stdevs of gold is: 0.011354359874694221</t>
  </si>
  <si>
    <t xml:space="preserve"> predicted stdevs of tb is: 6.309431873127549e-05</t>
  </si>
  <si>
    <t xml:space="preserve"> predicted stdevs of reit is: 0.01957988305440187</t>
  </si>
  <si>
    <t xml:space="preserve"> predicted stdevs of GTBCPS is: 0.009997780722832337.
</t>
  </si>
  <si>
    <t xml:space="preserve"> 0.009997780722832337.
</t>
  </si>
  <si>
    <t>total_value_of_collaterals is: 161723129.21158117</t>
  </si>
  <si>
    <t xml:space="preserve"> createdtionValue_gold is: 4421.353482639066</t>
  </si>
  <si>
    <t xml:space="preserve"> createdValue_tb is: 1513.9831712456773</t>
  </si>
  <si>
    <t xml:space="preserve"> createdValue_reit is: 943.739473539338
</t>
  </si>
  <si>
    <t xml:space="preserve"> 943.739473539338
</t>
  </si>
  <si>
    <t>plotValue_gold_after_creation is: 103939059.9102815</t>
  </si>
  <si>
    <t xml:space="preserve"> plotValue_tb_after_creation  is: 35591360.91632611</t>
  </si>
  <si>
    <t xml:space="preserve"> plotValue_reit_after_creation  is: 22185829.308846142</t>
  </si>
  <si>
    <t xml:space="preserve">total_value_after_creation is: 161716250.13545376
</t>
  </si>
  <si>
    <t xml:space="preserve"> 161716250.13545376
</t>
  </si>
  <si>
    <t>total_amount_gtncps_before_creation is: 115128055.08813898</t>
  </si>
  <si>
    <t>creation_amount_gtbcps is: 4897.310286939144</t>
  </si>
  <si>
    <t xml:space="preserve">total_amount_gtbcps_new is: 115132952.39842592
</t>
  </si>
  <si>
    <t xml:space="preserve"> 115132952.39842592
</t>
  </si>
  <si>
    <t>payout of tranche of gold is: -1469.0283910345988</t>
  </si>
  <si>
    <t xml:space="preserve"> payout of tranche of Treausry Bill Option is: -233.21923131416114</t>
  </si>
  <si>
    <t xml:space="preserve"> payout of tranche of Collar of REIT is: -92.36416357324319
</t>
  </si>
  <si>
    <t xml:space="preserve"> -92.36416357324319
</t>
  </si>
  <si>
    <t>Collateral size of tranche of gold is: 103939059.9102815</t>
  </si>
  <si>
    <t xml:space="preserve"> collateral size of tranche of Treausry Bill Option is: 35591360.91632611</t>
  </si>
  <si>
    <t xml:space="preserve"> collateral size of tranche of Collar of REIT is: 22185829.308846142
</t>
  </si>
  <si>
    <t xml:space="preserve"> 22185829.308846142
</t>
  </si>
  <si>
    <t>Collateral ratio of tranche of gold is: 0.9029413261315952</t>
  </si>
  <si>
    <t xml:space="preserve"> collateral ratio of tranche of Treausry Bill Option is: 0.30918992967952363</t>
  </si>
  <si>
    <t xml:space="preserve"> collateral ratio of tranche of Collar of REIT is: 0.192733147237915
</t>
  </si>
  <si>
    <t xml:space="preserve"> 0.192733147237915
</t>
  </si>
  <si>
    <t xml:space="preserve">date is: 2020-09-28 00:00:00
</t>
  </si>
  <si>
    <t xml:space="preserve"> 2020-09-28 00</t>
  </si>
  <si>
    <t>current price of gold is: 1881.48</t>
  </si>
  <si>
    <t xml:space="preserve"> predicted price of gold is: 1884.6628616567298
</t>
  </si>
  <si>
    <t xml:space="preserve"> 1884.6628616567298
</t>
  </si>
  <si>
    <t>current price of tb is: 100.4179688</t>
  </si>
  <si>
    <t xml:space="preserve"> current price of tb option is: 4.445724288542779</t>
  </si>
  <si>
    <t xml:space="preserve"> predicted price of tb is: 100.47405115411362
</t>
  </si>
  <si>
    <t xml:space="preserve"> 100.47405115411362
</t>
  </si>
  <si>
    <t xml:space="preserve"> current price of reit option is: 6.129471455340919</t>
  </si>
  <si>
    <t xml:space="preserve"> predicted price of reit is: 62.67956035345766
</t>
  </si>
  <si>
    <t xml:space="preserve"> 62.67956035345766
</t>
  </si>
  <si>
    <t>value_ratio_gold_to_total is: 0.228265211675161</t>
  </si>
  <si>
    <t xml:space="preserve"> risk_ratio_to_gold is: 0.9893874929807048</t>
  </si>
  <si>
    <t xml:space="preserve"> risk_ratio_to_gold_before is: 0.9893772625924246
</t>
  </si>
  <si>
    <t xml:space="preserve"> 0.9893772625924246
</t>
  </si>
  <si>
    <t>value_ratio_tb_to_total is: 0.32285595700770353</t>
  </si>
  <si>
    <t xml:space="preserve"> risk_ratio_tb_to_gold is: 0.005743842528963608</t>
  </si>
  <si>
    <t xml:space="preserve"> risk_ratio_tb_to_gold_before is: 0.0057516640389993655
</t>
  </si>
  <si>
    <t xml:space="preserve"> 0.0057516640389993655
</t>
  </si>
  <si>
    <t>value_ratio_reit_to_total is: 0.4488788313171354</t>
  </si>
  <si>
    <t xml:space="preserve"> risk_ratio_reit_to_gold is: 0.004982497852925779</t>
  </si>
  <si>
    <t xml:space="preserve"> risk_ratio_reit_to_gold_before is: 0.004985127485541078
</t>
  </si>
  <si>
    <t xml:space="preserve"> 0.004985127485541078
</t>
  </si>
  <si>
    <t>delta_gold is: 1.0106898441109167</t>
  </si>
  <si>
    <t xml:space="preserve"> delta_tb is: 0.9999364311764009</t>
  </si>
  <si>
    <t xml:space="preserve"> delta_reit is: 0.9943932753410878
</t>
  </si>
  <si>
    <t xml:space="preserve"> 0.9943932753410878
</t>
  </si>
  <si>
    <t>delta_gold_risk is: 1.0000051425078957</t>
  </si>
  <si>
    <t xml:space="preserve"> delta_tb_risk is: 0.9999922232193935</t>
  </si>
  <si>
    <t xml:space="preserve"> delta_reit_risk is: 0.9999973834114124
</t>
  </si>
  <si>
    <t xml:space="preserve"> 0.9999973834114124
</t>
  </si>
  <si>
    <t xml:space="preserve">collateral_ratio_tranche_gold is: 0.9125889351534416
</t>
  </si>
  <si>
    <t xml:space="preserve"> 0.9125889351534416
</t>
  </si>
  <si>
    <t xml:space="preserve">collateral_ratio_tranche_tb is: 0.3059026278031851
</t>
  </si>
  <si>
    <t xml:space="preserve"> 0.3059026278031851
</t>
  </si>
  <si>
    <t xml:space="preserve">collateral_ratio_tranche_reit is: 0.1896259749146637
</t>
  </si>
  <si>
    <t xml:space="preserve"> 0.1896259749146637
</t>
  </si>
  <si>
    <t>Total plot size is: 162700690.14572182</t>
  </si>
  <si>
    <t xml:space="preserve"> plot size of gold is: 105050152.25775763</t>
  </si>
  <si>
    <t xml:space="preserve"> plot size of TB is: 35589098.41538237</t>
  </si>
  <si>
    <t xml:space="preserve"> plot size of REIT is: 22061439.47258182
</t>
  </si>
  <si>
    <t xml:space="preserve"> 22061439.47258182
</t>
  </si>
  <si>
    <t xml:space="preserve">collateral ratio is: 1.413356327270886
</t>
  </si>
  <si>
    <t xml:space="preserve"> 1.413356327270886
</t>
  </si>
  <si>
    <t>S_gtbcps_0 is: 0.9998574480708731</t>
  </si>
  <si>
    <t xml:space="preserve">stdev_gtbcps is: 0.010004027086781884
</t>
  </si>
  <si>
    <t xml:space="preserve"> 0.010004027086781884
</t>
  </si>
  <si>
    <t>predicted price of GTBCPS is: 0.9998785041864805</t>
  </si>
  <si>
    <t xml:space="preserve"> actual price is: 0.9998574480708731
</t>
  </si>
  <si>
    <t xml:space="preserve"> 0.9998574480708731
</t>
  </si>
  <si>
    <t>predicted amount of GTBCPS is: 115130527.85109764</t>
  </si>
  <si>
    <t xml:space="preserve"> actual amount is: 115132952.39842592
</t>
  </si>
  <si>
    <t>plot sizes of gold is: 105050152.25775763</t>
  </si>
  <si>
    <t xml:space="preserve"> plot sizes of tb is: 35589098.41538237 </t>
  </si>
  <si>
    <t xml:space="preserve"> plot sizes of reit is: 22061439.47258182</t>
  </si>
  <si>
    <t xml:space="preserve"> plot sizes of total is: 162700690.1457218.
</t>
  </si>
  <si>
    <t xml:space="preserve"> 162700690.1457218.
</t>
  </si>
  <si>
    <t>predicted stdevs of gold is: 0.011362564381255432</t>
  </si>
  <si>
    <t xml:space="preserve"> predicted stdevs of tb is: 6.275409227524094e-05</t>
  </si>
  <si>
    <t xml:space="preserve"> predicted stdevs of reit is: 0.01957214224108683</t>
  </si>
  <si>
    <t xml:space="preserve"> predicted stdevs of GTBCPS is: 0.010004027086781884.
</t>
  </si>
  <si>
    <t xml:space="preserve"> 0.010004027086781884.
</t>
  </si>
  <si>
    <t>total_value_of_collaterals is: 162701579.31566328</t>
  </si>
  <si>
    <t xml:space="preserve"> createdtionValue_gold is: -2212.2789242324366</t>
  </si>
  <si>
    <t xml:space="preserve"> createdValue_tb is: -749.4773913539215</t>
  </si>
  <si>
    <t xml:space="preserve"> createdValue_reit is: -464.59538104325446
</t>
  </si>
  <si>
    <t xml:space="preserve"> -464.59538104325446
</t>
  </si>
  <si>
    <t>plotValue_gold_after_creation is: 105053096.34708226</t>
  </si>
  <si>
    <t xml:space="preserve"> plotValue_tb_after_creation  is: 35589960.98612699</t>
  </si>
  <si>
    <t xml:space="preserve"> plotValue_reit_after_creation  is: 22061948.334150657</t>
  </si>
  <si>
    <t xml:space="preserve">total_value_after_creation is: 162705005.6673599
</t>
  </si>
  <si>
    <t xml:space="preserve"> 162705005.6673599
</t>
  </si>
  <si>
    <t>total_amount_gtncps_before_creation is: 115132952.39842592</t>
  </si>
  <si>
    <t>creation_amount_gtbcps is: -2424.5473282784224</t>
  </si>
  <si>
    <t xml:space="preserve">total_amount_gtbcps_new is: 115130527.85109764
</t>
  </si>
  <si>
    <t xml:space="preserve"> 115130527.85109764
</t>
  </si>
  <si>
    <t>payout of tranche of gold is: 731.8104003965469</t>
  </si>
  <si>
    <t xml:space="preserve"> payout of tranche of Treausry Bill Option is: 113.09335326483288</t>
  </si>
  <si>
    <t xml:space="preserve"> payout of tranche of Collar of REIT is: 44.26618779633888
</t>
  </si>
  <si>
    <t xml:space="preserve"> 44.26618779633888
</t>
  </si>
  <si>
    <t>Collateral size of tranche of gold is: 105053096.34708226</t>
  </si>
  <si>
    <t xml:space="preserve"> collateral size of tranche of Treausry Bill Option is: 35589960.98612699</t>
  </si>
  <si>
    <t xml:space="preserve"> collateral size of tranche of Collar of REIT is: 22061948.334150657
</t>
  </si>
  <si>
    <t xml:space="preserve"> 22061948.334150657
</t>
  </si>
  <si>
    <t>Collateral ratio of tranche of gold is: 0.9125611670740389</t>
  </si>
  <si>
    <t xml:space="preserve"> collateral ratio of tranche of Treausry Bill Option is: 0.3091581063571536</t>
  </si>
  <si>
    <t xml:space="preserve"> collateral ratio of tranche of Collar of REIT is: 0.19164477792470933
</t>
  </si>
  <si>
    <t xml:space="preserve"> 0.19164477792470933
</t>
  </si>
  <si>
    <t xml:space="preserve">date is: 2020-09-29 00:00:00
</t>
  </si>
  <si>
    <t xml:space="preserve"> 2020-09-29 00</t>
  </si>
  <si>
    <t>current price of gold is: 1898.07</t>
  </si>
  <si>
    <t xml:space="preserve"> predicted price of gold is: 1886.6197922078436
</t>
  </si>
  <si>
    <t xml:space="preserve"> 1886.6197922078436
</t>
  </si>
  <si>
    <t>current price of tb is: 100.4160156</t>
  </si>
  <si>
    <t xml:space="preserve"> current price of tb option is: 4.446535627038745</t>
  </si>
  <si>
    <t xml:space="preserve"> predicted price of tb is: 100.4712595992872
</t>
  </si>
  <si>
    <t xml:space="preserve"> 100.4712595992872
</t>
  </si>
  <si>
    <t>current price of reit is: 62.25</t>
  </si>
  <si>
    <t xml:space="preserve"> current price of reit option is: 6.156284862198248</t>
  </si>
  <si>
    <t xml:space="preserve"> predicted price of reit is: 62.862648701835305
</t>
  </si>
  <si>
    <t xml:space="preserve"> 62.862648701835305
</t>
  </si>
  <si>
    <t>value_ratio_gold_to_total is: 63.791376885616536</t>
  </si>
  <si>
    <t xml:space="preserve"> risk_ratio_to_gold is: 0.9894528269391087</t>
  </si>
  <si>
    <t xml:space="preserve"> risk_ratio_to_gold_before is: 0.9893874929807048
</t>
  </si>
  <si>
    <t xml:space="preserve"> 0.9893874929807048
</t>
  </si>
  <si>
    <t>value_ratio_tb_to_total is: -25.080306489780007</t>
  </si>
  <si>
    <t xml:space="preserve"> risk_ratio_tb_to_gold is: 0.005733736602813438</t>
  </si>
  <si>
    <t xml:space="preserve"> risk_ratio_tb_to_gold_before is: 0.005743842528963608
</t>
  </si>
  <si>
    <t xml:space="preserve"> 0.005743842528963608
</t>
  </si>
  <si>
    <t>value_ratio_reit_to_total is: -37.71107039583653</t>
  </si>
  <si>
    <t xml:space="preserve"> risk_ratio_reit_to_gold is: 0.004925865122232084</t>
  </si>
  <si>
    <t xml:space="preserve"> risk_ratio_reit_to_gold_before is: 0.004982497852925779
</t>
  </si>
  <si>
    <t xml:space="preserve"> 0.004982497852925779
</t>
  </si>
  <si>
    <t>delta_gold is: 1.0088175266279737</t>
  </si>
  <si>
    <t xml:space="preserve"> delta_tb is: 0.9999891109928479</t>
  </si>
  <si>
    <t xml:space="preserve"> delta_reit is: 0.9960222962210723
</t>
  </si>
  <si>
    <t xml:space="preserve"> 0.9960222962210723
</t>
  </si>
  <si>
    <t>delta_gold_risk is: 1.0000328412431636</t>
  </si>
  <si>
    <t xml:space="preserve"> delta_tb_risk is: 0.9999899517891905</t>
  </si>
  <si>
    <t xml:space="preserve"> delta_reit_risk is: 0.999943648042812
</t>
  </si>
  <si>
    <t xml:space="preserve"> 0.999943648042812
</t>
  </si>
  <si>
    <t xml:space="preserve">collateral_ratio_tranche_gold is: 0.920577466555939
</t>
  </si>
  <si>
    <t xml:space="preserve"> 0.920577466555939
</t>
  </si>
  <si>
    <t xml:space="preserve">collateral_ratio_tranche_tb is: 0.306455665425355
</t>
  </si>
  <si>
    <t xml:space="preserve"> 0.306455665425355
</t>
  </si>
  <si>
    <t xml:space="preserve">collateral_ratio_tranche_reit is: 0.18922473483632254
</t>
  </si>
  <si>
    <t xml:space="preserve"> 0.18922473483632254
</t>
  </si>
  <si>
    <t>Total plot size is: 163543170.70715243</t>
  </si>
  <si>
    <t xml:space="preserve"> plot size of gold is: 105979404.82147375</t>
  </si>
  <si>
    <t xml:space="preserve"> plot size of TB is: 35589573.44678727</t>
  </si>
  <si>
    <t xml:space="preserve"> plot size of REIT is: 21974192.4388914
</t>
  </si>
  <si>
    <t xml:space="preserve"> 21974192.4388914
</t>
  </si>
  <si>
    <t xml:space="preserve">collateral ratio is: 1.4206748286923259
</t>
  </si>
  <si>
    <t xml:space="preserve"> 1.4206748286923259
</t>
  </si>
  <si>
    <t>S_gtbcps_0 is: 0.9998785041864805</t>
  </si>
  <si>
    <t xml:space="preserve">stdev_gtbcps is: 0.00997801963580262
</t>
  </si>
  <si>
    <t xml:space="preserve"> 0.00997801963580262
</t>
  </si>
  <si>
    <t>predicted price of GTBCPS is: 0.999867107241237</t>
  </si>
  <si>
    <t xml:space="preserve"> actual price is: 0.9998785041864805
</t>
  </si>
  <si>
    <t xml:space="preserve"> 0.9998785041864805
</t>
  </si>
  <si>
    <t>predicted amount of GTBCPS is: 115131840.161816</t>
  </si>
  <si>
    <t xml:space="preserve"> actual amount is: 115130527.85109764
</t>
  </si>
  <si>
    <t>plot sizes of gold is: 105979404.82147375</t>
  </si>
  <si>
    <t xml:space="preserve"> plot sizes of tb is: 35589573.44678727 </t>
  </si>
  <si>
    <t xml:space="preserve"> plot sizes of reit is: 21974192.4388914</t>
  </si>
  <si>
    <t xml:space="preserve"> plot sizes of total is: 163543170.70715243.
</t>
  </si>
  <si>
    <t xml:space="preserve"> 163543170.70715243.
</t>
  </si>
  <si>
    <t>predicted stdevs of gold is: 0.011329114467857348</t>
  </si>
  <si>
    <t xml:space="preserve"> predicted stdevs of tb is: 6.29133655037534e-05</t>
  </si>
  <si>
    <t xml:space="preserve"> predicted stdevs of reit is: 0.019520403378190193</t>
  </si>
  <si>
    <t xml:space="preserve"> predicted stdevs of GTBCPS is: 0.00997801963580262.
</t>
  </si>
  <si>
    <t xml:space="preserve"> 0.00997801963580262.
</t>
  </si>
  <si>
    <t>total_value_of_collaterals is: 163542688.61504006</t>
  </si>
  <si>
    <t xml:space="preserve"> createdtionValue_gold is: 1207.983393186328</t>
  </si>
  <si>
    <t xml:space="preserve"> createdValue_tb is: 405.6612299280262</t>
  </si>
  <si>
    <t xml:space="preserve"> createdValue_reit is: 250.4689259862861
</t>
  </si>
  <si>
    <t xml:space="preserve"> 250.4689259862861
</t>
  </si>
  <si>
    <t>plotValue_gold_after_creation is: 105977771.68730572</t>
  </si>
  <si>
    <t xml:space="preserve"> plotValue_tb_after_creation  is: 35589126.017954074</t>
  </si>
  <si>
    <t xml:space="preserve"> plotValue_reit_after_creation  is: 21973926.79623117</t>
  </si>
  <si>
    <t xml:space="preserve">total_value_after_creation is: 163540824.50149098
</t>
  </si>
  <si>
    <t xml:space="preserve"> 163540824.50149098
</t>
  </si>
  <si>
    <t>total_amount_gtncps_before_creation is: 115130527.85109764</t>
  </si>
  <si>
    <t>creation_amount_gtbcps is: 1312.310718357563</t>
  </si>
  <si>
    <t xml:space="preserve">total_amount_gtbcps_new is: 115131840.161816
</t>
  </si>
  <si>
    <t xml:space="preserve"> 115131840.161816
</t>
  </si>
  <si>
    <t>payout of tranche of gold is: -425.1507748347449</t>
  </si>
  <si>
    <t xml:space="preserve"> payout of tranche of Treausry Bill Option is: -41.76760326298927</t>
  </si>
  <si>
    <t xml:space="preserve"> payout of tranche of Collar of REIT is: -15.173734244314184
</t>
  </si>
  <si>
    <t xml:space="preserve"> -15.173734244314184
</t>
  </si>
  <si>
    <t>Collateral size of tranche of gold is: 105977771.68730572</t>
  </si>
  <si>
    <t xml:space="preserve"> collateral size of tranche of Treausry Bill Option is: 35589126.017954074</t>
  </si>
  <si>
    <t xml:space="preserve"> collateral size of tranche of Collar of REIT is: 21973926.79623117
</t>
  </si>
  <si>
    <t xml:space="preserve"> 21973926.79623117
</t>
  </si>
  <si>
    <t>Collateral ratio of tranche of gold is: 0.9206233934296162</t>
  </si>
  <si>
    <t xml:space="preserve"> collateral ratio of tranche of Treausry Bill Option is: 0.3091608876294924</t>
  </si>
  <si>
    <t xml:space="preserve"> collateral ratio of tranche of Collar of REIT is: 0.1908863597718339
</t>
  </si>
  <si>
    <t xml:space="preserve"> 0.1908863597718339
</t>
  </si>
  <si>
    <t xml:space="preserve">date is: 2020-09-30 00:00:00
</t>
  </si>
  <si>
    <t xml:space="preserve"> 2020-09-30 00</t>
  </si>
  <si>
    <t>current price of gold is: 1885.82</t>
  </si>
  <si>
    <t xml:space="preserve"> predicted price of gold is: 1885.1499638570629
</t>
  </si>
  <si>
    <t xml:space="preserve"> 1885.1499638570629
</t>
  </si>
  <si>
    <t>current price of tb is: 100.4121094</t>
  </si>
  <si>
    <t xml:space="preserve"> current price of tb option is: 4.444106925108295</t>
  </si>
  <si>
    <t xml:space="preserve"> predicted price of tb is: 100.46986296546385
</t>
  </si>
  <si>
    <t xml:space="preserve"> 100.46986296546385
</t>
  </si>
  <si>
    <t xml:space="preserve"> current price of reit option is: 6.0974953531091955</t>
  </si>
  <si>
    <t xml:space="preserve"> predicted price of reit is: 63.591083692466086
</t>
  </si>
  <si>
    <t xml:space="preserve"> 63.591083692466086
</t>
  </si>
  <si>
    <t>value_ratio_gold_to_total is: -0.06368920638247641</t>
  </si>
  <si>
    <t xml:space="preserve"> risk_ratio_to_gold is: 0.9896886759117954</t>
  </si>
  <si>
    <t xml:space="preserve"> risk_ratio_to_gold_before is: 0.9894528269391087
</t>
  </si>
  <si>
    <t xml:space="preserve"> 0.9894528269391087
</t>
  </si>
  <si>
    <t>value_ratio_tb_to_total is: 0.42791709807226136</t>
  </si>
  <si>
    <t xml:space="preserve"> risk_ratio_tb_to_gold is: 0.005568525669193247</t>
  </si>
  <si>
    <t xml:space="preserve"> risk_ratio_tb_to_gold_before is: 0.005733736602813438
</t>
  </si>
  <si>
    <t xml:space="preserve"> 0.005733736602813438
</t>
  </si>
  <si>
    <t>value_ratio_reit_to_total is: 0.635772108310215</t>
  </si>
  <si>
    <t xml:space="preserve"> risk_ratio_reit_to_gold is: 0.004850229580991516</t>
  </si>
  <si>
    <t xml:space="preserve"> risk_ratio_reit_to_gold_before is: 0.004925865122232084
</t>
  </si>
  <si>
    <t xml:space="preserve"> 0.004925865122232084
</t>
  </si>
  <si>
    <t>delta_gold is: 0.9935460757506309</t>
  </si>
  <si>
    <t xml:space="preserve"> delta_tb is: 0.9999395885198643</t>
  </si>
  <si>
    <t xml:space="preserve"> delta_reit is: 1.0101044880935044
</t>
  </si>
  <si>
    <t xml:space="preserve"> 1.0101044880935044
</t>
  </si>
  <si>
    <t>delta_gold_risk is: 1.0001185496682772</t>
  </si>
  <si>
    <t xml:space="preserve"> delta_tb_risk is: 0.999835730941891</t>
  </si>
  <si>
    <t xml:space="preserve"> delta_reit_risk is: 0.999924735202998
</t>
  </si>
  <si>
    <t xml:space="preserve"> 0.999924735202998
</t>
  </si>
  <si>
    <t xml:space="preserve">collateral_ratio_tranche_gold is: 0.914573337420458
</t>
  </si>
  <si>
    <t xml:space="preserve"> 0.914573337420458
</t>
  </si>
  <si>
    <t xml:space="preserve">collateral_ratio_tranche_tb is: 0.3112014723345577
</t>
  </si>
  <si>
    <t xml:space="preserve"> 0.3112014723345577
</t>
  </si>
  <si>
    <t xml:space="preserve">collateral_ratio_tranche_reit is: 0.1940822743047412
</t>
  </si>
  <si>
    <t xml:space="preserve"> 0.1940822743047412
</t>
  </si>
  <si>
    <t>Total plot size is: 163076737.28080475</t>
  </si>
  <si>
    <t xml:space="preserve"> plot size of gold is: 105293799.17671892</t>
  </si>
  <si>
    <t xml:space="preserve"> plot size of TB is: 35586976.02617459</t>
  </si>
  <si>
    <t xml:space="preserve"> plot size of REIT is: 22195962.077911224
</t>
  </si>
  <si>
    <t xml:space="preserve"> 22195962.077911224
</t>
  </si>
  <si>
    <t xml:space="preserve">collateral ratio is: 1.416622991949724
</t>
  </si>
  <si>
    <t xml:space="preserve"> 1.416622991949724
</t>
  </si>
  <si>
    <t>S_gtbcps_0 is: 0.999867107241237</t>
  </si>
  <si>
    <t xml:space="preserve">stdev_gtbcps is: 0.009924229010258155
</t>
  </si>
  <si>
    <t xml:space="preserve"> 0.009924229010258155
</t>
  </si>
  <si>
    <t>predicted price of GTBCPS is: 0.9999113168030292</t>
  </si>
  <si>
    <t xml:space="preserve"> actual price is: 0.999867107241237
</t>
  </si>
  <si>
    <t xml:space="preserve"> 0.999867107241237
</t>
  </si>
  <si>
    <t>predicted amount of GTBCPS is: 115126749.78218296</t>
  </si>
  <si>
    <t xml:space="preserve"> actual amount is: 115131840.161816
</t>
  </si>
  <si>
    <t>plot sizes of gold is: 105293799.17671892</t>
  </si>
  <si>
    <t xml:space="preserve"> plot sizes of tb is: 35586976.02617459 </t>
  </si>
  <si>
    <t xml:space="preserve"> plot sizes of reit is: 22195962.077911224</t>
  </si>
  <si>
    <t xml:space="preserve"> plot sizes of total is: 163076737.28080472.
</t>
  </si>
  <si>
    <t xml:space="preserve"> 163076737.28080472.
</t>
  </si>
  <si>
    <t>predicted stdevs of gold is: 0.011227118888971571</t>
  </si>
  <si>
    <t xml:space="preserve"> predicted stdevs of tb is: 6.081660774571611e-05</t>
  </si>
  <si>
    <t xml:space="preserve"> predicted stdevs of reit is: 0.019557638668974565</t>
  </si>
  <si>
    <t xml:space="preserve"> predicted stdevs of GTBCPS is: 0.009924229010258155.
</t>
  </si>
  <si>
    <t xml:space="preserve"> 0.009924229010258155.
</t>
  </si>
  <si>
    <t>total_value_of_collaterals is: 163078606.3190061</t>
  </si>
  <si>
    <t xml:space="preserve"> createdtionValue_gold is: -4655.684070030701</t>
  </si>
  <si>
    <t xml:space="preserve"> createdValue_tb is: -1573.5010103675224</t>
  </si>
  <si>
    <t xml:space="preserve"> createdValue_reit is: -981.4068781282019
</t>
  </si>
  <si>
    <t xml:space="preserve"> -981.4068781282019
</t>
  </si>
  <si>
    <t>plotValue_gold_after_creation is: 105300097.99576691</t>
  </si>
  <si>
    <t xml:space="preserve"> plotValue_tb_after_creation  is: 35588714.37490941</t>
  </si>
  <si>
    <t xml:space="preserve"> plotValue_reit_after_creation  is: 22197004.540288292</t>
  </si>
  <si>
    <t xml:space="preserve">total_value_after_creation is: 163085816.9109646
</t>
  </si>
  <si>
    <t xml:space="preserve"> 163085816.9109646
</t>
  </si>
  <si>
    <t>total_amount_gtncps_before_creation is: 115131840.161816</t>
  </si>
  <si>
    <t>creation_amount_gtbcps is: -5090.379633039236</t>
  </si>
  <si>
    <t xml:space="preserve">total_amount_gtbcps_new is: 115126749.78218296
</t>
  </si>
  <si>
    <t xml:space="preserve"> 115126749.78218296
</t>
  </si>
  <si>
    <t>payout of tranche of gold is: 1643.1349779560255</t>
  </si>
  <si>
    <t xml:space="preserve"> payout of tranche of Treausry Bill Option is: 164.84772445210388</t>
  </si>
  <si>
    <t xml:space="preserve"> payout of tranche of Collar of REIT is: 61.05549893932213
</t>
  </si>
  <si>
    <t xml:space="preserve"> 61.05549893932213
</t>
  </si>
  <si>
    <t>Collateral size of tranche of gold is: 105300097.99576691</t>
  </si>
  <si>
    <t xml:space="preserve"> collateral size of tranche of Treausry Bill Option is: 35588714.37490941</t>
  </si>
  <si>
    <t xml:space="preserve"> collateral size of tranche of Collar of REIT is: 22197004.540288292
</t>
  </si>
  <si>
    <t xml:space="preserve"> 22197004.540288292
</t>
  </si>
  <si>
    <t>Collateral ratio of tranche of gold is: 0.9146856076070343</t>
  </si>
  <si>
    <t xml:space="preserve"> collateral ratio of tranche of Treausry Bill Option is: 0.3091401190649968</t>
  </si>
  <si>
    <t xml:space="preserve"> collateral ratio of tranche of Collar of REIT is: 0.19281350133032063
</t>
  </si>
  <si>
    <t xml:space="preserve"> 0.19281350133032063
</t>
  </si>
  <si>
    <t xml:space="preserve">date is: 2020-10-05 00:00:00
</t>
  </si>
  <si>
    <t xml:space="preserve"> 2020-10-05 00</t>
  </si>
  <si>
    <t>current price of gold is: 1913.53</t>
  </si>
  <si>
    <t xml:space="preserve"> predicted price of gold is: 1905.1800284838757
</t>
  </si>
  <si>
    <t xml:space="preserve"> 1905.1800284838757
</t>
  </si>
  <si>
    <t>current price of tb is: 100.3847656</t>
  </si>
  <si>
    <t xml:space="preserve"> current price of tb option is: 4.436831417595092</t>
  </si>
  <si>
    <t xml:space="preserve"> predicted price of tb is: 100.45003690851716
</t>
  </si>
  <si>
    <t xml:space="preserve"> 100.45003690851716
</t>
  </si>
  <si>
    <t xml:space="preserve"> current price of reit option is: 6.0257649045934585</t>
  </si>
  <si>
    <t xml:space="preserve"> predicted price of reit is: 63.61832972788696
</t>
  </si>
  <si>
    <t xml:space="preserve"> 63.61832972788696
</t>
  </si>
  <si>
    <t>value_ratio_gold_to_total is: -3.2793522777340867</t>
  </si>
  <si>
    <t xml:space="preserve"> risk_ratio_to_gold is: 0.9897620352551367</t>
  </si>
  <si>
    <t xml:space="preserve"> risk_ratio_to_gold_before is: 0.9896886759117954
</t>
  </si>
  <si>
    <t xml:space="preserve"> 0.9896886759117954
</t>
  </si>
  <si>
    <t>value_ratio_tb_to_total is: 1.768147448282791</t>
  </si>
  <si>
    <t xml:space="preserve"> risk_ratio_tb_to_gold is: 0.005511943483765883</t>
  </si>
  <si>
    <t xml:space="preserve"> risk_ratio_tb_to_gold_before is: 0.005568525669193247
</t>
  </si>
  <si>
    <t xml:space="preserve"> 0.005568525669193247
</t>
  </si>
  <si>
    <t>value_ratio_reit_to_total is: 2.511204829451296</t>
  </si>
  <si>
    <t xml:space="preserve"> risk_ratio_reit_to_gold is: 0.0048319213849490165</t>
  </si>
  <si>
    <t xml:space="preserve"> risk_ratio_reit_to_gold_before is: 0.004850229580991516
</t>
  </si>
  <si>
    <t xml:space="preserve"> 0.004850229580991516
</t>
  </si>
  <si>
    <t>delta_gold is: 1.0146938732222588</t>
  </si>
  <si>
    <t xml:space="preserve"> delta_tb is: 0.9996698401990218</t>
  </si>
  <si>
    <t xml:space="preserve"> delta_reit is: 1.0025799712503796
</t>
  </si>
  <si>
    <t xml:space="preserve"> 1.0025799712503796
</t>
  </si>
  <si>
    <t>delta_gold_risk is: 1.0000368697596913</t>
  </si>
  <si>
    <t xml:space="preserve"> delta_tb_risk is: 0.9999437311491131</t>
  </si>
  <si>
    <t xml:space="preserve"> delta_reit_risk is: 0.9999817801742951
</t>
  </si>
  <si>
    <t xml:space="preserve"> 0.9999817801742951
</t>
  </si>
  <si>
    <t xml:space="preserve">collateral_ratio_tranche_gold is: 0.9280916634468339
</t>
  </si>
  <si>
    <t xml:space="preserve"> 0.9280916634468339
</t>
  </si>
  <si>
    <t xml:space="preserve">collateral_ratio_tranche_tb is: 0.3045799839492962
</t>
  </si>
  <si>
    <t xml:space="preserve"> 0.3045799839492962
</t>
  </si>
  <si>
    <t xml:space="preserve">collateral_ratio_tranche_reit is: 0.1905150724549288
</t>
  </si>
  <si>
    <t xml:space="preserve"> 0.1905150724549288
</t>
  </si>
  <si>
    <t>Total plot size is: 164678600.87190923</t>
  </si>
  <si>
    <t xml:space="preserve"> plot size of gold is: 106847364.28600813</t>
  </si>
  <si>
    <t xml:space="preserve"> plot size of TB is: 35576964.41205432</t>
  </si>
  <si>
    <t xml:space="preserve"> plot size of REIT is: 22254272.17384678
</t>
  </si>
  <si>
    <t xml:space="preserve"> 22254272.17384678
</t>
  </si>
  <si>
    <t xml:space="preserve">collateral ratio is: 1.4305381390820728
</t>
  </si>
  <si>
    <t xml:space="preserve"> 1.4305381390820728
</t>
  </si>
  <si>
    <t>S_gtbcps_0 is: 0.9999113168030292</t>
  </si>
  <si>
    <t xml:space="preserve">stdev_gtbcps is: 0.009934610545441355
</t>
  </si>
  <si>
    <t xml:space="preserve"> 0.009934610545441355
</t>
  </si>
  <si>
    <t>predicted price of GTBCPS is: 0.9998695571336992</t>
  </si>
  <si>
    <t xml:space="preserve"> actual price is: 0.9999113168030292
</t>
  </si>
  <si>
    <t xml:space="preserve"> 0.9999113168030292
</t>
  </si>
  <si>
    <t>predicted amount of GTBCPS is: 115131558.06439102</t>
  </si>
  <si>
    <t xml:space="preserve"> actual amount is: 115126749.78218296
</t>
  </si>
  <si>
    <t>plot sizes of gold is: 106847364.28600813</t>
  </si>
  <si>
    <t xml:space="preserve"> plot sizes of tb is: 35576964.41205432 </t>
  </si>
  <si>
    <t xml:space="preserve"> plot sizes of reit is: 22254272.17384678</t>
  </si>
  <si>
    <t xml:space="preserve"> plot sizes of total is: 164678600.87190923.
</t>
  </si>
  <si>
    <t xml:space="preserve"> 164678600.87190923.
</t>
  </si>
  <si>
    <t>predicted stdevs of gold is: 0.011217168741713582</t>
  </si>
  <si>
    <t xml:space="preserve"> predicted stdevs of tb is: 6.018842208866965e-05</t>
  </si>
  <si>
    <t xml:space="preserve"> predicted stdevs of reit is: 0.019562604666445195</t>
  </si>
  <si>
    <t xml:space="preserve"> predicted stdevs of GTBCPS is: 0.009934610545441355.
</t>
  </si>
  <si>
    <t xml:space="preserve"> 0.009934610545441355.
</t>
  </si>
  <si>
    <t>total_value_of_collaterals is: 164676834.92666447</t>
  </si>
  <si>
    <t xml:space="preserve"> createdtionValue_gold is: 4462.241193573267</t>
  </si>
  <si>
    <t xml:space="preserve"> createdValue_tb is: 1485.8078778956042</t>
  </si>
  <si>
    <t xml:space="preserve"> createdValue_reit is: 929.4110165279121
</t>
  </si>
  <si>
    <t xml:space="preserve"> 929.4110165279121
</t>
  </si>
  <si>
    <t>plotValue_gold_after_creation is: 106841342.31963849</t>
  </si>
  <si>
    <t xml:space="preserve"> plotValue_tb_after_creation  is: 35575331.14348301</t>
  </si>
  <si>
    <t xml:space="preserve"> plotValue_reit_after_creation  is: 22253284.00345498</t>
  </si>
  <si>
    <t xml:space="preserve">total_value_after_creation is: 164669957.4665765
</t>
  </si>
  <si>
    <t xml:space="preserve"> 164669957.4665765
</t>
  </si>
  <si>
    <t>total_amount_gtncps_before_creation is: 115126749.78218296</t>
  </si>
  <si>
    <t>creation_amount_gtbcps is: 4808.282208055258</t>
  </si>
  <si>
    <t xml:space="preserve">total_amount_gtbcps_new is: 115131558.06439102
</t>
  </si>
  <si>
    <t xml:space="preserve"> 115131558.06439102
</t>
  </si>
  <si>
    <t>payout of tranche of gold is: -1559.7251760708318</t>
  </si>
  <si>
    <t xml:space="preserve"> payout of tranche of Treausry Bill Option is: -147.46069341315487</t>
  </si>
  <si>
    <t xml:space="preserve"> payout of tranche of Collar of REIT is: -58.75937527304437
</t>
  </si>
  <si>
    <t xml:space="preserve"> -58.75937527304437
</t>
  </si>
  <si>
    <t>Collateral size of tranche of gold is: 106841342.31963849</t>
  </si>
  <si>
    <t xml:space="preserve"> collateral size of tranche of Treausry Bill Option is: 35575331.14348301</t>
  </si>
  <si>
    <t xml:space="preserve"> collateral size of tranche of Collar of REIT is: 22253284.00345498
</t>
  </si>
  <si>
    <t xml:space="preserve"> 22253284.00345498
</t>
  </si>
  <si>
    <t>Collateral ratio of tranche of gold is: 0.9281533703584683</t>
  </si>
  <si>
    <t xml:space="preserve"> collateral ratio of tranche of Treausry Bill Option is: 0.30905043670883436</t>
  </si>
  <si>
    <t xml:space="preserve"> collateral ratio of tranche of Collar of REIT is: 0.19331899151508913
</t>
  </si>
  <si>
    <t xml:space="preserve"> 0.19331899151508913
</t>
  </si>
  <si>
    <t xml:space="preserve">date is: 2020-10-06 00:00:00
</t>
  </si>
  <si>
    <t xml:space="preserve"> 2020-10-06 00</t>
  </si>
  <si>
    <t>current price of gold is: 1878.18</t>
  </si>
  <si>
    <t xml:space="preserve"> predicted price of gold is: 1874.8101166573324
</t>
  </si>
  <si>
    <t xml:space="preserve"> 1874.8101166573324
</t>
  </si>
  <si>
    <t>current price of tb is: 100.3828125</t>
  </si>
  <si>
    <t xml:space="preserve"> current price of tb option is: 4.438452815323402</t>
  </si>
  <si>
    <t xml:space="preserve"> predicted price of tb is: 100.44640841783156
</t>
  </si>
  <si>
    <t xml:space="preserve"> 100.44640841783156
</t>
  </si>
  <si>
    <t>current price of reit is: 62.5</t>
  </si>
  <si>
    <t xml:space="preserve"> current price of reit option is: 6.072141099327936</t>
  </si>
  <si>
    <t xml:space="preserve"> predicted price of reit is: 63.01889364610863
</t>
  </si>
  <si>
    <t xml:space="preserve"> 63.01889364610863
</t>
  </si>
  <si>
    <t>value_ratio_gold_to_total is: -0.4363325154546901</t>
  </si>
  <si>
    <t xml:space="preserve"> risk_ratio_to_gold is: 0.9898923344823389</t>
  </si>
  <si>
    <t xml:space="preserve"> risk_ratio_to_gold_before is: 0.9897620352551367
</t>
  </si>
  <si>
    <t xml:space="preserve"> 0.9897620352551367
</t>
  </si>
  <si>
    <t>value_ratio_tb_to_total is: 0.5829252970169758</t>
  </si>
  <si>
    <t xml:space="preserve"> risk_ratio_tb_to_gold is: 0.005479133183268763</t>
  </si>
  <si>
    <t xml:space="preserve"> risk_ratio_tb_to_gold_before is: 0.005511943483765883
</t>
  </si>
  <si>
    <t xml:space="preserve"> 0.005511943483765883
</t>
  </si>
  <si>
    <t>value_ratio_reit_to_total is: 0.8534072184377143</t>
  </si>
  <si>
    <t xml:space="preserve"> risk_ratio_reit_to_gold is: 0.004731740429513318</t>
  </si>
  <si>
    <t xml:space="preserve"> risk_ratio_reit_to_gold_before is: 0.0048319213849490165
</t>
  </si>
  <si>
    <t xml:space="preserve"> 0.0048319213849490165
</t>
  </si>
  <si>
    <t>delta_gold is: 0.981526289109656</t>
  </si>
  <si>
    <t xml:space="preserve"> delta_tb is: 0.9999968355541118</t>
  </si>
  <si>
    <t xml:space="preserve"> delta_reit is: 0.989843146355229
</t>
  </si>
  <si>
    <t xml:space="preserve"> 0.989843146355229
</t>
  </si>
  <si>
    <t>delta_gold_risk is: 1.0000654848292878</t>
  </si>
  <si>
    <t xml:space="preserve"> delta_tb_risk is: 0.9999673695566625</t>
  </si>
  <si>
    <t xml:space="preserve"> delta_reit_risk is: 0.9999003007833412
</t>
  </si>
  <si>
    <t xml:space="preserve"> 0.9999003007833412
</t>
  </si>
  <si>
    <t xml:space="preserve">collateral_ratio_tranche_gold is: 0.9109472801054397
</t>
  </si>
  <si>
    <t xml:space="preserve"> 0.9109472801054397
</t>
  </si>
  <si>
    <t xml:space="preserve">collateral_ratio_tranche_tb is: 0.31487648055328266
</t>
  </si>
  <si>
    <t xml:space="preserve"> 0.31487648055328266
</t>
  </si>
  <si>
    <t xml:space="preserve">collateral_ratio_tranche_reit is: 0.19497649816257404
</t>
  </si>
  <si>
    <t xml:space="preserve"> 0.19497649816257404
</t>
  </si>
  <si>
    <t>Total plot size is: 162470065.47247824</t>
  </si>
  <si>
    <t xml:space="preserve"> plot size of gold is: 104867586.25048922</t>
  </si>
  <si>
    <t xml:space="preserve"> plot size of TB is: 35575218.567272656</t>
  </si>
  <si>
    <t xml:space="preserve"> plot size of REIT is: 22027260.65471636
</t>
  </si>
  <si>
    <t xml:space="preserve"> 22027260.65471636
</t>
  </si>
  <si>
    <t xml:space="preserve">collateral ratio is: 1.411352925559058
</t>
  </si>
  <si>
    <t xml:space="preserve"> 1.411352925559058
</t>
  </si>
  <si>
    <t>S_gtbcps_0 is: 0.9998695571336992</t>
  </si>
  <si>
    <t xml:space="preserve">stdev_gtbcps is: 0.009956405585458844
</t>
  </si>
  <si>
    <t xml:space="preserve"> 0.009956405585458844
</t>
  </si>
  <si>
    <t>predicted price of GTBCPS is: 0.9998638347664337</t>
  </si>
  <si>
    <t xml:space="preserve"> actual price is: 0.9998695571336992
</t>
  </si>
  <si>
    <t xml:space="preserve"> 0.9998695571336992
</t>
  </si>
  <si>
    <t>predicted amount of GTBCPS is: 115132216.9791714</t>
  </si>
  <si>
    <t xml:space="preserve"> actual amount is: 115131558.06439102
</t>
  </si>
  <si>
    <t>plot sizes of gold is: 104867586.25048922</t>
  </si>
  <si>
    <t xml:space="preserve"> plot sizes of tb is: 35575218.567272656 </t>
  </si>
  <si>
    <t xml:space="preserve"> plot sizes of reit is: 22027260.65471636</t>
  </si>
  <si>
    <t xml:space="preserve"> plot sizes of total is: 162470065.47247824.
</t>
  </si>
  <si>
    <t xml:space="preserve"> 162470065.47247824.
</t>
  </si>
  <si>
    <t>predicted stdevs of gold is: 0.011292519116495882</t>
  </si>
  <si>
    <t xml:space="preserve"> predicted stdevs of tb is: 6.029145497248232e-05</t>
  </si>
  <si>
    <t xml:space="preserve"> predicted stdevs of reit is: 0.019578184050084938</t>
  </si>
  <si>
    <t xml:space="preserve"> predicted stdevs of GTBCPS is: 0.009956405585458844.
</t>
  </si>
  <si>
    <t xml:space="preserve"> 0.009956405585458844.
</t>
  </si>
  <si>
    <t>total_value_of_collaterals is: 162469823.29749498</t>
  </si>
  <si>
    <t xml:space="preserve"> createdtionValue_gold is: 600.167994278867</t>
  </si>
  <si>
    <t xml:space="preserve"> createdValue_tb is: 203.6008415207481</t>
  </si>
  <si>
    <t xml:space="preserve"> createdValue_reit is: 126.06445278844367
</t>
  </si>
  <si>
    <t xml:space="preserve"> 126.06445278844367
</t>
  </si>
  <si>
    <t>plotValue_gold_after_creation is: 104866787.54122196</t>
  </si>
  <si>
    <t xml:space="preserve"> plotValue_tb_after_creation  is: 35574982.995593734</t>
  </si>
  <si>
    <t xml:space="preserve"> plotValue_reit_after_creation  is: 22027122.92739071</t>
  </si>
  <si>
    <t xml:space="preserve">total_value_after_creation is: 162468893.4642064
</t>
  </si>
  <si>
    <t xml:space="preserve"> 162468893.4642064
</t>
  </si>
  <si>
    <t>total_amount_gtncps_before_creation is: 115131558.06439102</t>
  </si>
  <si>
    <t>creation_amount_gtbcps is: 658.9147803783417</t>
  </si>
  <si>
    <t xml:space="preserve">total_amount_gtbcps_new is: 115132216.9791714
</t>
  </si>
  <si>
    <t xml:space="preserve"> 115132216.9791714
</t>
  </si>
  <si>
    <t>payout of tranche of gold is: -198.54127298890157</t>
  </si>
  <si>
    <t xml:space="preserve"> payout of tranche of Treausry Bill Option is: -31.970837397635655</t>
  </si>
  <si>
    <t xml:space="preserve"> payout of tranche of Collar of REIT is: -11.662872861245463
</t>
  </si>
  <si>
    <t xml:space="preserve"> -11.662872861245463
</t>
  </si>
  <si>
    <t>Collateral size of tranche of gold is: 104866787.54122196</t>
  </si>
  <si>
    <t xml:space="preserve"> collateral size of tranche of Treausry Bill Option is: 35574982.995593734</t>
  </si>
  <si>
    <t xml:space="preserve"> collateral size of tranche of Collar of REIT is: 22027122.92739071
</t>
  </si>
  <si>
    <t xml:space="preserve"> 22027122.92739071
</t>
  </si>
  <si>
    <t>Collateral ratio of tranche of gold is: 0.9109671619121109</t>
  </si>
  <si>
    <t xml:space="preserve"> collateral ratio of tranche of Treausry Bill Option is: 0.309036274061781</t>
  </si>
  <si>
    <t xml:space="preserve"> collateral ratio of tranche of Collar of REIT is: 0.19134738584765543
</t>
  </si>
  <si>
    <t xml:space="preserve"> 0.19134738584765543
</t>
  </si>
  <si>
    <t xml:space="preserve">date is: 2020-10-07 00:00:00
</t>
  </si>
  <si>
    <t xml:space="preserve"> 2020-10-07 00</t>
  </si>
  <si>
    <t>current price of gold is: 1887.42</t>
  </si>
  <si>
    <t xml:space="preserve"> predicted price of gold is: 1898.7529489514434
</t>
  </si>
  <si>
    <t xml:space="preserve"> 1898.7529489514434
</t>
  </si>
  <si>
    <t>current price of tb is: 100.375</t>
  </si>
  <si>
    <t xml:space="preserve"> current price of tb option is: 4.4344074372062385</t>
  </si>
  <si>
    <t xml:space="preserve"> predicted price of tb is: 100.44277599682556
</t>
  </si>
  <si>
    <t xml:space="preserve"> 100.44277599682556
</t>
  </si>
  <si>
    <t>current price of reit is: 63.2</t>
  </si>
  <si>
    <t xml:space="preserve"> current price of reit option is: 6.014443368254092</t>
  </si>
  <si>
    <t xml:space="preserve"> predicted price of reit is: 63.365811264228526
</t>
  </si>
  <si>
    <t xml:space="preserve"> 63.365811264228526
</t>
  </si>
  <si>
    <t>value_ratio_gold_to_total is: 0.5147740052082276</t>
  </si>
  <si>
    <t xml:space="preserve"> risk_ratio_to_gold is: 0.989861123803725</t>
  </si>
  <si>
    <t xml:space="preserve"> risk_ratio_to_gold_before is: 0.9898923344823389
</t>
  </si>
  <si>
    <t xml:space="preserve"> 0.9898923344823389
</t>
  </si>
  <si>
    <t>value_ratio_tb_to_total is: 0.20450167105213315</t>
  </si>
  <si>
    <t xml:space="preserve"> risk_ratio_tb_to_gold is: 0.0054464862027371365</t>
  </si>
  <si>
    <t xml:space="preserve"> risk_ratio_tb_to_gold_before is: 0.005479133183268763
</t>
  </si>
  <si>
    <t xml:space="preserve"> 0.005479133183268763
</t>
  </si>
  <si>
    <t>value_ratio_reit_to_total is: 0.2807243237396393</t>
  </si>
  <si>
    <t xml:space="preserve"> risk_ratio_reit_to_gold is: 0.00479623972361734</t>
  </si>
  <si>
    <t xml:space="preserve"> risk_ratio_reit_to_gold_before is: 0.004731740429513318
</t>
  </si>
  <si>
    <t xml:space="preserve"> 0.004731740429513318
</t>
  </si>
  <si>
    <t>delta_gold is: 1.004919656262978</t>
  </si>
  <si>
    <t xml:space="preserve"> delta_tb is: 0.9998868752625577</t>
  </si>
  <si>
    <t xml:space="preserve"> delta_reit is: 1.0093668107576774
</t>
  </si>
  <si>
    <t xml:space="preserve"> 1.0093668107576774
</t>
  </si>
  <si>
    <t>delta_gold_risk is: 0.9999843153933139</t>
  </si>
  <si>
    <t xml:space="preserve"> delta_tb_risk is: 0.9999675309218717</t>
  </si>
  <si>
    <t xml:space="preserve"> delta_reit_risk is: 1.000064195537484
</t>
  </si>
  <si>
    <t xml:space="preserve"> 1.000064195537484
</t>
  </si>
  <si>
    <t xml:space="preserve">collateral_ratio_tranche_gold is: 0.9154631658952719
</t>
  </si>
  <si>
    <t xml:space="preserve"> 0.9154631658952719
</t>
  </si>
  <si>
    <t xml:space="preserve">collateral_ratio_tranche_tb is: 0.307498560508945
</t>
  </si>
  <si>
    <t xml:space="preserve"> 0.307498560508945
</t>
  </si>
  <si>
    <t xml:space="preserve">collateral_ratio_tranche_reit is: 0.19218183412498416
</t>
  </si>
  <si>
    <t xml:space="preserve"> 0.19218183412498416
</t>
  </si>
  <si>
    <t>Total plot size is: 163187101.49369806</t>
  </si>
  <si>
    <t xml:space="preserve"> plot size of gold is: 105382696.08932753</t>
  </si>
  <si>
    <t xml:space="preserve"> plot size of TB is: 35570958.58498284</t>
  </si>
  <si>
    <t xml:space="preserve"> plot size of REIT is: 22233446.819387674
</t>
  </si>
  <si>
    <t xml:space="preserve"> 22233446.819387674
</t>
  </si>
  <si>
    <t xml:space="preserve">collateral ratio is: 1.4175817092019825
</t>
  </si>
  <si>
    <t xml:space="preserve"> 1.4175817092019825
</t>
  </si>
  <si>
    <t>S_gtbcps_0 is: 0.9998638347664337</t>
  </si>
  <si>
    <t xml:space="preserve">stdev_gtbcps is: 0.010075396977033267
</t>
  </si>
  <si>
    <t xml:space="preserve"> 0.010075396977033267
</t>
  </si>
  <si>
    <t>predicted price of GTBCPS is: 0.9998775756684951</t>
  </si>
  <si>
    <t xml:space="preserve"> actual price is: 0.9998638347664337
</t>
  </si>
  <si>
    <t xml:space="preserve"> 0.9998638347664337
</t>
  </si>
  <si>
    <t>predicted amount of GTBCPS is: 115130634.76495226</t>
  </si>
  <si>
    <t xml:space="preserve"> actual amount is: 115132216.9791714
</t>
  </si>
  <si>
    <t>plot sizes of gold is: 105382696.08932753</t>
  </si>
  <si>
    <t xml:space="preserve"> plot sizes of tb is: 35570958.58498284 </t>
  </si>
  <si>
    <t xml:space="preserve"> plot sizes of reit is: 22233446.819387674</t>
  </si>
  <si>
    <t xml:space="preserve"> plot sizes of total is: 163187101.49369806.
</t>
  </si>
  <si>
    <t xml:space="preserve"> 163187101.49369806.
</t>
  </si>
  <si>
    <t>predicted stdevs of gold is: 0.011464462263547802</t>
  </si>
  <si>
    <t xml:space="preserve"> predicted stdevs of tb is: 6.0298727557110076e-05</t>
  </si>
  <si>
    <t xml:space="preserve"> predicted stdevs of reit is: 0.019514473240127707</t>
  </si>
  <si>
    <t xml:space="preserve"> predicted stdevs of GTBCPS is: 0.010075396977033267.
</t>
  </si>
  <si>
    <t xml:space="preserve"> 0.010075396977033267.
</t>
  </si>
  <si>
    <t>total_value_of_collaterals is: 163187681.921229</t>
  </si>
  <si>
    <t xml:space="preserve"> createdtionValue_gold is: -1448.2571947497474</t>
  </si>
  <si>
    <t xml:space="preserve"> createdValue_tb is: -488.8446514039514</t>
  </si>
  <si>
    <t xml:space="preserve"> createdValue_reit is: -305.54947989059895
</t>
  </si>
  <si>
    <t xml:space="preserve"> -305.54947989059895
</t>
  </si>
  <si>
    <t>plotValue_gold_after_creation is: 105384630.96255878</t>
  </si>
  <si>
    <t xml:space="preserve"> plotValue_tb_after_creation  is: 35571522.360106744</t>
  </si>
  <si>
    <t xml:space="preserve"> plotValue_reit_after_creation  is: 22233771.2498895</t>
  </si>
  <si>
    <t xml:space="preserve">total_value_after_creation is: 163189924.572555
</t>
  </si>
  <si>
    <t xml:space="preserve"> 163189924.572555
</t>
  </si>
  <si>
    <t>total_amount_gtncps_before_creation is: 115132216.9791714</t>
  </si>
  <si>
    <t>creation_amount_gtbcps is: -1582.2142191380262</t>
  </si>
  <si>
    <t xml:space="preserve">total_amount_gtbcps_new is: 115130634.76495226
</t>
  </si>
  <si>
    <t xml:space="preserve"> 115130634.76495226
</t>
  </si>
  <si>
    <t>payout of tranche of gold is: 486.6160365017349</t>
  </si>
  <si>
    <t xml:space="preserve"> payout of tranche of Treausry Bill Option is: 74.93047249867793</t>
  </si>
  <si>
    <t xml:space="preserve"> payout of tranche of Collar of REIT is: 18.881021934918532
</t>
  </si>
  <si>
    <t xml:space="preserve"> 18.881021934918532
</t>
  </si>
  <si>
    <t>Collateral size of tranche of gold is: 105384630.96255878</t>
  </si>
  <si>
    <t xml:space="preserve"> collateral size of tranche of Treausry Bill Option is: 35571522.360106744</t>
  </si>
  <si>
    <t xml:space="preserve"> collateral size of tranche of Collar of REIT is: 22233771.2498895
</t>
  </si>
  <si>
    <t xml:space="preserve"> 22233771.2498895
</t>
  </si>
  <si>
    <t>Collateral ratio of tranche of gold is: 0.9154477951579024</t>
  </si>
  <si>
    <t xml:space="preserve"> collateral ratio of tranche of Treausry Bill Option is: 0.30900019687442937</t>
  </si>
  <si>
    <t xml:space="preserve"> collateral ratio of tranche of Collar of REIT is: 0.1931387592559664
</t>
  </si>
  <si>
    <t xml:space="preserve"> 0.1931387592559664
</t>
  </si>
  <si>
    <t xml:space="preserve">date is: 2020-10-08 00:00:00
</t>
  </si>
  <si>
    <t xml:space="preserve"> 2020-10-08 00</t>
  </si>
  <si>
    <t>current price of gold is: 1893.82</t>
  </si>
  <si>
    <t xml:space="preserve"> predicted price of gold is: 1892.258416029012
</t>
  </si>
  <si>
    <t xml:space="preserve"> 1892.258416029012
</t>
  </si>
  <si>
    <t>current price of tb is: 100.3710938</t>
  </si>
  <si>
    <t xml:space="preserve"> current price of tb option is: 4.436840007344269</t>
  </si>
  <si>
    <t xml:space="preserve"> predicted price of tb is: 100.43635621895838
</t>
  </si>
  <si>
    <t xml:space="preserve"> 100.43635621895838
</t>
  </si>
  <si>
    <t xml:space="preserve"> current price of reit option is: 6.063815674148728</t>
  </si>
  <si>
    <t xml:space="preserve"> predicted price of reit is: 62.98283046462126
</t>
  </si>
  <si>
    <t xml:space="preserve"> 62.98283046462126
</t>
  </si>
  <si>
    <t>value_ratio_gold_to_total is: -0.16459964992717419</t>
  </si>
  <si>
    <t xml:space="preserve"> risk_ratio_to_gold is: 0.9899853479154577</t>
  </si>
  <si>
    <t xml:space="preserve"> risk_ratio_to_gold_before is: 0.989861123803725
</t>
  </si>
  <si>
    <t xml:space="preserve"> 0.989861123803725
</t>
  </si>
  <si>
    <t>value_ratio_tb_to_total is: 0.474546676370482</t>
  </si>
  <si>
    <t xml:space="preserve"> risk_ratio_tb_to_gold is: 0.005422596956018404</t>
  </si>
  <si>
    <t xml:space="preserve"> risk_ratio_tb_to_gold_before is: 0.0054464862027371365
</t>
  </si>
  <si>
    <t xml:space="preserve"> 0.0054464862027371365
</t>
  </si>
  <si>
    <t>value_ratio_reit_to_total is: 0.6900529735566922</t>
  </si>
  <si>
    <t xml:space="preserve"> risk_ratio_reit_to_gold is: 0.0046933629474583145</t>
  </si>
  <si>
    <t xml:space="preserve"> risk_ratio_reit_to_gold_before is: 0.00479623972361734
</t>
  </si>
  <si>
    <t xml:space="preserve"> 0.00479623972361734
</t>
  </si>
  <si>
    <t>delta_gold is: 1.0033908721959075</t>
  </si>
  <si>
    <t xml:space="preserve"> delta_tb is: 0.9999859399084682</t>
  </si>
  <si>
    <t xml:space="preserve"> delta_reit is: 0.9905998276885113
</t>
  </si>
  <si>
    <t xml:space="preserve"> 0.9905998276885113
</t>
  </si>
  <si>
    <t>delta_gold_risk is: 1.0000624285334523</t>
  </si>
  <si>
    <t xml:space="preserve"> delta_tb_risk is: 0.9999762401609169</t>
  </si>
  <si>
    <t xml:space="preserve"> delta_reit_risk is: 0.9998976142902491
</t>
  </si>
  <si>
    <t xml:space="preserve"> 0.9998976142902491
</t>
  </si>
  <si>
    <t xml:space="preserve">collateral_ratio_tranche_gold is: 0.9184946213611128
</t>
  </si>
  <si>
    <t xml:space="preserve"> 0.9184946213611128
</t>
  </si>
  <si>
    <t xml:space="preserve">collateral_ratio_tranche_tb is: 0.30795894474632624
</t>
  </si>
  <si>
    <t xml:space="preserve"> 0.30795894474632624
</t>
  </si>
  <si>
    <t xml:space="preserve">collateral_ratio_tranche_reit is: 0.19069618601356833
</t>
  </si>
  <si>
    <t xml:space="preserve"> 0.19069618601356833
</t>
  </si>
  <si>
    <t>Total plot size is: 163337768.96781844</t>
  </si>
  <si>
    <t xml:space="preserve"> plot size of gold is: 105741976.77756569</t>
  </si>
  <si>
    <t xml:space="preserve"> plot size of TB is: 35571022.221246436</t>
  </si>
  <si>
    <t xml:space="preserve"> plot size of REIT is: 22024769.969006315
</t>
  </si>
  <si>
    <t xml:space="preserve"> 22024769.969006315
</t>
  </si>
  <si>
    <t xml:space="preserve">collateral ratio is: 1.418890534798673
</t>
  </si>
  <si>
    <t xml:space="preserve"> 1.418890534798673
</t>
  </si>
  <si>
    <t>S_gtbcps_0 is: 0.9998775756684951</t>
  </si>
  <si>
    <t xml:space="preserve">stdev_gtbcps is: 0.010060351302296907
</t>
  </si>
  <si>
    <t xml:space="preserve"> 0.010060351302296907
</t>
  </si>
  <si>
    <t>predicted price of GTBCPS is: 0.9998321613641541</t>
  </si>
  <si>
    <t xml:space="preserve"> actual price is: 0.9998775756684951
</t>
  </si>
  <si>
    <t xml:space="preserve"> 0.9998775756684951
</t>
  </si>
  <si>
    <t>predicted amount of GTBCPS is: 115135864.2203431</t>
  </si>
  <si>
    <t xml:space="preserve"> actual amount is: 115130634.76495226
</t>
  </si>
  <si>
    <t>plot sizes of gold is: 105741976.77756569</t>
  </si>
  <si>
    <t xml:space="preserve"> plot sizes of tb is: 35571022.221246436 </t>
  </si>
  <si>
    <t xml:space="preserve"> plot sizes of reit is: 22024769.969006315</t>
  </si>
  <si>
    <t xml:space="preserve"> plot sizes of total is: 163337768.96781844.
</t>
  </si>
  <si>
    <t xml:space="preserve"> 163337768.96781844.
</t>
  </si>
  <si>
    <t>predicted stdevs of gold is: 0.011449777943134008</t>
  </si>
  <si>
    <t xml:space="preserve"> predicted stdevs of tb is: 5.999443315373326e-05</t>
  </si>
  <si>
    <t xml:space="preserve"> predicted stdevs of reit is: 0.019540686266838588</t>
  </si>
  <si>
    <t xml:space="preserve"> predicted stdevs of GTBCPS is: 0.010060351302296907.
</t>
  </si>
  <si>
    <t xml:space="preserve"> 0.010060351302296907.
</t>
  </si>
  <si>
    <t>total_value_of_collaterals is: 163335847.9644504</t>
  </si>
  <si>
    <t xml:space="preserve"> createdtionValue_gold is: 4802.709418809487</t>
  </si>
  <si>
    <t xml:space="preserve"> createdValue_tb is: 1615.623420242074</t>
  </si>
  <si>
    <t xml:space="preserve"> createdValue_reit is: 1000.3592986179444
</t>
  </si>
  <si>
    <t xml:space="preserve"> 1000.3592986179444
</t>
  </si>
  <si>
    <t>plotValue_gold_after_creation is: 105735481.5470091</t>
  </si>
  <si>
    <t xml:space="preserve"> plotValue_tb_after_creation  is: 35569239.244182125</t>
  </si>
  <si>
    <t xml:space="preserve"> plotValue_reit_after_creation  is: 22023708.4811215</t>
  </si>
  <si>
    <t xml:space="preserve">total_value_after_creation is: 163328429.27231273
</t>
  </si>
  <si>
    <t xml:space="preserve"> 163328429.27231273
</t>
  </si>
  <si>
    <t>total_amount_gtncps_before_creation is: 115130634.76495226</t>
  </si>
  <si>
    <t>creation_amount_gtbcps is: 5229.455390840769</t>
  </si>
  <si>
    <t xml:space="preserve">total_amount_gtbcps_new is: 115135864.2203431
</t>
  </si>
  <si>
    <t xml:space="preserve"> 115135864.2203431
</t>
  </si>
  <si>
    <t>payout of tranche of gold is: -1692.5211377890796</t>
  </si>
  <si>
    <t xml:space="preserve"> payout of tranche of Treausry Bill Option is: -167.35364407078222</t>
  </si>
  <si>
    <t xml:space="preserve"> payout of tranche of Collar of REIT is: -61.12858619926168
</t>
  </si>
  <si>
    <t xml:space="preserve"> -61.12858619926168
</t>
  </si>
  <si>
    <t>Collateral size of tranche of gold is: 105735481.5470091</t>
  </si>
  <si>
    <t xml:space="preserve"> collateral size of tranche of Treausry Bill Option is: 35569239.244182125</t>
  </si>
  <si>
    <t xml:space="preserve"> collateral size of tranche of Collar of REIT is: 22023708.4811215
</t>
  </si>
  <si>
    <t xml:space="preserve"> 22023708.4811215
</t>
  </si>
  <si>
    <t>Collateral ratio of tranche of gold is: 0.9185498824091755</t>
  </si>
  <si>
    <t xml:space="preserve"> collateral ratio of tranche of Treausry Bill Option is: 0.3089986449875066</t>
  </si>
  <si>
    <t xml:space="preserve"> collateral ratio of tranche of Collar of REIT is: 0.19132531993580681
</t>
  </si>
  <si>
    <t xml:space="preserve"> 0.19132531993580681
</t>
  </si>
  <si>
    <t xml:space="preserve">date is: 2020-10-09 00:00:00
</t>
  </si>
  <si>
    <t xml:space="preserve"> 2020-10-09 00</t>
  </si>
  <si>
    <t>current price of gold is: 1930.4</t>
  </si>
  <si>
    <t xml:space="preserve"> predicted price of gold is: 1918.074116992074
</t>
  </si>
  <si>
    <t xml:space="preserve"> 1918.074116992074
</t>
  </si>
  <si>
    <t>current price of tb is: 100.3535156</t>
  </si>
  <si>
    <t xml:space="preserve"> current price of tb option is: 4.436041192389855</t>
  </si>
  <si>
    <t xml:space="preserve"> predicted price of tb is: 100.41960341595586
</t>
  </si>
  <si>
    <t xml:space="preserve"> 100.41960341595586
</t>
  </si>
  <si>
    <t>current price of reit is: 61.5</t>
  </si>
  <si>
    <t xml:space="preserve"> current price of reit option is: 6.102592076572563</t>
  </si>
  <si>
    <t xml:space="preserve"> predicted price of reit is: 61.954012926870796
</t>
  </si>
  <si>
    <t xml:space="preserve"> 61.954012926870796
</t>
  </si>
  <si>
    <t>value_ratio_gold_to_total is: 9.72725626228901</t>
  </si>
  <si>
    <t xml:space="preserve"> risk_ratio_to_gold is: 0.9899378861842192</t>
  </si>
  <si>
    <t xml:space="preserve"> risk_ratio_to_gold_before is: 0.9899853479154577
</t>
  </si>
  <si>
    <t xml:space="preserve"> 0.9899853479154577
</t>
  </si>
  <si>
    <t>value_ratio_tb_to_total is: -3.5529594562842406</t>
  </si>
  <si>
    <t xml:space="preserve"> risk_ratio_tb_to_gold is: 0.005481906419598842</t>
  </si>
  <si>
    <t xml:space="preserve"> risk_ratio_tb_to_gold_before is: 0.005422596956018404
</t>
  </si>
  <si>
    <t xml:space="preserve"> 0.005422596956018404
</t>
  </si>
  <si>
    <t>value_ratio_reit_to_total is: -5.17429680600477</t>
  </si>
  <si>
    <t xml:space="preserve"> risk_ratio_reit_to_gold is: 0.00468248263572456</t>
  </si>
  <si>
    <t xml:space="preserve"> risk_ratio_reit_to_gold_before is: 0.0046933629474583145
</t>
  </si>
  <si>
    <t xml:space="preserve"> 0.0046933629474583145
</t>
  </si>
  <si>
    <t>delta_gold is: 1.01931545764645</t>
  </si>
  <si>
    <t xml:space="preserve"> delta_tb is: 0.9998246600778505</t>
  </si>
  <si>
    <t xml:space="preserve"> delta_reit is: 0.9859805994149391
</t>
  </si>
  <si>
    <t xml:space="preserve"> 0.9859805994149391
</t>
  </si>
  <si>
    <t>delta_gold_risk is: 0.9999761497081935</t>
  </si>
  <si>
    <t xml:space="preserve"> delta_tb_risk is: 1.0000589895868264</t>
  </si>
  <si>
    <t xml:space="preserve"> delta_reit_risk is: 0.9999891705149699
</t>
  </si>
  <si>
    <t xml:space="preserve"> 0.9999891705149699
</t>
  </si>
  <si>
    <t xml:space="preserve">collateral_ratio_tranche_gold is: 0.9363144251312635
</t>
  </si>
  <si>
    <t xml:space="preserve"> 0.9363144251312635
</t>
  </si>
  <si>
    <t xml:space="preserve">collateral_ratio_tranche_tb is: 0.30307226231130135
</t>
  </si>
  <si>
    <t xml:space="preserve"> 0.30307226231130135
</t>
  </si>
  <si>
    <t xml:space="preserve">collateral_ratio_tranche_reit is: 0.18507037752413114
</t>
  </si>
  <si>
    <t xml:space="preserve"> 0.18507037752413114
</t>
  </si>
  <si>
    <t>Total plot size is: 165055762.58865553</t>
  </si>
  <si>
    <t xml:space="preserve"> plot size of gold is: 107777810.76255734</t>
  </si>
  <si>
    <t xml:space="preserve"> plot size of TB is: 35563002.53654213</t>
  </si>
  <si>
    <t xml:space="preserve"> plot size of REIT is: 21714949.289556053
</t>
  </si>
  <si>
    <t xml:space="preserve"> 21714949.289556053
</t>
  </si>
  <si>
    <t xml:space="preserve">collateral ratio is: 1.433814485963517
</t>
  </si>
  <si>
    <t xml:space="preserve"> 1.433814485963517
</t>
  </si>
  <si>
    <t>S_gtbcps_0 is: 0.9998321613641541</t>
  </si>
  <si>
    <t xml:space="preserve">stdev_gtbcps is: 0.010048897692572301
</t>
  </si>
  <si>
    <t xml:space="preserve"> 0.010048897692572301
</t>
  </si>
  <si>
    <t>predicted price of GTBCPS is: 0.9998224139179727</t>
  </si>
  <si>
    <t xml:space="preserve"> actual price is: 0.9998321613641541
</t>
  </si>
  <si>
    <t xml:space="preserve"> 0.9998321613641541
</t>
  </si>
  <si>
    <t>predicted amount of GTBCPS is: 115136986.70031996</t>
  </si>
  <si>
    <t xml:space="preserve"> actual amount is: 115135864.2203431
</t>
  </si>
  <si>
    <t>plot sizes of gold is: 107777810.76255734</t>
  </si>
  <si>
    <t xml:space="preserve"> plot sizes of tb is: 35563002.53654213 </t>
  </si>
  <si>
    <t xml:space="preserve"> plot sizes of reit is: 21714949.289556053</t>
  </si>
  <si>
    <t xml:space="preserve"> plot sizes of total is: 165055762.58865553.
</t>
  </si>
  <si>
    <t xml:space="preserve"> 165055762.58865553.
</t>
  </si>
  <si>
    <t>predicted stdevs of gold is: 0.011429459288990848</t>
  </si>
  <si>
    <t xml:space="preserve"> predicted stdevs of tb is: 6.0594927677014975e-05</t>
  </si>
  <si>
    <t xml:space="preserve"> predicted stdevs of reit is: 0.019554797399100696</t>
  </si>
  <si>
    <t xml:space="preserve"> predicted stdevs of GTBCPS is: 0.010048897692572301.
</t>
  </si>
  <si>
    <t xml:space="preserve"> 0.010048897692572301.
</t>
  </si>
  <si>
    <t>total_value_of_collaterals is: 165055349.1939511</t>
  </si>
  <si>
    <t xml:space="preserve"> createdtionValue_gold is: 1050.731191631541</t>
  </si>
  <si>
    <t xml:space="preserve"> createdValue_tb is: 346.70630623077216</t>
  </si>
  <si>
    <t xml:space="preserve"> createdValue_reit is: 211.70071092642803
</t>
  </si>
  <si>
    <t xml:space="preserve"> 211.70071092642803
</t>
  </si>
  <si>
    <t>plotValue_gold_after_creation is: 107776393.61541095</t>
  </si>
  <si>
    <t xml:space="preserve"> plotValue_tb_after_creation  is: 35562621.17930566</t>
  </si>
  <si>
    <t xml:space="preserve"> plotValue_reit_after_creation  is: 21714725.261025686</t>
  </si>
  <si>
    <t xml:space="preserve">total_value_after_creation is: 165053740.0557423
</t>
  </si>
  <si>
    <t xml:space="preserve"> 165053740.0557423
</t>
  </si>
  <si>
    <t>total_amount_gtncps_before_creation is: 115135864.2203431</t>
  </si>
  <si>
    <t>creation_amount_gtbcps is: 1122.479976862669</t>
  </si>
  <si>
    <t xml:space="preserve">total_amount_gtbcps_new is: 115136986.70031996
</t>
  </si>
  <si>
    <t xml:space="preserve"> 115136986.70031996
</t>
  </si>
  <si>
    <t>payout of tranche of gold is: -366.4159547611721</t>
  </si>
  <si>
    <t xml:space="preserve"> payout of tranche of Treausry Bill Option is: -34.65093023985509</t>
  </si>
  <si>
    <t xml:space="preserve"> payout of tranche of Collar of REIT is: -12.327819441619994
</t>
  </si>
  <si>
    <t xml:space="preserve"> -12.327819441619994
</t>
  </si>
  <si>
    <t>Collateral size of tranche of gold is: 107776393.61541095</t>
  </si>
  <si>
    <t xml:space="preserve"> collateral size of tranche of Treausry Bill Option is: 35562621.17930566</t>
  </si>
  <si>
    <t xml:space="preserve"> collateral size of tranche of Collar of REIT is: 21714725.261025686
</t>
  </si>
  <si>
    <t xml:space="preserve"> 21714725.261025686
</t>
  </si>
  <si>
    <t>Collateral ratio of tranche of gold is: 0.9362463844985849</t>
  </si>
  <si>
    <t xml:space="preserve"> collateral ratio of tranche of Treausry Bill Option is: 0.30893013196590036</t>
  </si>
  <si>
    <t xml:space="preserve"> collateral ratio of tranche of Collar of REIT is: 0.18863437840165725
</t>
  </si>
  <si>
    <t xml:space="preserve"> 0.18863437840165725
</t>
  </si>
  <si>
    <t xml:space="preserve">date is: 2020-10-14 00:00:00
</t>
  </si>
  <si>
    <t xml:space="preserve"> 2020-10-14 00</t>
  </si>
  <si>
    <t>current price of gold is: 1901.52</t>
  </si>
  <si>
    <t xml:space="preserve"> predicted price of gold is: 1907.819996558268
</t>
  </si>
  <si>
    <t xml:space="preserve"> 1907.819996558268
</t>
  </si>
  <si>
    <t>current price of tb is: 100.34375</t>
  </si>
  <si>
    <t xml:space="preserve"> current price of tb option is: 4.440905991015006</t>
  </si>
  <si>
    <t xml:space="preserve"> predicted price of tb is: 100.40481101876014
</t>
  </si>
  <si>
    <t xml:space="preserve"> 100.40481101876014
</t>
  </si>
  <si>
    <t xml:space="preserve"> current price of reit option is: 6.148271393312989</t>
  </si>
  <si>
    <t xml:space="preserve"> predicted price of reit is: 61.6672433866413
</t>
  </si>
  <si>
    <t xml:space="preserve"> 61.6672433866413
</t>
  </si>
  <si>
    <t>value_ratio_gold_to_total is: 0.36484751457636316</t>
  </si>
  <si>
    <t xml:space="preserve"> risk_ratio_to_gold is: 0.9900153270162451</t>
  </si>
  <si>
    <t xml:space="preserve"> risk_ratio_to_gold_before is: 0.9899378861842192
</t>
  </si>
  <si>
    <t xml:space="preserve"> 0.9899378861842192
</t>
  </si>
  <si>
    <t>value_ratio_tb_to_total is: 0.2607194240551769</t>
  </si>
  <si>
    <t xml:space="preserve"> risk_ratio_tb_to_gold is: 0.00545055028442372</t>
  </si>
  <si>
    <t xml:space="preserve"> risk_ratio_tb_to_gold_before is: 0.005481906419598842
</t>
  </si>
  <si>
    <t xml:space="preserve"> 0.005481906419598842
</t>
  </si>
  <si>
    <t>value_ratio_reit_to_total is: 0.37443306136845994</t>
  </si>
  <si>
    <t xml:space="preserve"> risk_ratio_reit_to_gold is: 0.004634821841932212</t>
  </si>
  <si>
    <t xml:space="preserve"> risk_ratio_reit_to_gold_before is: 0.00468248263572456
</t>
  </si>
  <si>
    <t xml:space="preserve"> 0.00468248263572456
</t>
  </si>
  <si>
    <t>delta_gold is: 0.9850393700787401</t>
  </si>
  <si>
    <t xml:space="preserve"> delta_tb is: 0.9999532319677183</t>
  </si>
  <si>
    <t xml:space="preserve"> delta_reit is: 0.9984568537972418
</t>
  </si>
  <si>
    <t xml:space="preserve"> 0.9984568537972418
</t>
  </si>
  <si>
    <t>delta_gold_risk is: 1.0000389162056582</t>
  </si>
  <si>
    <t xml:space="preserve"> delta_tb_risk is: 0.9999688148190685</t>
  </si>
  <si>
    <t xml:space="preserve"> delta_reit_risk is: 0.9999525613369239
</t>
  </si>
  <si>
    <t xml:space="preserve"> 0.9999525613369239
</t>
  </si>
  <si>
    <t xml:space="preserve">collateral_ratio_tranche_gold is: 0.9222036601576865
</t>
  </si>
  <si>
    <t xml:space="preserve"> 0.9222036601576865
</t>
  </si>
  <si>
    <t xml:space="preserve">collateral_ratio_tranche_tb is: 0.31361722910501694
</t>
  </si>
  <si>
    <t xml:space="preserve"> 0.31361722910501694
</t>
  </si>
  <si>
    <t xml:space="preserve">collateral_ratio_tranche_reit is: 0.19121288841431267
</t>
  </si>
  <si>
    <t xml:space="preserve"> 0.19121288841431267
</t>
  </si>
  <si>
    <t>Total plot size is: 163406165.12696826</t>
  </si>
  <si>
    <t xml:space="preserve"> plot size of gold is: 106163990.87628275</t>
  </si>
  <si>
    <t xml:space="preserve"> plot size of TB is: 35560957.98549032</t>
  </si>
  <si>
    <t xml:space="preserve"> plot size of REIT is: 21681216.2651952
</t>
  </si>
  <si>
    <t xml:space="preserve"> 21681216.2651952
</t>
  </si>
  <si>
    <t xml:space="preserve">collateral ratio is: 1.4194846819052949
</t>
  </si>
  <si>
    <t xml:space="preserve"> 1.4194846819052949
</t>
  </si>
  <si>
    <t>S_gtbcps_0 is: 0.9998224139179727</t>
  </si>
  <si>
    <t xml:space="preserve">stdev_gtbcps is: 0.010116721322192202
</t>
  </si>
  <si>
    <t xml:space="preserve"> 0.010116721322192202
</t>
  </si>
  <si>
    <t>predicted price of GTBCPS is: 0.9998214775286819</t>
  </si>
  <si>
    <t xml:space="preserve"> actual price is: 0.9998224139179727
</t>
  </si>
  <si>
    <t xml:space="preserve"> 0.9998224139179727
</t>
  </si>
  <si>
    <t>predicted amount of GTBCPS is: 115137094.53261177</t>
  </si>
  <si>
    <t xml:space="preserve"> actual amount is: 115136986.70031996
</t>
  </si>
  <si>
    <t>plot sizes of gold is: 106163990.87628275</t>
  </si>
  <si>
    <t xml:space="preserve"> plot sizes of tb is: 35560957.98549032 </t>
  </si>
  <si>
    <t xml:space="preserve"> plot sizes of reit is: 21681216.2651952</t>
  </si>
  <si>
    <t xml:space="preserve"> plot sizes of total is: 163406165.12696826.
</t>
  </si>
  <si>
    <t xml:space="preserve"> 163406165.12696826.
</t>
  </si>
  <si>
    <t>predicted stdevs of gold is: 0.011557796571805522</t>
  </si>
  <si>
    <t xml:space="preserve"> predicted stdevs of tb is: 6.0598083182187285e-05</t>
  </si>
  <si>
    <t xml:space="preserve"> predicted stdevs of reit is: 0.019554156650754946</t>
  </si>
  <si>
    <t xml:space="preserve"> predicted stdevs of GTBCPS is: 0.010116721322192202.
</t>
  </si>
  <si>
    <t xml:space="preserve"> 0.010116721322192202.
</t>
  </si>
  <si>
    <t>total_value_of_collaterals is: 163406125.39065242</t>
  </si>
  <si>
    <t xml:space="preserve"> createdtionValue_gold is: 99.42845056587106</t>
  </si>
  <si>
    <t xml:space="preserve"> createdValue_tb is: 33.3048098715745</t>
  </si>
  <si>
    <t xml:space="preserve"> createdValue_reit is: 20.305663017010357
</t>
  </si>
  <si>
    <t xml:space="preserve"> 20.305663017010357
</t>
  </si>
  <si>
    <t>plotValue_gold_after_creation is: 106163858.69296259</t>
  </si>
  <si>
    <t xml:space="preserve"> plotValue_tb_after_creation  is: 35560919.52433057</t>
  </si>
  <si>
    <t xml:space="preserve"> plotValue_reit_after_creation  is: 21681194.134435806</t>
  </si>
  <si>
    <t xml:space="preserve">total_value_after_creation is: 163405972.35172895
</t>
  </si>
  <si>
    <t xml:space="preserve"> 163405972.35172895
</t>
  </si>
  <si>
    <t>total_amount_gtncps_before_creation is: 115136986.70031996</t>
  </si>
  <si>
    <t>creation_amount_gtbcps is: 107.83229181170464</t>
  </si>
  <si>
    <t xml:space="preserve">total_amount_gtbcps_new is: 115137094.53261177
</t>
  </si>
  <si>
    <t xml:space="preserve"> 115137094.53261177
</t>
  </si>
  <si>
    <t>payout of tranche of gold is: -32.754869589300384</t>
  </si>
  <si>
    <t xml:space="preserve"> payout of tranche of Treausry Bill Option is: -5.15634988250407</t>
  </si>
  <si>
    <t xml:space="preserve"> payout of tranche of Collar of REIT is: -1.8250963759964023
</t>
  </si>
  <si>
    <t xml:space="preserve"> -1.8250963759964023
</t>
  </si>
  <si>
    <t>Collateral size of tranche of gold is: 106163858.69296259</t>
  </si>
  <si>
    <t xml:space="preserve"> collateral size of tranche of Treausry Bill Option is: 35560919.52433057</t>
  </si>
  <si>
    <t xml:space="preserve"> collateral size of tranche of Collar of REIT is: 21681194.134435806
</t>
  </si>
  <si>
    <t xml:space="preserve"> 21681194.134435806
</t>
  </si>
  <si>
    <t>Collateral ratio of tranche of gold is: 0.9222302732989739</t>
  </si>
  <si>
    <t xml:space="preserve"> collateral ratio of tranche of Treausry Bill Option is: 0.3089126274746091</t>
  </si>
  <si>
    <t xml:space="preserve"> collateral ratio of tranche of Collar of REIT is: 0.18834143594833633
</t>
  </si>
  <si>
    <t xml:space="preserve"> 0.18834143594833633
</t>
  </si>
  <si>
    <t xml:space="preserve">date is: 2020-10-15 00:00:00
</t>
  </si>
  <si>
    <t xml:space="preserve"> 2020-10-15 00</t>
  </si>
  <si>
    <t>current price of gold is: 1908.71</t>
  </si>
  <si>
    <t xml:space="preserve"> predicted price of gold is: 1913.9026978817653
</t>
  </si>
  <si>
    <t xml:space="preserve"> 1913.9026978817653
</t>
  </si>
  <si>
    <t>current price of tb is: 100.3378906</t>
  </si>
  <si>
    <t xml:space="preserve"> current price of tb option is: 4.440099735738726</t>
  </si>
  <si>
    <t xml:space="preserve"> predicted price of tb is: 100.3997847145939
</t>
  </si>
  <si>
    <t xml:space="preserve"> 100.3997847145939
</t>
  </si>
  <si>
    <t xml:space="preserve"> current price of reit option is: 6.15087899528605</t>
  </si>
  <si>
    <t xml:space="preserve"> predicted price of reit is: 61.47022361166099
</t>
  </si>
  <si>
    <t xml:space="preserve"> 61.47022361166099
</t>
  </si>
  <si>
    <t>value_ratio_gold_to_total is: 0.32221172425764655</t>
  </si>
  <si>
    <t xml:space="preserve"> risk_ratio_to_gold is: 0.990067879999732</t>
  </si>
  <si>
    <t xml:space="preserve"> risk_ratio_to_gold_before is: 0.9900153270162451
</t>
  </si>
  <si>
    <t xml:space="preserve"> 0.9900153270162451
</t>
  </si>
  <si>
    <t>value_ratio_tb_to_total is: 0.27935289788510853</t>
  </si>
  <si>
    <t xml:space="preserve"> risk_ratio_tb_to_gold is: 0.005422967077644611</t>
  </si>
  <si>
    <t xml:space="preserve"> risk_ratio_tb_to_gold_before is: 0.00545055028442372
</t>
  </si>
  <si>
    <t xml:space="preserve"> 0.00545055028442372
</t>
  </si>
  <si>
    <t>value_ratio_reit_to_total is: 0.398435377857245</t>
  </si>
  <si>
    <t xml:space="preserve"> risk_ratio_reit_to_gold is: 0.004608789533094556</t>
  </si>
  <si>
    <t xml:space="preserve"> risk_ratio_reit_to_gold_before is: 0.004634821841932212
</t>
  </si>
  <si>
    <t xml:space="preserve"> 0.004634821841932212
</t>
  </si>
  <si>
    <t>delta_gold is: 1.0037811855778536</t>
  </si>
  <si>
    <t xml:space="preserve"> delta_tb is: 0.9999363871054093</t>
  </si>
  <si>
    <t xml:space="preserve"> delta_reit is: 0.9978163529971297
</t>
  </si>
  <si>
    <t xml:space="preserve"> 0.9978163529971297
</t>
  </si>
  <si>
    <t>delta_gold_risk is: 1.0000264083310182</t>
  </si>
  <si>
    <t xml:space="preserve"> delta_tb_risk is: 0.999972566321863</t>
  </si>
  <si>
    <t xml:space="preserve"> delta_reit_risk is: 0.9999740877896408
</t>
  </si>
  <si>
    <t xml:space="preserve"> 0.9999740877896408
</t>
  </si>
  <si>
    <t xml:space="preserve">collateral_ratio_tranche_gold is: 0.925692951101958
</t>
  </si>
  <si>
    <t xml:space="preserve"> 0.925692951101958
</t>
  </si>
  <si>
    <t xml:space="preserve">collateral_ratio_tranche_tb is: 0.3077378370798551
</t>
  </si>
  <si>
    <t xml:space="preserve"> 0.3077378370798551
</t>
  </si>
  <si>
    <t xml:space="preserve">collateral_ratio_tranche_reit is: 0.18722709416013877
</t>
  </si>
  <si>
    <t xml:space="preserve"> 0.18722709416013877
</t>
  </si>
  <si>
    <t>Total plot size is: 163757791.39549252</t>
  </si>
  <si>
    <t xml:space="preserve"> plot size of gold is: 106565283.9443417</t>
  </si>
  <si>
    <t xml:space="preserve"> plot size of TB is: 35558657.39130532</t>
  </si>
  <si>
    <t xml:space="preserve"> plot size of REIT is: 21633850.059845496
</t>
  </si>
  <si>
    <t xml:space="preserve"> 21633850.059845496
</t>
  </si>
  <si>
    <t xml:space="preserve">collateral ratio is: 1.4225392062039213
</t>
  </si>
  <si>
    <t xml:space="preserve"> 1.4225392062039213
</t>
  </si>
  <si>
    <t>S_gtbcps_0 is: 0.9998214775286819</t>
  </si>
  <si>
    <t xml:space="preserve">stdev_gtbcps is: 0.010173126741675458
</t>
  </si>
  <si>
    <t xml:space="preserve"> 0.010173126741675458
</t>
  </si>
  <si>
    <t>predicted price of GTBCPS is: 0.9998195463639654</t>
  </si>
  <si>
    <t xml:space="preserve"> actual price is: 0.9998214775286819
</t>
  </si>
  <si>
    <t xml:space="preserve"> 0.9998214775286819
</t>
  </si>
  <si>
    <t>predicted amount of GTBCPS is: 115137316.92143716</t>
  </si>
  <si>
    <t xml:space="preserve"> actual amount is: 115137094.53261177
</t>
  </si>
  <si>
    <t>plot sizes of gold is: 106565283.9443417</t>
  </si>
  <si>
    <t xml:space="preserve"> plot sizes of tb is: 35558657.39130532 </t>
  </si>
  <si>
    <t xml:space="preserve"> plot sizes of reit is: 21633850.059845496</t>
  </si>
  <si>
    <t xml:space="preserve"> plot sizes of total is: 163757791.39549252.
</t>
  </si>
  <si>
    <t xml:space="preserve"> 163757791.39549252.
</t>
  </si>
  <si>
    <t>predicted stdevs of gold is: 0.011646357502104167</t>
  </si>
  <si>
    <t xml:space="preserve"> predicted stdevs of tb is: 6.059744359132258e-05</t>
  </si>
  <si>
    <t xml:space="preserve"> predicted stdevs of reit is: 0.019537743294395258</t>
  </si>
  <si>
    <t xml:space="preserve"> predicted stdevs of GTBCPS is: 0.010173126741675458.
</t>
  </si>
  <si>
    <t xml:space="preserve"> 0.010173126741675458.
</t>
  </si>
  <si>
    <t>total_value_of_collaterals is: 163757709.50435832</t>
  </si>
  <si>
    <t xml:space="preserve"> createdtionValue_gold is: 205.83172222472822</t>
  </si>
  <si>
    <t xml:space="preserve"> createdValue_tb is: 68.68187215006967</t>
  </si>
  <si>
    <t xml:space="preserve"> createdValue_reit is: 41.78598284698445
</t>
  </si>
  <si>
    <t xml:space="preserve"> 41.78598284698445
</t>
  </si>
  <si>
    <t>plotValue_gold_after_creation is: 106565005.76584034</t>
  </si>
  <si>
    <t xml:space="preserve"> plotValue_tb_after_creation  is: 35558581.65385152</t>
  </si>
  <si>
    <t xml:space="preserve"> plotValue_reit_after_creation  is: 21633805.785089225</t>
  </si>
  <si>
    <t xml:space="preserve">total_value_after_creation is: 163757393.2047811
</t>
  </si>
  <si>
    <t xml:space="preserve"> 163757393.2047811
</t>
  </si>
  <si>
    <t>total_amount_gtncps_before_creation is: 115137094.53261177</t>
  </si>
  <si>
    <t>creation_amount_gtbcps is: 222.38882538676262</t>
  </si>
  <si>
    <t xml:space="preserve">total_amount_gtbcps_new is: 115137316.92143716
</t>
  </si>
  <si>
    <t xml:space="preserve"> 115137316.92143716
</t>
  </si>
  <si>
    <t>payout of tranche of gold is: -72.34677913840449</t>
  </si>
  <si>
    <t xml:space="preserve"> payout of tranche of Treausry Bill Option is: -7.055581651101507</t>
  </si>
  <si>
    <t xml:space="preserve"> payout of tranche of Collar of REIT is: -2.488773423778951
</t>
  </si>
  <si>
    <t xml:space="preserve"> -2.488773423778951
</t>
  </si>
  <si>
    <t>Collateral size of tranche of gold is: 106565005.76584034</t>
  </si>
  <si>
    <t xml:space="preserve"> collateral size of tranche of Treausry Bill Option is: 35558581.65385152</t>
  </si>
  <si>
    <t xml:space="preserve"> collateral size of tranche of Collar of REIT is: 21633805.785089225
</t>
  </si>
  <si>
    <t xml:space="preserve"> 21633805.785089225
</t>
  </si>
  <si>
    <t>Collateral ratio of tranche of gold is: 0.9257159016564643</t>
  </si>
  <si>
    <t xml:space="preserve"> collateral ratio of tranche of Treausry Bill Option is: 0.30889262606197726</t>
  </si>
  <si>
    <t xml:space="preserve"> collateral ratio of tranche of Collar of REIT is: 0.18792996710956245
</t>
  </si>
  <si>
    <t xml:space="preserve"> 0.18792996710956245
</t>
  </si>
  <si>
    <t xml:space="preserve">date is: 2020-10-16 00:00:00
</t>
  </si>
  <si>
    <t xml:space="preserve"> 2020-10-16 00</t>
  </si>
  <si>
    <t>current price of gold is: 1899.29</t>
  </si>
  <si>
    <t xml:space="preserve"> predicted price of gold is: 1892.661549623039
</t>
  </si>
  <si>
    <t xml:space="preserve"> 1892.661549623039
</t>
  </si>
  <si>
    <t>current price of tb is: 100.3242188</t>
  </si>
  <si>
    <t xml:space="preserve"> current price of tb option is: 4.438488684483009</t>
  </si>
  <si>
    <t xml:space="preserve"> predicted price of tb is: 100.38777759673445
</t>
  </si>
  <si>
    <t xml:space="preserve"> 100.38777759673445
</t>
  </si>
  <si>
    <t>current price of reit is: 60.55</t>
  </si>
  <si>
    <t xml:space="preserve"> current price of reit option is: 6.21093796969032</t>
  </si>
  <si>
    <t xml:space="preserve"> predicted price of reit is: 60.77108202397468
</t>
  </si>
  <si>
    <t xml:space="preserve"> 60.77108202397468
</t>
  </si>
  <si>
    <t>value_ratio_gold_to_total is: -1.5394890502828718</t>
  </si>
  <si>
    <t xml:space="preserve"> risk_ratio_to_gold is: 0.9900428956452115</t>
  </si>
  <si>
    <t xml:space="preserve"> risk_ratio_to_gold_before is: 0.990067879999732
</t>
  </si>
  <si>
    <t xml:space="preserve"> 0.990067879999732
</t>
  </si>
  <si>
    <t>value_ratio_tb_to_total is: 1.0456218885303903</t>
  </si>
  <si>
    <t xml:space="preserve"> risk_ratio_tb_to_gold is: 0.005459722230554464</t>
  </si>
  <si>
    <t xml:space="preserve"> risk_ratio_tb_to_gold_before is: 0.005422967077644611
</t>
  </si>
  <si>
    <t xml:space="preserve"> 0.005422967077644611
</t>
  </si>
  <si>
    <t>value_ratio_reit_to_total is: 1.4938671617524815</t>
  </si>
  <si>
    <t xml:space="preserve"> risk_ratio_reit_to_gold is: 0.004597523166171096</t>
  </si>
  <si>
    <t xml:space="preserve"> risk_ratio_reit_to_gold_before is: 0.004608789533094556
</t>
  </si>
  <si>
    <t xml:space="preserve"> 0.004608789533094556
</t>
  </si>
  <si>
    <t>delta_gold is: 0.9950647295817594</t>
  </si>
  <si>
    <t xml:space="preserve"> delta_tb is: 0.9998541406338607</t>
  </si>
  <si>
    <t xml:space="preserve"> delta_reit is: 0.9912407820893173
</t>
  </si>
  <si>
    <t xml:space="preserve"> 0.9912407820893173
</t>
  </si>
  <si>
    <t>delta_gold_risk is: 0.9999874454762214</t>
  </si>
  <si>
    <t xml:space="preserve"> delta_tb_risk is: 1.000036556906012</t>
  </si>
  <si>
    <t xml:space="preserve"> delta_reit_risk is: 0.99998878531918
</t>
  </si>
  <si>
    <t xml:space="preserve"> 0.99998878531918
</t>
  </si>
  <si>
    <t xml:space="preserve">collateral_ratio_tranche_gold is: 0.921158808061484
</t>
  </si>
  <si>
    <t xml:space="preserve"> 0.921158808061484
</t>
  </si>
  <si>
    <t xml:space="preserve">collateral_ratio_tranche_tb is: 0.3103680312437993
</t>
  </si>
  <si>
    <t xml:space="preserve"> 0.3103680312437993
</t>
  </si>
  <si>
    <t xml:space="preserve">collateral_ratio_tranche_reit is: 0.18720986803674833
</t>
  </si>
  <si>
    <t xml:space="preserve"> 0.18720986803674833
</t>
  </si>
  <si>
    <t>Total plot size is: 163036784.31291547</t>
  </si>
  <si>
    <t xml:space="preserve"> plot size of gold is: 106039078.64526455</t>
  </si>
  <si>
    <t xml:space="preserve"> plot size of TB is: 35553395.101670675</t>
  </si>
  <si>
    <t xml:space="preserve"> plot size of REIT is: 21444310.56598024
</t>
  </si>
  <si>
    <t xml:space="preserve"> 21444310.56598024
</t>
  </si>
  <si>
    <t xml:space="preserve">collateral ratio is: 1.4162759265506224
</t>
  </si>
  <si>
    <t xml:space="preserve"> 1.4162759265506224
</t>
  </si>
  <si>
    <t>S_gtbcps_0 is: 0.9998195463639654</t>
  </si>
  <si>
    <t xml:space="preserve">stdev_gtbcps is: 0.010103654380250642
</t>
  </si>
  <si>
    <t xml:space="preserve"> 0.010103654380250642
</t>
  </si>
  <si>
    <t>predicted price of GTBCPS is: 0.999839944067718</t>
  </si>
  <si>
    <t xml:space="preserve"> actual price is: 0.9998195463639654
</t>
  </si>
  <si>
    <t xml:space="preserve"> 0.9998195463639654
</t>
  </si>
  <si>
    <t>predicted amount of GTBCPS is: 115134968.00859827</t>
  </si>
  <si>
    <t xml:space="preserve"> actual amount is: 115137316.92143716
</t>
  </si>
  <si>
    <t>plot sizes of gold is: 106039078.64526455</t>
  </si>
  <si>
    <t xml:space="preserve"> plot sizes of tb is: 35553395.101670675 </t>
  </si>
  <si>
    <t xml:space="preserve"> plot sizes of reit is: 21444310.56598024</t>
  </si>
  <si>
    <t xml:space="preserve"> plot sizes of total is: 163036784.31291544.
</t>
  </si>
  <si>
    <t xml:space="preserve"> 163036784.31291544.
</t>
  </si>
  <si>
    <t>predicted stdevs of gold is: 0.011632821274763075</t>
  </si>
  <si>
    <t xml:space="preserve"> predicted stdevs of tb is: 6.097120184664679e-05</t>
  </si>
  <si>
    <t xml:space="preserve"> predicted stdevs of reit is: 0.01919231375841474</t>
  </si>
  <si>
    <t xml:space="preserve"> predicted stdevs of GTBCPS is: 0.010103654380250642.
</t>
  </si>
  <si>
    <t xml:space="preserve"> 0.010103654380250642.
</t>
  </si>
  <si>
    <t>total_value_of_collaterals is: 163037649.8365649</t>
  </si>
  <si>
    <t xml:space="preserve"> createdtionValue_gold is: -2163.359406421832</t>
  </si>
  <si>
    <t xml:space="preserve"> createdValue_tb is: -725.3400262814353</t>
  </si>
  <si>
    <t xml:space="preserve"> createdValue_reit is: -437.4944730017928
</t>
  </si>
  <si>
    <t xml:space="preserve"> -437.4944730017928
</t>
  </si>
  <si>
    <t>plotValue_gold_after_creation is: 106041992.47756995</t>
  </si>
  <si>
    <t xml:space="preserve"> plotValue_tb_after_creation  is: 35554194.73171832</t>
  </si>
  <si>
    <t xml:space="preserve"> plotValue_reit_after_creation  is: 21444788.821182333</t>
  </si>
  <si>
    <t xml:space="preserve">total_value_after_creation is: 163040976.0304706
</t>
  </si>
  <si>
    <t xml:space="preserve"> 163040976.0304706
</t>
  </si>
  <si>
    <t>total_amount_gtncps_before_creation is: 115137316.92143716</t>
  </si>
  <si>
    <t>creation_amount_gtbcps is: -2348.9128388911486</t>
  </si>
  <si>
    <t xml:space="preserve">total_amount_gtbcps_new is: 115134968.00859827
</t>
  </si>
  <si>
    <t xml:space="preserve"> 115134968.00859827
</t>
  </si>
  <si>
    <t>payout of tranche of gold is: 750.4728989710874</t>
  </si>
  <si>
    <t xml:space="preserve"> payout of tranche of Treausry Bill Option is: 74.29002136047214</t>
  </si>
  <si>
    <t xml:space="preserve"> payout of tranche of Collar of REIT is: 40.76072908925728
</t>
  </si>
  <si>
    <t xml:space="preserve"> 40.76072908925728
</t>
  </si>
  <si>
    <t>Collateral size of tranche of gold is: 106041992.47756995</t>
  </si>
  <si>
    <t xml:space="preserve"> collateral size of tranche of Treausry Bill Option is: 35554194.73171832</t>
  </si>
  <si>
    <t xml:space="preserve"> collateral size of tranche of Collar of REIT is: 21444788.821182333
</t>
  </si>
  <si>
    <t xml:space="preserve"> 21444788.821182333
</t>
  </si>
  <si>
    <t>Collateral ratio of tranche of gold is: 0.9211519833913925</t>
  </si>
  <si>
    <t xml:space="preserve"> collateral ratio of tranche of Treausry Bill Option is: 0.30884761998350413</t>
  </si>
  <si>
    <t xml:space="preserve"> collateral ratio of tranche of Collar of REIT is: 0.1862838418489734
</t>
  </si>
  <si>
    <t xml:space="preserve"> 0.1862838418489734
</t>
  </si>
  <si>
    <t xml:space="preserve">date is: 2020-10-19 00:00:00
</t>
  </si>
  <si>
    <t xml:space="preserve"> 2020-10-19 00</t>
  </si>
  <si>
    <t>current price of gold is: 1904.08</t>
  </si>
  <si>
    <t xml:space="preserve"> predicted price of gold is: 1903.5705421030282
</t>
  </si>
  <si>
    <t xml:space="preserve"> 1903.5705421030282
</t>
  </si>
  <si>
    <t xml:space="preserve"> current price of tb option is: 4.4368694580744625</t>
  </si>
  <si>
    <t xml:space="preserve"> predicted price of tb is: 100.38945074030389
</t>
  </si>
  <si>
    <t xml:space="preserve"> 100.38945074030389
</t>
  </si>
  <si>
    <t xml:space="preserve"> current price of reit option is: 6.154794524123936</t>
  </si>
  <si>
    <t xml:space="preserve"> predicted price of reit is: 61.42297415604584
</t>
  </si>
  <si>
    <t xml:space="preserve"> 61.42297415604584
</t>
  </si>
  <si>
    <t>value_ratio_gold_to_total is: -0.0498470989154544</t>
  </si>
  <si>
    <t xml:space="preserve"> risk_ratio_to_gold is: 0.9898706361198678</t>
  </si>
  <si>
    <t xml:space="preserve"> risk_ratio_to_gold_before is: 0.9900428956452115
</t>
  </si>
  <si>
    <t xml:space="preserve"> 0.9900428956452115
</t>
  </si>
  <si>
    <t>value_ratio_tb_to_total is: 0.44050096203497324</t>
  </si>
  <si>
    <t xml:space="preserve"> risk_ratio_tb_to_gold is: 0.0055122539194121835</t>
  </si>
  <si>
    <t xml:space="preserve"> risk_ratio_tb_to_gold_before is: 0.005459722230554464
</t>
  </si>
  <si>
    <t xml:space="preserve"> 0.005459722230554464
</t>
  </si>
  <si>
    <t>value_ratio_reit_to_total is: 0.6093461368804811</t>
  </si>
  <si>
    <t xml:space="preserve"> risk_ratio_reit_to_gold is: 0.0047207639220280045</t>
  </si>
  <si>
    <t xml:space="preserve"> risk_ratio_reit_to_gold_before is: 0.004597523166171096
</t>
  </si>
  <si>
    <t xml:space="preserve"> 0.004597523166171096
</t>
  </si>
  <si>
    <t>delta_gold is: 1.0025219950613125</t>
  </si>
  <si>
    <t xml:space="preserve"> delta_tb is: 0.9999845438663488</t>
  </si>
  <si>
    <t xml:space="preserve"> delta_reit is: 1.011142092622655
</t>
  </si>
  <si>
    <t xml:space="preserve"> 1.011142092622655
</t>
  </si>
  <si>
    <t>delta_gold_risk is: 0.9999134392903184</t>
  </si>
  <si>
    <t xml:space="preserve"> delta_tb_risk is: 1.0000522464378196</t>
  </si>
  <si>
    <t xml:space="preserve"> delta_reit_risk is: 1.0001226767466722
</t>
  </si>
  <si>
    <t xml:space="preserve"> 1.0001226767466722
</t>
  </si>
  <si>
    <t xml:space="preserve">collateral_ratio_tranche_gold is: 0.9235550677263161
</t>
  </si>
  <si>
    <t xml:space="preserve"> 0.9235550677263161
</t>
  </si>
  <si>
    <t xml:space="preserve">collateral_ratio_tranche_tb is: 0.30804981119537
</t>
  </si>
  <si>
    <t xml:space="preserve"> 0.30804981119537
</t>
  </si>
  <si>
    <t xml:space="preserve">collateral_ratio_tranche_reit is: 0.18786254078075992
</t>
  </si>
  <si>
    <t xml:space="preserve"> 0.18786254078075992
</t>
  </si>
  <si>
    <t>Total plot size is: 163546803.704724</t>
  </si>
  <si>
    <t xml:space="preserve"> plot size of gold is: 106309429.85889012</t>
  </si>
  <si>
    <t xml:space="preserve"> plot size of TB is: 35553645.20133268</t>
  </si>
  <si>
    <t xml:space="preserve"> plot size of REIT is: 21683728.644501224
</t>
  </si>
  <si>
    <t xml:space="preserve"> 21683728.644501224
</t>
  </si>
  <si>
    <t xml:space="preserve">collateral ratio is: 1.4207063879936432
</t>
  </si>
  <si>
    <t xml:space="preserve"> 1.4207063879936432
</t>
  </si>
  <si>
    <t>S_gtbcps_0 is: 0.999839944067718</t>
  </si>
  <si>
    <t xml:space="preserve">stdev_gtbcps is: 0.010136075903427149
</t>
  </si>
  <si>
    <t xml:space="preserve"> 0.010136075903427149
</t>
  </si>
  <si>
    <t>predicted price of GTBCPS is: 0.9998476953528099</t>
  </si>
  <si>
    <t xml:space="preserve"> actual price is: 0.999839944067718
</t>
  </si>
  <si>
    <t xml:space="preserve"> 0.999839944067718
</t>
  </si>
  <si>
    <t>predicted amount of GTBCPS is: 115134075.42869312</t>
  </si>
  <si>
    <t xml:space="preserve"> actual amount is: 115134968.00859827
</t>
  </si>
  <si>
    <t>plot sizes of gold is: 106309429.85889012</t>
  </si>
  <si>
    <t xml:space="preserve"> plot sizes of tb is: 35553645.20133268 </t>
  </si>
  <si>
    <t xml:space="preserve"> plot sizes of reit is: 21683728.644501224</t>
  </si>
  <si>
    <t xml:space="preserve"> plot sizes of total is: 163546803.704724.
</t>
  </si>
  <si>
    <t xml:space="preserve"> 163546803.704724.
</t>
  </si>
  <si>
    <t>predicted stdevs of gold is: 0.011647686531940723</t>
  </si>
  <si>
    <t xml:space="preserve"> predicted stdevs of tb is: 6.129000303216632e-05</t>
  </si>
  <si>
    <t xml:space="preserve"> predicted stdevs of reit is: 0.019244145024472834</t>
  </si>
  <si>
    <t xml:space="preserve"> predicted stdevs of GTBCPS is: 0.010136075903427149.
</t>
  </si>
  <si>
    <t xml:space="preserve"> 0.010136075903427149.
</t>
  </si>
  <si>
    <t>total_value_of_collaterals is: 163547132.24829605</t>
  </si>
  <si>
    <t xml:space="preserve"> createdtionValue_gold is: -824.1687541092369</t>
  </si>
  <si>
    <t xml:space="preserve"> createdValue_tb is: -275.63088272468815</t>
  </si>
  <si>
    <t xml:space="preserve"> createdValue_reit is: -168.10374664813043
</t>
  </si>
  <si>
    <t xml:space="preserve"> -168.10374664813043
</t>
  </si>
  <si>
    <t>plotValue_gold_after_creation is: 106310530.3965587</t>
  </si>
  <si>
    <t xml:space="preserve"> plotValue_tb_after_creation  is: 35553962.93542264</t>
  </si>
  <si>
    <t xml:space="preserve"> plotValue_reit_after_creation  is: 21683906.819698222</t>
  </si>
  <si>
    <t xml:space="preserve">total_value_after_creation is: 163548400.15167955
</t>
  </si>
  <si>
    <t xml:space="preserve"> 163548400.15167955
</t>
  </si>
  <si>
    <t>total_amount_gtncps_before_creation is: 115134968.00859827</t>
  </si>
  <si>
    <t>creation_amount_gtbcps is: -892.5799051523209</t>
  </si>
  <si>
    <t xml:space="preserve">total_amount_gtbcps_new is: 115134075.42869312
</t>
  </si>
  <si>
    <t xml:space="preserve"> 115134075.42869312
</t>
  </si>
  <si>
    <t>payout of tranche of gold is: 276.36891447231164</t>
  </si>
  <si>
    <t xml:space="preserve"> payout of tranche of Treausry Bill Option is: 42.1032072325038</t>
  </si>
  <si>
    <t xml:space="preserve"> payout of tranche of Collar of REIT is: 10.071450348859297
</t>
  </si>
  <si>
    <t xml:space="preserve"> 10.071450348859297
</t>
  </si>
  <si>
    <t>Collateral size of tranche of gold is: 106310530.3965587</t>
  </si>
  <si>
    <t xml:space="preserve"> collateral size of tranche of Treausry Bill Option is: 35553962.93542264</t>
  </si>
  <si>
    <t xml:space="preserve"> collateral size of tranche of Collar of REIT is: 21683906.819698222
</t>
  </si>
  <si>
    <t xml:space="preserve"> 21683906.819698222
</t>
  </si>
  <si>
    <t>Collateral ratio of tranche of gold is: 0.9234963650910346</t>
  </si>
  <si>
    <t xml:space="preserve"> collateral ratio of tranche of Treausry Bill Option is: 0.30884951295950847</t>
  </si>
  <si>
    <t xml:space="preserve"> collateral ratio of tranche of Collar of REIT is: 0.18836336395150013
</t>
  </si>
  <si>
    <t xml:space="preserve"> 0.18836336395150013
</t>
  </si>
  <si>
    <t xml:space="preserve">date is: 2020-10-20 00:00:00
</t>
  </si>
  <si>
    <t xml:space="preserve"> 2020-10-20 00</t>
  </si>
  <si>
    <t>current price of gold is: 1906.95</t>
  </si>
  <si>
    <t xml:space="preserve"> predicted price of gold is: 1909.1178290081925
</t>
  </si>
  <si>
    <t xml:space="preserve"> 1909.1178290081925
</t>
  </si>
  <si>
    <t>current price of tb is: 100.3222656</t>
  </si>
  <si>
    <t xml:space="preserve"> current price of tb option is: 4.434441844020074</t>
  </si>
  <si>
    <t xml:space="preserve"> predicted price of tb is: 100.3900059890893
</t>
  </si>
  <si>
    <t xml:space="preserve"> 100.3900059890893
</t>
  </si>
  <si>
    <t xml:space="preserve"> current price of reit option is: 6.15291373363582</t>
  </si>
  <si>
    <t xml:space="preserve"> predicted price of reit is: 61.47694171860104
</t>
  </si>
  <si>
    <t xml:space="preserve"> 61.47694171860104
</t>
  </si>
  <si>
    <t>value_ratio_gold_to_total is: 0.1642311288835688</t>
  </si>
  <si>
    <t xml:space="preserve"> risk_ratio_to_gold is: 0.9899312165478652</t>
  </si>
  <si>
    <t xml:space="preserve"> risk_ratio_to_gold_before is: 0.9898706361198678
</t>
  </si>
  <si>
    <t xml:space="preserve"> 0.9898706361198678
</t>
  </si>
  <si>
    <t>value_ratio_tb_to_total is: 0.3410778561357124</t>
  </si>
  <si>
    <t xml:space="preserve"> risk_ratio_tb_to_gold is: 0.005498446645485681</t>
  </si>
  <si>
    <t xml:space="preserve"> risk_ratio_tb_to_gold_before is: 0.0055122539194121835
</t>
  </si>
  <si>
    <t xml:space="preserve"> 0.0055122539194121835
</t>
  </si>
  <si>
    <t>value_ratio_reit_to_total is: 0.49469101498071877</t>
  </si>
  <si>
    <t xml:space="preserve"> risk_ratio_reit_to_gold is: 0.004672748366675906</t>
  </si>
  <si>
    <t xml:space="preserve"> risk_ratio_reit_to_gold_before is: 0.0047207639220280045
</t>
  </si>
  <si>
    <t xml:space="preserve"> 0.0047207639220280045
</t>
  </si>
  <si>
    <t>delta_gold is: 1.0015072896096804</t>
  </si>
  <si>
    <t xml:space="preserve"> delta_tb is: 0.9999581828126527</t>
  </si>
  <si>
    <t xml:space="preserve"> delta_reit is: 0.9962686977678585
</t>
  </si>
  <si>
    <t xml:space="preserve"> 0.9962686977678585
</t>
  </si>
  <si>
    <t>delta_gold_risk is: 1.0000304444052281</t>
  </si>
  <si>
    <t xml:space="preserve"> delta_tb_risk is: 0.9999862684180401</t>
  </si>
  <si>
    <t xml:space="preserve"> delta_reit_risk is: 0.9999522100497211
</t>
  </si>
  <si>
    <t xml:space="preserve"> 0.9999522100497211
</t>
  </si>
  <si>
    <t xml:space="preserve">collateral_ratio_tranche_gold is: 0.9248601847484701
</t>
  </si>
  <si>
    <t xml:space="preserve"> 0.9248601847484701
</t>
  </si>
  <si>
    <t xml:space="preserve">collateral_ratio_tranche_tb is: 0.30837602663403096
</t>
  </si>
  <si>
    <t xml:space="preserve"> 0.30837602663403096
</t>
  </si>
  <si>
    <t xml:space="preserve">collateral_ratio_tranche_reit is: 0.18738704548018606
</t>
  </si>
  <si>
    <t xml:space="preserve"> 0.18738704548018606
</t>
  </si>
  <si>
    <t>Total plot size is: 163626244.932899</t>
  </si>
  <si>
    <t xml:space="preserve"> plot size of gold is: 106470771.15442504</t>
  </si>
  <si>
    <t xml:space="preserve"> plot size of TB is: 35552476.168693624</t>
  </si>
  <si>
    <t xml:space="preserve"> plot size of REIT is: 21602997.609780334
</t>
  </si>
  <si>
    <t xml:space="preserve"> 21602997.609780334
</t>
  </si>
  <si>
    <t xml:space="preserve">collateral ratio is: 1.4213964819470661
</t>
  </si>
  <si>
    <t xml:space="preserve"> 1.4213964819470661
</t>
  </si>
  <si>
    <t>S_gtbcps_0 is: 0.9998476953528099</t>
  </si>
  <si>
    <t xml:space="preserve">stdev_gtbcps is: 0.010078635922354464
</t>
  </si>
  <si>
    <t xml:space="preserve"> 0.010078635922354464
</t>
  </si>
  <si>
    <t>predicted price of GTBCPS is: 0.9998561339013827</t>
  </si>
  <si>
    <t xml:space="preserve"> actual price is: 0.9998476953528099
</t>
  </si>
  <si>
    <t xml:space="preserve"> 0.9998476953528099
</t>
  </si>
  <si>
    <t>predicted amount of GTBCPS is: 115133103.72440992</t>
  </si>
  <si>
    <t xml:space="preserve"> actual amount is: 115134075.42869312
</t>
  </si>
  <si>
    <t>plot sizes of gold is: 106470771.15442504</t>
  </si>
  <si>
    <t xml:space="preserve"> plot sizes of tb is: 35552476.168693624 </t>
  </si>
  <si>
    <t xml:space="preserve"> plot sizes of reit is: 21602997.609780334</t>
  </si>
  <si>
    <t xml:space="preserve"> plot sizes of total is: 163626244.932899.
</t>
  </si>
  <si>
    <t xml:space="preserve"> 163626244.932899.
</t>
  </si>
  <si>
    <t>predicted stdevs of gold is: 0.011573248490147249</t>
  </si>
  <si>
    <t xml:space="preserve"> predicted stdevs of tb is: 6.128895593915047e-05</t>
  </si>
  <si>
    <t xml:space="preserve"> predicted stdevs of reit is: 0.01919815443481455</t>
  </si>
  <si>
    <t xml:space="preserve"> predicted stdevs of GTBCPS is: 0.010078635922354464.
</t>
  </si>
  <si>
    <t xml:space="preserve"> 0.010078635922354464.
</t>
  </si>
  <si>
    <t>total_value_of_collaterals is: 163626602.81756222</t>
  </si>
  <si>
    <t xml:space="preserve"> createdtionValue_gold is: -898.5981319428117</t>
  </si>
  <si>
    <t xml:space="preserve"> createdValue_tb is: -300.05737711376935</t>
  </si>
  <si>
    <t xml:space="preserve"> createdValue_reit is: -182.32585650001397
</t>
  </si>
  <si>
    <t xml:space="preserve"> -182.32585650001397
</t>
  </si>
  <si>
    <t>plotValue_gold_after_creation is: 106471965.69232735</t>
  </si>
  <si>
    <t xml:space="preserve"> plotValue_tb_after_creation  is: 35552821.251380235</t>
  </si>
  <si>
    <t xml:space="preserve"> plotValue_reit_after_creation  is: 21603196.855220187</t>
  </si>
  <si>
    <t xml:space="preserve">total_value_after_creation is: 163627983.79892778
</t>
  </si>
  <si>
    <t xml:space="preserve"> 163627983.79892778
</t>
  </si>
  <si>
    <t>total_amount_gtncps_before_creation is: 115134075.42869312</t>
  </si>
  <si>
    <t>creation_amount_gtbcps is: -971.7042831927538</t>
  </si>
  <si>
    <t xml:space="preserve">total_amount_gtbcps_new is: 115133103.72440992
</t>
  </si>
  <si>
    <t xml:space="preserve"> 115133103.72440992
</t>
  </si>
  <si>
    <t>payout of tranche of gold is: 295.93977037193997</t>
  </si>
  <si>
    <t xml:space="preserve"> payout of tranche of Treausry Bill Option is: 45.02530949901799</t>
  </si>
  <si>
    <t xml:space="preserve"> payout of tranche of Collar of REIT is: 16.919583353140535
</t>
  </si>
  <si>
    <t xml:space="preserve"> 16.919583353140535
</t>
  </si>
  <si>
    <t>Collateral size of tranche of gold is: 106471965.69232735</t>
  </si>
  <si>
    <t xml:space="preserve"> collateral size of tranche of Treausry Bill Option is: 35552821.251380235</t>
  </si>
  <si>
    <t xml:space="preserve"> collateral size of tranche of Collar of REIT is: 21603196.855220187
</t>
  </si>
  <si>
    <t xml:space="preserve"> 21603196.855220187
</t>
  </si>
  <si>
    <t>Collateral ratio of tranche of gold is: 0.9248980825716618</t>
  </si>
  <si>
    <t xml:space="preserve"> collateral ratio of tranche of Treausry Bill Option is: 0.3088393831333596</t>
  </si>
  <si>
    <t xml:space="preserve"> collateral ratio of tranche of Collar of REIT is: 0.1876621251320729
</t>
  </si>
  <si>
    <t xml:space="preserve"> 0.1876621251320729
</t>
  </si>
  <si>
    <t xml:space="preserve">date is: 2020-10-21 00:00:00
</t>
  </si>
  <si>
    <t xml:space="preserve"> 2020-10-21 00</t>
  </si>
  <si>
    <t>current price of gold is: 1924.33</t>
  </si>
  <si>
    <t xml:space="preserve"> predicted price of gold is: 1915.7561869500878
</t>
  </si>
  <si>
    <t xml:space="preserve"> 1915.7561869500878
</t>
  </si>
  <si>
    <t>current price of tb is: 100.3183594</t>
  </si>
  <si>
    <t xml:space="preserve"> current price of tb option is: 4.432825195568024</t>
  </si>
  <si>
    <t xml:space="preserve"> predicted price of tb is: 100.387770267076
</t>
  </si>
  <si>
    <t xml:space="preserve"> 100.387770267076
</t>
  </si>
  <si>
    <t>current price of reit is: 61.15</t>
  </si>
  <si>
    <t xml:space="preserve"> current price of reit option is: 6.500298238570146</t>
  </si>
  <si>
    <t xml:space="preserve"> predicted price of reit is: 61.59521162002645
</t>
  </si>
  <si>
    <t xml:space="preserve"> 61.59521162002645
</t>
  </si>
  <si>
    <t>value_ratio_gold_to_total is: -2.9833031715695233</t>
  </si>
  <si>
    <t xml:space="preserve"> risk_ratio_to_gold is: 0.9904689228093093</t>
  </si>
  <si>
    <t xml:space="preserve"> risk_ratio_to_gold_before is: 0.9899312165478652
</t>
  </si>
  <si>
    <t xml:space="preserve"> 0.9899312165478652
</t>
  </si>
  <si>
    <t>value_ratio_tb_to_total is: 1.566576626601186</t>
  </si>
  <si>
    <t xml:space="preserve"> risk_ratio_tb_to_gold is: 0.005299942831419185</t>
  </si>
  <si>
    <t xml:space="preserve"> risk_ratio_tb_to_gold_before is: 0.005498446645485681
</t>
  </si>
  <si>
    <t xml:space="preserve"> 0.005498446645485681
</t>
  </si>
  <si>
    <t>value_ratio_reit_to_total is: 2.416726544968337</t>
  </si>
  <si>
    <t xml:space="preserve"> risk_ratio_reit_to_gold is: 0.004322849939965727</t>
  </si>
  <si>
    <t xml:space="preserve"> risk_ratio_reit_to_gold_before is: 0.004672748366675906
</t>
  </si>
  <si>
    <t xml:space="preserve"> 0.004672748366675906
</t>
  </si>
  <si>
    <t>delta_gold is: 1.0091140302577413</t>
  </si>
  <si>
    <t xml:space="preserve"> delta_tb is: 0.9999472792856249</t>
  </si>
  <si>
    <t xml:space="preserve"> delta_reit is: 1.0059088072601317
</t>
  </si>
  <si>
    <t xml:space="preserve"> 1.0059088072601317
</t>
  </si>
  <si>
    <t>delta_gold_risk is: 1.0002702134912869</t>
  </si>
  <si>
    <t xml:space="preserve"> delta_tb_risk is: 0.9998025816800326</t>
  </si>
  <si>
    <t xml:space="preserve"> delta_reit_risk is: 0.9996517289562405
</t>
  </si>
  <si>
    <t xml:space="preserve"> 0.9996517289562405
</t>
  </si>
  <si>
    <t xml:space="preserve">collateral_ratio_tranche_gold is: 0.9330755020924922
</t>
  </si>
  <si>
    <t xml:space="preserve"> 0.9330755020924922
</t>
  </si>
  <si>
    <t xml:space="preserve">collateral_ratio_tranche_tb is: 0.3060943273157677
</t>
  </si>
  <si>
    <t xml:space="preserve"> 0.3060943273157677
</t>
  </si>
  <si>
    <t xml:space="preserve">collateral_ratio_tranche_reit is: 0.18713123112913801
</t>
  </si>
  <si>
    <t xml:space="preserve"> 0.18713123112913801
</t>
  </si>
  <si>
    <t>Total plot size is: 164724147.2721346</t>
  </si>
  <si>
    <t xml:space="preserve"> plot size of gold is: 107442354.40924841</t>
  </si>
  <si>
    <t xml:space="preserve"> plot size of TB is: 35550946.881245814</t>
  </si>
  <si>
    <t xml:space="preserve"> plot size of REIT is: 21730845.981640365
</t>
  </si>
  <si>
    <t xml:space="preserve"> 21730845.981640365
</t>
  </si>
  <si>
    <t xml:space="preserve">collateral ratio is: 1.4309337937832627
</t>
  </si>
  <si>
    <t xml:space="preserve"> 1.4309337937832627
</t>
  </si>
  <si>
    <t>S_gtbcps_0 is: 0.9998561339013827</t>
  </si>
  <si>
    <t xml:space="preserve">stdev_gtbcps is: 0.009705130740449758
</t>
  </si>
  <si>
    <t xml:space="preserve"> 0.009705130740449758
</t>
  </si>
  <si>
    <t>predicted price of GTBCPS is: 0.9998409108193562</t>
  </si>
  <si>
    <t xml:space="preserve"> actual price is: 0.9998561339013827
</t>
  </si>
  <si>
    <t xml:space="preserve"> 0.9998561339013827
</t>
  </si>
  <si>
    <t>predicted amount of GTBCPS is: 115134856.68396878</t>
  </si>
  <si>
    <t xml:space="preserve"> actual amount is: 115133103.72440992
</t>
  </si>
  <si>
    <t>plot sizes of gold is: 107442354.40924841</t>
  </si>
  <si>
    <t xml:space="preserve"> plot sizes of tb is: 35550946.881245814 </t>
  </si>
  <si>
    <t xml:space="preserve"> plot sizes of reit is: 21730845.981640365</t>
  </si>
  <si>
    <t xml:space="preserve"> plot sizes of total is: 164724147.2721346.
</t>
  </si>
  <si>
    <t xml:space="preserve"> 164724147.2721346.
</t>
  </si>
  <si>
    <t>predicted stdevs of gold is: 0.011568250540685908</t>
  </si>
  <si>
    <t xml:space="preserve"> predicted stdevs of tb is: 5.906306996488318e-05</t>
  </si>
  <si>
    <t xml:space="preserve"> predicted stdevs of reit is: 0.01627408169629628</t>
  </si>
  <si>
    <t xml:space="preserve"> predicted stdevs of GTBCPS is: 0.009705130740449758.
</t>
  </si>
  <si>
    <t xml:space="preserve"> 0.009705130740449758.
</t>
  </si>
  <si>
    <t>total_value_of_collaterals is: 164723501.4642656</t>
  </si>
  <si>
    <t xml:space="preserve"> createdtionValue_gold is: 1635.830413206539</t>
  </si>
  <si>
    <t xml:space="preserve"> createdValue_tb is: 541.2720328273895</t>
  </si>
  <si>
    <t xml:space="preserve"> createdValue_reit is: 330.85773889234173
</t>
  </si>
  <si>
    <t xml:space="preserve"> 330.85773889234173
</t>
  </si>
  <si>
    <t>plotValue_gold_after_creation is: 107440146.97166874</t>
  </si>
  <si>
    <t xml:space="preserve"> plotValue_tb_after_creation  is: 35550351.85134811</t>
  </si>
  <si>
    <t xml:space="preserve"> plotValue_reit_after_creation  is: 21730494.68106386</t>
  </si>
  <si>
    <t xml:space="preserve">total_value_after_creation is: 164720993.5040807
</t>
  </si>
  <si>
    <t xml:space="preserve"> 164720993.5040807
</t>
  </si>
  <si>
    <t>total_amount_gtncps_before_creation is: 115133103.72440992</t>
  </si>
  <si>
    <t>creation_amount_gtbcps is: 1752.9595588594675</t>
  </si>
  <si>
    <t xml:space="preserve">total_amount_gtbcps_new is: 115134856.68396878
</t>
  </si>
  <si>
    <t xml:space="preserve"> 115134856.68396878
</t>
  </si>
  <si>
    <t>payout of tranche of gold is: -571.607166476501</t>
  </si>
  <si>
    <t xml:space="preserve"> payout of tranche of Treausry Bill Option is: -53.75786488018195</t>
  </si>
  <si>
    <t xml:space="preserve"> payout of tranche of Collar of REIT is: -20.44283761024958
</t>
  </si>
  <si>
    <t xml:space="preserve"> -20.44283761024958
</t>
  </si>
  <si>
    <t>Collateral size of tranche of gold is: 107440146.97166874</t>
  </si>
  <si>
    <t xml:space="preserve"> collateral size of tranche of Treausry Bill Option is: 35550351.85134811</t>
  </si>
  <si>
    <t xml:space="preserve"> collateral size of tranche of Collar of REIT is: 21730494.68106386
</t>
  </si>
  <si>
    <t xml:space="preserve"> 21730494.68106386
</t>
  </si>
  <si>
    <t>Collateral ratio of tranche of gold is: 0.933330543346683</t>
  </si>
  <si>
    <t xml:space="preserve"> collateral ratio of tranche of Treausry Bill Option is: 0.3088252403297056</t>
  </si>
  <si>
    <t xml:space="preserve"> collateral ratio of tranche of Collar of REIT is: 0.1887724000714342
</t>
  </si>
  <si>
    <t xml:space="preserve"> 0.1887724000714342
</t>
  </si>
  <si>
    <t xml:space="preserve">date is: 2020-10-22 00:00:00
</t>
  </si>
  <si>
    <t xml:space="preserve"> 2020-10-22 00</t>
  </si>
  <si>
    <t>current price of gold is: 1904.11</t>
  </si>
  <si>
    <t xml:space="preserve"> predicted price of gold is: 1909.5719616621623
</t>
  </si>
  <si>
    <t xml:space="preserve"> 1909.5719616621623
</t>
  </si>
  <si>
    <t>current price of tb is: 100.3085938</t>
  </si>
  <si>
    <t xml:space="preserve"> current price of tb option is: 4.429593567070458</t>
  </si>
  <si>
    <t xml:space="preserve"> predicted price of tb is: 100.38134389922936
</t>
  </si>
  <si>
    <t xml:space="preserve"> 100.38134389922936
</t>
  </si>
  <si>
    <t xml:space="preserve"> current price of reit option is: 6.475476777158484</t>
  </si>
  <si>
    <t xml:space="preserve"> predicted price of reit is: 61.541702374525855
</t>
  </si>
  <si>
    <t xml:space="preserve"> 61.541702374525855
</t>
  </si>
  <si>
    <t>value_ratio_gold_to_total is: 0.32547547677466726</t>
  </si>
  <si>
    <t xml:space="preserve"> risk_ratio_to_gold is: 0.9905076869148546</t>
  </si>
  <si>
    <t xml:space="preserve"> risk_ratio_to_gold_before is: 0.9904689228093093
</t>
  </si>
  <si>
    <t xml:space="preserve"> 0.9904689228093093
</t>
  </si>
  <si>
    <t>value_ratio_tb_to_total is: 0.2682923356170522</t>
  </si>
  <si>
    <t xml:space="preserve"> risk_ratio_tb_to_gold is: 0.005259280715417109</t>
  </si>
  <si>
    <t xml:space="preserve"> risk_ratio_tb_to_gold_before is: 0.005299942831419185
</t>
  </si>
  <si>
    <t xml:space="preserve"> 0.005299942831419185
</t>
  </si>
  <si>
    <t>value_ratio_reit_to_total is: 0.40623218760828056</t>
  </si>
  <si>
    <t xml:space="preserve"> risk_ratio_reit_to_gold is: 0.004323999869422383</t>
  </si>
  <si>
    <t xml:space="preserve"> risk_ratio_reit_to_gold_before is: 0.004322849939965727
</t>
  </si>
  <si>
    <t xml:space="preserve"> 0.004322849939965727
</t>
  </si>
  <si>
    <t>delta_gold is: 0.9894924467217161</t>
  </si>
  <si>
    <t xml:space="preserve"> delta_tb is: 0.999875922849486</t>
  </si>
  <si>
    <t xml:space="preserve"> delta_reit is: 1.0003721866605753
</t>
  </si>
  <si>
    <t xml:space="preserve"> 1.0003721866605753
</t>
  </si>
  <si>
    <t>delta_gold_risk is: 1.0000194748609743</t>
  </si>
  <si>
    <t xml:space="preserve"> delta_tb_risk is: 0.9999595522547355</t>
  </si>
  <si>
    <t xml:space="preserve"> delta_reit_risk is: 1.0000011449798805
</t>
  </si>
  <si>
    <t xml:space="preserve"> 1.0000011449798805
</t>
  </si>
  <si>
    <t xml:space="preserve">collateral_ratio_tranche_gold is: 0.9235055377942606
</t>
  </si>
  <si>
    <t xml:space="preserve"> 0.9235055377942606
</t>
  </si>
  <si>
    <t xml:space="preserve">collateral_ratio_tranche_tb is: 0.31207859487652695
</t>
  </si>
  <si>
    <t xml:space="preserve"> 0.31207859487652695
</t>
  </si>
  <si>
    <t xml:space="preserve">collateral_ratio_tranche_reit is: 0.19084778569607241
</t>
  </si>
  <si>
    <t xml:space="preserve"> 0.19084778569607241
</t>
  </si>
  <si>
    <t>Total plot size is: 163595737.24943975</t>
  </si>
  <si>
    <t xml:space="preserve"> plot size of gold is: 106311213.90313727</t>
  </si>
  <si>
    <t xml:space="preserve"> plot size of TB is: 35545940.86499062</t>
  </si>
  <si>
    <t xml:space="preserve"> plot size of REIT is: 21738582.481311854
</t>
  </si>
  <si>
    <t xml:space="preserve"> 21738582.481311854
</t>
  </si>
  <si>
    <t xml:space="preserve">collateral ratio is: 1.4211314663075572
</t>
  </si>
  <si>
    <t xml:space="preserve"> 1.4211314663075572
</t>
  </si>
  <si>
    <t>S_gtbcps_0 is: 0.9998409108193562</t>
  </si>
  <si>
    <t xml:space="preserve">stdev_gtbcps is: 0.009643030349245886
</t>
  </si>
  <si>
    <t xml:space="preserve"> 0.009643030349245886
</t>
  </si>
  <si>
    <t>predicted price of GTBCPS is: 0.9998390957267961</t>
  </si>
  <si>
    <t xml:space="preserve"> actual price is: 0.9998409108193562
</t>
  </si>
  <si>
    <t xml:space="preserve"> 0.9998409108193562
</t>
  </si>
  <si>
    <t>predicted amount of GTBCPS is: 115135065.69802181</t>
  </si>
  <si>
    <t xml:space="preserve"> actual amount is: 115134856.68396878
</t>
  </si>
  <si>
    <t>plot sizes of gold is: 106311213.90313727</t>
  </si>
  <si>
    <t xml:space="preserve"> plot sizes of tb is: 35545940.86499062 </t>
  </si>
  <si>
    <t xml:space="preserve"> plot sizes of reit is: 21738582.481311854</t>
  </si>
  <si>
    <t xml:space="preserve"> plot sizes of total is: 163595737.24943975.
</t>
  </si>
  <si>
    <t xml:space="preserve"> 163595737.24943975.
</t>
  </si>
  <si>
    <t>predicted stdevs of gold is: 0.011496160708460617</t>
  </si>
  <si>
    <t xml:space="preserve"> predicted stdevs of tb is: 5.873214984939015e-05</t>
  </si>
  <si>
    <t xml:space="preserve"> predicted stdevs of reit is: 0.0162522174543767</t>
  </si>
  <si>
    <t xml:space="preserve"> predicted stdevs of GTBCPS is: 0.009643030349245886.
</t>
  </si>
  <si>
    <t xml:space="preserve"> 0.009643030349245886.
</t>
  </si>
  <si>
    <t>total_value_of_collaterals is: 163595660.25191447</t>
  </si>
  <si>
    <t xml:space="preserve"> createdtionValue_gold is: 192.99528157128321</t>
  </si>
  <si>
    <t xml:space="preserve"> createdValue_tb is: 64.52942102811383</t>
  </si>
  <si>
    <t xml:space="preserve"> createdValue_reit is: 39.46381085097429
</t>
  </si>
  <si>
    <t xml:space="preserve"> 39.46381085097429
</t>
  </si>
  <si>
    <t>plotValue_gold_after_creation is: 106310957.38338213</t>
  </si>
  <si>
    <t xml:space="preserve"> plotValue_tb_after_creation  is: 35545866.57788475</t>
  </si>
  <si>
    <t xml:space="preserve"> plotValue_reit_after_creation  is: 21738539.302134126</t>
  </si>
  <si>
    <t xml:space="preserve">total_value_after_creation is: 163595363.263401
</t>
  </si>
  <si>
    <t xml:space="preserve"> 163595363.263401
</t>
  </si>
  <si>
    <t>total_amount_gtncps_before_creation is: 115134856.68396878</t>
  </si>
  <si>
    <t>creation_amount_gtbcps is: 209.01405303180218</t>
  </si>
  <si>
    <t xml:space="preserve">total_amount_gtbcps_new is: 115135065.69802181
</t>
  </si>
  <si>
    <t xml:space="preserve"> 115135065.69802181
</t>
  </si>
  <si>
    <t>payout of tranche of gold is: -63.52447355881812</t>
  </si>
  <si>
    <t xml:space="preserve"> payout of tranche of Treausry Bill Option is: -9.757684841000467</t>
  </si>
  <si>
    <t xml:space="preserve"> payout of tranche of Collar of REIT is: -3.7153668786211753
</t>
  </si>
  <si>
    <t xml:space="preserve"> -3.7153668786211753
</t>
  </si>
  <si>
    <t>Collateral size of tranche of gold is: 106310957.38338213</t>
  </si>
  <si>
    <t xml:space="preserve"> collateral size of tranche of Treausry Bill Option is: 35545866.57788475</t>
  </si>
  <si>
    <t xml:space="preserve"> collateral size of tranche of Collar of REIT is: 21738539.302134126
</t>
  </si>
  <si>
    <t xml:space="preserve"> 21738539.302134126
</t>
  </si>
  <si>
    <t>Collateral ratio of tranche of gold is: 0.923508910211479</t>
  </si>
  <si>
    <t xml:space="preserve"> collateral ratio of tranche of Treausry Bill Option is: 0.3087821360453319</t>
  </si>
  <si>
    <t xml:space="preserve"> collateral ratio of tranche of Collar of REIT is: 0.18883975118487087
</t>
  </si>
  <si>
    <t xml:space="preserve"> 0.18883975118487087
</t>
  </si>
  <si>
    <t xml:space="preserve">date is: 2020-10-23 00:00:00
</t>
  </si>
  <si>
    <t xml:space="preserve"> 2020-10-23 00</t>
  </si>
  <si>
    <t>current price of gold is: 1902.05</t>
  </si>
  <si>
    <t xml:space="preserve"> predicted price of gold is: 1903.0085357490123
</t>
  </si>
  <si>
    <t xml:space="preserve"> 1903.0085357490123
</t>
  </si>
  <si>
    <t>current price of tb is: 100.296875</t>
  </si>
  <si>
    <t xml:space="preserve"> current price of tb option is: 4.431220682526716</t>
  </si>
  <si>
    <t xml:space="preserve"> predicted price of tb is: 100.36794378701558
</t>
  </si>
  <si>
    <t xml:space="preserve"> 100.36794378701558
</t>
  </si>
  <si>
    <t>current price of reit is: 61.95</t>
  </si>
  <si>
    <t xml:space="preserve"> current price of reit option is: 6.4821591640858</t>
  </si>
  <si>
    <t xml:space="preserve"> predicted price of reit is: 62.481449691792186
</t>
  </si>
  <si>
    <t xml:space="preserve"> 62.481449691792186
</t>
  </si>
  <si>
    <t>value_ratio_gold_to_total is: 0.0768400188171181</t>
  </si>
  <si>
    <t xml:space="preserve"> risk_ratio_to_gold is: 0.9904703713167863</t>
  </si>
  <si>
    <t xml:space="preserve"> risk_ratio_to_gold_before is: 0.9905076869148546
</t>
  </si>
  <si>
    <t xml:space="preserve"> 0.9905076869148546
</t>
  </si>
  <si>
    <t>value_ratio_tb_to_total is: 0.36092134061376924</t>
  </si>
  <si>
    <t xml:space="preserve"> risk_ratio_tb_to_gold is: 0.005280631562964087</t>
  </si>
  <si>
    <t xml:space="preserve"> risk_ratio_tb_to_gold_before is: 0.005259280715417109
</t>
  </si>
  <si>
    <t xml:space="preserve"> 0.005259280715417109
</t>
  </si>
  <si>
    <t>value_ratio_reit_to_total is: 0.5622386405691127</t>
  </si>
  <si>
    <t xml:space="preserve"> risk_ratio_reit_to_gold is: 0.004340684691599513</t>
  </si>
  <si>
    <t xml:space="preserve"> risk_ratio_reit_to_gold_before is: 0.004323999869422383
</t>
  </si>
  <si>
    <t xml:space="preserve"> 0.004323999869422383
</t>
  </si>
  <si>
    <t>delta_gold is: 0.9989181297299001</t>
  </si>
  <si>
    <t xml:space="preserve"> delta_tb is: 0.9999036484705586</t>
  </si>
  <si>
    <t xml:space="preserve"> delta_reit is: 1.0111810425720225
</t>
  </si>
  <si>
    <t xml:space="preserve"> 1.0111810425720225
</t>
  </si>
  <si>
    <t>delta_gold_risk is: 0.9999812532258411</t>
  </si>
  <si>
    <t xml:space="preserve"> delta_tb_risk is: 1.0000212391449217</t>
  </si>
  <si>
    <t xml:space="preserve"> delta_reit_risk is: 1.0000166129876207
</t>
  </si>
  <si>
    <t xml:space="preserve"> 1.0000166129876207
</t>
  </si>
  <si>
    <t xml:space="preserve">collateral_ratio_tranche_gold is: 0.922527087784319
</t>
  </si>
  <si>
    <t xml:space="preserve"> 0.922527087784319
</t>
  </si>
  <si>
    <t xml:space="preserve">collateral_ratio_tranche_tb is: 0.3090802116089137
</t>
  </si>
  <si>
    <t xml:space="preserve"> 0.3090802116089137
</t>
  </si>
  <si>
    <t xml:space="preserve">collateral_ratio_tranche_reit is: 0.1911548089701394
</t>
  </si>
  <si>
    <t xml:space="preserve"> 0.1911548089701394
</t>
  </si>
  <si>
    <t>Total plot size is: 163719983.2340027</t>
  </si>
  <si>
    <t xml:space="preserve"> plot size of gold is: 106195942.71920319</t>
  </si>
  <si>
    <t xml:space="preserve"> plot size of TB is: 35542441.67927465</t>
  </si>
  <si>
    <t xml:space="preserve"> plot size of REIT is: 21981598.835524872
</t>
  </si>
  <si>
    <t xml:space="preserve"> 21981598.835524872
</t>
  </si>
  <si>
    <t xml:space="preserve">collateral ratio is: 1.4222107724141433
</t>
  </si>
  <si>
    <t xml:space="preserve"> 1.4222107724141433
</t>
  </si>
  <si>
    <t>S_gtbcps_0 is: 0.9998390957267961</t>
  </si>
  <si>
    <t xml:space="preserve">stdev_gtbcps is: 0.009663771969837767
</t>
  </si>
  <si>
    <t xml:space="preserve"> 0.009663771969837767
</t>
  </si>
  <si>
    <t>predicted price of GTBCPS is: 0.9998270291312733</t>
  </si>
  <si>
    <t xml:space="preserve"> actual price is: 0.9998390957267961
</t>
  </si>
  <si>
    <t xml:space="preserve"> 0.9998390957267961
</t>
  </si>
  <si>
    <t>predicted amount of GTBCPS is: 115136455.22663806</t>
  </si>
  <si>
    <t xml:space="preserve"> actual amount is: 115135065.69802181
</t>
  </si>
  <si>
    <t>plot sizes of gold is: 106195942.71920319</t>
  </si>
  <si>
    <t xml:space="preserve"> plot sizes of tb is: 35542441.67927465 </t>
  </si>
  <si>
    <t xml:space="preserve"> plot sizes of reit is: 21981598.835524872</t>
  </si>
  <si>
    <t xml:space="preserve"> plot sizes of total is: 163719983.2340027.
</t>
  </si>
  <si>
    <t xml:space="preserve"> 163719983.2340027.
</t>
  </si>
  <si>
    <t>predicted stdevs of gold is: 0.011555485607436553</t>
  </si>
  <si>
    <t xml:space="preserve"> predicted stdevs of tb is: 5.88744130124823e-05</t>
  </si>
  <si>
    <t xml:space="preserve"> predicted stdevs of reit is: 0.016054990333910855</t>
  </si>
  <si>
    <t xml:space="preserve"> predicted stdevs of GTBCPS is: 0.009663771969837767.
</t>
  </si>
  <si>
    <t xml:space="preserve"> 0.009663771969837767.
</t>
  </si>
  <si>
    <t>total_value_of_collaterals is: 163719472.24578345</t>
  </si>
  <si>
    <t xml:space="preserve"> createdtionValue_gold is: 1281.6246187167774</t>
  </si>
  <si>
    <t xml:space="preserve"> createdValue_tb is: 428.94451028749376</t>
  </si>
  <si>
    <t xml:space="preserve"> createdValue_reit is: 265.28544524841107
</t>
  </si>
  <si>
    <t xml:space="preserve"> 265.28544524841107
</t>
  </si>
  <si>
    <t>plotValue_gold_after_creation is: 106194239.50723179</t>
  </si>
  <si>
    <t xml:space="preserve"> plotValue_tb_after_creation  is: 35541948.39545966</t>
  </si>
  <si>
    <t xml:space="preserve"> plotValue_reit_after_creation  is: 21981308.488517728</t>
  </si>
  <si>
    <t xml:space="preserve">total_value_after_creation is: 163717496.3912092
</t>
  </si>
  <si>
    <t xml:space="preserve"> 163717496.3912092
</t>
  </si>
  <si>
    <t>total_amount_gtncps_before_creation is: 115135065.69802181</t>
  </si>
  <si>
    <t>creation_amount_gtbcps is: 1389.5286162495613</t>
  </si>
  <si>
    <t xml:space="preserve">total_amount_gtbcps_new is: 115136455.22663806
</t>
  </si>
  <si>
    <t xml:space="preserve"> 115136455.22663806
</t>
  </si>
  <si>
    <t>payout of tranche of gold is: -421.58735267605664</t>
  </si>
  <si>
    <t xml:space="preserve"> payout of tranche of Treausry Bill Option is: -64.33930469885517</t>
  </si>
  <si>
    <t xml:space="preserve"> payout of tranche of Collar of REIT is: -25.06156189902124
</t>
  </si>
  <si>
    <t xml:space="preserve"> -25.06156189902124
</t>
  </si>
  <si>
    <t>Collateral size of tranche of gold is: 106194239.50723179</t>
  </si>
  <si>
    <t xml:space="preserve"> collateral size of tranche of Treausry Bill Option is: 35541948.39545966</t>
  </si>
  <si>
    <t xml:space="preserve"> collateral size of tranche of Collar of REIT is: 21981308.488517728
</t>
  </si>
  <si>
    <t xml:space="preserve"> 21981308.488517728
</t>
  </si>
  <si>
    <t>Collateral ratio of tranche of gold is: 0.922504456404586</t>
  </si>
  <si>
    <t xml:space="preserve"> collateral ratio of tranche of Treausry Bill Option is: 0.3087512650051092</t>
  </si>
  <si>
    <t xml:space="preserve"> collateral ratio of tranche of Collar of REIT is: 0.19095061212694725
</t>
  </si>
  <si>
    <t xml:space="preserve"> 0.19095061212694725
</t>
  </si>
  <si>
    <t xml:space="preserve">date is: 2020-10-27 00:00:00
</t>
  </si>
  <si>
    <t xml:space="preserve"> 2020-10-27 00</t>
  </si>
  <si>
    <t>current price of gold is: 1907.99</t>
  </si>
  <si>
    <t xml:space="preserve"> predicted price of gold is: 1910.2797242245545
</t>
  </si>
  <si>
    <t xml:space="preserve"> 1910.2797242245545
</t>
  </si>
  <si>
    <t>current price of tb is: 100.2871094</t>
  </si>
  <si>
    <t xml:space="preserve"> current price of tb option is: 4.436083449291695</t>
  </si>
  <si>
    <t xml:space="preserve"> predicted price of tb is: 100.3531534841474
</t>
  </si>
  <si>
    <t xml:space="preserve"> 100.3531534841474
</t>
  </si>
  <si>
    <t xml:space="preserve"> current price of reit option is: 6.590567116820836</t>
  </si>
  <si>
    <t xml:space="preserve"> predicted price of reit is: 61.1702864769937
</t>
  </si>
  <si>
    <t xml:space="preserve"> 61.1702864769937
</t>
  </si>
  <si>
    <t>value_ratio_gold_to_total is: 0.1664926402464817</t>
  </si>
  <si>
    <t xml:space="preserve"> risk_ratio_to_gold is: 0.9905338367652662</t>
  </si>
  <si>
    <t xml:space="preserve"> risk_ratio_to_gold_before is: 0.9904703713167863
</t>
  </si>
  <si>
    <t xml:space="preserve"> 0.9904703713167863
</t>
  </si>
  <si>
    <t>value_ratio_tb_to_total is: 0.3273630473619645</t>
  </si>
  <si>
    <t xml:space="preserve"> risk_ratio_tb_to_gold is: 0.005296798964364078</t>
  </si>
  <si>
    <t xml:space="preserve"> risk_ratio_tb_to_gold_before is: 0.005280631562964087
</t>
  </si>
  <si>
    <t xml:space="preserve"> 0.005280631562964087
</t>
  </si>
  <si>
    <t>value_ratio_reit_to_total is: 0.5061443123915539</t>
  </si>
  <si>
    <t xml:space="preserve"> risk_ratio_reit_to_gold is: 0.004259828869418065</t>
  </si>
  <si>
    <t xml:space="preserve"> risk_ratio_reit_to_gold_before is: 0.004340684691599513
</t>
  </si>
  <si>
    <t xml:space="preserve"> 0.004340684691599513
</t>
  </si>
  <si>
    <t>delta_gold is: 1.0031229462947873</t>
  </si>
  <si>
    <t xml:space="preserve"> delta_tb is: 0.9999531851199713</t>
  </si>
  <si>
    <t xml:space="preserve"> delta_reit is: 0.9847792023518145
</t>
  </si>
  <si>
    <t xml:space="preserve"> 0.9847792023518145
</t>
  </si>
  <si>
    <t>delta_gold_risk is: 1.000031884648671</t>
  </si>
  <si>
    <t xml:space="preserve"> delta_tb_risk is: 1.0000160824757707</t>
  </si>
  <si>
    <t xml:space="preserve"> delta_reit_risk is: 0.9999194936305839
</t>
  </si>
  <si>
    <t xml:space="preserve"> 0.9999194936305839
</t>
  </si>
  <si>
    <t xml:space="preserve">collateral_ratio_tranche_gold is: 0.9253558836313941
</t>
  </si>
  <si>
    <t xml:space="preserve"> 0.9253558836313941
</t>
  </si>
  <si>
    <t xml:space="preserve">collateral_ratio_tranche_tb is: 0.3077706943297503
</t>
  </si>
  <si>
    <t xml:space="preserve"> 0.3077706943297503
</t>
  </si>
  <si>
    <t xml:space="preserve">collateral_ratio_tranche_reit is: 0.1874738606744149
</t>
  </si>
  <si>
    <t xml:space="preserve"> 0.1874738606744149
</t>
  </si>
  <si>
    <t>Total plot size is: 163712898.35740983</t>
  </si>
  <si>
    <t xml:space="preserve"> plot size of gold is: 106525878.41402864</t>
  </si>
  <si>
    <t xml:space="preserve"> plot size of TB is: 35540284.50340954</t>
  </si>
  <si>
    <t xml:space="preserve"> plot size of REIT is: 21646735.439971656
</t>
  </si>
  <si>
    <t xml:space="preserve"> 21646735.439971656
</t>
  </si>
  <si>
    <t xml:space="preserve">collateral ratio is: 1.422149227161007
</t>
  </si>
  <si>
    <t xml:space="preserve"> 1.422149227161007
</t>
  </si>
  <si>
    <t>S_gtbcps_0 is: 0.9998270291312733</t>
  </si>
  <si>
    <t xml:space="preserve">stdev_gtbcps is: 0.009625836463811788
</t>
  </si>
  <si>
    <t xml:space="preserve"> 0.009625836463811788
</t>
  </si>
  <si>
    <t>predicted price of GTBCPS is: 0.9998215191474826</t>
  </si>
  <si>
    <t xml:space="preserve"> actual price is: 0.9998270291312733
</t>
  </si>
  <si>
    <t xml:space="preserve"> 0.9998270291312733
</t>
  </si>
  <si>
    <t>predicted amount of GTBCPS is: 115137089.73988853</t>
  </si>
  <si>
    <t xml:space="preserve"> actual amount is: 115136455.22663806
</t>
  </si>
  <si>
    <t>plot sizes of gold is: 106525878.41402864</t>
  </si>
  <si>
    <t xml:space="preserve"> plot sizes of tb is: 35540284.50340954 </t>
  </si>
  <si>
    <t xml:space="preserve"> plot sizes of reit is: 21646735.439971656</t>
  </si>
  <si>
    <t xml:space="preserve"> plot sizes of total is: 163712898.35740983.
</t>
  </si>
  <si>
    <t xml:space="preserve"> 163712898.35740983.
</t>
  </si>
  <si>
    <t>predicted stdevs of gold is: 0.011550428173204003</t>
  </si>
  <si>
    <t xml:space="preserve"> predicted stdevs of tb is: 5.88951212088165e-05</t>
  </si>
  <si>
    <t xml:space="preserve"> predicted stdevs of reit is: 0.015862019055248054</t>
  </si>
  <si>
    <t xml:space="preserve"> predicted stdevs of GTBCPS is: 0.009625836463811788.
</t>
  </si>
  <si>
    <t xml:space="preserve"> 0.009625836463811788.
</t>
  </si>
  <si>
    <t>total_value_of_collaterals is: 163712664.7112832</t>
  </si>
  <si>
    <t xml:space="preserve"> createdtionValue_gold is: 587.0562697164784</t>
  </si>
  <si>
    <t xml:space="preserve"> createdValue_tb is: 195.86015871298946</t>
  </si>
  <si>
    <t xml:space="preserve"> createdValue_reit is: 119.29375652277635
</t>
  </si>
  <si>
    <t xml:space="preserve"> 119.29375652277635
</t>
  </si>
  <si>
    <t>plotValue_gold_after_creation is: 106525084.95865846</t>
  </si>
  <si>
    <t xml:space="preserve"> plotValue_tb_after_creation  is: 35540068.51335377</t>
  </si>
  <si>
    <t xml:space="preserve"> plotValue_reit_after_creation  is: 21646609.029086</t>
  </si>
  <si>
    <t xml:space="preserve">total_value_after_creation is: 163711762.50109822
</t>
  </si>
  <si>
    <t xml:space="preserve"> 163711762.50109822
</t>
  </si>
  <si>
    <t>total_amount_gtncps_before_creation is: 115136455.22663806</t>
  </si>
  <si>
    <t>creation_amount_gtbcps is: 634.5132504701614</t>
  </si>
  <si>
    <t xml:space="preserve">total_amount_gtbcps_new is: 115137089.73988853
</t>
  </si>
  <si>
    <t xml:space="preserve"> 115137089.73988853
</t>
  </si>
  <si>
    <t>payout of tranche of gold is: -206.3991004673091</t>
  </si>
  <si>
    <t xml:space="preserve"> payout of tranche of Treausry Bill Option is: -20.129897060534127</t>
  </si>
  <si>
    <t xml:space="preserve"> payout of tranche of Collar of REIT is: -7.117129132687005
</t>
  </si>
  <si>
    <t xml:space="preserve"> -7.117129132687005
</t>
  </si>
  <si>
    <t>Collateral size of tranche of gold is: 106525084.95865846</t>
  </si>
  <si>
    <t xml:space="preserve"> collateral size of tranche of Treausry Bill Option is: 35540068.51335377</t>
  </si>
  <si>
    <t xml:space="preserve"> collateral size of tranche of Collar of REIT is: 21646609.029086
</t>
  </si>
  <si>
    <t xml:space="preserve"> 21646609.029086
</t>
  </si>
  <si>
    <t>Collateral ratio of tranche of gold is: 0.9253724272726503</t>
  </si>
  <si>
    <t xml:space="preserve"> collateral ratio of tranche of Treausry Bill Option is: 0.308732909984554</t>
  </si>
  <si>
    <t xml:space="preserve"> collateral ratio of tranche of Collar of REIT is: 0.1880418602551814
</t>
  </si>
  <si>
    <t xml:space="preserve"> 0.1880418602551814
</t>
  </si>
  <si>
    <t xml:space="preserve">date is: 2020-10-28 00:00:00
</t>
  </si>
  <si>
    <t xml:space="preserve"> 2020-10-28 00</t>
  </si>
  <si>
    <t>current price of gold is: 1877.19</t>
  </si>
  <si>
    <t xml:space="preserve"> predicted price of gold is: 1885.1427750207852
</t>
  </si>
  <si>
    <t xml:space="preserve"> 1885.1427750207852
</t>
  </si>
  <si>
    <t>current price of tb is: 100.2851563</t>
  </si>
  <si>
    <t xml:space="preserve"> current price of tb option is: 4.436084692126779</t>
  </si>
  <si>
    <t xml:space="preserve"> predicted price of tb is: 100.35119909793322
</t>
  </si>
  <si>
    <t xml:space="preserve"> 100.35119909793322
</t>
  </si>
  <si>
    <t>current price of reit is: 60.0</t>
  </si>
  <si>
    <t xml:space="preserve"> current price of reit option is: 6.624872013150018</t>
  </si>
  <si>
    <t xml:space="preserve"> predicted price of reit is: 60.42444484916997
</t>
  </si>
  <si>
    <t xml:space="preserve"> 60.42444484916997
</t>
  </si>
  <si>
    <t>value_ratio_gold_to_total is: 0.4077463890570748</t>
  </si>
  <si>
    <t xml:space="preserve"> risk_ratio_to_gold is: 0.9908677790552014</t>
  </si>
  <si>
    <t xml:space="preserve"> risk_ratio_to_gold_before is: 0.9905338367652662
</t>
  </si>
  <si>
    <t xml:space="preserve"> 0.9905338367652662
</t>
  </si>
  <si>
    <t>value_ratio_tb_to_total is: 0.23082838661332233</t>
  </si>
  <si>
    <t xml:space="preserve"> risk_ratio_tb_to_gold is: 0.005145975178076002</t>
  </si>
  <si>
    <t xml:space="preserve"> risk_ratio_tb_to_gold_before is: 0.005296798964364078
</t>
  </si>
  <si>
    <t xml:space="preserve"> 0.005296798964364078
</t>
  </si>
  <si>
    <t>value_ratio_reit_to_total is: 0.36142522432960295</t>
  </si>
  <si>
    <t xml:space="preserve"> risk_ratio_reit_to_gold is: 0.004070411849370041</t>
  </si>
  <si>
    <t xml:space="preserve"> risk_ratio_reit_to_gold_before is: 0.004259828869418065
</t>
  </si>
  <si>
    <t xml:space="preserve"> 0.004259828869418065
</t>
  </si>
  <si>
    <t>delta_gold is: 0.9838573577429651</t>
  </si>
  <si>
    <t xml:space="preserve"> delta_tb is: 0.9999813617488942</t>
  </si>
  <si>
    <t xml:space="preserve"> delta_reit is: 0.9886379483593974
</t>
  </si>
  <si>
    <t xml:space="preserve"> 0.9886379483593974
</t>
  </si>
  <si>
    <t>delta_gold_risk is: 1.0001677651913108</t>
  </si>
  <si>
    <t xml:space="preserve"> delta_tb_risk is: 0.9998499708877584</t>
  </si>
  <si>
    <t xml:space="preserve"> delta_reit_risk is: 0.9998113864414339
</t>
  </si>
  <si>
    <t xml:space="preserve"> 0.9998113864414339
</t>
  </si>
  <si>
    <t xml:space="preserve">collateral_ratio_tranche_gold is: 0.9102817576314481
</t>
  </si>
  <si>
    <t xml:space="preserve"> 0.9102817576314481
</t>
  </si>
  <si>
    <t xml:space="preserve">collateral_ratio_tranche_tb is: 0.31383968247450167
</t>
  </si>
  <si>
    <t xml:space="preserve"> 0.31383968247450167
</t>
  </si>
  <si>
    <t xml:space="preserve">collateral_ratio_tranche_reit is: 0.18899120725541907
</t>
  </si>
  <si>
    <t xml:space="preserve"> 0.18899120725541907
</t>
  </si>
  <si>
    <t>Total plot size is: 161745553.86885667</t>
  </si>
  <si>
    <t xml:space="preserve"> plot size of gold is: 104805488.62077059</t>
  </si>
  <si>
    <t xml:space="preserve"> plot size of TB is: 35539406.108632505</t>
  </si>
  <si>
    <t xml:space="preserve"> plot size of REIT is: 21400659.139453594
</t>
  </si>
  <si>
    <t xml:space="preserve"> 21400659.139453594
</t>
  </si>
  <si>
    <t xml:space="preserve">collateral ratio is: 1.4050592026606332
</t>
  </si>
  <si>
    <t xml:space="preserve"> 1.4050592026606332
</t>
  </si>
  <si>
    <t>S_gtbcps_0 is: 0.9998215191474826</t>
  </si>
  <si>
    <t xml:space="preserve">stdev_gtbcps is: 0.009584058404454886
</t>
  </si>
  <si>
    <t xml:space="preserve"> 0.009584058404454886
</t>
  </si>
  <si>
    <t>predicted price of GTBCPS is: 0.9998338877313891</t>
  </si>
  <si>
    <t xml:space="preserve"> actual price is: 0.9998215191474826
</t>
  </si>
  <si>
    <t xml:space="preserve"> 0.9998215191474826
</t>
  </si>
  <si>
    <t>predicted amount of GTBCPS is: 115135665.42053641</t>
  </si>
  <si>
    <t xml:space="preserve"> actual amount is: 115137089.73988853
</t>
  </si>
  <si>
    <t>plot sizes of gold is: 104805488.62077059</t>
  </si>
  <si>
    <t xml:space="preserve"> plot sizes of tb is: 35539406.108632505 </t>
  </si>
  <si>
    <t xml:space="preserve"> plot sizes of reit is: 21400659.139453594</t>
  </si>
  <si>
    <t xml:space="preserve"> plot sizes of total is: 161745553.86885667.
</t>
  </si>
  <si>
    <t xml:space="preserve"> 161745553.86885667.
</t>
  </si>
  <si>
    <t>predicted stdevs of gold is: 0.01153706798878578</t>
  </si>
  <si>
    <t xml:space="preserve"> predicted stdevs of tb is: 5.7183735555293186e-05</t>
  </si>
  <si>
    <t xml:space="preserve"> predicted stdevs of reit is: 0.015840564017890735</t>
  </si>
  <si>
    <t xml:space="preserve"> predicted stdevs of GTBCPS is: 0.009584058404454886.
</t>
  </si>
  <si>
    <t xml:space="preserve"> 0.009584058404454886.
</t>
  </si>
  <si>
    <t>total_value_of_collaterals is: 161746078.42331</t>
  </si>
  <si>
    <t xml:space="preserve"> createdtionValue_gold is: -1296.5325926354503</t>
  </si>
  <si>
    <t xml:space="preserve"> createdValue_tb is: -439.65116653000956</t>
  </si>
  <si>
    <t xml:space="preserve"> createdValue_reit is: -264.7433105344718
</t>
  </si>
  <si>
    <t xml:space="preserve"> -264.7433105344718
</t>
  </si>
  <si>
    <t>plotValue_gold_after_creation is: 104807246.52568255</t>
  </si>
  <si>
    <t xml:space="preserve"> plotValue_tb_after_creation  is: 35539891.90672871</t>
  </si>
  <si>
    <t xml:space="preserve"> plotValue_reit_after_creation  is: 21400940.917968437</t>
  </si>
  <si>
    <t xml:space="preserve">total_value_after_creation is: 161748079.3503797
</t>
  </si>
  <si>
    <t xml:space="preserve"> 161748079.3503797
</t>
  </si>
  <si>
    <t>total_amount_gtncps_before_creation is: 115137089.73988853</t>
  </si>
  <si>
    <t>creation_amount_gtbcps is: -1424.319352120161</t>
  </si>
  <si>
    <t xml:space="preserve">total_amount_gtbcps_new is: 115135665.42053641
</t>
  </si>
  <si>
    <t xml:space="preserve"> 115135665.42053641
</t>
  </si>
  <si>
    <t>payout of tranche of gold is: 461.3723193202789</t>
  </si>
  <si>
    <t xml:space="preserve"> payout of tranche of Treausry Bill Option is: 46.146929670422104</t>
  </si>
  <si>
    <t xml:space="preserve"> payout of tranche of Collar of REIT is: 17.035204310563923
</t>
  </si>
  <si>
    <t xml:space="preserve"> 17.035204310563923
</t>
  </si>
  <si>
    <t>Collateral size of tranche of gold is: 104807246.52568255</t>
  </si>
  <si>
    <t xml:space="preserve"> collateral size of tranche of Treausry Bill Option is: 35539891.90672871</t>
  </si>
  <si>
    <t xml:space="preserve"> collateral size of tranche of Collar of REIT is: 21400940.917968437
</t>
  </si>
  <si>
    <t xml:space="preserve"> 21400940.917968437
</t>
  </si>
  <si>
    <t>Collateral ratio of tranche of gold is: 0.9104334617493003</t>
  </si>
  <si>
    <t xml:space="preserve"> collateral ratio of tranche of Treausry Bill Option is: 0.3087258552385506</t>
  </si>
  <si>
    <t xml:space="preserve"> collateral ratio of tranche of Collar of REIT is: 0.18590444239810988
</t>
  </si>
  <si>
    <t xml:space="preserve"> 0.18590444239810988
</t>
  </si>
  <si>
    <t xml:space="preserve">date is: 2020-10-29 00:00:00
</t>
  </si>
  <si>
    <t xml:space="preserve"> 2020-10-29 00</t>
  </si>
  <si>
    <t>current price of gold is: 1867.59</t>
  </si>
  <si>
    <t xml:space="preserve"> predicted price of gold is: 1872.0188092346716
</t>
  </si>
  <si>
    <t xml:space="preserve"> 1872.0188092346716
</t>
  </si>
  <si>
    <t>current price of tb is: 100.28125</t>
  </si>
  <si>
    <t xml:space="preserve"> current price of tb option is: 4.431231380743068</t>
  </si>
  <si>
    <t xml:space="preserve"> predicted price of tb is: 100.3523077153865
</t>
  </si>
  <si>
    <t xml:space="preserve"> 100.3523077153865
</t>
  </si>
  <si>
    <t xml:space="preserve"> current price of reit option is: 6.714426701720477</t>
  </si>
  <si>
    <t xml:space="preserve"> predicted price of reit is: 60.54719665370153
</t>
  </si>
  <si>
    <t xml:space="preserve"> 60.54719665370153
</t>
  </si>
  <si>
    <t>value_ratio_gold_to_total is: 0.27606345863837667</t>
  </si>
  <si>
    <t xml:space="preserve"> risk_ratio_to_gold is: 0.9909340346515862</t>
  </si>
  <si>
    <t xml:space="preserve"> risk_ratio_to_gold_before is: 0.9908677790552014
</t>
  </si>
  <si>
    <t xml:space="preserve"> 0.9908677790552014
</t>
  </si>
  <si>
    <t>value_ratio_tb_to_total is: 0.2806437201984201</t>
  </si>
  <si>
    <t xml:space="preserve"> risk_ratio_tb_to_gold is: 0.005141182893296705</t>
  </si>
  <si>
    <t xml:space="preserve"> risk_ratio_tb_to_gold_before is: 0.005145975178076002
</t>
  </si>
  <si>
    <t xml:space="preserve"> 0.005145975178076002
</t>
  </si>
  <si>
    <t>value_ratio_reit_to_total is: 0.44329282116320323</t>
  </si>
  <si>
    <t xml:space="preserve"> risk_ratio_reit_to_gold is: 0.004007726147456229</t>
  </si>
  <si>
    <t xml:space="preserve"> risk_ratio_reit_to_gold_before is: 0.004070411849370041
</t>
  </si>
  <si>
    <t xml:space="preserve"> 0.004070411849370041
</t>
  </si>
  <si>
    <t>delta_gold is: 0.9948859731833218</t>
  </si>
  <si>
    <t xml:space="preserve"> delta_tb is: 0.9999163530597927</t>
  </si>
  <si>
    <t xml:space="preserve"> delta_reit is: 1.0035955744653913
</t>
  </si>
  <si>
    <t xml:space="preserve"> 1.0035955744653913
</t>
  </si>
  <si>
    <t>delta_gold_risk is: 1.0000332797572404</t>
  </si>
  <si>
    <t xml:space="preserve"> delta_tb_risk is: 0.9999952322499442</t>
  </si>
  <si>
    <t xml:space="preserve"> delta_reit_risk is: 0.999937568420328
</t>
  </si>
  <si>
    <t xml:space="preserve"> 0.999937568420328
</t>
  </si>
  <si>
    <t xml:space="preserve">collateral_ratio_tranche_gold is: 0.905747337559598
</t>
  </si>
  <si>
    <t xml:space="preserve"> 0.905747337559598
</t>
  </si>
  <si>
    <t xml:space="preserve">collateral_ratio_tranche_tb is: 0.3102883258965426
</t>
  </si>
  <si>
    <t xml:space="preserve"> 0.3102883258965426
</t>
  </si>
  <si>
    <t xml:space="preserve">collateral_ratio_tranche_reit is: 0.18754362757149964
</t>
  </si>
  <si>
    <t xml:space="preserve"> 0.18754362757149964
</t>
  </si>
  <si>
    <t>Total plot size is: 161286068.15455186</t>
  </si>
  <si>
    <t xml:space="preserve"> plot size of gold is: 104271259.45636801</t>
  </si>
  <si>
    <t xml:space="preserve"> plot size of TB is: 35536919.10351541</t>
  </si>
  <si>
    <t xml:space="preserve"> plot size of REIT is: 21477889.594668433
</t>
  </si>
  <si>
    <t xml:space="preserve"> 21477889.594668433
</t>
  </si>
  <si>
    <t xml:space="preserve">collateral ratio is: 1.4010677196434338
</t>
  </si>
  <si>
    <t xml:space="preserve"> 1.4010677196434338
</t>
  </si>
  <si>
    <t>S_gtbcps_0 is: 0.9998338877313891</t>
  </si>
  <si>
    <t xml:space="preserve">stdev_gtbcps is: 0.009512630776481843
</t>
  </si>
  <si>
    <t xml:space="preserve"> 0.009512630776481843
</t>
  </si>
  <si>
    <t>predicted price of GTBCPS is: 0.9998474025995655</t>
  </si>
  <si>
    <t xml:space="preserve"> actual price is: 0.9998338877313891
</t>
  </si>
  <si>
    <t xml:space="preserve"> 0.9998338877313891
</t>
  </si>
  <si>
    <t>predicted amount of GTBCPS is: 115134109.13971145</t>
  </si>
  <si>
    <t xml:space="preserve"> actual amount is: 115135665.42053641
</t>
  </si>
  <si>
    <t>plot sizes of gold is: 104271259.45636801</t>
  </si>
  <si>
    <t xml:space="preserve"> plot sizes of tb is: 35536919.10351541 </t>
  </si>
  <si>
    <t xml:space="preserve"> plot sizes of reit is: 21477889.594668433</t>
  </si>
  <si>
    <t xml:space="preserve"> plot sizes of total is: 161286068.15455186.
</t>
  </si>
  <si>
    <t xml:space="preserve"> 161286068.15455186.
</t>
  </si>
  <si>
    <t>predicted stdevs of gold is: 0.011657141064065164</t>
  </si>
  <si>
    <t xml:space="preserve"> predicted stdevs of tb is: 5.7224087338418886e-05</t>
  </si>
  <si>
    <t xml:space="preserve"> predicted stdevs of reit is: 0.014746163312536057</t>
  </si>
  <si>
    <t xml:space="preserve"> predicted stdevs of GTBCPS is: 0.009512630776481843.
</t>
  </si>
  <si>
    <t xml:space="preserve"> 0.009512630776481843.
</t>
  </si>
  <si>
    <t>total_value_of_collaterals is: 161286640.2551312</t>
  </si>
  <si>
    <t xml:space="preserve"> createdtionValue_gold is: -1409.4532513617398</t>
  </si>
  <si>
    <t xml:space="preserve"> createdValue_tb is: -480.35726352576984</t>
  </si>
  <si>
    <t xml:space="preserve"> createdValue_reit is: -290.31931307317564
</t>
  </si>
  <si>
    <t xml:space="preserve"> -290.31931307317564
</t>
  </si>
  <si>
    <t>plotValue_gold_after_creation is: 104273171.89294463</t>
  </si>
  <si>
    <t xml:space="preserve"> plotValue_tb_after_creation  is: 35537450.75351335</t>
  </si>
  <si>
    <t xml:space="preserve"> plotValue_reit_after_creation  is: 21478197.73850118</t>
  </si>
  <si>
    <t xml:space="preserve">total_value_after_creation is: 161288820.38495916
</t>
  </si>
  <si>
    <t xml:space="preserve"> 161288820.38495916
</t>
  </si>
  <si>
    <t>total_amount_gtncps_before_creation is: 115135665.42053641</t>
  </si>
  <si>
    <t>creation_amount_gtbcps is: -1556.280824959278</t>
  </si>
  <si>
    <t xml:space="preserve">total_amount_gtbcps_new is: 115134109.13971145
</t>
  </si>
  <si>
    <t xml:space="preserve"> 115134109.13971145
</t>
  </si>
  <si>
    <t>payout of tranche of gold is: 502.9833252641314</t>
  </si>
  <si>
    <t xml:space="preserve"> payout of tranche of Treausry Bill Option is: 51.29273441263179</t>
  </si>
  <si>
    <t xml:space="preserve"> payout of tranche of Collar of REIT is: 17.82451967461749
</t>
  </si>
  <si>
    <t xml:space="preserve"> 17.82451967461749
</t>
  </si>
  <si>
    <t>Collateral size of tranche of gold is: 104273171.89294463</t>
  </si>
  <si>
    <t xml:space="preserve"> collateral size of tranche of Treausry Bill Option is: 35537450.75351335</t>
  </si>
  <si>
    <t xml:space="preserve"> collateral size of tranche of Collar of REIT is: 21478197.73850118
</t>
  </si>
  <si>
    <t xml:space="preserve"> 21478197.73850118
</t>
  </si>
  <si>
    <t>Collateral ratio of tranche of gold is: 0.9057930551359891</t>
  </si>
  <si>
    <t xml:space="preserve"> collateral ratio of tranche of Treausry Bill Option is: 0.3087042957014683</t>
  </si>
  <si>
    <t xml:space="preserve"> collateral ratio of tranche of Collar of REIT is: 0.18657533855732103
</t>
  </si>
  <si>
    <t xml:space="preserve"> 0.18657533855732103
</t>
  </si>
  <si>
    <t xml:space="preserve">date is: 2020-10-30 00:00:00
</t>
  </si>
  <si>
    <t xml:space="preserve"> 2020-10-30 00</t>
  </si>
  <si>
    <t>current price of gold is: 1878.81</t>
  </si>
  <si>
    <t xml:space="preserve"> predicted price of gold is: 1876.5267806860859
</t>
  </si>
  <si>
    <t xml:space="preserve"> 1876.5267806860859
</t>
  </si>
  <si>
    <t>current price of tb is: 100.265625</t>
  </si>
  <si>
    <t xml:space="preserve"> current price of tb option is: 4.428814470282817</t>
  </si>
  <si>
    <t xml:space="preserve"> predicted price of tb is: 100.33918009190401
</t>
  </si>
  <si>
    <t xml:space="preserve"> 100.33918009190401
</t>
  </si>
  <si>
    <t xml:space="preserve"> current price of reit option is: 6.9049613980727</t>
  </si>
  <si>
    <t xml:space="preserve"> predicted price of reit is: 59.55867783709608
</t>
  </si>
  <si>
    <t xml:space="preserve"> 59.55867783709608
</t>
  </si>
  <si>
    <t>value_ratio_gold_to_total is: -0.2370257668185148</t>
  </si>
  <si>
    <t xml:space="preserve"> risk_ratio_to_gold is: 0.991006023203335</t>
  </si>
  <si>
    <t xml:space="preserve"> risk_ratio_to_gold_before is: 0.9909340346515862
</t>
  </si>
  <si>
    <t xml:space="preserve"> 0.9909340346515862
</t>
  </si>
  <si>
    <t>value_ratio_tb_to_total is: 0.46740039008703055</t>
  </si>
  <si>
    <t xml:space="preserve"> risk_ratio_tb_to_gold is: 0.005204747913921019</t>
  </si>
  <si>
    <t xml:space="preserve"> risk_ratio_tb_to_gold_before is: 0.005141182893296705
</t>
  </si>
  <si>
    <t xml:space="preserve"> 0.005141182893296705
</t>
  </si>
  <si>
    <t>value_ratio_reit_to_total is: 0.7696253767314842</t>
  </si>
  <si>
    <t xml:space="preserve"> risk_ratio_reit_to_gold is: 0.0038708546415436745</t>
  </si>
  <si>
    <t xml:space="preserve"> risk_ratio_reit_to_gold_before is: 0.004007726147456229
</t>
  </si>
  <si>
    <t xml:space="preserve"> 0.004007726147456229
</t>
  </si>
  <si>
    <t>delta_gold is: 1.0060077425987504</t>
  </si>
  <si>
    <t xml:space="preserve"> delta_tb is: 0.9998277004782777</t>
  </si>
  <si>
    <t xml:space="preserve"> delta_reit is: 0.9863983683326133
</t>
  </si>
  <si>
    <t xml:space="preserve"> 0.9863983683326133
</t>
  </si>
  <si>
    <t>delta_gold_risk is: 1.000036158180279</t>
  </si>
  <si>
    <t xml:space="preserve"> delta_tb_risk is: 1.0000632398927694</t>
  </si>
  <si>
    <t xml:space="preserve"> delta_reit_risk is: 0.9998636748479637
</t>
  </si>
  <si>
    <t xml:space="preserve"> 0.9998636748479637
</t>
  </si>
  <si>
    <t xml:space="preserve">collateral_ratio_tranche_gold is: 0.9112018792571611
</t>
  </si>
  <si>
    <t xml:space="preserve"> 0.9112018792571611
</t>
  </si>
  <si>
    <t xml:space="preserve">collateral_ratio_tranche_tb is: 0.3067884820380718
</t>
  </si>
  <si>
    <t xml:space="preserve"> 0.3067884820380718
</t>
  </si>
  <si>
    <t xml:space="preserve">collateral_ratio_tranche_reit is: 0.18296350426129984
</t>
  </si>
  <si>
    <t xml:space="preserve"> 0.18296350426129984
</t>
  </si>
  <si>
    <t>Total plot size is: 161617005.14136076</t>
  </si>
  <si>
    <t xml:space="preserve"> plot size of gold is: 104899618.2696327</t>
  </si>
  <si>
    <t xml:space="preserve"> plot size of TB is: 35531327.66774529</t>
  </si>
  <si>
    <t xml:space="preserve"> plot size of REIT is: 21186059.20398279
</t>
  </si>
  <si>
    <t xml:space="preserve"> 21186059.20398279
</t>
  </si>
  <si>
    <t xml:space="preserve">collateral ratio is: 1.4039425192759085
</t>
  </si>
  <si>
    <t xml:space="preserve"> 1.4039425192759085
</t>
  </si>
  <si>
    <t>S_gtbcps_0 is: 0.9998474025995655</t>
  </si>
  <si>
    <t xml:space="preserve">stdev_gtbcps is: 0.009321547028279873
</t>
  </si>
  <si>
    <t xml:space="preserve"> 0.009321547028279873
</t>
  </si>
  <si>
    <t>predicted price of GTBCPS is: 0.9998263003766663</t>
  </si>
  <si>
    <t xml:space="preserve"> actual price is: 0.9998474025995655
</t>
  </si>
  <si>
    <t xml:space="preserve"> 0.9998474025995655
</t>
  </si>
  <si>
    <t>predicted amount of GTBCPS is: 115136539.14743726</t>
  </si>
  <si>
    <t xml:space="preserve"> actual amount is: 115134109.13971145
</t>
  </si>
  <si>
    <t>plot sizes of gold is: 104899618.2696327</t>
  </si>
  <si>
    <t xml:space="preserve"> plot sizes of tb is: 35531327.66774529 </t>
  </si>
  <si>
    <t xml:space="preserve"> plot sizes of reit is: 21186059.20398279</t>
  </si>
  <si>
    <t xml:space="preserve"> plot sizes of total is: 161617005.1413608.
</t>
  </si>
  <si>
    <t xml:space="preserve"> 161617005.1413608.
</t>
  </si>
  <si>
    <t>predicted stdevs of gold is: 0.011647002584486943</t>
  </si>
  <si>
    <t xml:space="preserve"> predicted stdevs of tb is: 5.794316710246141e-05</t>
  </si>
  <si>
    <t xml:space="preserve"> predicted stdevs of reit is: 0.013343472163396484</t>
  </si>
  <si>
    <t xml:space="preserve"> predicted stdevs of GTBCPS is: 0.009321547028279873.
</t>
  </si>
  <si>
    <t xml:space="preserve"> 0.009321547028279873.
</t>
  </si>
  <si>
    <t>total_value_of_collaterals is: 161616110.8932103</t>
  </si>
  <si>
    <t xml:space="preserve"> createdtionValue_gold is: 2213.936328735556</t>
  </si>
  <si>
    <t xml:space="preserve"> createdValue_tb is: 749.9027622628399</t>
  </si>
  <si>
    <t xml:space="preserve"> createdValue_reit is: 447.14061182348837
</t>
  </si>
  <si>
    <t xml:space="preserve"> 447.14061182348837
</t>
  </si>
  <si>
    <t>plotValue_gold_after_creation is: 104896615.83959168</t>
  </si>
  <si>
    <t xml:space="preserve"> plotValue_tb_after_creation  is: 35530498.75425284</t>
  </si>
  <si>
    <t xml:space="preserve"> plotValue_reit_after_creation  is: 21185585.319662936</t>
  </si>
  <si>
    <t xml:space="preserve">total_value_after_creation is: 161612699.91350746
</t>
  </si>
  <si>
    <t xml:space="preserve"> 161612699.91350746
</t>
  </si>
  <si>
    <t>total_amount_gtncps_before_creation is: 115134109.13971145</t>
  </si>
  <si>
    <t>creation_amount_gtbcps is: 2430.007725805044</t>
  </si>
  <si>
    <t xml:space="preserve">total_amount_gtbcps_new is: 115136539.14743726
</t>
  </si>
  <si>
    <t xml:space="preserve"> 115136539.14743726
</t>
  </si>
  <si>
    <t>payout of tranche of gold is: -788.4937122716394</t>
  </si>
  <si>
    <t xml:space="preserve"> payout of tranche of Treausry Bill Option is: -79.01073018796558</t>
  </si>
  <si>
    <t xml:space="preserve"> payout of tranche of Collar of REIT is: -26.74370803042291
</t>
  </si>
  <si>
    <t xml:space="preserve"> -26.74370803042291
</t>
  </si>
  <si>
    <t>Collateral size of tranche of gold is: 104896615.83959168</t>
  </si>
  <si>
    <t xml:space="preserve"> collateral size of tranche of Treausry Bill Option is: 35530498.75425284</t>
  </si>
  <si>
    <t xml:space="preserve"> collateral size of tranche of Collar of REIT is: 21185585.319662936
</t>
  </si>
  <si>
    <t xml:space="preserve"> 21185585.319662936
</t>
  </si>
  <si>
    <t>Collateral ratio of tranche of gold is: 0.9112402943977755</t>
  </si>
  <si>
    <t xml:space="preserve"> collateral ratio of tranche of Treausry Bill Option is: 0.30865459181672666</t>
  </si>
  <si>
    <t xml:space="preserve"> collateral ratio of tranche of Collar of REIT is: 0.18403986486275564
</t>
  </si>
  <si>
    <t xml:space="preserve"> 0.18403986486275564
</t>
  </si>
  <si>
    <t xml:space="preserve">date is: 2020-11-02 00:00:00
</t>
  </si>
  <si>
    <t xml:space="preserve"> 2020-11-02 00</t>
  </si>
  <si>
    <t>current price of gold is: 1895.48</t>
  </si>
  <si>
    <t xml:space="preserve"> predicted price of gold is: 1891.7068719348656
</t>
  </si>
  <si>
    <t xml:space="preserve"> 1891.7068719348656
</t>
  </si>
  <si>
    <t>current price of tb is: 100.2617188</t>
  </si>
  <si>
    <t xml:space="preserve"> current price of tb option is: 4.429626417152269</t>
  </si>
  <si>
    <t xml:space="preserve"> predicted price of tb is: 100.33443490253205
</t>
  </si>
  <si>
    <t xml:space="preserve"> 100.33443490253205
</t>
  </si>
  <si>
    <t>current price of reit is: 59.1</t>
  </si>
  <si>
    <t xml:space="preserve"> current price of reit option is: 6.914550602923981</t>
  </si>
  <si>
    <t xml:space="preserve"> predicted price of reit is: 59.50432080598196
</t>
  </si>
  <si>
    <t xml:space="preserve"> 59.50432080598196
</t>
  </si>
  <si>
    <t>value_ratio_gold_to_total is: -0.4688230380676176</t>
  </si>
  <si>
    <t xml:space="preserve"> risk_ratio_to_gold is: 0.9909511632299671</t>
  </si>
  <si>
    <t xml:space="preserve"> risk_ratio_to_gold_before is: 0.991006023203335
</t>
  </si>
  <si>
    <t xml:space="preserve"> 0.991006023203335
</t>
  </si>
  <si>
    <t>value_ratio_tb_to_total is: 0.5594302292583909</t>
  </si>
  <si>
    <t xml:space="preserve"> risk_ratio_tb_to_gold is: 0.005197461723046408</t>
  </si>
  <si>
    <t xml:space="preserve"> risk_ratio_tb_to_gold_before is: 0.005204747913921019
</t>
  </si>
  <si>
    <t xml:space="preserve"> 0.005204747913921019
</t>
  </si>
  <si>
    <t>value_ratio_reit_to_total is: 0.9093928088092267</t>
  </si>
  <si>
    <t xml:space="preserve"> risk_ratio_reit_to_gold is: 0.003934004191518498</t>
  </si>
  <si>
    <t xml:space="preserve"> risk_ratio_reit_to_gold_before is: 0.0038708546415436745
</t>
  </si>
  <si>
    <t xml:space="preserve"> 0.0038708546415436745
</t>
  </si>
  <si>
    <t>delta_gold is: 1.0088726374673331</t>
  </si>
  <si>
    <t xml:space="preserve"> delta_tb is: 0.9999704449143029</t>
  </si>
  <si>
    <t xml:space="preserve"> delta_reit is: 1.0009034832799253
</t>
  </si>
  <si>
    <t xml:space="preserve"> 1.0009034832799253
</t>
  </si>
  <si>
    <t>delta_gold_risk is: 0.9999724461037645</t>
  </si>
  <si>
    <t xml:space="preserve"> delta_tb_risk is: 0.9999927515355556</t>
  </si>
  <si>
    <t xml:space="preserve"> delta_reit_risk is: 1.0000629060498
</t>
  </si>
  <si>
    <t xml:space="preserve"> 1.0000629060498
</t>
  </si>
  <si>
    <t xml:space="preserve">collateral_ratio_tranche_gold is: 0.9193507308702354
</t>
  </si>
  <si>
    <t xml:space="preserve"> 0.9193507308702354
</t>
  </si>
  <si>
    <t xml:space="preserve">collateral_ratio_tranche_tb is: 0.3059332717166062
</t>
  </si>
  <si>
    <t xml:space="preserve"> 0.3059332717166062
</t>
  </si>
  <si>
    <t xml:space="preserve">collateral_ratio_tranche_reit is: 0.18257463629309958
</t>
  </si>
  <si>
    <t xml:space="preserve"> 0.18257463629309958
</t>
  </si>
  <si>
    <t>Total plot size is: 162561500.27257848</t>
  </si>
  <si>
    <t xml:space="preserve"> plot size of gold is: 105827325.48348649</t>
  </si>
  <si>
    <t xml:space="preserve"> plot size of TB is: 35529448.6473173</t>
  </si>
  <si>
    <t xml:space="preserve"> plot size of REIT is: 21204726.14177468
</t>
  </si>
  <si>
    <t xml:space="preserve"> 21204726.14177468
</t>
  </si>
  <si>
    <t xml:space="preserve">collateral ratio is: 1.41214720586075
</t>
  </si>
  <si>
    <t xml:space="preserve"> 1.41214720586075
</t>
  </si>
  <si>
    <t>S_gtbcps_0 is: 0.9998263003766663</t>
  </si>
  <si>
    <t xml:space="preserve">stdev_gtbcps is: 0.009252053950503212
</t>
  </si>
  <si>
    <t xml:space="preserve"> 0.009252053950503212
</t>
  </si>
  <si>
    <t>predicted price of GTBCPS is: 0.9998439342583123</t>
  </si>
  <si>
    <t xml:space="preserve"> actual price is: 0.9998263003766663
</t>
  </si>
  <si>
    <t xml:space="preserve"> 0.9998263003766663
</t>
  </si>
  <si>
    <t>predicted amount of GTBCPS is: 115134508.52642243</t>
  </si>
  <si>
    <t xml:space="preserve"> actual amount is: 115136539.14743726
</t>
  </si>
  <si>
    <t>plot sizes of gold is: 105827325.48348649</t>
  </si>
  <si>
    <t xml:space="preserve"> plot sizes of tb is: 35529448.6473173 </t>
  </si>
  <si>
    <t xml:space="preserve"> plot sizes of reit is: 21204726.14177468</t>
  </si>
  <si>
    <t xml:space="preserve"> plot sizes of total is: 162561500.27257848.
</t>
  </si>
  <si>
    <t xml:space="preserve"> 162561500.27257848.
</t>
  </si>
  <si>
    <t>predicted stdevs of gold is: 0.011527875563250429</t>
  </si>
  <si>
    <t xml:space="preserve"> predicted stdevs of tb is: 5.7765117525119295e-05</t>
  </si>
  <si>
    <t xml:space="preserve"> predicted stdevs of reit is: 0.013299448753507371</t>
  </si>
  <si>
    <t xml:space="preserve"> predicted stdevs of GTBCPS is: 0.009252053950503212.
</t>
  </si>
  <si>
    <t xml:space="preserve"> 0.009252053950503212.
</t>
  </si>
  <si>
    <t>total_value_of_collaterals is: 162562248.2274426</t>
  </si>
  <si>
    <t xml:space="preserve"> createdtionValue_gold is: -1866.4816517893448</t>
  </si>
  <si>
    <t xml:space="preserve"> createdValue_tb is: -626.6326386042779</t>
  </si>
  <si>
    <t xml:space="preserve"> createdValue_reit is: -373.9871694042528
</t>
  </si>
  <si>
    <t xml:space="preserve"> -373.9871694042528
</t>
  </si>
  <si>
    <t>plotValue_gold_after_creation is: 105829810.78172444</t>
  </si>
  <si>
    <t xml:space="preserve"> plotValue_tb_after_creation  is: 35530171.7054479</t>
  </si>
  <si>
    <t xml:space="preserve"> plotValue_reit_after_creation  is: 21205132.841730054</t>
  </si>
  <si>
    <t xml:space="preserve">total_value_after_creation is: 162565115.3289024
</t>
  </si>
  <si>
    <t xml:space="preserve"> 162565115.3289024
</t>
  </si>
  <si>
    <t>total_amount_gtncps_before_creation is: 115136539.14743726</t>
  </si>
  <si>
    <t>creation_amount_gtbcps is: -2030.6210148334503</t>
  </si>
  <si>
    <t xml:space="preserve">total_amount_gtbcps_new is: 115134508.52642243
</t>
  </si>
  <si>
    <t xml:space="preserve"> 115134508.52642243
</t>
  </si>
  <si>
    <t>payout of tranche of gold is: 618.8165861653476</t>
  </si>
  <si>
    <t xml:space="preserve"> payout of tranche of Treausry Bill Option is: 96.42549199948856</t>
  </si>
  <si>
    <t xml:space="preserve"> payout of tranche of Collar of REIT is: 32.712785970508556
</t>
  </si>
  <si>
    <t xml:space="preserve"> 32.712785970508556
</t>
  </si>
  <si>
    <t>Collateral size of tranche of gold is: 105829810.78172444</t>
  </si>
  <si>
    <t xml:space="preserve"> collateral size of tranche of Treausry Bill Option is: 35530171.7054479</t>
  </si>
  <si>
    <t xml:space="preserve"> collateral size of tranche of Collar of REIT is: 21205132.841730054
</t>
  </si>
  <si>
    <t xml:space="preserve"> 21205132.841730054
</t>
  </si>
  <si>
    <t>Collateral ratio of tranche of gold is: 0.919311371971532</t>
  </si>
  <si>
    <t xml:space="preserve"> collateral ratio of tranche of Treausry Bill Option is: 0.3086397930379743</t>
  </si>
  <si>
    <t xml:space="preserve"> collateral ratio of tranche of Collar of REIT is: 0.18420253822220622
</t>
  </si>
  <si>
    <t xml:space="preserve"> 0.18420253822220622
</t>
  </si>
  <si>
    <t xml:space="preserve">date is: 2020-11-03 00:00:00
</t>
  </si>
  <si>
    <t xml:space="preserve"> 2020-11-03 00</t>
  </si>
  <si>
    <t>current price of gold is: 1909.17</t>
  </si>
  <si>
    <t xml:space="preserve"> predicted price of gold is: 1902.0923285771937
</t>
  </si>
  <si>
    <t xml:space="preserve"> 1902.0923285771937
</t>
  </si>
  <si>
    <t>current price of tb is: 100.2578125</t>
  </si>
  <si>
    <t xml:space="preserve"> current price of tb option is: 4.427201695846422</t>
  </si>
  <si>
    <t xml:space="preserve"> predicted price of tb is: 100.33303406393547
</t>
  </si>
  <si>
    <t xml:space="preserve"> 100.33303406393547
</t>
  </si>
  <si>
    <t>current price of reit is: 60.05</t>
  </si>
  <si>
    <t xml:space="preserve"> current price of reit option is: 6.855032914716816</t>
  </si>
  <si>
    <t xml:space="preserve"> predicted price of reit is: 60.55835932834556
</t>
  </si>
  <si>
    <t xml:space="preserve"> 60.55835932834556
</t>
  </si>
  <si>
    <t>value_ratio_gold_to_total is: -1.4781659249381494</t>
  </si>
  <si>
    <t xml:space="preserve"> risk_ratio_to_gold is: 0.991027091536432</t>
  </si>
  <si>
    <t xml:space="preserve"> risk_ratio_to_gold_before is: 0.9909511632299671
</t>
  </si>
  <si>
    <t xml:space="preserve"> 0.9909511632299671
</t>
  </si>
  <si>
    <t>value_ratio_tb_to_total is: 0.9403274388823832</t>
  </si>
  <si>
    <t xml:space="preserve"> risk_ratio_tb_to_gold is: 0.005117716714773639</t>
  </si>
  <si>
    <t xml:space="preserve"> risk_ratio_tb_to_gold_before is: 0.005197461723046408
</t>
  </si>
  <si>
    <t xml:space="preserve"> 0.005197461723046408
</t>
  </si>
  <si>
    <t>value_ratio_reit_to_total is: 1.5378384860557661</t>
  </si>
  <si>
    <t xml:space="preserve"> risk_ratio_reit_to_gold is: 0.003936433812692733</t>
  </si>
  <si>
    <t xml:space="preserve"> risk_ratio_reit_to_gold_before is: 0.003934004191518498
</t>
  </si>
  <si>
    <t xml:space="preserve"> 0.003934004191518498
</t>
  </si>
  <si>
    <t>delta_gold is: 1.00722244497436</t>
  </si>
  <si>
    <t xml:space="preserve"> delta_tb is: 0.9999395267938079</t>
  </si>
  <si>
    <t xml:space="preserve"> delta_reit is: 1.0134891823644923
</t>
  </si>
  <si>
    <t xml:space="preserve"> 1.0134891823644923
</t>
  </si>
  <si>
    <t>delta_gold_risk is: 1.0000381366996174</t>
  </si>
  <si>
    <t xml:space="preserve"> delta_tb_risk is: 0.9999206673202934</t>
  </si>
  <si>
    <t xml:space="preserve"> delta_reit_risk is: 1.0000024201004887
</t>
  </si>
  <si>
    <t xml:space="preserve"> 1.0000024201004887
</t>
  </si>
  <si>
    <t xml:space="preserve">collateral_ratio_tranche_gold is: 0.9259157363995897
</t>
  </si>
  <si>
    <t xml:space="preserve"> 0.9259157363995897
</t>
  </si>
  <si>
    <t xml:space="preserve">collateral_ratio_tranche_tb is: 0.3064324229705272
</t>
  </si>
  <si>
    <t xml:space="preserve"> 0.3064324229705272
</t>
  </si>
  <si>
    <t xml:space="preserve">collateral_ratio_tranche_reit is: 0.18534816115635352
</t>
  </si>
  <si>
    <t xml:space="preserve"> 0.18534816115635352
</t>
  </si>
  <si>
    <t>Total plot size is: 163613356.59448612</t>
  </si>
  <si>
    <t xml:space="preserve"> plot size of gold is: 106594160.76674238</t>
  </si>
  <si>
    <t xml:space="preserve"> plot size of TB is: 35528023.08204831</t>
  </si>
  <si>
    <t xml:space="preserve"> plot size of REIT is: 21491172.745695435
</t>
  </si>
  <si>
    <t xml:space="preserve"> 21491172.745695435
</t>
  </si>
  <si>
    <t xml:space="preserve">collateral ratio is: 1.4212845228974298
</t>
  </si>
  <si>
    <t xml:space="preserve"> 1.4212845228974298
</t>
  </si>
  <si>
    <t>S_gtbcps_0 is: 0.9998439342583123</t>
  </si>
  <si>
    <t xml:space="preserve">stdev_gtbcps is: 0.009279561216848644
</t>
  </si>
  <si>
    <t xml:space="preserve"> 0.009279561216848644
</t>
  </si>
  <si>
    <t>predicted price of GTBCPS is: 0.9998203124689968</t>
  </si>
  <si>
    <t xml:space="preserve"> actual price is: 0.9998439342583123
</t>
  </si>
  <si>
    <t xml:space="preserve"> 0.9998439342583123
</t>
  </si>
  <si>
    <t>predicted amount of GTBCPS is: 115137228.69830677</t>
  </si>
  <si>
    <t xml:space="preserve"> actual amount is: 115134508.52642243
</t>
  </si>
  <si>
    <t>plot sizes of gold is: 106594160.76674238</t>
  </si>
  <si>
    <t xml:space="preserve"> plot sizes of tb is: 35528023.08204831 </t>
  </si>
  <si>
    <t xml:space="preserve"> plot sizes of reit is: 21491172.745695435</t>
  </si>
  <si>
    <t xml:space="preserve"> plot sizes of total is: 163613356.59448615.
</t>
  </si>
  <si>
    <t xml:space="preserve"> 163613356.59448615.
</t>
  </si>
  <si>
    <t>predicted stdevs of gold is: 0.011530791765651445</t>
  </si>
  <si>
    <t xml:space="preserve"> predicted stdevs of tb is: 5.688628555191607e-05</t>
  </si>
  <si>
    <t xml:space="preserve"> predicted stdevs of reit is: 0.013360091294613527</t>
  </si>
  <si>
    <t xml:space="preserve"> predicted stdevs of GTBCPS is: 0.009279561216848644.
</t>
  </si>
  <si>
    <t xml:space="preserve"> 0.009279561216848644.
</t>
  </si>
  <si>
    <t>total_value_of_collaterals is: 163612354.552424</t>
  </si>
  <si>
    <t xml:space="preserve"> createdtionValue_gold is: 2518.317262440554</t>
  </si>
  <si>
    <t xml:space="preserve"> createdValue_tb is: 839.3644738663288</t>
  </si>
  <si>
    <t xml:space="preserve"> createdValue_reit is: 507.7380919820005
</t>
  </si>
  <si>
    <t xml:space="preserve"> 507.7380919820005
</t>
  </si>
  <si>
    <t>plotValue_gold_after_creation is: 106590771.70585707</t>
  </si>
  <si>
    <t xml:space="preserve"> plotValue_tb_after_creation  is: 35527099.12538458</t>
  </si>
  <si>
    <t xml:space="preserve"> plotValue_reit_after_creation  is: 21490618.30135408</t>
  </si>
  <si>
    <t xml:space="preserve">total_value_after_creation is: 163608489.13259572
</t>
  </si>
  <si>
    <t xml:space="preserve"> 163608489.13259572
</t>
  </si>
  <si>
    <t>total_amount_gtncps_before_creation is: 115134508.52642243</t>
  </si>
  <si>
    <t>creation_amount_gtbcps is: 2720.171884343028</t>
  </si>
  <si>
    <t xml:space="preserve">total_amount_gtbcps_new is: 115137228.69830677
</t>
  </si>
  <si>
    <t xml:space="preserve"> 115137228.69830677
</t>
  </si>
  <si>
    <t>payout of tranche of gold is: -870.7436228684678</t>
  </si>
  <si>
    <t xml:space="preserve"> payout of tranche of Treausry Bill Option is: -84.59218987133883</t>
  </si>
  <si>
    <t xml:space="preserve"> payout of tranche of Collar of REIT is: -46.70624937282991
</t>
  </si>
  <si>
    <t xml:space="preserve"> -46.70624937282991
</t>
  </si>
  <si>
    <t>Collateral size of tranche of gold is: 106590771.70585707</t>
  </si>
  <si>
    <t xml:space="preserve"> collateral size of tranche of Treausry Bill Option is: 35527099.12538458</t>
  </si>
  <si>
    <t xml:space="preserve"> collateral size of tranche of Collar of REIT is: 21490618.30135408
</t>
  </si>
  <si>
    <t xml:space="preserve"> 21490618.30135408
</t>
  </si>
  <si>
    <t>Collateral ratio of tranche of gold is: 0.9259598146993971</t>
  </si>
  <si>
    <t xml:space="preserve"> collateral ratio of tranche of Treausry Bill Option is: 0.3086258368944764</t>
  </si>
  <si>
    <t xml:space="preserve"> collateral ratio of tranche of Collar of REIT is: 0.18669016671547226
</t>
  </si>
  <si>
    <t xml:space="preserve"> 0.18669016671547226
</t>
  </si>
  <si>
    <t xml:space="preserve">date is: 2020-11-04 00:00:00
</t>
  </si>
  <si>
    <t xml:space="preserve"> 2020-11-04 00</t>
  </si>
  <si>
    <t>current price of gold is: 1902.92</t>
  </si>
  <si>
    <t xml:space="preserve"> predicted price of gold is: 1907.1517679094254
</t>
  </si>
  <si>
    <t xml:space="preserve"> 1907.1517679094254
</t>
  </si>
  <si>
    <t>current price of tb is: 100.2539063</t>
  </si>
  <si>
    <t xml:space="preserve"> current price of tb option is: 4.4369136341697395</t>
  </si>
  <si>
    <t xml:space="preserve"> predicted price of tb is: 100.31909252232215
</t>
  </si>
  <si>
    <t xml:space="preserve"> 100.31909252232215
</t>
  </si>
  <si>
    <t xml:space="preserve"> current price of reit option is: 6.924280361402921</t>
  </si>
  <si>
    <t xml:space="preserve"> predicted price of reit is: 60.9467350792572
</t>
  </si>
  <si>
    <t xml:space="preserve"> 60.9467350792572
</t>
  </si>
  <si>
    <t>value_ratio_gold_to_total is: 0.2635813574583757</t>
  </si>
  <si>
    <t xml:space="preserve"> risk_ratio_to_gold is: 0.9911036553689649</t>
  </si>
  <si>
    <t xml:space="preserve"> risk_ratio_to_gold_before is: 0.991027091536432
</t>
  </si>
  <si>
    <t xml:space="preserve"> 0.991027091536432
</t>
  </si>
  <si>
    <t>value_ratio_tb_to_total is: 0.2804193464731947</t>
  </si>
  <si>
    <t xml:space="preserve"> risk_ratio_tb_to_gold is: 0.005070342508756321</t>
  </si>
  <si>
    <t xml:space="preserve"> risk_ratio_tb_to_gold_before is: 0.005117716714773639
</t>
  </si>
  <si>
    <t xml:space="preserve"> 0.005117716714773639
</t>
  </si>
  <si>
    <t>value_ratio_reit_to_total is: 0.4559992960684296</t>
  </si>
  <si>
    <t xml:space="preserve"> risk_ratio_reit_to_gold is: 0.0039058574909531154</t>
  </si>
  <si>
    <t xml:space="preserve"> risk_ratio_reit_to_gold_before is: 0.003936433812692733
</t>
  </si>
  <si>
    <t xml:space="preserve"> 0.003936433812692733
</t>
  </si>
  <si>
    <t>delta_gold is: 0.9967263260998235</t>
  </si>
  <si>
    <t xml:space="preserve"> delta_tb is: 1.0000554591157857</t>
  </si>
  <si>
    <t xml:space="preserve"> delta_reit is: 1.0085082903615297
</t>
  </si>
  <si>
    <t xml:space="preserve"> 1.0085082903615297
</t>
  </si>
  <si>
    <t>delta_gold_risk is: 1.000038454440353</t>
  </si>
  <si>
    <t xml:space="preserve"> delta_tb_risk is: 0.9999528670072875</t>
  </si>
  <si>
    <t xml:space="preserve"> delta_reit_risk is: 0.9999695435679892
</t>
  </si>
  <si>
    <t xml:space="preserve"> 0.9999695435679892
</t>
  </si>
  <si>
    <t xml:space="preserve">collateral_ratio_tranche_gold is: 0.9228930348862411
</t>
  </si>
  <si>
    <t xml:space="preserve"> 0.9228930348862411
</t>
  </si>
  <si>
    <t xml:space="preserve">collateral_ratio_tranche_tb is: 0.3096712636958385
</t>
  </si>
  <si>
    <t xml:space="preserve"> 0.3096712636958385
</t>
  </si>
  <si>
    <t xml:space="preserve">collateral_ratio_tranche_reit is: 0.18890272123816812
</t>
  </si>
  <si>
    <t xml:space="preserve"> 0.18890272123816812
</t>
  </si>
  <si>
    <t>Total plot size is: 163444364.42732325</t>
  </si>
  <si>
    <t xml:space="preserve"> plot size of gold is: 106241828.27852394</t>
  </si>
  <si>
    <t xml:space="preserve"> plot size of TB is: 35529069.4268885</t>
  </si>
  <si>
    <t xml:space="preserve"> plot size of REIT is: 21673466.721910805
</t>
  </si>
  <si>
    <t xml:space="preserve"> 21673466.721910805
</t>
  </si>
  <si>
    <t xml:space="preserve">collateral ratio is: 1.4198165134593324
</t>
  </si>
  <si>
    <t xml:space="preserve"> 1.4198165134593324
</t>
  </si>
  <si>
    <t>S_gtbcps_0 is: 0.9998203124689968</t>
  </si>
  <si>
    <t xml:space="preserve">stdev_gtbcps is: 0.009181700956371625
</t>
  </si>
  <si>
    <t xml:space="preserve"> 0.009181700956371625
</t>
  </si>
  <si>
    <t>predicted price of GTBCPS is: 0.9998281170996228</t>
  </si>
  <si>
    <t xml:space="preserve"> actual price is: 0.9998203124689968
</t>
  </si>
  <si>
    <t xml:space="preserve"> 0.9998203124689968
</t>
  </si>
  <si>
    <t>predicted amount of GTBCPS is: 115136329.94028434</t>
  </si>
  <si>
    <t xml:space="preserve"> actual amount is: 115137228.69830677
</t>
  </si>
  <si>
    <t>plot sizes of gold is: 106241828.27852394</t>
  </si>
  <si>
    <t xml:space="preserve"> plot sizes of tb is: 35529069.4268885 </t>
  </si>
  <si>
    <t xml:space="preserve"> plot sizes of reit is: 21673466.721910805</t>
  </si>
  <si>
    <t xml:space="preserve"> plot sizes of total is: 163444364.42732325.
</t>
  </si>
  <si>
    <t xml:space="preserve"> 163444364.42732325.
</t>
  </si>
  <si>
    <t>predicted stdevs of gold is: 0.011400929575040518</t>
  </si>
  <si>
    <t xml:space="preserve"> predicted stdevs of tb is: 5.620795042234383e-05</t>
  </si>
  <si>
    <t xml:space="preserve"> predicted stdevs of reit is: 0.013262514140638879</t>
  </si>
  <si>
    <t xml:space="preserve"> predicted stdevs of GTBCPS is: 0.009181700956371625.
</t>
  </si>
  <si>
    <t xml:space="preserve"> 0.009181700956371625.
</t>
  </si>
  <si>
    <t>total_value_of_collaterals is: 163444695.3855994</t>
  </si>
  <si>
    <t xml:space="preserve"> createdtionValue_gold is: -829.3295262788142</t>
  </si>
  <si>
    <t xml:space="preserve"> createdValue_tb is: -277.3413223179286</t>
  </si>
  <si>
    <t xml:space="preserve"> createdValue_reit is: -169.18388185388548
</t>
  </si>
  <si>
    <t xml:space="preserve"> -169.18388185388548
</t>
  </si>
  <si>
    <t>plotValue_gold_after_creation is: 106242949.6601446</t>
  </si>
  <si>
    <t xml:space="preserve"> plotValue_tb_after_creation  is: 35529375.491926625</t>
  </si>
  <si>
    <t xml:space="preserve"> plotValue_reit_after_creation  is: 21673646.08825863</t>
  </si>
  <si>
    <t xml:space="preserve">total_value_after_creation is: 163445971.24032986
</t>
  </si>
  <si>
    <t xml:space="preserve"> 163445971.24032986
</t>
  </si>
  <si>
    <t>total_amount_gtncps_before_creation is: 115137228.69830677</t>
  </si>
  <si>
    <t>creation_amount_gtbcps is: -898.7580224275589</t>
  </si>
  <si>
    <t xml:space="preserve">total_amount_gtbcps_new is: 115136329.94028434
</t>
  </si>
  <si>
    <t xml:space="preserve"> 115136329.94028434
</t>
  </si>
  <si>
    <t>payout of tranche of gold is: 292.0520943877245</t>
  </si>
  <si>
    <t xml:space="preserve"> payout of tranche of Treausry Bill Option is: 28.723715803812862</t>
  </si>
  <si>
    <t xml:space="preserve"> payout of tranche of Collar of REIT is: 10.182465974427924
</t>
  </si>
  <si>
    <t xml:space="preserve"> 10.182465974427924
</t>
  </si>
  <si>
    <t>Collateral size of tranche of gold is: 106242949.6601446</t>
  </si>
  <si>
    <t xml:space="preserve"> collateral size of tranche of Treausry Bill Option is: 35529375.491926625</t>
  </si>
  <si>
    <t xml:space="preserve"> collateral size of tranche of Collar of REIT is: 21673646.08825863
</t>
  </si>
  <si>
    <t xml:space="preserve"> 21673646.08825863
</t>
  </si>
  <si>
    <t>Collateral ratio of tranche of gold is: 0.9229092566077395</t>
  </si>
  <si>
    <t xml:space="preserve"> collateral ratio of tranche of Treausry Bill Option is: 0.3086359106922654</t>
  </si>
  <si>
    <t xml:space="preserve"> collateral ratio of tranche of Collar of REIT is: 0.18827422114389733
</t>
  </si>
  <si>
    <t xml:space="preserve"> 0.18827422114389733
</t>
  </si>
  <si>
    <t xml:space="preserve">date is: 2020-11-05 00:00:00
</t>
  </si>
  <si>
    <t xml:space="preserve"> 2020-11-05 00</t>
  </si>
  <si>
    <t>current price of gold is: 1949.66</t>
  </si>
  <si>
    <t xml:space="preserve"> predicted price of gold is: 1935.1108030773576
</t>
  </si>
  <si>
    <t xml:space="preserve"> 1935.1108030773576
</t>
  </si>
  <si>
    <t>current price of tb is: 100.25</t>
  </si>
  <si>
    <t xml:space="preserve"> current price of tb option is: 4.436107063476414</t>
  </si>
  <si>
    <t xml:space="preserve"> predicted price of tb is: 100.31601964574897
</t>
  </si>
  <si>
    <t xml:space="preserve"> 100.31601964574897
</t>
  </si>
  <si>
    <t xml:space="preserve"> current price of reit option is: 6.87856395271362</t>
  </si>
  <si>
    <t xml:space="preserve"> predicted price of reit is: 61.86103683009551
</t>
  </si>
  <si>
    <t xml:space="preserve"> 61.86103683009551
</t>
  </si>
  <si>
    <t>value_ratio_gold_to_total is: 5.373725279467054</t>
  </si>
  <si>
    <t xml:space="preserve"> risk_ratio_to_gold is: 0.9910090171746945</t>
  </si>
  <si>
    <t xml:space="preserve"> risk_ratio_to_gold_before is: 0.9911036553689649
</t>
  </si>
  <si>
    <t xml:space="preserve"> 0.9911036553689649
</t>
  </si>
  <si>
    <t>value_ratio_tb_to_total is: -1.662854124345312</t>
  </si>
  <si>
    <t xml:space="preserve"> risk_ratio_tb_to_gold is: 0.005091844343128044</t>
  </si>
  <si>
    <t xml:space="preserve"> risk_ratio_tb_to_gold_before is: 0.005070342508756321
</t>
  </si>
  <si>
    <t xml:space="preserve"> 0.005070342508756321
</t>
  </si>
  <si>
    <t>value_ratio_reit_to_total is: -2.710871155121742</t>
  </si>
  <si>
    <t xml:space="preserve"> risk_ratio_reit_to_gold is: 0.003980709659395685</t>
  </si>
  <si>
    <t xml:space="preserve"> risk_ratio_reit_to_gold_before is: 0.0039058574909531154
</t>
  </si>
  <si>
    <t xml:space="preserve"> 0.0039058574909531154
</t>
  </si>
  <si>
    <t>delta_gold is: 1.0245622516973913</t>
  </si>
  <si>
    <t xml:space="preserve"> delta_tb is: 0.9999549829612923</t>
  </si>
  <si>
    <t xml:space="preserve"> delta_reit is: 1.0119198543060086
</t>
  </si>
  <si>
    <t xml:space="preserve"> 1.0119198543060086
</t>
  </si>
  <si>
    <t>delta_gold_risk is: 0.9999524694789168</t>
  </si>
  <si>
    <t xml:space="preserve"> delta_tb_risk is: 1.0000213933626954</t>
  </si>
  <si>
    <t xml:space="preserve"> delta_reit_risk is: 1.000074560944021
</t>
  </si>
  <si>
    <t xml:space="preserve"> 1.000074560944021
</t>
  </si>
  <si>
    <t xml:space="preserve">collateral_ratio_tranche_gold is: 0.9456229320130979
</t>
  </si>
  <si>
    <t xml:space="preserve"> 0.9456229320130979
</t>
  </si>
  <si>
    <t xml:space="preserve">collateral_ratio_tranche_tb is: 0.301216850400987
</t>
  </si>
  <si>
    <t xml:space="preserve"> 0.301216850400987
</t>
  </si>
  <si>
    <t xml:space="preserve">collateral_ratio_tranche_reit is: 0.18593718238159626
</t>
  </si>
  <si>
    <t xml:space="preserve"> 0.18593718238159626
</t>
  </si>
  <si>
    <t>Total plot size is: 166312284.58733585</t>
  </si>
  <si>
    <t xml:space="preserve"> plot size of gold is: 108852515.73077035</t>
  </si>
  <si>
    <t xml:space="preserve"> plot size of TB is: 35527776.06465484</t>
  </si>
  <si>
    <t xml:space="preserve"> plot size of REIT is: 21931992.791910667
</t>
  </si>
  <si>
    <t xml:space="preserve"> 21931992.791910667
</t>
  </si>
  <si>
    <t xml:space="preserve">collateral ratio is: 1.4447297028295258
</t>
  </si>
  <si>
    <t xml:space="preserve"> 1.4447297028295258
</t>
  </si>
  <si>
    <t>S_gtbcps_0 is: 0.9998281170996228</t>
  </si>
  <si>
    <t xml:space="preserve">stdev_gtbcps is: 0.009226737710859084
</t>
  </si>
  <si>
    <t xml:space="preserve"> 0.009226737710859084
</t>
  </si>
  <si>
    <t>predicted price of GTBCPS is: 0.9998440402132331</t>
  </si>
  <si>
    <t xml:space="preserve"> actual price is: 0.9998281170996228
</t>
  </si>
  <si>
    <t xml:space="preserve"> 0.9998281170996228
</t>
  </si>
  <si>
    <t>predicted amount of GTBCPS is: 115134496.32545185</t>
  </si>
  <si>
    <t xml:space="preserve"> actual amount is: 115136329.94028434
</t>
  </si>
  <si>
    <t>plot sizes of gold is: 108852515.73077035</t>
  </si>
  <si>
    <t xml:space="preserve"> plot sizes of tb is: 35527776.06465484 </t>
  </si>
  <si>
    <t xml:space="preserve"> plot sizes of reit is: 21931992.791910667</t>
  </si>
  <si>
    <t xml:space="preserve"> plot sizes of total is: 166312284.58733585.
</t>
  </si>
  <si>
    <t xml:space="preserve"> 166312284.58733585.
</t>
  </si>
  <si>
    <t>predicted stdevs of gold is: 0.011390065271084498</t>
  </si>
  <si>
    <t xml:space="preserve"> predicted stdevs of tb is: 5.615992439060456e-05</t>
  </si>
  <si>
    <t xml:space="preserve"> predicted stdevs of reit is: 0.013345222864393325</t>
  </si>
  <si>
    <t xml:space="preserve"> predicted stdevs of GTBCPS is: 0.009226737710859084.
</t>
  </si>
  <si>
    <t xml:space="preserve"> 0.009226737710859084.
</t>
  </si>
  <si>
    <t>total_value_of_collaterals is: 166312960.0896739</t>
  </si>
  <si>
    <t xml:space="preserve"> createdtionValue_gold is: -1733.5779150979718</t>
  </si>
  <si>
    <t xml:space="preserve"> createdValue_tb is: -565.8113789091902</t>
  </si>
  <si>
    <t xml:space="preserve"> createdValue_reit is: -349.28612637979745
</t>
  </si>
  <si>
    <t xml:space="preserve"> -349.28612637979745
</t>
  </si>
  <si>
    <t>plotValue_gold_after_creation is: 108854812.5119535</t>
  </si>
  <si>
    <t xml:space="preserve"> plotValue_tb_after_creation  is: 35528424.20977024</t>
  </si>
  <si>
    <t xml:space="preserve"> plotValue_reit_after_creation  is: 21932372.043370545</t>
  </si>
  <si>
    <t xml:space="preserve">total_value_after_creation is: 166315608.76509428
</t>
  </si>
  <si>
    <t xml:space="preserve"> 166315608.76509428
</t>
  </si>
  <si>
    <t>total_amount_gtncps_before_creation is: 115136329.94028434</t>
  </si>
  <si>
    <t>creation_amount_gtbcps is: -1833.6148324906826</t>
  </si>
  <si>
    <t xml:space="preserve">total_amount_gtbcps_new is: 115134496.32545185
</t>
  </si>
  <si>
    <t xml:space="preserve"> 115134496.32545185
</t>
  </si>
  <si>
    <t>payout of tranche of gold is: 563.2032680464569</t>
  </si>
  <si>
    <t xml:space="preserve"> payout of tranche of Treausry Bill Option is: 82.33373648338751</t>
  </si>
  <si>
    <t xml:space="preserve"> payout of tranche of Collar of REIT is: 29.965333497332175
</t>
  </si>
  <si>
    <t xml:space="preserve"> 29.965333497332175
</t>
  </si>
  <si>
    <t>Collateral size of tranche of gold is: 108854812.5119535</t>
  </si>
  <si>
    <t xml:space="preserve"> collateral size of tranche of Treausry Bill Option is: 35528424.20977024</t>
  </si>
  <si>
    <t xml:space="preserve"> collateral size of tranche of Collar of REIT is: 21932372.043370545
</t>
  </si>
  <si>
    <t xml:space="preserve"> 21932372.043370545
</t>
  </si>
  <si>
    <t>Collateral ratio of tranche of gold is: 0.9455902597373574</t>
  </si>
  <si>
    <t xml:space="preserve"> collateral ratio of tranche of Treausry Bill Option is: 0.3086251411519955</t>
  </si>
  <si>
    <t xml:space="preserve"> collateral ratio of tranche of Collar of REIT is: 0.19052016992698168
</t>
  </si>
  <si>
    <t xml:space="preserve"> 0.19052016992698168
</t>
  </si>
  <si>
    <t xml:space="preserve">date is: 2020-11-06 00:00:00
</t>
  </si>
  <si>
    <t xml:space="preserve"> 2020-11-06 00</t>
  </si>
  <si>
    <t>current price of gold is: 1951.35</t>
  </si>
  <si>
    <t xml:space="preserve"> predicted price of gold is: 1943.8229241715571
</t>
  </si>
  <si>
    <t xml:space="preserve"> 1943.8229241715571
</t>
  </si>
  <si>
    <t>current price of tb is: 100.2304688</t>
  </si>
  <si>
    <t xml:space="preserve"> current price of tb option is: 4.432883956604664</t>
  </si>
  <si>
    <t xml:space="preserve"> predicted price of tb is: 100.29981885504925
</t>
  </si>
  <si>
    <t xml:space="preserve"> 100.29981885504925
</t>
  </si>
  <si>
    <t xml:space="preserve"> current price of reit option is: 6.850804356751368</t>
  </si>
  <si>
    <t xml:space="preserve"> predicted price of reit is: 62.96495057242707
</t>
  </si>
  <si>
    <t xml:space="preserve"> 62.96495057242707
</t>
  </si>
  <si>
    <t>value_ratio_gold_to_total is: -1.8399500604514323</t>
  </si>
  <si>
    <t xml:space="preserve"> risk_ratio_to_gold is: 0.9907577423177184</t>
  </si>
  <si>
    <t xml:space="preserve"> risk_ratio_to_gold_before is: 0.9910090171746945
</t>
  </si>
  <si>
    <t xml:space="preserve"> 0.9910090171746945
</t>
  </si>
  <si>
    <t>value_ratio_tb_to_total is: 1.100545009870444</t>
  </si>
  <si>
    <t xml:space="preserve"> risk_ratio_tb_to_gold is: 0.005176380667936786</t>
  </si>
  <si>
    <t xml:space="preserve"> risk_ratio_tb_to_gold_before is: 0.005091844343128044
</t>
  </si>
  <si>
    <t xml:space="preserve"> 0.005091844343128044
</t>
  </si>
  <si>
    <t>value_ratio_reit_to_total is: 1.7394050505809884</t>
  </si>
  <si>
    <t xml:space="preserve"> risk_ratio_reit_to_gold is: 0.004152093173368552</t>
  </si>
  <si>
    <t xml:space="preserve"> risk_ratio_reit_to_gold_before is: 0.003980709659395685
</t>
  </si>
  <si>
    <t xml:space="preserve"> 0.003980709659395685
</t>
  </si>
  <si>
    <t>delta_gold is: 1.0008668178041298</t>
  </si>
  <si>
    <t xml:space="preserve"> delta_tb is: 0.9997826425348117</t>
  </si>
  <si>
    <t xml:space="preserve"> delta_reit is: 1.018633086731567
</t>
  </si>
  <si>
    <t xml:space="preserve"> 1.018633086731567
</t>
  </si>
  <si>
    <t>delta_gold_risk is: 0.9998737952190027</t>
  </si>
  <si>
    <t xml:space="preserve"> delta_tb_risk is: 1.000084108059661</t>
  </si>
  <si>
    <t xml:space="preserve"> delta_reit_risk is: 1.000170703990947
</t>
  </si>
  <si>
    <t xml:space="preserve"> 1.000170703990947
</t>
  </si>
  <si>
    <t xml:space="preserve">collateral_ratio_tranche_gold is: 0.9465293707418515
</t>
  </si>
  <si>
    <t xml:space="preserve"> 0.9465293707418515
</t>
  </si>
  <si>
    <t xml:space="preserve">collateral_ratio_tranche_tb is: 0.3082648996331884
</t>
  </si>
  <si>
    <t xml:space="preserve"> 0.3082648996331884
</t>
  </si>
  <si>
    <t xml:space="preserve">collateral_ratio_tranche_reit is: 0.19386897680187407
</t>
  </si>
  <si>
    <t xml:space="preserve"> 0.19386897680187407
</t>
  </si>
  <si>
    <t>Total plot size is: 166810911.4769296</t>
  </si>
  <si>
    <t xml:space="preserve"> plot size of gold is: 108949169.80150408</t>
  </si>
  <si>
    <t xml:space="preserve"> plot size of TB is: 35520701.84154187</t>
  </si>
  <si>
    <t xml:space="preserve"> plot size of REIT is: 22341039.83388366
</t>
  </si>
  <si>
    <t xml:space="preserve"> 22341039.83388366
</t>
  </si>
  <si>
    <t xml:space="preserve">collateral ratio is: 1.4490611993260898
</t>
  </si>
  <si>
    <t xml:space="preserve"> 1.4490611993260898
</t>
  </si>
  <si>
    <t>S_gtbcps_0 is: 0.9998440402132331</t>
  </si>
  <si>
    <t xml:space="preserve">stdev_gtbcps is: 0.009328559715322529
</t>
  </si>
  <si>
    <t xml:space="preserve"> 0.009328559715322529
</t>
  </si>
  <si>
    <t>predicted price of GTBCPS is: 0.9998097598692912</t>
  </si>
  <si>
    <t xml:space="preserve"> actual price is: 0.9998440402132331
</t>
  </si>
  <si>
    <t xml:space="preserve"> 0.9998440402132331
</t>
  </si>
  <si>
    <t>predicted amount of GTBCPS is: 115138443.92657766</t>
  </si>
  <si>
    <t xml:space="preserve"> actual amount is: 115134496.32545185
</t>
  </si>
  <si>
    <t>plot sizes of gold is: 108949169.80150408</t>
  </si>
  <si>
    <t xml:space="preserve"> plot sizes of tb is: 35520701.84154187 </t>
  </si>
  <si>
    <t xml:space="preserve"> plot sizes of reit is: 22341039.83388366</t>
  </si>
  <si>
    <t xml:space="preserve"> plot sizes of total is: 166810911.47692963.
</t>
  </si>
  <si>
    <t xml:space="preserve"> 166810911.47692963.
</t>
  </si>
  <si>
    <t>predicted stdevs of gold is: 0.011597502387977224</t>
  </si>
  <si>
    <t xml:space="preserve"> predicted stdevs of tb is: 5.76291950162675e-05</t>
  </si>
  <si>
    <t xml:space="preserve"> predicted stdevs of reit is: 0.013003882748764387</t>
  </si>
  <si>
    <t xml:space="preserve"> predicted stdevs of GTBCPS is: 0.009328559715322529.
</t>
  </si>
  <si>
    <t xml:space="preserve"> 0.009328559715322529.
</t>
  </si>
  <si>
    <t>total_value_of_collaterals is: 166809456.60661265</t>
  </si>
  <si>
    <t xml:space="preserve"> createdtionValue_gold is: 3735.354184472164</t>
  </si>
  <si>
    <t xml:space="preserve"> createdValue_tb is: 1217.8477567103487</t>
  </si>
  <si>
    <t xml:space="preserve"> createdValue_reit is: 765.975565813863
</t>
  </si>
  <si>
    <t xml:space="preserve"> 765.975565813863
</t>
  </si>
  <si>
    <t>plotValue_gold_after_creation is: 108944168.60277401</t>
  </si>
  <si>
    <t xml:space="preserve"> plotValue_tb_after_creation  is: 35519365.71131627</t>
  </si>
  <si>
    <t xml:space="preserve"> plotValue_reit_after_creation  is: 22340203.115015365</t>
  </si>
  <si>
    <t xml:space="preserve">total_value_after_creation is: 166803737.42910564
</t>
  </si>
  <si>
    <t xml:space="preserve"> 166803737.42910564
</t>
  </si>
  <si>
    <t>total_amount_gtncps_before_creation is: 115134496.32545185</t>
  </si>
  <si>
    <t>creation_amount_gtbcps is: 3947.60112580657</t>
  </si>
  <si>
    <t xml:space="preserve">total_amount_gtbcps_new is: 115138443.92657766
</t>
  </si>
  <si>
    <t xml:space="preserve"> 115138443.92657766
</t>
  </si>
  <si>
    <t>payout of tranche of gold is: -1265.8445455843143</t>
  </si>
  <si>
    <t xml:space="preserve"> payout of tranche of Treausry Bill Option is: -118.28246888667393</t>
  </si>
  <si>
    <t xml:space="preserve"> payout of tranche of Collar of REIT is: -70.74330248222702
</t>
  </si>
  <si>
    <t xml:space="preserve"> -70.74330248222702
</t>
  </si>
  <si>
    <t>Collateral size of tranche of gold is: 108944168.60277401</t>
  </si>
  <si>
    <t xml:space="preserve"> collateral size of tranche of Treausry Bill Option is: 35519365.71131627</t>
  </si>
  <si>
    <t xml:space="preserve"> collateral size of tranche of Collar of REIT is: 22340203.115015365
</t>
  </si>
  <si>
    <t xml:space="preserve"> 22340203.115015365
</t>
  </si>
  <si>
    <t>Collateral ratio of tranche of gold is: 0.9464139903927569</t>
  </si>
  <si>
    <t xml:space="preserve"> collateral ratio of tranche of Treausry Bill Option is: 0.3085619457213476</t>
  </si>
  <si>
    <t xml:space="preserve"> collateral ratio of tranche of Collar of REIT is: 0.19407262497322897
</t>
  </si>
  <si>
    <t xml:space="preserve"> 0.19407262497322897
</t>
  </si>
  <si>
    <t xml:space="preserve">date is: 2020-11-09 00:00:00
</t>
  </si>
  <si>
    <t xml:space="preserve"> 2020-11-09 00</t>
  </si>
  <si>
    <t>current price of gold is: 1863.04</t>
  </si>
  <si>
    <t xml:space="preserve"> predicted price of gold is: 1876.4668749072553
</t>
  </si>
  <si>
    <t xml:space="preserve"> 1876.4668749072553
</t>
  </si>
  <si>
    <t xml:space="preserve"> current price of tb option is: 4.422367748118689</t>
  </si>
  <si>
    <t xml:space="preserve"> predicted price of tb is: 100.31068525734472
</t>
  </si>
  <si>
    <t xml:space="preserve"> 100.31068525734472
</t>
  </si>
  <si>
    <t xml:space="preserve"> current price of reit option is: 6.761058167288212</t>
  </si>
  <si>
    <t xml:space="preserve"> predicted price of reit is: 63.35064400731459
</t>
  </si>
  <si>
    <t xml:space="preserve"> 63.35064400731459
</t>
  </si>
  <si>
    <t>value_ratio_gold_to_total is: 0.5361921818719086</t>
  </si>
  <si>
    <t xml:space="preserve"> risk_ratio_to_gold is: 0.9907283323172267</t>
  </si>
  <si>
    <t xml:space="preserve"> risk_ratio_to_gold_before is: 0.9907577423177184
</t>
  </si>
  <si>
    <t xml:space="preserve"> 0.9907577423177184
</t>
  </si>
  <si>
    <t>value_ratio_tb_to_total is: 0.17980732418121084</t>
  </si>
  <si>
    <t xml:space="preserve"> risk_ratio_tb_to_gold is: 0.005169184840999048</t>
  </si>
  <si>
    <t xml:space="preserve"> risk_ratio_tb_to_gold_before is: 0.005176380667936786
</t>
  </si>
  <si>
    <t xml:space="preserve"> 0.005176380667936786
</t>
  </si>
  <si>
    <t>value_ratio_reit_to_total is: 0.2840004939468805</t>
  </si>
  <si>
    <t xml:space="preserve"> risk_ratio_reit_to_gold is: 0.004189251150316145</t>
  </si>
  <si>
    <t xml:space="preserve"> risk_ratio_reit_to_gold_before is: 0.004152093173368552
</t>
  </si>
  <si>
    <t xml:space="preserve"> 0.004152093173368552
</t>
  </si>
  <si>
    <t>delta_gold is: 0.9547441514848695</t>
  </si>
  <si>
    <t xml:space="preserve"> delta_tb is: 0.9998995234892729</t>
  </si>
  <si>
    <t xml:space="preserve"> delta_reit is: 1.0030230248590422
</t>
  </si>
  <si>
    <t xml:space="preserve"> 1.0030230248590422
</t>
  </si>
  <si>
    <t>delta_gold_risk is: 0.9999852267305728</t>
  </si>
  <si>
    <t xml:space="preserve"> delta_tb_risk is: 0.9999928412295831</t>
  </si>
  <si>
    <t xml:space="preserve"> delta_reit_risk is: 1.0000370043315152
</t>
  </si>
  <si>
    <t xml:space="preserve"> 1.0000370043315152
</t>
  </si>
  <si>
    <t xml:space="preserve">collateral_ratio_tranche_gold is: 0.9035965712865431
</t>
  </si>
  <si>
    <t xml:space="preserve"> 0.9035965712865431
</t>
  </si>
  <si>
    <t xml:space="preserve">collateral_ratio_tranche_tb is: 0.32315793789555725
</t>
  </si>
  <si>
    <t xml:space="preserve"> 0.32315793789555725
</t>
  </si>
  <si>
    <t xml:space="preserve">collateral_ratio_tranche_reit is: 0.20387881724030554
</t>
  </si>
  <si>
    <t xml:space="preserve"> 0.20387881724030554
</t>
  </si>
  <si>
    <t>Total plot size is: 161937342.76565447</t>
  </si>
  <si>
    <t xml:space="preserve"> plot size of gold is: 104013807.81188002</t>
  </si>
  <si>
    <t xml:space="preserve"> plot size of TB is: 35515796.84938636</t>
  </si>
  <si>
    <t xml:space="preserve"> plot size of REIT is: 22407738.104388107
</t>
  </si>
  <si>
    <t xml:space="preserve"> 22407738.104388107
</t>
  </si>
  <si>
    <t xml:space="preserve">collateral ratio is: 1.4067252438467313
</t>
  </si>
  <si>
    <t xml:space="preserve"> 1.4067252438467313
</t>
  </si>
  <si>
    <t>S_gtbcps_0 is: 0.9998097598692912</t>
  </si>
  <si>
    <t xml:space="preserve">stdev_gtbcps is: 0.009212461652897935
</t>
  </si>
  <si>
    <t xml:space="preserve"> 0.009212461652897935
</t>
  </si>
  <si>
    <t>predicted price of GTBCPS is: 0.9998103334555511</t>
  </si>
  <si>
    <t xml:space="preserve"> actual price is: 0.9998097598692912
</t>
  </si>
  <si>
    <t xml:space="preserve"> 0.9998097598692912
</t>
  </si>
  <si>
    <t>predicted amount of GTBCPS is: 115138377.87221995</t>
  </si>
  <si>
    <t xml:space="preserve"> actual amount is: 115138443.92657766
</t>
  </si>
  <si>
    <t>plot sizes of gold is: 104013807.81188002</t>
  </si>
  <si>
    <t xml:space="preserve"> plot sizes of tb is: 35515796.84938636 </t>
  </si>
  <si>
    <t xml:space="preserve"> plot sizes of reit is: 22407738.104388107</t>
  </si>
  <si>
    <t xml:space="preserve"> plot sizes of total is: 161937342.7656545.
</t>
  </si>
  <si>
    <t xml:space="preserve"> 161937342.7656545.
</t>
  </si>
  <si>
    <t>predicted stdevs of gold is: 0.011530690511273358</t>
  </si>
  <si>
    <t xml:space="preserve"> predicted stdevs of tb is: 5.7376401641605934e-05</t>
  </si>
  <si>
    <t xml:space="preserve"> predicted stdevs of reit is: 0.012962163501071718</t>
  </si>
  <si>
    <t xml:space="preserve"> predicted stdevs of GTBCPS is: 0.009212461652897935.
</t>
  </si>
  <si>
    <t xml:space="preserve"> 0.009212461652897935.
</t>
  </si>
  <si>
    <t>total_value_of_collaterals is: 161937367.03655237</t>
  </si>
  <si>
    <t xml:space="preserve"> createdtionValue_gold is: -59.67225520875165</t>
  </si>
  <si>
    <t xml:space="preserve"> createdValue_tb is: -20.375250541286377</t>
  </si>
  <si>
    <t xml:space="preserve"> createdValue_reit is: -12.855216748921777
</t>
  </si>
  <si>
    <t xml:space="preserve"> -12.855216748921777
</t>
  </si>
  <si>
    <t>plotValue_gold_after_creation is: 104013888.69375277</t>
  </si>
  <si>
    <t xml:space="preserve"> plotValue_tb_after_creation  is: 35515819.44564859</t>
  </si>
  <si>
    <t xml:space="preserve"> plotValue_reit_after_creation  is: 22407751.799873505</t>
  </si>
  <si>
    <t xml:space="preserve">total_value_after_creation is: 161937459.93927485
</t>
  </si>
  <si>
    <t xml:space="preserve"> 161937459.93927485
</t>
  </si>
  <si>
    <t>total_amount_gtncps_before_creation is: 115138443.92657766</t>
  </si>
  <si>
    <t>creation_amount_gtbcps is: -66.05435770750046</t>
  </si>
  <si>
    <t xml:space="preserve">total_amount_gtbcps_new is: 115138377.87221995
</t>
  </si>
  <si>
    <t xml:space="preserve"> 115138377.87221995
</t>
  </si>
  <si>
    <t>payout of tranche of gold is: 21.20961754503646</t>
  </si>
  <si>
    <t xml:space="preserve"> payout of tranche of Treausry Bill Option is: 2.2210116886392126</t>
  </si>
  <si>
    <t xml:space="preserve"> payout of tranche of Collar of REIT is: 0.8402686483595498
</t>
  </si>
  <si>
    <t xml:space="preserve"> 0.8402686483595498
</t>
  </si>
  <si>
    <t>Collateral size of tranche of gold is: 104013888.69375277</t>
  </si>
  <si>
    <t xml:space="preserve"> collateral size of tranche of Treausry Bill Option is: 35515819.44564859</t>
  </si>
  <si>
    <t xml:space="preserve"> collateral size of tranche of Collar of REIT is: 22407751.799873505
</t>
  </si>
  <si>
    <t xml:space="preserve"> 22407751.799873505
</t>
  </si>
  <si>
    <t>Collateral ratio of tranche of gold is: 0.9035524264804184</t>
  </si>
  <si>
    <t xml:space="preserve"> collateral ratio of tranche of Treausry Bill Option is: 0.3085203835906926</t>
  </si>
  <si>
    <t xml:space="preserve"> collateral ratio of tranche of Collar of REIT is: 0.19465264461324489
</t>
  </si>
  <si>
    <t xml:space="preserve"> 0.19465264461324489
</t>
  </si>
  <si>
    <t xml:space="preserve">date is: 2020-11-10 00:00:00
</t>
  </si>
  <si>
    <t xml:space="preserve"> 2020-11-10 00</t>
  </si>
  <si>
    <t>current price of gold is: 1877.32</t>
  </si>
  <si>
    <t xml:space="preserve"> predicted price of gold is: 1892.62966262013
</t>
  </si>
  <si>
    <t xml:space="preserve"> 1892.62966262013
</t>
  </si>
  <si>
    <t xml:space="preserve"> current price of tb option is: 4.420757481809313</t>
  </si>
  <si>
    <t xml:space="preserve"> predicted price of tb is: 100.30258343745197
</t>
  </si>
  <si>
    <t xml:space="preserve"> 100.30258343745197
</t>
  </si>
  <si>
    <t>current price of reit is: 67.45</t>
  </si>
  <si>
    <t xml:space="preserve"> current price of reit option is: 6.348658368222473</t>
  </si>
  <si>
    <t xml:space="preserve"> predicted price of reit is: 67.90516441893693
</t>
  </si>
  <si>
    <t xml:space="preserve"> 67.90516441893693
</t>
  </si>
  <si>
    <t>value_ratio_gold_to_total is: 0.5752025751390406</t>
  </si>
  <si>
    <t xml:space="preserve"> risk_ratio_to_gold is: 0.9912458584199905</t>
  </si>
  <si>
    <t xml:space="preserve"> risk_ratio_to_gold_before is: 0.9907283323172267
</t>
  </si>
  <si>
    <t xml:space="preserve"> 0.9907283323172267
</t>
  </si>
  <si>
    <t>value_ratio_tb_to_total is: 0.1691695586519425</t>
  </si>
  <si>
    <t xml:space="preserve"> risk_ratio_tb_to_gold is: 0.004622005823805989</t>
  </si>
  <si>
    <t xml:space="preserve"> risk_ratio_tb_to_gold_before is: 0.005169184840999048
</t>
  </si>
  <si>
    <t xml:space="preserve"> 0.005169184840999048
</t>
  </si>
  <si>
    <t>value_ratio_reit_to_total is: 0.25562786620901684</t>
  </si>
  <si>
    <t xml:space="preserve"> risk_ratio_reit_to_gold is: 0.00420944754938967</t>
  </si>
  <si>
    <t xml:space="preserve"> risk_ratio_reit_to_gold_before is: 0.004189251150316145
</t>
  </si>
  <si>
    <t xml:space="preserve"> 0.004189251150316145
</t>
  </si>
  <si>
    <t>delta_gold is: 1.007664891789763</t>
  </si>
  <si>
    <t xml:space="preserve"> delta_tb is: 0.9998912980604769</t>
  </si>
  <si>
    <t xml:space="preserve"> delta_reit is: 1.0578775653209278
</t>
  </si>
  <si>
    <t xml:space="preserve"> 1.0578775653209278
</t>
  </si>
  <si>
    <t>delta_gold_risk is: 1.0002599682208577</t>
  </si>
  <si>
    <t xml:space="preserve"> delta_tb_risk is: 0.9994556349065956</t>
  </si>
  <si>
    <t xml:space="preserve"> delta_reit_risk is: 1.0000201121442502
</t>
  </si>
  <si>
    <t xml:space="preserve"> 1.0000201121442502
</t>
  </si>
  <si>
    <t xml:space="preserve">collateral_ratio_tranche_gold is: 0.9102414242121653
</t>
  </si>
  <si>
    <t xml:space="preserve"> 0.9102414242121653
</t>
  </si>
  <si>
    <t xml:space="preserve">collateral_ratio_tranche_tb is: 0.3063070573137823
</t>
  </si>
  <si>
    <t xml:space="preserve"> 0.3063070573137823
</t>
  </si>
  <si>
    <t xml:space="preserve">collateral_ratio_tranche_reit is: 0.2043482174102412
</t>
  </si>
  <si>
    <t xml:space="preserve"> 0.2043482174102412
</t>
  </si>
  <si>
    <t>Total plot size is: 164027760.62077975</t>
  </si>
  <si>
    <t xml:space="preserve"> plot size of gold is: 104811143.89522284</t>
  </si>
  <si>
    <t xml:space="preserve"> plot size of TB is: 35511958.807191096</t>
  </si>
  <si>
    <t xml:space="preserve"> plot size of REIT is: 23704657.91836582
</t>
  </si>
  <si>
    <t xml:space="preserve"> 23704657.91836582
</t>
  </si>
  <si>
    <t xml:space="preserve">collateral ratio is: 1.4248843880982713
</t>
  </si>
  <si>
    <t xml:space="preserve"> 1.4248843880982713
</t>
  </si>
  <si>
    <t>S_gtbcps_0 is: 0.9998103334555511</t>
  </si>
  <si>
    <t xml:space="preserve">stdev_gtbcps is: 0.010077252538021449
</t>
  </si>
  <si>
    <t xml:space="preserve"> 0.010077252538021449
</t>
  </si>
  <si>
    <t>predicted price of GTBCPS is: 0.9998086587557238</t>
  </si>
  <si>
    <t xml:space="preserve"> actual price is: 0.9998103334555511
</t>
  </si>
  <si>
    <t xml:space="preserve"> 0.9998103334555511
</t>
  </si>
  <si>
    <t>predicted amount of GTBCPS is: 115138570.7313434</t>
  </si>
  <si>
    <t xml:space="preserve"> actual amount is: 115138377.87221995
</t>
  </si>
  <si>
    <t>plot sizes of gold is: 104811143.89522284</t>
  </si>
  <si>
    <t xml:space="preserve"> plot sizes of tb is: 35511958.807191096 </t>
  </si>
  <si>
    <t xml:space="preserve"> plot sizes of reit is: 23704657.91836582</t>
  </si>
  <si>
    <t xml:space="preserve"> plot sizes of total is: 164027760.62077975.
</t>
  </si>
  <si>
    <t xml:space="preserve"> 164027760.62077975.
</t>
  </si>
  <si>
    <t>predicted stdevs of gold is: 0.012420903982275279</t>
  </si>
  <si>
    <t xml:space="preserve"> predicted stdevs of tb is: 5.6748692126097706e-05</t>
  </si>
  <si>
    <t xml:space="preserve"> predicted stdevs of reit is: 0.01472642028464456</t>
  </si>
  <si>
    <t xml:space="preserve"> predicted stdevs of GTBCPS is: 0.010077252538021449.
</t>
  </si>
  <si>
    <t xml:space="preserve"> 0.010077252538021449.
</t>
  </si>
  <si>
    <t>total_value_of_collaterals is: 164027690.2914857</t>
  </si>
  <si>
    <t xml:space="preserve"> createdtionValue_gold is: 175.56040149874548</t>
  </si>
  <si>
    <t xml:space="preserve"> createdValue_tb is: 59.48314320411172</t>
  </si>
  <si>
    <t xml:space="preserve"> createdValue_reit is: 39.705710657720104
</t>
  </si>
  <si>
    <t xml:space="preserve"> 39.705710657720104
</t>
  </si>
  <si>
    <t>plotValue_gold_after_creation is: 104810908.0099347</t>
  </si>
  <si>
    <t xml:space="preserve"> plotValue_tb_after_creation  is: 35511893.3272232</t>
  </si>
  <si>
    <t xml:space="preserve"> plotValue_reit_after_creation  is: 23704614.20507245</t>
  </si>
  <si>
    <t xml:space="preserve">total_value_after_creation is: 164027415.54223037
</t>
  </si>
  <si>
    <t xml:space="preserve"> 164027415.54223037
</t>
  </si>
  <si>
    <t>total_amount_gtncps_before_creation is: 115138377.87221995</t>
  </si>
  <si>
    <t>creation_amount_gtbcps is: 192.8591234534979</t>
  </si>
  <si>
    <t xml:space="preserve">total_amount_gtbcps_new is: 115138570.7313434
</t>
  </si>
  <si>
    <t xml:space="preserve"> 115138570.7313434
</t>
  </si>
  <si>
    <t>payout of tranche of gold is: -60.324886645510865</t>
  </si>
  <si>
    <t xml:space="preserve"> payout of tranche of Treausry Bill Option is: -5.996824697024152</t>
  </si>
  <si>
    <t xml:space="preserve"> payout of tranche of Collar of REIT is: -4.007582712689119
</t>
  </si>
  <si>
    <t xml:space="preserve"> -4.007582712689119
</t>
  </si>
  <si>
    <t>Collateral size of tranche of gold is: 104810908.0099347</t>
  </si>
  <si>
    <t xml:space="preserve"> collateral size of tranche of Treausry Bill Option is: 35511893.3272232</t>
  </si>
  <si>
    <t xml:space="preserve"> collateral size of tranche of Collar of REIT is: 23704614.20507245
</t>
  </si>
  <si>
    <t xml:space="preserve"> 23704614.20507245
</t>
  </si>
  <si>
    <t>Collateral ratio of tranche of gold is: 0.9104780563596608</t>
  </si>
  <si>
    <t xml:space="preserve"> collateral ratio of tranche of Treausry Bill Option is: 0.3084869717105882</t>
  </si>
  <si>
    <t xml:space="preserve"> collateral ratio of tranche of Collar of REIT is: 0.2059187490880647
</t>
  </si>
  <si>
    <t xml:space="preserve"> 0.2059187490880647
</t>
  </si>
  <si>
    <t xml:space="preserve">date is: 2020-11-12 00:00:00
</t>
  </si>
  <si>
    <t xml:space="preserve"> 2020-11-12 00</t>
  </si>
  <si>
    <t>current price of gold is: 1876.83</t>
  </si>
  <si>
    <t xml:space="preserve"> predicted price of gold is: 1878.9802237667052
</t>
  </si>
  <si>
    <t xml:space="preserve"> 1878.9802237667052
</t>
  </si>
  <si>
    <t>current price of tb is: 100.21875</t>
  </si>
  <si>
    <t xml:space="preserve"> current price of tb option is: 4.42884769808558</t>
  </si>
  <si>
    <t xml:space="preserve"> predicted price of tb is: 100.29227070429677
</t>
  </si>
  <si>
    <t xml:space="preserve"> 100.29227070429677
</t>
  </si>
  <si>
    <t xml:space="preserve"> current price of reit option is: 6.386849082148402</t>
  </si>
  <si>
    <t xml:space="preserve"> predicted price of reit is: 68.70586133891847
</t>
  </si>
  <si>
    <t xml:space="preserve"> 68.70586133891847
</t>
  </si>
  <si>
    <t>value_ratio_gold_to_total is: 0.16112214407874115</t>
  </si>
  <si>
    <t xml:space="preserve"> risk_ratio_to_gold is: 0.9912080458227486</t>
  </si>
  <si>
    <t xml:space="preserve"> risk_ratio_to_gold_before is: 0.9912458584199905
</t>
  </si>
  <si>
    <t xml:space="preserve"> 0.9912458584199905
</t>
  </si>
  <si>
    <t>value_ratio_tb_to_total is: 0.33737477078294026</t>
  </si>
  <si>
    <t xml:space="preserve"> risk_ratio_tb_to_gold is: 0.004612673678245666</t>
  </si>
  <si>
    <t xml:space="preserve"> risk_ratio_tb_to_gold_before is: 0.004622005823805989
</t>
  </si>
  <si>
    <t xml:space="preserve"> 0.004622005823805989
</t>
  </si>
  <si>
    <t>value_ratio_reit_to_total is: 0.5015030851383185</t>
  </si>
  <si>
    <t xml:space="preserve"> risk_ratio_reit_to_gold is: 0.0042572645898135775</t>
  </si>
  <si>
    <t xml:space="preserve"> risk_ratio_reit_to_gold_before is: 0.00420944754938967
</t>
  </si>
  <si>
    <t xml:space="preserve"> 0.00420944754938967
</t>
  </si>
  <si>
    <t>delta_gold is: 0.9997389896235058</t>
  </si>
  <si>
    <t xml:space="preserve"> delta_tb is: 1.0000586489928767</t>
  </si>
  <si>
    <t xml:space="preserve"> delta_reit is: 1.013390361502174
</t>
  </si>
  <si>
    <t xml:space="preserve"> 1.013390361502174
</t>
  </si>
  <si>
    <t>delta_gold_risk is: 0.9999810105833582</t>
  </si>
  <si>
    <t xml:space="preserve"> delta_tb_risk is: 0.999990710789226</t>
  </si>
  <si>
    <t xml:space="preserve"> delta_reit_risk is: 1.00004761660084
</t>
  </si>
  <si>
    <t xml:space="preserve"> 1.00004761660084
</t>
  </si>
  <si>
    <t xml:space="preserve">collateral_ratio_tranche_gold is: 0.9102576974020481
</t>
  </si>
  <si>
    <t xml:space="preserve"> 0.9102576974020481
</t>
  </si>
  <si>
    <t xml:space="preserve">collateral_ratio_tranche_tb is: 0.30858847474995765
</t>
  </si>
  <si>
    <t xml:space="preserve"> 0.30858847474995765
</t>
  </si>
  <si>
    <t xml:space="preserve">collateral_ratio_tranche_reit is: 0.20872061785319887
</t>
  </si>
  <si>
    <t xml:space="preserve"> 0.20872061785319887
</t>
  </si>
  <si>
    <t>Total plot size is: 164319554.89792424</t>
  </si>
  <si>
    <t xml:space="preserve"> plot size of gold is: 104783551.27537432</t>
  </si>
  <si>
    <t xml:space="preserve"> plot size of TB is: 35513976.064001985</t>
  </si>
  <si>
    <t xml:space="preserve"> plot size of REIT is: 24022027.55854794
</t>
  </si>
  <si>
    <t xml:space="preserve"> 24022027.55854794
</t>
  </si>
  <si>
    <t xml:space="preserve">collateral ratio is: 1.4274191609224938
</t>
  </si>
  <si>
    <t xml:space="preserve"> 1.4274191609224938
</t>
  </si>
  <si>
    <t>S_gtbcps_0 is: 0.9998086587557238</t>
  </si>
  <si>
    <t xml:space="preserve">stdev_gtbcps is: 0.010092808277769705
</t>
  </si>
  <si>
    <t xml:space="preserve"> 0.010092808277769705
</t>
  </si>
  <si>
    <t>predicted price of GTBCPS is: 0.9998421907242072</t>
  </si>
  <si>
    <t xml:space="preserve"> actual price is: 0.9998086587557238
</t>
  </si>
  <si>
    <t xml:space="preserve"> 0.9998086587557238
</t>
  </si>
  <si>
    <t>predicted amount of GTBCPS is: 115134709.29904857</t>
  </si>
  <si>
    <t xml:space="preserve"> actual amount is: 115138570.7313434
</t>
  </si>
  <si>
    <t>plot sizes of gold is: 104783551.27537432</t>
  </si>
  <si>
    <t xml:space="preserve"> plot sizes of tb is: 35513976.064001985 </t>
  </si>
  <si>
    <t xml:space="preserve"> plot sizes of reit is: 24022027.55854794</t>
  </si>
  <si>
    <t xml:space="preserve"> plot sizes of total is: 164319554.89792424.
</t>
  </si>
  <si>
    <t xml:space="preserve"> 164319554.89792424.
</t>
  </si>
  <si>
    <t>predicted stdevs of gold is: 0.012439486384029004</t>
  </si>
  <si>
    <t xml:space="preserve"> predicted stdevs of tb is: 5.667696991702162e-05</t>
  </si>
  <si>
    <t xml:space="preserve"> predicted stdevs of reit is: 0.014693987803471765</t>
  </si>
  <si>
    <t xml:space="preserve"> predicted stdevs of GTBCPS is: 0.010092808277769705.
</t>
  </si>
  <si>
    <t xml:space="preserve"> 0.010092808277769705.
</t>
  </si>
  <si>
    <t>total_value_of_collaterals is: 164320962.28618476</t>
  </si>
  <si>
    <t xml:space="preserve"> createdtionValue_gold is: -3514.3124479298626</t>
  </si>
  <si>
    <t xml:space="preserve"> createdValue_tb is: -1191.085549599283</t>
  </si>
  <si>
    <t xml:space="preserve"> createdValue_reit is: -805.6618240703809
</t>
  </si>
  <si>
    <t xml:space="preserve"> -805.6618240703809
</t>
  </si>
  <si>
    <t>plotValue_gold_after_creation is: 104788296.53434488</t>
  </si>
  <si>
    <t xml:space="preserve"> plotValue_tb_after_creation  is: 35515290.00863436</t>
  </si>
  <si>
    <t xml:space="preserve"> plotValue_reit_after_creation  is: 24022886.803027127</t>
  </si>
  <si>
    <t xml:space="preserve">total_value_after_creation is: 164326473.34600636
</t>
  </si>
  <si>
    <t xml:space="preserve"> 164326473.34600636
</t>
  </si>
  <si>
    <t>total_amount_gtncps_before_creation is: 115138570.7313434</t>
  </si>
  <si>
    <t>creation_amount_gtbcps is: -3861.43229483068</t>
  </si>
  <si>
    <t xml:space="preserve">total_amount_gtbcps_new is: 115134709.29904857
</t>
  </si>
  <si>
    <t xml:space="preserve"> 115134709.29904857
</t>
  </si>
  <si>
    <t>payout of tranche of gold is: 1230.9465226266511</t>
  </si>
  <si>
    <t xml:space="preserve"> payout of tranche of Treausry Bill Option is: 122.85908277509719</t>
  </si>
  <si>
    <t xml:space="preserve"> payout of tranche of Collar of REIT is: 53.5826551155128
</t>
  </si>
  <si>
    <t xml:space="preserve"> 53.5826551155128
</t>
  </si>
  <si>
    <t>Collateral size of tranche of gold is: 104788296.53434488</t>
  </si>
  <si>
    <t xml:space="preserve"> collateral size of tranche of Treausry Bill Option is: 35515290.00863436</t>
  </si>
  <si>
    <t xml:space="preserve"> collateral size of tranche of Collar of REIT is: 24022886.803027127
</t>
  </si>
  <si>
    <t xml:space="preserve"> 24022886.803027127
</t>
  </si>
  <si>
    <t>Collateral ratio of tranche of gold is: 0.9102495805173084</t>
  </si>
  <si>
    <t xml:space="preserve"> collateral ratio of tranche of Treausry Bill Option is: 0.30850561466770665</t>
  </si>
  <si>
    <t xml:space="preserve"> collateral ratio of tranche of Collar of REIT is: 0.20867619150678024
</t>
  </si>
  <si>
    <t xml:space="preserve"> 0.20867619150678024
</t>
  </si>
  <si>
    <t xml:space="preserve">date is: 2020-11-13 00:00:00
</t>
  </si>
  <si>
    <t xml:space="preserve"> 2020-11-13 00</t>
  </si>
  <si>
    <t>current price of gold is: 1889.2</t>
  </si>
  <si>
    <t xml:space="preserve"> predicted price of gold is: 1883.4658291217584
</t>
  </si>
  <si>
    <t xml:space="preserve"> 1883.4658291217584
</t>
  </si>
  <si>
    <t xml:space="preserve"> current price of tb option is: 4.428050061748613</t>
  </si>
  <si>
    <t xml:space="preserve"> predicted price of tb is: 100.27746988386153
</t>
  </si>
  <si>
    <t xml:space="preserve"> 100.27746988386153
</t>
  </si>
  <si>
    <t xml:space="preserve"> current price of reit option is: 6.427255492983662</t>
  </si>
  <si>
    <t xml:space="preserve"> predicted price of reit is: 68.46602735011568
</t>
  </si>
  <si>
    <t xml:space="preserve"> 68.46602735011568
</t>
  </si>
  <si>
    <t>value_ratio_gold_to_total is: -1.0695073183709416</t>
  </si>
  <si>
    <t xml:space="preserve"> risk_ratio_to_gold is: 0.9912569145908118</t>
  </si>
  <si>
    <t xml:space="preserve"> risk_ratio_to_gold_before is: 0.9912080458227486
</t>
  </si>
  <si>
    <t xml:space="preserve"> 0.9912080458227486
</t>
  </si>
  <si>
    <t>value_ratio_tb_to_total is: 0.8397629660459204</t>
  </si>
  <si>
    <t xml:space="preserve"> risk_ratio_tb_to_gold is: 0.004588268772709672</t>
  </si>
  <si>
    <t xml:space="preserve"> risk_ratio_tb_to_gold_before is: 0.004612673678245666
</t>
  </si>
  <si>
    <t xml:space="preserve"> 0.004612673678245666
</t>
  </si>
  <si>
    <t>value_ratio_reit_to_total is: 1.2297443523250213</t>
  </si>
  <si>
    <t xml:space="preserve"> risk_ratio_reit_to_gold is: 0.004231932408734088</t>
  </si>
  <si>
    <t xml:space="preserve"> risk_ratio_reit_to_gold_before is: 0.0042572645898135775
</t>
  </si>
  <si>
    <t xml:space="preserve"> 0.0042572645898135775
</t>
  </si>
  <si>
    <t>delta_gold is: 1.0065909006143339</t>
  </si>
  <si>
    <t xml:space="preserve"> delta_tb is: 0.9998430672399728</t>
  </si>
  <si>
    <t xml:space="preserve"> delta_reit is: 0.9992031541655233
</t>
  </si>
  <si>
    <t xml:space="preserve"> 0.9992031541655233
</t>
  </si>
  <si>
    <t>delta_gold_risk is: 1.000024542271294</t>
  </si>
  <si>
    <t xml:space="preserve"> delta_tb_risk is: 0.9999757071494563</t>
  </si>
  <si>
    <t xml:space="preserve"> delta_reit_risk is: 0.9999747752075363
</t>
  </si>
  <si>
    <t xml:space="preserve"> 0.9999747752075363
</t>
  </si>
  <si>
    <t xml:space="preserve">collateral_ratio_tranche_gold is: 0.9162264587584196
</t>
  </si>
  <si>
    <t xml:space="preserve"> 0.9162264587584196
</t>
  </si>
  <si>
    <t xml:space="preserve">collateral_ratio_tranche_tb is: 0.3064449453383208
</t>
  </si>
  <si>
    <t xml:space="preserve"> 0.3064449453383208
</t>
  </si>
  <si>
    <t xml:space="preserve">collateral_ratio_tranche_reit is: 0.20714986433655966
</t>
  </si>
  <si>
    <t xml:space="preserve"> 0.20714986433655966
</t>
  </si>
  <si>
    <t>Total plot size is: 164992406.54424426</t>
  </si>
  <si>
    <t xml:space="preserve"> plot size of gold is: 105478945.7823481</t>
  </si>
  <si>
    <t xml:space="preserve"> plot size of TB is: 35509716.496150136</t>
  </si>
  <si>
    <t xml:space="preserve"> plot size of REIT is: 24003744.26574603
</t>
  </si>
  <si>
    <t xml:space="preserve"> 24003744.26574603
</t>
  </si>
  <si>
    <t xml:space="preserve">collateral ratio is: 1.433264121572564
</t>
  </si>
  <si>
    <t xml:space="preserve"> 1.433264121572564
</t>
  </si>
  <si>
    <t>S_gtbcps_0 is: 0.9998421907242072</t>
  </si>
  <si>
    <t xml:space="preserve">stdev_gtbcps is: 0.01005217848908897
</t>
  </si>
  <si>
    <t xml:space="preserve"> 0.01005217848908897
</t>
  </si>
  <si>
    <t>predicted price of GTBCPS is: 0.999846080440235</t>
  </si>
  <si>
    <t xml:space="preserve"> actual price is: 0.9998421907242072
</t>
  </si>
  <si>
    <t xml:space="preserve"> 0.9998421907242072
</t>
  </si>
  <si>
    <t>predicted amount of GTBCPS is: 115134261.38878231</t>
  </si>
  <si>
    <t xml:space="preserve"> actual amount is: 115134709.29904857
</t>
  </si>
  <si>
    <t>plot sizes of gold is: 105478945.7823481</t>
  </si>
  <si>
    <t xml:space="preserve"> plot sizes of tb is: 35509716.496150136 </t>
  </si>
  <si>
    <t xml:space="preserve"> plot sizes of reit is: 24003744.26574603</t>
  </si>
  <si>
    <t xml:space="preserve"> plot sizes of total is: 164992406.54424426.
</t>
  </si>
  <si>
    <t xml:space="preserve"> 164992406.54424426.
</t>
  </si>
  <si>
    <t>predicted stdevs of gold is: 0.012432985310364228</t>
  </si>
  <si>
    <t xml:space="preserve"> predicted stdevs of tb is: 5.648303787164794e-05</t>
  </si>
  <si>
    <t xml:space="preserve"> predicted stdevs of reit is: 0.014377308639021459</t>
  </si>
  <si>
    <t xml:space="preserve"> predicted stdevs of GTBCPS is: 0.01005217848908897.
</t>
  </si>
  <si>
    <t xml:space="preserve"> 0.01005217848908897.
</t>
  </si>
  <si>
    <t>total_value_of_collaterals is: 164992569.8753755</t>
  </si>
  <si>
    <t xml:space="preserve"> createdtionValue_gold is: -410.3484227278401</t>
  </si>
  <si>
    <t xml:space="preserve"> createdValue_tb is: -138.14459255305437</t>
  </si>
  <si>
    <t xml:space="preserve"> createdValue_reit is: -93.38252214163927
</t>
  </si>
  <si>
    <t xml:space="preserve"> -93.38252214163927
</t>
  </si>
  <si>
    <t>plotValue_gold_after_creation is: 105479489.80055772</t>
  </si>
  <si>
    <t xml:space="preserve"> plotValue_tb_after_creation  is: 35509874.86277354</t>
  </si>
  <si>
    <t xml:space="preserve"> plotValue_reit_after_creation  is: 24003847.08758167</t>
  </si>
  <si>
    <t xml:space="preserve">total_value_after_creation is: 164993211.75091293
</t>
  </si>
  <si>
    <t xml:space="preserve"> 164993211.75091293
</t>
  </si>
  <si>
    <t>total_amount_gtncps_before_creation is: 115134709.29904857</t>
  </si>
  <si>
    <t>creation_amount_gtbcps is: -447.9102662652731</t>
  </si>
  <si>
    <t xml:space="preserve">total_amount_gtbcps_new is: 115134261.38878231
</t>
  </si>
  <si>
    <t xml:space="preserve"> 115134261.38878231
</t>
  </si>
  <si>
    <t>payout of tranche of gold is: 133.66978689329054</t>
  </si>
  <si>
    <t xml:space="preserve"> payout of tranche of Treausry Bill Option is: 20.222030850903028</t>
  </si>
  <si>
    <t xml:space="preserve"> payout of tranche of Collar of REIT is: 9.439313497224934
</t>
  </si>
  <si>
    <t xml:space="preserve"> 9.439313497224934
</t>
  </si>
  <si>
    <t>Collateral size of tranche of gold is: 105479489.80055772</t>
  </si>
  <si>
    <t xml:space="preserve"> collateral size of tranche of Treausry Bill Option is: 35509874.86277354</t>
  </si>
  <si>
    <t xml:space="preserve"> collateral size of tranche of Collar of REIT is: 24003847.08758167
</t>
  </si>
  <si>
    <t xml:space="preserve"> 24003847.08758167
</t>
  </si>
  <si>
    <t>Collateral ratio of tranche of gold is: 0.9162808357165625</t>
  </si>
  <si>
    <t xml:space="preserve"> collateral ratio of tranche of Treausry Bill Option is: 0.3084677208524064</t>
  </si>
  <si>
    <t xml:space="preserve"> collateral ratio of tranche of Collar of REIT is: 0.20851698383646913
</t>
  </si>
  <si>
    <t xml:space="preserve"> 0.20851698383646913
</t>
  </si>
  <si>
    <t xml:space="preserve">date is: 2020-11-16 00:00:00
</t>
  </si>
  <si>
    <t xml:space="preserve"> 2020-11-16 00</t>
  </si>
  <si>
    <t>current price of gold is: 1888.95</t>
  </si>
  <si>
    <t xml:space="preserve"> predicted price of gold is: 1887.1604588195112
</t>
  </si>
  <si>
    <t xml:space="preserve"> 1887.1604588195112
</t>
  </si>
  <si>
    <t>current price of tb is: 100.1992188</t>
  </si>
  <si>
    <t xml:space="preserve"> current price of tb option is: 4.426435481080141</t>
  </si>
  <si>
    <t xml:space="preserve"> predicted price of tb is: 100.27523202562864
</t>
  </si>
  <si>
    <t xml:space="preserve"> 100.27523202562864
</t>
  </si>
  <si>
    <t>current price of reit is: 69.35</t>
  </si>
  <si>
    <t xml:space="preserve"> current price of reit option is: 6.367656377659344</t>
  </si>
  <si>
    <t xml:space="preserve"> predicted price of reit is: 69.76146965164438
</t>
  </si>
  <si>
    <t xml:space="preserve"> 69.76146965164438
</t>
  </si>
  <si>
    <t>value_ratio_gold_to_total is: -0.18853085274308687</t>
  </si>
  <si>
    <t xml:space="preserve"> risk_ratio_to_gold is: 0.9912325644418113</t>
  </si>
  <si>
    <t xml:space="preserve"> risk_ratio_to_gold_before is: 0.9912569145908118
</t>
  </si>
  <si>
    <t xml:space="preserve"> 0.9912569145908118
</t>
  </si>
  <si>
    <t>value_ratio_tb_to_total is: 0.4743397376728304</t>
  </si>
  <si>
    <t xml:space="preserve"> risk_ratio_tb_to_gold is: 0.004583295317433592</t>
  </si>
  <si>
    <t xml:space="preserve"> risk_ratio_tb_to_gold_before is: 0.004588268772709672
</t>
  </si>
  <si>
    <t xml:space="preserve"> 0.004588268772709672
</t>
  </si>
  <si>
    <t>value_ratio_reit_to_total is: 0.7141911150702565</t>
  </si>
  <si>
    <t xml:space="preserve"> risk_ratio_reit_to_gold is: 0.004261688062552326</t>
  </si>
  <si>
    <t xml:space="preserve"> risk_ratio_reit_to_gold_before is: 0.004231932408734088
</t>
  </si>
  <si>
    <t xml:space="preserve"> 0.004231932408734088
</t>
  </si>
  <si>
    <t>delta_gold is: 0.9998676688545416</t>
  </si>
  <si>
    <t xml:space="preserve"> delta_tb is: 0.9999472357959737</t>
  </si>
  <si>
    <t xml:space="preserve"> delta_reit is: 1.0132535428759146
</t>
  </si>
  <si>
    <t xml:space="preserve"> 1.0132535428759146
</t>
  </si>
  <si>
    <t>delta_gold_risk is: 0.9999877714679496</t>
  </si>
  <si>
    <t xml:space="preserve"> delta_tb_risk is: 0.9999950492600495</t>
  </si>
  <si>
    <t xml:space="preserve"> delta_reit_risk is: 1.0000296302605582
</t>
  </si>
  <si>
    <t xml:space="preserve"> 1.0000296302605582
</t>
  </si>
  <si>
    <t xml:space="preserve">collateral_ratio_tranche_gold is: 0.9161707866478387
</t>
  </si>
  <si>
    <t xml:space="preserve"> 0.9161707866478387
</t>
  </si>
  <si>
    <t xml:space="preserve">collateral_ratio_tranche_tb is: 0.30849379520638504
</t>
  </si>
  <si>
    <t xml:space="preserve"> 0.30849379520638504
</t>
  </si>
  <si>
    <t xml:space="preserve">collateral_ratio_tranche_reit is: 0.21130227438118013
</t>
  </si>
  <si>
    <t xml:space="preserve"> 0.21130227438118013
</t>
  </si>
  <si>
    <t>Total plot size is: 165295515.89548522</t>
  </si>
  <si>
    <t xml:space="preserve"> plot size of gold is: 105465531.57885005</t>
  </si>
  <si>
    <t xml:space="preserve"> plot size of TB is: 35508001.212491326</t>
  </si>
  <si>
    <t xml:space="preserve"> plot size of REIT is: 24321983.104143836
</t>
  </si>
  <si>
    <t xml:space="preserve"> 24321983.104143836
</t>
  </si>
  <si>
    <t xml:space="preserve">collateral ratio is: 1.4358971867368708
</t>
  </si>
  <si>
    <t xml:space="preserve"> 1.4358971867368708
</t>
  </si>
  <si>
    <t>S_gtbcps_0 is: 0.999846080440235</t>
  </si>
  <si>
    <t xml:space="preserve">stdev_gtbcps is: 0.01007461501987985
</t>
  </si>
  <si>
    <t xml:space="preserve"> 0.01007461501987985
</t>
  </si>
  <si>
    <t>predicted price of GTBCPS is: 0.9998173298076407</t>
  </si>
  <si>
    <t xml:space="preserve"> actual price is: 0.999846080440235
</t>
  </si>
  <si>
    <t xml:space="preserve"> 0.999846080440235
</t>
  </si>
  <si>
    <t>predicted amount of GTBCPS is: 115137572.17641272</t>
  </si>
  <si>
    <t xml:space="preserve"> actual amount is: 115134261.38878231
</t>
  </si>
  <si>
    <t>plot sizes of gold is: 105465531.57885005</t>
  </si>
  <si>
    <t xml:space="preserve"> plot sizes of tb is: 35508001.212491326 </t>
  </si>
  <si>
    <t xml:space="preserve"> plot sizes of reit is: 24321983.104143836</t>
  </si>
  <si>
    <t xml:space="preserve"> plot sizes of total is: 165295515.8954852.
</t>
  </si>
  <si>
    <t xml:space="preserve"> 165295515.8954852.
</t>
  </si>
  <si>
    <t>predicted stdevs of gold is: 0.012445940013877435</t>
  </si>
  <si>
    <t xml:space="preserve"> predicted stdevs of tb is: 5.645150068222776e-05</t>
  </si>
  <si>
    <t xml:space="preserve"> predicted stdevs of reit is: 0.014417678284751524</t>
  </si>
  <si>
    <t xml:space="preserve"> predicted stdevs of GTBCPS is: 0.01007461501987985.
</t>
  </si>
  <si>
    <t xml:space="preserve"> 0.01007461501987985.
</t>
  </si>
  <si>
    <t>total_value_of_collaterals is: 165294309.2591345</t>
  </si>
  <si>
    <t xml:space="preserve"> createdtionValue_gold is: 3032.6391984546017</t>
  </si>
  <si>
    <t xml:space="preserve"> createdValue_tb is: 1021.0303564885173</t>
  </si>
  <si>
    <t xml:space="preserve"> createdValue_reit is: 699.3779874667971
</t>
  </si>
  <si>
    <t xml:space="preserve"> 699.3779874667971
</t>
  </si>
  <si>
    <t>plotValue_gold_after_creation is: 105461513.43739475</t>
  </si>
  <si>
    <t xml:space="preserve"> plotValue_tb_after_creation  is: 35506830.7221228</t>
  </si>
  <si>
    <t xml:space="preserve"> plotValue_reit_after_creation  is: 24321212.052074537</t>
  </si>
  <si>
    <t xml:space="preserve">total_value_after_creation is: 165289556.21159208
</t>
  </si>
  <si>
    <t xml:space="preserve"> 165289556.21159208
</t>
  </si>
  <si>
    <t>total_amount_gtncps_before_creation is: 115134261.38878231</t>
  </si>
  <si>
    <t>creation_amount_gtbcps is: 3310.7876304090023</t>
  </si>
  <si>
    <t xml:space="preserve">total_amount_gtbcps_new is: 115137572.17641272
</t>
  </si>
  <si>
    <t xml:space="preserve"> 115137572.17641272
</t>
  </si>
  <si>
    <t>payout of tranche of gold is: -985.5022568438857</t>
  </si>
  <si>
    <t xml:space="preserve"> payout of tranche of Treausry Bill Option is: -149.46001203338218</t>
  </si>
  <si>
    <t xml:space="preserve"> payout of tranche of Collar of REIT is: -71.67408183375508
</t>
  </si>
  <si>
    <t xml:space="preserve"> -71.67408183375508
</t>
  </si>
  <si>
    <t>Collateral size of tranche of gold is: 105461513.43739475</t>
  </si>
  <si>
    <t xml:space="preserve"> collateral size of tranche of Treausry Bill Option is: 35506830.7221228</t>
  </si>
  <si>
    <t xml:space="preserve"> collateral size of tranche of Collar of REIT is: 24321212.052074537
</t>
  </si>
  <si>
    <t xml:space="preserve"> 24321212.052074537
</t>
  </si>
  <si>
    <t>Collateral ratio of tranche of gold is: 0.9161545864777905</t>
  </si>
  <si>
    <t xml:space="preserve"> collateral ratio of tranche of Treausry Bill Option is: 0.3084513464399882</t>
  </si>
  <si>
    <t xml:space="preserve"> collateral ratio of tranche of Collar of REIT is: 0.21128077195131745
</t>
  </si>
  <si>
    <t xml:space="preserve"> 0.21128077195131745
</t>
  </si>
  <si>
    <t xml:space="preserve">date is: 2020-11-17 00:00:00
</t>
  </si>
  <si>
    <t xml:space="preserve"> 2020-11-17 00</t>
  </si>
  <si>
    <t>current price of gold is: 1880.38</t>
  </si>
  <si>
    <t xml:space="preserve"> predicted price of gold is: 1881.003095735027
</t>
  </si>
  <si>
    <t xml:space="preserve"> 1881.003095735027
</t>
  </si>
  <si>
    <t xml:space="preserve"> current price of tb option is: 4.4296743235391025</t>
  </si>
  <si>
    <t xml:space="preserve"> predicted price of tb is: 100.26602592399702
</t>
  </si>
  <si>
    <t xml:space="preserve"> 100.26602592399702
</t>
  </si>
  <si>
    <t xml:space="preserve"> current price of reit option is: 6.26039498917109</t>
  </si>
  <si>
    <t xml:space="preserve"> predicted price of reit is: 72.13412428790842
</t>
  </si>
  <si>
    <t xml:space="preserve"> 72.13412428790842
</t>
  </si>
  <si>
    <t>value_ratio_gold_to_total is: 0.05249351744815163</t>
  </si>
  <si>
    <t xml:space="preserve"> risk_ratio_to_gold is: 0.9910847688868268</t>
  </si>
  <si>
    <t xml:space="preserve"> risk_ratio_to_gold_before is: 0.9912325644418113
</t>
  </si>
  <si>
    <t xml:space="preserve"> 0.9912325644418113
</t>
  </si>
  <si>
    <t>value_ratio_tb_to_total is: 0.3793056099596732</t>
  </si>
  <si>
    <t xml:space="preserve"> risk_ratio_tb_to_gold is: 0.004579406229305313</t>
  </si>
  <si>
    <t xml:space="preserve"> risk_ratio_tb_to_gold_before is: 0.004583295317433592
</t>
  </si>
  <si>
    <t xml:space="preserve"> 0.004583295317433592
</t>
  </si>
  <si>
    <t>value_ratio_reit_to_total is: 0.5682008725921751</t>
  </si>
  <si>
    <t xml:space="preserve"> risk_ratio_reit_to_gold is: 0.004416021198347023</t>
  </si>
  <si>
    <t xml:space="preserve"> risk_ratio_reit_to_gold_before is: 0.004261688062552326
</t>
  </si>
  <si>
    <t xml:space="preserve"> 0.004261688062552326
</t>
  </si>
  <si>
    <t>delta_gold is: 0.995463087958919</t>
  </si>
  <si>
    <t xml:space="preserve"> delta_tb is: 0.9999749530116774</t>
  </si>
  <si>
    <t xml:space="preserve"> delta_reit is: 1.0289594094219578
</t>
  </si>
  <si>
    <t xml:space="preserve"> 1.0289594094219578
</t>
  </si>
  <si>
    <t>delta_gold_risk is: 0.999925776849162</t>
  </si>
  <si>
    <t xml:space="preserve"> delta_tb_risk is: 0.9999961286553875</t>
  </si>
  <si>
    <t xml:space="preserve"> delta_reit_risk is: 1.0001536782072136
</t>
  </si>
  <si>
    <t xml:space="preserve"> 1.0001536782072136
</t>
  </si>
  <si>
    <t xml:space="preserve">collateral_ratio_tranche_gold is: 0.912065770098136
</t>
  </si>
  <si>
    <t xml:space="preserve"> 0.912065770098136
</t>
  </si>
  <si>
    <t xml:space="preserve">collateral_ratio_tranche_tb is: 0.30985057958433987
</t>
  </si>
  <si>
    <t xml:space="preserve"> 0.30985057958433987
</t>
  </si>
  <si>
    <t xml:space="preserve">collateral_ratio_tranche_reit is: 0.21835659860366297
</t>
  </si>
  <si>
    <t xml:space="preserve"> 0.21835659860366297
</t>
  </si>
  <si>
    <t>Total plot size is: 165514525.19968715</t>
  </si>
  <si>
    <t xml:space="preserve"> plot size of gold is: 104983043.82721001</t>
  </si>
  <si>
    <t xml:space="preserve"> plot size of TB is: 35505941.38294833</t>
  </si>
  <si>
    <t xml:space="preserve"> plot size of REIT is: 25025539.98952882
</t>
  </si>
  <si>
    <t xml:space="preserve"> 25025539.98952882
</t>
  </si>
  <si>
    <t xml:space="preserve">collateral ratio is: 1.4377996874917711
</t>
  </si>
  <si>
    <t xml:space="preserve"> 1.4377996874917711
</t>
  </si>
  <si>
    <t>S_gtbcps_0 is: 0.9998173298076407</t>
  </si>
  <si>
    <t xml:space="preserve">stdev_gtbcps is: 0.010138377280267065
</t>
  </si>
  <si>
    <t xml:space="preserve"> 0.010138377280267065
</t>
  </si>
  <si>
    <t>predicted price of GTBCPS is: 0.9998672171990056</t>
  </si>
  <si>
    <t xml:space="preserve"> actual price is: 0.9998173298076407
</t>
  </si>
  <si>
    <t xml:space="preserve"> 0.9998173298076407
</t>
  </si>
  <si>
    <t>predicted amount of GTBCPS is: 115131827.50049461</t>
  </si>
  <si>
    <t xml:space="preserve"> actual amount is: 115137572.17641272
</t>
  </si>
  <si>
    <t>plot sizes of gold is: 104983043.82721001</t>
  </si>
  <si>
    <t xml:space="preserve"> plot sizes of tb is: 35505941.38294833 </t>
  </si>
  <si>
    <t xml:space="preserve"> plot sizes of reit is: 25025539.98952882</t>
  </si>
  <si>
    <t xml:space="preserve"> plot sizes of total is: 165514525.19968718.
</t>
  </si>
  <si>
    <t xml:space="preserve"> 165514525.19968718.
</t>
  </si>
  <si>
    <t>predicted stdevs of gold is: 0.012446229571563154</t>
  </si>
  <si>
    <t xml:space="preserve"> predicted stdevs of tb is: 5.6270367753794636e-05</t>
  </si>
  <si>
    <t xml:space="preserve"> predicted stdevs of reit is: 0.014761228130113137</t>
  </si>
  <si>
    <t xml:space="preserve"> predicted stdevs of GTBCPS is: 0.010138377280267065.
</t>
  </si>
  <si>
    <t xml:space="preserve"> 0.010138377280267065.
</t>
  </si>
  <si>
    <t>total_value_of_collaterals is: 165516613.50267497</t>
  </si>
  <si>
    <t xml:space="preserve"> createdtionValue_gold is: -5238.377961562981</t>
  </si>
  <si>
    <t xml:space="preserve"> createdValue_tb is: -1771.631447641557</t>
  </si>
  <si>
    <t xml:space="preserve"> createdValue_reit is: -1248.691284403162
</t>
  </si>
  <si>
    <t xml:space="preserve"> -1248.691284403162
</t>
  </si>
  <si>
    <t>plotValue_gold_after_creation is: 104990103.74740703</t>
  </si>
  <si>
    <t xml:space="preserve"> plotValue_tb_after_creation  is: 35507894.01888783</t>
  </si>
  <si>
    <t xml:space="preserve"> plotValue_reit_after_creation  is: 25026874.437073722</t>
  </si>
  <si>
    <t xml:space="preserve">total_value_after_creation is: 165524872.2033686
</t>
  </si>
  <si>
    <t xml:space="preserve"> 165524872.2033686
</t>
  </si>
  <si>
    <t>total_amount_gtncps_before_creation is: 115137572.17641272</t>
  </si>
  <si>
    <t>creation_amount_gtbcps is: -5744.675918102264</t>
  </si>
  <si>
    <t xml:space="preserve">total_amount_gtbcps_new is: 115131827.50049461
</t>
  </si>
  <si>
    <t xml:space="preserve"> 115131827.50049461
</t>
  </si>
  <si>
    <t>payout of tranche of gold is: 1821.5422354665052</t>
  </si>
  <si>
    <t xml:space="preserve"> payout of tranche of Treausry Bill Option is: 181.0044918547447</t>
  </si>
  <si>
    <t xml:space="preserve"> payout of tranche of Collar of REIT is: 85.75626049957029
</t>
  </si>
  <si>
    <t xml:space="preserve"> 85.75626049957029
</t>
  </si>
  <si>
    <t>Collateral size of tranche of gold is: 104990103.74740703</t>
  </si>
  <si>
    <t xml:space="preserve"> collateral size of tranche of Treausry Bill Option is: 35507894.01888783</t>
  </si>
  <si>
    <t xml:space="preserve"> collateral size of tranche of Collar of REIT is: 25026874.437073722
</t>
  </si>
  <si>
    <t xml:space="preserve"> 25026874.437073722
</t>
  </si>
  <si>
    <t>Collateral ratio of tranche of gold is: 0.9119876726072356</t>
  </si>
  <si>
    <t xml:space="preserve"> collateral ratio of tranche of Treausry Bill Option is: 0.30843632370702995</t>
  </si>
  <si>
    <t xml:space="preserve"> collateral ratio of tranche of Collar of REIT is: 0.21739383195022396
</t>
  </si>
  <si>
    <t xml:space="preserve"> 0.21739383195022396
</t>
  </si>
  <si>
    <t xml:space="preserve">date is: 2020-11-18 00:00:00
</t>
  </si>
  <si>
    <t xml:space="preserve"> 2020-11-18 00</t>
  </si>
  <si>
    <t>current price of gold is: 1872.24</t>
  </si>
  <si>
    <t xml:space="preserve"> predicted price of gold is: 1876.4348991728355
</t>
  </si>
  <si>
    <t xml:space="preserve"> 1876.4348991728355
</t>
  </si>
  <si>
    <t xml:space="preserve"> current price of tb option is: 4.428867080935079</t>
  </si>
  <si>
    <t xml:space="preserve"> predicted price of tb is: 100.26490694489588
</t>
  </si>
  <si>
    <t xml:space="preserve"> 100.26490694489588
</t>
  </si>
  <si>
    <t>current price of reit is: 70.9</t>
  </si>
  <si>
    <t xml:space="preserve"> current price of reit option is: 6.277273396133637</t>
  </si>
  <si>
    <t xml:space="preserve"> predicted price of reit is: 71.25077516478444
</t>
  </si>
  <si>
    <t xml:space="preserve"> 71.25077516478444
</t>
  </si>
  <si>
    <t>value_ratio_gold_to_total is: 0.2737235121781424</t>
  </si>
  <si>
    <t xml:space="preserve"> risk_ratio_to_gold is: 0.9910775428243827</t>
  </si>
  <si>
    <t xml:space="preserve"> risk_ratio_to_gold_before is: 0.9910847688868268
</t>
  </si>
  <si>
    <t xml:space="preserve"> 0.9910847688868268
</t>
  </si>
  <si>
    <t>value_ratio_tb_to_total is: 0.29378630004090217</t>
  </si>
  <si>
    <t xml:space="preserve"> risk_ratio_tb_to_gold is: 0.004593415281458344</t>
  </si>
  <si>
    <t xml:space="preserve"> risk_ratio_tb_to_gold_before is: 0.004579406229305313
</t>
  </si>
  <si>
    <t xml:space="preserve"> 0.004579406229305313
</t>
  </si>
  <si>
    <t>value_ratio_reit_to_total is: 0.43249018778095544</t>
  </si>
  <si>
    <t xml:space="preserve"> risk_ratio_reit_to_gold is: 0.00440936885003347</t>
  </si>
  <si>
    <t xml:space="preserve"> risk_ratio_reit_to_gold_before is: 0.004416021198347023
</t>
  </si>
  <si>
    <t xml:space="preserve"> 0.004416021198347023
</t>
  </si>
  <si>
    <t>delta_gold is: 0.9956710877588572</t>
  </si>
  <si>
    <t xml:space="preserve"> delta_tb is: 0.9999736163012504</t>
  </si>
  <si>
    <t xml:space="preserve"> delta_reit is: 0.9905901954015334
</t>
  </si>
  <si>
    <t xml:space="preserve"> 0.9905901954015334
</t>
  </si>
  <si>
    <t>delta_gold_risk is: 0.99999637079116</t>
  </si>
  <si>
    <t xml:space="preserve"> delta_tb_risk is: 1.0000139451914563</t>
  </si>
  <si>
    <t xml:space="preserve"> delta_reit_risk is: 0.9999933768994389
</t>
  </si>
  <si>
    <t xml:space="preserve"> 0.9999933768994389
</t>
  </si>
  <si>
    <t xml:space="preserve">collateral_ratio_tranche_gold is: 0.9080430534853916
</t>
  </si>
  <si>
    <t xml:space="preserve"> 0.9080430534853916
</t>
  </si>
  <si>
    <t xml:space="preserve">collateral_ratio_tranche_tb is: 0.30976482974923303
</t>
  </si>
  <si>
    <t xml:space="preserve"> 0.30976482974923303
</t>
  </si>
  <si>
    <t xml:space="preserve">collateral_ratio_tranche_reit is: 0.2162859074652942
</t>
  </si>
  <si>
    <t xml:space="preserve"> 0.2162859074652942
</t>
  </si>
  <si>
    <t>Total plot size is: 164833944.43031532</t>
  </si>
  <si>
    <t xml:space="preserve"> plot size of gold is: 104535610.80209602</t>
  </si>
  <si>
    <t xml:space="preserve"> plot size of TB is: 35506957.18930881</t>
  </si>
  <si>
    <t xml:space="preserve"> plot size of REIT is: 24791376.4389105
</t>
  </si>
  <si>
    <t xml:space="preserve"> 24791376.4389105
</t>
  </si>
  <si>
    <t xml:space="preserve">collateral ratio is: 1.4318875851168573
</t>
  </si>
  <si>
    <t xml:space="preserve"> 1.4318875851168573
</t>
  </si>
  <si>
    <t>S_gtbcps_0 is: 0.9998672171990056</t>
  </si>
  <si>
    <t xml:space="preserve">stdev_gtbcps is: 0.010135239333492444
</t>
  </si>
  <si>
    <t xml:space="preserve"> 0.010135239333492444
</t>
  </si>
  <si>
    <t>predicted price of GTBCPS is: 0.9998289333797475</t>
  </si>
  <si>
    <t xml:space="preserve"> actual price is: 0.9998672171990056
</t>
  </si>
  <si>
    <t xml:space="preserve"> 0.9998672171990056
</t>
  </si>
  <si>
    <t>predicted amount of GTBCPS is: 115136235.94070646</t>
  </si>
  <si>
    <t xml:space="preserve"> actual amount is: 115131827.50049461
</t>
  </si>
  <si>
    <t>plot sizes of gold is: 104535610.80209602</t>
  </si>
  <si>
    <t xml:space="preserve"> plot sizes of tb is: 35506957.18930881 </t>
  </si>
  <si>
    <t xml:space="preserve"> plot sizes of reit is: 24791376.4389105</t>
  </si>
  <si>
    <t xml:space="preserve"> plot sizes of total is: 164833944.43031532.
</t>
  </si>
  <si>
    <t xml:space="preserve"> 164833944.43031532.
</t>
  </si>
  <si>
    <t>predicted stdevs of gold is: 0.012454223130042992</t>
  </si>
  <si>
    <t xml:space="preserve"> predicted stdevs of tb is: 5.63937307563491e-05</t>
  </si>
  <si>
    <t xml:space="preserve"> predicted stdevs of reit is: 0.014792211567604607</t>
  </si>
  <si>
    <t xml:space="preserve"> predicted stdevs of GTBCPS is: 0.010135239333492444.
</t>
  </si>
  <si>
    <t xml:space="preserve"> 0.010135239333492444.
</t>
  </si>
  <si>
    <t>total_value_of_collaterals is: 164832341.56576824</t>
  </si>
  <si>
    <t xml:space="preserve"> createdtionValue_gold is: 4002.502873838141</t>
  </si>
  <si>
    <t xml:space="preserve"> createdValue_tb is: 1359.5145998923279</t>
  </si>
  <si>
    <t xml:space="preserve"> createdValue_reit is: 949.2321240566148
</t>
  </si>
  <si>
    <t xml:space="preserve"> 949.2321240566148
</t>
  </si>
  <si>
    <t>plotValue_gold_after_creation is: 104530275.62958713</t>
  </si>
  <si>
    <t xml:space="preserve"> plotValue_tb_after_creation  is: 35505392.582746156</t>
  </si>
  <si>
    <t xml:space="preserve"> plotValue_reit_after_creation  is: 24790362.103837162</t>
  </si>
  <si>
    <t xml:space="preserve">total_value_after_creation is: 164826030.31617045
</t>
  </si>
  <si>
    <t xml:space="preserve"> 164826030.31617045
</t>
  </si>
  <si>
    <t>total_amount_gtncps_before_creation is: 115131827.50049461</t>
  </si>
  <si>
    <t>creation_amount_gtbcps is: 4408.4402118474245</t>
  </si>
  <si>
    <t xml:space="preserve">total_amount_gtbcps_new is: 115136235.94070646
</t>
  </si>
  <si>
    <t xml:space="preserve"> 115136235.94070646
</t>
  </si>
  <si>
    <t>payout of tranche of gold is: -1332.669635063584</t>
  </si>
  <si>
    <t xml:space="preserve"> payout of tranche of Treausry Bill Option is: -205.0919627639066</t>
  </si>
  <si>
    <t xml:space="preserve"> payout of tranche of Collar of REIT is: -65.10294927887416
</t>
  </si>
  <si>
    <t xml:space="preserve"> -65.10294927887416
</t>
  </si>
  <si>
    <t>Collateral size of tranche of gold is: 104530275.62958713</t>
  </si>
  <si>
    <t xml:space="preserve"> collateral size of tranche of Treausry Bill Option is: 35505392.582746156</t>
  </si>
  <si>
    <t xml:space="preserve"> collateral size of tranche of Collar of REIT is: 24790362.103837162
</t>
  </si>
  <si>
    <t xml:space="preserve"> 24790362.103837162
</t>
  </si>
  <si>
    <t>Collateral ratio of tranche of gold is: 0.9080734893188354</t>
  </si>
  <si>
    <t xml:space="preserve"> collateral ratio of tranche of Treausry Bill Option is: 0.3084417939018951</t>
  </si>
  <si>
    <t xml:space="preserve"> collateral ratio of tranche of Collar of REIT is: 0.2153583780538411
</t>
  </si>
  <si>
    <t xml:space="preserve"> 0.2153583780538411
</t>
  </si>
  <si>
    <t xml:space="preserve">date is: 2020-11-19 00:00:00
</t>
  </si>
  <si>
    <t xml:space="preserve"> 2020-11-19 00</t>
  </si>
  <si>
    <t>current price of gold is: 1866.54</t>
  </si>
  <si>
    <t xml:space="preserve"> predicted price of gold is: 1874.7224585158126
</t>
  </si>
  <si>
    <t xml:space="preserve"> 1874.7224585158126
</t>
  </si>
  <si>
    <t xml:space="preserve"> current price of tb option is: 4.430489709174895</t>
  </si>
  <si>
    <t xml:space="preserve"> predicted price of tb is: 100.25541777607394
</t>
  </si>
  <si>
    <t xml:space="preserve"> 100.25541777607394
</t>
  </si>
  <si>
    <t xml:space="preserve"> current price of reit option is: 6.328626779089987</t>
  </si>
  <si>
    <t xml:space="preserve"> predicted price of reit is: 69.82606869342364
</t>
  </si>
  <si>
    <t xml:space="preserve"> 69.82606869342364
</t>
  </si>
  <si>
    <t>value_ratio_gold_to_total is: 0.4187656824898296</t>
  </si>
  <si>
    <t xml:space="preserve"> risk_ratio_to_gold is: 0.9912617073563882</t>
  </si>
  <si>
    <t xml:space="preserve"> risk_ratio_to_gold_before is: 0.9910775428243827
</t>
  </si>
  <si>
    <t xml:space="preserve"> 0.9910775428243827
</t>
  </si>
  <si>
    <t>value_ratio_tb_to_total is: 0.23042151201169625</t>
  </si>
  <si>
    <t xml:space="preserve"> risk_ratio_tb_to_gold is: 0.0045649568870057885</t>
  </si>
  <si>
    <t xml:space="preserve"> risk_ratio_tb_to_gold_before is: 0.004593415281458344
</t>
  </si>
  <si>
    <t xml:space="preserve"> 0.004593415281458344
</t>
  </si>
  <si>
    <t>value_ratio_reit_to_total is: 0.35081280549847416</t>
  </si>
  <si>
    <t xml:space="preserve"> risk_ratio_reit_to_gold is: 0.004250366633274279</t>
  </si>
  <si>
    <t xml:space="preserve"> risk_ratio_reit_to_gold_before is: 0.00440936885003347
</t>
  </si>
  <si>
    <t xml:space="preserve"> 0.00440936885003347
</t>
  </si>
  <si>
    <t>delta_gold is: 0.9969555185232662</t>
  </si>
  <si>
    <t xml:space="preserve"> delta_tb is: 0.9999408348730112</t>
  </si>
  <si>
    <t xml:space="preserve"> delta_reit is: 0.9799339034809534
</t>
  </si>
  <si>
    <t xml:space="preserve"> 0.9799339034809534
</t>
  </si>
  <si>
    <t>delta_gold_risk is: 1.0000924949069259</t>
  </si>
  <si>
    <t xml:space="preserve"> delta_tb_risk is: 0.9999716717290601</t>
  </si>
  <si>
    <t xml:space="preserve"> delta_reit_risk is: 0.9998416958048277
</t>
  </si>
  <si>
    <t xml:space="preserve"> 0.9998416958048277
</t>
  </si>
  <si>
    <t xml:space="preserve">collateral_ratio_tranche_gold is: 0.9052251476853092
</t>
  </si>
  <si>
    <t xml:space="preserve"> 0.9052251476853092
</t>
  </si>
  <si>
    <t xml:space="preserve">collateral_ratio_tranche_tb is: 0.30937416617555
</t>
  </si>
  <si>
    <t xml:space="preserve"> 0.30937416617555
</t>
  </si>
  <si>
    <t xml:space="preserve">collateral_ratio_tranche_reit is: 0.2117149516303293
</t>
  </si>
  <si>
    <t xml:space="preserve"> 0.2117149516303293
</t>
  </si>
  <si>
    <t>Total plot size is: 164008243.34847963</t>
  </si>
  <si>
    <t xml:space="preserve"> plot size of gold is: 104212035.14167498</t>
  </si>
  <si>
    <t xml:space="preserve"> plot size of TB is: 35503291.90168521</t>
  </si>
  <si>
    <t xml:space="preserve"> plot size of REIT is: 24292916.30511945
</t>
  </si>
  <si>
    <t xml:space="preserve"> 24292916.30511945
</t>
  </si>
  <si>
    <t xml:space="preserve">collateral ratio is: 1.4247148445009346
</t>
  </si>
  <si>
    <t xml:space="preserve"> 1.4247148445009346
</t>
  </si>
  <si>
    <t>S_gtbcps_0 is: 0.9998289333797475</t>
  </si>
  <si>
    <t xml:space="preserve">stdev_gtbcps is: 0.010116484537983297
</t>
  </si>
  <si>
    <t xml:space="preserve"> 0.010116484537983297
</t>
  </si>
  <si>
    <t>predicted price of GTBCPS is: 0.9998139433582338</t>
  </si>
  <si>
    <t xml:space="preserve"> actual price is: 0.9998289333797475
</t>
  </si>
  <si>
    <t xml:space="preserve"> 0.9998289333797475
</t>
  </si>
  <si>
    <t>predicted amount of GTBCPS is: 115137962.15653415</t>
  </si>
  <si>
    <t xml:space="preserve"> actual amount is: 115136235.94070646
</t>
  </si>
  <si>
    <t>plot sizes of gold is: 104212035.14167498</t>
  </si>
  <si>
    <t xml:space="preserve"> plot sizes of tb is: 35503291.90168521 </t>
  </si>
  <si>
    <t xml:space="preserve"> plot sizes of reit is: 24292916.30511945</t>
  </si>
  <si>
    <t xml:space="preserve"> plot sizes of total is: 164008243.34847963.
</t>
  </si>
  <si>
    <t xml:space="preserve"> 164008243.34847963.
</t>
  </si>
  <si>
    <t>predicted stdevs of gold is: 0.012413302019672862</t>
  </si>
  <si>
    <t xml:space="preserve"> predicted stdevs of tb is: 5.5670929197198474e-05</t>
  </si>
  <si>
    <t xml:space="preserve"> predicted stdevs of reit is: 0.014967115755961062</t>
  </si>
  <si>
    <t xml:space="preserve"> predicted stdevs of GTBCPS is: 0.010116484537983297.
</t>
  </si>
  <si>
    <t xml:space="preserve"> 0.010116484537983297.
</t>
  </si>
  <si>
    <t>total_value_of_collaterals is: 164007615.0497569</t>
  </si>
  <si>
    <t xml:space="preserve"> createdtionValue_gold is: 1562.4000897132987</t>
  </si>
  <si>
    <t xml:space="preserve"> createdValue_tb is: 532.2849508322771</t>
  </si>
  <si>
    <t xml:space="preserve"> createdValue_reit is: 364.2132729007204
</t>
  </si>
  <si>
    <t xml:space="preserve"> 364.2132729007204
</t>
  </si>
  <si>
    <t>plotValue_gold_after_creation is: 104209950.15662949</t>
  </si>
  <si>
    <t xml:space="preserve"> plotValue_tb_after_creation  is: 35502678.578016624</t>
  </si>
  <si>
    <t xml:space="preserve"> plotValue_reit_after_creation  is: 24292527.416797366</t>
  </si>
  <si>
    <t xml:space="preserve">total_value_after_creation is: 164005156.15144348
</t>
  </si>
  <si>
    <t xml:space="preserve"> 164005156.15144348
</t>
  </si>
  <si>
    <t>total_amount_gtncps_before_creation is: 115136235.94070646</t>
  </si>
  <si>
    <t>creation_amount_gtbcps is: 1726.2158276885748</t>
  </si>
  <si>
    <t xml:space="preserve">total_amount_gtbcps_new is: 115137962.15653415
</t>
  </si>
  <si>
    <t xml:space="preserve"> 115137962.15653415
</t>
  </si>
  <si>
    <t>payout of tranche of gold is: -522.5849557879459</t>
  </si>
  <si>
    <t xml:space="preserve"> payout of tranche of Treausry Bill Option is: -81.03871775209022</t>
  </si>
  <si>
    <t xml:space="preserve"> payout of tranche of Collar of REIT is: -24.675049185455705
</t>
  </si>
  <si>
    <t xml:space="preserve"> -24.675049185455705
</t>
  </si>
  <si>
    <t>Collateral size of tranche of gold is: 104209950.15662949</t>
  </si>
  <si>
    <t xml:space="preserve"> collateral size of tranche of Treausry Bill Option is: 35502678.578016624</t>
  </si>
  <si>
    <t xml:space="preserve"> collateral size of tranche of Collar of REIT is: 24292527.416797366
</t>
  </si>
  <si>
    <t xml:space="preserve"> 24292527.416797366
</t>
  </si>
  <si>
    <t>Collateral ratio of tranche of gold is: 0.9052696735004067</t>
  </si>
  <si>
    <t xml:space="preserve"> collateral ratio of tranche of Treausry Bill Option is: 0.3084110317335794</t>
  </si>
  <si>
    <t xml:space="preserve"> collateral ratio of tranche of Collar of REIT is: 0.21102868133081834
</t>
  </si>
  <si>
    <t xml:space="preserve"> 0.21102868133081834
</t>
  </si>
  <si>
    <t xml:space="preserve">date is: 2020-11-20 00:00:00
</t>
  </si>
  <si>
    <t xml:space="preserve"> 2020-11-20 00</t>
  </si>
  <si>
    <t>current price of gold is: 1870.99</t>
  </si>
  <si>
    <t xml:space="preserve"> predicted price of gold is: 1864.712144054406
</t>
  </si>
  <si>
    <t xml:space="preserve"> 1864.712144054406
</t>
  </si>
  <si>
    <t xml:space="preserve"> current price of tb option is: 4.432923130673664</t>
  </si>
  <si>
    <t xml:space="preserve"> predicted price of tb is: 100.24118451365197
</t>
  </si>
  <si>
    <t xml:space="preserve"> 100.24118451365197
</t>
  </si>
  <si>
    <t>current price of reit is: 68.0</t>
  </si>
  <si>
    <t xml:space="preserve"> current price of reit option is: 6.39013348603082</t>
  </si>
  <si>
    <t xml:space="preserve"> predicted price of reit is: 68.36068731514928
</t>
  </si>
  <si>
    <t xml:space="preserve"> 68.36068731514928
</t>
  </si>
  <si>
    <t>value_ratio_gold_to_total is: -1.2618304993329983</t>
  </si>
  <si>
    <t xml:space="preserve"> risk_ratio_to_gold is: 0.991460294273675</t>
  </si>
  <si>
    <t xml:space="preserve"> risk_ratio_to_gold_before is: 0.9912617073563882
</t>
  </si>
  <si>
    <t xml:space="preserve"> 0.9912617073563882
</t>
  </si>
  <si>
    <t>value_ratio_tb_to_total is: 0.9049354612365581</t>
  </si>
  <si>
    <t xml:space="preserve"> risk_ratio_tb_to_gold is: 0.0044918713225414126</t>
  </si>
  <si>
    <t xml:space="preserve"> risk_ratio_tb_to_gold_before is: 0.0045649568870057885
</t>
  </si>
  <si>
    <t xml:space="preserve"> 0.0045649568870057885
</t>
  </si>
  <si>
    <t>value_ratio_reit_to_total is: 1.3568950380964402</t>
  </si>
  <si>
    <t xml:space="preserve"> risk_ratio_reit_to_gold is: 0.004121389113249474</t>
  </si>
  <si>
    <t xml:space="preserve"> risk_ratio_reit_to_gold_before is: 0.004250366633274279
</t>
  </si>
  <si>
    <t xml:space="preserve"> 0.004250366633274279
</t>
  </si>
  <si>
    <t>delta_gold is: 1.002384090348988</t>
  </si>
  <si>
    <t xml:space="preserve"> delta_tb is: 0.9999112416016107</t>
  </si>
  <si>
    <t xml:space="preserve"> delta_reit is: 0.983624014532529
</t>
  </si>
  <si>
    <t xml:space="preserve"> 0.983624014532529
</t>
  </si>
  <si>
    <t>delta_gold_risk is: 1.0000997291900673</t>
  </si>
  <si>
    <t xml:space="preserve"> delta_tb_risk is: 0.9999272465518896</t>
  </si>
  <si>
    <t xml:space="preserve"> delta_reit_risk is: 0.999871568361526
</t>
  </si>
  <si>
    <t xml:space="preserve"> 0.999871568361526
</t>
  </si>
  <si>
    <t xml:space="preserve">collateral_ratio_tranche_gold is: 0.9073374301652024
</t>
  </si>
  <si>
    <t xml:space="preserve"> 0.9073374301652024
</t>
  </si>
  <si>
    <t xml:space="preserve">collateral_ratio_tranche_tb is: 0.3076725760519926
</t>
  </si>
  <si>
    <t xml:space="preserve"> 0.3076725760519926
</t>
  </si>
  <si>
    <t xml:space="preserve">collateral_ratio_tranche_reit is: 0.2071057821648514
</t>
  </si>
  <si>
    <t xml:space="preserve"> 0.2071057821648514
</t>
  </si>
  <si>
    <t>Total plot size is: 163852636.8510457</t>
  </si>
  <si>
    <t xml:space="preserve"> plot size of gold is: 104458396.09306642</t>
  </si>
  <si>
    <t xml:space="preserve"> plot size of TB is: 35499527.41712751</t>
  </si>
  <si>
    <t xml:space="preserve"> plot size of REIT is: 23894713.34085175
</t>
  </si>
  <si>
    <t xml:space="preserve"> 23894713.34085175
</t>
  </si>
  <si>
    <t xml:space="preserve">collateral ratio is: 1.4233631143545182
</t>
  </si>
  <si>
    <t xml:space="preserve"> 1.4233631143545182
</t>
  </si>
  <si>
    <t>S_gtbcps_0 is: 0.9998139433582338</t>
  </si>
  <si>
    <t xml:space="preserve">stdev_gtbcps is: 0.010114957597083345
</t>
  </si>
  <si>
    <t xml:space="preserve"> 0.010114957597083345
</t>
  </si>
  <si>
    <t>predicted price of GTBCPS is: 0.9998070673901708</t>
  </si>
  <si>
    <t xml:space="preserve"> actual price is: 0.9998139433582338
</t>
  </si>
  <si>
    <t xml:space="preserve"> 0.9998139433582338
</t>
  </si>
  <si>
    <t>predicted amount of GTBCPS is: 115138753.9942561</t>
  </si>
  <si>
    <t xml:space="preserve"> actual amount is: 115137962.15653415
</t>
  </si>
  <si>
    <t>plot sizes of gold is: 104458396.09306642</t>
  </si>
  <si>
    <t xml:space="preserve"> plot sizes of tb is: 35499527.41712751 </t>
  </si>
  <si>
    <t xml:space="preserve"> plot sizes of reit is: 23894713.34085175</t>
  </si>
  <si>
    <t xml:space="preserve"> plot sizes of total is: 163852636.8510457.
</t>
  </si>
  <si>
    <t xml:space="preserve"> 163852636.8510457.
</t>
  </si>
  <si>
    <t>predicted stdevs of gold is: 0.012407699412041923</t>
  </si>
  <si>
    <t xml:space="preserve"> predicted stdevs of tb is: 5.453320882152747e-05</t>
  </si>
  <si>
    <t xml:space="preserve"> predicted stdevs of reit is: 0.015038397233072983</t>
  </si>
  <si>
    <t xml:space="preserve"> predicted stdevs of GTBCPS is: 0.010114957597083345.
</t>
  </si>
  <si>
    <t xml:space="preserve"> 0.010114957597083345.
</t>
  </si>
  <si>
    <t>total_value_of_collaterals is: 163852348.29662785</t>
  </si>
  <si>
    <t xml:space="preserve"> createdtionValue_gold is: 718.384520459577</t>
  </si>
  <si>
    <t xml:space="preserve"> createdValue_tb is: 244.13886660313534</t>
  </si>
  <si>
    <t xml:space="preserve"> createdValue_reit is: 164.32978538716029
</t>
  </si>
  <si>
    <t xml:space="preserve"> 164.32978538716029
</t>
  </si>
  <si>
    <t>plotValue_gold_after_creation is: 104457425.35157911</t>
  </si>
  <si>
    <t xml:space="preserve"> plotValue_tb_after_creation  is: 35499257.998072535</t>
  </si>
  <si>
    <t xml:space="preserve"> plotValue_reit_after_creation  is: 23894538.09380376</t>
  </si>
  <si>
    <t xml:space="preserve">total_value_after_creation is: 163851221.4434554
</t>
  </si>
  <si>
    <t xml:space="preserve"> 163851221.4434554
</t>
  </si>
  <si>
    <t>total_amount_gtncps_before_creation is: 115137962.15653415</t>
  </si>
  <si>
    <t>creation_amount_gtbcps is: 791.8377219438553</t>
  </si>
  <si>
    <t xml:space="preserve">total_amount_gtbcps_new is: 115138753.9942561
</t>
  </si>
  <si>
    <t xml:space="preserve"> 115138753.9942561
</t>
  </si>
  <si>
    <t>payout of tranche of gold is: -252.35696685384858</t>
  </si>
  <si>
    <t xml:space="preserve"> payout of tranche of Treausry Bill Option is: -25.280188371380756</t>
  </si>
  <si>
    <t xml:space="preserve"> payout of tranche of Collar of REIT is: -10.917262602073132
</t>
  </si>
  <si>
    <t xml:space="preserve"> -10.917262602073132
</t>
  </si>
  <si>
    <t>Collateral size of tranche of gold is: 104457425.35157911</t>
  </si>
  <si>
    <t xml:space="preserve"> collateral size of tranche of Treausry Bill Option is: 35499257.998072535</t>
  </si>
  <si>
    <t xml:space="preserve"> collateral size of tranche of Collar of REIT is: 23894538.09380376
</t>
  </si>
  <si>
    <t xml:space="preserve"> 23894538.09380376
</t>
  </si>
  <si>
    <t>Collateral ratio of tranche of gold is: 0.9074121213140411</t>
  </si>
  <si>
    <t xml:space="preserve"> collateral ratio of tranche of Treausry Bill Option is: 0.30837881459059413</t>
  </si>
  <si>
    <t xml:space="preserve"> collateral ratio of tranche of Collar of REIT is: 0.2075696718212274
</t>
  </si>
  <si>
    <t xml:space="preserve"> 0.2075696718212274
</t>
  </si>
  <si>
    <t xml:space="preserve">date is: 2020-11-23 00:00:00
</t>
  </si>
  <si>
    <t xml:space="preserve"> 2020-11-23 00</t>
  </si>
  <si>
    <t>current price of gold is: 1837.86</t>
  </si>
  <si>
    <t xml:space="preserve"> predicted price of gold is: 1846.1561720382058
</t>
  </si>
  <si>
    <t xml:space="preserve"> 1846.1561720382058
</t>
  </si>
  <si>
    <t xml:space="preserve"> current price of tb option is: 4.430500533296198</t>
  </si>
  <si>
    <t xml:space="preserve"> predicted price of tb is: 100.23978157414373
</t>
  </si>
  <si>
    <t xml:space="preserve"> 100.23978157414373
</t>
  </si>
  <si>
    <t xml:space="preserve"> current price of reit option is: 6.411776766861507</t>
  </si>
  <si>
    <t xml:space="preserve"> predicted price of reit is: 67.15386127854606
</t>
  </si>
  <si>
    <t xml:space="preserve"> 67.15386127854606
</t>
  </si>
  <si>
    <t>value_ratio_gold_to_total is: 0.4208237857520381</t>
  </si>
  <si>
    <t xml:space="preserve"> risk_ratio_to_gold is: 0.9915708828975459</t>
  </si>
  <si>
    <t xml:space="preserve"> risk_ratio_to_gold_before is: 0.991460294273675
</t>
  </si>
  <si>
    <t xml:space="preserve"> 0.991460294273675
</t>
  </si>
  <si>
    <t>value_ratio_tb_to_total is: 0.22838009168001663</t>
  </si>
  <si>
    <t xml:space="preserve"> risk_ratio_tb_to_gold is: 0.00448469274902325</t>
  </si>
  <si>
    <t xml:space="preserve"> risk_ratio_tb_to_gold_before is: 0.0044918713225414126
</t>
  </si>
  <si>
    <t xml:space="preserve"> 0.0044918713225414126
</t>
  </si>
  <si>
    <t>value_ratio_reit_to_total is: 0.35079612256794523</t>
  </si>
  <si>
    <t xml:space="preserve"> risk_ratio_reit_to_gold is: 0.0040160783484728315</t>
  </si>
  <si>
    <t xml:space="preserve"> risk_ratio_reit_to_gold_before is: 0.004121389113249474
</t>
  </si>
  <si>
    <t xml:space="preserve"> 0.004121389113249474
</t>
  </si>
  <si>
    <t>delta_gold is: 0.9822927968615546</t>
  </si>
  <si>
    <t xml:space="preserve"> delta_tb is: 0.9999394980202576</t>
  </si>
  <si>
    <t xml:space="preserve"> delta_reit is: 0.982143374975678
</t>
  </si>
  <si>
    <t xml:space="preserve"> 0.982143374975678
</t>
  </si>
  <si>
    <t>delta_gold_risk is: 1.0000555314229407</t>
  </si>
  <si>
    <t xml:space="preserve"> delta_tb_risk is: 0.9999928535275165</t>
  </si>
  <si>
    <t xml:space="preserve"> delta_reit_risk is: 0.9998951214804123
</t>
  </si>
  <si>
    <t xml:space="preserve"> 0.9998951214804123
</t>
  </si>
  <si>
    <t xml:space="preserve">collateral_ratio_tranche_gold is: 0.8912948956778289
</t>
  </si>
  <si>
    <t xml:space="preserve"> 0.8912948956778289
</t>
  </si>
  <si>
    <t xml:space="preserve">collateral_ratio_tranche_tb is: 0.31392102410824035
</t>
  </si>
  <si>
    <t xml:space="preserve"> 0.31392102410824035
</t>
  </si>
  <si>
    <t xml:space="preserve">collateral_ratio_tranche_reit is: 0.2075598658439197
</t>
  </si>
  <si>
    <t xml:space="preserve"> 0.2075598658439197
</t>
  </si>
  <si>
    <t>Total plot size is: 161572749.0111773</t>
  </si>
  <si>
    <t xml:space="preserve"> plot size of gold is: 102607776.5015597</t>
  </si>
  <si>
    <t xml:space="preserve"> plot size of TB is: 35497110.222684264</t>
  </si>
  <si>
    <t xml:space="preserve"> plot size of REIT is: 23467862.28693333
</t>
  </si>
  <si>
    <t xml:space="preserve"> 23467862.28693333
</t>
  </si>
  <si>
    <t xml:space="preserve">collateral ratio is: 1.4035580729557393
</t>
  </si>
  <si>
    <t xml:space="preserve"> 1.4035580729557393
</t>
  </si>
  <si>
    <t>S_gtbcps_0 is: 0.9998070673901708</t>
  </si>
  <si>
    <t xml:space="preserve">stdev_gtbcps is: 0.010072836661939193
</t>
  </si>
  <si>
    <t xml:space="preserve"> 0.010072836661939193
</t>
  </si>
  <si>
    <t>predicted price of GTBCPS is: 0.9997924750243252</t>
  </si>
  <si>
    <t xml:space="preserve"> actual price is: 0.9998070673901708
</t>
  </si>
  <si>
    <t xml:space="preserve"> 0.9998070673901708
</t>
  </si>
  <si>
    <t>predicted amount of GTBCPS is: 115140434.48982218</t>
  </si>
  <si>
    <t xml:space="preserve"> actual amount is: 115138753.9942561
</t>
  </si>
  <si>
    <t>plot sizes of gold is: 102607776.5015597</t>
  </si>
  <si>
    <t xml:space="preserve"> plot sizes of tb is: 35497110.222684264 </t>
  </si>
  <si>
    <t xml:space="preserve"> plot sizes of reit is: 23467862.28693333</t>
  </si>
  <si>
    <t xml:space="preserve"> plot sizes of total is: 161572749.0111773.
</t>
  </si>
  <si>
    <t xml:space="preserve"> 161572749.0111773.
</t>
  </si>
  <si>
    <t>predicted stdevs of gold is: 0.012387041283383653</t>
  </si>
  <si>
    <t xml:space="preserve"> predicted stdevs of tb is: 5.439973523711537e-05</t>
  </si>
  <si>
    <t xml:space="preserve"> predicted stdevs of reit is: 0.015108240731780694</t>
  </si>
  <si>
    <t xml:space="preserve"> predicted stdevs of GTBCPS is: 0.010072836661939193.
</t>
  </si>
  <si>
    <t xml:space="preserve"> 0.010072836661939193.
</t>
  </si>
  <si>
    <t>total_value_of_collaterals is: 161572136.25809085</t>
  </si>
  <si>
    <t xml:space="preserve"> createdtionValue_gold is: 1497.571738724734</t>
  </si>
  <si>
    <t xml:space="preserve"> createdValue_tb is: 518.085577549386</t>
  </si>
  <si>
    <t xml:space="preserve"> createdValue_reit is: 342.5173752466167
</t>
  </si>
  <si>
    <t xml:space="preserve"> 342.5173752466167
</t>
  </si>
  <si>
    <t>plotValue_gold_after_creation is: 102605771.47220989</t>
  </si>
  <si>
    <t xml:space="preserve"> plotValue_tb_after_creation  is: 35496510.1160013</t>
  </si>
  <si>
    <t xml:space="preserve"> plotValue_reit_after_creation  is: 23467496.495188147</t>
  </si>
  <si>
    <t xml:space="preserve">total_value_after_creation is: 161569778.08339933
</t>
  </si>
  <si>
    <t xml:space="preserve"> 161569778.08339933
</t>
  </si>
  <si>
    <t>total_amount_gtncps_before_creation is: 115138753.9942561</t>
  </si>
  <si>
    <t>creation_amount_gtbcps is: 1680.495566084981</t>
  </si>
  <si>
    <t xml:space="preserve">total_amount_gtbcps_new is: 115140434.48982218
</t>
  </si>
  <si>
    <t xml:space="preserve"> 115140434.48982218
</t>
  </si>
  <si>
    <t>payout of tranche of gold is: -507.4576111032127</t>
  </si>
  <si>
    <t xml:space="preserve"> payout of tranche of Treausry Bill Option is: -82.02110541338442</t>
  </si>
  <si>
    <t xml:space="preserve"> payout of tranche of Collar of REIT is: -23.274369934958266
</t>
  </si>
  <si>
    <t xml:space="preserve"> -23.274369934958266
</t>
  </si>
  <si>
    <t>Collateral size of tranche of gold is: 102605771.47220989</t>
  </si>
  <si>
    <t xml:space="preserve"> collateral size of tranche of Treausry Bill Option is: 35496510.1160013</t>
  </si>
  <si>
    <t xml:space="preserve"> collateral size of tranche of Collar of REIT is: 23467496.495188147
</t>
  </si>
  <si>
    <t xml:space="preserve"> 23467496.495188147
</t>
  </si>
  <si>
    <t>Collateral ratio of tranche of gold is: 0.8913338523479158</t>
  </si>
  <si>
    <t xml:space="preserve"> collateral ratio of tranche of Treausry Bill Option is: 0.3083573238876869</t>
  </si>
  <si>
    <t xml:space="preserve"> collateral ratio of tranche of Collar of REIT is: 0.203861573826601
</t>
  </si>
  <si>
    <t xml:space="preserve"> 0.203861573826601
</t>
  </si>
  <si>
    <t xml:space="preserve">date is: 2020-11-24 00:00:00
</t>
  </si>
  <si>
    <t xml:space="preserve"> 2020-11-24 00</t>
  </si>
  <si>
    <t>current price of gold is: 1807.59</t>
  </si>
  <si>
    <t xml:space="preserve"> predicted price of gold is: 1826.4582176353
</t>
  </si>
  <si>
    <t xml:space="preserve"> 1826.4582176353
</t>
  </si>
  <si>
    <t>current price of tb is: 100.1621094</t>
  </si>
  <si>
    <t xml:space="preserve"> current price of tb option is: 4.42888784832953</t>
  </si>
  <si>
    <t xml:space="preserve"> predicted price of tb is: 100.23558855262301
</t>
  </si>
  <si>
    <t xml:space="preserve"> 100.23558855262301
</t>
  </si>
  <si>
    <t>current price of reit is: 67.9</t>
  </si>
  <si>
    <t xml:space="preserve"> current price of reit option is: 6.334186780283289</t>
  </si>
  <si>
    <t xml:space="preserve"> predicted price of reit is: 68.15827517685415
</t>
  </si>
  <si>
    <t xml:space="preserve"> 68.15827517685415
</t>
  </si>
  <si>
    <t>value_ratio_gold_to_total is: 0.6297162598766721</t>
  </si>
  <si>
    <t xml:space="preserve"> risk_ratio_to_gold is: 0.9915528626775624</t>
  </si>
  <si>
    <t xml:space="preserve"> risk_ratio_to_gold_before is: 0.9915708828975459
</t>
  </si>
  <si>
    <t xml:space="preserve"> 0.9915708828975459
</t>
  </si>
  <si>
    <t>value_ratio_tb_to_total is: 0.15026399224522738</t>
  </si>
  <si>
    <t xml:space="preserve"> risk_ratio_tb_to_gold is: 0.004421386190898351</t>
  </si>
  <si>
    <t xml:space="preserve"> risk_ratio_tb_to_gold_before is: 0.00448469274902325
</t>
  </si>
  <si>
    <t xml:space="preserve"> 0.00448469274902325
</t>
  </si>
  <si>
    <t>value_ratio_reit_to_total is: 0.2200197478781005</t>
  </si>
  <si>
    <t xml:space="preserve"> risk_ratio_reit_to_gold is: 0.004097713133394926</t>
  </si>
  <si>
    <t xml:space="preserve"> risk_ratio_reit_to_gold_before is: 0.0040160783484728315
</t>
  </si>
  <si>
    <t xml:space="preserve"> 0.0040160783484728315
</t>
  </si>
  <si>
    <t>delta_gold is: 0.983529757435278</t>
  </si>
  <si>
    <t xml:space="preserve"> delta_tb is: 0.9999285641079234</t>
  </si>
  <si>
    <t xml:space="preserve"> delta_reit is: 1.0160468313980773
</t>
  </si>
  <si>
    <t xml:space="preserve"> 1.0160468313980773
</t>
  </si>
  <si>
    <t>delta_gold_risk is: 0.9999909517556526</t>
  </si>
  <si>
    <t xml:space="preserve"> delta_tb_risk is: 0.9999369760847708</t>
  </si>
  <si>
    <t xml:space="preserve"> delta_reit_risk is: 1.0000813082446414
</t>
  </si>
  <si>
    <t xml:space="preserve"> 1.0000813082446414
</t>
  </si>
  <si>
    <t xml:space="preserve">collateral_ratio_tranche_gold is: 0.8766612998392485
</t>
  </si>
  <si>
    <t xml:space="preserve"> 0.8766612998392485
</t>
  </si>
  <si>
    <t xml:space="preserve">collateral_ratio_tranche_tb is: 0.31351845482908175
</t>
  </si>
  <si>
    <t xml:space="preserve"> 0.31351845482908175
</t>
  </si>
  <si>
    <t xml:space="preserve">collateral_ratio_tranche_reit is: 0.21058444273885463
</t>
  </si>
  <si>
    <t xml:space="preserve"> 0.21058444273885463
</t>
  </si>
  <si>
    <t>Total plot size is: 160253879.37343913</t>
  </si>
  <si>
    <t xml:space="preserve"> plot size of gold is: 100915829.52752216</t>
  </si>
  <si>
    <t xml:space="preserve"> plot size of TB is: 35493974.39113556</t>
  </si>
  <si>
    <t xml:space="preserve"> plot size of REIT is: 23844075.454781402
</t>
  </si>
  <si>
    <t xml:space="preserve"> 23844075.454781402
</t>
  </si>
  <si>
    <t xml:space="preserve">collateral ratio is: 1.3921012515638127
</t>
  </si>
  <si>
    <t xml:space="preserve"> 1.3921012515638127
</t>
  </si>
  <si>
    <t>S_gtbcps_0 is: 0.9997924750243252</t>
  </si>
  <si>
    <t xml:space="preserve">stdev_gtbcps is: 0.010157214084135441
</t>
  </si>
  <si>
    <t xml:space="preserve"> 0.010157214084135441
</t>
  </si>
  <si>
    <t>predicted price of GTBCPS is: 0.9997805291635029</t>
  </si>
  <si>
    <t xml:space="preserve"> actual price is: 0.9997924750243252
</t>
  </si>
  <si>
    <t xml:space="preserve"> 0.9997924750243252
</t>
  </si>
  <si>
    <t>predicted amount of GTBCPS is: 115141810.2433654</t>
  </si>
  <si>
    <t xml:space="preserve"> actual amount is: 115140434.48982218
</t>
  </si>
  <si>
    <t>plot sizes of gold is: 100915829.52752216</t>
  </si>
  <si>
    <t xml:space="preserve"> plot sizes of tb is: 35493974.39113556 </t>
  </si>
  <si>
    <t xml:space="preserve"> plot sizes of reit is: 23844075.454781402</t>
  </si>
  <si>
    <t xml:space="preserve"> plot sizes of total is: 160253879.37343913.
</t>
  </si>
  <si>
    <t xml:space="preserve"> 160253879.37343913.
</t>
  </si>
  <si>
    <t>predicted stdevs of gold is: 0.01251516674211877</t>
  </si>
  <si>
    <t xml:space="preserve"> predicted stdevs of tb is: 5.3996309493531764e-05</t>
  </si>
  <si>
    <t xml:space="preserve"> predicted stdevs of reit is: 0.015217112704360563</t>
  </si>
  <si>
    <t xml:space="preserve"> predicted stdevs of GTBCPS is: 0.010157214084135441.
</t>
  </si>
  <si>
    <t xml:space="preserve"> 0.010157214084135441.
</t>
  </si>
  <si>
    <t>total_value_of_collaterals is: 160253379.5390051</t>
  </si>
  <si>
    <t xml:space="preserve"> createdtionValue_gold is: 1205.771874996665</t>
  </si>
  <si>
    <t xml:space="preserve"> createdValue_tb is: 424.0932917411029</t>
  </si>
  <si>
    <t xml:space="preserve"> createdValue_reit is: 284.89676247844545
</t>
  </si>
  <si>
    <t xml:space="preserve"> 284.89676247844545
</t>
  </si>
  <si>
    <t>plotValue_gold_after_creation is: 100914221.34881909</t>
  </si>
  <si>
    <t xml:space="preserve"> plotValue_tb_after_creation  is: 35493483.63713437</t>
  </si>
  <si>
    <t xml:space="preserve"> plotValue_reit_after_creation  is: 23843759.791122425</t>
  </si>
  <si>
    <t xml:space="preserve">total_value_after_creation is: 160251464.7770759
</t>
  </si>
  <si>
    <t xml:space="preserve"> 160251464.7770759
</t>
  </si>
  <si>
    <t>total_amount_gtncps_before_creation is: 115140434.48982218</t>
  </si>
  <si>
    <t>creation_amount_gtbcps is: 1375.753543227911</t>
  </si>
  <si>
    <t xml:space="preserve">total_amount_gtbcps_new is: 115141810.2433654
</t>
  </si>
  <si>
    <t xml:space="preserve"> 115141810.2433654
</t>
  </si>
  <si>
    <t>payout of tranche of gold is: -402.40682808163666</t>
  </si>
  <si>
    <t xml:space="preserve"> payout of tranche of Treausry Bill Option is: -66.66070944102268</t>
  </si>
  <si>
    <t xml:space="preserve"> payout of tranche of Collar of REIT is: -30.76689649562171
</t>
  </si>
  <si>
    <t xml:space="preserve"> -30.76689649562171
</t>
  </si>
  <si>
    <t>Collateral size of tranche of gold is: 100914221.34881909</t>
  </si>
  <si>
    <t xml:space="preserve"> collateral size of tranche of Treausry Bill Option is: 35493483.63713437</t>
  </si>
  <si>
    <t xml:space="preserve"> collateral size of tranche of Collar of REIT is: 23843759.791122425
</t>
  </si>
  <si>
    <t xml:space="preserve"> 23843759.791122425
</t>
  </si>
  <si>
    <t>Collateral ratio of tranche of gold is: 0.87663707703103</t>
  </si>
  <si>
    <t xml:space="preserve"> collateral ratio of tranche of Treausry Bill Option is: 0.30833021682597844</t>
  </si>
  <si>
    <t xml:space="preserve"> collateral ratio of tranche of Collar of REIT is: 0.20712961572055144
</t>
  </si>
  <si>
    <t xml:space="preserve"> 0.20712961572055144
</t>
  </si>
  <si>
    <t xml:space="preserve">date is: 2020-11-25 00:00:00
</t>
  </si>
  <si>
    <t xml:space="preserve"> 2020-11-25 00</t>
  </si>
  <si>
    <t>current price of gold is: 1807.56</t>
  </si>
  <si>
    <t xml:space="preserve"> predicted price of gold is: 1807.5128206181346
</t>
  </si>
  <si>
    <t xml:space="preserve"> 1807.5128206181346
</t>
  </si>
  <si>
    <t>current price of tb is: 100.1503906</t>
  </si>
  <si>
    <t xml:space="preserve"> current price of tb option is: 4.428896155315661</t>
  </si>
  <si>
    <t xml:space="preserve"> predicted price of tb is: 100.22386115568452
</t>
  </si>
  <si>
    <t xml:space="preserve"> 100.22386115568452
</t>
  </si>
  <si>
    <t>current price of reit is: 68.35</t>
  </si>
  <si>
    <t xml:space="preserve"> current price of reit option is: 6.3153877196425725</t>
  </si>
  <si>
    <t xml:space="preserve"> predicted price of reit is: 68.72121650494589
</t>
  </si>
  <si>
    <t xml:space="preserve"> 68.72121650494589
</t>
  </si>
  <si>
    <t>value_ratio_gold_to_total is: -0.004234452030256862</t>
  </si>
  <si>
    <t xml:space="preserve"> risk_ratio_to_gold is: 0.9917450018681668</t>
  </si>
  <si>
    <t xml:space="preserve"> risk_ratio_to_gold_before is: 0.9915528626775624
</t>
  </si>
  <si>
    <t xml:space="preserve"> 0.9915528626775624
</t>
  </si>
  <si>
    <t>value_ratio_tb_to_total is: 0.40409719471870853</t>
  </si>
  <si>
    <t xml:space="preserve"> risk_ratio_tb_to_gold is: 0.0043142638275200625</t>
  </si>
  <si>
    <t xml:space="preserve"> risk_ratio_tb_to_gold_before is: 0.004421386190898351
</t>
  </si>
  <si>
    <t xml:space="preserve"> 0.004421386190898351
</t>
  </si>
  <si>
    <t>value_ratio_reit_to_total is: 0.6001372573115483</t>
  </si>
  <si>
    <t xml:space="preserve"> risk_ratio_reit_to_gold is: 0.0040094465176626</t>
  </si>
  <si>
    <t xml:space="preserve"> risk_ratio_reit_to_gold_before is: 0.004097713133394926
</t>
  </si>
  <si>
    <t xml:space="preserve"> 0.004097713133394926
</t>
  </si>
  <si>
    <t>delta_gold is: 0.9999834033160174</t>
  </si>
  <si>
    <t xml:space="preserve"> delta_tb is: 0.9998880353632533</t>
  </si>
  <si>
    <t xml:space="preserve"> delta_reit is: 1.0058086571438511
</t>
  </si>
  <si>
    <t xml:space="preserve"> 1.0058086571438511
</t>
  </si>
  <si>
    <t>delta_gold_risk is: 1.0000964770728438</t>
  </si>
  <si>
    <t xml:space="preserve"> delta_tb_risk is: 0.9998933491810796</t>
  </si>
  <si>
    <t xml:space="preserve"> delta_reit_risk is: 0.9999120935994794
</t>
  </si>
  <si>
    <t xml:space="preserve"> 0.9999120935994794
</t>
  </si>
  <si>
    <t xml:space="preserve">collateral_ratio_tranche_gold is: 0.8765379619456902
</t>
  </si>
  <si>
    <t xml:space="preserve"> 0.8765379619456902
</t>
  </si>
  <si>
    <t xml:space="preserve">collateral_ratio_tranche_tb is: 0.3083336955575257
</t>
  </si>
  <si>
    <t xml:space="preserve"> 0.3083336955575257
</t>
  </si>
  <si>
    <t xml:space="preserve">collateral_ratio_tranche_reit is: 0.20835453403010634
</t>
  </si>
  <si>
    <t xml:space="preserve"> 0.20835453403010634
</t>
  </si>
  <si>
    <t>Total plot size is: 160384316.14627948</t>
  </si>
  <si>
    <t xml:space="preserve"> plot size of gold is: 100912546.50737801</t>
  </si>
  <si>
    <t xml:space="preserve"> plot size of TB is: 35489509.62213207</t>
  </si>
  <si>
    <t xml:space="preserve"> plot size of REIT is: 23982260.016769398
</t>
  </si>
  <si>
    <t xml:space="preserve"> 23982260.016769398
</t>
  </si>
  <si>
    <t xml:space="preserve">collateral ratio is: 1.393234336113347
</t>
  </si>
  <si>
    <t xml:space="preserve"> 1.393234336113347
</t>
  </si>
  <si>
    <t>S_gtbcps_0 is: 0.9997805291635029</t>
  </si>
  <si>
    <t xml:space="preserve">stdev_gtbcps is: 0.010228155491538233
</t>
  </si>
  <si>
    <t xml:space="preserve"> 0.010228155491538233
</t>
  </si>
  <si>
    <t>predicted price of GTBCPS is: 0.9997413356068611</t>
  </si>
  <si>
    <t xml:space="preserve"> actual price is: 0.9997805291635029
</t>
  </si>
  <si>
    <t xml:space="preserve"> 0.9997805291635029
</t>
  </si>
  <si>
    <t>predicted amount of GTBCPS is: 115146324.22803414</t>
  </si>
  <si>
    <t xml:space="preserve"> actual amount is: 115141810.2433654
</t>
  </si>
  <si>
    <t>plot sizes of gold is: 100912546.50737801</t>
  </si>
  <si>
    <t xml:space="preserve"> plot sizes of tb is: 35489509.62213207 </t>
  </si>
  <si>
    <t xml:space="preserve"> plot sizes of reit is: 23982260.016769398</t>
  </si>
  <si>
    <t xml:space="preserve"> plot sizes of total is: 160384316.14627948.
</t>
  </si>
  <si>
    <t xml:space="preserve"> 160384316.14627948.
</t>
  </si>
  <si>
    <t>predicted stdevs of gold is: 0.012619126508842286</t>
  </si>
  <si>
    <t xml:space="preserve"> predicted stdevs of tb is: 5.270065574771948e-05</t>
  </si>
  <si>
    <t xml:space="preserve"> predicted stdevs of reit is: 0.015225304560853246</t>
  </si>
  <si>
    <t xml:space="preserve"> predicted stdevs of GTBCPS is: 0.010228155491538233.
</t>
  </si>
  <si>
    <t xml:space="preserve"> 0.010228155491538233.
</t>
  </si>
  <si>
    <t>total_value_of_collaterals is: 160382679.11527562</t>
  </si>
  <si>
    <t xml:space="preserve"> createdtionValue_gold is: 3955.9354183819</t>
  </si>
  <si>
    <t xml:space="preserve"> createdValue_tb is: 1391.2596422969625</t>
  </si>
  <si>
    <t xml:space="preserve"> createdValue_reit is: 940.1524470256687
</t>
  </si>
  <si>
    <t xml:space="preserve"> 940.1524470256687
</t>
  </si>
  <si>
    <t>plotValue_gold_after_creation is: 100907202.55067211</t>
  </si>
  <si>
    <t xml:space="preserve"> plotValue_tb_after_creation  is: 35487970.27208758</t>
  </si>
  <si>
    <t xml:space="preserve"> plotValue_reit_after_creation  is: 23981218.94500825</t>
  </si>
  <si>
    <t xml:space="preserve">total_value_after_creation is: 160376391.76776794
</t>
  </si>
  <si>
    <t xml:space="preserve"> 160376391.76776794
</t>
  </si>
  <si>
    <t>total_amount_gtncps_before_creation is: 115141810.2433654</t>
  </si>
  <si>
    <t>creation_amount_gtbcps is: 4513.984668731689</t>
  </si>
  <si>
    <t xml:space="preserve">total_amount_gtbcps_new is: 115146324.22803414
</t>
  </si>
  <si>
    <t xml:space="preserve"> 115146324.22803414
</t>
  </si>
  <si>
    <t>payout of tranche of gold is: -1388.0212875124523</t>
  </si>
  <si>
    <t xml:space="preserve"> payout of tranche of Treausry Bill Option is: -148.0904021931976</t>
  </si>
  <si>
    <t xml:space="preserve"> payout of tranche of Collar of REIT is: -100.91931412054504
</t>
  </si>
  <si>
    <t xml:space="preserve"> -100.91931412054504
</t>
  </si>
  <si>
    <t>Collateral size of tranche of gold is: 100907202.55067211</t>
  </si>
  <si>
    <t xml:space="preserve"> collateral size of tranche of Treausry Bill Option is: 35487970.27208758</t>
  </si>
  <si>
    <t xml:space="preserve"> collateral size of tranche of Collar of REIT is: 23981218.94500825
</t>
  </si>
  <si>
    <t xml:space="preserve"> 23981218.94500825
</t>
  </si>
  <si>
    <t>Collateral ratio of tranche of gold is: 0.8765999960467983</t>
  </si>
  <si>
    <t xml:space="preserve"> collateral ratio of tranche of Treausry Bill Option is: 0.3082907246843864</t>
  </si>
  <si>
    <t xml:space="preserve"> collateral ratio of tranche of Collar of REIT is: 0.20832939474102602
</t>
  </si>
  <si>
    <t xml:space="preserve"> 0.20832939474102602
</t>
  </si>
  <si>
    <t xml:space="preserve">date is: 2020-11-27 00:00:00
</t>
  </si>
  <si>
    <t xml:space="preserve"> 2020-11-27 00</t>
  </si>
  <si>
    <t>current price of gold is: 1787.79</t>
  </si>
  <si>
    <t xml:space="preserve"> predicted price of gold is: 1794.556481875369
</t>
  </si>
  <si>
    <t xml:space="preserve"> 1794.556481875369
</t>
  </si>
  <si>
    <t>current price of tb is: 100.140625</t>
  </si>
  <si>
    <t xml:space="preserve"> current price of tb option is: 4.432135847340037</t>
  </si>
  <si>
    <t xml:space="preserve"> predicted price of tb is: 100.21074797767884
</t>
  </si>
  <si>
    <t xml:space="preserve"> 100.21074797767884
</t>
  </si>
  <si>
    <t>current price of reit is: 68.5</t>
  </si>
  <si>
    <t xml:space="preserve"> current price of reit option is: 6.338347164136167</t>
  </si>
  <si>
    <t xml:space="preserve"> predicted price of reit is: 68.93571530414351
</t>
  </si>
  <si>
    <t xml:space="preserve"> 68.93571530414351
</t>
  </si>
  <si>
    <t>value_ratio_gold_to_total is: 0.37502387029967743</t>
  </si>
  <si>
    <t xml:space="preserve"> risk_ratio_to_gold is: 0.991743795851729</t>
  </si>
  <si>
    <t xml:space="preserve"> risk_ratio_to_gold_before is: 0.9917450018681668
</t>
  </si>
  <si>
    <t xml:space="preserve"> 0.9917450018681668
</t>
  </si>
  <si>
    <t>value_ratio_tb_to_total is: 0.24953211443537374</t>
  </si>
  <si>
    <t xml:space="preserve"> risk_ratio_tb_to_gold is: 0.004322254324280943</t>
  </si>
  <si>
    <t xml:space="preserve"> risk_ratio_tb_to_gold_before is: 0.0043142638275200625
</t>
  </si>
  <si>
    <t xml:space="preserve"> 0.0043142638275200625
</t>
  </si>
  <si>
    <t>value_ratio_reit_to_total is: 0.37544401526494886</t>
  </si>
  <si>
    <t xml:space="preserve"> risk_ratio_reit_to_gold is: 0.004002682199451512</t>
  </si>
  <si>
    <t xml:space="preserve"> risk_ratio_reit_to_gold_before is: 0.0040094465176626
</t>
  </si>
  <si>
    <t xml:space="preserve"> 0.0040094465176626
</t>
  </si>
  <si>
    <t>delta_gold is: 0.9890626037309965</t>
  </si>
  <si>
    <t xml:space="preserve"> delta_tb is: 0.9999375984654506</t>
  </si>
  <si>
    <t xml:space="preserve"> delta_reit is: 1.0023164608097
</t>
  </si>
  <si>
    <t xml:space="preserve"> 1.0023164608097
</t>
  </si>
  <si>
    <t>delta_gold_risk is: 0.9999993944925496</t>
  </si>
  <si>
    <t xml:space="preserve"> delta_tb_risk is: 1.000007956171737</t>
  </si>
  <si>
    <t xml:space="preserve"> delta_reit_risk is: 0.9999932626946544
</t>
  </si>
  <si>
    <t xml:space="preserve"> 0.9999932626946544
</t>
  </si>
  <si>
    <t xml:space="preserve">collateral_ratio_tranche_gold is: 0.8670127995033373
</t>
  </si>
  <si>
    <t xml:space="preserve"> 0.8670127995033373
</t>
  </si>
  <si>
    <t xml:space="preserve">collateral_ratio_tranche_tb is: 0.3116779798021195
</t>
  </si>
  <si>
    <t xml:space="preserve"> 0.3116779798021195
</t>
  </si>
  <si>
    <t xml:space="preserve">collateral_ratio_tranche_reit is: 0.21112251911184693
</t>
  </si>
  <si>
    <t xml:space="preserve"> 0.21112251911184693
</t>
  </si>
  <si>
    <t>Total plot size is: 159326066.75712657</t>
  </si>
  <si>
    <t xml:space="preserve"> plot size of gold is: 99803540.48997882</t>
  </si>
  <si>
    <t xml:space="preserve"> plot size of TB is: 35485755.76828456</t>
  </si>
  <si>
    <t xml:space="preserve"> plot size of REIT is: 24036770.498863198
</t>
  </si>
  <si>
    <t xml:space="preserve"> 24036770.498863198
</t>
  </si>
  <si>
    <t xml:space="preserve">collateral ratio is: 1.3840414834668695
</t>
  </si>
  <si>
    <t xml:space="preserve"> 1.3840414834668695
</t>
  </si>
  <si>
    <t>S_gtbcps_0 is: 0.9997413356068611</t>
  </si>
  <si>
    <t xml:space="preserve">stdev_gtbcps is: 0.010212985706032296
</t>
  </si>
  <si>
    <t xml:space="preserve"> 0.010212985706032296
</t>
  </si>
  <si>
    <t>predicted price of GTBCPS is: 0.9997040636272817</t>
  </si>
  <si>
    <t xml:space="preserve"> actual price is: 0.9997413356068611
</t>
  </si>
  <si>
    <t xml:space="preserve"> 0.9997413356068611
</t>
  </si>
  <si>
    <t>predicted amount of GTBCPS is: 115150617.22993481</t>
  </si>
  <si>
    <t xml:space="preserve"> actual amount is: 115146324.22803414
</t>
  </si>
  <si>
    <t>plot sizes of gold is: 99803540.48997882</t>
  </si>
  <si>
    <t xml:space="preserve"> plot sizes of tb is: 35485755.76828456 </t>
  </si>
  <si>
    <t xml:space="preserve"> plot sizes of reit is: 24036770.498863198</t>
  </si>
  <si>
    <t xml:space="preserve"> plot sizes of total is: 159326066.75712657.
</t>
  </si>
  <si>
    <t xml:space="preserve"> 159326066.75712657.
</t>
  </si>
  <si>
    <t>predicted stdevs of gold is: 0.012619026565098742</t>
  </si>
  <si>
    <t xml:space="preserve"> predicted stdevs of tb is: 5.2704466685095125e-05</t>
  </si>
  <si>
    <t xml:space="preserve"> predicted stdevs of reit is: 0.01522255478703141</t>
  </si>
  <si>
    <t xml:space="preserve"> predicted stdevs of GTBCPS is: 0.010212985706032296.
</t>
  </si>
  <si>
    <t xml:space="preserve"> 0.010212985706032296.
</t>
  </si>
  <si>
    <t>total_value_of_collaterals is: 159324511.1065739</t>
  </si>
  <si>
    <t xml:space="preserve"> createdtionValue_gold is: 3720.791450138157</t>
  </si>
  <si>
    <t xml:space="preserve"> createdValue_tb is: 1322.958759765052</t>
  </si>
  <si>
    <t xml:space="preserve"> createdValue_reit is: 896.1261490616764
</t>
  </si>
  <si>
    <t xml:space="preserve"> 896.1261490616764
</t>
  </si>
  <si>
    <t>plotValue_gold_after_creation is: 99798571.86537696</t>
  </si>
  <si>
    <t xml:space="preserve"> plotValue_tb_after_creation  is: 35484223.351577565</t>
  </si>
  <si>
    <t xml:space="preserve"> plotValue_reit_after_creation  is: 24035776.01326043</t>
  </si>
  <si>
    <t xml:space="preserve">total_value_after_creation is: 159318571.23021495
</t>
  </si>
  <si>
    <t xml:space="preserve"> 159318571.23021495
</t>
  </si>
  <si>
    <t>total_amount_gtncps_before_creation is: 115146324.22803414</t>
  </si>
  <si>
    <t>creation_amount_gtbcps is: 4293.001900672913</t>
  </si>
  <si>
    <t xml:space="preserve">total_amount_gtbcps_new is: 115150617.22993481
</t>
  </si>
  <si>
    <t xml:space="preserve"> 115150617.22993481
</t>
  </si>
  <si>
    <t>payout of tranche of gold is: -1247.833151716671</t>
  </si>
  <si>
    <t xml:space="preserve"> payout of tranche of Treausry Bill Option is: -209.4579472349891</t>
  </si>
  <si>
    <t xml:space="preserve"> payout of tranche of Collar of REIT is: -98.35945370396134
</t>
  </si>
  <si>
    <t xml:space="preserve"> -98.35945370396134
</t>
  </si>
  <si>
    <t>Collateral size of tranche of gold is: 99798571.86537696</t>
  </si>
  <si>
    <t xml:space="preserve"> collateral size of tranche of Treausry Bill Option is: 35484223.351577565</t>
  </si>
  <si>
    <t xml:space="preserve"> collateral size of tranche of Collar of REIT is: 24035776.01326043
</t>
  </si>
  <si>
    <t xml:space="preserve"> 24035776.01326043
</t>
  </si>
  <si>
    <t>Collateral ratio of tranche of gold is: 0.8669674460282322</t>
  </si>
  <si>
    <t xml:space="preserve"> collateral ratio of tranche of Treausry Bill Option is: 0.3082575824322529</t>
  </si>
  <si>
    <t xml:space="preserve"> collateral ratio of tranche of Collar of REIT is: 0.20880294130493898
</t>
  </si>
  <si>
    <t xml:space="preserve"> 0.20880294130493898
</t>
  </si>
  <si>
    <t xml:space="preserve">date is: 2020-11-30 00:00:00
</t>
  </si>
  <si>
    <t xml:space="preserve"> 2020-11-30 00</t>
  </si>
  <si>
    <t>current price of gold is: 1776.95</t>
  </si>
  <si>
    <t xml:space="preserve"> predicted price of gold is: 1788.5813545604926
</t>
  </si>
  <si>
    <t xml:space="preserve"> 1788.5813545604926
</t>
  </si>
  <si>
    <t xml:space="preserve"> current price of reit option is: 6.3561611426055435</t>
  </si>
  <si>
    <t xml:space="preserve"> predicted price of reit is: 68.41997609246577
</t>
  </si>
  <si>
    <t xml:space="preserve"> 68.41997609246577
</t>
  </si>
  <si>
    <t>value_ratio_gold_to_total is: 0.5077032375045865</t>
  </si>
  <si>
    <t xml:space="preserve"> risk_ratio_to_gold is: 0.9917410402713738</t>
  </si>
  <si>
    <t xml:space="preserve"> risk_ratio_to_gold_before is: 0.991743795851729
</t>
  </si>
  <si>
    <t xml:space="preserve"> 0.991743795851729
</t>
  </si>
  <si>
    <t>value_ratio_tb_to_total is: 0.19652151171710763</t>
  </si>
  <si>
    <t xml:space="preserve"> risk_ratio_tb_to_gold is: 0.004338392190671014</t>
  </si>
  <si>
    <t xml:space="preserve"> risk_ratio_tb_to_gold_before is: 0.004322254324280943
</t>
  </si>
  <si>
    <t xml:space="preserve"> 0.004322254324280943
</t>
  </si>
  <si>
    <t>value_ratio_reit_to_total is: 0.29577525077830585</t>
  </si>
  <si>
    <t xml:space="preserve"> risk_ratio_reit_to_gold is: 0.0039893459922385344</t>
  </si>
  <si>
    <t xml:space="preserve"> risk_ratio_reit_to_gold_before is: 0.004002682199451512
</t>
  </si>
  <si>
    <t xml:space="preserve"> 0.004002682199451512
</t>
  </si>
  <si>
    <t>delta_gold is: 0.993936648040318</t>
  </si>
  <si>
    <t xml:space="preserve"> delta_tb is: 1.0</t>
  </si>
  <si>
    <t xml:space="preserve"> delta_reit is: 0.9935569659165095
</t>
  </si>
  <si>
    <t xml:space="preserve"> 0.9935569659165095
</t>
  </si>
  <si>
    <t>delta_gold_risk is: 0.9999986164985873</t>
  </si>
  <si>
    <t xml:space="preserve"> delta_tb_risk is: 1.0000160684146155</t>
  </si>
  <si>
    <t xml:space="preserve"> delta_reit_risk is: 0.9999867169605725
</t>
  </si>
  <si>
    <t xml:space="preserve"> 0.9999867169605725
</t>
  </si>
  <si>
    <t xml:space="preserve">collateral_ratio_tranche_gold is: 0.8617119094450204
</t>
  </si>
  <si>
    <t xml:space="preserve"> 0.8617119094450204
</t>
  </si>
  <si>
    <t xml:space="preserve">collateral_ratio_tranche_tb is: 0.31013307529102696
</t>
  </si>
  <si>
    <t xml:space="preserve"> 0.31013307529102696
</t>
  </si>
  <si>
    <t xml:space="preserve">collateral_ratio_tranche_reit is: 0.2087259514484377
</t>
  </si>
  <si>
    <t xml:space="preserve"> 0.2087259514484377
</t>
  </si>
  <si>
    <t>Total plot size is: 158558594.039845</t>
  </si>
  <si>
    <t xml:space="preserve"> plot size of gold is: 99193457.99908356</t>
  </si>
  <si>
    <t xml:space="preserve"> plot size of TB is: 35484223.351577565</t>
  </si>
  <si>
    <t xml:space="preserve"> plot size of REIT is: 23880912.689183854
</t>
  </si>
  <si>
    <t xml:space="preserve"> 23880912.689183854
</t>
  </si>
  <si>
    <t xml:space="preserve">collateral ratio is: 1.3773745638612662
</t>
  </si>
  <si>
    <t xml:space="preserve"> 1.3773745638612662
</t>
  </si>
  <si>
    <t>S_gtbcps_0 is: 0.9997040636272817</t>
  </si>
  <si>
    <t xml:space="preserve">stdev_gtbcps is: 0.010227119707144306
</t>
  </si>
  <si>
    <t xml:space="preserve"> 0.010227119707144306
</t>
  </si>
  <si>
    <t>predicted price of GTBCPS is: 0.9996756874056054</t>
  </si>
  <si>
    <t xml:space="preserve"> actual price is: 0.9997040636272817
</t>
  </si>
  <si>
    <t xml:space="preserve"> 0.9997040636272817
</t>
  </si>
  <si>
    <t>predicted amount of GTBCPS is: 115153885.82942347</t>
  </si>
  <si>
    <t xml:space="preserve"> actual amount is: 115150617.22993481
</t>
  </si>
  <si>
    <t>plot sizes of gold is: 99193457.99908356</t>
  </si>
  <si>
    <t xml:space="preserve"> plot sizes of tb is: 35484223.351577565 </t>
  </si>
  <si>
    <t xml:space="preserve"> plot sizes of reit is: 23880912.689183854</t>
  </si>
  <si>
    <t xml:space="preserve"> plot sizes of total is: 158558594.039845.
</t>
  </si>
  <si>
    <t xml:space="preserve"> 158558594.039845.
</t>
  </si>
  <si>
    <t>predicted stdevs of gold is: 0.012661303368095865</t>
  </si>
  <si>
    <t xml:space="preserve"> predicted stdevs of tb is: 5.270446668509513e-05</t>
  </si>
  <si>
    <t xml:space="preserve"> predicted stdevs of reit is: 0.015234303883302441</t>
  </si>
  <si>
    <t xml:space="preserve"> predicted stdevs of GTBCPS is: 0.010227119707144306.
</t>
  </si>
  <si>
    <t xml:space="preserve"> 0.010227119707144306.
</t>
  </si>
  <si>
    <t>total_value_of_collaterals is: 158557410.48153532</t>
  </si>
  <si>
    <t xml:space="preserve"> createdtionValue_gold is: 2815.5412286369824</t>
  </si>
  <si>
    <t xml:space="preserve"> createdValue_tb is: 1007.2015939553816</t>
  </si>
  <si>
    <t xml:space="preserve"> createdValue_reit is: 677.8492945595077
</t>
  </si>
  <si>
    <t xml:space="preserve"> 677.8492945595077
</t>
  </si>
  <si>
    <t>plotValue_gold_after_creation is: 99189671.73513295</t>
  </si>
  <si>
    <t xml:space="preserve"> plotValue_tb_after_creation  is: 35483051.87628205</t>
  </si>
  <si>
    <t xml:space="preserve"> plotValue_reit_after_creation  is: 23880186.278003156</t>
  </si>
  <si>
    <t xml:space="preserve">total_value_after_creation is: 158552909.88941815
</t>
  </si>
  <si>
    <t xml:space="preserve"> 158552909.88941815
</t>
  </si>
  <si>
    <t>total_amount_gtncps_before_creation is: 115150617.22993481</t>
  </si>
  <si>
    <t>creation_amount_gtbcps is: 3268.599488660693</t>
  </si>
  <si>
    <t xml:space="preserve">total_amount_gtbcps_new is: 115153885.82942347
</t>
  </si>
  <si>
    <t xml:space="preserve"> 115153885.82942347
</t>
  </si>
  <si>
    <t>payout of tranche of gold is: -970.7227219718476</t>
  </si>
  <si>
    <t xml:space="preserve"> payout of tranche of Treausry Bill Option is: -164.27370155575537</t>
  </si>
  <si>
    <t xml:space="preserve"> payout of tranche of Collar of REIT is: -48.561886138790214
</t>
  </si>
  <si>
    <t xml:space="preserve"> -48.561886138790214
</t>
  </si>
  <si>
    <t>Collateral size of tranche of gold is: 99189671.73513295</t>
  </si>
  <si>
    <t xml:space="preserve"> collateral size of tranche of Treausry Bill Option is: 35483051.87628205</t>
  </si>
  <si>
    <t xml:space="preserve"> collateral size of tranche of Collar of REIT is: 23880186.278003156
</t>
  </si>
  <si>
    <t xml:space="preserve"> 23880186.278003156
</t>
  </si>
  <si>
    <t>Collateral ratio of tranche of gold is: 0.8616701587695681</t>
  </si>
  <si>
    <t xml:space="preserve"> collateral ratio of tranche of Treausry Bill Option is: 0.30824466306843556</t>
  </si>
  <si>
    <t xml:space="preserve"> collateral ratio of tranche of Collar of REIT is: 0.20744946063094521
</t>
  </si>
  <si>
    <t xml:space="preserve"> 0.20744946063094521
</t>
  </si>
  <si>
    <t xml:space="preserve">date is: 2020-12-01 00:00:00
</t>
  </si>
  <si>
    <t xml:space="preserve"> 2020-12-01 00</t>
  </si>
  <si>
    <t>current price of gold is: 1815.24</t>
  </si>
  <si>
    <t xml:space="preserve"> predicted price of gold is: 1799.0624972589746
</t>
  </si>
  <si>
    <t xml:space="preserve"> 1799.0624972589746
</t>
  </si>
  <si>
    <t xml:space="preserve"> current price of tb option is: 4.425675994000904</t>
  </si>
  <si>
    <t xml:space="preserve"> predicted price of tb is: 100.20961042502624
</t>
  </si>
  <si>
    <t xml:space="preserve"> 100.20961042502624
</t>
  </si>
  <si>
    <t>current price of reit is: 67.35</t>
  </si>
  <si>
    <t xml:space="preserve"> current price of reit option is: 6.338520416935751</t>
  </si>
  <si>
    <t xml:space="preserve"> predicted price of reit is: 67.75585373345915
</t>
  </si>
  <si>
    <t xml:space="preserve"> 67.75585373345915
</t>
  </si>
  <si>
    <t>value_ratio_gold_to_total is: 3.2810050223543357</t>
  </si>
  <si>
    <t xml:space="preserve"> risk_ratio_to_gold is: 0.9920780756802321</t>
  </si>
  <si>
    <t xml:space="preserve"> risk_ratio_to_gold_before is: 0.9917410402713738
</t>
  </si>
  <si>
    <t xml:space="preserve"> 0.9917410402713738
</t>
  </si>
  <si>
    <t>value_ratio_tb_to_total is: -0.9131594522240292</t>
  </si>
  <si>
    <t xml:space="preserve"> risk_ratio_tb_to_gold is: 0.004210485813608247</t>
  </si>
  <si>
    <t xml:space="preserve"> risk_ratio_tb_to_gold_before is: 0.004338392190671014
</t>
  </si>
  <si>
    <t xml:space="preserve"> 0.004338392190671014
</t>
  </si>
  <si>
    <t>value_ratio_reit_to_total is: -1.3678455701303065</t>
  </si>
  <si>
    <t xml:space="preserve"> risk_ratio_reit_to_gold is: 0.003774696516256484</t>
  </si>
  <si>
    <t xml:space="preserve"> risk_ratio_reit_to_gold_before is: 0.0039893459922385344
</t>
  </si>
  <si>
    <t xml:space="preserve"> 0.0039893459922385344
</t>
  </si>
  <si>
    <t>delta_gold is: 1.021548158361237</t>
  </si>
  <si>
    <t xml:space="preserve"> delta_tb is: 0.999863517485591</t>
  </si>
  <si>
    <t xml:space="preserve"> delta_reit is: 0.9910210436443948
</t>
  </si>
  <si>
    <t xml:space="preserve"> 0.9910210436443948
</t>
  </si>
  <si>
    <t>delta_gold_risk is: 1.000169216480478</t>
  </si>
  <si>
    <t xml:space="preserve"> delta_tb_risk is: 0.9998726461339552</t>
  </si>
  <si>
    <t xml:space="preserve"> delta_reit_risk is: 0.9997862034324977
</t>
  </si>
  <si>
    <t xml:space="preserve"> 0.9997862034324977
</t>
  </si>
  <si>
    <t xml:space="preserve">collateral_ratio_tranche_gold is: 0.8800886383040043
</t>
  </si>
  <si>
    <t xml:space="preserve"> 0.8800886383040043
</t>
  </si>
  <si>
    <t xml:space="preserve">collateral_ratio_tranche_tb is: 0.3017399094991031
</t>
  </si>
  <si>
    <t xml:space="preserve"> 0.3017399094991031
</t>
  </si>
  <si>
    <t xml:space="preserve">collateral_ratio_tranche_reit is: 0.20129324539636484
</t>
  </si>
  <si>
    <t xml:space="preserve"> 0.20129324539636484
</t>
  </si>
  <si>
    <t>Total plot size is: 160471002.67727304</t>
  </si>
  <si>
    <t xml:space="preserve"> plot size of gold is: 101327026.4894807</t>
  </si>
  <si>
    <t xml:space="preserve"> plot size of TB is: 35478209.06014307</t>
  </si>
  <si>
    <t xml:space="preserve"> plot size of REIT is: 23665767.127649244
</t>
  </si>
  <si>
    <t xml:space="preserve"> 23665767.127649244
</t>
  </si>
  <si>
    <t xml:space="preserve">collateral ratio is: 1.3939873689183042
</t>
  </si>
  <si>
    <t xml:space="preserve"> 1.3939873689183042
</t>
  </si>
  <si>
    <t>S_gtbcps_0 is: 0.9996756874056054</t>
  </si>
  <si>
    <t xml:space="preserve">stdev_gtbcps is: 0.010245639673964142
</t>
  </si>
  <si>
    <t xml:space="preserve"> 0.010245639673964142
</t>
  </si>
  <si>
    <t>predicted price of GTBCPS is: 0.9996368113267545</t>
  </si>
  <si>
    <t xml:space="preserve"> actual price is: 0.9996756874056054
</t>
  </si>
  <si>
    <t xml:space="preserve"> 0.9996756874056054
</t>
  </si>
  <si>
    <t>predicted amount of GTBCPS is: 115158364.18745787</t>
  </si>
  <si>
    <t xml:space="preserve"> actual amount is: 115153885.82942347
</t>
  </si>
  <si>
    <t>plot sizes of gold is: 101327026.4894807</t>
  </si>
  <si>
    <t xml:space="preserve"> plot sizes of tb is: 35478209.06014307 </t>
  </si>
  <si>
    <t xml:space="preserve"> plot sizes of reit is: 23665767.127649244</t>
  </si>
  <si>
    <t xml:space="preserve"> plot sizes of total is: 160471002.67727304.
</t>
  </si>
  <si>
    <t xml:space="preserve"> 160471002.67727304.
</t>
  </si>
  <si>
    <t>predicted stdevs of gold is: 0.012672406083376286</t>
  </si>
  <si>
    <t xml:space="preserve"> predicted stdevs of tb is: 5.1111924013907346e-05</t>
  </si>
  <si>
    <t xml:space="preserve"> predicted stdevs of reit is: 0.015138215600505826</t>
  </si>
  <si>
    <t xml:space="preserve"> predicted stdevs of GTBCPS is: 0.010245639673964142.
</t>
  </si>
  <si>
    <t xml:space="preserve"> 0.010245639673964142.
</t>
  </si>
  <si>
    <t>total_value_of_collaterals is: 160469378.90139765</t>
  </si>
  <si>
    <t xml:space="preserve"> createdtionValue_gold is: 3940.420450592725</t>
  </si>
  <si>
    <t xml:space="preserve"> createdValue_tb is: 1379.695361243178</t>
  </si>
  <si>
    <t xml:space="preserve"> createdValue_reit is: 920.3282700961201
</t>
  </si>
  <si>
    <t xml:space="preserve"> 920.3282700961201
</t>
  </si>
  <si>
    <t>plotValue_gold_after_creation is: 101321672.63130783</t>
  </si>
  <si>
    <t xml:space="preserve"> plotValue_tb_after_creation  is: 35476681.60685425</t>
  </si>
  <si>
    <t xml:space="preserve"> plotValue_reit_after_creation  is: 23664784.219153624</t>
  </si>
  <si>
    <t xml:space="preserve">total_value_after_creation is: 160463138.45731568
</t>
  </si>
  <si>
    <t xml:space="preserve"> 160463138.45731568
</t>
  </si>
  <si>
    <t>total_amount_gtncps_before_creation is: 115153885.82942347</t>
  </si>
  <si>
    <t>creation_amount_gtbcps is: 4478.358034402132</t>
  </si>
  <si>
    <t xml:space="preserve">total_amount_gtbcps_new is: 115158364.18745787
</t>
  </si>
  <si>
    <t xml:space="preserve"> 115158364.18745787
</t>
  </si>
  <si>
    <t>payout of tranche of gold is: -1413.4377222819355</t>
  </si>
  <si>
    <t xml:space="preserve"> payout of tranche of Treausry Bill Option is: -147.7579275708738</t>
  </si>
  <si>
    <t xml:space="preserve"> payout of tranche of Collar of REIT is: -62.58022552390418
</t>
  </si>
  <si>
    <t xml:space="preserve"> -62.58022552390418
</t>
  </si>
  <si>
    <t>Collateral size of tranche of gold is: 101321672.63130783</t>
  </si>
  <si>
    <t xml:space="preserve"> collateral size of tranche of Treausry Bill Option is: 35476681.60685425</t>
  </si>
  <si>
    <t xml:space="preserve"> collateral size of tranche of Collar of REIT is: 23664784.219153624
</t>
  </si>
  <si>
    <t xml:space="preserve"> 23664784.219153624
</t>
  </si>
  <si>
    <t>Collateral ratio of tranche of gold is: 0.8802003002755537</t>
  </si>
  <si>
    <t xml:space="preserve"> collateral ratio of tranche of Treausry Bill Option is: 0.30819256129694494</t>
  </si>
  <si>
    <t xml:space="preserve"> collateral ratio of tranche of Collar of REIT is: 0.20558040184996837
</t>
  </si>
  <si>
    <t xml:space="preserve"> 0.20558040184996837
</t>
  </si>
  <si>
    <t xml:space="preserve">date is: 2020-12-02 00:00:00
</t>
  </si>
  <si>
    <t xml:space="preserve"> 2020-12-02 00</t>
  </si>
  <si>
    <t>current price of gold is: 1831.28</t>
  </si>
  <si>
    <t xml:space="preserve"> predicted price of gold is: 1820.6354902004548
</t>
  </si>
  <si>
    <t xml:space="preserve"> 1820.6354902004548
</t>
  </si>
  <si>
    <t xml:space="preserve"> current price of tb option is: 4.423254448778433</t>
  </si>
  <si>
    <t xml:space="preserve"> predicted price of tb is: 100.2082064029699
</t>
  </si>
  <si>
    <t xml:space="preserve"> 100.2082064029699
</t>
  </si>
  <si>
    <t xml:space="preserve"> current price of reit option is: 6.3664543136846845</t>
  </si>
  <si>
    <t xml:space="preserve"> predicted price of reit is: 67.39769905977843
</t>
  </si>
  <si>
    <t xml:space="preserve"> 67.39769905977843
</t>
  </si>
  <si>
    <t>value_ratio_gold_to_total is: -17.107910423462613</t>
  </si>
  <si>
    <t xml:space="preserve"> risk_ratio_to_gold is: 0.9921650278021404</t>
  </si>
  <si>
    <t xml:space="preserve"> risk_ratio_to_gold_before is: 0.9920780756802321
</t>
  </si>
  <si>
    <t xml:space="preserve"> 0.9920780756802321
</t>
  </si>
  <si>
    <t>value_ratio_tb_to_total is: 7.236528632944274</t>
  </si>
  <si>
    <t xml:space="preserve"> risk_ratio_tb_to_gold is: 0.0041806876647723186</t>
  </si>
  <si>
    <t xml:space="preserve"> risk_ratio_tb_to_gold_before is: 0.004210485813608247
</t>
  </si>
  <si>
    <t xml:space="preserve"> 0.004210485813608247
</t>
  </si>
  <si>
    <t>value_ratio_reit_to_total is: 10.87138179051834</t>
  </si>
  <si>
    <t xml:space="preserve"> risk_ratio_reit_to_gold is: 0.003716156084312145</t>
  </si>
  <si>
    <t xml:space="preserve"> risk_ratio_reit_to_gold_before is: 0.003774696516256484
</t>
  </si>
  <si>
    <t xml:space="preserve"> 0.003774696516256484
</t>
  </si>
  <si>
    <t>delta_gold is: 1.0088362971287543</t>
  </si>
  <si>
    <t xml:space="preserve"> delta_tb is: 0.9999394812863728</t>
  </si>
  <si>
    <t xml:space="preserve"> delta_reit is: 0.995629358529269
</t>
  </si>
  <si>
    <t xml:space="preserve"> 0.995629358529269
</t>
  </si>
  <si>
    <t>delta_gold_risk is: 1.0000436489528046</t>
  </si>
  <si>
    <t xml:space="preserve"> delta_tb_risk is: 0.9999703267897947</t>
  </si>
  <si>
    <t xml:space="preserve"> delta_reit_risk is: 0.9999416797094534
</t>
  </si>
  <si>
    <t xml:space="preserve"> 0.9999416797094534
</t>
  </si>
  <si>
    <t xml:space="preserve">collateral_ratio_tranche_gold is: 0.8879392540430142
</t>
  </si>
  <si>
    <t xml:space="preserve"> 0.8879392540430142
</t>
  </si>
  <si>
    <t xml:space="preserve">collateral_ratio_tranche_tb is: 0.305483709832078
</t>
  </si>
  <si>
    <t xml:space="preserve"> 0.305483709832078
</t>
  </si>
  <si>
    <t xml:space="preserve">collateral_ratio_tranche_reit is: 0.2029009285310117
</t>
  </si>
  <si>
    <t xml:space="preserve"> 0.2029009285310117
</t>
  </si>
  <si>
    <t>Total plot size is: 161252869.5718296</t>
  </si>
  <si>
    <t xml:space="preserve"> plot size of gold is: 102216981.03626044</t>
  </si>
  <si>
    <t xml:space="preserve"> plot size of TB is: 35474534.603719644</t>
  </si>
  <si>
    <t xml:space="preserve"> plot size of REIT is: 23561353.93184949
</t>
  </si>
  <si>
    <t xml:space="preserve"> 23561353.93184949
</t>
  </si>
  <si>
    <t xml:space="preserve">collateral ratio is: 1.400779328568355
</t>
  </si>
  <si>
    <t xml:space="preserve"> 1.400779328568355
</t>
  </si>
  <si>
    <t>S_gtbcps_0 is: 0.9996368113267545</t>
  </si>
  <si>
    <t xml:space="preserve">stdev_gtbcps is: 0.010327655846906099
</t>
  </si>
  <si>
    <t xml:space="preserve"> 0.010327655846906099
</t>
  </si>
  <si>
    <t>predicted price of GTBCPS is: 0.9996165901875169</t>
  </si>
  <si>
    <t xml:space="preserve"> actual price is: 0.9996368113267545
</t>
  </si>
  <si>
    <t xml:space="preserve"> 0.9996368113267545
</t>
  </si>
  <si>
    <t>predicted amount of GTBCPS is: 115160693.71393776</t>
  </si>
  <si>
    <t xml:space="preserve"> actual amount is: 115158364.18745787
</t>
  </si>
  <si>
    <t>plot sizes of gold is: 102216981.03626044</t>
  </si>
  <si>
    <t xml:space="preserve"> plot sizes of tb is: 35474534.603719644 </t>
  </si>
  <si>
    <t xml:space="preserve"> plot sizes of reit is: 23561353.93184949</t>
  </si>
  <si>
    <t xml:space="preserve"> plot sizes of total is: 161252869.57182956.
</t>
  </si>
  <si>
    <t xml:space="preserve"> 161252869.57182956.
</t>
  </si>
  <si>
    <t>predicted stdevs of gold is: 0.012844847099900343</t>
  </si>
  <si>
    <t xml:space="preserve"> predicted stdevs of tb is: 5.111065937893677e-05</t>
  </si>
  <si>
    <t xml:space="preserve"> predicted stdevs of reit is: 0.014879854655170778</t>
  </si>
  <si>
    <t xml:space="preserve"> predicted stdevs of GTBCPS is: 0.010327655846906099.
</t>
  </si>
  <si>
    <t xml:space="preserve"> 0.010327655846906099.
</t>
  </si>
  <si>
    <t>total_value_of_collaterals is: 161252022.80344048</t>
  </si>
  <si>
    <t xml:space="preserve"> createdtionValue_gold is: 2067.6798393026006</t>
  </si>
  <si>
    <t xml:space="preserve"> createdValue_tb is: 717.5945777850994</t>
  </si>
  <si>
    <t xml:space="preserve"> createdValue_reit is: 476.60986774244725
</t>
  </si>
  <si>
    <t xml:space="preserve"> 476.60986774244725
</t>
  </si>
  <si>
    <t>plotValue_gold_after_creation is: 102214175.28991976</t>
  </si>
  <si>
    <t xml:space="preserve"> plotValue_tb_after_creation  is: 35473740.4537259</t>
  </si>
  <si>
    <t xml:space="preserve"> plotValue_reit_after_creation  is: 23560845.17551</t>
  </si>
  <si>
    <t xml:space="preserve">total_value_after_creation is: 161248760.91915566
</t>
  </si>
  <si>
    <t xml:space="preserve"> 161248760.91915566
</t>
  </si>
  <si>
    <t>total_amount_gtncps_before_creation is: 115158364.18745787</t>
  </si>
  <si>
    <t>creation_amount_gtbcps is: 2329.526479884982</t>
  </si>
  <si>
    <t xml:space="preserve">total_amount_gtbcps_new is: 115160693.71393776
</t>
  </si>
  <si>
    <t xml:space="preserve"> 115160693.71393776
</t>
  </si>
  <si>
    <t>payout of tranche of gold is: -738.0665013797061</t>
  </si>
  <si>
    <t xml:space="preserve"> payout of tranche of Treausry Bill Option is: -76.55541596719779</t>
  </si>
  <si>
    <t xml:space="preserve"> payout of tranche of Collar of REIT is: -32.14647174735613
</t>
  </si>
  <si>
    <t xml:space="preserve"> -32.14647174735613
</t>
  </si>
  <si>
    <t>Collateral size of tranche of gold is: 102214175.28991976</t>
  </si>
  <si>
    <t xml:space="preserve"> collateral size of tranche of Treausry Bill Option is: 35473740.4537259</t>
  </si>
  <si>
    <t xml:space="preserve"> collateral size of tranche of Collar of REIT is: 23560845.17551
</t>
  </si>
  <si>
    <t xml:space="preserve"> 23560845.17551
</t>
  </si>
  <si>
    <t>Collateral ratio of tranche of gold is: 0.8879370678868993</t>
  </si>
  <si>
    <t xml:space="preserve"> collateral ratio of tranche of Treausry Bill Option is: 0.3081612603743093</t>
  </si>
  <si>
    <t xml:space="preserve"> collateral ratio of tranche of Collar of REIT is: 0.20467364455801373
</t>
  </si>
  <si>
    <t xml:space="preserve"> 0.20467364455801373
</t>
  </si>
  <si>
    <t xml:space="preserve">date is: 2020-12-03 00:00:00
</t>
  </si>
  <si>
    <t xml:space="preserve"> 2020-12-03 00</t>
  </si>
  <si>
    <t>current price of gold is: 1841.08</t>
  </si>
  <si>
    <t xml:space="preserve"> predicted price of gold is: 1838.5467731789272
</t>
  </si>
  <si>
    <t xml:space="preserve"> 1838.5467731789272
</t>
  </si>
  <si>
    <t xml:space="preserve"> current price of tb option is: 4.425683231215082</t>
  </si>
  <si>
    <t xml:space="preserve"> predicted price of tb is: 100.19983733519551
</t>
  </si>
  <si>
    <t xml:space="preserve"> 100.19983733519551
</t>
  </si>
  <si>
    <t>current price of reit is: 70.8</t>
  </si>
  <si>
    <t xml:space="preserve"> current price of reit option is: 6.098086577852669</t>
  </si>
  <si>
    <t xml:space="preserve"> predicted price of reit is: 71.33050290944462
</t>
  </si>
  <si>
    <t xml:space="preserve"> 71.33050290944462
</t>
  </si>
  <si>
    <t>value_ratio_gold_to_total is: -0.2946353853535527</t>
  </si>
  <si>
    <t xml:space="preserve"> risk_ratio_to_gold is: 0.9919006544138982</t>
  </si>
  <si>
    <t xml:space="preserve"> risk_ratio_to_gold_before is: 0.9921650278021404
</t>
  </si>
  <si>
    <t xml:space="preserve"> 0.9921650278021404
</t>
  </si>
  <si>
    <t>value_ratio_tb_to_total is: 0.5236752006223202</t>
  </si>
  <si>
    <t xml:space="preserve"> risk_ratio_tb_to_gold is: 0.004177676867970238</t>
  </si>
  <si>
    <t xml:space="preserve"> risk_ratio_tb_to_gold_before is: 0.0041806876647723186
</t>
  </si>
  <si>
    <t xml:space="preserve"> 0.0041806876647723186
</t>
  </si>
  <si>
    <t>value_ratio_reit_to_total is: 0.7709601847312325</t>
  </si>
  <si>
    <t xml:space="preserve"> risk_ratio_reit_to_gold is: 0.003987803767676485</t>
  </si>
  <si>
    <t xml:space="preserve"> risk_ratio_reit_to_gold_before is: 0.003716156084312145
</t>
  </si>
  <si>
    <t xml:space="preserve"> 0.003716156084312145
</t>
  </si>
  <si>
    <t>delta_gold is: 1.005351448167402</t>
  </si>
  <si>
    <t xml:space="preserve"> delta_tb is: 0.9999671875020202</t>
  </si>
  <si>
    <t xml:space="preserve"> delta_reit is: 1.0481368807748046
</t>
  </si>
  <si>
    <t xml:space="preserve"> 1.0481368807748046
</t>
  </si>
  <si>
    <t>delta_gold_risk is: 0.9998672934297346</t>
  </si>
  <si>
    <t xml:space="preserve"> delta_tb_risk is: 0.9999970017379949</t>
  </si>
  <si>
    <t xml:space="preserve"> delta_reit_risk is: 1.0002706419356882
</t>
  </si>
  <si>
    <t xml:space="preserve"> 1.0002706419356882
</t>
  </si>
  <si>
    <t xml:space="preserve">collateral_ratio_tranche_gold is: 0.8928072984760996
</t>
  </si>
  <si>
    <t xml:space="preserve"> 0.8928072984760996
</t>
  </si>
  <si>
    <t xml:space="preserve">collateral_ratio_tranche_tb is: 0.3065117907931005
</t>
  </si>
  <si>
    <t xml:space="preserve"> 0.3065117907931005
</t>
  </si>
  <si>
    <t xml:space="preserve">collateral_ratio_tranche_reit is: 0.21332634647643792
</t>
  </si>
  <si>
    <t xml:space="preserve"> 0.21332634647643792
</t>
  </si>
  <si>
    <t>Total plot size is: 162928736.3933236</t>
  </si>
  <si>
    <t xml:space="preserve"> plot size of gold is: 102761169.15095751</t>
  </si>
  <si>
    <t xml:space="preserve"> plot size of TB is: 35472576.47168892</t>
  </si>
  <si>
    <t xml:space="preserve"> plot size of REIT is: 24694990.770677157
</t>
  </si>
  <si>
    <t xml:space="preserve"> 24694990.770677157
</t>
  </si>
  <si>
    <t xml:space="preserve">collateral ratio is: 1.4153373305885095
</t>
  </si>
  <si>
    <t xml:space="preserve"> 1.4153373305885095
</t>
  </si>
  <si>
    <t>S_gtbcps_0 is: 0.9996165901875169</t>
  </si>
  <si>
    <t xml:space="preserve">stdev_gtbcps is: 0.010528168613477912
</t>
  </si>
  <si>
    <t xml:space="preserve"> 0.010528168613477912
</t>
  </si>
  <si>
    <t>predicted price of GTBCPS is: 0.9996352279662792</t>
  </si>
  <si>
    <t xml:space="preserve"> actual price is: 0.9996165901875169
</t>
  </si>
  <si>
    <t xml:space="preserve"> 0.9996165901875169
</t>
  </si>
  <si>
    <t>predicted amount of GTBCPS is: 115158546.59119587</t>
  </si>
  <si>
    <t xml:space="preserve"> actual amount is: 115160693.71393776
</t>
  </si>
  <si>
    <t>plot sizes of gold is: 102761169.15095751</t>
  </si>
  <si>
    <t xml:space="preserve"> plot sizes of tb is: 35472576.47168892 </t>
  </si>
  <si>
    <t xml:space="preserve"> plot sizes of reit is: 24694990.770677157</t>
  </si>
  <si>
    <t xml:space="preserve"> plot sizes of total is: 162928736.39332357.
</t>
  </si>
  <si>
    <t xml:space="preserve"> 162928736.39332357.
</t>
  </si>
  <si>
    <t>predicted stdevs of gold is: 0.012862246688998175</t>
  </si>
  <si>
    <t xml:space="preserve"> predicted stdevs of tb is: 5.1110196056252766e-05</t>
  </si>
  <si>
    <t xml:space="preserve"> predicted stdevs of reit is: 0.015865107801029954</t>
  </si>
  <si>
    <t xml:space="preserve"> predicted stdevs of GTBCPS is: 0.010528168613477912.
</t>
  </si>
  <si>
    <t xml:space="preserve"> 0.010528168613477912.
</t>
  </si>
  <si>
    <t>total_value_of_collaterals is: 162929514.70392516</t>
  </si>
  <si>
    <t xml:space="preserve"> createdtionValue_gold is: -1915.9865630780876</t>
  </si>
  <si>
    <t xml:space="preserve"> createdValue_tb is: -661.3855038062306</t>
  </si>
  <si>
    <t xml:space="preserve"> createdValue_reit is: -460.4369078003461
</t>
  </si>
  <si>
    <t xml:space="preserve"> -460.4369078003461
</t>
  </si>
  <si>
    <t>plotValue_gold_after_creation is: 102763730.01206768</t>
  </si>
  <si>
    <t xml:space="preserve"> plotValue_tb_after_creation  is: 35473339.24818805</t>
  </si>
  <si>
    <t xml:space="preserve"> plotValue_reit_after_creation  is: 24695483.252644114</t>
  </si>
  <si>
    <t xml:space="preserve">total_value_after_creation is: 162932552.51289985
</t>
  </si>
  <si>
    <t xml:space="preserve"> 162932552.51289985
</t>
  </si>
  <si>
    <t>total_amount_gtncps_before_creation is: 115160693.71393776</t>
  </si>
  <si>
    <t>creation_amount_gtbcps is: -2147.122741892934</t>
  </si>
  <si>
    <t xml:space="preserve">total_amount_gtbcps_new is: 115158546.59119587
</t>
  </si>
  <si>
    <t xml:space="preserve"> 115158546.59119587
</t>
  </si>
  <si>
    <t>payout of tranche of gold is: 644.8745470982486</t>
  </si>
  <si>
    <t xml:space="preserve"> payout of tranche of Treausry Bill Option is: 101.39099532028875</t>
  </si>
  <si>
    <t xml:space="preserve"> payout of tranche of Collar of REIT is: 32.045059155416595
</t>
  </si>
  <si>
    <t xml:space="preserve"> 32.045059155416595
</t>
  </si>
  <si>
    <t>Collateral size of tranche of gold is: 102763730.01206768</t>
  </si>
  <si>
    <t xml:space="preserve"> collateral size of tranche of Treausry Bill Option is: 35473339.24818805</t>
  </si>
  <si>
    <t xml:space="preserve"> collateral size of tranche of Collar of REIT is: 24695483.252644114
</t>
  </si>
  <si>
    <t xml:space="preserve"> 24695483.252644114
</t>
  </si>
  <si>
    <t>Collateral ratio of tranche of gold is: 0.8926763612661911</t>
  </si>
  <si>
    <t xml:space="preserve"> collateral ratio of tranche of Treausry Bill Option is: 0.30814579617064375</t>
  </si>
  <si>
    <t xml:space="preserve"> collateral ratio of tranche of Collar of REIT is: 0.21452193421834462
</t>
  </si>
  <si>
    <t xml:space="preserve"> 0.21452193421834462
</t>
  </si>
  <si>
    <t xml:space="preserve">date is: 2020-12-04 00:00:00
</t>
  </si>
  <si>
    <t xml:space="preserve"> 2020-12-04 00</t>
  </si>
  <si>
    <t>current price of gold is: 1838.86</t>
  </si>
  <si>
    <t xml:space="preserve"> predicted price of gold is: 1835.7512723848183
</t>
  </si>
  <si>
    <t xml:space="preserve"> 1835.7512723848183
</t>
  </si>
  <si>
    <t xml:space="preserve"> current price of tb option is: 4.421651858251835</t>
  </si>
  <si>
    <t xml:space="preserve"> predicted price of tb is: 100.1922841388718
</t>
  </si>
  <si>
    <t xml:space="preserve"> 100.1922841388718
</t>
  </si>
  <si>
    <t xml:space="preserve"> current price of reit option is: 6.065132096734089</t>
  </si>
  <si>
    <t xml:space="preserve"> predicted price of reit is: 71.19083277585393
</t>
  </si>
  <si>
    <t xml:space="preserve"> 71.19083277585393
</t>
  </si>
  <si>
    <t>value_ratio_gold_to_total is: -0.39602406849867033</t>
  </si>
  <si>
    <t xml:space="preserve"> risk_ratio_to_gold is: 0.991885904259527</t>
  </si>
  <si>
    <t xml:space="preserve"> risk_ratio_to_gold_before is: 0.9919006544138982
</t>
  </si>
  <si>
    <t xml:space="preserve"> 0.9919006544138982
</t>
  </si>
  <si>
    <t>value_ratio_tb_to_total is: 0.5735919382467332</t>
  </si>
  <si>
    <t xml:space="preserve"> risk_ratio_tb_to_gold is: 0.004167118809997622</t>
  </si>
  <si>
    <t xml:space="preserve"> risk_ratio_tb_to_gold_before is: 0.004177676867970238
</t>
  </si>
  <si>
    <t xml:space="preserve"> 0.004177676867970238
</t>
  </si>
  <si>
    <t>value_ratio_reit_to_total is: 0.8224321302519372</t>
  </si>
  <si>
    <t xml:space="preserve"> risk_ratio_reit_to_gold is: 0.004013354070631004</t>
  </si>
  <si>
    <t xml:space="preserve"> risk_ratio_reit_to_gold_before is: 0.003987803767676485
</t>
  </si>
  <si>
    <t xml:space="preserve"> 0.003987803767676485
</t>
  </si>
  <si>
    <t>delta_gold is: 0.9987941860212484</t>
  </si>
  <si>
    <t xml:space="preserve"> delta_tb is: 0.999849350891747</t>
  </si>
  <si>
    <t xml:space="preserve"> delta_reit is: 0.9995714525213157
</t>
  </si>
  <si>
    <t xml:space="preserve"> 0.9995714525213157
</t>
  </si>
  <si>
    <t>delta_gold_risk is: 0.9999925949347231</t>
  </si>
  <si>
    <t xml:space="preserve"> delta_tb_risk is: 0.999989485866679</t>
  </si>
  <si>
    <t xml:space="preserve"> delta_reit_risk is: 1.0000254488180622
</t>
  </si>
  <si>
    <t xml:space="preserve"> 1.0000254488180622
</t>
  </si>
  <si>
    <t xml:space="preserve">collateral_ratio_tranche_gold is: 0.8916065620360684
</t>
  </si>
  <si>
    <t xml:space="preserve"> 0.8916065620360684
</t>
  </si>
  <si>
    <t xml:space="preserve">collateral_ratio_tranche_tb is: 0.3084745766698338
</t>
  </si>
  <si>
    <t xml:space="preserve"> 0.3084745766698338
</t>
  </si>
  <si>
    <t xml:space="preserve">collateral_ratio_tranche_reit is: 0.21468341279324316
</t>
  </si>
  <si>
    <t xml:space="preserve"> 0.21468341279324316
</t>
  </si>
  <si>
    <t>Total plot size is: 162792711.35673532</t>
  </si>
  <si>
    <t xml:space="preserve"> plot size of gold is: 102639816.06991047</t>
  </si>
  <si>
    <t xml:space="preserve"> plot size of TB is: 35467995.22126355</t>
  </si>
  <si>
    <t xml:space="preserve"> plot size of REIT is: 24684900.065561306
</t>
  </si>
  <si>
    <t xml:space="preserve"> 24684900.065561306
</t>
  </si>
  <si>
    <t xml:space="preserve">collateral ratio is: 1.4141557016356323
</t>
  </si>
  <si>
    <t xml:space="preserve"> 1.4141557016356323
</t>
  </si>
  <si>
    <t>S_gtbcps_0 is: 0.9996352279662792</t>
  </si>
  <si>
    <t xml:space="preserve">stdev_gtbcps is: 0.01051444544148183
</t>
  </si>
  <si>
    <t xml:space="preserve"> 0.01051444544148183
</t>
  </si>
  <si>
    <t>predicted price of GTBCPS is: 0.9996664147136766</t>
  </si>
  <si>
    <t xml:space="preserve"> actual price is: 0.9996352279662792
</t>
  </si>
  <si>
    <t xml:space="preserve"> 0.9996352279662792
</t>
  </si>
  <si>
    <t>predicted amount of GTBCPS is: 115154953.97224788</t>
  </si>
  <si>
    <t xml:space="preserve"> actual amount is: 115158546.59119587
</t>
  </si>
  <si>
    <t>plot sizes of gold is: 102639816.06991047</t>
  </si>
  <si>
    <t xml:space="preserve"> plot sizes of tb is: 35467995.22126355 </t>
  </si>
  <si>
    <t xml:space="preserve"> plot sizes of reit is: 24684900.065561306</t>
  </si>
  <si>
    <t xml:space="preserve"> plot sizes of total is: 162792711.35673532.
</t>
  </si>
  <si>
    <t xml:space="preserve"> 162792711.35673532.
</t>
  </si>
  <si>
    <t>predicted stdevs of gold is: 0.012849903523372036</t>
  </si>
  <si>
    <t xml:space="preserve"> predicted stdevs of tb is: 5.0955309799501186e-05</t>
  </si>
  <si>
    <t xml:space="preserve"> predicted stdevs of reit is: 0.01583786298317898</t>
  </si>
  <si>
    <t xml:space="preserve"> predicted stdevs of GTBCPS is: 0.01051444544148183.
</t>
  </si>
  <si>
    <t xml:space="preserve"> 0.01051444544148183.
</t>
  </si>
  <si>
    <t>total_value_of_collaterals is: 162794014.2239968</t>
  </si>
  <si>
    <t xml:space="preserve"> createdtionValue_gold is: -3202.2053996857803</t>
  </si>
  <si>
    <t xml:space="preserve"> createdValue_tb is: -1106.538601443132</t>
  </si>
  <si>
    <t xml:space="preserve"> createdValue_reit is: -770.1244274083418
</t>
  </si>
  <si>
    <t xml:space="preserve"> -770.1244274083418
</t>
  </si>
  <si>
    <t>plotValue_gold_after_creation is: 102644150.4243997</t>
  </si>
  <si>
    <t xml:space="preserve"> plotValue_tb_after_creation  is: 35469215.893546</t>
  </si>
  <si>
    <t xml:space="preserve"> plotValue_reit_after_creation  is: 24685726.774479635</t>
  </si>
  <si>
    <t xml:space="preserve">total_value_after_creation is: 162799093.09242535
</t>
  </si>
  <si>
    <t xml:space="preserve"> 162799093.09242535
</t>
  </si>
  <si>
    <t>total_amount_gtncps_before_creation is: 115158546.59119587</t>
  </si>
  <si>
    <t>creation_amount_gtbcps is: -3592.618947982788</t>
  </si>
  <si>
    <t xml:space="preserve">total_amount_gtbcps_new is: 115154953.97224788
</t>
  </si>
  <si>
    <t xml:space="preserve"> 115154953.97224788
</t>
  </si>
  <si>
    <t>payout of tranche of gold is: 1132.1490895502995</t>
  </si>
  <si>
    <t xml:space="preserve"> payout of tranche of Treausry Bill Option is: 114.1336810091678</t>
  </si>
  <si>
    <t xml:space="preserve"> payout of tranche of Collar of REIT is: 56.58449092252615
</t>
  </si>
  <si>
    <t xml:space="preserve"> 56.58449092252615
</t>
  </si>
  <si>
    <t>Collateral size of tranche of gold is: 102644150.4243997</t>
  </si>
  <si>
    <t xml:space="preserve"> collateral size of tranche of Treausry Bill Option is: 35469215.893546</t>
  </si>
  <si>
    <t xml:space="preserve"> collateral size of tranche of Collar of REIT is: 24685726.774479635
</t>
  </si>
  <si>
    <t xml:space="preserve"> 24685726.774479635
</t>
  </si>
  <si>
    <t>Collateral ratio of tranche of gold is: 0.8916264182559864</t>
  </si>
  <si>
    <t xml:space="preserve"> collateral ratio of tranche of Treausry Bill Option is: 0.3081061102337599</t>
  </si>
  <si>
    <t xml:space="preserve"> collateral ratio of tranche of Collar of REIT is: 0.2144344909570516
</t>
  </si>
  <si>
    <t xml:space="preserve"> 0.2144344909570516
</t>
  </si>
  <si>
    <t xml:space="preserve">date is: 2020-12-07 00:00:00
</t>
  </si>
  <si>
    <t xml:space="preserve"> 2020-12-07 00</t>
  </si>
  <si>
    <t>current price of gold is: 1862.73</t>
  </si>
  <si>
    <t xml:space="preserve"> predicted price of gold is: 1860.2513602687507
</t>
  </si>
  <si>
    <t xml:space="preserve"> 1860.2513602687507
</t>
  </si>
  <si>
    <t xml:space="preserve"> current price of tb option is: 4.424080349064392</t>
  </si>
  <si>
    <t xml:space="preserve"> predicted price of tb is: 100.18391547149501
</t>
  </si>
  <si>
    <t xml:space="preserve"> 100.18391547149501
</t>
  </si>
  <si>
    <t>current price of reit is: 69.45</t>
  </si>
  <si>
    <t xml:space="preserve"> current price of reit option is: 6.1576911192778425</t>
  </si>
  <si>
    <t xml:space="preserve"> predicted price of reit is: 69.96210553041077
</t>
  </si>
  <si>
    <t xml:space="preserve"> 69.96210553041077
</t>
  </si>
  <si>
    <t>value_ratio_gold_to_total is: -0.28510810246166474</t>
  </si>
  <si>
    <t xml:space="preserve"> risk_ratio_to_gold is: 0.9920175995733251</t>
  </si>
  <si>
    <t xml:space="preserve"> risk_ratio_to_gold_before is: 0.991885904259527
</t>
  </si>
  <si>
    <t xml:space="preserve"> 0.991885904259527
</t>
  </si>
  <si>
    <t>value_ratio_tb_to_total is: 0.5179078342567414</t>
  </si>
  <si>
    <t xml:space="preserve"> risk_ratio_tb_to_gold is: 0.004157684399545962</t>
  </si>
  <si>
    <t xml:space="preserve"> risk_ratio_tb_to_gold_before is: 0.004167118809997622
</t>
  </si>
  <si>
    <t xml:space="preserve"> 0.004167118809997622
</t>
  </si>
  <si>
    <t>value_ratio_reit_to_total is: 0.7672002682049234</t>
  </si>
  <si>
    <t xml:space="preserve"> risk_ratio_reit_to_gold is: 0.003888947464755813</t>
  </si>
  <si>
    <t xml:space="preserve"> risk_ratio_reit_to_gold_before is: 0.004013354070631004
</t>
  </si>
  <si>
    <t xml:space="preserve"> 0.004013354070631004
</t>
  </si>
  <si>
    <t>delta_gold is: 1.0129808685816213</t>
  </si>
  <si>
    <t xml:space="preserve"> delta_tb is: 0.9999671796480996</t>
  </si>
  <si>
    <t xml:space="preserve"> delta_reit is: 0.9836409442987262
</t>
  </si>
  <si>
    <t xml:space="preserve"> 0.9836409442987262
</t>
  </si>
  <si>
    <t>delta_gold_risk is: 1.0000661158922388</t>
  </si>
  <si>
    <t xml:space="preserve"> delta_tb_risk is: 0.99999060474071</t>
  </si>
  <si>
    <t xml:space="preserve"> delta_reit_risk is: 0.9998760906860742
</t>
  </si>
  <si>
    <t xml:space="preserve"> 0.9998760906860742
</t>
  </si>
  <si>
    <t xml:space="preserve">collateral_ratio_tranche_gold is: 0.9031407916560115
</t>
  </si>
  <si>
    <t xml:space="preserve"> 0.9031407916560115
</t>
  </si>
  <si>
    <t xml:space="preserve">collateral_ratio_tranche_tb is: 0.30415075181349144
</t>
  </si>
  <si>
    <t xml:space="preserve"> 0.30415075181349144
</t>
  </si>
  <si>
    <t xml:space="preserve">collateral_ratio_tranche_reit is: 0.2082494257497229
</t>
  </si>
  <si>
    <t xml:space="preserve"> 0.2082494257497229
</t>
  </si>
  <si>
    <t>Total plot size is: 163726504.02827924</t>
  </si>
  <si>
    <t xml:space="preserve"> plot size of gold is: 103976560.651731</t>
  </si>
  <si>
    <t xml:space="preserve"> plot size of TB is: 35468051.78139874</t>
  </si>
  <si>
    <t xml:space="preserve"> plot size of REIT is: 24281891.595149495
</t>
  </si>
  <si>
    <t xml:space="preserve"> 24281891.595149495
</t>
  </si>
  <si>
    <t xml:space="preserve">collateral ratio is: 1.4222674175693737
</t>
  </si>
  <si>
    <t xml:space="preserve"> 1.4222674175693737
</t>
  </si>
  <si>
    <t>S_gtbcps_0 is: 0.9996664147136766</t>
  </si>
  <si>
    <t xml:space="preserve">stdev_gtbcps is: 0.010502597669716819
</t>
  </si>
  <si>
    <t xml:space="preserve"> 0.010502597669716819
</t>
  </si>
  <si>
    <t>predicted price of GTBCPS is: 0.9996586621796653</t>
  </si>
  <si>
    <t xml:space="preserve"> actual price is: 0.9996664147136766
</t>
  </si>
  <si>
    <t xml:space="preserve"> 0.9996664147136766
</t>
  </si>
  <si>
    <t>predicted amount of GTBCPS is: 115155847.019776</t>
  </si>
  <si>
    <t xml:space="preserve"> actual amount is: 115154953.97224788
</t>
  </si>
  <si>
    <t>plot sizes of gold is: 103976560.651731</t>
  </si>
  <si>
    <t xml:space="preserve"> plot sizes of tb is: 35468051.78139874 </t>
  </si>
  <si>
    <t xml:space="preserve"> plot sizes of reit is: 24281891.595149495</t>
  </si>
  <si>
    <t xml:space="preserve"> plot sizes of total is: 163726504.02827922.
</t>
  </si>
  <si>
    <t xml:space="preserve"> 163726504.02827922.
</t>
  </si>
  <si>
    <t>predicted stdevs of gold is: 0.012846642341293225</t>
  </si>
  <si>
    <t xml:space="preserve"> predicted stdevs of tb is: 5.088767795432656e-05</t>
  </si>
  <si>
    <t xml:space="preserve"> predicted stdevs of reit is: 0.015731847941669604</t>
  </si>
  <si>
    <t xml:space="preserve"> predicted stdevs of GTBCPS is: 0.010502597669716819.
</t>
  </si>
  <si>
    <t xml:space="preserve"> 0.010502597669716819.
</t>
  </si>
  <si>
    <t>total_value_of_collaterals is: 163726179.51828998</t>
  </si>
  <si>
    <t xml:space="preserve"> createdtionValue_gold is: 806.3486111897871</t>
  </si>
  <si>
    <t xml:space="preserve"> createdValue_tb is: 275.05881345991907</t>
  </si>
  <si>
    <t xml:space="preserve"> createdValue_reit is: 188.30890926676216
</t>
  </si>
  <si>
    <t xml:space="preserve"> 188.30890926676216
</t>
  </si>
  <si>
    <t>plotValue_gold_after_creation is: 103975470.82722314</t>
  </si>
  <si>
    <t xml:space="preserve"> plotValue_tb_after_creation  is: 35467748.36317179</t>
  </si>
  <si>
    <t xml:space="preserve"> plotValue_reit_after_creation  is: 24281690.61156116</t>
  </si>
  <si>
    <t xml:space="preserve">total_value_after_creation is: 163724909.8019561
</t>
  </si>
  <si>
    <t xml:space="preserve"> 163724909.8019561
</t>
  </si>
  <si>
    <t>total_amount_gtncps_before_creation is: 115154953.97224788</t>
  </si>
  <si>
    <t>creation_amount_gtbcps is: 893.0475281178951</t>
  </si>
  <si>
    <t xml:space="preserve">total_amount_gtbcps_new is: 115155847.019776
</t>
  </si>
  <si>
    <t xml:space="preserve"> 115155847.019776
</t>
  </si>
  <si>
    <t>payout of tranche of gold is: -283.4758966677404</t>
  </si>
  <si>
    <t xml:space="preserve"> payout of tranche of Treausry Bill Option is: -28.359413492292695</t>
  </si>
  <si>
    <t xml:space="preserve"> payout of tranche of Collar of REIT is: -12.674679068652482
</t>
  </si>
  <si>
    <t xml:space="preserve"> -12.674679068652482
</t>
  </si>
  <si>
    <t>Collateral size of tranche of gold is: 103975470.82722314</t>
  </si>
  <si>
    <t xml:space="preserve"> collateral size of tranche of Treausry Bill Option is: 35467748.36317179</t>
  </si>
  <si>
    <t xml:space="preserve"> collateral size of tranche of Collar of REIT is: 24281690.61156116
</t>
  </si>
  <si>
    <t xml:space="preserve"> 24281690.61156116
</t>
  </si>
  <si>
    <t>Collateral ratio of tranche of gold is: 0.9032262192675217</t>
  </si>
  <si>
    <t xml:space="preserve"> collateral ratio of tranche of Treausry Bill Option is: 0.3081053637471185</t>
  </si>
  <si>
    <t xml:space="preserve"> collateral ratio of tranche of Collar of REIT is: 0.2109330155854587
</t>
  </si>
  <si>
    <t xml:space="preserve"> 0.2109330155854587
</t>
  </si>
  <si>
    <t xml:space="preserve">date is: 2020-12-08 00:00:00
</t>
  </si>
  <si>
    <t xml:space="preserve"> 2020-12-08 00</t>
  </si>
  <si>
    <t>current price of gold is: 1870.56</t>
  </si>
  <si>
    <t xml:space="preserve"> predicted price of gold is: 1861.642511999561
</t>
  </si>
  <si>
    <t xml:space="preserve"> 1861.642511999561
</t>
  </si>
  <si>
    <t xml:space="preserve"> current price of tb option is: 4.425702048001568</t>
  </si>
  <si>
    <t xml:space="preserve"> predicted price of tb is: 100.17442726160492
</t>
  </si>
  <si>
    <t xml:space="preserve"> 100.17442726160492
</t>
  </si>
  <si>
    <t xml:space="preserve"> current price of reit option is: 6.188731691846556</t>
  </si>
  <si>
    <t xml:space="preserve"> predicted price of reit is: 69.49251011177117
</t>
  </si>
  <si>
    <t xml:space="preserve"> 69.49251011177117
</t>
  </si>
  <si>
    <t>value_ratio_gold_to_total is: -3.934949472016321</t>
  </si>
  <si>
    <t xml:space="preserve"> risk_ratio_to_gold is: 0.9921048252926392</t>
  </si>
  <si>
    <t xml:space="preserve"> risk_ratio_to_gold_before is: 0.9920175995733251
</t>
  </si>
  <si>
    <t xml:space="preserve"> 0.9920175995733251
</t>
  </si>
  <si>
    <t>value_ratio_tb_to_total is: 1.986770690473241</t>
  </si>
  <si>
    <t xml:space="preserve"> risk_ratio_tb_to_gold is: 0.004126868337320885</t>
  </si>
  <si>
    <t xml:space="preserve"> risk_ratio_tb_to_gold_before is: 0.004157684399545962
</t>
  </si>
  <si>
    <t xml:space="preserve"> 0.004157684399545962
</t>
  </si>
  <si>
    <t>value_ratio_reit_to_total is: 2.94817878154308</t>
  </si>
  <si>
    <t xml:space="preserve"> risk_ratio_reit_to_gold is: 0.0038311362062332472</t>
  </si>
  <si>
    <t xml:space="preserve"> risk_ratio_reit_to_gold_before is: 0.003888947464755813
</t>
  </si>
  <si>
    <t xml:space="preserve"> 0.003888947464755813
</t>
  </si>
  <si>
    <t>delta_gold is: 1.004203507754747</t>
  </si>
  <si>
    <t xml:space="preserve"> delta_tb is: 0.9999407746315446</t>
  </si>
  <si>
    <t xml:space="preserve"> delta_reit is: 0.9944587723652301
</t>
  </si>
  <si>
    <t xml:space="preserve"> 0.9944587723652301
</t>
  </si>
  <si>
    <t>delta_gold_risk is: 1.0000437876248347</t>
  </si>
  <si>
    <t xml:space="preserve"> delta_tb_risk is: 0.9999693115307448</t>
  </si>
  <si>
    <t xml:space="preserve"> delta_reit_risk is: 0.9999424126954793
</t>
  </si>
  <si>
    <t xml:space="preserve"> 0.9999424126954793
</t>
  </si>
  <si>
    <t xml:space="preserve">collateral_ratio_tranche_gold is: 0.9069832230434016
</t>
  </si>
  <si>
    <t xml:space="preserve"> 0.9069832230434016
</t>
  </si>
  <si>
    <t xml:space="preserve">collateral_ratio_tranche_tb is: 0.3068069058974277
</t>
  </si>
  <si>
    <t xml:space="preserve"> 0.3068069058974277
</t>
  </si>
  <si>
    <t xml:space="preserve">collateral_ratio_tranche_reit is: 0.2088981631315721
</t>
  </si>
  <si>
    <t xml:space="preserve"> 0.2088981631315721
</t>
  </si>
  <si>
    <t>Total plot size is: 164025320.534381</t>
  </si>
  <si>
    <t xml:space="preserve"> plot size of gold is: 104412532.52514885</t>
  </si>
  <si>
    <t xml:space="preserve"> plot size of TB is: 35465647.7727067</t>
  </si>
  <si>
    <t xml:space="preserve"> plot size of REIT is: 24147140.236525442
</t>
  </si>
  <si>
    <t xml:space="preserve"> 24147140.236525442
</t>
  </si>
  <si>
    <t xml:space="preserve">collateral ratio is: 1.424863191436182
</t>
  </si>
  <si>
    <t xml:space="preserve"> 1.424863191436182
</t>
  </si>
  <si>
    <t>S_gtbcps_0 is: 0.9996586621796653</t>
  </si>
  <si>
    <t xml:space="preserve">stdev_gtbcps is: 0.010544322617579777
</t>
  </si>
  <si>
    <t xml:space="preserve"> 0.010544322617579777
</t>
  </si>
  <si>
    <t>predicted price of GTBCPS is: 0.999692629047399</t>
  </si>
  <si>
    <t xml:space="preserve"> actual price is: 0.9996586621796653
</t>
  </si>
  <si>
    <t xml:space="preserve"> 0.9996586621796653
</t>
  </si>
  <si>
    <t>predicted amount of GTBCPS is: 115151934.33370547</t>
  </si>
  <si>
    <t xml:space="preserve"> actual amount is: 115155847.019776
</t>
  </si>
  <si>
    <t>plot sizes of gold is: 104412532.52514885</t>
  </si>
  <si>
    <t xml:space="preserve"> plot sizes of tb is: 35465647.7727067 </t>
  </si>
  <si>
    <t xml:space="preserve"> plot sizes of reit is: 24147140.236525442</t>
  </si>
  <si>
    <t xml:space="preserve"> plot sizes of total is: 164025320.534381.
</t>
  </si>
  <si>
    <t xml:space="preserve"> 164025320.534381.
</t>
  </si>
  <si>
    <t>predicted stdevs of gold is: 0.012906056293907914</t>
  </si>
  <si>
    <t xml:space="preserve"> predicted stdevs of tb is: 5.080676613433008e-05</t>
  </si>
  <si>
    <t xml:space="preserve"> predicted stdevs of reit is: 0.015744306614003344</t>
  </si>
  <si>
    <t xml:space="preserve"> predicted stdevs of GTBCPS is: 0.010544322617579777.
</t>
  </si>
  <si>
    <t xml:space="preserve"> 0.010544322617579777.
</t>
  </si>
  <si>
    <t>total_value_of_collaterals is: 164026744.7289214</t>
  </si>
  <si>
    <t xml:space="preserve"> createdtionValue_gold is: -3547.817128774121</t>
  </si>
  <si>
    <t xml:space="preserve"> createdValue_tb is: -1205.0743654380422</t>
  </si>
  <si>
    <t xml:space="preserve"> createdValue_reit is: -820.4856531975196
</t>
  </si>
  <si>
    <t xml:space="preserve"> -820.4856531975196
</t>
  </si>
  <si>
    <t>plotValue_gold_after_creation is: 104417241.54980436</t>
  </si>
  <si>
    <t xml:space="preserve"> plotValue_tb_after_creation  is: 35467031.2854878</t>
  </si>
  <si>
    <t xml:space="preserve"> plotValue_reit_after_creation  is: 24148045.27077668</t>
  </si>
  <si>
    <t xml:space="preserve">total_value_after_creation is: 164032318.10606885
</t>
  </si>
  <si>
    <t xml:space="preserve"> 164032318.10606885
</t>
  </si>
  <si>
    <t>total_amount_gtncps_before_creation is: 115155847.019776</t>
  </si>
  <si>
    <t>creation_amount_gtbcps is: -3912.6860705316067</t>
  </si>
  <si>
    <t xml:space="preserve">total_amount_gtbcps_new is: 115151934.33370547
</t>
  </si>
  <si>
    <t xml:space="preserve"> 115151934.33370547
</t>
  </si>
  <si>
    <t>payout of tranche of gold is: 1161.2075267259943</t>
  </si>
  <si>
    <t xml:space="preserve"> payout of tranche of Treausry Bill Option is: 178.4384156646558</t>
  </si>
  <si>
    <t xml:space="preserve"> payout of tranche of Collar of REIT is: 84.54859804058651
</t>
  </si>
  <si>
    <t xml:space="preserve"> 84.54859804058651
</t>
  </si>
  <si>
    <t>Collateral size of tranche of gold is: 104417241.54980436</t>
  </si>
  <si>
    <t xml:space="preserve"> collateral size of tranche of Treausry Bill Option is: 35467031.2854878</t>
  </si>
  <si>
    <t xml:space="preserve"> collateral size of tranche of Collar of REIT is: 24148045.27077668
</t>
  </si>
  <si>
    <t xml:space="preserve"> 24148045.27077668
</t>
  </si>
  <si>
    <t>Collateral ratio of tranche of gold is: 0.907025990846308</t>
  </si>
  <si>
    <t xml:space="preserve"> collateral ratio of tranche of Treausry Bill Option is: 0.3080862769081344</t>
  </si>
  <si>
    <t xml:space="preserve"> collateral ratio of tranche of Collar of REIT is: 0.20976329544465694
</t>
  </si>
  <si>
    <t xml:space="preserve"> 0.20976329544465694
</t>
  </si>
  <si>
    <t xml:space="preserve">date is: 2020-12-09 00:00:00
</t>
  </si>
  <si>
    <t xml:space="preserve"> 2020-12-09 00</t>
  </si>
  <si>
    <t>current price of gold is: 1839.55</t>
  </si>
  <si>
    <t xml:space="preserve"> predicted price of gold is: 1846.4181055775466
</t>
  </si>
  <si>
    <t xml:space="preserve"> 1846.4181055775466
</t>
  </si>
  <si>
    <t xml:space="preserve"> current price of tb option is: 4.423278363401457</t>
  </si>
  <si>
    <t xml:space="preserve"> predicted price of tb is: 100.17693165359124
</t>
  </si>
  <si>
    <t xml:space="preserve"> 100.17693165359124
</t>
  </si>
  <si>
    <t>current price of reit is: 69.4</t>
  </si>
  <si>
    <t xml:space="preserve"> current price of reit option is: 6.152211894550362</t>
  </si>
  <si>
    <t xml:space="preserve"> predicted price of reit is: 69.82015637009773
</t>
  </si>
  <si>
    <t xml:space="preserve"> 69.82015637009773
</t>
  </si>
  <si>
    <t>value_ratio_gold_to_total is: 0.3827729492635123</t>
  </si>
  <si>
    <t xml:space="preserve"> risk_ratio_to_gold is: 0.9919983494642688</t>
  </si>
  <si>
    <t xml:space="preserve"> risk_ratio_to_gold_before is: 0.9921048252926392
</t>
  </si>
  <si>
    <t xml:space="preserve"> 0.9921048252926392
</t>
  </si>
  <si>
    <t>value_ratio_tb_to_total is: 0.2509361200132155</t>
  </si>
  <si>
    <t xml:space="preserve"> risk_ratio_tb_to_gold is: 0.004160224224308803</t>
  </si>
  <si>
    <t xml:space="preserve"> risk_ratio_tb_to_gold_before is: 0.004126868337320885
</t>
  </si>
  <si>
    <t xml:space="preserve"> 0.004126868337320885
</t>
  </si>
  <si>
    <t>value_ratio_reit_to_total is: 0.3662909307232722</t>
  </si>
  <si>
    <t xml:space="preserve"> risk_ratio_reit_to_gold is: 0.0039059691721344365</t>
  </si>
  <si>
    <t xml:space="preserve"> risk_ratio_reit_to_gold_before is: 0.0038311362062332472
</t>
  </si>
  <si>
    <t xml:space="preserve"> 0.0038311362062332472
</t>
  </si>
  <si>
    <t>delta_gold is: 0.9834220768112223</t>
  </si>
  <si>
    <t xml:space="preserve"> delta_tb is: 0.9999768120290199</t>
  </si>
  <si>
    <t xml:space="preserve"> delta_reit is: 1.0048342377178736
</t>
  </si>
  <si>
    <t xml:space="preserve"> 1.0048342377178736
</t>
  </si>
  <si>
    <t>delta_gold_risk is: 0.9999465510915798</t>
  </si>
  <si>
    <t xml:space="preserve"> delta_tb_risk is: 1.0000332187973848</t>
  </si>
  <si>
    <t xml:space="preserve"> delta_reit_risk is: 1.0000745473647927
</t>
  </si>
  <si>
    <t xml:space="preserve"> 1.0000745473647927
</t>
  </si>
  <si>
    <t xml:space="preserve">collateral_ratio_tranche_gold is: 0.8920370620470696
</t>
  </si>
  <si>
    <t xml:space="preserve"> 0.8920370620470696
</t>
  </si>
  <si>
    <t xml:space="preserve">collateral_ratio_tranche_tb is: 0.31326213494521277
</t>
  </si>
  <si>
    <t xml:space="preserve"> 0.31326213494521277
</t>
  </si>
  <si>
    <t xml:space="preserve">collateral_ratio_tranche_reit is: 0.21431451898929751
</t>
  </si>
  <si>
    <t xml:space="preserve"> 0.21431451898929751
</t>
  </si>
  <si>
    <t>Total plot size is: 162417212.07884082</t>
  </si>
  <si>
    <t xml:space="preserve"> plot size of gold is: 102686220.53980765</t>
  </si>
  <si>
    <t xml:space="preserve"> plot size of TB is: 35466208.8769956</t>
  </si>
  <si>
    <t xml:space="preserve"> plot size of REIT is: 24264782.66203759
</t>
  </si>
  <si>
    <t xml:space="preserve"> 24264782.66203759
</t>
  </si>
  <si>
    <t xml:space="preserve">collateral ratio is: 1.4108937961094634
</t>
  </si>
  <si>
    <t xml:space="preserve"> 1.4108937961094634
</t>
  </si>
  <si>
    <t>S_gtbcps_0 is: 0.999692629047399</t>
  </si>
  <si>
    <t xml:space="preserve">stdev_gtbcps is: 0.01052420425671093
</t>
  </si>
  <si>
    <t xml:space="preserve"> 0.01052420425671093
</t>
  </si>
  <si>
    <t>predicted price of GTBCPS is: 0.9996630873945284</t>
  </si>
  <si>
    <t xml:space="preserve"> actual price is: 0.999692629047399
</t>
  </si>
  <si>
    <t xml:space="preserve"> 0.999692629047399
</t>
  </si>
  <si>
    <t>predicted amount of GTBCPS is: 115155337.25866525</t>
  </si>
  <si>
    <t xml:space="preserve"> actual amount is: 115151934.33370547
</t>
  </si>
  <si>
    <t>plot sizes of gold is: 102686220.53980765</t>
  </si>
  <si>
    <t xml:space="preserve"> plot sizes of tb is: 35466208.8769956 </t>
  </si>
  <si>
    <t xml:space="preserve"> plot sizes of reit is: 24264782.66203759</t>
  </si>
  <si>
    <t xml:space="preserve"> plot sizes of total is: 162417212.07884082.
</t>
  </si>
  <si>
    <t xml:space="preserve"> 162417212.07884082.
</t>
  </si>
  <si>
    <t>predicted stdevs of gold is: 0.012910332221803543</t>
  </si>
  <si>
    <t xml:space="preserve"> predicted stdevs of tb is: 5.122631206224322e-05</t>
  </si>
  <si>
    <t xml:space="preserve"> predicted stdevs of reit is: 0.015733991735547567</t>
  </si>
  <si>
    <t xml:space="preserve"> predicted stdevs of GTBCPS is: 0.01052420425671093.
</t>
  </si>
  <si>
    <t xml:space="preserve"> 0.01052420425671093.
</t>
  </si>
  <si>
    <t>total_value_of_collaterals is: 162415974.6343774</t>
  </si>
  <si>
    <t xml:space="preserve"> createdtionValue_gold is: 3034.42381931986</t>
  </si>
  <si>
    <t xml:space="preserve"> createdValue_tb is: 1048.0478374122524</t>
  </si>
  <si>
    <t xml:space="preserve"> createdValue_reit is: 717.039917001149
</t>
  </si>
  <si>
    <t xml:space="preserve"> 717.039917001149
</t>
  </si>
  <si>
    <t>plotValue_gold_after_creation is: 102682185.62353107</t>
  </si>
  <si>
    <t xml:space="preserve"> plotValue_tb_after_creation  is: 35465000.603517</t>
  </si>
  <si>
    <t xml:space="preserve"> plotValue_reit_after_creation  is: 24263988.895755574</t>
  </si>
  <si>
    <t xml:space="preserve">total_value_after_creation is: 162411175.12280363
</t>
  </si>
  <si>
    <t xml:space="preserve"> 162411175.12280363
</t>
  </si>
  <si>
    <t>total_amount_gtncps_before_creation is: 115151934.33370547</t>
  </si>
  <si>
    <t>creation_amount_gtbcps is: 3402.9249597787857</t>
  </si>
  <si>
    <t xml:space="preserve">total_amount_gtbcps_new is: 115155337.25866525
</t>
  </si>
  <si>
    <t xml:space="preserve"> 115155337.25866525
</t>
  </si>
  <si>
    <t>payout of tranche of gold is: -1000.4924572520371</t>
  </si>
  <si>
    <t xml:space="preserve"> payout of tranche of Treausry Bill Option is: -160.22564118553296</t>
  </si>
  <si>
    <t xml:space="preserve"> payout of tranche of Collar of REIT is: -76.72636501632324
</t>
  </si>
  <si>
    <t xml:space="preserve"> -76.72636501632324
</t>
  </si>
  <si>
    <t>Collateral size of tranche of gold is: 102682185.62353107</t>
  </si>
  <si>
    <t xml:space="preserve"> collateral size of tranche of Treausry Bill Option is: 35465000.603517</t>
  </si>
  <si>
    <t xml:space="preserve"> collateral size of tranche of Collar of REIT is: 24263988.895755574
</t>
  </si>
  <si>
    <t xml:space="preserve"> 24263988.895755574
</t>
  </si>
  <si>
    <t>Collateral ratio of tranche of gold is: 0.8920110009437602</t>
  </si>
  <si>
    <t xml:space="preserve"> collateral ratio of tranche of Treausry Bill Option is: 0.30808820921284147</t>
  </si>
  <si>
    <t xml:space="preserve"> collateral ratio of tranche of Collar of REIT is: 0.21078383645966375
</t>
  </si>
  <si>
    <t xml:space="preserve"> 0.21078383645966375
</t>
  </si>
  <si>
    <t xml:space="preserve">date is: 2020-12-10 00:00:00
</t>
  </si>
  <si>
    <t xml:space="preserve"> 2020-12-10 00</t>
  </si>
  <si>
    <t>current price of gold is: 1836.57</t>
  </si>
  <si>
    <t xml:space="preserve"> predicted price of gold is: 1841.5415153927543
</t>
  </si>
  <si>
    <t xml:space="preserve"> 1841.5415153927543
</t>
  </si>
  <si>
    <t xml:space="preserve"> current price of tb option is: 4.425704942931699</t>
  </si>
  <si>
    <t xml:space="preserve"> predicted price of tb is: 100.17051796562662
</t>
  </si>
  <si>
    <t xml:space="preserve"> 100.17051796562662
</t>
  </si>
  <si>
    <t>current price of reit is: 69.5</t>
  </si>
  <si>
    <t xml:space="preserve"> current price of reit option is: 6.170143128238266</t>
  </si>
  <si>
    <t xml:space="preserve"> predicted price of reit is: 69.78547787487746
</t>
  </si>
  <si>
    <t xml:space="preserve"> 69.78547787487746
</t>
  </si>
  <si>
    <t>value_ratio_gold_to_total is: 0.3120927386067319</t>
  </si>
  <si>
    <t xml:space="preserve"> risk_ratio_to_gold is: 0.991988076218722</t>
  </si>
  <si>
    <t xml:space="preserve"> risk_ratio_to_gold_before is: 0.9919983494642688
</t>
  </si>
  <si>
    <t xml:space="preserve"> 0.9919983494642688
</t>
  </si>
  <si>
    <t>value_ratio_tb_to_total is: 0.28264804381025516</t>
  </si>
  <si>
    <t xml:space="preserve"> risk_ratio_tb_to_gold is: 0.004157188222164078</t>
  </si>
  <si>
    <t xml:space="preserve"> risk_ratio_tb_to_gold_before is: 0.004160224224308803
</t>
  </si>
  <si>
    <t xml:space="preserve"> 0.004160224224308803
</t>
  </si>
  <si>
    <t>value_ratio_reit_to_total is: 0.4052592175830129</t>
  </si>
  <si>
    <t xml:space="preserve"> risk_ratio_reit_to_gold is: 0.003919444928325075</t>
  </si>
  <si>
    <t xml:space="preserve"> risk_ratio_reit_to_gold_before is: 0.0039059691721344365
</t>
  </si>
  <si>
    <t xml:space="preserve"> 0.0039059691721344365
</t>
  </si>
  <si>
    <t>delta_gold is: 0.9983800385963959</t>
  </si>
  <si>
    <t xml:space="preserve"> delta_tb is: 0.9999858428316345</t>
  </si>
  <si>
    <t xml:space="preserve"> delta_reit is: 1.001560923641157
</t>
  </si>
  <si>
    <t xml:space="preserve"> 1.001560923641157
</t>
  </si>
  <si>
    <t>delta_gold_risk is: 0.9999948427439463</t>
  </si>
  <si>
    <t xml:space="preserve"> delta_tb_risk is: 0.9999969765759771</t>
  </si>
  <si>
    <t xml:space="preserve"> delta_reit_risk is: 1.0000134233250968
</t>
  </si>
  <si>
    <t xml:space="preserve"> 1.0000134233250968
</t>
  </si>
  <si>
    <t xml:space="preserve">collateral_ratio_tranche_gold is: 0.8905705704511067
</t>
  </si>
  <si>
    <t xml:space="preserve"> 0.8905705704511067
</t>
  </si>
  <si>
    <t xml:space="preserve">collateral_ratio_tranche_tb is: 0.30858467428920644
</t>
  </si>
  <si>
    <t xml:space="preserve"> 0.30858467428920644
</t>
  </si>
  <si>
    <t xml:space="preserve">collateral_ratio_tranche_reit is: 0.21145256512893787
</t>
  </si>
  <si>
    <t xml:space="preserve"> 0.21145256512893787
</t>
  </si>
  <si>
    <t>Total plot size is: 162282206.09516734</t>
  </si>
  <si>
    <t xml:space="preserve"> plot size of gold is: 102515844.44598325</t>
  </si>
  <si>
    <t xml:space="preserve"> plot size of TB is: 35464498.519532375</t>
  </si>
  <si>
    <t xml:space="preserve"> plot size of REIT is: 24301863.12965173
</t>
  </si>
  <si>
    <t xml:space="preserve"> 24301863.12965173
</t>
  </si>
  <si>
    <t xml:space="preserve">collateral ratio is: 1.4097210195153786
</t>
  </si>
  <si>
    <t xml:space="preserve"> 1.4097210195153786
</t>
  </si>
  <si>
    <t>S_gtbcps_0 is: 0.9996630873945284</t>
  </si>
  <si>
    <t xml:space="preserve">stdev_gtbcps is: 0.010591237690269123
</t>
  </si>
  <si>
    <t xml:space="preserve"> 0.010591237690269123
</t>
  </si>
  <si>
    <t>predicted price of GTBCPS is: 0.9996357037488689</t>
  </si>
  <si>
    <t xml:space="preserve"> actual price is: 0.9996630873945284
</t>
  </si>
  <si>
    <t xml:space="preserve"> 0.9996630873945284
</t>
  </si>
  <si>
    <t>predicted amount of GTBCPS is: 115158491.78079712</t>
  </si>
  <si>
    <t xml:space="preserve"> actual amount is: 115155337.25866525
</t>
  </si>
  <si>
    <t>plot sizes of gold is: 102515844.44598325</t>
  </si>
  <si>
    <t xml:space="preserve"> plot sizes of tb is: 35464498.519532375 </t>
  </si>
  <si>
    <t xml:space="preserve"> plot sizes of reit is: 24301863.12965173</t>
  </si>
  <si>
    <t xml:space="preserve"> plot sizes of total is: 162282206.09516734.
</t>
  </si>
  <si>
    <t xml:space="preserve"> 162282206.09516734.
</t>
  </si>
  <si>
    <t>predicted stdevs of gold is: 0.013018913096823386</t>
  </si>
  <si>
    <t xml:space="preserve"> predicted stdevs of tb is: 5.12250083457144e-05</t>
  </si>
  <si>
    <t xml:space="preserve"> predicted stdevs of reit is: 0.015731628332081585</t>
  </si>
  <si>
    <t xml:space="preserve"> predicted stdevs of GTBCPS is: 0.010591237690269123.
</t>
  </si>
  <si>
    <t xml:space="preserve"> 0.010591237690269123.
</t>
  </si>
  <si>
    <t>total_value_of_collaterals is: 162281060.80014107</t>
  </si>
  <si>
    <t xml:space="preserve"> createdtionValue_gold is: 2808.178281157299</t>
  </si>
  <si>
    <t xml:space="preserve"> createdValue_tb is: 971.4705260037657</t>
  </si>
  <si>
    <t xml:space="preserve"> createdValue_reit is: 665.6959517183361
</t>
  </si>
  <si>
    <t xml:space="preserve"> 665.6959517183361
</t>
  </si>
  <si>
    <t>plotValue_gold_after_creation is: 102512109.13422924</t>
  </si>
  <si>
    <t xml:space="preserve"> plotValue_tb_after_creation  is: 35463379.675931185</t>
  </si>
  <si>
    <t xml:space="preserve"> plotValue_reit_after_creation  is: 24301126.645221762</t>
  </si>
  <si>
    <t xml:space="preserve">total_value_after_creation is: 162276615.4553822
</t>
  </si>
  <si>
    <t xml:space="preserve"> 162276615.4553822
</t>
  </si>
  <si>
    <t>total_amount_gtncps_before_creation is: 115155337.25866525</t>
  </si>
  <si>
    <t>creation_amount_gtbcps is: 3154.5221318751574</t>
  </si>
  <si>
    <t xml:space="preserve">total_amount_gtbcps_new is: 115158491.78079712
</t>
  </si>
  <si>
    <t xml:space="preserve"> 115158491.78079712
</t>
  </si>
  <si>
    <t>payout of tranche of gold is: -927.1334728400477</t>
  </si>
  <si>
    <t xml:space="preserve"> payout of tranche of Treausry Bill Option is: -147.37307518850898</t>
  </si>
  <si>
    <t xml:space="preserve"> payout of tranche of Collar of REIT is: -70.78847824721994
</t>
  </si>
  <si>
    <t xml:space="preserve"> -70.78847824721994
</t>
  </si>
  <si>
    <t>Collateral size of tranche of gold is: 102512109.13422924</t>
  </si>
  <si>
    <t xml:space="preserve"> collateral size of tranche of Treausry Bill Option is: 35463379.675931185</t>
  </si>
  <si>
    <t xml:space="preserve"> collateral size of tranche of Collar of REIT is: 24301126.645221762
</t>
  </si>
  <si>
    <t xml:space="preserve"> 24301126.645221762
</t>
  </si>
  <si>
    <t>Collateral ratio of tranche of gold is: 0.8905316068021492</t>
  </si>
  <si>
    <t xml:space="preserve"> collateral ratio of tranche of Treausry Bill Option is: 0.30807346324412477</t>
  </si>
  <si>
    <t xml:space="preserve"> collateral ratio of tranche of Collar of REIT is: 0.21110600046415257
</t>
  </si>
  <si>
    <t xml:space="preserve"> 0.21110600046415257
</t>
  </si>
  <si>
    <t xml:space="preserve">date is: 2020-12-11 00:00:00
</t>
  </si>
  <si>
    <t xml:space="preserve"> 2020-12-11 00</t>
  </si>
  <si>
    <t>current price of gold is: 1839.85</t>
  </si>
  <si>
    <t xml:space="preserve"> predicted price of gold is: 1840.4801722981274
</t>
  </si>
  <si>
    <t xml:space="preserve"> 1840.4801722981274
</t>
  </si>
  <si>
    <t>current price of tb is: 100.0800781</t>
  </si>
  <si>
    <t xml:space="preserve"> current price of tb option is: 4.427330549035111</t>
  </si>
  <si>
    <t xml:space="preserve"> predicted price of tb is: 100.15516631313517
</t>
  </si>
  <si>
    <t xml:space="preserve"> 100.15516631313517
</t>
  </si>
  <si>
    <t>current price of reit is: 69.65</t>
  </si>
  <si>
    <t xml:space="preserve"> current price of reit option is: 6.183749074413171</t>
  </si>
  <si>
    <t xml:space="preserve"> predicted price of reit is: 70.0332446368878
</t>
  </si>
  <si>
    <t xml:space="preserve"> 70.0332446368878
</t>
  </si>
  <si>
    <t>value_ratio_gold_to_total is: 0.05386279175114505</t>
  </si>
  <si>
    <t xml:space="preserve"> risk_ratio_to_gold is: 0.9919720533749187</t>
  </si>
  <si>
    <t xml:space="preserve"> risk_ratio_to_gold_before is: 0.991988076218722
</t>
  </si>
  <si>
    <t xml:space="preserve"> 0.991988076218722
</t>
  </si>
  <si>
    <t>value_ratio_tb_to_total is: 0.38483577409517145</t>
  </si>
  <si>
    <t xml:space="preserve"> risk_ratio_tb_to_gold is: 0.004172818266507022</t>
  </si>
  <si>
    <t xml:space="preserve"> risk_ratio_tb_to_gold_before is: 0.004157188222164078
</t>
  </si>
  <si>
    <t xml:space="preserve"> 0.004157188222164078
</t>
  </si>
  <si>
    <t>value_ratio_reit_to_total is: 0.5613014341536835</t>
  </si>
  <si>
    <t xml:space="preserve"> risk_ratio_reit_to_gold is: 0.003920097857257031</t>
  </si>
  <si>
    <t xml:space="preserve"> risk_ratio_reit_to_gold_before is: 0.003919444928325075
</t>
  </si>
  <si>
    <t xml:space="preserve"> 0.003919444928325075
</t>
  </si>
  <si>
    <t>delta_gold is: 1.0017859379168776</t>
  </si>
  <si>
    <t xml:space="preserve"> delta_tb is: 0.9998847459173684</t>
  </si>
  <si>
    <t xml:space="preserve"> delta_reit is: 1.0021620937850964
</t>
  </si>
  <si>
    <t xml:space="preserve"> 1.0021620937850964
</t>
  </si>
  <si>
    <t>delta_gold_risk is: 0.9999919563555653</t>
  </si>
  <si>
    <t xml:space="preserve"> delta_tb_risk is: 1.0000155653363103</t>
  </si>
  <si>
    <t xml:space="preserve"> delta_reit_risk is: 1.0000006503798042
</t>
  </si>
  <si>
    <t xml:space="preserve"> 1.0000006503798042
</t>
  </si>
  <si>
    <t xml:space="preserve">collateral_ratio_tranche_gold is: 0.8921292169351259
</t>
  </si>
  <si>
    <t xml:space="preserve"> 0.8921292169351259
</t>
  </si>
  <si>
    <t xml:space="preserve">collateral_ratio_tranche_tb is: 0.3074840145196117
</t>
  </si>
  <si>
    <t xml:space="preserve"> 0.3074840145196117
</t>
  </si>
  <si>
    <t xml:space="preserve">collateral_ratio_tranche_reit is: 0.2111851303082112
</t>
  </si>
  <si>
    <t xml:space="preserve"> 0.2111851303082112
</t>
  </si>
  <si>
    <t>Total plot size is: 162508149.73362303</t>
  </si>
  <si>
    <t xml:space="preserve"> plot size of gold is: 102695189.39687116</t>
  </si>
  <si>
    <t xml:space="preserve"> plot size of TB is: 35459292.37663962</t>
  </si>
  <si>
    <t xml:space="preserve"> plot size of REIT is: 24353667.960112236
</t>
  </si>
  <si>
    <t xml:space="preserve"> 24353667.960112236
</t>
  </si>
  <si>
    <t xml:space="preserve">collateral ratio is: 1.4116837577848471
</t>
  </si>
  <si>
    <t xml:space="preserve"> 1.4116837577848471
</t>
  </si>
  <si>
    <t>S_gtbcps_0 is: 0.9996357037488689</t>
  </si>
  <si>
    <t xml:space="preserve">stdev_gtbcps is: 0.0105911996375044
</t>
  </si>
  <si>
    <t xml:space="preserve"> 0.0105911996375044
</t>
  </si>
  <si>
    <t>predicted price of GTBCPS is: 0.999629298461966</t>
  </si>
  <si>
    <t xml:space="preserve"> actual price is: 0.9996357037488689
</t>
  </si>
  <si>
    <t xml:space="preserve"> 0.9996357037488689
</t>
  </si>
  <si>
    <t>predicted amount of GTBCPS is: 115159229.67751573</t>
  </si>
  <si>
    <t xml:space="preserve"> actual amount is: 115158491.78079712
</t>
  </si>
  <si>
    <t>plot sizes of gold is: 102695189.39687116</t>
  </si>
  <si>
    <t xml:space="preserve"> plot sizes of tb is: 35459292.37663962 </t>
  </si>
  <si>
    <t xml:space="preserve"> plot sizes of reit is: 24353667.960112236</t>
  </si>
  <si>
    <t xml:space="preserve"> plot sizes of total is: 162508149.73362303.
</t>
  </si>
  <si>
    <t xml:space="preserve"> 162508149.73362303.
</t>
  </si>
  <si>
    <t>predicted stdevs of gold is: 0.01302024562159058</t>
  </si>
  <si>
    <t xml:space="preserve"> predicted stdevs of tb is: 5.128914493493826e-05</t>
  </si>
  <si>
    <t xml:space="preserve"> predicted stdevs of reit is: 0.01569459640688451</t>
  </si>
  <si>
    <t xml:space="preserve"> predicted stdevs of GTBCPS is: 0.0105911996375044.
</t>
  </si>
  <si>
    <t xml:space="preserve"> 0.0105911996375044.
</t>
  </si>
  <si>
    <t>total_value_of_collaterals is: 162507881.89003688</t>
  </si>
  <si>
    <t xml:space="preserve"> createdtionValue_gold is: 658.030410266461</t>
  </si>
  <si>
    <t xml:space="preserve"> createdValue_tb is: 227.20956238831076</t>
  </si>
  <si>
    <t xml:space="preserve"> createdValue_reit is: 156.04897248776058
</t>
  </si>
  <si>
    <t xml:space="preserve"> 156.04897248776058
</t>
  </si>
  <si>
    <t>plotValue_gold_after_creation is: 102694303.5270633</t>
  </si>
  <si>
    <t xml:space="preserve"> plotValue_tb_after_creation  is: 35459041.7101057</t>
  </si>
  <si>
    <t xml:space="preserve"> plotValue_reit_after_creation  is: 24353495.363922738</t>
  </si>
  <si>
    <t xml:space="preserve">total_value_after_creation is: 162506840.60109174
</t>
  </si>
  <si>
    <t xml:space="preserve"> 162506840.60109174
</t>
  </si>
  <si>
    <t>total_amount_gtncps_before_creation is: 115158491.78079712</t>
  </si>
  <si>
    <t>creation_amount_gtbcps is: 737.8967186063528</t>
  </si>
  <si>
    <t xml:space="preserve">total_amount_gtbcps_new is: 115159229.67751573
</t>
  </si>
  <si>
    <t xml:space="preserve"> 115159229.67751573
</t>
  </si>
  <si>
    <t>payout of tranche of gold is: -227.83939761230698</t>
  </si>
  <si>
    <t xml:space="preserve"> payout of tranche of Treausry Bill Option is: -23.45697152689055</t>
  </si>
  <si>
    <t xml:space="preserve"> payout of tranche of Collar of REIT is: -16.54721701252667
</t>
  </si>
  <si>
    <t xml:space="preserve"> -16.54721701252667
</t>
  </si>
  <si>
    <t>Collateral size of tranche of gold is: 102694303.5270633</t>
  </si>
  <si>
    <t xml:space="preserve"> collateral size of tranche of Treausry Bill Option is: 35459041.7101057</t>
  </si>
  <si>
    <t xml:space="preserve"> collateral size of tranche of Collar of REIT is: 24353495.363922738
</t>
  </si>
  <si>
    <t xml:space="preserve"> 24353495.363922738
</t>
  </si>
  <si>
    <t>Collateral ratio of tranche of gold is: 0.8920956239712188</t>
  </si>
  <si>
    <t xml:space="preserve"> collateral ratio of tranche of Treausry Bill Option is: 0.30802931470743106</t>
  </si>
  <si>
    <t xml:space="preserve"> collateral ratio of tranche of Collar of REIT is: 0.21155649238940916
</t>
  </si>
  <si>
    <t xml:space="preserve"> 0.21155649238940916
</t>
  </si>
  <si>
    <t xml:space="preserve">date is: 2020-12-14 00:00:00
</t>
  </si>
  <si>
    <t xml:space="preserve"> 2020-12-14 00</t>
  </si>
  <si>
    <t>current price of gold is: 1827.35</t>
  </si>
  <si>
    <t xml:space="preserve"> predicted price of gold is: 1832.6031550325567
</t>
  </si>
  <si>
    <t xml:space="preserve"> 1832.6031550325567
</t>
  </si>
  <si>
    <t xml:space="preserve"> current price of tb option is: 4.427334796887458</t>
  </si>
  <si>
    <t xml:space="preserve"> predicted price of tb is: 100.14930261701183
</t>
  </si>
  <si>
    <t xml:space="preserve"> 100.14930261701183
</t>
  </si>
  <si>
    <t>current price of reit is: 69.2</t>
  </si>
  <si>
    <t xml:space="preserve"> current price of reit option is: 6.211657719873628</t>
  </si>
  <si>
    <t xml:space="preserve"> predicted price of reit is: 69.6200425520655
</t>
  </si>
  <si>
    <t xml:space="preserve"> 69.6200425520655
</t>
  </si>
  <si>
    <t>value_ratio_gold_to_total is: 0.32056308198156097</t>
  </si>
  <si>
    <t xml:space="preserve"> risk_ratio_to_gold is: 0.9921085773825654</t>
  </si>
  <si>
    <t xml:space="preserve"> risk_ratio_to_gold_before is: 0.9919720533749187
</t>
  </si>
  <si>
    <t xml:space="preserve"> 0.9919720533749187
</t>
  </si>
  <si>
    <t>value_ratio_tb_to_total is: 0.2747509217408749</t>
  </si>
  <si>
    <t xml:space="preserve"> risk_ratio_tb_to_gold is: 0.00412018996761133</t>
  </si>
  <si>
    <t xml:space="preserve"> risk_ratio_tb_to_gold_before is: 0.004172818266507022
</t>
  </si>
  <si>
    <t xml:space="preserve"> 0.004172818266507022
</t>
  </si>
  <si>
    <t>value_ratio_reit_to_total is: 0.4046859962775641</t>
  </si>
  <si>
    <t xml:space="preserve"> risk_ratio_reit_to_gold is: 0.0038340025445169727</t>
  </si>
  <si>
    <t xml:space="preserve"> risk_ratio_reit_to_gold_before is: 0.003920097857257031
</t>
  </si>
  <si>
    <t xml:space="preserve"> 0.003920097857257031
</t>
  </si>
  <si>
    <t>delta_gold is: 0.9932059678778161</t>
  </si>
  <si>
    <t xml:space="preserve"> delta_tb is: 0.9999439747648198</t>
  </si>
  <si>
    <t xml:space="preserve"> delta_reit is: 0.9944339906744507
</t>
  </si>
  <si>
    <t xml:space="preserve"> 0.9944339906744507
</t>
  </si>
  <si>
    <t>delta_gold_risk is: 1.0000685371099536</t>
  </si>
  <si>
    <t xml:space="preserve"> delta_tb_risk is: 0.9999475903968537</t>
  </si>
  <si>
    <t xml:space="preserve"> delta_reit_risk is: 0.999914240871436
</t>
  </si>
  <si>
    <t xml:space="preserve"> 0.999914240871436
</t>
  </si>
  <si>
    <t xml:space="preserve">collateral_ratio_tranche_gold is: 0.8859739755501204
</t>
  </si>
  <si>
    <t xml:space="preserve"> 0.8859739755501204
</t>
  </si>
  <si>
    <t xml:space="preserve">collateral_ratio_tranche_tb is: 0.3101352699144215
</t>
  </si>
  <si>
    <t xml:space="preserve"> 0.3101352699144215
</t>
  </si>
  <si>
    <t xml:space="preserve">collateral_ratio_tranche_reit is: 0.2118362326131737
</t>
  </si>
  <si>
    <t xml:space="preserve"> 0.2118362326131737
</t>
  </si>
  <si>
    <t>Total plot size is: 161671593.82070717</t>
  </si>
  <si>
    <t xml:space="preserve"> plot size of gold is: 101996595.13013512</t>
  </si>
  <si>
    <t xml:space="preserve"> plot size of TB is: 35457055.10895463</t>
  </si>
  <si>
    <t xml:space="preserve"> plot size of REIT is: 24217943.581617422
</t>
  </si>
  <si>
    <t xml:space="preserve"> 24217943.581617422
</t>
  </si>
  <si>
    <t xml:space="preserve">collateral ratio is: 1.4044167228904252
</t>
  </si>
  <si>
    <t xml:space="preserve"> 1.4044167228904252
</t>
  </si>
  <si>
    <t>S_gtbcps_0 is: 0.999629298461966</t>
  </si>
  <si>
    <t xml:space="preserve">stdev_gtbcps is: 0.010552600748640957
</t>
  </si>
  <si>
    <t xml:space="preserve"> 0.010552600748640957
</t>
  </si>
  <si>
    <t>predicted price of GTBCPS is: 0.9995966008093663</t>
  </si>
  <si>
    <t xml:space="preserve"> actual price is: 0.999629298461966
</t>
  </si>
  <si>
    <t xml:space="preserve"> 0.999629298461966
</t>
  </si>
  <si>
    <t>predicted amount of GTBCPS is: 115162996.6335884</t>
  </si>
  <si>
    <t xml:space="preserve"> actual amount is: 115159229.67751573
</t>
  </si>
  <si>
    <t>plot sizes of gold is: 101996595.13013512</t>
  </si>
  <si>
    <t xml:space="preserve"> plot sizes of tb is: 35457055.10895463 </t>
  </si>
  <si>
    <t xml:space="preserve"> plot sizes of reit is: 24217943.581617422</t>
  </si>
  <si>
    <t xml:space="preserve"> plot sizes of total is: 161671593.82070717.
</t>
  </si>
  <si>
    <t xml:space="preserve"> 161671593.82070717.
</t>
  </si>
  <si>
    <t>predicted stdevs of gold is: 0.01299888790671802</t>
  </si>
  <si>
    <t xml:space="preserve"> predicted stdevs of tb is: 5.085346740385013e-05</t>
  </si>
  <si>
    <t xml:space="preserve"> predicted stdevs of reit is: 0.015625206143177885</t>
  </si>
  <si>
    <t xml:space="preserve"> predicted stdevs of GTBCPS is: 0.010552600748640957.
</t>
  </si>
  <si>
    <t xml:space="preserve"> 0.010552600748640957.
</t>
  </si>
  <si>
    <t>total_value_of_collaterals is: 161670226.17794582</t>
  </si>
  <si>
    <t xml:space="preserve"> createdtionValue_gold is: 3336.249857236989</t>
  </si>
  <si>
    <t xml:space="preserve"> createdValue_tb is: 1159.7864566547253</t>
  </si>
  <si>
    <t xml:space="preserve"> createdValue_reit is: 792.1609202347975
</t>
  </si>
  <si>
    <t xml:space="preserve"> 792.1609202347975
</t>
  </si>
  <si>
    <t>plotValue_gold_after_creation is: 101992153.91924863</t>
  </si>
  <si>
    <t xml:space="preserve"> plotValue_tb_after_creation  is: 35455713.40947265</t>
  </si>
  <si>
    <t xml:space="preserve"> plotValue_reit_after_creation  is: 24217070.651990414</t>
  </si>
  <si>
    <t xml:space="preserve">total_value_after_creation is: 161664937.9807117
</t>
  </si>
  <si>
    <t xml:space="preserve"> 161664937.9807117
</t>
  </si>
  <si>
    <t>total_amount_gtncps_before_creation is: 115159229.67751573</t>
  </si>
  <si>
    <t>creation_amount_gtbcps is: 3766.9560726732016</t>
  </si>
  <si>
    <t xml:space="preserve">total_amount_gtbcps_new is: 115162996.6335884
</t>
  </si>
  <si>
    <t xml:space="preserve"> 115162996.6335884
</t>
  </si>
  <si>
    <t>payout of tranche of gold is: -1104.9610292643638</t>
  </si>
  <si>
    <t xml:space="preserve"> payout of tranche of Treausry Bill Option is: -181.91302532471545</t>
  </si>
  <si>
    <t xml:space="preserve"> payout of tranche of Collar of REIT is: -80.76870677315095
</t>
  </si>
  <si>
    <t xml:space="preserve"> -80.76870677315095
</t>
  </si>
  <si>
    <t>Collateral size of tranche of gold is: 101992153.91924863</t>
  </si>
  <si>
    <t xml:space="preserve"> collateral size of tranche of Treausry Bill Option is: 35455713.40947265</t>
  </si>
  <si>
    <t xml:space="preserve"> collateral size of tranche of Collar of REIT is: 24217070.651990414
</t>
  </si>
  <si>
    <t xml:space="preserve"> 24217070.651990414
</t>
  </si>
  <si>
    <t>Collateral ratio of tranche of gold is: 0.8860194216415974</t>
  </si>
  <si>
    <t xml:space="preserve"> collateral ratio of tranche of Treausry Bill Option is: 0.3080085034170697</t>
  </si>
  <si>
    <t xml:space="preserve"> collateral ratio of tranche of Collar of REIT is: 0.210376917325606
</t>
  </si>
  <si>
    <t xml:space="preserve"> 0.210376917325606
</t>
  </si>
  <si>
    <t xml:space="preserve">date is: 2020-12-15 00:00:00
</t>
  </si>
  <si>
    <t xml:space="preserve"> 2020-12-15 00</t>
  </si>
  <si>
    <t>current price of gold is: 1853.64</t>
  </si>
  <si>
    <t xml:space="preserve"> predicted price of gold is: 1844.2805367431483
</t>
  </si>
  <si>
    <t xml:space="preserve"> 1844.2805367431483
</t>
  </si>
  <si>
    <t>current price of tb is: 100.0703125</t>
  </si>
  <si>
    <t xml:space="preserve"> current price of tb option is: 4.425722312290178</t>
  </si>
  <si>
    <t xml:space="preserve"> predicted price of tb is: 100.14706248998682
</t>
  </si>
  <si>
    <t xml:space="preserve"> 100.14706248998682
</t>
  </si>
  <si>
    <t>current price of reit is: 68.7</t>
  </si>
  <si>
    <t xml:space="preserve"> current price of reit option is: 6.215168121411821</t>
  </si>
  <si>
    <t xml:space="preserve"> predicted price of reit is: 69.11431488014668
</t>
  </si>
  <si>
    <t xml:space="preserve"> 69.11431488014668
</t>
  </si>
  <si>
    <t>value_ratio_gold_to_total is: -5.280397885439814</t>
  </si>
  <si>
    <t xml:space="preserve"> risk_ratio_to_gold is: 0.992116522597905</t>
  </si>
  <si>
    <t xml:space="preserve"> risk_ratio_to_gold_before is: 0.9921085773825654
</t>
  </si>
  <si>
    <t xml:space="preserve"> 0.9921085773825654
</t>
  </si>
  <si>
    <t>value_ratio_tb_to_total is: 2.5401932324260135</t>
  </si>
  <si>
    <t xml:space="preserve"> risk_ratio_tb_to_gold is: 0.004127005625381789</t>
  </si>
  <si>
    <t xml:space="preserve"> risk_ratio_tb_to_gold_before is: 0.00412018996761133
</t>
  </si>
  <si>
    <t xml:space="preserve"> 0.00412018996761133
</t>
  </si>
  <si>
    <t>value_ratio_reit_to_total is: 3.7402046530138007</t>
  </si>
  <si>
    <t xml:space="preserve"> risk_ratio_reit_to_gold is: 0.0038191148378192074</t>
  </si>
  <si>
    <t xml:space="preserve"> risk_ratio_reit_to_gold_before is: 0.0038340025445169727
</t>
  </si>
  <si>
    <t xml:space="preserve"> 0.0038340025445169727
</t>
  </si>
  <si>
    <t>delta_gold is: 1.0143869537855366</t>
  </si>
  <si>
    <t xml:space="preserve"> delta_tb is: 0.999947189449273</t>
  </si>
  <si>
    <t xml:space="preserve"> delta_reit is: 0.9934162752355069
</t>
  </si>
  <si>
    <t xml:space="preserve"> 0.9934162752355069
</t>
  </si>
  <si>
    <t>delta_gold_risk is: 1.000003988344526</t>
  </si>
  <si>
    <t xml:space="preserve"> delta_tb_risk is: 1.0000067876911933</t>
  </si>
  <si>
    <t xml:space="preserve"> delta_reit_risk is: 0.9999851691548005
</t>
  </si>
  <si>
    <t xml:space="preserve"> 0.9999851691548005
</t>
  </si>
  <si>
    <t xml:space="preserve">collateral_ratio_tranche_gold is: 0.8987629575375211
</t>
  </si>
  <si>
    <t xml:space="preserve"> 0.8987629575375211
</t>
  </si>
  <si>
    <t xml:space="preserve">collateral_ratio_tranche_tb is: 0.30362195178772433
</t>
  </si>
  <si>
    <t xml:space="preserve"> 0.30362195178772433
</t>
  </si>
  <si>
    <t xml:space="preserve">collateral_ratio_tranche_reit is: 0.2060307976132704
</t>
  </si>
  <si>
    <t xml:space="preserve"> 0.2060307976132704
</t>
  </si>
  <si>
    <t>Total plot size is: 162970983.42210868</t>
  </si>
  <si>
    <t xml:space="preserve"> plot size of gold is: 103459510.32417218</t>
  </si>
  <si>
    <t xml:space="preserve"> plot size of TB is: 35453840.97372108</t>
  </si>
  <si>
    <t xml:space="preserve"> plot size of REIT is: 24057632.124215424
</t>
  </si>
  <si>
    <t xml:space="preserve"> 24057632.124215424
</t>
  </si>
  <si>
    <t xml:space="preserve">collateral ratio is: 1.415704324148207
</t>
  </si>
  <si>
    <t xml:space="preserve"> 1.415704324148207
</t>
  </si>
  <si>
    <t>S_gtbcps_0 is: 0.9995966008093663</t>
  </si>
  <si>
    <t xml:space="preserve">stdev_gtbcps is: 0.01057194980400265
</t>
  </si>
  <si>
    <t xml:space="preserve"> 0.01057194980400265
</t>
  </si>
  <si>
    <t>predicted price of GTBCPS is: 0.9995640670127456</t>
  </si>
  <si>
    <t xml:space="preserve"> actual price is: 0.9995966008093663
</t>
  </si>
  <si>
    <t xml:space="preserve"> 0.9995966008093663
</t>
  </si>
  <si>
    <t>predicted amount of GTBCPS is: 115166744.95711699</t>
  </si>
  <si>
    <t xml:space="preserve"> actual amount is: 115162996.6335884
</t>
  </si>
  <si>
    <t>plot sizes of gold is: 103459510.32417218</t>
  </si>
  <si>
    <t xml:space="preserve"> plot sizes of tb is: 35453840.97372108 </t>
  </si>
  <si>
    <t xml:space="preserve"> plot sizes of reit is: 24057632.124215424</t>
  </si>
  <si>
    <t xml:space="preserve"> plot sizes of total is: 162970983.42210868.
</t>
  </si>
  <si>
    <t xml:space="preserve"> 162970983.42210868.
</t>
  </si>
  <si>
    <t>predicted stdevs of gold is: 0.012998450122968148</t>
  </si>
  <si>
    <t xml:space="preserve"> predicted stdevs of tb is: 5.068623593558248e-05</t>
  </si>
  <si>
    <t xml:space="preserve"> predicted stdevs of reit is: 0.01564205271161435</t>
  </si>
  <si>
    <t xml:space="preserve"> predicted stdevs of GTBCPS is: 0.01057194980400265.
</t>
  </si>
  <si>
    <t xml:space="preserve"> 0.01057194980400265.
</t>
  </si>
  <si>
    <t>total_value_of_collaterals is: 162969621.54006708</t>
  </si>
  <si>
    <t xml:space="preserve"> createdtionValue_gold is: 3367.250320930511</t>
  </si>
  <si>
    <t xml:space="preserve"> createdValue_tb is: 1153.9096356962038</t>
  </si>
  <si>
    <t xml:space="preserve"> createdValue_reit is: 783.0002598589022
</t>
  </si>
  <si>
    <t xml:space="preserve"> 783.0002598589022
</t>
  </si>
  <si>
    <t>plotValue_gold_after_creation is: 103454953.77232477</t>
  </si>
  <si>
    <t xml:space="preserve"> plotValue_tb_after_creation  is: 35452567.12171071</t>
  </si>
  <si>
    <t xml:space="preserve"> plotValue_reit_after_creation  is: 24056796.485815134</t>
  </si>
  <si>
    <t xml:space="preserve">total_value_after_creation is: 162964317.37985063
</t>
  </si>
  <si>
    <t xml:space="preserve"> 162964317.37985063
</t>
  </si>
  <si>
    <t>total_amount_gtncps_before_creation is: 115162996.6335884</t>
  </si>
  <si>
    <t>creation_amount_gtbcps is: 3748.323528587818</t>
  </si>
  <si>
    <t xml:space="preserve">total_amount_gtbcps_new is: 115166744.95711699
</t>
  </si>
  <si>
    <t xml:space="preserve"> 115166744.95711699
</t>
  </si>
  <si>
    <t>payout of tranche of gold is: -1189.301526480268</t>
  </si>
  <si>
    <t xml:space="preserve"> payout of tranche of Treausry Bill Option is: -119.94237467612201</t>
  </si>
  <si>
    <t xml:space="preserve"> payout of tranche of Collar of REIT is: -52.638140430712895
</t>
  </si>
  <si>
    <t xml:space="preserve"> -52.638140430712895
</t>
  </si>
  <si>
    <t>Collateral size of tranche of gold is: 103454953.77232477</t>
  </si>
  <si>
    <t xml:space="preserve"> collateral size of tranche of Treausry Bill Option is: 35452567.12171071</t>
  </si>
  <si>
    <t xml:space="preserve"> collateral size of tranche of Collar of REIT is: 24056796.485815134
</t>
  </si>
  <si>
    <t xml:space="preserve"> 24056796.485815134
</t>
  </si>
  <si>
    <t>Collateral ratio of tranche of gold is: 0.898726812376854</t>
  </si>
  <si>
    <t xml:space="preserve"> collateral ratio of tranche of Treausry Bill Option is: 0.3079811210393192</t>
  </si>
  <si>
    <t xml:space="preserve"> collateral ratio of tranche of Collar of REIT is: 0.20898456026838452
</t>
  </si>
  <si>
    <t xml:space="preserve"> 0.20898456026838452
</t>
  </si>
  <si>
    <t xml:space="preserve">date is: 2020-12-16 00:00:00
</t>
  </si>
  <si>
    <t xml:space="preserve"> 2020-12-16 00</t>
  </si>
  <si>
    <t>current price of gold is: 1864.8</t>
  </si>
  <si>
    <t xml:space="preserve"> predicted price of gold is: 1860.787935608861
</t>
  </si>
  <si>
    <t xml:space="preserve"> 1860.787935608861
</t>
  </si>
  <si>
    <t xml:space="preserve"> current price of tb option is: 4.425725207146205</t>
  </si>
  <si>
    <t xml:space="preserve"> predicted price of tb is: 100.14315329408521
</t>
  </si>
  <si>
    <t xml:space="preserve"> 100.14315329408521
</t>
  </si>
  <si>
    <t xml:space="preserve"> current price of reit option is: 6.179159800270611</t>
  </si>
  <si>
    <t xml:space="preserve"> predicted price of reit is: 70.12254261791452
</t>
  </si>
  <si>
    <t xml:space="preserve"> 70.12254261791452
</t>
  </si>
  <si>
    <t>value_ratio_gold_to_total is: -0.5578424501010031</t>
  </si>
  <si>
    <t xml:space="preserve"> risk_ratio_to_gold is: 0.9920929008985421</t>
  </si>
  <si>
    <t xml:space="preserve"> risk_ratio_to_gold_before is: 0.992116522597905
</t>
  </si>
  <si>
    <t xml:space="preserve"> 0.992116522597905
</t>
  </si>
  <si>
    <t>value_ratio_tb_to_total is: 0.6260293652798549</t>
  </si>
  <si>
    <t xml:space="preserve"> risk_ratio_tb_to_gold is: 0.004120310404091126</t>
  </si>
  <si>
    <t xml:space="preserve"> risk_ratio_tb_to_gold_before is: 0.004127005625381789
</t>
  </si>
  <si>
    <t xml:space="preserve"> 0.004127005625381789
</t>
  </si>
  <si>
    <t>value_ratio_reit_to_total is: 0.9318130848211483</t>
  </si>
  <si>
    <t xml:space="preserve"> risk_ratio_reit_to_gold is: 0.0038498092231094897</t>
  </si>
  <si>
    <t xml:space="preserve"> risk_ratio_reit_to_gold_before is: 0.0038191148378192074
</t>
  </si>
  <si>
    <t xml:space="preserve"> 0.0038191148378192074
</t>
  </si>
  <si>
    <t>delta_gold is: 1.0060205865216547</t>
  </si>
  <si>
    <t xml:space="preserve"> delta_tb is: 0.9999626463803053</t>
  </si>
  <si>
    <t xml:space="preserve"> delta_reit is: 1.0115329338573804
</t>
  </si>
  <si>
    <t xml:space="preserve"> 1.0115329338573804
</t>
  </si>
  <si>
    <t>delta_gold_risk is: 0.9999881424108003</t>
  </si>
  <si>
    <t xml:space="preserve"> delta_tb_risk is: 0.9999933322963599</t>
  </si>
  <si>
    <t xml:space="preserve"> delta_reit_risk is: 1.0000305776059017
</t>
  </si>
  <si>
    <t xml:space="preserve"> 1.0000305776059017
</t>
  </si>
  <si>
    <t xml:space="preserve">collateral_ratio_tranche_gold is: 0.9041483959303543
</t>
  </si>
  <si>
    <t xml:space="preserve"> 0.9041483959303543
</t>
  </si>
  <si>
    <t xml:space="preserve">collateral_ratio_tranche_tb is: 0.30612859659094926
</t>
  </si>
  <si>
    <t xml:space="preserve"> 0.30612859659094926
</t>
  </si>
  <si>
    <t xml:space="preserve">collateral_ratio_tranche_reit is: 0.21012323650540313
</t>
  </si>
  <si>
    <t xml:space="preserve"> 0.21012323650540313
</t>
  </si>
  <si>
    <t>Total plot size is: 163863298.0411126</t>
  </si>
  <si>
    <t xml:space="preserve"> plot size of gold is: 104077813.27260484</t>
  </si>
  <si>
    <t xml:space="preserve"> plot size of TB is: 35451242.84000125</t>
  </si>
  <si>
    <t xml:space="preserve"> plot size of REIT is: 24334241.9285065
</t>
  </si>
  <si>
    <t xml:space="preserve"> 24334241.9285065
</t>
  </si>
  <si>
    <t xml:space="preserve">collateral ratio is: 1.4234557265027756
</t>
  </si>
  <si>
    <t xml:space="preserve"> 1.4234557265027756
</t>
  </si>
  <si>
    <t>S_gtbcps_0 is: 0.9995640670127456</t>
  </si>
  <si>
    <t xml:space="preserve">stdev_gtbcps is: 0.010635508836151844
</t>
  </si>
  <si>
    <t xml:space="preserve"> 0.010635508836151844
</t>
  </si>
  <si>
    <t>predicted price of GTBCPS is: 0.9995455134658356</t>
  </si>
  <si>
    <t xml:space="preserve"> actual price is: 0.9995640670127456
</t>
  </si>
  <si>
    <t xml:space="preserve"> 0.9995640670127456
</t>
  </si>
  <si>
    <t>predicted amount of GTBCPS is: 115168882.6802884</t>
  </si>
  <si>
    <t xml:space="preserve"> actual amount is: 115166744.95711699
</t>
  </si>
  <si>
    <t>plot sizes of gold is: 104077813.27260484</t>
  </si>
  <si>
    <t xml:space="preserve"> plot sizes of tb is: 35451242.84000125 </t>
  </si>
  <si>
    <t xml:space="preserve"> plot sizes of reit is: 24334241.9285065</t>
  </si>
  <si>
    <t xml:space="preserve"> plot sizes of total is: 163863298.04111257.
</t>
  </si>
  <si>
    <t xml:space="preserve"> 163863298.04111257.
</t>
  </si>
  <si>
    <t>predicted stdevs of gold is: 0.0130711309154681</t>
  </si>
  <si>
    <t xml:space="preserve"> predicted stdevs of tb is: 5.0753741612620306e-05</t>
  </si>
  <si>
    <t xml:space="preserve"> predicted stdevs of reit is: 0.015638685168598697</t>
  </si>
  <si>
    <t xml:space="preserve"> predicted stdevs of GTBCPS is: 0.010635508836151844.
</t>
  </si>
  <si>
    <t xml:space="preserve"> 0.010635508836151844.
</t>
  </si>
  <si>
    <t>total_value_of_collaterals is: 163862520.91634148</t>
  </si>
  <si>
    <t xml:space="preserve"> createdtionValue_gold is: 1931.8424309760726</t>
  </si>
  <si>
    <t xml:space="preserve"> createdValue_tb is: 658.0319210802564</t>
  </si>
  <si>
    <t xml:space="preserve"> createdValue_reit is: 451.682531511106
</t>
  </si>
  <si>
    <t xml:space="preserve"> 451.682531511106
</t>
  </si>
  <si>
    <t>plotValue_gold_after_creation is: 104075217.74604037</t>
  </si>
  <si>
    <t xml:space="preserve"> plotValue_tb_after_creation  is: 35450518.30944135</t>
  </si>
  <si>
    <t xml:space="preserve"> plotValue_reit_after_creation  is: 24333743.303976197</t>
  </si>
  <si>
    <t xml:space="preserve">total_value_after_creation is: 163859479.35945794
</t>
  </si>
  <si>
    <t xml:space="preserve"> 163859479.35945794
</t>
  </si>
  <si>
    <t>total_amount_gtncps_before_creation is: 115166744.95711699</t>
  </si>
  <si>
    <t>creation_amount_gtbcps is: 2137.723171412945</t>
  </si>
  <si>
    <t xml:space="preserve">total_amount_gtbcps_new is: 115168882.6802884
</t>
  </si>
  <si>
    <t xml:space="preserve"> 115168882.6802884
</t>
  </si>
  <si>
    <t>payout of tranche of gold is: -663.6841334921304</t>
  </si>
  <si>
    <t xml:space="preserve"> payout of tranche of Treausry Bill Option is: -66.4986388183955</t>
  </si>
  <si>
    <t xml:space="preserve"> payout of tranche of Collar of REIT is: -46.94199879395263
</t>
  </si>
  <si>
    <t xml:space="preserve"> -46.94199879395263
</t>
  </si>
  <si>
    <t>Collateral size of tranche of gold is: 104075217.74604037</t>
  </si>
  <si>
    <t xml:space="preserve"> collateral size of tranche of Treausry Bill Option is: 35450518.30944135</t>
  </si>
  <si>
    <t xml:space="preserve"> collateral size of tranche of Collar of REIT is: 24333743.303976197
</t>
  </si>
  <si>
    <t xml:space="preserve"> 24333743.303976197
</t>
  </si>
  <si>
    <t>Collateral ratio of tranche of gold is: 0.9041024826842284</t>
  </si>
  <si>
    <t xml:space="preserve"> collateral ratio of tranche of Treausry Bill Option is: 0.3079590157016801</t>
  </si>
  <si>
    <t xml:space="preserve"> collateral ratio of tranche of Collar of REIT is: 0.2113874773513276
</t>
  </si>
  <si>
    <t xml:space="preserve"> 0.2113874773513276
</t>
  </si>
  <si>
    <t xml:space="preserve">date is: 2020-12-17 00:00:00
</t>
  </si>
  <si>
    <t xml:space="preserve"> 2020-12-17 00</t>
  </si>
  <si>
    <t>current price of gold is: 1885.42</t>
  </si>
  <si>
    <t xml:space="preserve"> predicted price of gold is: 1874.5985266602543
</t>
  </si>
  <si>
    <t xml:space="preserve"> 1874.5985266602543
</t>
  </si>
  <si>
    <t xml:space="preserve"> current price of tb option is: 4.424115843256683</t>
  </si>
  <si>
    <t xml:space="preserve"> predicted price of tb is: 100.13700373835975
</t>
  </si>
  <si>
    <t xml:space="preserve"> 100.13700373835975
</t>
  </si>
  <si>
    <t>current price of reit is: 69.85</t>
  </si>
  <si>
    <t xml:space="preserve"> current price of reit option is: 6.158199413400254</t>
  </si>
  <si>
    <t xml:space="preserve"> predicted price of reit is: 70.33804355632559
</t>
  </si>
  <si>
    <t xml:space="preserve"> 70.33804355632559
</t>
  </si>
  <si>
    <t>value_ratio_gold_to_total is: -33.06332125757844</t>
  </si>
  <si>
    <t xml:space="preserve"> risk_ratio_to_gold is: 0.9920836436770086</t>
  </si>
  <si>
    <t xml:space="preserve"> risk_ratio_to_gold_before is: 0.9920929008985421
</t>
  </si>
  <si>
    <t xml:space="preserve"> 0.9920929008985421
</t>
  </si>
  <si>
    <t>value_ratio_tb_to_total is: 13.756764140548233</t>
  </si>
  <si>
    <t xml:space="preserve"> risk_ratio_tb_to_gold is: 0.00411232548282229</t>
  </si>
  <si>
    <t xml:space="preserve"> risk_ratio_tb_to_gold_before is: 0.004120310404091126
</t>
  </si>
  <si>
    <t xml:space="preserve"> 0.004120310404091126
</t>
  </si>
  <si>
    <t>value_ratio_reit_to_total is: 20.306557117030206</t>
  </si>
  <si>
    <t xml:space="preserve"> risk_ratio_reit_to_gold is: 0.00386719960404497</t>
  </si>
  <si>
    <t xml:space="preserve"> risk_ratio_reit_to_gold_before is: 0.0038498092231094897
</t>
  </si>
  <si>
    <t xml:space="preserve"> 0.0038498092231094897
</t>
  </si>
  <si>
    <t>delta_gold is: 1.0110574860574861</t>
  </si>
  <si>
    <t xml:space="preserve"> delta_tb is: 0.9999098318337121</t>
  </si>
  <si>
    <t xml:space="preserve"> delta_reit is: 1.0030224617656531
</t>
  </si>
  <si>
    <t xml:space="preserve"> 1.0030224617656531
</t>
  </si>
  <si>
    <t>delta_gold_risk is: 0.9999953530171564</t>
  </si>
  <si>
    <t xml:space="preserve"> delta_tb_risk is: 0.9999920478440819</t>
  </si>
  <si>
    <t xml:space="preserve"> delta_reit_risk is: 1.0000173236880414
</t>
  </si>
  <si>
    <t xml:space="preserve"> 1.0000173236880414
</t>
  </si>
  <si>
    <t xml:space="preserve">collateral_ratio_tranche_gold is: 0.9141038311058685
</t>
  </si>
  <si>
    <t xml:space="preserve"> 0.9141038311058685
</t>
  </si>
  <si>
    <t xml:space="preserve">collateral_ratio_tranche_tb is: 0.3045659624552741
</t>
  </si>
  <si>
    <t xml:space="preserve"> 0.3045659624552741
</t>
  </si>
  <si>
    <t xml:space="preserve">collateral_ratio_tranche_reit is: 0.2097039167681254
</t>
  </si>
  <si>
    <t xml:space="preserve"> 0.2097039167681254
</t>
  </si>
  <si>
    <t>Total plot size is: 165080640.92913616</t>
  </si>
  <si>
    <t xml:space="preserve"> plot size of gold is: 105226028.01519705</t>
  </si>
  <si>
    <t xml:space="preserve"> plot size of TB is: 35447321.80121143</t>
  </si>
  <si>
    <t xml:space="preserve"> plot size of REIT is: 24407291.112727683
</t>
  </si>
  <si>
    <t xml:space="preserve"> 24407291.112727683
</t>
  </si>
  <si>
    <t xml:space="preserve">collateral ratio is: 1.4340306003506085
</t>
  </si>
  <si>
    <t xml:space="preserve"> 1.4340306003506085
</t>
  </si>
  <si>
    <t>S_gtbcps_0 is: 0.9995455134658356</t>
  </si>
  <si>
    <t xml:space="preserve">stdev_gtbcps is: 0.010616959120760678
</t>
  </si>
  <si>
    <t xml:space="preserve"> 0.010616959120760678
</t>
  </si>
  <si>
    <t>predicted price of GTBCPS is: 0.9995369674414503</t>
  </si>
  <si>
    <t xml:space="preserve"> actual price is: 0.9995455134658356
</t>
  </si>
  <si>
    <t xml:space="preserve"> 0.9995455134658356
</t>
  </si>
  <si>
    <t>predicted amount of GTBCPS is: 115169867.3723127</t>
  </si>
  <si>
    <t xml:space="preserve"> actual amount is: 115168882.6802884
</t>
  </si>
  <si>
    <t>plot sizes of gold is: 105226028.01519705</t>
  </si>
  <si>
    <t xml:space="preserve"> plot sizes of tb is: 35447321.80121143 </t>
  </si>
  <si>
    <t xml:space="preserve"> plot sizes of reit is: 24407291.112727683</t>
  </si>
  <si>
    <t xml:space="preserve"> plot sizes of total is: 165080640.92913616.
</t>
  </si>
  <si>
    <t xml:space="preserve"> 165080640.92913616.
</t>
  </si>
  <si>
    <t>predicted stdevs of gold is: 0.013017742547494642</t>
  </si>
  <si>
    <t xml:space="preserve"> predicted stdevs of tb is: 5.0545608648254265e-05</t>
  </si>
  <si>
    <t xml:space="preserve"> predicted stdevs of reit is: 0.015612439994302101</t>
  </si>
  <si>
    <t xml:space="preserve"> predicted stdevs of GTBCPS is: 0.010616959120760678.
</t>
  </si>
  <si>
    <t xml:space="preserve"> 0.010616959120760678.
</t>
  </si>
  <si>
    <t>total_value_of_collaterals is: 165080282.6490665</t>
  </si>
  <si>
    <t xml:space="preserve"> createdtionValue_gold is: 899.6704086824927</t>
  </si>
  <si>
    <t xml:space="preserve"> createdValue_tb is: 303.07116159007575</t>
  </si>
  <si>
    <t xml:space="preserve"> createdValue_reit is: 208.6800229005592
</t>
  </si>
  <si>
    <t xml:space="preserve"> 208.6800229005592
</t>
  </si>
  <si>
    <t>plotValue_gold_after_creation is: 105224814.6552539</t>
  </si>
  <si>
    <t xml:space="preserve"> plotValue_tb_after_creation  is: 35446988.69485981</t>
  </si>
  <si>
    <t xml:space="preserve"> plotValue_reit_after_creation  is: 24407067.877359636</t>
  </si>
  <si>
    <t xml:space="preserve">total_value_after_creation is: 165078871.22747335
</t>
  </si>
  <si>
    <t xml:space="preserve"> 165078871.22747335
</t>
  </si>
  <si>
    <t>total_amount_gtncps_before_creation is: 115168882.6802884</t>
  </si>
  <si>
    <t>creation_amount_gtbcps is: 984.6920242905617</t>
  </si>
  <si>
    <t xml:space="preserve">total_amount_gtbcps_new is: 115169867.3723127
</t>
  </si>
  <si>
    <t xml:space="preserve"> 115169867.3723127
</t>
  </si>
  <si>
    <t>payout of tranche of gold is: -313.68953447347945</t>
  </si>
  <si>
    <t xml:space="preserve"> payout of tranche of Treausry Bill Option is: -30.035190033137216</t>
  </si>
  <si>
    <t xml:space="preserve"> payout of tranche of Collar of REIT is: -14.555345148728218
</t>
  </si>
  <si>
    <t xml:space="preserve"> -14.555345148728218
</t>
  </si>
  <si>
    <t>Collateral size of tranche of gold is: 105224814.6552539</t>
  </si>
  <si>
    <t xml:space="preserve"> collateral size of tranche of Treausry Bill Option is: 35446988.69485981</t>
  </si>
  <si>
    <t xml:space="preserve"> collateral size of tranche of Collar of REIT is: 24407067.877359636
</t>
  </si>
  <si>
    <t xml:space="preserve"> 24407067.877359636
</t>
  </si>
  <si>
    <t>Collateral ratio of tranche of gold is: 0.9140798911213748</t>
  </si>
  <si>
    <t xml:space="preserve"> collateral ratio of tranche of Treausry Bill Option is: 0.3079252709822687</t>
  </si>
  <si>
    <t xml:space="preserve"> collateral ratio of tranche of Collar of REIT is: 0.21202232592210085
</t>
  </si>
  <si>
    <t xml:space="preserve"> 0.21202232592210085
</t>
  </si>
  <si>
    <t xml:space="preserve">date is: 2020-12-18 00:00:00
</t>
  </si>
  <si>
    <t xml:space="preserve"> 2020-12-18 00</t>
  </si>
  <si>
    <t>current price of gold is: 1881.35</t>
  </si>
  <si>
    <t xml:space="preserve"> predicted price of gold is: 1882.2190509751456
</t>
  </si>
  <si>
    <t xml:space="preserve"> 1882.2190509751456
</t>
  </si>
  <si>
    <t>current price of tb is: 100.046875</t>
  </si>
  <si>
    <t xml:space="preserve"> current price of tb option is: 4.423317224702137</t>
  </si>
  <si>
    <t xml:space="preserve"> predicted price of tb is: 100.1261101358113
</t>
  </si>
  <si>
    <t xml:space="preserve"> 100.1261101358113
</t>
  </si>
  <si>
    <t>current price of reit is: 68.9</t>
  </si>
  <si>
    <t xml:space="preserve"> current price of reit option is: 6.208313105607985</t>
  </si>
  <si>
    <t xml:space="preserve"> predicted price of reit is: 69.06968072067045
</t>
  </si>
  <si>
    <t xml:space="preserve"> 69.06968072067045
</t>
  </si>
  <si>
    <t>value_ratio_gold_to_total is: 0.07396432091824788</t>
  </si>
  <si>
    <t xml:space="preserve"> risk_ratio_to_gold is: 0.9920428502921158</t>
  </si>
  <si>
    <t xml:space="preserve"> risk_ratio_to_gold_before is: 0.9920836436770086
</t>
  </si>
  <si>
    <t xml:space="preserve"> 0.9920836436770086
</t>
  </si>
  <si>
    <t>value_ratio_tb_to_total is: 0.3832090835504823</t>
  </si>
  <si>
    <t xml:space="preserve"> risk_ratio_tb_to_gold is: 0.00414054204302909</t>
  </si>
  <si>
    <t xml:space="preserve"> risk_ratio_tb_to_gold_before is: 0.00411232548282229
</t>
  </si>
  <si>
    <t xml:space="preserve"> 0.00411232548282229
</t>
  </si>
  <si>
    <t>value_ratio_reit_to_total is: 0.5428265955312699</t>
  </si>
  <si>
    <t xml:space="preserve"> risk_ratio_reit_to_gold is: 0.003880431754162208</t>
  </si>
  <si>
    <t xml:space="preserve"> risk_ratio_reit_to_gold_before is: 0.00386719960404497
</t>
  </si>
  <si>
    <t xml:space="preserve"> 0.00386719960404497
</t>
  </si>
  <si>
    <t>delta_gold is: 0.9978413297832843</t>
  </si>
  <si>
    <t xml:space="preserve"> delta_tb is: 0.999880196267906</t>
  </si>
  <si>
    <t xml:space="preserve"> delta_reit is: 0.988160667997174
</t>
  </si>
  <si>
    <t xml:space="preserve"> 0.988160667997174
</t>
  </si>
  <si>
    <t>delta_gold_risk is: 0.9999795222529826</t>
  </si>
  <si>
    <t xml:space="preserve"> delta_tb_risk is: 1.0000281009997494</t>
  </si>
  <si>
    <t xml:space="preserve"> delta_reit_risk is: 1.0000131811758792
</t>
  </si>
  <si>
    <t xml:space="preserve"> 1.0000131811758792
</t>
  </si>
  <si>
    <t xml:space="preserve">collateral_ratio_tranche_gold is: 0.9121253723573357
</t>
  </si>
  <si>
    <t xml:space="preserve"> 0.9121253723573357
</t>
  </si>
  <si>
    <t xml:space="preserve">collateral_ratio_tranche_tb is: 0.30854577723723653
</t>
  </si>
  <si>
    <t xml:space="preserve"> 0.30854577723723653
</t>
  </si>
  <si>
    <t xml:space="preserve">collateral_ratio_tranche_reit is: 0.20996260164855654
</t>
  </si>
  <si>
    <t xml:space="preserve"> 0.20996260164855654
</t>
  </si>
  <si>
    <t>Total plot size is: 164558515.4926649</t>
  </si>
  <si>
    <t xml:space="preserve"> plot size of gold is: 104997668.98179817</t>
  </si>
  <si>
    <t xml:space="preserve"> plot size of TB is: 35442742.013322674</t>
  </si>
  <si>
    <t xml:space="preserve"> plot size of REIT is: 24118104.497544065
</t>
  </si>
  <si>
    <t xml:space="preserve"> 24118104.497544065
</t>
  </si>
  <si>
    <t xml:space="preserve">collateral ratio is: 1.429494975525632
</t>
  </si>
  <si>
    <t xml:space="preserve"> 1.429494975525632
</t>
  </si>
  <si>
    <t>S_gtbcps_0 is: 0.9995369674414503</t>
  </si>
  <si>
    <t xml:space="preserve">stdev_gtbcps is: 0.010552430785123454
</t>
  </si>
  <si>
    <t xml:space="preserve"> 0.010552430785123454
</t>
  </si>
  <si>
    <t>predicted price of GTBCPS is: 0.9995377051737594</t>
  </si>
  <si>
    <t xml:space="preserve"> actual price is: 0.9995369674414503
</t>
  </si>
  <si>
    <t xml:space="preserve"> 0.9995369674414503
</t>
  </si>
  <si>
    <t>predicted amount of GTBCPS is: 115169782.36848369</t>
  </si>
  <si>
    <t xml:space="preserve"> actual amount is: 115169867.3723127
</t>
  </si>
  <si>
    <t>plot sizes of gold is: 104997668.98179817</t>
  </si>
  <si>
    <t xml:space="preserve"> plot sizes of tb is: 35442742.013322674 </t>
  </si>
  <si>
    <t xml:space="preserve"> plot sizes of reit is: 24118104.497544065</t>
  </si>
  <si>
    <t xml:space="preserve"> plot sizes of total is: 164558515.49266493.
</t>
  </si>
  <si>
    <t xml:space="preserve"> 164558515.49266493.
</t>
  </si>
  <si>
    <t>predicted stdevs of gold is: 0.012965749426954524</t>
  </si>
  <si>
    <t xml:space="preserve"> predicted stdevs of tb is: 5.078478551118088e-05</t>
  </si>
  <si>
    <t xml:space="preserve"> predicted stdevs of reit is: 0.015478783848608091</t>
  </si>
  <si>
    <t xml:space="preserve"> predicted stdevs of GTBCPS is: 0.010552430785123454.
</t>
  </si>
  <si>
    <t xml:space="preserve"> 0.010552430785123454.
</t>
  </si>
  <si>
    <t>total_value_of_collaterals is: 164558546.47305238</t>
  </si>
  <si>
    <t xml:space="preserve"> createdtionValue_gold is: -77.49607553985264</t>
  </si>
  <si>
    <t xml:space="preserve"> createdValue_tb is: -26.15937047947888</t>
  </si>
  <si>
    <t xml:space="preserve"> createdValue_reit is: -17.80094868428013
</t>
  </si>
  <si>
    <t xml:space="preserve"> -17.80094868428013
</t>
  </si>
  <si>
    <t>plotValue_gold_after_creation is: 104997773.00090352</t>
  </si>
  <si>
    <t xml:space="preserve"> plotValue_tb_after_creation  is: 35442770.80248241</t>
  </si>
  <si>
    <t xml:space="preserve"> plotValue_reit_after_creation  is: 24118124.12606115</t>
  </si>
  <si>
    <t xml:space="preserve">total_value_after_creation is: 164558667.92944705
</t>
  </si>
  <si>
    <t xml:space="preserve"> 164558667.92944705
</t>
  </si>
  <si>
    <t>total_amount_gtncps_before_creation is: 115169867.3723127</t>
  </si>
  <si>
    <t>creation_amount_gtbcps is: -85.00382900238037</t>
  </si>
  <si>
    <t xml:space="preserve">total_amount_gtbcps_new is: 115169782.36848369
</t>
  </si>
  <si>
    <t xml:space="preserve"> 115169782.36848369
</t>
  </si>
  <si>
    <t>payout of tranche of gold is: 26.523029800040867</t>
  </si>
  <si>
    <t xml:space="preserve"> payout of tranche of Treausry Bill Option is: 2.6297892531468654</t>
  </si>
  <si>
    <t xml:space="preserve"> payout of tranche of Collar of REIT is: 1.827568401590392
</t>
  </si>
  <si>
    <t xml:space="preserve"> 1.827568401590392
</t>
  </si>
  <si>
    <t>Collateral size of tranche of gold is: 104997773.00090352</t>
  </si>
  <si>
    <t xml:space="preserve"> collateral size of tranche of Treausry Bill Option is: 35442770.80248241</t>
  </si>
  <si>
    <t xml:space="preserve"> collateral size of tranche of Collar of REIT is: 24118124.12606115
</t>
  </si>
  <si>
    <t xml:space="preserve"> 24118124.12606115
</t>
  </si>
  <si>
    <t>Collateral ratio of tranche of gold is: 0.9120991260559357</t>
  </si>
  <si>
    <t xml:space="preserve"> collateral ratio of tranche of Treausry Bill Option is: 0.3078857708121758</t>
  </si>
  <si>
    <t xml:space="preserve"> collateral ratio of tranche of Collar of REIT is: 0.2095103477794682
</t>
  </si>
  <si>
    <t xml:space="preserve"> 0.2095103477794682
</t>
  </si>
  <si>
    <t xml:space="preserve">date is: 2020-12-21 00:00:00
</t>
  </si>
  <si>
    <t xml:space="preserve"> 2020-12-21 00</t>
  </si>
  <si>
    <t>current price of gold is: 1876.89</t>
  </si>
  <si>
    <t xml:space="preserve"> predicted price of gold is: 1878.941935917414
</t>
  </si>
  <si>
    <t xml:space="preserve"> 1878.941935917414
</t>
  </si>
  <si>
    <t>current price of tb is: 100.0429688</t>
  </si>
  <si>
    <t xml:space="preserve"> current price of tb option is: 4.423320213991743</t>
  </si>
  <si>
    <t xml:space="preserve"> predicted price of tb is: 100.12220084217857
</t>
  </si>
  <si>
    <t xml:space="preserve"> 100.12220084217857
</t>
  </si>
  <si>
    <t xml:space="preserve"> current price of reit option is: 6.214660811459723</t>
  </si>
  <si>
    <t xml:space="preserve"> predicted price of reit is: 69.423469117554
</t>
  </si>
  <si>
    <t xml:space="preserve"> 69.423469117554
</t>
  </si>
  <si>
    <t>value_ratio_gold_to_total is: 0.15378810227764292</t>
  </si>
  <si>
    <t xml:space="preserve"> risk_ratio_to_gold is: 0.9920793149781761</t>
  </si>
  <si>
    <t xml:space="preserve"> risk_ratio_to_gold_before is: 0.9920428502921158
</t>
  </si>
  <si>
    <t xml:space="preserve"> 0.9920428502921158
</t>
  </si>
  <si>
    <t>value_ratio_tb_to_total is: 0.3374564288318825</t>
  </si>
  <si>
    <t xml:space="preserve"> risk_ratio_tb_to_gold is: 0.004156970425276525</t>
  </si>
  <si>
    <t xml:space="preserve"> risk_ratio_tb_to_gold_before is: 0.00414054204302909
</t>
  </si>
  <si>
    <t xml:space="preserve"> 0.00414054204302909
</t>
  </si>
  <si>
    <t>value_ratio_reit_to_total is: 0.5087554688904746</t>
  </si>
  <si>
    <t xml:space="preserve"> risk_ratio_reit_to_gold is: 0.003826952737155308</t>
  </si>
  <si>
    <t xml:space="preserve"> risk_ratio_reit_to_gold_before is: 0.003880431754162208
</t>
  </si>
  <si>
    <t xml:space="preserve"> 0.003880431754162208
</t>
  </si>
  <si>
    <t>delta_gold is: 0.9976293618943844</t>
  </si>
  <si>
    <t xml:space="preserve"> delta_tb is: 0.9999626380441419</t>
  </si>
  <si>
    <t xml:space="preserve"> delta_reit is: 0.9994188087530751
</t>
  </si>
  <si>
    <t xml:space="preserve"> 0.9994188087530751
</t>
  </si>
  <si>
    <t>delta_gold_risk is: 1.0000183051715252</t>
  </si>
  <si>
    <t xml:space="preserve"> delta_tb_risk is: 1.0000163606403283</t>
  </si>
  <si>
    <t xml:space="preserve"> delta_reit_risk is: 0.9999467277025078
</t>
  </si>
  <si>
    <t xml:space="preserve"> 0.9999467277025078
</t>
  </si>
  <si>
    <t xml:space="preserve">collateral_ratio_tranche_gold is: 0.9099202128660381
</t>
  </si>
  <si>
    <t xml:space="preserve"> 0.9099202128660381
</t>
  </si>
  <si>
    <t xml:space="preserve">collateral_ratio_tranche_tb is: 0.30860081150301927
</t>
  </si>
  <si>
    <t xml:space="preserve"> 0.30860081150301927
</t>
  </si>
  <si>
    <t xml:space="preserve">collateral_ratio_tranche_reit is: 0.20989732800834787
</t>
  </si>
  <si>
    <t xml:space="preserve"> 0.20989732800834787
</t>
  </si>
  <si>
    <t>Total plot size is: 164294414.75389382</t>
  </si>
  <si>
    <t xml:space="preserve"> plot size of gold is: 104748861.2792228</t>
  </si>
  <si>
    <t xml:space="preserve"> plot size of TB is: 35441446.5912442</t>
  </si>
  <si>
    <t xml:space="preserve"> plot size of REIT is: 24104106.883426834
</t>
  </si>
  <si>
    <t xml:space="preserve"> 24104106.883426834
</t>
  </si>
  <si>
    <t xml:space="preserve">collateral ratio is: 1.4272007722874973
</t>
  </si>
  <si>
    <t xml:space="preserve"> 1.4272007722874973
</t>
  </si>
  <si>
    <t>S_gtbcps_0 is: 0.9995377051737594</t>
  </si>
  <si>
    <t xml:space="preserve">stdev_gtbcps is: 0.010527204466033259
</t>
  </si>
  <si>
    <t xml:space="preserve"> 0.010527204466033259
</t>
  </si>
  <si>
    <t>predicted price of GTBCPS is: 0.9995622407575995</t>
  </si>
  <si>
    <t xml:space="preserve"> actual price is: 0.9995377051737594
</t>
  </si>
  <si>
    <t xml:space="preserve"> 0.9995377051737594
</t>
  </si>
  <si>
    <t>predicted amount of GTBCPS is: 115166955.37308921</t>
  </si>
  <si>
    <t xml:space="preserve"> actual amount is: 115169782.36848369
</t>
  </si>
  <si>
    <t>plot sizes of gold is: 104748861.2792228</t>
  </si>
  <si>
    <t xml:space="preserve"> plot sizes of tb is: 35441446.5912442 </t>
  </si>
  <si>
    <t xml:space="preserve"> plot sizes of reit is: 24104106.883426834</t>
  </si>
  <si>
    <t xml:space="preserve"> plot sizes of total is: 164294414.75389385.
</t>
  </si>
  <si>
    <t xml:space="preserve"> 164294414.75389385.
</t>
  </si>
  <si>
    <t>predicted stdevs of gold is: 0.012939583400233745</t>
  </si>
  <si>
    <t xml:space="preserve"> predicted stdevs of tb is: 5.078333356054359e-05</t>
  </si>
  <si>
    <t xml:space="preserve"> predicted stdevs of reit is: 0.015447759053516318</t>
  </si>
  <si>
    <t xml:space="preserve"> predicted stdevs of GTBCPS is: 0.010527204466033259.
</t>
  </si>
  <si>
    <t xml:space="preserve"> 0.010527204466033259.
</t>
  </si>
  <si>
    <t>total_value_of_collaterals is: 164295444.81202164</t>
  </si>
  <si>
    <t xml:space="preserve"> createdtionValue_gold is: -2571.285261188073</t>
  </si>
  <si>
    <t xml:space="preserve"> createdValue_tb is: -869.9809255541749</t>
  </si>
  <si>
    <t xml:space="preserve"> createdValue_reit is: -591.6828854417439
</t>
  </si>
  <si>
    <t xml:space="preserve"> -591.6828854417439
</t>
  </si>
  <si>
    <t>plotValue_gold_after_creation is: 104752333.34876205</t>
  </si>
  <si>
    <t xml:space="preserve"> plotValue_tb_after_creation  is: 35442404.34785804</t>
  </si>
  <si>
    <t xml:space="preserve"> plotValue_reit_after_creation  is: 24104740.06447373</t>
  </si>
  <si>
    <t xml:space="preserve">total_value_after_creation is: 164299477.76109383
</t>
  </si>
  <si>
    <t xml:space="preserve"> 164299477.76109383
</t>
  </si>
  <si>
    <t>total_amount_gtncps_before_creation is: 115169782.36848369</t>
  </si>
  <si>
    <t>creation_amount_gtbcps is: -2826.9953944832087</t>
  </si>
  <si>
    <t xml:space="preserve">total_amount_gtbcps_new is: 115166955.37308921
</t>
  </si>
  <si>
    <t xml:space="preserve"> 115166955.37308921
</t>
  </si>
  <si>
    <t>payout of tranche of gold is: 900.784278068804</t>
  </si>
  <si>
    <t xml:space="preserve"> payout of tranche of Treausry Bill Option is: 87.77568828872977</t>
  </si>
  <si>
    <t xml:space="preserve"> payout of tranche of Collar of REIT is: 41.49816145190334
</t>
  </si>
  <si>
    <t xml:space="preserve"> 41.49816145190334
</t>
  </si>
  <si>
    <t>Collateral size of tranche of gold is: 104752333.34876205</t>
  </si>
  <si>
    <t xml:space="preserve"> collateral size of tranche of Treausry Bill Option is: 35442404.34785804</t>
  </si>
  <si>
    <t xml:space="preserve"> collateral size of tranche of Collar of REIT is: 24104740.06447373
</t>
  </si>
  <si>
    <t xml:space="preserve"> 24104740.06447373
</t>
  </si>
  <si>
    <t>Collateral ratio of tranche of gold is: 0.9099453656894129</t>
  </si>
  <si>
    <t xml:space="preserve"> collateral ratio of tranche of Treausry Bill Option is: 0.30787525732575827</t>
  </si>
  <si>
    <t xml:space="preserve"> collateral ratio of tranche of Collar of REIT is: 0.209389097231742
</t>
  </si>
  <si>
    <t xml:space="preserve"> 0.209389097231742
</t>
  </si>
  <si>
    <t xml:space="preserve">date is: 2020-12-22 00:00:00
</t>
  </si>
  <si>
    <t xml:space="preserve"> 2020-12-22 00</t>
  </si>
  <si>
    <t>current price of gold is: 1860.84</t>
  </si>
  <si>
    <t xml:space="preserve"> predicted price of gold is: 1860.220321635236
</t>
  </si>
  <si>
    <t xml:space="preserve"> 1860.220321635236
</t>
  </si>
  <si>
    <t>current price of tb is: 100.0371094</t>
  </si>
  <si>
    <t xml:space="preserve"> current price of tb option is: 4.424939518400457</t>
  </si>
  <si>
    <t xml:space="preserve"> predicted price of tb is: 100.11466820994187
</t>
  </si>
  <si>
    <t xml:space="preserve"> 100.11466820994187
</t>
  </si>
  <si>
    <t xml:space="preserve"> current price of reit option is: 6.249088686999073</t>
  </si>
  <si>
    <t xml:space="preserve"> predicted price of reit is: 68.51463912137285
</t>
  </si>
  <si>
    <t xml:space="preserve"> 68.51463912137285
</t>
  </si>
  <si>
    <t>value_ratio_gold_to_total is: -0.05960424348127346</t>
  </si>
  <si>
    <t xml:space="preserve"> risk_ratio_to_gold is: 0.9920526063531453</t>
  </si>
  <si>
    <t xml:space="preserve"> risk_ratio_to_gold_before is: 0.9920793149781761
</t>
  </si>
  <si>
    <t xml:space="preserve"> 0.9920793149781761
</t>
  </si>
  <si>
    <t>value_ratio_tb_to_total is: 0.4330762890822291</t>
  </si>
  <si>
    <t xml:space="preserve"> risk_ratio_tb_to_gold is: 0.004166505744543684</t>
  </si>
  <si>
    <t xml:space="preserve"> risk_ratio_tb_to_gold_before is: 0.004156970425276525
</t>
  </si>
  <si>
    <t xml:space="preserve"> 0.004156970425276525
</t>
  </si>
  <si>
    <t>value_ratio_reit_to_total is: 0.6265279543990443</t>
  </si>
  <si>
    <t xml:space="preserve"> risk_ratio_reit_to_gold is: 0.0038445549552209367</t>
  </si>
  <si>
    <t xml:space="preserve"> risk_ratio_reit_to_gold_before is: 0.003826952737155308
</t>
  </si>
  <si>
    <t xml:space="preserve"> 0.003826952737155308
</t>
  </si>
  <si>
    <t>delta_gold is: 0.9914486197912503</t>
  </si>
  <si>
    <t xml:space="preserve"> delta_tb is: 0.9999594118291049</t>
  </si>
  <si>
    <t xml:space="preserve"> delta_reit is: 0.9924655341362136
</t>
  </si>
  <si>
    <t xml:space="preserve"> 0.9924655341362136
</t>
  </si>
  <si>
    <t>delta_gold_risk is: 0.9999865925895469</t>
  </si>
  <si>
    <t xml:space="preserve"> delta_tb_risk is: 1.000009495845319</t>
  </si>
  <si>
    <t xml:space="preserve"> delta_reit_risk is: 1.0000175351120206
</t>
  </si>
  <si>
    <t xml:space="preserve"> 1.0000175351120206
</t>
  </si>
  <si>
    <t xml:space="preserve">collateral_ratio_tranche_gold is: 0.9021761727444618
</t>
  </si>
  <si>
    <t xml:space="preserve"> 0.9021761727444618
</t>
  </si>
  <si>
    <t xml:space="preserve">collateral_ratio_tranche_tb is: 0.3105151711317319
</t>
  </si>
  <si>
    <t xml:space="preserve"> 0.3105151711317319
</t>
  </si>
  <si>
    <t xml:space="preserve">collateral_ratio_tranche_reit is: 0.20960018920272624
</t>
  </si>
  <si>
    <t xml:space="preserve"> 0.20960018920272624
</t>
  </si>
  <si>
    <t>Total plot size is: 163220645.84733903</t>
  </si>
  <si>
    <t xml:space="preserve"> plot size of gold is: 103856556.31854309</t>
  </si>
  <si>
    <t xml:space="preserve"> plot size of TB is: 35440965.80549344</t>
  </si>
  <si>
    <t xml:space="preserve"> plot size of REIT is: 23923123.72330251
</t>
  </si>
  <si>
    <t xml:space="preserve"> 23923123.72330251
</t>
  </si>
  <si>
    <t xml:space="preserve">collateral ratio is: 1.4178731039368175
</t>
  </si>
  <si>
    <t xml:space="preserve"> 1.4178731039368175
</t>
  </si>
  <si>
    <t>S_gtbcps_0 is: 0.9995622407575995</t>
  </si>
  <si>
    <t xml:space="preserve">stdev_gtbcps is: 0.010499297739580707
</t>
  </si>
  <si>
    <t xml:space="preserve"> 0.010499297739580707
</t>
  </si>
  <si>
    <t>predicted price of GTBCPS is: 0.9995544219737981</t>
  </si>
  <si>
    <t xml:space="preserve"> actual price is: 0.9995622407575995
</t>
  </si>
  <si>
    <t xml:space="preserve"> 0.9995622407575995
</t>
  </si>
  <si>
    <t>predicted amount of GTBCPS is: 115167856.24002084</t>
  </si>
  <si>
    <t xml:space="preserve"> actual amount is: 115166955.37308921
</t>
  </si>
  <si>
    <t>plot sizes of gold is: 103856556.31854309</t>
  </si>
  <si>
    <t xml:space="preserve"> plot sizes of tb is: 35440965.80549344 </t>
  </si>
  <si>
    <t xml:space="preserve"> plot sizes of reit is: 23923123.72330251</t>
  </si>
  <si>
    <t xml:space="preserve"> plot sizes of total is: 163220645.84733903.
</t>
  </si>
  <si>
    <t xml:space="preserve"> 163220645.84733903.
</t>
  </si>
  <si>
    <t>predicted stdevs of gold is: 0.012918255307856279</t>
  </si>
  <si>
    <t xml:space="preserve"> predicted stdevs of tb is: 5.0701189037563456e-05</t>
  </si>
  <si>
    <t xml:space="preserve"> predicted stdevs of reit is: 0.015477065338776963</t>
  </si>
  <si>
    <t xml:space="preserve"> predicted stdevs of GTBCPS is: 0.010499297739580707.
</t>
  </si>
  <si>
    <t xml:space="preserve"> 0.010499297739580707.
</t>
  </si>
  <si>
    <t>total_value_of_collaterals is: 163220317.62459522</t>
  </si>
  <si>
    <t xml:space="preserve"> createdtionValue_gold is: 812.3855017925948</t>
  </si>
  <si>
    <t xml:space="preserve"> createdValue_tb is: 277.2262739481051</t>
  </si>
  <si>
    <t xml:space="preserve"> createdValue_reit is: 187.13150592680677
</t>
  </si>
  <si>
    <t xml:space="preserve"> 187.13150592680677
</t>
  </si>
  <si>
    <t>plotValue_gold_after_creation is: 103855476.92508104</t>
  </si>
  <si>
    <t xml:space="preserve"> plotValue_tb_after_creation  is: 35440645.89226777</t>
  </si>
  <si>
    <t xml:space="preserve"> plotValue_reit_after_creation  is: 23922918.06396476</t>
  </si>
  <si>
    <t xml:space="preserve">total_value_after_creation is: 163219040.88131356
</t>
  </si>
  <si>
    <t xml:space="preserve"> 163219040.88131356
</t>
  </si>
  <si>
    <t>total_amount_gtncps_before_creation is: 115166955.37308921</t>
  </si>
  <si>
    <t>creation_amount_gtbcps is: 900.8669316321611</t>
  </si>
  <si>
    <t xml:space="preserve">total_amount_gtbcps_new is: 115167856.24002084
</t>
  </si>
  <si>
    <t xml:space="preserve"> 115167856.24002084
</t>
  </si>
  <si>
    <t>payout of tranche of gold is: -267.00796026576757</t>
  </si>
  <si>
    <t xml:space="preserve"> payout of tranche of Treausry Bill Option is: -42.68695171850341</t>
  </si>
  <si>
    <t xml:space="preserve"> payout of tranche of Collar of REIT is: -18.52783182116467
</t>
  </si>
  <si>
    <t xml:space="preserve"> -18.52783182116467
</t>
  </si>
  <si>
    <t>Collateral size of tranche of gold is: 103855476.92508104</t>
  </si>
  <si>
    <t xml:space="preserve"> collateral size of tranche of Treausry Bill Option is: 35440645.89226777</t>
  </si>
  <si>
    <t xml:space="preserve"> collateral size of tranche of Collar of REIT is: 23922918.06396476
</t>
  </si>
  <si>
    <t xml:space="preserve"> 23922918.06396476
</t>
  </si>
  <si>
    <t>Collateral ratio of tranche of gold is: 0.902183902800412</t>
  </si>
  <si>
    <t xml:space="preserve"> collateral ratio of tranche of Treausry Bill Option is: 0.30786994750328694</t>
  </si>
  <si>
    <t xml:space="preserve"> collateral ratio of tranche of Collar of REIT is: 0.2078164024117052
</t>
  </si>
  <si>
    <t xml:space="preserve"> 0.2078164024117052
</t>
  </si>
  <si>
    <t xml:space="preserve">date is: 2020-12-23 00:00:00
</t>
  </si>
  <si>
    <t xml:space="preserve"> 2020-12-23 00</t>
  </si>
  <si>
    <t>current price of gold is: 1872.89</t>
  </si>
  <si>
    <t xml:space="preserve"> predicted price of gold is: 1874.504938730494
</t>
  </si>
  <si>
    <t xml:space="preserve"> 1874.504938730494
</t>
  </si>
  <si>
    <t>current price of tb is: 100.03125</t>
  </si>
  <si>
    <t xml:space="preserve"> current price of tb option is: 4.422521809296559</t>
  </si>
  <si>
    <t xml:space="preserve"> predicted price of tb is: 100.1113070185377
</t>
  </si>
  <si>
    <t xml:space="preserve"> 100.1113070185377
</t>
  </si>
  <si>
    <t xml:space="preserve"> current price of reit option is: 6.196040049409234</t>
  </si>
  <si>
    <t xml:space="preserve"> predicted price of reit is: 69.50730065000896
</t>
  </si>
  <si>
    <t xml:space="preserve"> 69.50730065000896
</t>
  </si>
  <si>
    <t>value_ratio_gold_to_total is: 0.12596182704992254</t>
  </si>
  <si>
    <t xml:space="preserve"> risk_ratio_to_gold is: 0.9919808074548535</t>
  </si>
  <si>
    <t xml:space="preserve"> risk_ratio_to_gold_before is: 0.9920526063531453
</t>
  </si>
  <si>
    <t xml:space="preserve"> 0.9920526063531453
</t>
  </si>
  <si>
    <t>value_ratio_tb_to_total is: 0.35119168602568684</t>
  </si>
  <si>
    <t xml:space="preserve"> risk_ratio_tb_to_gold is: 0.004195386094491532</t>
  </si>
  <si>
    <t xml:space="preserve"> risk_ratio_tb_to_gold_before is: 0.004166505744543684
</t>
  </si>
  <si>
    <t xml:space="preserve"> 0.004166505744543684
</t>
  </si>
  <si>
    <t>value_ratio_reit_to_total is: 0.5228464869243906</t>
  </si>
  <si>
    <t xml:space="preserve"> risk_ratio_reit_to_gold is: 0.0038886337624265215</t>
  </si>
  <si>
    <t xml:space="preserve"> risk_ratio_reit_to_gold_before is: 0.0038445549552209367
</t>
  </si>
  <si>
    <t xml:space="preserve"> 0.0038445549552209367
</t>
  </si>
  <si>
    <t>delta_gold is: 1.0064755701726102</t>
  </si>
  <si>
    <t xml:space="preserve"> delta_tb is: 0.9999207644384769</t>
  </si>
  <si>
    <t xml:space="preserve"> delta_reit is: 1.0093551662804674
</t>
  </si>
  <si>
    <t xml:space="preserve"> 1.0093551662804674
</t>
  </si>
  <si>
    <t>delta_gold_risk is: 0.9999639573282038</t>
  </si>
  <si>
    <t xml:space="preserve"> delta_tb_risk is: 1.0000287605190799</t>
  </si>
  <si>
    <t xml:space="preserve"> delta_reit_risk is: 1.000043909992825
</t>
  </si>
  <si>
    <t xml:space="preserve"> 1.000043909992825
</t>
  </si>
  <si>
    <t xml:space="preserve">collateral_ratio_tranche_gold is: 0.908058786836421
</t>
  </si>
  <si>
    <t xml:space="preserve"> 0.908058786836421
</t>
  </si>
  <si>
    <t xml:space="preserve">collateral_ratio_tranche_tb is: 0.30585610702806326
</t>
  </si>
  <si>
    <t xml:space="preserve"> 0.30585610702806326
</t>
  </si>
  <si>
    <t xml:space="preserve">collateral_ratio_tranche_reit is: 0.2084018285668505
</t>
  </si>
  <si>
    <t xml:space="preserve"> 0.2084018285668505
</t>
  </si>
  <si>
    <t>Total plot size is: 164112559.0268762</t>
  </si>
  <si>
    <t xml:space="preserve"> plot size of gold is: 104528000.35371931</t>
  </si>
  <si>
    <t xml:space="preserve"> plot size of TB is: 35437837.732789755</t>
  </si>
  <si>
    <t xml:space="preserve"> plot size of REIT is: 24146720.94036715
</t>
  </si>
  <si>
    <t xml:space="preserve"> 24146720.94036715
</t>
  </si>
  <si>
    <t xml:space="preserve">collateral ratio is: 1.4256210190473566
</t>
  </si>
  <si>
    <t xml:space="preserve"> 1.4256210190473566
</t>
  </si>
  <si>
    <t>S_gtbcps_0 is: 0.9995544219737981</t>
  </si>
  <si>
    <t xml:space="preserve">stdev_gtbcps is: 0.010419781569211497
</t>
  </si>
  <si>
    <t xml:space="preserve"> 0.010419781569211497
</t>
  </si>
  <si>
    <t>predicted price of GTBCPS is: 0.9995755305710442</t>
  </si>
  <si>
    <t xml:space="preserve"> actual price is: 0.9995544219737981
</t>
  </si>
  <si>
    <t xml:space="preserve"> 0.9995544219737981
</t>
  </si>
  <si>
    <t>predicted amount of GTBCPS is: 115165424.17579086</t>
  </si>
  <si>
    <t xml:space="preserve"> actual amount is: 115167856.24002084
</t>
  </si>
  <si>
    <t>plot sizes of gold is: 104528000.35371931</t>
  </si>
  <si>
    <t xml:space="preserve"> plot sizes of tb is: 35437837.732789755 </t>
  </si>
  <si>
    <t xml:space="preserve"> plot sizes of reit is: 24146720.94036715</t>
  </si>
  <si>
    <t xml:space="preserve"> plot sizes of total is: 164112559.0268762.
</t>
  </si>
  <si>
    <t xml:space="preserve"> 164112559.0268762.
</t>
  </si>
  <si>
    <t>predicted stdevs of gold is: 0.01276486761490802</t>
  </si>
  <si>
    <t xml:space="preserve"> predicted stdevs of tb is: 5.048184850727835e-05</t>
  </si>
  <si>
    <t xml:space="preserve"> predicted stdevs of reit is: 0.015486241988124582</t>
  </si>
  <si>
    <t xml:space="preserve"> predicted stdevs of GTBCPS is: 0.010419781569211497.
</t>
  </si>
  <si>
    <t xml:space="preserve"> 0.010419781569211497.
</t>
  </si>
  <si>
    <t>total_value_of_collaterals is: 164113444.20095593</t>
  </si>
  <si>
    <t xml:space="preserve"> createdtionValue_gold is: -2207.438629584079</t>
  </si>
  <si>
    <t xml:space="preserve"> createdValue_tb is: -748.3788879584863</t>
  </si>
  <si>
    <t xml:space="preserve"> createdValue_reit is: -509.93134029808874
</t>
  </si>
  <si>
    <t xml:space="preserve"> -509.93134029808874
</t>
  </si>
  <si>
    <t>plotValue_gold_after_creation is: 104530946.02385847</t>
  </si>
  <si>
    <t xml:space="preserve"> plotValue_tb_after_creation  is: 35438698.99446466</t>
  </si>
  <si>
    <t xml:space="preserve"> plotValue_reit_after_creation  is: 24147264.931490608</t>
  </si>
  <si>
    <t xml:space="preserve">total_value_after_creation is: 164116909.94981372
</t>
  </si>
  <si>
    <t xml:space="preserve"> 164116909.94981372
</t>
  </si>
  <si>
    <t>total_amount_gtncps_before_creation is: 115167856.24002084</t>
  </si>
  <si>
    <t>creation_amount_gtbcps is: -2432.064229980111</t>
  </si>
  <si>
    <t xml:space="preserve">total_amount_gtbcps_new is: 115165424.17579086
</t>
  </si>
  <si>
    <t xml:space="preserve"> 115165424.17579086
</t>
  </si>
  <si>
    <t>payout of tranche of gold is: 738.2315095782162</t>
  </si>
  <si>
    <t xml:space="preserve"> payout of tranche of Treausry Bill Option is: 112.88278694820275</t>
  </si>
  <si>
    <t xml:space="preserve"> payout of tranche of Collar of REIT is: 34.05978315640506
</t>
  </si>
  <si>
    <t xml:space="preserve"> 34.05978315640506
</t>
  </si>
  <si>
    <t>Collateral size of tranche of gold is: 104530946.02385847</t>
  </si>
  <si>
    <t xml:space="preserve"> collateral size of tranche of Treausry Bill Option is: 35438698.99446466</t>
  </si>
  <si>
    <t xml:space="preserve"> collateral size of tranche of Collar of REIT is: 24147264.931490608
</t>
  </si>
  <si>
    <t xml:space="preserve"> 24147264.931490608
</t>
  </si>
  <si>
    <t>Collateral ratio of tranche of gold is: 0.9080253681085094</t>
  </si>
  <si>
    <t xml:space="preserve"> collateral ratio of tranche of Treausry Bill Option is: 0.3078441258188818</t>
  </si>
  <si>
    <t xml:space="preserve"> collateral ratio of tranche of Collar of REIT is: 0.20975921449353307
</t>
  </si>
  <si>
    <t xml:space="preserve"> 0.20975921449353307
</t>
  </si>
  <si>
    <t xml:space="preserve">date is: 2020-12-24 00:00:00
</t>
  </si>
  <si>
    <t xml:space="preserve"> 2020-12-24 00</t>
  </si>
  <si>
    <t>current price of gold is: 1883.46</t>
  </si>
  <si>
    <t xml:space="preserve"> predicted price of gold is: 1882.6460309092122
</t>
  </si>
  <si>
    <t xml:space="preserve"> 1882.6460309092122
</t>
  </si>
  <si>
    <t>current price of tb is: 100.0117188</t>
  </si>
  <si>
    <t xml:space="preserve"> current price of tb option is: 4.424151337448984</t>
  </si>
  <si>
    <t xml:space="preserve"> predicted price of tb is: 100.09009200522449
</t>
  </si>
  <si>
    <t xml:space="preserve"> 100.09009200522449
</t>
  </si>
  <si>
    <t xml:space="preserve"> current price of reit option is: 6.2167140206349245</t>
  </si>
  <si>
    <t xml:space="preserve"> predicted price of reit is: 69.21764531174058
</t>
  </si>
  <si>
    <t xml:space="preserve"> 69.21764531174058
</t>
  </si>
  <si>
    <t>value_ratio_gold_to_total is: -0.07962201661320804</t>
  </si>
  <si>
    <t xml:space="preserve"> risk_ratio_to_gold is: 0.9917212389372944</t>
  </si>
  <si>
    <t xml:space="preserve"> risk_ratio_to_gold_before is: 0.9919808074548535
</t>
  </si>
  <si>
    <t xml:space="preserve"> 0.9919808074548535
</t>
  </si>
  <si>
    <t>value_ratio_tb_to_total is: 0.44043451771753234</t>
  </si>
  <si>
    <t xml:space="preserve"> risk_ratio_tb_to_gold is: 0.004323089664316696</t>
  </si>
  <si>
    <t xml:space="preserve"> risk_ratio_tb_to_gold_before is: 0.004195386094491532
</t>
  </si>
  <si>
    <t xml:space="preserve"> 0.004195386094491532
</t>
  </si>
  <si>
    <t>value_ratio_reit_to_total is: 0.6391874988956757</t>
  </si>
  <si>
    <t xml:space="preserve"> risk_ratio_reit_to_gold is: 0.004024781428548989</t>
  </si>
  <si>
    <t xml:space="preserve"> risk_ratio_reit_to_gold_before is: 0.0038886337624265215
</t>
  </si>
  <si>
    <t xml:space="preserve"> 0.0038886337624265215
</t>
  </si>
  <si>
    <t>delta_gold is: 1.0056436843594658</t>
  </si>
  <si>
    <t xml:space="preserve"> delta_tb is: 0.9998286163195691</t>
  </si>
  <si>
    <t xml:space="preserve"> delta_reit is: 0.9989450770449856
</t>
  </si>
  <si>
    <t xml:space="preserve"> 0.9989450770449856
</t>
  </si>
  <si>
    <t>delta_gold_risk is: 0.9998696932638168</t>
  </si>
  <si>
    <t xml:space="preserve"> delta_tb_risk is: 1.0001271700423977</t>
  </si>
  <si>
    <t xml:space="preserve"> delta_reit_risk is: 1.00013562028849
</t>
  </si>
  <si>
    <t xml:space="preserve"> 1.00013562028849
</t>
  </si>
  <si>
    <t xml:space="preserve">collateral_ratio_tranche_gold is: 0.9132689817767743
</t>
  </si>
  <si>
    <t xml:space="preserve"> 0.9132689817767743
</t>
  </si>
  <si>
    <t xml:space="preserve">collateral_ratio_tranche_tb is: 0.3060251203104274
</t>
  </si>
  <si>
    <t xml:space="preserve"> 0.3060251203104274
</t>
  </si>
  <si>
    <t xml:space="preserve">collateral_ratio_tranche_reit is: 0.20833375100934629
</t>
  </si>
  <si>
    <t xml:space="preserve"> 0.20833375100934629
</t>
  </si>
  <si>
    <t>Total plot size is: 164675302.49622837</t>
  </si>
  <si>
    <t xml:space="preserve"> plot size of gold is: 105120885.6890135</t>
  </si>
  <si>
    <t xml:space="preserve"> plot size of TB is: 35432625.3798013</t>
  </si>
  <si>
    <t xml:space="preserve"> plot size of REIT is: 24121791.427413564
</t>
  </si>
  <si>
    <t xml:space="preserve"> 24121791.427413564
</t>
  </si>
  <si>
    <t xml:space="preserve">collateral ratio is: 1.4305094865905912
</t>
  </si>
  <si>
    <t xml:space="preserve"> 1.4305094865905912
</t>
  </si>
  <si>
    <t>S_gtbcps_0 is: 0.9995755305710442</t>
  </si>
  <si>
    <t xml:space="preserve">stdev_gtbcps is: 0.010418345582674553
</t>
  </si>
  <si>
    <t xml:space="preserve"> 0.010418345582674553
</t>
  </si>
  <si>
    <t>predicted price of GTBCPS is: 0.9995868312773529</t>
  </si>
  <si>
    <t xml:space="preserve"> actual price is: 0.9995755305710442
</t>
  </si>
  <si>
    <t xml:space="preserve"> 0.9995755305710442
</t>
  </si>
  <si>
    <t>predicted amount of GTBCPS is: 115164122.18721437</t>
  </si>
  <si>
    <t xml:space="preserve"> actual amount is: 115165424.17579086
</t>
  </si>
  <si>
    <t>plot sizes of gold is: 105120885.6890135</t>
  </si>
  <si>
    <t xml:space="preserve"> plot sizes of tb is: 35432625.3798013 </t>
  </si>
  <si>
    <t xml:space="preserve"> plot sizes of reit is: 24121791.427413564</t>
  </si>
  <si>
    <t xml:space="preserve"> plot sizes of total is: 164675302.49622837.
</t>
  </si>
  <si>
    <t xml:space="preserve"> 164675302.49622837.
</t>
  </si>
  <si>
    <t>predicted stdevs of gold is: 0.01275330927234514</t>
  </si>
  <si>
    <t xml:space="preserve"> predicted stdevs of tb is: 5.1993484175245424e-05</t>
  </si>
  <si>
    <t xml:space="preserve"> predicted stdevs of reit is: 0.015469944661377381</t>
  </si>
  <si>
    <t xml:space="preserve"> predicted stdevs of GTBCPS is: 0.010418345582674553.
</t>
  </si>
  <si>
    <t xml:space="preserve"> 0.010418345582674553.
</t>
  </si>
  <si>
    <t>total_value_of_collaterals is: 164675776.81736746</t>
  </si>
  <si>
    <t xml:space="preserve"> createdtionValue_gold is: -1188.4490983419773</t>
  </si>
  <si>
    <t xml:space="preserve"> createdValue_tb is: -400.5843928290562</t>
  </si>
  <si>
    <t xml:space="preserve"> createdValue_reit is: -272.70935172357787
</t>
  </si>
  <si>
    <t xml:space="preserve"> -272.70935172357787
</t>
  </si>
  <si>
    <t>plotValue_gold_after_creation is: 105122461.89687474</t>
  </si>
  <si>
    <t xml:space="preserve"> plotValue_tb_after_creation  is: 35433084.70712294</t>
  </si>
  <si>
    <t xml:space="preserve"> plotValue_reit_after_creation  is: 24122091.956212677</t>
  </si>
  <si>
    <t xml:space="preserve">total_value_after_creation is: 164677638.56021035
</t>
  </si>
  <si>
    <t xml:space="preserve"> 164677638.56021035
</t>
  </si>
  <si>
    <t>total_amount_gtncps_before_creation is: 115165424.17579086</t>
  </si>
  <si>
    <t>creation_amount_gtbcps is: -1301.9885764867067</t>
  </si>
  <si>
    <t xml:space="preserve">total_amount_gtbcps_new is: 115164122.18721437
</t>
  </si>
  <si>
    <t xml:space="preserve"> 115164122.18721437
</t>
  </si>
  <si>
    <t>payout of tranche of gold is: 387.75876289365857</t>
  </si>
  <si>
    <t xml:space="preserve"> payout of tranche of Treausry Bill Option is: 58.74292880273757</t>
  </si>
  <si>
    <t xml:space="preserve"> payout of tranche of Collar of REIT is: 27.81944738966673
</t>
  </si>
  <si>
    <t xml:space="preserve"> 27.81944738966673
</t>
  </si>
  <si>
    <t>Collateral size of tranche of gold is: 105122461.89687474</t>
  </si>
  <si>
    <t xml:space="preserve"> collateral size of tranche of Treausry Bill Option is: 35433084.70712294</t>
  </si>
  <si>
    <t xml:space="preserve"> collateral size of tranche of Collar of REIT is: 24122091.956212677
</t>
  </si>
  <si>
    <t xml:space="preserve"> 24122091.956212677
</t>
  </si>
  <si>
    <t>Collateral ratio of tranche of gold is: 0.9131726289858912</t>
  </si>
  <si>
    <t xml:space="preserve"> collateral ratio of tranche of Treausry Bill Option is: 0.30779837659077103</t>
  </si>
  <si>
    <t xml:space="preserve"> collateral ratio of tranche of Collar of REIT is: 0.20954260137004105
</t>
  </si>
  <si>
    <t xml:space="preserve"> 0.20954260137004105
</t>
  </si>
  <si>
    <t xml:space="preserve">date is: 2020-12-28 00:00:00
</t>
  </si>
  <si>
    <t xml:space="preserve"> 2020-12-28 00</t>
  </si>
  <si>
    <t>current price of gold is: 1873.69</t>
  </si>
  <si>
    <t xml:space="preserve"> predicted price of gold is: 1873.8772192246204
</t>
  </si>
  <si>
    <t xml:space="preserve"> 1873.8772192246204
</t>
  </si>
  <si>
    <t>current price of tb is: 100.0234375</t>
  </si>
  <si>
    <t xml:space="preserve"> current price of tb option is: 4.424142463938772</t>
  </si>
  <si>
    <t xml:space="preserve"> predicted price of tb is: 100.10181988846912
</t>
  </si>
  <si>
    <t xml:space="preserve"> 100.10181988846912
</t>
  </si>
  <si>
    <t>current price of reit is: 70.0</t>
  </si>
  <si>
    <t xml:space="preserve"> current price of reit option is: 6.175196249525854</t>
  </si>
  <si>
    <t xml:space="preserve"> predicted price of reit is: 70.44331254192684
</t>
  </si>
  <si>
    <t xml:space="preserve"> 70.44331254192684
</t>
  </si>
  <si>
    <t>value_ratio_gold_to_total is: 0.016555981440966053</t>
  </si>
  <si>
    <t xml:space="preserve"> risk_ratio_to_gold is: 0.9911741440773324</t>
  </si>
  <si>
    <t xml:space="preserve"> risk_ratio_to_gold_before is: 0.9917212389372944
</t>
  </si>
  <si>
    <t xml:space="preserve"> 0.9917212389372944
</t>
  </si>
  <si>
    <t>value_ratio_tb_to_total is: 0.39816273165924904</t>
  </si>
  <si>
    <t xml:space="preserve"> risk_ratio_tb_to_gold is: 0.004585879069023625</t>
  </si>
  <si>
    <t xml:space="preserve"> risk_ratio_tb_to_gold_before is: 0.004323089664316696
</t>
  </si>
  <si>
    <t xml:space="preserve"> 0.004323089664316696
</t>
  </si>
  <si>
    <t>value_ratio_reit_to_total is: 0.5852812868997849</t>
  </si>
  <si>
    <t xml:space="preserve"> risk_ratio_reit_to_gold is: 0.004318566204701272</t>
  </si>
  <si>
    <t xml:space="preserve"> risk_ratio_reit_to_gold_before is: 0.004024781428548989
</t>
  </si>
  <si>
    <t xml:space="preserve"> 0.004024781428548989
</t>
  </si>
  <si>
    <t>delta_gold is: 0.9948127382583118</t>
  </si>
  <si>
    <t xml:space="preserve"> delta_tb is: 1.0001121245648108</t>
  </si>
  <si>
    <t xml:space="preserve"> delta_reit is: 1.0140911678937414
</t>
  </si>
  <si>
    <t xml:space="preserve"> 1.0140911678937414
</t>
  </si>
  <si>
    <t>delta_gold_risk is: 0.99972531554654</t>
  </si>
  <si>
    <t xml:space="preserve"> delta_tb_risk is: 1.0002616582327055</t>
  </si>
  <si>
    <t xml:space="preserve"> delta_reit_risk is: 1.000292607096544
</t>
  </si>
  <si>
    <t xml:space="preserve"> 1.000292607096544
</t>
  </si>
  <si>
    <t xml:space="preserve">collateral_ratio_tranche_gold is: 0.9086853652869269
</t>
  </si>
  <si>
    <t xml:space="preserve"> 0.9086853652869269
</t>
  </si>
  <si>
    <t xml:space="preserve">collateral_ratio_tranche_tb is: 0.30935707854861205
</t>
  </si>
  <si>
    <t xml:space="preserve"> 0.30935707854861205
</t>
  </si>
  <si>
    <t xml:space="preserve">collateral_ratio_tranche_reit is: 0.2135408341009962
</t>
  </si>
  <si>
    <t xml:space="preserve"> 0.2135408341009962
</t>
  </si>
  <si>
    <t>Total plot size is: 164476222.2023266</t>
  </si>
  <si>
    <t xml:space="preserve"> plot size of gold is: 104577164.17208502</t>
  </si>
  <si>
    <t xml:space="preserve"> plot size of TB is: 35437057.62632563</t>
  </si>
  <si>
    <t xml:space="preserve"> plot size of REIT is: 24462000.403915938
</t>
  </si>
  <si>
    <t xml:space="preserve"> 24462000.403915938
</t>
  </si>
  <si>
    <t xml:space="preserve">collateral ratio is: 1.428780106138861
</t>
  </si>
  <si>
    <t xml:space="preserve"> 1.428780106138861
</t>
  </si>
  <si>
    <t>S_gtbcps_0 is: 0.9995868312773529</t>
  </si>
  <si>
    <t xml:space="preserve">stdev_gtbcps is: 0.010416253187070878
</t>
  </si>
  <si>
    <t xml:space="preserve"> 0.010416253187070878
</t>
  </si>
  <si>
    <t>predicted price of GTBCPS is: 0.9995938984131316</t>
  </si>
  <si>
    <t xml:space="preserve"> actual price is: 0.9995868312773529
</t>
  </si>
  <si>
    <t xml:space="preserve"> 0.9995868312773529
</t>
  </si>
  <si>
    <t>predicted amount of GTBCPS is: 115163307.97607361</t>
  </si>
  <si>
    <t xml:space="preserve"> actual amount is: 115164122.18721437
</t>
  </si>
  <si>
    <t>plot sizes of gold is: 104577164.17208502</t>
  </si>
  <si>
    <t xml:space="preserve"> plot sizes of tb is: 35437057.62632563 </t>
  </si>
  <si>
    <t xml:space="preserve"> plot sizes of reit is: 24462000.403915938</t>
  </si>
  <si>
    <t xml:space="preserve"> plot sizes of total is: 164476222.2023266.
</t>
  </si>
  <si>
    <t xml:space="preserve"> 164476222.2023266.
</t>
  </si>
  <si>
    <t>predicted stdevs of gold is: 0.012749915280980646</t>
  </si>
  <si>
    <t xml:space="preserve"> predicted stdevs of tb is: 5.514625096742272e-05</t>
  </si>
  <si>
    <t xml:space="preserve"> predicted stdevs of reit is: 0.015449340327014584</t>
  </si>
  <si>
    <t xml:space="preserve"> predicted stdevs of GTBCPS is: 0.010416253187070878.
</t>
  </si>
  <si>
    <t xml:space="preserve"> 0.010416253187070878.
</t>
  </si>
  <si>
    <t>total_value_of_collaterals is: 164476518.52934656</t>
  </si>
  <si>
    <t xml:space="preserve"> createdtionValue_gold is: -739.3683309642905</t>
  </si>
  <si>
    <t xml:space="preserve"> createdValue_tb is: -250.54219670071657</t>
  </si>
  <si>
    <t xml:space="preserve"> createdValue_reit is: -172.94781788498432
</t>
  </si>
  <si>
    <t xml:space="preserve"> -172.94781788498432
</t>
  </si>
  <si>
    <t>plotValue_gold_after_creation is: 104578162.27906694</t>
  </si>
  <si>
    <t xml:space="preserve"> plotValue_tb_after_creation  is: 35437334.01476576</t>
  </si>
  <si>
    <t xml:space="preserve"> plotValue_reit_after_creation  is: 24462185.093859438</t>
  </si>
  <si>
    <t xml:space="preserve">total_value_after_creation is: 164477681.38769212
</t>
  </si>
  <si>
    <t xml:space="preserve"> 164477681.38769212
</t>
  </si>
  <si>
    <t>total_amount_gtncps_before_creation is: 115164122.18721437</t>
  </si>
  <si>
    <t>creation_amount_gtbcps is: -814.2111407667398</t>
  </si>
  <si>
    <t xml:space="preserve">total_amount_gtbcps_new is: 115163307.97607361
</t>
  </si>
  <si>
    <t xml:space="preserve"> 115163307.97607361
</t>
  </si>
  <si>
    <t>payout of tranche of gold is: 258.7386509529656</t>
  </si>
  <si>
    <t xml:space="preserve"> payout of tranche of Treausry Bill Option is: 25.846243432129384</t>
  </si>
  <si>
    <t xml:space="preserve"> payout of tranche of Collar of REIT is: 11.742125615097912
</t>
  </si>
  <si>
    <t xml:space="preserve"> 11.742125615097912
</t>
  </si>
  <si>
    <t>Collateral size of tranche of gold is: 104578162.27906694</t>
  </si>
  <si>
    <t xml:space="preserve"> collateral size of tranche of Treausry Bill Option is: 35437334.01476576</t>
  </si>
  <si>
    <t xml:space="preserve"> collateral size of tranche of Collar of REIT is: 24462185.093859438
</t>
  </si>
  <si>
    <t xml:space="preserve"> 24462185.093859438
</t>
  </si>
  <si>
    <t>Collateral ratio of tranche of gold is: 0.9084482814927901</t>
  </si>
  <si>
    <t xml:space="preserve"> collateral ratio of tranche of Treausry Bill Option is: 0.30783659307851424</t>
  </si>
  <si>
    <t xml:space="preserve"> collateral ratio of tranche of Collar of REIT is: 0.21249780571563348
</t>
  </si>
  <si>
    <t xml:space="preserve"> 0.21249780571563348
</t>
  </si>
  <si>
    <t xml:space="preserve">date is: 2020-12-29 00:00:00
</t>
  </si>
  <si>
    <t xml:space="preserve"> 2020-12-29 00</t>
  </si>
  <si>
    <t xml:space="preserve"> predicted price of gold is: 1878.226183862061
</t>
  </si>
  <si>
    <t xml:space="preserve"> 1878.226183862061
</t>
  </si>
  <si>
    <t>current price of tb is: 99.98046875</t>
  </si>
  <si>
    <t xml:space="preserve"> current price of tb option is: 4.424175000281708</t>
  </si>
  <si>
    <t xml:space="preserve"> predicted price of tb is: 100.05881746642847
</t>
  </si>
  <si>
    <t xml:space="preserve"> 100.05881746642847
</t>
  </si>
  <si>
    <t xml:space="preserve"> current price of reit option is: 6.145049069575435</t>
  </si>
  <si>
    <t xml:space="preserve"> predicted price of reit is: 71.26722266148559
</t>
  </si>
  <si>
    <t xml:space="preserve"> 71.26722266148559
</t>
  </si>
  <si>
    <t>value_ratio_gold_to_total is: 0.004175386352977868</t>
  </si>
  <si>
    <t xml:space="preserve"> risk_ratio_to_gold is: 0.9893774726414436</t>
  </si>
  <si>
    <t xml:space="preserve"> risk_ratio_to_gold_before is: 0.9911741440773324
</t>
  </si>
  <si>
    <t xml:space="preserve"> 0.9911741440773324
</t>
  </si>
  <si>
    <t>value_ratio_tb_to_total is: 0.4070637500160503</t>
  </si>
  <si>
    <t xml:space="preserve"> risk_ratio_tb_to_gold is: 0.005485610922676005</t>
  </si>
  <si>
    <t xml:space="preserve"> risk_ratio_tb_to_gold_before is: 0.004585879069023625
</t>
  </si>
  <si>
    <t xml:space="preserve"> 0.004585879069023625
</t>
  </si>
  <si>
    <t>value_ratio_reit_to_total is: 0.5887608636309718</t>
  </si>
  <si>
    <t xml:space="preserve"> risk_ratio_reit_to_gold is: 0.005250966018171883</t>
  </si>
  <si>
    <t xml:space="preserve"> risk_ratio_reit_to_gold_before is: 0.004318566204701272
</t>
  </si>
  <si>
    <t xml:space="preserve"> 0.004318566204701272
</t>
  </si>
  <si>
    <t>delta_gold is: 1.0023963409101826</t>
  </si>
  <si>
    <t xml:space="preserve"> delta_tb is: 0.9995889209336215</t>
  </si>
  <si>
    <t xml:space="preserve"> delta_reit is: 1.0114191083564816
</t>
  </si>
  <si>
    <t xml:space="preserve"> 1.0114191083564816
</t>
  </si>
  <si>
    <t>delta_gold_risk is: 0.999097682419575</t>
  </si>
  <si>
    <t xml:space="preserve"> delta_tb_risk is: 1.0008956246274197</t>
  </si>
  <si>
    <t xml:space="preserve"> delta_reit_risk is: 1.000928390497643
</t>
  </si>
  <si>
    <t xml:space="preserve"> 1.000928390497643
</t>
  </si>
  <si>
    <t xml:space="preserve">collateral_ratio_tranche_gold is: 0.9114476485114051
</t>
  </si>
  <si>
    <t xml:space="preserve"> 0.9114476485114051
</t>
  </si>
  <si>
    <t xml:space="preserve">collateral_ratio_tranche_tb is: 0.3066997446636907
</t>
  </si>
  <si>
    <t xml:space="preserve"> 0.3066997446636907
</t>
  </si>
  <si>
    <t xml:space="preserve">collateral_ratio_tranche_reit is: 0.21421166835760871
</t>
  </si>
  <si>
    <t xml:space="preserve"> 0.21421166835760871
</t>
  </si>
  <si>
    <t>Total plot size is: 164993055.11231452</t>
  </si>
  <si>
    <t xml:space="preserve"> plot size of gold is: 104828767.20764798</t>
  </si>
  <si>
    <t xml:space="preserve"> plot size of TB is: 35422766.46858403</t>
  </si>
  <si>
    <t xml:space="preserve"> plot size of REIT is: 24741521.436082527
</t>
  </si>
  <si>
    <t xml:space="preserve"> 24741521.436082527
</t>
  </si>
  <si>
    <t xml:space="preserve">collateral ratio is: 1.4332697555854554
</t>
  </si>
  <si>
    <t xml:space="preserve"> 1.4332697555854554
</t>
  </si>
  <si>
    <t>S_gtbcps_0 is: 0.9995938984131316</t>
  </si>
  <si>
    <t xml:space="preserve">stdev_gtbcps is: 0.010419215399864228
</t>
  </si>
  <si>
    <t xml:space="preserve"> 0.010419215399864228
</t>
  </si>
  <si>
    <t>predicted price of GTBCPS is: 0.999591391423677</t>
  </si>
  <si>
    <t xml:space="preserve"> actual price is: 0.9995938984131316
</t>
  </si>
  <si>
    <t xml:space="preserve"> 0.9995938984131316
</t>
  </si>
  <si>
    <t>predicted amount of GTBCPS is: 115163596.80729116</t>
  </si>
  <si>
    <t xml:space="preserve"> actual amount is: 115163307.97607361
</t>
  </si>
  <si>
    <t>plot sizes of gold is: 104828767.20764798</t>
  </si>
  <si>
    <t xml:space="preserve"> plot sizes of tb is: 35422766.46858403 </t>
  </si>
  <si>
    <t xml:space="preserve"> plot sizes of reit is: 24741521.436082527</t>
  </si>
  <si>
    <t xml:space="preserve"> plot sizes of total is: 164993055.11231452.
</t>
  </si>
  <si>
    <t xml:space="preserve"> 164993055.11231452.
</t>
  </si>
  <si>
    <t>predicted stdevs of gold is: 0.012740640727590409</t>
  </si>
  <si>
    <t xml:space="preserve"> predicted stdevs of tb is: 6.59735901554831e-05</t>
  </si>
  <si>
    <t xml:space="preserve"> predicted stdevs of reit is: 0.015406310145298932</t>
  </si>
  <si>
    <t xml:space="preserve"> predicted stdevs of GTBCPS is: 0.010419215399864228.
</t>
  </si>
  <si>
    <t xml:space="preserve"> 0.010419215399864228.
</t>
  </si>
  <si>
    <t>total_value_of_collaterals is: 164992950.12398955</t>
  </si>
  <si>
    <t xml:space="preserve"> createdtionValue_gold is: 262.91115778067416</t>
  </si>
  <si>
    <t xml:space="preserve"> createdValue_tb is: 88.84055808441099</t>
  </si>
  <si>
    <t xml:space="preserve"> createdValue_reit is: 62.05191647898407
</t>
  </si>
  <si>
    <t xml:space="preserve"> 62.05191647898407
</t>
  </si>
  <si>
    <t>plotValue_gold_after_creation is: 104828414.63577782</t>
  </si>
  <si>
    <t xml:space="preserve"> plotValue_tb_after_creation  is: 35422668.77511393</t>
  </si>
  <si>
    <t xml:space="preserve"> plotValue_reit_after_creation  is: 24741452.90946547</t>
  </si>
  <si>
    <t xml:space="preserve">total_value_after_creation is: 164992536.3203572
</t>
  </si>
  <si>
    <t xml:space="preserve"> 164992536.3203572
</t>
  </si>
  <si>
    <t>total_amount_gtncps_before_creation is: 115163307.97607361</t>
  </si>
  <si>
    <t>creation_amount_gtbcps is: 288.83121755719185</t>
  </si>
  <si>
    <t xml:space="preserve">total_amount_gtbcps_new is: 115163596.80729116
</t>
  </si>
  <si>
    <t xml:space="preserve"> 115163596.80729116
</t>
  </si>
  <si>
    <t>payout of tranche of gold is: -89.66071237848791</t>
  </si>
  <si>
    <t xml:space="preserve"> payout of tranche of Treausry Bill Option is: -8.852912014512993</t>
  </si>
  <si>
    <t xml:space="preserve"> payout of tranche of Collar of REIT is: -6.474700578003871
</t>
  </si>
  <si>
    <t xml:space="preserve"> -6.474700578003871
</t>
  </si>
  <si>
    <t>Collateral size of tranche of gold is: 104828414.63577782</t>
  </si>
  <si>
    <t xml:space="preserve"> collateral size of tranche of Treausry Bill Option is: 35422668.77511393</t>
  </si>
  <si>
    <t xml:space="preserve"> collateral size of tranche of Collar of REIT is: 24741452.90946547
</t>
  </si>
  <si>
    <t xml:space="preserve"> 24741452.90946547
</t>
  </si>
  <si>
    <t>Collateral ratio of tranche of gold is: 0.9106308925776654</t>
  </si>
  <si>
    <t xml:space="preserve"> collateral ratio of tranche of Treausry Bill Option is: 0.30771214652287343</t>
  </si>
  <si>
    <t xml:space="preserve"> collateral ratio of tranche of Collar of REIT is: 0.2149258044671911
</t>
  </si>
  <si>
    <t xml:space="preserve"> 0.2149258044671911
</t>
  </si>
  <si>
    <t xml:space="preserve">date is: 2020-12-30 00:00:00
</t>
  </si>
  <si>
    <t xml:space="preserve"> 2020-12-30 00</t>
  </si>
  <si>
    <t>current price of gold is: 1894.39</t>
  </si>
  <si>
    <t xml:space="preserve"> predicted price of gold is: 1890.4886429733883
</t>
  </si>
  <si>
    <t xml:space="preserve"> 1890.4886429733883
</t>
  </si>
  <si>
    <t xml:space="preserve"> current price of tb option is: 4.424943907975829</t>
  </si>
  <si>
    <t xml:space="preserve"> predicted price of tb is: 100.10880426714675
</t>
  </si>
  <si>
    <t xml:space="preserve"> 100.10880426714675
</t>
  </si>
  <si>
    <t>current price of reit is: 71.8</t>
  </si>
  <si>
    <t xml:space="preserve"> current price of reit option is: 6.1115512551736515</t>
  </si>
  <si>
    <t xml:space="preserve"> predicted price of reit is: 72.24057719086534
</t>
  </si>
  <si>
    <t xml:space="preserve"> 72.24057719086534
</t>
  </si>
  <si>
    <t>value_ratio_gold_to_total is: -0.5453949379433832</t>
  </si>
  <si>
    <t xml:space="preserve"> risk_ratio_to_gold is: 0.9858365684794402</t>
  </si>
  <si>
    <t xml:space="preserve"> risk_ratio_to_gold_before is: 0.9893774726414436
</t>
  </si>
  <si>
    <t xml:space="preserve"> 0.9893774726414436
</t>
  </si>
  <si>
    <t>value_ratio_tb_to_total is: 0.6294321939932357</t>
  </si>
  <si>
    <t xml:space="preserve"> risk_ratio_tb_to_gold is: 0.007304877267682123</t>
  </si>
  <si>
    <t xml:space="preserve"> risk_ratio_tb_to_gold_before is: 0.005485610922676005
</t>
  </si>
  <si>
    <t xml:space="preserve"> 0.005485610922676005
</t>
  </si>
  <si>
    <t>value_ratio_reit_to_total is: 0.9159627439501475</t>
  </si>
  <si>
    <t xml:space="preserve"> risk_ratio_reit_to_gold is: 0.007062039088855158</t>
  </si>
  <si>
    <t xml:space="preserve"> risk_ratio_reit_to_gold_before is: 0.005250966018171883
</t>
  </si>
  <si>
    <t xml:space="preserve"> 0.005250966018171883
</t>
  </si>
  <si>
    <t>delta_gold is: 1.0086306956734712</t>
  </si>
  <si>
    <t xml:space="preserve"> delta_tb is: 1.0004937534945038</t>
  </si>
  <si>
    <t xml:space="preserve"> delta_reit is: 1.0112466952265253
</t>
  </si>
  <si>
    <t xml:space="preserve"> 1.0112466952265253
</t>
  </si>
  <si>
    <t>delta_gold_risk is: 0.9982200943708779</t>
  </si>
  <si>
    <t xml:space="preserve"> delta_tb_risk is: 1.0018093410042304</t>
  </si>
  <si>
    <t xml:space="preserve"> delta_reit_risk is: 1.001801612862763
</t>
  </si>
  <si>
    <t xml:space="preserve"> 1.001801612862763
</t>
  </si>
  <si>
    <t xml:space="preserve">collateral_ratio_tranche_gold is: 0.9201280117099201
</t>
  </si>
  <si>
    <t xml:space="preserve"> 0.9201280117099201
</t>
  </si>
  <si>
    <t xml:space="preserve">collateral_ratio_tranche_tb is: 0.3046784682670734
</t>
  </si>
  <si>
    <t xml:space="preserve"> 0.3046784682670734
</t>
  </si>
  <si>
    <t xml:space="preserve">collateral_ratio_tranche_reit is: 0.215095720009962
</t>
  </si>
  <si>
    <t xml:space="preserve"> 0.215095720009962
</t>
  </si>
  <si>
    <t>Total plot size is: 166193028.11183763</t>
  </si>
  <si>
    <t xml:space="preserve"> plot size of gold is: 105733156.78043167</t>
  </si>
  <si>
    <t xml:space="preserve"> plot size of TB is: 35440158.8416063</t>
  </si>
  <si>
    <t xml:space="preserve"> plot size of REIT is: 25019712.489799656
</t>
  </si>
  <si>
    <t xml:space="preserve"> 25019712.489799656
</t>
  </si>
  <si>
    <t xml:space="preserve">collateral ratio is: 1.4436937398347613
</t>
  </si>
  <si>
    <t xml:space="preserve"> 1.4436937398347613
</t>
  </si>
  <si>
    <t>S_gtbcps_0 is: 0.999591391423677</t>
  </si>
  <si>
    <t xml:space="preserve">stdev_gtbcps is: 0.010423984720709965
</t>
  </si>
  <si>
    <t xml:space="preserve"> 0.010423984720709965
</t>
  </si>
  <si>
    <t>predicted price of GTBCPS is: 0.9995683741509495</t>
  </si>
  <si>
    <t xml:space="preserve"> actual price is: 0.999591391423677
</t>
  </si>
  <si>
    <t xml:space="preserve"> 0.999591391423677
</t>
  </si>
  <si>
    <t>predicted amount of GTBCPS is: 115166248.70383427</t>
  </si>
  <si>
    <t xml:space="preserve"> actual amount is: 115163596.80729116
</t>
  </si>
  <si>
    <t>plot sizes of gold is: 105733156.78043167</t>
  </si>
  <si>
    <t xml:space="preserve"> plot sizes of tb is: 35440158.8416063 </t>
  </si>
  <si>
    <t xml:space="preserve"> plot sizes of reit is: 25019712.489799656</t>
  </si>
  <si>
    <t xml:space="preserve"> plot sizes of total is: 166193028.11183763.
</t>
  </si>
  <si>
    <t xml:space="preserve"> 166193028.11183763.
</t>
  </si>
  <si>
    <t>predicted stdevs of gold is: 0.012701876093035261</t>
  </si>
  <si>
    <t xml:space="preserve"> predicted stdevs of tb is: 8.771170669803953e-05</t>
  </si>
  <si>
    <t xml:space="preserve"> predicted stdevs of reit is: 0.015438850974632004</t>
  </si>
  <si>
    <t xml:space="preserve"> predicted stdevs of GTBCPS is: 0.010423984720709965.
</t>
  </si>
  <si>
    <t xml:space="preserve"> 0.010423984720709965.
</t>
  </si>
  <si>
    <t>total_value_of_collaterals is: 166192064.50054663</t>
  </si>
  <si>
    <t xml:space="preserve"> createdtionValue_gold is: 2434.664758431037</t>
  </si>
  <si>
    <t xml:space="preserve"> createdValue_tb is: 816.0674185911994</t>
  </si>
  <si>
    <t xml:space="preserve"> createdValue_reit is: 576.1195811965565
</t>
  </si>
  <si>
    <t xml:space="preserve"> 576.1195811965565
</t>
  </si>
  <si>
    <t>plotValue_gold_after_creation is: 105729897.84626359</t>
  </si>
  <si>
    <t xml:space="preserve"> plotValue_tb_after_creation  is: 35439263.046183996</t>
  </si>
  <si>
    <t xml:space="preserve"> plotValue_reit_after_creation  is: 25019076.756340813</t>
  </si>
  <si>
    <t xml:space="preserve">total_value_after_creation is: 166188237.6487884
</t>
  </si>
  <si>
    <t xml:space="preserve"> 166188237.6487884
</t>
  </si>
  <si>
    <t>total_amount_gtncps_before_creation is: 115163596.80729116</t>
  </si>
  <si>
    <t>creation_amount_gtbcps is: 2651.8965431004763</t>
  </si>
  <si>
    <t xml:space="preserve">total_amount_gtbcps_new is: 115166248.70383427
</t>
  </si>
  <si>
    <t xml:space="preserve"> 115166248.70383427
</t>
  </si>
  <si>
    <t>payout of tranche of gold is: -824.2694096530995</t>
  </si>
  <si>
    <t xml:space="preserve"> payout of tranche of Treausry Bill Option is: -79.72800370872024</t>
  </si>
  <si>
    <t xml:space="preserve"> payout of tranche of Collar of REIT is: -59.6138776463143
</t>
  </si>
  <si>
    <t xml:space="preserve"> -59.6138776463143
</t>
  </si>
  <si>
    <t>Collateral size of tranche of gold is: 105729897.84626359</t>
  </si>
  <si>
    <t xml:space="preserve"> collateral size of tranche of Treausry Bill Option is: 35439263.046183996</t>
  </si>
  <si>
    <t xml:space="preserve"> collateral size of tranche of Collar of REIT is: 25019076.756340813
</t>
  </si>
  <si>
    <t xml:space="preserve"> 25019076.756340813
</t>
  </si>
  <si>
    <t>Collateral ratio of tranche of gold is: 0.9184808067975582</t>
  </si>
  <si>
    <t xml:space="preserve"> collateral ratio of tranche of Treausry Bill Option is: 0.3078626157598266</t>
  </si>
  <si>
    <t xml:space="preserve"> collateral ratio of tranche of Collar of REIT is: 0.21734194653159805
</t>
  </si>
  <si>
    <t xml:space="preserve"> 0.21734194653159805
</t>
  </si>
  <si>
    <t xml:space="preserve">date is: 2020-12-31 00:00:00
</t>
  </si>
  <si>
    <t xml:space="preserve"> 2020-12-31 00</t>
  </si>
  <si>
    <t>current price of gold is: 1898.36</t>
  </si>
  <si>
    <t xml:space="preserve"> predicted price of gold is: 1895.0189793962156
</t>
  </si>
  <si>
    <t xml:space="preserve"> 1895.0189793962156
</t>
  </si>
  <si>
    <t xml:space="preserve"> current price of tb option is: 4.424917570598543</t>
  </si>
  <si>
    <t xml:space="preserve"> predicted price of tb is: 100.14398782383985
</t>
  </si>
  <si>
    <t xml:space="preserve"> 100.14398782383985
</t>
  </si>
  <si>
    <t>current price of reit is: 70.6</t>
  </si>
  <si>
    <t xml:space="preserve"> current price of reit option is: 6.145884121618195</t>
  </si>
  <si>
    <t xml:space="preserve"> predicted price of reit is: 71.21750295964652
</t>
  </si>
  <si>
    <t xml:space="preserve"> 71.21750295964652
</t>
  </si>
  <si>
    <t>value_ratio_gold_to_total is: -0.42158703809726744</t>
  </si>
  <si>
    <t xml:space="preserve"> risk_ratio_to_gold is: 0.9845452298938563</t>
  </si>
  <si>
    <t xml:space="preserve"> risk_ratio_to_gold_before is: 0.9858365684794402
</t>
  </si>
  <si>
    <t xml:space="preserve"> 0.9858365684794402
</t>
  </si>
  <si>
    <t>value_ratio_tb_to_total is: 0.5681483242305906</t>
  </si>
  <si>
    <t xml:space="preserve"> risk_ratio_tb_to_gold is: 0.008073867980779635</t>
  </si>
  <si>
    <t xml:space="preserve"> risk_ratio_tb_to_gold_before is: 0.007304877267682123
</t>
  </si>
  <si>
    <t xml:space="preserve"> 0.007304877267682123
</t>
  </si>
  <si>
    <t>value_ratio_reit_to_total is: 0.8534387138666769</t>
  </si>
  <si>
    <t xml:space="preserve"> risk_ratio_reit_to_gold is: 0.007623501359793921</t>
  </si>
  <si>
    <t xml:space="preserve"> risk_ratio_reit_to_gold_before is: 0.007062039088855158
</t>
  </si>
  <si>
    <t xml:space="preserve"> 0.007062039088855158
</t>
  </si>
  <si>
    <t>delta_gold is: 1.0020956614002396</t>
  </si>
  <si>
    <t xml:space="preserve"> delta_tb is: 1.0003363128724914</t>
  </si>
  <si>
    <t xml:space="preserve"> delta_reit is: 0.985038583948384
</t>
  </si>
  <si>
    <t xml:space="preserve"> 0.985038583948384
</t>
  </si>
  <si>
    <t>delta_gold_risk is: 0.9993497256490885</t>
  </si>
  <si>
    <t xml:space="preserve"> delta_tb_risk is: 1.0007634140670336</t>
  </si>
  <si>
    <t xml:space="preserve"> delta_reit_risk is: 1.0005575250075425
</t>
  </si>
  <si>
    <t xml:space="preserve"> 1.0005575250075425
</t>
  </si>
  <si>
    <t xml:space="preserve">collateral_ratio_tranche_gold is: 0.9210045371988383
</t>
  </si>
  <si>
    <t xml:space="preserve"> 0.9210045371988383
</t>
  </si>
  <si>
    <t xml:space="preserve">collateral_ratio_tranche_tb is: 0.30708767578384166
</t>
  </si>
  <si>
    <t xml:space="preserve"> 0.30708767578384166
</t>
  </si>
  <si>
    <t xml:space="preserve">collateral_ratio_tranche_reit is: 0.2135234362878795
</t>
  </si>
  <si>
    <t xml:space="preserve"> 0.2135234362878795
</t>
  </si>
  <si>
    <t>Total plot size is: 166047409.57833117</t>
  </si>
  <si>
    <t xml:space="preserve"> plot size of gold is: 105951471.91203128</t>
  </si>
  <si>
    <t xml:space="preserve"> plot size of TB is: 35451181.72653803</t>
  </si>
  <si>
    <t xml:space="preserve"> plot size of REIT is: 24644755.93976188
</t>
  </si>
  <si>
    <t xml:space="preserve"> 24644755.93976188
</t>
  </si>
  <si>
    <t xml:space="preserve">collateral ratio is: 1.442428773622787
</t>
  </si>
  <si>
    <t xml:space="preserve"> 1.442428773622787
</t>
  </si>
  <si>
    <t>S_gtbcps_0 is: 0.9995683741509495</t>
  </si>
  <si>
    <t xml:space="preserve">stdev_gtbcps is: 0.010452070572769392
</t>
  </si>
  <si>
    <t xml:space="preserve"> 0.010452070572769392
</t>
  </si>
  <si>
    <t>predicted price of GTBCPS is: 0.9995845988769746</t>
  </si>
  <si>
    <t xml:space="preserve"> actual price is: 0.9995683741509495
</t>
  </si>
  <si>
    <t xml:space="preserve"> 0.9995683741509495
</t>
  </si>
  <si>
    <t>predicted amount of GTBCPS is: 115164379.38648517</t>
  </si>
  <si>
    <t xml:space="preserve"> actual amount is: 115166248.70383427
</t>
  </si>
  <si>
    <t>plot sizes of gold is: 105951471.91203128</t>
  </si>
  <si>
    <t xml:space="preserve"> plot sizes of tb is: 35451181.72653803 </t>
  </si>
  <si>
    <t xml:space="preserve"> plot sizes of reit is: 24644755.93976188</t>
  </si>
  <si>
    <t xml:space="preserve"> plot sizes of total is: 166047409.57833117.
</t>
  </si>
  <si>
    <t xml:space="preserve"> 166047409.57833117.
</t>
  </si>
  <si>
    <t>predicted stdevs of gold is: 0.012734181296532476</t>
  </si>
  <si>
    <t xml:space="preserve"> predicted stdevs of tb is: 9.707560747949106e-05</t>
  </si>
  <si>
    <t xml:space="preserve"> predicted stdevs of reit is: 0.01553647142255761</t>
  </si>
  <si>
    <t xml:space="preserve"> predicted stdevs of GTBCPS is: 0.010452070572769392.
</t>
  </si>
  <si>
    <t xml:space="preserve"> 0.010452070572769392.
</t>
  </si>
  <si>
    <t>total_value_of_collaterals is: 166048090.27306283</t>
  </si>
  <si>
    <t xml:space="preserve"> createdtionValue_gold is: -1719.7849365760908</t>
  </si>
  <si>
    <t xml:space="preserve"> createdValue_tb is: -575.4354320255561</t>
  </si>
  <si>
    <t xml:space="preserve"> createdValue_reit is: -400.02774183378637
</t>
  </si>
  <si>
    <t xml:space="preserve"> -400.02774183378637
</t>
  </si>
  <si>
    <t>plotValue_gold_after_creation is: 105953748.20606226</t>
  </si>
  <si>
    <t xml:space="preserve"> plotValue_tb_after_creation  is: 35451840.27199721</t>
  </si>
  <si>
    <t xml:space="preserve"> plotValue_reit_after_creation  is: 24645197.04311377</t>
  </si>
  <si>
    <t xml:space="preserve">total_value_after_creation is: 166050785.52117324
</t>
  </si>
  <si>
    <t xml:space="preserve"> 166050785.52117324
</t>
  </si>
  <si>
    <t>total_amount_gtncps_before_creation is: 115166248.70383427</t>
  </si>
  <si>
    <t>creation_amount_gtbcps is: -1869.3173490911722</t>
  </si>
  <si>
    <t xml:space="preserve">total_amount_gtbcps_new is: 115164379.38648517
</t>
  </si>
  <si>
    <t xml:space="preserve"> 115164379.38648517
</t>
  </si>
  <si>
    <t>payout of tranche of gold is: 556.5090944052591</t>
  </si>
  <si>
    <t xml:space="preserve"> payout of tranche of Treausry Bill Option is: 83.11002715596054</t>
  </si>
  <si>
    <t xml:space="preserve"> payout of tranche of Collar of REIT is: 41.07561005514556
</t>
  </si>
  <si>
    <t xml:space="preserve"> 41.07561005514556
</t>
  </si>
  <si>
    <t>Collateral size of tranche of gold is: 105953748.20606226</t>
  </si>
  <si>
    <t xml:space="preserve"> collateral size of tranche of Treausry Bill Option is: 35451840.27199721</t>
  </si>
  <si>
    <t xml:space="preserve"> collateral size of tranche of Collar of REIT is: 24645197.04311377
</t>
  </si>
  <si>
    <t xml:space="preserve"> 24645197.04311377
</t>
  </si>
  <si>
    <t>Collateral ratio of tranche of gold is: 0.9203892719942482</t>
  </si>
  <si>
    <t xml:space="preserve"> collateral ratio of tranche of Treausry Bill Option is: 0.3079597844461434</t>
  </si>
  <si>
    <t xml:space="preserve"> collateral ratio of tranche of Collar of REIT is: 0.21408563027474323
</t>
  </si>
  <si>
    <t xml:space="preserve"> 0.21408563027474323
</t>
  </si>
  <si>
    <t xml:space="preserve">date is: 2021-01-04 00:00:00
</t>
  </si>
  <si>
    <t xml:space="preserve"> 2021-01-04 00</t>
  </si>
  <si>
    <t>current price of gold is: 1942.9</t>
  </si>
  <si>
    <t xml:space="preserve"> predicted price of gold is: 1922.4657190115597
</t>
  </si>
  <si>
    <t xml:space="preserve"> 1922.4657190115597
</t>
  </si>
  <si>
    <t xml:space="preserve"> current price of tb option is: 4.424876601403252</t>
  </si>
  <si>
    <t xml:space="preserve"> predicted price of tb is: 100.19871772307994
</t>
  </si>
  <si>
    <t xml:space="preserve"> 100.19871772307994
</t>
  </si>
  <si>
    <t>current price of reit is: 71.75</t>
  </si>
  <si>
    <t xml:space="preserve"> current price of reit option is: 6.095574963522424</t>
  </si>
  <si>
    <t xml:space="preserve"> predicted price of reit is: 72.20096701360079
</t>
  </si>
  <si>
    <t xml:space="preserve"> 72.20096701360079
</t>
  </si>
  <si>
    <t>value_ratio_gold_to_total is: 2.1772788211089678</t>
  </si>
  <si>
    <t xml:space="preserve"> risk_ratio_to_gold is: 0.9814425396945942</t>
  </si>
  <si>
    <t xml:space="preserve"> risk_ratio_to_gold_before is: 0.9845452298938563
</t>
  </si>
  <si>
    <t xml:space="preserve"> 0.9845452298938563
</t>
  </si>
  <si>
    <t>value_ratio_tb_to_total is: -0.47974279298277867</t>
  </si>
  <si>
    <t xml:space="preserve"> risk_ratio_tb_to_gold is: 0.009587046214170197</t>
  </si>
  <si>
    <t xml:space="preserve"> risk_ratio_tb_to_gold_before is: 0.008073867980779635
</t>
  </si>
  <si>
    <t xml:space="preserve"> 0.008073867980779635
</t>
  </si>
  <si>
    <t>value_ratio_reit_to_total is: -0.6975360281261891</t>
  </si>
  <si>
    <t xml:space="preserve"> risk_ratio_reit_to_gold is: 0.009321305069625248</t>
  </si>
  <si>
    <t xml:space="preserve"> risk_ratio_reit_to_gold_before is: 0.007623501359793921
</t>
  </si>
  <si>
    <t xml:space="preserve"> 0.007623501359793921
</t>
  </si>
  <si>
    <t>delta_gold is: 1.023462356981816</t>
  </si>
  <si>
    <t xml:space="preserve"> delta_tb is: 1.0005229767293635</t>
  </si>
  <si>
    <t xml:space="preserve"> delta_reit is: 1.0143289878602684
</t>
  </si>
  <si>
    <t xml:space="preserve"> 1.0143289878602684
</t>
  </si>
  <si>
    <t>delta_gold_risk is: 0.9984365737033729</t>
  </si>
  <si>
    <t xml:space="preserve"> delta_tb_risk is: 1.0015010588821447</t>
  </si>
  <si>
    <t xml:space="preserve"> delta_reit_risk is: 1.0016849584269722
</t>
  </si>
  <si>
    <t xml:space="preserve"> 1.0016849584269722
</t>
  </si>
  <si>
    <t xml:space="preserve">collateral_ratio_tranche_gold is: 0.9434588019567745
</t>
  </si>
  <si>
    <t xml:space="preserve"> 0.9434588019567745
</t>
  </si>
  <si>
    <t xml:space="preserve">collateral_ratio_tranche_tb is: 0.3006060983432001
</t>
  </si>
  <si>
    <t xml:space="preserve"> 0.3006060983432001
</t>
  </si>
  <si>
    <t xml:space="preserve">collateral_ratio_tranche_reit is: 0.21181822707606626
</t>
  </si>
  <si>
    <t xml:space="preserve"> 0.21181822707606626
</t>
  </si>
  <si>
    <t>Total plot size is: 168908391.4018654</t>
  </si>
  <si>
    <t xml:space="preserve"> plot size of gold is: 108439672.87003434</t>
  </si>
  <si>
    <t xml:space="preserve"> plot size of TB is: 35470380.75947258</t>
  </si>
  <si>
    <t xml:space="preserve"> plot size of REIT is: 24998337.77235847
</t>
  </si>
  <si>
    <t xml:space="preserve"> 24998337.77235847
</t>
  </si>
  <si>
    <t xml:space="preserve">collateral ratio is: 1.467281690711691
</t>
  </si>
  <si>
    <t xml:space="preserve"> 1.467281690711691
</t>
  </si>
  <si>
    <t>S_gtbcps_0 is: 0.9995845988769746</t>
  </si>
  <si>
    <t xml:space="preserve">stdev_gtbcps is: 0.010381060588807448
</t>
  </si>
  <si>
    <t xml:space="preserve"> 0.010381060588807448
</t>
  </si>
  <si>
    <t>predicted price of GTBCPS is: 0.9995863352017748</t>
  </si>
  <si>
    <t xml:space="preserve"> actual price is: 0.9995845988769746
</t>
  </si>
  <si>
    <t xml:space="preserve"> 0.9995845988769746
</t>
  </si>
  <si>
    <t>predicted amount of GTBCPS is: 115164179.34096536</t>
  </si>
  <si>
    <t xml:space="preserve"> actual amount is: 115164379.38648517
</t>
  </si>
  <si>
    <t>plot sizes of gold is: 108439672.87003434</t>
  </si>
  <si>
    <t xml:space="preserve"> plot sizes of tb is: 35470380.75947258 </t>
  </si>
  <si>
    <t xml:space="preserve"> plot sizes of reit is: 24998337.77235847</t>
  </si>
  <si>
    <t xml:space="preserve"> plot sizes of total is: 168908391.4018654.
</t>
  </si>
  <si>
    <t xml:space="preserve"> 168908391.4018654.
</t>
  </si>
  <si>
    <t>predicted stdevs of gold is: 0.012544746738276824</t>
  </si>
  <si>
    <t xml:space="preserve"> predicted stdevs of tb is: 0.00011436114504653804</t>
  </si>
  <si>
    <t xml:space="preserve"> predicted stdevs of reit is: 0.015562777923414072</t>
  </si>
  <si>
    <t xml:space="preserve"> predicted stdevs of GTBCPS is: 0.010381060588807448.
</t>
  </si>
  <si>
    <t xml:space="preserve"> 0.010381060588807448.
</t>
  </si>
  <si>
    <t>total_value_of_collaterals is: 168908464.27402124</t>
  </si>
  <si>
    <t xml:space="preserve"> createdtionValue_gold is: -188.3648446172709</t>
  </si>
  <si>
    <t xml:space="preserve"> createdValue_tb is: -61.61371124325599</t>
  </si>
  <si>
    <t xml:space="preserve"> createdValue_reit is: -43.423279067879655
</t>
  </si>
  <si>
    <t xml:space="preserve"> -43.423279067879655
</t>
  </si>
  <si>
    <t>plotValue_gold_after_creation is: 108439921.31771262</t>
  </si>
  <si>
    <t xml:space="preserve"> plotValue_tb_after_creation  is: 35470451.043487005</t>
  </si>
  <si>
    <t xml:space="preserve"> plotValue_reit_after_creation  is: 24998385.31465655</t>
  </si>
  <si>
    <t xml:space="preserve">total_value_after_creation is: 168908757.67585617
</t>
  </si>
  <si>
    <t xml:space="preserve"> 168908757.67585617
</t>
  </si>
  <si>
    <t>total_amount_gtncps_before_creation is: 115164379.38648517</t>
  </si>
  <si>
    <t>creation_amount_gtbcps is: -200.04551981389523</t>
  </si>
  <si>
    <t xml:space="preserve">total_amount_gtbcps_new is: 115164179.34096536
</t>
  </si>
  <si>
    <t xml:space="preserve"> 115164179.34096536
</t>
  </si>
  <si>
    <t>payout of tranche of gold is: 60.08283366503041</t>
  </si>
  <si>
    <t xml:space="preserve"> payout of tranche of Treausry Bill Option is: 8.670303179157008</t>
  </si>
  <si>
    <t xml:space="preserve"> payout of tranche of Collar of REIT is: 4.119019009608515
</t>
  </si>
  <si>
    <t xml:space="preserve"> 4.119019009608515
</t>
  </si>
  <si>
    <t>Collateral size of tranche of gold is: 108439921.31771262</t>
  </si>
  <si>
    <t xml:space="preserve"> collateral size of tranche of Treausry Bill Option is: 35470451.043487005</t>
  </si>
  <si>
    <t xml:space="preserve"> collateral size of tranche of Collar of REIT is: 24998385.31465655
</t>
  </si>
  <si>
    <t xml:space="preserve"> 24998385.31465655
</t>
  </si>
  <si>
    <t>Collateral ratio of tranche of gold is: 0.9419995856147336</t>
  </si>
  <si>
    <t xml:space="preserve"> collateral ratio of tranche of Treausry Bill Option is: 0.3081259168995241</t>
  </si>
  <si>
    <t xml:space="preserve"> collateral ratio of tranche of Collar of REIT is: 0.21715682122684735
</t>
  </si>
  <si>
    <t xml:space="preserve"> 0.21715682122684735
</t>
  </si>
  <si>
    <t xml:space="preserve">date is: 2021-01-05 00:00:00
</t>
  </si>
  <si>
    <t xml:space="preserve"> 2021-01-05 00</t>
  </si>
  <si>
    <t>current price of gold is: 1950.01</t>
  </si>
  <si>
    <t xml:space="preserve"> predicted price of gold is: 1947.3894771012096
</t>
  </si>
  <si>
    <t xml:space="preserve"> 1947.3894771012096
</t>
  </si>
  <si>
    <t>current price of tb is: 99.98828125</t>
  </si>
  <si>
    <t xml:space="preserve"> current price of tb option is: 4.422555038169719</t>
  </si>
  <si>
    <t xml:space="preserve"> predicted price of tb is: 100.06830387978404
</t>
  </si>
  <si>
    <t xml:space="preserve"> 100.06830387978404
</t>
  </si>
  <si>
    <t>current price of reit is: 73.1</t>
  </si>
  <si>
    <t xml:space="preserve"> current price of reit option is: 6.004786319021235</t>
  </si>
  <si>
    <t xml:space="preserve"> predicted price of reit is: 73.21867114247
</t>
  </si>
  <si>
    <t xml:space="preserve"> 73.21867114247
</t>
  </si>
  <si>
    <t>value_ratio_gold_to_total is: -0.32733981577791493</t>
  </si>
  <si>
    <t xml:space="preserve"> risk_ratio_to_gold is: 0.972255188529189</t>
  </si>
  <si>
    <t xml:space="preserve"> risk_ratio_to_gold_before is: 0.9814425396945942
</t>
  </si>
  <si>
    <t xml:space="preserve"> 0.9814425396945942
</t>
  </si>
  <si>
    <t>value_ratio_tb_to_total is: 0.562434674787269</t>
  </si>
  <si>
    <t xml:space="preserve"> risk_ratio_tb_to_gold is: 0.014219646733171153</t>
  </si>
  <si>
    <t xml:space="preserve"> risk_ratio_tb_to_gold_before is: 0.009587046214170197
</t>
  </si>
  <si>
    <t xml:space="preserve"> 0.009587046214170197
</t>
  </si>
  <si>
    <t>value_ratio_reit_to_total is: 0.7649051409906459</t>
  </si>
  <si>
    <t xml:space="preserve"> risk_ratio_reit_to_gold is: 0.014316906013626556</t>
  </si>
  <si>
    <t xml:space="preserve"> risk_ratio_reit_to_gold_before is: 0.009321305069625248
</t>
  </si>
  <si>
    <t xml:space="preserve"> 0.009321305069625248
</t>
  </si>
  <si>
    <t>delta_gold is: 1.0036594780997476</t>
  </si>
  <si>
    <t xml:space="preserve"> delta_tb is: 0.9987074192078883</t>
  </si>
  <si>
    <t xml:space="preserve"> delta_reit is: 1.016175760229003
</t>
  </si>
  <si>
    <t xml:space="preserve"> 1.016175760229003
</t>
  </si>
  <si>
    <t>delta_gold_risk is: 0.9953633017453933</t>
  </si>
  <si>
    <t xml:space="preserve"> delta_tb_risk is: 1.004588609309492</t>
  </si>
  <si>
    <t xml:space="preserve"> delta_reit_risk is: 1.0049494654664568
</t>
  </si>
  <si>
    <t xml:space="preserve"> 1.0049494654664568
</t>
  </si>
  <si>
    <t xml:space="preserve">collateral_ratio_tranche_gold is: 0.9498509848719543
</t>
  </si>
  <si>
    <t xml:space="preserve"> 0.9498509848719543
</t>
  </si>
  <si>
    <t xml:space="preserve">collateral_ratio_tranche_tb is: 0.3052051554785377
</t>
  </si>
  <si>
    <t xml:space="preserve"> 0.3052051554785377
</t>
  </si>
  <si>
    <t xml:space="preserve">collateral_ratio_tranche_reit is: 0.2187820528713511
</t>
  </si>
  <si>
    <t xml:space="preserve"> 0.2187820528713511
</t>
  </si>
  <si>
    <t>Total plot size is: 169664110.65631247</t>
  </si>
  <si>
    <t xml:space="preserve"> plot size of gold is: 108836754.83491315</t>
  </si>
  <si>
    <t xml:space="preserve"> plot size of TB is: 35424602.61978065</t>
  </si>
  <si>
    <t xml:space="preserve"> plot size of REIT is: 25402753.20161866
</t>
  </si>
  <si>
    <t xml:space="preserve"> 25402753.20161866
</t>
  </si>
  <si>
    <t xml:space="preserve">collateral ratio is: 1.4738465097604398
</t>
  </si>
  <si>
    <t xml:space="preserve"> 1.4738465097604398
</t>
  </si>
  <si>
    <t>S_gtbcps_0 is: 0.9995863352017748</t>
  </si>
  <si>
    <t xml:space="preserve">stdev_gtbcps is: 0.01054985686477189
</t>
  </si>
  <si>
    <t xml:space="preserve"> 0.01054985686477189
</t>
  </si>
  <si>
    <t>predicted price of GTBCPS is: 0.9995317680905864</t>
  </si>
  <si>
    <t xml:space="preserve"> actual price is: 0.9995863352017748
</t>
  </si>
  <si>
    <t xml:space="preserve"> 0.9995863352017748
</t>
  </si>
  <si>
    <t>predicted amount of GTBCPS is: 115170466.46137476</t>
  </si>
  <si>
    <t xml:space="preserve"> actual amount is: 115164179.34096536
</t>
  </si>
  <si>
    <t>plot sizes of gold is: 108836754.83491315</t>
  </si>
  <si>
    <t xml:space="preserve"> plot sizes of tb is: 35424602.61978065 </t>
  </si>
  <si>
    <t xml:space="preserve"> plot sizes of reit is: 25402753.20161866</t>
  </si>
  <si>
    <t xml:space="preserve"> plot sizes of total is: 169664110.65631247.
</t>
  </si>
  <si>
    <t xml:space="preserve"> 169664110.65631247.
</t>
  </si>
  <si>
    <t>predicted stdevs of gold is: 0.012736969447572003</t>
  </si>
  <si>
    <t xml:space="preserve"> predicted stdevs of tb is: 0.0001709887873381622</t>
  </si>
  <si>
    <t xml:space="preserve"> predicted stdevs of reit is: 0.015652809300155442</t>
  </si>
  <si>
    <t xml:space="preserve"> predicted stdevs of GTBCPS is: 0.01054985686477189.
</t>
  </si>
  <si>
    <t xml:space="preserve"> 0.01054985686477189.
</t>
  </si>
  <si>
    <t>total_value_of_collaterals is: 169661819.60222262</t>
  </si>
  <si>
    <t xml:space="preserve"> createdtionValue_gold is: 5941.257444749191</t>
  </si>
  <si>
    <t xml:space="preserve"> createdValue_tb is: 1933.8083307130742</t>
  </si>
  <si>
    <t xml:space="preserve"> createdValue_reit is: 1386.720874283485
</t>
  </si>
  <si>
    <t xml:space="preserve"> 1386.720874283485
</t>
  </si>
  <si>
    <t>plotValue_gold_after_creation is: 108828842.66937682</t>
  </si>
  <si>
    <t xml:space="preserve"> plotValue_tb_after_creation  is: 35422488.34241312</t>
  </si>
  <si>
    <t xml:space="preserve"> plotValue_reit_after_creation  is: 25401226.80378294</t>
  </si>
  <si>
    <t xml:space="preserve">total_value_after_creation is: 169652557.8155729
</t>
  </si>
  <si>
    <t xml:space="preserve"> 169652557.8155729
</t>
  </si>
  <si>
    <t>total_amount_gtncps_before_creation is: 115164179.34096536</t>
  </si>
  <si>
    <t>creation_amount_gtbcps is: 6287.120409399271</t>
  </si>
  <si>
    <t xml:space="preserve">total_amount_gtbcps_new is: 115170466.46137476
</t>
  </si>
  <si>
    <t xml:space="preserve"> 115170466.46137476
</t>
  </si>
  <si>
    <t>payout of tranche of gold is: -1970.9080915803845</t>
  </si>
  <si>
    <t xml:space="preserve"> payout of tranche of Treausry Bill Option is: -180.4690368157499</t>
  </si>
  <si>
    <t xml:space="preserve"> payout of tranche of Collar of REIT is: -139.6769614367215
</t>
  </si>
  <si>
    <t xml:space="preserve"> -139.6769614367215
</t>
  </si>
  <si>
    <t>Collateral size of tranche of gold is: 108828842.66937682</t>
  </si>
  <si>
    <t xml:space="preserve"> collateral size of tranche of Treausry Bill Option is: 35422488.34241312</t>
  </si>
  <si>
    <t xml:space="preserve"> collateral size of tranche of Collar of REIT is: 25401226.80378294
</t>
  </si>
  <si>
    <t xml:space="preserve"> 25401226.80378294
</t>
  </si>
  <si>
    <t>Collateral ratio of tranche of gold is: 0.9454313337722352</t>
  </si>
  <si>
    <t xml:space="preserve"> collateral ratio of tranche of Treausry Bill Option is: 0.3077266060876953</t>
  </si>
  <si>
    <t xml:space="preserve"> collateral ratio of tranche of Collar of REIT is: 0.22066866785958325
</t>
  </si>
  <si>
    <t xml:space="preserve"> 0.22066866785958325
</t>
  </si>
  <si>
    <t xml:space="preserve">date is: 2021-01-06 00:00:00
</t>
  </si>
  <si>
    <t xml:space="preserve"> 2021-01-06 00</t>
  </si>
  <si>
    <t>current price of gold is: 1918.61</t>
  </si>
  <si>
    <t xml:space="preserve"> predicted price of gold is: 1917.936152823632
</t>
  </si>
  <si>
    <t xml:space="preserve"> 1917.936152823632
</t>
  </si>
  <si>
    <t>current price of tb is: 99.74609375</t>
  </si>
  <si>
    <t xml:space="preserve"> current price of tb option is: 4.41630149704331</t>
  </si>
  <si>
    <t xml:space="preserve"> predicted price of tb is: 99.83257783560717
</t>
  </si>
  <si>
    <t xml:space="preserve"> 99.83257783560717
</t>
  </si>
  <si>
    <t>current price of reit is: 72.75</t>
  </si>
  <si>
    <t xml:space="preserve"> current price of reit option is: 5.959763029865002</t>
  </si>
  <si>
    <t xml:space="preserve"> predicted price of reit is: 73.0282817271328
</t>
  </si>
  <si>
    <t xml:space="preserve"> 73.0282817271328
</t>
  </si>
  <si>
    <t>value_ratio_gold_to_total is: -0.06693635674545947</t>
  </si>
  <si>
    <t xml:space="preserve"> risk_ratio_to_gold is: 0.9535977445171101</t>
  </si>
  <si>
    <t xml:space="preserve"> risk_ratio_to_gold_before is: 0.972255188529189
</t>
  </si>
  <si>
    <t xml:space="preserve"> 0.972255188529189
</t>
  </si>
  <si>
    <t>value_ratio_tb_to_total is: 0.4472825184683436</t>
  </si>
  <si>
    <t xml:space="preserve"> risk_ratio_tb_to_gold is: 0.024255637106664358</t>
  </si>
  <si>
    <t xml:space="preserve"> risk_ratio_tb_to_gold_before is: 0.014219646733171153
</t>
  </si>
  <si>
    <t xml:space="preserve"> 0.014219646733171153
</t>
  </si>
  <si>
    <t>value_ratio_reit_to_total is: 0.6196538382771158</t>
  </si>
  <si>
    <t xml:space="preserve"> risk_ratio_reit_to_gold is: 0.024404561336220244</t>
  </si>
  <si>
    <t xml:space="preserve"> risk_ratio_reit_to_gold_before is: 0.014316906013626556
</t>
  </si>
  <si>
    <t xml:space="preserve"> 0.014316906013626556
</t>
  </si>
  <si>
    <t>delta_gold is: 0.9838975184742642</t>
  </si>
  <si>
    <t xml:space="preserve"> delta_tb is: 0.9976205435186754</t>
  </si>
  <si>
    <t xml:space="preserve"> delta_reit is: 0.9950063288514156
</t>
  </si>
  <si>
    <t xml:space="preserve"> 0.9950063288514156
</t>
  </si>
  <si>
    <t>delta_gold_risk is: 0.9905400456692458</t>
  </si>
  <si>
    <t xml:space="preserve"> delta_tb_risk is: 1.0098952829456809</t>
  </si>
  <si>
    <t xml:space="preserve"> delta_reit_risk is: 1.0099452698291693
</t>
  </si>
  <si>
    <t xml:space="preserve"> 1.0099452698291693
</t>
  </si>
  <si>
    <t xml:space="preserve">collateral_ratio_tranche_gold is: 0.9390913040348945
</t>
  </si>
  <si>
    <t xml:space="preserve"> 0.9390913040348945
</t>
  </si>
  <si>
    <t xml:space="preserve">collateral_ratio_tranche_tb is: 0.3089613982528871
</t>
  </si>
  <si>
    <t xml:space="preserve"> 0.3089613982528871
</t>
  </si>
  <si>
    <t xml:space="preserve">collateral_ratio_tranche_reit is: 0.22096262046336268
</t>
  </si>
  <si>
    <t xml:space="preserve"> 0.22096262046336268
</t>
  </si>
  <si>
    <t>Total plot size is: 167689011.74412233</t>
  </si>
  <si>
    <t xml:space="preserve"> plot size of gold is: 107076428.24082597</t>
  </si>
  <si>
    <t xml:space="preserve"> plot size of TB is: 35338202.072942115</t>
  </si>
  <si>
    <t xml:space="preserve"> plot size of REIT is: 25274381.43035424
</t>
  </si>
  <si>
    <t xml:space="preserve"> 25274381.43035424
</t>
  </si>
  <si>
    <t xml:space="preserve">collateral ratio is: 1.45668912375286
</t>
  </si>
  <si>
    <t xml:space="preserve"> 1.45668912375286
</t>
  </si>
  <si>
    <t>S_gtbcps_0 is: 0.9995317680905864</t>
  </si>
  <si>
    <t xml:space="preserve">stdev_gtbcps is: 0.010513856155230485
</t>
  </si>
  <si>
    <t xml:space="preserve"> 0.010513856155230485
</t>
  </si>
  <si>
    <t>predicted price of GTBCPS is: 0.9995338569174358</t>
  </si>
  <si>
    <t xml:space="preserve"> actual price is: 0.9995317680905864
</t>
  </si>
  <si>
    <t xml:space="preserve"> 0.9995317680905864
</t>
  </si>
  <si>
    <t>predicted amount of GTBCPS is: 115170225.77801928</t>
  </si>
  <si>
    <t xml:space="preserve"> actual amount is: 115170466.46137476
</t>
  </si>
  <si>
    <t>plot sizes of gold is: 107076428.24082597</t>
  </si>
  <si>
    <t xml:space="preserve"> plot sizes of tb is: 35338202.072942115 </t>
  </si>
  <si>
    <t xml:space="preserve"> plot sizes of reit is: 25274381.43035424</t>
  </si>
  <si>
    <t xml:space="preserve"> plot sizes of total is: 167689011.74412233.
</t>
  </si>
  <si>
    <t xml:space="preserve"> 167689011.74412233.
</t>
  </si>
  <si>
    <t>predicted stdevs of gold is: 0.012676695676674418</t>
  </si>
  <si>
    <t xml:space="preserve"> predicted stdevs of tb is: 0.00029093884272880387</t>
  </si>
  <si>
    <t xml:space="preserve"> predicted stdevs of reit is: 0.01564436300095358</t>
  </si>
  <si>
    <t xml:space="preserve"> predicted stdevs of GTBCPS is: 0.010513856155230485.
</t>
  </si>
  <si>
    <t xml:space="preserve"> 0.010513856155230485.
</t>
  </si>
  <si>
    <t>total_value_of_collaterals is: 167689099.35772976</t>
  </si>
  <si>
    <t xml:space="preserve"> createdtionValue_gold is: -223.7690544928585</t>
  </si>
  <si>
    <t xml:space="preserve"> createdValue_tb is: -73.8499790327836</t>
  </si>
  <si>
    <t xml:space="preserve"> createdValue_reit is: -52.81854561656114
</t>
  </si>
  <si>
    <t xml:space="preserve"> -52.81854561656114
</t>
  </si>
  <si>
    <t>plotValue_gold_after_creation is: 107076728.81708066</t>
  </si>
  <si>
    <t xml:space="preserve"> plotValue_tb_after_creation  is: 35338283.01666632</t>
  </si>
  <si>
    <t xml:space="preserve"> plotValue_reit_after_creation  is: 25274437.961561926</t>
  </si>
  <si>
    <t xml:space="preserve">total_value_after_creation is: 167689449.7953089
</t>
  </si>
  <si>
    <t xml:space="preserve"> 167689449.7953089
</t>
  </si>
  <si>
    <t>total_amount_gtncps_before_creation is: 115170466.46137476</t>
  </si>
  <si>
    <t>creation_amount_gtbcps is: -240.6833554804325</t>
  </si>
  <si>
    <t xml:space="preserve">total_amount_gtbcps_new is: 115170225.77801928
</t>
  </si>
  <si>
    <t xml:space="preserve"> 115170225.77801928
</t>
  </si>
  <si>
    <t>payout of tranche of gold is: 76.80720021183161</t>
  </si>
  <si>
    <t xml:space="preserve"> payout of tranche of Treausry Bill Option is: 7.09374517330725</t>
  </si>
  <si>
    <t xml:space="preserve"> payout of tranche of Collar of REIT is: 3.712662065737721
</t>
  </si>
  <si>
    <t xml:space="preserve"> 3.712662065737721
</t>
  </si>
  <si>
    <t>Collateral size of tranche of gold is: 107076728.81708066</t>
  </si>
  <si>
    <t xml:space="preserve"> collateral size of tranche of Treausry Bill Option is: 35338283.01666632</t>
  </si>
  <si>
    <t xml:space="preserve"> collateral size of tranche of Collar of REIT is: 25274437.961561926
</t>
  </si>
  <si>
    <t xml:space="preserve"> 25274437.961561926
</t>
  </si>
  <si>
    <t>Collateral ratio of tranche of gold is: 0.9301574306546363</t>
  </si>
  <si>
    <t xml:space="preserve"> collateral ratio of tranche of Treausry Bill Option is: 0.30697768691347366</t>
  </si>
  <si>
    <t xml:space="preserve"> collateral ratio of tranche of Collar of REIT is: 0.21955476727092826
</t>
  </si>
  <si>
    <t xml:space="preserve"> 0.21955476727092826
</t>
  </si>
  <si>
    <t xml:space="preserve">date is: 2021-01-07 00:00:00
</t>
  </si>
  <si>
    <t xml:space="preserve"> 2021-01-07 00</t>
  </si>
  <si>
    <t>current price of gold is: 1913.95</t>
  </si>
  <si>
    <t xml:space="preserve"> predicted price of gold is: 1926.4395526354954
</t>
  </si>
  <si>
    <t xml:space="preserve"> 1926.4395526354954
</t>
  </si>
  <si>
    <t>current price of tb is: 99.58203125</t>
  </si>
  <si>
    <t xml:space="preserve"> current price of tb option is: 4.4132236661429705</t>
  </si>
  <si>
    <t xml:space="preserve"> predicted price of tb is: 99.67169542094959
</t>
  </si>
  <si>
    <t xml:space="preserve"> 99.67169542094959
</t>
  </si>
  <si>
    <t>current price of reit is: 71.45</t>
  </si>
  <si>
    <t xml:space="preserve"> current price of reit option is: 5.967784212132372</t>
  </si>
  <si>
    <t xml:space="preserve"> predicted price of reit is: 71.68876743651894
</t>
  </si>
  <si>
    <t xml:space="preserve"> 71.68876743651894
</t>
  </si>
  <si>
    <t>value_ratio_gold_to_total is: 0.5383661742813759</t>
  </si>
  <si>
    <t xml:space="preserve"> risk_ratio_to_gold is: 0.948127286786735</t>
  </si>
  <si>
    <t xml:space="preserve"> risk_ratio_to_gold_before is: 0.9535977445171101
</t>
  </si>
  <si>
    <t xml:space="preserve"> 0.9535977445171101
</t>
  </si>
  <si>
    <t>value_ratio_tb_to_total is: 0.19409842520572534</t>
  </si>
  <si>
    <t xml:space="preserve"> risk_ratio_tb_to_gold is: 0.027418139260807294</t>
  </si>
  <si>
    <t xml:space="preserve"> risk_ratio_tb_to_gold_before is: 0.024255637106664358
</t>
  </si>
  <si>
    <t xml:space="preserve"> 0.024255637106664358
</t>
  </si>
  <si>
    <t>value_ratio_reit_to_total is: 0.2675354005128988</t>
  </si>
  <si>
    <t xml:space="preserve"> risk_ratio_reit_to_gold is: 0.02729256671313962</t>
  </si>
  <si>
    <t xml:space="preserve"> risk_ratio_reit_to_gold_before is: 0.024404561336220244
</t>
  </si>
  <si>
    <t xml:space="preserve"> 0.024404561336220244
</t>
  </si>
  <si>
    <t>delta_gold is: 0.9975711582864679</t>
  </si>
  <si>
    <t xml:space="preserve"> delta_tb is: 0.9983953870251934</t>
  </si>
  <si>
    <t xml:space="preserve"> delta_reit is: 0.9835855328742076
</t>
  </si>
  <si>
    <t xml:space="preserve"> 0.9835855328742076
</t>
  </si>
  <si>
    <t>delta_gold_risk is: 0.9971998034161699</t>
  </si>
  <si>
    <t xml:space="preserve"> delta_tb_risk is: 1.003087610201567</t>
  </si>
  <si>
    <t xml:space="preserve"> delta_reit_risk is: 1.0028192039414119
</t>
  </si>
  <si>
    <t xml:space="preserve"> 1.0028192039414119
</t>
  </si>
  <si>
    <t xml:space="preserve">collateral_ratio_tranche_gold is: 0.9305038191024019
</t>
  </si>
  <si>
    <t xml:space="preserve"> 0.9305038191024019
</t>
  </si>
  <si>
    <t xml:space="preserve">collateral_ratio_tranche_tb is: 0.30628563214416216
</t>
  </si>
  <si>
    <t xml:space="preserve"> 0.30628563214416216
</t>
  </si>
  <si>
    <t xml:space="preserve">collateral_ratio_tranche_reit is: 0.21586810414247212
</t>
  </si>
  <si>
    <t xml:space="preserve"> 0.21586810414247212
</t>
  </si>
  <si>
    <t>Total plot size is: 166957806.67133054</t>
  </si>
  <si>
    <t xml:space="preserve"> plot size of gold is: 106816656.39158118</t>
  </si>
  <si>
    <t xml:space="preserve"> plot size of TB is: 35281578.74923039</t>
  </si>
  <si>
    <t xml:space="preserve"> plot size of REIT is: 24859571.530518986
</t>
  </si>
  <si>
    <t xml:space="preserve"> 24859571.530518986
</t>
  </si>
  <si>
    <t xml:space="preserve">collateral ratio is: 1.4503372556984762
</t>
  </si>
  <si>
    <t xml:space="preserve"> 1.4503372556984762
</t>
  </si>
  <si>
    <t>S_gtbcps_0 is: 0.9995338569174358</t>
  </si>
  <si>
    <t xml:space="preserve">stdev_gtbcps is: 0.010545081762805055
</t>
  </si>
  <si>
    <t xml:space="preserve"> 0.010545081762805055
</t>
  </si>
  <si>
    <t>predicted price of GTBCPS is: 0.9995334410009149</t>
  </si>
  <si>
    <t xml:space="preserve"> actual price is: 0.9995338569174358
</t>
  </si>
  <si>
    <t xml:space="preserve"> 0.9995338569174358
</t>
  </si>
  <si>
    <t>predicted amount of GTBCPS is: 115170273.70157807</t>
  </si>
  <si>
    <t xml:space="preserve"> actual amount is: 115170225.77801928
</t>
  </si>
  <si>
    <t>plot sizes of gold is: 106816656.39158118</t>
  </si>
  <si>
    <t xml:space="preserve"> plot sizes of tb is: 35281578.74923039 </t>
  </si>
  <si>
    <t xml:space="preserve"> plot sizes of reit is: 24859571.530518986</t>
  </si>
  <si>
    <t xml:space="preserve"> plot sizes of total is: 166957806.67133054.
</t>
  </si>
  <si>
    <t xml:space="preserve"> 166957806.67133054.
</t>
  </si>
  <si>
    <t>predicted stdevs of gold is: 0.01270593089184711</t>
  </si>
  <si>
    <t xml:space="preserve"> predicted stdevs of tb is: 0.00032961456258768146</t>
  </si>
  <si>
    <t xml:space="preserve"> predicted stdevs of reit is: 0.01575849147079654</t>
  </si>
  <si>
    <t xml:space="preserve"> predicted stdevs of GTBCPS is: 0.010545081762805055.
</t>
  </si>
  <si>
    <t xml:space="preserve"> 0.010545081762805055.
</t>
  </si>
  <si>
    <t>total_value_of_collaterals is: 166957789.20789167</t>
  </si>
  <si>
    <t xml:space="preserve"> createdtionValue_gold is: 44.44752491951747</t>
  </si>
  <si>
    <t xml:space="preserve"> createdValue_tb is: 14.681034060651482</t>
  </si>
  <si>
    <t xml:space="preserve"> createdValue_reit is: 10.344328153038807
</t>
  </si>
  <si>
    <t xml:space="preserve"> 10.344328153038807
</t>
  </si>
  <si>
    <t>plotValue_gold_after_creation is: 106816597.30361614</t>
  </si>
  <si>
    <t xml:space="preserve"> plotValue_tb_after_creation  is: 35281561.93391716</t>
  </si>
  <si>
    <t xml:space="preserve"> plotValue_reit_after_creation  is: 24859560.49747125</t>
  </si>
  <si>
    <t xml:space="preserve">total_value_after_creation is: 166957719.73500454
</t>
  </si>
  <si>
    <t xml:space="preserve"> 166957719.73500454
</t>
  </si>
  <si>
    <t>total_amount_gtncps_before_creation is: 115170225.77801928</t>
  </si>
  <si>
    <t>creation_amount_gtbcps is: 47.92355878651142</t>
  </si>
  <si>
    <t xml:space="preserve">total_amount_gtbcps_new is: 115170273.70157807
</t>
  </si>
  <si>
    <t xml:space="preserve"> 115170273.70157807
</t>
  </si>
  <si>
    <t>payout of tranche of gold is: -14.640440123994386</t>
  </si>
  <si>
    <t xml:space="preserve"> payout of tranche of Treausry Bill Option is: -2.1342791778456185</t>
  </si>
  <si>
    <t xml:space="preserve"> payout of tranche of Collar of REIT is: -0.6887195821073845
</t>
  </si>
  <si>
    <t xml:space="preserve"> -0.6887195821073845
</t>
  </si>
  <si>
    <t>Collateral size of tranche of gold is: 106816597.30361614</t>
  </si>
  <si>
    <t xml:space="preserve"> collateral size of tranche of Treausry Bill Option is: 35281561.93391716</t>
  </si>
  <si>
    <t xml:space="preserve"> collateral size of tranche of Collar of REIT is: 24859560.49747125
</t>
  </si>
  <si>
    <t xml:space="preserve"> 24859560.49747125
</t>
  </si>
  <si>
    <t>Collateral ratio of tranche of gold is: 0.9279000374343057</t>
  </si>
  <si>
    <t xml:space="preserve"> collateral ratio of tranche of Treausry Bill Option is: 0.3064857284881346</t>
  </si>
  <si>
    <t xml:space="preserve"> collateral ratio of tranche of Collar of REIT is: 0.2159513380737794
</t>
  </si>
  <si>
    <t xml:space="preserve"> 0.2159513380737794
</t>
  </si>
  <si>
    <t xml:space="preserve">date is: 2021-01-08 00:00:00
</t>
  </si>
  <si>
    <t xml:space="preserve"> 2021-01-08 00</t>
  </si>
  <si>
    <t>current price of gold is: 1849.01</t>
  </si>
  <si>
    <t xml:space="preserve"> predicted price of gold is: 1865.1182990102536
</t>
  </si>
  <si>
    <t xml:space="preserve"> 1865.1182990102536
</t>
  </si>
  <si>
    <t>current price of tb is: 99.46484375</t>
  </si>
  <si>
    <t xml:space="preserve"> current price of tb option is: 4.409311097741356</t>
  </si>
  <si>
    <t xml:space="preserve"> predicted price of tb is: 99.55855059124457
</t>
  </si>
  <si>
    <t xml:space="preserve"> 99.55855059124457
</t>
  </si>
  <si>
    <t xml:space="preserve"> current price of reit option is: 5.9617327815188474</t>
  </si>
  <si>
    <t xml:space="preserve"> predicted price of reit is: 71.22156644518414
</t>
  </si>
  <si>
    <t xml:space="preserve"> 71.22156644518414
</t>
  </si>
  <si>
    <t>value_ratio_gold_to_total is: 0.5934251899472405</t>
  </si>
  <si>
    <t xml:space="preserve"> risk_ratio_to_gold is: 0.9461231459172212</t>
  </si>
  <si>
    <t xml:space="preserve"> risk_ratio_to_gold_before is: 0.948127286786735
</t>
  </si>
  <si>
    <t xml:space="preserve"> 0.948127286786735
</t>
  </si>
  <si>
    <t>value_ratio_tb_to_total is: 0.1658899101685148</t>
  </si>
  <si>
    <t xml:space="preserve"> risk_ratio_tb_to_gold is: 0.02879300533317516</t>
  </si>
  <si>
    <t xml:space="preserve"> risk_ratio_tb_to_gold_before is: 0.027418139260807294
</t>
  </si>
  <si>
    <t xml:space="preserve"> 0.027418139260807294
</t>
  </si>
  <si>
    <t>value_ratio_reit_to_total is: 0.24068489988424477</t>
  </si>
  <si>
    <t xml:space="preserve"> risk_ratio_reit_to_gold is: 0.028151858890126162</t>
  </si>
  <si>
    <t xml:space="preserve"> risk_ratio_reit_to_gold_before is: 0.02729256671313962
</t>
  </si>
  <si>
    <t xml:space="preserve"> 0.02729256671313962
</t>
  </si>
  <si>
    <t>delta_gold is: 0.9660701690221792</t>
  </si>
  <si>
    <t xml:space="preserve"> delta_tb is: 0.9988355231351732</t>
  </si>
  <si>
    <t xml:space="preserve"> delta_reit is: 0.9895882911295308
</t>
  </si>
  <si>
    <t xml:space="preserve"> 0.9895882911295308
</t>
  </si>
  <si>
    <t>delta_gold_risk is: 0.9989712474728387</t>
  </si>
  <si>
    <t xml:space="preserve"> delta_tb_risk is: 1.0013381757824102</t>
  </si>
  <si>
    <t xml:space="preserve"> delta_reit_risk is: 1.000836462955958
</t>
  </si>
  <si>
    <t xml:space="preserve"> 1.000836462955958
</t>
  </si>
  <si>
    <t xml:space="preserve">collateral_ratio_tranche_gold is: 0.8973396864700243
</t>
  </si>
  <si>
    <t xml:space="preserve"> 0.8973396864700243
</t>
  </si>
  <si>
    <t xml:space="preserve">collateral_ratio_tranche_tb is: 0.31645706079872454
</t>
  </si>
  <si>
    <t xml:space="preserve"> 0.31645706079872454
</t>
  </si>
  <si>
    <t xml:space="preserve">collateral_ratio_tranche_reit is: 0.2210236039601683
</t>
  </si>
  <si>
    <t xml:space="preserve"> 0.2210236039601683
</t>
  </si>
  <si>
    <t>Total plot size is: 163033535.5736924</t>
  </si>
  <si>
    <t xml:space="preserve"> plot size of gold is: 103192328.2114785</t>
  </si>
  <si>
    <t xml:space="preserve"> plot size of TB is: 35240477.371290155</t>
  </si>
  <si>
    <t xml:space="preserve"> plot size of REIT is: 24600729.990923766
</t>
  </si>
  <si>
    <t xml:space="preserve"> 24600729.990923766
</t>
  </si>
  <si>
    <t xml:space="preserve">collateral ratio is: 1.4162477052435547
</t>
  </si>
  <si>
    <t xml:space="preserve"> 1.4162477052435547
</t>
  </si>
  <si>
    <t>S_gtbcps_0 is: 0.9995334410009149</t>
  </si>
  <si>
    <t xml:space="preserve">stdev_gtbcps is: 0.010496083265978905
</t>
  </si>
  <si>
    <t xml:space="preserve"> 0.010496083265978905
</t>
  </si>
  <si>
    <t>predicted price of GTBCPS is: 0.99955156021837</t>
  </si>
  <si>
    <t xml:space="preserve"> actual price is: 0.9995334410009149
</t>
  </si>
  <si>
    <t xml:space="preserve"> 0.9995334410009149
</t>
  </si>
  <si>
    <t>predicted amount of GTBCPS is: 115168185.97012267</t>
  </si>
  <si>
    <t xml:space="preserve"> actual amount is: 115170273.70157807
</t>
  </si>
  <si>
    <t>plot sizes of gold is: 103192328.2114785</t>
  </si>
  <si>
    <t xml:space="preserve"> plot sizes of tb is: 35240477.371290155 </t>
  </si>
  <si>
    <t xml:space="preserve"> plot sizes of reit is: 24600729.990923766</t>
  </si>
  <si>
    <t xml:space="preserve"> plot sizes of total is: 163033535.5736924.
</t>
  </si>
  <si>
    <t xml:space="preserve"> 163033535.5736924.
</t>
  </si>
  <si>
    <t>predicted stdevs of gold is: 0.012702428869369821</t>
  </si>
  <si>
    <t xml:space="preserve"> predicted stdevs of tb is: 0.0003463585580976431</t>
  </si>
  <si>
    <t xml:space="preserve"> predicted stdevs of reit is: 0.015780609549865997</t>
  </si>
  <si>
    <t xml:space="preserve"> predicted stdevs of GTBCPS is: 0.010496083265978905.
</t>
  </si>
  <si>
    <t xml:space="preserve"> 0.010496083265978905.
</t>
  </si>
  <si>
    <t>total_value_of_collaterals is: 163034295.55527568</t>
  </si>
  <si>
    <t xml:space="preserve"> createdtionValue_gold is: -1870.6489687517333</t>
  </si>
  <si>
    <t xml:space="preserve"> createdValue_tb is: -638.8291276554382</t>
  </si>
  <si>
    <t xml:space="preserve"> createdValue_reit is: -445.95464113829496
</t>
  </si>
  <si>
    <t xml:space="preserve"> -445.95464113829496
</t>
  </si>
  <si>
    <t>plotValue_gold_after_creation is: 103194859.26860908</t>
  </si>
  <si>
    <t xml:space="preserve"> plotValue_tb_after_creation  is: 35241182.619677514</t>
  </si>
  <si>
    <t xml:space="preserve"> plotValue_reit_after_creation  is: 24601209.099726643</t>
  </si>
  <si>
    <t xml:space="preserve">total_value_after_creation is: 163037250.98801324
</t>
  </si>
  <si>
    <t xml:space="preserve"> 163037250.98801324
</t>
  </si>
  <si>
    <t>total_amount_gtncps_before_creation is: 115170273.70157807</t>
  </si>
  <si>
    <t>creation_amount_gtbcps is: -2087.731455400586</t>
  </si>
  <si>
    <t xml:space="preserve">total_amount_gtbcps_new is: 115168185.97012267
</t>
  </si>
  <si>
    <t xml:space="preserve"> 115168185.97012267
</t>
  </si>
  <si>
    <t>payout of tranche of gold is: 660.4081618191943</t>
  </si>
  <si>
    <t xml:space="preserve"> payout of tranche of Treausry Bill Option is: 66.4192597080894</t>
  </si>
  <si>
    <t xml:space="preserve"> payout of tranche of Collar of REIT is: 33.15416174075613
</t>
  </si>
  <si>
    <t xml:space="preserve"> 33.15416174075613
</t>
  </si>
  <si>
    <t>Collateral size of tranche of gold is: 103194859.26860908</t>
  </si>
  <si>
    <t xml:space="preserve"> collateral size of tranche of Treausry Bill Option is: 35241182.619677514</t>
  </si>
  <si>
    <t xml:space="preserve"> collateral size of tranche of Collar of REIT is: 24601209.099726643
</t>
  </si>
  <si>
    <t xml:space="preserve"> 24601209.099726643
</t>
  </si>
  <si>
    <t>Collateral ratio of tranche of gold is: 0.896421909857499</t>
  </si>
  <si>
    <t xml:space="preserve"> collateral ratio of tranche of Treausry Bill Option is: 0.3061292825385722</t>
  </si>
  <si>
    <t xml:space="preserve"> collateral ratio of tranche of Collar of REIT is: 0.21370311469273917
</t>
  </si>
  <si>
    <t xml:space="preserve"> 0.21370311469273917
</t>
  </si>
  <si>
    <t xml:space="preserve">date is: 2021-01-11 00:00:00
</t>
  </si>
  <si>
    <t xml:space="preserve"> 2021-01-11 00</t>
  </si>
  <si>
    <t>current price of gold is: 1843.89</t>
  </si>
  <si>
    <t xml:space="preserve"> predicted price of gold is: 1856.6074676908868
</t>
  </si>
  <si>
    <t xml:space="preserve"> 1856.6074676908868
</t>
  </si>
  <si>
    <t>current price of tb is: 99.35546875</t>
  </si>
  <si>
    <t xml:space="preserve"> current price of tb option is: 4.407806572978573</t>
  </si>
  <si>
    <t xml:space="preserve"> predicted price of tb is: 99.45073004629921
</t>
  </si>
  <si>
    <t xml:space="preserve"> 99.45073004629921
</t>
  </si>
  <si>
    <t>current price of reit is: 69.9</t>
  </si>
  <si>
    <t xml:space="preserve"> current price of reit option is: 5.9817848104353</t>
  </si>
  <si>
    <t xml:space="preserve"> predicted price of reit is: 70.55659909348614
</t>
  </si>
  <si>
    <t xml:space="preserve"> 70.55659909348614
</t>
  </si>
  <si>
    <t>value_ratio_gold_to_total is: 0.5330278141904076</t>
  </si>
  <si>
    <t xml:space="preserve"> risk_ratio_to_gold is: 0.9383857274562147</t>
  </si>
  <si>
    <t xml:space="preserve"> risk_ratio_to_gold_before is: 0.9461231459172212
</t>
  </si>
  <si>
    <t xml:space="preserve"> 0.9461231459172212
</t>
  </si>
  <si>
    <t>value_ratio_tb_to_total is: 0.18873729282066254</t>
  </si>
  <si>
    <t xml:space="preserve"> risk_ratio_tb_to_gold is: 0.033401701547993344</t>
  </si>
  <si>
    <t xml:space="preserve"> risk_ratio_tb_to_gold_before is: 0.02879300533317516
</t>
  </si>
  <si>
    <t xml:space="preserve"> 0.02879300533317516
</t>
  </si>
  <si>
    <t>value_ratio_reit_to_total is: 0.2782348929889299</t>
  </si>
  <si>
    <t xml:space="preserve"> risk_ratio_reit_to_gold is: 0.032258155311519945</t>
  </si>
  <si>
    <t xml:space="preserve"> risk_ratio_reit_to_gold_before is: 0.028151858890126162
</t>
  </si>
  <si>
    <t xml:space="preserve"> 0.028151858890126162
</t>
  </si>
  <si>
    <t>delta_gold is: 0.9972309506168167</t>
  </si>
  <si>
    <t xml:space="preserve"> delta_tb is: 0.9989325590670238</t>
  </si>
  <si>
    <t xml:space="preserve"> delta_reit is: 0.9904721125005068
</t>
  </si>
  <si>
    <t xml:space="preserve"> 0.9904721125005068
</t>
  </si>
  <si>
    <t>delta_gold_risk is: 0.9960241886659439</t>
  </si>
  <si>
    <t xml:space="preserve"> delta_tb_risk is: 1.0044797118476965</t>
  </si>
  <si>
    <t xml:space="preserve"> delta_reit_risk is: 1.0039938617879138
</t>
  </si>
  <si>
    <t xml:space="preserve"> 1.0039938617879138
</t>
  </si>
  <si>
    <t xml:space="preserve">collateral_ratio_tranche_gold is: 0.897507995782976
</t>
  </si>
  <si>
    <t xml:space="preserve"> 0.897507995782976
</t>
  </si>
  <si>
    <t xml:space="preserve">collateral_ratio_tranche_tb is: 0.3052840565443701
</t>
  </si>
  <si>
    <t xml:space="preserve"> 0.3052840565443701
</t>
  </si>
  <si>
    <t xml:space="preserve">collateral_ratio_tranche_reit is: 0.21141037543706545
</t>
  </si>
  <si>
    <t xml:space="preserve"> 0.21141037543706545
</t>
  </si>
  <si>
    <t>Total plot size is: 162479483.89309937</t>
  </si>
  <si>
    <t xml:space="preserve"> plot size of gold is: 102909107.60720365</t>
  </si>
  <si>
    <t xml:space="preserve"> plot size of TB is: 35203564.73882278</t>
  </si>
  <si>
    <t xml:space="preserve"> plot size of REIT is: 24366811.54707294
</t>
  </si>
  <si>
    <t xml:space="preserve"> 24366811.54707294
</t>
  </si>
  <si>
    <t xml:space="preserve">collateral ratio is: 1.4114347419567985
</t>
  </si>
  <si>
    <t xml:space="preserve"> 1.4114347419567985
</t>
  </si>
  <si>
    <t>S_gtbcps_0 is: 0.99955156021837</t>
  </si>
  <si>
    <t xml:space="preserve">stdev_gtbcps is: 0.009941238835883746
</t>
  </si>
  <si>
    <t xml:space="preserve"> 0.009941238835883746
</t>
  </si>
  <si>
    <t>predicted price of GTBCPS is: 0.9995434368931249</t>
  </si>
  <si>
    <t xml:space="preserve"> actual price is: 0.99955156021837
</t>
  </si>
  <si>
    <t xml:space="preserve"> 0.99955156021837
</t>
  </si>
  <si>
    <t>predicted amount of GTBCPS is: 115169121.94608729</t>
  </si>
  <si>
    <t xml:space="preserve"> actual amount is: 115168185.97012267
</t>
  </si>
  <si>
    <t>plot sizes of gold is: 102909107.60720365</t>
  </si>
  <si>
    <t xml:space="preserve"> plot sizes of tb is: 35203564.73882278 </t>
  </si>
  <si>
    <t xml:space="preserve"> plot sizes of reit is: 24366811.54707294</t>
  </si>
  <si>
    <t xml:space="preserve"> plot sizes of total is: 162479483.89309937.
</t>
  </si>
  <si>
    <t xml:space="preserve"> 162479483.89309937.
</t>
  </si>
  <si>
    <t>predicted stdevs of gold is: 0.011840199968124588</t>
  </si>
  <si>
    <t xml:space="preserve"> predicted stdevs of tb is: 0.000359880868783665</t>
  </si>
  <si>
    <t xml:space="preserve"> predicted stdevs of reit is: 0.01576381269651739</t>
  </si>
  <si>
    <t xml:space="preserve"> predicted stdevs of GTBCPS is: 0.009941238835883746.
</t>
  </si>
  <si>
    <t xml:space="preserve"> 0.009941238835883746.
</t>
  </si>
  <si>
    <t>total_value_of_collaterals is: 162479144.05621547</t>
  </si>
  <si>
    <t xml:space="preserve"> createdtionValue_gold is: 836.3369043450992</t>
  </si>
  <si>
    <t xml:space="preserve"> createdValue_tb is: 286.0979484079669</t>
  </si>
  <si>
    <t xml:space="preserve"> createdValue_reit is: 198.0282281407278
</t>
  </si>
  <si>
    <t xml:space="preserve"> 198.0282281407278
</t>
  </si>
  <si>
    <t>plotValue_gold_after_creation is: 102907988.85239014</t>
  </si>
  <si>
    <t xml:space="preserve"> plotValue_tb_after_creation  is: 35203234.883570485</t>
  </si>
  <si>
    <t xml:space="preserve"> plotValue_reit_after_creation  is: 24366599.857173942</t>
  </si>
  <si>
    <t xml:space="preserve">total_value_after_creation is: 162477823.59313458
</t>
  </si>
  <si>
    <t xml:space="preserve"> 162477823.59313458
</t>
  </si>
  <si>
    <t>total_amount_gtncps_before_creation is: 115168185.97012267</t>
  </si>
  <si>
    <t>creation_amount_gtbcps is: 935.9759646207094</t>
  </si>
  <si>
    <t xml:space="preserve">total_amount_gtbcps_new is: 115169121.94608729
</t>
  </si>
  <si>
    <t xml:space="preserve"> 115169121.94608729
</t>
  </si>
  <si>
    <t>payout of tranche of gold is: -282.4179091590751</t>
  </si>
  <si>
    <t xml:space="preserve"> payout of tranche of Treausry Bill Option is: -43.75730388624148</t>
  </si>
  <si>
    <t xml:space="preserve"> payout of tranche of Collar of REIT is: -13.661670857894459
</t>
  </si>
  <si>
    <t xml:space="preserve"> -13.661670857894459
</t>
  </si>
  <si>
    <t>Collateral size of tranche of gold is: 102907988.85239014</t>
  </si>
  <si>
    <t xml:space="preserve"> collateral size of tranche of Treausry Bill Option is: 35203234.883570485</t>
  </si>
  <si>
    <t xml:space="preserve"> collateral size of tranche of Collar of REIT is: 24366599.857173942
</t>
  </si>
  <si>
    <t xml:space="preserve"> 24366599.857173942
</t>
  </si>
  <si>
    <t>Collateral ratio of tranche of gold is: 0.8939534250471484</t>
  </si>
  <si>
    <t xml:space="preserve"> collateral ratio of tranche of Treausry Bill Option is: 0.30580767098701456</t>
  </si>
  <si>
    <t xml:space="preserve"> collateral ratio of tranche of Collar of REIT is: 0.211670693810941
</t>
  </si>
  <si>
    <t xml:space="preserve"> 0.211670693810941
</t>
  </si>
  <si>
    <t xml:space="preserve">date is: 2021-01-12 00:00:00
</t>
  </si>
  <si>
    <t xml:space="preserve"> 2021-01-12 00</t>
  </si>
  <si>
    <t>current price of gold is: 1854.77</t>
  </si>
  <si>
    <t xml:space="preserve"> predicted price of gold is: 1852.8317084561513
</t>
  </si>
  <si>
    <t xml:space="preserve"> 1852.8317084561513
</t>
  </si>
  <si>
    <t xml:space="preserve"> current price of tb option is: 4.407777621366548</t>
  </si>
  <si>
    <t xml:space="preserve"> predicted price of tb is: 99.4820100085705
</t>
  </si>
  <si>
    <t xml:space="preserve"> 99.4820100085705
</t>
  </si>
  <si>
    <t>current price of reit is: 70.15</t>
  </si>
  <si>
    <t xml:space="preserve"> current price of reit option is: 5.985768267848954</t>
  </si>
  <si>
    <t xml:space="preserve"> predicted price of reit is: 70.82203396775907
</t>
  </si>
  <si>
    <t xml:space="preserve"> 70.82203396775907
</t>
  </si>
  <si>
    <t>value_ratio_gold_to_total is: -0.21016804775500944</t>
  </si>
  <si>
    <t xml:space="preserve"> risk_ratio_to_gold is: 0.9377642265014636</t>
  </si>
  <si>
    <t xml:space="preserve"> risk_ratio_to_gold_before is: 0.9383857274562147
</t>
  </si>
  <si>
    <t xml:space="preserve"> 0.9383857274562147
</t>
  </si>
  <si>
    <t>value_ratio_tb_to_total is: 0.48826565766444807</t>
  </si>
  <si>
    <t xml:space="preserve"> risk_ratio_tb_to_gold is: 0.033743746339744016</t>
  </si>
  <si>
    <t xml:space="preserve"> risk_ratio_tb_to_gold_before is: 0.033401701547993344
</t>
  </si>
  <si>
    <t xml:space="preserve"> 0.033401701547993344
</t>
  </si>
  <si>
    <t>value_ratio_reit_to_total is: 0.7219023900905613</t>
  </si>
  <si>
    <t xml:space="preserve"> risk_ratio_reit_to_gold is: 0.0326223739917177</t>
  </si>
  <si>
    <t xml:space="preserve"> risk_ratio_reit_to_gold_before is: 0.032258155311519945
</t>
  </si>
  <si>
    <t xml:space="preserve"> 0.032258155311519945
</t>
  </si>
  <si>
    <t>delta_gold is: 1.0059005689059541</t>
  </si>
  <si>
    <t xml:space="preserve"> delta_tb is: 1.0003008872675887</t>
  </si>
  <si>
    <t xml:space="preserve"> delta_reit is: 1.0033470938783022
</t>
  </si>
  <si>
    <t xml:space="preserve"> 1.0033470938783022
</t>
  </si>
  <si>
    <t>delta_gold_risk is: 0.9996793718887073</t>
  </si>
  <si>
    <t xml:space="preserve"> delta_tb_risk is: 1.0003309891896235</t>
  </si>
  <si>
    <t xml:space="preserve"> delta_reit_risk is: 1.0003528368154067
</t>
  </si>
  <si>
    <t xml:space="preserve"> 1.0003528368154067
</t>
  </si>
  <si>
    <t xml:space="preserve">collateral_ratio_tranche_gold is: 0.8995166691610622
</t>
  </si>
  <si>
    <t xml:space="preserve"> 0.8995166691610622
</t>
  </si>
  <si>
    <t xml:space="preserve">collateral_ratio_tranche_tb is: 0.30400466814211985
</t>
  </si>
  <si>
    <t xml:space="preserve"> 0.30400466814211985
</t>
  </si>
  <si>
    <t xml:space="preserve">collateral_ratio_tranche_reit is: 0.21105889915535922
</t>
  </si>
  <si>
    <t xml:space="preserve"> 0.21105889915535922
</t>
  </si>
  <si>
    <t>Total plot size is: 163177188.77470264</t>
  </si>
  <si>
    <t xml:space="preserve"> plot size of gold is: 103515204.53158683</t>
  </si>
  <si>
    <t xml:space="preserve"> plot size of TB is: 35213827.08872489</t>
  </si>
  <si>
    <t xml:space="preserve"> plot size of REIT is: 24448157.154390927
</t>
  </si>
  <si>
    <t xml:space="preserve"> 24448157.154390927
</t>
  </si>
  <si>
    <t xml:space="preserve">collateral ratio is: 1.4174955989089022
</t>
  </si>
  <si>
    <t xml:space="preserve"> 1.4174955989089022
</t>
  </si>
  <si>
    <t>S_gtbcps_0 is: 0.9995434368931249</t>
  </si>
  <si>
    <t xml:space="preserve">stdev_gtbcps is: 0.009935765194366312
</t>
  </si>
  <si>
    <t xml:space="preserve"> 0.009935765194366312
</t>
  </si>
  <si>
    <t>predicted price of GTBCPS is: 0.9995336751256192</t>
  </si>
  <si>
    <t xml:space="preserve"> actual price is: 0.9995434368931249
</t>
  </si>
  <si>
    <t xml:space="preserve"> 0.9995434368931249
</t>
  </si>
  <si>
    <t>predicted amount of GTBCPS is: 115170246.72479184</t>
  </si>
  <si>
    <t xml:space="preserve"> actual amount is: 115169121.94608729
</t>
  </si>
  <si>
    <t>plot sizes of gold is: 103515204.53158683</t>
  </si>
  <si>
    <t xml:space="preserve"> plot sizes of tb is: 35213827.08872489 </t>
  </si>
  <si>
    <t xml:space="preserve"> plot sizes of reit is: 24448157.154390927</t>
  </si>
  <si>
    <t xml:space="preserve"> plot sizes of total is: 163177188.77470264.
</t>
  </si>
  <si>
    <t xml:space="preserve"> 163177188.77470264.
</t>
  </si>
  <si>
    <t>predicted stdevs of gold is: 0.01184044517916704</t>
  </si>
  <si>
    <t xml:space="preserve"> predicted stdevs of tb is: 0.00036257222816889266</t>
  </si>
  <si>
    <t xml:space="preserve"> predicted stdevs of reit is: 0.01565993584334596</t>
  </si>
  <si>
    <t xml:space="preserve"> predicted stdevs of GTBCPS is: 0.009935765194366312.
</t>
  </si>
  <si>
    <t xml:space="preserve"> 0.009935765194366312.
</t>
  </si>
  <si>
    <t>total_value_of_collaterals is: 163176780.20594436</t>
  </si>
  <si>
    <t xml:space="preserve"> createdtionValue_gold is: 1010.9494410899498</t>
  </si>
  <si>
    <t xml:space="preserve"> createdValue_tb is: 343.9058679835849</t>
  </si>
  <si>
    <t xml:space="preserve"> createdValue_reit is: 238.76607034303285
</t>
  </si>
  <si>
    <t xml:space="preserve"> 238.76607034303285
</t>
  </si>
  <si>
    <t>plotValue_gold_after_creation is: 103513836.98040468</t>
  </si>
  <si>
    <t xml:space="preserve"> plotValue_tb_after_creation  is: 35213448.376485065</t>
  </si>
  <si>
    <t xml:space="preserve"> plotValue_reit_after_creation  is: 24447901.227675196</t>
  </si>
  <si>
    <t xml:space="preserve">total_value_after_creation is: 163175186.58456492
</t>
  </si>
  <si>
    <t xml:space="preserve"> 163175186.58456492
</t>
  </si>
  <si>
    <t>total_amount_gtncps_before_creation is: 115169121.94608729</t>
  </si>
  <si>
    <t>creation_amount_gtbcps is: 1124.7787045538425</t>
  </si>
  <si>
    <t xml:space="preserve">total_amount_gtbcps_new is: 115170246.72479184
</t>
  </si>
  <si>
    <t xml:space="preserve"> 115170246.72479184
</t>
  </si>
  <si>
    <t>payout of tranche of gold is: -356.6017410623499</t>
  </si>
  <si>
    <t xml:space="preserve"> payout of tranche of Treausry Bill Option is: -34.8063718382196</t>
  </si>
  <si>
    <t xml:space="preserve"> payout of tranche of Collar of REIT is: -17.16064538635869
</t>
  </si>
  <si>
    <t xml:space="preserve"> -17.16064538635869
</t>
  </si>
  <si>
    <t>Collateral size of tranche of gold is: 103513836.98040468</t>
  </si>
  <si>
    <t xml:space="preserve"> collateral size of tranche of Treausry Bill Option is: 35213448.376485065</t>
  </si>
  <si>
    <t xml:space="preserve"> collateral size of tranche of Collar of REIT is: 24447901.227675196
</t>
  </si>
  <si>
    <t xml:space="preserve"> 24447901.227675196
</t>
  </si>
  <si>
    <t>Collateral ratio of tranche of gold is: 0.8992178530840611</t>
  </si>
  <si>
    <t xml:space="preserve"> collateral ratio of tranche of Treausry Bill Option is: 0.30589689622638055</t>
  </si>
  <si>
    <t xml:space="preserve"> collateral ratio of tranche of Collar of REIT is: 0.21237730042335184
</t>
  </si>
  <si>
    <t xml:space="preserve"> 0.21237730042335184
</t>
  </si>
  <si>
    <t xml:space="preserve">date is: 2021-01-13 00:00:00
</t>
  </si>
  <si>
    <t xml:space="preserve"> 2021-01-13 00</t>
  </si>
  <si>
    <t>current price of gold is: 1845.51</t>
  </si>
  <si>
    <t xml:space="preserve"> predicted price of gold is: 1843.747961432442
</t>
  </si>
  <si>
    <t xml:space="preserve"> 1843.747961432442
</t>
  </si>
  <si>
    <t>current price of tb is: 99.53515625</t>
  </si>
  <si>
    <t xml:space="preserve"> current price of tb option is: 4.411657524787529</t>
  </si>
  <si>
    <t xml:space="preserve"> predicted price of tb is: 99.62643864126662
</t>
  </si>
  <si>
    <t xml:space="preserve"> 99.62643864126662
</t>
  </si>
  <si>
    <t xml:space="preserve"> current price of reit option is: 6.002070446493647</t>
  </si>
  <si>
    <t xml:space="preserve"> predicted price of reit is: 71.04974663002187
</t>
  </si>
  <si>
    <t xml:space="preserve"> 71.04974663002187
</t>
  </si>
  <si>
    <t>value_ratio_gold_to_total is: -0.19167763941988922</t>
  </si>
  <si>
    <t xml:space="preserve"> risk_ratio_to_gold is: 0.9314606613062895</t>
  </si>
  <si>
    <t xml:space="preserve"> risk_ratio_to_gold_before is: 0.9377642265014636
</t>
  </si>
  <si>
    <t xml:space="preserve"> 0.9377642265014636
</t>
  </si>
  <si>
    <t>value_ratio_tb_to_total is: 0.4898376854231138</t>
  </si>
  <si>
    <t xml:space="preserve"> risk_ratio_tb_to_gold is: 0.03722788158191529</t>
  </si>
  <si>
    <t xml:space="preserve"> risk_ratio_tb_to_gold_before is: 0.033743746339744016
</t>
  </si>
  <si>
    <t xml:space="preserve"> 0.033743746339744016
</t>
  </si>
  <si>
    <t>value_ratio_reit_to_total is: 0.7018399539967753</t>
  </si>
  <si>
    <t xml:space="preserve"> risk_ratio_reit_to_gold is: 0.03635476290420837</t>
  </si>
  <si>
    <t xml:space="preserve"> risk_ratio_reit_to_gold_before is: 0.0326223739917177
</t>
  </si>
  <si>
    <t xml:space="preserve"> 0.0326223739917177
</t>
  </si>
  <si>
    <t>delta_gold is: 0.995007467233134</t>
  </si>
  <si>
    <t xml:space="preserve"> delta_tb is: 1.0014674901728509</t>
  </si>
  <si>
    <t xml:space="preserve"> delta_reit is: 1.0061246138215116
</t>
  </si>
  <si>
    <t xml:space="preserve"> 1.0061246138215116
</t>
  </si>
  <si>
    <t>delta_gold_risk is: 0.9967469906250902</t>
  </si>
  <si>
    <t xml:space="preserve"> delta_tb_risk is: 1.003370405145867</t>
  </si>
  <si>
    <t xml:space="preserve"> delta_reit_risk is: 1.003614476120697
</t>
  </si>
  <si>
    <t xml:space="preserve"> 1.003614476120697
</t>
  </si>
  <si>
    <t xml:space="preserve">collateral_ratio_tranche_gold is: 0.8976485375961625
</t>
  </si>
  <si>
    <t xml:space="preserve"> 0.8976485375961625
</t>
  </si>
  <si>
    <t xml:space="preserve">collateral_ratio_tranche_tb is: 0.3068487079798564
</t>
  </si>
  <si>
    <t xml:space="preserve"> 0.3068487079798564
</t>
  </si>
  <si>
    <t xml:space="preserve">collateral_ratio_tranche_reit is: 0.21397676276719216
</t>
  </si>
  <si>
    <t xml:space="preserve"> 0.21397676276719216
</t>
  </si>
  <si>
    <t>Total plot size is: 162859799.70482692</t>
  </si>
  <si>
    <t xml:space="preserve"> plot size of gold is: 102997040.75745599</t>
  </si>
  <si>
    <t xml:space="preserve"> plot size of TB is: 35265123.76592975</t>
  </si>
  <si>
    <t xml:space="preserve"> plot size of REIT is: 24597635.181441166
</t>
  </si>
  <si>
    <t xml:space="preserve"> 24597635.181441166
</t>
  </si>
  <si>
    <t xml:space="preserve">collateral ratio is: 1.4147384879850722
</t>
  </si>
  <si>
    <t xml:space="preserve"> 1.4147384879850722
</t>
  </si>
  <si>
    <t>S_gtbcps_0 is: 0.9995336751256192</t>
  </si>
  <si>
    <t xml:space="preserve">stdev_gtbcps is: 0.009839965713338174
</t>
  </si>
  <si>
    <t xml:space="preserve"> 0.009839965713338174
</t>
  </si>
  <si>
    <t>predicted price of GTBCPS is: 0.9995270028755318</t>
  </si>
  <si>
    <t xml:space="preserve"> actual price is: 0.9995336751256192
</t>
  </si>
  <si>
    <t xml:space="preserve"> 0.9995336751256192
</t>
  </si>
  <si>
    <t>predicted amount of GTBCPS is: 115171015.53312474</t>
  </si>
  <si>
    <t xml:space="preserve"> actual amount is: 115170246.72479184
</t>
  </si>
  <si>
    <t>plot sizes of gold is: 102997040.75745599</t>
  </si>
  <si>
    <t xml:space="preserve"> plot sizes of tb is: 35265123.76592975 </t>
  </si>
  <si>
    <t xml:space="preserve"> plot sizes of reit is: 24597635.181441166</t>
  </si>
  <si>
    <t xml:space="preserve"> plot sizes of total is: 162859799.7048269.
</t>
  </si>
  <si>
    <t xml:space="preserve"> 162859799.7048269.
</t>
  </si>
  <si>
    <t>predicted stdevs of gold is: 0.011681253479024267</t>
  </si>
  <si>
    <t xml:space="preserve"> predicted stdevs of tb is: 0.0003970456297676911</t>
  </si>
  <si>
    <t xml:space="preserve"> predicted stdevs of reit is: 0.015668109490284854</t>
  </si>
  <si>
    <t xml:space="preserve"> predicted stdevs of GTBCPS is: 0.009839965713338174.
</t>
  </si>
  <si>
    <t xml:space="preserve"> 0.009839965713338174.
</t>
  </si>
  <si>
    <t>total_value_of_collaterals is: 162859520.68599996</t>
  </si>
  <si>
    <t xml:space="preserve"> createdtionValue_gold is: 687.5411215574612</t>
  </si>
  <si>
    <t xml:space="preserve"> createdValue_tb is: 235.4072666932546</t>
  </si>
  <si>
    <t xml:space="preserve"> createdValue_reit is: 164.19802629425052
</t>
  </si>
  <si>
    <t xml:space="preserve"> 164.19802629425052
</t>
  </si>
  <si>
    <t>plotValue_gold_after_creation is: 102996126.88118418</t>
  </si>
  <si>
    <t xml:space="preserve"> plotValue_tb_after_creation  is: 35264853.18313408</t>
  </si>
  <si>
    <t xml:space="preserve"> plotValue_reit_after_creation  is: 24597453.47526714</t>
  </si>
  <si>
    <t xml:space="preserve">total_value_after_creation is: 162858433.53958538
</t>
  </si>
  <si>
    <t xml:space="preserve"> 162858433.53958538
</t>
  </si>
  <si>
    <t>total_amount_gtncps_before_creation is: 115170246.72479184</t>
  </si>
  <si>
    <t>creation_amount_gtbcps is: 768.8083329051733</t>
  </si>
  <si>
    <t xml:space="preserve">total_amount_gtbcps_new is: 115171015.53312474
</t>
  </si>
  <si>
    <t xml:space="preserve"> 115171015.53312474
</t>
  </si>
  <si>
    <t>payout of tranche of gold is: -226.33515025718782</t>
  </si>
  <si>
    <t xml:space="preserve"> payout of tranche of Treausry Bill Option is: -35.17552898355347</t>
  </si>
  <si>
    <t xml:space="preserve"> payout of tranche of Collar of REIT is: -17.508147732654514
</t>
  </si>
  <si>
    <t xml:space="preserve"> -17.508147732654514
</t>
  </si>
  <si>
    <t>Collateral size of tranche of gold is: 102996126.88118418</t>
  </si>
  <si>
    <t xml:space="preserve"> collateral size of tranche of Treausry Bill Option is: 35264853.18313408</t>
  </si>
  <si>
    <t xml:space="preserve"> collateral size of tranche of Collar of REIT is: 24597453.47526714
</t>
  </si>
  <si>
    <t xml:space="preserve"> 24597453.47526714
</t>
  </si>
  <si>
    <t>Collateral ratio of tranche of gold is: 0.8947177742278236</t>
  </si>
  <si>
    <t xml:space="preserve"> collateral ratio of tranche of Treausry Bill Option is: 0.306342499508579</t>
  </si>
  <si>
    <t xml:space="preserve"> collateral ratio of tranche of Collar of REIT is: 0.21367579045425197
</t>
  </si>
  <si>
    <t xml:space="preserve"> 0.21367579045425197
</t>
  </si>
  <si>
    <t xml:space="preserve">date is: 2021-01-14 00:00:00
</t>
  </si>
  <si>
    <t xml:space="preserve"> 2021-01-14 00</t>
  </si>
  <si>
    <t>current price of gold is: 1846.53</t>
  </si>
  <si>
    <t xml:space="preserve"> predicted price of gold is: 1852.8754645070615
</t>
  </si>
  <si>
    <t xml:space="preserve"> 1852.8754645070615
</t>
  </si>
  <si>
    <t xml:space="preserve"> current price of tb option is: 4.407705242336475</t>
  </si>
  <si>
    <t xml:space="preserve"> predicted price of tb is: 99.56020991424874
</t>
  </si>
  <si>
    <t xml:space="preserve"> 99.56020991424874
</t>
  </si>
  <si>
    <t>current price of reit is: 70.45</t>
  </si>
  <si>
    <t xml:space="preserve"> current price of reit option is: 5.973856139365282</t>
  </si>
  <si>
    <t xml:space="preserve"> predicted price of reit is: 70.84555013193172
</t>
  </si>
  <si>
    <t xml:space="preserve"> 70.84555013193172
</t>
  </si>
  <si>
    <t>value_ratio_gold_to_total is: 0.36853791463014074</t>
  </si>
  <si>
    <t xml:space="preserve"> risk_ratio_to_gold is: 0.9305967390242714</t>
  </si>
  <si>
    <t xml:space="preserve"> risk_ratio_to_gold_before is: 0.9314606613062895
</t>
  </si>
  <si>
    <t xml:space="preserve"> 0.9314606613062895
</t>
  </si>
  <si>
    <t>value_ratio_tb_to_total is: 0.2615336582163083</t>
  </si>
  <si>
    <t xml:space="preserve"> risk_ratio_tb_to_gold is: 0.03764833865820275</t>
  </si>
  <si>
    <t xml:space="preserve"> risk_ratio_tb_to_gold_before is: 0.03722788158191529
</t>
  </si>
  <si>
    <t xml:space="preserve"> 0.03722788158191529
</t>
  </si>
  <si>
    <t>value_ratio_reit_to_total is: 0.36992842715355095</t>
  </si>
  <si>
    <t xml:space="preserve"> risk_ratio_reit_to_gold is: 0.03693096950539319</t>
  </si>
  <si>
    <t xml:space="preserve"> risk_ratio_reit_to_gold_before is: 0.03635476290420837
</t>
  </si>
  <si>
    <t xml:space="preserve"> 0.03635476290420837
</t>
  </si>
  <si>
    <t>delta_gold is: 1.000552692751597</t>
  </si>
  <si>
    <t xml:space="preserve"> delta_tb is: 0.999285550179422</t>
  </si>
  <si>
    <t xml:space="preserve"> delta_reit is: 0.9976735053492733
</t>
  </si>
  <si>
    <t xml:space="preserve"> 0.9976735053492733
</t>
  </si>
  <si>
    <t>delta_gold_risk is: 0.9995527103920234</t>
  </si>
  <si>
    <t xml:space="preserve"> delta_tb_risk is: 1.000405366153141</t>
  </si>
  <si>
    <t xml:space="preserve"> delta_reit_risk is: 1.0005559935861827
</t>
  </si>
  <si>
    <t xml:space="preserve"> 1.0005559935861827
</t>
  </si>
  <si>
    <t xml:space="preserve">collateral_ratio_tranche_gold is: 0.8956128765888326
</t>
  </si>
  <si>
    <t xml:space="preserve"> 0.8956128765888326
</t>
  </si>
  <si>
    <t xml:space="preserve">collateral_ratio_tranche_tb is: 0.30583056095333094
</t>
  </si>
  <si>
    <t xml:space="preserve"> 0.30583056095333094
</t>
  </si>
  <si>
    <t xml:space="preserve">collateral_ratio_tranche_reit is: 0.21294252296894253
</t>
  </si>
  <si>
    <t xml:space="preserve"> 0.21294252296894253
</t>
  </si>
  <si>
    <t>Total plot size is: 162832937.94039407</t>
  </si>
  <si>
    <t xml:space="preserve"> plot size of gold is: 103053052.09395398</t>
  </si>
  <si>
    <t xml:space="preserve"> plot size of TB is: 35239658.21510468</t>
  </si>
  <si>
    <t xml:space="preserve"> plot size of REIT is: 24540227.63133543
</t>
  </si>
  <si>
    <t xml:space="preserve"> 24540227.63133543
</t>
  </si>
  <si>
    <t xml:space="preserve">collateral ratio is: 1.4145051438936072
</t>
  </si>
  <si>
    <t xml:space="preserve"> 1.4145051438936072
</t>
  </si>
  <si>
    <t>S_gtbcps_0 is: 0.9995270028755318</t>
  </si>
  <si>
    <t xml:space="preserve">stdev_gtbcps is: 0.009840108256864325
</t>
  </si>
  <si>
    <t xml:space="preserve"> 0.009840108256864325
</t>
  </si>
  <si>
    <t>predicted price of GTBCPS is: 0.9995230065107191</t>
  </si>
  <si>
    <t xml:space="preserve"> actual price is: 0.9995270028755318
</t>
  </si>
  <si>
    <t xml:space="preserve"> 0.9995270028755318
</t>
  </si>
  <si>
    <t>predicted amount of GTBCPS is: 115171476.01816703</t>
  </si>
  <si>
    <t xml:space="preserve"> actual amount is: 115171015.53312474
</t>
  </si>
  <si>
    <t>plot sizes of gold is: 103053052.09395398</t>
  </si>
  <si>
    <t xml:space="preserve"> plot sizes of tb is: 35239658.21510468 </t>
  </si>
  <si>
    <t xml:space="preserve"> plot sizes of reit is: 24540227.63133543</t>
  </si>
  <si>
    <t xml:space="preserve"> plot sizes of total is: 162832937.9403941.
</t>
  </si>
  <si>
    <t xml:space="preserve"> 162832937.9403941.
</t>
  </si>
  <si>
    <t>predicted stdevs of gold is: 0.011683454797578284</t>
  </si>
  <si>
    <t xml:space="preserve"> predicted stdevs of tb is: 0.00040147187395204786</t>
  </si>
  <si>
    <t xml:space="preserve"> predicted stdevs of reit is: 0.015653087468227585</t>
  </si>
  <si>
    <t xml:space="preserve"> predicted stdevs of GTBCPS is: 0.009840108256864325.
</t>
  </si>
  <si>
    <t xml:space="preserve"> 0.009840108256864325.
</t>
  </si>
  <si>
    <t>total_value_of_collaterals is: 162832770.76692528</t>
  </si>
  <si>
    <t xml:space="preserve"> createdtionValue_gold is: 412.0318990804545</t>
  </si>
  <si>
    <t xml:space="preserve"> createdValue_tb is: 140.89711519578725</t>
  </si>
  <si>
    <t xml:space="preserve"> createdValue_reit is: 98.11808458006404
</t>
  </si>
  <si>
    <t xml:space="preserve"> 98.11808458006404
</t>
  </si>
  <si>
    <t>plotValue_gold_after_creation is: 103052494.41602081</t>
  </si>
  <si>
    <t xml:space="preserve"> plotValue_tb_after_creation  is: 35239502.595191374</t>
  </si>
  <si>
    <t xml:space="preserve"> plotValue_reit_after_creation  is: 24540122.708614226</t>
  </si>
  <si>
    <t xml:space="preserve">total_value_after_creation is: 162832119.7198264
</t>
  </si>
  <si>
    <t xml:space="preserve"> 162832119.7198264
</t>
  </si>
  <si>
    <t>total_amount_gtncps_before_creation is: 115171015.53312474</t>
  </si>
  <si>
    <t>creation_amount_gtbcps is: 460.4850422888994</t>
  </si>
  <si>
    <t xml:space="preserve">total_amount_gtbcps_new is: 115171476.01816703
</t>
  </si>
  <si>
    <t xml:space="preserve"> 115171476.01816703
</t>
  </si>
  <si>
    <t>payout of tranche of gold is: -145.6460340911534</t>
  </si>
  <si>
    <t xml:space="preserve"> payout of tranche of Treausry Bill Option is: -14.722798105395105</t>
  </si>
  <si>
    <t xml:space="preserve"> payout of tranche of Collar of REIT is: -6.804636623044019
</t>
  </si>
  <si>
    <t xml:space="preserve"> -6.804636623044019
</t>
  </si>
  <si>
    <t>Collateral size of tranche of gold is: 103052494.41602081</t>
  </si>
  <si>
    <t xml:space="preserve"> collateral size of tranche of Treausry Bill Option is: 35239502.595191374</t>
  </si>
  <si>
    <t xml:space="preserve"> collateral size of tranche of Collar of REIT is: 24540122.708614226
</t>
  </si>
  <si>
    <t xml:space="preserve"> 24540122.708614226
</t>
  </si>
  <si>
    <t>Collateral ratio of tranche of gold is: 0.8952050371843617</t>
  </si>
  <si>
    <t xml:space="preserve"> collateral ratio of tranche of Treausry Bill Option is: 0.30612146178367894</t>
  </si>
  <si>
    <t xml:space="preserve"> collateral ratio of tranche of Collar of REIT is: 0.21317719271488614
</t>
  </si>
  <si>
    <t xml:space="preserve"> 0.21317719271488614
</t>
  </si>
  <si>
    <t xml:space="preserve">date is: 2021-01-15 00:00:00
</t>
  </si>
  <si>
    <t xml:space="preserve"> 2021-01-15 00</t>
  </si>
  <si>
    <t>current price of gold is: 1828.45</t>
  </si>
  <si>
    <t xml:space="preserve"> predicted price of gold is: 1826.1134544284305
</t>
  </si>
  <si>
    <t xml:space="preserve"> 1826.1134544284305
</t>
  </si>
  <si>
    <t>current price of tb is: 99.62890625</t>
  </si>
  <si>
    <t xml:space="preserve"> current price of tb option is: 4.410770220542706</t>
  </si>
  <si>
    <t xml:space="preserve"> predicted price of tb is: 99.72110562391767
</t>
  </si>
  <si>
    <t xml:space="preserve"> 99.72110562391767
</t>
  </si>
  <si>
    <t xml:space="preserve"> current price of reit option is: 6.03958964752033</t>
  </si>
  <si>
    <t xml:space="preserve"> predicted price of reit is: 69.84673231038667
</t>
  </si>
  <si>
    <t xml:space="preserve"> 69.84673231038667
</t>
  </si>
  <si>
    <t>value_ratio_gold_to_total is: -0.2716046221502952</t>
  </si>
  <si>
    <t xml:space="preserve"> risk_ratio_to_gold is: 0.9246855706363506</t>
  </si>
  <si>
    <t xml:space="preserve"> risk_ratio_to_gold_before is: 0.9305967390242714
</t>
  </si>
  <si>
    <t xml:space="preserve"> 0.9305967390242714
</t>
  </si>
  <si>
    <t>value_ratio_tb_to_total is: 0.5234339831155597</t>
  </si>
  <si>
    <t xml:space="preserve"> risk_ratio_tb_to_gold is: 0.0415111883483998</t>
  </si>
  <si>
    <t xml:space="preserve"> risk_ratio_tb_to_gold_before is: 0.03764833865820275
</t>
  </si>
  <si>
    <t xml:space="preserve"> 0.03764833865820275
</t>
  </si>
  <si>
    <t>value_ratio_reit_to_total is: 0.7481706390347356</t>
  </si>
  <si>
    <t xml:space="preserve"> risk_ratio_reit_to_gold is: 0.03993750270429979</t>
  </si>
  <si>
    <t xml:space="preserve"> risk_ratio_reit_to_gold_before is: 0.03693096950539319
</t>
  </si>
  <si>
    <t xml:space="preserve"> 0.03693096950539319
</t>
  </si>
  <si>
    <t>delta_gold is: 0.9902086616518552</t>
  </si>
  <si>
    <t xml:space="preserve"> delta_tb is: 1.0016089667561596</t>
  </si>
  <si>
    <t xml:space="preserve"> delta_reit is: 0.9877751982294476
</t>
  </si>
  <si>
    <t xml:space="preserve"> 0.9877751982294476
</t>
  </si>
  <si>
    <t>delta_gold_risk is: 0.9969381651442608</t>
  </si>
  <si>
    <t xml:space="preserve"> delta_tb_risk is: 1.003722696357026</t>
  </si>
  <si>
    <t xml:space="preserve"> delta_reit_risk is: 1.0028994535676186
</t>
  </si>
  <si>
    <t xml:space="preserve"> 1.0028994535676186
</t>
  </si>
  <si>
    <t xml:space="preserve">collateral_ratio_tranche_gold is: 0.8891622497429966
</t>
  </si>
  <si>
    <t xml:space="preserve"> 0.8891622497429966
</t>
  </si>
  <si>
    <t xml:space="preserve">collateral_ratio_tranche_tb is: 0.3084974061379353
</t>
  </si>
  <si>
    <t xml:space="preserve"> 0.3084974061379353
</t>
  </si>
  <si>
    <t xml:space="preserve">collateral_ratio_tranche_reit is: 0.2120385084349001
</t>
  </si>
  <si>
    <t xml:space="preserve"> 0.2120385084349001
</t>
  </si>
  <si>
    <t>Total plot size is: 161579798.93202028</t>
  </si>
  <si>
    <t xml:space="preserve"> plot size of gold is: 102043472.57557325</t>
  </si>
  <si>
    <t xml:space="preserve"> plot size of TB is: 35296201.78337064</t>
  </si>
  <si>
    <t xml:space="preserve"> plot size of REIT is: 24240124.573076386
</t>
  </si>
  <si>
    <t xml:space="preserve"> 24240124.573076386
</t>
  </si>
  <si>
    <t xml:space="preserve">collateral ratio is: 1.4036193145535545
</t>
  </si>
  <si>
    <t xml:space="preserve"> 1.4036193145535545
</t>
  </si>
  <si>
    <t>S_gtbcps_0 is: 0.9995230065107191</t>
  </si>
  <si>
    <t xml:space="preserve">stdev_gtbcps is: 0.009704212601602598
</t>
  </si>
  <si>
    <t xml:space="preserve"> 0.009704212601602598
</t>
  </si>
  <si>
    <t>predicted price of GTBCPS is: 0.9995425973305093</t>
  </si>
  <si>
    <t xml:space="preserve"> actual price is: 0.9995230065107191
</t>
  </si>
  <si>
    <t xml:space="preserve"> 0.9995230065107191
</t>
  </si>
  <si>
    <t>predicted amount of GTBCPS is: 115169218.68202381</t>
  </si>
  <si>
    <t xml:space="preserve"> actual amount is: 115171476.01816703
</t>
  </si>
  <si>
    <t>plot sizes of gold is: 102043472.57557325</t>
  </si>
  <si>
    <t xml:space="preserve"> plot sizes of tb is: 35296201.78337064 </t>
  </si>
  <si>
    <t xml:space="preserve"> plot sizes of reit is: 24240124.573076386</t>
  </si>
  <si>
    <t xml:space="preserve"> plot sizes of total is: 161579798.93202028.
</t>
  </si>
  <si>
    <t xml:space="preserve"> 161579798.93202028.
</t>
  </si>
  <si>
    <t>predicted stdevs of gold is: 0.011485565652107533</t>
  </si>
  <si>
    <t xml:space="preserve"> predicted stdevs of tb is: 0.0004385569692442379</t>
  </si>
  <si>
    <t xml:space="preserve"> predicted stdevs of reit is: 0.015697044827377545</t>
  </si>
  <si>
    <t xml:space="preserve"> predicted stdevs of GTBCPS is: 0.009704212601602598.
</t>
  </si>
  <si>
    <t xml:space="preserve"> 0.009704212601602598.
</t>
  </si>
  <si>
    <t>total_value_of_collaterals is: 161580618.35775334</t>
  </si>
  <si>
    <t xml:space="preserve"> createdtionValue_gold is: -2000.0829511603683</t>
  </si>
  <si>
    <t xml:space="preserve"> createdValue_tb is: -691.8129318676079</t>
  </si>
  <si>
    <t xml:space="preserve"> createdValue_reit is: -475.111534732703
</t>
  </si>
  <si>
    <t xml:space="preserve"> -475.111534732703
</t>
  </si>
  <si>
    <t>plotValue_gold_after_creation is: 102046169.03655662</t>
  </si>
  <si>
    <t xml:space="preserve"> plotValue_tb_after_creation  is: 35296965.731386416</t>
  </si>
  <si>
    <t xml:space="preserve"> plotValue_reit_after_creation  is: 24240650.59722806</t>
  </si>
  <si>
    <t xml:space="preserve">total_value_after_creation is: 161583785.36517107
</t>
  </si>
  <si>
    <t xml:space="preserve"> 161583785.36517107
</t>
  </si>
  <si>
    <t>total_amount_gtncps_before_creation is: 115171476.01816703</t>
  </si>
  <si>
    <t>creation_amount_gtbcps is: -2257.3361432254314</t>
  </si>
  <si>
    <t xml:space="preserve">total_amount_gtbcps_new is: 115169218.68202381
</t>
  </si>
  <si>
    <t xml:space="preserve"> 115169218.68202381
</t>
  </si>
  <si>
    <t>payout of tranche of gold is: 696.378032214545</t>
  </si>
  <si>
    <t xml:space="preserve"> payout of tranche of Treausry Bill Option is: 72.13508391720043</t>
  </si>
  <si>
    <t xml:space="preserve"> payout of tranche of Collar of REIT is: 50.91261694226374
</t>
  </si>
  <si>
    <t xml:space="preserve"> 50.91261694226374
</t>
  </si>
  <si>
    <t>Collateral size of tranche of gold is: 102046169.03655662</t>
  </si>
  <si>
    <t xml:space="preserve"> collateral size of tranche of Treausry Bill Option is: 35296965.731386416</t>
  </si>
  <si>
    <t xml:space="preserve"> collateral size of tranche of Collar of REIT is: 24240650.59722806
</t>
  </si>
  <si>
    <t xml:space="preserve"> 24240650.59722806
</t>
  </si>
  <si>
    <t>Collateral ratio of tranche of gold is: 0.8864422868919828</t>
  </si>
  <si>
    <t xml:space="preserve"> collateral ratio of tranche of Treausry Bill Option is: 0.30661340174435525</t>
  </si>
  <si>
    <t xml:space="preserve"> collateral ratio of tranche of Collar of REIT is: 0.2105707441448252
</t>
  </si>
  <si>
    <t xml:space="preserve"> 0.2105707441448252
</t>
  </si>
  <si>
    <t xml:space="preserve">date is: 2021-01-19 00:00:00
</t>
  </si>
  <si>
    <t xml:space="preserve"> 2021-01-19 00</t>
  </si>
  <si>
    <t>current price of gold is: 1840.28</t>
  </si>
  <si>
    <t xml:space="preserve"> predicted price of gold is: 1843.3599641187475
</t>
  </si>
  <si>
    <t xml:space="preserve"> 1843.3599641187475
</t>
  </si>
  <si>
    <t>current price of tb is: 99.65234375</t>
  </si>
  <si>
    <t xml:space="preserve"> current price of tb option is: 4.4115536787048</t>
  </si>
  <si>
    <t xml:space="preserve"> predicted price of tb is: 99.7437336123917
</t>
  </si>
  <si>
    <t xml:space="preserve"> 99.7437336123917
</t>
  </si>
  <si>
    <t>current price of reit is: 69.55</t>
  </si>
  <si>
    <t xml:space="preserve"> current price of reit option is: 6.054405125865159</t>
  </si>
  <si>
    <t xml:space="preserve"> predicted price of reit is: 69.83773812361203
</t>
  </si>
  <si>
    <t xml:space="preserve"> 69.83773812361203
</t>
  </si>
  <si>
    <t>value_ratio_gold_to_total is: 0.22118153382734382</t>
  </si>
  <si>
    <t xml:space="preserve"> risk_ratio_to_gold is: 0.9240537222509481</t>
  </si>
  <si>
    <t xml:space="preserve"> risk_ratio_to_gold_before is: 0.9246855706363506
</t>
  </si>
  <si>
    <t xml:space="preserve"> 0.9246855706363506
</t>
  </si>
  <si>
    <t>value_ratio_tb_to_total is: 0.32336998768760716</t>
  </si>
  <si>
    <t xml:space="preserve"> risk_ratio_tb_to_gold is: 0.041821060281125824</t>
  </si>
  <si>
    <t xml:space="preserve"> risk_ratio_tb_to_gold_before is: 0.0415111883483998
</t>
  </si>
  <si>
    <t xml:space="preserve"> 0.0415111883483998
</t>
  </si>
  <si>
    <t>value_ratio_reit_to_total is: 0.45544847848504905</t>
  </si>
  <si>
    <t xml:space="preserve"> risk_ratio_reit_to_gold is: 0.04036710250669426</t>
  </si>
  <si>
    <t xml:space="preserve"> risk_ratio_reit_to_gold_before is: 0.03993750270429979
</t>
  </si>
  <si>
    <t xml:space="preserve"> 0.03993750270429979
</t>
  </si>
  <si>
    <t>delta_gold is: 1.0064699608958407</t>
  </si>
  <si>
    <t xml:space="preserve"> delta_tb is: 1.0002328050123162</t>
  </si>
  <si>
    <t xml:space="preserve"> delta_reit is: 1.0015209445286553
</t>
  </si>
  <si>
    <t xml:space="preserve"> 1.0015209445286553
</t>
  </si>
  <si>
    <t>delta_gold_risk is: 0.9996717134502164</t>
  </si>
  <si>
    <t xml:space="preserve"> delta_tb_risk is: 1.0002975214632281</t>
  </si>
  <si>
    <t xml:space="preserve"> delta_reit_risk is: 1.0004131015578122
</t>
  </si>
  <si>
    <t xml:space="preserve"> 1.0004131015578122
</t>
  </si>
  <si>
    <t xml:space="preserve">collateral_ratio_tranche_gold is: 0.8924705198923525
</t>
  </si>
  <si>
    <t xml:space="preserve"> 0.8924705198923525
</t>
  </si>
  <si>
    <t xml:space="preserve">collateral_ratio_tranche_tb is: 0.3046226679654114
</t>
  </si>
  <si>
    <t xml:space="preserve"> 0.3046226679654114
</t>
  </si>
  <si>
    <t xml:space="preserve">collateral_ratio_tranche_reit is: 0.20944880157943496
</t>
  </si>
  <si>
    <t xml:space="preserve"> 0.20944880157943496
</t>
  </si>
  <si>
    <t>Total plot size is: 162289106.0838467</t>
  </si>
  <si>
    <t xml:space="preserve"> plot size of gold is: 102706403.75979349</t>
  </si>
  <si>
    <t xml:space="preserve"> plot size of TB is: 35305183.04192823</t>
  </si>
  <si>
    <t xml:space="preserve"> plot size of REIT is: 24277519.28212496
</t>
  </si>
  <si>
    <t xml:space="preserve"> 24277519.28212496
</t>
  </si>
  <si>
    <t xml:space="preserve">collateral ratio is: 1.4097809586751282
</t>
  </si>
  <si>
    <t xml:space="preserve"> 1.4097809586751282
</t>
  </si>
  <si>
    <t>S_gtbcps_0 is: 0.9995425973305093</t>
  </si>
  <si>
    <t xml:space="preserve">stdev_gtbcps is: 0.009698122946670744
</t>
  </si>
  <si>
    <t xml:space="preserve"> 0.009698122946670744
</t>
  </si>
  <si>
    <t>predicted price of GTBCPS is: 0.9995098140561851</t>
  </si>
  <si>
    <t xml:space="preserve"> actual price is: 0.9995425973305093
</t>
  </si>
  <si>
    <t xml:space="preserve"> 0.9995425973305093
</t>
  </si>
  <si>
    <t>predicted amount of GTBCPS is: 115172996.15777908</t>
  </si>
  <si>
    <t xml:space="preserve"> actual amount is: 115169218.68202381
</t>
  </si>
  <si>
    <t>plot sizes of gold is: 102706403.75979349</t>
  </si>
  <si>
    <t xml:space="preserve"> plot sizes of tb is: 35305183.04192823 </t>
  </si>
  <si>
    <t xml:space="preserve"> plot sizes of reit is: 24277519.28212496</t>
  </si>
  <si>
    <t xml:space="preserve"> plot sizes of total is: 162289106.0838467.
</t>
  </si>
  <si>
    <t xml:space="preserve"> 162289106.0838467.
</t>
  </si>
  <si>
    <t>predicted stdevs of gold is: 0.01148249285963795</t>
  </si>
  <si>
    <t xml:space="preserve"> predicted stdevs of tb is: 0.0004397569375594326</t>
  </si>
  <si>
    <t xml:space="preserve"> predicted stdevs of reit is: 0.015613146150402083</t>
  </si>
  <si>
    <t xml:space="preserve"> predicted stdevs of GTBCPS is: 0.009698122946670744.
</t>
  </si>
  <si>
    <t xml:space="preserve"> 0.009698122946670744.
</t>
  </si>
  <si>
    <t>total_value_of_collaterals is: 162287734.93391535</t>
  </si>
  <si>
    <t xml:space="preserve"> createdtionValue_gold is: 3368.553826633541</t>
  </si>
  <si>
    <t xml:space="preserve"> createdValue_tb is: 1157.945250237676</t>
  </si>
  <si>
    <t xml:space="preserve"> createdValue_reit is: 796.2589006274898
</t>
  </si>
  <si>
    <t xml:space="preserve"> 796.2589006274898
</t>
  </si>
  <si>
    <t>plotValue_gold_after_creation is: 102701840.44465317</t>
  </si>
  <si>
    <t xml:space="preserve"> plotValue_tb_after_creation  is: 35303906.20250321</t>
  </si>
  <si>
    <t xml:space="preserve"> plotValue_reit_after_creation  is: 24276665.52878147</t>
  </si>
  <si>
    <t xml:space="preserve">total_value_after_creation is: 162282412.17593786
</t>
  </si>
  <si>
    <t xml:space="preserve"> 162282412.17593786
</t>
  </si>
  <si>
    <t>total_amount_gtncps_before_creation is: 115169218.68202381</t>
  </si>
  <si>
    <t>creation_amount_gtbcps is: 3777.475755274296</t>
  </si>
  <si>
    <t xml:space="preserve">total_amount_gtbcps_new is: 115172996.15777908
</t>
  </si>
  <si>
    <t xml:space="preserve"> 115172996.15777908
</t>
  </si>
  <si>
    <t>payout of tranche of gold is: -1194.7613136940963</t>
  </si>
  <si>
    <t xml:space="preserve"> payout of tranche of Treausry Bill Option is: -118.89417478706709</t>
  </si>
  <si>
    <t xml:space="preserve"> payout of tranche of Collar of REIT is: -57.49444286025184
</t>
  </si>
  <si>
    <t xml:space="preserve"> -57.49444286025184
</t>
  </si>
  <si>
    <t>Collateral size of tranche of gold is: 102701840.44465317</t>
  </si>
  <si>
    <t xml:space="preserve"> collateral size of tranche of Treausry Bill Option is: 35303906.20250321</t>
  </si>
  <si>
    <t xml:space="preserve"> collateral size of tranche of Collar of REIT is: 24276665.52878147
</t>
  </si>
  <si>
    <t xml:space="preserve"> 24276665.52878147
</t>
  </si>
  <si>
    <t>Collateral ratio of tranche of gold is: 0.8921846419438623</t>
  </si>
  <si>
    <t xml:space="preserve"> collateral ratio of tranche of Treausry Bill Option is: 0.30668976113893825</t>
  </si>
  <si>
    <t xml:space="preserve"> collateral ratio of tranche of Collar of REIT is: 0.21089464461991947
</t>
  </si>
  <si>
    <t xml:space="preserve"> 0.21089464461991947
</t>
  </si>
  <si>
    <t xml:space="preserve">date is: 2021-01-20 00:00:00
</t>
  </si>
  <si>
    <t xml:space="preserve"> 2021-01-20 00</t>
  </si>
  <si>
    <t>current price of gold is: 1871.84</t>
  </si>
  <si>
    <t xml:space="preserve"> predicted price of gold is: 1864.3036331784601
</t>
  </si>
  <si>
    <t xml:space="preserve"> 1864.3036331784601
</t>
  </si>
  <si>
    <t>current price of tb is: 99.67578125</t>
  </si>
  <si>
    <t xml:space="preserve"> current price of tb option is: 4.411532909488262</t>
  </si>
  <si>
    <t xml:space="preserve"> predicted price of tb is: 99.7671926066167
</t>
  </si>
  <si>
    <t xml:space="preserve"> 99.7671926066167
</t>
  </si>
  <si>
    <t xml:space="preserve"> current price of reit option is: 6.08286283696016</t>
  </si>
  <si>
    <t xml:space="preserve"> predicted price of reit is: 69.4358443857624
</t>
  </si>
  <si>
    <t xml:space="preserve"> 69.4358443857624
</t>
  </si>
  <si>
    <t>value_ratio_gold_to_total is: -2.1623389596479177</t>
  </si>
  <si>
    <t xml:space="preserve"> risk_ratio_to_gold is: 0.9196285058793459</t>
  </si>
  <si>
    <t xml:space="preserve"> risk_ratio_to_gold_before is: 0.9240537222509481
</t>
  </si>
  <si>
    <t xml:space="preserve"> 0.9240537222509481
</t>
  </si>
  <si>
    <t>value_ratio_tb_to_total is: 1.2919875120585722</t>
  </si>
  <si>
    <t xml:space="preserve"> risk_ratio_tb_to_gold is: 0.04480147182893261</t>
  </si>
  <si>
    <t xml:space="preserve"> risk_ratio_tb_to_gold_before is: 0.041821060281125824
</t>
  </si>
  <si>
    <t xml:space="preserve"> 0.041821060281125824
</t>
  </si>
  <si>
    <t>value_ratio_reit_to_total is: 1.8703514475893455</t>
  </si>
  <si>
    <t xml:space="preserve"> risk_ratio_reit_to_gold is: 0.04259413803616515</t>
  </si>
  <si>
    <t xml:space="preserve"> risk_ratio_reit_to_gold_before is: 0.04036710250669426
</t>
  </si>
  <si>
    <t xml:space="preserve"> 0.04036710250669426
</t>
  </si>
  <si>
    <t>delta_gold is: 1.0171495641967527</t>
  </si>
  <si>
    <t xml:space="preserve"> delta_tb is: 1.0002250226193912</t>
  </si>
  <si>
    <t xml:space="preserve"> delta_reit is: 0.9931016944312075
</t>
  </si>
  <si>
    <t xml:space="preserve"> 0.9931016944312075
</t>
  </si>
  <si>
    <t>delta_gold_risk is: 0.9977000557102818</t>
  </si>
  <si>
    <t xml:space="preserve"> delta_tb_risk is: 1.0028607710685007</t>
  </si>
  <si>
    <t xml:space="preserve"> delta_reit_risk is: 1.002140624712282
</t>
  </si>
  <si>
    <t xml:space="preserve"> 1.002140624712282
</t>
  </si>
  <si>
    <t xml:space="preserve">collateral_ratio_tranche_gold is: 0.9095771966156495
</t>
  </si>
  <si>
    <t xml:space="preserve"> 0.9095771966156495
</t>
  </si>
  <si>
    <t xml:space="preserve">collateral_ratio_tranche_tb is: 0.30072638358350134
</t>
  </si>
  <si>
    <t xml:space="preserve"> 0.30072638358350134
</t>
  </si>
  <si>
    <t xml:space="preserve">collateral_ratio_tranche_reit is: 0.2054687549030768
</t>
  </si>
  <si>
    <t xml:space="preserve"> 0.2054687549030768
</t>
  </si>
  <si>
    <t>Total plot size is: 163884180.30220762</t>
  </si>
  <si>
    <t xml:space="preserve"> plot size of gold is: 104463132.25048341</t>
  </si>
  <si>
    <t xml:space="preserve"> plot size of TB is: 35311850.37995164</t>
  </si>
  <si>
    <t xml:space="preserve"> plot size of REIT is: 24109197.671772566
</t>
  </si>
  <si>
    <t xml:space="preserve"> 24109197.671772566
</t>
  </si>
  <si>
    <t xml:space="preserve">collateral ratio is: 1.423637127551658
</t>
  </si>
  <si>
    <t xml:space="preserve"> 1.423637127551658
</t>
  </si>
  <si>
    <t>S_gtbcps_0 is: 0.9995098140561851</t>
  </si>
  <si>
    <t xml:space="preserve">stdev_gtbcps is: 0.009342991136209209
</t>
  </si>
  <si>
    <t xml:space="preserve"> 0.009342991136209209
</t>
  </si>
  <si>
    <t>predicted price of GTBCPS is: 0.9995475495688507</t>
  </si>
  <si>
    <t xml:space="preserve"> actual price is: 0.9995098140561851
</t>
  </si>
  <si>
    <t xml:space="preserve"> 0.9995098140561851
</t>
  </si>
  <si>
    <t>predicted amount of GTBCPS is: 115168648.07843347</t>
  </si>
  <si>
    <t xml:space="preserve"> actual amount is: 115172996.15777908
</t>
  </si>
  <si>
    <t>plot sizes of gold is: 104463132.25048341</t>
  </si>
  <si>
    <t xml:space="preserve"> plot sizes of tb is: 35311850.37995164 </t>
  </si>
  <si>
    <t xml:space="preserve"> plot sizes of reit is: 24109197.671772566</t>
  </si>
  <si>
    <t xml:space="preserve"> plot sizes of total is: 163884180.30220762.
</t>
  </si>
  <si>
    <t xml:space="preserve"> 163884180.30220762.
</t>
  </si>
  <si>
    <t>predicted stdevs of gold is: 0.01091357540957096</t>
  </si>
  <si>
    <t xml:space="preserve"> predicted stdevs of tb is: 0.00044098630416431</t>
  </si>
  <si>
    <t xml:space="preserve"> predicted stdevs of reit is: 0.01557621847533406</t>
  </si>
  <si>
    <t xml:space="preserve"> predicted stdevs of GTBCPS is: 0.009342991136209209.
</t>
  </si>
  <si>
    <t xml:space="preserve"> 0.009342991136209209.
</t>
  </si>
  <si>
    <t>total_value_of_collaterals is: 163885761.23337147</t>
  </si>
  <si>
    <t xml:space="preserve"> createdtionValue_gold is: -3943.9519302979566</t>
  </si>
  <si>
    <t xml:space="preserve"> createdValue_tb is: -1333.1716247871627</t>
  </si>
  <si>
    <t xml:space="preserve"> createdValue_reit is: -910.2226137585815
</t>
  </si>
  <si>
    <t xml:space="preserve"> -910.2226137585815
</t>
  </si>
  <si>
    <t>plotValue_gold_after_creation is: 104468369.68899836</t>
  </si>
  <si>
    <t xml:space="preserve"> plotValue_tb_after_creation  is: 35313378.21012085</t>
  </si>
  <si>
    <t xml:space="preserve"> plotValue_reit_after_creation  is: 24110200.680421084</t>
  </si>
  <si>
    <t xml:space="preserve">total_value_after_creation is: 163891948.57954028
</t>
  </si>
  <si>
    <t xml:space="preserve"> 163891948.57954028
</t>
  </si>
  <si>
    <t>total_amount_gtncps_before_creation is: 115172996.15777908</t>
  </si>
  <si>
    <t>creation_amount_gtbcps is: -4348.079345613718</t>
  </si>
  <si>
    <t xml:space="preserve">total_amount_gtbcps_new is: 115168648.07843347
</t>
  </si>
  <si>
    <t xml:space="preserve"> 115168648.07843347
</t>
  </si>
  <si>
    <t>payout of tranche of gold is: 1293.4865846541952</t>
  </si>
  <si>
    <t xml:space="preserve"> payout of tranche of Treausry Bill Option is: 194.65854441931066</t>
  </si>
  <si>
    <t xml:space="preserve"> payout of tranche of Collar of REIT is: 92.7860347579005
</t>
  </si>
  <si>
    <t xml:space="preserve"> 92.7860347579005
</t>
  </si>
  <si>
    <t>Collateral size of tranche of gold is: 104468369.68899836</t>
  </si>
  <si>
    <t xml:space="preserve"> collateral size of tranche of Treausry Bill Option is: 35313378.21012085</t>
  </si>
  <si>
    <t xml:space="preserve"> collateral size of tranche of Collar of REIT is: 24110200.680421084
</t>
  </si>
  <si>
    <t xml:space="preserve"> 24110200.680421084
</t>
  </si>
  <si>
    <t>Collateral ratio of tranche of gold is: 0.9074666921078637</t>
  </si>
  <si>
    <t xml:space="preserve"> collateral ratio of tranche of Treausry Bill Option is: 0.30675040308269536</t>
  </si>
  <si>
    <t xml:space="preserve"> collateral ratio of tranche of Collar of REIT is: 0.20943376567139635
</t>
  </si>
  <si>
    <t xml:space="preserve"> 0.20943376567139635
</t>
  </si>
  <si>
    <t xml:space="preserve">date is: 2021-01-21 00:00:00
</t>
  </si>
  <si>
    <t xml:space="preserve"> 2021-01-21 00</t>
  </si>
  <si>
    <t>current price of gold is: 1870.02</t>
  </si>
  <si>
    <t xml:space="preserve"> predicted price of gold is: 1865.596947938852
</t>
  </si>
  <si>
    <t xml:space="preserve"> 1865.596947938852
</t>
  </si>
  <si>
    <t xml:space="preserve"> current price of tb option is: 4.409944839689661</t>
  </si>
  <si>
    <t xml:space="preserve"> predicted price of tb is: 99.74539602180526
</t>
  </si>
  <si>
    <t xml:space="preserve"> 99.74539602180526
</t>
  </si>
  <si>
    <t xml:space="preserve"> current price of reit option is: 6.087307274734314</t>
  </si>
  <si>
    <t xml:space="preserve"> predicted price of reit is: 69.56078096138357
</t>
  </si>
  <si>
    <t xml:space="preserve"> 69.56078096138357
</t>
  </si>
  <si>
    <t>value_ratio_gold_to_total is: -0.6673249620185596</t>
  </si>
  <si>
    <t xml:space="preserve"> risk_ratio_to_gold is: 0.9199882978457417</t>
  </si>
  <si>
    <t xml:space="preserve"> risk_ratio_to_gold_before is: 0.9196285058793459
</t>
  </si>
  <si>
    <t xml:space="preserve"> 0.9196285058793459
</t>
  </si>
  <si>
    <t>value_ratio_tb_to_total is: 0.679386616945708</t>
  </si>
  <si>
    <t xml:space="preserve"> risk_ratio_tb_to_gold is: 0.044596712684413085</t>
  </si>
  <si>
    <t xml:space="preserve"> risk_ratio_tb_to_gold_before is: 0.04480147182893261
</t>
  </si>
  <si>
    <t xml:space="preserve"> 0.04480147182893261
</t>
  </si>
  <si>
    <t>value_ratio_reit_to_total is: 0.9879383450728516</t>
  </si>
  <si>
    <t xml:space="preserve"> risk_ratio_reit_to_gold is: 0.042373635027199</t>
  </si>
  <si>
    <t xml:space="preserve"> risk_ratio_reit_to_gold_before is: 0.04259413803616515
</t>
  </si>
  <si>
    <t xml:space="preserve"> 0.04259413803616515
</t>
  </si>
  <si>
    <t>delta_gold is: 0.9990276946747586</t>
  </si>
  <si>
    <t xml:space="preserve"> delta_tb is: 0.9997595713752374</t>
  </si>
  <si>
    <t xml:space="preserve"> delta_reit is: 1.001391055612796
</t>
  </si>
  <si>
    <t xml:space="preserve"> 1.001391055612796
</t>
  </si>
  <si>
    <t>delta_gold_risk is: 1.0001874279139396</t>
  </si>
  <si>
    <t xml:space="preserve"> delta_tb_risk is: 0.9998040210029939</t>
  </si>
  <si>
    <t xml:space="preserve"> delta_reit_risk is: 0.9997885054203532
</t>
  </si>
  <si>
    <t xml:space="preserve"> 0.9997885054203532
</t>
  </si>
  <si>
    <t xml:space="preserve">collateral_ratio_tranche_gold is: 0.9064144700373642
</t>
  </si>
  <si>
    <t xml:space="preserve"> 0.9064144700373642
</t>
  </si>
  <si>
    <t xml:space="preserve">collateral_ratio_tranche_tb is: 0.3070352975235975
</t>
  </si>
  <si>
    <t xml:space="preserve"> 0.3070352975235975
</t>
  </si>
  <si>
    <t xml:space="preserve">collateral_ratio_tranche_reit is: 0.20997362326348068
</t>
  </si>
  <si>
    <t xml:space="preserve"> 0.20997362326348068
</t>
  </si>
  <si>
    <t>Total plot size is: 163815421.71039575</t>
  </si>
  <si>
    <t xml:space="preserve"> plot size of gold is: 104366794.53683046</t>
  </si>
  <si>
    <t xml:space="preserve"> plot size of TB is: 35304887.86316207</t>
  </si>
  <si>
    <t xml:space="preserve"> plot size of REIT is: 24143739.310403224
</t>
  </si>
  <si>
    <t xml:space="preserve"> 24143739.310403224
</t>
  </si>
  <si>
    <t xml:space="preserve">collateral ratio is: 1.423039832047229
</t>
  </si>
  <si>
    <t xml:space="preserve"> 1.423039832047229
</t>
  </si>
  <si>
    <t>S_gtbcps_0 is: 0.9995475495688507</t>
  </si>
  <si>
    <t xml:space="preserve">stdev_gtbcps is: 0.009381822437673822
</t>
  </si>
  <si>
    <t xml:space="preserve"> 0.009381822437673822
</t>
  </si>
  <si>
    <t>predicted price of GTBCPS is: 0.9995095745495075</t>
  </si>
  <si>
    <t xml:space="preserve"> actual price is: 0.9995475495688507
</t>
  </si>
  <si>
    <t xml:space="preserve"> 0.9995475495688507
</t>
  </si>
  <si>
    <t>predicted amount of GTBCPS is: 115173023.75601563</t>
  </si>
  <si>
    <t xml:space="preserve"> actual amount is: 115168648.07843347
</t>
  </si>
  <si>
    <t>plot sizes of gold is: 104366794.53683046</t>
  </si>
  <si>
    <t xml:space="preserve"> plot sizes of tb is: 35304887.86316207 </t>
  </si>
  <si>
    <t xml:space="preserve"> plot sizes of reit is: 24143739.310403224</t>
  </si>
  <si>
    <t xml:space="preserve"> plot sizes of total is: 163815421.71039575.
</t>
  </si>
  <si>
    <t xml:space="preserve"> 163815421.71039575.
</t>
  </si>
  <si>
    <t>predicted stdevs of gold is: 0.011011382215025069</t>
  </si>
  <si>
    <t xml:space="preserve"> predicted stdevs of tb is: 0.00044115176614805654</t>
  </si>
  <si>
    <t xml:space="preserve"> predicted stdevs of reit is: 0.015411437119134988</t>
  </si>
  <si>
    <t xml:space="preserve"> predicted stdevs of GTBCPS is: 0.009381822437673822.
</t>
  </si>
  <si>
    <t xml:space="preserve"> 0.009381822437673822.
</t>
  </si>
  <si>
    <t>total_value_of_collaterals is: 163813828.1298048</t>
  </si>
  <si>
    <t xml:space="preserve"> createdtionValue_gold is: 3965.0756895416853</t>
  </si>
  <si>
    <t xml:space="preserve"> createdValue_tb is: 1341.3031194206685</t>
  </si>
  <si>
    <t xml:space="preserve"> createdValue_reit is: 917.2703757096743
</t>
  </si>
  <si>
    <t xml:space="preserve"> 917.2703757096743
</t>
  </si>
  <si>
    <t>plotValue_gold_after_creation is: 104361529.87025957</t>
  </si>
  <si>
    <t xml:space="preserve"> plotValue_tb_after_creation  is: 35303347.659089066</t>
  </si>
  <si>
    <t xml:space="preserve"> plotValue_reit_after_creation  is: 24142726.951271478</t>
  </si>
  <si>
    <t xml:space="preserve">total_value_after_creation is: 163807604.48062012
</t>
  </si>
  <si>
    <t xml:space="preserve"> 163807604.48062012
</t>
  </si>
  <si>
    <t>total_amount_gtncps_before_creation is: 115168648.07843347</t>
  </si>
  <si>
    <t>creation_amount_gtbcps is: 4375.677582159638</t>
  </si>
  <si>
    <t xml:space="preserve">total_amount_gtbcps_new is: 115173023.75601563
</t>
  </si>
  <si>
    <t xml:space="preserve"> 115173023.75601563
</t>
  </si>
  <si>
    <t>payout of tranche of gold is: -1299.5908813420954</t>
  </si>
  <si>
    <t xml:space="preserve"> payout of tranche of Treausry Bill Option is: -198.90095358131776</t>
  </si>
  <si>
    <t xml:space="preserve"> payout of tranche of Collar of REIT is: -95.08875603509772
</t>
  </si>
  <si>
    <t xml:space="preserve"> -95.08875603509772
</t>
  </si>
  <si>
    <t>Collateral size of tranche of gold is: 104361529.87025957</t>
  </si>
  <si>
    <t xml:space="preserve"> collateral size of tranche of Treausry Bill Option is: 35303347.659089066</t>
  </si>
  <si>
    <t xml:space="preserve"> collateral size of tranche of Collar of REIT is: 24142726.951271478
</t>
  </si>
  <si>
    <t xml:space="preserve"> 24142726.951271478
</t>
  </si>
  <si>
    <t>Collateral ratio of tranche of gold is: 0.9066072952640971</t>
  </si>
  <si>
    <t xml:space="preserve"> collateral ratio of tranche of Treausry Bill Option is: 0.3066865019587627</t>
  </si>
  <si>
    <t xml:space="preserve"> collateral ratio of tranche of Collar of REIT is: 0.20973219163040827
</t>
  </si>
  <si>
    <t xml:space="preserve"> 0.20973219163040827
</t>
  </si>
  <si>
    <t xml:space="preserve">date is: 2021-01-22 00:00:00
</t>
  </si>
  <si>
    <t xml:space="preserve"> 2021-01-22 00</t>
  </si>
  <si>
    <t>current price of gold is: 1855.61</t>
  </si>
  <si>
    <t xml:space="preserve"> predicted price of gold is: 1860.8782865177627
</t>
  </si>
  <si>
    <t xml:space="preserve"> 1860.8782865177627
</t>
  </si>
  <si>
    <t>current price of tb is: 99.72265625</t>
  </si>
  <si>
    <t xml:space="preserve"> current price of tb option is: 4.4114913710551695</t>
  </si>
  <si>
    <t xml:space="preserve"> predicted price of tb is: 99.81411059506674
</t>
  </si>
  <si>
    <t xml:space="preserve"> 99.81411059506674
</t>
  </si>
  <si>
    <t xml:space="preserve"> current price of reit option is: 6.128833112497247</t>
  </si>
  <si>
    <t xml:space="preserve"> predicted price of reit is: 69.40277599664266
</t>
  </si>
  <si>
    <t xml:space="preserve"> 69.40277599664266
</t>
  </si>
  <si>
    <t>value_ratio_gold_to_total is: 0.3182708278650225</t>
  </si>
  <si>
    <t xml:space="preserve"> risk_ratio_to_gold is: 0.9195558470039512</t>
  </si>
  <si>
    <t xml:space="preserve"> risk_ratio_to_gold_before is: 0.9199882978457417
</t>
  </si>
  <si>
    <t xml:space="preserve"> 0.9199882978457417
</t>
  </si>
  <si>
    <t>value_ratio_tb_to_total is: 0.27203460860932155</t>
  </si>
  <si>
    <t xml:space="preserve"> risk_ratio_tb_to_gold is: 0.04524841212580873</t>
  </si>
  <si>
    <t xml:space="preserve"> risk_ratio_tb_to_gold_before is: 0.044596712684413085
</t>
  </si>
  <si>
    <t xml:space="preserve"> 0.044596712684413085
</t>
  </si>
  <si>
    <t>value_ratio_reit_to_total is: 0.40969456352565603</t>
  </si>
  <si>
    <t xml:space="preserve"> risk_ratio_reit_to_gold is: 0.04223311850460117</t>
  </si>
  <si>
    <t xml:space="preserve"> risk_ratio_reit_to_gold_before is: 0.042373635027199
</t>
  </si>
  <si>
    <t xml:space="preserve"> 0.042373635027199
</t>
  </si>
  <si>
    <t>delta_gold is: 0.9922942000620314</t>
  </si>
  <si>
    <t xml:space="preserve"> delta_tb is: 1.0006905386412253</t>
  </si>
  <si>
    <t xml:space="preserve"> delta_reit is: 0.9958972574837679
</t>
  </si>
  <si>
    <t xml:space="preserve"> 0.9958972574837679
</t>
  </si>
  <si>
    <t>delta_gold_risk is: 0.9997747638137818</t>
  </si>
  <si>
    <t xml:space="preserve"> delta_tb_risk is: 1.0006238765960893</t>
  </si>
  <si>
    <t xml:space="preserve"> delta_reit_risk is: 0.9998651956286345
</t>
  </si>
  <si>
    <t xml:space="preserve"> 0.9998651956286345
</t>
  </si>
  <si>
    <t xml:space="preserve">collateral_ratio_tranche_gold is: 0.8998238337130628
</t>
  </si>
  <si>
    <t xml:space="preserve"> 0.8998238337130628
</t>
  </si>
  <si>
    <t xml:space="preserve">collateral_ratio_tranche_tb is: 0.30908870931849336
</t>
  </si>
  <si>
    <t xml:space="preserve"> 0.30908870931849336
</t>
  </si>
  <si>
    <t xml:space="preserve">collateral_ratio_tranche_reit is: 0.21052211637845045
</t>
  </si>
  <si>
    <t xml:space="preserve"> 0.21052211637845045
</t>
  </si>
  <si>
    <t>Total plot size is: 162928742.34362203</t>
  </si>
  <si>
    <t xml:space="preserve"> plot size of gold is: 103557340.79985902</t>
  </si>
  <si>
    <t xml:space="preserve"> plot size of TB is: 35327725.984812275</t>
  </si>
  <si>
    <t xml:space="preserve"> plot size of REIT is: 24043675.558950715
</t>
  </si>
  <si>
    <t xml:space="preserve"> 24043675.558950715
</t>
  </si>
  <si>
    <t xml:space="preserve">collateral ratio is: 1.4153373822778532
</t>
  </si>
  <si>
    <t xml:space="preserve"> 1.4153373822778532
</t>
  </si>
  <si>
    <t>S_gtbcps_0 is: 0.9995095745495075</t>
  </si>
  <si>
    <t xml:space="preserve">stdev_gtbcps is: 0.009354330105918426
</t>
  </si>
  <si>
    <t xml:space="preserve"> 0.009354330105918426
</t>
  </si>
  <si>
    <t>predicted price of GTBCPS is: 0.9995135681444097</t>
  </si>
  <si>
    <t xml:space="preserve"> actual price is: 0.9995095745495075
</t>
  </si>
  <si>
    <t xml:space="preserve"> 0.9995095745495075
</t>
  </si>
  <si>
    <t>predicted amount of GTBCPS is: 115172563.57776973</t>
  </si>
  <si>
    <t xml:space="preserve"> actual amount is: 115173023.75601563
</t>
  </si>
  <si>
    <t>plot sizes of gold is: 103557340.79985902</t>
  </si>
  <si>
    <t xml:space="preserve"> plot sizes of tb is: 35327725.984812275 </t>
  </si>
  <si>
    <t xml:space="preserve"> plot sizes of reit is: 24043675.558950715</t>
  </si>
  <si>
    <t xml:space="preserve"> plot sizes of total is: 162928742.34362203.
</t>
  </si>
  <si>
    <t xml:space="preserve"> 162928742.34362203.
</t>
  </si>
  <si>
    <t>predicted stdevs of gold is: 0.01100696776198666</t>
  </si>
  <si>
    <t xml:space="preserve"> predicted stdevs of tb is: 0.00044830156061215345</t>
  </si>
  <si>
    <t xml:space="preserve"> predicted stdevs of reit is: 0.01532209384243841</t>
  </si>
  <si>
    <t xml:space="preserve"> predicted stdevs of GTBCPS is: 0.009354330105918426.
</t>
  </si>
  <si>
    <t xml:space="preserve"> 0.009354330105918426.
</t>
  </si>
  <si>
    <t>total_value_of_collaterals is: 162928909.8750474</t>
  </si>
  <si>
    <t xml:space="preserve"> createdtionValue_gold is: -413.7695751894358</t>
  </si>
  <si>
    <t xml:space="preserve"> createdValue_tb is: -141.15390974073395</t>
  </si>
  <si>
    <t xml:space="preserve"> createdValue_reit is: -96.06784168388933
</t>
  </si>
  <si>
    <t xml:space="preserve"> -96.06784168388933
</t>
  </si>
  <si>
    <t>plotValue_gold_after_creation is: 103557900.74212176</t>
  </si>
  <si>
    <t xml:space="preserve"> plotValue_tb_after_creation  is: 35327881.62977178</t>
  </si>
  <si>
    <t xml:space="preserve"> plotValue_reit_after_creation  is: 24043778.494480472</t>
  </si>
  <si>
    <t xml:space="preserve">total_value_after_creation is: 162929560.866374
</t>
  </si>
  <si>
    <t xml:space="preserve"> 162929560.866374
</t>
  </si>
  <si>
    <t>total_amount_gtncps_before_creation is: 115173023.75601563</t>
  </si>
  <si>
    <t>creation_amount_gtbcps is: -460.17824590206146</t>
  </si>
  <si>
    <t xml:space="preserve">total_amount_gtbcps_new is: 115172563.57776973
</t>
  </si>
  <si>
    <t xml:space="preserve"> 115172563.57776973
</t>
  </si>
  <si>
    <t>payout of tranche of gold is: 146.17268755159603</t>
  </si>
  <si>
    <t xml:space="preserve"> payout of tranche of Treausry Bill Option is: 14.491049756648028</t>
  </si>
  <si>
    <t xml:space="preserve"> payout of tranche of Collar of REIT is: 6.867688075414106
</t>
  </si>
  <si>
    <t xml:space="preserve"> 6.867688075414106
</t>
  </si>
  <si>
    <t>Collateral size of tranche of gold is: 103557900.74212176</t>
  </si>
  <si>
    <t xml:space="preserve"> collateral size of tranche of Treausry Bill Option is: 35327881.62977178</t>
  </si>
  <si>
    <t xml:space="preserve"> collateral size of tranche of Collar of REIT is: 24043778.494480472
</t>
  </si>
  <si>
    <t xml:space="preserve"> 24043778.494480472
</t>
  </si>
  <si>
    <t>Collateral ratio of tranche of gold is: 0.8995882520094497</t>
  </si>
  <si>
    <t xml:space="preserve"> collateral ratio of tranche of Treausry Bill Option is: 0.3068867469770612</t>
  </si>
  <si>
    <t xml:space="preserve"> collateral ratio of tranche of Collar of REIT is: 0.208863838611537
</t>
  </si>
  <si>
    <t xml:space="preserve"> 0.208863838611537
</t>
  </si>
  <si>
    <t xml:space="preserve">date is: 2021-01-25 00:00:00
</t>
  </si>
  <si>
    <t xml:space="preserve"> 2021-01-25 00</t>
  </si>
  <si>
    <t>current price of gold is: 1855.93</t>
  </si>
  <si>
    <t xml:space="preserve"> predicted price of gold is: 1854.7791497579549
</t>
  </si>
  <si>
    <t xml:space="preserve"> 1854.7791497579549
</t>
  </si>
  <si>
    <t xml:space="preserve"> current price of tb option is: 4.415397240214026</t>
  </si>
  <si>
    <t xml:space="preserve"> predicted price of tb is: 99.95069986115864
</t>
  </si>
  <si>
    <t xml:space="preserve"> 99.95069986115864
</t>
  </si>
  <si>
    <t xml:space="preserve"> current price of reit option is: 6.202038123294656</t>
  </si>
  <si>
    <t xml:space="preserve"> predicted price of reit is: 68.52570702841096
</t>
  </si>
  <si>
    <t xml:space="preserve"> 68.52570702841096
</t>
  </si>
  <si>
    <t>value_ratio_gold_to_total is: -0.1176773291323401</t>
  </si>
  <si>
    <t xml:space="preserve"> risk_ratio_to_gold is: 0.9154708850229727</t>
  </si>
  <si>
    <t xml:space="preserve"> risk_ratio_to_gold_before is: 0.9195558470039512
</t>
  </si>
  <si>
    <t xml:space="preserve"> 0.9195558470039512
</t>
  </si>
  <si>
    <t>value_ratio_tb_to_total is: 0.46042423558311807</t>
  </si>
  <si>
    <t xml:space="preserve"> risk_ratio_tb_to_gold is: 0.04768853150131377</t>
  </si>
  <si>
    <t xml:space="preserve"> risk_ratio_tb_to_gold_before is: 0.04524841212580873
</t>
  </si>
  <si>
    <t xml:space="preserve"> 0.04524841212580873
</t>
  </si>
  <si>
    <t>value_ratio_reit_to_total is: 0.657253093549222</t>
  </si>
  <si>
    <t xml:space="preserve"> risk_ratio_reit_to_gold is: 0.044645497204477434</t>
  </si>
  <si>
    <t xml:space="preserve"> risk_ratio_reit_to_gold_before is: 0.04223311850460117
</t>
  </si>
  <si>
    <t xml:space="preserve"> 0.04223311850460117
</t>
  </si>
  <si>
    <t>delta_gold is: 1.0001724500299094</t>
  </si>
  <si>
    <t xml:space="preserve"> delta_tb is: 1.0013879296317363</t>
  </si>
  <si>
    <t xml:space="preserve"> delta_reit is: 0.9949679372188333
</t>
  </si>
  <si>
    <t xml:space="preserve"> 0.9949679372188333
</t>
  </si>
  <si>
    <t>delta_gold_risk is: 0.9978719233476043</t>
  </si>
  <si>
    <t xml:space="preserve"> delta_tb_risk is: 1.0023344875220068</t>
  </si>
  <si>
    <t xml:space="preserve"> delta_reit_risk is: 1.0023146248733081
</t>
  </si>
  <si>
    <t xml:space="preserve"> 1.0023146248733081
</t>
  </si>
  <si>
    <t xml:space="preserve">collateral_ratio_tranche_gold is: 0.9016621922901755
</t>
  </si>
  <si>
    <t xml:space="preserve"> 0.9016621922901755
</t>
  </si>
  <si>
    <t xml:space="preserve">collateral_ratio_tranche_tb is: 0.30654407392727
</t>
  </si>
  <si>
    <t xml:space="preserve"> 0.30654407392727
</t>
  </si>
  <si>
    <t xml:space="preserve">collateral_ratio_tranche_reit is: 0.20729717631406402
</t>
  </si>
  <si>
    <t xml:space="preserve"> 0.20729717631406402
</t>
  </si>
  <si>
    <t>Total plot size is: 162875462.2403141</t>
  </si>
  <si>
    <t xml:space="preserve"> plot size of gold is: 103575759.3052021</t>
  </si>
  <si>
    <t xml:space="preserve"> plot size of TB is: 35376914.243512206</t>
  </si>
  <si>
    <t xml:space="preserve"> plot size of REIT is: 23922788.69159978
</t>
  </si>
  <si>
    <t xml:space="preserve"> 23922788.69159978
</t>
  </si>
  <si>
    <t xml:space="preserve">collateral ratio is: 1.4148745460657852
</t>
  </si>
  <si>
    <t xml:space="preserve"> 1.4148745460657852
</t>
  </si>
  <si>
    <t>S_gtbcps_0 is: 0.9995135681444097</t>
  </si>
  <si>
    <t xml:space="preserve">stdev_gtbcps is: 0.009339292233848356
</t>
  </si>
  <si>
    <t xml:space="preserve"> 0.009339292233848356
</t>
  </si>
  <si>
    <t>predicted price of GTBCPS is: 0.9994864423262623</t>
  </si>
  <si>
    <t xml:space="preserve"> actual price is: 0.9995135681444097
</t>
  </si>
  <si>
    <t xml:space="preserve"> 0.9995135681444097
</t>
  </si>
  <si>
    <t>predicted amount of GTBCPS is: 115175689.3330405</t>
  </si>
  <si>
    <t xml:space="preserve"> actual amount is: 115172563.57776973
</t>
  </si>
  <si>
    <t>plot sizes of gold is: 103575759.3052021</t>
  </si>
  <si>
    <t xml:space="preserve"> plot sizes of tb is: 35376914.243512206 </t>
  </si>
  <si>
    <t xml:space="preserve"> plot sizes of reit is: 23922788.69159978</t>
  </si>
  <si>
    <t xml:space="preserve"> plot sizes of total is: 162875462.2403141.
</t>
  </si>
  <si>
    <t xml:space="preserve"> 162875462.2403141.
</t>
  </si>
  <si>
    <t>predicted stdevs of gold is: 0.011017401583709072</t>
  </si>
  <si>
    <t xml:space="preserve"> predicted stdevs of tb is: 0.00047258565963072003</t>
  </si>
  <si>
    <t xml:space="preserve"> predicted stdevs of reit is: 0.015185820821822429</t>
  </si>
  <si>
    <t xml:space="preserve"> predicted stdevs of GTBCPS is: 0.009339292233848356.
</t>
  </si>
  <si>
    <t xml:space="preserve"> 0.009339292233848356.
</t>
  </si>
  <si>
    <t>total_value_of_collaterals is: 162874324.94967037</t>
  </si>
  <si>
    <t xml:space="preserve"> createdtionValue_gold is: 2810.9188530612523</t>
  </si>
  <si>
    <t xml:space="preserve"> createdValue_tb is: 960.090774794855</t>
  </si>
  <si>
    <t xml:space="preserve"> createdValue_reit is: 649.2398417511755
</t>
  </si>
  <si>
    <t xml:space="preserve"> 649.2398417511755
</t>
  </si>
  <si>
    <t>plotValue_gold_after_creation is: 103572001.73110555</t>
  </si>
  <si>
    <t xml:space="preserve"> plotValue_tb_after_creation  is: 35375807.195848756</t>
  </si>
  <si>
    <t xml:space="preserve"> plotValue_reit_after_creation  is: 23922095.77324649</t>
  </si>
  <si>
    <t xml:space="preserve">total_value_after_creation is: 162869904.7002008
</t>
  </si>
  <si>
    <t xml:space="preserve"> 162869904.7002008
</t>
  </si>
  <si>
    <t>total_amount_gtncps_before_creation is: 115172563.57776973</t>
  </si>
  <si>
    <t>creation_amount_gtbcps is: 3125.755270779133</t>
  </si>
  <si>
    <t xml:space="preserve">total_amount_gtbcps_new is: 115175689.3330405
</t>
  </si>
  <si>
    <t xml:space="preserve"> 115175689.3330405
</t>
  </si>
  <si>
    <t>payout of tranche of gold is: -946.6552434847397</t>
  </si>
  <si>
    <t xml:space="preserve"> payout of tranche of Treausry Bill Option is: -146.9568886545335</t>
  </si>
  <si>
    <t xml:space="preserve"> payout of tranche of Collar of REIT is: -43.678511535838346
</t>
  </si>
  <si>
    <t xml:space="preserve"> -43.678511535838346
</t>
  </si>
  <si>
    <t>Collateral size of tranche of gold is: 103572001.73110555</t>
  </si>
  <si>
    <t xml:space="preserve"> collateral size of tranche of Treausry Bill Option is: 35375807.195848756</t>
  </si>
  <si>
    <t xml:space="preserve"> collateral size of tranche of Collar of REIT is: 23922095.77324649
</t>
  </si>
  <si>
    <t xml:space="preserve"> 23922095.77324649
</t>
  </si>
  <si>
    <t>Collateral ratio of tranche of gold is: 0.8997387575529273</t>
  </si>
  <si>
    <t xml:space="preserve"> collateral ratio of tranche of Treausry Bill Option is: 0.3073126354790316</t>
  </si>
  <si>
    <t xml:space="preserve"> collateral ratio of tranche of Collar of REIT is: 0.20781327356173696
</t>
  </si>
  <si>
    <t xml:space="preserve"> 0.20781327356173696
</t>
  </si>
  <si>
    <t xml:space="preserve">date is: 2021-01-26 00:00:00
</t>
  </si>
  <si>
    <t xml:space="preserve"> 2021-01-26 00</t>
  </si>
  <si>
    <t>current price of gold is: 1850.92</t>
  </si>
  <si>
    <t xml:space="preserve"> predicted price of gold is: 1850.9390574637807
</t>
  </si>
  <si>
    <t xml:space="preserve"> 1850.9390574637807
</t>
  </si>
  <si>
    <t xml:space="preserve"> current price of tb option is: 4.415423673230144</t>
  </si>
  <si>
    <t xml:space="preserve"> predicted price of tb is: 99.91942250544227
</t>
  </si>
  <si>
    <t xml:space="preserve"> 99.91942250544227
</t>
  </si>
  <si>
    <t xml:space="preserve"> current price of reit option is: 6.205471015614336</t>
  </si>
  <si>
    <t xml:space="preserve"> predicted price of reit is: 68.63449494620347
</t>
  </si>
  <si>
    <t xml:space="preserve"> 68.63449494620347
</t>
  </si>
  <si>
    <t>value_ratio_gold_to_total is: 0.0017150594863837311</t>
  </si>
  <si>
    <t xml:space="preserve"> risk_ratio_to_gold is: 0.9157130975271182</t>
  </si>
  <si>
    <t xml:space="preserve"> risk_ratio_to_gold_before is: 0.9154708850229727
</t>
  </si>
  <si>
    <t xml:space="preserve"> 0.9154708850229727
</t>
  </si>
  <si>
    <t>value_ratio_tb_to_total is: 0.40522682072150046</t>
  </si>
  <si>
    <t xml:space="preserve"> risk_ratio_tb_to_gold is: 0.04771359594033577</t>
  </si>
  <si>
    <t xml:space="preserve"> risk_ratio_tb_to_gold_before is: 0.04768853150131377
</t>
  </si>
  <si>
    <t xml:space="preserve"> 0.04768853150131377
</t>
  </si>
  <si>
    <t>value_ratio_reit_to_total is: 0.5930581197921158</t>
  </si>
  <si>
    <t xml:space="preserve"> risk_ratio_reit_to_gold is: 0.04433150279255164</t>
  </si>
  <si>
    <t xml:space="preserve"> risk_ratio_reit_to_gold_before is: 0.044645497204477434
</t>
  </si>
  <si>
    <t xml:space="preserve"> 0.044645497204477434
</t>
  </si>
  <si>
    <t>delta_gold is: 0.9973005447403728</t>
  </si>
  <si>
    <t xml:space="preserve"> delta_tb is: 0.9997005757319144</t>
  </si>
  <si>
    <t xml:space="preserve"> delta_reit is: 0.999374955251516
</t>
  </si>
  <si>
    <t xml:space="preserve"> 0.999374955251516
</t>
  </si>
  <si>
    <t>delta_gold_risk is: 1.0001264506320817</t>
  </si>
  <si>
    <t xml:space="preserve"> delta_tb_risk is: 1.0000239235595967</t>
  </si>
  <si>
    <t xml:space="preserve"> delta_reit_risk is: 0.9996994249123115
</t>
  </si>
  <si>
    <t xml:space="preserve"> 0.9996994249123115
</t>
  </si>
  <si>
    <t xml:space="preserve">collateral_ratio_tranche_gold is: 0.8971965019667854
</t>
  </si>
  <si>
    <t xml:space="preserve"> 0.8971965019667854
</t>
  </si>
  <si>
    <t xml:space="preserve">collateral_ratio_tranche_tb is: 0.3080448221986154
</t>
  </si>
  <si>
    <t xml:space="preserve"> 0.3080448221986154
</t>
  </si>
  <si>
    <t xml:space="preserve">collateral_ratio_tranche_reit is: 0.20830814269718056
</t>
  </si>
  <si>
    <t xml:space="preserve"> 0.20830814269718056
</t>
  </si>
  <si>
    <t>Total plot size is: 162564771.9598643</t>
  </si>
  <si>
    <t xml:space="preserve"> plot size of gold is: 103292413.7462824</t>
  </si>
  <si>
    <t xml:space="preserve"> plot size of TB is: 35365214.8206712</t>
  </si>
  <si>
    <t xml:space="preserve"> plot size of REIT is: 23907143.39291069
</t>
  </si>
  <si>
    <t xml:space="preserve"> 23907143.39291069
</t>
  </si>
  <si>
    <t xml:space="preserve">collateral ratio is: 1.4121756265141716
</t>
  </si>
  <si>
    <t xml:space="preserve"> 1.4121756265141716
</t>
  </si>
  <si>
    <t>S_gtbcps_0 is: 0.9994864423262623</t>
  </si>
  <si>
    <t xml:space="preserve">stdev_gtbcps is: 0.00933517600994856
</t>
  </si>
  <si>
    <t xml:space="preserve"> 0.00933517600994856
</t>
  </si>
  <si>
    <t>predicted price of GTBCPS is: 0.999454839691765</t>
  </si>
  <si>
    <t xml:space="preserve"> actual price is: 0.9994864423262623
</t>
  </si>
  <si>
    <t xml:space="preserve"> 0.9994864423262623
</t>
  </si>
  <si>
    <t>predicted amount of GTBCPS is: 115179331.17364043</t>
  </si>
  <si>
    <t xml:space="preserve"> actual amount is: 115175689.3330405
</t>
  </si>
  <si>
    <t>plot sizes of gold is: 103292413.7462824</t>
  </si>
  <si>
    <t xml:space="preserve"> plot sizes of tb is: 35365214.8206712 </t>
  </si>
  <si>
    <t xml:space="preserve"> plot sizes of reit is: 23907143.39291069</t>
  </si>
  <si>
    <t xml:space="preserve"> plot sizes of total is: 162564771.9598643.
</t>
  </si>
  <si>
    <t xml:space="preserve"> 162564771.9598643.
</t>
  </si>
  <si>
    <t>predicted stdevs of gold is: 0.01101751862444521</t>
  </si>
  <si>
    <t xml:space="preserve"> predicted stdevs of tb is: 0.00047319505671227023</t>
  </si>
  <si>
    <t xml:space="preserve"> predicted stdevs of reit is: 0.015175799812360426</t>
  </si>
  <si>
    <t xml:space="preserve"> predicted stdevs of GTBCPS is: 0.00933517600994856.
</t>
  </si>
  <si>
    <t xml:space="preserve"> 0.00933517600994856.
</t>
  </si>
  <si>
    <t>total_value_of_collaterals is: 162563446.54216933</t>
  </si>
  <si>
    <t xml:space="preserve"> createdtionValue_gold is: 3265.95559611555</t>
  </si>
  <si>
    <t xml:space="preserve"> createdValue_tb is: 1118.202766029551</t>
  </si>
  <si>
    <t xml:space="preserve"> createdValue_reit is: 755.9145454530126
</t>
  </si>
  <si>
    <t xml:space="preserve"> 755.9145454530126
</t>
  </si>
  <si>
    <t>plotValue_gold_after_creation is: 103288070.08234406</t>
  </si>
  <si>
    <t xml:space="preserve"> plotValue_tb_after_creation  is: 35363924.05374422</t>
  </si>
  <si>
    <t xml:space="preserve"> plotValue_reit_after_creation  is: 23906312.33317345</t>
  </si>
  <si>
    <t xml:space="preserve">total_value_after_creation is: 162558306.46926174
</t>
  </si>
  <si>
    <t xml:space="preserve"> 162558306.46926174
</t>
  </si>
  <si>
    <t>total_amount_gtncps_before_creation is: 115175689.3330405</t>
  </si>
  <si>
    <t>creation_amount_gtbcps is: 3641.840599924326</t>
  </si>
  <si>
    <t xml:space="preserve">total_amount_gtbcps_new is: 115179331.17364043
</t>
  </si>
  <si>
    <t xml:space="preserve"> 115179331.17364043
</t>
  </si>
  <si>
    <t>payout of tranche of gold is: -1077.7083422318071</t>
  </si>
  <si>
    <t xml:space="preserve"> payout of tranche of Treausry Bill Option is: -172.5641609504333</t>
  </si>
  <si>
    <t xml:space="preserve"> payout of tranche of Collar of REIT is: -75.14519178440815
</t>
  </si>
  <si>
    <t xml:space="preserve"> -75.14519178440815
</t>
  </si>
  <si>
    <t>Collateral size of tranche of gold is: 103288070.08234406</t>
  </si>
  <si>
    <t xml:space="preserve"> collateral size of tranche of Treausry Bill Option is: 35363924.05374422</t>
  </si>
  <si>
    <t xml:space="preserve"> collateral size of tranche of Collar of REIT is: 23906312.33317345
</t>
  </si>
  <si>
    <t xml:space="preserve"> 23906312.33317345
</t>
  </si>
  <si>
    <t>Collateral ratio of tranche of gold is: 0.8972762390296762</t>
  </si>
  <si>
    <t xml:space="preserve"> collateral ratio of tranche of Treausry Bill Option is: 0.3072107819129328</t>
  </si>
  <si>
    <t xml:space="preserve"> collateral ratio of tranche of Collar of REIT is: 0.20767709186818636
</t>
  </si>
  <si>
    <t xml:space="preserve"> 0.20767709186818636
</t>
  </si>
  <si>
    <t xml:space="preserve">date is: 2021-01-27 00:00:00
</t>
  </si>
  <si>
    <t xml:space="preserve"> 2021-01-27 00</t>
  </si>
  <si>
    <t>current price of gold is: 1843.98</t>
  </si>
  <si>
    <t xml:space="preserve"> predicted price of gold is: 1848.3958774745256
</t>
  </si>
  <si>
    <t xml:space="preserve"> 1848.3958774745256
</t>
  </si>
  <si>
    <t>current price of tb is: 99.87890625</t>
  </si>
  <si>
    <t xml:space="preserve"> current price of tb option is: 4.416190227080632</t>
  </si>
  <si>
    <t xml:space="preserve"> predicted price of tb is: 99.96550548966671
</t>
  </si>
  <si>
    <t xml:space="preserve"> 99.96550548966671
</t>
  </si>
  <si>
    <t>current price of reit is: 68.15</t>
  </si>
  <si>
    <t xml:space="preserve"> current price of reit option is: 6.220808400704229</t>
  </si>
  <si>
    <t xml:space="preserve"> predicted price of reit is: 68.49826298309672
</t>
  </si>
  <si>
    <t xml:space="preserve"> 68.49826298309672
</t>
  </si>
  <si>
    <t>value_ratio_gold_to_total is: 0.28512087316044726</t>
  </si>
  <si>
    <t xml:space="preserve"> risk_ratio_to_gold is: 0.9147221341417539</t>
  </si>
  <si>
    <t xml:space="preserve"> risk_ratio_to_gold_before is: 0.9157130975271182
</t>
  </si>
  <si>
    <t xml:space="preserve"> 0.9157130975271182
</t>
  </si>
  <si>
    <t>value_ratio_tb_to_total is: 0.29073253771711477</t>
  </si>
  <si>
    <t xml:space="preserve"> risk_ratio_tb_to_gold is: 0.04837084513134383</t>
  </si>
  <si>
    <t xml:space="preserve"> risk_ratio_tb_to_gold_before is: 0.04771359594033577
</t>
  </si>
  <si>
    <t xml:space="preserve"> 0.04771359594033577
</t>
  </si>
  <si>
    <t>value_ratio_reit_to_total is: 0.42414658912243797</t>
  </si>
  <si>
    <t xml:space="preserve"> risk_ratio_reit_to_gold is: 0.04485731965802015</t>
  </si>
  <si>
    <t xml:space="preserve"> risk_ratio_reit_to_gold_before is: 0.04433150279255164
</t>
  </si>
  <si>
    <t xml:space="preserve"> 0.04433150279255164
</t>
  </si>
  <si>
    <t>delta_gold is: 0.9962505132582715</t>
  </si>
  <si>
    <t xml:space="preserve"> delta_tb is: 1.0004570044792516</t>
  </si>
  <si>
    <t xml:space="preserve"> delta_reit is: 0.9988629094174645
</t>
  </si>
  <si>
    <t xml:space="preserve"> 0.9988629094174645
</t>
  </si>
  <si>
    <t>delta_gold_risk is: 0.9994827182699522</t>
  </si>
  <si>
    <t xml:space="preserve"> delta_tb_risk is: 1.0006273176119453</t>
  </si>
  <si>
    <t xml:space="preserve"> delta_reit_risk is: 1.0005034961255717
</t>
  </si>
  <si>
    <t xml:space="preserve"> 1.0005034961255717
</t>
  </si>
  <si>
    <t xml:space="preserve">collateral_ratio_tranche_gold is: 0.8943745572860702
</t>
  </si>
  <si>
    <t xml:space="preserve"> 0.8943745572860702
</t>
  </si>
  <si>
    <t xml:space="preserve">collateral_ratio_tranche_tb is: 0.3083145138662459
</t>
  </si>
  <si>
    <t xml:space="preserve"> 0.3083145138662459
</t>
  </si>
  <si>
    <t xml:space="preserve">collateral_ratio_tranche_reit is: 0.20811688254450075
</t>
  </si>
  <si>
    <t xml:space="preserve"> 0.20811688254450075
</t>
  </si>
  <si>
    <t>Total plot size is: 162160007.04898852</t>
  </si>
  <si>
    <t xml:space="preserve"> plot size of gold is: 102900792.83299159</t>
  </si>
  <si>
    <t xml:space="preserve"> plot size of TB is: 35380085.52544069</t>
  </si>
  <si>
    <t xml:space="preserve"> plot size of REIT is: 23879128.690556247
</t>
  </si>
  <si>
    <t xml:space="preserve"> 23879128.690556247
</t>
  </si>
  <si>
    <t xml:space="preserve">collateral ratio is: 1.4086594948534448
</t>
  </si>
  <si>
    <t xml:space="preserve"> 1.4086594948534448
</t>
  </si>
  <si>
    <t>S_gtbcps_0 is: 0.999454839691765</t>
  </si>
  <si>
    <t xml:space="preserve">stdev_gtbcps is: 0.009268911313960288
</t>
  </si>
  <si>
    <t xml:space="preserve"> 0.009268911313960288
</t>
  </si>
  <si>
    <t>predicted price of GTBCPS is: 0.999469765889372</t>
  </si>
  <si>
    <t xml:space="preserve"> actual price is: 0.999454839691765
</t>
  </si>
  <si>
    <t xml:space="preserve"> 0.999454839691765
</t>
  </si>
  <si>
    <t>predicted amount of GTBCPS is: 115177611.0721266</t>
  </si>
  <si>
    <t xml:space="preserve"> actual amount is: 115179331.17364043
</t>
  </si>
  <si>
    <t>plot sizes of gold is: 102900792.83299159</t>
  </si>
  <si>
    <t xml:space="preserve"> plot sizes of tb is: 35380085.52544069 </t>
  </si>
  <si>
    <t xml:space="preserve"> plot sizes of reit is: 23879128.690556247</t>
  </si>
  <si>
    <t xml:space="preserve"> plot sizes of total is: 162160007.04898855.
</t>
  </si>
  <si>
    <t xml:space="preserve"> 162160007.04898855.
</t>
  </si>
  <si>
    <t>predicted stdevs of gold is: 0.010928279895760522</t>
  </si>
  <si>
    <t xml:space="preserve"> predicted stdevs of tb is: 0.0004762961718494828</t>
  </si>
  <si>
    <t xml:space="preserve"> predicted stdevs of reit is: 0.015145722602567472</t>
  </si>
  <si>
    <t xml:space="preserve"> predicted stdevs of GTBCPS is: 0.009268911313960288.
</t>
  </si>
  <si>
    <t xml:space="preserve"> 0.009268911313960288.
</t>
  </si>
  <si>
    <t>total_value_of_collaterals is: 162160632.75150377</t>
  </si>
  <si>
    <t xml:space="preserve"> createdtionValue_gold is: -1536.7634918289575</t>
  </si>
  <si>
    <t xml:space="preserve"> createdValue_tb is: -528.3790163404451</t>
  </si>
  <si>
    <t xml:space="preserve"> createdValue_reit is: -356.6193888131114
</t>
  </si>
  <si>
    <t xml:space="preserve"> -356.6193888131114
</t>
  </si>
  <si>
    <t>plotValue_gold_after_creation is: 102902875.05562428</t>
  </si>
  <si>
    <t xml:space="preserve"> plotValue_tb_after_creation  is: 35380668.65174208</t>
  </si>
  <si>
    <t xml:space="preserve"> plotValue_reit_after_creation  is: 23879510.806034368</t>
  </si>
  <si>
    <t xml:space="preserve">total_value_after_creation is: 162163054.5134007
</t>
  </si>
  <si>
    <t xml:space="preserve"> 162163054.5134007
</t>
  </si>
  <si>
    <t>total_amount_gtncps_before_creation is: 115179331.17364043</t>
  </si>
  <si>
    <t>creation_amount_gtbcps is: -1720.1015138328075</t>
  </si>
  <si>
    <t xml:space="preserve">total_amount_gtbcps_new is: 115177611.0721266
</t>
  </si>
  <si>
    <t xml:space="preserve"> 115177611.0721266
</t>
  </si>
  <si>
    <t>payout of tranche of gold is: 545.4591408686974</t>
  </si>
  <si>
    <t xml:space="preserve"> payout of tranche of Treausry Bill Option is: 54.74728504701417</t>
  </si>
  <si>
    <t xml:space="preserve"> payout of tranche of Collar of REIT is: 25.49608931026639
</t>
  </si>
  <si>
    <t xml:space="preserve"> 25.49608931026639
</t>
  </si>
  <si>
    <t>Collateral size of tranche of gold is: 102902875.05562428</t>
  </si>
  <si>
    <t xml:space="preserve"> collateral size of tranche of Treausry Bill Option is: 35380668.65174208</t>
  </si>
  <si>
    <t xml:space="preserve"> collateral size of tranche of Collar of REIT is: 23879510.806034368
</t>
  </si>
  <si>
    <t xml:space="preserve"> 23879510.806034368
</t>
  </si>
  <si>
    <t>Collateral ratio of tranche of gold is: 0.8938883875020333</t>
  </si>
  <si>
    <t xml:space="preserve"> collateral ratio of tranche of Treausry Bill Option is: 0.30734193609997573</t>
  </si>
  <si>
    <t xml:space="preserve"> collateral ratio of tranche of Collar of REIT is: 0.20743460663470328
</t>
  </si>
  <si>
    <t xml:space="preserve"> 0.20743460663470328
</t>
  </si>
  <si>
    <t xml:space="preserve">date is: 2021-01-28 00:00:00
</t>
  </si>
  <si>
    <t xml:space="preserve"> 2021-01-28 00</t>
  </si>
  <si>
    <t>current price of gold is: 1843.17</t>
  </si>
  <si>
    <t xml:space="preserve"> predicted price of gold is: 1842.497699975648
</t>
  </si>
  <si>
    <t xml:space="preserve"> 1842.497699975648
</t>
  </si>
  <si>
    <t xml:space="preserve"> current price of tb option is: 4.413849040579944</t>
  </si>
  <si>
    <t xml:space="preserve"> predicted price of tb is: 99.87808076213972
</t>
  </si>
  <si>
    <t xml:space="preserve"> 99.87808076213972
</t>
  </si>
  <si>
    <t xml:space="preserve"> current price of reit option is: 6.218929091148851</t>
  </si>
  <si>
    <t xml:space="preserve"> predicted price of reit is: 68.39606944955273
</t>
  </si>
  <si>
    <t xml:space="preserve"> 68.39606944955273
</t>
  </si>
  <si>
    <t>value_ratio_gold_to_total is: -0.06529995885286007</t>
  </si>
  <si>
    <t xml:space="preserve"> risk_ratio_to_gold is: 0.9130954828590737</t>
  </si>
  <si>
    <t xml:space="preserve"> risk_ratio_to_gold_before is: 0.9147221341417539
</t>
  </si>
  <si>
    <t xml:space="preserve"> 0.9147221341417539
</t>
  </si>
  <si>
    <t>value_ratio_tb_to_total is: 0.43735986752467754</t>
  </si>
  <si>
    <t xml:space="preserve"> risk_ratio_tb_to_gold is: 0.049262179176731515</t>
  </si>
  <si>
    <t xml:space="preserve"> risk_ratio_tb_to_gold_before is: 0.04837084513134383
</t>
  </si>
  <si>
    <t xml:space="preserve"> 0.04837084513134383
</t>
  </si>
  <si>
    <t>value_ratio_reit_to_total is: 0.6279400913281825</t>
  </si>
  <si>
    <t xml:space="preserve"> risk_ratio_reit_to_gold is: 0.045913537681281896</t>
  </si>
  <si>
    <t xml:space="preserve"> risk_ratio_reit_to_gold_before is: 0.04485731965802015
</t>
  </si>
  <si>
    <t xml:space="preserve"> 0.04485731965802015
</t>
  </si>
  <si>
    <t>delta_gold is: 0.9995607327628283</t>
  </si>
  <si>
    <t xml:space="preserve"> delta_tb is: 0.9991161143753202</t>
  </si>
  <si>
    <t xml:space="preserve"> delta_reit is: 0.999974730548238
</t>
  </si>
  <si>
    <t xml:space="preserve"> 0.999974730548238
</t>
  </si>
  <si>
    <t>delta_gold_risk is: 0.9991504504733741</t>
  </si>
  <si>
    <t xml:space="preserve"> delta_tb_risk is: 1.0008502087305529</t>
  </si>
  <si>
    <t xml:space="preserve"> delta_reit_risk is: 1.0010108729712563
</t>
  </si>
  <si>
    <t xml:space="preserve"> 1.0010108729712563
</t>
  </si>
  <si>
    <t xml:space="preserve">collateral_ratio_tranche_gold is: 0.8942554459104711
</t>
  </si>
  <si>
    <t xml:space="preserve"> 0.8942554459104711
</t>
  </si>
  <si>
    <t xml:space="preserve">collateral_ratio_tranche_tb is: 0.30694425948253573
</t>
  </si>
  <si>
    <t xml:space="preserve"> 0.30694425948253573
</t>
  </si>
  <si>
    <t xml:space="preserve">collateral_ratio_tranche_reit is: 0.2073109567993295
</t>
  </si>
  <si>
    <t xml:space="preserve"> 0.2073109567993295
</t>
  </si>
  <si>
    <t>Total plot size is: 162085976.7652188</t>
  </si>
  <si>
    <t xml:space="preserve"> plot size of gold is: 102857673.19400157</t>
  </si>
  <si>
    <t xml:space="preserve"> plot size of TB is: 35349396.18732925</t>
  </si>
  <si>
    <t xml:space="preserve"> plot size of REIT is: 23878907.383887954
</t>
  </si>
  <si>
    <t xml:space="preserve"> 23878907.383887954
</t>
  </si>
  <si>
    <t xml:space="preserve">collateral ratio is: 1.40801640495701
</t>
  </si>
  <si>
    <t xml:space="preserve"> 1.40801640495701
</t>
  </si>
  <si>
    <t>S_gtbcps_0 is: 0.999469765889372</t>
  </si>
  <si>
    <t xml:space="preserve">stdev_gtbcps is: 0.009209245416288158
</t>
  </si>
  <si>
    <t xml:space="preserve"> 0.009209245416288158
</t>
  </si>
  <si>
    <t>predicted price of GTBCPS is: 0.9994653650316413</t>
  </si>
  <si>
    <t xml:space="preserve"> actual price is: 0.999469765889372
</t>
  </si>
  <si>
    <t xml:space="preserve"> 0.999469765889372
</t>
  </si>
  <si>
    <t>predicted amount of GTBCPS is: 115178118.22354756</t>
  </si>
  <si>
    <t xml:space="preserve"> actual amount is: 115177611.0721266
</t>
  </si>
  <si>
    <t>plot sizes of gold is: 102857673.19400157</t>
  </si>
  <si>
    <t xml:space="preserve"> plot sizes of tb is: 35349396.18732925 </t>
  </si>
  <si>
    <t xml:space="preserve"> plot sizes of reit is: 23878907.383887954</t>
  </si>
  <si>
    <t xml:space="preserve"> plot sizes of total is: 162085976.76521876.
</t>
  </si>
  <si>
    <t xml:space="preserve"> 162085976.76521876.
</t>
  </si>
  <si>
    <t>predicted stdevs of gold is: 0.01086252242509843</t>
  </si>
  <si>
    <t xml:space="preserve"> predicted stdevs of tb is: 0.00048347128489812367</t>
  </si>
  <si>
    <t xml:space="preserve"> predicted stdevs of reit is: 0.015005097727088378</t>
  </si>
  <si>
    <t xml:space="preserve"> predicted stdevs of GTBCPS is: 0.009209245416288158.
</t>
  </si>
  <si>
    <t xml:space="preserve"> 0.009209245416288158.
</t>
  </si>
  <si>
    <t>total_value_of_collaterals is: 162085792.34099445</t>
  </si>
  <si>
    <t xml:space="preserve"> createdtionValue_gold is: 452.9014375761361</t>
  </si>
  <si>
    <t xml:space="preserve"> createdValue_tb is: 155.65012367900536</t>
  </si>
  <si>
    <t xml:space="preserve"> createdValue_reit is: 105.14337639401039
</t>
  </si>
  <si>
    <t xml:space="preserve"> 105.14337639401039
</t>
  </si>
  <si>
    <t>plotValue_gold_after_creation is: 102857062.9493906</t>
  </si>
  <si>
    <t xml:space="preserve"> plotValue_tb_after_creation  is: 35349224.44718567</t>
  </si>
  <si>
    <t xml:space="preserve"> plotValue_reit_after_creation  is: 23878791.249480538</t>
  </si>
  <si>
    <t xml:space="preserve">total_value_after_creation is: 162085078.64605683
</t>
  </si>
  <si>
    <t xml:space="preserve"> 162085078.64605683
</t>
  </si>
  <si>
    <t>total_amount_gtncps_before_creation is: 115177611.0721266</t>
  </si>
  <si>
    <t>creation_amount_gtbcps is: 507.15142096579075</t>
  </si>
  <si>
    <t xml:space="preserve">total_amount_gtbcps_new is: 115178118.22354756
</t>
  </si>
  <si>
    <t xml:space="preserve"> 115178118.22354756
</t>
  </si>
  <si>
    <t>payout of tranche of gold is: -157.34317337970376</t>
  </si>
  <si>
    <t xml:space="preserve"> payout of tranche of Treausry Bill Option is: -16.090019897370706</t>
  </si>
  <si>
    <t xml:space="preserve"> payout of tranche of Collar of REIT is: -10.99103102046172
</t>
  </si>
  <si>
    <t xml:space="preserve"> -10.99103102046172
</t>
  </si>
  <si>
    <t>Collateral size of tranche of gold is: 102857062.9493906</t>
  </si>
  <si>
    <t xml:space="preserve"> collateral size of tranche of Treausry Bill Option is: 35349224.44718567</t>
  </si>
  <si>
    <t xml:space="preserve"> collateral size of tranche of Collar of REIT is: 23878791.249480538
</t>
  </si>
  <si>
    <t xml:space="preserve"> 23878791.249480538
</t>
  </si>
  <si>
    <t>Collateral ratio of tranche of gold is: 0.8935077085716714</t>
  </si>
  <si>
    <t xml:space="preserve"> collateral ratio of tranche of Treausry Bill Option is: 0.30707472710096184</t>
  </si>
  <si>
    <t xml:space="preserve"> collateral ratio of tranche of Collar of REIT is: 0.20743236721898875
</t>
  </si>
  <si>
    <t xml:space="preserve"> 0.20743236721898875
</t>
  </si>
  <si>
    <t xml:space="preserve">date is: 2021-01-29 00:00:00
</t>
  </si>
  <si>
    <t xml:space="preserve"> 2021-01-29 00</t>
  </si>
  <si>
    <t>current price of gold is: 1847.65</t>
  </si>
  <si>
    <t xml:space="preserve"> predicted price of gold is: 1843.0054668082018
</t>
  </si>
  <si>
    <t xml:space="preserve"> 1843.0054668082018
</t>
  </si>
  <si>
    <t xml:space="preserve"> current price of tb option is: 4.410588583572058</t>
  </si>
  <si>
    <t xml:space="preserve"> predicted price of tb is: 99.92441860146889
</t>
  </si>
  <si>
    <t xml:space="preserve"> 99.92441860146889
</t>
  </si>
  <si>
    <t xml:space="preserve"> current price of reit option is: 6.21048659851192</t>
  </si>
  <si>
    <t xml:space="preserve"> predicted price of reit is: 68.3004910662189
</t>
  </si>
  <si>
    <t xml:space="preserve"> 68.3004910662189
</t>
  </si>
  <si>
    <t>value_ratio_gold_to_total is: -0.696392326122604</t>
  </si>
  <si>
    <t xml:space="preserve"> risk_ratio_to_gold is: 0.9126802311674971</t>
  </si>
  <si>
    <t xml:space="preserve"> risk_ratio_to_gold_before is: 0.9130954828590737
</t>
  </si>
  <si>
    <t xml:space="preserve"> 0.9130954828590737
</t>
  </si>
  <si>
    <t>value_ratio_tb_to_total is: 0.6751675047591077</t>
  </si>
  <si>
    <t xml:space="preserve"> risk_ratio_tb_to_gold is: 0.05000921247668814</t>
  </si>
  <si>
    <t xml:space="preserve"> risk_ratio_tb_to_gold_before is: 0.049262179176731515
</t>
  </si>
  <si>
    <t xml:space="preserve"> 0.049262179176731515
</t>
  </si>
  <si>
    <t>value_ratio_reit_to_total is: 1.0212248213634965</t>
  </si>
  <si>
    <t xml:space="preserve"> risk_ratio_reit_to_gold is: 0.04566478795696188</t>
  </si>
  <si>
    <t xml:space="preserve"> risk_ratio_reit_to_gold_before is: 0.045913537681281896
</t>
  </si>
  <si>
    <t xml:space="preserve"> 0.045913537681281896
</t>
  </si>
  <si>
    <t>delta_gold is: 1.0024305951160228</t>
  </si>
  <si>
    <t xml:space="preserve"> delta_tb is: 1.0003810670201538</t>
  </si>
  <si>
    <t xml:space="preserve"> delta_reit is: 0.993835564149713
</t>
  </si>
  <si>
    <t xml:space="preserve"> 0.993835564149713
</t>
  </si>
  <si>
    <t>delta_gold_risk is: 0.9997829425163055</t>
  </si>
  <si>
    <t xml:space="preserve"> delta_tb_risk is: 1.0007119605707535</t>
  </si>
  <si>
    <t xml:space="preserve"> delta_reit_risk is: 0.9997621698970726
</t>
  </si>
  <si>
    <t xml:space="preserve"> 0.9997621698970726
</t>
  </si>
  <si>
    <t xml:space="preserve">collateral_ratio_tranche_gold is: 0.8958739201830769
</t>
  </si>
  <si>
    <t xml:space="preserve"> 0.8958739201830769
</t>
  </si>
  <si>
    <t xml:space="preserve">collateral_ratio_tranche_tb is: 0.30622887194384724
</t>
  </si>
  <si>
    <t xml:space="preserve"> 0.30622887194384724
</t>
  </si>
  <si>
    <t xml:space="preserve">collateral_ratio_tranche_reit is: 0.20570272487010458
</t>
  </si>
  <si>
    <t xml:space="preserve"> 0.20570272487010458
</t>
  </si>
  <si>
    <t>Total plot size is: 162201353.66769508</t>
  </si>
  <si>
    <t xml:space="preserve"> plot size of gold is: 103107066.82424384</t>
  </si>
  <si>
    <t xml:space="preserve"> plot size of TB is: 35362694.87081051</t>
  </si>
  <si>
    <t xml:space="preserve"> plot size of REIT is: 23731591.97264072
</t>
  </si>
  <si>
    <t xml:space="preserve"> 23731591.97264072
</t>
  </si>
  <si>
    <t xml:space="preserve">collateral ratio is: 1.409018666686753
</t>
  </si>
  <si>
    <t xml:space="preserve"> 1.409018666686753
</t>
  </si>
  <si>
    <t>S_gtbcps_0 is: 0.9994653650316413</t>
  </si>
  <si>
    <t xml:space="preserve">stdev_gtbcps is: 0.009098696189370675
</t>
  </si>
  <si>
    <t xml:space="preserve"> 0.009098696189370675
</t>
  </si>
  <si>
    <t>predicted price of GTBCPS is: 0.9994845937978718</t>
  </si>
  <si>
    <t xml:space="preserve"> actual price is: 0.9994653650316413
</t>
  </si>
  <si>
    <t xml:space="preserve"> 0.9994653650316413
</t>
  </si>
  <si>
    <t>predicted amount of GTBCPS is: 115175902.34836155</t>
  </si>
  <si>
    <t xml:space="preserve"> actual amount is: 115178118.22354756
</t>
  </si>
  <si>
    <t>plot sizes of gold is: 103107066.82424384</t>
  </si>
  <si>
    <t xml:space="preserve"> plot sizes of tb is: 35362694.87081051 </t>
  </si>
  <si>
    <t xml:space="preserve"> plot sizes of reit is: 23731591.97264072</t>
  </si>
  <si>
    <t xml:space="preserve"> plot sizes of total is: 162201353.66769508.
</t>
  </si>
  <si>
    <t xml:space="preserve"> 162201353.66769508.
</t>
  </si>
  <si>
    <t>predicted stdevs of gold is: 0.010695439293158079</t>
  </si>
  <si>
    <t xml:space="preserve"> predicted stdevs of tb is: 0.0004861131270791648</t>
  </si>
  <si>
    <t xml:space="preserve"> predicted stdevs of reit is: 0.014994998853738324</t>
  </si>
  <si>
    <t xml:space="preserve"> predicted stdevs of GTBCPS is: 0.009098696189370675.
</t>
  </si>
  <si>
    <t xml:space="preserve"> 0.009098696189370675.
</t>
  </si>
  <si>
    <t>total_value_of_collaterals is: 162202159.99011755</t>
  </si>
  <si>
    <t xml:space="preserve"> createdtionValue_gold is: -1983.694855105175</t>
  </si>
  <si>
    <t xml:space="preserve"> createdValue_tb is: -680.3467064884977</t>
  </si>
  <si>
    <t xml:space="preserve"> createdValue_reit is: -456.574245282464
</t>
  </si>
  <si>
    <t xml:space="preserve"> -456.574245282464
</t>
  </si>
  <si>
    <t>plotValue_gold_after_creation is: 103109706.7123313</t>
  </si>
  <si>
    <t xml:space="preserve"> plotValue_tb_after_creation  is: 35363478.00075843</t>
  </si>
  <si>
    <t xml:space="preserve"> plotValue_reit_after_creation  is: 23732095.89283471</t>
  </si>
  <si>
    <t xml:space="preserve">total_value_after_creation is: 162205280.60592446
</t>
  </si>
  <si>
    <t xml:space="preserve"> 162205280.60592446
</t>
  </si>
  <si>
    <t>total_amount_gtncps_before_creation is: 115178118.22354756</t>
  </si>
  <si>
    <t>creation_amount_gtbcps is: -2215.875186011195</t>
  </si>
  <si>
    <t xml:space="preserve">total_amount_gtbcps_new is: 115175902.34836155
</t>
  </si>
  <si>
    <t xml:space="preserve"> 115175902.34836155
</t>
  </si>
  <si>
    <t>payout of tranche of gold is: 656.1932323429867</t>
  </si>
  <si>
    <t xml:space="preserve"> payout of tranche of Treausry Bill Option is: 102.78324143672941</t>
  </si>
  <si>
    <t xml:space="preserve"> payout of tranche of Collar of REIT is: 47.34594871089906
</t>
  </si>
  <si>
    <t xml:space="preserve"> 47.34594871089906
</t>
  </si>
  <si>
    <t>Collateral size of tranche of gold is: 103109706.7123313</t>
  </si>
  <si>
    <t xml:space="preserve"> collateral size of tranche of Treausry Bill Option is: 35363478.00075843</t>
  </si>
  <si>
    <t xml:space="preserve"> collateral size of tranche of Collar of REIT is: 23732095.89283471
</t>
  </si>
  <si>
    <t xml:space="preserve"> 23732095.89283471
</t>
  </si>
  <si>
    <t>Collateral ratio of tranche of gold is: 0.8956812204467208</t>
  </si>
  <si>
    <t xml:space="preserve"> collateral ratio of tranche of Treausry Bill Option is: 0.3071912833903155</t>
  </si>
  <si>
    <t xml:space="preserve"> collateral ratio of tranche of Collar of REIT is: 0.20615316725084498
</t>
  </si>
  <si>
    <t xml:space="preserve"> 0.20615316725084498
</t>
  </si>
  <si>
    <t xml:space="preserve">date is: 2021-02-01 00:00:00
</t>
  </si>
  <si>
    <t xml:space="preserve"> 2021-02-01 00</t>
  </si>
  <si>
    <t>current price of gold is: 1860.78</t>
  </si>
  <si>
    <t xml:space="preserve"> predicted price of gold is: 1860.0423621471962
</t>
  </si>
  <si>
    <t xml:space="preserve"> 1860.0423621471962
</t>
  </si>
  <si>
    <t>current price of tb is: 99.8125</t>
  </si>
  <si>
    <t xml:space="preserve"> current price of tb option is: 4.412217456307492</t>
  </si>
  <si>
    <t xml:space="preserve"> predicted price of tb is: 99.90320420942533
</t>
  </si>
  <si>
    <t xml:space="preserve"> 99.90320420942533
</t>
  </si>
  <si>
    <t>current price of reit is: 67.95</t>
  </si>
  <si>
    <t xml:space="preserve"> current price of reit option is: 6.2144313638080035</t>
  </si>
  <si>
    <t xml:space="preserve"> predicted price of reit is: 68.33200148190207
</t>
  </si>
  <si>
    <t xml:space="preserve"> 68.33200148190207
</t>
  </si>
  <si>
    <t>value_ratio_gold_to_total is: -0.07118876891782161</t>
  </si>
  <si>
    <t xml:space="preserve"> risk_ratio_to_gold is: 0.9129834685644233</t>
  </si>
  <si>
    <t xml:space="preserve"> risk_ratio_to_gold_before is: 0.9126802311674971
</t>
  </si>
  <si>
    <t xml:space="preserve"> 0.9126802311674971
</t>
  </si>
  <si>
    <t>value_ratio_tb_to_total is: 0.43457293941525627</t>
  </si>
  <si>
    <t xml:space="preserve"> risk_ratio_tb_to_gold is: 0.050018350361580775</t>
  </si>
  <si>
    <t xml:space="preserve"> risk_ratio_tb_to_gold_before is: 0.05000921247668814
</t>
  </si>
  <si>
    <t xml:space="preserve"> 0.05000921247668814
</t>
  </si>
  <si>
    <t>value_ratio_reit_to_total is: 0.6366158295025653</t>
  </si>
  <si>
    <t xml:space="preserve"> risk_ratio_reit_to_gold is: 0.04529173402844846</t>
  </si>
  <si>
    <t xml:space="preserve"> risk_ratio_reit_to_gold_before is: 0.04566478795696188
</t>
  </si>
  <si>
    <t xml:space="preserve"> 0.04566478795696188
</t>
  </si>
  <si>
    <t>delta_gold is: 1.0071063242497225</t>
  </si>
  <si>
    <t xml:space="preserve"> delta_tb is: 0.9998282624007996</t>
  </si>
  <si>
    <t xml:space="preserve"> delta_reit is: 1.003435842151541
</t>
  </si>
  <si>
    <t xml:space="preserve"> 1.003435842151541
</t>
  </si>
  <si>
    <t>delta_gold_risk is: 1.0001585405610331</t>
  </si>
  <si>
    <t xml:space="preserve"> delta_tb_risk is: 1.0000087026711613</t>
  </si>
  <si>
    <t xml:space="preserve"> delta_reit_risk is: 0.9996432375529808
</t>
  </si>
  <si>
    <t xml:space="preserve"> 0.9996432375529808
</t>
  </si>
  <si>
    <t xml:space="preserve">collateral_ratio_tranche_gold is: 0.9019032333789849
</t>
  </si>
  <si>
    <t xml:space="preserve"> 0.9019032333789849
</t>
  </si>
  <si>
    <t xml:space="preserve">collateral_ratio_tranche_tb is: 0.3049686480951065
</t>
  </si>
  <si>
    <t xml:space="preserve"> 0.3049686480951065
</t>
  </si>
  <si>
    <t xml:space="preserve">collateral_ratio_tranche_reit is: 0.2054751308329423
</t>
  </si>
  <si>
    <t xml:space="preserve"> 0.2054751308329423
</t>
  </si>
  <si>
    <t>Total plot size is: 163013478.11171785</t>
  </si>
  <si>
    <t xml:space="preserve"> plot size of gold is: 103842437.72152291</t>
  </si>
  <si>
    <t xml:space="preserve"> plot size of TB is: 35357404.76194721</t>
  </si>
  <si>
    <t xml:space="preserve"> plot size of REIT is: 23813635.628247727
</t>
  </si>
  <si>
    <t xml:space="preserve"> 23813635.628247727
</t>
  </si>
  <si>
    <t xml:space="preserve">collateral ratio is: 1.4160734691000858
</t>
  </si>
  <si>
    <t xml:space="preserve"> 1.4160734691000858
</t>
  </si>
  <si>
    <t>S_gtbcps_0 is: 0.9994845937978718</t>
  </si>
  <si>
    <t xml:space="preserve">stdev_gtbcps is: 0.009110504697940187
</t>
  </si>
  <si>
    <t xml:space="preserve"> 0.009110504697940187
</t>
  </si>
  <si>
    <t>predicted price of GTBCPS is: 0.9994674637502851</t>
  </si>
  <si>
    <t xml:space="preserve"> actual price is: 0.9994845937978718
</t>
  </si>
  <si>
    <t xml:space="preserve"> 0.9994845937978718
</t>
  </si>
  <si>
    <t>predicted amount of GTBCPS is: 115177876.36828679</t>
  </si>
  <si>
    <t xml:space="preserve"> actual amount is: 115175902.34836155
</t>
  </si>
  <si>
    <t>plot sizes of gold is: 103842437.72152291</t>
  </si>
  <si>
    <t xml:space="preserve"> plot sizes of tb is: 35357404.76194721 </t>
  </si>
  <si>
    <t xml:space="preserve"> plot sizes of reit is: 23813635.628247727</t>
  </si>
  <si>
    <t xml:space="preserve"> plot sizes of total is: 163013478.11171785.
</t>
  </si>
  <si>
    <t xml:space="preserve"> 163013478.11171785.
</t>
  </si>
  <si>
    <t>predicted stdevs of gold is: 0.010697684376058328</t>
  </si>
  <si>
    <t xml:space="preserve"> predicted stdevs of tb is: 0.0004862580993008316</t>
  </si>
  <si>
    <t xml:space="preserve"> predicted stdevs of reit is: 0.014994292165943805</t>
  </si>
  <si>
    <t xml:space="preserve"> predicted stdevs of GTBCPS is: 0.009110504697940187.
</t>
  </si>
  <si>
    <t xml:space="preserve"> 0.009110504697940187.
</t>
  </si>
  <si>
    <t>total_value_of_collaterals is: 163012759.4815018</t>
  </si>
  <si>
    <t xml:space="preserve"> createdtionValue_gold is: 1779.7324199764857</t>
  </si>
  <si>
    <t xml:space="preserve"> createdValue_tb is: 605.9852988814966</t>
  </si>
  <si>
    <t xml:space="preserve"> createdValue_reit is: 408.1385791637165
</t>
  </si>
  <si>
    <t xml:space="preserve"> 408.1385791637165
</t>
  </si>
  <si>
    <t>plotValue_gold_after_creation is: 103840029.57054538</t>
  </si>
  <si>
    <t xml:space="preserve"> plotValue_tb_after_creation  is: 35356737.14141915</t>
  </si>
  <si>
    <t xml:space="preserve"> plotValue_reit_after_creation  is: 23813198.91323924</t>
  </si>
  <si>
    <t xml:space="preserve">total_value_after_creation is: 163009965.62520376
</t>
  </si>
  <si>
    <t xml:space="preserve"> 163009965.62520376
</t>
  </si>
  <si>
    <t>total_amount_gtncps_before_creation is: 115175902.34836155</t>
  </si>
  <si>
    <t>creation_amount_gtbcps is: 1974.019925236702</t>
  </si>
  <si>
    <t xml:space="preserve">total_amount_gtbcps_new is: 115177876.36828679
</t>
  </si>
  <si>
    <t xml:space="preserve"> 115177876.36828679
</t>
  </si>
  <si>
    <t>payout of tranche of gold is: -628.4185575598834</t>
  </si>
  <si>
    <t xml:space="preserve"> payout of tranche of Treausry Bill Option is: -61.63522918105277</t>
  </si>
  <si>
    <t xml:space="preserve"> payout of tranche of Collar of REIT is: -28.576429323570633
</t>
  </si>
  <si>
    <t xml:space="preserve"> -28.576429323570633
</t>
  </si>
  <si>
    <t>Collateral size of tranche of gold is: 103840029.57054538</t>
  </si>
  <si>
    <t xml:space="preserve"> collateral size of tranche of Treausry Bill Option is: 35356737.14141915</t>
  </si>
  <si>
    <t xml:space="preserve"> collateral size of tranche of Collar of REIT is: 23813198.91323924
</t>
  </si>
  <si>
    <t xml:space="preserve"> 23813198.91323924
</t>
  </si>
  <si>
    <t>Collateral ratio of tranche of gold is: 0.9020581171607401</t>
  </si>
  <si>
    <t xml:space="preserve"> collateral ratio of tranche of Treausry Bill Option is: 0.30714390073500686</t>
  </si>
  <si>
    <t xml:space="preserve"> collateral ratio of tranche of Collar of REIT is: 0.20686520857216617
</t>
  </si>
  <si>
    <t xml:space="preserve"> 0.20686520857216617
</t>
  </si>
  <si>
    <t xml:space="preserve">date is: 2021-02-02 00:00:00
</t>
  </si>
  <si>
    <t xml:space="preserve"> 2021-02-02 00</t>
  </si>
  <si>
    <t>current price of gold is: 1838.03</t>
  </si>
  <si>
    <t xml:space="preserve"> predicted price of gold is: 1846.7773123931656
</t>
  </si>
  <si>
    <t xml:space="preserve"> 1846.7773123931656
</t>
  </si>
  <si>
    <t>current price of tb is: 99.73046875</t>
  </si>
  <si>
    <t xml:space="preserve"> current price of tb option is: 4.409874349659754</t>
  </si>
  <si>
    <t xml:space="preserve"> predicted price of tb is: 99.8235939725103
</t>
  </si>
  <si>
    <t xml:space="preserve"> 99.8235939725103
</t>
  </si>
  <si>
    <t xml:space="preserve"> current price of reit option is: 6.221534645095957</t>
  </si>
  <si>
    <t xml:space="preserve"> predicted price of reit is: 67.46909502602433
</t>
  </si>
  <si>
    <t xml:space="preserve"> 67.46909502602433
</t>
  </si>
  <si>
    <t>value_ratio_gold_to_total is: 0.44423027373006874</t>
  </si>
  <si>
    <t xml:space="preserve"> risk_ratio_to_gold is: 0.9121876535545993</t>
  </si>
  <si>
    <t xml:space="preserve"> risk_ratio_to_gold_before is: 0.9129834685644233
</t>
  </si>
  <si>
    <t xml:space="preserve"> 0.9129834685644233
</t>
  </si>
  <si>
    <t>value_ratio_tb_to_total is: 0.2286838108256416</t>
  </si>
  <si>
    <t xml:space="preserve"> risk_ratio_tb_to_gold is: 0.05053647067739086</t>
  </si>
  <si>
    <t xml:space="preserve"> risk_ratio_tb_to_gold_before is: 0.050018350361580775
</t>
  </si>
  <si>
    <t xml:space="preserve"> 0.050018350361580775
</t>
  </si>
  <si>
    <t>value_ratio_reit_to_total is: 0.32708591544428967</t>
  </si>
  <si>
    <t xml:space="preserve"> risk_ratio_reit_to_gold is: 0.04572918924819012</t>
  </si>
  <si>
    <t xml:space="preserve"> risk_ratio_reit_to_gold_before is: 0.04529173402844846
</t>
  </si>
  <si>
    <t xml:space="preserve"> 0.04529173402844846
</t>
  </si>
  <si>
    <t>delta_gold is: 0.987773944259934</t>
  </si>
  <si>
    <t xml:space="preserve"> delta_tb is: 0.9991904573242609</t>
  </si>
  <si>
    <t xml:space="preserve"> delta_reit is: 0.990657290752853
</t>
  </si>
  <si>
    <t xml:space="preserve"> 0.990657290752853
</t>
  </si>
  <si>
    <t>delta_gold_risk is: 0.9995839927407102</t>
  </si>
  <si>
    <t xml:space="preserve"> delta_tb_risk is: 1.00049343929621</t>
  </si>
  <si>
    <t xml:space="preserve"> delta_reit_risk is: 1.0004185006017945
</t>
  </si>
  <si>
    <t xml:space="preserve"> 1.0004185006017945
</t>
  </si>
  <si>
    <t xml:space="preserve">collateral_ratio_tranche_gold is: 0.8914003333491606
</t>
  </si>
  <si>
    <t xml:space="preserve"> 0.8914003333491606
</t>
  </si>
  <si>
    <t xml:space="preserve">collateral_ratio_tranche_tb is: 0.31054058160832626
</t>
  </si>
  <si>
    <t xml:space="preserve"> 0.31054058160832626
</t>
  </si>
  <si>
    <t xml:space="preserve">collateral_ratio_tranche_reit is: 0.20738226570668125
</t>
  </si>
  <si>
    <t xml:space="preserve"> 0.20738226570668125
</t>
  </si>
  <si>
    <t>Total plot size is: 161489309.05434245</t>
  </si>
  <si>
    <t xml:space="preserve"> plot size of gold is: 102570475.58096579</t>
  </si>
  <si>
    <t xml:space="preserve"> plot size of TB is: 35328114.35382828</t>
  </si>
  <si>
    <t xml:space="preserve"> plot size of REIT is: 23590719.11954837
</t>
  </si>
  <si>
    <t xml:space="preserve"> 23590719.11954837
</t>
  </si>
  <si>
    <t xml:space="preserve">collateral ratio is: 1.4028332426502617
</t>
  </si>
  <si>
    <t xml:space="preserve"> 1.4028332426502617
</t>
  </si>
  <si>
    <t>S_gtbcps_0 is: 0.9994674637502851</t>
  </si>
  <si>
    <t xml:space="preserve">stdev_gtbcps is: 0.009110140499507752
</t>
  </si>
  <si>
    <t xml:space="preserve"> 0.009110140499507752
</t>
  </si>
  <si>
    <t>predicted price of GTBCPS is: 0.9994640149177308</t>
  </si>
  <si>
    <t xml:space="preserve"> actual price is: 0.9994674637502851
</t>
  </si>
  <si>
    <t xml:space="preserve"> 0.9994674637502851
</t>
  </si>
  <si>
    <t>predicted amount of GTBCPS is: 115178273.81051944</t>
  </si>
  <si>
    <t xml:space="preserve"> actual amount is: 115177876.36828679
</t>
  </si>
  <si>
    <t>plot sizes of gold is: 102570475.58096579</t>
  </si>
  <si>
    <t xml:space="preserve"> plot sizes of tb is: 35328114.35382828 </t>
  </si>
  <si>
    <t xml:space="preserve"> plot sizes of reit is: 23590719.11954837</t>
  </si>
  <si>
    <t xml:space="preserve"> plot sizes of total is: 161489309.05434245.
</t>
  </si>
  <si>
    <t xml:space="preserve"> 161489309.05434245.
</t>
  </si>
  <si>
    <t>predicted stdevs of gold is: 0.010724160365191646</t>
  </si>
  <si>
    <t xml:space="preserve"> predicted stdevs of tb is: 0.0004919640562255188</t>
  </si>
  <si>
    <t xml:space="preserve"> predicted stdevs of reit is: 0.01499860608571832</t>
  </si>
  <si>
    <t xml:space="preserve"> predicted stdevs of GTBCPS is: 0.009110140499507752.
</t>
  </si>
  <si>
    <t xml:space="preserve"> 0.009110140499507752.
</t>
  </si>
  <si>
    <t>total_value_of_collaterals is: 161489164.289781</t>
  </si>
  <si>
    <t xml:space="preserve"> createdtionValue_gold is: 353.9364740884594</t>
  </si>
  <si>
    <t xml:space="preserve"> createdValue_tb is: 121.9056039773056</t>
  </si>
  <si>
    <t xml:space="preserve"> createdValue_reit is: 81.40376250192266
</t>
  </si>
  <si>
    <t xml:space="preserve"> 81.40376250192266
</t>
  </si>
  <si>
    <t>plotValue_gold_after_creation is: 102570004.15536758</t>
  </si>
  <si>
    <t xml:space="preserve"> plotValue_tb_after_creation  is: 35327973.30006101</t>
  </si>
  <si>
    <t xml:space="preserve"> plotValue_reit_after_creation  is: 23590629.588511832</t>
  </si>
  <si>
    <t xml:space="preserve">total_value_after_creation is: 161488607.04394042
</t>
  </si>
  <si>
    <t xml:space="preserve"> 161488607.04394042
</t>
  </si>
  <si>
    <t>total_amount_gtncps_before_creation is: 115177876.36828679</t>
  </si>
  <si>
    <t>creation_amount_gtbcps is: 397.44223265349865</t>
  </si>
  <si>
    <t xml:space="preserve">total_amount_gtbcps_new is: 115178273.81051944
</t>
  </si>
  <si>
    <t xml:space="preserve"> 115178273.81051944
</t>
  </si>
  <si>
    <t>payout of tranche of gold is: -117.48912412575501</t>
  </si>
  <si>
    <t xml:space="preserve"> payout of tranche of Treausry Bill Option is: -19.148163298158913</t>
  </si>
  <si>
    <t xml:space="preserve"> payout of tranche of Collar of REIT is: -8.127274037113432
</t>
  </si>
  <si>
    <t xml:space="preserve"> -8.127274037113432
</t>
  </si>
  <si>
    <t>Collateral size of tranche of gold is: 102570004.15536758</t>
  </si>
  <si>
    <t xml:space="preserve"> collateral size of tranche of Treausry Bill Option is: 35327973.30006101</t>
  </si>
  <si>
    <t xml:space="preserve"> collateral size of tranche of Collar of REIT is: 23590629.588511832
</t>
  </si>
  <si>
    <t xml:space="preserve"> 23590629.588511832
</t>
  </si>
  <si>
    <t>Collateral ratio of tranche of gold is: 0.8910132124805668</t>
  </si>
  <si>
    <t xml:space="preserve"> collateral ratio of tranche of Treausry Bill Option is: 0.30688982846129476</t>
  </si>
  <si>
    <t xml:space="preserve"> collateral ratio of tranche of Collar of REIT is: 0.20492894416051424
</t>
  </si>
  <si>
    <t xml:space="preserve"> 0.20492894416051424
</t>
  </si>
  <si>
    <t xml:space="preserve">date is: 2021-02-03 00:00:00
</t>
  </si>
  <si>
    <t xml:space="preserve"> 2021-02-03 00</t>
  </si>
  <si>
    <t>current price of gold is: 1834.04</t>
  </si>
  <si>
    <t xml:space="preserve"> predicted price of gold is: 1836.218118096907
</t>
  </si>
  <si>
    <t xml:space="preserve"> 1836.218118096907
</t>
  </si>
  <si>
    <t xml:space="preserve"> current price of tb option is: 4.407553246373337</t>
  </si>
  <si>
    <t xml:space="preserve"> predicted price of tb is: 99.72442971617303
</t>
  </si>
  <si>
    <t xml:space="preserve"> 99.72442971617303
</t>
  </si>
  <si>
    <t xml:space="preserve"> current price of reit option is: 6.295993987241616</t>
  </si>
  <si>
    <t xml:space="preserve"> predicted price of reit is: 67.89953326598652
</t>
  </si>
  <si>
    <t xml:space="preserve"> 67.89953326598652
</t>
  </si>
  <si>
    <t>value_ratio_gold_to_total is: 0.16282898655594197</t>
  </si>
  <si>
    <t xml:space="preserve"> risk_ratio_to_gold is: 0.9113313536432831</t>
  </si>
  <si>
    <t xml:space="preserve"> risk_ratio_to_gold_before is: 0.9121876535545993
</t>
  </si>
  <si>
    <t xml:space="preserve"> 0.9121876535545993
</t>
  </si>
  <si>
    <t>value_ratio_tb_to_total is: 0.3366352901290458</t>
  </si>
  <si>
    <t xml:space="preserve"> risk_ratio_tb_to_gold is: 0.0515416468339231</t>
  </si>
  <si>
    <t xml:space="preserve"> risk_ratio_tb_to_gold_before is: 0.05053647067739086
</t>
  </si>
  <si>
    <t xml:space="preserve"> 0.05053647067739086
</t>
  </si>
  <si>
    <t>value_ratio_reit_to_total is: 0.5005357233150122</t>
  </si>
  <si>
    <t xml:space="preserve"> risk_ratio_reit_to_gold is: 0.045754079909418884</t>
  </si>
  <si>
    <t xml:space="preserve"> risk_ratio_reit_to_gold_before is: 0.04572918924819012
</t>
  </si>
  <si>
    <t xml:space="preserve"> 0.04572918924819012
</t>
  </si>
  <si>
    <t>delta_gold is: 0.997829197564784</t>
  </si>
  <si>
    <t xml:space="preserve"> delta_tb is: 0.9990024653252102</t>
  </si>
  <si>
    <t xml:space="preserve"> delta_reit is: 1.0044161231109838
</t>
  </si>
  <si>
    <t xml:space="preserve"> 1.0044161231109838
</t>
  </si>
  <si>
    <t>delta_gold_risk is: 0.9995521883483955</t>
  </si>
  <si>
    <t xml:space="preserve"> delta_tb_risk is: 1.0009568217616323</t>
  </si>
  <si>
    <t xml:space="preserve"> delta_reit_risk is: 1.0000238022056616
</t>
  </si>
  <si>
    <t xml:space="preserve"> 1.0000238022056616
</t>
  </si>
  <si>
    <t xml:space="preserve">collateral_ratio_tranche_gold is: 0.8894773171355556
</t>
  </si>
  <si>
    <t xml:space="preserve"> 0.8894773171355556
</t>
  </si>
  <si>
    <t xml:space="preserve">collateral_ratio_tranche_tb is: 0.3069569726198758
</t>
  </si>
  <si>
    <t xml:space="preserve"> 0.3069569726198758
</t>
  </si>
  <si>
    <t xml:space="preserve">collateral_ratio_tranche_reit is: 0.20627682265081396
</t>
  </si>
  <si>
    <t xml:space="preserve"> 0.20627682265081396
</t>
  </si>
  <si>
    <t>Total plot size is: 161334886.07531148</t>
  </si>
  <si>
    <t xml:space="preserve"> plot size of gold is: 102347344.940567</t>
  </si>
  <si>
    <t xml:space="preserve"> plot size of TB is: 35292732.42170415</t>
  </si>
  <si>
    <t xml:space="preserve"> plot size of REIT is: 23694808.71304032
</t>
  </si>
  <si>
    <t xml:space="preserve"> 23694808.71304032
</t>
  </si>
  <si>
    <t xml:space="preserve">collateral ratio is: 1.401491793549499
</t>
  </si>
  <si>
    <t xml:space="preserve"> 1.401491793549499
</t>
  </si>
  <si>
    <t>S_gtbcps_0 is: 0.9994640149177308</t>
  </si>
  <si>
    <t xml:space="preserve">stdev_gtbcps is: 0.00898957917954764
</t>
  </si>
  <si>
    <t xml:space="preserve"> 0.00898957917954764
</t>
  </si>
  <si>
    <t>predicted price of GTBCPS is: 0.9994924818526626</t>
  </si>
  <si>
    <t xml:space="preserve"> actual price is: 0.9994640149177308
</t>
  </si>
  <si>
    <t xml:space="preserve"> 0.9994640149177308
</t>
  </si>
  <si>
    <t>predicted amount of GTBCPS is: 115174993.37321186</t>
  </si>
  <si>
    <t xml:space="preserve"> actual amount is: 115178273.81051944
</t>
  </si>
  <si>
    <t>plot sizes of gold is: 102347344.940567</t>
  </si>
  <si>
    <t xml:space="preserve"> plot sizes of tb is: 35292732.42170415 </t>
  </si>
  <si>
    <t xml:space="preserve"> plot sizes of reit is: 23694808.71304032</t>
  </si>
  <si>
    <t xml:space="preserve"> plot sizes of total is: 161334886.07531148.
</t>
  </si>
  <si>
    <t xml:space="preserve"> 161334886.07531148.
</t>
  </si>
  <si>
    <t>predicted stdevs of gold is: 0.010704969042887777</t>
  </si>
  <si>
    <t xml:space="preserve"> predicted stdevs of tb is: 0.0005007788128348322</t>
  </si>
  <si>
    <t xml:space="preserve"> predicted stdevs of reit is: 0.014223947744193473</t>
  </si>
  <si>
    <t xml:space="preserve"> predicted stdevs of GTBCPS is: 0.00898957917954764.
</t>
  </si>
  <si>
    <t xml:space="preserve"> 0.00898957917954764.
</t>
  </si>
  <si>
    <t>total_value_of_collaterals is: 161336079.2413127</t>
  </si>
  <si>
    <t xml:space="preserve"> createdtionValue_gold is: -2915.107267382407</t>
  </si>
  <si>
    <t xml:space="preserve"> createdValue_tb is: -1005.2177498787947</t>
  </si>
  <si>
    <t xml:space="preserve"> createdValue_reit is: -674.8816148512956
</t>
  </si>
  <si>
    <t xml:space="preserve"> -674.8816148512956
</t>
  </si>
  <si>
    <t>plotValue_gold_after_creation is: 102351300.00919375</t>
  </si>
  <si>
    <t xml:space="preserve"> plotValue_tb_after_creation  is: 35293844.807569</t>
  </si>
  <si>
    <t xml:space="preserve"> plotValue_reit_after_creation  is: 23695529.631182097</t>
  </si>
  <si>
    <t xml:space="preserve">total_value_after_creation is: 161340674.44794485
</t>
  </si>
  <si>
    <t xml:space="preserve"> 161340674.44794485
</t>
  </si>
  <si>
    <t>total_amount_gtncps_before_creation is: 115178273.81051944</t>
  </si>
  <si>
    <t>creation_amount_gtbcps is: -3280.4373075813055</t>
  </si>
  <si>
    <t xml:space="preserve">total_amount_gtbcps_new is: 115174993.37321186
</t>
  </si>
  <si>
    <t xml:space="preserve"> 115174993.37321186
</t>
  </si>
  <si>
    <t>payout of tranche of gold is: 1039.96135936958</t>
  </si>
  <si>
    <t xml:space="preserve"> payout of tranche of Treausry Bill Option is: 107.16811496399616</t>
  </si>
  <si>
    <t xml:space="preserve"> payout of tranche of Collar of REIT is: 46.03652692681512
</t>
  </si>
  <si>
    <t xml:space="preserve"> 46.03652692681512
</t>
  </si>
  <si>
    <t>Collateral size of tranche of gold is: 102351300.00919375</t>
  </si>
  <si>
    <t xml:space="preserve"> collateral size of tranche of Treausry Bill Option is: 35293844.807569</t>
  </si>
  <si>
    <t xml:space="preserve"> collateral size of tranche of Collar of REIT is: 23695529.631182097
</t>
  </si>
  <si>
    <t xml:space="preserve"> 23695529.631182097
</t>
  </si>
  <si>
    <t>Collateral ratio of tranche of gold is: 0.8890849648980255</t>
  </si>
  <si>
    <t xml:space="preserve"> collateral ratio of tranche of Treausry Bill Option is: 0.3065835682500876</t>
  </si>
  <si>
    <t xml:space="preserve"> collateral ratio of tranche of Collar of REIT is: 0.2058336252542691
</t>
  </si>
  <si>
    <t xml:space="preserve"> 0.2058336252542691
</t>
  </si>
  <si>
    <t xml:space="preserve">date is: 2021-02-04 00:00:00
</t>
  </si>
  <si>
    <t xml:space="preserve"> 2021-02-04 00</t>
  </si>
  <si>
    <t>current price of gold is: 1794.03</t>
  </si>
  <si>
    <t xml:space="preserve"> predicted price of gold is: 1809.259857481012
</t>
  </si>
  <si>
    <t xml:space="preserve"> 1809.259857481012
</t>
  </si>
  <si>
    <t xml:space="preserve"> current price of tb option is: 4.407531532664314</t>
  </si>
  <si>
    <t xml:space="preserve"> predicted price of tb is: 99.74788968787651
</t>
  </si>
  <si>
    <t xml:space="preserve"> 99.74788968787651
</t>
  </si>
  <si>
    <t xml:space="preserve"> current price of reit option is: 6.28378942099819</t>
  </si>
  <si>
    <t xml:space="preserve"> predicted price of reit is: 68.1631209550298
</t>
  </si>
  <si>
    <t xml:space="preserve"> 68.1631209550298
</t>
  </si>
  <si>
    <t>value_ratio_gold_to_total is: 0.577329294083798</t>
  </si>
  <si>
    <t xml:space="preserve"> risk_ratio_to_gold is: 0.9110072222375637</t>
  </si>
  <si>
    <t xml:space="preserve"> risk_ratio_to_gold_before is: 0.9113313536432831
</t>
  </si>
  <si>
    <t xml:space="preserve"> 0.9113313536432831
</t>
  </si>
  <si>
    <t>value_ratio_tb_to_total is: 0.1707014356840346</t>
  </si>
  <si>
    <t xml:space="preserve"> risk_ratio_tb_to_gold is: 0.05159618627807581</t>
  </si>
  <si>
    <t xml:space="preserve"> risk_ratio_tb_to_gold_before is: 0.0515416468339231
</t>
  </si>
  <si>
    <t xml:space="preserve"> 0.0515416468339231
</t>
  </si>
  <si>
    <t>value_ratio_reit_to_total is: 0.2519692702321675</t>
  </si>
  <si>
    <t xml:space="preserve"> risk_ratio_reit_to_gold is: 0.04608995230582857</t>
  </si>
  <si>
    <t xml:space="preserve"> risk_ratio_reit_to_gold_before is: 0.045754079909418884
</t>
  </si>
  <si>
    <t xml:space="preserve"> 0.045754079909418884
</t>
  </si>
  <si>
    <t>delta_gold is: 0.9781847724149964</t>
  </si>
  <si>
    <t xml:space="preserve"> delta_tb is: 1.000225072886989</t>
  </si>
  <si>
    <t xml:space="preserve"> delta_reit is: 1.0038998788173559
</t>
  </si>
  <si>
    <t xml:space="preserve"> 1.0038998788173559
</t>
  </si>
  <si>
    <t>delta_gold_risk is: 0.9998304159008841</t>
  </si>
  <si>
    <t xml:space="preserve"> delta_tb_risk is: 1.0000518661760254</t>
  </si>
  <si>
    <t xml:space="preserve"> delta_reit_risk is: 1.0003211772278608
</t>
  </si>
  <si>
    <t xml:space="preserve"> 1.0003211772278608
</t>
  </si>
  <si>
    <t xml:space="preserve">collateral_ratio_tranche_gold is: 0.8698368845508144
</t>
  </si>
  <si>
    <t xml:space="preserve"> 0.8698368845508144
</t>
  </si>
  <si>
    <t xml:space="preserve">collateral_ratio_tranche_tb is: 0.3134752006724315
</t>
  </si>
  <si>
    <t xml:space="preserve"> 0.3134752006724315
</t>
  </si>
  <si>
    <t xml:space="preserve">collateral_ratio_tranche_reit is: 0.21117687751104802
</t>
  </si>
  <si>
    <t xml:space="preserve"> 0.21117687751104802
</t>
  </si>
  <si>
    <t>Total plot size is: 159208210.92624176</t>
  </si>
  <si>
    <t xml:space="preserve"> plot size of gold is: 100118483.1058722</t>
  </si>
  <si>
    <t xml:space="preserve"> plot size of TB is: 35301788.49511278</t>
  </si>
  <si>
    <t xml:space="preserve"> plot size of REIT is: 23787939.325256772
</t>
  </si>
  <si>
    <t xml:space="preserve"> 23787939.325256772
</t>
  </si>
  <si>
    <t xml:space="preserve">collateral ratio is: 1.3830176876603637
</t>
  </si>
  <si>
    <t xml:space="preserve"> 1.3830176876603637
</t>
  </si>
  <si>
    <t>S_gtbcps_0 is: 0.9994924818526626</t>
  </si>
  <si>
    <t xml:space="preserve">stdev_gtbcps is: 0.00895970996807081
</t>
  </si>
  <si>
    <t xml:space="preserve"> 0.00895970996807081
</t>
  </si>
  <si>
    <t>predicted price of GTBCPS is: 0.9995182776023769</t>
  </si>
  <si>
    <t xml:space="preserve"> actual price is: 0.9994924818526626
</t>
  </si>
  <si>
    <t xml:space="preserve"> 0.9994924818526626
</t>
  </si>
  <si>
    <t>predicted amount of GTBCPS is: 115172020.91601026</t>
  </si>
  <si>
    <t xml:space="preserve"> actual amount is: 115174993.37321186
</t>
  </si>
  <si>
    <t>plot sizes of gold is: 100118483.1058722</t>
  </si>
  <si>
    <t xml:space="preserve"> plot sizes of tb is: 35301788.49511278 </t>
  </si>
  <si>
    <t xml:space="preserve"> plot sizes of reit is: 23787939.325256772</t>
  </si>
  <si>
    <t xml:space="preserve"> plot sizes of total is: 159208210.92624176.
</t>
  </si>
  <si>
    <t xml:space="preserve"> 159208210.92624176.
</t>
  </si>
  <si>
    <t>predicted stdevs of gold is: 0.01069086020474327</t>
  </si>
  <si>
    <t xml:space="preserve"> predicted stdevs of tb is: 0.0005018415064360954</t>
  </si>
  <si>
    <t xml:space="preserve"> predicted stdevs of reit is: 0.014225308896814642</t>
  </si>
  <si>
    <t xml:space="preserve"> predicted stdevs of GTBCPS is: 0.00895970996807081.
</t>
  </si>
  <si>
    <t xml:space="preserve"> 0.00895970996807081.
</t>
  </si>
  <si>
    <t>total_value_of_collaterals is: 159209290.38363373</t>
  </si>
  <si>
    <t xml:space="preserve"> createdtionValue_gold is: -2583.9668389786884</t>
  </si>
  <si>
    <t xml:space="preserve"> createdValue_tb is: -911.1011197233064</t>
  </si>
  <si>
    <t xml:space="preserve"> createdValue_reit is: -613.9404445419163
</t>
  </si>
  <si>
    <t xml:space="preserve"> -613.9404445419163
</t>
  </si>
  <si>
    <t>plotValue_gold_after_creation is: 100122001.21696183</t>
  </si>
  <si>
    <t xml:space="preserve"> plotValue_tb_after_creation  is: 35302801.12022155</t>
  </si>
  <si>
    <t xml:space="preserve"> plotValue_reit_after_creation  is: 23788597.054853614</t>
  </si>
  <si>
    <t xml:space="preserve">total_value_after_creation is: 159213399.392037
</t>
  </si>
  <si>
    <t xml:space="preserve"> 159213399.392037
</t>
  </si>
  <si>
    <t>total_amount_gtncps_before_creation is: 115174993.37321186</t>
  </si>
  <si>
    <t>creation_amount_gtbcps is: -2972.4572016000748</t>
  </si>
  <si>
    <t xml:space="preserve">total_amount_gtbcps_new is: 115172020.91601026
</t>
  </si>
  <si>
    <t xml:space="preserve"> 115172020.91601026
</t>
  </si>
  <si>
    <t>payout of tranche of gold is: 934.1442506446566</t>
  </si>
  <si>
    <t xml:space="preserve"> payout of tranche of Treausry Bill Option is: 101.52398904364476</t>
  </si>
  <si>
    <t xml:space="preserve"> payout of tranche of Collar of REIT is: 43.78915230275678
</t>
  </si>
  <si>
    <t xml:space="preserve"> 43.78915230275678
</t>
  </si>
  <si>
    <t>Collateral size of tranche of gold is: 100122001.21696183</t>
  </si>
  <si>
    <t xml:space="preserve"> collateral size of tranche of Treausry Bill Option is: 35302801.12022155</t>
  </si>
  <si>
    <t xml:space="preserve"> collateral size of tranche of Collar of REIT is: 23788597.054853614
</t>
  </si>
  <si>
    <t xml:space="preserve"> 23788597.054853614
</t>
  </si>
  <si>
    <t>Collateral ratio of tranche of gold is: 0.8697222594839484</t>
  </si>
  <si>
    <t xml:space="preserve"> collateral ratio of tranche of Treausry Bill Option is: 0.3066621879626393</t>
  </si>
  <si>
    <t xml:space="preserve"> collateral ratio of tranche of Collar of REIT is: 0.20664261729714062
</t>
  </si>
  <si>
    <t xml:space="preserve"> 0.20664261729714062
</t>
  </si>
  <si>
    <t xml:space="preserve">date is: 2021-02-05 00:00:00
</t>
  </si>
  <si>
    <t xml:space="preserve"> 2021-02-05 00</t>
  </si>
  <si>
    <t>current price of gold is: 1814.11</t>
  </si>
  <si>
    <t xml:space="preserve"> predicted price of gold is: 1810.4950179886387
</t>
  </si>
  <si>
    <t xml:space="preserve"> 1810.4950179886387
</t>
  </si>
  <si>
    <t xml:space="preserve"> current price of tb option is: 4.404336168753781</t>
  </si>
  <si>
    <t xml:space="preserve"> predicted price of tb is: 99.72775391923332
</t>
  </si>
  <si>
    <t xml:space="preserve"> 99.72775391923332
</t>
  </si>
  <si>
    <t>current price of reit is: 67.75</t>
  </si>
  <si>
    <t xml:space="preserve"> current price of reit option is: 6.27898654127921</t>
  </si>
  <si>
    <t xml:space="preserve"> predicted price of reit is: 68.25424958776297
</t>
  </si>
  <si>
    <t xml:space="preserve"> 68.25424958776297
</t>
  </si>
  <si>
    <t>value_ratio_gold_to_total is: -0.4712261289541291</t>
  </si>
  <si>
    <t xml:space="preserve"> risk_ratio_to_gold is: 0.9126335128933756</t>
  </si>
  <si>
    <t xml:space="preserve"> risk_ratio_to_gold_before is: 0.9110072222375637
</t>
  </si>
  <si>
    <t xml:space="preserve"> 0.9110072222375637
</t>
  </si>
  <si>
    <t>value_ratio_tb_to_total is: 0.5870064861386156</t>
  </si>
  <si>
    <t xml:space="preserve"> risk_ratio_tb_to_gold is: 0.05074065293137994</t>
  </si>
  <si>
    <t xml:space="preserve"> risk_ratio_tb_to_gold_before is: 0.05159618627807581
</t>
  </si>
  <si>
    <t xml:space="preserve"> 0.05159618627807581
</t>
  </si>
  <si>
    <t>value_ratio_reit_to_total is: 0.8842196428155136</t>
  </si>
  <si>
    <t xml:space="preserve"> risk_ratio_reit_to_gold is: 0.04498943573218603</t>
  </si>
  <si>
    <t xml:space="preserve"> risk_ratio_reit_to_gold_before is: 0.04608995230582857
</t>
  </si>
  <si>
    <t xml:space="preserve"> 0.04608995230582857
</t>
  </si>
  <si>
    <t>delta_gold is: 1.0111926779373812</t>
  </si>
  <si>
    <t xml:space="preserve"> delta_tb is: 0.9997440621196385</t>
  </si>
  <si>
    <t xml:space="preserve"> delta_reit is: 0.9992602581462519
</t>
  </si>
  <si>
    <t xml:space="preserve"> 0.9992602581462519
</t>
  </si>
  <si>
    <t>delta_gold_risk is: 1.0008510123022496</t>
  </si>
  <si>
    <t xml:space="preserve"> delta_tb_risk is: 0.9991864430873185</t>
  </si>
  <si>
    <t xml:space="preserve"> delta_reit_risk is: 0.9989479713754859
</t>
  </si>
  <si>
    <t xml:space="preserve"> 0.9989479713754859
</t>
  </si>
  <si>
    <t xml:space="preserve">collateral_ratio_tranche_gold is: 0.8787089884700383
</t>
  </si>
  <si>
    <t xml:space="preserve"> 0.8787089884700383
</t>
  </si>
  <si>
    <t xml:space="preserve">collateral_ratio_tranche_tb is: 0.3034370546403357
</t>
  </si>
  <si>
    <t xml:space="preserve"> 0.3034370546403357
</t>
  </si>
  <si>
    <t xml:space="preserve">collateral_ratio_tranche_reit is: 0.20441921853626224
</t>
  </si>
  <si>
    <t xml:space="preserve"> 0.20441921853626224
</t>
  </si>
  <si>
    <t>Total plot size is: 160307399.96113157</t>
  </si>
  <si>
    <t xml:space="preserve"> plot size of gold is: 101242634.53102937</t>
  </si>
  <si>
    <t xml:space="preserve"> plot size of TB is: 35293765.79613201</t>
  </si>
  <si>
    <t xml:space="preserve"> plot size of REIT is: 23770999.63397019
</t>
  </si>
  <si>
    <t xml:space="preserve"> 23770999.63397019
</t>
  </si>
  <si>
    <t xml:space="preserve">collateral ratio is: 1.3925661768274156
</t>
  </si>
  <si>
    <t xml:space="preserve"> 1.3925661768274156
</t>
  </si>
  <si>
    <t>S_gtbcps_0 is: 0.9995182776023769</t>
  </si>
  <si>
    <t xml:space="preserve">stdev_gtbcps is: 0.009081747668634869
</t>
  </si>
  <si>
    <t xml:space="preserve"> 0.009081747668634869
</t>
  </si>
  <si>
    <t>predicted price of GTBCPS is: 0.9994914383700653</t>
  </si>
  <si>
    <t xml:space="preserve"> actual price is: 0.9995182776023769
</t>
  </si>
  <si>
    <t xml:space="preserve"> 0.9995182776023769
</t>
  </si>
  <si>
    <t>predicted amount of GTBCPS is: 115175113.6174647</t>
  </si>
  <si>
    <t xml:space="preserve"> actual amount is: 115172020.91601026
</t>
  </si>
  <si>
    <t>plot sizes of gold is: 101242634.53102937</t>
  </si>
  <si>
    <t xml:space="preserve"> plot sizes of tb is: 35293765.79613201 </t>
  </si>
  <si>
    <t xml:space="preserve"> plot sizes of reit is: 23770999.63397019</t>
  </si>
  <si>
    <t xml:space="preserve"> plot sizes of total is: 160307399.96113157.
</t>
  </si>
  <si>
    <t xml:space="preserve"> 160307399.96113157.
</t>
  </si>
  <si>
    <t>predicted stdevs of gold is: 0.010901627125777908</t>
  </si>
  <si>
    <t xml:space="preserve"> predicted stdevs of tb is: 0.0005020349722927738</t>
  </si>
  <si>
    <t xml:space="preserve"> predicted stdevs of reit is: 0.01406937888138819</t>
  </si>
  <si>
    <t xml:space="preserve"> predicted stdevs of GTBCPS is: 0.009081747668634869.
</t>
  </si>
  <si>
    <t xml:space="preserve"> 0.009081747668634869.
</t>
  </si>
  <si>
    <t>total_value_of_collaterals is: 160306277.91255334</t>
  </si>
  <si>
    <t xml:space="preserve"> createdtionValue_gold is: 2718.5579796404572</t>
  </si>
  <si>
    <t xml:space="preserve"> createdValue_tb is: 947.7113780716879</t>
  </si>
  <si>
    <t xml:space="preserve"> createdValue_reit is: 638.3016844626754
</t>
  </si>
  <si>
    <t xml:space="preserve"> 638.3016844626754
</t>
  </si>
  <si>
    <t>plotValue_gold_after_creation is: 101238939.84091397</t>
  </si>
  <si>
    <t xml:space="preserve"> plotValue_tb_after_creation  is: 35292716.17883188</t>
  </si>
  <si>
    <t xml:space="preserve"> plotValue_reit_after_creation  is: 23770317.321765304</t>
  </si>
  <si>
    <t xml:space="preserve">total_value_after_creation is: 160301973.34151116
</t>
  </si>
  <si>
    <t xml:space="preserve"> 160301973.34151116
</t>
  </si>
  <si>
    <t>total_amount_gtncps_before_creation is: 115172020.91601026</t>
  </si>
  <si>
    <t>creation_amount_gtbcps is: 3092.7014544457197</t>
  </si>
  <si>
    <t xml:space="preserve">total_amount_gtbcps_new is: 115175113.6174647
</t>
  </si>
  <si>
    <t xml:space="preserve"> 115175113.6174647
</t>
  </si>
  <si>
    <t>payout of tranche of gold is: -976.1321357614567</t>
  </si>
  <si>
    <t xml:space="preserve"> payout of tranche of Treausry Bill Option is: -101.90592205224253</t>
  </si>
  <si>
    <t xml:space="preserve"> payout of tranche of Collar of REIT is: -44.01052042623839
</t>
  </si>
  <si>
    <t xml:space="preserve"> -44.01052042623839
</t>
  </si>
  <si>
    <t>Collateral size of tranche of gold is: 101238939.84091397</t>
  </si>
  <si>
    <t xml:space="preserve"> collateral size of tranche of Treausry Bill Option is: 35292716.17883188</t>
  </si>
  <si>
    <t xml:space="preserve"> collateral size of tranche of Collar of REIT is: 23770317.321765304
</t>
  </si>
  <si>
    <t xml:space="preserve"> 23770317.321765304
</t>
  </si>
  <si>
    <t>Collateral ratio of tranche of gold is: 0.8794709988833836</t>
  </si>
  <si>
    <t xml:space="preserve"> collateral ratio of tranche of Treausry Bill Option is: 0.30659072882311234</t>
  </si>
  <si>
    <t xml:space="preserve"> collateral ratio of tranche of Collar of REIT is: 0.20649470205435133
</t>
  </si>
  <si>
    <t xml:space="preserve"> 0.20649470205435133
</t>
  </si>
  <si>
    <t xml:space="preserve">date is: 2021-02-08 00:00:00
</t>
  </si>
  <si>
    <t xml:space="preserve"> 2021-02-08 00</t>
  </si>
  <si>
    <t>current price of gold is: 1830.81</t>
  </si>
  <si>
    <t xml:space="preserve"> predicted price of gold is: 1823.0542573407224
</t>
  </si>
  <si>
    <t xml:space="preserve"> 1823.0542573407224
</t>
  </si>
  <si>
    <t>current price of tb is: 99.55078125</t>
  </si>
  <si>
    <t xml:space="preserve"> current price of tb option is: 4.404411066521721</t>
  </si>
  <si>
    <t xml:space="preserve"> predicted price of tb is: 99.64955140684812
</t>
  </si>
  <si>
    <t xml:space="preserve"> 99.64955140684812
</t>
  </si>
  <si>
    <t xml:space="preserve"> current price of reit option is: 6.297305825727662</t>
  </si>
  <si>
    <t xml:space="preserve"> predicted price of reit is: 67.64930429103327
</t>
  </si>
  <si>
    <t xml:space="preserve"> 67.64930429103327
</t>
  </si>
  <si>
    <t>value_ratio_gold_to_total is: -2.2519259679442425</t>
  </si>
  <si>
    <t xml:space="preserve"> risk_ratio_to_gold is: 0.9123479259773353</t>
  </si>
  <si>
    <t xml:space="preserve"> risk_ratio_to_gold_before is: 0.9126335128933756
</t>
  </si>
  <si>
    <t xml:space="preserve"> 0.9126335128933756
</t>
  </si>
  <si>
    <t>value_ratio_tb_to_total is: 1.3075254273857126</t>
  </si>
  <si>
    <t xml:space="preserve"> risk_ratio_tb_to_gold is: 0.050979705934929745</t>
  </si>
  <si>
    <t xml:space="preserve"> risk_ratio_tb_to_gold_before is: 0.05074065293137994
</t>
  </si>
  <si>
    <t xml:space="preserve"> 0.05074065293137994
</t>
  </si>
  <si>
    <t>value_ratio_reit_to_total is: 1.9444005405585298</t>
  </si>
  <si>
    <t xml:space="preserve"> risk_ratio_reit_to_gold is: 0.045093372686659826</t>
  </si>
  <si>
    <t xml:space="preserve"> risk_ratio_reit_to_gold_before is: 0.04498943573218603
</t>
  </si>
  <si>
    <t xml:space="preserve"> 0.04498943573218603
</t>
  </si>
  <si>
    <t>delta_gold is: 1.0092056159769804</t>
  </si>
  <si>
    <t xml:space="preserve"> delta_tb is: 0.9992497580540852</t>
  </si>
  <si>
    <t xml:space="preserve"> delta_reit is: 0.9934933498612336
</t>
  </si>
  <si>
    <t xml:space="preserve"> 0.9934933498612336
</t>
  </si>
  <si>
    <t>delta_gold_risk is: 0.9998506839318065</t>
  </si>
  <si>
    <t xml:space="preserve"> delta_tb_risk is: 1.0002275090460075</t>
  </si>
  <si>
    <t xml:space="preserve"> delta_reit_risk is: 1.0000994622059514
</t>
  </si>
  <si>
    <t xml:space="preserve"> 1.0000994622059514
</t>
  </si>
  <si>
    <t xml:space="preserve">collateral_ratio_tranche_gold is: 0.8876996189788383
</t>
  </si>
  <si>
    <t xml:space="preserve"> 0.8876996189788383
</t>
  </si>
  <si>
    <t xml:space="preserve">collateral_ratio_tranche_tb is: 0.30349714941104017
</t>
  </si>
  <si>
    <t xml:space="preserve"> 0.30349714941104017
</t>
  </si>
  <si>
    <t xml:space="preserve">collateral_ratio_tranche_reit is: 0.20325958087442625
</t>
  </si>
  <si>
    <t xml:space="preserve"> 0.20325958087442625
</t>
  </si>
  <si>
    <t>Total plot size is: 161052796.92904043</t>
  </si>
  <si>
    <t xml:space="preserve"> plot size of gold is: 102170906.64300604</t>
  </si>
  <si>
    <t xml:space="preserve"> plot size of TB is: 35266238.102769256</t>
  </si>
  <si>
    <t xml:space="preserve"> plot size of REIT is: 23615652.18326512
</t>
  </si>
  <si>
    <t xml:space="preserve"> 23615652.18326512
</t>
  </si>
  <si>
    <t xml:space="preserve">collateral ratio is: 1.3990413277316862
</t>
  </si>
  <si>
    <t xml:space="preserve"> 1.3990413277316862
</t>
  </si>
  <si>
    <t>S_gtbcps_0 is: 0.9994914383700653</t>
  </si>
  <si>
    <t xml:space="preserve">stdev_gtbcps is: 0.009133274502145511
</t>
  </si>
  <si>
    <t xml:space="preserve"> 0.009133274502145511
</t>
  </si>
  <si>
    <t>predicted price of GTBCPS is: 0.9995176939744922</t>
  </si>
  <si>
    <t xml:space="preserve"> actual price is: 0.9994914383700653
</t>
  </si>
  <si>
    <t xml:space="preserve"> 0.9994914383700653
</t>
  </si>
  <si>
    <t>predicted amount of GTBCPS is: 115172088.16604829</t>
  </si>
  <si>
    <t xml:space="preserve"> actual amount is: 115175113.6174647
</t>
  </si>
  <si>
    <t>plot sizes of gold is: 102170906.64300604</t>
  </si>
  <si>
    <t xml:space="preserve"> plot sizes of tb is: 35266238.102769256 </t>
  </si>
  <si>
    <t xml:space="preserve"> plot sizes of reit is: 23615652.18326512</t>
  </si>
  <si>
    <t xml:space="preserve"> plot sizes of total is: 161052796.9290404.
</t>
  </si>
  <si>
    <t xml:space="preserve"> 161052796.9290404.
</t>
  </si>
  <si>
    <t>predicted stdevs of gold is: 0.010966947203930627</t>
  </si>
  <si>
    <t xml:space="preserve"> predicted stdevs of tb is: 0.0005068081700806148</t>
  </si>
  <si>
    <t xml:space="preserve"> predicted stdevs of reit is: 0.014082323222766029</t>
  </si>
  <si>
    <t xml:space="preserve"> predicted stdevs of GTBCPS is: 0.009133274502145511.
</t>
  </si>
  <si>
    <t xml:space="preserve"> 0.009133274502145511.
</t>
  </si>
  <si>
    <t>total_value_of_collaterals is: 161053896.53486997</t>
  </si>
  <si>
    <t xml:space="preserve"> createdtionValue_gold is: -2683.9473323000925</t>
  </si>
  <si>
    <t xml:space="preserve"> createdValue_tb is: -926.4112374198742</t>
  </si>
  <si>
    <t xml:space="preserve"> createdValue_reit is: -620.360410459933
</t>
  </si>
  <si>
    <t xml:space="preserve"> -620.360410459933
</t>
  </si>
  <si>
    <t>plotValue_gold_after_creation is: 102174484.52930304</t>
  </si>
  <si>
    <t xml:space="preserve"> plotValue_tb_after_creation  is: 35267305.54895478</t>
  </si>
  <si>
    <t xml:space="preserve"> plotValue_reit_after_creation  is: 23616337.17559232</t>
  </si>
  <si>
    <t xml:space="preserve">total_value_after_creation is: 161058127.25385016
</t>
  </si>
  <si>
    <t xml:space="preserve"> 161058127.25385016
</t>
  </si>
  <si>
    <t>total_amount_gtncps_before_creation is: 115175113.6174647</t>
  </si>
  <si>
    <t>creation_amount_gtbcps is: -3025.4514164179564</t>
  </si>
  <si>
    <t xml:space="preserve">total_amount_gtbcps_new is: 115172088.16604829
</t>
  </si>
  <si>
    <t xml:space="preserve"> 115172088.16604829
</t>
  </si>
  <si>
    <t>payout of tranche of gold is: 893.9389647167571</t>
  </si>
  <si>
    <t xml:space="preserve"> payout of tranche of Treausry Bill Option is: 141.03494810387227</t>
  </si>
  <si>
    <t xml:space="preserve"> payout of tranche of Collar of REIT is: 64.63191673763788
</t>
  </si>
  <si>
    <t xml:space="preserve"> 64.63191673763788
</t>
  </si>
  <si>
    <t>Collateral size of tranche of gold is: 102174484.52930304</t>
  </si>
  <si>
    <t xml:space="preserve"> collateral size of tranche of Treausry Bill Option is: 35267305.54895478</t>
  </si>
  <si>
    <t xml:space="preserve"> collateral size of tranche of Collar of REIT is: 23616337.17559232
</t>
  </si>
  <si>
    <t xml:space="preserve"> 23616337.17559232
</t>
  </si>
  <si>
    <t>Collateral ratio of tranche of gold is: 0.8875510035750431</t>
  </si>
  <si>
    <t xml:space="preserve"> collateral ratio of tranche of Treausry Bill Option is: 0.30635371029824376</t>
  </si>
  <si>
    <t xml:space="preserve"> collateral ratio of tranche of Collar of REIT is: 0.20514616596819876
</t>
  </si>
  <si>
    <t xml:space="preserve"> 0.20514616596819876
</t>
  </si>
  <si>
    <t xml:space="preserve">date is: 2021-02-09 00:00:00
</t>
  </si>
  <si>
    <t xml:space="preserve"> 2021-02-09 00</t>
  </si>
  <si>
    <t>current price of gold is: 1838.32</t>
  </si>
  <si>
    <t xml:space="preserve"> predicted price of gold is: 1830.3247620506172
</t>
  </si>
  <si>
    <t xml:space="preserve"> 1830.3247620506172
</t>
  </si>
  <si>
    <t>current price of tb is: 99.57421875</t>
  </si>
  <si>
    <t xml:space="preserve"> current price of tb option is: 4.405192435510432</t>
  </si>
  <si>
    <t xml:space="preserve"> predicted price of tb is: 99.67218155558986
</t>
  </si>
  <si>
    <t xml:space="preserve"> 99.67218155558986
</t>
  </si>
  <si>
    <t xml:space="preserve"> current price of reit option is: 6.323291094376032</t>
  </si>
  <si>
    <t xml:space="preserve"> predicted price of reit is: 67.096817031266
</t>
  </si>
  <si>
    <t xml:space="preserve"> 67.096817031266
</t>
  </si>
  <si>
    <t>value_ratio_gold_to_total is: -2.476820010891534</t>
  </si>
  <si>
    <t xml:space="preserve"> risk_ratio_to_gold is: 0.9125745656650245</t>
  </si>
  <si>
    <t xml:space="preserve"> risk_ratio_to_gold_before is: 0.9123479259773353
</t>
  </si>
  <si>
    <t xml:space="preserve"> 0.9123479259773353
</t>
  </si>
  <si>
    <t>value_ratio_tb_to_total is: 1.395018520264227</t>
  </si>
  <si>
    <t xml:space="preserve"> risk_ratio_tb_to_gold is: 0.05105457330347844</t>
  </si>
  <si>
    <t xml:space="preserve"> risk_ratio_tb_to_gold_before is: 0.050979705934929745
</t>
  </si>
  <si>
    <t xml:space="preserve"> 0.050979705934929745
</t>
  </si>
  <si>
    <t>value_ratio_reit_to_total is: 2.0818014906273072</t>
  </si>
  <si>
    <t xml:space="preserve"> risk_ratio_reit_to_gold is: 0.04474629341393405</t>
  </si>
  <si>
    <t xml:space="preserve"> risk_ratio_reit_to_gold_before is: 0.045093372686659826
</t>
  </si>
  <si>
    <t xml:space="preserve"> 0.045093372686659826
</t>
  </si>
  <si>
    <t>delta_gold is: 1.004102009493066</t>
  </si>
  <si>
    <t xml:space="preserve"> delta_tb is: 1.0002329741155687</t>
  </si>
  <si>
    <t xml:space="preserve"> delta_reit is: 0.9928751335556288
</t>
  </si>
  <si>
    <t xml:space="preserve"> 0.9928751335556288
</t>
  </si>
  <si>
    <t>delta_gold_risk is: 1.0001185138355895</t>
  </si>
  <si>
    <t xml:space="preserve"> delta_tb_risk is: 1.0000712357889747</t>
  </si>
  <si>
    <t xml:space="preserve"> delta_reit_risk is: 0.9996678963987365
</t>
  </si>
  <si>
    <t xml:space="preserve"> 0.9996678963987365
</t>
  </si>
  <si>
    <t xml:space="preserve">collateral_ratio_tranche_gold is: 0.8910861401809748
</t>
  </si>
  <si>
    <t xml:space="preserve"> 0.8910861401809748
</t>
  </si>
  <si>
    <t xml:space="preserve">collateral_ratio_tranche_tb is: 0.3051515214673901
</t>
  </si>
  <si>
    <t xml:space="preserve"> 0.3051515214673901
</t>
  </si>
  <si>
    <t xml:space="preserve">collateral_ratio_tranche_reit is: 0.2029198147649205
</t>
  </si>
  <si>
    <t xml:space="preserve"> 0.2029198147649205
</t>
  </si>
  <si>
    <t>Total plot size is: 161317201.0803759</t>
  </si>
  <si>
    <t xml:space="preserve"> plot size of gold is: 102593605.23479137</t>
  </si>
  <si>
    <t xml:space="preserve"> plot size of TB is: 35275521.91827354</t>
  </si>
  <si>
    <t xml:space="preserve"> plot size of REIT is: 23448073.927310985
</t>
  </si>
  <si>
    <t xml:space="preserve"> 23448073.927310985
</t>
  </si>
  <si>
    <t xml:space="preserve">collateral ratio is: 1.4013381666689522
</t>
  </si>
  <si>
    <t xml:space="preserve"> 1.4013381666689522
</t>
  </si>
  <si>
    <t>S_gtbcps_0 is: 0.9995176939744922</t>
  </si>
  <si>
    <t xml:space="preserve">stdev_gtbcps is: 0.009144173071660428
</t>
  </si>
  <si>
    <t xml:space="preserve"> 0.009144173071660428
</t>
  </si>
  <si>
    <t>predicted price of GTBCPS is: 0.999501580411401</t>
  </si>
  <si>
    <t xml:space="preserve"> actual price is: 0.9995176939744922
</t>
  </si>
  <si>
    <t xml:space="preserve"> 0.9995176939744922
</t>
  </si>
  <si>
    <t>predicted amount of GTBCPS is: 115173944.92420189</t>
  </si>
  <si>
    <t xml:space="preserve"> actual amount is: 115172088.16604829
</t>
  </si>
  <si>
    <t>plot sizes of gold is: 102593605.23479137</t>
  </si>
  <si>
    <t xml:space="preserve"> plot sizes of tb is: 35275521.91827354 </t>
  </si>
  <si>
    <t xml:space="preserve"> plot sizes of reit is: 23448073.927310985</t>
  </si>
  <si>
    <t xml:space="preserve"> plot sizes of total is: 161317201.08037588.
</t>
  </si>
  <si>
    <t xml:space="preserve"> 161317201.08037588.
</t>
  </si>
  <si>
    <t>predicted stdevs of gold is: 0.010979850070444655</t>
  </si>
  <si>
    <t xml:space="preserve"> predicted stdevs of tb is: 0.0005078818295391525</t>
  </si>
  <si>
    <t xml:space="preserve"> predicted stdevs of reit is: 0.014104962602296591</t>
  </si>
  <si>
    <t xml:space="preserve"> predicted stdevs of GTBCPS is: 0.009144173071660428.
</t>
  </si>
  <si>
    <t xml:space="preserve"> 0.009144173071660428.
</t>
  </si>
  <si>
    <t>total_value_of_collaterals is: 161316525.16580975</t>
  </si>
  <si>
    <t xml:space="preserve"> createdtionValue_gold is: 1653.9367250491703</t>
  </si>
  <si>
    <t xml:space="preserve"> createdValue_tb is: 568.6876567921781</t>
  </si>
  <si>
    <t xml:space="preserve"> createdValue_reit is: 378.0139275398278
</t>
  </si>
  <si>
    <t xml:space="preserve"> 378.0139275398278
</t>
  </si>
  <si>
    <t>plotValue_gold_after_creation is: 102591361.15753403</t>
  </si>
  <si>
    <t xml:space="preserve"> plotValue_tb_after_creation  is: 35274892.86632997</t>
  </si>
  <si>
    <t xml:space="preserve"> plotValue_reit_after_creation  is: 23447670.50363638</t>
  </si>
  <si>
    <t xml:space="preserve">total_value_after_creation is: 161313924.5275004
</t>
  </si>
  <si>
    <t xml:space="preserve"> 161313924.5275004
</t>
  </si>
  <si>
    <t>total_amount_gtncps_before_creation is: 115172088.16604829</t>
  </si>
  <si>
    <t>creation_amount_gtbcps is: 1856.758153602481</t>
  </si>
  <si>
    <t xml:space="preserve">total_amount_gtbcps_new is: 115173944.92420189
</t>
  </si>
  <si>
    <t xml:space="preserve"> 115173944.92420189
</t>
  </si>
  <si>
    <t>payout of tranche of gold is: -590.1405322909462</t>
  </si>
  <si>
    <t xml:space="preserve"> payout of tranche of Treausry Bill Option is: -60.364286779788756</t>
  </si>
  <si>
    <t xml:space="preserve"> payout of tranche of Collar of REIT is: -25.409747065662227
</t>
  </si>
  <si>
    <t xml:space="preserve"> -25.409747065662227
</t>
  </si>
  <si>
    <t>Collateral size of tranche of gold is: 102591361.15753403</t>
  </si>
  <si>
    <t xml:space="preserve"> collateral size of tranche of Treausry Bill Option is: 35274892.86632997</t>
  </si>
  <si>
    <t xml:space="preserve"> collateral size of tranche of Collar of REIT is: 23447670.50363638
</t>
  </si>
  <si>
    <t xml:space="preserve"> 23447670.50363638
</t>
  </si>
  <si>
    <t>Collateral ratio of tranche of gold is: 0.8912100304393291</t>
  </si>
  <si>
    <t xml:space="preserve"> collateral ratio of tranche of Treausry Bill Option is: 0.30643260787691895</t>
  </si>
  <si>
    <t xml:space="preserve"> collateral ratio of tranche of Collar of REIT is: 0.20368965678493225
</t>
  </si>
  <si>
    <t xml:space="preserve"> 0.20368965678493225
</t>
  </si>
  <si>
    <t xml:space="preserve">date is: 2021-02-10 00:00:00
</t>
  </si>
  <si>
    <t xml:space="preserve"> 2021-02-10 00</t>
  </si>
  <si>
    <t>current price of gold is: 1842.89</t>
  </si>
  <si>
    <t xml:space="preserve"> predicted price of gold is: 1843.08505324741
</t>
  </si>
  <si>
    <t xml:space="preserve"> 1843.08505324741
</t>
  </si>
  <si>
    <t>current price of tb is: 99.69140625</t>
  </si>
  <si>
    <t xml:space="preserve"> current price of tb option is: 4.407495343149271</t>
  </si>
  <si>
    <t xml:space="preserve"> predicted price of tb is: 99.78698964071563
</t>
  </si>
  <si>
    <t xml:space="preserve"> 99.78698964071563
</t>
  </si>
  <si>
    <t xml:space="preserve"> current price of reit option is: 6.34432744551836</t>
  </si>
  <si>
    <t xml:space="preserve"> predicted price of reit is: 67.07018586902413
</t>
  </si>
  <si>
    <t xml:space="preserve"> 67.07018586902413
</t>
  </si>
  <si>
    <t>value_ratio_gold_to_total is: 0.017090976049301432</t>
  </si>
  <si>
    <t xml:space="preserve"> risk_ratio_to_gold is: 0.9103248963369313</t>
  </si>
  <si>
    <t xml:space="preserve"> risk_ratio_to_gold_before is: 0.9125745656650245
</t>
  </si>
  <si>
    <t xml:space="preserve"> 0.9125745656650245
</t>
  </si>
  <si>
    <t>value_ratio_tb_to_total is: 0.39456923589093174</t>
  </si>
  <si>
    <t xml:space="preserve"> risk_ratio_tb_to_gold is: 0.052555704367963314</t>
  </si>
  <si>
    <t xml:space="preserve"> risk_ratio_tb_to_gold_before is: 0.05105457330347844
</t>
  </si>
  <si>
    <t xml:space="preserve"> 0.05105457330347844
</t>
  </si>
  <si>
    <t>value_ratio_reit_to_total is: 0.5883397880597668</t>
  </si>
  <si>
    <t xml:space="preserve"> risk_ratio_reit_to_gold is: 0.04595319506334258</t>
  </si>
  <si>
    <t xml:space="preserve"> risk_ratio_reit_to_gold_before is: 0.04474629341393405
</t>
  </si>
  <si>
    <t xml:space="preserve"> 0.04474629341393405
</t>
  </si>
  <si>
    <t>delta_gold is: 1.0024859654467122</t>
  </si>
  <si>
    <t xml:space="preserve"> delta_tb is: 1.0011491737284957</t>
  </si>
  <si>
    <t xml:space="preserve"> delta_reit is: 1.0002880772809204
</t>
  </si>
  <si>
    <t xml:space="preserve"> 1.0002880772809204
</t>
  </si>
  <si>
    <t>delta_gold_risk is: 0.9988237481725002</t>
  </si>
  <si>
    <t xml:space="preserve"> delta_tb_risk is: 1.001428214198019</t>
  </si>
  <si>
    <t xml:space="preserve"> delta_reit_risk is: 1.001155210271639
</t>
  </si>
  <si>
    <t xml:space="preserve"> 1.001155210271639
</t>
  </si>
  <si>
    <t xml:space="preserve">collateral_ratio_tranche_gold is: 0.8944776787850934
</t>
  </si>
  <si>
    <t xml:space="preserve"> 0.8944776787850934
</t>
  </si>
  <si>
    <t xml:space="preserve">collateral_ratio_tranche_tb is: 0.30558754265443927
</t>
  </si>
  <si>
    <t xml:space="preserve"> 0.30558754265443927
</t>
  </si>
  <si>
    <t xml:space="preserve">collateral_ratio_tranche_reit is: 0.20300856229716507
</t>
  </si>
  <si>
    <t xml:space="preserve"> 0.20300856229716507
</t>
  </si>
  <si>
    <t>Total plot size is: 161616254.82778928</t>
  </si>
  <si>
    <t xml:space="preserve"> plot size of gold is: 102846399.73650284</t>
  </si>
  <si>
    <t xml:space="preserve"> plot size of TB is: 35315429.846487455</t>
  </si>
  <si>
    <t xml:space="preserve"> plot size of REIT is: 23454425.244798984
</t>
  </si>
  <si>
    <t xml:space="preserve"> 23454425.244798984
</t>
  </si>
  <si>
    <t xml:space="preserve">collateral ratio is: 1.4039360014152107
</t>
  </si>
  <si>
    <t xml:space="preserve"> 1.4039360014152107
</t>
  </si>
  <si>
    <t>S_gtbcps_0 is: 0.999501580411401</t>
  </si>
  <si>
    <t xml:space="preserve">stdev_gtbcps is: 0.009154651988556101
</t>
  </si>
  <si>
    <t xml:space="preserve"> 0.009154651988556101
</t>
  </si>
  <si>
    <t>predicted price of GTBCPS is: 0.9994763767649631</t>
  </si>
  <si>
    <t xml:space="preserve"> actual price is: 0.999501580411401
</t>
  </si>
  <si>
    <t xml:space="preserve"> 0.999501580411401
</t>
  </si>
  <si>
    <t>predicted amount of GTBCPS is: 115176849.24836023</t>
  </si>
  <si>
    <t xml:space="preserve"> actual amount is: 115173944.92420189
</t>
  </si>
  <si>
    <t>plot sizes of gold is: 102846399.73650284</t>
  </si>
  <si>
    <t xml:space="preserve"> plot sizes of tb is: 35315429.846487455 </t>
  </si>
  <si>
    <t xml:space="preserve"> plot sizes of reit is: 23454425.244798984</t>
  </si>
  <si>
    <t xml:space="preserve"> plot sizes of total is: 161616254.82778928.
</t>
  </si>
  <si>
    <t xml:space="preserve"> 161616254.82778928.
</t>
  </si>
  <si>
    <t>predicted stdevs of gold is: 0.010989860793035272</t>
  </si>
  <si>
    <t xml:space="preserve"> predicted stdevs of tb is: 0.0005235252101710931</t>
  </si>
  <si>
    <t xml:space="preserve"> predicted stdevs of reit is: 0.014103284612095604</t>
  </si>
  <si>
    <t xml:space="preserve"> predicted stdevs of GTBCPS is: 0.009154651988556101.
</t>
  </si>
  <si>
    <t xml:space="preserve"> 0.009154651988556101.
</t>
  </si>
  <si>
    <t>total_value_of_collaterals is: 161615197.41033512</t>
  </si>
  <si>
    <t xml:space="preserve"> createdtionValue_gold is: 2593.373605486086</t>
  </si>
  <si>
    <t xml:space="preserve"> createdValue_tb is: 890.519085728073</t>
  </si>
  <si>
    <t xml:space="preserve"> createdValue_reit is: 591.4308243795714
</t>
  </si>
  <si>
    <t xml:space="preserve"> 591.4308243795714
</t>
  </si>
  <si>
    <t>plotValue_gold_after_creation is: 102842882.72311218</t>
  </si>
  <si>
    <t xml:space="preserve"> plotValue_tb_after_creation  is: 35314445.13142542</t>
  </si>
  <si>
    <t xml:space="preserve"> plotValue_reit_after_creation  is: 23453794.23228195</t>
  </si>
  <si>
    <t xml:space="preserve">total_value_after_creation is: 161611122.08681956
</t>
  </si>
  <si>
    <t xml:space="preserve"> 161611122.08681956
</t>
  </si>
  <si>
    <t>total_amount_gtncps_before_creation is: 115173944.92420189</t>
  </si>
  <si>
    <t>creation_amount_gtbcps is: 2904.3241583406925</t>
  </si>
  <si>
    <t xml:space="preserve">total_amount_gtbcps_new is: 115176849.24836023
</t>
  </si>
  <si>
    <t xml:space="preserve"> 115176849.24836023
</t>
  </si>
  <si>
    <t>payout of tranche of gold is: -923.6397851715252</t>
  </si>
  <si>
    <t xml:space="preserve"> payout of tranche of Treausry Bill Option is: -94.19597630952742</t>
  </si>
  <si>
    <t xml:space="preserve"> payout of tranche of Collar of REIT is: -39.581692655423986
</t>
  </si>
  <si>
    <t xml:space="preserve"> -39.581692655423986
</t>
  </si>
  <si>
    <t>Collateral size of tranche of gold is: 102842882.72311218</t>
  </si>
  <si>
    <t xml:space="preserve"> collateral size of tranche of Treausry Bill Option is: 35314445.13142542</t>
  </si>
  <si>
    <t xml:space="preserve"> collateral size of tranche of Collar of REIT is: 23453794.23228195
</t>
  </si>
  <si>
    <t xml:space="preserve"> 23453794.23228195
</t>
  </si>
  <si>
    <t>Collateral ratio of tranche of gold is: 0.8934031210457328</t>
  </si>
  <si>
    <t xml:space="preserve"> collateral ratio of tranche of Treausry Bill Option is: 0.30677898813238363</t>
  </si>
  <si>
    <t xml:space="preserve"> collateral ratio of tranche of Collar of REIT is: 0.20374470661134159
</t>
  </si>
  <si>
    <t xml:space="preserve"> 0.20374470661134159
</t>
  </si>
  <si>
    <t xml:space="preserve">date is: 2021-02-11 00:00:00
</t>
  </si>
  <si>
    <t xml:space="preserve"> 2021-02-11 00</t>
  </si>
  <si>
    <t>current price of gold is: 1825.51</t>
  </si>
  <si>
    <t xml:space="preserve"> predicted price of gold is: 1826.4353868107826
</t>
  </si>
  <si>
    <t xml:space="preserve"> 1826.4353868107826
</t>
  </si>
  <si>
    <t xml:space="preserve"> current price of tb option is: 4.406748986667037</t>
  </si>
  <si>
    <t xml:space="preserve"> predicted price of tb is: 99.72526075655
</t>
  </si>
  <si>
    <t xml:space="preserve"> 99.72526075655
</t>
  </si>
  <si>
    <t xml:space="preserve"> current price of reit option is: 6.310233645637837</t>
  </si>
  <si>
    <t xml:space="preserve"> predicted price of reit is: 67.61087875538064
</t>
  </si>
  <si>
    <t xml:space="preserve"> 67.61087875538064
</t>
  </si>
  <si>
    <t>value_ratio_gold_to_total is: 0.07679811803232342</t>
  </si>
  <si>
    <t xml:space="preserve"> risk_ratio_to_gold is: 0.9095693847425277</t>
  </si>
  <si>
    <t xml:space="preserve"> risk_ratio_to_gold_before is: 0.9103248963369313
</t>
  </si>
  <si>
    <t xml:space="preserve"> 0.9103248963369313
</t>
  </si>
  <si>
    <t>value_ratio_tb_to_total is: 0.3737138562536759</t>
  </si>
  <si>
    <t xml:space="preserve"> risk_ratio_tb_to_gold is: 0.05268926900065222</t>
  </si>
  <si>
    <t xml:space="preserve"> risk_ratio_tb_to_gold_before is: 0.052555704367963314
</t>
  </si>
  <si>
    <t xml:space="preserve"> 0.052555704367963314
</t>
  </si>
  <si>
    <t>value_ratio_reit_to_total is: 0.5494880257140007</t>
  </si>
  <si>
    <t xml:space="preserve"> risk_ratio_reit_to_gold is: 0.04673208001833503</t>
  </si>
  <si>
    <t xml:space="preserve"> risk_ratio_reit_to_gold_before is: 0.04595319506334258
</t>
  </si>
  <si>
    <t xml:space="preserve"> 0.04595319506334258
</t>
  </si>
  <si>
    <t>delta_gold is: 0.9905691603948146</t>
  </si>
  <si>
    <t xml:space="preserve"> delta_tb is: 0.9993924397326552</t>
  </si>
  <si>
    <t xml:space="preserve"> delta_reit is: 1.007747435289093
</t>
  </si>
  <si>
    <t xml:space="preserve"> 1.007747435289093
</t>
  </si>
  <si>
    <t>delta_gold_risk is: 0.9996045114651166</t>
  </si>
  <si>
    <t xml:space="preserve"> delta_tb_risk is: 1.0001268955477933</t>
  </si>
  <si>
    <t xml:space="preserve"> delta_reit_risk is: 1.0007446652093694
</t>
  </si>
  <si>
    <t xml:space="preserve"> 1.0007446652093694
</t>
  </si>
  <si>
    <t xml:space="preserve">collateral_ratio_tranche_gold is: 0.8853277164698568
</t>
  </si>
  <si>
    <t xml:space="preserve"> 0.8853277164698568
</t>
  </si>
  <si>
    <t xml:space="preserve">collateral_ratio_tranche_tb is: 0.30947228458669535
</t>
  </si>
  <si>
    <t xml:space="preserve"> 0.30947228458669535
</t>
  </si>
  <si>
    <t xml:space="preserve">collateral_ratio_tranche_reit is: 0.20712377335074683
</t>
  </si>
  <si>
    <t xml:space="preserve"> 0.20712377335074683
</t>
  </si>
  <si>
    <t>Total plot size is: 160801478.4546961</t>
  </si>
  <si>
    <t xml:space="preserve"> plot size of gold is: 101872987.99161561</t>
  </si>
  <si>
    <t xml:space="preserve"> plot size of TB is: 35292989.47770023</t>
  </si>
  <si>
    <t xml:space="preserve"> plot size of REIT is: 23635500.985380255
</t>
  </si>
  <si>
    <t xml:space="preserve"> 23635500.985380255
</t>
  </si>
  <si>
    <t xml:space="preserve">collateral ratio is: 1.3968581620944882
</t>
  </si>
  <si>
    <t xml:space="preserve"> 1.3968581620944882
</t>
  </si>
  <si>
    <t>S_gtbcps_0 is: 0.9994763767649631</t>
  </si>
  <si>
    <t xml:space="preserve">stdev_gtbcps is: 0.009155378916286063
</t>
  </si>
  <si>
    <t xml:space="preserve"> 0.009155378916286063
</t>
  </si>
  <si>
    <t>predicted price of GTBCPS is: 0.9995148954216432</t>
  </si>
  <si>
    <t xml:space="preserve"> actual price is: 0.9994763767649631
</t>
  </si>
  <si>
    <t xml:space="preserve"> 0.9994763767649631
</t>
  </si>
  <si>
    <t>predicted amount of GTBCPS is: 115172410.63765617</t>
  </si>
  <si>
    <t xml:space="preserve"> actual amount is: 115176849.24836023
</t>
  </si>
  <si>
    <t>plot sizes of gold is: 101872987.99161561</t>
  </si>
  <si>
    <t xml:space="preserve"> plot sizes of tb is: 35292989.47770023 </t>
  </si>
  <si>
    <t xml:space="preserve"> plot sizes of reit is: 23635500.985380255</t>
  </si>
  <si>
    <t xml:space="preserve"> plot sizes of total is: 160801478.4546961.
</t>
  </si>
  <si>
    <t xml:space="preserve"> 160801478.4546961.
</t>
  </si>
  <si>
    <t>predicted stdevs of gold is: 0.010991409270653802</t>
  </si>
  <si>
    <t xml:space="preserve"> predicted stdevs of tb is: 0.0005263395834992236</t>
  </si>
  <si>
    <t xml:space="preserve"> predicted stdevs of reit is: 0.01412682827141681</t>
  </si>
  <si>
    <t xml:space="preserve"> predicted stdevs of GTBCPS is: 0.009155378916286063.
</t>
  </si>
  <si>
    <t xml:space="preserve"> 0.009155378916286063.
</t>
  </si>
  <si>
    <t>total_value_of_collaterals is: 160803093.20714158</t>
  </si>
  <si>
    <t xml:space="preserve"> createdtionValue_gold is: -3926.1205863513487</t>
  </si>
  <si>
    <t xml:space="preserve"> createdValue_tb is: -1360.1564110088075</t>
  </si>
  <si>
    <t xml:space="preserve"> createdValue_reit is: -910.8871221040389
</t>
  </si>
  <si>
    <t xml:space="preserve"> -910.8871221040389
</t>
  </si>
  <si>
    <t>plotValue_gold_after_creation is: 101878319.37840413</t>
  </si>
  <si>
    <t xml:space="preserve"> plotValue_tb_after_creation  is: 35294496.48771906</t>
  </si>
  <si>
    <t xml:space="preserve"> plotValue_reit_after_creation  is: 23636474.505137887</t>
  </si>
  <si>
    <t xml:space="preserve">total_value_after_creation is: 160809290.3712611
</t>
  </si>
  <si>
    <t xml:space="preserve"> 160809290.3712611
</t>
  </si>
  <si>
    <t>total_amount_gtncps_before_creation is: 115176849.24836023</t>
  </si>
  <si>
    <t>creation_amount_gtbcps is: -4438.610704064369</t>
  </si>
  <si>
    <t xml:space="preserve">total_amount_gtbcps_new is: 115172410.63765617
</t>
  </si>
  <si>
    <t xml:space="preserve"> 115172410.63765617
</t>
  </si>
  <si>
    <t>payout of tranche of gold is: 1405.2662021656424</t>
  </si>
  <si>
    <t xml:space="preserve"> payout of tranche of Treausry Bill Option is: 146.85360781656166</t>
  </si>
  <si>
    <t xml:space="preserve"> payout of tranche of Collar of REIT is: 62.632635526921526
</t>
  </si>
  <si>
    <t xml:space="preserve"> 62.632635526921526
</t>
  </si>
  <si>
    <t>Collateral size of tranche of gold is: 101878319.37840413</t>
  </si>
  <si>
    <t xml:space="preserve"> collateral size of tranche of Treausry Bill Option is: 35294496.48771906</t>
  </si>
  <si>
    <t xml:space="preserve"> collateral size of tranche of Collar of REIT is: 23636474.505137887
</t>
  </si>
  <si>
    <t xml:space="preserve"> 23636474.505137887
</t>
  </si>
  <si>
    <t>Collateral ratio of tranche of gold is: 0.884967471059036</t>
  </si>
  <si>
    <t xml:space="preserve"> collateral ratio of tranche of Treausry Bill Option is: 0.3065861459985937</t>
  </si>
  <si>
    <t xml:space="preserve"> collateral ratio of tranche of Collar of REIT is: 0.20531857214752294
</t>
  </si>
  <si>
    <t xml:space="preserve"> 0.20531857214752294
</t>
  </si>
  <si>
    <t xml:space="preserve">date is: 2021-02-16 00:00:00
</t>
  </si>
  <si>
    <t xml:space="preserve"> 2021-02-16 00</t>
  </si>
  <si>
    <t>current price of gold is: 1794.47</t>
  </si>
  <si>
    <t xml:space="preserve"> predicted price of gold is: 1808.1575774447188
</t>
  </si>
  <si>
    <t xml:space="preserve"> 1808.1575774447188
</t>
  </si>
  <si>
    <t>current price of tb is: 99.11328125</t>
  </si>
  <si>
    <t xml:space="preserve"> current price of tb option is: 4.396028714979546</t>
  </si>
  <si>
    <t xml:space="preserve"> predicted price of tb is: 99.22071215258623
</t>
  </si>
  <si>
    <t xml:space="preserve"> 99.22071215258623
</t>
  </si>
  <si>
    <t xml:space="preserve"> current price of reit option is: 6.1296363730831445</t>
  </si>
  <si>
    <t xml:space="preserve"> predicted price of reit is: 69.03064860328645
</t>
  </si>
  <si>
    <t xml:space="preserve"> 69.03064860328645
</t>
  </si>
  <si>
    <t>value_ratio_gold_to_total is: 0.558646485406981</t>
  </si>
  <si>
    <t xml:space="preserve"> risk_ratio_to_gold is: 0.8754200372925972</t>
  </si>
  <si>
    <t xml:space="preserve"> risk_ratio_to_gold_before is: 0.9095693847425277
</t>
  </si>
  <si>
    <t xml:space="preserve"> 0.9095693847425277
</t>
  </si>
  <si>
    <t>value_ratio_tb_to_total is: 0.1838047600231927</t>
  </si>
  <si>
    <t xml:space="preserve"> risk_ratio_tb_to_gold is: 0.0736228610721177</t>
  </si>
  <si>
    <t xml:space="preserve"> risk_ratio_tb_to_gold_before is: 0.05268926900065222
</t>
  </si>
  <si>
    <t xml:space="preserve"> 0.05268926900065222
</t>
  </si>
  <si>
    <t>value_ratio_reit_to_total is: 0.25754875456982623</t>
  </si>
  <si>
    <t xml:space="preserve"> risk_ratio_reit_to_gold is: 0.06868592488243973</t>
  </si>
  <si>
    <t xml:space="preserve"> risk_ratio_reit_to_gold_before is: 0.04673208001833503
</t>
  </si>
  <si>
    <t xml:space="preserve"> 0.04673208001833503
</t>
  </si>
  <si>
    <t>delta_gold is: 0.982996532475856</t>
  </si>
  <si>
    <t xml:space="preserve"> delta_tb is: 0.9949407222890063</t>
  </si>
  <si>
    <t xml:space="preserve"> delta_reit is: 1.0186034286215917
</t>
  </si>
  <si>
    <t xml:space="preserve"> 1.0186034286215917
</t>
  </si>
  <si>
    <t>delta_gold_risk is: 0.9821167286599879</t>
  </si>
  <si>
    <t xml:space="preserve"> delta_tb_risk is: 1.0198858226144343</t>
  </si>
  <si>
    <t xml:space="preserve"> delta_reit_risk is: 1.020973700226824
</t>
  </si>
  <si>
    <t xml:space="preserve"> 1.020973700226824
</t>
  </si>
  <si>
    <t xml:space="preserve">collateral_ratio_tranche_gold is: 0.8857602462304958
</t>
  </si>
  <si>
    <t xml:space="preserve"> 0.8857602462304958
</t>
  </si>
  <si>
    <t xml:space="preserve">collateral_ratio_tranche_tb is: 0.3042609326178051
</t>
  </si>
  <si>
    <t xml:space="preserve"> 0.3042609326178051
</t>
  </si>
  <si>
    <t xml:space="preserve">collateral_ratio_tranche_reit is: 0.2083851793912059
</t>
  </si>
  <si>
    <t xml:space="preserve"> 0.2083851793912059
</t>
  </si>
  <si>
    <t>Total plot size is: 159338160.48321736</t>
  </si>
  <si>
    <t xml:space="preserve"> plot size of gold is: 100146034.68343906</t>
  </si>
  <si>
    <t xml:space="preserve"> plot size of TB is: 35115931.828318</t>
  </si>
  <si>
    <t xml:space="preserve"> plot size of REIT is: 24076193.97146029
</t>
  </si>
  <si>
    <t xml:space="preserve"> 24076193.97146029
</t>
  </si>
  <si>
    <t xml:space="preserve">collateral ratio is: 1.3841465398392518
</t>
  </si>
  <si>
    <t xml:space="preserve"> 1.3841465398392518
</t>
  </si>
  <si>
    <t>S_gtbcps_0 is: 0.9995148954216432</t>
  </si>
  <si>
    <t xml:space="preserve">stdev_gtbcps is: 0.009223555219336713
</t>
  </si>
  <si>
    <t xml:space="preserve"> 0.009223555219336713
</t>
  </si>
  <si>
    <t>predicted price of GTBCPS is: 0.999508846039327</t>
  </si>
  <si>
    <t xml:space="preserve"> actual price is: 0.9995148954216432
</t>
  </si>
  <si>
    <t xml:space="preserve"> 0.9995148954216432
</t>
  </si>
  <si>
    <t>predicted amount of GTBCPS is: 115173107.70196629</t>
  </si>
  <si>
    <t xml:space="preserve"> actual amount is: 115172410.63765617
</t>
  </si>
  <si>
    <t>plot sizes of gold is: 100146034.68343906</t>
  </si>
  <si>
    <t xml:space="preserve"> plot sizes of tb is: 35115931.828318 </t>
  </si>
  <si>
    <t xml:space="preserve"> plot sizes of reit is: 24076193.97146029</t>
  </si>
  <si>
    <t xml:space="preserve"> plot sizes of total is: 159338160.48321736.
</t>
  </si>
  <si>
    <t xml:space="preserve"> 159338160.48321736.
</t>
  </si>
  <si>
    <t>predicted stdevs of gold is: 0.010990681872907583</t>
  </si>
  <si>
    <t xml:space="preserve"> predicted stdevs of tb is: 0.0007320626318583828</t>
  </si>
  <si>
    <t xml:space="preserve"> predicted stdevs of reit is: 0.014258235859794547</t>
  </si>
  <si>
    <t xml:space="preserve"> predicted stdevs of GTBCPS is: 0.009223555219336713.
</t>
  </si>
  <si>
    <t xml:space="preserve"> 0.009223555219336713.
</t>
  </si>
  <si>
    <t>total_value_of_collaterals is: 159337908.38085455</t>
  </si>
  <si>
    <t xml:space="preserve"> createdtionValue_gold is: 606.1144475312886</t>
  </si>
  <si>
    <t xml:space="preserve"> createdValue_tb is: 212.53260000403023</t>
  </si>
  <si>
    <t xml:space="preserve"> createdValue_reit is: 145.71669498560863
</t>
  </si>
  <si>
    <t xml:space="preserve"> 145.71669498560863
</t>
  </si>
  <si>
    <t>plotValue_gold_after_creation is: 100145224.81091717</t>
  </si>
  <si>
    <t xml:space="preserve"> plotValue_tb_after_creation  is: 35115686.63928544</t>
  </si>
  <si>
    <t xml:space="preserve"> plotValue_reit_after_creation  is: 24076032.566909432</t>
  </si>
  <si>
    <t xml:space="preserve">total_value_after_creation is: 159336944.01711205
</t>
  </si>
  <si>
    <t xml:space="preserve"> 159336944.01711205
</t>
  </si>
  <si>
    <t>total_amount_gtncps_before_creation is: 115172410.63765617</t>
  </si>
  <si>
    <t>creation_amount_gtbcps is: 697.064310118556</t>
  </si>
  <si>
    <t xml:space="preserve">total_amount_gtbcps_new is: 115173107.70196629
</t>
  </si>
  <si>
    <t xml:space="preserve"> 115173107.70196629
</t>
  </si>
  <si>
    <t>payout of tranche of gold is: -203.75807435109516</t>
  </si>
  <si>
    <t xml:space="preserve"> payout of tranche of Treausry Bill Option is: -32.65643256072465</t>
  </si>
  <si>
    <t xml:space="preserve"> payout of tranche of Collar of REIT is: -15.687855872817579
</t>
  </si>
  <si>
    <t xml:space="preserve"> -15.687855872817579
</t>
  </si>
  <si>
    <t>Collateral size of tranche of gold is: 100145224.81091717</t>
  </si>
  <si>
    <t xml:space="preserve"> collateral size of tranche of Treausry Bill Option is: 35115686.63928544</t>
  </si>
  <si>
    <t xml:space="preserve"> collateral size of tranche of Collar of REIT is: 24076032.566909432
</t>
  </si>
  <si>
    <t xml:space="preserve"> 24076032.566909432
</t>
  </si>
  <si>
    <t>Collateral ratio of tranche of gold is: 0.869951711092274</t>
  </si>
  <si>
    <t xml:space="preserve"> collateral ratio of tranche of Treausry Bill Option is: 0.30504651355774104</t>
  </si>
  <si>
    <t xml:space="preserve"> collateral ratio of tranche of Collar of REIT is: 0.209146125214079
</t>
  </si>
  <si>
    <t xml:space="preserve"> 0.209146125214079
</t>
  </si>
  <si>
    <t xml:space="preserve">date is: 2021-02-17 00:00:00
</t>
  </si>
  <si>
    <t xml:space="preserve"> 2021-02-17 00</t>
  </si>
  <si>
    <t>current price of gold is: 1776.13</t>
  </si>
  <si>
    <t xml:space="preserve"> predicted price of gold is: 1786.465442950881
</t>
  </si>
  <si>
    <t xml:space="preserve"> 1786.465442950881
</t>
  </si>
  <si>
    <t xml:space="preserve"> current price of tb option is: 4.396686817681182</t>
  </si>
  <si>
    <t xml:space="preserve"> predicted price of tb is: 99.35675111844581
</t>
  </si>
  <si>
    <t xml:space="preserve"> 99.35675111844581
</t>
  </si>
  <si>
    <t xml:space="preserve"> current price of reit option is: 6.145815794285824</t>
  </si>
  <si>
    <t xml:space="preserve"> predicted price of reit is: 69.06465530363033
</t>
  </si>
  <si>
    <t xml:space="preserve"> 69.06465530363033
</t>
  </si>
  <si>
    <t>value_ratio_gold_to_total is: 0.48524682620374715</t>
  </si>
  <si>
    <t xml:space="preserve"> risk_ratio_to_gold is: 0.8744423306968027</t>
  </si>
  <si>
    <t xml:space="preserve"> risk_ratio_to_gold_before is: 0.8754200372925972
</t>
  </si>
  <si>
    <t xml:space="preserve"> 0.8754200372925972
</t>
  </si>
  <si>
    <t>value_ratio_tb_to_total is: 0.21143544363765607</t>
  </si>
  <si>
    <t xml:space="preserve"> risk_ratio_tb_to_gold is: 0.0746749512660525</t>
  </si>
  <si>
    <t xml:space="preserve"> risk_ratio_tb_to_gold_before is: 0.0736228610721177
</t>
  </si>
  <si>
    <t xml:space="preserve"> 0.0736228610721177
</t>
  </si>
  <si>
    <t>value_ratio_reit_to_total is: 0.30331773015859675</t>
  </si>
  <si>
    <t xml:space="preserve"> risk_ratio_reit_to_gold is: 0.0689110405090096</t>
  </si>
  <si>
    <t xml:space="preserve"> risk_ratio_reit_to_gold_before is: 0.06868592488243973
</t>
  </si>
  <si>
    <t xml:space="preserve"> 0.06868592488243973
</t>
  </si>
  <si>
    <t>delta_gold is: 0.989779712115555</t>
  </si>
  <si>
    <t xml:space="preserve"> delta_tb is: 1.0013271932036656</t>
  </si>
  <si>
    <t xml:space="preserve"> delta_reit is: 0.9988820887530017
</t>
  </si>
  <si>
    <t xml:space="preserve"> 0.9988820887530017
</t>
  </si>
  <si>
    <t>delta_gold_risk is: 0.9994786732697993</t>
  </si>
  <si>
    <t xml:space="preserve"> delta_tb_risk is: 1.0009799439189329</t>
  </si>
  <si>
    <t xml:space="preserve"> delta_reit_risk is: 1.0002106471333894
</t>
  </si>
  <si>
    <t xml:space="preserve"> 1.0002106471333894
</t>
  </si>
  <si>
    <t xml:space="preserve">collateral_ratio_tranche_gold is: 0.8615096821849951
</t>
  </si>
  <si>
    <t xml:space="preserve"> 0.8615096821849951
</t>
  </si>
  <si>
    <t xml:space="preserve">collateral_ratio_tranche_tb is: 0.3083032853725334
</t>
  </si>
  <si>
    <t xml:space="preserve"> 0.3083032853725334
</t>
  </si>
  <si>
    <t xml:space="preserve">collateral_ratio_tranche_reit is: 0.21102505773628003
</t>
  </si>
  <si>
    <t xml:space="preserve"> 0.21102505773628003
</t>
  </si>
  <si>
    <t>Total plot size is: 158333121.42235208</t>
  </si>
  <si>
    <t xml:space="preserve"> plot size of gold is: 99121711.78309713</t>
  </si>
  <si>
    <t xml:space="preserve"> plot size of TB is: 35162291.93993515</t>
  </si>
  <si>
    <t xml:space="preserve"> plot size of REIT is: 24049117.699319787
</t>
  </si>
  <si>
    <t xml:space="preserve"> 24049117.699319787
</t>
  </si>
  <si>
    <t xml:space="preserve">collateral ratio is: 1.375415917279777
</t>
  </si>
  <si>
    <t xml:space="preserve"> 1.375415917279777
</t>
  </si>
  <si>
    <t>S_gtbcps_0 is: 0.999508846039327</t>
  </si>
  <si>
    <t xml:space="preserve">stdev_gtbcps is: 0.00928337701556588
</t>
  </si>
  <si>
    <t xml:space="preserve"> 0.00928337701556588
</t>
  </si>
  <si>
    <t>predicted price of GTBCPS is: 0.9995037261315834</t>
  </si>
  <si>
    <t xml:space="preserve"> actual price is: 0.999508846039327
</t>
  </si>
  <si>
    <t xml:space="preserve"> 0.999508846039327
</t>
  </si>
  <si>
    <t>predicted amount of GTBCPS is: 115173697.67043822</t>
  </si>
  <si>
    <t xml:space="preserve"> actual amount is: 115173107.70196629
</t>
  </si>
  <si>
    <t>plot sizes of gold is: 99121711.78309713</t>
  </si>
  <si>
    <t xml:space="preserve"> plot sizes of tb is: 35162291.93993515 </t>
  </si>
  <si>
    <t xml:space="preserve"> plot sizes of reit is: 24049117.699319787</t>
  </si>
  <si>
    <t xml:space="preserve"> plot sizes of total is: 158333121.42235208.
</t>
  </si>
  <si>
    <t xml:space="preserve"> 158333121.42235208.
</t>
  </si>
  <si>
    <t>predicted stdevs of gold is: 0.01111277531297684</t>
  </si>
  <si>
    <t xml:space="preserve"> predicted stdevs of tb is: 0.0007476119745075672</t>
  </si>
  <si>
    <t xml:space="preserve"> predicted stdevs of reit is: 0.014223432323095423</t>
  </si>
  <si>
    <t xml:space="preserve"> predicted stdevs of GTBCPS is: 0.00928337701556588.
</t>
  </si>
  <si>
    <t xml:space="preserve"> 0.00928337701556588.
</t>
  </si>
  <si>
    <t>total_value_of_collaterals is: 158332907.8197974</t>
  </si>
  <si>
    <t xml:space="preserve"> createdtionValue_gold is: 507.74252216050996</t>
  </si>
  <si>
    <t xml:space="preserve"> createdValue_tb is: 180.11600578162967</t>
  </si>
  <si>
    <t xml:space="preserve"> createdValue_reit is: 123.18970244358461
</t>
  </si>
  <si>
    <t xml:space="preserve"> 123.18970244358461
</t>
  </si>
  <si>
    <t>plotValue_gold_after_creation is: 99121032.68571831</t>
  </si>
  <si>
    <t xml:space="preserve"> plotValue_tb_after_creation  is: 35162082.58535037</t>
  </si>
  <si>
    <t xml:space="preserve"> plotValue_reit_after_creation  is: 24048981.50049832</t>
  </si>
  <si>
    <t xml:space="preserve">total_value_after_creation is: 158332096.77156702
</t>
  </si>
  <si>
    <t xml:space="preserve"> 158332096.77156702
</t>
  </si>
  <si>
    <t>total_amount_gtncps_before_creation is: 115173107.70196629</t>
  </si>
  <si>
    <t>creation_amount_gtbcps is: 589.968471929431</t>
  </si>
  <si>
    <t xml:space="preserve">total_amount_gtbcps_new is: 115173697.67043822
</t>
  </si>
  <si>
    <t xml:space="preserve"> 115173697.67043822
</t>
  </si>
  <si>
    <t>payout of tranche of gold is: -171.35485665176566</t>
  </si>
  <si>
    <t xml:space="preserve"> payout of tranche of Treausry Bill Option is: -29.238578998277625</t>
  </si>
  <si>
    <t xml:space="preserve"> payout of tranche of Collar of REIT is: -13.00911902258709
</t>
  </si>
  <si>
    <t xml:space="preserve"> -13.00911902258709
</t>
  </si>
  <si>
    <t>Collateral size of tranche of gold is: 99121032.68571831</t>
  </si>
  <si>
    <t xml:space="preserve"> collateral size of tranche of Treausry Bill Option is: 35162082.58535037</t>
  </si>
  <si>
    <t xml:space="preserve"> collateral size of tranche of Collar of REIT is: 24048981.50049832
</t>
  </si>
  <si>
    <t xml:space="preserve"> 24048981.50049832
</t>
  </si>
  <si>
    <t>Collateral ratio of tranche of gold is: 0.8610538542130107</t>
  </si>
  <si>
    <t xml:space="preserve"> collateral ratio of tranche of Treausry Bill Option is: 0.3054492665372972</t>
  </si>
  <si>
    <t xml:space="preserve"> collateral ratio of tranche of Collar of REIT is: 0.20891094099633079
</t>
  </si>
  <si>
    <t xml:space="preserve"> 0.20891094099633079
</t>
  </si>
  <si>
    <t xml:space="preserve">date is: 2021-02-18 00:00:00
</t>
  </si>
  <si>
    <t xml:space="preserve"> 2021-02-18 00</t>
  </si>
  <si>
    <t>current price of gold is: 1775.67</t>
  </si>
  <si>
    <t xml:space="preserve"> predicted price of gold is: 1778.081366606574
</t>
  </si>
  <si>
    <t xml:space="preserve"> 1778.081366606574
</t>
  </si>
  <si>
    <t>current price of tb is: 99.2109375</t>
  </si>
  <si>
    <t xml:space="preserve"> current price of tb option is: 4.396727415164963</t>
  </si>
  <si>
    <t xml:space="preserve"> predicted price of tb is: 99.31764660367942
</t>
  </si>
  <si>
    <t xml:space="preserve"> 99.31764660367942
</t>
  </si>
  <si>
    <t xml:space="preserve"> current price of reit option is: 6.1115581889641675</t>
  </si>
  <si>
    <t xml:space="preserve"> predicted price of reit is: 70.12915906381414
</t>
  </si>
  <si>
    <t xml:space="preserve"> 70.12915906381414
</t>
  </si>
  <si>
    <t>value_ratio_gold_to_total is: 0.17788816211382494</t>
  </si>
  <si>
    <t xml:space="preserve"> risk_ratio_to_gold is: 0.873895339167742</t>
  </si>
  <si>
    <t xml:space="preserve"> risk_ratio_to_gold_before is: 0.8744423306968027
</t>
  </si>
  <si>
    <t xml:space="preserve"> 0.8744423306968027
</t>
  </si>
  <si>
    <t>value_ratio_tb_to_total is: 0.3322215889319856</t>
  </si>
  <si>
    <t xml:space="preserve"> risk_ratio_tb_to_gold is: 0.07490869563372105</t>
  </si>
  <si>
    <t xml:space="preserve"> risk_ratio_tb_to_gold_before is: 0.0746749512660525
</t>
  </si>
  <si>
    <t xml:space="preserve"> 0.0746749512660525
</t>
  </si>
  <si>
    <t>value_ratio_reit_to_total is: 0.4898902489541895</t>
  </si>
  <si>
    <t xml:space="preserve"> risk_ratio_reit_to_gold is: 0.06939309335665661</t>
  </si>
  <si>
    <t xml:space="preserve"> risk_ratio_reit_to_gold_before is: 0.0689110405090096
</t>
  </si>
  <si>
    <t xml:space="preserve"> 0.0689110405090096
</t>
  </si>
  <si>
    <t>delta_gold is: 0.999741009948596</t>
  </si>
  <si>
    <t xml:space="preserve"> delta_tb is: 0.9996235103724553</t>
  </si>
  <si>
    <t xml:space="preserve"> delta_reit is: 1.0108916951638383
</t>
  </si>
  <si>
    <t xml:space="preserve"> 1.0108916951638383
</t>
  </si>
  <si>
    <t>delta_gold_risk is: 0.999708184391644</t>
  </si>
  <si>
    <t xml:space="preserve"> delta_tb_risk is: 1.000217502387483</t>
  </si>
  <si>
    <t xml:space="preserve"> delta_reit_risk is: 1.0004509756465958
</t>
  </si>
  <si>
    <t xml:space="preserve"> 1.0004509756465958
</t>
  </si>
  <si>
    <t xml:space="preserve">collateral_ratio_tranche_gold is: 0.8610821270357919
</t>
  </si>
  <si>
    <t xml:space="preserve"> 0.8610821270357919
</t>
  </si>
  <si>
    <t xml:space="preserve">collateral_ratio_tranche_tb is: 0.3053469533889716
</t>
  </si>
  <si>
    <t xml:space="preserve"> 0.3053469533889716
</t>
  </si>
  <si>
    <t xml:space="preserve">collateral_ratio_tranche_reit is: 0.2111458229870083
</t>
  </si>
  <si>
    <t xml:space="preserve"> 0.2111458229870083
</t>
  </si>
  <si>
    <t>Total plot size is: 158555121.42634445</t>
  </si>
  <si>
    <t xml:space="preserve"> plot size of gold is: 99095361.32436782</t>
  </si>
  <si>
    <t xml:space="preserve"> plot size of TB is: 35148844.425974116</t>
  </si>
  <si>
    <t xml:space="preserve"> plot size of REIT is: 24310915.676002536
</t>
  </si>
  <si>
    <t xml:space="preserve"> 24310915.676002536
</t>
  </si>
  <si>
    <t xml:space="preserve">collateral ratio is: 1.377344397792157
</t>
  </si>
  <si>
    <t xml:space="preserve"> 1.377344397792157
</t>
  </si>
  <si>
    <t>S_gtbcps_0 is: 0.9995037261315834</t>
  </si>
  <si>
    <t xml:space="preserve">stdev_gtbcps is: 0.009312457568058855
</t>
  </si>
  <si>
    <t xml:space="preserve"> 0.009312457568058855
</t>
  </si>
  <si>
    <t>predicted price of GTBCPS is: 0.9994778924244524</t>
  </si>
  <si>
    <t xml:space="preserve"> actual price is: 0.9995037261315834
</t>
  </si>
  <si>
    <t xml:space="preserve"> 0.9995037261315834
</t>
  </si>
  <si>
    <t>predicted amount of GTBCPS is: 115176674.58828442</t>
  </si>
  <si>
    <t xml:space="preserve"> actual amount is: 115173697.67043822
</t>
  </si>
  <si>
    <t>plot sizes of gold is: 99095361.32436782</t>
  </si>
  <si>
    <t xml:space="preserve"> plot sizes of tb is: 35148844.425974116 </t>
  </si>
  <si>
    <t xml:space="preserve"> plot sizes of reit is: 24310915.676002536</t>
  </si>
  <si>
    <t xml:space="preserve"> plot sizes of total is: 158555121.42634448.
</t>
  </si>
  <si>
    <t xml:space="preserve"> 158555121.42634448.
</t>
  </si>
  <si>
    <t>predicted stdevs of gold is: 0.011147252515716905</t>
  </si>
  <si>
    <t xml:space="preserve"> predicted stdevs of tb is: 0.000747955622523798</t>
  </si>
  <si>
    <t xml:space="preserve"> predicted stdevs of reit is: 0.014216126346480932</t>
  </si>
  <si>
    <t xml:space="preserve"> predicted stdevs of GTBCPS is: 0.009312457568058855.
</t>
  </si>
  <si>
    <t xml:space="preserve"> 0.009312457568058855.
</t>
  </si>
  <si>
    <t>total_value_of_collaterals is: 158554045.387527</t>
  </si>
  <si>
    <t xml:space="preserve"> createdtionValue_gold is: 2561.248167118744</t>
  </si>
  <si>
    <t xml:space="preserve"> createdValue_tb is: 908.4732687647473</t>
  </si>
  <si>
    <t xml:space="preserve"> createdValue_reit is: 628.3511034481577
</t>
  </si>
  <si>
    <t xml:space="preserve"> 628.3511034481577
</t>
  </si>
  <si>
    <t>plotValue_gold_after_creation is: 99091892.11753526</t>
  </si>
  <si>
    <t xml:space="preserve"> plotValue_tb_after_creation  is: 35147837.79869754</t>
  </si>
  <si>
    <t xml:space="preserve"> plotValue_reit_after_creation  is: 24310217.398754857</t>
  </si>
  <si>
    <t xml:space="preserve">total_value_after_creation is: 158549947.31498766
</t>
  </si>
  <si>
    <t xml:space="preserve"> 158549947.31498766
</t>
  </si>
  <si>
    <t>total_amount_gtncps_before_creation is: 115173697.67043822</t>
  </si>
  <si>
    <t>creation_amount_gtbcps is: 2976.9178462028503</t>
  </si>
  <si>
    <t xml:space="preserve">total_amount_gtbcps_new is: 115176674.58828442
</t>
  </si>
  <si>
    <t xml:space="preserve"> 115176674.58828442
</t>
  </si>
  <si>
    <t>payout of tranche of gold is: -907.9586654490196</t>
  </si>
  <si>
    <t xml:space="preserve"> payout of tranche of Treausry Bill Option is: -98.15400781493713</t>
  </si>
  <si>
    <t xml:space="preserve"> payout of tranche of Collar of REIT is: -69.92614423051839
</t>
  </si>
  <si>
    <t xml:space="preserve"> -69.92614423051839
</t>
  </si>
  <si>
    <t>Collateral size of tranche of gold is: 99091892.11753526</t>
  </si>
  <si>
    <t xml:space="preserve"> collateral size of tranche of Treausry Bill Option is: 35147837.79869754</t>
  </si>
  <si>
    <t xml:space="preserve"> collateral size of tranche of Collar of REIT is: 24310217.398754857
</t>
  </si>
  <si>
    <t xml:space="preserve"> 24310217.398754857
</t>
  </si>
  <si>
    <t>Collateral ratio of tranche of gold is: 0.8608185529909252</t>
  </si>
  <si>
    <t xml:space="preserve"> collateral ratio of tranche of Treausry Bill Option is: 0.3053318513561867</t>
  </si>
  <si>
    <t xml:space="preserve"> collateral ratio of tranche of Collar of REIT is: 0.21118464605832057
</t>
  </si>
  <si>
    <t xml:space="preserve"> 0.21118464605832057
</t>
  </si>
  <si>
    <t xml:space="preserve">date is: 2021-02-19 00:00:00
</t>
  </si>
  <si>
    <t xml:space="preserve"> 2021-02-19 00</t>
  </si>
  <si>
    <t>current price of gold is: 1784.25</t>
  </si>
  <si>
    <t xml:space="preserve"> predicted price of gold is: 1783.200463924027
</t>
  </si>
  <si>
    <t xml:space="preserve"> 1783.200463924027
</t>
  </si>
  <si>
    <t>current price of tb is: 99.1015625</t>
  </si>
  <si>
    <t xml:space="preserve"> current price of tb option is: 4.392840526633756</t>
  </si>
  <si>
    <t xml:space="preserve"> predicted price of tb is: 99.21228772153468
</t>
  </si>
  <si>
    <t xml:space="preserve"> 99.21228772153468
</t>
  </si>
  <si>
    <t xml:space="preserve"> current price of reit option is: 6.051614916162379</t>
  </si>
  <si>
    <t xml:space="preserve"> predicted price of reit is: 70.4235788614484
</t>
  </si>
  <si>
    <t xml:space="preserve"> 70.4235788614484
</t>
  </si>
  <si>
    <t>value_ratio_gold_to_total is: -0.10732304884533941</t>
  </si>
  <si>
    <t xml:space="preserve"> risk_ratio_to_gold is: 0.8719272872811114</t>
  </si>
  <si>
    <t xml:space="preserve"> risk_ratio_to_gold_before is: 0.873895339167742
</t>
  </si>
  <si>
    <t xml:space="preserve"> 0.873895339167742
</t>
  </si>
  <si>
    <t>value_ratio_tb_to_total is: 0.4605238617650872</t>
  </si>
  <si>
    <t xml:space="preserve"> risk_ratio_tb_to_gold is: 0.07530340423092018</t>
  </si>
  <si>
    <t xml:space="preserve"> risk_ratio_tb_to_gold_before is: 0.07490869563372105
</t>
  </si>
  <si>
    <t xml:space="preserve"> 0.07490869563372105
</t>
  </si>
  <si>
    <t>value_ratio_reit_to_total is: 0.6467991870802522</t>
  </si>
  <si>
    <t xml:space="preserve"> risk_ratio_reit_to_gold is: 0.07158122088300599</t>
  </si>
  <si>
    <t xml:space="preserve"> risk_ratio_reit_to_gold_before is: 0.06939309335665661
</t>
  </si>
  <si>
    <t xml:space="preserve"> 0.06939309335665661
</t>
  </si>
  <si>
    <t>delta_gold is: 1.004831978915001</t>
  </si>
  <si>
    <t xml:space="preserve"> delta_tb is: 0.9989068194073871</t>
  </si>
  <si>
    <t xml:space="preserve"> delta_reit is: 1.0064726805116746
</t>
  </si>
  <si>
    <t xml:space="preserve"> 1.0064726805116746
</t>
  </si>
  <si>
    <t>delta_gold_risk is: 0.9989497535718804</t>
  </si>
  <si>
    <t xml:space="preserve"> delta_tb_risk is: 1.000367201976133</t>
  </si>
  <si>
    <t xml:space="preserve"> delta_reit_risk is: 1.0020461395720082
</t>
  </si>
  <si>
    <t xml:space="preserve"> 1.0020461395720082
</t>
  </si>
  <si>
    <t xml:space="preserve">collateral_ratio_tranche_gold is: 0.8658874052431295
</t>
  </si>
  <si>
    <t xml:space="preserve"> 0.8658874052431295
</t>
  </si>
  <si>
    <t xml:space="preserve">collateral_ratio_tranche_tb is: 0.30341999470173603
</t>
  </si>
  <si>
    <t xml:space="preserve"> 0.30341999470173603
</t>
  </si>
  <si>
    <t xml:space="preserve">collateral_ratio_tranche_reit is: 0.21109753583651078
</t>
  </si>
  <si>
    <t xml:space="preserve"> 0.21109753583651078
</t>
  </si>
  <si>
    <t>Total plot size is: 159147686.5845848</t>
  </si>
  <si>
    <t xml:space="preserve"> plot size of gold is: 99570702.05089475</t>
  </si>
  <si>
    <t xml:space="preserve"> plot size of TB is: 35109414.8645437</t>
  </si>
  <si>
    <t xml:space="preserve"> plot size of REIT is: 24467569.66914635
</t>
  </si>
  <si>
    <t xml:space="preserve"> 24467569.66914635
</t>
  </si>
  <si>
    <t xml:space="preserve">collateral ratio is: 1.3824919218436476
</t>
  </si>
  <si>
    <t xml:space="preserve"> 1.3824919218436476
</t>
  </si>
  <si>
    <t>S_gtbcps_0 is: 0.9994778924244524</t>
  </si>
  <si>
    <t xml:space="preserve">stdev_gtbcps is: 0.009314291182468456
</t>
  </si>
  <si>
    <t xml:space="preserve"> 0.009314291182468456
</t>
  </si>
  <si>
    <t>predicted price of GTBCPS is: 0.9994422829007449</t>
  </si>
  <si>
    <t xml:space="preserve"> actual price is: 0.9994778924244524
</t>
  </si>
  <si>
    <t xml:space="preserve"> 0.9994778924244524
</t>
  </si>
  <si>
    <t>predicted amount of GTBCPS is: 115180778.26349856</t>
  </si>
  <si>
    <t xml:space="preserve"> actual amount is: 115176674.58828442
</t>
  </si>
  <si>
    <t>plot sizes of gold is: 99570702.05089475</t>
  </si>
  <si>
    <t xml:space="preserve"> plot sizes of tb is: 35109414.8645437 </t>
  </si>
  <si>
    <t xml:space="preserve"> plot sizes of reit is: 24467569.66914635</t>
  </si>
  <si>
    <t xml:space="preserve"> plot sizes of total is: 159147686.5845848.
</t>
  </si>
  <si>
    <t xml:space="preserve"> 159147686.5845848.
</t>
  </si>
  <si>
    <t>predicted stdevs of gold is: 0.011127102868145985</t>
  </si>
  <si>
    <t xml:space="preserve"> predicted stdevs of tb is: 0.0007542400666030512</t>
  </si>
  <si>
    <t xml:space="preserve"> predicted stdevs of reit is: 0.014220191330410246</t>
  </si>
  <si>
    <t xml:space="preserve"> predicted stdevs of GTBCPS is: 0.009314291182468456.
</t>
  </si>
  <si>
    <t xml:space="preserve"> 0.009314291182468456.
</t>
  </si>
  <si>
    <t>total_value_of_collaterals is: 159146203.80156824</t>
  </si>
  <si>
    <t xml:space="preserve"> createdtionValue_gold is: 3547.4728226767156</t>
  </si>
  <si>
    <t xml:space="preserve"> createdValue_tb is: 1250.8778814466295</t>
  </si>
  <si>
    <t xml:space="preserve"> createdValue_reit is: 871.7302053072744
</t>
  </si>
  <si>
    <t xml:space="preserve"> 871.7302053072744
</t>
  </si>
  <si>
    <t>plotValue_gold_after_creation is: 99565901.68252033</t>
  </si>
  <si>
    <t xml:space="preserve"> plotValue_tb_after_creation  is: 35108030.52945737</t>
  </si>
  <si>
    <t xml:space="preserve"> plotValue_reit_after_creation  is: 24466601.508681107</t>
  </si>
  <si>
    <t xml:space="preserve">total_value_after_creation is: 159140533.7206588
</t>
  </si>
  <si>
    <t xml:space="preserve"> 159140533.7206588
</t>
  </si>
  <si>
    <t>total_amount_gtncps_before_creation is: 115176674.58828442</t>
  </si>
  <si>
    <t>creation_amount_gtbcps is: 4103.675214141607</t>
  </si>
  <si>
    <t xml:space="preserve">total_amount_gtbcps_new is: 115180778.26349856
</t>
  </si>
  <si>
    <t xml:space="preserve"> 115180778.26349856
</t>
  </si>
  <si>
    <t>payout of tranche of gold is: -1252.8955517461782</t>
  </si>
  <si>
    <t xml:space="preserve"> payout of tranche of Treausry Bill Option is: -133.45720488244606</t>
  </si>
  <si>
    <t xml:space="preserve"> payout of tranche of Collar of REIT is: -96.43025993527192
</t>
  </si>
  <si>
    <t xml:space="preserve"> -96.43025993527192
</t>
  </si>
  <si>
    <t>Collateral size of tranche of gold is: 99565901.68252033</t>
  </si>
  <si>
    <t xml:space="preserve"> collateral size of tranche of Treausry Bill Option is: 35108030.52945737</t>
  </si>
  <si>
    <t xml:space="preserve"> collateral size of tranche of Collar of REIT is: 24466601.508681107
</t>
  </si>
  <si>
    <t xml:space="preserve"> 24466601.508681107
</t>
  </si>
  <si>
    <t>Collateral ratio of tranche of gold is: 0.8649447696905247</t>
  </si>
  <si>
    <t xml:space="preserve"> collateral ratio of tranche of Treausry Bill Option is: 0.3049890260364158</t>
  </si>
  <si>
    <t xml:space="preserve"> collateral ratio of tranche of Collar of REIT is: 0.2125452454045444
</t>
  </si>
  <si>
    <t xml:space="preserve"> 0.2125452454045444
</t>
  </si>
  <si>
    <t xml:space="preserve">date is: 2021-02-22 00:00:00
</t>
  </si>
  <si>
    <t xml:space="preserve"> 2021-02-22 00</t>
  </si>
  <si>
    <t>current price of gold is: 1809.67</t>
  </si>
  <si>
    <t xml:space="preserve"> predicted price of gold is: 1799.6951854488939
</t>
  </si>
  <si>
    <t xml:space="preserve"> 1799.6951854488939
</t>
  </si>
  <si>
    <t>current price of tb is: 99.0</t>
  </si>
  <si>
    <t xml:space="preserve"> current price of tb option is: 4.390552215574005</t>
  </si>
  <si>
    <t xml:space="preserve"> predicted price of tb is: 99.11308954299737
</t>
  </si>
  <si>
    <t xml:space="preserve"> 99.11308954299737
</t>
  </si>
  <si>
    <t>current price of reit is: 69.8</t>
  </si>
  <si>
    <t xml:space="preserve"> current price of reit option is: 6.043830625670196</t>
  </si>
  <si>
    <t xml:space="preserve"> predicted price of reit is: 70.31959796168982
</t>
  </si>
  <si>
    <t xml:space="preserve"> 70.31959796168982
</t>
  </si>
  <si>
    <t>value_ratio_gold_to_total is: -9.132306368493529</t>
  </si>
  <si>
    <t xml:space="preserve"> risk_ratio_to_gold is: 0.871929777931565</t>
  </si>
  <si>
    <t xml:space="preserve"> risk_ratio_to_gold_before is: 0.8719272872811114
</t>
  </si>
  <si>
    <t xml:space="preserve"> 0.8719272872811114
</t>
  </si>
  <si>
    <t>value_ratio_tb_to_total is: 4.123248217046167</t>
  </si>
  <si>
    <t xml:space="preserve"> risk_ratio_tb_to_gold is: 0.0757952811328652</t>
  </si>
  <si>
    <t xml:space="preserve"> risk_ratio_tb_to_gold_before is: 0.07530340423092018
</t>
  </si>
  <si>
    <t xml:space="preserve"> 0.07530340423092018
</t>
  </si>
  <si>
    <t>value_ratio_reit_to_total is: 6.009058151447361</t>
  </si>
  <si>
    <t xml:space="preserve"> risk_ratio_reit_to_gold is: 0.07108606792743337</t>
  </si>
  <si>
    <t xml:space="preserve"> risk_ratio_reit_to_gold_before is: 0.07158122088300599
</t>
  </si>
  <si>
    <t xml:space="preserve"> 0.07158122088300599
</t>
  </si>
  <si>
    <t>delta_gold is: 1.0142468824436037</t>
  </si>
  <si>
    <t xml:space="preserve"> delta_tb is: 0.9989965562578971</t>
  </si>
  <si>
    <t xml:space="preserve"> delta_reit is: 0.9953047676104263
</t>
  </si>
  <si>
    <t xml:space="preserve"> 0.9953047676104263
</t>
  </si>
  <si>
    <t>delta_gold_risk is: 1.0000013305273505</t>
  </si>
  <si>
    <t xml:space="preserve"> delta_tb_risk is: 1.0004574308051195</t>
  </si>
  <si>
    <t xml:space="preserve"> delta_reit_risk is: 0.9995379230748701
</t>
  </si>
  <si>
    <t xml:space="preserve"> 0.9995379230748701
</t>
  </si>
  <si>
    <t xml:space="preserve">collateral_ratio_tranche_gold is: 0.877266368917618
</t>
  </si>
  <si>
    <t xml:space="preserve"> 0.877266368917618
</t>
  </si>
  <si>
    <t xml:space="preserve">collateral_ratio_tranche_tb is: 0.3002658271059197
</t>
  </si>
  <si>
    <t xml:space="preserve"> 0.3002658271059197
</t>
  </si>
  <si>
    <t xml:space="preserve">collateral_ratio_tranche_reit is: 0.2086721645992866
</t>
  </si>
  <si>
    <t xml:space="preserve"> 0.2086721645992866
</t>
  </si>
  <si>
    <t>Total plot size is: 160408932.1039224</t>
  </si>
  <si>
    <t xml:space="preserve"> plot size of gold is: 100984405.3791826</t>
  </si>
  <si>
    <t xml:space="preserve"> plot size of TB is: 35072801.595925026</t>
  </si>
  <si>
    <t xml:space="preserve"> plot size of REIT is: 24351725.128814757
</t>
  </si>
  <si>
    <t xml:space="preserve"> 24351725.128814757
</t>
  </si>
  <si>
    <t xml:space="preserve">collateral ratio is: 1.3934481712203481
</t>
  </si>
  <si>
    <t xml:space="preserve"> 1.3934481712203481
</t>
  </si>
  <si>
    <t>S_gtbcps_0 is: 0.9994422829007449</t>
  </si>
  <si>
    <t xml:space="preserve">stdev_gtbcps is: 0.00933488057229218
</t>
  </si>
  <si>
    <t xml:space="preserve"> 0.00933488057229218
</t>
  </si>
  <si>
    <t>predicted price of GTBCPS is: 0.9994074594487377</t>
  </si>
  <si>
    <t xml:space="preserve"> actual price is: 0.9994422829007449
</t>
  </si>
  <si>
    <t xml:space="preserve"> 0.9994422829007449
</t>
  </si>
  <si>
    <t>predicted amount of GTBCPS is: 115184791.63388728</t>
  </si>
  <si>
    <t xml:space="preserve"> actual amount is: 115180778.26349856
</t>
  </si>
  <si>
    <t>plot sizes of gold is: 100984405.3791826</t>
  </si>
  <si>
    <t xml:space="preserve"> plot sizes of tb is: 35072801.595925026 </t>
  </si>
  <si>
    <t xml:space="preserve"> plot sizes of reit is: 24351725.128814757</t>
  </si>
  <si>
    <t xml:space="preserve"> plot sizes of total is: 160408932.1039224.
</t>
  </si>
  <si>
    <t xml:space="preserve"> 160408932.1039224.
</t>
  </si>
  <si>
    <t>predicted stdevs of gold is: 0.01113400894760769</t>
  </si>
  <si>
    <t xml:space="preserve"> predicted stdevs of tb is: 0.0007594284374113231</t>
  </si>
  <si>
    <t xml:space="preserve"> predicted stdevs of reit is: 0.014224933392372305</t>
  </si>
  <si>
    <t xml:space="preserve"> predicted stdevs of GTBCPS is: 0.00933488057229218.
</t>
  </si>
  <si>
    <t xml:space="preserve"> 0.00933488057229218.
</t>
  </si>
  <si>
    <t>total_value_of_collaterals is: 160407479.5023545</t>
  </si>
  <si>
    <t xml:space="preserve"> createdtionValue_gold is: 3518.5439785603144</t>
  </si>
  <si>
    <t xml:space="preserve"> createdValue_tb is: 1222.0330387636484</t>
  </si>
  <si>
    <t xml:space="preserve"> createdValue_reit is: 848.4822606544845
</t>
  </si>
  <si>
    <t xml:space="preserve"> 848.4822606544845
</t>
  </si>
  <si>
    <t>plotValue_gold_after_creation is: 100979624.24408457</t>
  </si>
  <si>
    <t xml:space="preserve"> plotValue_tb_after_creation  is: 35071449.38933004</t>
  </si>
  <si>
    <t xml:space="preserve"> plotValue_reit_after_creation  is: 24350816.809661925</t>
  </si>
  <si>
    <t xml:space="preserve">total_value_after_creation is: 160401890.44307652
</t>
  </si>
  <si>
    <t xml:space="preserve"> 160401890.44307652
</t>
  </si>
  <si>
    <t>total_amount_gtncps_before_creation is: 115180778.26349856</t>
  </si>
  <si>
    <t>creation_amount_gtbcps is: 4013.3703887164593</t>
  </si>
  <si>
    <t xml:space="preserve">total_amount_gtbcps_new is: 115184791.63388728
</t>
  </si>
  <si>
    <t xml:space="preserve"> 115184791.63388728
</t>
  </si>
  <si>
    <t>payout of tranche of gold is: -1262.5911194893163</t>
  </si>
  <si>
    <t xml:space="preserve"> payout of tranche of Treausry Bill Option is: -130.17355622248465</t>
  </si>
  <si>
    <t xml:space="preserve"> payout of tranche of Collar of REIT is: -59.83689217478693
</t>
  </si>
  <si>
    <t xml:space="preserve"> -59.83689217478693
</t>
  </si>
  <si>
    <t>Collateral size of tranche of gold is: 100979624.24408457</t>
  </si>
  <si>
    <t xml:space="preserve"> collateral size of tranche of Treausry Bill Option is: 35071449.38933004</t>
  </si>
  <si>
    <t xml:space="preserve"> collateral size of tranche of Collar of REIT is: 24350816.809661925
</t>
  </si>
  <si>
    <t xml:space="preserve"> 24350816.809661925
</t>
  </si>
  <si>
    <t>Collateral ratio of tranche of gold is: 0.8772253128083073</t>
  </si>
  <si>
    <t xml:space="preserve"> collateral ratio of tranche of Treausry Bill Option is: 0.30467100062513874</t>
  </si>
  <si>
    <t xml:space="preserve"> collateral ratio of tranche of Collar of REIT is: 0.2115392392564267
</t>
  </si>
  <si>
    <t xml:space="preserve"> 0.2115392392564267
</t>
  </si>
  <si>
    <t xml:space="preserve">date is: 2021-02-23 00:00:00
</t>
  </si>
  <si>
    <t xml:space="preserve"> 2021-02-23 00</t>
  </si>
  <si>
    <t>current price of gold is: 1805.73</t>
  </si>
  <si>
    <t xml:space="preserve"> predicted price of gold is: 1804.7385789675143
</t>
  </si>
  <si>
    <t xml:space="preserve"> 1804.7385789675143
</t>
  </si>
  <si>
    <t>current price of tb is: 99.15234375</t>
  </si>
  <si>
    <t xml:space="preserve"> current price of tb option is: 4.390384061043916</t>
  </si>
  <si>
    <t xml:space="preserve"> predicted price of tb is: 99.26560731809904
</t>
  </si>
  <si>
    <t xml:space="preserve"> 99.26560731809904
</t>
  </si>
  <si>
    <t>current price of reit is: 71.85</t>
  </si>
  <si>
    <t xml:space="preserve"> current price of reit option is: 5.935176109467605</t>
  </si>
  <si>
    <t xml:space="preserve"> predicted price of reit is: 72.32199060653353
</t>
  </si>
  <si>
    <t xml:space="preserve"> 72.32199060653353
</t>
  </si>
  <si>
    <t>value_ratio_gold_to_total is: -0.09994774894353231</t>
  </si>
  <si>
    <t xml:space="preserve"> risk_ratio_to_gold is: 0.8665479824324844</t>
  </si>
  <si>
    <t xml:space="preserve"> risk_ratio_to_gold_before is: 0.871929777931565
</t>
  </si>
  <si>
    <t xml:space="preserve"> 0.871929777931565
</t>
  </si>
  <si>
    <t>value_ratio_tb_to_total is: 0.4540245040385434</t>
  </si>
  <si>
    <t xml:space="preserve"> risk_ratio_tb_to_gold is: 0.07806180741356036</t>
  </si>
  <si>
    <t xml:space="preserve"> risk_ratio_tb_to_gold_before is: 0.0757952811328652
</t>
  </si>
  <si>
    <t xml:space="preserve"> 0.0757952811328652
</t>
  </si>
  <si>
    <t>value_ratio_reit_to_total is: 0.645923244904989</t>
  </si>
  <si>
    <t xml:space="preserve"> risk_ratio_reit_to_gold is: 0.0759423796285729</t>
  </si>
  <si>
    <t xml:space="preserve"> risk_ratio_reit_to_gold_before is: 0.07108606792743337
</t>
  </si>
  <si>
    <t xml:space="preserve"> 0.07108606792743337
</t>
  </si>
  <si>
    <t>delta_gold is: 0.9978228074731856</t>
  </si>
  <si>
    <t xml:space="preserve"> delta_tb is: 1.0014718520426569</t>
  </si>
  <si>
    <t xml:space="preserve"> delta_reit is: 1.0255966169928703
</t>
  </si>
  <si>
    <t xml:space="preserve"> 1.0255966169928703
</t>
  </si>
  <si>
    <t>delta_gold_risk is: 0.9971250013956039</t>
  </si>
  <si>
    <t xml:space="preserve"> delta_tb_risk is: 1.0021068379090754</t>
  </si>
  <si>
    <t xml:space="preserve"> delta_reit_risk is: 1.004534006973442
</t>
  </si>
  <si>
    <t xml:space="preserve"> 1.004534006973442
</t>
  </si>
  <si>
    <t xml:space="preserve">collateral_ratio_tranche_gold is: 0.8778392109192056
</t>
  </si>
  <si>
    <t xml:space="preserve"> 0.8778392109192056
</t>
  </si>
  <si>
    <t xml:space="preserve">collateral_ratio_tranche_tb is: 0.3051422991147662
</t>
  </si>
  <si>
    <t xml:space="preserve"> 0.3051422991147662
</t>
  </si>
  <si>
    <t xml:space="preserve">collateral_ratio_tranche_reit is: 0.21644594184577098
</t>
  </si>
  <si>
    <t xml:space="preserve"> 0.21644594184577098
</t>
  </si>
  <si>
    <t>Total plot size is: 160856956.8755749</t>
  </si>
  <si>
    <t xml:space="preserve"> plot size of gold is: 100759772.16081983</t>
  </si>
  <si>
    <t xml:space="preserve"> plot size of TB is: 35123069.37375266</t>
  </si>
  <si>
    <t xml:space="preserve"> plot size of REIT is: 24974115.34100239
</t>
  </si>
  <si>
    <t xml:space="preserve"> 24974115.34100239
</t>
  </si>
  <si>
    <t xml:space="preserve">collateral ratio is: 1.3973400947593448
</t>
  </si>
  <si>
    <t xml:space="preserve"> 1.3973400947593448
</t>
  </si>
  <si>
    <t>S_gtbcps_0 is: 0.9994074594487377</t>
  </si>
  <si>
    <t xml:space="preserve">stdev_gtbcps is: 0.009336260570348375
</t>
  </si>
  <si>
    <t xml:space="preserve"> 0.009336260570348375
</t>
  </si>
  <si>
    <t>predicted price of GTBCPS is: 0.9994871439329381</t>
  </si>
  <si>
    <t xml:space="preserve"> actual price is: 0.9994074594487377
</t>
  </si>
  <si>
    <t xml:space="preserve"> 0.9994074594487377
</t>
  </si>
  <si>
    <t>predicted amount of GTBCPS is: 115175608.48354383</t>
  </si>
  <si>
    <t xml:space="preserve"> actual amount is: 115184791.63388728
</t>
  </si>
  <si>
    <t>plot sizes of gold is: 100759772.16081983</t>
  </si>
  <si>
    <t xml:space="preserve"> plot sizes of tb is: 35123069.37375266 </t>
  </si>
  <si>
    <t xml:space="preserve"> plot sizes of reit is: 24974115.34100239</t>
  </si>
  <si>
    <t xml:space="preserve"> plot sizes of total is: 160856956.8755749.
</t>
  </si>
  <si>
    <t xml:space="preserve"> 160856956.8755749.
</t>
  </si>
  <si>
    <t>predicted stdevs of gold is: 0.011070737642901915</t>
  </si>
  <si>
    <t xml:space="preserve"> predicted stdevs of tb is: 0.000777866018150398</t>
  </si>
  <si>
    <t xml:space="preserve"> predicted stdevs of reit is: 0.014374740180857196</t>
  </si>
  <si>
    <t xml:space="preserve"> predicted stdevs of GTBCPS is: 0.009336260570348375.
</t>
  </si>
  <si>
    <t xml:space="preserve"> 0.009336260570348375.
</t>
  </si>
  <si>
    <t>total_value_of_collaterals is: 160860275.56360477</t>
  </si>
  <si>
    <t xml:space="preserve"> createdtionValue_gold is: -8033.979979119815</t>
  </si>
  <si>
    <t xml:space="preserve"> createdValue_tb is: -2800.446958569265</t>
  </si>
  <si>
    <t xml:space="preserve"> createdValue_reit is: -1991.24087721208
</t>
  </si>
  <si>
    <t xml:space="preserve"> -1991.24087721208
</t>
  </si>
  <si>
    <t>plotValue_gold_after_creation is: 100770680.5699849</t>
  </si>
  <si>
    <t xml:space="preserve"> plotValue_tb_after_creation  is: 35126169.9243227</t>
  </si>
  <si>
    <t xml:space="preserve"> plotValue_reit_after_creation  is: 24976250.73711209</t>
  </si>
  <si>
    <t xml:space="preserve">total_value_after_creation is: 160873101.23141968
</t>
  </si>
  <si>
    <t xml:space="preserve"> 160873101.23141968
</t>
  </si>
  <si>
    <t>total_amount_gtncps_before_creation is: 115184791.63388728</t>
  </si>
  <si>
    <t>creation_amount_gtbcps is: -9183.150343447924</t>
  </si>
  <si>
    <t xml:space="preserve">total_amount_gtbcps_new is: 115175608.48354383
</t>
  </si>
  <si>
    <t xml:space="preserve"> 115175608.48354383
</t>
  </si>
  <si>
    <t>payout of tranche of gold is: 2874.4291859500104</t>
  </si>
  <si>
    <t xml:space="preserve"> payout of tranche of Treausry Bill Option is: 300.10361147288813</t>
  </si>
  <si>
    <t xml:space="preserve"> payout of tranche of Collar of REIT is: 144.1552324886966
</t>
  </si>
  <si>
    <t xml:space="preserve"> 144.1552324886966
</t>
  </si>
  <si>
    <t>Collateral size of tranche of gold is: 100770680.5699849</t>
  </si>
  <si>
    <t xml:space="preserve"> collateral size of tranche of Treausry Bill Option is: 35126169.9243227</t>
  </si>
  <si>
    <t xml:space="preserve"> collateral size of tranche of Collar of REIT is: 24976250.73711209
</t>
  </si>
  <si>
    <t xml:space="preserve"> 24976250.73711209
</t>
  </si>
  <si>
    <t>Collateral ratio of tranche of gold is: 0.8753098956310084</t>
  </si>
  <si>
    <t xml:space="preserve"> collateral ratio of tranche of Treausry Bill Option is: 0.30511140697340805</t>
  </si>
  <si>
    <t xml:space="preserve"> collateral ratio of tranche of Collar of REIT is: 0.21694762109671792
</t>
  </si>
  <si>
    <t xml:space="preserve"> 0.21694762109671792
</t>
  </si>
  <si>
    <t xml:space="preserve">date is: 2021-02-24 00:00:00
</t>
  </si>
  <si>
    <t xml:space="preserve"> 2021-02-24 00</t>
  </si>
  <si>
    <t>current price of gold is: 1805.06</t>
  </si>
  <si>
    <t xml:space="preserve"> predicted price of gold is: 1808.2654746610415
</t>
  </si>
  <si>
    <t xml:space="preserve"> 1808.2654746610415
</t>
  </si>
  <si>
    <t xml:space="preserve"> current price of tb option is: 4.389765912839448</t>
  </si>
  <si>
    <t xml:space="preserve"> predicted price of tb is: 99.10218325453717
</t>
  </si>
  <si>
    <t xml:space="preserve"> 99.10218325453717
</t>
  </si>
  <si>
    <t>current price of reit is: 72.5</t>
  </si>
  <si>
    <t xml:space="preserve"> current price of reit option is: 5.9037349507187145</t>
  </si>
  <si>
    <t xml:space="preserve"> predicted price of reit is: 72.91215415753747
</t>
  </si>
  <si>
    <t xml:space="preserve"> 72.91215415753747
</t>
  </si>
  <si>
    <t>value_ratio_gold_to_total is: 0.22855382666173693</t>
  </si>
  <si>
    <t xml:space="preserve"> risk_ratio_to_gold is: 0.8636789840910006</t>
  </si>
  <si>
    <t xml:space="preserve"> risk_ratio_to_gold_before is: 0.8665479824324844
</t>
  </si>
  <si>
    <t xml:space="preserve"> 0.8665479824324844
</t>
  </si>
  <si>
    <t>value_ratio_tb_to_total is: 0.32111641656080575</t>
  </si>
  <si>
    <t xml:space="preserve"> risk_ratio_tb_to_gold is: 0.07943300403815104</t>
  </si>
  <si>
    <t xml:space="preserve"> risk_ratio_tb_to_gold_before is: 0.07806180741356036
</t>
  </si>
  <si>
    <t xml:space="preserve"> 0.07806180741356036
</t>
  </si>
  <si>
    <t>value_ratio_reit_to_total is: 0.4503297567774573</t>
  </si>
  <si>
    <t xml:space="preserve"> risk_ratio_reit_to_gold is: 0.07840459351839223</t>
  </si>
  <si>
    <t xml:space="preserve"> risk_ratio_reit_to_gold_before is: 0.0759423796285729
</t>
  </si>
  <si>
    <t xml:space="preserve"> 0.0759423796285729
</t>
  </si>
  <si>
    <t>delta_gold is: 0.9996289589251992</t>
  </si>
  <si>
    <t xml:space="preserve"> delta_tb is: 0.998409539214526</t>
  </si>
  <si>
    <t xml:space="preserve"> delta_reit is: 1.007952142968483
</t>
  </si>
  <si>
    <t xml:space="preserve"> 1.007952142968483
</t>
  </si>
  <si>
    <t>delta_gold_risk is: 0.9984629388751395</t>
  </si>
  <si>
    <t xml:space="preserve"> delta_tb_risk is: 1.001271909101279</t>
  </si>
  <si>
    <t xml:space="preserve"> delta_reit_risk is: 1.0022884254179756
</t>
  </si>
  <si>
    <t xml:space="preserve"> 1.0022884254179756
</t>
  </si>
  <si>
    <t xml:space="preserve">collateral_ratio_tranche_gold is: 0.8763320957033228
</t>
  </si>
  <si>
    <t xml:space="preserve"> 0.8763320957033228
</t>
  </si>
  <si>
    <t xml:space="preserve">collateral_ratio_tranche_tb is: 0.3043521018011576
</t>
  </si>
  <si>
    <t xml:space="preserve"> 0.3043521018011576
</t>
  </si>
  <si>
    <t xml:space="preserve">collateral_ratio_tranche_reit is: 0.21825452710313786
</t>
  </si>
  <si>
    <t xml:space="preserve"> 0.21825452710313786
</t>
  </si>
  <si>
    <t>Total plot size is: 160978459.09066227</t>
  </si>
  <si>
    <t xml:space="preserve"> plot size of gold is: 100733290.50835781</t>
  </si>
  <si>
    <t xml:space="preserve"> plot size of TB is: 35070303.12851417</t>
  </si>
  <si>
    <t xml:space="preserve"> plot size of REIT is: 25174865.453790285
</t>
  </si>
  <si>
    <t xml:space="preserve"> 25174865.453790285
</t>
  </si>
  <si>
    <t xml:space="preserve">collateral ratio is: 1.3983955661548095
</t>
  </si>
  <si>
    <t xml:space="preserve"> 1.3983955661548095
</t>
  </si>
  <si>
    <t>S_gtbcps_0 is: 0.9994871439329381</t>
  </si>
  <si>
    <t xml:space="preserve">stdev_gtbcps is: 0.009334795218144091
</t>
  </si>
  <si>
    <t xml:space="preserve"> 0.009334795218144091
</t>
  </si>
  <si>
    <t>predicted price of GTBCPS is: 0.9994794696082765</t>
  </si>
  <si>
    <t xml:space="preserve"> actual price is: 0.9994871439329381
</t>
  </si>
  <si>
    <t xml:space="preserve"> 0.9994871439329381
</t>
  </si>
  <si>
    <t>predicted amount of GTBCPS is: 115176492.83889027</t>
  </si>
  <si>
    <t xml:space="preserve"> actual amount is: 115175608.48354383
</t>
  </si>
  <si>
    <t>plot sizes of gold is: 100733290.50835781</t>
  </si>
  <si>
    <t xml:space="preserve"> plot sizes of tb is: 35070303.12851417 </t>
  </si>
  <si>
    <t xml:space="preserve"> plot sizes of reit is: 25174865.453790285</t>
  </si>
  <si>
    <t xml:space="preserve"> plot sizes of total is: 160978459.09066227.
</t>
  </si>
  <si>
    <t xml:space="preserve"> 160978459.09066227.
</t>
  </si>
  <si>
    <t>predicted stdevs of gold is: 0.011055733829645233</t>
  </si>
  <si>
    <t xml:space="preserve"> predicted stdevs of tb is: 0.0007925911845521594</t>
  </si>
  <si>
    <t xml:space="preserve"> predicted stdevs of reit is: 0.01434860059382634</t>
  </si>
  <si>
    <t xml:space="preserve"> predicted stdevs of GTBCPS is: 0.009334795218144091.
</t>
  </si>
  <si>
    <t xml:space="preserve"> 0.009334795218144091.
</t>
  </si>
  <si>
    <t>total_value_of_collaterals is: 160978139.63463384</t>
  </si>
  <si>
    <t xml:space="preserve"> createdtionValue_gold is: 773.4545758903995</t>
  </si>
  <si>
    <t xml:space="preserve"> createdValue_tb is: 269.2787779198194</t>
  </si>
  <si>
    <t xml:space="preserve"> createdValue_reit is: 193.29905989762366
</t>
  </si>
  <si>
    <t xml:space="preserve"> 193.29905989762366
</t>
  </si>
  <si>
    <t>plotValue_gold_after_creation is: 100732247.2477122</t>
  </si>
  <si>
    <t xml:space="preserve"> plotValue_tb_after_creation  is: 35070005.765696995</t>
  </si>
  <si>
    <t xml:space="preserve"> plotValue_reit_after_creation  is: 25174650.588810936</t>
  </si>
  <si>
    <t xml:space="preserve">total_value_after_creation is: 160976903.60222012
</t>
  </si>
  <si>
    <t xml:space="preserve"> 160976903.60222012
</t>
  </si>
  <si>
    <t>total_amount_gtncps_before_creation is: 115175608.48354383</t>
  </si>
  <si>
    <t>creation_amount_gtbcps is: 884.3553464412689</t>
  </si>
  <si>
    <t xml:space="preserve">total_amount_gtbcps_new is: 115176492.83889027
</t>
  </si>
  <si>
    <t xml:space="preserve"> 115176492.83889027
</t>
  </si>
  <si>
    <t>payout of tranche of gold is: -269.8060697220604</t>
  </si>
  <si>
    <t xml:space="preserve"> payout of tranche of Treausry Bill Option is: -28.084039257176215</t>
  </si>
  <si>
    <t xml:space="preserve"> payout of tranche of Collar of REIT is: -21.565919449949853
</t>
  </si>
  <si>
    <t xml:space="preserve"> -21.565919449949853
</t>
  </si>
  <si>
    <t>Collateral size of tranche of gold is: 100732247.2477122</t>
  </si>
  <si>
    <t xml:space="preserve"> collateral size of tranche of Treausry Bill Option is: 35070005.765696995</t>
  </si>
  <si>
    <t xml:space="preserve"> collateral size of tranche of Collar of REIT is: 25174650.588810936
</t>
  </si>
  <si>
    <t xml:space="preserve"> 25174650.588810936
</t>
  </si>
  <si>
    <t>Collateral ratio of tranche of gold is: 0.875052540017954</t>
  </si>
  <si>
    <t xml:space="preserve"> collateral ratio of tranche of Treausry Bill Option is: 0.30465018365223084</t>
  </si>
  <si>
    <t xml:space="preserve"> collateral ratio of tranche of Collar of REIT is: 0.21869006741834413
</t>
  </si>
  <si>
    <t xml:space="preserve"> 0.21869006741834413
</t>
  </si>
  <si>
    <t xml:space="preserve">date is: 2021-02-25 00:00:00
</t>
  </si>
  <si>
    <t xml:space="preserve"> 2021-02-25 00</t>
  </si>
  <si>
    <t>current price of gold is: 1770.56</t>
  </si>
  <si>
    <t xml:space="preserve"> predicted price of gold is: 1775.7796490456967
</t>
  </si>
  <si>
    <t xml:space="preserve"> 1775.7796490456967
</t>
  </si>
  <si>
    <t>current price of tb is: 98.01953125</t>
  </si>
  <si>
    <t xml:space="preserve"> current price of tb option is: 4.378179294092489</t>
  </si>
  <si>
    <t xml:space="preserve"> predicted price of tb is: 98.1454037326718
</t>
  </si>
  <si>
    <t xml:space="preserve"> 98.1454037326718
</t>
  </si>
  <si>
    <t>current price of reit is: 74.25</t>
  </si>
  <si>
    <t xml:space="preserve"> current price of reit option is: 5.679057404064977</t>
  </si>
  <si>
    <t xml:space="preserve"> predicted price of reit is: 74.73100890237166
</t>
  </si>
  <si>
    <t xml:space="preserve"> 74.73100890237166
</t>
  </si>
  <si>
    <t>value_ratio_gold_to_total is: 0.3286153091605421</t>
  </si>
  <si>
    <t xml:space="preserve"> risk_ratio_to_gold is: 0.7949745060238028</t>
  </si>
  <si>
    <t xml:space="preserve"> risk_ratio_to_gold_before is: 0.8636789840910006
</t>
  </si>
  <si>
    <t xml:space="preserve"> 0.8636789840910006
</t>
  </si>
  <si>
    <t>value_ratio_tb_to_total is: 0.2835631963257611</t>
  </si>
  <si>
    <t xml:space="preserve"> risk_ratio_tb_to_gold is: 0.12654931379716447</t>
  </si>
  <si>
    <t xml:space="preserve"> risk_ratio_tb_to_gold_before is: 0.07943300403815104
</t>
  </si>
  <si>
    <t xml:space="preserve"> 0.07943300403815104
</t>
  </si>
  <si>
    <t>value_ratio_reit_to_total is: 0.38782149451369685</t>
  </si>
  <si>
    <t xml:space="preserve"> risk_ratio_reit_to_gold is: 0.13135265969084883</t>
  </si>
  <si>
    <t xml:space="preserve"> risk_ratio_reit_to_gold_before is: 0.07840459351839223
</t>
  </si>
  <si>
    <t xml:space="preserve"> 0.07840459351839223
</t>
  </si>
  <si>
    <t>delta_gold is: 0.9808870619259193</t>
  </si>
  <si>
    <t xml:space="preserve"> delta_tb is: 0.9905169748737588</t>
  </si>
  <si>
    <t xml:space="preserve"> delta_reit is: 1.0194547167211487
</t>
  </si>
  <si>
    <t xml:space="preserve"> 1.0194547167211487
</t>
  </si>
  <si>
    <t>delta_gold_risk is: 0.9631350255845117</t>
  </si>
  <si>
    <t xml:space="preserve"> delta_tb_risk is: 1.0436491283690157</t>
  </si>
  <si>
    <t xml:space="preserve"> delta_reit_risk is: 1.0490985169116434
</t>
  </si>
  <si>
    <t xml:space="preserve"> 1.0490985169116434
</t>
  </si>
  <si>
    <t xml:space="preserve">collateral_ratio_tranche_gold is: 0.8911810828270087
</t>
  </si>
  <si>
    <t xml:space="preserve"> 0.8911810828270087
</t>
  </si>
  <si>
    <t xml:space="preserve">collateral_ratio_tranche_tb is: 0.2947744556163149
</t>
  </si>
  <si>
    <t xml:space="preserve"> 0.2947744556163149
</t>
  </si>
  <si>
    <t xml:space="preserve">collateral_ratio_tranche_reit is: 0.21665150925910348
</t>
  </si>
  <si>
    <t xml:space="preserve"> 0.21665150925910348
</t>
  </si>
  <si>
    <t>Total plot size is: 159208810.3484173</t>
  </si>
  <si>
    <t xml:space="preserve"> plot size of gold is: 98806958.0440037</t>
  </si>
  <si>
    <t xml:space="preserve"> plot size of TB is: 34737436.01984347</t>
  </si>
  <si>
    <t xml:space="preserve"> plot size of REIT is: 25664416.284570154
</t>
  </si>
  <si>
    <t xml:space="preserve"> 25664416.284570154
</t>
  </si>
  <si>
    <t xml:space="preserve">collateral ratio is: 1.3830228947502892
</t>
  </si>
  <si>
    <t xml:space="preserve"> 1.3830228947502892
</t>
  </si>
  <si>
    <t>S_gtbcps_0 is: 0.9994794696082765</t>
  </si>
  <si>
    <t xml:space="preserve">stdev_gtbcps is: 0.0093696597172686
</t>
  </si>
  <si>
    <t xml:space="preserve"> 0.0093696597172686
</t>
  </si>
  <si>
    <t>predicted price of GTBCPS is: 0.999501343287632</t>
  </si>
  <si>
    <t xml:space="preserve"> actual price is: 0.9994794696082765
</t>
  </si>
  <si>
    <t xml:space="preserve"> 0.9994794696082765
</t>
  </si>
  <si>
    <t>predicted amount of GTBCPS is: 115173972.24830721</t>
  </si>
  <si>
    <t xml:space="preserve"> actual amount is: 115176492.83889027
</t>
  </si>
  <si>
    <t>plot sizes of gold is: 98806958.0440037</t>
  </si>
  <si>
    <t xml:space="preserve"> plot sizes of tb is: 34737436.01984347 </t>
  </si>
  <si>
    <t xml:space="preserve"> plot sizes of reit is: 25664416.284570154</t>
  </si>
  <si>
    <t xml:space="preserve"> plot sizes of total is: 159208810.3484173.
</t>
  </si>
  <si>
    <t xml:space="preserve"> 159208810.3484173.
</t>
  </si>
  <si>
    <t>predicted stdevs of gold is: 0.010887124330060784</t>
  </si>
  <si>
    <t xml:space="preserve"> predicted stdevs of tb is: 0.0012477516298604818</t>
  </si>
  <si>
    <t xml:space="preserve"> predicted stdevs of reit is: 0.014520690574551359</t>
  </si>
  <si>
    <t xml:space="preserve"> predicted stdevs of GTBCPS is: 0.0093696597172686.
</t>
  </si>
  <si>
    <t xml:space="preserve"> 0.0093696597172686.
</t>
  </si>
  <si>
    <t>total_value_of_collaterals is: 159209713.0499523</t>
  </si>
  <si>
    <t xml:space="preserve"> createdtionValue_gold is: -2162.4144204659674</t>
  </si>
  <si>
    <t xml:space="preserve"> createdValue_tb is: -760.233004277016</t>
  </si>
  <si>
    <t xml:space="preserve"> createdValue_reit is: -561.6684811077815
</t>
  </si>
  <si>
    <t xml:space="preserve"> -561.6684811077815
</t>
  </si>
  <si>
    <t>plotValue_gold_after_creation is: 98809902.20614392</t>
  </si>
  <si>
    <t xml:space="preserve"> plotValue_tb_after_creation  is: 34738275.92691878</t>
  </si>
  <si>
    <t xml:space="preserve"> plotValue_reit_after_creation  is: 25665019.23279545</t>
  </si>
  <si>
    <t xml:space="preserve">total_value_after_creation is: 159213197.36585814
</t>
  </si>
  <si>
    <t xml:space="preserve"> 159213197.36585814
</t>
  </si>
  <si>
    <t>total_amount_gtncps_before_creation is: 115176492.83889027</t>
  </si>
  <si>
    <t>creation_amount_gtbcps is: -2520.5905830562115</t>
  </si>
  <si>
    <t xml:space="preserve">total_amount_gtbcps_new is: 115173972.24830721
</t>
  </si>
  <si>
    <t xml:space="preserve"> 115173972.24830721
</t>
  </si>
  <si>
    <t>payout of tranche of gold is: 781.7477197549649</t>
  </si>
  <si>
    <t xml:space="preserve"> payout of tranche of Treausry Bill Option is: 79.67407103813413</t>
  </si>
  <si>
    <t xml:space="preserve"> payout of tranche of Collar of REIT is: 41.279744188438144
</t>
  </si>
  <si>
    <t xml:space="preserve"> 41.279744188438144
</t>
  </si>
  <si>
    <t>Collateral size of tranche of gold is: 98809902.20614392</t>
  </si>
  <si>
    <t xml:space="preserve"> collateral size of tranche of Treausry Bill Option is: 34738275.92691878</t>
  </si>
  <si>
    <t xml:space="preserve"> collateral size of tranche of Collar of REIT is: 25665019.23279545
</t>
  </si>
  <si>
    <t xml:space="preserve"> 25665019.23279545
</t>
  </si>
  <si>
    <t>Collateral ratio of tranche of gold is: 0.858327915467909</t>
  </si>
  <si>
    <t xml:space="preserve"> collateral ratio of tranche of Treausry Bill Option is: 0.30175955342102606</t>
  </si>
  <si>
    <t xml:space="preserve"> collateral ratio of tranche of Collar of REIT is: 0.22294326749327933
</t>
  </si>
  <si>
    <t xml:space="preserve"> 0.22294326749327933
</t>
  </si>
  <si>
    <t xml:space="preserve">date is: 2021-02-26 00:00:00
</t>
  </si>
  <si>
    <t xml:space="preserve"> 2021-02-26 00</t>
  </si>
  <si>
    <t>current price of gold is: 1734.04</t>
  </si>
  <si>
    <t xml:space="preserve"> predicted price of gold is: 1747.266769495227
</t>
  </si>
  <si>
    <t xml:space="preserve"> 1747.266769495227
</t>
  </si>
  <si>
    <t xml:space="preserve"> current price of tb option is: 4.385618439999136</t>
  </si>
  <si>
    <t xml:space="preserve"> predicted price of tb is: 98.54787402273125
</t>
  </si>
  <si>
    <t xml:space="preserve"> 98.54787402273125
</t>
  </si>
  <si>
    <t>current price of reit is: 73.2</t>
  </si>
  <si>
    <t xml:space="preserve"> current price of reit option is: 5.792220755011954</t>
  </si>
  <si>
    <t xml:space="preserve"> predicted price of reit is: 73.62664294061993
</t>
  </si>
  <si>
    <t xml:space="preserve"> 73.62664294061993
</t>
  </si>
  <si>
    <t>value_ratio_gold_to_total is: 0.5522789056846719</t>
  </si>
  <si>
    <t xml:space="preserve"> risk_ratio_to_gold is: 0.7889221083388296</t>
  </si>
  <si>
    <t xml:space="preserve"> risk_ratio_to_gold_before is: 0.7949745060238028
</t>
  </si>
  <si>
    <t xml:space="preserve"> 0.7949745060238028
</t>
  </si>
  <si>
    <t>value_ratio_tb_to_total is: 0.188054723198398</t>
  </si>
  <si>
    <t xml:space="preserve"> risk_ratio_tb_to_gold is: 0.13289839690415</t>
  </si>
  <si>
    <t xml:space="preserve"> risk_ratio_tb_to_gold_before is: 0.12654931379716447
</t>
  </si>
  <si>
    <t xml:space="preserve"> 0.12654931379716447
</t>
  </si>
  <si>
    <t>value_ratio_reit_to_total is: 0.25966637111693014</t>
  </si>
  <si>
    <t xml:space="preserve"> risk_ratio_reit_to_gold is: 0.13465386133541227</t>
  </si>
  <si>
    <t xml:space="preserve"> risk_ratio_reit_to_gold_before is: 0.13135265969084883
</t>
  </si>
  <si>
    <t xml:space="preserve"> 0.13135265969084883
</t>
  </si>
  <si>
    <t>delta_gold is: 0.9793737574552684</t>
  </si>
  <si>
    <t xml:space="preserve"> delta_tb is: 1.0040781712177718</t>
  </si>
  <si>
    <t xml:space="preserve"> delta_reit is: 0.9882791480410305
</t>
  </si>
  <si>
    <t xml:space="preserve"> 0.9882791480410305
</t>
  </si>
  <si>
    <t>delta_gold_risk is: 0.9966281428150306</t>
  </si>
  <si>
    <t xml:space="preserve"> delta_tb_risk is: 1.005635867892534</t>
  </si>
  <si>
    <t xml:space="preserve"> delta_reit_risk is: 1.0029179245006288
</t>
  </si>
  <si>
    <t xml:space="preserve"> 1.0029179245006288
</t>
  </si>
  <si>
    <t xml:space="preserve">collateral_ratio_tranche_gold is: 0.8434678889622423
</t>
  </si>
  <si>
    <t xml:space="preserve"> 0.8434678889622423
</t>
  </si>
  <si>
    <t xml:space="preserve">collateral_ratio_tranche_tb is: 0.30763754446850794
</t>
  </si>
  <si>
    <t xml:space="preserve"> 0.30763754446850794
</t>
  </si>
  <si>
    <t xml:space="preserve">collateral_ratio_tranche_reit is: 0.2243159411260787
</t>
  </si>
  <si>
    <t xml:space="preserve"> 0.2243159411260787
</t>
  </si>
  <si>
    <t>Total plot size is: 157015973.10322148</t>
  </si>
  <si>
    <t xml:space="preserve"> plot size of gold is: 96771825.19741878</t>
  </si>
  <si>
    <t xml:space="preserve"> plot size of TB is: 34879944.56395896</t>
  </si>
  <si>
    <t xml:space="preserve"> plot size of REIT is: 25364203.34184375
</t>
  </si>
  <si>
    <t xml:space="preserve"> 25364203.34184375
</t>
  </si>
  <si>
    <t xml:space="preserve">collateral ratio is: 1.3639740487226728
</t>
  </si>
  <si>
    <t xml:space="preserve"> 1.3639740487226728
</t>
  </si>
  <si>
    <t>S_gtbcps_0 is: 0.999501343287632</t>
  </si>
  <si>
    <t xml:space="preserve">stdev_gtbcps is: 0.009459059209311178
</t>
  </si>
  <si>
    <t xml:space="preserve"> 0.009459059209311178
</t>
  </si>
  <si>
    <t>predicted price of GTBCPS is: 0.999484208894005</t>
  </si>
  <si>
    <t xml:space="preserve"> actual price is: 0.999501343287632
</t>
  </si>
  <si>
    <t xml:space="preserve"> 0.999501343287632
</t>
  </si>
  <si>
    <t>predicted amount of GTBCPS is: 115175946.70288938</t>
  </si>
  <si>
    <t xml:space="preserve"> actual amount is: 115173972.24830721
</t>
  </si>
  <si>
    <t>plot sizes of gold is: 96771825.19741878</t>
  </si>
  <si>
    <t xml:space="preserve"> plot sizes of tb is: 34879944.56395896 </t>
  </si>
  <si>
    <t xml:space="preserve"> plot sizes of reit is: 25364203.34184375</t>
  </si>
  <si>
    <t xml:space="preserve"> plot sizes of total is: 157015973.10322148.
</t>
  </si>
  <si>
    <t xml:space="preserve"> 157015973.10322148.
</t>
  </si>
  <si>
    <t>predicted stdevs of gold is: 0.01104652068776419</t>
  </si>
  <si>
    <t xml:space="preserve"> predicted stdevs of tb is: 0.0013239435408246895</t>
  </si>
  <si>
    <t xml:space="preserve"> predicted stdevs of reit is: 0.01458955107155834</t>
  </si>
  <si>
    <t xml:space="preserve"> predicted stdevs of GTBCPS is: 0.009459059209311178.
</t>
  </si>
  <si>
    <t xml:space="preserve"> 0.009459059209311178.
</t>
  </si>
  <si>
    <t>total_value_of_collaterals is: 157015262.93982488</t>
  </si>
  <si>
    <t xml:space="preserve"> createdtionValue_gold is: 1658.9441470040103</t>
  </si>
  <si>
    <t xml:space="preserve"> createdValue_tb is: 597.9431881232192</t>
  </si>
  <si>
    <t xml:space="preserve"> createdValue_reit is: 434.8162215350283
</t>
  </si>
  <si>
    <t xml:space="preserve"> 434.8162215350283
</t>
  </si>
  <si>
    <t>plotValue_gold_after_creation is: 96769603.55227576</t>
  </si>
  <si>
    <t xml:space="preserve"> plotValue_tb_after_creation  is: 34879248.56660524</t>
  </si>
  <si>
    <t xml:space="preserve"> plotValue_reit_after_creation  is: 25363719.11738719</t>
  </si>
  <si>
    <t xml:space="preserve">total_value_after_creation is: 157012571.2362682
</t>
  </si>
  <si>
    <t xml:space="preserve"> 157012571.2362682
</t>
  </si>
  <si>
    <t>total_amount_gtncps_before_creation is: 115173972.24830721</t>
  </si>
  <si>
    <t>creation_amount_gtbcps is: 1974.454582169652</t>
  </si>
  <si>
    <t xml:space="preserve">total_amount_gtbcps_new is: 115175946.70288938
</t>
  </si>
  <si>
    <t xml:space="preserve"> 115175946.70288938
</t>
  </si>
  <si>
    <t>payout of tranche of gold is: -562.700996009381</t>
  </si>
  <si>
    <t xml:space="preserve"> payout of tranche of Treausry Bill Option is: -98.05416559775631</t>
  </si>
  <si>
    <t xml:space="preserve"> payout of tranche of Collar of REIT is: -49.408235026049056
</t>
  </si>
  <si>
    <t xml:space="preserve"> -49.408235026049056
</t>
  </si>
  <si>
    <t>Collateral size of tranche of gold is: 96769603.55227576</t>
  </si>
  <si>
    <t xml:space="preserve"> collateral size of tranche of Treausry Bill Option is: 34879248.56660524</t>
  </si>
  <si>
    <t xml:space="preserve"> collateral size of tranche of Collar of REIT is: 25363719.11738719
</t>
  </si>
  <si>
    <t xml:space="preserve"> 25363719.11738719
</t>
  </si>
  <si>
    <t>Collateral ratio of tranche of gold is: 0.8406373447144673</t>
  </si>
  <si>
    <t xml:space="preserve"> collateral ratio of tranche of Treausry Bill Option is: 0.3029959597264194</t>
  </si>
  <si>
    <t xml:space="preserve"> collateral ratio of tranche of Collar of REIT is: 0.2203345751995954
</t>
  </si>
  <si>
    <t xml:space="preserve"> 0.2203345751995954
</t>
  </si>
  <si>
    <t xml:space="preserve">date is: 2021-03-01 00:00:00
</t>
  </si>
  <si>
    <t xml:space="preserve"> 2021-03-01 00</t>
  </si>
  <si>
    <t>current price of gold is: 1725.04</t>
  </si>
  <si>
    <t xml:space="preserve"> predicted price of gold is: 1730.968764697655
</t>
  </si>
  <si>
    <t xml:space="preserve"> 1730.968764697655
</t>
  </si>
  <si>
    <t>current price of tb is: 98.59375</t>
  </si>
  <si>
    <t xml:space="preserve"> current price of tb option is: 4.3846319903263</t>
  </si>
  <si>
    <t xml:space="preserve"> predicted price of tb is: 98.71295612044366
</t>
  </si>
  <si>
    <t xml:space="preserve"> 98.71295612044366
</t>
  </si>
  <si>
    <t>current price of reit is: 71.35</t>
  </si>
  <si>
    <t xml:space="preserve"> current price of reit option is: 5.830182830604514</t>
  </si>
  <si>
    <t xml:space="preserve"> predicted price of reit is: 71.84605753379226
</t>
  </si>
  <si>
    <t xml:space="preserve"> 71.84605753379226
</t>
  </si>
  <si>
    <t>value_ratio_gold_to_total is: 0.35376932861749155</t>
  </si>
  <si>
    <t xml:space="preserve"> risk_ratio_to_gold is: 0.7888736825222713</t>
  </si>
  <si>
    <t xml:space="preserve"> risk_ratio_to_gold_before is: 0.7889221083388296
</t>
  </si>
  <si>
    <t xml:space="preserve"> 0.7889221083388296
</t>
  </si>
  <si>
    <t>value_ratio_tb_to_total is: 0.2687439738128204</t>
  </si>
  <si>
    <t xml:space="preserve"> risk_ratio_tb_to_gold is: 0.13212687473799192</t>
  </si>
  <si>
    <t xml:space="preserve"> risk_ratio_tb_to_gold_before is: 0.13289839690415
</t>
  </si>
  <si>
    <t xml:space="preserve"> 0.13289839690415
</t>
  </si>
  <si>
    <t>value_ratio_reit_to_total is: 0.37748669756968806</t>
  </si>
  <si>
    <t xml:space="preserve"> risk_ratio_reit_to_gold is: 0.13550319349130052</t>
  </si>
  <si>
    <t xml:space="preserve"> risk_ratio_reit_to_gold_before is: 0.13465386133541227
</t>
  </si>
  <si>
    <t xml:space="preserve"> 0.13465386133541227
</t>
  </si>
  <si>
    <t>delta_gold is: 0.9948098083089202</t>
  </si>
  <si>
    <t xml:space="preserve"> delta_tb is: 1.0015861067458411</t>
  </si>
  <si>
    <t xml:space="preserve"> delta_reit is: 0.977060552202636
</t>
  </si>
  <si>
    <t xml:space="preserve"> 0.977060552202636
</t>
  </si>
  <si>
    <t>delta_gold_risk is: 0.9999729301704459</t>
  </si>
  <si>
    <t xml:space="preserve"> delta_tb_risk is: 0.9993189837956641</t>
  </si>
  <si>
    <t xml:space="preserve"> delta_reit_risk is: 1.0007485385497994
</t>
  </si>
  <si>
    <t xml:space="preserve"> 1.0007485385497994
</t>
  </si>
  <si>
    <t xml:space="preserve">collateral_ratio_tranche_gold is: 0.8362969141676421
</t>
  </si>
  <si>
    <t xml:space="preserve"> 0.8362969141676421
</t>
  </si>
  <si>
    <t xml:space="preserve">collateral_ratio_tranche_tb is: 0.3052677551153277
</t>
  </si>
  <si>
    <t xml:space="preserve"> 0.3052677551153277
</t>
  </si>
  <si>
    <t xml:space="preserve">collateral_ratio_tranche_reit is: 0.21624153170342986
</t>
  </si>
  <si>
    <t xml:space="preserve"> 0.21624153170342986
</t>
  </si>
  <si>
    <t>Total plot size is: 155983810.94476312</t>
  </si>
  <si>
    <t xml:space="preserve"> plot size of gold is: 96267350.75996965</t>
  </si>
  <si>
    <t xml:space="preserve"> plot size of TB is: 34934570.7780466</t>
  </si>
  <si>
    <t xml:space="preserve"> plot size of REIT is: 24781889.406746883
</t>
  </si>
  <si>
    <t xml:space="preserve"> 24781889.406746883
</t>
  </si>
  <si>
    <t xml:space="preserve">collateral ratio is: 1.3550078119100317
</t>
  </si>
  <si>
    <t xml:space="preserve"> 1.3550078119100317
</t>
  </si>
  <si>
    <t>S_gtbcps_0 is: 0.999484208894005</t>
  </si>
  <si>
    <t xml:space="preserve">stdev_gtbcps is: 0.00958527886799064
</t>
  </si>
  <si>
    <t xml:space="preserve"> 0.00958527886799064
</t>
  </si>
  <si>
    <t>predicted price of GTBCPS is: 0.9994859158431014</t>
  </si>
  <si>
    <t xml:space="preserve"> actual price is: 0.999484208894005
</t>
  </si>
  <si>
    <t xml:space="preserve"> 0.999484208894005
</t>
  </si>
  <si>
    <t>predicted amount of GTBCPS is: 115175750.0022906</t>
  </si>
  <si>
    <t xml:space="preserve"> actual amount is: 115175946.70288938
</t>
  </si>
  <si>
    <t>plot sizes of gold is: 96267350.75996965</t>
  </si>
  <si>
    <t xml:space="preserve"> plot sizes of tb is: 34934570.7780466 </t>
  </si>
  <si>
    <t xml:space="preserve"> plot sizes of reit is: 24781889.406746883</t>
  </si>
  <si>
    <t xml:space="preserve"> plot sizes of total is: 155983810.94476315.
</t>
  </si>
  <si>
    <t xml:space="preserve"> 155983810.94476315.
</t>
  </si>
  <si>
    <t>predicted stdevs of gold is: 0.011226893340960767</t>
  </si>
  <si>
    <t xml:space="preserve"> predicted stdevs of tb is: 0.0013370880141763443</t>
  </si>
  <si>
    <t xml:space="preserve"> predicted stdevs of reit is: 0.014835610219075243</t>
  </si>
  <si>
    <t xml:space="preserve"> predicted stdevs of GTBCPS is: 0.00958527886799064.
</t>
  </si>
  <si>
    <t xml:space="preserve"> 0.00958527886799064.
</t>
  </si>
  <si>
    <t>total_value_of_collaterals is: 155983881.7222593</t>
  </si>
  <si>
    <t xml:space="preserve"> createdtionValue_gold is: -164.4083686712128</t>
  </si>
  <si>
    <t xml:space="preserve"> createdValue_tb is: -59.662318692541135</t>
  </si>
  <si>
    <t xml:space="preserve"> createdValue_reit is: -42.323262175242554
</t>
  </si>
  <si>
    <t xml:space="preserve"> -42.323262175242554
</t>
  </si>
  <si>
    <t>plotValue_gold_after_creation is: 96267574.30014615</t>
  </si>
  <si>
    <t xml:space="preserve"> plotValue_tb_after_creation  is: 34934637.111686595</t>
  </si>
  <si>
    <t xml:space="preserve"> plotValue_reit_after_creation  is: 24781936.70437611</t>
  </si>
  <si>
    <t xml:space="preserve">total_value_after_creation is: 155984148.11620885
</t>
  </si>
  <si>
    <t xml:space="preserve"> 155984148.11620885
</t>
  </si>
  <si>
    <t>total_amount_gtncps_before_creation is: 115175946.70288938</t>
  </si>
  <si>
    <t>creation_amount_gtbcps is: -196.70059877634048</t>
  </si>
  <si>
    <t xml:space="preserve">total_amount_gtbcps_new is: 115175750.0022906
</t>
  </si>
  <si>
    <t xml:space="preserve"> 115175750.0022906
</t>
  </si>
  <si>
    <t>payout of tranche of gold is: 59.13180781537333</t>
  </si>
  <si>
    <t xml:space="preserve"> payout of tranche of Treausry Bill Option is: 6.6713213037928565</t>
  </si>
  <si>
    <t xml:space="preserve"> payout of tranche of Collar of REIT is: 4.974367051488861
</t>
  </si>
  <si>
    <t xml:space="preserve"> 4.974367051488861
</t>
  </si>
  <si>
    <t>Collateral size of tranche of gold is: 96267574.30014615</t>
  </si>
  <si>
    <t xml:space="preserve"> collateral size of tranche of Treausry Bill Option is: 34934637.111686595</t>
  </si>
  <si>
    <t xml:space="preserve"> collateral size of tranche of Collar of REIT is: 24781936.70437611
</t>
  </si>
  <si>
    <t xml:space="preserve"> 24781936.70437611
</t>
  </si>
  <si>
    <t>Collateral ratio of tranche of gold is: 0.8362604532203404</t>
  </si>
  <si>
    <t xml:space="preserve"> collateral ratio of tranche of Treausry Bill Option is: 0.3034713991340572</t>
  </si>
  <si>
    <t xml:space="preserve"> collateral ratio of tranche of Collar of REIT is: 0.21527657438905567
</t>
  </si>
  <si>
    <t xml:space="preserve"> 0.21527657438905567
</t>
  </si>
  <si>
    <t xml:space="preserve">date is: 2021-03-02 00:00:00
</t>
  </si>
  <si>
    <t xml:space="preserve"> 2021-03-02 00</t>
  </si>
  <si>
    <t>current price of gold is: 1738.36</t>
  </si>
  <si>
    <t xml:space="preserve"> predicted price of gold is: 1744.968620839155
</t>
  </si>
  <si>
    <t xml:space="preserve"> 1744.968620839155
</t>
  </si>
  <si>
    <t>current price of tb is: 98.76171875</t>
  </si>
  <si>
    <t xml:space="preserve"> current price of tb option is: 4.386828105839742</t>
  </si>
  <si>
    <t xml:space="preserve"> predicted price of tb is: 98.8786559580569
</t>
  </si>
  <si>
    <t xml:space="preserve"> 98.8786559580569
</t>
  </si>
  <si>
    <t>current price of reit is: 71.25</t>
  </si>
  <si>
    <t xml:space="preserve"> current price of reit option is: 5.859523360760633</t>
  </si>
  <si>
    <t xml:space="preserve"> predicted price of reit is: 71.83371007102613
</t>
  </si>
  <si>
    <t xml:space="preserve"> 71.83371007102613
</t>
  </si>
  <si>
    <t>value_ratio_gold_to_total is: 0.37643905458411964</t>
  </si>
  <si>
    <t xml:space="preserve"> risk_ratio_to_gold is: 0.7870286950986041</t>
  </si>
  <si>
    <t xml:space="preserve"> risk_ratio_to_gold_before is: 0.7888736825222713
</t>
  </si>
  <si>
    <t xml:space="preserve"> 0.7888736825222713
</t>
  </si>
  <si>
    <t>value_ratio_tb_to_total is: 0.25654265815751803</t>
  </si>
  <si>
    <t xml:space="preserve"> risk_ratio_tb_to_gold is: 0.13426994407546433</t>
  </si>
  <si>
    <t xml:space="preserve"> risk_ratio_tb_to_gold_before is: 0.13212687473799192
</t>
  </si>
  <si>
    <t xml:space="preserve"> 0.13212687473799192
</t>
  </si>
  <si>
    <t>value_ratio_reit_to_total is: 0.36701828725836233</t>
  </si>
  <si>
    <t xml:space="preserve"> risk_ratio_reit_to_gold is: 0.13633175854061824</t>
  </si>
  <si>
    <t xml:space="preserve"> risk_ratio_reit_to_gold_before is: 0.13550319349130052
</t>
  </si>
  <si>
    <t xml:space="preserve"> 0.13550319349130052
</t>
  </si>
  <si>
    <t>delta_gold is: 1.0077215600797662</t>
  </si>
  <si>
    <t xml:space="preserve"> delta_tb is: 1.001652432891492</t>
  </si>
  <si>
    <t xml:space="preserve"> delta_reit is: 0.9990844868818339
</t>
  </si>
  <si>
    <t xml:space="preserve"> 0.9990844868818339
</t>
  </si>
  <si>
    <t>delta_gold_risk is: 0.9989686318035235</t>
  </si>
  <si>
    <t xml:space="preserve"> delta_tb_risk is: 1.0018929586297192</t>
  </si>
  <si>
    <t xml:space="preserve"> delta_reit_risk is: 1.000729689756988
</t>
  </si>
  <si>
    <t xml:space="preserve"> 1.000729689756988
</t>
  </si>
  <si>
    <t xml:space="preserve">collateral_ratio_tranche_gold is: 0.8435877381162443
</t>
  </si>
  <si>
    <t xml:space="preserve"> 0.8435877381162443
</t>
  </si>
  <si>
    <t xml:space="preserve">collateral_ratio_tranche_tb is: 0.3010737850431642
</t>
  </si>
  <si>
    <t xml:space="preserve"> 0.3010737850431642
</t>
  </si>
  <si>
    <t xml:space="preserve">collateral_ratio_tranche_reit is: 0.21327583681085552
</t>
  </si>
  <si>
    <t xml:space="preserve"> 0.21327583681085552
</t>
  </si>
  <si>
    <t>Total plot size is: 156762522.93017006</t>
  </si>
  <si>
    <t xml:space="preserve"> plot size of gold is: 97010910.15883808</t>
  </si>
  <si>
    <t xml:space="preserve"> plot size of TB is: 34992364.255102284</t>
  </si>
  <si>
    <t xml:space="preserve"> plot size of REIT is: 24759248.516229693
</t>
  </si>
  <si>
    <t xml:space="preserve"> 24759248.516229693
</t>
  </si>
  <si>
    <t xml:space="preserve">collateral ratio is: 1.361772365340695
</t>
  </si>
  <si>
    <t xml:space="preserve"> 1.361772365340695
</t>
  </si>
  <si>
    <t>S_gtbcps_0 is: 0.9994859158431014</t>
  </si>
  <si>
    <t xml:space="preserve">stdev_gtbcps is: 0.009558151872319277
</t>
  </si>
  <si>
    <t xml:space="preserve"> 0.009558151872319277
</t>
  </si>
  <si>
    <t>predicted price of GTBCPS is: 0.9994364382849186</t>
  </si>
  <si>
    <t xml:space="preserve"> actual price is: 0.9994859158431014
</t>
  </si>
  <si>
    <t xml:space="preserve"> 0.9994859158431014
</t>
  </si>
  <si>
    <t>predicted amount of GTBCPS is: 115181451.83049467</t>
  </si>
  <si>
    <t xml:space="preserve"> actual amount is: 115175750.0022906
</t>
  </si>
  <si>
    <t>plot sizes of gold is: 97010910.15883808</t>
  </si>
  <si>
    <t xml:space="preserve"> plot sizes of tb is: 34992364.255102284 </t>
  </si>
  <si>
    <t xml:space="preserve"> plot sizes of reit is: 24759248.516229693</t>
  </si>
  <si>
    <t xml:space="preserve"> plot sizes of total is: 156762522.93017006.
</t>
  </si>
  <si>
    <t xml:space="preserve"> 156762522.93017006.
</t>
  </si>
  <si>
    <t>predicted stdevs of gold is: 0.011176388216639903</t>
  </si>
  <si>
    <t xml:space="preserve"> predicted stdevs of tb is: 0.0013503150247650222</t>
  </si>
  <si>
    <t xml:space="preserve"> predicted stdevs of reit is: 0.014817804079293631</t>
  </si>
  <si>
    <t xml:space="preserve"> predicted stdevs of GTBCPS is: 0.009558151872319277.
</t>
  </si>
  <si>
    <t xml:space="preserve"> 0.009558151872319277.
</t>
  </si>
  <si>
    <t>total_value_of_collaterals is: 156760472.01083937</t>
  </si>
  <si>
    <t xml:space="preserve"> createdtionValue_gold is: 4802.244463167041</t>
  </si>
  <si>
    <t xml:space="preserve"> createdValue_tb is: 1732.2176071135495</t>
  </si>
  <si>
    <t xml:space="preserve"> createdValue_reit is: 1225.6526564326546
</t>
  </si>
  <si>
    <t xml:space="preserve"> 1225.6526564326546
</t>
  </si>
  <si>
    <t>plotValue_gold_after_creation is: 97004344.56184322</t>
  </si>
  <si>
    <t xml:space="preserve"> plotValue_tb_after_creation  is: 34990437.26435329</t>
  </si>
  <si>
    <t xml:space="preserve"> plotValue_reit_after_creation  is: 24757930.06991616</t>
  </si>
  <si>
    <t xml:space="preserve">total_value_after_creation is: 156752711.89611268
</t>
  </si>
  <si>
    <t xml:space="preserve"> 156752711.89611268
</t>
  </si>
  <si>
    <t>total_amount_gtncps_before_creation is: 115175750.0022906</t>
  </si>
  <si>
    <t>creation_amount_gtbcps is: 5701.828204065561</t>
  </si>
  <si>
    <t xml:space="preserve">total_amount_gtbcps_new is: 115181451.83049467
</t>
  </si>
  <si>
    <t xml:space="preserve"> 115181451.83049467
</t>
  </si>
  <si>
    <t>payout of tranche of gold is: -1763.352531704492</t>
  </si>
  <si>
    <t xml:space="preserve"> payout of tranche of Treausry Bill Option is: -194.7731418819419</t>
  </si>
  <si>
    <t xml:space="preserve"> payout of tranche of Collar of REIT is: -92.79365710246418
</t>
  </si>
  <si>
    <t xml:space="preserve"> -92.79365710246418
</t>
  </si>
  <si>
    <t>Collateral size of tranche of gold is: 97004344.56184322</t>
  </si>
  <si>
    <t xml:space="preserve"> collateral size of tranche of Treausry Bill Option is: 34990437.26435329</t>
  </si>
  <si>
    <t xml:space="preserve"> collateral size of tranche of Collar of REIT is: 24757930.06991616
</t>
  </si>
  <si>
    <t xml:space="preserve"> 24757930.06991616
</t>
  </si>
  <si>
    <t>Collateral ratio of tranche of gold is: 0.8427038097935724</t>
  </si>
  <si>
    <t xml:space="preserve"> collateral ratio of tranche of Treausry Bill Option is: 0.30397169242471317</t>
  </si>
  <si>
    <t xml:space="preserve"> collateral ratio of tranche of Collar of REIT is: 0.21507904709587533
</t>
  </si>
  <si>
    <t xml:space="preserve"> 0.21507904709587533
</t>
  </si>
  <si>
    <t xml:space="preserve">date is: 2021-03-03 00:00:00
</t>
  </si>
  <si>
    <t xml:space="preserve"> 2021-03-03 00</t>
  </si>
  <si>
    <t>current price of gold is: 1711.23</t>
  </si>
  <si>
    <t xml:space="preserve"> predicted price of gold is: 1714.2282541023942
</t>
  </si>
  <si>
    <t xml:space="preserve"> 1714.2282541023942
</t>
  </si>
  <si>
    <t xml:space="preserve"> current price of tb option is: 4.383234082525391</t>
  </si>
  <si>
    <t xml:space="preserve"> predicted price of tb is: 98.55033775037829
</t>
  </si>
  <si>
    <t xml:space="preserve"> 98.55033775037829
</t>
  </si>
  <si>
    <t>current price of reit is: 70.85</t>
  </si>
  <si>
    <t xml:space="preserve"> current price of reit option is: 5.839626731019607</t>
  </si>
  <si>
    <t xml:space="preserve"> predicted price of reit is: 71.17055832291761
</t>
  </si>
  <si>
    <t xml:space="preserve"> 71.17055832291761
</t>
  </si>
  <si>
    <t>value_ratio_gold_to_total is: 0.21945418762457125</t>
  </si>
  <si>
    <t xml:space="preserve"> risk_ratio_to_gold is: 0.7812466955421906</t>
  </si>
  <si>
    <t xml:space="preserve"> risk_ratio_to_gold_before is: 0.7870286950986041
</t>
  </si>
  <si>
    <t xml:space="preserve"> 0.7870286950986041
</t>
  </si>
  <si>
    <t>value_ratio_tb_to_total is: 0.3296572750932454</t>
  </si>
  <si>
    <t xml:space="preserve"> risk_ratio_tb_to_gold is: 0.13802774831104947</t>
  </si>
  <si>
    <t xml:space="preserve"> risk_ratio_tb_to_gold_before is: 0.13426994407546433
</t>
  </si>
  <si>
    <t xml:space="preserve"> 0.13426994407546433
</t>
  </si>
  <si>
    <t>value_ratio_reit_to_total is: 0.45088853728218337</t>
  </si>
  <si>
    <t xml:space="preserve"> risk_ratio_reit_to_gold is: 0.14197766573552525</t>
  </si>
  <si>
    <t xml:space="preserve"> risk_ratio_reit_to_gold_before is: 0.13633175854061824
</t>
  </si>
  <si>
    <t xml:space="preserve"> 0.13633175854061824
</t>
  </si>
  <si>
    <t>delta_gold is: 0.9843933362479579</t>
  </si>
  <si>
    <t xml:space="preserve"> delta_tb is: 0.9967461948467057</t>
  </si>
  <si>
    <t xml:space="preserve"> delta_reit is: 0.9945545425332676
</t>
  </si>
  <si>
    <t xml:space="preserve"> 0.9945545425332676
</t>
  </si>
  <si>
    <t>delta_gold_risk is: 0.9967644618285806</t>
  </si>
  <si>
    <t xml:space="preserve"> delta_tb_risk is: 1.0033129717094358</t>
  </si>
  <si>
    <t xml:space="preserve"> delta_reit_risk is: 1.004968537711344
</t>
  </si>
  <si>
    <t xml:space="preserve"> 1.004968537711344
</t>
  </si>
  <si>
    <t xml:space="preserve">collateral_ratio_tranche_gold is: 0.8322447745275073
</t>
  </si>
  <si>
    <t xml:space="preserve"> 0.8322447745275073
</t>
  </si>
  <si>
    <t xml:space="preserve">collateral_ratio_tranche_tb is: 0.30676982285612
</t>
  </si>
  <si>
    <t xml:space="preserve"> 0.30676982285612
</t>
  </si>
  <si>
    <t xml:space="preserve">collateral_ratio_tranche_reit is: 0.2162248369319516
</t>
  </si>
  <si>
    <t xml:space="preserve"> 0.2162248369319516
</t>
  </si>
  <si>
    <t>Total plot size is: 154990127.38780192</t>
  </si>
  <si>
    <t xml:space="preserve"> plot size of gold is: 95490430.3737793</t>
  </si>
  <si>
    <t xml:space="preserve"> plot size of TB is: 34876585.199266516</t>
  </si>
  <si>
    <t xml:space="preserve"> plot size of REIT is: 24623111.814756095
</t>
  </si>
  <si>
    <t xml:space="preserve"> 24623111.814756095
</t>
  </si>
  <si>
    <t xml:space="preserve">collateral ratio is: 1.346375832898275
</t>
  </si>
  <si>
    <t xml:space="preserve"> 1.346375832898275
</t>
  </si>
  <si>
    <t>S_gtbcps_0 is: 0.9994364382849186</t>
  </si>
  <si>
    <t xml:space="preserve">stdev_gtbcps is: 0.00954712654243177
</t>
  </si>
  <si>
    <t xml:space="preserve"> 0.00954712654243177
</t>
  </si>
  <si>
    <t>predicted price of GTBCPS is: 0.9994574735299547</t>
  </si>
  <si>
    <t xml:space="preserve"> actual price is: 0.9994364382849186
</t>
  </si>
  <si>
    <t xml:space="preserve"> 0.9994364382849186
</t>
  </si>
  <si>
    <t>predicted amount of GTBCPS is: 115179027.64524713</t>
  </si>
  <si>
    <t xml:space="preserve"> actual amount is: 115181451.83049467
</t>
  </si>
  <si>
    <t>plot sizes of gold is: 95490430.3737793</t>
  </si>
  <si>
    <t xml:space="preserve"> plot sizes of tb is: 34876585.199266516 </t>
  </si>
  <si>
    <t xml:space="preserve"> plot sizes of reit is: 24623111.814756095</t>
  </si>
  <si>
    <t xml:space="preserve"> plot sizes of total is: 154990127.38780192.
</t>
  </si>
  <si>
    <t xml:space="preserve"> 154990127.38780192.
</t>
  </si>
  <si>
    <t>predicted stdevs of gold is: 0.011167281188131354</t>
  </si>
  <si>
    <t xml:space="preserve"> predicted stdevs of tb is: 0.001387477692658311</t>
  </si>
  <si>
    <t xml:space="preserve"> predicted stdevs of reit is: 0.014821497421804561</t>
  </si>
  <si>
    <t xml:space="preserve"> predicted stdevs of GTBCPS is: 0.00954712654243177.
</t>
  </si>
  <si>
    <t xml:space="preserve"> 0.00954712654243177.
</t>
  </si>
  <si>
    <t>total_value_of_collaterals is: 154990999.46672523</t>
  </si>
  <si>
    <t xml:space="preserve"> createdtionValue_gold is: -2009.8129549662904</t>
  </si>
  <si>
    <t xml:space="preserve"> createdValue_tb is: -734.0529505550913</t>
  </si>
  <si>
    <t xml:space="preserve"> createdValue_reit is: -518.2461481246378
</t>
  </si>
  <si>
    <t xml:space="preserve"> -518.2461481246378
</t>
  </si>
  <si>
    <t>plotValue_gold_after_creation is: 95493186.54406543</t>
  </si>
  <si>
    <t xml:space="preserve"> plotValue_tb_after_creation  is: 34877402.480349064</t>
  </si>
  <si>
    <t xml:space="preserve"> plotValue_reit_after_creation  is: 24623672.554364372</t>
  </si>
  <si>
    <t xml:space="preserve">total_value_after_creation is: 154994261.57877886
</t>
  </si>
  <si>
    <t xml:space="preserve"> 154994261.57877886
</t>
  </si>
  <si>
    <t>total_amount_gtncps_before_creation is: 115181451.83049467</t>
  </si>
  <si>
    <t>creation_amount_gtbcps is: -2424.185247540474</t>
  </si>
  <si>
    <t xml:space="preserve">total_amount_gtbcps_new is: 115179027.64524713
</t>
  </si>
  <si>
    <t xml:space="preserve"> 115179027.64524713
</t>
  </si>
  <si>
    <t>payout of tranche of gold is: 746.3573311664081</t>
  </si>
  <si>
    <t xml:space="preserve"> payout of tranche of Treausry Bill Option is: 83.22813199285079</t>
  </si>
  <si>
    <t xml:space="preserve"> payout of tranche of Collar of REIT is: 42.493460150953105
</t>
  </si>
  <si>
    <t xml:space="preserve"> 42.493460150953105
</t>
  </si>
  <si>
    <t>Collateral size of tranche of gold is: 95493186.54406543</t>
  </si>
  <si>
    <t xml:space="preserve"> collateral size of tranche of Treausry Bill Option is: 34877402.480349064</t>
  </si>
  <si>
    <t xml:space="preserve"> collateral size of tranche of Collar of REIT is: 24623672.554364372
</t>
  </si>
  <si>
    <t xml:space="preserve"> 24623672.554364372
</t>
  </si>
  <si>
    <t>Collateral ratio of tranche of gold is: 0.8295174329658868</t>
  </si>
  <si>
    <t xml:space="preserve"> collateral ratio of tranche of Treausry Bill Option is: 0.30296835220455</t>
  </si>
  <si>
    <t xml:space="preserve"> collateral ratio of tranche of Collar of REIT is: 0.21389762334575987
</t>
  </si>
  <si>
    <t xml:space="preserve"> 0.21389762334575987
</t>
  </si>
  <si>
    <t xml:space="preserve">date is: 2021-03-04 00:00:00
</t>
  </si>
  <si>
    <t xml:space="preserve"> 2021-03-04 00</t>
  </si>
  <si>
    <t>current price of gold is: 1697.52</t>
  </si>
  <si>
    <t xml:space="preserve"> predicted price of gold is: 1700.6837559009648
</t>
  </si>
  <si>
    <t xml:space="preserve"> 1700.6837559009648
</t>
  </si>
  <si>
    <t>current price of tb is: 98.15625</t>
  </si>
  <si>
    <t xml:space="preserve"> current price of tb option is: 4.378009648768346</t>
  </si>
  <si>
    <t xml:space="preserve"> predicted price of tb is: 98.28229805103322
</t>
  </si>
  <si>
    <t xml:space="preserve"> 98.28229805103322
</t>
  </si>
  <si>
    <t>current price of reit is: 70.55</t>
  </si>
  <si>
    <t xml:space="preserve"> current price of reit option is: 5.80550261510588</t>
  </si>
  <si>
    <t xml:space="preserve"> predicted price of reit is: 70.89315447289344
</t>
  </si>
  <si>
    <t xml:space="preserve"> 70.89315447289344
</t>
  </si>
  <si>
    <t>value_ratio_gold_to_total is: 0.22898437468095914</t>
  </si>
  <si>
    <t xml:space="preserve"> risk_ratio_to_gold is: 0.7792201357955009</t>
  </si>
  <si>
    <t xml:space="preserve"> risk_ratio_to_gold_before is: 0.7812466955421906
</t>
  </si>
  <si>
    <t xml:space="preserve"> 0.7812466955421906
</t>
  </si>
  <si>
    <t>value_ratio_tb_to_total is: 0.32599191220836543</t>
  </si>
  <si>
    <t xml:space="preserve"> risk_ratio_tb_to_gold is: 0.13946884028534576</t>
  </si>
  <si>
    <t xml:space="preserve"> risk_ratio_tb_to_gold_before is: 0.13802774831104947
</t>
  </si>
  <si>
    <t xml:space="preserve"> 0.13802774831104947
</t>
  </si>
  <si>
    <t>value_ratio_reit_to_total is: 0.44502371311067546</t>
  </si>
  <si>
    <t xml:space="preserve"> risk_ratio_reit_to_gold is: 0.1438655527345502</t>
  </si>
  <si>
    <t xml:space="preserve"> risk_ratio_reit_to_gold_before is: 0.14197766573552525
</t>
  </si>
  <si>
    <t xml:space="preserve"> 0.14197766573552525
</t>
  </si>
  <si>
    <t>delta_gold is: 0.9919882190003682</t>
  </si>
  <si>
    <t xml:space="preserve"> delta_tb is: 0.9972896214846557</t>
  </si>
  <si>
    <t xml:space="preserve"> delta_reit is: 0.9956431641389307
</t>
  </si>
  <si>
    <t xml:space="preserve"> 0.9956431641389307
</t>
  </si>
  <si>
    <t>delta_gold_risk is: 0.9988622801368494</t>
  </si>
  <si>
    <t xml:space="preserve"> delta_tb_risk is: 1.0012663065346472</t>
  </si>
  <si>
    <t xml:space="preserve"> delta_reit_risk is: 1.001653173311239
</t>
  </si>
  <si>
    <t xml:space="preserve"> 1.001653173311239
</t>
  </si>
  <si>
    <t xml:space="preserve">collateral_ratio_tranche_gold is: 0.8238087845752364
</t>
  </si>
  <si>
    <t xml:space="preserve"> 0.8238087845752364
</t>
  </si>
  <si>
    <t xml:space="preserve">collateral_ratio_tranche_tb is: 0.30420226816878676
</t>
  </si>
  <si>
    <t xml:space="preserve"> 0.30420226816878676
</t>
  </si>
  <si>
    <t xml:space="preserve">collateral_ratio_tranche_reit is: 0.21433139455289296
</t>
  </si>
  <si>
    <t xml:space="preserve"> 0.21433139455289296
</t>
  </si>
  <si>
    <t>Total plot size is: 154027378.81926098</t>
  </si>
  <si>
    <t xml:space="preserve"> plot size of gold is: 94728116.04651739</t>
  </si>
  <si>
    <t xml:space="preserve"> plot size of TB is: 34782871.51799531</t>
  </si>
  <si>
    <t xml:space="preserve"> plot size of REIT is: 24516391.25474829
</t>
  </si>
  <si>
    <t xml:space="preserve"> 24516391.25474829
</t>
  </si>
  <si>
    <t xml:space="preserve">collateral ratio is: 1.3380125814597001
</t>
  </si>
  <si>
    <t xml:space="preserve"> 1.3380125814597001
</t>
  </si>
  <si>
    <t>S_gtbcps_0 is: 0.9994574735299547</t>
  </si>
  <si>
    <t xml:space="preserve">stdev_gtbcps is: 0.009593208447365428
</t>
  </si>
  <si>
    <t xml:space="preserve"> 0.009593208447365428
</t>
  </si>
  <si>
    <t>predicted price of GTBCPS is: 0.999427069666033</t>
  </si>
  <si>
    <t xml:space="preserve"> actual price is: 0.9994574735299547
</t>
  </si>
  <si>
    <t xml:space="preserve"> 0.9994574735299547
</t>
  </si>
  <si>
    <t>predicted amount of GTBCPS is: 115182531.54021801</t>
  </si>
  <si>
    <t xml:space="preserve"> actual amount is: 115179027.64524713
</t>
  </si>
  <si>
    <t>plot sizes of gold is: 94728116.04651739</t>
  </si>
  <si>
    <t xml:space="preserve"> plot sizes of tb is: 34782871.51799531 </t>
  </si>
  <si>
    <t xml:space="preserve"> plot sizes of reit is: 24516391.25474829</t>
  </si>
  <si>
    <t xml:space="preserve"> plot sizes of total is: 154027378.81926098.
</t>
  </si>
  <si>
    <t xml:space="preserve"> 154027378.81926098.
</t>
  </si>
  <si>
    <t>predicted stdevs of gold is: 0.011251847482397444</t>
  </si>
  <si>
    <t xml:space="preserve"> predicted stdevs of tb is: 0.0014110822618278562</t>
  </si>
  <si>
    <t xml:space="preserve"> predicted stdevs of reit is: 0.014792917145973026</t>
  </si>
  <si>
    <t xml:space="preserve"> predicted stdevs of GTBCPS is: 0.009593208447365428.
</t>
  </si>
  <si>
    <t xml:space="preserve"> 0.009593208447365428.
</t>
  </si>
  <si>
    <t>total_value_of_collaterals is: 154026119.35481995</t>
  </si>
  <si>
    <t xml:space="preserve"> createdtionValue_gold is: 2881.6338363152004</t>
  </si>
  <si>
    <t xml:space="preserve"> createdValue_tb is: 1058.1022920167661</t>
  </si>
  <si>
    <t xml:space="preserve"> createdValue_reit is: 745.7950696250178
</t>
  </si>
  <si>
    <t xml:space="preserve"> 745.7950696250178
</t>
  </si>
  <si>
    <t>plotValue_gold_after_creation is: 94724238.61299968</t>
  </si>
  <si>
    <t xml:space="preserve"> plotValue_tb_after_creation  is: 34781634.197536126</t>
  </si>
  <si>
    <t xml:space="preserve"> plotValue_reit_after_creation  is: 24515561.01308618</t>
  </si>
  <si>
    <t xml:space="preserve">total_value_after_creation is: 154021433.823622
</t>
  </si>
  <si>
    <t xml:space="preserve"> 154021433.823622
</t>
  </si>
  <si>
    <t>total_amount_gtncps_before_creation is: 115179027.64524713</t>
  </si>
  <si>
    <t>creation_amount_gtbcps is: 3503.8949708789587</t>
  </si>
  <si>
    <t xml:space="preserve">total_amount_gtbcps_new is: 115182531.54021801
</t>
  </si>
  <si>
    <t xml:space="preserve"> 115182531.54021801
</t>
  </si>
  <si>
    <t>payout of tranche of gold is: -995.7996813896343</t>
  </si>
  <si>
    <t xml:space="preserve"> payout of tranche of Treausry Bill Option is: -179.2181671742106</t>
  </si>
  <si>
    <t xml:space="preserve"> payout of tranche of Collar of REIT is: -84.44659248531553
</t>
  </si>
  <si>
    <t xml:space="preserve"> -84.44659248531553
</t>
  </si>
  <si>
    <t>Collateral size of tranche of gold is: 94724238.61299968</t>
  </si>
  <si>
    <t xml:space="preserve"> collateral size of tranche of Treausry Bill Option is: 34781634.197536126</t>
  </si>
  <si>
    <t xml:space="preserve"> collateral size of tranche of Collar of REIT is: 24515561.01308618
</t>
  </si>
  <si>
    <t xml:space="preserve"> 24515561.01308618
</t>
  </si>
  <si>
    <t>Collateral ratio of tranche of gold is: 0.8228801896605604</t>
  </si>
  <si>
    <t xml:space="preserve"> collateral ratio of tranche of Treausry Bill Option is: 0.30215199577486895</t>
  </si>
  <si>
    <t xml:space="preserve"> collateral ratio of tranche of Collar of REIT is: 0.21296945524685232
</t>
  </si>
  <si>
    <t xml:space="preserve"> 0.21296945524685232
</t>
  </si>
  <si>
    <t xml:space="preserve">date is: 2021-03-05 00:00:00
</t>
  </si>
  <si>
    <t xml:space="preserve"> 2021-03-05 00</t>
  </si>
  <si>
    <t>current price of gold is: 1700.64</t>
  </si>
  <si>
    <t xml:space="preserve"> predicted price of gold is: 1707.1105768643358
</t>
  </si>
  <si>
    <t xml:space="preserve"> 1707.1105768643358
</t>
  </si>
  <si>
    <t>current price of tb is: 98.1171875</t>
  </si>
  <si>
    <t xml:space="preserve"> current price of tb option is: 4.376473464826434</t>
  </si>
  <si>
    <t xml:space="preserve"> predicted price of tb is: 98.24482278871236
</t>
  </si>
  <si>
    <t xml:space="preserve"> 98.24482278871236
</t>
  </si>
  <si>
    <t xml:space="preserve"> current price of reit option is: 5.7865672727256054</t>
  </si>
  <si>
    <t xml:space="preserve"> predicted price of reit is: 71.35461602413547
</t>
  </si>
  <si>
    <t xml:space="preserve"> 71.35461602413547
</t>
  </si>
  <si>
    <t>value_ratio_gold_to_total is: 0.3704697943127604</t>
  </si>
  <si>
    <t xml:space="preserve"> risk_ratio_to_gold is: 0.7788148692295618</t>
  </si>
  <si>
    <t xml:space="preserve"> risk_ratio_to_gold_before is: 0.7792201357955009
</t>
  </si>
  <si>
    <t xml:space="preserve"> 0.7792201357955009
</t>
  </si>
  <si>
    <t>value_ratio_tb_to_total is: 0.25788059990183293</t>
  </si>
  <si>
    <t xml:space="preserve"> risk_ratio_tb_to_gold is: 0.14070733479785008</t>
  </si>
  <si>
    <t xml:space="preserve"> risk_ratio_tb_to_gold_before is: 0.13946884028534576
</t>
  </si>
  <si>
    <t xml:space="preserve"> 0.13946884028534576
</t>
  </si>
  <si>
    <t>value_ratio_reit_to_total is: 0.3716496057854067</t>
  </si>
  <si>
    <t xml:space="preserve"> risk_ratio_reit_to_gold is: 0.1432948581613629</t>
  </si>
  <si>
    <t xml:space="preserve"> risk_ratio_reit_to_gold_before is: 0.1438655527345502
</t>
  </si>
  <si>
    <t xml:space="preserve"> 0.1438655527345502
</t>
  </si>
  <si>
    <t>delta_gold is: 1.0018379753994062</t>
  </si>
  <si>
    <t xml:space="preserve"> delta_tb is: 0.9996040476219268</t>
  </si>
  <si>
    <t xml:space="preserve"> delta_reit is: 1.0010616740751268
</t>
  </si>
  <si>
    <t xml:space="preserve"> 1.0010616740751268
</t>
  </si>
  <si>
    <t>delta_gold_risk is: 0.9997722223586696</t>
  </si>
  <si>
    <t xml:space="preserve"> delta_tb_risk is: 1.0010869051164175</t>
  </si>
  <si>
    <t xml:space="preserve"> delta_reit_risk is: 0.9995010824726533
</t>
  </si>
  <si>
    <t xml:space="preserve"> 0.9995010824726533
</t>
  </si>
  <si>
    <t xml:space="preserve">collateral_ratio_tranche_gold is: 0.8245804441944812
</t>
  </si>
  <si>
    <t xml:space="preserve"> 0.8245804441944812
</t>
  </si>
  <si>
    <t xml:space="preserve">collateral_ratio_tranche_tb is: 0.3011509258874819
</t>
  </si>
  <si>
    <t xml:space="preserve"> 0.3011509258874819
</t>
  </si>
  <si>
    <t xml:space="preserve">collateral_ratio_tranche_reit is: 0.21291065494640535
</t>
  </si>
  <si>
    <t xml:space="preserve"> 0.21291065494640535
</t>
  </si>
  <si>
    <t>Total plot size is: 154207790.30871117</t>
  </si>
  <si>
    <t xml:space="preserve"> plot size of gold is: 94898339.43329786</t>
  </si>
  <si>
    <t xml:space="preserve"> plot size of TB is: 34767862.32676234</t>
  </si>
  <si>
    <t xml:space="preserve"> plot size of REIT is: 24541588.548650965
</t>
  </si>
  <si>
    <t xml:space="preserve"> 24541588.548650965
</t>
  </si>
  <si>
    <t xml:space="preserve">collateral ratio is: 1.3395797888261742
</t>
  </si>
  <si>
    <t xml:space="preserve"> 1.3395797888261742
</t>
  </si>
  <si>
    <t>S_gtbcps_0 is: 0.999427069666033</t>
  </si>
  <si>
    <t xml:space="preserve">stdev_gtbcps is: 0.009540526149093512
</t>
  </si>
  <si>
    <t xml:space="preserve"> 0.009540526149093512
</t>
  </si>
  <si>
    <t>predicted price of GTBCPS is: 0.999374270271865</t>
  </si>
  <si>
    <t xml:space="preserve"> actual price is: 0.999427069666033
</t>
  </si>
  <si>
    <t xml:space="preserve"> 0.999427069666033
</t>
  </si>
  <si>
    <t>predicted amount of GTBCPS is: 115188616.91590255</t>
  </si>
  <si>
    <t xml:space="preserve"> actual amount is: 115182531.54021801
</t>
  </si>
  <si>
    <t>plot sizes of gold is: 94898339.43329786</t>
  </si>
  <si>
    <t xml:space="preserve"> plot sizes of tb is: 34767862.32676234 </t>
  </si>
  <si>
    <t xml:space="preserve"> plot sizes of reit is: 24541588.548650965</t>
  </si>
  <si>
    <t xml:space="preserve"> plot sizes of total is: 154207790.30871117.
</t>
  </si>
  <si>
    <t xml:space="preserve"> 154207790.30871117.
</t>
  </si>
  <si>
    <t>predicted stdevs of gold is: 0.0111612100825035</t>
  </si>
  <si>
    <t xml:space="preserve"> predicted stdevs of tb is: 0.0014111776085700405</t>
  </si>
  <si>
    <t xml:space="preserve"> predicted stdevs of reit is: 0.01479038422494474</t>
  </si>
  <si>
    <t xml:space="preserve"> predicted stdevs of GTBCPS is: 0.009540526149093512.
</t>
  </si>
  <si>
    <t xml:space="preserve"> 0.009540526149093512.
</t>
  </si>
  <si>
    <t>total_value_of_collaterals is: 154205604.1990286</t>
  </si>
  <si>
    <t xml:space="preserve"> createdtionValue_gold is: 5013.348321502723</t>
  </si>
  <si>
    <t xml:space="preserve"> createdValue_tb is: 1836.7634142582576</t>
  </si>
  <si>
    <t xml:space="preserve"> createdValue_reit is: 1296.5181946805337
</t>
  </si>
  <si>
    <t xml:space="preserve"> 1296.5181946805337
</t>
  </si>
  <si>
    <t>plotValue_gold_after_creation is: 94891454.71004963</t>
  </si>
  <si>
    <t xml:space="preserve"> plotValue_tb_after_creation  is: 34765817.40582513</t>
  </si>
  <si>
    <t xml:space="preserve"> plotValue_reit_after_creation  is: 24540185.45322342</t>
  </si>
  <si>
    <t xml:space="preserve">total_value_after_creation is: 154197457.56909817
</t>
  </si>
  <si>
    <t xml:space="preserve"> 154197457.56909817
</t>
  </si>
  <si>
    <t>total_amount_gtncps_before_creation is: 115182531.54021801</t>
  </si>
  <si>
    <t>creation_amount_gtbcps is: 6085.375684544444</t>
  </si>
  <si>
    <t xml:space="preserve">total_amount_gtbcps_new is: 115188616.91590255
</t>
  </si>
  <si>
    <t xml:space="preserve"> 115188616.91590255
</t>
  </si>
  <si>
    <t>payout of tranche of gold is: -1871.3749267246496</t>
  </si>
  <si>
    <t xml:space="preserve"> payout of tranche of Treausry Bill Option is: -208.15752295152896</t>
  </si>
  <si>
    <t xml:space="preserve"> payout of tranche of Collar of REIT is: -106.57723286846637
</t>
  </si>
  <si>
    <t xml:space="preserve"> -106.57723286846637
</t>
  </si>
  <si>
    <t>Collateral size of tranche of gold is: 94891454.71004963</t>
  </si>
  <si>
    <t xml:space="preserve"> collateral size of tranche of Treausry Bill Option is: 34765817.40582513</t>
  </si>
  <si>
    <t xml:space="preserve"> collateral size of tranche of Collar of REIT is: 24540185.45322342
</t>
  </si>
  <si>
    <t xml:space="preserve"> 24540185.45322342
</t>
  </si>
  <si>
    <t>Collateral ratio of tranche of gold is: 0.8243512885276167</t>
  </si>
  <si>
    <t xml:space="preserve"> collateral ratio of tranche of Treausry Bill Option is: 0.3020213618052226</t>
  </si>
  <si>
    <t xml:space="preserve"> collateral ratio of tranche of Collar of REIT is: 0.21318814808862804
</t>
  </si>
  <si>
    <t xml:space="preserve"> 0.21318814808862804
</t>
  </si>
  <si>
    <t xml:space="preserve">date is: 2021-03-08 00:00:00
</t>
  </si>
  <si>
    <t xml:space="preserve"> 2021-03-08 00</t>
  </si>
  <si>
    <t>current price of gold is: 1683.54</t>
  </si>
  <si>
    <t xml:space="preserve"> predicted price of gold is: 1685.871468220888
</t>
  </si>
  <si>
    <t xml:space="preserve"> 1685.871468220888
</t>
  </si>
  <si>
    <t>current price of tb is: 97.86328125</t>
  </si>
  <si>
    <t xml:space="preserve"> current price of tb option is: 4.3744217272320185</t>
  </si>
  <si>
    <t xml:space="preserve"> predicted price of tb is: 97.99303604122203
</t>
  </si>
  <si>
    <t xml:space="preserve"> 97.99303604122203
</t>
  </si>
  <si>
    <t>current price of reit is: 71.2</t>
  </si>
  <si>
    <t xml:space="preserve"> current price of reit option is: 5.745757510127746</t>
  </si>
  <si>
    <t xml:space="preserve"> predicted price of reit is: 71.41307794393042
</t>
  </si>
  <si>
    <t xml:space="preserve"> 71.41307794393042
</t>
  </si>
  <si>
    <t>value_ratio_gold_to_total is: 0.182224536334863</t>
  </si>
  <si>
    <t xml:space="preserve"> risk_ratio_to_gold is: 0.7720115703013005</t>
  </si>
  <si>
    <t xml:space="preserve"> risk_ratio_to_gold_before is: 0.7788148692295618
</t>
  </si>
  <si>
    <t xml:space="preserve"> 0.7788148692295618
</t>
  </si>
  <si>
    <t>value_ratio_tb_to_total is: 0.35204060269501736</t>
  </si>
  <si>
    <t xml:space="preserve"> risk_ratio_tb_to_gold is: 0.14373986478646836</t>
  </si>
  <si>
    <t xml:space="preserve"> risk_ratio_tb_to_gold_before is: 0.14070733479785008
</t>
  </si>
  <si>
    <t xml:space="preserve"> 0.14070733479785008
</t>
  </si>
  <si>
    <t>value_ratio_reit_to_total is: 0.4657348609701196</t>
  </si>
  <si>
    <t xml:space="preserve"> risk_ratio_reit_to_gold is: 0.15157750929086608</t>
  </si>
  <si>
    <t xml:space="preserve"> risk_ratio_reit_to_gold_before is: 0.1432948581613629
</t>
  </si>
  <si>
    <t xml:space="preserve"> 0.1432948581613629
</t>
  </si>
  <si>
    <t>delta_gold is: 0.9899449618966977</t>
  </si>
  <si>
    <t xml:space="preserve"> delta_tb is: 0.9975026944575406</t>
  </si>
  <si>
    <t xml:space="preserve"> delta_reit is: 1.0066616052443242
</t>
  </si>
  <si>
    <t xml:space="preserve"> 1.0066616052443242
</t>
  </si>
  <si>
    <t>delta_gold_risk is: 0.9961753755008761</t>
  </si>
  <si>
    <t xml:space="preserve"> delta_tb_risk is: 1.0026584645299539</t>
  </si>
  <si>
    <t xml:space="preserve"> delta_reit_risk is: 1.0072445450710967
</t>
  </si>
  <si>
    <t xml:space="preserve"> 1.0072445450710967
</t>
  </si>
  <si>
    <t xml:space="preserve">collateral_ratio_tranche_gold is: 0.8191955201669683
</t>
  </si>
  <si>
    <t xml:space="preserve"> 0.8191955201669683
</t>
  </si>
  <si>
    <t xml:space="preserve">collateral_ratio_tranche_tb is: 0.3035202453987277
</t>
  </si>
  <si>
    <t xml:space="preserve"> 0.3035202453987277
</t>
  </si>
  <si>
    <t xml:space="preserve">collateral_ratio_tranche_reit is: 0.21522890087228663
</t>
  </si>
  <si>
    <t xml:space="preserve"> 0.21522890087228663
</t>
  </si>
  <si>
    <t>Total plot size is: 153319976.53592703</t>
  </si>
  <si>
    <t xml:space="preserve"> plot size of gold is: 93937317.5172623</t>
  </si>
  <si>
    <t xml:space="preserve"> plot size of TB is: 34678996.53732943</t>
  </si>
  <si>
    <t xml:space="preserve"> plot size of REIT is: 24703662.4813353
</t>
  </si>
  <si>
    <t xml:space="preserve"> 24703662.4813353
</t>
  </si>
  <si>
    <t xml:space="preserve">collateral ratio is: 1.331867484643083
</t>
  </si>
  <si>
    <t xml:space="preserve"> 1.331867484643083
</t>
  </si>
  <si>
    <t>S_gtbcps_0 is: 0.999374270271865</t>
  </si>
  <si>
    <t xml:space="preserve">stdev_gtbcps is: 0.009454596526872834
</t>
  </si>
  <si>
    <t xml:space="preserve"> 0.009454596526872834
</t>
  </si>
  <si>
    <t>predicted price of GTBCPS is: 0.9993543669534876</t>
  </si>
  <si>
    <t xml:space="preserve"> actual price is: 0.999374270271865
</t>
  </si>
  <si>
    <t xml:space="preserve"> 0.999374270271865
</t>
  </si>
  <si>
    <t>predicted amount of GTBCPS is: 115190911.03277615</t>
  </si>
  <si>
    <t xml:space="preserve"> actual amount is: 115188616.91590255
</t>
  </si>
  <si>
    <t>plot sizes of gold is: 93937317.5172623</t>
  </si>
  <si>
    <t xml:space="preserve"> plot sizes of tb is: 34678996.53732943 </t>
  </si>
  <si>
    <t xml:space="preserve"> plot sizes of reit is: 24703662.4813353</t>
  </si>
  <si>
    <t xml:space="preserve"> plot sizes of total is: 153319976.53592703.
</t>
  </si>
  <si>
    <t xml:space="preserve"> 153319976.53592703.
</t>
  </si>
  <si>
    <t>predicted stdevs of gold is: 0.01102551794184292</t>
  </si>
  <si>
    <t xml:space="preserve"> predicted stdevs of tb is: 0.0014305477647090555</t>
  </si>
  <si>
    <t xml:space="preserve"> predicted stdevs of reit is: 0.014745221574250978</t>
  </si>
  <si>
    <t xml:space="preserve"> predicted stdevs of GTBCPS is: 0.009454596526872834.
</t>
  </si>
  <si>
    <t xml:space="preserve"> 0.009454596526872834.
</t>
  </si>
  <si>
    <t>total_value_of_collaterals is: 153319153.47850645</t>
  </si>
  <si>
    <t xml:space="preserve"> createdtionValue_gold is: 1870.8220489831283</t>
  </si>
  <si>
    <t xml:space="preserve"> createdValue_tb is: 690.6569929331761</t>
  </si>
  <si>
    <t xml:space="preserve"> createdValue_reit is: 491.99153042619076
</t>
  </si>
  <si>
    <t xml:space="preserve"> 491.99153042619076
</t>
  </si>
  <si>
    <t>plotValue_gold_after_creation is: 93934797.6551494</t>
  </si>
  <si>
    <t xml:space="preserve"> plotValue_tb_after_creation  is: 34678191.28791811</t>
  </si>
  <si>
    <t xml:space="preserve"> plotValue_reit_after_creation  is: 24703111.06486659</t>
  </si>
  <si>
    <t xml:space="preserve">total_value_after_creation is: 153316100.00793412
</t>
  </si>
  <si>
    <t xml:space="preserve"> 153316100.00793412
</t>
  </si>
  <si>
    <t>total_amount_gtncps_before_creation is: 115188616.91590255</t>
  </si>
  <si>
    <t>creation_amount_gtbcps is: 2294.1168735921383</t>
  </si>
  <si>
    <t xml:space="preserve">total_amount_gtbcps_new is: 115190911.03277615
</t>
  </si>
  <si>
    <t xml:space="preserve"> 115190911.03277615
</t>
  </si>
  <si>
    <t>payout of tranche of gold is: -649.0400639158612</t>
  </si>
  <si>
    <t xml:space="preserve"> payout of tranche of Treausry Bill Option is: -114.59241838087516</t>
  </si>
  <si>
    <t xml:space="preserve"> payout of tranche of Collar of REIT is: -59.42493828394139
</t>
  </si>
  <si>
    <t xml:space="preserve"> -59.42493828394139
</t>
  </si>
  <si>
    <t>Collateral size of tranche of gold is: 93934797.6551494</t>
  </si>
  <si>
    <t xml:space="preserve"> collateral size of tranche of Treausry Bill Option is: 34678191.28791811</t>
  </si>
  <si>
    <t xml:space="preserve"> collateral size of tranche of Collar of REIT is: 24703111.06486659
</t>
  </si>
  <si>
    <t xml:space="preserve"> 24703111.06486659
</t>
  </si>
  <si>
    <t>Collateral ratio of tranche of gold is: 0.8160136544970082</t>
  </si>
  <si>
    <t xml:space="preserve"> collateral ratio of tranche of Treausry Bill Option is: 0.30125021089720866</t>
  </si>
  <si>
    <t xml:space="preserve"> collateral ratio of tranche of Collar of REIT is: 0.21459646947333608
</t>
  </si>
  <si>
    <t xml:space="preserve"> 0.21459646947333608
</t>
  </si>
  <si>
    <t xml:space="preserve">date is: 2021-03-09 00:00:00
</t>
  </si>
  <si>
    <t xml:space="preserve"> 2021-03-09 00</t>
  </si>
  <si>
    <t>current price of gold is: 1716.1</t>
  </si>
  <si>
    <t xml:space="preserve"> predicted price of gold is: 1707.7169090550221
</t>
  </si>
  <si>
    <t xml:space="preserve"> 1707.7169090550221
</t>
  </si>
  <si>
    <t>current price of tb is: 98.08203125</t>
  </si>
  <si>
    <t xml:space="preserve"> current price of tb option is: 4.377309701555416</t>
  </si>
  <si>
    <t xml:space="preserve"> predicted price of tb is: 98.20880239577079
</t>
  </si>
  <si>
    <t xml:space="preserve"> 98.20880239577079
</t>
  </si>
  <si>
    <t>current price of reit is: 72.45</t>
  </si>
  <si>
    <t xml:space="preserve"> current price of reit option is: 5.710650768489629</t>
  </si>
  <si>
    <t xml:space="preserve"> predicted price of reit is: 72.82412558627213
</t>
  </si>
  <si>
    <t xml:space="preserve"> 72.82412558627213
</t>
  </si>
  <si>
    <t>value_ratio_gold_to_total is: -3.800534584276648</t>
  </si>
  <si>
    <t xml:space="preserve"> risk_ratio_to_gold is: 0.7681660014493725</t>
  </si>
  <si>
    <t xml:space="preserve"> risk_ratio_to_gold_before is: 0.7720115703013005
</t>
  </si>
  <si>
    <t xml:space="preserve"> 0.7720115703013005
</t>
  </si>
  <si>
    <t>value_ratio_tb_to_total is: 2.0419574525666464</t>
  </si>
  <si>
    <t xml:space="preserve"> risk_ratio_tb_to_gold is: 0.14635198049715745</t>
  </si>
  <si>
    <t xml:space="preserve"> risk_ratio_tb_to_gold_before is: 0.14373986478646836
</t>
  </si>
  <si>
    <t xml:space="preserve"> 0.14373986478646836
</t>
  </si>
  <si>
    <t>value_ratio_reit_to_total is: 2.7585771317100014</t>
  </si>
  <si>
    <t xml:space="preserve"> risk_ratio_reit_to_gold is: 0.15544997131170157</t>
  </si>
  <si>
    <t xml:space="preserve"> risk_ratio_reit_to_gold_before is: 0.15157750929086608
</t>
  </si>
  <si>
    <t xml:space="preserve"> 0.15157750929086608
</t>
  </si>
  <si>
    <t>delta_gold is: 1.0193401998170522</t>
  </si>
  <si>
    <t xml:space="preserve"> delta_tb is: 1.0021678692680798</t>
  </si>
  <si>
    <t xml:space="preserve"> delta_reit is: 1.0157889570221201
</t>
  </si>
  <si>
    <t xml:space="preserve"> 1.0157889570221201
</t>
  </si>
  <si>
    <t>delta_gold_risk is: 0.9978298285878155</t>
  </si>
  <si>
    <t xml:space="preserve"> delta_tb_risk is: 1.0022838372527803</t>
  </si>
  <si>
    <t xml:space="preserve"> delta_reit_risk is: 1.003362745442311
</t>
  </si>
  <si>
    <t xml:space="preserve"> 1.003362745442311
</t>
  </si>
  <si>
    <t xml:space="preserve">collateral_ratio_tranche_gold is: 0.8336045864710486
</t>
  </si>
  <si>
    <t xml:space="preserve"> 0.8336045864710486
</t>
  </si>
  <si>
    <t xml:space="preserve">collateral_ratio_tranche_tb is: 0.2955003198896097
</t>
  </si>
  <si>
    <t xml:space="preserve"> 0.2955003198896097
</t>
  </si>
  <si>
    <t xml:space="preserve">collateral_ratio_tranche_reit is: 0.2131321354062769
</t>
  </si>
  <si>
    <t xml:space="preserve"> 0.2131321354062769
</t>
  </si>
  <si>
    <t>Total plot size is: 155598031.90844056</t>
  </si>
  <si>
    <t xml:space="preserve"> plot size of gold is: 95751515.41157435</t>
  </si>
  <si>
    <t xml:space="preserve"> plot size of TB is: 34753369.07308378</t>
  </si>
  <si>
    <t xml:space="preserve"> plot size of REIT is: 25093147.42378243
</t>
  </si>
  <si>
    <t xml:space="preserve"> 25093147.42378243
</t>
  </si>
  <si>
    <t xml:space="preserve">collateral ratio is: 1.3516566076746552
</t>
  </si>
  <si>
    <t xml:space="preserve"> 1.3516566076746552
</t>
  </si>
  <si>
    <t>S_gtbcps_0 is: 0.9993543669534876</t>
  </si>
  <si>
    <t xml:space="preserve">stdev_gtbcps is: 0.009509285505910361
</t>
  </si>
  <si>
    <t xml:space="preserve"> 0.009509285505910361
</t>
  </si>
  <si>
    <t>predicted price of GTBCPS is: 0.9993713226823925</t>
  </si>
  <si>
    <t xml:space="preserve"> actual price is: 0.9993543669534876
</t>
  </si>
  <si>
    <t xml:space="preserve"> 0.9993543669534876
</t>
  </si>
  <si>
    <t>predicted amount of GTBCPS is: 115188956.65824543</t>
  </si>
  <si>
    <t xml:space="preserve"> actual amount is: 115190911.03277615
</t>
  </si>
  <si>
    <t>plot sizes of gold is: 95751515.41157435</t>
  </si>
  <si>
    <t xml:space="preserve"> plot sizes of tb is: 34753369.07308378 </t>
  </si>
  <si>
    <t xml:space="preserve"> plot sizes of reit is: 25093147.42378243</t>
  </si>
  <si>
    <t xml:space="preserve"> plot sizes of total is: 155598031.90844056.
</t>
  </si>
  <si>
    <t xml:space="preserve"> 155598031.90844056.
</t>
  </si>
  <si>
    <t>predicted stdevs of gold is: 0.01104683680079226</t>
  </si>
  <si>
    <t xml:space="preserve"> predicted stdevs of tb is: 0.0014519907851520616</t>
  </si>
  <si>
    <t xml:space="preserve"> predicted stdevs of reit is: 0.014801378538739463</t>
  </si>
  <si>
    <t xml:space="preserve"> predicted stdevs of GTBCPS is: 0.009509285505910361.
</t>
  </si>
  <si>
    <t xml:space="preserve"> 0.009509285505910361.
</t>
  </si>
  <si>
    <t>total_value_of_collaterals is: 155598732.27138644</t>
  </si>
  <si>
    <t xml:space="preserve"> createdtionValue_gold is: -1624.5950702284367</t>
  </si>
  <si>
    <t xml:space="preserve"> createdValue_tb is: -589.6510311425984</t>
  </si>
  <si>
    <t xml:space="preserve"> createdValue_reit is: -425.74828858940873
</t>
  </si>
  <si>
    <t xml:space="preserve"> -425.74828858940873
</t>
  </si>
  <si>
    <t>plotValue_gold_after_creation is: 95753696.7749192</t>
  </si>
  <si>
    <t xml:space="preserve"> plotValue_tb_after_creation  is: 34754054.76338649</t>
  </si>
  <si>
    <t xml:space="preserve"> plotValue_reit_after_creation  is: 25093620.72747071</t>
  </si>
  <si>
    <t xml:space="preserve">total_value_after_creation is: 155601372.2657764
</t>
  </si>
  <si>
    <t xml:space="preserve"> 155601372.2657764
</t>
  </si>
  <si>
    <t>total_amount_gtncps_before_creation is: 115190911.03277615</t>
  </si>
  <si>
    <t>creation_amount_gtbcps is: -1954.3745307177305</t>
  </si>
  <si>
    <t xml:space="preserve">total_amount_gtbcps_new is: 115188956.65824543
</t>
  </si>
  <si>
    <t xml:space="preserve"> 115188956.65824543
</t>
  </si>
  <si>
    <t>payout of tranche of gold is: 556.7682746143456</t>
  </si>
  <si>
    <t xml:space="preserve"> payout of tranche of Treausry Bill Option is: 96.0392715602124</t>
  </si>
  <si>
    <t xml:space="preserve"> payout of tranche of Collar of REIT is: 47.555399688436474
</t>
  </si>
  <si>
    <t xml:space="preserve"> 47.555399688436474
</t>
  </si>
  <si>
    <t>Collateral size of tranche of gold is: 95753696.7749192</t>
  </si>
  <si>
    <t xml:space="preserve"> collateral size of tranche of Treausry Bill Option is: 34754054.76338649</t>
  </si>
  <si>
    <t xml:space="preserve"> collateral size of tranche of Collar of REIT is: 25093620.72747071
</t>
  </si>
  <si>
    <t xml:space="preserve"> 25093620.72747071
</t>
  </si>
  <si>
    <t>Collateral ratio of tranche of gold is: 0.8317837923335113</t>
  </si>
  <si>
    <t xml:space="preserve"> collateral ratio of tranche of Treausry Bill Option is: 0.30189810361063774</t>
  </si>
  <si>
    <t xml:space="preserve"> collateral ratio of tranche of Collar of REIT is: 0.21798079567766127
</t>
  </si>
  <si>
    <t xml:space="preserve"> 0.21798079567766127
</t>
  </si>
  <si>
    <t xml:space="preserve">date is: 2021-03-10 00:00:00
</t>
  </si>
  <si>
    <t xml:space="preserve"> 2021-03-10 00</t>
  </si>
  <si>
    <t>current price of gold is: 1726.71</t>
  </si>
  <si>
    <t xml:space="preserve"> predicted price of gold is: 1724.9687057528718
</t>
  </si>
  <si>
    <t xml:space="preserve"> 1724.9687057528718
</t>
  </si>
  <si>
    <t>current price of tb is: 98.15234375</t>
  </si>
  <si>
    <t xml:space="preserve"> current price of tb option is: 4.378807096681846</t>
  </si>
  <si>
    <t xml:space="preserve"> predicted price of tb is: 98.27756780165024
</t>
  </si>
  <si>
    <t xml:space="preserve"> 98.27756780165024
</t>
  </si>
  <si>
    <t>current price of reit is: 72.6</t>
  </si>
  <si>
    <t xml:space="preserve"> current price of reit option is: 5.727054445538116</t>
  </si>
  <si>
    <t xml:space="preserve"> predicted price of reit is: 73.01226178145448
</t>
  </si>
  <si>
    <t xml:space="preserve"> 73.01226178145448
</t>
  </si>
  <si>
    <t>value_ratio_gold_to_total is: -0.19560591495605636</t>
  </si>
  <si>
    <t xml:space="preserve"> risk_ratio_to_gold is: 0.7696707627714445</t>
  </si>
  <si>
    <t xml:space="preserve"> risk_ratio_to_gold_before is: 0.7681660014493725
</t>
  </si>
  <si>
    <t xml:space="preserve"> 0.7681660014493725
</t>
  </si>
  <si>
    <t>value_ratio_tb_to_total is: 0.5059541976969322</t>
  </si>
  <si>
    <t xml:space="preserve"> risk_ratio_tb_to_gold is: 0.14532654520614918</t>
  </si>
  <si>
    <t xml:space="preserve"> risk_ratio_tb_to_gold_before is: 0.14635198049715745
</t>
  </si>
  <si>
    <t xml:space="preserve"> 0.14635198049715745
</t>
  </si>
  <si>
    <t>value_ratio_reit_to_total is: 0.6896517172591241</t>
  </si>
  <si>
    <t xml:space="preserve"> risk_ratio_reit_to_gold is: 0.15393029079367726</t>
  </si>
  <si>
    <t xml:space="preserve"> risk_ratio_reit_to_gold_before is: 0.15544997131170157
</t>
  </si>
  <si>
    <t xml:space="preserve"> 0.15544997131170157
</t>
  </si>
  <si>
    <t>delta_gold is: 1.0061826233902453</t>
  </si>
  <si>
    <t xml:space="preserve"> delta_tb is: 1.0007008623563212</t>
  </si>
  <si>
    <t xml:space="preserve"> delta_reit is: 1.0021289955420325
</t>
  </si>
  <si>
    <t xml:space="preserve"> 1.0021289955420325
</t>
  </si>
  <si>
    <t>delta_gold_risk is: 1.000851029440018</t>
  </si>
  <si>
    <t xml:space="preserve"> delta_tb_risk is: 0.9991054795486431</t>
  </si>
  <si>
    <t xml:space="preserve"> delta_reit_risk is: 0.9986847716857016
</t>
  </si>
  <si>
    <t xml:space="preserve"> 0.9986847716857016
</t>
  </si>
  <si>
    <t xml:space="preserve">collateral_ratio_tranche_gold is: 0.8362147548890314
</t>
  </si>
  <si>
    <t xml:space="preserve"> 0.8362147548890314
</t>
  </si>
  <si>
    <t xml:space="preserve">collateral_ratio_tranche_tb is: 0.3005221625287644
</t>
  </si>
  <si>
    <t xml:space="preserve"> 0.3005221625287644
</t>
  </si>
  <si>
    <t xml:space="preserve">collateral_ratio_tranche_reit is: 0.21738852767886357
</t>
  </si>
  <si>
    <t xml:space="preserve"> 0.21738852767886357
</t>
  </si>
  <si>
    <t>Total plot size is: 156271163.3265349</t>
  </si>
  <si>
    <t xml:space="preserve"> plot size of gold is: 96345705.82030228</t>
  </si>
  <si>
    <t xml:space="preserve"> plot size of TB is: 34778412.57209967</t>
  </si>
  <si>
    <t xml:space="preserve"> plot size of REIT is: 25147044.93413295
</t>
  </si>
  <si>
    <t xml:space="preserve"> 25147044.93413295
</t>
  </si>
  <si>
    <t xml:space="preserve">collateral ratio is: 1.3575039986598831
</t>
  </si>
  <si>
    <t xml:space="preserve"> 1.3575039986598831
</t>
  </si>
  <si>
    <t>S_gtbcps_0 is: 0.9993713226823925</t>
  </si>
  <si>
    <t xml:space="preserve">stdev_gtbcps is: 0.009619178501625199
</t>
  </si>
  <si>
    <t xml:space="preserve"> 0.009619178501625199
</t>
  </si>
  <si>
    <t>predicted price of GTBCPS is: 0.9993680717513813</t>
  </si>
  <si>
    <t xml:space="preserve"> actual price is: 0.9993713226823925
</t>
  </si>
  <si>
    <t xml:space="preserve"> 0.9993713226823925
</t>
  </si>
  <si>
    <t>predicted amount of GTBCPS is: 115189331.36638543</t>
  </si>
  <si>
    <t xml:space="preserve"> actual amount is: 115188956.65824543
</t>
  </si>
  <si>
    <t>plot sizes of gold is: 96345705.82030228</t>
  </si>
  <si>
    <t xml:space="preserve"> plot sizes of tb is: 34778412.57209967 </t>
  </si>
  <si>
    <t xml:space="preserve"> plot sizes of reit is: 25147044.93413295</t>
  </si>
  <si>
    <t xml:space="preserve"> plot sizes of total is: 156271163.3265349.
</t>
  </si>
  <si>
    <t xml:space="preserve"> 156271163.3265349.
</t>
  </si>
  <si>
    <t>predicted stdevs of gold is: 0.011227867886169118</t>
  </si>
  <si>
    <t xml:space="preserve"> predicted stdevs of tb is: 0.0014549715230122342</t>
  </si>
  <si>
    <t xml:space="preserve"> predicted stdevs of reit is: 0.01474693187242704</t>
  </si>
  <si>
    <t xml:space="preserve"> predicted stdevs of GTBCPS is: 0.009619178501625199.
</t>
  </si>
  <si>
    <t xml:space="preserve"> 0.009619178501625199.
</t>
  </si>
  <si>
    <t>total_value_of_collaterals is: 156271028.7345393</t>
  </si>
  <si>
    <t xml:space="preserve"> createdtionValue_gold is: 313.4099012617506</t>
  </si>
  <si>
    <t xml:space="preserve"> createdValue_tb is: 113.13330377294201</t>
  </si>
  <si>
    <t xml:space="preserve"> createdValue_reit is: 81.80271397116367
</t>
  </si>
  <si>
    <t xml:space="preserve"> 81.80271397116367
</t>
  </si>
  <si>
    <t>plotValue_gold_after_creation is: 96345276.9737995</t>
  </si>
  <si>
    <t xml:space="preserve"> plotValue_tb_after_creation  is: 34778286.97524733</t>
  </si>
  <si>
    <t xml:space="preserve"> plotValue_reit_after_creation  is: 25146956.439573463</t>
  </si>
  <si>
    <t xml:space="preserve">total_value_after_creation is: 156270520.3886203
</t>
  </si>
  <si>
    <t xml:space="preserve"> 156270520.3886203
</t>
  </si>
  <si>
    <t>total_amount_gtncps_before_creation is: 115188956.65824543</t>
  </si>
  <si>
    <t>creation_amount_gtbcps is: 374.70814000070095</t>
  </si>
  <si>
    <t xml:space="preserve">total_amount_gtbcps_new is: 115189331.36638543
</t>
  </si>
  <si>
    <t xml:space="preserve"> 115189331.36638543
</t>
  </si>
  <si>
    <t>payout of tranche of gold is: -115.43660151461054</t>
  </si>
  <si>
    <t xml:space="preserve"> payout of tranche of Treausry Bill Option is: -12.463548560023709</t>
  </si>
  <si>
    <t xml:space="preserve"> payout of tranche of Collar of REIT is: -6.6918455133999935
</t>
  </si>
  <si>
    <t xml:space="preserve"> -6.6918455133999935
</t>
  </si>
  <si>
    <t>Collateral size of tranche of gold is: 96345276.9737995</t>
  </si>
  <si>
    <t xml:space="preserve"> collateral size of tranche of Treausry Bill Option is: 34778286.97524733</t>
  </si>
  <si>
    <t xml:space="preserve"> collateral size of tranche of Collar of REIT is: 25146956.439573463
</t>
  </si>
  <si>
    <t xml:space="preserve"> 25146956.439573463
</t>
  </si>
  <si>
    <t>Collateral ratio of tranche of gold is: 0.8369395953483176</t>
  </si>
  <si>
    <t xml:space="preserve"> collateral ratio of tranche of Treausry Bill Option is: 0.30211471015737207</t>
  </si>
  <si>
    <t xml:space="preserve"> collateral ratio of tranche of Collar of REIT is: 0.2184485239738513
</t>
  </si>
  <si>
    <t xml:space="preserve"> 0.2184485239738513
</t>
  </si>
  <si>
    <t xml:space="preserve">date is: 2021-03-11 00:00:00
</t>
  </si>
  <si>
    <t xml:space="preserve"> 2021-03-11 00</t>
  </si>
  <si>
    <t>current price of gold is: 1722.6</t>
  </si>
  <si>
    <t xml:space="preserve"> predicted price of gold is: 1715.2813978779914
</t>
  </si>
  <si>
    <t xml:space="preserve"> 1715.2813978779914
</t>
  </si>
  <si>
    <t>current price of tb is: 98.17578125</t>
  </si>
  <si>
    <t xml:space="preserve"> current price of tb option is: 4.377985413722041</t>
  </si>
  <si>
    <t xml:space="preserve"> predicted price of tb is: 98.30185438222772
</t>
  </si>
  <si>
    <t xml:space="preserve"> 98.30185438222772
</t>
  </si>
  <si>
    <t xml:space="preserve"> current price of reit option is: 5.761777069982102</t>
  </si>
  <si>
    <t xml:space="preserve"> predicted price of reit is: 72.31056309322913
</t>
  </si>
  <si>
    <t xml:space="preserve"> 72.31056309322913
</t>
  </si>
  <si>
    <t>value_ratio_gold_to_total is: -2.14760533231355</t>
  </si>
  <si>
    <t xml:space="preserve"> risk_ratio_to_gold is: 0.7693659450668044</t>
  </si>
  <si>
    <t xml:space="preserve"> risk_ratio_to_gold_before is: 0.7696707627714445
</t>
  </si>
  <si>
    <t xml:space="preserve"> 0.7696707627714445
</t>
  </si>
  <si>
    <t>value_ratio_tb_to_total is: 1.3216923107823553</t>
  </si>
  <si>
    <t xml:space="preserve"> risk_ratio_tb_to_gold is: 0.1466107588029792</t>
  </si>
  <si>
    <t xml:space="preserve"> risk_ratio_tb_to_gold_before is: 0.14532654520614918
</t>
  </si>
  <si>
    <t xml:space="preserve"> 0.14532654520614918
</t>
  </si>
  <si>
    <t>value_ratio_reit_to_total is: 1.8259130215311945</t>
  </si>
  <si>
    <t xml:space="preserve"> risk_ratio_reit_to_gold is: 0.15316083417176501</t>
  </si>
  <si>
    <t xml:space="preserve"> risk_ratio_reit_to_gold_before is: 0.15393029079367726
</t>
  </si>
  <si>
    <t xml:space="preserve"> 0.15393029079367726
</t>
  </si>
  <si>
    <t>delta_gold is: 0.9976197508556734</t>
  </si>
  <si>
    <t xml:space="preserve"> delta_tb is: 1.0002205750823379</t>
  </si>
  <si>
    <t xml:space="preserve"> delta_reit is: 0.9908680674816726
</t>
  </si>
  <si>
    <t xml:space="preserve"> 0.9908680674816726
</t>
  </si>
  <si>
    <t>delta_gold_risk is: 0.999827754568221</t>
  </si>
  <si>
    <t xml:space="preserve"> delta_tb_risk is: 1.001121264151438</t>
  </si>
  <si>
    <t xml:space="preserve"> delta_reit_risk is: 0.9993331862175288
</t>
  </si>
  <si>
    <t xml:space="preserve"> 0.9993331862175288
</t>
  </si>
  <si>
    <t xml:space="preserve">collateral_ratio_tranche_gold is: 0.835091311256119
</t>
  </si>
  <si>
    <t xml:space="preserve"> 0.835091311256119
</t>
  </si>
  <si>
    <t xml:space="preserve">collateral_ratio_tranche_tb is: 0.3025630790173075
</t>
  </si>
  <si>
    <t xml:space="preserve"> 0.3025630790173075
</t>
  </si>
  <si>
    <t xml:space="preserve">collateral_ratio_tranche_reit is: 0.21711488490981823
</t>
  </si>
  <si>
    <t xml:space="preserve"> 0.21711488490981823
</t>
  </si>
  <si>
    <t>Total plot size is: 155819225.5398091</t>
  </si>
  <si>
    <t xml:space="preserve"> plot size of gold is: 96115951.2107227</t>
  </si>
  <si>
    <t xml:space="preserve"> plot size of TB is: 34785958.198760465</t>
  </si>
  <si>
    <t xml:space="preserve"> plot size of REIT is: 24917316.130325958
</t>
  </si>
  <si>
    <t xml:space="preserve"> 24917316.130325958
</t>
  </si>
  <si>
    <t xml:space="preserve">collateral ratio is: 1.3535780833498154
</t>
  </si>
  <si>
    <t xml:space="preserve"> 1.3535780833498154
</t>
  </si>
  <si>
    <t>S_gtbcps_0 is: 0.9993680717513813</t>
  </si>
  <si>
    <t xml:space="preserve">stdev_gtbcps is: 0.009497757694911855
</t>
  </si>
  <si>
    <t xml:space="preserve"> 0.009497757694911855
</t>
  </si>
  <si>
    <t>predicted price of GTBCPS is: 0.9993542799771474</t>
  </si>
  <si>
    <t xml:space="preserve"> actual price is: 0.9993680717513813
</t>
  </si>
  <si>
    <t xml:space="preserve"> 0.9993680717513813
</t>
  </si>
  <si>
    <t>predicted amount of GTBCPS is: 115190921.05813357</t>
  </si>
  <si>
    <t xml:space="preserve"> actual amount is: 115189331.36638543
</t>
  </si>
  <si>
    <t>plot sizes of gold is: 96115951.2107227</t>
  </si>
  <si>
    <t xml:space="preserve"> plot sizes of tb is: 34785958.198760465 </t>
  </si>
  <si>
    <t xml:space="preserve"> plot sizes of reit is: 24917316.130325958</t>
  </si>
  <si>
    <t xml:space="preserve"> plot sizes of total is: 155819225.5398091.
</t>
  </si>
  <si>
    <t xml:space="preserve"> 155819225.5398091.
</t>
  </si>
  <si>
    <t>predicted stdevs of gold is: 0.01106244712051526</t>
  </si>
  <si>
    <t xml:space="preserve"> predicted stdevs of tb is: 0.001455702503107045</t>
  </si>
  <si>
    <t xml:space="preserve"> predicted stdevs of reit is: 0.014689287254773947</t>
  </si>
  <si>
    <t xml:space="preserve"> predicted stdevs of GTBCPS is: 0.009497757694911855.
</t>
  </si>
  <si>
    <t xml:space="preserve"> 0.009497757694911855.
</t>
  </si>
  <si>
    <t>total_value_of_collaterals is: 155818654.02281144</t>
  </si>
  <si>
    <t xml:space="preserve"> createdtionValue_gold is: 1326.4412942559388</t>
  </si>
  <si>
    <t xml:space="preserve"> createdValue_tb is: 480.06235452139754</t>
  </si>
  <si>
    <t xml:space="preserve"> createdValue_reit is: 343.8709313658801
</t>
  </si>
  <si>
    <t xml:space="preserve"> 343.8709313658801
</t>
  </si>
  <si>
    <t>plotValue_gold_after_creation is: 96114159.21398681</t>
  </si>
  <si>
    <t xml:space="preserve"> plotValue_tb_after_creation  is: 34785398.927883536</t>
  </si>
  <si>
    <t xml:space="preserve"> plotValue_reit_after_creation  is: 24916945.50636096</t>
  </si>
  <si>
    <t xml:space="preserve">total_value_after_creation is: 155816503.6482313
</t>
  </si>
  <si>
    <t xml:space="preserve"> 155816503.6482313
</t>
  </si>
  <si>
    <t>total_amount_gtncps_before_creation is: 115189331.36638543</t>
  </si>
  <si>
    <t>creation_amount_gtbcps is: 1589.6917481422424</t>
  </si>
  <si>
    <t xml:space="preserve">total_amount_gtbcps_new is: 115190921.05813357
</t>
  </si>
  <si>
    <t xml:space="preserve"> 115190921.05813357
</t>
  </si>
  <si>
    <t>payout of tranche of gold is: -465.5554416291165</t>
  </si>
  <si>
    <t xml:space="preserve"> payout of tranche of Treausry Bill Option is: -79.20852240800117</t>
  </si>
  <si>
    <t xml:space="preserve"> payout of tranche of Collar of REIT is: -26.753033633824746
</t>
  </si>
  <si>
    <t xml:space="preserve"> -26.753033633824746
</t>
  </si>
  <si>
    <t>Collateral size of tranche of gold is: 96114159.21398681</t>
  </si>
  <si>
    <t xml:space="preserve"> collateral size of tranche of Treausry Bill Option is: 34785398.927883536</t>
  </si>
  <si>
    <t xml:space="preserve"> collateral size of tranche of Collar of REIT is: 24916945.50636096
</t>
  </si>
  <si>
    <t xml:space="preserve"> 24916945.50636096
</t>
  </si>
  <si>
    <t>Collateral ratio of tranche of gold is: 0.834940710318662</t>
  </si>
  <si>
    <t xml:space="preserve"> collateral ratio of tranche of Treausry Bill Option is: 0.30217967807326535</t>
  </si>
  <si>
    <t xml:space="preserve"> collateral ratio of tranche of Collar of REIT is: 0.21645273027602918
</t>
  </si>
  <si>
    <t xml:space="preserve"> 0.21645273027602918
</t>
  </si>
  <si>
    <t xml:space="preserve">date is: 2021-03-12 00:00:00
</t>
  </si>
  <si>
    <t xml:space="preserve"> 2021-03-12 00</t>
  </si>
  <si>
    <t>current price of gold is: 1727.11</t>
  </si>
  <si>
    <t xml:space="preserve"> predicted price of gold is: 1738.4553739519579
</t>
  </si>
  <si>
    <t xml:space="preserve"> 1738.4553739519579
</t>
  </si>
  <si>
    <t>current price of tb is: 97.9296875</t>
  </si>
  <si>
    <t xml:space="preserve"> current price of tb option is: 4.370382367882789</t>
  </si>
  <si>
    <t xml:space="preserve"> predicted price of tb is: 98.06361623670766
</t>
  </si>
  <si>
    <t xml:space="preserve"> 98.06361623670766
</t>
  </si>
  <si>
    <t xml:space="preserve"> current price of reit option is: 5.68736511827079</t>
  </si>
  <si>
    <t xml:space="preserve"> predicted price of reit is: 72.34471187351745
</t>
  </si>
  <si>
    <t xml:space="preserve"> 72.34471187351745
</t>
  </si>
  <si>
    <t>value_ratio_gold_to_total is: 0.5149553597695342</t>
  </si>
  <si>
    <t xml:space="preserve"> risk_ratio_to_gold is: 0.7654561420241961</t>
  </si>
  <si>
    <t xml:space="preserve"> risk_ratio_to_gold_before is: 0.7693659450668044
</t>
  </si>
  <si>
    <t xml:space="preserve"> 0.7693659450668044
</t>
  </si>
  <si>
    <t>value_ratio_tb_to_total is: 0.20444624877066986</t>
  </si>
  <si>
    <t xml:space="preserve"> risk_ratio_tb_to_gold is: 0.1491023455224138</t>
  </si>
  <si>
    <t xml:space="preserve"> risk_ratio_tb_to_gold_before is: 0.1466107588029792
</t>
  </si>
  <si>
    <t xml:space="preserve"> 0.1466107588029792
</t>
  </si>
  <si>
    <t>value_ratio_reit_to_total is: 0.280598391459796</t>
  </si>
  <si>
    <t xml:space="preserve"> risk_ratio_reit_to_gold is: 0.15730823125546495</t>
  </si>
  <si>
    <t xml:space="preserve"> risk_ratio_reit_to_gold_before is: 0.15316083417176501
</t>
  </si>
  <si>
    <t xml:space="preserve"> 0.15316083417176501
</t>
  </si>
  <si>
    <t>delta_gold is: 1.002618135376756</t>
  </si>
  <si>
    <t xml:space="preserve"> delta_tb is: 0.997526206944001</t>
  </si>
  <si>
    <t xml:space="preserve"> delta_reit is: 0.9990412286057538
</t>
  </si>
  <si>
    <t xml:space="preserve"> 0.9990412286057538
</t>
  </si>
  <si>
    <t>delta_gold_risk is: 0.997790280154589</t>
  </si>
  <si>
    <t xml:space="preserve"> delta_tb_risk is: 1.0021730013435735</t>
  </si>
  <si>
    <t xml:space="preserve"> delta_reit_risk is: 1.0035965469523416
</t>
  </si>
  <si>
    <t xml:space="preserve"> 1.0035965469523416
</t>
  </si>
  <si>
    <t xml:space="preserve">collateral_ratio_tranche_gold is: 0.8389806102341906
</t>
  </si>
  <si>
    <t xml:space="preserve"> 0.8389806102341906
</t>
  </si>
  <si>
    <t xml:space="preserve">collateral_ratio_tranche_tb is: 0.2999931332430154
</t>
  </si>
  <si>
    <t xml:space="preserve"> 0.2999931332430154
</t>
  </si>
  <si>
    <t xml:space="preserve">collateral_ratio_tranche_reit is: 0.21490759553073943
</t>
  </si>
  <si>
    <t xml:space="preserve"> 0.21490759553073943
</t>
  </si>
  <si>
    <t>Total plot size is: 155958201.99577516</t>
  </si>
  <si>
    <t xml:space="preserve"> plot size of gold is: 96365799.09443212</t>
  </si>
  <si>
    <t xml:space="preserve"> plot size of TB is: 34699347.04956558</t>
  </si>
  <si>
    <t xml:space="preserve"> plot size of REIT is: 24893055.85177747
</t>
  </si>
  <si>
    <t xml:space="preserve"> 24893055.85177747
</t>
  </si>
  <si>
    <t xml:space="preserve">collateral ratio is: 1.354785350837159
</t>
  </si>
  <si>
    <t xml:space="preserve"> 1.354785350837159
</t>
  </si>
  <si>
    <t>S_gtbcps_0 is: 0.9993542799771474</t>
  </si>
  <si>
    <t xml:space="preserve">stdev_gtbcps is: 0.009451957874303689
</t>
  </si>
  <si>
    <t xml:space="preserve"> 0.009451957874303689
</t>
  </si>
  <si>
    <t>predicted price of GTBCPS is: 0.9993688056638269</t>
  </si>
  <si>
    <t xml:space="preserve"> actual price is: 0.9993542799771474
</t>
  </si>
  <si>
    <t xml:space="preserve"> 0.9993542799771474
</t>
  </si>
  <si>
    <t>predicted amount of GTBCPS is: 115189246.77410737</t>
  </si>
  <si>
    <t xml:space="preserve"> actual amount is: 115190921.05813357
</t>
  </si>
  <si>
    <t>plot sizes of gold is: 96365799.09443212</t>
  </si>
  <si>
    <t xml:space="preserve"> plot sizes of tb is: 34699347.04956558 </t>
  </si>
  <si>
    <t xml:space="preserve"> plot sizes of reit is: 24893055.85177747</t>
  </si>
  <si>
    <t xml:space="preserve"> plot sizes of total is: 155958201.99577516.
</t>
  </si>
  <si>
    <t xml:space="preserve"> 155958201.99577516.
</t>
  </si>
  <si>
    <t>predicted stdevs of gold is: 0.010973210082474543</t>
  </si>
  <si>
    <t xml:space="preserve"> predicted stdevs of tb is: 0.0014734708855815254</t>
  </si>
  <si>
    <t xml:space="preserve"> predicted stdevs of reit is: 0.014684405230832611</t>
  </si>
  <si>
    <t xml:space="preserve"> predicted stdevs of GTBCPS is: 0.009451957874303689.
</t>
  </si>
  <si>
    <t xml:space="preserve"> 0.009451957874303689.
</t>
  </si>
  <si>
    <t>total_value_of_collaterals is: 155958803.78264788</t>
  </si>
  <si>
    <t xml:space="preserve"> createdtionValue_gold is: -1400.6908161139306</t>
  </si>
  <si>
    <t xml:space="preserve"> createdValue_tb is: -504.3587159454252</t>
  </si>
  <si>
    <t xml:space="preserve"> createdValue_reit is: -361.82295154565657
</t>
  </si>
  <si>
    <t xml:space="preserve"> -361.82295154565657
</t>
  </si>
  <si>
    <t>plotValue_gold_after_creation is: 96367678.78117777</t>
  </si>
  <si>
    <t xml:space="preserve"> plotValue_tb_after_creation  is: 34699933.89659138</t>
  </si>
  <si>
    <t xml:space="preserve"> plotValue_reit_after_creation  is: 24893457.97736233</t>
  </si>
  <si>
    <t xml:space="preserve">total_value_after_creation is: 155961070.6551315
</t>
  </si>
  <si>
    <t xml:space="preserve"> 155961070.6551315
</t>
  </si>
  <si>
    <t>total_amount_gtncps_before_creation is: 115190921.05813357</t>
  </si>
  <si>
    <t>creation_amount_gtbcps is: -1674.2840262055397</t>
  </si>
  <si>
    <t xml:space="preserve">total_amount_gtbcps_new is: 115189246.77410737
</t>
  </si>
  <si>
    <t xml:space="preserve"> 115189246.77410737
</t>
  </si>
  <si>
    <t>payout of tranche of gold is: 478.99592953485353</t>
  </si>
  <si>
    <t xml:space="preserve"> payout of tranche of Treausry Bill Option is: 82.48830985063607</t>
  </si>
  <si>
    <t xml:space="preserve"> payout of tranche of Collar of REIT is: 40.30263331687422
</t>
  </si>
  <si>
    <t xml:space="preserve"> 40.30263331687422
</t>
  </si>
  <si>
    <t>Collateral size of tranche of gold is: 96367678.78117777</t>
  </si>
  <si>
    <t xml:space="preserve"> collateral size of tranche of Treausry Bill Option is: 34699933.89659138</t>
  </si>
  <si>
    <t xml:space="preserve"> collateral size of tranche of Collar of REIT is: 24893457.97736233
</t>
  </si>
  <si>
    <t xml:space="preserve"> 24893457.97736233
</t>
  </si>
  <si>
    <t>Collateral ratio of tranche of gold is: 0.8371193063322091</t>
  </si>
  <si>
    <t xml:space="preserve"> collateral ratio of tranche of Treausry Bill Option is: 0.3014287047345759</t>
  </si>
  <si>
    <t xml:space="preserve"> collateral ratio of tranche of Collar of REIT is: 0.21624256740206677
</t>
  </si>
  <si>
    <t xml:space="preserve"> 0.21624256740206677
</t>
  </si>
  <si>
    <t xml:space="preserve">date is: 2021-03-15 00:00:00
</t>
  </si>
  <si>
    <t xml:space="preserve"> 2021-03-15 00</t>
  </si>
  <si>
    <t>current price of gold is: 1731.67</t>
  </si>
  <si>
    <t xml:space="preserve"> predicted price of gold is: 1722.263986096195
</t>
  </si>
  <si>
    <t xml:space="preserve"> 1722.263986096195
</t>
  </si>
  <si>
    <t>current price of tb is: 97.9921875</t>
  </si>
  <si>
    <t xml:space="preserve"> current price of tb option is: 4.37188251676913</t>
  </si>
  <si>
    <t xml:space="preserve"> predicted price of tb is: 98.12456628870234
</t>
  </si>
  <si>
    <t xml:space="preserve"> 98.12456628870234
</t>
  </si>
  <si>
    <t xml:space="preserve"> current price of reit option is: 5.705267930025428</t>
  </si>
  <si>
    <t xml:space="preserve"> predicted price of reit is: 72.42352418352664
</t>
  </si>
  <si>
    <t xml:space="preserve"> 72.42352418352664
</t>
  </si>
  <si>
    <t>value_ratio_gold_to_total is: -6.591277819217039</t>
  </si>
  <si>
    <t xml:space="preserve"> risk_ratio_to_gold is: 0.765950925759567</t>
  </si>
  <si>
    <t xml:space="preserve"> risk_ratio_to_gold_before is: 0.7654561420241961
</t>
  </si>
  <si>
    <t xml:space="preserve"> 0.7654561420241961
</t>
  </si>
  <si>
    <t>value_ratio_tb_to_total is: 3.1563676110133354</t>
  </si>
  <si>
    <t xml:space="preserve"> risk_ratio_tb_to_gold is: 0.14939279770544206</t>
  </si>
  <si>
    <t xml:space="preserve"> risk_ratio_tb_to_gold_before is: 0.1491023455224138
</t>
  </si>
  <si>
    <t xml:space="preserve"> 0.1491023455224138
</t>
  </si>
  <si>
    <t>value_ratio_reit_to_total is: 4.434910208203704</t>
  </si>
  <si>
    <t xml:space="preserve"> risk_ratio_reit_to_gold is: 0.15617387291165336</t>
  </si>
  <si>
    <t xml:space="preserve"> risk_ratio_reit_to_gold_before is: 0.15730823125546495
</t>
  </si>
  <si>
    <t xml:space="preserve"> 0.15730823125546495
</t>
  </si>
  <si>
    <t>delta_gold is: 1.0026402487392234</t>
  </si>
  <si>
    <t xml:space="preserve"> delta_tb is: 1.0006256119763066</t>
  </si>
  <si>
    <t xml:space="preserve"> delta_reit is: 0.9995860423139682
</t>
  </si>
  <si>
    <t xml:space="preserve"> 0.9995860423139682
</t>
  </si>
  <si>
    <t>delta_gold_risk is: 1.0002802582990271</t>
  </si>
  <si>
    <t xml:space="preserve"> delta_tb_risk is: 1.000252764415772</t>
  </si>
  <si>
    <t xml:space="preserve"> delta_reit_risk is: 0.9990198304019827
</t>
  </si>
  <si>
    <t xml:space="preserve"> 0.9990198304019827
</t>
  </si>
  <si>
    <t xml:space="preserve">collateral_ratio_tranche_gold is: 0.839094346371095
</t>
  </si>
  <si>
    <t xml:space="preserve"> 0.839094346371095
</t>
  </si>
  <si>
    <t xml:space="preserve">collateral_ratio_tranche_tb is: 0.3007470163607945
</t>
  </si>
  <si>
    <t xml:space="preserve"> 0.3007470163607945
</t>
  </si>
  <si>
    <t xml:space="preserve">collateral_ratio_tranche_reit is: 0.21579537318646957
</t>
  </si>
  <si>
    <t xml:space="preserve"> 0.21579537318646957
</t>
  </si>
  <si>
    <t>Total plot size is: 156226909.1534965</t>
  </si>
  <si>
    <t xml:space="preserve"> plot size of gold is: 96622113.42358166</t>
  </si>
  <si>
    <t xml:space="preserve"> plot size of TB is: 34721642.590814136</t>
  </si>
  <si>
    <t xml:space="preserve"> plot size of REIT is: 24883153.139100693
</t>
  </si>
  <si>
    <t xml:space="preserve"> 24883153.139100693
</t>
  </si>
  <si>
    <t xml:space="preserve">collateral ratio is: 1.3571195693411389
</t>
  </si>
  <si>
    <t xml:space="preserve"> 1.3571195693411389
</t>
  </si>
  <si>
    <t>S_gtbcps_0 is: 0.9993688056638269</t>
  </si>
  <si>
    <t xml:space="preserve">stdev_gtbcps is: 0.009450139289088375
</t>
  </si>
  <si>
    <t xml:space="preserve"> 0.009450139289088375
</t>
  </si>
  <si>
    <t>predicted price of GTBCPS is: 0.9993700945383542</t>
  </si>
  <si>
    <t xml:space="preserve"> actual price is: 0.9993688056638269
</t>
  </si>
  <si>
    <t xml:space="preserve"> 0.9993688056638269
</t>
  </si>
  <si>
    <t>predicted amount of GTBCPS is: 115189098.21604384</t>
  </si>
  <si>
    <t xml:space="preserve"> actual amount is: 115189246.77410737
</t>
  </si>
  <si>
    <t>plot sizes of gold is: 96622113.42358166</t>
  </si>
  <si>
    <t xml:space="preserve"> plot sizes of tb is: 34721642.590814136 </t>
  </si>
  <si>
    <t xml:space="preserve"> plot sizes of reit is: 24883153.139100693</t>
  </si>
  <si>
    <t xml:space="preserve"> plot sizes of total is: 156226909.1534965.
</t>
  </si>
  <si>
    <t xml:space="preserve"> 156226909.1534965.
</t>
  </si>
  <si>
    <t>predicted stdevs of gold is: 0.010968717757917749</t>
  </si>
  <si>
    <t xml:space="preserve"> predicted stdevs of tb is: 0.0014760056544434544</t>
  </si>
  <si>
    <t xml:space="preserve"> predicted stdevs of reit is: 0.014680455408920514</t>
  </si>
  <si>
    <t xml:space="preserve"> predicted stdevs of GTBCPS is: 0.009450139289088375.
</t>
  </si>
  <si>
    <t xml:space="preserve"> 0.009450139289088375.
</t>
  </si>
  <si>
    <t>total_value_of_collaterals is: 156226962.5925685</t>
  </si>
  <si>
    <t xml:space="preserve"> createdtionValue_gold is: -124.61249029301442</t>
  </si>
  <si>
    <t xml:space="preserve"> createdValue_tb is: -44.78011483192317</t>
  </si>
  <si>
    <t xml:space="preserve"> createdValue_reit is: -32.091523079135776
</t>
  </si>
  <si>
    <t xml:space="preserve"> -32.091523079135776
</t>
  </si>
  <si>
    <t>plotValue_gold_after_creation is: 96622280.57633653</t>
  </si>
  <si>
    <t xml:space="preserve"> plotValue_tb_after_creation  is: 34721694.50555632</t>
  </si>
  <si>
    <t xml:space="preserve"> plotValue_reit_after_creation  is: 24883188.994803835</t>
  </si>
  <si>
    <t xml:space="preserve">total_value_after_creation is: 156227164.0766967
</t>
  </si>
  <si>
    <t xml:space="preserve"> 156227164.0766967
</t>
  </si>
  <si>
    <t>total_amount_gtncps_before_creation is: 115189246.77410737</t>
  </si>
  <si>
    <t>creation_amount_gtbcps is: -148.55806352198124</t>
  </si>
  <si>
    <t xml:space="preserve">total_amount_gtbcps_new is: 115189098.21604384
</t>
  </si>
  <si>
    <t xml:space="preserve"> 115189098.21604384
</t>
  </si>
  <si>
    <t>payout of tranche of gold is: 42.540264571760744</t>
  </si>
  <si>
    <t xml:space="preserve"> payout of tranche of Treausry Bill Option is: 7.134627356532409</t>
  </si>
  <si>
    <t xml:space="preserve"> payout of tranche of Collar of REIT is: 3.7641800652455633
</t>
  </si>
  <si>
    <t xml:space="preserve"> 3.7641800652455633
</t>
  </si>
  <si>
    <t>Collateral size of tranche of gold is: 96622280.57633653</t>
  </si>
  <si>
    <t xml:space="preserve"> collateral size of tranche of Treausry Bill Option is: 34721694.50555632</t>
  </si>
  <si>
    <t xml:space="preserve"> collateral size of tranche of Collar of REIT is: 24883188.994803835
</t>
  </si>
  <si>
    <t xml:space="preserve"> 24883188.994803835
</t>
  </si>
  <si>
    <t>Collateral ratio of tranche of gold is: 0.8393420787812635</t>
  </si>
  <si>
    <t xml:space="preserve"> collateral ratio of tranche of Treausry Bill Option is: 0.3016217281486837</t>
  </si>
  <si>
    <t xml:space="preserve"> collateral ratio of tranche of Collar of REIT is: 0.2161562266283406
</t>
  </si>
  <si>
    <t xml:space="preserve"> 0.2161562266283406
</t>
  </si>
  <si>
    <t xml:space="preserve">date is: 2021-03-16 00:00:00
</t>
  </si>
  <si>
    <t xml:space="preserve"> 2021-03-16 00</t>
  </si>
  <si>
    <t>current price of gold is: 1731.4</t>
  </si>
  <si>
    <t xml:space="preserve"> predicted price of gold is: 1727.9765884371857
</t>
  </si>
  <si>
    <t xml:space="preserve"> 1727.9765884371857
</t>
  </si>
  <si>
    <t>current price of tb is: 97.99609375</t>
  </si>
  <si>
    <t xml:space="preserve"> current price of tb option is: 4.3718774178029145</t>
  </si>
  <si>
    <t xml:space="preserve"> predicted price of tb is: 98.128477815701
</t>
  </si>
  <si>
    <t xml:space="preserve"> 98.128477815701
</t>
  </si>
  <si>
    <t xml:space="preserve"> current price of reit option is: 5.733720464398175</t>
  </si>
  <si>
    <t xml:space="preserve"> predicted price of reit is: 71.69498756589162
</t>
  </si>
  <si>
    <t xml:space="preserve"> 71.69498756589162
</t>
  </si>
  <si>
    <t>value_ratio_gold_to_total is: -0.4715730056748965</t>
  </si>
  <si>
    <t xml:space="preserve"> risk_ratio_to_gold is: 0.7666382966607356</t>
  </si>
  <si>
    <t xml:space="preserve"> risk_ratio_to_gold_before is: 0.765950925759567
</t>
  </si>
  <si>
    <t xml:space="preserve"> 0.765950925759567
</t>
  </si>
  <si>
    <t>value_ratio_tb_to_total is: 0.6204594706618879</t>
  </si>
  <si>
    <t xml:space="preserve"> risk_ratio_tb_to_gold is: 0.1488832313388667</t>
  </si>
  <si>
    <t xml:space="preserve"> risk_ratio_tb_to_gold_before is: 0.14939279770544206
</t>
  </si>
  <si>
    <t xml:space="preserve"> 0.14939279770544206
</t>
  </si>
  <si>
    <t>value_ratio_reit_to_total is: 0.8511135350130087</t>
  </si>
  <si>
    <t xml:space="preserve"> risk_ratio_reit_to_gold is: 0.15551286308496198</t>
  </si>
  <si>
    <t xml:space="preserve"> risk_ratio_reit_to_gold_before is: 0.15617387291165336
</t>
  </si>
  <si>
    <t xml:space="preserve"> 0.15617387291165336
</t>
  </si>
  <si>
    <t>delta_gold is: 0.9998440811471008</t>
  </si>
  <si>
    <t xml:space="preserve"> delta_tb is: 1.0000381105502463</t>
  </si>
  <si>
    <t xml:space="preserve"> delta_reit is: 0.993270812687234
</t>
  </si>
  <si>
    <t xml:space="preserve"> 0.993270812687234
</t>
  </si>
  <si>
    <t>delta_gold_risk is: 1.0003892355620658</t>
  </si>
  <si>
    <t xml:space="preserve"> delta_tb_risk is: 0.9995566647297662</t>
  </si>
  <si>
    <t xml:space="preserve"> delta_reit_risk is: 0.9994282781836035
</t>
  </si>
  <si>
    <t xml:space="preserve"> 0.9994282781836035
</t>
  </si>
  <si>
    <t xml:space="preserve">collateral_ratio_tranche_gold is: 0.8388846857749739
</t>
  </si>
  <si>
    <t xml:space="preserve"> 0.8388846857749739
</t>
  </si>
  <si>
    <t xml:space="preserve">collateral_ratio_tranche_tb is: 0.3018140655792335
</t>
  </si>
  <si>
    <t xml:space="preserve"> 0.3018140655792335
</t>
  </si>
  <si>
    <t xml:space="preserve">collateral_ratio_tranche_reit is: 0.21485799115010573
</t>
  </si>
  <si>
    <t xml:space="preserve"> 0.21485799115010573
</t>
  </si>
  <si>
    <t>Total plot size is: 156045978.4647428</t>
  </si>
  <si>
    <t xml:space="preserve"> plot size of gold is: 96607215.34118456</t>
  </si>
  <si>
    <t xml:space="preserve"> plot size of TB is: 34723017.76843941</t>
  </si>
  <si>
    <t xml:space="preserve"> plot size of REIT is: 24715745.355118845
</t>
  </si>
  <si>
    <t xml:space="preserve"> 24715745.355118845
</t>
  </si>
  <si>
    <t xml:space="preserve">collateral ratio is: 1.3555478517687152
</t>
  </si>
  <si>
    <t xml:space="preserve"> 1.3555478517687152
</t>
  </si>
  <si>
    <t>S_gtbcps_0 is: 0.9993700945383542</t>
  </si>
  <si>
    <t xml:space="preserve">stdev_gtbcps is: 0.009439860720096355
</t>
  </si>
  <si>
    <t xml:space="preserve"> 0.009439860720096355
</t>
  </si>
  <si>
    <t>predicted price of GTBCPS is: 0.999370680898661</t>
  </si>
  <si>
    <t xml:space="preserve"> actual price is: 0.9993700945383542
</t>
  </si>
  <si>
    <t xml:space="preserve"> 0.9993700945383542
</t>
  </si>
  <si>
    <t>predicted amount of GTBCPS is: 115189030.63119644</t>
  </si>
  <si>
    <t xml:space="preserve"> actual amount is: 115189098.21604384
</t>
  </si>
  <si>
    <t>plot sizes of gold is: 96607215.34118456</t>
  </si>
  <si>
    <t xml:space="preserve"> plot sizes of tb is: 34723017.76843941 </t>
  </si>
  <si>
    <t xml:space="preserve"> plot sizes of reit is: 24715745.355118845</t>
  </si>
  <si>
    <t xml:space="preserve"> plot sizes of total is: 156045978.4647428.
</t>
  </si>
  <si>
    <t xml:space="preserve"> 156045978.4647428.
</t>
  </si>
  <si>
    <t>predicted stdevs of gold is: 0.010967117424776034</t>
  </si>
  <si>
    <t xml:space="preserve"> predicted stdevs of tb is: 0.001476233118031071</t>
  </si>
  <si>
    <t xml:space="preserve"> predicted stdevs of reit is: 0.01465828175188521</t>
  </si>
  <si>
    <t xml:space="preserve"> predicted stdevs of GTBCPS is: 0.009439860720096355.
</t>
  </si>
  <si>
    <t xml:space="preserve"> 0.009439860720096355.
</t>
  </si>
  <si>
    <t>total_value_of_collaterals is: 156046002.7954667</t>
  </si>
  <si>
    <t xml:space="preserve"> createdtionValue_gold is: -56.682352901920915</t>
  </si>
  <si>
    <t xml:space="preserve"> createdValue_tb is: -20.37303375774646</t>
  </si>
  <si>
    <t xml:space="preserve"> createdValue_reit is: -14.501467577126977
</t>
  </si>
  <si>
    <t xml:space="preserve"> -14.501467577126977
</t>
  </si>
  <si>
    <t>plotValue_gold_after_creation is: 96607292.40618776</t>
  </si>
  <si>
    <t xml:space="preserve"> plotValue_tb_after_creation  is: 34723040.39391855</t>
  </si>
  <si>
    <t xml:space="preserve"> plotValue_reit_after_creation  is: 24715761.55221461</t>
  </si>
  <si>
    <t xml:space="preserve">total_value_after_creation is: 156046094.35232094
</t>
  </si>
  <si>
    <t xml:space="preserve"> 156046094.35232094
</t>
  </si>
  <si>
    <t>total_amount_gtncps_before_creation is: 115189098.21604384</t>
  </si>
  <si>
    <t>creation_amount_gtbcps is: -67.58484740555286</t>
  </si>
  <si>
    <t xml:space="preserve">total_amount_gtbcps_new is: 115189030.63119644
</t>
  </si>
  <si>
    <t xml:space="preserve"> 115189030.63119644
</t>
  </si>
  <si>
    <t>payout of tranche of gold is: 20.382650303074186</t>
  </si>
  <si>
    <t xml:space="preserve"> payout of tranche of Treausry Bill Option is: 2.2524453813734797</t>
  </si>
  <si>
    <t xml:space="preserve"> payout of tranche of Collar of REIT is: 1.695628187818406
</t>
  </si>
  <si>
    <t xml:space="preserve"> 1.695628187818406
</t>
  </si>
  <si>
    <t>Collateral size of tranche of gold is: 96607292.40618776</t>
  </si>
  <si>
    <t xml:space="preserve"> collateral size of tranche of Treausry Bill Option is: 34723040.39391855</t>
  </si>
  <si>
    <t xml:space="preserve"> collateral size of tranche of Collar of REIT is: 24715761.55221461
</t>
  </si>
  <si>
    <t xml:space="preserve"> 24715761.55221461
</t>
  </si>
  <si>
    <t>Collateral ratio of tranche of gold is: 0.8392124689092613</t>
  </si>
  <si>
    <t xml:space="preserve"> collateral ratio of tranche of Treausry Bill Option is: 0.3016336316982833</t>
  </si>
  <si>
    <t xml:space="preserve"> collateral ratio of tranche of Collar of REIT is: 0.21470196251849508
</t>
  </si>
  <si>
    <t xml:space="preserve"> 0.21470196251849508
</t>
  </si>
  <si>
    <t xml:space="preserve">date is: 2021-03-17 00:00:00
</t>
  </si>
  <si>
    <t xml:space="preserve"> 2021-03-17 00</t>
  </si>
  <si>
    <t>current price of gold is: 1745.33</t>
  </si>
  <si>
    <t xml:space="preserve"> predicted price of gold is: 1745.4830425975201
</t>
  </si>
  <si>
    <t xml:space="preserve"> 1745.4830425975201
</t>
  </si>
  <si>
    <t>current price of tb is: 98.1484375</t>
  </si>
  <si>
    <t xml:space="preserve"> current price of tb option is: 4.37088593136383</t>
  </si>
  <si>
    <t xml:space="preserve"> predicted price of tb is: 98.2818463806232
</t>
  </si>
  <si>
    <t xml:space="preserve"> 98.2818463806232
</t>
  </si>
  <si>
    <t>current price of reit is: 71.3</t>
  </si>
  <si>
    <t xml:space="preserve"> current price of reit option is: 5.730571567574202</t>
  </si>
  <si>
    <t xml:space="preserve"> predicted price of reit is: 71.89539046746977
</t>
  </si>
  <si>
    <t xml:space="preserve"> 71.89539046746977
</t>
  </si>
  <si>
    <t>value_ratio_gold_to_total is: 0.013934118640107023</t>
  </si>
  <si>
    <t xml:space="preserve"> risk_ratio_to_gold is: 0.7658971898712486</t>
  </si>
  <si>
    <t xml:space="preserve"> risk_ratio_to_gold_before is: 0.7666382966607356
</t>
  </si>
  <si>
    <t xml:space="preserve"> 0.7666382966607356
</t>
  </si>
  <si>
    <t>value_ratio_tb_to_total is: 0.41010397965809814</t>
  </si>
  <si>
    <t xml:space="preserve"> risk_ratio_tb_to_gold is: 0.1500867494947321</t>
  </si>
  <si>
    <t xml:space="preserve"> risk_ratio_tb_to_gold_before is: 0.1488832313388667
</t>
  </si>
  <si>
    <t xml:space="preserve"> 0.1488832313388667
</t>
  </si>
  <si>
    <t>value_ratio_reit_to_total is: 0.5759619017017948</t>
  </si>
  <si>
    <t xml:space="preserve"> risk_ratio_reit_to_gold is: 0.1555715206029888</t>
  </si>
  <si>
    <t xml:space="preserve"> risk_ratio_reit_to_gold_before is: 0.15551286308496198
</t>
  </si>
  <si>
    <t xml:space="preserve"> 0.15551286308496198
</t>
  </si>
  <si>
    <t>delta_gold is: 1.0080455123021832</t>
  </si>
  <si>
    <t xml:space="preserve"> delta_tb is: 1.0014785119001022</t>
  </si>
  <si>
    <t xml:space="preserve"> delta_reit is: 1.0006085845538952
</t>
  </si>
  <si>
    <t xml:space="preserve"> 1.0006085845538952
</t>
  </si>
  <si>
    <t>delta_gold_risk is: 0.9995804988542999</t>
  </si>
  <si>
    <t xml:space="preserve"> delta_tb_risk is: 1.001047554810651</t>
  </si>
  <si>
    <t xml:space="preserve"> delta_reit_risk is: 1.0000507631891438
</t>
  </si>
  <si>
    <t xml:space="preserve"> 1.0000507631891438
</t>
  </si>
  <si>
    <t xml:space="preserve">collateral_ratio_tranche_gold is: 0.8463193951078922
</t>
  </si>
  <si>
    <t xml:space="preserve"> 0.8463193951078922
</t>
  </si>
  <si>
    <t xml:space="preserve">collateral_ratio_tranche_tb is: 0.299355022305246
</t>
  </si>
  <si>
    <t xml:space="preserve"> 0.299355022305246
</t>
  </si>
  <si>
    <t xml:space="preserve">collateral_ratio_tranche_reit is: 0.21310716545949213
</t>
  </si>
  <si>
    <t xml:space="preserve"> 0.21310716545949213
</t>
  </si>
  <si>
    <t>Total plot size is: 156889729.5710041</t>
  </si>
  <si>
    <t xml:space="preserve"> plot size of gold is: 97384547.56572235</t>
  </si>
  <si>
    <t xml:space="preserve"> plot size of TB is: 34774378.82234869</t>
  </si>
  <si>
    <t xml:space="preserve"> plot size of REIT is: 24730803.182933047
</t>
  </si>
  <si>
    <t xml:space="preserve"> 24730803.182933047
</t>
  </si>
  <si>
    <t xml:space="preserve">collateral ratio is: 1.362877390221245
</t>
  </si>
  <si>
    <t xml:space="preserve"> 1.362877390221245
</t>
  </si>
  <si>
    <t>S_gtbcps_0 is: 0.999370680898661</t>
  </si>
  <si>
    <t xml:space="preserve">stdev_gtbcps is: 0.009437296374588558
</t>
  </si>
  <si>
    <t xml:space="preserve"> 0.009437296374588558
</t>
  </si>
  <si>
    <t>predicted price of GTBCPS is: 0.9993271379003354</t>
  </si>
  <si>
    <t xml:space="preserve"> actual price is: 0.999370680898661
</t>
  </si>
  <si>
    <t xml:space="preserve"> 0.999370680898661
</t>
  </si>
  <si>
    <t>predicted amount of GTBCPS is: 115194049.6840948</t>
  </si>
  <si>
    <t xml:space="preserve"> actual amount is: 115189030.63119644
</t>
  </si>
  <si>
    <t>plot sizes of gold is: 97384547.56572235</t>
  </si>
  <si>
    <t xml:space="preserve"> plot sizes of tb is: 34774378.82234869 </t>
  </si>
  <si>
    <t xml:space="preserve"> plot sizes of reit is: 24730803.182933047</t>
  </si>
  <si>
    <t xml:space="preserve"> plot sizes of total is: 156889729.5710041.
</t>
  </si>
  <si>
    <t xml:space="preserve"> 156889729.5710041.
</t>
  </si>
  <si>
    <t>predicted stdevs of gold is: 0.010961937421227181</t>
  </si>
  <si>
    <t xml:space="preserve"> predicted stdevs of tb is: 0.0014868902007870472</t>
  </si>
  <si>
    <t xml:space="preserve"> predicted stdevs of reit is: 0.014612783664892647</t>
  </si>
  <si>
    <t xml:space="preserve"> predicted stdevs of GTBCPS is: 0.009437296374588558.
</t>
  </si>
  <si>
    <t xml:space="preserve"> 0.009437296374588558.
</t>
  </si>
  <si>
    <t>total_value_of_collaterals is: 156887922.57899845</t>
  </si>
  <si>
    <t xml:space="preserve"> createdtionValue_gold is: 4243.017618830145</t>
  </si>
  <si>
    <t xml:space="preserve"> createdValue_tb is: 1515.1268619661514</t>
  </si>
  <si>
    <t xml:space="preserve"> createdValue_reit is: 1077.5278885455523
</t>
  </si>
  <si>
    <t xml:space="preserve"> 1077.5278885455523
</t>
  </si>
  <si>
    <t>plotValue_gold_after_creation is: 97378747.81587</t>
  </si>
  <si>
    <t xml:space="preserve"> plotValue_tb_after_creation  is: 34772694.77875309</t>
  </si>
  <si>
    <t xml:space="preserve"> plotValue_reit_after_creation  is: 24729644.31200602</t>
  </si>
  <si>
    <t xml:space="preserve">total_value_after_creation is: 156881086.90662912
</t>
  </si>
  <si>
    <t xml:space="preserve"> 156881086.90662912
</t>
  </si>
  <si>
    <t>total_amount_gtncps_before_creation is: 115189030.63119644</t>
  </si>
  <si>
    <t>creation_amount_gtbcps is: 5019.052898362279</t>
  </si>
  <si>
    <t xml:space="preserve">total_amount_gtbcps_new is: 115194049.6840948
</t>
  </si>
  <si>
    <t xml:space="preserve"> 115194049.6840948
</t>
  </si>
  <si>
    <t>payout of tranche of gold is: -1556.732233514008</t>
  </si>
  <si>
    <t xml:space="preserve"> payout of tranche of Treausry Bill Option is: -168.91673363432992</t>
  </si>
  <si>
    <t xml:space="preserve"> payout of tranche of Collar of REIT is: -81.34303848510017
</t>
  </si>
  <si>
    <t xml:space="preserve"> -81.34303848510017
</t>
  </si>
  <si>
    <t>Collateral size of tranche of gold is: 97378747.81587</t>
  </si>
  <si>
    <t xml:space="preserve"> collateral size of tranche of Treausry Bill Option is: 34772694.77875309</t>
  </si>
  <si>
    <t xml:space="preserve"> collateral size of tranche of Collar of REIT is: 24729644.31200602
</t>
  </si>
  <si>
    <t xml:space="preserve"> 24729644.31200602
</t>
  </si>
  <si>
    <t>Collateral ratio of tranche of gold is: 0.8459513364067511</t>
  </si>
  <si>
    <t xml:space="preserve"> collateral ratio of tranche of Treausry Bill Option is: 0.30207831049719297</t>
  </si>
  <si>
    <t xml:space="preserve"> collateral ratio of tranche of Collar of REIT is: 0.21483204625060617
</t>
  </si>
  <si>
    <t xml:space="preserve"> 0.21483204625060617
</t>
  </si>
  <si>
    <t xml:space="preserve">date is: 2021-03-18 00:00:00
</t>
  </si>
  <si>
    <t xml:space="preserve"> 2021-03-18 00</t>
  </si>
  <si>
    <t>current price of gold is: 1736.42</t>
  </si>
  <si>
    <t xml:space="preserve"> predicted price of gold is: 1737.857120037667
</t>
  </si>
  <si>
    <t xml:space="preserve"> 1737.857120037667
</t>
  </si>
  <si>
    <t>current price of tb is: 97.8515625</t>
  </si>
  <si>
    <t xml:space="preserve"> current price of tb option is: 4.364953753140958</t>
  </si>
  <si>
    <t xml:space="preserve"> predicted price of tb is: 97.99110037368507
</t>
  </si>
  <si>
    <t xml:space="preserve"> 97.99110037368507
</t>
  </si>
  <si>
    <t>current price of reit is: 70.5</t>
  </si>
  <si>
    <t xml:space="preserve"> current price of reit option is: 5.7017069136334015</t>
  </si>
  <si>
    <t xml:space="preserve"> predicted price of reit is: 71.05061213497065
</t>
  </si>
  <si>
    <t xml:space="preserve"> 71.05061213497065
</t>
  </si>
  <si>
    <t>value_ratio_gold_to_total is: 0.1178553553796595</t>
  </si>
  <si>
    <t xml:space="preserve"> risk_ratio_to_gold is: 0.7630291309682492</t>
  </si>
  <si>
    <t xml:space="preserve"> risk_ratio_to_gold_before is: 0.7658971898712486
</t>
  </si>
  <si>
    <t xml:space="preserve"> 0.7658971898712486
</t>
  </si>
  <si>
    <t>value_ratio_tb_to_total is: 0.36940439738499636</t>
  </si>
  <si>
    <t xml:space="preserve"> risk_ratio_tb_to_gold is: 0.15245086994840062</t>
  </si>
  <si>
    <t xml:space="preserve"> risk_ratio_tb_to_gold_before is: 0.1500867494947321
</t>
  </si>
  <si>
    <t xml:space="preserve"> 0.1500867494947321
</t>
  </si>
  <si>
    <t>value_ratio_reit_to_total is: 0.5127402472353442</t>
  </si>
  <si>
    <t xml:space="preserve"> risk_ratio_reit_to_gold is: 0.15811508279713304</t>
  </si>
  <si>
    <t xml:space="preserve"> risk_ratio_reit_to_gold_before is: 0.1555715206029888
</t>
  </si>
  <si>
    <t xml:space="preserve"> 0.1555715206029888
</t>
  </si>
  <si>
    <t>delta_gold is: 0.9948949482332855</t>
  </si>
  <si>
    <t xml:space="preserve"> delta_tb is: 0.9970463404547767</t>
  </si>
  <si>
    <t xml:space="preserve"> delta_reit is: 0.9892397961345297
</t>
  </si>
  <si>
    <t xml:space="preserve"> 0.9892397961345297
</t>
  </si>
  <si>
    <t>delta_gold_risk is: 0.9983758630346943</t>
  </si>
  <si>
    <t xml:space="preserve"> delta_tb_risk is: 1.0020556018532578</t>
  </si>
  <si>
    <t xml:space="preserve"> delta_reit_risk is: 1.0022011291804915
</t>
  </si>
  <si>
    <t xml:space="preserve"> 1.0022011291804915
</t>
  </si>
  <si>
    <t xml:space="preserve">collateral_ratio_tranche_gold is: 0.8430018615274015
</t>
  </si>
  <si>
    <t xml:space="preserve"> 0.8430018615274015
</t>
  </si>
  <si>
    <t xml:space="preserve">collateral_ratio_tranche_tb is: 0.30211051523032273
</t>
  </si>
  <si>
    <t xml:space="preserve"> 0.30211051523032273
</t>
  </si>
  <si>
    <t xml:space="preserve">collateral_ratio_tranche_reit is: 0.21314175183127324
</t>
  </si>
  <si>
    <t xml:space="preserve"> 0.21314175183127324
</t>
  </si>
  <si>
    <t>Total plot size is: 156015160.6418871</t>
  </si>
  <si>
    <t xml:space="preserve"> plot size of gold is: 96881624.26729214</t>
  </si>
  <si>
    <t xml:space="preserve"> plot size of TB is: 34669988.07690669</t>
  </si>
  <si>
    <t xml:space="preserve"> plot size of REIT is: 24463548.297688268
</t>
  </si>
  <si>
    <t xml:space="preserve"> 24463548.297688268
</t>
  </si>
  <si>
    <t xml:space="preserve">collateral ratio is: 1.3552801419951008
</t>
  </si>
  <si>
    <t xml:space="preserve"> 1.3552801419951008
</t>
  </si>
  <si>
    <t>S_gtbcps_0 is: 0.9993271379003354</t>
  </si>
  <si>
    <t xml:space="preserve">stdev_gtbcps is: 0.009463092085773454
</t>
  </si>
  <si>
    <t xml:space="preserve"> 0.009463092085773454
</t>
  </si>
  <si>
    <t>predicted price of GTBCPS is: 0.999317752942435</t>
  </si>
  <si>
    <t xml:space="preserve"> actual price is: 0.9993271379003354
</t>
  </si>
  <si>
    <t xml:space="preserve"> 0.9993271379003354
</t>
  </si>
  <si>
    <t>predicted amount of GTBCPS is: 115195131.51347639</t>
  </si>
  <si>
    <t xml:space="preserve"> actual amount is: 115194049.6840948
</t>
  </si>
  <si>
    <t>plot sizes of gold is: 96881624.26729214</t>
  </si>
  <si>
    <t xml:space="preserve"> plot sizes of tb is: 34669988.07690669 </t>
  </si>
  <si>
    <t xml:space="preserve"> plot sizes of reit is: 24463548.297688268</t>
  </si>
  <si>
    <t xml:space="preserve"> plot sizes of total is: 156015160.6418871.
</t>
  </si>
  <si>
    <t xml:space="preserve"> 156015160.6418871.
</t>
  </si>
  <si>
    <t>predicted stdevs of gold is: 0.010996283824981126</t>
  </si>
  <si>
    <t xml:space="preserve"> predicted stdevs of tb is: 0.0015129293088382261</t>
  </si>
  <si>
    <t xml:space="preserve"> predicted stdevs of reit is: 0.014658329552211953</t>
  </si>
  <si>
    <t xml:space="preserve"> predicted stdevs of GTBCPS is: 0.009463092085773454.
</t>
  </si>
  <si>
    <t xml:space="preserve"> 0.009463092085773454.
</t>
  </si>
  <si>
    <t>total_value_of_collaterals is: 156014770.69242075</t>
  </si>
  <si>
    <t xml:space="preserve"> createdtionValue_gold is: 909.83916684354</t>
  </si>
  <si>
    <t xml:space="preserve"> createdValue_tb is: 325.59495751971457</t>
  </si>
  <si>
    <t xml:space="preserve"> createdValue_reit is: 229.74379313042644
</t>
  </si>
  <si>
    <t xml:space="preserve"> 229.74379313042644
</t>
  </si>
  <si>
    <t>plotValue_gold_after_creation is: 96880395.35064483</t>
  </si>
  <si>
    <t xml:space="preserve"> plotValue_tb_after_creation  is: 34669609.04543117</t>
  </si>
  <si>
    <t xml:space="preserve"> plotValue_reit_after_creation  is: 24463301.118427236</t>
  </si>
  <si>
    <t xml:space="preserve">total_value_after_creation is: 156013305.51450324
</t>
  </si>
  <si>
    <t xml:space="preserve"> 156013305.51450324
</t>
  </si>
  <si>
    <t>total_amount_gtncps_before_creation is: 115194049.6840948</t>
  </si>
  <si>
    <t>creation_amount_gtbcps is: 1081.8293815851212</t>
  </si>
  <si>
    <t xml:space="preserve">total_amount_gtbcps_new is: 115195131.51347639
</t>
  </si>
  <si>
    <t xml:space="preserve"> 115195131.51347639
</t>
  </si>
  <si>
    <t>payout of tranche of gold is: -319.0774804662844</t>
  </si>
  <si>
    <t xml:space="preserve"> payout of tranche of Treausry Bill Option is: -53.43651799912544</t>
  </si>
  <si>
    <t xml:space="preserve"> payout of tranche of Collar of REIT is: -17.435467903304094
</t>
  </si>
  <si>
    <t xml:space="preserve"> -17.435467903304094
</t>
  </si>
  <si>
    <t>Collateral size of tranche of gold is: 96880395.35064483</t>
  </si>
  <si>
    <t xml:space="preserve"> collateral size of tranche of Treausry Bill Option is: 34669609.04543117</t>
  </si>
  <si>
    <t xml:space="preserve"> collateral size of tranche of Collar of REIT is: 24463301.118427236
</t>
  </si>
  <si>
    <t xml:space="preserve"> 24463301.118427236
</t>
  </si>
  <si>
    <t>Collateral ratio of tranche of gold is: 0.8415932689753406</t>
  </si>
  <si>
    <t xml:space="preserve"> collateral ratio of tranche of Treausry Bill Option is: 0.3011724870138781</t>
  </si>
  <si>
    <t xml:space="preserve"> collateral ratio of tranche of Collar of REIT is: 0.21251099857375064
</t>
  </si>
  <si>
    <t xml:space="preserve"> 0.21251099857375064
</t>
  </si>
  <si>
    <t xml:space="preserve">date is: 2021-03-22 00:00:00
</t>
  </si>
  <si>
    <t xml:space="preserve"> 2021-03-22 00</t>
  </si>
  <si>
    <t>current price of gold is: 1739.03</t>
  </si>
  <si>
    <t xml:space="preserve"> predicted price of gold is: 1736.9482911198509
</t>
  </si>
  <si>
    <t xml:space="preserve"> 1736.9482911198509
</t>
  </si>
  <si>
    <t xml:space="preserve"> current price of tb option is: 4.366518356266542</t>
  </si>
  <si>
    <t xml:space="preserve"> predicted price of tb is: 98.00120246782186
</t>
  </si>
  <si>
    <t xml:space="preserve"> 98.00120246782186
</t>
  </si>
  <si>
    <t>current price of reit is: 70.05</t>
  </si>
  <si>
    <t xml:space="preserve"> current price of reit option is: 5.734384068745655</t>
  </si>
  <si>
    <t xml:space="preserve"> predicted price of reit is: 70.59264543758681
</t>
  </si>
  <si>
    <t xml:space="preserve"> 70.59264543758681
</t>
  </si>
  <si>
    <t>value_ratio_gold_to_total is: -0.23928347819105197</t>
  </si>
  <si>
    <t xml:space="preserve"> risk_ratio_to_gold is: 0.7627357338663401</t>
  </si>
  <si>
    <t xml:space="preserve"> risk_ratio_to_gold_before is: 0.7630291309682492
</t>
  </si>
  <si>
    <t xml:space="preserve"> 0.7630291309682492
</t>
  </si>
  <si>
    <t>value_ratio_tb_to_total is: 0.5177659464622587</t>
  </si>
  <si>
    <t xml:space="preserve"> risk_ratio_tb_to_gold is: 0.153344906299438</t>
  </si>
  <si>
    <t xml:space="preserve"> risk_ratio_tb_to_gold_before is: 0.15245086994840062
</t>
  </si>
  <si>
    <t xml:space="preserve"> 0.15245086994840062
</t>
  </si>
  <si>
    <t>value_ratio_reit_to_total is: 0.7215175317287933</t>
  </si>
  <si>
    <t xml:space="preserve"> risk_ratio_reit_to_gold is: 0.15772517420007795</t>
  </si>
  <si>
    <t xml:space="preserve"> risk_ratio_reit_to_gold_before is: 0.15811508279713304
</t>
  </si>
  <si>
    <t xml:space="preserve"> 0.15811508279713304
</t>
  </si>
  <si>
    <t>delta_gold is: 1.0015030925697699</t>
  </si>
  <si>
    <t xml:space="preserve"> delta_tb is: 1.00012995309968</t>
  </si>
  <si>
    <t xml:space="preserve"> delta_reit is: 0.9945234449228186
</t>
  </si>
  <si>
    <t xml:space="preserve"> 0.9945234449228186
</t>
  </si>
  <si>
    <t>delta_gold_risk is: 0.9998335835201159</t>
  </si>
  <si>
    <t xml:space="preserve"> delta_tb_risk is: 1.0007757696005535</t>
  </si>
  <si>
    <t xml:space="preserve"> delta_reit_risk is: 0.9996633248259634
</t>
  </si>
  <si>
    <t xml:space="preserve"> 0.9996633248259634
</t>
  </si>
  <si>
    <t xml:space="preserve">collateral_ratio_tranche_gold is: 0.8429985504160135
</t>
  </si>
  <si>
    <t xml:space="preserve"> 0.8429985504160135
</t>
  </si>
  <si>
    <t xml:space="preserve">collateral_ratio_tranche_tb is: 0.3005264166002441
</t>
  </si>
  <si>
    <t xml:space="preserve"> 0.3005264166002441
</t>
  </si>
  <si>
    <t xml:space="preserve">collateral_ratio_tranche_reit is: 0.2111010452825979
</t>
  </si>
  <si>
    <t xml:space="preserve"> 0.2111010452825979
</t>
  </si>
  <si>
    <t>Total plot size is: 156029456.52412656</t>
  </si>
  <si>
    <t xml:space="preserve"> plot size of gold is: 97026015.55305275</t>
  </si>
  <si>
    <t xml:space="preserve"> plot size of TB is: 34674114.46859131</t>
  </si>
  <si>
    <t xml:space="preserve"> plot size of REIT is: 24329326.502482496
</t>
  </si>
  <si>
    <t xml:space="preserve"> 24329326.502482496
</t>
  </si>
  <si>
    <t xml:space="preserve">collateral ratio is: 1.3554043281654173
</t>
  </si>
  <si>
    <t xml:space="preserve"> 1.3554043281654173
</t>
  </si>
  <si>
    <t>S_gtbcps_0 is: 0.999317752942435</t>
  </si>
  <si>
    <t xml:space="preserve">stdev_gtbcps is: 0.00943922703236143
</t>
  </si>
  <si>
    <t xml:space="preserve"> 0.00943922703236143
</t>
  </si>
  <si>
    <t>predicted price of GTBCPS is: 0.9992937313467628</t>
  </si>
  <si>
    <t xml:space="preserve"> actual price is: 0.999317752942435
</t>
  </si>
  <si>
    <t xml:space="preserve"> 0.999317752942435
</t>
  </si>
  <si>
    <t>predicted amount of GTBCPS is: 115197900.64009634</t>
  </si>
  <si>
    <t xml:space="preserve"> actual amount is: 115195131.51347639
</t>
  </si>
  <si>
    <t>plot sizes of gold is: 97026015.55305275</t>
  </si>
  <si>
    <t xml:space="preserve"> plot sizes of tb is: 34674114.46859131 </t>
  </si>
  <si>
    <t xml:space="preserve"> plot sizes of reit is: 24329326.502482496</t>
  </si>
  <si>
    <t xml:space="preserve"> plot sizes of total is: 156029456.52412656.
</t>
  </si>
  <si>
    <t xml:space="preserve"> 156029456.52412656.
</t>
  </si>
  <si>
    <t>predicted stdevs of gold is: 0.010957694966577499</t>
  </si>
  <si>
    <t xml:space="preserve"> predicted stdevs of tb is: 0.0015132368704316233</t>
  </si>
  <si>
    <t xml:space="preserve"> predicted stdevs of reit is: 0.014679643232810423</t>
  </si>
  <si>
    <t xml:space="preserve"> predicted stdevs of GTBCPS is: 0.00943922703236143.
</t>
  </si>
  <si>
    <t xml:space="preserve"> 0.00943922703236143.
</t>
  </si>
  <si>
    <t>total_value_of_collaterals is: 156028458.0676456</t>
  </si>
  <si>
    <t xml:space="preserve"> createdtionValue_gold is: 2332.290245388592</t>
  </si>
  <si>
    <t xml:space="preserve"> createdValue_tb is: 833.4939485653476</t>
  </si>
  <si>
    <t xml:space="preserve"> createdValue_reit is: 584.8271826779896
</t>
  </si>
  <si>
    <t xml:space="preserve"> 584.8271826779896
</t>
  </si>
  <si>
    <t>plotValue_gold_after_creation is: 97022822.86751996</t>
  </si>
  <si>
    <t xml:space="preserve"> plotValue_tb_after_creation  is: 34673186.96405721</t>
  </si>
  <si>
    <t xml:space="preserve"> plotValue_reit_after_creation  is: 24328697.62469181</t>
  </si>
  <si>
    <t xml:space="preserve">total_value_after_creation is: 156024707.45626897
</t>
  </si>
  <si>
    <t xml:space="preserve"> 156024707.45626897
</t>
  </si>
  <si>
    <t>total_amount_gtncps_before_creation is: 115195131.51347639</t>
  </si>
  <si>
    <t>creation_amount_gtbcps is: 2769.126619949937</t>
  </si>
  <si>
    <t xml:space="preserve">total_amount_gtbcps_new is: 115197900.64009634
</t>
  </si>
  <si>
    <t xml:space="preserve"> 115197900.64009634
</t>
  </si>
  <si>
    <t>payout of tranche of gold is: -860.3952874152329</t>
  </si>
  <si>
    <t xml:space="preserve"> payout of tranche of Treausry Bill Option is: -94.01058553662405</t>
  </si>
  <si>
    <t xml:space="preserve"> payout of tranche of Collar of REIT is: -44.05060801022176
</t>
  </si>
  <si>
    <t xml:space="preserve"> -44.05060801022176
</t>
  </si>
  <si>
    <t>Collateral size of tranche of gold is: 97022822.86751996</t>
  </si>
  <si>
    <t xml:space="preserve"> collateral size of tranche of Treausry Bill Option is: 34673186.96405721</t>
  </si>
  <si>
    <t xml:space="preserve"> collateral size of tranche of Collar of REIT is: 24328697.62469181
</t>
  </si>
  <si>
    <t xml:space="preserve"> 24328697.62469181
</t>
  </si>
  <si>
    <t>Collateral ratio of tranche of gold is: 0.8428428719254137</t>
  </si>
  <si>
    <t xml:space="preserve"> collateral ratio of tranche of Treausry Bill Option is: 0.30120797989455367</t>
  </si>
  <si>
    <t xml:space="preserve"> collateral ratio of tranche of Collar of REIT is: 0.21134480290476815
</t>
  </si>
  <si>
    <t xml:space="preserve"> 0.21134480290476815
</t>
  </si>
  <si>
    <t xml:space="preserve">date is: 2021-03-23 00:00:00
</t>
  </si>
  <si>
    <t xml:space="preserve"> 2021-03-23 00</t>
  </si>
  <si>
    <t>current price of gold is: 1727.07</t>
  </si>
  <si>
    <t xml:space="preserve"> predicted price of gold is: 1727.9568735223697
</t>
  </si>
  <si>
    <t xml:space="preserve"> 1727.9568735223697
</t>
  </si>
  <si>
    <t>current price of tb is: 98.078125</t>
  </si>
  <si>
    <t xml:space="preserve"> current price of tb option is: 4.370978279679439</t>
  </si>
  <si>
    <t xml:space="preserve"> predicted price of tb is: 98.2114383079156
</t>
  </si>
  <si>
    <t xml:space="preserve"> 98.2114383079156
</t>
  </si>
  <si>
    <t xml:space="preserve"> current price of reit option is: 5.780446681158622</t>
  </si>
  <si>
    <t xml:space="preserve"> predicted price of reit is: 70.29140157743649
</t>
  </si>
  <si>
    <t xml:space="preserve"> 70.29140157743649
</t>
  </si>
  <si>
    <t>value_ratio_gold_to_total is: 0.07736827079014491</t>
  </si>
  <si>
    <t xml:space="preserve"> risk_ratio_to_gold is: 0.7604270334297942</t>
  </si>
  <si>
    <t xml:space="preserve"> risk_ratio_to_gold_before is: 0.7627357338663401
</t>
  </si>
  <si>
    <t xml:space="preserve"> 0.7627357338663401
</t>
  </si>
  <si>
    <t>value_ratio_tb_to_total is: 0.39294131854972203</t>
  </si>
  <si>
    <t xml:space="preserve"> risk_ratio_tb_to_gold is: 0.15502672294235</t>
  </si>
  <si>
    <t xml:space="preserve"> risk_ratio_tb_to_gold_before is: 0.153344906299438
</t>
  </si>
  <si>
    <t xml:space="preserve"> 0.153344906299438
</t>
  </si>
  <si>
    <t>value_ratio_reit_to_total is: 0.5296904106601331</t>
  </si>
  <si>
    <t xml:space="preserve"> risk_ratio_reit_to_gold is: 0.16002384211929313</t>
  </si>
  <si>
    <t xml:space="preserve"> risk_ratio_reit_to_gold_before is: 0.15772517420007795
</t>
  </si>
  <si>
    <t xml:space="preserve"> 0.15772517420007795
</t>
  </si>
  <si>
    <t>delta_gold is: 0.9931226028303134</t>
  </si>
  <si>
    <t xml:space="preserve"> delta_tb is: 1.0021452030059488</t>
  </si>
  <si>
    <t xml:space="preserve"> delta_reit is: 0.9999480448691982
</t>
  </si>
  <si>
    <t xml:space="preserve"> 0.9999480448691982
</t>
  </si>
  <si>
    <t>delta_gold_risk is: 0.9986902742185398</t>
  </si>
  <si>
    <t xml:space="preserve"> delta_tb_risk is: 1.0014582078905678</t>
  </si>
  <si>
    <t xml:space="preserve"> delta_reit_risk is: 1.001985503961079
</t>
  </si>
  <si>
    <t xml:space="preserve"> 1.001985503961079
</t>
  </si>
  <si>
    <t xml:space="preserve">collateral_ratio_tranche_gold is: 0.8381440456086544
</t>
  </si>
  <si>
    <t xml:space="preserve"> 0.8381440456086544
</t>
  </si>
  <si>
    <t xml:space="preserve">collateral_ratio_tranche_tb is: 0.3035019101782334
</t>
  </si>
  <si>
    <t xml:space="preserve"> 0.3035019101782334
</t>
  </si>
  <si>
    <t xml:space="preserve">collateral_ratio_tranche_reit is: 0.21237564142633347
</t>
  </si>
  <si>
    <t xml:space="preserve"> 0.21237564142633347
</t>
  </si>
  <si>
    <t>Total plot size is: 155430559.9931187</t>
  </si>
  <si>
    <t xml:space="preserve"> plot size of gold is: 96355558.38013588</t>
  </si>
  <si>
    <t xml:space="preserve"> plot size of TB is: 34747567.98895833</t>
  </si>
  <si>
    <t xml:space="preserve"> plot size of REIT is: 24327433.62402448
</t>
  </si>
  <si>
    <t xml:space="preserve"> 24327433.62402448
</t>
  </si>
  <si>
    <t xml:space="preserve">collateral ratio is: 1.350201804434741
</t>
  </si>
  <si>
    <t xml:space="preserve"> 1.350201804434741
</t>
  </si>
  <si>
    <t>S_gtbcps_0 is: 0.9992937313467628</t>
  </si>
  <si>
    <t xml:space="preserve">stdev_gtbcps is: 0.009408634811510663
</t>
  </si>
  <si>
    <t xml:space="preserve"> 0.009408634811510663
</t>
  </si>
  <si>
    <t>predicted price of GTBCPS is: 0.9993165896897865</t>
  </si>
  <si>
    <t xml:space="preserve"> actual price is: 0.9992937313467628
</t>
  </si>
  <si>
    <t xml:space="preserve"> 0.9992937313467628
</t>
  </si>
  <si>
    <t>predicted amount of GTBCPS is: 115195265.60615852</t>
  </si>
  <si>
    <t xml:space="preserve"> actual amount is: 115197900.64009634
</t>
  </si>
  <si>
    <t>plot sizes of gold is: 96355558.38013588</t>
  </si>
  <si>
    <t xml:space="preserve"> plot sizes of tb is: 34747567.98895833 </t>
  </si>
  <si>
    <t xml:space="preserve"> plot sizes of reit is: 24327433.62402448</t>
  </si>
  <si>
    <t xml:space="preserve"> plot sizes of total is: 155430559.9931187.
</t>
  </si>
  <si>
    <t xml:space="preserve"> 155430559.9931187.
</t>
  </si>
  <si>
    <t>predicted stdevs of gold is: 0.010917625392792724</t>
  </si>
  <si>
    <t xml:space="preserve"> predicted stdevs of tb is: 0.0015327992149334843</t>
  </si>
  <si>
    <t xml:space="preserve"> predicted stdevs of reit is: 0.014681139293259865</t>
  </si>
  <si>
    <t xml:space="preserve"> predicted stdevs of GTBCPS is: 0.009408634811510663.
</t>
  </si>
  <si>
    <t xml:space="preserve"> 0.009408634811510663.
</t>
  </si>
  <si>
    <t>total_value_of_collaterals is: 155431509.5998124</t>
  </si>
  <si>
    <t xml:space="preserve"> createdtionValue_gold is: -2204.1037517749933</t>
  </si>
  <si>
    <t xml:space="preserve"> createdValue_tb is: -794.8352256756401</t>
  </si>
  <si>
    <t xml:space="preserve"> createdValue_reit is: -556.4788658581816
</t>
  </si>
  <si>
    <t xml:space="preserve"> -556.4788658581816
</t>
  </si>
  <si>
    <t>plotValue_gold_after_creation is: 96358578.67101556</t>
  </si>
  <si>
    <t xml:space="preserve"> plotValue_tb_after_creation  is: 34748451.63803306</t>
  </si>
  <si>
    <t xml:space="preserve"> plotValue_reit_after_creation  is: 24328034.708607078</t>
  </si>
  <si>
    <t xml:space="preserve">total_value_after_creation is: 155435065.0176557
</t>
  </si>
  <si>
    <t xml:space="preserve"> 155435065.0176557
</t>
  </si>
  <si>
    <t>total_amount_gtncps_before_creation is: 115197900.64009634</t>
  </si>
  <si>
    <t>creation_amount_gtbcps is: -2635.0339378118515</t>
  </si>
  <si>
    <t xml:space="preserve">total_amount_gtbcps_new is: 115195265.60615852
</t>
  </si>
  <si>
    <t xml:space="preserve"> 115195265.60615852
</t>
  </si>
  <si>
    <t>payout of tranche of gold is: 816.1871279064097</t>
  </si>
  <si>
    <t xml:space="preserve"> payout of tranche of Treausry Bill Option is: 88.81384905270522</t>
  </si>
  <si>
    <t xml:space="preserve"> payout of tranche of Collar of REIT is: 44.605716739886354
</t>
  </si>
  <si>
    <t xml:space="preserve"> 44.605716739886354
</t>
  </si>
  <si>
    <t>Collateral size of tranche of gold is: 96358578.67101556</t>
  </si>
  <si>
    <t xml:space="preserve"> collateral size of tranche of Treausry Bill Option is: 34748451.63803306</t>
  </si>
  <si>
    <t xml:space="preserve"> collateral size of tranche of Collar of REIT is: 24328034.708607078
</t>
  </si>
  <si>
    <t xml:space="preserve"> 24328034.708607078
</t>
  </si>
  <si>
    <t>Collateral ratio of tranche of gold is: 0.8370332759225034</t>
  </si>
  <si>
    <t xml:space="preserve"> collateral ratio of tranche of Treausry Bill Option is: 0.30184764770265726</t>
  </si>
  <si>
    <t xml:space="preserve"> collateral ratio of tranche of Collar of REIT is: 0.21132912989953642
</t>
  </si>
  <si>
    <t xml:space="preserve"> 0.21132912989953642
</t>
  </si>
  <si>
    <t xml:space="preserve">date is: 2021-03-24 00:00:00
</t>
  </si>
  <si>
    <t xml:space="preserve"> 2021-03-24 00</t>
  </si>
  <si>
    <t>current price of gold is: 1734.69</t>
  </si>
  <si>
    <t xml:space="preserve"> predicted price of gold is: 1734.8856795581946
</t>
  </si>
  <si>
    <t xml:space="preserve"> 1734.8856795581946
</t>
  </si>
  <si>
    <t xml:space="preserve"> current price of tb option is: 4.371719349850171</t>
  </si>
  <si>
    <t xml:space="preserve"> predicted price of tb is: 98.24973515265987
</t>
  </si>
  <si>
    <t xml:space="preserve"> 98.24973515265987
</t>
  </si>
  <si>
    <t xml:space="preserve"> current price of reit option is: 5.799817133260007</t>
  </si>
  <si>
    <t xml:space="preserve"> predicted price of reit is: 70.39822079317105
</t>
  </si>
  <si>
    <t xml:space="preserve"> 70.39822079317105
</t>
  </si>
  <si>
    <t>value_ratio_gold_to_total is: 0.017711787921355266</t>
  </si>
  <si>
    <t xml:space="preserve"> risk_ratio_to_gold is: 0.7614667103087723</t>
  </si>
  <si>
    <t xml:space="preserve"> risk_ratio_to_gold_before is: 0.7604270334297942
</t>
  </si>
  <si>
    <t xml:space="preserve"> 0.7604270334297942
</t>
  </si>
  <si>
    <t>value_ratio_tb_to_total is: 0.4077003373560876</t>
  </si>
  <si>
    <t xml:space="preserve"> risk_ratio_tb_to_gold is: 0.155444533843709</t>
  </si>
  <si>
    <t xml:space="preserve"> risk_ratio_tb_to_gold_before is: 0.15502672294235
</t>
  </si>
  <si>
    <t xml:space="preserve"> 0.15502672294235
</t>
  </si>
  <si>
    <t>value_ratio_reit_to_total is: 0.5745878747225571</t>
  </si>
  <si>
    <t xml:space="preserve"> risk_ratio_reit_to_gold is: 0.1578105125843919</t>
  </si>
  <si>
    <t xml:space="preserve"> risk_ratio_reit_to_gold_before is: 0.16002384211929313
</t>
  </si>
  <si>
    <t xml:space="preserve"> 0.16002384211929313
</t>
  </si>
  <si>
    <t>delta_gold is: 1.004412096788202</t>
  </si>
  <si>
    <t xml:space="preserve"> delta_tb is: 1.0003885204349918</t>
  </si>
  <si>
    <t xml:space="preserve"> delta_reit is: 0.9982762103732611
</t>
  </si>
  <si>
    <t xml:space="preserve"> 0.9982762103732611
</t>
  </si>
  <si>
    <t>delta_gold_risk is: 1.0005905822049053</t>
  </si>
  <si>
    <t xml:space="preserve"> delta_tb_risk is: 1.0003617326708203</t>
  </si>
  <si>
    <t xml:space="preserve"> delta_reit_risk is: 0.998091996513746
</t>
  </si>
  <si>
    <t xml:space="preserve"> 0.998091996513746
</t>
  </si>
  <si>
    <t xml:space="preserve">collateral_ratio_tranche_gold is: 0.8402301227922728
</t>
  </si>
  <si>
    <t xml:space="preserve"> 0.8402301227922728
</t>
  </si>
  <si>
    <t xml:space="preserve">collateral_ratio_tranche_tb is: 0.3005297641950467
</t>
  </si>
  <si>
    <t xml:space="preserve"> 0.3005297641950467
</t>
  </si>
  <si>
    <t xml:space="preserve">collateral_ratio_tranche_reit is: 0.21043965395296832
</t>
  </si>
  <si>
    <t xml:space="preserve"> 0.21043965395296832
</t>
  </si>
  <si>
    <t>Total plot size is: 155831772.46280184</t>
  </si>
  <si>
    <t xml:space="preserve"> plot size of gold is: 96783722.04648566</t>
  </si>
  <si>
    <t xml:space="preserve"> plot size of TB is: 34761952.12157876</t>
  </si>
  <si>
    <t xml:space="preserve"> plot size of REIT is: 24286098.294737436
</t>
  </si>
  <si>
    <t xml:space="preserve"> 24286098.294737436
</t>
  </si>
  <si>
    <t xml:space="preserve">collateral ratio is: 1.3536870765752511
</t>
  </si>
  <si>
    <t xml:space="preserve"> 1.3536870765752511
</t>
  </si>
  <si>
    <t>S_gtbcps_0 is: 0.9993165896897865</t>
  </si>
  <si>
    <t xml:space="preserve">stdev_gtbcps is: 0.00941563727104545
</t>
  </si>
  <si>
    <t xml:space="preserve"> 0.00941563727104545
</t>
  </si>
  <si>
    <t>predicted price of GTBCPS is: 0.9993182824600072</t>
  </si>
  <si>
    <t xml:space="preserve"> actual price is: 0.9993165896897865
</t>
  </si>
  <si>
    <t xml:space="preserve"> 0.9993165896897865
</t>
  </si>
  <si>
    <t>predicted amount of GTBCPS is: 115195070.47401834</t>
  </si>
  <si>
    <t xml:space="preserve"> actual amount is: 115195265.60615852
</t>
  </si>
  <si>
    <t>plot sizes of gold is: 96783722.04648566</t>
  </si>
  <si>
    <t xml:space="preserve"> plot sizes of tb is: 34761952.12157876 </t>
  </si>
  <si>
    <t xml:space="preserve"> plot sizes of reit is: 24286098.294737436</t>
  </si>
  <si>
    <t xml:space="preserve"> plot sizes of total is: 155831772.46280184.
</t>
  </si>
  <si>
    <t xml:space="preserve"> 155831772.46280184.
</t>
  </si>
  <si>
    <t>predicted stdevs of gold is: 0.010934323964544988</t>
  </si>
  <si>
    <t xml:space="preserve"> predicted stdevs of tb is: 0.0015340345287967953</t>
  </si>
  <si>
    <t xml:space="preserve"> predicted stdevs of reit is: 0.014644791201280278</t>
  </si>
  <si>
    <t xml:space="preserve"> predicted stdevs of GTBCPS is: 0.00941563727104545.
</t>
  </si>
  <si>
    <t xml:space="preserve"> 0.00941563727104545.
</t>
  </si>
  <si>
    <t>total_value_of_collaterals is: 155831842.78939146</t>
  </si>
  <si>
    <t xml:space="preserve"> createdtionValue_gold is: -163.94473911126423</t>
  </si>
  <si>
    <t xml:space="preserve"> createdValue_tb is: -58.88425545295166</t>
  </si>
  <si>
    <t xml:space="preserve"> createdValue_reit is: -41.138906735969
</t>
  </si>
  <si>
    <t xml:space="preserve"> -41.138906735969
</t>
  </si>
  <si>
    <t>plotValue_gold_after_creation is: 96783942.14465478</t>
  </si>
  <si>
    <t xml:space="preserve"> plotValue_tb_after_creation  is: 34762020.44593683</t>
  </si>
  <si>
    <t xml:space="preserve"> plotValue_reit_after_creation  is: 24286144.166701153</t>
  </si>
  <si>
    <t xml:space="preserve">total_value_after_creation is: 155832106.75729275
</t>
  </si>
  <si>
    <t xml:space="preserve"> 155832106.75729275
</t>
  </si>
  <si>
    <t>total_amount_gtncps_before_creation is: 115195265.60615852</t>
  </si>
  <si>
    <t>creation_amount_gtbcps is: -195.13214018940926</t>
  </si>
  <si>
    <t xml:space="preserve">total_amount_gtbcps_new is: 115195070.47401834
</t>
  </si>
  <si>
    <t xml:space="preserve"> 115195070.47401834
</t>
  </si>
  <si>
    <t>payout of tranche of gold is: 56.153430004808186</t>
  </si>
  <si>
    <t xml:space="preserve"> payout of tranche of Treausry Bill Option is: 9.440102613732124</t>
  </si>
  <si>
    <t xml:space="preserve"> payout of tranche of Collar of REIT is: 4.733056981644948
</t>
  </si>
  <si>
    <t xml:space="preserve"> 4.733056981644948
</t>
  </si>
  <si>
    <t>Collateral size of tranche of gold is: 96783942.14465478</t>
  </si>
  <si>
    <t xml:space="preserve"> collateral size of tranche of Treausry Bill Option is: 34762020.44593683</t>
  </si>
  <si>
    <t xml:space="preserve"> collateral size of tranche of Collar of REIT is: 24286144.166701153
</t>
  </si>
  <si>
    <t xml:space="preserve"> 24286144.166701153
</t>
  </si>
  <si>
    <t>Collateral ratio of tranche of gold is: 0.8407460667408218</t>
  </si>
  <si>
    <t xml:space="preserve"> collateral ratio of tranche of Treausry Bill Option is: 0.30197191098295767</t>
  </si>
  <si>
    <t xml:space="preserve"> collateral ratio of tranche of Collar of REIT is: 0.2109697097679362
</t>
  </si>
  <si>
    <t xml:space="preserve"> 0.2109697097679362
</t>
  </si>
  <si>
    <t xml:space="preserve">date is: 2021-03-25 00:00:00
</t>
  </si>
  <si>
    <t xml:space="preserve"> 2021-03-25 00</t>
  </si>
  <si>
    <t>current price of gold is: 1726.93</t>
  </si>
  <si>
    <t xml:space="preserve"> predicted price of gold is: 1726.507988163591
</t>
  </si>
  <si>
    <t xml:space="preserve"> 1726.507988163591
</t>
  </si>
  <si>
    <t>current price of tb is: 98.09375</t>
  </si>
  <si>
    <t xml:space="preserve"> current price of tb option is: 4.370957757831528</t>
  </si>
  <si>
    <t xml:space="preserve"> predicted price of tb is: 98.22708454629506
</t>
  </si>
  <si>
    <t xml:space="preserve"> 98.22708454629506
</t>
  </si>
  <si>
    <t xml:space="preserve"> current price of reit option is: 5.809861250796487</t>
  </si>
  <si>
    <t xml:space="preserve"> predicted price of reit is: 70.23931892858448
</t>
  </si>
  <si>
    <t xml:space="preserve"> 70.23931892858448
</t>
  </si>
  <si>
    <t>value_ratio_gold_to_total is: -0.041246489720764196</t>
  </si>
  <si>
    <t xml:space="preserve"> risk_ratio_to_gold is: 0.7606927025004543</t>
  </si>
  <si>
    <t xml:space="preserve"> risk_ratio_to_gold_before is: 0.7614667103087723
</t>
  </si>
  <si>
    <t xml:space="preserve"> 0.7614667103087723
</t>
  </si>
  <si>
    <t>value_ratio_tb_to_total is: 0.4402394203025063</t>
  </si>
  <si>
    <t xml:space="preserve"> risk_ratio_tb_to_gold is: 0.15539513438310734</t>
  </si>
  <si>
    <t xml:space="preserve"> risk_ratio_tb_to_gold_before is: 0.155444533843709
</t>
  </si>
  <si>
    <t xml:space="preserve"> 0.155444533843709
</t>
  </si>
  <si>
    <t>value_ratio_reit_to_total is: 0.6010070694182579</t>
  </si>
  <si>
    <t xml:space="preserve"> risk_ratio_reit_to_gold is: 0.15919615420547073</t>
  </si>
  <si>
    <t xml:space="preserve"> risk_ratio_reit_to_gold_before is: 0.1578105125843919
</t>
  </si>
  <si>
    <t xml:space="preserve"> 0.1578105125843919
</t>
  </si>
  <si>
    <t>delta_gold is: 0.9955265782358808</t>
  </si>
  <si>
    <t xml:space="preserve"> delta_tb is: 0.9997638857437119</t>
  </si>
  <si>
    <t xml:space="preserve"> delta_reit is: 1.0007937113374739
</t>
  </si>
  <si>
    <t xml:space="preserve"> 1.0007937113374739
</t>
  </si>
  <si>
    <t>delta_gold_risk is: 0.9995605890228932</t>
  </si>
  <si>
    <t xml:space="preserve"> delta_tb_risk is: 0.9999572463591676</t>
  </si>
  <si>
    <t xml:space="preserve"> delta_reit_risk is: 1.0011967775434911
</t>
  </si>
  <si>
    <t xml:space="preserve"> 1.0011967775434911
</t>
  </si>
  <si>
    <t xml:space="preserve">collateral_ratio_tranche_gold is: 0.8373529970863987
</t>
  </si>
  <si>
    <t xml:space="preserve"> 0.8373529970863987
</t>
  </si>
  <si>
    <t xml:space="preserve">collateral_ratio_tranche_tb is: 0.30327017441054666
</t>
  </si>
  <si>
    <t xml:space="preserve"> 0.30327017441054666
</t>
  </si>
  <si>
    <t xml:space="preserve">collateral_ratio_tranche_reit is: 0.21183239228748382
</t>
  </si>
  <si>
    <t xml:space="preserve"> 0.21183239228748382
</t>
  </si>
  <si>
    <t>Total plot size is: 155410219.74344957</t>
  </si>
  <si>
    <t xml:space="preserve"> plot size of gold is: 96350986.75144762</t>
  </si>
  <si>
    <t xml:space="preserve"> plot size of TB is: 34753812.637332164</t>
  </si>
  <si>
    <t xml:space="preserve"> plot size of REIT is: 24305420.354669787
</t>
  </si>
  <si>
    <t xml:space="preserve"> 24305420.354669787
</t>
  </si>
  <si>
    <t xml:space="preserve">collateral ratio is: 1.3500251117572706
</t>
  </si>
  <si>
    <t xml:space="preserve"> 1.3500251117572706
</t>
  </si>
  <si>
    <t>S_gtbcps_0 is: 0.9993182824600072</t>
  </si>
  <si>
    <t xml:space="preserve">stdev_gtbcps is: 0.00939434883232312
</t>
  </si>
  <si>
    <t xml:space="preserve"> 0.00939434883232312
</t>
  </si>
  <si>
    <t>predicted price of GTBCPS is: 0.9993767117792337</t>
  </si>
  <si>
    <t xml:space="preserve"> actual price is: 0.9993182824600072
</t>
  </si>
  <si>
    <t xml:space="preserve"> 0.9993182824600072
</t>
  </si>
  <si>
    <t>predicted amount of GTBCPS is: 115188335.50664647</t>
  </si>
  <si>
    <t xml:space="preserve"> actual amount is: 115195070.47401834
</t>
  </si>
  <si>
    <t>plot sizes of gold is: 96350986.75144762</t>
  </si>
  <si>
    <t xml:space="preserve"> plot sizes of tb is: 34753812.637332164 </t>
  </si>
  <si>
    <t xml:space="preserve"> plot sizes of reit is: 24305420.354669787</t>
  </si>
  <si>
    <t xml:space="preserve"> plot sizes of total is: 155410219.74344957.
</t>
  </si>
  <si>
    <t xml:space="preserve"> 155410219.74344957.
</t>
  </si>
  <si>
    <t>predicted stdevs of gold is: 0.01093995885417046</t>
  </si>
  <si>
    <t xml:space="preserve"> predicted stdevs of tb is: 0.0015339848378547205</t>
  </si>
  <si>
    <t xml:space="preserve"> predicted stdevs of reit is: 0.014506647446125766</t>
  </si>
  <si>
    <t xml:space="preserve"> predicted stdevs of GTBCPS is: 0.00939434883232312.
</t>
  </si>
  <si>
    <t xml:space="preserve"> 0.00939434883232312.
</t>
  </si>
  <si>
    <t>total_value_of_collaterals is: 155412647.0186321</t>
  </si>
  <si>
    <t xml:space="preserve"> createdtionValue_gold is: -5633.685048254677</t>
  </si>
  <si>
    <t xml:space="preserve"> createdValue_tb is: -2032.0404973583838</t>
  </si>
  <si>
    <t xml:space="preserve"> createdValue_reit is: -1421.124283772973
</t>
  </si>
  <si>
    <t xml:space="preserve"> -1421.124283772973
</t>
  </si>
  <si>
    <t>plotValue_gold_after_creation is: 96358706.78053564</t>
  </si>
  <si>
    <t xml:space="preserve"> plotValue_tb_after_creation  is: 34756077.55385453</t>
  </si>
  <si>
    <t xml:space="preserve"> plotValue_reit_after_creation  is: 24306949.534071326</t>
  </si>
  <si>
    <t xml:space="preserve">total_value_after_creation is: 155421733.8684615
</t>
  </si>
  <si>
    <t xml:space="preserve"> 155421733.8684615
</t>
  </si>
  <si>
    <t>total_amount_gtncps_before_creation is: 115195070.47401834</t>
  </si>
  <si>
    <t>creation_amount_gtbcps is: -6734.967371866107</t>
  </si>
  <si>
    <t xml:space="preserve">total_amount_gtbcps_new is: 115188335.50664647
</t>
  </si>
  <si>
    <t xml:space="preserve"> 115188335.50664647
</t>
  </si>
  <si>
    <t>payout of tranche of gold is: 2086.3440397641602</t>
  </si>
  <si>
    <t xml:space="preserve"> payout of tranche of Treausry Bill Option is: 232.87602501073795</t>
  </si>
  <si>
    <t xml:space="preserve"> payout of tranche of Collar of REIT is: 108.05511776703382
</t>
  </si>
  <si>
    <t xml:space="preserve"> 108.05511776703382
</t>
  </si>
  <si>
    <t>Collateral size of tranche of gold is: 96358706.78053564</t>
  </si>
  <si>
    <t xml:space="preserve"> collateral size of tranche of Treausry Bill Option is: 34756077.55385453</t>
  </si>
  <si>
    <t xml:space="preserve"> collateral size of tranche of Collar of REIT is: 24306949.534071326
</t>
  </si>
  <si>
    <t xml:space="preserve"> 24306949.534071326
</t>
  </si>
  <si>
    <t>Collateral ratio of tranche of gold is: 0.8370045965357086</t>
  </si>
  <si>
    <t xml:space="preserve"> collateral ratio of tranche of Treausry Bill Option is: 0.3019031454664994</t>
  </si>
  <si>
    <t xml:space="preserve"> collateral ratio of tranche of Collar of REIT is: 0.21113845512805154
</t>
  </si>
  <si>
    <t xml:space="preserve"> 0.21113845512805154
</t>
  </si>
  <si>
    <t xml:space="preserve">date is: 2021-03-26 00:00:00
</t>
  </si>
  <si>
    <t xml:space="preserve"> 2021-03-26 00</t>
  </si>
  <si>
    <t>current price of gold is: 1732.52</t>
  </si>
  <si>
    <t xml:space="preserve"> predicted price of gold is: 1734.008303091792
</t>
  </si>
  <si>
    <t xml:space="preserve"> 1734.008303091792
</t>
  </si>
  <si>
    <t>current price of tb is: 97.9609375</t>
  </si>
  <si>
    <t xml:space="preserve"> current price of tb option is: 4.367967670099519</t>
  </si>
  <si>
    <t xml:space="preserve"> predicted price of tb is: 98.09736137761757
</t>
  </si>
  <si>
    <t xml:space="preserve"> 98.09736137761757
</t>
  </si>
  <si>
    <t>current price of reit is: 69.75</t>
  </si>
  <si>
    <t xml:space="preserve"> current price of reit option is: 5.7975879858143315</t>
  </si>
  <si>
    <t xml:space="preserve"> predicted price of reit is: 70.11526660088859
</t>
  </si>
  <si>
    <t xml:space="preserve"> 70.11526660088859
</t>
  </si>
  <si>
    <t>value_ratio_gold_to_total is: 0.12243816088397134</t>
  </si>
  <si>
    <t xml:space="preserve"> risk_ratio_to_gold is: 0.75878054161613</t>
  </si>
  <si>
    <t xml:space="preserve"> risk_ratio_to_gold_before is: 0.7606927025004543
</t>
  </si>
  <si>
    <t xml:space="preserve"> 0.7606927025004543
</t>
  </si>
  <si>
    <t>value_ratio_tb_to_total is: 0.37056256890506517</t>
  </si>
  <si>
    <t xml:space="preserve"> risk_ratio_tb_to_gold is: 0.15705401388004878</t>
  </si>
  <si>
    <t xml:space="preserve"> risk_ratio_tb_to_gold_before is: 0.15539513438310734
</t>
  </si>
  <si>
    <t xml:space="preserve"> 0.15539513438310734
</t>
  </si>
  <si>
    <t>value_ratio_reit_to_total is: 0.5069992702109635</t>
  </si>
  <si>
    <t xml:space="preserve"> risk_ratio_reit_to_gold is: 0.16085010352140147</t>
  </si>
  <si>
    <t xml:space="preserve"> risk_ratio_reit_to_gold_before is: 0.15919615420547073
</t>
  </si>
  <si>
    <t xml:space="preserve"> 0.15919615420547073
</t>
  </si>
  <si>
    <t>delta_gold is: 1.0032369580701013</t>
  </si>
  <si>
    <t xml:space="preserve"> delta_tb is: 0.9986746403644368</t>
  </si>
  <si>
    <t xml:space="preserve"> delta_reit is: 0.9978566429484712
</t>
  </si>
  <si>
    <t xml:space="preserve"> 0.9978566429484712
</t>
  </si>
  <si>
    <t>delta_gold_risk is: 0.9989139723918836</t>
  </si>
  <si>
    <t xml:space="preserve"> delta_tb_risk is: 1.0014357681173958</t>
  </si>
  <si>
    <t xml:space="preserve"> delta_reit_risk is: 1.0014268071110572
</t>
  </si>
  <si>
    <t xml:space="preserve"> 1.0014268071110572
</t>
  </si>
  <si>
    <t xml:space="preserve">collateral_ratio_tranche_gold is: 0.8406268893291131
</t>
  </si>
  <si>
    <t xml:space="preserve"> 0.8406268893291131
</t>
  </si>
  <si>
    <t xml:space="preserve">collateral_ratio_tranche_tb is: 0.30009933846790304
</t>
  </si>
  <si>
    <t xml:space="preserve"> 0.30009933846790304
</t>
  </si>
  <si>
    <t xml:space="preserve">collateral_ratio_tranche_reit is: 0.20970691767599714
</t>
  </si>
  <si>
    <t xml:space="preserve"> 0.20970691767599714
</t>
  </si>
  <si>
    <t>Total plot size is: 155635480.18803388</t>
  </si>
  <si>
    <t xml:space="preserve"> plot size of gold is: 96670615.87407342</t>
  </si>
  <si>
    <t xml:space="preserve"> plot size of TB is: 34710013.25157415</t>
  </si>
  <si>
    <t xml:space="preserve"> plot size of REIT is: 24254851.06238632
</t>
  </si>
  <si>
    <t xml:space="preserve"> 24254851.06238632
</t>
  </si>
  <si>
    <t xml:space="preserve">collateral ratio is: 1.3519819152247416
</t>
  </si>
  <si>
    <t xml:space="preserve"> 1.3519819152247416
</t>
  </si>
  <si>
    <t>S_gtbcps_0 is: 0.9993767117792337</t>
  </si>
  <si>
    <t xml:space="preserve">stdev_gtbcps is: 0.009323688233032179
</t>
  </si>
  <si>
    <t xml:space="preserve"> 0.009323688233032179
</t>
  </si>
  <si>
    <t>predicted price of GTBCPS is: 0.9993726666969035</t>
  </si>
  <si>
    <t xml:space="preserve"> actual price is: 0.9993767117792337
</t>
  </si>
  <si>
    <t xml:space="preserve"> 0.9993767117792337
</t>
  </si>
  <si>
    <t>predicted amount of GTBCPS is: 115188801.7454342</t>
  </si>
  <si>
    <t xml:space="preserve"> actual amount is: 115188335.50664647
</t>
  </si>
  <si>
    <t>plot sizes of gold is: 96670615.87407342</t>
  </si>
  <si>
    <t xml:space="preserve"> plot sizes of tb is: 34710013.25157415 </t>
  </si>
  <si>
    <t xml:space="preserve"> plot sizes of reit is: 24254851.06238632</t>
  </si>
  <si>
    <t xml:space="preserve"> plot sizes of total is: 155635480.18803388.
</t>
  </si>
  <si>
    <t xml:space="preserve"> 155635480.18803388.
</t>
  </si>
  <si>
    <t>predicted stdevs of gold is: 0.010836541178589225</t>
  </si>
  <si>
    <t xml:space="preserve"> predicted stdevs of tb is: 0.0015380023542124323</t>
  </si>
  <si>
    <t xml:space="preserve"> predicted stdevs of reit is: 0.014435772151156316</t>
  </si>
  <si>
    <t xml:space="preserve"> predicted stdevs of GTBCPS is: 0.009323688233032179.
</t>
  </si>
  <si>
    <t xml:space="preserve"> 0.009323688233032179.
</t>
  </si>
  <si>
    <t>total_value_of_collaterals is: 155635312.16985238</t>
  </si>
  <si>
    <t xml:space="preserve"> createdtionValue_gold is: 391.2838974120696</t>
  </si>
  <si>
    <t xml:space="preserve"> createdValue_tb is: 140.49236412040122</t>
  </si>
  <si>
    <t xml:space="preserve"> createdValue_reit is: 98.17403028257979
</t>
  </si>
  <si>
    <t xml:space="preserve"> 98.17403028257979
</t>
  </si>
  <si>
    <t>plotValue_gold_after_creation is: 96670079.88185465</t>
  </si>
  <si>
    <t xml:space="preserve"> plotValue_tb_after_creation  is: 34709856.83831225</t>
  </si>
  <si>
    <t xml:space="preserve"> plotValue_reit_after_creation  is: 24254745.49939366</t>
  </si>
  <si>
    <t xml:space="preserve">total_value_after_creation is: 155634682.21956056
</t>
  </si>
  <si>
    <t xml:space="preserve"> 155634682.21956056
</t>
  </si>
  <si>
    <t>total_amount_gtncps_before_creation is: 115188335.50664647</t>
  </si>
  <si>
    <t>creation_amount_gtbcps is: 466.2387877255678</t>
  </si>
  <si>
    <t xml:space="preserve">total_amount_gtbcps_new is: 115188801.7454342
</t>
  </si>
  <si>
    <t xml:space="preserve"> 115188801.7454342
</t>
  </si>
  <si>
    <t>payout of tranche of gold is: -144.70832135285465</t>
  </si>
  <si>
    <t xml:space="preserve"> payout of tranche of Treausry Bill Option is: -15.920897771436557</t>
  </si>
  <si>
    <t xml:space="preserve"> payout of tranche of Collar of REIT is: -7.38896237726551
</t>
  </si>
  <si>
    <t xml:space="preserve"> -7.38896237726551
</t>
  </si>
  <si>
    <t>Collateral size of tranche of gold is: 96670079.88185465</t>
  </si>
  <si>
    <t xml:space="preserve"> collateral size of tranche of Treausry Bill Option is: 34709856.83831225</t>
  </si>
  <si>
    <t xml:space="preserve"> collateral size of tranche of Collar of REIT is: 24254745.49939366
</t>
  </si>
  <si>
    <t xml:space="preserve"> 24254745.49939366
</t>
  </si>
  <si>
    <t>Collateral ratio of tranche of gold is: 0.8397617856445585</t>
  </si>
  <si>
    <t xml:space="preserve"> collateral ratio of tranche of Treausry Bill Option is: 0.30152050555488663</t>
  </si>
  <si>
    <t xml:space="preserve"> collateral ratio of tranche of Collar of REIT is: 0.21069816447672482
</t>
  </si>
  <si>
    <t xml:space="preserve"> 0.21069816447672482
</t>
  </si>
  <si>
    <t xml:space="preserve">date is: 2021-03-29 00:00:00
</t>
  </si>
  <si>
    <t xml:space="preserve"> 2021-03-29 00</t>
  </si>
  <si>
    <t>current price of gold is: 1712.2</t>
  </si>
  <si>
    <t xml:space="preserve"> predicted price of gold is: 1718.6219602453332
</t>
  </si>
  <si>
    <t xml:space="preserve"> 1718.6219602453332
</t>
  </si>
  <si>
    <t>current price of tb is: 97.85546875</t>
  </si>
  <si>
    <t xml:space="preserve"> current price of tb option is: 4.363367720843651</t>
  </si>
  <si>
    <t xml:space="preserve"> predicted price of tb is: 97.99664545787302
</t>
  </si>
  <si>
    <t xml:space="preserve"> 97.99664545787302
</t>
  </si>
  <si>
    <t xml:space="preserve"> current price of reit option is: 5.714790515889746</t>
  </si>
  <si>
    <t xml:space="preserve"> predicted price of reit is: 70.9251428798674
</t>
  </si>
  <si>
    <t xml:space="preserve"> 70.9251428798674
</t>
  </si>
  <si>
    <t>value_ratio_gold_to_total is: 0.3762917733076673</t>
  </si>
  <si>
    <t xml:space="preserve"> risk_ratio_to_gold is: 0.7576972674073318</t>
  </si>
  <si>
    <t xml:space="preserve"> risk_ratio_to_gold_before is: 0.75878054161613
</t>
  </si>
  <si>
    <t xml:space="preserve"> 0.75878054161613
</t>
  </si>
  <si>
    <t>value_ratio_tb_to_total is: 0.26394168544670576</t>
  </si>
  <si>
    <t xml:space="preserve"> risk_ratio_tb_to_gold is: 0.15668343312766658</t>
  </si>
  <si>
    <t xml:space="preserve"> risk_ratio_tb_to_gold_before is: 0.15705401388004878
</t>
  </si>
  <si>
    <t xml:space="preserve"> 0.15705401388004878
</t>
  </si>
  <si>
    <t>value_ratio_reit_to_total is: 0.35976654124562696</t>
  </si>
  <si>
    <t xml:space="preserve"> risk_ratio_reit_to_gold is: 0.16310488209455035</t>
  </si>
  <si>
    <t xml:space="preserve"> risk_ratio_reit_to_gold_before is: 0.16085010352140147
</t>
  </si>
  <si>
    <t xml:space="preserve"> 0.16085010352140147
</t>
  </si>
  <si>
    <t>delta_gold is: 0.9882714196661511</t>
  </si>
  <si>
    <t xml:space="preserve"> delta_tb is: 0.9989243635601016</t>
  </si>
  <si>
    <t xml:space="preserve"> delta_reit is: 1.0088315530364873
</t>
  </si>
  <si>
    <t xml:space="preserve"> 1.0088315530364873
</t>
  </si>
  <si>
    <t>delta_gold_risk is: 0.999384076533049</t>
  </si>
  <si>
    <t xml:space="preserve"> delta_tb_risk is: 0.9996797204383402</t>
  </si>
  <si>
    <t xml:space="preserve"> delta_reit_risk is: 1.0019423511841101
</t>
  </si>
  <si>
    <t xml:space="preserve"> 1.0019423511841101
</t>
  </si>
  <si>
    <t xml:space="preserve">collateral_ratio_tranche_gold is: 0.8304240497400853
</t>
  </si>
  <si>
    <t xml:space="preserve"> 0.8304240497400853
</t>
  </si>
  <si>
    <t xml:space="preserve">collateral_ratio_tranche_tb is: 0.30486834993167716
</t>
  </si>
  <si>
    <t xml:space="preserve"> 0.30486834993167716
</t>
  </si>
  <si>
    <t xml:space="preserve">collateral_ratio_tranche_reit is: 0.21466460377289046
</t>
  </si>
  <si>
    <t xml:space="preserve"> 0.21466460377289046
</t>
  </si>
  <si>
    <t>Total plot size is: 154677751.3062121</t>
  </si>
  <si>
    <t xml:space="preserve"> plot size of gold is: 95536277.08408073</t>
  </si>
  <si>
    <t xml:space="preserve"> plot size of TB is: 34672521.651473306</t>
  </si>
  <si>
    <t xml:space="preserve"> plot size of REIT is: 24468952.570658058
</t>
  </si>
  <si>
    <t xml:space="preserve"> 24468952.570658058
</t>
  </si>
  <si>
    <t xml:space="preserve">collateral ratio is: 1.3436622690467166
</t>
  </si>
  <si>
    <t xml:space="preserve"> 1.3436622690467166
</t>
  </si>
  <si>
    <t>S_gtbcps_0 is: 0.9993726666969035</t>
  </si>
  <si>
    <t xml:space="preserve">stdev_gtbcps is: 0.009325647750757254
</t>
  </si>
  <si>
    <t xml:space="preserve"> 0.009325647750757254
</t>
  </si>
  <si>
    <t>predicted price of GTBCPS is: 0.9993715125862044</t>
  </si>
  <si>
    <t xml:space="preserve"> actual price is: 0.9993726666969035
</t>
  </si>
  <si>
    <t xml:space="preserve"> 0.9993726666969035
</t>
  </si>
  <si>
    <t>predicted amount of GTBCPS is: 115188934.76966676</t>
  </si>
  <si>
    <t xml:space="preserve"> actual amount is: 115188801.7454342
</t>
  </si>
  <si>
    <t>plot sizes of gold is: 95536277.08408073</t>
  </si>
  <si>
    <t xml:space="preserve"> plot sizes of tb is: 34672521.651473306 </t>
  </si>
  <si>
    <t xml:space="preserve"> plot sizes of reit is: 24468952.570658058</t>
  </si>
  <si>
    <t xml:space="preserve"> plot sizes of total is: 154677751.3062121.
</t>
  </si>
  <si>
    <t xml:space="preserve"> 154677751.3062121.
</t>
  </si>
  <si>
    <t>predicted stdevs of gold is: 0.010835052567073959</t>
  </si>
  <si>
    <t xml:space="preserve"> predicted stdevs of tb is: 0.0015401606427818944</t>
  </si>
  <si>
    <t xml:space="preserve"> predicted stdevs of reit is: 0.014464386452046984</t>
  </si>
  <si>
    <t xml:space="preserve"> predicted stdevs of GTBCPS is: 0.009325647750757254.
</t>
  </si>
  <si>
    <t xml:space="preserve"> 0.009325647750757254.
</t>
  </si>
  <si>
    <t>total_value_of_collaterals is: 154677703.40502888</t>
  </si>
  <si>
    <t xml:space="preserve"> createdtionValue_gold is: 110.32860849285045</t>
  </si>
  <si>
    <t xml:space="preserve"> createdValue_tb is: 40.04103970864366</t>
  </si>
  <si>
    <t xml:space="preserve"> createdValue_reit is: 28.25760303339484
</t>
  </si>
  <si>
    <t xml:space="preserve"> 28.25760303339484
</t>
  </si>
  <si>
    <t>plotValue_gold_after_creation is: 95536128.75904484</t>
  </si>
  <si>
    <t xml:space="preserve"> plotValue_tb_after_creation  is: 34672475.04983172</t>
  </si>
  <si>
    <t xml:space="preserve"> plotValue_reit_after_creation  is: 24468920.96890108</t>
  </si>
  <si>
    <t xml:space="preserve">total_value_after_creation is: 154677524.77777764
</t>
  </si>
  <si>
    <t xml:space="preserve"> 154677524.77777764
</t>
  </si>
  <si>
    <t>total_amount_gtncps_before_creation is: 115188801.7454342</t>
  </si>
  <si>
    <t>creation_amount_gtbcps is: 133.02423256635666</t>
  </si>
  <si>
    <t xml:space="preserve">total_amount_gtbcps_new is: 115188934.76966676
</t>
  </si>
  <si>
    <t xml:space="preserve"> 115188934.76966676
</t>
  </si>
  <si>
    <t>payout of tranche of gold is: -37.99642738581077</t>
  </si>
  <si>
    <t xml:space="preserve"> payout of tranche of Treausry Bill Option is: -6.560601882303342</t>
  </si>
  <si>
    <t xml:space="preserve"> payout of tranche of Collar of REIT is: -3.344153944621295
</t>
  </si>
  <si>
    <t xml:space="preserve"> -3.344153944621295
</t>
  </si>
  <si>
    <t>Collateral size of tranche of gold is: 95536128.75904484</t>
  </si>
  <si>
    <t xml:space="preserve"> collateral size of tranche of Treausry Bill Option is: 34672475.04983172</t>
  </si>
  <si>
    <t xml:space="preserve"> collateral size of tranche of Collar of REIT is: 24468920.96890108
</t>
  </si>
  <si>
    <t xml:space="preserve"> 24468920.96890108
</t>
  </si>
  <si>
    <t>Collateral ratio of tranche of gold is: 0.8299088828526978</t>
  </si>
  <si>
    <t xml:space="preserve"> collateral ratio of tranche of Treausry Bill Option is: 0.30119490299757007</t>
  </si>
  <si>
    <t xml:space="preserve"> collateral ratio of tranche of Collar of REIT is: 0.2125580670861032
</t>
  </si>
  <si>
    <t xml:space="preserve"> 0.2125580670861032
</t>
  </si>
  <si>
    <t xml:space="preserve">date is: 2021-03-30 00:00:00
</t>
  </si>
  <si>
    <t xml:space="preserve"> 2021-03-30 00</t>
  </si>
  <si>
    <t>current price of gold is: 1685.2</t>
  </si>
  <si>
    <t xml:space="preserve"> predicted price of gold is: 1695.7851587821192
</t>
  </si>
  <si>
    <t xml:space="preserve"> 1695.7851587821192
</t>
  </si>
  <si>
    <t>current price of tb is: 97.81640625</t>
  </si>
  <si>
    <t xml:space="preserve"> current price of tb option is: 4.363422175178999</t>
  </si>
  <si>
    <t xml:space="preserve"> predicted price of tb is: 97.95752660215553
</t>
  </si>
  <si>
    <t xml:space="preserve"> 97.95752660215553
</t>
  </si>
  <si>
    <t xml:space="preserve"> current price of reit option is: 5.598159148614613</t>
  </si>
  <si>
    <t xml:space="preserve"> predicted price of reit is: 72.89295273609744
</t>
  </si>
  <si>
    <t xml:space="preserve"> 72.89295273609744
</t>
  </si>
  <si>
    <t>value_ratio_gold_to_total is: 0.5045161350115177</t>
  </si>
  <si>
    <t xml:space="preserve"> risk_ratio_to_gold is: 0.7533942732420663</t>
  </si>
  <si>
    <t xml:space="preserve"> risk_ratio_to_gold_before is: 0.7576972674073318
</t>
  </si>
  <si>
    <t xml:space="preserve"> 0.7576972674073318
</t>
  </si>
  <si>
    <t>value_ratio_tb_to_total is: 0.21469818570174048</t>
  </si>
  <si>
    <t xml:space="preserve"> risk_ratio_tb_to_gold is: 0.15698376414642043</t>
  </si>
  <si>
    <t xml:space="preserve"> risk_ratio_tb_to_gold_before is: 0.15668343312766658
</t>
  </si>
  <si>
    <t xml:space="preserve"> 0.15668343312766658
</t>
  </si>
  <si>
    <t>value_ratio_reit_to_total is: 0.2807856792867418</t>
  </si>
  <si>
    <t xml:space="preserve"> risk_ratio_reit_to_gold is: 0.17034249186123432</t>
  </si>
  <si>
    <t xml:space="preserve"> risk_ratio_reit_to_gold_before is: 0.16310488209455035
</t>
  </si>
  <si>
    <t xml:space="preserve"> 0.16310488209455035
</t>
  </si>
  <si>
    <t>delta_gold is: 0.9842308141572246</t>
  </si>
  <si>
    <t xml:space="preserve"> delta_tb is: 0.99961838691369</t>
  </si>
  <si>
    <t xml:space="preserve"> delta_reit is: 1.026023408570694
</t>
  </si>
  <si>
    <t xml:space="preserve"> 1.026023408570694
</t>
  </si>
  <si>
    <t>delta_gold_risk is: 0.9975519139472678</t>
  </si>
  <si>
    <t xml:space="preserve"> delta_tb_risk is: 1.0002596484138637</t>
  </si>
  <si>
    <t xml:space="preserve"> delta_reit_risk is: 1.0062226630444973
</t>
  </si>
  <si>
    <t xml:space="preserve"> 1.0062226630444973
</t>
  </si>
  <si>
    <t xml:space="preserve">collateral_ratio_tranche_gold is: 0.818826453065782
</t>
  </si>
  <si>
    <t xml:space="preserve"> 0.818826453065782
</t>
  </si>
  <si>
    <t xml:space="preserve">collateral_ratio_tranche_tb is: 0.3058244104018084
</t>
  </si>
  <si>
    <t xml:space="preserve"> 0.3058244104018084
</t>
  </si>
  <si>
    <t xml:space="preserve">collateral_ratio_tranche_reit is: 0.22021343381334166
</t>
  </si>
  <si>
    <t xml:space="preserve"> 0.22021343381334166
</t>
  </si>
  <si>
    <t>Total plot size is: 153794531.06612092</t>
  </si>
  <si>
    <t xml:space="preserve"> plot size of gold is: 94029601.78994414</t>
  </si>
  <si>
    <t xml:space="preserve"> plot size of TB is: 34659243.57961795</t>
  </si>
  <si>
    <t xml:space="preserve"> plot size of REIT is: 25105685.696558814
</t>
  </si>
  <si>
    <t xml:space="preserve"> 25105685.696558814
</t>
  </si>
  <si>
    <t xml:space="preserve">collateral ratio is: 1.3359898681884994
</t>
  </si>
  <si>
    <t xml:space="preserve"> 1.3359898681884994
</t>
  </si>
  <si>
    <t>S_gtbcps_0 is: 0.9993715125862044</t>
  </si>
  <si>
    <t xml:space="preserve">stdev_gtbcps is: 0.009374586400257533
</t>
  </si>
  <si>
    <t xml:space="preserve"> 0.009374586400257533
</t>
  </si>
  <si>
    <t>predicted price of GTBCPS is: 0.999408169040217</t>
  </si>
  <si>
    <t xml:space="preserve"> actual price is: 0.9993715125862044
</t>
  </si>
  <si>
    <t xml:space="preserve"> 0.9993715125862044
</t>
  </si>
  <si>
    <t>predicted amount of GTBCPS is: 115184709.85133912</t>
  </si>
  <si>
    <t xml:space="preserve"> actual amount is: 115188934.76966676
</t>
  </si>
  <si>
    <t>plot sizes of gold is: 94029601.78994414</t>
  </si>
  <si>
    <t xml:space="preserve"> plot sizes of tb is: 34659243.57961795 </t>
  </si>
  <si>
    <t xml:space="preserve"> plot sizes of reit is: 25105685.696558814</t>
  </si>
  <si>
    <t xml:space="preserve"> plot sizes of total is: 153794531.0661209.
</t>
  </si>
  <si>
    <t xml:space="preserve"> 153794531.0661209.
</t>
  </si>
  <si>
    <t>predicted stdevs of gold is: 0.010869462038148337</t>
  </si>
  <si>
    <t xml:space="preserve"> predicted stdevs of tb is: 0.001540208757271834</t>
  </si>
  <si>
    <t xml:space="preserve"> predicted stdevs of reit is: 0.014591374487608806</t>
  </si>
  <si>
    <t xml:space="preserve"> predicted stdevs of GTBCPS is: 0.009374586400257533.
</t>
  </si>
  <si>
    <t xml:space="preserve"> 0.009374586400257533.
</t>
  </si>
  <si>
    <t>total_value_of_collaterals is: 153796046.38314855</t>
  </si>
  <si>
    <t xml:space="preserve"> createdtionValue_gold is: -3449.006745166674</t>
  </si>
  <si>
    <t xml:space="preserve"> createdValue_tb is: -1271.2894648307918</t>
  </si>
  <si>
    <t xml:space="preserve"> createdValue_reit is: -920.8668916159622
</t>
  </si>
  <si>
    <t xml:space="preserve"> -920.8668916159622
</t>
  </si>
  <si>
    <t>plotValue_gold_after_creation is: 94034341.5373536</t>
  </si>
  <si>
    <t xml:space="preserve"> plotValue_tb_after_creation  is: 34660665.10199334</t>
  </si>
  <si>
    <t xml:space="preserve"> plotValue_reit_after_creation  is: 25106680.906903226</t>
  </si>
  <si>
    <t xml:space="preserve">total_value_after_creation is: 153801687.54625016
</t>
  </si>
  <si>
    <t xml:space="preserve"> 153801687.54625016
</t>
  </si>
  <si>
    <t>total_amount_gtncps_before_creation is: 115188934.76966676</t>
  </si>
  <si>
    <t>creation_amount_gtbcps is: -4224.918327644467</t>
  </si>
  <si>
    <t xml:space="preserve">total_amount_gtbcps_new is: 115184709.85133912
</t>
  </si>
  <si>
    <t xml:space="preserve"> 115184709.85133912
</t>
  </si>
  <si>
    <t>payout of tranche of gold is: 1290.7406642988094</t>
  </si>
  <si>
    <t xml:space="preserve"> payout of tranche of Treausry Bill Option is: 150.23291056001827</t>
  </si>
  <si>
    <t xml:space="preserve"> payout of tranche of Collar of REIT is: 74.34345279517105
</t>
  </si>
  <si>
    <t xml:space="preserve"> 74.34345279517105
</t>
  </si>
  <si>
    <t>Collateral size of tranche of gold is: 94034341.5373536</t>
  </si>
  <si>
    <t xml:space="preserve"> collateral size of tranche of Treausry Bill Option is: 34660665.10199334</t>
  </si>
  <si>
    <t xml:space="preserve"> collateral size of tranche of Collar of REIT is: 25106680.906903226
</t>
  </si>
  <si>
    <t xml:space="preserve"> 25106680.906903226
</t>
  </si>
  <si>
    <t>Collateral ratio of tranche of gold is: 0.8168321646210219</t>
  </si>
  <si>
    <t xml:space="preserve"> collateral ratio of tranche of Treausry Bill Option is: 0.3010809204339361</t>
  </si>
  <si>
    <t xml:space="preserve"> collateral ratio of tranche of Collar of REIT is: 0.21808994646374588
</t>
  </si>
  <si>
    <t xml:space="preserve"> 0.21808994646374588
</t>
  </si>
  <si>
    <t xml:space="preserve">date is: 2021-03-31 00:00:00
</t>
  </si>
  <si>
    <t xml:space="preserve"> 2021-03-31 00</t>
  </si>
  <si>
    <t>current price of gold is: 1707.71</t>
  </si>
  <si>
    <t xml:space="preserve"> predicted price of gold is: 1708.642954112176
</t>
  </si>
  <si>
    <t xml:space="preserve"> 1708.642954112176
</t>
  </si>
  <si>
    <t>current price of tb is: 97.6171875</t>
  </si>
  <si>
    <t xml:space="preserve"> current price of tb option is: 4.362911479240591</t>
  </si>
  <si>
    <t xml:space="preserve"> predicted price of tb is: 97.75883509156104
</t>
  </si>
  <si>
    <t xml:space="preserve"> 97.75883509156104
</t>
  </si>
  <si>
    <t xml:space="preserve"> current price of reit option is: 5.639456262823458</t>
  </si>
  <si>
    <t xml:space="preserve"> predicted price of reit is: 71.37472836315386
</t>
  </si>
  <si>
    <t xml:space="preserve"> 71.37472836315386
</t>
  </si>
  <si>
    <t>value_ratio_gold_to_total is: 0.08007022903211745</t>
  </si>
  <si>
    <t xml:space="preserve"> risk_ratio_to_gold is: 0.7553240830425336</t>
  </si>
  <si>
    <t xml:space="preserve"> risk_ratio_to_gold_before is: 0.7533942732420663
</t>
  </si>
  <si>
    <t xml:space="preserve"> 0.7533942732420663
</t>
  </si>
  <si>
    <t>value_ratio_tb_to_total is: 0.3866010897862128</t>
  </si>
  <si>
    <t xml:space="preserve"> risk_ratio_tb_to_gold is: 0.15774776920091674</t>
  </si>
  <si>
    <t xml:space="preserve"> risk_ratio_tb_to_gold_before is: 0.15698376414642043
</t>
  </si>
  <si>
    <t xml:space="preserve"> 0.15698376414642043
</t>
  </si>
  <si>
    <t>value_ratio_reit_to_total is: 0.5333286811816698</t>
  </si>
  <si>
    <t xml:space="preserve"> risk_ratio_reit_to_gold is: 0.16618724419344402</t>
  </si>
  <si>
    <t xml:space="preserve"> risk_ratio_reit_to_gold_before is: 0.17034249186123432
</t>
  </si>
  <si>
    <t xml:space="preserve"> 0.17034249186123432
</t>
  </si>
  <si>
    <t>delta_gold is: 1.0133574649893187</t>
  </si>
  <si>
    <t xml:space="preserve"> delta_tb is: 0.9980453143343782</t>
  </si>
  <si>
    <t xml:space="preserve"> delta_reit is: 0.9775096638470893
</t>
  </si>
  <si>
    <t xml:space="preserve"> 0.9775096638470893
</t>
  </si>
  <si>
    <t>delta_gold_risk is: 1.0011006137238596</t>
  </si>
  <si>
    <t xml:space="preserve"> delta_tb_risk is: 1.0006603420706253</t>
  </si>
  <si>
    <t xml:space="preserve"> delta_reit_risk is: 0.9964495455845731
</t>
  </si>
  <si>
    <t xml:space="preserve"> 0.9964495455845731
</t>
  </si>
  <si>
    <t xml:space="preserve">collateral_ratio_tranche_gold is: 0.8268329479722192
</t>
  </si>
  <si>
    <t xml:space="preserve"> 0.8268329479722192
</t>
  </si>
  <si>
    <t xml:space="preserve">collateral_ratio_tranche_tb is: 0.29633580983845215
</t>
  </si>
  <si>
    <t xml:space="preserve"> 0.29633580983845215
</t>
  </si>
  <si>
    <t xml:space="preserve">collateral_ratio_tranche_reit is: 0.21112454223441532
</t>
  </si>
  <si>
    <t xml:space="preserve"> 0.21112454223441532
</t>
  </si>
  <si>
    <t>Total plot size is: 154425339.5726131</t>
  </si>
  <si>
    <t xml:space="preserve"> plot size of gold is: 95290401.96223244</t>
  </si>
  <si>
    <t xml:space="preserve"> plot size of TB is: 34592914.39675755</t>
  </si>
  <si>
    <t xml:space="preserve"> plot size of REIT is: 24542023.213623106
</t>
  </si>
  <si>
    <t xml:space="preserve"> 24542023.213623106
</t>
  </si>
  <si>
    <t xml:space="preserve">collateral ratio is: 1.3414696064314566
</t>
  </si>
  <si>
    <t xml:space="preserve"> 1.3414696064314566
</t>
  </si>
  <si>
    <t>S_gtbcps_0 is: 0.999408169040217</t>
  </si>
  <si>
    <t xml:space="preserve">stdev_gtbcps is: 0.009447327133187567
</t>
  </si>
  <si>
    <t xml:space="preserve"> 0.009447327133187567
</t>
  </si>
  <si>
    <t>predicted price of GTBCPS is: 0.9994609442322181</t>
  </si>
  <si>
    <t xml:space="preserve"> actual price is: 0.999408169040217
</t>
  </si>
  <si>
    <t xml:space="preserve"> 0.999408169040217
</t>
  </si>
  <si>
    <t>predicted amount of GTBCPS is: 115178627.67753024</t>
  </si>
  <si>
    <t xml:space="preserve"> actual amount is: 115184709.85133912
</t>
  </si>
  <si>
    <t>plot sizes of gold is: 95290401.96223244</t>
  </si>
  <si>
    <t xml:space="preserve"> plot sizes of tb is: 34592914.39675755 </t>
  </si>
  <si>
    <t xml:space="preserve"> plot sizes of reit is: 24542023.213623106</t>
  </si>
  <si>
    <t xml:space="preserve"> plot sizes of total is: 154425339.5726131.
</t>
  </si>
  <si>
    <t xml:space="preserve"> 154425339.5726131.
</t>
  </si>
  <si>
    <t>predicted stdevs of gold is: 0.010925644987527598</t>
  </si>
  <si>
    <t xml:space="preserve"> predicted stdevs of tb is: 0.0015503828880081916</t>
  </si>
  <si>
    <t xml:space="preserve"> predicted stdevs of reit is: 0.014838439860519966</t>
  </si>
  <si>
    <t xml:space="preserve"> predicted stdevs of GTBCPS is: 0.009447327133187567.
</t>
  </si>
  <si>
    <t xml:space="preserve"> 0.009447327133187567.
</t>
  </si>
  <si>
    <t>total_value_of_collaterals is: 154427524.55524877</t>
  </si>
  <si>
    <t xml:space="preserve"> createdtionValue_gold is: -5032.039063170622</t>
  </si>
  <si>
    <t xml:space="preserve"> createdValue_tb is: -1826.744381711672</t>
  </si>
  <si>
    <t xml:space="preserve"> createdValue_reit is: -1295.9850582522108
</t>
  </si>
  <si>
    <t xml:space="preserve"> -1295.9850582522108
</t>
  </si>
  <si>
    <t>plotValue_gold_after_creation is: 95297171.31831539</t>
  </si>
  <si>
    <t xml:space="preserve"> plotValue_tb_after_creation  is: 34595035.951302715</t>
  </si>
  <si>
    <t xml:space="preserve"> plotValue_reit_after_creation  is: 24543472.054133814</t>
  </si>
  <si>
    <t xml:space="preserve">total_value_after_creation is: 154435679.3237519
</t>
  </si>
  <si>
    <t xml:space="preserve"> 154435679.3237519
</t>
  </si>
  <si>
    <t>total_amount_gtncps_before_creation is: 115184709.85133912</t>
  </si>
  <si>
    <t>creation_amount_gtbcps is: -6082.1738088727</t>
  </si>
  <si>
    <t xml:space="preserve">total_amount_gtbcps_new is: 115178627.67753024
</t>
  </si>
  <si>
    <t xml:space="preserve"> 115178627.67753024
</t>
  </si>
  <si>
    <t>payout of tranche of gold is: 1737.3170197726033</t>
  </si>
  <si>
    <t xml:space="preserve"> payout of tranche of Treausry Bill Option is: 294.81016345450587</t>
  </si>
  <si>
    <t xml:space="preserve"> payout of tranche of Collar of REIT is: 152.85545245690395
</t>
  </si>
  <si>
    <t xml:space="preserve"> 152.85545245690395
</t>
  </si>
  <si>
    <t>Collateral size of tranche of gold is: 95297171.31831539</t>
  </si>
  <si>
    <t xml:space="preserve"> collateral size of tranche of Treausry Bill Option is: 34595035.951302715</t>
  </si>
  <si>
    <t xml:space="preserve"> collateral size of tranche of Collar of REIT is: 24543472.054133814
</t>
  </si>
  <si>
    <t xml:space="preserve"> 24543472.054133814
</t>
  </si>
  <si>
    <t>Collateral ratio of tranche of gold is: 0.8277884246765198</t>
  </si>
  <si>
    <t xml:space="preserve"> collateral ratio of tranche of Treausry Bill Option is: 0.30050598475898893</t>
  </si>
  <si>
    <t xml:space="preserve"> collateral ratio of tranche of Collar of REIT is: 0.21319417761016884
</t>
  </si>
  <si>
    <t xml:space="preserve"> 0.21319417761016884
</t>
  </si>
  <si>
    <t xml:space="preserve">date is: 2021-04-01 00:00:00
</t>
  </si>
  <si>
    <t xml:space="preserve"> 2021-04-01 00</t>
  </si>
  <si>
    <t>current price of gold is: 1729.31</t>
  </si>
  <si>
    <t xml:space="preserve"> predicted price of gold is: 1714.880020503409
</t>
  </si>
  <si>
    <t xml:space="preserve"> 1714.880020503409
</t>
  </si>
  <si>
    <t>current price of tb is: 97.796875</t>
  </si>
  <si>
    <t xml:space="preserve"> current price of tb option is: 4.366608786778311</t>
  </si>
  <si>
    <t xml:space="preserve"> predicted price of tb is: 97.93470262980034
</t>
  </si>
  <si>
    <t xml:space="preserve"> 97.93470262980034
</t>
  </si>
  <si>
    <t>current price of reit is: 70.35</t>
  </si>
  <si>
    <t xml:space="preserve"> current price of reit option is: 5.704307052705289</t>
  </si>
  <si>
    <t xml:space="preserve"> predicted price of reit is: 70.77711791518342
</t>
  </si>
  <si>
    <t xml:space="preserve"> 70.77711791518342
</t>
  </si>
  <si>
    <t>value_ratio_gold_to_total is: 3.8032499437700733</t>
  </si>
  <si>
    <t xml:space="preserve"> risk_ratio_to_gold is: 0.754674576187306</t>
  </si>
  <si>
    <t xml:space="preserve"> risk_ratio_to_gold_before is: 0.7553240830425336
</t>
  </si>
  <si>
    <t xml:space="preserve"> 0.7553240830425336
</t>
  </si>
  <si>
    <t>value_ratio_tb_to_total is: -1.1872156541952084</t>
  </si>
  <si>
    <t xml:space="preserve"> risk_ratio_tb_to_gold is: 0.15866125265015907</t>
  </si>
  <si>
    <t xml:space="preserve"> risk_ratio_tb_to_gold_before is: 0.15774776920091674
</t>
  </si>
  <si>
    <t xml:space="preserve"> 0.15774776920091674
</t>
  </si>
  <si>
    <t>value_ratio_reit_to_total is: -1.6160342895748652</t>
  </si>
  <si>
    <t xml:space="preserve"> risk_ratio_reit_to_gold is: 0.16641319871416715</t>
  </si>
  <si>
    <t xml:space="preserve"> risk_ratio_reit_to_gold_before is: 0.16618724419344402
</t>
  </si>
  <si>
    <t xml:space="preserve"> 0.16618724419344402
</t>
  </si>
  <si>
    <t>delta_gold is: 1.0126485176054483</t>
  </si>
  <si>
    <t xml:space="preserve"> delta_tb is: 1.0017982411212902</t>
  </si>
  <si>
    <t xml:space="preserve"> delta_reit is: 0.994961382132365
</t>
  </si>
  <si>
    <t xml:space="preserve"> 0.994961382132365
</t>
  </si>
  <si>
    <t>delta_gold_risk is: 0.9996299789528883</t>
  </si>
  <si>
    <t xml:space="preserve"> delta_tb_risk is: 1.0007890176716752</t>
  </si>
  <si>
    <t xml:space="preserve"> delta_reit_risk is: 1.0001937549238755
</t>
  </si>
  <si>
    <t xml:space="preserve"> 1.0001937549238755
</t>
  </si>
  <si>
    <t xml:space="preserve">collateral_ratio_tranche_gold is: 0.8385690093225319
</t>
  </si>
  <si>
    <t xml:space="preserve"> 0.8385690093225319
</t>
  </si>
  <si>
    <t xml:space="preserve">collateral_ratio_tranche_tb is: 0.2970517589400766
</t>
  </si>
  <si>
    <t xml:space="preserve"> 0.2970517589400766
</t>
  </si>
  <si>
    <t xml:space="preserve">collateral_ratio_tranche_reit is: 0.20942990445627033
</t>
  </si>
  <si>
    <t xml:space="preserve"> 0.20942990445627033
</t>
  </si>
  <si>
    <t>Total plot size is: 155579592.31233543</t>
  </si>
  <si>
    <t xml:space="preserve"> plot size of gold is: 96502539.26748452</t>
  </si>
  <si>
    <t xml:space="preserve"> plot size of TB is: 34657246.16754286</t>
  </si>
  <si>
    <t xml:space="preserve"> plot size of REIT is: 24419806.877308052
</t>
  </si>
  <si>
    <t xml:space="preserve"> 24419806.877308052
</t>
  </si>
  <si>
    <t xml:space="preserve">collateral ratio is: 1.3514964256876947
</t>
  </si>
  <si>
    <t xml:space="preserve"> 1.3514964256876947
</t>
  </si>
  <si>
    <t>S_gtbcps_0 is: 0.9994609442322181</t>
  </si>
  <si>
    <t xml:space="preserve">stdev_gtbcps is: 0.009487590820607836
</t>
  </si>
  <si>
    <t xml:space="preserve"> 0.009487590820607836
</t>
  </si>
  <si>
    <t>predicted price of GTBCPS is: 0.9994577419624224</t>
  </si>
  <si>
    <t xml:space="preserve"> actual price is: 0.9994609442322181
</t>
  </si>
  <si>
    <t xml:space="preserve"> 0.9994609442322181
</t>
  </si>
  <si>
    <t>predicted amount of GTBCPS is: 115178996.71068196</t>
  </si>
  <si>
    <t xml:space="preserve"> actual amount is: 115178627.67753024
</t>
  </si>
  <si>
    <t>plot sizes of gold is: 96502539.26748452</t>
  </si>
  <si>
    <t xml:space="preserve"> plot sizes of tb is: 34657246.16754286 </t>
  </si>
  <si>
    <t xml:space="preserve"> plot sizes of reit is: 24419806.877308052</t>
  </si>
  <si>
    <t xml:space="preserve"> plot sizes of total is: 155579592.31233543.
</t>
  </si>
  <si>
    <t xml:space="preserve"> 155579592.31233543.
</t>
  </si>
  <si>
    <t>predicted stdevs of gold is: 0.010990758122543078</t>
  </si>
  <si>
    <t xml:space="preserve"> predicted stdevs of tb is: 0.0015645262880930296</t>
  </si>
  <si>
    <t xml:space="preserve"> predicted stdevs of reit is: 0.014791979056554785</t>
  </si>
  <si>
    <t xml:space="preserve"> predicted stdevs of GTBCPS is: 0.009487590820607836.
</t>
  </si>
  <si>
    <t xml:space="preserve"> 0.009487590820607836.
</t>
  </si>
  <si>
    <t>total_value_of_collaterals is: 155579459.49220458</t>
  </si>
  <si>
    <t xml:space="preserve"> createdtionValue_gold is: 309.19347292371884</t>
  </si>
  <si>
    <t xml:space="preserve"> createdValue_tb is: 111.04167017230137</t>
  </si>
  <si>
    <t xml:space="preserve"> createdValue_reit is: 78.24096729151155
</t>
  </si>
  <si>
    <t xml:space="preserve"> 78.24096729151155
</t>
  </si>
  <si>
    <t>plotValue_gold_after_creation is: 96502115.68420479</t>
  </si>
  <si>
    <t xml:space="preserve"> plotValue_tb_after_creation  is: 34657122.6080779</t>
  </si>
  <si>
    <t xml:space="preserve"> plotValue_reit_after_creation  is: 24419722.723811492</t>
  </si>
  <si>
    <t xml:space="preserve">total_value_after_creation is: 155578961.01609418
</t>
  </si>
  <si>
    <t xml:space="preserve"> 155578961.01609418
</t>
  </si>
  <si>
    <t>total_amount_gtncps_before_creation is: 115178627.67753024</t>
  </si>
  <si>
    <t>creation_amount_gtbcps is: 369.0331517159939</t>
  </si>
  <si>
    <t xml:space="preserve">total_amount_gtbcps_new is: 115178996.71068196
</t>
  </si>
  <si>
    <t xml:space="preserve"> 115178996.71068196
</t>
  </si>
  <si>
    <t>payout of tranche of gold is: -114.38980681202014</t>
  </si>
  <si>
    <t xml:space="preserve"> payout of tranche of Treausry Bill Option is: -12.517794790725373</t>
  </si>
  <si>
    <t xml:space="preserve"> payout of tranche of Collar of REIT is: -5.912529267560178
</t>
  </si>
  <si>
    <t xml:space="preserve"> -5.912529267560178
</t>
  </si>
  <si>
    <t>Collateral size of tranche of gold is: 96502115.68420479</t>
  </si>
  <si>
    <t xml:space="preserve"> collateral size of tranche of Treausry Bill Option is: 34657122.6080779</t>
  </si>
  <si>
    <t xml:space="preserve"> collateral size of tranche of Collar of REIT is: 24419722.723811492
</t>
  </si>
  <si>
    <t xml:space="preserve"> 24419722.723811492
</t>
  </si>
  <si>
    <t>Collateral ratio of tranche of gold is: 0.8383019929152743</t>
  </si>
  <si>
    <t xml:space="preserve"> collateral ratio of tranche of Treausry Bill Option is: 0.3010621554260499</t>
  </si>
  <si>
    <t xml:space="preserve"> collateral ratio of tranche of Collar of REIT is: 0.21213112355794955
</t>
  </si>
  <si>
    <t xml:space="preserve"> 0.21213112355794955
</t>
  </si>
  <si>
    <t xml:space="preserve">date is: 2021-04-07 00:00:00
</t>
  </si>
  <si>
    <t xml:space="preserve"> 2021-04-07 00</t>
  </si>
  <si>
    <t>current price of gold is: 1737.72</t>
  </si>
  <si>
    <t xml:space="preserve"> predicted price of gold is: 1730.7034056821044
</t>
  </si>
  <si>
    <t xml:space="preserve"> 1730.7034056821044
</t>
  </si>
  <si>
    <t>current price of tb is: 97.94921875</t>
  </si>
  <si>
    <t xml:space="preserve"> current price of tb option is: 4.367192387173473</t>
  </si>
  <si>
    <t xml:space="preserve"> predicted price of tb is: 98.0864436912955
</t>
  </si>
  <si>
    <t xml:space="preserve"> 98.0864436912955
</t>
  </si>
  <si>
    <t xml:space="preserve"> current price of reit option is: 5.711459059226286</t>
  </si>
  <si>
    <t xml:space="preserve"> predicted price of reit is: 70.79697567041364
</t>
  </si>
  <si>
    <t xml:space="preserve"> 70.79697567041364
</t>
  </si>
  <si>
    <t>value_ratio_gold_to_total is: -1.9510821595004775</t>
  </si>
  <si>
    <t xml:space="preserve"> risk_ratio_to_gold is: 0.754803722619494</t>
  </si>
  <si>
    <t xml:space="preserve"> risk_ratio_to_gold_before is: 0.754674576187306
</t>
  </si>
  <si>
    <t xml:space="preserve"> 0.754674576187306
</t>
  </si>
  <si>
    <t>value_ratio_tb_to_total is: 1.25252906044544</t>
  </si>
  <si>
    <t xml:space="preserve"> risk_ratio_tb_to_gold is: 0.15859087017475434</t>
  </si>
  <si>
    <t xml:space="preserve"> risk_ratio_tb_to_gold_before is: 0.15866125265015907
</t>
  </si>
  <si>
    <t xml:space="preserve"> 0.15866125265015907
</t>
  </si>
  <si>
    <t>value_ratio_reit_to_total is: 1.6985530990550375</t>
  </si>
  <si>
    <t xml:space="preserve"> risk_ratio_reit_to_gold is: 0.16625686180193672</t>
  </si>
  <si>
    <t xml:space="preserve"> risk_ratio_reit_to_gold_before is: 0.16641319871416715
</t>
  </si>
  <si>
    <t xml:space="preserve"> 0.16641319871416715
</t>
  </si>
  <si>
    <t>delta_gold is: 1.0048632113386264</t>
  </si>
  <si>
    <t xml:space="preserve"> delta_tb is: 1.0014968885625937</t>
  </si>
  <si>
    <t xml:space="preserve"> delta_reit is: 1.0007514631154473
</t>
  </si>
  <si>
    <t xml:space="preserve"> 1.0007514631154473
</t>
  </si>
  <si>
    <t>delta_gold_risk is: 1.0000736013583036</t>
  </si>
  <si>
    <t xml:space="preserve"> delta_tb_risk is: 0.9999392553472866</t>
  </si>
  <si>
    <t xml:space="preserve"> delta_reit_risk is: 0.999865967812776
</t>
  </si>
  <si>
    <t xml:space="preserve"> 0.999865967812776
</t>
  </si>
  <si>
    <t xml:space="preserve">collateral_ratio_tranche_gold is: 0.8423168370090872
</t>
  </si>
  <si>
    <t xml:space="preserve"> 0.8423168370090872
</t>
  </si>
  <si>
    <t xml:space="preserve">collateral_ratio_tranche_tb is: 0.3000718156704388
</t>
  </si>
  <si>
    <t xml:space="preserve"> 0.3000718156704388
</t>
  </si>
  <si>
    <t xml:space="preserve">collateral_ratio_tranche_reit is: 0.21129143494934044
</t>
  </si>
  <si>
    <t xml:space="preserve"> 0.21129143494934044
</t>
  </si>
  <si>
    <t>Total plot size is: 156118499.5706519</t>
  </si>
  <si>
    <t xml:space="preserve"> plot size of gold is: 96971425.86740164</t>
  </si>
  <si>
    <t xml:space="preserve"> plot size of TB is: 34709000.458522335</t>
  </si>
  <si>
    <t xml:space="preserve"> plot size of REIT is: 24438073.244727887
</t>
  </si>
  <si>
    <t xml:space="preserve"> 24438073.244727887
</t>
  </si>
  <si>
    <t xml:space="preserve">collateral ratio is: 1.3561778316649624
</t>
  </si>
  <si>
    <t xml:space="preserve"> 1.3561778316649624
</t>
  </si>
  <si>
    <t>S_gtbcps_0 is: 0.9994577419624224</t>
  </si>
  <si>
    <t xml:space="preserve">stdev_gtbcps is: 0.009542046298110013
</t>
  </si>
  <si>
    <t xml:space="preserve"> 0.009542046298110013
</t>
  </si>
  <si>
    <t>predicted price of GTBCPS is: 0.9994609598534948</t>
  </si>
  <si>
    <t xml:space="preserve"> actual price is: 0.9994577419624224
</t>
  </si>
  <si>
    <t xml:space="preserve"> 0.9994577419624224
</t>
  </si>
  <si>
    <t>predicted amount of GTBCPS is: 115178625.87732261</t>
  </si>
  <si>
    <t xml:space="preserve"> actual amount is: 115178996.71068196
</t>
  </si>
  <si>
    <t>plot sizes of gold is: 96971425.86740164</t>
  </si>
  <si>
    <t xml:space="preserve"> plot sizes of tb is: 34709000.458522335 </t>
  </si>
  <si>
    <t xml:space="preserve"> plot sizes of reit is: 24438073.244727887</t>
  </si>
  <si>
    <t xml:space="preserve"> plot sizes of total is: 156118499.57065186.
</t>
  </si>
  <si>
    <t xml:space="preserve"> 156118499.57065186.
</t>
  </si>
  <si>
    <t>predicted stdevs of gold is: 0.011074443537235806</t>
  </si>
  <si>
    <t xml:space="preserve"> predicted stdevs of tb is: 0.0015748127519806794</t>
  </si>
  <si>
    <t xml:space="preserve"> predicted stdevs of reit is: 0.014777154903084008</t>
  </si>
  <si>
    <t xml:space="preserve"> predicted stdevs of GTBCPS is: 0.009542046298110013.
</t>
  </si>
  <si>
    <t xml:space="preserve"> 0.009542046298110013.
</t>
  </si>
  <si>
    <t>total_value_of_collaterals is: 156118633.20650738</t>
  </si>
  <si>
    <t xml:space="preserve"> createdtionValue_gold is: -312.21312922808517</t>
  </si>
  <si>
    <t xml:space="preserve"> createdValue_tb is: -111.75043763213864</t>
  </si>
  <si>
    <t xml:space="preserve"> createdValue_reit is: -78.68175268114786
</t>
  </si>
  <si>
    <t xml:space="preserve"> -78.68175268114786
</t>
  </si>
  <si>
    <t>plotValue_gold_after_creation is: 96971844.84112467</t>
  </si>
  <si>
    <t xml:space="preserve"> plotValue_tb_after_creation  is: 34709130.02852897</t>
  </si>
  <si>
    <t xml:space="preserve"> plotValue_reit_after_creation  is: 24438160.982173283</t>
  </si>
  <si>
    <t xml:space="preserve">total_value_after_creation is: 156119135.85182694
</t>
  </si>
  <si>
    <t xml:space="preserve"> 156119135.85182694
</t>
  </si>
  <si>
    <t>total_amount_gtncps_before_creation is: 115178996.71068196</t>
  </si>
  <si>
    <t>creation_amount_gtbcps is: -370.8333593457937</t>
  </si>
  <si>
    <t xml:space="preserve">total_amount_gtbcps_new is: 115178625.87732261
</t>
  </si>
  <si>
    <t xml:space="preserve"> 115178625.87732261
</t>
  </si>
  <si>
    <t>payout of tranche of gold is: 106.7605937951288</t>
  </si>
  <si>
    <t xml:space="preserve"> payout of tranche of Treausry Bill Option is: 17.81956900402128</t>
  </si>
  <si>
    <t xml:space="preserve"> payout of tranche of Collar of REIT is: 9.05569271396027
</t>
  </si>
  <si>
    <t xml:space="preserve"> 9.05569271396027
</t>
  </si>
  <si>
    <t>Collateral size of tranche of gold is: 96971844.84112467</t>
  </si>
  <si>
    <t xml:space="preserve"> collateral size of tranche of Treausry Bill Option is: 34709130.02852897</t>
  </si>
  <si>
    <t xml:space="preserve"> collateral size of tranche of Collar of REIT is: 24438160.982173283
</t>
  </si>
  <si>
    <t xml:space="preserve"> 24438160.982173283
</t>
  </si>
  <si>
    <t>Collateral ratio of tranche of gold is: 0.8423770611063779</t>
  </si>
  <si>
    <t xml:space="preserve"> collateral ratio of tranche of Treausry Bill Option is: 0.30151200067291883</t>
  </si>
  <si>
    <t xml:space="preserve"> collateral ratio of tranche of Collar of REIT is: 0.21228993076016356
</t>
  </si>
  <si>
    <t xml:space="preserve"> 0.21228993076016356
</t>
  </si>
  <si>
    <t xml:space="preserve">date is: 2021-04-08 00:00:00
</t>
  </si>
  <si>
    <t xml:space="preserve"> 2021-04-08 00</t>
  </si>
  <si>
    <t>current price of gold is: 1755.84</t>
  </si>
  <si>
    <t xml:space="preserve"> predicted price of gold is: 1750.3394782985442
</t>
  </si>
  <si>
    <t xml:space="preserve"> 1750.3394782985442
</t>
  </si>
  <si>
    <t>current price of tb is: 98.1015625</t>
  </si>
  <si>
    <t xml:space="preserve"> current price of tb option is: 4.370155241731117</t>
  </si>
  <si>
    <t xml:space="preserve"> predicted price of tb is: 98.23572629312629
</t>
  </si>
  <si>
    <t xml:space="preserve"> 98.23572629312629
</t>
  </si>
  <si>
    <t xml:space="preserve"> current price of reit option is: 5.739233023977036</t>
  </si>
  <si>
    <t xml:space="preserve"> predicted price of reit is: 71.00359943447245
</t>
  </si>
  <si>
    <t xml:space="preserve"> 71.00359943447245
</t>
  </si>
  <si>
    <t>value_ratio_gold_to_total is: -1.0687618740646154</t>
  </si>
  <si>
    <t xml:space="preserve"> risk_ratio_to_gold is: 0.7512131835155555</t>
  </si>
  <si>
    <t xml:space="preserve"> risk_ratio_to_gold_before is: 0.754803722619494
</t>
  </si>
  <si>
    <t xml:space="preserve"> 0.754803722619494
</t>
  </si>
  <si>
    <t>value_ratio_tb_to_total is: 0.8751977929302793</t>
  </si>
  <si>
    <t xml:space="preserve"> risk_ratio_tb_to_gold is: 0.16195951544673118</t>
  </si>
  <si>
    <t xml:space="preserve"> risk_ratio_tb_to_gold_before is: 0.15859087017475434
</t>
  </si>
  <si>
    <t xml:space="preserve"> 0.15859087017475434
</t>
  </si>
  <si>
    <t>value_ratio_reit_to_total is: 1.193564081134336</t>
  </si>
  <si>
    <t xml:space="preserve"> risk_ratio_reit_to_gold is: 0.16922053030294887</t>
  </si>
  <si>
    <t xml:space="preserve"> risk_ratio_reit_to_gold_before is: 0.16625686180193672
</t>
  </si>
  <si>
    <t xml:space="preserve"> 0.16625686180193672
</t>
  </si>
  <si>
    <t>delta_gold is: 1.0104274566673572</t>
  </si>
  <si>
    <t xml:space="preserve"> delta_tb is: 1.0015179051222722</t>
  </si>
  <si>
    <t xml:space="preserve"> delta_reit is: 1.002992636950679
</t>
  </si>
  <si>
    <t xml:space="preserve"> 1.002992636950679
</t>
  </si>
  <si>
    <t>delta_gold_risk is: 0.9979538799367381</t>
  </si>
  <si>
    <t xml:space="preserve"> delta_tb_risk is: 1.0029075365244928</t>
  </si>
  <si>
    <t xml:space="preserve"> delta_reit_risk is: 1.0025411799047708
</t>
  </si>
  <si>
    <t xml:space="preserve"> 1.0025411799047708
</t>
  </si>
  <si>
    <t xml:space="preserve">collateral_ratio_tranche_gold is: 0.8529060596092846
</t>
  </si>
  <si>
    <t xml:space="preserve"> 0.8529060596092846
</t>
  </si>
  <si>
    <t xml:space="preserve">collateral_ratio_tranche_tb is: 0.29798697852120143
</t>
  </si>
  <si>
    <t xml:space="preserve"> 0.29798697852120143
</t>
  </si>
  <si>
    <t xml:space="preserve">collateral_ratio_tranche_reit is: 0.21019374148528316
</t>
  </si>
  <si>
    <t xml:space="preserve"> 0.21019374148528316
</t>
  </si>
  <si>
    <t>Total plot size is: 157256125.27168328</t>
  </si>
  <si>
    <t xml:space="preserve"> plot size of gold is: 97983014.55115919</t>
  </si>
  <si>
    <t xml:space="preserve"> plot size of TB is: 34761815.19478889</t>
  </si>
  <si>
    <t xml:space="preserve"> plot size of REIT is: 24511295.525735177
</t>
  </si>
  <si>
    <t xml:space="preserve"> 24511295.525735177
</t>
  </si>
  <si>
    <t xml:space="preserve">collateral ratio is: 1.3660602143467977
</t>
  </si>
  <si>
    <t xml:space="preserve"> 1.3660602143467977
</t>
  </si>
  <si>
    <t>S_gtbcps_0 is: 0.9994609598534948</t>
  </si>
  <si>
    <t xml:space="preserve">stdev_gtbcps is: 0.0093654585825837
</t>
  </si>
  <si>
    <t xml:space="preserve"> 0.0093654585825837
</t>
  </si>
  <si>
    <t>predicted price of GTBCPS is: 0.9995122523804867</t>
  </si>
  <si>
    <t xml:space="preserve"> actual price is: 0.9994609598534948
</t>
  </si>
  <si>
    <t xml:space="preserve"> 0.9994609598534948
</t>
  </si>
  <si>
    <t>predicted amount of GTBCPS is: 115172715.19162302</t>
  </si>
  <si>
    <t xml:space="preserve"> actual amount is: 115178625.87732261
</t>
  </si>
  <si>
    <t>plot sizes of gold is: 97983014.55115919</t>
  </si>
  <si>
    <t xml:space="preserve"> plot sizes of tb is: 34761815.19478889 </t>
  </si>
  <si>
    <t xml:space="preserve"> plot sizes of reit is: 24511295.525735177</t>
  </si>
  <si>
    <t xml:space="preserve"> plot sizes of total is: 157256125.27168325.
</t>
  </si>
  <si>
    <t xml:space="preserve"> 157256125.27168325.
</t>
  </si>
  <si>
    <t>predicted stdevs of gold is: 0.010785203732474474</t>
  </si>
  <si>
    <t xml:space="preserve"> predicted stdevs of tb is: 0.0015848409451565883</t>
  </si>
  <si>
    <t xml:space="preserve"> predicted stdevs of reit is: 0.014724517739410175</t>
  </si>
  <si>
    <t xml:space="preserve"> predicted stdevs of GTBCPS is: 0.0093654585825837.
</t>
  </si>
  <si>
    <t xml:space="preserve"> 0.0093654585825837.
</t>
  </si>
  <si>
    <t>total_value_of_collaterals is: 157258255.6810912</t>
  </si>
  <si>
    <t xml:space="preserve"> createdtionValue_gold is: -5028.594701980258</t>
  </si>
  <si>
    <t xml:space="preserve"> createdValue_tb is: -1783.9976549226644</t>
  </si>
  <si>
    <t xml:space="preserve"> createdValue_reit is: -1257.9313035951088
</t>
  </si>
  <si>
    <t xml:space="preserve"> -1257.9313035951088
</t>
  </si>
  <si>
    <t>plotValue_gold_after_creation is: 97989752.3408427</t>
  </si>
  <si>
    <t xml:space="preserve"> plotValue_tb_after_creation  is: 34763885.0897398</t>
  </si>
  <si>
    <t xml:space="preserve"> plotValue_reit_after_creation  is: 24512688.774169184</t>
  </si>
  <si>
    <t xml:space="preserve">total_value_after_creation is: 157266326.20475167
</t>
  </si>
  <si>
    <t xml:space="preserve"> 157266326.20475167
</t>
  </si>
  <si>
    <t>total_amount_gtncps_before_creation is: 115178625.87732261</t>
  </si>
  <si>
    <t>creation_amount_gtbcps is: -5910.685699597001</t>
  </si>
  <si>
    <t xml:space="preserve">total_amount_gtbcps_new is: 115172715.19162302
</t>
  </si>
  <si>
    <t xml:space="preserve"> 115172715.19162302
</t>
  </si>
  <si>
    <t>payout of tranche of gold is: 1709.1949815357227</t>
  </si>
  <si>
    <t xml:space="preserve"> payout of tranche of Treausry Bill Option is: 285.89729599275563</t>
  </si>
  <si>
    <t xml:space="preserve"> payout of tranche of Collar of REIT is: 135.31713041115853
</t>
  </si>
  <si>
    <t xml:space="preserve"> 135.31713041115853
</t>
  </si>
  <si>
    <t>Collateral size of tranche of gold is: 97989752.3408427</t>
  </si>
  <si>
    <t xml:space="preserve"> collateral size of tranche of Treausry Bill Option is: 34763885.0897398</t>
  </si>
  <si>
    <t xml:space="preserve"> collateral size of tranche of Collar of REIT is: 24512688.774169184
</t>
  </si>
  <si>
    <t xml:space="preserve"> 24512688.774169184
</t>
  </si>
  <si>
    <t>Collateral ratio of tranche of gold is: 0.8511784993564722</t>
  </si>
  <si>
    <t xml:space="preserve"> collateral ratio of tranche of Treausry Bill Option is: 0.3019731230625038</t>
  </si>
  <si>
    <t xml:space="preserve"> collateral ratio of tranche of Collar of REIT is: 0.21292709847265376
</t>
  </si>
  <si>
    <t xml:space="preserve"> 0.21292709847265376
</t>
  </si>
  <si>
    <t xml:space="preserve">date is: 2021-04-09 00:00:00
</t>
  </si>
  <si>
    <t xml:space="preserve"> 2021-04-09 00</t>
  </si>
  <si>
    <t>current price of gold is: 1743.88</t>
  </si>
  <si>
    <t xml:space="preserve"> predicted price of gold is: 1746.0583247064865
</t>
  </si>
  <si>
    <t xml:space="preserve"> 1746.0583247064865
</t>
  </si>
  <si>
    <t>current price of tb is: 97.96875</t>
  </si>
  <si>
    <t xml:space="preserve"> current price of tb option is: 4.367957157204404</t>
  </si>
  <si>
    <t xml:space="preserve"> predicted price of tb is: 98.1051847575823
</t>
  </si>
  <si>
    <t xml:space="preserve"> 98.1051847575823
</t>
  </si>
  <si>
    <t xml:space="preserve"> current price of reit option is: 5.740651187094741</t>
  </si>
  <si>
    <t xml:space="preserve"> predicted price of reit is: 70.88950776346559
</t>
  </si>
  <si>
    <t xml:space="preserve"> 70.88950776346559
</t>
  </si>
  <si>
    <t>value_ratio_gold_to_total is: 0.1700106033398925</t>
  </si>
  <si>
    <t xml:space="preserve"> risk_ratio_to_gold is: 0.7512574345179409</t>
  </si>
  <si>
    <t xml:space="preserve"> risk_ratio_to_gold_before is: 0.7512131835155555
</t>
  </si>
  <si>
    <t xml:space="preserve"> 0.7512131835155555
</t>
  </si>
  <si>
    <t>value_ratio_tb_to_total is: 0.3515519907715894</t>
  </si>
  <si>
    <t xml:space="preserve"> risk_ratio_tb_to_gold is: 0.16187400667222177</t>
  </si>
  <si>
    <t xml:space="preserve"> risk_ratio_tb_to_gold_before is: 0.16195951544673118
</t>
  </si>
  <si>
    <t xml:space="preserve"> 0.16195951544673118
</t>
  </si>
  <si>
    <t>value_ratio_reit_to_total is: 0.4784374058885181</t>
  </si>
  <si>
    <t xml:space="preserve"> risk_ratio_reit_to_gold is: 0.1692276291361076</t>
  </si>
  <si>
    <t xml:space="preserve"> risk_ratio_reit_to_gold_before is: 0.16922053030294887
</t>
  </si>
  <si>
    <t xml:space="preserve"> 0.16922053030294887
</t>
  </si>
  <si>
    <t>delta_gold is: 0.9931884454164389</t>
  </si>
  <si>
    <t xml:space="preserve"> delta_tb is: 0.9986824600240723</t>
  </si>
  <si>
    <t xml:space="preserve"> delta_reit is: 0.9987086346957229
</t>
  </si>
  <si>
    <t xml:space="preserve"> 0.9987086346957229
</t>
  </si>
  <si>
    <t>delta_gold_risk is: 1.0000252687695605</t>
  </si>
  <si>
    <t xml:space="preserve"> delta_tb_risk is: 0.9999264098504528</t>
  </si>
  <si>
    <t xml:space="preserve"> delta_reit_risk is: 1.000006071423632
</t>
  </si>
  <si>
    <t xml:space="preserve"> 1.000006071423632
</t>
  </si>
  <si>
    <t xml:space="preserve">collateral_ratio_tranche_gold is: 0.8453592893586732
</t>
  </si>
  <si>
    <t xml:space="preserve"> 0.8453592893586732
</t>
  </si>
  <si>
    <t xml:space="preserve">collateral_ratio_tranche_tb is: 0.3036658928071251
</t>
  </si>
  <si>
    <t xml:space="preserve"> 0.3036658928071251
</t>
  </si>
  <si>
    <t xml:space="preserve">collateral_ratio_tranche_reit is: 0.21410925760704225
</t>
  </si>
  <si>
    <t xml:space="preserve"> 0.21410925760704225
</t>
  </si>
  <si>
    <t>Total plot size is: 156521406.01393062</t>
  </si>
  <si>
    <t xml:space="preserve"> plot size of gold is: 97322289.79414341</t>
  </si>
  <si>
    <t xml:space="preserve"> plot size of TB is: 34718082.281415515</t>
  </si>
  <si>
    <t xml:space="preserve"> plot size of REIT is: 24481033.93837168
</t>
  </si>
  <si>
    <t xml:space="preserve"> 24481033.93837168
</t>
  </si>
  <si>
    <t xml:space="preserve">collateral ratio is: 1.3596778190983054
</t>
  </si>
  <si>
    <t xml:space="preserve"> 1.3596778190983054
</t>
  </si>
  <si>
    <t>S_gtbcps_0 is: 0.9995122523804867</t>
  </si>
  <si>
    <t xml:space="preserve">stdev_gtbcps is: 0.009378525768579279
</t>
  </si>
  <si>
    <t xml:space="preserve"> 0.009378525768579279
</t>
  </si>
  <si>
    <t>predicted price of GTBCPS is: 0.9995424999885907</t>
  </si>
  <si>
    <t xml:space="preserve"> actual price is: 0.9995122523804867
</t>
  </si>
  <si>
    <t xml:space="preserve"> 0.9995122523804867
</t>
  </si>
  <si>
    <t>predicted amount of GTBCPS is: 115169229.89794774</t>
  </si>
  <si>
    <t xml:space="preserve"> actual amount is: 115172715.19162302
</t>
  </si>
  <si>
    <t>plot sizes of gold is: 97322289.79414341</t>
  </si>
  <si>
    <t xml:space="preserve"> plot sizes of tb is: 34718082.281415515 </t>
  </si>
  <si>
    <t xml:space="preserve"> plot sizes of reit is: 24481033.93837168</t>
  </si>
  <si>
    <t xml:space="preserve"> plot sizes of total is: 156521406.01393062.
</t>
  </si>
  <si>
    <t xml:space="preserve"> 156521406.01393062.
</t>
  </si>
  <si>
    <t>predicted stdevs of gold is: 0.010845759430589616</t>
  </si>
  <si>
    <t xml:space="preserve"> predicted stdevs of tb is: 0.001588905403119125</t>
  </si>
  <si>
    <t xml:space="preserve"> predicted stdevs of reit is: 0.014592608697448968</t>
  </si>
  <si>
    <t xml:space="preserve"> predicted stdevs of GTBCPS is: 0.009378525768579279.
</t>
  </si>
  <si>
    <t xml:space="preserve"> 0.009378525768579279.
</t>
  </si>
  <si>
    <t>total_value_of_collaterals is: 156522663.71291223</t>
  </si>
  <si>
    <t xml:space="preserve"> createdtionValue_gold is: -2945.235771938193</t>
  </si>
  <si>
    <t xml:space="preserve"> createdValue_tb is: -1050.6549893803062</t>
  </si>
  <si>
    <t xml:space="preserve"> createdValue_reit is: -740.8557668904167
</t>
  </si>
  <si>
    <t xml:space="preserve"> -740.8557668904167
</t>
  </si>
  <si>
    <t>plotValue_gold_after_creation is: 97326318.0489327</t>
  </si>
  <si>
    <t xml:space="preserve"> plotValue_tb_after_creation  is: 34719251.55548178</t>
  </si>
  <si>
    <t xml:space="preserve"> plotValue_reit_after_creation  is: 24481830.855025955</t>
  </si>
  <si>
    <t xml:space="preserve">total_value_after_creation is: 156527400.45944044
</t>
  </si>
  <si>
    <t xml:space="preserve"> 156527400.45944044
</t>
  </si>
  <si>
    <t>total_amount_gtncps_before_creation is: 115172715.19162302</t>
  </si>
  <si>
    <t>creation_amount_gtbcps is: -3485.293675273657</t>
  </si>
  <si>
    <t xml:space="preserve">total_amount_gtbcps_new is: 115169229.89794774
</t>
  </si>
  <si>
    <t xml:space="preserve"> 115169229.89794774
</t>
  </si>
  <si>
    <t>payout of tranche of gold is: 1083.0190173505239</t>
  </si>
  <si>
    <t xml:space="preserve"> payout of tranche of Treausry Bill Option is: 118.61907688716717</t>
  </si>
  <si>
    <t xml:space="preserve"> payout of tranche of Collar of REIT is: 56.06088738352969
</t>
  </si>
  <si>
    <t xml:space="preserve"> 56.06088738352969
</t>
  </si>
  <si>
    <t>Collateral size of tranche of gold is: 97326318.0489327</t>
  </si>
  <si>
    <t xml:space="preserve"> collateral size of tranche of Treausry Bill Option is: 34719251.55548178</t>
  </si>
  <si>
    <t xml:space="preserve"> collateral size of tranche of Collar of REIT is: 24481830.855025955
</t>
  </si>
  <si>
    <t xml:space="preserve"> 24481830.855025955
</t>
  </si>
  <si>
    <t>Collateral ratio of tranche of gold is: 0.8454334436665635</t>
  </si>
  <si>
    <t xml:space="preserve"> collateral ratio of tranche of Treausry Bill Option is: 0.3015917687271284</t>
  </si>
  <si>
    <t xml:space="preserve"> collateral ratio of tranche of Collar of REIT is: 0.21266353214575243
</t>
  </si>
  <si>
    <t xml:space="preserve"> 0.21266353214575243
</t>
  </si>
  <si>
    <t xml:space="preserve">date is: 2021-04-12 00:00:00
</t>
  </si>
  <si>
    <t xml:space="preserve"> 2021-04-12 00</t>
  </si>
  <si>
    <t>current price of gold is: 1732.76</t>
  </si>
  <si>
    <t xml:space="preserve"> predicted price of gold is: 1735.9479734246693
</t>
  </si>
  <si>
    <t xml:space="preserve"> 1735.9479734246693
</t>
  </si>
  <si>
    <t>current price of tb is: 97.87890625</t>
  </si>
  <si>
    <t xml:space="preserve"> current price of tb option is: 4.366497078499068</t>
  </si>
  <si>
    <t xml:space="preserve"> predicted price of tb is: 98.0168494885328
</t>
  </si>
  <si>
    <t xml:space="preserve"> 98.0168494885328
</t>
  </si>
  <si>
    <t xml:space="preserve"> current price of reit option is: 5.728643037589762</t>
  </si>
  <si>
    <t xml:space="preserve"> predicted price of reit is: 70.90139779178585
</t>
  </si>
  <si>
    <t xml:space="preserve"> 70.90139779178585
</t>
  </si>
  <si>
    <t>value_ratio_gold_to_total is: 0.22980600933565248</t>
  </si>
  <si>
    <t xml:space="preserve"> risk_ratio_to_gold is: 0.7234441033052873</t>
  </si>
  <si>
    <t xml:space="preserve"> risk_ratio_to_gold_before is: 0.7512574345179409
</t>
  </si>
  <si>
    <t xml:space="preserve"> 0.7512574345179409
</t>
  </si>
  <si>
    <t>value_ratio_tb_to_total is: 0.3247039155149482</t>
  </si>
  <si>
    <t xml:space="preserve"> risk_ratio_tb_to_gold is: 0.1869910013877139</t>
  </si>
  <si>
    <t xml:space="preserve"> risk_ratio_tb_to_gold_before is: 0.16187400667222177
</t>
  </si>
  <si>
    <t xml:space="preserve"> 0.16187400667222177
</t>
  </si>
  <si>
    <t>value_ratio_reit_to_total is: 0.4454900751493993</t>
  </si>
  <si>
    <t xml:space="preserve"> risk_ratio_reit_to_gold is: 0.1952857984799995</t>
  </si>
  <si>
    <t xml:space="preserve"> risk_ratio_reit_to_gold_before is: 0.1692276291361076
</t>
  </si>
  <si>
    <t xml:space="preserve"> 0.1692276291361076
</t>
  </si>
  <si>
    <t>delta_gold is: 0.993623414455123</t>
  </si>
  <si>
    <t xml:space="preserve"> delta_tb is: 0.9991078095901105</t>
  </si>
  <si>
    <t xml:space="preserve"> delta_reit is: 0.9991866786479459
</t>
  </si>
  <si>
    <t xml:space="preserve"> 0.9991866786479459
</t>
  </si>
  <si>
    <t>delta_gold_risk is: 0.9841180795784545</t>
  </si>
  <si>
    <t xml:space="preserve"> delta_tb_risk is: 1.021617657828004</t>
  </si>
  <si>
    <t xml:space="preserve"> delta_reit_risk is: 1.0222866520552079
</t>
  </si>
  <si>
    <t xml:space="preserve"> 1.0222866520552079
</t>
  </si>
  <si>
    <t xml:space="preserve">collateral_ratio_tranche_gold is: 0.8535992605179599
</t>
  </si>
  <si>
    <t xml:space="preserve"> 0.8535992605179599
</t>
  </si>
  <si>
    <t xml:space="preserve">collateral_ratio_tranche_tb is: 0.2968394581872626
</t>
  </si>
  <si>
    <t xml:space="preserve"> 0.2968394581872626
</t>
  </si>
  <si>
    <t xml:space="preserve">collateral_ratio_tranche_reit is: 0.20919203797110386
</t>
  </si>
  <si>
    <t xml:space="preserve"> 0.20919203797110386
</t>
  </si>
  <si>
    <t>Total plot size is: 155855903.0875854</t>
  </si>
  <si>
    <t xml:space="preserve"> plot size of gold is: 96705708.45612578</t>
  </si>
  <si>
    <t xml:space="preserve"> plot size of TB is: 34688275.372205436</t>
  </si>
  <si>
    <t xml:space="preserve"> plot size of REIT is: 24461919.259254184
</t>
  </si>
  <si>
    <t xml:space="preserve"> 24461919.259254184
</t>
  </si>
  <si>
    <t xml:space="preserve">collateral ratio is: 1.3538966956689893
</t>
  </si>
  <si>
    <t xml:space="preserve"> 1.3538966956689893
</t>
  </si>
  <si>
    <t>S_gtbcps_0 is: 0.9995424999885907</t>
  </si>
  <si>
    <t xml:space="preserve">stdev_gtbcps is: 0.008781539260262077
</t>
  </si>
  <si>
    <t xml:space="preserve"> 0.008781539260262077
</t>
  </si>
  <si>
    <t>predicted price of GTBCPS is: 0.9995674710566727</t>
  </si>
  <si>
    <t xml:space="preserve"> actual price is: 0.9995424999885907
</t>
  </si>
  <si>
    <t xml:space="preserve"> 0.9995424999885907
</t>
  </si>
  <si>
    <t>predicted amount of GTBCPS is: 115166352.75481935</t>
  </si>
  <si>
    <t xml:space="preserve"> actual amount is: 115169229.89794774
</t>
  </si>
  <si>
    <t>plot sizes of gold is: 96705708.45612578</t>
  </si>
  <si>
    <t xml:space="preserve"> plot sizes of tb is: 34688275.372205436 </t>
  </si>
  <si>
    <t xml:space="preserve"> plot sizes of reit is: 24461919.259254184</t>
  </si>
  <si>
    <t xml:space="preserve"> plot sizes of total is: 155855903.0875854.
</t>
  </si>
  <si>
    <t xml:space="preserve"> 155855903.0875854.
</t>
  </si>
  <si>
    <t>predicted stdevs of gold is: 0.009891886445277527</t>
  </si>
  <si>
    <t xml:space="preserve"> predicted stdevs of tb is: 0.0015902145760199188</t>
  </si>
  <si>
    <t xml:space="preserve"> predicted stdevs of reit is: 0.01458965833190837</t>
  </si>
  <si>
    <t xml:space="preserve"> predicted stdevs of GTBCPS is: 0.008781539260262077.
</t>
  </si>
  <si>
    <t xml:space="preserve"> 0.008781539260262077.
</t>
  </si>
  <si>
    <t>total_value_of_collaterals is: 155856937.24788356</t>
  </si>
  <si>
    <t xml:space="preserve"> createdtionValue_gold is: -2415.9724163259652</t>
  </si>
  <si>
    <t xml:space="preserve"> createdValue_tb is: -866.6021633583965</t>
  </si>
  <si>
    <t xml:space="preserve"> createdValue_reit is: -611.1209771256232
</t>
  </si>
  <si>
    <t xml:space="preserve"> -611.1209771256232
</t>
  </si>
  <si>
    <t>plotValue_gold_after_creation is: 96709016.6272526</t>
  </si>
  <si>
    <t xml:space="preserve"> plotValue_tb_after_creation  is: 34689238.36178962</t>
  </si>
  <si>
    <t xml:space="preserve"> plotValue_reit_after_creation  is: 24462575.954398144</t>
  </si>
  <si>
    <t xml:space="preserve">total_value_after_creation is: 155860830.94344038
</t>
  </si>
  <si>
    <t xml:space="preserve"> 155860830.94344038
</t>
  </si>
  <si>
    <t>total_amount_gtncps_before_creation is: 115169229.89794774</t>
  </si>
  <si>
    <t>creation_amount_gtbcps is: -2877.1431283950806</t>
  </si>
  <si>
    <t xml:space="preserve">total_amount_gtbcps_new is: 115166352.75481935
</t>
  </si>
  <si>
    <t xml:space="preserve"> 115166352.75481935
</t>
  </si>
  <si>
    <t>payout of tranche of gold is: 892.1987104893302</t>
  </si>
  <si>
    <t xml:space="preserve"> payout of tranche of Treausry Bill Option is: 96.3874208263606</t>
  </si>
  <si>
    <t xml:space="preserve"> payout of tranche of Collar of REIT is: 45.574166833221646
</t>
  </si>
  <si>
    <t xml:space="preserve"> 45.574166833221646
</t>
  </si>
  <si>
    <t>Collateral size of tranche of gold is: 96709016.6272526</t>
  </si>
  <si>
    <t xml:space="preserve"> collateral size of tranche of Treausry Bill Option is: 34689238.36178962</t>
  </si>
  <si>
    <t xml:space="preserve"> collateral size of tranche of Collar of REIT is: 24462575.954398144
</t>
  </si>
  <si>
    <t xml:space="preserve"> 24462575.954398144
</t>
  </si>
  <si>
    <t>Collateral ratio of tranche of gold is: 0.8400756370606315</t>
  </si>
  <si>
    <t xml:space="preserve"> collateral ratio of tranche of Treausry Bill Option is: 0.301332647484665</t>
  </si>
  <si>
    <t xml:space="preserve"> collateral ratio of tranche of Collar of REIT is: 0.2124973947180433
</t>
  </si>
  <si>
    <t xml:space="preserve"> 0.2124973947180433
</t>
  </si>
  <si>
    <t xml:space="preserve">date is: 2021-04-13 00:00:00
</t>
  </si>
  <si>
    <t xml:space="preserve"> 2021-04-13 00</t>
  </si>
  <si>
    <t>current price of gold is: 1745.51</t>
  </si>
  <si>
    <t xml:space="preserve"> predicted price of gold is: 1745.1500785936669
</t>
  </si>
  <si>
    <t xml:space="preserve"> 1745.1500785936669
</t>
  </si>
  <si>
    <t>current price of tb is: 98.0859375</t>
  </si>
  <si>
    <t xml:space="preserve"> current price of tb option is: 4.370175889563087</t>
  </si>
  <si>
    <t xml:space="preserve"> predicted price of tb is: 98.22007992436096
</t>
  </si>
  <si>
    <t xml:space="preserve"> 98.22007992436096
</t>
  </si>
  <si>
    <t>current price of reit is: 71.9</t>
  </si>
  <si>
    <t xml:space="preserve"> current price of reit option is: 5.938347877345578</t>
  </si>
  <si>
    <t xml:space="preserve"> predicted price of reit is: 72.38693807225427
</t>
  </si>
  <si>
    <t xml:space="preserve"> 72.38693807225427
</t>
  </si>
  <si>
    <t>value_ratio_gold_to_total is: -0.034052242739549446</t>
  </si>
  <si>
    <t xml:space="preserve"> risk_ratio_to_gold is: 0.7229498773531158</t>
  </si>
  <si>
    <t xml:space="preserve"> risk_ratio_to_gold_before is: 0.7234441033052873
</t>
  </si>
  <si>
    <t xml:space="preserve"> 0.7234441033052873
</t>
  </si>
  <si>
    <t>value_ratio_tb_to_total is: 0.42615453791592867</t>
  </si>
  <si>
    <t xml:space="preserve"> risk_ratio_tb_to_gold is: 0.18996733117425607</t>
  </si>
  <si>
    <t xml:space="preserve"> risk_ratio_tb_to_gold_before is: 0.1869910013877139
</t>
  </si>
  <si>
    <t xml:space="preserve"> 0.1869910013877139
</t>
  </si>
  <si>
    <t>value_ratio_reit_to_total is: 0.6078977048236207</t>
  </si>
  <si>
    <t xml:space="preserve"> risk_ratio_reit_to_gold is: 0.19325442641318258</t>
  </si>
  <si>
    <t xml:space="preserve"> risk_ratio_reit_to_gold_before is: 0.1952857984799995
</t>
  </si>
  <si>
    <t xml:space="preserve"> 0.1952857984799995
</t>
  </si>
  <si>
    <t>delta_gold is: 1.0073582030979478</t>
  </si>
  <si>
    <t xml:space="preserve"> delta_tb is: 1.0020608267384603</t>
  </si>
  <si>
    <t xml:space="preserve"> delta_reit is: 1.0217870097651496
</t>
  </si>
  <si>
    <t xml:space="preserve"> 1.0217870097651496
</t>
  </si>
  <si>
    <t>delta_gold_risk is: 0.9997132335471608</t>
  </si>
  <si>
    <t xml:space="preserve"> delta_tb_risk is: 1.0025074577507853</t>
  </si>
  <si>
    <t xml:space="preserve"> delta_reit_risk is: 0.9983005135094885
</t>
  </si>
  <si>
    <t xml:space="preserve"> 0.9983005135094885
</t>
  </si>
  <si>
    <t xml:space="preserve">collateral_ratio_tranche_gold is: 0.8464998319699044
</t>
  </si>
  <si>
    <t xml:space="preserve"> 0.8464998319699044
</t>
  </si>
  <si>
    <t xml:space="preserve">collateral_ratio_tranche_tb is: 0.2989983093142933
</t>
  </si>
  <si>
    <t xml:space="preserve"> 0.2989983093142933
</t>
  </si>
  <si>
    <t xml:space="preserve">collateral_ratio_tranche_reit is: 0.21590801522613057
</t>
  </si>
  <si>
    <t xml:space="preserve"> 0.21590801522613057
</t>
  </si>
  <si>
    <t>Total plot size is: 157176890.42033848</t>
  </si>
  <si>
    <t xml:space="preserve"> plot size of gold is: 97420621.21299873</t>
  </si>
  <si>
    <t xml:space="preserve"> plot size of TB is: 34760726.87174242</t>
  </si>
  <si>
    <t xml:space="preserve"> plot size of REIT is: 24995542.33559733
</t>
  </si>
  <si>
    <t xml:space="preserve"> 24995542.33559733
</t>
  </si>
  <si>
    <t xml:space="preserve">collateral ratio is: 1.3653719131577355
</t>
  </si>
  <si>
    <t xml:space="preserve"> 1.3653719131577355
</t>
  </si>
  <si>
    <t>S_gtbcps_0 is: 0.9995674710566727</t>
  </si>
  <si>
    <t xml:space="preserve">stdev_gtbcps is: 0.008534197830592435
</t>
  </si>
  <si>
    <t xml:space="preserve"> 0.008534197830592435
</t>
  </si>
  <si>
    <t>predicted price of GTBCPS is: 0.9995511608243438</t>
  </si>
  <si>
    <t xml:space="preserve"> actual price is: 0.9995674710566727
</t>
  </si>
  <si>
    <t xml:space="preserve"> 0.9995674710566727
</t>
  </si>
  <si>
    <t>predicted amount of GTBCPS is: 115168231.98826283</t>
  </si>
  <si>
    <t xml:space="preserve"> actual amount is: 115166352.75481935
</t>
  </si>
  <si>
    <t>plot sizes of gold is: 97420621.21299873</t>
  </si>
  <si>
    <t xml:space="preserve"> plot sizes of tb is: 34760726.87174242 </t>
  </si>
  <si>
    <t xml:space="preserve"> plot sizes of reit is: 24995542.33559733</t>
  </si>
  <si>
    <t xml:space="preserve"> plot sizes of total is: 157176890.42033848.
</t>
  </si>
  <si>
    <t xml:space="preserve"> 157176890.42033848.
</t>
  </si>
  <si>
    <t>predicted stdevs of gold is: 0.00987244416245844</t>
  </si>
  <si>
    <t xml:space="preserve"> predicted stdevs of tb is: 0.0016074949507137314</t>
  </si>
  <si>
    <t xml:space="preserve"> predicted stdevs of reit is: 0.012951162922225591</t>
  </si>
  <si>
    <t xml:space="preserve"> predicted stdevs of GTBCPS is: 0.008534197830592435.
</t>
  </si>
  <si>
    <t xml:space="preserve"> 0.008534197830592435.
</t>
  </si>
  <si>
    <t>total_value_of_collaterals is: 157176214.21606722</t>
  </si>
  <si>
    <t xml:space="preserve"> createdtionValue_gold is: 1589.631271813868</t>
  </si>
  <si>
    <t xml:space="preserve"> createdValue_tb is: 567.1998605215517</t>
  </si>
  <si>
    <t xml:space="preserve"> createdValue_reit is: 407.8587406939376
</t>
  </si>
  <si>
    <t xml:space="preserve"> 407.8587406939376
</t>
  </si>
  <si>
    <t>plotValue_gold_after_creation is: 97418464.12675071</t>
  </si>
  <si>
    <t xml:space="preserve"> plotValue_tb_after_creation  is: 34760098.29742879</t>
  </si>
  <si>
    <t xml:space="preserve"> plotValue_reit_after_creation  is: 24995087.102014724</t>
  </si>
  <si>
    <t xml:space="preserve">total_value_after_creation is: 157173649.5261942
</t>
  </si>
  <si>
    <t xml:space="preserve"> 157173649.5261942
</t>
  </si>
  <si>
    <t>total_amount_gtncps_before_creation is: 115166352.75481935</t>
  </si>
  <si>
    <t>creation_amount_gtbcps is: 1879.2334434837103</t>
  </si>
  <si>
    <t xml:space="preserve">total_amount_gtbcps_new is: 115168231.98826283
</t>
  </si>
  <si>
    <t xml:space="preserve"> 115168231.98826283
</t>
  </si>
  <si>
    <t>payout of tranche of gold is: -567.4549762225734</t>
  </si>
  <si>
    <t xml:space="preserve"> payout of tranche of Treausry Bill Option is: -61.37445311074971</t>
  </si>
  <si>
    <t xml:space="preserve"> payout of tranche of Collar of REIT is: -47.374841909733384
</t>
  </si>
  <si>
    <t xml:space="preserve"> -47.374841909733384
</t>
  </si>
  <si>
    <t>Collateral size of tranche of gold is: 97418464.12675071</t>
  </si>
  <si>
    <t xml:space="preserve"> collateral size of tranche of Treausry Bill Option is: 34760098.29742879</t>
  </si>
  <si>
    <t xml:space="preserve"> collateral size of tranche of Collar of REIT is: 24995087.102014724
</t>
  </si>
  <si>
    <t xml:space="preserve"> 24995087.102014724
</t>
  </si>
  <si>
    <t>Collateral ratio of tranche of gold is: 0.8462732964356238</t>
  </si>
  <si>
    <t xml:space="preserve"> collateral ratio of tranche of Treausry Bill Option is: 0.3019606522672914</t>
  </si>
  <si>
    <t xml:space="preserve"> collateral ratio of tranche of Collar of REIT is: 0.217132090370424
</t>
  </si>
  <si>
    <t xml:space="preserve"> 0.217132090370424
</t>
  </si>
  <si>
    <t xml:space="preserve">date is: 2021-04-14 00:00:00
</t>
  </si>
  <si>
    <t xml:space="preserve"> 2021-04-14 00</t>
  </si>
  <si>
    <t>current price of gold is: 1736.43</t>
  </si>
  <si>
    <t xml:space="preserve"> predicted price of gold is: 1735.8227902278186
</t>
  </si>
  <si>
    <t xml:space="preserve"> 1735.8227902278186
</t>
  </si>
  <si>
    <t xml:space="preserve"> current price of tb option is: 4.370294614596916</t>
  </si>
  <si>
    <t xml:space="preserve"> predicted price of tb is: 98.13011330396031
</t>
  </si>
  <si>
    <t xml:space="preserve"> 98.13011330396031
</t>
  </si>
  <si>
    <t xml:space="preserve"> current price of reit option is: 5.821066443967524</t>
  </si>
  <si>
    <t xml:space="preserve"> predicted price of reit is: 74.44244422033255
</t>
  </si>
  <si>
    <t xml:space="preserve"> 74.44244422033255
</t>
  </si>
  <si>
    <t>value_ratio_gold_to_total is: -0.05917869139332892</t>
  </si>
  <si>
    <t xml:space="preserve"> risk_ratio_to_gold is: 0.7193644980856918</t>
  </si>
  <si>
    <t xml:space="preserve"> risk_ratio_to_gold_before is: 0.7229498773531158
</t>
  </si>
  <si>
    <t xml:space="preserve"> 0.7229498773531158
</t>
  </si>
  <si>
    <t>value_ratio_tb_to_total is: 0.4389906591292152</t>
  </si>
  <si>
    <t xml:space="preserve"> risk_ratio_tb_to_gold is: 0.189854020773013</t>
  </si>
  <si>
    <t xml:space="preserve"> risk_ratio_tb_to_gold_before is: 0.18996733117425607
</t>
  </si>
  <si>
    <t xml:space="preserve"> 0.18996733117425607
</t>
  </si>
  <si>
    <t>value_ratio_reit_to_total is: 0.6201880322641138</t>
  </si>
  <si>
    <t xml:space="preserve"> risk_ratio_reit_to_gold is: 0.20026184213252385</t>
  </si>
  <si>
    <t xml:space="preserve"> risk_ratio_reit_to_gold_before is: 0.19325442641318258
</t>
  </si>
  <si>
    <t xml:space="preserve"> 0.19325442641318258
</t>
  </si>
  <si>
    <t>delta_gold is: 0.9947980819359385</t>
  </si>
  <si>
    <t xml:space="preserve"> delta_tb is: 0.9991242589436805</t>
  </si>
  <si>
    <t xml:space="preserve"> delta_reit is: 1.0241875453162066
</t>
  </si>
  <si>
    <t xml:space="preserve"> 1.0241875453162066
</t>
  </si>
  <si>
    <t>delta_gold_risk is: 0.9979190460996278</t>
  </si>
  <si>
    <t xml:space="preserve"> delta_tb_risk is: 0.9999047785613314</t>
  </si>
  <si>
    <t xml:space="preserve"> delta_reit_risk is: 1.0058725243872801
</t>
  </si>
  <si>
    <t xml:space="preserve"> 1.0058725243872801
</t>
  </si>
  <si>
    <t xml:space="preserve">collateral_ratio_tranche_gold is: 0.8436266001518061
</t>
  </si>
  <si>
    <t xml:space="preserve"> 0.8436266001518061
</t>
  </si>
  <si>
    <t xml:space="preserve">collateral_ratio_tranche_tb is: 0.30330269940081234
</t>
  </si>
  <si>
    <t xml:space="preserve"> 0.30330269940081234
</t>
  </si>
  <si>
    <t xml:space="preserve">collateral_ratio_tranche_reit is: 0.22224173506039735
</t>
  </si>
  <si>
    <t xml:space="preserve"> 0.22224173506039735
</t>
  </si>
  <si>
    <t>Total plot size is: 157241015.6146419</t>
  </si>
  <si>
    <t xml:space="preserve"> plot size of gold is: 96911701.25843664</t>
  </si>
  <si>
    <t xml:space="preserve"> plot size of TB is: 34729657.452228025</t>
  </si>
  <si>
    <t xml:space="preserve"> plot size of REIT is: 25599656.903977238
</t>
  </si>
  <si>
    <t xml:space="preserve"> 25599656.903977238
</t>
  </si>
  <si>
    <t xml:space="preserve">collateral ratio is: 1.365928959037658
</t>
  </si>
  <si>
    <t xml:space="preserve"> 1.365928959037658
</t>
  </si>
  <si>
    <t>S_gtbcps_0 is: 0.9995511608243438</t>
  </si>
  <si>
    <t xml:space="preserve">stdev_gtbcps is: 0.008604092139427373
</t>
  </si>
  <si>
    <t xml:space="preserve"> 0.008604092139427373
</t>
  </si>
  <si>
    <t>predicted price of GTBCPS is: 0.9995417414602588</t>
  </si>
  <si>
    <t xml:space="preserve"> actual price is: 0.9995511608243438
</t>
  </si>
  <si>
    <t xml:space="preserve"> 0.9995511608243438
</t>
  </si>
  <si>
    <t>predicted amount of GTBCPS is: 115169317.29712301</t>
  </si>
  <si>
    <t xml:space="preserve"> actual amount is: 115168231.98826283
</t>
  </si>
  <si>
    <t>plot sizes of gold is: 96911701.25843664</t>
  </si>
  <si>
    <t xml:space="preserve"> plot sizes of tb is: 34729657.452228025 </t>
  </si>
  <si>
    <t xml:space="preserve"> plot sizes of reit is: 25599656.903977238</t>
  </si>
  <si>
    <t xml:space="preserve"> plot sizes of total is: 157241015.6146419.
</t>
  </si>
  <si>
    <t xml:space="preserve"> 157241015.6146419.
</t>
  </si>
  <si>
    <t>predicted stdevs of gold is: 0.009906078064276127</t>
  </si>
  <si>
    <t xml:space="preserve"> predicted stdevs of tb is: 0.0016088859661820727</t>
  </si>
  <si>
    <t xml:space="preserve"> predicted stdevs of reit is: 0.013165225269096307</t>
  </si>
  <si>
    <t xml:space="preserve"> predicted stdevs of GTBCPS is: 0.008604092139427373.
</t>
  </si>
  <si>
    <t xml:space="preserve"> 0.008604092139427373.
</t>
  </si>
  <si>
    <t>total_value_of_collaterals is: 157240625.7286734</t>
  </si>
  <si>
    <t xml:space="preserve"> createdtionValue_gold is: 913.2535865423741</t>
  </si>
  <si>
    <t xml:space="preserve"> createdValue_tb is: 327.2776963975864</t>
  </si>
  <si>
    <t xml:space="preserve"> createdValue_reit is: 241.2404969842212
</t>
  </si>
  <si>
    <t xml:space="preserve"> 241.2404969842212
</t>
  </si>
  <si>
    <t>plotValue_gold_after_creation is: 96910478.46169214</t>
  </si>
  <si>
    <t xml:space="preserve"> plotValue_tb_after_creation  is: 34729278.49953633</t>
  </si>
  <si>
    <t xml:space="preserve"> plotValue_reit_after_creation  is: 25599386.995665003</t>
  </si>
  <si>
    <t xml:space="preserve">total_value_after_creation is: 157239143.95689347
</t>
  </si>
  <si>
    <t xml:space="preserve"> 157239143.95689347
</t>
  </si>
  <si>
    <t>total_amount_gtncps_before_creation is: 115168231.98826283</t>
  </si>
  <si>
    <t>creation_amount_gtbcps is: 1085.3088601827621</t>
  </si>
  <si>
    <t xml:space="preserve">total_amount_gtbcps_new is: 115169317.29712301
</t>
  </si>
  <si>
    <t xml:space="preserve"> 115169317.29712301
</t>
  </si>
  <si>
    <t>payout of tranche of gold is: -309.54315794661363</t>
  </si>
  <si>
    <t xml:space="preserve"> payout of tranche of Treausry Bill Option is: -51.6749952959845</t>
  </si>
  <si>
    <t xml:space="preserve"> payout of tranche of Collar of REIT is: -28.667815249367038
</t>
  </si>
  <si>
    <t xml:space="preserve"> -28.667815249367038
</t>
  </si>
  <si>
    <t>Collateral size of tranche of gold is: 96910478.46169214</t>
  </si>
  <si>
    <t xml:space="preserve"> collateral size of tranche of Treausry Bill Option is: 34729278.49953633</t>
  </si>
  <si>
    <t xml:space="preserve"> collateral size of tranche of Collar of REIT is: 25599386.995665003
</t>
  </si>
  <si>
    <t xml:space="preserve"> 25599386.995665003
</t>
  </si>
  <si>
    <t>Collateral ratio of tranche of gold is: 0.8418546260789668</t>
  </si>
  <si>
    <t xml:space="preserve"> collateral ratio of tranche of Treausry Bill Option is: 0.3016908411692198</t>
  </si>
  <si>
    <t xml:space="preserve"> collateral ratio of tranche of Collar of REIT is: 0.22238010490893648
</t>
  </si>
  <si>
    <t xml:space="preserve"> 0.22238010490893648
</t>
  </si>
  <si>
    <t xml:space="preserve">date is: 2021-04-15 00:00:00
</t>
  </si>
  <si>
    <t xml:space="preserve"> 2021-04-15 00</t>
  </si>
  <si>
    <t>current price of gold is: 1763.95</t>
  </si>
  <si>
    <t xml:space="preserve"> predicted price of gold is: 1758.1693600763613
</t>
  </si>
  <si>
    <t xml:space="preserve"> 1758.1693600763613
</t>
  </si>
  <si>
    <t>current price of tb is: 98.171875</t>
  </si>
  <si>
    <t xml:space="preserve"> current price of tb option is: 4.376404724868732</t>
  </si>
  <si>
    <t xml:space="preserve"> predicted price of tb is: 98.29958142869333
</t>
  </si>
  <si>
    <t xml:space="preserve"> 98.29958142869333
</t>
  </si>
  <si>
    <t>current price of reit is: 74.6</t>
  </si>
  <si>
    <t xml:space="preserve"> current price of reit option is: 5.849266631240951</t>
  </si>
  <si>
    <t xml:space="preserve"> predicted price of reit is: 75.30093307087519
</t>
  </si>
  <si>
    <t xml:space="preserve"> 75.30093307087519
</t>
  </si>
  <si>
    <t>value_ratio_gold_to_total is: -1.0961320867631916</t>
  </si>
  <si>
    <t xml:space="preserve"> risk_ratio_to_gold is: 0.7174691331788443</t>
  </si>
  <si>
    <t xml:space="preserve"> risk_ratio_to_gold_before is: 0.7193644980856918
</t>
  </si>
  <si>
    <t xml:space="preserve"> 0.7193644980856918
</t>
  </si>
  <si>
    <t>value_ratio_tb_to_total is: 0.8540751236862313</t>
  </si>
  <si>
    <t xml:space="preserve"> risk_ratio_tb_to_gold is: 0.19219445078946676</t>
  </si>
  <si>
    <t xml:space="preserve"> risk_ratio_tb_to_gold_before is: 0.189854020773013
</t>
  </si>
  <si>
    <t xml:space="preserve"> 0.189854020773013
</t>
  </si>
  <si>
    <t>value_ratio_reit_to_total is: 1.2420569630769602</t>
  </si>
  <si>
    <t xml:space="preserve"> risk_ratio_reit_to_gold is: 0.20159373291868002</t>
  </si>
  <si>
    <t xml:space="preserve"> risk_ratio_reit_to_gold_before is: 0.20026184213252385
</t>
  </si>
  <si>
    <t xml:space="preserve"> 0.20026184213252385
</t>
  </si>
  <si>
    <t>delta_gold is: 1.0158486089275123</t>
  </si>
  <si>
    <t xml:space="preserve"> delta_tb is: 1.0017768660512274</t>
  </si>
  <si>
    <t xml:space="preserve"> delta_reit is: 1.0091343508028112
</t>
  </si>
  <si>
    <t xml:space="preserve"> 1.0091343508028112
</t>
  </si>
  <si>
    <t>delta_gold_risk is: 0.998897636359854</t>
  </si>
  <si>
    <t xml:space="preserve"> delta_tb_risk is: 1.0019669892067375</t>
  </si>
  <si>
    <t xml:space="preserve"> delta_reit_risk is: 1.0011096668571833
</t>
  </si>
  <si>
    <t xml:space="preserve"> 1.0011096668571833
</t>
  </si>
  <si>
    <t xml:space="preserve">collateral_ratio_tranche_gold is: 0.8561406291219051
</t>
  </si>
  <si>
    <t xml:space="preserve"> 0.8561406291219051
</t>
  </si>
  <si>
    <t xml:space="preserve">collateral_ratio_tranche_tb is: 0.2969277042913466
</t>
  </si>
  <si>
    <t xml:space="preserve"> 0.2969277042913466
</t>
  </si>
  <si>
    <t xml:space="preserve">collateral_ratio_tranche_reit is: 0.22066541702940437
</t>
  </si>
  <si>
    <t xml:space="preserve"> 0.22066541702940437
</t>
  </si>
  <si>
    <t>Total plot size is: 159070583.2881157</t>
  </si>
  <si>
    <t xml:space="preserve"> plot size of gold is: 98446374.7358096</t>
  </si>
  <si>
    <t xml:space="preserve"> plot size of TB is: 34790987.77548578</t>
  </si>
  <si>
    <t xml:space="preserve"> plot size of REIT is: 25833220.77682033
</t>
  </si>
  <si>
    <t xml:space="preserve"> 25833220.77682033
</t>
  </si>
  <si>
    <t xml:space="preserve">collateral ratio is: 1.3818221371499235
</t>
  </si>
  <si>
    <t xml:space="preserve"> 1.3818221371499235
</t>
  </si>
  <si>
    <t>S_gtbcps_0 is: 0.9995417414602588</t>
  </si>
  <si>
    <t xml:space="preserve">stdev_gtbcps is: 0.008616731581700265
</t>
  </si>
  <si>
    <t xml:space="preserve"> 0.008616731581700265
</t>
  </si>
  <si>
    <t>predicted price of GTBCPS is: 0.9995491310578645</t>
  </si>
  <si>
    <t xml:space="preserve"> actual price is: 0.9995417414602588
</t>
  </si>
  <si>
    <t xml:space="preserve"> 0.9995417414602588
</t>
  </si>
  <si>
    <t>predicted amount of GTBCPS is: 115168465.85832435</t>
  </si>
  <si>
    <t xml:space="preserve"> actual amount is: 115169317.29712301
</t>
  </si>
  <si>
    <t>plot sizes of gold is: 98446374.7358096</t>
  </si>
  <si>
    <t xml:space="preserve"> plot sizes of tb is: 34790987.77548578 </t>
  </si>
  <si>
    <t xml:space="preserve"> plot sizes of reit is: 25833220.77682033</t>
  </si>
  <si>
    <t xml:space="preserve"> plot sizes of total is: 159070583.2881157.
</t>
  </si>
  <si>
    <t xml:space="preserve"> 159070583.2881157.
</t>
  </si>
  <si>
    <t>predicted stdevs of gold is: 0.009888504984690072</t>
  </si>
  <si>
    <t xml:space="preserve"> predicted stdevs of tb is: 0.001621496870003891</t>
  </si>
  <si>
    <t xml:space="preserve"> predicted stdevs of reit is: 0.01319106032500367</t>
  </si>
  <si>
    <t xml:space="preserve"> predicted stdevs of GTBCPS is: 0.008616731581700265.
</t>
  </si>
  <si>
    <t xml:space="preserve"> 0.008616731581700265.
</t>
  </si>
  <si>
    <t>total_value_of_collaterals is: 159070889.02805454</t>
  </si>
  <si>
    <t xml:space="preserve"> createdtionValue_gold is: -727.8144279100813</t>
  </si>
  <si>
    <t xml:space="preserve"> createdValue_tb is: -257.2095657513003</t>
  </si>
  <si>
    <t xml:space="preserve"> createdValue_reit is: -190.98478311082297
</t>
  </si>
  <si>
    <t xml:space="preserve"> -190.98478311082297
</t>
  </si>
  <si>
    <t>plotValue_gold_after_creation is: 98447346.90588325</t>
  </si>
  <si>
    <t xml:space="preserve"> plotValue_tb_after_creation  is: 34791285.21777289</t>
  </si>
  <si>
    <t xml:space="preserve"> plotValue_reit_after_creation  is: 25833432.913175177</t>
  </si>
  <si>
    <t xml:space="preserve">total_value_after_creation is: 159072065.03683132
</t>
  </si>
  <si>
    <t xml:space="preserve"> 159072065.03683132
</t>
  </si>
  <si>
    <t>total_amount_gtncps_before_creation is: 115169317.29712301</t>
  </si>
  <si>
    <t>creation_amount_gtbcps is: -851.4387986660004</t>
  </si>
  <si>
    <t xml:space="preserve">total_amount_gtbcps_new is: 115168465.85832435
</t>
  </si>
  <si>
    <t xml:space="preserve"> 115168465.85832435
</t>
  </si>
  <si>
    <t>payout of tranche of gold is: 244.35564574746493</t>
  </si>
  <si>
    <t xml:space="preserve"> payout of tranche of Treausry Bill Option is: 40.23272136971093</t>
  </si>
  <si>
    <t xml:space="preserve"> payout of tranche of Collar of REIT is: 21.151571736467666
</t>
  </si>
  <si>
    <t xml:space="preserve"> 21.151571736467666
</t>
  </si>
  <si>
    <t>Collateral size of tranche of gold is: 98447346.90588325</t>
  </si>
  <si>
    <t xml:space="preserve"> collateral size of tranche of Treausry Bill Option is: 34791285.21777289</t>
  </si>
  <si>
    <t xml:space="preserve"> collateral size of tranche of Collar of REIT is: 25833432.913175177
</t>
  </si>
  <si>
    <t xml:space="preserve"> 25833432.913175177
</t>
  </si>
  <si>
    <t>Collateral ratio of tranche of gold is: 0.8551909144743962</t>
  </si>
  <si>
    <t xml:space="preserve"> collateral ratio of tranche of Treausry Bill Option is: 0.3022244068148543</t>
  </si>
  <si>
    <t xml:space="preserve"> collateral ratio of tranche of Collar of REIT is: 0.22440947177735462
</t>
  </si>
  <si>
    <t xml:space="preserve"> 0.22440947177735462
</t>
  </si>
  <si>
    <t xml:space="preserve">date is: 2021-04-16 00:00:00
</t>
  </si>
  <si>
    <t xml:space="preserve"> 2021-04-16 00</t>
  </si>
  <si>
    <t>current price of gold is: 1776.51</t>
  </si>
  <si>
    <t xml:space="preserve"> predicted price of gold is: 1768.6918302929491
</t>
  </si>
  <si>
    <t xml:space="preserve"> 1768.6918302929491
</t>
  </si>
  <si>
    <t>current price of tb is: 98.12109375</t>
  </si>
  <si>
    <t xml:space="preserve"> current price of tb option is: 4.3740914315218555</t>
  </si>
  <si>
    <t xml:space="preserve"> predicted price of tb is: 98.25119036919556
</t>
  </si>
  <si>
    <t xml:space="preserve"> 98.25119036919556
</t>
  </si>
  <si>
    <t>current price of reit is: 75.2</t>
  </si>
  <si>
    <t xml:space="preserve"> current price of reit option is: 5.809654989974291</t>
  </si>
  <si>
    <t xml:space="preserve"> predicted price of reit is: 75.83034552095395
</t>
  </si>
  <si>
    <t xml:space="preserve"> 75.83034552095395
</t>
  </si>
  <si>
    <t>value_ratio_gold_to_total is: -2.500998896906606</t>
  </si>
  <si>
    <t xml:space="preserve"> risk_ratio_to_gold is: 0.7174149402098444</t>
  </si>
  <si>
    <t xml:space="preserve"> risk_ratio_to_gold_before is: 0.7174691331788443
</t>
  </si>
  <si>
    <t xml:space="preserve"> 0.7174691331788443
</t>
  </si>
  <si>
    <t>value_ratio_tb_to_total is: 1.4408704042513691</t>
  </si>
  <si>
    <t xml:space="preserve"> risk_ratio_tb_to_gold is: 0.19079826635469388</t>
  </si>
  <si>
    <t xml:space="preserve"> risk_ratio_tb_to_gold_before is: 0.19219445078946676
</t>
  </si>
  <si>
    <t xml:space="preserve"> 0.19219445078946676
</t>
  </si>
  <si>
    <t>value_ratio_reit_to_total is: 2.060128492655237</t>
  </si>
  <si>
    <t xml:space="preserve"> risk_ratio_reit_to_gold is: 0.20309520303346687</t>
  </si>
  <si>
    <t xml:space="preserve"> risk_ratio_reit_to_gold_before is: 0.20159373291868002
</t>
  </si>
  <si>
    <t xml:space="preserve"> 0.20159373291868002
</t>
  </si>
  <si>
    <t>delta_gold is: 1.007120383230817</t>
  </si>
  <si>
    <t xml:space="preserve"> delta_tb is: 0.9994822483274286</t>
  </si>
  <si>
    <t xml:space="preserve"> delta_reit is: 1.0069657360744135
</t>
  </si>
  <si>
    <t xml:space="preserve"> 1.0069657360744135
</t>
  </si>
  <si>
    <t>delta_gold_risk is: 0.9999684460302937</t>
  </si>
  <si>
    <t xml:space="preserve"> delta_tb_risk is: 0.998828895375374</t>
  </si>
  <si>
    <t xml:space="preserve"> delta_reit_risk is: 1.0012495655342175
</t>
  </si>
  <si>
    <t xml:space="preserve"> 1.0012495655342175
</t>
  </si>
  <si>
    <t xml:space="preserve">collateral_ratio_tranche_gold is: 0.8613073791879176
</t>
  </si>
  <si>
    <t xml:space="preserve"> 0.8613073791879176
</t>
  </si>
  <si>
    <t xml:space="preserve">collateral_ratio_tranche_tb is: 0.3002839606617725
</t>
  </si>
  <si>
    <t xml:space="preserve"> 0.3002839606617725
</t>
  </si>
  <si>
    <t xml:space="preserve">collateral_ratio_tranche_reit is: 0.22409499147369624
</t>
  </si>
  <si>
    <t xml:space="preserve"> 0.22409499147369624
</t>
  </si>
  <si>
    <t>Total plot size is: 159934983.50431526</t>
  </si>
  <si>
    <t xml:space="preserve"> plot size of gold is: 99148329.74391034</t>
  </si>
  <si>
    <t xml:space="preserve"> plot size of TB is: 34773271.97166048</t>
  </si>
  <si>
    <t xml:space="preserve"> plot size of REIT is: 26013381.788744424
</t>
  </si>
  <si>
    <t xml:space="preserve"> 26013381.788744424
</t>
  </si>
  <si>
    <t xml:space="preserve">collateral ratio is: 1.3893310513024435
</t>
  </si>
  <si>
    <t xml:space="preserve"> 1.3893310513024435
</t>
  </si>
  <si>
    <t>S_gtbcps_0 is: 0.9995491310578645</t>
  </si>
  <si>
    <t xml:space="preserve">stdev_gtbcps is: 0.008705606720782973
</t>
  </si>
  <si>
    <t xml:space="preserve"> 0.008705606720782973
</t>
  </si>
  <si>
    <t>predicted price of GTBCPS is: 0.9995510634396377</t>
  </si>
  <si>
    <t xml:space="preserve"> actual price is: 0.9995491310578645
</t>
  </si>
  <si>
    <t xml:space="preserve"> 0.9995491310578645
</t>
  </si>
  <si>
    <t>predicted amount of GTBCPS is: 115168243.2089246</t>
  </si>
  <si>
    <t xml:space="preserve"> actual amount is: 115168465.85832435
</t>
  </si>
  <si>
    <t>plot sizes of gold is: 99148329.74391034</t>
  </si>
  <si>
    <t xml:space="preserve"> plot sizes of tb is: 34773271.97166048 </t>
  </si>
  <si>
    <t xml:space="preserve"> plot sizes of reit is: 26013381.788744424</t>
  </si>
  <si>
    <t xml:space="preserve"> plot sizes of total is: 159934983.50431526.
</t>
  </si>
  <si>
    <t xml:space="preserve"> 159934983.50431526.
</t>
  </si>
  <si>
    <t>predicted stdevs of gold is: 0.01002912329355853</t>
  </si>
  <si>
    <t xml:space="preserve"> predicted stdevs of tb is: 0.0016217059692267622</t>
  </si>
  <si>
    <t xml:space="preserve"> predicted stdevs of reit is: 0.01313048122613612</t>
  </si>
  <si>
    <t xml:space="preserve"> predicted stdevs of GTBCPS is: 0.008705606720782973.
</t>
  </si>
  <si>
    <t xml:space="preserve"> 0.008705606720782973.
</t>
  </si>
  <si>
    <t>total_value_of_collaterals is: 159935063.57115674</t>
  </si>
  <si>
    <t xml:space="preserve"> createdtionValue_gold is: -191.67897102639026</t>
  </si>
  <si>
    <t xml:space="preserve"> createdValue_tb is: -67.22556713962236</t>
  </si>
  <si>
    <t xml:space="preserve"> createdValue_reit is: -50.2904700212325
</t>
  </si>
  <si>
    <t xml:space="preserve"> -50.2904700212325
</t>
  </si>
  <si>
    <t>plotValue_gold_after_creation is: 99148585.4259832</t>
  </si>
  <si>
    <t xml:space="preserve"> plotValue_tb_after_creation  is: 34773349.68286813</t>
  </si>
  <si>
    <t xml:space="preserve"> plotValue_reit_after_creation  is: 26013437.657313578</t>
  </si>
  <si>
    <t xml:space="preserve">total_value_after_creation is: 159935372.76616493
</t>
  </si>
  <si>
    <t xml:space="preserve"> 159935372.76616493
</t>
  </si>
  <si>
    <t>total_amount_gtncps_before_creation is: 115168465.85832435</t>
  </si>
  <si>
    <t>creation_amount_gtbcps is: -222.6493997424841</t>
  </si>
  <si>
    <t xml:space="preserve">total_amount_gtbcps_new is: 115168243.2089246
</t>
  </si>
  <si>
    <t xml:space="preserve"> 115168243.2089246
</t>
  </si>
  <si>
    <t>payout of tranche of gold is: 64.00310183519674</t>
  </si>
  <si>
    <t xml:space="preserve"> payout of tranche of Treausry Bill Option is: 10.485640513434442</t>
  </si>
  <si>
    <t xml:space="preserve"> payout of tranche of Collar of REIT is: 5.5780991321611735
</t>
  </si>
  <si>
    <t xml:space="preserve"> 5.5780991321611735
</t>
  </si>
  <si>
    <t>Collateral size of tranche of gold is: 99148585.4259832</t>
  </si>
  <si>
    <t xml:space="preserve"> collateral size of tranche of Treausry Bill Option is: 34773349.68286813</t>
  </si>
  <si>
    <t xml:space="preserve"> collateral size of tranche of Collar of REIT is: 26013437.657313578
</t>
  </si>
  <si>
    <t xml:space="preserve"> 26013437.657313578
</t>
  </si>
  <si>
    <t>Collateral ratio of tranche of gold is: 0.8612871249382933</t>
  </si>
  <si>
    <t xml:space="preserve"> collateral ratio of tranche of Treausry Bill Option is: 0.3020702538937348</t>
  </si>
  <si>
    <t xml:space="preserve"> collateral ratio of tranche of Collar of REIT is: 0.22597436799897705
</t>
  </si>
  <si>
    <t xml:space="preserve"> 0.22597436799897705
</t>
  </si>
  <si>
    <t xml:space="preserve">date is: 2021-04-19 00:00:00
</t>
  </si>
  <si>
    <t xml:space="preserve"> 2021-04-19 00</t>
  </si>
  <si>
    <t>current price of gold is: 1771.43</t>
  </si>
  <si>
    <t xml:space="preserve"> predicted price of gold is: 1766.6649040965287
</t>
  </si>
  <si>
    <t xml:space="preserve"> 1766.6649040965287
</t>
  </si>
  <si>
    <t>current price of tb is: 98.12890625</t>
  </si>
  <si>
    <t xml:space="preserve"> current price of tb option is: 4.3724965158586215</t>
  </si>
  <si>
    <t xml:space="preserve"> predicted price of tb is: 98.26065089148662
</t>
  </si>
  <si>
    <t xml:space="preserve"> 98.26065089148662
</t>
  </si>
  <si>
    <t>current price of reit is: 74.3</t>
  </si>
  <si>
    <t xml:space="preserve"> current price of reit option is: 5.884992028098907</t>
  </si>
  <si>
    <t xml:space="preserve"> predicted price of reit is: 74.8711960456741
</t>
  </si>
  <si>
    <t xml:space="preserve"> 74.8711960456741
</t>
  </si>
  <si>
    <t>value_ratio_gold_to_total is: -0.7691427807777331</t>
  </si>
  <si>
    <t xml:space="preserve"> risk_ratio_to_gold is: 0.7202747338583251</t>
  </si>
  <si>
    <t xml:space="preserve"> risk_ratio_to_gold_before is: 0.7174149402098444
</t>
  </si>
  <si>
    <t xml:space="preserve"> 0.7174149402098444
</t>
  </si>
  <si>
    <t>value_ratio_tb_to_total is: 0.7270377426255468</t>
  </si>
  <si>
    <t xml:space="preserve"> risk_ratio_tb_to_gold is: 0.18999441045557625</t>
  </si>
  <si>
    <t xml:space="preserve"> risk_ratio_tb_to_gold_before is: 0.19079826635469388
</t>
  </si>
  <si>
    <t xml:space="preserve"> 0.19079826635469388
</t>
  </si>
  <si>
    <t>value_ratio_reit_to_total is: 1.0421050381521864</t>
  </si>
  <si>
    <t xml:space="preserve"> risk_ratio_reit_to_gold is: 0.19836471557298677</t>
  </si>
  <si>
    <t xml:space="preserve"> risk_ratio_reit_to_gold_before is: 0.20309520303346687
</t>
  </si>
  <si>
    <t xml:space="preserve"> 0.20309520303346687
</t>
  </si>
  <si>
    <t>delta_gold is: 0.9971404607911017</t>
  </si>
  <si>
    <t xml:space="preserve"> delta_tb is: 1.0000606622089199</t>
  </si>
  <si>
    <t xml:space="preserve"> delta_reit is: 0.9898201891863698
</t>
  </si>
  <si>
    <t xml:space="preserve"> 0.9898201891863698
</t>
  </si>
  <si>
    <t>delta_gold_risk is: 1.0016651733844422</t>
  </si>
  <si>
    <t xml:space="preserve"> delta_tb_risk is: 0.9993249436770021</t>
  </si>
  <si>
    <t xml:space="preserve"> delta_reit_risk is: 0.9960680688871897
</t>
  </si>
  <si>
    <t xml:space="preserve"> 0.9960680688871897
</t>
  </si>
  <si>
    <t xml:space="preserve">collateral_ratio_tranche_gold is: 0.8573965267581422
</t>
  </si>
  <si>
    <t xml:space="preserve"> 0.8573965267581422
</t>
  </si>
  <si>
    <t xml:space="preserve">collateral_ratio_tranche_tb is: 0.3031595392915929
</t>
  </si>
  <si>
    <t xml:space="preserve"> 0.3031595392915929
</t>
  </si>
  <si>
    <t xml:space="preserve">collateral_ratio_tranche_reit is: 0.22520090489715597
</t>
  </si>
  <si>
    <t xml:space="preserve"> 0.22520090489715597
</t>
  </si>
  <si>
    <t>Total plot size is: 159389151.0528722</t>
  </si>
  <si>
    <t xml:space="preserve"> plot size of gold is: 98865066.15845081</t>
  </si>
  <si>
    <t xml:space="preserve"> plot size of TB is: 34775459.11107144</t>
  </si>
  <si>
    <t xml:space="preserve"> plot size of REIT is: 25748625.78334996
</t>
  </si>
  <si>
    <t xml:space="preserve"> 25748625.78334996
</t>
  </si>
  <si>
    <t xml:space="preserve">collateral ratio is: 1.3845894872181987
</t>
  </si>
  <si>
    <t xml:space="preserve"> 1.3845894872181987
</t>
  </si>
  <si>
    <t>S_gtbcps_0 is: 0.9995510634396377</t>
  </si>
  <si>
    <t xml:space="preserve">stdev_gtbcps is: 0.008653260805003985
</t>
  </si>
  <si>
    <t xml:space="preserve"> 0.008653260805003985
</t>
  </si>
  <si>
    <t>predicted price of GTBCPS is: 0.9995421949627122</t>
  </si>
  <si>
    <t xml:space="preserve"> actual price is: 0.9995510634396377
</t>
  </si>
  <si>
    <t xml:space="preserve"> 0.9995510634396377
</t>
  </si>
  <si>
    <t>predicted amount of GTBCPS is: 115169265.04363313</t>
  </si>
  <si>
    <t xml:space="preserve"> actual amount is: 115168243.2089246
</t>
  </si>
  <si>
    <t>plot sizes of gold is: 98865066.15845081</t>
  </si>
  <si>
    <t xml:space="preserve"> plot sizes of tb is: 34775459.11107144 </t>
  </si>
  <si>
    <t xml:space="preserve"> plot sizes of reit is: 25748625.78334996</t>
  </si>
  <si>
    <t xml:space="preserve"> plot sizes of total is: 159389151.0528722.
</t>
  </si>
  <si>
    <t xml:space="preserve"> 159389151.0528722.
</t>
  </si>
  <si>
    <t>predicted stdevs of gold is: 0.01005139912660972</t>
  </si>
  <si>
    <t xml:space="preserve"> predicted stdevs of tb is: 0.0016218953928858234</t>
  </si>
  <si>
    <t xml:space="preserve"> predicted stdevs of reit is: 0.012781322768941223</t>
  </si>
  <si>
    <t xml:space="preserve"> predicted stdevs of GTBCPS is: 0.008653260805003985.
</t>
  </si>
  <si>
    <t xml:space="preserve"> 0.008653260805003985.
</t>
  </si>
  <si>
    <t>total_value_of_collaterals is: 159388783.03933525</t>
  </si>
  <si>
    <t xml:space="preserve"> createdtionValue_gold is: 877.1736781466694</t>
  </si>
  <si>
    <t xml:space="preserve"> createdValue_tb is: 308.5434407840822</t>
  </si>
  <si>
    <t xml:space="preserve"> createdValue_reit is: 228.4534985315094
</t>
  </si>
  <si>
    <t xml:space="preserve"> 228.4534985315094
</t>
  </si>
  <si>
    <t>plotValue_gold_after_creation is: 98863887.33743025</t>
  </si>
  <si>
    <t xml:space="preserve"> plotValue_tb_after_creation  is: 34775101.816587046</t>
  </si>
  <si>
    <t xml:space="preserve"> plotValue_reit_after_creation  is: 25748379.714700505</t>
  </si>
  <si>
    <t xml:space="preserve">total_value_after_creation is: 159387368.8687178
</t>
  </si>
  <si>
    <t xml:space="preserve"> 159387368.8687178
</t>
  </si>
  <si>
    <t>total_amount_gtncps_before_creation is: 115168243.2089246</t>
  </si>
  <si>
    <t>creation_amount_gtbcps is: 1021.8347085267305</t>
  </si>
  <si>
    <t xml:space="preserve">total_amount_gtbcps_new is: 115169265.04363313
</t>
  </si>
  <si>
    <t xml:space="preserve"> 115169265.04363313
</t>
  </si>
  <si>
    <t>payout of tranche of gold is: -301.6473424209758</t>
  </si>
  <si>
    <t xml:space="preserve"> payout of tranche of Treausry Bill Option is: -48.751043612931184</t>
  </si>
  <si>
    <t xml:space="preserve"> payout of tranche of Collar of REIT is: -17.61515092487189
</t>
  </si>
  <si>
    <t xml:space="preserve"> -17.61515092487189
</t>
  </si>
  <si>
    <t>Collateral size of tranche of gold is: 98863887.33743025</t>
  </si>
  <si>
    <t xml:space="preserve"> collateral size of tranche of Treausry Bill Option is: 34775101.816587046</t>
  </si>
  <si>
    <t xml:space="preserve"> collateral size of tranche of Collar of REIT is: 25748379.714700505
</t>
  </si>
  <si>
    <t xml:space="preserve"> 25748379.714700505
</t>
  </si>
  <si>
    <t>Collateral ratio of tranche of gold is: 0.8588232805943967</t>
  </si>
  <si>
    <t xml:space="preserve"> collateral ratio of tranche of Treausry Bill Option is: 0.3020887386634067</t>
  </si>
  <si>
    <t xml:space="preserve"> collateral ratio of tranche of Collar of REIT is: 0.22367427108237042
</t>
  </si>
  <si>
    <t xml:space="preserve"> 0.22367427108237042
</t>
  </si>
  <si>
    <t xml:space="preserve">date is: 2021-04-20 00:00:00
</t>
  </si>
  <si>
    <t xml:space="preserve"> 2021-04-20 00</t>
  </si>
  <si>
    <t>current price of gold is: 1778.75</t>
  </si>
  <si>
    <t xml:space="preserve"> predicted price of gold is: 1783.00046647827
</t>
  </si>
  <si>
    <t xml:space="preserve"> 1783.00046647827
</t>
  </si>
  <si>
    <t xml:space="preserve"> current price of tb option is: 4.374655054985005</t>
  </si>
  <si>
    <t xml:space="preserve"> predicted price of tb is: 98.43029585705149
</t>
  </si>
  <si>
    <t xml:space="preserve"> 98.43029585705149
</t>
  </si>
  <si>
    <t xml:space="preserve"> current price of reit option is: 5.902220273357884</t>
  </si>
  <si>
    <t xml:space="preserve"> predicted price of reit is: 75.23705145566062
</t>
  </si>
  <si>
    <t xml:space="preserve"> 75.23705145566062
</t>
  </si>
  <si>
    <t>value_ratio_gold_to_total is: 0.27791892788861267</t>
  </si>
  <si>
    <t xml:space="preserve"> risk_ratio_to_gold is: 0.719441807373472</t>
  </si>
  <si>
    <t xml:space="preserve"> risk_ratio_to_gold_before is: 0.7202747338583251
</t>
  </si>
  <si>
    <t xml:space="preserve"> 0.7202747338583251
</t>
  </si>
  <si>
    <t>value_ratio_tb_to_total is: 0.2945074405129965</t>
  </si>
  <si>
    <t xml:space="preserve"> risk_ratio_tb_to_gold is: 0.19121683473638068</t>
  </si>
  <si>
    <t xml:space="preserve"> risk_ratio_tb_to_gold_before is: 0.18999441045557625
</t>
  </si>
  <si>
    <t xml:space="preserve"> 0.18999441045557625
</t>
  </si>
  <si>
    <t>value_ratio_reit_to_total is: 0.42757363159839085</t>
  </si>
  <si>
    <t xml:space="preserve"> risk_ratio_reit_to_gold is: 0.1987496500454612</t>
  </si>
  <si>
    <t xml:space="preserve"> risk_ratio_reit_to_gold_before is: 0.19836471557298677
</t>
  </si>
  <si>
    <t xml:space="preserve"> 0.19836471557298677
</t>
  </si>
  <si>
    <t>delta_gold is: 1.0041322547320526</t>
  </si>
  <si>
    <t xml:space="preserve"> delta_tb is: 1.0016978649504331</t>
  </si>
  <si>
    <t xml:space="preserve"> delta_reit is: 1.003956204736515
</t>
  </si>
  <si>
    <t xml:space="preserve"> 1.003956204736515
</t>
  </si>
  <si>
    <t>delta_gold_risk is: 0.9995158177537229</t>
  </si>
  <si>
    <t xml:space="preserve"> delta_tb_risk is: 1.0010272521198957</t>
  </si>
  <si>
    <t xml:space="preserve"> delta_reit_risk is: 1.0003212164606252
</t>
  </si>
  <si>
    <t xml:space="preserve"> 1.0003212164606252
</t>
  </si>
  <si>
    <t xml:space="preserve">collateral_ratio_tranche_gold is: 0.8627899047137594
</t>
  </si>
  <si>
    <t xml:space="preserve"> 0.8627899047137594
</t>
  </si>
  <si>
    <t xml:space="preserve">collateral_ratio_tranche_tb is: 0.30104711200248613
</t>
  </si>
  <si>
    <t xml:space="preserve"> 0.30104711200248613
</t>
  </si>
  <si>
    <t xml:space="preserve">collateral_ratio_tranche_reit is: 0.22356324308396985
</t>
  </si>
  <si>
    <t xml:space="preserve"> 0.22356324308396985
</t>
  </si>
  <si>
    <t>Total plot size is: 159956808.92330402</t>
  </si>
  <si>
    <t xml:space="preserve"> plot size of gold is: 99272418.10370946</t>
  </si>
  <si>
    <t xml:space="preserve"> plot size of TB is: 34834145.243109174</t>
  </si>
  <si>
    <t xml:space="preserve"> plot size of REIT is: 25850245.576485388
</t>
  </si>
  <si>
    <t xml:space="preserve"> 25850245.576485388
</t>
  </si>
  <si>
    <t xml:space="preserve">collateral ratio is: 1.389520645421531
</t>
  </si>
  <si>
    <t xml:space="preserve"> 1.389520645421531
</t>
  </si>
  <si>
    <t>S_gtbcps_0 is: 0.9995421949627122</t>
  </si>
  <si>
    <t xml:space="preserve">stdev_gtbcps is: 0.008649637258139171
</t>
  </si>
  <si>
    <t xml:space="preserve"> 0.008649637258139171
</t>
  </si>
  <si>
    <t>predicted price of GTBCPS is: 0.999563235289988</t>
  </si>
  <si>
    <t xml:space="preserve"> actual price is: 0.9995421949627122
</t>
  </si>
  <si>
    <t xml:space="preserve"> 0.9995421949627122
</t>
  </si>
  <si>
    <t>predicted amount of GTBCPS is: 115166840.78577423</t>
  </si>
  <si>
    <t xml:space="preserve"> actual amount is: 115169265.04363313
</t>
  </si>
  <si>
    <t>plot sizes of gold is: 99272418.10370946</t>
  </si>
  <si>
    <t xml:space="preserve"> plot sizes of tb is: 34834145.243109174 </t>
  </si>
  <si>
    <t xml:space="preserve"> plot sizes of reit is: 25850245.576485388</t>
  </si>
  <si>
    <t xml:space="preserve"> plot sizes of total is: 159956808.92330402.
</t>
  </si>
  <si>
    <t xml:space="preserve"> 159956808.92330402.
</t>
  </si>
  <si>
    <t>predicted stdevs of gold is: 0.010046814525524505</t>
  </si>
  <si>
    <t xml:space="preserve"> predicted stdevs of tb is: 0.0016336111079619867</t>
  </si>
  <si>
    <t xml:space="preserve"> predicted stdevs of reit is: 0.012738422711999424</t>
  </si>
  <si>
    <t xml:space="preserve"> predicted stdevs of GTBCPS is: 0.008649637258139171.
</t>
  </si>
  <si>
    <t xml:space="preserve"> 0.008649637258139171.
</t>
  </si>
  <si>
    <t>total_value_of_collaterals is: 159957681.2858303</t>
  </si>
  <si>
    <t xml:space="preserve"> createdtionValue_gold is: -2089.6955201704095</t>
  </si>
  <si>
    <t xml:space="preserve"> createdValue_tb is: -733.259915538351</t>
  </si>
  <si>
    <t xml:space="preserve"> createdValue_reit is: -544.1480057260038
</t>
  </si>
  <si>
    <t xml:space="preserve"> -544.1480057260038
</t>
  </si>
  <si>
    <t>plotValue_gold_after_creation is: 99275205.53938988</t>
  </si>
  <si>
    <t xml:space="preserve"> plotValue_tb_after_creation  is: 34834993.005550034</t>
  </si>
  <si>
    <t xml:space="preserve"> plotValue_reit_after_creation  is: 25850849.84433182</t>
  </si>
  <si>
    <t xml:space="preserve">total_value_after_creation is: 159961048.38927174
</t>
  </si>
  <si>
    <t xml:space="preserve"> 159961048.38927174
</t>
  </si>
  <si>
    <t>total_amount_gtncps_before_creation is: 115169265.04363313</t>
  </si>
  <si>
    <t>creation_amount_gtbcps is: -2424.257858902216</t>
  </si>
  <si>
    <t xml:space="preserve">total_amount_gtbcps_new is: 115166840.78577423
</t>
  </si>
  <si>
    <t xml:space="preserve"> 115166840.78577423
</t>
  </si>
  <si>
    <t>payout of tranche of gold is: 697.7401602480837</t>
  </si>
  <si>
    <t xml:space="preserve"> payout of tranche of Treausry Bill Option is: 114.50252532583717</t>
  </si>
  <si>
    <t xml:space="preserve"> payout of tranche of Collar of REIT is: 60.11984070496963
</t>
  </si>
  <si>
    <t xml:space="preserve"> 60.11984070496963
</t>
  </si>
  <si>
    <t>Collateral size of tranche of gold is: 99275205.53938988</t>
  </si>
  <si>
    <t xml:space="preserve"> collateral size of tranche of Treausry Bill Option is: 34834993.005550034</t>
  </si>
  <si>
    <t xml:space="preserve"> collateral size of tranche of Collar of REIT is: 25850849.84433182
</t>
  </si>
  <si>
    <t xml:space="preserve"> 25850849.84433182
</t>
  </si>
  <si>
    <t>Collateral ratio of tranche of gold is: 0.8623705669604886</t>
  </si>
  <si>
    <t xml:space="preserve"> collateral ratio of tranche of Treausry Bill Option is: 0.30259995438983467</t>
  </si>
  <si>
    <t xml:space="preserve"> collateral ratio of tranche of Collar of REIT is: 0.22455770215274537
</t>
  </si>
  <si>
    <t xml:space="preserve"> 0.22455770215274537
</t>
  </si>
  <si>
    <t xml:space="preserve">date is: 2021-04-21 00:00:00
</t>
  </si>
  <si>
    <t xml:space="preserve"> 2021-04-21 00</t>
  </si>
  <si>
    <t>current price of gold is: 1793.79</t>
  </si>
  <si>
    <t xml:space="preserve"> predicted price of gold is: 1785.9368213632736
</t>
  </si>
  <si>
    <t xml:space="preserve"> 1785.9368213632736
</t>
  </si>
  <si>
    <t>current price of tb is: 98.28515625</t>
  </si>
  <si>
    <t xml:space="preserve"> current price of tb option is: 4.375468644132404</t>
  </si>
  <si>
    <t xml:space="preserve"> predicted price of tb is: 98.4138301519166
</t>
  </si>
  <si>
    <t xml:space="preserve"> 98.4138301519166
</t>
  </si>
  <si>
    <t xml:space="preserve"> current price of reit option is: 5.959858353068029</t>
  </si>
  <si>
    <t xml:space="preserve"> predicted price of reit is: 74.49054038329628
</t>
  </si>
  <si>
    <t xml:space="preserve"> 74.49054038329628
</t>
  </si>
  <si>
    <t>value_ratio_gold_to_total is: -2.6165377409530164</t>
  </si>
  <si>
    <t xml:space="preserve"> risk_ratio_to_gold is: 0.7199987568810764</t>
  </si>
  <si>
    <t xml:space="preserve"> risk_ratio_to_gold_before is: 0.719441807373472
</t>
  </si>
  <si>
    <t xml:space="preserve"> 0.719441807373472
</t>
  </si>
  <si>
    <t>value_ratio_tb_to_total is: 1.5006992082485087</t>
  </si>
  <si>
    <t xml:space="preserve"> risk_ratio_tb_to_gold is: 0.19073650876893158</t>
  </si>
  <si>
    <t xml:space="preserve"> risk_ratio_tb_to_gold_before is: 0.19121683473638068
</t>
  </si>
  <si>
    <t xml:space="preserve"> 0.19121683473638068
</t>
  </si>
  <si>
    <t>value_ratio_reit_to_total is: 2.1158385327045077</t>
  </si>
  <si>
    <t xml:space="preserve"> risk_ratio_reit_to_gold is: 0.19815477811584842</t>
  </si>
  <si>
    <t xml:space="preserve"> risk_ratio_reit_to_gold_before is: 0.1987496500454612
</t>
  </si>
  <si>
    <t xml:space="preserve"> 0.1987496500454612
</t>
  </si>
  <si>
    <t>delta_gold is: 1.0084553759662684</t>
  </si>
  <si>
    <t xml:space="preserve"> delta_tb is: 0.9998557453332013</t>
  </si>
  <si>
    <t xml:space="preserve"> delta_reit is: 0.9945049724245152
</t>
  </si>
  <si>
    <t xml:space="preserve"> 0.9945049724245152
</t>
  </si>
  <si>
    <t>delta_gold_risk is: 1.0003239129729289</t>
  </si>
  <si>
    <t xml:space="preserve"> delta_tb_risk is: 0.9995967770489448</t>
  </si>
  <si>
    <t xml:space="preserve"> delta_reit_risk is: 0.9995037563267773
</t>
  </si>
  <si>
    <t xml:space="preserve"> 0.9995037563267773
</t>
  </si>
  <si>
    <t xml:space="preserve">collateral_ratio_tranche_gold is: 0.8693806306616991
</t>
  </si>
  <si>
    <t xml:space="preserve"> 0.8693806306616991
</t>
  </si>
  <si>
    <t xml:space="preserve">collateral_ratio_tranche_tb is: 0.30014054861044104
</t>
  </si>
  <si>
    <t xml:space="preserve"> 0.30014054861044104
</t>
  </si>
  <si>
    <t xml:space="preserve">collateral_ratio_tranche_reit is: 0.2215612457757624
</t>
  </si>
  <si>
    <t xml:space="preserve"> 0.2215612457757624
</t>
  </si>
  <si>
    <t>Total plot size is: 160653381.33318257</t>
  </si>
  <si>
    <t xml:space="preserve"> plot size of gold is: 100114614.72635399</t>
  </si>
  <si>
    <t xml:space="preserve"> plot size of TB is: 34829967.89524108</t>
  </si>
  <si>
    <t xml:space="preserve"> plot size of REIT is: 25708798.7115875
</t>
  </si>
  <si>
    <t xml:space="preserve"> 25708798.7115875
</t>
  </si>
  <si>
    <t xml:space="preserve">collateral ratio is: 1.3955716647627667
</t>
  </si>
  <si>
    <t xml:space="preserve"> 1.3955716647627667
</t>
  </si>
  <si>
    <t>S_gtbcps_0 is: 0.999563235289988</t>
  </si>
  <si>
    <t xml:space="preserve">stdev_gtbcps is: 0.008627117673098976
</t>
  </si>
  <si>
    <t xml:space="preserve"> 0.008627117673098976
</t>
  </si>
  <si>
    <t>predicted price of GTBCPS is: 0.9995735663434838</t>
  </si>
  <si>
    <t xml:space="preserve"> actual price is: 0.999563235289988
</t>
  </si>
  <si>
    <t xml:space="preserve"> 0.999563235289988
</t>
  </si>
  <si>
    <t>predicted amount of GTBCPS is: 115165650.48339614</t>
  </si>
  <si>
    <t xml:space="preserve"> actual amount is: 115166840.78577423
</t>
  </si>
  <si>
    <t>plot sizes of gold is: 100114614.72635399</t>
  </si>
  <si>
    <t xml:space="preserve"> plot sizes of tb is: 34829967.89524108 </t>
  </si>
  <si>
    <t xml:space="preserve"> plot sizes of reit is: 25708798.7115875</t>
  </si>
  <si>
    <t xml:space="preserve"> plot sizes of total is: 160653381.33318257.
</t>
  </si>
  <si>
    <t xml:space="preserve"> 160653381.33318257.
</t>
  </si>
  <si>
    <t>predicted stdevs of gold is: 0.01005425595267107</t>
  </si>
  <si>
    <t xml:space="preserve"> predicted stdevs of tb is: 0.0016335745482015632</t>
  </si>
  <si>
    <t xml:space="preserve"> predicted stdevs of reit is: 0.012544355682674967</t>
  </si>
  <si>
    <t xml:space="preserve"> predicted stdevs of GTBCPS is: 0.008627117673098976.
</t>
  </si>
  <si>
    <t xml:space="preserve"> 0.008627117673098976.
</t>
  </si>
  <si>
    <t>total_value_of_collaterals is: 160653810.26564306</t>
  </si>
  <si>
    <t xml:space="preserve"> createdtionValue_gold is: -1034.7449382333023</t>
  </si>
  <si>
    <t xml:space="preserve"> createdValue_tb is: -359.98805197550394</t>
  </si>
  <si>
    <t xml:space="preserve"> createdValue_reit is: -265.7153431742547
</t>
  </si>
  <si>
    <t xml:space="preserve"> -265.7153431742547
</t>
  </si>
  <si>
    <t>plotValue_gold_after_creation is: 100115993.84250468</t>
  </si>
  <si>
    <t xml:space="preserve"> plotValue_tb_after_creation  is: 34830382.119568095</t>
  </si>
  <si>
    <t xml:space="preserve"> plotValue_reit_after_creation  is: 25709094.751903694</t>
  </si>
  <si>
    <t xml:space="preserve">total_value_after_creation is: 160655470.71397647
</t>
  </si>
  <si>
    <t xml:space="preserve"> 160655470.71397647
</t>
  </si>
  <si>
    <t>total_amount_gtncps_before_creation is: 115166840.78577423</t>
  </si>
  <si>
    <t>creation_amount_gtbcps is: -1190.3023780882359</t>
  </si>
  <si>
    <t xml:space="preserve">total_amount_gtbcps_new is: 115165650.48339614
</t>
  </si>
  <si>
    <t xml:space="preserve"> 115165650.48339614
</t>
  </si>
  <si>
    <t>payout of tranche of gold is: 344.371212447225</t>
  </si>
  <si>
    <t xml:space="preserve"> payout of tranche of Treausry Bill Option is: 54.23627504057129</t>
  </si>
  <si>
    <t xml:space="preserve"> payout of tranche of Collar of REIT is: 30.324973021110374
</t>
  </si>
  <si>
    <t xml:space="preserve"> 30.324973021110374
</t>
  </si>
  <si>
    <t>Collateral size of tranche of gold is: 100115993.84250468</t>
  </si>
  <si>
    <t xml:space="preserve"> collateral size of tranche of Treausry Bill Option is: 34830382.119568095</t>
  </si>
  <si>
    <t xml:space="preserve"> collateral size of tranche of Collar of REIT is: 25709094.751903694
</t>
  </si>
  <si>
    <t xml:space="preserve"> 25709094.751903694
</t>
  </si>
  <si>
    <t>Collateral ratio of tranche of gold is: 0.8696835321858785</t>
  </si>
  <si>
    <t xml:space="preserve"> collateral ratio of tranche of Treausry Bill Option is: 0.3025631428758738</t>
  </si>
  <si>
    <t xml:space="preserve"> collateral ratio of tranche of Collar of REIT is: 0.22332871577252947
</t>
  </si>
  <si>
    <t xml:space="preserve"> 0.22332871577252947
</t>
  </si>
  <si>
    <t xml:space="preserve">date is: 2021-04-22 00:00:00
</t>
  </si>
  <si>
    <t xml:space="preserve"> 2021-04-22 00</t>
  </si>
  <si>
    <t>current price of gold is: 1783.94</t>
  </si>
  <si>
    <t xml:space="preserve"> predicted price of gold is: 1785.2073119764468
</t>
  </si>
  <si>
    <t xml:space="preserve"> 1785.2073119764468
</t>
  </si>
  <si>
    <t>current price of tb is: 98.30859375</t>
  </si>
  <si>
    <t xml:space="preserve"> current price of tb option is: 4.3754389951850925</t>
  </si>
  <si>
    <t xml:space="preserve"> predicted price of tb is: 98.43729833604726
</t>
  </si>
  <si>
    <t xml:space="preserve"> 98.43729833604726
</t>
  </si>
  <si>
    <t xml:space="preserve"> current price of reit option is: 5.960863988663817</t>
  </si>
  <si>
    <t xml:space="preserve"> predicted price of reit is: 75.15255329733813
</t>
  </si>
  <si>
    <t xml:space="preserve"> 75.15255329733813
</t>
  </si>
  <si>
    <t>value_ratio_gold_to_total is: 0.10316036580701166</t>
  </si>
  <si>
    <t xml:space="preserve"> risk_ratio_to_gold is: 0.7209738406665281</t>
  </si>
  <si>
    <t xml:space="preserve"> risk_ratio_to_gold_before is: 0.7199987568810764
</t>
  </si>
  <si>
    <t xml:space="preserve"> 0.7199987568810764
</t>
  </si>
  <si>
    <t>value_ratio_tb_to_total is: 0.3666414490850132</t>
  </si>
  <si>
    <t xml:space="preserve"> risk_ratio_tb_to_gold is: 0.19040230025683602</t>
  </si>
  <si>
    <t xml:space="preserve"> risk_ratio_tb_to_gold_before is: 0.19073650876893158
</t>
  </si>
  <si>
    <t xml:space="preserve"> 0.19073650876893158
</t>
  </si>
  <si>
    <t>value_ratio_reit_to_total is: 0.5301981851079751</t>
  </si>
  <si>
    <t xml:space="preserve"> risk_ratio_reit_to_gold is: 0.1966105753774822</t>
  </si>
  <si>
    <t xml:space="preserve"> risk_ratio_reit_to_gold_before is: 0.19815477811584842
</t>
  </si>
  <si>
    <t xml:space="preserve"> 0.19815477811584842
</t>
  </si>
  <si>
    <t>delta_gold is: 0.994508833252499</t>
  </si>
  <si>
    <t xml:space="preserve"> delta_tb is: 1.0002280119673617</t>
  </si>
  <si>
    <t xml:space="preserve"> delta_reit is: 1.0062578881089987
</t>
  </si>
  <si>
    <t xml:space="preserve"> 1.0062578881089987
</t>
  </si>
  <si>
    <t>delta_gold_risk is: 1.0005669095873186</t>
  </si>
  <si>
    <t xml:space="preserve"> delta_tb_risk is: 0.9997193262240349</t>
  </si>
  <si>
    <t xml:space="preserve"> delta_reit_risk is: 0.9987111825896197
</t>
  </si>
  <si>
    <t xml:space="preserve"> 0.9987111825896197
</t>
  </si>
  <si>
    <t xml:space="preserve">collateral_ratio_tranche_gold is: 0.864417908093542
</t>
  </si>
  <si>
    <t xml:space="preserve"> 0.864417908093542
</t>
  </si>
  <si>
    <t xml:space="preserve">collateral_ratio_tranche_tb is: 0.3043885438941674
</t>
  </si>
  <si>
    <t xml:space="preserve"> 0.3043885438941674
</t>
  </si>
  <si>
    <t xml:space="preserve">collateral_ratio_tranche_reit is: 0.22625871110616
</t>
  </si>
  <si>
    <t xml:space="preserve"> 0.22625871110616
</t>
  </si>
  <si>
    <t>Total plot size is: 160274543.47998756</t>
  </si>
  <si>
    <t xml:space="preserve"> plot size of gold is: 99566240.22622369</t>
  </si>
  <si>
    <t xml:space="preserve"> plot size of TB is: 34838323.86351913</t>
  </si>
  <si>
    <t xml:space="preserve"> plot size of REIT is: 25869979.390244756
</t>
  </si>
  <si>
    <t xml:space="preserve"> 25869979.390244756
</t>
  </si>
  <si>
    <t xml:space="preserve">collateral ratio is: 1.3922807575370917
</t>
  </si>
  <si>
    <t xml:space="preserve"> 1.3922807575370917
</t>
  </si>
  <si>
    <t>S_gtbcps_0 is: 0.9995735663434838</t>
  </si>
  <si>
    <t xml:space="preserve">stdev_gtbcps is: 0.008625235310326796
</t>
  </si>
  <si>
    <t xml:space="preserve"> 0.008625235310326796
</t>
  </si>
  <si>
    <t>predicted price of GTBCPS is: 0.9995961046510228</t>
  </si>
  <si>
    <t xml:space="preserve"> actual price is: 0.9995735663434838
</t>
  </si>
  <si>
    <t xml:space="preserve"> 0.9995735663434838
</t>
  </si>
  <si>
    <t>predicted amount of GTBCPS is: 115163053.79575758</t>
  </si>
  <si>
    <t xml:space="preserve"> actual amount is: 115165650.48339614
</t>
  </si>
  <si>
    <t>plot sizes of gold is: 99566240.22622369</t>
  </si>
  <si>
    <t xml:space="preserve"> plot sizes of tb is: 34838323.86351913 </t>
  </si>
  <si>
    <t xml:space="preserve"> plot sizes of reit is: 25869979.390244756</t>
  </si>
  <si>
    <t xml:space="preserve"> plot sizes of total is: 160274543.4799876.
</t>
  </si>
  <si>
    <t xml:space="preserve"> 160274543.4799876.
</t>
  </si>
  <si>
    <t>predicted stdevs of gold is: 0.01009011219408004</t>
  </si>
  <si>
    <t xml:space="preserve"> predicted stdevs of tb is: 0.0016341257542873678</t>
  </si>
  <si>
    <t xml:space="preserve"> predicted stdevs of reit is: 0.012402055295188145</t>
  </si>
  <si>
    <t xml:space="preserve"> predicted stdevs of GTBCPS is: 0.008625235310326796.
</t>
  </si>
  <si>
    <t xml:space="preserve"> 0.008625235310326796.
</t>
  </si>
  <si>
    <t>total_value_of_collaterals is: 160275479.18241677</t>
  </si>
  <si>
    <t xml:space="preserve"> createdtionValue_gold is: -2245.0300698571036</t>
  </si>
  <si>
    <t xml:space="preserve"> createdValue_tb is: -785.5337480999731</t>
  </si>
  <si>
    <t xml:space="preserve"> createdValue_reit is: -583.3153024795439
</t>
  </si>
  <si>
    <t xml:space="preserve"> -583.3153024795439
</t>
  </si>
  <si>
    <t>plotValue_gold_after_creation is: 99569291.47345197</t>
  </si>
  <si>
    <t xml:space="preserve"> plotValue_tb_after_creation  is: 34839194.261561856</t>
  </si>
  <si>
    <t xml:space="preserve"> plotValue_reit_after_creation  is: 25870607.326523393</t>
  </si>
  <si>
    <t xml:space="preserve">total_value_after_creation is: 160279093.06153724
</t>
  </si>
  <si>
    <t xml:space="preserve"> 160279093.06153724
</t>
  </si>
  <si>
    <t>total_amount_gtncps_before_creation is: 115165650.48339614</t>
  </si>
  <si>
    <t>creation_amount_gtbcps is: -2596.687638565898</t>
  </si>
  <si>
    <t xml:space="preserve">total_amount_gtbcps_new is: 115163053.79575758
</t>
  </si>
  <si>
    <t xml:space="preserve"> 115163053.79575758
</t>
  </si>
  <si>
    <t>payout of tranche of gold is: 806.2171584213526</t>
  </si>
  <si>
    <t xml:space="preserve"> payout of tranche of Treausry Bill Option is: 84.86429462295274</t>
  </si>
  <si>
    <t xml:space="preserve"> payout of tranche of Collar of REIT is: 44.62097615596945
</t>
  </si>
  <si>
    <t xml:space="preserve"> 44.62097615596945
</t>
  </si>
  <si>
    <t>Collateral size of tranche of gold is: 99569291.47345197</t>
  </si>
  <si>
    <t xml:space="preserve"> collateral size of tranche of Treausry Bill Option is: 34839194.261561856</t>
  </si>
  <si>
    <t xml:space="preserve"> collateral size of tranche of Collar of REIT is: 25870607.326523393
</t>
  </si>
  <si>
    <t xml:space="preserve"> 25870607.326523393
</t>
  </si>
  <si>
    <t>Collateral ratio of tranche of gold is: 0.8649238976945335</t>
  </si>
  <si>
    <t xml:space="preserve"> collateral ratio of tranche of Treausry Bill Option is: 0.30263599597152396</t>
  </si>
  <si>
    <t xml:space="preserve"> collateral ratio of tranche of Collar of REIT is: 0.22472899217674436
</t>
  </si>
  <si>
    <t xml:space="preserve"> 0.22472899217674436
</t>
  </si>
  <si>
    <t xml:space="preserve">date is: 2021-04-23 00:00:00
</t>
  </si>
  <si>
    <t xml:space="preserve"> 2021-04-23 00</t>
  </si>
  <si>
    <t>current price of gold is: 1777.2</t>
  </si>
  <si>
    <t xml:space="preserve"> predicted price of gold is: 1778.561954660633
</t>
  </si>
  <si>
    <t xml:space="preserve"> 1778.561954660633
</t>
  </si>
  <si>
    <t>current price of tb is: 98.19921875</t>
  </si>
  <si>
    <t xml:space="preserve"> current price of tb option is: 4.374784352613483</t>
  </si>
  <si>
    <t xml:space="preserve"> predicted price of tb is: 98.32859954501956
</t>
  </si>
  <si>
    <t xml:space="preserve"> 98.32859954501956
</t>
  </si>
  <si>
    <t>current price of reit is: 74.9</t>
  </si>
  <si>
    <t xml:space="preserve"> current price of reit option is: 5.967750337481078</t>
  </si>
  <si>
    <t xml:space="preserve"> predicted price of reit is: 75.39003293601795
</t>
  </si>
  <si>
    <t xml:space="preserve"> 75.39003293601795
</t>
  </si>
  <si>
    <t>value_ratio_gold_to_total is: 0.11051325636017399</t>
  </si>
  <si>
    <t xml:space="preserve"> risk_ratio_to_gold is: 0.7170043933258337</t>
  </si>
  <si>
    <t xml:space="preserve"> risk_ratio_to_gold_before is: 0.7209738406665281
</t>
  </si>
  <si>
    <t xml:space="preserve"> 0.7209738406665281
</t>
  </si>
  <si>
    <t>value_ratio_tb_to_total is: 0.36548203257923784</t>
  </si>
  <si>
    <t xml:space="preserve"> risk_ratio_tb_to_gold is: 0.19371948899003055</t>
  </si>
  <si>
    <t xml:space="preserve"> risk_ratio_tb_to_gold_before is: 0.19040230025683602
</t>
  </si>
  <si>
    <t xml:space="preserve"> 0.19040230025683602
</t>
  </si>
  <si>
    <t>value_ratio_reit_to_total is: 0.5240047110605881</t>
  </si>
  <si>
    <t xml:space="preserve"> risk_ratio_reit_to_gold is: 0.20097210468555032</t>
  </si>
  <si>
    <t xml:space="preserve"> risk_ratio_reit_to_gold_before is: 0.1966105753774822
</t>
  </si>
  <si>
    <t xml:space="preserve"> 0.1966105753774822
</t>
  </si>
  <si>
    <t>delta_gold is: 0.9962218460262117</t>
  </si>
  <si>
    <t xml:space="preserve"> delta_tb is: 0.9989284639526708</t>
  </si>
  <si>
    <t xml:space="preserve"> delta_reit is: 1.0038093726112527
</t>
  </si>
  <si>
    <t xml:space="preserve"> 1.0038093726112527
</t>
  </si>
  <si>
    <t>delta_gold_risk is: 0.9976934876946432</t>
  </si>
  <si>
    <t xml:space="preserve"> delta_tb_risk is: 1.0027866114946844</t>
  </si>
  <si>
    <t xml:space="preserve"> delta_reit_risk is: 1.0036449028596395
</t>
  </si>
  <si>
    <t xml:space="preserve"> 1.0036449028596395
</t>
  </si>
  <si>
    <t xml:space="preserve">collateral_ratio_tranche_gold is: 0.8636480969966552
</t>
  </si>
  <si>
    <t xml:space="preserve"> 0.8636480969966552
</t>
  </si>
  <si>
    <t xml:space="preserve">collateral_ratio_tranche_tb is: 0.302614952177568
</t>
  </si>
  <si>
    <t xml:space="preserve"> 0.302614952177568
</t>
  </si>
  <si>
    <t xml:space="preserve">collateral_ratio_tranche_reit is: 0.22561823951601392
</t>
  </si>
  <si>
    <t xml:space="preserve"> 0.22561823951601392
</t>
  </si>
  <si>
    <t>Total plot size is: 159964124.27776447</t>
  </si>
  <si>
    <t xml:space="preserve"> plot size of gold is: 99193103.35920426</t>
  </si>
  <si>
    <t xml:space="preserve"> plot size of TB is: 34801862.80905069</t>
  </si>
  <si>
    <t xml:space="preserve"> plot size of REIT is: 25969158.109509524
</t>
  </si>
  <si>
    <t xml:space="preserve"> 25969158.109509524
</t>
  </si>
  <si>
    <t xml:space="preserve">collateral ratio is: 1.3895841928011001
</t>
  </si>
  <si>
    <t xml:space="preserve"> 1.3895841928011001
</t>
  </si>
  <si>
    <t>S_gtbcps_0 is: 0.9995961046510228</t>
  </si>
  <si>
    <t xml:space="preserve">stdev_gtbcps is: 0.008510496569038671
</t>
  </si>
  <si>
    <t xml:space="preserve"> 0.008510496569038671
</t>
  </si>
  <si>
    <t>predicted price of GTBCPS is: 0.9996155314558476</t>
  </si>
  <si>
    <t xml:space="preserve"> actual price is: 0.9995961046510228
</t>
  </si>
  <si>
    <t xml:space="preserve"> 0.9995961046510228
</t>
  </si>
  <si>
    <t>predicted amount of GTBCPS is: 115160815.68510531</t>
  </si>
  <si>
    <t xml:space="preserve"> actual amount is: 115163053.79575758
</t>
  </si>
  <si>
    <t>plot sizes of gold is: 99193103.35920426</t>
  </si>
  <si>
    <t xml:space="preserve"> plot sizes of tb is: 34801862.80905069 </t>
  </si>
  <si>
    <t xml:space="preserve"> plot sizes of reit is: 25969158.109509524</t>
  </si>
  <si>
    <t xml:space="preserve"> plot sizes of total is: 159964124.27776447.
</t>
  </si>
  <si>
    <t xml:space="preserve"> 159964124.27776447.
</t>
  </si>
  <si>
    <t>predicted stdevs of gold is: 0.00994974938303688</t>
  </si>
  <si>
    <t xml:space="preserve"> predicted stdevs of tb is: 0.0016366591627235718</t>
  </si>
  <si>
    <t xml:space="preserve"> predicted stdevs of reit is: 0.012224840824658854</t>
  </si>
  <si>
    <t xml:space="preserve"> predicted stdevs of GTBCPS is: 0.008510496569038671.
</t>
  </si>
  <si>
    <t xml:space="preserve"> 0.008510496569038671.
</t>
  </si>
  <si>
    <t>total_value_of_collaterals is: 159964929.6289225</t>
  </si>
  <si>
    <t xml:space="preserve"> createdtionValue_gold is: -1927.7971624739248</t>
  </si>
  <si>
    <t xml:space="preserve"> createdValue_tb is: -676.363594828884</t>
  </si>
  <si>
    <t xml:space="preserve"> createdValue_reit is: -504.7023647746362
</t>
  </si>
  <si>
    <t xml:space="preserve"> -504.7023647746362
</t>
  </si>
  <si>
    <t>plotValue_gold_after_creation is: 99195724.79775482</t>
  </si>
  <si>
    <t xml:space="preserve"> plotValue_tb_after_creation  is: 34802612.18445154</t>
  </si>
  <si>
    <t xml:space="preserve"> plotValue_reit_after_creation  is: 25969701.509838197</t>
  </si>
  <si>
    <t xml:space="preserve">total_value_after_creation is: 159968038.49204457
</t>
  </si>
  <si>
    <t xml:space="preserve"> 159968038.49204457
</t>
  </si>
  <si>
    <t>total_amount_gtncps_before_creation is: 115163053.79575758</t>
  </si>
  <si>
    <t>creation_amount_gtbcps is: -2238.110652267933</t>
  </si>
  <si>
    <t xml:space="preserve">total_amount_gtbcps_new is: 115160815.68510531
</t>
  </si>
  <si>
    <t xml:space="preserve"> 115160815.68510531
</t>
  </si>
  <si>
    <t>payout of tranche of gold is: 693.6413880837548</t>
  </si>
  <si>
    <t xml:space="preserve"> payout of tranche of Treausry Bill Option is: 73.01180602549806</t>
  </si>
  <si>
    <t xml:space="preserve"> payout of tranche of Collar of REIT is: 38.69796389865047
</t>
  </si>
  <si>
    <t xml:space="preserve"> 38.69796389865047
</t>
  </si>
  <si>
    <t>Collateral size of tranche of gold is: 99195724.79775482</t>
  </si>
  <si>
    <t xml:space="preserve"> collateral size of tranche of Treausry Bill Option is: 34802612.18445154</t>
  </si>
  <si>
    <t xml:space="preserve"> collateral size of tranche of Collar of REIT is: 25969701.509838197
</t>
  </si>
  <si>
    <t xml:space="preserve"> 25969701.509838197
</t>
  </si>
  <si>
    <t>Collateral ratio of tranche of gold is: 0.8616815361461911</t>
  </si>
  <si>
    <t xml:space="preserve"> collateral ratio of tranche of Treausry Bill Option is: 0.30231916133624653</t>
  </si>
  <si>
    <t xml:space="preserve"> collateral ratio of tranche of Collar of REIT is: 0.22559049128256306
</t>
  </si>
  <si>
    <t xml:space="preserve"> 0.22559049128256306
</t>
  </si>
  <si>
    <t xml:space="preserve">date is: 2021-04-26 00:00:00
</t>
  </si>
  <si>
    <t xml:space="preserve"> 2021-04-26 00</t>
  </si>
  <si>
    <t>current price of gold is: 1781.38</t>
  </si>
  <si>
    <t xml:space="preserve"> predicted price of gold is: 1784.4441108041701
</t>
  </si>
  <si>
    <t xml:space="preserve"> 1784.4441108041701
</t>
  </si>
  <si>
    <t>current price of tb is: 98.140625</t>
  </si>
  <si>
    <t xml:space="preserve"> current price of tb option is: 4.374858947399138</t>
  </si>
  <si>
    <t xml:space="preserve"> predicted price of tb is: 98.26992859577038
</t>
  </si>
  <si>
    <t xml:space="preserve"> 98.26992859577038
</t>
  </si>
  <si>
    <t xml:space="preserve"> current price of reit option is: 6.007495058481069</t>
  </si>
  <si>
    <t xml:space="preserve"> predicted price of reit is: 74.60578063742025
</t>
  </si>
  <si>
    <t xml:space="preserve"> 74.60578063742025
</t>
  </si>
  <si>
    <t>value_ratio_gold_to_total is: 0.2199404240447062</t>
  </si>
  <si>
    <t xml:space="preserve"> risk_ratio_to_gold is: 0.7147881714652967</t>
  </si>
  <si>
    <t xml:space="preserve"> risk_ratio_to_gold_before is: 0.7170043933258337
</t>
  </si>
  <si>
    <t xml:space="preserve"> 0.7170043933258337
</t>
  </si>
  <si>
    <t>value_ratio_tb_to_total is: 0.32330665665314456</t>
  </si>
  <si>
    <t xml:space="preserve"> risk_ratio_tb_to_gold is: 0.19631962172066683</t>
  </si>
  <si>
    <t xml:space="preserve"> risk_ratio_tb_to_gold_before is: 0.19371948899003055
</t>
  </si>
  <si>
    <t xml:space="preserve"> 0.19371948899003055
</t>
  </si>
  <si>
    <t>value_ratio_reit_to_total is: 0.45675291930214923</t>
  </si>
  <si>
    <t xml:space="preserve"> risk_ratio_reit_to_gold is: 0.20269625447944795</t>
  </si>
  <si>
    <t xml:space="preserve"> risk_ratio_reit_to_gold_before is: 0.20097210468555032
</t>
  </si>
  <si>
    <t xml:space="preserve"> 0.20097210468555032
</t>
  </si>
  <si>
    <t>delta_gold is: 1.0023520144046816</t>
  </si>
  <si>
    <t xml:space="preserve"> delta_tb is: 0.9994294933078139</t>
  </si>
  <si>
    <t xml:space="preserve"> delta_reit is: 0.9924536632161366
</t>
  </si>
  <si>
    <t xml:space="preserve"> 0.9924536632161366
</t>
  </si>
  <si>
    <t>delta_gold_risk is: 0.9987092509086455</t>
  </si>
  <si>
    <t xml:space="preserve"> delta_tb_risk is: 1.0021781773311218</t>
  </si>
  <si>
    <t xml:space="preserve"> delta_reit_risk is: 1.0014356285105799
</t>
  </si>
  <si>
    <t xml:space="preserve"> 1.0014356285105799
</t>
  </si>
  <si>
    <t xml:space="preserve">collateral_ratio_tranche_gold is: 0.8648244949625092
</t>
  </si>
  <si>
    <t xml:space="preserve"> 0.8648244949625092
</t>
  </si>
  <si>
    <t xml:space="preserve">collateral_ratio_tranche_tb is: 0.30078254270192034
</t>
  </si>
  <si>
    <t xml:space="preserve"> 0.30078254270192034
</t>
  </si>
  <si>
    <t xml:space="preserve">collateral_ratio_tranche_reit is: 0.22304255079309365
</t>
  </si>
  <si>
    <t xml:space="preserve"> 0.22304255079309365
</t>
  </si>
  <si>
    <t>Total plot size is: 159985517.0287253</t>
  </si>
  <si>
    <t xml:space="preserve"> plot size of gold is: 99429034.57136197</t>
  </si>
  <si>
    <t xml:space="preserve"> plot size of TB is: 34782757.06129476</t>
  </si>
  <si>
    <t xml:space="preserve"> plot size of REIT is: 25773725.39606855
</t>
  </si>
  <si>
    <t xml:space="preserve"> 25773725.39606855
</t>
  </si>
  <si>
    <t xml:space="preserve">collateral ratio is: 1.3897700283983625
</t>
  </si>
  <si>
    <t xml:space="preserve"> 1.3897700283983625
</t>
  </si>
  <si>
    <t>S_gtbcps_0 is: 0.9996155314558476</t>
  </si>
  <si>
    <t xml:space="preserve">stdev_gtbcps is: 0.008413716553885979
</t>
  </si>
  <si>
    <t xml:space="preserve"> 0.008413716553885979
</t>
  </si>
  <si>
    <t>predicted price of GTBCPS is: 0.9996205779299974</t>
  </si>
  <si>
    <t xml:space="preserve"> actual price is: 0.9996155314558476
</t>
  </si>
  <si>
    <t xml:space="preserve"> 0.9996155314558476
</t>
  </si>
  <si>
    <t>predicted amount of GTBCPS is: 115160234.30843872</t>
  </si>
  <si>
    <t xml:space="preserve"> actual amount is: 115160815.68510531
</t>
  </si>
  <si>
    <t>plot sizes of gold is: 99429034.57136197</t>
  </si>
  <si>
    <t xml:space="preserve"> plot sizes of tb is: 34782757.06129476 </t>
  </si>
  <si>
    <t xml:space="preserve"> plot sizes of reit is: 25773725.39606855</t>
  </si>
  <si>
    <t xml:space="preserve"> plot sizes of total is: 159985517.02872527.
</t>
  </si>
  <si>
    <t xml:space="preserve"> 159985517.02872527.
</t>
  </si>
  <si>
    <t>predicted stdevs of gold is: 0.009819581630766632</t>
  </si>
  <si>
    <t xml:space="preserve"> predicted stdevs of tb is: 0.0016370767157397614</t>
  </si>
  <si>
    <t xml:space="preserve"> predicted stdevs of reit is: 0.012135584788926887</t>
  </si>
  <si>
    <t xml:space="preserve"> predicted stdevs of GTBCPS is: 0.008413716553885979.
</t>
  </si>
  <si>
    <t xml:space="preserve"> 0.008413716553885979.
</t>
  </si>
  <si>
    <t>total_value_of_collaterals is: 159985726.35840917</t>
  </si>
  <si>
    <t xml:space="preserve"> createdtionValue_gold is: -501.9598864684977</t>
  </si>
  <si>
    <t xml:space="preserve"> createdValue_tb is: -175.5979307930401</t>
  </si>
  <si>
    <t xml:space="preserve"> createdValue_reit is: -130.11654056588023
</t>
  </si>
  <si>
    <t xml:space="preserve"> -130.11654056588023
</t>
  </si>
  <si>
    <t>plotValue_gold_after_creation is: 99429704.16393475</t>
  </si>
  <si>
    <t xml:space="preserve"> plotValue_tb_after_creation  is: 34782959.31849688</t>
  </si>
  <si>
    <t xml:space="preserve"> plotValue_reit_after_creation  is: 25773870.55033535</t>
  </si>
  <si>
    <t xml:space="preserve">total_value_after_creation is: 159986534.032767
</t>
  </si>
  <si>
    <t xml:space="preserve"> 159986534.032767
</t>
  </si>
  <si>
    <t>total_amount_gtncps_before_creation is: 115160815.68510531</t>
  </si>
  <si>
    <t>creation_amount_gtbcps is: -581.3766665905714</t>
  </si>
  <si>
    <t xml:space="preserve">total_amount_gtbcps_new is: 115160234.30843872
</t>
  </si>
  <si>
    <t xml:space="preserve"> 115160234.30843872
</t>
  </si>
  <si>
    <t>payout of tranche of gold is: 167.6326863239216</t>
  </si>
  <si>
    <t xml:space="preserve"> payout of tranche of Treausry Bill Option is: 26.659271330944264</t>
  </si>
  <si>
    <t xml:space="preserve"> payout of tranche of Collar of REIT is: 15.037726233179418
</t>
  </si>
  <si>
    <t xml:space="preserve"> 15.037726233179418
</t>
  </si>
  <si>
    <t>Collateral size of tranche of gold is: 99429704.16393475</t>
  </si>
  <si>
    <t xml:space="preserve"> collateral size of tranche of Treausry Bill Option is: 34782959.31849688</t>
  </si>
  <si>
    <t xml:space="preserve"> collateral size of tranche of Collar of REIT is: 25773870.55033535
</t>
  </si>
  <si>
    <t xml:space="preserve"> 25773870.55033535
</t>
  </si>
  <si>
    <t>Collateral ratio of tranche of gold is: 0.863726465602108</t>
  </si>
  <si>
    <t xml:space="preserve"> collateral ratio of tranche of Treausry Bill Option is: 0.3021527899330151</t>
  </si>
  <si>
    <t xml:space="preserve"> collateral ratio of tranche of Collar of REIT is: 0.22389259127859448
</t>
  </si>
  <si>
    <t xml:space="preserve"> 0.22389259127859448
</t>
  </si>
  <si>
    <t xml:space="preserve">date is: 2021-04-27 00:00:00
</t>
  </si>
  <si>
    <t xml:space="preserve"> 2021-04-27 00</t>
  </si>
  <si>
    <t>current price of gold is: 1776.6</t>
  </si>
  <si>
    <t xml:space="preserve"> predicted price of gold is: 1773.9876558385943
</t>
  </si>
  <si>
    <t xml:space="preserve"> 1773.9876558385943
</t>
  </si>
  <si>
    <t>current price of tb is: 98.0</t>
  </si>
  <si>
    <t xml:space="preserve"> current price of tb option is: 4.371080888919006</t>
  </si>
  <si>
    <t xml:space="preserve"> predicted price of tb is: 98.13320711601826
</t>
  </si>
  <si>
    <t xml:space="preserve"> 98.13320711601826
</t>
  </si>
  <si>
    <t>current price of reit is: 73.25</t>
  </si>
  <si>
    <t xml:space="preserve"> current price of reit option is: 5.999049384105021</t>
  </si>
  <si>
    <t xml:space="preserve"> predicted price of reit is: 73.77279573951837
</t>
  </si>
  <si>
    <t xml:space="preserve"> 73.77279573951837
</t>
  </si>
  <si>
    <t>value_ratio_gold_to_total is: -0.31048368001663423</t>
  </si>
  <si>
    <t xml:space="preserve"> risk_ratio_to_gold is: 0.7159233135194085</t>
  </si>
  <si>
    <t xml:space="preserve"> risk_ratio_to_gold_before is: 0.7147881714652967
</t>
  </si>
  <si>
    <t xml:space="preserve"> 0.7147881714652967
</t>
  </si>
  <si>
    <t>value_ratio_tb_to_total is: 0.5353459686855347</t>
  </si>
  <si>
    <t xml:space="preserve"> risk_ratio_tb_to_gold is: 0.1970265334464299</t>
  </si>
  <si>
    <t xml:space="preserve"> risk_ratio_tb_to_gold_before is: 0.19631962172066683
</t>
  </si>
  <si>
    <t xml:space="preserve"> 0.19631962172066683
</t>
  </si>
  <si>
    <t>value_ratio_reit_to_total is: 0.7751377113310995</t>
  </si>
  <si>
    <t xml:space="preserve"> risk_ratio_reit_to_gold is: 0.1997711138938955</t>
  </si>
  <si>
    <t xml:space="preserve"> risk_ratio_reit_to_gold_before is: 0.20269625447944795
</t>
  </si>
  <si>
    <t xml:space="preserve"> 0.20269625447944795
</t>
  </si>
  <si>
    <t>delta_gold is: 0.9973166870628388</t>
  </si>
  <si>
    <t xml:space="preserve"> delta_tb is: 0.998591402460196</t>
  </si>
  <si>
    <t xml:space="preserve"> delta_reit is: 0.987434872298952
</t>
  </si>
  <si>
    <t xml:space="preserve"> 0.987434872298952
</t>
  </si>
  <si>
    <t>delta_gold_risk is: 1.0006619721741734</t>
  </si>
  <si>
    <t xml:space="preserve"> delta_tb_risk is: 1.0005909054009716</t>
  </si>
  <si>
    <t xml:space="preserve"> delta_reit_risk is: 0.9975678475968827
</t>
  </si>
  <si>
    <t xml:space="preserve"> 0.9975678475968827
</t>
  </si>
  <si>
    <t xml:space="preserve">collateral_ratio_tranche_gold is: 0.8608389657610114
</t>
  </si>
  <si>
    <t xml:space="preserve"> 0.8608389657610114
</t>
  </si>
  <si>
    <t xml:space="preserve">collateral_ratio_tranche_tb is: 0.30236031868364477
</t>
  </si>
  <si>
    <t xml:space="preserve"> 0.30236031868364477
</t>
  </si>
  <si>
    <t xml:space="preserve">collateral_ratio_tranche_reit is: 0.2222146333097397
</t>
  </si>
  <si>
    <t xml:space="preserve"> 0.2222146333097397
</t>
  </si>
  <si>
    <t>Total plot size is: 159346885.85550743</t>
  </si>
  <si>
    <t xml:space="preserve"> plot size of gold is: 99162903.15241356</t>
  </si>
  <si>
    <t xml:space="preserve"> plot size of TB is: 34733964.12757374</t>
  </si>
  <si>
    <t xml:space="preserve"> plot size of REIT is: 25450018.575520106
</t>
  </si>
  <si>
    <t xml:space="preserve"> 25450018.575520106
</t>
  </si>
  <si>
    <t xml:space="preserve">collateral ratio is: 1.384222335830793
</t>
  </si>
  <si>
    <t xml:space="preserve"> 1.384222335830793
</t>
  </si>
  <si>
    <t>S_gtbcps_0 is: 0.9996205779299974</t>
  </si>
  <si>
    <t xml:space="preserve">stdev_gtbcps is: 0.008420280288927509
</t>
  </si>
  <si>
    <t xml:space="preserve"> 0.008420280288927509
</t>
  </si>
  <si>
    <t>predicted price of GTBCPS is: 0.9996209636210657</t>
  </si>
  <si>
    <t xml:space="preserve"> actual price is: 0.9996205779299974
</t>
  </si>
  <si>
    <t xml:space="preserve"> 0.9996205779299974
</t>
  </si>
  <si>
    <t>predicted amount of GTBCPS is: 115160189.87532315</t>
  </si>
  <si>
    <t xml:space="preserve"> actual amount is: 115160234.30843872
</t>
  </si>
  <si>
    <t>plot sizes of gold is: 99162903.15241356</t>
  </si>
  <si>
    <t xml:space="preserve"> plot sizes of tb is: 34733964.12757374 </t>
  </si>
  <si>
    <t xml:space="preserve"> plot sizes of reit is: 25450018.575520106</t>
  </si>
  <si>
    <t xml:space="preserve"> plot sizes of total is: 159346885.8555074.
</t>
  </si>
  <si>
    <t xml:space="preserve"> 159346885.8555074.
</t>
  </si>
  <si>
    <t>predicted stdevs of gold is: 0.0098227323627003</t>
  </si>
  <si>
    <t xml:space="preserve"> predicted stdevs of tb is: 0.0016416473218865539</t>
  </si>
  <si>
    <t xml:space="preserve"> predicted stdevs of reit is: 0.012207215644505607</t>
  </si>
  <si>
    <t xml:space="preserve"> predicted stdevs of GTBCPS is: 0.008420280288927509.
</t>
  </si>
  <si>
    <t xml:space="preserve"> 0.008420280288927509.
</t>
  </si>
  <si>
    <t>total_value_of_collaterals is: 159346901.87784436</t>
  </si>
  <si>
    <t xml:space="preserve"> createdtionValue_gold is: -38.26076823352234</t>
  </si>
  <si>
    <t xml:space="preserve"> createdValue_tb is: -13.401665167734782</t>
  </si>
  <si>
    <t xml:space="preserve"> createdValue_reit is: -9.819571055334379
</t>
  </si>
  <si>
    <t xml:space="preserve"> -9.819571055334379
</t>
  </si>
  <si>
    <t>plotValue_gold_after_creation is: 99162954.8794439</t>
  </si>
  <si>
    <t xml:space="preserve"> plotValue_tb_after_creation  is: 34733978.94747798</t>
  </si>
  <si>
    <t xml:space="preserve"> plotValue_reit_after_creation  is: 25450029.53292694</t>
  </si>
  <si>
    <t xml:space="preserve">total_value_after_creation is: 159346963.35984883
</t>
  </si>
  <si>
    <t xml:space="preserve"> 159346963.35984883
</t>
  </si>
  <si>
    <t>total_amount_gtncps_before_creation is: 115160234.30843872</t>
  </si>
  <si>
    <t>creation_amount_gtbcps is: -44.43311557173729</t>
  </si>
  <si>
    <t xml:space="preserve">total_amount_gtbcps_new is: 115160189.87532315
</t>
  </si>
  <si>
    <t xml:space="preserve"> 115160189.87532315
</t>
  </si>
  <si>
    <t>payout of tranche of gold is: 13.466262096449977</t>
  </si>
  <si>
    <t xml:space="preserve"> payout of tranche of Treausry Bill Option is: 1.4182390688624256</t>
  </si>
  <si>
    <t xml:space="preserve"> payout of tranche of Collar of REIT is: 1.1378357787142817
</t>
  </si>
  <si>
    <t xml:space="preserve"> 1.1378357787142817
</t>
  </si>
  <si>
    <t>Collateral size of tranche of gold is: 99162954.8794439</t>
  </si>
  <si>
    <t xml:space="preserve"> collateral size of tranche of Treausry Bill Option is: 34733978.94747798</t>
  </si>
  <si>
    <t xml:space="preserve"> collateral size of tranche of Collar of REIT is: 25450029.53292694
</t>
  </si>
  <si>
    <t xml:space="preserve"> 25450029.53292694
</t>
  </si>
  <si>
    <t>Collateral ratio of tranche of gold is: 0.8614132829314608</t>
  </si>
  <si>
    <t xml:space="preserve"> collateral ratio of tranche of Treausry Bill Option is: 0.3017287138205441</t>
  </si>
  <si>
    <t xml:space="preserve"> collateral ratio of tranche of Collar of REIT is: 0.22108047826240987
</t>
  </si>
  <si>
    <t xml:space="preserve"> 0.22108047826240987
</t>
  </si>
  <si>
    <t xml:space="preserve">date is: 2021-04-28 00:00:00
</t>
  </si>
  <si>
    <t xml:space="preserve"> 2021-04-28 00</t>
  </si>
  <si>
    <t>current price of gold is: 1781.68</t>
  </si>
  <si>
    <t xml:space="preserve"> predicted price of gold is: 1787.9343804751654
</t>
  </si>
  <si>
    <t xml:space="preserve"> 1787.9343804751654
</t>
  </si>
  <si>
    <t xml:space="preserve"> current price of tb option is: 4.370896192287782</t>
  </si>
  <si>
    <t xml:space="preserve"> predicted price of tb is: 98.27402326143347
</t>
  </si>
  <si>
    <t xml:space="preserve"> 98.27402326143347
</t>
  </si>
  <si>
    <t>current price of reit is: 72.8</t>
  </si>
  <si>
    <t xml:space="preserve"> current price of reit option is: 6.014731918680056</t>
  </si>
  <si>
    <t xml:space="preserve"> predicted price of reit is: 73.56862893753207
</t>
  </si>
  <si>
    <t xml:space="preserve"> 73.56862893753207
</t>
  </si>
  <si>
    <t>value_ratio_gold_to_total is: 0.35653675273415</t>
  </si>
  <si>
    <t xml:space="preserve"> risk_ratio_to_gold is: 0.7166650852221712</t>
  </si>
  <si>
    <t xml:space="preserve"> risk_ratio_to_gold_before is: 0.7159233135194085
</t>
  </si>
  <si>
    <t xml:space="preserve"> 0.7159233135194085
</t>
  </si>
  <si>
    <t>value_ratio_tb_to_total is: 0.25677147788898447</t>
  </si>
  <si>
    <t xml:space="preserve"> risk_ratio_tb_to_gold is: 0.19846816599314346</t>
  </si>
  <si>
    <t xml:space="preserve"> risk_ratio_tb_to_gold_before is: 0.1970265334464299
</t>
  </si>
  <si>
    <t xml:space="preserve"> 0.1970265334464299
</t>
  </si>
  <si>
    <t>value_ratio_reit_to_total is: 0.38669176937686556</t>
  </si>
  <si>
    <t xml:space="preserve"> risk_ratio_reit_to_gold is: 0.19688375029282004</t>
  </si>
  <si>
    <t xml:space="preserve"> risk_ratio_reit_to_gold_before is: 0.1997711138938955
</t>
  </si>
  <si>
    <t xml:space="preserve"> 0.1997711138938955
</t>
  </si>
  <si>
    <t>delta_gold is: 1.002859394348756</t>
  </si>
  <si>
    <t xml:space="preserve"> delta_tb is: 1.0013718747731224</t>
  </si>
  <si>
    <t xml:space="preserve"> delta_reit is: 0.9945195876947379
</t>
  </si>
  <si>
    <t xml:space="preserve"> 0.9945195876947379
</t>
  </si>
  <si>
    <t>delta_gold_risk is: 1.0004322872105755</t>
  </si>
  <si>
    <t xml:space="preserve"> delta_tb_risk is: 1.0012043446878016</t>
  </si>
  <si>
    <t xml:space="preserve"> delta_reit_risk is: 0.9975934046355688
</t>
  </si>
  <si>
    <t xml:space="preserve"> 0.9975934046355688
</t>
  </si>
  <si>
    <t xml:space="preserve">collateral_ratio_tranche_gold is: 0.8635031218487511
</t>
  </si>
  <si>
    <t xml:space="preserve"> 0.8635031218487511
</t>
  </si>
  <si>
    <t xml:space="preserve">collateral_ratio_tranche_tb is: 0.30091875626187153
</t>
  </si>
  <si>
    <t xml:space="preserve"> 0.30091875626187153
</t>
  </si>
  <si>
    <t xml:space="preserve">collateral_ratio_tranche_reit is: 0.21977086639617843
</t>
  </si>
  <si>
    <t xml:space="preserve"> 0.21977086639617843
</t>
  </si>
  <si>
    <t>Total plot size is: 159538683.3671037</t>
  </si>
  <si>
    <t xml:space="preserve"> plot size of gold is: 99446500.87223212</t>
  </si>
  <si>
    <t xml:space="preserve"> plot size of TB is: 34781629.61696619</t>
  </si>
  <si>
    <t xml:space="preserve"> plot size of REIT is: 25310552.877905402
</t>
  </si>
  <si>
    <t xml:space="preserve"> 25310552.877905402
</t>
  </si>
  <si>
    <t xml:space="preserve">collateral ratio is: 1.3858884518523453
</t>
  </si>
  <si>
    <t xml:space="preserve"> 1.3858884518523453
</t>
  </si>
  <si>
    <t>S_gtbcps_0 is: 0.9996209636210657</t>
  </si>
  <si>
    <t xml:space="preserve">stdev_gtbcps is: 0.008386003757914682
</t>
  </si>
  <si>
    <t xml:space="preserve"> 0.008386003757914682
</t>
  </si>
  <si>
    <t>predicted price of GTBCPS is: 0.999631131858088</t>
  </si>
  <si>
    <t xml:space="preserve"> actual price is: 0.9996209636210657
</t>
  </si>
  <si>
    <t xml:space="preserve"> 0.9996209636210657
</t>
  </si>
  <si>
    <t>predicted amount of GTBCPS is: 115159018.46712181</t>
  </si>
  <si>
    <t xml:space="preserve"> actual amount is: 115160189.87532315
</t>
  </si>
  <si>
    <t>plot sizes of gold is: 99446500.87223212</t>
  </si>
  <si>
    <t xml:space="preserve"> plot sizes of tb is: 34781629.61696619 </t>
  </si>
  <si>
    <t xml:space="preserve"> plot sizes of reit is: 25310552.877905402</t>
  </si>
  <si>
    <t xml:space="preserve"> plot sizes of total is: 159538683.36710373.
</t>
  </si>
  <si>
    <t xml:space="preserve"> 159538683.36710373.
</t>
  </si>
  <si>
    <t>predicted stdevs of gold is: 0.009764665689294289</t>
  </si>
  <si>
    <t xml:space="preserve"> predicted stdevs of tb is: 0.0016499133638108192</t>
  </si>
  <si>
    <t xml:space="preserve"> predicted stdevs of reit is: 0.012225868365436135</t>
  </si>
  <si>
    <t xml:space="preserve"> predicted stdevs of GTBCPS is: 0.008386003757914682.
</t>
  </si>
  <si>
    <t xml:space="preserve"> 0.008386003757914682.
</t>
  </si>
  <si>
    <t>total_value_of_collaterals is: 159539105.86179468</t>
  </si>
  <si>
    <t xml:space="preserve"> createdtionValue_gold is: -1011.5824644534666</t>
  </si>
  <si>
    <t xml:space="preserve"> createdValue_tb is: -353.80250809007805</t>
  </si>
  <si>
    <t xml:space="preserve"> createdValue_reit is: -257.46158804790537
</t>
  </si>
  <si>
    <t xml:space="preserve"> -257.46158804790537
</t>
  </si>
  <si>
    <t>plotValue_gold_after_creation is: 99447851.35366188</t>
  </si>
  <si>
    <t xml:space="preserve"> plotValue_tb_after_creation  is: 34782037.51990144</t>
  </si>
  <si>
    <t xml:space="preserve"> plotValue_reit_after_creation  is: 25310839.83479196</t>
  </si>
  <si>
    <t xml:space="preserve">total_value_after_creation is: 159540728.70835528
</t>
  </si>
  <si>
    <t xml:space="preserve"> 159540728.70835528
</t>
  </si>
  <si>
    <t>total_amount_gtncps_before_creation is: 115160189.87532315</t>
  </si>
  <si>
    <t>creation_amount_gtbcps is: -1171.4082013368607</t>
  </si>
  <si>
    <t xml:space="preserve">total_amount_gtbcps_new is: 115159018.46712181
</t>
  </si>
  <si>
    <t xml:space="preserve"> 115159018.46712181
</t>
  </si>
  <si>
    <t>payout of tranche of gold is: 338.8989653023814</t>
  </si>
  <si>
    <t xml:space="preserve"> payout of tranche of Treausry Bill Option is: 54.100427161167</t>
  </si>
  <si>
    <t xml:space="preserve"> payout of tranche of Collar of REIT is: 29.495298507124563
</t>
  </si>
  <si>
    <t xml:space="preserve"> 29.495298507124563
</t>
  </si>
  <si>
    <t>Collateral size of tranche of gold is: 99447851.35366188</t>
  </si>
  <si>
    <t xml:space="preserve"> collateral size of tranche of Treausry Bill Option is: 34782037.51990144</t>
  </si>
  <si>
    <t xml:space="preserve"> collateral size of tranche of Collar of REIT is: 25310839.83479196
</t>
  </si>
  <si>
    <t xml:space="preserve"> 25310839.83479196
</t>
  </si>
  <si>
    <t>Collateral ratio of tranche of gold is: 0.8638796804846357</t>
  </si>
  <si>
    <t xml:space="preserve"> collateral ratio of tranche of Treausry Bill Option is: 0.30214323437155544</t>
  </si>
  <si>
    <t xml:space="preserve"> collateral ratio of tranche of Collar of REIT is: 0.2198692071437372
</t>
  </si>
  <si>
    <t xml:space="preserve"> 0.2198692071437372
</t>
  </si>
  <si>
    <t xml:space="preserve">date is: 2021-04-29 00:00:00
</t>
  </si>
  <si>
    <t xml:space="preserve"> 2021-04-29 00</t>
  </si>
  <si>
    <t>current price of gold is: 1772.18</t>
  </si>
  <si>
    <t xml:space="preserve"> predicted price of gold is: 1771.9732706312616
</t>
  </si>
  <si>
    <t xml:space="preserve"> 1771.9732706312616
</t>
  </si>
  <si>
    <t xml:space="preserve"> current price of tb option is: 4.3693837540026825</t>
  </si>
  <si>
    <t xml:space="preserve"> predicted price of tb is: 98.22089842843744
</t>
  </si>
  <si>
    <t xml:space="preserve"> 98.22089842843744
</t>
  </si>
  <si>
    <t xml:space="preserve"> current price of reit option is: 5.980665523164419</t>
  </si>
  <si>
    <t xml:space="preserve"> predicted price of reit is: 73.9068511796302
</t>
  </si>
  <si>
    <t xml:space="preserve"> 73.9068511796302
</t>
  </si>
  <si>
    <t>value_ratio_gold_to_total is: -0.018991902755536975</t>
  </si>
  <si>
    <t xml:space="preserve"> risk_ratio_to_gold is: 0.7153435085007243</t>
  </si>
  <si>
    <t xml:space="preserve"> risk_ratio_to_gold_before is: 0.7166650852221712
</t>
  </si>
  <si>
    <t xml:space="preserve"> 0.7166650852221712
</t>
  </si>
  <si>
    <t>value_ratio_tb_to_total is: 0.4138070788313685</t>
  </si>
  <si>
    <t xml:space="preserve"> risk_ratio_tb_to_gold is: 0.19787366913896823</t>
  </si>
  <si>
    <t xml:space="preserve"> risk_ratio_tb_to_gold_before is: 0.19846816599314346
</t>
  </si>
  <si>
    <t xml:space="preserve"> 0.19846816599314346
</t>
  </si>
  <si>
    <t>value_ratio_reit_to_total is: 0.6051848239241685</t>
  </si>
  <si>
    <t xml:space="preserve"> risk_ratio_reit_to_gold is: 0.2000561199995147</t>
  </si>
  <si>
    <t xml:space="preserve"> risk_ratio_reit_to_gold_before is: 0.19688375029282004
</t>
  </si>
  <si>
    <t xml:space="preserve"> 0.19688375029282004
</t>
  </si>
  <si>
    <t>delta_gold is: 0.9946679538413183</t>
  </si>
  <si>
    <t xml:space="preserve"> delta_tb is: 0.9994517695413018</t>
  </si>
  <si>
    <t xml:space="preserve"> delta_reit is: 1.005911757778547
</t>
  </si>
  <si>
    <t xml:space="preserve"> 1.005911757778547
</t>
  </si>
  <si>
    <t>delta_gold_risk is: 0.9992301487734424</t>
  </si>
  <si>
    <t xml:space="preserve"> delta_tb_risk is: 0.9995039527364644</t>
  </si>
  <si>
    <t xml:space="preserve"> delta_reit_risk is: 1.002650524502416
</t>
  </si>
  <si>
    <t xml:space="preserve"> 1.002650524502416
</t>
  </si>
  <si>
    <t xml:space="preserve">collateral_ratio_tranche_gold is: 0.8599354565187057
</t>
  </si>
  <si>
    <t xml:space="preserve"> 0.8599354565187057
</t>
  </si>
  <si>
    <t xml:space="preserve">collateral_ratio_tranche_tb is: 0.303747053054681
</t>
  </si>
  <si>
    <t xml:space="preserve"> 0.303747053054681
</t>
  </si>
  <si>
    <t xml:space="preserve">collateral_ratio_tranche_reit is: 0.22176682735778605
</t>
  </si>
  <si>
    <t xml:space="preserve"> 0.22176682735778605
</t>
  </si>
  <si>
    <t>Total plot size is: 159141031.15644673</t>
  </si>
  <si>
    <t xml:space="preserve"> plot size of gold is: 98917590.81986244</t>
  </si>
  <si>
    <t xml:space="preserve"> plot size of TB is: 34762968.94751745</t>
  </si>
  <si>
    <t xml:space="preserve"> plot size of REIT is: 25460471.38906685
</t>
  </si>
  <si>
    <t xml:space="preserve"> 25460471.38906685
</t>
  </si>
  <si>
    <t xml:space="preserve">collateral ratio is: 1.3824341071443913
</t>
  </si>
  <si>
    <t xml:space="preserve"> 1.3824341071443913
</t>
  </si>
  <si>
    <t>S_gtbcps_0 is: 0.999631131858088</t>
  </si>
  <si>
    <t xml:space="preserve">stdev_gtbcps is: 0.00837459303450354
</t>
  </si>
  <si>
    <t xml:space="preserve"> 0.00837459303450354
</t>
  </si>
  <si>
    <t>predicted price of GTBCPS is: 0.9996364588306481</t>
  </si>
  <si>
    <t xml:space="preserve"> actual price is: 0.999631131858088
</t>
  </si>
  <si>
    <t xml:space="preserve"> 0.999631131858088
</t>
  </si>
  <si>
    <t>predicted amount of GTBCPS is: 115158404.79509534</t>
  </si>
  <si>
    <t xml:space="preserve"> actual amount is: 115159018.46712181
</t>
  </si>
  <si>
    <t>plot sizes of gold is: 98917590.81986244</t>
  </si>
  <si>
    <t xml:space="preserve"> plot sizes of tb is: 34762968.94751745 </t>
  </si>
  <si>
    <t xml:space="preserve"> plot sizes of reit is: 25460471.38906685</t>
  </si>
  <si>
    <t xml:space="preserve"> plot sizes of total is: 159141031.15644673.
</t>
  </si>
  <si>
    <t xml:space="preserve"> 159141031.15644673.
</t>
  </si>
  <si>
    <t>predicted stdevs of gold is: 0.009749443715580315</t>
  </si>
  <si>
    <t xml:space="preserve"> predicted stdevs of tb is: 0.0016501637840914628</t>
  </si>
  <si>
    <t xml:space="preserve"> predicted stdevs of reit is: 0.012214435848830732</t>
  </si>
  <si>
    <t xml:space="preserve"> predicted stdevs of GTBCPS is: 0.00837459303450354.
</t>
  </si>
  <si>
    <t xml:space="preserve"> 0.00837459303450354.
</t>
  </si>
  <si>
    <t>total_value_of_collaterals is: 159141252.36370504</t>
  </si>
  <si>
    <t xml:space="preserve"> createdtionValue_gold is: -527.1267478630408</t>
  </si>
  <si>
    <t xml:space="preserve"> createdValue_tb is: -185.2498223109073</t>
  </si>
  <si>
    <t xml:space="preserve"> createdValue_reit is: -135.67733441796634
</t>
  </si>
  <si>
    <t xml:space="preserve"> -135.67733441796634
</t>
  </si>
  <si>
    <t>plotValue_gold_after_creation is: 98918308.59689887</t>
  </si>
  <si>
    <t xml:space="preserve"> plotValue_tb_after_creation  is: 34763174.4455361</t>
  </si>
  <si>
    <t xml:space="preserve"> plotValue_reit_after_creation  is: 25460617.375174645</t>
  </si>
  <si>
    <t xml:space="preserve">total_value_after_creation is: 159142100.4176096
</t>
  </si>
  <si>
    <t xml:space="preserve"> 159142100.4176096
</t>
  </si>
  <si>
    <t>total_amount_gtncps_before_creation is: 115159018.46712181</t>
  </si>
  <si>
    <t>creation_amount_gtbcps is: -613.6720264703035</t>
  </si>
  <si>
    <t xml:space="preserve">total_amount_gtbcps_new is: 115158404.79509534
</t>
  </si>
  <si>
    <t xml:space="preserve"> 115158404.79509534
</t>
  </si>
  <si>
    <t>payout of tranche of gold is: 190.65028856141822</t>
  </si>
  <si>
    <t xml:space="preserve"> payout of tranche of Treausry Bill Option is: 20.24819634034622</t>
  </si>
  <si>
    <t xml:space="preserve"> payout of tranche of Collar of REIT is: 10.308773380735579
</t>
  </si>
  <si>
    <t xml:space="preserve"> 10.308773380735579
</t>
  </si>
  <si>
    <t>Collateral size of tranche of gold is: 98918308.59689887</t>
  </si>
  <si>
    <t xml:space="preserve"> collateral size of tranche of Treausry Bill Option is: 34763174.4455361</t>
  </si>
  <si>
    <t xml:space="preserve"> collateral size of tranche of Collar of REIT is: 25460617.375174645
</t>
  </si>
  <si>
    <t xml:space="preserve"> 25460617.375174645
</t>
  </si>
  <si>
    <t>Collateral ratio of tranche of gold is: 0.8592838309119669</t>
  </si>
  <si>
    <t xml:space="preserve"> collateral ratio of tranche of Treausry Bill Option is: 0.30198083788462327</t>
  </si>
  <si>
    <t xml:space="preserve"> collateral ratio of tranche of Collar of REIT is: 0.22117135994185144
</t>
  </si>
  <si>
    <t xml:space="preserve"> 0.22117135994185144
</t>
  </si>
  <si>
    <t xml:space="preserve">date is: 2021-04-30 00:00:00
</t>
  </si>
  <si>
    <t xml:space="preserve"> 2021-04-30 00</t>
  </si>
  <si>
    <t>current price of gold is: 1769.13</t>
  </si>
  <si>
    <t xml:space="preserve"> predicted price of gold is: 1769.314647433228
</t>
  </si>
  <si>
    <t xml:space="preserve"> 1769.314647433228
</t>
  </si>
  <si>
    <t xml:space="preserve"> current price of tb option is: 4.369295465280257</t>
  </si>
  <si>
    <t xml:space="preserve"> predicted price of tb is: 98.28739604983463
</t>
  </si>
  <si>
    <t xml:space="preserve"> 98.28739604983463
</t>
  </si>
  <si>
    <t>current price of reit is: 73.45</t>
  </si>
  <si>
    <t xml:space="preserve"> current price of reit option is: 5.9811421127646724</t>
  </si>
  <si>
    <t xml:space="preserve"> predicted price of reit is: 73.92208335874216
</t>
  </si>
  <si>
    <t xml:space="preserve"> 73.92208335874216
</t>
  </si>
  <si>
    <t>value_ratio_gold_to_total is: 0.016571870069625076</t>
  </si>
  <si>
    <t xml:space="preserve"> risk_ratio_to_gold is: 0.7105378818831648</t>
  </si>
  <si>
    <t xml:space="preserve"> risk_ratio_to_gold_before is: 0.7153435085007243
</t>
  </si>
  <si>
    <t xml:space="preserve"> 0.7153435085007243
</t>
  </si>
  <si>
    <t>value_ratio_tb_to_total is: 0.40425942893982436</t>
  </si>
  <si>
    <t xml:space="preserve"> risk_ratio_tb_to_gold is: 0.2017368080645539</t>
  </si>
  <si>
    <t xml:space="preserve"> risk_ratio_tb_to_gold_before is: 0.19787366913896823
</t>
  </si>
  <si>
    <t xml:space="preserve"> 0.19787366913896823
</t>
  </si>
  <si>
    <t>value_ratio_reit_to_total is: 0.5791687009905506</t>
  </si>
  <si>
    <t xml:space="preserve"> risk_ratio_reit_to_gold is: 0.20564768964816904</t>
  </si>
  <si>
    <t xml:space="preserve"> risk_ratio_reit_to_gold_before is: 0.2000561199995147
</t>
  </si>
  <si>
    <t xml:space="preserve"> 0.2000561199995147
</t>
  </si>
  <si>
    <t>delta_gold is: 0.9982789558622713</t>
  </si>
  <si>
    <t xml:space="preserve"> delta_tb is: 1.0006472866461777</t>
  </si>
  <si>
    <t xml:space="preserve"> delta_reit is: 1.001898023794418
</t>
  </si>
  <si>
    <t xml:space="preserve"> 1.001898023794418
</t>
  </si>
  <si>
    <t>delta_gold_risk is: 0.9971984464955594</t>
  </si>
  <si>
    <t xml:space="preserve"> delta_tb_risk is: 1.0032249969467668</t>
  </si>
  <si>
    <t xml:space="preserve"> delta_reit_risk is: 1.0046594234681763
</t>
  </si>
  <si>
    <t xml:space="preserve"> 1.0046594234681763
</t>
  </si>
  <si>
    <t xml:space="preserve">collateral_ratio_tranche_gold is: 0.8602149035898551
</t>
  </si>
  <si>
    <t xml:space="preserve"> 0.8602149035898551
</t>
  </si>
  <si>
    <t xml:space="preserve">collateral_ratio_tranche_tb is: 0.3017242017661575
</t>
  </si>
  <si>
    <t xml:space="preserve"> 0.3017242017661575
</t>
  </si>
  <si>
    <t xml:space="preserve">collateral_ratio_tranche_reit is: 0.22094370379702308
</t>
  </si>
  <si>
    <t xml:space="preserve"> 0.22094370379702308
</t>
  </si>
  <si>
    <t>Total plot size is: 159042684.23868087</t>
  </si>
  <si>
    <t xml:space="preserve"> plot size of gold is: 98748065.82177414</t>
  </si>
  <si>
    <t xml:space="preserve"> plot size of TB is: 34785676.18413344</t>
  </si>
  <si>
    <t xml:space="preserve"> plot size of REIT is: 25508942.232773297
</t>
  </si>
  <si>
    <t xml:space="preserve"> 25508942.232773297
</t>
  </si>
  <si>
    <t xml:space="preserve">collateral ratio is: 1.3815797823202773
</t>
  </si>
  <si>
    <t xml:space="preserve"> 1.3815797823202773
</t>
  </si>
  <si>
    <t>S_gtbcps_0 is: 0.9996364588306481</t>
  </si>
  <si>
    <t xml:space="preserve">stdev_gtbcps is: 0.008222236577846306
</t>
  </si>
  <si>
    <t xml:space="preserve"> 0.008222236577846306
</t>
  </si>
  <si>
    <t>predicted price of GTBCPS is: 0.9996535121893844</t>
  </si>
  <si>
    <t xml:space="preserve"> actual price is: 0.9996364588306481
</t>
  </si>
  <si>
    <t xml:space="preserve"> 0.9996364588306481
</t>
  </si>
  <si>
    <t>predicted amount of GTBCPS is: 115156440.27682526</t>
  </si>
  <si>
    <t xml:space="preserve"> actual amount is: 115158404.79509534
</t>
  </si>
  <si>
    <t>plot sizes of gold is: 98748065.82177414</t>
  </si>
  <si>
    <t xml:space="preserve"> plot sizes of tb is: 34785676.18413344 </t>
  </si>
  <si>
    <t xml:space="preserve"> plot sizes of reit is: 25508942.232773297</t>
  </si>
  <si>
    <t xml:space="preserve"> plot sizes of total is: 159042684.23868087.
</t>
  </si>
  <si>
    <t xml:space="preserve"> 159042684.23868087.
</t>
  </si>
  <si>
    <t>predicted stdevs of gold is: 0.009516804157375144</t>
  </si>
  <si>
    <t xml:space="preserve"> predicted stdevs of tb is: 0.00165249016733838</t>
  </si>
  <si>
    <t xml:space="preserve"> predicted stdevs of reit is: 0.012169755286183023</t>
  </si>
  <si>
    <t xml:space="preserve"> predicted stdevs of GTBCPS is: 0.008222236577846306.
</t>
  </si>
  <si>
    <t xml:space="preserve"> 0.008222236577846306.
</t>
  </si>
  <si>
    <t>total_value_of_collaterals is: 159043391.55891222</t>
  </si>
  <si>
    <t xml:space="preserve"> createdtionValue_gold is: -1684.609012318844</t>
  </si>
  <si>
    <t xml:space="preserve"> createdValue_tb is: -593.4294528983345</t>
  </si>
  <si>
    <t xml:space="preserve"> createdValue_reit is: -435.1719093058706
</t>
  </si>
  <si>
    <t xml:space="preserve"> -435.1719093058706
</t>
  </si>
  <si>
    <t>plotValue_gold_after_creation is: 98750360.08427714</t>
  </si>
  <si>
    <t xml:space="preserve"> plotValue_tb_after_creation  is: 34786334.235302486</t>
  </si>
  <si>
    <t xml:space="preserve"> plotValue_reit_after_creation  is: 25509410.449707124</t>
  </si>
  <si>
    <t xml:space="preserve">total_value_after_creation is: 159046104.76928675
</t>
  </si>
  <si>
    <t xml:space="preserve"> 159046104.76928675
</t>
  </si>
  <si>
    <t>total_amount_gtncps_before_creation is: 115158404.79509534</t>
  </si>
  <si>
    <t>creation_amount_gtbcps is: -1964.5182700753212</t>
  </si>
  <si>
    <t xml:space="preserve">total_amount_gtbcps_new is: 115156440.27682526
</t>
  </si>
  <si>
    <t xml:space="preserve"> 115156440.27682526
</t>
  </si>
  <si>
    <t>payout of tranche of gold is: 609.6534906829801</t>
  </si>
  <si>
    <t xml:space="preserve"> payout of tranche of Treausry Bill Option is: 64.62171615000422</t>
  </si>
  <si>
    <t xml:space="preserve"> payout of tranche of Collar of REIT is: 33.04502452346964
</t>
  </si>
  <si>
    <t xml:space="preserve"> 33.04502452346964
</t>
  </si>
  <si>
    <t>Collateral size of tranche of gold is: 98750360.08427714</t>
  </si>
  <si>
    <t xml:space="preserve"> collateral size of tranche of Treausry Bill Option is: 34786334.235302486</t>
  </si>
  <si>
    <t xml:space="preserve"> collateral size of tranche of Collar of REIT is: 25509410.449707124
</t>
  </si>
  <si>
    <t xml:space="preserve"> 25509410.449707124
</t>
  </si>
  <si>
    <t>Collateral ratio of tranche of gold is: 0.8578148326696252</t>
  </si>
  <si>
    <t xml:space="preserve"> collateral ratio of tranche of Treausry Bill Option is: 0.3021784776863489</t>
  </si>
  <si>
    <t xml:space="preserve"> collateral ratio of tranche of Collar of REIT is: 0.22159261634834662
</t>
  </si>
  <si>
    <t xml:space="preserve"> 0.22159261634834662
</t>
  </si>
  <si>
    <t xml:space="preserve">date is: 2021-05-03 00:00:00
</t>
  </si>
  <si>
    <t xml:space="preserve"> 2021-05-03 00</t>
  </si>
  <si>
    <t>current price of gold is: 1792.88</t>
  </si>
  <si>
    <t xml:space="preserve"> predicted price of gold is: 1792.88
</t>
  </si>
  <si>
    <t xml:space="preserve"> 1792.88
</t>
  </si>
  <si>
    <t>current price of tb is: 98.2578125</t>
  </si>
  <si>
    <t xml:space="preserve"> current price of tb option is: 4.370742278428435</t>
  </si>
  <si>
    <t xml:space="preserve"> predicted price of tb is: 98.39137004927947
</t>
  </si>
  <si>
    <t xml:space="preserve"> 98.39137004927947
</t>
  </si>
  <si>
    <t>current price of reit is: 73.0</t>
  </si>
  <si>
    <t xml:space="preserve"> current price of reit option is: 6.014081532734224</t>
  </si>
  <si>
    <t xml:space="preserve"> predicted price of reit is: 73.51089295699562
</t>
  </si>
  <si>
    <t xml:space="preserve"> 73.51089295699562
</t>
  </si>
  <si>
    <t xml:space="preserve"> risk_ratio_to_gold is: 0.7091534002501169</t>
  </si>
  <si>
    <t xml:space="preserve"> risk_ratio_to_gold_before is: 0.7105378818831648
</t>
  </si>
  <si>
    <t xml:space="preserve"> 0.7105378818831648
</t>
  </si>
  <si>
    <t>value_ratio_tb_to_total is: 0.40839494041656216</t>
  </si>
  <si>
    <t xml:space="preserve"> risk_ratio_tb_to_gold is: 0.2031169885246191</t>
  </si>
  <si>
    <t xml:space="preserve"> risk_ratio_tb_to_gold_before is: 0.2017368080645539
</t>
  </si>
  <si>
    <t xml:space="preserve"> 0.2017368080645539
</t>
  </si>
  <si>
    <t>value_ratio_reit_to_total is: 0.5916050595834378</t>
  </si>
  <si>
    <t xml:space="preserve"> risk_ratio_reit_to_gold is: 0.20701514882013908</t>
  </si>
  <si>
    <t xml:space="preserve"> risk_ratio_reit_to_gold_before is: 0.20564768964816904
</t>
  </si>
  <si>
    <t xml:space="preserve"> 0.20564768964816904
</t>
  </si>
  <si>
    <t>delta_gold is: 1.0134246776664235</t>
  </si>
  <si>
    <t xml:space="preserve"> delta_tb is: 1.0010428585025224</t>
  </si>
  <si>
    <t xml:space="preserve"> delta_reit is: 0.9947494072357871
</t>
  </si>
  <si>
    <t xml:space="preserve"> 0.9947494072357871
</t>
  </si>
  <si>
    <t>delta_gold_risk is: 0.9991906162104263</t>
  </si>
  <si>
    <t xml:space="preserve"> delta_tb_risk is: 1.001148488130515</t>
  </si>
  <si>
    <t xml:space="preserve"> delta_reit_risk is: 1.0011342112490333
</t>
  </si>
  <si>
    <t xml:space="preserve"> 1.0011342112490333
</t>
  </si>
  <si>
    <t xml:space="preserve">collateral_ratio_tranche_gold is: 0.8700349124501924
</t>
  </si>
  <si>
    <t xml:space="preserve"> 0.8700349124501924
</t>
  </si>
  <si>
    <t xml:space="preserve">collateral_ratio_tranche_tb is: 0.29814410677115616
</t>
  </si>
  <si>
    <t xml:space="preserve"> 0.29814410677115616
</t>
  </si>
  <si>
    <t xml:space="preserve">collateral_ratio_tranche_reit is: 0.21726271193836896
</t>
  </si>
  <si>
    <t xml:space="preserve"> 0.21726271193836896
</t>
  </si>
  <si>
    <t>Total plot size is: 160274134.22136372</t>
  </si>
  <si>
    <t xml:space="preserve"> plot size of gold is: 100076051.83785181</t>
  </si>
  <si>
    <t xml:space="preserve"> plot size of TB is: 34822611.459731355</t>
  </si>
  <si>
    <t xml:space="preserve"> plot size of REIT is: 25375470.923780553
</t>
  </si>
  <si>
    <t xml:space="preserve"> 25375470.923780553
</t>
  </si>
  <si>
    <t xml:space="preserve">collateral ratio is: 1.3922772023692247
</t>
  </si>
  <si>
    <t xml:space="preserve"> 1.3922772023692247
</t>
  </si>
  <si>
    <t>S_gtbcps_0 is: 0.9996535121893844</t>
  </si>
  <si>
    <t xml:space="preserve">stdev_gtbcps is: 0.008203023051533961
</t>
  </si>
  <si>
    <t xml:space="preserve"> 0.008203023051533961
</t>
  </si>
  <si>
    <t>predicted price of GTBCPS is: 0.9996497013933341</t>
  </si>
  <si>
    <t xml:space="preserve"> actual price is: 0.9996535121893844
</t>
  </si>
  <si>
    <t xml:space="preserve"> 0.9996535121893844
</t>
  </si>
  <si>
    <t>predicted amount of GTBCPS is: 115156879.26831114</t>
  </si>
  <si>
    <t xml:space="preserve"> actual amount is: 115156440.27682526
</t>
  </si>
  <si>
    <t>plot sizes of gold is: 100076051.83785181</t>
  </si>
  <si>
    <t xml:space="preserve"> plot sizes of tb is: 34822611.459731355 </t>
  </si>
  <si>
    <t xml:space="preserve"> plot sizes of reit is: 25375470.923780553</t>
  </si>
  <si>
    <t xml:space="preserve"> plot sizes of total is: 160274134.22136372.
</t>
  </si>
  <si>
    <t xml:space="preserve"> 160274134.22136372.
</t>
  </si>
  <si>
    <t>predicted stdevs of gold is: 0.0094735663715823</t>
  </si>
  <si>
    <t xml:space="preserve"> predicted stdevs of tb is: 0.0016573330894521306</t>
  </si>
  <si>
    <t xml:space="preserve"> predicted stdevs of reit is: 0.012174853147959604</t>
  </si>
  <si>
    <t xml:space="preserve"> predicted stdevs of GTBCPS is: 0.008203023051533961.
</t>
  </si>
  <si>
    <t xml:space="preserve"> 0.008203023051533961.
</t>
  </si>
  <si>
    <t>total_value_of_collaterals is: 160273975.95845738</t>
  </si>
  <si>
    <t xml:space="preserve"> createdtionValue_gold is: 381.50108644380396</t>
  </si>
  <si>
    <t xml:space="preserve"> createdValue_tb is: 132.747811930826</t>
  </si>
  <si>
    <t xml:space="preserve"> createdValue_reit is: 96.73423438096285
</t>
  </si>
  <si>
    <t xml:space="preserve"> 96.73423438096285
</t>
  </si>
  <si>
    <t>plotValue_gold_after_creation is: 100075533.32990265</t>
  </si>
  <si>
    <t xml:space="preserve"> plotValue_tb_after_creation  is: 34822464.59948657</t>
  </si>
  <si>
    <t xml:space="preserve"> plotValue_reit_after_creation  is: 25375367.045935415</t>
  </si>
  <si>
    <t xml:space="preserve">total_value_after_creation is: 160273364.97532463
</t>
  </si>
  <si>
    <t xml:space="preserve"> 160273364.97532463
</t>
  </si>
  <si>
    <t>total_amount_gtncps_before_creation is: 115156440.27682526</t>
  </si>
  <si>
    <t>creation_amount_gtbcps is: 438.9914858788252</t>
  </si>
  <si>
    <t xml:space="preserve">total_amount_gtbcps_new is: 115156879.26831114
</t>
  </si>
  <si>
    <t xml:space="preserve"> 115156879.26831114
</t>
  </si>
  <si>
    <t>payout of tranche of gold is: -137.00686271848542</t>
  </si>
  <si>
    <t xml:space="preserve"> payout of tranche of Treausry Bill Option is: -14.112432856636671</t>
  </si>
  <si>
    <t xml:space="preserve"> payout of tranche of Collar of REIT is: -7.143610756118783
</t>
  </si>
  <si>
    <t xml:space="preserve"> -7.143610756118783
</t>
  </si>
  <si>
    <t>Collateral size of tranche of gold is: 100075533.32990265</t>
  </si>
  <si>
    <t xml:space="preserve"> collateral size of tranche of Treausry Bill Option is: 34822464.59948657</t>
  </si>
  <si>
    <t xml:space="preserve"> collateral size of tranche of Collar of REIT is: 25375367.045935415
</t>
  </si>
  <si>
    <t xml:space="preserve"> 25375367.045935415
</t>
  </si>
  <si>
    <t>Collateral ratio of tranche of gold is: 0.8693443605378581</t>
  </si>
  <si>
    <t xml:space="preserve"> collateral ratio of tranche of Treausry Bill Option is: 0.3024986448965278</t>
  </si>
  <si>
    <t xml:space="preserve"> collateral ratio of tranche of Collar of REIT is: 0.2204328221288693
</t>
  </si>
  <si>
    <t xml:space="preserve"> 0.2204328221288693
</t>
  </si>
  <si>
    <t xml:space="preserve">date is: 2021-05-04 00:00:00
</t>
  </si>
  <si>
    <t xml:space="preserve"> 2021-05-04 00</t>
  </si>
  <si>
    <t>current price of gold is: 1779.06</t>
  </si>
  <si>
    <t xml:space="preserve"> predicted price of gold is: 1769.020904037634
</t>
  </si>
  <si>
    <t xml:space="preserve"> 1769.020904037634
</t>
  </si>
  <si>
    <t>current price of tb is: 98.28125</t>
  </si>
  <si>
    <t xml:space="preserve"> current price of tb option is: 4.372298884500918</t>
  </si>
  <si>
    <t xml:space="preserve"> predicted price of tb is: 98.41319917319387
</t>
  </si>
  <si>
    <t xml:space="preserve"> 98.41319917319387
</t>
  </si>
  <si>
    <t xml:space="preserve"> current price of reit option is: 6.2405230613158125</t>
  </si>
  <si>
    <t xml:space="preserve"> predicted price of reit is: 73.17118604924967
</t>
  </si>
  <si>
    <t xml:space="preserve"> 73.17118604924967
</t>
  </si>
  <si>
    <t>value_ratio_gold_to_total is: -9.32255327559036</t>
  </si>
  <si>
    <t xml:space="preserve"> risk_ratio_to_gold is: 0.7147460720928894</t>
  </si>
  <si>
    <t xml:space="preserve"> risk_ratio_to_gold_before is: 0.7091534002501169
</t>
  </si>
  <si>
    <t xml:space="preserve"> 0.7091534002501169
</t>
  </si>
  <si>
    <t>value_ratio_tb_to_total is: 4.182756359910098</t>
  </si>
  <si>
    <t xml:space="preserve"> risk_ratio_tb_to_gold is: 0.20214326666611826</t>
  </si>
  <si>
    <t xml:space="preserve"> risk_ratio_tb_to_gold_before is: 0.2031169885246191
</t>
  </si>
  <si>
    <t xml:space="preserve"> 0.2031169885246191
</t>
  </si>
  <si>
    <t>value_ratio_reit_to_total is: 6.139796915680263</t>
  </si>
  <si>
    <t xml:space="preserve"> risk_ratio_reit_to_gold is: 0.19695501319128894</t>
  </si>
  <si>
    <t xml:space="preserve"> risk_ratio_reit_to_gold_before is: 0.20701514882013908
</t>
  </si>
  <si>
    <t xml:space="preserve"> 0.20701514882013908
</t>
  </si>
  <si>
    <t>delta_gold is: 0.9922917317388782</t>
  </si>
  <si>
    <t xml:space="preserve"> delta_tb is: 1.0002435394917764</t>
  </si>
  <si>
    <t xml:space="preserve"> delta_reit is: 1.0003346432442
</t>
  </si>
  <si>
    <t xml:space="preserve"> 1.0003346432442
</t>
  </si>
  <si>
    <t>delta_gold_risk is: 1.0032721883488949</t>
  </si>
  <si>
    <t xml:space="preserve"> delta_tb_risk is: 0.9991906673517303</t>
  </si>
  <si>
    <t xml:space="preserve"> delta_reit_risk is: 0.9916652780715437
</t>
  </si>
  <si>
    <t xml:space="preserve"> 0.9916652780715437
</t>
  </si>
  <si>
    <t xml:space="preserve">collateral_ratio_tranche_gold is: 0.8598296962813333
</t>
  </si>
  <si>
    <t xml:space="preserve"> 0.8598296962813333
</t>
  </si>
  <si>
    <t xml:space="preserve">collateral_ratio_tranche_tb is: 0.3051697253755906
</t>
  </si>
  <si>
    <t xml:space="preserve"> 0.3051697253755906
</t>
  </si>
  <si>
    <t xml:space="preserve">collateral_ratio_tranche_reit is: 0.2240872207998437
</t>
  </si>
  <si>
    <t xml:space="preserve"> 0.2240872207998437
</t>
  </si>
  <si>
    <t>Total plot size is: 159518928.25852486</t>
  </si>
  <si>
    <t xml:space="preserve"> plot size of gold is: 99304124.27262092</t>
  </si>
  <si>
    <t xml:space="preserve"> plot size of TB is: 34830945.244817525</t>
  </si>
  <si>
    <t xml:space="preserve"> plot size of REIT is: 25383858.74108643
</t>
  </si>
  <si>
    <t xml:space="preserve"> 25383858.74108643
</t>
  </si>
  <si>
    <t xml:space="preserve">collateral ratio is: 1.3857168422071688
</t>
  </si>
  <si>
    <t xml:space="preserve"> 1.3857168422071688
</t>
  </si>
  <si>
    <t>S_gtbcps_0 is: 0.9996497013933341</t>
  </si>
  <si>
    <t xml:space="preserve">stdev_gtbcps is: 0.00802965524972491
</t>
  </si>
  <si>
    <t xml:space="preserve"> 0.00802965524972491
</t>
  </si>
  <si>
    <t>predicted price of GTBCPS is: 0.9996411169281376</t>
  </si>
  <si>
    <t xml:space="preserve"> actual price is: 0.9996497013933341
</t>
  </si>
  <si>
    <t xml:space="preserve"> 0.9996497013933341
</t>
  </si>
  <si>
    <t>predicted amount of GTBCPS is: 115157868.18343824</t>
  </si>
  <si>
    <t xml:space="preserve"> actual amount is: 115156879.26831114
</t>
  </si>
  <si>
    <t>plot sizes of gold is: 99304124.27262092</t>
  </si>
  <si>
    <t xml:space="preserve"> plot sizes of tb is: 34830945.244817525 </t>
  </si>
  <si>
    <t xml:space="preserve"> plot sizes of reit is: 25383858.74108643</t>
  </si>
  <si>
    <t xml:space="preserve"> plot sizes of total is: 159518928.25852486.
</t>
  </si>
  <si>
    <t xml:space="preserve"> 159518928.25852486.
</t>
  </si>
  <si>
    <t>predicted stdevs of gold is: 0.009557147491772765</t>
  </si>
  <si>
    <t xml:space="preserve"> predicted stdevs of tb is: 0.0016578356861776716</t>
  </si>
  <si>
    <t xml:space="preserve"> predicted stdevs of reit is: 0.010797170607202018</t>
  </si>
  <si>
    <t xml:space="preserve"> predicted stdevs of GTBCPS is: 0.00802965524972491.
</t>
  </si>
  <si>
    <t xml:space="preserve"> 0.00802965524972491.
</t>
  </si>
  <si>
    <t>total_value_of_collaterals is: 159518571.25491023</t>
  </si>
  <si>
    <t xml:space="preserve"> createdtionValue_gold is: 852.7690722887232</t>
  </si>
  <si>
    <t xml:space="preserve"> createdValue_tb is: 299.1094181877015</t>
  </si>
  <si>
    <t xml:space="preserve"> createdValue_reit is: 217.98299320305168
</t>
  </si>
  <si>
    <t xml:space="preserve"> 217.98299320305168
</t>
  </si>
  <si>
    <t>plotValue_gold_after_creation is: 99302986.08074065</t>
  </si>
  <si>
    <t xml:space="preserve"> plotValue_tb_after_creation  is: 34830599.931578375</t>
  </si>
  <si>
    <t xml:space="preserve"> plotValue_reit_after_creation  is: 25383615.381107513</t>
  </si>
  <si>
    <t xml:space="preserve">total_value_after_creation is: 159517201.39342654
</t>
  </si>
  <si>
    <t xml:space="preserve"> 159517201.39342654
</t>
  </si>
  <si>
    <t>total_amount_gtncps_before_creation is: 115156879.26831114</t>
  </si>
  <si>
    <t>creation_amount_gtbcps is: 988.9151270985603</t>
  </si>
  <si>
    <t xml:space="preserve">total_amount_gtbcps_new is: 115157868.18343824
</t>
  </si>
  <si>
    <t xml:space="preserve"> 115157868.18343824
</t>
  </si>
  <si>
    <t>payout of tranche of gold is: -285.4228079804399</t>
  </si>
  <si>
    <t xml:space="preserve"> payout of tranche of Treausry Bill Option is: -46.20382096118071</t>
  </si>
  <si>
    <t xml:space="preserve"> payout of tranche of Collar of REIT is: -25.37698571490989
</t>
  </si>
  <si>
    <t xml:space="preserve"> -25.37698571490989
</t>
  </si>
  <si>
    <t>Collateral size of tranche of gold is: 99302986.08074065</t>
  </si>
  <si>
    <t xml:space="preserve"> collateral size of tranche of Treausry Bill Option is: 34830599.931578375</t>
  </si>
  <si>
    <t xml:space="preserve"> collateral size of tranche of Collar of REIT is: 25383615.381107513
</t>
  </si>
  <si>
    <t xml:space="preserve"> 25383615.381107513
</t>
  </si>
  <si>
    <t>Collateral ratio of tranche of gold is: 0.8626374530739018</t>
  </si>
  <si>
    <t xml:space="preserve"> collateral ratio of tranche of Treausry Bill Option is: 0.3025707604561159</t>
  </si>
  <si>
    <t xml:space="preserve"> collateral ratio of tranche of Collar of REIT is: 0.22050552744065868
</t>
  </si>
  <si>
    <t xml:space="preserve"> 0.22050552744065868
</t>
  </si>
  <si>
    <t xml:space="preserve">date is: 2021-05-05 00:00:00
</t>
  </si>
  <si>
    <t xml:space="preserve"> 2021-05-05 00</t>
  </si>
  <si>
    <t>current price of gold is: 1786.87</t>
  </si>
  <si>
    <t xml:space="preserve"> predicted price of gold is: 1791.7371648534665
</t>
  </si>
  <si>
    <t xml:space="preserve"> 1791.7371648534665
</t>
  </si>
  <si>
    <t xml:space="preserve"> current price of tb option is: 4.373741117889875</t>
  </si>
  <si>
    <t xml:space="preserve"> predicted price of tb is: 98.52499041401596
</t>
  </si>
  <si>
    <t xml:space="preserve"> 98.52499041401596
</t>
  </si>
  <si>
    <t>current price of reit is: 72.4</t>
  </si>
  <si>
    <t xml:space="preserve"> current price of reit option is: 6.268411369616032</t>
  </si>
  <si>
    <t xml:space="preserve"> predicted price of reit is: 73.01401228998172
</t>
  </si>
  <si>
    <t xml:space="preserve"> 73.01401228998172
</t>
  </si>
  <si>
    <t>value_ratio_gold_to_total is: 0.2994480188503988</t>
  </si>
  <si>
    <t xml:space="preserve"> risk_ratio_to_gold is: 0.7159317413197338</t>
  </si>
  <si>
    <t xml:space="preserve"> risk_ratio_to_gold_before is: 0.7147460720928894
</t>
  </si>
  <si>
    <t xml:space="preserve"> 0.7147460720928894
</t>
  </si>
  <si>
    <t>value_ratio_tb_to_total is: 0.27711694416133126</t>
  </si>
  <si>
    <t xml:space="preserve"> risk_ratio_tb_to_gold is: 0.2031554553762768</t>
  </si>
  <si>
    <t xml:space="preserve"> risk_ratio_tb_to_gold_before is: 0.20214326666611826
</t>
  </si>
  <si>
    <t xml:space="preserve"> 0.20214326666611826
</t>
  </si>
  <si>
    <t>value_ratio_reit_to_total is: 0.4234350369882699</t>
  </si>
  <si>
    <t xml:space="preserve"> risk_ratio_reit_to_gold is: 0.19362574915115568</t>
  </si>
  <si>
    <t xml:space="preserve"> risk_ratio_reit_to_gold_before is: 0.19695501319128894
</t>
  </si>
  <si>
    <t xml:space="preserve"> 0.19695501319128894
</t>
  </si>
  <si>
    <t>delta_gold is: 1.0043899587422571</t>
  </si>
  <si>
    <t xml:space="preserve"> delta_tb is: 1.0011175793203022</t>
  </si>
  <si>
    <t xml:space="preserve"> delta_reit is: 0.9952921403188197
</t>
  </si>
  <si>
    <t xml:space="preserve"> 0.9952921403188197
</t>
  </si>
  <si>
    <t>delta_gold_risk is: 1.000691454697661</t>
  </si>
  <si>
    <t xml:space="preserve"> delta_tb_risk is: 1.0008419867566747</t>
  </si>
  <si>
    <t xml:space="preserve"> delta_reit_risk is: 0.9972185554148298
</t>
  </si>
  <si>
    <t xml:space="preserve"> 0.9972185554148298
</t>
  </si>
  <si>
    <t xml:space="preserve">collateral_ratio_tranche_gold is: 0.8658257166432932
</t>
  </si>
  <si>
    <t xml:space="preserve"> 0.8658257166432932
</t>
  </si>
  <si>
    <t xml:space="preserve">collateral_ratio_tranche_tb is: 0.3013312448240848
</t>
  </si>
  <si>
    <t xml:space="preserve"> 0.3013312448240848
</t>
  </si>
  <si>
    <t xml:space="preserve">collateral_ratio_tranche_reit is: 0.21911764005239395
</t>
  </si>
  <si>
    <t xml:space="preserve"> 0.21911764005239395
</t>
  </si>
  <si>
    <t>Total plot size is: 159872560.86408588</t>
  </si>
  <si>
    <t xml:space="preserve"> plot size of gold is: 99738922.09261803</t>
  </si>
  <si>
    <t xml:space="preserve"> plot size of TB is: 34869525.88977563</t>
  </si>
  <si>
    <t xml:space="preserve"> plot size of REIT is: 25264112.88169221
</t>
  </si>
  <si>
    <t xml:space="preserve"> 25264112.88169221
</t>
  </si>
  <si>
    <t xml:space="preserve">collateral ratio is: 1.388788795252674
</t>
  </si>
  <si>
    <t xml:space="preserve"> 1.388788795252674
</t>
  </si>
  <si>
    <t>S_gtbcps_0 is: 0.9996411169281376</t>
  </si>
  <si>
    <t xml:space="preserve">stdev_gtbcps is: 0.008052016299282759
</t>
  </si>
  <si>
    <t xml:space="preserve"> 0.008052016299282759
</t>
  </si>
  <si>
    <t>predicted price of GTBCPS is: 0.9996192259978556</t>
  </si>
  <si>
    <t xml:space="preserve"> actual price is: 0.9996411169281376
</t>
  </si>
  <si>
    <t xml:space="preserve"> 0.9996411169281376
</t>
  </si>
  <si>
    <t>predicted amount of GTBCPS is: 115160390.05656578</t>
  </si>
  <si>
    <t xml:space="preserve"> actual amount is: 115157868.18343824
</t>
  </si>
  <si>
    <t>plot sizes of gold is: 99738922.09261803</t>
  </si>
  <si>
    <t xml:space="preserve"> plot sizes of tb is: 34869525.88977563 </t>
  </si>
  <si>
    <t xml:space="preserve"> plot sizes of reit is: 25264112.88169221</t>
  </si>
  <si>
    <t xml:space="preserve"> plot sizes of total is: 159872560.86408585.
</t>
  </si>
  <si>
    <t xml:space="preserve"> 159872560.86408585.
</t>
  </si>
  <si>
    <t>predicted stdevs of gold is: 0.009586255283562462</t>
  </si>
  <si>
    <t xml:space="preserve"> predicted stdevs of tb is: 0.0016632229359778053</t>
  </si>
  <si>
    <t xml:space="preserve"> predicted stdevs of reit is: 0.010812883201211593</t>
  </si>
  <si>
    <t xml:space="preserve"> predicted stdevs of GTBCPS is: 0.008052016299282759.
</t>
  </si>
  <si>
    <t xml:space="preserve"> 0.008052016299282759.
</t>
  </si>
  <si>
    <t>total_value_of_collaterals is: 159871650.9826806</t>
  </si>
  <si>
    <t xml:space="preserve"> createdtionValue_gold is: 2184.1444279626226</t>
  </si>
  <si>
    <t xml:space="preserve"> createdValue_tb is: 763.5986025902627</t>
  </si>
  <si>
    <t xml:space="preserve"> createdValue_reit is: 553.2525832153358
</t>
  </si>
  <si>
    <t xml:space="preserve"> 553.2525832153358
</t>
  </si>
  <si>
    <t>plotValue_gold_after_creation is: 99735951.57610542</t>
  </si>
  <si>
    <t xml:space="preserve"> plotValue_tb_after_creation  is: 34868680.05453507</t>
  </si>
  <si>
    <t xml:space="preserve"> plotValue_reit_after_creation  is: 25263518.35642631</t>
  </si>
  <si>
    <t xml:space="preserve">total_value_after_creation is: 159868149.98706678
</t>
  </si>
  <si>
    <t xml:space="preserve"> 159868149.98706678
</t>
  </si>
  <si>
    <t>total_amount_gtncps_before_creation is: 115157868.18343824</t>
  </si>
  <si>
    <t>creation_amount_gtbcps is: 2521.8731275349855</t>
  </si>
  <si>
    <t xml:space="preserve">total_amount_gtbcps_new is: 115160390.05656578
</t>
  </si>
  <si>
    <t xml:space="preserve"> 115160390.05656578
</t>
  </si>
  <si>
    <t>payout of tranche of gold is: -786.3720846492872</t>
  </si>
  <si>
    <t xml:space="preserve"> payout of tranche of Treausry Bill Option is: -82.2366379648759</t>
  </si>
  <si>
    <t xml:space="preserve"> payout of tranche of Collar of REIT is: -41.27268268120404
</t>
  </si>
  <si>
    <t xml:space="preserve"> -41.27268268120404
</t>
  </si>
  <si>
    <t>Collateral size of tranche of gold is: 99735951.57610542</t>
  </si>
  <si>
    <t xml:space="preserve"> collateral size of tranche of Treausry Bill Option is: 34868680.05453507</t>
  </si>
  <si>
    <t xml:space="preserve"> collateral size of tranche of Collar of REIT is: 25263518.35642631
</t>
  </si>
  <si>
    <t xml:space="preserve"> 25263518.35642631
</t>
  </si>
  <si>
    <t>Collateral ratio of tranche of gold is: 0.8664101244104337</t>
  </si>
  <si>
    <t xml:space="preserve"> collateral ratio of tranche of Treausry Bill Option is: 0.30290559168149694</t>
  </si>
  <si>
    <t xml:space="preserve"> collateral ratio of tranche of Collar of REIT is: 0.2194651751583691
</t>
  </si>
  <si>
    <t xml:space="preserve"> 0.2194651751583691
</t>
  </si>
  <si>
    <t xml:space="preserve">date is: 2021-05-06 00:00:00
</t>
  </si>
  <si>
    <t xml:space="preserve"> 2021-05-06 00</t>
  </si>
  <si>
    <t>current price of gold is: 1815.22</t>
  </si>
  <si>
    <t xml:space="preserve"> predicted price of gold is: 1805.099680914742
</t>
  </si>
  <si>
    <t xml:space="preserve"> 1805.099680914742
</t>
  </si>
  <si>
    <t>current price of tb is: 98.33984375</t>
  </si>
  <si>
    <t xml:space="preserve"> current price of tb option is: 4.3746053251278925</t>
  </si>
  <si>
    <t xml:space="preserve"> predicted price of tb is: 98.46940982321762
</t>
  </si>
  <si>
    <t xml:space="preserve"> 98.46940982321762
</t>
  </si>
  <si>
    <t>current price of reit is: 73.6</t>
  </si>
  <si>
    <t xml:space="preserve"> current price of reit option is: 6.239274258626764</t>
  </si>
  <si>
    <t xml:space="preserve"> predicted price of reit is: 74.1011788941216
</t>
  </si>
  <si>
    <t xml:space="preserve"> 74.1011788941216
</t>
  </si>
  <si>
    <t>value_ratio_gold_to_total is: -9.0013963222473</t>
  </si>
  <si>
    <t xml:space="preserve"> risk_ratio_to_gold is: 0.7125631810135338</t>
  </si>
  <si>
    <t xml:space="preserve"> risk_ratio_to_gold_before is: 0.7159317413197338
</t>
  </si>
  <si>
    <t xml:space="preserve"> 0.7159317413197338
</t>
  </si>
  <si>
    <t>value_ratio_tb_to_total is: 4.006181180482539</t>
  </si>
  <si>
    <t xml:space="preserve"> risk_ratio_tb_to_gold is: 0.20423726485161137</t>
  </si>
  <si>
    <t xml:space="preserve"> risk_ratio_tb_to_gold_before is: 0.2031554553762768
</t>
  </si>
  <si>
    <t xml:space="preserve"> 0.2031554553762768
</t>
  </si>
  <si>
    <t>value_ratio_reit_to_total is: 5.995215141764761</t>
  </si>
  <si>
    <t xml:space="preserve"> risk_ratio_reit_to_gold is: 0.1991470618232845</t>
  </si>
  <si>
    <t xml:space="preserve"> risk_ratio_reit_to_gold_before is: 0.19362574915115568
</t>
  </si>
  <si>
    <t xml:space="preserve"> 0.19362574915115568
</t>
  </si>
  <si>
    <t>delta_gold is: 1.0158657316984447</t>
  </si>
  <si>
    <t xml:space="preserve"> delta_tb is: 0.9994762654706375</t>
  </si>
  <si>
    <t xml:space="preserve"> delta_reit is: 1.0148835201909636
</t>
  </si>
  <si>
    <t xml:space="preserve"> 1.0148835201909636
</t>
  </si>
  <si>
    <t>delta_gold_risk is: 0.9980368914304194</t>
  </si>
  <si>
    <t xml:space="preserve"> delta_tb_risk is: 1.0008991435566372</t>
  </si>
  <si>
    <t xml:space="preserve"> delta_reit_risk is: 1.0046256648501888
</t>
  </si>
  <si>
    <t xml:space="preserve"> 1.0046256648501888
</t>
  </si>
  <si>
    <t xml:space="preserve">collateral_ratio_tranche_gold is: 0.881887596082422
</t>
  </si>
  <si>
    <t xml:space="preserve"> 0.881887596082422
</t>
  </si>
  <si>
    <t xml:space="preserve">collateral_ratio_tranche_tb is: 0.29775094453471973
</t>
  </si>
  <si>
    <t xml:space="preserve"> 0.29775094453471973
</t>
  </si>
  <si>
    <t xml:space="preserve">collateral_ratio_tranche_reit is: 0.21824345946118331
</t>
  </si>
  <si>
    <t xml:space="preserve"> 0.21824345946118331
</t>
  </si>
  <si>
    <t>Total plot size is: 161808281.98927715</t>
  </si>
  <si>
    <t xml:space="preserve"> plot size of gold is: 101318335.42450099</t>
  </si>
  <si>
    <t xml:space="preserve"> plot size of TB is: 34850418.12279721</t>
  </si>
  <si>
    <t xml:space="preserve"> plot size of REIT is: 25639528.44197896
</t>
  </si>
  <si>
    <t xml:space="preserve"> 25639528.44197896
</t>
  </si>
  <si>
    <t xml:space="preserve">collateral ratio is: 1.4056041123706942
</t>
  </si>
  <si>
    <t xml:space="preserve"> 1.4056041123706942
</t>
  </si>
  <si>
    <t>S_gtbcps_0 is: 0.9996192259978556</t>
  </si>
  <si>
    <t xml:space="preserve">stdev_gtbcps is: 0.008013313176018036
</t>
  </si>
  <si>
    <t xml:space="preserve"> 0.008013313176018036
</t>
  </si>
  <si>
    <t>predicted price of GTBCPS is: 0.9996032072462666</t>
  </si>
  <si>
    <t xml:space="preserve"> actual price is: 0.9996192259978556
</t>
  </si>
  <si>
    <t xml:space="preserve"> 0.9996192259978556
</t>
  </si>
  <si>
    <t>predicted amount of GTBCPS is: 115162235.51451132</t>
  </si>
  <si>
    <t xml:space="preserve"> actual amount is: 115160390.05656578
</t>
  </si>
  <si>
    <t>plot sizes of gold is: 101318335.42450099</t>
  </si>
  <si>
    <t xml:space="preserve"> plot sizes of tb is: 34850418.12279721 </t>
  </si>
  <si>
    <t xml:space="preserve"> plot sizes of reit is: 25639528.44197896</t>
  </si>
  <si>
    <t xml:space="preserve"> plot sizes of total is: 161808281.98927715.
</t>
  </si>
  <si>
    <t xml:space="preserve"> 161808281.98927715.
</t>
  </si>
  <si>
    <t>predicted stdevs of gold is: 0.009503409014258333</t>
  </si>
  <si>
    <t xml:space="preserve"> predicted stdevs of tb is: 0.0016636195050405724</t>
  </si>
  <si>
    <t xml:space="preserve"> predicted stdevs of reit is: 0.010755775838343551</t>
  </si>
  <si>
    <t xml:space="preserve"> predicted stdevs of GTBCPS is: 0.008013313176018036.
</t>
  </si>
  <si>
    <t xml:space="preserve"> 0.008013313176018036.
</t>
  </si>
  <si>
    <t>total_value_of_collaterals is: 161807616.38533902</t>
  </si>
  <si>
    <t xml:space="preserve"> createdtionValue_gold is: 1623.6022203165264</t>
  </si>
  <si>
    <t xml:space="preserve"> createdValue_tb is: 558.4719340687317</t>
  </si>
  <si>
    <t xml:space="preserve"> createdValue_reit is: 410.8691831003514
</t>
  </si>
  <si>
    <t xml:space="preserve"> 410.8691831003514
</t>
  </si>
  <si>
    <t>plotValue_gold_after_creation is: 101316134.26367798</t>
  </si>
  <si>
    <t xml:space="preserve"> plotValue_tb_after_creation  is: 34849802.954551674</t>
  </si>
  <si>
    <t xml:space="preserve"> plotValue_reit_after_creation  is: 25639086.22377188</t>
  </si>
  <si>
    <t xml:space="preserve">total_value_after_creation is: 161805023.44200152
</t>
  </si>
  <si>
    <t xml:space="preserve"> 161805023.44200152
</t>
  </si>
  <si>
    <t>total_amount_gtncps_before_creation is: 115160390.05656578</t>
  </si>
  <si>
    <t>creation_amount_gtbcps is: 1845.4579455405474</t>
  </si>
  <si>
    <t xml:space="preserve">total_amount_gtbcps_new is: 115162235.51451132
</t>
  </si>
  <si>
    <t xml:space="preserve"> 115162235.51451132
</t>
  </si>
  <si>
    <t>payout of tranche of gold is: -577.5586026944615</t>
  </si>
  <si>
    <t xml:space="preserve"> payout of tranche of Treausry Bill Option is: -56.69631147493373</t>
  </si>
  <si>
    <t xml:space="preserve"> payout of tranche of Collar of REIT is: -31.34902397907797
</t>
  </si>
  <si>
    <t xml:space="preserve"> -31.34902397907797
</t>
  </si>
  <si>
    <t>Collateral size of tranche of gold is: 101316134.26367798</t>
  </si>
  <si>
    <t xml:space="preserve"> collateral size of tranche of Treausry Bill Option is: 34849802.954551674</t>
  </si>
  <si>
    <t xml:space="preserve"> collateral size of tranche of Collar of REIT is: 25639086.22377188
</t>
  </si>
  <si>
    <t xml:space="preserve"> 25639086.22377188
</t>
  </si>
  <si>
    <t>Collateral ratio of tranche of gold is: 0.8801320634621312</t>
  </si>
  <si>
    <t xml:space="preserve"> collateral ratio of tranche of Treausry Bill Option is: 0.3027398272600138</t>
  </si>
  <si>
    <t xml:space="preserve"> collateral ratio of tranche of Collar of REIT is: 0.22272643964764574
</t>
  </si>
  <si>
    <t xml:space="preserve"> 0.22272643964764574
</t>
  </si>
  <si>
    <t xml:space="preserve">date is: 2021-05-07 00:00:00
</t>
  </si>
  <si>
    <t xml:space="preserve"> 2021-05-07 00</t>
  </si>
  <si>
    <t>current price of gold is: 1831.24</t>
  </si>
  <si>
    <t xml:space="preserve"> predicted price of gold is: 1820.1261196952582
</t>
  </si>
  <si>
    <t xml:space="preserve"> 1820.1261196952582
</t>
  </si>
  <si>
    <t>current price of tb is: 98.4765625</t>
  </si>
  <si>
    <t xml:space="preserve"> current price of tb option is: 4.372840770579425</t>
  </si>
  <si>
    <t xml:space="preserve"> predicted price of tb is: 98.60795215697284
</t>
  </si>
  <si>
    <t xml:space="preserve"> 98.60795215697284
</t>
  </si>
  <si>
    <t xml:space="preserve"> current price of reit option is: 6.20617739843189</t>
  </si>
  <si>
    <t xml:space="preserve"> predicted price of reit is: 74.60924773786513
</t>
  </si>
  <si>
    <t xml:space="preserve"> 74.60924773786513
</t>
  </si>
  <si>
    <t>value_ratio_gold_to_total is: -105.0706979922722</t>
  </si>
  <si>
    <t xml:space="preserve"> risk_ratio_to_gold is: 0.71249417804939</t>
  </si>
  <si>
    <t xml:space="preserve"> risk_ratio_to_gold_before is: 0.7125631810135338
</t>
  </si>
  <si>
    <t xml:space="preserve"> 0.7125631810135338
</t>
  </si>
  <si>
    <t>value_ratio_tb_to_total is: 42.583024287118604</t>
  </si>
  <si>
    <t xml:space="preserve"> risk_ratio_tb_to_gold is: 0.2035315358731319</t>
  </si>
  <si>
    <t xml:space="preserve"> risk_ratio_tb_to_gold_before is: 0.20423726485161137
</t>
  </si>
  <si>
    <t xml:space="preserve"> 0.20423726485161137
</t>
  </si>
  <si>
    <t>value_ratio_reit_to_total is: 63.4876737051536</t>
  </si>
  <si>
    <t xml:space="preserve"> risk_ratio_reit_to_gold is: 0.1999887044433863</t>
  </si>
  <si>
    <t xml:space="preserve"> risk_ratio_reit_to_gold_before is: 0.1991470618232845
</t>
  </si>
  <si>
    <t xml:space="preserve"> 0.1991470618232845
</t>
  </si>
  <si>
    <t>delta_gold is: 1.008825376538381</t>
  </si>
  <si>
    <t xml:space="preserve"> delta_tb is: 1.0013138774210124</t>
  </si>
  <si>
    <t xml:space="preserve"> delta_reit is: 1.0058480383763593
</t>
  </si>
  <si>
    <t xml:space="preserve"> 1.0058480383763593
</t>
  </si>
  <si>
    <t>delta_gold_risk is: 0.999959707784852</t>
  </si>
  <si>
    <t xml:space="preserve"> delta_tb_risk is: 0.9994139618503117</t>
  </si>
  <si>
    <t xml:space="preserve"> delta_reit_risk is: 1.0007018677248996
</t>
  </si>
  <si>
    <t xml:space="preserve"> 1.0007018677248996
</t>
  </si>
  <si>
    <t xml:space="preserve">collateral_ratio_tranche_gold is: 0.887935337207331
</t>
  </si>
  <si>
    <t xml:space="preserve"> 0.887935337207331
</t>
  </si>
  <si>
    <t xml:space="preserve">collateral_ratio_tranche_tb is: 0.30066189025460255
</t>
  </si>
  <si>
    <t xml:space="preserve"> 0.30066189025460255
</t>
  </si>
  <si>
    <t xml:space="preserve">collateral_ratio_tranche_reit is: 0.22191335508879653
</t>
  </si>
  <si>
    <t xml:space="preserve"> 0.22191335508879653
</t>
  </si>
  <si>
    <t>Total plot size is: 162894903.20569178</t>
  </si>
  <si>
    <t xml:space="preserve"> plot size of gold is: 102210287.2979681</t>
  </si>
  <si>
    <t xml:space="preserve"> plot size of TB is: 34895591.323780395</t>
  </si>
  <si>
    <t xml:space="preserve"> plot size of REIT is: 25789024.583943285
</t>
  </si>
  <si>
    <t xml:space="preserve"> 25789024.583943285
</t>
  </si>
  <si>
    <t xml:space="preserve">collateral ratio is: 1.4150434267964098
</t>
  </si>
  <si>
    <t xml:space="preserve"> 1.4150434267964098
</t>
  </si>
  <si>
    <t>S_gtbcps_0 is: 0.9996032072462666</t>
  </si>
  <si>
    <t xml:space="preserve">stdev_gtbcps is: 0.008103515607056444
</t>
  </si>
  <si>
    <t xml:space="preserve"> 0.008103515607056444
</t>
  </si>
  <si>
    <t>predicted price of GTBCPS is: 0.9995793812842529</t>
  </si>
  <si>
    <t xml:space="preserve"> actual price is: 0.9996032072462666
</t>
  </si>
  <si>
    <t xml:space="preserve"> 0.9996032072462666
</t>
  </si>
  <si>
    <t>predicted amount of GTBCPS is: 115164980.52016085</t>
  </si>
  <si>
    <t xml:space="preserve"> actual amount is: 115162235.51451132
</t>
  </si>
  <si>
    <t>plot sizes of gold is: 102210287.2979681</t>
  </si>
  <si>
    <t xml:space="preserve"> plot sizes of tb is: 34895591.323780395 </t>
  </si>
  <si>
    <t xml:space="preserve"> plot sizes of reit is: 25789024.583943285</t>
  </si>
  <si>
    <t xml:space="preserve"> plot sizes of total is: 162894903.20569178.
</t>
  </si>
  <si>
    <t xml:space="preserve"> 162894903.20569178.
</t>
  </si>
  <si>
    <t>predicted stdevs of gold is: 0.009632189715680422</t>
  </si>
  <si>
    <t xml:space="preserve"> predicted stdevs of tb is: 0.0016709764398140888</t>
  </si>
  <si>
    <t xml:space="preserve"> predicted stdevs of reit is: 0.010748867233474813</t>
  </si>
  <si>
    <t xml:space="preserve"> predicted stdevs of GTBCPS is: 0.008103515607056444.
</t>
  </si>
  <si>
    <t xml:space="preserve"> 0.008103515607056444.
</t>
  </si>
  <si>
    <t>total_value_of_collaterals is: 162893911.6069267</t>
  </si>
  <si>
    <t xml:space="preserve"> createdtionValue_gold is: 2436.2045802948205</t>
  </si>
  <si>
    <t xml:space="preserve"> createdValue_tb is: 831.7490676468658</t>
  </si>
  <si>
    <t xml:space="preserve"> createdValue_reit is: 614.6911075783513
</t>
  </si>
  <si>
    <t xml:space="preserve"> 614.6911075783513
</t>
  </si>
  <si>
    <t>plotValue_gold_after_creation is: 102206990.24236277</t>
  </si>
  <si>
    <t xml:space="preserve"> plotValue_tb_after_creation  is: 34894675.72989698</t>
  </si>
  <si>
    <t xml:space="preserve"> plotValue_reit_after_creation  is: 25788362.989911452</t>
  </si>
  <si>
    <t xml:space="preserve">total_value_after_creation is: 162890028.9621712
</t>
  </si>
  <si>
    <t xml:space="preserve"> 162890028.9621712
</t>
  </si>
  <si>
    <t>total_amount_gtncps_before_creation is: 115162235.51451132</t>
  </si>
  <si>
    <t>creation_amount_gtbcps is: 2745.005649536848</t>
  </si>
  <si>
    <t xml:space="preserve">total_amount_gtbcps_new is: 115164980.52016085
</t>
  </si>
  <si>
    <t xml:space="preserve"> 115164980.52016085
</t>
  </si>
  <si>
    <t>payout of tranche of gold is: -860.8510250391467</t>
  </si>
  <si>
    <t xml:space="preserve"> payout of tranche of Treausry Bill Option is: -83.84481576637913</t>
  </si>
  <si>
    <t xml:space="preserve"> payout of tranche of Collar of REIT is: -46.902924255919324
</t>
  </si>
  <si>
    <t xml:space="preserve"> -46.902924255919324
</t>
  </si>
  <si>
    <t>Collateral size of tranche of gold is: 102206990.24236277</t>
  </si>
  <si>
    <t xml:space="preserve"> collateral size of tranche of Treausry Bill Option is: 34894675.72989698</t>
  </si>
  <si>
    <t xml:space="preserve"> collateral size of tranche of Collar of REIT is: 25788362.989911452
</t>
  </si>
  <si>
    <t xml:space="preserve"> 25788362.989911452
</t>
  </si>
  <si>
    <t>Collateral ratio of tranche of gold is: 0.8878778537825013</t>
  </si>
  <si>
    <t xml:space="preserve"> collateral ratio of tranche of Treausry Bill Option is: 0.30313200420078273</t>
  </si>
  <si>
    <t xml:space="preserve"> collateral ratio of tranche of Collar of REIT is: 0.22402495494438648
</t>
  </si>
  <si>
    <t xml:space="preserve"> 0.22402495494438648
</t>
  </si>
  <si>
    <t xml:space="preserve">date is: 2021-05-10 00:00:00
</t>
  </si>
  <si>
    <t xml:space="preserve"> 2021-05-10 00</t>
  </si>
  <si>
    <t>current price of gold is: 1836.07</t>
  </si>
  <si>
    <t xml:space="preserve"> predicted price of gold is: 1832.2524936551254
</t>
  </si>
  <si>
    <t xml:space="preserve"> 1832.2524936551254
</t>
  </si>
  <si>
    <t>current price of tb is: 98.4375</t>
  </si>
  <si>
    <t xml:space="preserve"> current price of tb option is: 4.370506277177437</t>
  </si>
  <si>
    <t xml:space="preserve"> predicted price of tb is: 98.57130179064335
</t>
  </si>
  <si>
    <t xml:space="preserve"> 98.57130179064335
</t>
  </si>
  <si>
    <t>current price of reit is: 75.15</t>
  </si>
  <si>
    <t xml:space="preserve"> current price of reit option is: 6.132263309817816</t>
  </si>
  <si>
    <t xml:space="preserve"> predicted price of reit is: 75.7127864865317
</t>
  </si>
  <si>
    <t xml:space="preserve"> 75.7127864865317
</t>
  </si>
  <si>
    <t>value_ratio_gold_to_total is: -0.5171475387842519</t>
  </si>
  <si>
    <t xml:space="preserve"> risk_ratio_to_gold is: 0.7085460824995397</t>
  </si>
  <si>
    <t xml:space="preserve"> risk_ratio_to_gold_before is: 0.71249417804939
</t>
  </si>
  <si>
    <t xml:space="preserve"> 0.71249417804939
</t>
  </si>
  <si>
    <t>value_ratio_tb_to_total is: 0.6101867608752076</t>
  </si>
  <si>
    <t xml:space="preserve"> risk_ratio_tb_to_gold is: 0.20550990211531864</t>
  </si>
  <si>
    <t xml:space="preserve"> risk_ratio_tb_to_gold_before is: 0.2035315358731319
</t>
  </si>
  <si>
    <t xml:space="preserve"> 0.2035315358731319
</t>
  </si>
  <si>
    <t>value_ratio_reit_to_total is: 0.9069607779090443</t>
  </si>
  <si>
    <t xml:space="preserve"> risk_ratio_reit_to_gold is: 0.20583090506591328</t>
  </si>
  <si>
    <t xml:space="preserve"> risk_ratio_reit_to_gold_before is: 0.1999887044433863
</t>
  </si>
  <si>
    <t xml:space="preserve"> 0.1999887044433863
</t>
  </si>
  <si>
    <t>delta_gold is: 1.002637557065158</t>
  </si>
  <si>
    <t xml:space="preserve"> delta_tb is: 0.9995974989442274</t>
  </si>
  <si>
    <t xml:space="preserve"> delta_reit is: 1.0121545557640377
</t>
  </si>
  <si>
    <t xml:space="preserve"> 1.0121545557640377
</t>
  </si>
  <si>
    <t>delta_gold_risk is: 0.9976945349067714</t>
  </si>
  <si>
    <t xml:space="preserve"> delta_tb_risk is: 1.0016438009169002</t>
  </si>
  <si>
    <t xml:space="preserve"> delta_reit_risk is: 1.0048685463462232
</t>
  </si>
  <si>
    <t xml:space="preserve"> 1.0048685463462232
</t>
  </si>
  <si>
    <t xml:space="preserve">collateral_ratio_tranche_gold is: 0.8922767952937902
</t>
  </si>
  <si>
    <t xml:space="preserve"> 0.8922767952937902
</t>
  </si>
  <si>
    <t xml:space="preserve">collateral_ratio_tranche_tb is: 0.30171692694599395
</t>
  </si>
  <si>
    <t xml:space="preserve"> 0.30171692694599395
</t>
  </si>
  <si>
    <t xml:space="preserve">collateral_ratio_tranche_reit is: 0.22505569745765866
</t>
  </si>
  <si>
    <t xml:space="preserve"> 0.22505569745765866
</t>
  </si>
  <si>
    <t>Total plot size is: 163459006.68359548</t>
  </si>
  <si>
    <t xml:space="preserve"> plot size of gold is: 102476567.01158504</t>
  </si>
  <si>
    <t xml:space="preserve"> plot size of TB is: 34880630.58607485</t>
  </si>
  <si>
    <t xml:space="preserve"> plot size of REIT is: 26101809.085935578
</t>
  </si>
  <si>
    <t xml:space="preserve"> 26101809.085935578
</t>
  </si>
  <si>
    <t xml:space="preserve">collateral ratio is: 1.4199437085285687
</t>
  </si>
  <si>
    <t xml:space="preserve"> 1.4199437085285687
</t>
  </si>
  <si>
    <t>S_gtbcps_0 is: 0.9995793812842529</t>
  </si>
  <si>
    <t xml:space="preserve">stdev_gtbcps is: 0.008059612682861615
</t>
  </si>
  <si>
    <t xml:space="preserve"> 0.008059612682861615
</t>
  </si>
  <si>
    <t>predicted price of GTBCPS is: 0.9995895370542714</t>
  </si>
  <si>
    <t xml:space="preserve"> actual price is: 0.9995793812842529
</t>
  </si>
  <si>
    <t xml:space="preserve"> 0.9995793812842529
</t>
  </si>
  <si>
    <t>predicted amount of GTBCPS is: 115163810.4508344</t>
  </si>
  <si>
    <t xml:space="preserve"> actual amount is: 115164980.52016085
</t>
  </si>
  <si>
    <t>plot sizes of gold is: 102476567.01158504</t>
  </si>
  <si>
    <t xml:space="preserve"> plot sizes of tb is: 34880630.58607485 </t>
  </si>
  <si>
    <t xml:space="preserve"> plot sizes of reit is: 26101809.085935578</t>
  </si>
  <si>
    <t xml:space="preserve"> plot sizes of total is: 163459006.68359548.
</t>
  </si>
  <si>
    <t xml:space="preserve"> 163459006.68359548.
</t>
  </si>
  <si>
    <t>predicted stdevs of gold is: 0.00953084536016328</t>
  </si>
  <si>
    <t xml:space="preserve"> predicted stdevs of tb is: 0.0016710551293478313</t>
  </si>
  <si>
    <t xml:space="preserve"> predicted stdevs of reit is: 0.0108207255896175</t>
  </si>
  <si>
    <t xml:space="preserve"> predicted stdevs of GTBCPS is: 0.008059612682861615.
</t>
  </si>
  <si>
    <t xml:space="preserve"> 0.008059612682861615.
</t>
  </si>
  <si>
    <t>total_value_of_collaterals is: 163459429.14577693</t>
  </si>
  <si>
    <t xml:space="preserve"> createdtionValue_gold is: -1041.1699367915166</t>
  </si>
  <si>
    <t xml:space="preserve"> createdValue_tb is: -354.3892640064814</t>
  </si>
  <si>
    <t xml:space="preserve"> createdValue_reit is: -265.19571357544095
</t>
  </si>
  <si>
    <t xml:space="preserve"> -265.19571357544095
</t>
  </si>
  <si>
    <t>plotValue_gold_after_creation is: 102477958.16638236</t>
  </si>
  <si>
    <t xml:space="preserve"> plotValue_tb_after_creation  is: 34881038.04013634</t>
  </si>
  <si>
    <t xml:space="preserve"> plotValue_reit_after_creation  is: 26102093.694172624</t>
  </si>
  <si>
    <t xml:space="preserve">total_value_after_creation is: 163461089.90069133
</t>
  </si>
  <si>
    <t xml:space="preserve"> 163461089.90069133
</t>
  </si>
  <si>
    <t>total_amount_gtncps_before_creation is: 115164980.52016085</t>
  </si>
  <si>
    <t>creation_amount_gtbcps is: -1170.0693264603615</t>
  </si>
  <si>
    <t xml:space="preserve">total_amount_gtbcps_new is: 115163810.4508344
</t>
  </si>
  <si>
    <t xml:space="preserve"> 115163810.4508344
</t>
  </si>
  <si>
    <t>payout of tranche of gold is: 349.9848605202271</t>
  </si>
  <si>
    <t xml:space="preserve"> payout of tranche of Treausry Bill Option is: 53.064797476938224</t>
  </si>
  <si>
    <t xml:space="preserve"> payout of tranche of Collar of REIT is: 19.41252347162311
</t>
  </si>
  <si>
    <t xml:space="preserve"> 19.41252347162311
</t>
  </si>
  <si>
    <t>Collateral size of tranche of gold is: 102477958.16638236</t>
  </si>
  <si>
    <t xml:space="preserve"> collateral size of tranche of Treausry Bill Option is: 34881038.04013634</t>
  </si>
  <si>
    <t xml:space="preserve"> collateral size of tranche of Collar of REIT is: 26102093.694172624
</t>
  </si>
  <si>
    <t xml:space="preserve"> 26102093.694172624
</t>
  </si>
  <si>
    <t>Collateral ratio of tranche of gold is: 0.8902015037945936</t>
  </si>
  <si>
    <t xml:space="preserve"> collateral ratio of tranche of Treausry Bill Option is: 0.30300323184456307</t>
  </si>
  <si>
    <t xml:space="preserve"> collateral ratio of tranche of Collar of REIT is: 0.22674264275458997
</t>
  </si>
  <si>
    <t xml:space="preserve"> 0.22674264275458997
</t>
  </si>
  <si>
    <t xml:space="preserve">date is: 2021-05-11 00:00:00
</t>
  </si>
  <si>
    <t xml:space="preserve"> 2021-05-11 00</t>
  </si>
  <si>
    <t>current price of gold is: 1837.47</t>
  </si>
  <si>
    <t xml:space="preserve"> predicted price of gold is: 1839.2854106419948
</t>
  </si>
  <si>
    <t xml:space="preserve"> 1839.2854106419948
</t>
  </si>
  <si>
    <t>current price of tb is: 98.37109375</t>
  </si>
  <si>
    <t xml:space="preserve"> current price of tb option is: 4.369799066629626</t>
  </si>
  <si>
    <t xml:space="preserve"> predicted price of tb is: 98.50562615432824
</t>
  </si>
  <si>
    <t xml:space="preserve"> 98.50562615432824
</t>
  </si>
  <si>
    <t xml:space="preserve"> current price of reit option is: 6.142003880838288</t>
  </si>
  <si>
    <t xml:space="preserve"> predicted price of reit is: 75.19997178532321
</t>
  </si>
  <si>
    <t xml:space="preserve"> 75.19997178532321
</t>
  </si>
  <si>
    <t>value_ratio_gold_to_total is: 0.13845711695278648</t>
  </si>
  <si>
    <t xml:space="preserve"> risk_ratio_to_gold is: 0.7099228071388496</t>
  </si>
  <si>
    <t xml:space="preserve"> risk_ratio_to_gold_before is: 0.7085460824995397
</t>
  </si>
  <si>
    <t xml:space="preserve"> 0.7085460824995397
</t>
  </si>
  <si>
    <t>value_ratio_tb_to_total is: 0.34353480961380195</t>
  </si>
  <si>
    <t xml:space="preserve"> risk_ratio_tb_to_gold is: 0.20534345171740692</t>
  </si>
  <si>
    <t xml:space="preserve"> risk_ratio_tb_to_gold_before is: 0.20550990211531864
</t>
  </si>
  <si>
    <t xml:space="preserve"> 0.20550990211531864
</t>
  </si>
  <si>
    <t>value_ratio_reit_to_total is: 0.5180080734334116</t>
  </si>
  <si>
    <t xml:space="preserve"> risk_ratio_reit_to_gold is: 0.20326039921425623</t>
  </si>
  <si>
    <t xml:space="preserve"> risk_ratio_reit_to_gold_before is: 0.20583090506591328
</t>
  </si>
  <si>
    <t xml:space="preserve"> 0.20583090506591328
</t>
  </si>
  <si>
    <t>delta_gold is: 1.0007624981618348</t>
  </si>
  <si>
    <t xml:space="preserve"> delta_tb is: 0.9993471961671265</t>
  </si>
  <si>
    <t xml:space="preserve"> delta_reit is: 0.9927381521509842
</t>
  </si>
  <si>
    <t xml:space="preserve"> 0.9927381521509842
</t>
  </si>
  <si>
    <t>delta_gold_risk is: 1.0008057872441438</t>
  </si>
  <si>
    <t xml:space="preserve"> delta_tb_risk is: 0.9998619253167313</t>
  </si>
  <si>
    <t xml:space="preserve"> delta_reit_risk is: 0.997868270052743
</t>
  </si>
  <si>
    <t xml:space="preserve"> 0.997868270052743
</t>
  </si>
  <si>
    <t xml:space="preserve">collateral_ratio_tranche_gold is: 0.8901629988152455
</t>
  </si>
  <si>
    <t xml:space="preserve"> 0.8901629988152455
</t>
  </si>
  <si>
    <t xml:space="preserve">collateral_ratio_tranche_tb is: 0.3026165011850777
</t>
  </si>
  <si>
    <t xml:space="preserve"> 0.3026165011850777
</t>
  </si>
  <si>
    <t xml:space="preserve">collateral_ratio_tranche_reit is: 0.22540507035139787
</t>
  </si>
  <si>
    <t xml:space="preserve"> 0.22540507035139787
</t>
  </si>
  <si>
    <t>Total plot size is: 163326909.24714673</t>
  </si>
  <si>
    <t xml:space="preserve"> plot size of gold is: 102556097.4211128</t>
  </si>
  <si>
    <t xml:space="preserve"> plot size of TB is: 34858267.56480913</t>
  </si>
  <si>
    <t xml:space="preserve"> plot size of REIT is: 25912544.261224788
</t>
  </si>
  <si>
    <t xml:space="preserve"> 25912544.261224788
</t>
  </si>
  <si>
    <t xml:space="preserve">collateral ratio is: 1.4187961980450305
</t>
  </si>
  <si>
    <t xml:space="preserve"> 1.4187961980450305
</t>
  </si>
  <si>
    <t>S_gtbcps_0 is: 0.9995895370542714</t>
  </si>
  <si>
    <t xml:space="preserve">stdev_gtbcps is: 0.008065247456956132
</t>
  </si>
  <si>
    <t xml:space="preserve"> 0.008065247456956132
</t>
  </si>
  <si>
    <t>predicted price of GTBCPS is: 0.9995793227070182</t>
  </si>
  <si>
    <t xml:space="preserve"> actual price is: 0.9995895370542714
</t>
  </si>
  <si>
    <t xml:space="preserve"> 0.9995895370542714
</t>
  </si>
  <si>
    <t>predicted amount of GTBCPS is: 115164987.26904602</t>
  </si>
  <si>
    <t xml:space="preserve"> actual amount is: 115163810.4508344
</t>
  </si>
  <si>
    <t>plot sizes of gold is: 102556097.4211128</t>
  </si>
  <si>
    <t xml:space="preserve"> plot sizes of tb is: 34858267.56480913 </t>
  </si>
  <si>
    <t xml:space="preserve"> plot sizes of reit is: 25912544.261224788</t>
  </si>
  <si>
    <t xml:space="preserve"> plot sizes of total is: 163326909.2471467.
</t>
  </si>
  <si>
    <t xml:space="preserve"> 163326909.2471467.
</t>
  </si>
  <si>
    <t>predicted stdevs of gold is: 0.00953306826847391</t>
  </si>
  <si>
    <t xml:space="preserve"> predicted stdevs of tb is: 0.001671769888387191</t>
  </si>
  <si>
    <t xml:space="preserve"> predicted stdevs of reit is: 0.010856620503263402</t>
  </si>
  <si>
    <t xml:space="preserve"> predicted stdevs of GTBCPS is: 0.008065247456956132.
</t>
  </si>
  <si>
    <t xml:space="preserve"> 0.008065247456956132.
</t>
  </si>
  <si>
    <t>total_value_of_collaterals is: 163326483.74957985</t>
  </si>
  <si>
    <t xml:space="preserve"> createdtionValue_gold is: 1047.9699724396864</t>
  </si>
  <si>
    <t xml:space="preserve"> createdValue_tb is: 356.2002811593529</t>
  </si>
  <si>
    <t xml:space="preserve"> createdValue_reit is: 264.78821264876245
</t>
  </si>
  <si>
    <t xml:space="preserve"> 264.78821264876245
</t>
  </si>
  <si>
    <t>plotValue_gold_after_creation is: 102554680.12943767</t>
  </si>
  <si>
    <t xml:space="preserve"> plotValue_tb_after_creation  is: 34857874.61187549</t>
  </si>
  <si>
    <t xml:space="preserve"> plotValue_reit_after_creation  is: 25912260.049800437</t>
  </si>
  <si>
    <t xml:space="preserve">total_value_after_creation is: 163324814.7911136
</t>
  </si>
  <si>
    <t xml:space="preserve"> 163324814.7911136
</t>
  </si>
  <si>
    <t>total_amount_gtncps_before_creation is: 115163810.4508344</t>
  </si>
  <si>
    <t>creation_amount_gtbcps is: 1176.8182116299868</t>
  </si>
  <si>
    <t xml:space="preserve">total_amount_gtbcps_new is: 115164987.26904602
</t>
  </si>
  <si>
    <t xml:space="preserve"> 115164987.26904602
</t>
  </si>
  <si>
    <t>payout of tranche of gold is: -369.32170268836006</t>
  </si>
  <si>
    <t xml:space="preserve"> payout of tranche of Treausry Bill Option is: -36.75265248438725</t>
  </si>
  <si>
    <t xml:space="preserve"> payout of tranche of Collar of REIT is: -19.423211702514678
</t>
  </si>
  <si>
    <t xml:space="preserve"> -19.423211702514678
</t>
  </si>
  <si>
    <t>Collateral size of tranche of gold is: 102554680.12943767</t>
  </si>
  <si>
    <t xml:space="preserve"> collateral size of tranche of Treausry Bill Option is: 34857874.61187549</t>
  </si>
  <si>
    <t xml:space="preserve"> collateral size of tranche of Collar of REIT is: 25912260.049800437
</t>
  </si>
  <si>
    <t xml:space="preserve"> 25912260.049800437
</t>
  </si>
  <si>
    <t>Collateral ratio of tranche of gold is: 0.8908861239454634</t>
  </si>
  <si>
    <t xml:space="preserve"> collateral ratio of tranche of Treausry Bill Option is: 0.30280818742504917</t>
  </si>
  <si>
    <t xml:space="preserve"> collateral ratio of tranche of Collar of REIT is: 0.22509819044140555
</t>
  </si>
  <si>
    <t xml:space="preserve"> 0.22509819044140555
</t>
  </si>
  <si>
    <t xml:space="preserve">date is: 2021-05-12 00:00:00
</t>
  </si>
  <si>
    <t xml:space="preserve"> 2021-05-12 00</t>
  </si>
  <si>
    <t>current price of gold is: 1815.69</t>
  </si>
  <si>
    <t xml:space="preserve"> predicted price of gold is: 1816.1095213523051
</t>
  </si>
  <si>
    <t xml:space="preserve"> 1816.1095213523051
</t>
  </si>
  <si>
    <t xml:space="preserve"> current price of tb option is: 4.366199189754417</t>
  </si>
  <si>
    <t xml:space="preserve"> predicted price of tb is: 98.23590777848601
</t>
  </si>
  <si>
    <t xml:space="preserve"> 98.23590777848601
</t>
  </si>
  <si>
    <t>current price of reit is: 73.75</t>
  </si>
  <si>
    <t xml:space="preserve"> current price of reit option is: 6.125464877342125</t>
  </si>
  <si>
    <t xml:space="preserve"> predicted price of reit is: 74.25786562675914
</t>
  </si>
  <si>
    <t xml:space="preserve"> 74.25786562675914
</t>
  </si>
  <si>
    <t>value_ratio_gold_to_total is: 0.03629924453352858</t>
  </si>
  <si>
    <t xml:space="preserve"> risk_ratio_to_gold is: 0.7069820764605862</t>
  </si>
  <si>
    <t xml:space="preserve"> risk_ratio_to_gold_before is: 0.7099228071388496
</t>
  </si>
  <si>
    <t xml:space="preserve"> 0.7099228071388496
</t>
  </si>
  <si>
    <t>value_ratio_tb_to_total is: 0.3897493112382317</t>
  </si>
  <si>
    <t xml:space="preserve"> risk_ratio_tb_to_gold is: 0.207838601753479</t>
  </si>
  <si>
    <t xml:space="preserve"> risk_ratio_tb_to_gold_before is: 0.20534345171740692
</t>
  </si>
  <si>
    <t xml:space="preserve"> 0.20534345171740692
</t>
  </si>
  <si>
    <t>value_ratio_reit_to_total is: 0.5739514442282397</t>
  </si>
  <si>
    <t xml:space="preserve"> risk_ratio_reit_to_gold is: 0.2066244140649273</t>
  </si>
  <si>
    <t xml:space="preserve"> risk_ratio_reit_to_gold_before is: 0.20326039921425623
</t>
  </si>
  <si>
    <t xml:space="preserve"> 0.20326039921425623
</t>
  </si>
  <si>
    <t>delta_gold is: 0.9881467452529837</t>
  </si>
  <si>
    <t xml:space="preserve"> delta_tb is: 0.9973035334881734</t>
  </si>
  <si>
    <t xml:space="preserve"> delta_reit is: 0.9898807940784073
</t>
  </si>
  <si>
    <t xml:space="preserve"> 0.9898807940784073
</t>
  </si>
  <si>
    <t>delta_gold_risk is: 0.9982801968217595</t>
  </si>
  <si>
    <t xml:space="preserve"> delta_tb_risk is: 1.002070073913387</t>
  </si>
  <si>
    <t xml:space="preserve"> delta_reit_risk is: 1.0027957496589
</t>
  </si>
  <si>
    <t xml:space="preserve"> 1.0027957496589
</t>
  </si>
  <si>
    <t xml:space="preserve">collateral_ratio_tranche_gold is: 0.881842819852046
</t>
  </si>
  <si>
    <t xml:space="preserve"> 0.881842819852046
</t>
  </si>
  <si>
    <t xml:space="preserve">collateral_ratio_tranche_tb is: 0.3049828611691883
</t>
  </si>
  <si>
    <t xml:space="preserve"> 0.3049828611691883
</t>
  </si>
  <si>
    <t xml:space="preserve">collateral_ratio_tranche_reit is: 0.22486453893115482
</t>
  </si>
  <si>
    <t xml:space="preserve"> 0.22486453893115482
</t>
  </si>
  <si>
    <t>Total plot size is: 161753003.45513844</t>
  </si>
  <si>
    <t xml:space="preserve"> plot size of gold is: 101339073.38036467</t>
  </si>
  <si>
    <t xml:space="preserve"> plot size of TB is: 34763881.52031112</t>
  </si>
  <si>
    <t xml:space="preserve"> plot size of REIT is: 25650048.55446265
</t>
  </si>
  <si>
    <t xml:space="preserve"> 25650048.55446265
</t>
  </si>
  <si>
    <t xml:space="preserve">collateral ratio is: 1.4051239160917652
</t>
  </si>
  <si>
    <t xml:space="preserve"> 1.4051239160917652
</t>
  </si>
  <si>
    <t>S_gtbcps_0 is: 0.9995793227070182</t>
  </si>
  <si>
    <t xml:space="preserve">stdev_gtbcps is: 0.008066352249769817
</t>
  </si>
  <si>
    <t xml:space="preserve"> 0.008066352249769817
</t>
  </si>
  <si>
    <t>predicted price of GTBCPS is: 0.9995933028184234</t>
  </si>
  <si>
    <t xml:space="preserve"> actual price is: 0.9995793227070182
</t>
  </si>
  <si>
    <t xml:space="preserve"> 0.9995793227070182
</t>
  </si>
  <si>
    <t>predicted amount of GTBCPS is: 115163376.59463726</t>
  </si>
  <si>
    <t xml:space="preserve"> actual amount is: 115164987.26904602
</t>
  </si>
  <si>
    <t>plot sizes of gold is: 101339073.38036467</t>
  </si>
  <si>
    <t xml:space="preserve"> plot sizes of tb is: 34763881.52031112 </t>
  </si>
  <si>
    <t xml:space="preserve"> plot sizes of reit is: 25650048.55446265</t>
  </si>
  <si>
    <t xml:space="preserve"> plot sizes of total is: 161753003.45513842.
</t>
  </si>
  <si>
    <t xml:space="preserve"> 161753003.45513842.
</t>
  </si>
  <si>
    <t>predicted stdevs of gold is: 0.009531713457806765</t>
  </si>
  <si>
    <t xml:space="preserve"> predicted stdevs of tb is: 0.0016919429504323083</t>
  </si>
  <si>
    <t xml:space="preserve"> predicted stdevs of reit is: 0.010916283020814068</t>
  </si>
  <si>
    <t xml:space="preserve"> predicted stdevs of GTBCPS is: 0.008066352249769817.
</t>
  </si>
  <si>
    <t xml:space="preserve"> 0.008066352249769817.
</t>
  </si>
  <si>
    <t>total_value_of_collaterals is: 161753585.75937307</t>
  </si>
  <si>
    <t xml:space="preserve"> createdtionValue_gold is: -1417.3348268218142</t>
  </si>
  <si>
    <t xml:space="preserve"> createdValue_tb is: -486.20817284990915</t>
  </si>
  <si>
    <t xml:space="preserve"> createdValue_reit is: -358.7418413278946
</t>
  </si>
  <si>
    <t xml:space="preserve"> -358.7418413278946
</t>
  </si>
  <si>
    <t>plotValue_gold_after_creation is: 101340995.0507645</t>
  </si>
  <si>
    <t xml:space="preserve"> plotValue_tb_after_creation  is: 34764417.76916727</t>
  </si>
  <si>
    <t xml:space="preserve"> plotValue_reit_after_creation  is: 25650435.22428229</t>
  </si>
  <si>
    <t xml:space="preserve">total_value_after_creation is: 161755848.04421407
</t>
  </si>
  <si>
    <t xml:space="preserve"> 161755848.04421407
</t>
  </si>
  <si>
    <t>total_amount_gtncps_before_creation is: 115164987.26904602</t>
  </si>
  <si>
    <t>creation_amount_gtbcps is: -1610.674408763647</t>
  </si>
  <si>
    <t xml:space="preserve">total_amount_gtbcps_new is: 115163376.59463726
</t>
  </si>
  <si>
    <t xml:space="preserve"> 115163376.59463726
</t>
  </si>
  <si>
    <t>payout of tranche of gold is: 504.3355729959606</t>
  </si>
  <si>
    <t xml:space="preserve"> payout of tranche of Treausry Bill Option is: 50.04068330190582</t>
  </si>
  <si>
    <t xml:space="preserve"> payout of tranche of Collar of REIT is: 27.927978313977327
</t>
  </si>
  <si>
    <t xml:space="preserve"> 27.927978313977327
</t>
  </si>
  <si>
    <t>Collateral size of tranche of gold is: 101340995.0507645</t>
  </si>
  <si>
    <t xml:space="preserve"> collateral size of tranche of Treausry Bill Option is: 34764417.76916727</t>
  </si>
  <si>
    <t xml:space="preserve"> collateral size of tranche of Collar of REIT is: 25650435.22428229
</t>
  </si>
  <si>
    <t xml:space="preserve"> 25650435.22428229
</t>
  </si>
  <si>
    <t>Collateral ratio of tranche of gold is: 0.8803216092045967</t>
  </si>
  <si>
    <t xml:space="preserve"> collateral ratio of tranche of Treausry Bill Option is: 0.3019890240695178</t>
  </si>
  <si>
    <t xml:space="preserve"> collateral ratio of tranche of Collar of REIT is: 0.2228183412066084
</t>
  </si>
  <si>
    <t xml:space="preserve"> 0.2228183412066084
</t>
  </si>
  <si>
    <t xml:space="preserve">date is: 2021-05-13 00:00:00
</t>
  </si>
  <si>
    <t xml:space="preserve"> 2021-05-13 00</t>
  </si>
  <si>
    <t>current price of gold is: 1826.72</t>
  </si>
  <si>
    <t xml:space="preserve"> predicted price of gold is: 1832.8490180824358
</t>
  </si>
  <si>
    <t xml:space="preserve"> 1832.8490180824358
</t>
  </si>
  <si>
    <t>current price of tb is: 98.265625</t>
  </si>
  <si>
    <t xml:space="preserve"> current price of tb option is: 4.368351264338261</t>
  </si>
  <si>
    <t xml:space="preserve"> predicted price of tb is: 98.40165317904842
</t>
  </si>
  <si>
    <t xml:space="preserve"> 98.40165317904842
</t>
  </si>
  <si>
    <t>current price of reit is: 72.9</t>
  </si>
  <si>
    <t xml:space="preserve"> current price of reit option is: 6.174684697146958</t>
  </si>
  <si>
    <t xml:space="preserve"> predicted price of reit is: 73.35573752967598
</t>
  </si>
  <si>
    <t xml:space="preserve"> 73.35573752967598
</t>
  </si>
  <si>
    <t>value_ratio_gold_to_total is: 0.35502097277727945</t>
  </si>
  <si>
    <t xml:space="preserve"> risk_ratio_to_gold is: 0.7080195903688666</t>
  </si>
  <si>
    <t xml:space="preserve"> risk_ratio_to_gold_before is: 0.7069820764605862
</t>
  </si>
  <si>
    <t xml:space="preserve"> 0.7069820764605862
</t>
  </si>
  <si>
    <t>value_ratio_tb_to_total is: 0.26091441569276475</t>
  </si>
  <si>
    <t xml:space="preserve"> risk_ratio_tb_to_gold is: 0.20815734618493142</t>
  </si>
  <si>
    <t xml:space="preserve"> risk_ratio_tb_to_gold_before is: 0.207838601753479
</t>
  </si>
  <si>
    <t xml:space="preserve"> 0.207838601753479
</t>
  </si>
  <si>
    <t>value_ratio_reit_to_total is: 0.3840646115299558</t>
  </si>
  <si>
    <t xml:space="preserve"> risk_ratio_reit_to_gold is: 0.20423295148891735</t>
  </si>
  <si>
    <t xml:space="preserve"> risk_ratio_reit_to_gold_before is: 0.2066244140649273
</t>
  </si>
  <si>
    <t xml:space="preserve"> 0.2066244140649273
</t>
  </si>
  <si>
    <t>delta_gold is: 1.006074825548414</t>
  </si>
  <si>
    <t xml:space="preserve"> delta_tb is: 1.0016603008334375</t>
  </si>
  <si>
    <t xml:space="preserve"> delta_reit is: 0.9899746413817453
</t>
  </si>
  <si>
    <t xml:space="preserve"> 0.9899746413817453
</t>
  </si>
  <si>
    <t>delta_gold_risk is: 1.0006078059767514</t>
  </si>
  <si>
    <t xml:space="preserve"> delta_tb_risk is: 1.0002638965429567</t>
  </si>
  <si>
    <t xml:space="preserve"> delta_reit_risk is: 0.9980180555373038
</t>
  </si>
  <si>
    <t xml:space="preserve"> 0.9980180555373038
</t>
  </si>
  <si>
    <t xml:space="preserve">collateral_ratio_tranche_gold is: 0.8851314212389741
</t>
  </si>
  <si>
    <t xml:space="preserve"> 0.8851314212389741
</t>
  </si>
  <si>
    <t xml:space="preserve">collateral_ratio_tranche_tb is: 0.30058461249944746
</t>
  </si>
  <si>
    <t xml:space="preserve"> 0.30058461249944746
</t>
  </si>
  <si>
    <t xml:space="preserve">collateral_ratio_tranche_reit is: 0.21968799562342745
</t>
  </si>
  <si>
    <t xml:space="preserve"> 0.21968799562342745
</t>
  </si>
  <si>
    <t>Total plot size is: 162172041.49000853</t>
  </si>
  <si>
    <t xml:space="preserve"> plot size of gold is: 101956623.91660058</t>
  </si>
  <si>
    <t xml:space="preserve"> plot size of TB is: 34822137.16096339</t>
  </si>
  <si>
    <t xml:space="preserve"> plot size of REIT is: 25393280.412444547
</t>
  </si>
  <si>
    <t xml:space="preserve"> 25393280.412444547
</t>
  </si>
  <si>
    <t xml:space="preserve">collateral ratio is: 1.40876403622537
</t>
  </si>
  <si>
    <t xml:space="preserve"> 1.40876403622537
</t>
  </si>
  <si>
    <t>S_gtbcps_0 is: 0.9995933028184234</t>
  </si>
  <si>
    <t xml:space="preserve">stdev_gtbcps is: 0.008106154691353985
</t>
  </si>
  <si>
    <t xml:space="preserve"> 0.008106154691353985
</t>
  </si>
  <si>
    <t>predicted price of GTBCPS is: 0.9996037958084433</t>
  </si>
  <si>
    <t xml:space="preserve"> actual price is: 0.9995933028184234
</t>
  </si>
  <si>
    <t xml:space="preserve"> 0.9995933028184234
</t>
  </si>
  <si>
    <t>predicted amount of GTBCPS is: 115162167.70750986</t>
  </si>
  <si>
    <t xml:space="preserve"> actual amount is: 115163376.59463726
</t>
  </si>
  <si>
    <t>plot sizes of gold is: 101956623.91660058</t>
  </si>
  <si>
    <t xml:space="preserve"> plot sizes of tb is: 34822137.16096339 </t>
  </si>
  <si>
    <t xml:space="preserve"> plot sizes of reit is: 25393280.412444547</t>
  </si>
  <si>
    <t xml:space="preserve"> plot sizes of total is: 162172041.49000853.
</t>
  </si>
  <si>
    <t xml:space="preserve"> 162172041.49000853.
</t>
  </si>
  <si>
    <t>predicted stdevs of gold is: 0.009582113431119692</t>
  </si>
  <si>
    <t xml:space="preserve"> predicted stdevs of tb is: 0.001702676853869523</t>
  </si>
  <si>
    <t xml:space="preserve"> predicted stdevs of reit is: 0.010961201862881763</t>
  </si>
  <si>
    <t xml:space="preserve"> predicted stdevs of GTBCPS is: 0.008106154691353985.
</t>
  </si>
  <si>
    <t xml:space="preserve"> 0.008106154691353985.
</t>
  </si>
  <si>
    <t>total_value_of_collaterals is: 162172478.74431303</t>
  </si>
  <si>
    <t xml:space="preserve"> createdtionValue_gold is: -1070.2688222173986</t>
  </si>
  <si>
    <t xml:space="preserve"> createdValue_tb is: -365.53756885258434</t>
  </si>
  <si>
    <t xml:space="preserve"> createdValue_reit is: -266.5601575554776
</t>
  </si>
  <si>
    <t xml:space="preserve"> -266.5601575554776
</t>
  </si>
  <si>
    <t>plotValue_gold_after_creation is: 101958047.7258193</t>
  </si>
  <si>
    <t xml:space="preserve"> plotValue_tb_after_creation  is: 34822556.835240945</t>
  </si>
  <si>
    <t xml:space="preserve"> plotValue_reit_after_creation  is: 25393576.549801398</t>
  </si>
  <si>
    <t xml:space="preserve">total_value_after_creation is: 162174181.11086166
</t>
  </si>
  <si>
    <t xml:space="preserve"> 162174181.11086166
</t>
  </si>
  <si>
    <t>total_amount_gtncps_before_creation is: 115163376.59463726</t>
  </si>
  <si>
    <t>creation_amount_gtbcps is: -1208.8871273994446</t>
  </si>
  <si>
    <t xml:space="preserve">total_amount_gtbcps_new is: 115162167.70750986
</t>
  </si>
  <si>
    <t xml:space="preserve"> 115162167.70750986
</t>
  </si>
  <si>
    <t>payout of tranche of gold is: 353.54039649349056</t>
  </si>
  <si>
    <t xml:space="preserve"> payout of tranche of Treausry Bill Option is: 54.136708709917926</t>
  </si>
  <si>
    <t xml:space="preserve"> payout of tranche of Collar of REIT is: 29.577199294389313
</t>
  </si>
  <si>
    <t xml:space="preserve"> 29.577199294389313
</t>
  </si>
  <si>
    <t>Collateral size of tranche of gold is: 101958047.7258193</t>
  </si>
  <si>
    <t xml:space="preserve"> collateral size of tranche of Treausry Bill Option is: 34822556.835240945</t>
  </si>
  <si>
    <t xml:space="preserve"> collateral size of tranche of Collar of REIT is: 25393576.549801398
</t>
  </si>
  <si>
    <t xml:space="preserve"> 25393576.549801398
</t>
  </si>
  <si>
    <t>Collateral ratio of tranche of gold is: 0.8856848675269808</t>
  </si>
  <si>
    <t xml:space="preserve"> collateral ratio of tranche of Treausry Bill Option is: 0.3024951176047374</t>
  </si>
  <si>
    <t xml:space="preserve"> collateral ratio of tranche of Collar of REIT is: 0.22058784945576862
</t>
  </si>
  <si>
    <t xml:space="preserve"> 0.22058784945576862
</t>
  </si>
  <si>
    <t xml:space="preserve">date is: 2021-05-14 00:00:00
</t>
  </si>
  <si>
    <t xml:space="preserve"> 2021-05-14 00</t>
  </si>
  <si>
    <t>current price of gold is: 1843.43</t>
  </si>
  <si>
    <t xml:space="preserve"> predicted price of gold is: 1835.6515687566314
</t>
  </si>
  <si>
    <t xml:space="preserve"> 1835.6515687566314
</t>
  </si>
  <si>
    <t>current price of tb is: 98.328125</t>
  </si>
  <si>
    <t xml:space="preserve"> current price of tb option is: 4.370649930112833</t>
  </si>
  <si>
    <t xml:space="preserve"> predicted price of tb is: 98.46177812198707
</t>
  </si>
  <si>
    <t xml:space="preserve"> 98.46177812198707
</t>
  </si>
  <si>
    <t xml:space="preserve"> current price of reit option is: 6.189273037240241</t>
  </si>
  <si>
    <t xml:space="preserve"> predicted price of reit is: 73.75775086989778
</t>
  </si>
  <si>
    <t xml:space="preserve"> 73.75775086989778
</t>
  </si>
  <si>
    <t>value_ratio_gold_to_total is: -2.2397537616305385</t>
  </si>
  <si>
    <t xml:space="preserve"> risk_ratio_to_gold is: 0.7071370863073326</t>
  </si>
  <si>
    <t xml:space="preserve"> risk_ratio_to_gold_before is: 0.7080195903688666
</t>
  </si>
  <si>
    <t xml:space="preserve"> 0.7080195903688666
</t>
  </si>
  <si>
    <t>value_ratio_tb_to_total is: 1.2969877072662175</t>
  </si>
  <si>
    <t xml:space="preserve"> risk_ratio_tb_to_gold is: 0.20956382832979978</t>
  </si>
  <si>
    <t xml:space="preserve"> risk_ratio_tb_to_gold_before is: 0.20815734618493142
</t>
  </si>
  <si>
    <t xml:space="preserve"> 0.20815734618493142
</t>
  </si>
  <si>
    <t>value_ratio_reit_to_total is: 1.942766054364321</t>
  </si>
  <si>
    <t xml:space="preserve"> risk_ratio_reit_to_gold is: 0.20458912639924212</t>
  </si>
  <si>
    <t xml:space="preserve"> risk_ratio_reit_to_gold_before is: 0.20423295148891735
</t>
  </si>
  <si>
    <t xml:space="preserve"> 0.20423295148891735
</t>
  </si>
  <si>
    <t>delta_gold is: 1.0091475431374266</t>
  </si>
  <si>
    <t xml:space="preserve"> delta_tb is: 1.000631356867707</t>
  </si>
  <si>
    <t xml:space="preserve"> delta_reit is: 1.0039783698322433
</t>
  </si>
  <si>
    <t xml:space="preserve"> 1.0039783698322433
</t>
  </si>
  <si>
    <t>delta_gold_risk is: 0.9994833173656145</t>
  </si>
  <si>
    <t xml:space="preserve"> delta_tb_risk is: 1.0011641547761223</t>
  </si>
  <si>
    <t xml:space="preserve"> delta_reit_risk is: 1.0002957691116858
</t>
  </si>
  <si>
    <t xml:space="preserve"> 1.0002957691116858
</t>
  </si>
  <si>
    <t xml:space="preserve">collateral_ratio_tranche_gold is: 0.8942487508592397
</t>
  </si>
  <si>
    <t xml:space="preserve"> 0.8942487508592397
</t>
  </si>
  <si>
    <t xml:space="preserve">collateral_ratio_tranche_tb is: 0.2995935909490861
</t>
  </si>
  <si>
    <t xml:space="preserve"> 0.2995935909490861
</t>
  </si>
  <si>
    <t xml:space="preserve">collateral_ratio_tranche_reit is: 0.21939303894814807
</t>
  </si>
  <si>
    <t xml:space="preserve"> 0.21939303894814807
</t>
  </si>
  <si>
    <t>Total plot size is: 163229857.2499289</t>
  </si>
  <si>
    <t xml:space="preserve"> plot size of gold is: 102890713.36559904</t>
  </si>
  <si>
    <t xml:space="preserve"> plot size of TB is: 34844542.29564999</t>
  </si>
  <si>
    <t xml:space="preserve"> plot size of REIT is: 25494601.588679887
</t>
  </si>
  <si>
    <t xml:space="preserve"> 25494601.588679887
</t>
  </si>
  <si>
    <t xml:space="preserve">collateral ratio is: 1.4179531220001829
</t>
  </si>
  <si>
    <t xml:space="preserve"> 1.4179531220001829
</t>
  </si>
  <si>
    <t>S_gtbcps_0 is: 0.9996037958084433</t>
  </si>
  <si>
    <t xml:space="preserve">stdev_gtbcps is: 0.00805460628513001
</t>
  </si>
  <si>
    <t xml:space="preserve"> 0.00805460628513001
</t>
  </si>
  <si>
    <t>predicted price of GTBCPS is: 0.9995976761297656</t>
  </si>
  <si>
    <t xml:space="preserve"> actual price is: 0.9996037958084433
</t>
  </si>
  <si>
    <t xml:space="preserve"> 0.9996037958084433
</t>
  </si>
  <si>
    <t>predicted amount of GTBCPS is: 115162872.74662614</t>
  </si>
  <si>
    <t xml:space="preserve"> actual amount is: 115162167.70750986
</t>
  </si>
  <si>
    <t>plot sizes of gold is: 102890713.36559904</t>
  </si>
  <si>
    <t xml:space="preserve"> plot sizes of tb is: 34844542.29564999 </t>
  </si>
  <si>
    <t xml:space="preserve"> plot sizes of reit is: 25494601.588679887</t>
  </si>
  <si>
    <t xml:space="preserve"> plot sizes of total is: 163229857.24992892.
</t>
  </si>
  <si>
    <t xml:space="preserve"> 163229857.24992892.
</t>
  </si>
  <si>
    <t>predicted stdevs of gold is: 0.009490569793110044</t>
  </si>
  <si>
    <t xml:space="preserve"> predicted stdevs of tb is: 0.0017045894207455693</t>
  </si>
  <si>
    <t xml:space="preserve"> predicted stdevs of reit is: 0.010938201906359234</t>
  </si>
  <si>
    <t xml:space="preserve"> predicted stdevs of GTBCPS is: 0.00805460628513001.
</t>
  </si>
  <si>
    <t xml:space="preserve"> 0.00805460628513001.
</t>
  </si>
  <si>
    <t>total_value_of_collaterals is: 163229602.11577004</t>
  </si>
  <si>
    <t xml:space="preserve"> createdtionValue_gold is: 629.9063169501566</t>
  </si>
  <si>
    <t xml:space="preserve"> createdValue_tb is: 213.32179109303857</t>
  </si>
  <si>
    <t xml:space="preserve"> createdValue_reit is: 156.08053788958057
</t>
  </si>
  <si>
    <t xml:space="preserve"> 156.08053788958057
</t>
  </si>
  <si>
    <t>plotValue_gold_after_creation is: 102889861.3392686</t>
  </si>
  <si>
    <t xml:space="preserve"> plotValue_tb_after_creation  is: 34844307.662251815</t>
  </si>
  <si>
    <t xml:space="preserve"> plotValue_reit_after_creation  is: 25494433.80560372</t>
  </si>
  <si>
    <t xml:space="preserve">total_value_after_creation is: 163228602.8071241
</t>
  </si>
  <si>
    <t xml:space="preserve"> 163228602.8071241
</t>
  </si>
  <si>
    <t>total_amount_gtncps_before_creation is: 115162167.70750986</t>
  </si>
  <si>
    <t>creation_amount_gtbcps is: 705.0391162782907</t>
  </si>
  <si>
    <t xml:space="preserve">total_amount_gtbcps_new is: 115162872.74662614
</t>
  </si>
  <si>
    <t xml:space="preserve"> 115162872.74662614
</t>
  </si>
  <si>
    <t>payout of tranche of gold is: -222.1200134859814</t>
  </si>
  <si>
    <t xml:space="preserve"> payout of tranche of Treausry Bill Option is: -21.311607088225923</t>
  </si>
  <si>
    <t xml:space="preserve"> payout of tranche of Collar of REIT is: -11.70253827721574
</t>
  </si>
  <si>
    <t xml:space="preserve"> -11.70253827721574
</t>
  </si>
  <si>
    <t>Collateral size of tranche of gold is: 102889861.3392686</t>
  </si>
  <si>
    <t xml:space="preserve"> collateral size of tranche of Treausry Bill Option is: 34844307.662251815</t>
  </si>
  <si>
    <t xml:space="preserve"> collateral size of tranche of Collar of REIT is: 25494433.80560372
</t>
  </si>
  <si>
    <t xml:space="preserve"> 25494433.80560372
</t>
  </si>
  <si>
    <t>Collateral ratio of tranche of gold is: 0.8937941608465999</t>
  </si>
  <si>
    <t xml:space="preserve"> collateral ratio of tranche of Treausry Bill Option is: 0.30268909221842766</t>
  </si>
  <si>
    <t xml:space="preserve"> collateral ratio of tranche of Collar of REIT is: 0.2214676526232429
</t>
  </si>
  <si>
    <t xml:space="preserve"> 0.2214676526232429
</t>
  </si>
  <si>
    <t xml:space="preserve">date is: 2021-05-17 00:00:00
</t>
  </si>
  <si>
    <t xml:space="preserve"> 2021-05-17 00</t>
  </si>
  <si>
    <t>current price of gold is: 1866.9</t>
  </si>
  <si>
    <t xml:space="preserve"> predicted price of gold is: 1860.1816805085182
</t>
  </si>
  <si>
    <t xml:space="preserve"> 1860.1816805085182
</t>
  </si>
  <si>
    <t>current price of tb is: 98.234375</t>
  </si>
  <si>
    <t xml:space="preserve"> current price of tb option is: 4.3699797351593626</t>
  </si>
  <si>
    <t xml:space="preserve"> predicted price of tb is: 98.3687204276316
</t>
  </si>
  <si>
    <t xml:space="preserve"> 98.3687204276316
</t>
  </si>
  <si>
    <t>current price of reit is: 72.35</t>
  </si>
  <si>
    <t xml:space="preserve"> current price of reit option is: 6.214960787654803</t>
  </si>
  <si>
    <t xml:space="preserve"> predicted price of reit is: 72.98485816999994
</t>
  </si>
  <si>
    <t xml:space="preserve"> 72.98485816999994
</t>
  </si>
  <si>
    <t>value_ratio_gold_to_total is: -1.4492177830686364</t>
  </si>
  <si>
    <t xml:space="preserve"> risk_ratio_to_gold is: 0.7089002995806829</t>
  </si>
  <si>
    <t xml:space="preserve"> risk_ratio_to_gold_before is: 0.7071370863073326
</t>
  </si>
  <si>
    <t xml:space="preserve"> 0.7071370863073326
</t>
  </si>
  <si>
    <t>value_ratio_tb_to_total is: 0.9716340723177371</t>
  </si>
  <si>
    <t xml:space="preserve"> risk_ratio_tb_to_gold is: 0.2094423833575259</t>
  </si>
  <si>
    <t xml:space="preserve"> risk_ratio_tb_to_gold_before is: 0.20956382832979978
</t>
  </si>
  <si>
    <t xml:space="preserve"> 0.20956382832979978
</t>
  </si>
  <si>
    <t>value_ratio_reit_to_total is: 1.4775837107508993</t>
  </si>
  <si>
    <t xml:space="preserve"> risk_ratio_reit_to_gold is: 0.20119321743359195</t>
  </si>
  <si>
    <t xml:space="preserve"> risk_ratio_reit_to_gold_before is: 0.20458912639924212
</t>
  </si>
  <si>
    <t xml:space="preserve"> 0.20458912639924212
</t>
  </si>
  <si>
    <t>delta_gold is: 1.0127317012308577</t>
  </si>
  <si>
    <t xml:space="preserve"> delta_tb is: 0.9990806103089572</t>
  </si>
  <si>
    <t xml:space="preserve"> delta_reit is: 0.9896168308632984
</t>
  </si>
  <si>
    <t xml:space="preserve"> 0.9896168308632984
</t>
  </si>
  <si>
    <t>delta_gold_risk is: 1.0010328480867134</t>
  </si>
  <si>
    <t xml:space="preserve"> delta_tb_risk is: 0.9998995960614648</t>
  </si>
  <si>
    <t xml:space="preserve"> delta_reit_risk is: 0.997180857031475
</t>
  </si>
  <si>
    <t xml:space="preserve"> 0.997180857031475
</t>
  </si>
  <si>
    <t xml:space="preserve">collateral_ratio_tranche_gold is: 0.9042397387802545
</t>
  </si>
  <si>
    <t xml:space="preserve"> 0.9042397387802545
</t>
  </si>
  <si>
    <t xml:space="preserve">collateral_ratio_tranche_tb is: 0.29863898691473656
</t>
  </si>
  <si>
    <t xml:space="preserve"> 0.29863898691473656
</t>
  </si>
  <si>
    <t xml:space="preserve">collateral_ratio_tranche_reit is: 0.21702463672557942
</t>
  </si>
  <si>
    <t xml:space="preserve"> 0.21702463672557942
</t>
  </si>
  <si>
    <t>Total plot size is: 164241817.26587585</t>
  </si>
  <si>
    <t xml:space="preserve"> plot size of gold is: 104199824.31352453</t>
  </si>
  <si>
    <t xml:space="preserve"> plot size of TB is: 34812272.16499562</t>
  </si>
  <si>
    <t xml:space="preserve"> plot size of REIT is: 25229720.787355695
</t>
  </si>
  <si>
    <t xml:space="preserve"> 25229720.787355695
</t>
  </si>
  <si>
    <t xml:space="preserve">collateral ratio is: 1.4267438658513782
</t>
  </si>
  <si>
    <t xml:space="preserve"> 1.4267438658513782
</t>
  </si>
  <si>
    <t>S_gtbcps_0 is: 0.9995976761297656</t>
  </si>
  <si>
    <t xml:space="preserve">stdev_gtbcps is: 0.008078763545700541
</t>
  </si>
  <si>
    <t xml:space="preserve"> 0.008078763545700541
</t>
  </si>
  <si>
    <t>predicted price of GTBCPS is: 0.9996125226141914</t>
  </si>
  <si>
    <t xml:space="preserve"> actual price is: 0.9995976761297656
</t>
  </si>
  <si>
    <t xml:space="preserve"> 0.9995976761297656
</t>
  </si>
  <si>
    <t>predicted amount of GTBCPS is: 115161162.32007787</t>
  </si>
  <si>
    <t xml:space="preserve"> actual amount is: 115162872.74662614
</t>
  </si>
  <si>
    <t>plot sizes of gold is: 104199824.31352453</t>
  </si>
  <si>
    <t xml:space="preserve"> plot sizes of tb is: 34812272.16499562 </t>
  </si>
  <si>
    <t xml:space="preserve"> plot sizes of reit is: 25229720.787355695</t>
  </si>
  <si>
    <t xml:space="preserve"> plot sizes of total is: 164241817.26587585.
</t>
  </si>
  <si>
    <t xml:space="preserve"> 164241817.26587585.
</t>
  </si>
  <si>
    <t>predicted stdevs of gold is: 0.00951632911377238</t>
  </si>
  <si>
    <t xml:space="preserve"> predicted stdevs of tb is: 0.0017062991356965012</t>
  </si>
  <si>
    <t xml:space="preserve"> predicted stdevs of reit is: 0.01093435938751652</t>
  </si>
  <si>
    <t xml:space="preserve"> predicted stdevs of GTBCPS is: 0.008078763545700541.
</t>
  </si>
  <si>
    <t xml:space="preserve"> 0.008078763545700541.
</t>
  </si>
  <si>
    <t>total_value_of_collaterals is: 164242437.84860262</t>
  </si>
  <si>
    <t xml:space="preserve"> createdtionValue_gold is: -1547.6312302978197</t>
  </si>
  <si>
    <t xml:space="preserve"> createdValue_tb is: -517.0489826954429</t>
  </si>
  <si>
    <t xml:space="preserve"> createdValue_reit is: -374.72401313312474
</t>
  </si>
  <si>
    <t xml:space="preserve"> -374.72401313312474
</t>
  </si>
  <si>
    <t>plotValue_gold_after_creation is: 104201877.95466249</t>
  </si>
  <si>
    <t xml:space="preserve"> plotValue_tb_after_creation  is: 34812863.64390887</t>
  </si>
  <si>
    <t xml:space="preserve"> plotValue_reit_after_creation  is: 25230135.654257365</t>
  </si>
  <si>
    <t xml:space="preserve">total_value_after_creation is: 164244877.25282872
</t>
  </si>
  <si>
    <t xml:space="preserve"> 164244877.25282872
</t>
  </si>
  <si>
    <t>total_amount_gtncps_before_creation is: 115162872.74662614</t>
  </si>
  <si>
    <t>creation_amount_gtbcps is: -1710.4265482723713</t>
  </si>
  <si>
    <t xml:space="preserve">total_amount_gtbcps_new is: 115161162.32007787
</t>
  </si>
  <si>
    <t xml:space="preserve"> 115161162.32007787
</t>
  </si>
  <si>
    <t>payout of tranche of gold is: 506.0099076626998</t>
  </si>
  <si>
    <t xml:space="preserve"> payout of tranche of Treausry Bill Option is: 74.42993055799673</t>
  </si>
  <si>
    <t xml:space="preserve"> payout of tranche of Collar of REIT is: 40.142888535581086
</t>
  </si>
  <si>
    <t xml:space="preserve"> 40.142888535581086
</t>
  </si>
  <si>
    <t>Collateral size of tranche of gold is: 104201877.95466249</t>
  </si>
  <si>
    <t xml:space="preserve"> collateral size of tranche of Treausry Bill Option is: 34812863.64390887</t>
  </si>
  <si>
    <t xml:space="preserve"> collateral size of tranche of Collar of REIT is: 25230135.654257365
</t>
  </si>
  <si>
    <t xml:space="preserve"> 25230135.654257365
</t>
  </si>
  <si>
    <t>Collateral ratio of tranche of gold is: 0.9051725351283755</t>
  </si>
  <si>
    <t xml:space="preserve"> collateral ratio of tranche of Treausry Bill Option is: 0.3024095981585471</t>
  </si>
  <si>
    <t xml:space="preserve"> collateral ratio of tranche of Collar of REIT is: 0.21916712347289405
</t>
  </si>
  <si>
    <t xml:space="preserve"> 0.21916712347289405
</t>
  </si>
  <si>
    <t xml:space="preserve">date is: 2021-05-18 00:00:00
</t>
  </si>
  <si>
    <t xml:space="preserve"> 2021-05-18 00</t>
  </si>
  <si>
    <t>current price of gold is: 1869.44</t>
  </si>
  <si>
    <t xml:space="preserve"> predicted price of gold is: 1862.4525036356322
</t>
  </si>
  <si>
    <t xml:space="preserve"> 1862.4525036356322
</t>
  </si>
  <si>
    <t>current price of tb is: 98.3125</t>
  </si>
  <si>
    <t xml:space="preserve"> current price of tb option is: 4.369876495999515</t>
  </si>
  <si>
    <t xml:space="preserve"> predicted price of tb is: 98.44695227145824
</t>
  </si>
  <si>
    <t xml:space="preserve"> 98.44695227145824
</t>
  </si>
  <si>
    <t>current price of reit is: 74.35</t>
  </si>
  <si>
    <t xml:space="preserve"> current price of reit option is: 6.088401323148503</t>
  </si>
  <si>
    <t xml:space="preserve"> predicted price of reit is: 74.82587538635222
</t>
  </si>
  <si>
    <t xml:space="preserve"> 74.82587538635222
</t>
  </si>
  <si>
    <t>value_ratio_gold_to_total is: -1.712156223123453</t>
  </si>
  <si>
    <t xml:space="preserve"> risk_ratio_to_gold is: 0.7034380146963078</t>
  </si>
  <si>
    <t xml:space="preserve"> risk_ratio_to_gold_before is: 0.7089002995806829
</t>
  </si>
  <si>
    <t xml:space="preserve"> 0.7089002995806829
</t>
  </si>
  <si>
    <t>value_ratio_tb_to_total is: 1.1037021170449635</t>
  </si>
  <si>
    <t xml:space="preserve"> risk_ratio_tb_to_gold is: 0.20950867337764872</t>
  </si>
  <si>
    <t xml:space="preserve"> risk_ratio_tb_to_gold_before is: 0.2094423833575259
</t>
  </si>
  <si>
    <t xml:space="preserve"> 0.2094423833575259
</t>
  </si>
  <si>
    <t>value_ratio_reit_to_total is: 1.6084541060784898</t>
  </si>
  <si>
    <t xml:space="preserve"> risk_ratio_reit_to_gold is: 0.21208069072819297</t>
  </si>
  <si>
    <t xml:space="preserve"> risk_ratio_reit_to_gold_before is: 0.20119321743359195
</t>
  </si>
  <si>
    <t xml:space="preserve"> 0.20119321743359195
</t>
  </si>
  <si>
    <t>delta_gold is: 1.0013605442176872</t>
  </si>
  <si>
    <t xml:space="preserve"> delta_tb is: 1.0007604137372292</t>
  </si>
  <si>
    <t xml:space="preserve"> delta_reit is: 1.023845751550201
</t>
  </si>
  <si>
    <t xml:space="preserve"> 1.023845751550201
</t>
  </si>
  <si>
    <t>delta_gold_risk is: 0.9968036257669829</t>
  </si>
  <si>
    <t xml:space="preserve"> delta_tb_risk is: 1.000054810399433</t>
  </si>
  <si>
    <t xml:space="preserve"> delta_reit_risk is: 1.0090638817607234
</t>
  </si>
  <si>
    <t xml:space="preserve"> 1.0090638817607234
</t>
  </si>
  <si>
    <t xml:space="preserve">collateral_ratio_tranche_gold is: 0.9093105592283817
</t>
  </si>
  <si>
    <t xml:space="preserve"> 0.9093105592283817
</t>
  </si>
  <si>
    <t xml:space="preserve">collateral_ratio_tranche_tb is: 0.3022117951750781
</t>
  </si>
  <si>
    <t xml:space="preserve"> 0.3022117951750781
</t>
  </si>
  <si>
    <t xml:space="preserve">collateral_ratio_tranche_reit is: 0.22207557921577867
</t>
  </si>
  <si>
    <t xml:space="preserve"> 0.22207557921577867
</t>
  </si>
  <si>
    <t>Total plot size is: 165014752.2414885</t>
  </si>
  <si>
    <t xml:space="preserve"> plot size of gold is: 104343649.21718584</t>
  </si>
  <si>
    <t xml:space="preserve"> plot size of TB is: 34839335.82365599</t>
  </si>
  <si>
    <t xml:space="preserve"> plot size of REIT is: 25831767.200646654
</t>
  </si>
  <si>
    <t xml:space="preserve"> 25831767.200646654
</t>
  </si>
  <si>
    <t xml:space="preserve">collateral ratio is: 1.433458235270295
</t>
  </si>
  <si>
    <t xml:space="preserve"> 1.433458235270295
</t>
  </si>
  <si>
    <t>S_gtbcps_0 is: 0.9996125226141914</t>
  </si>
  <si>
    <t xml:space="preserve">stdev_gtbcps is: 0.008155089877267447
</t>
  </si>
  <si>
    <t xml:space="preserve"> 0.008155089877267447
</t>
  </si>
  <si>
    <t>predicted price of GTBCPS is: 0.9996096148071044</t>
  </si>
  <si>
    <t xml:space="preserve"> actual price is: 0.9996125226141914
</t>
  </si>
  <si>
    <t xml:space="preserve"> 0.9996125226141914
</t>
  </si>
  <si>
    <t>predicted amount of GTBCPS is: 115161497.31729975</t>
  </si>
  <si>
    <t xml:space="preserve"> actual amount is: 115161162.32007787
</t>
  </si>
  <si>
    <t>plot sizes of gold is: 104343649.21718584</t>
  </si>
  <si>
    <t xml:space="preserve"> plot sizes of tb is: 34839335.82365599 </t>
  </si>
  <si>
    <t xml:space="preserve"> plot sizes of reit is: 25831767.200646654</t>
  </si>
  <si>
    <t xml:space="preserve"> plot sizes of total is: 165014752.24148846.
</t>
  </si>
  <si>
    <t xml:space="preserve"> 165014752.24148846.
</t>
  </si>
  <si>
    <t>predicted stdevs of gold is: 0.009537772517153199</t>
  </si>
  <si>
    <t xml:space="preserve"> predicted stdevs of tb is: 0.001709085481137929</t>
  </si>
  <si>
    <t xml:space="preserve"> predicted stdevs of reit is: 0.0112636793476997</t>
  </si>
  <si>
    <t xml:space="preserve"> predicted stdevs of GTBCPS is: 0.008155089877267447.
</t>
  </si>
  <si>
    <t xml:space="preserve"> 0.008155089877267447.
</t>
  </si>
  <si>
    <t>total_value_of_collaterals is: 165014630.87048128</t>
  </si>
  <si>
    <t xml:space="preserve"> createdtionValue_gold is: 303.5285127097737</t>
  </si>
  <si>
    <t xml:space="preserve"> createdValue_tb is: 101.34530770898904</t>
  </si>
  <si>
    <t xml:space="preserve"> createdValue_reit is: 75.14288829100046
</t>
  </si>
  <si>
    <t xml:space="preserve"> 75.14288829100046
</t>
  </si>
  <si>
    <t>plotValue_gold_after_creation is: 104343242.38283145</t>
  </si>
  <si>
    <t xml:space="preserve"> plotValue_tb_after_creation  is: 34839224.53358753</t>
  </si>
  <si>
    <t xml:space="preserve"> plotValue_reit_after_creation  is: 25831683.9373536</t>
  </si>
  <si>
    <t xml:space="preserve">total_value_after_creation is: 165014150.85377258
</t>
  </si>
  <si>
    <t xml:space="preserve"> 165014150.85377258
</t>
  </si>
  <si>
    <t>total_amount_gtncps_before_creation is: 115161162.32007787</t>
  </si>
  <si>
    <t>creation_amount_gtbcps is: 334.99722188711166</t>
  </si>
  <si>
    <t xml:space="preserve">total_amount_gtbcps_new is: 115161497.31729975
</t>
  </si>
  <si>
    <t xml:space="preserve"> 115161497.31729975
</t>
  </si>
  <si>
    <t>payout of tranche of gold is: -103.30584167212382</t>
  </si>
  <si>
    <t xml:space="preserve"> payout of tranche of Treausry Bill Option is: -9.94476075486803</t>
  </si>
  <si>
    <t xml:space="preserve"> payout of tranche of Collar of REIT is: -8.12040476169327
</t>
  </si>
  <si>
    <t xml:space="preserve"> -8.12040476169327
</t>
  </si>
  <si>
    <t>Collateral size of tranche of gold is: 104343242.38283145</t>
  </si>
  <si>
    <t xml:space="preserve"> collateral size of tranche of Treausry Bill Option is: 34839224.53358753</t>
  </si>
  <si>
    <t xml:space="preserve"> collateral size of tranche of Collar of REIT is: 25831683.9373536
</t>
  </si>
  <si>
    <t xml:space="preserve"> 25831683.9373536
</t>
  </si>
  <si>
    <t>Collateral ratio of tranche of gold is: 0.9064166273148189</t>
  </si>
  <si>
    <t xml:space="preserve"> collateral ratio of tranche of Treausry Bill Option is: 0.3026439631244779</t>
  </si>
  <si>
    <t xml:space="preserve"> collateral ratio of tranche of Collar of REIT is: 0.2243965904993862
</t>
  </si>
  <si>
    <t xml:space="preserve"> 0.2243965904993862
</t>
  </si>
  <si>
    <t xml:space="preserve">date is: 2021-05-20 00:00:00
</t>
  </si>
  <si>
    <t xml:space="preserve"> 2021-05-20 00</t>
  </si>
  <si>
    <t>current price of gold is: 1877.21</t>
  </si>
  <si>
    <t xml:space="preserve"> predicted price of gold is: 1874.2679143539026
</t>
  </si>
  <si>
    <t xml:space="preserve"> 1874.2679143539026
</t>
  </si>
  <si>
    <t xml:space="preserve"> current price of tb option is: 4.370634538726895</t>
  </si>
  <si>
    <t xml:space="preserve"> predicted price of tb is: 98.47351280077167
</t>
  </si>
  <si>
    <t xml:space="preserve"> 98.47351280077167
</t>
  </si>
  <si>
    <t xml:space="preserve"> current price of reit option is: 6.120184833782901</t>
  </si>
  <si>
    <t xml:space="preserve"> predicted price of reit is: 74.60656605384295
</t>
  </si>
  <si>
    <t xml:space="preserve"> 74.60656605384295
</t>
  </si>
  <si>
    <t>value_ratio_gold_to_total is: -0.3570939162942204</t>
  </si>
  <si>
    <t xml:space="preserve"> risk_ratio_to_gold is: 0.7051128003352387</t>
  </si>
  <si>
    <t xml:space="preserve"> risk_ratio_to_gold_before is: 0.7034380146963078
</t>
  </si>
  <si>
    <t xml:space="preserve"> 0.7034380146963078
</t>
  </si>
  <si>
    <t>value_ratio_tb_to_total is: 0.5467072010924339</t>
  </si>
  <si>
    <t xml:space="preserve"> risk_ratio_tb_to_gold is: 0.20928196428276</t>
  </si>
  <si>
    <t xml:space="preserve"> risk_ratio_tb_to_gold_before is: 0.20950867337764872
</t>
  </si>
  <si>
    <t xml:space="preserve"> 0.20950867337764872
</t>
  </si>
  <si>
    <t>value_ratio_reit_to_total is: 0.8103867152017865</t>
  </si>
  <si>
    <t xml:space="preserve"> risk_ratio_reit_to_gold is: 0.20893083730665984</t>
  </si>
  <si>
    <t xml:space="preserve"> risk_ratio_reit_to_gold_before is: 0.21208069072819297
</t>
  </si>
  <si>
    <t xml:space="preserve"> 0.21208069072819297
</t>
  </si>
  <si>
    <t>delta_gold is: 1.0041563248887366</t>
  </si>
  <si>
    <t xml:space="preserve"> delta_tb is: 1.000273676882892</t>
  </si>
  <si>
    <t xml:space="preserve"> delta_reit is: 0.9966655666329309
</t>
  </si>
  <si>
    <t xml:space="preserve"> 0.9966655666329309
</t>
  </si>
  <si>
    <t>delta_gold_risk is: 1.0009831796780873</t>
  </si>
  <si>
    <t xml:space="preserve"> delta_tb_risk is: 0.9998125610011082</t>
  </si>
  <si>
    <t xml:space="preserve"> delta_reit_risk is: 0.9974012840517732
</t>
  </si>
  <si>
    <t xml:space="preserve"> 0.9974012840517732
</t>
  </si>
  <si>
    <t xml:space="preserve">collateral_ratio_tranche_gold is: 0.9092899938590419
</t>
  </si>
  <si>
    <t xml:space="preserve"> 0.9092899938590419
</t>
  </si>
  <si>
    <t xml:space="preserve">collateral_ratio_tranche_tb is: 0.3015302853952587
</t>
  </si>
  <si>
    <t xml:space="preserve"> 0.3015302853952587
</t>
  </si>
  <si>
    <t xml:space="preserve">collateral_ratio_tranche_reit is: 0.22330294827110986
</t>
  </si>
  <si>
    <t xml:space="preserve"> 0.22330294827110986
</t>
  </si>
  <si>
    <t>Total plot size is: 165371235.93058425</t>
  </si>
  <si>
    <t xml:space="preserve"> plot size of gold is: 104776926.7981187</t>
  </si>
  <si>
    <t xml:space="preserve"> plot size of TB is: 34848759.22396026</t>
  </si>
  <si>
    <t xml:space="preserve"> plot size of REIT is: 25745549.908505306
</t>
  </si>
  <si>
    <t xml:space="preserve"> 25745549.908505306
</t>
  </si>
  <si>
    <t xml:space="preserve">collateral ratio is: 1.4365549552479493
</t>
  </si>
  <si>
    <t xml:space="preserve"> 1.4365549552479493
</t>
  </si>
  <si>
    <t>S_gtbcps_0 is: 0.9996096148071044</t>
  </si>
  <si>
    <t xml:space="preserve">stdev_gtbcps is: 0.008143172403387468
</t>
  </si>
  <si>
    <t xml:space="preserve"> 0.008143172403387468
</t>
  </si>
  <si>
    <t>predicted price of GTBCPS is: 0.9996119302380317</t>
  </si>
  <si>
    <t xml:space="preserve"> actual price is: 0.9996096148071044
</t>
  </si>
  <si>
    <t xml:space="preserve"> 0.9996096148071044
</t>
  </si>
  <si>
    <t>predicted amount of GTBCPS is: 115161230.56528884</t>
  </si>
  <si>
    <t xml:space="preserve"> actual amount is: 115161497.31729975
</t>
  </si>
  <si>
    <t>plot sizes of gold is: 104776926.7981187</t>
  </si>
  <si>
    <t xml:space="preserve"> plot sizes of tb is: 34848759.22396026 </t>
  </si>
  <si>
    <t xml:space="preserve"> plot sizes of reit is: 25745549.908505306</t>
  </si>
  <si>
    <t xml:space="preserve"> plot sizes of total is: 165371235.93058425.
</t>
  </si>
  <si>
    <t xml:space="preserve"> 165371235.93058425.
</t>
  </si>
  <si>
    <t>predicted stdevs of gold is: 0.009536409762782262</t>
  </si>
  <si>
    <t xml:space="preserve"> predicted stdevs of tb is: 0.0017096807212110263</t>
  </si>
  <si>
    <t xml:space="preserve"> predicted stdevs of reit is: 0.011181370230265678</t>
  </si>
  <si>
    <t xml:space="preserve"> predicted stdevs of GTBCPS is: 0.008143172403387468.
</t>
  </si>
  <si>
    <t xml:space="preserve"> 0.008143172403387468.
</t>
  </si>
  <si>
    <t>total_value_of_collaterals is: 165371332.69488624</t>
  </si>
  <si>
    <t xml:space="preserve"> createdtionValue_gold is: -242.69866513307994</t>
  </si>
  <si>
    <t xml:space="preserve"> createdValue_tb is: -80.72143402988272</t>
  </si>
  <si>
    <t xml:space="preserve"> createdValue_reit is: -59.63533821793555
</t>
  </si>
  <si>
    <t xml:space="preserve"> -59.63533821793555
</t>
  </si>
  <si>
    <t>plotValue_gold_after_creation is: 104777248.26931827</t>
  </si>
  <si>
    <t xml:space="preserve"> plotValue_tb_after_creation  is: 34848851.47335579</t>
  </si>
  <si>
    <t xml:space="preserve"> plotValue_reit_after_creation  is: 25745616.007649537</t>
  </si>
  <si>
    <t xml:space="preserve">total_value_after_creation is: 165371715.7503236
</t>
  </si>
  <si>
    <t xml:space="preserve"> 165371715.7503236
</t>
  </si>
  <si>
    <t>total_amount_gtncps_before_creation is: 115161497.31729975</t>
  </si>
  <si>
    <t>creation_amount_gtbcps is: -266.7520109117031</t>
  </si>
  <si>
    <t xml:space="preserve">total_amount_gtbcps_new is: 115161230.56528884
</t>
  </si>
  <si>
    <t xml:space="preserve"> 115161230.56528884
</t>
  </si>
  <si>
    <t>payout of tranche of gold is: 78.77253444915209</t>
  </si>
  <si>
    <t xml:space="preserve"> payout of tranche of Treausry Bill Option is: 11.527961506779713</t>
  </si>
  <si>
    <t xml:space="preserve"> payout of tranche of Collar of REIT is: 6.463806015512514
</t>
  </si>
  <si>
    <t xml:space="preserve"> 6.463806015512514
</t>
  </si>
  <si>
    <t>Collateral size of tranche of gold is: 104777248.26931827</t>
  </si>
  <si>
    <t xml:space="preserve"> collateral size of tranche of Treausry Bill Option is: 34848851.47335579</t>
  </si>
  <si>
    <t xml:space="preserve"> collateral size of tranche of Collar of REIT is: 25745616.007649537
</t>
  </si>
  <si>
    <t xml:space="preserve"> 25745616.007649537
</t>
  </si>
  <si>
    <t>Collateral ratio of tranche of gold is: 0.9101820259222391</t>
  </si>
  <si>
    <t xml:space="preserve"> collateral ratio of tranche of Treausry Bill Option is: 0.30272600931027066</t>
  </si>
  <si>
    <t xml:space="preserve"> collateral ratio of tranche of Collar of REIT is: 0.22364776059231922
</t>
  </si>
  <si>
    <t xml:space="preserve"> 0.22364776059231922
</t>
  </si>
  <si>
    <t xml:space="preserve">date is: 2021-05-21 00:00:00
</t>
  </si>
  <si>
    <t xml:space="preserve"> 2021-05-21 00</t>
  </si>
  <si>
    <t>current price of gold is: 1881.25</t>
  </si>
  <si>
    <t xml:space="preserve"> predicted price of gold is: 1879.9647660883281
</t>
  </si>
  <si>
    <t xml:space="preserve"> 1879.9647660883281
</t>
  </si>
  <si>
    <t>current price of tb is: 98.3046875</t>
  </si>
  <si>
    <t xml:space="preserve"> current price of tb option is: 4.3706807128847025</t>
  </si>
  <si>
    <t xml:space="preserve"> predicted price of tb is: 98.43830876441787
</t>
  </si>
  <si>
    <t xml:space="preserve"> 98.43830876441787
</t>
  </si>
  <si>
    <t>current price of reit is: 73.7</t>
  </si>
  <si>
    <t xml:space="preserve"> current price of reit option is: 6.131911757600108</t>
  </si>
  <si>
    <t xml:space="preserve"> predicted price of reit is: 74.11676429876849
</t>
  </si>
  <si>
    <t xml:space="preserve"> 74.11676429876849
</t>
  </si>
  <si>
    <t>value_ratio_gold_to_total is: -0.13157940007634025</t>
  </si>
  <si>
    <t xml:space="preserve"> risk_ratio_to_gold is: 0.7051605538154034</t>
  </si>
  <si>
    <t xml:space="preserve"> risk_ratio_to_gold_before is: 0.7051128003352387
</t>
  </si>
  <si>
    <t xml:space="preserve"> 0.7051128003352387
</t>
  </si>
  <si>
    <t>value_ratio_tb_to_total is: 0.46114045587637864</t>
  </si>
  <si>
    <t xml:space="preserve"> risk_ratio_tb_to_gold is: 0.20885925196161598</t>
  </si>
  <si>
    <t xml:space="preserve"> risk_ratio_tb_to_gold_before is: 0.20928196428276
</t>
  </si>
  <si>
    <t xml:space="preserve"> 0.20928196428276
</t>
  </si>
  <si>
    <t>value_ratio_reit_to_total is: 0.6704389441999616</t>
  </si>
  <si>
    <t xml:space="preserve"> risk_ratio_reit_to_gold is: 0.2092575082418759</t>
  </si>
  <si>
    <t xml:space="preserve"> risk_ratio_reit_to_gold_before is: 0.20893083730665984
</t>
  </si>
  <si>
    <t xml:space="preserve"> 0.20893083730665984
</t>
  </si>
  <si>
    <t>delta_gold is: 1.0021521300227465</t>
  </si>
  <si>
    <t xml:space="preserve"> delta_tb is: 0.9996581646154593</t>
  </si>
  <si>
    <t xml:space="preserve"> delta_reit is: 0.9957805626008706
</t>
  </si>
  <si>
    <t xml:space="preserve"> 0.9957805626008706
</t>
  </si>
  <si>
    <t>delta_gold_risk is: 1.000028006053415</t>
  </si>
  <si>
    <t xml:space="preserve"> delta_tb_risk is: 0.9996504435411846</t>
  </si>
  <si>
    <t xml:space="preserve"> delta_reit_risk is: 1.000270214742759
</t>
  </si>
  <si>
    <t xml:space="preserve"> 1.000270214742759
</t>
  </si>
  <si>
    <t xml:space="preserve">collateral_ratio_tranche_gold is: 0.9121153112362634
</t>
  </si>
  <si>
    <t xml:space="preserve"> 0.9121153112362634
</t>
  </si>
  <si>
    <t xml:space="preserve">collateral_ratio_tranche_tb is: 0.3020782358569958
</t>
  </si>
  <si>
    <t xml:space="preserve"> 0.3020782358569958
</t>
  </si>
  <si>
    <t xml:space="preserve">collateral_ratio_tranche_reit is: 0.22216580150300774
</t>
  </si>
  <si>
    <t xml:space="preserve"> 0.22216580150300774
</t>
  </si>
  <si>
    <t>Total plot size is: 165476665.42643425</t>
  </si>
  <si>
    <t xml:space="preserve"> plot size of gold is: 105002742.53101943</t>
  </si>
  <si>
    <t xml:space="preserve"> plot size of TB is: 34836938.902811594</t>
  </si>
  <si>
    <t xml:space="preserve"> plot size of REIT is: 25636983.992603235
</t>
  </si>
  <si>
    <t xml:space="preserve"> 25636983.992603235
</t>
  </si>
  <si>
    <t xml:space="preserve">collateral ratio is: 1.4374708053584013
</t>
  </si>
  <si>
    <t xml:space="preserve"> 1.4374708053584013
</t>
  </si>
  <si>
    <t>S_gtbcps_0 is: 0.9996119302380317</t>
  </si>
  <si>
    <t xml:space="preserve">stdev_gtbcps is: 0.008149399293128724
</t>
  </si>
  <si>
    <t xml:space="preserve"> 0.008149399293128724
</t>
  </si>
  <si>
    <t>predicted price of GTBCPS is: 0.9995700987468112</t>
  </si>
  <si>
    <t xml:space="preserve"> actual price is: 0.9996119302380317
</t>
  </si>
  <si>
    <t xml:space="preserve"> 0.9996119302380317
</t>
  </si>
  <si>
    <t>predicted amount of GTBCPS is: 115166050.00317657</t>
  </si>
  <si>
    <t xml:space="preserve"> actual amount is: 115161230.56528884
</t>
  </si>
  <si>
    <t>plot sizes of gold is: 105002742.53101943</t>
  </si>
  <si>
    <t xml:space="preserve"> plot sizes of tb is: 34836938.902811594 </t>
  </si>
  <si>
    <t xml:space="preserve"> plot sizes of reit is: 25636983.992603235</t>
  </si>
  <si>
    <t xml:space="preserve"> plot sizes of total is: 165476665.42643428.
</t>
  </si>
  <si>
    <t xml:space="preserve"> 165476665.42643428.
</t>
  </si>
  <si>
    <t>predicted stdevs of gold is: 0.00954254477756747</t>
  </si>
  <si>
    <t xml:space="preserve"> predicted stdevs of tb is: 0.0017097264561371306</t>
  </si>
  <si>
    <t xml:space="preserve"> predicted stdevs of reit is: 0.011194000506286944</t>
  </si>
  <si>
    <t xml:space="preserve"> predicted stdevs of GTBCPS is: 0.008149399293128724.
</t>
  </si>
  <si>
    <t xml:space="preserve"> 0.008149399293128724.
</t>
  </si>
  <si>
    <t>total_value_of_collaterals is: 165474915.98803008</t>
  </si>
  <si>
    <t xml:space="preserve"> createdtionValue_gold is: 4394.062566251194</t>
  </si>
  <si>
    <t xml:space="preserve"> createdValue_tb is: 1457.8407560942478</t>
  </si>
  <si>
    <t xml:space="preserve"> createdValue_reit is: 1072.846459029873
</t>
  </si>
  <si>
    <t xml:space="preserve"> 1072.846459029873
</t>
  </si>
  <si>
    <t>plotValue_gold_after_creation is: 104996819.98161174</t>
  </si>
  <si>
    <t xml:space="preserve"> plotValue_tb_after_creation  is: 34835335.43767344</t>
  </si>
  <si>
    <t xml:space="preserve"> plotValue_reit_after_creation  is: 25635835.81896353</t>
  </si>
  <si>
    <t xml:space="preserve">total_value_after_creation is: 165467991.2382487
</t>
  </si>
  <si>
    <t xml:space="preserve"> 165467991.2382487
</t>
  </si>
  <si>
    <t>total_amount_gtncps_before_creation is: 115161230.56528884</t>
  </si>
  <si>
    <t>creation_amount_gtbcps is: 4819.437887728214</t>
  </si>
  <si>
    <t xml:space="preserve">total_amount_gtbcps_new is: 115166050.00317657
</t>
  </si>
  <si>
    <t xml:space="preserve"> 115166050.00317657
</t>
  </si>
  <si>
    <t>payout of tranche of gold is: -1528.4868414341447</t>
  </si>
  <si>
    <t xml:space="preserve"> payout of tranche of Treausry Bill Option is: -145.62438205650437</t>
  </si>
  <si>
    <t xml:space="preserve"> payout of tranche of Collar of REIT is: -75.32718067109911
</t>
  </si>
  <si>
    <t xml:space="preserve"> -75.32718067109911
</t>
  </si>
  <si>
    <t>Collateral size of tranche of gold is: 104996819.98161174</t>
  </si>
  <si>
    <t xml:space="preserve"> collateral size of tranche of Treausry Bill Option is: 34835335.43767344</t>
  </si>
  <si>
    <t xml:space="preserve"> collateral size of tranche of Collar of REIT is: 25635835.81896353
</t>
  </si>
  <si>
    <t xml:space="preserve"> 25635835.81896353
</t>
  </si>
  <si>
    <t>Collateral ratio of tranche of gold is: 0.9121296910759656</t>
  </si>
  <si>
    <t xml:space="preserve"> collateral ratio of tranche of Treausry Bill Option is: 0.3026219628066584</t>
  </si>
  <si>
    <t xml:space="preserve"> collateral ratio of tranche of Collar of REIT is: 0.22270395436852772
</t>
  </si>
  <si>
    <t xml:space="preserve"> 0.22270395436852772
</t>
  </si>
  <si>
    <t xml:space="preserve">date is: 2021-05-24 00:00:00
</t>
  </si>
  <si>
    <t xml:space="preserve"> 2021-05-24 00</t>
  </si>
  <si>
    <t>current price of gold is: 1881.02</t>
  </si>
  <si>
    <t xml:space="preserve"> predicted price of gold is: 1880.2694923833444
</t>
  </si>
  <si>
    <t xml:space="preserve"> 1880.2694923833444
</t>
  </si>
  <si>
    <t>current price of tb is: 98.38671875</t>
  </si>
  <si>
    <t xml:space="preserve"> current price of tb option is: 4.3721620627917295</t>
  </si>
  <si>
    <t xml:space="preserve"> predicted price of tb is: 98.51880952206814
</t>
  </si>
  <si>
    <t xml:space="preserve"> 98.51880952206814
</t>
  </si>
  <si>
    <t xml:space="preserve"> current price of reit option is: 6.138784551477983</t>
  </si>
  <si>
    <t xml:space="preserve"> predicted price of reit is: 74.59541309701808
</t>
  </si>
  <si>
    <t xml:space="preserve"> 74.59541309701808
</t>
  </si>
  <si>
    <t>value_ratio_gold_to_total is: -0.07190187053522529</t>
  </si>
  <si>
    <t xml:space="preserve"> risk_ratio_to_gold is: 0.7058743518450642</t>
  </si>
  <si>
    <t xml:space="preserve"> risk_ratio_to_gold_before is: 0.7051605538154034
</t>
  </si>
  <si>
    <t xml:space="preserve"> 0.7051605538154034
</t>
  </si>
  <si>
    <t>value_ratio_tb_to_total is: 0.431526871949985</t>
  </si>
  <si>
    <t xml:space="preserve"> risk_ratio_tb_to_gold is: 0.20875088143451176</t>
  </si>
  <si>
    <t xml:space="preserve"> risk_ratio_tb_to_gold_before is: 0.20885925196161598
</t>
  </si>
  <si>
    <t xml:space="preserve"> 0.20885925196161598
</t>
  </si>
  <si>
    <t>value_ratio_reit_to_total is: 0.6403749985852403</t>
  </si>
  <si>
    <t xml:space="preserve"> risk_ratio_reit_to_gold is: 0.20793184316956181</t>
  </si>
  <si>
    <t xml:space="preserve"> risk_ratio_reit_to_gold_before is: 0.2092575082418759
</t>
  </si>
  <si>
    <t xml:space="preserve"> 0.2092575082418759
</t>
  </si>
  <si>
    <t>delta_gold is: 0.9998777408637873</t>
  </si>
  <si>
    <t xml:space="preserve"> delta_tb is: 1.0008133654776272</t>
  </si>
  <si>
    <t xml:space="preserve"> delta_reit is: 1.0044703024895791
</t>
  </si>
  <si>
    <t xml:space="preserve"> 1.0044703024895791
</t>
  </si>
  <si>
    <t>delta_gold_risk is: 1.000418610451704</t>
  </si>
  <si>
    <t xml:space="preserve"> delta_tb_risk is: 0.9999103530647359</t>
  </si>
  <si>
    <t xml:space="preserve"> delta_reit_risk is: 0.9989037363313613
</t>
  </si>
  <si>
    <t xml:space="preserve"> 0.9989037363313613
</t>
  </si>
  <si>
    <t xml:space="preserve">collateral_ratio_tranche_gold is: 0.9116365542980361
</t>
  </si>
  <si>
    <t xml:space="preserve"> 0.9116365542980361
</t>
  </si>
  <si>
    <t xml:space="preserve">collateral_ratio_tranche_tb is: 0.30293229493633506
</t>
  </si>
  <si>
    <t xml:space="preserve"> 0.30293229493633506
</t>
  </si>
  <si>
    <t xml:space="preserve">collateral_ratio_tranche_reit is: 0.22397239386112958
</t>
  </si>
  <si>
    <t xml:space="preserve"> 0.22397239386112958
</t>
  </si>
  <si>
    <t>Total plot size is: 165598088.2176632</t>
  </si>
  <si>
    <t xml:space="preserve"> plot size of gold is: 104983983.16109571</t>
  </si>
  <si>
    <t xml:space="preserve"> plot size of TB is: 34863669.29692001</t>
  </si>
  <si>
    <t xml:space="preserve"> plot size of REIT is: 25750435.759647485
</t>
  </si>
  <si>
    <t xml:space="preserve"> 25750435.759647485
</t>
  </si>
  <si>
    <t xml:space="preserve">collateral ratio is: 1.4385255868108007
</t>
  </si>
  <si>
    <t xml:space="preserve"> 1.4385255868108007
</t>
  </si>
  <si>
    <t>S_gtbcps_0 is: 0.9995700987468112</t>
  </si>
  <si>
    <t xml:space="preserve">stdev_gtbcps is: 0.008121603876235412
</t>
  </si>
  <si>
    <t xml:space="preserve"> 0.008121603876235412
</t>
  </si>
  <si>
    <t>predicted price of GTBCPS is: 0.9995410198670288</t>
  </si>
  <si>
    <t xml:space="preserve"> actual price is: 0.9995700987468112
</t>
  </si>
  <si>
    <t xml:space="preserve"> 0.9995700987468112
</t>
  </si>
  <si>
    <t>predicted amount of GTBCPS is: 115169400.44068389</t>
  </si>
  <si>
    <t xml:space="preserve"> actual amount is: 115166050.00317657
</t>
  </si>
  <si>
    <t>plot sizes of gold is: 104983983.16109571</t>
  </si>
  <si>
    <t xml:space="preserve"> plot sizes of tb is: 34863669.29692001 </t>
  </si>
  <si>
    <t xml:space="preserve"> plot sizes of reit is: 25750435.759647485</t>
  </si>
  <si>
    <t xml:space="preserve"> plot sizes of total is: 165598088.2176632.
</t>
  </si>
  <si>
    <t xml:space="preserve"> 165598088.2176632.
</t>
  </si>
  <si>
    <t>predicted stdevs of gold is: 0.00950468052146962</t>
  </si>
  <si>
    <t xml:space="preserve"> predicted stdevs of tb is: 0.0017126732190181281</t>
  </si>
  <si>
    <t xml:space="preserve"> predicted stdevs of reit is: 0.01115991920715289</t>
  </si>
  <si>
    <t xml:space="preserve"> predicted stdevs of GTBCPS is: 0.008121603876235412.
</t>
  </si>
  <si>
    <t xml:space="preserve"> 0.008121603876235412.
</t>
  </si>
  <si>
    <t>total_value_of_collaterals is: 165596872.30283597</t>
  </si>
  <si>
    <t xml:space="preserve"> createdtionValue_gold is: 3054.1008004581</t>
  </si>
  <si>
    <t xml:space="preserve"> createdValue_tb is: 1014.2282532751515</t>
  </si>
  <si>
    <t xml:space="preserve"> createdValue_reit is: 749.11351290987
</t>
  </si>
  <si>
    <t xml:space="preserve"> 749.11351290987
</t>
  </si>
  <si>
    <t>plotValue_gold_after_creation is: 104979939.10712156</t>
  </si>
  <si>
    <t xml:space="preserve"> plotValue_tb_after_creation  is: 34862510.18747552</t>
  </si>
  <si>
    <t xml:space="preserve"> plotValue_reit_after_creation  is: 25749605.565672282</t>
  </si>
  <si>
    <t xml:space="preserve">total_value_after_creation is: 165592054.86026937
</t>
  </si>
  <si>
    <t xml:space="preserve"> 165592054.86026937
</t>
  </si>
  <si>
    <t>total_amount_gtncps_before_creation is: 115166050.00317657</t>
  </si>
  <si>
    <t>creation_amount_gtbcps is: 3350.43750731647</t>
  </si>
  <si>
    <t xml:space="preserve">total_amount_gtbcps_new is: 115169400.44068389
</t>
  </si>
  <si>
    <t xml:space="preserve"> 115169400.44068389
</t>
  </si>
  <si>
    <t>payout of tranche of gold is: -989.9531736956196</t>
  </si>
  <si>
    <t xml:space="preserve"> payout of tranche of Treausry Bill Option is: -144.88119121796063</t>
  </si>
  <si>
    <t xml:space="preserve"> payout of tranche of Collar of REIT is: -81.08046229261318
</t>
  </si>
  <si>
    <t xml:space="preserve"> -81.08046229261318
</t>
  </si>
  <si>
    <t>Collateral size of tranche of gold is: 104979939.10712156</t>
  </si>
  <si>
    <t xml:space="preserve"> collateral size of tranche of Treausry Bill Option is: 34862510.18747552</t>
  </si>
  <si>
    <t xml:space="preserve"> collateral size of tranche of Collar of REIT is: 25749605.565672282
</t>
  </si>
  <si>
    <t xml:space="preserve"> 25749605.565672282
</t>
  </si>
  <si>
    <t>Collateral ratio of tranche of gold is: 0.9119714094227809</t>
  </si>
  <si>
    <t xml:space="preserve"> collateral ratio of tranche of Treausry Bill Option is: 0.30285417215993904</t>
  </si>
  <si>
    <t xml:space="preserve"> collateral ratio of tranche of Collar of REIT is: 0.22368944275958166
</t>
  </si>
  <si>
    <t xml:space="preserve"> 0.22368944275958166
</t>
  </si>
  <si>
    <t xml:space="preserve">date is: 2021-05-25 00:00:00
</t>
  </si>
  <si>
    <t xml:space="preserve"> 2021-05-25 00</t>
  </si>
  <si>
    <t>current price of gold is: 1899.25</t>
  </si>
  <si>
    <t xml:space="preserve"> predicted price of gold is: 1896.4445892675003
</t>
  </si>
  <si>
    <t xml:space="preserve"> 1896.4445892675003
</t>
  </si>
  <si>
    <t>current price of tb is: 98.5234375</t>
  </si>
  <si>
    <t xml:space="preserve"> current price of tb option is: 4.37596282514064</t>
  </si>
  <si>
    <t xml:space="preserve"> predicted price of tb is: 98.65160125714242
</t>
  </si>
  <si>
    <t xml:space="preserve"> 98.65160125714242
</t>
  </si>
  <si>
    <t>current price of reit is: 74.7</t>
  </si>
  <si>
    <t xml:space="preserve"> current price of reit option is: 6.155179541193135</t>
  </si>
  <si>
    <t xml:space="preserve"> predicted price of reit is: 75.34301429979057
</t>
  </si>
  <si>
    <t xml:space="preserve"> 75.34301429979057
</t>
  </si>
  <si>
    <t>value_ratio_gold_to_total is: -0.3301683593916646</t>
  </si>
  <si>
    <t xml:space="preserve"> risk_ratio_to_gold is: 0.7050971017491302</t>
  </si>
  <si>
    <t xml:space="preserve"> risk_ratio_to_gold_before is: 0.7058743518450642
</t>
  </si>
  <si>
    <t xml:space="preserve"> 0.7058743518450642
</t>
  </si>
  <si>
    <t>value_ratio_tb_to_total is: 0.5300899675534202</t>
  </si>
  <si>
    <t xml:space="preserve"> risk_ratio_tb_to_gold is: 0.2096811400034726</t>
  </si>
  <si>
    <t xml:space="preserve"> risk_ratio_tb_to_gold_before is: 0.20875088143451176
</t>
  </si>
  <si>
    <t xml:space="preserve"> 0.20875088143451176
</t>
  </si>
  <si>
    <t>value_ratio_reit_to_total is: 0.8000783918382445</t>
  </si>
  <si>
    <t xml:space="preserve"> risk_ratio_reit_to_gold is: 0.20856323728769183</t>
  </si>
  <si>
    <t xml:space="preserve"> risk_ratio_reit_to_gold_before is: 0.20793184316956181
</t>
  </si>
  <si>
    <t xml:space="preserve"> 0.20793184316956181
</t>
  </si>
  <si>
    <t>delta_gold is: 1.0096915503290769</t>
  </si>
  <si>
    <t xml:space="preserve"> delta_tb is: 1.0013674683028606</t>
  </si>
  <si>
    <t xml:space="preserve"> delta_reit is: 1.008310326605429
</t>
  </si>
  <si>
    <t xml:space="preserve"> 1.008310326605429
</t>
  </si>
  <si>
    <t>delta_gold_risk is: 0.9995443684963706</t>
  </si>
  <si>
    <t xml:space="preserve"> delta_tb_risk is: 1.000769603218702</t>
  </si>
  <si>
    <t xml:space="preserve"> delta_reit_risk is: 1.0005227067418583
</t>
  </si>
  <si>
    <t xml:space="preserve"> 1.0005227067418583
</t>
  </si>
  <si>
    <t xml:space="preserve">collateral_ratio_tranche_gold is: 0.9212295674488855
</t>
  </si>
  <si>
    <t xml:space="preserve"> 0.9212295674488855
</t>
  </si>
  <si>
    <t xml:space="preserve">collateral_ratio_tranche_tb is: 0.30012640865869883
</t>
  </si>
  <si>
    <t xml:space="preserve"> 0.30012640865869883
</t>
  </si>
  <si>
    <t xml:space="preserve">collateral_ratio_tranche_reit is: 0.22326674017427853
</t>
  </si>
  <si>
    <t xml:space="preserve"> 0.22326674017427853
</t>
  </si>
  <si>
    <t>Total plot size is: 166871134.2335207</t>
  </si>
  <si>
    <t xml:space="preserve"> plot size of gold is: 105997357.47052164</t>
  </si>
  <si>
    <t xml:space="preserve"> plot size of TB is: 34910183.56511504</t>
  </si>
  <si>
    <t xml:space="preserve"> plot size of REIT is: 25963593.19788399
</t>
  </si>
  <si>
    <t xml:space="preserve"> 25963593.19788399
</t>
  </si>
  <si>
    <t xml:space="preserve">collateral ratio is: 1.4495843453188788
</t>
  </si>
  <si>
    <t xml:space="preserve"> 1.4495843453188788
</t>
  </si>
  <si>
    <t>S_gtbcps_0 is: 0.9995410198670288</t>
  </si>
  <si>
    <t xml:space="preserve">stdev_gtbcps is: 0.008117005599762658
</t>
  </si>
  <si>
    <t xml:space="preserve"> 0.008117005599762658
</t>
  </si>
  <si>
    <t>predicted price of GTBCPS is: 0.9995634777581474</t>
  </si>
  <si>
    <t xml:space="preserve"> actual price is: 0.9995410198670288
</t>
  </si>
  <si>
    <t xml:space="preserve"> 0.9995410198670288
</t>
  </si>
  <si>
    <t>predicted amount of GTBCPS is: 115166812.8492874</t>
  </si>
  <si>
    <t xml:space="preserve"> actual amount is: 115169400.44068389
</t>
  </si>
  <si>
    <t>plot sizes of gold is: 105997357.47052164</t>
  </si>
  <si>
    <t xml:space="preserve"> plot sizes of tb is: 34910183.56511504 </t>
  </si>
  <si>
    <t xml:space="preserve"> plot sizes of reit is: 25963593.19788399</t>
  </si>
  <si>
    <t xml:space="preserve"> plot sizes of total is: 166871134.2335207.
</t>
  </si>
  <si>
    <t xml:space="preserve"> 166871134.2335207.
</t>
  </si>
  <si>
    <t>predicted stdevs of gold is: 0.009483025604696427</t>
  </si>
  <si>
    <t xml:space="preserve"> predicted stdevs of tb is: 0.0017197030618608126</t>
  </si>
  <si>
    <t xml:space="preserve"> predicted stdevs of reit is: 0.011141875637831273</t>
  </si>
  <si>
    <t xml:space="preserve"> predicted stdevs of GTBCPS is: 0.008117005599762658.
</t>
  </si>
  <si>
    <t xml:space="preserve"> 0.008117005599762658.
</t>
  </si>
  <si>
    <t>total_value_of_collaterals is: 166872072.988599</t>
  </si>
  <si>
    <t xml:space="preserve"> createdtionValue_gold is: -2381.587436098571</t>
  </si>
  <si>
    <t xml:space="preserve"> createdValue_tb is: -784.3716369931767</t>
  </si>
  <si>
    <t xml:space="preserve"> createdValue_reit is: -583.3566342317133
</t>
  </si>
  <si>
    <t xml:space="preserve"> -583.3566342317133
</t>
  </si>
  <si>
    <t>plotValue_gold_after_creation is: 106000505.90892173</t>
  </si>
  <si>
    <t xml:space="preserve"> plotValue_tb_after_creation  is: 34911080.34987326</t>
  </si>
  <si>
    <t xml:space="preserve"> plotValue_reit_after_creation  is: 25964236.04551133</t>
  </si>
  <si>
    <t xml:space="preserve">total_value_after_creation is: 166875822.30430633
</t>
  </si>
  <si>
    <t xml:space="preserve"> 166875822.30430633
</t>
  </si>
  <si>
    <t>total_amount_gtncps_before_creation is: 115169400.44068389</t>
  </si>
  <si>
    <t>creation_amount_gtbcps is: -2587.5913964807987</t>
  </si>
  <si>
    <t xml:space="preserve">total_amount_gtbcps_new is: 115166812.8492874
</t>
  </si>
  <si>
    <t xml:space="preserve"> 115166812.8492874
</t>
  </si>
  <si>
    <t>payout of tranche of gold is: 766.8509639923597</t>
  </si>
  <si>
    <t xml:space="preserve"> payout of tranche of Treausry Bill Option is: 112.4131212234841</t>
  </si>
  <si>
    <t xml:space="preserve"> payout of tranche of Collar of REIT is: 59.49099310801588
</t>
  </si>
  <si>
    <t xml:space="preserve"> 59.49099310801588
</t>
  </si>
  <si>
    <t>Collateral size of tranche of gold is: 106000505.90892173</t>
  </si>
  <si>
    <t xml:space="preserve"> collateral size of tranche of Treausry Bill Option is: 34911080.34987326</t>
  </si>
  <si>
    <t xml:space="preserve"> collateral size of tranche of Collar of REIT is: 25964236.04551133
</t>
  </si>
  <si>
    <t xml:space="preserve"> 25964236.04551133
</t>
  </si>
  <si>
    <t>Collateral ratio of tranche of gold is: 0.9207897001201324</t>
  </si>
  <si>
    <t xml:space="preserve"> collateral ratio of tranche of Treausry Bill Option is: 0.303260469660872</t>
  </si>
  <si>
    <t xml:space="preserve"> collateral ratio of tranche of Collar of REIT is: 0.22554233036148633
</t>
  </si>
  <si>
    <t xml:space="preserve"> 0.22554233036148633
</t>
  </si>
  <si>
    <t xml:space="preserve">date is: 2021-05-26 00:00:00
</t>
  </si>
  <si>
    <t xml:space="preserve"> 2021-05-26 00</t>
  </si>
  <si>
    <t>current price of gold is: 1896.67</t>
  </si>
  <si>
    <t xml:space="preserve"> predicted price of gold is: 1889.2200575397221
</t>
  </si>
  <si>
    <t xml:space="preserve"> 1889.2200575397221
</t>
  </si>
  <si>
    <t>current price of tb is: 98.484375</t>
  </si>
  <si>
    <t xml:space="preserve"> current price of tb option is: 4.374421324656613</t>
  </si>
  <si>
    <t xml:space="preserve"> predicted price of tb is: 98.61413149803226
</t>
  </si>
  <si>
    <t xml:space="preserve"> 98.61413149803226
</t>
  </si>
  <si>
    <t>current price of reit is: 75.3</t>
  </si>
  <si>
    <t xml:space="preserve"> current price of reit option is: 6.113580617014392</t>
  </si>
  <si>
    <t xml:space="preserve"> predicted price of reit is: 75.59500797969423
</t>
  </si>
  <si>
    <t xml:space="preserve"> 75.59500797969423
</t>
  </si>
  <si>
    <t>value_ratio_gold_to_total is: -2.151406640426551</t>
  </si>
  <si>
    <t xml:space="preserve"> risk_ratio_to_gold is: 0.7019187707262673</t>
  </si>
  <si>
    <t xml:space="preserve"> risk_ratio_to_gold_before is: 0.7050971017491302
</t>
  </si>
  <si>
    <t xml:space="preserve"> 0.7050971017491302
</t>
  </si>
  <si>
    <t>value_ratio_tb_to_total is: 1.300723881971205</t>
  </si>
  <si>
    <t xml:space="preserve"> risk_ratio_tb_to_gold is: 0.20928246353674038</t>
  </si>
  <si>
    <t xml:space="preserve"> risk_ratio_tb_to_gold_before is: 0.2096811400034726
</t>
  </si>
  <si>
    <t xml:space="preserve"> 0.2096811400034726
</t>
  </si>
  <si>
    <t>value_ratio_reit_to_total is: 1.8506827584553462</t>
  </si>
  <si>
    <t xml:space="preserve"> risk_ratio_reit_to_gold is: 0.21538381083189007</t>
  </si>
  <si>
    <t xml:space="preserve"> risk_ratio_reit_to_gold_before is: 0.20856323728769183
</t>
  </si>
  <si>
    <t xml:space="preserve"> 0.20856323728769183
</t>
  </si>
  <si>
    <t>delta_gold is: 0.9986415690404107</t>
  </si>
  <si>
    <t xml:space="preserve"> delta_tb is: 0.9996054009998528</t>
  </si>
  <si>
    <t xml:space="preserve"> delta_reit is: 1.0069061880635213
</t>
  </si>
  <si>
    <t xml:space="preserve"> 1.0069061880635213
</t>
  </si>
  <si>
    <t>delta_gold_risk is: 0.9981359823909133</t>
  </si>
  <si>
    <t xml:space="preserve"> delta_tb_risk is: 0.999670428467843</t>
  </si>
  <si>
    <t xml:space="preserve"> delta_reit_risk is: 1.0056435388184612
</t>
  </si>
  <si>
    <t xml:space="preserve"> 1.0056435388184612
</t>
  </si>
  <si>
    <t xml:space="preserve">collateral_ratio_tranche_gold is: 0.9212561084929278
</t>
  </si>
  <si>
    <t xml:space="preserve"> 0.9212561084929278
</t>
  </si>
  <si>
    <t xml:space="preserve">collateral_ratio_tranche_tb is: 0.3036532348542147
</t>
  </si>
  <si>
    <t xml:space="preserve"> 0.3036532348542147
</t>
  </si>
  <si>
    <t xml:space="preserve">collateral_ratio_tranche_reit is: 0.2261326987210009
</t>
  </si>
  <si>
    <t xml:space="preserve"> 0.2261326987210009
</t>
  </si>
  <si>
    <t>Total plot size is: 166897365.95500335</t>
  </si>
  <si>
    <t xml:space="preserve"> plot size of gold is: 105856511.53996292</t>
  </si>
  <si>
    <t xml:space="preserve"> plot size of TB is: 34897304.472473145</t>
  </si>
  <si>
    <t xml:space="preserve"> plot size of REIT is: 26143549.94256729
</t>
  </si>
  <si>
    <t xml:space="preserve"> 26143549.94256729
</t>
  </si>
  <si>
    <t xml:space="preserve">collateral ratio is: 1.4498122163223732
</t>
  </si>
  <si>
    <t xml:space="preserve"> 1.4498122163223732
</t>
  </si>
  <si>
    <t>S_gtbcps_0 is: 0.9995634777581474</t>
  </si>
  <si>
    <t xml:space="preserve">stdev_gtbcps is: 0.008143687380185368
</t>
  </si>
  <si>
    <t xml:space="preserve"> 0.008143687380185368
</t>
  </si>
  <si>
    <t>predicted price of GTBCPS is: 0.9995555380060704</t>
  </si>
  <si>
    <t xml:space="preserve"> actual price is: 0.9995634777581474
</t>
  </si>
  <si>
    <t xml:space="preserve"> 0.9995634777581474
</t>
  </si>
  <si>
    <t>predicted amount of GTBCPS is: 115167727.65182386</t>
  </si>
  <si>
    <t xml:space="preserve"> actual amount is: 115166812.8492874
</t>
  </si>
  <si>
    <t>plot sizes of gold is: 105856511.53996292</t>
  </si>
  <si>
    <t xml:space="preserve"> plot sizes of tb is: 34897304.472473145 </t>
  </si>
  <si>
    <t xml:space="preserve"> plot sizes of reit is: 26143549.94256729</t>
  </si>
  <si>
    <t xml:space="preserve"> plot sizes of total is: 166897365.95500335.
</t>
  </si>
  <si>
    <t xml:space="preserve"> 166897365.95500335.
</t>
  </si>
  <si>
    <t>predicted stdevs of gold is: 0.009515887179979619</t>
  </si>
  <si>
    <t xml:space="preserve"> predicted stdevs of tb is: 0.0017198719864650604</t>
  </si>
  <si>
    <t xml:space="preserve"> predicted stdevs of reit is: 0.01116231177897323</t>
  </si>
  <si>
    <t xml:space="preserve"> predicted stdevs of GTBCPS is: 0.008143687380185368.
</t>
  </si>
  <si>
    <t xml:space="preserve"> 0.008143687380185368.
</t>
  </si>
  <si>
    <t>total_value_of_collaterals is: 166897034.0714577</t>
  </si>
  <si>
    <t xml:space="preserve"> createdtionValue_gold is: 840.839354502846</t>
  </si>
  <si>
    <t xml:space="preserve"> createdValue_tb is: 277.19663823653485</t>
  </si>
  <si>
    <t xml:space="preserve"> createdValue_reit is: 207.66377757671466
</t>
  </si>
  <si>
    <t xml:space="preserve"> 207.66377757671466
</t>
  </si>
  <si>
    <t>plotValue_gold_after_creation is: 105855400.17336237</t>
  </si>
  <si>
    <t xml:space="preserve"> plotValue_tb_after_creation  is: 34896988.24169372</t>
  </si>
  <si>
    <t xml:space="preserve"> plotValue_reit_after_creation  is: 26143319.956631314</t>
  </si>
  <si>
    <t xml:space="preserve">total_value_after_creation is: 166895708.3716874
</t>
  </si>
  <si>
    <t xml:space="preserve"> 166895708.3716874
</t>
  </si>
  <si>
    <t>total_amount_gtncps_before_creation is: 115166812.8492874</t>
  </si>
  <si>
    <t>creation_amount_gtbcps is: 914.802536457777</t>
  </si>
  <si>
    <t xml:space="preserve">total_amount_gtbcps_new is: 115167727.65182386
</t>
  </si>
  <si>
    <t xml:space="preserve"> 115167727.65182386
</t>
  </si>
  <si>
    <t>payout of tranche of gold is: -270.5272460433561</t>
  </si>
  <si>
    <t xml:space="preserve"> payout of tranche of Treausry Bill Option is: -39.034141189169304</t>
  </si>
  <si>
    <t xml:space="preserve"> payout of tranche of Collar of REIT is: -22.322158399790546
</t>
  </si>
  <si>
    <t xml:space="preserve"> -22.322158399790546
</t>
  </si>
  <si>
    <t>Collateral size of tranche of gold is: 105855400.17336237</t>
  </si>
  <si>
    <t xml:space="preserve"> collateral size of tranche of Treausry Bill Option is: 34896988.24169372</t>
  </si>
  <si>
    <t xml:space="preserve"> collateral size of tranche of Collar of REIT is: 26143319.956631314
</t>
  </si>
  <si>
    <t xml:space="preserve"> 26143319.956631314
</t>
  </si>
  <si>
    <t>Collateral ratio of tranche of gold is: 0.9195571812414305</t>
  </si>
  <si>
    <t xml:space="preserve"> collateral ratio of tranche of Treausry Bill Option is: 0.3031472753283525</t>
  </si>
  <si>
    <t xml:space="preserve"> collateral ratio of tranche of Collar of REIT is: 0.22710487673034427
</t>
  </si>
  <si>
    <t xml:space="preserve"> 0.22710487673034427
</t>
  </si>
  <si>
    <t xml:space="preserve">date is: 2021-05-27 00:00:00
</t>
  </si>
  <si>
    <t xml:space="preserve"> 2021-05-27 00</t>
  </si>
  <si>
    <t>current price of gold is: 1896.54</t>
  </si>
  <si>
    <t xml:space="preserve"> predicted price of gold is: 1900.3487368091091
</t>
  </si>
  <si>
    <t xml:space="preserve"> 1900.3487368091091
</t>
  </si>
  <si>
    <t>current price of tb is: 98.42578125</t>
  </si>
  <si>
    <t xml:space="preserve"> current price of tb option is: 4.372111388084633</t>
  </si>
  <si>
    <t xml:space="preserve"> predicted price of tb is: 98.55792446609563
</t>
  </si>
  <si>
    <t xml:space="preserve"> 98.55792446609563
</t>
  </si>
  <si>
    <t>current price of reit is: 74.85</t>
  </si>
  <si>
    <t xml:space="preserve"> current price of reit option is: 6.120027595792351</t>
  </si>
  <si>
    <t xml:space="preserve"> predicted price of reit is: 75.48688870472598
</t>
  </si>
  <si>
    <t xml:space="preserve"> 75.48688870472598
</t>
  </si>
  <si>
    <t>value_ratio_gold_to_total is: 0.25273789869459046</t>
  </si>
  <si>
    <t xml:space="preserve"> risk_ratio_to_gold is: 0.7053428392907227</t>
  </si>
  <si>
    <t xml:space="preserve"> risk_ratio_to_gold_before is: 0.7019187707262673
</t>
  </si>
  <si>
    <t xml:space="preserve"> 0.7019187707262673
</t>
  </si>
  <si>
    <t>value_ratio_tb_to_total is: 0.2988906561155145</t>
  </si>
  <si>
    <t xml:space="preserve"> risk_ratio_tb_to_gold is: 0.20884381741558655</t>
  </si>
  <si>
    <t xml:space="preserve"> risk_ratio_tb_to_gold_before is: 0.20928246353674038
</t>
  </si>
  <si>
    <t xml:space="preserve"> 0.20928246353674038
</t>
  </si>
  <si>
    <t>value_ratio_reit_to_total is: 0.448371445189895</t>
  </si>
  <si>
    <t xml:space="preserve"> risk_ratio_reit_to_gold is: 0.20890645138359482</t>
  </si>
  <si>
    <t xml:space="preserve"> risk_ratio_reit_to_gold_before is: 0.21538381083189007
</t>
  </si>
  <si>
    <t xml:space="preserve"> 0.21538381083189007
</t>
  </si>
  <si>
    <t>delta_gold is: 0.9999314588199317</t>
  </si>
  <si>
    <t xml:space="preserve"> delta_tb is: 0.9994078903433816</t>
  </si>
  <si>
    <t xml:space="preserve"> delta_reit is: 0.9945518546431632
</t>
  </si>
  <si>
    <t xml:space="preserve"> 0.9945518546431632
</t>
  </si>
  <si>
    <t>delta_gold_risk is: 1.0020118871848356</t>
  </si>
  <si>
    <t xml:space="preserve"> delta_tb_risk is: 0.9996372674421568</t>
  </si>
  <si>
    <t xml:space="preserve"> delta_reit_risk is: 0.994670523508239
</t>
  </si>
  <si>
    <t xml:space="preserve"> 0.994670523508239
</t>
  </si>
  <si>
    <t xml:space="preserve">collateral_ratio_tranche_gold is: 0.9176479495571832
</t>
  </si>
  <si>
    <t xml:space="preserve"> 0.9176479495571832
</t>
  </si>
  <si>
    <t xml:space="preserve">collateral_ratio_tranche_tb is: 0.3030984897822265
</t>
  </si>
  <si>
    <t xml:space="preserve"> 0.3030984897822265
</t>
  </si>
  <si>
    <t xml:space="preserve">collateral_ratio_tranche_reit is: 0.2270933472979272
</t>
  </si>
  <si>
    <t xml:space="preserve"> 0.2270933472979272
</t>
  </si>
  <si>
    <t>Total plot size is: 166725357.4666841</t>
  </si>
  <si>
    <t xml:space="preserve"> plot size of gold is: 105848144.7193179</t>
  </si>
  <si>
    <t xml:space="preserve"> plot size of TB is: 34876325.39796892</t>
  </si>
  <si>
    <t xml:space="preserve"> plot size of REIT is: 26000887.349397294
</t>
  </si>
  <si>
    <t xml:space="preserve"> 26000887.349397294
</t>
  </si>
  <si>
    <t xml:space="preserve">collateral ratio is: 1.4483180045578592
</t>
  </si>
  <si>
    <t xml:space="preserve"> 1.4483180045578592
</t>
  </si>
  <si>
    <t>S_gtbcps_0 is: 0.9995555380060704</t>
  </si>
  <si>
    <t xml:space="preserve">stdev_gtbcps is: 0.008120101565547152
</t>
  </si>
  <si>
    <t xml:space="preserve"> 0.008120101565547152
</t>
  </si>
  <si>
    <t>predicted price of GTBCPS is: 0.9995537107849554</t>
  </si>
  <si>
    <t xml:space="preserve"> actual price is: 0.9995555380060704
</t>
  </si>
  <si>
    <t xml:space="preserve"> 0.9995555380060704
</t>
  </si>
  <si>
    <t>predicted amount of GTBCPS is: 115167938.18268526</t>
  </si>
  <si>
    <t xml:space="preserve"> actual amount is: 115167727.65182386
</t>
  </si>
  <si>
    <t>plot sizes of gold is: 105848144.7193179</t>
  </si>
  <si>
    <t xml:space="preserve"> plot sizes of tb is: 34876325.39796892 </t>
  </si>
  <si>
    <t xml:space="preserve"> plot sizes of reit is: 26000887.349397294</t>
  </si>
  <si>
    <t xml:space="preserve"> plot sizes of total is: 166725357.4666841.
</t>
  </si>
  <si>
    <t xml:space="preserve"> 166725357.4666841.
</t>
  </si>
  <si>
    <t>predicted stdevs of gold is: 0.009501822877203667</t>
  </si>
  <si>
    <t xml:space="preserve"> predicted stdevs of tb is: 0.001720212148486661</t>
  </si>
  <si>
    <t xml:space="preserve"> predicted stdevs of reit is: 0.011079692422134522</t>
  </si>
  <si>
    <t xml:space="preserve"> predicted stdevs of GTBCPS is: 0.008120101565547152.
</t>
  </si>
  <si>
    <t xml:space="preserve"> 0.008120101565547152.
</t>
  </si>
  <si>
    <t>total_value_of_collaterals is: 166725281.017247</t>
  </si>
  <si>
    <t xml:space="preserve"> createdtionValue_gold is: 193.49384362363597</t>
  </si>
  <si>
    <t xml:space="preserve"> createdValue_tb is: 63.755083401139146</t>
  </si>
  <si>
    <t xml:space="preserve"> createdValue_reit is: 47.53048973276448
</t>
  </si>
  <si>
    <t xml:space="preserve"> 47.53048973276448
</t>
  </si>
  <si>
    <t>plotValue_gold_after_creation is: 105847884.42580774</t>
  </si>
  <si>
    <t xml:space="preserve"> plotValue_tb_after_creation  is: 34876255.35274227</t>
  </si>
  <si>
    <t xml:space="preserve"> plotValue_reit_after_creation  is: 26000836.459280208</t>
  </si>
  <si>
    <t xml:space="preserve">total_value_after_creation is: 166724976.23783022
</t>
  </si>
  <si>
    <t xml:space="preserve"> 166724976.23783022
</t>
  </si>
  <si>
    <t>total_amount_gtncps_before_creation is: 115167727.65182386</t>
  </si>
  <si>
    <t>creation_amount_gtbcps is: 210.53086139261723</t>
  </si>
  <si>
    <t xml:space="preserve">total_amount_gtbcps_new is: 115167938.18268526
</t>
  </si>
  <si>
    <t xml:space="preserve"> 115167938.18268526
</t>
  </si>
  <si>
    <t>payout of tranche of gold is: -66.79966652428878</t>
  </si>
  <si>
    <t xml:space="preserve"> payout of tranche of Treausry Bill Option is: -6.290143243155664</t>
  </si>
  <si>
    <t xml:space="preserve"> payout of tranche of Collar of REIT is: -3.3596273541446453
</t>
  </si>
  <si>
    <t xml:space="preserve"> -3.3596273541446453
</t>
  </si>
  <si>
    <t>Collateral size of tranche of gold is: 105847884.42580774</t>
  </si>
  <si>
    <t xml:space="preserve"> collateral size of tranche of Treausry Bill Option is: 34876255.35274227</t>
  </si>
  <si>
    <t xml:space="preserve"> collateral size of tranche of Collar of REIT is: 26000836.459280208
</t>
  </si>
  <si>
    <t xml:space="preserve"> 26000836.459280208
</t>
  </si>
  <si>
    <t>Collateral ratio of tranche of gold is: 0.9194862696846086</t>
  </si>
  <si>
    <t xml:space="preserve"> collateral ratio of tranche of Treausry Bill Option is: 0.3029653177181688</t>
  </si>
  <si>
    <t xml:space="preserve"> collateral ratio of tranche of Collar of REIT is: 0.22586575305036552
</t>
  </si>
  <si>
    <t xml:space="preserve"> 0.22586575305036552
</t>
  </si>
  <si>
    <t xml:space="preserve">date is: 2021-05-28 00:00:00
</t>
  </si>
  <si>
    <t xml:space="preserve"> 2021-05-28 00</t>
  </si>
  <si>
    <t>current price of gold is: 1903.77</t>
  </si>
  <si>
    <t xml:space="preserve"> predicted price of gold is: 1902.4827150009323
</t>
  </si>
  <si>
    <t xml:space="preserve"> 1902.4827150009323
</t>
  </si>
  <si>
    <t>current price of tb is: 98.48828125</t>
  </si>
  <si>
    <t xml:space="preserve"> current price of tb option is: 4.374416351670896</t>
  </si>
  <si>
    <t xml:space="preserve"> predicted price of tb is: 98.61804289464888
</t>
  </si>
  <si>
    <t xml:space="preserve"> 98.61804289464888
</t>
  </si>
  <si>
    <t xml:space="preserve"> current price of reit option is: 6.153590733951788</t>
  </si>
  <si>
    <t xml:space="preserve"> predicted price of reit is: 75.27720609842203
</t>
  </si>
  <si>
    <t xml:space="preserve"> 75.27720609842203
</t>
  </si>
  <si>
    <t>value_ratio_gold_to_total is: -0.1313865841287605</t>
  </si>
  <si>
    <t xml:space="preserve"> risk_ratio_to_gold is: 0.7045021107213196</t>
  </si>
  <si>
    <t xml:space="preserve"> risk_ratio_to_gold_before is: 0.7053428392907227
</t>
  </si>
  <si>
    <t xml:space="preserve"> 0.7053428392907227
</t>
  </si>
  <si>
    <t>value_ratio_tb_to_total is: 0.4597183698038887</t>
  </si>
  <si>
    <t xml:space="preserve"> risk_ratio_tb_to_gold is: 0.2089521512193342</t>
  </si>
  <si>
    <t xml:space="preserve"> risk_ratio_tb_to_gold_before is: 0.20884381741558655
</t>
  </si>
  <si>
    <t xml:space="preserve"> 0.20884381741558655
</t>
  </si>
  <si>
    <t>value_ratio_reit_to_total is: 0.6716682143248718</t>
  </si>
  <si>
    <t xml:space="preserve"> risk_ratio_reit_to_gold is: 0.21049001195052278</t>
  </si>
  <si>
    <t xml:space="preserve"> risk_ratio_reit_to_gold_before is: 0.20890645138359482
</t>
  </si>
  <si>
    <t xml:space="preserve"> 0.20890645138359482
</t>
  </si>
  <si>
    <t>delta_gold is: 1.0038122053845424</t>
  </si>
  <si>
    <t xml:space="preserve"> delta_tb is: 1.0006304114016658</t>
  </si>
  <si>
    <t xml:space="preserve"> delta_reit is: 1.0004145131125184
</t>
  </si>
  <si>
    <t xml:space="preserve"> 1.0004145131125184
</t>
  </si>
  <si>
    <t>delta_gold_risk is: 0.9995070031960537</t>
  </si>
  <si>
    <t xml:space="preserve"> delta_tb_risk is: 1.000089617700969</t>
  </si>
  <si>
    <t xml:space="preserve"> delta_reit_risk is: 1.001309911585893
</t>
  </si>
  <si>
    <t xml:space="preserve"> 1.001309911585893
</t>
  </si>
  <si>
    <t xml:space="preserve">collateral_ratio_tranche_gold is: 0.923446796512208
</t>
  </si>
  <si>
    <t xml:space="preserve"> 0.923446796512208
</t>
  </si>
  <si>
    <t xml:space="preserve">collateral_ratio_tranche_tb is: 0.3019779428320391
</t>
  </si>
  <si>
    <t xml:space="preserve"> 0.3019779428320391
</t>
  </si>
  <si>
    <t xml:space="preserve">collateral_ratio_tranche_reit is: 0.224806768197453
</t>
  </si>
  <si>
    <t xml:space="preserve"> 0.224806768197453
</t>
  </si>
  <si>
    <t>Total plot size is: 167161254.1894513</t>
  </si>
  <si>
    <t xml:space="preserve"> plot size of gold is: 106251398.30075823</t>
  </si>
  <si>
    <t xml:space="preserve"> plot size of TB is: 34898241.741764046</t>
  </si>
  <si>
    <t xml:space="preserve"> plot size of REIT is: 26011614.146929026
</t>
  </si>
  <si>
    <t xml:space="preserve"> 26011614.146929026
</t>
  </si>
  <si>
    <t xml:space="preserve">collateral ratio is: 1.4521045735675413
</t>
  </si>
  <si>
    <t xml:space="preserve"> 1.4521045735675413
</t>
  </si>
  <si>
    <t>S_gtbcps_0 is: 0.9995537107849554</t>
  </si>
  <si>
    <t xml:space="preserve">stdev_gtbcps is: 0.008110898682893258
</t>
  </si>
  <si>
    <t xml:space="preserve"> 0.008110898682893258
</t>
  </si>
  <si>
    <t>predicted price of GTBCPS is: 0.9995588755714695</t>
  </si>
  <si>
    <t xml:space="preserve"> actual price is: 0.9995537107849554
</t>
  </si>
  <si>
    <t xml:space="preserve"> 0.9995537107849554
</t>
  </si>
  <si>
    <t>predicted amount of GTBCPS is: 115167343.1023668</t>
  </si>
  <si>
    <t xml:space="preserve"> actual amount is: 115167938.18268526
</t>
  </si>
  <si>
    <t>plot sizes of gold is: 106251398.30075823</t>
  </si>
  <si>
    <t xml:space="preserve"> plot sizes of tb is: 34898241.741764046 </t>
  </si>
  <si>
    <t xml:space="preserve"> plot sizes of reit is: 26011614.146929026</t>
  </si>
  <si>
    <t xml:space="preserve"> plot sizes of total is: 167161254.1894513.
</t>
  </si>
  <si>
    <t xml:space="preserve"> 167161254.1894513.
</t>
  </si>
  <si>
    <t>predicted stdevs of gold is: 0.009499157469186992</t>
  </si>
  <si>
    <t xml:space="preserve"> predicted stdevs of tb is: 0.0017218271703307317</t>
  </si>
  <si>
    <t xml:space="preserve"> predicted stdevs of reit is: 0.011012022945214816</t>
  </si>
  <si>
    <t xml:space="preserve"> predicted stdevs of GTBCPS is: 0.008110898682893258.
</t>
  </si>
  <si>
    <t xml:space="preserve"> 0.008110898682893258.
</t>
  </si>
  <si>
    <t>total_value_of_collaterals is: 167161470.23032528</t>
  </si>
  <si>
    <t xml:space="preserve"> createdtionValue_gold is: -549.0117184338189</t>
  </si>
  <si>
    <t xml:space="preserve"> createdValue_tb is: -180.32257466222262</t>
  </si>
  <si>
    <t xml:space="preserve"> createdValue_reit is: -134.40449133496725
</t>
  </si>
  <si>
    <t xml:space="preserve"> -134.40449133496725
</t>
  </si>
  <si>
    <t>plotValue_gold_after_creation is: 106252123.77170882</t>
  </si>
  <si>
    <t xml:space="preserve"> plotValue_tb_after_creation  is: 34898447.29817601</t>
  </si>
  <si>
    <t xml:space="preserve"> plotValue_reit_after_creation  is: 26011762.89922487</t>
  </si>
  <si>
    <t xml:space="preserve">total_value_after_creation is: 167162333.9691097
</t>
  </si>
  <si>
    <t xml:space="preserve"> 167162333.9691097
</t>
  </si>
  <si>
    <t>total_amount_gtncps_before_creation is: 115167938.18268526</t>
  </si>
  <si>
    <t>creation_amount_gtbcps is: -595.0803184509277</t>
  </si>
  <si>
    <t xml:space="preserve">total_amount_gtbcps_new is: 115167343.1023668
</t>
  </si>
  <si>
    <t xml:space="preserve"> 115167343.1023668
</t>
  </si>
  <si>
    <t>payout of tranche of gold is: 176.4592321559586</t>
  </si>
  <si>
    <t xml:space="preserve"> payout of tranche of Treausry Bill Option is: 25.233837304157863</t>
  </si>
  <si>
    <t xml:space="preserve"> payout of tranche of Collar of REIT is: 14.347804507704181
</t>
  </si>
  <si>
    <t xml:space="preserve"> 14.347804507704181
</t>
  </si>
  <si>
    <t>Collateral size of tranche of gold is: 106252123.77170882</t>
  </si>
  <si>
    <t xml:space="preserve"> collateral size of tranche of Treausry Bill Option is: 34898447.29817601</t>
  </si>
  <si>
    <t xml:space="preserve"> collateral size of tranche of Collar of REIT is: 26011762.89922487
</t>
  </si>
  <si>
    <t xml:space="preserve"> 26011762.89922487
</t>
  </si>
  <si>
    <t>Collateral ratio of tranche of gold is: 0.9229913858080631</t>
  </si>
  <si>
    <t xml:space="preserve"> collateral ratio of tranche of Treausry Bill Option is: 0.3031559755313783</t>
  </si>
  <si>
    <t xml:space="preserve"> collateral ratio of tranche of Collar of REIT is: 0.22595908894254943
</t>
  </si>
  <si>
    <t xml:space="preserve"> 0.22595908894254943
</t>
  </si>
  <si>
    <t xml:space="preserve">date is: 2021-06-01 00:00:00
</t>
  </si>
  <si>
    <t xml:space="preserve"> 2021-06-01 00</t>
  </si>
  <si>
    <t>current price of gold is: 1900.44</t>
  </si>
  <si>
    <t xml:space="preserve"> predicted price of gold is: 1897.2578219885772
</t>
  </si>
  <si>
    <t xml:space="preserve"> 1897.2578219885772
</t>
  </si>
  <si>
    <t xml:space="preserve"> current price of tb option is: 4.371245145991945</t>
  </si>
  <si>
    <t xml:space="preserve"> predicted price of tb is: 98.61350716353643
</t>
  </si>
  <si>
    <t xml:space="preserve"> 98.61350716353643
</t>
  </si>
  <si>
    <t xml:space="preserve"> current price of reit option is: 6.149648600329996</t>
  </si>
  <si>
    <t xml:space="preserve"> predicted price of reit is: 74.74146408819024
</t>
  </si>
  <si>
    <t xml:space="preserve"> 74.74146408819024
</t>
  </si>
  <si>
    <t>value_ratio_gold_to_total is: -0.40213449399061496</t>
  </si>
  <si>
    <t xml:space="preserve"> risk_ratio_to_gold is: 0.705503305323562</t>
  </si>
  <si>
    <t xml:space="preserve"> risk_ratio_to_gold_before is: 0.7045021107213196
</t>
  </si>
  <si>
    <t xml:space="preserve"> 0.7045021107213196
</t>
  </si>
  <si>
    <t>value_ratio_tb_to_total is: 0.5692100767145032</t>
  </si>
  <si>
    <t xml:space="preserve"> risk_ratio_tb_to_gold is: 0.20919994979691364</t>
  </si>
  <si>
    <t xml:space="preserve"> risk_ratio_tb_to_gold_before is: 0.2089521512193342
</t>
  </si>
  <si>
    <t xml:space="preserve"> 0.2089521512193342
</t>
  </si>
  <si>
    <t>value_ratio_reit_to_total is: 0.8329244172761118</t>
  </si>
  <si>
    <t xml:space="preserve"> risk_ratio_reit_to_gold is: 0.20822785309817576</t>
  </si>
  <si>
    <t xml:space="preserve"> risk_ratio_reit_to_gold_before is: 0.21049001195052278
</t>
  </si>
  <si>
    <t xml:space="preserve"> 0.21049001195052278
</t>
  </si>
  <si>
    <t>delta_gold is: 0.9982508391244741</t>
  </si>
  <si>
    <t xml:space="preserve"> delta_tb is: 0.9998932197391761</t>
  </si>
  <si>
    <t xml:space="preserve"> delta_reit is: 0.9931615113774258
</t>
  </si>
  <si>
    <t xml:space="preserve"> 0.9931615113774258
</t>
  </si>
  <si>
    <t>delta_gold_risk is: 1.0005873824361642</t>
  </si>
  <si>
    <t xml:space="preserve"> delta_tb_risk is: 1.0002049697147481</t>
  </si>
  <si>
    <t xml:space="preserve"> delta_reit_risk is: 0.998131204033066
</t>
  </si>
  <si>
    <t xml:space="preserve"> 0.998131204033066
</t>
  </si>
  <si>
    <t xml:space="preserve">collateral_ratio_tranche_gold is: 0.9208360424696266
</t>
  </si>
  <si>
    <t xml:space="preserve"> 0.9208360424696266
</t>
  </si>
  <si>
    <t xml:space="preserve">collateral_ratio_tranche_tb is: 0.30359251818581084
</t>
  </si>
  <si>
    <t xml:space="preserve"> 0.30359251818581084
</t>
  </si>
  <si>
    <t xml:space="preserve">collateral_ratio_tranche_reit is: 0.22522799923372255
</t>
  </si>
  <si>
    <t xml:space="preserve"> 0.22522799923372255
</t>
  </si>
  <si>
    <t>Total plot size is: 166794874.3013224</t>
  </si>
  <si>
    <t xml:space="preserve"> plot size of gold is: 106066271.7138658</t>
  </si>
  <si>
    <t xml:space="preserve"> plot size of TB is: 34894720.83287116</t>
  </si>
  <si>
    <t xml:space="preserve"> plot size of REIT is: 25833881.754585423
</t>
  </si>
  <si>
    <t xml:space="preserve"> 25833881.754585423
</t>
  </si>
  <si>
    <t xml:space="preserve">collateral ratio is: 1.4489218868032256
</t>
  </si>
  <si>
    <t xml:space="preserve"> 1.4489218868032256
</t>
  </si>
  <si>
    <t>S_gtbcps_0 is: 0.9995588755714695</t>
  </si>
  <si>
    <t xml:space="preserve">stdev_gtbcps is: 0.008079840942983247
</t>
  </si>
  <si>
    <t xml:space="preserve"> 0.008079840942983247
</t>
  </si>
  <si>
    <t>predicted price of GTBCPS is: 0.9995705423671473</t>
  </si>
  <si>
    <t xml:space="preserve"> actual price is: 0.9995588755714695
</t>
  </si>
  <si>
    <t xml:space="preserve"> 0.9995588755714695
</t>
  </si>
  <si>
    <t>predicted amount of GTBCPS is: 115165998.89122432</t>
  </si>
  <si>
    <t xml:space="preserve"> actual amount is: 115167343.1023668
</t>
  </si>
  <si>
    <t>plot sizes of gold is: 106066271.7138658</t>
  </si>
  <si>
    <t xml:space="preserve"> plot sizes of tb is: 34894720.83287116 </t>
  </si>
  <si>
    <t xml:space="preserve"> plot sizes of reit is: 25833881.754585423</t>
  </si>
  <si>
    <t xml:space="preserve"> plot sizes of total is: 166794874.30132237.
</t>
  </si>
  <si>
    <t xml:space="preserve"> 166794874.30132237.
</t>
  </si>
  <si>
    <t>predicted stdevs of gold is: 0.009467523013194541</t>
  </si>
  <si>
    <t xml:space="preserve"> predicted stdevs of tb is: 0.0017205601401746786</t>
  </si>
  <si>
    <t xml:space="preserve"> predicted stdevs of reit is: 0.010972130437460334</t>
  </si>
  <si>
    <t xml:space="preserve"> predicted stdevs of GTBCPS is: 0.008079840942983247.
</t>
  </si>
  <si>
    <t xml:space="preserve"> 0.008079840942983247.
</t>
  </si>
  <si>
    <t>total_value_of_collaterals is: 166795362.74714428</t>
  </si>
  <si>
    <t xml:space="preserve"> createdtionValue_gold is: -1238.0044986554153</t>
  </si>
  <si>
    <t xml:space="preserve"> createdValue_tb is: -407.28970078893275</t>
  </si>
  <si>
    <t xml:space="preserve"> createdValue_reit is: -301.53201035160436
</t>
  </si>
  <si>
    <t xml:space="preserve"> -301.53201035160436
</t>
  </si>
  <si>
    <t>plotValue_gold_after_creation is: 106067926.64717372</t>
  </si>
  <si>
    <t xml:space="preserve"> plotValue_tb_after_creation  is: 34895167.30702462</t>
  </si>
  <si>
    <t xml:space="preserve"> plotValue_reit_after_creation  is: 25834215.619155735</t>
  </si>
  <si>
    <t xml:space="preserve">total_value_after_creation is: 166797309.57335407
</t>
  </si>
  <si>
    <t xml:space="preserve"> 166797309.57335407
</t>
  </si>
  <si>
    <t>total_amount_gtncps_before_creation is: 115167343.1023668</t>
  </si>
  <si>
    <t>creation_amount_gtbcps is: -1344.2111424803734</t>
  </si>
  <si>
    <t xml:space="preserve">total_amount_gtbcps_new is: 115165998.89122432
</t>
  </si>
  <si>
    <t xml:space="preserve"> 115165998.89122432
</t>
  </si>
  <si>
    <t>payout of tranche of gold is: 416.9288092620863</t>
  </si>
  <si>
    <t xml:space="preserve"> payout of tranche of Treausry Bill Option is: 39.184452665611076</t>
  </si>
  <si>
    <t xml:space="preserve"> payout of tranche of Collar of REIT is: 32.332559961023215
</t>
  </si>
  <si>
    <t xml:space="preserve"> 32.332559961023215
</t>
  </si>
  <si>
    <t>Collateral size of tranche of gold is: 106067926.64717372</t>
  </si>
  <si>
    <t xml:space="preserve"> collateral size of tranche of Treausry Bill Option is: 34895167.30702462</t>
  </si>
  <si>
    <t xml:space="preserve"> collateral size of tranche of Collar of REIT is: 25834215.619155735
</t>
  </si>
  <si>
    <t xml:space="preserve"> 25834215.619155735
</t>
  </si>
  <si>
    <t>Collateral ratio of tranche of gold is: 0.9213853080249996</t>
  </si>
  <si>
    <t xml:space="preserve"> collateral ratio of tranche of Treausry Bill Option is: 0.30312551111437697</t>
  </si>
  <si>
    <t xml:space="preserve"> collateral ratio of tranche of Collar of REIT is: 0.2244153107189479
</t>
  </si>
  <si>
    <t xml:space="preserve"> 0.2244153107189479
</t>
  </si>
  <si>
    <t xml:space="preserve">date is: 2021-06-02 00:00:00
</t>
  </si>
  <si>
    <t xml:space="preserve"> 2021-06-02 00</t>
  </si>
  <si>
    <t>current price of gold is: 1908.38</t>
  </si>
  <si>
    <t xml:space="preserve"> predicted price of gold is: 1910.2107094991934
</t>
  </si>
  <si>
    <t xml:space="preserve"> 1910.2107094991934
</t>
  </si>
  <si>
    <t xml:space="preserve"> current price of tb option is: 4.373565961073885</t>
  </si>
  <si>
    <t xml:space="preserve"> predicted price of tb is: 98.66189043642616
</t>
  </si>
  <si>
    <t xml:space="preserve"> 98.66189043642616
</t>
  </si>
  <si>
    <t>current price of reit is: 74.75</t>
  </si>
  <si>
    <t xml:space="preserve"> current price of reit option is: 6.174312312105002</t>
  </si>
  <si>
    <t xml:space="preserve"> predicted price of reit is: 75.24550222662869
</t>
  </si>
  <si>
    <t xml:space="preserve"> 75.24550222662869
</t>
  </si>
  <si>
    <t>value_ratio_gold_to_total is: 0.14077258335214213</t>
  </si>
  <si>
    <t xml:space="preserve"> risk_ratio_to_gold is: 0.7054634723855735</t>
  </si>
  <si>
    <t xml:space="preserve"> risk_ratio_to_gold_before is: 0.705503305323562
</t>
  </si>
  <si>
    <t xml:space="preserve"> 0.705503305323562
</t>
  </si>
  <si>
    <t>value_ratio_tb_to_total is: 0.34635138497218243</t>
  </si>
  <si>
    <t xml:space="preserve"> risk_ratio_tb_to_gold is: 0.2096073677367603</t>
  </si>
  <si>
    <t xml:space="preserve"> risk_ratio_tb_to_gold_before is: 0.20919994979691364
</t>
  </si>
  <si>
    <t xml:space="preserve"> 0.20919994979691364
</t>
  </si>
  <si>
    <t>value_ratio_reit_to_total is: 0.5128760316756754</t>
  </si>
  <si>
    <t xml:space="preserve"> risk_ratio_reit_to_gold is: 0.2079004680955202</t>
  </si>
  <si>
    <t xml:space="preserve"> risk_ratio_reit_to_gold_before is: 0.20822785309817576
</t>
  </si>
  <si>
    <t xml:space="preserve"> 0.20822785309817576
</t>
  </si>
  <si>
    <t>delta_gold is: 1.0041779798362485</t>
  </si>
  <si>
    <t xml:space="preserve"> delta_tb is: 1.0005162973281674</t>
  </si>
  <si>
    <t xml:space="preserve"> delta_reit is: 1.0059001340594178
</t>
  </si>
  <si>
    <t xml:space="preserve"> 1.0059001340594178
</t>
  </si>
  <si>
    <t>delta_gold_risk is: 0.9999766444674343</t>
  </si>
  <si>
    <t xml:space="preserve"> delta_tb_risk is: 1.0003369318200146</t>
  </si>
  <si>
    <t xml:space="preserve"> delta_reit_risk is: 0.9997290370340195
</t>
  </si>
  <si>
    <t xml:space="preserve"> 0.9997290370340195
</t>
  </si>
  <si>
    <t xml:space="preserve">collateral_ratio_tranche_gold is: 0.925256447120426
</t>
  </si>
  <si>
    <t xml:space="preserve"> 0.925256447120426
</t>
  </si>
  <si>
    <t xml:space="preserve">collateral_ratio_tranche_tb is: 0.30191845385043276
</t>
  </si>
  <si>
    <t xml:space="preserve"> 0.30191845385043276
</t>
  </si>
  <si>
    <t xml:space="preserve">collateral_ratio_tranche_reit is: 0.22486110954897268
</t>
  </si>
  <si>
    <t xml:space="preserve"> 0.22486110954897268
</t>
  </si>
  <si>
    <t>Total plot size is: 167410900.84927815</t>
  </si>
  <si>
    <t xml:space="preserve"> plot size of gold is: 106511076.30597828</t>
  </si>
  <si>
    <t xml:space="preserve"> plot size of TB is: 34913183.58867119</t>
  </si>
  <si>
    <t xml:space="preserve"> plot size of REIT is: 25986640.954628658
</t>
  </si>
  <si>
    <t xml:space="preserve"> 25986640.954628658
</t>
  </si>
  <si>
    <t xml:space="preserve">collateral ratio is: 1.4542732164044727
</t>
  </si>
  <si>
    <t xml:space="preserve"> 1.4542732164044727
</t>
  </si>
  <si>
    <t>S_gtbcps_0 is: 0.9995705423671473</t>
  </si>
  <si>
    <t xml:space="preserve">stdev_gtbcps is: 0.00806618796675502
</t>
  </si>
  <si>
    <t xml:space="preserve"> 0.00806618796675502
</t>
  </si>
  <si>
    <t>predicted price of GTBCPS is: 0.9995660234646927</t>
  </si>
  <si>
    <t xml:space="preserve"> actual price is: 0.9995705423671473
</t>
  </si>
  <si>
    <t xml:space="preserve"> 0.9995705423671473
</t>
  </si>
  <si>
    <t>predicted amount of GTBCPS is: 115166519.5410892</t>
  </si>
  <si>
    <t xml:space="preserve"> actual amount is: 115165998.89122432
</t>
  </si>
  <si>
    <t>plot sizes of gold is: 106511076.30597828</t>
  </si>
  <si>
    <t xml:space="preserve"> plot sizes of tb is: 34913183.58867119 </t>
  </si>
  <si>
    <t xml:space="preserve"> plot sizes of reit is: 25986640.954628658</t>
  </si>
  <si>
    <t xml:space="preserve"> plot sizes of total is: 167410900.84927812.
</t>
  </si>
  <si>
    <t xml:space="preserve"> 167410900.84927812.
</t>
  </si>
  <si>
    <t>predicted stdevs of gold is: 0.009467118958628779</t>
  </si>
  <si>
    <t xml:space="preserve"> predicted stdevs of tb is: 0.001721127858375079</t>
  </si>
  <si>
    <t xml:space="preserve"> predicted stdevs of reit is: 0.010848832356862976</t>
  </si>
  <si>
    <t xml:space="preserve"> predicted stdevs of GTBCPS is: 0.00806618796675502.
</t>
  </si>
  <si>
    <t xml:space="preserve"> 0.00806618796675502.
</t>
  </si>
  <si>
    <t>total_value_of_collaterals is: 167410711.74618363</t>
  </si>
  <si>
    <t xml:space="preserve"> createdtionValue_gold is: 481.51922611154174</t>
  </si>
  <si>
    <t xml:space="preserve"> createdValue_tb is: 157.83698744370434</t>
  </si>
  <si>
    <t xml:space="preserve"> createdValue_reit is: 117.48149238402857
</t>
  </si>
  <si>
    <t xml:space="preserve"> 117.48149238402857
</t>
  </si>
  <si>
    <t>plotValue_gold_after_creation is: 106510433.21217158</t>
  </si>
  <si>
    <t xml:space="preserve"> plotValue_tb_after_creation  is: 34913010.73332175</t>
  </si>
  <si>
    <t xml:space="preserve"> plotValue_reit_after_creation  is: 25986510.96298435</t>
  </si>
  <si>
    <t xml:space="preserve">total_value_after_creation is: 167409954.9084777
</t>
  </si>
  <si>
    <t xml:space="preserve"> 167409954.9084777
</t>
  </si>
  <si>
    <t>total_amount_gtncps_before_creation is: 115165998.89122432</t>
  </si>
  <si>
    <t>creation_amount_gtbcps is: 520.6498648822308</t>
  </si>
  <si>
    <t xml:space="preserve">total_amount_gtbcps_new is: 115166519.5410892
</t>
  </si>
  <si>
    <t xml:space="preserve"> 115166519.5410892
</t>
  </si>
  <si>
    <t>payout of tranche of gold is: -161.57458058184608</t>
  </si>
  <si>
    <t xml:space="preserve"> payout of tranche of Treausry Bill Option is: -15.018362003039078</t>
  </si>
  <si>
    <t xml:space="preserve"> payout of tranche of Collar of REIT is: -12.510151924339283
</t>
  </si>
  <si>
    <t xml:space="preserve"> -12.510151924339283
</t>
  </si>
  <si>
    <t>Collateral size of tranche of gold is: 106510433.21217158</t>
  </si>
  <si>
    <t xml:space="preserve"> collateral size of tranche of Treausry Bill Option is: 34913010.73332175</t>
  </si>
  <si>
    <t xml:space="preserve"> collateral size of tranche of Collar of REIT is: 25986510.96298435
</t>
  </si>
  <si>
    <t xml:space="preserve"> 25986510.96298435
</t>
  </si>
  <si>
    <t>Collateral ratio of tranche of gold is: 0.9252442329789912</t>
  </si>
  <si>
    <t xml:space="preserve"> collateral ratio of tranche of Treausry Bill Option is: 0.30328542343444437</t>
  </si>
  <si>
    <t xml:space="preserve"> collateral ratio of tranche of Collar of REIT is: 0.2257419172810102
</t>
  </si>
  <si>
    <t xml:space="preserve"> 0.2257419172810102
</t>
  </si>
  <si>
    <t xml:space="preserve">date is: 2021-06-03 00:00:00
</t>
  </si>
  <si>
    <t xml:space="preserve"> 2021-06-03 00</t>
  </si>
  <si>
    <t>current price of gold is: 1870.76</t>
  </si>
  <si>
    <t xml:space="preserve"> predicted price of gold is: 1879.3498123295092
</t>
  </si>
  <si>
    <t xml:space="preserve"> 1879.3498123295092
</t>
  </si>
  <si>
    <t>current price of tb is: 98.32421875</t>
  </si>
  <si>
    <t xml:space="preserve"> current price of tb option is: 4.370655060574812</t>
  </si>
  <si>
    <t xml:space="preserve"> predicted price of tb is: 98.4578665623922
</t>
  </si>
  <si>
    <t xml:space="preserve"> 98.4578665623922
</t>
  </si>
  <si>
    <t>current price of reit is: 74.4</t>
  </si>
  <si>
    <t xml:space="preserve"> current price of reit option is: 6.172227945428077</t>
  </si>
  <si>
    <t xml:space="preserve"> predicted price of reit is: 74.9182223040103
</t>
  </si>
  <si>
    <t xml:space="preserve"> 74.9182223040103
</t>
  </si>
  <si>
    <t>value_ratio_gold_to_total is: 0.43416734880461816</t>
  </si>
  <si>
    <t xml:space="preserve"> risk_ratio_to_gold is: 0.7011225511736231</t>
  </si>
  <si>
    <t xml:space="preserve"> risk_ratio_to_gold_before is: 0.7054634723855735
</t>
  </si>
  <si>
    <t xml:space="preserve"> 0.7054634723855735
</t>
  </si>
  <si>
    <t>value_ratio_tb_to_total is: 0.22766751607026678</t>
  </si>
  <si>
    <t xml:space="preserve"> risk_ratio_tb_to_gold is: 0.21458126313441456</t>
  </si>
  <si>
    <t xml:space="preserve"> risk_ratio_tb_to_gold_before is: 0.2096073677367603
</t>
  </si>
  <si>
    <t xml:space="preserve"> 0.2096073677367603
</t>
  </si>
  <si>
    <t>value_ratio_reit_to_total is: 0.3381651351251151</t>
  </si>
  <si>
    <t xml:space="preserve"> risk_ratio_reit_to_gold is: 0.2117029126150031</t>
  </si>
  <si>
    <t xml:space="preserve"> risk_ratio_reit_to_gold_before is: 0.2079004680955202
</t>
  </si>
  <si>
    <t xml:space="preserve"> 0.2079004680955202
</t>
  </si>
  <si>
    <t>delta_gold is: 0.9802869449480711</t>
  </si>
  <si>
    <t xml:space="preserve"> delta_tb is: 0.9979598413491311</t>
  </si>
  <si>
    <t xml:space="preserve"> delta_reit is: 0.9956492139801075
</t>
  </si>
  <si>
    <t xml:space="preserve"> 0.9956492139801075
</t>
  </si>
  <si>
    <t>delta_gold_risk is: 0.9974546970473203</t>
  </si>
  <si>
    <t xml:space="preserve"> delta_tb_risk is: 1.0041119916514405</t>
  </si>
  <si>
    <t xml:space="preserve"> delta_reit_risk is: 1.0031479783474861
</t>
  </si>
  <si>
    <t xml:space="preserve"> 1.0031479783474861
</t>
  </si>
  <si>
    <t xml:space="preserve">collateral_ratio_tranche_gold is: 0.9093193356678007
</t>
  </si>
  <si>
    <t xml:space="preserve"> 0.9093193356678007
</t>
  </si>
  <si>
    <t xml:space="preserve">collateral_ratio_tranche_tb is: 0.3074887495434685
</t>
  </si>
  <si>
    <t xml:space="preserve"> 0.3074887495434685
</t>
  </si>
  <si>
    <t xml:space="preserve">collateral_ratio_tranche_reit is: 0.22856006103071122
</t>
  </si>
  <si>
    <t xml:space="preserve"> 0.22856006103071122
</t>
  </si>
  <si>
    <t>Total plot size is: 165126019.04548234</t>
  </si>
  <si>
    <t xml:space="preserve"> plot size of gold is: 104410787.17865525</t>
  </si>
  <si>
    <t xml:space="preserve"> plot size of TB is: 34841782.652446285</t>
  </si>
  <si>
    <t xml:space="preserve"> plot size of REIT is: 25873449.214380816
</t>
  </si>
  <si>
    <t xml:space="preserve"> 25873449.214380816
</t>
  </si>
  <si>
    <t xml:space="preserve">collateral ratio is: 1.4344247931951517
</t>
  </si>
  <si>
    <t xml:space="preserve"> 1.4344247931951517
</t>
  </si>
  <si>
    <t>S_gtbcps_0 is: 0.9995660234646927</t>
  </si>
  <si>
    <t xml:space="preserve">stdev_gtbcps is: 0.007849932954770558
</t>
  </si>
  <si>
    <t xml:space="preserve"> 0.007849932954770558
</t>
  </si>
  <si>
    <t>predicted price of GTBCPS is: 0.9995778725171637</t>
  </si>
  <si>
    <t xml:space="preserve"> actual price is: 0.9995660234646927
</t>
  </si>
  <si>
    <t xml:space="preserve"> 0.9995660234646927
</t>
  </si>
  <si>
    <t>predicted amount of GTBCPS is: 115165154.35067187</t>
  </si>
  <si>
    <t xml:space="preserve"> actual amount is: 115166519.5410892
</t>
  </si>
  <si>
    <t>plot sizes of gold is: 104410787.17865525</t>
  </si>
  <si>
    <t xml:space="preserve"> plot sizes of tb is: 34841782.652446285 </t>
  </si>
  <si>
    <t xml:space="preserve"> plot sizes of reit is: 25873449.214380816</t>
  </si>
  <si>
    <t xml:space="preserve"> plot sizes of total is: 165126019.04548234.
</t>
  </si>
  <si>
    <t xml:space="preserve"> 165126019.04548234.
</t>
  </si>
  <si>
    <t>predicted stdevs of gold is: 0.009174457061691775</t>
  </si>
  <si>
    <t xml:space="preserve"> predicted stdevs of tb is: 0.0017305696247193838</t>
  </si>
  <si>
    <t xml:space="preserve"> predicted stdevs of reit is: 0.010745369193499974</t>
  </si>
  <si>
    <t xml:space="preserve"> predicted stdevs of GTBCPS is: 0.007849932954770558.
</t>
  </si>
  <si>
    <t xml:space="preserve"> 0.007849932954770558.
</t>
  </si>
  <si>
    <t>total_value_of_collaterals is: 165126514.44254917</t>
  </si>
  <si>
    <t xml:space="preserve"> createdtionValue_gold is: -1237.711145377395</t>
  </si>
  <si>
    <t xml:space="preserve"> createdValue_tb is: -413.0218366607891</t>
  </si>
  <si>
    <t xml:space="preserve"> createdValue_reit is: -306.7092359298028
</t>
  </si>
  <si>
    <t xml:space="preserve"> -306.7092359298028
</t>
  </si>
  <si>
    <t>plotValue_gold_after_creation is: 104412456.31407787</t>
  </si>
  <si>
    <t xml:space="preserve"> plotValue_tb_after_creation  is: 34842236.52519148</t>
  </si>
  <si>
    <t xml:space="preserve"> plotValue_reit_after_creation  is: 25873779.04549781</t>
  </si>
  <si>
    <t xml:space="preserve">total_value_after_creation is: 165128471.88476714
</t>
  </si>
  <si>
    <t xml:space="preserve"> 165128471.88476714
</t>
  </si>
  <si>
    <t>total_amount_gtncps_before_creation is: 115166519.5410892</t>
  </si>
  <si>
    <t>creation_amount_gtbcps is: -1365.1904173344374</t>
  </si>
  <si>
    <t xml:space="preserve">total_amount_gtbcps_new is: 115165154.35067187
</t>
  </si>
  <si>
    <t xml:space="preserve"> 115165154.35067187
</t>
  </si>
  <si>
    <t>payout of tranche of gold is: 431.4242772524016</t>
  </si>
  <si>
    <t xml:space="preserve"> payout of tranche of Treausry Bill Option is: 40.850908529963306</t>
  </si>
  <si>
    <t xml:space="preserve"> payout of tranche of Collar of REIT is: 23.121881063818318
</t>
  </si>
  <si>
    <t xml:space="preserve"> 23.121881063818318
</t>
  </si>
  <si>
    <t>Collateral size of tranche of gold is: 104412456.31407787</t>
  </si>
  <si>
    <t xml:space="preserve"> collateral size of tranche of Treausry Bill Option is: 34842236.52519148</t>
  </si>
  <si>
    <t xml:space="preserve"> collateral size of tranche of Collar of REIT is: 25873779.04549781
</t>
  </si>
  <si>
    <t xml:space="preserve"> 25873779.04549781
</t>
  </si>
  <si>
    <t>Collateral ratio of tranche of gold is: 0.9070044897679786</t>
  </si>
  <si>
    <t xml:space="preserve"> collateral ratio of tranche of Treausry Bill Option is: 0.3026656596110136</t>
  </si>
  <si>
    <t xml:space="preserve"> collateral ratio of tranche of Collar of REIT is: 0.22475894725567364
</t>
  </si>
  <si>
    <t xml:space="preserve"> 0.22475894725567364
</t>
  </si>
  <si>
    <t xml:space="preserve">date is: 2021-06-04 00:00:00
</t>
  </si>
  <si>
    <t xml:space="preserve"> 2021-06-04 00</t>
  </si>
  <si>
    <t>current price of gold is: 1891.59</t>
  </si>
  <si>
    <t xml:space="preserve"> predicted price of gold is: 1891.2731469417927
</t>
  </si>
  <si>
    <t xml:space="preserve"> 1891.2731469417927
</t>
  </si>
  <si>
    <t>current price of tb is: 98.58203125</t>
  </si>
  <si>
    <t xml:space="preserve"> current price of tb option is: 4.375889175185961</t>
  </si>
  <si>
    <t xml:space="preserve"> predicted price of tb is: 98.7102712285506
</t>
  </si>
  <si>
    <t xml:space="preserve"> 98.7102712285506
</t>
  </si>
  <si>
    <t xml:space="preserve"> current price of reit option is: 6.260406339172462</t>
  </si>
  <si>
    <t xml:space="preserve"> predicted price of reit is: 74.575088958383
</t>
  </si>
  <si>
    <t xml:space="preserve"> 74.575088958383
</t>
  </si>
  <si>
    <t>value_ratio_gold_to_total is: -0.029008485740884715</t>
  </si>
  <si>
    <t xml:space="preserve"> risk_ratio_to_gold is: 0.7050217199976491</t>
  </si>
  <si>
    <t xml:space="preserve"> risk_ratio_to_gold_before is: 0.7011225511736231
</t>
  </si>
  <si>
    <t xml:space="preserve"> 0.7011225511736231
</t>
  </si>
  <si>
    <t>value_ratio_tb_to_total is: 0.41236138628591307</t>
  </si>
  <si>
    <t xml:space="preserve"> risk_ratio_tb_to_gold is: 0.21228448200037683</t>
  </si>
  <si>
    <t xml:space="preserve"> risk_ratio_tb_to_gold_before is: 0.21458126313441456
</t>
  </si>
  <si>
    <t xml:space="preserve"> 0.21458126313441456
</t>
  </si>
  <si>
    <t>value_ratio_reit_to_total is: 0.6166470994549716</t>
  </si>
  <si>
    <t xml:space="preserve"> risk_ratio_reit_to_gold is: 0.20611153564761067</t>
  </si>
  <si>
    <t xml:space="preserve"> risk_ratio_reit_to_gold_before is: 0.2117029126150031
</t>
  </si>
  <si>
    <t xml:space="preserve"> 0.2117029126150031
</t>
  </si>
  <si>
    <t>delta_gold is: 1.0111345121768693</t>
  </si>
  <si>
    <t xml:space="preserve"> delta_tb is: 1.0025614386078934</t>
  </si>
  <si>
    <t xml:space="preserve"> delta_reit is: 0.9973710345157751
</t>
  </si>
  <si>
    <t xml:space="preserve"> 0.9973710345157751
</t>
  </si>
  <si>
    <t>delta_gold_risk is: 1.0022921151808468</t>
  </si>
  <si>
    <t xml:space="preserve"> delta_tb_risk is: 0.9981089934418134</t>
  </si>
  <si>
    <t xml:space="preserve"> delta_reit_risk is: 0.9953855215588071
</t>
  </si>
  <si>
    <t xml:space="preserve"> 0.9953855215588071
</t>
  </si>
  <si>
    <t xml:space="preserve">collateral_ratio_tranche_gold is: 0.915006242604532
</t>
  </si>
  <si>
    <t xml:space="preserve"> 0.915006242604532
</t>
  </si>
  <si>
    <t xml:space="preserve">collateral_ratio_tranche_tb is: 0.3006680232507335
</t>
  </si>
  <si>
    <t xml:space="preserve"> 0.3006680232507335
</t>
  </si>
  <si>
    <t xml:space="preserve">collateral_ratio_tranche_reit is: 0.22272731783701902
</t>
  </si>
  <si>
    <t xml:space="preserve"> 0.22272731783701902
</t>
  </si>
  <si>
    <t>Total plot size is: 166312278.628777</t>
  </si>
  <si>
    <t xml:space="preserve"> plot size of gold is: 105575038.0803238</t>
  </si>
  <si>
    <t xml:space="preserve"> plot size of TB is: 34931482.775012456</t>
  </si>
  <si>
    <t xml:space="preserve"> plot size of REIT is: 25805757.773440734
</t>
  </si>
  <si>
    <t xml:space="preserve"> 25805757.773440734
</t>
  </si>
  <si>
    <t xml:space="preserve">collateral ratio is: 1.4447296510684255
</t>
  </si>
  <si>
    <t xml:space="preserve"> 1.4447296510684255
</t>
  </si>
  <si>
    <t>S_gtbcps_0 is: 0.9995778725171637</t>
  </si>
  <si>
    <t xml:space="preserve">stdev_gtbcps is: 0.007961637521533673
</t>
  </si>
  <si>
    <t xml:space="preserve"> 0.007961637521533673
</t>
  </si>
  <si>
    <t>predicted price of GTBCPS is: 0.9995686358078338</t>
  </si>
  <si>
    <t xml:space="preserve"> actual price is: 0.9995778725171637
</t>
  </si>
  <si>
    <t xml:space="preserve"> 0.9995778725171637
</t>
  </si>
  <si>
    <t>predicted amount of GTBCPS is: 115166218.55678792</t>
  </si>
  <si>
    <t xml:space="preserve"> actual amount is: 115165154.35067187
</t>
  </si>
  <si>
    <t>plot sizes of gold is: 105575038.0803238</t>
  </si>
  <si>
    <t xml:space="preserve"> plot sizes of tb is: 34931482.775012456 </t>
  </si>
  <si>
    <t xml:space="preserve"> plot sizes of reit is: 25805757.773440734</t>
  </si>
  <si>
    <t xml:space="preserve"> plot sizes of total is: 166312278.62877697.
</t>
  </si>
  <si>
    <t xml:space="preserve"> 166312278.62877697.
</t>
  </si>
  <si>
    <t>predicted stdevs of gold is: 0.009374187758287484</t>
  </si>
  <si>
    <t xml:space="preserve"> predicted stdevs of tb is: 0.001749120920337171</t>
  </si>
  <si>
    <t xml:space="preserve"> predicted stdevs of reit is: 0.010592150146060622</t>
  </si>
  <si>
    <t xml:space="preserve"> predicted stdevs of GTBCPS is: 0.007961637521533673.
</t>
  </si>
  <si>
    <t xml:space="preserve"> 0.007961637521533673.
</t>
  </si>
  <si>
    <t>total_value_of_collaterals is: 166311892.43305528</t>
  </si>
  <si>
    <t xml:space="preserve"> createdtionValue_gold is: 975.5746374286865</t>
  </si>
  <si>
    <t xml:space="preserve"> createdValue_tb is: 322.78791603658243</t>
  </si>
  <si>
    <t xml:space="preserve"> createdValue_reit is: 238.4607903689675
</t>
  </si>
  <si>
    <t xml:space="preserve"> 238.4607903689675
</t>
  </si>
  <si>
    <t>plotValue_gold_after_creation is: 105573724.8692394</t>
  </si>
  <si>
    <t xml:space="preserve"> plotValue_tb_after_creation  is: 34931128.1078198</t>
  </si>
  <si>
    <t xml:space="preserve"> plotValue_reit_after_creation  is: 25805502.632652264</t>
  </si>
  <si>
    <t xml:space="preserve">total_value_after_creation is: 166310355.60971147
</t>
  </si>
  <si>
    <t xml:space="preserve"> 166310355.60971147
</t>
  </si>
  <si>
    <t>total_amount_gtncps_before_creation is: 115165154.35067187</t>
  </si>
  <si>
    <t>creation_amount_gtbcps is: 1064.2061160504818</t>
  </si>
  <si>
    <t xml:space="preserve">total_amount_gtbcps_new is: 115166218.55678792
</t>
  </si>
  <si>
    <t xml:space="preserve"> 115166218.55678792
</t>
  </si>
  <si>
    <t>payout of tranche of gold is: -337.6364469689228</t>
  </si>
  <si>
    <t xml:space="preserve"> payout of tranche of Treausry Bill Option is: -31.879276620740104</t>
  </si>
  <si>
    <t xml:space="preserve"> payout of tranche of Collar of REIT is: -16.679998099539215
</t>
  </si>
  <si>
    <t xml:space="preserve"> -16.679998099539215
</t>
  </si>
  <si>
    <t>Collateral size of tranche of gold is: 105573724.8692394</t>
  </si>
  <si>
    <t xml:space="preserve"> collateral size of tranche of Treausry Bill Option is: 34931128.1078198</t>
  </si>
  <si>
    <t xml:space="preserve"> collateral size of tranche of Collar of REIT is: 25805502.632652264
</t>
  </si>
  <si>
    <t xml:space="preserve"> 25805502.632652264
</t>
  </si>
  <si>
    <t>Collateral ratio of tranche of gold is: 0.9171114808329254</t>
  </si>
  <si>
    <t xml:space="preserve"> collateral ratio of tranche of Treausry Bill Option is: 0.3034442392347697</t>
  </si>
  <si>
    <t xml:space="preserve"> collateral ratio of tranche of Collar of REIT is: 0.22417057617681246
</t>
  </si>
  <si>
    <t xml:space="preserve"> 0.22417057617681246
</t>
  </si>
  <si>
    <t xml:space="preserve">date is: 2021-06-07 00:00:00
</t>
  </si>
  <si>
    <t xml:space="preserve"> 2021-06-07 00</t>
  </si>
  <si>
    <t>current price of gold is: 1899.21</t>
  </si>
  <si>
    <t xml:space="preserve"> predicted price of gold is: 1896.9537084815636
</t>
  </si>
  <si>
    <t xml:space="preserve"> 1896.9537084815636
</t>
  </si>
  <si>
    <t xml:space="preserve"> current price of tb option is: 4.375167213168107</t>
  </si>
  <si>
    <t xml:space="preserve"> predicted price of tb is: 98.65242335724497
</t>
  </si>
  <si>
    <t xml:space="preserve"> 98.65242335724497
</t>
  </si>
  <si>
    <t xml:space="preserve"> current price of reit option is: 6.244554885045304</t>
  </si>
  <si>
    <t xml:space="preserve"> predicted price of reit is: 74.6631515511063
</t>
  </si>
  <si>
    <t xml:space="preserve"> 74.6631515511063
</t>
  </si>
  <si>
    <t>value_ratio_gold_to_total is: -0.2562346371612159</t>
  </si>
  <si>
    <t xml:space="preserve"> risk_ratio_to_gold is: 0.7039817165633319</t>
  </si>
  <si>
    <t xml:space="preserve"> risk_ratio_to_gold_before is: 0.7050217199976491
</t>
  </si>
  <si>
    <t xml:space="preserve"> 0.7050217199976491
</t>
  </si>
  <si>
    <t>value_ratio_tb_to_total is: 0.5115119293253579</t>
  </si>
  <si>
    <t xml:space="preserve"> risk_ratio_tb_to_gold is: 0.21183491128384196</t>
  </si>
  <si>
    <t xml:space="preserve"> risk_ratio_tb_to_gold_before is: 0.21228448200037683
</t>
  </si>
  <si>
    <t xml:space="preserve"> 0.21228448200037683
</t>
  </si>
  <si>
    <t>value_ratio_reit_to_total is: 0.744722707835858</t>
  </si>
  <si>
    <t xml:space="preserve"> risk_ratio_reit_to_gold is: 0.20865652545652918</t>
  </si>
  <si>
    <t xml:space="preserve"> risk_ratio_reit_to_gold_before is: 0.20611153564761067
</t>
  </si>
  <si>
    <t xml:space="preserve"> 0.20611153564761067
</t>
  </si>
  <si>
    <t>delta_gold is: 1.004028357096411</t>
  </si>
  <si>
    <t xml:space="preserve"> delta_tb is: 0.9994238839345929</t>
  </si>
  <si>
    <t xml:space="preserve"> delta_reit is: 1.0029137302378062
</t>
  </si>
  <si>
    <t xml:space="preserve"> 1.0029137302378062
</t>
  </si>
  <si>
    <t>delta_gold_risk is: 0.9993900350815951</t>
  </si>
  <si>
    <t xml:space="preserve"> delta_tb_risk is: 0.9996291541109287</t>
  </si>
  <si>
    <t xml:space="preserve"> delta_reit_risk is: 1.0021100783250132
</t>
  </si>
  <si>
    <t xml:space="preserve"> 1.0021100783250132
</t>
  </si>
  <si>
    <t xml:space="preserve">collateral_ratio_tranche_gold is: 0.9213679354925324
</t>
  </si>
  <si>
    <t xml:space="preserve"> 0.9213679354925324
</t>
  </si>
  <si>
    <t xml:space="preserve">collateral_ratio_tranche_tb is: 0.30216470075785345
</t>
  </si>
  <si>
    <t xml:space="preserve"> 0.30216470075785345
</t>
  </si>
  <si>
    <t xml:space="preserve">collateral_ratio_tranche_reit is: 0.22345021469014867
</t>
  </si>
  <si>
    <t xml:space="preserve"> 0.22345021469014867
</t>
  </si>
  <si>
    <t>Total plot size is: 166790710.16271985</t>
  </si>
  <si>
    <t xml:space="preserve"> plot size of gold is: 105999013.53301094</t>
  </si>
  <si>
    <t xml:space="preserve"> plot size of TB is: 34911003.723734096</t>
  </si>
  <si>
    <t xml:space="preserve"> plot size of REIT is: 25880692.90597481
</t>
  </si>
  <si>
    <t xml:space="preserve"> 25880692.90597481
</t>
  </si>
  <si>
    <t xml:space="preserve">collateral ratio is: 1.4488857135599764
</t>
  </si>
  <si>
    <t xml:space="preserve"> 1.4488857135599764
</t>
  </si>
  <si>
    <t>S_gtbcps_0 is: 0.9995686358078338</t>
  </si>
  <si>
    <t xml:space="preserve">stdev_gtbcps is: 0.007920553666524619
</t>
  </si>
  <si>
    <t xml:space="preserve"> 0.007920553666524619
</t>
  </si>
  <si>
    <t>predicted price of GTBCPS is: 0.9995534791134171</t>
  </si>
  <si>
    <t xml:space="preserve"> actual price is: 0.9995686358078338
</t>
  </si>
  <si>
    <t xml:space="preserve"> 0.9995686358078338
</t>
  </si>
  <si>
    <t>predicted amount of GTBCPS is: 115167964.87573761</t>
  </si>
  <si>
    <t xml:space="preserve"> actual amount is: 115166218.55678792
</t>
  </si>
  <si>
    <t>plot sizes of gold is: 105999013.53301094</t>
  </si>
  <si>
    <t xml:space="preserve"> plot sizes of tb is: 34911003.723734096 </t>
  </si>
  <si>
    <t xml:space="preserve"> plot sizes of reit is: 25880692.90597481</t>
  </si>
  <si>
    <t xml:space="preserve"> plot sizes of total is: 166790710.16271985.
</t>
  </si>
  <si>
    <t xml:space="preserve"> 166790710.16271985.
</t>
  </si>
  <si>
    <t>predicted stdevs of gold is: 0.009307425055404587</t>
  </si>
  <si>
    <t xml:space="preserve"> predicted stdevs of tb is: 0.0017345363285967243</t>
  </si>
  <si>
    <t xml:space="preserve"> predicted stdevs of reit is: 0.010584820633856568</t>
  </si>
  <si>
    <t xml:space="preserve"> predicted stdevs of GTBCPS is: 0.007920553666524619.
</t>
  </si>
  <si>
    <t xml:space="preserve"> 0.007920553666524619.
</t>
  </si>
  <si>
    <t>total_value_of_collaterals is: 166790076.14925465</t>
  </si>
  <si>
    <t xml:space="preserve"> createdtionValue_gold is: 1607.2795724596883</t>
  </si>
  <si>
    <t xml:space="preserve"> createdValue_tb is: 529.3629934197455</t>
  </si>
  <si>
    <t xml:space="preserve"> createdValue_reit is: 392.4346033927109
</t>
  </si>
  <si>
    <t xml:space="preserve"> 392.4346033927109
</t>
  </si>
  <si>
    <t>plotValue_gold_after_creation is: 105996851.58154818</t>
  </si>
  <si>
    <t xml:space="preserve"> plotValue_tb_after_creation  is: 34910423.555254966</t>
  </si>
  <si>
    <t xml:space="preserve"> plotValue_reit_after_creation  is: 25880271.935282238</t>
  </si>
  <si>
    <t xml:space="preserve">total_value_after_creation is: 166787547.07208538
</t>
  </si>
  <si>
    <t xml:space="preserve"> 166787547.07208538
</t>
  </si>
  <si>
    <t>total_amount_gtncps_before_creation is: 115166218.55678792</t>
  </si>
  <si>
    <t>creation_amount_gtbcps is: 1746.3189496845007</t>
  </si>
  <si>
    <t xml:space="preserve">total_amount_gtbcps_new is: 115167964.87573761
</t>
  </si>
  <si>
    <t xml:space="preserve"> 115167964.87573761
</t>
  </si>
  <si>
    <t>payout of tranche of gold is: -554.6718902993084</t>
  </si>
  <si>
    <t xml:space="preserve"> payout of tranche of Treausry Bill Option is: -50.80548570685556</t>
  </si>
  <si>
    <t xml:space="preserve"> payout of tranche of Collar of REIT is: -28.53608917932885
</t>
  </si>
  <si>
    <t xml:space="preserve"> -28.53608917932885
</t>
  </si>
  <si>
    <t>Collateral size of tranche of gold is: 105996851.58154818</t>
  </si>
  <si>
    <t xml:space="preserve"> collateral size of tranche of Treausry Bill Option is: 34910423.555254966</t>
  </si>
  <si>
    <t xml:space="preserve"> collateral size of tranche of Collar of REIT is: 25880271.935282238
</t>
  </si>
  <si>
    <t xml:space="preserve"> 25880271.935282238
</t>
  </si>
  <si>
    <t>Collateral ratio of tranche of gold is: 0.9207926062154262</t>
  </si>
  <si>
    <t xml:space="preserve"> collateral ratio of tranche of Treausry Bill Option is: 0.3032661763995586</t>
  </si>
  <si>
    <t xml:space="preserve"> collateral ratio of tranche of Collar of REIT is: 0.22482142336575636
</t>
  </si>
  <si>
    <t xml:space="preserve"> 0.22482142336575636
</t>
  </si>
  <si>
    <t xml:space="preserve">date is: 2021-06-08 00:00:00
</t>
  </si>
  <si>
    <t xml:space="preserve"> 2021-06-08 00</t>
  </si>
  <si>
    <t>current price of gold is: 1892.89</t>
  </si>
  <si>
    <t xml:space="preserve"> predicted price of gold is: 1889.680329697413
</t>
  </si>
  <si>
    <t xml:space="preserve"> 1889.680329697413
</t>
  </si>
  <si>
    <t xml:space="preserve"> current price of tb option is: 4.378262943398362</t>
  </si>
  <si>
    <t xml:space="preserve"> predicted price of tb is: 98.71953720355204
</t>
  </si>
  <si>
    <t xml:space="preserve"> 98.71953720355204
</t>
  </si>
  <si>
    <t>current price of reit is: 75.75</t>
  </si>
  <si>
    <t xml:space="preserve"> current price of reit option is: 6.223983133165433</t>
  </si>
  <si>
    <t xml:space="preserve"> predicted price of reit is: 76.25411908137983
</t>
  </si>
  <si>
    <t xml:space="preserve"> 76.25411908137983
</t>
  </si>
  <si>
    <t>value_ratio_gold_to_total is: -0.4000844475585734</t>
  </si>
  <si>
    <t xml:space="preserve"> risk_ratio_to_gold is: 0.7044073173857389</t>
  </si>
  <si>
    <t xml:space="preserve"> risk_ratio_to_gold_before is: 0.7039817165633319
</t>
  </si>
  <si>
    <t xml:space="preserve"> 0.7039817165633319
</t>
  </si>
  <si>
    <t>value_ratio_tb_to_total is: 0.5614285097651097</t>
  </si>
  <si>
    <t xml:space="preserve"> risk_ratio_tb_to_gold is: 0.21067439069183824</t>
  </si>
  <si>
    <t xml:space="preserve"> risk_ratio_tb_to_gold_before is: 0.21183491128384196
</t>
  </si>
  <si>
    <t xml:space="preserve"> 0.21183491128384196
</t>
  </si>
  <si>
    <t>value_ratio_reit_to_total is: 0.8386559377934637</t>
  </si>
  <si>
    <t xml:space="preserve"> risk_ratio_reit_to_gold is: 0.20895878931442835</t>
  </si>
  <si>
    <t xml:space="preserve"> risk_ratio_reit_to_gold_before is: 0.20865652545652918
</t>
  </si>
  <si>
    <t xml:space="preserve"> 0.20865652545652918
</t>
  </si>
  <si>
    <t>delta_gold is: 0.9966723005881393</t>
  </si>
  <si>
    <t xml:space="preserve"> delta_tb is: 1.0007134035532832</t>
  </si>
  <si>
    <t xml:space="preserve"> delta_reit is: 1.0171156506799703
</t>
  </si>
  <si>
    <t xml:space="preserve"> 1.0171156506799703
</t>
  </si>
  <si>
    <t>delta_gold_risk is: 1.0002497684207934</t>
  </si>
  <si>
    <t xml:space="preserve"> delta_tb_risk is: 0.9990423443150567</t>
  </si>
  <si>
    <t xml:space="preserve"> delta_reit_risk is: 1.000250082510236
</t>
  </si>
  <si>
    <t xml:space="preserve"> 1.000250082510236
</t>
  </si>
  <si>
    <t xml:space="preserve">collateral_ratio_tranche_gold is: 0.9174993228443317
</t>
  </si>
  <si>
    <t xml:space="preserve"> 0.9174993228443317
</t>
  </si>
  <si>
    <t xml:space="preserve">collateral_ratio_tranche_tb is: 0.3047876797096706
</t>
  </si>
  <si>
    <t xml:space="preserve"> 0.3047876797096706
</t>
  </si>
  <si>
    <t xml:space="preserve">collateral_ratio_tranche_reit is: 0.22937550914338298
</t>
  </si>
  <si>
    <t xml:space="preserve"> 0.22937550914338298
</t>
  </si>
  <si>
    <t>Total plot size is: 166902684.32557625</t>
  </si>
  <si>
    <t xml:space="preserve"> plot size of gold is: 105644125.92088118</t>
  </si>
  <si>
    <t xml:space="preserve"> plot size of TB is: 34935328.775465906</t>
  </si>
  <si>
    <t xml:space="preserve"> plot size of REIT is: 26323229.62922917
</t>
  </si>
  <si>
    <t xml:space="preserve"> 26323229.62922917
</t>
  </si>
  <si>
    <t xml:space="preserve">collateral ratio is: 1.4498584162044594
</t>
  </si>
  <si>
    <t xml:space="preserve"> 1.4498584162044594
</t>
  </si>
  <si>
    <t>S_gtbcps_0 is: 0.9995534791134171</t>
  </si>
  <si>
    <t xml:space="preserve">stdev_gtbcps is: 0.007926742270153497
</t>
  </si>
  <si>
    <t xml:space="preserve"> 0.007926742270153497
</t>
  </si>
  <si>
    <t>predicted price of GTBCPS is: 0.99956752465979</t>
  </si>
  <si>
    <t xml:space="preserve"> actual price is: 0.9995534791134171
</t>
  </si>
  <si>
    <t xml:space="preserve"> 0.9995534791134171
</t>
  </si>
  <si>
    <t>predicted amount of GTBCPS is: 115166346.57887278</t>
  </si>
  <si>
    <t xml:space="preserve"> actual amount is: 115167964.87573761
</t>
  </si>
  <si>
    <t>plot sizes of gold is: 105644125.92088118</t>
  </si>
  <si>
    <t xml:space="preserve"> plot sizes of tb is: 34935328.775465906 </t>
  </si>
  <si>
    <t xml:space="preserve"> plot sizes of reit is: 26323229.62922917</t>
  </si>
  <si>
    <t xml:space="preserve"> plot sizes of total is: 166902684.32557625.
</t>
  </si>
  <si>
    <t xml:space="preserve"> 166902684.32557625.
</t>
  </si>
  <si>
    <t>predicted stdevs of gold is: 0.009313568032386529</t>
  </si>
  <si>
    <t xml:space="preserve"> predicted stdevs of tb is: 0.0017296617756553168</t>
  </si>
  <si>
    <t xml:space="preserve"> predicted stdevs of reit is: 0.0105854984354661</t>
  </si>
  <si>
    <t xml:space="preserve"> predicted stdevs of GTBCPS is: 0.007926742270153497.
</t>
  </si>
  <si>
    <t xml:space="preserve"> 0.007926742270153497.
</t>
  </si>
  <si>
    <t>total_value_of_collaterals is: 166903271.19436625</t>
  </si>
  <si>
    <t xml:space="preserve"> createdtionValue_gold is: -1484.4995201193312</t>
  </si>
  <si>
    <t xml:space="preserve"> createdValue_tb is: -490.9056624718982</t>
  </si>
  <si>
    <t xml:space="preserve"> createdValue_reit is: -369.8896758983872
</t>
  </si>
  <si>
    <t xml:space="preserve"> -369.8896758983872
</t>
  </si>
  <si>
    <t>plotValue_gold_after_creation is: 105646122.35710159</t>
  </si>
  <si>
    <t xml:space="preserve"> plotValue_tb_after_creation  is: 34935868.27103267</t>
  </si>
  <si>
    <t xml:space="preserve"> plotValue_reit_after_creation  is: 26323625.861090504</t>
  </si>
  <si>
    <t xml:space="preserve">total_value_after_creation is: 166905616.48922476
</t>
  </si>
  <si>
    <t xml:space="preserve"> 166905616.48922476
</t>
  </si>
  <si>
    <t>total_amount_gtncps_before_creation is: 115167964.87573761</t>
  </si>
  <si>
    <t>creation_amount_gtbcps is: -1618.296864822507</t>
  </si>
  <si>
    <t xml:space="preserve">total_amount_gtbcps_new is: 115166346.57887278
</t>
  </si>
  <si>
    <t xml:space="preserve"> 115166346.57887278
</t>
  </si>
  <si>
    <t>payout of tranche of gold is: 511.93670028896423</t>
  </si>
  <si>
    <t xml:space="preserve"> payout of tranche of Treausry Bill Option is: 48.589904293964615</t>
  </si>
  <si>
    <t xml:space="preserve"> payout of tranche of Collar of REIT is: 26.342185436366385
</t>
  </si>
  <si>
    <t xml:space="preserve"> 26.342185436366385
</t>
  </si>
  <si>
    <t>Collateral size of tranche of gold is: 105646122.35710159</t>
  </si>
  <si>
    <t xml:space="preserve"> collateral size of tranche of Treausry Bill Option is: 34935868.27103267</t>
  </si>
  <si>
    <t xml:space="preserve"> collateral size of tranche of Collar of REIT is: 26323625.861090504
</t>
  </si>
  <si>
    <t xml:space="preserve"> 26323625.861090504
</t>
  </si>
  <si>
    <t>Collateral ratio of tranche of gold is: 0.9177190165851331</t>
  </si>
  <si>
    <t xml:space="preserve"> collateral ratio of tranche of Treausry Bill Option is: 0.3034783478835812</t>
  </si>
  <si>
    <t xml:space="preserve"> collateral ratio of tranche of Collar of REIT is: 0.22866614977630614
</t>
  </si>
  <si>
    <t xml:space="preserve"> 0.22866614977630614
</t>
  </si>
  <si>
    <t xml:space="preserve">date is: 2021-06-09 00:00:00
</t>
  </si>
  <si>
    <t xml:space="preserve"> 2021-06-09 00</t>
  </si>
  <si>
    <t>current price of gold is: 1888.57</t>
  </si>
  <si>
    <t xml:space="preserve"> predicted price of gold is: 1888.6025033729318
</t>
  </si>
  <si>
    <t xml:space="preserve"> 1888.6025033729318
</t>
  </si>
  <si>
    <t>current price of tb is: 98.69140625</t>
  </si>
  <si>
    <t xml:space="preserve"> current price of tb option is: 4.380533358076283</t>
  </si>
  <si>
    <t xml:space="preserve"> predicted price of tb is: 98.81484764260979
</t>
  </si>
  <si>
    <t xml:space="preserve"> 98.81484764260979
</t>
  </si>
  <si>
    <t xml:space="preserve"> current price of reit option is: 6.257872410847398</t>
  </si>
  <si>
    <t xml:space="preserve"> predicted price of reit is: 76.19027369593931
</t>
  </si>
  <si>
    <t xml:space="preserve"> 76.19027369593931
</t>
  </si>
  <si>
    <t>value_ratio_gold_to_total is: 0.0028931428648834656</t>
  </si>
  <si>
    <t xml:space="preserve"> risk_ratio_to_gold is: 0.6799655294702343</t>
  </si>
  <si>
    <t xml:space="preserve"> risk_ratio_to_gold_before is: 0.7044073173857389
</t>
  </si>
  <si>
    <t xml:space="preserve"> 0.7044073173857389
</t>
  </si>
  <si>
    <t>value_ratio_tb_to_total is: 0.40090123695430946</t>
  </si>
  <si>
    <t xml:space="preserve"> risk_ratio_tb_to_gold is: 0.23655135884663095</t>
  </si>
  <si>
    <t xml:space="preserve"> risk_ratio_tb_to_gold_before is: 0.21067439069183824
</t>
  </si>
  <si>
    <t xml:space="preserve"> 0.21067439069183824
</t>
  </si>
  <si>
    <t>value_ratio_reit_to_total is: 0.596205620180807</t>
  </si>
  <si>
    <t xml:space="preserve"> risk_ratio_reit_to_gold is: 0.23411142722004905</t>
  </si>
  <si>
    <t xml:space="preserve"> risk_ratio_reit_to_gold_before is: 0.20895878931442835
</t>
  </si>
  <si>
    <t xml:space="preserve"> 0.20895878931442835
</t>
  </si>
  <si>
    <t>delta_gold is: 0.9977177754650296</t>
  </si>
  <si>
    <t xml:space="preserve"> delta_tb is: 1.0009704254760257</t>
  </si>
  <si>
    <t xml:space="preserve"> delta_reit is: 1.0004134150420252
</t>
  </si>
  <si>
    <t xml:space="preserve"> 1.0004134150420252
</t>
  </si>
  <si>
    <t>delta_gold_risk is: 0.9856596556080304</t>
  </si>
  <si>
    <t xml:space="preserve"> delta_tb_risk is: 1.0213740113392549</t>
  </si>
  <si>
    <t xml:space="preserve"> delta_reit_risk is: 1.0208052070326434
</t>
  </si>
  <si>
    <t xml:space="preserve"> 1.0208052070326434
</t>
  </si>
  <si>
    <t xml:space="preserve">collateral_ratio_tranche_gold is: 0.9289459810186167
</t>
  </si>
  <si>
    <t xml:space="preserve"> 0.9289459810186167
</t>
  </si>
  <si>
    <t xml:space="preserve">collateral_ratio_tranche_tb is: 0.2980962030678067
</t>
  </si>
  <si>
    <t xml:space="preserve"> 0.2980962030678067
</t>
  </si>
  <si>
    <t xml:space="preserve">collateral_ratio_tranche_reit is: 0.2246108853134126
</t>
  </si>
  <si>
    <t xml:space="preserve"> 0.2246108853134126
</t>
  </si>
  <si>
    <t>Total plot size is: 166709293.5562458</t>
  </si>
  <si>
    <t xml:space="preserve"> plot size of gold is: 105405014.18463373</t>
  </si>
  <si>
    <t xml:space="preserve"> plot size of TB is: 34969770.927629955</t>
  </si>
  <si>
    <t xml:space="preserve"> plot size of REIT is: 26334508.44398212
</t>
  </si>
  <si>
    <t xml:space="preserve"> 26334508.44398212
</t>
  </si>
  <si>
    <t xml:space="preserve">collateral ratio is: 1.4481784597935545
</t>
  </si>
  <si>
    <t xml:space="preserve"> 1.4481784597935545
</t>
  </si>
  <si>
    <t>S_gtbcps_0 is: 0.99956752465979</t>
  </si>
  <si>
    <t xml:space="preserve">stdev_gtbcps is: 0.007501099188280103
</t>
  </si>
  <si>
    <t xml:space="preserve"> 0.007501099188280103
</t>
  </si>
  <si>
    <t>predicted price of GTBCPS is: 0.9995294843006168</t>
  </si>
  <si>
    <t xml:space="preserve"> actual price is: 0.99956752465979
</t>
  </si>
  <si>
    <t xml:space="preserve"> 0.99956752465979
</t>
  </si>
  <si>
    <t>predicted amount of GTBCPS is: 115170729.61034644</t>
  </si>
  <si>
    <t xml:space="preserve"> actual amount is: 115166346.57887278
</t>
  </si>
  <si>
    <t>plot sizes of gold is: 105405014.18463373</t>
  </si>
  <si>
    <t xml:space="preserve"> plot sizes of tb is: 34969770.927629955 </t>
  </si>
  <si>
    <t xml:space="preserve"> plot sizes of reit is: 26334508.44398212</t>
  </si>
  <si>
    <t xml:space="preserve"> plot sizes of total is: 166709293.5562458.
</t>
  </si>
  <si>
    <t xml:space="preserve"> 166709293.5562458.
</t>
  </si>
  <si>
    <t>predicted stdevs of gold is: 0.008662148502251898</t>
  </si>
  <si>
    <t xml:space="preserve"> predicted stdevs of tb is: 0.0017296003222861168</t>
  </si>
  <si>
    <t xml:space="preserve"> predicted stdevs of reit is: 0.010517961037576724</t>
  </si>
  <si>
    <t xml:space="preserve"> predicted stdevs of GTBCPS is: 0.007501099188280103.
</t>
  </si>
  <si>
    <t xml:space="preserve"> 0.007501099188280103.
</t>
  </si>
  <si>
    <t>total_value_of_collaterals is: 166707709.39569286</t>
  </si>
  <si>
    <t xml:space="preserve"> createdtionValue_gold is: 4011.330214515312</t>
  </si>
  <si>
    <t xml:space="preserve"> createdValue_tb is: 1330.831018991051</t>
  </si>
  <si>
    <t xml:space="preserve"> createdValue_reit is: 1002.2036902357954
</t>
  </si>
  <si>
    <t xml:space="preserve"> 1002.2036902357954
</t>
  </si>
  <si>
    <t>plotValue_gold_after_creation is: 105399709.88214341</t>
  </si>
  <si>
    <t xml:space="preserve"> plotValue_tb_after_creation  is: 34968251.37861724</t>
  </si>
  <si>
    <t xml:space="preserve"> plotValue_reit_after_creation  is: 26333403.77000846</t>
  </si>
  <si>
    <t xml:space="preserve">total_value_after_creation is: 166701365.0307691
</t>
  </si>
  <si>
    <t xml:space="preserve"> 166701365.0307691
</t>
  </si>
  <si>
    <t>total_amount_gtncps_before_creation is: 115166346.57887278</t>
  </si>
  <si>
    <t>creation_amount_gtbcps is: 4383.031473651528</t>
  </si>
  <si>
    <t xml:space="preserve">total_amount_gtbcps_new is: 115170729.61034644
</t>
  </si>
  <si>
    <t xml:space="preserve"> 115170729.61034644
</t>
  </si>
  <si>
    <t>payout of tranche of gold is: -1292.9722758051448</t>
  </si>
  <si>
    <t xml:space="preserve"> payout of tranche of Treausry Bill Option is: -188.71799372020536</t>
  </si>
  <si>
    <t xml:space="preserve"> payout of tranche of Collar of REIT is: -102.47028342582296
</t>
  </si>
  <si>
    <t xml:space="preserve"> -102.47028342582296
</t>
  </si>
  <si>
    <t>Collateral size of tranche of gold is: 105399709.88214341</t>
  </si>
  <si>
    <t xml:space="preserve"> collateral size of tranche of Treausry Bill Option is: 34968251.37861724</t>
  </si>
  <si>
    <t xml:space="preserve"> collateral size of tranche of Collar of REIT is: 26333403.77000846
</t>
  </si>
  <si>
    <t xml:space="preserve"> 26333403.77000846
</t>
  </si>
  <si>
    <t>Collateral ratio of tranche of gold is: 0.9156262100668165</t>
  </si>
  <si>
    <t xml:space="preserve"> collateral ratio of tranche of Treausry Bill Option is: 0.3037754802007423</t>
  </si>
  <si>
    <t xml:space="preserve"> collateral ratio of tranche of Collar of REIT is: 0.22876300816248255
</t>
  </si>
  <si>
    <t xml:space="preserve"> 0.22876300816248255
</t>
  </si>
  <si>
    <t xml:space="preserve">date is: 2021-06-10 00:00:00
</t>
  </si>
  <si>
    <t xml:space="preserve"> 2021-06-10 00</t>
  </si>
  <si>
    <t>current price of gold is: 1898.51</t>
  </si>
  <si>
    <t xml:space="preserve"> predicted price of gold is: 1901.6527910525047
</t>
  </si>
  <si>
    <t xml:space="preserve"> 1901.6527910525047
</t>
  </si>
  <si>
    <t>current price of tb is: 98.85546875</t>
  </si>
  <si>
    <t xml:space="preserve"> current price of tb option is: 4.384326230661543</t>
  </si>
  <si>
    <t xml:space="preserve"> predicted price of tb is: 98.97499130507401
</t>
  </si>
  <si>
    <t xml:space="preserve"> 98.97499130507401
</t>
  </si>
  <si>
    <t>current price of reit is: 76.85</t>
  </si>
  <si>
    <t xml:space="preserve"> current price of reit option is: 6.253868341389349</t>
  </si>
  <si>
    <t xml:space="preserve"> predicted price of reit is: 77.34636192190531
</t>
  </si>
  <si>
    <t xml:space="preserve"> 77.34636192190531
</t>
  </si>
  <si>
    <t>value_ratio_gold_to_total is: 0.21829682634766578</t>
  </si>
  <si>
    <t xml:space="preserve"> risk_ratio_to_gold is: 0.6783521221609932</t>
  </si>
  <si>
    <t xml:space="preserve"> risk_ratio_to_gold_before is: 0.6799655294702343
</t>
  </si>
  <si>
    <t xml:space="preserve"> 0.6799655294702343
</t>
  </si>
  <si>
    <t>value_ratio_tb_to_total is: 0.3128352728038707</t>
  </si>
  <si>
    <t xml:space="preserve"> risk_ratio_tb_to_gold is: 0.23721631942939722</t>
  </si>
  <si>
    <t xml:space="preserve"> risk_ratio_tb_to_gold_before is: 0.23655135884663095
</t>
  </si>
  <si>
    <t xml:space="preserve"> 0.23655135884663095
</t>
  </si>
  <si>
    <t>value_ratio_reit_to_total is: 0.4688679008484635</t>
  </si>
  <si>
    <t xml:space="preserve"> risk_ratio_reit_to_gold is: 0.23694432270782917</t>
  </si>
  <si>
    <t xml:space="preserve"> risk_ratio_reit_to_gold_before is: 0.23411142722004905
</t>
  </si>
  <si>
    <t xml:space="preserve"> 0.23411142722004905
</t>
  </si>
  <si>
    <t>delta_gold is: 1.0052632415001828</t>
  </si>
  <si>
    <t xml:space="preserve"> delta_tb is: 1.0016285263789886</t>
  </si>
  <si>
    <t xml:space="preserve"> delta_reit is: 1.0133645209700255
</t>
  </si>
  <si>
    <t xml:space="preserve"> 1.0133645209700255
</t>
  </si>
  <si>
    <t>delta_gold_risk is: 0.999039618801137</t>
  </si>
  <si>
    <t xml:space="preserve"> delta_tb_risk is: 1.00053775411592</t>
  </si>
  <si>
    <t xml:space="preserve"> delta_reit_risk is: 1.002295494090158
</t>
  </si>
  <si>
    <t xml:space="preserve"> 1.002295494090158
</t>
  </si>
  <si>
    <t xml:space="preserve">collateral_ratio_tranche_gold is: 0.921330200136451
</t>
  </si>
  <si>
    <t xml:space="preserve"> 0.921330200136451
</t>
  </si>
  <si>
    <t xml:space="preserve">collateral_ratio_tranche_tb is: 0.3025144453963436
</t>
  </si>
  <si>
    <t xml:space="preserve"> 0.3025144453963436
</t>
  </si>
  <si>
    <t xml:space="preserve">collateral_ratio_tranche_reit is: 0.2300784343839202
</t>
  </si>
  <si>
    <t xml:space="preserve"> 0.2300784343839202
</t>
  </si>
  <si>
    <t>Total plot size is: 167664989.20462164</t>
  </si>
  <si>
    <t xml:space="preserve"> plot size of gold is: 105954454.00930233</t>
  </si>
  <si>
    <t xml:space="preserve"> plot size of TB is: 35025198.09841442</t>
  </si>
  <si>
    <t xml:space="preserve"> plot size of REIT is: 26685337.096904885
</t>
  </si>
  <si>
    <t xml:space="preserve"> 26685337.096904885
</t>
  </si>
  <si>
    <t xml:space="preserve">collateral ratio is: 1.4564804435796557
</t>
  </si>
  <si>
    <t xml:space="preserve"> 1.4564804435796557
</t>
  </si>
  <si>
    <t>S_gtbcps_0 is: 0.9995294843006168</t>
  </si>
  <si>
    <t xml:space="preserve">stdev_gtbcps is: 0.007513544909300068
</t>
  </si>
  <si>
    <t xml:space="preserve"> 0.007513544909300068
</t>
  </si>
  <si>
    <t>predicted price of GTBCPS is: 0.9995366185931417</t>
  </si>
  <si>
    <t xml:space="preserve"> actual price is: 0.9995294843006168
</t>
  </si>
  <si>
    <t xml:space="preserve"> 0.9995294843006168
</t>
  </si>
  <si>
    <t>predicted amount of GTBCPS is: 115169907.56775181</t>
  </si>
  <si>
    <t xml:space="preserve"> actual amount is: 115170729.61034644
</t>
  </si>
  <si>
    <t>plot sizes of gold is: 105954454.00930233</t>
  </si>
  <si>
    <t xml:space="preserve"> plot sizes of tb is: 35025198.09841442 </t>
  </si>
  <si>
    <t xml:space="preserve"> plot sizes of reit is: 26685337.096904885</t>
  </si>
  <si>
    <t xml:space="preserve"> plot sizes of total is: 167664989.2046216.
</t>
  </si>
  <si>
    <t xml:space="preserve"> 167664989.2046216.
</t>
  </si>
  <si>
    <t>predicted stdevs of gold is: 0.008660539695579573</t>
  </si>
  <si>
    <t xml:space="preserve"> predicted stdevs of tb is: 0.0017351527233199647</t>
  </si>
  <si>
    <t xml:space="preserve"> predicted stdevs of reit is: 0.010543678063656968</t>
  </si>
  <si>
    <t xml:space="preserve"> predicted stdevs of GTBCPS is: 0.007513544909300068.
</t>
  </si>
  <si>
    <t xml:space="preserve"> 0.007513544909300068.
</t>
  </si>
  <si>
    <t>total_value_of_collaterals is: 167665286.7932589</t>
  </si>
  <si>
    <t xml:space="preserve"> createdtionValue_gold is: -756.2676767500724</t>
  </si>
  <si>
    <t xml:space="preserve"> createdValue_tb is: -249.99789170828365</t>
  </si>
  <si>
    <t xml:space="preserve"> createdValue_reit is: -190.47071704446475
</t>
  </si>
  <si>
    <t xml:space="preserve"> -190.47071704446475
</t>
  </si>
  <si>
    <t>plotValue_gold_after_creation is: 105955458.61172433</t>
  </si>
  <si>
    <t xml:space="preserve"> plotValue_tb_after_creation  is: 35025483.80984055</t>
  </si>
  <si>
    <t xml:space="preserve"> plotValue_reit_after_creation  is: 26685541.10797954</t>
  </si>
  <si>
    <t xml:space="preserve">total_value_after_creation is: 167666483.5295444
</t>
  </si>
  <si>
    <t xml:space="preserve"> 167666483.5295444
</t>
  </si>
  <si>
    <t>total_amount_gtncps_before_creation is: 115170729.61034644</t>
  </si>
  <si>
    <t>creation_amount_gtbcps is: -822.0425946265459</t>
  </si>
  <si>
    <t xml:space="preserve">total_amount_gtbcps_new is: 115169907.56775181
</t>
  </si>
  <si>
    <t xml:space="preserve"> 115169907.56775181
</t>
  </si>
  <si>
    <t>payout of tranche of gold is: 248.33474524239023</t>
  </si>
  <si>
    <t xml:space="preserve"> payout of tranche of Treausry Bill Option is: 35.71353442273998</t>
  </si>
  <si>
    <t xml:space="preserve"> payout of tranche of Collar of REIT is: 13.540357612674564
</t>
  </si>
  <si>
    <t xml:space="preserve"> 13.540357612674564
</t>
  </si>
  <si>
    <t>Collateral size of tranche of gold is: 105955458.61172433</t>
  </si>
  <si>
    <t xml:space="preserve"> collateral size of tranche of Treausry Bill Option is: 35025483.80984055</t>
  </si>
  <si>
    <t xml:space="preserve"> collateral size of tranche of Collar of REIT is: 26685541.10797954
</t>
  </si>
  <si>
    <t xml:space="preserve"> 26685541.10797954
</t>
  </si>
  <si>
    <t>Collateral ratio of tranche of gold is: 0.9204124999589062</t>
  </si>
  <si>
    <t xml:space="preserve"> collateral ratio of tranche of Treausry Bill Option is: 0.30425891726656457</t>
  </si>
  <si>
    <t xml:space="preserve"> collateral ratio of tranche of Collar of REIT is: 0.23181161146174092
</t>
  </si>
  <si>
    <t xml:space="preserve"> 0.23181161146174092
</t>
  </si>
  <si>
    <t xml:space="preserve">date is: 2021-06-11 00:00:00
</t>
  </si>
  <si>
    <t xml:space="preserve"> 2021-06-11 00</t>
  </si>
  <si>
    <t>current price of gold is: 1877.53</t>
  </si>
  <si>
    <t xml:space="preserve"> predicted price of gold is: 1877.021972130013
</t>
  </si>
  <si>
    <t xml:space="preserve"> 1877.021972130013
</t>
  </si>
  <si>
    <t>current price of tb is: 98.73828125</t>
  </si>
  <si>
    <t xml:space="preserve"> current price of tb option is: 4.382868584266533</t>
  </si>
  <si>
    <t xml:space="preserve"> predicted price of tb is: 98.85930975935837
</t>
  </si>
  <si>
    <t xml:space="preserve"> 98.85930975935837
</t>
  </si>
  <si>
    <t xml:space="preserve"> current price of reit option is: 6.238369331020081</t>
  </si>
  <si>
    <t xml:space="preserve"> predicted price of reit is: 77.54793975977233
</t>
  </si>
  <si>
    <t xml:space="preserve"> 77.54793975977233
</t>
  </si>
  <si>
    <t>value_ratio_gold_to_total is: -0.04647087299302729</t>
  </si>
  <si>
    <t xml:space="preserve"> risk_ratio_to_gold is: 0.6788223126180499</t>
  </si>
  <si>
    <t xml:space="preserve"> risk_ratio_to_gold_before is: 0.6783521221609932
</t>
  </si>
  <si>
    <t xml:space="preserve"> 0.6783521221609932
</t>
  </si>
  <si>
    <t>value_ratio_tb_to_total is: 0.4119853302868127</t>
  </si>
  <si>
    <t xml:space="preserve"> risk_ratio_tb_to_gold is: 0.23773237469607864</t>
  </si>
  <si>
    <t xml:space="preserve"> risk_ratio_tb_to_gold_before is: 0.23721631942939722
</t>
  </si>
  <si>
    <t xml:space="preserve"> 0.23721631942939722
</t>
  </si>
  <si>
    <t>value_ratio_reit_to_total is: 0.6344855427062145</t>
  </si>
  <si>
    <t xml:space="preserve"> risk_ratio_reit_to_gold is: 0.23540718099007304</t>
  </si>
  <si>
    <t xml:space="preserve"> risk_ratio_reit_to_gold_before is: 0.23694432270782917
</t>
  </si>
  <si>
    <t xml:space="preserve"> 0.23694432270782917
</t>
  </si>
  <si>
    <t>delta_gold is: 0.9889492286055906</t>
  </si>
  <si>
    <t xml:space="preserve"> delta_tb is: 0.9988507808794348</t>
  </si>
  <si>
    <t xml:space="preserve"> delta_reit is: 0.9998134983283137
</t>
  </si>
  <si>
    <t xml:space="preserve"> 0.9998134983283137
</t>
  </si>
  <si>
    <t>delta_gold_risk is: 1.0002801500655603</t>
  </si>
  <si>
    <t xml:space="preserve"> delta_tb_risk is: 1.0004171099738803</t>
  </si>
  <si>
    <t xml:space="preserve"> delta_reit_risk is: 0.9987573072695858
</t>
  </si>
  <si>
    <t xml:space="preserve"> 0.9987573072695858
</t>
  </si>
  <si>
    <t xml:space="preserve">collateral_ratio_tranche_gold is: 0.9099862991119483
</t>
  </si>
  <si>
    <t xml:space="preserve"> 0.9099862991119483
</t>
  </si>
  <si>
    <t xml:space="preserve">collateral_ratio_tranche_tb is: 0.3071770901723517
</t>
  </si>
  <si>
    <t xml:space="preserve"> 0.3071770901723517
</t>
  </si>
  <si>
    <t xml:space="preserve">collateral_ratio_tranche_reit is: 0.2346498149115702
</t>
  </si>
  <si>
    <t xml:space="preserve"> 0.2346498149115702
</t>
  </si>
  <si>
    <t>Total plot size is: 166450365.12470865</t>
  </si>
  <si>
    <t xml:space="preserve"> plot size of gold is: 104784569.06061636</t>
  </si>
  <si>
    <t xml:space="preserve"> plot size of TB is: 34985231.85413924</t>
  </si>
  <si>
    <t xml:space="preserve"> plot size of REIT is: 26680564.209953047
</t>
  </si>
  <si>
    <t xml:space="preserve"> 26680564.209953047
</t>
  </si>
  <si>
    <t xml:space="preserve">collateral ratio is: 1.4459291876073361
</t>
  </si>
  <si>
    <t xml:space="preserve"> 1.4459291876073361
</t>
  </si>
  <si>
    <t>S_gtbcps_0 is: 0.9995366185931417</t>
  </si>
  <si>
    <t xml:space="preserve">stdev_gtbcps is: 0.007504534596403229
</t>
  </si>
  <si>
    <t xml:space="preserve"> 0.007504534596403229
</t>
  </si>
  <si>
    <t>predicted price of GTBCPS is: 0.9995508223811951</t>
  </si>
  <si>
    <t xml:space="preserve"> actual price is: 0.9995366185931417
</t>
  </si>
  <si>
    <t xml:space="preserve"> 0.9995366185931417
</t>
  </si>
  <si>
    <t>predicted amount of GTBCPS is: 115168270.98367763</t>
  </si>
  <si>
    <t xml:space="preserve"> actual amount is: 115169907.56775181
</t>
  </si>
  <si>
    <t>plot sizes of gold is: 104784569.06061636</t>
  </si>
  <si>
    <t xml:space="preserve"> plot sizes of tb is: 34985231.85413924 </t>
  </si>
  <si>
    <t xml:space="preserve"> plot sizes of reit is: 26680564.209953047</t>
  </si>
  <si>
    <t xml:space="preserve"> plot sizes of total is: 166450365.12470862.
</t>
  </si>
  <si>
    <t xml:space="preserve"> 166450365.12470862.
</t>
  </si>
  <si>
    <t>predicted stdevs of gold is: 0.008656556484042647</t>
  </si>
  <si>
    <t xml:space="preserve"> predicted stdevs of tb is: 0.00173845401426683</t>
  </si>
  <si>
    <t xml:space="preserve"> predicted stdevs of reit is: 0.01054096022719165</t>
  </si>
  <si>
    <t xml:space="preserve"> predicted stdevs of GTBCPS is: 0.007504534596403229.
</t>
  </si>
  <si>
    <t xml:space="preserve"> 0.007504534596403229.
</t>
  </si>
  <si>
    <t>total_value_of_collaterals is: 166450957.61847058</t>
  </si>
  <si>
    <t xml:space="preserve"> createdtionValue_gold is: -1489.035114888141</t>
  </si>
  <si>
    <t xml:space="preserve"> createdValue_tb is: -497.15389818015245</t>
  </si>
  <si>
    <t xml:space="preserve"> createdValue_reit is: -379.14116028928294
</t>
  </si>
  <si>
    <t xml:space="preserve"> -379.14116028928294
</t>
  </si>
  <si>
    <t>plotValue_gold_after_creation is: 104786572.9918449</t>
  </si>
  <si>
    <t xml:space="preserve"> plotValue_tb_after_creation  is: 34985778.85703404</t>
  </si>
  <si>
    <t xml:space="preserve"> plotValue_reit_after_creation  is: 26680971.099764984</t>
  </si>
  <si>
    <t xml:space="preserve">total_value_after_creation is: 166453322.94864392
</t>
  </si>
  <si>
    <t xml:space="preserve"> 166453322.94864392
</t>
  </si>
  <si>
    <t>total_amount_gtncps_before_creation is: 115169907.56775181</t>
  </si>
  <si>
    <t>creation_amount_gtbcps is: -1636.5840741842985</t>
  </si>
  <si>
    <t xml:space="preserve">total_amount_gtbcps_new is: 115168270.98367763
</t>
  </si>
  <si>
    <t xml:space="preserve"> 115168270.98367763
</t>
  </si>
  <si>
    <t>payout of tranche of gold is: 514.8961136620954</t>
  </si>
  <si>
    <t xml:space="preserve"> payout of tranche of Treausry Bill Option is: 49.8489966237589</t>
  </si>
  <si>
    <t xml:space="preserve"> payout of tranche of Collar of REIT is: 27.748651645032098
</t>
  </si>
  <si>
    <t xml:space="preserve"> 27.748651645032098
</t>
  </si>
  <si>
    <t>Collateral size of tranche of gold is: 104786572.9918449</t>
  </si>
  <si>
    <t xml:space="preserve"> collateral size of tranche of Treausry Bill Option is: 34985778.85703404</t>
  </si>
  <si>
    <t xml:space="preserve"> collateral size of tranche of Collar of REIT is: 26680971.099764984
</t>
  </si>
  <si>
    <t xml:space="preserve"> 26680971.099764984
</t>
  </si>
  <si>
    <t>Collateral ratio of tranche of gold is: 0.9102522016422424</t>
  </si>
  <si>
    <t xml:space="preserve"> collateral ratio of tranche of Treausry Bill Option is: 0.3039118593301289</t>
  </si>
  <si>
    <t xml:space="preserve"> collateral ratio of tranche of Collar of REIT is: 0.23177027353880755
</t>
  </si>
  <si>
    <t xml:space="preserve"> 0.23177027353880755
</t>
  </si>
  <si>
    <t xml:space="preserve">date is: 2021-06-15 00:00:00
</t>
  </si>
  <si>
    <t xml:space="preserve"> 2021-06-15 00</t>
  </si>
  <si>
    <t>current price of gold is: 1859.02</t>
  </si>
  <si>
    <t xml:space="preserve"> predicted price of gold is: 1868.501457611889
</t>
  </si>
  <si>
    <t xml:space="preserve"> 1868.501457611889
</t>
  </si>
  <si>
    <t>current price of tb is: 98.5625</t>
  </si>
  <si>
    <t xml:space="preserve"> current price of tb option is: 4.379893263768501</t>
  </si>
  <si>
    <t xml:space="preserve"> predicted price of tb is: 98.68660254397523
</t>
  </si>
  <si>
    <t xml:space="preserve"> 98.68660254397523
</t>
  </si>
  <si>
    <t>current price of reit is: 76.1</t>
  </si>
  <si>
    <t xml:space="preserve"> current price of reit option is: 6.2276735152325955</t>
  </si>
  <si>
    <t xml:space="preserve"> predicted price of reit is: 76.6761355280528
</t>
  </si>
  <si>
    <t xml:space="preserve"> 76.6761355280528
</t>
  </si>
  <si>
    <t>value_ratio_gold_to_total is: 0.4560747467016263</t>
  </si>
  <si>
    <t xml:space="preserve"> risk_ratio_to_gold is: 0.6797597219016401</t>
  </si>
  <si>
    <t xml:space="preserve"> risk_ratio_to_gold_before is: 0.6788223126180499
</t>
  </si>
  <si>
    <t xml:space="preserve"> 0.6788223126180499
</t>
  </si>
  <si>
    <t>value_ratio_tb_to_total is: 0.21665010078051203</t>
  </si>
  <si>
    <t xml:space="preserve"> risk_ratio_tb_to_gold is: 0.23653904770434356</t>
  </si>
  <si>
    <t xml:space="preserve"> risk_ratio_tb_to_gold_before is: 0.23773237469607864
</t>
  </si>
  <si>
    <t xml:space="preserve"> 0.23773237469607864
</t>
  </si>
  <si>
    <t>value_ratio_reit_to_total is: 0.3272751525178617</t>
  </si>
  <si>
    <t xml:space="preserve"> risk_ratio_reit_to_gold is: 0.2345690038325756</t>
  </si>
  <si>
    <t xml:space="preserve"> risk_ratio_reit_to_gold_before is: 0.23540718099007304
</t>
  </si>
  <si>
    <t xml:space="preserve"> 0.23540718099007304
</t>
  </si>
  <si>
    <t>delta_gold is: 0.9901413026689321</t>
  </si>
  <si>
    <t xml:space="preserve"> delta_tb is: 0.9982665382340546</t>
  </si>
  <si>
    <t xml:space="preserve"> delta_reit is: 0.9908447376941902
</t>
  </si>
  <si>
    <t xml:space="preserve"> 0.9908447376941902
</t>
  </si>
  <si>
    <t>delta_gold_risk is: 1.0005583731384462</t>
  </si>
  <si>
    <t xml:space="preserve"> delta_tb_risk is: 0.9990358764009643</t>
  </si>
  <si>
    <t xml:space="preserve"> delta_reit_risk is: 0.9993215377323404
</t>
  </si>
  <si>
    <t xml:space="preserve"> 0.9993215377323404
</t>
  </si>
  <si>
    <t xml:space="preserve">collateral_ratio_tranche_gold is: 0.9007753319421818
</t>
  </si>
  <si>
    <t xml:space="preserve"> 0.9007753319421818
</t>
  </si>
  <si>
    <t xml:space="preserve">collateral_ratio_tranche_tb is: 0.30670149995618134
</t>
  </si>
  <si>
    <t xml:space="preserve"> 0.30670149995618134
</t>
  </si>
  <si>
    <t xml:space="preserve">collateral_ratio_tranche_reit is: 0.23209239812153803
</t>
  </si>
  <si>
    <t xml:space="preserve"> 0.23209239812153803
</t>
  </si>
  <si>
    <t>Total plot size is: 165115346.04216492</t>
  </si>
  <si>
    <t xml:space="preserve"> plot size of gold is: 103753513.88435845</t>
  </si>
  <si>
    <t xml:space="preserve"> plot size of TB is: 34925132.34703355</t>
  </si>
  <si>
    <t xml:space="preserve"> plot size of REIT is: 26436699.810772907
</t>
  </si>
  <si>
    <t xml:space="preserve"> 26436699.810772907
</t>
  </si>
  <si>
    <t xml:space="preserve">collateral ratio is: 1.434332078426972
</t>
  </si>
  <si>
    <t xml:space="preserve"> 1.434332078426972
</t>
  </si>
  <si>
    <t>S_gtbcps_0 is: 0.9995508223811951</t>
  </si>
  <si>
    <t xml:space="preserve">stdev_gtbcps is: 0.007538532611371099
</t>
  </si>
  <si>
    <t xml:space="preserve"> 0.007538532611371099
</t>
  </si>
  <si>
    <t>predicted price of GTBCPS is: 0.9995647282194975</t>
  </si>
  <si>
    <t xml:space="preserve"> actual price is: 0.9995508223811951
</t>
  </si>
  <si>
    <t xml:space="preserve"> 0.9995508223811951
</t>
  </si>
  <si>
    <t>predicted amount of GTBCPS is: 115166668.7749275</t>
  </si>
  <si>
    <t xml:space="preserve"> actual amount is: 115168270.98367763
</t>
  </si>
  <si>
    <t>plot sizes of gold is: 103753513.88435845</t>
  </si>
  <si>
    <t xml:space="preserve"> plot sizes of tb is: 34925132.34703355 </t>
  </si>
  <si>
    <t xml:space="preserve"> plot sizes of reit is: 26436699.810772907</t>
  </si>
  <si>
    <t xml:space="preserve"> plot sizes of total is: 165115346.0421649.
</t>
  </si>
  <si>
    <t xml:space="preserve"> 165115346.0421649.
</t>
  </si>
  <si>
    <t>predicted stdevs of gold is: 0.0087153873275836</t>
  </si>
  <si>
    <t xml:space="preserve"> predicted stdevs of tb is: 0.0017396374148584462</t>
  </si>
  <si>
    <t xml:space="preserve"> predicted stdevs of reit is: 0.010580681239679927</t>
  </si>
  <si>
    <t xml:space="preserve"> predicted stdevs of GTBCPS is: 0.007538532611371099.
</t>
  </si>
  <si>
    <t xml:space="preserve"> 0.007538532611371099.
</t>
  </si>
  <si>
    <t>total_value_of_collaterals is: 165115925.7753944</t>
  </si>
  <si>
    <t xml:space="preserve"> createdtionValue_gold is: -1443.4349429728707</t>
  </si>
  <si>
    <t xml:space="preserve"> createdValue_tb is: -485.88216101046754</t>
  </si>
  <si>
    <t xml:space="preserve"> createdValue_reit is: -367.790070141505
</t>
  </si>
  <si>
    <t xml:space="preserve"> -367.790070141505
</t>
  </si>
  <si>
    <t>plotValue_gold_after_creation is: 103755460.48306796</t>
  </si>
  <si>
    <t xml:space="preserve"> plotValue_tb_after_creation  is: 34925666.446954474</t>
  </si>
  <si>
    <t xml:space="preserve"> plotValue_reit_after_creation  is: 26437095.95254612</t>
  </si>
  <si>
    <t xml:space="preserve">total_value_after_creation is: 165118222.88256854
</t>
  </si>
  <si>
    <t xml:space="preserve"> 165118222.88256854
</t>
  </si>
  <si>
    <t>total_amount_gtncps_before_creation is: 115168270.98367763</t>
  </si>
  <si>
    <t>creation_amount_gtbcps is: -1602.208750128746</t>
  </si>
  <si>
    <t xml:space="preserve">total_amount_gtbcps_new is: 115166668.7749275
</t>
  </si>
  <si>
    <t xml:space="preserve"> 115166668.7749275
</t>
  </si>
  <si>
    <t>payout of tranche of gold is: 503.1637665371257</t>
  </si>
  <si>
    <t xml:space="preserve"> payout of tranche of Treausry Bill Option is: 48.21775990416789</t>
  </si>
  <si>
    <t xml:space="preserve"> payout of tranche of Collar of REIT is: 28.351703071921467
</t>
  </si>
  <si>
    <t xml:space="preserve"> 28.351703071921467
</t>
  </si>
  <si>
    <t>Collateral size of tranche of gold is: 103755460.48306796</t>
  </si>
  <si>
    <t xml:space="preserve"> collateral size of tranche of Treausry Bill Option is: 34925666.446954474</t>
  </si>
  <si>
    <t xml:space="preserve"> collateral size of tranche of Collar of REIT is: 26437095.95254612
</t>
  </si>
  <si>
    <t xml:space="preserve"> 26437095.95254612
</t>
  </si>
  <si>
    <t>Collateral ratio of tranche of gold is: 0.9012954790996929</t>
  </si>
  <si>
    <t xml:space="preserve"> collateral ratio of tranche of Treausry Bill Option is: 0.3033897698167019</t>
  </si>
  <si>
    <t xml:space="preserve"> collateral ratio of tranche of Collar of REIT is: 0.22965186556560155
</t>
  </si>
  <si>
    <t xml:space="preserve"> 0.22965186556560155
</t>
  </si>
  <si>
    <t xml:space="preserve">date is: 2021-06-16 00:00:00
</t>
  </si>
  <si>
    <t xml:space="preserve"> 2021-06-16 00</t>
  </si>
  <si>
    <t>current price of gold is: 1811.47</t>
  </si>
  <si>
    <t xml:space="preserve"> predicted price of gold is: 1813.60372815185
</t>
  </si>
  <si>
    <t xml:space="preserve"> 1813.60372815185
</t>
  </si>
  <si>
    <t>current price of tb is: 98.05859375</t>
  </si>
  <si>
    <t xml:space="preserve"> current price of tb option is: 4.375755250623041</t>
  </si>
  <si>
    <t xml:space="preserve"> predicted price of tb is: 98.18697103865357
</t>
  </si>
  <si>
    <t xml:space="preserve"> 98.18697103865357
</t>
  </si>
  <si>
    <t>current price of reit is: 76.2</t>
  </si>
  <si>
    <t xml:space="preserve"> current price of reit option is: 6.177256088173166</t>
  </si>
  <si>
    <t xml:space="preserve"> predicted price of reit is: 76.64666751170276
</t>
  </si>
  <si>
    <t xml:space="preserve"> 76.64666751170276
</t>
  </si>
  <si>
    <t>value_ratio_gold_to_total is: 0.16089299185009184</t>
  </si>
  <si>
    <t xml:space="preserve"> risk_ratio_to_gold is: 0.6692262338630867</t>
  </si>
  <si>
    <t xml:space="preserve"> risk_ratio_to_gold_before is: 0.6797597219016401
</t>
  </si>
  <si>
    <t xml:space="preserve"> 0.6797597219016401
</t>
  </si>
  <si>
    <t>value_ratio_tb_to_total is: 0.3396324687872102</t>
  </si>
  <si>
    <t xml:space="preserve"> risk_ratio_tb_to_gold is: 0.2458766316801412</t>
  </si>
  <si>
    <t xml:space="preserve"> risk_ratio_tb_to_gold_before is: 0.23653904770434356
</t>
  </si>
  <si>
    <t xml:space="preserve"> 0.23653904770434356
</t>
  </si>
  <si>
    <t>value_ratio_reit_to_total is: 0.4994745393626979</t>
  </si>
  <si>
    <t xml:space="preserve"> risk_ratio_reit_to_gold is: 0.24838636848279705</t>
  </si>
  <si>
    <t xml:space="preserve"> risk_ratio_reit_to_gold_before is: 0.2345690038325756
</t>
  </si>
  <si>
    <t xml:space="preserve"> 0.2345690038325756
</t>
  </si>
  <si>
    <t>delta_gold is: 0.9744220072941657</t>
  </si>
  <si>
    <t xml:space="preserve"> delta_tb is: 0.9950647712080707</t>
  </si>
  <si>
    <t xml:space="preserve"> delta_reit is: 1.0006022588860282
</t>
  </si>
  <si>
    <t xml:space="preserve"> 1.0006022588860282
</t>
  </si>
  <si>
    <t>delta_gold_risk is: 0.9937291697727885</t>
  </si>
  <si>
    <t xml:space="preserve"> delta_tb_risk is: 1.0075513862608165</t>
  </si>
  <si>
    <t xml:space="preserve"> delta_reit_risk is: 1.0111920553710056
</t>
  </si>
  <si>
    <t xml:space="preserve"> 1.0111920553710056
</t>
  </si>
  <si>
    <t xml:space="preserve">collateral_ratio_tranche_gold is: 0.8837842106519682
</t>
  </si>
  <si>
    <t xml:space="preserve"> 0.8837842106519682
</t>
  </si>
  <si>
    <t xml:space="preserve">collateral_ratio_tranche_tb is: 0.30749495486074335
</t>
  </si>
  <si>
    <t xml:space="preserve"> 0.30749495486074335
</t>
  </si>
  <si>
    <t xml:space="preserve">collateral_ratio_tranche_reit is: 0.2332119089965252
</t>
  </si>
  <si>
    <t xml:space="preserve"> 0.2332119089965252
</t>
  </si>
  <si>
    <t>Total plot size is: 162307922.29247403</t>
  </si>
  <si>
    <t xml:space="preserve"> plot size of gold is: 101101604.07164156</t>
  </si>
  <si>
    <t xml:space="preserve"> plot size of TB is: 34753300.29232814</t>
  </si>
  <si>
    <t xml:space="preserve"> plot size of REIT is: 26453017.928504318
</t>
  </si>
  <si>
    <t xml:space="preserve"> 26453017.928504318
</t>
  </si>
  <si>
    <t xml:space="preserve">collateral ratio is: 1.4099444122382034
</t>
  </si>
  <si>
    <t xml:space="preserve"> 1.4099444122382034
</t>
  </si>
  <si>
    <t>S_gtbcps_0 is: 0.9995647282194975</t>
  </si>
  <si>
    <t xml:space="preserve">stdev_gtbcps is: 0.007576494157629157
</t>
  </si>
  <si>
    <t xml:space="preserve"> 0.007576494157629157
</t>
  </si>
  <si>
    <t>predicted price of GTBCPS is: 0.9995646837034055</t>
  </si>
  <si>
    <t xml:space="preserve"> actual price is: 0.9995647282194975
</t>
  </si>
  <si>
    <t xml:space="preserve"> 0.9995647282194975
</t>
  </si>
  <si>
    <t>predicted amount of GTBCPS is: 115166673.90393026</t>
  </si>
  <si>
    <t xml:space="preserve"> actual amount is: 115166668.7749275
</t>
  </si>
  <si>
    <t>plot sizes of gold is: 101101604.07164156</t>
  </si>
  <si>
    <t xml:space="preserve"> plot sizes of tb is: 34753300.29232814 </t>
  </si>
  <si>
    <t xml:space="preserve"> plot sizes of reit is: 26453017.928504318</t>
  </si>
  <si>
    <t xml:space="preserve"> plot sizes of total is: 162307922.29247403.
</t>
  </si>
  <si>
    <t xml:space="preserve"> 162307922.29247403.
</t>
  </si>
  <si>
    <t>predicted stdevs of gold is: 0.008773866284712285</t>
  </si>
  <si>
    <t xml:space="preserve"> predicted stdevs of tb is: 0.0018095981450009112</t>
  </si>
  <si>
    <t xml:space="preserve"> predicted stdevs of reit is: 0.010576621643166643</t>
  </si>
  <si>
    <t xml:space="preserve"> predicted stdevs of GTBCPS is: 0.007576494157629157.
</t>
  </si>
  <si>
    <t xml:space="preserve"> 0.007576494157629157.
</t>
  </si>
  <si>
    <t>total_value_of_collaterals is: 162307920.44274464</t>
  </si>
  <si>
    <t xml:space="preserve"> createdtionValue_gold is: 4.502608103809276</t>
  </si>
  <si>
    <t xml:space="preserve"> createdValue_tb is: 1.547754797987402</t>
  </si>
  <si>
    <t xml:space="preserve"> createdValue_reit is: 1.1780977672821993
</t>
  </si>
  <si>
    <t xml:space="preserve"> 1.1780977672821993
</t>
  </si>
  <si>
    <t>plotValue_gold_after_creation is: 101101598.08673824</t>
  </si>
  <si>
    <t xml:space="preserve"> plotValue_tb_after_creation  is: 34753298.51393422</t>
  </si>
  <si>
    <t xml:space="preserve"> plotValue_reit_after_creation  is: 26453016.613611512</t>
  </si>
  <si>
    <t xml:space="preserve">total_value_after_creation is: 162307913.21428397
</t>
  </si>
  <si>
    <t xml:space="preserve"> 162307913.21428397
</t>
  </si>
  <si>
    <t>total_amount_gtncps_before_creation is: 115166668.7749275</t>
  </si>
  <si>
    <t>creation_amount_gtbcps is: 5.1290027648210526</t>
  </si>
  <si>
    <t xml:space="preserve">total_amount_gtbcps_new is: 115166673.90393026
</t>
  </si>
  <si>
    <t xml:space="preserve"> 115166673.90393026
</t>
  </si>
  <si>
    <t>payout of tranche of gold is: -1.482295213548163</t>
  </si>
  <si>
    <t xml:space="preserve"> payout of tranche of Treausry Bill Option is: -0.2306391268107994</t>
  </si>
  <si>
    <t xml:space="preserve"> payout of tranche of Collar of REIT is: -0.13679504145184612
</t>
  </si>
  <si>
    <t xml:space="preserve"> -0.13679504145184612
</t>
  </si>
  <si>
    <t>Collateral size of tranche of gold is: 101101598.08673824</t>
  </si>
  <si>
    <t xml:space="preserve"> collateral size of tranche of Treausry Bill Option is: 34753298.51393422</t>
  </si>
  <si>
    <t xml:space="preserve"> collateral size of tranche of Collar of REIT is: 26453016.613611512
</t>
  </si>
  <si>
    <t xml:space="preserve"> 26453016.613611512
</t>
  </si>
  <si>
    <t>Collateral ratio of tranche of gold is: 0.8782543552144655</t>
  </si>
  <si>
    <t xml:space="preserve"> collateral ratio of tranche of Treausry Bill Option is: 0.3018966698404228</t>
  </si>
  <si>
    <t xml:space="preserve"> collateral ratio of tranche of Collar of REIT is: 0.22979337111499512
</t>
  </si>
  <si>
    <t xml:space="preserve"> 0.22979337111499512
</t>
  </si>
  <si>
    <t xml:space="preserve">date is: 2021-06-17 00:00:00
</t>
  </si>
  <si>
    <t xml:space="preserve"> 2021-06-17 00</t>
  </si>
  <si>
    <t>current price of gold is: 1773.5</t>
  </si>
  <si>
    <t xml:space="preserve"> predicted price of gold is: 1802.3458904074068
</t>
  </si>
  <si>
    <t xml:space="preserve"> 1802.3458904074068
</t>
  </si>
  <si>
    <t>current price of tb is: 98.07421875</t>
  </si>
  <si>
    <t xml:space="preserve"> current price of tb option is: 4.379695371665536</t>
  </si>
  <si>
    <t xml:space="preserve"> predicted price of tb is: 98.19852480429753
</t>
  </si>
  <si>
    <t xml:space="preserve"> 98.19852480429753
</t>
  </si>
  <si>
    <t xml:space="preserve"> current price of reit option is: 6.250637987369018</t>
  </si>
  <si>
    <t xml:space="preserve"> predicted price of reit is: 76.11449569490492
</t>
  </si>
  <si>
    <t xml:space="preserve"> 76.11449569490492
</t>
  </si>
  <si>
    <t>value_ratio_gold_to_total is: 0.718184291857892</t>
  </si>
  <si>
    <t xml:space="preserve"> risk_ratio_to_gold is: 0.6854954251204003</t>
  </si>
  <si>
    <t xml:space="preserve"> risk_ratio_to_gold_before is: 0.6692262338630867
</t>
  </si>
  <si>
    <t xml:space="preserve"> 0.6692262338630867
</t>
  </si>
  <si>
    <t>value_ratio_tb_to_total is: 0.112137397353546</t>
  </si>
  <si>
    <t xml:space="preserve"> risk_ratio_tb_to_gold is: 0.23094065083827314</t>
  </si>
  <si>
    <t xml:space="preserve"> risk_ratio_tb_to_gold_before is: 0.2458766316801412
</t>
  </si>
  <si>
    <t xml:space="preserve"> 0.2458766316801412
</t>
  </si>
  <si>
    <t>value_ratio_reit_to_total is: 0.16967831078856196</t>
  </si>
  <si>
    <t xml:space="preserve"> risk_ratio_reit_to_gold is: 0.22785828983206044</t>
  </si>
  <si>
    <t xml:space="preserve"> risk_ratio_reit_to_gold_before is: 0.24838636848279705
</t>
  </si>
  <si>
    <t xml:space="preserve"> 0.24838636848279705
</t>
  </si>
  <si>
    <t>delta_gold is: 0.9790391229222676</t>
  </si>
  <si>
    <t xml:space="preserve"> delta_tb is: 1.0001910015657187</t>
  </si>
  <si>
    <t xml:space="preserve"> delta_reit is: 0.9930002754621134
</t>
  </si>
  <si>
    <t xml:space="preserve"> 0.9930002754621134
</t>
  </si>
  <si>
    <t>delta_gold_risk is: 1.0097465465898303</t>
  </si>
  <si>
    <t xml:space="preserve"> delta_tb_risk is: 0.9880116694847018</t>
  </si>
  <si>
    <t xml:space="preserve"> delta_reit_risk is: 0.983556309834042
</t>
  </si>
  <si>
    <t xml:space="preserve"> 0.983556309834042
</t>
  </si>
  <si>
    <t xml:space="preserve">collateral_ratio_tranche_gold is: 0.8515457433706978
</t>
  </si>
  <si>
    <t xml:space="preserve"> 0.8515457433706978
</t>
  </si>
  <si>
    <t xml:space="preserve">collateral_ratio_tranche_tb is: 0.31216136028425123
</t>
  </si>
  <si>
    <t xml:space="preserve"> 0.31216136028425123
</t>
  </si>
  <si>
    <t xml:space="preserve">collateral_ratio_tranche_reit is: 0.23696684682220767
</t>
  </si>
  <si>
    <t xml:space="preserve"> 0.23696684682220767
</t>
  </si>
  <si>
    <t>Total plot size is: 160010209.14936417</t>
  </si>
  <si>
    <t xml:space="preserve"> plot size of gold is: 98982419.91687982</t>
  </si>
  <si>
    <t xml:space="preserve"> plot size of TB is: 34759936.448364265</t>
  </si>
  <si>
    <t xml:space="preserve"> plot size of REIT is: 26267852.784120094
</t>
  </si>
  <si>
    <t xml:space="preserve"> 26267852.784120094
</t>
  </si>
  <si>
    <t xml:space="preserve">collateral ratio is: 1.3899845251218106
</t>
  </si>
  <si>
    <t xml:space="preserve"> 1.3899845251218106
</t>
  </si>
  <si>
    <t>S_gtbcps_0 is: 0.9995646837034055</t>
  </si>
  <si>
    <t xml:space="preserve">stdev_gtbcps is: 0.0077416750467470905
</t>
  </si>
  <si>
    <t xml:space="preserve"> 0.0077416750467470905
</t>
  </si>
  <si>
    <t>predicted price of GTBCPS is: 0.9995738337909519</t>
  </si>
  <si>
    <t xml:space="preserve"> actual price is: 0.9995646837034055
</t>
  </si>
  <si>
    <t xml:space="preserve"> 0.9995646837034055
</t>
  </si>
  <si>
    <t>predicted amount of GTBCPS is: 115165619.66950251</t>
  </si>
  <si>
    <t xml:space="preserve"> actual amount is: 115166673.90393026
</t>
  </si>
  <si>
    <t>plot sizes of gold is: 98982419.91687982</t>
  </si>
  <si>
    <t xml:space="preserve"> plot sizes of tb is: 34759936.448364265 </t>
  </si>
  <si>
    <t xml:space="preserve"> plot sizes of reit is: 26267852.784120094</t>
  </si>
  <si>
    <t xml:space="preserve"> plot sizes of total is: 160010209.14936417.
</t>
  </si>
  <si>
    <t xml:space="preserve"> 160010209.14936417.
</t>
  </si>
  <si>
    <t>predicted stdevs of gold is: 0.009093236551666252</t>
  </si>
  <si>
    <t xml:space="preserve"> predicted stdevs of tb is: 0.0018008091593445885</t>
  </si>
  <si>
    <t xml:space="preserve"> predicted stdevs of reit is: 0.010510203288040254</t>
  </si>
  <si>
    <t xml:space="preserve"> predicted stdevs of GTBCPS is: 0.0077416750467470905.
</t>
  </si>
  <si>
    <t xml:space="preserve"> 0.0077416750467470905.
</t>
  </si>
  <si>
    <t>total_value_of_collaterals is: 160010589.55633625</t>
  </si>
  <si>
    <t xml:space="preserve"> createdtionValue_gold is: -906.0952281397678</t>
  </si>
  <si>
    <t xml:space="preserve"> createdValue_tb is: -318.19529068440517</t>
  </si>
  <si>
    <t xml:space="preserve"> createdValue_reit is: -240.45801289021983
</t>
  </si>
  <si>
    <t xml:space="preserve"> -240.45801289021983
</t>
  </si>
  <si>
    <t>plotValue_gold_after_creation is: 98983651.94521505</t>
  </si>
  <si>
    <t xml:space="preserve"> plotValue_tb_after_creation  is: 34760288.90293783</t>
  </si>
  <si>
    <t xml:space="preserve"> plotValue_reit_after_creation  is: 26268113.456715077</t>
  </si>
  <si>
    <t xml:space="preserve">total_value_after_creation is: 160012054.30486795
</t>
  </si>
  <si>
    <t xml:space="preserve"> 160012054.30486795
</t>
  </si>
  <si>
    <t>total_amount_gtncps_before_creation is: 115166673.90393026</t>
  </si>
  <si>
    <t>creation_amount_gtbcps is: -1054.2344277501106</t>
  </si>
  <si>
    <t xml:space="preserve">total_amount_gtbcps_new is: 115165619.66950251
</t>
  </si>
  <si>
    <t xml:space="preserve"> 115165619.66950251
</t>
  </si>
  <si>
    <t>payout of tranche of gold is: 325.9331070896098</t>
  </si>
  <si>
    <t xml:space="preserve"> payout of tranche of Treausry Bill Option is: 34.25928288305088</t>
  </si>
  <si>
    <t xml:space="preserve"> payout of tranche of Collar of REIT is: 20.214582093487316
</t>
  </si>
  <si>
    <t xml:space="preserve"> 20.214582093487316
</t>
  </si>
  <si>
    <t>Collateral size of tranche of gold is: 98983651.94521505</t>
  </si>
  <si>
    <t xml:space="preserve"> collateral size of tranche of Treausry Bill Option is: 34760288.90293783</t>
  </si>
  <si>
    <t xml:space="preserve"> collateral size of tranche of Collar of REIT is: 26268113.456715077
</t>
  </si>
  <si>
    <t xml:space="preserve"> 26268113.456715077
</t>
  </si>
  <si>
    <t>Collateral ratio of tranche of gold is: 0.859848166669893</t>
  </si>
  <si>
    <t xml:space="preserve"> collateral ratio of tranche of Treausry Bill Option is: 0.3019546167345845</t>
  </si>
  <si>
    <t xml:space="preserve"> collateral ratio of tranche of Collar of REIT is: 0.2281850462552575
</t>
  </si>
  <si>
    <t xml:space="preserve"> 0.2281850462552575
</t>
  </si>
  <si>
    <t xml:space="preserve">date is: 2021-06-18 00:00:00
</t>
  </si>
  <si>
    <t xml:space="preserve"> 2021-06-18 00</t>
  </si>
  <si>
    <t>current price of gold is: 1764.16</t>
  </si>
  <si>
    <t xml:space="preserve"> predicted price of gold is: 1768.4457092167238
</t>
  </si>
  <si>
    <t xml:space="preserve"> 1768.4457092167238
</t>
  </si>
  <si>
    <t xml:space="preserve"> current price of tb option is: 4.385257200387058</t>
  </si>
  <si>
    <t xml:space="preserve"> predicted price of tb is: 98.17715283246821
</t>
  </si>
  <si>
    <t xml:space="preserve"> 98.17715283246821
</t>
  </si>
  <si>
    <t xml:space="preserve"> current price of reit option is: 6.125383734822194</t>
  </si>
  <si>
    <t xml:space="preserve"> predicted price of reit is: 78.74444946346837
</t>
  </si>
  <si>
    <t xml:space="preserve"> 78.74444946346837
</t>
  </si>
  <si>
    <t>value_ratio_gold_to_total is: 0.2772242562244403</t>
  </si>
  <si>
    <t xml:space="preserve"> risk_ratio_to_gold is: 0.6852451723118835</t>
  </si>
  <si>
    <t xml:space="preserve"> risk_ratio_to_gold_before is: 0.6854954251204003
</t>
  </si>
  <si>
    <t xml:space="preserve"> 0.6854954251204003
</t>
  </si>
  <si>
    <t>value_ratio_tb_to_total is: 0.2913326723880169</t>
  </si>
  <si>
    <t xml:space="preserve"> risk_ratio_tb_to_gold is: 0.22467923079777363</t>
  </si>
  <si>
    <t xml:space="preserve"> risk_ratio_tb_to_gold_before is: 0.23094065083827314
</t>
  </si>
  <si>
    <t xml:space="preserve"> 0.23094065083827314
</t>
  </si>
  <si>
    <t>value_ratio_reit_to_total is: 0.4314430713875428</t>
  </si>
  <si>
    <t xml:space="preserve"> risk_ratio_reit_to_gold is: 0.23465246595274142</t>
  </si>
  <si>
    <t xml:space="preserve"> risk_ratio_reit_to_gold_before is: 0.22785828983206044
</t>
  </si>
  <si>
    <t xml:space="preserve"> 0.22785828983206044
</t>
  </si>
  <si>
    <t>delta_gold is: 0.9947335776712716</t>
  </si>
  <si>
    <t xml:space="preserve"> delta_tb is: 0.9999017785570737</t>
  </si>
  <si>
    <t xml:space="preserve"> delta_reit is: 1.0308646217141122
</t>
  </si>
  <si>
    <t xml:space="preserve"> 1.0308646217141122
</t>
  </si>
  <si>
    <t>delta_gold_risk is: 0.9998515256672982</t>
  </si>
  <si>
    <t xml:space="preserve"> delta_tb_risk is: 0.9949133046859444</t>
  </si>
  <si>
    <t xml:space="preserve"> delta_reit_risk is: 1.0055333552551982
</t>
  </si>
  <si>
    <t xml:space="preserve"> 1.0055333552551982
</t>
  </si>
  <si>
    <t xml:space="preserve">collateral_ratio_tranche_gold is: 0.8554468549865826
</t>
  </si>
  <si>
    <t xml:space="preserve"> 0.8554468549865826
</t>
  </si>
  <si>
    <t xml:space="preserve">collateral_ratio_tranche_tb is: 0.30507526586843303
</t>
  </si>
  <si>
    <t xml:space="preserve"> 0.30507526586843303
</t>
  </si>
  <si>
    <t xml:space="preserve">collateral_ratio_tranche_reit is: 0.2351719693897201
</t>
  </si>
  <si>
    <t xml:space="preserve"> 0.2351719693897201
</t>
  </si>
  <si>
    <t>Total plot size is: 160298105.7693369</t>
  </si>
  <si>
    <t xml:space="preserve"> plot size of gold is: 98462362.23043168</t>
  </si>
  <si>
    <t xml:space="preserve"> plot size of TB is: 34756874.69720525</t>
  </si>
  <si>
    <t xml:space="preserve"> plot size of REIT is: 27078868.84169997
</t>
  </si>
  <si>
    <t xml:space="preserve"> 27078868.84169997
</t>
  </si>
  <si>
    <t xml:space="preserve">collateral ratio is: 1.3924854395867334
</t>
  </si>
  <si>
    <t xml:space="preserve"> 1.3924854395867334
</t>
  </si>
  <si>
    <t>S_gtbcps_0 is: 0.9995738337909519</t>
  </si>
  <si>
    <t xml:space="preserve">stdev_gtbcps is: 0.00797456847084891
</t>
  </si>
  <si>
    <t xml:space="preserve"> 0.00797456847084891
</t>
  </si>
  <si>
    <t>predicted price of GTBCPS is: 0.9995583536546288</t>
  </si>
  <si>
    <t xml:space="preserve"> actual price is: 0.9995738337909519
</t>
  </si>
  <si>
    <t xml:space="preserve"> 0.9995738337909519
</t>
  </si>
  <si>
    <t>predicted amount of GTBCPS is: 115167403.23670065</t>
  </si>
  <si>
    <t xml:space="preserve"> actual amount is: 115165619.66950251
</t>
  </si>
  <si>
    <t>plot sizes of gold is: 98462362.23043168</t>
  </si>
  <si>
    <t xml:space="preserve"> plot sizes of tb is: 34756874.69720525 </t>
  </si>
  <si>
    <t xml:space="preserve"> plot sizes of reit is: 27078868.84169997</t>
  </si>
  <si>
    <t xml:space="preserve"> plot sizes of total is: 160298105.76933688.
</t>
  </si>
  <si>
    <t xml:space="preserve"> 160298105.76933688.
</t>
  </si>
  <si>
    <t>predicted stdevs of gold is: 0.009307772059217671</t>
  </si>
  <si>
    <t xml:space="preserve"> predicted stdevs of tb is: 0.0018003726967263248</t>
  </si>
  <si>
    <t xml:space="preserve"> predicted stdevs of reit is: 0.01105170491696219</t>
  </si>
  <si>
    <t xml:space="preserve"> predicted stdevs of GTBCPS is: 0.00797456847084891.
</t>
  </si>
  <si>
    <t xml:space="preserve"> 0.00797456847084891.
</t>
  </si>
  <si>
    <t>total_value_of_collaterals is: 160297466.1895522</t>
  </si>
  <si>
    <t xml:space="preserve"> createdtionValue_gold is: 1524.8527862868696</t>
  </si>
  <si>
    <t xml:space="preserve"> createdValue_tb is: 538.2692798825499</t>
  </si>
  <si>
    <t xml:space="preserve"> createdValue_reit is: 419.3625137200955
</t>
  </si>
  <si>
    <t xml:space="preserve"> 419.3625137200955
</t>
  </si>
  <si>
    <t>plotValue_gold_after_creation is: 98460330.63424458</t>
  </si>
  <si>
    <t xml:space="preserve"> plotValue_tb_after_creation  is: 34756254.337539755</t>
  </si>
  <si>
    <t xml:space="preserve"> plotValue_reit_after_creation  is: 27078398.733187973</t>
  </si>
  <si>
    <t xml:space="preserve">total_value_after_creation is: 160294983.7049723
</t>
  </si>
  <si>
    <t xml:space="preserve"> 160294983.7049723
</t>
  </si>
  <si>
    <t>total_amount_gtncps_before_creation is: 115165619.66950251</t>
  </si>
  <si>
    <t>creation_amount_gtbcps is: 1783.5671981424093</t>
  </si>
  <si>
    <t xml:space="preserve">total_amount_gtbcps_new is: 115167403.23670065
</t>
  </si>
  <si>
    <t xml:space="preserve"> 115167403.23670065
</t>
  </si>
  <si>
    <t>payout of tranche of gold is: -506.7434008191429</t>
  </si>
  <si>
    <t xml:space="preserve"> payout of tranche of Treausry Bill Option is: -82.09038561293285</t>
  </si>
  <si>
    <t xml:space="preserve"> payout of tranche of Collar of REIT is: -50.74599827401932
</t>
  </si>
  <si>
    <t xml:space="preserve"> -50.74599827401932
</t>
  </si>
  <si>
    <t>Collateral size of tranche of gold is: 98460330.63424458</t>
  </si>
  <si>
    <t xml:space="preserve"> collateral size of tranche of Treausry Bill Option is: 34756254.337539755</t>
  </si>
  <si>
    <t xml:space="preserve"> collateral size of tranche of Collar of REIT is: 27078398.733187973
</t>
  </si>
  <si>
    <t xml:space="preserve"> 27078398.733187973
</t>
  </si>
  <si>
    <t>Collateral ratio of tranche of gold is: 0.8553232707420456</t>
  </si>
  <si>
    <t xml:space="preserve"> collateral ratio of tranche of Treausry Bill Option is: 0.3019270090525935</t>
  </si>
  <si>
    <t xml:space="preserve"> collateral ratio of tranche of Collar of REIT is: 0.23522960385908215
</t>
  </si>
  <si>
    <t xml:space="preserve"> 0.23522960385908215
</t>
  </si>
  <si>
    <t xml:space="preserve">date is: 2021-06-21 00:00:00
</t>
  </si>
  <si>
    <t xml:space="preserve"> 2021-06-21 00</t>
  </si>
  <si>
    <t>current price of gold is: 1783.27</t>
  </si>
  <si>
    <t xml:space="preserve"> predicted price of gold is: 1784.9987763936313
</t>
  </si>
  <si>
    <t xml:space="preserve"> 1784.9987763936313
</t>
  </si>
  <si>
    <t>current price of tb is: 98.03125</t>
  </si>
  <si>
    <t xml:space="preserve"> current price of tb option is: 4.38133121330726</t>
  </si>
  <si>
    <t xml:space="preserve"> predicted price of tb is: 98.15386568133526
</t>
  </si>
  <si>
    <t xml:space="preserve"> 98.15386568133526
</t>
  </si>
  <si>
    <t xml:space="preserve"> current price of reit option is: 6.102870310056829</t>
  </si>
  <si>
    <t xml:space="preserve"> predicted price of reit is: 78.35610344271976
</t>
  </si>
  <si>
    <t xml:space="preserve"> 78.35610344271976
</t>
  </si>
  <si>
    <t>value_ratio_gold_to_total is: 0.134099986070602</t>
  </si>
  <si>
    <t xml:space="preserve"> risk_ratio_to_gold is: 0.6826946307445786</t>
  </si>
  <si>
    <t xml:space="preserve"> risk_ratio_to_gold_before is: 0.6852451723118835
</t>
  </si>
  <si>
    <t xml:space="preserve"> 0.6852451723118835
</t>
  </si>
  <si>
    <t>value_ratio_tb_to_total is: 0.34936803745083594</t>
  </si>
  <si>
    <t xml:space="preserve"> risk_ratio_tb_to_gold is: 0.2277243526407753</t>
  </si>
  <si>
    <t xml:space="preserve"> risk_ratio_tb_to_gold_before is: 0.22467923079777363
</t>
  </si>
  <si>
    <t xml:space="preserve"> 0.22467923079777363
</t>
  </si>
  <si>
    <t>value_ratio_reit_to_total is: 0.5165319764785621</t>
  </si>
  <si>
    <t xml:space="preserve"> risk_ratio_reit_to_gold is: 0.23705939541558985</t>
  </si>
  <si>
    <t xml:space="preserve"> risk_ratio_reit_to_gold_before is: 0.23465246595274142
</t>
  </si>
  <si>
    <t xml:space="preserve"> 0.23465246595274142
</t>
  </si>
  <si>
    <t>delta_gold is: 1.010832350807183</t>
  </si>
  <si>
    <t xml:space="preserve"> delta_tb is: 0.9996947621864104</t>
  </si>
  <si>
    <t xml:space="preserve"> delta_reit is: 0.994989487079074
</t>
  </si>
  <si>
    <t xml:space="preserve"> 0.994989487079074
</t>
  </si>
  <si>
    <t>delta_gold_risk is: 0.998486545691268</t>
  </si>
  <si>
    <t xml:space="preserve"> delta_tb_risk is: 1.0024864648361989</t>
  </si>
  <si>
    <t xml:space="preserve"> delta_reit_risk is: 1.0019494793305994
</t>
  </si>
  <si>
    <t xml:space="preserve"> 1.0019494793305994
</t>
  </si>
  <si>
    <t xml:space="preserve">collateral_ratio_tranche_gold is: 0.8658989309322164
</t>
  </si>
  <si>
    <t xml:space="preserve"> 0.8658989309322164
</t>
  </si>
  <si>
    <t xml:space="preserve">collateral_ratio_tranche_tb is: 0.29785968860228734
</t>
  </si>
  <si>
    <t xml:space="preserve"> 0.29785968860228734
</t>
  </si>
  <si>
    <t xml:space="preserve">collateral_ratio_tranche_reit is: 0.23109232002966945
</t>
  </si>
  <si>
    <t xml:space="preserve"> 0.23109232002966945
</t>
  </si>
  <si>
    <t>Total plot size is: 161215254.9571805</t>
  </si>
  <si>
    <t xml:space="preserve"> plot size of gold is: 99526887.47626594</t>
  </si>
  <si>
    <t xml:space="preserve"> plot size of TB is: 34745645.4144572</t>
  </si>
  <si>
    <t xml:space="preserve"> plot size of REIT is: 26942722.06645735
</t>
  </si>
  <si>
    <t xml:space="preserve"> 26942722.06645735
</t>
  </si>
  <si>
    <t xml:space="preserve">collateral ratio is: 1.4004525760907591
</t>
  </si>
  <si>
    <t xml:space="preserve"> 1.4004525760907591
</t>
  </si>
  <si>
    <t>S_gtbcps_0 is: 0.9995583536546288</t>
  </si>
  <si>
    <t xml:space="preserve">stdev_gtbcps is: 0.007880027264999336
</t>
  </si>
  <si>
    <t xml:space="preserve"> 0.007880027264999336
</t>
  </si>
  <si>
    <t>predicted price of GTBCPS is: 0.9995308392267496</t>
  </si>
  <si>
    <t xml:space="preserve"> actual price is: 0.9995583536546288
</t>
  </si>
  <si>
    <t xml:space="preserve"> 0.9995583536546288
</t>
  </si>
  <si>
    <t>predicted amount of GTBCPS is: 115170573.48926918</t>
  </si>
  <si>
    <t xml:space="preserve"> actual amount is: 115167403.23670065
</t>
  </si>
  <si>
    <t>plot sizes of gold is: 99526887.47626594</t>
  </si>
  <si>
    <t xml:space="preserve"> plot sizes of tb is: 34745645.4144572 </t>
  </si>
  <si>
    <t xml:space="preserve"> plot sizes of reit is: 26942722.06645735</t>
  </si>
  <si>
    <t xml:space="preserve"> plot sizes of total is: 161215254.9571805.
</t>
  </si>
  <si>
    <t xml:space="preserve"> 161215254.9571805.
</t>
  </si>
  <si>
    <t>predicted stdevs of gold is: 0.009149403423974177</t>
  </si>
  <si>
    <t xml:space="preserve"> predicted stdevs of tb is: 0.001799963168880153</t>
  </si>
  <si>
    <t xml:space="preserve"> predicted stdevs of reit is: 0.01103185033737205</t>
  </si>
  <si>
    <t xml:space="preserve"> predicted stdevs of GTBCPS is: 0.007880027264999336.
</t>
  </si>
  <si>
    <t xml:space="preserve"> 0.007880027264999336.
</t>
  </si>
  <si>
    <t>total_value_of_collaterals is: 161214118.11718765</t>
  </si>
  <si>
    <t xml:space="preserve"> createdtionValue_gold is: 2739.608392242824</t>
  </si>
  <si>
    <t xml:space="preserve"> createdValue_tb is: 956.4261829005798</t>
  </si>
  <si>
    <t xml:space="preserve"> createdValue_reit is: 741.6395334397183
</t>
  </si>
  <si>
    <t xml:space="preserve"> 741.6395334397183
</t>
  </si>
  <si>
    <t>plotValue_gold_after_creation is: 99523169.71596085</t>
  </si>
  <si>
    <t xml:space="preserve"> plotValue_tb_after_creation  is: 34744588.164908126</t>
  </si>
  <si>
    <t xml:space="preserve"> plotValue_reit_after_creation  is: 26941922.562210105</t>
  </si>
  <si>
    <t xml:space="preserve">total_value_after_creation is: 161209680.44307908
</t>
  </si>
  <si>
    <t xml:space="preserve"> 161209680.44307908
</t>
  </si>
  <si>
    <t>total_amount_gtncps_before_creation is: 115167403.23670065</t>
  </si>
  <si>
    <t>creation_amount_gtbcps is: 3170.252568528056</t>
  </si>
  <si>
    <t xml:space="preserve">total_amount_gtbcps_new is: 115170573.48926918
</t>
  </si>
  <si>
    <t xml:space="preserve"> 115170573.48926918
</t>
  </si>
  <si>
    <t>payout of tranche of gold is: -978.1519128475512</t>
  </si>
  <si>
    <t xml:space="preserve"> payout of tranche of Treausry Bill Option is: -100.82336617184949</t>
  </si>
  <si>
    <t xml:space="preserve"> payout of tranche of Collar of REIT is: -57.864713802101754
</t>
  </si>
  <si>
    <t xml:space="preserve"> -57.864713802101754
</t>
  </si>
  <si>
    <t>Collateral size of tranche of gold is: 99523169.71596085</t>
  </si>
  <si>
    <t xml:space="preserve"> collateral size of tranche of Treausry Bill Option is: 34744588.164908126</t>
  </si>
  <si>
    <t xml:space="preserve"> collateral size of tranche of Collar of REIT is: 26941922.562210105
</t>
  </si>
  <si>
    <t xml:space="preserve"> 26941922.562210105
</t>
  </si>
  <si>
    <t>Collateral ratio of tranche of gold is: 0.8645665457532905</t>
  </si>
  <si>
    <t xml:space="preserve"> collateral ratio of tranche of Treausry Bill Option is: 0.3018292992384248</t>
  </si>
  <si>
    <t xml:space="preserve"> collateral ratio of tranche of Collar of REIT is: 0.2340468555416905
</t>
  </si>
  <si>
    <t xml:space="preserve"> 0.2340468555416905
</t>
  </si>
  <si>
    <t xml:space="preserve">date is: 2021-06-22 00:00:00
</t>
  </si>
  <si>
    <t xml:space="preserve"> 2021-06-22 00</t>
  </si>
  <si>
    <t>current price of gold is: 1778.74</t>
  </si>
  <si>
    <t xml:space="preserve"> predicted price of gold is: 1779.4677818874645
</t>
  </si>
  <si>
    <t xml:space="preserve"> 1779.4677818874645
</t>
  </si>
  <si>
    <t xml:space="preserve"> current price of tb option is: 4.3827653475756225</t>
  </si>
  <si>
    <t xml:space="preserve"> predicted price of tb is: 98.27738405898151
</t>
  </si>
  <si>
    <t xml:space="preserve"> 98.27738405898151
</t>
  </si>
  <si>
    <t>current price of reit is: 77.3</t>
  </si>
  <si>
    <t xml:space="preserve"> current price of reit option is: 6.133334348767434</t>
  </si>
  <si>
    <t xml:space="preserve"> predicted price of reit is: 77.96195335961508
</t>
  </si>
  <si>
    <t xml:space="preserve"> 77.96195335961508
</t>
  </si>
  <si>
    <t>value_ratio_gold_to_total is: 0.06051249382276065</t>
  </si>
  <si>
    <t xml:space="preserve"> risk_ratio_to_gold is: 0.6847424088757263</t>
  </si>
  <si>
    <t xml:space="preserve"> risk_ratio_to_gold_before is: 0.6826946307445786
</t>
  </si>
  <si>
    <t xml:space="preserve"> 0.6826946307445786
</t>
  </si>
  <si>
    <t>value_ratio_tb_to_total is: 0.37448333039328663</t>
  </si>
  <si>
    <t xml:space="preserve"> risk_ratio_tb_to_gold is: 0.2274218194691651</t>
  </si>
  <si>
    <t xml:space="preserve"> risk_ratio_tb_to_gold_before is: 0.2277243526407753
</t>
  </si>
  <si>
    <t xml:space="preserve"> 0.2277243526407753
</t>
  </si>
  <si>
    <t>value_ratio_reit_to_total is: 0.5650041757839527</t>
  </si>
  <si>
    <t xml:space="preserve"> risk_ratio_reit_to_gold is: 0.23298137308596348</t>
  </si>
  <si>
    <t xml:space="preserve"> risk_ratio_reit_to_gold_before is: 0.23705939541558985
</t>
  </si>
  <si>
    <t xml:space="preserve"> 0.23705939541558985
</t>
  </si>
  <si>
    <t>delta_gold is: 0.9974597228686627</t>
  </si>
  <si>
    <t xml:space="preserve"> delta_tb is: 1.0012345566606218</t>
  </si>
  <si>
    <t xml:space="preserve"> delta_reit is: 0.994403815274087
</t>
  </si>
  <si>
    <t xml:space="preserve"> 0.994403815274087
</t>
  </si>
  <si>
    <t>delta_gold_risk is: 1.0012169636092805</t>
  </si>
  <si>
    <t xml:space="preserve"> delta_tb_risk is: 0.9997535821693531</t>
  </si>
  <si>
    <t xml:space="preserve"> delta_reit_risk is: 0.9967034547049729
</t>
  </si>
  <si>
    <t xml:space="preserve"> 0.9967034547049729
</t>
  </si>
  <si>
    <t xml:space="preserve">collateral_ratio_tranche_gold is: 0.8613221094655059
</t>
  </si>
  <si>
    <t xml:space="preserve"> 0.8613221094655059
</t>
  </si>
  <si>
    <t xml:space="preserve">collateral_ratio_tranche_tb is: 0.3030462323213057
</t>
  </si>
  <si>
    <t xml:space="preserve"> 0.3030462323213057
</t>
  </si>
  <si>
    <t xml:space="preserve">collateral_ratio_tranche_reit is: 0.23410153479318255
</t>
  </si>
  <si>
    <t xml:space="preserve"> 0.23410153479318255
</t>
  </si>
  <si>
    <t>Total plot size is: 160848986.1982216</t>
  </si>
  <si>
    <t xml:space="preserve"> plot size of gold is: 99270353.28389318</t>
  </si>
  <si>
    <t xml:space="preserve"> plot size of TB is: 34787482.32764767</t>
  </si>
  <si>
    <t xml:space="preserve"> plot size of REIT is: 26791150.586680736
</t>
  </si>
  <si>
    <t xml:space="preserve"> 26791150.586680736
</t>
  </si>
  <si>
    <t xml:space="preserve">collateral ratio is: 1.3972708546887629
</t>
  </si>
  <si>
    <t xml:space="preserve"> 1.3972708546887629
</t>
  </si>
  <si>
    <t>S_gtbcps_0 is: 0.9995308392267496</t>
  </si>
  <si>
    <t xml:space="preserve">stdev_gtbcps is: 0.007923125941543752
</t>
  </si>
  <si>
    <t xml:space="preserve"> 0.007923125941543752
</t>
  </si>
  <si>
    <t>predicted price of GTBCPS is: 0.9995431519584548</t>
  </si>
  <si>
    <t xml:space="preserve"> actual price is: 0.9995308392267496
</t>
  </si>
  <si>
    <t xml:space="preserve"> 0.9995308392267496
</t>
  </si>
  <si>
    <t>predicted amount of GTBCPS is: 115169154.77676144</t>
  </si>
  <si>
    <t xml:space="preserve"> actual amount is: 115170573.48926918
</t>
  </si>
  <si>
    <t>plot sizes of gold is: 99270353.28389318</t>
  </si>
  <si>
    <t xml:space="preserve"> plot sizes of tb is: 34787482.32764767 </t>
  </si>
  <si>
    <t xml:space="preserve"> plot sizes of reit is: 26791150.586680736</t>
  </si>
  <si>
    <t xml:space="preserve"> plot sizes of total is: 160848986.1982216.
</t>
  </si>
  <si>
    <t xml:space="preserve"> 160848986.1982216.
</t>
  </si>
  <si>
    <t>predicted stdevs of gold is: 0.009220642921131252</t>
  </si>
  <si>
    <t xml:space="preserve"> predicted stdevs of tb is: 0.0018057066199472995</t>
  </si>
  <si>
    <t xml:space="preserve"> predicted stdevs of reit is: 0.01105866307771695</t>
  </si>
  <si>
    <t xml:space="preserve"> predicted stdevs of GTBCPS is: 0.007923125941543752.
</t>
  </si>
  <si>
    <t xml:space="preserve"> 0.007923125941543752.
</t>
  </si>
  <si>
    <t>total_value_of_collaterals is: 160849495.78933161</t>
  </si>
  <si>
    <t xml:space="preserve"> createdtionValue_gold is: -1222.8681856849894</t>
  </si>
  <si>
    <t xml:space="preserve"> createdValue_tb is: -428.53053632067713</t>
  </si>
  <si>
    <t xml:space="preserve"> createdValue_reit is: -330.0275720595613
</t>
  </si>
  <si>
    <t xml:space="preserve"> -330.0275720595613
</t>
  </si>
  <si>
    <t>plotValue_gold_after_creation is: 99272001.53575194</t>
  </si>
  <si>
    <t xml:space="preserve"> plotValue_tb_after_creation  is: 34787955.52761354</t>
  </si>
  <si>
    <t xml:space="preserve"> plotValue_reit_after_creation  is: 26791520.15226019</t>
  </si>
  <si>
    <t xml:space="preserve">total_value_after_creation is: 160851477.21562567
</t>
  </si>
  <si>
    <t xml:space="preserve"> 160851477.21562567
</t>
  </si>
  <si>
    <t>total_amount_gtncps_before_creation is: 115170573.48926918</t>
  </si>
  <si>
    <t>creation_amount_gtbcps is: -1418.7125077396631</t>
  </si>
  <si>
    <t xml:space="preserve">total_amount_gtbcps_new is: 115169154.77676144
</t>
  </si>
  <si>
    <t xml:space="preserve"> 115169154.77676144
</t>
  </si>
  <si>
    <t>payout of tranche of gold is: 425.3836730765575</t>
  </si>
  <si>
    <t xml:space="preserve"> payout of tranche of Treausry Bill Option is: 44.66942954755378</t>
  </si>
  <si>
    <t xml:space="preserve"> payout of tranche of Collar of REIT is: 39.53800739783415
</t>
  </si>
  <si>
    <t xml:space="preserve"> 39.53800739783415
</t>
  </si>
  <si>
    <t>Collateral size of tranche of gold is: 99272001.53575194</t>
  </si>
  <si>
    <t xml:space="preserve"> collateral size of tranche of Treausry Bill Option is: 34787955.52761354</t>
  </si>
  <si>
    <t xml:space="preserve"> collateral size of tranche of Collar of REIT is: 26791520.15226019
</t>
  </si>
  <si>
    <t xml:space="preserve"> 26791520.15226019
</t>
  </si>
  <si>
    <t>Collateral ratio of tranche of gold is: 0.8623502642628587</t>
  </si>
  <si>
    <t xml:space="preserve"> collateral ratio of tranche of Treausry Bill Option is: 0.30219399405982655</t>
  </si>
  <si>
    <t xml:space="preserve"> collateral ratio of tranche of Collar of REIT is: 0.2327310231071013
</t>
  </si>
  <si>
    <t xml:space="preserve"> 0.2327310231071013
</t>
  </si>
  <si>
    <t xml:space="preserve">date is: 2021-06-23 00:00:00
</t>
  </si>
  <si>
    <t xml:space="preserve"> 2021-06-23 00</t>
  </si>
  <si>
    <t>current price of gold is: 1778.68</t>
  </si>
  <si>
    <t xml:space="preserve"> predicted price of gold is: 1774.2696766706279
</t>
  </si>
  <si>
    <t xml:space="preserve"> 1774.2696766706279
</t>
  </si>
  <si>
    <t>current price of tb is: 98.0546875</t>
  </si>
  <si>
    <t xml:space="preserve"> current price of tb option is: 4.381302887086042</t>
  </si>
  <si>
    <t xml:space="preserve"> predicted price of tb is: 98.17733249652844
</t>
  </si>
  <si>
    <t xml:space="preserve"> 98.17733249652844
</t>
  </si>
  <si>
    <t xml:space="preserve"> current price of reit option is: 6.078892378317761</t>
  </si>
  <si>
    <t xml:space="preserve"> predicted price of reit is: 78.59724120930214
</t>
  </si>
  <si>
    <t xml:space="preserve"> 78.59724120930214
</t>
  </si>
  <si>
    <t>value_ratio_gold_to_total is: -0.6713068021895429</t>
  </si>
  <si>
    <t xml:space="preserve"> risk_ratio_to_gold is: 0.6811291580847213</t>
  </si>
  <si>
    <t xml:space="preserve"> risk_ratio_to_gold_before is: 0.6847424088757263
</t>
  </si>
  <si>
    <t xml:space="preserve"> 0.6847424088757263
</t>
  </si>
  <si>
    <t>value_ratio_tb_to_total is: 0.6855576394685741</t>
  </si>
  <si>
    <t xml:space="preserve"> risk_ratio_tb_to_gold is: 0.2272466103333235</t>
  </si>
  <si>
    <t xml:space="preserve"> risk_ratio_tb_to_gold_before is: 0.2274218194691651
</t>
  </si>
  <si>
    <t xml:space="preserve"> 0.2274218194691651
</t>
  </si>
  <si>
    <t>value_ratio_reit_to_total is: 0.9857491627209688</t>
  </si>
  <si>
    <t xml:space="preserve"> risk_ratio_reit_to_gold is: 0.24090372228775672</t>
  </si>
  <si>
    <t xml:space="preserve"> risk_ratio_reit_to_gold_before is: 0.23298137308596348
</t>
  </si>
  <si>
    <t xml:space="preserve"> 0.23298137308596348
</t>
  </si>
  <si>
    <t>delta_gold is: 0.9999662682573057</t>
  </si>
  <si>
    <t xml:space="preserve"> delta_tb is: 0.9989952608756738</t>
  </si>
  <si>
    <t xml:space="preserve"> delta_reit is: 1.0101345347893653
</t>
  </si>
  <si>
    <t xml:space="preserve"> 1.0101345347893653
</t>
  </si>
  <si>
    <t>delta_gold_risk is: 0.9978553096473565</t>
  </si>
  <si>
    <t xml:space="preserve"> delta_tb_risk is: 0.9998572543415292</t>
  </si>
  <si>
    <t xml:space="preserve"> delta_reit_risk is: 1.0064253600052082
</t>
  </si>
  <si>
    <t xml:space="preserve"> 1.0064253600052082
</t>
  </si>
  <si>
    <t xml:space="preserve">collateral_ratio_tranche_gold is: 0.8641745625328965
</t>
  </si>
  <si>
    <t xml:space="preserve"> 0.8641745625328965
</t>
  </si>
  <si>
    <t xml:space="preserve">collateral_ratio_tranche_tb is: 0.3019436527081097
</t>
  </si>
  <si>
    <t xml:space="preserve"> 0.3019436527081097
</t>
  </si>
  <si>
    <t xml:space="preserve">collateral_ratio_tranche_reit is: 0.2335966315544778
</t>
  </si>
  <si>
    <t xml:space="preserve"> 0.2335966315544778
</t>
  </si>
  <si>
    <t>Total plot size is: 161084695.37108228</t>
  </si>
  <si>
    <t xml:space="preserve"> plot size of gold is: 99268652.91813938</t>
  </si>
  <si>
    <t xml:space="preserve"> plot size of TB is: 34753002.70763963</t>
  </si>
  <si>
    <t xml:space="preserve"> plot size of REIT is: 27063039.745303255
</t>
  </si>
  <si>
    <t xml:space="preserve"> 27063039.745303255
</t>
  </si>
  <si>
    <t xml:space="preserve">collateral ratio is: 1.3993184246809987
</t>
  </si>
  <si>
    <t xml:space="preserve"> 1.3993184246809987
</t>
  </si>
  <si>
    <t>S_gtbcps_0 is: 0.9995431519584548</t>
  </si>
  <si>
    <t xml:space="preserve">stdev_gtbcps is: 0.007918263661237596
</t>
  </si>
  <si>
    <t xml:space="preserve"> 0.007918263661237596
</t>
  </si>
  <si>
    <t>predicted price of GTBCPS is: 0.9995321628564637</t>
  </si>
  <si>
    <t xml:space="preserve"> actual price is: 0.9995431519584548
</t>
  </si>
  <si>
    <t xml:space="preserve"> 0.9995431519584548
</t>
  </si>
  <si>
    <t>predicted amount of GTBCPS is: 115170420.97472392</t>
  </si>
  <si>
    <t xml:space="preserve"> actual amount is: 115169154.77676144
</t>
  </si>
  <si>
    <t>plot sizes of gold is: 99268652.91813938</t>
  </si>
  <si>
    <t xml:space="preserve"> plot sizes of tb is: 34753002.70763963 </t>
  </si>
  <si>
    <t xml:space="preserve"> plot sizes of reit is: 27063039.745303255</t>
  </si>
  <si>
    <t xml:space="preserve"> plot sizes of total is: 161084695.37108225.
</t>
  </si>
  <si>
    <t xml:space="preserve"> 161084695.37108225.
</t>
  </si>
  <si>
    <t>predicted stdevs of gold is: 0.009193693497255302</t>
  </si>
  <si>
    <t xml:space="preserve"> predicted stdevs of tb is: 0.0018057516048339097</t>
  </si>
  <si>
    <t xml:space="preserve"> predicted stdevs of reit is: 0.011089302359818731</t>
  </si>
  <si>
    <t xml:space="preserve"> predicted stdevs of GTBCPS is: 0.007918263661237596.
</t>
  </si>
  <si>
    <t xml:space="preserve"> 0.007918263661237596.
</t>
  </si>
  <si>
    <t>total_value_of_collaterals is: 161084241.23973364</t>
  </si>
  <si>
    <t xml:space="preserve"> createdtionValue_gold is: 1091.3677753777731</t>
  </si>
  <si>
    <t xml:space="preserve"> createdValue_tb is: 382.0784077367615</t>
  </si>
  <si>
    <t xml:space="preserve"> createdValue_reit is: 297.53404183226036
</t>
  </si>
  <si>
    <t xml:space="preserve"> 297.53404183226036
</t>
  </si>
  <si>
    <t>plotValue_gold_after_creation is: 99267182.51456353</t>
  </si>
  <si>
    <t xml:space="preserve"> plotValue_tb_after_creation  is: 34752581.01930886</t>
  </si>
  <si>
    <t xml:space="preserve"> plotValue_reit_after_creation  is: 27062706.725636285</t>
  </si>
  <si>
    <t xml:space="preserve">total_value_after_creation is: 161082470.25950867
</t>
  </si>
  <si>
    <t xml:space="preserve"> 161082470.25950867
</t>
  </si>
  <si>
    <t>total_amount_gtncps_before_creation is: 115169154.77676144</t>
  </si>
  <si>
    <t>creation_amount_gtbcps is: 1266.1979624778032</t>
  </si>
  <si>
    <t xml:space="preserve">total_amount_gtbcps_new is: 115170420.97472392
</t>
  </si>
  <si>
    <t xml:space="preserve"> 115170420.97472392
</t>
  </si>
  <si>
    <t>payout of tranche of gold is: -379.035800476772</t>
  </si>
  <si>
    <t xml:space="preserve"> payout of tranche of Treausry Bill Option is: -39.609923038227684</t>
  </si>
  <si>
    <t xml:space="preserve"> payout of tranche of Collar of REIT is: -35.48562513730556
</t>
  </si>
  <si>
    <t xml:space="preserve"> -35.48562513730556
</t>
  </si>
  <si>
    <t>Collateral size of tranche of gold is: 99267182.51456353</t>
  </si>
  <si>
    <t xml:space="preserve"> collateral size of tranche of Treausry Bill Option is: 34752581.01930886</t>
  </si>
  <si>
    <t xml:space="preserve"> collateral size of tranche of Collar of REIT is: 27062706.725636285
</t>
  </si>
  <si>
    <t xml:space="preserve"> 27062706.725636285
</t>
  </si>
  <si>
    <t>Collateral ratio of tranche of gold is: 0.862328505571815</t>
  </si>
  <si>
    <t xml:space="preserve"> collateral ratio of tranche of Treausry Bill Option is: 0.3018937426852766</t>
  </si>
  <si>
    <t xml:space="preserve"> collateral ratio of tranche of Collar of REIT is: 0.23509223145345615
</t>
  </si>
  <si>
    <t xml:space="preserve"> 0.23509223145345615
</t>
  </si>
  <si>
    <t xml:space="preserve">date is: 2021-06-24 00:00:00
</t>
  </si>
  <si>
    <t xml:space="preserve"> 2021-06-24 00</t>
  </si>
  <si>
    <t>current price of gold is: 1775.17</t>
  </si>
  <si>
    <t xml:space="preserve"> predicted price of gold is: 1777.2108706471681
</t>
  </si>
  <si>
    <t xml:space="preserve"> 1777.2108706471681
</t>
  </si>
  <si>
    <t>current price of tb is: 98.0078125</t>
  </si>
  <si>
    <t xml:space="preserve"> current price of tb option is: 4.3821509497248705</t>
  </si>
  <si>
    <t xml:space="preserve"> predicted price of tb is: 98.12958111622547
</t>
  </si>
  <si>
    <t xml:space="preserve"> 98.12958111622547
</t>
  </si>
  <si>
    <t xml:space="preserve"> current price of reit option is: 6.0896527769803015</t>
  </si>
  <si>
    <t xml:space="preserve"> predicted price of reit is: 78.70134807091448
</t>
  </si>
  <si>
    <t xml:space="preserve"> 78.70134807091448
</t>
  </si>
  <si>
    <t>value_ratio_gold_to_total is: 0.15596081563983297</t>
  </si>
  <si>
    <t xml:space="preserve"> risk_ratio_to_gold is: 0.682632535334606</t>
  </si>
  <si>
    <t xml:space="preserve"> risk_ratio_to_gold_before is: 0.6811291580847213
</t>
  </si>
  <si>
    <t xml:space="preserve"> 0.6811291580847213
</t>
  </si>
  <si>
    <t>value_ratio_tb_to_total is: 0.34418397366659653</t>
  </si>
  <si>
    <t xml:space="preserve"> risk_ratio_tb_to_gold is: 0.22615850525518075</t>
  </si>
  <si>
    <t xml:space="preserve"> risk_ratio_tb_to_gold_before is: 0.2272466103333235
</t>
  </si>
  <si>
    <t xml:space="preserve"> 0.2272466103333235
</t>
  </si>
  <si>
    <t>value_ratio_reit_to_total is: 0.49985521069357053</t>
  </si>
  <si>
    <t xml:space="preserve"> risk_ratio_reit_to_gold is: 0.23875848629991694</t>
  </si>
  <si>
    <t xml:space="preserve"> risk_ratio_reit_to_gold_before is: 0.24090372228775672
</t>
  </si>
  <si>
    <t xml:space="preserve"> 0.24090372228775672
</t>
  </si>
  <si>
    <t>delta_gold is: 0.9980266264870579</t>
  </si>
  <si>
    <t xml:space="preserve"> delta_tb is: 0.9995506761130806</t>
  </si>
  <si>
    <t xml:space="preserve"> delta_reit is: 1.0007209444375442
</t>
  </si>
  <si>
    <t xml:space="preserve"> 1.0007209444375442
</t>
  </si>
  <si>
    <t>delta_gold_risk is: 1.000894266358212</t>
  </si>
  <si>
    <t xml:space="preserve"> delta_tb_risk is: 0.9991133769945004</t>
  </si>
  <si>
    <t xml:space="preserve"> delta_reit_risk is: 0.9982712309187978
</t>
  </si>
  <si>
    <t xml:space="preserve"> 0.9982712309187978
</t>
  </si>
  <si>
    <t xml:space="preserve">collateral_ratio_tranche_gold is: 0.8598578673758264
</t>
  </si>
  <si>
    <t xml:space="preserve"> 0.8598578673758264
</t>
  </si>
  <si>
    <t xml:space="preserve">collateral_ratio_tranche_tb is: 0.3026230660497556
</t>
  </si>
  <si>
    <t xml:space="preserve"> 0.3026230660497556
</t>
  </si>
  <si>
    <t xml:space="preserve">collateral_ratio_tranche_reit is: 0.23613512019985505
</t>
  </si>
  <si>
    <t xml:space="preserve"> 0.23613512019985505
</t>
  </si>
  <si>
    <t>Total plot size is: 160890474.57392472</t>
  </si>
  <si>
    <t xml:space="preserve"> plot size of gold is: 99071291.2858849</t>
  </si>
  <si>
    <t xml:space="preserve"> plot size of TB is: 34736965.85452478</t>
  </si>
  <si>
    <t xml:space="preserve"> plot size of REIT is: 27082217.433515023
</t>
  </si>
  <si>
    <t xml:space="preserve"> 27082217.433515023
</t>
  </si>
  <si>
    <t xml:space="preserve">collateral ratio is: 1.3976312579436951
</t>
  </si>
  <si>
    <t xml:space="preserve"> 1.3976312579436951
</t>
  </si>
  <si>
    <t>S_gtbcps_0 is: 0.9995321628564637</t>
  </si>
  <si>
    <t xml:space="preserve">stdev_gtbcps is: 0.007911348856091575
</t>
  </si>
  <si>
    <t xml:space="preserve"> 0.007911348856091575
</t>
  </si>
  <si>
    <t>predicted price of GTBCPS is: 0.9995544120970105</t>
  </si>
  <si>
    <t xml:space="preserve"> actual price is: 0.9995321628564637
</t>
  </si>
  <si>
    <t xml:space="preserve"> 0.9995321628564637
</t>
  </si>
  <si>
    <t>predicted amount of GTBCPS is: 115167857.37801608</t>
  </si>
  <si>
    <t xml:space="preserve"> actual amount is: 115170420.97472392
</t>
  </si>
  <si>
    <t>plot sizes of gold is: 99071291.2858849</t>
  </si>
  <si>
    <t xml:space="preserve"> plot sizes of tb is: 34736965.85452478 </t>
  </si>
  <si>
    <t xml:space="preserve"> plot sizes of reit is: 27082217.433515023</t>
  </si>
  <si>
    <t xml:space="preserve"> plot sizes of total is: 160890474.5739247.
</t>
  </si>
  <si>
    <t xml:space="preserve"> 160890474.5739247.
</t>
  </si>
  <si>
    <t>predicted stdevs of gold is: 0.009193588315035858</t>
  </si>
  <si>
    <t xml:space="preserve"> predicted stdevs of tb is: 0.0017989332234215397</t>
  </si>
  <si>
    <t xml:space="preserve"> predicted stdevs of reit is: 0.01106078277503812</t>
  </si>
  <si>
    <t xml:space="preserve"> predicted stdevs of GTBCPS is: 0.007911348856091575.
</t>
  </si>
  <si>
    <t xml:space="preserve"> 0.007911348856091575.
</t>
  </si>
  <si>
    <t>total_value_of_collaterals is: 160891394.3920196</t>
  </si>
  <si>
    <t xml:space="preserve"> createdtionValue_gold is: -2205.3102700808295</t>
  </si>
  <si>
    <t xml:space="preserve"> createdValue_tb is: -773.2347004204347</t>
  </si>
  <si>
    <t xml:space="preserve"> createdValue_reit is: -602.8418710431596
</t>
  </si>
  <si>
    <t xml:space="preserve"> -602.8418710431596
</t>
  </si>
  <si>
    <t>plotValue_gold_after_creation is: 99074285.51798557</t>
  </si>
  <si>
    <t xml:space="preserve"> plotValue_tb_after_creation  is: 34737821.938797</t>
  </si>
  <si>
    <t xml:space="preserve"> plotValue_reit_after_creation  is: 27082868.322078563</t>
  </si>
  <si>
    <t xml:space="preserve">total_value_after_creation is: 160894975.77886114
</t>
  </si>
  <si>
    <t xml:space="preserve"> 160894975.77886114
</t>
  </si>
  <si>
    <t>total_amount_gtncps_before_creation is: 115170420.97472392</t>
  </si>
  <si>
    <t>creation_amount_gtbcps is: -2563.5967078357935</t>
  </si>
  <si>
    <t xml:space="preserve">total_amount_gtbcps_new is: 115167857.37801608
</t>
  </si>
  <si>
    <t xml:space="preserve"> 115167857.37801608
</t>
  </si>
  <si>
    <t>payout of tranche of gold is: 788.9218305761613</t>
  </si>
  <si>
    <t xml:space="preserve"> payout of tranche of Treausry Bill Option is: 82.84957179828459</t>
  </si>
  <si>
    <t xml:space="preserve"> payout of tranche of Collar of REIT is: 48.04669249665273
</t>
  </si>
  <si>
    <t xml:space="preserve"> 48.04669249665273
</t>
  </si>
  <si>
    <t>Collateral size of tranche of gold is: 99074285.51798557</t>
  </si>
  <si>
    <t xml:space="preserve"> collateral size of tranche of Treausry Bill Option is: 34737821.938797</t>
  </si>
  <si>
    <t xml:space="preserve"> collateral size of tranche of Collar of REIT is: 27082868.322078563
</t>
  </si>
  <si>
    <t xml:space="preserve"> 27082868.322078563
</t>
  </si>
  <si>
    <t>Collateral ratio of tranche of gold is: 0.8606242007458724</t>
  </si>
  <si>
    <t xml:space="preserve"> collateral ratio of tranche of Treausry Bill Option is: 0.30175549675099456</t>
  </si>
  <si>
    <t xml:space="preserve"> collateral ratio of tranche of Collar of REIT is: 0.23525955076772465
</t>
  </si>
  <si>
    <t xml:space="preserve"> 0.23525955076772465
</t>
  </si>
  <si>
    <t xml:space="preserve">date is: 2021-06-25 00:00:00
</t>
  </si>
  <si>
    <t xml:space="preserve"> 2021-06-25 00</t>
  </si>
  <si>
    <t>current price of gold is: 1781.44</t>
  </si>
  <si>
    <t xml:space="preserve"> predicted price of gold is: 1780.3881922219875
</t>
  </si>
  <si>
    <t xml:space="preserve"> 1780.3881922219875
</t>
  </si>
  <si>
    <t>current price of tb is: 97.97265625</t>
  </si>
  <si>
    <t xml:space="preserve"> current price of tb option is: 4.378237458203634</t>
  </si>
  <si>
    <t xml:space="preserve"> predicted price of tb is: 98.098468537805
</t>
  </si>
  <si>
    <t xml:space="preserve"> 98.098468537805
</t>
  </si>
  <si>
    <t>current price of reit is: 78.0</t>
  </si>
  <si>
    <t xml:space="preserve"> current price of reit option is: 6.057289264659644</t>
  </si>
  <si>
    <t xml:space="preserve"> predicted price of reit is: 78.39318735589993
</t>
  </si>
  <si>
    <t xml:space="preserve"> 78.39318735589993
</t>
  </si>
  <si>
    <t>value_ratio_gold_to_total is: -0.1062140430031066</t>
  </si>
  <si>
    <t xml:space="preserve"> risk_ratio_to_gold is: 0.6822356555228463</t>
  </si>
  <si>
    <t xml:space="preserve"> risk_ratio_to_gold_before is: 0.682632535334606
</t>
  </si>
  <si>
    <t xml:space="preserve"> 0.682632535334606
</t>
  </si>
  <si>
    <t>value_ratio_tb_to_total is: 0.4548296213540639</t>
  </si>
  <si>
    <t xml:space="preserve"> risk_ratio_tb_to_gold is: 0.22602951645628774</t>
  </si>
  <si>
    <t xml:space="preserve"> risk_ratio_tb_to_gold_before is: 0.22615850525518075
</t>
  </si>
  <si>
    <t xml:space="preserve"> 0.22615850525518075
</t>
  </si>
  <si>
    <t>value_ratio_reit_to_total is: 0.6513844216490428</t>
  </si>
  <si>
    <t xml:space="preserve"> risk_ratio_reit_to_gold is: 0.23973966740970068</t>
  </si>
  <si>
    <t xml:space="preserve"> risk_ratio_reit_to_gold_before is: 0.23875848629991694
</t>
  </si>
  <si>
    <t xml:space="preserve"> 0.23875848629991694
</t>
  </si>
  <si>
    <t>delta_gold is: 1.0035320560847694</t>
  </si>
  <si>
    <t xml:space="preserve"> delta_tb is: 0.9996184221557962</t>
  </si>
  <si>
    <t xml:space="preserve"> delta_reit is: 0.9966520669338382
</t>
  </si>
  <si>
    <t xml:space="preserve"> 0.9966520669338382
</t>
  </si>
  <si>
    <t>delta_gold_risk is: 0.9997641316190996</t>
  </si>
  <si>
    <t xml:space="preserve"> delta_tb_risk is: 0.9998948025085337</t>
  </si>
  <si>
    <t xml:space="preserve"> delta_reit_risk is: 1.000792068123557
</t>
  </si>
  <si>
    <t xml:space="preserve"> 1.000792068123557
</t>
  </si>
  <si>
    <t xml:space="preserve">collateral_ratio_tranche_gold is: 0.8638677327742582
</t>
  </si>
  <si>
    <t xml:space="preserve"> 0.8638677327742582
</t>
  </si>
  <si>
    <t xml:space="preserve">collateral_ratio_tranche_tb is: 0.3006103161896009
</t>
  </si>
  <si>
    <t xml:space="preserve"> 0.3006103161896009
</t>
  </si>
  <si>
    <t xml:space="preserve">collateral_ratio_tranche_reit is: 0.23346174680812634
</t>
  </si>
  <si>
    <t xml:space="preserve"> 0.23346174680812634
</t>
  </si>
  <si>
    <t>Total plot size is: 161140984.89827937</t>
  </si>
  <si>
    <t xml:space="preserve"> plot size of gold is: 99424221.45099355</t>
  </si>
  <si>
    <t xml:space="preserve"> plot size of TB is: 34724566.755589254</t>
  </si>
  <si>
    <t xml:space="preserve"> plot size of REIT is: 26992196.691696573
</t>
  </si>
  <si>
    <t xml:space="preserve"> 26992196.691696573
</t>
  </si>
  <si>
    <t xml:space="preserve">collateral ratio is: 1.3998074033039654
</t>
  </si>
  <si>
    <t xml:space="preserve"> 1.3998074033039654
</t>
  </si>
  <si>
    <t>S_gtbcps_0 is: 0.9995544120970105</t>
  </si>
  <si>
    <t xml:space="preserve">stdev_gtbcps is: 0.007913182598388685
</t>
  </si>
  <si>
    <t xml:space="preserve"> 0.007913182598388685
</t>
  </si>
  <si>
    <t>predicted price of GTBCPS is: 0.9996062148524844</t>
  </si>
  <si>
    <t xml:space="preserve"> actual price is: 0.9995544120970105
</t>
  </si>
  <si>
    <t xml:space="preserve"> 0.9995544120970105
</t>
  </si>
  <si>
    <t>predicted amount of GTBCPS is: 115161889.01540934</t>
  </si>
  <si>
    <t xml:space="preserve"> actual amount is: 115167857.37801608
</t>
  </si>
  <si>
    <t>plot sizes of gold is: 99424221.45099355</t>
  </si>
  <si>
    <t xml:space="preserve"> plot sizes of tb is: 34724566.755589254 </t>
  </si>
  <si>
    <t xml:space="preserve"> plot sizes of reit is: 26992196.691696573</t>
  </si>
  <si>
    <t xml:space="preserve"> plot sizes of total is: 161140984.8982794.
</t>
  </si>
  <si>
    <t xml:space="preserve"> 161140984.8982794.
</t>
  </si>
  <si>
    <t>predicted stdevs of gold is: 0.00919201766827472</t>
  </si>
  <si>
    <t xml:space="preserve"> predicted stdevs of tb is: 0.0017989712121986444</t>
  </si>
  <si>
    <t xml:space="preserve"> predicted stdevs of reit is: 0.011068396722776465</t>
  </si>
  <si>
    <t xml:space="preserve"> predicted stdevs of GTBCPS is: 0.007913182598388685.
</t>
  </si>
  <si>
    <t xml:space="preserve"> 0.007913182598388685.
</t>
  </si>
  <si>
    <t>total_value_of_collaterals is: 161143126.5374419</t>
  </si>
  <si>
    <t xml:space="preserve"> createdtionValue_gold is: -5152.833049731116</t>
  </si>
  <si>
    <t xml:space="preserve"> createdValue_tb is: -1799.644060173415</t>
  </si>
  <si>
    <t xml:space="preserve"> createdValue_reit is: -1398.9021439733876
</t>
  </si>
  <si>
    <t xml:space="preserve"> -1398.9021439733876
</t>
  </si>
  <si>
    <t>plotValue_gold_after_creation is: 99431080.32563347</t>
  </si>
  <si>
    <t xml:space="preserve"> plotValue_tb_after_creation  is: 34726635.11075512</t>
  </si>
  <si>
    <t xml:space="preserve"> plotValue_reit_after_creation  is: 26993762.48030721</t>
  </si>
  <si>
    <t xml:space="preserve">total_value_after_creation is: 161151477.9166958
</t>
  </si>
  <si>
    <t xml:space="preserve"> 161151477.9166958
</t>
  </si>
  <si>
    <t>total_amount_gtncps_before_creation is: 115167857.37801608</t>
  </si>
  <si>
    <t>creation_amount_gtbcps is: -5968.362606748939</t>
  </si>
  <si>
    <t xml:space="preserve">total_amount_gtbcps_new is: 115161889.01540934
</t>
  </si>
  <si>
    <t xml:space="preserve"> 115161889.01540934
</t>
  </si>
  <si>
    <t>payout of tranche of gold is: 1706.0415901892006</t>
  </si>
  <si>
    <t xml:space="preserve"> payout of tranche of Treausry Bill Option is: 268.7111056967221</t>
  </si>
  <si>
    <t xml:space="preserve"> payout of tranche of Collar of REIT is: 166.8864666636277
</t>
  </si>
  <si>
    <t xml:space="preserve"> 166.8864666636277
</t>
  </si>
  <si>
    <t>Collateral size of tranche of gold is: 99431080.32563347</t>
  </si>
  <si>
    <t xml:space="preserve"> collateral size of tranche of Treausry Bill Option is: 34726635.11075512</t>
  </si>
  <si>
    <t xml:space="preserve"> collateral size of tranche of Collar of REIT is: 26993762.48030721
</t>
  </si>
  <si>
    <t xml:space="preserve"> 26993762.48030721
</t>
  </si>
  <si>
    <t>Collateral ratio of tranche of gold is: 0.8636980186781027</t>
  </si>
  <si>
    <t xml:space="preserve"> collateral ratio of tranche of Treausry Bill Option is: 0.301649402201902</t>
  </si>
  <si>
    <t xml:space="preserve"> collateral ratio of tranche of Collar of REIT is: 0.23447858651997514
</t>
  </si>
  <si>
    <t xml:space="preserve"> 0.23447858651997514
</t>
  </si>
  <si>
    <t xml:space="preserve">date is: 2021-06-28 00:00:00
</t>
  </si>
  <si>
    <t xml:space="preserve"> 2021-06-28 00</t>
  </si>
  <si>
    <t>current price of gold is: 1778.48</t>
  </si>
  <si>
    <t xml:space="preserve"> predicted price of gold is: 1781.8082887846642
</t>
  </si>
  <si>
    <t xml:space="preserve"> 1781.8082887846642
</t>
  </si>
  <si>
    <t>current price of tb is: 98.06640625</t>
  </si>
  <si>
    <t xml:space="preserve"> current price of tb option is: 4.382080606558782</t>
  </si>
  <si>
    <t xml:space="preserve"> predicted price of tb is: 98.18824766531847
</t>
  </si>
  <si>
    <t xml:space="preserve"> 98.18824766531847
</t>
  </si>
  <si>
    <t>current price of reit is: 77.85</t>
  </si>
  <si>
    <t xml:space="preserve"> current price of reit option is: 6.103127758285581</t>
  </si>
  <si>
    <t xml:space="preserve"> predicted price of reit is: 78.3612805052268
</t>
  </si>
  <si>
    <t xml:space="preserve"> 78.3612805052268
</t>
  </si>
  <si>
    <t>value_ratio_gold_to_total is: 0.23038530804507482</t>
  </si>
  <si>
    <t xml:space="preserve"> risk_ratio_to_gold is: 0.6842704376171986</t>
  </si>
  <si>
    <t xml:space="preserve"> risk_ratio_to_gold_before is: 0.6822356555228463
</t>
  </si>
  <si>
    <t xml:space="preserve"> 0.6822356555228463
</t>
  </si>
  <si>
    <t>value_ratio_tb_to_total is: 0.3117630498898777</t>
  </si>
  <si>
    <t xml:space="preserve"> risk_ratio_tb_to_gold is: 0.22563520705814097</t>
  </si>
  <si>
    <t xml:space="preserve"> risk_ratio_tb_to_gold_before is: 0.22602951645628774
</t>
  </si>
  <si>
    <t xml:space="preserve"> 0.22602951645628774
</t>
  </si>
  <si>
    <t>value_ratio_reit_to_total is: 0.4578516420650475</t>
  </si>
  <si>
    <t xml:space="preserve"> risk_ratio_reit_to_gold is: 0.23577528947339257</t>
  </si>
  <si>
    <t xml:space="preserve"> risk_ratio_reit_to_gold_before is: 0.23973966740970068
</t>
  </si>
  <si>
    <t xml:space="preserve"> 0.23973966740970068
</t>
  </si>
  <si>
    <t>delta_gold is: 0.9983384228489312</t>
  </si>
  <si>
    <t xml:space="preserve"> delta_tb is: 1.0009535153511546</t>
  </si>
  <si>
    <t xml:space="preserve"> delta_reit is: 0.9987608272014803
</t>
  </si>
  <si>
    <t xml:space="preserve"> 0.9987608272014803
</t>
  </si>
  <si>
    <t>delta_gold_risk is: 1.0012095701857657</t>
  </si>
  <si>
    <t xml:space="preserve"> delta_tb_risk is: 0.9996783850691567</t>
  </si>
  <si>
    <t xml:space="preserve"> delta_reit_risk is: 0.9968022496653743
</t>
  </si>
  <si>
    <t xml:space="preserve"> 0.9968022496653743
</t>
  </si>
  <si>
    <t xml:space="preserve">collateral_ratio_tranche_gold is: 0.8612212102855333
</t>
  </si>
  <si>
    <t xml:space="preserve"> 0.8612212102855333
</t>
  </si>
  <si>
    <t xml:space="preserve">collateral_ratio_tranche_tb is: 0.3025368565639204
</t>
  </si>
  <si>
    <t xml:space="preserve"> 0.3025368565639204
</t>
  </si>
  <si>
    <t xml:space="preserve">collateral_ratio_tranche_reit is: 0.23533032376149435
</t>
  </si>
  <si>
    <t xml:space="preserve"> 0.23533032376149435
</t>
  </si>
  <si>
    <t>Total plot size is: 160985927.94899738</t>
  </si>
  <si>
    <t xml:space="preserve"> plot size of gold is: 99265867.9144583</t>
  </si>
  <si>
    <t xml:space="preserve"> plot size of TB is: 34759747.49042717</t>
  </si>
  <si>
    <t xml:space="preserve"> plot size of REIT is: 26960312.54411191
</t>
  </si>
  <si>
    <t xml:space="preserve"> 26960312.54411191
</t>
  </si>
  <si>
    <t xml:space="preserve">collateral ratio is: 1.3984604469993622
</t>
  </si>
  <si>
    <t xml:space="preserve"> 1.3984604469993622
</t>
  </si>
  <si>
    <t>S_gtbcps_0 is: 0.9996062148524844</t>
  </si>
  <si>
    <t xml:space="preserve">stdev_gtbcps is: 0.007911897873520918
</t>
  </si>
  <si>
    <t xml:space="preserve"> 0.007911897873520918
</t>
  </si>
  <si>
    <t>predicted price of GTBCPS is: 0.9996225582474656</t>
  </si>
  <si>
    <t xml:space="preserve"> actual price is: 0.9996062148524844
</t>
  </si>
  <si>
    <t xml:space="preserve"> 0.9996062148524844
</t>
  </si>
  <si>
    <t>predicted amount of GTBCPS is: 115160006.16850534</t>
  </si>
  <si>
    <t xml:space="preserve"> actual amount is: 115161889.01540934
</t>
  </si>
  <si>
    <t>plot sizes of gold is: 99265867.9144583</t>
  </si>
  <si>
    <t xml:space="preserve"> plot sizes of tb is: 34759747.49042717 </t>
  </si>
  <si>
    <t xml:space="preserve"> plot sizes of reit is: 26960312.54411191</t>
  </si>
  <si>
    <t xml:space="preserve"> plot sizes of total is: 160985927.94899738.
</t>
  </si>
  <si>
    <t xml:space="preserve"> 160985927.94899738.
</t>
  </si>
  <si>
    <t>predicted stdevs of gold is: 0.009193941645439125</t>
  </si>
  <si>
    <t xml:space="preserve"> predicted stdevs of tb is: 0.001801429686752887</t>
  </si>
  <si>
    <t xml:space="preserve"> predicted stdevs of reit is: 0.011069692997641318</t>
  </si>
  <si>
    <t xml:space="preserve"> predicted stdevs of GTBCPS is: 0.007911897873520918.
</t>
  </si>
  <si>
    <t xml:space="preserve"> 0.007911897873520918.
</t>
  </si>
  <si>
    <t>total_value_of_collaterals is: 160986603.95538718</t>
  </si>
  <si>
    <t xml:space="preserve"> createdtionValue_gold is: -1622.9898802782839</t>
  </si>
  <si>
    <t xml:space="preserve"> createdValue_tb is: -568.3170429056063</t>
  </si>
  <si>
    <t xml:space="preserve"> createdValue_reit is: -440.79721545687
</t>
  </si>
  <si>
    <t xml:space="preserve"> -440.79721545687
</t>
  </si>
  <si>
    <t>plotValue_gold_after_creation is: 99268071.16882211</t>
  </si>
  <si>
    <t xml:space="preserve"> plotValue_tb_after_creation  is: 34760374.8779598</t>
  </si>
  <si>
    <t xml:space="preserve"> plotValue_reit_after_creation  is: 26960790.012743905</t>
  </si>
  <si>
    <t xml:space="preserve">total_value_after_creation is: 160989236.05952582
</t>
  </si>
  <si>
    <t xml:space="preserve"> 160989236.05952582
</t>
  </si>
  <si>
    <t>total_amount_gtncps_before_creation is: 115161889.01540934</t>
  </si>
  <si>
    <t>creation_amount_gtbcps is: -1882.8469039946795</t>
  </si>
  <si>
    <t xml:space="preserve">total_amount_gtbcps_new is: 115160006.16850534
</t>
  </si>
  <si>
    <t xml:space="preserve"> 115160006.16850534
</t>
  </si>
  <si>
    <t>payout of tranche of gold is: 580.2644835300088</t>
  </si>
  <si>
    <t xml:space="preserve"> payout of tranche of Treausry Bill Option is: 59.0704897282259</t>
  </si>
  <si>
    <t xml:space="preserve"> payout of tranche of Collar of REIT is: 36.671416537614746
</t>
  </si>
  <si>
    <t xml:space="preserve"> 36.671416537614746
</t>
  </si>
  <si>
    <t>Collateral size of tranche of gold is: 99268071.16882211</t>
  </si>
  <si>
    <t xml:space="preserve"> collateral size of tranche of Treausry Bill Option is: 34760374.8779598</t>
  </si>
  <si>
    <t xml:space="preserve"> collateral size of tranche of Collar of REIT is: 26960790.012743905
</t>
  </si>
  <si>
    <t xml:space="preserve"> 26960790.012743905
</t>
  </si>
  <si>
    <t>Collateral ratio of tranche of gold is: 0.8623126459620882</t>
  </si>
  <si>
    <t xml:space="preserve"> collateral ratio of tranche of Treausry Bill Option is: 0.3019531908167254</t>
  </si>
  <si>
    <t xml:space="preserve"> collateral ratio of tranche of Collar of REIT is: 0.23420048258597892
</t>
  </si>
  <si>
    <t xml:space="preserve"> 0.23420048258597892
</t>
  </si>
  <si>
    <t xml:space="preserve">date is: 2021-06-29 00:00:00
</t>
  </si>
  <si>
    <t xml:space="preserve"> 2021-06-29 00</t>
  </si>
  <si>
    <t>current price of gold is: 1761.24</t>
  </si>
  <si>
    <t xml:space="preserve"> predicted price of gold is: 1767.6145371461732
</t>
  </si>
  <si>
    <t xml:space="preserve"> 1767.6145371461732
</t>
  </si>
  <si>
    <t xml:space="preserve"> current price of tb option is: 4.3820477797479365</t>
  </si>
  <si>
    <t xml:space="preserve"> predicted price of tb is: 98.21562538822855
</t>
  </si>
  <si>
    <t xml:space="preserve"> 98.21562538822855
</t>
  </si>
  <si>
    <t>current price of reit is: 75.95</t>
  </si>
  <si>
    <t xml:space="preserve"> current price of reit option is: 6.128318876905794</t>
  </si>
  <si>
    <t xml:space="preserve"> predicted price of reit is: 76.46500675333256
</t>
  </si>
  <si>
    <t xml:space="preserve"> 76.46500675333256
</t>
  </si>
  <si>
    <t>value_ratio_gold_to_total is: 0.36380635891827484</t>
  </si>
  <si>
    <t xml:space="preserve"> risk_ratio_to_gold is: 0.6862421928705562</t>
  </si>
  <si>
    <t xml:space="preserve"> risk_ratio_to_gold_before is: 0.6842704376171986
</t>
  </si>
  <si>
    <t xml:space="preserve"> 0.6842704376171986
</t>
  </si>
  <si>
    <t>value_ratio_tb_to_total is: 0.25704703745790336</t>
  </si>
  <si>
    <t xml:space="preserve"> risk_ratio_tb_to_gold is: 0.22584760546174223</t>
  </si>
  <si>
    <t xml:space="preserve"> risk_ratio_tb_to_gold_before is: 0.22563520705814097
</t>
  </si>
  <si>
    <t xml:space="preserve"> 0.22563520705814097
</t>
  </si>
  <si>
    <t>value_ratio_reit_to_total is: 0.3791466036238218</t>
  </si>
  <si>
    <t xml:space="preserve"> risk_ratio_reit_to_gold is: 0.231363872335903</t>
  </si>
  <si>
    <t xml:space="preserve"> risk_ratio_reit_to_gold_before is: 0.23577528947339257
</t>
  </si>
  <si>
    <t xml:space="preserve"> 0.23577528947339257
</t>
  </si>
  <si>
    <t>delta_gold is: 0.990306329000045</t>
  </si>
  <si>
    <t xml:space="preserve"> delta_tb is: 1.0002665820065004</t>
  </si>
  <si>
    <t xml:space="preserve"> delta_reit is: 0.9776683855451145
</t>
  </si>
  <si>
    <t xml:space="preserve"> 0.9776683855451145
</t>
  </si>
  <si>
    <t>delta_gold_risk is: 1.0011706880375737</t>
  </si>
  <si>
    <t xml:space="preserve"> delta_tb_risk is: 1.0001732965913332</t>
  </si>
  <si>
    <t xml:space="preserve"> delta_reit_risk is: 0.9964302432852744
</t>
  </si>
  <si>
    <t xml:space="preserve"> 0.9964302432852744
</t>
  </si>
  <si>
    <t xml:space="preserve">collateral_ratio_tranche_gold is: 0.8529551265098388
</t>
  </si>
  <si>
    <t xml:space="preserve"> 0.8529551265098388
</t>
  </si>
  <si>
    <t xml:space="preserve">collateral_ratio_tranche_tb is: 0.30493731577972694
</t>
  </si>
  <si>
    <t xml:space="preserve"> 0.30493731577972694
</t>
  </si>
  <si>
    <t xml:space="preserve">collateral_ratio_tranche_reit is: 0.23204002426858106
</t>
  </si>
  <si>
    <t xml:space="preserve"> 0.23204002426858106
</t>
  </si>
  <si>
    <t>Total plot size is: 159434152.5593331</t>
  </si>
  <si>
    <t xml:space="preserve"> plot size of gold is: 98305799.14611143</t>
  </si>
  <si>
    <t xml:space="preserve"> plot size of TB is: 34769641.36844148</t>
  </si>
  <si>
    <t xml:space="preserve"> plot size of REIT is: 26358712.04478018
</t>
  </si>
  <si>
    <t xml:space="preserve"> 26358712.04478018
</t>
  </si>
  <si>
    <t xml:space="preserve">collateral ratio is: 1.384980408509538
</t>
  </si>
  <si>
    <t xml:space="preserve"> 1.384980408509538
</t>
  </si>
  <si>
    <t>S_gtbcps_0 is: 0.9996225582474656</t>
  </si>
  <si>
    <t xml:space="preserve">stdev_gtbcps is: 0.007941302168942715
</t>
  </si>
  <si>
    <t xml:space="preserve"> 0.007941302168942715
</t>
  </si>
  <si>
    <t>predicted price of GTBCPS is: 0.9996420611235344</t>
  </si>
  <si>
    <t xml:space="preserve"> actual price is: 0.9996225582474656
</t>
  </si>
  <si>
    <t xml:space="preserve"> 0.9996225582474656
</t>
  </si>
  <si>
    <t>predicted amount of GTBCPS is: 115157759.4129758</t>
  </si>
  <si>
    <t xml:space="preserve"> actual amount is: 115160006.16850534
</t>
  </si>
  <si>
    <t>plot sizes of gold is: 98305799.14611143</t>
  </si>
  <si>
    <t xml:space="preserve"> plot sizes of tb is: 34769641.36844148 </t>
  </si>
  <si>
    <t xml:space="preserve"> plot sizes of reit is: 26358712.04478018</t>
  </si>
  <si>
    <t xml:space="preserve"> plot sizes of total is: 159434152.5593331.
</t>
  </si>
  <si>
    <t xml:space="preserve"> 159434152.5593331.
</t>
  </si>
  <si>
    <t>predicted stdevs of gold is: 0.009194938121717147</t>
  </si>
  <si>
    <t xml:space="preserve"> predicted stdevs of tb is: 0.001800550983830529</t>
  </si>
  <si>
    <t xml:space="preserve"> predicted stdevs of reit is: 0.011366053428034373</t>
  </si>
  <si>
    <t xml:space="preserve"> predicted stdevs of GTBCPS is: 0.007941302168942715.
</t>
  </si>
  <si>
    <t xml:space="preserve"> 0.007941302168942715.
</t>
  </si>
  <si>
    <t>total_value_of_collaterals is: 159434960.11623245</t>
  </si>
  <si>
    <t xml:space="preserve"> createdtionValue_gold is: -1917.9828755725296</t>
  </si>
  <si>
    <t xml:space="preserve"> createdValue_tb is: -678.3654595992509</t>
  </si>
  <si>
    <t xml:space="preserve"> createdValue_reit is: -514.2660087403386
</t>
  </si>
  <si>
    <t xml:space="preserve"> -514.2660087403386
</t>
  </si>
  <si>
    <t>plotValue_gold_after_creation is: 98308390.42263694</t>
  </si>
  <si>
    <t xml:space="preserve"> plotValue_tb_after_creation  is: 34770392.00968237</t>
  </si>
  <si>
    <t xml:space="preserve"> plotValue_reit_after_creation  is: 26359288.29825707</t>
  </si>
  <si>
    <t xml:space="preserve">total_value_after_creation is: 159438070.7305764
</t>
  </si>
  <si>
    <t xml:space="preserve"> 159438070.7305764
</t>
  </si>
  <si>
    <t>total_amount_gtncps_before_creation is: 115160006.16850534</t>
  </si>
  <si>
    <t>creation_amount_gtbcps is: -2246.755529537797</t>
  </si>
  <si>
    <t xml:space="preserve">total_amount_gtbcps_new is: 115157759.4129758
</t>
  </si>
  <si>
    <t xml:space="preserve"> 115157759.4129758
</t>
  </si>
  <si>
    <t>payout of tranche of gold is: 673.2936499416991</t>
  </si>
  <si>
    <t xml:space="preserve"> payout of tranche of Treausry Bill Option is: 72.27578129804954</t>
  </si>
  <si>
    <t xml:space="preserve"> payout of tranche of Collar of REIT is: 61.98746814817327
</t>
  </si>
  <si>
    <t xml:space="preserve"> 61.98746814817327
</t>
  </si>
  <si>
    <t>Collateral size of tranche of gold is: 98308390.42263694</t>
  </si>
  <si>
    <t xml:space="preserve"> collateral size of tranche of Treausry Bill Option is: 34770392.00968237</t>
  </si>
  <si>
    <t xml:space="preserve"> collateral size of tranche of Collar of REIT is: 26359288.29825707
</t>
  </si>
  <si>
    <t xml:space="preserve"> 26359288.29825707
</t>
  </si>
  <si>
    <t>Collateral ratio of tranche of gold is: 0.8539734816734669</t>
  </si>
  <si>
    <t xml:space="preserve"> collateral ratio of tranche of Treausry Bill Option is: 0.3020392521534205</t>
  </si>
  <si>
    <t xml:space="preserve"> collateral ratio of tranche of Collar of REIT is: 0.22897468980749355
</t>
  </si>
  <si>
    <t xml:space="preserve"> 0.22897468980749355
</t>
  </si>
  <si>
    <t xml:space="preserve">date is: 2021-06-30 00:00:00
</t>
  </si>
  <si>
    <t xml:space="preserve"> 2021-06-30 00</t>
  </si>
  <si>
    <t>current price of gold is: 1770.11</t>
  </si>
  <si>
    <t xml:space="preserve"> predicted price of gold is: 1771.0046554861542
</t>
  </si>
  <si>
    <t xml:space="preserve"> 1771.0046554861542
</t>
  </si>
  <si>
    <t xml:space="preserve"> current price of tb option is: 4.38522981892454</t>
  </si>
  <si>
    <t xml:space="preserve"> predicted price of tb is: 98.20061866989779
</t>
  </si>
  <si>
    <t xml:space="preserve"> 98.20061866989779
</t>
  </si>
  <si>
    <t>current price of reit is: 75.25</t>
  </si>
  <si>
    <t xml:space="preserve"> current price of reit option is: 6.182821110158429</t>
  </si>
  <si>
    <t xml:space="preserve"> predicted price of reit is: 75.77008994959115
</t>
  </si>
  <si>
    <t xml:space="preserve"> 75.77008994959115
</t>
  </si>
  <si>
    <t>value_ratio_gold_to_total is: 0.07393001511806417</t>
  </si>
  <si>
    <t xml:space="preserve"> risk_ratio_to_gold is: 0.6876540170077224</t>
  </si>
  <si>
    <t xml:space="preserve"> risk_ratio_to_gold_before is: 0.6862421928705562
</t>
  </si>
  <si>
    <t xml:space="preserve"> 0.6862421928705562
</t>
  </si>
  <si>
    <t>value_ratio_tb_to_total is: 0.3721737380568687</t>
  </si>
  <si>
    <t xml:space="preserve"> risk_ratio_tb_to_gold is: 0.22596474335396188</t>
  </si>
  <si>
    <t xml:space="preserve"> risk_ratio_tb_to_gold_before is: 0.22584760546174223
</t>
  </si>
  <si>
    <t xml:space="preserve"> 0.22584760546174223
</t>
  </si>
  <si>
    <t>value_ratio_reit_to_total is: 0.5538962468250671</t>
  </si>
  <si>
    <t xml:space="preserve"> risk_ratio_reit_to_gold is: 0.2282549300094382</t>
  </si>
  <si>
    <t xml:space="preserve"> risk_ratio_reit_to_gold_before is: 0.231363872335903
</t>
  </si>
  <si>
    <t xml:space="preserve"> 0.231363872335903
</t>
  </si>
  <si>
    <t>delta_gold is: 1.0050362244782085</t>
  </si>
  <si>
    <t xml:space="preserve"> delta_tb is: 0.9999166953465272</t>
  </si>
  <si>
    <t xml:space="preserve"> delta_reit is: 0.992135587380689
</t>
  </si>
  <si>
    <t xml:space="preserve"> 0.992135587380689
</t>
  </si>
  <si>
    <t>delta_gold_risk is: 1.0008372605923013</t>
  </si>
  <si>
    <t xml:space="preserve"> delta_tb_risk is: 1.0000955566513305</t>
  </si>
  <si>
    <t xml:space="preserve"> delta_reit_risk is: 0.9974752042054252
</t>
  </si>
  <si>
    <t xml:space="preserve"> 0.9974752042054252
</t>
  </si>
  <si>
    <t xml:space="preserve">collateral_ratio_tranche_gold is: 0.8575562857418799
</t>
  </si>
  <si>
    <t xml:space="preserve"> 0.8575562857418799
</t>
  </si>
  <si>
    <t xml:space="preserve">collateral_ratio_tranche_tb is: 0.3004719897904564
</t>
  </si>
  <si>
    <t xml:space="preserve"> 0.3004719897904564
</t>
  </si>
  <si>
    <t xml:space="preserve">collateral_ratio_tranche_reit is: 0.2266077106793183
</t>
  </si>
  <si>
    <t xml:space="preserve"> 0.2266077106793183
</t>
  </si>
  <si>
    <t>Total plot size is: 159722976.9978498</t>
  </si>
  <si>
    <t xml:space="preserve"> plot size of gold is: 98803493.5448967</t>
  </si>
  <si>
    <t xml:space="preserve"> plot size of TB is: 34767495.47422489</t>
  </si>
  <si>
    <t xml:space="preserve"> plot size of REIT is: 26151987.9787282
</t>
  </si>
  <si>
    <t xml:space="preserve"> 26151987.9787282
</t>
  </si>
  <si>
    <t xml:space="preserve">collateral ratio is: 1.3874893827940507
</t>
  </si>
  <si>
    <t xml:space="preserve"> 1.3874893827940507
</t>
  </si>
  <si>
    <t>S_gtbcps_0 is: 0.9996420611235344</t>
  </si>
  <si>
    <t xml:space="preserve">stdev_gtbcps is: 0.00797104379261685
</t>
  </si>
  <si>
    <t xml:space="preserve"> 0.00797104379261685
</t>
  </si>
  <si>
    <t>predicted price of GTBCPS is: 0.9996632005224795</t>
  </si>
  <si>
    <t xml:space="preserve"> actual price is: 0.9996420611235344
</t>
  </si>
  <si>
    <t xml:space="preserve"> 0.9996420611235344
</t>
  </si>
  <si>
    <t>predicted amount of GTBCPS is: 115155324.22698858</t>
  </si>
  <si>
    <t xml:space="preserve"> actual amount is: 115157759.4129758
</t>
  </si>
  <si>
    <t>plot sizes of gold is: 98803493.5448967</t>
  </si>
  <si>
    <t xml:space="preserve"> plot sizes of tb is: 34767495.47422489 </t>
  </si>
  <si>
    <t xml:space="preserve"> plot sizes of reit is: 26151987.9787282</t>
  </si>
  <si>
    <t xml:space="preserve"> plot sizes of total is: 159722976.9978498.
</t>
  </si>
  <si>
    <t xml:space="preserve"> 159722976.9978498.
</t>
  </si>
  <si>
    <t>predicted stdevs of gold is: 0.009238530894199362</t>
  </si>
  <si>
    <t xml:space="preserve"> predicted stdevs of tb is: 0.0017995330439370637</t>
  </si>
  <si>
    <t xml:space="preserve"> predicted stdevs of reit is: 0.01138706778425649</t>
  </si>
  <si>
    <t xml:space="preserve"> predicted stdevs of GTBCPS is: 0.00797104379261685.
</t>
  </si>
  <si>
    <t xml:space="preserve"> 0.00797104379261685.
</t>
  </si>
  <si>
    <t>total_value_of_collaterals is: 159723852.27188805</t>
  </si>
  <si>
    <t xml:space="preserve"> createdtionValue_gold is: -2089.409106152964</t>
  </si>
  <si>
    <t xml:space="preserve"> createdValue_tb is: -735.2294900011904</t>
  </si>
  <si>
    <t xml:space="preserve"> createdValue_reit is: -553.0366393432505
</t>
  </si>
  <si>
    <t xml:space="preserve"> -553.0366393432505
</t>
  </si>
  <si>
    <t>plotValue_gold_after_creation is: 98806281.09083484</t>
  </si>
  <si>
    <t xml:space="preserve"> plotValue_tb_after_creation  is: 34768342.61007115</t>
  </si>
  <si>
    <t xml:space="preserve"> plotValue_reit_after_creation  is: 26152606.246217564</t>
  </si>
  <si>
    <t xml:space="preserve">total_value_after_creation is: 159727229.94712356
</t>
  </si>
  <si>
    <t xml:space="preserve"> 159727229.94712356
</t>
  </si>
  <si>
    <t>total_amount_gtncps_before_creation is: 115157759.4129758</t>
  </si>
  <si>
    <t>creation_amount_gtbcps is: -2435.1859872192144</t>
  </si>
  <si>
    <t xml:space="preserve">total_amount_gtbcps_new is: 115155324.22698858
</t>
  </si>
  <si>
    <t xml:space="preserve"> 115155324.22698858
</t>
  </si>
  <si>
    <t>payout of tranche of gold is: 698.1368319782548</t>
  </si>
  <si>
    <t xml:space="preserve"> payout of tranche of Treausry Bill Option is: 111.90635625929016</t>
  </si>
  <si>
    <t xml:space="preserve"> payout of tranche of Collar of REIT is: 65.23085001738541
</t>
  </si>
  <si>
    <t xml:space="preserve"> 65.23085001738541
</t>
  </si>
  <si>
    <t>Collateral size of tranche of gold is: 98806281.09083484</t>
  </si>
  <si>
    <t xml:space="preserve"> collateral size of tranche of Treausry Bill Option is: 34768342.61007115</t>
  </si>
  <si>
    <t xml:space="preserve"> collateral size of tranche of Collar of REIT is: 26152606.246217564
</t>
  </si>
  <si>
    <t xml:space="preserve"> 26152606.246217564
</t>
  </si>
  <si>
    <t>Collateral ratio of tranche of gold is: 0.858297093572156</t>
  </si>
  <si>
    <t xml:space="preserve"> collateral ratio of tranche of Treausry Bill Option is: 0.30202095535921436</t>
  </si>
  <si>
    <t xml:space="preserve"> collateral ratio of tranche of Collar of REIT is: 0.22717893723608304
</t>
  </si>
  <si>
    <t xml:space="preserve"> 0.22717893723608304
</t>
  </si>
  <si>
    <t xml:space="preserve">date is: 2021-07-02 00:00:00
</t>
  </si>
  <si>
    <t xml:space="preserve"> 2021-07-02 00</t>
  </si>
  <si>
    <t>current price of gold is: 1787.3</t>
  </si>
  <si>
    <t xml:space="preserve"> predicted price of gold is: 1776.6373644233379
</t>
  </si>
  <si>
    <t xml:space="preserve"> 1776.6373644233379
</t>
  </si>
  <si>
    <t>current price of tb is: 98.21875</t>
  </si>
  <si>
    <t xml:space="preserve"> current price of tb option is: 4.3858631726371895</t>
  </si>
  <si>
    <t xml:space="preserve"> predicted price of tb is: 98.33668324579548
</t>
  </si>
  <si>
    <t xml:space="preserve"> 98.33668324579548
</t>
  </si>
  <si>
    <t>current price of reit is: 74.65</t>
  </si>
  <si>
    <t xml:space="preserve"> current price of reit option is: 6.208015473763467</t>
  </si>
  <si>
    <t xml:space="preserve"> predicted price of reit is: 75.14324344787228
</t>
  </si>
  <si>
    <t xml:space="preserve"> 75.14324344787228
</t>
  </si>
  <si>
    <t>value_ratio_gold_to_total is: -19.657535171103937</t>
  </si>
  <si>
    <t xml:space="preserve"> risk_ratio_to_gold is: 0.6870053932143344</t>
  </si>
  <si>
    <t xml:space="preserve"> risk_ratio_to_gold_before is: 0.6876540170077224
</t>
  </si>
  <si>
    <t xml:space="preserve"> 0.6876540170077224
</t>
  </si>
  <si>
    <t>value_ratio_tb_to_total is: 8.303156931726212</t>
  </si>
  <si>
    <t xml:space="preserve"> risk_ratio_tb_to_gold is: 0.22703660157368027</t>
  </si>
  <si>
    <t xml:space="preserve"> risk_ratio_tb_to_gold_before is: 0.22596474335396188
</t>
  </si>
  <si>
    <t xml:space="preserve"> 0.22596474335396188
</t>
  </si>
  <si>
    <t>value_ratio_reit_to_total is: 12.354378239377725</t>
  </si>
  <si>
    <t xml:space="preserve"> risk_ratio_reit_to_gold is: 0.22855604715537614</t>
  </si>
  <si>
    <t xml:space="preserve"> risk_ratio_reit_to_gold_before is: 0.2282549300094382
</t>
  </si>
  <si>
    <t xml:space="preserve"> 0.2282549300094382
</t>
  </si>
  <si>
    <t>delta_gold is: 1.0097112608820922</t>
  </si>
  <si>
    <t xml:space="preserve"> delta_tb is: 1.001340448668968</t>
  </si>
  <si>
    <t xml:space="preserve"> delta_reit is: 0.9929413517969937
</t>
  </si>
  <si>
    <t xml:space="preserve"> 0.9929413517969937
</t>
  </si>
  <si>
    <t>delta_gold_risk is: 0.9996156654226214</t>
  </si>
  <si>
    <t xml:space="preserve"> delta_tb_risk is: 1.0008742977524672</t>
  </si>
  <si>
    <t xml:space="preserve"> delta_reit_risk is: 1.0002451585078806
</t>
  </si>
  <si>
    <t xml:space="preserve"> 1.0002451585078806
</t>
  </si>
  <si>
    <t xml:space="preserve">collateral_ratio_tranche_gold is: 0.8669654453602211
</t>
  </si>
  <si>
    <t xml:space="preserve"> 0.8669654453602211
</t>
  </si>
  <si>
    <t xml:space="preserve">collateral_ratio_tranche_tb is: 0.29925547176511685
</t>
  </si>
  <si>
    <t xml:space="preserve"> 0.29925547176511685
</t>
  </si>
  <si>
    <t xml:space="preserve">collateral_ratio_tranche_reit is: 0.22335105253498058
</t>
  </si>
  <si>
    <t xml:space="preserve"> 0.22335105253498058
</t>
  </si>
  <si>
    <t>Total plot size is: 160548766.65107608</t>
  </si>
  <si>
    <t xml:space="preserve"> plot size of gold is: 99765814.66329727</t>
  </si>
  <si>
    <t xml:space="preserve"> plot size of TB is: 34814947.78864505</t>
  </si>
  <si>
    <t xml:space="preserve"> plot size of REIT is: 25968004.19913377
</t>
  </si>
  <si>
    <t xml:space="preserve"> 25968004.19913377
</t>
  </si>
  <si>
    <t xml:space="preserve">collateral ratio is: 1.3946628928162692
</t>
  </si>
  <si>
    <t xml:space="preserve"> 1.3946628928162692
</t>
  </si>
  <si>
    <t>S_gtbcps_0 is: 0.9996632005224795</t>
  </si>
  <si>
    <t xml:space="preserve">stdev_gtbcps is: 0.0079704761739003
</t>
  </si>
  <si>
    <t xml:space="preserve"> 0.0079704761739003
</t>
  </si>
  <si>
    <t>predicted price of GTBCPS is: 0.999626782691292</t>
  </si>
  <si>
    <t xml:space="preserve"> actual price is: 0.9996632005224795
</t>
  </si>
  <si>
    <t xml:space="preserve"> 0.9996632005224795
</t>
  </si>
  <si>
    <t>predicted amount of GTBCPS is: 115159519.49989507</t>
  </si>
  <si>
    <t xml:space="preserve"> actual amount is: 115155324.22698858
</t>
  </si>
  <si>
    <t>plot sizes of gold is: 99765814.66329727</t>
  </si>
  <si>
    <t xml:space="preserve"> plot sizes of tb is: 34814947.78864505 </t>
  </si>
  <si>
    <t xml:space="preserve"> plot sizes of reit is: 25968004.19913377</t>
  </si>
  <si>
    <t xml:space="preserve"> plot sizes of total is: 160548766.65107608.
</t>
  </si>
  <si>
    <t xml:space="preserve"> 160548766.65107608.
</t>
  </si>
  <si>
    <t>predicted stdevs of gold is: 0.009223593687445315</t>
  </si>
  <si>
    <t xml:space="preserve"> predicted stdevs of tb is: 0.0018063734384793928</t>
  </si>
  <si>
    <t xml:space="preserve"> predicted stdevs of reit is: 0.011420284045267149</t>
  </si>
  <si>
    <t xml:space="preserve"> predicted stdevs of GTBCPS is: 0.0079704761739003.
</t>
  </si>
  <si>
    <t xml:space="preserve"> 0.0079704761739003.
</t>
  </si>
  <si>
    <t>total_value_of_collaterals is: 160547256.96067536</t>
  </si>
  <si>
    <t xml:space="preserve"> createdtionValue_gold is: 3634.4312172122363</t>
  </si>
  <si>
    <t xml:space="preserve"> createdValue_tb is: 1268.3071400613735</t>
  </si>
  <si>
    <t xml:space="preserve"> createdValue_reit is: 946.0144011796245
</t>
  </si>
  <si>
    <t xml:space="preserve"> 946.0144011796245
</t>
  </si>
  <si>
    <t>plotValue_gold_after_creation is: 99760877.18920311</t>
  </si>
  <si>
    <t xml:space="preserve"> plotValue_tb_after_creation  is: 34813544.479431376</t>
  </si>
  <si>
    <t xml:space="preserve"> plotValue_reit_after_creation  is: 25966986.539282445</t>
  </si>
  <si>
    <t xml:space="preserve">total_value_after_creation is: 160541408.20791692
</t>
  </si>
  <si>
    <t xml:space="preserve"> 160541408.20791692
</t>
  </si>
  <si>
    <t>total_amount_gtncps_before_creation is: 115155324.22698858</t>
  </si>
  <si>
    <t>creation_amount_gtbcps is: 4195.27290648222</t>
  </si>
  <si>
    <t xml:space="preserve">total_amount_gtbcps_new is: 115159519.49989507
</t>
  </si>
  <si>
    <t xml:space="preserve"> 115159519.49989507
</t>
  </si>
  <si>
    <t>payout of tranche of gold is: -1303.0428769492328</t>
  </si>
  <si>
    <t xml:space="preserve"> payout of tranche of Treausry Bill Option is: -135.00207361354975</t>
  </si>
  <si>
    <t xml:space="preserve"> payout of tranche of Collar of REIT is: -71.64545014385894
</t>
  </si>
  <si>
    <t xml:space="preserve"> -71.64545014385894
</t>
  </si>
  <si>
    <t>Collateral size of tranche of gold is: 99760877.18920311</t>
  </si>
  <si>
    <t xml:space="preserve"> collateral size of tranche of Treausry Bill Option is: 34813544.479431376</t>
  </si>
  <si>
    <t xml:space="preserve"> collateral size of tranche of Collar of REIT is: 25966986.539282445
</t>
  </si>
  <si>
    <t xml:space="preserve"> 25966986.539282445
</t>
  </si>
  <si>
    <t>Collateral ratio of tranche of gold is: 0.8666392478699565</t>
  </si>
  <si>
    <t xml:space="preserve"> collateral ratio of tranche of Treausry Bill Option is: 0.3024310215929717</t>
  </si>
  <si>
    <t xml:space="preserve"> collateral ratio of tranche of Collar of REIT is: 0.22557950890079562
</t>
  </si>
  <si>
    <t xml:space="preserve"> 0.22557950890079562
</t>
  </si>
  <si>
    <t xml:space="preserve">date is: 2021-07-06 00:00:00
</t>
  </si>
  <si>
    <t xml:space="preserve"> 2021-07-06 00</t>
  </si>
  <si>
    <t>current price of gold is: 1797.08</t>
  </si>
  <si>
    <t xml:space="preserve"> predicted price of gold is: 1786.655298235776
</t>
  </si>
  <si>
    <t xml:space="preserve"> 1786.655298235776
</t>
  </si>
  <si>
    <t>current price of tb is: 98.47265625</t>
  </si>
  <si>
    <t xml:space="preserve"> current price of tb option is: 4.39113428894741</t>
  </si>
  <si>
    <t xml:space="preserve"> predicted price of tb is: 98.58514339841464
</t>
  </si>
  <si>
    <t xml:space="preserve"> 98.58514339841464
</t>
  </si>
  <si>
    <t>current price of reit is: 76.25</t>
  </si>
  <si>
    <t xml:space="preserve"> current price of reit option is: 6.1846439340846615</t>
  </si>
  <si>
    <t xml:space="preserve"> predicted price of reit is: 76.86253189743591
</t>
  </si>
  <si>
    <t xml:space="preserve"> 76.86253189743591
</t>
  </si>
  <si>
    <t>value_ratio_gold_to_total is: -11.899047202948175</t>
  </si>
  <si>
    <t xml:space="preserve"> risk_ratio_to_gold is: 0.6832777722289981</t>
  </si>
  <si>
    <t xml:space="preserve"> risk_ratio_to_gold_before is: 0.6870053932143344
</t>
  </si>
  <si>
    <t xml:space="preserve"> 0.6870053932143344
</t>
  </si>
  <si>
    <t>value_ratio_tb_to_total is: 5.1405599200246845</t>
  </si>
  <si>
    <t xml:space="preserve"> risk_ratio_tb_to_gold is: 0.22930146535217288</t>
  </si>
  <si>
    <t xml:space="preserve"> risk_ratio_tb_to_gold_before is: 0.22703660157368027
</t>
  </si>
  <si>
    <t xml:space="preserve"> 0.22703660157368027
</t>
  </si>
  <si>
    <t>value_ratio_reit_to_total is: 7.7584872829234905</t>
  </si>
  <si>
    <t xml:space="preserve"> risk_ratio_reit_to_gold is: 0.23423216715249126</t>
  </si>
  <si>
    <t xml:space="preserve"> risk_ratio_reit_to_gold_before is: 0.22855604715537614
</t>
  </si>
  <si>
    <t xml:space="preserve"> 0.22855604715537614
</t>
  </si>
  <si>
    <t>delta_gold is: 1.005471940916466</t>
  </si>
  <si>
    <t xml:space="preserve"> delta_tb is: 1.0025259816132648</t>
  </si>
  <si>
    <t xml:space="preserve"> delta_reit is: 1.0194987281234076
</t>
  </si>
  <si>
    <t xml:space="preserve"> 1.0194987281234076
</t>
  </si>
  <si>
    <t>delta_gold_risk is: 0.997790391779226</t>
  </si>
  <si>
    <t xml:space="preserve"> delta_tb_risk is: 1.0018457996897467</t>
  </si>
  <si>
    <t xml:space="preserve"> delta_reit_risk is: 1.0046201555152958
</t>
  </si>
  <si>
    <t xml:space="preserve"> 1.0046201555152958
</t>
  </si>
  <si>
    <t xml:space="preserve">collateral_ratio_tranche_gold is: 0.8733111220647992
</t>
  </si>
  <si>
    <t xml:space="preserve"> 0.8733111220647992
</t>
  </si>
  <si>
    <t xml:space="preserve">collateral_ratio_tranche_tb is: 0.30098935474489946
</t>
  </si>
  <si>
    <t xml:space="preserve"> 0.30098935474489946
</t>
  </si>
  <si>
    <t xml:space="preserve">collateral_ratio_tranche_reit is: 0.2276745529813103
</t>
  </si>
  <si>
    <t xml:space="preserve"> 0.2276745529813103
</t>
  </si>
  <si>
    <t>Total plot size is: 161681555.41763234</t>
  </si>
  <si>
    <t xml:space="preserve"> plot size of gold is: 100306762.81495726</t>
  </si>
  <si>
    <t xml:space="preserve"> plot size of TB is: 34901482.85267899</t>
  </si>
  <si>
    <t xml:space="preserve"> plot size of REIT is: 26473309.749996096
</t>
  </si>
  <si>
    <t xml:space="preserve"> 26473309.749996096
</t>
  </si>
  <si>
    <t xml:space="preserve">collateral ratio is: 1.4045032577787027
</t>
  </si>
  <si>
    <t xml:space="preserve"> 1.4045032577787027
</t>
  </si>
  <si>
    <t>S_gtbcps_0 is: 0.999626782691292</t>
  </si>
  <si>
    <t xml:space="preserve">stdev_gtbcps is: 0.007992812683427736
</t>
  </si>
  <si>
    <t xml:space="preserve"> 0.007992812683427736
</t>
  </si>
  <si>
    <t>predicted price of GTBCPS is: 0.9996093814695494</t>
  </si>
  <si>
    <t xml:space="preserve"> actual price is: 0.999626782691292
</t>
  </si>
  <si>
    <t xml:space="preserve"> 0.999626782691292
</t>
  </si>
  <si>
    <t>predicted amount of GTBCPS is: 115161524.1993024</t>
  </si>
  <si>
    <t xml:space="preserve"> actual amount is: 115159519.49989507
</t>
  </si>
  <si>
    <t>plot sizes of gold is: 100306762.81495726</t>
  </si>
  <si>
    <t xml:space="preserve"> plot sizes of tb is: 34901482.85267899 </t>
  </si>
  <si>
    <t xml:space="preserve"> plot sizes of reit is: 26473309.749996096</t>
  </si>
  <si>
    <t xml:space="preserve"> plot sizes of total is: 161681555.41763234.
</t>
  </si>
  <si>
    <t xml:space="preserve"> 161681555.41763234.
</t>
  </si>
  <si>
    <t>predicted stdevs of gold is: 0.0092016670080214</t>
  </si>
  <si>
    <t xml:space="preserve"> predicted stdevs of tb is: 0.0018258034156099594</t>
  </si>
  <si>
    <t xml:space="preserve"> predicted stdevs of reit is: 0.011542860074015785</t>
  </si>
  <si>
    <t xml:space="preserve"> predicted stdevs of GTBCPS is: 0.007992812683427736.
</t>
  </si>
  <si>
    <t xml:space="preserve"> 0.007992812683427736.
</t>
  </si>
  <si>
    <t>total_value_of_collaterals is: 161680834.67918178</t>
  </si>
  <si>
    <t xml:space="preserve"> createdtionValue_gold is: 1746.101367921972</t>
  </si>
  <si>
    <t xml:space="preserve"> createdValue_tb is: 607.5541068498322</t>
  </si>
  <si>
    <t xml:space="preserve"> createdValue_reit is: 460.83899908137744
</t>
  </si>
  <si>
    <t xml:space="preserve"> 460.83899908137744
</t>
  </si>
  <si>
    <t>plotValue_gold_after_creation is: 100304411.61994666</t>
  </si>
  <si>
    <t xml:space="preserve"> plotValue_tb_after_creation  is: 34900812.93927368</t>
  </si>
  <si>
    <t xml:space="preserve"> plotValue_reit_after_creation  is: 26472795.6254876</t>
  </si>
  <si>
    <t xml:space="preserve">total_value_after_creation is: 161678020.18470794
</t>
  </si>
  <si>
    <t xml:space="preserve"> 161678020.18470794
</t>
  </si>
  <si>
    <t>total_amount_gtncps_before_creation is: 115159519.49989507</t>
  </si>
  <si>
    <t>creation_amount_gtbcps is: 2004.699407339096</t>
  </si>
  <si>
    <t xml:space="preserve">total_amount_gtbcps_new is: 115161524.1993024
</t>
  </si>
  <si>
    <t xml:space="preserve"> 115161524.1993024
</t>
  </si>
  <si>
    <t>payout of tranche of gold is: -605.0936426807305</t>
  </si>
  <si>
    <t xml:space="preserve"> payout of tranche of Treausry Bill Option is: -62.35929846464699</t>
  </si>
  <si>
    <t xml:space="preserve"> payout of tranche of Collar of REIT is: -53.28550941559831
</t>
  </si>
  <si>
    <t xml:space="preserve"> -53.28550941559831
</t>
  </si>
  <si>
    <t>Collateral size of tranche of gold is: 100304411.61994666</t>
  </si>
  <si>
    <t xml:space="preserve"> collateral size of tranche of Treausry Bill Option is: 34900812.93927368</t>
  </si>
  <si>
    <t xml:space="preserve"> collateral size of tranche of Collar of REIT is: 26472795.6254876
</t>
  </si>
  <si>
    <t xml:space="preserve"> 26472795.6254876
</t>
  </si>
  <si>
    <t>Collateral ratio of tranche of gold is: 0.8713444457591286</t>
  </si>
  <si>
    <t xml:space="preserve"> collateral ratio of tranche of Treausry Bill Option is: 0.30318336966414094</t>
  </si>
  <si>
    <t xml:space="preserve"> collateral ratio of tranche of Collar of REIT is: 0.22996918140934552
</t>
  </si>
  <si>
    <t xml:space="preserve"> 0.22996918140934552
</t>
  </si>
  <si>
    <t xml:space="preserve">date is: 2021-07-07 00:00:00
</t>
  </si>
  <si>
    <t xml:space="preserve"> 2021-07-07 00</t>
  </si>
  <si>
    <t>current price of gold is: 1803.63</t>
  </si>
  <si>
    <t xml:space="preserve"> predicted price of gold is: 1805.52687630139
</t>
  </si>
  <si>
    <t xml:space="preserve"> 1805.52687630139
</t>
  </si>
  <si>
    <t xml:space="preserve"> current price of tb option is: 4.39425176391802</t>
  </si>
  <si>
    <t xml:space="preserve"> predicted price of tb is: 98.64051600914485
</t>
  </si>
  <si>
    <t xml:space="preserve"> 98.64051600914485
</t>
  </si>
  <si>
    <t xml:space="preserve"> current price of reit option is: 6.234940608729815</t>
  </si>
  <si>
    <t xml:space="preserve"> predicted price of reit is: 76.0758189745668
</t>
  </si>
  <si>
    <t xml:space="preserve"> 76.0758189745668
</t>
  </si>
  <si>
    <t>value_ratio_gold_to_total is: 0.1441269018444338</t>
  </si>
  <si>
    <t xml:space="preserve"> risk_ratio_to_gold is: 0.6848476510512871</t>
  </si>
  <si>
    <t xml:space="preserve"> risk_ratio_to_gold_before is: 0.6832777722289981
</t>
  </si>
  <si>
    <t xml:space="preserve"> 0.6832777722289981
</t>
  </si>
  <si>
    <t>value_ratio_tb_to_total is: 0.34218259965463893</t>
  </si>
  <si>
    <t xml:space="preserve"> risk_ratio_tb_to_gold is: 0.22860221972900632</t>
  </si>
  <si>
    <t xml:space="preserve"> risk_ratio_tb_to_gold_before is: 0.22930146535217288
</t>
  </si>
  <si>
    <t xml:space="preserve"> 0.22930146535217288
</t>
  </si>
  <si>
    <t>value_ratio_reit_to_total is: 0.5136904985009273</t>
  </si>
  <si>
    <t xml:space="preserve"> risk_ratio_reit_to_gold is: 0.23157654917665166</t>
  </si>
  <si>
    <t xml:space="preserve"> risk_ratio_reit_to_gold_before is: 0.23423216715249126
</t>
  </si>
  <si>
    <t xml:space="preserve"> 0.23423216715249126
</t>
  </si>
  <si>
    <t>delta_gold is: 1.0036448015669865</t>
  </si>
  <si>
    <t xml:space="preserve"> delta_tb is: 1.000599931469055</t>
  </si>
  <si>
    <t xml:space="preserve"> delta_reit is: 0.9921185645458194
</t>
  </si>
  <si>
    <t xml:space="preserve"> 0.9921185645458194
</t>
  </si>
  <si>
    <t>delta_gold_risk is: 1.000932632063578</t>
  </si>
  <si>
    <t xml:space="preserve"> delta_tb_risk is: 0.9994311845850065</t>
  </si>
  <si>
    <t xml:space="preserve"> delta_reit_risk is: 0.99784836431385
</t>
  </si>
  <si>
    <t xml:space="preserve"> 0.99784836431385
</t>
  </si>
  <si>
    <t xml:space="preserve">collateral_ratio_tranche_gold is: 0.8737054776178662
</t>
  </si>
  <si>
    <t xml:space="preserve"> 0.8737054776178662
</t>
  </si>
  <si>
    <t xml:space="preserve">collateral_ratio_tranche_tb is: 0.30243559821185123
</t>
  </si>
  <si>
    <t xml:space="preserve"> 0.30243559821185123
</t>
  </si>
  <si>
    <t xml:space="preserve">collateral_ratio_tranche_reit is: 0.22781831023788449
</t>
  </si>
  <si>
    <t xml:space="preserve"> 0.22781831023788449
</t>
  </si>
  <si>
    <t>Total plot size is: 161855904.32731986</t>
  </si>
  <si>
    <t xml:space="preserve"> plot size of gold is: 100670001.29659471</t>
  </si>
  <si>
    <t xml:space="preserve"> plot size of TB is: 34921751.03525155</t>
  </si>
  <si>
    <t xml:space="preserve"> plot size of REIT is: 26264151.995473605
</t>
  </si>
  <si>
    <t xml:space="preserve"> 26264151.995473605
</t>
  </si>
  <si>
    <t xml:space="preserve">collateral ratio is: 1.4060178004302362
</t>
  </si>
  <si>
    <t xml:space="preserve"> 1.4060178004302362
</t>
  </si>
  <si>
    <t>S_gtbcps_0 is: 0.9996093814695494</t>
  </si>
  <si>
    <t xml:space="preserve">stdev_gtbcps is: 0.008007069716973104
</t>
  </si>
  <si>
    <t xml:space="preserve"> 0.008007069716973104
</t>
  </si>
  <si>
    <t>predicted price of GTBCPS is: 0.9996171587695355</t>
  </si>
  <si>
    <t xml:space="preserve"> actual price is: 0.9996093814695494
</t>
  </si>
  <si>
    <t xml:space="preserve"> 0.9996093814695494
</t>
  </si>
  <si>
    <t>predicted amount of GTBCPS is: 115160628.21056041</t>
  </si>
  <si>
    <t xml:space="preserve"> actual amount is: 115161524.1993024
</t>
  </si>
  <si>
    <t>plot sizes of gold is: 100670001.29659471</t>
  </si>
  <si>
    <t xml:space="preserve"> plot sizes of tb is: 34921751.03525155 </t>
  </si>
  <si>
    <t xml:space="preserve"> plot sizes of reit is: 26264151.995473605</t>
  </si>
  <si>
    <t xml:space="preserve"> plot sizes of total is: 161855904.32731986.
</t>
  </si>
  <si>
    <t xml:space="preserve"> 161855904.32731986.
</t>
  </si>
  <si>
    <t>predicted stdevs of gold is: 0.009217372361491115</t>
  </si>
  <si>
    <t xml:space="preserve"> predicted stdevs of tb is: 0.0018249704929155322</t>
  </si>
  <si>
    <t xml:space="preserve"> predicted stdevs of reit is: 0.011587941515197108</t>
  </si>
  <si>
    <t xml:space="preserve"> predicted stdevs of GTBCPS is: 0.008007069716973104.
</t>
  </si>
  <si>
    <t xml:space="preserve"> 0.008007069716973104.
</t>
  </si>
  <si>
    <t>total_value_of_collaterals is: 161856227.03456485</t>
  </si>
  <si>
    <t xml:space="preserve"> createdtionValue_gold is: -783.2487623254148</t>
  </si>
  <si>
    <t xml:space="preserve"> createdValue_tb is: -271.7033814424299</t>
  </si>
  <si>
    <t xml:space="preserve"> createdValue_reit is: -204.3441929925066
</t>
  </si>
  <si>
    <t xml:space="preserve"> -204.3441929925066
</t>
  </si>
  <si>
    <t>plotValue_gold_after_creation is: 100671043.13820228</t>
  </si>
  <si>
    <t xml:space="preserve"> plotValue_tb_after_creation  is: 34922063.26988376</t>
  </si>
  <si>
    <t xml:space="preserve"> plotValue_reit_after_creation  is: 26264379.922815565</t>
  </si>
  <si>
    <t xml:space="preserve">total_value_after_creation is: 161857486.3309016
</t>
  </si>
  <si>
    <t xml:space="preserve"> 161857486.3309016
</t>
  </si>
  <si>
    <t>total_amount_gtncps_before_creation is: 115161524.1993024</t>
  </si>
  <si>
    <t>creation_amount_gtbcps is: -895.9887419939041</t>
  </si>
  <si>
    <t xml:space="preserve">total_amount_gtbcps_new is: 115160628.21056041
</t>
  </si>
  <si>
    <t xml:space="preserve"> 115160628.21056041
</t>
  </si>
  <si>
    <t>payout of tranche of gold is: 258.5928452442136</t>
  </si>
  <si>
    <t xml:space="preserve"> payout of tranche of Treausry Bill Option is: 40.531250767682614</t>
  </si>
  <si>
    <t xml:space="preserve"> payout of tranche of Collar of REIT is: 23.583148968818715
</t>
  </si>
  <si>
    <t xml:space="preserve"> 23.583148968818715
</t>
  </si>
  <si>
    <t>Collateral size of tranche of gold is: 100671043.13820228</t>
  </si>
  <si>
    <t xml:space="preserve"> collateral size of tranche of Treausry Bill Option is: 34922063.26988376</t>
  </si>
  <si>
    <t xml:space="preserve"> collateral size of tranche of Collar of REIT is: 26264379.922815565
</t>
  </si>
  <si>
    <t xml:space="preserve"> 26264379.922815565
</t>
  </si>
  <si>
    <t>Collateral ratio of tranche of gold is: 0.8745073463137123</t>
  </si>
  <si>
    <t xml:space="preserve"> collateral ratio of tranche of Treausry Bill Option is: 0.3033603301002903</t>
  </si>
  <si>
    <t xml:space="preserve"> collateral ratio of tranche of Collar of REIT is: 0.22815292732534148
</t>
  </si>
  <si>
    <t xml:space="preserve"> 0.22815292732534148
</t>
  </si>
  <si>
    <t xml:space="preserve">date is: 2021-07-08 00:00:00
</t>
  </si>
  <si>
    <t xml:space="preserve"> 2021-07-08 00</t>
  </si>
  <si>
    <t>current price of gold is: 1802.83</t>
  </si>
  <si>
    <t xml:space="preserve"> predicted price of gold is: 1800.8690394854511
</t>
  </si>
  <si>
    <t xml:space="preserve"> 1800.8690394854511
</t>
  </si>
  <si>
    <t>current price of tb is: 98.703125</t>
  </si>
  <si>
    <t xml:space="preserve"> current price of tb option is: 4.396458294735432</t>
  </si>
  <si>
    <t xml:space="preserve"> predicted price of tb is: 98.81011132587983
</t>
  </si>
  <si>
    <t xml:space="preserve"> 98.81011132587983
</t>
  </si>
  <si>
    <t xml:space="preserve"> current price of reit option is: 6.279170970611858</t>
  </si>
  <si>
    <t xml:space="preserve"> predicted price of reit is: 75.32691341140327
</t>
  </si>
  <si>
    <t xml:space="preserve"> 75.32691341140327
</t>
  </si>
  <si>
    <t>value_ratio_gold_to_total is: -0.20864459486947387</t>
  </si>
  <si>
    <t xml:space="preserve"> risk_ratio_to_gold is: 0.6785821595121123</t>
  </si>
  <si>
    <t xml:space="preserve"> risk_ratio_to_gold_before is: 0.6848476510512871
</t>
  </si>
  <si>
    <t xml:space="preserve"> 0.6848476510512871
</t>
  </si>
  <si>
    <t>value_ratio_tb_to_total is: 0.47916282424564044</t>
  </si>
  <si>
    <t xml:space="preserve"> risk_ratio_tb_to_gold is: 0.23745399573925804</t>
  </si>
  <si>
    <t xml:space="preserve"> risk_ratio_tb_to_gold_before is: 0.22860221972900632
</t>
  </si>
  <si>
    <t xml:space="preserve"> 0.22860221972900632
</t>
  </si>
  <si>
    <t>value_ratio_reit_to_total is: 0.7294817706238335</t>
  </si>
  <si>
    <t xml:space="preserve"> risk_ratio_reit_to_gold is: 0.23620691028718527</t>
  </si>
  <si>
    <t xml:space="preserve"> risk_ratio_reit_to_gold_before is: 0.23157654917665166
</t>
  </si>
  <si>
    <t xml:space="preserve"> 0.23157654917665166
</t>
  </si>
  <si>
    <t>delta_gold is: 0.9995564500479588</t>
  </si>
  <si>
    <t xml:space="preserve"> delta_tb is: 1.001691335265158</t>
  </si>
  <si>
    <t xml:space="preserve"> delta_reit is: 0.9907590611120737
</t>
  </si>
  <si>
    <t xml:space="preserve"> 0.9907590611120737
</t>
  </si>
  <si>
    <t>delta_gold_risk is: 0.9962812711670013</t>
  </si>
  <si>
    <t xml:space="preserve"> delta_tb_risk is: 1.0072047533921957</t>
  </si>
  <si>
    <t xml:space="preserve"> delta_reit_risk is: 1.0037597022398885
</t>
  </si>
  <si>
    <t xml:space="preserve"> 1.0037597022398885
</t>
  </si>
  <si>
    <t xml:space="preserve">collateral_ratio_tranche_gold is: 0.8773822051259571
</t>
  </si>
  <si>
    <t xml:space="preserve"> 0.8773822051259571
</t>
  </si>
  <si>
    <t xml:space="preserve">collateral_ratio_tranche_tb is: 0.3018336201736146
</t>
  </si>
  <si>
    <t xml:space="preserve"> 0.3018336201736146
</t>
  </si>
  <si>
    <t xml:space="preserve">collateral_ratio_tranche_reit is: 0.22529783384987398
</t>
  </si>
  <si>
    <t xml:space="preserve"> 0.22529783384987398
</t>
  </si>
  <si>
    <t>Total plot size is: 161629191.0818901</t>
  </si>
  <si>
    <t xml:space="preserve"> plot size of gold is: 100626390.50184639</t>
  </si>
  <si>
    <t xml:space="preserve"> plot size of TB is: 34981128.18702419</t>
  </si>
  <si>
    <t xml:space="preserve"> plot size of REIT is: 26021672.393019546
</t>
  </si>
  <si>
    <t xml:space="preserve"> 26021672.393019546
</t>
  </si>
  <si>
    <t xml:space="preserve">collateral ratio is: 1.4040483767011955
</t>
  </si>
  <si>
    <t xml:space="preserve"> 1.4040483767011955
</t>
  </si>
  <si>
    <t>S_gtbcps_0 is: 0.9996171587695355</t>
  </si>
  <si>
    <t xml:space="preserve">stdev_gtbcps is: 0.007848847082152275
</t>
  </si>
  <si>
    <t xml:space="preserve"> 0.007848847082152275
</t>
  </si>
  <si>
    <t>predicted price of GTBCPS is: 0.9996367334033608</t>
  </si>
  <si>
    <t xml:space="preserve"> actual price is: 0.9996171587695355
</t>
  </si>
  <si>
    <t xml:space="preserve"> 0.9996171587695355
</t>
  </si>
  <si>
    <t>predicted amount of GTBCPS is: 115158373.16424912</t>
  </si>
  <si>
    <t xml:space="preserve"> actual amount is: 115160628.21056041
</t>
  </si>
  <si>
    <t>plot sizes of gold is: 100626390.50184639</t>
  </si>
  <si>
    <t xml:space="preserve"> plot sizes of tb is: 34981128.18702419 </t>
  </si>
  <si>
    <t xml:space="preserve"> plot sizes of reit is: 26021672.393019546</t>
  </si>
  <si>
    <t xml:space="preserve"> plot sizes of total is: 161629191.08189014.
</t>
  </si>
  <si>
    <t xml:space="preserve"> 161629191.08189014.
</t>
  </si>
  <si>
    <t>predicted stdevs of gold is: 0.008958662191544618</t>
  </si>
  <si>
    <t xml:space="preserve"> predicted stdevs of tb is: 0.001834072563568434</t>
  </si>
  <si>
    <t xml:space="preserve"> predicted stdevs of reit is: 0.011642873399021474</t>
  </si>
  <si>
    <t xml:space="preserve"> predicted stdevs of GTBCPS is: 0.007848847082152275.
</t>
  </si>
  <si>
    <t xml:space="preserve"> 0.007848847082152275.
</t>
  </si>
  <si>
    <t>total_value_of_collaterals is: 161630003.21776178</t>
  </si>
  <si>
    <t xml:space="preserve"> createdtionValue_gold is: -1970.4925137831399</t>
  </si>
  <si>
    <t xml:space="preserve"> createdValue_tb is: -685.0064006770441</t>
  </si>
  <si>
    <t xml:space="preserve"> createdValue_reit is: -509.56092908237974
</t>
  </si>
  <si>
    <t xml:space="preserve"> -509.56092908237974
</t>
  </si>
  <si>
    <t>plotValue_gold_after_creation is: 100629044.57237275</t>
  </si>
  <si>
    <t xml:space="preserve"> plotValue_tb_after_creation  is: 34981883.53618737</t>
  </si>
  <si>
    <t xml:space="preserve"> plotValue_reit_after_creation  is: 26022240.16904519</t>
  </si>
  <si>
    <t xml:space="preserve">total_value_after_creation is: 161633168.2776053
</t>
  </si>
  <si>
    <t xml:space="preserve"> 161633168.2776053
</t>
  </si>
  <si>
    <t>total_amount_gtncps_before_creation is: 115160628.21056041</t>
  </si>
  <si>
    <t>creation_amount_gtbcps is: -2255.046311289072</t>
  </si>
  <si>
    <t xml:space="preserve">total_amount_gtbcps_new is: 115158373.16424912
</t>
  </si>
  <si>
    <t xml:space="preserve"> 115158373.16424912
</t>
  </si>
  <si>
    <t>payout of tranche of gold is: 683.5780125918616</t>
  </si>
  <si>
    <t xml:space="preserve"> payout of tranche of Treausry Bill Option is: 70.34276250865709</t>
  </si>
  <si>
    <t xml:space="preserve"> payout of tranche of Collar of REIT is: 58.21509656159979
</t>
  </si>
  <si>
    <t xml:space="preserve"> 58.21509656159979
</t>
  </si>
  <si>
    <t>Collateral size of tranche of gold is: 100629044.57237275</t>
  </si>
  <si>
    <t xml:space="preserve"> collateral size of tranche of Treausry Bill Option is: 34981883.53618737</t>
  </si>
  <si>
    <t xml:space="preserve"> collateral size of tranche of Collar of REIT is: 26022240.16904519
</t>
  </si>
  <si>
    <t xml:space="preserve"> 26022240.16904519
</t>
  </si>
  <si>
    <t>Collateral ratio of tranche of gold is: 0.8741321977069979</t>
  </si>
  <si>
    <t xml:space="preserve"> collateral ratio of tranche of Treausry Bill Option is: 0.30387638941980954</t>
  </si>
  <si>
    <t xml:space="preserve"> collateral ratio of tranche of Collar of REIT is: 0.22604684447607132
</t>
  </si>
  <si>
    <t xml:space="preserve"> 0.22604684447607132
</t>
  </si>
  <si>
    <t xml:space="preserve">date is: 2021-07-09 00:00:00
</t>
  </si>
  <si>
    <t xml:space="preserve"> 2021-07-09 00</t>
  </si>
  <si>
    <t>current price of gold is: 1808.32</t>
  </si>
  <si>
    <t xml:space="preserve"> predicted price of gold is: 1810.1781331141199
</t>
  </si>
  <si>
    <t xml:space="preserve"> 1810.1781331141199
</t>
  </si>
  <si>
    <t xml:space="preserve"> current price of tb option is: 4.391065302473531</t>
  </si>
  <si>
    <t xml:space="preserve"> predicted price of tb is: 98.64771479332815
</t>
  </si>
  <si>
    <t xml:space="preserve"> 98.64771479332815
</t>
  </si>
  <si>
    <t>current price of reit is: 74.15</t>
  </si>
  <si>
    <t xml:space="preserve"> current price of reit option is: 6.242088935166834</t>
  </si>
  <si>
    <t xml:space="preserve"> predicted price of reit is: 74.9166170861812
</t>
  </si>
  <si>
    <t xml:space="preserve"> 74.9166170861812
</t>
  </si>
  <si>
    <t>value_ratio_gold_to_total is: 0.13897298221631885</t>
  </si>
  <si>
    <t xml:space="preserve"> risk_ratio_to_gold is: 0.678140589703869</t>
  </si>
  <si>
    <t xml:space="preserve"> risk_ratio_to_gold_before is: 0.6785821595121123
</t>
  </si>
  <si>
    <t xml:space="preserve"> 0.6785821595121123
</t>
  </si>
  <si>
    <t>value_ratio_tb_to_total is: 0.33683379940625074</t>
  </si>
  <si>
    <t xml:space="preserve"> risk_ratio_tb_to_gold is: 0.23937189419293925</t>
  </si>
  <si>
    <t xml:space="preserve"> risk_ratio_tb_to_gold_before is: 0.23745399573925804
</t>
  </si>
  <si>
    <t xml:space="preserve"> 0.23745399573925804
</t>
  </si>
  <si>
    <t>value_ratio_reit_to_total is: 0.5241932183774304</t>
  </si>
  <si>
    <t xml:space="preserve"> risk_ratio_reit_to_gold is: 0.235248583010292</t>
  </si>
  <si>
    <t xml:space="preserve"> risk_ratio_reit_to_gold_before is: 0.23620691028718527
</t>
  </si>
  <si>
    <t xml:space="preserve"> 0.23620691028718527
</t>
  </si>
  <si>
    <t>delta_gold is: 1.0030452122496298</t>
  </si>
  <si>
    <t xml:space="preserve"> delta_tb is: 0.9983185020082351</t>
  </si>
  <si>
    <t xml:space="preserve"> delta_reit is: 0.9921376212071072
</t>
  </si>
  <si>
    <t xml:space="preserve"> 0.9921376212071072
</t>
  </si>
  <si>
    <t>delta_gold_risk is: 0.9997369388172387</t>
  </si>
  <si>
    <t xml:space="preserve"> delta_tb_risk is: 1.0015498745491023</t>
  </si>
  <si>
    <t xml:space="preserve"> delta_reit_risk is: 0.9992247840803036
</t>
  </si>
  <si>
    <t xml:space="preserve"> 0.9992247840803036
</t>
  </si>
  <si>
    <t xml:space="preserve">collateral_ratio_tranche_gold is: 0.8770248269715454
</t>
  </si>
  <si>
    <t xml:space="preserve"> 0.8770248269715454
</t>
  </si>
  <si>
    <t xml:space="preserve">collateral_ratio_tranche_tb is: 0.30197638892592754
</t>
  </si>
  <si>
    <t xml:space="preserve"> 0.30197638892592754
</t>
  </si>
  <si>
    <t xml:space="preserve">collateral_ratio_tranche_reit is: 0.2237621674955503
</t>
  </si>
  <si>
    <t xml:space="preserve"> 0.2237621674955503
</t>
  </si>
  <si>
    <t>Total plot size is: 161676186.40064275</t>
  </si>
  <si>
    <t xml:space="preserve"> plot size of gold is: 100935481.37157309</t>
  </si>
  <si>
    <t xml:space="preserve"> plot size of TB is: 34923061.56927312</t>
  </si>
  <si>
    <t xml:space="preserve"> plot size of REIT is: 25817643.45979653
</t>
  </si>
  <si>
    <t xml:space="preserve"> 25817643.45979653
</t>
  </si>
  <si>
    <t xml:space="preserve">collateral ratio is: 1.4044566179388425
</t>
  </si>
  <si>
    <t xml:space="preserve"> 1.4044566179388425
</t>
  </si>
  <si>
    <t>S_gtbcps_0 is: 0.9996367334033608</t>
  </si>
  <si>
    <t xml:space="preserve">stdev_gtbcps is: 0.007810938266777921
</t>
  </si>
  <si>
    <t xml:space="preserve"> 0.007810938266777921
</t>
  </si>
  <si>
    <t>predicted price of GTBCPS is: 0.9996590165439265</t>
  </si>
  <si>
    <t xml:space="preserve"> actual price is: 0.9996367334033608
</t>
  </si>
  <si>
    <t xml:space="preserve"> 0.9996367334033608
</t>
  </si>
  <si>
    <t>predicted amount of GTBCPS is: 115155806.1987398</t>
  </si>
  <si>
    <t xml:space="preserve"> actual amount is: 115158373.16424912
</t>
  </si>
  <si>
    <t>plot sizes of gold is: 100935481.37157309</t>
  </si>
  <si>
    <t xml:space="preserve"> plot sizes of tb is: 34923061.56927312 </t>
  </si>
  <si>
    <t xml:space="preserve"> plot sizes of reit is: 25817643.45979653</t>
  </si>
  <si>
    <t xml:space="preserve"> plot sizes of total is: 161676186.40064272.
</t>
  </si>
  <si>
    <t xml:space="preserve"> 161676186.40064272.
</t>
  </si>
  <si>
    <t>predicted stdevs of gold is: 0.008887615078300848</t>
  </si>
  <si>
    <t xml:space="preserve"> predicted stdevs of tb is: 0.0018410546087550802</t>
  </si>
  <si>
    <t xml:space="preserve"> predicted stdevs of reit is: 0.0116769658712446</t>
  </si>
  <si>
    <t xml:space="preserve"> predicted stdevs of GTBCPS is: 0.007810938266777921.
</t>
  </si>
  <si>
    <t xml:space="preserve"> 0.007810938266777921.
</t>
  </si>
  <si>
    <t>total_value_of_collaterals is: 161677112.3400814</t>
  </si>
  <si>
    <t xml:space="preserve"> createdtionValue_gold is: -2249.993452164479</t>
  </si>
  <si>
    <t xml:space="preserve"> createdValue_tb is: -778.4808771569558</t>
  </si>
  <si>
    <t xml:space="preserve"> createdValue_reit is: -575.5086978829459
</t>
  </si>
  <si>
    <t xml:space="preserve"> -575.5086978829459
</t>
  </si>
  <si>
    <t>plotValue_gold_after_creation is: 100938475.65937138</t>
  </si>
  <si>
    <t xml:space="preserve"> plotValue_tb_after_creation  is: 34923956.331784554</t>
  </si>
  <si>
    <t xml:space="preserve"> plotValue_reit_after_creation  is: 25818284.331952658</t>
  </si>
  <si>
    <t xml:space="preserve">total_value_after_creation is: 161680716.32310858
</t>
  </si>
  <si>
    <t xml:space="preserve"> 161680716.32310858
</t>
  </si>
  <si>
    <t>total_amount_gtncps_before_creation is: 115158373.16424912</t>
  </si>
  <si>
    <t>creation_amount_gtbcps is: -2566.965509325266</t>
  </si>
  <si>
    <t xml:space="preserve">total_amount_gtbcps_new is: 115155806.1987398
</t>
  </si>
  <si>
    <t xml:space="preserve"> 115155806.1987398
</t>
  </si>
  <si>
    <t>payout of tranche of gold is: 744.2943461238274</t>
  </si>
  <si>
    <t xml:space="preserve"> payout of tranche of Treausry Bill Option is: 116.28163427946922</t>
  </si>
  <si>
    <t xml:space="preserve"> payout of tranche of Collar of REIT is: 65.3634582453803
</t>
  </si>
  <si>
    <t xml:space="preserve"> 65.3634582453803
</t>
  </si>
  <si>
    <t>Collateral size of tranche of gold is: 100938475.65937138</t>
  </si>
  <si>
    <t xml:space="preserve"> collateral size of tranche of Treausry Bill Option is: 34923956.331784554</t>
  </si>
  <si>
    <t xml:space="preserve"> collateral size of tranche of Collar of REIT is: 25818284.331952658
</t>
  </si>
  <si>
    <t xml:space="preserve"> 25818284.331952658
</t>
  </si>
  <si>
    <t>Collateral ratio of tranche of gold is: 0.8768177508527943</t>
  </si>
  <si>
    <t xml:space="preserve"> collateral ratio of tranche of Treausry Bill Option is: 0.3033723725435864</t>
  </si>
  <si>
    <t xml:space="preserve"> collateral ratio of tranche of Collar of REIT is: 0.22427453803854733
</t>
  </si>
  <si>
    <t xml:space="preserve"> 0.22427453803854733
</t>
  </si>
  <si>
    <t xml:space="preserve">date is: 2021-07-12 00:00:00
</t>
  </si>
  <si>
    <t xml:space="preserve"> 2021-07-12 00</t>
  </si>
  <si>
    <t>current price of gold is: 1806.28</t>
  </si>
  <si>
    <t xml:space="preserve"> predicted price of gold is: 1809.339548480672
</t>
  </si>
  <si>
    <t xml:space="preserve"> 1809.339548480672
</t>
  </si>
  <si>
    <t>current price of tb is: 98.4921875</t>
  </si>
  <si>
    <t xml:space="preserve"> current price of tb option is: 4.390317492132386</t>
  </si>
  <si>
    <t xml:space="preserve"> predicted price of tb is: 98.60551866855688
</t>
  </si>
  <si>
    <t xml:space="preserve"> 98.60551866855688
</t>
  </si>
  <si>
    <t xml:space="preserve"> current price of reit option is: 6.200308725793278</t>
  </si>
  <si>
    <t xml:space="preserve"> predicted price of reit is: 75.66554086083555
</t>
  </si>
  <si>
    <t xml:space="preserve"> 75.66554086083555
</t>
  </si>
  <si>
    <t>value_ratio_gold_to_total is: 0.21204092954643697</t>
  </si>
  <si>
    <t xml:space="preserve"> risk_ratio_to_gold is: 0.6753145308852502</t>
  </si>
  <si>
    <t xml:space="preserve"> risk_ratio_to_gold_before is: 0.678140589703869
</t>
  </si>
  <si>
    <t xml:space="preserve"> 0.678140589703869
</t>
  </si>
  <si>
    <t>value_ratio_tb_to_total is: 0.3121237837530108</t>
  </si>
  <si>
    <t xml:space="preserve"> risk_ratio_tb_to_gold is: 0.2399307610533985</t>
  </si>
  <si>
    <t xml:space="preserve"> risk_ratio_tb_to_gold_before is: 0.23937189419293925
</t>
  </si>
  <si>
    <t xml:space="preserve"> 0.23937189419293925
</t>
  </si>
  <si>
    <t>value_ratio_reit_to_total is: 0.4758352867005522</t>
  </si>
  <si>
    <t xml:space="preserve"> risk_ratio_reit_to_gold is: 0.24086071353419716</t>
  </si>
  <si>
    <t xml:space="preserve"> risk_ratio_reit_to_gold_before is: 0.235248583010292
</t>
  </si>
  <si>
    <t xml:space="preserve"> 0.235248583010292
</t>
  </si>
  <si>
    <t>delta_gold is: 0.9988718810829942</t>
  </si>
  <si>
    <t xml:space="preserve"> delta_tb is: 0.9995752631381803</t>
  </si>
  <si>
    <t xml:space="preserve"> delta_reit is: 1.0100534741829912
</t>
  </si>
  <si>
    <t xml:space="preserve"> 1.0100534741829912
</t>
  </si>
  <si>
    <t>delta_gold_risk is: 0.9983159582481004</t>
  </si>
  <si>
    <t xml:space="preserve"> delta_tb_risk is: 1.0004509274924482</t>
  </si>
  <si>
    <t xml:space="preserve"> delta_reit_risk is: 1.0045433207542958
</t>
  </si>
  <si>
    <t xml:space="preserve"> 1.0045433207542958
</t>
  </si>
  <si>
    <t xml:space="preserve">collateral_ratio_tranche_gold is: 0.8773060161216324
</t>
  </si>
  <si>
    <t xml:space="preserve"> 0.8773060161216324
</t>
  </si>
  <si>
    <t xml:space="preserve">collateral_ratio_tranche_tb is: 0.30344916665209626
</t>
  </si>
  <si>
    <t xml:space="preserve"> 0.30344916665209626
</t>
  </si>
  <si>
    <t xml:space="preserve">collateral_ratio_tranche_reit is: 0.22575941944126185
</t>
  </si>
  <si>
    <t xml:space="preserve"> 0.22575941944126185
</t>
  </si>
  <si>
    <t>Total plot size is: 161811575.68262923</t>
  </si>
  <si>
    <t xml:space="preserve"> plot size of gold is: 100824605.0555263</t>
  </si>
  <si>
    <t xml:space="preserve"> plot size of TB is: 34909122.84016986</t>
  </si>
  <si>
    <t xml:space="preserve"> plot size of REIT is: 26077847.78693307
</t>
  </si>
  <si>
    <t xml:space="preserve"> 26077847.78693307
</t>
  </si>
  <si>
    <t xml:space="preserve">collateral ratio is: 1.405632724187494
</t>
  </si>
  <si>
    <t xml:space="preserve"> 1.405632724187494
</t>
  </si>
  <si>
    <t>S_gtbcps_0 is: 0.9996590165439265</t>
  </si>
  <si>
    <t xml:space="preserve">stdev_gtbcps is: 0.007791954681812172
</t>
  </si>
  <si>
    <t xml:space="preserve"> 0.007791954681812172
</t>
  </si>
  <si>
    <t>predicted price of GTBCPS is: 0.9996733781492294</t>
  </si>
  <si>
    <t xml:space="preserve"> actual price is: 0.9996590165439265
</t>
  </si>
  <si>
    <t xml:space="preserve"> 0.9996590165439265
</t>
  </si>
  <si>
    <t>predicted amount of GTBCPS is: 115154151.83615187</t>
  </si>
  <si>
    <t xml:space="preserve"> actual amount is: 115155806.1987398
</t>
  </si>
  <si>
    <t>plot sizes of gold is: 100824605.0555263</t>
  </si>
  <si>
    <t xml:space="preserve"> plot sizes of tb is: 34909122.84016986 </t>
  </si>
  <si>
    <t xml:space="preserve"> plot sizes of reit is: 26077847.78693307</t>
  </si>
  <si>
    <t xml:space="preserve"> plot sizes of total is: 161811575.68262923.
</t>
  </si>
  <si>
    <t xml:space="preserve"> 161811575.68262923.
</t>
  </si>
  <si>
    <t>predicted stdevs of gold is: 0.008843790313338762</t>
  </si>
  <si>
    <t xml:space="preserve"> predicted stdevs of tb is: 0.001840095505101253</t>
  </si>
  <si>
    <t xml:space="preserve"> predicted stdevs of reit is: 0.011692708755780117</t>
  </si>
  <si>
    <t xml:space="preserve"> predicted stdevs of GTBCPS is: 0.007791954681812172.
</t>
  </si>
  <si>
    <t xml:space="preserve"> 0.007791954681812172.
</t>
  </si>
  <si>
    <t>total_value_of_collaterals is: 161812171.9979949</t>
  </si>
  <si>
    <t xml:space="preserve"> createdtionValue_gold is: -1448.5044983666678</t>
  </si>
  <si>
    <t xml:space="preserve"> createdValue_tb is: -501.5228157608492</t>
  </si>
  <si>
    <t xml:space="preserve"> createdValue_reit is: -374.64790909736587
</t>
  </si>
  <si>
    <t xml:space="preserve"> -374.64790909736587
</t>
  </si>
  <si>
    <t>plotValue_gold_after_creation is: 100826568.79998091</t>
  </si>
  <si>
    <t xml:space="preserve"> plotValue_tb_after_creation  is: 34909677.35695024</t>
  </si>
  <si>
    <t xml:space="preserve"> plotValue_reit_after_creation  is: 26078250.516286973</t>
  </si>
  <si>
    <t xml:space="preserve">total_value_after_creation is: 161814496.67321813
</t>
  </si>
  <si>
    <t xml:space="preserve"> 161814496.67321813
</t>
  </si>
  <si>
    <t>total_amount_gtncps_before_creation is: 115155806.1987398</t>
  </si>
  <si>
    <t>creation_amount_gtbcps is: -1654.362587928772</t>
  </si>
  <si>
    <t xml:space="preserve">total_amount_gtbcps_new is: 115154151.83615187
</t>
  </si>
  <si>
    <t xml:space="preserve"> 115154151.83615187
</t>
  </si>
  <si>
    <t>payout of tranche of gold is: 515.2399562514469</t>
  </si>
  <si>
    <t xml:space="preserve"> payout of tranche of Treausry Bill Option is: 52.993964613515</t>
  </si>
  <si>
    <t xml:space="preserve"> payout of tranche of Collar of REIT is: 28.081444808168477
</t>
  </si>
  <si>
    <t xml:space="preserve"> 28.081444808168477
</t>
  </si>
  <si>
    <t>Collateral size of tranche of gold is: 100826568.79998091</t>
  </si>
  <si>
    <t xml:space="preserve"> collateral size of tranche of Treausry Bill Option is: 34909677.35695024</t>
  </si>
  <si>
    <t xml:space="preserve"> collateral size of tranche of Collar of REIT is: 26078250.516286973
</t>
  </si>
  <si>
    <t xml:space="preserve"> 26078250.516286973
</t>
  </si>
  <si>
    <t>Collateral ratio of tranche of gold is: 0.8758525952768726</t>
  </si>
  <si>
    <t xml:space="preserve"> collateral ratio of tranche of Treausry Bill Option is: 0.3032507391382035</t>
  </si>
  <si>
    <t xml:space="preserve"> collateral ratio of tranche of Collar of REIT is: 0.22653456987395484
</t>
  </si>
  <si>
    <t xml:space="preserve"> 0.22653456987395484
</t>
  </si>
  <si>
    <t xml:space="preserve">date is: 2021-07-13 00:00:00
</t>
  </si>
  <si>
    <t xml:space="preserve"> 2021-07-13 00</t>
  </si>
  <si>
    <t>current price of gold is: 1807.76</t>
  </si>
  <si>
    <t xml:space="preserve"> predicted price of gold is: 1802.0270531590259
</t>
  </si>
  <si>
    <t xml:space="preserve"> 1802.0270531590259
</t>
  </si>
  <si>
    <t xml:space="preserve"> current price of tb option is: 4.387395682080585</t>
  </si>
  <si>
    <t xml:space="preserve"> predicted price of tb is: 98.38197481631448
</t>
  </si>
  <si>
    <t xml:space="preserve"> 98.38197481631448
</t>
  </si>
  <si>
    <t>current price of reit is: 75.35</t>
  </si>
  <si>
    <t xml:space="preserve"> current price of reit option is: 6.161035635397894</t>
  </si>
  <si>
    <t xml:space="preserve"> predicted price of reit is: 75.77033777878471
</t>
  </si>
  <si>
    <t xml:space="preserve"> 75.77033777878471
</t>
  </si>
  <si>
    <t>value_ratio_gold_to_total is: -1.0711439700137522</t>
  </si>
  <si>
    <t xml:space="preserve"> risk_ratio_to_gold is: 0.6707507853774254</t>
  </si>
  <si>
    <t xml:space="preserve"> risk_ratio_to_gold_before is: 0.6753145308852502
</t>
  </si>
  <si>
    <t xml:space="preserve"> 0.6753145308852502
</t>
  </si>
  <si>
    <t>value_ratio_tb_to_total is: 0.8414799520908753</t>
  </si>
  <si>
    <t xml:space="preserve"> risk_ratio_tb_to_gold is: 0.24190731460867415</t>
  </si>
  <si>
    <t xml:space="preserve"> risk_ratio_tb_to_gold_before is: 0.2399307610533985
</t>
  </si>
  <si>
    <t xml:space="preserve"> 0.2399307610533985
</t>
  </si>
  <si>
    <t>value_ratio_reit_to_total is: 1.2296640179228768</t>
  </si>
  <si>
    <t xml:space="preserve"> risk_ratio_reit_to_gold is: 0.24895937060483492</t>
  </si>
  <si>
    <t xml:space="preserve"> risk_ratio_reit_to_gold_before is: 0.24086071353419716
</t>
  </si>
  <si>
    <t xml:space="preserve"> 0.24086071353419716
</t>
  </si>
  <si>
    <t>delta_gold is: 1.0008193635538234</t>
  </si>
  <si>
    <t xml:space="preserve"> delta_tb is: 0.99776945254133</t>
  </si>
  <si>
    <t xml:space="preserve"> delta_reit is: 1.0038266715297095
</t>
  </si>
  <si>
    <t xml:space="preserve"> 1.0038266715297095
</t>
  </si>
  <si>
    <t>delta_gold_risk is: 0.9972758873490978</t>
  </si>
  <si>
    <t xml:space="preserve"> delta_tb_risk is: 1.0015940838128707</t>
  </si>
  <si>
    <t xml:space="preserve"> delta_reit_risk is: 1.0065266447573888
</t>
  </si>
  <si>
    <t xml:space="preserve"> 1.0065266447573888
</t>
  </si>
  <si>
    <t xml:space="preserve">collateral_ratio_tranche_gold is: 0.8789646356556493
</t>
  </si>
  <si>
    <t xml:space="preserve"> 0.8789646356556493
</t>
  </si>
  <si>
    <t xml:space="preserve">collateral_ratio_tranche_tb is: 0.3018454416357667
</t>
  </si>
  <si>
    <t xml:space="preserve"> 0.3018454416357667
</t>
  </si>
  <si>
    <t xml:space="preserve">collateral_ratio_tranche_reit is: 0.22574193394109016
</t>
  </si>
  <si>
    <t xml:space="preserve"> 0.22574193394109016
</t>
  </si>
  <si>
    <t>Total plot size is: 161919035.49563366</t>
  </si>
  <si>
    <t xml:space="preserve"> plot size of gold is: 100909182.41571268</t>
  </si>
  <si>
    <t xml:space="preserve"> plot size of TB is: 34831809.6648387</t>
  </si>
  <si>
    <t xml:space="preserve"> plot size of REIT is: 26178043.41508228
</t>
  </si>
  <si>
    <t xml:space="preserve"> 26178043.41508228
</t>
  </si>
  <si>
    <t xml:space="preserve">collateral ratio is: 1.4065662113564859
</t>
  </si>
  <si>
    <t xml:space="preserve"> 1.4065662113564859
</t>
  </si>
  <si>
    <t>S_gtbcps_0 is: 0.9996733781492294</t>
  </si>
  <si>
    <t xml:space="preserve">stdev_gtbcps is: 0.007789089158011116
</t>
  </si>
  <si>
    <t xml:space="preserve"> 0.007789089158011116
</t>
  </si>
  <si>
    <t>predicted price of GTBCPS is: 0.9996777131584584</t>
  </si>
  <si>
    <t xml:space="preserve"> actual price is: 0.9996733781492294
</t>
  </si>
  <si>
    <t xml:space="preserve"> 0.9996733781492294
</t>
  </si>
  <si>
    <t>predicted amount of GTBCPS is: 115153652.48090528</t>
  </si>
  <si>
    <t xml:space="preserve"> actual amount is: 115154151.83615187
</t>
  </si>
  <si>
    <t>plot sizes of gold is: 100909182.41571268</t>
  </si>
  <si>
    <t xml:space="preserve"> plot sizes of tb is: 34831809.6648387 </t>
  </si>
  <si>
    <t xml:space="preserve"> plot sizes of reit is: 26178043.41508228</t>
  </si>
  <si>
    <t xml:space="preserve"> plot sizes of total is: 161919035.49563366.
</t>
  </si>
  <si>
    <t xml:space="preserve"> 161919035.49563366.
</t>
  </si>
  <si>
    <t>predicted stdevs of gold is: 0.008834126568914217</t>
  </si>
  <si>
    <t xml:space="preserve"> predicted stdevs of tb is: 0.0018527654036075824</t>
  </si>
  <si>
    <t xml:space="preserve"> predicted stdevs of reit is: 0.01165947117196274</t>
  </si>
  <si>
    <t xml:space="preserve"> predicted stdevs of GTBCPS is: 0.007789089158011116.
</t>
  </si>
  <si>
    <t xml:space="preserve"> 0.007789089158011116.
</t>
  </si>
  <si>
    <t>total_value_of_collaterals is: 161919215.41485557</t>
  </si>
  <si>
    <t xml:space="preserve"> createdtionValue_gold is: -437.5858053273492</t>
  </si>
  <si>
    <t xml:space="preserve"> createdValue_tb is: -151.04565106855637</t>
  </si>
  <si>
    <t xml:space="preserve"> createdValue_reit is: -113.51917451285566
</t>
  </si>
  <si>
    <t xml:space="preserve"> -113.51917451285566
</t>
  </si>
  <si>
    <t>plotValue_gold_after_creation is: 100909768.37082452</t>
  </si>
  <si>
    <t xml:space="preserve"> plotValue_tb_after_creation  is: 34831983.755382985</t>
  </si>
  <si>
    <t xml:space="preserve"> plotValue_reit_after_creation  is: 26178165.43927898</t>
  </si>
  <si>
    <t xml:space="preserve">total_value_after_creation is: 161919917.5654865
</t>
  </si>
  <si>
    <t xml:space="preserve"> 161919917.5654865
</t>
  </si>
  <si>
    <t>total_amount_gtncps_before_creation is: 115154151.83615187</t>
  </si>
  <si>
    <t>creation_amount_gtbcps is: -499.35524658858776</t>
  </si>
  <si>
    <t xml:space="preserve">total_amount_gtbcps_new is: 115153652.48090528
</t>
  </si>
  <si>
    <t xml:space="preserve"> 115153652.48090528
</t>
  </si>
  <si>
    <t>payout of tranche of gold is: 148.36930651069756</t>
  </si>
  <si>
    <t xml:space="preserve"> payout of tranche of Treausry Bill Option is: 23.04489321131789</t>
  </si>
  <si>
    <t xml:space="preserve"> payout of tranche of Collar of REIT is: 8.50502218618161
</t>
  </si>
  <si>
    <t xml:space="preserve"> 8.50502218618161
</t>
  </si>
  <si>
    <t>Collateral size of tranche of gold is: 100909768.37082452</t>
  </si>
  <si>
    <t xml:space="preserve"> collateral size of tranche of Treausry Bill Option is: 34831983.755382985</t>
  </si>
  <si>
    <t xml:space="preserve"> collateral size of tranche of Collar of REIT is: 26178165.43927898
</t>
  </si>
  <si>
    <t xml:space="preserve"> 26178165.43927898
</t>
  </si>
  <si>
    <t>Collateral ratio of tranche of gold is: 0.8765841190835794</t>
  </si>
  <si>
    <t xml:space="preserve"> collateral ratio of tranche of Treausry Bill Option is: 0.3025788710954352</t>
  </si>
  <si>
    <t xml:space="preserve"> collateral ratio of tranche of Collar of REIT is: 0.22740478410858397
</t>
  </si>
  <si>
    <t xml:space="preserve"> 0.22740478410858397
</t>
  </si>
  <si>
    <t xml:space="preserve">date is: 2021-07-14 00:00:00
</t>
  </si>
  <si>
    <t xml:space="preserve"> 2021-07-14 00</t>
  </si>
  <si>
    <t>current price of gold is: 1827.53</t>
  </si>
  <si>
    <t xml:space="preserve"> predicted price of gold is: 1824.3477930131412
</t>
  </si>
  <si>
    <t xml:space="preserve"> 1824.3477930131412
</t>
  </si>
  <si>
    <t xml:space="preserve"> current price of tb option is: 4.391121353983562</t>
  </si>
  <si>
    <t xml:space="preserve"> predicted price of tb is: 98.59687553496092
</t>
  </si>
  <si>
    <t xml:space="preserve"> 98.59687553496092
</t>
  </si>
  <si>
    <t xml:space="preserve"> current price of reit option is: 6.223081281759704</t>
  </si>
  <si>
    <t xml:space="preserve"> predicted price of reit is: 74.84145666044122
</t>
  </si>
  <si>
    <t xml:space="preserve"> 74.84145666044122
</t>
  </si>
  <si>
    <t>value_ratio_gold_to_total is: -0.3984755543773855</t>
  </si>
  <si>
    <t xml:space="preserve"> risk_ratio_to_gold is: 0.6717213935195286</t>
  </si>
  <si>
    <t xml:space="preserve"> risk_ratio_to_gold_before is: 0.6707507853774254
</t>
  </si>
  <si>
    <t xml:space="preserve"> 0.6707507853774254
</t>
  </si>
  <si>
    <t>value_ratio_tb_to_total is: 0.5639429604404057</t>
  </si>
  <si>
    <t xml:space="preserve"> risk_ratio_tb_to_gold is: 0.24332391656431046</t>
  </si>
  <si>
    <t xml:space="preserve"> risk_ratio_tb_to_gold_before is: 0.24190731460867415
</t>
  </si>
  <si>
    <t xml:space="preserve"> 0.24190731460867415
</t>
  </si>
  <si>
    <t>value_ratio_reit_to_total is: 0.8345325939369799</t>
  </si>
  <si>
    <t xml:space="preserve"> risk_ratio_reit_to_gold is: 0.2453885312564058</t>
  </si>
  <si>
    <t xml:space="preserve"> risk_ratio_reit_to_gold_before is: 0.24895937060483492
</t>
  </si>
  <si>
    <t xml:space="preserve"> 0.24895937060483492
</t>
  </si>
  <si>
    <t>delta_gold is: 1.0109361862194097</t>
  </si>
  <si>
    <t xml:space="preserve"> delta_tb is: 1.0021672588923807</t>
  </si>
  <si>
    <t xml:space="preserve"> delta_reit is: 0.9891063296311184
</t>
  </si>
  <si>
    <t xml:space="preserve"> 0.9891063296311184
</t>
  </si>
  <si>
    <t>delta_gold_risk is: 1.000580941305309</t>
  </si>
  <si>
    <t xml:space="preserve"> delta_tb_risk is: 1.0011406664080102</t>
  </si>
  <si>
    <t xml:space="preserve"> delta_reit_risk is: 0.9971409483507058
</t>
  </si>
  <si>
    <t xml:space="preserve"> 0.9971409483507058
</t>
  </si>
  <si>
    <t xml:space="preserve">collateral_ratio_tranche_gold is: 0.8856560920406896
</t>
  </si>
  <si>
    <t xml:space="preserve"> 0.8856560920406896
</t>
  </si>
  <si>
    <t xml:space="preserve">collateral_ratio_tranche_tb is: 0.2996125240180767
</t>
  </si>
  <si>
    <t xml:space="preserve"> 0.2996125240180767
</t>
  </si>
  <si>
    <t xml:space="preserve">collateral_ratio_tranche_reit is: 0.22313221909181388
</t>
  </si>
  <si>
    <t xml:space="preserve"> 0.22313221909181388
</t>
  </si>
  <si>
    <t>Total plot size is: 162813799.20512286</t>
  </si>
  <si>
    <t xml:space="preserve"> plot size of gold is: 102013336.38908535</t>
  </si>
  <si>
    <t xml:space="preserve"> plot size of TB is: 34907473.681916095</t>
  </si>
  <si>
    <t xml:space="preserve"> plot size of REIT is: 25892989.134121425
</t>
  </si>
  <si>
    <t xml:space="preserve"> 25892989.134121425
</t>
  </si>
  <si>
    <t xml:space="preserve">collateral ratio is: 1.4143388885902841
</t>
  </si>
  <si>
    <t xml:space="preserve"> 1.4143388885902841
</t>
  </si>
  <si>
    <t>S_gtbcps_0 is: 0.9996777131584584</t>
  </si>
  <si>
    <t xml:space="preserve">stdev_gtbcps is: 0.007799755788883822
</t>
  </si>
  <si>
    <t xml:space="preserve"> 0.007799755788883822
</t>
  </si>
  <si>
    <t>predicted price of GTBCPS is: 0.9996631208437494</t>
  </si>
  <si>
    <t xml:space="preserve"> actual price is: 0.9996777131584584
</t>
  </si>
  <si>
    <t xml:space="preserve"> 0.9996777131584584
</t>
  </si>
  <si>
    <t>predicted amount of GTBCPS is: 115155333.40551063</t>
  </si>
  <si>
    <t xml:space="preserve"> actual amount is: 115153652.48090528
</t>
  </si>
  <si>
    <t>plot sizes of gold is: 102013336.38908535</t>
  </si>
  <si>
    <t xml:space="preserve"> plot sizes of tb is: 34907473.681916095 </t>
  </si>
  <si>
    <t xml:space="preserve"> plot sizes of reit is: 25892989.134121425</t>
  </si>
  <si>
    <t xml:space="preserve"> plot sizes of total is: 162813799.20512286.
</t>
  </si>
  <si>
    <t xml:space="preserve"> 162813799.20512286.
</t>
  </si>
  <si>
    <t>predicted stdevs of gold is: 0.008830658056450374</t>
  </si>
  <si>
    <t xml:space="preserve"> predicted stdevs of tb is: 0.0018631931560448571</t>
  </si>
  <si>
    <t xml:space="preserve"> predicted stdevs of reit is: 0.011741541865904799</t>
  </si>
  <si>
    <t xml:space="preserve"> predicted stdevs of GTBCPS is: 0.007799755788883822.
</t>
  </si>
  <si>
    <t xml:space="preserve"> 0.007799755788883822.
</t>
  </si>
  <si>
    <t>total_value_of_collaterals is: 162813192.39085573</t>
  </si>
  <si>
    <t xml:space="preserve"> createdtionValue_gold is: 1489.082939049925</t>
  </si>
  <si>
    <t xml:space="preserve"> createdValue_tb is: 509.54429306500634</t>
  </si>
  <si>
    <t xml:space="preserve"> createdValue_reit is: 377.9600528386989
</t>
  </si>
  <si>
    <t xml:space="preserve"> 377.9600528386989
</t>
  </si>
  <si>
    <t>plotValue_gold_after_creation is: 102011320.87207451</t>
  </si>
  <si>
    <t xml:space="preserve"> plotValue_tb_after_creation  is: 34906911.50591847</t>
  </si>
  <si>
    <t xml:space="preserve"> plotValue_reit_after_creation  is: 25892583.425577786</t>
  </si>
  <si>
    <t xml:space="preserve">total_value_after_creation is: 162810815.80357078
</t>
  </si>
  <si>
    <t xml:space="preserve"> 162810815.80357078
</t>
  </si>
  <si>
    <t>total_amount_gtncps_before_creation is: 115153652.48090528</t>
  </si>
  <si>
    <t>creation_amount_gtbcps is: 1680.9246053546667</t>
  </si>
  <si>
    <t xml:space="preserve">total_amount_gtbcps_new is: 115155333.40551063
</t>
  </si>
  <si>
    <t xml:space="preserve"> 115155333.40551063
</t>
  </si>
  <si>
    <t>payout of tranche of gold is: -526.4340717895257</t>
  </si>
  <si>
    <t xml:space="preserve"> payout of tranche of Treausry Bill Option is: -52.63170455645008</t>
  </si>
  <si>
    <t xml:space="preserve"> payout of tranche of Collar of REIT is: -27.748490798945927
</t>
  </si>
  <si>
    <t xml:space="preserve"> -27.748490798945927
</t>
  </si>
  <si>
    <t>Collateral size of tranche of gold is: 102011320.87207451</t>
  </si>
  <si>
    <t xml:space="preserve"> collateral size of tranche of Treausry Bill Option is: 34906911.50591847</t>
  </si>
  <si>
    <t xml:space="preserve"> collateral size of tranche of Collar of REIT is: 25892583.425577786
</t>
  </si>
  <si>
    <t xml:space="preserve"> 25892583.425577786
</t>
  </si>
  <si>
    <t>Collateral ratio of tranche of gold is: 0.8861698760064683</t>
  </si>
  <si>
    <t xml:space="preserve"> collateral ratio of tranche of Treausry Bill Option is: 0.30323549559523977</t>
  </si>
  <si>
    <t xml:space="preserve"> collateral ratio of tranche of Collar of REIT is: 0.2249282456846673
</t>
  </si>
  <si>
    <t xml:space="preserve"> 0.2249282456846673
</t>
  </si>
  <si>
    <t xml:space="preserve">date is: 2021-07-15 00:00:00
</t>
  </si>
  <si>
    <t xml:space="preserve"> 2021-07-15 00</t>
  </si>
  <si>
    <t>current price of gold is: 1829.47</t>
  </si>
  <si>
    <t xml:space="preserve"> predicted price of gold is: 1825.220590486816
</t>
  </si>
  <si>
    <t xml:space="preserve"> 1825.220590486816
</t>
  </si>
  <si>
    <t>current price of tb is: 98.546875</t>
  </si>
  <si>
    <t xml:space="preserve"> current price of tb option is: 4.395826309547134</t>
  </si>
  <si>
    <t xml:space="preserve"> predicted price of tb is: 98.65451408085019
</t>
  </si>
  <si>
    <t xml:space="preserve"> 98.65451408085019
</t>
  </si>
  <si>
    <t xml:space="preserve"> current price of reit option is: 6.243249501296717</t>
  </si>
  <si>
    <t xml:space="preserve"> predicted price of reit is: 75.7987184847239
</t>
  </si>
  <si>
    <t xml:space="preserve"> 75.7987184847239
</t>
  </si>
  <si>
    <t>value_ratio_gold_to_total is: -0.590521876239897</t>
  </si>
  <si>
    <t xml:space="preserve"> risk_ratio_to_gold is: 0.6737698558839434</t>
  </si>
  <si>
    <t xml:space="preserve"> risk_ratio_to_gold_before is: 0.6717213935195286
</t>
  </si>
  <si>
    <t xml:space="preserve"> 0.6717213935195286
</t>
  </si>
  <si>
    <t>value_ratio_tb_to_total is: 0.6258269116374808</t>
  </si>
  <si>
    <t xml:space="preserve"> risk_ratio_tb_to_gold is: 0.24221889206220726</t>
  </si>
  <si>
    <t xml:space="preserve"> risk_ratio_tb_to_gold_before is: 0.24332391656431046
</t>
  </si>
  <si>
    <t xml:space="preserve"> 0.24332391656431046
</t>
  </si>
  <si>
    <t>value_ratio_reit_to_total is: 0.9646949646024162</t>
  </si>
  <si>
    <t xml:space="preserve"> risk_ratio_reit_to_gold is: 0.2419674235871671</t>
  </si>
  <si>
    <t xml:space="preserve"> risk_ratio_reit_to_gold_before is: 0.2453885312564058
</t>
  </si>
  <si>
    <t xml:space="preserve"> 0.2453885312564058
</t>
  </si>
  <si>
    <t>delta_gold is: 1.0010615420813886</t>
  </si>
  <si>
    <t xml:space="preserve"> delta_tb is: 1.0006532649459334</t>
  </si>
  <si>
    <t xml:space="preserve"> delta_reit is: 1.0089325315788933
</t>
  </si>
  <si>
    <t xml:space="preserve"> 1.0089325315788933
</t>
  </si>
  <si>
    <t>delta_gold_risk is: 1.001225361099257</t>
  </si>
  <si>
    <t xml:space="preserve"> delta_tb_risk is: 0.9991112336154873</t>
  </si>
  <si>
    <t xml:space="preserve"> delta_reit_risk is: 0.997252979625734
</t>
  </si>
  <si>
    <t xml:space="preserve"> 0.997252979625734
</t>
  </si>
  <si>
    <t xml:space="preserve">collateral_ratio_tranche_gold is: 0.8860248821974896
</t>
  </si>
  <si>
    <t xml:space="preserve"> 0.8860248821974896
</t>
  </si>
  <si>
    <t xml:space="preserve">collateral_ratio_tranche_tb is: 0.3033814580012051
</t>
  </si>
  <si>
    <t xml:space="preserve"> 0.3033814580012051
</t>
  </si>
  <si>
    <t xml:space="preserve">collateral_ratio_tranche_reit is: 0.22732123223104814
</t>
  </si>
  <si>
    <t xml:space="preserve"> 0.22732123223104814
</t>
  </si>
  <si>
    <t>Total plot size is: 163173194.89422023</t>
  </si>
  <si>
    <t xml:space="preserve"> plot size of gold is: 102119610.18195826</t>
  </si>
  <si>
    <t xml:space="preserve"> plot size of TB is: 34929714.96757609</t>
  </si>
  <si>
    <t xml:space="preserve"> plot size of REIT is: 26123869.74468589
</t>
  </si>
  <si>
    <t xml:space="preserve"> 26123869.74468589
</t>
  </si>
  <si>
    <t xml:space="preserve">collateral ratio is: 1.4174609046722364
</t>
  </si>
  <si>
    <t xml:space="preserve"> 1.4174609046722364
</t>
  </si>
  <si>
    <t>S_gtbcps_0 is: 0.9996631208437494</t>
  </si>
  <si>
    <t xml:space="preserve">stdev_gtbcps is: 0.00781768499200908
</t>
  </si>
  <si>
    <t xml:space="preserve"> 0.00781768499200908
</t>
  </si>
  <si>
    <t>predicted price of GTBCPS is: 0.9996573338040813</t>
  </si>
  <si>
    <t xml:space="preserve"> actual price is: 0.9996631208437494
</t>
  </si>
  <si>
    <t xml:space="preserve"> 0.9996631208437494
</t>
  </si>
  <si>
    <t>predicted amount of GTBCPS is: 115156000.04242697</t>
  </si>
  <si>
    <t xml:space="preserve"> actual amount is: 115155333.40551063
</t>
  </si>
  <si>
    <t>plot sizes of gold is: 102119610.18195826</t>
  </si>
  <si>
    <t xml:space="preserve"> plot sizes of tb is: 34929714.96757609 </t>
  </si>
  <si>
    <t xml:space="preserve"> plot sizes of reit is: 26123869.74468589</t>
  </si>
  <si>
    <t xml:space="preserve"> plot sizes of total is: 163173194.89422023.
</t>
  </si>
  <si>
    <t xml:space="preserve"> 163173194.89422023.
</t>
  </si>
  <si>
    <t>predicted stdevs of gold is: 0.00884960720167036</t>
  </si>
  <si>
    <t xml:space="preserve"> predicted stdevs of tb is: 0.0018640052804483062</t>
  </si>
  <si>
    <t xml:space="preserve"> predicted stdevs of reit is: 0.011744394263908215</t>
  </si>
  <si>
    <t xml:space="preserve"> predicted stdevs of GTBCPS is: 0.00781768499200908.
</t>
  </si>
  <si>
    <t xml:space="preserve"> 0.00781768499200908.
</t>
  </si>
  <si>
    <t>total_value_of_collaterals is: 163172954.149319</t>
  </si>
  <si>
    <t xml:space="preserve"> createdtionValue_gold is: 591.1682114712717</t>
  </si>
  <si>
    <t xml:space="preserve"> createdValue_tb is: 202.20764730571645</t>
  </si>
  <si>
    <t xml:space="preserve"> createdValue_reit is: 151.23071790173555
</t>
  </si>
  <si>
    <t xml:space="preserve"> 151.23071790173555
</t>
  </si>
  <si>
    <t>plotValue_gold_after_creation is: 102118815.83835784</t>
  </si>
  <si>
    <t xml:space="preserve"> plotValue_tb_after_creation  is: 34929492.30969186</t>
  </si>
  <si>
    <t xml:space="preserve"> plotValue_reit_after_creation  is: 26123701.39469259</t>
  </si>
  <si>
    <t xml:space="preserve">total_value_after_creation is: 163172009.5427423
</t>
  </si>
  <si>
    <t xml:space="preserve"> 163172009.5427423
</t>
  </si>
  <si>
    <t>total_amount_gtncps_before_creation is: 115155333.40551063</t>
  </si>
  <si>
    <t>creation_amount_gtbcps is: 666.6369163393974</t>
  </si>
  <si>
    <t xml:space="preserve">total_amount_gtbcps_new is: 115156000.04242697
</t>
  </si>
  <si>
    <t xml:space="preserve"> 115156000.04242697
</t>
  </si>
  <si>
    <t>payout of tranche of gold is: -203.1753889528135</t>
  </si>
  <si>
    <t xml:space="preserve"> payout of tranche of Treausry Bill Option is: -20.450236916190914</t>
  </si>
  <si>
    <t xml:space="preserve"> payout of tranche of Collar of REIT is: -17.119275397163374
</t>
  </si>
  <si>
    <t xml:space="preserve"> -17.119275397163374
</t>
  </si>
  <si>
    <t>Collateral size of tranche of gold is: 102118815.83835784</t>
  </si>
  <si>
    <t xml:space="preserve"> collateral size of tranche of Treausry Bill Option is: 34929492.30969186</t>
  </si>
  <si>
    <t xml:space="preserve"> collateral size of tranche of Collar of REIT is: 26123701.39469259
</t>
  </si>
  <si>
    <t xml:space="preserve"> 26123701.39469259
</t>
  </si>
  <si>
    <t>Collateral ratio of tranche of gold is: 0.8870958684970338</t>
  </si>
  <si>
    <t xml:space="preserve"> collateral ratio of tranche of Treausry Bill Option is: 0.30342898184085376</t>
  </si>
  <si>
    <t xml:space="preserve"> collateral ratio of tranche of Collar of REIT is: 0.22693396301974447
</t>
  </si>
  <si>
    <t xml:space="preserve"> 0.22693396301974447
</t>
  </si>
  <si>
    <t xml:space="preserve">date is: 2021-07-16 00:00:00
</t>
  </si>
  <si>
    <t xml:space="preserve"> 2021-07-16 00</t>
  </si>
  <si>
    <t>current price of gold is: 1812.05</t>
  </si>
  <si>
    <t xml:space="preserve"> predicted price of gold is: 1814.0869094945651
</t>
  </si>
  <si>
    <t xml:space="preserve"> 1814.0869094945651
</t>
  </si>
  <si>
    <t>current price of tb is: 98.5546875</t>
  </si>
  <si>
    <t xml:space="preserve"> current price of tb option is: 4.3958180641003</t>
  </si>
  <si>
    <t xml:space="preserve"> predicted price of tb is: 98.66233511415294
</t>
  </si>
  <si>
    <t xml:space="preserve"> 98.66233511415294
</t>
  </si>
  <si>
    <t>current price of reit is: 75.6</t>
  </si>
  <si>
    <t xml:space="preserve"> current price of reit option is: 6.254706528923876</t>
  </si>
  <si>
    <t xml:space="preserve"> predicted price of reit is: 76.19741554595315
</t>
  </si>
  <si>
    <t xml:space="preserve"> 76.19741554595315
</t>
  </si>
  <si>
    <t>value_ratio_gold_to_total is: 0.15209332933898395</t>
  </si>
  <si>
    <t xml:space="preserve"> risk_ratio_to_gold is: 0.6776858024545367</t>
  </si>
  <si>
    <t xml:space="preserve"> risk_ratio_to_gold_before is: 0.6737698558839434
</t>
  </si>
  <si>
    <t xml:space="preserve"> 0.6737698558839434
</t>
  </si>
  <si>
    <t>value_ratio_tb_to_total is: 0.3362678068892777</t>
  </si>
  <si>
    <t xml:space="preserve"> risk_ratio_tb_to_gold is: 0.23706741525374514</t>
  </si>
  <si>
    <t xml:space="preserve"> risk_ratio_tb_to_gold_before is: 0.24221889206220726
</t>
  </si>
  <si>
    <t xml:space="preserve"> 0.24221889206220726
</t>
  </si>
  <si>
    <t>value_ratio_reit_to_total is: 0.5116388637717383</t>
  </si>
  <si>
    <t xml:space="preserve"> risk_ratio_reit_to_gold is: 0.23854266301270372</t>
  </si>
  <si>
    <t xml:space="preserve"> risk_ratio_reit_to_gold_before is: 0.2419674235871671
</t>
  </si>
  <si>
    <t xml:space="preserve"> 0.2419674235871671
</t>
  </si>
  <si>
    <t>delta_gold is: 0.9904781166130081</t>
  </si>
  <si>
    <t xml:space="preserve"> delta_tb is: 1.00007581163554</t>
  </si>
  <si>
    <t xml:space="preserve"> delta_reit is: 1.0062876394877611
</t>
  </si>
  <si>
    <t xml:space="preserve"> 1.0062876394877611
</t>
  </si>
  <si>
    <t>delta_gold_risk is: 1.0023395967831703</t>
  </si>
  <si>
    <t xml:space="preserve"> delta_tb_risk is: 0.9958530039742752</t>
  </si>
  <si>
    <t xml:space="preserve"> delta_reit_risk is: 0.9972424714936792
</t>
  </si>
  <si>
    <t xml:space="preserve"> 0.9972424714936792
</t>
  </si>
  <si>
    <t xml:space="preserve">collateral_ratio_tranche_gold is: 0.8765981588515407
</t>
  </si>
  <si>
    <t xml:space="preserve"> 0.8765981588515407
</t>
  </si>
  <si>
    <t xml:space="preserve">collateral_ratio_tranche_tb is: 0.30764499964684017
</t>
  </si>
  <si>
    <t xml:space="preserve"> 0.30764499964684017
</t>
  </si>
  <si>
    <t xml:space="preserve">collateral_ratio_tranche_reit is: 0.23119369414266924
</t>
  </si>
  <si>
    <t xml:space="preserve"> 0.23119369414266924
</t>
  </si>
  <si>
    <t>Total plot size is: 162366550.56510806</t>
  </si>
  <si>
    <t xml:space="preserve"> plot size of gold is: 101146452.38232729</t>
  </si>
  <si>
    <t xml:space="preserve"> plot size of TB is: 34932140.37163244</t>
  </si>
  <si>
    <t xml:space="preserve"> plot size of REIT is: 26287957.811148338
</t>
  </si>
  <si>
    <t xml:space="preserve"> 26287957.811148338
</t>
  </si>
  <si>
    <t xml:space="preserve">collateral ratio is: 1.4104537071896273
</t>
  </si>
  <si>
    <t xml:space="preserve"> 1.4104537071896273
</t>
  </si>
  <si>
    <t>S_gtbcps_0 is: 0.9996573338040813</t>
  </si>
  <si>
    <t xml:space="preserve">stdev_gtbcps is: 0.007662053675851074
</t>
  </si>
  <si>
    <t xml:space="preserve"> 0.007662053675851074
</t>
  </si>
  <si>
    <t>predicted price of GTBCPS is: 0.9996470400824828</t>
  </si>
  <si>
    <t xml:space="preserve"> actual price is: 0.9996573338040813
</t>
  </si>
  <si>
    <t xml:space="preserve"> 0.9996573338040813
</t>
  </si>
  <si>
    <t>predicted amount of GTBCPS is: 115157185.8447725</t>
  </si>
  <si>
    <t xml:space="preserve"> actual amount is: 115156000.04242697
</t>
  </si>
  <si>
    <t>plot sizes of gold is: 101146452.38232729</t>
  </si>
  <si>
    <t xml:space="preserve"> plot sizes of tb is: 34932140.37163244 </t>
  </si>
  <si>
    <t xml:space="preserve"> plot sizes of reit is: 26287957.811148338</t>
  </si>
  <si>
    <t xml:space="preserve"> plot sizes of total is: 162366550.56510806.
</t>
  </si>
  <si>
    <t xml:space="preserve"> 162366550.56510806.
</t>
  </si>
  <si>
    <t>predicted stdevs of gold is: 0.00867895394720295</t>
  </si>
  <si>
    <t xml:space="preserve"> predicted stdevs of tb is: 0.0017924080925368437</t>
  </si>
  <si>
    <t xml:space="preserve"> predicted stdevs of reit is: 0.01154913495117412</t>
  </si>
  <si>
    <t xml:space="preserve"> predicted stdevs of GTBCPS is: 0.007662053675851074.
</t>
  </si>
  <si>
    <t xml:space="preserve"> 0.007662053675851074.
</t>
  </si>
  <si>
    <t>total_value_of_collaterals is: 162366122.60309702</t>
  </si>
  <si>
    <t xml:space="preserve"> createdtionValue_gold is: 1041.5267903863032</t>
  </si>
  <si>
    <t xml:space="preserve"> createdValue_tb is: 359.7044308732302</t>
  </si>
  <si>
    <t xml:space="preserve"> createdValue_reit is: 270.69335387520954
</t>
  </si>
  <si>
    <t xml:space="preserve"> 270.69335387520954
</t>
  </si>
  <si>
    <t>plotValue_gold_after_creation is: 101145068.20644559</t>
  </si>
  <si>
    <t xml:space="preserve"> plotValue_tb_after_creation  is: 34931726.70223809</t>
  </si>
  <si>
    <t xml:space="preserve"> plotValue_reit_after_creation  is: 26287655.769838214</t>
  </si>
  <si>
    <t xml:space="preserve">total_value_after_creation is: 162364450.6785219
</t>
  </si>
  <si>
    <t xml:space="preserve"> 162364450.6785219
</t>
  </si>
  <si>
    <t>total_amount_gtncps_before_creation is: 115156000.04242697</t>
  </si>
  <si>
    <t>creation_amount_gtbcps is: 1185.8023455291986</t>
  </si>
  <si>
    <t xml:space="preserve">total_amount_gtbcps_new is: 115157185.8447725
</t>
  </si>
  <si>
    <t xml:space="preserve"> 115157185.8447725
</t>
  </si>
  <si>
    <t>payout of tranche of gold is: -342.6490913168077</t>
  </si>
  <si>
    <t xml:space="preserve"> payout of tranche of Treausry Bill Option is: -53.96496348156848</t>
  </si>
  <si>
    <t xml:space="preserve"> payout of tranche of Collar of REIT is: -31.347956246161118
</t>
  </si>
  <si>
    <t xml:space="preserve"> -31.347956246161118
</t>
  </si>
  <si>
    <t>Collateral size of tranche of gold is: 101145068.20644559</t>
  </si>
  <si>
    <t xml:space="preserve"> collateral size of tranche of Treausry Bill Option is: 34931726.70223809</t>
  </si>
  <si>
    <t xml:space="preserve"> collateral size of tranche of Collar of REIT is: 26287655.769838214
</t>
  </si>
  <si>
    <t xml:space="preserve"> 26287655.769838214
</t>
  </si>
  <si>
    <t>Collateral ratio of tranche of gold is: 0.878640982052796</t>
  </si>
  <si>
    <t xml:space="preserve"> collateral ratio of tranche of Treausry Bill Option is: 0.30344975982228306</t>
  </si>
  <si>
    <t xml:space="preserve"> collateral ratio of tranche of Collar of REIT is: 0.22835924767318105
</t>
  </si>
  <si>
    <t xml:space="preserve"> 0.22835924767318105
</t>
  </si>
  <si>
    <t xml:space="preserve">date is: 2021-07-19 00:00:00
</t>
  </si>
  <si>
    <t xml:space="preserve"> 2021-07-19 00</t>
  </si>
  <si>
    <t>current price of gold is: 1812.64</t>
  </si>
  <si>
    <t xml:space="preserve"> predicted price of gold is: 1818.7410375852264
</t>
  </si>
  <si>
    <t xml:space="preserve"> 1818.7410375852264
</t>
  </si>
  <si>
    <t>current price of tb is: 98.828125</t>
  </si>
  <si>
    <t xml:space="preserve"> current price of tb option is: 4.4051038708751555</t>
  </si>
  <si>
    <t xml:space="preserve"> predicted price of tb is: 98.92617816728497
</t>
  </si>
  <si>
    <t xml:space="preserve"> 98.92617816728497
</t>
  </si>
  <si>
    <t xml:space="preserve"> current price of reit option is: 6.371448525574223</t>
  </si>
  <si>
    <t xml:space="preserve"> predicted price of reit is: 74.98033441153883
</t>
  </si>
  <si>
    <t xml:space="preserve"> 74.98033441153883
</t>
  </si>
  <si>
    <t>value_ratio_gold_to_total is: 0.350513929138447</t>
  </si>
  <si>
    <t xml:space="preserve"> risk_ratio_to_gold is: 0.6772164421672142</t>
  </si>
  <si>
    <t xml:space="preserve"> risk_ratio_to_gold_before is: 0.6776858024545367
</t>
  </si>
  <si>
    <t xml:space="preserve"> 0.6776858024545367
</t>
  </si>
  <si>
    <t>value_ratio_tb_to_total is: 0.25871325080755164</t>
  </si>
  <si>
    <t xml:space="preserve"> risk_ratio_tb_to_gold is: 0.23951350067939137</t>
  </si>
  <si>
    <t xml:space="preserve"> risk_ratio_tb_to_gold_before is: 0.23706741525374514
</t>
  </si>
  <si>
    <t xml:space="preserve"> 0.23706741525374514
</t>
  </si>
  <si>
    <t>value_ratio_reit_to_total is: 0.3907728200540014</t>
  </si>
  <si>
    <t xml:space="preserve"> risk_ratio_reit_to_gold is: 0.2371192827772839</t>
  </si>
  <si>
    <t xml:space="preserve"> risk_ratio_reit_to_gold_before is: 0.23854266301270372
</t>
  </si>
  <si>
    <t xml:space="preserve"> 0.23854266301270372
</t>
  </si>
  <si>
    <t>delta_gold is: 1.0003255980795234</t>
  </si>
  <si>
    <t xml:space="preserve"> delta_tb is: 1.0027462061038528</t>
  </si>
  <si>
    <t xml:space="preserve"> delta_reit is: 0.9885986030257176
</t>
  </si>
  <si>
    <t xml:space="preserve"> 0.9885986030257176
</t>
  </si>
  <si>
    <t>delta_gold_risk is: 0.9997202334986469</t>
  </si>
  <si>
    <t xml:space="preserve"> delta_tb_risk is: 1.0019773258882132</t>
  </si>
  <si>
    <t xml:space="preserve"> delta_reit_risk is: 0.9988507620464543
</t>
  </si>
  <si>
    <t xml:space="preserve"> 0.9988507620464543
</t>
  </si>
  <si>
    <t xml:space="preserve">collateral_ratio_tranche_gold is: 0.8791730290315591
</t>
  </si>
  <si>
    <t xml:space="preserve"> 0.8791730290315591
</t>
  </si>
  <si>
    <t xml:space="preserve">collateral_ratio_tranche_tb is: 0.3035837696143262
</t>
  </si>
  <si>
    <t xml:space="preserve"> 0.3035837696143262
</t>
  </si>
  <si>
    <t xml:space="preserve">collateral_ratio_tranche_reit is: 0.22594181246876116
</t>
  </si>
  <si>
    <t xml:space="preserve"> 0.22594181246876116
</t>
  </si>
  <si>
    <t>Total plot size is: 162193597.04061577</t>
  </si>
  <si>
    <t xml:space="preserve"> plot size of gold is: 101178000.84640686</t>
  </si>
  <si>
    <t xml:space="preserve"> plot size of TB is: 35027656.423325896</t>
  </si>
  <si>
    <t xml:space="preserve"> plot size of REIT is: 25987939.770883
</t>
  </si>
  <si>
    <t xml:space="preserve"> 25987939.770883
</t>
  </si>
  <si>
    <t xml:space="preserve">collateral ratio is: 1.4089512860385796
</t>
  </si>
  <si>
    <t xml:space="preserve"> 1.4089512860385796
</t>
  </si>
  <si>
    <t>S_gtbcps_0 is: 0.9996470400824828</t>
  </si>
  <si>
    <t xml:space="preserve">stdev_gtbcps is: 0.007664977046728812
</t>
  </si>
  <si>
    <t xml:space="preserve"> 0.007664977046728812
</t>
  </si>
  <si>
    <t>predicted price of GTBCPS is: 0.9996468567762594</t>
  </si>
  <si>
    <t xml:space="preserve"> actual price is: 0.9996470400824828
</t>
  </si>
  <si>
    <t xml:space="preserve"> 0.9996470400824828
</t>
  </si>
  <si>
    <t>predicted amount of GTBCPS is: 115157206.96125849</t>
  </si>
  <si>
    <t xml:space="preserve"> actual amount is: 115157185.8447725
</t>
  </si>
  <si>
    <t>plot sizes of gold is: 101178000.84640686</t>
  </si>
  <si>
    <t xml:space="preserve"> plot sizes of tb is: 35027656.423325896 </t>
  </si>
  <si>
    <t xml:space="preserve"> plot sizes of reit is: 25987939.770883</t>
  </si>
  <si>
    <t xml:space="preserve"> plot sizes of total is: 162193597.04061577.
</t>
  </si>
  <si>
    <t xml:space="preserve"> 162193597.04061577.
</t>
  </si>
  <si>
    <t>predicted stdevs of gold is: 0.008670648686650904</t>
  </si>
  <si>
    <t xml:space="preserve"> predicted stdevs of tb is: 0.0018090401362417534</t>
  </si>
  <si>
    <t xml:space="preserve"> predicted stdevs of reit is: 0.011642510510839041</t>
  </si>
  <si>
    <t xml:space="preserve"> predicted stdevs of GTBCPS is: 0.007664977046728812.
</t>
  </si>
  <si>
    <t xml:space="preserve"> 0.007664977046728812.
</t>
  </si>
  <si>
    <t>total_value_of_collaterals is: 162193589.42468387</t>
  </si>
  <si>
    <t xml:space="preserve"> createdtionValue_gold is: 18.553104581920156</t>
  </si>
  <si>
    <t xml:space="preserve"> createdValue_tb is: 6.423054315552501</t>
  </si>
  <si>
    <t xml:space="preserve"> createdValue_reit is: 4.765433036001819
</t>
  </si>
  <si>
    <t xml:space="preserve"> 4.765433036001819
</t>
  </si>
  <si>
    <t>plotValue_gold_after_creation is: 101177976.01571667</t>
  </si>
  <si>
    <t xml:space="preserve"> plotValue_tb_after_creation  is: 35027649.01783127</t>
  </si>
  <si>
    <t xml:space="preserve"> plotValue_reit_after_creation  is: 25987934.64954398</t>
  </si>
  <si>
    <t xml:space="preserve">total_value_after_creation is: 162193559.6830919
</t>
  </si>
  <si>
    <t xml:space="preserve"> 162193559.6830919
</t>
  </si>
  <si>
    <t>total_amount_gtncps_before_creation is: 115157185.8447725</t>
  </si>
  <si>
    <t>creation_amount_gtbcps is: 21.116485983133316</t>
  </si>
  <si>
    <t xml:space="preserve">total_amount_gtbcps_new is: 115157206.96125849
</t>
  </si>
  <si>
    <t xml:space="preserve"> 115157206.96125849
</t>
  </si>
  <si>
    <t>payout of tranche of gold is: -6.27758561463866</t>
  </si>
  <si>
    <t xml:space="preserve"> payout of tranche of Treausry Bill Option is: -0.9824403054259263</t>
  </si>
  <si>
    <t xml:space="preserve"> payout of tranche of Collar of REIT is: -0.3559059889732748
</t>
  </si>
  <si>
    <t xml:space="preserve"> -0.3559059889732748
</t>
  </si>
  <si>
    <t>Collateral size of tranche of gold is: 101177976.01571667</t>
  </si>
  <si>
    <t xml:space="preserve"> collateral size of tranche of Treausry Bill Option is: 35027649.01783127</t>
  </si>
  <si>
    <t xml:space="preserve"> collateral size of tranche of Collar of REIT is: 25987934.64954398
</t>
  </si>
  <si>
    <t xml:space="preserve"> 25987934.64954398
</t>
  </si>
  <si>
    <t>Collateral ratio of tranche of gold is: 0.878917960804872</t>
  </si>
  <si>
    <t xml:space="preserve"> collateral ratio of tranche of Treausry Bill Option is: 0.30427995359146903</t>
  </si>
  <si>
    <t xml:space="preserve"> collateral ratio of tranche of Collar of REIT is: 0.22575330548378805
</t>
  </si>
  <si>
    <t xml:space="preserve"> 0.22575330548378805
</t>
  </si>
  <si>
    <t xml:space="preserve">date is: 2021-07-20 00:00:00
</t>
  </si>
  <si>
    <t xml:space="preserve"> 2021-07-20 00</t>
  </si>
  <si>
    <t>current price of gold is: 1810.36</t>
  </si>
  <si>
    <t xml:space="preserve"> predicted price of gold is: 1805.9827178226315
</t>
  </si>
  <si>
    <t xml:space="preserve"> 1805.9827178226315
</t>
  </si>
  <si>
    <t>current price of tb is: 98.9296875</t>
  </si>
  <si>
    <t xml:space="preserve"> current price of tb option is: 4.401811866133835</t>
  </si>
  <si>
    <t xml:space="preserve"> predicted price of tb is: 99.03114241644958
</t>
  </si>
  <si>
    <t xml:space="preserve"> 99.03114241644958
</t>
  </si>
  <si>
    <t xml:space="preserve"> current price of reit option is: 6.347498414277027</t>
  </si>
  <si>
    <t xml:space="preserve"> predicted price of reit is: 74.90482912044556
</t>
  </si>
  <si>
    <t xml:space="preserve"> 74.90482912044556
</t>
  </si>
  <si>
    <t>value_ratio_gold_to_total is: -0.6457776046602598</t>
  </si>
  <si>
    <t xml:space="preserve"> risk_ratio_to_gold is: 0.6758703618880022</t>
  </si>
  <si>
    <t xml:space="preserve"> risk_ratio_to_gold_before is: 0.6772164421672142
</t>
  </si>
  <si>
    <t xml:space="preserve"> 0.6772164421672142
</t>
  </si>
  <si>
    <t>value_ratio_tb_to_total is: 0.6643640318731178</t>
  </si>
  <si>
    <t xml:space="preserve"> risk_ratio_tb_to_gold is: 0.23991940169398196</t>
  </si>
  <si>
    <t xml:space="preserve"> risk_ratio_tb_to_gold_before is: 0.23951350067939137
</t>
  </si>
  <si>
    <t xml:space="preserve"> 0.23951350067939137
</t>
  </si>
  <si>
    <t>value_ratio_reit_to_total is: 0.981413572787142</t>
  </si>
  <si>
    <t xml:space="preserve"> risk_ratio_reit_to_gold is: 0.23965428046388265</t>
  </si>
  <si>
    <t xml:space="preserve"> risk_ratio_reit_to_gold_before is: 0.2371192827772839
</t>
  </si>
  <si>
    <t xml:space="preserve"> 0.2371192827772839
</t>
  </si>
  <si>
    <t>delta_gold is: 0.9987421661223408</t>
  </si>
  <si>
    <t xml:space="preserve"> delta_tb is: 1.0009519269748077</t>
  </si>
  <si>
    <t xml:space="preserve"> delta_reit is: 1.000321915748883
</t>
  </si>
  <si>
    <t xml:space="preserve"> 1.000321915748883
</t>
  </si>
  <si>
    <t>delta_gold_risk is: 0.9991974319799342</t>
  </si>
  <si>
    <t xml:space="preserve"> delta_tb_risk is: 1.0003274680060912</t>
  </si>
  <si>
    <t xml:space="preserve"> delta_reit_risk is: 1.0020491133893796
</t>
  </si>
  <si>
    <t xml:space="preserve"> 1.0020491133893796
</t>
  </si>
  <si>
    <t xml:space="preserve">collateral_ratio_tranche_gold is: 0.8785174980671053
</t>
  </si>
  <si>
    <t xml:space="preserve"> 0.8785174980671053
</t>
  </si>
  <si>
    <t xml:space="preserve">collateral_ratio_tranche_tb is: 0.30485335661521856
</t>
  </si>
  <si>
    <t xml:space="preserve"> 0.30485335661521856
</t>
  </si>
  <si>
    <t xml:space="preserve">collateral_ratio_tranche_reit is: 0.22564800997619466
</t>
  </si>
  <si>
    <t xml:space="preserve"> 0.22564800997619466
</t>
  </si>
  <si>
    <t>Total plot size is: 162108004.28659517</t>
  </si>
  <si>
    <t xml:space="preserve"> plot size of gold is: 101050710.92981112</t>
  </si>
  <si>
    <t xml:space="preserve"> plot size of TB is: 35060992.78179544</t>
  </si>
  <si>
    <t xml:space="preserve"> plot size of REIT is: 25996300.574988607
</t>
  </si>
  <si>
    <t xml:space="preserve"> 25996300.574988607
</t>
  </si>
  <si>
    <t xml:space="preserve">collateral ratio is: 1.4082077547090246
</t>
  </si>
  <si>
    <t xml:space="preserve"> 1.4082077547090246
</t>
  </si>
  <si>
    <t>S_gtbcps_0 is: 0.9996468567762594</t>
  </si>
  <si>
    <t xml:space="preserve">stdev_gtbcps is: 0.00765441943827307
</t>
  </si>
  <si>
    <t xml:space="preserve"> 0.00765441943827307
</t>
  </si>
  <si>
    <t>predicted price of GTBCPS is: 0.9996561199695377</t>
  </si>
  <si>
    <t xml:space="preserve"> actual price is: 0.9996468567762594
</t>
  </si>
  <si>
    <t xml:space="preserve"> 0.9996468567762594
</t>
  </si>
  <si>
    <t>predicted amount of GTBCPS is: 115156139.87084194</t>
  </si>
  <si>
    <t xml:space="preserve"> actual amount is: 115157206.96125849
</t>
  </si>
  <si>
    <t>plot sizes of gold is: 101050710.92981112</t>
  </si>
  <si>
    <t xml:space="preserve"> plot sizes of tb is: 35060992.78179544 </t>
  </si>
  <si>
    <t xml:space="preserve"> plot sizes of reit is: 25996300.574988607</t>
  </si>
  <si>
    <t xml:space="preserve"> plot sizes of total is: 162108004.28659517.
</t>
  </si>
  <si>
    <t xml:space="preserve"> 162108004.28659517.
</t>
  </si>
  <si>
    <t>predicted stdevs of gold is: 0.008670503036589226</t>
  </si>
  <si>
    <t xml:space="preserve"> predicted stdevs of tb is: 0.0018118254406846019</t>
  </si>
  <si>
    <t xml:space="preserve"> predicted stdevs of reit is: 0.011584639267349164</t>
  </si>
  <si>
    <t xml:space="preserve"> predicted stdevs of GTBCPS is: 0.00765441943827307.
</t>
  </si>
  <si>
    <t xml:space="preserve"> 0.00765441943827307.
</t>
  </si>
  <si>
    <t>total_value_of_collaterals is: 162108389.08944184</t>
  </si>
  <si>
    <t xml:space="preserve"> createdtionValue_gold is: -936.3860243626683</t>
  </si>
  <si>
    <t xml:space="preserve"> createdValue_tb is: -324.8917960969665</t>
  </si>
  <si>
    <t xml:space="preserve"> createdValue_reit is: -240.89400150159707
</t>
  </si>
  <si>
    <t xml:space="preserve"> -240.89400150159707
</t>
  </si>
  <si>
    <t>plotValue_gold_after_creation is: 101051979.7860493</t>
  </si>
  <si>
    <t xml:space="preserve"> plotValue_tb_after_creation  is: 35061351.14969238</t>
  </si>
  <si>
    <t xml:space="preserve"> plotValue_reit_after_creation  is: 25996560.32552211</t>
  </si>
  <si>
    <t xml:space="preserve">total_value_after_creation is: 162109891.2612638
</t>
  </si>
  <si>
    <t xml:space="preserve"> 162109891.2612638
</t>
  </si>
  <si>
    <t>total_amount_gtncps_before_creation is: 115157206.96125849</t>
  </si>
  <si>
    <t>creation_amount_gtbcps is: -1067.0904165506363</t>
  </si>
  <si>
    <t xml:space="preserve">total_amount_gtbcps_new is: 115156139.87084194
</t>
  </si>
  <si>
    <t xml:space="preserve"> 115156139.87084194
</t>
  </si>
  <si>
    <t>payout of tranche of gold is: 332.47021383547434</t>
  </si>
  <si>
    <t xml:space="preserve"> payout of tranche of Treausry Bill Option is: 33.476100836210534</t>
  </si>
  <si>
    <t xml:space="preserve"> payout of tranche of Collar of REIT is: 18.856531999907965
</t>
  </si>
  <si>
    <t xml:space="preserve"> 18.856531999907965
</t>
  </si>
  <si>
    <t>Collateral size of tranche of gold is: 101051979.7860493</t>
  </si>
  <si>
    <t xml:space="preserve"> collateral size of tranche of Treausry Bill Option is: 35061351.14969238</t>
  </si>
  <si>
    <t xml:space="preserve"> collateral size of tranche of Collar of REIT is: 25996560.32552211
</t>
  </si>
  <si>
    <t xml:space="preserve"> 25996560.32552211
</t>
  </si>
  <si>
    <t>Collateral ratio of tranche of gold is: 0.8778151551713372</t>
  </si>
  <si>
    <t xml:space="preserve"> collateral ratio of tranche of Treausry Bill Option is: 0.30456984083980226</t>
  </si>
  <si>
    <t xml:space="preserve"> collateral ratio of tranche of Collar of REIT is: 0.22582610142210838
</t>
  </si>
  <si>
    <t xml:space="preserve"> 0.22582610142210838
</t>
  </si>
  <si>
    <t xml:space="preserve">date is: 2021-07-21 00:00:00
</t>
  </si>
  <si>
    <t xml:space="preserve"> 2021-07-21 00</t>
  </si>
  <si>
    <t>current price of gold is: 1803.66</t>
  </si>
  <si>
    <t xml:space="preserve"> predicted price of gold is: 1810.2107622430485
</t>
  </si>
  <si>
    <t xml:space="preserve"> 1810.2107622430485
</t>
  </si>
  <si>
    <t>current price of tb is: 98.72265625</t>
  </si>
  <si>
    <t xml:space="preserve"> current price of tb option is: 4.396437838556576</t>
  </si>
  <si>
    <t xml:space="preserve"> predicted price of tb is: 98.82966374619919
</t>
  </si>
  <si>
    <t xml:space="preserve"> 98.82966374619919
</t>
  </si>
  <si>
    <t>current price of reit is: 74.95</t>
  </si>
  <si>
    <t xml:space="preserve"> current price of reit option is: 6.283055070159293</t>
  </si>
  <si>
    <t xml:space="preserve"> predicted price of reit is: 75.34605678552087
</t>
  </si>
  <si>
    <t xml:space="preserve"> 75.34605678552087
</t>
  </si>
  <si>
    <t>value_ratio_gold_to_total is: 0.369404175434813</t>
  </si>
  <si>
    <t xml:space="preserve"> risk_ratio_to_gold is: 0.6736052019541146</t>
  </si>
  <si>
    <t xml:space="preserve"> risk_ratio_to_gold_before is: 0.6758703618880022
</t>
  </si>
  <si>
    <t xml:space="preserve"> 0.6758703618880022
</t>
  </si>
  <si>
    <t>value_ratio_tb_to_total is: 0.25395388334641295</t>
  </si>
  <si>
    <t xml:space="preserve"> risk_ratio_tb_to_gold is: 0.24152229613850265</t>
  </si>
  <si>
    <t xml:space="preserve"> risk_ratio_tb_to_gold_before is: 0.23991940169398196
</t>
  </si>
  <si>
    <t xml:space="preserve"> 0.23991940169398196
</t>
  </si>
  <si>
    <t>value_ratio_reit_to_total is: 0.376641941218774</t>
  </si>
  <si>
    <t xml:space="preserve"> risk_ratio_reit_to_gold is: 0.24302680933013251</t>
  </si>
  <si>
    <t xml:space="preserve"> risk_ratio_reit_to_gold_before is: 0.23965428046388265
</t>
  </si>
  <si>
    <t xml:space="preserve"> 0.23965428046388265
</t>
  </si>
  <si>
    <t>delta_gold is: 0.9962990786362934</t>
  </si>
  <si>
    <t xml:space="preserve"> delta_tb is: 0.997944428573279</t>
  </si>
  <si>
    <t xml:space="preserve"> delta_reit is: 1.0035276773399573
</t>
  </si>
  <si>
    <t xml:space="preserve"> 1.0035276773399573
</t>
  </si>
  <si>
    <t>delta_gold_risk is: 0.9986483680448076</t>
  </si>
  <si>
    <t xml:space="preserve"> delta_tb_risk is: 1.0012927408364856</t>
  </si>
  <si>
    <t xml:space="preserve"> delta_reit_risk is: 1.0027205398467933
</t>
  </si>
  <si>
    <t xml:space="preserve"> 1.0027205398467933
</t>
  </si>
  <si>
    <t xml:space="preserve">collateral_ratio_tranche_gold is: 0.8757501221600533
</t>
  </si>
  <si>
    <t xml:space="preserve"> 0.8757501221600533
</t>
  </si>
  <si>
    <t xml:space="preserve">collateral_ratio_tranche_tb is: 0.3046789553902866
</t>
  </si>
  <si>
    <t xml:space="preserve"> 0.3046789553902866
</t>
  </si>
  <si>
    <t xml:space="preserve">collateral_ratio_tranche_reit is: 0.22684742407879804
</t>
  </si>
  <si>
    <t xml:space="preserve"> 0.22684742407879804
</t>
  </si>
  <si>
    <t>Total plot size is: 161755542.1956004</t>
  </si>
  <si>
    <t xml:space="preserve"> plot size of gold is: 100677994.35521427</t>
  </si>
  <si>
    <t xml:space="preserve"> plot size of TB is: 34989280.03808684</t>
  </si>
  <si>
    <t xml:space="preserve"> plot size of REIT is: 26088267.802299287
</t>
  </si>
  <si>
    <t xml:space="preserve"> 26088267.802299287
</t>
  </si>
  <si>
    <t xml:space="preserve">collateral ratio is: 1.405145969746807
</t>
  </si>
  <si>
    <t xml:space="preserve"> 1.405145969746807
</t>
  </si>
  <si>
    <t>S_gtbcps_0 is: 0.9996561199695377</t>
  </si>
  <si>
    <t xml:space="preserve">stdev_gtbcps is: 0.007649254061074172
</t>
  </si>
  <si>
    <t xml:space="preserve"> 0.007649254061074172
</t>
  </si>
  <si>
    <t>predicted price of GTBCPS is: 0.9996468597619096</t>
  </si>
  <si>
    <t xml:space="preserve"> actual price is: 0.9996561199695377
</t>
  </si>
  <si>
    <t xml:space="preserve"> 0.9996561199695377
</t>
  </si>
  <si>
    <t>predicted amount of GTBCPS is: 115157206.6173179</t>
  </si>
  <si>
    <t xml:space="preserve"> actual amount is: 115156139.87084194
</t>
  </si>
  <si>
    <t>plot sizes of gold is: 100677994.35521427</t>
  </si>
  <si>
    <t xml:space="preserve"> plot sizes of tb is: 34989280.03808684 </t>
  </si>
  <si>
    <t xml:space="preserve"> plot sizes of reit is: 26088267.802299287</t>
  </si>
  <si>
    <t xml:space="preserve"> plot sizes of total is: 161755542.1956004.
</t>
  </si>
  <si>
    <t xml:space="preserve"> 161755542.1956004.
</t>
  </si>
  <si>
    <t>predicted stdevs of gold is: 0.008659242561384572</t>
  </si>
  <si>
    <t xml:space="preserve"> predicted stdevs of tb is: 0.0018204479336485608</t>
  </si>
  <si>
    <t xml:space="preserve"> predicted stdevs of reit is: 0.01156910470512945</t>
  </si>
  <si>
    <t xml:space="preserve"> predicted stdevs of GTBCPS is: 0.007649254061074172.
</t>
  </si>
  <si>
    <t xml:space="preserve"> 0.007649254061074172.
</t>
  </si>
  <si>
    <t>total_value_of_collaterals is: 161755157.73346356</t>
  </si>
  <si>
    <t xml:space="preserve"> createdtionValue_gold is: 932.6169866355575</t>
  </si>
  <si>
    <t xml:space="preserve"> createdValue_tb is: 324.11900553156283</t>
  </si>
  <si>
    <t xml:space="preserve"> createdValue_reit is: 241.6656237622379
</t>
  </si>
  <si>
    <t xml:space="preserve"> 241.6656237622379
</t>
  </si>
  <si>
    <t>plotValue_gold_after_creation is: 100676753.64176477</t>
  </si>
  <si>
    <t xml:space="preserve"> plotValue_tb_after_creation  is: 34988907.27718043</t>
  </si>
  <si>
    <t xml:space="preserve"> plotValue_reit_after_creation  is: 26087998.412902396</t>
  </si>
  <si>
    <t xml:space="preserve">total_value_after_creation is: 161753659.33184758
</t>
  </si>
  <si>
    <t xml:space="preserve"> 161753659.33184758
</t>
  </si>
  <si>
    <t>total_amount_gtncps_before_creation is: 115156139.87084194</t>
  </si>
  <si>
    <t>creation_amount_gtbcps is: 1066.7464759647846</t>
  </si>
  <si>
    <t xml:space="preserve">total_amount_gtbcps_new is: 115157206.6173179
</t>
  </si>
  <si>
    <t xml:space="preserve"> 115157206.6173179
</t>
  </si>
  <si>
    <t>payout of tranche of gold is: -308.09646286264535</t>
  </si>
  <si>
    <t xml:space="preserve"> payout of tranche of Treausry Bill Option is: -48.64190087199686</t>
  </si>
  <si>
    <t xml:space="preserve"> payout of tranche of Collar of REIT is: -27.72377313068706
</t>
  </si>
  <si>
    <t xml:space="preserve"> -27.72377313068706
</t>
  </si>
  <si>
    <t>Collateral size of tranche of gold is: 100676753.64176477</t>
  </si>
  <si>
    <t xml:space="preserve"> collateral size of tranche of Treausry Bill Option is: 34988907.27718043</t>
  </si>
  <si>
    <t xml:space="preserve"> collateral size of tranche of Collar of REIT is: 26087998.412902396
</t>
  </si>
  <si>
    <t xml:space="preserve"> 26087998.412902396
</t>
  </si>
  <si>
    <t>Collateral ratio of tranche of gold is: 0.8745718580625289</t>
  </si>
  <si>
    <t xml:space="preserve"> collateral ratio of tranche of Treausry Bill Option is: 0.3039461697172463</t>
  </si>
  <si>
    <t xml:space="preserve"> collateral ratio of tranche of Collar of REIT is: 0.22662460220250316
</t>
  </si>
  <si>
    <t xml:space="preserve"> 0.22662460220250316
</t>
  </si>
  <si>
    <t xml:space="preserve">date is: 2021-07-22 00:00:00
</t>
  </si>
  <si>
    <t xml:space="preserve"> 2021-07-22 00</t>
  </si>
  <si>
    <t>current price of gold is: 1806.92</t>
  </si>
  <si>
    <t xml:space="preserve"> predicted price of gold is: 1809.3597405638288
</t>
  </si>
  <si>
    <t xml:space="preserve"> 1809.3597405638288
</t>
  </si>
  <si>
    <t>current price of tb is: 98.796875</t>
  </si>
  <si>
    <t xml:space="preserve"> current price of tb option is: 4.3987530160881025</t>
  </si>
  <si>
    <t xml:space="preserve"> predicted price of tb is: 98.90149037524637
</t>
  </si>
  <si>
    <t xml:space="preserve"> 98.90149037524637
</t>
  </si>
  <si>
    <t>current price of reit is: 75.8</t>
  </si>
  <si>
    <t xml:space="preserve"> current price of reit option is: 6.270666744721879</t>
  </si>
  <si>
    <t xml:space="preserve"> predicted price of reit is: 76.23942464229829
</t>
  </si>
  <si>
    <t xml:space="preserve"> 76.23942464229829
</t>
  </si>
  <si>
    <t>value_ratio_gold_to_total is: 0.178693676404268</t>
  </si>
  <si>
    <t xml:space="preserve"> risk_ratio_to_gold is: 0.6703470788896115</t>
  </si>
  <si>
    <t xml:space="preserve"> risk_ratio_to_gold_before is: 0.6736052019541146
</t>
  </si>
  <si>
    <t xml:space="preserve"> 0.6736052019541146
</t>
  </si>
  <si>
    <t>value_ratio_tb_to_total is: 0.329839764924617</t>
  </si>
  <si>
    <t xml:space="preserve"> risk_ratio_tb_to_gold is: 0.24401127428560396</t>
  </si>
  <si>
    <t xml:space="preserve"> risk_ratio_tb_to_gold_before is: 0.24152229613850265
</t>
  </si>
  <si>
    <t xml:space="preserve"> 0.24152229613850265
</t>
  </si>
  <si>
    <t>value_ratio_reit_to_total is: 0.49146655867111505</t>
  </si>
  <si>
    <t xml:space="preserve"> risk_ratio_reit_to_gold is: 0.24775326305889836</t>
  </si>
  <si>
    <t xml:space="preserve"> risk_ratio_reit_to_gold_before is: 0.24302680933013251
</t>
  </si>
  <si>
    <t xml:space="preserve"> 0.24302680933013251
</t>
  </si>
  <si>
    <t>delta_gold is: 1.001807435991262</t>
  </si>
  <si>
    <t xml:space="preserve"> delta_tb is: 1.000742189680854</t>
  </si>
  <si>
    <t xml:space="preserve"> delta_reit is: 1.0103112171989488
</t>
  </si>
  <si>
    <t xml:space="preserve"> 1.0103112171989488
</t>
  </si>
  <si>
    <t>delta_gold_risk is: 0.9980532307973835</t>
  </si>
  <si>
    <t xml:space="preserve"> delta_tb_risk is: 1.0020047792575637</t>
  </si>
  <si>
    <t xml:space="preserve"> delta_reit_risk is: 1.0038023747302063
</t>
  </si>
  <si>
    <t xml:space="preserve"> 1.0038023747302063
</t>
  </si>
  <si>
    <t xml:space="preserve">collateral_ratio_tranche_gold is: 0.8778615846128205
</t>
  </si>
  <si>
    <t xml:space="preserve"> 0.8778615846128205
</t>
  </si>
  <si>
    <t xml:space="preserve">collateral_ratio_tranche_tb is: 0.30301549714934223
</t>
  </si>
  <si>
    <t xml:space="preserve"> 0.30301549714934223
</t>
  </si>
  <si>
    <t xml:space="preserve">collateral_ratio_tranche_reit is: 0.22768255689018968
</t>
  </si>
  <si>
    <t xml:space="preserve"> 0.22768255689018968
</t>
  </si>
  <si>
    <t>Total plot size is: 162230593.5437099</t>
  </si>
  <si>
    <t xml:space="preserve"> plot size of gold is: 100858720.42978033</t>
  </si>
  <si>
    <t xml:space="preserve"> plot size of TB is: 35014875.68310591</t>
  </si>
  <si>
    <t xml:space="preserve"> plot size of REIT is: 26356997.430823665
</t>
  </si>
  <si>
    <t xml:space="preserve"> 26356997.430823665
</t>
  </si>
  <si>
    <t xml:space="preserve">collateral ratio is: 1.4092726690744362
</t>
  </si>
  <si>
    <t xml:space="preserve"> 1.4092726690744362
</t>
  </si>
  <si>
    <t>S_gtbcps_0 is: 0.9996468597619096</t>
  </si>
  <si>
    <t xml:space="preserve">stdev_gtbcps is: 0.007592646235544249
</t>
  </si>
  <si>
    <t xml:space="preserve"> 0.007592646235544249
</t>
  </si>
  <si>
    <t>predicted price of GTBCPS is: 0.9996410297623416</t>
  </si>
  <si>
    <t xml:space="preserve"> actual price is: 0.9996468597619096
</t>
  </si>
  <si>
    <t xml:space="preserve"> 0.9996468597619096
</t>
  </si>
  <si>
    <t>predicted amount of GTBCPS is: 115157878.22486985</t>
  </si>
  <si>
    <t xml:space="preserve"> actual amount is: 115157206.6173179
</t>
  </si>
  <si>
    <t>plot sizes of gold is: 100858720.42978033</t>
  </si>
  <si>
    <t xml:space="preserve"> plot sizes of tb is: 35014875.68310591 </t>
  </si>
  <si>
    <t xml:space="preserve"> plot sizes of reit is: 26356997.430823665</t>
  </si>
  <si>
    <t xml:space="preserve"> plot sizes of total is: 162230593.5437099.
</t>
  </si>
  <si>
    <t xml:space="preserve"> 162230593.5437099.
</t>
  </si>
  <si>
    <t>predicted stdevs of gold is: 0.008549012759982618</t>
  </si>
  <si>
    <t xml:space="preserve"> predicted stdevs of tb is: 0.001819378431040608</t>
  </si>
  <si>
    <t xml:space="preserve"> predicted stdevs of reit is: 0.011602676240693418</t>
  </si>
  <si>
    <t xml:space="preserve"> predicted stdevs of GTBCPS is: 0.007592646235544249.
</t>
  </si>
  <si>
    <t xml:space="preserve"> 0.007592646235544249.
</t>
  </si>
  <si>
    <t>total_value_of_collaterals is: 162230351.7794515</t>
  </si>
  <si>
    <t xml:space="preserve"> createdtionValue_gold is: 588.2128334071087</t>
  </si>
  <si>
    <t xml:space="preserve"> createdValue_tb is: 204.20870245987</t>
  </si>
  <si>
    <t xml:space="preserve"> createdValue_reit is: 153.71546396015125
</t>
  </si>
  <si>
    <t xml:space="preserve"> 153.71546396015125
</t>
  </si>
  <si>
    <t>plotValue_gold_after_creation is: 100857929.00217727</t>
  </si>
  <si>
    <t xml:space="preserve"> plotValue_tb_after_creation  is: 35014650.55603359</t>
  </si>
  <si>
    <t xml:space="preserve"> plotValue_reit_after_creation  is: 26356826.084240805</t>
  </si>
  <si>
    <t xml:space="preserve">total_value_after_creation is: 162229405.64245164
</t>
  </si>
  <si>
    <t xml:space="preserve"> 162229405.64245164
</t>
  </si>
  <si>
    <t>total_amount_gtncps_before_creation is: 115157206.6173179</t>
  </si>
  <si>
    <t>creation_amount_gtbcps is: 671.6075519472361</t>
  </si>
  <si>
    <t xml:space="preserve">total_amount_gtbcps_new is: 115157878.22486985
</t>
  </si>
  <si>
    <t xml:space="preserve"> 115157878.22486985
</t>
  </si>
  <si>
    <t>payout of tranche of gold is: -203.21476966631516</t>
  </si>
  <si>
    <t xml:space="preserve"> payout of tranche of Treausry Bill Option is: -20.918369856049296</t>
  </si>
  <si>
    <t xml:space="preserve"> payout of tranche of Collar of REIT is: -17.63111890126005
</t>
  </si>
  <si>
    <t xml:space="preserve"> -17.63111890126005
</t>
  </si>
  <si>
    <t>Collateral size of tranche of gold is: 100857929.00217727</t>
  </si>
  <si>
    <t xml:space="preserve"> collateral size of tranche of Treausry Bill Option is: 35014650.55603359</t>
  </si>
  <si>
    <t xml:space="preserve"> collateral size of tranche of Collar of REIT is: 26356826.084240805
</t>
  </si>
  <si>
    <t xml:space="preserve"> 26356826.084240805
</t>
  </si>
  <si>
    <t>Collateral ratio of tranche of gold is: 0.8761427092738333</t>
  </si>
  <si>
    <t xml:space="preserve"> collateral ratio of tranche of Treausry Bill Option is: 0.30416875605067745</t>
  </si>
  <si>
    <t xml:space="preserve"> collateral ratio of tranche of Collar of REIT is: 0.22895910358031915
</t>
  </si>
  <si>
    <t xml:space="preserve"> 0.22895910358031915
</t>
  </si>
  <si>
    <t xml:space="preserve">date is: 2021-07-23 00:00:00
</t>
  </si>
  <si>
    <t xml:space="preserve"> 2021-07-23 00</t>
  </si>
  <si>
    <t>current price of gold is: 1802.15</t>
  </si>
  <si>
    <t xml:space="preserve"> predicted price of gold is: 1800.8889538092067
</t>
  </si>
  <si>
    <t xml:space="preserve"> 1800.8889538092067
</t>
  </si>
  <si>
    <t>current price of tb is: 98.8359375</t>
  </si>
  <si>
    <t xml:space="preserve"> current price of tb option is: 4.396319192719244</t>
  </si>
  <si>
    <t xml:space="preserve"> predicted price of tb is: 98.94306778405142
</t>
  </si>
  <si>
    <t xml:space="preserve"> 98.94306778405142
</t>
  </si>
  <si>
    <t xml:space="preserve"> current price of reit option is: 6.31679017652732</t>
  </si>
  <si>
    <t xml:space="preserve"> predicted price of reit is: 75.77815715362624
</t>
  </si>
  <si>
    <t xml:space="preserve"> 75.77815715362624
</t>
  </si>
  <si>
    <t>value_ratio_gold_to_total is: -0.1256353632567963</t>
  </si>
  <si>
    <t xml:space="preserve"> risk_ratio_to_gold is: 0.6738024385186618</t>
  </si>
  <si>
    <t xml:space="preserve"> risk_ratio_to_gold_before is: 0.6703470788896115
</t>
  </si>
  <si>
    <t xml:space="preserve"> 0.6703470788896115
</t>
  </si>
  <si>
    <t>value_ratio_tb_to_total is: 0.4486691407923195</t>
  </si>
  <si>
    <t xml:space="preserve"> risk_ratio_tb_to_gold is: 0.2426450815850847</t>
  </si>
  <si>
    <t xml:space="preserve"> risk_ratio_tb_to_gold_before is: 0.24401127428560396
</t>
  </si>
  <si>
    <t xml:space="preserve"> 0.24401127428560396
</t>
  </si>
  <si>
    <t>value_ratio_reit_to_total is: 0.6769662224644768</t>
  </si>
  <si>
    <t xml:space="preserve"> risk_ratio_reit_to_gold is: 0.24146946421334778</t>
  </si>
  <si>
    <t xml:space="preserve"> risk_ratio_reit_to_gold_before is: 0.24775326305889836
</t>
  </si>
  <si>
    <t xml:space="preserve"> 0.24775326305889836
</t>
  </si>
  <si>
    <t>delta_gold is: 0.9973601487614283</t>
  </si>
  <si>
    <t xml:space="preserve"> delta_tb is: 1.00035494407404</t>
  </si>
  <si>
    <t xml:space="preserve"> delta_reit is: 0.9944696858671037
</t>
  </si>
  <si>
    <t xml:space="preserve"> 0.9944696858671037
</t>
  </si>
  <si>
    <t>delta_gold_risk is: 1.0020686476916805</t>
  </si>
  <si>
    <t xml:space="preserve"> delta_tb_risk is: 0.9989017843095482</t>
  </si>
  <si>
    <t xml:space="preserve"> delta_reit_risk is: 0.9949639091064
</t>
  </si>
  <si>
    <t xml:space="preserve"> 0.9949639091064
</t>
  </si>
  <si>
    <t xml:space="preserve">collateral_ratio_tranche_gold is: 0.872025908474939
</t>
  </si>
  <si>
    <t xml:space="preserve"> 0.872025908474939
</t>
  </si>
  <si>
    <t xml:space="preserve">collateral_ratio_tranche_tb is: 0.3054175045777087
</t>
  </si>
  <si>
    <t xml:space="preserve"> 0.3054175045777087
</t>
  </si>
  <si>
    <t xml:space="preserve">collateral_ratio_tranche_reit is: 0.22945109066344185
</t>
  </si>
  <si>
    <t xml:space="preserve"> 0.22945109066344185
</t>
  </si>
  <si>
    <t>Total plot size is: 161829822.42858297</t>
  </si>
  <si>
    <t xml:space="preserve"> plot size of gold is: 100591679.0733811</t>
  </si>
  <si>
    <t xml:space="preserve"> plot size of TB is: 35027078.79875304</t>
  </si>
  <si>
    <t xml:space="preserve"> plot size of REIT is: 26211064.55644884
</t>
  </si>
  <si>
    <t xml:space="preserve"> 26211064.55644884
</t>
  </si>
  <si>
    <t xml:space="preserve">collateral ratio is: 1.4057912309143106
</t>
  </si>
  <si>
    <t xml:space="preserve"> 1.4057912309143106
</t>
  </si>
  <si>
    <t>S_gtbcps_0 is: 0.9996410297623416</t>
  </si>
  <si>
    <t xml:space="preserve">stdev_gtbcps is: 0.0075301331047853415
</t>
  </si>
  <si>
    <t xml:space="preserve"> 0.0075301331047853415
</t>
  </si>
  <si>
    <t>predicted price of GTBCPS is: 0.9996374926651421</t>
  </si>
  <si>
    <t xml:space="preserve"> actual price is: 0.9996410297623416
</t>
  </si>
  <si>
    <t xml:space="preserve"> 0.9996410297623416
</t>
  </si>
  <si>
    <t>predicted amount of GTBCPS is: 115158285.69719015</t>
  </si>
  <si>
    <t xml:space="preserve"> actual amount is: 115157878.22486985
</t>
  </si>
  <si>
    <t>plot sizes of gold is: 100591679.0733811</t>
  </si>
  <si>
    <t xml:space="preserve"> plot sizes of tb is: 35027078.79875304 </t>
  </si>
  <si>
    <t xml:space="preserve"> plot sizes of reit is: 26211064.55644884</t>
  </si>
  <si>
    <t xml:space="preserve"> plot sizes of total is: 161829822.428583.
</t>
  </si>
  <si>
    <t xml:space="preserve"> 161829822.428583.
</t>
  </si>
  <si>
    <t>predicted stdevs of gold is: 0.008548023828377722</t>
  </si>
  <si>
    <t xml:space="preserve"> predicted stdevs of tb is: 0.00181307020774095</t>
  </si>
  <si>
    <t xml:space="preserve"> predicted stdevs of reit is: 0.011263696668450205</t>
  </si>
  <si>
    <t xml:space="preserve"> predicted stdevs of GTBCPS is: 0.0075301331047853415.
</t>
  </si>
  <si>
    <t xml:space="preserve"> 0.0075301331047853415.
</t>
  </si>
  <si>
    <t>total_value_of_collaterals is: 161829675.5759611</t>
  </si>
  <si>
    <t xml:space="preserve"> createdtionValue_gold is: 355.9298878669632</t>
  </si>
  <si>
    <t xml:space="preserve"> createdValue_tb is: 123.93860490837581</t>
  </si>
  <si>
    <t xml:space="preserve"> createdValue_reit is: 92.7443505094537
</t>
  </si>
  <si>
    <t xml:space="preserve"> 92.7443505094537
</t>
  </si>
  <si>
    <t>plotValue_gold_after_creation is: 100591202.49705285</t>
  </si>
  <si>
    <t xml:space="preserve"> plotValue_tb_after_creation  is: 35026935.721117444</t>
  </si>
  <si>
    <t xml:space="preserve"> plotValue_reit_after_creation  is: 26210964.744947538</t>
  </si>
  <si>
    <t xml:space="preserve">total_value_after_creation is: 161829102.96311784
</t>
  </si>
  <si>
    <t xml:space="preserve"> 161829102.96311784
</t>
  </si>
  <si>
    <t>total_amount_gtncps_before_creation is: 115157878.22486985</t>
  </si>
  <si>
    <t>creation_amount_gtbcps is: 407.4723203033209</t>
  </si>
  <si>
    <t xml:space="preserve">total_amount_gtbcps_new is: 115158285.69719015
</t>
  </si>
  <si>
    <t xml:space="preserve"> 115158285.69719015
</t>
  </si>
  <si>
    <t>payout of tranche of gold is: -120.64644039259578</t>
  </si>
  <si>
    <t xml:space="preserve"> payout of tranche of Treausry Bill Option is: -19.139030685538003</t>
  </si>
  <si>
    <t xml:space="preserve"> payout of tranche of Collar of REIT is: -7.06715079432723
</t>
  </si>
  <si>
    <t xml:space="preserve"> -7.06715079432723
</t>
  </si>
  <si>
    <t>Collateral size of tranche of gold is: 100591202.49705285</t>
  </si>
  <si>
    <t xml:space="preserve"> collateral size of tranche of Treausry Bill Option is: 35026935.721117444</t>
  </si>
  <si>
    <t xml:space="preserve"> collateral size of tranche of Collar of REIT is: 26210964.744947538
</t>
  </si>
  <si>
    <t xml:space="preserve"> 26210964.744947538
</t>
  </si>
  <si>
    <t>Collateral ratio of tranche of gold is: 0.8738236785930086</t>
  </si>
  <si>
    <t xml:space="preserve"> collateral ratio of tranche of Treausry Bill Option is: 0.30427477813046766</t>
  </si>
  <si>
    <t xml:space="preserve"> collateral ratio of tranche of Collar of REIT is: 0.2276914985042828
</t>
  </si>
  <si>
    <t xml:space="preserve"> 0.2276914985042828
</t>
  </si>
  <si>
    <t xml:space="preserve">date is: 2021-07-26 00:00:00
</t>
  </si>
  <si>
    <t xml:space="preserve"> 2021-07-26 00</t>
  </si>
  <si>
    <t>current price of gold is: 1797.63</t>
  </si>
  <si>
    <t xml:space="preserve"> predicted price of gold is: 1796.3957757795051
</t>
  </si>
  <si>
    <t xml:space="preserve"> 1796.3957757795051
</t>
  </si>
  <si>
    <t>current price of tb is: 98.7890625</t>
  </si>
  <si>
    <t xml:space="preserve"> current price of tb option is: 4.397165867989764</t>
  </si>
  <si>
    <t xml:space="preserve"> predicted price of tb is: 98.89531784420241
</t>
  </si>
  <si>
    <t xml:space="preserve"> 98.89531784420241
</t>
  </si>
  <si>
    <t>current price of reit is: 75.05</t>
  </si>
  <si>
    <t xml:space="preserve"> current price of reit option is: 6.337487425490664</t>
  </si>
  <si>
    <t xml:space="preserve"> predicted price of reit is: 75.58384941667094
</t>
  </si>
  <si>
    <t xml:space="preserve"> 75.58384941667094
</t>
  </si>
  <si>
    <t>value_ratio_gold_to_total is: -0.12171195725159534</t>
  </si>
  <si>
    <t xml:space="preserve"> risk_ratio_to_gold is: 0.6750556208230781</t>
  </si>
  <si>
    <t xml:space="preserve"> risk_ratio_to_gold_before is: 0.6738024385186618
</t>
  </si>
  <si>
    <t xml:space="preserve"> 0.6738024385186618
</t>
  </si>
  <si>
    <t>value_ratio_tb_to_total is: 0.44410099960965055</t>
  </si>
  <si>
    <t xml:space="preserve"> risk_ratio_tb_to_gold is: 0.24231096540820227</t>
  </si>
  <si>
    <t xml:space="preserve"> risk_ratio_tb_to_gold_before is: 0.2426450815850847
</t>
  </si>
  <si>
    <t xml:space="preserve"> 0.2426450815850847
</t>
  </si>
  <si>
    <t>value_ratio_reit_to_total is: 0.6776109576419448</t>
  </si>
  <si>
    <t xml:space="preserve"> risk_ratio_reit_to_gold is: 0.23904845025109625</t>
  </si>
  <si>
    <t xml:space="preserve"> risk_ratio_reit_to_gold_before is: 0.24146946421334778
</t>
  </si>
  <si>
    <t xml:space="preserve"> 0.24146946421334778
</t>
  </si>
  <si>
    <t>delta_gold is: 0.997491884693283</t>
  </si>
  <si>
    <t xml:space="preserve"> delta_tb is: 0.9995541284652288</t>
  </si>
  <si>
    <t xml:space="preserve"> delta_reit is: 0.9971904953559102
</t>
  </si>
  <si>
    <t xml:space="preserve"> 0.9971904953559102
</t>
  </si>
  <si>
    <t>delta_gold_risk is: 1.0007487038348</t>
  </si>
  <si>
    <t xml:space="preserve"> delta_tb_risk is: 0.999731125015635</t>
  </si>
  <si>
    <t xml:space="preserve"> delta_reit_risk is: 0.9980498803780201
</t>
  </si>
  <si>
    <t xml:space="preserve"> 0.9980498803780201
</t>
  </si>
  <si>
    <t xml:space="preserve">collateral_ratio_tranche_gold is: 0.8709799220416913
</t>
  </si>
  <si>
    <t xml:space="preserve"> 0.8709799220416913
</t>
  </si>
  <si>
    <t xml:space="preserve">collateral_ratio_tranche_tb is: 0.30498584773308
</t>
  </si>
  <si>
    <t xml:space="preserve"> 0.30498584773308
</t>
  </si>
  <si>
    <t xml:space="preserve">collateral_ratio_tranche_reit is: 0.22806746099609587
</t>
  </si>
  <si>
    <t xml:space="preserve"> 0.22806746099609587
</t>
  </si>
  <si>
    <t>Total plot size is: 161487551.28764862</t>
  </si>
  <si>
    <t xml:space="preserve"> plot size of gold is: 100338908.16234893</t>
  </si>
  <si>
    <t xml:space="preserve"> plot size of TB is: 35011318.20752914</t>
  </si>
  <si>
    <t xml:space="preserve"> plot size of REIT is: 26137324.917770535
</t>
  </si>
  <si>
    <t xml:space="preserve"> 26137324.917770535
</t>
  </si>
  <si>
    <t xml:space="preserve">collateral ratio is: 1.4028179731964203
</t>
  </si>
  <si>
    <t xml:space="preserve"> 1.4028179731964203
</t>
  </si>
  <si>
    <t>S_gtbcps_0 is: 0.9996374926651421</t>
  </si>
  <si>
    <t xml:space="preserve">stdev_gtbcps is: 0.007524201102289034
</t>
  </si>
  <si>
    <t xml:space="preserve"> 0.007524201102289034
</t>
  </si>
  <si>
    <t>predicted price of GTBCPS is: 0.9996511237038603</t>
  </si>
  <si>
    <t xml:space="preserve"> actual price is: 0.9996374926651421
</t>
  </si>
  <si>
    <t xml:space="preserve"> 0.9996374926651421
</t>
  </si>
  <si>
    <t>predicted amount of GTBCPS is: 115156715.42230739</t>
  </si>
  <si>
    <t xml:space="preserve"> actual amount is: 115158285.69719015
</t>
  </si>
  <si>
    <t>plot sizes of gold is: 100338908.16234893</t>
  </si>
  <si>
    <t xml:space="preserve"> plot sizes of tb is: 35011318.20752914 </t>
  </si>
  <si>
    <t xml:space="preserve"> plot sizes of reit is: 26137324.917770535</t>
  </si>
  <si>
    <t xml:space="preserve"> plot sizes of total is: 161487551.2876486.
</t>
  </si>
  <si>
    <t xml:space="preserve"> 161487551.2876486.
</t>
  </si>
  <si>
    <t>predicted stdevs of gold is: 0.008552186218366061</t>
  </si>
  <si>
    <t xml:space="preserve"> predicted stdevs of tb is: 0.0018062194788459902</t>
  </si>
  <si>
    <t xml:space="preserve"> predicted stdevs of reit is: 0.011237173653006055</t>
  </si>
  <si>
    <t xml:space="preserve"> predicted stdevs of GTBCPS is: 0.007524201102289034.
</t>
  </si>
  <si>
    <t xml:space="preserve"> 0.007524201102289034.
</t>
  </si>
  <si>
    <t>total_value_of_collaterals is: 161488117.01606527</t>
  </si>
  <si>
    <t xml:space="preserve"> createdtionValue_gold is: -1368.2260066508422</t>
  </si>
  <si>
    <t xml:space="preserve"> createdValue_tb is: -477.414376636125</t>
  </si>
  <si>
    <t xml:space="preserve"> createdValue_reit is: -356.4086512411432
</t>
  </si>
  <si>
    <t xml:space="preserve"> -356.4086512411432
</t>
  </si>
  <si>
    <t>plotValue_gold_after_creation is: 100340751.22880343</t>
  </si>
  <si>
    <t xml:space="preserve"> plotValue_tb_after_creation  is: 35011845.24065572</t>
  </si>
  <si>
    <t xml:space="preserve"> plotValue_reit_after_creation  is: 26137722.59564066</t>
  </si>
  <si>
    <t xml:space="preserve">total_value_after_creation is: 161490319.0650998
</t>
  </si>
  <si>
    <t xml:space="preserve"> 161490319.0650998
</t>
  </si>
  <si>
    <t>total_amount_gtncps_before_creation is: 115158285.69719015</t>
  </si>
  <si>
    <t>creation_amount_gtbcps is: -1570.2748827636242</t>
  </si>
  <si>
    <t xml:space="preserve">total_amount_gtbcps_new is: 115156715.42230739
</t>
  </si>
  <si>
    <t xml:space="preserve"> 115156715.42230739
</t>
  </si>
  <si>
    <t>payout of tranche of gold is: 474.84044784834686</t>
  </si>
  <si>
    <t xml:space="preserve"> payout of tranche of Treausry Bill Option is: 49.6187499353968</t>
  </si>
  <si>
    <t xml:space="preserve"> payout of tranche of Collar of REIT is: 41.26921888585878
</t>
  </si>
  <si>
    <t xml:space="preserve"> 41.26921888585878
</t>
  </si>
  <si>
    <t>Collateral size of tranche of gold is: 100340751.22880343</t>
  </si>
  <si>
    <t xml:space="preserve"> collateral size of tranche of Treausry Bill Option is: 35011845.24065572</t>
  </si>
  <si>
    <t xml:space="preserve"> collateral size of tranche of Collar of REIT is: 26137722.59564066
</t>
  </si>
  <si>
    <t xml:space="preserve"> 26137722.59564066
</t>
  </si>
  <si>
    <t>Collateral ratio of tranche of gold is: 0.8716330687623016</t>
  </si>
  <si>
    <t xml:space="preserve"> collateral ratio of tranche of Treausry Bill Option is: 0.3041384655428342</t>
  </si>
  <si>
    <t xml:space="preserve"> collateral ratio of tranche of Collar of REIT is: 0.22705135328861445
</t>
  </si>
  <si>
    <t xml:space="preserve"> 0.22705135328861445
</t>
  </si>
  <si>
    <t xml:space="preserve">date is: 2021-07-27 00:00:00
</t>
  </si>
  <si>
    <t xml:space="preserve"> 2021-07-27 00</t>
  </si>
  <si>
    <t>current price of gold is: 1799.09</t>
  </si>
  <si>
    <t xml:space="preserve"> predicted price of gold is: 1801.442946462032
</t>
  </si>
  <si>
    <t xml:space="preserve"> 1801.442946462032
</t>
  </si>
  <si>
    <t>current price of tb is: 98.88671875</t>
  </si>
  <si>
    <t xml:space="preserve"> current price of tb option is: 4.400257780603277</t>
  </si>
  <si>
    <t xml:space="preserve"> predicted price of tb is: 98.98977941680955
</t>
  </si>
  <si>
    <t xml:space="preserve"> 98.98977941680955
</t>
  </si>
  <si>
    <t>current price of reit is: 75.4</t>
  </si>
  <si>
    <t xml:space="preserve"> current price of reit option is: 6.394213279058135</t>
  </si>
  <si>
    <t xml:space="preserve"> predicted price of reit is: 75.90551033774936
</t>
  </si>
  <si>
    <t xml:space="preserve"> 75.90551033774936
</t>
  </si>
  <si>
    <t>value_ratio_gold_to_total is: 0.17104888227710377</t>
  </si>
  <si>
    <t xml:space="preserve"> risk_ratio_to_gold is: 0.7064985925900423</t>
  </si>
  <si>
    <t xml:space="preserve"> risk_ratio_to_gold_before is: 0.6750556208230781
</t>
  </si>
  <si>
    <t xml:space="preserve"> 0.6750556208230781
</t>
  </si>
  <si>
    <t>value_ratio_tb_to_total is: 0.3273714890659093</t>
  </si>
  <si>
    <t xml:space="preserve"> risk_ratio_tb_to_gold is: 0.2097221077416764</t>
  </si>
  <si>
    <t xml:space="preserve"> risk_ratio_tb_to_gold_before is: 0.24231096540820227
</t>
  </si>
  <si>
    <t xml:space="preserve"> 0.24231096540820227
</t>
  </si>
  <si>
    <t>value_ratio_reit_to_total is: 0.5015796286569869</t>
  </si>
  <si>
    <t xml:space="preserve"> risk_ratio_reit_to_gold is: 0.20570887894150128</t>
  </si>
  <si>
    <t xml:space="preserve"> risk_ratio_reit_to_gold_before is: 0.23904845025109625
</t>
  </si>
  <si>
    <t xml:space="preserve"> 0.23904845025109625
</t>
  </si>
  <si>
    <t>delta_gold is: 1.000812180482079</t>
  </si>
  <si>
    <t xml:space="preserve"> delta_tb is: 1.0009763721787972</t>
  </si>
  <si>
    <t xml:space="preserve"> delta_reit is: 1.004997400293747
</t>
  </si>
  <si>
    <t xml:space="preserve"> 1.004997400293747
</t>
  </si>
  <si>
    <t>delta_gold_risk is: 1.0187713001145082</t>
  </si>
  <si>
    <t xml:space="preserve"> delta_tb_risk is: 0.9737675521073601</t>
  </si>
  <si>
    <t xml:space="preserve"> delta_reit_risk is: 0.9730926007753461
</t>
  </si>
  <si>
    <t xml:space="preserve"> 0.9730926007753461
</t>
  </si>
  <si>
    <t xml:space="preserve">collateral_ratio_tranche_gold is: 0.8562677335239375
</t>
  </si>
  <si>
    <t xml:space="preserve"> 0.8562677335239375
</t>
  </si>
  <si>
    <t xml:space="preserve">collateral_ratio_tranche_tb is: 0.31238293098827724
</t>
  </si>
  <si>
    <t xml:space="preserve"> 0.31238293098827724
</t>
  </si>
  <si>
    <t xml:space="preserve">collateral_ratio_tranche_reit is: 0.23430539064096653
</t>
  </si>
  <si>
    <t xml:space="preserve"> 0.23430539064096653
</t>
  </si>
  <si>
    <t>Total plot size is: 161736619.11900365</t>
  </si>
  <si>
    <t xml:space="preserve"> plot size of gold is: 100422246.02850862</t>
  </si>
  <si>
    <t xml:space="preserve"> plot size of TB is: 35046029.83227705</t>
  </si>
  <si>
    <t xml:space="preserve"> plot size of REIT is: 26268343.25821799
</t>
  </si>
  <si>
    <t xml:space="preserve"> 26268343.25821799
</t>
  </si>
  <si>
    <t xml:space="preserve">collateral ratio is: 1.4049815878378211
</t>
  </si>
  <si>
    <t xml:space="preserve"> 1.4049815878378211
</t>
  </si>
  <si>
    <t>S_gtbcps_0 is: 0.9996511237038603</t>
  </si>
  <si>
    <t xml:space="preserve">stdev_gtbcps is: 0.007287024450960587
</t>
  </si>
  <si>
    <t xml:space="preserve"> 0.007287024450960587
</t>
  </si>
  <si>
    <t>predicted price of GTBCPS is: 0.9996411931393827</t>
  </si>
  <si>
    <t xml:space="preserve"> actual price is: 0.9996511237038603
</t>
  </si>
  <si>
    <t xml:space="preserve"> 0.9996511237038603
</t>
  </si>
  <si>
    <t>predicted amount of GTBCPS is: 115157859.40396339</t>
  </si>
  <si>
    <t xml:space="preserve"> actual amount is: 115156715.42230739
</t>
  </si>
  <si>
    <t>plot sizes of gold is: 100422246.02850862</t>
  </si>
  <si>
    <t xml:space="preserve"> plot sizes of tb is: 35046029.83227705 </t>
  </si>
  <si>
    <t xml:space="preserve"> plot sizes of reit is: 26268343.25821799</t>
  </si>
  <si>
    <t xml:space="preserve"> plot sizes of total is: 161736619.11900365.
</t>
  </si>
  <si>
    <t xml:space="preserve"> 161736619.11900365.
</t>
  </si>
  <si>
    <t>predicted stdevs of gold is: 0.008333122015297062</t>
  </si>
  <si>
    <t xml:space="preserve"> predicted stdevs of tb is: 0.001515616971311648</t>
  </si>
  <si>
    <t xml:space="preserve"> predicted stdevs of reit is: 0.010987807967255224</t>
  </si>
  <si>
    <t xml:space="preserve"> predicted stdevs of GTBCPS is: 0.007287024450960587.
</t>
  </si>
  <si>
    <t xml:space="preserve"> 0.007287024450960587.
</t>
  </si>
  <si>
    <t>total_value_of_collaterals is: 161736205.69076037</t>
  </si>
  <si>
    <t xml:space="preserve"> createdtionValue_gold is: 997.594361718004</t>
  </si>
  <si>
    <t xml:space="preserve"> createdValue_tb is: 348.1477863891751</t>
  </si>
  <si>
    <t xml:space="preserve"> createdValue_reit is: 260.9502077504503
</t>
  </si>
  <si>
    <t xml:space="preserve"> 260.9502077504503
</t>
  </si>
  <si>
    <t>plotValue_gold_after_creation is: 100420919.70332848</t>
  </si>
  <si>
    <t xml:space="preserve"> plotValue_tb_after_creation  is: 35045628.006227285</t>
  </si>
  <si>
    <t xml:space="preserve"> plotValue_reit_after_creation  is: 26268051.288848743</t>
  </si>
  <si>
    <t xml:space="preserve">total_value_after_creation is: 161734598.9984045
</t>
  </si>
  <si>
    <t xml:space="preserve"> 161734598.9984045
</t>
  </si>
  <si>
    <t>total_amount_gtncps_before_creation is: 115156715.42230739</t>
  </si>
  <si>
    <t>creation_amount_gtbcps is: 1143.9816560000181</t>
  </si>
  <si>
    <t xml:space="preserve">total_amount_gtbcps_new is: 115157859.40396339
</t>
  </si>
  <si>
    <t xml:space="preserve"> 115157859.40396339
</t>
  </si>
  <si>
    <t>payout of tranche of gold is: -328.7308184160415</t>
  </si>
  <si>
    <t xml:space="preserve"> payout of tranche of Treausry Bill Option is: -53.6782633813321</t>
  </si>
  <si>
    <t xml:space="preserve"> payout of tranche of Collar of REIT is: -31.019161496553043
</t>
  </si>
  <si>
    <t xml:space="preserve"> -31.019161496553043
</t>
  </si>
  <si>
    <t>Collateral size of tranche of gold is: 100420919.70332848</t>
  </si>
  <si>
    <t xml:space="preserve"> collateral size of tranche of Treausry Bill Option is: 35045628.006227285</t>
  </si>
  <si>
    <t xml:space="preserve"> collateral size of tranche of Collar of REIT is: 26268051.288848743
</t>
  </si>
  <si>
    <t xml:space="preserve"> 26268051.288848743
</t>
  </si>
  <si>
    <t>Collateral ratio of tranche of gold is: 0.8723500317192503</t>
  </si>
  <si>
    <t xml:space="preserve"> collateral ratio of tranche of Treausry Bill Option is: 0.3044391028599601</t>
  </si>
  <si>
    <t xml:space="preserve"> collateral ratio of tranche of Collar of REIT is: 0.22818886186988957
</t>
  </si>
  <si>
    <t xml:space="preserve"> 0.22818886186988957
</t>
  </si>
  <si>
    <t xml:space="preserve">date is: 2021-07-28 00:00:00
</t>
  </si>
  <si>
    <t xml:space="preserve"> 2021-07-28 00</t>
  </si>
  <si>
    <t>current price of gold is: 1807.11</t>
  </si>
  <si>
    <t xml:space="preserve"> predicted price of gold is: 1807.4591279958338
</t>
  </si>
  <si>
    <t xml:space="preserve"> 1807.4591279958338
</t>
  </si>
  <si>
    <t>current price of tb is: 98.90625</t>
  </si>
  <si>
    <t xml:space="preserve"> current price of tb option is: 4.399439612211036</t>
  </si>
  <si>
    <t xml:space="preserve"> predicted price of tb is: 99.01015610365805
</t>
  </si>
  <si>
    <t xml:space="preserve"> 99.01015610365805
</t>
  </si>
  <si>
    <t xml:space="preserve"> current price of reit option is: 6.38552648871206</t>
  </si>
  <si>
    <t xml:space="preserve"> predicted price of reit is: 76.35565567282342
</t>
  </si>
  <si>
    <t xml:space="preserve"> 76.35565567282342
</t>
  </si>
  <si>
    <t>value_ratio_gold_to_total is: 0.029603034002892954</t>
  </si>
  <si>
    <t xml:space="preserve"> risk_ratio_to_gold is: 0.705962722692447</t>
  </si>
  <si>
    <t xml:space="preserve"> risk_ratio_to_gold_before is: 0.7064985925900423
</t>
  </si>
  <si>
    <t xml:space="preserve"> 0.7064985925900423
</t>
  </si>
  <si>
    <t>value_ratio_tb_to_total is: 0.3818447616474753</t>
  </si>
  <si>
    <t xml:space="preserve"> risk_ratio_tb_to_gold is: 0.2101615020999594</t>
  </si>
  <si>
    <t xml:space="preserve"> risk_ratio_tb_to_gold_before is: 0.2097221077416764
</t>
  </si>
  <si>
    <t xml:space="preserve"> 0.2097221077416764
</t>
  </si>
  <si>
    <t>value_ratio_reit_to_total is: 0.5885522043496317</t>
  </si>
  <si>
    <t xml:space="preserve"> risk_ratio_reit_to_gold is: 0.20634388530369033</t>
  </si>
  <si>
    <t xml:space="preserve"> risk_ratio_reit_to_gold_before is: 0.20570887894150128
</t>
  </si>
  <si>
    <t xml:space="preserve"> 0.20570887894150128
</t>
  </si>
  <si>
    <t>delta_gold is: 1.0044578092257752</t>
  </si>
  <si>
    <t xml:space="preserve"> delta_tb is: 1.0001811756160972</t>
  </si>
  <si>
    <t xml:space="preserve"> delta_reit is: 1.0047841185087125
</t>
  </si>
  <si>
    <t xml:space="preserve"> 1.0047841185087125
</t>
  </si>
  <si>
    <t>delta_gold_risk is: 0.9996859828071807</t>
  </si>
  <si>
    <t xml:space="preserve"> delta_tb_risk is: 1.0003632192513232</t>
  </si>
  <si>
    <t xml:space="preserve"> delta_reit_risk is: 1.0005266664061945
</t>
  </si>
  <si>
    <t xml:space="preserve"> 1.0005266664061945
</t>
  </si>
  <si>
    <t xml:space="preserve">collateral_ratio_tranche_gold is: 0.8765140422177576
</t>
  </si>
  <si>
    <t xml:space="preserve"> 0.8765140422177576
</t>
  </si>
  <si>
    <t xml:space="preserve">collateral_ratio_tranche_tb is: 0.30303283919543045
</t>
  </si>
  <si>
    <t xml:space="preserve"> 0.30303283919543045
</t>
  </si>
  <si>
    <t xml:space="preserve">collateral_ratio_tranche_reit is: 0.2281428363900335
</t>
  </si>
  <si>
    <t xml:space="preserve"> 0.2281428363900335
</t>
  </si>
  <si>
    <t>Total plot size is: 162314275.18432316</t>
  </si>
  <si>
    <t xml:space="preserve"> plot size of gold is: 100868577.0056428</t>
  </si>
  <si>
    <t xml:space="preserve"> plot size of TB is: 35051977.41947283</t>
  </si>
  <si>
    <t xml:space="preserve"> plot size of REIT is: 26393720.759207536
</t>
  </si>
  <si>
    <t xml:space="preserve"> 26393720.759207536
</t>
  </si>
  <si>
    <t xml:space="preserve">collateral ratio is: 1.409999598850402
</t>
  </si>
  <si>
    <t xml:space="preserve"> 1.409999598850402
</t>
  </si>
  <si>
    <t>S_gtbcps_0 is: 0.9996411931393827</t>
  </si>
  <si>
    <t xml:space="preserve">stdev_gtbcps is: 0.0070970669898011325
</t>
  </si>
  <si>
    <t xml:space="preserve"> 0.0070970669898011325
</t>
  </si>
  <si>
    <t>predicted price of GTBCPS is: 0.9996478242000535</t>
  </si>
  <si>
    <t xml:space="preserve"> actual price is: 0.9996411931393827
</t>
  </si>
  <si>
    <t xml:space="preserve"> 0.9996411931393827
</t>
  </si>
  <si>
    <t>predicted amount of GTBCPS is: 115157095.5161882</t>
  </si>
  <si>
    <t xml:space="preserve"> actual amount is: 115157859.40396339
</t>
  </si>
  <si>
    <t>plot sizes of gold is: 100868577.0056428</t>
  </si>
  <si>
    <t xml:space="preserve"> plot sizes of tb is: 35051977.41947283 </t>
  </si>
  <si>
    <t xml:space="preserve"> plot sizes of reit is: 26393720.759207536</t>
  </si>
  <si>
    <t xml:space="preserve"> plot sizes of total is: 162314275.1843232.
</t>
  </si>
  <si>
    <t xml:space="preserve"> 162314275.1843232.
</t>
  </si>
  <si>
    <t>predicted stdevs of gold is: 0.008060742874470799</t>
  </si>
  <si>
    <t xml:space="preserve"> predicted stdevs of tb is: 0.0014581709403276553</t>
  </si>
  <si>
    <t xml:space="preserve"> predicted stdevs of reit is: 0.010902890455618227</t>
  </si>
  <si>
    <t xml:space="preserve"> predicted stdevs of GTBCPS is: 0.0070970669898011325.
</t>
  </si>
  <si>
    <t xml:space="preserve"> 0.0070970669898011325.
</t>
  </si>
  <si>
    <t>total_value_of_collaterals is: 162314550.1492213</t>
  </si>
  <si>
    <t xml:space="preserve"> createdtionValue_gold is: -669.1072343495705</t>
  </si>
  <si>
    <t xml:space="preserve"> createdValue_tb is: -232.5154524235441</t>
  </si>
  <si>
    <t xml:space="preserve"> createdValue_reit is: -175.08127174104789
</t>
  </si>
  <si>
    <t xml:space="preserve"> -175.08127174104789
</t>
  </si>
  <si>
    <t>plotValue_gold_after_creation is: 100869472.35275671</t>
  </si>
  <si>
    <t xml:space="preserve"> plotValue_tb_after_creation  is: 35052245.43361038</t>
  </si>
  <si>
    <t xml:space="preserve"> plotValue_reit_after_creation  is: 26393909.066812728</t>
  </si>
  <si>
    <t xml:space="preserve">total_value_after_creation is: 162315626.8531798
</t>
  </si>
  <si>
    <t xml:space="preserve"> 162315626.8531798
</t>
  </si>
  <si>
    <t>total_amount_gtncps_before_creation is: 115157859.40396339</t>
  </si>
  <si>
    <t>creation_amount_gtbcps is: -763.887775182724</t>
  </si>
  <si>
    <t xml:space="preserve">total_amount_gtbcps_new is: 115157095.5161882
</t>
  </si>
  <si>
    <t xml:space="preserve"> 115157095.5161882
</t>
  </si>
  <si>
    <t>payout of tranche of gold is: 226.2398795667379</t>
  </si>
  <si>
    <t xml:space="preserve"> payout of tranche of Treausry Bill Option is: 35.498685126725675</t>
  </si>
  <si>
    <t xml:space="preserve"> payout of tranche of Collar of REIT is: 13.22633345155218
</t>
  </si>
  <si>
    <t xml:space="preserve"> 13.22633345155218
</t>
  </si>
  <si>
    <t>Collateral size of tranche of gold is: 100869472.35275671</t>
  </si>
  <si>
    <t xml:space="preserve"> collateral size of tranche of Treausry Bill Option is: 35052245.43361038</t>
  </si>
  <si>
    <t xml:space="preserve"> collateral size of tranche of Collar of REIT is: 26393909.066812728
</t>
  </si>
  <si>
    <t xml:space="preserve"> 26393909.066812728
</t>
  </si>
  <si>
    <t>Collateral ratio of tranche of gold is: 0.8762320624676835</t>
  </si>
  <si>
    <t xml:space="preserve"> collateral ratio of tranche of Treausry Bill Option is: 0.30449154331852185</t>
  </si>
  <si>
    <t xml:space="preserve"> collateral ratio of tranche of Collar of REIT is: 0.2292783816427464
</t>
  </si>
  <si>
    <t xml:space="preserve"> 0.2292783816427464
</t>
  </si>
  <si>
    <t xml:space="preserve">date is: 2021-07-29 00:00:00
</t>
  </si>
  <si>
    <t xml:space="preserve"> 2021-07-29 00</t>
  </si>
  <si>
    <t>current price of gold is: 1828.17</t>
  </si>
  <si>
    <t xml:space="preserve"> predicted price of gold is: 1816.5857966679487
</t>
  </si>
  <si>
    <t xml:space="preserve"> 1816.5857966679487
</t>
  </si>
  <si>
    <t>current price of tb is: 98.80859375</t>
  </si>
  <si>
    <t xml:space="preserve"> current price of tb option is: 4.397943300712992</t>
  </si>
  <si>
    <t xml:space="preserve"> predicted price of tb is: 98.91404581443595
</t>
  </si>
  <si>
    <t xml:space="preserve"> 98.91404581443595
</t>
  </si>
  <si>
    <t xml:space="preserve"> current price of reit option is: 6.435992272710337</t>
  </si>
  <si>
    <t xml:space="preserve"> predicted price of reit is: 75.71727824823759
</t>
  </si>
  <si>
    <t xml:space="preserve"> 75.71727824823759
</t>
  </si>
  <si>
    <t>value_ratio_gold_to_total is: -159.86468438280505</t>
  </si>
  <si>
    <t xml:space="preserve"> risk_ratio_to_gold is: 0.7103651255880258</t>
  </si>
  <si>
    <t xml:space="preserve"> risk_ratio_to_gold_before is: 0.705962722692447
</t>
  </si>
  <si>
    <t xml:space="preserve"> 0.705962722692447
</t>
  </si>
  <si>
    <t>value_ratio_tb_to_total is: 62.14789727564573</t>
  </si>
  <si>
    <t xml:space="preserve"> risk_ratio_tb_to_gold is: 0.2085693283797813</t>
  </si>
  <si>
    <t xml:space="preserve"> risk_ratio_tb_to_gold_before is: 0.2101615020999594
</t>
  </si>
  <si>
    <t xml:space="preserve"> 0.2101615020999594
</t>
  </si>
  <si>
    <t>value_ratio_reit_to_total is: 98.71678710715933</t>
  </si>
  <si>
    <t xml:space="preserve"> risk_ratio_reit_to_gold is: 0.19915743632058366</t>
  </si>
  <si>
    <t xml:space="preserve"> risk_ratio_reit_to_gold_before is: 0.20634388530369033
</t>
  </si>
  <si>
    <t xml:space="preserve"> 0.20634388530369033
</t>
  </si>
  <si>
    <t>delta_gold is: 1.0116539668310176</t>
  </si>
  <si>
    <t xml:space="preserve"> delta_tb is: 0.9990402023173144</t>
  </si>
  <si>
    <t xml:space="preserve"> delta_reit is: 0.9908799730557829
</t>
  </si>
  <si>
    <t xml:space="preserve"> 0.9908799730557829
</t>
  </si>
  <si>
    <t>delta_gold_risk is: 1.0025805973583237</t>
  </si>
  <si>
    <t xml:space="preserve"> delta_tb_risk is: 0.998684329556497</t>
  </si>
  <si>
    <t xml:space="preserve"> delta_reit_risk is: 0.9940427857506838
</t>
  </si>
  <si>
    <t xml:space="preserve"> 0.9940427857506838
</t>
  </si>
  <si>
    <t xml:space="preserve">collateral_ratio_tranche_gold is: 0.884161975800874
</t>
  </si>
  <si>
    <t xml:space="preserve"> 0.884161975800874
</t>
  </si>
  <si>
    <t xml:space="preserve">collateral_ratio_tranche_tb is: 0.30109114015835997
</t>
  </si>
  <si>
    <t xml:space="preserve"> 0.30109114015835997
</t>
  </si>
  <si>
    <t xml:space="preserve">collateral_ratio_tranche_reit is: 0.22591605302813114
</t>
  </si>
  <si>
    <t xml:space="preserve"> 0.22591605302813114
</t>
  </si>
  <si>
    <t>Total plot size is: 163216800.11244842</t>
  </si>
  <si>
    <t xml:space="preserve"> plot size of gold is: 102045001.83781798</t>
  </si>
  <si>
    <t xml:space="preserve"> plot size of TB is: 35018602.36967027</t>
  </si>
  <si>
    <t xml:space="preserve"> plot size of REIT is: 26153195.904960178
</t>
  </si>
  <si>
    <t xml:space="preserve"> 26153195.904960178
</t>
  </si>
  <si>
    <t xml:space="preserve">collateral ratio is: 1.417839696618537
</t>
  </si>
  <si>
    <t xml:space="preserve"> 1.417839696618537
</t>
  </si>
  <si>
    <t>S_gtbcps_0 is: 0.9996478242000535</t>
  </si>
  <si>
    <t xml:space="preserve">stdev_gtbcps is: 0.0070513858555419084
</t>
  </si>
  <si>
    <t xml:space="preserve"> 0.0070513858555419084
</t>
  </si>
  <si>
    <t>predicted price of GTBCPS is: 0.999639098989546</t>
  </si>
  <si>
    <t xml:space="preserve"> actual price is: 0.9996478242000535
</t>
  </si>
  <si>
    <t xml:space="preserve"> 0.9996478242000535
</t>
  </si>
  <si>
    <t>predicted amount of GTBCPS is: 115158100.64884141</t>
  </si>
  <si>
    <t xml:space="preserve"> actual amount is: 115157095.5161882
</t>
  </si>
  <si>
    <t>plot sizes of gold is: 102045001.83781798</t>
  </si>
  <si>
    <t xml:space="preserve"> plot sizes of tb is: 35018602.36967027 </t>
  </si>
  <si>
    <t xml:space="preserve"> plot sizes of reit is: 26153195.904960178</t>
  </si>
  <si>
    <t xml:space="preserve"> plot sizes of total is: 163216800.11244842.
</t>
  </si>
  <si>
    <t xml:space="preserve"> 163216800.11244842.
</t>
  </si>
  <si>
    <t>predicted stdevs of gold is: 0.00805067480591733</t>
  </si>
  <si>
    <t xml:space="preserve"> predicted stdevs of tb is: 0.0014525843465844647</t>
  </si>
  <si>
    <t xml:space="preserve"> predicted stdevs of reit is: 0.010649024987418512</t>
  </si>
  <si>
    <t xml:space="preserve"> predicted stdevs of GTBCPS is: 0.0070513858555419084.
</t>
  </si>
  <si>
    <t xml:space="preserve"> 0.0070513858555419084.
</t>
  </si>
  <si>
    <t>total_value_of_collaterals is: 163216437.48878893</t>
  </si>
  <si>
    <t xml:space="preserve"> createdtionValue_gold is: 890.6750558937125</t>
  </si>
  <si>
    <t xml:space="preserve"> createdValue_tb is: 305.652044738412</t>
  </si>
  <si>
    <t xml:space="preserve"> createdValue_reit is: 228.2723842125742
</t>
  </si>
  <si>
    <t xml:space="preserve"> 228.2723842125742
</t>
  </si>
  <si>
    <t>plotValue_gold_after_creation is: 102043797.06322964</t>
  </si>
  <si>
    <t xml:space="preserve"> plotValue_tb_after_creation  is: 35018265.10000489</t>
  </si>
  <si>
    <t xml:space="preserve"> plotValue_reit_after_creation  is: 26152950.72606955</t>
  </si>
  <si>
    <t xml:space="preserve">total_value_after_creation is: 163215012.88930407
</t>
  </si>
  <si>
    <t xml:space="preserve"> 163215012.88930407
</t>
  </si>
  <si>
    <t>total_amount_gtncps_before_creation is: 115157095.5161882</t>
  </si>
  <si>
    <t>creation_amount_gtbcps is: 1005.1326532065868</t>
  </si>
  <si>
    <t xml:space="preserve">total_amount_gtbcps_new is: 115158100.64884141
</t>
  </si>
  <si>
    <t xml:space="preserve"> 115158100.64884141
</t>
  </si>
  <si>
    <t>payout of tranche of gold is: -314.0995324522928</t>
  </si>
  <si>
    <t xml:space="preserve"> payout of tranche of Treausry Bill Option is: -31.617620645337716</t>
  </si>
  <si>
    <t xml:space="preserve"> payout of tranche of Collar of REIT is: -16.90650641583831
</t>
  </si>
  <si>
    <t xml:space="preserve"> -16.90650641583831
</t>
  </si>
  <si>
    <t>Collateral size of tranche of gold is: 102043797.06322964</t>
  </si>
  <si>
    <t xml:space="preserve"> collateral size of tranche of Treausry Bill Option is: 35018265.10000489</t>
  </si>
  <si>
    <t xml:space="preserve"> collateral size of tranche of Collar of REIT is: 26152950.72606955
</t>
  </si>
  <si>
    <t xml:space="preserve"> 26152950.72606955
</t>
  </si>
  <si>
    <t>Collateral ratio of tranche of gold is: 0.8864467934961631</t>
  </si>
  <si>
    <t xml:space="preserve"> collateral ratio of tranche of Treausry Bill Option is: 0.30420103627135126</t>
  </si>
  <si>
    <t xml:space="preserve"> collateral ratio of tranche of Collar of REIT is: 0.22718871679404914
</t>
  </si>
  <si>
    <t xml:space="preserve"> 0.22718871679404914
</t>
  </si>
  <si>
    <t xml:space="preserve">date is: 2021-07-30 00:00:00
</t>
  </si>
  <si>
    <t xml:space="preserve"> 2021-07-30 00</t>
  </si>
  <si>
    <t>current price of gold is: 1814.19</t>
  </si>
  <si>
    <t xml:space="preserve"> predicted price of gold is: 1813.057156230253
</t>
  </si>
  <si>
    <t xml:space="preserve"> 1813.057156230253
</t>
  </si>
  <si>
    <t>current price of tb is: 98.9921875</t>
  </si>
  <si>
    <t xml:space="preserve"> current price of tb option is: 4.400950753628037</t>
  </si>
  <si>
    <t xml:space="preserve"> predicted price of tb is: 99.0945322961212
</t>
  </si>
  <si>
    <t xml:space="preserve"> 99.0945322961212
</t>
  </si>
  <si>
    <t xml:space="preserve"> current price of reit option is: 6.484033793892138</t>
  </si>
  <si>
    <t xml:space="preserve"> predicted price of reit is: 74.72718230387322
</t>
  </si>
  <si>
    <t xml:space="preserve"> 74.72718230387322
</t>
  </si>
  <si>
    <t>value_ratio_gold_to_total is: -0.11018093398996705</t>
  </si>
  <si>
    <t xml:space="preserve"> risk_ratio_to_gold is: 0.7106188547669874</t>
  </si>
  <si>
    <t xml:space="preserve"> risk_ratio_to_gold_before is: 0.7103651255880258
</t>
  </si>
  <si>
    <t xml:space="preserve"> 0.7103651255880258
</t>
  </si>
  <si>
    <t>value_ratio_tb_to_total is: 0.43799270733952594</t>
  </si>
  <si>
    <t xml:space="preserve"> risk_ratio_tb_to_gold is: 0.20815964320689356</t>
  </si>
  <si>
    <t xml:space="preserve"> risk_ratio_tb_to_gold_before is: 0.2085693283797813
</t>
  </si>
  <si>
    <t xml:space="preserve"> 0.2085693283797813
</t>
  </si>
  <si>
    <t>value_ratio_reit_to_total is: 0.6721882266504411</t>
  </si>
  <si>
    <t xml:space="preserve"> risk_ratio_reit_to_gold is: 0.19906448727005674</t>
  </si>
  <si>
    <t xml:space="preserve"> risk_ratio_reit_to_gold_before is: 0.19915743632058366
</t>
  </si>
  <si>
    <t xml:space="preserve"> 0.19915743632058366
</t>
  </si>
  <si>
    <t>delta_gold is: 0.9923530087464514</t>
  </si>
  <si>
    <t xml:space="preserve"> delta_tb is: 1.0018080366636404</t>
  </si>
  <si>
    <t xml:space="preserve"> delta_reit is: 0.991994221957351
</t>
  </si>
  <si>
    <t xml:space="preserve"> 0.991994221957351
</t>
  </si>
  <si>
    <t>delta_gold_risk is: 1.000148347961009</t>
  </si>
  <si>
    <t xml:space="preserve"> delta_tb_risk is: 0.9996610164073607</t>
  </si>
  <si>
    <t xml:space="preserve"> delta_reit_risk is: 0.9999224880339214
</t>
  </si>
  <si>
    <t xml:space="preserve"> 0.9999224880339214
</t>
  </si>
  <si>
    <t xml:space="preserve">collateral_ratio_tranche_gold is: 0.8795376650003284
</t>
  </si>
  <si>
    <t xml:space="preserve"> 0.8795376650003284
</t>
  </si>
  <si>
    <t xml:space="preserve">collateral_ratio_tranche_tb is: 0.3072035665184342
</t>
  </si>
  <si>
    <t xml:space="preserve"> 0.3072035665184342
</t>
  </si>
  <si>
    <t xml:space="preserve">collateral_ratio_tranche_reit is: 0.22712418119845293
</t>
  </si>
  <si>
    <t xml:space="preserve"> 0.22712418119845293
</t>
  </si>
  <si>
    <t>Total plot size is: 162288624.4542073</t>
  </si>
  <si>
    <t xml:space="preserve"> plot size of gold is: 101263469.03960823</t>
  </si>
  <si>
    <t xml:space="preserve"> plot size of TB is: 35081579.40720277</t>
  </si>
  <si>
    <t xml:space="preserve"> plot size of REIT is: 25943576.007396303
</t>
  </si>
  <si>
    <t xml:space="preserve"> 25943576.007396303
</t>
  </si>
  <si>
    <t xml:space="preserve">collateral ratio is: 1.4097767748311802
</t>
  </si>
  <si>
    <t xml:space="preserve"> 1.4097767748311802
</t>
  </si>
  <si>
    <t>S_gtbcps_0 is: 0.999639098989546</t>
  </si>
  <si>
    <t xml:space="preserve">stdev_gtbcps is: 0.007075638609250438
</t>
  </si>
  <si>
    <t xml:space="preserve"> 0.007075638609250438
</t>
  </si>
  <si>
    <t>predicted price of GTBCPS is: 0.9996357659981822</t>
  </si>
  <si>
    <t xml:space="preserve"> actual price is: 0.999639098989546
</t>
  </si>
  <si>
    <t xml:space="preserve"> 0.999639098989546
</t>
  </si>
  <si>
    <t>predicted amount of GTBCPS is: 115158484.60964793</t>
  </si>
  <si>
    <t xml:space="preserve"> actual amount is: 115158100.64884141
</t>
  </si>
  <si>
    <t>plot sizes of gold is: 101263469.03960823</t>
  </si>
  <si>
    <t xml:space="preserve"> plot sizes of tb is: 35081579.40720277 </t>
  </si>
  <si>
    <t xml:space="preserve"> plot sizes of reit is: 25943576.007396303</t>
  </si>
  <si>
    <t xml:space="preserve"> plot sizes of total is: 162288624.4542073.
</t>
  </si>
  <si>
    <t xml:space="preserve"> 162288624.4542073.
</t>
  </si>
  <si>
    <t>predicted stdevs of gold is: 0.00809620597164425</t>
  </si>
  <si>
    <t xml:space="preserve"> predicted stdevs of tb is: 0.0014544699634024434</t>
  </si>
  <si>
    <t xml:space="preserve"> predicted stdevs of reit is: 0.010693230982762779</t>
  </si>
  <si>
    <t xml:space="preserve"> predicted stdevs of GTBCPS is: 0.007075638609250438.
</t>
  </si>
  <si>
    <t xml:space="preserve"> 0.007075638609250438.
</t>
  </si>
  <si>
    <t>total_value_of_collaterals is: 162288485.84089607</t>
  </si>
  <si>
    <t xml:space="preserve"> createdtionValue_gold is: 337.6317390463709</t>
  </si>
  <si>
    <t xml:space="preserve"> createdValue_tb is: 116.96875524965957</t>
  </si>
  <si>
    <t xml:space="preserve"> createdValue_reit is: 86.50091150489038
</t>
  </si>
  <si>
    <t xml:space="preserve"> 86.50091150489038
</t>
  </si>
  <si>
    <t>plotValue_gold_after_creation is: 101263017.28518294</t>
  </si>
  <si>
    <t xml:space="preserve"> plotValue_tb_after_creation  is: 35081444.410787016</t>
  </si>
  <si>
    <t xml:space="preserve"> plotValue_reit_after_creation  is: 25943483.043520305</t>
  </si>
  <si>
    <t xml:space="preserve">total_value_after_creation is: 162287944.73949024
</t>
  </si>
  <si>
    <t xml:space="preserve"> 162287944.73949024
</t>
  </si>
  <si>
    <t>total_amount_gtncps_before_creation is: 115158100.64884141</t>
  </si>
  <si>
    <t>creation_amount_gtbcps is: 383.9608065187931</t>
  </si>
  <si>
    <t xml:space="preserve">total_amount_gtbcps_new is: 115158484.60964793
</t>
  </si>
  <si>
    <t xml:space="preserve"> 115158484.60964793
</t>
  </si>
  <si>
    <t>payout of tranche of gold is: -114.1226862353402</t>
  </si>
  <si>
    <t xml:space="preserve"> payout of tranche of Treausry Bill Option is: -18.02766050141419</t>
  </si>
  <si>
    <t xml:space="preserve"> payout of tranche of Collar of REIT is: -6.462964494538426
</t>
  </si>
  <si>
    <t xml:space="preserve"> -6.462964494538426
</t>
  </si>
  <si>
    <t>Collateral size of tranche of gold is: 101263017.28518294</t>
  </si>
  <si>
    <t xml:space="preserve"> collateral size of tranche of Treausry Bill Option is: 35081444.410787016</t>
  </si>
  <si>
    <t xml:space="preserve"> collateral size of tranche of Collar of REIT is: 25943483.043520305
</t>
  </si>
  <si>
    <t xml:space="preserve"> 25943483.043520305
</t>
  </si>
  <si>
    <t>Collateral ratio of tranche of gold is: 0.8796594732592943</t>
  </si>
  <si>
    <t xml:space="preserve"> collateral ratio of tranche of Treausry Bill Option is: 0.30474822634070964</t>
  </si>
  <si>
    <t xml:space="preserve"> collateral ratio of tranche of Collar of REIT is: 0.22536787111827244
</t>
  </si>
  <si>
    <t xml:space="preserve"> 0.22536787111827244
</t>
  </si>
  <si>
    <t xml:space="preserve">date is: 2021-08-02 00:00:00
</t>
  </si>
  <si>
    <t xml:space="preserve"> 2021-08-02 00</t>
  </si>
  <si>
    <t>current price of gold is: 1813.47</t>
  </si>
  <si>
    <t xml:space="preserve"> predicted price of gold is: 1821.0502318949405
</t>
  </si>
  <si>
    <t xml:space="preserve"> 1821.0502318949405
</t>
  </si>
  <si>
    <t>current price of tb is: 99.13671875</t>
  </si>
  <si>
    <t xml:space="preserve"> current price of tb option is: 4.404007706214431</t>
  </si>
  <si>
    <t xml:space="preserve"> predicted price of tb is: 99.2359050536363
</t>
  </si>
  <si>
    <t xml:space="preserve"> 99.2359050536363
</t>
  </si>
  <si>
    <t xml:space="preserve"> current price of reit option is: 6.488451224997078</t>
  </si>
  <si>
    <t xml:space="preserve"> predicted price of reit is: 75.39440236002208
</t>
  </si>
  <si>
    <t xml:space="preserve"> 75.39440236002208
</t>
  </si>
  <si>
    <t>value_ratio_gold_to_total is: 0.3996688912558166</t>
  </si>
  <si>
    <t xml:space="preserve"> risk_ratio_to_gold is: 0.7119028942638946</t>
  </si>
  <si>
    <t xml:space="preserve"> risk_ratio_to_gold_before is: 0.7106188547669874
</t>
  </si>
  <si>
    <t xml:space="preserve"> 0.7106188547669874
</t>
  </si>
  <si>
    <t>value_ratio_tb_to_total is: 0.23743159602124828</t>
  </si>
  <si>
    <t xml:space="preserve"> risk_ratio_tb_to_gold is: 0.2076534948731341</t>
  </si>
  <si>
    <t xml:space="preserve"> risk_ratio_tb_to_gold_before is: 0.20815964320689356
</t>
  </si>
  <si>
    <t xml:space="preserve"> 0.20815964320689356
</t>
  </si>
  <si>
    <t>value_ratio_reit_to_total is: 0.3628995127229351</t>
  </si>
  <si>
    <t xml:space="preserve"> risk_ratio_reit_to_gold is: 0.1970324644865296</t>
  </si>
  <si>
    <t xml:space="preserve"> risk_ratio_reit_to_gold_before is: 0.19906448727005674
</t>
  </si>
  <si>
    <t xml:space="preserve"> 0.19906448727005674
</t>
  </si>
  <si>
    <t>delta_gold is: 0.9996031286689928</t>
  </si>
  <si>
    <t xml:space="preserve"> delta_tb is: 1.001427446783019</t>
  </si>
  <si>
    <t xml:space="preserve"> delta_reit is: 1.0087197605519693
</t>
  </si>
  <si>
    <t xml:space="preserve"> 1.0087197605519693
</t>
  </si>
  <si>
    <t>delta_gold_risk is: 1.0007506286355543</t>
  </si>
  <si>
    <t xml:space="preserve"> delta_tb_risk is: 0.9995810584001831</t>
  </si>
  <si>
    <t xml:space="preserve"> delta_reit_risk is: 0.9983053265232186
</t>
  </si>
  <si>
    <t xml:space="preserve"> 0.9983053265232186
</t>
  </si>
  <si>
    <t xml:space="preserve">collateral_ratio_tranche_gold is: 0.8786508211662881
</t>
  </si>
  <si>
    <t xml:space="preserve"> 0.8786508211662881
</t>
  </si>
  <si>
    <t xml:space="preserve">collateral_ratio_tranche_tb is: 0.3054323631043533
</t>
  </si>
  <si>
    <t xml:space="preserve"> 0.3054323631043533
</t>
  </si>
  <si>
    <t xml:space="preserve">collateral_ratio_tranche_reit is: 0.22780934522658483
</t>
  </si>
  <si>
    <t xml:space="preserve"> 0.22780934522658483
</t>
  </si>
  <si>
    <t>Total plot size is: 162524054.2060299</t>
  </si>
  <si>
    <t xml:space="preserve"> plot size of gold is: 101222828.89673117</t>
  </si>
  <si>
    <t xml:space="preserve"> plot size of TB is: 35131521.305754855</t>
  </si>
  <si>
    <t xml:space="preserve"> plot size of REIT is: 26169704.00354388
</t>
  </si>
  <si>
    <t xml:space="preserve"> 26169704.00354388
</t>
  </si>
  <si>
    <t xml:space="preserve">collateral ratio is: 1.411821917535051
</t>
  </si>
  <si>
    <t xml:space="preserve"> 1.411821917535051
</t>
  </si>
  <si>
    <t>S_gtbcps_0 is: 0.9996357659981822</t>
  </si>
  <si>
    <t xml:space="preserve">stdev_gtbcps is: 0.006997541014435053
</t>
  </si>
  <si>
    <t xml:space="preserve"> 0.006997541014435053
</t>
  </si>
  <si>
    <t>predicted price of GTBCPS is: 0.9996556643614213</t>
  </si>
  <si>
    <t xml:space="preserve"> actual price is: 0.9996357659981822
</t>
  </si>
  <si>
    <t xml:space="preserve"> 0.9996357659981822
</t>
  </si>
  <si>
    <t>predicted amount of GTBCPS is: 115156192.35498615</t>
  </si>
  <si>
    <t xml:space="preserve"> actual amount is: 115158484.60964793
</t>
  </si>
  <si>
    <t>plot sizes of gold is: 101222828.89673117</t>
  </si>
  <si>
    <t xml:space="preserve"> plot sizes of tb is: 35131521.305754855 </t>
  </si>
  <si>
    <t xml:space="preserve"> plot sizes of reit is: 26169704.00354388</t>
  </si>
  <si>
    <t xml:space="preserve"> plot sizes of total is: 162524054.20602992.
</t>
  </si>
  <si>
    <t xml:space="preserve"> 162524054.20602992.
</t>
  </si>
  <si>
    <t>predicted stdevs of gold is: 0.007972729212189321</t>
  </si>
  <si>
    <t xml:space="preserve"> predicted stdevs of tb is: 0.001420590622074613</t>
  </si>
  <si>
    <t xml:space="preserve"> predicted stdevs of reit is: 0.010712349689145024</t>
  </si>
  <si>
    <t xml:space="preserve"> predicted stdevs of GTBCPS is: 0.006997541014435053.
</t>
  </si>
  <si>
    <t xml:space="preserve"> 0.006997541014435053.
</t>
  </si>
  <si>
    <t>total_value_of_collaterals is: 162524880.63441065</t>
  </si>
  <si>
    <t xml:space="preserve"> createdtionValue_gold is: -2014.9167174804136</t>
  </si>
  <si>
    <t xml:space="preserve"> createdValue_tb is: -699.3159548974911</t>
  </si>
  <si>
    <t xml:space="preserve"> createdValue_reit is: -520.9247922038602
</t>
  </si>
  <si>
    <t xml:space="preserve"> -520.9247922038602
</t>
  </si>
  <si>
    <t>plotValue_gold_after_creation is: 101225557.38163362</t>
  </si>
  <si>
    <t xml:space="preserve"> plotValue_tb_after_creation  is: 35132294.40514383</t>
  </si>
  <si>
    <t xml:space="preserve"> plotValue_reit_after_creation  is: 26170264.005097773</t>
  </si>
  <si>
    <t xml:space="preserve">total_value_after_creation is: 162528115.7918752
</t>
  </si>
  <si>
    <t xml:space="preserve"> 162528115.7918752
</t>
  </si>
  <si>
    <t>total_amount_gtncps_before_creation is: 115158484.60964793</t>
  </si>
  <si>
    <t>creation_amount_gtbcps is: -2292.254661783576</t>
  </si>
  <si>
    <t xml:space="preserve">total_amount_gtbcps_new is: 115156192.35498615
</t>
  </si>
  <si>
    <t xml:space="preserve"> 115156192.35498615
</t>
  </si>
  <si>
    <t>payout of tranche of gold is: 713.5681849768972</t>
  </si>
  <si>
    <t xml:space="preserve"> payout of tranche of Treausry Bill Option is: 73.78343407470855</t>
  </si>
  <si>
    <t xml:space="preserve"> payout of tranche of Collar of REIT is: 39.07676169073929
</t>
  </si>
  <si>
    <t xml:space="preserve"> 39.07676169073929
</t>
  </si>
  <si>
    <t>Collateral size of tranche of gold is: 101225557.38163362</t>
  </si>
  <si>
    <t xml:space="preserve"> collateral size of tranche of Treausry Bill Option is: 35132294.40514383</t>
  </si>
  <si>
    <t xml:space="preserve"> collateral size of tranche of Collar of REIT is: 26170264.005097773
</t>
  </si>
  <si>
    <t xml:space="preserve"> 26170264.005097773
</t>
  </si>
  <si>
    <t>Collateral ratio of tranche of gold is: 0.8793136285004535</t>
  </si>
  <si>
    <t xml:space="preserve"> collateral ratio of tranche of Treausry Bill Option is: 0.3051828616212521</t>
  </si>
  <si>
    <t xml:space="preserve"> collateral ratio of tranche of Collar of REIT is: 0.2273326064718969
</t>
  </si>
  <si>
    <t xml:space="preserve"> 0.2273326064718969
</t>
  </si>
  <si>
    <t xml:space="preserve">date is: 2021-08-03 00:00:00
</t>
  </si>
  <si>
    <t xml:space="preserve"> 2021-08-03 00</t>
  </si>
  <si>
    <t>current price of gold is: 1810.44</t>
  </si>
  <si>
    <t xml:space="preserve"> predicted price of gold is: 1809.7125155036024
</t>
  </si>
  <si>
    <t xml:space="preserve"> 1809.7125155036024
</t>
  </si>
  <si>
    <t>current price of tb is: 99.1640625</t>
  </si>
  <si>
    <t xml:space="preserve"> current price of tb option is: 4.404781810473017</t>
  </si>
  <si>
    <t xml:space="preserve"> predicted price of tb is: 99.26244897054136
</t>
  </si>
  <si>
    <t xml:space="preserve"> 99.26244897054136
</t>
  </si>
  <si>
    <t xml:space="preserve"> current price of reit option is: 6.508713233767949</t>
  </si>
  <si>
    <t xml:space="preserve"> predicted price of reit is: 75.06102464852646
</t>
  </si>
  <si>
    <t xml:space="preserve"> 75.06102464852646
</t>
  </si>
  <si>
    <t>value_ratio_gold_to_total is: -0.06770181003113561</t>
  </si>
  <si>
    <t xml:space="preserve"> risk_ratio_to_gold is: 0.7172355287106915</t>
  </si>
  <si>
    <t xml:space="preserve"> risk_ratio_to_gold_before is: 0.7119028942638946
</t>
  </si>
  <si>
    <t xml:space="preserve"> 0.7119028942638946
</t>
  </si>
  <si>
    <t>value_ratio_tb_to_total is: 0.41907785665416813</t>
  </si>
  <si>
    <t xml:space="preserve"> risk_ratio_tb_to_gold is: 0.2033093156298077</t>
  </si>
  <si>
    <t xml:space="preserve"> risk_ratio_tb_to_gold_before is: 0.2076534948731341
</t>
  </si>
  <si>
    <t xml:space="preserve"> 0.2076534948731341
</t>
  </si>
  <si>
    <t>value_ratio_reit_to_total is: 0.6486239533769675</t>
  </si>
  <si>
    <t xml:space="preserve"> risk_ratio_reit_to_gold is: 0.1909328265540971</t>
  </si>
  <si>
    <t xml:space="preserve"> risk_ratio_reit_to_gold_before is: 0.1970324644865296
</t>
  </si>
  <si>
    <t xml:space="preserve"> 0.1970324644865296
</t>
  </si>
  <si>
    <t>delta_gold is: 0.9983291700441694</t>
  </si>
  <si>
    <t xml:space="preserve"> delta_tb is: 1.000271563231406</t>
  </si>
  <si>
    <t xml:space="preserve"> delta_reit is: 0.9953399778064177
</t>
  </si>
  <si>
    <t xml:space="preserve"> 0.9953399778064177
</t>
  </si>
  <si>
    <t>delta_gold_risk is: 1.0031150332560712</t>
  </si>
  <si>
    <t xml:space="preserve"> delta_tb_risk is: 0.9964027932997594</t>
  </si>
  <si>
    <t xml:space="preserve"> delta_reit_risk is: 0.9949043671634679
</t>
  </si>
  <si>
    <t xml:space="preserve"> 0.9949043671634679
</t>
  </si>
  <si>
    <t xml:space="preserve">collateral_ratio_tranche_gold is: 0.8751184219619728
</t>
  </si>
  <si>
    <t xml:space="preserve"> 0.8751184219619728
</t>
  </si>
  <si>
    <t xml:space="preserve">collateral_ratio_tranche_tb is: 0.30688055160970346
</t>
  </si>
  <si>
    <t xml:space="preserve"> 0.30688055160970346
</t>
  </si>
  <si>
    <t xml:space="preserve">collateral_ratio_tranche_reit is: 0.22781277858693225
</t>
  </si>
  <si>
    <t xml:space="preserve"> 0.22781277858693225
</t>
  </si>
  <si>
    <t>Total plot size is: 162246571.72662604</t>
  </si>
  <si>
    <t xml:space="preserve"> plot size of gold is: 101056426.68806474</t>
  </si>
  <si>
    <t xml:space="preserve"> plot size of TB is: 35141835.0445392</t>
  </si>
  <si>
    <t xml:space="preserve"> plot size of REIT is: 26048309.99402211
</t>
  </si>
  <si>
    <t xml:space="preserve"> 26048309.99402211
</t>
  </si>
  <si>
    <t xml:space="preserve">collateral ratio is: 1.4094114691367003
</t>
  </si>
  <si>
    <t xml:space="preserve"> 1.4094114691367003
</t>
  </si>
  <si>
    <t>S_gtbcps_0 is: 0.9996556643614213</t>
  </si>
  <si>
    <t xml:space="preserve">stdev_gtbcps is: 0.006958279526622988
</t>
  </si>
  <si>
    <t xml:space="preserve"> 0.006958279526622988
</t>
  </si>
  <si>
    <t>predicted price of GTBCPS is: 0.9996690947511043</t>
  </si>
  <si>
    <t xml:space="preserve"> actual price is: 0.9996556643614213
</t>
  </si>
  <si>
    <t xml:space="preserve"> 0.9996556643614213
</t>
  </si>
  <si>
    <t>predicted amount of GTBCPS is: 115154645.25050342</t>
  </si>
  <si>
    <t xml:space="preserve"> actual amount is: 115156192.35498615
</t>
  </si>
  <si>
    <t>plot sizes of gold is: 101056426.68806474</t>
  </si>
  <si>
    <t xml:space="preserve"> plot sizes of tb is: 35141835.0445392 </t>
  </si>
  <si>
    <t xml:space="preserve"> plot sizes of reit is: 26048309.99402211</t>
  </si>
  <si>
    <t xml:space="preserve"> plot sizes of total is: 162246571.72662604.
</t>
  </si>
  <si>
    <t xml:space="preserve"> 162246571.72662604.
</t>
  </si>
  <si>
    <t>predicted stdevs of gold is: 0.007925109852828198</t>
  </si>
  <si>
    <t xml:space="preserve"> predicted stdevs of tb is: 0.0013911936158647327</t>
  </si>
  <si>
    <t xml:space="preserve"> predicted stdevs of reit is: 0.010717955175337444</t>
  </si>
  <si>
    <t xml:space="preserve"> predicted stdevs of GTBCPS is: 0.006958279526622988.
</t>
  </si>
  <si>
    <t xml:space="preserve"> 0.006958279526622988.
</t>
  </si>
  <si>
    <t>total_value_of_collaterals is: 162247129.9064433</t>
  </si>
  <si>
    <t xml:space="preserve"> createdtionValue_gold is: -1357.7009961094614</t>
  </si>
  <si>
    <t xml:space="preserve"> createdValue_tb is: -472.13176743976607</t>
  </si>
  <si>
    <t xml:space="preserve"> createdValue_reit is: -349.9599963652417
</t>
  </si>
  <si>
    <t xml:space="preserve"> -349.9599963652417
</t>
  </si>
  <si>
    <t>plotValue_gold_after_creation is: 101058253.54026972</t>
  </si>
  <si>
    <t xml:space="preserve"> plotValue_tb_after_creation  is: 35142356.082131654</t>
  </si>
  <si>
    <t xml:space="preserve"> plotValue_reit_after_creation  is: 26048700.076801844</t>
  </si>
  <si>
    <t xml:space="preserve">total_value_after_creation is: 162249309.6992032
</t>
  </si>
  <si>
    <t xml:space="preserve"> 162249309.6992032
</t>
  </si>
  <si>
    <t>total_amount_gtncps_before_creation is: 115156192.35498615</t>
  </si>
  <si>
    <t>creation_amount_gtbcps is: -1547.1044827252626</t>
  </si>
  <si>
    <t xml:space="preserve">total_amount_gtbcps_new is: 115154645.25050342
</t>
  </si>
  <si>
    <t xml:space="preserve"> 115154645.25050342
</t>
  </si>
  <si>
    <t>payout of tranche of gold is: 469.1512088607174</t>
  </si>
  <si>
    <t xml:space="preserve"> payout of tranche of Treausry Bill Option is: 48.90582501766673</t>
  </si>
  <si>
    <t xml:space="preserve"> payout of tranche of Collar of REIT is: 40.12278337212071
</t>
  </si>
  <si>
    <t xml:space="preserve"> 40.12278337212071
</t>
  </si>
  <si>
    <t>Collateral size of tranche of gold is: 101058253.54026972</t>
  </si>
  <si>
    <t xml:space="preserve"> collateral size of tranche of Treausry Bill Option is: 35142356.082131654</t>
  </si>
  <si>
    <t xml:space="preserve"> collateral size of tranche of Collar of REIT is: 26048700.076801844
</t>
  </si>
  <si>
    <t xml:space="preserve"> 26048700.076801844
</t>
  </si>
  <si>
    <t>Collateral ratio of tranche of gold is: 0.8778659944273633</t>
  </si>
  <si>
    <t xml:space="preserve"> collateral ratio of tranche of Treausry Bill Option is: 0.30527223940464976</t>
  </si>
  <si>
    <t xml:space="preserve"> collateral ratio of tranche of Collar of REIT is: 0.22627808412847383
</t>
  </si>
  <si>
    <t xml:space="preserve"> 0.22627808412847383
</t>
  </si>
  <si>
    <t xml:space="preserve">date is: 2021-08-04 00:00:00
</t>
  </si>
  <si>
    <t xml:space="preserve"> 2021-08-04 00</t>
  </si>
  <si>
    <t>current price of gold is: 1811.74</t>
  </si>
  <si>
    <t xml:space="preserve"> predicted price of gold is: 1807.5804862601374
</t>
  </si>
  <si>
    <t xml:space="preserve"> 1807.5804862601374
</t>
  </si>
  <si>
    <t>current price of tb is: 99.02734375</t>
  </si>
  <si>
    <t xml:space="preserve"> current price of tb option is: 4.404912881566913</t>
  </si>
  <si>
    <t xml:space="preserve"> predicted price of tb is: 99.12559457386725
</t>
  </si>
  <si>
    <t xml:space="preserve"> 99.12559457386725
</t>
  </si>
  <si>
    <t xml:space="preserve"> current price of reit option is: 6.518484639815199</t>
  </si>
  <si>
    <t xml:space="preserve"> predicted price of reit is: 74.66117019967217
</t>
  </si>
  <si>
    <t xml:space="preserve"> 74.66117019967217
</t>
  </si>
  <si>
    <t>value_ratio_gold_to_total is: -0.5718877252290472</t>
  </si>
  <si>
    <t xml:space="preserve"> risk_ratio_to_gold is: 0.7159120709057685</t>
  </si>
  <si>
    <t xml:space="preserve"> risk_ratio_to_gold_before is: 0.7172355287106915
</t>
  </si>
  <si>
    <t xml:space="preserve"> 0.7172355287106915
</t>
  </si>
  <si>
    <t>value_ratio_tb_to_total is: 0.6191358434891957</t>
  </si>
  <si>
    <t xml:space="preserve"> risk_ratio_tb_to_gold is: 0.20475127387648503</t>
  </si>
  <si>
    <t xml:space="preserve"> risk_ratio_tb_to_gold_before is: 0.2033093156298077
</t>
  </si>
  <si>
    <t xml:space="preserve"> 0.2033093156298077
</t>
  </si>
  <si>
    <t>value_ratio_reit_to_total is: 0.9527518817398515</t>
  </si>
  <si>
    <t xml:space="preserve"> risk_ratio_reit_to_gold is: 0.19206830863845267</t>
  </si>
  <si>
    <t xml:space="preserve"> risk_ratio_reit_to_gold_before is: 0.1909328265540971
</t>
  </si>
  <si>
    <t xml:space="preserve"> 0.1909328265540971
</t>
  </si>
  <si>
    <t>delta_gold is: 1.0007180574887873</t>
  </si>
  <si>
    <t xml:space="preserve"> delta_tb is: 0.9986811895042814</t>
  </si>
  <si>
    <t xml:space="preserve"> delta_reit is: 0.9958052768884132
</t>
  </si>
  <si>
    <t xml:space="preserve"> 0.9958052768884132
</t>
  </si>
  <si>
    <t>delta_gold_risk is: 0.9992293090942995</t>
  </si>
  <si>
    <t xml:space="preserve"> delta_tb_risk is: 1.0011983271698703</t>
  </si>
  <si>
    <t xml:space="preserve"> delta_reit_risk is: 1.000953439236066
</t>
  </si>
  <si>
    <t xml:space="preserve"> 1.000953439236066
</t>
  </si>
  <si>
    <t xml:space="preserve">collateral_ratio_tranche_gold is: 0.87917392402659
</t>
  </si>
  <si>
    <t xml:space="preserve"> 0.87917392402659
</t>
  </si>
  <si>
    <t xml:space="preserve">collateral_ratio_tranche_tb is: 0.30428625183788766
</t>
  </si>
  <si>
    <t xml:space="preserve"> 0.30428625183788766
</t>
  </si>
  <si>
    <t xml:space="preserve">collateral_ratio_tranche_reit is: 0.224952748428997
</t>
  </si>
  <si>
    <t xml:space="preserve"> 0.224952748428997
</t>
  </si>
  <si>
    <t>Total plot size is: 162166262.14267722</t>
  </si>
  <si>
    <t xml:space="preserve"> plot size of gold is: 101130819.17602807</t>
  </si>
  <si>
    <t xml:space="preserve"> plot size of TB is: 35096009.97408626</t>
  </si>
  <si>
    <t xml:space="preserve"> plot size of REIT is: 25939432.99256289
</t>
  </si>
  <si>
    <t xml:space="preserve"> 25939432.99256289
</t>
  </si>
  <si>
    <t xml:space="preserve">collateral ratio is: 1.4087138319077932
</t>
  </si>
  <si>
    <t xml:space="preserve"> 1.4087138319077932
</t>
  </si>
  <si>
    <t>S_gtbcps_0 is: 0.9996690947511043</t>
  </si>
  <si>
    <t xml:space="preserve">stdev_gtbcps is: 0.006963042796696633
</t>
  </si>
  <si>
    <t xml:space="preserve"> 0.006963042796696633
</t>
  </si>
  <si>
    <t>predicted price of GTBCPS is: 0.9997150734349829</t>
  </si>
  <si>
    <t xml:space="preserve"> actual price is: 0.9996690947511043
</t>
  </si>
  <si>
    <t xml:space="preserve"> 0.9996690947511043
</t>
  </si>
  <si>
    <t>predicted amount of GTBCPS is: 115149349.08245333</t>
  </si>
  <si>
    <t xml:space="preserve"> actual amount is: 115154645.25050342
</t>
  </si>
  <si>
    <t>plot sizes of gold is: 101130819.17602807</t>
  </si>
  <si>
    <t xml:space="preserve"> plot sizes of tb is: 35096009.97408626 </t>
  </si>
  <si>
    <t xml:space="preserve"> plot sizes of reit is: 25939432.99256289</t>
  </si>
  <si>
    <t xml:space="preserve"> plot sizes of total is: 162166262.14267722.
</t>
  </si>
  <si>
    <t xml:space="preserve"> 162166262.14267722.
</t>
  </si>
  <si>
    <t>predicted stdevs of gold is: 0.007927840133569244</t>
  </si>
  <si>
    <t xml:space="preserve"> predicted stdevs of tb is: 0.0013982081207863305</t>
  </si>
  <si>
    <t xml:space="preserve"> predicted stdevs of reit is: 0.010730771578630009</t>
  </si>
  <si>
    <t xml:space="preserve"> predicted stdevs of GTBCPS is: 0.006963042796696633.
</t>
  </si>
  <si>
    <t xml:space="preserve"> 0.006963042796696633.
</t>
  </si>
  <si>
    <t>total_value_of_collaterals is: 162168172.1023979</t>
  </si>
  <si>
    <t xml:space="preserve"> createdtionValue_gold is: -4651.471668532745</t>
  </si>
  <si>
    <t xml:space="preserve"> createdValue_tb is: -1614.2135911001615</t>
  </si>
  <si>
    <t xml:space="preserve"> createdValue_reit is: -1193.0619992517245
</t>
  </si>
  <si>
    <t xml:space="preserve"> -1193.0619992517245
</t>
  </si>
  <si>
    <t>plotValue_gold_after_creation is: 101137004.11621249</t>
  </si>
  <si>
    <t xml:space="preserve"> plotValue_tb_after_creation  is: 35097865.415794455</t>
  </si>
  <si>
    <t xml:space="preserve"> plotValue_reit_after_creation  is: 25940761.317649834</t>
  </si>
  <si>
    <t xml:space="preserve">total_value_after_creation is: 162175630.8496568
</t>
  </si>
  <si>
    <t xml:space="preserve"> 162175630.8496568
</t>
  </si>
  <si>
    <t>total_amount_gtncps_before_creation is: 115154645.25050342</t>
  </si>
  <si>
    <t>creation_amount_gtbcps is: -5296.168050095439</t>
  </si>
  <si>
    <t xml:space="preserve">total_amount_gtbcps_new is: 115149349.08245333
</t>
  </si>
  <si>
    <t xml:space="preserve"> 115149349.08245333
</t>
  </si>
  <si>
    <t>payout of tranche of gold is: 1533.4685158929265</t>
  </si>
  <si>
    <t xml:space="preserve"> payout of tranche of Treausry Bill Option is: 241.22811709549597</t>
  </si>
  <si>
    <t xml:space="preserve"> payout of tranche of Collar of REIT is: 135.2630876948495
</t>
  </si>
  <si>
    <t xml:space="preserve"> 135.2630876948495
</t>
  </si>
  <si>
    <t>Collateral size of tranche of gold is: 101137004.11621249</t>
  </si>
  <si>
    <t xml:space="preserve"> collateral size of tranche of Treausry Bill Option is: 35097865.415794455</t>
  </si>
  <si>
    <t xml:space="preserve"> collateral size of tranche of Collar of REIT is: 25940761.317649834
</t>
  </si>
  <si>
    <t xml:space="preserve"> 25940761.317649834
</t>
  </si>
  <si>
    <t>Collateral ratio of tranche of gold is: 0.878521476300667</t>
  </si>
  <si>
    <t xml:space="preserve"> collateral ratio of tranche of Treausry Bill Option is: 0.30487583461198325</t>
  </si>
  <si>
    <t xml:space="preserve"> collateral ratio of tranche of Collar of REIT is: 0.22533311252682992
</t>
  </si>
  <si>
    <t xml:space="preserve"> 0.22533311252682992
</t>
  </si>
  <si>
    <t xml:space="preserve">date is: 2021-08-05 00:00:00
</t>
  </si>
  <si>
    <t xml:space="preserve"> 2021-08-05 00</t>
  </si>
  <si>
    <t>current price of gold is: 1804.41</t>
  </si>
  <si>
    <t xml:space="preserve"> predicted price of gold is: 1810.805817142278
</t>
  </si>
  <si>
    <t xml:space="preserve"> 1810.805817142278
</t>
  </si>
  <si>
    <t xml:space="preserve"> current price of tb option is: 4.401912507696856</t>
  </si>
  <si>
    <t xml:space="preserve"> predicted price of tb is: 98.9294757615168
</t>
  </si>
  <si>
    <t xml:space="preserve"> 98.9294757615168
</t>
  </si>
  <si>
    <t>current price of reit is: 73.95</t>
  </si>
  <si>
    <t xml:space="preserve"> current price of reit option is: 6.500214702439521</t>
  </si>
  <si>
    <t xml:space="preserve"> predicted price of reit is: 74.5020486241465
</t>
  </si>
  <si>
    <t xml:space="preserve"> 74.5020486241465
</t>
  </si>
  <si>
    <t>value_ratio_gold_to_total is: 0.35628626110654127</t>
  </si>
  <si>
    <t xml:space="preserve"> risk_ratio_to_gold is: 0.7173284997759422</t>
  </si>
  <si>
    <t xml:space="preserve"> risk_ratio_to_gold_before is: 0.7159120709057685
</t>
  </si>
  <si>
    <t xml:space="preserve"> 0.7159120709057685
</t>
  </si>
  <si>
    <t>value_ratio_tb_to_total is: 0.25085939720832723</t>
  </si>
  <si>
    <t xml:space="preserve"> risk_ratio_tb_to_gold is: 0.20400647597670177</t>
  </si>
  <si>
    <t xml:space="preserve"> risk_ratio_tb_to_gold_before is: 0.20475127387648503
</t>
  </si>
  <si>
    <t xml:space="preserve"> 0.20475127387648503
</t>
  </si>
  <si>
    <t>value_ratio_reit_to_total is: 0.3928543416851315</t>
  </si>
  <si>
    <t xml:space="preserve"> risk_ratio_reit_to_gold is: 0.19005496214035397</t>
  </si>
  <si>
    <t xml:space="preserve"> risk_ratio_reit_to_gold_before is: 0.19206830863845267
</t>
  </si>
  <si>
    <t xml:space="preserve"> 0.19206830863845267
</t>
  </si>
  <si>
    <t>delta_gold is: 0.9959541656087518</t>
  </si>
  <si>
    <t xml:space="preserve"> delta_tb is: 0.9980449123855978</t>
  </si>
  <si>
    <t xml:space="preserve"> delta_reit is: 0.9960594786593435
</t>
  </si>
  <si>
    <t xml:space="preserve"> 0.9960594786593435
</t>
  </si>
  <si>
    <t>delta_gold_risk is: 1.0008254670470533</t>
  </si>
  <si>
    <t xml:space="preserve"> delta_tb_risk is: 0.9993817828493455</t>
  </si>
  <si>
    <t xml:space="preserve"> delta_reit_risk is: 0.9983110477113528
</t>
  </si>
  <si>
    <t xml:space="preserve"> 0.9983110477113528
</t>
  </si>
  <si>
    <t xml:space="preserve">collateral_ratio_tranche_gold is: 0.8742454630775932
</t>
  </si>
  <si>
    <t xml:space="preserve"> 0.8742454630775932
</t>
  </si>
  <si>
    <t xml:space="preserve">collateral_ratio_tranche_tb is: 0.30570483411651317
</t>
  </si>
  <si>
    <t xml:space="preserve"> 0.30570483411651317
</t>
  </si>
  <si>
    <t xml:space="preserve">collateral_ratio_tranche_reit is: 0.22573820049443083
</t>
  </si>
  <si>
    <t xml:space="preserve"> 0.22573820049443083
</t>
  </si>
  <si>
    <t>Total plot size is: 161595607.75464416</t>
  </si>
  <si>
    <t xml:space="preserve"> plot size of gold is: 100727820.54673131</t>
  </si>
  <si>
    <t xml:space="preserve"> plot size of TB is: 35029246.01382808</t>
  </si>
  <si>
    <t xml:space="preserve"> plot size of REIT is: 25838541.19408476
</t>
  </si>
  <si>
    <t xml:space="preserve"> 25838541.19408476
</t>
  </si>
  <si>
    <t xml:space="preserve">collateral ratio is: 1.403756643408537
</t>
  </si>
  <si>
    <t xml:space="preserve"> 1.403756643408537
</t>
  </si>
  <si>
    <t>S_gtbcps_0 is: 0.9997150734349829</t>
  </si>
  <si>
    <t xml:space="preserve">stdev_gtbcps is: 0.0069091286493768375
</t>
  </si>
  <si>
    <t xml:space="preserve"> 0.0069091286493768375
</t>
  </si>
  <si>
    <t>predicted price of GTBCPS is: 0.9997383034827023</t>
  </si>
  <si>
    <t xml:space="preserve"> actual price is: 0.9997150734349829
</t>
  </si>
  <si>
    <t xml:space="preserve"> 0.9997150734349829
</t>
  </si>
  <si>
    <t>predicted amount of GTBCPS is: 115146673.45737751</t>
  </si>
  <si>
    <t xml:space="preserve"> actual amount is: 115149349.08245333
</t>
  </si>
  <si>
    <t>plot sizes of gold is: 100727820.54673131</t>
  </si>
  <si>
    <t xml:space="preserve"> plot sizes of tb is: 35029246.01382808 </t>
  </si>
  <si>
    <t xml:space="preserve"> plot sizes of reit is: 25838541.19408476</t>
  </si>
  <si>
    <t xml:space="preserve"> plot sizes of total is: 161595607.75464416.
</t>
  </si>
  <si>
    <t xml:space="preserve"> 161595607.75464416.
</t>
  </si>
  <si>
    <t>predicted stdevs of gold is: 0.00785269535910115</t>
  </si>
  <si>
    <t xml:space="preserve"> predicted stdevs of tb is: 0.0013881977252027243</t>
  </si>
  <si>
    <t xml:space="preserve"> predicted stdevs of reit is: 0.010715482445379128</t>
  </si>
  <si>
    <t xml:space="preserve"> predicted stdevs of GTBCPS is: 0.0069091286493768375.
</t>
  </si>
  <si>
    <t xml:space="preserve"> 0.0069091286493768375.
</t>
  </si>
  <si>
    <t>total_value_of_collaterals is: 161596573.26709738</t>
  </si>
  <si>
    <t xml:space="preserve"> createdtionValue_gold is: -2340.598342695917</t>
  </si>
  <si>
    <t xml:space="preserve"> createdValue_tb is: -813.964941284722</t>
  </si>
  <si>
    <t xml:space="preserve"> createdValue_reit is: -600.4027138830193
</t>
  </si>
  <si>
    <t xml:space="preserve"> -600.4027138830193
</t>
  </si>
  <si>
    <t>plotValue_gold_after_creation is: 100730994.80972525</t>
  </si>
  <si>
    <t xml:space="preserve"> plotValue_tb_after_creation  is: 35030144.54902642</t>
  </si>
  <si>
    <t xml:space="preserve"> plotValue_reit_after_creation  is: 25839188.874343585</t>
  </si>
  <si>
    <t xml:space="preserve">total_value_after_creation is: 161600328.23309526
</t>
  </si>
  <si>
    <t xml:space="preserve"> 161600328.23309526
</t>
  </si>
  <si>
    <t>total_amount_gtncps_before_creation is: 115149349.08245333</t>
  </si>
  <si>
    <t>creation_amount_gtbcps is: -2675.625075817108</t>
  </si>
  <si>
    <t xml:space="preserve">total_amount_gtbcps_new is: 115146673.45737751
</t>
  </si>
  <si>
    <t xml:space="preserve"> 115146673.45737751
</t>
  </si>
  <si>
    <t>payout of tranche of gold is: 833.6646512402734</t>
  </si>
  <si>
    <t xml:space="preserve"> payout of tranche of Treausry Bill Option is: 84.57025705986244</t>
  </si>
  <si>
    <t xml:space="preserve"> payout of tranche of Collar of REIT is: 47.27754494143391
</t>
  </si>
  <si>
    <t xml:space="preserve"> 47.27754494143391
</t>
  </si>
  <si>
    <t>Collateral size of tranche of gold is: 100730994.80972525</t>
  </si>
  <si>
    <t xml:space="preserve"> collateral size of tranche of Treausry Bill Option is: 35030144.54902642</t>
  </si>
  <si>
    <t xml:space="preserve"> collateral size of tranche of Collar of REIT is: 25839188.874343585
</t>
  </si>
  <si>
    <t xml:space="preserve"> 25839188.874343585
</t>
  </si>
  <si>
    <t>Collateral ratio of tranche of gold is: 0.8750146089708051</t>
  </si>
  <si>
    <t xml:space="preserve"> collateral ratio of tranche of Treausry Bill Option is: 0.3042945053074944</t>
  </si>
  <si>
    <t xml:space="preserve"> collateral ratio of tranche of Collar of REIT is: 0.22445591639112492
</t>
  </si>
  <si>
    <t xml:space="preserve"> 0.22445591639112492
</t>
  </si>
  <si>
    <t xml:space="preserve">date is: 2021-08-06 00:00:00
</t>
  </si>
  <si>
    <t xml:space="preserve"> 2021-08-06 00</t>
  </si>
  <si>
    <t>current price of gold is: 1763.03</t>
  </si>
  <si>
    <t xml:space="preserve"> predicted price of gold is: 1773.6172476570528
</t>
  </si>
  <si>
    <t xml:space="preserve"> 1773.6172476570528
</t>
  </si>
  <si>
    <t>current price of tb is: 98.640625</t>
  </si>
  <si>
    <t xml:space="preserve"> current price of tb option is: 4.395727364185136</t>
  </si>
  <si>
    <t xml:space="preserve"> predicted price of tb is: 98.74836648048316
</t>
  </si>
  <si>
    <t xml:space="preserve"> 98.74836648048316
</t>
  </si>
  <si>
    <t xml:space="preserve"> current price of reit option is: 6.4647516350264596</t>
  </si>
  <si>
    <t xml:space="preserve"> predicted price of reit is: 74.30429114924293
</t>
  </si>
  <si>
    <t xml:space="preserve"> 74.30429114924293
</t>
  </si>
  <si>
    <t>value_ratio_gold_to_total is: 0.47993486781954364</t>
  </si>
  <si>
    <t xml:space="preserve"> risk_ratio_to_gold is: 0.7132491808565411</t>
  </si>
  <si>
    <t xml:space="preserve"> risk_ratio_to_gold_before is: 0.7173284997759422
</t>
  </si>
  <si>
    <t xml:space="preserve"> 0.7173284997759422
</t>
  </si>
  <si>
    <t>value_ratio_tb_to_total is: 0.20414859411128378</t>
  </si>
  <si>
    <t xml:space="preserve"> risk_ratio_tb_to_gold is: 0.20778250511935725</t>
  </si>
  <si>
    <t xml:space="preserve"> risk_ratio_tb_to_gold_before is: 0.20400647597670177
</t>
  </si>
  <si>
    <t xml:space="preserve"> 0.20400647597670177
</t>
  </si>
  <si>
    <t>value_ratio_reit_to_total is: 0.3159165380691726</t>
  </si>
  <si>
    <t xml:space="preserve"> risk_ratio_reit_to_gold is: 0.1942520528441019</t>
  </si>
  <si>
    <t xml:space="preserve"> risk_ratio_reit_to_gold_before is: 0.19005496214035397
</t>
  </si>
  <si>
    <t xml:space="preserve"> 0.19005496214035397
</t>
  </si>
  <si>
    <t>delta_gold is: 0.9770672962353345</t>
  </si>
  <si>
    <t xml:space="preserve"> delta_tb is: 0.9981237520765476</t>
  </si>
  <si>
    <t xml:space="preserve"> delta_reit is: 0.9976946852398214
</t>
  </si>
  <si>
    <t xml:space="preserve"> 0.9976946852398214
</t>
  </si>
  <si>
    <t>delta_gold_risk is: 0.9976246135087531</t>
  </si>
  <si>
    <t xml:space="preserve"> delta_tb_risk is: 1.0031362199606049</t>
  </si>
  <si>
    <t xml:space="preserve"> delta_reit_risk is: 1.003526804086594
</t>
  </si>
  <si>
    <t xml:space="preserve"> 1.003526804086594
</t>
  </si>
  <si>
    <t xml:space="preserve">collateral_ratio_tranche_gold is: 0.8569838259569181
</t>
  </si>
  <si>
    <t xml:space="preserve"> 0.8569838259569181
</t>
  </si>
  <si>
    <t xml:space="preserve">collateral_ratio_tranche_tb is: 0.30988040297178426
</t>
  </si>
  <si>
    <t xml:space="preserve"> 0.30988040297178426
</t>
  </si>
  <si>
    <t xml:space="preserve">collateral_ratio_tranche_reit is: 0.22838904159514486
</t>
  </si>
  <si>
    <t xml:space="preserve"> 0.22838904159514486
</t>
  </si>
  <si>
    <t>Total plot size is: 159165001.46973237</t>
  </si>
  <si>
    <t xml:space="preserve"> plot size of gold is: 98420960.74583377</t>
  </si>
  <si>
    <t xml:space="preserve"> plot size of TB is: 34964419.31305807</t>
  </si>
  <si>
    <t xml:space="preserve"> plot size of REIT is: 25779621.41084052
</t>
  </si>
  <si>
    <t xml:space="preserve"> 25779621.41084052
</t>
  </si>
  <si>
    <t xml:space="preserve">collateral ratio is: 1.3826423336363556
</t>
  </si>
  <si>
    <t xml:space="preserve"> 1.3826423336363556
</t>
  </si>
  <si>
    <t>S_gtbcps_0 is: 0.9997383034827023</t>
  </si>
  <si>
    <t xml:space="preserve">stdev_gtbcps is: 0.0067402519243916405
</t>
  </si>
  <si>
    <t xml:space="preserve"> 0.0067402519243916405
</t>
  </si>
  <si>
    <t>predicted price of GTBCPS is: 0.9997419064581545</t>
  </si>
  <si>
    <t xml:space="preserve"> actual price is: 0.9997383034827023
</t>
  </si>
  <si>
    <t xml:space="preserve"> 0.9997383034827023
</t>
  </si>
  <si>
    <t>predicted amount of GTBCPS is: 115146258.47963655</t>
  </si>
  <si>
    <t xml:space="preserve"> actual amount is: 115146673.45737751
</t>
  </si>
  <si>
    <t>plot sizes of gold is: 98420960.74583377</t>
  </si>
  <si>
    <t xml:space="preserve"> plot sizes of tb is: 34964419.31305807 </t>
  </si>
  <si>
    <t xml:space="preserve"> plot sizes of reit is: 25779621.41084052</t>
  </si>
  <si>
    <t xml:space="preserve"> plot sizes of total is: 159165001.46973234.
</t>
  </si>
  <si>
    <t xml:space="preserve"> 159165001.46973234.
</t>
  </si>
  <si>
    <t>predicted stdevs of gold is: 0.007637435805989763</t>
  </si>
  <si>
    <t xml:space="preserve"> predicted stdevs of tb is: 0.0013854943384064477</t>
  </si>
  <si>
    <t xml:space="preserve"> predicted stdevs of reit is: 0.010577557693436133</t>
  </si>
  <si>
    <t xml:space="preserve"> predicted stdevs of GTBCPS is: 0.0067402519243916405.
</t>
  </si>
  <si>
    <t xml:space="preserve"> 0.0067402519243916405.
</t>
  </si>
  <si>
    <t>total_value_of_collaterals is: 159165150.9492225</t>
  </si>
  <si>
    <t xml:space="preserve"> createdtionValue_gold is: -354.7015918818629</t>
  </si>
  <si>
    <t xml:space="preserve"> createdValue_tb is: -126.00896964237172</t>
  </si>
  <si>
    <t xml:space="preserve"> createdValue_reit is: -92.9076841079608
</t>
  </si>
  <si>
    <t xml:space="preserve"> -92.9076841079608
</t>
  </si>
  <si>
    <t>plotValue_gold_after_creation is: 98421443.71626376</t>
  </si>
  <si>
    <t xml:space="preserve"> plotValue_tb_after_creation  is: 34964558.93418062</t>
  </si>
  <si>
    <t xml:space="preserve"> plotValue_reit_after_creation  is: 25779721.917023756</t>
  </si>
  <si>
    <t xml:space="preserve">total_value_after_creation is: 159165724.56746814
</t>
  </si>
  <si>
    <t xml:space="preserve"> 159165724.56746814
</t>
  </si>
  <si>
    <t>total_amount_gtncps_before_creation is: 115146673.45737751</t>
  </si>
  <si>
    <t>creation_amount_gtbcps is: -414.977740958333</t>
  </si>
  <si>
    <t xml:space="preserve">total_amount_gtbcps_new is: 115146258.47963655
</t>
  </si>
  <si>
    <t xml:space="preserve"> 115146258.47963655
</t>
  </si>
  <si>
    <t>payout of tranche of gold is: 128.268838101556</t>
  </si>
  <si>
    <t xml:space="preserve"> payout of tranche of Treausry Bill Option is: 13.612152904801835</t>
  </si>
  <si>
    <t xml:space="preserve"> payout of tranche of Collar of REIT is: 7.59849913049514
</t>
  </si>
  <si>
    <t xml:space="preserve"> 7.59849913049514
</t>
  </si>
  <si>
    <t>Collateral size of tranche of gold is: 98421443.71626376</t>
  </si>
  <si>
    <t xml:space="preserve"> collateral size of tranche of Treausry Bill Option is: 34964558.93418062</t>
  </si>
  <si>
    <t xml:space="preserve"> collateral size of tranche of Collar of REIT is: 25779721.917023756
</t>
  </si>
  <si>
    <t xml:space="preserve"> 25779721.917023756
</t>
  </si>
  <si>
    <t>Collateral ratio of tranche of gold is: 0.8549691385524556</t>
  </si>
  <si>
    <t xml:space="preserve"> collateral ratio of tranche of Treausry Bill Option is: 0.30373074914448916</t>
  </si>
  <si>
    <t xml:space="preserve"> collateral ratio of tranche of Collar of REIT is: 0.22394374444517007
</t>
  </si>
  <si>
    <t xml:space="preserve"> 0.22394374444517007
</t>
  </si>
  <si>
    <t xml:space="preserve">date is: 2021-08-09 00:00:00
</t>
  </si>
  <si>
    <t xml:space="preserve"> 2021-08-09 00</t>
  </si>
  <si>
    <t>current price of gold is: 1729.94</t>
  </si>
  <si>
    <t xml:space="preserve"> predicted price of gold is: 1747.4360349365375
</t>
  </si>
  <si>
    <t xml:space="preserve"> 1747.4360349365375
</t>
  </si>
  <si>
    <t>current price of tb is: 98.5390625</t>
  </si>
  <si>
    <t xml:space="preserve"> current price of tb option is: 4.394243392519082</t>
  </si>
  <si>
    <t xml:space="preserve"> predicted price of tb is: 98.64833717279923
</t>
  </si>
  <si>
    <t xml:space="preserve"> 98.64833717279923
</t>
  </si>
  <si>
    <t>current price of reit is: 73.4</t>
  </si>
  <si>
    <t xml:space="preserve"> current price of reit option is: 6.461318482366224</t>
  </si>
  <si>
    <t xml:space="preserve"> predicted price of reit is: 73.99474561805602
</t>
  </si>
  <si>
    <t xml:space="preserve"> 73.99474561805602
</t>
  </si>
  <si>
    <t>value_ratio_gold_to_total is: 0.6021567146534883</t>
  </si>
  <si>
    <t xml:space="preserve"> risk_ratio_to_gold is: 0.725335525133235</t>
  </si>
  <si>
    <t xml:space="preserve"> risk_ratio_to_gold_before is: 0.7132491808565411
</t>
  </si>
  <si>
    <t xml:space="preserve"> 0.7132491808565411
</t>
  </si>
  <si>
    <t>value_ratio_tb_to_total is: 0.1549964693389783</t>
  </si>
  <si>
    <t xml:space="preserve"> risk_ratio_tb_to_gold is: 0.19637162806059924</t>
  </si>
  <si>
    <t xml:space="preserve"> risk_ratio_tb_to_gold_before is: 0.20778250511935725
</t>
  </si>
  <si>
    <t xml:space="preserve"> 0.20778250511935725
</t>
  </si>
  <si>
    <t>value_ratio_reit_to_total is: 0.24284681600753338</t>
  </si>
  <si>
    <t xml:space="preserve"> risk_ratio_reit_to_gold is: 0.18230067647916895</t>
  </si>
  <si>
    <t xml:space="preserve"> risk_ratio_reit_to_gold_before is: 0.1942520528441019
</t>
  </si>
  <si>
    <t xml:space="preserve"> 0.1942520528441019
</t>
  </si>
  <si>
    <t>delta_gold is: 0.9812311758733544</t>
  </si>
  <si>
    <t xml:space="preserve"> delta_tb is: 0.998999901789013</t>
  </si>
  <si>
    <t xml:space="preserve"> delta_reit is: 0.9949737195413663
</t>
  </si>
  <si>
    <t xml:space="preserve"> 0.9949737195413663
</t>
  </si>
  <si>
    <t>delta_gold_risk is: 1.0070546330398076</t>
  </si>
  <si>
    <t xml:space="preserve"> delta_tb_risk is: 0.9905522086879123</t>
  </si>
  <si>
    <t xml:space="preserve"> delta_reit_risk is: 0.9899925846168983
</t>
  </si>
  <si>
    <t xml:space="preserve"> 0.9899925846168983
</t>
  </si>
  <si>
    <t xml:space="preserve">collateral_ratio_tranche_gold is: 0.8330455425491233
</t>
  </si>
  <si>
    <t xml:space="preserve"> 0.8330455425491233
</t>
  </si>
  <si>
    <t xml:space="preserve">collateral_ratio_tranche_tb is: 0.3121803030860634
</t>
  </si>
  <si>
    <t xml:space="preserve"> 0.3121803030860634
</t>
  </si>
  <si>
    <t xml:space="preserve">collateral_ratio_tranche_reit is: 0.22937562527757416
</t>
  </si>
  <si>
    <t xml:space="preserve"> 0.22937562527757416
</t>
  </si>
  <si>
    <t>Total plot size is: 157153925.69472846</t>
  </si>
  <si>
    <t xml:space="preserve"> plot size of gold is: 96574188.94886266</t>
  </si>
  <si>
    <t xml:space="preserve"> plot size of TB is: 34929590.94134259</t>
  </si>
  <si>
    <t xml:space="preserve"> plot size of REIT is: 25650145.804523207
</t>
  </si>
  <si>
    <t xml:space="preserve"> 25650145.804523207
</t>
  </si>
  <si>
    <t xml:space="preserve">collateral ratio is: 1.365172422054068
</t>
  </si>
  <si>
    <t xml:space="preserve"> 1.365172422054068
</t>
  </si>
  <si>
    <t>S_gtbcps_0 is: 0.9997419064581545</t>
  </si>
  <si>
    <t xml:space="preserve">stdev_gtbcps is: 0.0069356209417387234
</t>
  </si>
  <si>
    <t xml:space="preserve"> 0.0069356209417387234
</t>
  </si>
  <si>
    <t>predicted price of GTBCPS is: 0.9997375965587461</t>
  </si>
  <si>
    <t xml:space="preserve"> actual price is: 0.9997419064581545
</t>
  </si>
  <si>
    <t xml:space="preserve"> 0.9997419064581545
</t>
  </si>
  <si>
    <t>predicted amount of GTBCPS is: 115146754.87868467</t>
  </si>
  <si>
    <t xml:space="preserve"> actual amount is: 115146258.47963655
</t>
  </si>
  <si>
    <t>plot sizes of gold is: 96574188.94886266</t>
  </si>
  <si>
    <t xml:space="preserve"> plot sizes of tb is: 34929590.94134259 </t>
  </si>
  <si>
    <t xml:space="preserve"> plot sizes of reit is: 25650145.804523207</t>
  </si>
  <si>
    <t xml:space="preserve"> plot sizes of total is: 157153925.69472846.
</t>
  </si>
  <si>
    <t xml:space="preserve"> 157153925.69472846.
</t>
  </si>
  <si>
    <t>predicted stdevs of gold is: 0.007971212452893612</t>
  </si>
  <si>
    <t xml:space="preserve"> predicted stdevs of tb is: 0.0013881132949105977</t>
  </si>
  <si>
    <t xml:space="preserve"> predicted stdevs of reit is: 0.010590990517027152</t>
  </si>
  <si>
    <t xml:space="preserve"> predicted stdevs of GTBCPS is: 0.0069356209417387234.
</t>
  </si>
  <si>
    <t xml:space="preserve"> 0.0069356209417387234.
</t>
  </si>
  <si>
    <t>total_value_of_collaterals is: 157153746.96655616</t>
  </si>
  <si>
    <t xml:space="preserve"> createdtionValue_gold is: 416.3318853661087</t>
  </si>
  <si>
    <t xml:space="preserve"> createdValue_tb is: 150.5817795537238</t>
  </si>
  <si>
    <t xml:space="preserve"> createdValue_reit is: 110.57803239153249
</t>
  </si>
  <si>
    <t xml:space="preserve"> 110.57803239153249
</t>
  </si>
  <si>
    <t>plotValue_gold_after_creation is: 96573631.77318673</t>
  </si>
  <si>
    <t xml:space="preserve"> plotValue_tb_after_creation  is: 34929415.30909779</t>
  </si>
  <si>
    <t xml:space="preserve"> plotValue_reit_after_creation  is: 25650022.39257432</t>
  </si>
  <si>
    <t xml:space="preserve">total_value_after_creation is: 157153069.47485882
</t>
  </si>
  <si>
    <t xml:space="preserve"> 157153069.47485882
</t>
  </si>
  <si>
    <t>total_amount_gtncps_before_creation is: 115146258.47963655</t>
  </si>
  <si>
    <t>creation_amount_gtbcps is: 496.3990481197834</t>
  </si>
  <si>
    <t xml:space="preserve">total_amount_gtbcps_new is: 115146754.87868467
</t>
  </si>
  <si>
    <t xml:space="preserve"> 115146754.87868467
</t>
  </si>
  <si>
    <t>payout of tranche of gold is: -140.84379056735065</t>
  </si>
  <si>
    <t xml:space="preserve"> payout of tranche of Treausry Bill Option is: -25.05046524514157</t>
  </si>
  <si>
    <t xml:space="preserve"> payout of tranche of Collar of REIT is: -12.833916493716627
</t>
  </si>
  <si>
    <t xml:space="preserve"> -12.833916493716627
</t>
  </si>
  <si>
    <t>Collateral size of tranche of gold is: 96573631.77318673</t>
  </si>
  <si>
    <t xml:space="preserve"> collateral size of tranche of Treausry Bill Option is: 34929415.30909779</t>
  </si>
  <si>
    <t xml:space="preserve"> collateral size of tranche of Collar of REIT is: 25650022.39257432
</t>
  </si>
  <si>
    <t xml:space="preserve"> 25650022.39257432
</t>
  </si>
  <si>
    <t>Collateral ratio of tranche of gold is: 0.8389241730764463</t>
  </si>
  <si>
    <t xml:space="preserve"> collateral ratio of tranche of Treausry Bill Option is: 0.3034278644822025</t>
  </si>
  <si>
    <t xml:space="preserve"> collateral ratio of tranche of Collar of REIT is: 0.22281883191077467
</t>
  </si>
  <si>
    <t xml:space="preserve"> 0.22281883191077467
</t>
  </si>
  <si>
    <t xml:space="preserve">date is: 2021-08-10 00:00:00
</t>
  </si>
  <si>
    <t xml:space="preserve"> 2021-08-10 00</t>
  </si>
  <si>
    <t>current price of gold is: 1728.93</t>
  </si>
  <si>
    <t xml:space="preserve"> predicted price of gold is: 1734.875651842662
</t>
  </si>
  <si>
    <t xml:space="preserve"> 1734.875651842662
</t>
  </si>
  <si>
    <t>current price of tb is: 98.41015625</t>
  </si>
  <si>
    <t xml:space="preserve"> current price of tb option is: 4.391997846297748</t>
  </si>
  <si>
    <t xml:space="preserve"> predicted price of tb is: 98.52175098548868
</t>
  </si>
  <si>
    <t xml:space="preserve"> 98.52175098548868
</t>
  </si>
  <si>
    <t xml:space="preserve"> current price of reit option is: 6.465595468905931</t>
  </si>
  <si>
    <t xml:space="preserve"> predicted price of reit is: 73.08259884771519
</t>
  </si>
  <si>
    <t xml:space="preserve"> 73.08259884771519
</t>
  </si>
  <si>
    <t>value_ratio_gold_to_total is: 0.3417544347275785</t>
  </si>
  <si>
    <t xml:space="preserve"> risk_ratio_to_gold is: 0.7311660234936131</t>
  </si>
  <si>
    <t xml:space="preserve"> risk_ratio_to_gold_before is: 0.725335525133235
</t>
  </si>
  <si>
    <t xml:space="preserve"> 0.725335525133235
</t>
  </si>
  <si>
    <t>value_ratio_tb_to_total is: 0.2588652645262651</t>
  </si>
  <si>
    <t xml:space="preserve"> risk_ratio_tb_to_gold is: 0.19096843056995982</t>
  </si>
  <si>
    <t xml:space="preserve"> risk_ratio_tb_to_gold_before is: 0.19637162806059924
</t>
  </si>
  <si>
    <t xml:space="preserve"> 0.19637162806059924
</t>
  </si>
  <si>
    <t>value_ratio_reit_to_total is: 0.3993803007461564</t>
  </si>
  <si>
    <t xml:space="preserve"> risk_ratio_reit_to_gold is: 0.17671000068681622</t>
  </si>
  <si>
    <t xml:space="preserve"> risk_ratio_reit_to_gold_before is: 0.18230067647916895
</t>
  </si>
  <si>
    <t xml:space="preserve"> 0.18230067647916895
</t>
  </si>
  <si>
    <t>delta_gold is: 0.999416164722476</t>
  </si>
  <si>
    <t xml:space="preserve"> delta_tb is: 0.9987258565623232</t>
  </si>
  <si>
    <t xml:space="preserve"> delta_reit is: 0.9900361898778818
</t>
  </si>
  <si>
    <t xml:space="preserve"> 0.9900361898778818
</t>
  </si>
  <si>
    <t>delta_gold_risk is: 1.0033793417427768</t>
  </si>
  <si>
    <t xml:space="preserve"> delta_tb_risk is: 0.9954836796828773</t>
  </si>
  <si>
    <t xml:space="preserve"> delta_reit_risk is: 0.9952713587130801
</t>
  </si>
  <si>
    <t xml:space="preserve"> 0.9952713587130801
</t>
  </si>
  <si>
    <t xml:space="preserve">collateral_ratio_tranche_gold is: 0.8356105658830427
</t>
  </si>
  <si>
    <t xml:space="preserve"> 0.8356105658830427
</t>
  </si>
  <si>
    <t xml:space="preserve">collateral_ratio_tranche_tb is: 0.3045939271320766
</t>
  </si>
  <si>
    <t xml:space="preserve"> 0.3045939271320766
</t>
  </si>
  <si>
    <t xml:space="preserve">collateral_ratio_tranche_reit is: 0.22177627638048214
</t>
  </si>
  <si>
    <t xml:space="preserve"> 0.22177627638048214
</t>
  </si>
  <si>
    <t>Total plot size is: 156796609.34370536</t>
  </si>
  <si>
    <t xml:space="preserve"> plot size of gold is: 96517248.68007892</t>
  </si>
  <si>
    <t xml:space="preserve"> plot size of TB is: 34884910.22379981</t>
  </si>
  <si>
    <t xml:space="preserve"> plot size of REIT is: 25394450.43982663
</t>
  </si>
  <si>
    <t xml:space="preserve"> 25394450.43982663
</t>
  </si>
  <si>
    <t xml:space="preserve">collateral ratio is: 1.3620684688679843
</t>
  </si>
  <si>
    <t xml:space="preserve"> 1.3620684688679843
</t>
  </si>
  <si>
    <t>S_gtbcps_0 is: 0.9997375965587461</t>
  </si>
  <si>
    <t xml:space="preserve">stdev_gtbcps is: 0.007069958553737916
</t>
  </si>
  <si>
    <t xml:space="preserve"> 0.007069958553737916
</t>
  </si>
  <si>
    <t>predicted price of GTBCPS is: 0.9997414132641607</t>
  </si>
  <si>
    <t xml:space="preserve"> actual price is: 0.9997375965587461
</t>
  </si>
  <si>
    <t xml:space="preserve"> 0.9997375965587461
</t>
  </si>
  <si>
    <t>predicted amount of GTBCPS is: 115146315.28376843</t>
  </si>
  <si>
    <t xml:space="preserve"> actual amount is: 115146754.87868467
</t>
  </si>
  <si>
    <t>plot sizes of gold is: 96517248.68007892</t>
  </si>
  <si>
    <t xml:space="preserve"> plot sizes of tb is: 34884910.22379981 </t>
  </si>
  <si>
    <t xml:space="preserve"> plot sizes of reit is: 25394450.43982663</t>
  </si>
  <si>
    <t xml:space="preserve"> plot sizes of total is: 156796609.34370536.
</t>
  </si>
  <si>
    <t xml:space="preserve"> 156796609.34370536.
</t>
  </si>
  <si>
    <t>predicted stdevs of gold is: 0.008193335235980469</t>
  </si>
  <si>
    <t xml:space="preserve"> predicted stdevs of tb is: 0.0013944876875121633</t>
  </si>
  <si>
    <t xml:space="preserve"> predicted stdevs of reit is: 0.010596834051866696</t>
  </si>
  <si>
    <t xml:space="preserve"> predicted stdevs of GTBCPS is: 0.007069958553737916.
</t>
  </si>
  <si>
    <t xml:space="preserve"> 0.007069958553737916.
</t>
  </si>
  <si>
    <t>total_value_of_collaterals is: 156796767.3665796</t>
  </si>
  <si>
    <t xml:space="preserve"> createdtionValue_gold is: -368.4750724034163</t>
  </si>
  <si>
    <t xml:space="preserve"> createdValue_tb is: -133.18045400921534</t>
  </si>
  <si>
    <t xml:space="preserve"> createdValue_reit is: -96.94862038314098
</t>
  </si>
  <si>
    <t xml:space="preserve"> -96.94862038314098
</t>
  </si>
  <si>
    <t>plotValue_gold_after_creation is: 96517742.29763217</t>
  </si>
  <si>
    <t xml:space="preserve"> plotValue_tb_after_creation  is: 34885064.694606796</t>
  </si>
  <si>
    <t xml:space="preserve"> plotValue_reit_after_creation  is: 25394558.978487406</t>
  </si>
  <si>
    <t xml:space="preserve">total_value_after_creation is: 156797365.97072637
</t>
  </si>
  <si>
    <t xml:space="preserve"> 156797365.97072637
</t>
  </si>
  <si>
    <t>total_amount_gtncps_before_creation is: 115146754.87868467</t>
  </si>
  <si>
    <t>creation_amount_gtbcps is: -439.59491623938084</t>
  </si>
  <si>
    <t xml:space="preserve">total_amount_gtbcps_new is: 115146315.28376843
</t>
  </si>
  <si>
    <t xml:space="preserve"> 115146315.28376843
</t>
  </si>
  <si>
    <t>payout of tranche of gold is: 125.14248084465899</t>
  </si>
  <si>
    <t xml:space="preserve"> payout of tranche of Treausry Bill Option is: 21.290352979764684</t>
  </si>
  <si>
    <t xml:space="preserve"> payout of tranche of Collar of REIT is: 11.590040392423575
</t>
  </si>
  <si>
    <t xml:space="preserve"> 11.590040392423575
</t>
  </si>
  <si>
    <t>Collateral size of tranche of gold is: 96517742.29763217</t>
  </si>
  <si>
    <t xml:space="preserve"> collateral size of tranche of Treausry Bill Option is: 34885064.694606796</t>
  </si>
  <si>
    <t xml:space="preserve"> collateral size of tranche of Collar of REIT is: 25394558.978487406
</t>
  </si>
  <si>
    <t xml:space="preserve"> 25394558.978487406
</t>
  </si>
  <si>
    <t>Collateral ratio of tranche of gold is: 0.8384318521421552</t>
  </si>
  <si>
    <t xml:space="preserve"> collateral ratio of tranche of Treausry Bill Option is: 0.3030401323914477</t>
  </si>
  <si>
    <t xml:space="preserve"> collateral ratio of tranche of Collar of REIT is: 0.22059785705522797
</t>
  </si>
  <si>
    <t xml:space="preserve"> 0.22059785705522797
</t>
  </si>
  <si>
    <t xml:space="preserve">date is: 2021-08-11 00:00:00
</t>
  </si>
  <si>
    <t xml:space="preserve"> 2021-08-11 00</t>
  </si>
  <si>
    <t>current price of gold is: 1751.7</t>
  </si>
  <si>
    <t xml:space="preserve"> predicted price of gold is: 1746.2664535341455
</t>
  </si>
  <si>
    <t xml:space="preserve"> 1746.2664535341455
</t>
  </si>
  <si>
    <t xml:space="preserve"> current price of tb option is: 4.392703188579317</t>
  </si>
  <si>
    <t xml:space="preserve"> predicted price of tb is: 98.60305356140414
</t>
  </si>
  <si>
    <t xml:space="preserve"> 98.60305356140414
</t>
  </si>
  <si>
    <t xml:space="preserve"> current price of reit option is: 6.476427336206271</t>
  </si>
  <si>
    <t xml:space="preserve"> predicted price of reit is: 73.08694787640333
</t>
  </si>
  <si>
    <t xml:space="preserve"> 73.08694787640333
</t>
  </si>
  <si>
    <t>value_ratio_gold_to_total is: -0.8858949751416522</t>
  </si>
  <si>
    <t xml:space="preserve"> risk_ratio_to_gold is: 0.7346517887406019</t>
  </si>
  <si>
    <t xml:space="preserve"> risk_ratio_to_gold_before is: 0.7311660234936131
</t>
  </si>
  <si>
    <t xml:space="preserve"> 0.7311660234936131
</t>
  </si>
  <si>
    <t>value_ratio_tb_to_total is: 0.7342698537382151</t>
  </si>
  <si>
    <t xml:space="preserve"> risk_ratio_tb_to_gold is: 0.18826665447444713</t>
  </si>
  <si>
    <t xml:space="preserve"> risk_ratio_tb_to_gold_before is: 0.19096843056995982
</t>
  </si>
  <si>
    <t xml:space="preserve"> 0.19096843056995982
</t>
  </si>
  <si>
    <t>value_ratio_reit_to_total is: 1.1516251214034372</t>
  </si>
  <si>
    <t xml:space="preserve"> risk_ratio_reit_to_gold is: 0.17292243582135003</t>
  </si>
  <si>
    <t xml:space="preserve"> risk_ratio_reit_to_gold_before is: 0.17671000068681622
</t>
  </si>
  <si>
    <t xml:space="preserve"> 0.17671000068681622
</t>
  </si>
  <si>
    <t>delta_gold is: 1.0131699953150215</t>
  </si>
  <si>
    <t xml:space="preserve"> delta_tb is: 1.0008048137999528</t>
  </si>
  <si>
    <t xml:space="preserve"> delta_reit is: 0.9988722258756058
</t>
  </si>
  <si>
    <t xml:space="preserve"> 0.9988722258756058
</t>
  </si>
  <si>
    <t>delta_gold_risk is: 1.0020135360789684</t>
  </si>
  <si>
    <t xml:space="preserve"> delta_tb_risk is: 0.9977314460852503</t>
  </si>
  <si>
    <t xml:space="preserve"> delta_reit_risk is: 0.9967812248869682
</t>
  </si>
  <si>
    <t xml:space="preserve"> 0.9967812248869682
</t>
  </si>
  <si>
    <t xml:space="preserve">collateral_ratio_tranche_gold is: 0.8477669862933722
</t>
  </si>
  <si>
    <t xml:space="preserve"> 0.8477669862933722
</t>
  </si>
  <si>
    <t xml:space="preserve">collateral_ratio_tranche_tb is: 0.3000223113459453
</t>
  </si>
  <si>
    <t xml:space="preserve"> 0.3000223113459453
</t>
  </si>
  <si>
    <t xml:space="preserve">collateral_ratio_tranche_reit is: 0.21818709390776966
</t>
  </si>
  <si>
    <t xml:space="preserve"> 0.21818709390776966
</t>
  </si>
  <si>
    <t>Total plot size is: 158067940.83956477</t>
  </si>
  <si>
    <t xml:space="preserve"> plot size of gold is: 97788880.51150844</t>
  </si>
  <si>
    <t xml:space="preserve"> plot size of TB is: 34913140.67608526</t>
  </si>
  <si>
    <t xml:space="preserve"> plot size of REIT is: 25365919.651971065
</t>
  </si>
  <si>
    <t xml:space="preserve"> 25365919.651971065
</t>
  </si>
  <si>
    <t xml:space="preserve">collateral ratio is: 1.373112333599734
</t>
  </si>
  <si>
    <t xml:space="preserve"> 1.373112333599734
</t>
  </si>
  <si>
    <t>S_gtbcps_0 is: 0.9997414132641607</t>
  </si>
  <si>
    <t xml:space="preserve">stdev_gtbcps is: 0.007070432216430561
</t>
  </si>
  <si>
    <t xml:space="preserve"> 0.007070432216430561
</t>
  </si>
  <si>
    <t>predicted price of GTBCPS is: 0.999728531199569</t>
  </si>
  <si>
    <t xml:space="preserve"> actual price is: 0.9997414132641607
</t>
  </si>
  <si>
    <t xml:space="preserve"> 0.9997414132641607
</t>
  </si>
  <si>
    <t>predicted amount of GTBCPS is: 115147799.00882445</t>
  </si>
  <si>
    <t xml:space="preserve"> actual amount is: 115146315.28376843
</t>
  </si>
  <si>
    <t>plot sizes of gold is: 97788880.51150844</t>
  </si>
  <si>
    <t xml:space="preserve"> plot sizes of tb is: 34913140.67608526 </t>
  </si>
  <si>
    <t xml:space="preserve"> plot sizes of reit is: 25365919.651971065</t>
  </si>
  <si>
    <t xml:space="preserve"> plot sizes of total is: 158067940.83956477.
</t>
  </si>
  <si>
    <t xml:space="preserve"> 158067940.83956477.
</t>
  </si>
  <si>
    <t>predicted stdevs of gold is: 0.008189520426501668</t>
  </si>
  <si>
    <t xml:space="preserve"> predicted stdevs of tb is: 0.001373068370668952</t>
  </si>
  <si>
    <t xml:space="preserve"> predicted stdevs of reit is: 0.010597940124722895</t>
  </si>
  <si>
    <t xml:space="preserve"> predicted stdevs of GTBCPS is: 0.007070432216430561.
</t>
  </si>
  <si>
    <t xml:space="preserve"> 0.007070432216430561.
</t>
  </si>
  <si>
    <t>total_value_of_collaterals is: 158067407.3159543</t>
  </si>
  <si>
    <t xml:space="preserve"> createdtionValue_gold is: 1260.0425946378418</t>
  </si>
  <si>
    <t xml:space="preserve"> createdValue_tb is: 449.8690231857619</t>
  </si>
  <si>
    <t xml:space="preserve"> createdValue_reit is: 326.8496124731855
</t>
  </si>
  <si>
    <t xml:space="preserve"> 326.8496124731855
</t>
  </si>
  <si>
    <t>plotValue_gold_after_creation is: 97787161.63364135</t>
  </si>
  <si>
    <t xml:space="preserve"> plotValue_tb_after_creation  is: 34912641.105500355</t>
  </si>
  <si>
    <t xml:space="preserve"> plotValue_reit_after_creation  is: 25365567.81558228</t>
  </si>
  <si>
    <t xml:space="preserve">total_value_after_creation is: 158065370.55472398
</t>
  </si>
  <si>
    <t xml:space="preserve"> 158065370.55472398
</t>
  </si>
  <si>
    <t>total_amount_gtncps_before_creation is: 115146315.28376843</t>
  </si>
  <si>
    <t>creation_amount_gtbcps is: 1483.7250560224056</t>
  </si>
  <si>
    <t xml:space="preserve">total_amount_gtbcps_new is: 115147799.00882445
</t>
  </si>
  <si>
    <t xml:space="preserve"> 115147799.00882445
</t>
  </si>
  <si>
    <t>payout of tranche of gold is: -458.8352724432619</t>
  </si>
  <si>
    <t xml:space="preserve"> payout of tranche of Treausry Bill Option is: -49.701561720067154</t>
  </si>
  <si>
    <t xml:space="preserve"> payout of tranche of Collar of REIT is: -24.986776311673083
</t>
  </si>
  <si>
    <t xml:space="preserve"> -24.986776311673083
</t>
  </si>
  <si>
    <t>Collateral size of tranche of gold is: 97787161.63364135</t>
  </si>
  <si>
    <t xml:space="preserve"> collateral size of tranche of Treausry Bill Option is: 34912641.105500355</t>
  </si>
  <si>
    <t xml:space="preserve"> collateral size of tranche of Collar of REIT is: 25365567.81558228
</t>
  </si>
  <si>
    <t xml:space="preserve"> 25365567.81558228
</t>
  </si>
  <si>
    <t>Collateral ratio of tranche of gold is: 0.84947325291709</t>
  </si>
  <si>
    <t xml:space="preserve"> collateral ratio of tranche of Treausry Bill Option is: 0.3032847493715718</t>
  </si>
  <si>
    <t xml:space="preserve"> collateral ratio of tranche of Collar of REIT is: 0.22034969667203083
</t>
  </si>
  <si>
    <t xml:space="preserve"> 0.22034969667203083
</t>
  </si>
  <si>
    <t xml:space="preserve">date is: 2021-08-12 00:00:00
</t>
  </si>
  <si>
    <t xml:space="preserve"> 2021-08-12 00</t>
  </si>
  <si>
    <t>current price of gold is: 1752.9</t>
  </si>
  <si>
    <t xml:space="preserve"> predicted price of gold is: 1747.3926195018626
</t>
  </si>
  <si>
    <t xml:space="preserve"> 1747.3926195018626
</t>
  </si>
  <si>
    <t>current price of tb is: 98.421875</t>
  </si>
  <si>
    <t xml:space="preserve"> current price of tb option is: 4.3919850058014</t>
  </si>
  <si>
    <t xml:space="preserve"> predicted price of tb is: 98.53348302426755
</t>
  </si>
  <si>
    <t xml:space="preserve"> 98.53348302426755
</t>
  </si>
  <si>
    <t xml:space="preserve"> current price of reit option is: 6.465380040347739</t>
  </si>
  <si>
    <t xml:space="preserve"> predicted price of reit is: 73.00633857501032
</t>
  </si>
  <si>
    <t xml:space="preserve"> 73.00633857501032
</t>
  </si>
  <si>
    <t>value_ratio_gold_to_total is: -0.9385557464629605</t>
  </si>
  <si>
    <t xml:space="preserve"> risk_ratio_to_gold is: 0.7348681255209679</t>
  </si>
  <si>
    <t xml:space="preserve"> risk_ratio_to_gold_before is: 0.7346517887406019
</t>
  </si>
  <si>
    <t xml:space="preserve"> 0.7346517887406019
</t>
  </si>
  <si>
    <t>value_ratio_tb_to_total is: 0.7674924802328769</t>
  </si>
  <si>
    <t xml:space="preserve"> risk_ratio_tb_to_gold is: 0.18708348930572274</t>
  </si>
  <si>
    <t xml:space="preserve"> risk_ratio_tb_to_gold_before is: 0.18826665447444713
</t>
  </si>
  <si>
    <t xml:space="preserve"> 0.18826665447444713
</t>
  </si>
  <si>
    <t>value_ratio_reit_to_total is: 1.1710632662300835</t>
  </si>
  <si>
    <t xml:space="preserve"> risk_ratio_reit_to_gold is: 0.17370488247332677</t>
  </si>
  <si>
    <t xml:space="preserve"> risk_ratio_reit_to_gold_before is: 0.17292243582135003
</t>
  </si>
  <si>
    <t xml:space="preserve"> 0.17292243582135003
</t>
  </si>
  <si>
    <t>delta_gold is: 1.0006850488097276</t>
  </si>
  <si>
    <t xml:space="preserve"> delta_tb is: 0.9993096101643056</t>
  </si>
  <si>
    <t xml:space="preserve"> delta_reit is: 1.0011263196771714
</t>
  </si>
  <si>
    <t xml:space="preserve"> 1.0011263196771714
</t>
  </si>
  <si>
    <t>delta_gold_risk is: 1.0001247148169854</t>
  </si>
  <si>
    <t xml:space="preserve"> delta_tb_risk is: 0.9990042932162834</t>
  </si>
  <si>
    <t xml:space="preserve"> delta_reit_risk is: 1.0006670915553157
</t>
  </si>
  <si>
    <t xml:space="preserve"> 1.0006670915553157
</t>
  </si>
  <si>
    <t xml:space="preserve">collateral_ratio_tranche_gold is: 0.8499491823011787
</t>
  </si>
  <si>
    <t xml:space="preserve"> 0.8499491823011787
</t>
  </si>
  <si>
    <t xml:space="preserve">collateral_ratio_tranche_tb is: 0.3031697535591375
</t>
  </si>
  <si>
    <t xml:space="preserve"> 0.3031697535591375
</t>
  </si>
  <si>
    <t xml:space="preserve">collateral_ratio_tranche_reit is: 0.22029990380398892
</t>
  </si>
  <si>
    <t xml:space="preserve"> 0.22029990380398892
</t>
  </si>
  <si>
    <t>Total plot size is: 158136825.9390046</t>
  </si>
  <si>
    <t xml:space="preserve"> plot size of gold is: 97854150.61232512</t>
  </si>
  <si>
    <t xml:space="preserve"> plot size of TB is: 34888537.77294387</t>
  </si>
  <si>
    <t xml:space="preserve"> plot size of REIT is: 25394137.553735595
</t>
  </si>
  <si>
    <t xml:space="preserve"> 25394137.553735595
</t>
  </si>
  <si>
    <t xml:space="preserve">collateral ratio is: 1.3737107280568244
</t>
  </si>
  <si>
    <t xml:space="preserve"> 1.3737107280568244
</t>
  </si>
  <si>
    <t>S_gtbcps_0 is: 0.999728531199569</t>
  </si>
  <si>
    <t xml:space="preserve">stdev_gtbcps is: 0.007135655662546531
</t>
  </si>
  <si>
    <t xml:space="preserve"> 0.007135655662546531
</t>
  </si>
  <si>
    <t>predicted price of GTBCPS is: 0.9997257175263875</t>
  </si>
  <si>
    <t xml:space="preserve"> actual price is: 0.999728531199569
</t>
  </si>
  <si>
    <t xml:space="preserve"> 0.999728531199569
</t>
  </si>
  <si>
    <t>predicted amount of GTBCPS is: 115148123.08598709</t>
  </si>
  <si>
    <t xml:space="preserve"> actual amount is: 115147799.00882445
</t>
  </si>
  <si>
    <t>plot sizes of gold is: 97854150.61232512</t>
  </si>
  <si>
    <t xml:space="preserve"> plot sizes of tb is: 34888537.77294387 </t>
  </si>
  <si>
    <t xml:space="preserve"> plot sizes of reit is: 25394137.553735595</t>
  </si>
  <si>
    <t xml:space="preserve"> plot sizes of total is: 158136825.93900457.
</t>
  </si>
  <si>
    <t xml:space="preserve"> 158136825.93900457.
</t>
  </si>
  <si>
    <t>predicted stdevs of gold is: 0.008291315361849594</t>
  </si>
  <si>
    <t xml:space="preserve"> predicted stdevs of tb is: 0.0013739613737013302</t>
  </si>
  <si>
    <t xml:space="preserve"> predicted stdevs of reit is: 0.010598304881259584</t>
  </si>
  <si>
    <t xml:space="preserve"> predicted stdevs of GTBCPS is: 0.007135655662546531.
</t>
  </si>
  <si>
    <t xml:space="preserve"> 0.007135655662546531.
</t>
  </si>
  <si>
    <t>total_value_of_collaterals is: 158136709.3184591</t>
  </si>
  <si>
    <t xml:space="preserve"> createdtionValue_gold is: 275.40408808916055</t>
  </si>
  <si>
    <t xml:space="preserve"> createdValue_tb is: 98.191569142891</t>
  </si>
  <si>
    <t xml:space="preserve"> createdValue_reit is: 71.47018223990382
</t>
  </si>
  <si>
    <t xml:space="preserve"> 71.47018223990382
</t>
  </si>
  <si>
    <t>plotValue_gold_after_creation is: 97853777.5489361</t>
  </si>
  <si>
    <t xml:space="preserve"> plotValue_tb_after_creation  is: 34888428.96543629</t>
  </si>
  <si>
    <t xml:space="preserve"> plotValue_reit_after_creation  is: 25394057.73824724</t>
  </si>
  <si>
    <t xml:space="preserve">total_value_after_creation is: 158136264.25261962
</t>
  </si>
  <si>
    <t xml:space="preserve"> 158136264.25261962
</t>
  </si>
  <si>
    <t>total_amount_gtncps_before_creation is: 115147799.00882445</t>
  </si>
  <si>
    <t>creation_amount_gtbcps is: 324.0771626383066</t>
  </si>
  <si>
    <t xml:space="preserve">total_amount_gtbcps_new is: 115148123.08598709
</t>
  </si>
  <si>
    <t xml:space="preserve"> 115148123.08598709
</t>
  </si>
  <si>
    <t>payout of tranche of gold is: -97.65930092887376</t>
  </si>
  <si>
    <t xml:space="preserve"> payout of tranche of Treausry Bill Option is: -10.615938437276226</t>
  </si>
  <si>
    <t xml:space="preserve"> payout of tranche of Collar of REIT is: -8.3453061146272
</t>
  </si>
  <si>
    <t xml:space="preserve"> -8.3453061146272
</t>
  </si>
  <si>
    <t>Collateral size of tranche of gold is: 97853777.5489361</t>
  </si>
  <si>
    <t xml:space="preserve"> collateral size of tranche of Treausry Bill Option is: 34888428.96543629</t>
  </si>
  <si>
    <t xml:space="preserve"> collateral size of tranche of Collar of REIT is: 25394057.73824724
</t>
  </si>
  <si>
    <t xml:space="preserve"> 25394057.73824724
</t>
  </si>
  <si>
    <t>Collateral ratio of tranche of gold is: 0.8500433819081374</t>
  </si>
  <si>
    <t xml:space="preserve"> collateral ratio of tranche of Treausry Bill Option is: 0.3030713671979618</t>
  </si>
  <si>
    <t xml:space="preserve"> collateral ratio of tranche of Collar of REIT is: 0.22059496588565664
</t>
  </si>
  <si>
    <t xml:space="preserve"> 0.22059496588565664
</t>
  </si>
  <si>
    <t xml:space="preserve">date is: 2021-08-13 00:00:00
</t>
  </si>
  <si>
    <t xml:space="preserve"> 2021-08-13 00</t>
  </si>
  <si>
    <t>current price of gold is: 1779.74</t>
  </si>
  <si>
    <t xml:space="preserve"> predicted price of gold is: 1773.4548993868002
</t>
  </si>
  <si>
    <t xml:space="preserve"> 1773.4548993868002
</t>
  </si>
  <si>
    <t>current price of tb is: 98.6328125</t>
  </si>
  <si>
    <t xml:space="preserve"> current price of tb option is: 4.397328257924874</t>
  </si>
  <si>
    <t xml:space="preserve"> predicted price of tb is: 98.73889978513684
</t>
  </si>
  <si>
    <t xml:space="preserve"> 98.73889978513684
</t>
  </si>
  <si>
    <t xml:space="preserve"> current price of reit option is: 6.508880099825632</t>
  </si>
  <si>
    <t xml:space="preserve"> predicted price of reit is: 73.28737032245517
</t>
  </si>
  <si>
    <t xml:space="preserve"> 73.28737032245517
</t>
  </si>
  <si>
    <t>value_ratio_gold_to_total is: -1.2409950659518516</t>
  </si>
  <si>
    <t xml:space="preserve"> risk_ratio_to_gold is: 0.7326445116396888</t>
  </si>
  <si>
    <t xml:space="preserve"> risk_ratio_to_gold_before is: 0.7348681255209679
</t>
  </si>
  <si>
    <t xml:space="preserve"> 0.7348681255209679
</t>
  </si>
  <si>
    <t>value_ratio_tb_to_total is: 0.8892007961070951</t>
  </si>
  <si>
    <t xml:space="preserve"> risk_ratio_tb_to_gold is: 0.189177445864914</t>
  </si>
  <si>
    <t xml:space="preserve"> risk_ratio_tb_to_gold_before is: 0.18708348930572274
</t>
  </si>
  <si>
    <t xml:space="preserve"> 0.18708348930572274
</t>
  </si>
  <si>
    <t>value_ratio_reit_to_total is: 1.3517942698447565</t>
  </si>
  <si>
    <t xml:space="preserve"> risk_ratio_reit_to_gold is: 0.17574098880943914</t>
  </si>
  <si>
    <t xml:space="preserve"> risk_ratio_reit_to_gold_before is: 0.17370488247332677
</t>
  </si>
  <si>
    <t xml:space="preserve"> 0.17370488247332677
</t>
  </si>
  <si>
    <t>delta_gold is: 1.0153117690684008</t>
  </si>
  <si>
    <t xml:space="preserve"> delta_tb is: 1.0021036147471873</t>
  </si>
  <si>
    <t xml:space="preserve"> delta_reit is: 1.004976894555836
</t>
  </si>
  <si>
    <t xml:space="preserve"> 1.004976894555836
</t>
  </si>
  <si>
    <t>delta_gold_risk is: 0.9987182807450501</t>
  </si>
  <si>
    <t xml:space="preserve"> delta_tb_risk is: 1.0017639505376459</t>
  </si>
  <si>
    <t xml:space="preserve"> delta_reit_risk is: 1.001734768566202
</t>
  </si>
  <si>
    <t xml:space="preserve"> 1.001734768566202
</t>
  </si>
  <si>
    <t xml:space="preserve">collateral_ratio_tranche_gold is: 0.8641666689290897
</t>
  </si>
  <si>
    <t xml:space="preserve"> 0.8641666689290897
</t>
  </si>
  <si>
    <t xml:space="preserve">collateral_ratio_tranche_tb is: 0.29860200350753846
</t>
  </si>
  <si>
    <t xml:space="preserve"> 0.29860200350753846
</t>
  </si>
  <si>
    <t xml:space="preserve">collateral_ratio_tranche_reit is: 0.21797139632163903
</t>
  </si>
  <si>
    <t xml:space="preserve"> 0.21797139632163903
</t>
  </si>
  <si>
    <t>Total plot size is: 159834354.05830556</t>
  </si>
  <si>
    <t xml:space="preserve"> plot size of gold is: 99352091.99323608</t>
  </si>
  <si>
    <t xml:space="preserve"> plot size of TB is: 34961820.77911418</t>
  </si>
  <si>
    <t xml:space="preserve"> plot size of REIT is: 25520441.28595531
</t>
  </si>
  <si>
    <t xml:space="preserve"> 25520441.28595531
</t>
  </si>
  <si>
    <t xml:space="preserve">collateral ratio is: 1.3884568985001426
</t>
  </si>
  <si>
    <t xml:space="preserve"> 1.3884568985001426
</t>
  </si>
  <si>
    <t>S_gtbcps_0 is: 0.9997257175263875</t>
  </si>
  <si>
    <t xml:space="preserve">stdev_gtbcps is: 0.00714699618525529
</t>
  </si>
  <si>
    <t xml:space="preserve"> 0.00714699618525529
</t>
  </si>
  <si>
    <t>predicted price of GTBCPS is: 0.9997397775140504</t>
  </si>
  <si>
    <t xml:space="preserve"> actual price is: 0.9997257175263875
</t>
  </si>
  <si>
    <t xml:space="preserve"> 0.9997257175263875
</t>
  </si>
  <si>
    <t>predicted amount of GTBCPS is: 115146503.68339212</t>
  </si>
  <si>
    <t xml:space="preserve"> actual amount is: 115148123.08598709
</t>
  </si>
  <si>
    <t>plot sizes of gold is: 99352091.99323608</t>
  </si>
  <si>
    <t xml:space="preserve"> plot sizes of tb is: 34961820.77911418 </t>
  </si>
  <si>
    <t xml:space="preserve"> plot sizes of reit is: 25520441.28595531</t>
  </si>
  <si>
    <t xml:space="preserve"> plot sizes of total is: 159834354.05830556.
</t>
  </si>
  <si>
    <t xml:space="preserve"> 159834354.05830556.
</t>
  </si>
  <si>
    <t>predicted stdevs of gold is: 0.008291427571036302</t>
  </si>
  <si>
    <t xml:space="preserve"> predicted stdevs of tb is: 0.0013898853352818017</t>
  </si>
  <si>
    <t xml:space="preserve"> predicted stdevs of reit is: 0.010578654142925548</t>
  </si>
  <si>
    <t xml:space="preserve"> predicted stdevs of GTBCPS is: 0.00714699618525529.
</t>
  </si>
  <si>
    <t xml:space="preserve"> 0.00714699618525529.
</t>
  </si>
  <si>
    <t>total_value_of_collaterals is: 159834936.80231613</t>
  </si>
  <si>
    <t xml:space="preserve"> createdtionValue_gold is: -1397.2790068387776</t>
  </si>
  <si>
    <t xml:space="preserve"> createdValue_tb is: -491.69870994261805</t>
  </si>
  <si>
    <t xml:space="preserve"> createdValue_reit is: -358.9160806371178
</t>
  </si>
  <si>
    <t xml:space="preserve"> -358.9160806371178
</t>
  </si>
  <si>
    <t>plotValue_gold_after_creation is: 99353956.55460802</t>
  </si>
  <si>
    <t xml:space="preserve"> plotValue_tb_after_creation  is: 34962389.0622386</t>
  </si>
  <si>
    <t xml:space="preserve"> plotValue_reit_after_creation  is: 25520839.079266954</t>
  </si>
  <si>
    <t xml:space="preserve">total_value_after_creation is: 159837184.6961136
</t>
  </si>
  <si>
    <t xml:space="preserve"> 159837184.6961136
</t>
  </si>
  <si>
    <t>total_amount_gtncps_before_creation is: 115148123.08598709</t>
  </si>
  <si>
    <t>creation_amount_gtbcps is: -1619.4025949686766</t>
  </si>
  <si>
    <t xml:space="preserve">total_amount_gtbcps_new is: 115146503.68339212
</t>
  </si>
  <si>
    <t xml:space="preserve"> 115146503.68339212
</t>
  </si>
  <si>
    <t>payout of tranche of gold is: 467.2823650923021</t>
  </si>
  <si>
    <t xml:space="preserve"> payout of tranche of Treausry Bill Option is: 76.58441447142879</t>
  </si>
  <si>
    <t xml:space="preserve"> payout of tranche of Collar of REIT is: 38.87723100513836
</t>
  </si>
  <si>
    <t xml:space="preserve"> 38.87723100513836
</t>
  </si>
  <si>
    <t>Collateral size of tranche of gold is: 99353956.55460802</t>
  </si>
  <si>
    <t xml:space="preserve"> collateral size of tranche of Treausry Bill Option is: 34962389.0622386</t>
  </si>
  <si>
    <t xml:space="preserve"> collateral size of tranche of Collar of REIT is: 25520839.079266954
</t>
  </si>
  <si>
    <t xml:space="preserve"> 25520839.079266954
</t>
  </si>
  <si>
    <t>Collateral ratio of tranche of gold is: 0.8630606800558756</t>
  </si>
  <si>
    <t xml:space="preserve"> collateral ratio of tranche of Treausry Bill Option is: 0.30370872310302827</t>
  </si>
  <si>
    <t xml:space="preserve"> collateral ratio of tranche of Collar of REIT is: 0.22169255755046363
</t>
  </si>
  <si>
    <t xml:space="preserve"> 0.22169255755046363
</t>
  </si>
  <si>
    <t xml:space="preserve">date is: 2021-08-16 00:00:00
</t>
  </si>
  <si>
    <t xml:space="preserve"> 2021-08-16 00</t>
  </si>
  <si>
    <t>current price of gold is: 1787.45</t>
  </si>
  <si>
    <t xml:space="preserve"> predicted price of gold is: 1780.7526093105257
</t>
  </si>
  <si>
    <t xml:space="preserve"> 1780.7526093105257
</t>
  </si>
  <si>
    <t>current price of tb is: 98.6640625</t>
  </si>
  <si>
    <t xml:space="preserve"> current price of tb option is: 4.399685460049768</t>
  </si>
  <si>
    <t xml:space="preserve"> predicted price of tb is: 98.76771417323044
</t>
  </si>
  <si>
    <t xml:space="preserve"> 98.76771417323044
</t>
  </si>
  <si>
    <t xml:space="preserve"> current price of reit option is: 6.518259283342573</t>
  </si>
  <si>
    <t xml:space="preserve"> predicted price of reit is: 73.70894597115907
</t>
  </si>
  <si>
    <t xml:space="preserve"> 73.70894597115907
</t>
  </si>
  <si>
    <t>value_ratio_gold_to_total is: -1.414995993445378</t>
  </si>
  <si>
    <t xml:space="preserve"> risk_ratio_to_gold is: 0.7351518323612103</t>
  </si>
  <si>
    <t xml:space="preserve"> risk_ratio_to_gold_before is: 0.7326445116396888
</t>
  </si>
  <si>
    <t xml:space="preserve"> 0.7326445116396888
</t>
  </si>
  <si>
    <t>value_ratio_tb_to_total is: 0.9514457639062175</t>
  </si>
  <si>
    <t xml:space="preserve"> risk_ratio_tb_to_gold is: 0.18680511000195887</t>
  </si>
  <si>
    <t xml:space="preserve"> risk_ratio_tb_to_gold_before is: 0.189177445864914
</t>
  </si>
  <si>
    <t xml:space="preserve"> 0.189177445864914
</t>
  </si>
  <si>
    <t>value_ratio_reit_to_total is: 1.4635502295391607</t>
  </si>
  <si>
    <t xml:space="preserve"> risk_ratio_reit_to_gold is: 0.17345811179826795</t>
  </si>
  <si>
    <t xml:space="preserve"> risk_ratio_reit_to_gold_before is: 0.17574098880943914
</t>
  </si>
  <si>
    <t xml:space="preserve"> 0.17574098880943914
</t>
  </si>
  <si>
    <t>delta_gold is: 1.0043320934518525</t>
  </si>
  <si>
    <t xml:space="preserve"> delta_tb is: 1.0003261880637808</t>
  </si>
  <si>
    <t xml:space="preserve"> delta_reit is: 1.0045228322254913
</t>
  </si>
  <si>
    <t xml:space="preserve"> 1.0045228322254913
</t>
  </si>
  <si>
    <t>delta_gold_risk is: 1.0014471062613695</t>
  </si>
  <si>
    <t xml:space="preserve"> delta_tb_risk is: 0.9980050615059977</t>
  </si>
  <si>
    <t xml:space="preserve"> delta_reit_risk is: 0.9980583504080409
</t>
  </si>
  <si>
    <t xml:space="preserve"> 0.9980583504080409
</t>
  </si>
  <si>
    <t xml:space="preserve">collateral_ratio_tranche_gold is: 0.8655470010917075
</t>
  </si>
  <si>
    <t xml:space="preserve"> 0.8655470010917075
</t>
  </si>
  <si>
    <t xml:space="preserve">collateral_ratio_tranche_tb is: 0.3031020123787986
</t>
  </si>
  <si>
    <t xml:space="preserve"> 0.3031020123787986
</t>
  </si>
  <si>
    <t xml:space="preserve">collateral_ratio_tranche_reit is: 0.2221660291027586
</t>
  </si>
  <si>
    <t xml:space="preserve"> 0.2221660291027586
</t>
  </si>
  <si>
    <t>Total plot size is: 160394426.10812208</t>
  </si>
  <si>
    <t xml:space="preserve"> plot size of gold is: 99784367.17921387</t>
  </si>
  <si>
    <t xml:space="preserve"> plot size of TB is: 34973793.37623196</t>
  </si>
  <si>
    <t xml:space="preserve"> plot size of REIT is: 25636265.55267624
</t>
  </si>
  <si>
    <t xml:space="preserve"> 25636265.55267624
</t>
  </si>
  <si>
    <t xml:space="preserve">collateral ratio is: 1.3933221598252592
</t>
  </si>
  <si>
    <t xml:space="preserve"> 1.3933221598252592
</t>
  </si>
  <si>
    <t>S_gtbcps_0 is: 0.9997397775140504</t>
  </si>
  <si>
    <t xml:space="preserve">stdev_gtbcps is: 0.007215409984593652
</t>
  </si>
  <si>
    <t xml:space="preserve"> 0.007215409984593652
</t>
  </si>
  <si>
    <t>predicted price of GTBCPS is: 0.9997383329998772</t>
  </si>
  <si>
    <t xml:space="preserve"> actual price is: 0.9997397775140504
</t>
  </si>
  <si>
    <t xml:space="preserve"> 0.9997397775140504
</t>
  </si>
  <si>
    <t>predicted amount of GTBCPS is: 115146670.05768332</t>
  </si>
  <si>
    <t xml:space="preserve"> actual amount is: 115146503.68339212
</t>
  </si>
  <si>
    <t>plot sizes of gold is: 99784367.17921387</t>
  </si>
  <si>
    <t xml:space="preserve"> plot sizes of tb is: 34973793.37623196 </t>
  </si>
  <si>
    <t xml:space="preserve"> plot sizes of reit is: 25636265.55267624</t>
  </si>
  <si>
    <t xml:space="preserve"> plot sizes of total is: 160394426.10812205.
</t>
  </si>
  <si>
    <t xml:space="preserve"> 160394426.10812205.
</t>
  </si>
  <si>
    <t>predicted stdevs of gold is: 0.00839346882669228</t>
  </si>
  <si>
    <t xml:space="preserve"> predicted stdevs of tb is: 0.0013819867147387872</t>
  </si>
  <si>
    <t xml:space="preserve"> predicted stdevs of reit is: 0.0105881743944354</t>
  </si>
  <si>
    <t xml:space="preserve"> predicted stdevs of GTBCPS is: 0.007215409984593652.
</t>
  </si>
  <si>
    <t xml:space="preserve"> 0.007215409984593652.
</t>
  </si>
  <si>
    <t>total_value_of_collaterals is: 160394366.1372708</t>
  </si>
  <si>
    <t xml:space="preserve"> createdtionValue_gold is: 144.17737799433758</t>
  </si>
  <si>
    <t xml:space="preserve"> createdValue_tb is: 50.53328244461859</t>
  </si>
  <si>
    <t xml:space="preserve"> createdValue_reit is: 37.0415818501744
</t>
  </si>
  <si>
    <t xml:space="preserve"> 37.0415818501744
</t>
  </si>
  <si>
    <t>plotValue_gold_after_creation is: 99784172.58398812</t>
  </si>
  <si>
    <t xml:space="preserve"> plotValue_tb_after_creation  is: 34973737.53660075</t>
  </si>
  <si>
    <t xml:space="preserve"> plotValue_reit_after_creation  is: 25636224.264439654</t>
  </si>
  <si>
    <t xml:space="preserve">total_value_after_creation is: 160394134.3850285
</t>
  </si>
  <si>
    <t xml:space="preserve"> 160394134.3850285
</t>
  </si>
  <si>
    <t>total_amount_gtncps_before_creation is: 115146503.68339212</t>
  </si>
  <si>
    <t>creation_amount_gtbcps is: 166.3742911964655</t>
  </si>
  <si>
    <t xml:space="preserve">total_amount_gtbcps_new is: 115146670.05768332
</t>
  </si>
  <si>
    <t xml:space="preserve"> 115146670.05768332
</t>
  </si>
  <si>
    <t>payout of tranche of gold is: -50.41784775101315</t>
  </si>
  <si>
    <t xml:space="preserve"> payout of tranche of Treausry Bill Option is: -5.306348762894141</t>
  </si>
  <si>
    <t xml:space="preserve"> payout of tranche of Collar of REIT is: -4.246654739503932
</t>
  </si>
  <si>
    <t xml:space="preserve"> -4.246654739503932
</t>
  </si>
  <si>
    <t>Collateral size of tranche of gold is: 99784172.58398812</t>
  </si>
  <si>
    <t xml:space="preserve"> collateral size of tranche of Treausry Bill Option is: 34973737.53660075</t>
  </si>
  <si>
    <t xml:space="preserve"> collateral size of tranche of Collar of REIT is: 25636224.264439654
</t>
  </si>
  <si>
    <t xml:space="preserve"> 25636224.264439654
</t>
  </si>
  <si>
    <t>Collateral ratio of tranche of gold is: 0.8668112921387495</t>
  </si>
  <si>
    <t xml:space="preserve"> collateral ratio of tranche of Treausry Bill Option is: 0.3038120158736175</t>
  </si>
  <si>
    <t xml:space="preserve"> collateral ratio of tranche of Collar of REIT is: 0.22269833085516327
</t>
  </si>
  <si>
    <t xml:space="preserve"> 0.22269833085516327
</t>
  </si>
  <si>
    <t xml:space="preserve">date is: 2021-08-17 00:00:00
</t>
  </si>
  <si>
    <t xml:space="preserve"> 2021-08-17 00</t>
  </si>
  <si>
    <t>current price of gold is: 1786.19</t>
  </si>
  <si>
    <t xml:space="preserve"> predicted price of gold is: 1781.5435814238276
</t>
  </si>
  <si>
    <t xml:space="preserve"> 1781.5435814238276
</t>
  </si>
  <si>
    <t xml:space="preserve"> current price of tb option is: 4.3997013212006495</t>
  </si>
  <si>
    <t xml:space="preserve"> predicted price of tb is: 98.75207275836415
</t>
  </si>
  <si>
    <t xml:space="preserve"> 98.75207275836415
</t>
  </si>
  <si>
    <t xml:space="preserve"> current price of reit option is: 6.529389095712958</t>
  </si>
  <si>
    <t xml:space="preserve"> predicted price of reit is: 73.56286086071523
</t>
  </si>
  <si>
    <t xml:space="preserve"> 73.56286086071523
</t>
  </si>
  <si>
    <t>value_ratio_gold_to_total is: -0.693581442358238</t>
  </si>
  <si>
    <t xml:space="preserve"> risk_ratio_to_gold is: 0.74073113164297</t>
  </si>
  <si>
    <t xml:space="preserve"> risk_ratio_to_gold_before is: 0.7351518323612103
</t>
  </si>
  <si>
    <t xml:space="preserve"> 0.7351518323612103
</t>
  </si>
  <si>
    <t>value_ratio_tb_to_total is: 0.6722232681094666</t>
  </si>
  <si>
    <t xml:space="preserve"> risk_ratio_tb_to_gold is: 0.1813219198736336</t>
  </si>
  <si>
    <t xml:space="preserve"> risk_ratio_tb_to_gold_before is: 0.18680511000195887
</t>
  </si>
  <si>
    <t xml:space="preserve"> 0.18680511000195887
</t>
  </si>
  <si>
    <t>value_ratio_reit_to_total is: 1.0213581742487714</t>
  </si>
  <si>
    <t xml:space="preserve"> risk_ratio_reit_to_gold is: 0.1686955929342347</t>
  </si>
  <si>
    <t xml:space="preserve"> risk_ratio_reit_to_gold_before is: 0.17345811179826795
</t>
  </si>
  <si>
    <t xml:space="preserve"> 0.17345811179826795
</t>
  </si>
  <si>
    <t>delta_gold is: 0.9992950851772078</t>
  </si>
  <si>
    <t xml:space="preserve"> delta_tb is: 0.9998485486976937</t>
  </si>
  <si>
    <t xml:space="preserve"> delta_reit is: 0.9995130163451494
</t>
  </si>
  <si>
    <t xml:space="preserve"> 0.9995130163451494
</t>
  </si>
  <si>
    <t>delta_gold_risk is: 1.0032154530673938</t>
  </si>
  <si>
    <t xml:space="preserve"> delta_tb_risk is: 0.9953798731720019</t>
  </si>
  <si>
    <t xml:space="preserve"> delta_reit_risk is: 0.9959414666649371
</t>
  </si>
  <si>
    <t xml:space="preserve"> 0.9959414666649371
</t>
  </si>
  <si>
    <t xml:space="preserve">collateral_ratio_tranche_gold is: 0.8634239647743622
</t>
  </si>
  <si>
    <t xml:space="preserve"> 0.8634239647743622
</t>
  </si>
  <si>
    <t xml:space="preserve">collateral_ratio_tranche_tb is: 0.3053912295684959
</t>
  </si>
  <si>
    <t xml:space="preserve"> 0.3053912295684959
</t>
  </si>
  <si>
    <t xml:space="preserve">collateral_ratio_tranche_reit is: 0.22365460767900988
</t>
  </si>
  <si>
    <t xml:space="preserve"> 0.22365460767900988
</t>
  </si>
  <si>
    <t>Total plot size is: 160306013.8024087</t>
  </si>
  <si>
    <t xml:space="preserve"> plot size of gold is: 99713833.2416536</t>
  </si>
  <si>
    <t xml:space="preserve"> plot size of TB is: 34968440.71850432</t>
  </si>
  <si>
    <t xml:space="preserve"> plot size of REIT is: 25623739.842250787
</t>
  </si>
  <si>
    <t xml:space="preserve"> 25623739.842250787
</t>
  </si>
  <si>
    <t xml:space="preserve">collateral ratio is: 1.3925541354759055
</t>
  </si>
  <si>
    <t xml:space="preserve"> 1.3925541354759055
</t>
  </si>
  <si>
    <t>S_gtbcps_0 is: 0.9997383329998772</t>
  </si>
  <si>
    <t xml:space="preserve">stdev_gtbcps is: 0.00719214292260547
</t>
  </si>
  <si>
    <t xml:space="preserve"> 0.00719214292260547
</t>
  </si>
  <si>
    <t>predicted price of GTBCPS is: 0.9997121333239315</t>
  </si>
  <si>
    <t xml:space="preserve"> actual price is: 0.9997383329998772
</t>
  </si>
  <si>
    <t xml:space="preserve"> 0.9997383329998772
</t>
  </si>
  <si>
    <t>predicted amount of GTBCPS is: 115149687.73181291</t>
  </si>
  <si>
    <t xml:space="preserve"> actual amount is: 115146670.05768332
</t>
  </si>
  <si>
    <t>plot sizes of gold is: 99713833.2416536</t>
  </si>
  <si>
    <t xml:space="preserve"> plot sizes of tb is: 34968440.71850432 </t>
  </si>
  <si>
    <t xml:space="preserve"> plot sizes of reit is: 25623739.842250787</t>
  </si>
  <si>
    <t xml:space="preserve"> plot sizes of total is: 160306013.80240873.
</t>
  </si>
  <si>
    <t xml:space="preserve"> 160306013.80240873.
</t>
  </si>
  <si>
    <t>predicted stdevs of gold is: 0.008385787524195625</t>
  </si>
  <si>
    <t xml:space="preserve"> predicted stdevs of tb is: 0.0013467614761681593</t>
  </si>
  <si>
    <t xml:space="preserve"> predicted stdevs of reit is: 0.01052424808600724</t>
  </si>
  <si>
    <t xml:space="preserve"> predicted stdevs of GTBCPS is: 0.00719214292260547.
</t>
  </si>
  <si>
    <t xml:space="preserve"> 0.00719214292260547.
</t>
  </si>
  <si>
    <t>total_value_of_collaterals is: 160304925.2649257</t>
  </si>
  <si>
    <t xml:space="preserve"> createdtionValue_gold is: 2613.1310826836325</t>
  </si>
  <si>
    <t xml:space="preserve"> createdValue_tb is: 916.3978248374152</t>
  </si>
  <si>
    <t xml:space="preserve"> createdValue_reit is: 671.5074595471052
</t>
  </si>
  <si>
    <t xml:space="preserve"> 671.5074595471052
</t>
  </si>
  <si>
    <t>plotValue_gold_after_creation is: 99710349.65133598</t>
  </si>
  <si>
    <t xml:space="preserve"> plotValue_tb_after_creation  is: 34967379.990912214</t>
  </si>
  <si>
    <t xml:space="preserve"> plotValue_reit_after_creation  is: 25622994.586310424</t>
  </si>
  <si>
    <t xml:space="preserve">total_value_after_creation is: 160300724.22855863
</t>
  </si>
  <si>
    <t xml:space="preserve"> 160300724.22855863
</t>
  </si>
  <si>
    <t>total_amount_gtncps_before_creation is: 115146670.05768332</t>
  </si>
  <si>
    <t>creation_amount_gtbcps is: 3017.674129590392</t>
  </si>
  <si>
    <t xml:space="preserve">total_amount_gtbcps_new is: 115149687.73181291
</t>
  </si>
  <si>
    <t xml:space="preserve"> 115149687.73181291
</t>
  </si>
  <si>
    <t>payout of tranche of gold is: -870.4592349387975</t>
  </si>
  <si>
    <t xml:space="preserve"> payout of tranche of Treausry Bill Option is: -144.32976726750493</t>
  </si>
  <si>
    <t xml:space="preserve"> payout of tranche of Collar of REIT is: -73.74848081498499
</t>
  </si>
  <si>
    <t xml:space="preserve"> -73.74848081498499
</t>
  </si>
  <si>
    <t>Collateral size of tranche of gold is: 99710349.65133598</t>
  </si>
  <si>
    <t xml:space="preserve"> collateral size of tranche of Treausry Bill Option is: 34967379.990912214</t>
  </si>
  <si>
    <t xml:space="preserve"> collateral size of tranche of Collar of REIT is: 25622994.586310424
</t>
  </si>
  <si>
    <t xml:space="preserve"> 25622994.586310424
</t>
  </si>
  <si>
    <t>Collateral ratio of tranche of gold is: 0.8661914508981805</t>
  </si>
  <si>
    <t xml:space="preserve"> collateral ratio of tranche of Treausry Bill Option is: 0.30376431046875213</t>
  </si>
  <si>
    <t xml:space="preserve"> collateral ratio of tranche of Collar of REIT is: 0.2225889181482283
</t>
  </si>
  <si>
    <t xml:space="preserve"> 0.2225889181482283
</t>
  </si>
  <si>
    <t xml:space="preserve">date is: 2021-08-18 00:00:00
</t>
  </si>
  <si>
    <t xml:space="preserve"> 2021-08-18 00</t>
  </si>
  <si>
    <t>current price of gold is: 1787.82</t>
  </si>
  <si>
    <t xml:space="preserve"> predicted price of gold is: 1790.4135446815114
</t>
  </si>
  <si>
    <t xml:space="preserve"> 1790.4135446815114
</t>
  </si>
  <si>
    <t>current price of tb is: 98.64453125</t>
  </si>
  <si>
    <t xml:space="preserve"> current price of tb option is: 4.398908890287889</t>
  </si>
  <si>
    <t xml:space="preserve"> predicted price of tb is: 98.74898530942971
</t>
  </si>
  <si>
    <t xml:space="preserve"> 98.74898530942971
</t>
  </si>
  <si>
    <t xml:space="preserve"> current price of reit option is: 6.512043274428308</t>
  </si>
  <si>
    <t xml:space="preserve"> predicted price of reit is: 74.02271348775969
</t>
  </si>
  <si>
    <t xml:space="preserve"> 74.02271348775969
</t>
  </si>
  <si>
    <t>value_ratio_gold_to_total is: 0.1848351420611409</t>
  </si>
  <si>
    <t xml:space="preserve"> risk_ratio_to_gold is: 0.7404657274376214</t>
  </si>
  <si>
    <t xml:space="preserve"> risk_ratio_to_gold_before is: 0.74073113164297
</t>
  </si>
  <si>
    <t xml:space="preserve"> 0.74073113164297
</t>
  </si>
  <si>
    <t>value_ratio_tb_to_total is: 0.3209428919801084</t>
  </si>
  <si>
    <t xml:space="preserve"> risk_ratio_tb_to_gold is: 0.18154072445112235</t>
  </si>
  <si>
    <t xml:space="preserve"> risk_ratio_tb_to_gold_before is: 0.1813219198736336
</t>
  </si>
  <si>
    <t xml:space="preserve"> 0.1813219198736336
</t>
  </si>
  <si>
    <t>value_ratio_reit_to_total is: 0.49422196595875073</t>
  </si>
  <si>
    <t xml:space="preserve"> risk_ratio_reit_to_gold is: 0.16896067344678706</t>
  </si>
  <si>
    <t xml:space="preserve"> risk_ratio_reit_to_gold_before is: 0.1686955929342347
</t>
  </si>
  <si>
    <t xml:space="preserve"> 0.1686955929342347
</t>
  </si>
  <si>
    <t>delta_gold is: 1.0009125568948432</t>
  </si>
  <si>
    <t xml:space="preserve"> delta_tb is: 0.99995440304923</t>
  </si>
  <si>
    <t xml:space="preserve"> delta_reit is: 1.0041696756829794
</t>
  </si>
  <si>
    <t xml:space="preserve"> 1.0041696756829794
</t>
  </si>
  <si>
    <t>delta_gold_risk is: 0.9998475329127375</t>
  </si>
  <si>
    <t xml:space="preserve"> delta_tb_risk is: 1.0001852201113073</t>
  </si>
  <si>
    <t xml:space="preserve"> delta_reit_risk is: 1.0002268174143507
</t>
  </si>
  <si>
    <t xml:space="preserve"> 1.0002268174143507
</t>
  </si>
  <si>
    <t xml:space="preserve">collateral_ratio_tranche_gold is: 0.8671141062410546
</t>
  </si>
  <si>
    <t xml:space="preserve"> 0.8671141062410546
</t>
  </si>
  <si>
    <t xml:space="preserve">collateral_ratio_tranche_tb is: 0.3034173238962247
</t>
  </si>
  <si>
    <t xml:space="preserve"> 0.3034173238962247
</t>
  </si>
  <si>
    <t xml:space="preserve">collateral_ratio_tranche_reit is: 0.22326261584708848
</t>
  </si>
  <si>
    <t xml:space="preserve"> 0.22326261584708848
</t>
  </si>
  <si>
    <t>Total plot size is: 160496960.76716784</t>
  </si>
  <si>
    <t xml:space="preserve"> plot size of gold is: 99801341.01839754</t>
  </si>
  <si>
    <t xml:space="preserve"> plot size of TB is: 34965785.58500821</t>
  </si>
  <si>
    <t xml:space="preserve"> plot size of REIT is: 25729834.163762078
</t>
  </si>
  <si>
    <t xml:space="preserve"> 25729834.163762078
</t>
  </si>
  <si>
    <t xml:space="preserve">collateral ratio is: 1.394212862925517
</t>
  </si>
  <si>
    <t xml:space="preserve"> 1.394212862925517
</t>
  </si>
  <si>
    <t>S_gtbcps_0 is: 0.9997121333239315</t>
  </si>
  <si>
    <t xml:space="preserve">stdev_gtbcps is: 0.007192736463019261
</t>
  </si>
  <si>
    <t xml:space="preserve"> 0.007192736463019261
</t>
  </si>
  <si>
    <t>predicted price of GTBCPS is: 0.999738737075326</t>
  </si>
  <si>
    <t xml:space="preserve"> actual price is: 0.9997121333239315
</t>
  </si>
  <si>
    <t xml:space="preserve"> 0.9997121333239315
</t>
  </si>
  <si>
    <t>predicted amount of GTBCPS is: 115146623.51758173</t>
  </si>
  <si>
    <t xml:space="preserve"> actual amount is: 115149687.73181291
</t>
  </si>
  <si>
    <t>plot sizes of gold is: 99801341.01839754</t>
  </si>
  <si>
    <t xml:space="preserve"> plot sizes of tb is: 34965785.58500821 </t>
  </si>
  <si>
    <t xml:space="preserve"> plot sizes of reit is: 25729834.163762078</t>
  </si>
  <si>
    <t xml:space="preserve"> plot sizes of total is: 160496960.7671678.
</t>
  </si>
  <si>
    <t xml:space="preserve"> 160496960.7671678.
</t>
  </si>
  <si>
    <t>predicted stdevs of gold is: 0.00838557399372877</t>
  </si>
  <si>
    <t xml:space="preserve"> predicted stdevs of tb is: 0.001346811615872129</t>
  </si>
  <si>
    <t xml:space="preserve"> predicted stdevs of reit is: 0.010510308159216098</t>
  </si>
  <si>
    <t xml:space="preserve"> predicted stdevs of GTBCPS is: 0.007192736463019261.
</t>
  </si>
  <si>
    <t xml:space="preserve"> 0.007192736463019261.
</t>
  </si>
  <si>
    <t>total_value_of_collaterals is: 160498064.94662237</t>
  </si>
  <si>
    <t xml:space="preserve"> createdtionValue_gold is: -2655.878740855443</t>
  </si>
  <si>
    <t xml:space="preserve"> createdValue_tb is: -930.4927899449541</t>
  </si>
  <si>
    <t xml:space="preserve"> createdValue_reit is: -684.7085900240274
</t>
  </si>
  <si>
    <t xml:space="preserve"> -684.7085900240274
</t>
  </si>
  <si>
    <t>plotValue_gold_after_creation is: 99804904.15824425</t>
  </si>
  <si>
    <t xml:space="preserve"> plotValue_tb_after_creation  is: 34966861.359973565</t>
  </si>
  <si>
    <t xml:space="preserve"> plotValue_reit_after_creation  is: 25730570.50852539</t>
  </si>
  <si>
    <t xml:space="preserve">total_value_after_creation is: 160502336.0267432
</t>
  </si>
  <si>
    <t xml:space="preserve"> 160502336.0267432
</t>
  </si>
  <si>
    <t>total_amount_gtncps_before_creation is: 115149687.73181291</t>
  </si>
  <si>
    <t>creation_amount_gtbcps is: -3064.2142311781645</t>
  </si>
  <si>
    <t xml:space="preserve">total_amount_gtbcps_new is: 115146623.51758173
</t>
  </si>
  <si>
    <t xml:space="preserve"> 115146623.51758173
</t>
  </si>
  <si>
    <t>payout of tranche of gold is: 907.2611058476899</t>
  </si>
  <si>
    <t xml:space="preserve"> payout of tranche of Treausry Bill Option is: 145.2821754092194</t>
  </si>
  <si>
    <t xml:space="preserve"> payout of tranche of Collar of REIT is: 51.63617329029316
</t>
  </si>
  <si>
    <t xml:space="preserve"> 51.63617329029316
</t>
  </si>
  <si>
    <t>Collateral size of tranche of gold is: 99804904.15824425</t>
  </si>
  <si>
    <t xml:space="preserve"> collateral size of tranche of Treausry Bill Option is: 34966861.359973565</t>
  </si>
  <si>
    <t xml:space="preserve"> collateral size of tranche of Collar of REIT is: 25730570.50852539
</t>
  </si>
  <si>
    <t xml:space="preserve"> 25730570.50852539
</t>
  </si>
  <si>
    <t>Collateral ratio of tranche of gold is: 0.8669670605291244</t>
  </si>
  <si>
    <t xml:space="preserve"> collateral ratio of tranche of Treausry Bill Option is: 0.3037437615402145</t>
  </si>
  <si>
    <t xml:space="preserve"> collateral ratio of tranche of Collar of REIT is: 0.22351163269636737
</t>
  </si>
  <si>
    <t xml:space="preserve"> 0.22351163269636737
</t>
  </si>
  <si>
    <t xml:space="preserve">date is: 2021-08-19 00:00:00
</t>
  </si>
  <si>
    <t xml:space="preserve"> 2021-08-19 00</t>
  </si>
  <si>
    <t>current price of gold is: 1780.38</t>
  </si>
  <si>
    <t xml:space="preserve"> predicted price of gold is: 1780.6614898159287
</t>
  </si>
  <si>
    <t xml:space="preserve"> 1780.6614898159287
</t>
  </si>
  <si>
    <t xml:space="preserve"> current price of tb option is: 4.4013058643128975</t>
  </si>
  <si>
    <t xml:space="preserve"> predicted price of tb is: 98.73869603856666
</t>
  </si>
  <si>
    <t xml:space="preserve"> 98.73869603856666
</t>
  </si>
  <si>
    <t xml:space="preserve"> current price of reit option is: 6.551345629154142</t>
  </si>
  <si>
    <t xml:space="preserve"> predicted price of reit is: 73.27801397943996
</t>
  </si>
  <si>
    <t xml:space="preserve"> 73.27801397943996
</t>
  </si>
  <si>
    <t>value_ratio_gold_to_total is: 0.02402993256808473</t>
  </si>
  <si>
    <t xml:space="preserve"> risk_ratio_to_gold is: 0.7442149191998074</t>
  </si>
  <si>
    <t xml:space="preserve"> risk_ratio_to_gold_before is: 0.7404657274376214
</t>
  </si>
  <si>
    <t xml:space="preserve"> 0.7404657274376214
</t>
  </si>
  <si>
    <t>value_ratio_tb_to_total is: 0.38443163615604414</t>
  </si>
  <si>
    <t xml:space="preserve"> risk_ratio_tb_to_gold is: 0.17880233428175316</t>
  </si>
  <si>
    <t xml:space="preserve"> risk_ratio_tb_to_gold_before is: 0.18154072445112235
</t>
  </si>
  <si>
    <t xml:space="preserve"> 0.18154072445112235
</t>
  </si>
  <si>
    <t>value_ratio_reit_to_total is: 0.5915384312758711</t>
  </si>
  <si>
    <t xml:space="preserve"> risk_ratio_reit_to_gold is: 0.16489553336542745</t>
  </si>
  <si>
    <t xml:space="preserve"> risk_ratio_reit_to_gold_before is: 0.16896067344678706
</t>
  </si>
  <si>
    <t xml:space="preserve"> 0.16896067344678706
</t>
  </si>
  <si>
    <t>delta_gold is: 0.9958385072322719</t>
  </si>
  <si>
    <t xml:space="preserve"> delta_tb is: 0.9999474442432472</t>
  </si>
  <si>
    <t xml:space="preserve"> delta_reit is: 0.991752829933311
</t>
  </si>
  <si>
    <t xml:space="preserve"> 0.991752829933311
</t>
  </si>
  <si>
    <t>delta_gold_risk is: 1.0021541313357003</t>
  </si>
  <si>
    <t xml:space="preserve"> delta_tb_risk is: 0.9976823565090054</t>
  </si>
  <si>
    <t xml:space="preserve"> delta_reit_risk is: 0.9965224321282142
</t>
  </si>
  <si>
    <t xml:space="preserve"> 0.9965224321282142
</t>
  </si>
  <si>
    <t xml:space="preserve">collateral_ratio_tranche_gold is: 0.8615033919245173
</t>
  </si>
  <si>
    <t xml:space="preserve"> 0.8615033919245173
</t>
  </si>
  <si>
    <t xml:space="preserve">collateral_ratio_tranche_tb is: 0.3057055575330008
</t>
  </si>
  <si>
    <t xml:space="preserve"> 0.3057055575330008
</t>
  </si>
  <si>
    <t xml:space="preserve">collateral_ratio_tranche_reit is: 0.22337140938829717
</t>
  </si>
  <si>
    <t xml:space="preserve"> 0.22337140938829717
</t>
  </si>
  <si>
    <t>Total plot size is: 159872956.5391481</t>
  </si>
  <si>
    <t xml:space="preserve"> plot size of gold is: 99389566.77140592</t>
  </si>
  <si>
    <t xml:space="preserve"> plot size of TB is: 34965023.65011352</t>
  </si>
  <si>
    <t xml:space="preserve"> plot size of REIT is: 25518366.11762865
</t>
  </si>
  <si>
    <t xml:space="preserve"> 25518366.11762865
</t>
  </si>
  <si>
    <t xml:space="preserve">collateral ratio is: 1.388792232422195
</t>
  </si>
  <si>
    <t xml:space="preserve"> 1.388792232422195
</t>
  </si>
  <si>
    <t>S_gtbcps_0 is: 0.999738737075326</t>
  </si>
  <si>
    <t xml:space="preserve">stdev_gtbcps is: 0.007169499085793777
</t>
  </si>
  <si>
    <t xml:space="preserve"> 0.007169499085793777
</t>
  </si>
  <si>
    <t>predicted price of GTBCPS is: 0.9997449583892225</t>
  </si>
  <si>
    <t xml:space="preserve"> actual price is: 0.999738737075326
</t>
  </si>
  <si>
    <t xml:space="preserve"> 0.999738737075326
</t>
  </si>
  <si>
    <t>predicted amount of GTBCPS is: 115145906.97154365</t>
  </si>
  <si>
    <t xml:space="preserve"> actual amount is: 115146623.51758173
</t>
  </si>
  <si>
    <t>plot sizes of gold is: 99389566.77140592</t>
  </si>
  <si>
    <t xml:space="preserve"> plot sizes of tb is: 34965023.65011352 </t>
  </si>
  <si>
    <t xml:space="preserve"> plot sizes of reit is: 25518366.11762865</t>
  </si>
  <si>
    <t xml:space="preserve"> plot sizes of total is: 159872956.5391481.
</t>
  </si>
  <si>
    <t xml:space="preserve"> 159872956.5391481.
</t>
  </si>
  <si>
    <t>predicted stdevs of gold is: 0.008353943408863621</t>
  </si>
  <si>
    <t xml:space="preserve"> predicted stdevs of tb is: 0.0013298448042146553</t>
  </si>
  <si>
    <t xml:space="preserve"> predicted stdevs of reit is: 0.010557734897231866</t>
  </si>
  <si>
    <t xml:space="preserve"> predicted stdevs of GTBCPS is: 0.007169499085793777.
</t>
  </si>
  <si>
    <t xml:space="preserve"> 0.007169499085793777.
</t>
  </si>
  <si>
    <t>total_value_of_collaterals is: 159873214.99736592</t>
  </si>
  <si>
    <t xml:space="preserve"> createdtionValue_gold is: -618.4966329536552</t>
  </si>
  <si>
    <t xml:space="preserve"> createdValue_tb is: -217.58537840304203</t>
  </si>
  <si>
    <t xml:space="preserve"> createdValue_reit is: -158.7993683973467
</t>
  </si>
  <si>
    <t xml:space="preserve"> -158.7993683973467
</t>
  </si>
  <si>
    <t>plotValue_gold_after_creation is: 99390402.23124477</t>
  </si>
  <si>
    <t xml:space="preserve"> plotValue_tb_after_creation  is: 34965264.3634301</t>
  </si>
  <si>
    <t xml:space="preserve"> plotValue_reit_after_creation  is: 25518543.284070816</t>
  </si>
  <si>
    <t xml:space="preserve">total_value_after_creation is: 159874209.8787457
</t>
  </si>
  <si>
    <t xml:space="preserve"> 159874209.8787457
</t>
  </si>
  <si>
    <t>total_amount_gtncps_before_creation is: 115146623.51758173</t>
  </si>
  <si>
    <t>creation_amount_gtbcps is: -716.5460380762815</t>
  </si>
  <si>
    <t xml:space="preserve">total_amount_gtbcps_new is: 115145906.97154365
</t>
  </si>
  <si>
    <t xml:space="preserve"> 115145906.97154365
</t>
  </si>
  <si>
    <t>payout of tranche of gold is: 216.96320590882488</t>
  </si>
  <si>
    <t xml:space="preserve"> payout of tranche of Treausry Bill Option is: 23.127938171395677</t>
  </si>
  <si>
    <t xml:space="preserve"> payout of tranche of Collar of REIT is: 18.367073769219513
</t>
  </si>
  <si>
    <t xml:space="preserve"> 18.367073769219513
</t>
  </si>
  <si>
    <t>Collateral size of tranche of gold is: 99390402.23124477</t>
  </si>
  <si>
    <t xml:space="preserve"> collateral size of tranche of Treausry Bill Option is: 34965264.3634301</t>
  </si>
  <si>
    <t xml:space="preserve"> collateral size of tranche of Collar of REIT is: 25518543.284070816
</t>
  </si>
  <si>
    <t xml:space="preserve"> 25518543.284070816
</t>
  </si>
  <si>
    <t>Collateral ratio of tranche of gold is: 0.8633840433103575</t>
  </si>
  <si>
    <t xml:space="preserve"> collateral ratio of tranche of Treausry Bill Option is: 0.3037360815914242</t>
  </si>
  <si>
    <t xml:space="preserve"> collateral ratio of tranche of Collar of REIT is: 0.22167435270792438
</t>
  </si>
  <si>
    <t xml:space="preserve"> 0.22167435270792438
</t>
  </si>
  <si>
    <t xml:space="preserve">date is: 2021-08-20 00:00:00
</t>
  </si>
  <si>
    <t xml:space="preserve"> 2021-08-20 00</t>
  </si>
  <si>
    <t>current price of gold is: 1781.11</t>
  </si>
  <si>
    <t xml:space="preserve"> predicted price of gold is: 1782.8995038352973
</t>
  </si>
  <si>
    <t xml:space="preserve"> 1782.8995038352973
</t>
  </si>
  <si>
    <t xml:space="preserve"> current price of tb option is: 4.399768731091913</t>
  </si>
  <si>
    <t xml:space="preserve"> predicted price of tb is: 98.6855967451824
</t>
  </si>
  <si>
    <t xml:space="preserve"> 98.6855967451824
</t>
  </si>
  <si>
    <t>current price of reit is: 74.0</t>
  </si>
  <si>
    <t xml:space="preserve"> current price of reit option is: 6.4846075078398115</t>
  </si>
  <si>
    <t xml:space="preserve"> predicted price of reit is: 74.45717943051764
</t>
  </si>
  <si>
    <t xml:space="preserve"> 74.45717943051764
</t>
  </si>
  <si>
    <t>value_ratio_gold_to_total is: 0.13521379225380298</t>
  </si>
  <si>
    <t xml:space="preserve"> risk_ratio_to_gold is: 0.7416428838467378</t>
  </si>
  <si>
    <t xml:space="preserve"> risk_ratio_to_gold_before is: 0.7442149191998074
</t>
  </si>
  <si>
    <t xml:space="preserve"> 0.7442149191998074
</t>
  </si>
  <si>
    <t>value_ratio_tb_to_total is: 0.34026912181481583</t>
  </si>
  <si>
    <t xml:space="preserve"> risk_ratio_tb_to_gold is: 0.17966091805204135</t>
  </si>
  <si>
    <t xml:space="preserve"> risk_ratio_tb_to_gold_before is: 0.17880233428175316
</t>
  </si>
  <si>
    <t xml:space="preserve"> 0.17880233428175316
</t>
  </si>
  <si>
    <t>value_ratio_reit_to_total is: 0.5245170859313811</t>
  </si>
  <si>
    <t xml:space="preserve"> risk_ratio_reit_to_gold is: 0.16869692610769874</t>
  </si>
  <si>
    <t xml:space="preserve"> risk_ratio_reit_to_gold_before is: 0.16489553336542745
</t>
  </si>
  <si>
    <t xml:space="preserve"> 0.16489553336542745
</t>
  </si>
  <si>
    <t>delta_gold is: 1.0004100248261605</t>
  </si>
  <si>
    <t xml:space="preserve"> delta_tb is: 0.9994543312196498</t>
  </si>
  <si>
    <t xml:space="preserve"> delta_reit is: 1.0130049638618899
</t>
  </si>
  <si>
    <t xml:space="preserve"> 1.0130049638618899
</t>
  </si>
  <si>
    <t>delta_gold_risk is: 0.9985253908077741</t>
  </si>
  <si>
    <t xml:space="preserve"> delta_tb_risk is: 1.0007283526214015</t>
  </si>
  <si>
    <t xml:space="preserve"> delta_reit_risk is: 1.003263290684349
</t>
  </si>
  <si>
    <t xml:space="preserve"> 1.003263290684349
</t>
  </si>
  <si>
    <t xml:space="preserve">collateral_ratio_tranche_gold is: 0.8650136092221851
</t>
  </si>
  <si>
    <t xml:space="preserve"> 0.8650136092221851
</t>
  </si>
  <si>
    <t xml:space="preserve">collateral_ratio_tranche_tb is: 0.3032250671603034
</t>
  </si>
  <si>
    <t xml:space="preserve"> 0.3032250671603034
</t>
  </si>
  <si>
    <t xml:space="preserve">collateral_ratio_tranche_reit is: 0.22373507078396257
</t>
  </si>
  <si>
    <t xml:space="preserve"> 0.22373507078396257
</t>
  </si>
  <si>
    <t>Total plot size is: 160227750.69120017</t>
  </si>
  <si>
    <t xml:space="preserve"> plot size of gold is: 99431154.76364166</t>
  </si>
  <si>
    <t xml:space="preserve"> plot size of TB is: 34946184.91027028</t>
  </si>
  <si>
    <t xml:space="preserve"> plot size of REIT is: 25850411.01728823
</t>
  </si>
  <si>
    <t xml:space="preserve"> 25850411.01728823
</t>
  </si>
  <si>
    <t xml:space="preserve">collateral ratio is: 1.3918742756466729
</t>
  </si>
  <si>
    <t xml:space="preserve"> 1.3918742756466729
</t>
  </si>
  <si>
    <t>S_gtbcps_0 is: 0.9997449583892225</t>
  </si>
  <si>
    <t xml:space="preserve">stdev_gtbcps is: 0.007194819681546168
</t>
  </si>
  <si>
    <t xml:space="preserve"> 0.007194819681546168
</t>
  </si>
  <si>
    <t>predicted price of GTBCPS is: 0.9997342256526157</t>
  </si>
  <si>
    <t xml:space="preserve"> actual price is: 0.9997449583892225
</t>
  </si>
  <si>
    <t xml:space="preserve"> 0.9997449583892225
</t>
  </si>
  <si>
    <t>predicted amount of GTBCPS is: 115147143.13077396</t>
  </si>
  <si>
    <t xml:space="preserve"> actual amount is: 115145906.97154365
</t>
  </si>
  <si>
    <t>plot sizes of gold is: 99431154.76364166</t>
  </si>
  <si>
    <t xml:space="preserve"> plot sizes of tb is: 34946184.91027028 </t>
  </si>
  <si>
    <t xml:space="preserve"> plot sizes of reit is: 25850411.01728823</t>
  </si>
  <si>
    <t xml:space="preserve"> plot sizes of total is: 160227750.69120017.
</t>
  </si>
  <si>
    <t xml:space="preserve"> 160227750.69120017.
</t>
  </si>
  <si>
    <t>predicted stdevs of gold is: 0.008356234390031629</t>
  </si>
  <si>
    <t xml:space="preserve"> predicted stdevs of tb is: 0.0013307961853057718</t>
  </si>
  <si>
    <t xml:space="preserve"> predicted stdevs of reit is: 0.01065489788818591</t>
  </si>
  <si>
    <t xml:space="preserve"> predicted stdevs of GTBCPS is: 0.007194819681546168.
</t>
  </si>
  <si>
    <t xml:space="preserve"> 0.007194819681546168.
</t>
  </si>
  <si>
    <t>total_value_of_collaterals is: 160227305.68110797</t>
  </si>
  <si>
    <t xml:space="preserve"> createdtionValue_gold is: 1067.4366265243636</t>
  </si>
  <si>
    <t xml:space="preserve"> createdValue_tb is: 375.16345697053345</t>
  </si>
  <si>
    <t xml:space="preserve"> createdValue_reit is: 277.51608682064
</t>
  </si>
  <si>
    <t xml:space="preserve"> 277.51608682064
</t>
  </si>
  <si>
    <t>plotValue_gold_after_creation is: 99429713.81226774</t>
  </si>
  <si>
    <t xml:space="preserve"> plotValue_tb_after_creation  is: 34945770.29913238</t>
  </si>
  <si>
    <t xml:space="preserve"> plotValue_reit_after_creation  is: 25850101.45353756</t>
  </si>
  <si>
    <t xml:space="preserve">total_value_after_creation is: 160225585.56493768
</t>
  </si>
  <si>
    <t xml:space="preserve"> 160225585.56493768
</t>
  </si>
  <si>
    <t>total_amount_gtncps_before_creation is: 115145906.97154365</t>
  </si>
  <si>
    <t>creation_amount_gtbcps is: 1236.1592303067446</t>
  </si>
  <si>
    <t xml:space="preserve">total_amount_gtbcps_new is: 115147143.13077396
</t>
  </si>
  <si>
    <t xml:space="preserve"> 115147143.13077396
</t>
  </si>
  <si>
    <t>payout of tranche of gold is: -373.51474740078254</t>
  </si>
  <si>
    <t xml:space="preserve"> payout of tranche of Treausry Bill Option is: -39.44768093215769</t>
  </si>
  <si>
    <t xml:space="preserve"> payout of tranche of Collar of REIT is: -32.04766385029763
</t>
  </si>
  <si>
    <t xml:space="preserve"> -32.04766385029763
</t>
  </si>
  <si>
    <t>Collateral size of tranche of gold is: 99429713.81226774</t>
  </si>
  <si>
    <t xml:space="preserve"> collateral size of tranche of Treausry Bill Option is: 34945770.29913238</t>
  </si>
  <si>
    <t xml:space="preserve"> collateral size of tranche of Collar of REIT is: 25850101.45353756
</t>
  </si>
  <si>
    <t xml:space="preserve"> 25850101.45353756
</t>
  </si>
  <si>
    <t>Collateral ratio of tranche of gold is: 0.8637401825262485</t>
  </si>
  <si>
    <t xml:space="preserve"> collateral ratio of tranche of Treausry Bill Option is: 0.30357188871812696</t>
  </si>
  <si>
    <t xml:space="preserve"> collateral ratio of tranche of Collar of REIT is: 0.22455833866682368
</t>
  </si>
  <si>
    <t xml:space="preserve"> 0.22455833866682368
</t>
  </si>
  <si>
    <t xml:space="preserve">date is: 2021-08-23 00:00:00
</t>
  </si>
  <si>
    <t xml:space="preserve"> 2021-08-23 00</t>
  </si>
  <si>
    <t>current price of gold is: 1805.43</t>
  </si>
  <si>
    <t xml:space="preserve"> predicted price of gold is: 1799.5308615987853
</t>
  </si>
  <si>
    <t xml:space="preserve"> 1799.5308615987853
</t>
  </si>
  <si>
    <t xml:space="preserve"> current price of tb option is: 4.400501676286543</t>
  </si>
  <si>
    <t xml:space="preserve"> predicted price of tb is: 98.74733950672295
</t>
  </si>
  <si>
    <t xml:space="preserve"> 98.74733950672295
</t>
  </si>
  <si>
    <t xml:space="preserve"> current price of reit option is: 6.508927838900263</t>
  </si>
  <si>
    <t xml:space="preserve"> predicted price of reit is: 73.76830473735934
</t>
  </si>
  <si>
    <t xml:space="preserve"> 73.76830473735934
</t>
  </si>
  <si>
    <t>value_ratio_gold_to_total is: -1.0569273048518049</t>
  </si>
  <si>
    <t xml:space="preserve"> risk_ratio_to_gold is: 0.7431652240956375</t>
  </si>
  <si>
    <t xml:space="preserve"> risk_ratio_to_gold_before is: 0.7416428838467378
</t>
  </si>
  <si>
    <t xml:space="preserve"> 0.7416428838467378
</t>
  </si>
  <si>
    <t>value_ratio_tb_to_total is: 0.8068417634392169</t>
  </si>
  <si>
    <t xml:space="preserve"> risk_ratio_tb_to_gold is: 0.17917677404030988</t>
  </si>
  <si>
    <t xml:space="preserve"> risk_ratio_tb_to_gold_before is: 0.17966091805204135
</t>
  </si>
  <si>
    <t xml:space="preserve"> 0.17966091805204135
</t>
  </si>
  <si>
    <t>value_ratio_reit_to_total is: 1.250085541412588</t>
  </si>
  <si>
    <t xml:space="preserve"> risk_ratio_reit_to_gold is: 0.16641902024205366</t>
  </si>
  <si>
    <t xml:space="preserve"> risk_ratio_reit_to_gold_before is: 0.16869692610769874
</t>
  </si>
  <si>
    <t xml:space="preserve"> 0.16869692610769874
</t>
  </si>
  <si>
    <t>delta_gold is: 1.0136544065217759</t>
  </si>
  <si>
    <t xml:space="preserve"> delta_tb is: 1.0006140205862224</t>
  </si>
  <si>
    <t xml:space="preserve"> delta_reit is: 0.9916048584957846
</t>
  </si>
  <si>
    <t xml:space="preserve"> 0.9916048584957846
</t>
  </si>
  <si>
    <t>delta_gold_risk is: 1.0008740828920895</t>
  </si>
  <si>
    <t xml:space="preserve"> delta_tb_risk is: 0.999589590530361</t>
  </si>
  <si>
    <t xml:space="preserve"> delta_reit_risk is: 0.9980509011235005
</t>
  </si>
  <si>
    <t xml:space="preserve"> 0.9980509011235005
</t>
  </si>
  <si>
    <t xml:space="preserve">collateral_ratio_tranche_gold is: 0.874769421122129
</t>
  </si>
  <si>
    <t xml:space="preserve"> 0.874769421122129
</t>
  </si>
  <si>
    <t xml:space="preserve">collateral_ratio_tranche_tb is: 0.29978955609996455
</t>
  </si>
  <si>
    <t xml:space="preserve"> 0.29978955609996455
</t>
  </si>
  <si>
    <t xml:space="preserve">collateral_ratio_tranche_reit is: 0.22010262842331685
</t>
  </si>
  <si>
    <t xml:space="preserve"> 0.22010262842331685
</t>
  </si>
  <si>
    <t>Total plot size is: 161387681.4604385</t>
  </si>
  <si>
    <t xml:space="preserve"> plot size of gold is: 100787367.54500426</t>
  </si>
  <si>
    <t xml:space="preserve"> plot size of TB is: 34967227.72149745</t>
  </si>
  <si>
    <t xml:space="preserve"> plot size of REIT is: 25633086.193936788
</t>
  </si>
  <si>
    <t xml:space="preserve"> 25633086.193936788
</t>
  </si>
  <si>
    <t xml:space="preserve">collateral ratio is: 1.401950419087926
</t>
  </si>
  <si>
    <t xml:space="preserve"> 1.401950419087926
</t>
  </si>
  <si>
    <t>S_gtbcps_0 is: 0.9997342256526157</t>
  </si>
  <si>
    <t xml:space="preserve">stdev_gtbcps is: 0.007198160318878331
</t>
  </si>
  <si>
    <t xml:space="preserve"> 0.007198160318878331
</t>
  </si>
  <si>
    <t>predicted price of GTBCPS is: 0.9997036503211992</t>
  </si>
  <si>
    <t xml:space="preserve"> actual price is: 0.9997342256526157
</t>
  </si>
  <si>
    <t xml:space="preserve"> 0.9997342256526157
</t>
  </si>
  <si>
    <t>predicted amount of GTBCPS is: 115150664.83649322</t>
  </si>
  <si>
    <t xml:space="preserve"> actual amount is: 115147143.13077396
</t>
  </si>
  <si>
    <t>plot sizes of gold is: 100787367.54500426</t>
  </si>
  <si>
    <t xml:space="preserve"> plot sizes of tb is: 34967227.72149745 </t>
  </si>
  <si>
    <t xml:space="preserve"> plot sizes of reit is: 25633086.193936788</t>
  </si>
  <si>
    <t xml:space="preserve"> plot sizes of total is: 161387681.46043852.
</t>
  </si>
  <si>
    <t xml:space="preserve"> 161387681.46043852.
</t>
  </si>
  <si>
    <t>predicted stdevs of gold is: 0.008342167144822464</t>
  </si>
  <si>
    <t xml:space="preserve"> predicted stdevs of tb is: 0.0013317533237737736</t>
  </si>
  <si>
    <t xml:space="preserve"> predicted stdevs of reit is: 0.010702637001269784</t>
  </si>
  <si>
    <t xml:space="preserve"> predicted stdevs of GTBCPS is: 0.007198160318878331.
</t>
  </si>
  <si>
    <t xml:space="preserve"> 0.007198160318878331.
</t>
  </si>
  <si>
    <t>total_value_of_collaterals is: 161386411.4504532</t>
  </si>
  <si>
    <t xml:space="preserve"> createdtionValue_gold is: 3082.3927726668494</t>
  </si>
  <si>
    <t xml:space="preserve"> createdValue_tb is: 1069.415351400854</t>
  </si>
  <si>
    <t xml:space="preserve"> createdValue_reit is: 783.9466891877745
</t>
  </si>
  <si>
    <t xml:space="preserve"> 783.9466891877745
</t>
  </si>
  <si>
    <t>plotValue_gold_after_creation is: 100783185.78358513</t>
  </si>
  <si>
    <t xml:space="preserve"> plotValue_tb_after_creation  is: 34966045.533126876</t>
  </si>
  <si>
    <t xml:space="preserve"> plotValue_reit_after_creation  is: 25632244.37892794</t>
  </si>
  <si>
    <t xml:space="preserve">total_value_after_creation is: 161381475.69563997
</t>
  </si>
  <si>
    <t xml:space="preserve"> 161381475.69563997
</t>
  </si>
  <si>
    <t>total_amount_gtncps_before_creation is: 115147143.13077396</t>
  </si>
  <si>
    <t>creation_amount_gtbcps is: 3521.7057192623615</t>
  </si>
  <si>
    <t xml:space="preserve">total_amount_gtbcps_new is: 115150664.83649322
</t>
  </si>
  <si>
    <t xml:space="preserve"> 115150664.83649322
</t>
  </si>
  <si>
    <t>payout of tranche of gold is: -1099.3686464671805</t>
  </si>
  <si>
    <t xml:space="preserve"> payout of tranche of Treausry Bill Option is: -112.7730191729206</t>
  </si>
  <si>
    <t xml:space="preserve"> payout of tranche of Collar of REIT is: -57.86831966210829
</t>
  </si>
  <si>
    <t xml:space="preserve"> -57.86831966210829
</t>
  </si>
  <si>
    <t>Collateral size of tranche of gold is: 100783185.78358513</t>
  </si>
  <si>
    <t xml:space="preserve"> collateral size of tranche of Treausry Bill Option is: 34966045.533126876</t>
  </si>
  <si>
    <t xml:space="preserve"> collateral size of tranche of Collar of REIT is: 25632244.37892794
</t>
  </si>
  <si>
    <t xml:space="preserve"> 25632244.37892794
</t>
  </si>
  <si>
    <t>Collateral ratio of tranche of gold is: 0.8755150927847587</t>
  </si>
  <si>
    <t xml:space="preserve"> collateral ratio of tranche of Treausry Bill Option is: 0.30375404747562323</t>
  </si>
  <si>
    <t xml:space="preserve"> collateral ratio of tranche of Collar of REIT is: 0.22267024644257483
</t>
  </si>
  <si>
    <t xml:space="preserve"> 0.22267024644257483
</t>
  </si>
  <si>
    <t xml:space="preserve">date is: 2021-08-24 00:00:00
</t>
  </si>
  <si>
    <t xml:space="preserve"> 2021-08-24 00</t>
  </si>
  <si>
    <t>current price of gold is: 1802.9</t>
  </si>
  <si>
    <t xml:space="preserve"> predicted price of gold is: 1798.0065034580646
</t>
  </si>
  <si>
    <t xml:space="preserve"> 1798.0065034580646
</t>
  </si>
  <si>
    <t xml:space="preserve"> current price of tb option is: 4.397425691885942</t>
  </si>
  <si>
    <t xml:space="preserve"> predicted price of tb is: 98.64504894969751
</t>
  </si>
  <si>
    <t xml:space="preserve"> 98.64504894969751
</t>
  </si>
  <si>
    <t xml:space="preserve"> current price of reit option is: 6.492571240542432</t>
  </si>
  <si>
    <t xml:space="preserve"> predicted price of reit is: 73.3914436680872
</t>
  </si>
  <si>
    <t xml:space="preserve"> 73.3914436680872
</t>
  </si>
  <si>
    <t>value_ratio_gold_to_total is: -0.7310348585011935</t>
  </si>
  <si>
    <t xml:space="preserve"> risk_ratio_to_gold is: 0.7456107716059394</t>
  </si>
  <si>
    <t xml:space="preserve"> risk_ratio_to_gold_before is: 0.7431652240956375
</t>
  </si>
  <si>
    <t xml:space="preserve"> 0.7431652240956375
</t>
  </si>
  <si>
    <t>value_ratio_tb_to_total is: 0.672760515815727</t>
  </si>
  <si>
    <t xml:space="preserve"> risk_ratio_tb_to_gold is: 0.17759035768148518</t>
  </si>
  <si>
    <t xml:space="preserve"> risk_ratio_tb_to_gold_before is: 0.17917677404030988
</t>
  </si>
  <si>
    <t xml:space="preserve"> 0.17917677404030988
</t>
  </si>
  <si>
    <t>value_ratio_reit_to_total is: 1.0582743426854664</t>
  </si>
  <si>
    <t xml:space="preserve"> risk_ratio_reit_to_gold is: 0.1635919831344106</t>
  </si>
  <si>
    <t xml:space="preserve"> risk_ratio_reit_to_gold_before is: 0.16641902024205366
</t>
  </si>
  <si>
    <t xml:space="preserve"> 0.16641902024205366
</t>
  </si>
  <si>
    <t>delta_gold is: 0.9985986717845611</t>
  </si>
  <si>
    <t xml:space="preserve"> delta_tb is: 0.9989466281749044</t>
  </si>
  <si>
    <t xml:space="preserve"> delta_reit is: 0.9935300897739143
</t>
  </si>
  <si>
    <t xml:space="preserve"> 0.9935300897739143
</t>
  </si>
  <si>
    <t>delta_gold_risk is: 1.0014029350038065</t>
  </si>
  <si>
    <t xml:space="preserve"> delta_tb_risk is: 0.9986546407682464</t>
  </si>
  <si>
    <t xml:space="preserve"> delta_reit_risk is: 0.9975763108637783
</t>
  </si>
  <si>
    <t xml:space="preserve"> 0.9975763108637783
</t>
  </si>
  <si>
    <t xml:space="preserve">collateral_ratio_tranche_gold is: 0.8730633576372268
</t>
  </si>
  <si>
    <t xml:space="preserve"> 0.8730633576372268
</t>
  </si>
  <si>
    <t xml:space="preserve">collateral_ratio_tranche_tb is: 0.3042692403876823
</t>
  </si>
  <si>
    <t xml:space="preserve"> 0.3042692403876823
</t>
  </si>
  <si>
    <t xml:space="preserve">collateral_ratio_tranche_reit is: 0.2220782889837196
</t>
  </si>
  <si>
    <t xml:space="preserve"> 0.2220782889837196
</t>
  </si>
  <si>
    <t>Total plot size is: 161037574.80653524</t>
  </si>
  <si>
    <t xml:space="preserve"> plot size of gold is: 100641955.46170478</t>
  </si>
  <si>
    <t xml:space="preserve"> plot size of TB is: 34929213.28592727</t>
  </si>
  <si>
    <t xml:space="preserve"> plot size of REIT is: 25466406.058903188
</t>
  </si>
  <si>
    <t xml:space="preserve"> 25466406.058903188
</t>
  </si>
  <si>
    <t xml:space="preserve">collateral ratio is: 1.398909095452048
</t>
  </si>
  <si>
    <t xml:space="preserve"> 1.398909095452048
</t>
  </si>
  <si>
    <t>S_gtbcps_0 is: 0.9997036503211992</t>
  </si>
  <si>
    <t xml:space="preserve">stdev_gtbcps is: 0.00726142951148751
</t>
  </si>
  <si>
    <t xml:space="preserve"> 0.00726142951148751
</t>
  </si>
  <si>
    <t>predicted price of GTBCPS is: 0.9997297466997488</t>
  </si>
  <si>
    <t xml:space="preserve"> actual price is: 0.9997036503211992
</t>
  </si>
  <si>
    <t xml:space="preserve"> 0.9997036503211992
</t>
  </si>
  <si>
    <t>predicted amount of GTBCPS is: 115147659.00881857</t>
  </si>
  <si>
    <t xml:space="preserve"> actual amount is: 115150664.83649322
</t>
  </si>
  <si>
    <t>plot sizes of gold is: 100641955.46170478</t>
  </si>
  <si>
    <t xml:space="preserve"> plot sizes of tb is: 34929213.28592727 </t>
  </si>
  <si>
    <t xml:space="preserve"> plot sizes of reit is: 25466406.058903188</t>
  </si>
  <si>
    <t xml:space="preserve"> plot sizes of total is: 161037574.80653524.
</t>
  </si>
  <si>
    <t xml:space="preserve"> 161037574.80653524.
</t>
  </si>
  <si>
    <t>predicted stdevs of gold is: 0.008444025325384977</t>
  </si>
  <si>
    <t xml:space="preserve"> predicted stdevs of tb is: 0.0013290066051963956</t>
  </si>
  <si>
    <t xml:space="preserve"> predicted stdevs of reit is: 0.010724662979166459</t>
  </si>
  <si>
    <t xml:space="preserve"> predicted stdevs of GTBCPS is: 0.00726142951148751.
</t>
  </si>
  <si>
    <t xml:space="preserve"> 0.00726142951148751.
</t>
  </si>
  <si>
    <t>total_value_of_collaterals is: 161038660.62069845</t>
  </si>
  <si>
    <t xml:space="preserve"> createdtionValue_gold is: -2627.193024584597</t>
  </si>
  <si>
    <t xml:space="preserve"> createdValue_tb is: -911.7986623658546</t>
  </si>
  <si>
    <t xml:space="preserve"> createdValue_reit is: -664.779948097185
</t>
  </si>
  <si>
    <t xml:space="preserve"> -664.779948097185
</t>
  </si>
  <si>
    <t>plotValue_gold_after_creation is: 100645498.07208243</t>
  </si>
  <si>
    <t xml:space="preserve"> plotValue_tb_after_creation  is: 34930220.07006131</t>
  </si>
  <si>
    <t xml:space="preserve"> plotValue_reit_after_creation  is: 25467146.250189748</t>
  </si>
  <si>
    <t xml:space="preserve">total_value_after_creation is: 161042864.39233348
</t>
  </si>
  <si>
    <t xml:space="preserve"> 161042864.39233348
</t>
  </si>
  <si>
    <t>total_amount_gtncps_before_creation is: 115150664.83649322</t>
  </si>
  <si>
    <t>creation_amount_gtbcps is: -3005.8276746571064</t>
  </si>
  <si>
    <t xml:space="preserve">total_amount_gtbcps_new is: 115147659.00881857
</t>
  </si>
  <si>
    <t xml:space="preserve"> 115147659.00881857
</t>
  </si>
  <si>
    <t>payout of tranche of gold is: 915.4173530631572</t>
  </si>
  <si>
    <t xml:space="preserve"> payout of tranche of Treausry Bill Option is: 94.98547167463626</t>
  </si>
  <si>
    <t xml:space="preserve"> payout of tranche of Collar of REIT is: 75.4113384624257
</t>
  </si>
  <si>
    <t xml:space="preserve"> 75.4113384624257
</t>
  </si>
  <si>
    <t>Collateral size of tranche of gold is: 100645498.07208243</t>
  </si>
  <si>
    <t xml:space="preserve"> collateral size of tranche of Treausry Bill Option is: 34930220.07006131</t>
  </si>
  <si>
    <t xml:space="preserve"> collateral size of tranche of Collar of REIT is: 25467146.250189748
</t>
  </si>
  <si>
    <t xml:space="preserve"> 25467146.250189748
</t>
  </si>
  <si>
    <t>Collateral ratio of tranche of gold is: 0.8742694221163004</t>
  </si>
  <si>
    <t xml:space="preserve"> collateral ratio of tranche of Treausry Bill Option is: 0.30342562658069466</t>
  </si>
  <si>
    <t xml:space="preserve"> collateral ratio of tranche of Collar of REIT is: 0.22122347905872922
</t>
  </si>
  <si>
    <t xml:space="preserve"> 0.22122347905872922
</t>
  </si>
  <si>
    <t xml:space="preserve">date is: 2021-08-25 00:00:00
</t>
  </si>
  <si>
    <t xml:space="preserve"> 2021-08-25 00</t>
  </si>
  <si>
    <t>current price of gold is: 1791.0</t>
  </si>
  <si>
    <t xml:space="preserve"> predicted price of gold is: 1797.0541250985425
</t>
  </si>
  <si>
    <t xml:space="preserve"> 1797.0541250985425
</t>
  </si>
  <si>
    <t>current price of tb is: 98.44921875</t>
  </si>
  <si>
    <t xml:space="preserve"> current price of tb option is: 4.392749924021219</t>
  </si>
  <si>
    <t xml:space="preserve"> predicted price of tb is: 98.56003644435903
</t>
  </si>
  <si>
    <t xml:space="preserve"> 98.56003644435903
</t>
  </si>
  <si>
    <t>current price of reit is: 71.95</t>
  </si>
  <si>
    <t xml:space="preserve"> current price of reit option is: 6.47460989310909</t>
  </si>
  <si>
    <t xml:space="preserve"> predicted price of reit is: 72.42955960337831
</t>
  </si>
  <si>
    <t xml:space="preserve"> 72.42955960337831
</t>
  </si>
  <si>
    <t>value_ratio_gold_to_total is: 0.34571566545940524</t>
  </si>
  <si>
    <t xml:space="preserve"> risk_ratio_to_gold is: 0.7446372463824124</t>
  </si>
  <si>
    <t xml:space="preserve"> risk_ratio_to_gold_before is: 0.7456107716059394
</t>
  </si>
  <si>
    <t xml:space="preserve"> 0.7456107716059394
</t>
  </si>
  <si>
    <t>value_ratio_tb_to_total is: 0.2571723991142145</t>
  </si>
  <si>
    <t xml:space="preserve"> risk_ratio_tb_to_gold is: 0.17865608983049297</t>
  </si>
  <si>
    <t xml:space="preserve"> risk_ratio_tb_to_gold_before is: 0.17759035768148518
</t>
  </si>
  <si>
    <t xml:space="preserve"> 0.17759035768148518
</t>
  </si>
  <si>
    <t>value_ratio_reit_to_total is: 0.39711193542638024</t>
  </si>
  <si>
    <t xml:space="preserve"> risk_ratio_reit_to_gold is: 0.16427968844032</t>
  </si>
  <si>
    <t xml:space="preserve"> risk_ratio_reit_to_gold_before is: 0.1635919831344106
</t>
  </si>
  <si>
    <t xml:space="preserve"> 0.1635919831344106
</t>
  </si>
  <si>
    <t>delta_gold is: 0.9933995229907371</t>
  </si>
  <si>
    <t xml:space="preserve"> delta_tb is: 0.9990817685786159</t>
  </si>
  <si>
    <t xml:space="preserve"> delta_reit is: 0.9890536864443419
</t>
  </si>
  <si>
    <t xml:space="preserve"> 0.9890536864443419
</t>
  </si>
  <si>
    <t>delta_gold_risk is: 0.9994423010906198</t>
  </si>
  <si>
    <t xml:space="preserve"> delta_tb_risk is: 1.0009050109336035</t>
  </si>
  <si>
    <t xml:space="preserve"> delta_reit_risk is: 1.0005910192884424
</t>
  </si>
  <si>
    <t xml:space="preserve"> 1.0005910192884424
</t>
  </si>
  <si>
    <t xml:space="preserve">collateral_ratio_tranche_gold is: 0.8689834580225289
</t>
  </si>
  <si>
    <t xml:space="preserve"> 0.8689834580225289
</t>
  </si>
  <si>
    <t xml:space="preserve">collateral_ratio_tranche_tb is: 0.30488529673432985
</t>
  </si>
  <si>
    <t xml:space="preserve"> 0.30488529673432985
</t>
  </si>
  <si>
    <t xml:space="preserve">collateral_ratio_tranche_reit is: 0.22012559163926934
</t>
  </si>
  <si>
    <t xml:space="preserve"> 0.22012559163926934
</t>
  </si>
  <si>
    <t>Total plot size is: 160067710.7023763</t>
  </si>
  <si>
    <t xml:space="preserve"> plot size of gold is: 99981189.77597183</t>
  </si>
  <si>
    <t xml:space="preserve"> plot size of TB is: 34898146.04443712</t>
  </si>
  <si>
    <t xml:space="preserve"> plot size of REIT is: 25188374.88196737
</t>
  </si>
  <si>
    <t xml:space="preserve"> 25188374.88196737
</t>
  </si>
  <si>
    <t xml:space="preserve">collateral ratio is: 1.3904840324300152
</t>
  </si>
  <si>
    <t xml:space="preserve"> 1.3904840324300152
</t>
  </si>
  <si>
    <t>S_gtbcps_0 is: 0.9997297466997488</t>
  </si>
  <si>
    <t xml:space="preserve">stdev_gtbcps is: 0.007198742958761931
</t>
  </si>
  <si>
    <t xml:space="preserve"> 0.007198742958761931
</t>
  </si>
  <si>
    <t>predicted price of GTBCPS is: 0.9997436050332733</t>
  </si>
  <si>
    <t xml:space="preserve"> actual price is: 0.9997297466997488
</t>
  </si>
  <si>
    <t xml:space="preserve"> 0.9997297466997488
</t>
  </si>
  <si>
    <t>predicted amount of GTBCPS is: 115146062.84490706</t>
  </si>
  <si>
    <t xml:space="preserve"> actual amount is: 115147659.00881857
</t>
  </si>
  <si>
    <t>plot sizes of gold is: 99981189.77597183</t>
  </si>
  <si>
    <t xml:space="preserve"> plot sizes of tb is: 34898146.04443712 </t>
  </si>
  <si>
    <t xml:space="preserve"> plot sizes of reit is: 25188374.88196737</t>
  </si>
  <si>
    <t xml:space="preserve"> plot sizes of total is: 160067710.7023763.
</t>
  </si>
  <si>
    <t xml:space="preserve"> 160067710.7023763.
</t>
  </si>
  <si>
    <t>predicted stdevs of gold is: 0.008355274886618635</t>
  </si>
  <si>
    <t xml:space="preserve"> predicted stdevs of tb is: 0.0013276833962497065</t>
  </si>
  <si>
    <t xml:space="preserve"> predicted stdevs of reit is: 0.010742348145892502</t>
  </si>
  <si>
    <t xml:space="preserve"> predicted stdevs of GTBCPS is: 0.007198742958761931.
</t>
  </si>
  <si>
    <t xml:space="preserve"> 0.007198742958761931.
</t>
  </si>
  <si>
    <t>total_value_of_collaterals is: 160068287.3594046</t>
  </si>
  <si>
    <t xml:space="preserve"> createdtionValue_gold is: -1385.9539675742753</t>
  </si>
  <si>
    <t xml:space="preserve"> createdValue_tb is: -483.76159258687386</t>
  </si>
  <si>
    <t xml:space="preserve"> createdValue_reit is: -349.1638122397259
</t>
  </si>
  <si>
    <t xml:space="preserve"> -349.1638122397259
</t>
  </si>
  <si>
    <t>plotValue_gold_after_creation is: 99983061.70795077</t>
  </si>
  <si>
    <t xml:space="preserve"> plotValue_tb_after_creation  is: 34898680.83296052</t>
  </si>
  <si>
    <t xml:space="preserve"> plotValue_reit_after_creation  is: 25188763.697865706</t>
  </si>
  <si>
    <t xml:space="preserve">total_value_after_creation is: 160070506.23877698
</t>
  </si>
  <si>
    <t xml:space="preserve"> 160070506.23877698
</t>
  </si>
  <si>
    <t>total_amount_gtncps_before_creation is: 115147659.00881857</t>
  </si>
  <si>
    <t>creation_amount_gtbcps is: -1596.1639115065336</t>
  </si>
  <si>
    <t xml:space="preserve">total_amount_gtbcps_new is: 115146062.84490706
</t>
  </si>
  <si>
    <t xml:space="preserve"> 115146062.84490706
</t>
  </si>
  <si>
    <t>payout of tranche of gold is: 485.9780113659684</t>
  </si>
  <si>
    <t xml:space="preserve"> payout of tranche of Treausry Bill Option is: 51.02693081331654</t>
  </si>
  <si>
    <t xml:space="preserve"> payout of tranche of Collar of REIT is: 39.65208609908146
</t>
  </si>
  <si>
    <t xml:space="preserve"> 39.65208609908146
</t>
  </si>
  <si>
    <t>Collateral size of tranche of gold is: 99983061.70795077</t>
  </si>
  <si>
    <t xml:space="preserve"> collateral size of tranche of Treausry Bill Option is: 34898680.83296052</t>
  </si>
  <si>
    <t xml:space="preserve"> collateral size of tranche of Collar of REIT is: 25188763.697865706
</t>
  </si>
  <si>
    <t xml:space="preserve"> 25188763.697865706
</t>
  </si>
  <si>
    <t>Collateral ratio of tranche of gold is: 0.8685257199061381</t>
  </si>
  <si>
    <t xml:space="preserve"> collateral ratio of tranche of Treausry Bill Option is: 0.30315536828385864</t>
  </si>
  <si>
    <t xml:space="preserve"> collateral ratio of tranche of Collar of REIT is: 0.21880795357254718
</t>
  </si>
  <si>
    <t xml:space="preserve"> 0.21880795357254718
</t>
  </si>
  <si>
    <t xml:space="preserve">date is: 2021-08-26 00:00:00
</t>
  </si>
  <si>
    <t xml:space="preserve"> 2021-08-26 00</t>
  </si>
  <si>
    <t>current price of gold is: 1792.43</t>
  </si>
  <si>
    <t xml:space="preserve"> predicted price of gold is: 1795.259199333499
</t>
  </si>
  <si>
    <t xml:space="preserve"> 1795.259199333499
</t>
  </si>
  <si>
    <t>current price of tb is: 98.37890625</t>
  </si>
  <si>
    <t xml:space="preserve"> current price of tb option is: 4.39362070639085</t>
  </si>
  <si>
    <t xml:space="preserve"> predicted price of tb is: 98.48882405466499
</t>
  </si>
  <si>
    <t xml:space="preserve"> 98.48882405466499
</t>
  </si>
  <si>
    <t>current price of reit is: 71.6</t>
  </si>
  <si>
    <t xml:space="preserve"> current price of reit option is: 6.55366078144219</t>
  </si>
  <si>
    <t xml:space="preserve"> predicted price of reit is: 71.93553709211777
</t>
  </si>
  <si>
    <t xml:space="preserve"> 71.93553709211777
</t>
  </si>
  <si>
    <t>value_ratio_gold_to_total is: 0.19893208558771486</t>
  </si>
  <si>
    <t xml:space="preserve"> risk_ratio_to_gold is: 0.741621459717802</t>
  </si>
  <si>
    <t xml:space="preserve"> risk_ratio_to_gold_before is: 0.7446372463824124
</t>
  </si>
  <si>
    <t xml:space="preserve"> 0.7446372463824124
</t>
  </si>
  <si>
    <t>value_ratio_tb_to_total is: 0.3166614306461518</t>
  </si>
  <si>
    <t xml:space="preserve"> risk_ratio_tb_to_gold is: 0.1824993898230094</t>
  </si>
  <si>
    <t xml:space="preserve"> risk_ratio_tb_to_gold_before is: 0.17865608983049297
</t>
  </si>
  <si>
    <t xml:space="preserve"> 0.17865608983049297
</t>
  </si>
  <si>
    <t>value_ratio_reit_to_total is: 0.4844064837661333</t>
  </si>
  <si>
    <t xml:space="preserve"> risk_ratio_reit_to_gold is: 0.16589740600395436</t>
  </si>
  <si>
    <t xml:space="preserve"> risk_ratio_reit_to_gold_before is: 0.16427968844032
</t>
  </si>
  <si>
    <t xml:space="preserve"> 0.16427968844032
</t>
  </si>
  <si>
    <t>delta_gold is: 1.0007984366275824</t>
  </si>
  <si>
    <t xml:space="preserve"> delta_tb is: 0.9993247725755768</t>
  </si>
  <si>
    <t xml:space="preserve"> delta_reit is: 0.9965451009315034
</t>
  </si>
  <si>
    <t xml:space="preserve"> 0.9965451009315034
</t>
  </si>
  <si>
    <t>delta_gold_risk is: 0.998271396147902</t>
  </si>
  <si>
    <t xml:space="preserve"> delta_tb_risk is: 1.003260747579957</t>
  </si>
  <si>
    <t xml:space="preserve"> delta_reit_risk is: 1.0013894578593925
</t>
  </si>
  <si>
    <t xml:space="preserve"> 1.0013894578593925
</t>
  </si>
  <si>
    <t xml:space="preserve">collateral_ratio_tranche_gold is: 0.8707243200666912
</t>
  </si>
  <si>
    <t xml:space="preserve"> 0.8707243200666912
</t>
  </si>
  <si>
    <t xml:space="preserve">collateral_ratio_tranche_tb is: 0.3017251260571666
</t>
  </si>
  <si>
    <t xml:space="preserve"> 0.3017251260571666
</t>
  </si>
  <si>
    <t xml:space="preserve">collateral_ratio_tranche_reit is: 0.21757572008189424
</t>
  </si>
  <si>
    <t xml:space="preserve"> 0.21757572008189424
</t>
  </si>
  <si>
    <t>Total plot size is: 160039747.19477153</t>
  </si>
  <si>
    <t xml:space="preserve"> plot size of gold is: 100062891.84655623</t>
  </si>
  <si>
    <t xml:space="preserve"> plot size of TB is: 34875116.28658592</t>
  </si>
  <si>
    <t xml:space="preserve"> plot size of REIT is: 25101739.06162937
</t>
  </si>
  <si>
    <t xml:space="preserve"> 25101739.06162937
</t>
  </si>
  <si>
    <t xml:space="preserve">collateral ratio is: 1.3902411176619802
</t>
  </si>
  <si>
    <t xml:space="preserve"> 1.3902411176619802
</t>
  </si>
  <si>
    <t>S_gtbcps_0 is: 0.9997436050332733</t>
  </si>
  <si>
    <t xml:space="preserve">stdev_gtbcps is: 0.007050883956988108
</t>
  </si>
  <si>
    <t xml:space="preserve"> 0.007050883956988108
</t>
  </si>
  <si>
    <t>predicted price of GTBCPS is: 0.9997468761518253</t>
  </si>
  <si>
    <t xml:space="preserve"> actual price is: 0.9997436050332733
</t>
  </si>
  <si>
    <t xml:space="preserve"> 0.9997436050332733
</t>
  </si>
  <si>
    <t>predicted amount of GTBCPS is: 115145686.09311981</t>
  </si>
  <si>
    <t xml:space="preserve"> actual amount is: 115146062.84490706
</t>
  </si>
  <si>
    <t>plot sizes of gold is: 100062891.84655623</t>
  </si>
  <si>
    <t xml:space="preserve"> plot sizes of tb is: 34875116.28658592 </t>
  </si>
  <si>
    <t xml:space="preserve"> plot sizes of reit is: 25101739.06162937</t>
  </si>
  <si>
    <t xml:space="preserve"> plot sizes of total is: 160039747.19477153.
</t>
  </si>
  <si>
    <t xml:space="preserve"> 160039747.19477153.
</t>
  </si>
  <si>
    <t>predicted stdevs of gold is: 0.008222156921685752</t>
  </si>
  <si>
    <t xml:space="preserve"> predicted stdevs of tb is: 0.0013291615110295303</t>
  </si>
  <si>
    <t xml:space="preserve"> predicted stdevs of reit is: 0.010331325024073827</t>
  </si>
  <si>
    <t xml:space="preserve"> predicted stdevs of GTBCPS is: 0.007050883956988108.
</t>
  </si>
  <si>
    <t xml:space="preserve"> 0.007050883956988108.
</t>
  </si>
  <si>
    <t>total_value_of_collaterals is: 160039883.2466171</t>
  </si>
  <si>
    <t xml:space="preserve"> createdtionValue_gold is: -327.40188404412845</t>
  </si>
  <si>
    <t xml:space="preserve"> createdValue_tb is: -114.10995396135768</t>
  </si>
  <si>
    <t xml:space="preserve"> createdValue_reit is: -82.13185277878091
</t>
  </si>
  <si>
    <t xml:space="preserve"> -82.13185277878091
</t>
  </si>
  <si>
    <t>plotValue_gold_after_creation is: 100063328.67412066</t>
  </si>
  <si>
    <t xml:space="preserve"> plotValue_tb_after_creation  is: 34875247.775559895</t>
  </si>
  <si>
    <t xml:space="preserve"> plotValue_reit_after_creation  is: 25101830.440627337</t>
  </si>
  <si>
    <t xml:space="preserve">total_value_after_creation is: 160040406.8903079
</t>
  </si>
  <si>
    <t xml:space="preserve"> 160040406.8903079
</t>
  </si>
  <si>
    <t>total_amount_gtncps_before_creation is: 115146062.84490706</t>
  </si>
  <si>
    <t>creation_amount_gtbcps is: -376.7517872452736</t>
  </si>
  <si>
    <t xml:space="preserve">total_amount_gtbcps_new is: 115145686.09311981
</t>
  </si>
  <si>
    <t xml:space="preserve"> 115145686.09311981
</t>
  </si>
  <si>
    <t>payout of tranche of gold is: 109.42568037718465</t>
  </si>
  <si>
    <t xml:space="preserve"> payout of tranche of Treausry Bill Option is: 17.379020013499087</t>
  </si>
  <si>
    <t xml:space="preserve"> payout of tranche of Collar of REIT is: 9.247145185296606
</t>
  </si>
  <si>
    <t xml:space="preserve"> 9.247145185296606
</t>
  </si>
  <si>
    <t>Collateral size of tranche of gold is: 100063328.67412066</t>
  </si>
  <si>
    <t xml:space="preserve"> collateral size of tranche of Treausry Bill Option is: 34875247.775559895</t>
  </si>
  <si>
    <t xml:space="preserve"> collateral size of tranche of Collar of REIT is: 25101830.440627337
</t>
  </si>
  <si>
    <t xml:space="preserve"> 25101830.440627337
</t>
  </si>
  <si>
    <t>Collateral ratio of tranche of gold is: 0.8692321824029421</t>
  </si>
  <si>
    <t xml:space="preserve"> collateral ratio of tranche of Treausry Bill Option is: 0.30295501996060975</t>
  </si>
  <si>
    <t xml:space="preserve"> collateral ratio of tranche of Collar of REIT is: 0.21805509716026694
</t>
  </si>
  <si>
    <t xml:space="preserve"> 0.21805509716026694
</t>
  </si>
  <si>
    <t xml:space="preserve">date is: 2021-08-27 00:00:00
</t>
  </si>
  <si>
    <t xml:space="preserve"> 2021-08-27 00</t>
  </si>
  <si>
    <t>current price of gold is: 1817.57</t>
  </si>
  <si>
    <t xml:space="preserve"> predicted price of gold is: 1812.369570641748
</t>
  </si>
  <si>
    <t xml:space="preserve"> 1812.369570641748
</t>
  </si>
  <si>
    <t>current price of tb is: 98.5859375</t>
  </si>
  <si>
    <t xml:space="preserve"> current price of tb option is: 4.395785082312971</t>
  </si>
  <si>
    <t xml:space="preserve"> predicted price of tb is: 98.69361924736393
</t>
  </si>
  <si>
    <t xml:space="preserve"> 98.69361924736393
</t>
  </si>
  <si>
    <t>current price of reit is: 71.5</t>
  </si>
  <si>
    <t xml:space="preserve"> current price of reit option is: 6.623169567380543</t>
  </si>
  <si>
    <t xml:space="preserve"> predicted price of reit is: 71.92841021139633
</t>
  </si>
  <si>
    <t xml:space="preserve"> 71.92841021139633
</t>
  </si>
  <si>
    <t>value_ratio_gold_to_total is: -0.8183701950084992</t>
  </si>
  <si>
    <t xml:space="preserve"> risk_ratio_to_gold is: 0.7421004556365757</t>
  </si>
  <si>
    <t xml:space="preserve"> risk_ratio_to_gold_before is: 0.741621459717802
</t>
  </si>
  <si>
    <t xml:space="preserve"> 0.741621459717802
</t>
  </si>
  <si>
    <t>value_ratio_tb_to_total is: 0.7086920663134988</t>
  </si>
  <si>
    <t xml:space="preserve"> risk_ratio_tb_to_gold is: 0.1835833870744171</t>
  </si>
  <si>
    <t xml:space="preserve"> risk_ratio_tb_to_gold_before is: 0.1824993898230094
</t>
  </si>
  <si>
    <t xml:space="preserve"> 0.1824993898230094
</t>
  </si>
  <si>
    <t>value_ratio_reit_to_total is: 1.1096781286950004</t>
  </si>
  <si>
    <t xml:space="preserve"> risk_ratio_reit_to_gold is: 0.1639430729951936</t>
  </si>
  <si>
    <t xml:space="preserve"> risk_ratio_reit_to_gold_before is: 0.16589740600395436
</t>
  </si>
  <si>
    <t xml:space="preserve"> 0.16589740600395436
</t>
  </si>
  <si>
    <t>delta_gold is: 1.0140256523267295</t>
  </si>
  <si>
    <t xml:space="preserve"> delta_tb is: 1.0020355208937393</t>
  </si>
  <si>
    <t xml:space="preserve"> delta_reit is: 0.9996098555876108
</t>
  </si>
  <si>
    <t xml:space="preserve"> 0.9996098555876108
</t>
  </si>
  <si>
    <t>delta_gold_risk is: 1.000275028718842</t>
  </si>
  <si>
    <t xml:space="preserve"> delta_tb_risk is: 1.0009167000513801</t>
  </si>
  <si>
    <t xml:space="preserve"> delta_reit_risk is: 0.9983237521597554
</t>
  </si>
  <si>
    <t xml:space="preserve"> 0.9983237521597554
</t>
  </si>
  <si>
    <t xml:space="preserve">collateral_ratio_tranche_gold is: 0.8811813805983566
</t>
  </si>
  <si>
    <t xml:space="preserve"> 0.8811813805983566
</t>
  </si>
  <si>
    <t xml:space="preserve">collateral_ratio_tranche_tb is: 0.29909860881942935
</t>
  </si>
  <si>
    <t xml:space="preserve"> 0.29909860881942935
</t>
  </si>
  <si>
    <t xml:space="preserve">collateral_ratio_tranche_reit is: 0.2153160612316044
</t>
  </si>
  <si>
    <t xml:space="preserve"> 0.2153160612316044
</t>
  </si>
  <si>
    <t>Total plot size is: 161505056.3055807</t>
  </si>
  <si>
    <t xml:space="preserve"> plot size of gold is: 101466782.13275914</t>
  </si>
  <si>
    <t xml:space="preserve"> plot size of TB is: 34946237.07108138</t>
  </si>
  <si>
    <t xml:space="preserve"> plot size of REIT is: 25092037.101740185
</t>
  </si>
  <si>
    <t xml:space="preserve"> 25092037.101740185
</t>
  </si>
  <si>
    <t xml:space="preserve">collateral ratio is: 1.4029700366439155
</t>
  </si>
  <si>
    <t xml:space="preserve"> 1.4029700366439155
</t>
  </si>
  <si>
    <t>S_gtbcps_0 is: 0.9997468761518253</t>
  </si>
  <si>
    <t xml:space="preserve">stdev_gtbcps is: 0.00694677401125445
</t>
  </si>
  <si>
    <t xml:space="preserve"> 0.00694677401125445
</t>
  </si>
  <si>
    <t>predicted price of GTBCPS is: 0.9997448236014181</t>
  </si>
  <si>
    <t xml:space="preserve"> actual price is: 0.9997468761518253
</t>
  </si>
  <si>
    <t xml:space="preserve"> 0.9997468761518253
</t>
  </si>
  <si>
    <t>predicted amount of GTBCPS is: 115145922.49576907</t>
  </si>
  <si>
    <t xml:space="preserve"> actual amount is: 115145686.09311981
</t>
  </si>
  <si>
    <t>plot sizes of gold is: 101466782.13275914</t>
  </si>
  <si>
    <t xml:space="preserve"> plot sizes of tb is: 34946237.07108138 </t>
  </si>
  <si>
    <t xml:space="preserve"> plot sizes of reit is: 25092037.101740185</t>
  </si>
  <si>
    <t xml:space="preserve"> plot sizes of total is: 161505056.3055807.
</t>
  </si>
  <si>
    <t xml:space="preserve"> 161505056.3055807.
</t>
  </si>
  <si>
    <t>predicted stdevs of gold is: 0.008120425134416943</t>
  </si>
  <si>
    <t xml:space="preserve"> predicted stdevs of tb is: 0.0013277182395889883</t>
  </si>
  <si>
    <t xml:space="preserve"> predicted stdevs of reit is: 0.010026565898422239</t>
  </si>
  <si>
    <t xml:space="preserve"> predicted stdevs of GTBCPS is: 0.00694677401125445.
</t>
  </si>
  <si>
    <t xml:space="preserve"> 0.00694677401125445.
</t>
  </si>
  <si>
    <t>total_value_of_collaterals is: 161504970.84097824</t>
  </si>
  <si>
    <t xml:space="preserve"> createdtionValue_gold is: 208.31826291789412</t>
  </si>
  <si>
    <t xml:space="preserve"> createdValue_tb is: 71.74705859232468</t>
  </si>
  <si>
    <t xml:space="preserve"> createdValue_reit is: 51.515703218092085
</t>
  </si>
  <si>
    <t xml:space="preserve"> 51.515703218092085
</t>
  </si>
  <si>
    <t>plotValue_gold_after_creation is: 101466499.57241064</t>
  </si>
  <si>
    <t xml:space="preserve"> plotValue_tb_after_creation  is: 34946157.80686074</t>
  </si>
  <si>
    <t xml:space="preserve"> plotValue_reit_after_creation  is: 25091981.880682126</t>
  </si>
  <si>
    <t xml:space="preserve">total_value_after_creation is: 161504639.2599535
</t>
  </si>
  <si>
    <t xml:space="preserve"> 161504639.2599535
</t>
  </si>
  <si>
    <t>total_amount_gtncps_before_creation is: 115145686.09311981</t>
  </si>
  <si>
    <t>creation_amount_gtbcps is: 236.4026492536068</t>
  </si>
  <si>
    <t xml:space="preserve">total_amount_gtbcps_new is: 115145922.49576907
</t>
  </si>
  <si>
    <t xml:space="preserve"> 115145922.49576907
</t>
  </si>
  <si>
    <t>payout of tranche of gold is: -74.24208557359904</t>
  </si>
  <si>
    <t xml:space="preserve"> payout of tranche of Treausry Bill Option is: -7.517162048742312</t>
  </si>
  <si>
    <t xml:space="preserve"> payout of tranche of Collar of REIT is: -3.705354839724401
</t>
  </si>
  <si>
    <t xml:space="preserve"> -3.705354839724401
</t>
  </si>
  <si>
    <t>Collateral size of tranche of gold is: 101466499.57241064</t>
  </si>
  <si>
    <t xml:space="preserve"> collateral size of tranche of Treausry Bill Option is: 34946157.80686074</t>
  </si>
  <si>
    <t xml:space="preserve"> collateral size of tranche of Collar of REIT is: 25091981.880682126
</t>
  </si>
  <si>
    <t xml:space="preserve"> 25091981.880682126
</t>
  </si>
  <si>
    <t>Collateral ratio of tranche of gold is: 0.8814259698356997</t>
  </si>
  <si>
    <t xml:space="preserve"> collateral ratio of tranche of Treausry Bill Option is: 0.3035726192068126</t>
  </si>
  <si>
    <t xml:space="preserve"> collateral ratio of tranche of Collar of REIT is: 0.2179707051833068
</t>
  </si>
  <si>
    <t xml:space="preserve"> 0.2179707051833068
</t>
  </si>
  <si>
    <t xml:space="preserve">date is: 2021-08-30 00:00:00
</t>
  </si>
  <si>
    <t xml:space="preserve"> 2021-08-30 00</t>
  </si>
  <si>
    <t>current price of gold is: 1810.34</t>
  </si>
  <si>
    <t xml:space="preserve"> predicted price of gold is: 1810.34
</t>
  </si>
  <si>
    <t xml:space="preserve"> 1810.34
</t>
  </si>
  <si>
    <t xml:space="preserve"> current price of tb option is: 4.39723894346056</t>
  </si>
  <si>
    <t xml:space="preserve"> predicted price of tb is: 98.82492971762291
</t>
  </si>
  <si>
    <t xml:space="preserve"> 98.82492971762291
</t>
  </si>
  <si>
    <t xml:space="preserve"> current price of reit option is: 6.623528761047638</t>
  </si>
  <si>
    <t xml:space="preserve"> predicted price of reit is: 72.50361731636367
</t>
  </si>
  <si>
    <t xml:space="preserve"> 72.50361731636367
</t>
  </si>
  <si>
    <t xml:space="preserve"> risk_ratio_to_gold is: 0.7432672518615269</t>
  </si>
  <si>
    <t xml:space="preserve"> risk_ratio_to_gold_before is: 0.7421004556365757
</t>
  </si>
  <si>
    <t xml:space="preserve"> 0.7421004556365757
</t>
  </si>
  <si>
    <t>value_ratio_tb_to_total is: 0.38554802459523946</t>
  </si>
  <si>
    <t xml:space="preserve"> risk_ratio_tb_to_gold is: 0.18252592922760175</t>
  </si>
  <si>
    <t xml:space="preserve"> risk_ratio_tb_to_gold_before is: 0.1835833870744171
</t>
  </si>
  <si>
    <t xml:space="preserve"> 0.1835833870744171
</t>
  </si>
  <si>
    <t>value_ratio_reit_to_total is: 0.6144519754047606</t>
  </si>
  <si>
    <t xml:space="preserve"> risk_ratio_reit_to_gold is: 0.162885156079172</t>
  </si>
  <si>
    <t xml:space="preserve"> risk_ratio_reit_to_gold_before is: 0.1639430729951936
</t>
  </si>
  <si>
    <t xml:space="preserve"> 0.1639430729951936
</t>
  </si>
  <si>
    <t>delta_gold is: 0.9960221614573304</t>
  </si>
  <si>
    <t xml:space="preserve"> delta_tb is: 1.0013037882624296</t>
  </si>
  <si>
    <t xml:space="preserve"> delta_reit is: 1.005764732743961
</t>
  </si>
  <si>
    <t xml:space="preserve"> 1.005764732743961
</t>
  </si>
  <si>
    <t>delta_gold_risk is: 1.0006697640317905</t>
  </si>
  <si>
    <t xml:space="preserve"> delta_tb_risk is: 0.9991065624455671</t>
  </si>
  <si>
    <t xml:space="preserve"> delta_reit_risk is: 0.999091092218712
</t>
  </si>
  <si>
    <t xml:space="preserve"> 0.999091092218712
</t>
  </si>
  <si>
    <t xml:space="preserve">collateral_ratio_tranche_gold is: 0.877332194092842
</t>
  </si>
  <si>
    <t xml:space="preserve"> 0.877332194092842
</t>
  </si>
  <si>
    <t xml:space="preserve">collateral_ratio_tranche_tb is: 0.3054552850805619
</t>
  </si>
  <si>
    <t xml:space="preserve"> 0.3054552850805619
</t>
  </si>
  <si>
    <t xml:space="preserve">collateral_ratio_tranche_reit is: 0.2203030164977268
</t>
  </si>
  <si>
    <t xml:space="preserve"> 0.2203030164977268
</t>
  </si>
  <si>
    <t>Total plot size is: 161291232.86708865</t>
  </si>
  <si>
    <t xml:space="preserve"> plot size of gold is: 101062882.21962173</t>
  </si>
  <si>
    <t xml:space="preserve"> plot size of TB is: 34991720.19722634</t>
  </si>
  <si>
    <t xml:space="preserve"> plot size of REIT is: 25236630.450240567
</t>
  </si>
  <si>
    <t xml:space="preserve"> 25236630.450240567
</t>
  </si>
  <si>
    <t xml:space="preserve">collateral ratio is: 1.4011125847213644
</t>
  </si>
  <si>
    <t xml:space="preserve"> 1.4011125847213644
</t>
  </si>
  <si>
    <t>S_gtbcps_0 is: 0.9997448236014181</t>
  </si>
  <si>
    <t xml:space="preserve">stdev_gtbcps is: 0.006957166268621124
</t>
  </si>
  <si>
    <t xml:space="preserve"> 0.006957166268621124
</t>
  </si>
  <si>
    <t>predicted price of GTBCPS is: 0.9997136480717517</t>
  </si>
  <si>
    <t xml:space="preserve"> actual price is: 0.9997448236014181
</t>
  </si>
  <si>
    <t xml:space="preserve"> 0.9997448236014181
</t>
  </si>
  <si>
    <t>predicted amount of GTBCPS is: 115149513.25911379</t>
  </si>
  <si>
    <t xml:space="preserve"> actual amount is: 115145922.49576907
</t>
  </si>
  <si>
    <t>plot sizes of gold is: 101062882.21962173</t>
  </si>
  <si>
    <t xml:space="preserve"> plot sizes of tb is: 34991720.19722634 </t>
  </si>
  <si>
    <t xml:space="preserve"> plot sizes of reit is: 25236630.450240567</t>
  </si>
  <si>
    <t xml:space="preserve"> plot sizes of total is: 161291232.86708862.
</t>
  </si>
  <si>
    <t xml:space="preserve"> 161291232.86708862.
</t>
  </si>
  <si>
    <t>predicted stdevs of gold is: 0.008142550218049407</t>
  </si>
  <si>
    <t xml:space="preserve"> predicted stdevs of tb is: 0.0013220896564199445</t>
  </si>
  <si>
    <t xml:space="preserve"> predicted stdevs of reit is: 0.01002345143654612</t>
  </si>
  <si>
    <t xml:space="preserve"> predicted stdevs of GTBCPS is: 0.006957166268621124.
</t>
  </si>
  <si>
    <t xml:space="preserve"> 0.006957166268621124.
</t>
  </si>
  <si>
    <t>total_value_of_collaterals is: 161289934.06082976</t>
  </si>
  <si>
    <t xml:space="preserve"> createdtionValue_gold is: 3151.4604754897164</t>
  </si>
  <si>
    <t xml:space="preserve"> createdValue_tb is: 1091.1586931366744</t>
  </si>
  <si>
    <t xml:space="preserve"> createdValue_reit is: 786.9633863141589
</t>
  </si>
  <si>
    <t xml:space="preserve"> 786.9633863141589
</t>
  </si>
  <si>
    <t>plotValue_gold_after_creation is: 101058685.52791364</t>
  </si>
  <si>
    <t xml:space="preserve"> plotValue_tb_after_creation  is: 34990463.655938126</t>
  </si>
  <si>
    <t xml:space="preserve"> plotValue_reit_after_creation  is: 25235755.29442305</t>
  </si>
  <si>
    <t xml:space="preserve">total_value_after_creation is: 161284904.47827482
</t>
  </si>
  <si>
    <t xml:space="preserve"> 161284904.47827482
</t>
  </si>
  <si>
    <t>total_amount_gtncps_before_creation is: 115145922.49576907</t>
  </si>
  <si>
    <t>creation_amount_gtbcps is: 3590.763344720006</t>
  </si>
  <si>
    <t xml:space="preserve">total_amount_gtbcps_new is: 115149513.25911379
</t>
  </si>
  <si>
    <t xml:space="preserve"> 115149513.25911379
</t>
  </si>
  <si>
    <t>payout of tranche of gold is: -1045.2312325952223</t>
  </si>
  <si>
    <t xml:space="preserve"> payout of tranche of Treausry Bill Option is: -165.38259507522255</t>
  </si>
  <si>
    <t xml:space="preserve"> payout of tranche of Collar of REIT is: -88.19243120042691
</t>
  </si>
  <si>
    <t xml:space="preserve"> -88.19243120042691
</t>
  </si>
  <si>
    <t>Collateral size of tranche of gold is: 101058685.52791364</t>
  </si>
  <si>
    <t xml:space="preserve"> collateral size of tranche of Treausry Bill Option is: 34990463.655938126</t>
  </si>
  <si>
    <t xml:space="preserve"> collateral size of tranche of Collar of REIT is: 25235755.29442305
</t>
  </si>
  <si>
    <t xml:space="preserve"> 25235755.29442305
</t>
  </si>
  <si>
    <t>Collateral ratio of tranche of gold is: 0.8779089174436107</t>
  </si>
  <si>
    <t xml:space="preserve"> collateral ratio of tranche of Treausry Bill Option is: 0.3039663529024414</t>
  </si>
  <si>
    <t xml:space="preserve"> collateral ratio of tranche of Collar of REIT is: 0.21922603184146316
</t>
  </si>
  <si>
    <t xml:space="preserve"> 0.21922603184146316
</t>
  </si>
  <si>
    <t xml:space="preserve">date is: 2021-08-31 00:00:00
</t>
  </si>
  <si>
    <t xml:space="preserve"> 2021-08-31 00</t>
  </si>
  <si>
    <t>current price of gold is: 1813.62</t>
  </si>
  <si>
    <t xml:space="preserve"> predicted price of gold is: 1805.9541074581466
</t>
  </si>
  <si>
    <t xml:space="preserve"> 1805.9541074581466
</t>
  </si>
  <si>
    <t>current price of tb is: 98.6875</t>
  </si>
  <si>
    <t xml:space="preserve"> current price of tb option is: 4.39647465967851</t>
  </si>
  <si>
    <t xml:space="preserve"> predicted price of tb is: 98.79446938962435
</t>
  </si>
  <si>
    <t xml:space="preserve"> 98.79446938962435
</t>
  </si>
  <si>
    <t>current price of reit is: 71.55</t>
  </si>
  <si>
    <t xml:space="preserve"> current price of reit option is: 6.626919226717533</t>
  </si>
  <si>
    <t xml:space="preserve"> predicted price of reit is: 71.92288281315946
</t>
  </si>
  <si>
    <t xml:space="preserve"> 71.92288281315946
</t>
  </si>
  <si>
    <t>value_ratio_gold_to_total is: -1.997702960467116</t>
  </si>
  <si>
    <t xml:space="preserve"> risk_ratio_to_gold is: 0.743378933071603</t>
  </si>
  <si>
    <t xml:space="preserve"> risk_ratio_to_gold_before is: 0.7432672518615269
</t>
  </si>
  <si>
    <t xml:space="preserve"> 0.7432672518615269
</t>
  </si>
  <si>
    <t>value_ratio_tb_to_total is: 1.173580696634101</t>
  </si>
  <si>
    <t xml:space="preserve"> risk_ratio_tb_to_gold is: 0.1822425592151121</t>
  </si>
  <si>
    <t xml:space="preserve"> risk_ratio_tb_to_gold_before is: 0.18252592922760175
</t>
  </si>
  <si>
    <t xml:space="preserve"> 0.18252592922760175
</t>
  </si>
  <si>
    <t>value_ratio_reit_to_total is: 1.824122263833015</t>
  </si>
  <si>
    <t xml:space="preserve"> risk_ratio_reit_to_gold is: 0.16296639884353548</t>
  </si>
  <si>
    <t xml:space="preserve"> risk_ratio_reit_to_gold_before is: 0.162885156079172
</t>
  </si>
  <si>
    <t xml:space="preserve"> 0.162885156079172
</t>
  </si>
  <si>
    <t>delta_gold is: 1.0018118143553145</t>
  </si>
  <si>
    <t xml:space="preserve"> delta_tb is: 0.9996895313315609</t>
  </si>
  <si>
    <t xml:space="preserve"> delta_reit is: 0.9949523772117165
</t>
  </si>
  <si>
    <t xml:space="preserve"> 0.9949523772117165
</t>
  </si>
  <si>
    <t>delta_gold_risk is: 1.000064064307958</t>
  </si>
  <si>
    <t xml:space="preserve"> delta_tb_risk is: 0.9997603688803045</t>
  </si>
  <si>
    <t xml:space="preserve"> delta_reit_risk is: 1.0000698631020775
</t>
  </si>
  <si>
    <t xml:space="preserve"> 1.0000698631020775
</t>
  </si>
  <si>
    <t xml:space="preserve">collateral_ratio_tranche_gold is: 0.8794431845038901
</t>
  </si>
  <si>
    <t xml:space="preserve"> 0.8794431845038901
</t>
  </si>
  <si>
    <t xml:space="preserve">collateral_ratio_tranche_tb is: 0.3033951198765471
</t>
  </si>
  <si>
    <t xml:space="preserve"> 0.3033951198765471
</t>
  </si>
  <si>
    <t xml:space="preserve">collateral_ratio_tranche_reit is: 0.21770977439514275
</t>
  </si>
  <si>
    <t xml:space="preserve"> 0.21770977439514275
</t>
  </si>
  <si>
    <t>Total plot size is: 161329760.0392805</t>
  </si>
  <si>
    <t xml:space="preserve"> plot size of gold is: 101241785.10508233</t>
  </si>
  <si>
    <t xml:space="preserve"> plot size of TB is: 34979600.2132788</t>
  </si>
  <si>
    <t xml:space="preserve"> plot size of REIT is: 25108374.720919374
</t>
  </si>
  <si>
    <t xml:space="preserve"> 25108374.720919374
</t>
  </si>
  <si>
    <t xml:space="preserve">collateral ratio is: 1.40144726444854
</t>
  </si>
  <si>
    <t xml:space="preserve"> 1.40144726444854
</t>
  </si>
  <si>
    <t>S_gtbcps_0 is: 0.9997136480717517</t>
  </si>
  <si>
    <t xml:space="preserve">stdev_gtbcps is: 0.006957797743006622
</t>
  </si>
  <si>
    <t xml:space="preserve"> 0.006957797743006622
</t>
  </si>
  <si>
    <t>predicted price of GTBCPS is: 0.9997083285458398</t>
  </si>
  <si>
    <t xml:space="preserve"> actual price is: 0.9997136480717517
</t>
  </si>
  <si>
    <t xml:space="preserve"> 0.9997136480717517
</t>
  </si>
  <si>
    <t>predicted amount of GTBCPS is: 115150125.9786461</t>
  </si>
  <si>
    <t xml:space="preserve"> actual amount is: 115149513.25911379
</t>
  </si>
  <si>
    <t>plot sizes of gold is: 101241785.10508233</t>
  </si>
  <si>
    <t xml:space="preserve"> plot sizes of tb is: 34979600.2132788 </t>
  </si>
  <si>
    <t xml:space="preserve"> plot sizes of reit is: 25108374.720919374</t>
  </si>
  <si>
    <t xml:space="preserve"> plot sizes of total is: 161329760.0392805.
</t>
  </si>
  <si>
    <t xml:space="preserve"> 161329760.0392805.
</t>
  </si>
  <si>
    <t>predicted stdevs of gold is: 0.008143143263841945</t>
  </si>
  <si>
    <t xml:space="preserve"> predicted stdevs of tb is: 0.001314414467859646</t>
  </si>
  <si>
    <t xml:space="preserve"> predicted stdevs of reit is: 0.01004030687310891</t>
  </si>
  <si>
    <t xml:space="preserve"> predicted stdevs of GTBCPS is: 0.006957797743006622.
</t>
  </si>
  <si>
    <t xml:space="preserve"> 0.006957797743006622.
</t>
  </si>
  <si>
    <t>total_value_of_collaterals is: 161329538.4048447</t>
  </si>
  <si>
    <t xml:space="preserve"> createdtionValue_gold is: 538.7115379007014</t>
  </si>
  <si>
    <t xml:space="preserve"> createdValue_tb is: 186.12808283051902</t>
  </si>
  <si>
    <t xml:space="preserve"> createdValue_reit is: 133.60285581188856
</t>
  </si>
  <si>
    <t xml:space="preserve"> 133.60285581188856
</t>
  </si>
  <si>
    <t>plotValue_gold_after_creation is: 101241054.193866</t>
  </si>
  <si>
    <t xml:space="preserve"> plotValue_tb_after_creation  is: 34979394.342057616</t>
  </si>
  <si>
    <t xml:space="preserve"> plotValue_reit_after_creation  is: 25108231.426444564</t>
  </si>
  <si>
    <t xml:space="preserve">total_value_after_creation is: 161328679.96236816
</t>
  </si>
  <si>
    <t xml:space="preserve"> 161328679.96236816
</t>
  </si>
  <si>
    <t>total_amount_gtncps_before_creation is: 115149513.25911379</t>
  </si>
  <si>
    <t>creation_amount_gtbcps is: 612.7195323109627</t>
  </si>
  <si>
    <t xml:space="preserve">total_amount_gtbcps_new is: 115150125.9786461
</t>
  </si>
  <si>
    <t xml:space="preserve"> 115150125.9786461
</t>
  </si>
  <si>
    <t>payout of tranche of gold is: -192.19967843555688</t>
  </si>
  <si>
    <t xml:space="preserve"> payout of tranche of Treausry Bill Option is: -19.74313835191936</t>
  </si>
  <si>
    <t xml:space="preserve"> payout of tranche of Collar of REIT is: -9.691618996629698
</t>
  </si>
  <si>
    <t xml:space="preserve"> -9.691618996629698
</t>
  </si>
  <si>
    <t>Collateral size of tranche of gold is: 101241054.193866</t>
  </si>
  <si>
    <t xml:space="preserve"> collateral size of tranche of Treausry Bill Option is: 34979394.342057616</t>
  </si>
  <si>
    <t xml:space="preserve"> collateral size of tranche of Collar of REIT is: 25108231.426444564
</t>
  </si>
  <si>
    <t xml:space="preserve"> 25108231.426444564
</t>
  </si>
  <si>
    <t>Collateral ratio of tranche of gold is: 0.8794704299513305</t>
  </si>
  <si>
    <t xml:space="preserve"> collateral ratio of tranche of Treausry Bill Option is: 0.303862333579992</t>
  </si>
  <si>
    <t xml:space="preserve"> collateral ratio of tranche of Collar of REIT is: 0.21811257561234101
</t>
  </si>
  <si>
    <t xml:space="preserve"> 0.21811257561234101
</t>
  </si>
  <si>
    <t xml:space="preserve">date is: 2021-09-01 00:00:00
</t>
  </si>
  <si>
    <t xml:space="preserve"> 2021-09-01 00</t>
  </si>
  <si>
    <t>current price of gold is: 1813.9</t>
  </si>
  <si>
    <t xml:space="preserve"> predicted price of gold is: 1814.6492354850527
</t>
  </si>
  <si>
    <t xml:space="preserve"> 1814.6492354850527
</t>
  </si>
  <si>
    <t xml:space="preserve"> current price of tb option is: 4.395661400610476</t>
  </si>
  <si>
    <t xml:space="preserve"> predicted price of tb is: 98.81093474690513
</t>
  </si>
  <si>
    <t xml:space="preserve"> 98.81093474690513
</t>
  </si>
  <si>
    <t xml:space="preserve"> current price of reit option is: 6.627378685781565</t>
  </si>
  <si>
    <t xml:space="preserve"> predicted price of reit is: 71.81051090603583
</t>
  </si>
  <si>
    <t xml:space="preserve"> 71.81051090603583
</t>
  </si>
  <si>
    <t>value_ratio_gold_to_total is: 0.0604680736491171</t>
  </si>
  <si>
    <t xml:space="preserve"> risk_ratio_to_gold is: 0.7431400330372683</t>
  </si>
  <si>
    <t xml:space="preserve"> risk_ratio_to_gold_before is: 0.743378933071603
</t>
  </si>
  <si>
    <t xml:space="preserve"> 0.743378933071603
</t>
  </si>
  <si>
    <t>value_ratio_tb_to_total is: 0.3634587929394745</t>
  </si>
  <si>
    <t xml:space="preserve"> risk_ratio_tb_to_gold is: 0.18184751463383322</t>
  </si>
  <si>
    <t xml:space="preserve"> risk_ratio_tb_to_gold_before is: 0.1822425592151121
</t>
  </si>
  <si>
    <t xml:space="preserve"> 0.1822425592151121
</t>
  </si>
  <si>
    <t>value_ratio_reit_to_total is: 0.5760731334114084</t>
  </si>
  <si>
    <t xml:space="preserve"> risk_ratio_reit_to_gold is: 0.16379389283136025</t>
  </si>
  <si>
    <t xml:space="preserve"> risk_ratio_reit_to_gold_before is: 0.16296639884353548
</t>
  </si>
  <si>
    <t xml:space="preserve"> 0.16296639884353548
</t>
  </si>
  <si>
    <t>delta_gold is: 1.000154387357881</t>
  </si>
  <si>
    <t xml:space="preserve"> delta_tb is: 1.0001436861644195</t>
  </si>
  <si>
    <t xml:space="preserve"> delta_reit is: 0.9968080023694424
</t>
  </si>
  <si>
    <t xml:space="preserve"> 0.9968080023694424
</t>
  </si>
  <si>
    <t>delta_gold_risk is: 0.9998629672357496</t>
  </si>
  <si>
    <t xml:space="preserve"> delta_tb_risk is: 0.9996658514970557</t>
  </si>
  <si>
    <t xml:space="preserve"> delta_reit_risk is: 1.0007115373141027
</t>
  </si>
  <si>
    <t xml:space="preserve"> 1.0007115373141027
</t>
  </si>
  <si>
    <t xml:space="preserve">collateral_ratio_tranche_gold is: 0.8797267604571157
</t>
  </si>
  <si>
    <t xml:space="preserve"> 0.8797267604571157
</t>
  </si>
  <si>
    <t xml:space="preserve">collateral_ratio_tranche_tb is: 0.30396065038859826
</t>
  </si>
  <si>
    <t xml:space="preserve"> 0.30396065038859826
</t>
  </si>
  <si>
    <t xml:space="preserve">collateral_ratio_tranche_reit is: 0.21722823363779778
</t>
  </si>
  <si>
    <t xml:space="preserve"> 0.21722823363779778
</t>
  </si>
  <si>
    <t>Total plot size is: 161269190.9410203</t>
  </si>
  <si>
    <t xml:space="preserve"> plot size of gold is: 101256684.53273208</t>
  </si>
  <si>
    <t xml:space="preserve"> plot size of TB is: 34984420.39706434</t>
  </si>
  <si>
    <t xml:space="preserve"> plot size of REIT is: 25028086.011223864
</t>
  </si>
  <si>
    <t xml:space="preserve"> 25028086.011223864
</t>
  </si>
  <si>
    <t xml:space="preserve">collateral ratio is: 1.4009211098379697
</t>
  </si>
  <si>
    <t xml:space="preserve"> 1.4009211098379697
</t>
  </si>
  <si>
    <t>S_gtbcps_0 is: 0.9997083285458398</t>
  </si>
  <si>
    <t xml:space="preserve">stdev_gtbcps is: 0.006915996935647982
</t>
  </si>
  <si>
    <t xml:space="preserve"> 0.006915996935647982
</t>
  </si>
  <si>
    <t>predicted price of GTBCPS is: 0.9996912489363181</t>
  </si>
  <si>
    <t xml:space="preserve"> actual price is: 0.9997083285458398
</t>
  </si>
  <si>
    <t xml:space="preserve"> 0.9997083285458398
</t>
  </si>
  <si>
    <t>predicted amount of GTBCPS is: 115152093.30524836</t>
  </si>
  <si>
    <t xml:space="preserve"> actual amount is: 115150125.9786461
</t>
  </si>
  <si>
    <t>plot sizes of gold is: 101256684.53273208</t>
  </si>
  <si>
    <t xml:space="preserve"> plot sizes of tb is: 34984420.39706434 </t>
  </si>
  <si>
    <t xml:space="preserve"> plot sizes of reit is: 25028086.011223864</t>
  </si>
  <si>
    <t xml:space="preserve"> plot sizes of total is: 161269190.94102028.
</t>
  </si>
  <si>
    <t xml:space="preserve"> 161269190.94102028.
</t>
  </si>
  <si>
    <t>predicted stdevs of gold is: 0.008081235003180429</t>
  </si>
  <si>
    <t xml:space="preserve"> predicted stdevs of tb is: 0.0013059362988050909</t>
  </si>
  <si>
    <t xml:space="preserve"> predicted stdevs of reit is: 0.010043546374608981</t>
  </si>
  <si>
    <t xml:space="preserve"> predicted stdevs of GTBCPS is: 0.006915996935647982.
</t>
  </si>
  <si>
    <t xml:space="preserve"> 0.006915996935647982.
</t>
  </si>
  <si>
    <t>total_value_of_collaterals is: 161268479.05222595</t>
  </si>
  <si>
    <t xml:space="preserve"> createdtionValue_gold is: 1729.9186555970286</t>
  </si>
  <si>
    <t xml:space="preserve"> createdValue_tb is: 597.6934851240624</t>
  </si>
  <si>
    <t xml:space="preserve"> createdValue_reit is: 427.5941246593942
</t>
  </si>
  <si>
    <t xml:space="preserve"> 427.5941246593942
</t>
  </si>
  <si>
    <t>plotValue_gold_after_creation is: 101254337.17789547</t>
  </si>
  <si>
    <t xml:space="preserve"> plotValue_tb_after_creation  is: 34983759.19351939</t>
  </si>
  <si>
    <t xml:space="preserve"> plotValue_reit_after_creation  is: 25027627.47454571</t>
  </si>
  <si>
    <t xml:space="preserve">total_value_after_creation is: 161265723.8459606
</t>
  </si>
  <si>
    <t xml:space="preserve"> 161265723.8459606
</t>
  </si>
  <si>
    <t>total_amount_gtncps_before_creation is: 115150125.9786461</t>
  </si>
  <si>
    <t>creation_amount_gtbcps is: 1967.3266022652388</t>
  </si>
  <si>
    <t xml:space="preserve">total_amount_gtbcps_new is: 115152093.30524836
</t>
  </si>
  <si>
    <t xml:space="preserve"> 115152093.30524836
</t>
  </si>
  <si>
    <t>payout of tranche of gold is: -617.4361810019997</t>
  </si>
  <si>
    <t xml:space="preserve"> payout of tranche of Treausry Bill Option is: -63.510059823932444</t>
  </si>
  <si>
    <t xml:space="preserve"> payout of tranche of Collar of REIT is: -30.9425534947077
</t>
  </si>
  <si>
    <t xml:space="preserve"> -30.9425534947077
</t>
  </si>
  <si>
    <t>Collateral size of tranche of gold is: 101254337.17789547</t>
  </si>
  <si>
    <t xml:space="preserve"> collateral size of tranche of Treausry Bill Option is: 34983759.19351939</t>
  </si>
  <si>
    <t xml:space="preserve"> collateral size of tranche of Collar of REIT is: 25027627.47454571
</t>
  </si>
  <si>
    <t xml:space="preserve"> 25027627.47454571
</t>
  </si>
  <si>
    <t>Collateral ratio of tranche of gold is: 0.8795961650642037</t>
  </si>
  <si>
    <t xml:space="preserve"> collateral ratio of tranche of Treausry Bill Option is: 0.3039038255920447</t>
  </si>
  <si>
    <t xml:space="preserve"> collateral ratio of tranche of Collar of REIT is: 0.2174149351112612
</t>
  </si>
  <si>
    <t xml:space="preserve"> 0.2174149351112612
</t>
  </si>
  <si>
    <t xml:space="preserve">date is: 2021-09-02 00:00:00
</t>
  </si>
  <si>
    <t xml:space="preserve"> 2021-09-02 00</t>
  </si>
  <si>
    <t>current price of gold is: 1809.66</t>
  </si>
  <si>
    <t xml:space="preserve"> predicted price of gold is: 1809.2265892563275
</t>
  </si>
  <si>
    <t xml:space="preserve"> 1809.2265892563275
</t>
  </si>
  <si>
    <t xml:space="preserve"> current price of tb option is: 4.397218644718669</t>
  </si>
  <si>
    <t xml:space="preserve"> predicted price of tb is: 98.8444819750061
</t>
  </si>
  <si>
    <t xml:space="preserve"> 98.8444819750061
</t>
  </si>
  <si>
    <t xml:space="preserve"> current price of reit option is: 6.624695236416102</t>
  </si>
  <si>
    <t xml:space="preserve"> predicted price of reit is: 72.2473100441096
</t>
  </si>
  <si>
    <t xml:space="preserve"> 72.2473100441096
</t>
  </si>
  <si>
    <t>value_ratio_gold_to_total is: -0.03872500045928363</t>
  </si>
  <si>
    <t xml:space="preserve"> risk_ratio_to_gold is: 0.7441396586244516</t>
  </si>
  <si>
    <t xml:space="preserve"> risk_ratio_to_gold_before is: 0.7431400330372683
</t>
  </si>
  <si>
    <t xml:space="preserve"> 0.7431400330372683
</t>
  </si>
  <si>
    <t>value_ratio_tb_to_total is: 0.4023779283438841</t>
  </si>
  <si>
    <t xml:space="preserve"> risk_ratio_tb_to_gold is: 0.18037811653265676</t>
  </si>
  <si>
    <t xml:space="preserve"> risk_ratio_tb_to_gold_before is: 0.18184751463383322
</t>
  </si>
  <si>
    <t xml:space="preserve"> 0.18184751463383322
</t>
  </si>
  <si>
    <t>value_ratio_reit_to_total is: 0.6363470721153995</t>
  </si>
  <si>
    <t xml:space="preserve"> risk_ratio_reit_to_gold is: 0.1634556496296096</t>
  </si>
  <si>
    <t xml:space="preserve"> risk_ratio_reit_to_gold_before is: 0.16379389283136025
</t>
  </si>
  <si>
    <t xml:space="preserve"> 0.16379389283136025
</t>
  </si>
  <si>
    <t>delta_gold is: 0.9976624951761398</t>
  </si>
  <si>
    <t xml:space="preserve"> delta_tb is: 1.0003561001578187</t>
  </si>
  <si>
    <t xml:space="preserve"> delta_reit is: 1.0057401719161914
</t>
  </si>
  <si>
    <t xml:space="preserve"> 1.0057401719161914
</t>
  </si>
  <si>
    <t>delta_gold_risk is: 1.0005734625837497</t>
  </si>
  <si>
    <t xml:space="preserve"> delta_tb_risk is: 0.9987566940041063</t>
  </si>
  <si>
    <t xml:space="preserve"> delta_reit_risk is: 0.9997093615941498
</t>
  </si>
  <si>
    <t xml:space="preserve"> 0.9997093615941498
</t>
  </si>
  <si>
    <t xml:space="preserve">collateral_ratio_tranche_gold is: 0.8770371567913391
</t>
  </si>
  <si>
    <t xml:space="preserve"> 0.8770371567913391
</t>
  </si>
  <si>
    <t xml:space="preserve">collateral_ratio_tranche_tb is: 0.3051036776397297
</t>
  </si>
  <si>
    <t xml:space="preserve"> 0.3051036776397297
</t>
  </si>
  <si>
    <t xml:space="preserve">collateral_ratio_tranche_reit is: 0.21923897670416784
</t>
  </si>
  <si>
    <t xml:space="preserve"> 0.21923897670416784
</t>
  </si>
  <si>
    <t>Total plot size is: 161185161.95089865</t>
  </si>
  <si>
    <t xml:space="preserve"> plot size of gold is: 101017654.67630537</t>
  </si>
  <si>
    <t xml:space="preserve"> plot size of TB is: 34996216.9156893</t>
  </si>
  <si>
    <t xml:space="preserve"> plot size of REIT is: 25171290.358903997
</t>
  </si>
  <si>
    <t xml:space="preserve"> 25171290.358903997
</t>
  </si>
  <si>
    <t xml:space="preserve">collateral ratio is: 1.4001911626892747
</t>
  </si>
  <si>
    <t xml:space="preserve"> 1.4001911626892747
</t>
  </si>
  <si>
    <t>S_gtbcps_0 is: 0.9996912489363181</t>
  </si>
  <si>
    <t xml:space="preserve">stdev_gtbcps is: 0.006897145477196785
</t>
  </si>
  <si>
    <t xml:space="preserve"> 0.006897145477196785
</t>
  </si>
  <si>
    <t>predicted price of GTBCPS is: 0.9996951473890184</t>
  </si>
  <si>
    <t xml:space="preserve"> actual price is: 0.9996912489363181
</t>
  </si>
  <si>
    <t xml:space="preserve"> 0.9996912489363181
</t>
  </si>
  <si>
    <t>predicted amount of GTBCPS is: 115151644.25336464</t>
  </si>
  <si>
    <t xml:space="preserve"> actual amount is: 115152093.30524836
</t>
  </si>
  <si>
    <t>plot sizes of gold is: 101017654.67630537</t>
  </si>
  <si>
    <t xml:space="preserve"> plot sizes of tb is: 34996216.9156893 </t>
  </si>
  <si>
    <t xml:space="preserve"> plot sizes of reit is: 25171290.358903997</t>
  </si>
  <si>
    <t xml:space="preserve"> plot sizes of total is: 161185161.95089868.
</t>
  </si>
  <si>
    <t xml:space="preserve"> 161185161.95089868.
</t>
  </si>
  <si>
    <t>predicted stdevs of gold is: 0.008048383441440406</t>
  </si>
  <si>
    <t xml:space="preserve"> predicted stdevs of tb is: 0.0012983745172065369</t>
  </si>
  <si>
    <t xml:space="preserve"> predicted stdevs of reit is: 0.010061085136996318</t>
  </si>
  <si>
    <t xml:space="preserve"> predicted stdevs of GTBCPS is: 0.006897145477196785.
</t>
  </si>
  <si>
    <t xml:space="preserve"> 0.006897145477196785.
</t>
  </si>
  <si>
    <t>total_value_of_collaterals is: 161185324.36730424</t>
  </si>
  <si>
    <t xml:space="preserve"> createdtionValue_gold is: -393.9347248128541</t>
  </si>
  <si>
    <t xml:space="preserve"> createdValue_tb is: -136.47328941072337</t>
  </si>
  <si>
    <t xml:space="preserve"> createdValue_reit is: -98.15941966454848
</t>
  </si>
  <si>
    <t xml:space="preserve"> -98.15941966454848
</t>
  </si>
  <si>
    <t>plotValue_gold_after_creation is: 101018189.28205088</t>
  </si>
  <si>
    <t xml:space="preserve"> plotValue_tb_after_creation  is: 34996367.95965623</t>
  </si>
  <si>
    <t xml:space="preserve"> plotValue_reit_after_creation  is: 25171395.693030994</t>
  </si>
  <si>
    <t xml:space="preserve">total_value_after_creation is: 161185952.9347381
</t>
  </si>
  <si>
    <t xml:space="preserve"> 161185952.9347381
</t>
  </si>
  <si>
    <t>total_amount_gtncps_before_creation is: 115152093.30524836</t>
  </si>
  <si>
    <t>creation_amount_gtbcps is: -449.0518837273121</t>
  </si>
  <si>
    <t xml:space="preserve">total_amount_gtbcps_new is: 115151644.25336464
</t>
  </si>
  <si>
    <t xml:space="preserve"> 115151644.25336464
</t>
  </si>
  <si>
    <t>payout of tranche of gold is: 140.6710206949486</t>
  </si>
  <si>
    <t xml:space="preserve"> payout of tranche of Treausry Bill Option is: 14.570677522949902</t>
  </si>
  <si>
    <t xml:space="preserve"> payout of tranche of Collar of REIT is: 7.174707333784858
</t>
  </si>
  <si>
    <t xml:space="preserve"> 7.174707333784858
</t>
  </si>
  <si>
    <t>Collateral size of tranche of gold is: 101018189.28205088</t>
  </si>
  <si>
    <t xml:space="preserve"> collateral size of tranche of Treausry Bill Option is: 34996367.95965623</t>
  </si>
  <si>
    <t xml:space="preserve"> collateral size of tranche of Collar of REIT is: 25171395.693030994
</t>
  </si>
  <si>
    <t xml:space="preserve"> 25171395.693030994
</t>
  </si>
  <si>
    <t>Collateral ratio of tranche of gold is: 0.8775263343580434</t>
  </si>
  <si>
    <t xml:space="preserve"> collateral ratio of tranche of Treausry Bill Option is: 0.30400697844362445</t>
  </si>
  <si>
    <t xml:space="preserve"> collateral ratio of tranche of Collar of REIT is: 0.21865926077439674
</t>
  </si>
  <si>
    <t xml:space="preserve"> 0.21865926077439674
</t>
  </si>
  <si>
    <t xml:space="preserve">date is: 2021-09-03 00:00:00
</t>
  </si>
  <si>
    <t xml:space="preserve"> 2021-09-03 00</t>
  </si>
  <si>
    <t>current price of gold is: 1827.73</t>
  </si>
  <si>
    <t xml:space="preserve"> predicted price of gold is: 1825.9705397720973
</t>
  </si>
  <si>
    <t xml:space="preserve"> 1825.9705397720973
</t>
  </si>
  <si>
    <t xml:space="preserve"> current price of tb option is: 4.394092707338191</t>
  </si>
  <si>
    <t xml:space="preserve"> predicted price of tb is: 98.78911811857822
</t>
  </si>
  <si>
    <t xml:space="preserve"> 98.78911811857822
</t>
  </si>
  <si>
    <t xml:space="preserve"> current price of reit option is: 6.609953904189183</t>
  </si>
  <si>
    <t xml:space="preserve"> predicted price of reit is: 71.57103704501384
</t>
  </si>
  <si>
    <t xml:space="preserve"> 71.57103704501384
</t>
  </si>
  <si>
    <t>value_ratio_gold_to_total is: -0.1799949360283846</t>
  </si>
  <si>
    <t xml:space="preserve"> risk_ratio_to_gold is: 0.7444468342421119</t>
  </si>
  <si>
    <t xml:space="preserve"> risk_ratio_to_gold_before is: 0.7441396586244516
</t>
  </si>
  <si>
    <t xml:space="preserve"> 0.7441396586244516
</t>
  </si>
  <si>
    <t>value_ratio_tb_to_total is: 0.46071595145796</t>
  </si>
  <si>
    <t xml:space="preserve"> risk_ratio_tb_to_gold is: 0.18016146058400656</t>
  </si>
  <si>
    <t xml:space="preserve"> risk_ratio_tb_to_gold_before is: 0.18037811653265676
</t>
  </si>
  <si>
    <t xml:space="preserve"> 0.18037811653265676
</t>
  </si>
  <si>
    <t>value_ratio_reit_to_total is: 0.7192789845704246</t>
  </si>
  <si>
    <t xml:space="preserve"> risk_ratio_reit_to_gold is: 0.16311780934271086</t>
  </si>
  <si>
    <t xml:space="preserve"> risk_ratio_reit_to_gold_before is: 0.1634556496296096
</t>
  </si>
  <si>
    <t xml:space="preserve"> 0.1634556496296096
</t>
  </si>
  <si>
    <t>delta_gold is: 1.0099853011062851</t>
  </si>
  <si>
    <t xml:space="preserve"> delta_tb is: 0.9994015669925149</t>
  </si>
  <si>
    <t xml:space="preserve"> delta_reit is: 0.9921563799339499
</t>
  </si>
  <si>
    <t xml:space="preserve"> 0.9921563799339499
</t>
  </si>
  <si>
    <t>delta_gold_risk is: 1.000176118704796</t>
  </si>
  <si>
    <t xml:space="preserve"> delta_tb_risk is: 0.9998164520795364</t>
  </si>
  <si>
    <t xml:space="preserve"> delta_reit_risk is: 0.9997096234076422
</t>
  </si>
  <si>
    <t xml:space="preserve"> 0.9997096234076422
</t>
  </si>
  <si>
    <t xml:space="preserve">collateral_ratio_tranche_gold is: 0.8861326345034369
</t>
  </si>
  <si>
    <t xml:space="preserve"> 0.8861326345034369
</t>
  </si>
  <si>
    <t xml:space="preserve">collateral_ratio_tranche_tb is: 0.30087648502833403
</t>
  </si>
  <si>
    <t xml:space="preserve"> 0.30087648502833403
</t>
  </si>
  <si>
    <t xml:space="preserve">collateral_ratio_tranche_reit is: 0.21486173529544741
</t>
  </si>
  <si>
    <t xml:space="preserve"> 0.21486173529544741
</t>
  </si>
  <si>
    <t>Total plot size is: 161976272.1258536</t>
  </si>
  <si>
    <t xml:space="preserve"> plot size of gold is: 102026886.31924386</t>
  </si>
  <si>
    <t xml:space="preserve"> plot size of TB is: 34975424.97792708</t>
  </si>
  <si>
    <t xml:space="preserve"> plot size of REIT is: 24973960.82868265
</t>
  </si>
  <si>
    <t xml:space="preserve"> 24973960.82868265
</t>
  </si>
  <si>
    <t xml:space="preserve">collateral ratio is: 1.4070634173203982
</t>
  </si>
  <si>
    <t xml:space="preserve"> 1.4070634173203982
</t>
  </si>
  <si>
    <t>S_gtbcps_0 is: 0.9996951473890184</t>
  </si>
  <si>
    <t xml:space="preserve">stdev_gtbcps is: 0.006890769711781936
</t>
  </si>
  <si>
    <t xml:space="preserve"> 0.006890769711781936
</t>
  </si>
  <si>
    <t>predicted price of GTBCPS is: 0.9997025407852486</t>
  </si>
  <si>
    <t xml:space="preserve"> actual price is: 0.9996951473890184
</t>
  </si>
  <si>
    <t xml:space="preserve"> 0.9996951473890184
</t>
  </si>
  <si>
    <t>predicted amount of GTBCPS is: 115150792.63831139</t>
  </si>
  <si>
    <t xml:space="preserve"> actual amount is: 115151644.25336464
</t>
  </si>
  <si>
    <t>plot sizes of gold is: 102026886.31924386</t>
  </si>
  <si>
    <t xml:space="preserve"> plot sizes of tb is: 34975424.97792708 </t>
  </si>
  <si>
    <t xml:space="preserve"> plot sizes of reit is: 24973960.82868265</t>
  </si>
  <si>
    <t xml:space="preserve"> plot sizes of total is: 161976272.1258536.
</t>
  </si>
  <si>
    <t xml:space="preserve"> 161976272.1258536.
</t>
  </si>
  <si>
    <t>predicted stdevs of gold is: 0.008023704122430133</t>
  </si>
  <si>
    <t xml:space="preserve"> predicted stdevs of tb is: 0.0012962659840431592</t>
  </si>
  <si>
    <t xml:space="preserve"> predicted stdevs of reit is: 0.010097324556855821</t>
  </si>
  <si>
    <t xml:space="preserve"> predicted stdevs of GTBCPS is: 0.006890769711781936.
</t>
  </si>
  <si>
    <t xml:space="preserve"> 0.006890769711781936.
</t>
  </si>
  <si>
    <t>total_value_of_collaterals is: 161976580.42765817</t>
  </si>
  <si>
    <t xml:space="preserve"> createdtionValue_gold is: -754.5570712082915</t>
  </si>
  <si>
    <t xml:space="preserve"> createdValue_tb is: -258.66631509109345</t>
  </si>
  <si>
    <t xml:space="preserve"> createdValue_reit is: -184.6988425093415
</t>
  </si>
  <si>
    <t xml:space="preserve"> -184.6988425093415
</t>
  </si>
  <si>
    <t>plotValue_gold_after_creation is: 102027890.53681694</t>
  </si>
  <si>
    <t xml:space="preserve"> plotValue_tb_after_creation  is: 34975722.16693301</t>
  </si>
  <si>
    <t xml:space="preserve"> plotValue_reit_after_creation  is: 24974165.646137033</t>
  </si>
  <si>
    <t xml:space="preserve">total_value_after_creation is: 161977778.34988698
</t>
  </si>
  <si>
    <t xml:space="preserve"> 161977778.34988698
</t>
  </si>
  <si>
    <t>total_amount_gtncps_before_creation is: 115151644.25336464</t>
  </si>
  <si>
    <t>creation_amount_gtbcps is: -851.6150532513857</t>
  </si>
  <si>
    <t xml:space="preserve">total_amount_gtbcps_new is: 115150792.63831139
</t>
  </si>
  <si>
    <t xml:space="preserve"> 115150792.63831139
</t>
  </si>
  <si>
    <t>payout of tranche of gold is: 249.66050187052517</t>
  </si>
  <si>
    <t xml:space="preserve"> payout of tranche of Treausry Bill Option is: 38.52269083540583</t>
  </si>
  <si>
    <t xml:space="preserve"> payout of tranche of Collar of REIT is: 20.1186118738105
</t>
  </si>
  <si>
    <t xml:space="preserve"> 20.1186118738105
</t>
  </si>
  <si>
    <t>Collateral size of tranche of gold is: 102027890.53681694</t>
  </si>
  <si>
    <t xml:space="preserve"> collateral size of tranche of Treausry Bill Option is: 34975722.16693301</t>
  </si>
  <si>
    <t xml:space="preserve"> collateral size of tranche of Collar of REIT is: 24974165.646137033
</t>
  </si>
  <si>
    <t xml:space="preserve"> 24974165.646137033
</t>
  </si>
  <si>
    <t>Collateral ratio of tranche of gold is: 0.8862943240200679</t>
  </si>
  <si>
    <t xml:space="preserve"> collateral ratio of tranche of Treausry Bill Option is: 0.3038265700874177</t>
  </si>
  <si>
    <t xml:space="preserve"> collateral ratio of tranche of Collar of REIT is: 0.2169452013841349
</t>
  </si>
  <si>
    <t xml:space="preserve"> 0.2169452013841349
</t>
  </si>
  <si>
    <t xml:space="preserve">date is: 2021-09-07 00:00:00
</t>
  </si>
  <si>
    <t xml:space="preserve"> 2021-09-07 00</t>
  </si>
  <si>
    <t>current price of gold is: 1794.36</t>
  </si>
  <si>
    <t xml:space="preserve"> predicted price of gold is: 1799.27308636936
</t>
  </si>
  <si>
    <t xml:space="preserve"> 1799.27308636936
</t>
  </si>
  <si>
    <t>current price of tb is: 98.54296875</t>
  </si>
  <si>
    <t xml:space="preserve"> current price of tb option is: 4.390261031259875</t>
  </si>
  <si>
    <t xml:space="preserve"> predicted price of tb is: 98.65635835058637
</t>
  </si>
  <si>
    <t xml:space="preserve"> 98.65635835058637
</t>
  </si>
  <si>
    <t xml:space="preserve"> current price of reit option is: 6.618924977548474</t>
  </si>
  <si>
    <t xml:space="preserve"> predicted price of reit is: 71.05005602026722
</t>
  </si>
  <si>
    <t xml:space="preserve"> 71.05005602026722
</t>
  </si>
  <si>
    <t>value_ratio_gold_to_total is: 0.29711962732133546</t>
  </si>
  <si>
    <t xml:space="preserve"> risk_ratio_to_gold is: 0.7471484020680139</t>
  </si>
  <si>
    <t xml:space="preserve"> risk_ratio_to_gold_before is: 0.7444468342421119
</t>
  </si>
  <si>
    <t xml:space="preserve"> 0.7444468342421119
</t>
  </si>
  <si>
    <t>value_ratio_tb_to_total is: 0.2723589403322309</t>
  </si>
  <si>
    <t xml:space="preserve"> risk_ratio_tb_to_gold is: 0.1786839232783853</t>
  </si>
  <si>
    <t xml:space="preserve"> risk_ratio_tb_to_gold_before is: 0.18016146058400656
</t>
  </si>
  <si>
    <t xml:space="preserve"> 0.18016146058400656
</t>
  </si>
  <si>
    <t>value_ratio_reit_to_total is: 0.43052143234643364</t>
  </si>
  <si>
    <t xml:space="preserve"> risk_ratio_reit_to_gold is: 0.1597382659843159</t>
  </si>
  <si>
    <t xml:space="preserve"> risk_ratio_reit_to_gold_before is: 0.16311780934271086
</t>
  </si>
  <si>
    <t xml:space="preserve"> 0.16311780934271086
</t>
  </si>
  <si>
    <t>delta_gold is: 0.9817423798919971</t>
  </si>
  <si>
    <t xml:space="preserve"> delta_tb is: 0.9986364095136941</t>
  </si>
  <si>
    <t xml:space="preserve"> delta_reit is: 0.9923993148533892
</t>
  </si>
  <si>
    <t xml:space="preserve"> 0.9923993148533892
</t>
  </si>
  <si>
    <t>delta_gold_risk is: 1.0015486673327456</t>
  </si>
  <si>
    <t xml:space="preserve"> delta_tb_risk is: 0.9987480210505348</t>
  </si>
  <si>
    <t xml:space="preserve"> delta_reit_risk is: 0.9970944101008093
</t>
  </si>
  <si>
    <t xml:space="preserve"> 0.9970944101008093
</t>
  </si>
  <si>
    <t xml:space="preserve">collateral_ratio_tranche_gold is: 0.8687672674613542
</t>
  </si>
  <si>
    <t xml:space="preserve"> 0.8687672674613542
</t>
  </si>
  <si>
    <t xml:space="preserve">collateral_ratio_tranche_tb is: 0.30944229693119985
</t>
  </si>
  <si>
    <t xml:space="preserve"> 0.30944229693119985
</t>
  </si>
  <si>
    <t xml:space="preserve">collateral_ratio_tranche_reit is: 0.21993922155881374
</t>
  </si>
  <si>
    <t xml:space="preserve"> 0.21993922155881374
</t>
  </si>
  <si>
    <t>Total plot size is: 159877478.55217075</t>
  </si>
  <si>
    <t xml:space="preserve"> plot size of gold is: 100165104.07097483</t>
  </si>
  <si>
    <t xml:space="preserve"> plot size of TB is: 34928029.6049345</t>
  </si>
  <si>
    <t xml:space="preserve"> plot size of REIT is: 24784344.87626144
</t>
  </si>
  <si>
    <t xml:space="preserve"> 24784344.87626144
</t>
  </si>
  <si>
    <t xml:space="preserve">collateral ratio is: 1.388831514466493
</t>
  </si>
  <si>
    <t xml:space="preserve"> 1.388831514466493
</t>
  </si>
  <si>
    <t>S_gtbcps_0 is: 0.9997025407852486</t>
  </si>
  <si>
    <t xml:space="preserve">stdev_gtbcps is: 0.006863184141238422
</t>
  </si>
  <si>
    <t xml:space="preserve"> 0.006863184141238422
</t>
  </si>
  <si>
    <t>predicted price of GTBCPS is: 0.9996973475588335</t>
  </si>
  <si>
    <t xml:space="preserve"> actual price is: 0.9997025407852486
</t>
  </si>
  <si>
    <t xml:space="preserve"> 0.9997025407852486
</t>
  </si>
  <si>
    <t>predicted amount of GTBCPS is: 115151390.82349166</t>
  </si>
  <si>
    <t xml:space="preserve"> actual amount is: 115150792.63831139
</t>
  </si>
  <si>
    <t>plot sizes of gold is: 100165104.07097483</t>
  </si>
  <si>
    <t xml:space="preserve"> plot sizes of tb is: 34928029.6049345 </t>
  </si>
  <si>
    <t xml:space="preserve"> plot sizes of reit is: 24784344.87626144</t>
  </si>
  <si>
    <t xml:space="preserve"> plot sizes of total is: 159877478.55217078.
</t>
  </si>
  <si>
    <t xml:space="preserve"> 159877478.55217078.
</t>
  </si>
  <si>
    <t>predicted stdevs of gold is: 0.008050996564014676</t>
  </si>
  <si>
    <t xml:space="preserve"> predicted stdevs of tb is: 0.0012880734283370803</t>
  </si>
  <si>
    <t xml:space="preserve"> predicted stdevs of reit is: 0.009919560150570795</t>
  </si>
  <si>
    <t xml:space="preserve"> predicted stdevs of GTBCPS is: 0.006863184141238422.
</t>
  </si>
  <si>
    <t xml:space="preserve"> 0.006863184141238422.
</t>
  </si>
  <si>
    <t>total_value_of_collaterals is: 159877261.8353408</t>
  </si>
  <si>
    <t xml:space="preserve"> createdtionValue_gold is: 520.3339392493808</t>
  </si>
  <si>
    <t xml:space="preserve"> createdValue_tb is: 181.44298770635896</t>
  </si>
  <si>
    <t xml:space="preserve"> createdValue_reit is: 128.74893998495946
</t>
  </si>
  <si>
    <t xml:space="preserve"> 128.74893998495946
</t>
  </si>
  <si>
    <t>plotValue_gold_after_creation is: 100164409.81281489</t>
  </si>
  <si>
    <t xml:space="preserve"> plotValue_tb_after_creation  is: 34927819.24719108</t>
  </si>
  <si>
    <t xml:space="preserve"> plotValue_reit_after_creation  is: 24784202.24946789</t>
  </si>
  <si>
    <t xml:space="preserve">total_value_after_creation is: 159876431.30947384
</t>
  </si>
  <si>
    <t xml:space="preserve"> 159876431.30947384
</t>
  </si>
  <si>
    <t>total_amount_gtncps_before_creation is: 115150792.63831139</t>
  </si>
  <si>
    <t>creation_amount_gtbcps is: 598.1851802766323</t>
  </si>
  <si>
    <t xml:space="preserve">total_amount_gtbcps_new is: 115151390.82349166
</t>
  </si>
  <si>
    <t xml:space="preserve"> 115151390.82349166
</t>
  </si>
  <si>
    <t>payout of tranche of gold is: -173.92422068036507</t>
  </si>
  <si>
    <t xml:space="preserve"> payout of tranche of Treausry Bill Option is: -28.91475571888866</t>
  </si>
  <si>
    <t xml:space="preserve"> payout of tranche of Collar of REIT is: -13.87785356598206
</t>
  </si>
  <si>
    <t xml:space="preserve"> -13.87785356598206
</t>
  </si>
  <si>
    <t>Collateral size of tranche of gold is: 100164409.81281489</t>
  </si>
  <si>
    <t xml:space="preserve"> collateral size of tranche of Treausry Bill Option is: 34927819.24719108</t>
  </si>
  <si>
    <t xml:space="preserve"> collateral size of tranche of Collar of REIT is: 24784202.24946789
</t>
  </si>
  <si>
    <t xml:space="preserve"> 24784202.24946789
</t>
  </si>
  <si>
    <t>Collateral ratio of tranche of gold is: 0.8701176231444775</t>
  </si>
  <si>
    <t xml:space="preserve"> collateral ratio of tranche of Treausry Bill Option is: 0.30341426782008163</t>
  </si>
  <si>
    <t xml:space="preserve"> collateral ratio of tranche of Collar of REIT is: 0.21529774091555617
</t>
  </si>
  <si>
    <t xml:space="preserve"> 0.21529774091555617
</t>
  </si>
  <si>
    <t xml:space="preserve">date is: 2021-09-08 00:00:00
</t>
  </si>
  <si>
    <t xml:space="preserve"> 2021-09-08 00</t>
  </si>
  <si>
    <t>current price of gold is: 1789.26</t>
  </si>
  <si>
    <t xml:space="preserve"> predicted price of gold is: 1795.511672508971
</t>
  </si>
  <si>
    <t xml:space="preserve"> 1795.511672508971
</t>
  </si>
  <si>
    <t>current price of tb is: 98.59765625</t>
  </si>
  <si>
    <t xml:space="preserve"> current price of tb option is: 4.392588474312827</t>
  </si>
  <si>
    <t xml:space="preserve"> predicted price of tb is: 98.70864103051487
</t>
  </si>
  <si>
    <t xml:space="preserve"> 98.70864103051487
</t>
  </si>
  <si>
    <t xml:space="preserve"> current price of reit option is: 6.713075293114386</t>
  </si>
  <si>
    <t xml:space="preserve"> predicted price of reit is: 70.57254501287122
</t>
  </si>
  <si>
    <t xml:space="preserve"> 70.57254501287122
</t>
  </si>
  <si>
    <t>value_ratio_gold_to_total is: 0.3465284030594098</t>
  </si>
  <si>
    <t xml:space="preserve"> risk_ratio_to_gold is: 0.75540375226168</t>
  </si>
  <si>
    <t xml:space="preserve"> risk_ratio_to_gold_before is: 0.7471484020680139
</t>
  </si>
  <si>
    <t xml:space="preserve"> 0.7471484020680139
</t>
  </si>
  <si>
    <t>value_ratio_tb_to_total is: 0.2496317658701807</t>
  </si>
  <si>
    <t xml:space="preserve"> risk_ratio_tb_to_gold is: 0.17281746971441922</t>
  </si>
  <si>
    <t xml:space="preserve"> risk_ratio_tb_to_gold_before is: 0.1786839232783853
</t>
  </si>
  <si>
    <t xml:space="preserve"> 0.1786839232783853
</t>
  </si>
  <si>
    <t>value_ratio_reit_to_total is: 0.4038398310704095</t>
  </si>
  <si>
    <t xml:space="preserve"> risk_ratio_reit_to_gold is: 0.15097791388805634</t>
  </si>
  <si>
    <t xml:space="preserve"> risk_ratio_reit_to_gold_before is: 0.1597382659843159
</t>
  </si>
  <si>
    <t xml:space="preserve"> 0.1597382659843159
</t>
  </si>
  <si>
    <t>delta_gold is: 0.9971577609844179</t>
  </si>
  <si>
    <t xml:space="preserve"> delta_tb is: 1.000553902206062</t>
  </si>
  <si>
    <t xml:space="preserve"> delta_reit is: 0.9940928335522788
</t>
  </si>
  <si>
    <t xml:space="preserve"> 0.9940928335522788
</t>
  </si>
  <si>
    <t>delta_gold_risk is: 1.0047250423512362</t>
  </si>
  <si>
    <t xml:space="preserve"> delta_tb_risk is: 0.9950228781031906</t>
  </si>
  <si>
    <t xml:space="preserve"> delta_reit_risk is: 0.9924462679613107
</t>
  </si>
  <si>
    <t xml:space="preserve"> 0.9924462679613107
</t>
  </si>
  <si>
    <t xml:space="preserve">collateral_ratio_tranche_gold is: 0.8635641636416141
</t>
  </si>
  <si>
    <t xml:space="preserve"> 0.8635641636416141
</t>
  </si>
  <si>
    <t xml:space="preserve">collateral_ratio_tranche_tb is: 0.30597049507123236
</t>
  </si>
  <si>
    <t xml:space="preserve"> 0.30597049507123236
</t>
  </si>
  <si>
    <t xml:space="preserve">collateral_ratio_tranche_reit is: 0.2162696309439427
</t>
  </si>
  <si>
    <t xml:space="preserve"> 0.2162696309439427
</t>
  </si>
  <si>
    <t>Total plot size is: 159464682.3041035</t>
  </si>
  <si>
    <t xml:space="preserve"> plot size of gold is: 99879718.61927216</t>
  </si>
  <si>
    <t xml:space="preserve"> plot size of TB is: 34947165.843325034</t>
  </si>
  <si>
    <t xml:space="preserve"> plot size of REIT is: 24637797.8415063
</t>
  </si>
  <si>
    <t xml:space="preserve"> 24637797.8415063
</t>
  </si>
  <si>
    <t xml:space="preserve">collateral ratio is: 1.3852456157923259
</t>
  </si>
  <si>
    <t xml:space="preserve"> 1.3852456157923259
</t>
  </si>
  <si>
    <t>S_gtbcps_0 is: 0.9996973475588335</t>
  </si>
  <si>
    <t xml:space="preserve">stdev_gtbcps is: 0.006922502503823431
</t>
  </si>
  <si>
    <t xml:space="preserve"> 0.006922502503823431
</t>
  </si>
  <si>
    <t>predicted price of GTBCPS is: 0.9996843510517229</t>
  </si>
  <si>
    <t xml:space="preserve"> actual price is: 0.9996973475588335
</t>
  </si>
  <si>
    <t xml:space="preserve"> 0.9996973475588335
</t>
  </si>
  <si>
    <t>predicted amount of GTBCPS is: 115152887.8618999</t>
  </si>
  <si>
    <t xml:space="preserve"> actual amount is: 115151390.82349166
</t>
  </si>
  <si>
    <t>plot sizes of gold is: 99879718.61927216</t>
  </si>
  <si>
    <t xml:space="preserve"> plot sizes of tb is: 34947165.843325034 </t>
  </si>
  <si>
    <t xml:space="preserve"> plot sizes of reit is: 24637797.8415063</t>
  </si>
  <si>
    <t xml:space="preserve"> plot sizes of total is: 159464682.3041035.
</t>
  </si>
  <si>
    <t xml:space="preserve"> 159464682.3041035.
</t>
  </si>
  <si>
    <t>predicted stdevs of gold is: 0.008249845129980797</t>
  </si>
  <si>
    <t xml:space="preserve"> predicted stdevs of tb is: 0.0012853515221784761</t>
  </si>
  <si>
    <t xml:space="preserve"> predicted stdevs of reit is: 0.009537502539212407</t>
  </si>
  <si>
    <t xml:space="preserve"> predicted stdevs of GTBCPS is: 0.006922502503823431.
</t>
  </si>
  <si>
    <t xml:space="preserve"> 0.006922502503823431.
</t>
  </si>
  <si>
    <t>total_value_of_collaterals is: 159464140.29390168</t>
  </si>
  <si>
    <t xml:space="preserve"> createdtionValue_gold is: 1298.4746631936755</t>
  </si>
  <si>
    <t xml:space="preserve"> createdValue_tb is: 454.3276516139172</t>
  </si>
  <si>
    <t xml:space="preserve"> createdValue_reit is: 320.301948477544
</t>
  </si>
  <si>
    <t xml:space="preserve"> 320.301948477544
</t>
  </si>
  <si>
    <t>plotValue_gold_after_creation is: 99877974.13436416</t>
  </si>
  <si>
    <t xml:space="preserve"> plotValue_tb_after_creation  is: 34946639.10099949</t>
  </si>
  <si>
    <t xml:space="preserve"> plotValue_reit_after_creation  is: 24637453.95427474</t>
  </si>
  <si>
    <t xml:space="preserve">total_value_after_creation is: 159462067.1896384
</t>
  </si>
  <si>
    <t xml:space="preserve"> 159462067.1896384
</t>
  </si>
  <si>
    <t>total_amount_gtncps_before_creation is: 115151390.82349166</t>
  </si>
  <si>
    <t>creation_amount_gtbcps is: 1497.0384082347155</t>
  </si>
  <si>
    <t xml:space="preserve">total_amount_gtbcps_new is: 115152887.8618999
</t>
  </si>
  <si>
    <t xml:space="preserve"> 115152887.8618999
</t>
  </si>
  <si>
    <t>payout of tranche of gold is: -446.0102448064684</t>
  </si>
  <si>
    <t xml:space="preserve"> payout of tranche of Treausry Bill Option is: -72.4146739325584</t>
  </si>
  <si>
    <t xml:space="preserve"> payout of tranche of Collar of REIT is: -23.585283082192365
</t>
  </si>
  <si>
    <t xml:space="preserve"> -23.585283082192365
</t>
  </si>
  <si>
    <t>Collateral size of tranche of gold is: 99877974.13436416</t>
  </si>
  <si>
    <t xml:space="preserve"> collateral size of tranche of Treausry Bill Option is: 34946639.10099949</t>
  </si>
  <si>
    <t xml:space="preserve"> collateral size of tranche of Collar of REIT is: 24637453.95427474
</t>
  </si>
  <si>
    <t xml:space="preserve"> 24637453.95427474
</t>
  </si>
  <si>
    <t>Collateral ratio of tranche of gold is: 0.8676361592489208</t>
  </si>
  <si>
    <t xml:space="preserve"> collateral ratio of tranche of Treausry Bill Option is: 0.30358012355616126</t>
  </si>
  <si>
    <t xml:space="preserve"> collateral ratio of tranche of Collar of REIT is: 0.214024624626465
</t>
  </si>
  <si>
    <t xml:space="preserve"> 0.214024624626465
</t>
  </si>
  <si>
    <t xml:space="preserve">date is: 2021-09-09 00:00:00
</t>
  </si>
  <si>
    <t xml:space="preserve"> 2021-09-09 00</t>
  </si>
  <si>
    <t>current price of gold is: 1794.58</t>
  </si>
  <si>
    <t xml:space="preserve"> predicted price of gold is: 1794.6561157347164
</t>
  </si>
  <si>
    <t xml:space="preserve"> 1794.6561157347164
</t>
  </si>
  <si>
    <t xml:space="preserve"> current price of tb option is: 4.396499207093131</t>
  </si>
  <si>
    <t xml:space="preserve"> predicted price of tb is: 98.77100648524113
</t>
  </si>
  <si>
    <t xml:space="preserve"> 98.77100648524113
</t>
  </si>
  <si>
    <t xml:space="preserve"> current price of reit option is: 6.759884897016278</t>
  </si>
  <si>
    <t xml:space="preserve"> predicted price of reit is: 70.64342190602594
</t>
  </si>
  <si>
    <t xml:space="preserve"> 70.64342190602594
</t>
  </si>
  <si>
    <t>value_ratio_gold_to_total is: 0.0062994769963325365</t>
  </si>
  <si>
    <t xml:space="preserve"> risk_ratio_to_gold is: 0.7553478173820409</t>
  </si>
  <si>
    <t xml:space="preserve"> risk_ratio_to_gold_before is: 0.75540375226168
</t>
  </si>
  <si>
    <t xml:space="preserve"> 0.75540375226168
</t>
  </si>
  <si>
    <t>value_ratio_tb_to_total is: 0.3727131702803099</t>
  </si>
  <si>
    <t xml:space="preserve"> risk_ratio_tb_to_gold is: 0.17376597615629058</t>
  </si>
  <si>
    <t xml:space="preserve"> risk_ratio_tb_to_gold_before is: 0.17281746971441922
</t>
  </si>
  <si>
    <t xml:space="preserve"> 0.17281746971441922
</t>
  </si>
  <si>
    <t>value_ratio_reit_to_total is: 0.6209873527233576</t>
  </si>
  <si>
    <t xml:space="preserve"> risk_ratio_reit_to_gold is: 0.15012743690194633</t>
  </si>
  <si>
    <t xml:space="preserve"> risk_ratio_reit_to_gold_before is: 0.15097791388805634
</t>
  </si>
  <si>
    <t xml:space="preserve"> 0.15097791388805634
</t>
  </si>
  <si>
    <t>delta_gold is: 1.0029732962230196</t>
  </si>
  <si>
    <t xml:space="preserve"> delta_tb is: 1.0006827538177865</t>
  </si>
  <si>
    <t xml:space="preserve"> delta_reit is: 0.9993066319412321
</t>
  </si>
  <si>
    <t xml:space="preserve"> 0.9993066319412321
</t>
  </si>
  <si>
    <t>delta_gold_risk is: 0.9999681356043777</t>
  </si>
  <si>
    <t xml:space="preserve"> delta_tb_risk is: 1.0008087417406073</t>
  </si>
  <si>
    <t xml:space="preserve"> delta_reit_risk is: 0.9992610831399562
</t>
  </si>
  <si>
    <t xml:space="preserve"> 0.9992610831399562
</t>
  </si>
  <si>
    <t xml:space="preserve">collateral_ratio_tranche_gold is: 0.8702436283514324
</t>
  </si>
  <si>
    <t xml:space="preserve"> 0.8702436283514324
</t>
  </si>
  <si>
    <t xml:space="preserve">collateral_ratio_tranche_tb is: 0.30264206253282544
</t>
  </si>
  <si>
    <t xml:space="preserve"> 0.30264206253282544
</t>
  </si>
  <si>
    <t xml:space="preserve">collateral_ratio_tranche_reit is: 0.21339987934501664
</t>
  </si>
  <si>
    <t xml:space="preserve"> 0.21339987934501664
</t>
  </si>
  <si>
    <t>Total plot size is: 159765811.1205387</t>
  </si>
  <si>
    <t xml:space="preserve"> plot size of gold is: 100174940.93762071</t>
  </si>
  <si>
    <t xml:space="preserve"> plot size of TB is: 34970499.052264504</t>
  </si>
  <si>
    <t xml:space="preserve"> plot size of REIT is: 24620371.130653482
</t>
  </si>
  <si>
    <t xml:space="preserve"> 24620371.130653482
</t>
  </si>
  <si>
    <t xml:space="preserve">collateral ratio is: 1.3878614763498387
</t>
  </si>
  <si>
    <t xml:space="preserve"> 1.3878614763498387
</t>
  </si>
  <si>
    <t>S_gtbcps_0 is: 0.9996843510517229</t>
  </si>
  <si>
    <t xml:space="preserve">stdev_gtbcps is: 0.006822299313778389
</t>
  </si>
  <si>
    <t xml:space="preserve"> 0.006822299313778389
</t>
  </si>
  <si>
    <t>predicted price of GTBCPS is: 0.9996805489279932</t>
  </si>
  <si>
    <t xml:space="preserve"> actual price is: 0.9996843510517229
</t>
  </si>
  <si>
    <t xml:space="preserve"> 0.9996843510517229
</t>
  </si>
  <si>
    <t>predicted amount of GTBCPS is: 115153325.8273359</t>
  </si>
  <si>
    <t xml:space="preserve"> actual amount is: 115152887.8618999
</t>
  </si>
  <si>
    <t>plot sizes of gold is: 100174940.93762071</t>
  </si>
  <si>
    <t xml:space="preserve"> plot sizes of tb is: 34970499.052264504 </t>
  </si>
  <si>
    <t xml:space="preserve"> plot sizes of reit is: 24620371.130653482</t>
  </si>
  <si>
    <t xml:space="preserve"> plot sizes of total is: 159765811.12053868.
</t>
  </si>
  <si>
    <t xml:space="preserve"> 159765811.12053868.
</t>
  </si>
  <si>
    <t>predicted stdevs of gold is: 0.008104550475429599</t>
  </si>
  <si>
    <t xml:space="preserve"> predicted stdevs of tb is: 0.0012749507842449255</t>
  </si>
  <si>
    <t xml:space="preserve"> predicted stdevs of reit is: 0.009484489569205525</t>
  </si>
  <si>
    <t xml:space="preserve"> predicted stdevs of GTBCPS is: 0.006822299313778389.
</t>
  </si>
  <si>
    <t xml:space="preserve"> 0.006822299313778389.
</t>
  </si>
  <si>
    <t>total_value_of_collaterals is: 159765652.70730817</t>
  </si>
  <si>
    <t xml:space="preserve"> createdtionValue_gold is: 380.9972595475073</t>
  </si>
  <si>
    <t xml:space="preserve"> createdValue_tb is: 133.00409227493782</t>
  </si>
  <si>
    <t xml:space="preserve"> createdValue_reit is: 93.63922861692112
</t>
  </si>
  <si>
    <t xml:space="preserve"> 93.63922861692112
</t>
  </si>
  <si>
    <t>plotValue_gold_after_creation is: 100174422.67910089</t>
  </si>
  <si>
    <t xml:space="preserve"> plotValue_tb_after_creation  is: 34970351.685530715</t>
  </si>
  <si>
    <t xml:space="preserve"> plotValue_reit_after_creation  is: 24620270.702096146</t>
  </si>
  <si>
    <t xml:space="preserve">total_value_after_creation is: 159765045.06672773
</t>
  </si>
  <si>
    <t xml:space="preserve"> 159765045.06672773
</t>
  </si>
  <si>
    <t>total_amount_gtncps_before_creation is: 115152887.8618999</t>
  </si>
  <si>
    <t>creation_amount_gtbcps is: 437.96543599665165</t>
  </si>
  <si>
    <t xml:space="preserve">total_amount_gtbcps_new is: 115153325.8273359
</t>
  </si>
  <si>
    <t xml:space="preserve"> 115153325.8273359
</t>
  </si>
  <si>
    <t>payout of tranche of gold is: -137.26126028065258</t>
  </si>
  <si>
    <t xml:space="preserve"> payout of tranche of Treausry Bill Option is: -14.362641512350995</t>
  </si>
  <si>
    <t xml:space="preserve"> payout of tranche of Collar of REIT is: -6.7893287220263
</t>
  </si>
  <si>
    <t xml:space="preserve"> -6.7893287220263
</t>
  </si>
  <si>
    <t>Collateral size of tranche of gold is: 100174422.67910089</t>
  </si>
  <si>
    <t xml:space="preserve"> collateral size of tranche of Treausry Bill Option is: 34970351.685530715</t>
  </si>
  <si>
    <t xml:space="preserve"> collateral size of tranche of Collar of REIT is: 24620270.702096146
</t>
  </si>
  <si>
    <t xml:space="preserve"> 24620270.702096146
</t>
  </si>
  <si>
    <t>Collateral ratio of tranche of gold is: 0.8702033930052511</t>
  </si>
  <si>
    <t xml:space="preserve"> collateral ratio of tranche of Treausry Bill Option is: 0.30378331990811197</t>
  </si>
  <si>
    <t xml:space="preserve"> collateral ratio of tranche of Collar of REIT is: 0.2138733873246629
</t>
  </si>
  <si>
    <t xml:space="preserve"> 0.2138733873246629
</t>
  </si>
  <si>
    <t xml:space="preserve">date is: 2021-09-10 00:00:00
</t>
  </si>
  <si>
    <t xml:space="preserve"> 2021-09-10 00</t>
  </si>
  <si>
    <t>current price of gold is: 1787.58</t>
  </si>
  <si>
    <t xml:space="preserve"> predicted price of gold is: 1785.2222534317698
</t>
  </si>
  <si>
    <t xml:space="preserve"> 1785.2222534317698
</t>
  </si>
  <si>
    <t>current price of tb is: 98.56640625</t>
  </si>
  <si>
    <t xml:space="preserve"> current price of tb option is: 4.392622463725122</t>
  </si>
  <si>
    <t xml:space="preserve"> predicted price of tb is: 98.67735585448206
</t>
  </si>
  <si>
    <t xml:space="preserve"> 98.67735585448206
</t>
  </si>
  <si>
    <t xml:space="preserve"> current price of reit option is: 6.724013657394735</t>
  </si>
  <si>
    <t xml:space="preserve"> predicted price of reit is: 70.56968236983087
</t>
  </si>
  <si>
    <t xml:space="preserve"> 70.56968236983087
</t>
  </si>
  <si>
    <t>value_ratio_gold_to_total is: -0.25110401647192</t>
  </si>
  <si>
    <t xml:space="preserve"> risk_ratio_to_gold is: 0.7535939319063941</t>
  </si>
  <si>
    <t xml:space="preserve"> risk_ratio_to_gold_before is: 0.7553478173820409
</t>
  </si>
  <si>
    <t xml:space="preserve"> 0.7553478173820409
</t>
  </si>
  <si>
    <t>value_ratio_tb_to_total is: 0.47963807901816424</t>
  </si>
  <si>
    <t xml:space="preserve"> risk_ratio_tb_to_gold is: 0.17447897692880168</t>
  </si>
  <si>
    <t xml:space="preserve"> risk_ratio_tb_to_gold_before is: 0.17376597615629058
</t>
  </si>
  <si>
    <t xml:space="preserve"> 0.17376597615629058
</t>
  </si>
  <si>
    <t>value_ratio_reit_to_total is: 0.7714659374537558</t>
  </si>
  <si>
    <t xml:space="preserve"> risk_ratio_reit_to_gold is: 0.1524956146397149</t>
  </si>
  <si>
    <t xml:space="preserve"> risk_ratio_reit_to_gold_before is: 0.15012743690194633
</t>
  </si>
  <si>
    <t xml:space="preserve"> 0.15012743690194633
</t>
  </si>
  <si>
    <t>delta_gold is: 0.9960993658683369</t>
  </si>
  <si>
    <t xml:space="preserve"> delta_tb is: 0.9990148220455408</t>
  </si>
  <si>
    <t xml:space="preserve"> delta_reit is: 1.0014887676981483
</t>
  </si>
  <si>
    <t xml:space="preserve"> 1.0014887676981483
</t>
  </si>
  <si>
    <t>delta_gold_risk is: 0.9990008330780492</t>
  </si>
  <si>
    <t xml:space="preserve"> delta_tb_risk is: 1.0006074471291508</t>
  </si>
  <si>
    <t xml:space="preserve"> delta_reit_risk is: 1.0020590568156063
</t>
  </si>
  <si>
    <t xml:space="preserve"> 1.0020590568156063
</t>
  </si>
  <si>
    <t xml:space="preserve">collateral_ratio_tranche_gold is: 0.8676760011082837
</t>
  </si>
  <si>
    <t xml:space="preserve"> 0.8676760011082837
</t>
  </si>
  <si>
    <t xml:space="preserve">collateral_ratio_tranche_tb is: 0.3044874950008728
</t>
  </si>
  <si>
    <t xml:space="preserve"> 0.3044874950008728
</t>
  </si>
  <si>
    <t xml:space="preserve">collateral_ratio_tranche_reit is: 0.214588700294412
</t>
  </si>
  <si>
    <t xml:space="preserve"> 0.214588700294412
</t>
  </si>
  <si>
    <t>Total plot size is: 159376503.13870668</t>
  </si>
  <si>
    <t xml:space="preserve"> plot size of gold is: 99783678.90687914</t>
  </si>
  <si>
    <t xml:space="preserve"> plot size of TB is: 34935899.66599044</t>
  </si>
  <si>
    <t xml:space="preserve"> plot size of REIT is: 24656924.565837093
</t>
  </si>
  <si>
    <t xml:space="preserve"> 24656924.565837093
</t>
  </si>
  <si>
    <t xml:space="preserve">collateral ratio is: 1.3844796166976976
</t>
  </si>
  <si>
    <t xml:space="preserve"> 1.3844796166976976
</t>
  </si>
  <si>
    <t>S_gtbcps_0 is: 0.9996805489279932</t>
  </si>
  <si>
    <t xml:space="preserve">stdev_gtbcps is: 0.006800029891043029
</t>
  </si>
  <si>
    <t xml:space="preserve"> 0.006800029891043029
</t>
  </si>
  <si>
    <t>predicted price of GTBCPS is: 0.9996476575170837</t>
  </si>
  <si>
    <t xml:space="preserve"> actual price is: 0.9996805489279932
</t>
  </si>
  <si>
    <t xml:space="preserve"> 0.9996805489279932
</t>
  </si>
  <si>
    <t>predicted amount of GTBCPS is: 115157114.7176803</t>
  </si>
  <si>
    <t xml:space="preserve"> actual amount is: 115153325.8273359
</t>
  </si>
  <si>
    <t>plot sizes of gold is: 99783678.90687914</t>
  </si>
  <si>
    <t xml:space="preserve"> plot sizes of tb is: 34935899.66599044 </t>
  </si>
  <si>
    <t xml:space="preserve"> plot sizes of reit is: 24656924.565837093</t>
  </si>
  <si>
    <t xml:space="preserve"> plot sizes of total is: 159376503.13870668.
</t>
  </si>
  <si>
    <t xml:space="preserve"> 159376503.13870668.
</t>
  </si>
  <si>
    <t>predicted stdevs of gold is: 0.008078979265582032</t>
  </si>
  <si>
    <t xml:space="preserve"> predicted stdevs of tb is: 0.0012779513739929243</t>
  </si>
  <si>
    <t xml:space="preserve"> predicted stdevs of reit is: 0.009448393725627082</t>
  </si>
  <si>
    <t xml:space="preserve"> predicted stdevs of GTBCPS is: 0.006800029891043029.
</t>
  </si>
  <si>
    <t xml:space="preserve"> 0.006800029891043029.
</t>
  </si>
  <si>
    <t>total_value_of_collaterals is: 159375132.9023005</t>
  </si>
  <si>
    <t xml:space="preserve"> createdtionValue_gold is: 3283.0385212608335</t>
  </si>
  <si>
    <t xml:space="preserve"> createdValue_tb is: 1149.4523725756626</t>
  </si>
  <si>
    <t xml:space="preserve"> createdValue_reit is: 811.2572121592218
</t>
  </si>
  <si>
    <t xml:space="preserve"> 811.2572121592218
</t>
  </si>
  <si>
    <t>plotValue_gold_after_creation is: 99779294.24642675</t>
  </si>
  <si>
    <t xml:space="preserve"> plotValue_tb_after_creation  is: 34934572.27587866</t>
  </si>
  <si>
    <t xml:space="preserve"> plotValue_reit_after_creation  is: 24656022.6318891</t>
  </si>
  <si>
    <t xml:space="preserve">total_value_after_creation is: 159369889.1541945
</t>
  </si>
  <si>
    <t xml:space="preserve"> 159369889.1541945
</t>
  </si>
  <si>
    <t>total_amount_gtncps_before_creation is: 115153325.8273359</t>
  </si>
  <si>
    <t>creation_amount_gtbcps is: 3788.8903444111347</t>
  </si>
  <si>
    <t xml:space="preserve">total_amount_gtbcps_new is: 115157114.7176803
</t>
  </si>
  <si>
    <t xml:space="preserve"> 115157114.7176803
</t>
  </si>
  <si>
    <t>payout of tranche of gold is: -1101.6219311391258</t>
  </si>
  <si>
    <t xml:space="preserve"> payout of tranche of Treausry Bill Option is: -177.93773920978444</t>
  </si>
  <si>
    <t xml:space="preserve"> payout of tranche of Collar of REIT is: -90.67673583262932
</t>
  </si>
  <si>
    <t xml:space="preserve"> -90.67673583262932
</t>
  </si>
  <si>
    <t>Collateral size of tranche of gold is: 99779294.24642675</t>
  </si>
  <si>
    <t xml:space="preserve"> collateral size of tranche of Treausry Bill Option is: 34934572.27587866</t>
  </si>
  <si>
    <t xml:space="preserve"> collateral size of tranche of Collar of REIT is: 24656022.6318891
</t>
  </si>
  <si>
    <t xml:space="preserve"> 24656022.6318891
</t>
  </si>
  <si>
    <t>Collateral ratio of tranche of gold is: 0.8667961815697687</t>
  </si>
  <si>
    <t xml:space="preserve"> collateral ratio of tranche of Treausry Bill Option is: 0.30348133931192983</t>
  </si>
  <si>
    <t xml:space="preserve"> collateral ratio of tranche of Collar of REIT is: 0.21419019277924614
</t>
  </si>
  <si>
    <t xml:space="preserve"> 0.21419019277924614
</t>
  </si>
  <si>
    <t xml:space="preserve">date is: 2021-09-13 00:00:00
</t>
  </si>
  <si>
    <t xml:space="preserve"> 2021-09-13 00</t>
  </si>
  <si>
    <t>current price of gold is: 1793.75</t>
  </si>
  <si>
    <t xml:space="preserve"> predicted price of gold is: 1796.5181479795813
</t>
  </si>
  <si>
    <t xml:space="preserve"> 1796.5181479795813
</t>
  </si>
  <si>
    <t>current price of tb is: 98.609375</t>
  </si>
  <si>
    <t xml:space="preserve"> current price of tb option is: 4.394168049928637</t>
  </si>
  <si>
    <t xml:space="preserve"> predicted price of tb is: 98.71872764568872
</t>
  </si>
  <si>
    <t xml:space="preserve"> 98.71872764568872
</t>
  </si>
  <si>
    <t xml:space="preserve"> current price of reit option is: 6.764700410948706</t>
  </si>
  <si>
    <t xml:space="preserve"> predicted price of reit is: 69.72131785154717
</t>
  </si>
  <si>
    <t xml:space="preserve"> 69.72131785154717
</t>
  </si>
  <si>
    <t>value_ratio_gold_to_total is: 0.19146548071697939</t>
  </si>
  <si>
    <t xml:space="preserve"> risk_ratio_to_gold is: 0.7542974723388879</t>
  </si>
  <si>
    <t xml:space="preserve"> risk_ratio_to_gold_before is: 0.7535939319063941
</t>
  </si>
  <si>
    <t xml:space="preserve"> 0.7535939319063941
</t>
  </si>
  <si>
    <t>value_ratio_tb_to_total is: 0.31149662563764907</t>
  </si>
  <si>
    <t xml:space="preserve"> risk_ratio_tb_to_gold is: 0.17460530982081904</t>
  </si>
  <si>
    <t xml:space="preserve"> risk_ratio_tb_to_gold_before is: 0.17447897692880168
</t>
  </si>
  <si>
    <t xml:space="preserve"> 0.17447897692880168
</t>
  </si>
  <si>
    <t>value_ratio_reit_to_total is: 0.49703789364537154</t>
  </si>
  <si>
    <t xml:space="preserve"> risk_ratio_reit_to_gold is: 0.15113159991487163</t>
  </si>
  <si>
    <t xml:space="preserve"> risk_ratio_reit_to_gold_before is: 0.1524956146397149
</t>
  </si>
  <si>
    <t xml:space="preserve"> 0.1524956146397149
</t>
  </si>
  <si>
    <t>delta_gold is: 1.003451593774824</t>
  </si>
  <si>
    <t xml:space="preserve"> delta_tb is: 1.0004323500013514</t>
  </si>
  <si>
    <t xml:space="preserve"> delta_reit is: 0.9907610243016426
</t>
  </si>
  <si>
    <t xml:space="preserve"> 0.9907610243016426
</t>
  </si>
  <si>
    <t>delta_gold_risk is: 1.0004011991714232</t>
  </si>
  <si>
    <t xml:space="preserve"> delta_tb_risk is: 1.000107565051822</t>
  </si>
  <si>
    <t xml:space="preserve"> delta_reit_risk is: 0.9988164686203429
</t>
  </si>
  <si>
    <t xml:space="preserve"> 0.9988164686203429
</t>
  </si>
  <si>
    <t xml:space="preserve">collateral_ratio_tranche_gold is: 0.869439191590847
</t>
  </si>
  <si>
    <t xml:space="preserve"> 0.869439191590847
</t>
  </si>
  <si>
    <t xml:space="preserve">collateral_ratio_tranche_tb is: 0.30253566466544485
</t>
  </si>
  <si>
    <t xml:space="preserve"> 0.30253566466544485
</t>
  </si>
  <si>
    <t xml:space="preserve">collateral_ratio_tranche_reit is: 0.2117319384854905
</t>
  </si>
  <si>
    <t xml:space="preserve"> 0.2117319384854905
</t>
  </si>
  <si>
    <t>Total plot size is: 159501594.31352833</t>
  </si>
  <si>
    <t xml:space="preserve"> plot size of gold is: 100123691.83730406</t>
  </si>
  <si>
    <t xml:space="preserve"> plot size of TB is: 34949676.23824935</t>
  </si>
  <si>
    <t xml:space="preserve"> plot size of REIT is: 24428226.237974927
</t>
  </si>
  <si>
    <t xml:space="preserve"> 24428226.237974927
</t>
  </si>
  <si>
    <t xml:space="preserve">collateral ratio is: 1.3855662648444362
</t>
  </si>
  <si>
    <t xml:space="preserve"> 1.3855662648444362
</t>
  </si>
  <si>
    <t>S_gtbcps_0 is: 0.9996476575170837</t>
  </si>
  <si>
    <t xml:space="preserve">stdev_gtbcps is: 0.006799302463754381
</t>
  </si>
  <si>
    <t xml:space="preserve"> 0.006799302463754381
</t>
  </si>
  <si>
    <t>predicted price of GTBCPS is: 0.999685593765444</t>
  </si>
  <si>
    <t xml:space="preserve"> actual price is: 0.9996476575170837
</t>
  </si>
  <si>
    <t xml:space="preserve"> 0.9996476575170837
</t>
  </si>
  <si>
    <t>predicted amount of GTBCPS is: 115152744.71481979</t>
  </si>
  <si>
    <t xml:space="preserve"> actual amount is: 115157114.7176803
</t>
  </si>
  <si>
    <t>plot sizes of gold is: 100123691.83730406</t>
  </si>
  <si>
    <t xml:space="preserve"> plot sizes of tb is: 34949676.23824935 </t>
  </si>
  <si>
    <t xml:space="preserve"> plot sizes of reit is: 24428226.237974927</t>
  </si>
  <si>
    <t xml:space="preserve"> plot sizes of total is: 159501594.31352836.
</t>
  </si>
  <si>
    <t xml:space="preserve"> 159501594.31352836.
</t>
  </si>
  <si>
    <t>predicted stdevs of gold is: 0.008083594470712753</t>
  </si>
  <si>
    <t xml:space="preserve"> predicted stdevs of tb is: 0.0012785410448414851</t>
  </si>
  <si>
    <t xml:space="preserve"> predicted stdevs of reit is: 0.009433990976085214</t>
  </si>
  <si>
    <t xml:space="preserve"> predicted stdevs of GTBCPS is: 0.006799302463754381.
</t>
  </si>
  <si>
    <t xml:space="preserve"> 0.006799302463754381.
</t>
  </si>
  <si>
    <t>total_value_of_collaterals is: 159503175.89471823</t>
  </si>
  <si>
    <t xml:space="preserve"> createdtionValue_gold is: -3799.7043996132393</t>
  </si>
  <si>
    <t xml:space="preserve"> createdValue_tb is: -1326.3346753804396</t>
  </si>
  <si>
    <t xml:space="preserve"> createdValue_reit is: -927.0457789329439
</t>
  </si>
  <si>
    <t xml:space="preserve"> -927.0457789329439
</t>
  </si>
  <si>
    <t>plotValue_gold_after_creation is: 100128766.36603367</t>
  </si>
  <si>
    <t xml:space="preserve"> plotValue_tb_after_creation  is: 34951206.95385013</t>
  </si>
  <si>
    <t xml:space="preserve"> plotValue_reit_after_creation  is: 24429255.65968835</t>
  </si>
  <si>
    <t xml:space="preserve">total_value_after_creation is: 159509228.97957215
</t>
  </si>
  <si>
    <t xml:space="preserve"> 159509228.97957215
</t>
  </si>
  <si>
    <t>total_amount_gtncps_before_creation is: 115157114.7176803</t>
  </si>
  <si>
    <t>creation_amount_gtbcps is: -4370.00286051631</t>
  </si>
  <si>
    <t xml:space="preserve">total_amount_gtbcps_new is: 115152744.71481979
</t>
  </si>
  <si>
    <t xml:space="preserve"> 115152744.71481979
</t>
  </si>
  <si>
    <t>payout of tranche of gold is: 1274.8243299955832</t>
  </si>
  <si>
    <t xml:space="preserve"> payout of tranche of Treausry Bill Option is: 204.38092539840852</t>
  </si>
  <si>
    <t xml:space="preserve"> payout of tranche of Collar of REIT is: 102.37593448916418
</t>
  </si>
  <si>
    <t xml:space="preserve"> 102.37593448916418
</t>
  </si>
  <si>
    <t>Collateral size of tranche of gold is: 100128766.36603367</t>
  </si>
  <si>
    <t xml:space="preserve"> collateral size of tranche of Treausry Bill Option is: 34951206.95385013</t>
  </si>
  <si>
    <t xml:space="preserve"> collateral size of tranche of Collar of REIT is: 24429255.65968835
</t>
  </si>
  <si>
    <t xml:space="preserve"> 24429255.65968835
</t>
  </si>
  <si>
    <t>Collateral ratio of tranche of gold is: 0.8697704663837799</t>
  </si>
  <si>
    <t xml:space="preserve"> collateral ratio of tranche of Treausry Bill Option is: 0.30360433545937066</t>
  </si>
  <si>
    <t xml:space="preserve"> collateral ratio of tranche of Collar of REIT is: 0.2122052019582612
</t>
  </si>
  <si>
    <t xml:space="preserve"> 0.2122052019582612
</t>
  </si>
  <si>
    <t xml:space="preserve">date is: 2021-09-14 00:00:00
</t>
  </si>
  <si>
    <t xml:space="preserve"> 2021-09-14 00</t>
  </si>
  <si>
    <t>current price of gold is: 1804.51</t>
  </si>
  <si>
    <t xml:space="preserve"> predicted price of gold is: 1804.5865839212236
</t>
  </si>
  <si>
    <t xml:space="preserve"> 1804.5865839212236
</t>
  </si>
  <si>
    <t>current price of tb is: 98.67578125</t>
  </si>
  <si>
    <t xml:space="preserve"> current price of tb option is: 4.39808026159511</t>
  </si>
  <si>
    <t xml:space="preserve"> predicted price of tb is: 98.78109157218685
</t>
  </si>
  <si>
    <t xml:space="preserve"> 98.78109157218685
</t>
  </si>
  <si>
    <t xml:space="preserve"> current price of reit option is: 6.808116867178555</t>
  </si>
  <si>
    <t xml:space="preserve"> predicted price of reit is: 69.68068926289611
</t>
  </si>
  <si>
    <t xml:space="preserve"> 69.68068926289611
</t>
  </si>
  <si>
    <t>value_ratio_gold_to_total is: 0.006398640225647351</t>
  </si>
  <si>
    <t xml:space="preserve"> risk_ratio_to_gold is: 0.7566854748453987</t>
  </si>
  <si>
    <t xml:space="preserve"> risk_ratio_to_gold_before is: 0.7542974723388879
</t>
  </si>
  <si>
    <t xml:space="preserve"> 0.7542974723388879
</t>
  </si>
  <si>
    <t>value_ratio_tb_to_total is: 0.3762614355703567</t>
  </si>
  <si>
    <t xml:space="preserve"> risk_ratio_tb_to_gold is: 0.17327897229278943</t>
  </si>
  <si>
    <t xml:space="preserve"> risk_ratio_tb_to_gold_before is: 0.17460530982081904
</t>
  </si>
  <si>
    <t xml:space="preserve"> 0.17460530982081904
</t>
  </si>
  <si>
    <t>value_ratio_reit_to_total is: 0.617339924203996</t>
  </si>
  <si>
    <t xml:space="preserve"> risk_ratio_reit_to_gold is: 0.1482740814437235</t>
  </si>
  <si>
    <t xml:space="preserve"> risk_ratio_reit_to_gold_before is: 0.15113159991487163
</t>
  </si>
  <si>
    <t xml:space="preserve"> 0.15113159991487163
</t>
  </si>
  <si>
    <t>delta_gold is: 1.005998606271777</t>
  </si>
  <si>
    <t xml:space="preserve"> delta_tb is: 1.0006826800281268</t>
  </si>
  <si>
    <t xml:space="preserve"> delta_reit is: 0.9979414427070087
</t>
  </si>
  <si>
    <t xml:space="preserve"> 0.9979414427070087
</t>
  </si>
  <si>
    <t>delta_gold_risk is: 1.0013612300902008</t>
  </si>
  <si>
    <t xml:space="preserve"> delta_tb_risk is: 0.9988708228058053</t>
  </si>
  <si>
    <t xml:space="preserve"> delta_reit_risk is: 0.9975176439675886
</t>
  </si>
  <si>
    <t xml:space="preserve"> 0.9975176439675886
</t>
  </si>
  <si>
    <t xml:space="preserve">collateral_ratio_tranche_gold is: 0.8737984362342636
</t>
  </si>
  <si>
    <t xml:space="preserve"> 0.8737984362342636
</t>
  </si>
  <si>
    <t xml:space="preserve">collateral_ratio_tranche_tb is: 0.3023414178903975
</t>
  </si>
  <si>
    <t xml:space="preserve"> 0.3023414178903975
</t>
  </si>
  <si>
    <t xml:space="preserve">collateral_ratio_tranche_reit is: 0.21102947532069133
</t>
  </si>
  <si>
    <t xml:space="preserve"> 0.21102947532069133
</t>
  </si>
  <si>
    <t>Total plot size is: 160083433.49402645</t>
  </si>
  <si>
    <t xml:space="preserve"> plot size of gold is: 100729399.41194226</t>
  </si>
  <si>
    <t xml:space="preserve"> plot size of TB is: 34975067.44479645</t>
  </si>
  <si>
    <t xml:space="preserve"> plot size of REIT is: 24378966.63728775
</t>
  </si>
  <si>
    <t xml:space="preserve"> 24378966.63728775
</t>
  </si>
  <si>
    <t xml:space="preserve">collateral ratio is: 1.3906206139469173
</t>
  </si>
  <si>
    <t xml:space="preserve"> 1.3906206139469173
</t>
  </si>
  <si>
    <t>S_gtbcps_0 is: 0.999685593765444</t>
  </si>
  <si>
    <t xml:space="preserve">stdev_gtbcps is: 0.0067968748573173
</t>
  </si>
  <si>
    <t xml:space="preserve"> 0.0067968748573173
</t>
  </si>
  <si>
    <t>predicted price of GTBCPS is: 0.9996869616063856</t>
  </si>
  <si>
    <t xml:space="preserve"> actual price is: 0.999685593765444
</t>
  </si>
  <si>
    <t xml:space="preserve"> 0.999685593765444
</t>
  </si>
  <si>
    <t>predicted amount of GTBCPS is: 115152587.15485874</t>
  </si>
  <si>
    <t xml:space="preserve"> actual amount is: 115152744.71481979
</t>
  </si>
  <si>
    <t>plot sizes of gold is: 100729399.41194226</t>
  </si>
  <si>
    <t xml:space="preserve"> plot sizes of tb is: 34975067.44479645 </t>
  </si>
  <si>
    <t xml:space="preserve"> plot sizes of reit is: 24378966.63728775</t>
  </si>
  <si>
    <t xml:space="preserve"> plot sizes of total is: 160083433.49402648.
</t>
  </si>
  <si>
    <t xml:space="preserve"> 160083433.49402648.
</t>
  </si>
  <si>
    <t>predicted stdevs of gold is: 0.00808044056026384</t>
  </si>
  <si>
    <t xml:space="preserve"> predicted stdevs of tb is: 0.0012685557332438324</t>
  </si>
  <si>
    <t xml:space="preserve"> predicted stdevs of reit is: 0.009424571626025878</t>
  </si>
  <si>
    <t xml:space="preserve"> predicted stdevs of GTBCPS is: 0.0067968748573173.
</t>
  </si>
  <si>
    <t xml:space="preserve"> 0.0067968748573173.
</t>
  </si>
  <si>
    <t>total_value_of_collaterals is: 160083490.5719124</t>
  </si>
  <si>
    <t xml:space="preserve"> createdtionValue_gold is: -137.82519267673084</t>
  </si>
  <si>
    <t xml:space="preserve"> createdValue_tb is: -47.85538523191407</t>
  </si>
  <si>
    <t xml:space="preserve"> createdValue_reit is: -33.35704132832928
</t>
  </si>
  <si>
    <t xml:space="preserve"> -33.35704132832928
</t>
  </si>
  <si>
    <t>plotValue_gold_after_creation is: 100729583.33914876</t>
  </si>
  <si>
    <t xml:space="preserve"> plotValue_tb_after_creation  is: 34975122.62690272</t>
  </si>
  <si>
    <t xml:space="preserve"> plotValue_reit_after_creation  is: 24379003.643480144</t>
  </si>
  <si>
    <t xml:space="preserve">total_value_after_creation is: 160083709.60953164
</t>
  </si>
  <si>
    <t xml:space="preserve"> 160083709.60953164
</t>
  </si>
  <si>
    <t>total_amount_gtncps_before_creation is: 115152744.71481979</t>
  </si>
  <si>
    <t>creation_amount_gtbcps is: -157.55996105074883</t>
  </si>
  <si>
    <t xml:space="preserve">total_amount_gtbcps_new is: 115152587.15485874
</t>
  </si>
  <si>
    <t xml:space="preserve"> 115152587.15485874
</t>
  </si>
  <si>
    <t>payout of tranche of gold is: 46.10201382751164</t>
  </si>
  <si>
    <t xml:space="preserve"> payout of tranche of Treausry Bill Option is: 7.326721044760193</t>
  </si>
  <si>
    <t xml:space="preserve"> payout of tranche of Collar of REIT is: 3.6491510639154634
</t>
  </si>
  <si>
    <t xml:space="preserve"> 3.6491510639154634
</t>
  </si>
  <si>
    <t>Collateral size of tranche of gold is: 100729583.33914876</t>
  </si>
  <si>
    <t xml:space="preserve"> collateral size of tranche of Treausry Bill Option is: 34975122.62690272</t>
  </si>
  <si>
    <t xml:space="preserve"> collateral size of tranche of Collar of REIT is: 24379003.643480144
</t>
  </si>
  <si>
    <t xml:space="preserve"> 24379003.643480144
</t>
  </si>
  <si>
    <t>Collateral ratio of tranche of gold is: 0.8750214828967741</t>
  </si>
  <si>
    <t xml:space="preserve"> collateral ratio of tranche of Treausry Bill Option is: 0.30382319325642076</t>
  </si>
  <si>
    <t xml:space="preserve"> collateral ratio of tranche of Collar of REIT is: 0.21177643362069848
</t>
  </si>
  <si>
    <t xml:space="preserve"> 0.21177643362069848
</t>
  </si>
  <si>
    <t xml:space="preserve">date is: 2021-09-15 00:00:00
</t>
  </si>
  <si>
    <t xml:space="preserve"> 2021-09-15 00</t>
  </si>
  <si>
    <t>current price of gold is: 1794.06</t>
  </si>
  <si>
    <t xml:space="preserve"> predicted price of gold is: 1790.3811468068168
</t>
  </si>
  <si>
    <t xml:space="preserve"> 1790.3811468068168
</t>
  </si>
  <si>
    <t xml:space="preserve"> current price of tb option is: 4.395731486908552</t>
  </si>
  <si>
    <t xml:space="preserve"> predicted price of tb is: 98.74445596383178
</t>
  </si>
  <si>
    <t xml:space="preserve"> 98.74445596383178
</t>
  </si>
  <si>
    <t xml:space="preserve"> current price of reit option is: 6.807790562437134</t>
  </si>
  <si>
    <t xml:space="preserve"> predicted price of reit is: 68.48577999256398
</t>
  </si>
  <si>
    <t xml:space="preserve"> 68.48577999256398
</t>
  </si>
  <si>
    <t>value_ratio_gold_to_total is: -0.4531619705232325</t>
  </si>
  <si>
    <t xml:space="preserve"> risk_ratio_to_gold is: 0.7569851114764925</t>
  </si>
  <si>
    <t xml:space="preserve"> risk_ratio_to_gold_before is: 0.7566854748453987
</t>
  </si>
  <si>
    <t xml:space="preserve"> 0.7566854748453987
</t>
  </si>
  <si>
    <t>value_ratio_tb_to_total is: 0.5547382957272549</t>
  </si>
  <si>
    <t xml:space="preserve"> risk_ratio_tb_to_gold is: 0.17362258128171126</t>
  </si>
  <si>
    <t xml:space="preserve"> risk_ratio_tb_to_gold_before is: 0.17327897229278943
</t>
  </si>
  <si>
    <t xml:space="preserve"> 0.17327897229278943
</t>
  </si>
  <si>
    <t>value_ratio_reit_to_total is: 0.8984236747959776</t>
  </si>
  <si>
    <t xml:space="preserve"> risk_ratio_reit_to_gold is: 0.147407363481019</t>
  </si>
  <si>
    <t xml:space="preserve"> risk_ratio_reit_to_gold_before is: 0.1482740814437235
</t>
  </si>
  <si>
    <t xml:space="preserve"> 0.1482740814437235
</t>
  </si>
  <si>
    <t>delta_gold is: 0.9942089542313426</t>
  </si>
  <si>
    <t xml:space="preserve"> delta_tb is: 0.999598236894599</t>
  </si>
  <si>
    <t xml:space="preserve"> delta_reit is: 0.9855044974087984
</t>
  </si>
  <si>
    <t xml:space="preserve"> 0.9855044974087984
</t>
  </si>
  <si>
    <t>delta_gold_risk is: 1.0001705693110032</t>
  </si>
  <si>
    <t xml:space="preserve"> delta_tb_risk is: 1.0002928621385332</t>
  </si>
  <si>
    <t xml:space="preserve"> delta_reit_risk is: 0.9992451994025547
</t>
  </si>
  <si>
    <t xml:space="preserve"> 0.9992451994025547
</t>
  </si>
  <si>
    <t xml:space="preserve">collateral_ratio_tranche_gold is: 0.8698058312594159
</t>
  </si>
  <si>
    <t xml:space="preserve"> 0.8698058312594159
</t>
  </si>
  <si>
    <t xml:space="preserve">collateral_ratio_tranche_tb is: 0.3053806853106751
</t>
  </si>
  <si>
    <t xml:space="preserve"> 0.3053806853106751
</t>
  </si>
  <si>
    <t xml:space="preserve">collateral_ratio_tranche_reit is: 0.2100808665741625
</t>
  </si>
  <si>
    <t xml:space="preserve"> 0.2100808665741625
</t>
  </si>
  <si>
    <t>Total plot size is: 159132942.35779348</t>
  </si>
  <si>
    <t xml:space="preserve"> plot size of gold is: 100146253.71177396</t>
  </si>
  <si>
    <t xml:space="preserve"> plot size of TB is: 34961070.91302436</t>
  </si>
  <si>
    <t xml:space="preserve"> plot size of REIT is: 24025617.732995164
</t>
  </si>
  <si>
    <t xml:space="preserve"> 24025617.732995164
</t>
  </si>
  <si>
    <t xml:space="preserve">collateral ratio is: 1.3823638409719126
</t>
  </si>
  <si>
    <t xml:space="preserve"> 1.3823638409719126
</t>
  </si>
  <si>
    <t>S_gtbcps_0 is: 0.9996869616063856</t>
  </si>
  <si>
    <t xml:space="preserve">stdev_gtbcps is: 0.006788656798074795
</t>
  </si>
  <si>
    <t xml:space="preserve"> 0.006788656798074795
</t>
  </si>
  <si>
    <t>predicted price of GTBCPS is: 0.9996920066674665</t>
  </si>
  <si>
    <t xml:space="preserve"> actual price is: 0.9996869616063856
</t>
  </si>
  <si>
    <t xml:space="preserve"> 0.9996869616063856
</t>
  </si>
  <si>
    <t>predicted amount of GTBCPS is: 115152006.02403851</t>
  </si>
  <si>
    <t xml:space="preserve"> actual amount is: 115152587.15485874
</t>
  </si>
  <si>
    <t>plot sizes of gold is: 100146253.71177396</t>
  </si>
  <si>
    <t xml:space="preserve"> plot sizes of tb is: 34961070.91302436 </t>
  </si>
  <si>
    <t xml:space="preserve"> plot sizes of reit is: 24025617.732995164</t>
  </si>
  <si>
    <t xml:space="preserve"> plot sizes of total is: 159132942.35779348.
</t>
  </si>
  <si>
    <t xml:space="preserve"> 159132942.35779348.
</t>
  </si>
  <si>
    <t>predicted stdevs of gold is: 0.008058317617624202</t>
  </si>
  <si>
    <t xml:space="preserve"> predicted stdevs of tb is: 0.0012691507345365387</t>
  </si>
  <si>
    <t xml:space="preserve"> predicted stdevs of reit is: 0.009528068914806667</t>
  </si>
  <si>
    <t xml:space="preserve"> predicted stdevs of GTBCPS is: 0.006788656798074795.
</t>
  </si>
  <si>
    <t xml:space="preserve"> 0.006788656798074795.
</t>
  </si>
  <si>
    <t>total_value_of_collaterals is: 159133153.1181052</t>
  </si>
  <si>
    <t xml:space="preserve"> createdtionValue_gold is: -505.4030786943819</t>
  </si>
  <si>
    <t xml:space="preserve"> createdValue_tb is: -176.43606452618948</t>
  </si>
  <si>
    <t xml:space="preserve"> createdValue_reit is: -121.24873158336247
</t>
  </si>
  <si>
    <t xml:space="preserve"> -121.24873158336247
</t>
  </si>
  <si>
    <t>plotValue_gold_after_creation is: 100146937.73200679</t>
  </si>
  <si>
    <t xml:space="preserve"> plotValue_tb_after_creation  is: 34961266.19060314</t>
  </si>
  <si>
    <t xml:space="preserve"> plotValue_reit_after_creation  is: 24025752.283370066</t>
  </si>
  <si>
    <t xml:space="preserve">total_value_after_creation is: 159133956.20598
</t>
  </si>
  <si>
    <t xml:space="preserve"> 159133956.20598
</t>
  </si>
  <si>
    <t>total_amount_gtncps_before_creation is: 115152587.15485874</t>
  </si>
  <si>
    <t>creation_amount_gtbcps is: -581.1308202296495</t>
  </si>
  <si>
    <t xml:space="preserve">total_amount_gtbcps_new is: 115152006.02403851
</t>
  </si>
  <si>
    <t xml:space="preserve"> 115152006.02403851
</t>
  </si>
  <si>
    <t>payout of tranche of gold is: 178.6171541309762</t>
  </si>
  <si>
    <t xml:space="preserve"> payout of tranche of Treausry Bill Option is: 18.841514252988144</t>
  </si>
  <si>
    <t xml:space="preserve"> payout of tranche of Collar of REIT is: 13.30164331911564
</t>
  </si>
  <si>
    <t xml:space="preserve"> 13.30164331911564
</t>
  </si>
  <si>
    <t>Collateral size of tranche of gold is: 100146937.73200679</t>
  </si>
  <si>
    <t xml:space="preserve"> collateral size of tranche of Treausry Bill Option is: 34961266.19060314</t>
  </si>
  <si>
    <t xml:space="preserve"> collateral size of tranche of Collar of REIT is: 24025752.283370066
</t>
  </si>
  <si>
    <t xml:space="preserve"> 24025752.283370066
</t>
  </si>
  <si>
    <t>Collateral ratio of tranche of gold is: 0.869956935394218</t>
  </si>
  <si>
    <t xml:space="preserve"> collateral ratio of tranche of Treausry Bill Option is: 0.30370170752568176</t>
  </si>
  <si>
    <t xml:space="preserve"> collateral ratio of tranche of Collar of REIT is: 0.2087070288950155
</t>
  </si>
  <si>
    <t xml:space="preserve"> 0.2087070288950155
</t>
  </si>
  <si>
    <t xml:space="preserve">date is: 2021-09-16 00:00:00
</t>
  </si>
  <si>
    <t xml:space="preserve"> 2021-09-16 00</t>
  </si>
  <si>
    <t>current price of gold is: 1753.77</t>
  </si>
  <si>
    <t xml:space="preserve"> predicted price of gold is: 1768.5060912624492
</t>
  </si>
  <si>
    <t xml:space="preserve"> 1768.5060912624492
</t>
  </si>
  <si>
    <t>current price of tb is: 98.46484375</t>
  </si>
  <si>
    <t xml:space="preserve"> current price of tb option is: 4.393527928257572</t>
  </si>
  <si>
    <t xml:space="preserve"> predicted price of tb is: 98.57485757180625
</t>
  </si>
  <si>
    <t xml:space="preserve"> 98.57485757180625
</t>
  </si>
  <si>
    <t>current price of reit is: 66.95</t>
  </si>
  <si>
    <t xml:space="preserve"> current price of reit option is: 6.810126342927205</t>
  </si>
  <si>
    <t xml:space="preserve"> predicted price of reit is: 67.58247813580893
</t>
  </si>
  <si>
    <t xml:space="preserve"> 67.58247813580893
</t>
  </si>
  <si>
    <t>value_ratio_gold_to_total is: 0.5522809422291569</t>
  </si>
  <si>
    <t xml:space="preserve"> risk_ratio_to_gold is: 0.7562514685883341</t>
  </si>
  <si>
    <t xml:space="preserve"> risk_ratio_to_gold_before is: 0.7569851114764925
</t>
  </si>
  <si>
    <t xml:space="preserve"> 0.7569851114764925
</t>
  </si>
  <si>
    <t>value_ratio_tb_to_total is: 0.1687842614975906</t>
  </si>
  <si>
    <t xml:space="preserve"> risk_ratio_tb_to_gold is: 0.17527143033192893</t>
  </si>
  <si>
    <t xml:space="preserve"> risk_ratio_tb_to_gold_before is: 0.17362258128171126
</t>
  </si>
  <si>
    <t xml:space="preserve"> 0.17362258128171126
</t>
  </si>
  <si>
    <t>value_ratio_reit_to_total is: 0.27893479627325246</t>
  </si>
  <si>
    <t xml:space="preserve"> risk_ratio_reit_to_gold is: 0.1470400514119174</t>
  </si>
  <si>
    <t xml:space="preserve"> risk_ratio_reit_to_gold_before is: 0.147407363481019
</t>
  </si>
  <si>
    <t xml:space="preserve"> 0.147407363481019
</t>
  </si>
  <si>
    <t>delta_gold is: 0.9775425571051135</t>
  </si>
  <si>
    <t xml:space="preserve"> delta_tb is: 0.9983104492007061</t>
  </si>
  <si>
    <t xml:space="preserve"> delta_reit is: 0.985995252477942
</t>
  </si>
  <si>
    <t xml:space="preserve"> 0.985995252477942
</t>
  </si>
  <si>
    <t>delta_gold_risk is: 0.9995824421713273</t>
  </si>
  <si>
    <t xml:space="preserve"> delta_tb_risk is: 1.0014049227379531</t>
  </si>
  <si>
    <t xml:space="preserve"> delta_reit_risk is: 0.9996798764930468
</t>
  </si>
  <si>
    <t xml:space="preserve"> 0.9996798764930468
</t>
  </si>
  <si>
    <t xml:space="preserve">collateral_ratio_tranche_gold is: 0.8507751750313666
</t>
  </si>
  <si>
    <t xml:space="preserve"> 0.8507751750313666
</t>
  </si>
  <si>
    <t xml:space="preserve">collateral_ratio_tranche_tb is: 0.3097187195765483
</t>
  </si>
  <si>
    <t xml:space="preserve"> 0.3097187195765483
</t>
  </si>
  <si>
    <t xml:space="preserve">collateral_ratio_tranche_reit is: 0.21057910531756555
</t>
  </si>
  <si>
    <t xml:space="preserve"> 0.21057910531756555
</t>
  </si>
  <si>
    <t>Total plot size is: 156489368.6407729</t>
  </si>
  <si>
    <t xml:space="preserve"> plot size of gold is: 97897893.59679249</t>
  </si>
  <si>
    <t xml:space="preserve"> plot size of TB is: 34902197.355366476</t>
  </si>
  <si>
    <t xml:space="preserve"> plot size of REIT is: 23689277.68861396
</t>
  </si>
  <si>
    <t xml:space="preserve"> 23689277.68861396
</t>
  </si>
  <si>
    <t xml:space="preserve">collateral ratio is: 1.3593995152753735
</t>
  </si>
  <si>
    <t xml:space="preserve"> 1.3593995152753735
</t>
  </si>
  <si>
    <t>S_gtbcps_0 is: 0.9996920066674665</t>
  </si>
  <si>
    <t xml:space="preserve">stdev_gtbcps is: 0.006782792007463904
</t>
  </si>
  <si>
    <t xml:space="preserve"> 0.006782792007463904
</t>
  </si>
  <si>
    <t>predicted price of GTBCPS is: 0.9997057803535921</t>
  </si>
  <si>
    <t xml:space="preserve"> actual price is: 0.9996920066674665
</t>
  </si>
  <si>
    <t xml:space="preserve"> 0.9996920066674665
</t>
  </si>
  <si>
    <t>predicted amount of GTBCPS is: 115150419.4896612</t>
  </si>
  <si>
    <t xml:space="preserve"> actual amount is: 115152006.02403851
</t>
  </si>
  <si>
    <t>plot sizes of gold is: 97897893.59679249</t>
  </si>
  <si>
    <t xml:space="preserve"> plot sizes of tb is: 34902197.355366476 </t>
  </si>
  <si>
    <t xml:space="preserve"> plot sizes of reit is: 23689277.68861396</t>
  </si>
  <si>
    <t xml:space="preserve"> plot sizes of total is: 156489368.6407729.
</t>
  </si>
  <si>
    <t xml:space="preserve"> 156489368.6407729.
</t>
  </si>
  <si>
    <t>predicted stdevs of gold is: 0.008060494309045815</t>
  </si>
  <si>
    <t xml:space="preserve"> predicted stdevs of tb is: 0.0012813720695567495</t>
  </si>
  <si>
    <t xml:space="preserve"> predicted stdevs of reit is: 0.009608006069229432</t>
  </si>
  <si>
    <t xml:space="preserve"> predicted stdevs of GTBCPS is: 0.006782792007463904.
</t>
  </si>
  <si>
    <t xml:space="preserve"> 0.006782792007463904.
</t>
  </si>
  <si>
    <t>total_value_of_collaterals is: 156489943.72406083</t>
  </si>
  <si>
    <t xml:space="preserve"> createdtionValue_gold is: -1348.8371248176252</t>
  </si>
  <si>
    <t xml:space="preserve"> createdValue_tb is: -480.88075831143067</t>
  </si>
  <si>
    <t xml:space="preserve"> createdValue_reit is: -326.38955027291166
</t>
  </si>
  <si>
    <t xml:space="preserve"> -326.38955027291166
</t>
  </si>
  <si>
    <t>plotValue_gold_after_creation is: 97899738.53962079</t>
  </si>
  <si>
    <t xml:space="preserve"> plotValue_tb_after_creation  is: 34902731.87267811</t>
  </si>
  <si>
    <t xml:space="preserve"> plotValue_reit_after_creation  is: 23689629.419195335</t>
  </si>
  <si>
    <t xml:space="preserve">total_value_after_creation is: 156492099.8314942
</t>
  </si>
  <si>
    <t xml:space="preserve"> 156492099.8314942
</t>
  </si>
  <si>
    <t>total_amount_gtncps_before_creation is: 115152006.02403851</t>
  </si>
  <si>
    <t>creation_amount_gtbcps is: -1586.5343773066998</t>
  </si>
  <si>
    <t xml:space="preserve">total_amount_gtbcps_new is: 115150419.4896612
</t>
  </si>
  <si>
    <t xml:space="preserve"> 115150419.4896612
</t>
  </si>
  <si>
    <t>payout of tranche of gold is: 496.1057034783781</t>
  </si>
  <si>
    <t xml:space="preserve"> payout of tranche of Treausry Bill Option is: 53.63655332142803</t>
  </si>
  <si>
    <t xml:space="preserve"> payout of tranche of Collar of REIT is: 25.3410311029228
</t>
  </si>
  <si>
    <t xml:space="preserve"> 25.3410311029228
</t>
  </si>
  <si>
    <t>Collateral size of tranche of gold is: 97899738.53962079</t>
  </si>
  <si>
    <t xml:space="preserve"> collateral size of tranche of Treausry Bill Option is: 34902731.87267811</t>
  </si>
  <si>
    <t xml:space="preserve"> collateral size of tranche of Collar of REIT is: 23689629.419195335
</t>
  </si>
  <si>
    <t xml:space="preserve"> 23689629.419195335
</t>
  </si>
  <si>
    <t>Collateral ratio of tranche of gold is: 0.8504285285558892</t>
  </si>
  <si>
    <t xml:space="preserve"> collateral ratio of tranche of Treausry Bill Option is: 0.3031905840795452</t>
  </si>
  <si>
    <t xml:space="preserve"> collateral ratio of tranche of Collar of REIT is: 0.2057853983016228
</t>
  </si>
  <si>
    <t xml:space="preserve"> 0.2057853983016228
</t>
  </si>
  <si>
    <t xml:space="preserve">date is: 2021-09-17 00:00:00
</t>
  </si>
  <si>
    <t xml:space="preserve"> 2021-09-17 00</t>
  </si>
  <si>
    <t>current price of gold is: 1754.34</t>
  </si>
  <si>
    <t xml:space="preserve"> predicted price of gold is: 1755.9283168316374
</t>
  </si>
  <si>
    <t xml:space="preserve"> 1755.9283168316374
</t>
  </si>
  <si>
    <t>current price of tb is: 98.3984375</t>
  </si>
  <si>
    <t xml:space="preserve"> current price of tb option is: 4.391216210385152</t>
  </si>
  <si>
    <t xml:space="preserve"> predicted price of tb is: 98.51083986695485
</t>
  </si>
  <si>
    <t xml:space="preserve"> 98.51083986695485
</t>
  </si>
  <si>
    <t xml:space="preserve"> current price of reit option is: 6.800319077627293</t>
  </si>
  <si>
    <t xml:space="preserve"> predicted price of reit is: 67.13016849730408
</t>
  </si>
  <si>
    <t xml:space="preserve"> 67.13016849730408
</t>
  </si>
  <si>
    <t>value_ratio_gold_to_total is: 0.11877554528066593</t>
  </si>
  <si>
    <t xml:space="preserve"> risk_ratio_to_gold is: 0.7652505146212855</t>
  </si>
  <si>
    <t xml:space="preserve"> risk_ratio_to_gold_before is: 0.7562514685883341
</t>
  </si>
  <si>
    <t xml:space="preserve"> 0.7562514685883341
</t>
  </si>
  <si>
    <t>value_ratio_tb_to_total is: 0.33678403553037806</t>
  </si>
  <si>
    <t xml:space="preserve"> risk_ratio_tb_to_gold is: 0.16667482537599662</t>
  </si>
  <si>
    <t xml:space="preserve"> risk_ratio_tb_to_gold_before is: 0.17527143033192893
</t>
  </si>
  <si>
    <t xml:space="preserve"> 0.17527143033192893
</t>
  </si>
  <si>
    <t>value_ratio_reit_to_total is: 0.544440419188956</t>
  </si>
  <si>
    <t xml:space="preserve"> risk_ratio_reit_to_gold is: 0.1400867917591314</t>
  </si>
  <si>
    <t xml:space="preserve"> risk_ratio_reit_to_gold_before is: 0.1470400514119174
</t>
  </si>
  <si>
    <t xml:space="preserve"> 0.1470400514119174
</t>
  </si>
  <si>
    <t>delta_gold is: 1.000325014112455</t>
  </si>
  <si>
    <t xml:space="preserve"> delta_tb is: 0.9993319166271913</t>
  </si>
  <si>
    <t xml:space="preserve"> delta_reit is: 0.9957998002354341
</t>
  </si>
  <si>
    <t xml:space="preserve"> 0.9957998002354341
</t>
  </si>
  <si>
    <t>delta_gold_risk is: 1.0051240076913273</t>
  </si>
  <si>
    <t xml:space="preserve"> delta_tb_risk is: 0.9926854301618611</t>
  </si>
  <si>
    <t xml:space="preserve"> delta_reit_risk is: 0.9939380846865572
</t>
  </si>
  <si>
    <t xml:space="preserve"> 0.9939380846865572
</t>
  </si>
  <si>
    <t xml:space="preserve">collateral_ratio_tranche_gold is: 0.8463681330060867
</t>
  </si>
  <si>
    <t xml:space="preserve"> 0.8463681330060867
</t>
  </si>
  <si>
    <t xml:space="preserve">collateral_ratio_tranche_tb is: 0.3051214160086881
</t>
  </si>
  <si>
    <t xml:space="preserve"> 0.3051214160086881
</t>
  </si>
  <si>
    <t xml:space="preserve">collateral_ratio_tranche_reit is: 0.20610386208151202
</t>
  </si>
  <si>
    <t xml:space="preserve"> 0.20610386208151202
</t>
  </si>
  <si>
    <t>Total plot size is: 156401099.51738638</t>
  </si>
  <si>
    <t xml:space="preserve"> plot size of gold is: 97931557.33625181</t>
  </si>
  <si>
    <t xml:space="preserve"> plot size of TB is: 34879413.937848374</t>
  </si>
  <si>
    <t xml:space="preserve"> plot size of REIT is: 23590128.243286178
</t>
  </si>
  <si>
    <t xml:space="preserve"> 23590128.243286178
</t>
  </si>
  <si>
    <t xml:space="preserve">collateral ratio is: 1.3586327347292722
</t>
  </si>
  <si>
    <t xml:space="preserve"> 1.3586327347292722
</t>
  </si>
  <si>
    <t>S_gtbcps_0 is: 0.9997057803535921</t>
  </si>
  <si>
    <t xml:space="preserve">stdev_gtbcps is: 0.006970773458622065
</t>
  </si>
  <si>
    <t xml:space="preserve"> 0.006970773458622065
</t>
  </si>
  <si>
    <t>predicted price of GTBCPS is: 0.9997026958756936</t>
  </si>
  <si>
    <t xml:space="preserve"> actual price is: 0.9997057803535921
</t>
  </si>
  <si>
    <t xml:space="preserve"> 0.9997057803535921
</t>
  </si>
  <si>
    <t>predicted amount of GTBCPS is: 115150774.77421267</t>
  </si>
  <si>
    <t xml:space="preserve"> actual amount is: 115150419.4896612
</t>
  </si>
  <si>
    <t>plot sizes of gold is: 97931557.33625181</t>
  </si>
  <si>
    <t xml:space="preserve"> plot sizes of tb is: 34879413.937848374 </t>
  </si>
  <si>
    <t xml:space="preserve"> plot sizes of reit is: 23590128.243286178</t>
  </si>
  <si>
    <t xml:space="preserve"> plot sizes of total is: 156401099.51738638.
</t>
  </si>
  <si>
    <t xml:space="preserve"> 156401099.51738638.
</t>
  </si>
  <si>
    <t>predicted stdevs of gold is: 0.008364825827792218</t>
  </si>
  <si>
    <t xml:space="preserve"> predicted stdevs of tb is: 0.0012782162302619573</t>
  </si>
  <si>
    <t xml:space="preserve"> predicted stdevs of reit is: 0.009600320011824587</t>
  </si>
  <si>
    <t xml:space="preserve"> predicted stdevs of GTBCPS is: 0.006970773458622065.
</t>
  </si>
  <si>
    <t xml:space="preserve"> 0.006970773458622065.
</t>
  </si>
  <si>
    <t>total_value_of_collaterals is: 156400970.78256372</t>
  </si>
  <si>
    <t xml:space="preserve"> createdtionValue_gold is: 302.15628148401856</t>
  </si>
  <si>
    <t xml:space="preserve"> createdValue_tb is: 107.61640654218603</t>
  </si>
  <si>
    <t xml:space="preserve"> createdValue_reit is: 72.78462748592491
</t>
  </si>
  <si>
    <t xml:space="preserve"> 72.78462748592491
</t>
  </si>
  <si>
    <t>plotValue_gold_after_creation is: 97931143.98084007</t>
  </si>
  <si>
    <t xml:space="preserve"> plotValue_tb_after_creation  is: 34879294.09252033</t>
  </si>
  <si>
    <t xml:space="preserve"> plotValue_reit_after_creation  is: 23590050.15188779</t>
  </si>
  <si>
    <t xml:space="preserve">total_value_after_creation is: 156400488.2252482
</t>
  </si>
  <si>
    <t xml:space="preserve"> 156400488.2252482
</t>
  </si>
  <si>
    <t>total_amount_gtncps_before_creation is: 115150419.4896612</t>
  </si>
  <si>
    <t>creation_amount_gtbcps is: 355.2845514714718</t>
  </si>
  <si>
    <t xml:space="preserve">total_amount_gtbcps_new is: 115150774.77421267
</t>
  </si>
  <si>
    <t xml:space="preserve"> 115150774.77421267
</t>
  </si>
  <si>
    <t>payout of tranche of gold is: -111.19913024964222</t>
  </si>
  <si>
    <t xml:space="preserve"> payout of tranche of Treausry Bill Option is: -12.22892150208235</t>
  </si>
  <si>
    <t xml:space="preserve"> payout of tranche of Collar of REIT is: -5.306770902662746
</t>
  </si>
  <si>
    <t xml:space="preserve"> -5.306770902662746
</t>
  </si>
  <si>
    <t>Collateral size of tranche of gold is: 97931143.98084007</t>
  </si>
  <si>
    <t xml:space="preserve"> collateral size of tranche of Treausry Bill Option is: 34879294.09252033</t>
  </si>
  <si>
    <t xml:space="preserve"> collateral size of tranche of Collar of REIT is: 23590050.15188779
</t>
  </si>
  <si>
    <t xml:space="preserve"> 23590050.15188779
</t>
  </si>
  <si>
    <t>Collateral ratio of tranche of gold is: 0.8507156848119154</t>
  </si>
  <si>
    <t xml:space="preserve"> collateral ratio of tranche of Treausry Bill Option is: 0.3029920958084584</t>
  </si>
  <si>
    <t xml:space="preserve"> collateral ratio of tranche of Collar of REIT is: 0.204923835808933
</t>
  </si>
  <si>
    <t xml:space="preserve"> 0.204923835808933
</t>
  </si>
  <si>
    <t xml:space="preserve">date is: 2021-09-20 00:00:00
</t>
  </si>
  <si>
    <t xml:space="preserve"> 2021-09-20 00</t>
  </si>
  <si>
    <t xml:space="preserve"> predicted price of gold is: 1765.7169476266024
</t>
  </si>
  <si>
    <t xml:space="preserve"> 1765.7169476266024
</t>
  </si>
  <si>
    <t>current price of tb is: 98.52734375</t>
  </si>
  <si>
    <t xml:space="preserve"> current price of tb option is: 4.395846923164215</t>
  </si>
  <si>
    <t xml:space="preserve"> predicted price of tb is: 98.63496149759332
</t>
  </si>
  <si>
    <t xml:space="preserve"> 98.63496149759332
</t>
  </si>
  <si>
    <t xml:space="preserve"> current price of reit option is: 6.854557800126798</t>
  </si>
  <si>
    <t xml:space="preserve"> predicted price of reit is: 65.11385176260085
</t>
  </si>
  <si>
    <t xml:space="preserve"> 65.11385176260085
</t>
  </si>
  <si>
    <t>value_ratio_gold_to_total is: 0.1163740457033143</t>
  </si>
  <si>
    <t xml:space="preserve"> risk_ratio_to_gold is: 0.7665872388704166</t>
  </si>
  <si>
    <t xml:space="preserve"> risk_ratio_to_gold_before is: 0.7652505146212855
</t>
  </si>
  <si>
    <t xml:space="preserve"> 0.7652505146212855
</t>
  </si>
  <si>
    <t>value_ratio_tb_to_total is: 0.3366114533741228</t>
  </si>
  <si>
    <t xml:space="preserve"> risk_ratio_tb_to_gold is: 0.16735275779211758</t>
  </si>
  <si>
    <t xml:space="preserve"> risk_ratio_tb_to_gold_before is: 0.16667482537599662
</t>
  </si>
  <si>
    <t xml:space="preserve"> 0.16667482537599662
</t>
  </si>
  <si>
    <t>value_ratio_reit_to_total is: 0.5470145009225629</t>
  </si>
  <si>
    <t xml:space="preserve"> risk_ratio_reit_to_gold is: 0.13713021465276967</t>
  </si>
  <si>
    <t xml:space="preserve"> risk_ratio_reit_to_gold_before is: 0.1400867917591314
</t>
  </si>
  <si>
    <t xml:space="preserve"> 0.1400867917591314
</t>
  </si>
  <si>
    <t>delta_gold is: 1.0055975466557225</t>
  </si>
  <si>
    <t xml:space="preserve"> delta_tb is: 1.0012991284429784</t>
  </si>
  <si>
    <t xml:space="preserve"> delta_reit is: 0.9735091514654405
</t>
  </si>
  <si>
    <t xml:space="preserve"> 0.9735091514654405
</t>
  </si>
  <si>
    <t>delta_gold_risk is: 1.0007572433703087</t>
  </si>
  <si>
    <t xml:space="preserve"> delta_tb_risk is: 1.000581080864501</t>
  </si>
  <si>
    <t xml:space="preserve"> delta_reit_risk is: 0.9974067087455687
</t>
  </si>
  <si>
    <t xml:space="preserve"> 0.9974067087455687
</t>
  </si>
  <si>
    <t xml:space="preserve">collateral_ratio_tranche_gold is: 0.854830290977823
</t>
  </si>
  <si>
    <t xml:space="preserve"> 0.854830290977823
</t>
  </si>
  <si>
    <t xml:space="preserve">collateral_ratio_tranche_tb is: 0.30152175013691795
</t>
  </si>
  <si>
    <t xml:space="preserve"> 0.30152175013691795
</t>
  </si>
  <si>
    <t xml:space="preserve">collateral_ratio_tranche_reit is: 0.19890056866001762
</t>
  </si>
  <si>
    <t xml:space="preserve"> 0.19890056866001762
</t>
  </si>
  <si>
    <t>Total plot size is: 156369054.6102595</t>
  </si>
  <si>
    <t xml:space="preserve"> plot size of gold is: 98479318.12832111</t>
  </si>
  <si>
    <t xml:space="preserve"> plot size of TB is: 34924606.77554693</t>
  </si>
  <si>
    <t xml:space="preserve"> plot size of REIT is: 22965129.70639147
</t>
  </si>
  <si>
    <t xml:space="preserve"> 22965129.70639147
</t>
  </si>
  <si>
    <t xml:space="preserve">collateral ratio is: 1.3583543654598855
</t>
  </si>
  <si>
    <t xml:space="preserve"> 1.3583543654598855
</t>
  </si>
  <si>
    <t>S_gtbcps_0 is: 0.9997026958756936</t>
  </si>
  <si>
    <t xml:space="preserve">stdev_gtbcps is: 0.007020792107656915
</t>
  </si>
  <si>
    <t xml:space="preserve"> 0.007020792107656915
</t>
  </si>
  <si>
    <t>predicted price of GTBCPS is: 0.9996927434389835</t>
  </si>
  <si>
    <t xml:space="preserve"> actual price is: 0.9997026958756936
</t>
  </si>
  <si>
    <t xml:space="preserve"> 0.9997026958756936
</t>
  </si>
  <si>
    <t>predicted amount of GTBCPS is: 115151921.15724447</t>
  </si>
  <si>
    <t xml:space="preserve"> actual amount is: 115150774.77421267
</t>
  </si>
  <si>
    <t>plot sizes of gold is: 98479318.12832111</t>
  </si>
  <si>
    <t xml:space="preserve"> plot sizes of tb is: 34924606.77554693 </t>
  </si>
  <si>
    <t xml:space="preserve"> plot sizes of reit is: 22965129.70639147</t>
  </si>
  <si>
    <t xml:space="preserve"> plot sizes of total is: 156369054.61025953.
</t>
  </si>
  <si>
    <t xml:space="preserve"> 156369054.61025953.
</t>
  </si>
  <si>
    <t>predicted stdevs of gold is: 0.008361241814909812</t>
  </si>
  <si>
    <t xml:space="preserve"> predicted stdevs of tb is: 0.001283115343842572</t>
  </si>
  <si>
    <t xml:space="preserve"> predicted stdevs of reit is: 0.009998329465384318</t>
  </si>
  <si>
    <t xml:space="preserve"> predicted stdevs of GTBCPS is: 0.007020792107656915.
</t>
  </si>
  <si>
    <t xml:space="preserve"> 0.007020792107656915.
</t>
  </si>
  <si>
    <t>total_value_of_collaterals is: 156368638.63041115</t>
  </si>
  <si>
    <t xml:space="preserve"> createdtionValue_gold is: 980.3970653931177</t>
  </si>
  <si>
    <t xml:space="preserve"> createdValue_tb is: 347.6879193215444</t>
  </si>
  <si>
    <t xml:space="preserve"> createdValue_reit is: 228.62681158134473
</t>
  </si>
  <si>
    <t xml:space="preserve"> 228.62681158134473
</t>
  </si>
  <si>
    <t>plotValue_gold_after_creation is: 98477976.84957294</t>
  </si>
  <si>
    <t xml:space="preserve"> plotValue_tb_after_creation  is: 34924220.07209284</t>
  </si>
  <si>
    <t xml:space="preserve"> plotValue_reit_after_creation  is: 22964884.9969491</t>
  </si>
  <si>
    <t xml:space="preserve">total_value_after_creation is: 156367081.9186149
</t>
  </si>
  <si>
    <t xml:space="preserve"> 156367081.9186149
</t>
  </si>
  <si>
    <t>total_amount_gtncps_before_creation is: 115150774.77421267</t>
  </si>
  <si>
    <t>creation_amount_gtbcps is: 1146.3830318003893</t>
  </si>
  <si>
    <t xml:space="preserve">total_amount_gtbcps_new is: 115151921.15724447
</t>
  </si>
  <si>
    <t xml:space="preserve"> 115151921.15724447
</t>
  </si>
  <si>
    <t>payout of tranche of gold is: -360.88168278783064</t>
  </si>
  <si>
    <t xml:space="preserve"> payout of tranche of Treausry Bill Option is: -39.01553477065554</t>
  </si>
  <si>
    <t xml:space="preserve"> payout of tranche of Collar of REIT is: -16.082630786082902
</t>
  </si>
  <si>
    <t xml:space="preserve"> -16.082630786082902
</t>
  </si>
  <si>
    <t>Collateral size of tranche of gold is: 98477976.84957294</t>
  </si>
  <si>
    <t xml:space="preserve"> collateral size of tranche of Treausry Bill Option is: 34924220.07209284</t>
  </si>
  <si>
    <t xml:space="preserve"> collateral size of tranche of Collar of REIT is: 22964884.9969491
</t>
  </si>
  <si>
    <t xml:space="preserve"> 22964884.9969491
</t>
  </si>
  <si>
    <t>Collateral ratio of tranche of gold is: 0.8554718311453668</t>
  </si>
  <si>
    <t xml:space="preserve"> collateral ratio of tranche of Treausry Bill Option is: 0.3033844464741012</t>
  </si>
  <si>
    <t xml:space="preserve"> collateral ratio of tranche of Collar of REIT is: 0.19949447428628816
</t>
  </si>
  <si>
    <t xml:space="preserve"> 0.19949447428628816
</t>
  </si>
  <si>
    <t xml:space="preserve">date is: 2021-09-21 00:00:00
</t>
  </si>
  <si>
    <t xml:space="preserve"> 2021-09-21 00</t>
  </si>
  <si>
    <t>current price of gold is: 1774.51</t>
  </si>
  <si>
    <t xml:space="preserve"> predicted price of gold is: 1768.8303469143445
</t>
  </si>
  <si>
    <t xml:space="preserve"> 1768.8303469143445
</t>
  </si>
  <si>
    <t>current price of tb is: 98.51171875</t>
  </si>
  <si>
    <t xml:space="preserve"> current price of tb option is: 4.394272692415372</t>
  </si>
  <si>
    <t xml:space="preserve"> predicted price of tb is: 98.62096310000886
</t>
  </si>
  <si>
    <t xml:space="preserve"> 98.62096310000886
</t>
  </si>
  <si>
    <t>current price of reit is: 64.75</t>
  </si>
  <si>
    <t xml:space="preserve"> current price of reit option is: 6.847171115876918</t>
  </si>
  <si>
    <t xml:space="preserve"> predicted price of reit is: 65.32310456792156
</t>
  </si>
  <si>
    <t xml:space="preserve"> 65.32310456792156
</t>
  </si>
  <si>
    <t>value_ratio_gold_to_total is: -0.9095973845228514</t>
  </si>
  <si>
    <t xml:space="preserve"> risk_ratio_to_gold is: 0.768625549808654</t>
  </si>
  <si>
    <t xml:space="preserve"> risk_ratio_to_gold_before is: 0.7665872388704166
</t>
  </si>
  <si>
    <t xml:space="preserve"> 0.7665872388704166
</t>
  </si>
  <si>
    <t>value_ratio_tb_to_total is: 0.7212390019540144</t>
  </si>
  <si>
    <t xml:space="preserve"> risk_ratio_tb_to_gold is: 0.16548861607327447</t>
  </si>
  <si>
    <t xml:space="preserve"> risk_ratio_tb_to_gold_before is: 0.16735275779211758
</t>
  </si>
  <si>
    <t xml:space="preserve"> 0.16735275779211758
</t>
  </si>
  <si>
    <t>value_ratio_reit_to_total is: 1.188358382568837</t>
  </si>
  <si>
    <t xml:space="preserve"> risk_ratio_reit_to_gold is: 0.1355350101240925</t>
  </si>
  <si>
    <t xml:space="preserve"> risk_ratio_reit_to_gold_before is: 0.13713021465276967
</t>
  </si>
  <si>
    <t xml:space="preserve"> 0.13713021465276967
</t>
  </si>
  <si>
    <t>delta_gold is: 1.0058668148013785</t>
  </si>
  <si>
    <t xml:space="preserve"> delta_tb is: 0.999832892561566</t>
  </si>
  <si>
    <t xml:space="preserve"> delta_reit is: 1.0012952085657112
</t>
  </si>
  <si>
    <t xml:space="preserve"> 1.0012952085657112
</t>
  </si>
  <si>
    <t>delta_gold_risk is: 1.001153812782855</t>
  </si>
  <si>
    <t xml:space="preserve"> delta_tb_risk is: 0.9984031033409567</t>
  </si>
  <si>
    <t xml:space="preserve"> delta_reit_risk is: 0.9985971663507645
</t>
  </si>
  <si>
    <t xml:space="preserve"> 0.9985971663507645
</t>
  </si>
  <si>
    <t xml:space="preserve">collateral_ratio_tranche_gold is: 0.8594990249846142
</t>
  </si>
  <si>
    <t xml:space="preserve"> 0.8594990249846142
</t>
  </si>
  <si>
    <t xml:space="preserve">collateral_ratio_tranche_tb is: 0.30204686308141004
</t>
  </si>
  <si>
    <t xml:space="preserve"> 0.30204686308141004
</t>
  </si>
  <si>
    <t xml:space="preserve">collateral_ratio_tranche_reit is: 0.1988667604739473
</t>
  </si>
  <si>
    <t xml:space="preserve"> 0.1988667604739473
</t>
  </si>
  <si>
    <t>Total plot size is: 156968742.18960884</t>
  </si>
  <si>
    <t xml:space="preserve"> plot size of gold is: 99055728.90176383</t>
  </si>
  <si>
    <t xml:space="preserve"> plot size of TB is: 34918383.975137286</t>
  </si>
  <si>
    <t xml:space="preserve"> plot size of REIT is: 22994629.31270772
</t>
  </si>
  <si>
    <t xml:space="preserve"> 22994629.31270772
</t>
  </si>
  <si>
    <t xml:space="preserve">collateral ratio is: 1.3635637609080546
</t>
  </si>
  <si>
    <t xml:space="preserve"> 1.3635637609080546
</t>
  </si>
  <si>
    <t>S_gtbcps_0 is: 0.9996927434389835</t>
  </si>
  <si>
    <t xml:space="preserve">stdev_gtbcps is: 0.007023943682059559
</t>
  </si>
  <si>
    <t xml:space="preserve"> 0.007023943682059559
</t>
  </si>
  <si>
    <t>predicted price of GTBCPS is: 0.9997061576971513</t>
  </si>
  <si>
    <t xml:space="preserve"> actual price is: 0.9996927434389835
</t>
  </si>
  <si>
    <t xml:space="preserve"> 0.9996927434389835
</t>
  </si>
  <si>
    <t>predicted amount of GTBCPS is: 115150376.02562052</t>
  </si>
  <si>
    <t xml:space="preserve"> actual amount is: 115151921.15724447
</t>
  </si>
  <si>
    <t>plot sizes of gold is: 99055728.90176383</t>
  </si>
  <si>
    <t xml:space="preserve"> plot sizes of tb is: 34918383.975137286 </t>
  </si>
  <si>
    <t xml:space="preserve"> plot sizes of reit is: 22994629.31270772</t>
  </si>
  <si>
    <t xml:space="preserve"> plot sizes of total is: 156968742.18960884.
</t>
  </si>
  <si>
    <t xml:space="preserve"> 156968742.18960884.
</t>
  </si>
  <si>
    <t>predicted stdevs of gold is: 0.00837674840241397</t>
  </si>
  <si>
    <t xml:space="preserve"> predicted stdevs of tb is: 0.0012746333809085775</t>
  </si>
  <si>
    <t xml:space="preserve"> predicted stdevs of reit is: 0.00992695056003775</t>
  </si>
  <si>
    <t xml:space="preserve"> predicted stdevs of GTBCPS is: 0.007023943682059559.
</t>
  </si>
  <si>
    <t xml:space="preserve"> 0.007023943682059559.
</t>
  </si>
  <si>
    <t>total_value_of_collaterals is: 156969303.31260356</t>
  </si>
  <si>
    <t xml:space="preserve"> createdtionValue_gold is: -1329.1735996496748</t>
  </si>
  <si>
    <t xml:space="preserve"> createdValue_tb is: -468.54920565676133</t>
  </si>
  <si>
    <t xml:space="preserve"> createdValue_reit is: -308.55112022813165
</t>
  </si>
  <si>
    <t xml:space="preserve"> -308.55112022813165
</t>
  </si>
  <si>
    <t>plotValue_gold_after_creation is: 99057511.46269229</t>
  </si>
  <si>
    <t xml:space="preserve"> plotValue_tb_after_creation  is: 34918928.81592967</t>
  </si>
  <si>
    <t xml:space="preserve"> plotValue_reit_after_creation  is: 22994969.307907123</t>
  </si>
  <si>
    <t xml:space="preserve">total_value_after_creation is: 156971409.5865291
</t>
  </si>
  <si>
    <t xml:space="preserve"> 156971409.5865291
</t>
  </si>
  <si>
    <t>total_amount_gtncps_before_creation is: 115151921.15724447</t>
  </si>
  <si>
    <t>creation_amount_gtbcps is: -1545.1316239535809</t>
  </si>
  <si>
    <t xml:space="preserve">total_amount_gtbcps_new is: 115150376.02562052
</t>
  </si>
  <si>
    <t xml:space="preserve"> 115150376.02562052
</t>
  </si>
  <si>
    <t>payout of tranche of gold is: 453.3873288117089</t>
  </si>
  <si>
    <t xml:space="preserve"> payout of tranche of Treausry Bill Option is: 76.29158673161814</t>
  </si>
  <si>
    <t xml:space="preserve"> payout of tranche of Collar of REIT is: 31.44407917605896
</t>
  </si>
  <si>
    <t xml:space="preserve"> 31.44407917605896
</t>
  </si>
  <si>
    <t>Collateral size of tranche of gold is: 99057511.46269229</t>
  </si>
  <si>
    <t xml:space="preserve"> collateral size of tranche of Treausry Bill Option is: 34918928.81592967</t>
  </si>
  <si>
    <t xml:space="preserve"> collateral size of tranche of Collar of REIT is: 22994969.307907123
</t>
  </si>
  <si>
    <t xml:space="preserve"> 22994969.307907123
</t>
  </si>
  <si>
    <t>Collateral ratio of tranche of gold is: 0.8604860979274028</t>
  </si>
  <si>
    <t xml:space="preserve"> collateral ratio of tranche of Treausry Bill Option is: 0.3033313916021469</t>
  </si>
  <si>
    <t xml:space="preserve"> collateral ratio of tranche of Collar of REIT is: 0.1997511457692297
</t>
  </si>
  <si>
    <t xml:space="preserve"> 0.1997511457692297
</t>
  </si>
  <si>
    <t xml:space="preserve">date is: 2021-09-23 00:00:00
</t>
  </si>
  <si>
    <t xml:space="preserve"> 2021-09-23 00</t>
  </si>
  <si>
    <t>current price of gold is: 1742.76</t>
  </si>
  <si>
    <t xml:space="preserve"> predicted price of gold is: 1747.0148955841116
</t>
  </si>
  <si>
    <t xml:space="preserve"> 1747.0148955841116
</t>
  </si>
  <si>
    <t>current price of tb is: 98.05078125</t>
  </si>
  <si>
    <t xml:space="preserve"> current price of tb option is: 4.388433188510079</t>
  </si>
  <si>
    <t xml:space="preserve"> predicted price of tb is: 98.1660586301667
</t>
  </si>
  <si>
    <t xml:space="preserve"> 98.1660586301667
</t>
  </si>
  <si>
    <t>current price of reit is: 66.1</t>
  </si>
  <si>
    <t xml:space="preserve"> current price of reit option is: 6.717172177671586</t>
  </si>
  <si>
    <t xml:space="preserve"> predicted price of reit is: 66.64068847898947
</t>
  </si>
  <si>
    <t xml:space="preserve"> 66.64068847898947
</t>
  </si>
  <si>
    <t>value_ratio_gold_to_total is: 0.265657565724877</t>
  </si>
  <si>
    <t xml:space="preserve"> risk_ratio_to_gold is: 0.7553105927791178</t>
  </si>
  <si>
    <t xml:space="preserve"> risk_ratio_to_gold_before is: 0.768625549808654
</t>
  </si>
  <si>
    <t xml:space="preserve"> 0.768625549808654
</t>
  </si>
  <si>
    <t>value_ratio_tb_to_total is: 0.28119251407055995</t>
  </si>
  <si>
    <t xml:space="preserve"> risk_ratio_tb_to_gold is: 0.1753465579501715</t>
  </si>
  <si>
    <t xml:space="preserve"> risk_ratio_tb_to_gold_before is: 0.16548861607327447
</t>
  </si>
  <si>
    <t xml:space="preserve"> 0.16548861607327447
</t>
  </si>
  <si>
    <t>value_ratio_reit_to_total is: 0.4531499202045631</t>
  </si>
  <si>
    <t xml:space="preserve"> risk_ratio_reit_to_gold is: 0.14861210165310879</t>
  </si>
  <si>
    <t xml:space="preserve"> risk_ratio_reit_to_gold_before is: 0.1355350101240925
</t>
  </si>
  <si>
    <t xml:space="preserve"> 0.1355350101240925
</t>
  </si>
  <si>
    <t>delta_gold is: 0.9821077367836755</t>
  </si>
  <si>
    <t xml:space="preserve"> delta_tb is: 0.9954640444413142</t>
  </si>
  <si>
    <t xml:space="preserve"> delta_reit is: 1.0170397942094687
</t>
  </si>
  <si>
    <t xml:space="preserve"> 1.0170397942094687
</t>
  </si>
  <si>
    <t>delta_gold_risk is: 0.9924715793962285</t>
  </si>
  <si>
    <t xml:space="preserve"> delta_tb_risk is: 1.0084582052033337</t>
  </si>
  <si>
    <t xml:space="preserve"> delta_reit_risk is: 1.0115162380837446
</t>
  </si>
  <si>
    <t xml:space="preserve"> 1.0115162380837446
</t>
  </si>
  <si>
    <t xml:space="preserve">collateral_ratio_tranche_gold is: 0.8515005081388923
</t>
  </si>
  <si>
    <t xml:space="preserve"> 0.8515005081388923
</t>
  </si>
  <si>
    <t xml:space="preserve">collateral_ratio_tranche_tb is: 0.3048778685181393
</t>
  </si>
  <si>
    <t xml:space="preserve"> 0.3048778685181393
</t>
  </si>
  <si>
    <t xml:space="preserve">collateral_ratio_tranche_reit is: 0.20450090482613556
</t>
  </si>
  <si>
    <t xml:space="preserve"> 0.20450090482613556
</t>
  </si>
  <si>
    <t>Total plot size is: 155432485.35347834</t>
  </si>
  <si>
    <t xml:space="preserve"> plot size of gold is: 97285148.39404772</t>
  </si>
  <si>
    <t xml:space="preserve"> plot size of TB is: 34760538.106663704</t>
  </si>
  <si>
    <t xml:space="preserve"> plot size of REIT is: 23386798.85276691
</t>
  </si>
  <si>
    <t xml:space="preserve"> 23386798.85276691
</t>
  </si>
  <si>
    <t xml:space="preserve">collateral ratio is: 1.350218529749456
</t>
  </si>
  <si>
    <t xml:space="preserve"> 1.350218529749456
</t>
  </si>
  <si>
    <t>S_gtbcps_0 is: 0.9997061576971513</t>
  </si>
  <si>
    <t xml:space="preserve">stdev_gtbcps is: 0.00708340587855176
</t>
  </si>
  <si>
    <t xml:space="preserve"> 0.00708340587855176
</t>
  </si>
  <si>
    <t>predicted price of GTBCPS is: 0.9997103446068755</t>
  </si>
  <si>
    <t xml:space="preserve"> actual price is: 0.9997061576971513
</t>
  </si>
  <si>
    <t xml:space="preserve"> 0.9997061576971513
</t>
  </si>
  <si>
    <t>predicted amount of GTBCPS is: 115149893.76170105</t>
  </si>
  <si>
    <t xml:space="preserve"> actual amount is: 115150376.02562052
</t>
  </si>
  <si>
    <t>plot sizes of gold is: 97285148.39404772</t>
  </si>
  <si>
    <t xml:space="preserve"> plot sizes of tb is: 34760538.106663704 </t>
  </si>
  <si>
    <t xml:space="preserve"> plot sizes of reit is: 23386798.85276691</t>
  </si>
  <si>
    <t xml:space="preserve"> plot sizes of total is: 155432485.35347834.
</t>
  </si>
  <si>
    <t xml:space="preserve"> 155432485.35347834.
</t>
  </si>
  <si>
    <t>predicted stdevs of gold is: 0.008392794469120644</t>
  </si>
  <si>
    <t xml:space="preserve"> predicted stdevs of tb is: 0.0013519684468441954</t>
  </si>
  <si>
    <t xml:space="preserve"> predicted stdevs of reit is: 0.010155386202330136</t>
  </si>
  <si>
    <t xml:space="preserve"> predicted stdevs of GTBCPS is: 0.00708340587855176.
</t>
  </si>
  <si>
    <t xml:space="preserve"> 0.00708340587855176.
</t>
  </si>
  <si>
    <t>total_value_of_collaterals is: 155432659.94351485</t>
  </si>
  <si>
    <t xml:space="preserve"> createdtionValue_gold is: -407.44448998022597</t>
  </si>
  <si>
    <t xml:space="preserve"> createdValue_tb is: -145.58208267666566</t>
  </si>
  <si>
    <t xml:space="preserve"> createdValue_reit is: -97.94722635982568
</t>
  </si>
  <si>
    <t xml:space="preserve"> -97.94722635982568
</t>
  </si>
  <si>
    <t>plotValue_gold_after_creation is: 97285706.71861477</t>
  </si>
  <si>
    <t xml:space="preserve"> plotValue_tb_after_creation  is: 34760700.28448435</t>
  </si>
  <si>
    <t xml:space="preserve"> plotValue_reit_after_creation  is: 23386903.914214738</t>
  </si>
  <si>
    <t xml:space="preserve">total_value_after_creation is: 155433310.91731384
</t>
  </si>
  <si>
    <t xml:space="preserve"> 155433310.91731384
</t>
  </si>
  <si>
    <t>total_amount_gtncps_before_creation is: 115150376.02562052</t>
  </si>
  <si>
    <t>creation_amount_gtbcps is: -482.2639194726944</t>
  </si>
  <si>
    <t xml:space="preserve">total_amount_gtbcps_new is: 115149893.76170105
</t>
  </si>
  <si>
    <t xml:space="preserve"> 115149893.76170105
</t>
  </si>
  <si>
    <t>payout of tranche of gold is: 150.88007706363118</t>
  </si>
  <si>
    <t xml:space="preserve"> payout of tranche of Treausry Bill Option is: 16.595737968831525</t>
  </si>
  <si>
    <t xml:space="preserve"> payout of tranche of Collar of REIT is: 7.114221466737492
</t>
  </si>
  <si>
    <t xml:space="preserve"> 7.114221466737492
</t>
  </si>
  <si>
    <t>Collateral size of tranche of gold is: 97285706.71861477</t>
  </si>
  <si>
    <t xml:space="preserve"> collateral size of tranche of Treausry Bill Option is: 34760700.28448435</t>
  </si>
  <si>
    <t xml:space="preserve"> collateral size of tranche of Collar of REIT is: 23386903.914214738
</t>
  </si>
  <si>
    <t xml:space="preserve"> 23386903.914214738
</t>
  </si>
  <si>
    <t>Collateral ratio of tranche of gold is: 0.8451027045821153</t>
  </si>
  <si>
    <t xml:space="preserve"> collateral ratio of tranche of Treausry Bill Option is: 0.3019596898088332</t>
  </si>
  <si>
    <t xml:space="preserve"> collateral ratio of tranche of Collar of REIT is: 0.2031576519957911
</t>
  </si>
  <si>
    <t xml:space="preserve"> 0.2031576519957911
</t>
  </si>
  <si>
    <t xml:space="preserve">date is: 2021-09-24 00:00:00
</t>
  </si>
  <si>
    <t xml:space="preserve"> 2021-09-24 00</t>
  </si>
  <si>
    <t>current price of gold is: 1750.42</t>
  </si>
  <si>
    <t xml:space="preserve"> predicted price of gold is: 1754.554931728953
</t>
  </si>
  <si>
    <t xml:space="preserve"> 1754.554931728953
</t>
  </si>
  <si>
    <t xml:space="preserve"> current price of tb option is: 4.3836921119890135</t>
  </si>
  <si>
    <t xml:space="preserve"> predicted price of tb is: 98.16314497963111
</t>
  </si>
  <si>
    <t xml:space="preserve"> 98.16314497963111
</t>
  </si>
  <si>
    <t xml:space="preserve"> current price of reit option is: 6.7009254473498885</t>
  </si>
  <si>
    <t xml:space="preserve"> predicted price of reit is: 65.88132659026941
</t>
  </si>
  <si>
    <t xml:space="preserve"> 65.88132659026941
</t>
  </si>
  <si>
    <t>value_ratio_gold_to_total is: 0.25890164911752894</t>
  </si>
  <si>
    <t xml:space="preserve"> risk_ratio_to_gold is: 0.7605513815365774</t>
  </si>
  <si>
    <t xml:space="preserve"> risk_ratio_to_gold_before is: 0.7553105927791178
</t>
  </si>
  <si>
    <t xml:space="preserve"> 0.7553105927791178
</t>
  </si>
  <si>
    <t>value_ratio_tb_to_total is: 0.28200198152943473</t>
  </si>
  <si>
    <t xml:space="preserve"> risk_ratio_tb_to_gold is: 0.17110012509707345</t>
  </si>
  <si>
    <t xml:space="preserve"> risk_ratio_tb_to_gold_before is: 0.1753465579501715
</t>
  </si>
  <si>
    <t xml:space="preserve"> 0.1753465579501715
</t>
  </si>
  <si>
    <t>value_ratio_reit_to_total is: 0.4590963693530363</t>
  </si>
  <si>
    <t xml:space="preserve"> risk_ratio_reit_to_gold is: 0.14373543273158162</t>
  </si>
  <si>
    <t xml:space="preserve"> risk_ratio_reit_to_gold_before is: 0.14861210165310879
</t>
  </si>
  <si>
    <t xml:space="preserve"> 0.14861210165310879
</t>
  </si>
  <si>
    <t>delta_gold is: 1.0043953269526498</t>
  </si>
  <si>
    <t xml:space="preserve"> delta_tb is: 0.9998774534089325</t>
  </si>
  <si>
    <t xml:space="preserve"> delta_reit is: 0.9881038125428975
</t>
  </si>
  <si>
    <t xml:space="preserve"> 0.9881038125428975
</t>
  </si>
  <si>
    <t>delta_gold_risk is: 1.0029856760273759</t>
  </si>
  <si>
    <t xml:space="preserve"> delta_tb_risk is: 0.9963870801982829</t>
  </si>
  <si>
    <t xml:space="preserve"> delta_reit_risk is: 0.9957542943222446
</t>
  </si>
  <si>
    <t xml:space="preserve"> 0.9957542943222446
</t>
  </si>
  <si>
    <t xml:space="preserve">collateral_ratio_tranche_gold is: 0.846290458144244
</t>
  </si>
  <si>
    <t xml:space="preserve"> 0.846290458144244
</t>
  </si>
  <si>
    <t xml:space="preserve">collateral_ratio_tranche_tb is: 0.30169143099421997
</t>
  </si>
  <si>
    <t xml:space="preserve"> 0.30169143099421997
</t>
  </si>
  <si>
    <t xml:space="preserve">collateral_ratio_tranche_reit is: 0.20071456490281817
</t>
  </si>
  <si>
    <t xml:space="preserve"> 0.20071456490281817
</t>
  </si>
  <si>
    <t>Total plot size is: 155578438.60783404</t>
  </si>
  <si>
    <t xml:space="preserve"> plot size of gold is: 97713309.20746268</t>
  </si>
  <si>
    <t xml:space="preserve"> plot size of TB is: 34756440.47916137</t>
  </si>
  <si>
    <t xml:space="preserve"> plot size of REIT is: 23108688.921209995
</t>
  </si>
  <si>
    <t xml:space="preserve"> 23108688.921209995
</t>
  </si>
  <si>
    <t xml:space="preserve">collateral ratio is: 1.3514864036309044
</t>
  </si>
  <si>
    <t xml:space="preserve"> 1.3514864036309044
</t>
  </si>
  <si>
    <t>S_gtbcps_0 is: 0.9997103446068755</t>
  </si>
  <si>
    <t xml:space="preserve">stdev_gtbcps is: 0.007196722787251433
</t>
  </si>
  <si>
    <t xml:space="preserve"> 0.007196722787251433
</t>
  </si>
  <si>
    <t>predicted price of GTBCPS is: 0.9996983654178258</t>
  </si>
  <si>
    <t xml:space="preserve"> actual price is: 0.9997103446068755
</t>
  </si>
  <si>
    <t xml:space="preserve"> 0.9997103446068755
</t>
  </si>
  <si>
    <t>predicted amount of GTBCPS is: 115151273.58024848</t>
  </si>
  <si>
    <t xml:space="preserve"> actual amount is: 115149893.76170105
</t>
  </si>
  <si>
    <t>plot sizes of gold is: 97713309.20746268</t>
  </si>
  <si>
    <t xml:space="preserve"> plot sizes of tb is: 34756440.47916137 </t>
  </si>
  <si>
    <t xml:space="preserve"> plot sizes of reit is: 23108688.921209995</t>
  </si>
  <si>
    <t xml:space="preserve"> plot sizes of total is: 155578438.60783404.
</t>
  </si>
  <si>
    <t xml:space="preserve"> 155578438.60783404.
</t>
  </si>
  <si>
    <t>predicted stdevs of gold is: 0.008567242817939738</t>
  </si>
  <si>
    <t xml:space="preserve"> predicted stdevs of tb is: 0.0013508528723987156</t>
  </si>
  <si>
    <t xml:space="preserve"> predicted stdevs of reit is: 0.010194018845326731</t>
  </si>
  <si>
    <t xml:space="preserve"> predicted stdevs of GTBCPS is: 0.007196722787251433.
</t>
  </si>
  <si>
    <t xml:space="preserve"> 0.007196722787251433.
</t>
  </si>
  <si>
    <t>total_value_of_collaterals is: 155577938.26824284</t>
  </si>
  <si>
    <t xml:space="preserve"> createdtionValue_gold is: 1170.8601604685077</t>
  </si>
  <si>
    <t xml:space="preserve"> createdValue_tb is: 416.47403869924045</t>
  </si>
  <si>
    <t xml:space="preserve"> createdValue_reit is: 276.9033217787649
</t>
  </si>
  <si>
    <t xml:space="preserve"> 276.9033217787649
</t>
  </si>
  <si>
    <t>plotValue_gold_after_creation is: 97711705.16522275</t>
  </si>
  <si>
    <t xml:space="preserve"> plotValue_tb_after_creation  is: 34755976.71891604</t>
  </si>
  <si>
    <t xml:space="preserve"> plotValue_reit_after_creation  is: 23108392.14658309</t>
  </si>
  <si>
    <t xml:space="preserve">total_value_after_creation is: 155576074.03072187
</t>
  </si>
  <si>
    <t xml:space="preserve"> 155576074.03072187
</t>
  </si>
  <si>
    <t>total_amount_gtncps_before_creation is: 115149893.76170105</t>
  </si>
  <si>
    <t>creation_amount_gtbcps is: 1379.8185474276543</t>
  </si>
  <si>
    <t xml:space="preserve">total_amount_gtbcps_new is: 115151273.58024848
</t>
  </si>
  <si>
    <t xml:space="preserve"> 115151273.58024848
</t>
  </si>
  <si>
    <t>payout of tranche of gold is: -433.1820794633257</t>
  </si>
  <si>
    <t xml:space="preserve"> payout of tranche of Treausry Bill Option is: -47.28620662550207</t>
  </si>
  <si>
    <t xml:space="preserve"> payout of tranche of Collar of REIT is: -19.871305121173275
</t>
  </si>
  <si>
    <t xml:space="preserve"> -19.871305121173275
</t>
  </si>
  <si>
    <t>Collateral size of tranche of gold is: 97711705.16522275</t>
  </si>
  <si>
    <t xml:space="preserve"> collateral size of tranche of Treausry Bill Option is: 34755976.71891604</t>
  </si>
  <si>
    <t xml:space="preserve"> collateral size of tranche of Collar of REIT is: 23108392.14658309
</t>
  </si>
  <si>
    <t xml:space="preserve"> 23108392.14658309
</t>
  </si>
  <si>
    <t>Collateral ratio of tranche of gold is: 0.8488169992556277</t>
  </si>
  <si>
    <t xml:space="preserve"> collateral ratio of tranche of Treausry Bill Option is: 0.30192353940466127</t>
  </si>
  <si>
    <t xml:space="preserve"> collateral ratio of tranche of Collar of REIT is: 0.2007415185961386
</t>
  </si>
  <si>
    <t xml:space="preserve"> 0.2007415185961386
</t>
  </si>
  <si>
    <t xml:space="preserve">date is: 2021-09-27 00:00:00
</t>
  </si>
  <si>
    <t xml:space="preserve"> 2021-09-27 00</t>
  </si>
  <si>
    <t>current price of gold is: 1750.16</t>
  </si>
  <si>
    <t xml:space="preserve"> predicted price of gold is: 1749.6175781694556
</t>
  </si>
  <si>
    <t xml:space="preserve"> 1749.6175781694556
</t>
  </si>
  <si>
    <t>current price of tb is: 97.921875</t>
  </si>
  <si>
    <t xml:space="preserve"> current price of tb option is: 4.383044830707343</t>
  </si>
  <si>
    <t xml:space="preserve"> predicted price of tb is: 98.042719818153
</t>
  </si>
  <si>
    <t xml:space="preserve"> 98.042719818153
</t>
  </si>
  <si>
    <t>current price of reit is: 64.55</t>
  </si>
  <si>
    <t xml:space="preserve"> current price of reit option is: 6.713715390041244</t>
  </si>
  <si>
    <t xml:space="preserve"> predicted price of reit is: 64.9722321091308
</t>
  </si>
  <si>
    <t xml:space="preserve"> 64.9722321091308
</t>
  </si>
  <si>
    <t>value_ratio_gold_to_total is: -0.04887821308172098</t>
  </si>
  <si>
    <t xml:space="preserve"> risk_ratio_to_gold is: 0.7607990335381782</t>
  </si>
  <si>
    <t xml:space="preserve"> risk_ratio_to_gold_before is: 0.7605513815365774
</t>
  </si>
  <si>
    <t xml:space="preserve"> 0.7605513815365774
</t>
  </si>
  <si>
    <t>value_ratio_tb_to_total is: 0.4058503282077668</t>
  </si>
  <si>
    <t xml:space="preserve"> risk_ratio_tb_to_gold is: 0.17101398607145363</t>
  </si>
  <si>
    <t xml:space="preserve"> risk_ratio_tb_to_gold_before is: 0.17110012509707345
</t>
  </si>
  <si>
    <t xml:space="preserve"> 0.17110012509707345
</t>
  </si>
  <si>
    <t>value_ratio_reit_to_total is: 0.6430278848739542</t>
  </si>
  <si>
    <t xml:space="preserve"> risk_ratio_reit_to_gold is: 0.14339357218922374</t>
  </si>
  <si>
    <t xml:space="preserve"> risk_ratio_reit_to_gold_before is: 0.14373543273158162
</t>
  </si>
  <si>
    <t xml:space="preserve"> 0.14373543273158162
</t>
  </si>
  <si>
    <t>delta_gold is: 0.9998514642200158</t>
  </si>
  <si>
    <t xml:space="preserve"> delta_tb is: 0.99881143219688</t>
  </si>
  <si>
    <t xml:space="preserve"> delta_reit is: 0.9904489059308693
</t>
  </si>
  <si>
    <t xml:space="preserve"> 0.9904489059308693
</t>
  </si>
  <si>
    <t>delta_gold_risk is: 1.0001406672955973</t>
  </si>
  <si>
    <t xml:space="preserve"> delta_tb_risk is: 0.999926446062319</t>
  </si>
  <si>
    <t xml:space="preserve"> delta_reit_risk is: 0.9997011017298454
</t>
  </si>
  <si>
    <t xml:space="preserve"> 0.9997011017298454
</t>
  </si>
  <si>
    <t xml:space="preserve">collateral_ratio_tranche_gold is: 0.8485715532950566
</t>
  </si>
  <si>
    <t xml:space="preserve"> 0.8485715532950566
</t>
  </si>
  <si>
    <t xml:space="preserve">collateral_ratio_tranche_tb is: 0.3016316688034402
</t>
  </si>
  <si>
    <t xml:space="preserve"> 0.3016316688034402
</t>
  </si>
  <si>
    <t xml:space="preserve">collateral_ratio_tranche_reit is: 0.1989132091800891
</t>
  </si>
  <si>
    <t xml:space="preserve"> 0.1989132091800891
</t>
  </si>
  <si>
    <t>Total plot size is: 155299540.0843091</t>
  </si>
  <si>
    <t xml:space="preserve"> plot size of gold is: 97697191.48088245</t>
  </si>
  <si>
    <t xml:space="preserve"> plot size of TB is: 34714666.88402195</t>
  </si>
  <si>
    <t xml:space="preserve"> plot size of REIT is: 22887681.719404716
</t>
  </si>
  <si>
    <t xml:space="preserve"> 22887681.719404716
</t>
  </si>
  <si>
    <t xml:space="preserve">collateral ratio is: 1.3490636542710988
</t>
  </si>
  <si>
    <t xml:space="preserve"> 1.3490636542710988
</t>
  </si>
  <si>
    <t>S_gtbcps_0 is: 0.9996983654178258</t>
  </si>
  <si>
    <t xml:space="preserve">stdev_gtbcps is: 0.007207202428037121
</t>
  </si>
  <si>
    <t xml:space="preserve"> 0.007207202428037121
</t>
  </si>
  <si>
    <t>predicted price of GTBCPS is: 0.999654854438486</t>
  </si>
  <si>
    <t xml:space="preserve"> actual price is: 0.9996983654178258
</t>
  </si>
  <si>
    <t xml:space="preserve"> 0.9996983654178258
</t>
  </si>
  <si>
    <t>predicted amount of GTBCPS is: 115156285.65482949</t>
  </si>
  <si>
    <t xml:space="preserve"> actual amount is: 115151273.58024848
</t>
  </si>
  <si>
    <t>plot sizes of gold is: 97697191.48088245</t>
  </si>
  <si>
    <t xml:space="preserve"> plot sizes of tb is: 34714666.88402195 </t>
  </si>
  <si>
    <t xml:space="preserve"> plot sizes of reit is: 22887681.719404716</t>
  </si>
  <si>
    <t xml:space="preserve"> plot sizes of total is: 155299540.08430913.
</t>
  </si>
  <si>
    <t xml:space="preserve"> 155299540.08430913.
</t>
  </si>
  <si>
    <t>predicted stdevs of gold is: 0.008577725761547857</t>
  </si>
  <si>
    <t xml:space="preserve"> predicted stdevs of tb is: 0.0013546489931615363</t>
  </si>
  <si>
    <t xml:space="preserve"> predicted stdevs of reit is: 0.010233859440262926</t>
  </si>
  <si>
    <t xml:space="preserve"> predicted stdevs of GTBCPS is: 0.007207202428037121.
</t>
  </si>
  <si>
    <t xml:space="preserve"> 0.007207202428037121.
</t>
  </si>
  <si>
    <t>total_value_of_collaterals is: 155297721.49309003</t>
  </si>
  <si>
    <t xml:space="preserve"> createdtionValue_gold is: 4252.114489640056</t>
  </si>
  <si>
    <t xml:space="preserve"> createdValue_tb is: 1510.9174300021782</t>
  </si>
  <si>
    <t xml:space="preserve"> createdValue_reit is: 996.1628386681588
</t>
  </si>
  <si>
    <t xml:space="preserve"> 996.1628386681588
</t>
  </si>
  <si>
    <t>plotValue_gold_after_creation is: 97691363.32209252</t>
  </si>
  <si>
    <t xml:space="preserve"> plotValue_tb_after_creation  is: 34712984.31960139</t>
  </si>
  <si>
    <t xml:space="preserve"> plotValue_reit_after_creation  is: 22886614.65663782</t>
  </si>
  <si>
    <t xml:space="preserve">total_value_after_creation is: 155290962.29833174
</t>
  </si>
  <si>
    <t xml:space="preserve"> 155290962.29833174
</t>
  </si>
  <si>
    <t>total_amount_gtncps_before_creation is: 115151273.58024848</t>
  </si>
  <si>
    <t>creation_amount_gtbcps is: 5012.07458101213</t>
  </si>
  <si>
    <t xml:space="preserve">total_amount_gtbcps_new is: 115156285.65482949
</t>
  </si>
  <si>
    <t xml:space="preserve"> 115156285.65482949
</t>
  </si>
  <si>
    <t>payout of tranche of gold is: -1576.044300286102</t>
  </si>
  <si>
    <t xml:space="preserve"> payout of tranche of Treausry Bill Option is: -171.64699056927032</t>
  </si>
  <si>
    <t xml:space="preserve"> payout of tranche of Collar of REIT is: -70.8999282271066
</t>
  </si>
  <si>
    <t xml:space="preserve"> -70.8999282271066
</t>
  </si>
  <si>
    <t>Collateral size of tranche of gold is: 97691363.32209252</t>
  </si>
  <si>
    <t xml:space="preserve"> collateral size of tranche of Treausry Bill Option is: 34712984.31960139</t>
  </si>
  <si>
    <t xml:space="preserve"> collateral size of tranche of Collar of REIT is: 22886614.65663782
</t>
  </si>
  <si>
    <t xml:space="preserve"> 22886614.65663782
</t>
  </si>
  <si>
    <t>Collateral ratio of tranche of gold is: 0.8486670591270851</t>
  </si>
  <si>
    <t xml:space="preserve"> collateral ratio of tranche of Treausry Bill Option is: 0.30155957818820317</t>
  </si>
  <si>
    <t xml:space="preserve"> collateral ratio of tranche of Collar of REIT is: 0.19882121912849995
</t>
  </si>
  <si>
    <t xml:space="preserve"> 0.19882121912849995
</t>
  </si>
  <si>
    <t xml:space="preserve">date is: 2021-09-28 00:00:00
</t>
  </si>
  <si>
    <t xml:space="preserve"> 2021-09-28 00</t>
  </si>
  <si>
    <t>current price of gold is: 1734.01</t>
  </si>
  <si>
    <t xml:space="preserve"> predicted price of gold is: 1740.7120667094187
</t>
  </si>
  <si>
    <t xml:space="preserve"> 1740.7120667094187
</t>
  </si>
  <si>
    <t>current price of tb is: 97.8671875</t>
  </si>
  <si>
    <t xml:space="preserve"> current price of tb option is: 4.378368327453683</t>
  </si>
  <si>
    <t xml:space="preserve"> predicted price of tb is: 97.99286434935476
</t>
  </si>
  <si>
    <t xml:space="preserve"> 97.99286434935476
</t>
  </si>
  <si>
    <t>current price of reit is: 64.15</t>
  </si>
  <si>
    <t xml:space="preserve"> current price of reit option is: 6.687973649702954</t>
  </si>
  <si>
    <t xml:space="preserve"> predicted price of reit is: 64.6992507865702
</t>
  </si>
  <si>
    <t xml:space="preserve"> 64.6992507865702
</t>
  </si>
  <si>
    <t>value_ratio_gold_to_total is: 0.3633868944439494</t>
  </si>
  <si>
    <t xml:space="preserve"> risk_ratio_to_gold is: 0.7601439070844438</t>
  </si>
  <si>
    <t xml:space="preserve"> risk_ratio_to_gold_before is: 0.7607990335381782
</t>
  </si>
  <si>
    <t xml:space="preserve"> 0.7607990335381782
</t>
  </si>
  <si>
    <t>value_ratio_tb_to_total is: 0.24420989229121529</t>
  </si>
  <si>
    <t xml:space="preserve"> risk_ratio_tb_to_gold is: 0.17192651036360848</t>
  </si>
  <si>
    <t xml:space="preserve"> risk_ratio_tb_to_gold_before is: 0.17101398607145363
</t>
  </si>
  <si>
    <t xml:space="preserve"> 0.17101398607145363
</t>
  </si>
  <si>
    <t>value_ratio_reit_to_total is: 0.3924032132648353</t>
  </si>
  <si>
    <t xml:space="preserve"> risk_ratio_reit_to_gold is: 0.1436138638735959</t>
  </si>
  <si>
    <t xml:space="preserve"> risk_ratio_reit_to_gold_before is: 0.14339357218922374
</t>
  </si>
  <si>
    <t xml:space="preserve"> 0.14339357218922374
</t>
  </si>
  <si>
    <t>delta_gold is: 0.9907722722493942</t>
  </si>
  <si>
    <t xml:space="preserve"> delta_tb is: 0.999419734619294</t>
  </si>
  <si>
    <t xml:space="preserve"> delta_reit is: 0.9940258273371223
</t>
  </si>
  <si>
    <t xml:space="preserve"> 0.9940258273371223
</t>
  </si>
  <si>
    <t>delta_gold_risk is: 0.9996279379751714</t>
  </si>
  <si>
    <t xml:space="preserve"> delta_tb_risk is: 1.0007792599430996</t>
  </si>
  <si>
    <t xml:space="preserve"> delta_reit_risk is: 1.000192664791661
</t>
  </si>
  <si>
    <t xml:space="preserve"> 1.000192664791661
</t>
  </si>
  <si>
    <t xml:space="preserve">collateral_ratio_tranche_gold is: 0.8411487500616831
</t>
  </si>
  <si>
    <t xml:space="preserve"> 0.8411487500616831
</t>
  </si>
  <si>
    <t xml:space="preserve">collateral_ratio_tranche_tb is: 0.30395473104216414
</t>
  </si>
  <si>
    <t xml:space="preserve"> 0.30395473104216414
</t>
  </si>
  <si>
    <t xml:space="preserve">collateral_ratio_tranche_reit is: 0.1994356954696067
</t>
  </si>
  <si>
    <t xml:space="preserve"> 0.1994356954696067
</t>
  </si>
  <si>
    <t>Total plot size is: 154232621.66332078</t>
  </si>
  <si>
    <t xml:space="preserve"> plot size of gold is: 96789894.01777074</t>
  </si>
  <si>
    <t xml:space="preserve"> plot size of TB is: 34692841.57653973</t>
  </si>
  <si>
    <t xml:space="preserve"> plot size of REIT is: 22749886.06901032
</t>
  </si>
  <si>
    <t xml:space="preserve"> 22749886.06901032
</t>
  </si>
  <si>
    <t xml:space="preserve">collateral ratio is: 1.3397954950541022
</t>
  </si>
  <si>
    <t xml:space="preserve"> 1.3397954950541022
</t>
  </si>
  <si>
    <t>S_gtbcps_0 is: 0.999654854438486</t>
  </si>
  <si>
    <t xml:space="preserve">stdev_gtbcps is: 0.007127387468564568
</t>
  </si>
  <si>
    <t xml:space="preserve"> 0.007127387468564568
</t>
  </si>
  <si>
    <t>predicted price of GTBCPS is: 0.9996304585206112</t>
  </si>
  <si>
    <t xml:space="preserve"> actual price is: 0.999654854438486
</t>
  </si>
  <si>
    <t xml:space="preserve"> 0.999654854438486
</t>
  </si>
  <si>
    <t>predicted amount of GTBCPS is: 115159096.03666976</t>
  </si>
  <si>
    <t xml:space="preserve"> actual amount is: 115156285.65482949
</t>
  </si>
  <si>
    <t>plot sizes of gold is: 96789894.01777074</t>
  </si>
  <si>
    <t xml:space="preserve"> plot sizes of tb is: 34692841.57653973 </t>
  </si>
  <si>
    <t xml:space="preserve"> plot sizes of reit is: 22749886.06901032</t>
  </si>
  <si>
    <t xml:space="preserve"> plot sizes of total is: 154232621.66332078.
</t>
  </si>
  <si>
    <t xml:space="preserve"> 154232621.66332078.
</t>
  </si>
  <si>
    <t>predicted stdevs of gold is: 0.008467562266767401</t>
  </si>
  <si>
    <t xml:space="preserve"> predicted stdevs of tb is: 0.001351124056828951</t>
  </si>
  <si>
    <t xml:space="preserve"> predicted stdevs of reit is: 0.010234199280718915</t>
  </si>
  <si>
    <t xml:space="preserve"> predicted stdevs of GTBCPS is: 0.007127387468564568.
</t>
  </si>
  <si>
    <t xml:space="preserve"> 0.007127387468564568.
</t>
  </si>
  <si>
    <t>total_value_of_collaterals is: 154231602.05907166</t>
  </si>
  <si>
    <t xml:space="preserve"> createdtionValue_gold is: 2362.073599153908</t>
  </si>
  <si>
    <t xml:space="preserve"> createdValue_tb is: 846.652447049882</t>
  </si>
  <si>
    <t xml:space="preserve"> createdValue_reit is: 555.1945518279839
</t>
  </si>
  <si>
    <t xml:space="preserve"> 555.1945518279839
</t>
  </si>
  <si>
    <t>plotValue_gold_after_creation is: 96786713.54331143</t>
  </si>
  <si>
    <t xml:space="preserve"> plotValue_tb_after_creation  is: 34691852.06282864</t>
  </si>
  <si>
    <t xml:space="preserve"> plotValue_reit_after_creation  is: 22749272.53233355</t>
  </si>
  <si>
    <t xml:space="preserve">total_value_after_creation is: 154227838.13847363
</t>
  </si>
  <si>
    <t xml:space="preserve"> 154227838.13847363
</t>
  </si>
  <si>
    <t>total_amount_gtncps_before_creation is: 115156285.65482949</t>
  </si>
  <si>
    <t>creation_amount_gtbcps is: 2810.381840273738</t>
  </si>
  <si>
    <t xml:space="preserve">total_amount_gtbcps_new is: 115159096.03666976
</t>
  </si>
  <si>
    <t xml:space="preserve"> 115159096.03666976
</t>
  </si>
  <si>
    <t>payout of tranche of gold is: -818.4008601485573</t>
  </si>
  <si>
    <t xml:space="preserve"> payout of tranche of Treausry Bill Option is: -142.8612640445337</t>
  </si>
  <si>
    <t xml:space="preserve"> payout of tranche of Collar of REIT is: -58.34212494421007
</t>
  </si>
  <si>
    <t xml:space="preserve"> -58.34212494421007
</t>
  </si>
  <si>
    <t>Collateral size of tranche of gold is: 96786713.54331143</t>
  </si>
  <si>
    <t xml:space="preserve"> collateral size of tranche of Treausry Bill Option is: 34691852.06282864</t>
  </si>
  <si>
    <t xml:space="preserve"> collateral size of tranche of Collar of REIT is: 22749272.53233355
</t>
  </si>
  <si>
    <t xml:space="preserve"> 22749272.53233355
</t>
  </si>
  <si>
    <t>Collateral ratio of tranche of gold is: 0.8407920846023411</t>
  </si>
  <si>
    <t xml:space="preserve"> collateral ratio of tranche of Treausry Bill Option is: 0.3013702350950158</t>
  </si>
  <si>
    <t xml:space="preserve"> collateral ratio of tranche of Collar of REIT is: 0.19762431820859494
</t>
  </si>
  <si>
    <t xml:space="preserve"> 0.19762431820859494
</t>
  </si>
  <si>
    <t xml:space="preserve">date is: 2021-09-29 00:00:00
</t>
  </si>
  <si>
    <t xml:space="preserve"> 2021-09-29 00</t>
  </si>
  <si>
    <t>current price of gold is: 1726.37</t>
  </si>
  <si>
    <t xml:space="preserve"> predicted price of gold is: 1725.2052847088084
</t>
  </si>
  <si>
    <t xml:space="preserve"> 1725.2052847088084
</t>
  </si>
  <si>
    <t>current price of tb is: 97.9765625</t>
  </si>
  <si>
    <t xml:space="preserve"> current price of tb option is: 4.377441421136228</t>
  </si>
  <si>
    <t xml:space="preserve"> predicted price of tb is: 98.10319732728198
</t>
  </si>
  <si>
    <t xml:space="preserve"> 98.10319732728198
</t>
  </si>
  <si>
    <t xml:space="preserve"> current price of reit option is: 6.6201165179003425</t>
  </si>
  <si>
    <t xml:space="preserve"> predicted price of reit is: 65.90766094793555
</t>
  </si>
  <si>
    <t xml:space="preserve"> 65.90766094793555
</t>
  </si>
  <si>
    <t>value_ratio_gold_to_total is: -0.10970143222974614</t>
  </si>
  <si>
    <t xml:space="preserve"> risk_ratio_to_gold is: 0.7584578214400208</t>
  </si>
  <si>
    <t xml:space="preserve"> risk_ratio_to_gold_before is: 0.7601439070844438
</t>
  </si>
  <si>
    <t xml:space="preserve"> 0.7601439070844438
</t>
  </si>
  <si>
    <t>value_ratio_tb_to_total is: 0.4242269497621319</t>
  </si>
  <si>
    <t xml:space="preserve"> risk_ratio_tb_to_gold is: 0.17226484526610325</t>
  </si>
  <si>
    <t xml:space="preserve"> risk_ratio_tb_to_gold_before is: 0.17192651036360848
</t>
  </si>
  <si>
    <t xml:space="preserve"> 0.17192651036360848
</t>
  </si>
  <si>
    <t>value_ratio_reit_to_total is: 0.6854744824676143</t>
  </si>
  <si>
    <t xml:space="preserve"> risk_ratio_reit_to_gold is: 0.14620003403513857</t>
  </si>
  <si>
    <t xml:space="preserve"> risk_ratio_reit_to_gold_before is: 0.1436138638735959
</t>
  </si>
  <si>
    <t xml:space="preserve"> 0.1436138638735959
</t>
  </si>
  <si>
    <t>delta_gold is: 0.9955940277161031</t>
  </si>
  <si>
    <t xml:space="preserve"> delta_tb is: 1.0010606631535708</t>
  </si>
  <si>
    <t xml:space="preserve"> delta_reit is: 1.0145704742106456
</t>
  </si>
  <si>
    <t xml:space="preserve"> 1.0145704742106456
</t>
  </si>
  <si>
    <t>delta_gold_risk is: 0.999042075118042</t>
  </si>
  <si>
    <t xml:space="preserve"> delta_tb_risk is: 1.0002886997601836</t>
  </si>
  <si>
    <t xml:space="preserve"> delta_reit_risk is: 1.0022614015475317
</t>
  </si>
  <si>
    <t xml:space="preserve"> 1.0022614015475317
</t>
  </si>
  <si>
    <t xml:space="preserve">collateral_ratio_tranche_gold is: 0.837890213865274
</t>
  </si>
  <si>
    <t xml:space="preserve"> 0.837890213865274
</t>
  </si>
  <si>
    <t xml:space="preserve">collateral_ratio_tranche_tb is: 0.3029375491841353
</t>
  </si>
  <si>
    <t xml:space="preserve"> 0.3029375491841353
</t>
  </si>
  <si>
    <t xml:space="preserve">collateral_ratio_tranche_reit is: 0.20093672332486603
</t>
  </si>
  <si>
    <t xml:space="preserve"> 0.20093672332486603
</t>
  </si>
  <si>
    <t>Total plot size is: 154169662.61910778</t>
  </si>
  <si>
    <t xml:space="preserve"> plot size of gold is: 96360273.96599013</t>
  </si>
  <si>
    <t xml:space="preserve"> plot size of TB is: 34728648.43204081</t>
  </si>
  <si>
    <t xml:space="preserve"> plot size of REIT is: 23080740.221076865
</t>
  </si>
  <si>
    <t xml:space="preserve"> 23080740.221076865
</t>
  </si>
  <si>
    <t xml:space="preserve">collateral ratio is: 1.339248579343925
</t>
  </si>
  <si>
    <t xml:space="preserve"> 1.339248579343925
</t>
  </si>
  <si>
    <t>S_gtbcps_0 is: 0.9996304585206112</t>
  </si>
  <si>
    <t xml:space="preserve">stdev_gtbcps is: 0.007163825869000617
</t>
  </si>
  <si>
    <t xml:space="preserve"> 0.007163825869000617
</t>
  </si>
  <si>
    <t>predicted price of GTBCPS is: 0.9996474879709024</t>
  </si>
  <si>
    <t xml:space="preserve"> actual price is: 0.9996304585206112
</t>
  </si>
  <si>
    <t xml:space="preserve"> 0.9996304585206112
</t>
  </si>
  <si>
    <t>predicted amount of GTBCPS is: 115157134.2490145</t>
  </si>
  <si>
    <t xml:space="preserve"> actual amount is: 115159096.03666976
</t>
  </si>
  <si>
    <t>plot sizes of gold is: 96360273.96599013</t>
  </si>
  <si>
    <t xml:space="preserve"> plot sizes of tb is: 34728648.43204081 </t>
  </si>
  <si>
    <t xml:space="preserve"> plot sizes of reit is: 23080740.221076865</t>
  </si>
  <si>
    <t xml:space="preserve"> plot sizes of total is: 154169662.6191078.
</t>
  </si>
  <si>
    <t xml:space="preserve"> 154169662.6191078.
</t>
  </si>
  <si>
    <t>predicted stdevs of gold is: 0.008482655543240668</t>
  </si>
  <si>
    <t xml:space="preserve"> predicted stdevs of tb is: 0.0013558012835882037</t>
  </si>
  <si>
    <t xml:space="preserve"> predicted stdevs of reit is: 0.010396913476782153</t>
  </si>
  <si>
    <t xml:space="preserve"> predicted stdevs of GTBCPS is: 0.007163825869000617.
</t>
  </si>
  <si>
    <t xml:space="preserve"> 0.007163825869000617.
</t>
  </si>
  <si>
    <t>total_value_of_collaterals is: 154170372.73541644</t>
  </si>
  <si>
    <t xml:space="preserve"> createdtionValue_gold is: -1641.5795639273504</t>
  </si>
  <si>
    <t xml:space="preserve"> createdValue_tb is: -591.629591497602</t>
  </si>
  <si>
    <t xml:space="preserve"> createdValue_reit is: -393.19810984962027
</t>
  </si>
  <si>
    <t xml:space="preserve"> -393.19810984962027
</t>
  </si>
  <si>
    <t>plotValue_gold_after_creation is: 96362528.4045796</t>
  </si>
  <si>
    <t xml:space="preserve"> plotValue_tb_after_creation  is: 34729308.62960021</t>
  </si>
  <si>
    <t xml:space="preserve"> plotValue_reit_after_creation  is: 23081162.108501904</t>
  </si>
  <si>
    <t xml:space="preserve">total_value_after_creation is: 154172999.14268172
</t>
  </si>
  <si>
    <t xml:space="preserve"> 154172999.14268172
</t>
  </si>
  <si>
    <t>total_amount_gtncps_before_creation is: 115159096.03666976</t>
  </si>
  <si>
    <t>creation_amount_gtbcps is: -1961.7876552641392</t>
  </si>
  <si>
    <t xml:space="preserve">total_amount_gtbcps_new is: 115157134.2490145
</t>
  </si>
  <si>
    <t xml:space="preserve"> 115157134.2490145
</t>
  </si>
  <si>
    <t>payout of tranche of gold is: 612.8590255305403</t>
  </si>
  <si>
    <t xml:space="preserve"> payout of tranche of Treausry Bill Option is: 68.56796790777356</t>
  </si>
  <si>
    <t xml:space="preserve"> payout of tranche of Collar of REIT is: 28.689315187199764
</t>
  </si>
  <si>
    <t xml:space="preserve"> 28.689315187199764
</t>
  </si>
  <si>
    <t>Collateral size of tranche of gold is: 96362528.4045796</t>
  </si>
  <si>
    <t xml:space="preserve"> collateral size of tranche of Treausry Bill Option is: 34729308.62960021</t>
  </si>
  <si>
    <t xml:space="preserve"> collateral size of tranche of Collar of REIT is: 23081162.108501904
</t>
  </si>
  <si>
    <t xml:space="preserve"> 23081162.108501904
</t>
  </si>
  <si>
    <t>Collateral ratio of tranche of gold is: 0.8370724732242383</t>
  </si>
  <si>
    <t xml:space="preserve"> collateral ratio of tranche of Treausry Bill Option is: 0.3016831204956817</t>
  </si>
  <si>
    <t xml:space="preserve"> collateral ratio of tranche of Collar of REIT is: 0.20049915429714957
</t>
  </si>
  <si>
    <t xml:space="preserve"> 0.20049915429714957
</t>
  </si>
  <si>
    <t xml:space="preserve">date is: 2021-09-30 00:00:00
</t>
  </si>
  <si>
    <t xml:space="preserve"> 2021-09-30 00</t>
  </si>
  <si>
    <t>current price of gold is: 1756.95</t>
  </si>
  <si>
    <t xml:space="preserve"> predicted price of gold is: 1758.0584625963288
</t>
  </si>
  <si>
    <t xml:space="preserve"> 1758.0584625963288
</t>
  </si>
  <si>
    <t xml:space="preserve"> current price of tb option is: 4.379690587642981</t>
  </si>
  <si>
    <t xml:space="preserve"> predicted price of tb is: 98.2024360053492
</t>
  </si>
  <si>
    <t xml:space="preserve"> 98.2024360053492
</t>
  </si>
  <si>
    <t xml:space="preserve"> current price of reit option is: 6.550578178155561</t>
  </si>
  <si>
    <t xml:space="preserve"> predicted price of reit is: 67.22515691906976
</t>
  </si>
  <si>
    <t xml:space="preserve"> 67.22515691906976
</t>
  </si>
  <si>
    <t>value_ratio_gold_to_total is: 0.0877073205760218</t>
  </si>
  <si>
    <t xml:space="preserve"> risk_ratio_to_gold is: 0.7528387041022605</t>
  </si>
  <si>
    <t xml:space="preserve"> risk_ratio_to_gold_before is: 0.7584578214400208
</t>
  </si>
  <si>
    <t xml:space="preserve"> 0.7584578214400208
</t>
  </si>
  <si>
    <t>value_ratio_tb_to_total is: 0.3563800103854054</t>
  </si>
  <si>
    <t xml:space="preserve"> risk_ratio_tb_to_gold is: 0.1729442039576352</t>
  </si>
  <si>
    <t xml:space="preserve"> risk_ratio_tb_to_gold_before is: 0.17226484526610325
</t>
  </si>
  <si>
    <t xml:space="preserve"> 0.17226484526610325
</t>
  </si>
  <si>
    <t>value_ratio_reit_to_total is: 0.5559126690385728</t>
  </si>
  <si>
    <t xml:space="preserve"> risk_ratio_reit_to_gold is: 0.15536157329709907</t>
  </si>
  <si>
    <t xml:space="preserve"> risk_ratio_reit_to_gold_before is: 0.14620003403513857
</t>
  </si>
  <si>
    <t xml:space="preserve"> 0.14620003403513857
</t>
  </si>
  <si>
    <t>delta_gold is: 1.0177134681441407</t>
  </si>
  <si>
    <t xml:space="preserve"> delta_tb is: 1.0010142413831387</t>
  </si>
  <si>
    <t xml:space="preserve"> delta_reit is: 1.0199034275935666
</t>
  </si>
  <si>
    <t xml:space="preserve"> 1.0199034275935666
</t>
  </si>
  <si>
    <t>delta_gold_risk is: 0.9968045196937629</t>
  </si>
  <si>
    <t xml:space="preserve"> delta_tb_risk is: 1.000579526626833</t>
  </si>
  <si>
    <t xml:space="preserve"> delta_reit_risk is: 1.0079929671871564
</t>
  </si>
  <si>
    <t xml:space="preserve"> 1.0079929671871564
</t>
  </si>
  <si>
    <t xml:space="preserve">collateral_ratio_tranche_gold is: 0.8546308859782784
</t>
  </si>
  <si>
    <t xml:space="preserve"> 0.8546308859782784
</t>
  </si>
  <si>
    <t xml:space="preserve">collateral_ratio_tranche_tb is: 0.2965610656520305
</t>
  </si>
  <si>
    <t xml:space="preserve"> 0.2965610656520305
</t>
  </si>
  <si>
    <t xml:space="preserve">collateral_ratio_tranche_reit is: 0.19933730046687811
</t>
  </si>
  <si>
    <t xml:space="preserve"> 0.19933730046687811
</t>
  </si>
  <si>
    <t>Total plot size is: 156374531.86068696</t>
  </si>
  <si>
    <t xml:space="preserve"> plot size of gold is: 98069442.98176296</t>
  </si>
  <si>
    <t xml:space="preserve"> plot size of TB is: 34764532.531620145</t>
  </si>
  <si>
    <t xml:space="preserve"> plot size of REIT is: 23540556.347303845
</t>
  </si>
  <si>
    <t xml:space="preserve"> 23540556.347303845
</t>
  </si>
  <si>
    <t xml:space="preserve">collateral ratio is: 1.3584019455072756
</t>
  </si>
  <si>
    <t xml:space="preserve"> 1.3584019455072756
</t>
  </si>
  <si>
    <t>S_gtbcps_0 is: 0.9996474879709024</t>
  </si>
  <si>
    <t xml:space="preserve">stdev_gtbcps is: 0.007224171997338255
</t>
  </si>
  <si>
    <t xml:space="preserve"> 0.007224171997338255
</t>
  </si>
  <si>
    <t>predicted price of GTBCPS is: 0.9996086226799655</t>
  </si>
  <si>
    <t xml:space="preserve"> actual price is: 0.9996474879709024
</t>
  </si>
  <si>
    <t xml:space="preserve"> 0.9996474879709024
</t>
  </si>
  <si>
    <t>predicted amount of GTBCPS is: 115161611.61688079</t>
  </si>
  <si>
    <t xml:space="preserve"> actual amount is: 115157134.2490145
</t>
  </si>
  <si>
    <t>plot sizes of gold is: 98069442.98176296</t>
  </si>
  <si>
    <t xml:space="preserve"> plot sizes of tb is: 34764532.531620145 </t>
  </si>
  <si>
    <t xml:space="preserve"> plot sizes of reit is: 23540556.347303845</t>
  </si>
  <si>
    <t xml:space="preserve"> plot sizes of total is: 156374531.86068696.
</t>
  </si>
  <si>
    <t xml:space="preserve"> 156374531.86068696.
</t>
  </si>
  <si>
    <t>predicted stdevs of gold is: 0.008479878691330022</t>
  </si>
  <si>
    <t xml:space="preserve"> predicted stdevs of tb is: 0.0013548279324733228</t>
  </si>
  <si>
    <t xml:space="preserve"> predicted stdevs of reit is: 0.010660732521248313</t>
  </si>
  <si>
    <t xml:space="preserve"> predicted stdevs of GTBCPS is: 0.007224171997338255.
</t>
  </si>
  <si>
    <t xml:space="preserve"> 0.007224171997338255.
</t>
  </si>
  <si>
    <t>total_value_of_collaterals is: 156372913.46037716</t>
  </si>
  <si>
    <t xml:space="preserve"> createdtionValue_gold is: 3812.7881524077443</t>
  </si>
  <si>
    <t xml:space="preserve"> createdValue_tb is: 1351.6044282982293</t>
  </si>
  <si>
    <t xml:space="preserve"> createdValue_reit is: 915.2293354518658
</t>
  </si>
  <si>
    <t xml:space="preserve"> 915.2293354518658
</t>
  </si>
  <si>
    <t>plotValue_gold_after_creation is: 98064257.8947694</t>
  </si>
  <si>
    <t xml:space="preserve"> plotValue_tb_after_creation  is: 34763034.27575681</t>
  </si>
  <si>
    <t xml:space="preserve"> plotValue_reit_after_creation  is: 23539541.667934787</t>
  </si>
  <si>
    <t xml:space="preserve">total_value_after_creation is: 156366833.83846098
</t>
  </si>
  <si>
    <t xml:space="preserve"> 156366833.83846098
</t>
  </si>
  <si>
    <t>total_amount_gtncps_before_creation is: 115157134.2490145</t>
  </si>
  <si>
    <t>creation_amount_gtbcps is: 4477.367866292596</t>
  </si>
  <si>
    <t xml:space="preserve">total_amount_gtbcps_new is: 115161611.61688079
</t>
  </si>
  <si>
    <t xml:space="preserve"> 115161611.61688079
</t>
  </si>
  <si>
    <t>payout of tranche of gold is: -1372.298841150674</t>
  </si>
  <si>
    <t xml:space="preserve"> payout of tranche of Treausry Bill Option is: -146.6514350290907</t>
  </si>
  <si>
    <t xml:space="preserve"> payout of tranche of Collar of REIT is: -99.45003360517578
</t>
  </si>
  <si>
    <t xml:space="preserve"> -99.45003360517578
</t>
  </si>
  <si>
    <t>Collateral size of tranche of gold is: 98064257.8947694</t>
  </si>
  <si>
    <t xml:space="preserve"> collateral size of tranche of Treausry Bill Option is: 34763034.27575681</t>
  </si>
  <si>
    <t xml:space="preserve"> collateral size of tranche of Collar of REIT is: 23539541.667934787
</t>
  </si>
  <si>
    <t xml:space="preserve"> 23539541.667934787
</t>
  </si>
  <si>
    <t>Collateral ratio of tranche of gold is: 0.8519025216107897</t>
  </si>
  <si>
    <t xml:space="preserve"> collateral ratio of tranche of Treausry Bill Option is: 0.3019929706717247</t>
  </si>
  <si>
    <t xml:space="preserve"> collateral ratio of tranche of Collar of REIT is: 0.20449239442565056
</t>
  </si>
  <si>
    <t xml:space="preserve"> 0.20449239442565056
</t>
  </si>
  <si>
    <t xml:space="preserve">date is: 2021-10-04 00:00:00
</t>
  </si>
  <si>
    <t xml:space="preserve"> 2021-10-04 00</t>
  </si>
  <si>
    <t>current price of gold is: 1769.57</t>
  </si>
  <si>
    <t xml:space="preserve"> predicted price of gold is: 1762.3804178330402
</t>
  </si>
  <si>
    <t xml:space="preserve"> 1762.3804178330402
</t>
  </si>
  <si>
    <t>current price of tb is: 98.16015625</t>
  </si>
  <si>
    <t xml:space="preserve"> current price of tb option is: 4.381968057493042</t>
  </si>
  <si>
    <t xml:space="preserve"> predicted price of tb is: 98.28211414386728
</t>
  </si>
  <si>
    <t xml:space="preserve"> 98.28211414386728
</t>
  </si>
  <si>
    <t>current price of reit is: 65.75</t>
  </si>
  <si>
    <t xml:space="preserve"> current price of reit option is: 6.614565974910988</t>
  </si>
  <si>
    <t xml:space="preserve"> predicted price of reit is: 66.22693538008497
</t>
  </si>
  <si>
    <t xml:space="preserve"> 66.22693538008497
</t>
  </si>
  <si>
    <t>value_ratio_gold_to_total is: -1.631828159975819</t>
  </si>
  <si>
    <t xml:space="preserve"> risk_ratio_to_gold is: 0.7566091039478038</t>
  </si>
  <si>
    <t xml:space="preserve"> risk_ratio_to_gold_before is: 0.7528387041022605
</t>
  </si>
  <si>
    <t xml:space="preserve"> 0.7528387041022605
</t>
  </si>
  <si>
    <t>value_ratio_tb_to_total is: 1.0222615205166428</t>
  </si>
  <si>
    <t xml:space="preserve"> risk_ratio_tb_to_gold is: 0.17274437291582598</t>
  </si>
  <si>
    <t xml:space="preserve"> risk_ratio_tb_to_gold_before is: 0.1729442039576352
</t>
  </si>
  <si>
    <t xml:space="preserve"> 0.1729442039576352
</t>
  </si>
  <si>
    <t>value_ratio_reit_to_total is: 1.6095666394591763</t>
  </si>
  <si>
    <t xml:space="preserve"> risk_ratio_reit_to_gold is: 0.1489420762456251</t>
  </si>
  <si>
    <t xml:space="preserve"> risk_ratio_reit_to_gold_before is: 0.15536157329709907
</t>
  </si>
  <si>
    <t xml:space="preserve"> 0.15536157329709907
</t>
  </si>
  <si>
    <t>delta_gold is: 1.0071829021884515</t>
  </si>
  <si>
    <t xml:space="preserve"> delta_tb is: 1.0008228627495765</t>
  </si>
  <si>
    <t xml:space="preserve"> delta_reit is: 0.9872304935853355
</t>
  </si>
  <si>
    <t xml:space="preserve"> 0.9872304935853355
</t>
  </si>
  <si>
    <t>delta_gold_risk is: 1.0021510249840553</t>
  </si>
  <si>
    <t xml:space="preserve"> delta_tb_risk is: 0.9998296329517338</t>
  </si>
  <si>
    <t xml:space="preserve"> delta_reit_risk is: 0.9944437332867543
</t>
  </si>
  <si>
    <t xml:space="preserve"> 0.9944437332867543
</t>
  </si>
  <si>
    <t xml:space="preserve">collateral_ratio_tranche_gold is: 0.8561799895492467
</t>
  </si>
  <si>
    <t xml:space="preserve"> 0.8561799895492467
</t>
  </si>
  <si>
    <t xml:space="preserve">collateral_ratio_tranche_tb is: 0.30013711466123316
</t>
  </si>
  <si>
    <t xml:space="preserve"> 0.30013711466123316
</t>
  </si>
  <si>
    <t xml:space="preserve">collateral_ratio_tranche_reit is: 0.20156130504999828
</t>
  </si>
  <si>
    <t xml:space="preserve"> 0.20156130504999828
</t>
  </si>
  <si>
    <t>Total plot size is: 156799236.68874305</t>
  </si>
  <si>
    <t xml:space="preserve"> plot size of gold is: 98768643.86741062</t>
  </si>
  <si>
    <t xml:space="preserve"> plot size of TB is: 34791639.48172459</t>
  </si>
  <si>
    <t xml:space="preserve"> plot size of REIT is: 23238953.33960783
</t>
  </si>
  <si>
    <t xml:space="preserve"> 23238953.33960783
</t>
  </si>
  <si>
    <t xml:space="preserve">collateral ratio is: 1.3620912922175934
</t>
  </si>
  <si>
    <t xml:space="preserve"> 1.3620912922175934
</t>
  </si>
  <si>
    <t>S_gtbcps_0 is: 0.9996086226799655</t>
  </si>
  <si>
    <t xml:space="preserve">stdev_gtbcps is: 0.007238776324118677
</t>
  </si>
  <si>
    <t xml:space="preserve"> 0.007238776324118677
</t>
  </si>
  <si>
    <t>predicted price of GTBCPS is: 0.9995974392995716</t>
  </si>
  <si>
    <t xml:space="preserve"> actual price is: 0.9996086226799655
</t>
  </si>
  <si>
    <t xml:space="preserve"> 0.9996086226799655
</t>
  </si>
  <si>
    <t>predicted amount of GTBCPS is: 115162900.03165542</t>
  </si>
  <si>
    <t xml:space="preserve"> actual amount is: 115161611.61688079
</t>
  </si>
  <si>
    <t>plot sizes of gold is: 98768643.86741062</t>
  </si>
  <si>
    <t xml:space="preserve"> plot sizes of tb is: 34791639.48172459 </t>
  </si>
  <si>
    <t xml:space="preserve"> plot sizes of reit is: 23238953.33960783</t>
  </si>
  <si>
    <t xml:space="preserve"> plot sizes of total is: 156799236.68874303.
</t>
  </si>
  <si>
    <t xml:space="preserve"> 156799236.68874303.
</t>
  </si>
  <si>
    <t>predicted stdevs of gold is: 0.00851780449804454</t>
  </si>
  <si>
    <t xml:space="preserve"> predicted stdevs of tb is: 0.0013565382105391328</t>
  </si>
  <si>
    <t xml:space="preserve"> predicted stdevs of reit is: 0.01060918756604653</t>
  </si>
  <si>
    <t xml:space="preserve"> predicted stdevs of GTBCPS is: 0.007238776324118677.
</t>
  </si>
  <si>
    <t xml:space="preserve"> 0.007238776324118677.
</t>
  </si>
  <si>
    <t>total_value_of_collaterals is: 156798769.32906845</t>
  </si>
  <si>
    <t xml:space="preserve"> createdtionValue_gold is: 1104.995249103655</t>
  </si>
  <si>
    <t xml:space="preserve"> createdValue_tb is: 389.2399946382155</t>
  </si>
  <si>
    <t xml:space="preserve"> createdValue_reit is: 259.99160354395235
</t>
  </si>
  <si>
    <t xml:space="preserve"> 259.99160354395235
</t>
  </si>
  <si>
    <t>plotValue_gold_after_creation is: 98767133.24143904</t>
  </si>
  <si>
    <t xml:space="preserve"> plotValue_tb_after_creation  is: 34791206.97081239</t>
  </si>
  <si>
    <t xml:space="preserve"> plotValue_reit_after_creation  is: 23238674.88996972</t>
  </si>
  <si>
    <t xml:space="preserve">total_value_after_creation is: 156797015.10222113
</t>
  </si>
  <si>
    <t xml:space="preserve"> 156797015.10222113
</t>
  </si>
  <si>
    <t>total_amount_gtncps_before_creation is: 115161611.61688079</t>
  </si>
  <si>
    <t>creation_amount_gtbcps is: 1288.4147746264935</t>
  </si>
  <si>
    <t xml:space="preserve">total_amount_gtbcps_new is: 115162900.03165542
</t>
  </si>
  <si>
    <t xml:space="preserve"> 115162900.03165542
</t>
  </si>
  <si>
    <t>payout of tranche of gold is: -405.63072245737976</t>
  </si>
  <si>
    <t xml:space="preserve"> payout of tranche of Treausry Bill Option is: -43.270917561314185</t>
  </si>
  <si>
    <t xml:space="preserve"> payout of tranche of Collar of REIT is: -18.458034566955963
</t>
  </si>
  <si>
    <t xml:space="preserve"> -18.458034566955963
</t>
  </si>
  <si>
    <t>Collateral size of tranche of gold is: 98767133.24143904</t>
  </si>
  <si>
    <t xml:space="preserve"> collateral size of tranche of Treausry Bill Option is: 34791206.97081239</t>
  </si>
  <si>
    <t xml:space="preserve"> collateral size of tranche of Collar of REIT is: 23238674.88996972
</t>
  </si>
  <si>
    <t xml:space="preserve"> 23238674.88996972
</t>
  </si>
  <si>
    <t>Collateral ratio of tranche of gold is: 0.8579847714241073</t>
  </si>
  <si>
    <t xml:space="preserve"> collateral ratio of tranche of Treausry Bill Option is: 0.3022293427050404</t>
  </si>
  <si>
    <t xml:space="preserve"> collateral ratio of tranche of Collar of REIT is: 0.20187311820552448
</t>
  </si>
  <si>
    <t xml:space="preserve"> 0.20187311820552448
</t>
  </si>
  <si>
    <t xml:space="preserve">date is: 2021-10-05 00:00:00
</t>
  </si>
  <si>
    <t xml:space="preserve"> 2021-10-05 00</t>
  </si>
  <si>
    <t>current price of gold is: 1760.18</t>
  </si>
  <si>
    <t xml:space="preserve"> predicted price of gold is: 1759.1342591239809
</t>
  </si>
  <si>
    <t xml:space="preserve"> 1759.1342591239809
</t>
  </si>
  <si>
    <t xml:space="preserve"> current price of tb option is: 4.378121129981352</t>
  </si>
  <si>
    <t xml:space="preserve"> predicted price of tb is: 98.19233892753857
</t>
  </si>
  <si>
    <t xml:space="preserve"> 98.19233892753857
</t>
  </si>
  <si>
    <t xml:space="preserve"> current price of reit option is: 6.582390126439847</t>
  </si>
  <si>
    <t xml:space="preserve"> predicted price of reit is: 66.1354678046316
</t>
  </si>
  <si>
    <t xml:space="preserve"> 66.1354678046316
</t>
  </si>
  <si>
    <t>value_ratio_gold_to_total is: -0.10078292752399297</t>
  </si>
  <si>
    <t xml:space="preserve"> risk_ratio_to_gold is: 0.7562659343120376</t>
  </si>
  <si>
    <t xml:space="preserve"> risk_ratio_to_gold_before is: 0.7566091039478038
</t>
  </si>
  <si>
    <t xml:space="preserve"> 0.7566091039478038
</t>
  </si>
  <si>
    <t>value_ratio_tb_to_total is: 0.4340766808077979</t>
  </si>
  <si>
    <t xml:space="preserve"> risk_ratio_tb_to_gold is: 0.1723738148922038</t>
  </si>
  <si>
    <t xml:space="preserve"> risk_ratio_tb_to_gold_before is: 0.17274437291582598
</t>
  </si>
  <si>
    <t xml:space="preserve"> 0.17274437291582598
</t>
  </si>
  <si>
    <t>value_ratio_reit_to_total is: 0.666706246716195</t>
  </si>
  <si>
    <t xml:space="preserve"> risk_ratio_reit_to_gold is: 0.1499123739068237</t>
  </si>
  <si>
    <t xml:space="preserve"> risk_ratio_reit_to_gold_before is: 0.1489420762456251
</t>
  </si>
  <si>
    <t xml:space="preserve"> 0.1489420762456251
</t>
  </si>
  <si>
    <t>delta_gold is: 0.9946936261351629</t>
  </si>
  <si>
    <t xml:space="preserve"> delta_tb is: 0.9990482260030129</t>
  </si>
  <si>
    <t xml:space="preserve"> delta_reit is: 1.000246310487581
</t>
  </si>
  <si>
    <t xml:space="preserve"> 1.000246310487581
</t>
  </si>
  <si>
    <t>delta_gold_risk is: 0.9998046408646095</t>
  </si>
  <si>
    <t xml:space="preserve"> delta_tb_risk is: 0.9996840248973433</t>
  </si>
  <si>
    <t xml:space="preserve"> delta_reit_risk is: 1.0008445139935769
</t>
  </si>
  <si>
    <t xml:space="preserve"> 1.0008445139935769
</t>
  </si>
  <si>
    <t xml:space="preserve">collateral_ratio_tranche_gold is: 0.8535987417687566
</t>
  </si>
  <si>
    <t xml:space="preserve"> 0.8535987417687566
</t>
  </si>
  <si>
    <t xml:space="preserve">collateral_ratio_tranche_tb is: 0.3036483968039698
</t>
  </si>
  <si>
    <t xml:space="preserve"> 0.3036483968039698
</t>
  </si>
  <si>
    <t xml:space="preserve">collateral_ratio_tranche_reit is: 0.20282874404335155
</t>
  </si>
  <si>
    <t xml:space="preserve"> 0.20282874404335155
</t>
  </si>
  <si>
    <t>Total plot size is: 156245530.33090818</t>
  </si>
  <si>
    <t xml:space="preserve"> plot size of gold is: 98243037.90690179</t>
  </si>
  <si>
    <t xml:space="preserve"> plot size of TB is: 34758093.60469377</t>
  </si>
  <si>
    <t xml:space="preserve"> plot size of REIT is: 23244398.819312606
</t>
  </si>
  <si>
    <t xml:space="preserve"> 23244398.819312606
</t>
  </si>
  <si>
    <t xml:space="preserve">collateral ratio is: 1.3572813286974934
</t>
  </si>
  <si>
    <t xml:space="preserve"> 1.3572813286974934
</t>
  </si>
  <si>
    <t>S_gtbcps_0 is: 0.9995974392995716</t>
  </si>
  <si>
    <t xml:space="preserve">stdev_gtbcps is: 0.007220419130241034
</t>
  </si>
  <si>
    <t xml:space="preserve"> 0.007220419130241034
</t>
  </si>
  <si>
    <t>predicted price of GTBCPS is: 0.999592018399994</t>
  </si>
  <si>
    <t xml:space="preserve"> actual price is: 0.9995974392995716
</t>
  </si>
  <si>
    <t xml:space="preserve"> 0.9995974392995716
</t>
  </si>
  <si>
    <t>predicted amount of GTBCPS is: 115163524.57297292</t>
  </si>
  <si>
    <t xml:space="preserve"> actual amount is: 115162900.03165542
</t>
  </si>
  <si>
    <t>plot sizes of gold is: 98243037.90690179</t>
  </si>
  <si>
    <t xml:space="preserve"> plot sizes of tb is: 34758093.60469377 </t>
  </si>
  <si>
    <t xml:space="preserve"> plot sizes of reit is: 23244398.819312606</t>
  </si>
  <si>
    <t xml:space="preserve"> plot sizes of total is: 156245530.33090818.
</t>
  </si>
  <si>
    <t xml:space="preserve"> 156245530.33090818.
</t>
  </si>
  <si>
    <t>predicted stdevs of gold is: 0.008501439794719087</t>
  </si>
  <si>
    <t xml:space="preserve"> predicted stdevs of tb is: 0.0013522178452973026</t>
  </si>
  <si>
    <t xml:space="preserve"> predicted stdevs of reit is: 0.01058106220217602</t>
  </si>
  <si>
    <t xml:space="preserve"> predicted stdevs of GTBCPS is: 0.007220419130241034.
</t>
  </si>
  <si>
    <t xml:space="preserve"> 0.007220419130241034.
</t>
  </si>
  <si>
    <t>total_value_of_collaterals is: 156245303.78007525</t>
  </si>
  <si>
    <t xml:space="preserve"> createdtionValue_gold is: 532.7791299581999</t>
  </si>
  <si>
    <t xml:space="preserve"> createdValue_tb is: 188.49585161320854</t>
  </si>
  <si>
    <t xml:space="preserve"> createdValue_reit is: 126.05622194134106
</t>
  </si>
  <si>
    <t xml:space="preserve"> 126.05622194134106
</t>
  </si>
  <si>
    <t>plotValue_gold_after_creation is: 98242322.7452513</t>
  </si>
  <si>
    <t xml:space="preserve"> plotValue_tb_after_creation  is: 34757874.79096397</t>
  </si>
  <si>
    <t xml:space="preserve"> plotValue_reit_after_creation  is: 23244258.91265649</t>
  </si>
  <si>
    <t xml:space="preserve">total_value_after_creation is: 156244456.44887176
</t>
  </si>
  <si>
    <t xml:space="preserve"> 156244456.44887176
</t>
  </si>
  <si>
    <t>total_amount_gtncps_before_creation is: 115162900.03165542</t>
  </si>
  <si>
    <t>creation_amount_gtbcps is: 624.5413175076246</t>
  </si>
  <si>
    <t xml:space="preserve">total_amount_gtbcps_new is: 115163524.57297292
</t>
  </si>
  <si>
    <t xml:space="preserve"> 115163524.57297292
</t>
  </si>
  <si>
    <t>payout of tranche of gold is: -182.382520548294</t>
  </si>
  <si>
    <t xml:space="preserve"> payout of tranche of Treausry Bill Option is: -30.31787818959216</t>
  </si>
  <si>
    <t xml:space="preserve"> payout of tranche of Collar of REIT is: -13.850434176315938
</t>
  </si>
  <si>
    <t xml:space="preserve"> -13.850434176315938
</t>
  </si>
  <si>
    <t>Collateral size of tranche of gold is: 98242322.7452513</t>
  </si>
  <si>
    <t xml:space="preserve"> collateral size of tranche of Treausry Bill Option is: 34757874.79096397</t>
  </si>
  <si>
    <t xml:space="preserve"> collateral size of tranche of Collar of REIT is: 23244258.91265649
</t>
  </si>
  <si>
    <t xml:space="preserve"> 23244258.91265649
</t>
  </si>
  <si>
    <t>Collateral ratio of tranche of gold is: 0.8534208511357997</t>
  </si>
  <si>
    <t xml:space="preserve"> collateral ratio of tranche of Treausry Bill Option is: 0.3019380472578438</t>
  </si>
  <si>
    <t xml:space="preserve"> collateral ratio of tranche of Collar of REIT is: 0.20192046229097385
</t>
  </si>
  <si>
    <t xml:space="preserve"> 0.20192046229097385
</t>
  </si>
  <si>
    <t xml:space="preserve">date is: 2021-10-06 00:00:00
</t>
  </si>
  <si>
    <t xml:space="preserve"> 2021-10-06 00</t>
  </si>
  <si>
    <t>current price of gold is: 1762.74</t>
  </si>
  <si>
    <t xml:space="preserve"> predicted price of gold is: 1763.4489268662583
</t>
  </si>
  <si>
    <t xml:space="preserve"> 1763.4489268662583
</t>
  </si>
  <si>
    <t xml:space="preserve"> current price of tb option is: 4.378970824218469</t>
  </si>
  <si>
    <t xml:space="preserve"> predicted price of tb is: 98.14458585771519
</t>
  </si>
  <si>
    <t xml:space="preserve"> 98.14458585771519
</t>
  </si>
  <si>
    <t xml:space="preserve"> current price of reit option is: 6.623373152716866</t>
  </si>
  <si>
    <t xml:space="preserve"> predicted price of reit is: 65.64671244712511
</t>
  </si>
  <si>
    <t xml:space="preserve"> 65.64671244712511
</t>
  </si>
  <si>
    <t>value_ratio_gold_to_total is: 0.05748193365815158</t>
  </si>
  <si>
    <t xml:space="preserve"> risk_ratio_to_gold is: 0.7567415842010646</t>
  </si>
  <si>
    <t xml:space="preserve"> risk_ratio_to_gold_before is: 0.7562659343120376
</t>
  </si>
  <si>
    <t xml:space="preserve"> 0.7562659343120376
</t>
  </si>
  <si>
    <t>value_ratio_tb_to_total is: 0.36519999931660657</t>
  </si>
  <si>
    <t xml:space="preserve"> risk_ratio_tb_to_gold is: 0.173105108931312</t>
  </si>
  <si>
    <t xml:space="preserve"> risk_ratio_tb_to_gold_before is: 0.1723738148922038
</t>
  </si>
  <si>
    <t xml:space="preserve"> 0.1723738148922038
</t>
  </si>
  <si>
    <t>value_ratio_reit_to_total is: 0.5773180670252419</t>
  </si>
  <si>
    <t xml:space="preserve"> risk_ratio_reit_to_gold is: 0.14834995694267067</t>
  </si>
  <si>
    <t xml:space="preserve"> risk_ratio_reit_to_gold_before is: 0.1499123739068237
</t>
  </si>
  <si>
    <t xml:space="preserve"> 0.1499123739068237
</t>
  </si>
  <si>
    <t>delta_gold is: 1.0014543967094274</t>
  </si>
  <si>
    <t xml:space="preserve"> delta_tb is: 0.9995507294831654</t>
  </si>
  <si>
    <t xml:space="preserve"> delta_reit is: 0.9915861168350599
</t>
  </si>
  <si>
    <t xml:space="preserve"> 0.9915861168350599
</t>
  </si>
  <si>
    <t>delta_gold_risk is: 1.0002708302198058</t>
  </si>
  <si>
    <t xml:space="preserve"> delta_tb_risk is: 1.0006237720681057</t>
  </si>
  <si>
    <t xml:space="preserve"> delta_reit_risk is: 0.9986412730225306
</t>
  </si>
  <si>
    <t xml:space="preserve"> 0.9986412730225306
</t>
  </si>
  <si>
    <t xml:space="preserve">collateral_ratio_tranche_gold is: 0.8544306579705413
</t>
  </si>
  <si>
    <t xml:space="preserve"> 0.8544306579705413
</t>
  </si>
  <si>
    <t xml:space="preserve">collateral_ratio_tranche_tb is: 0.30117622713283715
</t>
  </si>
  <si>
    <t xml:space="preserve"> 0.30117622713283715
</t>
  </si>
  <si>
    <t xml:space="preserve">collateral_ratio_tranche_reit is: 0.20020276939366907
</t>
  </si>
  <si>
    <t xml:space="preserve"> 0.20020276939366907
</t>
  </si>
  <si>
    <t>Total plot size is: 156176149.59268084</t>
  </si>
  <si>
    <t xml:space="preserve"> plot size of gold is: 98385206.0561785</t>
  </si>
  <si>
    <t xml:space="preserve"> plot size of TB is: 34742259.10259256</t>
  </si>
  <si>
    <t xml:space="preserve"> plot size of REIT is: 23048684.43390978
</t>
  </si>
  <si>
    <t xml:space="preserve"> 23048684.43390978
</t>
  </si>
  <si>
    <t xml:space="preserve">collateral ratio is: 1.3566786287010981
</t>
  </si>
  <si>
    <t xml:space="preserve"> 1.3566786287010981
</t>
  </si>
  <si>
    <t>S_gtbcps_0 is: 0.999592018399994</t>
  </si>
  <si>
    <t xml:space="preserve">stdev_gtbcps is: 0.007212310797098511
</t>
  </si>
  <si>
    <t xml:space="preserve"> 0.007212310797098511
</t>
  </si>
  <si>
    <t>predicted price of GTBCPS is: 0.9996008109620111</t>
  </si>
  <si>
    <t xml:space="preserve"> actual price is: 0.999592018399994
</t>
  </si>
  <si>
    <t xml:space="preserve"> 0.999592018399994
</t>
  </si>
  <si>
    <t>predicted amount of GTBCPS is: 115162511.58616778</t>
  </si>
  <si>
    <t xml:space="preserve"> actual amount is: 115163524.57297292
</t>
  </si>
  <si>
    <t>plot sizes of gold is: 98385206.0561785</t>
  </si>
  <si>
    <t xml:space="preserve"> plot sizes of tb is: 34742259.10259256 </t>
  </si>
  <si>
    <t xml:space="preserve"> plot sizes of reit is: 23048684.43390978</t>
  </si>
  <si>
    <t xml:space="preserve"> plot sizes of total is: 156176149.59268084.
</t>
  </si>
  <si>
    <t xml:space="preserve"> 156176149.59268084.
</t>
  </si>
  <si>
    <t>predicted stdevs of gold is: 0.008510785477848783</t>
  </si>
  <si>
    <t xml:space="preserve"> predicted stdevs of tb is: 0.0013524581935551226</t>
  </si>
  <si>
    <t xml:space="preserve"> predicted stdevs of reit is: 0.010502469011915804</t>
  </si>
  <si>
    <t xml:space="preserve"> predicted stdevs of GTBCPS is: 0.007212310797098511.
</t>
  </si>
  <si>
    <t xml:space="preserve"> 0.007212310797098511.
</t>
  </si>
  <si>
    <t>total_value_of_collaterals is: 156176517.17981774</t>
  </si>
  <si>
    <t xml:space="preserve"> createdtionValue_gold is: -865.4137063271797</t>
  </si>
  <si>
    <t xml:space="preserve"> createdValue_tb is: -305.5985767355515</t>
  </si>
  <si>
    <t xml:space="preserve"> createdValue_reit is: -202.73989546330387
</t>
  </si>
  <si>
    <t xml:space="preserve"> -202.73989546330387
</t>
  </si>
  <si>
    <t>plotValue_gold_after_creation is: 98386368.04408129</t>
  </si>
  <si>
    <t xml:space="preserve"> plotValue_tb_after_creation  is: 34742613.64781794</t>
  </si>
  <si>
    <t xml:space="preserve"> plotValue_reit_after_creation  is: 23048909.24009706</t>
  </si>
  <si>
    <t xml:space="preserve">total_value_after_creation is: 156177890.9319963
</t>
  </si>
  <si>
    <t xml:space="preserve"> 156177890.9319963
</t>
  </si>
  <si>
    <t>total_amount_gtncps_before_creation is: 115163524.57297292</t>
  </si>
  <si>
    <t>creation_amount_gtbcps is: -1012.9868051409721</t>
  </si>
  <si>
    <t xml:space="preserve">total_amount_gtbcps_new is: 115162511.58616778
</t>
  </si>
  <si>
    <t xml:space="preserve"> 115162511.58616778
</t>
  </si>
  <si>
    <t>payout of tranche of gold is: 296.5741964506407</t>
  </si>
  <si>
    <t xml:space="preserve"> payout of tranche of Treausry Bill Option is: 48.94664865101289</t>
  </si>
  <si>
    <t xml:space="preserve"> payout of tranche of Collar of REIT is: 22.066291816079055
</t>
  </si>
  <si>
    <t xml:space="preserve"> 22.066291816079055
</t>
  </si>
  <si>
    <t>Collateral size of tranche of gold is: 98386368.04408129</t>
  </si>
  <si>
    <t xml:space="preserve"> collateral size of tranche of Treausry Bill Option is: 34742613.64781794</t>
  </si>
  <si>
    <t xml:space="preserve"> collateral size of tranche of Collar of REIT is: 23048909.24009706
</t>
  </si>
  <si>
    <t xml:space="preserve"> 23048909.24009706
</t>
  </si>
  <si>
    <t>Collateral ratio of tranche of gold is: 0.8546600050056603</t>
  </si>
  <si>
    <t xml:space="preserve"> collateral ratio of tranche of Treausry Bill Option is: 0.30180118388809746</t>
  </si>
  <si>
    <t xml:space="preserve"> collateral ratio of tranche of Collar of REIT is: 0.20022063298129253
</t>
  </si>
  <si>
    <t xml:space="preserve"> 0.20022063298129253
</t>
  </si>
  <si>
    <t xml:space="preserve">date is: 2021-10-07 00:00:00
</t>
  </si>
  <si>
    <t xml:space="preserve"> 2021-10-07 00</t>
  </si>
  <si>
    <t>current price of gold is: 1755.78</t>
  </si>
  <si>
    <t xml:space="preserve"> predicted price of gold is: 1753.0243771959608
</t>
  </si>
  <si>
    <t xml:space="preserve"> 1753.0243771959608
</t>
  </si>
  <si>
    <t xml:space="preserve"> current price of tb option is: 4.375212029384588</t>
  </si>
  <si>
    <t xml:space="preserve"> predicted price of tb is: 97.99221943599089
</t>
  </si>
  <si>
    <t xml:space="preserve"> 97.99221943599089
</t>
  </si>
  <si>
    <t xml:space="preserve"> current price of reit option is: 6.554249812696554</t>
  </si>
  <si>
    <t xml:space="preserve"> predicted price of reit is: 66.31467067671015
</t>
  </si>
  <si>
    <t xml:space="preserve"> 66.31467067671015
</t>
  </si>
  <si>
    <t>value_ratio_gold_to_total is: -0.31610430431184744</t>
  </si>
  <si>
    <t xml:space="preserve"> risk_ratio_to_gold is: 0.7541510352832105</t>
  </si>
  <si>
    <t xml:space="preserve"> risk_ratio_to_gold_before is: 0.7567415842010646
</t>
  </si>
  <si>
    <t xml:space="preserve"> 0.7567415842010646
</t>
  </si>
  <si>
    <t>value_ratio_tb_to_total is: 0.5166822063819352</t>
  </si>
  <si>
    <t xml:space="preserve"> risk_ratio_tb_to_gold is: 0.17404460142720451</t>
  </si>
  <si>
    <t xml:space="preserve"> risk_ratio_tb_to_gold_before is: 0.173105108931312
</t>
  </si>
  <si>
    <t xml:space="preserve"> 0.173105108931312
</t>
  </si>
  <si>
    <t>value_ratio_reit_to_total is: 0.7994220979299123</t>
  </si>
  <si>
    <t xml:space="preserve"> risk_ratio_reit_to_gold is: 0.1519497328833814</t>
  </si>
  <si>
    <t xml:space="preserve"> risk_ratio_reit_to_gold_before is: 0.14834995694267067
</t>
  </si>
  <si>
    <t xml:space="preserve"> 0.14834995694267067
</t>
  </si>
  <si>
    <t>delta_gold is: 0.9960516014840533</t>
  </si>
  <si>
    <t xml:space="preserve"> delta_tb is: 0.9984373912548261</t>
  </si>
  <si>
    <t xml:space="preserve"> delta_reit is: 1.0094864798750776
</t>
  </si>
  <si>
    <t xml:space="preserve"> 1.0094864798750776
</t>
  </si>
  <si>
    <t>delta_gold_risk is: 0.9985253671108193</t>
  </si>
  <si>
    <t xml:space="preserve"> delta_tb_risk is: 1.000800859606475</t>
  </si>
  <si>
    <t xml:space="preserve"> delta_reit_risk is: 1.0031347377329944
</t>
  </si>
  <si>
    <t xml:space="preserve"> 1.0031347377329944
</t>
  </si>
  <si>
    <t xml:space="preserve">collateral_ratio_tranche_gold is: 0.8525426541474922
</t>
  </si>
  <si>
    <t xml:space="preserve"> 0.8525426541474922
</t>
  </si>
  <si>
    <t xml:space="preserve">collateral_ratio_tranche_tb is: 0.3022819868839644
</t>
  </si>
  <si>
    <t xml:space="preserve"> 0.3022819868839644
</t>
  </si>
  <si>
    <t xml:space="preserve">collateral_ratio_tranche_reit is: 0.20228711882900802
</t>
  </si>
  <si>
    <t xml:space="preserve"> 0.20228711882900802
</t>
  </si>
  <si>
    <t>Total plot size is: 155953786.24415404</t>
  </si>
  <si>
    <t xml:space="preserve"> plot size of gold is: 97997899.45450665</t>
  </si>
  <si>
    <t xml:space="preserve"> plot size of TB is: 34688324.53590166</t>
  </si>
  <si>
    <t xml:space="preserve"> plot size of REIT is: 23267562.25374573
</t>
  </si>
  <si>
    <t xml:space="preserve"> 23267562.25374573
</t>
  </si>
  <si>
    <t xml:space="preserve">collateral ratio is: 1.3547469918696131
</t>
  </si>
  <si>
    <t xml:space="preserve"> 1.3547469918696131
</t>
  </si>
  <si>
    <t>S_gtbcps_0 is: 0.9996008109620111</t>
  </si>
  <si>
    <t xml:space="preserve">stdev_gtbcps is: 0.007226682858394258
</t>
  </si>
  <si>
    <t xml:space="preserve"> 0.007226682858394258
</t>
  </si>
  <si>
    <t>predicted price of GTBCPS is: 0.9995894419086547</t>
  </si>
  <si>
    <t xml:space="preserve"> actual price is: 0.9996008109620111
</t>
  </si>
  <si>
    <t xml:space="preserve"> 0.9996008109620111
</t>
  </si>
  <si>
    <t>predicted amount of GTBCPS is: 115163821.41266653</t>
  </si>
  <si>
    <t xml:space="preserve"> actual amount is: 115162511.58616778
</t>
  </si>
  <si>
    <t>plot sizes of gold is: 97997899.45450665</t>
  </si>
  <si>
    <t xml:space="preserve"> plot sizes of tb is: 34688324.53590166 </t>
  </si>
  <si>
    <t xml:space="preserve"> plot sizes of reit is: 23267562.25374573</t>
  </si>
  <si>
    <t xml:space="preserve"> plot sizes of total is: 155953786.24415404.
</t>
  </si>
  <si>
    <t xml:space="preserve"> 155953786.24415404.
</t>
  </si>
  <si>
    <t>predicted stdevs of gold is: 0.008512029030017486</t>
  </si>
  <si>
    <t xml:space="preserve"> predicted stdevs of tb is: 0.0013599065999465175</t>
  </si>
  <si>
    <t xml:space="preserve"> predicted stdevs of reit is: 0.010559537976429069</t>
  </si>
  <si>
    <t xml:space="preserve"> predicted stdevs of GTBCPS is: 0.007226682858394258.
</t>
  </si>
  <si>
    <t xml:space="preserve"> 0.007226682858394258.
</t>
  </si>
  <si>
    <t>total_value_of_collaterals is: 155953311.40940273</t>
  </si>
  <si>
    <t xml:space="preserve"> createdtionValue_gold is: 1114.5839310891565</t>
  </si>
  <si>
    <t xml:space="preserve"> createdValue_tb is: 394.53018354006645</t>
  </si>
  <si>
    <t xml:space="preserve"> createdValue_reit is: 264.6354652791364
</t>
  </si>
  <si>
    <t xml:space="preserve"> 264.6354652791364
</t>
  </si>
  <si>
    <t>plotValue_gold_after_creation is: 97996402.57745087</t>
  </si>
  <si>
    <t xml:space="preserve"> plotValue_tb_after_creation  is: 34687866.58118014</t>
  </si>
  <si>
    <t xml:space="preserve"> plotValue_reit_after_creation  is: 23267268.50119181</t>
  </si>
  <si>
    <t xml:space="preserve">total_value_after_creation is: 155951537.65982282
</t>
  </si>
  <si>
    <t xml:space="preserve"> 155951537.65982282
</t>
  </si>
  <si>
    <t>total_amount_gtncps_before_creation is: 115162511.58616778</t>
  </si>
  <si>
    <t>creation_amount_gtbcps is: 1309.826498746872</t>
  </si>
  <si>
    <t xml:space="preserve">total_amount_gtbcps_new is: 115163821.41266653
</t>
  </si>
  <si>
    <t xml:space="preserve"> 115163821.41266653
</t>
  </si>
  <si>
    <t>payout of tranche of gold is: -382.2931246974657</t>
  </si>
  <si>
    <t xml:space="preserve"> payout of tranche of Treausry Bill Option is: -63.424537980105974</t>
  </si>
  <si>
    <t xml:space="preserve"> payout of tranche of Collar of REIT is: -29.117088641038244
</t>
  </si>
  <si>
    <t xml:space="preserve"> -29.117088641038244
</t>
  </si>
  <si>
    <t>Collateral size of tranche of gold is: 97996402.57745087</t>
  </si>
  <si>
    <t xml:space="preserve"> collateral size of tranche of Treausry Bill Option is: 34687866.58118014</t>
  </si>
  <si>
    <t xml:space="preserve"> collateral size of tranche of Collar of REIT is: 23267268.50119181
</t>
  </si>
  <si>
    <t xml:space="preserve"> 23267268.50119181
</t>
  </si>
  <si>
    <t>Collateral ratio of tranche of gold is: 0.8512896338228505</t>
  </si>
  <si>
    <t xml:space="preserve"> collateral ratio of tranche of Treausry Bill Option is: 0.3013316862999163</t>
  </si>
  <si>
    <t xml:space="preserve"> collateral ratio of tranche of Collar of REIT is: 0.2021215469290623
</t>
  </si>
  <si>
    <t xml:space="preserve"> 0.2021215469290623
</t>
  </si>
  <si>
    <t xml:space="preserve">date is: 2021-10-08 00:00:00
</t>
  </si>
  <si>
    <t xml:space="preserve"> 2021-10-08 00</t>
  </si>
  <si>
    <t>current price of gold is: 1757.13</t>
  </si>
  <si>
    <t xml:space="preserve"> predicted price of gold is: 1754.9439277059826
</t>
  </si>
  <si>
    <t xml:space="preserve"> 1754.9439277059826
</t>
  </si>
  <si>
    <t>current price of tb is: 97.7421875</t>
  </si>
  <si>
    <t xml:space="preserve"> current price of tb option is: 4.372998195458939</t>
  </si>
  <si>
    <t xml:space="preserve"> predicted price of tb is: 97.87341294561436
</t>
  </si>
  <si>
    <t xml:space="preserve"> 97.87341294561436
</t>
  </si>
  <si>
    <t xml:space="preserve"> current price of reit option is: 6.510584116790682</t>
  </si>
  <si>
    <t xml:space="preserve"> predicted price of reit is: 66.9402128397591
</t>
  </si>
  <si>
    <t xml:space="preserve"> 66.9402128397591
</t>
  </si>
  <si>
    <t>value_ratio_gold_to_total is: -0.2358490113886156</t>
  </si>
  <si>
    <t xml:space="preserve"> risk_ratio_to_gold is: 0.7550553916175319</t>
  </si>
  <si>
    <t xml:space="preserve"> risk_ratio_to_gold_before is: 0.7541510352832105
</t>
  </si>
  <si>
    <t xml:space="preserve"> 0.7541510352832105
</t>
  </si>
  <si>
    <t>value_ratio_tb_to_total is: 0.4859476494567564</t>
  </si>
  <si>
    <t xml:space="preserve"> risk_ratio_tb_to_gold is: 0.17229142636601152</t>
  </si>
  <si>
    <t xml:space="preserve"> risk_ratio_tb_to_gold_before is: 0.17404460142720451
</t>
  </si>
  <si>
    <t xml:space="preserve"> 0.17404460142720451
</t>
  </si>
  <si>
    <t>value_ratio_reit_to_total is: 0.7499013619318592</t>
  </si>
  <si>
    <t xml:space="preserve"> risk_ratio_reit_to_gold is: 0.15211471800669585</t>
  </si>
  <si>
    <t xml:space="preserve"> risk_ratio_reit_to_gold_before is: 0.1519497328833814
</t>
  </si>
  <si>
    <t xml:space="preserve"> 0.1519497328833814
</t>
  </si>
  <si>
    <t>delta_gold is: 1.0007688890407682</t>
  </si>
  <si>
    <t xml:space="preserve"> delta_tb is: 0.9987939221327461</t>
  </si>
  <si>
    <t xml:space="preserve"> delta_reit is: 1.0076784219770727
</t>
  </si>
  <si>
    <t xml:space="preserve"> 1.0076784219770727
</t>
  </si>
  <si>
    <t>delta_gold_risk is: 1.000515552148094</t>
  </si>
  <si>
    <t xml:space="preserve"> delta_tb_risk is: 0.9985067219260139</t>
  </si>
  <si>
    <t xml:space="preserve"> delta_reit_risk is: 1.000143222502341
</t>
  </si>
  <si>
    <t xml:space="preserve"> 1.000143222502341
</t>
  </si>
  <si>
    <t xml:space="preserve">collateral_ratio_tranche_gold is: 0.8515051857651822
</t>
  </si>
  <si>
    <t xml:space="preserve"> 0.8515051857651822
</t>
  </si>
  <si>
    <t xml:space="preserve">collateral_ratio_tranche_tb is: 0.30118677903421237
</t>
  </si>
  <si>
    <t xml:space="preserve"> 0.30118677903421237
</t>
  </si>
  <si>
    <t xml:space="preserve">collateral_ratio_tranche_reit is: 0.20348789539023668
</t>
  </si>
  <si>
    <t xml:space="preserve"> 0.20348789539023668
</t>
  </si>
  <si>
    <t>Total plot size is: 156163705.65745953</t>
  </si>
  <si>
    <t xml:space="preserve"> plot size of gold is: 98071750.93742739</t>
  </si>
  <si>
    <t xml:space="preserve"> plot size of TB is: 34646030.313034326</t>
  </si>
  <si>
    <t xml:space="preserve"> plot size of REIT is: 23445924.40699781
</t>
  </si>
  <si>
    <t xml:space="preserve"> 23445924.40699781
</t>
  </si>
  <si>
    <t xml:space="preserve">collateral ratio is: 1.3565705301148816
</t>
  </si>
  <si>
    <t xml:space="preserve"> 1.3565705301148816
</t>
  </si>
  <si>
    <t>S_gtbcps_0 is: 0.9995894419086547</t>
  </si>
  <si>
    <t xml:space="preserve">stdev_gtbcps is: 0.007183291360884885
</t>
  </si>
  <si>
    <t xml:space="preserve"> 0.007183291360884885
</t>
  </si>
  <si>
    <t>predicted price of GTBCPS is: 0.9995742905303393</t>
  </si>
  <si>
    <t xml:space="preserve"> actual price is: 0.9995894419086547
</t>
  </si>
  <si>
    <t xml:space="preserve"> 0.9995894419086547
</t>
  </si>
  <si>
    <t>predicted amount of GTBCPS is: 115165567.04642582</t>
  </si>
  <si>
    <t xml:space="preserve"> actual amount is: 115163821.41266653
</t>
  </si>
  <si>
    <t>plot sizes of gold is: 98071750.93742739</t>
  </si>
  <si>
    <t xml:space="preserve"> plot sizes of tb is: 34646030.313034326 </t>
  </si>
  <si>
    <t xml:space="preserve"> plot sizes of reit is: 23445924.40699781</t>
  </si>
  <si>
    <t xml:space="preserve"> plot sizes of total is: 156163705.65745953.
</t>
  </si>
  <si>
    <t xml:space="preserve"> 156163705.65745953.
</t>
  </si>
  <si>
    <t>predicted stdevs of gold is: 0.008440142437666826</t>
  </si>
  <si>
    <t xml:space="preserve"> predicted stdevs of tb is: 0.0013372074479372277</t>
  </si>
  <si>
    <t xml:space="preserve"> predicted stdevs of reit is: 0.010564775209278938</t>
  </si>
  <si>
    <t xml:space="preserve"> predicted stdevs of GTBCPS is: 0.007183291360884885.
</t>
  </si>
  <si>
    <t xml:space="preserve"> 0.007183291360884885.
</t>
  </si>
  <si>
    <t>total_value_of_collaterals is: 156163073.13366124</t>
  </si>
  <si>
    <t xml:space="preserve"> createdtionValue_gold is: 1486.5243905529762</t>
  </si>
  <si>
    <t xml:space="preserve"> createdValue_tb is: 525.1498434507387</t>
  </si>
  <si>
    <t xml:space="preserve"> createdValue_reit is: 355.38338059298616
</t>
  </si>
  <si>
    <t xml:space="preserve"> 355.38338059298616
</t>
  </si>
  <si>
    <t>plotValue_gold_after_creation is: 98069728.84670115</t>
  </si>
  <si>
    <t xml:space="preserve"> plotValue_tb_after_creation  is: 34645447.51394451</t>
  </si>
  <si>
    <t xml:space="preserve"> plotValue_reit_after_creation  is: 23445529.715400986</t>
  </si>
  <si>
    <t xml:space="preserve">total_value_after_creation is: 156160706.07604665
</t>
  </si>
  <si>
    <t xml:space="preserve"> 156160706.07604665
</t>
  </si>
  <si>
    <t>total_amount_gtncps_before_creation is: 115163821.41266653</t>
  </si>
  <si>
    <t>creation_amount_gtbcps is: 1745.63375928998</t>
  </si>
  <si>
    <t xml:space="preserve">total_amount_gtbcps_new is: 115165567.04642582
</t>
  </si>
  <si>
    <t xml:space="preserve"> 115165567.04642582
</t>
  </si>
  <si>
    <t>payout of tranche of gold is: -535.5663356995196</t>
  </si>
  <si>
    <t xml:space="preserve"> payout of tranche of Treausry Bill Option is: -57.64924636615548</t>
  </si>
  <si>
    <t xml:space="preserve"> payout of tranche of Collar of REIT is: -39.308216231617315
</t>
  </si>
  <si>
    <t xml:space="preserve"> -39.308216231617315
</t>
  </si>
  <si>
    <t>Collateral size of tranche of gold is: 98069728.84670115</t>
  </si>
  <si>
    <t xml:space="preserve"> collateral size of tranche of Treausry Bill Option is: 34645447.51394451</t>
  </si>
  <si>
    <t xml:space="preserve"> collateral size of tranche of Collar of REIT is: 23445529.715400986
</t>
  </si>
  <si>
    <t xml:space="preserve"> 23445529.715400986
</t>
  </si>
  <si>
    <t>Collateral ratio of tranche of gold is: 0.8519298390420693</t>
  </si>
  <si>
    <t xml:space="preserve"> collateral ratio of tranche of Treausry Bill Option is: 0.300964332941439</t>
  </si>
  <si>
    <t xml:space="preserve"> collateral ratio of tranche of Collar of REIT is: 0.20367086349264946
</t>
  </si>
  <si>
    <t xml:space="preserve"> 0.20367086349264946
</t>
  </si>
  <si>
    <t xml:space="preserve">date is: 2021-10-12 00:00:00
</t>
  </si>
  <si>
    <t xml:space="preserve"> 2021-10-12 00</t>
  </si>
  <si>
    <t xml:space="preserve"> predicted price of gold is: 1761.0248488160198
</t>
  </si>
  <si>
    <t xml:space="preserve"> 1761.0248488160198
</t>
  </si>
  <si>
    <t>current price of tb is: 97.67578125</t>
  </si>
  <si>
    <t xml:space="preserve"> current price of tb option is: 4.37466194229394</t>
  </si>
  <si>
    <t xml:space="preserve"> predicted price of tb is: 97.80528743905947
</t>
  </si>
  <si>
    <t xml:space="preserve"> 97.80528743905947
</t>
  </si>
  <si>
    <t xml:space="preserve"> current price of reit option is: 6.494237385032335</t>
  </si>
  <si>
    <t xml:space="preserve"> predicted price of reit is: 67.78364686521566
</t>
  </si>
  <si>
    <t xml:space="preserve"> 67.78364686521566
</t>
  </si>
  <si>
    <t>value_ratio_gold_to_total is: 0.06826012444715394</t>
  </si>
  <si>
    <t xml:space="preserve"> risk_ratio_to_gold is: 0.7555681896477463</t>
  </si>
  <si>
    <t xml:space="preserve"> risk_ratio_to_gold_before is: 0.7550553916175319
</t>
  </si>
  <si>
    <t xml:space="preserve"> 0.7550553916175319
</t>
  </si>
  <si>
    <t>value_ratio_tb_to_total is: 0.3639172729454376</t>
  </si>
  <si>
    <t xml:space="preserve"> risk_ratio_tb_to_gold is: 0.17123902918792422</t>
  </si>
  <si>
    <t xml:space="preserve"> risk_ratio_tb_to_gold_before is: 0.17229142636601152
</t>
  </si>
  <si>
    <t xml:space="preserve"> 0.17229142636601152
</t>
  </si>
  <si>
    <t>value_ratio_reit_to_total is: 0.5678226026074085</t>
  </si>
  <si>
    <t xml:space="preserve"> risk_ratio_reit_to_gold is: 0.1522682514272249</t>
  </si>
  <si>
    <t xml:space="preserve"> risk_ratio_reit_to_gold_before is: 0.15211471800669585
</t>
  </si>
  <si>
    <t xml:space="preserve"> 0.15211471800669585
</t>
  </si>
  <si>
    <t>delta_gold is: 1.0017357850585897</t>
  </si>
  <si>
    <t xml:space="preserve"> delta_tb is: 0.9993659855512766</t>
  </si>
  <si>
    <t xml:space="preserve"> delta_reit is: 1.0100485878467713
</t>
  </si>
  <si>
    <t xml:space="preserve"> 1.0100485878467713
</t>
  </si>
  <si>
    <t>delta_gold_risk is: 1.0002921833878655</t>
  </si>
  <si>
    <t xml:space="preserve"> delta_tb_risk is: 0.9991022734156219</t>
  </si>
  <si>
    <t xml:space="preserve"> delta_reit_risk is: 1.0001332622681833
</t>
  </si>
  <si>
    <t xml:space="preserve"> 1.0001332622681833
</t>
  </si>
  <si>
    <t xml:space="preserve">collateral_ratio_tranche_gold is: 0.8531593271450509
</t>
  </si>
  <si>
    <t xml:space="preserve"> 0.8531593271450509
</t>
  </si>
  <si>
    <t xml:space="preserve">collateral_ratio_tranche_tb is: 0.3005221303794837
</t>
  </si>
  <si>
    <t xml:space="preserve"> 0.3005221303794837
</t>
  </si>
  <si>
    <t xml:space="preserve">collateral_ratio_tranche_reit is: 0.2053336422644318
</t>
  </si>
  <si>
    <t xml:space="preserve"> 0.2053336422644318
</t>
  </si>
  <si>
    <t>Total plot size is: 156544562.79673165</t>
  </si>
  <si>
    <t xml:space="preserve"> plot size of gold is: 98239956.8167332</t>
  </si>
  <si>
    <t xml:space="preserve"> plot size of TB is: 34623481.79963818</t>
  </si>
  <si>
    <t xml:space="preserve"> plot size of REIT is: 23681124.18036028
</t>
  </si>
  <si>
    <t xml:space="preserve"> 23681124.18036028
</t>
  </si>
  <si>
    <t xml:space="preserve">collateral ratio is: 1.3598789785737937
</t>
  </si>
  <si>
    <t xml:space="preserve"> 1.3598789785737937
</t>
  </si>
  <si>
    <t>S_gtbcps_0 is: 0.9995742905303393</t>
  </si>
  <si>
    <t xml:space="preserve">stdev_gtbcps is: 0.007175633899886716
</t>
  </si>
  <si>
    <t xml:space="preserve"> 0.007175633899886716
</t>
  </si>
  <si>
    <t>predicted price of GTBCPS is: 0.999570958689306</t>
  </si>
  <si>
    <t xml:space="preserve"> actual price is: 0.9995742905303393
</t>
  </si>
  <si>
    <t xml:space="preserve"> 0.9995742905303393
</t>
  </si>
  <si>
    <t>predicted amount of GTBCPS is: 115165950.92448728</t>
  </si>
  <si>
    <t xml:space="preserve"> actual amount is: 115165567.04642582
</t>
  </si>
  <si>
    <t>plot sizes of gold is: 98239956.8167332</t>
  </si>
  <si>
    <t xml:space="preserve"> plot sizes of tb is: 34623481.79963818 </t>
  </si>
  <si>
    <t xml:space="preserve"> plot sizes of reit is: 23681124.18036028</t>
  </si>
  <si>
    <t xml:space="preserve"> plot sizes of total is: 156544562.79673165.
</t>
  </si>
  <si>
    <t xml:space="preserve"> 156544562.79673165.
</t>
  </si>
  <si>
    <t>predicted stdevs of gold is: 0.008416017309648388</t>
  </si>
  <si>
    <t xml:space="preserve"> predicted stdevs of tb is: 0.0013269738837490565</t>
  </si>
  <si>
    <t xml:space="preserve"> predicted stdevs of reit is: 0.010581120919659093</t>
  </si>
  <si>
    <t xml:space="preserve"> predicted stdevs of GTBCPS is: 0.007175633899886716.
</t>
  </si>
  <si>
    <t xml:space="preserve"> 0.007175633899886716.
</t>
  </si>
  <si>
    <t>total_value_of_collaterals is: 156544423.79388767</t>
  </si>
  <si>
    <t xml:space="preserve"> createdtionValue_gold is: 327.4589296149245</t>
  </si>
  <si>
    <t xml:space="preserve"> createdValue_tb is: 115.4090261642848</t>
  </si>
  <si>
    <t xml:space="preserve"> createdValue_reit is: 78.93531554994705
</t>
  </si>
  <si>
    <t xml:space="preserve"> 78.93531554994705
</t>
  </si>
  <si>
    <t>plotValue_gold_after_creation is: 98239511.70910677</t>
  </si>
  <si>
    <t xml:space="preserve"> plotValue_tb_after_creation  is: 34623353.80664523</t>
  </si>
  <si>
    <t xml:space="preserve"> plotValue_reit_after_creation  is: 23681036.47486434</t>
  </si>
  <si>
    <t xml:space="preserve">total_value_after_creation is: 156543901.99061635
</t>
  </si>
  <si>
    <t xml:space="preserve"> 156543901.99061635
</t>
  </si>
  <si>
    <t>total_amount_gtncps_before_creation is: 115165567.04642582</t>
  </si>
  <si>
    <t>creation_amount_gtbcps is: 383.87806145846844</t>
  </si>
  <si>
    <t xml:space="preserve">total_amount_gtbcps_new is: 115165950.92448728
</t>
  </si>
  <si>
    <t xml:space="preserve"> 115165950.92448728
</t>
  </si>
  <si>
    <t>payout of tranche of gold is: -117.64869681189751</t>
  </si>
  <si>
    <t xml:space="preserve"> payout of tranche of Treausry Bill Option is: -12.58396679494084</t>
  </si>
  <si>
    <t xml:space="preserve"> payout of tranche of Collar of REIT is: -8.770180389282856
</t>
  </si>
  <si>
    <t xml:space="preserve"> -8.770180389282856
</t>
  </si>
  <si>
    <t>Collateral size of tranche of gold is: 98239511.70910677</t>
  </si>
  <si>
    <t xml:space="preserve"> collateral size of tranche of Treausry Bill Option is: 34623353.80664523</t>
  </si>
  <si>
    <t xml:space="preserve"> collateral size of tranche of Collar of REIT is: 23681036.47486434
</t>
  </si>
  <si>
    <t xml:space="preserve"> 23681036.47486434
</t>
  </si>
  <si>
    <t>Collateral ratio of tranche of gold is: 0.8533946485037057</t>
  </si>
  <si>
    <t xml:space="preserve"> collateral ratio of tranche of Treausry Bill Option is: 0.30076884888570155</t>
  </si>
  <si>
    <t xml:space="preserve"> collateral ratio of tranche of Collar of REIT is: 0.20571427368767037
</t>
  </si>
  <si>
    <t xml:space="preserve"> 0.20571427368767037
</t>
  </si>
  <si>
    <t xml:space="preserve">date is: 2021-10-15 00:00:00
</t>
  </si>
  <si>
    <t xml:space="preserve"> 2021-10-15 00</t>
  </si>
  <si>
    <t>current price of gold is: 1767.62</t>
  </si>
  <si>
    <t xml:space="preserve"> predicted price of gold is: 1761.711457869544
</t>
  </si>
  <si>
    <t xml:space="preserve"> 1761.711457869544
</t>
  </si>
  <si>
    <t>current price of tb is: 97.43359375</t>
  </si>
  <si>
    <t xml:space="preserve"> current price of tb option is: 4.374972220082269</t>
  </si>
  <si>
    <t xml:space="preserve"> predicted price of tb is: 97.56277882793283
</t>
  </si>
  <si>
    <t xml:space="preserve"> 97.56277882793283
</t>
  </si>
  <si>
    <t xml:space="preserve"> current price of reit option is: 6.432137464009983</t>
  </si>
  <si>
    <t xml:space="preserve"> predicted price of reit is: 68.92747912839653
</t>
  </si>
  <si>
    <t xml:space="preserve"> 68.92747912839653
</t>
  </si>
  <si>
    <t>value_ratio_gold_to_total is: -1.0635995734753247</t>
  </si>
  <si>
    <t xml:space="preserve"> risk_ratio_to_gold is: 0.7502722250637401</t>
  </si>
  <si>
    <t xml:space="preserve"> risk_ratio_to_gold_before is: 0.7555681896477463
</t>
  </si>
  <si>
    <t xml:space="preserve"> 0.7555681896477463
</t>
  </si>
  <si>
    <t>value_ratio_tb_to_total is: 0.8107955694080685</t>
  </si>
  <si>
    <t xml:space="preserve"> risk_ratio_tb_to_gold is: 0.1744014642828947</t>
  </si>
  <si>
    <t xml:space="preserve"> risk_ratio_tb_to_gold_before is: 0.17123902918792422
</t>
  </si>
  <si>
    <t xml:space="preserve"> 0.17123902918792422
</t>
  </si>
  <si>
    <t>value_ratio_reit_to_total is: 1.2528040040672563</t>
  </si>
  <si>
    <t xml:space="preserve"> risk_ratio_reit_to_gold is: 0.15844808897764864</t>
  </si>
  <si>
    <t xml:space="preserve"> risk_ratio_reit_to_gold_before is: 0.1522682514272249
</t>
  </si>
  <si>
    <t xml:space="preserve"> 0.1522682514272249
</t>
  </si>
  <si>
    <t>delta_gold is: 1.0042268404367733</t>
  </si>
  <si>
    <t xml:space="preserve"> delta_tb is: 0.9976298268322471</t>
  </si>
  <si>
    <t xml:space="preserve"> delta_reit is: 1.0147523402174128
</t>
  </si>
  <si>
    <t xml:space="preserve"> 1.0147523402174128
</t>
  </si>
  <si>
    <t>delta_gold_risk is: 0.9969833330227584</t>
  </si>
  <si>
    <t xml:space="preserve"> delta_tb_risk is: 1.0027000765993628</t>
  </si>
  <si>
    <t xml:space="preserve"> delta_reit_risk is: 1.0053631934601768
</t>
  </si>
  <si>
    <t xml:space="preserve"> 1.0053631934601768
</t>
  </si>
  <si>
    <t xml:space="preserve">collateral_ratio_tranche_gold is: 0.8595949231309409
</t>
  </si>
  <si>
    <t xml:space="preserve"> 0.8595949231309409
</t>
  </si>
  <si>
    <t xml:space="preserve">collateral_ratio_tranche_tb is: 0.2979884325997465
</t>
  </si>
  <si>
    <t xml:space="preserve"> 0.2979884325997465
</t>
  </si>
  <si>
    <t xml:space="preserve">collateral_ratio_tranche_reit is: 0.20676150366042267
</t>
  </si>
  <si>
    <t xml:space="preserve"> 0.20676150366042267
</t>
  </si>
  <si>
    <t>Total plot size is: 157226432.0938053</t>
  </si>
  <si>
    <t xml:space="preserve"> plot size of gold is: 98654754.44968769</t>
  </si>
  <si>
    <t xml:space="preserve"> plot size of TB is: 34541290.462475106</t>
  </si>
  <si>
    <t xml:space="preserve"> plot size of REIT is: 24030387.181642503
</t>
  </si>
  <si>
    <t xml:space="preserve"> 24030387.181642503
</t>
  </si>
  <si>
    <t xml:space="preserve">collateral ratio is: 1.3658022741942835
</t>
  </si>
  <si>
    <t xml:space="preserve"> 1.3658022741942835
</t>
  </si>
  <si>
    <t>S_gtbcps_0 is: 0.999570958689306</t>
  </si>
  <si>
    <t xml:space="preserve">stdev_gtbcps is: 0.0071821404663616655
</t>
  </si>
  <si>
    <t xml:space="preserve"> 0.0071821404663616655
</t>
  </si>
  <si>
    <t>predicted price of GTBCPS is: 0.999609946265243</t>
  </si>
  <si>
    <t xml:space="preserve"> actual price is: 0.999570958689306
</t>
  </si>
  <si>
    <t xml:space="preserve"> 0.999570958689306
</t>
  </si>
  <si>
    <t>predicted amount of GTBCPS is: 115161459.1311895</t>
  </si>
  <si>
    <t xml:space="preserve"> actual amount is: 115165950.92448728
</t>
  </si>
  <si>
    <t>plot sizes of gold is: 98654754.44968769</t>
  </si>
  <si>
    <t xml:space="preserve"> plot sizes of tb is: 34541290.462475106 </t>
  </si>
  <si>
    <t xml:space="preserve"> plot sizes of reit is: 24030387.181642503</t>
  </si>
  <si>
    <t xml:space="preserve"> plot sizes of total is: 157226432.0938053.
</t>
  </si>
  <si>
    <t xml:space="preserve"> 157226432.0938053.
</t>
  </si>
  <si>
    <t>predicted stdevs of gold is: 0.008363370418860525</t>
  </si>
  <si>
    <t xml:space="preserve"> predicted stdevs of tb is: 0.0013468895334733818</t>
  </si>
  <si>
    <t xml:space="preserve"> predicted stdevs of reit is: 0.010720291801138477</t>
  </si>
  <si>
    <t xml:space="preserve"> predicted stdevs of GTBCPS is: 0.0071821404663616655.
</t>
  </si>
  <si>
    <t xml:space="preserve"> 0.0071821404663616655.
</t>
  </si>
  <si>
    <t>total_value_of_collaterals is: 157228056.51168758</t>
  </si>
  <si>
    <t xml:space="preserve"> createdtionValue_gold is: -3848.0129709395424</t>
  </si>
  <si>
    <t xml:space="preserve"> createdValue_tb is: -1347.267617726437</t>
  </si>
  <si>
    <t xml:space="preserve"> createdValue_reit is: -937.2913307123926
</t>
  </si>
  <si>
    <t xml:space="preserve"> -937.2913307123926
</t>
  </si>
  <si>
    <t>plotValue_gold_after_creation is: 98659943.4989113</t>
  </si>
  <si>
    <t xml:space="preserve"> plotValue_tb_after_creation  is: 34542853.16776066</t>
  </si>
  <si>
    <t xml:space="preserve"> plotValue_reit_after_creation  is: 24031392.416934997</t>
  </si>
  <si>
    <t xml:space="preserve">total_value_after_creation is: 157234189.08360696
</t>
  </si>
  <si>
    <t xml:space="preserve"> 157234189.08360696
</t>
  </si>
  <si>
    <t>total_amount_gtncps_before_creation is: 115165950.92448728</t>
  </si>
  <si>
    <t>creation_amount_gtbcps is: -4491.79329778254</t>
  </si>
  <si>
    <t xml:space="preserve">total_amount_gtbcps_new is: 115161459.1311895
</t>
  </si>
  <si>
    <t xml:space="preserve"> 115161459.1311895
</t>
  </si>
  <si>
    <t>payout of tranche of gold is: 1341.0362526757597</t>
  </si>
  <si>
    <t xml:space="preserve"> payout of tranche of Treausry Bill Option is: 215.43766783355676</t>
  </si>
  <si>
    <t xml:space="preserve"> payout of tranche of Collar of REIT is: 67.94396178142064
</t>
  </si>
  <si>
    <t xml:space="preserve"> 67.94396178142064
</t>
  </si>
  <si>
    <t>Collateral size of tranche of gold is: 98659943.4989113</t>
  </si>
  <si>
    <t xml:space="preserve"> collateral size of tranche of Treausry Bill Option is: 34542853.16776066</t>
  </si>
  <si>
    <t xml:space="preserve"> collateral size of tranche of Collar of REIT is: 24031392.416934997
</t>
  </si>
  <si>
    <t xml:space="preserve"> 24031392.416934997
</t>
  </si>
  <si>
    <t>Collateral ratio of tranche of gold is: 0.8570106042820688</t>
  </si>
  <si>
    <t xml:space="preserve"> collateral ratio of tranche of Treausry Bill Option is: 0.30005684594027776</t>
  </si>
  <si>
    <t xml:space="preserve"> collateral ratio of tranche of Collar of REIT is: 0.20874893504479097
</t>
  </si>
  <si>
    <t xml:space="preserve"> 0.20874893504479097
</t>
  </si>
  <si>
    <t xml:space="preserve">date is: 2021-10-18 00:00:00
</t>
  </si>
  <si>
    <t xml:space="preserve"> 2021-10-18 00</t>
  </si>
  <si>
    <t>current price of gold is: 1764.86</t>
  </si>
  <si>
    <t xml:space="preserve"> predicted price of gold is: 1770.0099152673588
</t>
  </si>
  <si>
    <t xml:space="preserve"> 1770.0099152673588
</t>
  </si>
  <si>
    <t>current price of tb is: 97.2421875</t>
  </si>
  <si>
    <t xml:space="preserve"> current price of tb option is: 4.3752174396246515</t>
  </si>
  <si>
    <t xml:space="preserve"> predicted price of tb is: 97.37111879655855
</t>
  </si>
  <si>
    <t xml:space="preserve"> 97.37111879655855
</t>
  </si>
  <si>
    <t>current price of reit is: 68.2</t>
  </si>
  <si>
    <t xml:space="preserve"> current price of reit option is: 6.4472123526214205</t>
  </si>
  <si>
    <t xml:space="preserve"> predicted price of reit is: 68.59546478745489
</t>
  </si>
  <si>
    <t xml:space="preserve"> 68.59546478745489
</t>
  </si>
  <si>
    <t>value_ratio_gold_to_total is: 0.31217773392480536</t>
  </si>
  <si>
    <t xml:space="preserve"> risk_ratio_to_gold is: 0.7475195493160166</t>
  </si>
  <si>
    <t xml:space="preserve"> risk_ratio_to_gold_before is: 0.7502722250637401
</t>
  </si>
  <si>
    <t xml:space="preserve"> 0.7502722250637401
</t>
  </si>
  <si>
    <t>value_ratio_tb_to_total is: 0.2730326369899781</t>
  </si>
  <si>
    <t xml:space="preserve"> risk_ratio_tb_to_gold is: 0.176804134425915</t>
  </si>
  <si>
    <t xml:space="preserve"> risk_ratio_tb_to_gold_before is: 0.1744014642828947
</t>
  </si>
  <si>
    <t xml:space="preserve"> 0.1744014642828947
</t>
  </si>
  <si>
    <t>value_ratio_reit_to_total is: 0.41478962908521655</t>
  </si>
  <si>
    <t xml:space="preserve"> risk_ratio_reit_to_gold is: 0.16095352143071642</t>
  </si>
  <si>
    <t xml:space="preserve"> risk_ratio_reit_to_gold_before is: 0.15844808897764864
</t>
  </si>
  <si>
    <t xml:space="preserve"> 0.15844808897764864
</t>
  </si>
  <si>
    <t>delta_gold is: 0.9984385784274901</t>
  </si>
  <si>
    <t xml:space="preserve"> delta_tb is: 0.9981223482657265</t>
  </si>
  <si>
    <t xml:space="preserve"> delta_reit is: 0.9975288008914952
</t>
  </si>
  <si>
    <t xml:space="preserve"> 0.9975288008914952
</t>
  </si>
  <si>
    <t>delta_gold_risk is: 0.9984272870766585</t>
  </si>
  <si>
    <t xml:space="preserve"> delta_tb_risk is: 1.0020458678025297</t>
  </si>
  <si>
    <t xml:space="preserve"> delta_reit_risk is: 1.0021627490061111
</t>
  </si>
  <si>
    <t xml:space="preserve"> 1.0021627490061111
</t>
  </si>
  <si>
    <t xml:space="preserve">collateral_ratio_tranche_gold is: 0.8570202963322807
</t>
  </si>
  <si>
    <t xml:space="preserve"> 0.8570202963322807
</t>
  </si>
  <si>
    <t xml:space="preserve">collateral_ratio_tranche_tb is: 0.2993493812641647
</t>
  </si>
  <si>
    <t xml:space="preserve"> 0.2993493812641647
</t>
  </si>
  <si>
    <t xml:space="preserve">collateral_ratio_tranche_reit is: 0.20810863620564207
</t>
  </si>
  <si>
    <t xml:space="preserve"> 0.20810863620564207
</t>
  </si>
  <si>
    <t>Total plot size is: 156955893.5158111</t>
  </si>
  <si>
    <t xml:space="preserve"> plot size of gold is: 98505893.73478949</t>
  </si>
  <si>
    <t xml:space="preserve"> plot size of TB is: 34477993.719603464</t>
  </si>
  <si>
    <t xml:space="preserve"> plot size of REIT is: 23972006.06141814
</t>
  </si>
  <si>
    <t xml:space="preserve"> 23972006.06141814
</t>
  </si>
  <si>
    <t xml:space="preserve">collateral ratio is: 1.36345214641894
</t>
  </si>
  <si>
    <t xml:space="preserve"> 1.36345214641894
</t>
  </si>
  <si>
    <t>S_gtbcps_0 is: 0.999609946265243</t>
  </si>
  <si>
    <t xml:space="preserve">stdev_gtbcps is: 0.007117266585035998
</t>
  </si>
  <si>
    <t xml:space="preserve"> 0.007117266585035998
</t>
  </si>
  <si>
    <t>predicted price of GTBCPS is: 0.9996001126310152</t>
  </si>
  <si>
    <t xml:space="preserve"> actual price is: 0.999609946265243
</t>
  </si>
  <si>
    <t xml:space="preserve"> 0.999609946265243
</t>
  </si>
  <si>
    <t>predicted amount of GTBCPS is: 115162592.03989162</t>
  </si>
  <si>
    <t xml:space="preserve"> actual amount is: 115161459.1311895
</t>
  </si>
  <si>
    <t>plot sizes of gold is: 98505893.73478949</t>
  </si>
  <si>
    <t xml:space="preserve"> plot sizes of tb is: 34477993.719603464 </t>
  </si>
  <si>
    <t xml:space="preserve"> plot sizes of reit is: 23972006.06141814</t>
  </si>
  <si>
    <t xml:space="preserve"> plot sizes of total is: 156955893.5158111.
</t>
  </si>
  <si>
    <t xml:space="preserve"> 156955893.5158111.
</t>
  </si>
  <si>
    <t>predicted stdevs of gold is: 0.008269883359863058</t>
  </si>
  <si>
    <t xml:space="preserve"> predicted stdevs of tb is: 0.0013571807269601667</t>
  </si>
  <si>
    <t xml:space="preserve"> predicted stdevs of reit is: 0.0106654326535387</t>
  </si>
  <si>
    <t xml:space="preserve"> predicted stdevs of GTBCPS is: 0.007117266585035998.
</t>
  </si>
  <si>
    <t xml:space="preserve"> 0.007117266585035998.
</t>
  </si>
  <si>
    <t>total_value_of_collaterals is: 156955483.46680975</t>
  </si>
  <si>
    <t xml:space="preserve"> createdtionValue_gold is: 969.0454134836173</t>
  </si>
  <si>
    <t xml:space="preserve"> createdValue_tb is: 339.17590770839627</t>
  </si>
  <si>
    <t xml:space="preserve"> createdValue_reit is: 235.8237538218861
</t>
  </si>
  <si>
    <t xml:space="preserve"> 235.8237538218861
</t>
  </si>
  <si>
    <t>plotValue_gold_after_creation is: 98504569.3199393</t>
  </si>
  <si>
    <t xml:space="preserve"> plotValue_tb_after_creation  is: 34477617.09372137</t>
  </si>
  <si>
    <t xml:space="preserve"> plotValue_reit_after_creation  is: 23971753.008074068</t>
  </si>
  <si>
    <t xml:space="preserve">total_value_after_creation is: 156953939.42173475
</t>
  </si>
  <si>
    <t xml:space="preserve"> 156953939.42173475
</t>
  </si>
  <si>
    <t>total_amount_gtncps_before_creation is: 115161459.1311895</t>
  </si>
  <si>
    <t>creation_amount_gtbcps is: 1132.908702120185</t>
  </si>
  <si>
    <t xml:space="preserve">total_amount_gtbcps_new is: 115162592.03989162
</t>
  </si>
  <si>
    <t xml:space="preserve"> 115162592.03989162
</t>
  </si>
  <si>
    <t>payout of tranche of gold is: -355.36943670748843</t>
  </si>
  <si>
    <t xml:space="preserve"> payout of tranche of Treausry Bill Option is: -37.44997438664201</t>
  </si>
  <si>
    <t xml:space="preserve"> payout of tranche of Collar of REIT is: -17.229590247776066
</t>
  </si>
  <si>
    <t xml:space="preserve"> -17.229590247776066
</t>
  </si>
  <si>
    <t>Collateral size of tranche of gold is: 98504569.3199393</t>
  </si>
  <si>
    <t xml:space="preserve"> collateral size of tranche of Treausry Bill Option is: 34477617.09372137</t>
  </si>
  <si>
    <t xml:space="preserve"> collateral size of tranche of Collar of REIT is: 23971753.008074068
</t>
  </si>
  <si>
    <t xml:space="preserve"> 23971753.008074068
</t>
  </si>
  <si>
    <t>Collateral ratio of tranche of gold is: 0.8557027373098539</t>
  </si>
  <si>
    <t xml:space="preserve"> collateral ratio of tranche of Treausry Bill Option is: 0.2995047998960843</t>
  </si>
  <si>
    <t xml:space="preserve"> collateral ratio of tranche of Collar of REIT is: 0.20824104717924516
</t>
  </si>
  <si>
    <t xml:space="preserve"> 0.20824104717924516
</t>
  </si>
  <si>
    <t xml:space="preserve">date is: 2021-10-19 00:00:00
</t>
  </si>
  <si>
    <t xml:space="preserve"> 2021-10-19 00</t>
  </si>
  <si>
    <t>current price of gold is: 1769.29</t>
  </si>
  <si>
    <t xml:space="preserve"> predicted price of gold is: 1762.7256263205559
</t>
  </si>
  <si>
    <t xml:space="preserve"> 1762.7256263205559
</t>
  </si>
  <si>
    <t>current price of tb is: 97.30859375</t>
  </si>
  <si>
    <t xml:space="preserve"> current price of tb option is: 4.370417251400552</t>
  </si>
  <si>
    <t xml:space="preserve"> predicted price of tb is: 97.4424850956115
</t>
  </si>
  <si>
    <t xml:space="preserve"> 97.4424850956115
</t>
  </si>
  <si>
    <t xml:space="preserve"> current price of reit option is: 6.449733858189731</t>
  </si>
  <si>
    <t xml:space="preserve"> predicted price of reit is: 68.87970313449364
</t>
  </si>
  <si>
    <t xml:space="preserve"> 68.87970313449364
</t>
  </si>
  <si>
    <t>value_ratio_gold_to_total is: -1.3480945387688141</t>
  </si>
  <si>
    <t xml:space="preserve"> risk_ratio_to_gold is: 0.7475281230732205</t>
  </si>
  <si>
    <t xml:space="preserve"> risk_ratio_to_gold_before is: 0.7475195493160166
</t>
  </si>
  <si>
    <t xml:space="preserve"> 0.7475195493160166
</t>
  </si>
  <si>
    <t>value_ratio_tb_to_total is: 0.9250286648939836</t>
  </si>
  <si>
    <t xml:space="preserve"> risk_ratio_tb_to_gold is: 0.17718249379460155</t>
  </si>
  <si>
    <t xml:space="preserve"> risk_ratio_tb_to_gold_before is: 0.176804134425915
</t>
  </si>
  <si>
    <t xml:space="preserve"> 0.176804134425915
</t>
  </si>
  <si>
    <t>value_ratio_reit_to_total is: 1.4230658738748305</t>
  </si>
  <si>
    <t xml:space="preserve"> risk_ratio_reit_to_gold is: 0.16055981868030972</t>
  </si>
  <si>
    <t xml:space="preserve"> risk_ratio_reit_to_gold_before is: 0.16095352143071642
</t>
  </si>
  <si>
    <t xml:space="preserve"> 0.16095352143071642
</t>
  </si>
  <si>
    <t>delta_gold is: 1.0025101141167005</t>
  </si>
  <si>
    <t xml:space="preserve"> delta_tb is: 1.0006062550191328</t>
  </si>
  <si>
    <t xml:space="preserve"> delta_reit is: 1.0027130484740896
</t>
  </si>
  <si>
    <t xml:space="preserve"> 1.0027130484740896
</t>
  </si>
  <si>
    <t>delta_gold_risk is: 1.000004906243943</t>
  </si>
  <si>
    <t xml:space="preserve"> delta_tb_risk is: 1.0003215143094915</t>
  </si>
  <si>
    <t xml:space="preserve"> delta_reit_risk is: 0.9996608798344299
</t>
  </si>
  <si>
    <t xml:space="preserve"> 0.9996608798344299
</t>
  </si>
  <si>
    <t xml:space="preserve">collateral_ratio_tranche_gold is: 0.8578464400265744
</t>
  </si>
  <si>
    <t xml:space="preserve"> 0.8578464400265744
</t>
  </si>
  <si>
    <t xml:space="preserve">collateral_ratio_tranche_tb is: 0.2988399313646791
</t>
  </si>
  <si>
    <t xml:space="preserve"> 0.2988399313646791
</t>
  </si>
  <si>
    <t xml:space="preserve">collateral_ratio_tranche_reit is: 0.20835385762705444
</t>
  </si>
  <si>
    <t xml:space="preserve"> 0.20835385762705444
</t>
  </si>
  <si>
    <t>Total plot size is: 157287135.88807485</t>
  </si>
  <si>
    <t xml:space="preserve"> plot size of gold is: 98751827.02994879</t>
  </si>
  <si>
    <t xml:space="preserve"> plot size of TB is: 34498519.32213218</t>
  </si>
  <si>
    <t xml:space="preserve"> plot size of REIT is: 24036789.535993874
</t>
  </si>
  <si>
    <t xml:space="preserve"> 24036789.535993874
</t>
  </si>
  <si>
    <t xml:space="preserve">collateral ratio is: 1.3663295988887476
</t>
  </si>
  <si>
    <t xml:space="preserve"> 1.3663295988887476
</t>
  </si>
  <si>
    <t>S_gtbcps_0 is: 0.9996001126310152</t>
  </si>
  <si>
    <t xml:space="preserve">stdev_gtbcps is: 0.007060544141405488
</t>
  </si>
  <si>
    <t xml:space="preserve"> 0.007060544141405488
</t>
  </si>
  <si>
    <t>predicted price of GTBCPS is: 0.9996053001580074</t>
  </si>
  <si>
    <t xml:space="preserve"> actual price is: 0.9996001126310152
</t>
  </si>
  <si>
    <t xml:space="preserve"> 0.9996001126310152
</t>
  </si>
  <si>
    <t>predicted amount of GTBCPS is: 115161994.39494656</t>
  </si>
  <si>
    <t xml:space="preserve"> actual amount is: 115162592.03989162
</t>
  </si>
  <si>
    <t>plot sizes of gold is: 98751827.02994879</t>
  </si>
  <si>
    <t xml:space="preserve"> plot sizes of tb is: 34498519.32213218 </t>
  </si>
  <si>
    <t xml:space="preserve"> plot sizes of reit is: 24036789.535993874</t>
  </si>
  <si>
    <t xml:space="preserve"> plot sizes of total is: 157287135.88807485.
</t>
  </si>
  <si>
    <t xml:space="preserve"> 157287135.88807485.
</t>
  </si>
  <si>
    <t>predicted stdevs of gold is: 0.008268305679283003</t>
  </si>
  <si>
    <t xml:space="preserve"> predicted stdevs of tb is: 0.0013564767954991814</t>
  </si>
  <si>
    <t xml:space="preserve"> predicted stdevs of reit is: 0.010285318354680289</t>
  </si>
  <si>
    <t xml:space="preserve"> predicted stdevs of GTBCPS is: 0.007060544141405488.
</t>
  </si>
  <si>
    <t xml:space="preserve"> 0.007060544141405488.
</t>
  </si>
  <si>
    <t>total_value_of_collaterals is: 157287352.20931974</t>
  </si>
  <si>
    <t xml:space="preserve"> createdtionValue_gold is: -512.483630118701</t>
  </si>
  <si>
    <t xml:space="preserve"> createdValue_tb is: -179.03374231342718</t>
  </si>
  <si>
    <t xml:space="preserve"> createdValue_reit is: -124.74142425600043
</t>
  </si>
  <si>
    <t xml:space="preserve"> -124.74142425600043
</t>
  </si>
  <si>
    <t>plotValue_gold_after_creation is: 98752518.04736163</t>
  </si>
  <si>
    <t xml:space="preserve"> plotValue_tb_after_creation  is: 34498727.041873276</t>
  </si>
  <si>
    <t xml:space="preserve"> plotValue_reit_after_creation  is: 24036923.378881525</t>
  </si>
  <si>
    <t xml:space="preserve">total_value_after_creation is: 157288168.46811643
</t>
  </si>
  <si>
    <t xml:space="preserve"> 157288168.46811643
</t>
  </si>
  <si>
    <t>total_amount_gtncps_before_creation is: 115162592.03989162</t>
  </si>
  <si>
    <t>creation_amount_gtbcps is: -597.6449450552464</t>
  </si>
  <si>
    <t xml:space="preserve">total_amount_gtbcps_new is: 115161994.39494656
</t>
  </si>
  <si>
    <t xml:space="preserve"> 115161994.39494656
</t>
  </si>
  <si>
    <t>payout of tranche of gold is: 178.5337827174436</t>
  </si>
  <si>
    <t xml:space="preserve"> payout of tranche of Treausry Bill Option is: 28.685998779049285</t>
  </si>
  <si>
    <t xml:space="preserve"> payout of tranche of Collar of REIT is: 9.101463397361853
</t>
  </si>
  <si>
    <t xml:space="preserve"> 9.101463397361853
</t>
  </si>
  <si>
    <t>Collateral size of tranche of gold is: 98752518.04736163</t>
  </si>
  <si>
    <t xml:space="preserve"> collateral size of tranche of Treausry Bill Option is: 34498727.041873276</t>
  </si>
  <si>
    <t xml:space="preserve"> collateral size of tranche of Collar of REIT is: 24036923.378881525
</t>
  </si>
  <si>
    <t xml:space="preserve"> 24036923.378881525
</t>
  </si>
  <si>
    <t>Collateral ratio of tranche of gold is: 0.8578437606452884</t>
  </si>
  <si>
    <t xml:space="preserve"> collateral ratio of tranche of Treausry Bill Option is: 0.2996836772190697</t>
  </si>
  <si>
    <t xml:space="preserve"> collateral ratio of tranche of Collar of REIT is: 0.20880404017437898
</t>
  </si>
  <si>
    <t xml:space="preserve"> 0.20880404017437898
</t>
  </si>
  <si>
    <t xml:space="preserve">date is: 2021-10-20 00:00:00
</t>
  </si>
  <si>
    <t xml:space="preserve"> 2021-10-20 00</t>
  </si>
  <si>
    <t>current price of gold is: 1782.08</t>
  </si>
  <si>
    <t xml:space="preserve"> predicted price of gold is: 1782.689142005238
</t>
  </si>
  <si>
    <t xml:space="preserve"> 1782.689142005238
</t>
  </si>
  <si>
    <t>current price of tb is: 97.29296875</t>
  </si>
  <si>
    <t xml:space="preserve"> current price of tb option is: 4.3704380252176</t>
  </si>
  <si>
    <t xml:space="preserve"> predicted price of tb is: 97.42683859645922
</t>
  </si>
  <si>
    <t xml:space="preserve"> 97.42683859645922
</t>
  </si>
  <si>
    <t>current price of reit is: 68.1</t>
  </si>
  <si>
    <t xml:space="preserve"> current price of reit option is: 6.460756915420646</t>
  </si>
  <si>
    <t xml:space="preserve"> predicted price of reit is: 68.51867289325233
</t>
  </si>
  <si>
    <t xml:space="preserve"> 68.51867289325233
</t>
  </si>
  <si>
    <t>value_ratio_gold_to_total is: 0.05079197167049462</t>
  </si>
  <si>
    <t xml:space="preserve"> risk_ratio_to_gold is: 0.7477013594281666</t>
  </si>
  <si>
    <t xml:space="preserve"> risk_ratio_to_gold_before is: 0.7475281230732205
</t>
  </si>
  <si>
    <t xml:space="preserve"> 0.7475281230732205
</t>
  </si>
  <si>
    <t>value_ratio_tb_to_total is: 0.375581844374689</t>
  </si>
  <si>
    <t xml:space="preserve"> risk_ratio_tb_to_gold is: 0.17720422167358763</t>
  </si>
  <si>
    <t xml:space="preserve"> risk_ratio_tb_to_gold_before is: 0.17718249379460155
</t>
  </si>
  <si>
    <t xml:space="preserve"> 0.17718249379460155
</t>
  </si>
  <si>
    <t>value_ratio_reit_to_total is: 0.5736261839548163</t>
  </si>
  <si>
    <t xml:space="preserve"> risk_ratio_reit_to_gold is: 0.16022814673187913</t>
  </si>
  <si>
    <t xml:space="preserve"> risk_ratio_reit_to_gold_before is: 0.16055981868030972
</t>
  </si>
  <si>
    <t xml:space="preserve"> 0.16055981868030972
</t>
  </si>
  <si>
    <t>delta_gold is: 1.00722888842417</t>
  </si>
  <si>
    <t xml:space="preserve"> delta_tb is: 0.9998465344417764</t>
  </si>
  <si>
    <t xml:space="preserve"> delta_reit is: 0.9961392388740273
</t>
  </si>
  <si>
    <t xml:space="preserve"> 0.9961392388740273
</t>
  </si>
  <si>
    <t>delta_gold_risk is: 1.0000991322272064</t>
  </si>
  <si>
    <t xml:space="preserve"> delta_tb_risk is: 1.0000184575281237</t>
  </si>
  <si>
    <t xml:space="preserve"> delta_reit_risk is: 0.9997142138275925
</t>
  </si>
  <si>
    <t xml:space="preserve"> 0.9997142138275925
</t>
  </si>
  <si>
    <t xml:space="preserve">collateral_ratio_tranche_gold is: 0.8639593712596749
</t>
  </si>
  <si>
    <t xml:space="preserve"> 0.8639593712596749
</t>
  </si>
  <si>
    <t xml:space="preserve">collateral_ratio_tranche_tb is: 0.2974816936556457
</t>
  </si>
  <si>
    <t xml:space="preserve"> 0.2974816936556457
</t>
  </si>
  <si>
    <t xml:space="preserve">collateral_ratio_tranche_reit is: 0.20656412853139916
</t>
  </si>
  <si>
    <t xml:space="preserve"> 0.20656412853139916
</t>
  </si>
  <si>
    <t>Total plot size is: 157903944.21691397</t>
  </si>
  <si>
    <t xml:space="preserve"> plot size of gold is: 99466388.98193184</t>
  </si>
  <si>
    <t xml:space="preserve"> plot size of TB is: 34493432.67546979</t>
  </si>
  <si>
    <t xml:space="preserve"> plot size of REIT is: 23944122.559512354
</t>
  </si>
  <si>
    <t xml:space="preserve"> 23944122.559512354
</t>
  </si>
  <si>
    <t xml:space="preserve">collateral ratio is: 1.3716877197024784
</t>
  </si>
  <si>
    <t xml:space="preserve"> 1.3716877197024784
</t>
  </si>
  <si>
    <t>S_gtbcps_0 is: 0.9996053001580074</t>
  </si>
  <si>
    <t xml:space="preserve">stdev_gtbcps is: 0.00705937632295396
</t>
  </si>
  <si>
    <t xml:space="preserve"> 0.00705937632295396
</t>
  </si>
  <si>
    <t>predicted price of GTBCPS is: 0.9995891611350425</t>
  </si>
  <si>
    <t xml:space="preserve"> actual price is: 0.9996053001580074
</t>
  </si>
  <si>
    <t xml:space="preserve"> 0.9996053001580074
</t>
  </si>
  <si>
    <t>predicted amount of GTBCPS is: 115163853.76091859</t>
  </si>
  <si>
    <t xml:space="preserve"> actual amount is: 115161994.39494656
</t>
  </si>
  <si>
    <t>plot sizes of gold is: 99466388.98193184</t>
  </si>
  <si>
    <t xml:space="preserve"> plot sizes of tb is: 34493432.67546979 </t>
  </si>
  <si>
    <t xml:space="preserve"> plot sizes of reit is: 23944122.559512354</t>
  </si>
  <si>
    <t xml:space="preserve"> plot sizes of total is: 157903944.21691397.
</t>
  </si>
  <si>
    <t xml:space="preserve"> 157903944.21691397.
</t>
  </si>
  <si>
    <t>predicted stdevs of gold is: 0.008260389707817404</t>
  </si>
  <si>
    <t xml:space="preserve"> predicted stdevs of tb is: 0.001355941768389134</t>
  </si>
  <si>
    <t xml:space="preserve"> predicted stdevs of reit is: 0.010286496929417707</t>
  </si>
  <si>
    <t xml:space="preserve"> predicted stdevs of GTBCPS is: 0.00705937632295396.
</t>
  </si>
  <si>
    <t xml:space="preserve"> 0.00705937632295396.
</t>
  </si>
  <si>
    <t>total_value_of_collaterals is: 157903270.5746998</t>
  </si>
  <si>
    <t xml:space="preserve"> createdtionValue_gold is: 1605.91474265305</t>
  </si>
  <si>
    <t xml:space="preserve"> createdValue_tb is: 556.9091379151939</t>
  </si>
  <si>
    <t xml:space="preserve"> createdValue_reit is: 386.58688149182535
</t>
  </si>
  <si>
    <t xml:space="preserve"> 386.58688149182535
</t>
  </si>
  <si>
    <t>plotValue_gold_after_creation is: 99464197.67515728</t>
  </si>
  <si>
    <t xml:space="preserve"> plotValue_tb_after_creation  is: 34492815.284320205</t>
  </si>
  <si>
    <t xml:space="preserve"> plotValue_reit_after_creation  is: 23943708.204460256</t>
  </si>
  <si>
    <t xml:space="preserve">total_value_after_creation is: 157900721.16393775
</t>
  </si>
  <si>
    <t xml:space="preserve"> 157900721.16393775
</t>
  </si>
  <si>
    <t>total_amount_gtncps_before_creation is: 115161994.39494656</t>
  </si>
  <si>
    <t>creation_amount_gtbcps is: 1859.3659720271826</t>
  </si>
  <si>
    <t xml:space="preserve">total_amount_gtbcps_new is: 115163853.76091859
</t>
  </si>
  <si>
    <t xml:space="preserve"> 115163853.76091859
</t>
  </si>
  <si>
    <t>payout of tranche of gold is: -585.3920319022693</t>
  </si>
  <si>
    <t xml:space="preserve"> payout of tranche of Treausry Bill Option is: -60.48201167744019</t>
  </si>
  <si>
    <t xml:space="preserve"> payout of tranche of Collar of REIT is: -27.768170607780323
</t>
  </si>
  <si>
    <t xml:space="preserve"> -27.768170607780323
</t>
  </si>
  <si>
    <t>Collateral size of tranche of gold is: 99464197.67515728</t>
  </si>
  <si>
    <t xml:space="preserve"> collateral size of tranche of Treausry Bill Option is: 34492815.284320205</t>
  </si>
  <si>
    <t xml:space="preserve"> collateral size of tranche of Collar of REIT is: 23943708.204460256
</t>
  </si>
  <si>
    <t xml:space="preserve"> 23943708.204460256
</t>
  </si>
  <si>
    <t>Collateral ratio of tranche of gold is: 0.864044416314143</t>
  </si>
  <si>
    <t xml:space="preserve"> collateral ratio of tranche of Treausry Bill Option is: 0.29963871569856176</t>
  </si>
  <si>
    <t xml:space="preserve"> collateral ratio of tranche of Collar of REIT is: 0.20799873586158
</t>
  </si>
  <si>
    <t xml:space="preserve"> 0.20799873586158
</t>
  </si>
  <si>
    <t xml:space="preserve">date is: 2021-10-21 00:00:00
</t>
  </si>
  <si>
    <t xml:space="preserve"> 2021-10-21 00</t>
  </si>
  <si>
    <t>current price of gold is: 1782.9</t>
  </si>
  <si>
    <t xml:space="preserve"> predicted price of gold is: 1781.0623090939039
</t>
  </si>
  <si>
    <t xml:space="preserve"> 1781.0623090939039
</t>
  </si>
  <si>
    <t>current price of tb is: 96.98046875</t>
  </si>
  <si>
    <t xml:space="preserve"> current price of tb option is: 4.3685037974308845</t>
  </si>
  <si>
    <t xml:space="preserve"> predicted price of tb is: 97.11633649147731
</t>
  </si>
  <si>
    <t xml:space="preserve"> 97.11633649147731
</t>
  </si>
  <si>
    <t xml:space="preserve"> current price of reit option is: 6.447817533652739</t>
  </si>
  <si>
    <t xml:space="preserve"> predicted price of reit is: 68.4109082542782
</t>
  </si>
  <si>
    <t xml:space="preserve"> 68.4109082542782
</t>
  </si>
  <si>
    <t>value_ratio_gold_to_total is: -0.19092086357371438</t>
  </si>
  <si>
    <t xml:space="preserve"> risk_ratio_to_gold is: 0.7432813206769198</t>
  </si>
  <si>
    <t xml:space="preserve"> risk_ratio_to_gold_before is: 0.7477013594281666
</t>
  </si>
  <si>
    <t xml:space="preserve"> 0.7477013594281666
</t>
  </si>
  <si>
    <t>value_ratio_tb_to_total is: 0.4679668932421599</t>
  </si>
  <si>
    <t xml:space="preserve"> risk_ratio_tb_to_gold is: 0.18137891971708148</t>
  </si>
  <si>
    <t xml:space="preserve"> risk_ratio_tb_to_gold_before is: 0.17720422167358763
</t>
  </si>
  <si>
    <t xml:space="preserve"> 0.17720422167358763
</t>
  </si>
  <si>
    <t>value_ratio_reit_to_total is: 0.7229539703315545</t>
  </si>
  <si>
    <t xml:space="preserve"> risk_ratio_reit_to_gold is: 0.16400669967300607</t>
  </si>
  <si>
    <t xml:space="preserve"> risk_ratio_reit_to_gold_before is: 0.16022814673187913
</t>
  </si>
  <si>
    <t xml:space="preserve"> 0.16022814673187913
</t>
  </si>
  <si>
    <t>delta_gold is: 1.0004601364697434</t>
  </si>
  <si>
    <t xml:space="preserve"> delta_tb is: 0.9969071051447063</t>
  </si>
  <si>
    <t xml:space="preserve"> delta_reit is: 0.9971440823487153
</t>
  </si>
  <si>
    <t xml:space="preserve"> 0.9971440823487153
</t>
  </si>
  <si>
    <t>delta_gold_risk is: 0.9974709416300431</t>
  </si>
  <si>
    <t xml:space="preserve"> delta_tb_risk is: 1.0035462819166234</t>
  </si>
  <si>
    <t xml:space="preserve"> delta_reit_risk is: 1.003256732696729
</t>
  </si>
  <si>
    <t xml:space="preserve"> 1.003256732696729
</t>
  </si>
  <si>
    <t xml:space="preserve">collateral_ratio_tranche_gold is: 0.8666337620311192
</t>
  </si>
  <si>
    <t xml:space="preserve"> 0.8666337620311192
</t>
  </si>
  <si>
    <t xml:space="preserve">collateral_ratio_tranche_tb is: 0.2975194916103762
</t>
  </si>
  <si>
    <t xml:space="preserve"> 0.2975194916103762
</t>
  </si>
  <si>
    <t xml:space="preserve">collateral_ratio_tranche_reit is: 0.20663635863714155
</t>
  </si>
  <si>
    <t xml:space="preserve"> 0.20663635863714155
</t>
  </si>
  <si>
    <t>Total plot size is: 157771424.35888606</t>
  </si>
  <si>
    <t xml:space="preserve"> plot size of gold is: 99509964.77994138</t>
  </si>
  <si>
    <t xml:space="preserve"> plot size of TB is: 34386132.63338274</t>
  </si>
  <si>
    <t xml:space="preserve"> plot size of REIT is: 23875326.945561927
</t>
  </si>
  <si>
    <t xml:space="preserve"> 23875326.945561927
</t>
  </si>
  <si>
    <t xml:space="preserve">collateral ratio is: 1.3705365397064684
</t>
  </si>
  <si>
    <t xml:space="preserve"> 1.3705365397064684
</t>
  </si>
  <si>
    <t>S_gtbcps_0 is: 0.9995891611350425</t>
  </si>
  <si>
    <t xml:space="preserve">stdev_gtbcps is: 0.007089641911775117
</t>
  </si>
  <si>
    <t xml:space="preserve"> 0.007089641911775117
</t>
  </si>
  <si>
    <t>predicted price of GTBCPS is: 0.9995829527558762</t>
  </si>
  <si>
    <t xml:space="preserve"> actual price is: 0.9995891611350425
</t>
  </si>
  <si>
    <t xml:space="preserve"> 0.9995891611350425
</t>
  </si>
  <si>
    <t>predicted amount of GTBCPS is: 115164569.04009417</t>
  </si>
  <si>
    <t xml:space="preserve"> actual amount is: 115163853.76091859
</t>
  </si>
  <si>
    <t>plot sizes of gold is: 99509964.77994138</t>
  </si>
  <si>
    <t xml:space="preserve"> plot sizes of tb is: 34386132.63338274 </t>
  </si>
  <si>
    <t xml:space="preserve"> plot sizes of reit is: 23875326.945561927</t>
  </si>
  <si>
    <t xml:space="preserve"> plot sizes of total is: 157771424.35888603.
</t>
  </si>
  <si>
    <t xml:space="preserve"> 157771424.35888603.
</t>
  </si>
  <si>
    <t>predicted stdevs of gold is: 0.008293150797011442</t>
  </si>
  <si>
    <t xml:space="preserve"> predicted stdevs of tb is: 0.0013908570558453855</t>
  </si>
  <si>
    <t xml:space="preserve"> predicted stdevs of reit is: 0.010281139364213706</t>
  </si>
  <si>
    <t xml:space="preserve"> predicted stdevs of GTBCPS is: 0.007089641911775117.
</t>
  </si>
  <si>
    <t xml:space="preserve"> 0.007089641911775117.
</t>
  </si>
  <si>
    <t>total_value_of_collaterals is: 157771165.08631694</t>
  </si>
  <si>
    <t xml:space="preserve"> createdtionValue_gold is: 618.0481104810234</t>
  </si>
  <si>
    <t xml:space="preserve"> createdValue_tb is: 213.56975171621087</t>
  </si>
  <si>
    <t xml:space="preserve"> createdValue_reit is: 148.2879355127976
</t>
  </si>
  <si>
    <t xml:space="preserve"> 148.2879355127976
</t>
  </si>
  <si>
    <t>plotValue_gold_after_creation is: 99509121.25322025</t>
  </si>
  <si>
    <t xml:space="preserve"> plotValue_tb_after_creation  is: 34385896.43613367</t>
  </si>
  <si>
    <t xml:space="preserve"> plotValue_reit_after_creation  is: 23875167.491165314</t>
  </si>
  <si>
    <t xml:space="preserve">total_value_after_creation is: 157770185.18051922
</t>
  </si>
  <si>
    <t xml:space="preserve"> 157770185.18051922
</t>
  </si>
  <si>
    <t>total_amount_gtncps_before_creation is: 115163853.76091859</t>
  </si>
  <si>
    <t>creation_amount_gtbcps is: 715.2791755795479</t>
  </si>
  <si>
    <t xml:space="preserve">total_amount_gtbcps_new is: 115164569.04009417
</t>
  </si>
  <si>
    <t xml:space="preserve"> 115164569.04009417
</t>
  </si>
  <si>
    <t>payout of tranche of gold is: -225.4786106466305</t>
  </si>
  <si>
    <t xml:space="preserve"> payout of tranche of Treausry Bill Option is: -22.627497349181617</t>
  </si>
  <si>
    <t xml:space="preserve"> payout of tranche of Collar of REIT is: -11.166461100278475
</t>
  </si>
  <si>
    <t xml:space="preserve"> -11.166461100278475
</t>
  </si>
  <si>
    <t>Collateral size of tranche of gold is: 99509121.25322025</t>
  </si>
  <si>
    <t xml:space="preserve"> collateral size of tranche of Treausry Bill Option is: 34385896.43613367</t>
  </si>
  <si>
    <t xml:space="preserve"> collateral size of tranche of Collar of REIT is: 23875167.491165314
</t>
  </si>
  <si>
    <t xml:space="preserve"> 23875167.491165314
</t>
  </si>
  <si>
    <t>Collateral ratio of tranche of gold is: 0.8644260792049905</t>
  </si>
  <si>
    <t xml:space="preserve"> collateral ratio of tranche of Treausry Bill Option is: 0.2987069452718534</t>
  </si>
  <si>
    <t xml:space="preserve"> collateral ratio of tranche of Collar of REIT is: 0.20740126296796738
</t>
  </si>
  <si>
    <t xml:space="preserve"> 0.20740126296796738
</t>
  </si>
  <si>
    <t xml:space="preserve">date is: 2021-10-22 00:00:00
</t>
  </si>
  <si>
    <t xml:space="preserve"> 2021-10-22 00</t>
  </si>
  <si>
    <t>current price of gold is: 1792.65</t>
  </si>
  <si>
    <t xml:space="preserve"> predicted price of gold is: 1785.1959758200976
</t>
  </si>
  <si>
    <t xml:space="preserve"> 1785.1959758200976
</t>
  </si>
  <si>
    <t>current price of tb is: 97.140625</t>
  </si>
  <si>
    <t xml:space="preserve"> current price of tb option is: 4.3698560501635475</t>
  </si>
  <si>
    <t xml:space="preserve"> predicted price of tb is: 97.27509585214567
</t>
  </si>
  <si>
    <t xml:space="preserve"> 97.27509585214567
</t>
  </si>
  <si>
    <t xml:space="preserve"> current price of reit option is: 6.440795468529615</t>
  </si>
  <si>
    <t xml:space="preserve"> predicted price of reit is: 68.95609115310161
</t>
  </si>
  <si>
    <t xml:space="preserve"> 68.95609115310161
</t>
  </si>
  <si>
    <t>value_ratio_gold_to_total is: -1.8417779713922378</t>
  </si>
  <si>
    <t xml:space="preserve"> risk_ratio_to_gold is: 0.7421129600527917</t>
  </si>
  <si>
    <t xml:space="preserve"> risk_ratio_to_gold_before is: 0.7432813206769198
</t>
  </si>
  <si>
    <t xml:space="preserve"> 0.7432813206769198
</t>
  </si>
  <si>
    <t>value_ratio_tb_to_total is: 1.1129518585397284</t>
  </si>
  <si>
    <t xml:space="preserve"> risk_ratio_tb_to_gold is: 0.1822500053197929</t>
  </si>
  <si>
    <t xml:space="preserve"> risk_ratio_tb_to_gold_before is: 0.18137891971708148
</t>
  </si>
  <si>
    <t xml:space="preserve"> 0.18137891971708148
</t>
  </si>
  <si>
    <t>value_ratio_reit_to_total is: 1.7288261128525093</t>
  </si>
  <si>
    <t xml:space="preserve"> risk_ratio_reit_to_gold is: 0.16525374926881184</t>
  </si>
  <si>
    <t xml:space="preserve"> risk_ratio_reit_to_gold_before is: 0.16400669967300607
</t>
  </si>
  <si>
    <t xml:space="preserve"> 0.16400669967300607
</t>
  </si>
  <si>
    <t>delta_gold is: 1.0054686185428234</t>
  </si>
  <si>
    <t xml:space="preserve"> delta_tb is: 1.001593587963184</t>
  </si>
  <si>
    <t xml:space="preserve"> delta_reit is: 1.006630698132514
</t>
  </si>
  <si>
    <t xml:space="preserve"> 1.006630698132514
</t>
  </si>
  <si>
    <t>delta_gold_risk is: 0.9993297922657288</t>
  </si>
  <si>
    <t xml:space="preserve"> delta_tb_risk is: 1.0007373464924532</t>
  </si>
  <si>
    <t xml:space="preserve"> delta_reit_risk is: 1.001071342283645
</t>
  </si>
  <si>
    <t xml:space="preserve"> 1.001071342283645
</t>
  </si>
  <si>
    <t xml:space="preserve">collateral_ratio_tranche_gold is: 0.869736199618391
</t>
  </si>
  <si>
    <t xml:space="preserve"> 0.869736199618391
</t>
  </si>
  <si>
    <t xml:space="preserve">collateral_ratio_tranche_tb is: 0.2973365021879912
</t>
  </si>
  <si>
    <t xml:space="preserve"> 0.2973365021879912
</t>
  </si>
  <si>
    <t xml:space="preserve">collateral_ratio_tranche_reit is: 0.20741875240246072
</t>
  </si>
  <si>
    <t xml:space="preserve"> 0.20741875240246072
</t>
  </si>
  <si>
    <t>Total plot size is: 158527468.5853457</t>
  </si>
  <si>
    <t xml:space="preserve"> plot size of gold is: 100053298.67888567</t>
  </si>
  <si>
    <t xml:space="preserve"> plot size of TB is: 34440693.386797585</t>
  </si>
  <si>
    <t xml:space="preserve"> plot size of REIT is: 24033476.51966244
</t>
  </si>
  <si>
    <t xml:space="preserve"> 24033476.51966244
</t>
  </si>
  <si>
    <t xml:space="preserve">collateral ratio is: 1.3771041817380192
</t>
  </si>
  <si>
    <t xml:space="preserve"> 1.3771041817380192
</t>
  </si>
  <si>
    <t>S_gtbcps_0 is: 0.9995829527558762</t>
  </si>
  <si>
    <t xml:space="preserve">stdev_gtbcps is: 0.007099718760545033
</t>
  </si>
  <si>
    <t xml:space="preserve"> 0.007099718760545033
</t>
  </si>
  <si>
    <t>predicted price of GTBCPS is: 0.9995725419288315</t>
  </si>
  <si>
    <t xml:space="preserve"> actual price is: 0.9995829527558762
</t>
  </si>
  <si>
    <t xml:space="preserve"> 0.9995829527558762
</t>
  </si>
  <si>
    <t>predicted amount of GTBCPS is: 115165768.51122776</t>
  </si>
  <si>
    <t xml:space="preserve"> actual amount is: 115164569.04009417
</t>
  </si>
  <si>
    <t>plot sizes of gold is: 100053298.67888567</t>
  </si>
  <si>
    <t xml:space="preserve"> plot sizes of tb is: 34440693.386797585 </t>
  </si>
  <si>
    <t xml:space="preserve"> plot sizes of reit is: 24033476.51966244</t>
  </si>
  <si>
    <t xml:space="preserve"> plot sizes of total is: 158527468.5853457.
</t>
  </si>
  <si>
    <t xml:space="preserve"> 158527468.5853457.
</t>
  </si>
  <si>
    <t>predicted stdevs of gold is: 0.008293640830722189</t>
  </si>
  <si>
    <t xml:space="preserve"> predicted stdevs of tb is: 0.001398990398957114</t>
  </si>
  <si>
    <t xml:space="preserve"> predicted stdevs of reit is: 0.01029863990011564</t>
  </si>
  <si>
    <t xml:space="preserve"> predicted stdevs of GTBCPS is: 0.007099718760545033.
</t>
  </si>
  <si>
    <t xml:space="preserve"> 0.007099718760545033.
</t>
  </si>
  <si>
    <t>total_value_of_collaterals is: 158527033.76692605</t>
  </si>
  <si>
    <t xml:space="preserve"> createdtionValue_gold is: 1042.0683306133749</t>
  </si>
  <si>
    <t xml:space="preserve"> createdValue_tb is: 358.7053068909403</t>
  </si>
  <si>
    <t xml:space="preserve"> createdValue_reit is: 250.31247389081312
</t>
  </si>
  <si>
    <t xml:space="preserve"> 250.31247389081312
</t>
  </si>
  <si>
    <t>plotValue_gold_after_creation is: 100051886.90640596</t>
  </si>
  <si>
    <t xml:space="preserve"> plotValue_tb_after_creation  is: 34440296.997275785</t>
  </si>
  <si>
    <t xml:space="preserve"> plotValue_reit_after_creation  is: 24033198.777132943</t>
  </si>
  <si>
    <t xml:space="preserve">total_value_after_creation is: 158525382.68081468
</t>
  </si>
  <si>
    <t xml:space="preserve"> 158525382.68081468
</t>
  </si>
  <si>
    <t>total_amount_gtncps_before_creation is: 115164569.04009417</t>
  </si>
  <si>
    <t>creation_amount_gtbcps is: 1199.4711335897446</t>
  </si>
  <si>
    <t xml:space="preserve">total_amount_gtbcps_new is: 115165768.51122776
</t>
  </si>
  <si>
    <t xml:space="preserve"> 115165768.51122776
</t>
  </si>
  <si>
    <t>payout of tranche of gold is: -369.7041490917394</t>
  </si>
  <si>
    <t xml:space="preserve"> payout of tranche of Treausry Bill Option is: -37.684214913333655</t>
  </si>
  <si>
    <t xml:space="preserve"> payout of tranche of Collar of REIT is: -27.43005560808272
</t>
  </si>
  <si>
    <t xml:space="preserve"> -27.43005560808272
</t>
  </si>
  <si>
    <t>Collateral size of tranche of gold is: 100051886.90640596</t>
  </si>
  <si>
    <t xml:space="preserve"> collateral size of tranche of Treausry Bill Option is: 34440296.997275785</t>
  </si>
  <si>
    <t xml:space="preserve"> collateral size of tranche of Collar of REIT is: 24033198.777132943
</t>
  </si>
  <si>
    <t xml:space="preserve"> 24033198.777132943
</t>
  </si>
  <si>
    <t>Collateral ratio of tranche of gold is: 0.8691446858754891</t>
  </si>
  <si>
    <t xml:space="preserve"> collateral ratio of tranche of Treausry Bill Option is: 0.2991807755025885</t>
  </si>
  <si>
    <t xml:space="preserve"> collateral ratio of tranche of Collar of REIT is: 0.20877494315798853
</t>
  </si>
  <si>
    <t xml:space="preserve"> 0.20877494315798853
</t>
  </si>
  <si>
    <t xml:space="preserve">date is: 2021-10-25 00:00:00
</t>
  </si>
  <si>
    <t xml:space="preserve"> 2021-10-25 00</t>
  </si>
  <si>
    <t>current price of gold is: 1807.73</t>
  </si>
  <si>
    <t xml:space="preserve"> predicted price of gold is: 1806.6993963870639
</t>
  </si>
  <si>
    <t xml:space="preserve"> 1806.6993963870639
</t>
  </si>
  <si>
    <t>current price of tb is: 97.24609375</t>
  </si>
  <si>
    <t xml:space="preserve"> current price of tb option is: 4.371285710531503</t>
  </si>
  <si>
    <t xml:space="preserve"> predicted price of tb is: 97.37908760322445
</t>
  </si>
  <si>
    <t xml:space="preserve"> 97.37908760322445
</t>
  </si>
  <si>
    <t xml:space="preserve"> current price of reit option is: 6.455026669730813</t>
  </si>
  <si>
    <t xml:space="preserve"> predicted price of reit is: 69.09245577097481
</t>
  </si>
  <si>
    <t xml:space="preserve"> 69.09245577097481
</t>
  </si>
  <si>
    <t>value_ratio_gold_to_total is: -0.09842307549948247</t>
  </si>
  <si>
    <t xml:space="preserve"> risk_ratio_to_gold is: 0.7420943845155059</t>
  </si>
  <si>
    <t xml:space="preserve"> risk_ratio_to_gold_before is: 0.7421129600527917
</t>
  </si>
  <si>
    <t xml:space="preserve"> 0.7421129600527917
</t>
  </si>
  <si>
    <t>value_ratio_tb_to_total is: 0.4301605796930148</t>
  </si>
  <si>
    <t xml:space="preserve"> risk_ratio_tb_to_gold is: 0.18236089350744983</t>
  </si>
  <si>
    <t xml:space="preserve"> risk_ratio_tb_to_gold_before is: 0.1822500053197929
</t>
  </si>
  <si>
    <t xml:space="preserve"> 0.1822500053197929
</t>
  </si>
  <si>
    <t>value_ratio_reit_to_total is: 0.6682624958064677</t>
  </si>
  <si>
    <t xml:space="preserve"> risk_ratio_reit_to_gold is: 0.16517659076131194</t>
  </si>
  <si>
    <t xml:space="preserve"> risk_ratio_reit_to_gold_before is: 0.16525374926881184
</t>
  </si>
  <si>
    <t xml:space="preserve"> 0.16525374926881184
</t>
  </si>
  <si>
    <t>delta_gold is: 1.0084121272975761</t>
  </si>
  <si>
    <t xml:space="preserve"> delta_tb is: 1.0010530775665927</t>
  </si>
  <si>
    <t xml:space="preserve"> delta_reit is: 1.0021944074775402
</t>
  </si>
  <si>
    <t xml:space="preserve"> 1.0021944074775402
</t>
  </si>
  <si>
    <t>delta_gold_risk is: 0.9999893373519906</t>
  </si>
  <si>
    <t xml:space="preserve"> delta_tb_risk is: 1.000093794195101</t>
  </si>
  <si>
    <t xml:space="preserve"> delta_reit_risk is: 0.9999337839440137
</t>
  </si>
  <si>
    <t xml:space="preserve"> 0.9999337839440137
</t>
  </si>
  <si>
    <t xml:space="preserve">collateral_ratio_tranche_gold is: 0.8764653870550002
</t>
  </si>
  <si>
    <t xml:space="preserve"> 0.8764653870550002
</t>
  </si>
  <si>
    <t xml:space="preserve">collateral_ratio_tranche_tb is: 0.29696960163679
</t>
  </si>
  <si>
    <t xml:space="preserve"> 0.29696960163679
</t>
  </si>
  <si>
    <t xml:space="preserve">collateral_ratio_tranche_reit is: 0.20750140770516196
</t>
  </si>
  <si>
    <t xml:space="preserve"> 0.20750140770516196
</t>
  </si>
  <si>
    <t>Total plot size is: 159456038.82509443</t>
  </si>
  <si>
    <t xml:space="preserve"> plot size of gold is: 100893536.11542533</t>
  </si>
  <si>
    <t xml:space="preserve"> plot size of TB is: 34476565.301430404</t>
  </si>
  <si>
    <t xml:space="preserve"> plot size of REIT is: 24085937.408238694
</t>
  </si>
  <si>
    <t xml:space="preserve"> 24085937.408238694
</t>
  </si>
  <si>
    <t xml:space="preserve">collateral ratio is: 1.3851705311953502
</t>
  </si>
  <si>
    <t xml:space="preserve"> 1.3851705311953502
</t>
  </si>
  <si>
    <t>S_gtbcps_0 is: 0.9995725419288315</t>
  </si>
  <si>
    <t xml:space="preserve">stdev_gtbcps is: 0.0070722632951768696
</t>
  </si>
  <si>
    <t xml:space="preserve"> 0.0070722632951768696
</t>
  </si>
  <si>
    <t>predicted price of GTBCPS is: 0.9995566916805373</t>
  </si>
  <si>
    <t xml:space="preserve"> actual price is: 0.9995725419288315
</t>
  </si>
  <si>
    <t xml:space="preserve"> 0.9995725419288315
</t>
  </si>
  <si>
    <t>predicted amount of GTBCPS is: 115167594.72683024</t>
  </si>
  <si>
    <t xml:space="preserve"> actual amount is: 115165768.51122776
</t>
  </si>
  <si>
    <t>plot sizes of gold is: 100893536.11542533</t>
  </si>
  <si>
    <t xml:space="preserve"> plot sizes of tb is: 34476565.301430404 </t>
  </si>
  <si>
    <t xml:space="preserve"> plot sizes of reit is: 24085937.408238694</t>
  </si>
  <si>
    <t xml:space="preserve"> plot sizes of total is: 159456038.82509446.
</t>
  </si>
  <si>
    <t xml:space="preserve"> 159456038.82509446.
</t>
  </si>
  <si>
    <t>predicted stdevs of gold is: 0.008251377552740425</t>
  </si>
  <si>
    <t xml:space="preserve"> predicted stdevs of tb is: 0.0013959880160649694</t>
  </si>
  <si>
    <t xml:space="preserve"> predicted stdevs of reit is: 0.010258083597659597</t>
  </si>
  <si>
    <t xml:space="preserve"> predicted stdevs of GTBCPS is: 0.0070722632951768696.
</t>
  </si>
  <si>
    <t xml:space="preserve"> 0.0070722632951768696.
</t>
  </si>
  <si>
    <t>total_value_of_collaterals is: 159455376.2844867</t>
  </si>
  <si>
    <t xml:space="preserve"> createdtionValue_gold is: 1599.86231912917</t>
  </si>
  <si>
    <t xml:space="preserve"> createdValue_tb is: 546.6949106919758</t>
  </si>
  <si>
    <t xml:space="preserve"> createdValue_reit is: 381.9308988223638
</t>
  </si>
  <si>
    <t xml:space="preserve"> 381.9308988223638
</t>
  </si>
  <si>
    <t>plotValue_gold_after_creation is: 100891358.74412437</t>
  </si>
  <si>
    <t xml:space="preserve"> plotValue_tb_after_creation  is: 34475961.89916759</t>
  </si>
  <si>
    <t xml:space="preserve"> plotValue_reit_after_creation  is: 24085527.15306613</t>
  </si>
  <si>
    <t xml:space="preserve">total_value_after_creation is: 159452847.79635808
</t>
  </si>
  <si>
    <t xml:space="preserve"> 159452847.79635808
</t>
  </si>
  <si>
    <t>total_amount_gtncps_before_creation is: 115165768.51122776</t>
  </si>
  <si>
    <t>creation_amount_gtbcps is: 1826.2156024873257</t>
  </si>
  <si>
    <t xml:space="preserve">total_amount_gtbcps_new is: 115167594.72683024
</t>
  </si>
  <si>
    <t xml:space="preserve"> 115167594.72683024
</t>
  </si>
  <si>
    <t>payout of tranche of gold is: -577.5089818403682</t>
  </si>
  <si>
    <t xml:space="preserve"> payout of tranche of Treausry Bill Option is: -56.70735212316531</t>
  </si>
  <si>
    <t xml:space="preserve"> payout of tranche of Collar of REIT is: -28.324273744410096
</t>
  </si>
  <si>
    <t xml:space="preserve"> -28.324273744410096
</t>
  </si>
  <si>
    <t>Collateral size of tranche of gold is: 100891358.74412437</t>
  </si>
  <si>
    <t xml:space="preserve"> collateral size of tranche of Treausry Bill Option is: 34475961.89916759</t>
  </si>
  <si>
    <t xml:space="preserve"> collateral size of tranche of Collar of REIT is: 24085527.15306613
</t>
  </si>
  <si>
    <t xml:space="preserve"> 24085527.15306613
</t>
  </si>
  <si>
    <t>Collateral ratio of tranche of gold is: 0.8764418964405126</t>
  </si>
  <si>
    <t xml:space="preserve"> collateral ratio of tranche of Treausry Bill Option is: 0.29949222415717547</t>
  </si>
  <si>
    <t xml:space="preserve"> collateral ratio of tranche of Collar of REIT is: 0.2092306552074471
</t>
  </si>
  <si>
    <t xml:space="preserve"> 0.2092306552074471
</t>
  </si>
  <si>
    <t xml:space="preserve">date is: 2021-10-26 00:00:00
</t>
  </si>
  <si>
    <t xml:space="preserve"> 2021-10-26 00</t>
  </si>
  <si>
    <t>current price of gold is: 1792.91</t>
  </si>
  <si>
    <t xml:space="preserve"> predicted price of gold is: 1796.7703300858004
</t>
  </si>
  <si>
    <t xml:space="preserve"> 1796.7703300858004
</t>
  </si>
  <si>
    <t>current price of tb is: 97.2265625</t>
  </si>
  <si>
    <t xml:space="preserve"> current price of tb option is: 4.372096720390699</t>
  </si>
  <si>
    <t xml:space="preserve"> predicted price of tb is: 97.35871831623463
</t>
  </si>
  <si>
    <t xml:space="preserve"> 97.35871831623463
</t>
  </si>
  <si>
    <t xml:space="preserve"> current price of reit option is: 6.48068163993463</t>
  </si>
  <si>
    <t xml:space="preserve"> predicted price of reit is: 68.63355300541846
</t>
  </si>
  <si>
    <t xml:space="preserve"> 68.63355300541846
</t>
  </si>
  <si>
    <t>value_ratio_gold_to_total is: 0.251834829678267</t>
  </si>
  <si>
    <t xml:space="preserve"> risk_ratio_to_gold is: 0.7436218759447257</t>
  </si>
  <si>
    <t xml:space="preserve"> risk_ratio_to_gold_before is: 0.7420943845155059
</t>
  </si>
  <si>
    <t xml:space="preserve"> 0.7420943845155059
</t>
  </si>
  <si>
    <t>value_ratio_tb_to_total is: 0.293842144370348</t>
  </si>
  <si>
    <t xml:space="preserve"> risk_ratio_tb_to_gold is: 0.18133733838750463</t>
  </si>
  <si>
    <t xml:space="preserve"> risk_ratio_tb_to_gold_before is: 0.18236089350744983
</t>
  </si>
  <si>
    <t xml:space="preserve"> 0.18236089350744983
</t>
  </si>
  <si>
    <t>value_ratio_reit_to_total is: 0.45432302595138496</t>
  </si>
  <si>
    <t xml:space="preserve"> risk_ratio_reit_to_gold is: 0.16343213699884251</t>
  </si>
  <si>
    <t xml:space="preserve"> risk_ratio_reit_to_gold_before is: 0.16517659076131194
</t>
  </si>
  <si>
    <t xml:space="preserve"> 0.16517659076131194
</t>
  </si>
  <si>
    <t>delta_gold is: 0.9918018730673276</t>
  </si>
  <si>
    <t xml:space="preserve"> delta_tb is: 0.999815777180634</t>
  </si>
  <si>
    <t xml:space="preserve"> delta_reit is: 0.9950090674396461
</t>
  </si>
  <si>
    <t xml:space="preserve"> 0.9950090674396461
</t>
  </si>
  <si>
    <t>delta_gold_risk is: 1.0008768132443322</t>
  </si>
  <si>
    <t xml:space="preserve"> delta_tb_risk is: 0.9991343124374581</t>
  </si>
  <si>
    <t xml:space="preserve"> delta_reit_risk is: 0.9985028417354922
</t>
  </si>
  <si>
    <t xml:space="preserve"> 0.9985028417354922
</t>
  </si>
  <si>
    <t xml:space="preserve">collateral_ratio_tranche_gold is: 0.868495206424749
</t>
  </si>
  <si>
    <t xml:space="preserve"> 0.868495206424749
</t>
  </si>
  <si>
    <t xml:space="preserve">collateral_ratio_tranche_tb is: 0.30217375316717426
</t>
  </si>
  <si>
    <t xml:space="preserve"> 0.30217375316717426
</t>
  </si>
  <si>
    <t xml:space="preserve">collateral_ratio_tranche_reit is: 0.21022198093542982
</t>
  </si>
  <si>
    <t xml:space="preserve"> 0.21022198093542982
</t>
  </si>
  <si>
    <t>Total plot size is: 158499167.13036102</t>
  </si>
  <si>
    <t xml:space="preserve"> plot size of gold is: 100064238.57873024</t>
  </si>
  <si>
    <t xml:space="preserve"> plot size of TB is: 34469610.64026617</t>
  </si>
  <si>
    <t xml:space="preserve"> plot size of REIT is: 23965317.911364604
</t>
  </si>
  <si>
    <t xml:space="preserve"> 23965317.911364604
</t>
  </si>
  <si>
    <t xml:space="preserve">collateral ratio is: 1.376858331272125
</t>
  </si>
  <si>
    <t xml:space="preserve"> 1.376858331272125
</t>
  </si>
  <si>
    <t>S_gtbcps_0 is: 0.9995566916805373</t>
  </si>
  <si>
    <t xml:space="preserve">stdev_gtbcps is: 0.007090432605586068
</t>
  </si>
  <si>
    <t xml:space="preserve"> 0.007090432605586068
</t>
  </si>
  <si>
    <t>predicted price of GTBCPS is: 0.9995316611130087</t>
  </si>
  <si>
    <t xml:space="preserve"> actual price is: 0.9995566916805373
</t>
  </si>
  <si>
    <t xml:space="preserve"> 0.9995566916805373
</t>
  </si>
  <si>
    <t>predicted amount of GTBCPS is: 115170478.78780508</t>
  </si>
  <si>
    <t xml:space="preserve"> actual amount is: 115167594.72683024
</t>
  </si>
  <si>
    <t>plot sizes of gold is: 100064238.57873024</t>
  </si>
  <si>
    <t xml:space="preserve"> plot sizes of tb is: 34469610.64026617 </t>
  </si>
  <si>
    <t xml:space="preserve"> plot sizes of reit is: 23965317.911364604</t>
  </si>
  <si>
    <t xml:space="preserve"> plot sizes of total is: 158499167.13036102.
</t>
  </si>
  <si>
    <t xml:space="preserve"> 158499167.13036102.
</t>
  </si>
  <si>
    <t>predicted stdevs of gold is: 0.008299952799718714</t>
  </si>
  <si>
    <t xml:space="preserve"> predicted stdevs of tb is: 0.0013957490210888982</t>
  </si>
  <si>
    <t xml:space="preserve"> predicted stdevs of reit is: 0.010230962970508147</t>
  </si>
  <si>
    <t xml:space="preserve"> predicted stdevs of GTBCPS is: 0.007090432605586068.
</t>
  </si>
  <si>
    <t xml:space="preserve"> 0.007090432605586068.
</t>
  </si>
  <si>
    <t>total_value_of_collaterals is: 158498120.01316765</t>
  </si>
  <si>
    <t xml:space="preserve"> createdtionValue_gold is: 2505.75430857181</t>
  </si>
  <si>
    <t xml:space="preserve"> createdValue_tb is: 863.1731347381611</t>
  </si>
  <si>
    <t xml:space="preserve"> createdValue_reit is: 600.1299690249979
</t>
  </si>
  <si>
    <t xml:space="preserve"> 600.1299690249979
</t>
  </si>
  <si>
    <t>plotValue_gold_after_creation is: 100060886.09516376</t>
  </si>
  <si>
    <t xml:space="preserve"> plotValue_tb_after_creation  is: 34468610.278343014</t>
  </si>
  <si>
    <t xml:space="preserve"> plotValue_reit_after_creation  is: 23964654.582248554</t>
  </si>
  <si>
    <t xml:space="preserve">total_value_after_creation is: 158494150.95575535
</t>
  </si>
  <si>
    <t xml:space="preserve"> 158494150.95575535
</t>
  </si>
  <si>
    <t>total_amount_gtncps_before_creation is: 115167594.72683024</t>
  </si>
  <si>
    <t>creation_amount_gtbcps is: 2884.0609748363495</t>
  </si>
  <si>
    <t xml:space="preserve">total_amount_gtbcps_new is: 115170478.78780508
</t>
  </si>
  <si>
    <t xml:space="preserve"> 115170478.78780508
</t>
  </si>
  <si>
    <t>payout of tranche of gold is: -846.7292579055568</t>
  </si>
  <si>
    <t xml:space="preserve"> payout of tranche of Treausry Bill Option is: -137.18878841987456</t>
  </si>
  <si>
    <t xml:space="preserve"> payout of tranche of Collar of REIT is: -63.19914702611114
</t>
  </si>
  <si>
    <t xml:space="preserve"> -63.19914702611114
</t>
  </si>
  <si>
    <t>Collateral size of tranche of gold is: 100060886.09516376</t>
  </si>
  <si>
    <t xml:space="preserve"> collateral size of tranche of Treausry Bill Option is: 34468610.278343014</t>
  </si>
  <si>
    <t xml:space="preserve"> collateral size of tranche of Collar of REIT is: 23964654.582248554
</t>
  </si>
  <si>
    <t xml:space="preserve"> 23964654.582248554
</t>
  </si>
  <si>
    <t>Collateral ratio of tranche of gold is: 0.86923557528841</t>
  </si>
  <si>
    <t xml:space="preserve"> collateral ratio of tranche of Treausry Bill Option is: 0.2994311109357207</t>
  </si>
  <si>
    <t xml:space="preserve"> collateral ratio of tranche of Collar of REIT is: 0.2081825488990515
</t>
  </si>
  <si>
    <t xml:space="preserve"> 0.2081825488990515
</t>
  </si>
  <si>
    <t xml:space="preserve">date is: 2021-10-27 00:00:00
</t>
  </si>
  <si>
    <t xml:space="preserve"> 2021-10-27 00</t>
  </si>
  <si>
    <t>current price of gold is: 1796.81</t>
  </si>
  <si>
    <t xml:space="preserve"> predicted price of gold is: 1798.628414976959
</t>
  </si>
  <si>
    <t xml:space="preserve"> 1798.628414976959
</t>
  </si>
  <si>
    <t>current price of tb is: 97.28125</t>
  </si>
  <si>
    <t xml:space="preserve"> current price of tb option is: 4.379095378842886</t>
  </si>
  <si>
    <t xml:space="preserve"> predicted price of tb is: 97.40617441352003
</t>
  </si>
  <si>
    <t xml:space="preserve"> 97.40617441352003
</t>
  </si>
  <si>
    <t xml:space="preserve"> current price of reit option is: 6.535572477690678</t>
  </si>
  <si>
    <t xml:space="preserve"> predicted price of reit is: 68.92705063553797
</t>
  </si>
  <si>
    <t xml:space="preserve"> 68.92705063553797
</t>
  </si>
  <si>
    <t>value_ratio_gold_to_total is: 0.1358540988701751</t>
  </si>
  <si>
    <t xml:space="preserve"> risk_ratio_to_gold is: 0.7436767988791122</t>
  </si>
  <si>
    <t xml:space="preserve"> risk_ratio_to_gold_before is: 0.7436218759447257
</t>
  </si>
  <si>
    <t xml:space="preserve"> 0.7436218759447257
</t>
  </si>
  <si>
    <t>value_ratio_tb_to_total is: 0.33649610124096485</t>
  </si>
  <si>
    <t xml:space="preserve"> risk_ratio_tb_to_gold is: 0.1817495102050507</t>
  </si>
  <si>
    <t xml:space="preserve"> risk_ratio_tb_to_gold_before is: 0.18133733838750463
</t>
  </si>
  <si>
    <t xml:space="preserve"> 0.18133733838750463
</t>
  </si>
  <si>
    <t>value_ratio_reit_to_total is: 0.5276497998888601</t>
  </si>
  <si>
    <t xml:space="preserve"> risk_ratio_reit_to_gold is: 0.16292064961064423</t>
  </si>
  <si>
    <t xml:space="preserve"> risk_ratio_reit_to_gold_before is: 0.16343213699884251
</t>
  </si>
  <si>
    <t xml:space="preserve"> 0.16343213699884251
</t>
  </si>
  <si>
    <t>delta_gold is: 1.0021752346743562</t>
  </si>
  <si>
    <t xml:space="preserve"> delta_tb is: 1.0006071552412752</t>
  </si>
  <si>
    <t xml:space="preserve"> delta_reit is: 1.004085328326854
</t>
  </si>
  <si>
    <t xml:space="preserve"> 1.004085328326854
</t>
  </si>
  <si>
    <t>delta_gold_risk is: 1.0000314993377544</t>
  </si>
  <si>
    <t xml:space="preserve"> delta_tb_risk is: 1.000348902725879</t>
  </si>
  <si>
    <t xml:space="preserve"> delta_reit_risk is: 0.9995603633663431
</t>
  </si>
  <si>
    <t xml:space="preserve"> 0.9995603633663431
</t>
  </si>
  <si>
    <t xml:space="preserve">collateral_ratio_tranche_gold is: 0.871098927612623
</t>
  </si>
  <si>
    <t xml:space="preserve"> 0.871098927612623
</t>
  </si>
  <si>
    <t xml:space="preserve">collateral_ratio_tranche_tb is: 0.298858325809455
</t>
  </si>
  <si>
    <t xml:space="preserve"> 0.298858325809455
</t>
  </si>
  <si>
    <t xml:space="preserve">collateral_ratio_tranche_reit is: 0.20867107341189
</t>
  </si>
  <si>
    <t xml:space="preserve"> 0.20867107341189
</t>
  </si>
  <si>
    <t>Total plot size is: 158830638.14433444</t>
  </si>
  <si>
    <t xml:space="preserve"> plot size of gold is: 100278542.00414477</t>
  </si>
  <si>
    <t xml:space="preserve"> plot size of TB is: 34489538.07573298</t>
  </si>
  <si>
    <t xml:space="preserve"> plot size of REIT is: 24062558.064456686
</t>
  </si>
  <si>
    <t xml:space="preserve"> 24062558.064456686
</t>
  </si>
  <si>
    <t xml:space="preserve">collateral ratio is: 1.379737769917939
</t>
  </si>
  <si>
    <t xml:space="preserve"> 1.379737769917939
</t>
  </si>
  <si>
    <t>S_gtbcps_0 is: 0.9995316611130087</t>
  </si>
  <si>
    <t xml:space="preserve">stdev_gtbcps is: 0.007116006837449388
</t>
  </si>
  <si>
    <t xml:space="preserve"> 0.007116006837449388
</t>
  </si>
  <si>
    <t>predicted price of GTBCPS is: 0.9995609507047629</t>
  </si>
  <si>
    <t xml:space="preserve"> actual price is: 0.9995316611130087
</t>
  </si>
  <si>
    <t xml:space="preserve"> 0.9995316611130087
</t>
  </si>
  <si>
    <t>predicted amount of GTBCPS is: 115167104.00980535</t>
  </si>
  <si>
    <t xml:space="preserve"> actual amount is: 115170478.78780508
</t>
  </si>
  <si>
    <t>plot sizes of gold is: 100278542.00414477</t>
  </si>
  <si>
    <t xml:space="preserve"> plot sizes of tb is: 34489538.07573298 </t>
  </si>
  <si>
    <t xml:space="preserve"> plot sizes of reit is: 24062558.064456686</t>
  </si>
  <si>
    <t xml:space="preserve"> plot sizes of total is: 158830638.14433444.
</t>
  </si>
  <si>
    <t xml:space="preserve"> 158830638.14433444.
</t>
  </si>
  <si>
    <t>predicted stdevs of gold is: 0.008336219203335538</t>
  </si>
  <si>
    <t xml:space="preserve"> predicted stdevs of tb is: 0.0013966430651635527</t>
  </si>
  <si>
    <t xml:space="preserve"> predicted stdevs of reit is: 0.010228605980321109</t>
  </si>
  <si>
    <t xml:space="preserve"> predicted stdevs of GTBCPS is: 0.007116006837449388.
</t>
  </si>
  <si>
    <t xml:space="preserve"> 0.007116006837449388.
</t>
  </si>
  <si>
    <t>total_value_of_collaterals is: 158831862.08928448</t>
  </si>
  <si>
    <t xml:space="preserve"> createdtionValue_gold is: -2938.5235024929793</t>
  </si>
  <si>
    <t xml:space="preserve"> createdValue_tb is: -1010.6624733516899</t>
  </si>
  <si>
    <t xml:space="preserve"> createdValue_reit is: -705.1142120740768
</t>
  </si>
  <si>
    <t xml:space="preserve"> -705.1142120740768
</t>
  </si>
  <si>
    <t>plotValue_gold_after_creation is: 100282495.2451744</t>
  </si>
  <si>
    <t xml:space="preserve"> plotValue_tb_after_creation  is: 34490707.52450419</t>
  </si>
  <si>
    <t xml:space="preserve"> plotValue_reit_after_creation  is: 24063313.6197938</t>
  </si>
  <si>
    <t xml:space="preserve">total_value_after_creation is: 158836516.3894724
</t>
  </si>
  <si>
    <t xml:space="preserve"> 158836516.3894724
</t>
  </si>
  <si>
    <t>total_amount_gtncps_before_creation is: 115170478.78780508</t>
  </si>
  <si>
    <t>creation_amount_gtbcps is: -3374.777999728918</t>
  </si>
  <si>
    <t xml:space="preserve">total_amount_gtbcps_new is: 115167104.00980535
</t>
  </si>
  <si>
    <t xml:space="preserve"> 115167104.00980535
</t>
  </si>
  <si>
    <t>payout of tranche of gold is: 1014.7175271209994</t>
  </si>
  <si>
    <t xml:space="preserve"> payout of tranche of Treausry Bill Option is: 158.78629785442754</t>
  </si>
  <si>
    <t xml:space="preserve"> payout of tranche of Collar of REIT is: 50.44112503834538
</t>
  </si>
  <si>
    <t xml:space="preserve"> 50.44112503834538
</t>
  </si>
  <si>
    <t>Collateral size of tranche of gold is: 100282495.2451744</t>
  </si>
  <si>
    <t xml:space="preserve"> collateral size of tranche of Treausry Bill Option is: 34490707.52450419</t>
  </si>
  <si>
    <t xml:space="preserve"> collateral size of tranche of Collar of REIT is: 24063313.6197938
</t>
  </si>
  <si>
    <t xml:space="preserve"> 24063313.6197938
</t>
  </si>
  <si>
    <t>Collateral ratio of tranche of gold is: 0.8711133668920187</t>
  </si>
  <si>
    <t xml:space="preserve"> collateral ratio of tranche of Treausry Bill Option is: 0.29960678864943296</t>
  </si>
  <si>
    <t xml:space="preserve"> collateral ratio of tranche of Collar of REIT is: 0.20902824660145095
</t>
  </si>
  <si>
    <t xml:space="preserve"> 0.20902824660145095
</t>
  </si>
  <si>
    <t xml:space="preserve">date is: 2021-10-28 00:00:00
</t>
  </si>
  <si>
    <t xml:space="preserve"> 2021-10-28 00</t>
  </si>
  <si>
    <t>current price of gold is: 1798.91</t>
  </si>
  <si>
    <t xml:space="preserve"> predicted price of gold is: 1793.9923141121599
</t>
  </si>
  <si>
    <t xml:space="preserve"> 1793.9923141121599
</t>
  </si>
  <si>
    <t>current price of tb is: 97.1875</t>
  </si>
  <si>
    <t xml:space="preserve"> current price of tb option is: 4.376857203164617</t>
  </si>
  <si>
    <t xml:space="preserve"> predicted price of tb is: 97.31473686179743
</t>
  </si>
  <si>
    <t xml:space="preserve"> 97.31473686179743
</t>
  </si>
  <si>
    <t xml:space="preserve"> current price of reit option is: 6.454801233526297</t>
  </si>
  <si>
    <t xml:space="preserve"> predicted price of reit is: 69.982696820221
</t>
  </si>
  <si>
    <t xml:space="preserve"> 69.982696820221
</t>
  </si>
  <si>
    <t>value_ratio_gold_to_total is: -0.7537946919854888</t>
  </si>
  <si>
    <t xml:space="preserve"> risk_ratio_to_gold is: 0.7414925361461842</t>
  </si>
  <si>
    <t xml:space="preserve"> risk_ratio_to_gold_before is: 0.7436767988791122
</t>
  </si>
  <si>
    <t xml:space="preserve"> 0.7436767988791122
</t>
  </si>
  <si>
    <t>value_ratio_tb_to_total is: 0.6903983450359924</t>
  </si>
  <si>
    <t xml:space="preserve"> risk_ratio_tb_to_gold is: 0.1818923484849306</t>
  </si>
  <si>
    <t xml:space="preserve"> risk_ratio_tb_to_gold_before is: 0.1817495102050507
</t>
  </si>
  <si>
    <t xml:space="preserve"> 0.1817495102050507
</t>
  </si>
  <si>
    <t>value_ratio_reit_to_total is: 1.0633963469494965</t>
  </si>
  <si>
    <t xml:space="preserve"> risk_ratio_reit_to_gold is: 0.16673889357365618</t>
  </si>
  <si>
    <t xml:space="preserve"> risk_ratio_reit_to_gold_before is: 0.16292064961064423
</t>
  </si>
  <si>
    <t xml:space="preserve"> 0.16292064961064423
</t>
  </si>
  <si>
    <t>delta_gold is: 1.0011687379299983</t>
  </si>
  <si>
    <t xml:space="preserve"> delta_tb is: 0.9990557953022826</t>
  </si>
  <si>
    <t xml:space="preserve"> delta_reit is: 1.0136014008051923
</t>
  </si>
  <si>
    <t xml:space="preserve"> 1.0136014008051923
</t>
  </si>
  <si>
    <t>delta_gold_risk is: 0.9987473236242335</t>
  </si>
  <si>
    <t xml:space="preserve"> delta_tb_risk is: 1.000120870183272</t>
  </si>
  <si>
    <t xml:space="preserve"> delta_reit_risk is: 1.0032833228684093
</t>
  </si>
  <si>
    <t xml:space="preserve"> 1.0032833228684093
</t>
  </si>
  <si>
    <t xml:space="preserve">collateral_ratio_tranche_gold is: 0.8732253388779672
</t>
  </si>
  <si>
    <t xml:space="preserve"> 0.8732253388779672
</t>
  </si>
  <si>
    <t xml:space="preserve">collateral_ratio_tranche_tb is: 0.29893834296996574
</t>
  </si>
  <si>
    <t xml:space="preserve"> 0.29893834296996574
</t>
  </si>
  <si>
    <t xml:space="preserve">collateral_ratio_tranche_reit is: 0.2109314345755889
</t>
  </si>
  <si>
    <t xml:space="preserve"> 0.2109314345755889
</t>
  </si>
  <si>
    <t>Total plot size is: 159248448.83055192</t>
  </si>
  <si>
    <t xml:space="preserve"> plot size of gold is: 100399699.2010823</t>
  </si>
  <si>
    <t xml:space="preserve"> plot size of TB is: 34458141.23643196</t>
  </si>
  <si>
    <t xml:space="preserve"> plot size of REIT is: 24390608.39303766
</t>
  </si>
  <si>
    <t xml:space="preserve"> 24390608.39303766
</t>
  </si>
  <si>
    <t xml:space="preserve">collateral ratio is: 1.3833672282591298
</t>
  </si>
  <si>
    <t xml:space="preserve"> 1.3833672282591298
</t>
  </si>
  <si>
    <t>S_gtbcps_0 is: 0.9995609507047629</t>
  </si>
  <si>
    <t xml:space="preserve">stdev_gtbcps is: 0.007141400531000532
</t>
  </si>
  <si>
    <t xml:space="preserve"> 0.007141400531000532
</t>
  </si>
  <si>
    <t>predicted price of GTBCPS is: 0.9995615717264594</t>
  </si>
  <si>
    <t xml:space="preserve"> actual price is: 0.9995609507047629
</t>
  </si>
  <si>
    <t xml:space="preserve"> 0.9995609507047629
</t>
  </si>
  <si>
    <t>predicted amount of GTBCPS is: 115167032.4571643</t>
  </si>
  <si>
    <t xml:space="preserve"> actual amount is: 115167104.00980535
</t>
  </si>
  <si>
    <t>plot sizes of gold is: 100399699.2010823</t>
  </si>
  <si>
    <t xml:space="preserve"> plot sizes of tb is: 34458141.23643196 </t>
  </si>
  <si>
    <t xml:space="preserve"> plot sizes of reit is: 24390608.39303766</t>
  </si>
  <si>
    <t xml:space="preserve"> plot sizes of total is: 159248448.8305519.
</t>
  </si>
  <si>
    <t xml:space="preserve"> 159248448.8305519.
</t>
  </si>
  <si>
    <t>predicted stdevs of gold is: 0.008329122136412632</t>
  </si>
  <si>
    <t xml:space="preserve"> predicted stdevs of tb is: 0.0013970952461591702</t>
  </si>
  <si>
    <t xml:space="preserve"> predicted stdevs of reit is: 0.010367691143526089</t>
  </si>
  <si>
    <t xml:space="preserve"> predicted stdevs of GTBCPS is: 0.007141400531000532.
</t>
  </si>
  <si>
    <t xml:space="preserve"> 0.007141400531000532.
</t>
  </si>
  <si>
    <t>total_value_of_collaterals is: 159248474.75712186</t>
  </si>
  <si>
    <t xml:space="preserve"> createdtionValue_gold is: -62.37779182849307</t>
  </si>
  <si>
    <t xml:space="preserve"> createdValue_tb is: -21.40865487143207</t>
  </si>
  <si>
    <t xml:space="preserve"> createdValue_reit is: -15.153750931194864
</t>
  </si>
  <si>
    <t xml:space="preserve"> -15.153750931194864
</t>
  </si>
  <si>
    <t>plotValue_gold_after_creation is: 100399783.07008547</t>
  </si>
  <si>
    <t xml:space="preserve"> plotValue_tb_after_creation  is: 34458165.98997159</t>
  </si>
  <si>
    <t xml:space="preserve"> plotValue_reit_after_creation  is: 24390624.637262426</t>
  </si>
  <si>
    <t xml:space="preserve">total_value_after_creation is: 159248573.69731948
</t>
  </si>
  <si>
    <t xml:space="preserve"> 159248573.69731948
</t>
  </si>
  <si>
    <t>total_amount_gtncps_before_creation is: 115167104.00980535</t>
  </si>
  <si>
    <t>creation_amount_gtbcps is: -71.55264104902744</t>
  </si>
  <si>
    <t xml:space="preserve">total_amount_gtbcps_new is: 115167032.4571643
</t>
  </si>
  <si>
    <t xml:space="preserve"> 115167032.4571643
</t>
  </si>
  <si>
    <t>payout of tranche of gold is: 21.49121134468636</t>
  </si>
  <si>
    <t xml:space="preserve"> payout of tranche of Treausry Bill Option is: 3.344884766923612</t>
  </si>
  <si>
    <t xml:space="preserve"> payout of tranche of Collar of REIT is: 1.0904738398352791
</t>
  </si>
  <si>
    <t xml:space="preserve"> 1.0904738398352791
</t>
  </si>
  <si>
    <t>Collateral size of tranche of gold is: 100399783.07008547</t>
  </si>
  <si>
    <t xml:space="preserve"> collateral size of tranche of Treausry Bill Option is: 34458165.98997159</t>
  </si>
  <si>
    <t xml:space="preserve"> collateral size of tranche of Collar of REIT is: 24390624.637262426
</t>
  </si>
  <si>
    <t xml:space="preserve"> 24390624.637262426
</t>
  </si>
  <si>
    <t>Collateral ratio of tranche of gold is: 0.8721572131598874</t>
  </si>
  <si>
    <t xml:space="preserve"> collateral ratio of tranche of Treausry Bill Option is: 0.2993326987513067</t>
  </si>
  <si>
    <t xml:space="preserve"> collateral ratio of tranche of Collar of REIT is: 0.21187754156813415
</t>
  </si>
  <si>
    <t xml:space="preserve"> 0.21187754156813415
</t>
  </si>
  <si>
    <t xml:space="preserve">date is: 2021-10-29 00:00:00
</t>
  </si>
  <si>
    <t xml:space="preserve"> 2021-10-29 00</t>
  </si>
  <si>
    <t>current price of gold is: 1783.38</t>
  </si>
  <si>
    <t xml:space="preserve"> predicted price of gold is: 1791.214718901519
</t>
  </si>
  <si>
    <t xml:space="preserve"> 1791.214718901519
</t>
  </si>
  <si>
    <t>current price of tb is: 97.171875</t>
  </si>
  <si>
    <t xml:space="preserve"> current price of tb option is: 4.378446392752837</t>
  </si>
  <si>
    <t xml:space="preserve"> predicted price of tb is: 97.29746976770059
</t>
  </si>
  <si>
    <t xml:space="preserve"> 97.29746976770059
</t>
  </si>
  <si>
    <t xml:space="preserve"> current price of reit option is: 6.487553354845318</t>
  </si>
  <si>
    <t xml:space="preserve"> predicted price of reit is: 69.46467783791365
</t>
  </si>
  <si>
    <t xml:space="preserve"> 69.46467783791365
</t>
  </si>
  <si>
    <t>value_ratio_gold_to_total is: 0.40613355726846817</t>
  </si>
  <si>
    <t xml:space="preserve"> risk_ratio_to_gold is: 0.7426769415775168</t>
  </si>
  <si>
    <t xml:space="preserve"> risk_ratio_to_gold_before is: 0.7414925361461842
</t>
  </si>
  <si>
    <t xml:space="preserve"> 0.7414925361461842
</t>
  </si>
  <si>
    <t>value_ratio_tb_to_total is: 0.23347899032138922</t>
  </si>
  <si>
    <t xml:space="preserve"> risk_ratio_tb_to_gold is: 0.18144077896179714</t>
  </si>
  <si>
    <t xml:space="preserve"> risk_ratio_tb_to_gold_before is: 0.1818923484849306
</t>
  </si>
  <si>
    <t xml:space="preserve"> 0.1818923484849306
</t>
  </si>
  <si>
    <t>value_ratio_reit_to_total is: 0.36038745241014264</t>
  </si>
  <si>
    <t xml:space="preserve"> risk_ratio_reit_to_gold is: 0.16503969460172063</t>
  </si>
  <si>
    <t xml:space="preserve"> risk_ratio_reit_to_gold_before is: 0.16673889357365618
</t>
  </si>
  <si>
    <t xml:space="preserve"> 0.16673889357365618
</t>
  </si>
  <si>
    <t>delta_gold is: 0.991366994457755</t>
  </si>
  <si>
    <t xml:space="preserve"> delta_tb is: 0.9998618037784288</t>
  </si>
  <si>
    <t xml:space="preserve"> delta_reit is: 0.9938483430791372
</t>
  </si>
  <si>
    <t xml:space="preserve"> 0.9938483430791372
</t>
  </si>
  <si>
    <t>delta_gold_risk is: 1.0006801093928048</t>
  </si>
  <si>
    <t xml:space="preserve"> delta_tb_risk is: 0.9996179266887442</t>
  </si>
  <si>
    <t xml:space="preserve"> delta_reit_risk is: 0.9985436339001857
</t>
  </si>
  <si>
    <t xml:space="preserve"> 0.9985436339001857
</t>
  </si>
  <si>
    <t xml:space="preserve">collateral_ratio_tranche_gold is: 0.8640402332265904
</t>
  </si>
  <si>
    <t xml:space="preserve"> 0.8640402332265904
</t>
  </si>
  <si>
    <t xml:space="preserve">collateral_ratio_tranche_tb is: 0.30201300700418326
</t>
  </si>
  <si>
    <t xml:space="preserve"> 0.30201300700418326
</t>
  </si>
  <si>
    <t xml:space="preserve">collateral_ratio_tranche_reit is: 0.21271765665591355
</t>
  </si>
  <si>
    <t xml:space="preserve"> 0.21271765665591355
</t>
  </si>
  <si>
    <t>Total plot size is: 158227017.07043916</t>
  </si>
  <si>
    <t xml:space="preserve"> plot size of gold is: 99533031.18640122</t>
  </si>
  <si>
    <t xml:space="preserve"> plot size of TB is: 34453404.00162951</t>
  </si>
  <si>
    <t xml:space="preserve"> plot size of REIT is: 24240581.882408444
</t>
  </si>
  <si>
    <t xml:space="preserve"> 24240581.882408444
</t>
  </si>
  <si>
    <t xml:space="preserve">collateral ratio is: 1.3744942047966124
</t>
  </si>
  <si>
    <t xml:space="preserve"> 1.3744942047966124
</t>
  </si>
  <si>
    <t>S_gtbcps_0 is: 0.9995615717264594</t>
  </si>
  <si>
    <t xml:space="preserve">stdev_gtbcps is: 0.007132417038743715
</t>
  </si>
  <si>
    <t xml:space="preserve"> 0.007132417038743715
</t>
  </si>
  <si>
    <t>predicted price of GTBCPS is: 0.9995917577568729</t>
  </si>
  <si>
    <t xml:space="preserve"> actual price is: 0.9995615717264594
</t>
  </si>
  <si>
    <t xml:space="preserve"> 0.9995615717264594
</t>
  </si>
  <si>
    <t>predicted amount of GTBCPS is: 115163554.60181245</t>
  </si>
  <si>
    <t xml:space="preserve"> actual amount is: 115167032.4571643
</t>
  </si>
  <si>
    <t>plot sizes of gold is: 99533031.18640122</t>
  </si>
  <si>
    <t xml:space="preserve"> plot sizes of tb is: 34453404.00162951 </t>
  </si>
  <si>
    <t xml:space="preserve"> plot sizes of reit is: 24240581.882408444</t>
  </si>
  <si>
    <t xml:space="preserve"> plot sizes of total is: 158227017.07043916.
</t>
  </si>
  <si>
    <t xml:space="preserve"> 158227017.07043916.
</t>
  </si>
  <si>
    <t>predicted stdevs of gold is: 0.008330015417551715</t>
  </si>
  <si>
    <t xml:space="preserve"> predicted stdevs of tb is: 0.0013970871931536105</t>
  </si>
  <si>
    <t xml:space="preserve"> predicted stdevs of reit is: 0.010366705714088391</t>
  </si>
  <si>
    <t xml:space="preserve"> predicted stdevs of GTBCPS is: 0.007132417038743715.
</t>
  </si>
  <si>
    <t xml:space="preserve"> 0.007132417038743715.
</t>
  </si>
  <si>
    <t>total_value_of_collaterals is: 158228277.76073182</t>
  </si>
  <si>
    <t xml:space="preserve"> createdtionValue_gold is: -3005.857964953544</t>
  </si>
  <si>
    <t xml:space="preserve"> createdValue_tb is: -1040.4710227235132</t>
  </si>
  <si>
    <t xml:space="preserve"> createdValue_reit is: -732.0495933499193
</t>
  </si>
  <si>
    <t xml:space="preserve"> -732.0495933499193
</t>
  </si>
  <si>
    <t>plotValue_gold_after_creation is: 99537130.44081837</t>
  </si>
  <si>
    <t xml:space="preserve"> plotValue_tb_after_creation  is: 34454555.4434814</t>
  </si>
  <si>
    <t xml:space="preserve"> plotValue_reit_after_creation  is: 24241370.25501307</t>
  </si>
  <si>
    <t xml:space="preserve">total_value_after_creation is: 158233056.13931283
</t>
  </si>
  <si>
    <t xml:space="preserve"> 158233056.13931283
</t>
  </si>
  <si>
    <t>total_amount_gtncps_before_creation is: 115167032.4571643</t>
  </si>
  <si>
    <t>creation_amount_gtbcps is: -3477.8553518503904</t>
  </si>
  <si>
    <t xml:space="preserve">total_amount_gtbcps_new is: 115163554.60181245
</t>
  </si>
  <si>
    <t xml:space="preserve"> 115163554.60181245
</t>
  </si>
  <si>
    <t>payout of tranche of gold is: 1093.3964522047972</t>
  </si>
  <si>
    <t xml:space="preserve"> payout of tranche of Treausry Bill Option is: 110.97082916693437</t>
  </si>
  <si>
    <t xml:space="preserve"> payout of tranche of Collar of REIT is: 56.32301127669729
</t>
  </si>
  <si>
    <t xml:space="preserve"> 56.32301127669729
</t>
  </si>
  <si>
    <t>Collateral size of tranche of gold is: 99537130.44081837</t>
  </si>
  <si>
    <t xml:space="preserve"> collateral size of tranche of Treausry Bill Option is: 34454555.4434814</t>
  </si>
  <si>
    <t xml:space="preserve"> collateral size of tranche of Collar of REIT is: 24241370.25501307
</t>
  </si>
  <si>
    <t xml:space="preserve"> 24241370.25501307
</t>
  </si>
  <si>
    <t>Collateral ratio of tranche of gold is: 0.8646379104633674</t>
  </si>
  <si>
    <t xml:space="preserve"> collateral ratio of tranche of Treausry Bill Option is: 0.29929248203823405</t>
  </si>
  <si>
    <t xml:space="preserve"> collateral ratio of tranche of Collar of REIT is: 0.2105747637212174
</t>
  </si>
  <si>
    <t xml:space="preserve"> 0.2105747637212174
</t>
  </si>
  <si>
    <t xml:space="preserve">date is: 2021-11-01 00:00:00
</t>
  </si>
  <si>
    <t xml:space="preserve"> 2021-11-01 00</t>
  </si>
  <si>
    <t>current price of gold is: 1793.28</t>
  </si>
  <si>
    <t xml:space="preserve"> predicted price of gold is: 1790.032131382191
</t>
  </si>
  <si>
    <t xml:space="preserve"> 1790.032131382191
</t>
  </si>
  <si>
    <t>current price of tb is: 97.203125</t>
  </si>
  <si>
    <t xml:space="preserve"> current price of tb option is: 4.376052463969669</t>
  </si>
  <si>
    <t xml:space="preserve"> predicted price of tb is: 97.3311934077834
</t>
  </si>
  <si>
    <t xml:space="preserve"> 97.3311934077834
</t>
  </si>
  <si>
    <t>current price of reit is: 68.65</t>
  </si>
  <si>
    <t xml:space="preserve"> current price of reit option is: 6.4808193437870045</t>
  </si>
  <si>
    <t xml:space="preserve"> predicted price of reit is: 69.12004732091583
</t>
  </si>
  <si>
    <t xml:space="preserve"> 69.12004732091583
</t>
  </si>
  <si>
    <t>value_ratio_gold_to_total is: -0.3957379745564182</t>
  </si>
  <si>
    <t xml:space="preserve"> risk_ratio_to_gold is: 0.7425120685919724</t>
  </si>
  <si>
    <t xml:space="preserve"> risk_ratio_to_gold_before is: 0.7426769415775168
</t>
  </si>
  <si>
    <t xml:space="preserve"> 0.7426769415775168
</t>
  </si>
  <si>
    <t>value_ratio_tb_to_total is: 0.5488065807745913</t>
  </si>
  <si>
    <t xml:space="preserve"> risk_ratio_tb_to_gold is: 0.1818730093840114</t>
  </si>
  <si>
    <t xml:space="preserve"> risk_ratio_tb_to_gold_before is: 0.18144077896179714
</t>
  </si>
  <si>
    <t xml:space="preserve"> 0.18144077896179714
</t>
  </si>
  <si>
    <t>value_ratio_reit_to_total is: 0.8469313937818268</t>
  </si>
  <si>
    <t xml:space="preserve"> risk_ratio_reit_to_gold is: 0.1649064468695451</t>
  </si>
  <si>
    <t xml:space="preserve"> risk_ratio_reit_to_gold_before is: 0.16503969460172063
</t>
  </si>
  <si>
    <t xml:space="preserve"> 0.16503969460172063
</t>
  </si>
  <si>
    <t>delta_gold is: 1.0055512566026308</t>
  </si>
  <si>
    <t xml:space="preserve"> delta_tb is: 1.000284155390363</t>
  </si>
  <si>
    <t xml:space="preserve"> delta_reit is: 0.9952742671446589
</t>
  </si>
  <si>
    <t xml:space="preserve"> 0.9952742671446589
</t>
  </si>
  <si>
    <t>delta_gold_risk is: 0.9999053909639758</t>
  </si>
  <si>
    <t xml:space="preserve"> delta_tb_risk is: 1.0003658502651263</t>
  </si>
  <si>
    <t xml:space="preserve"> delta_reit_risk is: 0.9998856281611751
</t>
  </si>
  <si>
    <t xml:space="preserve"> 0.9998856281611751
</t>
  </si>
  <si>
    <t xml:space="preserve">collateral_ratio_tranche_gold is: 0.8695200018218882
</t>
  </si>
  <si>
    <t xml:space="preserve"> 0.8695200018218882
</t>
  </si>
  <si>
    <t xml:space="preserve">collateral_ratio_tranche_tb is: 0.2976158980990359
</t>
  </si>
  <si>
    <t xml:space="preserve"> 0.2976158980990359
</t>
  </si>
  <si>
    <t xml:space="preserve">collateral_ratio_tranche_reit is: 0.20844647651378329
</t>
  </si>
  <si>
    <t xml:space="preserve"> 0.20844647651378329
</t>
  </si>
  <si>
    <t>Total plot size is: 158680844.49965858</t>
  </si>
  <si>
    <t xml:space="preserve"> plot size of gold is: 100089686.59338488</t>
  </si>
  <si>
    <t xml:space="preserve"> plot size of TB is: 34464345.89113323</t>
  </si>
  <si>
    <t xml:space="preserve"> plot size of REIT is: 24126812.01514047
</t>
  </si>
  <si>
    <t xml:space="preserve"> 24126812.01514047
</t>
  </si>
  <si>
    <t xml:space="preserve">collateral ratio is: 1.378436535145684
</t>
  </si>
  <si>
    <t xml:space="preserve"> 1.378436535145684
</t>
  </si>
  <si>
    <t>S_gtbcps_0 is: 0.9995917577568729</t>
  </si>
  <si>
    <t xml:space="preserve">stdev_gtbcps is: 0.007147864611408204
</t>
  </si>
  <si>
    <t xml:space="preserve"> 0.007147864611408204
</t>
  </si>
  <si>
    <t>predicted price of GTBCPS is: 0.9996191048267915</t>
  </si>
  <si>
    <t xml:space="preserve"> actual price is: 0.9995917577568729
</t>
  </si>
  <si>
    <t xml:space="preserve"> 0.9995917577568729
</t>
  </si>
  <si>
    <t>predicted amount of GTBCPS is: 115160404.01598974</t>
  </si>
  <si>
    <t xml:space="preserve"> actual amount is: 115163554.60181245
</t>
  </si>
  <si>
    <t>plot sizes of gold is: 100089686.59338488</t>
  </si>
  <si>
    <t xml:space="preserve"> plot sizes of tb is: 34464345.89113323 </t>
  </si>
  <si>
    <t xml:space="preserve"> plot sizes of reit is: 24126812.01514047</t>
  </si>
  <si>
    <t xml:space="preserve"> plot sizes of total is: 158680844.49965858.
</t>
  </si>
  <si>
    <t xml:space="preserve"> 158680844.49965858.
</t>
  </si>
  <si>
    <t>predicted stdevs of gold is: 0.008355664490412478</t>
  </si>
  <si>
    <t xml:space="preserve"> predicted stdevs of tb is: 0.0013963100786365313</t>
  </si>
  <si>
    <t xml:space="preserve"> predicted stdevs of reit is: 0.010353230219743083</t>
  </si>
  <si>
    <t xml:space="preserve"> predicted stdevs of GTBCPS is: 0.007147864611408204.
</t>
  </si>
  <si>
    <t xml:space="preserve"> 0.007147864611408204.
</t>
  </si>
  <si>
    <t>total_value_of_collaterals is: 158681986.3850716</t>
  </si>
  <si>
    <t xml:space="preserve"> createdtionValue_gold is: -2738.302837403458</t>
  </si>
  <si>
    <t xml:space="preserve"> createdValue_tb is: -942.8877572180348</t>
  </si>
  <si>
    <t xml:space="preserve"> createdValue_reit is: -660.0690674743504
</t>
  </si>
  <si>
    <t xml:space="preserve"> -660.0690674743504
</t>
  </si>
  <si>
    <t>plotValue_gold_after_creation is: 100093349.64242363</t>
  </si>
  <si>
    <t xml:space="preserve"> plotValue_tb_after_creation  is: 34465433.358085535</t>
  </si>
  <si>
    <t xml:space="preserve"> plotValue_reit_after_creation  is: 24127544.644224543</t>
  </si>
  <si>
    <t xml:space="preserve">total_value_after_creation is: 158686327.64473373
</t>
  </si>
  <si>
    <t xml:space="preserve"> 158686327.64473373
</t>
  </si>
  <si>
    <t>total_amount_gtncps_before_creation is: 115163554.60181245</t>
  </si>
  <si>
    <t>creation_amount_gtbcps is: -3150.5858227163553</t>
  </si>
  <si>
    <t xml:space="preserve">total_amount_gtbcps_new is: 115160404.01598974
</t>
  </si>
  <si>
    <t xml:space="preserve"> 115160404.01598974
</t>
  </si>
  <si>
    <t>payout of tranche of gold is: 924.7462013539084</t>
  </si>
  <si>
    <t xml:space="preserve"> payout of tranche of Treausry Bill Option is: 144.5791950885916</t>
  </si>
  <si>
    <t xml:space="preserve"> payout of tranche of Collar of REIT is: 72.56001659824507
</t>
  </si>
  <si>
    <t xml:space="preserve"> 72.56001659824507
</t>
  </si>
  <si>
    <t>Collateral size of tranche of gold is: 100093349.64242363</t>
  </si>
  <si>
    <t xml:space="preserve"> collateral size of tranche of Treausry Bill Option is: 34465433.358085535</t>
  </si>
  <si>
    <t xml:space="preserve"> collateral size of tranche of Collar of REIT is: 24127544.644224543
</t>
  </si>
  <si>
    <t xml:space="preserve"> 24127544.644224543
</t>
  </si>
  <si>
    <t>Collateral ratio of tranche of gold is: 0.8694720268888498</t>
  </si>
  <si>
    <t xml:space="preserve"> collateral ratio of tranche of Treausry Bill Option is: 0.2993878245309126</t>
  </si>
  <si>
    <t xml:space="preserve"> collateral ratio of tranche of Collar of REIT is: 0.20958660311207833
</t>
  </si>
  <si>
    <t xml:space="preserve"> 0.20958660311207833
</t>
  </si>
  <si>
    <t xml:space="preserve">date is: 2021-11-02 00:00:00
</t>
  </si>
  <si>
    <t xml:space="preserve"> 2021-11-02 00</t>
  </si>
  <si>
    <t>current price of gold is: 1787.76</t>
  </si>
  <si>
    <t xml:space="preserve"> predicted price of gold is: 1787.4131106193788
</t>
  </si>
  <si>
    <t xml:space="preserve"> 1787.4131106193788
</t>
  </si>
  <si>
    <t>current price of tb is: 97.328125</t>
  </si>
  <si>
    <t xml:space="preserve"> current price of tb option is: 4.377465284216139</t>
  </si>
  <si>
    <t xml:space="preserve"> predicted price of tb is: 97.45473384041553
</t>
  </si>
  <si>
    <t xml:space="preserve"> 97.45473384041553
</t>
  </si>
  <si>
    <t>current price of reit is: 68.6</t>
  </si>
  <si>
    <t xml:space="preserve"> current price of reit option is: 6.497902880677586</t>
  </si>
  <si>
    <t xml:space="preserve"> predicted price of reit is: 69.0707702130053
</t>
  </si>
  <si>
    <t xml:space="preserve"> 69.0707702130053
</t>
  </si>
  <si>
    <t>value_ratio_gold_to_total is: -0.03117866376522884</t>
  </si>
  <si>
    <t xml:space="preserve"> risk_ratio_to_gold is: 0.7388410671254985</t>
  </si>
  <si>
    <t xml:space="preserve"> risk_ratio_to_gold_before is: 0.7425120685919724
</t>
  </si>
  <si>
    <t xml:space="preserve"> 0.7425120685919724
</t>
  </si>
  <si>
    <t>value_ratio_tb_to_total is: 0.40482937948139874</t>
  </si>
  <si>
    <t xml:space="preserve"> risk_ratio_tb_to_gold is: 0.18570062665942316</t>
  </si>
  <si>
    <t xml:space="preserve"> risk_ratio_tb_to_gold_before is: 0.1818730093840114
</t>
  </si>
  <si>
    <t xml:space="preserve"> 0.1818730093840114
</t>
  </si>
  <si>
    <t>value_ratio_reit_to_total is: 0.6263492842838301</t>
  </si>
  <si>
    <t xml:space="preserve"> risk_ratio_reit_to_gold is: 0.16777043023587704</t>
  </si>
  <si>
    <t xml:space="preserve"> risk_ratio_reit_to_gold_before is: 0.1649064468695451
</t>
  </si>
  <si>
    <t xml:space="preserve"> 0.1649064468695451
</t>
  </si>
  <si>
    <t>delta_gold is: 0.9969218415417559</t>
  </si>
  <si>
    <t xml:space="preserve"> delta_tb is: 1.0012444757223133</t>
  </si>
  <si>
    <t xml:space="preserve"> delta_reit is: 0.9995618780229347
</t>
  </si>
  <si>
    <t xml:space="preserve"> 0.9995618780229347
</t>
  </si>
  <si>
    <t>delta_gold_risk is: 0.9978932705645819</t>
  </si>
  <si>
    <t xml:space="preserve"> delta_tb_risk is: 1.0032386028321325</t>
  </si>
  <si>
    <t xml:space="preserve"> delta_reit_risk is: 1.0024585522502931
</t>
  </si>
  <si>
    <t xml:space="preserve"> 1.0024585522502931
</t>
  </si>
  <si>
    <t xml:space="preserve">collateral_ratio_tranche_gold is: 0.8686256133631054
</t>
  </si>
  <si>
    <t xml:space="preserve"> 0.8686256133631054
</t>
  </si>
  <si>
    <t xml:space="preserve">collateral_ratio_tranche_tb is: 0.29971530561725407
</t>
  </si>
  <si>
    <t xml:space="preserve"> 0.29971530561725407
</t>
  </si>
  <si>
    <t xml:space="preserve">collateral_ratio_tranche_reit is: 0.20962625075382335
</t>
  </si>
  <si>
    <t xml:space="preserve"> 0.20962625075382335
</t>
  </si>
  <si>
    <t>Total plot size is: 158410545.0414298</t>
  </si>
  <si>
    <t xml:space="preserve"> plot size of gold is: 99785246.45160782</t>
  </si>
  <si>
    <t xml:space="preserve"> plot size of TB is: 34508324.75315868</t>
  </si>
  <si>
    <t xml:space="preserve"> plot size of REIT is: 24116973.836663283
</t>
  </si>
  <si>
    <t xml:space="preserve"> 24116973.836663283
</t>
  </si>
  <si>
    <t xml:space="preserve">collateral ratio is: 1.3760884845676356
</t>
  </si>
  <si>
    <t xml:space="preserve"> 1.3760884845676356
</t>
  </si>
  <si>
    <t>S_gtbcps_0 is: 0.9996191048267915</t>
  </si>
  <si>
    <t xml:space="preserve">stdev_gtbcps is: 0.007012122334217422
</t>
  </si>
  <si>
    <t xml:space="preserve"> 0.007012122334217422
</t>
  </si>
  <si>
    <t>predicted price of GTBCPS is: 0.9995914346085565</t>
  </si>
  <si>
    <t xml:space="preserve"> actual price is: 0.9996191048267915
</t>
  </si>
  <si>
    <t xml:space="preserve"> 0.9996191048267915
</t>
  </si>
  <si>
    <t>predicted amount of GTBCPS is: 115163591.83193216</t>
  </si>
  <si>
    <t xml:space="preserve"> actual amount is: 115160404.01598974
</t>
  </si>
  <si>
    <t>plot sizes of gold is: 99785246.45160782</t>
  </si>
  <si>
    <t xml:space="preserve"> plot sizes of tb is: 34508324.75315868 </t>
  </si>
  <si>
    <t xml:space="preserve"> plot sizes of reit is: 24116973.836663283</t>
  </si>
  <si>
    <t xml:space="preserve"> plot sizes of total is: 158410545.0414298.
</t>
  </si>
  <si>
    <t xml:space="preserve"> 158410545.0414298.
</t>
  </si>
  <si>
    <t>predicted stdevs of gold is: 0.008150949381014789</t>
  </si>
  <si>
    <t xml:space="preserve"> predicted stdevs of tb is: 0.0013892201901552677</t>
  </si>
  <si>
    <t xml:space="preserve"> predicted stdevs of reit is: 0.010345823994160867</t>
  </si>
  <si>
    <t xml:space="preserve"> predicted stdevs of GTBCPS is: 0.007012122334217422.
</t>
  </si>
  <si>
    <t xml:space="preserve"> 0.007012122334217422.
</t>
  </si>
  <si>
    <t>total_value_of_collaterals is: 158409389.80204633</t>
  </si>
  <si>
    <t xml:space="preserve"> createdtionValue_gold is: 2762.1057761878997</t>
  </si>
  <si>
    <t xml:space="preserve"> createdValue_tb is: 955.2125348633984</t>
  </si>
  <si>
    <t xml:space="preserve"> createdValue_reit is: 667.574259659708
</t>
  </si>
  <si>
    <t xml:space="preserve"> 667.574259659708
</t>
  </si>
  <si>
    <t>plotValue_gold_after_creation is: 99781550.39875697</t>
  </si>
  <si>
    <t xml:space="preserve"> plotValue_tb_after_creation  is: 34507218.55429504</t>
  </si>
  <si>
    <t xml:space="preserve"> plotValue_reit_after_creation  is: 24116235.95642363</t>
  </si>
  <si>
    <t xml:space="preserve">total_value_after_creation is: 158405004.90947565
</t>
  </si>
  <si>
    <t xml:space="preserve"> 158405004.90947565
</t>
  </si>
  <si>
    <t>total_amount_gtncps_before_creation is: 115160404.01598974</t>
  </si>
  <si>
    <t>creation_amount_gtbcps is: 3187.8159424215555</t>
  </si>
  <si>
    <t xml:space="preserve">total_amount_gtbcps_new is: 115163591.83193216
</t>
  </si>
  <si>
    <t xml:space="preserve"> 115163591.83193216
</t>
  </si>
  <si>
    <t>payout of tranche of gold is: -933.9470746692363</t>
  </si>
  <si>
    <t xml:space="preserve"> payout of tranche of Treausry Bill Option is: -150.98632878074596</t>
  </si>
  <si>
    <t xml:space="preserve"> payout of tranche of Collar of REIT is: -70.30597999496435
</t>
  </si>
  <si>
    <t xml:space="preserve"> -70.30597999496435
</t>
  </si>
  <si>
    <t>Collateral size of tranche of gold is: 99781550.39875697</t>
  </si>
  <si>
    <t xml:space="preserve"> collateral size of tranche of Treausry Bill Option is: 34507218.55429504</t>
  </si>
  <si>
    <t xml:space="preserve"> collateral size of tranche of Collar of REIT is: 24116235.95642363
</t>
  </si>
  <si>
    <t xml:space="preserve"> 24116235.95642363
</t>
  </si>
  <si>
    <t>Collateral ratio of tranche of gold is: 0.8668112551602836</t>
  </si>
  <si>
    <t xml:space="preserve"> collateral ratio of tranche of Treausry Bill Option is: 0.2997672947313848</t>
  </si>
  <si>
    <t xml:space="preserve"> collateral ratio of tranche of Collar of REIT is: 0.20949989928588586
</t>
  </si>
  <si>
    <t xml:space="preserve"> 0.20949989928588586
</t>
  </si>
  <si>
    <t xml:space="preserve">date is: 2021-11-03 00:00:00
</t>
  </si>
  <si>
    <t xml:space="preserve"> 2021-11-03 00</t>
  </si>
  <si>
    <t>current price of gold is: 1769.84</t>
  </si>
  <si>
    <t xml:space="preserve"> predicted price of gold is: 1777.7450410153783
</t>
  </si>
  <si>
    <t xml:space="preserve"> 1777.7450410153783
</t>
  </si>
  <si>
    <t>current price of tb is: 97.17578125</t>
  </si>
  <si>
    <t xml:space="preserve"> current price of tb option is: 4.3745177504065405</t>
  </si>
  <si>
    <t xml:space="preserve"> predicted price of tb is: 97.30543537520877
</t>
  </si>
  <si>
    <t xml:space="preserve"> 97.30543537520877
</t>
  </si>
  <si>
    <t xml:space="preserve"> current price of reit option is: 6.490059502108878</t>
  </si>
  <si>
    <t xml:space="preserve"> predicted price of reit is: 68.30092770658958
</t>
  </si>
  <si>
    <t xml:space="preserve"> 68.30092770658958
</t>
  </si>
  <si>
    <t>value_ratio_gold_to_total is: 0.4095833708741956</t>
  </si>
  <si>
    <t xml:space="preserve"> risk_ratio_to_gold is: 0.7400877164777684</t>
  </si>
  <si>
    <t xml:space="preserve"> risk_ratio_to_gold_before is: 0.7388410671254985
</t>
  </si>
  <si>
    <t xml:space="preserve"> 0.7388410671254985
</t>
  </si>
  <si>
    <t>value_ratio_tb_to_total is: 0.2333743615273271</t>
  </si>
  <si>
    <t xml:space="preserve"> risk_ratio_tb_to_gold is: 0.18468725195740623</t>
  </si>
  <si>
    <t xml:space="preserve"> risk_ratio_tb_to_gold_before is: 0.18570062665942316
</t>
  </si>
  <si>
    <t xml:space="preserve"> 0.18570062665942316
</t>
  </si>
  <si>
    <t>value_ratio_reit_to_total is: 0.35704226759847735</t>
  </si>
  <si>
    <t xml:space="preserve"> risk_ratio_reit_to_gold is: 0.1665039348916448</t>
  </si>
  <si>
    <t xml:space="preserve"> risk_ratio_reit_to_gold_before is: 0.16777043023587704
</t>
  </si>
  <si>
    <t xml:space="preserve"> 0.16777043023587704
</t>
  </si>
  <si>
    <t>delta_gold is: 0.9899762831700004</t>
  </si>
  <si>
    <t xml:space="preserve"> delta_tb is: 0.9984731293198766</t>
  </si>
  <si>
    <t xml:space="preserve"> delta_reit is: 0.9905743922078173
</t>
  </si>
  <si>
    <t xml:space="preserve"> 0.9905743922078173
</t>
  </si>
  <si>
    <t>delta_gold_risk is: 1.0007169426670668</t>
  </si>
  <si>
    <t xml:space="preserve"> delta_tb_risk is: 0.9991453367914024</t>
  </si>
  <si>
    <t xml:space="preserve"> delta_reit_risk is: 0.9989154586283056
</t>
  </si>
  <si>
    <t xml:space="preserve"> 0.9989154586283056
</t>
  </si>
  <si>
    <t xml:space="preserve">collateral_ratio_tranche_gold is: 0.8575078006638618
</t>
  </si>
  <si>
    <t xml:space="preserve"> 0.8575078006638618
</t>
  </si>
  <si>
    <t xml:space="preserve">collateral_ratio_tranche_tb is: 0.3025987810435082
</t>
  </si>
  <si>
    <t xml:space="preserve"> 0.3025987810435082
</t>
  </si>
  <si>
    <t xml:space="preserve">collateral_ratio_tranche_reit is: 0.20985406721398292
</t>
  </si>
  <si>
    <t xml:space="preserve"> 0.20985406721398292
</t>
  </si>
  <si>
    <t>Total plot size is: 157124824.661608</t>
  </si>
  <si>
    <t xml:space="preserve"> plot size of gold is: 98781368.39270149</t>
  </si>
  <si>
    <t xml:space="preserve"> plot size of TB is: 34454530.49403188</t>
  </si>
  <si>
    <t xml:space="preserve"> plot size of REIT is: 23888925.774874646
</t>
  </si>
  <si>
    <t xml:space="preserve"> 23888925.774874646
</t>
  </si>
  <si>
    <t xml:space="preserve">collateral ratio is: 1.3649196257736458
</t>
  </si>
  <si>
    <t xml:space="preserve"> 1.3649196257736458
</t>
  </si>
  <si>
    <t>S_gtbcps_0 is: 0.9995914346085565</t>
  </si>
  <si>
    <t xml:space="preserve">stdev_gtbcps is: 0.006952759329387716
</t>
  </si>
  <si>
    <t xml:space="preserve"> 0.006952759329387716
</t>
  </si>
  <si>
    <t>predicted price of GTBCPS is: 0.9995930152015109</t>
  </si>
  <si>
    <t xml:space="preserve"> actual price is: 0.9995914346085565
</t>
  </si>
  <si>
    <t xml:space="preserve"> 0.9995914346085565
</t>
  </si>
  <si>
    <t>predicted amount of GTBCPS is: 115163409.73105802</t>
  </si>
  <si>
    <t xml:space="preserve"> actual amount is: 115163591.83193216
</t>
  </si>
  <si>
    <t>plot sizes of gold is: 98781368.39270149</t>
  </si>
  <si>
    <t xml:space="preserve"> plot sizes of tb is: 34454530.49403188 </t>
  </si>
  <si>
    <t xml:space="preserve"> plot sizes of reit is: 23888925.774874646</t>
  </si>
  <si>
    <t xml:space="preserve"> plot sizes of total is: 157124824.661608.
</t>
  </si>
  <si>
    <t xml:space="preserve"> 157124824.661608.
</t>
  </si>
  <si>
    <t>predicted stdevs of gold is: 0.008070505992680452</t>
  </si>
  <si>
    <t xml:space="preserve"> predicted stdevs of tb is: 0.0013692430427029933</t>
  </si>
  <si>
    <t xml:space="preserve"> predicted stdevs of reit is: 0.01038384233493989</t>
  </si>
  <si>
    <t xml:space="preserve"> predicted stdevs of GTBCPS is: 0.006952759329387716.
</t>
  </si>
  <si>
    <t xml:space="preserve"> 0.006952759329387716.
</t>
  </si>
  <si>
    <t>total_value_of_collaterals is: 157124890.69092944</t>
  </si>
  <si>
    <t xml:space="preserve"> createdtionValue_gold is: -156.19704205222592</t>
  </si>
  <si>
    <t xml:space="preserve"> createdValue_tb is: -54.48085647089867</t>
  </si>
  <si>
    <t xml:space="preserve"> createdValue_reit is: -37.77410555459669
</t>
  </si>
  <si>
    <t xml:space="preserve"> -37.77410555459669
</t>
  </si>
  <si>
    <t>plotValue_gold_after_creation is: 98781581.80802278</t>
  </si>
  <si>
    <t xml:space="preserve"> plotValue_tb_after_creation  is: 34454590.87920373</t>
  </si>
  <si>
    <t xml:space="preserve"> plotValue_reit_after_creation  is: 23888966.455707002</t>
  </si>
  <si>
    <t xml:space="preserve">total_value_after_creation is: 157125139.14293352
</t>
  </si>
  <si>
    <t xml:space="preserve"> 157125139.14293352
</t>
  </si>
  <si>
    <t>total_amount_gtncps_before_creation is: 115163591.83193216</t>
  </si>
  <si>
    <t>creation_amount_gtbcps is: -182.10087414085865</t>
  </si>
  <si>
    <t xml:space="preserve">total_amount_gtbcps_new is: 115163409.73105802
</t>
  </si>
  <si>
    <t xml:space="preserve"> 115163409.73105802
</t>
  </si>
  <si>
    <t>payout of tranche of gold is: 57.21827924636082</t>
  </si>
  <si>
    <t xml:space="preserve"> payout of tranche of Treausry Bill Option is: 5.904315381027236</t>
  </si>
  <si>
    <t xml:space="preserve"> payout of tranche of Collar of REIT is: 2.906726799880847
</t>
  </si>
  <si>
    <t xml:space="preserve"> 2.906726799880847
</t>
  </si>
  <si>
    <t>Collateral size of tranche of gold is: 98781581.80802278</t>
  </si>
  <si>
    <t xml:space="preserve"> collateral size of tranche of Treausry Bill Option is: 34454590.87920373</t>
  </si>
  <si>
    <t xml:space="preserve"> collateral size of tranche of Collar of REIT is: 23888966.455707002
</t>
  </si>
  <si>
    <t xml:space="preserve"> 23888966.455707002
</t>
  </si>
  <si>
    <t>Collateral ratio of tranche of gold is: 0.8580993281532755</t>
  </si>
  <si>
    <t xml:space="preserve"> collateral ratio of tranche of Treausry Bill Option is: 0.29930135501069155</t>
  </si>
  <si>
    <t xml:space="preserve"> collateral ratio of tranche of Collar of REIT is: 0.20751951619642345
</t>
  </si>
  <si>
    <t xml:space="preserve"> 0.20751951619642345
</t>
  </si>
  <si>
    <t xml:space="preserve">date is: 2021-11-04 00:00:00
</t>
  </si>
  <si>
    <t xml:space="preserve"> 2021-11-04 00</t>
  </si>
  <si>
    <t>current price of gold is: 1792.04</t>
  </si>
  <si>
    <t xml:space="preserve"> predicted price of gold is: 1785.7106308842187
</t>
  </si>
  <si>
    <t xml:space="preserve"> 1785.7106308842187
</t>
  </si>
  <si>
    <t>current price of tb is: 97.484375</t>
  </si>
  <si>
    <t xml:space="preserve"> current price of tb option is: 4.379630549880745</t>
  </si>
  <si>
    <t xml:space="preserve"> predicted price of tb is: 97.60874684832982
</t>
  </si>
  <si>
    <t xml:space="preserve"> 97.60874684832982
</t>
  </si>
  <si>
    <t xml:space="preserve"> current price of reit option is: 6.49778076545762</t>
  </si>
  <si>
    <t xml:space="preserve"> predicted price of reit is: 69.20952238635019
</t>
  </si>
  <si>
    <t xml:space="preserve"> 69.20952238635019
</t>
  </si>
  <si>
    <t>value_ratio_gold_to_total is: -1.2333296011921606</t>
  </si>
  <si>
    <t xml:space="preserve"> risk_ratio_to_gold is: 0.7342357621897694</t>
  </si>
  <si>
    <t xml:space="preserve"> risk_ratio_to_gold_before is: 0.7400877164777684
</t>
  </si>
  <si>
    <t xml:space="preserve"> 0.7400877164777684
</t>
  </si>
  <si>
    <t>value_ratio_tb_to_total is: 0.8776418913068769</t>
  </si>
  <si>
    <t xml:space="preserve"> risk_ratio_tb_to_gold is: 0.19004960361268977</t>
  </si>
  <si>
    <t xml:space="preserve"> risk_ratio_tb_to_gold_before is: 0.18468725195740623
</t>
  </si>
  <si>
    <t xml:space="preserve"> 0.18468725195740623
</t>
  </si>
  <si>
    <t>value_ratio_reit_to_total is: 1.3556877098852838</t>
  </si>
  <si>
    <t xml:space="preserve"> risk_ratio_reit_to_gold is: 0.17191075230571573</t>
  </si>
  <si>
    <t xml:space="preserve"> risk_ratio_reit_to_gold_before is: 0.1665039348916448
</t>
  </si>
  <si>
    <t xml:space="preserve"> 0.1665039348916448
</t>
  </si>
  <si>
    <t>delta_gold is: 1.0125435067576731</t>
  </si>
  <si>
    <t xml:space="preserve"> delta_tb is: 1.0030891740601664</t>
  </si>
  <si>
    <t xml:space="preserve"> delta_reit is: 1.011530052121069
</t>
  </si>
  <si>
    <t xml:space="preserve"> 1.011530052121069
</t>
  </si>
  <si>
    <t>delta_gold_risk is: 0.9966369774163775</t>
  </si>
  <si>
    <t xml:space="preserve"> delta_tb_risk is: 1.004526385884902</t>
  </si>
  <si>
    <t xml:space="preserve"> delta_reit_risk is: 1.004635061445012
</t>
  </si>
  <si>
    <t xml:space="preserve"> 1.004635061445012
</t>
  </si>
  <si>
    <t xml:space="preserve">collateral_ratio_tranche_gold is: 0.8717947683690299
</t>
  </si>
  <si>
    <t xml:space="preserve"> 0.8717947683690299
</t>
  </si>
  <si>
    <t xml:space="preserve">collateral_ratio_tranche_tb is: 0.2951706587061433
</t>
  </si>
  <si>
    <t xml:space="preserve"> 0.2951706587061433
</t>
  </si>
  <si>
    <t xml:space="preserve">collateral_ratio_tranche_reit is: 0.20635534026368427
</t>
  </si>
  <si>
    <t xml:space="preserve"> 0.20635534026368427
</t>
  </si>
  <si>
    <t>Total plot size is: 158746083.83862653</t>
  </si>
  <si>
    <t xml:space="preserve"> plot size of gold is: 100020649.24696536</t>
  </si>
  <si>
    <t xml:space="preserve"> plot size of TB is: 34561027.10760141</t>
  </si>
  <si>
    <t xml:space="preserve"> plot size of REIT is: 24164407.484059773
</t>
  </si>
  <si>
    <t xml:space="preserve"> 24164407.484059773
</t>
  </si>
  <si>
    <t xml:space="preserve">collateral ratio is: 1.37900325943207
</t>
  </si>
  <si>
    <t xml:space="preserve"> 1.37900325943207
</t>
  </si>
  <si>
    <t>S_gtbcps_0 is: 0.9995930152015109</t>
  </si>
  <si>
    <t xml:space="preserve">stdev_gtbcps is: 0.007010525700531317
</t>
  </si>
  <si>
    <t xml:space="preserve"> 0.007010525700531317
</t>
  </si>
  <si>
    <t>predicted price of GTBCPS is: 0.9996028140986676</t>
  </si>
  <si>
    <t xml:space="preserve"> actual price is: 0.9995930152015109
</t>
  </si>
  <si>
    <t xml:space="preserve"> 0.9995930152015109
</t>
  </si>
  <si>
    <t>predicted amount of GTBCPS is: 115162280.80825764</t>
  </si>
  <si>
    <t xml:space="preserve"> actual amount is: 115163409.73105802
</t>
  </si>
  <si>
    <t>plot sizes of gold is: 100020649.24696536</t>
  </si>
  <si>
    <t xml:space="preserve"> plot sizes of tb is: 34561027.10760141 </t>
  </si>
  <si>
    <t xml:space="preserve"> plot sizes of reit is: 24164407.484059773</t>
  </si>
  <si>
    <t xml:space="preserve"> plot sizes of total is: 158746083.83862656.
</t>
  </si>
  <si>
    <t xml:space="preserve"> 158746083.83862656.
</t>
  </si>
  <si>
    <t>predicted stdevs of gold is: 0.00811273084484417</t>
  </si>
  <si>
    <t xml:space="preserve"> predicted stdevs of tb is: 0.0014080672108867942</t>
  </si>
  <si>
    <t xml:space="preserve"> predicted stdevs of reit is: 0.010461197753934816</t>
  </si>
  <si>
    <t xml:space="preserve"> predicted stdevs of GTBCPS is: 0.007010525700531317.
</t>
  </si>
  <si>
    <t xml:space="preserve"> 0.007010525700531317.
</t>
  </si>
  <si>
    <t>total_value_of_collaterals is: 158746492.36410236</t>
  </si>
  <si>
    <t xml:space="preserve"> createdtionValue_gold is: -980.4943463880534</t>
  </si>
  <si>
    <t xml:space="preserve"> createdValue_tb is: -338.79835346061867</t>
  </si>
  <si>
    <t xml:space="preserve"> createdValue_reit is: -236.88119191450627
</t>
  </si>
  <si>
    <t xml:space="preserve"> -236.88119191450627
</t>
  </si>
  <si>
    <t>plotValue_gold_after_creation is: 100021960.85893908</t>
  </si>
  <si>
    <t xml:space="preserve"> plotValue_tb_after_creation  is: 34561418.71061777</t>
  </si>
  <si>
    <t xml:space="preserve"> plotValue_reit_after_creation  is: 24164668.968437273</t>
  </si>
  <si>
    <t xml:space="preserve">total_value_after_creation is: 158748048.53799415
</t>
  </si>
  <si>
    <t xml:space="preserve"> 158748048.53799415
</t>
  </si>
  <si>
    <t>total_amount_gtncps_before_creation is: 115163409.73105802</t>
  </si>
  <si>
    <t>creation_amount_gtbcps is: -1128.9228003770113</t>
  </si>
  <si>
    <t xml:space="preserve">total_amount_gtbcps_new is: 115162280.80825764
</t>
  </si>
  <si>
    <t xml:space="preserve"> 115162280.80825764
</t>
  </si>
  <si>
    <t>payout of tranche of gold is: 331.11762731790486</t>
  </si>
  <si>
    <t xml:space="preserve"> payout of tranche of Treausry Bill Option is: 52.80466289662269</t>
  </si>
  <si>
    <t xml:space="preserve"> payout of tranche of Collar of REIT is: 24.603185585384388
</t>
  </si>
  <si>
    <t xml:space="preserve"> 24.603185585384388
</t>
  </si>
  <si>
    <t>Collateral size of tranche of gold is: 100021960.85893908</t>
  </si>
  <si>
    <t xml:space="preserve"> collateral size of tranche of Treausry Bill Option is: 34561418.71061777</t>
  </si>
  <si>
    <t xml:space="preserve"> collateral size of tranche of Collar of REIT is: 24164668.968437273
</t>
  </si>
  <si>
    <t xml:space="preserve"> 24164668.968437273
</t>
  </si>
  <si>
    <t>Collateral ratio of tranche of gold is: 0.8688671531234526</t>
  </si>
  <si>
    <t xml:space="preserve"> collateral ratio of tranche of Treausry Bill Option is: 0.3002268824278737</t>
  </si>
  <si>
    <t xml:space="preserve"> collateral ratio of tranche of Collar of REIT is: 0.209912772679864
</t>
  </si>
  <si>
    <t xml:space="preserve"> 0.209912772679864
</t>
  </si>
  <si>
    <t xml:space="preserve">date is: 2021-11-05 00:00:00
</t>
  </si>
  <si>
    <t xml:space="preserve"> 2021-11-05 00</t>
  </si>
  <si>
    <t>current price of gold is: 1818.36</t>
  </si>
  <si>
    <t xml:space="preserve"> predicted price of gold is: 1813.7777162788836
</t>
  </si>
  <si>
    <t xml:space="preserve"> 1813.7777162788836
</t>
  </si>
  <si>
    <t>current price of tb is: 97.69140625</t>
  </si>
  <si>
    <t xml:space="preserve"> current price of tb option is: 4.385686176633135</t>
  </si>
  <si>
    <t xml:space="preserve"> predicted price of tb is: 97.80952137940474
</t>
  </si>
  <si>
    <t xml:space="preserve"> 97.80952137940474
</t>
  </si>
  <si>
    <t xml:space="preserve"> current price of reit option is: 6.582662874279123</t>
  </si>
  <si>
    <t xml:space="preserve"> predicted price of reit is: 69.16577304608687
</t>
  </si>
  <si>
    <t xml:space="preserve"> 69.16577304608687
</t>
  </si>
  <si>
    <t>value_ratio_gold_to_total is: -0.6574339007627531</t>
  </si>
  <si>
    <t xml:space="preserve"> risk_ratio_to_gold is: 0.7354198526705688</t>
  </si>
  <si>
    <t xml:space="preserve"> risk_ratio_to_gold_before is: 0.7342357621897694
</t>
  </si>
  <si>
    <t xml:space="preserve"> 0.7342357621897694
</t>
  </si>
  <si>
    <t>value_ratio_tb_to_total is: 0.646173794792341</t>
  </si>
  <si>
    <t xml:space="preserve"> risk_ratio_tb_to_gold is: 0.19009277437871652</t>
  </si>
  <si>
    <t xml:space="preserve"> risk_ratio_tb_to_gold_before is: 0.19004960361268977
</t>
  </si>
  <si>
    <t xml:space="preserve"> 0.19004960361268977
</t>
  </si>
  <si>
    <t>value_ratio_reit_to_total is: 1.011260105970412</t>
  </si>
  <si>
    <t xml:space="preserve"> risk_ratio_reit_to_gold is: 0.16967470588258915</t>
  </si>
  <si>
    <t xml:space="preserve"> risk_ratio_reit_to_gold_before is: 0.17191075230571573
</t>
  </si>
  <si>
    <t xml:space="preserve"> 0.17191075230571573
</t>
  </si>
  <si>
    <t>delta_gold is: 1.0146871721613357</t>
  </si>
  <si>
    <t xml:space="preserve"> delta_tb is: 1.0020918760812723</t>
  </si>
  <si>
    <t xml:space="preserve"> delta_reit is: 1.000463563290062
</t>
  </si>
  <si>
    <t xml:space="preserve"> 1.000463563290062
</t>
  </si>
  <si>
    <t>delta_gold_risk is: 1.000682773649705</t>
  </si>
  <si>
    <t xml:space="preserve"> delta_tb_risk is: 1.0000362764425077</t>
  </si>
  <si>
    <t xml:space="preserve"> delta_reit_risk is: 0.9980919652637992
</t>
  </si>
  <si>
    <t xml:space="preserve"> 0.9980919652637992
</t>
  </si>
  <si>
    <t xml:space="preserve">collateral_ratio_tranche_gold is: 0.8810268126943152
</t>
  </si>
  <si>
    <t xml:space="preserve"> 0.8810268126943152
</t>
  </si>
  <si>
    <t xml:space="preserve">collateral_ratio_tranche_tb is: 0.2964894152264363
</t>
  </si>
  <si>
    <t xml:space="preserve"> 0.2964894152264363
</t>
  </si>
  <si>
    <t xml:space="preserve">collateral_ratio_tranche_reit is: 0.20736593391576558
</t>
  </si>
  <si>
    <t xml:space="preserve"> 0.20736593391576558
</t>
  </si>
  <si>
    <t>Total plot size is: 160300588.3556296</t>
  </si>
  <si>
    <t xml:space="preserve"> plot size of gold is: 101491000.6179887</t>
  </si>
  <si>
    <t xml:space="preserve"> plot size of TB is: 34633716.91575335</t>
  </si>
  <si>
    <t xml:space="preserve"> plot size of REIT is: 24175870.82188754
</t>
  </si>
  <si>
    <t xml:space="preserve"> 24175870.82188754
</t>
  </si>
  <si>
    <t xml:space="preserve">collateral ratio is: 1.3925070054389839
</t>
  </si>
  <si>
    <t xml:space="preserve"> 1.3925070054389839
</t>
  </si>
  <si>
    <t>S_gtbcps_0 is: 0.9996028140986676</t>
  </si>
  <si>
    <t xml:space="preserve">stdev_gtbcps is: 0.0070587050557032035
</t>
  </si>
  <si>
    <t xml:space="preserve"> 0.0070587050557032035
</t>
  </si>
  <si>
    <t>predicted price of GTBCPS is: 0.9996029380041623</t>
  </si>
  <si>
    <t xml:space="preserve"> actual price is: 0.9996028140986676
</t>
  </si>
  <si>
    <t xml:space="preserve"> 0.9996028140986676
</t>
  </si>
  <si>
    <t>predicted amount of GTBCPS is: 115162266.53335026</t>
  </si>
  <si>
    <t xml:space="preserve"> actual amount is: 115162280.80825764
</t>
  </si>
  <si>
    <t>plot sizes of gold is: 101491000.6179887</t>
  </si>
  <si>
    <t xml:space="preserve"> plot sizes of tb is: 34633716.91575335 </t>
  </si>
  <si>
    <t xml:space="preserve"> plot sizes of reit is: 24175870.82188754</t>
  </si>
  <si>
    <t xml:space="preserve"> plot sizes of total is: 160300588.35562962.
</t>
  </si>
  <si>
    <t xml:space="preserve"> 160300588.35562962.
</t>
  </si>
  <si>
    <t>predicted stdevs of gold is: 0.008216146518319112</t>
  </si>
  <si>
    <t xml:space="preserve"> predicted stdevs of tb is: 0.0014233363366137604</t>
  </si>
  <si>
    <t xml:space="preserve"> predicted stdevs of reit is: 0.010272813590103945</t>
  </si>
  <si>
    <t xml:space="preserve"> predicted stdevs of GTBCPS is: 0.0070587050557032035.
</t>
  </si>
  <si>
    <t xml:space="preserve"> 0.0070587050557032035.
</t>
  </si>
  <si>
    <t>total_value_of_collaterals is: 160300593.53389105</t>
  </si>
  <si>
    <t xml:space="preserve"> createdtionValue_gold is: -12.580289859533131</t>
  </si>
  <si>
    <t xml:space="preserve"> createdValue_tb is: -4.29301302675604</t>
  </si>
  <si>
    <t xml:space="preserve"> createdValue_reit is: -2.9967135226667234
</t>
  </si>
  <si>
    <t xml:space="preserve"> -2.9967135226667234
</t>
  </si>
  <si>
    <t>plotValue_gold_after_creation is: 101491017.40918416</t>
  </si>
  <si>
    <t xml:space="preserve"> plotValue_tb_after_creation  is: 34633721.85388748</t>
  </si>
  <si>
    <t xml:space="preserve"> plotValue_reit_after_creation  is: 24175874.140835814</t>
  </si>
  <si>
    <t xml:space="preserve">total_value_after_creation is: 160300613.40390748
</t>
  </si>
  <si>
    <t xml:space="preserve"> 160300613.40390748
</t>
  </si>
  <si>
    <t>total_amount_gtncps_before_creation is: 115162280.80825764</t>
  </si>
  <si>
    <t>creation_amount_gtbcps is: -14.274907380342484</t>
  </si>
  <si>
    <t xml:space="preserve">total_amount_gtbcps_new is: 115162266.53335026
</t>
  </si>
  <si>
    <t xml:space="preserve"> 115162266.53335026
</t>
  </si>
  <si>
    <t>payout of tranche of gold is: 4.210905598705525</t>
  </si>
  <si>
    <t xml:space="preserve"> payout of tranche of Treausry Bill Option is: 0.6451211031990763</t>
  </si>
  <si>
    <t xml:space="preserve"> payout of tranche of Collar of REIT is: 0.32223474812551345
</t>
  </si>
  <si>
    <t xml:space="preserve"> 0.32223474812551345
</t>
  </si>
  <si>
    <t>Collateral size of tranche of gold is: 101491017.40918416</t>
  </si>
  <si>
    <t xml:space="preserve"> collateral size of tranche of Treausry Bill Option is: 34633721.85388748</t>
  </si>
  <si>
    <t xml:space="preserve"> collateral size of tranche of Collar of REIT is: 24175874.140835814
</t>
  </si>
  <si>
    <t xml:space="preserve"> 24175874.140835814
</t>
  </si>
  <si>
    <t>Collateral ratio of tranche of gold is: 0.8816370336691517</t>
  </si>
  <si>
    <t xml:space="preserve"> collateral ratio of tranche of Treausry Bill Option is: 0.3008578747129665</t>
  </si>
  <si>
    <t xml:space="preserve"> collateral ratio of tranche of Collar of REIT is: 0.21001214203964078
</t>
  </si>
  <si>
    <t xml:space="preserve"> 0.21001214203964078
</t>
  </si>
  <si>
    <t xml:space="preserve">date is: 2021-11-08 00:00:00
</t>
  </si>
  <si>
    <t xml:space="preserve"> 2021-11-08 00</t>
  </si>
  <si>
    <t>current price of gold is: 1824.18</t>
  </si>
  <si>
    <t xml:space="preserve"> predicted price of gold is: 1814.2597337576428
</t>
  </si>
  <si>
    <t xml:space="preserve"> 1814.2597337576428
</t>
  </si>
  <si>
    <t>current price of tb is: 97.4453125</t>
  </si>
  <si>
    <t xml:space="preserve"> current price of tb option is: 4.381252487230443</t>
  </si>
  <si>
    <t xml:space="preserve"> predicted price of tb is: 97.56800836485439
</t>
  </si>
  <si>
    <t xml:space="preserve"> 97.56800836485439
</t>
  </si>
  <si>
    <t xml:space="preserve"> current price of reit option is: 6.484499522167852</t>
  </si>
  <si>
    <t xml:space="preserve"> predicted price of reit is: 70.17126231043912
</t>
  </si>
  <si>
    <t xml:space="preserve"> 70.17126231043912
</t>
  </si>
  <si>
    <t>value_ratio_gold_to_total is: -6.660382415472496</t>
  </si>
  <si>
    <t xml:space="preserve"> risk_ratio_to_gold is: 0.7331635349603609</t>
  </si>
  <si>
    <t xml:space="preserve"> risk_ratio_to_gold_before is: 0.7354198526705688
</t>
  </si>
  <si>
    <t xml:space="preserve"> 0.7354198526705688
</t>
  </si>
  <si>
    <t>value_ratio_tb_to_total is: 3.023912632136584</t>
  </si>
  <si>
    <t xml:space="preserve"> risk_ratio_tb_to_gold is: 0.18996689601530606</t>
  </si>
  <si>
    <t xml:space="preserve"> risk_ratio_tb_to_gold_before is: 0.19009277437871652
</t>
  </si>
  <si>
    <t xml:space="preserve"> 0.19009277437871652
</t>
  </si>
  <si>
    <t>value_ratio_reit_to_total is: 4.636469783335912</t>
  </si>
  <si>
    <t xml:space="preserve"> risk_ratio_reit_to_gold is: 0.17398528152181858</t>
  </si>
  <si>
    <t xml:space="preserve"> risk_ratio_reit_to_gold_before is: 0.16967470588258915
</t>
  </si>
  <si>
    <t xml:space="preserve"> 0.16967470588258915
</t>
  </si>
  <si>
    <t>delta_gold is: 1.0032006863327394</t>
  </si>
  <si>
    <t xml:space="preserve"> delta_tb is: 0.9975457036104085</t>
  </si>
  <si>
    <t xml:space="preserve"> delta_reit is: 1.0126435039828263
</t>
  </si>
  <si>
    <t xml:space="preserve"> 1.0126435039828263
</t>
  </si>
  <si>
    <t>delta_gold_risk is: 0.9986998433222165</t>
  </si>
  <si>
    <t xml:space="preserve"> delta_tb_risk is: 0.9998942281088327</t>
  </si>
  <si>
    <t xml:space="preserve"> delta_reit_risk is: 1.003685277297654
</t>
  </si>
  <si>
    <t xml:space="preserve"> 1.003685277297654
</t>
  </si>
  <si>
    <t xml:space="preserve">collateral_ratio_tranche_gold is: 0.8856103094309741
</t>
  </si>
  <si>
    <t xml:space="preserve"> 0.8856103094309741
</t>
  </si>
  <si>
    <t xml:space="preserve">collateral_ratio_tranche_tb is: 0.2991936030043085
</t>
  </si>
  <si>
    <t xml:space="preserve"> 0.2991936030043085
</t>
  </si>
  <si>
    <t xml:space="preserve">collateral_ratio_tranche_reit is: 0.21121055189876398
</t>
  </si>
  <si>
    <t xml:space="preserve"> 0.21121055189876398
</t>
  </si>
  <si>
    <t>Total plot size is: 160846120.65870872</t>
  </si>
  <si>
    <t xml:space="preserve"> plot size of gold is: 101815858.32150155</t>
  </si>
  <si>
    <t xml:space="preserve"> plot size of TB is: 34548720.43538337</t>
  </si>
  <si>
    <t xml:space="preserve"> plot size of REIT is: 24481541.90182378
</t>
  </si>
  <si>
    <t xml:space="preserve"> 24481541.90182378
</t>
  </si>
  <si>
    <t xml:space="preserve">collateral ratio is: 1.397245962179714
</t>
  </si>
  <si>
    <t xml:space="preserve"> 1.397245962179714
</t>
  </si>
  <si>
    <t>S_gtbcps_0 is: 0.9996029380041623</t>
  </si>
  <si>
    <t xml:space="preserve">stdev_gtbcps is: 0.0071807778407284115
</t>
  </si>
  <si>
    <t xml:space="preserve"> 0.0071807778407284115
</t>
  </si>
  <si>
    <t>predicted price of GTBCPS is: 0.9996110509336668</t>
  </si>
  <si>
    <t xml:space="preserve"> actual price is: 0.9996029380041623
</t>
  </si>
  <si>
    <t xml:space="preserve"> 0.9996029380041623
</t>
  </si>
  <si>
    <t>predicted amount of GTBCPS is: 115161331.86646248</t>
  </si>
  <si>
    <t xml:space="preserve"> actual amount is: 115162266.53335026
</t>
  </si>
  <si>
    <t>plot sizes of gold is: 101815858.32150155</t>
  </si>
  <si>
    <t xml:space="preserve"> plot sizes of tb is: 34548720.43538337 </t>
  </si>
  <si>
    <t xml:space="preserve"> plot sizes of reit is: 24481541.90182378</t>
  </si>
  <si>
    <t xml:space="preserve"> plot sizes of total is: 160846120.65870872.
</t>
  </si>
  <si>
    <t xml:space="preserve"> 160846120.65870872.
</t>
  </si>
  <si>
    <t>predicted stdevs of gold is: 0.008354924684976776</t>
  </si>
  <si>
    <t xml:space="preserve"> predicted stdevs of tb is: 0.0014395508268793778</t>
  </si>
  <si>
    <t xml:space="preserve"> predicted stdevs of reit is: 0.01039974495607341</t>
  </si>
  <si>
    <t xml:space="preserve"> predicted stdevs of GTBCPS is: 0.0071807778407284115.
</t>
  </si>
  <si>
    <t xml:space="preserve"> 0.0071807778407284115.
</t>
  </si>
  <si>
    <t>total_value_of_collaterals is: 160846459.78972188</t>
  </si>
  <si>
    <t xml:space="preserve"> createdtionValue_gold is: -826.355283877545</t>
  </si>
  <si>
    <t xml:space="preserve"> createdValue_tb is: -280.40301968109753</t>
  </si>
  <si>
    <t xml:space="preserve"> createdValue_reit is: -198.6960320652573
</t>
  </si>
  <si>
    <t xml:space="preserve"> -198.6960320652573
</t>
  </si>
  <si>
    <t>plotValue_gold_after_creation is: 101816966.76950271</t>
  </si>
  <si>
    <t xml:space="preserve"> plotValue_tb_after_creation  is: 34549043.84827437</t>
  </si>
  <si>
    <t xml:space="preserve"> plotValue_reit_after_creation  is: 24481754.626280412</t>
  </si>
  <si>
    <t xml:space="preserve">total_value_after_creation is: 160847765.24405748
</t>
  </si>
  <si>
    <t xml:space="preserve"> 160847765.24405748
</t>
  </si>
  <si>
    <t>total_amount_gtncps_before_creation is: 115162266.53335026</t>
  </si>
  <si>
    <t>creation_amount_gtbcps is: -934.6668877750635</t>
  </si>
  <si>
    <t xml:space="preserve">total_amount_gtbcps_new is: 115161331.86646248
</t>
  </si>
  <si>
    <t xml:space="preserve"> 115161331.86646248
</t>
  </si>
  <si>
    <t>payout of tranche of gold is: 282.0927172933522</t>
  </si>
  <si>
    <t xml:space="preserve"> payout of tranche of Treausry Bill Option is: 43.009871320124404</t>
  </si>
  <si>
    <t xml:space="preserve"> payout of tranche of Collar of REIT is: 14.028424564260204
</t>
  </si>
  <si>
    <t xml:space="preserve"> 14.028424564260204
</t>
  </si>
  <si>
    <t>Collateral size of tranche of gold is: 101816966.76950271</t>
  </si>
  <si>
    <t xml:space="preserve"> collateral size of tranche of Treausry Bill Option is: 34549043.84827437</t>
  </si>
  <si>
    <t xml:space="preserve"> collateral size of tranche of Collar of REIT is: 24481754.626280412
</t>
  </si>
  <si>
    <t xml:space="preserve"> 24481754.626280412
</t>
  </si>
  <si>
    <t>Collateral ratio of tranche of gold is: 0.8844614374029514</t>
  </si>
  <si>
    <t xml:space="preserve"> collateral ratio of tranche of Treausry Bill Option is: 0.30011989113876436</t>
  </si>
  <si>
    <t xml:space="preserve"> collateral ratio of tranche of Collar of REIT is: 0.21266757961790028
</t>
  </si>
  <si>
    <t xml:space="preserve"> 0.21266757961790028
</t>
  </si>
  <si>
    <t xml:space="preserve">date is: 2021-11-09 00:00:00
</t>
  </si>
  <si>
    <t xml:space="preserve"> 2021-11-09 00</t>
  </si>
  <si>
    <t>current price of gold is: 1831.92</t>
  </si>
  <si>
    <t xml:space="preserve"> predicted price of gold is: 1829.443334323292
</t>
  </si>
  <si>
    <t xml:space="preserve"> 1829.443334323292
</t>
  </si>
  <si>
    <t>current price of tb is: 97.57421875</t>
  </si>
  <si>
    <t xml:space="preserve"> current price of tb option is: 4.3850351947486015</t>
  </si>
  <si>
    <t xml:space="preserve"> predicted price of tb is: 97.69300629725053
</t>
  </si>
  <si>
    <t xml:space="preserve"> 97.69300629725053
</t>
  </si>
  <si>
    <t xml:space="preserve"> current price of reit option is: 6.545235635214098</t>
  </si>
  <si>
    <t xml:space="preserve"> predicted price of reit is: 69.90948587434772
</t>
  </si>
  <si>
    <t xml:space="preserve"> 69.90948587434772
</t>
  </si>
  <si>
    <t>value_ratio_gold_to_total is: -0.2757402759420681</t>
  </si>
  <si>
    <t xml:space="preserve"> risk_ratio_to_gold is: 0.7345611862639294</t>
  </si>
  <si>
    <t xml:space="preserve"> risk_ratio_to_gold_before is: 0.7331635349603609
</t>
  </si>
  <si>
    <t xml:space="preserve"> 0.7331635349603609
</t>
  </si>
  <si>
    <t>value_ratio_tb_to_total is: 0.5014343830709052</t>
  </si>
  <si>
    <t xml:space="preserve"> risk_ratio_tb_to_gold is: 0.18960127125858975</t>
  </si>
  <si>
    <t xml:space="preserve"> risk_ratio_tb_to_gold_before is: 0.18996689601530606
</t>
  </si>
  <si>
    <t xml:space="preserve"> 0.18996689601530606
</t>
  </si>
  <si>
    <t>value_ratio_reit_to_total is: 0.774305892871163</t>
  </si>
  <si>
    <t xml:space="preserve"> risk_ratio_reit_to_gold is: 0.1717557112497372</t>
  </si>
  <si>
    <t xml:space="preserve"> risk_ratio_reit_to_gold_before is: 0.17398528152181858
</t>
  </si>
  <si>
    <t xml:space="preserve"> 0.17398528152181858
</t>
  </si>
  <si>
    <t>delta_gold is: 1.004243002335296</t>
  </si>
  <si>
    <t xml:space="preserve"> delta_tb is: 1.0013030878291416</t>
  </si>
  <si>
    <t xml:space="preserve"> delta_reit is: 0.9975173459766897
</t>
  </si>
  <si>
    <t xml:space="preserve"> 0.9975173459766897
</t>
  </si>
  <si>
    <t>delta_gold_risk is: 1.0008064162875434</t>
  </si>
  <si>
    <t xml:space="preserve"> delta_tb_risk is: 0.9996927437578804</t>
  </si>
  <si>
    <t xml:space="preserve"> delta_reit_risk is: 0.9981008533009961
</t>
  </si>
  <si>
    <t xml:space="preserve"> 0.9981008533009961
</t>
  </si>
  <si>
    <t xml:space="preserve">collateral_ratio_tranche_gold is: 0.8874985160887866
</t>
  </si>
  <si>
    <t xml:space="preserve"> 0.8874985160887866
</t>
  </si>
  <si>
    <t xml:space="preserve">collateral_ratio_tranche_tb is: 0.29933326422841566
</t>
  </si>
  <si>
    <t xml:space="preserve"> 0.29933326422841566
</t>
  </si>
  <si>
    <t xml:space="preserve">collateral_ratio_tranche_reit is: 0.2116452391641148
</t>
  </si>
  <si>
    <t xml:space="preserve"> 0.2116452391641148
</t>
  </si>
  <si>
    <t>Total plot size is: 161264015.58375978</t>
  </si>
  <si>
    <t xml:space="preserve"> plot size of gold is: 102248976.39727846</t>
  </si>
  <si>
    <t xml:space="preserve"> plot size of TB is: 34594064.28682154</t>
  </si>
  <si>
    <t xml:space="preserve"> plot size of REIT is: 24420974.899659783
</t>
  </si>
  <si>
    <t xml:space="preserve"> 24420974.899659783
</t>
  </si>
  <si>
    <t xml:space="preserve">collateral ratio is: 1.4008761522909317
</t>
  </si>
  <si>
    <t xml:space="preserve"> 1.4008761522909317
</t>
  </si>
  <si>
    <t>S_gtbcps_0 is: 0.9996110509336668</t>
  </si>
  <si>
    <t xml:space="preserve">stdev_gtbcps is: 0.007155962164225804
</t>
  </si>
  <si>
    <t xml:space="preserve"> 0.007155962164225804
</t>
  </si>
  <si>
    <t>predicted price of GTBCPS is: 0.9996252793250433</t>
  </si>
  <si>
    <t xml:space="preserve"> actual price is: 0.9996110509336668
</t>
  </si>
  <si>
    <t xml:space="preserve"> 0.9996110509336668
</t>
  </si>
  <si>
    <t>predicted amount of GTBCPS is: 115159692.69172859</t>
  </si>
  <si>
    <t xml:space="preserve"> actual amount is: 115161331.86646248
</t>
  </si>
  <si>
    <t>plot sizes of gold is: 102248976.39727846</t>
  </si>
  <si>
    <t xml:space="preserve"> plot sizes of tb is: 34594064.28682154 </t>
  </si>
  <si>
    <t xml:space="preserve"> plot sizes of reit is: 24420974.899659783</t>
  </si>
  <si>
    <t xml:space="preserve"> plot sizes of total is: 161264015.58375978.
</t>
  </si>
  <si>
    <t xml:space="preserve"> 161264015.58375978.
</t>
  </si>
  <si>
    <t>predicted stdevs of gold is: 0.008343344279333233</t>
  </si>
  <si>
    <t xml:space="preserve"> predicted stdevs of tb is: 0.0014356823279001137</t>
  </si>
  <si>
    <t xml:space="preserve"> predicted stdevs of reit is: 0.010287660339606807</t>
  </si>
  <si>
    <t xml:space="preserve"> predicted stdevs of GTBCPS is: 0.007155962164225804.
</t>
  </si>
  <si>
    <t xml:space="preserve"> 0.007155962164225804.
</t>
  </si>
  <si>
    <t>total_value_of_collaterals is: 161264610.89198613</t>
  </si>
  <si>
    <t xml:space="preserve"> createdtionValue_gold is: -1455.4114249682489</t>
  </si>
  <si>
    <t xml:space="preserve"> createdValue_tb is: -492.41045450169713</t>
  </si>
  <si>
    <t xml:space="preserve"> createdValue_reit is: -347.6069243624567
</t>
  </si>
  <si>
    <t xml:space="preserve"> -347.6069243624567
</t>
  </si>
  <si>
    <t>plotValue_gold_after_creation is: 102250916.05398317</t>
  </si>
  <si>
    <t xml:space="preserve"> plotValue_tb_after_creation  is: 34594630.20805622</t>
  </si>
  <si>
    <t xml:space="preserve"> plotValue_reit_after_creation  is: 24421360.058750562</t>
  </si>
  <si>
    <t xml:space="preserve">total_value_after_creation is: 161266906.32078996
</t>
  </si>
  <si>
    <t xml:space="preserve"> 161266906.32078996
</t>
  </si>
  <si>
    <t>total_amount_gtncps_before_creation is: 115161331.86646248</t>
  </si>
  <si>
    <t>creation_amount_gtbcps is: -1639.1747338920832</t>
  </si>
  <si>
    <t xml:space="preserve">total_amount_gtbcps_new is: 115159692.69172859
</t>
  </si>
  <si>
    <t xml:space="preserve"> 115159692.69172859
</t>
  </si>
  <si>
    <t>payout of tranche of gold is: 484.2452797422635</t>
  </si>
  <si>
    <t xml:space="preserve"> payout of tranche of Treausry Bill Option is: 73.51078017614292</t>
  </si>
  <si>
    <t xml:space="preserve"> payout of tranche of Collar of REIT is: 37.55216641859462
</t>
  </si>
  <si>
    <t xml:space="preserve"> 37.55216641859462
</t>
  </si>
  <si>
    <t>Collateral size of tranche of gold is: 102250916.05398317</t>
  </si>
  <si>
    <t xml:space="preserve"> collateral size of tranche of Treausry Bill Option is: 34594630.20805622</t>
  </si>
  <si>
    <t xml:space="preserve"> collateral size of tranche of Collar of REIT is: 24421360.058750562
</t>
  </si>
  <si>
    <t xml:space="preserve"> 24421360.058750562
</t>
  </si>
  <si>
    <t>Collateral ratio of tranche of gold is: 0.8882256247945928</t>
  </si>
  <si>
    <t xml:space="preserve"> collateral ratio of tranche of Treausry Bill Option is: 0.30051405128601416</t>
  </si>
  <si>
    <t xml:space="preserve"> collateral ratio of tranche of Collar of REIT is: 0.21214164756299447
</t>
  </si>
  <si>
    <t xml:space="preserve"> 0.21214164756299447
</t>
  </si>
  <si>
    <t xml:space="preserve">date is: 2021-11-10 00:00:00
</t>
  </si>
  <si>
    <t xml:space="preserve"> 2021-11-10 00</t>
  </si>
  <si>
    <t>current price of gold is: 1849.6</t>
  </si>
  <si>
    <t xml:space="preserve"> predicted price of gold is: 1842.4498377937505
</t>
  </si>
  <si>
    <t xml:space="preserve"> 1842.4498377937505
</t>
  </si>
  <si>
    <t>current price of tb is: 97.03515625</t>
  </si>
  <si>
    <t xml:space="preserve"> current price of tb option is: 4.377833533989546</t>
  </si>
  <si>
    <t xml:space="preserve"> predicted price of tb is: 97.16138398337462
</t>
  </si>
  <si>
    <t xml:space="preserve"> 97.16138398337462
</t>
  </si>
  <si>
    <t xml:space="preserve"> current price of reit option is: 6.427250918306569</t>
  </si>
  <si>
    <t xml:space="preserve"> predicted price of reit is: 70.97722650910266
</t>
  </si>
  <si>
    <t xml:space="preserve"> 70.97722650910266
</t>
  </si>
  <si>
    <t>value_ratio_gold_to_total is: -1.6405563459413215</t>
  </si>
  <si>
    <t xml:space="preserve"> risk_ratio_to_gold is: 0.7196120955647015</t>
  </si>
  <si>
    <t xml:space="preserve"> risk_ratio_to_gold_before is: 0.7345611862639294
</t>
  </si>
  <si>
    <t xml:space="preserve"> 0.7345611862639294
</t>
  </si>
  <si>
    <t>value_ratio_tb_to_total is: 1.0334263869181124</t>
  </si>
  <si>
    <t xml:space="preserve"> risk_ratio_tb_to_gold is: 0.2022845616624126</t>
  </si>
  <si>
    <t xml:space="preserve"> risk_ratio_tb_to_gold_before is: 0.18960127125858975
</t>
  </si>
  <si>
    <t xml:space="preserve"> 0.18960127125858975
</t>
  </si>
  <si>
    <t>value_ratio_reit_to_total is: 1.607129959023209</t>
  </si>
  <si>
    <t xml:space="preserve"> risk_ratio_reit_to_gold is: 0.1873530030248089</t>
  </si>
  <si>
    <t xml:space="preserve"> risk_ratio_reit_to_gold_before is: 0.1717557112497372
</t>
  </si>
  <si>
    <t xml:space="preserve"> 0.1717557112497372
</t>
  </si>
  <si>
    <t>delta_gold is: 1.0096510764662212</t>
  </si>
  <si>
    <t xml:space="preserve"> delta_tb is: 0.994642328777189</t>
  </si>
  <si>
    <t xml:space="preserve"> delta_reit is: 1.0102835539473343
</t>
  </si>
  <si>
    <t xml:space="preserve"> 1.0102835539473343
</t>
  </si>
  <si>
    <t>delta_gold_risk is: 0.9913816296492679</t>
  </si>
  <si>
    <t xml:space="preserve"> delta_tb_risk is: 1.0106617996384655</t>
  </si>
  <si>
    <t xml:space="preserve"> delta_reit_risk is: 1.0133110439533821
</t>
  </si>
  <si>
    <t xml:space="preserve"> 1.0133110439533821
</t>
  </si>
  <si>
    <t xml:space="preserve">collateral_ratio_tranche_gold is: 0.9045940850608788
</t>
  </si>
  <si>
    <t xml:space="preserve"> 0.9045940850608788
</t>
  </si>
  <si>
    <t xml:space="preserve">collateral_ratio_tranche_tb is: 0.2929237311227052
</t>
  </si>
  <si>
    <t xml:space="preserve"> 0.2929237311227052
</t>
  </si>
  <si>
    <t xml:space="preserve">collateral_ratio_tranche_reit is: 0.20948606165025913
</t>
  </si>
  <si>
    <t xml:space="preserve"> 0.20948606165025913
</t>
  </si>
  <si>
    <t>Total plot size is: 162319529.44927007</t>
  </si>
  <si>
    <t xml:space="preserve"> plot size of gold is: 103237747.46356133</t>
  </si>
  <si>
    <t xml:space="preserve"> plot size of TB is: 34409283.55332673</t>
  </si>
  <si>
    <t xml:space="preserve"> plot size of REIT is: 24672498.432382
</t>
  </si>
  <si>
    <t xml:space="preserve"> 24672498.432382
</t>
  </si>
  <si>
    <t xml:space="preserve">collateral ratio is: 1.4100452418565934
</t>
  </si>
  <si>
    <t xml:space="preserve"> 1.4100452418565934
</t>
  </si>
  <si>
    <t>S_gtbcps_0 is: 0.9996252793250433</t>
  </si>
  <si>
    <t xml:space="preserve">stdev_gtbcps is: 0.007171684893362126
</t>
  </si>
  <si>
    <t xml:space="preserve"> 0.007171684893362126
</t>
  </si>
  <si>
    <t>predicted price of GTBCPS is: 0.9995937441563336</t>
  </si>
  <si>
    <t xml:space="preserve"> actual price is: 0.9996252793250433
</t>
  </si>
  <si>
    <t xml:space="preserve"> 0.9996252793250433
</t>
  </si>
  <si>
    <t>predicted amount of GTBCPS is: 115163325.7480165</t>
  </si>
  <si>
    <t xml:space="preserve"> actual amount is: 115159692.69172859
</t>
  </si>
  <si>
    <t>plot sizes of gold is: 103237747.46356133</t>
  </si>
  <si>
    <t xml:space="preserve"> plot sizes of tb is: 34409283.55332673 </t>
  </si>
  <si>
    <t xml:space="preserve"> plot sizes of reit is: 24672498.432382</t>
  </si>
  <si>
    <t xml:space="preserve"> plot sizes of total is: 162319529.44927004.
</t>
  </si>
  <si>
    <t xml:space="preserve"> 162319529.44927004.
</t>
  </si>
  <si>
    <t>predicted stdevs of gold is: 0.00828497986499692</t>
  </si>
  <si>
    <t xml:space="preserve"> predicted stdevs of tb is: 0.0015303291595993166</t>
  </si>
  <si>
    <t xml:space="preserve"> predicted stdevs of reit is: 0.010380964413681056</t>
  </si>
  <si>
    <t xml:space="preserve"> predicted stdevs of GTBCPS is: 0.007171684893362126.
</t>
  </si>
  <si>
    <t xml:space="preserve"> 0.007171684893362126.
</t>
  </si>
  <si>
    <t>total_value_of_collaterals is: 162318211.65555027</t>
  </si>
  <si>
    <t xml:space="preserve"> createdtionValue_gold is: 3256.8045794894247</t>
  </si>
  <si>
    <t xml:space="preserve"> createdValue_tb is: 1085.5059545072</t>
  </si>
  <si>
    <t xml:space="preserve"> createdValue_reit is: 778.3404689846151
</t>
  </si>
  <si>
    <t xml:space="preserve"> 778.3404689846151
</t>
  </si>
  <si>
    <t>plotValue_gold_after_creation is: 103233361.88834777</t>
  </si>
  <si>
    <t xml:space="preserve"> plotValue_tb_after_creation  is: 34408091.21288023</t>
  </si>
  <si>
    <t xml:space="preserve"> plotValue_reit_after_creation  is: 24671637.90331928</t>
  </si>
  <si>
    <t xml:space="preserve">total_value_after_creation is: 162313091.00454727
</t>
  </si>
  <si>
    <t xml:space="preserve"> 162313091.00454727
</t>
  </si>
  <si>
    <t>total_amount_gtncps_before_creation is: 115159692.69172859</t>
  </si>
  <si>
    <t>creation_amount_gtbcps is: 3633.0562879145145</t>
  </si>
  <si>
    <t xml:space="preserve">total_amount_gtbcps_new is: 115163325.7480165
</t>
  </si>
  <si>
    <t xml:space="preserve"> 115163325.7480165
</t>
  </si>
  <si>
    <t>payout of tranche of gold is: -1128.7706340530844</t>
  </si>
  <si>
    <t xml:space="preserve"> payout of tranche of Treausry Bill Option is: -106.83449199726121</t>
  </si>
  <si>
    <t xml:space="preserve"> payout of tranche of Collar of REIT is: -82.18859373382601
</t>
  </si>
  <si>
    <t xml:space="preserve"> -82.18859373382601
</t>
  </si>
  <si>
    <t>Collateral size of tranche of gold is: 103233361.88834777</t>
  </si>
  <si>
    <t xml:space="preserve"> collateral size of tranche of Treausry Bill Option is: 34408091.21288023</t>
  </si>
  <si>
    <t xml:space="preserve"> collateral size of tranche of Collar of REIT is: 24671637.90331928
</t>
  </si>
  <si>
    <t xml:space="preserve"> 24671637.90331928
</t>
  </si>
  <si>
    <t>Collateral ratio of tranche of gold is: 0.896800917715944</t>
  </si>
  <si>
    <t xml:space="preserve"> collateral ratio of tranche of Treausry Bill Option is: 0.29890732232413936</t>
  </si>
  <si>
    <t xml:space="preserve"> collateral ratio of tranche of Collar of REIT is: 0.21432555434145523
</t>
  </si>
  <si>
    <t xml:space="preserve"> 0.21432555434145523
</t>
  </si>
  <si>
    <t xml:space="preserve">date is: 2021-11-12 00:00:00
</t>
  </si>
  <si>
    <t xml:space="preserve"> 2021-11-12 00</t>
  </si>
  <si>
    <t>current price of gold is: 1864.9</t>
  </si>
  <si>
    <t xml:space="preserve"> predicted price of gold is: 1859.1609414036432
</t>
  </si>
  <si>
    <t xml:space="preserve"> 1859.1609414036432
</t>
  </si>
  <si>
    <t>current price of tb is: 97.015625</t>
  </si>
  <si>
    <t xml:space="preserve"> current price of tb option is: 4.376291167283777</t>
  </si>
  <si>
    <t xml:space="preserve"> predicted price of tb is: 97.143446370186
</t>
  </si>
  <si>
    <t xml:space="preserve"> 97.143446370186
</t>
  </si>
  <si>
    <t xml:space="preserve"> current price of reit option is: 6.359303308409338</t>
  </si>
  <si>
    <t xml:space="preserve"> predicted price of reit is: 71.82698367016398
</t>
  </si>
  <si>
    <t xml:space="preserve"> 71.82698367016398
</t>
  </si>
  <si>
    <t>value_ratio_gold_to_total is: -1.0527792484289014</t>
  </si>
  <si>
    <t xml:space="preserve"> risk_ratio_to_gold is: 0.7187327788969131</t>
  </si>
  <si>
    <t xml:space="preserve"> risk_ratio_to_gold_before is: 0.7196120955647015
</t>
  </si>
  <si>
    <t xml:space="preserve"> 0.7196120955647015
</t>
  </si>
  <si>
    <t>value_ratio_tb_to_total is: 0.8262393792331512</t>
  </si>
  <si>
    <t xml:space="preserve"> risk_ratio_tb_to_gold is: 0.20034533038723787</t>
  </si>
  <si>
    <t xml:space="preserve"> risk_ratio_tb_to_gold_before is: 0.2022845616624126
</t>
  </si>
  <si>
    <t xml:space="preserve"> 0.2022845616624126
</t>
  </si>
  <si>
    <t>value_ratio_reit_to_total is: 1.2265398691957503</t>
  </si>
  <si>
    <t xml:space="preserve"> risk_ratio_reit_to_gold is: 0.190992353605367</t>
  </si>
  <si>
    <t xml:space="preserve"> risk_ratio_reit_to_gold_before is: 0.1873530030248089
</t>
  </si>
  <si>
    <t xml:space="preserve"> 0.1873530030248089
</t>
  </si>
  <si>
    <t>delta_gold is: 1.0082720588235294</t>
  </si>
  <si>
    <t xml:space="preserve"> delta_tb is: 0.9997922000253552</t>
  </si>
  <si>
    <t xml:space="preserve"> delta_reit is: 1.0134334155884372
</t>
  </si>
  <si>
    <t xml:space="preserve"> 1.0134334155884372
</t>
  </si>
  <si>
    <t>delta_gold_risk is: 0.9994886540574723</t>
  </si>
  <si>
    <t xml:space="preserve"> delta_tb_risk is: 0.9983870446839195</t>
  </si>
  <si>
    <t xml:space="preserve"> delta_reit_risk is: 1.0030650956971403
</t>
  </si>
  <si>
    <t xml:space="preserve"> 1.0030650956971403
</t>
  </si>
  <si>
    <t xml:space="preserve">collateral_ratio_tranche_gold is: 0.90468191308582
</t>
  </si>
  <si>
    <t xml:space="preserve"> 0.90468191308582
</t>
  </si>
  <si>
    <t xml:space="preserve">collateral_ratio_tranche_tb is: 0.2968722672408148
</t>
  </si>
  <si>
    <t xml:space="preserve"> 0.2968722672408148
</t>
  </si>
  <si>
    <t xml:space="preserve">collateral_ratio_tranche_reit is: 0.21476441593810647
</t>
  </si>
  <si>
    <t xml:space="preserve"> 0.21476441593810647
</t>
  </si>
  <si>
    <t>Total plot size is: 163491317.81135952</t>
  </si>
  <si>
    <t xml:space="preserve"> plot size of gold is: 104087314.33043888</t>
  </si>
  <si>
    <t xml:space="preserve"> plot size of TB is: 34400941.21239862</t>
  </si>
  <si>
    <t xml:space="preserve"> plot size of REIT is: 25003062.26852201
</t>
  </si>
  <si>
    <t xml:space="preserve"> 25003062.26852201
</t>
  </si>
  <si>
    <t xml:space="preserve">collateral ratio is: 1.420224390416432
</t>
  </si>
  <si>
    <t xml:space="preserve"> 1.420224390416432
</t>
  </si>
  <si>
    <t>S_gtbcps_0 is: 0.9995937441563336</t>
  </si>
  <si>
    <t xml:space="preserve">stdev_gtbcps is: 0.007196310173534788
</t>
  </si>
  <si>
    <t xml:space="preserve"> 0.007196310173534788
</t>
  </si>
  <si>
    <t>predicted price of GTBCPS is: 0.9996035634709288</t>
  </si>
  <si>
    <t xml:space="preserve"> actual price is: 0.9995937441563336
</t>
  </si>
  <si>
    <t xml:space="preserve"> 0.9995937441563336
</t>
  </si>
  <si>
    <t>predicted amount of GTBCPS is: 115162194.47461306</t>
  </si>
  <si>
    <t xml:space="preserve"> actual amount is: 115163325.7480165
</t>
  </si>
  <si>
    <t>plot sizes of gold is: 104087314.33043888</t>
  </si>
  <si>
    <t xml:space="preserve"> plot sizes of tb is: 34400941.21239862 </t>
  </si>
  <si>
    <t xml:space="preserve"> plot sizes of reit is: 25003062.26852201</t>
  </si>
  <si>
    <t xml:space="preserve"> plot sizes of total is: 163491317.81135952.
</t>
  </si>
  <si>
    <t xml:space="preserve"> 163491317.81135952.
</t>
  </si>
  <si>
    <t>predicted stdevs of gold is: 0.00828529451022901</t>
  </si>
  <si>
    <t xml:space="preserve"> predicted stdevs of tb is: 0.0015217150371159187</t>
  </si>
  <si>
    <t xml:space="preserve"> predicted stdevs of reit is: 0.01047038747888767</t>
  </si>
  <si>
    <t xml:space="preserve"> predicted stdevs of GTBCPS is: 0.007196310173534788.
</t>
  </si>
  <si>
    <t xml:space="preserve"> 0.007196310173534788.
</t>
  </si>
  <si>
    <t>total_value_of_collaterals is: 163491728.86495858</t>
  </si>
  <si>
    <t xml:space="preserve"> createdtionValue_gold is: -1022.484853974678</t>
  </si>
  <si>
    <t xml:space="preserve"> createdValue_tb is: -337.9314404878622</t>
  </si>
  <si>
    <t xml:space="preserve"> createdValue_reit is: -245.61288371447768
</t>
  </si>
  <si>
    <t xml:space="preserve"> -245.61288371447768
</t>
  </si>
  <si>
    <t>plotValue_gold_after_creation is: 104088680.90728983</t>
  </si>
  <si>
    <t xml:space="preserve"> plotValue_tb_after_creation  is: 34401329.017977804</t>
  </si>
  <si>
    <t xml:space="preserve"> plotValue_reit_after_creation  is: 25003324.96886911</t>
  </si>
  <si>
    <t xml:space="preserve">total_value_after_creation is: 163493334.89413676
</t>
  </si>
  <si>
    <t xml:space="preserve"> 163493334.89413676
</t>
  </si>
  <si>
    <t>total_amount_gtncps_before_creation is: 115163325.7480165</t>
  </si>
  <si>
    <t>creation_amount_gtbcps is: -1131.2734034508467</t>
  </si>
  <si>
    <t xml:space="preserve">total_amount_gtbcps_new is: 115162194.47461306
</t>
  </si>
  <si>
    <t xml:space="preserve"> 115162194.47461306
</t>
  </si>
  <si>
    <t>payout of tranche of gold is: 344.09199698134756</t>
  </si>
  <si>
    <t xml:space="preserve"> payout of tranche of Treausry Bill Option is: 49.874138699391004</t>
  </si>
  <si>
    <t xml:space="preserve"> payout of tranche of Collar of REIT is: 17.087463387878497
</t>
  </si>
  <si>
    <t xml:space="preserve"> 17.087463387878497
</t>
  </si>
  <si>
    <t>Collateral size of tranche of gold is: 104088680.90728983</t>
  </si>
  <si>
    <t xml:space="preserve"> collateral size of tranche of Treausry Bill Option is: 34401329.017977804</t>
  </si>
  <si>
    <t xml:space="preserve"> collateral size of tranche of Collar of REIT is: 25003324.96886911
</t>
  </si>
  <si>
    <t xml:space="preserve"> 25003324.96886911
</t>
  </si>
  <si>
    <t>Collateral ratio of tranche of gold is: 0.904193771338031</t>
  </si>
  <si>
    <t xml:space="preserve"> collateral ratio of tranche of Treausry Bill Option is: 0.29883621497241325</t>
  </si>
  <si>
    <t xml:space="preserve"> collateral ratio of tranche of Collar of REIT is: 0.21719797486653306
</t>
  </si>
  <si>
    <t xml:space="preserve"> 0.21719797486653306
</t>
  </si>
  <si>
    <t xml:space="preserve">date is: 2021-11-15 00:00:00
</t>
  </si>
  <si>
    <t xml:space="preserve"> 2021-11-15 00</t>
  </si>
  <si>
    <t>current price of gold is: 1862.84</t>
  </si>
  <si>
    <t xml:space="preserve"> predicted price of gold is: 1859.9779388667378
</t>
  </si>
  <si>
    <t xml:space="preserve"> 1859.9779388667378
</t>
  </si>
  <si>
    <t>current price of tb is: 96.90234375</t>
  </si>
  <si>
    <t xml:space="preserve"> current price of tb option is: 4.372522548734893</t>
  </si>
  <si>
    <t xml:space="preserve"> predicted price of tb is: 97.03405886986069
</t>
  </si>
  <si>
    <t xml:space="preserve"> 97.03405886986069
</t>
  </si>
  <si>
    <t xml:space="preserve"> current price of reit option is: 6.3224507741568345</t>
  </si>
  <si>
    <t xml:space="preserve"> predicted price of reit is: 71.92669287268787
</t>
  </si>
  <si>
    <t xml:space="preserve"> 71.92669287268787
</t>
  </si>
  <si>
    <t>value_ratio_gold_to_total is: -0.3410739992189476</t>
  </si>
  <si>
    <t xml:space="preserve"> risk_ratio_to_gold is: 0.7167452468146315</t>
  </si>
  <si>
    <t xml:space="preserve"> risk_ratio_to_gold_before is: 0.7187327788969131
</t>
  </si>
  <si>
    <t xml:space="preserve"> 0.7187327788969131
</t>
  </si>
  <si>
    <t>value_ratio_tb_to_total is: 0.5367734243012071</t>
  </si>
  <si>
    <t xml:space="preserve"> risk_ratio_tb_to_gold is: 0.20222835451142654</t>
  </si>
  <si>
    <t xml:space="preserve"> risk_ratio_tb_to_gold_before is: 0.20034533038723787
</t>
  </si>
  <si>
    <t xml:space="preserve"> 0.20034533038723787
</t>
  </si>
  <si>
    <t>value_ratio_reit_to_total is: 0.8043005749177404</t>
  </si>
  <si>
    <t xml:space="preserve"> risk_ratio_reit_to_gold is: 0.19296750405089105</t>
  </si>
  <si>
    <t xml:space="preserve"> risk_ratio_reit_to_gold_before is: 0.190992353605367
</t>
  </si>
  <si>
    <t xml:space="preserve"> 0.190992353605367
</t>
  </si>
  <si>
    <t>delta_gold is: 0.9988953831304627</t>
  </si>
  <si>
    <t xml:space="preserve"> delta_tb is: 0.9988455700121519</t>
  </si>
  <si>
    <t xml:space="preserve"> delta_reit is: 0.999526677831851
</t>
  </si>
  <si>
    <t xml:space="preserve"> 0.999526677831851
</t>
  </si>
  <si>
    <t>delta_gold_risk is: 0.9988436061110341</t>
  </si>
  <si>
    <t xml:space="preserve"> delta_tb_risk is: 1.0015687353268423</t>
  </si>
  <si>
    <t xml:space="preserve"> delta_reit_risk is: 1.0016584073269195
</t>
  </si>
  <si>
    <t xml:space="preserve"> 1.0016584073269195
</t>
  </si>
  <si>
    <t xml:space="preserve">collateral_ratio_tranche_gold is: 0.9042406419974408
</t>
  </si>
  <si>
    <t xml:space="preserve"> 0.9042406419974408
</t>
  </si>
  <si>
    <t xml:space="preserve">collateral_ratio_tranche_tb is: 0.29835327522448724
</t>
  </si>
  <si>
    <t xml:space="preserve"> 0.29835327522448724
</t>
  </si>
  <si>
    <t xml:space="preserve">collateral_ratio_tranche_reit is: 0.21697540881753527
</t>
  </si>
  <si>
    <t xml:space="preserve"> 0.21697540881753527
</t>
  </si>
  <si>
    <t>Total plot size is: 163326808.2274533</t>
  </si>
  <si>
    <t xml:space="preserve"> plot size of gold is: 103973702.79443175</t>
  </si>
  <si>
    <t xml:space="preserve"> plot size of TB is: 34361615.09213762</t>
  </si>
  <si>
    <t xml:space="preserve"> plot size of REIT is: 24991490.34088391
</t>
  </si>
  <si>
    <t xml:space="preserve"> 24991490.34088391
</t>
  </si>
  <si>
    <t xml:space="preserve">collateral ratio is: 1.418795320502209
</t>
  </si>
  <si>
    <t xml:space="preserve"> 1.418795320502209
</t>
  </si>
  <si>
    <t>S_gtbcps_0 is: 0.9996035634709288</t>
  </si>
  <si>
    <t xml:space="preserve">stdev_gtbcps is: 0.006940270100810816
</t>
  </si>
  <si>
    <t xml:space="preserve"> 0.006940270100810816
</t>
  </si>
  <si>
    <t>predicted price of GTBCPS is: 0.9995710240081783</t>
  </si>
  <si>
    <t xml:space="preserve"> actual price is: 0.9996035634709288
</t>
  </si>
  <si>
    <t xml:space="preserve"> 0.9996035634709288
</t>
  </si>
  <si>
    <t>predicted amount of GTBCPS is: 115165943.39874887</t>
  </si>
  <si>
    <t xml:space="preserve"> actual amount is: 115162194.47461306
</t>
  </si>
  <si>
    <t>plot sizes of gold is: 103973702.79443175</t>
  </si>
  <si>
    <t xml:space="preserve"> plot sizes of tb is: 34361615.09213762 </t>
  </si>
  <si>
    <t xml:space="preserve"> plot sizes of reit is: 24991490.34088391</t>
  </si>
  <si>
    <t xml:space="preserve"> plot sizes of total is: 163326808.2274533.
</t>
  </si>
  <si>
    <t xml:space="preserve"> 163326808.2274533.
</t>
  </si>
  <si>
    <t>predicted stdevs of gold is: 0.00790956221127741</t>
  </si>
  <si>
    <t xml:space="preserve"> predicted stdevs of tb is: 0.0014409785339466333</t>
  </si>
  <si>
    <t xml:space="preserve"> predicted stdevs of reit is: 0.010468817181539474</t>
  </si>
  <si>
    <t xml:space="preserve"> predicted stdevs of GTBCPS is: 0.006940270100810816.
</t>
  </si>
  <si>
    <t xml:space="preserve"> 0.006940270100810816.
</t>
  </si>
  <si>
    <t>total_value_of_collaterals is: 163325445.35603425</t>
  </si>
  <si>
    <t xml:space="preserve"> createdtionValue_gold is: 3384.5522836983628</t>
  </si>
  <si>
    <t xml:space="preserve"> createdValue_tb is: 1118.5483381178356</t>
  </si>
  <si>
    <t xml:space="preserve"> createdValue_reit is: 813.5293298756518
</t>
  </si>
  <si>
    <t xml:space="preserve"> 813.5293298756518
</t>
  </si>
  <si>
    <t>plotValue_gold_after_creation is: 103969153.33140178</t>
  </si>
  <si>
    <t xml:space="preserve"> plotValue_tb_after_creation  is: 34360386.22729761</t>
  </si>
  <si>
    <t xml:space="preserve"> plotValue_reit_after_creation  is: 24990589.167383146</t>
  </si>
  <si>
    <t xml:space="preserve">total_value_after_creation is: 163320128.72608253
</t>
  </si>
  <si>
    <t xml:space="preserve"> 163320128.72608253
</t>
  </si>
  <si>
    <t>total_amount_gtncps_before_creation is: 115162194.47461306</t>
  </si>
  <si>
    <t>creation_amount_gtbcps is: 3748.9241358190775</t>
  </si>
  <si>
    <t xml:space="preserve">total_amount_gtbcps_new is: 115165943.39874887
</t>
  </si>
  <si>
    <t xml:space="preserve"> 115165943.39874887
</t>
  </si>
  <si>
    <t>payout of tranche of gold is: -1164.9107462674517</t>
  </si>
  <si>
    <t xml:space="preserve"> payout of tranche of Treausry Bill Option is: -110.31650188966186</t>
  </si>
  <si>
    <t xml:space="preserve"> payout of tranche of Collar of REIT is: -87.64417088714958
</t>
  </si>
  <si>
    <t xml:space="preserve"> -87.64417088714958
</t>
  </si>
  <si>
    <t>Collateral size of tranche of gold is: 103969153.33140178</t>
  </si>
  <si>
    <t xml:space="preserve"> collateral size of tranche of Treausry Bill Option is: 34360386.22729761</t>
  </si>
  <si>
    <t xml:space="preserve"> collateral size of tranche of Collar of REIT is: 24990589.167383146
</t>
  </si>
  <si>
    <t xml:space="preserve"> 24990589.167383146
</t>
  </si>
  <si>
    <t>Collateral ratio of tranche of gold is: 0.903193736601264</t>
  </si>
  <si>
    <t xml:space="preserve"> collateral ratio of tranche of Treausry Bill Option is: 0.29849320335209767</t>
  </si>
  <si>
    <t xml:space="preserve"> collateral ratio of tranche of Collar of REIT is: 0.21709654149062535
</t>
  </si>
  <si>
    <t xml:space="preserve"> 0.21709654149062535
</t>
  </si>
  <si>
    <t xml:space="preserve">date is: 2021-11-16 00:00:00
</t>
  </si>
  <si>
    <t xml:space="preserve"> 2021-11-16 00</t>
  </si>
  <si>
    <t>current price of gold is: 1850.63</t>
  </si>
  <si>
    <t xml:space="preserve"> predicted price of gold is: 1848.9589887337343
</t>
  </si>
  <si>
    <t xml:space="preserve"> 1848.9589887337343
</t>
  </si>
  <si>
    <t>current price of tb is: 96.859375</t>
  </si>
  <si>
    <t xml:space="preserve"> current price of tb option is: 4.372578983816647</t>
  </si>
  <si>
    <t xml:space="preserve"> predicted price of tb is: 96.99103171431716
</t>
  </si>
  <si>
    <t xml:space="preserve"> 96.99103171431716
</t>
  </si>
  <si>
    <t xml:space="preserve"> current price of reit option is: 6.311787562873064</t>
  </si>
  <si>
    <t xml:space="preserve"> predicted price of reit is: 72.3445417399147
</t>
  </si>
  <si>
    <t xml:space="preserve"> 72.3445417399147
</t>
  </si>
  <si>
    <t>value_ratio_gold_to_total is: -0.17334944254299844</t>
  </si>
  <si>
    <t xml:space="preserve"> risk_ratio_to_gold is: 0.7064221563507274</t>
  </si>
  <si>
    <t xml:space="preserve"> risk_ratio_to_gold_before is: 0.7167452468146315
</t>
  </si>
  <si>
    <t xml:space="preserve"> 0.7167452468146315
</t>
  </si>
  <si>
    <t>value_ratio_tb_to_total is: 0.4672659982111376</t>
  </si>
  <si>
    <t xml:space="preserve"> risk_ratio_tb_to_gold is: 0.2124313435419538</t>
  </si>
  <si>
    <t xml:space="preserve"> risk_ratio_tb_to_gold_before is: 0.20222835451142654
</t>
  </si>
  <si>
    <t xml:space="preserve"> 0.20222835451142654
</t>
  </si>
  <si>
    <t>value_ratio_reit_to_total is: 0.7060834443318608</t>
  </si>
  <si>
    <t xml:space="preserve"> risk_ratio_reit_to_gold is: 0.20315279550296564</t>
  </si>
  <si>
    <t xml:space="preserve"> risk_ratio_reit_to_gold_before is: 0.19296750405089105
</t>
  </si>
  <si>
    <t xml:space="preserve"> 0.19296750405089105
</t>
  </si>
  <si>
    <t>delta_gold is: 0.9934454918296796</t>
  </si>
  <si>
    <t xml:space="preserve"> delta_tb is: 0.9995762787304833</t>
  </si>
  <si>
    <t xml:space="preserve"> delta_reit is: 1.0043603971005872
</t>
  </si>
  <si>
    <t xml:space="preserve"> 1.0043603971005872
</t>
  </si>
  <si>
    <t>delta_gold_risk is: 0.9939868244964952</t>
  </si>
  <si>
    <t xml:space="preserve"> delta_tb_risk is: 1.0084867313204184</t>
  </si>
  <si>
    <t xml:space="preserve"> delta_reit_risk is: 1.008537777783124
</t>
  </si>
  <si>
    <t xml:space="preserve"> 1.008537777783124
</t>
  </si>
  <si>
    <t xml:space="preserve">collateral_ratio_tranche_gold is: 0.9027018505299036
</t>
  </si>
  <si>
    <t xml:space="preserve"> 0.9027018505299036
</t>
  </si>
  <si>
    <t xml:space="preserve">collateral_ratio_tranche_tb is: 0.2978078601555534
</t>
  </si>
  <si>
    <t xml:space="preserve"> 0.2978078601555534
</t>
  </si>
  <si>
    <t xml:space="preserve">collateral_ratio_tranche_reit is: 0.21762374049696645
</t>
  </si>
  <si>
    <t xml:space="preserve"> 0.21762374049696645
</t>
  </si>
  <si>
    <t>Total plot size is: 162733071.72718468</t>
  </si>
  <si>
    <t xml:space="preserve"> plot size of gold is: 103287686.6664298</t>
  </si>
  <si>
    <t xml:space="preserve"> plot size of TB is: 34345827.000824295</t>
  </si>
  <si>
    <t xml:space="preserve"> plot size of REIT is: 25099558.05993057
</t>
  </si>
  <si>
    <t xml:space="preserve"> 25099558.05993057
</t>
  </si>
  <si>
    <t xml:space="preserve">collateral ratio is: 1.4136376211793928
</t>
  </si>
  <si>
    <t xml:space="preserve"> 1.4136376211793928
</t>
  </si>
  <si>
    <t>S_gtbcps_0 is: 0.9995710240081783</t>
  </si>
  <si>
    <t xml:space="preserve">stdev_gtbcps is: 0.006746530041576013
</t>
  </si>
  <si>
    <t xml:space="preserve"> 0.006746530041576013
</t>
  </si>
  <si>
    <t>predicted price of GTBCPS is: 0.9995684554864297</t>
  </si>
  <si>
    <t xml:space="preserve"> actual price is: 0.9995710240081783
</t>
  </si>
  <si>
    <t xml:space="preserve"> 0.9995710240081783
</t>
  </si>
  <si>
    <t>predicted amount of GTBCPS is: 115166239.33268785</t>
  </si>
  <si>
    <t xml:space="preserve"> actual amount is: 115165943.39874887
</t>
  </si>
  <si>
    <t>plot sizes of gold is: 103287686.6664298</t>
  </si>
  <si>
    <t xml:space="preserve"> plot sizes of tb is: 34345827.000824295 </t>
  </si>
  <si>
    <t xml:space="preserve"> plot sizes of reit is: 25099558.05993057</t>
  </si>
  <si>
    <t xml:space="preserve"> plot sizes of total is: 162733071.72718465.
</t>
  </si>
  <si>
    <t xml:space="preserve"> 162733071.72718465.
</t>
  </si>
  <si>
    <t>predicted stdevs of gold is: 0.007610281915044968</t>
  </si>
  <si>
    <t xml:space="preserve"> predicted stdevs of tb is: 0.0014410640036472072</t>
  </si>
  <si>
    <t xml:space="preserve"> predicted stdevs of reit is: 0.010452001094531496</t>
  </si>
  <si>
    <t xml:space="preserve"> predicted stdevs of GTBCPS is: 0.006746530041576013.
</t>
  </si>
  <si>
    <t xml:space="preserve"> 0.006746530041576013.
</t>
  </si>
  <si>
    <t>total_value_of_collaterals is: 162732964.3342679</t>
  </si>
  <si>
    <t xml:space="preserve"> createdtionValue_gold is: 265.41029922721816</t>
  </si>
  <si>
    <t xml:space="preserve"> createdValue_tb is: 88.25583037799557</t>
  </si>
  <si>
    <t xml:space="preserve"> createdValue_reit is: 64.49641018416725
</t>
  </si>
  <si>
    <t xml:space="preserve"> 64.49641018416725
</t>
  </si>
  <si>
    <t>plotValue_gold_after_creation is: 103287333.66503786</t>
  </si>
  <si>
    <t xml:space="preserve"> plotValue_tb_after_creation  is: 34345725.944617696</t>
  </si>
  <si>
    <t xml:space="preserve"> plotValue_reit_after_creation  is: 25099486.562072594</t>
  </si>
  <si>
    <t xml:space="preserve">total_value_after_creation is: 162732546.17172816
</t>
  </si>
  <si>
    <t xml:space="preserve"> 162732546.17172816
</t>
  </si>
  <si>
    <t>total_amount_gtncps_before_creation is: 115165943.39874887</t>
  </si>
  <si>
    <t>creation_amount_gtbcps is: 295.93393898010254</t>
  </si>
  <si>
    <t xml:space="preserve">total_amount_gtbcps_new is: 115166239.33268785
</t>
  </si>
  <si>
    <t xml:space="preserve"> 115166239.33268785
</t>
  </si>
  <si>
    <t>payout of tranche of gold is: -87.59109271712906</t>
  </si>
  <si>
    <t xml:space="preserve"> payout of tranche of Treausry Bill Option is: -12.800376220807298</t>
  </si>
  <si>
    <t xml:space="preserve"> payout of tranche of Collar of REIT is: -7.00144779163547
</t>
  </si>
  <si>
    <t xml:space="preserve"> -7.00144779163547
</t>
  </si>
  <si>
    <t>Collateral size of tranche of gold is: 103287333.66503786</t>
  </si>
  <si>
    <t xml:space="preserve"> collateral size of tranche of Treausry Bill Option is: 34345725.944617696</t>
  </si>
  <si>
    <t xml:space="preserve"> collateral size of tranche of Collar of REIT is: 25099486.562072594
</t>
  </si>
  <si>
    <t xml:space="preserve"> 25099486.562072594
</t>
  </si>
  <si>
    <t>Collateral ratio of tranche of gold is: 0.8972437765998311</t>
  </si>
  <si>
    <t xml:space="preserve"> collateral ratio of tranche of Treausry Bill Option is: 0.2983569016947407</t>
  </si>
  <si>
    <t xml:space="preserve"> collateral ratio of tranche of Collar of REIT is: 0.21803600997876985
</t>
  </si>
  <si>
    <t xml:space="preserve"> 0.21803600997876985
</t>
  </si>
  <si>
    <t xml:space="preserve">date is: 2021-11-17 00:00:00
</t>
  </si>
  <si>
    <t xml:space="preserve"> 2021-11-17 00</t>
  </si>
  <si>
    <t>current price of gold is: 1867.48</t>
  </si>
  <si>
    <t xml:space="preserve"> predicted price of gold is: 1869.2424607725684
</t>
  </si>
  <si>
    <t xml:space="preserve"> 1869.2424607725684
</t>
  </si>
  <si>
    <t xml:space="preserve"> current price of tb option is: 4.3747695491793746</t>
  </si>
  <si>
    <t xml:space="preserve"> predicted price of tb is: 97.10986228485382
</t>
  </si>
  <si>
    <t xml:space="preserve"> 97.10986228485382
</t>
  </si>
  <si>
    <t>current price of reit is: 71.1</t>
  </si>
  <si>
    <t xml:space="preserve"> current price of reit option is: 6.446529120536255</t>
  </si>
  <si>
    <t xml:space="preserve"> predicted price of reit is: 71.42920781470747
</t>
  </si>
  <si>
    <t xml:space="preserve"> 71.42920781470747
</t>
  </si>
  <si>
    <t>value_ratio_gold_to_total is: 0.13513356981125293</t>
  </si>
  <si>
    <t xml:space="preserve"> risk_ratio_to_gold is: 0.7080573935601201</t>
  </si>
  <si>
    <t xml:space="preserve"> risk_ratio_to_gold_before is: 0.7064221563507274
</t>
  </si>
  <si>
    <t xml:space="preserve"> 0.7064221563507274
</t>
  </si>
  <si>
    <t>value_ratio_tb_to_total is: 0.3453487567104731</t>
  </si>
  <si>
    <t xml:space="preserve"> risk_ratio_tb_to_gold is: 0.2132037407694482</t>
  </si>
  <si>
    <t xml:space="preserve"> risk_ratio_tb_to_gold_before is: 0.2124313435419538
</t>
  </si>
  <si>
    <t xml:space="preserve"> 0.2124313435419538
</t>
  </si>
  <si>
    <t>value_ratio_reit_to_total is: 0.5195176734782739</t>
  </si>
  <si>
    <t xml:space="preserve"> risk_ratio_reit_to_gold is: 0.19911114937242208</t>
  </si>
  <si>
    <t xml:space="preserve"> risk_ratio_reit_to_gold_before is: 0.20315279550296564
</t>
  </si>
  <si>
    <t xml:space="preserve"> 0.20315279550296564
</t>
  </si>
  <si>
    <t>delta_gold is: 1.0091050074839378</t>
  </si>
  <si>
    <t xml:space="preserve"> delta_tb is: 1.0012178399261407</t>
  </si>
  <si>
    <t xml:space="preserve"> delta_reit is: 0.9921283985241267
</t>
  </si>
  <si>
    <t xml:space="preserve"> 0.9921283985241267
</t>
  </si>
  <si>
    <t>delta_gold_risk is: 1.0009582840935973</t>
  </si>
  <si>
    <t xml:space="preserve"> delta_tb_risk is: 1.0006370647143104</t>
  </si>
  <si>
    <t xml:space="preserve"> delta_reit_risk is: 0.996640787316748
</t>
  </si>
  <si>
    <t xml:space="preserve"> 0.996640787316748
</t>
  </si>
  <si>
    <t xml:space="preserve">collateral_ratio_tranche_gold is: 0.9045463754971292
</t>
  </si>
  <si>
    <t xml:space="preserve"> 0.9045463754971292
</t>
  </si>
  <si>
    <t xml:space="preserve">collateral_ratio_tranche_tb is: 0.29583647633724547
</t>
  </si>
  <si>
    <t xml:space="preserve"> 0.29583647633724547
</t>
  </si>
  <si>
    <t xml:space="preserve">collateral_ratio_tranche_reit is: 0.21509043060503272
</t>
  </si>
  <si>
    <t xml:space="preserve"> 0.21509043060503272
</t>
  </si>
  <si>
    <t>Total plot size is: 163517232.55862623</t>
  </si>
  <si>
    <t xml:space="preserve"> plot size of gold is: 104227765.611054</t>
  </si>
  <si>
    <t xml:space="preserve"> plot size of TB is: 34387553.54096533</t>
  </si>
  <si>
    <t xml:space="preserve"> plot size of REIT is: 24901913.40660692
</t>
  </si>
  <si>
    <t xml:space="preserve"> 24901913.40660692
</t>
  </si>
  <si>
    <t xml:space="preserve">collateral ratio is: 1.4204495079127761
</t>
  </si>
  <si>
    <t xml:space="preserve"> 1.4204495079127761
</t>
  </si>
  <si>
    <t>S_gtbcps_0 is: 0.9995684554864297</t>
  </si>
  <si>
    <t xml:space="preserve">stdev_gtbcps is: 0.006664503098872721
</t>
  </si>
  <si>
    <t xml:space="preserve"> 0.006664503098872721
</t>
  </si>
  <si>
    <t>predicted price of GTBCPS is: 0.9995834983257883</t>
  </si>
  <si>
    <t xml:space="preserve"> actual price is: 0.9995684554864297
</t>
  </si>
  <si>
    <t xml:space="preserve"> 0.9995684554864297
</t>
  </si>
  <si>
    <t>predicted amount of GTBCPS is: 115164506.18359053</t>
  </si>
  <si>
    <t xml:space="preserve"> actual amount is: 115166239.33268785
</t>
  </si>
  <si>
    <t>plot sizes of gold is: 104227765.611054</t>
  </si>
  <si>
    <t xml:space="preserve"> plot sizes of tb is: 34387553.54096533 </t>
  </si>
  <si>
    <t xml:space="preserve"> plot sizes of reit is: 24901913.40660692</t>
  </si>
  <si>
    <t xml:space="preserve"> plot sizes of total is: 163517232.55862623.
</t>
  </si>
  <si>
    <t xml:space="preserve"> 163517232.55862623.
</t>
  </si>
  <si>
    <t>predicted stdevs of gold is: 0.007621386939525242</t>
  </si>
  <si>
    <t xml:space="preserve"> predicted stdevs of tb is: 0.0014476013141019606</t>
  </si>
  <si>
    <t xml:space="preserve"> predicted stdevs of reit is: 0.00986355947178943</t>
  </si>
  <si>
    <t xml:space="preserve"> predicted stdevs of GTBCPS is: 0.006664503098872721.
</t>
  </si>
  <si>
    <t xml:space="preserve"> 0.006664503098872721.
</t>
  </si>
  <si>
    <t>total_value_of_collaterals is: 163517862.6740404</t>
  </si>
  <si>
    <t xml:space="preserve"> createdtionValue_gold is: -1568.566197675306</t>
  </si>
  <si>
    <t xml:space="preserve"> createdValue_tb is: -517.5108917569837</t>
  </si>
  <si>
    <t xml:space="preserve"> createdValue_reit is: -374.7578108448993
</t>
  </si>
  <si>
    <t xml:space="preserve"> -374.7578108448993
</t>
  </si>
  <si>
    <t>plotValue_gold_after_creation is: 104229849.82054818</t>
  </si>
  <si>
    <t xml:space="preserve"> plotValue_tb_after_creation  is: 34388145.43388114</t>
  </si>
  <si>
    <t xml:space="preserve"> plotValue_reit_after_creation  is: 24902328.254511382</t>
  </si>
  <si>
    <t xml:space="preserve">total_value_after_creation is: 163520323.5089407
</t>
  </si>
  <si>
    <t xml:space="preserve"> 163520323.5089407
</t>
  </si>
  <si>
    <t>total_amount_gtncps_before_creation is: 115166239.33268785</t>
  </si>
  <si>
    <t>creation_amount_gtbcps is: -1733.1490973234177</t>
  </si>
  <si>
    <t xml:space="preserve">total_amount_gtbcps_new is: 115164506.18359053
</t>
  </si>
  <si>
    <t xml:space="preserve"> 115164506.18359053
</t>
  </si>
  <si>
    <t>payout of tranche of gold is: 515.6432964919</t>
  </si>
  <si>
    <t xml:space="preserve"> payout of tranche of Treausry Bill Option is: 74.38202405052989</t>
  </si>
  <si>
    <t xml:space="preserve"> payout of tranche of Collar of REIT is: 40.09009361753735
</t>
  </si>
  <si>
    <t xml:space="preserve"> 40.09009361753735
</t>
  </si>
  <si>
    <t>Collateral size of tranche of gold is: 104229849.82054818</t>
  </si>
  <si>
    <t xml:space="preserve"> collateral size of tranche of Treausry Bill Option is: 34388145.43388114</t>
  </si>
  <si>
    <t xml:space="preserve"> collateral size of tranche of Collar of REIT is: 24902328.254511382
</t>
  </si>
  <si>
    <t xml:space="preserve"> 24902328.254511382
</t>
  </si>
  <si>
    <t>Collateral ratio of tranche of gold is: 0.9054153406446351</t>
  </si>
  <si>
    <t xml:space="preserve"> collateral ratio of tranche of Treausry Bill Option is: 0.29872013118852825</t>
  </si>
  <si>
    <t xml:space="preserve"> collateral ratio of tranche of Collar of REIT is: 0.2163195097970675
</t>
  </si>
  <si>
    <t xml:space="preserve"> 0.2163195097970675
</t>
  </si>
  <si>
    <t xml:space="preserve">date is: 2021-11-18 00:00:00
</t>
  </si>
  <si>
    <t xml:space="preserve"> 2021-11-18 00</t>
  </si>
  <si>
    <t>current price of gold is: 1858.94</t>
  </si>
  <si>
    <t xml:space="preserve"> predicted price of gold is: 1859.493101404514
</t>
  </si>
  <si>
    <t xml:space="preserve"> 1859.493101404514
</t>
  </si>
  <si>
    <t xml:space="preserve"> current price of tb option is: 4.375507699491155</t>
  </si>
  <si>
    <t xml:space="preserve"> predicted price of tb is: 97.14425590227879
</t>
  </si>
  <si>
    <t xml:space="preserve"> 97.14425590227879
</t>
  </si>
  <si>
    <t xml:space="preserve"> current price of reit option is: 6.451249801459554</t>
  </si>
  <si>
    <t xml:space="preserve"> predicted price of reit is: 71.58408484026268
</t>
  </si>
  <si>
    <t xml:space="preserve"> 71.58408484026268
</t>
  </si>
  <si>
    <t>value_ratio_gold_to_total is: 0.046508129726696046</t>
  </si>
  <si>
    <t xml:space="preserve"> risk_ratio_to_gold is: 0.7077948578783083</t>
  </si>
  <si>
    <t xml:space="preserve"> risk_ratio_to_gold_before is: 0.7080573935601201
</t>
  </si>
  <si>
    <t xml:space="preserve"> 0.7080573935601201
</t>
  </si>
  <si>
    <t>value_ratio_tb_to_total is: 0.37873536514022377</t>
  </si>
  <si>
    <t xml:space="preserve"> risk_ratio_tb_to_gold is: 0.2136467667947868</t>
  </si>
  <si>
    <t xml:space="preserve"> risk_ratio_tb_to_gold_before is: 0.2132037407694482
</t>
  </si>
  <si>
    <t xml:space="preserve"> 0.2132037407694482
</t>
  </si>
  <si>
    <t>value_ratio_reit_to_total is: 0.5747565051330802</t>
  </si>
  <si>
    <t xml:space="preserve"> risk_ratio_reit_to_gold is: 0.19919198001047844</t>
  </si>
  <si>
    <t xml:space="preserve"> risk_ratio_reit_to_gold_before is: 0.19911114937242208
</t>
  </si>
  <si>
    <t xml:space="preserve"> 0.19911114937242208
</t>
  </si>
  <si>
    <t>delta_gold is: 0.9954269925246857</t>
  </si>
  <si>
    <t xml:space="preserve"> delta_tb is: 1.000354144501203</t>
  </si>
  <si>
    <t xml:space="preserve"> delta_reit is: 1.0013504238308402
</t>
  </si>
  <si>
    <t xml:space="preserve"> 1.0013504238308402
</t>
  </si>
  <si>
    <t>delta_gold_risk is: 0.9998462957493104</t>
  </si>
  <si>
    <t xml:space="preserve"> delta_tb_risk is: 1.0003651703423346</t>
  </si>
  <si>
    <t xml:space="preserve"> delta_reit_risk is: 1.0000674087953387
</t>
  </si>
  <si>
    <t xml:space="preserve"> 1.0000674087953387
</t>
  </si>
  <si>
    <t xml:space="preserve">collateral_ratio_tranche_gold is: 0.9014134205979775
</t>
  </si>
  <si>
    <t xml:space="preserve"> 0.9014134205979775
</t>
  </si>
  <si>
    <t xml:space="preserve">collateral_ratio_tranche_tb is: 0.30008914867024955
</t>
  </si>
  <si>
    <t xml:space="preserve"> 0.30008914867024955
</t>
  </si>
  <si>
    <t xml:space="preserve">collateral_ratio_tranche_reit is: 0.21759208249296316
</t>
  </si>
  <si>
    <t xml:space="preserve"> 0.21759208249296316
</t>
  </si>
  <si>
    <t>Total plot size is: 163089486.69669074</t>
  </si>
  <si>
    <t xml:space="preserve"> plot size of gold is: 103753205.93816793</t>
  </si>
  <si>
    <t xml:space="preserve"> plot size of TB is: 34400323.80649312</t>
  </si>
  <si>
    <t xml:space="preserve"> plot size of REIT is: 24935956.95202968
</t>
  </si>
  <si>
    <t xml:space="preserve"> 24935956.95202968
</t>
  </si>
  <si>
    <t xml:space="preserve">collateral ratio is: 1.416733744200348
</t>
  </si>
  <si>
    <t xml:space="preserve"> 1.416733744200348
</t>
  </si>
  <si>
    <t>S_gtbcps_0 is: 0.9995834983257883</t>
  </si>
  <si>
    <t xml:space="preserve">stdev_gtbcps is: 0.006647184732689795
</t>
  </si>
  <si>
    <t xml:space="preserve"> 0.006647184732689795
</t>
  </si>
  <si>
    <t>predicted price of GTBCPS is: 0.9995511935237886</t>
  </si>
  <si>
    <t xml:space="preserve"> actual price is: 0.9995834983257883
</t>
  </si>
  <si>
    <t xml:space="preserve"> 0.9995834983257883
</t>
  </si>
  <si>
    <t>predicted amount of GTBCPS is: 115168228.2206345</t>
  </si>
  <si>
    <t xml:space="preserve"> actual amount is: 115164506.18359053
</t>
  </si>
  <si>
    <t>plot sizes of gold is: 103753205.93816793</t>
  </si>
  <si>
    <t xml:space="preserve"> plot sizes of tb is: 34400323.80649312 </t>
  </si>
  <si>
    <t xml:space="preserve"> plot sizes of reit is: 24935956.95202968</t>
  </si>
  <si>
    <t xml:space="preserve"> plot sizes of total is: 163089486.6966907.
</t>
  </si>
  <si>
    <t xml:space="preserve"> 163089486.6966907.
</t>
  </si>
  <si>
    <t>predicted stdevs of gold is: 0.007599477393257188</t>
  </si>
  <si>
    <t xml:space="preserve"> predicted stdevs of tb is: 0.0014482689007215954</t>
  </si>
  <si>
    <t xml:space="preserve"> predicted stdevs of reit is: 0.009857046367081167</t>
  </si>
  <si>
    <t xml:space="preserve"> predicted stdevs of GTBCPS is: 0.006647184732689795.
</t>
  </si>
  <si>
    <t xml:space="preserve"> 0.006647184732689795.
</t>
  </si>
  <si>
    <t>total_value_of_collaterals is: 163088133.27058667</t>
  </si>
  <si>
    <t xml:space="preserve"> createdtionValue_gold is: 3353.08767212446</t>
  </si>
  <si>
    <t xml:space="preserve"> createdValue_tb is: 1111.753461194172</t>
  </si>
  <si>
    <t xml:space="preserve"> createdValue_reit is: 805.883986310338
</t>
  </si>
  <si>
    <t xml:space="preserve"> 805.883986310338
</t>
  </si>
  <si>
    <t>plotValue_gold_after_creation is: 103748748.70622495</t>
  </si>
  <si>
    <t xml:space="preserve"> plotValue_tb_after_creation  is: 34399049.994308844</t>
  </si>
  <si>
    <t xml:space="preserve"> plotValue_reit_after_creation  is: 24935063.844933268</t>
  </si>
  <si>
    <t xml:space="preserve">total_value_after_creation is: 163082862.54546708
</t>
  </si>
  <si>
    <t xml:space="preserve"> 163082862.54546708
</t>
  </si>
  <si>
    <t>total_amount_gtncps_before_creation is: 115164506.18359053</t>
  </si>
  <si>
    <t>creation_amount_gtbcps is: 3722.0370439738035</t>
  </si>
  <si>
    <t xml:space="preserve">total_amount_gtbcps_new is: 115168228.2206345
</t>
  </si>
  <si>
    <t xml:space="preserve"> 115168228.2206345
</t>
  </si>
  <si>
    <t>payout of tranche of gold is: -1104.1442708473035</t>
  </si>
  <si>
    <t xml:space="preserve"> payout of tranche of Treausry Bill Option is: -162.05872307928755</t>
  </si>
  <si>
    <t xml:space="preserve"> payout of tranche of Collar of REIT is: -87.22311010027126
</t>
  </si>
  <si>
    <t xml:space="preserve"> -87.22311010027126
</t>
  </si>
  <si>
    <t>Collateral size of tranche of gold is: 103748748.70622495</t>
  </si>
  <si>
    <t xml:space="preserve"> collateral size of tranche of Treausry Bill Option is: 34399049.994308844</t>
  </si>
  <si>
    <t xml:space="preserve"> collateral size of tranche of Collar of REIT is: 24935063.844933268
</t>
  </si>
  <si>
    <t xml:space="preserve"> 24935063.844933268
</t>
  </si>
  <si>
    <t>Collateral ratio of tranche of gold is: 0.901278841575421</t>
  </si>
  <si>
    <t xml:space="preserve"> collateral ratio of tranche of Treausry Bill Option is: 0.2988290106317733</t>
  </si>
  <si>
    <t xml:space="preserve"> collateral ratio of tranche of Collar of REIT is: 0.21661413498495724
</t>
  </si>
  <si>
    <t xml:space="preserve"> 0.21661413498495724
</t>
  </si>
  <si>
    <t xml:space="preserve">date is: 2021-11-19 00:00:00
</t>
  </si>
  <si>
    <t xml:space="preserve"> 2021-11-19 00</t>
  </si>
  <si>
    <t>current price of gold is: 1845.73</t>
  </si>
  <si>
    <t xml:space="preserve"> predicted price of gold is: 1845.3638442288673
</t>
  </si>
  <si>
    <t xml:space="preserve"> 1845.3638442288673
</t>
  </si>
  <si>
    <t>current price of tb is: 96.984375</t>
  </si>
  <si>
    <t xml:space="preserve"> current price of tb option is: 4.379463751546749</t>
  </si>
  <si>
    <t xml:space="preserve"> predicted price of tb is: 97.10891817936377
</t>
  </si>
  <si>
    <t xml:space="preserve"> 97.10891817936377
</t>
  </si>
  <si>
    <t xml:space="preserve"> current price of reit option is: 6.480267215180078</t>
  </si>
  <si>
    <t xml:space="preserve"> predicted price of reit is: 71.94558876929105
</t>
  </si>
  <si>
    <t xml:space="preserve"> 71.94558876929105
</t>
  </si>
  <si>
    <t>value_ratio_gold_to_total is: -0.03294632172508082</t>
  </si>
  <si>
    <t xml:space="preserve"> risk_ratio_to_gold is: 0.7090119565997272</t>
  </si>
  <si>
    <t xml:space="preserve"> risk_ratio_to_gold_before is: 0.7077948578783083
</t>
  </si>
  <si>
    <t xml:space="preserve"> 0.7077948578783083
</t>
  </si>
  <si>
    <t>value_ratio_tb_to_total is: 0.4052659362399385</t>
  </si>
  <si>
    <t xml:space="preserve"> risk_ratio_tb_to_gold is: 0.21277580025290707</t>
  </si>
  <si>
    <t xml:space="preserve"> risk_ratio_tb_to_gold_before is: 0.2136467667947868
</t>
  </si>
  <si>
    <t xml:space="preserve"> 0.2136467667947868
</t>
  </si>
  <si>
    <t>value_ratio_reit_to_total is: 0.6276803854851423</t>
  </si>
  <si>
    <t xml:space="preserve"> risk_ratio_reit_to_gold is: 0.19763765003048528</t>
  </si>
  <si>
    <t xml:space="preserve"> risk_ratio_reit_to_gold_before is: 0.19919198001047844
</t>
  </si>
  <si>
    <t xml:space="preserve"> 0.19919198001047844
</t>
  </si>
  <si>
    <t>delta_gold is: 0.9928937996922977</t>
  </si>
  <si>
    <t xml:space="preserve"> delta_tb is: 0.9997308053750095</t>
  </si>
  <si>
    <t xml:space="preserve"> delta_reit is: 1.0035932121431905
</t>
  </si>
  <si>
    <t xml:space="preserve"> 1.0035932121431905
</t>
  </si>
  <si>
    <t>delta_gold_risk is: 1.000712672670142</t>
  </si>
  <si>
    <t xml:space="preserve"> delta_tb_risk is: 0.9992823558174344</t>
  </si>
  <si>
    <t xml:space="preserve"> delta_reit_risk is: 0.9987038522556
</t>
  </si>
  <si>
    <t xml:space="preserve"> 0.9987038522556
</t>
  </si>
  <si>
    <t xml:space="preserve">collateral_ratio_tranche_gold is: 0.8942368754123526
</t>
  </si>
  <si>
    <t xml:space="preserve"> 0.8942368754123526
</t>
  </si>
  <si>
    <t xml:space="preserve">collateral_ratio_tranche_tb is: 0.30110281351581275
</t>
  </si>
  <si>
    <t xml:space="preserve"> 0.30110281351581275
</t>
  </si>
  <si>
    <t xml:space="preserve">collateral_ratio_tranche_reit is: 0.21923252421614495
</t>
  </si>
  <si>
    <t xml:space="preserve"> 0.21923252421614495
</t>
  </si>
  <si>
    <t>Total plot size is: 162425940.09032276</t>
  </si>
  <si>
    <t xml:space="preserve"> plot size of gold is: 103011489.31624505</t>
  </si>
  <si>
    <t xml:space="preserve"> plot size of TB is: 34389789.954945594</t>
  </si>
  <si>
    <t xml:space="preserve"> plot size of REIT is: 25024660.819132112
</t>
  </si>
  <si>
    <t xml:space="preserve"> 25024660.819132112
</t>
  </si>
  <si>
    <t xml:space="preserve">collateral ratio is: 1.4109696150272677
</t>
  </si>
  <si>
    <t xml:space="preserve"> 1.4109696150272677
</t>
  </si>
  <si>
    <t>S_gtbcps_0 is: 0.9995511935237886</t>
  </si>
  <si>
    <t xml:space="preserve">stdev_gtbcps is: 0.006649495214418869
</t>
  </si>
  <si>
    <t xml:space="preserve"> 0.006649495214418869
</t>
  </si>
  <si>
    <t>predicted price of GTBCPS is: 0.9995450354579114</t>
  </si>
  <si>
    <t xml:space="preserve"> actual price is: 0.9995511935237886
</t>
  </si>
  <si>
    <t xml:space="preserve"> 0.9995511935237886
</t>
  </si>
  <si>
    <t>predicted amount of GTBCPS is: 115168937.75698473</t>
  </si>
  <si>
    <t xml:space="preserve"> actual amount is: 115168228.2206345
</t>
  </si>
  <si>
    <t>plot sizes of gold is: 103011489.31624505</t>
  </si>
  <si>
    <t xml:space="preserve"> plot sizes of tb is: 34389789.954945594 </t>
  </si>
  <si>
    <t xml:space="preserve"> plot sizes of reit is: 25024660.819132112</t>
  </si>
  <si>
    <t xml:space="preserve"> plot sizes of total is: 162425940.09032276.
</t>
  </si>
  <si>
    <t xml:space="preserve"> 162425940.09032276.
</t>
  </si>
  <si>
    <t>predicted stdevs of gold is: 0.007610513039449695</t>
  </si>
  <si>
    <t xml:space="preserve"> predicted stdevs of tb is: 0.0014416959374911457</t>
  </si>
  <si>
    <t xml:space="preserve"> predicted stdevs of reit is: 0.009850307661952214</t>
  </si>
  <si>
    <t xml:space="preserve"> predicted stdevs of GTBCPS is: 0.006649495214418869.
</t>
  </si>
  <si>
    <t xml:space="preserve"> 0.006649495214418869.
</t>
  </si>
  <si>
    <t>total_value_of_collaterals is: 162425682.3246613</t>
  </si>
  <si>
    <t xml:space="preserve"> createdtionValue_gold is: 634.6350747209977</t>
  </si>
  <si>
    <t xml:space="preserve"> createdValue_tb is: 211.86948831448046</t>
  </si>
  <si>
    <t xml:space="preserve"> createdValue_reit is: 154.1725992553206
</t>
  </si>
  <si>
    <t xml:space="preserve"> 154.1725992553206
</t>
  </si>
  <si>
    <t>plotValue_gold_after_creation is: 103010645.04951642</t>
  </si>
  <si>
    <t xml:space="preserve"> plotValue_tb_after_creation  is: 34389546.88594918</t>
  </si>
  <si>
    <t xml:space="preserve"> plotValue_reit_after_creation  is: 25024489.712033417</t>
  </si>
  <si>
    <t xml:space="preserve">total_value_after_creation is: 162424681.64749902
</t>
  </si>
  <si>
    <t xml:space="preserve"> 162424681.64749902
</t>
  </si>
  <si>
    <t>total_amount_gtncps_before_creation is: 115168228.2206345</t>
  </si>
  <si>
    <t>creation_amount_gtbcps is: 709.5363502204418</t>
  </si>
  <si>
    <t xml:space="preserve">total_amount_gtbcps_new is: 115168937.75698473
</t>
  </si>
  <si>
    <t xml:space="preserve"> 115168937.75698473
</t>
  </si>
  <si>
    <t>payout of tranche of gold is: -209.6316539000517</t>
  </si>
  <si>
    <t xml:space="preserve"> payout of tranche of Treausry Bill Option is: -31.199508097553164</t>
  </si>
  <si>
    <t xml:space="preserve"> payout of tranche of Collar of REIT is: -16.93449943724426
</t>
  </si>
  <si>
    <t xml:space="preserve"> -16.93449943724426
</t>
  </si>
  <si>
    <t>Collateral size of tranche of gold is: 103010645.04951642</t>
  </si>
  <si>
    <t xml:space="preserve"> collateral size of tranche of Treausry Bill Option is: 34389546.88594918</t>
  </si>
  <si>
    <t xml:space="preserve"> collateral size of tranche of Collar of REIT is: 25024489.712033417
</t>
  </si>
  <si>
    <t xml:space="preserve"> 25024489.712033417
</t>
  </si>
  <si>
    <t>Collateral ratio of tranche of gold is: 0.8948434317770243</t>
  </si>
  <si>
    <t xml:space="preserve"> collateral ratio of tranche of Treausry Bill Option is: 0.2987386414082464</t>
  </si>
  <si>
    <t xml:space="preserve"> collateral ratio of tranche of Collar of REIT is: 0.21738530267061892
</t>
  </si>
  <si>
    <t xml:space="preserve"> 0.21738530267061892
</t>
  </si>
  <si>
    <t xml:space="preserve">date is: 2021-11-22 00:00:00
</t>
  </si>
  <si>
    <t xml:space="preserve"> 2021-11-22 00</t>
  </si>
  <si>
    <t>current price of gold is: 1804.65</t>
  </si>
  <si>
    <t xml:space="preserve"> predicted price of gold is: 1818.5312467008375
</t>
  </si>
  <si>
    <t xml:space="preserve"> 1818.5312467008375
</t>
  </si>
  <si>
    <t>current price of tb is: 96.6171875</t>
  </si>
  <si>
    <t xml:space="preserve"> current price of tb option is: 4.3728970724593</t>
  </si>
  <si>
    <t xml:space="preserve"> predicted price of tb is: 96.74851501943542
</t>
  </si>
  <si>
    <t xml:space="preserve"> 96.74851501943542
</t>
  </si>
  <si>
    <t xml:space="preserve"> current price of reit option is: 6.449067085849649</t>
  </si>
  <si>
    <t xml:space="preserve"> predicted price of reit is: 70.210990992468
</t>
  </si>
  <si>
    <t xml:space="preserve"> 70.210990992468
</t>
  </si>
  <si>
    <t>value_ratio_gold_to_total is: 0.5487628464784862</t>
  </si>
  <si>
    <t xml:space="preserve"> risk_ratio_to_gold is: 0.703170333157073</t>
  </si>
  <si>
    <t xml:space="preserve"> risk_ratio_to_gold_before is: 0.7090119565997272
</t>
  </si>
  <si>
    <t xml:space="preserve"> 0.7090119565997272
</t>
  </si>
  <si>
    <t>value_ratio_tb_to_total is: 0.17806405732112104</t>
  </si>
  <si>
    <t xml:space="preserve"> risk_ratio_tb_to_gold is: 0.21956587846822323</t>
  </si>
  <si>
    <t xml:space="preserve"> risk_ratio_tb_to_gold_before is: 0.21277580025290707
</t>
  </si>
  <si>
    <t xml:space="preserve"> 0.21277580025290707
</t>
  </si>
  <si>
    <t>value_ratio_reit_to_total is: 0.27317309620039276</t>
  </si>
  <si>
    <t xml:space="preserve"> risk_ratio_reit_to_gold is: 0.20256465356123565</t>
  </si>
  <si>
    <t xml:space="preserve"> risk_ratio_reit_to_gold_before is: 0.19763765003048528
</t>
  </si>
  <si>
    <t xml:space="preserve"> 0.19763765003048528
</t>
  </si>
  <si>
    <t>delta_gold is: 0.9777432235484064</t>
  </si>
  <si>
    <t xml:space="preserve"> delta_tb is: 0.9963127464025552</t>
  </si>
  <si>
    <t xml:space="preserve"> delta_reit is: 0.9777852663516441
</t>
  </si>
  <si>
    <t xml:space="preserve"> 0.9777852663516441
</t>
  </si>
  <si>
    <t>delta_gold_risk is: 0.9965818709341995</t>
  </si>
  <si>
    <t xml:space="preserve"> delta_tb_risk is: 1.005598790983379</t>
  </si>
  <si>
    <t xml:space="preserve"> delta_reit_risk is: 1.0041139350709498
</t>
  </si>
  <si>
    <t xml:space="preserve"> 1.0041139350709498
</t>
  </si>
  <si>
    <t xml:space="preserve">collateral_ratio_tranche_gold is: 0.8779279726778757
</t>
  </si>
  <si>
    <t xml:space="preserve"> 0.8779279726778757
</t>
  </si>
  <si>
    <t xml:space="preserve">collateral_ratio_tranche_tb is: 0.30271750196933717
</t>
  </si>
  <si>
    <t xml:space="preserve"> 0.30271750196933717
</t>
  </si>
  <si>
    <t xml:space="preserve">collateral_ratio_tranche_reit is: 0.21650396694148832
</t>
  </si>
  <si>
    <t xml:space="preserve"> 0.21650396694148832
</t>
  </si>
  <si>
    <t>Total plot size is: 159449281.3943889</t>
  </si>
  <si>
    <t xml:space="preserve"> plot size of gold is: 100717960.15051487</t>
  </si>
  <si>
    <t xml:space="preserve"> plot size of TB is: 34262743.90547947</t>
  </si>
  <si>
    <t xml:space="preserve"> plot size of REIT is: 24468577.33839457
</t>
  </si>
  <si>
    <t xml:space="preserve"> 24468577.33839457
</t>
  </si>
  <si>
    <t xml:space="preserve">collateral ratio is: 1.3851118304151928
</t>
  </si>
  <si>
    <t xml:space="preserve"> 1.3851118304151928
</t>
  </si>
  <si>
    <t>S_gtbcps_0 is: 0.9995450354579114</t>
  </si>
  <si>
    <t xml:space="preserve">stdev_gtbcps is: 0.00669037487879968
</t>
  </si>
  <si>
    <t xml:space="preserve"> 0.00669037487879968
</t>
  </si>
  <si>
    <t>predicted price of GTBCPS is: 0.9995324894224304</t>
  </si>
  <si>
    <t xml:space="preserve"> actual price is: 0.9995450354579114
</t>
  </si>
  <si>
    <t xml:space="preserve"> 0.9995450354579114
</t>
  </si>
  <si>
    <t>predicted amount of GTBCPS is: 115170383.34639247</t>
  </si>
  <si>
    <t xml:space="preserve"> actual amount is: 115168937.75698473
</t>
  </si>
  <si>
    <t>plot sizes of gold is: 100717960.15051487</t>
  </si>
  <si>
    <t xml:space="preserve"> plot sizes of tb is: 34262743.90547947 </t>
  </si>
  <si>
    <t xml:space="preserve"> plot sizes of reit is: 24468577.33839457</t>
  </si>
  <si>
    <t xml:space="preserve"> plot sizes of total is: 159449281.3943889.
</t>
  </si>
  <si>
    <t xml:space="preserve"> 159449281.3943889.
</t>
  </si>
  <si>
    <t>predicted stdevs of gold is: 0.0076484726287249</t>
  </si>
  <si>
    <t xml:space="preserve"> predicted stdevs of tb is: 0.0014849259153234184</t>
  </si>
  <si>
    <t xml:space="preserve"> predicted stdevs of reit is: 0.010035698663641159</t>
  </si>
  <si>
    <t xml:space="preserve"> predicted stdevs of GTBCPS is: 0.00669037487879968.
</t>
  </si>
  <si>
    <t xml:space="preserve"> 0.00669037487879968.
</t>
  </si>
  <si>
    <t>total_value_of_collaterals is: 159448756.6006339</t>
  </si>
  <si>
    <t xml:space="preserve"> createdtionValue_gold is: 1264.1809300602717</t>
  </si>
  <si>
    <t xml:space="preserve"> createdValue_tb is: 430.0564171229796</t>
  </si>
  <si>
    <t xml:space="preserve"> createdValue_reit is: 307.12295849756146
</t>
  </si>
  <si>
    <t xml:space="preserve"> 307.12295849756146
</t>
  </si>
  <si>
    <t>plotValue_gold_after_creation is: 100716271.20946705</t>
  </si>
  <si>
    <t xml:space="preserve"> plotValue_tb_after_creation  is: 34262246.575942785</t>
  </si>
  <si>
    <t xml:space="preserve"> plotValue_reit_after_creation  is: 24468237.45491838</t>
  </si>
  <si>
    <t xml:space="preserve">total_value_after_creation is: 159446755.24032822
</t>
  </si>
  <si>
    <t xml:space="preserve"> 159446755.24032822
</t>
  </si>
  <si>
    <t>total_amount_gtncps_before_creation is: 115168937.75698473</t>
  </si>
  <si>
    <t>creation_amount_gtbcps is: 1445.5894077420235</t>
  </si>
  <si>
    <t xml:space="preserve">total_amount_gtbcps_new is: 115170383.34639247
</t>
  </si>
  <si>
    <t xml:space="preserve"> 115170383.34639247
</t>
  </si>
  <si>
    <t>payout of tranche of gold is: -424.7601177584817</t>
  </si>
  <si>
    <t xml:space="preserve"> payout of tranche of Treausry Bill Option is: -67.27311956322902</t>
  </si>
  <si>
    <t xml:space="preserve"> payout of tranche of Collar of REIT is: -32.76051769304821
</t>
  </si>
  <si>
    <t xml:space="preserve"> -32.76051769304821
</t>
  </si>
  <si>
    <t>Collateral size of tranche of gold is: 100716271.20946705</t>
  </si>
  <si>
    <t xml:space="preserve"> collateral size of tranche of Treausry Bill Option is: 34262246.575942785</t>
  </si>
  <si>
    <t xml:space="preserve"> collateral size of tranche of Collar of REIT is: 24468237.45491838
</t>
  </si>
  <si>
    <t xml:space="preserve"> 24468237.45491838
</t>
  </si>
  <si>
    <t>Collateral ratio of tranche of gold is: 0.8749180214518618</t>
  </si>
  <si>
    <t xml:space="preserve"> collateral ratio of tranche of Treausry Bill Option is: 0.29763469819464444</t>
  </si>
  <si>
    <t xml:space="preserve"> collateral ratio of tranche of Collar of REIT is: 0.21255455196458128
</t>
  </si>
  <si>
    <t xml:space="preserve"> 0.21255455196458128
</t>
  </si>
  <si>
    <t xml:space="preserve">date is: 2021-11-23 00:00:00
</t>
  </si>
  <si>
    <t xml:space="preserve"> 2021-11-23 00</t>
  </si>
  <si>
    <t>current price of gold is: 1789.16</t>
  </si>
  <si>
    <t xml:space="preserve"> predicted price of gold is: 1804.328485904663
</t>
  </si>
  <si>
    <t xml:space="preserve"> 1804.328485904663
</t>
  </si>
  <si>
    <t>current price of tb is: 96.59375</t>
  </si>
  <si>
    <t xml:space="preserve"> current price of tb option is: 4.369807426744637</t>
  </si>
  <si>
    <t xml:space="preserve"> predicted price of tb is: 96.72826988379167
</t>
  </si>
  <si>
    <t xml:space="preserve"> 96.72826988379167
</t>
  </si>
  <si>
    <t xml:space="preserve"> current price of reit option is: 6.416200965989717</t>
  </si>
  <si>
    <t xml:space="preserve"> predicted price of reit is: 70.3876628565986
</t>
  </si>
  <si>
    <t xml:space="preserve"> 70.3876628565986
</t>
  </si>
  <si>
    <t>value_ratio_gold_to_total is: 0.5696725086324664</t>
  </si>
  <si>
    <t xml:space="preserve"> risk_ratio_to_gold is: 0.7146495937889301</t>
  </si>
  <si>
    <t xml:space="preserve"> risk_ratio_to_gold_before is: 0.703170333157073
</t>
  </si>
  <si>
    <t xml:space="preserve"> 0.703170333157073
</t>
  </si>
  <si>
    <t>value_ratio_tb_to_total is: 0.1691659572895237</t>
  </si>
  <si>
    <t xml:space="preserve"> risk_ratio_tb_to_gold is: 0.20741832580178812</t>
  </si>
  <si>
    <t xml:space="preserve"> risk_ratio_tb_to_gold_before is: 0.21956587846822323
</t>
  </si>
  <si>
    <t xml:space="preserve"> 0.21956587846822323
</t>
  </si>
  <si>
    <t>value_ratio_reit_to_total is: 0.26116153407800985</t>
  </si>
  <si>
    <t xml:space="preserve"> risk_ratio_reit_to_gold is: 0.19186883351526776</t>
  </si>
  <si>
    <t xml:space="preserve"> risk_ratio_reit_to_gold_before is: 0.20256465356123565
</t>
  </si>
  <si>
    <t xml:space="preserve"> 0.20256465356123565
</t>
  </si>
  <si>
    <t>delta_gold is: 0.9914166181808107</t>
  </si>
  <si>
    <t xml:space="preserve"> delta_tb is: 0.9997373292058626</t>
  </si>
  <si>
    <t xml:space="preserve"> delta_reit is: 1.0008810328355389
</t>
  </si>
  <si>
    <t xml:space="preserve"> 1.0008810328355389
</t>
  </si>
  <si>
    <t>delta_gold_risk is: 1.0067399369331302</t>
  </si>
  <si>
    <t xml:space="preserve"> delta_tb_risk is: 0.9900394452805678</t>
  </si>
  <si>
    <t xml:space="preserve"> delta_reit_risk is: 0.9911058253589166
</t>
  </si>
  <si>
    <t xml:space="preserve"> 0.9911058253589166
</t>
  </si>
  <si>
    <t xml:space="preserve">collateral_ratio_tranche_gold is: 0.8616011287440024
</t>
  </si>
  <si>
    <t xml:space="preserve"> 0.8616011287440024
</t>
  </si>
  <si>
    <t xml:space="preserve">collateral_ratio_tranche_tb is: 0.3031522360036257
</t>
  </si>
  <si>
    <t xml:space="preserve"> 0.3031522360036257
</t>
  </si>
  <si>
    <t xml:space="preserve">collateral_ratio_tranche_reit is: 0.21650934502872116
</t>
  </si>
  <si>
    <t xml:space="preserve"> 0.21650934502872116
</t>
  </si>
  <si>
    <t>Total plot size is: 158594826.65824085</t>
  </si>
  <si>
    <t xml:space="preserve"> plot size of gold is: 99851784.99827118</t>
  </si>
  <si>
    <t xml:space="preserve"> plot size of TB is: 34253246.88442575</t>
  </si>
  <si>
    <t xml:space="preserve"> plot size of REIT is: 24489794.775543924
</t>
  </si>
  <si>
    <t xml:space="preserve"> 24489794.775543924
</t>
  </si>
  <si>
    <t xml:space="preserve">collateral ratio is: 1.3776893111460993
</t>
  </si>
  <si>
    <t xml:space="preserve"> 1.3776893111460993
</t>
  </si>
  <si>
    <t>S_gtbcps_0 is: 0.9995324894224304</t>
  </si>
  <si>
    <t xml:space="preserve">stdev_gtbcps is: 0.006893218588508021
</t>
  </si>
  <si>
    <t xml:space="preserve"> 0.006893218588508021
</t>
  </si>
  <si>
    <t>predicted price of GTBCPS is: 0.9995149988561733</t>
  </si>
  <si>
    <t xml:space="preserve"> actual price is: 0.9995324894224304
</t>
  </si>
  <si>
    <t xml:space="preserve"> 0.9995324894224304
</t>
  </si>
  <si>
    <t>predicted amount of GTBCPS is: 115172398.7190713</t>
  </si>
  <si>
    <t xml:space="preserve"> actual amount is: 115170383.34639247
</t>
  </si>
  <si>
    <t>plot sizes of gold is: 99851784.99827118</t>
  </si>
  <si>
    <t xml:space="preserve"> plot sizes of tb is: 34253246.88442575 </t>
  </si>
  <si>
    <t xml:space="preserve"> plot sizes of reit is: 24489794.775543924</t>
  </si>
  <si>
    <t xml:space="preserve"> plot sizes of total is: 158594826.65824085.
</t>
  </si>
  <si>
    <t xml:space="preserve"> 158594826.65824085.
</t>
  </si>
  <si>
    <t>predicted stdevs of gold is: 0.007977453345732874</t>
  </si>
  <si>
    <t xml:space="preserve"> predicted stdevs of tb is: 0.0014845839995972535</t>
  </si>
  <si>
    <t xml:space="preserve"> predicted stdevs of reit is: 0.010037406635866867</t>
  </si>
  <si>
    <t xml:space="preserve"> predicted stdevs of GTBCPS is: 0.006893218588508021.
</t>
  </si>
  <si>
    <t xml:space="preserve"> 0.006893218588508021.
</t>
  </si>
  <si>
    <t>total_value_of_collaterals is: 158594095.2586605</t>
  </si>
  <si>
    <t xml:space="preserve"> createdtionValue_gold is: 1747.2708189274006</t>
  </si>
  <si>
    <t xml:space="preserve"> createdValue_tb is: 599.3872743270725</t>
  </si>
  <si>
    <t xml:space="preserve"> createdValue_reit is: 428.53987225715053
</t>
  </si>
  <si>
    <t xml:space="preserve"> 428.53987225715053
</t>
  </si>
  <si>
    <t>plotValue_gold_after_creation is: 99849448.2631053</t>
  </si>
  <si>
    <t xml:space="preserve"> plotValue_tb_after_creation  is: 34252554.32024214</t>
  </si>
  <si>
    <t xml:space="preserve"> plotValue_reit_after_creation  is: 24489317.477347523</t>
  </si>
  <si>
    <t xml:space="preserve">total_value_after_creation is: 158591320.06069496
</t>
  </si>
  <si>
    <t xml:space="preserve"> 158591320.06069496
</t>
  </si>
  <si>
    <t>total_amount_gtncps_before_creation is: 115170383.34639247</t>
  </si>
  <si>
    <t>creation_amount_gtbcps is: 2015.3726788312197</t>
  </si>
  <si>
    <t xml:space="preserve">total_amount_gtbcps_new is: 115172398.7190713
</t>
  </si>
  <si>
    <t xml:space="preserve"> 115172398.7190713
</t>
  </si>
  <si>
    <t>payout of tranche of gold is: -589.4643469467732</t>
  </si>
  <si>
    <t xml:space="preserve"> payout of tranche of Treausry Bill Option is: -93.17690928881625</t>
  </si>
  <si>
    <t xml:space="preserve"> payout of tranche of Collar of REIT is: -48.75832414374316
</t>
  </si>
  <si>
    <t xml:space="preserve"> -48.75832414374316
</t>
  </si>
  <si>
    <t>Collateral size of tranche of gold is: 99849448.2631053</t>
  </si>
  <si>
    <t xml:space="preserve"> collateral size of tranche of Treausry Bill Option is: 34252554.32024214</t>
  </si>
  <si>
    <t xml:space="preserve"> collateral size of tranche of Collar of REIT is: 24489317.477347523
</t>
  </si>
  <si>
    <t xml:space="preserve"> 24489317.477347523
</t>
  </si>
  <si>
    <t>Collateral ratio of tranche of gold is: 0.8673922579371758</t>
  </si>
  <si>
    <t xml:space="preserve"> collateral ratio of tranche of Treausry Bill Option is: 0.297551973984504</t>
  </si>
  <si>
    <t xml:space="preserve"> collateral ratio of tranche of Collar of REIT is: 0.21273872566670698
</t>
  </si>
  <si>
    <t xml:space="preserve"> 0.21273872566670698
</t>
  </si>
  <si>
    <t xml:space="preserve">date is: 2021-11-24 00:00:00
</t>
  </si>
  <si>
    <t xml:space="preserve"> 2021-11-24 00</t>
  </si>
  <si>
    <t>current price of gold is: 1788.61</t>
  </si>
  <si>
    <t xml:space="preserve"> predicted price of gold is: 1791.561201282786
</t>
  </si>
  <si>
    <t xml:space="preserve"> 1791.561201282786
</t>
  </si>
  <si>
    <t>current price of tb is: 96.55078125</t>
  </si>
  <si>
    <t xml:space="preserve"> current price of tb option is: 4.372204539054191</t>
  </si>
  <si>
    <t xml:space="preserve"> predicted price of tb is: 96.68282419316725
</t>
  </si>
  <si>
    <t xml:space="preserve"> 96.68282419316725
</t>
  </si>
  <si>
    <t>current price of reit is: 70.75</t>
  </si>
  <si>
    <t xml:space="preserve"> current price of reit option is: 6.3914176518207455</t>
  </si>
  <si>
    <t xml:space="preserve"> predicted price of reit is: 71.33863856306614
</t>
  </si>
  <si>
    <t xml:space="preserve"> 71.33863856306614
</t>
  </si>
  <si>
    <t>value_ratio_gold_to_total is: 0.20444046030232274</t>
  </si>
  <si>
    <t xml:space="preserve"> risk_ratio_to_gold is: 0.7132611451369174</t>
  </si>
  <si>
    <t xml:space="preserve"> risk_ratio_to_gold_before is: 0.7146495937889301
</t>
  </si>
  <si>
    <t xml:space="preserve"> 0.7146495937889301
</t>
  </si>
  <si>
    <t>value_ratio_tb_to_total is: 0.3120256262939815</t>
  </si>
  <si>
    <t xml:space="preserve"> risk_ratio_tb_to_gold is: 0.20776994129037718</t>
  </si>
  <si>
    <t xml:space="preserve"> risk_ratio_tb_to_gold_before is: 0.20741832580178812
</t>
  </si>
  <si>
    <t xml:space="preserve"> 0.20741832580178812
</t>
  </si>
  <si>
    <t>value_ratio_reit_to_total is: 0.4835339134036958</t>
  </si>
  <si>
    <t xml:space="preserve"> risk_ratio_reit_to_gold is: 0.1942410988708533</t>
  </si>
  <si>
    <t xml:space="preserve"> risk_ratio_reit_to_gold_before is: 0.19186883351526776
</t>
  </si>
  <si>
    <t xml:space="preserve"> 0.19186883351526776
</t>
  </si>
  <si>
    <t>delta_gold is: 0.9996925931722148</t>
  </si>
  <si>
    <t xml:space="preserve"> delta_tb is: 0.9995981556244203</t>
  </si>
  <si>
    <t xml:space="preserve"> delta_reit is: 1.0114758133320596
</t>
  </si>
  <si>
    <t xml:space="preserve"> 1.0114758133320596
</t>
  </si>
  <si>
    <t>delta_gold_risk is: 0.9991902435010381</t>
  </si>
  <si>
    <t xml:space="preserve"> delta_tb_risk is: 1.0002912126485701</t>
  </si>
  <si>
    <t xml:space="preserve"> delta_reit_risk is: 1.0019903745184684
</t>
  </si>
  <si>
    <t xml:space="preserve"> 1.0019903745184684
</t>
  </si>
  <si>
    <t xml:space="preserve">collateral_ratio_tranche_gold is: 0.8678283452772896
</t>
  </si>
  <si>
    <t xml:space="preserve"> 0.8678283452772896
</t>
  </si>
  <si>
    <t xml:space="preserve">collateral_ratio_tranche_tb is: 0.2974372477762189
</t>
  </si>
  <si>
    <t xml:space="preserve"> 0.2974372477762189
</t>
  </si>
  <si>
    <t xml:space="preserve">collateral_ratio_tranche_reit is: 0.21481867412087652
</t>
  </si>
  <si>
    <t xml:space="preserve"> 0.21481867412087652
</t>
  </si>
  <si>
    <t>Total plot size is: 158827896.29824504</t>
  </si>
  <si>
    <t xml:space="preserve"> plot size of gold is: 99818753.86095864</t>
  </si>
  <si>
    <t xml:space="preserve"> plot size of TB is: 34238790.12393931</t>
  </si>
  <si>
    <t xml:space="preserve"> plot size of REIT is: 24770352.31334711
</t>
  </si>
  <si>
    <t xml:space="preserve"> 24770352.31334711
</t>
  </si>
  <si>
    <t xml:space="preserve">collateral ratio is: 1.3797139519149837
</t>
  </si>
  <si>
    <t xml:space="preserve"> 1.3797139519149837
</t>
  </si>
  <si>
    <t>S_gtbcps_0 is: 0.9995149988561733</t>
  </si>
  <si>
    <t xml:space="preserve">stdev_gtbcps is: 0.006939667895563984
</t>
  </si>
  <si>
    <t xml:space="preserve"> 0.006939667895563984
</t>
  </si>
  <si>
    <t>predicted price of GTBCPS is: 0.999531353398257</t>
  </si>
  <si>
    <t xml:space="preserve"> actual price is: 0.9995149988561733
</t>
  </si>
  <si>
    <t xml:space="preserve"> 0.9995149988561733
</t>
  </si>
  <si>
    <t>predicted amount of GTBCPS is: 115170514.24407676</t>
  </si>
  <si>
    <t xml:space="preserve"> actual amount is: 115172398.7190713
</t>
  </si>
  <si>
    <t>plot sizes of gold is: 99818753.86095864</t>
  </si>
  <si>
    <t xml:space="preserve"> plot sizes of tb is: 34238790.12393931 </t>
  </si>
  <si>
    <t xml:space="preserve"> plot sizes of reit is: 24770352.31334711</t>
  </si>
  <si>
    <t xml:space="preserve"> plot sizes of total is: 158827896.29824504.
</t>
  </si>
  <si>
    <t xml:space="preserve"> 158827896.29824504.
</t>
  </si>
  <si>
    <t>predicted stdevs of gold is: 0.00801862893788702</t>
  </si>
  <si>
    <t xml:space="preserve"> predicted stdevs of tb is: 0.0014847338128410213</t>
  </si>
  <si>
    <t xml:space="preserve"> predicted stdevs of reit is: 0.010131782221950164</t>
  </si>
  <si>
    <t xml:space="preserve"> predicted stdevs of GTBCPS is: 0.006939667895563984.
</t>
  </si>
  <si>
    <t xml:space="preserve"> 0.006939667895563984.
</t>
  </si>
  <si>
    <t>total_value_of_collaterals is: 158828578.0914498</t>
  </si>
  <si>
    <t xml:space="preserve"> createdtionValue_gold is: -1633.2913891832634</t>
  </si>
  <si>
    <t xml:space="preserve"> createdValue_tb is: -560.2328787629336</t>
  </si>
  <si>
    <t xml:space="preserve"> createdValue_reit is: -405.3048316391459
</t>
  </si>
  <si>
    <t xml:space="preserve"> -405.3048316391459
</t>
  </si>
  <si>
    <t>plotValue_gold_after_creation is: 99820951.53527728</t>
  </si>
  <si>
    <t xml:space="preserve"> plotValue_tb_after_creation  is: 34239437.86750034</t>
  </si>
  <si>
    <t xml:space="preserve"> plotValue_reit_after_creation  is: 24770787.517771773</t>
  </si>
  <si>
    <t xml:space="preserve">total_value_after_creation is: 158831176.9205494
</t>
  </si>
  <si>
    <t xml:space="preserve"> 158831176.9205494
</t>
  </si>
  <si>
    <t>total_amount_gtncps_before_creation is: 115172398.7190713</t>
  </si>
  <si>
    <t>creation_amount_gtbcps is: -1884.4749945402145</t>
  </si>
  <si>
    <t xml:space="preserve">total_amount_gtbcps_new is: 115170514.24407676
</t>
  </si>
  <si>
    <t xml:space="preserve"> 115170514.24407676
</t>
  </si>
  <si>
    <t>payout of tranche of gold is: 564.3829294566068</t>
  </si>
  <si>
    <t xml:space="preserve"> payout of tranche of Treausry Bill Option is: 87.51068226628912</t>
  </si>
  <si>
    <t xml:space="preserve"> payout of tranche of Collar of REIT is: 29.89959302589178
</t>
  </si>
  <si>
    <t xml:space="preserve"> 29.89959302589178
</t>
  </si>
  <si>
    <t>Collateral size of tranche of gold is: 99820951.53527728</t>
  </si>
  <si>
    <t xml:space="preserve"> collateral size of tranche of Treausry Bill Option is: 34239437.86750034</t>
  </si>
  <si>
    <t xml:space="preserve"> collateral size of tranche of Collar of REIT is: 24770787.517771773
</t>
  </si>
  <si>
    <t xml:space="preserve"> 24770787.517771773
</t>
  </si>
  <si>
    <t>Collateral ratio of tranche of gold is: 0.8671153447321459</t>
  </si>
  <si>
    <t xml:space="preserve"> collateral ratio of tranche of Treausry Bill Option is: 0.2974279598949726</t>
  </si>
  <si>
    <t xml:space="preserve"> collateral ratio of tranche of Collar of REIT is: 0.2151765699224833
</t>
  </si>
  <si>
    <t xml:space="preserve"> 0.2151765699224833
</t>
  </si>
  <si>
    <t xml:space="preserve">date is: 2021-11-26 00:00:00
</t>
  </si>
  <si>
    <t xml:space="preserve"> 2021-11-26 00</t>
  </si>
  <si>
    <t>current price of gold is: 1802.59</t>
  </si>
  <si>
    <t xml:space="preserve"> predicted price of gold is: 1794.3619078842162
</t>
  </si>
  <si>
    <t xml:space="preserve"> 1794.3619078842162
</t>
  </si>
  <si>
    <t>current price of tb is: 97.22265625</t>
  </si>
  <si>
    <t xml:space="preserve"> current price of tb option is: 4.383878622050321</t>
  </si>
  <si>
    <t xml:space="preserve"> predicted price of tb is: 97.34263816634794
</t>
  </si>
  <si>
    <t xml:space="preserve"> 97.34263816634794
</t>
  </si>
  <si>
    <t xml:space="preserve"> current price of reit option is: 6.533623434912656</t>
  </si>
  <si>
    <t xml:space="preserve"> predicted price of reit is: 69.8599538304309
</t>
  </si>
  <si>
    <t xml:space="preserve"> 69.8599538304309
</t>
  </si>
  <si>
    <t>value_ratio_gold_to_total is: -2.442044502940336</t>
  </si>
  <si>
    <t xml:space="preserve"> risk_ratio_to_gold is: 0.695885476577811</t>
  </si>
  <si>
    <t xml:space="preserve"> risk_ratio_to_gold_before is: 0.7132611451369174
</t>
  </si>
  <si>
    <t xml:space="preserve"> 0.7132611451369174
</t>
  </si>
  <si>
    <t>value_ratio_tb_to_total is: 1.3367166671246886</t>
  </si>
  <si>
    <t xml:space="preserve"> risk_ratio_tb_to_gold is: 0.22947479782555633</t>
  </si>
  <si>
    <t xml:space="preserve"> risk_ratio_tb_to_gold_before is: 0.20776994129037718
</t>
  </si>
  <si>
    <t xml:space="preserve"> 0.20776994129037718
</t>
  </si>
  <si>
    <t>value_ratio_reit_to_total is: 2.1053278358156473</t>
  </si>
  <si>
    <t xml:space="preserve"> risk_ratio_reit_to_gold is: 0.20754326571809956</t>
  </si>
  <si>
    <t xml:space="preserve"> risk_ratio_reit_to_gold_before is: 0.1942410988708533
</t>
  </si>
  <si>
    <t xml:space="preserve"> 0.1942410988708533
</t>
  </si>
  <si>
    <t>delta_gold is: 1.0078161253710982</t>
  </si>
  <si>
    <t xml:space="preserve"> delta_tb is: 1.0067729772127914</t>
  </si>
  <si>
    <t xml:space="preserve"> delta_reit is: 0.9830467956550806
</t>
  </si>
  <si>
    <t xml:space="preserve"> 0.9830467956550806
</t>
  </si>
  <si>
    <t>delta_gold_risk is: 0.9898581318975062</t>
  </si>
  <si>
    <t xml:space="preserve"> delta_tb_risk is: 1.0179710189773308</t>
  </si>
  <si>
    <t xml:space="preserve"> delta_reit_risk is: 1.0111385940911122
</t>
  </si>
  <si>
    <t xml:space="preserve"> 1.0111385940911122
</t>
  </si>
  <si>
    <t xml:space="preserve">collateral_ratio_tranche_gold is: 0.8828465401426452
</t>
  </si>
  <si>
    <t xml:space="preserve"> 0.8828465401426452
</t>
  </si>
  <si>
    <t xml:space="preserve">collateral_ratio_tranche_tb is: 0.29187481682893246
</t>
  </si>
  <si>
    <t xml:space="preserve"> 0.29187481682893246
</t>
  </si>
  <si>
    <t xml:space="preserve">collateral_ratio_tranche_reit is: 0.2075760206215468
</t>
  </si>
  <si>
    <t xml:space="preserve"> 0.2075760206215468
</t>
  </si>
  <si>
    <t>Total plot size is: 159423348.70229346</t>
  </si>
  <si>
    <t xml:space="preserve"> plot size of gold is: 100601164.60713932</t>
  </si>
  <si>
    <t xml:space="preserve"> plot size of TB is: 34471340.79995571</t>
  </si>
  <si>
    <t xml:space="preserve"> plot size of REIT is: 24350843.295198407
</t>
  </si>
  <si>
    <t xml:space="preserve"> 24350843.295198407
</t>
  </si>
  <si>
    <t xml:space="preserve">collateral ratio is: 1.3848865570348312
</t>
  </si>
  <si>
    <t xml:space="preserve"> 1.3848865570348312
</t>
  </si>
  <si>
    <t>S_gtbcps_0 is: 0.999531353398257</t>
  </si>
  <si>
    <t xml:space="preserve">stdev_gtbcps is: 0.006990129299640641
</t>
  </si>
  <si>
    <t xml:space="preserve"> 0.006990129299640641
</t>
  </si>
  <si>
    <t>predicted price of GTBCPS is: 0.9995194602234447</t>
  </si>
  <si>
    <t xml:space="preserve"> actual price is: 0.999531353398257
</t>
  </si>
  <si>
    <t xml:space="preserve"> 0.999531353398257
</t>
  </si>
  <si>
    <t>predicted amount of GTBCPS is: 115171884.64566834</t>
  </si>
  <si>
    <t xml:space="preserve"> actual amount is: 115170514.24407676
</t>
  </si>
  <si>
    <t>plot sizes of gold is: 100601164.60713932</t>
  </si>
  <si>
    <t xml:space="preserve"> plot sizes of tb is: 34471340.79995571 </t>
  </si>
  <si>
    <t xml:space="preserve"> plot sizes of reit is: 24350843.295198407</t>
  </si>
  <si>
    <t xml:space="preserve"> plot sizes of total is: 159423348.70229343.
</t>
  </si>
  <si>
    <t xml:space="preserve"> 159423348.70229343.
</t>
  </si>
  <si>
    <t>predicted stdevs of gold is: 0.008016788681812615</t>
  </si>
  <si>
    <t xml:space="preserve"> predicted stdevs of tb is: 0.0016426857789925125</t>
  </si>
  <si>
    <t xml:space="preserve"> predicted stdevs of reit is: 0.010318573309767045</t>
  </si>
  <si>
    <t xml:space="preserve"> predicted stdevs of GTBCPS is: 0.006990129299640641.
</t>
  </si>
  <si>
    <t xml:space="preserve"> 0.006990129299640641.
</t>
  </si>
  <si>
    <t>total_value_of_collaterals is: 159422853.19171563</t>
  </si>
  <si>
    <t xml:space="preserve"> createdtionValue_gold is: 1197.0230777751897</t>
  </si>
  <si>
    <t xml:space="preserve"> createdValue_tb is: 410.1653956572693</t>
  </si>
  <si>
    <t xml:space="preserve"> createdValue_reit is: 289.74437976297685
</t>
  </si>
  <si>
    <t xml:space="preserve"> 289.74437976297685
</t>
  </si>
  <si>
    <t>plotValue_gold_after_creation is: 100599535.40336868</t>
  </si>
  <si>
    <t xml:space="preserve"> plotValue_tb_after_creation  is: 34470887.82812055</t>
  </si>
  <si>
    <t xml:space="preserve"> plotValue_reit_after_creation  is: 24350533.02737321</t>
  </si>
  <si>
    <t xml:space="preserve">total_value_after_creation is: 159420956.25886244
</t>
  </si>
  <si>
    <t xml:space="preserve"> 159420956.25886244
</t>
  </si>
  <si>
    <t>total_amount_gtncps_before_creation is: 115170514.24407676</t>
  </si>
  <si>
    <t>creation_amount_gtbcps is: 1370.4015915840864</t>
  </si>
  <si>
    <t xml:space="preserve">total_amount_gtbcps_new is: 115171884.64566834
</t>
  </si>
  <si>
    <t xml:space="preserve"> 115171884.64566834
</t>
  </si>
  <si>
    <t>payout of tranche of gold is: -432.18069286347895</t>
  </si>
  <si>
    <t xml:space="preserve"> payout of tranche of Treausry Bill Option is: -42.806439500888274</t>
  </si>
  <si>
    <t xml:space="preserve"> payout of tranche of Collar of REIT is: -20.52344543576282
</t>
  </si>
  <si>
    <t xml:space="preserve"> -20.52344543576282
</t>
  </si>
  <si>
    <t>Collateral size of tranche of gold is: 100599535.40336868</t>
  </si>
  <si>
    <t xml:space="preserve"> collateral size of tranche of Treausry Bill Option is: 34470887.82812055</t>
  </si>
  <si>
    <t xml:space="preserve"> collateral size of tranche of Collar of REIT is: 24350533.02737321
</t>
  </si>
  <si>
    <t xml:space="preserve"> 24350533.02737321
</t>
  </si>
  <si>
    <t>Collateral ratio of tranche of gold is: 0.8739033717414286</t>
  </si>
  <si>
    <t xml:space="preserve"> collateral ratio of tranche of Treausry Bill Option is: 0.29944696045690067</t>
  </si>
  <si>
    <t xml:space="preserve"> collateral ratio of tranche of Collar of REIT is: 0.21153192041093544
</t>
  </si>
  <si>
    <t xml:space="preserve"> 0.21153192041093544
</t>
  </si>
  <si>
    <t xml:space="preserve">date is: 2021-11-29 00:00:00
</t>
  </si>
  <si>
    <t xml:space="preserve"> 2021-11-29 00</t>
  </si>
  <si>
    <t>current price of gold is: 1784.6</t>
  </si>
  <si>
    <t xml:space="preserve"> predicted price of gold is: 1790.9908680336596
</t>
  </si>
  <si>
    <t xml:space="preserve"> 1790.9908680336596
</t>
  </si>
  <si>
    <t xml:space="preserve"> current price of tb option is: 4.380633040086966</t>
  </si>
  <si>
    <t xml:space="preserve"> predicted price of tb is: 97.43192939817007
</t>
  </si>
  <si>
    <t xml:space="preserve"> 97.43192939817007
</t>
  </si>
  <si>
    <t xml:space="preserve"> current price of reit option is: 6.560037164811149</t>
  </si>
  <si>
    <t xml:space="preserve"> predicted price of reit is: 69.20420267617456
</t>
  </si>
  <si>
    <t xml:space="preserve"> 69.20420267617456
</t>
  </si>
  <si>
    <t>value_ratio_gold_to_total is: 0.35585727424655667</t>
  </si>
  <si>
    <t xml:space="preserve"> risk_ratio_to_gold is: 0.6969073949828682</t>
  </si>
  <si>
    <t xml:space="preserve"> risk_ratio_to_gold_before is: 0.695885476577811
</t>
  </si>
  <si>
    <t xml:space="preserve"> 0.695885476577811
</t>
  </si>
  <si>
    <t>value_ratio_tb_to_total is: 0.25079066133950123</t>
  </si>
  <si>
    <t xml:space="preserve"> risk_ratio_tb_to_gold is: 0.22937475574520394</t>
  </si>
  <si>
    <t xml:space="preserve"> risk_ratio_tb_to_gold_before is: 0.22947479782555633
</t>
  </si>
  <si>
    <t xml:space="preserve"> 0.22947479782555633
</t>
  </si>
  <si>
    <t>value_ratio_reit_to_total is: 0.3933520644139421</t>
  </si>
  <si>
    <t xml:space="preserve"> risk_ratio_reit_to_gold is: 0.20553611935690694</t>
  </si>
  <si>
    <t xml:space="preserve"> risk_ratio_reit_to_gold_before is: 0.20754326571809956
</t>
  </si>
  <si>
    <t xml:space="preserve"> 0.20754326571809956
</t>
  </si>
  <si>
    <t>delta_gold is: 0.9900199157878387</t>
  </si>
  <si>
    <t xml:space="preserve"> delta_tb is: 1.0008138444849122</t>
  </si>
  <si>
    <t xml:space="preserve"> delta_reit is: 0.992436253944877
</t>
  </si>
  <si>
    <t xml:space="preserve"> 0.992436253944877
</t>
  </si>
  <si>
    <t>delta_gold_risk is: 1.0006025869194417</t>
  </si>
  <si>
    <t xml:space="preserve"> delta_tb_risk is: 0.9999186302309496</t>
  </si>
  <si>
    <t xml:space="preserve"> delta_reit_risk is: 0.9983378265457022
</t>
  </si>
  <si>
    <t xml:space="preserve"> 0.9983378265457022
</t>
  </si>
  <si>
    <t xml:space="preserve">collateral_ratio_tranche_gold is: 0.8646607092649992
</t>
  </si>
  <si>
    <t xml:space="preserve"> 0.8646607092649992
</t>
  </si>
  <si>
    <t xml:space="preserve">collateral_ratio_tranche_tb is: 0.30273638608593334
</t>
  </si>
  <si>
    <t xml:space="preserve"> 0.30273638608593334
</t>
  </si>
  <si>
    <t xml:space="preserve">collateral_ratio_tranche_reit is: 0.21240125335662502
</t>
  </si>
  <si>
    <t xml:space="preserve"> 0.21240125335662502
</t>
  </si>
  <si>
    <t>Total plot size is: 158260837.11765552</t>
  </si>
  <si>
    <t xml:space="preserve"> plot size of gold is: 99595543.56833875</t>
  </si>
  <si>
    <t xml:space="preserve"> plot size of TB is: 34498941.770069495</t>
  </si>
  <si>
    <t xml:space="preserve"> plot size of REIT is: 24166351.779247273
</t>
  </si>
  <si>
    <t xml:space="preserve"> 24166351.779247273
</t>
  </si>
  <si>
    <t xml:space="preserve">collateral ratio is: 1.3747879944399086
</t>
  </si>
  <si>
    <t xml:space="preserve"> 1.3747879944399086
</t>
  </si>
  <si>
    <t>S_gtbcps_0 is: 0.9995194602234447</t>
  </si>
  <si>
    <t xml:space="preserve">stdev_gtbcps is: 0.0069267258866975365
</t>
  </si>
  <si>
    <t xml:space="preserve"> 0.0069267258866975365
</t>
  </si>
  <si>
    <t>predicted price of GTBCPS is: 0.9995343660937972</t>
  </si>
  <si>
    <t xml:space="preserve"> actual price is: 0.9995194602234447
</t>
  </si>
  <si>
    <t xml:space="preserve"> 0.9995194602234447
</t>
  </si>
  <si>
    <t>predicted amount of GTBCPS is: 115170167.10874413</t>
  </si>
  <si>
    <t xml:space="preserve"> actual amount is: 115171884.64566834
</t>
  </si>
  <si>
    <t>plot sizes of gold is: 99595543.56833875</t>
  </si>
  <si>
    <t xml:space="preserve"> plot sizes of tb is: 34498941.770069495 </t>
  </si>
  <si>
    <t xml:space="preserve"> plot sizes of reit is: 24166351.779247273</t>
  </si>
  <si>
    <t xml:space="preserve"> plot sizes of total is: 158260837.11765552.
</t>
  </si>
  <si>
    <t xml:space="preserve"> 158260837.11765552.
</t>
  </si>
  <si>
    <t>predicted stdevs of gold is: 0.007991825996198663</t>
  </si>
  <si>
    <t xml:space="preserve"> predicted stdevs of tb is: 0.001645155458834872</t>
  </si>
  <si>
    <t xml:space="preserve"> predicted stdevs of reit is: 0.010076947607390556</t>
  </si>
  <si>
    <t xml:space="preserve"> predicted stdevs of GTBCPS is: 0.0069267258866975365.
</t>
  </si>
  <si>
    <t xml:space="preserve"> 0.0069267258866975365.
</t>
  </si>
  <si>
    <t>total_value_of_collaterals is: 158261459.89610738</t>
  </si>
  <si>
    <t xml:space="preserve"> createdtionValue_gold is: -1485.2800480285612</t>
  </si>
  <si>
    <t xml:space="preserve"> createdValue_tb is: -514.4848027934027</t>
  </si>
  <si>
    <t xml:space="preserve"> createdValue_reit is: -360.3941024492679
</t>
  </si>
  <si>
    <t xml:space="preserve"> -360.3941024492679
</t>
  </si>
  <si>
    <t>plotValue_gold_after_creation is: 99597569.02252592</t>
  </si>
  <si>
    <t xml:space="preserve"> plotValue_tb_after_creation  is: 34499511.203473195</t>
  </si>
  <si>
    <t xml:space="preserve"> plotValue_reit_after_creation  is: 24166739.829061523</t>
  </si>
  <si>
    <t xml:space="preserve">total_value_after_creation is: 158263820.05506063
</t>
  </si>
  <si>
    <t xml:space="preserve"> 158263820.05506063
</t>
  </si>
  <si>
    <t>total_amount_gtncps_before_creation is: 115171884.64566834</t>
  </si>
  <si>
    <t>creation_amount_gtbcps is: -1717.536924213171</t>
  </si>
  <si>
    <t xml:space="preserve">total_amount_gtbcps_new is: 115170167.10874413
</t>
  </si>
  <si>
    <t xml:space="preserve"> 115170167.10874413
</t>
  </si>
  <si>
    <t>payout of tranche of gold is: 540.1741391421397</t>
  </si>
  <si>
    <t xml:space="preserve"> payout of tranche of Treausry Bill Option is: 54.94860090795264</t>
  </si>
  <si>
    <t xml:space="preserve"> payout of tranche of Collar of REIT is: 27.655711798200567
</t>
  </si>
  <si>
    <t xml:space="preserve"> 27.655711798200567
</t>
  </si>
  <si>
    <t>Collateral size of tranche of gold is: 99597569.02252592</t>
  </si>
  <si>
    <t xml:space="preserve"> collateral size of tranche of Treausry Bill Option is: 34499511.203473195</t>
  </si>
  <si>
    <t xml:space="preserve"> collateral size of tranche of Collar of REIT is: 24166739.829061523
</t>
  </si>
  <si>
    <t xml:space="preserve"> 24166739.829061523
</t>
  </si>
  <si>
    <t>Collateral ratio of tranche of gold is: 0.8651761403271083</t>
  </si>
  <si>
    <t xml:space="preserve"> collateral ratio of tranche of Treausry Bill Option is: 0.2996875750997701</t>
  </si>
  <si>
    <t xml:space="preserve"> collateral ratio of tranche of Collar of REIT is: 0.209929688995401
</t>
  </si>
  <si>
    <t xml:space="preserve"> 0.209929688995401
</t>
  </si>
  <si>
    <t xml:space="preserve">date is: 2021-11-30 00:00:00
</t>
  </si>
  <si>
    <t xml:space="preserve"> 2021-11-30 00</t>
  </si>
  <si>
    <t>current price of gold is: 1774.52</t>
  </si>
  <si>
    <t xml:space="preserve"> predicted price of gold is: 1770.0030456073732
</t>
  </si>
  <si>
    <t xml:space="preserve"> 1770.0030456073732
</t>
  </si>
  <si>
    <t>current price of tb is: 97.18359375</t>
  </si>
  <si>
    <t xml:space="preserve"> current price of tb option is: 4.387848902833295</t>
  </si>
  <si>
    <t xml:space="preserve"> predicted price of tb is: 97.29947323036272
</t>
  </si>
  <si>
    <t xml:space="preserve"> 97.29947323036272
</t>
  </si>
  <si>
    <t>current price of reit is: 67.6</t>
  </si>
  <si>
    <t xml:space="preserve"> current price of reit option is: 6.6513274476948965</t>
  </si>
  <si>
    <t xml:space="preserve"> predicted price of reit is: 68.08033706389521
</t>
  </si>
  <si>
    <t xml:space="preserve"> 68.08033706389521
</t>
  </si>
  <si>
    <t>value_ratio_gold_to_total is: -0.6345428693745883</t>
  </si>
  <si>
    <t xml:space="preserve"> risk_ratio_to_gold is: 0.6981645627941333</t>
  </si>
  <si>
    <t xml:space="preserve"> risk_ratio_to_gold_before is: 0.6969073949828682
</t>
  </si>
  <si>
    <t xml:space="preserve"> 0.6969073949828682
</t>
  </si>
  <si>
    <t>value_ratio_tb_to_total is: 0.6326848763011458</t>
  </si>
  <si>
    <t xml:space="preserve"> risk_ratio_tb_to_gold is: 0.22996125839464868</t>
  </si>
  <si>
    <t xml:space="preserve"> risk_ratio_tb_to_gold_before is: 0.22937475574520394
</t>
  </si>
  <si>
    <t xml:space="preserve"> 0.22937475574520394
</t>
  </si>
  <si>
    <t>value_ratio_reit_to_total is: 1.0018579930734426</t>
  </si>
  <si>
    <t xml:space="preserve"> risk_ratio_reit_to_gold is: 0.20236580787449449</t>
  </si>
  <si>
    <t xml:space="preserve"> risk_ratio_reit_to_gold_before is: 0.20553611935690694
</t>
  </si>
  <si>
    <t xml:space="preserve"> 0.20553611935690694
</t>
  </si>
  <si>
    <t>delta_gold is: 0.994351675445478</t>
  </si>
  <si>
    <t xml:space="preserve"> delta_tb is: 0.9988417245270553</t>
  </si>
  <si>
    <t xml:space="preserve"> delta_reit is: 0.9865970074542044
</t>
  </si>
  <si>
    <t xml:space="preserve"> 0.9865970074542044
</t>
  </si>
  <si>
    <t>delta_gold_risk is: 1.0007408582312636</t>
  </si>
  <si>
    <t xml:space="preserve"> delta_tb_risk is: 1.000477073932667</t>
  </si>
  <si>
    <t xml:space="preserve"> delta_reit_risk is: 0.9973702061418918
</t>
  </si>
  <si>
    <t xml:space="preserve"> 0.9973702061418918
</t>
  </si>
  <si>
    <t xml:space="preserve">collateral_ratio_tranche_gold is: 0.8596524640856682
</t>
  </si>
  <si>
    <t xml:space="preserve"> 0.8596524640856682
</t>
  </si>
  <si>
    <t xml:space="preserve">collateral_ratio_tranche_tb is: 0.3008972803987579
</t>
  </si>
  <si>
    <t xml:space="preserve"> 0.3008972803987579
</t>
  </si>
  <si>
    <t xml:space="preserve">collateral_ratio_tranche_reit is: 0.20884171728373913
</t>
  </si>
  <si>
    <t xml:space="preserve"> 0.20884171728373913
</t>
  </si>
  <si>
    <t>Total plot size is: 157337394.08893937</t>
  </si>
  <si>
    <t xml:space="preserve"> plot size of gold is: 99035009.62784529</t>
  </si>
  <si>
    <t xml:space="preserve"> plot size of TB is: 34459551.265817635</t>
  </si>
  <si>
    <t xml:space="preserve"> plot size of REIT is: 23842833.19527643
</t>
  </si>
  <si>
    <t xml:space="preserve"> 23842833.19527643
</t>
  </si>
  <si>
    <t xml:space="preserve">collateral ratio is: 1.3667661842906018
</t>
  </si>
  <si>
    <t xml:space="preserve"> 1.3667661842906018
</t>
  </si>
  <si>
    <t>S_gtbcps_0 is: 0.9995343660937972</t>
  </si>
  <si>
    <t xml:space="preserve">stdev_gtbcps is: 0.006962735439544348
</t>
  </si>
  <si>
    <t xml:space="preserve"> 0.006962735439544348
</t>
  </si>
  <si>
    <t>predicted price of GTBCPS is: 0.9995768461080562</t>
  </si>
  <si>
    <t xml:space="preserve"> actual price is: 0.9995343660937972
</t>
  </si>
  <si>
    <t xml:space="preserve"> 0.9995343660937972
</t>
  </si>
  <si>
    <t>predicted amount of GTBCPS is: 115165272.6072758</t>
  </si>
  <si>
    <t xml:space="preserve"> actual amount is: 115170167.10874413
</t>
  </si>
  <si>
    <t>plot sizes of gold is: 99035009.62784529</t>
  </si>
  <si>
    <t xml:space="preserve"> plot sizes of tb is: 34459551.265817635 </t>
  </si>
  <si>
    <t xml:space="preserve"> plot sizes of reit is: 23842833.19527643</t>
  </si>
  <si>
    <t xml:space="preserve"> plot sizes of total is: 157337394.08893937.
</t>
  </si>
  <si>
    <t xml:space="preserve"> 157337394.08893937.
</t>
  </si>
  <si>
    <t>predicted stdevs of gold is: 0.008042744295777275</t>
  </si>
  <si>
    <t xml:space="preserve"> predicted stdevs of tb is: 0.0016495584381469475</t>
  </si>
  <si>
    <t xml:space="preserve"> predicted stdevs of reit is: 0.010155770728820013</t>
  </si>
  <si>
    <t xml:space="preserve"> predicted stdevs of GTBCPS is: 0.006962735439544348.
</t>
  </si>
  <si>
    <t xml:space="preserve"> 0.006962735439544348.
</t>
  </si>
  <si>
    <t>total_value_of_collaterals is: 157339168.86879712</t>
  </si>
  <si>
    <t xml:space="preserve"> createdtionValue_gold is: -4209.032383737807</t>
  </si>
  <si>
    <t xml:space="preserve"> createdValue_tb is: -1464.5308596745951</t>
  </si>
  <si>
    <t xml:space="preserve"> createdValue_reit is: -1013.3205334388722
</t>
  </si>
  <si>
    <t xml:space="preserve"> -1013.3205334388722
</t>
  </si>
  <si>
    <t>plotValue_gold_after_creation is: 99040722.76569065</t>
  </si>
  <si>
    <t xml:space="preserve"> plotValue_tb_after_creation  is: 34461173.407751486</t>
  </si>
  <si>
    <t xml:space="preserve"> plotValue_reit_after_creation  is: 23843959.57913181</t>
  </si>
  <si>
    <t xml:space="preserve">total_value_after_creation is: 157345855.75257397
</t>
  </si>
  <si>
    <t xml:space="preserve"> 157345855.75257397
</t>
  </si>
  <si>
    <t>total_amount_gtncps_before_creation is: 115170167.10874413</t>
  </si>
  <si>
    <t>creation_amount_gtbcps is: -4894.501468330622</t>
  </si>
  <si>
    <t xml:space="preserve">total_amount_gtbcps_new is: 115165272.6072758
</t>
  </si>
  <si>
    <t xml:space="preserve"> 115165272.6072758
</t>
  </si>
  <si>
    <t>payout of tranche of gold is: 1504.1054616334309</t>
  </si>
  <si>
    <t xml:space="preserve"> payout of tranche of Treausry Bill Option is: 157.61107418266656</t>
  </si>
  <si>
    <t xml:space="preserve"> payout of tranche of Collar of REIT is: 113.06332194080237
</t>
  </si>
  <si>
    <t xml:space="preserve"> 113.06332194080237
</t>
  </si>
  <si>
    <t>Collateral size of tranche of gold is: 99040722.76569065</t>
  </si>
  <si>
    <t xml:space="preserve"> collateral size of tranche of Treausry Bill Option is: 34461173.407751486</t>
  </si>
  <si>
    <t xml:space="preserve"> collateral size of tranche of Collar of REIT is: 23843959.57913181
</t>
  </si>
  <si>
    <t xml:space="preserve"> 23843959.57913181
</t>
  </si>
  <si>
    <t>Collateral ratio of tranche of gold is: 0.8603152401532708</t>
  </si>
  <si>
    <t xml:space="preserve"> collateral ratio of tranche of Treausry Bill Option is: 0.29934628755075693</t>
  </si>
  <si>
    <t xml:space="preserve"> collateral ratio of tranche of Collar of REIT is: 0.20712007383120412
</t>
  </si>
  <si>
    <t xml:space="preserve"> 0.20712007383120412
</t>
  </si>
  <si>
    <t xml:space="preserve">date is: 2021-12-01 00:00:00
</t>
  </si>
  <si>
    <t xml:space="preserve"> 2021-12-01 00</t>
  </si>
  <si>
    <t>current price of gold is: 1781.73</t>
  </si>
  <si>
    <t xml:space="preserve"> predicted price of gold is: 1787.3248567905368
</t>
  </si>
  <si>
    <t xml:space="preserve"> 1787.3248567905368
</t>
  </si>
  <si>
    <t xml:space="preserve"> current price of tb option is: 4.387736387959608</t>
  </si>
  <si>
    <t xml:space="preserve"> predicted price of tb is: 97.39724592342752
</t>
  </si>
  <si>
    <t xml:space="preserve"> 97.39724592342752
</t>
  </si>
  <si>
    <t xml:space="preserve"> current price of reit option is: 6.677361786965392</t>
  </si>
  <si>
    <t xml:space="preserve"> predicted price of reit is: 67.1148706784951
</t>
  </si>
  <si>
    <t xml:space="preserve"> 67.1148706784951
</t>
  </si>
  <si>
    <t>value_ratio_gold_to_total is: 0.32171319617410604</t>
  </si>
  <si>
    <t xml:space="preserve"> risk_ratio_to_gold is: 0.6978455173003476</t>
  </si>
  <si>
    <t xml:space="preserve"> risk_ratio_to_gold_before is: 0.6981645627941333
</t>
  </si>
  <si>
    <t xml:space="preserve"> 0.6981645627941333
</t>
  </si>
  <si>
    <t>value_ratio_tb_to_total is: 0.2589717969295733</t>
  </si>
  <si>
    <t xml:space="preserve"> risk_ratio_tb_to_gold is: 0.23127809109147002</t>
  </si>
  <si>
    <t xml:space="preserve"> risk_ratio_tb_to_gold_before is: 0.22996125839464868
</t>
  </si>
  <si>
    <t xml:space="preserve"> 0.22996125839464868
</t>
  </si>
  <si>
    <t>value_ratio_reit_to_total is: 0.4193150068963207</t>
  </si>
  <si>
    <t xml:space="preserve"> risk_ratio_reit_to_gold is: 0.20170381566140694</t>
  </si>
  <si>
    <t xml:space="preserve"> risk_ratio_reit_to_gold_before is: 0.20236580787449449
</t>
  </si>
  <si>
    <t xml:space="preserve"> 0.20236580787449449
</t>
  </si>
  <si>
    <t>delta_gold is: 1.004063070576832</t>
  </si>
  <si>
    <t xml:space="preserve"> delta_tb is: 1.0009603460636047</t>
  </si>
  <si>
    <t xml:space="preserve"> delta_reit is: 0.9855360746043761
</t>
  </si>
  <si>
    <t xml:space="preserve"> 0.9855360746043761
</t>
  </si>
  <si>
    <t>delta_gold_risk is: 0.9998121233355259</t>
  </si>
  <si>
    <t xml:space="preserve"> delta_tb_risk is: 1.0010706294103442</t>
  </si>
  <si>
    <t xml:space="preserve"> delta_reit_risk is: 0.9994494252840924
</t>
  </si>
  <si>
    <t xml:space="preserve"> 0.9994494252840924
</t>
  </si>
  <si>
    <t xml:space="preserve">collateral_ratio_tranche_gold is: 0.8639730820731929
</t>
  </si>
  <si>
    <t xml:space="preserve"> 0.8639730820731929
</t>
  </si>
  <si>
    <t xml:space="preserve">collateral_ratio_tranche_tb is: 0.2981021000754159
</t>
  </si>
  <si>
    <t xml:space="preserve"> 0.2981021000754159
</t>
  </si>
  <si>
    <t xml:space="preserve">collateral_ratio_tranche_reit is: 0.20341028179616266
</t>
  </si>
  <si>
    <t xml:space="preserve"> 0.20341028179616266
</t>
  </si>
  <si>
    <t>Total plot size is: 157436482.5988919</t>
  </si>
  <si>
    <t xml:space="preserve"> plot size of gold is: 99443132.21226811</t>
  </si>
  <si>
    <t xml:space="preserve"> plot size of TB is: 34494268.05998082</t>
  </si>
  <si>
    <t xml:space="preserve"> plot size of REIT is: 23499082.32664298
</t>
  </si>
  <si>
    <t xml:space="preserve"> 23499082.32664298
</t>
  </si>
  <si>
    <t xml:space="preserve">collateral ratio is: 1.3676269512140602
</t>
  </si>
  <si>
    <t xml:space="preserve"> 1.3676269512140602
</t>
  </si>
  <si>
    <t>S_gtbcps_0 is: 0.9995768461080562</t>
  </si>
  <si>
    <t xml:space="preserve">stdev_gtbcps is: 0.006945663571426269
</t>
  </si>
  <si>
    <t xml:space="preserve"> 0.006945663571426269
</t>
  </si>
  <si>
    <t>predicted price of GTBCPS is: 0.999601173661857</t>
  </si>
  <si>
    <t xml:space="preserve"> actual price is: 0.9995768461080562
</t>
  </si>
  <si>
    <t xml:space="preserve"> 0.9995768461080562
</t>
  </si>
  <si>
    <t>predicted amount of GTBCPS is: 115162469.80007713</t>
  </si>
  <si>
    <t xml:space="preserve"> actual amount is: 115165272.6072758
</t>
  </si>
  <si>
    <t>plot sizes of gold is: 99443132.21226811</t>
  </si>
  <si>
    <t xml:space="preserve"> plot sizes of tb is: 34494268.05998082 </t>
  </si>
  <si>
    <t xml:space="preserve"> plot sizes of reit is: 23499082.32664298</t>
  </si>
  <si>
    <t xml:space="preserve"> plot sizes of total is: 157436482.5988919.
</t>
  </si>
  <si>
    <t xml:space="preserve"> 157436482.5988919.
</t>
  </si>
  <si>
    <t>predicted stdevs of gold is: 0.008003788727321265</t>
  </si>
  <si>
    <t xml:space="preserve"> predicted stdevs of tb is: 0.0016464752586358982</t>
  </si>
  <si>
    <t xml:space="preserve"> predicted stdevs of reit is: 0.010246572998811423</t>
  </si>
  <si>
    <t xml:space="preserve"> predicted stdevs of GTBCPS is: 0.006945663571426269.
</t>
  </si>
  <si>
    <t xml:space="preserve"> 0.006945663571426269.
</t>
  </si>
  <si>
    <t>total_value_of_collaterals is: 157437499.67289022</t>
  </si>
  <si>
    <t xml:space="preserve"> createdtionValue_gold is: -2420.2523281044405</t>
  </si>
  <si>
    <t xml:space="preserve"> createdValue_tb is: -839.5195956205605</t>
  </si>
  <si>
    <t xml:space="preserve"> createdValue_reit is: -571.918714643332
</t>
  </si>
  <si>
    <t xml:space="preserve"> -571.918714643332
</t>
  </si>
  <si>
    <t>plotValue_gold_after_creation is: 99446376.2175503</t>
  </si>
  <si>
    <t xml:space="preserve"> plotValue_tb_after_creation  is: 34495238.607404105</t>
  </si>
  <si>
    <t xml:space="preserve"> plotValue_reit_after_creation  is: 23499716.53857418</t>
  </si>
  <si>
    <t xml:space="preserve">total_value_after_creation is: 157441331.36352858
</t>
  </si>
  <si>
    <t xml:space="preserve"> 157441331.36352858
</t>
  </si>
  <si>
    <t>total_amount_gtncps_before_creation is: 115165272.6072758</t>
  </si>
  <si>
    <t>creation_amount_gtbcps is: -2802.8071986734867</t>
  </si>
  <si>
    <t xml:space="preserve">total_amount_gtbcps_new is: 115162469.80007713
</t>
  </si>
  <si>
    <t xml:space="preserve"> 115162469.80007713
</t>
  </si>
  <si>
    <t>payout of tranche of gold is: 823.7529540769864</t>
  </si>
  <si>
    <t xml:space="preserve"> payout of tranche of Treausry Bill Option is: 131.02782766229382</t>
  </si>
  <si>
    <t xml:space="preserve"> payout of tranche of Collar of REIT is: 62.29321655959964
</t>
  </si>
  <si>
    <t xml:space="preserve"> 62.29321655959964
</t>
  </si>
  <si>
    <t>Collateral size of tranche of gold is: 99446376.2175503</t>
  </si>
  <si>
    <t xml:space="preserve"> collateral size of tranche of Treausry Bill Option is: 34495238.607404105</t>
  </si>
  <si>
    <t xml:space="preserve"> collateral size of tranche of Collar of REIT is: 23499716.53857418
</t>
  </si>
  <si>
    <t xml:space="preserve"> 23499716.53857418
</t>
  </si>
  <si>
    <t>Collateral ratio of tranche of gold is: 0.8638546292975889</t>
  </si>
  <si>
    <t xml:space="preserve"> collateral ratio of tranche of Treausry Bill Option is: 0.29964763617472107</t>
  </si>
  <si>
    <t xml:space="preserve"> collateral ratio of tranche of Collar of REIT is: 0.20413352090999384
</t>
  </si>
  <si>
    <t xml:space="preserve"> 0.20413352090999384
</t>
  </si>
  <si>
    <t xml:space="preserve">date is: 2021-12-02 00:00:00
</t>
  </si>
  <si>
    <t xml:space="preserve"> 2021-12-02 00</t>
  </si>
  <si>
    <t>current price of gold is: 1768.74</t>
  </si>
  <si>
    <t xml:space="preserve"> predicted price of gold is: 1776.3711428672998
</t>
  </si>
  <si>
    <t xml:space="preserve"> 1776.3711428672998
</t>
  </si>
  <si>
    <t>current price of tb is: 96.9921875</t>
  </si>
  <si>
    <t xml:space="preserve"> current price of tb option is: 4.387286247606606</t>
  </si>
  <si>
    <t xml:space="preserve"> predicted price of tb is: 97.10864798731713
</t>
  </si>
  <si>
    <t xml:space="preserve"> 97.10864798731713
</t>
  </si>
  <si>
    <t xml:space="preserve"> current price of reit option is: 6.682316030794979</t>
  </si>
  <si>
    <t xml:space="preserve"> predicted price of reit is: 67.5001194294164
</t>
  </si>
  <si>
    <t xml:space="preserve"> 67.5001194294164
</t>
  </si>
  <si>
    <t>value_ratio_gold_to_total is: 0.39504138604260247</t>
  </si>
  <si>
    <t xml:space="preserve"> risk_ratio_to_gold is: 0.696547111976711</t>
  </si>
  <si>
    <t xml:space="preserve"> risk_ratio_to_gold_before is: 0.6978455173003476
</t>
  </si>
  <si>
    <t xml:space="preserve"> 0.6978455173003476
</t>
  </si>
  <si>
    <t>value_ratio_tb_to_total is: 0.23314546503552241</t>
  </si>
  <si>
    <t xml:space="preserve"> risk_ratio_tb_to_gold is: 0.2317518509547342</t>
  </si>
  <si>
    <t xml:space="preserve"> risk_ratio_tb_to_gold_before is: 0.23127809109147002
</t>
  </si>
  <si>
    <t xml:space="preserve"> 0.23127809109147002
</t>
  </si>
  <si>
    <t>value_ratio_reit_to_total is: 0.37181314892187517</t>
  </si>
  <si>
    <t xml:space="preserve"> risk_ratio_reit_to_gold is: 0.20390121946304238</t>
  </si>
  <si>
    <t xml:space="preserve"> risk_ratio_reit_to_gold_before is: 0.20170381566140694
</t>
  </si>
  <si>
    <t xml:space="preserve"> 0.20170381566140694
</t>
  </si>
  <si>
    <t>delta_gold is: 0.9927093330639323</t>
  </si>
  <si>
    <t xml:space="preserve"> delta_tb is: 0.9971523996585523</t>
  </si>
  <si>
    <t xml:space="preserve"> delta_reit is: 1.0069004160781256
</t>
  </si>
  <si>
    <t xml:space="preserve"> 1.0069004160781256
</t>
  </si>
  <si>
    <t>delta_gold_risk is: 0.9992352629786361</t>
  </si>
  <si>
    <t xml:space="preserve"> delta_tb_risk is: 1.0003847708057927</t>
  </si>
  <si>
    <t xml:space="preserve"> delta_reit_risk is: 1.0018285735411647
</t>
  </si>
  <si>
    <t xml:space="preserve"> 1.0018285735411647
</t>
  </si>
  <si>
    <t xml:space="preserve">collateral_ratio_tranche_gold is: 0.8582128600604988
</t>
  </si>
  <si>
    <t xml:space="preserve"> 0.8582128600604988
</t>
  </si>
  <si>
    <t xml:space="preserve">collateral_ratio_tranche_tb is: 0.30087300117788623
</t>
  </si>
  <si>
    <t xml:space="preserve"> 0.30087300117788623
</t>
  </si>
  <si>
    <t xml:space="preserve">collateral_ratio_tranche_reit is: 0.20667375376049804
</t>
  </si>
  <si>
    <t xml:space="preserve"> 0.20667375376049804
</t>
  </si>
  <si>
    <t>Total plot size is: 156780230.12512493</t>
  </si>
  <si>
    <t xml:space="preserve"> plot size of gold is: 98721345.81054924</t>
  </si>
  <si>
    <t xml:space="preserve"> plot size of TB is: 34397009.95416734</t>
  </si>
  <si>
    <t xml:space="preserve"> plot size of REIT is: 23661874.360408355
</t>
  </si>
  <si>
    <t xml:space="preserve"> 23661874.360408355
</t>
  </si>
  <si>
    <t xml:space="preserve">collateral ratio is: 1.3619261850694604
</t>
  </si>
  <si>
    <t xml:space="preserve"> 1.3619261850694604
</t>
  </si>
  <si>
    <t>S_gtbcps_0 is: 0.999601173661857</t>
  </si>
  <si>
    <t xml:space="preserve">stdev_gtbcps is: 0.006909808750574889
</t>
  </si>
  <si>
    <t xml:space="preserve"> 0.006909808750574889
</t>
  </si>
  <si>
    <t>predicted price of GTBCPS is: 0.9996139799337572</t>
  </si>
  <si>
    <t xml:space="preserve"> actual price is: 0.999601173661857
</t>
  </si>
  <si>
    <t xml:space="preserve"> 0.999601173661857
</t>
  </si>
  <si>
    <t>predicted amount of GTBCPS is: 115160994.42865323</t>
  </si>
  <si>
    <t xml:space="preserve"> actual amount is: 115162469.80007713
</t>
  </si>
  <si>
    <t>plot sizes of gold is: 98721345.81054924</t>
  </si>
  <si>
    <t xml:space="preserve"> plot sizes of tb is: 34397009.95416734 </t>
  </si>
  <si>
    <t xml:space="preserve"> plot sizes of reit is: 23661874.360408355</t>
  </si>
  <si>
    <t xml:space="preserve"> plot sizes of total is: 156780230.12512496.
</t>
  </si>
  <si>
    <t xml:space="preserve"> 156780230.12512496.
</t>
  </si>
  <si>
    <t>predicted stdevs of gold is: 0.007995134042374206</t>
  </si>
  <si>
    <t xml:space="preserve"> predicted stdevs of tb is: 0.001648845098847072</t>
  </si>
  <si>
    <t xml:space="preserve"> predicted stdevs of reit is: 0.010029453649537359</t>
  </si>
  <si>
    <t xml:space="preserve"> predicted stdevs of GTBCPS is: 0.006909808750574889.
</t>
  </si>
  <si>
    <t xml:space="preserve"> 0.006909808750574889.
</t>
  </si>
  <si>
    <t>total_value_of_collaterals is: 156780765.24586833</t>
  </si>
  <si>
    <t xml:space="preserve"> createdtionValue_gold is: -1264.7627636920467</t>
  </si>
  <si>
    <t xml:space="preserve"> createdValue_tb is: -440.67383978458594</t>
  </si>
  <si>
    <t xml:space="preserve"> createdValue_reit is: -303.14157881975166
</t>
  </si>
  <si>
    <t xml:space="preserve"> -303.14157881975166
</t>
  </si>
  <si>
    <t>plotValue_gold_after_creation is: 98723074.89385612</t>
  </si>
  <si>
    <t xml:space="preserve"> plotValue_tb_after_creation  is: 34397499.46608141</t>
  </si>
  <si>
    <t xml:space="preserve"> plotValue_reit_after_creation  is: 23662199.464113083</t>
  </si>
  <si>
    <t xml:space="preserve">total_value_after_creation is: 156782773.8240506
</t>
  </si>
  <si>
    <t xml:space="preserve"> 156782773.8240506
</t>
  </si>
  <si>
    <t>total_amount_gtncps_before_creation is: 115162469.80007713</t>
  </si>
  <si>
    <t>creation_amount_gtbcps is: -1475.3714239001274</t>
  </si>
  <si>
    <t xml:space="preserve">total_amount_gtbcps_new is: 115160994.42865323
</t>
  </si>
  <si>
    <t xml:space="preserve"> 115160994.42865323
</t>
  </si>
  <si>
    <t>payout of tranche of gold is: 464.32054318695594</t>
  </si>
  <si>
    <t xml:space="preserve"> payout of tranche of Treausry Bill Option is: 48.83807428550295</t>
  </si>
  <si>
    <t xml:space="preserve"> payout of tranche of Collar of REIT is: 21.962125909230743
</t>
  </si>
  <si>
    <t xml:space="preserve"> 21.962125909230743
</t>
  </si>
  <si>
    <t>Collateral size of tranche of gold is: 98723074.89385612</t>
  </si>
  <si>
    <t xml:space="preserve"> collateral size of tranche of Treausry Bill Option is: 34397499.46608141</t>
  </si>
  <si>
    <t xml:space="preserve"> collateral size of tranche of Collar of REIT is: 23662199.464113083
</t>
  </si>
  <si>
    <t xml:space="preserve"> 23662199.464113083
</t>
  </si>
  <si>
    <t>Collateral ratio of tranche of gold is: 0.8575814574815043</t>
  </si>
  <si>
    <t xml:space="preserve"> collateral ratio of tranche of Treausry Bill Option is: 0.29880205572564844</t>
  </si>
  <si>
    <t xml:space="preserve"> collateral ratio of tranche of Collar of REIT is: 0.20554732037540116
</t>
  </si>
  <si>
    <t xml:space="preserve"> 0.20554732037540116
</t>
  </si>
  <si>
    <t xml:space="preserve">date is: 2021-12-03 00:00:00
</t>
  </si>
  <si>
    <t xml:space="preserve"> 2021-12-03 00</t>
  </si>
  <si>
    <t>current price of gold is: 1783.29</t>
  </si>
  <si>
    <t xml:space="preserve"> predicted price of gold is: 1783.213446732081
</t>
  </si>
  <si>
    <t xml:space="preserve"> 1783.213446732081
</t>
  </si>
  <si>
    <t xml:space="preserve"> current price of tb option is: 4.394058516394455</t>
  </si>
  <si>
    <t xml:space="preserve"> predicted price of tb is: 97.3555571670959
</t>
  </si>
  <si>
    <t xml:space="preserve"> 97.3555571670959
</t>
  </si>
  <si>
    <t>current price of reit is: 66.6</t>
  </si>
  <si>
    <t xml:space="preserve"> current price of reit option is: 6.7608913071052825</t>
  </si>
  <si>
    <t xml:space="preserve"> predicted price of reit is: 67.13748584025151
</t>
  </si>
  <si>
    <t xml:space="preserve"> 67.13748584025151
</t>
  </si>
  <si>
    <t>value_ratio_gold_to_total is: -0.006528870801801593</t>
  </si>
  <si>
    <t xml:space="preserve"> risk_ratio_to_gold is: 0.6947455618889455</t>
  </si>
  <si>
    <t xml:space="preserve"> risk_ratio_to_gold_before is: 0.696547111976711
</t>
  </si>
  <si>
    <t xml:space="preserve"> 0.696547111976711
</t>
  </si>
  <si>
    <t>value_ratio_tb_to_total is: 0.384084359245496</t>
  </si>
  <si>
    <t xml:space="preserve"> risk_ratio_tb_to_gold is: 0.2354867966188513</t>
  </si>
  <si>
    <t xml:space="preserve"> risk_ratio_tb_to_gold_before is: 0.2317518509547342
</t>
  </si>
  <si>
    <t xml:space="preserve"> 0.2317518509547342
</t>
  </si>
  <si>
    <t>value_ratio_reit_to_total is: 0.6224445115563056</t>
  </si>
  <si>
    <t xml:space="preserve"> risk_ratio_reit_to_gold is: 0.20388907687517635</t>
  </si>
  <si>
    <t xml:space="preserve"> risk_ratio_reit_to_gold_before is: 0.20390121946304238
</t>
  </si>
  <si>
    <t xml:space="preserve"> 0.20390121946304238
</t>
  </si>
  <si>
    <t>delta_gold is: 1.0082261949184166</t>
  </si>
  <si>
    <t xml:space="preserve"> delta_tb is: 1.0025713145783024</t>
  </si>
  <si>
    <t xml:space="preserve"> delta_reit is: 0.9956376951620879
</t>
  </si>
  <si>
    <t xml:space="preserve"> 0.9956376951620879
</t>
  </si>
  <si>
    <t>delta_gold_risk is: 0.9989381078338188</t>
  </si>
  <si>
    <t xml:space="preserve"> delta_tb_risk is: 1.003032222489637</t>
  </si>
  <si>
    <t xml:space="preserve"> delta_reit_risk is: 0.9999899139666365
</t>
  </si>
  <si>
    <t xml:space="preserve"> 0.9999899139666365
</t>
  </si>
  <si>
    <t xml:space="preserve">collateral_ratio_tranche_gold is: 0.8655552160124479
</t>
  </si>
  <si>
    <t xml:space="preserve"> 0.8655552160124479
</t>
  </si>
  <si>
    <t xml:space="preserve">collateral_ratio_tranche_tb is: 0.29622792319373176
</t>
  </si>
  <si>
    <t xml:space="preserve"> 0.29622792319373176
</t>
  </si>
  <si>
    <t xml:space="preserve">collateral_ratio_tranche_reit is: 0.20298294715113444
</t>
  </si>
  <si>
    <t xml:space="preserve"> 0.20298294715113444
</t>
  </si>
  <si>
    <t>Total plot size is: 157580114.14570928</t>
  </si>
  <si>
    <t xml:space="preserve"> plot size of gold is: 99535190.15087843</t>
  </si>
  <si>
    <t xml:space="preserve"> plot size of TB is: 34485946.2579157</t>
  </si>
  <si>
    <t xml:space="preserve"> plot size of REIT is: 23558977.73691514
</t>
  </si>
  <si>
    <t xml:space="preserve"> 23558977.73691514
</t>
  </si>
  <si>
    <t xml:space="preserve">collateral ratio is: 1.3688746567727037
</t>
  </si>
  <si>
    <t xml:space="preserve"> 1.3688746567727037
</t>
  </si>
  <si>
    <t>S_gtbcps_0 is: 0.9996139799337572</t>
  </si>
  <si>
    <t xml:space="preserve">stdev_gtbcps is: 0.006927118392063826
</t>
  </si>
  <si>
    <t xml:space="preserve"> 0.006927118392063826
</t>
  </si>
  <si>
    <t>predicted price of GTBCPS is: 0.9996083967766032</t>
  </si>
  <si>
    <t xml:space="preserve"> actual price is: 0.9996139799337572
</t>
  </si>
  <si>
    <t xml:space="preserve"> 0.9996139799337572
</t>
  </si>
  <si>
    <t>predicted amount of GTBCPS is: 115161637.64246774</t>
  </si>
  <si>
    <t xml:space="preserve"> actual amount is: 115160994.42865323
</t>
  </si>
  <si>
    <t>plot sizes of gold is: 99535190.15087843</t>
  </si>
  <si>
    <t xml:space="preserve"> plot sizes of tb is: 34485946.2579157 </t>
  </si>
  <si>
    <t xml:space="preserve"> plot sizes of reit is: 23558977.73691514</t>
  </si>
  <si>
    <t xml:space="preserve"> plot sizes of total is: 157580114.14570928.
</t>
  </si>
  <si>
    <t xml:space="preserve"> 157580114.14570928.
</t>
  </si>
  <si>
    <t>predicted stdevs of gold is: 0.008018987912131107</t>
  </si>
  <si>
    <t xml:space="preserve"> predicted stdevs of tb is: 0.001670363495390941</t>
  </si>
  <si>
    <t xml:space="preserve"> predicted stdevs of reit is: 0.010008946787533002</t>
  </si>
  <si>
    <t xml:space="preserve"> predicted stdevs of GTBCPS is: 0.006927118392063826.
</t>
  </si>
  <si>
    <t xml:space="preserve"> 0.006927118392063826.
</t>
  </si>
  <si>
    <t>total_value_of_collaterals is: 157579880.8686743</t>
  </si>
  <si>
    <t xml:space="preserve"> createdtionValue_gold is: 555.9340769389727</t>
  </si>
  <si>
    <t xml:space="preserve"> createdValue_tb is: 192.6146940342323</t>
  </si>
  <si>
    <t xml:space="preserve"> createdValue_reit is: 131.5842172233155
</t>
  </si>
  <si>
    <t xml:space="preserve"> 131.5842172233155
</t>
  </si>
  <si>
    <t>plotValue_gold_after_creation is: 99534431.1528053</t>
  </si>
  <si>
    <t xml:space="preserve"> plotValue_tb_after_creation  is: 34485732.7471824</t>
  </si>
  <si>
    <t xml:space="preserve"> plotValue_reit_after_creation  is: 23558836.83569843</t>
  </si>
  <si>
    <t xml:space="preserve">total_value_after_creation is: 157579000.73568612
</t>
  </si>
  <si>
    <t xml:space="preserve"> 157579000.73568612
</t>
  </si>
  <si>
    <t>total_amount_gtncps_before_creation is: 115160994.42865323</t>
  </si>
  <si>
    <t>creation_amount_gtbcps is: 643.2138145118952</t>
  </si>
  <si>
    <t xml:space="preserve">total_amount_gtbcps_new is: 115161637.64246774
</t>
  </si>
  <si>
    <t xml:space="preserve"> 115161637.64246774
</t>
  </si>
  <si>
    <t>payout of tranche of gold is: -203.0639962015447</t>
  </si>
  <si>
    <t xml:space="preserve"> payout of tranche of Treausry Bill Option is: -20.89603926072819</t>
  </si>
  <si>
    <t xml:space="preserve"> payout of tranche of Collar of REIT is: -9.316999488582736
</t>
  </si>
  <si>
    <t xml:space="preserve"> -9.316999488582736
</t>
  </si>
  <si>
    <t>Collateral size of tranche of gold is: 99534431.1528053</t>
  </si>
  <si>
    <t xml:space="preserve"> collateral size of tranche of Treausry Bill Option is: 34485732.7471824</t>
  </si>
  <si>
    <t xml:space="preserve"> collateral size of tranche of Collar of REIT is: 23558836.83569843
</t>
  </si>
  <si>
    <t xml:space="preserve"> 23558836.83569843
</t>
  </si>
  <si>
    <t>Collateral ratio of tranche of gold is: 0.8646454029056265</t>
  </si>
  <si>
    <t xml:space="preserve"> collateral ratio of tranche of Treausry Bill Option is: 0.29957402619709345</t>
  </si>
  <si>
    <t xml:space="preserve"> collateral ratio of tranche of Collar of REIT is: 0.20465320122760627
</t>
  </si>
  <si>
    <t xml:space="preserve"> 0.20465320122760627
</t>
  </si>
  <si>
    <t xml:space="preserve">date is: 2021-12-06 00:00:00
</t>
  </si>
  <si>
    <t xml:space="preserve"> 2021-12-06 00</t>
  </si>
  <si>
    <t>current price of gold is: 1778.67</t>
  </si>
  <si>
    <t xml:space="preserve"> predicted price of gold is: 1774.568850442751
</t>
  </si>
  <si>
    <t xml:space="preserve"> 1774.568850442751
</t>
  </si>
  <si>
    <t>current price of tb is: 96.99609375</t>
  </si>
  <si>
    <t xml:space="preserve"> current price of tb option is: 4.388064931390778</t>
  </si>
  <si>
    <t xml:space="preserve"> predicted price of tb is: 97.11174965967831
</t>
  </si>
  <si>
    <t xml:space="preserve"> 97.11174965967831
</t>
  </si>
  <si>
    <t>current price of reit is: 67.15</t>
  </si>
  <si>
    <t xml:space="preserve"> current price of reit option is: 6.6869494636478635</t>
  </si>
  <si>
    <t xml:space="preserve"> predicted price of reit is: 67.63724222353477
</t>
  </si>
  <si>
    <t xml:space="preserve"> 67.63724222353477
</t>
  </si>
  <si>
    <t>value_ratio_gold_to_total is: -0.5412799071245548</t>
  </si>
  <si>
    <t xml:space="preserve"> risk_ratio_to_gold is: 0.6928838655779581</t>
  </si>
  <si>
    <t xml:space="preserve"> risk_ratio_to_gold_before is: 0.6947455618889455
</t>
  </si>
  <si>
    <t xml:space="preserve"> 0.6947455618889455
</t>
  </si>
  <si>
    <t>value_ratio_tb_to_total is: 0.5944122652781235</t>
  </si>
  <si>
    <t xml:space="preserve"> risk_ratio_tb_to_gold is: 0.23566430576846553</t>
  </si>
  <si>
    <t xml:space="preserve"> risk_ratio_tb_to_gold_before is: 0.2354867966188513
</t>
  </si>
  <si>
    <t xml:space="preserve"> 0.2354867966188513
</t>
  </si>
  <si>
    <t>value_ratio_reit_to_total is: 0.9468676418464314</t>
  </si>
  <si>
    <t xml:space="preserve"> risk_ratio_reit_to_gold is: 0.20757899903249974</t>
  </si>
  <si>
    <t xml:space="preserve"> risk_ratio_reit_to_gold_before is: 0.20388907687517635
</t>
  </si>
  <si>
    <t xml:space="preserve"> 0.20388907687517635
</t>
  </si>
  <si>
    <t>delta_gold is: 0.9974092828423868</t>
  </si>
  <si>
    <t xml:space="preserve"> delta_tb is: 0.9974813734602371</t>
  </si>
  <si>
    <t xml:space="preserve"> delta_reit is: 1.0064892635307512
</t>
  </si>
  <si>
    <t xml:space="preserve"> 1.0064892635307512
</t>
  </si>
  <si>
    <t>delta_gold_risk is: 0.9989014891952793</t>
  </si>
  <si>
    <t xml:space="preserve"> delta_tb_risk is: 1.0001436754727773</t>
  </si>
  <si>
    <t xml:space="preserve"> delta_reit_risk is: 1.003065001774832
</t>
  </si>
  <si>
    <t xml:space="preserve"> 1.003065001774832
</t>
  </si>
  <si>
    <t xml:space="preserve">collateral_ratio_tranche_gold is: 0.8633537546528499
</t>
  </si>
  <si>
    <t xml:space="preserve"> 0.8633537546528499
</t>
  </si>
  <si>
    <t xml:space="preserve">collateral_ratio_tranche_tb is: 0.29955264040219304
</t>
  </si>
  <si>
    <t xml:space="preserve"> 0.29955264040219304
</t>
  </si>
  <si>
    <t xml:space="preserve">collateral_ratio_tranche_reit is: 0.20588523642480247
</t>
  </si>
  <si>
    <t xml:space="preserve"> 0.20588523642480247
</t>
  </si>
  <si>
    <t>Total plot size is: 157387157.99608988</t>
  </si>
  <si>
    <t xml:space="preserve"> plot size of gold is: 99276565.59424447</t>
  </si>
  <si>
    <t xml:space="preserve"> plot size of TB is: 34398876.065442175</t>
  </si>
  <si>
    <t xml:space="preserve"> plot size of REIT is: 23711716.336403243
</t>
  </si>
  <si>
    <t xml:space="preserve"> 23711716.336403243
</t>
  </si>
  <si>
    <t xml:space="preserve">collateral ratio is: 1.3671984758376003
</t>
  </si>
  <si>
    <t xml:space="preserve"> 1.3671984758376003
</t>
  </si>
  <si>
    <t>S_gtbcps_0 is: 0.9996083967766032</t>
  </si>
  <si>
    <t xml:space="preserve">stdev_gtbcps is: 0.006960452795106861
</t>
  </si>
  <si>
    <t xml:space="preserve"> 0.006960452795106861
</t>
  </si>
  <si>
    <t>predicted price of GTBCPS is: 0.9996295164200598</t>
  </si>
  <si>
    <t xml:space="preserve"> actual price is: 0.9996083967766032
</t>
  </si>
  <si>
    <t xml:space="preserve"> 0.9996083967766032
</t>
  </si>
  <si>
    <t>predicted amount of GTBCPS is: 115159204.56832685</t>
  </si>
  <si>
    <t xml:space="preserve"> actual amount is: 115161637.64246774
</t>
  </si>
  <si>
    <t>plot sizes of gold is: 99276565.59424447</t>
  </si>
  <si>
    <t xml:space="preserve"> plot sizes of tb is: 34398876.065442175 </t>
  </si>
  <si>
    <t xml:space="preserve"> plot sizes of reit is: 23711716.336403243</t>
  </si>
  <si>
    <t xml:space="preserve"> plot sizes of total is: 157387157.99608988.
</t>
  </si>
  <si>
    <t xml:space="preserve"> 157387157.99608988.
</t>
  </si>
  <si>
    <t>predicted stdevs of gold is: 0.008063150978267323</t>
  </si>
  <si>
    <t xml:space="preserve"> predicted stdevs of tb is: 0.001677139782843893</t>
  </si>
  <si>
    <t xml:space="preserve"> predicted stdevs of reit is: 0.010008226308728023</t>
  </si>
  <si>
    <t xml:space="preserve"> predicted stdevs of GTBCPS is: 0.006960452795106861.
</t>
  </si>
  <si>
    <t xml:space="preserve"> 0.006960452795106861.
</t>
  </si>
  <si>
    <t>total_value_of_collaterals is: 157388040.63079724</t>
  </si>
  <si>
    <t xml:space="preserve"> createdtionValue_gold is: -2097.5232659655367</t>
  </si>
  <si>
    <t xml:space="preserve"> createdValue_tb is: -726.7782885265207</t>
  </si>
  <si>
    <t xml:space="preserve"> createdValue_reit is: -500.97993889614116
</t>
  </si>
  <si>
    <t xml:space="preserve"> -500.97993889614116
</t>
  </si>
  <si>
    <t>plotValue_gold_after_creation is: 99279430.1834418</t>
  </si>
  <si>
    <t xml:space="preserve"> plotValue_tb_after_creation  is: 34399682.48523616</t>
  </si>
  <si>
    <t xml:space="preserve"> plotValue_reit_after_creation  is: 23712253.243612688</t>
  </si>
  <si>
    <t xml:space="preserve">total_value_after_creation is: 157391365.91229063
</t>
  </si>
  <si>
    <t xml:space="preserve"> 157391365.91229063
</t>
  </si>
  <si>
    <t>total_amount_gtncps_before_creation is: 115161637.64246774</t>
  </si>
  <si>
    <t>creation_amount_gtbcps is: -2433.0741408914328</t>
  </si>
  <si>
    <t xml:space="preserve">total_amount_gtbcps_new is: 115159204.56832685
</t>
  </si>
  <si>
    <t xml:space="preserve"> 115159204.56832685
</t>
  </si>
  <si>
    <t>payout of tranche of gold is: 767.0659313641598</t>
  </si>
  <si>
    <t xml:space="preserve"> payout of tranche of Treausry Bill Option is: 79.6415054597344</t>
  </si>
  <si>
    <t xml:space="preserve"> payout of tranche of Collar of REIT is: 35.9272705516855
</t>
  </si>
  <si>
    <t xml:space="preserve"> 35.9272705516855
</t>
  </si>
  <si>
    <t>Collateral size of tranche of gold is: 99279430.1834418</t>
  </si>
  <si>
    <t xml:space="preserve"> collateral size of tranche of Treausry Bill Option is: 34399682.48523616</t>
  </si>
  <si>
    <t xml:space="preserve"> collateral size of tranche of Collar of REIT is: 23712253.243612688
</t>
  </si>
  <si>
    <t xml:space="preserve"> 23712253.243612688
</t>
  </si>
  <si>
    <t>Collateral ratio of tranche of gold is: 0.8624071978069959</t>
  </si>
  <si>
    <t xml:space="preserve"> collateral ratio of tranche of Treausry Bill Option is: 0.2988185339372628</t>
  </si>
  <si>
    <t xml:space="preserve"> collateral ratio of tranche of Collar of REIT is: 0.2059804114077655
</t>
  </si>
  <si>
    <t xml:space="preserve"> 0.2059804114077655
</t>
  </si>
  <si>
    <t xml:space="preserve">date is: 2021-12-07 00:00:00
</t>
  </si>
  <si>
    <t xml:space="preserve"> 2021-12-07 00</t>
  </si>
  <si>
    <t>current price of gold is: 1784.13</t>
  </si>
  <si>
    <t xml:space="preserve"> predicted price of gold is: 1783.8906140790696
</t>
  </si>
  <si>
    <t xml:space="preserve"> 1783.8906140790696
</t>
  </si>
  <si>
    <t>current price of tb is: 96.80078125</t>
  </si>
  <si>
    <t xml:space="preserve"> current price of tb option is: 4.384381691687428</t>
  </si>
  <si>
    <t xml:space="preserve"> predicted price of tb is: 96.9202425328566
</t>
  </si>
  <si>
    <t xml:space="preserve"> 96.9202425328566
</t>
  </si>
  <si>
    <t xml:space="preserve"> current price of reit option is: 6.663805793152278</t>
  </si>
  <si>
    <t xml:space="preserve"> predicted price of reit is: 67.43724916086816
</t>
  </si>
  <si>
    <t xml:space="preserve"> 67.43724916086816
</t>
  </si>
  <si>
    <t>value_ratio_gold_to_total is: -0.020878781581769548</t>
  </si>
  <si>
    <t xml:space="preserve"> risk_ratio_to_gold is: 0.6917894828666602</t>
  </si>
  <si>
    <t xml:space="preserve"> risk_ratio_to_gold_before is: 0.6928838655779581
</t>
  </si>
  <si>
    <t xml:space="preserve"> 0.6928838655779581
</t>
  </si>
  <si>
    <t>value_ratio_tb_to_total is: 0.39281655904640794</t>
  </si>
  <si>
    <t xml:space="preserve"> risk_ratio_tb_to_gold is: 0.23681429745554686</t>
  </si>
  <si>
    <t xml:space="preserve"> risk_ratio_tb_to_gold_before is: 0.23566430576846553
</t>
  </si>
  <si>
    <t xml:space="preserve"> 0.23566430576846553
</t>
  </si>
  <si>
    <t>value_ratio_reit_to_total is: 0.6280622225353616</t>
  </si>
  <si>
    <t xml:space="preserve"> risk_ratio_reit_to_gold is: 0.20871215931590728</t>
  </si>
  <si>
    <t xml:space="preserve"> risk_ratio_reit_to_gold_before is: 0.20757899903249974
</t>
  </si>
  <si>
    <t xml:space="preserve"> 0.20757899903249974
</t>
  </si>
  <si>
    <t>delta_gold is: 1.0030697093896002</t>
  </si>
  <si>
    <t xml:space="preserve"> delta_tb is: 0.9980372107211669</t>
  </si>
  <si>
    <t xml:space="preserve"> delta_reit is: 0.9963007183736639
</t>
  </si>
  <si>
    <t xml:space="preserve"> 0.9963007183736639
</t>
  </si>
  <si>
    <t>delta_gold_risk is: 0.9993535394048284</t>
  </si>
  <si>
    <t xml:space="preserve"> delta_tb_risk is: 1.0009306667528655</t>
  </si>
  <si>
    <t xml:space="preserve"> delta_reit_risk is: 1.0009383736255066
</t>
  </si>
  <si>
    <t xml:space="preserve"> 1.0009383736255066
</t>
  </si>
  <si>
    <t xml:space="preserve">collateral_ratio_tranche_gold is: 0.8656141227007129
</t>
  </si>
  <si>
    <t xml:space="preserve"> 0.8656141227007129
</t>
  </si>
  <si>
    <t xml:space="preserve">collateral_ratio_tranche_tb is: 0.29704288424030356
</t>
  </si>
  <si>
    <t xml:space="preserve"> 0.29704288424030356
</t>
  </si>
  <si>
    <t xml:space="preserve">collateral_ratio_tranche_reit is: 0.20439859653619705
</t>
  </si>
  <si>
    <t xml:space="preserve"> 0.20439859653619705
</t>
  </si>
  <si>
    <t>Total plot size is: 157540887.2805985</t>
  </si>
  <si>
    <t xml:space="preserve"> plot size of gold is: 99584189.18247007</t>
  </si>
  <si>
    <t xml:space="preserve"> plot size of TB is: 34332163.157258876</t>
  </si>
  <si>
    <t xml:space="preserve"> plot size of REIT is: 23624534.940869562
</t>
  </si>
  <si>
    <t xml:space="preserve"> 23624534.940869562
</t>
  </si>
  <si>
    <t xml:space="preserve">collateral ratio is: 1.368533898918796
</t>
  </si>
  <si>
    <t xml:space="preserve"> 1.368533898918796
</t>
  </si>
  <si>
    <t>S_gtbcps_0 is: 0.9996295164200598</t>
  </si>
  <si>
    <t xml:space="preserve">stdev_gtbcps is: 0.006959163706193872
</t>
  </si>
  <si>
    <t xml:space="preserve"> 0.006959163706193872
</t>
  </si>
  <si>
    <t>predicted price of GTBCPS is: 0.9996530953156547</t>
  </si>
  <si>
    <t xml:space="preserve"> actual price is: 0.9996295164200598
</t>
  </si>
  <si>
    <t xml:space="preserve"> 0.9996295164200598
</t>
  </si>
  <si>
    <t>predicted amount of GTBCPS is: 115156488.29917906</t>
  </si>
  <si>
    <t xml:space="preserve"> actual amount is: 115159204.56832685
</t>
  </si>
  <si>
    <t>plot sizes of gold is: 99584189.18247007</t>
  </si>
  <si>
    <t xml:space="preserve"> plot sizes of tb is: 34332163.157258876 </t>
  </si>
  <si>
    <t xml:space="preserve"> plot sizes of reit is: 23624534.940869562</t>
  </si>
  <si>
    <t xml:space="preserve"> plot sizes of total is: 157540887.28059852.
</t>
  </si>
  <si>
    <t xml:space="preserve"> 157540887.28059852.
</t>
  </si>
  <si>
    <t>predicted stdevs of gold is: 0.00806076420841362</t>
  </si>
  <si>
    <t xml:space="preserve"> predicted stdevs of tb is: 0.001680294697379445</t>
  </si>
  <si>
    <t xml:space="preserve"> predicted stdevs of reit is: 0.009987075132128846</t>
  </si>
  <si>
    <t xml:space="preserve"> predicted stdevs of GTBCPS is: 0.006959163706193872.
</t>
  </si>
  <si>
    <t xml:space="preserve"> 0.006959163706193872.
</t>
  </si>
  <si>
    <t>total_value_of_collaterals is: 157541873.06541598</t>
  </si>
  <si>
    <t xml:space="preserve"> createdtionValue_gold is: -2348.974300611318</t>
  </si>
  <si>
    <t xml:space="preserve"> createdValue_tb is: -809.8174783624619</t>
  </si>
  <si>
    <t xml:space="preserve"> createdValue_reit is: -557.248329681281
</t>
  </si>
  <si>
    <t xml:space="preserve"> -557.248329681281
</t>
  </si>
  <si>
    <t>plotValue_gold_after_creation is: 99587337.37066329</t>
  </si>
  <si>
    <t xml:space="preserve"> plotValue_tb_after_creation  is: 34333098.6658108</t>
  </si>
  <si>
    <t xml:space="preserve"> plotValue_reit_after_creation  is: 23625153.069050543</t>
  </si>
  <si>
    <t xml:space="preserve">total_value_after_creation is: 157545589.10552463
</t>
  </si>
  <si>
    <t xml:space="preserve"> 157545589.10552463
</t>
  </si>
  <si>
    <t>total_amount_gtncps_before_creation is: 115159204.56832685</t>
  </si>
  <si>
    <t>creation_amount_gtbcps is: -2716.269147783518</t>
  </si>
  <si>
    <t xml:space="preserve">total_amount_gtbcps_new is: 115156488.29917906
</t>
  </si>
  <si>
    <t xml:space="preserve"> 115156488.29917906
</t>
  </si>
  <si>
    <t>payout of tranche of gold is: 799.2138926154946</t>
  </si>
  <si>
    <t xml:space="preserve"> payout of tranche of Treausry Bill Option is: 125.69107356840937</t>
  </si>
  <si>
    <t xml:space="preserve"> payout of tranche of Collar of REIT is: 60.8798513009084
</t>
  </si>
  <si>
    <t xml:space="preserve"> 60.8798513009084
</t>
  </si>
  <si>
    <t>Collateral size of tranche of gold is: 99587337.37066329</t>
  </si>
  <si>
    <t xml:space="preserve"> collateral size of tranche of Treausry Bill Option is: 34333098.6658108</t>
  </si>
  <si>
    <t xml:space="preserve"> collateral size of tranche of Collar of REIT is: 23625153.069050543
</t>
  </si>
  <si>
    <t xml:space="preserve"> 23625153.069050543
</t>
  </si>
  <si>
    <t>Collateral ratio of tranche of gold is: 0.8650797567308174</t>
  </si>
  <si>
    <t xml:space="preserve"> collateral ratio of tranche of Treausry Bill Option is: 0.29823940900325874</t>
  </si>
  <si>
    <t xml:space="preserve"> collateral ratio of tranche of Collar of REIT is: 0.2052232965485745
</t>
  </si>
  <si>
    <t xml:space="preserve"> 0.2052232965485745
</t>
  </si>
  <si>
    <t xml:space="preserve">date is: 2021-12-08 00:00:00
</t>
  </si>
  <si>
    <t xml:space="preserve"> 2021-12-08 00</t>
  </si>
  <si>
    <t>current price of gold is: 1782.99</t>
  </si>
  <si>
    <t xml:space="preserve"> predicted price of gold is: 1780.254954336929
</t>
  </si>
  <si>
    <t xml:space="preserve"> 1780.254954336929
</t>
  </si>
  <si>
    <t>current price of tb is: 96.73828125</t>
  </si>
  <si>
    <t xml:space="preserve"> current price of tb option is: 4.381331507380477</t>
  </si>
  <si>
    <t xml:space="preserve"> predicted price of tb is: 96.86089404462614
</t>
  </si>
  <si>
    <t xml:space="preserve"> 96.86089404462614
</t>
  </si>
  <si>
    <t xml:space="preserve"> current price of reit option is: 6.6364432407469</t>
  </si>
  <si>
    <t xml:space="preserve"> predicted price of reit is: 67.65620373656475
</t>
  </si>
  <si>
    <t xml:space="preserve"> 67.65620373656475
</t>
  </si>
  <si>
    <t>value_ratio_gold_to_total is: -0.3069103588590385</t>
  </si>
  <si>
    <t xml:space="preserve"> risk_ratio_to_gold is: 0.6913985089816037</t>
  </si>
  <si>
    <t xml:space="preserve"> risk_ratio_to_gold_before is: 0.6917894828666602
</t>
  </si>
  <si>
    <t xml:space="preserve"> 0.6917894828666602
</t>
  </si>
  <si>
    <t>value_ratio_tb_to_total is: 0.5054055150427794</t>
  </si>
  <si>
    <t xml:space="preserve"> risk_ratio_tb_to_gold is: 0.23652898443617332</t>
  </si>
  <si>
    <t xml:space="preserve"> risk_ratio_tb_to_gold_before is: 0.23681429745554686
</t>
  </si>
  <si>
    <t xml:space="preserve"> 0.23681429745554686
</t>
  </si>
  <si>
    <t>value_ratio_reit_to_total is: 0.8015048438162591</t>
  </si>
  <si>
    <t xml:space="preserve"> risk_ratio_reit_to_gold is: 0.20981489251686095</t>
  </si>
  <si>
    <t xml:space="preserve"> risk_ratio_reit_to_gold_before is: 0.20871215931590728
</t>
  </si>
  <si>
    <t xml:space="preserve"> 0.20871215931590728
</t>
  </si>
  <si>
    <t>delta_gold is: 0.9993610331085738</t>
  </si>
  <si>
    <t xml:space="preserve"> delta_tb is: 0.999352175927762</t>
  </si>
  <si>
    <t xml:space="preserve"> delta_reit is: 1.003026453637005
</t>
  </si>
  <si>
    <t xml:space="preserve"> 1.003026453637005
</t>
  </si>
  <si>
    <t>delta_gold_risk is: 0.9997688992105601</t>
  </si>
  <si>
    <t xml:space="preserve"> delta_tb_risk is: 0.9997693162021488</t>
  </si>
  <si>
    <t xml:space="preserve"> delta_reit_risk is: 1.000912320764257
</t>
  </si>
  <si>
    <t xml:space="preserve"> 1.000912320764257
</t>
  </si>
  <si>
    <t xml:space="preserve">collateral_ratio_tranche_gold is: 0.864726838462842
</t>
  </si>
  <si>
    <t xml:space="preserve"> 0.864726838462842
</t>
  </si>
  <si>
    <t xml:space="preserve">collateral_ratio_tranche_tb is: 0.29830558001805796
</t>
  </si>
  <si>
    <t xml:space="preserve"> 0.29830558001805796
</t>
  </si>
  <si>
    <t xml:space="preserve">collateral_ratio_tranche_reit is: 0.20578826228511146
</t>
  </si>
  <si>
    <t xml:space="preserve"> 0.20578826228511146
</t>
  </si>
  <si>
    <t>Total plot size is: 157531214.7167799</t>
  </si>
  <si>
    <t xml:space="preserve"> plot size of gold is: 99523704.35927814</t>
  </si>
  <si>
    <t xml:space="preserve"> plot size of TB is: 34310856.85802057</t>
  </si>
  <si>
    <t xml:space="preserve"> plot size of REIT is: 23696653.49948117
</t>
  </si>
  <si>
    <t xml:space="preserve"> 23696653.49948117
</t>
  </si>
  <si>
    <t xml:space="preserve">collateral ratio is: 1.3684498748174738
</t>
  </si>
  <si>
    <t xml:space="preserve"> 1.3684498748174738
</t>
  </si>
  <si>
    <t>S_gtbcps_0 is: 0.9996530953156547</t>
  </si>
  <si>
    <t xml:space="preserve">stdev_gtbcps is: 0.006954406522828619
</t>
  </si>
  <si>
    <t xml:space="preserve"> 0.006954406522828619
</t>
  </si>
  <si>
    <t>predicted price of GTBCPS is: 0.999647331290276</t>
  </si>
  <si>
    <t xml:space="preserve"> actual price is: 0.9996530953156547
</t>
  </si>
  <si>
    <t xml:space="preserve"> 0.9996530953156547
</t>
  </si>
  <si>
    <t>predicted amount of GTBCPS is: 115157152.29827185</t>
  </si>
  <si>
    <t xml:space="preserve"> actual amount is: 115156488.29917906
</t>
  </si>
  <si>
    <t>plot sizes of gold is: 99523704.35927814</t>
  </si>
  <si>
    <t xml:space="preserve"> plot sizes of tb is: 34310856.85802057 </t>
  </si>
  <si>
    <t xml:space="preserve"> plot sizes of reit is: 23696653.49948117</t>
  </si>
  <si>
    <t xml:space="preserve"> plot sizes of total is: 157531214.7167799.
</t>
  </si>
  <si>
    <t xml:space="preserve"> 157531214.7167799.
</t>
  </si>
  <si>
    <t>predicted stdevs of gold is: 0.008066530365262623</t>
  </si>
  <si>
    <t xml:space="preserve"> predicted stdevs of tb is: 0.0016807505341702707</t>
  </si>
  <si>
    <t xml:space="preserve"> predicted stdevs of reit is: 0.009919423133361055</t>
  </si>
  <si>
    <t xml:space="preserve"> predicted stdevs of GTBCPS is: 0.006954406522828619.
</t>
  </si>
  <si>
    <t xml:space="preserve"> 0.006954406522828619.
</t>
  </si>
  <si>
    <t>total_value_of_collaterals is: 157530973.70603892</t>
  </si>
  <si>
    <t xml:space="preserve"> createdtionValue_gold is: 573.8550494784126</t>
  </si>
  <si>
    <t xml:space="preserve"> createdValue_tb is: 197.837158906005</t>
  </si>
  <si>
    <t xml:space="preserve"> createdValue_reit is: 136.63542510736463
</t>
  </si>
  <si>
    <t xml:space="preserve"> 136.63542510736463
</t>
  </si>
  <si>
    <t>plotValue_gold_after_creation is: 99522925.57097492</t>
  </si>
  <si>
    <t xml:space="preserve"> plotValue_tb_after_creation  is: 34310637.954430245</t>
  </si>
  <si>
    <t xml:space="preserve"> plotValue_reit_after_creation  is: 23696501.85300027</t>
  </si>
  <si>
    <t xml:space="preserve">total_value_after_creation is: 157530065.37840545
</t>
  </si>
  <si>
    <t xml:space="preserve"> 157530065.37840545
</t>
  </si>
  <si>
    <t>total_amount_gtncps_before_creation is: 115156488.29917906</t>
  </si>
  <si>
    <t>creation_amount_gtbcps is: 663.9990927875042</t>
  </si>
  <si>
    <t xml:space="preserve">total_amount_gtbcps_new is: 115157152.29827185
</t>
  </si>
  <si>
    <t xml:space="preserve"> 115157152.29827185
</t>
  </si>
  <si>
    <t>payout of tranche of gold is: -204.93325374849516</t>
  </si>
  <si>
    <t xml:space="preserve"> payout of tranche of Treausry Bill Option is: -21.06643142162898</t>
  </si>
  <si>
    <t xml:space="preserve"> payout of tranche of Collar of REIT is: -15.011055795894709
</t>
  </si>
  <si>
    <t xml:space="preserve"> -15.011055795894709
</t>
  </si>
  <si>
    <t>Collateral size of tranche of gold is: 99522925.57097492</t>
  </si>
  <si>
    <t xml:space="preserve"> collateral size of tranche of Treausry Bill Option is: 34310637.954430245</t>
  </si>
  <si>
    <t xml:space="preserve"> collateral size of tranche of Collar of REIT is: 23696501.85300027
</t>
  </si>
  <si>
    <t xml:space="preserve"> 23696501.85300027
</t>
  </si>
  <si>
    <t>Collateral ratio of tranche of gold is: 0.8645456113304065</t>
  </si>
  <si>
    <t xml:space="preserve"> collateral ratio of tranche of Treausry Bill Option is: 0.2980530495387704</t>
  </si>
  <si>
    <t xml:space="preserve"> collateral ratio of tranche of Collar of REIT is: 0.205849120324383
</t>
  </si>
  <si>
    <t xml:space="preserve"> 0.205849120324383
</t>
  </si>
  <si>
    <t xml:space="preserve">date is: 2021-12-09 00:00:00
</t>
  </si>
  <si>
    <t xml:space="preserve"> 2021-12-09 00</t>
  </si>
  <si>
    <t>current price of gold is: 1775.33</t>
  </si>
  <si>
    <t xml:space="preserve"> predicted price of gold is: 1778.367308657747
</t>
  </si>
  <si>
    <t xml:space="preserve"> 1778.367308657747
</t>
  </si>
  <si>
    <t xml:space="preserve"> current price of tb option is: 4.383675051656731</t>
  </si>
  <si>
    <t xml:space="preserve"> predicted price of tb is: 96.8584725525438
</t>
  </si>
  <si>
    <t xml:space="preserve"> 96.8584725525438
</t>
  </si>
  <si>
    <t>current price of reit is: 68.05</t>
  </si>
  <si>
    <t xml:space="preserve"> current price of reit option is: 6.61366193419623</t>
  </si>
  <si>
    <t xml:space="preserve"> predicted price of reit is: 68.5130741568821
</t>
  </si>
  <si>
    <t xml:space="preserve"> 68.5130741568821
</t>
  </si>
  <si>
    <t>value_ratio_gold_to_total is: 0.20777993766279335</t>
  </si>
  <si>
    <t xml:space="preserve"> risk_ratio_to_gold is: 0.6917211094020846</t>
  </si>
  <si>
    <t xml:space="preserve"> risk_ratio_to_gold_before is: 0.6913985089816037
</t>
  </si>
  <si>
    <t xml:space="preserve"> 0.6913985089816037
</t>
  </si>
  <si>
    <t>value_ratio_tb_to_total is: 0.3081060161371663</t>
  </si>
  <si>
    <t xml:space="preserve"> risk_ratio_tb_to_gold is: 0.23470846780102084</t>
  </si>
  <si>
    <t xml:space="preserve"> risk_ratio_tb_to_gold_before is: 0.23652898443617332
</t>
  </si>
  <si>
    <t xml:space="preserve"> 0.23652898443617332
</t>
  </si>
  <si>
    <t>value_ratio_reit_to_total is: 0.4841140462000404</t>
  </si>
  <si>
    <t xml:space="preserve"> risk_ratio_reit_to_gold is: 0.21096087264225097</t>
  </si>
  <si>
    <t xml:space="preserve"> risk_ratio_reit_to_gold_before is: 0.20981489251686095
</t>
  </si>
  <si>
    <t xml:space="preserve"> 0.20981489251686095
</t>
  </si>
  <si>
    <t>delta_gold is: 0.9957038457871328</t>
  </si>
  <si>
    <t xml:space="preserve"> delta_tb is: 1.0000231759617382</t>
  </si>
  <si>
    <t xml:space="preserve"> delta_reit is: 1.0118886160508804
</t>
  </si>
  <si>
    <t xml:space="preserve"> 1.0118886160508804
</t>
  </si>
  <si>
    <t>delta_gold_risk is: 1.000190729989868</t>
  </si>
  <si>
    <t xml:space="preserve"> delta_tb_risk is: 0.9985277202086917</t>
  </si>
  <si>
    <t xml:space="preserve"> delta_reit_risk is: 1.000947235922188
</t>
  </si>
  <si>
    <t xml:space="preserve"> 1.000947235922188
</t>
  </si>
  <si>
    <t xml:space="preserve">collateral_ratio_tranche_gold is: 0.860667235007061
</t>
  </si>
  <si>
    <t xml:space="preserve"> 0.860667235007061
</t>
  </si>
  <si>
    <t xml:space="preserve">collateral_ratio_tranche_tb is: 0.29978736463566924
</t>
  </si>
  <si>
    <t xml:space="preserve"> 0.29978736463566924
</t>
  </si>
  <si>
    <t xml:space="preserve">collateral_ratio_tranche_reit is: 0.20899714635440822
</t>
  </si>
  <si>
    <t xml:space="preserve"> 0.20899714635440822
</t>
  </si>
  <si>
    <t>Total plot size is: 157385013.33674854</t>
  </si>
  <si>
    <t xml:space="preserve"> plot size of gold is: 99095359.7350063</t>
  </si>
  <si>
    <t xml:space="preserve"> plot size of TB is: 34311433.13646269</t>
  </si>
  <si>
    <t xml:space="preserve"> plot size of REIT is: 23978220.465279564
</t>
  </si>
  <si>
    <t xml:space="preserve"> 23978220.465279564
</t>
  </si>
  <si>
    <t xml:space="preserve">collateral ratio is: 1.3671798455057482
</t>
  </si>
  <si>
    <t xml:space="preserve"> 1.3671798455057482
</t>
  </si>
  <si>
    <t>S_gtbcps_0 is: 0.999647331290276</t>
  </si>
  <si>
    <t xml:space="preserve">stdev_gtbcps is: 0.0069670429737662045
</t>
  </si>
  <si>
    <t xml:space="preserve"> 0.0069670429737662045
</t>
  </si>
  <si>
    <t>predicted price of GTBCPS is: 0.9996454605955993</t>
  </si>
  <si>
    <t xml:space="preserve"> actual price is: 0.999647331290276
</t>
  </si>
  <si>
    <t xml:space="preserve"> 0.999647331290276
</t>
  </si>
  <si>
    <t>predicted amount of GTBCPS is: 115157367.79854698</t>
  </si>
  <si>
    <t xml:space="preserve"> actual amount is: 115157152.29827185
</t>
  </si>
  <si>
    <t>plot sizes of gold is: 99095359.7350063</t>
  </si>
  <si>
    <t xml:space="preserve"> plot sizes of tb is: 34311433.13646269 </t>
  </si>
  <si>
    <t xml:space="preserve"> plot sizes of reit is: 23978220.465279564</t>
  </si>
  <si>
    <t xml:space="preserve"> plot sizes of total is: 157385013.33674854.
</t>
  </si>
  <si>
    <t xml:space="preserve"> 157385013.33674854.
</t>
  </si>
  <si>
    <t>predicted stdevs of gold is: 0.008066178190374796</t>
  </si>
  <si>
    <t xml:space="preserve"> predicted stdevs of tb is: 0.00166712375136839</t>
  </si>
  <si>
    <t xml:space="preserve"> predicted stdevs of reit is: 0.010008495714027473</t>
  </si>
  <si>
    <t xml:space="preserve"> predicted stdevs of GTBCPS is: 0.0069670429737662045.
</t>
  </si>
  <si>
    <t xml:space="preserve"> 0.0069670429737662045.
</t>
  </si>
  <si>
    <t>total_value_of_collaterals is: 157384935.20466107</t>
  </si>
  <si>
    <t xml:space="preserve"> createdtionValue_gold is: 185.44244369009664</t>
  </si>
  <si>
    <t xml:space="preserve"> createdValue_tb is: 64.20884098418993</t>
  </si>
  <si>
    <t xml:space="preserve"> createdValue_reit is: 44.87174487296311
</t>
  </si>
  <si>
    <t xml:space="preserve"> 44.87174487296311
</t>
  </si>
  <si>
    <t>plotValue_gold_after_creation is: 99095111.2113538</t>
  </si>
  <si>
    <t xml:space="preserve"> plotValue_tb_after_creation  is: 34311358.885636985</t>
  </si>
  <si>
    <t xml:space="preserve"> plotValue_reit_after_creation  is: 23978170.584640753</t>
  </si>
  <si>
    <t xml:space="preserve">total_value_after_creation is: 157384640.68163154
</t>
  </si>
  <si>
    <t xml:space="preserve"> 157384640.68163154
</t>
  </si>
  <si>
    <t>total_amount_gtncps_before_creation is: 115157152.29827185</t>
  </si>
  <si>
    <t>creation_amount_gtbcps is: 215.50027513504028</t>
  </si>
  <si>
    <t xml:space="preserve">total_amount_gtbcps_new is: 115157367.79854698
</t>
  </si>
  <si>
    <t xml:space="preserve"> 115157367.79854698
</t>
  </si>
  <si>
    <t>payout of tranche of gold is: -63.08120882501988</t>
  </si>
  <si>
    <t xml:space="preserve"> payout of tranche of Treausry Bill Option is: -10.041984718583404</t>
  </si>
  <si>
    <t xml:space="preserve"> payout of tranche of Collar of REIT is: -5.008893939791249
</t>
  </si>
  <si>
    <t xml:space="preserve"> -5.008893939791249
</t>
  </si>
  <si>
    <t>Collateral size of tranche of gold is: 99095111.2113538</t>
  </si>
  <si>
    <t xml:space="preserve"> collateral size of tranche of Treausry Bill Option is: 34311358.885636985</t>
  </si>
  <si>
    <t xml:space="preserve"> collateral size of tranche of Collar of REIT is: 23978170.584640753
</t>
  </si>
  <si>
    <t xml:space="preserve"> 23978170.584640753
</t>
  </si>
  <si>
    <t>Collateral ratio of tranche of gold is: 0.860825878507271</t>
  </si>
  <si>
    <t xml:space="preserve"> collateral ratio of tranche of Treausry Bill Option is: 0.298058151350282</t>
  </si>
  <si>
    <t xml:space="preserve"> collateral ratio of tranche of Collar of REIT is: 0.2082951369265494
</t>
  </si>
  <si>
    <t xml:space="preserve"> 0.2082951369265494
</t>
  </si>
  <si>
    <t xml:space="preserve">date is: 2021-12-10 00:00:00
</t>
  </si>
  <si>
    <t xml:space="preserve"> 2021-12-10 00</t>
  </si>
  <si>
    <t>current price of gold is: 1782.84</t>
  </si>
  <si>
    <t xml:space="preserve"> predicted price of gold is: 1784.5603271886237
</t>
  </si>
  <si>
    <t xml:space="preserve"> 1784.5603271886237
</t>
  </si>
  <si>
    <t>current price of tb is: 96.82421875</t>
  </si>
  <si>
    <t xml:space="preserve"> current price of tb option is: 4.384353743374249</t>
  </si>
  <si>
    <t xml:space="preserve"> predicted price of tb is: 96.94370895693946
</t>
  </si>
  <si>
    <t xml:space="preserve"> 96.94370895693946
</t>
  </si>
  <si>
    <t>current price of reit is: 67.65</t>
  </si>
  <si>
    <t xml:space="preserve"> current price of reit option is: 6.642407318739018</t>
  </si>
  <si>
    <t xml:space="preserve"> predicted price of reit is: 68.1563316584144
</t>
  </si>
  <si>
    <t xml:space="preserve"> 68.1563316584144
</t>
  </si>
  <si>
    <t>value_ratio_gold_to_total is: 0.12864269434921047</t>
  </si>
  <si>
    <t xml:space="preserve"> risk_ratio_to_gold is: 0.6925964797169092</t>
  </si>
  <si>
    <t xml:space="preserve"> risk_ratio_to_gold_before is: 0.6917211094020846
</t>
  </si>
  <si>
    <t xml:space="preserve"> 0.6917211094020846
</t>
  </si>
  <si>
    <t>value_ratio_tb_to_total is: 0.3367886205183185</t>
  </si>
  <si>
    <t xml:space="preserve"> risk_ratio_tb_to_gold is: 0.2348107054512956</t>
  </si>
  <si>
    <t xml:space="preserve"> risk_ratio_tb_to_gold_before is: 0.23470846780102084
</t>
  </si>
  <si>
    <t xml:space="preserve"> 0.23470846780102084
</t>
  </si>
  <si>
    <t>value_ratio_reit_to_total is: 0.534568685132471</t>
  </si>
  <si>
    <t xml:space="preserve"> risk_ratio_reit_to_gold is: 0.20903145847182802</t>
  </si>
  <si>
    <t xml:space="preserve"> risk_ratio_reit_to_gold_before is: 0.21096087264225097
</t>
  </si>
  <si>
    <t xml:space="preserve"> 0.21096087264225097
</t>
  </si>
  <si>
    <t>delta_gold is: 1.0042301994558758</t>
  </si>
  <si>
    <t xml:space="preserve"> delta_tb is: 1.000856551780497</t>
  </si>
  <si>
    <t xml:space="preserve"> delta_reit is: 0.9950276398740742
</t>
  </si>
  <si>
    <t xml:space="preserve"> 0.9950276398740742
</t>
  </si>
  <si>
    <t>delta_gold_risk is: 1.00051744363179</t>
  </si>
  <si>
    <t xml:space="preserve"> delta_tb_risk is: 1.0000828030688544</t>
  </si>
  <si>
    <t xml:space="preserve"> delta_reit_risk is: 0.9984067080828029
</t>
  </si>
  <si>
    <t xml:space="preserve"> 0.9984067080828029
</t>
  </si>
  <si>
    <t xml:space="preserve">collateral_ratio_tranche_gold is: 0.8640202618878848
</t>
  </si>
  <si>
    <t xml:space="preserve"> 0.8640202618878848
</t>
  </si>
  <si>
    <t xml:space="preserve">collateral_ratio_tranche_tb is: 0.2970322487093785
</t>
  </si>
  <si>
    <t xml:space="preserve"> 0.2970322487093785
</t>
  </si>
  <si>
    <t xml:space="preserve">collateral_ratio_tranche_reit is: 0.20671572150097992
</t>
  </si>
  <si>
    <t xml:space="preserve"> 0.20671572150097992
</t>
  </si>
  <si>
    <t>Total plot size is: 157713994.1233948</t>
  </si>
  <si>
    <t xml:space="preserve"> plot size of gold is: 99514303.29688</t>
  </si>
  <si>
    <t xml:space="preserve"> plot size of TB is: 34340748.34118175</t>
  </si>
  <si>
    <t xml:space="preserve"> plot size of REIT is: 23858942.485333037
</t>
  </si>
  <si>
    <t xml:space="preserve"> 23858942.485333037
</t>
  </si>
  <si>
    <t xml:space="preserve">collateral ratio is: 1.370037651922799
</t>
  </si>
  <si>
    <t xml:space="preserve"> 1.370037651922799
</t>
  </si>
  <si>
    <t>S_gtbcps_0 is: 0.9996454605955993</t>
  </si>
  <si>
    <t xml:space="preserve">stdev_gtbcps is: 0.006912269916273824
</t>
  </si>
  <si>
    <t xml:space="preserve"> 0.006912269916273824
</t>
  </si>
  <si>
    <t>predicted price of GTBCPS is: 0.9996487900959082</t>
  </si>
  <si>
    <t xml:space="preserve"> actual price is: 0.9996454605955993
</t>
  </si>
  <si>
    <t xml:space="preserve"> 0.9996454605955993
</t>
  </si>
  <si>
    <t>predicted amount of GTBCPS is: 115156984.24734834</t>
  </si>
  <si>
    <t xml:space="preserve"> actual amount is: 115157367.79854698
</t>
  </si>
  <si>
    <t>plot sizes of gold is: 99514303.29688</t>
  </si>
  <si>
    <t xml:space="preserve"> plot sizes of tb is: 34340748.34118175 </t>
  </si>
  <si>
    <t xml:space="preserve"> plot sizes of reit is: 23858942.485333037</t>
  </si>
  <si>
    <t xml:space="preserve"> plot sizes of total is: 157713994.1233948.
</t>
  </si>
  <si>
    <t xml:space="preserve"> 157713994.1233948.
</t>
  </si>
  <si>
    <t>predicted stdevs of gold is: 0.007998336091599332</t>
  </si>
  <si>
    <t xml:space="preserve"> predicted stdevs of tb is: 0.0016531169911415044</t>
  </si>
  <si>
    <t xml:space="preserve"> predicted stdevs of reit is: 0.009951974143002099</t>
  </si>
  <si>
    <t xml:space="preserve"> predicted stdevs of GTBCPS is: 0.006912269916273824.
</t>
  </si>
  <si>
    <t xml:space="preserve"> 0.006912269916273824.
</t>
  </si>
  <si>
    <t>total_value_of_collaterals is: 157714133.21401617</t>
  </si>
  <si>
    <t xml:space="preserve"> createdtionValue_gold is: -331.4507908722042</t>
  </si>
  <si>
    <t xml:space="preserve"> createdValue_tb is: -114.37814275522938</t>
  </si>
  <si>
    <t xml:space="preserve"> createdValue_reit is: -79.46655959065083
</t>
  </si>
  <si>
    <t xml:space="preserve"> -79.46655959065083
</t>
  </si>
  <si>
    <t>plotValue_gold_after_creation is: 99514747.35652049</t>
  </si>
  <si>
    <t xml:space="preserve"> plotValue_tb_after_creation  is: 34340880.43489781</t>
  </si>
  <si>
    <t xml:space="preserve"> plotValue_reit_after_creation  is: 23859030.718091063</t>
  </si>
  <si>
    <t xml:space="preserve">total_value_after_creation is: 157714658.50950935
</t>
  </si>
  <si>
    <t xml:space="preserve"> 157714658.50950935
</t>
  </si>
  <si>
    <t>total_amount_gtncps_before_creation is: 115157367.79854698</t>
  </si>
  <si>
    <t>creation_amount_gtbcps is: -383.5511986464262</t>
  </si>
  <si>
    <t xml:space="preserve">total_amount_gtbcps_new is: 115156984.24734834
</t>
  </si>
  <si>
    <t xml:space="preserve"> 115156984.24734834
</t>
  </si>
  <si>
    <t>payout of tranche of gold is: 112.60884960955444</t>
  </si>
  <si>
    <t xml:space="preserve"> payout of tranche of Treausry Bill Option is: 17.715573311519364</t>
  </si>
  <si>
    <t xml:space="preserve"> payout of tranche of Collar of REIT is: 8.766198436574133
</t>
  </si>
  <si>
    <t xml:space="preserve"> 8.766198436574133
</t>
  </si>
  <si>
    <t>Collateral size of tranche of gold is: 99514747.35652049</t>
  </si>
  <si>
    <t xml:space="preserve"> collateral size of tranche of Treausry Bill Option is: 34340880.43489781</t>
  </si>
  <si>
    <t xml:space="preserve"> collateral size of tranche of Collar of REIT is: 23859030.718091063
</t>
  </si>
  <si>
    <t xml:space="preserve"> 23859030.718091063
</t>
  </si>
  <si>
    <t>Collateral ratio of tranche of gold is: 0.8644667041612297</t>
  </si>
  <si>
    <t xml:space="preserve"> collateral ratio of tranche of Treausry Bill Option is: 0.298313049232756</t>
  </si>
  <si>
    <t xml:space="preserve"> collateral ratio of tranche of Collar of REIT is: 0.2072591067880382
</t>
  </si>
  <si>
    <t xml:space="preserve"> 0.2072591067880382
</t>
  </si>
  <si>
    <t xml:space="preserve">date is: 2021-12-13 00:00:00
</t>
  </si>
  <si>
    <t xml:space="preserve"> 2021-12-13 00</t>
  </si>
  <si>
    <t>current price of gold is: 1786.67</t>
  </si>
  <si>
    <t xml:space="preserve"> predicted price of gold is: 1782.1824503303826
</t>
  </si>
  <si>
    <t xml:space="preserve"> 1782.1824503303826
</t>
  </si>
  <si>
    <t>current price of tb is: 96.98828125</t>
  </si>
  <si>
    <t xml:space="preserve"> current price of tb option is: 4.388857079173128</t>
  </si>
  <si>
    <t xml:space="preserve"> predicted price of tb is: 97.10311864820609
</t>
  </si>
  <si>
    <t xml:space="preserve"> 97.10311864820609
</t>
  </si>
  <si>
    <t xml:space="preserve"> current price of reit option is: 6.7013019331253645</t>
  </si>
  <si>
    <t xml:space="preserve"> predicted price of reit is: 68.0397313644584
</t>
  </si>
  <si>
    <t xml:space="preserve"> 68.0397313644584
</t>
  </si>
  <si>
    <t>value_ratio_gold_to_total is: -0.6058379595839534</t>
  </si>
  <si>
    <t xml:space="preserve"> risk_ratio_to_gold is: 0.6932062346555996</t>
  </si>
  <si>
    <t xml:space="preserve"> risk_ratio_to_gold_before is: 0.6925964797169092
</t>
  </si>
  <si>
    <t xml:space="preserve"> 0.6925964797169092
</t>
  </si>
  <si>
    <t>value_ratio_tb_to_total is: 0.6080175761035153</t>
  </si>
  <si>
    <t xml:space="preserve"> risk_ratio_tb_to_gold is: 0.2358347106929088</t>
  </si>
  <si>
    <t xml:space="preserve"> risk_ratio_tb_to_gold_before is: 0.2348107054512956
</t>
  </si>
  <si>
    <t xml:space="preserve"> 0.2348107054512956
</t>
  </si>
  <si>
    <t>value_ratio_reit_to_total is: 0.9978203834804381</t>
  </si>
  <si>
    <t xml:space="preserve"> risk_ratio_reit_to_gold is: 0.2067374273041222</t>
  </si>
  <si>
    <t xml:space="preserve"> risk_ratio_reit_to_gold_before is: 0.20903145847182802
</t>
  </si>
  <si>
    <t xml:space="preserve"> 0.20903145847182802
</t>
  </si>
  <si>
    <t>delta_gold is: 1.0021482578358125</t>
  </si>
  <si>
    <t xml:space="preserve"> delta_tb is: 1.0016655292298478</t>
  </si>
  <si>
    <t xml:space="preserve"> delta_reit is: 0.9967546429801468
</t>
  </si>
  <si>
    <t xml:space="preserve"> 0.9967546429801468
</t>
  </si>
  <si>
    <t>delta_gold_risk is: 1.0003602482611758</t>
  </si>
  <si>
    <t xml:space="preserve"> delta_tb_risk is: 1.0008292811498092</t>
  </si>
  <si>
    <t xml:space="preserve"> delta_reit_risk is: 0.9981025876939502
</t>
  </si>
  <si>
    <t xml:space="preserve"> 0.9981025876939502
</t>
  </si>
  <si>
    <t xml:space="preserve">collateral_ratio_tranche_gold is: 0.8660118222791093
</t>
  </si>
  <si>
    <t xml:space="preserve"> 0.8660118222791093
</t>
  </si>
  <si>
    <t xml:space="preserve">collateral_ratio_tranche_tb is: 0.2979222923442952
</t>
  </si>
  <si>
    <t xml:space="preserve"> 0.2979222923442952
</t>
  </si>
  <si>
    <t xml:space="preserve">collateral_ratio_tranche_reit is: 0.2065355103471535
</t>
  </si>
  <si>
    <t xml:space="preserve"> 0.2065355103471535
</t>
  </si>
  <si>
    <t>Total plot size is: 157908206.5126121</t>
  </si>
  <si>
    <t xml:space="preserve"> plot size of gold is: 99728530.69230804</t>
  </si>
  <si>
    <t xml:space="preserve"> plot size of TB is: 34398076.17504084</t>
  </si>
  <si>
    <t xml:space="preserve"> plot size of REIT is: 23781599.645263214
</t>
  </si>
  <si>
    <t xml:space="preserve"> 23781599.645263214
</t>
  </si>
  <si>
    <t xml:space="preserve">collateral ratio is: 1.3717247456215955
</t>
  </si>
  <si>
    <t xml:space="preserve"> 1.3717247456215955
</t>
  </si>
  <si>
    <t>S_gtbcps_0 is: 0.9996487900959082</t>
  </si>
  <si>
    <t xml:space="preserve">stdev_gtbcps is: 0.006912241537223001
</t>
  </si>
  <si>
    <t xml:space="preserve"> 0.006912241537223001
</t>
  </si>
  <si>
    <t>predicted price of GTBCPS is: 0.9996359253780692</t>
  </si>
  <si>
    <t xml:space="preserve"> actual price is: 0.9996487900959082
</t>
  </si>
  <si>
    <t xml:space="preserve"> 0.9996487900959082
</t>
  </si>
  <si>
    <t>predicted amount of GTBCPS is: 115158466.24901707</t>
  </si>
  <si>
    <t xml:space="preserve"> actual amount is: 115156984.24734834
</t>
  </si>
  <si>
    <t>plot sizes of gold is: 99728530.69230804</t>
  </si>
  <si>
    <t xml:space="preserve"> plot sizes of tb is: 34398076.17504084 </t>
  </si>
  <si>
    <t xml:space="preserve"> plot sizes of reit is: 23781599.645263214</t>
  </si>
  <si>
    <t xml:space="preserve"> plot sizes of total is: 157908206.5126121.
</t>
  </si>
  <si>
    <t xml:space="preserve"> 157908206.5126121.
</t>
  </si>
  <si>
    <t>predicted stdevs of gold is: 0.008010023617141728</t>
  </si>
  <si>
    <t xml:space="preserve"> predicted stdevs of tb is: 0.001661704366557665</t>
  </si>
  <si>
    <t xml:space="preserve"> predicted stdevs of reit is: 0.009903133014952352</t>
  </si>
  <si>
    <t xml:space="preserve"> predicted stdevs of GTBCPS is: 0.006912241537223001.
</t>
  </si>
  <si>
    <t xml:space="preserve"> 0.006912241537223001.
</t>
  </si>
  <si>
    <t>total_value_of_collaterals is: 157907668.771681</t>
  </si>
  <si>
    <t xml:space="preserve"> createdtionValue_gold is: 1283.424140728769</t>
  </si>
  <si>
    <t xml:space="preserve"> createdValue_tb is: 442.6763990081218</t>
  </si>
  <si>
    <t xml:space="preserve"> createdValue_reit is: 306.05077530282074
</t>
  </si>
  <si>
    <t xml:space="preserve"> 306.05077530282074
</t>
  </si>
  <si>
    <t>plotValue_gold_after_creation is: 99726779.44593027</t>
  </si>
  <si>
    <t xml:space="preserve"> plotValue_tb_after_creation  is: 34397585.49713245</t>
  </si>
  <si>
    <t xml:space="preserve"> plotValue_reit_after_creation  is: 23781271.67730327</t>
  </si>
  <si>
    <t xml:space="preserve">total_value_after_creation is: 157905636.62036598
</t>
  </si>
  <si>
    <t xml:space="preserve"> 157905636.62036598
</t>
  </si>
  <si>
    <t>total_amount_gtncps_before_creation is: 115156984.24734834</t>
  </si>
  <si>
    <t>creation_amount_gtbcps is: 1482.0016687363386</t>
  </si>
  <si>
    <t xml:space="preserve">total_amount_gtbcps_new is: 115158466.24901707
</t>
  </si>
  <si>
    <t xml:space="preserve"> 115158466.24901707
</t>
  </si>
  <si>
    <t>payout of tranche of gold is: -467.8222370473886</t>
  </si>
  <si>
    <t xml:space="preserve"> payout of tranche of Treausry Bill Option is: -48.00150938672184</t>
  </si>
  <si>
    <t xml:space="preserve"> payout of tranche of Collar of REIT is: -21.917184639539926
</t>
  </si>
  <si>
    <t xml:space="preserve"> -21.917184639539926
</t>
  </si>
  <si>
    <t>Collateral size of tranche of gold is: 99726779.44593027</t>
  </si>
  <si>
    <t xml:space="preserve"> collateral size of tranche of Treausry Bill Option is: 34397585.49713245</t>
  </si>
  <si>
    <t xml:space="preserve"> collateral size of tranche of Collar of REIT is: 23781271.67730327
</t>
  </si>
  <si>
    <t xml:space="preserve"> 23781271.67730327
</t>
  </si>
  <si>
    <t>Collateral ratio of tranche of gold is: 0.8663226230794817</t>
  </si>
  <si>
    <t xml:space="preserve"> collateral ratio of tranche of Treausry Bill Option is: 0.2988104765945352</t>
  </si>
  <si>
    <t xml:space="preserve"> collateral ratio of tranche of Collar of REIT is: 0.20658697467330986
</t>
  </si>
  <si>
    <t xml:space="preserve"> 0.20658697467330986
</t>
  </si>
  <si>
    <t xml:space="preserve">date is: 2021-12-14 00:00:00
</t>
  </si>
  <si>
    <t xml:space="preserve"> 2021-12-14 00</t>
  </si>
  <si>
    <t>current price of gold is: 1770.85</t>
  </si>
  <si>
    <t xml:space="preserve"> predicted price of gold is: 1773.653877461084
</t>
  </si>
  <si>
    <t xml:space="preserve"> 1773.653877461084
</t>
  </si>
  <si>
    <t>current price of tb is: 96.875</t>
  </si>
  <si>
    <t xml:space="preserve"> current price of tb option is: 4.387422210183295</t>
  </si>
  <si>
    <t xml:space="preserve"> predicted price of tb is: 96.99131977790837
</t>
  </si>
  <si>
    <t xml:space="preserve"> 96.99131977790837
</t>
  </si>
  <si>
    <t xml:space="preserve"> current price of reit option is: 6.693239211159721</t>
  </si>
  <si>
    <t xml:space="preserve"> predicted price of reit is: 67.7546605187065
</t>
  </si>
  <si>
    <t xml:space="preserve"> 67.7546605187065
</t>
  </si>
  <si>
    <t>value_ratio_gold_to_total is: 0.1939658774172032</t>
  </si>
  <si>
    <t xml:space="preserve"> risk_ratio_to_gold is: 0.6921059109856204</t>
  </si>
  <si>
    <t xml:space="preserve"> risk_ratio_to_gold_before is: 0.6932062346555996
</t>
  </si>
  <si>
    <t xml:space="preserve"> 0.6932062346555996
</t>
  </si>
  <si>
    <t>value_ratio_tb_to_total is: 0.3115586463764869</t>
  </si>
  <si>
    <t xml:space="preserve"> risk_ratio_tb_to_gold is: 0.23631111101682115</t>
  </si>
  <si>
    <t xml:space="preserve"> risk_ratio_tb_to_gold_before is: 0.2358347106929088
</t>
  </si>
  <si>
    <t xml:space="preserve"> 0.2358347106929088
</t>
  </si>
  <si>
    <t>value_ratio_reit_to_total is: 0.49447547620630994</t>
  </si>
  <si>
    <t xml:space="preserve"> risk_ratio_reit_to_gold is: 0.2085544567051928</t>
  </si>
  <si>
    <t xml:space="preserve"> risk_ratio_reit_to_gold_before is: 0.2067374273041222
</t>
  </si>
  <si>
    <t xml:space="preserve"> 0.2067374273041222
</t>
  </si>
  <si>
    <t>delta_gold is: 0.9911455389075766</t>
  </si>
  <si>
    <t xml:space="preserve"> delta_tb is: 0.9988684222016865</t>
  </si>
  <si>
    <t xml:space="preserve"> delta_reit is: 0.9992159122061341
</t>
  </si>
  <si>
    <t xml:space="preserve"> 0.9992159122061341
</t>
  </si>
  <si>
    <t>delta_gold_risk is: 0.9993501537807632</t>
  </si>
  <si>
    <t xml:space="preserve"> delta_tb_risk is: 1.0003854887063701</t>
  </si>
  <si>
    <t xml:space="preserve"> delta_reit_risk is: 1.001505737171946
</t>
  </si>
  <si>
    <t xml:space="preserve"> 1.001505737171946
</t>
  </si>
  <si>
    <t xml:space="preserve">collateral_ratio_tranche_gold is: 0.8592101575923795
</t>
  </si>
  <si>
    <t xml:space="preserve"> 0.8592101575923795
</t>
  </si>
  <si>
    <t xml:space="preserve">collateral_ratio_tranche_tb is: 0.30102272996022933
</t>
  </si>
  <si>
    <t xml:space="preserve"> 0.30102272996022933
</t>
  </si>
  <si>
    <t xml:space="preserve">collateral_ratio_tranche_reit is: 0.20795597597436644
</t>
  </si>
  <si>
    <t xml:space="preserve"> 0.20795597597436644
</t>
  </si>
  <si>
    <t>Total plot size is: 156965039.5829804</t>
  </si>
  <si>
    <t xml:space="preserve"> plot size of gold is: 98843752.55745359</t>
  </si>
  <si>
    <t xml:space="preserve"> plot size of TB is: 34358661.9530683</t>
  </si>
  <si>
    <t xml:space="preserve"> plot size of REIT is: 23762625.072458487
</t>
  </si>
  <si>
    <t xml:space="preserve"> 23762625.072458487
</t>
  </si>
  <si>
    <t xml:space="preserve">collateral ratio is: 1.363531596923371
</t>
  </si>
  <si>
    <t xml:space="preserve"> 1.363531596923371
</t>
  </si>
  <si>
    <t>S_gtbcps_0 is: 0.9996359253780692</t>
  </si>
  <si>
    <t xml:space="preserve">stdev_gtbcps is: 0.0068699918921389476
</t>
  </si>
  <si>
    <t xml:space="preserve"> 0.0068699918921389476
</t>
  </si>
  <si>
    <t>predicted price of GTBCPS is: 0.9996517515624456</t>
  </si>
  <si>
    <t xml:space="preserve"> actual price is: 0.9996359253780692
</t>
  </si>
  <si>
    <t xml:space="preserve"> 0.9996359253780692
</t>
  </si>
  <si>
    <t>predicted amount of GTBCPS is: 115156643.09498715</t>
  </si>
  <si>
    <t xml:space="preserve"> actual amount is: 115158466.24901707
</t>
  </si>
  <si>
    <t>plot sizes of gold is: 98843752.55745359</t>
  </si>
  <si>
    <t xml:space="preserve"> plot sizes of tb is: 34358661.9530683 </t>
  </si>
  <si>
    <t xml:space="preserve"> plot sizes of reit is: 23762625.072458487</t>
  </si>
  <si>
    <t xml:space="preserve"> plot sizes of total is: 156965039.58298036.
</t>
  </si>
  <si>
    <t xml:space="preserve"> 156965039.58298036.
</t>
  </si>
  <si>
    <t>predicted stdevs of gold is: 0.007957593689332755</t>
  </si>
  <si>
    <t xml:space="preserve"> predicted stdevs of tb is: 0.0016645709709253592</t>
  </si>
  <si>
    <t xml:space="preserve"> predicted stdevs of reit is: 0.00987254967415923</t>
  </si>
  <si>
    <t xml:space="preserve"> predicted stdevs of GTBCPS is: 0.0068699918921389476.
</t>
  </si>
  <si>
    <t xml:space="preserve"> 0.0068699918921389476.
</t>
  </si>
  <si>
    <t>total_value_of_collaterals is: 156965700.89430302</t>
  </si>
  <si>
    <t xml:space="preserve"> createdtionValue_gold is: -1564.8982736953649</t>
  </si>
  <si>
    <t xml:space="preserve"> createdValue_tb is: -543.9655147572203</t>
  </si>
  <si>
    <t xml:space="preserve"> createdValue_reit is: -376.2090866634888
</t>
  </si>
  <si>
    <t xml:space="preserve"> -376.2090866634888
</t>
  </si>
  <si>
    <t>plotValue_gold_after_creation is: 98845891.28343232</t>
  </si>
  <si>
    <t xml:space="preserve"> plotValue_tb_after_creation  is: 34359266.054181576</t>
  </si>
  <si>
    <t xml:space="preserve"> plotValue_reit_after_creation  is: 23763028.629564226</t>
  </si>
  <si>
    <t xml:space="preserve">total_value_after_creation is: 156968185.9671781
</t>
  </si>
  <si>
    <t xml:space="preserve"> 156968185.9671781
</t>
  </si>
  <si>
    <t>total_amount_gtncps_before_creation is: 115158466.24901707</t>
  </si>
  <si>
    <t>creation_amount_gtbcps is: -1823.1540299206972</t>
  </si>
  <si>
    <t xml:space="preserve">total_amount_gtbcps_new is: 115156643.09498715
</t>
  </si>
  <si>
    <t xml:space="preserve"> 115156643.09498715
</t>
  </si>
  <si>
    <t>payout of tranche of gold is: 573.8277050352433</t>
  </si>
  <si>
    <t xml:space="preserve"> payout of tranche of Treausry Bill Option is: 60.13559851942455</t>
  </si>
  <si>
    <t xml:space="preserve"> payout of tranche of Collar of REIT is: 27.348019074328004
</t>
  </si>
  <si>
    <t xml:space="preserve"> 27.348019074328004
</t>
  </si>
  <si>
    <t>Collateral size of tranche of gold is: 98845891.28343232</t>
  </si>
  <si>
    <t xml:space="preserve"> collateral size of tranche of Treausry Bill Option is: 34359266.054181576</t>
  </si>
  <si>
    <t xml:space="preserve"> collateral size of tranche of Collar of REIT is: 23763028.629564226
</t>
  </si>
  <si>
    <t xml:space="preserve"> 23763028.629564226
</t>
  </si>
  <si>
    <t>Collateral ratio of tranche of gold is: 0.8586457376804566</t>
  </si>
  <si>
    <t xml:space="preserve"> collateral ratio of tranche of Treausry Bill Option is: 0.29846903057058827</t>
  </si>
  <si>
    <t xml:space="preserve"> collateral ratio of tranche of Collar of REIT is: 0.20642257338392703
</t>
  </si>
  <si>
    <t xml:space="preserve"> 0.20642257338392703
</t>
  </si>
  <si>
    <t xml:space="preserve">date is: 2021-12-15 00:00:00
</t>
  </si>
  <si>
    <t xml:space="preserve"> 2021-12-15 00</t>
  </si>
  <si>
    <t>current price of gold is: 1776.92</t>
  </si>
  <si>
    <t xml:space="preserve"> predicted price of gold is: 1781.5302679989966
</t>
  </si>
  <si>
    <t xml:space="preserve"> 1781.5302679989966
</t>
  </si>
  <si>
    <t>current price of tb is: 96.84375</t>
  </si>
  <si>
    <t xml:space="preserve"> current price of tb option is: 4.385112465982276</t>
  </si>
  <si>
    <t xml:space="preserve"> predicted price of tb is: 96.96245628650601
</t>
  </si>
  <si>
    <t xml:space="preserve"> 96.96245628650601
</t>
  </si>
  <si>
    <t xml:space="preserve"> current price of reit option is: 6.6819037928052865</t>
  </si>
  <si>
    <t xml:space="preserve"> predicted price of reit is: 67.72977801726284
</t>
  </si>
  <si>
    <t xml:space="preserve"> 67.72977801726284
</t>
  </si>
  <si>
    <t>value_ratio_gold_to_total is: 0.2850107542929573</t>
  </si>
  <si>
    <t xml:space="preserve"> risk_ratio_to_gold is: 0.6951022186603233</t>
  </si>
  <si>
    <t xml:space="preserve"> risk_ratio_to_gold_before is: 0.6921059109856204
</t>
  </si>
  <si>
    <t xml:space="preserve"> 0.6921059109856204
</t>
  </si>
  <si>
    <t>value_ratio_tb_to_total is: 0.27842996982493323</t>
  </si>
  <si>
    <t xml:space="preserve"> risk_ratio_tb_to_gold is: 0.23261728576256993</t>
  </si>
  <si>
    <t xml:space="preserve"> risk_ratio_tb_to_gold_before is: 0.23631111101682115
</t>
  </si>
  <si>
    <t xml:space="preserve"> 0.23631111101682115
</t>
  </si>
  <si>
    <t>value_ratio_reit_to_total is: 0.4365592758821094</t>
  </si>
  <si>
    <t xml:space="preserve"> risk_ratio_reit_to_gold is: 0.20602004433732377</t>
  </si>
  <si>
    <t xml:space="preserve"> risk_ratio_reit_to_gold_before is: 0.2085544567051928
</t>
  </si>
  <si>
    <t xml:space="preserve"> 0.2085544567051928
</t>
  </si>
  <si>
    <t>delta_gold is: 1.0034277324448713</t>
  </si>
  <si>
    <t xml:space="preserve"> delta_tb is: 0.9996685863969227</t>
  </si>
  <si>
    <t xml:space="preserve"> delta_reit is: 1.0005225420870578
</t>
  </si>
  <si>
    <t xml:space="preserve"> 1.0005225420870578
</t>
  </si>
  <si>
    <t>delta_gold_risk is: 1.001770756579272</t>
  </si>
  <si>
    <t xml:space="preserve"> delta_tb_risk is: 0.9970122202887804</t>
  </si>
  <si>
    <t xml:space="preserve"> delta_reit_risk is: 0.9979029390410934
</t>
  </si>
  <si>
    <t xml:space="preserve"> 0.9979029390410934
</t>
  </si>
  <si>
    <t xml:space="preserve">collateral_ratio_tranche_gold is: 0.8600659780449232
</t>
  </si>
  <si>
    <t xml:space="preserve"> 0.8600659780449232
</t>
  </si>
  <si>
    <t xml:space="preserve">collateral_ratio_tranche_tb is: 0.29824195589813546
</t>
  </si>
  <si>
    <t xml:space="preserve"> 0.29824195589813546
</t>
  </si>
  <si>
    <t xml:space="preserve">collateral_ratio_tranche_reit is: 0.20625745955845934
</t>
  </si>
  <si>
    <t xml:space="preserve"> 0.20625745955845934
</t>
  </si>
  <si>
    <t>Total plot size is: 157308033.29018536</t>
  </si>
  <si>
    <t xml:space="preserve"> plot size of gold is: 99184708.55202676</t>
  </si>
  <si>
    <t xml:space="preserve"> plot size of TB is: 34347878.92601947</t>
  </si>
  <si>
    <t xml:space="preserve"> plot size of REIT is: 23775445.81213913
</t>
  </si>
  <si>
    <t xml:space="preserve"> 23775445.81213913
</t>
  </si>
  <si>
    <t xml:space="preserve">collateral ratio is: 1.3665111314653455
</t>
  </si>
  <si>
    <t xml:space="preserve"> 1.3665111314653455
</t>
  </si>
  <si>
    <t>S_gtbcps_0 is: 0.9996517515624456</t>
  </si>
  <si>
    <t xml:space="preserve">stdev_gtbcps is: 0.0068849351718543
</t>
  </si>
  <si>
    <t xml:space="preserve"> 0.0068849351718543
</t>
  </si>
  <si>
    <t>predicted price of GTBCPS is: 0.9996634949079769</t>
  </si>
  <si>
    <t xml:space="preserve"> actual price is: 0.9996517515624456
</t>
  </si>
  <si>
    <t xml:space="preserve"> 0.9996517515624456
</t>
  </si>
  <si>
    <t>predicted amount of GTBCPS is: 115155290.31551988</t>
  </si>
  <si>
    <t xml:space="preserve"> actual amount is: 115156643.09498715
</t>
  </si>
  <si>
    <t>plot sizes of gold is: 99184708.55202676</t>
  </si>
  <si>
    <t xml:space="preserve"> plot sizes of tb is: 34347878.92601947 </t>
  </si>
  <si>
    <t xml:space="preserve"> plot sizes of reit is: 23775445.81213913</t>
  </si>
  <si>
    <t xml:space="preserve"> plot sizes of total is: 157308033.29018536.
</t>
  </si>
  <si>
    <t xml:space="preserve"> 157308033.29018536.
</t>
  </si>
  <si>
    <t>predicted stdevs of gold is: 0.00800577561966862</t>
  </si>
  <si>
    <t xml:space="preserve"> predicted stdevs of tb is: 0.001637784475107416</t>
  </si>
  <si>
    <t xml:space="preserve"> predicted stdevs of reit is: 0.009789539536976012</t>
  </si>
  <si>
    <t xml:space="preserve"> predicted stdevs of GTBCPS is: 0.0068849351718543.
</t>
  </si>
  <si>
    <t xml:space="preserve"> 0.0068849351718543.
</t>
  </si>
  <si>
    <t>total_value_of_collaterals is: 157308523.94896656</t>
  </si>
  <si>
    <t xml:space="preserve"> createdtionValue_gold is: -1165.170731466984</t>
  </si>
  <si>
    <t xml:space="preserve"> createdValue_tb is: -403.5002867038711</t>
  </si>
  <si>
    <t xml:space="preserve"> createdValue_reit is: -279.300886911458
</t>
  </si>
  <si>
    <t xml:space="preserve"> -279.300886911458
</t>
  </si>
  <si>
    <t>plotValue_gold_after_creation is: 99186270.42667134</t>
  </si>
  <si>
    <t xml:space="preserve"> plotValue_tb_after_creation  is: 34348346.96187493</t>
  </si>
  <si>
    <t xml:space="preserve"> plotValue_reit_after_creation  is: 23775754.53232538</t>
  </si>
  <si>
    <t xml:space="preserve">total_value_after_creation is: 157310371.92087165
</t>
  </si>
  <si>
    <t xml:space="preserve"> 157310371.92087165
</t>
  </si>
  <si>
    <t>total_amount_gtncps_before_creation is: 115156643.09498715</t>
  </si>
  <si>
    <t>creation_amount_gtbcps is: -1352.7794672697783</t>
  </si>
  <si>
    <t xml:space="preserve">total_amount_gtbcps_new is: 115155290.31551988
</t>
  </si>
  <si>
    <t xml:space="preserve"> 115155290.31551988
</t>
  </si>
  <si>
    <t>payout of tranche of gold is: 396.7039131124987</t>
  </si>
  <si>
    <t xml:space="preserve"> payout of tranche of Treausry Bill Option is: 64.53556875771164</t>
  </si>
  <si>
    <t xml:space="preserve"> payout of tranche of Collar of REIT is: 29.41929933672367
</t>
  </si>
  <si>
    <t xml:space="preserve"> 29.41929933672367
</t>
  </si>
  <si>
    <t>Collateral size of tranche of gold is: 99186270.42667134</t>
  </si>
  <si>
    <t xml:space="preserve"> collateral size of tranche of Treausry Bill Option is: 34348346.96187493</t>
  </si>
  <si>
    <t xml:space="preserve"> collateral size of tranche of Collar of REIT is: 23775754.53232538
</t>
  </si>
  <si>
    <t xml:space="preserve"> 23775754.53232538
</t>
  </si>
  <si>
    <t>Collateral ratio of tranche of gold is: 0.8616060322728613</t>
  </si>
  <si>
    <t xml:space="preserve"> collateral ratio of tranche of Treausry Bill Option is: 0.29837539826474385</t>
  </si>
  <si>
    <t xml:space="preserve"> collateral ratio of tranche of Collar of REIT is: 0.2065339632064826
</t>
  </si>
  <si>
    <t xml:space="preserve"> 0.2065339632064826
</t>
  </si>
  <si>
    <t xml:space="preserve">date is: 2021-12-16 00:00:00
</t>
  </si>
  <si>
    <t xml:space="preserve"> 2021-12-16 00</t>
  </si>
  <si>
    <t>current price of gold is: 1799.35</t>
  </si>
  <si>
    <t xml:space="preserve"> predicted price of gold is: 1789.9535011581108
</t>
  </si>
  <si>
    <t xml:space="preserve"> 1789.9535011581108
</t>
  </si>
  <si>
    <t xml:space="preserve"> current price of tb option is: 4.387077771655671</t>
  </si>
  <si>
    <t xml:space="preserve"> predicted price of tb is: 97.28855124174389
</t>
  </si>
  <si>
    <t xml:space="preserve"> 97.28855124174389
</t>
  </si>
  <si>
    <t xml:space="preserve"> current price of reit option is: 6.690694544621181</t>
  </si>
  <si>
    <t xml:space="preserve"> predicted price of reit is: 68.11422349577751
</t>
  </si>
  <si>
    <t xml:space="preserve"> 68.11422349577751
</t>
  </si>
  <si>
    <t>value_ratio_gold_to_total is: -4.153748613245601</t>
  </si>
  <si>
    <t xml:space="preserve"> risk_ratio_to_gold is: 0.691366996288444</t>
  </si>
  <si>
    <t xml:space="preserve"> risk_ratio_to_gold_before is: 0.6951022186603233
</t>
  </si>
  <si>
    <t xml:space="preserve"> 0.6951022186603233
</t>
  </si>
  <si>
    <t>value_ratio_tb_to_total is: 1.9908970673375597</t>
  </si>
  <si>
    <t xml:space="preserve"> risk_ratio_tb_to_gold is: 0.23710207654229273</t>
  </si>
  <si>
    <t xml:space="preserve"> risk_ratio_tb_to_gold_before is: 0.23261728576256993
</t>
  </si>
  <si>
    <t xml:space="preserve"> 0.23261728576256993
</t>
  </si>
  <si>
    <t>value_ratio_reit_to_total is: 3.1628515459080417</t>
  </si>
  <si>
    <t xml:space="preserve"> risk_ratio_reit_to_gold is: 0.20930772515265517</t>
  </si>
  <si>
    <t xml:space="preserve"> risk_ratio_reit_to_gold_before is: 0.20602004433732377
</t>
  </si>
  <si>
    <t xml:space="preserve"> 0.20602004433732377
</t>
  </si>
  <si>
    <t>delta_gold is: 1.0126229655808927</t>
  </si>
  <si>
    <t xml:space="preserve"> delta_tb is: 1.0032608319172245</t>
  </si>
  <si>
    <t xml:space="preserve"> delta_reit is: 1.004171049723105
</t>
  </si>
  <si>
    <t xml:space="preserve"> 1.004171049723105
</t>
  </si>
  <si>
    <t>delta_gold_risk is: 0.9977964618706999</t>
  </si>
  <si>
    <t xml:space="preserve"> delta_tb_risk is: 1.0036384292444416</t>
  </si>
  <si>
    <t xml:space="preserve"> delta_reit_risk is: 1.0027260581868174
</t>
  </si>
  <si>
    <t xml:space="preserve"> 1.0027260581868174
</t>
  </si>
  <si>
    <t xml:space="preserve">collateral_ratio_tranche_gold is: 0.8744088488014625
</t>
  </si>
  <si>
    <t xml:space="preserve"> 0.8744088488014625
</t>
  </si>
  <si>
    <t xml:space="preserve">collateral_ratio_tranche_tb is: 0.2945451081894451
</t>
  </si>
  <si>
    <t xml:space="preserve"> 0.2945451081894451
</t>
  </si>
  <si>
    <t xml:space="preserve">collateral_ratio_tranche_reit is: 0.20425330919102583
</t>
  </si>
  <si>
    <t xml:space="preserve"> 0.20425330919102583
</t>
  </si>
  <si>
    <t>Total plot size is: 158773570.8390005</t>
  </si>
  <si>
    <t xml:space="preserve"> plot size of gold is: 100438295.30436432</t>
  </si>
  <si>
    <t xml:space="preserve"> plot size of TB is: 34460351.14795212</t>
  </si>
  <si>
    <t xml:space="preserve"> plot size of REIT is: 23874924.386684045
</t>
  </si>
  <si>
    <t xml:space="preserve"> 23874924.386684045
</t>
  </si>
  <si>
    <t xml:space="preserve">collateral ratio is: 1.379242034853744
</t>
  </si>
  <si>
    <t xml:space="preserve"> 1.379242034853744
</t>
  </si>
  <si>
    <t>S_gtbcps_0 is: 0.9996634949079769</t>
  </si>
  <si>
    <t xml:space="preserve">stdev_gtbcps is: 0.0069062397695123096
</t>
  </si>
  <si>
    <t xml:space="preserve"> 0.0069062397695123096
</t>
  </si>
  <si>
    <t>predicted price of GTBCPS is: 0.9996683327984035</t>
  </si>
  <si>
    <t xml:space="preserve"> actual price is: 0.9996634949079769
</t>
  </si>
  <si>
    <t xml:space="preserve"> 0.9996634949079769
</t>
  </si>
  <si>
    <t>predicted amount of GTBCPS is: 115154733.0220073</t>
  </si>
  <si>
    <t xml:space="preserve"> actual amount is: 115155290.31551988
</t>
  </si>
  <si>
    <t>plot sizes of gold is: 100438295.30436432</t>
  </si>
  <si>
    <t xml:space="preserve"> plot sizes of tb is: 34460351.14795212 </t>
  </si>
  <si>
    <t xml:space="preserve"> plot sizes of reit is: 23874924.386684045</t>
  </si>
  <si>
    <t xml:space="preserve"> plot sizes of total is: 158773570.83900046.
</t>
  </si>
  <si>
    <t xml:space="preserve"> 158773570.83900046.
</t>
  </si>
  <si>
    <t>predicted stdevs of gold is: 0.008013338049657273</t>
  </si>
  <si>
    <t xml:space="preserve"> predicted stdevs of tb is: 0.0016723531313792015</t>
  </si>
  <si>
    <t xml:space="preserve"> predicted stdevs of reit is: 0.009803275433636315</t>
  </si>
  <si>
    <t xml:space="preserve"> predicted stdevs of GTBCPS is: 0.0069062397695123096.
</t>
  </si>
  <si>
    <t xml:space="preserve"> 0.0069062397695123096.
</t>
  </si>
  <si>
    <t>total_value_of_collaterals is: 158773772.903312</t>
  </si>
  <si>
    <t xml:space="preserve"> createdtionValue_gold is: -486.0738282625739</t>
  </si>
  <si>
    <t xml:space="preserve"> createdValue_tb is: -166.77164790184844</t>
  </si>
  <si>
    <t xml:space="preserve"> createdValue_reit is: -115.54320648223045
</t>
  </si>
  <si>
    <t xml:space="preserve"> -115.54320648223045
</t>
  </si>
  <si>
    <t>plotValue_gold_after_creation is: 100438945.62658958</t>
  </si>
  <si>
    <t xml:space="preserve"> plotValue_tb_after_creation  is: 34460543.855124116</t>
  </si>
  <si>
    <t xml:space="preserve"> plotValue_reit_after_creation  is: 23875051.81028095</t>
  </si>
  <si>
    <t xml:space="preserve">total_value_after_creation is: 158774541.29199466
</t>
  </si>
  <si>
    <t xml:space="preserve"> 158774541.29199466
</t>
  </si>
  <si>
    <t>total_amount_gtncps_before_creation is: 115155290.31551988</t>
  </si>
  <si>
    <t>creation_amount_gtbcps is: -557.2935125827789</t>
  </si>
  <si>
    <t xml:space="preserve">total_amount_gtbcps_new is: 115154733.0220073
</t>
  </si>
  <si>
    <t xml:space="preserve"> 115154733.0220073
</t>
  </si>
  <si>
    <t>payout of tranche of gold is: 164.24839699993518</t>
  </si>
  <si>
    <t xml:space="preserve"> payout of tranche of Treausry Bill Option is: 25.935524095654927</t>
  </si>
  <si>
    <t xml:space="preserve"> payout of tranche of Collar of REIT is: 11.880390419179918
</t>
  </si>
  <si>
    <t xml:space="preserve"> 11.880390419179918
</t>
  </si>
  <si>
    <t>Collateral size of tranche of gold is: 100438945.62658958</t>
  </si>
  <si>
    <t xml:space="preserve"> collateral size of tranche of Treausry Bill Option is: 34460543.855124116</t>
  </si>
  <si>
    <t xml:space="preserve"> collateral size of tranche of Collar of REIT is: 23875051.81028095
</t>
  </si>
  <si>
    <t xml:space="preserve"> 23875051.81028095
</t>
  </si>
  <si>
    <t>Collateral ratio of tranche of gold is: 0.8724937317911496</t>
  </si>
  <si>
    <t xml:space="preserve"> collateral ratio of tranche of Treausry Bill Option is: 0.2993520921604554</t>
  </si>
  <si>
    <t xml:space="preserve"> collateral ratio of tranche of Collar of REIT is: 0.20739796620430115
</t>
  </si>
  <si>
    <t xml:space="preserve"> 0.20739796620430115
</t>
  </si>
  <si>
    <t xml:space="preserve">date is: 2021-12-17 00:00:00
</t>
  </si>
  <si>
    <t xml:space="preserve"> 2021-12-17 00</t>
  </si>
  <si>
    <t>current price of gold is: 1798.11</t>
  </si>
  <si>
    <t xml:space="preserve"> predicted price of gold is: 1790.6546775641468
</t>
  </si>
  <si>
    <t xml:space="preserve"> 1790.6546775641468
</t>
  </si>
  <si>
    <t>current price of tb is: 97.12890625</t>
  </si>
  <si>
    <t xml:space="preserve"> current price of tb option is: 4.389480465372371</t>
  </si>
  <si>
    <t xml:space="preserve"> predicted price of tb is: 97.24309979041054
</t>
  </si>
  <si>
    <t xml:space="preserve"> 97.24309979041054
</t>
  </si>
  <si>
    <t xml:space="preserve"> current price of reit option is: 6.733972669475378</t>
  </si>
  <si>
    <t xml:space="preserve"> predicted price of reit is: 67.37997963870667
</t>
  </si>
  <si>
    <t xml:space="preserve"> 67.37997963870667
</t>
  </si>
  <si>
    <t>value_ratio_gold_to_total is: -1.6896665872984618</t>
  </si>
  <si>
    <t xml:space="preserve"> risk_ratio_to_gold is: 0.6965809621040434</t>
  </si>
  <si>
    <t xml:space="preserve"> risk_ratio_to_gold_before is: 0.691366996288444
</t>
  </si>
  <si>
    <t xml:space="preserve"> 0.691366996288444
</t>
  </si>
  <si>
    <t>value_ratio_tb_to_total is: 1.0207080314944506</t>
  </si>
  <si>
    <t xml:space="preserve"> risk_ratio_tb_to_gold is: 0.23312694607319984</t>
  </si>
  <si>
    <t xml:space="preserve"> risk_ratio_tb_to_gold_before is: 0.23710207654229273
</t>
  </si>
  <si>
    <t xml:space="preserve"> 0.23710207654229273
</t>
  </si>
  <si>
    <t>value_ratio_reit_to_total is: 1.6689585558040112</t>
  </si>
  <si>
    <t xml:space="preserve"> risk_ratio_reit_to_gold is: 0.20245635924635783</t>
  </si>
  <si>
    <t xml:space="preserve"> risk_ratio_reit_to_gold_before is: 0.20930772515265517
</t>
  </si>
  <si>
    <t xml:space="preserve"> 0.20930772515265517
</t>
  </si>
  <si>
    <t>delta_gold is: 0.9993108622558146</t>
  </si>
  <si>
    <t xml:space="preserve"> delta_tb is: 0.9996005664180636</t>
  </si>
  <si>
    <t xml:space="preserve"> delta_reit is: 0.9884757348529803
</t>
  </si>
  <si>
    <t xml:space="preserve"> 0.9884757348529803
</t>
  </si>
  <si>
    <t>delta_gold_risk is: 1.0030826933640309</t>
  </si>
  <si>
    <t xml:space="preserve"> delta_tb_risk is: 0.9967867401207479</t>
  </si>
  <si>
    <t xml:space="preserve"> delta_reit_risk is: 0.9943344727203884
</t>
  </si>
  <si>
    <t xml:space="preserve"> 0.9943344727203884
</t>
  </si>
  <si>
    <t xml:space="preserve">collateral_ratio_tranche_gold is: 0.869212946447065
</t>
  </si>
  <si>
    <t xml:space="preserve"> 0.869212946447065
</t>
  </si>
  <si>
    <t xml:space="preserve">collateral_ratio_tranche_tb is: 0.30040415212279314
</t>
  </si>
  <si>
    <t xml:space="preserve"> 0.30040415212279314
</t>
  </si>
  <si>
    <t xml:space="preserve">collateral_ratio_tranche_reit is: 0.2063181341478443
</t>
  </si>
  <si>
    <t xml:space="preserve"> 0.2063181341478443
</t>
  </si>
  <si>
    <t>Total plot size is: 158416417.89764914</t>
  </si>
  <si>
    <t xml:space="preserve"> plot size of gold is: 100369729.3581721</t>
  </si>
  <si>
    <t xml:space="preserve"> plot size of TB is: 34446779.156656586</t>
  </si>
  <si>
    <t xml:space="preserve"> plot size of REIT is: 23599909.38282044
</t>
  </si>
  <si>
    <t xml:space="preserve"> 23599909.38282044
</t>
  </si>
  <si>
    <t xml:space="preserve">collateral ratio is: 1.3761395011828037
</t>
  </si>
  <si>
    <t xml:space="preserve"> 1.3761395011828037
</t>
  </si>
  <si>
    <t>S_gtbcps_0 is: 0.9996683327984035</t>
  </si>
  <si>
    <t xml:space="preserve">stdev_gtbcps is: 0.006967205612357694
</t>
  </si>
  <si>
    <t xml:space="preserve"> 0.006967205612357694
</t>
  </si>
  <si>
    <t>predicted price of GTBCPS is: 0.9996805496283574</t>
  </si>
  <si>
    <t xml:space="preserve"> actual price is: 0.9996683327984035
</t>
  </si>
  <si>
    <t xml:space="preserve"> 0.9996683327984035
</t>
  </si>
  <si>
    <t>predicted amount of GTBCPS is: 115153325.74666095</t>
  </si>
  <si>
    <t xml:space="preserve"> actual amount is: 115154733.0220073
</t>
  </si>
  <si>
    <t>plot sizes of gold is: 100369729.3581721</t>
  </si>
  <si>
    <t xml:space="preserve"> plot sizes of tb is: 34446779.156656586 </t>
  </si>
  <si>
    <t xml:space="preserve"> plot sizes of reit is: 23599909.38282044</t>
  </si>
  <si>
    <t xml:space="preserve"> plot sizes of total is: 158416417.8976491.
</t>
  </si>
  <si>
    <t xml:space="preserve"> 158416417.8976491.
</t>
  </si>
  <si>
    <t>predicted stdevs of gold is: 0.008107072915922458</t>
  </si>
  <si>
    <t xml:space="preserve"> predicted stdevs of tb is: 0.0016613899267272948</t>
  </si>
  <si>
    <t xml:space="preserve"> predicted stdevs of reit is: 0.009863830650061124</t>
  </si>
  <si>
    <t xml:space="preserve"> predicted stdevs of GTBCPS is: 0.006967205612357694.
</t>
  </si>
  <si>
    <t xml:space="preserve"> 0.006967205612357694.
</t>
  </si>
  <si>
    <t>total_value_of_collaterals is: 158416929.6421388</t>
  </si>
  <si>
    <t xml:space="preserve"> createdtionValue_gold is: -1226.6120660618712</t>
  </si>
  <si>
    <t xml:space="preserve"> createdValue_tb is: -420.9706105568065</t>
  </si>
  <si>
    <t xml:space="preserve"> createdValue_reit is: -288.41212062135884
</t>
  </si>
  <si>
    <t xml:space="preserve"> -288.41212062135884
</t>
  </si>
  <si>
    <t>plotValue_gold_after_creation is: 100371391.67890404</t>
  </si>
  <si>
    <t xml:space="preserve"> plotValue_tb_after_creation  is: 34447244.73741913</t>
  </si>
  <si>
    <t xml:space="preserve"> plotValue_reit_after_creation  is: 23600229.22061289</t>
  </si>
  <si>
    <t xml:space="preserve">total_value_after_creation is: 158418865.63693607
</t>
  </si>
  <si>
    <t xml:space="preserve"> 158418865.63693607
</t>
  </si>
  <si>
    <t>total_amount_gtncps_before_creation is: 115154733.0220073</t>
  </si>
  <si>
    <t>creation_amount_gtbcps is: -1407.27534635365</t>
  </si>
  <si>
    <t xml:space="preserve">total_amount_gtbcps_new is: 115153325.74666095
</t>
  </si>
  <si>
    <t xml:space="preserve"> 115153325.74666095
</t>
  </si>
  <si>
    <t>payout of tranche of gold is: 435.7086658795226</t>
  </si>
  <si>
    <t xml:space="preserve"> payout of tranche of Treausry Bill Option is: 44.610151982550256</t>
  </si>
  <si>
    <t xml:space="preserve"> payout of tranche of Collar of REIT is: 31.425671830261344
</t>
  </si>
  <si>
    <t xml:space="preserve"> 31.425671830261344
</t>
  </si>
  <si>
    <t>Collateral size of tranche of gold is: 100371391.67890404</t>
  </si>
  <si>
    <t xml:space="preserve"> collateral size of tranche of Treausry Bill Option is: 34447244.73741913</t>
  </si>
  <si>
    <t xml:space="preserve"> collateral size of tranche of Collar of REIT is: 23600229.22061289
</t>
  </si>
  <si>
    <t xml:space="preserve"> 23600229.22061289
</t>
  </si>
  <si>
    <t>Collateral ratio of tranche of gold is: 0.8719004679044938</t>
  </si>
  <si>
    <t xml:space="preserve"> collateral ratio of tranche of Treausry Bill Option is: 0.2992343565451328</t>
  </si>
  <si>
    <t xml:space="preserve"> collateral ratio of tranche of Collar of REIT is: 0.20500912218028505
</t>
  </si>
  <si>
    <t xml:space="preserve"> 0.20500912218028505
</t>
  </si>
  <si>
    <t xml:space="preserve">date is: 2021-12-20 00:00:00
</t>
  </si>
  <si>
    <t xml:space="preserve"> 2021-12-20 00</t>
  </si>
  <si>
    <t>current price of gold is: 1790.93</t>
  </si>
  <si>
    <t xml:space="preserve"> predicted price of gold is: 1795.3904162290048
</t>
  </si>
  <si>
    <t xml:space="preserve"> 1795.3904162290048
</t>
  </si>
  <si>
    <t>current price of tb is: 97.1640625</t>
  </si>
  <si>
    <t xml:space="preserve"> current price of tb option is: 4.387871405808037</t>
  </si>
  <si>
    <t xml:space="preserve"> predicted price of tb is: 97.27991869174976
</t>
  </si>
  <si>
    <t xml:space="preserve"> 97.27991869174976
</t>
  </si>
  <si>
    <t xml:space="preserve"> current price of reit option is: 6.749752149689485</t>
  </si>
  <si>
    <t xml:space="preserve"> predicted price of reit is: 66.35340066843558
</t>
  </si>
  <si>
    <t xml:space="preserve"> 66.35340066843558
</t>
  </si>
  <si>
    <t>value_ratio_gold_to_total is: 0.2776083822712959</t>
  </si>
  <si>
    <t xml:space="preserve"> risk_ratio_to_gold is: 0.6969914875384294</t>
  </si>
  <si>
    <t xml:space="preserve"> risk_ratio_to_gold_before is: 0.6965809621040434
</t>
  </si>
  <si>
    <t xml:space="preserve"> 0.6965809621040434
</t>
  </si>
  <si>
    <t>value_ratio_tb_to_total is: 0.280304004908435</t>
  </si>
  <si>
    <t xml:space="preserve"> risk_ratio_tb_to_gold is: 0.2330283359609538</t>
  </si>
  <si>
    <t xml:space="preserve"> risk_ratio_tb_to_gold_before is: 0.23312694607319984
</t>
  </si>
  <si>
    <t xml:space="preserve"> 0.23312694607319984
</t>
  </si>
  <si>
    <t>value_ratio_reit_to_total is: 0.4420876128202691</t>
  </si>
  <si>
    <t xml:space="preserve"> risk_ratio_reit_to_gold is: 0.20170941604762274</t>
  </si>
  <si>
    <t xml:space="preserve"> risk_ratio_reit_to_gold_before is: 0.20245635924635783
</t>
  </si>
  <si>
    <t xml:space="preserve"> 0.20245635924635783
</t>
  </si>
  <si>
    <t>delta_gold is: 0.9960069183754053</t>
  </si>
  <si>
    <t xml:space="preserve"> delta_tb is: 1.000330454329714</t>
  </si>
  <si>
    <t xml:space="preserve"> delta_reit is: 0.9900084264212503
</t>
  </si>
  <si>
    <t xml:space="preserve"> 0.9900084264212503
</t>
  </si>
  <si>
    <t>delta_gold_risk is: 1.0002419722038356</t>
  </si>
  <si>
    <t xml:space="preserve"> delta_tb_risk is: 0.999920032473088</t>
  </si>
  <si>
    <t xml:space="preserve"> delta_reit_risk is: 0.9993788188710623
</t>
  </si>
  <si>
    <t xml:space="preserve"> 0.9993788188710623
</t>
  </si>
  <si>
    <t xml:space="preserve">collateral_ratio_tranche_gold is: 0.8682088157670882
</t>
  </si>
  <si>
    <t xml:space="preserve"> 0.8682088157670882
</t>
  </si>
  <si>
    <t xml:space="preserve">collateral_ratio_tranche_tb is: 0.30055732863319773
</t>
  </si>
  <si>
    <t xml:space="preserve"> 0.30055732863319773
</t>
  </si>
  <si>
    <t xml:space="preserve">collateral_ratio_tranche_reit is: 0.20390110596858205
</t>
  </si>
  <si>
    <t xml:space="preserve"> 0.20390110596858205
</t>
  </si>
  <si>
    <t>Total plot size is: 157793654.2916251</t>
  </si>
  <si>
    <t xml:space="preserve"> plot size of gold is: 99970600.51915601</t>
  </si>
  <si>
    <t xml:space="preserve"> plot size of TB is: 34458627.978589326</t>
  </si>
  <si>
    <t xml:space="preserve"> plot size of REIT is: 23364425.793879777
</t>
  </si>
  <si>
    <t xml:space="preserve"> 23364425.793879777
</t>
  </si>
  <si>
    <t xml:space="preserve">collateral ratio is: 1.3707296477754227
</t>
  </si>
  <si>
    <t xml:space="preserve"> 1.3707296477754227
</t>
  </si>
  <si>
    <t>S_gtbcps_0 is: 0.9996805496283574</t>
  </si>
  <si>
    <t xml:space="preserve">stdev_gtbcps is: 0.006953691568572274
</t>
  </si>
  <si>
    <t xml:space="preserve"> 0.006953691568572274
</t>
  </si>
  <si>
    <t>predicted price of GTBCPS is: 0.9996929588836527</t>
  </si>
  <si>
    <t xml:space="preserve"> actual price is: 0.9996805496283574
</t>
  </si>
  <si>
    <t xml:space="preserve"> 0.9996805496283574
</t>
  </si>
  <si>
    <t>predicted amount of GTBCPS is: 115151896.34075727</t>
  </si>
  <si>
    <t xml:space="preserve"> actual amount is: 115153325.74666095
</t>
  </si>
  <si>
    <t>plot sizes of gold is: 99970600.51915601</t>
  </si>
  <si>
    <t xml:space="preserve"> plot sizes of tb is: 34458627.978589326 </t>
  </si>
  <si>
    <t xml:space="preserve"> plot sizes of reit is: 23364425.793879777</t>
  </si>
  <si>
    <t xml:space="preserve"> plot sizes of total is: 157793654.2916251.
</t>
  </si>
  <si>
    <t xml:space="preserve"> 157793654.2916251.
</t>
  </si>
  <si>
    <t>predicted stdevs of gold is: 0.008105302523590313</t>
  </si>
  <si>
    <t xml:space="preserve"> predicted stdevs of tb is: 0.001659678163892844</t>
  </si>
  <si>
    <t xml:space="preserve"> predicted stdevs of reit is: 0.00983401913500233</t>
  </si>
  <si>
    <t xml:space="preserve"> predicted stdevs of GTBCPS is: 0.006953691568572274.
</t>
  </si>
  <si>
    <t xml:space="preserve"> 0.006953691568572274.
</t>
  </si>
  <si>
    <t>total_value_of_collaterals is: 157794174.0776397</t>
  </si>
  <si>
    <t xml:space="preserve"> createdtionValue_gold is: -1240.962623434757</t>
  </si>
  <si>
    <t xml:space="preserve"> createdValue_tb is: -427.7431209608898</t>
  </si>
  <si>
    <t xml:space="preserve"> createdValue_reit is: -290.0281641260887
</t>
  </si>
  <si>
    <t xml:space="preserve"> -290.0281641260887
</t>
  </si>
  <si>
    <t>plotValue_gold_after_creation is: 99972284.18303315</t>
  </si>
  <si>
    <t xml:space="preserve"> plotValue_tb_after_creation  is: 34459101.377026945</t>
  </si>
  <si>
    <t xml:space="preserve"> plotValue_reit_after_creation  is: 23364747.25148812</t>
  </si>
  <si>
    <t xml:space="preserve">total_value_after_creation is: 157796132.8115482
</t>
  </si>
  <si>
    <t xml:space="preserve"> 157796132.8115482
</t>
  </si>
  <si>
    <t>total_amount_gtncps_before_creation is: 115153325.74666095</t>
  </si>
  <si>
    <t>creation_amount_gtbcps is: -1429.4059036821127</t>
  </si>
  <si>
    <t xml:space="preserve">total_amount_gtbcps_new is: 115151896.34075727
</t>
  </si>
  <si>
    <t xml:space="preserve"> 115151896.34075727
</t>
  </si>
  <si>
    <t>payout of tranche of gold is: 442.7012537081255</t>
  </si>
  <si>
    <t xml:space="preserve"> payout of tranche of Treausry Bill Option is: 45.65531665915964</t>
  </si>
  <si>
    <t xml:space="preserve"> payout of tranche of Collar of REIT is: 31.429444215973337
</t>
  </si>
  <si>
    <t xml:space="preserve"> 31.429444215973337
</t>
  </si>
  <si>
    <t>Collateral size of tranche of gold is: 99972284.18303315</t>
  </si>
  <si>
    <t xml:space="preserve"> collateral size of tranche of Treausry Bill Option is: 34459101.377026945</t>
  </si>
  <si>
    <t xml:space="preserve"> collateral size of tranche of Collar of REIT is: 23364747.25148812
</t>
  </si>
  <si>
    <t xml:space="preserve"> 23364747.25148812
</t>
  </si>
  <si>
    <t>Collateral ratio of tranche of gold is: 0.868433356692512</t>
  </si>
  <si>
    <t xml:space="preserve"> collateral ratio of tranche of Treausry Bill Option is: 0.299337294551262</t>
  </si>
  <si>
    <t xml:space="preserve"> collateral ratio of tranche of Collar of REIT is: 0.20296351183426917
</t>
  </si>
  <si>
    <t xml:space="preserve"> 0.20296351183426917
</t>
  </si>
  <si>
    <t xml:space="preserve">date is: 2021-12-21 00:00:00
</t>
  </si>
  <si>
    <t xml:space="preserve"> 2021-12-21 00</t>
  </si>
  <si>
    <t>current price of gold is: 1789.27</t>
  </si>
  <si>
    <t xml:space="preserve"> predicted price of gold is: 1790.3359095152216
</t>
  </si>
  <si>
    <t xml:space="preserve"> 1790.3359095152216
</t>
  </si>
  <si>
    <t xml:space="preserve"> current price of tb option is: 4.384162763234242</t>
  </si>
  <si>
    <t xml:space="preserve"> predicted price of tb is: 97.10406285483894
</t>
  </si>
  <si>
    <t xml:space="preserve"> 97.10406285483894
</t>
  </si>
  <si>
    <t>current price of reit is: 66.2</t>
  </si>
  <si>
    <t xml:space="preserve"> current price of reit option is: 6.709333626244529</t>
  </si>
  <si>
    <t xml:space="preserve"> predicted price of reit is: 66.54794194542501
</t>
  </si>
  <si>
    <t xml:space="preserve"> 66.54794194542501
</t>
  </si>
  <si>
    <t>value_ratio_gold_to_total is: 0.08441486506627642</t>
  </si>
  <si>
    <t xml:space="preserve"> risk_ratio_to_gold is: 0.6950800501505087</t>
  </si>
  <si>
    <t xml:space="preserve"> risk_ratio_to_gold_before is: 0.6969914875384294
</t>
  </si>
  <si>
    <t xml:space="preserve"> 0.6969914875384294
</t>
  </si>
  <si>
    <t>value_ratio_tb_to_total is: 0.35668313001621516</t>
  </si>
  <si>
    <t xml:space="preserve"> risk_ratio_tb_to_gold is: 0.2342343123834224</t>
  </si>
  <si>
    <t xml:space="preserve"> risk_ratio_tb_to_gold_before is: 0.2330283359609538
</t>
  </si>
  <si>
    <t xml:space="preserve"> 0.2330283359609538
</t>
  </si>
  <si>
    <t>value_ratio_reit_to_total is: 0.5589020049175084</t>
  </si>
  <si>
    <t xml:space="preserve"> risk_ratio_reit_to_gold is: 0.2044489008428321</t>
  </si>
  <si>
    <t xml:space="preserve"> risk_ratio_reit_to_gold_before is: 0.20170941604762274
</t>
  </si>
  <si>
    <t xml:space="preserve"> 0.20170941604762274
</t>
  </si>
  <si>
    <t>delta_gold is: 0.9990731072682907</t>
  </si>
  <si>
    <t xml:space="preserve"> delta_tb is: 0.9981940654843274</t>
  </si>
  <si>
    <t xml:space="preserve"> delta_reit is: 1.002193567288404
</t>
  </si>
  <si>
    <t xml:space="preserve"> 1.002193567288404
</t>
  </si>
  <si>
    <t>delta_gold_risk is: 0.9988736317170963</t>
  </si>
  <si>
    <t xml:space="preserve"> delta_tb_risk is: 1.0009780605905776</t>
  </si>
  <si>
    <t xml:space="preserve"> delta_reit_risk is: 1.0022796565947028
</t>
  </si>
  <si>
    <t xml:space="preserve"> 1.0022796565947028
</t>
  </si>
  <si>
    <t xml:space="preserve">collateral_ratio_tranche_gold is: 0.8686067832571958
</t>
  </si>
  <si>
    <t xml:space="preserve"> 0.8686067832571958
</t>
  </si>
  <si>
    <t xml:space="preserve">collateral_ratio_tranche_tb is: 0.29878169384237235
</t>
  </si>
  <si>
    <t xml:space="preserve"> 0.29878169384237235
</t>
  </si>
  <si>
    <t xml:space="preserve">collateral_ratio_tranche_reit is: 0.2031343623521705
</t>
  </si>
  <si>
    <t xml:space="preserve"> 0.2031343623521705
</t>
  </si>
  <si>
    <t>Total plot size is: 157692490.49268344</t>
  </si>
  <si>
    <t xml:space="preserve"> plot size of gold is: 99879620.59945153</t>
  </si>
  <si>
    <t xml:space="preserve"> plot size of TB is: 34396870.496471114</t>
  </si>
  <si>
    <t xml:space="preserve"> plot size of REIT is: 23415999.39676081
</t>
  </si>
  <si>
    <t xml:space="preserve"> 23415999.39676081
</t>
  </si>
  <si>
    <t xml:space="preserve">collateral ratio is: 1.3698508531298874
</t>
  </si>
  <si>
    <t xml:space="preserve"> 1.3698508531298874
</t>
  </si>
  <si>
    <t>S_gtbcps_0 is: 0.9996929588836527</t>
  </si>
  <si>
    <t xml:space="preserve">stdev_gtbcps is: 0.00696051683587811
</t>
  </si>
  <si>
    <t xml:space="preserve"> 0.00696051683587811
</t>
  </si>
  <si>
    <t>predicted price of GTBCPS is: 0.9996625965919602</t>
  </si>
  <si>
    <t xml:space="preserve"> actual price is: 0.9996929588836527
</t>
  </si>
  <si>
    <t xml:space="preserve"> 0.9996929588836527
</t>
  </si>
  <si>
    <t>predicted amount of GTBCPS is: 115155393.79627635</t>
  </si>
  <si>
    <t xml:space="preserve"> actual amount is: 115151896.34075727
</t>
  </si>
  <si>
    <t>plot sizes of gold is: 99879620.59945153</t>
  </si>
  <si>
    <t xml:space="preserve"> plot sizes of tb is: 34396870.496471114 </t>
  </si>
  <si>
    <t xml:space="preserve"> plot sizes of reit is: 23415999.39676081</t>
  </si>
  <si>
    <t xml:space="preserve"> plot sizes of total is: 157692490.49268347.
</t>
  </si>
  <si>
    <t xml:space="preserve"> 157692490.49268347.
</t>
  </si>
  <si>
    <t>predicted stdevs of gold is: 0.008110910034394635</t>
  </si>
  <si>
    <t xml:space="preserve"> predicted stdevs of tb is: 0.0016671572601570654</t>
  </si>
  <si>
    <t xml:space="preserve"> predicted stdevs of reit is: 0.009829246308881285</t>
  </si>
  <si>
    <t xml:space="preserve"> predicted stdevs of GTBCPS is: 0.00696051683587811.
</t>
  </si>
  <si>
    <t xml:space="preserve"> 0.00696051683587811.
</t>
  </si>
  <si>
    <t>total_value_of_collaterals is: 157691219.5296966</t>
  </si>
  <si>
    <t xml:space="preserve"> createdtionValue_gold is: 3033.4726962222285</t>
  </si>
  <si>
    <t xml:space="preserve"> createdValue_tb is: 1044.6852031397812</t>
  </si>
  <si>
    <t xml:space="preserve"> createdValue_reit is: 711.1794288600629
</t>
  </si>
  <si>
    <t xml:space="preserve"> 711.1794288600629
</t>
  </si>
  <si>
    <t>plotValue_gold_after_creation is: 99875504.22364452</t>
  </si>
  <si>
    <t xml:space="preserve"> plotValue_tb_after_creation  is: 34395714.70298885</t>
  </si>
  <si>
    <t xml:space="preserve"> plotValue_reit_after_creation  is: 23415211.265735015</t>
  </si>
  <si>
    <t xml:space="preserve">total_value_after_creation is: 157686430.1923684
</t>
  </si>
  <si>
    <t xml:space="preserve"> 157686430.1923684
</t>
  </si>
  <si>
    <t>total_amount_gtncps_before_creation is: 115151896.34075727</t>
  </si>
  <si>
    <t>creation_amount_gtbcps is: 3497.455519080162</t>
  </si>
  <si>
    <t xml:space="preserve">total_amount_gtbcps_new is: 115155393.79627635
</t>
  </si>
  <si>
    <t xml:space="preserve"> 115155393.79627635
</t>
  </si>
  <si>
    <t>payout of tranche of gold is: -1082.9031107935534</t>
  </si>
  <si>
    <t xml:space="preserve"> payout of tranche of Treausry Bill Option is: -111.10827912032849</t>
  </si>
  <si>
    <t xml:space="preserve"> payout of tranche of Collar of REIT is: -76.95159693437384
</t>
  </si>
  <si>
    <t xml:space="preserve"> -76.95159693437384
</t>
  </si>
  <si>
    <t>Collateral size of tranche of gold is: 99875504.22364452</t>
  </si>
  <si>
    <t xml:space="preserve"> collateral size of tranche of Treausry Bill Option is: 34395714.70298885</t>
  </si>
  <si>
    <t xml:space="preserve"> collateral size of tranche of Collar of REIT is: 23415211.265735015
</t>
  </si>
  <si>
    <t xml:space="preserve"> 23415211.265735015
</t>
  </si>
  <si>
    <t>Collateral ratio of tranche of gold is: 0.8676297751733841</t>
  </si>
  <si>
    <t xml:space="preserve"> collateral ratio of tranche of Treausry Bill Option is: 0.2987994548478796</t>
  </si>
  <si>
    <t xml:space="preserve"> collateral ratio of tranche of Collar of REIT is: 0.20341058244507385
</t>
  </si>
  <si>
    <t xml:space="preserve"> 0.20341058244507385
</t>
  </si>
  <si>
    <t xml:space="preserve">date is: 2021-12-22 00:00:00
</t>
  </si>
  <si>
    <t xml:space="preserve"> 2021-12-22 00</t>
  </si>
  <si>
    <t>current price of gold is: 1803.67</t>
  </si>
  <si>
    <t xml:space="preserve"> predicted price of gold is: 1805.1771697424388
</t>
  </si>
  <si>
    <t xml:space="preserve"> 1805.1771697424388
</t>
  </si>
  <si>
    <t xml:space="preserve"> current price of tb option is: 4.385729050097448</t>
  </si>
  <si>
    <t xml:space="preserve"> predicted price of tb is: 97.10244446727798
</t>
  </si>
  <si>
    <t xml:space="preserve"> 97.10244446727798
</t>
  </si>
  <si>
    <t>current price of reit is: 66.45</t>
  </si>
  <si>
    <t xml:space="preserve"> current price of reit option is: 6.7130205583083296</t>
  </si>
  <si>
    <t xml:space="preserve"> predicted price of reit is: 66.91310419952033
</t>
  </si>
  <si>
    <t xml:space="preserve"> 66.91310419952033
</t>
  </si>
  <si>
    <t>value_ratio_gold_to_total is: 0.11429128014963383</t>
  </si>
  <si>
    <t xml:space="preserve"> risk_ratio_to_gold is: 0.6955174521140001</t>
  </si>
  <si>
    <t xml:space="preserve"> risk_ratio_to_gold_before is: 0.6950800501505087
</t>
  </si>
  <si>
    <t xml:space="preserve"> 0.6950800501505087
</t>
  </si>
  <si>
    <t>value_ratio_tb_to_total is: 0.3415308067782548</t>
  </si>
  <si>
    <t xml:space="preserve"> risk_ratio_tb_to_gold is: 0.23383337121627004</t>
  </si>
  <si>
    <t xml:space="preserve"> risk_ratio_tb_to_gold_before is: 0.2342343123834224
</t>
  </si>
  <si>
    <t xml:space="preserve"> 0.2342343123834224
</t>
  </si>
  <si>
    <t>value_ratio_reit_to_total is: 0.5441779130721114</t>
  </si>
  <si>
    <t xml:space="preserve"> risk_ratio_reit_to_gold is: 0.2039450726754487</t>
  </si>
  <si>
    <t xml:space="preserve"> risk_ratio_reit_to_gold_before is: 0.2044489008428321
</t>
  </si>
  <si>
    <t xml:space="preserve"> 0.2044489008428321
</t>
  </si>
  <si>
    <t>delta_gold is: 1.008047974872434</t>
  </si>
  <si>
    <t xml:space="preserve"> delta_tb is: 1.000015451410248</t>
  </si>
  <si>
    <t xml:space="preserve"> delta_reit is: 1.0034794849911024
</t>
  </si>
  <si>
    <t xml:space="preserve"> 1.0034794849911024
</t>
  </si>
  <si>
    <t>delta_gold_risk is: 1.0002580420691358</t>
  </si>
  <si>
    <t xml:space="preserve"> delta_tb_risk is: 0.9996751498778396</t>
  </si>
  <si>
    <t xml:space="preserve"> delta_reit_risk is: 0.9995816940286709
</t>
  </si>
  <si>
    <t xml:space="preserve"> 0.9995816940286709
</t>
  </si>
  <si>
    <t xml:space="preserve">collateral_ratio_tranche_gold is: 0.8743868092210787
</t>
  </si>
  <si>
    <t xml:space="preserve"> 0.8743868092210787
</t>
  </si>
  <si>
    <t xml:space="preserve">collateral_ratio_tranche_tb is: 0.296514825933942
</t>
  </si>
  <si>
    <t xml:space="preserve"> 0.296514825933942
</t>
  </si>
  <si>
    <t xml:space="preserve">collateral_ratio_tranche_reit is: 0.20257346005215726
</t>
  </si>
  <si>
    <t xml:space="preserve"> 0.20257346005215726
</t>
  </si>
  <si>
    <t>Total plot size is: 158572230.07919323</t>
  </si>
  <si>
    <t xml:space="preserve"> plot size of gold is: 100679299.77200809</t>
  </si>
  <si>
    <t xml:space="preserve"> plot size of TB is: 34396246.165287495</t>
  </si>
  <si>
    <t xml:space="preserve"> plot size of REIT is: 23496684.141897634
</t>
  </si>
  <si>
    <t xml:space="preserve"> 23496684.141897634
</t>
  </si>
  <si>
    <t xml:space="preserve">collateral ratio is: 1.3774930180760263
</t>
  </si>
  <si>
    <t xml:space="preserve"> 1.3774930180760263
</t>
  </si>
  <si>
    <t>S_gtbcps_0 is: 0.9996625965919602</t>
  </si>
  <si>
    <t xml:space="preserve">stdev_gtbcps is: 0.0069671863321672176
</t>
  </si>
  <si>
    <t xml:space="preserve"> 0.0069671863321672176
</t>
  </si>
  <si>
    <t>predicted price of GTBCPS is: 0.9996344578840526</t>
  </si>
  <si>
    <t xml:space="preserve"> actual price is: 0.9996625965919602
</t>
  </si>
  <si>
    <t xml:space="preserve"> 0.9996625965919602
</t>
  </si>
  <si>
    <t>predicted amount of GTBCPS is: 115158635.3051744</t>
  </si>
  <si>
    <t xml:space="preserve"> actual amount is: 115155393.79627635
</t>
  </si>
  <si>
    <t>plot sizes of gold is: 100679299.77200809</t>
  </si>
  <si>
    <t xml:space="preserve"> plot sizes of tb is: 34396246.165287495 </t>
  </si>
  <si>
    <t xml:space="preserve"> plot sizes of reit is: 23496684.141897634</t>
  </si>
  <si>
    <t xml:space="preserve"> plot sizes of total is: 158572230.07919323.
</t>
  </si>
  <si>
    <t xml:space="preserve"> 158572230.07919323.
</t>
  </si>
  <si>
    <t>predicted stdevs of gold is: 0.008107537814821018</t>
  </si>
  <si>
    <t xml:space="preserve"> predicted stdevs of tb is: 0.0016670138242269488</t>
  </si>
  <si>
    <t xml:space="preserve"> predicted stdevs of reit is: 0.009839772486300014</t>
  </si>
  <si>
    <t xml:space="preserve"> predicted stdevs of GTBCPS is: 0.0069671863321672176.
</t>
  </si>
  <si>
    <t xml:space="preserve"> 0.0069671863321672176.
</t>
  </si>
  <si>
    <t>total_value_of_collaterals is: 158571051.7466784</t>
  </si>
  <si>
    <t xml:space="preserve"> createdtionValue_gold is: 2833.912634461895</t>
  </si>
  <si>
    <t xml:space="preserve"> createdValue_tb is: 968.1897438037203</t>
  </si>
  <si>
    <t xml:space="preserve"> createdValue_reit is: 661.3881263569652
</t>
  </si>
  <si>
    <t xml:space="preserve"> 661.3881263569652
</t>
  </si>
  <si>
    <t>plotValue_gold_after_creation is: 100675437.17126937</t>
  </si>
  <si>
    <t xml:space="preserve"> plotValue_tb_after_creation  is: 34395176.66735942</t>
  </si>
  <si>
    <t xml:space="preserve"> plotValue_reit_after_creation  is: 23495974.417545</t>
  </si>
  <si>
    <t xml:space="preserve">total_value_after_creation is: 158566588.2561738
</t>
  </si>
  <si>
    <t xml:space="preserve"> 158566588.2561738
</t>
  </si>
  <si>
    <t>total_amount_gtncps_before_creation is: 115155393.79627635</t>
  </si>
  <si>
    <t>creation_amount_gtbcps is: 3241.508898049593</t>
  </si>
  <si>
    <t xml:space="preserve">total_amount_gtbcps_new is: 115158635.3051744
</t>
  </si>
  <si>
    <t xml:space="preserve"> 115158635.3051744
</t>
  </si>
  <si>
    <t>payout of tranche of gold is: -1028.688104261109</t>
  </si>
  <si>
    <t xml:space="preserve"> payout of tranche of Treausry Bill Option is: -101.30818427716545</t>
  </si>
  <si>
    <t xml:space="preserve"> payout of tranche of Collar of REIT is: -48.33622627585138
</t>
  </si>
  <si>
    <t xml:space="preserve"> -48.33622627585138
</t>
  </si>
  <si>
    <t>Collateral size of tranche of gold is: 100675437.17126937</t>
  </si>
  <si>
    <t xml:space="preserve"> collateral size of tranche of Treausry Bill Option is: 34395176.66735942</t>
  </si>
  <si>
    <t xml:space="preserve"> collateral size of tranche of Collar of REIT is: 23495974.417545
</t>
  </si>
  <si>
    <t xml:space="preserve"> 23495974.417545
</t>
  </si>
  <si>
    <t>Collateral ratio of tranche of gold is: 0.8745769383503179</t>
  </si>
  <si>
    <t xml:space="preserve"> collateral ratio of tranche of Treausry Bill Option is: 0.2987941165091065</t>
  </si>
  <si>
    <t xml:space="preserve"> collateral ratio of tranche of Collar of REIT is: 0.20411172721997536
</t>
  </si>
  <si>
    <t xml:space="preserve"> 0.20411172721997536
</t>
  </si>
  <si>
    <t xml:space="preserve">date is: 2021-12-23 00:00:00
</t>
  </si>
  <si>
    <t xml:space="preserve"> 2021-12-23 00</t>
  </si>
  <si>
    <t>current price of gold is: 1808.81</t>
  </si>
  <si>
    <t xml:space="preserve"> predicted price of gold is: 1802.6836035857486
</t>
  </si>
  <si>
    <t xml:space="preserve"> 1802.6836035857486
</t>
  </si>
  <si>
    <t>current price of tb is: 96.8984375</t>
  </si>
  <si>
    <t xml:space="preserve"> current price of tb option is: 4.382700313999465</t>
  </si>
  <si>
    <t xml:space="preserve"> predicted price of tb is: 97.01963628033162
</t>
  </si>
  <si>
    <t xml:space="preserve"> 97.01963628033162
</t>
  </si>
  <si>
    <t xml:space="preserve"> current price of reit option is: 6.675189948246597</t>
  </si>
  <si>
    <t xml:space="preserve"> predicted price of reit is: 67.34432358173706
</t>
  </si>
  <si>
    <t xml:space="preserve"> 67.34432358173706
</t>
  </si>
  <si>
    <t>value_ratio_gold_to_total is: -1.0848908850896457</t>
  </si>
  <si>
    <t xml:space="preserve"> risk_ratio_to_gold is: 0.6959711154477681</t>
  </si>
  <si>
    <t xml:space="preserve"> risk_ratio_to_gold_before is: 0.6955174521140001
</t>
  </si>
  <si>
    <t xml:space="preserve"> 0.6955174521140001
</t>
  </si>
  <si>
    <t>value_ratio_tb_to_total is: 0.797571483202895</t>
  </si>
  <si>
    <t xml:space="preserve"> risk_ratio_tb_to_gold is: 0.23278810315857992</t>
  </si>
  <si>
    <t xml:space="preserve"> risk_ratio_tb_to_gold_before is: 0.23383337121627004
</t>
  </si>
  <si>
    <t xml:space="preserve"> 0.23383337121627004
</t>
  </si>
  <si>
    <t>value_ratio_reit_to_total is: 1.2873194018867506</t>
  </si>
  <si>
    <t xml:space="preserve"> risk_ratio_reit_to_gold is: 0.2040531360882936</t>
  </si>
  <si>
    <t xml:space="preserve"> risk_ratio_reit_to_gold_before is: 0.2039450726754487
</t>
  </si>
  <si>
    <t xml:space="preserve"> 0.2039450726754487
</t>
  </si>
  <si>
    <t>delta_gold is: 1.002849745241646</t>
  </si>
  <si>
    <t xml:space="preserve"> delta_tb is: 0.9991223621901975</t>
  </si>
  <si>
    <t xml:space="preserve"> delta_reit is: 1.0035833592973287
</t>
  </si>
  <si>
    <t xml:space="preserve"> 1.0035833592973287
</t>
  </si>
  <si>
    <t>delta_gold_risk is: 1.0002675663014864</t>
  </si>
  <si>
    <t xml:space="preserve"> delta_tb_risk is: 0.9991528288324218</t>
  </si>
  <si>
    <t xml:space="preserve"> delta_reit_risk is: 1.0000897577599654
</t>
  </si>
  <si>
    <t xml:space="preserve"> 1.0000897577599654
</t>
  </si>
  <si>
    <t xml:space="preserve">collateral_ratio_tranche_gold is: 0.8768346484149436
</t>
  </si>
  <si>
    <t xml:space="preserve"> 0.8768346484149436
</t>
  </si>
  <si>
    <t xml:space="preserve">collateral_ratio_tranche_tb is: 0.2979359639415496
</t>
  </si>
  <si>
    <t xml:space="preserve"> 0.2979359639415496
</t>
  </si>
  <si>
    <t xml:space="preserve">collateral_ratio_tranche_reit is: 0.2042427085779024
</t>
  </si>
  <si>
    <t xml:space="preserve"> 0.2042427085779024
</t>
  </si>
  <si>
    <t>Total plot size is: 158907495.61506405</t>
  </si>
  <si>
    <t xml:space="preserve"> plot size of gold is: 100962336.51929884</t>
  </si>
  <si>
    <t xml:space="preserve"> plot size of TB is: 34364990.15984131</t>
  </si>
  <si>
    <t xml:space="preserve"> plot size of REIT is: 23580168.935923904
</t>
  </si>
  <si>
    <t xml:space="preserve"> 23580168.935923904
</t>
  </si>
  <si>
    <t xml:space="preserve">collateral ratio is: 1.3804054191605852
</t>
  </si>
  <si>
    <t xml:space="preserve"> 1.3804054191605852
</t>
  </si>
  <si>
    <t>S_gtbcps_0 is: 0.9996344578840526</t>
  </si>
  <si>
    <t xml:space="preserve">stdev_gtbcps is: 0.006996475585476324
</t>
  </si>
  <si>
    <t xml:space="preserve"> 0.006996475585476324
</t>
  </si>
  <si>
    <t>predicted price of GTBCPS is: 0.9996188939114441</t>
  </si>
  <si>
    <t xml:space="preserve"> actual price is: 0.9996344578840526
</t>
  </si>
  <si>
    <t xml:space="preserve"> 0.9996344578840526
</t>
  </si>
  <si>
    <t>predicted amount of GTBCPS is: 115160428.31434663</t>
  </si>
  <si>
    <t xml:space="preserve"> actual amount is: 115158635.3051744
</t>
  </si>
  <si>
    <t>plot sizes of gold is: 100962336.51929884</t>
  </si>
  <si>
    <t xml:space="preserve"> plot sizes of tb is: 34364990.15984131 </t>
  </si>
  <si>
    <t xml:space="preserve"> plot sizes of reit is: 23580168.935923904</t>
  </si>
  <si>
    <t xml:space="preserve"> plot sizes of total is: 158907495.61506405.
</t>
  </si>
  <si>
    <t xml:space="preserve"> 158907495.61506405.
</t>
  </si>
  <si>
    <t>predicted stdevs of gold is: 0.008147580006736762</t>
  </si>
  <si>
    <t xml:space="preserve"> predicted stdevs of tb is: 0.0016642227109205608</t>
  </si>
  <si>
    <t xml:space="preserve"> predicted stdevs of reit is: 0.009838890574015045</t>
  </si>
  <si>
    <t xml:space="preserve"> predicted stdevs of GTBCPS is: 0.006996475585476324.
</t>
  </si>
  <si>
    <t xml:space="preserve"> 0.006996475585476324.
</t>
  </si>
  <si>
    <t>total_value_of_collaterals is: 158906843.4644138</t>
  </si>
  <si>
    <t xml:space="preserve"> createdtionValue_gold is: 1571.9409835232573</t>
  </si>
  <si>
    <t xml:space="preserve"> createdValue_tb is: 535.0504792419762</t>
  </si>
  <si>
    <t xml:space="preserve"> createdValue_reit is: 367.1346935237128
</t>
  </si>
  <si>
    <t xml:space="preserve"> 367.1346935237128
</t>
  </si>
  <si>
    <t>plotValue_gold_after_creation is: 100960207.70355228</t>
  </si>
  <si>
    <t xml:space="preserve"> plotValue_tb_after_creation  is: 34364399.2251417</t>
  </si>
  <si>
    <t xml:space="preserve"> plotValue_reit_after_creation  is: 23579762.409563545</t>
  </si>
  <si>
    <t xml:space="preserve">total_value_after_creation is: 158904369.33825752
</t>
  </si>
  <si>
    <t xml:space="preserve"> 158904369.33825752
</t>
  </si>
  <si>
    <t>total_amount_gtncps_before_creation is: 115158635.3051744</t>
  </si>
  <si>
    <t>creation_amount_gtbcps is: 1793.009172230959</t>
  </si>
  <si>
    <t xml:space="preserve">total_amount_gtbcps_new is: 115160428.31434663
</t>
  </si>
  <si>
    <t xml:space="preserve"> 115160428.31434663
</t>
  </si>
  <si>
    <t>payout of tranche of gold is: -556.8747630477098</t>
  </si>
  <si>
    <t xml:space="preserve"> payout of tranche of Treausry Bill Option is: -55.88422037125611</t>
  </si>
  <si>
    <t xml:space="preserve"> payout of tranche of Collar of REIT is: -39.39166683728495
</t>
  </si>
  <si>
    <t xml:space="preserve"> -39.39166683728495
</t>
  </si>
  <si>
    <t>Collateral size of tranche of gold is: 100960207.70355228</t>
  </si>
  <si>
    <t xml:space="preserve"> collateral size of tranche of Treausry Bill Option is: 34364399.2251417</t>
  </si>
  <si>
    <t xml:space="preserve"> collateral size of tranche of Collar of REIT is: 23579762.409563545
</t>
  </si>
  <si>
    <t xml:space="preserve"> 23579762.409563545
</t>
  </si>
  <si>
    <t>Collateral ratio of tranche of gold is: 0.8770397344063504</t>
  </si>
  <si>
    <t xml:space="preserve"> collateral ratio of tranche of Treausry Bill Option is: 0.2985229949006101</t>
  </si>
  <si>
    <t xml:space="preserve"> collateral ratio of tranche of Collar of REIT is: 0.2048370247194016
</t>
  </si>
  <si>
    <t xml:space="preserve"> 0.2048370247194016
</t>
  </si>
  <si>
    <t xml:space="preserve">date is: 2021-12-28 00:00:00
</t>
  </si>
  <si>
    <t xml:space="preserve"> 2021-12-28 00</t>
  </si>
  <si>
    <t>current price of gold is: 1806.18</t>
  </si>
  <si>
    <t xml:space="preserve"> predicted price of gold is: 1810.4277396616128
</t>
  </si>
  <si>
    <t xml:space="preserve"> 1810.4277396616128
</t>
  </si>
  <si>
    <t>current price of tb is: 96.88671875</t>
  </si>
  <si>
    <t xml:space="preserve"> current price of tb option is: 4.383496848969319</t>
  </si>
  <si>
    <t xml:space="preserve"> predicted price of tb is: 97.00709447691273
</t>
  </si>
  <si>
    <t xml:space="preserve"> 97.00709447691273
</t>
  </si>
  <si>
    <t xml:space="preserve"> current price of reit option is: 6.621541209631715</t>
  </si>
  <si>
    <t xml:space="preserve"> predicted price of reit is: 68.38759409039814
</t>
  </si>
  <si>
    <t xml:space="preserve"> 68.38759409039814
</t>
  </si>
  <si>
    <t>value_ratio_gold_to_total is: 0.2678145939567537</t>
  </si>
  <si>
    <t xml:space="preserve"> risk_ratio_to_gold is: 0.6938886300969012</t>
  </si>
  <si>
    <t xml:space="preserve"> risk_ratio_to_gold_before is: 0.6959711154477681
</t>
  </si>
  <si>
    <t xml:space="preserve"> 0.6959711154477681
</t>
  </si>
  <si>
    <t>value_ratio_tb_to_total is: 0.28396344908879095</t>
  </si>
  <si>
    <t xml:space="preserve"> risk_ratio_tb_to_gold is: 0.23284042852153622</t>
  </si>
  <si>
    <t xml:space="preserve"> risk_ratio_tb_to_gold_before is: 0.23278810315857992
</t>
  </si>
  <si>
    <t xml:space="preserve"> 0.23278810315857992
</t>
  </si>
  <si>
    <t>value_ratio_reit_to_total is: 0.4482219569544553</t>
  </si>
  <si>
    <t xml:space="preserve"> risk_ratio_reit_to_gold is: 0.2083130313072415</t>
  </si>
  <si>
    <t xml:space="preserve"> risk_ratio_reit_to_gold_before is: 0.2040531360882936
</t>
  </si>
  <si>
    <t xml:space="preserve"> 0.2040531360882936
</t>
  </si>
  <si>
    <t>delta_gold is: 0.9985460053847558</t>
  </si>
  <si>
    <t xml:space="preserve"> delta_tb is: 0.9998921594359435</t>
  </si>
  <si>
    <t xml:space="preserve"> delta_reit is: 1.0149315413709912
</t>
  </si>
  <si>
    <t xml:space="preserve"> 1.0149315413709912
</t>
  </si>
  <si>
    <t>delta_gold_risk is: 0.9987720985741452</t>
  </si>
  <si>
    <t xml:space="preserve"> delta_tb_risk is: 1.0000424447338696</t>
  </si>
  <si>
    <t xml:space="preserve"> delta_reit_risk is: 1.0035379628118302
</t>
  </si>
  <si>
    <t xml:space="preserve"> 1.0035379628118302
</t>
  </si>
  <si>
    <t xml:space="preserve">collateral_ratio_tranche_gold is: 0.8768411979123332
</t>
  </si>
  <si>
    <t xml:space="preserve"> 0.8768411979123332
</t>
  </si>
  <si>
    <t xml:space="preserve">collateral_ratio_tranche_tb is: 0.2989127507174981
</t>
  </si>
  <si>
    <t xml:space="preserve"> 0.2989127507174981
</t>
  </si>
  <si>
    <t xml:space="preserve">collateral_ratio_tranche_reit is: 0.2074642755095643
</t>
  </si>
  <si>
    <t xml:space="preserve"> 0.2074642755095643
</t>
  </si>
  <si>
    <t>Total plot size is: 159105950.06164324</t>
  </si>
  <si>
    <t xml:space="preserve"> plot size of gold is: 100813412.10519737</t>
  </si>
  <si>
    <t xml:space="preserve"> plot size of TB is: 34360693.3489458</t>
  </si>
  <si>
    <t xml:space="preserve"> plot size of REIT is: 23931844.607500087
</t>
  </si>
  <si>
    <t xml:space="preserve"> 23931844.607500087
</t>
  </si>
  <si>
    <t xml:space="preserve">collateral ratio is: 1.382129362971128
</t>
  </si>
  <si>
    <t xml:space="preserve"> 1.382129362971128
</t>
  </si>
  <si>
    <t>S_gtbcps_0 is: 0.9996188939114441</t>
  </si>
  <si>
    <t xml:space="preserve">stdev_gtbcps is: 0.007019760026368279
</t>
  </si>
  <si>
    <t xml:space="preserve"> 0.007019760026368279
</t>
  </si>
  <si>
    <t>predicted price of GTBCPS is: 0.999598100606726</t>
  </si>
  <si>
    <t xml:space="preserve"> actual price is: 0.9996188939114441
</t>
  </si>
  <si>
    <t xml:space="preserve"> 0.9996188939114441
</t>
  </si>
  <si>
    <t>predicted amount of GTBCPS is: 115162823.84298551</t>
  </si>
  <si>
    <t xml:space="preserve"> actual amount is: 115160428.31434663
</t>
  </si>
  <si>
    <t>plot sizes of gold is: 100813412.10519737</t>
  </si>
  <si>
    <t xml:space="preserve"> plot sizes of tb is: 34360693.3489458 </t>
  </si>
  <si>
    <t xml:space="preserve"> plot sizes of reit is: 23931844.607500087</t>
  </si>
  <si>
    <t xml:space="preserve"> plot sizes of total is: 159105950.06164324.
</t>
  </si>
  <si>
    <t xml:space="preserve"> 159105950.06164324.
</t>
  </si>
  <si>
    <t>predicted stdevs of gold is: 0.00814032102492407</t>
  </si>
  <si>
    <t xml:space="preserve"> predicted stdevs of tb is: 0.0016637516973441217</t>
  </si>
  <si>
    <t xml:space="preserve"> predicted stdevs of reit is: 0.009989384106632844</t>
  </si>
  <si>
    <t xml:space="preserve"> predicted stdevs of GTBCPS is: 0.007019760026368279.
</t>
  </si>
  <si>
    <t xml:space="preserve"> 0.007019760026368279.
</t>
  </si>
  <si>
    <t>total_value_of_collaterals is: 159105079.88350266</t>
  </si>
  <si>
    <t xml:space="preserve"> createdtionValue_gold is: 2097.0284886317245</t>
  </si>
  <si>
    <t xml:space="preserve"> createdValue_tb is: 714.7424885137317</t>
  </si>
  <si>
    <t xml:space="preserve"> createdValue_reit is: 497.81073276969124
</t>
  </si>
  <si>
    <t xml:space="preserve"> 497.81073276969124
</t>
  </si>
  <si>
    <t>plotValue_gold_after_creation is: 100810608.15481551</t>
  </si>
  <si>
    <t xml:space="preserve"> plotValue_tb_after_creation  is: 34359869.37314777</t>
  </si>
  <si>
    <t xml:space="preserve"> plotValue_reit_after_creation  is: 23931292.773829468</t>
  </si>
  <si>
    <t xml:space="preserve">total_value_after_creation is: 159101770.30179274
</t>
  </si>
  <si>
    <t xml:space="preserve"> 159101770.30179274
</t>
  </si>
  <si>
    <t>total_amount_gtncps_before_creation is: 115160428.31434663</t>
  </si>
  <si>
    <t>creation_amount_gtbcps is: 2395.528638884425</t>
  </si>
  <si>
    <t xml:space="preserve">total_amount_gtbcps_new is: 115162823.84298551
</t>
  </si>
  <si>
    <t xml:space="preserve"> 115162823.84298551
</t>
  </si>
  <si>
    <t>payout of tranche of gold is: -706.9218932183586</t>
  </si>
  <si>
    <t xml:space="preserve"> payout of tranche of Treausry Bill Option is: -109.23330951534207</t>
  </si>
  <si>
    <t xml:space="preserve"> payout of tranche of Collar of REIT is: -54.022937848546135
</t>
  </si>
  <si>
    <t xml:space="preserve"> -54.022937848546135
</t>
  </si>
  <si>
    <t>Collateral size of tranche of gold is: 100810608.15481551</t>
  </si>
  <si>
    <t xml:space="preserve"> collateral size of tranche of Treausry Bill Option is: 34359869.37314777</t>
  </si>
  <si>
    <t xml:space="preserve"> collateral size of tranche of Collar of REIT is: 23931292.773829468
</t>
  </si>
  <si>
    <t xml:space="preserve"> 23931292.773829468
</t>
  </si>
  <si>
    <t>Collateral ratio of tranche of gold is: 0.8757447470720772</t>
  </si>
  <si>
    <t xml:space="preserve"> collateral ratio of tranche of Treausry Bill Option is: 0.29848520571770343</t>
  </si>
  <si>
    <t xml:space="preserve"> collateral ratio of tranche of Collar of REIT is: 0.20789185107523836
</t>
  </si>
  <si>
    <t xml:space="preserve"> 0.20789185107523836
</t>
  </si>
  <si>
    <t xml:space="preserve">date is: 2021-12-29 00:00:00
</t>
  </si>
  <si>
    <t xml:space="preserve"> 2021-12-29 00</t>
  </si>
  <si>
    <t>current price of gold is: 1804.71</t>
  </si>
  <si>
    <t xml:space="preserve"> predicted price of gold is: 1804.8518726756404
</t>
  </si>
  <si>
    <t xml:space="preserve"> 1804.8518726756404
</t>
  </si>
  <si>
    <t>current price of tb is: 96.80859375</t>
  </si>
  <si>
    <t xml:space="preserve"> current price of tb option is: 4.378900093531203</t>
  </si>
  <si>
    <t xml:space="preserve"> predicted price of tb is: 96.9337189762391
</t>
  </si>
  <si>
    <t xml:space="preserve"> 96.9337189762391
</t>
  </si>
  <si>
    <t xml:space="preserve"> current price of reit option is: 6.58370984678217</t>
  </si>
  <si>
    <t xml:space="preserve"> predicted price of reit is: 68.40730619199377
</t>
  </si>
  <si>
    <t xml:space="preserve"> 68.40730619199377
</t>
  </si>
  <si>
    <t>value_ratio_gold_to_total is: 0.01213944718215063</t>
  </si>
  <si>
    <t xml:space="preserve"> risk_ratio_to_gold is: 0.6917675559305806</t>
  </si>
  <si>
    <t xml:space="preserve"> risk_ratio_to_gold_before is: 0.6938886300969012
</t>
  </si>
  <si>
    <t xml:space="preserve"> 0.6938886300969012
</t>
  </si>
  <si>
    <t>value_ratio_tb_to_total is: 0.3853904723347089</t>
  </si>
  <si>
    <t xml:space="preserve"> risk_ratio_tb_to_gold is: 0.2345064672339915</t>
  </si>
  <si>
    <t xml:space="preserve"> risk_ratio_tb_to_gold_before is: 0.23284042852153622
</t>
  </si>
  <si>
    <t xml:space="preserve"> 0.23284042852153622
</t>
  </si>
  <si>
    <t>value_ratio_reit_to_total is: 0.6024700804831404</t>
  </si>
  <si>
    <t xml:space="preserve"> risk_ratio_reit_to_gold is: 0.21106580834747654</t>
  </si>
  <si>
    <t xml:space="preserve"> risk_ratio_reit_to_gold_before is: 0.2083130313072415
</t>
  </si>
  <si>
    <t xml:space="preserve"> 0.2083130313072415
</t>
  </si>
  <si>
    <t>delta_gold is: 0.9991861276284756</t>
  </si>
  <si>
    <t xml:space="preserve"> delta_tb is: 0.9991831580988659</t>
  </si>
  <si>
    <t xml:space="preserve"> delta_reit is: 1.000163290197075
</t>
  </si>
  <si>
    <t xml:space="preserve"> 1.000163290197075
</t>
  </si>
  <si>
    <t>delta_gold_risk is: 0.9987478077787209</t>
  </si>
  <si>
    <t xml:space="preserve"> delta_tb_risk is: 1.0013513822826636</t>
  </si>
  <si>
    <t xml:space="preserve"> delta_reit_risk is: 1.0022781985867164
</t>
  </si>
  <si>
    <t xml:space="preserve"> 1.0022781985867164
</t>
  </si>
  <si>
    <t xml:space="preserve">collateral_ratio_tranche_gold is: 0.8761290846425533
</t>
  </si>
  <si>
    <t xml:space="preserve"> 0.8761290846425533
</t>
  </si>
  <si>
    <t xml:space="preserve">collateral_ratio_tranche_tb is: 0.29808149658180444
</t>
  </si>
  <si>
    <t xml:space="preserve"> 0.29808149658180444
</t>
  </si>
  <si>
    <t xml:space="preserve">collateral_ratio_tranche_reit is: 0.20762215617572433
</t>
  </si>
  <si>
    <t xml:space="preserve"> 0.20762215617572433
</t>
  </si>
  <si>
    <t>Total plot size is: 158995564.4975508</t>
  </si>
  <si>
    <t xml:space="preserve"> plot size of gold is: 100728561.18608174</t>
  </si>
  <si>
    <t xml:space="preserve"> plot size of TB is: 34331802.79212629</t>
  </si>
  <si>
    <t xml:space="preserve"> plot size of REIT is: 23935200.519342765
</t>
  </si>
  <si>
    <t xml:space="preserve"> 23935200.519342765
</t>
  </si>
  <si>
    <t xml:space="preserve">collateral ratio is: 1.381170460244227
</t>
  </si>
  <si>
    <t xml:space="preserve"> 1.381170460244227
</t>
  </si>
  <si>
    <t>S_gtbcps_0 is: 0.999598100606726</t>
  </si>
  <si>
    <t xml:space="preserve">stdev_gtbcps is: 0.006959690058003918
</t>
  </si>
  <si>
    <t xml:space="preserve"> 0.006959690058003918
</t>
  </si>
  <si>
    <t>predicted price of GTBCPS is: 0.9996252589125466</t>
  </si>
  <si>
    <t xml:space="preserve"> actual price is: 0.999598100606726
</t>
  </si>
  <si>
    <t xml:space="preserve"> 0.999598100606726
</t>
  </si>
  <si>
    <t>predicted amount of GTBCPS is: 115159695.04330662</t>
  </si>
  <si>
    <t xml:space="preserve"> actual amount is: 115162823.84298551
</t>
  </si>
  <si>
    <t>plot sizes of gold is: 100728561.18608174</t>
  </si>
  <si>
    <t xml:space="preserve"> plot sizes of tb is: 34331802.79212629 </t>
  </si>
  <si>
    <t xml:space="preserve"> plot sizes of reit is: 23935200.519342765</t>
  </si>
  <si>
    <t xml:space="preserve"> plot sizes of total is: 158995564.4975508.
</t>
  </si>
  <si>
    <t xml:space="preserve"> 158995564.4975508.
</t>
  </si>
  <si>
    <t>predicted stdevs of gold is: 0.008055687336691876</t>
  </si>
  <si>
    <t xml:space="preserve"> predicted stdevs of tb is: 0.0016629923840904902</t>
  </si>
  <si>
    <t xml:space="preserve"> predicted stdevs of reit is: 0.009944705829502149</t>
  </si>
  <si>
    <t xml:space="preserve"> predicted stdevs of GTBCPS is: 0.006959690058003918.
</t>
  </si>
  <si>
    <t xml:space="preserve"> 0.006959690058003918.
</t>
  </si>
  <si>
    <t>total_value_of_collaterals is: 158996700.80844972</t>
  </si>
  <si>
    <t xml:space="preserve"> createdtionValue_gold is: -2736.7426171718257</t>
  </si>
  <si>
    <t xml:space="preserve"> createdValue_tb is: -932.7724366501442</t>
  </si>
  <si>
    <t xml:space="preserve"> createdValue_reit is: -650.3021031032189
</t>
  </si>
  <si>
    <t xml:space="preserve"> -650.3021031032189
</t>
  </si>
  <si>
    <t>plotValue_gold_after_creation is: 100732242.47982913</t>
  </si>
  <si>
    <t xml:space="preserve"> plotValue_tb_after_creation  is: 34332881.24268066</t>
  </si>
  <si>
    <t xml:space="preserve"> plotValue_reit_after_creation  is: 23935896.90309685</t>
  </si>
  <si>
    <t xml:space="preserve">total_value_after_creation is: 159001020.62560666
</t>
  </si>
  <si>
    <t xml:space="preserve"> 159001020.62560666
</t>
  </si>
  <si>
    <t>total_amount_gtncps_before_creation is: 115162823.84298551</t>
  </si>
  <si>
    <t>creation_amount_gtbcps is: -3128.799678891897</t>
  </si>
  <si>
    <t xml:space="preserve">total_amount_gtbcps_new is: 115159695.04330662
</t>
  </si>
  <si>
    <t xml:space="preserve"> 115159695.04330662
</t>
  </si>
  <si>
    <t>payout of tranche of gold is: 944.5511302163845</t>
  </si>
  <si>
    <t xml:space="preserve"> payout of tranche of Treausry Bill Option is: 145.67811772092585</t>
  </si>
  <si>
    <t xml:space="preserve"> payout of tranche of Collar of REIT is: 46.08165098203129
</t>
  </si>
  <si>
    <t xml:space="preserve"> 46.08165098203129
</t>
  </si>
  <si>
    <t>Collateral size of tranche of gold is: 100732242.47982913</t>
  </si>
  <si>
    <t xml:space="preserve"> collateral size of tranche of Treausry Bill Option is: 34332881.24268066</t>
  </si>
  <si>
    <t xml:space="preserve"> collateral size of tranche of Collar of REIT is: 23935896.90309685
</t>
  </si>
  <si>
    <t xml:space="preserve"> 23935896.90309685
</t>
  </si>
  <si>
    <t>Collateral ratio of tranche of gold is: 0.8750220060471037</t>
  </si>
  <si>
    <t xml:space="preserve"> collateral ratio of tranche of Treausry Bill Option is: 0.2982364521902022</t>
  </si>
  <si>
    <t xml:space="preserve"> collateral ratio of tranche of Collar of REIT is: 0.20792187296811573
</t>
  </si>
  <si>
    <t xml:space="preserve"> 0.20792187296811573
</t>
  </si>
  <si>
    <t xml:space="preserve">date is: 2021-12-30 00:00:00
</t>
  </si>
  <si>
    <t xml:space="preserve"> 2021-12-30 00</t>
  </si>
  <si>
    <t>current price of gold is: 1814.67</t>
  </si>
  <si>
    <t xml:space="preserve"> predicted price of gold is: 1811.493802438713
</t>
  </si>
  <si>
    <t xml:space="preserve"> 1811.493802438713
</t>
  </si>
  <si>
    <t>current price of tb is: 96.94921875</t>
  </si>
  <si>
    <t xml:space="preserve"> current price of tb option is: 4.381073170162329</t>
  </si>
  <si>
    <t xml:space="preserve"> predicted price of tb is: 97.07209890141635
</t>
  </si>
  <si>
    <t xml:space="preserve"> 97.07209890141635
</t>
  </si>
  <si>
    <t xml:space="preserve"> current price of reit option is: 6.579333658364632</t>
  </si>
  <si>
    <t xml:space="preserve"> predicted price of reit is: 69.14079581727943
</t>
  </si>
  <si>
    <t xml:space="preserve"> 69.14079581727943
</t>
  </si>
  <si>
    <t>value_ratio_gold_to_total is: -0.37597546280295746</t>
  </si>
  <si>
    <t xml:space="preserve"> risk_ratio_to_gold is: 0.6922062607310424</t>
  </si>
  <si>
    <t xml:space="preserve"> risk_ratio_to_gold_before is: 0.6917675559305806
</t>
  </si>
  <si>
    <t xml:space="preserve"> 0.6917675559305806
</t>
  </si>
  <si>
    <t>value_ratio_tb_to_total is: 0.5331456566691716</t>
  </si>
  <si>
    <t xml:space="preserve"> risk_ratio_tb_to_gold is: 0.23366409327653487</t>
  </si>
  <si>
    <t xml:space="preserve"> risk_ratio_tb_to_gold_before is: 0.2345064672339915
</t>
  </si>
  <si>
    <t xml:space="preserve"> 0.2345064672339915
</t>
  </si>
  <si>
    <t>value_ratio_reit_to_total is: 0.8428298061337859</t>
  </si>
  <si>
    <t xml:space="preserve"> risk_ratio_reit_to_gold is: 0.21099201102378615</t>
  </si>
  <si>
    <t xml:space="preserve"> risk_ratio_reit_to_gold_before is: 0.21106580834747654
</t>
  </si>
  <si>
    <t xml:space="preserve"> 0.21106580834747654
</t>
  </si>
  <si>
    <t>delta_gold is: 1.0055188922319929</t>
  </si>
  <si>
    <t xml:space="preserve"> delta_tb is: 1.0014112225849958</t>
  </si>
  <si>
    <t xml:space="preserve"> delta_reit is: 1.0086621719609778
</t>
  </si>
  <si>
    <t xml:space="preserve"> 1.0086621719609778
</t>
  </si>
  <si>
    <t>delta_gold_risk is: 1.0002593174215475</t>
  </si>
  <si>
    <t xml:space="preserve"> delta_tb_risk is: 0.9993176431393315</t>
  </si>
  <si>
    <t xml:space="preserve"> delta_reit_risk is: 0.999939064150617
</t>
  </si>
  <si>
    <t xml:space="preserve"> 0.999939064150617
</t>
  </si>
  <si>
    <t xml:space="preserve">collateral_ratio_tranche_gold is: 0.8796230566161244
</t>
  </si>
  <si>
    <t xml:space="preserve"> 0.8796230566161244
</t>
  </si>
  <si>
    <t xml:space="preserve">collateral_ratio_tranche_tb is: 0.2972209299569885
</t>
  </si>
  <si>
    <t xml:space="preserve"> 0.2972209299569885
</t>
  </si>
  <si>
    <t xml:space="preserve">collateral_ratio_tranche_reit is: 0.20858455274191104
</t>
  </si>
  <si>
    <t xml:space="preserve"> 0.20858455274191104
</t>
  </si>
  <si>
    <t>Total plot size is: 159812739.2085723</t>
  </si>
  <si>
    <t xml:space="preserve"> plot size of gold is: 101288172.87036228</t>
  </si>
  <si>
    <t xml:space="preserve"> plot size of TB is: 34381332.58009831</t>
  </si>
  <si>
    <t xml:space="preserve"> plot size of REIT is: 24143233.75811171
</t>
  </si>
  <si>
    <t xml:space="preserve"> 24143233.75811171
</t>
  </si>
  <si>
    <t xml:space="preserve">collateral ratio is: 1.3882691335643806
</t>
  </si>
  <si>
    <t xml:space="preserve"> 1.3882691335643806
</t>
  </si>
  <si>
    <t>S_gtbcps_0 is: 0.9996252589125466</t>
  </si>
  <si>
    <t xml:space="preserve">stdev_gtbcps is: 0.0069446370631265145
</t>
  </si>
  <si>
    <t xml:space="preserve"> 0.0069446370631265145
</t>
  </si>
  <si>
    <t>predicted price of GTBCPS is: 0.9996147447410172</t>
  </si>
  <si>
    <t xml:space="preserve"> actual price is: 0.9996252589125466
</t>
  </si>
  <si>
    <t xml:space="preserve"> 0.9996252589125466
</t>
  </si>
  <si>
    <t>predicted amount of GTBCPS is: 115160906.31874381</t>
  </si>
  <si>
    <t xml:space="preserve"> actual amount is: 115159695.04330662
</t>
  </si>
  <si>
    <t>plot sizes of gold is: 101288172.87036228</t>
  </si>
  <si>
    <t xml:space="preserve"> plot sizes of tb is: 34381332.58009831 </t>
  </si>
  <si>
    <t xml:space="preserve"> plot sizes of reit is: 24143233.75811171</t>
  </si>
  <si>
    <t xml:space="preserve"> plot sizes of total is: 159812739.2085723.
</t>
  </si>
  <si>
    <t xml:space="preserve"> 159812739.2085723.
</t>
  </si>
  <si>
    <t>predicted stdevs of gold is: 0.008019474863215892</t>
  </si>
  <si>
    <t xml:space="preserve"> predicted stdevs of tb is: 0.001658398979362535</t>
  </si>
  <si>
    <t xml:space="preserve"> predicted stdevs of reit is: 0.009963269673927131</t>
  </si>
  <si>
    <t xml:space="preserve"> predicted stdevs of GTBCPS is: 0.0069446370631265145.
</t>
  </si>
  <si>
    <t xml:space="preserve"> 0.0069446370631265145.
</t>
  </si>
  <si>
    <t>total_value_of_collaterals is: 159812299.3847384</t>
  </si>
  <si>
    <t xml:space="preserve"> createdtionValue_gold is: 1065.3565137370106</t>
  </si>
  <si>
    <t xml:space="preserve"> createdValue_tb is: 361.62635216501326</t>
  </si>
  <si>
    <t xml:space="preserve"> createdValue_reit is: 253.94097356468296
</t>
  </si>
  <si>
    <t xml:space="preserve"> 253.94097356468296
</t>
  </si>
  <si>
    <t>plotValue_gold_after_creation is: 101286732.53612392</t>
  </si>
  <si>
    <t xml:space="preserve"> plotValue_tb_after_creation  is: 34380933.64752606</t>
  </si>
  <si>
    <t xml:space="preserve"> plotValue_reit_after_creation  is: 24142952.277248945</t>
  </si>
  <si>
    <t xml:space="preserve">total_value_after_creation is: 159810618.46089894
</t>
  </si>
  <si>
    <t xml:space="preserve"> 159810618.46089894
</t>
  </si>
  <si>
    <t>total_amount_gtncps_before_creation is: 115159695.04330662</t>
  </si>
  <si>
    <t>creation_amount_gtbcps is: 1211.2754371911287</t>
  </si>
  <si>
    <t xml:space="preserve">total_amount_gtbcps_new is: 115160906.31874381
</t>
  </si>
  <si>
    <t xml:space="preserve"> 115160906.31874381
</t>
  </si>
  <si>
    <t>payout of tranche of gold is: -374.9777246271033</t>
  </si>
  <si>
    <t xml:space="preserve"> payout of tranche of Treausry Bill Option is: -37.30622007685369</t>
  </si>
  <si>
    <t xml:space="preserve"> payout of tranche of Collar of REIT is: -27.539889201865996
</t>
  </si>
  <si>
    <t xml:space="preserve"> -27.539889201865996
</t>
  </si>
  <si>
    <t>Collateral size of tranche of gold is: 101286732.53612392</t>
  </si>
  <si>
    <t xml:space="preserve"> collateral size of tranche of Treausry Bill Option is: 34380933.64752606</t>
  </si>
  <si>
    <t xml:space="preserve"> collateral size of tranche of Collar of REIT is: 24142952.277248945
</t>
  </si>
  <si>
    <t xml:space="preserve"> 24142952.277248945
</t>
  </si>
  <si>
    <t>Collateral ratio of tranche of gold is: 0.8798718056984136</t>
  </si>
  <si>
    <t xml:space="preserve"> collateral ratio of tranche of Treausry Bill Option is: 0.2986651204219383</t>
  </si>
  <si>
    <t xml:space="preserve"> collateral ratio of tranche of Collar of REIT is: 0.20972838676079758
</t>
  </si>
  <si>
    <t xml:space="preserve"> 0.20972838676079758
</t>
  </si>
  <si>
    <t xml:space="preserve">date is: 2021-12-31 00:00:00
</t>
  </si>
  <si>
    <t xml:space="preserve"> 2021-12-31 00</t>
  </si>
  <si>
    <t>current price of gold is: 1829.2</t>
  </si>
  <si>
    <t xml:space="preserve"> predicted price of gold is: 1824.6187773627937
</t>
  </si>
  <si>
    <t xml:space="preserve"> 1824.6187773627937
</t>
  </si>
  <si>
    <t>current price of tb is: 96.953125</t>
  </si>
  <si>
    <t xml:space="preserve"> current price of tb option is: 4.381068386139767</t>
  </si>
  <si>
    <t xml:space="preserve"> predicted price of tb is: 97.07601010246803
</t>
  </si>
  <si>
    <t xml:space="preserve"> 97.07601010246803
</t>
  </si>
  <si>
    <t xml:space="preserve"> current price of reit option is: 6.584763596742064</t>
  </si>
  <si>
    <t xml:space="preserve"> predicted price of reit is: 69.15925386426632
</t>
  </si>
  <si>
    <t xml:space="preserve"> 69.15925386426632
</t>
  </si>
  <si>
    <t>value_ratio_gold_to_total is: -0.6528982419255329</t>
  </si>
  <si>
    <t xml:space="preserve"> risk_ratio_to_gold is: 0.693634585855351</t>
  </si>
  <si>
    <t xml:space="preserve"> risk_ratio_to_gold_before is: 0.6922062607310424
</t>
  </si>
  <si>
    <t xml:space="preserve"> 0.6922062607310424
</t>
  </si>
  <si>
    <t>value_ratio_tb_to_total is: 0.6418861398579878</t>
  </si>
  <si>
    <t xml:space="preserve"> risk_ratio_tb_to_gold is: 0.23205913267364262</t>
  </si>
  <si>
    <t xml:space="preserve"> risk_ratio_tb_to_gold_before is: 0.23366409327653487
</t>
  </si>
  <si>
    <t xml:space="preserve"> 0.23366409327653487
</t>
  </si>
  <si>
    <t>value_ratio_reit_to_total is: 1.011012102067545</t>
  </si>
  <si>
    <t xml:space="preserve"> risk_ratio_reit_to_gold is: 0.2096221508033866</t>
  </si>
  <si>
    <t xml:space="preserve"> risk_ratio_reit_to_gold_before is: 0.21099201102378615
</t>
  </si>
  <si>
    <t xml:space="preserve"> 0.21099201102378615
</t>
  </si>
  <si>
    <t>delta_gold is: 1.008006965453774</t>
  </si>
  <si>
    <t xml:space="preserve"> delta_tb is: 1.0000385024645988</t>
  </si>
  <si>
    <t xml:space="preserve"> delta_reit is: 1.0007373028687556
</t>
  </si>
  <si>
    <t xml:space="preserve"> 1.0007373028687556
</t>
  </si>
  <si>
    <t>delta_gold_risk is: 1.000844060891071</t>
  </si>
  <si>
    <t xml:space="preserve"> delta_tb_risk is: 0.9986990294913832</t>
  </si>
  <si>
    <t xml:space="preserve"> delta_reit_risk is: 0.9988688115132639
</t>
  </si>
  <si>
    <t xml:space="preserve"> 0.9988688115132639
</t>
  </si>
  <si>
    <t xml:space="preserve">collateral_ratio_tranche_gold is: 0.8861689283151175
</t>
  </si>
  <si>
    <t xml:space="preserve"> 0.8861689283151175
</t>
  </si>
  <si>
    <t xml:space="preserve">collateral_ratio_tranche_tb is: 0.2966901079700456
</t>
  </si>
  <si>
    <t xml:space="preserve"> 0.2966901079700456
</t>
  </si>
  <si>
    <t xml:space="preserve">collateral_ratio_tranche_reit is: 0.20845164113636186
</t>
  </si>
  <si>
    <t xml:space="preserve"> 0.20845164113636186
</t>
  </si>
  <si>
    <t>Total plot size is: 160640742.2478962</t>
  </si>
  <si>
    <t xml:space="preserve"> plot size of gold is: 102097731.9044663</t>
  </si>
  <si>
    <t xml:space="preserve"> plot size of TB is: 34382257.3982067</t>
  </si>
  <si>
    <t xml:space="preserve"> plot size of REIT is: 24160752.94522319
</t>
  </si>
  <si>
    <t xml:space="preserve"> 24160752.94522319
</t>
  </si>
  <si>
    <t xml:space="preserve">collateral ratio is: 1.3954618709374047
</t>
  </si>
  <si>
    <t xml:space="preserve"> 1.3954618709374047
</t>
  </si>
  <si>
    <t>S_gtbcps_0 is: 0.9996147447410172</t>
  </si>
  <si>
    <t xml:space="preserve">stdev_gtbcps is: 0.006952946084525695
</t>
  </si>
  <si>
    <t xml:space="preserve"> 0.006952946084525695
</t>
  </si>
  <si>
    <t>predicted price of GTBCPS is: 0.9996317193514324</t>
  </si>
  <si>
    <t xml:space="preserve"> actual price is: 0.9996147447410172
</t>
  </si>
  <si>
    <t xml:space="preserve"> 0.9996147447410172
</t>
  </si>
  <si>
    <t>predicted amount of GTBCPS is: 115158950.7870395</t>
  </si>
  <si>
    <t xml:space="preserve"> actual amount is: 115160906.31874381
</t>
  </si>
  <si>
    <t>plot sizes of gold is: 102097731.9044663</t>
  </si>
  <si>
    <t xml:space="preserve"> plot sizes of tb is: 34382257.3982067 </t>
  </si>
  <si>
    <t xml:space="preserve"> plot sizes of reit is: 24160752.94522319</t>
  </si>
  <si>
    <t xml:space="preserve"> plot sizes of total is: 160640742.2478962.
</t>
  </si>
  <si>
    <t xml:space="preserve"> 160640742.2478962.
</t>
  </si>
  <si>
    <t>predicted stdevs of gold is: 0.008038661784672937</t>
  </si>
  <si>
    <t xml:space="preserve"> predicted stdevs of tb is: 0.001650019495385623</t>
  </si>
  <si>
    <t xml:space="preserve"> predicted stdevs of reit is: 0.00991135870666365</t>
  </si>
  <si>
    <t xml:space="preserve"> predicted stdevs of GTBCPS is: 0.006952946084525695.
</t>
  </si>
  <si>
    <t xml:space="preserve"> 0.006952946084525695.
</t>
  </si>
  <si>
    <t>total_value_of_collaterals is: 160641452.9885163</t>
  </si>
  <si>
    <t xml:space="preserve"> createdtionValue_gold is: -1733.7469950129282</t>
  </si>
  <si>
    <t xml:space="preserve"> createdValue_tb is: -583.8518709836035</t>
  </si>
  <si>
    <t xml:space="preserve"> createdValue_reit is: -410.2781439794652
</t>
  </si>
  <si>
    <t xml:space="preserve"> -410.2781439794652
</t>
  </si>
  <si>
    <t>plotValue_gold_after_creation is: 102100045.13523515</t>
  </si>
  <si>
    <t xml:space="preserve"> plotValue_tb_after_creation  is: 34382930.4686252</t>
  </si>
  <si>
    <t xml:space="preserve"> plotValue_reit_after_creation  is: 24161205.261665955</t>
  </si>
  <si>
    <t xml:space="preserve">total_value_after_creation is: 160644180.86552632
</t>
  </si>
  <si>
    <t xml:space="preserve"> 160644180.86552632
</t>
  </si>
  <si>
    <t>total_amount_gtncps_before_creation is: 115160906.31874381</t>
  </si>
  <si>
    <t>creation_amount_gtbcps is: -1955.5317043066025</t>
  </si>
  <si>
    <t xml:space="preserve">total_amount_gtbcps_new is: 115158950.7870395
</t>
  </si>
  <si>
    <t xml:space="preserve"> 115158950.7870395
</t>
  </si>
  <si>
    <t>payout of tranche of gold is: 579.4837738325828</t>
  </si>
  <si>
    <t xml:space="preserve"> payout of tranche of Treausry Bill Option is: 89.21854751421654</t>
  </si>
  <si>
    <t xml:space="preserve"> payout of tranche of Collar of REIT is: 42.03829878595337
</t>
  </si>
  <si>
    <t xml:space="preserve"> 42.03829878595337
</t>
  </si>
  <si>
    <t>Collateral size of tranche of gold is: 102100045.13523515</t>
  </si>
  <si>
    <t xml:space="preserve"> collateral size of tranche of Treausry Bill Option is: 34382930.4686252</t>
  </si>
  <si>
    <t xml:space="preserve"> collateral size of tranche of Collar of REIT is: 24161205.261665955
</t>
  </si>
  <si>
    <t xml:space="preserve"> 24161205.261665955
</t>
  </si>
  <si>
    <t>Collateral ratio of tranche of gold is: 0.8869126140460746</t>
  </si>
  <si>
    <t xml:space="preserve"> collateral ratio of tranche of Treausry Bill Option is: 0.2986742532787478</t>
  </si>
  <si>
    <t xml:space="preserve"> collateral ratio of tranche of Collar of REIT is: 0.20988117770902662
</t>
  </si>
  <si>
    <t xml:space="preserve"> 0.20988117770902662
</t>
  </si>
  <si>
    <t xml:space="preserve">date is: 2022-01-03 00:00:00
</t>
  </si>
  <si>
    <t xml:space="preserve"> 2022-01-03 00</t>
  </si>
  <si>
    <t>current price of gold is: 1801.45</t>
  </si>
  <si>
    <t xml:space="preserve"> predicted price of gold is: 1801.45
</t>
  </si>
  <si>
    <t xml:space="preserve"> 1801.45
</t>
  </si>
  <si>
    <t>current price of tb is: 96.671875</t>
  </si>
  <si>
    <t xml:space="preserve"> current price of tb option is: 4.372825245991608</t>
  </si>
  <si>
    <t xml:space="preserve"> predicted price of tb is: 96.80327685376355
</t>
  </si>
  <si>
    <t xml:space="preserve"> 96.80327685376355
</t>
  </si>
  <si>
    <t xml:space="preserve"> current price of reit option is: 6.507944243127639</t>
  </si>
  <si>
    <t xml:space="preserve"> predicted price of reit is: 69.27063658737339
</t>
  </si>
  <si>
    <t xml:space="preserve"> 69.27063658737339
</t>
  </si>
  <si>
    <t xml:space="preserve"> risk_ratio_to_gold is: 0.6919896056587953</t>
  </si>
  <si>
    <t xml:space="preserve"> risk_ratio_to_gold_before is: 0.693634585855351
</t>
  </si>
  <si>
    <t xml:space="preserve"> 0.693634585855351
</t>
  </si>
  <si>
    <t>value_ratio_tb_to_total is: 0.38720033260756875</t>
  </si>
  <si>
    <t xml:space="preserve"> risk_ratio_tb_to_gold is: 0.23387784269807135</t>
  </si>
  <si>
    <t xml:space="preserve"> risk_ratio_tb_to_gold_before is: 0.23205913267364262
</t>
  </si>
  <si>
    <t xml:space="preserve"> 0.23205913267364262
</t>
  </si>
  <si>
    <t>value_ratio_reit_to_total is: 0.6127996673924312</t>
  </si>
  <si>
    <t xml:space="preserve"> risk_ratio_reit_to_gold is: 0.21123056907925494</t>
  </si>
  <si>
    <t xml:space="preserve"> risk_ratio_reit_to_gold_before is: 0.2096221508033866
</t>
  </si>
  <si>
    <t xml:space="preserve"> 0.2096221508033866
</t>
  </si>
  <si>
    <t>delta_gold is: 0.9848294336321889</t>
  </si>
  <si>
    <t xml:space="preserve"> delta_tb is: 0.9971431840480041</t>
  </si>
  <si>
    <t xml:space="preserve"> delta_reit is: 0.9989789380607856
</t>
  </si>
  <si>
    <t xml:space="preserve"> 0.9989789380607856
</t>
  </si>
  <si>
    <t>delta_gold_risk is: 0.9990287277962472</t>
  </si>
  <si>
    <t xml:space="preserve"> delta_tb_risk is: 1.0014761548177336</t>
  </si>
  <si>
    <t xml:space="preserve"> delta_reit_risk is: 1.0013296865263255
</t>
  </si>
  <si>
    <t xml:space="preserve"> 1.0013296865263255
</t>
  </si>
  <si>
    <t xml:space="preserve">collateral_ratio_tranche_gold is: 0.8743068373008611
</t>
  </si>
  <si>
    <t xml:space="preserve"> 0.8743068373008611
</t>
  </si>
  <si>
    <t xml:space="preserve">collateral_ratio_tranche_tb is: 0.3019629631885074
</t>
  </si>
  <si>
    <t xml:space="preserve"> 0.3019629631885074
</t>
  </si>
  <si>
    <t xml:space="preserve">collateral_ratio_tranche_reit is: 0.21261392873591242
</t>
  </si>
  <si>
    <t xml:space="preserve"> 0.21261392873591242
</t>
  </si>
  <si>
    <t>Total plot size is: 158972369.56330833</t>
  </si>
  <si>
    <t xml:space="preserve"> plot size of gold is: 100551129.62435456</t>
  </si>
  <si>
    <t xml:space="preserve"> plot size of TB is: 34284704.764386065</t>
  </si>
  <si>
    <t xml:space="preserve"> plot size of REIT is: 24136535.17456772
</t>
  </si>
  <si>
    <t xml:space="preserve"> 24136535.17456772
</t>
  </si>
  <si>
    <t xml:space="preserve">collateral ratio is: 1.3809689693529295
</t>
  </si>
  <si>
    <t xml:space="preserve"> 1.3809689693529295
</t>
  </si>
  <si>
    <t>S_gtbcps_0 is: 0.9996317193514324</t>
  </si>
  <si>
    <t xml:space="preserve">stdev_gtbcps is: 0.006972003932034026
</t>
  </si>
  <si>
    <t xml:space="preserve"> 0.006972003932034026
</t>
  </si>
  <si>
    <t>predicted price of GTBCPS is: 0.9996075151225019</t>
  </si>
  <si>
    <t xml:space="preserve"> actual price is: 0.9996317193514324
</t>
  </si>
  <si>
    <t xml:space="preserve"> 0.9996317193514324
</t>
  </si>
  <si>
    <t>predicted amount of GTBCPS is: 115161739.2150636</t>
  </si>
  <si>
    <t xml:space="preserve"> actual amount is: 115158950.7870395
</t>
  </si>
  <si>
    <t>plot sizes of gold is: 100551129.62435456</t>
  </si>
  <si>
    <t xml:space="preserve"> plot sizes of tb is: 34284704.764386065 </t>
  </si>
  <si>
    <t xml:space="preserve"> plot sizes of reit is: 24136535.17456772</t>
  </si>
  <si>
    <t xml:space="preserve"> plot sizes of total is: 158972369.56330836.
</t>
  </si>
  <si>
    <t xml:space="preserve"> 158972369.56330836.
</t>
  </si>
  <si>
    <t>predicted stdevs of gold is: 0.008076404437163774</t>
  </si>
  <si>
    <t xml:space="preserve"> predicted stdevs of tb is: 0.0016707539779372768</t>
  </si>
  <si>
    <t xml:space="preserve"> predicted stdevs of reit is: 0.009901300564651667</t>
  </si>
  <si>
    <t xml:space="preserve"> predicted stdevs of GTBCPS is: 0.006972003932034026.
</t>
  </si>
  <si>
    <t xml:space="preserve"> 0.006972003932034026.
</t>
  </si>
  <si>
    <t>total_value_of_collaterals is: 158971356.4543941</t>
  </si>
  <si>
    <t xml:space="preserve"> createdtionValue_gold is: 2434.63932768086</t>
  </si>
  <si>
    <t xml:space="preserve"> createdValue_tb is: 830.1374766085684</t>
  </si>
  <si>
    <t xml:space="preserve"> createdValue_reit is: 584.4198854073724
</t>
  </si>
  <si>
    <t xml:space="preserve"> 584.4198854073724
</t>
  </si>
  <si>
    <t>plotValue_gold_after_creation is: 100547874.32114458</t>
  </si>
  <si>
    <t xml:space="preserve"> plotValue_tb_after_creation  is: 34283746.96748994</t>
  </si>
  <si>
    <t xml:space="preserve"> plotValue_reit_after_creation  is: 24135885.96906988</t>
  </si>
  <si>
    <t xml:space="preserve">total_value_after_creation is: 158967507.2577044
</t>
  </si>
  <si>
    <t xml:space="preserve"> 158967507.2577044
</t>
  </si>
  <si>
    <t>total_amount_gtncps_before_creation is: 115158950.7870395</t>
  </si>
  <si>
    <t>creation_amount_gtbcps is: 2788.428024098277</t>
  </si>
  <si>
    <t xml:space="preserve">total_amount_gtbcps_new is: 115161739.2150636
</t>
  </si>
  <si>
    <t xml:space="preserve"> 115161739.2150636
</t>
  </si>
  <si>
    <t>payout of tranche of gold is: -820.6638822964204</t>
  </si>
  <si>
    <t xml:space="preserve"> payout of tranche of Treausry Bill Option is: -127.65941951352578</t>
  </si>
  <si>
    <t xml:space="preserve"> payout of tranche of Collar of REIT is: -64.7856124338112
</t>
  </si>
  <si>
    <t xml:space="preserve"> -64.7856124338112
</t>
  </si>
  <si>
    <t>Collateral size of tranche of gold is: 100547874.32114458</t>
  </si>
  <si>
    <t xml:space="preserve"> collateral size of tranche of Treausry Bill Option is: 34283746.96748994</t>
  </si>
  <si>
    <t xml:space="preserve"> collateral size of tranche of Collar of REIT is: 24135885.96906988
</t>
  </si>
  <si>
    <t xml:space="preserve"> 24135885.96906988
</t>
  </si>
  <si>
    <t>Collateral ratio of tranche of gold is: 0.8734653507065222</t>
  </si>
  <si>
    <t xml:space="preserve"> collateral ratio of tranche of Treausry Bill Option is: 0.29782494429317724</t>
  </si>
  <si>
    <t xml:space="preserve"> collateral ratio of tranche of Collar of REIT is: 0.20966987362907255
</t>
  </si>
  <si>
    <t xml:space="preserve"> 0.20966987362907255
</t>
  </si>
  <si>
    <t xml:space="preserve">date is: 2022-01-04 00:00:00
</t>
  </si>
  <si>
    <t xml:space="preserve"> 2022-01-04 00</t>
  </si>
  <si>
    <t>current price of gold is: 1814.6</t>
  </si>
  <si>
    <t xml:space="preserve"> predicted price of gold is: 1815.796287825694
</t>
  </si>
  <si>
    <t xml:space="preserve"> 1815.796287825694
</t>
  </si>
  <si>
    <t>current price of tb is: 96.66796875</t>
  </si>
  <si>
    <t xml:space="preserve"> current price of tb option is: 4.370488269208197</t>
  </si>
  <si>
    <t xml:space="preserve"> predicted price of tb is: 96.8017853085511
</t>
  </si>
  <si>
    <t xml:space="preserve"> 96.8017853085511
</t>
  </si>
  <si>
    <t xml:space="preserve"> current price of reit option is: 6.453606114300385</t>
  </si>
  <si>
    <t xml:space="preserve"> predicted price of reit is: 69.78382014172972
</t>
  </si>
  <si>
    <t xml:space="preserve"> 69.78382014172972
</t>
  </si>
  <si>
    <t>value_ratio_gold_to_total is: 0.09503384403028023</t>
  </si>
  <si>
    <t xml:space="preserve"> risk_ratio_to_gold is: 0.6938710912163084</t>
  </si>
  <si>
    <t xml:space="preserve"> risk_ratio_to_gold_before is: 0.6919896056587953
</t>
  </si>
  <si>
    <t xml:space="preserve"> 0.6919896056587953
</t>
  </si>
  <si>
    <t>value_ratio_tb_to_total is: 0.3578247586175673</t>
  </si>
  <si>
    <t xml:space="preserve"> risk_ratio_tb_to_gold is: 0.23000390149856975</t>
  </si>
  <si>
    <t xml:space="preserve"> risk_ratio_tb_to_gold_before is: 0.23387784269807135
</t>
  </si>
  <si>
    <t xml:space="preserve"> 0.23387784269807135
</t>
  </si>
  <si>
    <t>value_ratio_reit_to_total is: 0.5471413973521525</t>
  </si>
  <si>
    <t xml:space="preserve"> risk_ratio_reit_to_gold is: 0.21118598616063314</t>
  </si>
  <si>
    <t xml:space="preserve"> risk_ratio_reit_to_gold_before is: 0.21123056907925494
</t>
  </si>
  <si>
    <t xml:space="preserve"> 0.21123056907925494
</t>
  </si>
  <si>
    <t>delta_gold is: 1.0072996752615948</t>
  </si>
  <si>
    <t xml:space="preserve"> delta_tb is: 0.9999382132188208</t>
  </si>
  <si>
    <t xml:space="preserve"> delta_reit is: 1.0085907335235793
</t>
  </si>
  <si>
    <t xml:space="preserve"> 1.0085907335235793
</t>
  </si>
  <si>
    <t>delta_gold_risk is: 1.0011119959314292</t>
  </si>
  <si>
    <t xml:space="preserve"> delta_tb_risk is: 0.9968603527306799</t>
  </si>
  <si>
    <t xml:space="preserve"> delta_reit_risk is: 0.9999631920463701
</t>
  </si>
  <si>
    <t xml:space="preserve"> 0.9999631920463701
</t>
  </si>
  <si>
    <t xml:space="preserve">collateral_ratio_tranche_gold is: 0.8788640708478728
</t>
  </si>
  <si>
    <t xml:space="preserve"> 0.8788640708478728
</t>
  </si>
  <si>
    <t xml:space="preserve">collateral_ratio_tranche_tb is: 0.2965795605055063
</t>
  </si>
  <si>
    <t xml:space="preserve"> 0.2965795605055063
</t>
  </si>
  <si>
    <t xml:space="preserve">collateral_ratio_tranche_reit is: 0.20994633567321835
</t>
  </si>
  <si>
    <t xml:space="preserve"> 0.20994633567321835
</t>
  </si>
  <si>
    <t>Total plot size is: 159906700.7708363</t>
  </si>
  <si>
    <t xml:space="preserve"> plot size of gold is: 101281841.15193258</t>
  </si>
  <si>
    <t xml:space="preserve"> plot size of TB is: 34281628.68511806</t>
  </si>
  <si>
    <t xml:space="preserve"> plot size of REIT is: 24343230.933785655
</t>
  </si>
  <si>
    <t xml:space="preserve"> 24343230.933785655
</t>
  </si>
  <si>
    <t xml:space="preserve">collateral ratio is: 1.3890853634674445
</t>
  </si>
  <si>
    <t xml:space="preserve"> 1.3890853634674445
</t>
  </si>
  <si>
    <t>S_gtbcps_0 is: 0.9996075151225019</t>
  </si>
  <si>
    <t xml:space="preserve">stdev_gtbcps is: 0.007079914803194483
</t>
  </si>
  <si>
    <t xml:space="preserve"> 0.007079914803194483
</t>
  </si>
  <si>
    <t>predicted price of GTBCPS is: 0.9996399029024858</t>
  </si>
  <si>
    <t xml:space="preserve"> actual price is: 0.9996075151225019
</t>
  </si>
  <si>
    <t xml:space="preserve"> 0.9996075151225019
</t>
  </si>
  <si>
    <t>predicted amount of GTBCPS is: 115158008.03840543</t>
  </si>
  <si>
    <t xml:space="preserve"> actual amount is: 115161739.2150636
</t>
  </si>
  <si>
    <t>plot sizes of gold is: 101281841.15193258</t>
  </si>
  <si>
    <t xml:space="preserve"> plot sizes of tb is: 34281628.68511806 </t>
  </si>
  <si>
    <t xml:space="preserve"> plot sizes of reit is: 24343230.933785655</t>
  </si>
  <si>
    <t xml:space="preserve"> plot sizes of total is: 159906700.7708363.
</t>
  </si>
  <si>
    <t xml:space="preserve"> 159906700.7708363.
</t>
  </si>
  <si>
    <t>predicted stdevs of gold is: 0.008221308376234372</t>
  </si>
  <si>
    <t xml:space="preserve"> predicted stdevs of tb is: 0.0016670226869308425</t>
  </si>
  <si>
    <t xml:space="preserve"> predicted stdevs of reit is: 0.009953827279158929</t>
  </si>
  <si>
    <t xml:space="preserve"> predicted stdevs of GTBCPS is: 0.007079914803194483.
</t>
  </si>
  <si>
    <t xml:space="preserve"> 0.007079914803194483.
</t>
  </si>
  <si>
    <t>total_value_of_collaterals is: 159908054.99685583</t>
  </si>
  <si>
    <t xml:space="preserve"> createdtionValue_gold is: -3281.6184728011426</t>
  </si>
  <si>
    <t xml:space="preserve"> createdValue_tb is: -1110.7473428497694</t>
  </si>
  <si>
    <t xml:space="preserve"> createdValue_reit is: -788.7345908305931
</t>
  </si>
  <si>
    <t xml:space="preserve"> -788.7345908305931
</t>
  </si>
  <si>
    <t>plotValue_gold_after_creation is: 101286249.72519335</t>
  </si>
  <si>
    <t xml:space="preserve"> plotValue_tb_after_creation  is: 34282910.60704731</t>
  </si>
  <si>
    <t xml:space="preserve"> plotValue_reit_after_creation  is: 24344075.765021652</t>
  </si>
  <si>
    <t xml:space="preserve">total_value_after_creation is: 159913236.09726232
</t>
  </si>
  <si>
    <t xml:space="preserve"> 159913236.09726232
</t>
  </si>
  <si>
    <t>total_amount_gtncps_before_creation is: 115161739.2150636</t>
  </si>
  <si>
    <t>creation_amount_gtbcps is: -3731.176658168435</t>
  </si>
  <si>
    <t xml:space="preserve">total_amount_gtbcps_new is: 115158008.03840543
</t>
  </si>
  <si>
    <t xml:space="preserve"> 115158008.03840543
</t>
  </si>
  <si>
    <t>payout of tranche of gold is: 1126.9547879622105</t>
  </si>
  <si>
    <t xml:space="preserve"> payout of tranche of Treausry Bill Option is: 171.17458641073512</t>
  </si>
  <si>
    <t xml:space="preserve"> payout of tranche of Collar of REIT is: 56.09664516686077
</t>
  </si>
  <si>
    <t xml:space="preserve"> 56.09664516686077
</t>
  </si>
  <si>
    <t>Collateral size of tranche of gold is: 101286249.72519335</t>
  </si>
  <si>
    <t xml:space="preserve"> collateral size of tranche of Treausry Bill Option is: 34282910.60704731</t>
  </si>
  <si>
    <t xml:space="preserve"> collateral size of tranche of Collar of REIT is: 24344075.765021652
</t>
  </si>
  <si>
    <t xml:space="preserve"> 24344075.765021652
</t>
  </si>
  <si>
    <t>Collateral ratio of tranche of gold is: 0.879829850077456</t>
  </si>
  <si>
    <t xml:space="preserve"> collateral ratio of tranche of Treausry Bill Option is: 0.29780081878295334</t>
  </si>
  <si>
    <t xml:space="preserve"> collateral ratio of tranche of Collar of REIT is: 0.21146645856397703
</t>
  </si>
  <si>
    <t xml:space="preserve"> 0.21146645856397703
</t>
  </si>
  <si>
    <t xml:space="preserve">date is: 2022-01-05 00:00:00
</t>
  </si>
  <si>
    <t xml:space="preserve"> 2022-01-05 00</t>
  </si>
  <si>
    <t xml:space="preserve"> predicted price of gold is: 1805.1803267845808
</t>
  </si>
  <si>
    <t xml:space="preserve"> 1805.1803267845808
</t>
  </si>
  <si>
    <t>current price of tb is: 96.39453125</t>
  </si>
  <si>
    <t xml:space="preserve"> current price of tb option is: 4.366961402214593</t>
  </si>
  <si>
    <t xml:space="preserve"> predicted price of tb is: 96.53199137410884
</t>
  </si>
  <si>
    <t xml:space="preserve"> 96.53199137410884
</t>
  </si>
  <si>
    <t xml:space="preserve"> current price of reit option is: 6.43914907451159</t>
  </si>
  <si>
    <t xml:space="preserve"> predicted price of reit is: 68.9977776802182
</t>
  </si>
  <si>
    <t xml:space="preserve"> 68.9977776802182
</t>
  </si>
  <si>
    <t>value_ratio_gold_to_total is: -0.8648395645371489</t>
  </si>
  <si>
    <t xml:space="preserve"> risk_ratio_to_gold is: 0.6938230459384582</t>
  </si>
  <si>
    <t xml:space="preserve"> risk_ratio_to_gold_before is: 0.6938710912163084
</t>
  </si>
  <si>
    <t xml:space="preserve"> 0.6938710912163084
</t>
  </si>
  <si>
    <t>value_ratio_tb_to_total is: 0.7406547501652665</t>
  </si>
  <si>
    <t xml:space="preserve"> risk_ratio_tb_to_gold is: 0.23021383166556741</t>
  </si>
  <si>
    <t xml:space="preserve"> risk_ratio_tb_to_gold_before is: 0.23000390149856975
</t>
  </si>
  <si>
    <t xml:space="preserve"> 0.23000390149856975
</t>
  </si>
  <si>
    <t>value_ratio_reit_to_total is: 1.1241848143718824</t>
  </si>
  <si>
    <t xml:space="preserve"> risk_ratio_reit_to_gold is: 0.21107585430531267</t>
  </si>
  <si>
    <t xml:space="preserve"> risk_ratio_reit_to_gold_before is: 0.21118598616063314
</t>
  </si>
  <si>
    <t xml:space="preserve"> 0.21118598616063314
</t>
  </si>
  <si>
    <t>delta_gold is: 0.9977074837429737</t>
  </si>
  <si>
    <t xml:space="preserve"> delta_tb is: 0.9972588222824806</t>
  </si>
  <si>
    <t xml:space="preserve"> delta_reit is: 0.9899152945489677
</t>
  </si>
  <si>
    <t xml:space="preserve"> 0.9899152945489677
</t>
  </si>
  <si>
    <t>delta_gold_risk is: 0.9999716358121351</t>
  </si>
  <si>
    <t xml:space="preserve"> delta_tb_risk is: 1.0001706743911478</t>
  </si>
  <si>
    <t xml:space="preserve"> delta_reit_risk is: 0.9999090710621004
</t>
  </si>
  <si>
    <t xml:space="preserve"> 0.9999090710621004
</t>
  </si>
  <si>
    <t xml:space="preserve">collateral_ratio_tranche_gold is: 0.8778377249968831
</t>
  </si>
  <si>
    <t xml:space="preserve"> 0.8778377249968831
</t>
  </si>
  <si>
    <t xml:space="preserve">collateral_ratio_tranche_tb is: 0.2976161045742809
</t>
  </si>
  <si>
    <t xml:space="preserve"> 0.2976161045742809
</t>
  </si>
  <si>
    <t xml:space="preserve">collateral_ratio_tranche_reit is: 0.20983396563254203
</t>
  </si>
  <si>
    <t xml:space="preserve"> 0.20983396563254203
</t>
  </si>
  <si>
    <t>Total plot size is: 159341557.33893847</t>
  </si>
  <si>
    <t xml:space="preserve"> plot size of gold is: 101054049.35108513</t>
  </si>
  <si>
    <t xml:space="preserve"> plot size of TB is: 34188935.05639957</t>
  </si>
  <si>
    <t xml:space="preserve"> plot size of REIT is: 24098572.931453794
</t>
  </si>
  <si>
    <t xml:space="preserve"> 24098572.931453794
</t>
  </si>
  <si>
    <t xml:space="preserve">collateral ratio is: 1.3841760478119733
</t>
  </si>
  <si>
    <t xml:space="preserve"> 1.3841760478119733
</t>
  </si>
  <si>
    <t>S_gtbcps_0 is: 0.9996399029024858</t>
  </si>
  <si>
    <t xml:space="preserve">stdev_gtbcps is: 0.0071005351595214514
</t>
  </si>
  <si>
    <t xml:space="preserve"> 0.0071005351595214514
</t>
  </si>
  <si>
    <t>predicted price of GTBCPS is: 0.9996000960358172</t>
  </si>
  <si>
    <t xml:space="preserve"> actual price is: 0.9996399029024858
</t>
  </si>
  <si>
    <t xml:space="preserve"> 0.9996399029024858
</t>
  </si>
  <si>
    <t>predicted amount of GTBCPS is: 115162593.9518022</t>
  </si>
  <si>
    <t xml:space="preserve"> actual amount is: 115158008.03840543
</t>
  </si>
  <si>
    <t>plot sizes of gold is: 101054049.35108513</t>
  </si>
  <si>
    <t xml:space="preserve"> plot sizes of tb is: 34188935.05639957 </t>
  </si>
  <si>
    <t xml:space="preserve"> plot sizes of reit is: 24098572.931453794</t>
  </si>
  <si>
    <t xml:space="preserve"> plot sizes of total is: 159341557.3389385.
</t>
  </si>
  <si>
    <t xml:space="preserve"> 159341557.3389385.
</t>
  </si>
  <si>
    <t>predicted stdevs of gold is: 0.008243713581373751</t>
  </si>
  <si>
    <t xml:space="preserve"> predicted stdevs of tb is: 0.001677748323523043</t>
  </si>
  <si>
    <t xml:space="preserve"> predicted stdevs of reit is: 0.01000014662201127</t>
  </si>
  <si>
    <t xml:space="preserve"> predicted stdevs of GTBCPS is: 0.0071005351595214514.
</t>
  </si>
  <si>
    <t xml:space="preserve"> 0.0071005351595214514.
</t>
  </si>
  <si>
    <t>total_value_of_collaterals is: 159339890.9518976</t>
  </si>
  <si>
    <t xml:space="preserve"> createdtionValue_gold is: 4024.0362468025733</t>
  </si>
  <si>
    <t xml:space="preserve"> createdValue_tb is: 1361.4388849457143</t>
  </si>
  <si>
    <t xml:space="preserve"> createdValue_reit is: 959.6315168613777
</t>
  </si>
  <si>
    <t xml:space="preserve"> 959.6315168613777
</t>
  </si>
  <si>
    <t>plotValue_gold_after_creation is: 101048571.65062036</t>
  </si>
  <si>
    <t xml:space="preserve"> plotValue_tb_after_creation  is: 34187429.30625675</t>
  </si>
  <si>
    <t xml:space="preserve"> plotValue_reit_after_creation  is: 24097544.88837186</t>
  </si>
  <si>
    <t xml:space="preserve">total_value_after_creation is: 159333545.84524897
</t>
  </si>
  <si>
    <t xml:space="preserve"> 159333545.84524897
</t>
  </si>
  <si>
    <t>total_amount_gtncps_before_creation is: 115158008.03840543</t>
  </si>
  <si>
    <t>creation_amount_gtbcps is: 4585.913396760821</t>
  </si>
  <si>
    <t xml:space="preserve">total_amount_gtbcps_new is: 115162593.9518022
</t>
  </si>
  <si>
    <t xml:space="preserve"> 115162593.9518022
</t>
  </si>
  <si>
    <t>payout of tranche of gold is: -1453.6642179595965</t>
  </si>
  <si>
    <t xml:space="preserve"> payout of tranche of Treausry Bill Option is: -144.31125787674065</t>
  </si>
  <si>
    <t xml:space="preserve"> payout of tranche of Collar of REIT is: -68.41156507405638
</t>
  </si>
  <si>
    <t xml:space="preserve"> -68.41156507405638
</t>
  </si>
  <si>
    <t>Collateral size of tranche of gold is: 101048571.65062036</t>
  </si>
  <si>
    <t xml:space="preserve"> collateral size of tranche of Treausry Bill Option is: 34187429.30625675</t>
  </si>
  <si>
    <t xml:space="preserve"> collateral size of tranche of Collar of REIT is: 24097544.88837186
</t>
  </si>
  <si>
    <t xml:space="preserve"> 24097544.88837186
</t>
  </si>
  <si>
    <t>Collateral ratio of tranche of gold is: 0.8778286396527375</t>
  </si>
  <si>
    <t xml:space="preserve"> collateral ratio of tranche of Treausry Bill Option is: 0.296992862649249</t>
  </si>
  <si>
    <t xml:space="preserve"> collateral ratio of tranche of Collar of REIT is: 0.20934006985738904
</t>
  </si>
  <si>
    <t xml:space="preserve"> 0.20934006985738904
</t>
  </si>
  <si>
    <t xml:space="preserve">date is: 2022-01-06 00:00:00
</t>
  </si>
  <si>
    <t xml:space="preserve"> 2022-01-06 00</t>
  </si>
  <si>
    <t>current price of gold is: 1791.16</t>
  </si>
  <si>
    <t xml:space="preserve"> predicted price of gold is: 1802.002646892249
</t>
  </si>
  <si>
    <t xml:space="preserve"> 1802.002646892249
</t>
  </si>
  <si>
    <t>current price of tb is: 96.2265625</t>
  </si>
  <si>
    <t xml:space="preserve"> current price of tb option is: 4.3656384666277965</t>
  </si>
  <si>
    <t xml:space="preserve"> predicted price of tb is: 96.36538917445387
</t>
  </si>
  <si>
    <t xml:space="preserve"> 96.36538917445387
</t>
  </si>
  <si>
    <t xml:space="preserve"> current price of reit option is: 6.44310819114483</t>
  </si>
  <si>
    <t xml:space="preserve"> predicted price of reit is: 68.44252484539437
</t>
  </si>
  <si>
    <t xml:space="preserve"> 68.44252484539437
</t>
  </si>
  <si>
    <t>value_ratio_gold_to_total is: 0.4876881760742657</t>
  </si>
  <si>
    <t xml:space="preserve"> risk_ratio_to_gold is: 0.6824539802102153</t>
  </si>
  <si>
    <t xml:space="preserve"> risk_ratio_to_gold_before is: 0.6938230459384582
</t>
  </si>
  <si>
    <t xml:space="preserve"> 0.6938230459384582
</t>
  </si>
  <si>
    <t>value_ratio_tb_to_total is: 0.2026049921827331</t>
  </si>
  <si>
    <t xml:space="preserve"> risk_ratio_tb_to_gold is: 0.24334304956138417</t>
  </si>
  <si>
    <t xml:space="preserve"> risk_ratio_tb_to_gold_before is: 0.23021383166556741
</t>
  </si>
  <si>
    <t xml:space="preserve"> 0.23021383166556741
</t>
  </si>
  <si>
    <t>value_ratio_reit_to_total is: 0.30970683174300123</t>
  </si>
  <si>
    <t xml:space="preserve"> risk_ratio_reit_to_gold is: 0.22195721829253237</t>
  </si>
  <si>
    <t xml:space="preserve"> risk_ratio_reit_to_gold_before is: 0.21107585430531267
</t>
  </si>
  <si>
    <t xml:space="preserve"> 0.21107585430531267
</t>
  </si>
  <si>
    <t>delta_gold is: 0.9893506550893706</t>
  </si>
  <si>
    <t xml:space="preserve"> delta_tb is: 0.9983198771561362</t>
  </si>
  <si>
    <t xml:space="preserve"> delta_reit is: 0.9920569344040016
</t>
  </si>
  <si>
    <t xml:space="preserve"> 0.9920569344040016
</t>
  </si>
  <si>
    <t>delta_gold_risk is: 0.9932879259403725</t>
  </si>
  <si>
    <t xml:space="preserve"> delta_tb_risk is: 1.0106723055438591</t>
  </si>
  <si>
    <t xml:space="preserve"> delta_reit_risk is: 1.008984874026294
</t>
  </si>
  <si>
    <t xml:space="preserve"> 1.008984874026294
</t>
  </si>
  <si>
    <t xml:space="preserve">collateral_ratio_tranche_gold is: 0.8743490351747033
</t>
  </si>
  <si>
    <t xml:space="preserve"> 0.8743490351747033
</t>
  </si>
  <si>
    <t xml:space="preserve">collateral_ratio_tranche_tb is: 0.2965207703453069
</t>
  </si>
  <si>
    <t xml:space="preserve"> 0.2965207703453069
</t>
  </si>
  <si>
    <t xml:space="preserve">collateral_ratio_tranche_reit is: 0.2080434564533055
</t>
  </si>
  <si>
    <t xml:space="preserve"> 0.2080434564533055
</t>
  </si>
  <si>
    <t>Total plot size is: 158008597.29231378</t>
  </si>
  <si>
    <t xml:space="preserve"> plot size of gold is: 99972470.55838645</t>
  </si>
  <si>
    <t xml:space="preserve"> plot size of TB is: 34129990.22530633</t>
  </si>
  <si>
    <t xml:space="preserve"> plot size of REIT is: 23906136.508621003
</t>
  </si>
  <si>
    <t xml:space="preserve"> 23906136.508621003
</t>
  </si>
  <si>
    <t xml:space="preserve">collateral ratio is: 1.3725968251657203
</t>
  </si>
  <si>
    <t xml:space="preserve"> 1.3725968251657203
</t>
  </si>
  <si>
    <t>S_gtbcps_0 is: 0.9996000960358172</t>
  </si>
  <si>
    <t xml:space="preserve">stdev_gtbcps is: 0.006884305605785313
</t>
  </si>
  <si>
    <t xml:space="preserve"> 0.006884305605785313
</t>
  </si>
  <si>
    <t>predicted price of GTBCPS is: 0.9996012512472399</t>
  </si>
  <si>
    <t xml:space="preserve"> actual price is: 0.9996000960358172
</t>
  </si>
  <si>
    <t xml:space="preserve"> 0.9996000960358172
</t>
  </si>
  <si>
    <t>predicted amount of GTBCPS is: 115162460.86158866</t>
  </si>
  <si>
    <t xml:space="preserve"> actual amount is: 115162593.9518022
</t>
  </si>
  <si>
    <t>plot sizes of gold is: 99972470.55838645</t>
  </si>
  <si>
    <t xml:space="preserve"> plot sizes of tb is: 34129990.22530633 </t>
  </si>
  <si>
    <t xml:space="preserve"> plot sizes of reit is: 23906136.508621003</t>
  </si>
  <si>
    <t xml:space="preserve"> plot sizes of total is: 158008597.29231378.
</t>
  </si>
  <si>
    <t xml:space="preserve"> 158008597.29231378.
</t>
  </si>
  <si>
    <t>predicted stdevs of gold is: 0.007909683938269477</t>
  </si>
  <si>
    <t xml:space="preserve"> predicted stdevs of tb is: 0.0016762849950627363</t>
  </si>
  <si>
    <t xml:space="preserve"> predicted stdevs of reit is: 0.010031618320014224</t>
  </si>
  <si>
    <t xml:space="preserve"> predicted stdevs of GTBCPS is: 0.006884305605785313.
</t>
  </si>
  <si>
    <t xml:space="preserve"> 0.006884305605785313.
</t>
  </si>
  <si>
    <t>total_value_of_collaterals is: 158008645.58296376</t>
  </si>
  <si>
    <t xml:space="preserve"> createdtionValue_gold is: -115.5355916867958</t>
  </si>
  <si>
    <t xml:space="preserve"> createdValue_tb is: -39.4431327928863</t>
  </si>
  <si>
    <t xml:space="preserve"> createdValue_reit is: -27.627692785382752
</t>
  </si>
  <si>
    <t xml:space="preserve"> -27.627692785382752
</t>
  </si>
  <si>
    <t>plotValue_gold_after_creation is: 99972628.18041146</t>
  </si>
  <si>
    <t xml:space="preserve"> plotValue_tb_after_creation  is: 34130033.79654199</t>
  </si>
  <si>
    <t xml:space="preserve"> plotValue_reit_after_creation  is: 23906166.212427575</t>
  </si>
  <si>
    <t xml:space="preserve">total_value_after_creation is: 158008828.18938103
</t>
  </si>
  <si>
    <t xml:space="preserve"> 158008828.18938103
</t>
  </si>
  <si>
    <t>total_amount_gtncps_before_creation is: 115162593.9518022</t>
  </si>
  <si>
    <t>creation_amount_gtbcps is: -133.0902135372162</t>
  </si>
  <si>
    <t xml:space="preserve">total_amount_gtbcps_new is: 115162460.86158866
</t>
  </si>
  <si>
    <t xml:space="preserve"> 115162460.86158866
</t>
  </si>
  <si>
    <t>payout of tranche of gold is: 42.08643332841082</t>
  </si>
  <si>
    <t xml:space="preserve"> payout of tranche of Treausry Bill Option is: 4.128102858902728</t>
  </si>
  <si>
    <t xml:space="preserve"> payout of tranche of Collar of REIT is: 2.076113785343517
</t>
  </si>
  <si>
    <t xml:space="preserve"> 2.076113785343517
</t>
  </si>
  <si>
    <t>Collateral size of tranche of gold is: 99972628.18041146</t>
  </si>
  <si>
    <t xml:space="preserve"> collateral size of tranche of Treausry Bill Option is: 34130033.79654199</t>
  </si>
  <si>
    <t xml:space="preserve"> collateral size of tranche of Collar of REIT is: 23906166.212427575
</t>
  </si>
  <si>
    <t xml:space="preserve"> 23906166.212427575
</t>
  </si>
  <si>
    <t>Collateral ratio of tranche of gold is: 0.8684461213604768</t>
  </si>
  <si>
    <t xml:space="preserve"> collateral ratio of tranche of Treausry Bill Option is: 0.29648210727260377</t>
  </si>
  <si>
    <t xml:space="preserve"> collateral ratio of tranche of Collar of REIT is: 0.2076690160262241
</t>
  </si>
  <si>
    <t xml:space="preserve"> 0.2076690160262241
</t>
  </si>
  <si>
    <t xml:space="preserve">date is: 2022-01-07 00:00:00
</t>
  </si>
  <si>
    <t xml:space="preserve"> 2022-01-07 00</t>
  </si>
  <si>
    <t>current price of gold is: 1796.55</t>
  </si>
  <si>
    <t xml:space="preserve"> predicted price of gold is: 1798.6149401639123
</t>
  </si>
  <si>
    <t xml:space="preserve"> 1798.6149401639123
</t>
  </si>
  <si>
    <t>current price of tb is: 96.1328125</t>
  </si>
  <si>
    <t xml:space="preserve"> current price of tb option is: 4.363439807509151</t>
  </si>
  <si>
    <t xml:space="preserve"> predicted price of tb is: 96.273910738415
</t>
  </si>
  <si>
    <t xml:space="preserve"> 96.273910738415
</t>
  </si>
  <si>
    <t xml:space="preserve"> current price of reit option is: 6.427199633475254</t>
  </si>
  <si>
    <t xml:space="preserve"> predicted price of reit is: 68.50103489878289
</t>
  </si>
  <si>
    <t xml:space="preserve"> 68.50103489878289
</t>
  </si>
  <si>
    <t>value_ratio_gold_to_total is: 0.15185937540214683</t>
  </si>
  <si>
    <t xml:space="preserve"> risk_ratio_to_gold is: 0.6757478419773053</t>
  </si>
  <si>
    <t xml:space="preserve"> risk_ratio_to_gold_before is: 0.6824539802102153
</t>
  </si>
  <si>
    <t xml:space="preserve"> 0.6824539802102153
</t>
  </si>
  <si>
    <t>value_ratio_tb_to_total is: 0.3312717463121134</t>
  </si>
  <si>
    <t xml:space="preserve"> risk_ratio_tb_to_gold is: 0.2511398604119316</t>
  </si>
  <si>
    <t xml:space="preserve"> risk_ratio_tb_to_gold_before is: 0.24334304956138417
</t>
  </si>
  <si>
    <t xml:space="preserve"> 0.24334304956138417
</t>
  </si>
  <si>
    <t>value_ratio_reit_to_total is: 0.5168688782857398</t>
  </si>
  <si>
    <t xml:space="preserve"> risk_ratio_reit_to_gold is: 0.22870208340234766</t>
  </si>
  <si>
    <t xml:space="preserve"> risk_ratio_reit_to_gold_before is: 0.22195721829253237
</t>
  </si>
  <si>
    <t xml:space="preserve"> 0.22195721829253237
</t>
  </si>
  <si>
    <t>delta_gold is: 1.0030092230733156</t>
  </si>
  <si>
    <t xml:space="preserve"> delta_tb is: 0.9990461620463948</t>
  </si>
  <si>
    <t xml:space="preserve"> delta_reit is: 0.9984429914267959
</t>
  </si>
  <si>
    <t xml:space="preserve"> 0.9984429914267959
</t>
  </si>
  <si>
    <t>delta_gold_risk is: 0.9960140733049517</t>
  </si>
  <si>
    <t xml:space="preserve"> delta_tb_risk is: 1.0062708444409594</t>
  </si>
  <si>
    <t xml:space="preserve"> delta_reit_risk is: 1.0055197227929469
</t>
  </si>
  <si>
    <t xml:space="preserve"> 1.0055197227929469
</t>
  </si>
  <si>
    <t xml:space="preserve">collateral_ratio_tranche_gold is: 0.8745453430958822
</t>
  </si>
  <si>
    <t xml:space="preserve"> 0.8745453430958822
</t>
  </si>
  <si>
    <t xml:space="preserve">collateral_ratio_tranche_tb is: 0.29347034884143364
</t>
  </si>
  <si>
    <t xml:space="preserve"> 0.29347034884143364
</t>
  </si>
  <si>
    <t xml:space="preserve">collateral_ratio_tranche_reit is: 0.2055888029707491
</t>
  </si>
  <si>
    <t xml:space="preserve"> 0.2055888029707491
</t>
  </si>
  <si>
    <t>Total plot size is: 158239891.50146335</t>
  </si>
  <si>
    <t xml:space="preserve"> plot size of gold is: 100273468.11983196</t>
  </si>
  <si>
    <t xml:space="preserve"> plot size of TB is: 34097479.27494902</t>
  </si>
  <si>
    <t xml:space="preserve"> plot size of REIT is: 23868944.106682383
</t>
  </si>
  <si>
    <t xml:space="preserve"> 23868944.106682383
</t>
  </si>
  <si>
    <t xml:space="preserve">collateral ratio is: 1.3746060430348632
</t>
  </si>
  <si>
    <t xml:space="preserve"> 1.3746060430348632
</t>
  </si>
  <si>
    <t>S_gtbcps_0 is: 0.9996012512472399</t>
  </si>
  <si>
    <t xml:space="preserve">stdev_gtbcps is: 0.00678398780582967
</t>
  </si>
  <si>
    <t xml:space="preserve"> 0.00678398780582967
</t>
  </si>
  <si>
    <t>predicted price of GTBCPS is: 0.9995979855615367</t>
  </si>
  <si>
    <t xml:space="preserve"> actual price is: 0.9996012512472399
</t>
  </si>
  <si>
    <t xml:space="preserve"> 0.9996012512472399
</t>
  </si>
  <si>
    <t>predicted amount of GTBCPS is: 115162837.09724282</t>
  </si>
  <si>
    <t xml:space="preserve"> actual amount is: 115162460.86158866
</t>
  </si>
  <si>
    <t>plot sizes of gold is: 100273468.11983196</t>
  </si>
  <si>
    <t xml:space="preserve"> plot sizes of tb is: 34097479.27494902 </t>
  </si>
  <si>
    <t xml:space="preserve"> plot sizes of reit is: 23868944.106682383</t>
  </si>
  <si>
    <t xml:space="preserve"> plot sizes of total is: 158239891.50146338.
</t>
  </si>
  <si>
    <t xml:space="preserve"> 158239891.50146338.
</t>
  </si>
  <si>
    <t>predicted stdevs of gold is: 0.00775040743771569</t>
  </si>
  <si>
    <t xml:space="preserve"> predicted stdevs of tb is: 0.0016760336651272126</t>
  </si>
  <si>
    <t xml:space="preserve"> predicted stdevs of reit is: 0.010020918268960597</t>
  </si>
  <si>
    <t xml:space="preserve"> predicted stdevs of GTBCPS is: 0.00678398780582967.
</t>
  </si>
  <si>
    <t xml:space="preserve"> 0.00678398780582967.
</t>
  </si>
  <si>
    <t>total_value_of_collaterals is: 158239754.98085013</t>
  </si>
  <si>
    <t xml:space="preserve"> createdtionValue_gold is: 327.59186897488013</t>
  </si>
  <si>
    <t xml:space="preserve"> createdValue_tb is: 111.39603098883836</t>
  </si>
  <si>
    <t xml:space="preserve"> createdValue_reit is: 77.97954569869684
</t>
  </si>
  <si>
    <t xml:space="preserve"> 77.97954569869684
</t>
  </si>
  <si>
    <t>plotValue_gold_after_creation is: 100273021.36897552</t>
  </si>
  <si>
    <t xml:space="preserve"> plotValue_tb_after_creation  is: 34097356.05073693</t>
  </si>
  <si>
    <t xml:space="preserve"> plotValue_reit_after_creation  is: 23868860.593692012</t>
  </si>
  <si>
    <t xml:space="preserve">total_value_after_creation is: 158239238.01340446
</t>
  </si>
  <si>
    <t xml:space="preserve"> 158239238.01340446
</t>
  </si>
  <si>
    <t>total_amount_gtncps_before_creation is: 115162460.86158866</t>
  </si>
  <si>
    <t>creation_amount_gtbcps is: 376.23565416038036</t>
  </si>
  <si>
    <t xml:space="preserve">total_amount_gtbcps_new is: 115162837.09724282
</t>
  </si>
  <si>
    <t xml:space="preserve"> 115162837.09724282
</t>
  </si>
  <si>
    <t>payout of tranche of gold is: -119.15898746270891</t>
  </si>
  <si>
    <t xml:space="preserve"> payout of tranche of Treausry Bill Option is: -11.828181099939139</t>
  </si>
  <si>
    <t xml:space="preserve"> payout of tranche of Collar of REIT is: -5.533444671070086
</t>
  </si>
  <si>
    <t xml:space="preserve"> -5.533444671070086
</t>
  </si>
  <si>
    <t>Collateral size of tranche of gold is: 100273021.36897552</t>
  </si>
  <si>
    <t xml:space="preserve"> collateral size of tranche of Treausry Bill Option is: 34097356.05073693</t>
  </si>
  <si>
    <t xml:space="preserve"> collateral size of tranche of Collar of REIT is: 23868860.593692012
</t>
  </si>
  <si>
    <t xml:space="preserve"> 23868860.593692012
</t>
  </si>
  <si>
    <t>Collateral ratio of tranche of gold is: 0.8710594410110916</t>
  </si>
  <si>
    <t xml:space="preserve"> collateral ratio of tranche of Treausry Bill Option is: 0.29619955094621797</t>
  </si>
  <si>
    <t xml:space="preserve"> collateral ratio of tranche of Collar of REIT is: 0.20734586514360115
</t>
  </si>
  <si>
    <t xml:space="preserve"> 0.20734586514360115
</t>
  </si>
  <si>
    <t xml:space="preserve">date is: 2022-01-10 00:00:00
</t>
  </si>
  <si>
    <t xml:space="preserve"> 2022-01-10 00</t>
  </si>
  <si>
    <t>current price of gold is: 1801.68</t>
  </si>
  <si>
    <t xml:space="preserve"> predicted price of gold is: 1799.5112070194143
</t>
  </si>
  <si>
    <t xml:space="preserve"> 1799.5112070194143
</t>
  </si>
  <si>
    <t>current price of tb is: 96.03125</t>
  </si>
  <si>
    <t xml:space="preserve"> current price of tb option is: 4.362032552767327</t>
  </si>
  <si>
    <t xml:space="preserve"> predicted price of tb is: 96.17380205413563
</t>
  </si>
  <si>
    <t xml:space="preserve"> 96.17380205413563
</t>
  </si>
  <si>
    <t xml:space="preserve"> current price of reit option is: 6.420322890204744</t>
  </si>
  <si>
    <t xml:space="preserve"> predicted price of reit is: 68.52693407698541
</t>
  </si>
  <si>
    <t xml:space="preserve"> 68.52693407698541
</t>
  </si>
  <si>
    <t>value_ratio_gold_to_total is: -0.2311394808385041</t>
  </si>
  <si>
    <t xml:space="preserve"> risk_ratio_to_gold is: 0.6759078817919641</t>
  </si>
  <si>
    <t xml:space="preserve"> risk_ratio_to_gold_before is: 0.6757478419773053
</t>
  </si>
  <si>
    <t xml:space="preserve"> 0.6757478419773053
</t>
  </si>
  <si>
    <t>value_ratio_tb_to_total is: 0.48007687075391775</t>
  </si>
  <si>
    <t xml:space="preserve"> risk_ratio_tb_to_gold is: 0.2508161492228687</t>
  </si>
  <si>
    <t xml:space="preserve"> risk_ratio_tb_to_gold_before is: 0.2511398604119316
</t>
  </si>
  <si>
    <t xml:space="preserve"> 0.2511398604119316
</t>
  </si>
  <si>
    <t>value_ratio_reit_to_total is: 0.7510626100845864</t>
  </si>
  <si>
    <t xml:space="preserve"> risk_ratio_reit_to_gold is: 0.228675401236351</t>
  </si>
  <si>
    <t xml:space="preserve"> risk_ratio_reit_to_gold_before is: 0.22870208340234766
</t>
  </si>
  <si>
    <t xml:space="preserve"> 0.22870208340234766
</t>
  </si>
  <si>
    <t>delta_gold is: 1.0028554729898973</t>
  </si>
  <si>
    <t xml:space="preserve"> delta_tb is: 0.9989753871176534</t>
  </si>
  <si>
    <t xml:space="preserve"> delta_reit is: 0.9999074801243095
</t>
  </si>
  <si>
    <t xml:space="preserve"> 0.9999074801243095
</t>
  </si>
  <si>
    <t>delta_gold_risk is: 1.00009550351828</t>
  </si>
  <si>
    <t xml:space="preserve"> delta_tb_risk is: 0.9997412669843669</t>
  </si>
  <si>
    <t xml:space="preserve"> delta_reit_risk is: 0.9999782842673117
</t>
  </si>
  <si>
    <t xml:space="preserve"> 0.9999782842673117
</t>
  </si>
  <si>
    <t xml:space="preserve">collateral_ratio_tranche_gold is: 0.8734633088984055
</t>
  </si>
  <si>
    <t xml:space="preserve"> 0.8734633088984055
</t>
  </si>
  <si>
    <t xml:space="preserve">collateral_ratio_tranche_tb is: 0.2951299034960532
</t>
  </si>
  <si>
    <t xml:space="preserve"> 0.2951299034960532
</t>
  </si>
  <si>
    <t xml:space="preserve">collateral_ratio_tranche_reit is: 0.20674084099114132
</t>
  </si>
  <si>
    <t xml:space="preserve"> 0.20674084099114132
</t>
  </si>
  <si>
    <t>Total plot size is: 158488419.98326042</t>
  </si>
  <si>
    <t xml:space="preserve"> plot size of gold is: 100559348.27311002</t>
  </si>
  <si>
    <t xml:space="preserve"> plot size of TB is: 34062419.46047338</t>
  </si>
  <si>
    <t xml:space="preserve"> plot size of REIT is: 23866652.24967701
</t>
  </si>
  <si>
    <t xml:space="preserve"> 23866652.24967701
</t>
  </si>
  <si>
    <t xml:space="preserve">collateral ratio is: 1.3767649724280961
</t>
  </si>
  <si>
    <t xml:space="preserve"> 1.3767649724280961
</t>
  </si>
  <si>
    <t>S_gtbcps_0 is: 0.9995979855615367</t>
  </si>
  <si>
    <t xml:space="preserve">stdev_gtbcps is: 0.006781027997215364
</t>
  </si>
  <si>
    <t xml:space="preserve"> 0.006781027997215364
</t>
  </si>
  <si>
    <t>predicted price of GTBCPS is: 0.9995713984148114</t>
  </si>
  <si>
    <t xml:space="preserve"> actual price is: 0.9995979855615367
</t>
  </si>
  <si>
    <t xml:space="preserve"> 0.9995979855615367
</t>
  </si>
  <si>
    <t>predicted amount of GTBCPS is: 115165900.26136701</t>
  </si>
  <si>
    <t xml:space="preserve"> actual amount is: 115162837.09724282
</t>
  </si>
  <si>
    <t>plot sizes of gold is: 100559348.27311002</t>
  </si>
  <si>
    <t xml:space="preserve"> plot sizes of tb is: 34062419.46047338 </t>
  </si>
  <si>
    <t xml:space="preserve"> plot sizes of reit is: 23866652.24967701</t>
  </si>
  <si>
    <t xml:space="preserve"> plot sizes of total is: 158488419.9832604.
</t>
  </si>
  <si>
    <t xml:space="preserve"> 158488419.9832604.
</t>
  </si>
  <si>
    <t>predicted stdevs of gold is: 0.0077542351243600205</t>
  </si>
  <si>
    <t xml:space="preserve"> predicted stdevs of tb is: 0.0016746142990012257</t>
  </si>
  <si>
    <t xml:space="preserve"> predicted stdevs of reit is: 0.00996839294857314</t>
  </si>
  <si>
    <t xml:space="preserve"> predicted stdevs of GTBCPS is: 0.006781027997215364.
</t>
  </si>
  <si>
    <t xml:space="preserve"> 0.006781027997215364.
</t>
  </si>
  <si>
    <t>total_value_of_collaterals is: 158487307.0448655</t>
  </si>
  <si>
    <t xml:space="preserve"> createdtionValue_gold is: 2674.635562932928</t>
  </si>
  <si>
    <t xml:space="preserve"> createdValue_tb is: 905.9842573961791</t>
  </si>
  <si>
    <t xml:space="preserve"> createdValue_reit is: 634.8001258326755
</t>
  </si>
  <si>
    <t xml:space="preserve"> 634.8001258326755
</t>
  </si>
  <si>
    <t>plotValue_gold_after_creation is: 100555702.25441514</t>
  </si>
  <si>
    <t xml:space="preserve"> plotValue_tb_after_creation  is: 34061419.24398026</t>
  </si>
  <si>
    <t xml:space="preserve"> plotValue_reit_after_creation  is: 23865970.12652393</t>
  </si>
  <si>
    <t xml:space="preserve">total_value_after_creation is: 158483091.62491933
</t>
  </si>
  <si>
    <t xml:space="preserve"> 158483091.62491933
</t>
  </si>
  <si>
    <t>total_amount_gtncps_before_creation is: 115162837.09724282</t>
  </si>
  <si>
    <t>creation_amount_gtbcps is: 3063.1641241908073</t>
  </si>
  <si>
    <t xml:space="preserve">total_amount_gtbcps_new is: 115165900.26136701
</t>
  </si>
  <si>
    <t xml:space="preserve"> 115165900.26136701
</t>
  </si>
  <si>
    <t>payout of tranche of gold is: -971.3831319480581</t>
  </si>
  <si>
    <t xml:space="preserve"> payout of tranche of Treausry Bill Option is: -94.23223572894412</t>
  </si>
  <si>
    <t xml:space="preserve"> payout of tranche of Collar of REIT is: -47.323027246384854
</t>
  </si>
  <si>
    <t xml:space="preserve"> -47.323027246384854
</t>
  </si>
  <si>
    <t>Collateral size of tranche of gold is: 100555702.25441514</t>
  </si>
  <si>
    <t xml:space="preserve"> collateral size of tranche of Treausry Bill Option is: 34061419.24398026</t>
  </si>
  <si>
    <t xml:space="preserve"> collateral size of tranche of Collar of REIT is: 23865970.12652393
</t>
  </si>
  <si>
    <t xml:space="preserve"> 23865970.12652393
</t>
  </si>
  <si>
    <t>Collateral ratio of tranche of gold is: 0.8735354355918709</t>
  </si>
  <si>
    <t xml:space="preserve"> collateral ratio of tranche of Treausry Bill Option is: 0.2958942758003683</t>
  </si>
  <si>
    <t xml:space="preserve"> collateral ratio of tranche of Collar of REIT is: 0.2073255931080755
</t>
  </si>
  <si>
    <t xml:space="preserve"> 0.2073255931080755
</t>
  </si>
  <si>
    <t xml:space="preserve">date is: 2022-01-11 00:00:00
</t>
  </si>
  <si>
    <t xml:space="preserve"> 2022-01-11 00</t>
  </si>
  <si>
    <t>current price of gold is: 1821.6</t>
  </si>
  <si>
    <t xml:space="preserve"> predicted price of gold is: 1817.812803871663
</t>
  </si>
  <si>
    <t xml:space="preserve"> 1817.812803871663
</t>
  </si>
  <si>
    <t>current price of tb is: 96.09765625</t>
  </si>
  <si>
    <t xml:space="preserve"> current price of tb option is: 4.364265839470049</t>
  </si>
  <si>
    <t xml:space="preserve"> predicted price of tb is: 96.23790090223488
</t>
  </si>
  <si>
    <t xml:space="preserve"> 96.23790090223488
</t>
  </si>
  <si>
    <t xml:space="preserve"> current price of reit option is: 6.458406685939977</t>
  </si>
  <si>
    <t xml:space="preserve"> predicted price of reit is: 67.86594568858246
</t>
  </si>
  <si>
    <t xml:space="preserve"> 67.86594568858246
</t>
  </si>
  <si>
    <t>value_ratio_gold_to_total is: -0.49237652350180866</t>
  </si>
  <si>
    <t xml:space="preserve"> risk_ratio_to_gold is: 0.6750734051704962</t>
  </si>
  <si>
    <t xml:space="preserve"> risk_ratio_to_gold_before is: 0.6759078817919641
</t>
  </si>
  <si>
    <t xml:space="preserve"> 0.6759078817919641
</t>
  </si>
  <si>
    <t>value_ratio_tb_to_total is: 0.5856351614293146</t>
  </si>
  <si>
    <t xml:space="preserve"> risk_ratio_tb_to_gold is: 0.25266301632222327</t>
  </si>
  <si>
    <t xml:space="preserve"> risk_ratio_tb_to_gold_before is: 0.2508161492228687
</t>
  </si>
  <si>
    <t xml:space="preserve"> 0.2508161492228687
</t>
  </si>
  <si>
    <t>value_ratio_reit_to_total is: 0.9067413620724941</t>
  </si>
  <si>
    <t xml:space="preserve"> risk_ratio_reit_to_gold is: 0.2286573739358414</t>
  </si>
  <si>
    <t xml:space="preserve"> risk_ratio_reit_to_gold_before is: 0.228675401236351
</t>
  </si>
  <si>
    <t xml:space="preserve"> 0.228675401236351
</t>
  </si>
  <si>
    <t>delta_gold is: 1.0110563474090848</t>
  </si>
  <si>
    <t xml:space="preserve"> delta_tb is: 1.0006837064687735</t>
  </si>
  <si>
    <t xml:space="preserve"> delta_reit is: 0.9931120293298369
</t>
  </si>
  <si>
    <t xml:space="preserve"> 0.9931120293298369
</t>
  </si>
  <si>
    <t>delta_gold_risk is: 0.9995020748869706</t>
  </si>
  <si>
    <t xml:space="preserve"> delta_tb_risk is: 1.001476529624679</t>
  </si>
  <si>
    <t xml:space="preserve"> delta_reit_risk is: 0.9999853278575519
</t>
  </si>
  <si>
    <t xml:space="preserve"> 0.9999853278575519
</t>
  </si>
  <si>
    <t xml:space="preserve">collateral_ratio_tranche_gold is: 0.8836335301673058
</t>
  </si>
  <si>
    <t xml:space="preserve"> 0.8836335301673058
</t>
  </si>
  <si>
    <t xml:space="preserve">collateral_ratio_tranche_tb is: 0.2924268569161057
</t>
  </si>
  <si>
    <t xml:space="preserve"> 0.2924268569161057
</t>
  </si>
  <si>
    <t xml:space="preserve">collateral_ratio_tranche_reit is: 0.20364894798749705
</t>
  </si>
  <si>
    <t xml:space="preserve"> 0.20364894798749705
</t>
  </si>
  <si>
    <t>Total plot size is: 159453770.31343487</t>
  </si>
  <si>
    <t xml:space="preserve"> plot size of gold is: 101667481.03250444</t>
  </si>
  <si>
    <t xml:space="preserve"> plot size of TB is: 34084707.25665297</t>
  </si>
  <si>
    <t xml:space="preserve"> plot size of REIT is: 23701582.024277445
</t>
  </si>
  <si>
    <t xml:space="preserve"> 23701582.024277445
</t>
  </si>
  <si>
    <t xml:space="preserve">collateral ratio is: 1.3851508249771118
</t>
  </si>
  <si>
    <t xml:space="preserve"> 1.3851508249771118
</t>
  </si>
  <si>
    <t>S_gtbcps_0 is: 0.9995713984148114</t>
  </si>
  <si>
    <t xml:space="preserve">stdev_gtbcps is: 0.006721118309287722
</t>
  </si>
  <si>
    <t xml:space="preserve"> 0.006721118309287722
</t>
  </si>
  <si>
    <t>predicted price of GTBCPS is: 0.9995344194867154</t>
  </si>
  <si>
    <t xml:space="preserve"> actual price is: 0.9995713984148114
</t>
  </si>
  <si>
    <t xml:space="preserve"> 0.9995713984148114
</t>
  </si>
  <si>
    <t>predicted amount of GTBCPS is: 115170160.95660855</t>
  </si>
  <si>
    <t xml:space="preserve"> actual amount is: 115165900.26136701
</t>
  </si>
  <si>
    <t>plot sizes of gold is: 101667481.03250444</t>
  </si>
  <si>
    <t xml:space="preserve"> plot sizes of tb is: 34084707.25665297 </t>
  </si>
  <si>
    <t xml:space="preserve"> plot sizes of reit is: 23701582.024277445</t>
  </si>
  <si>
    <t xml:space="preserve"> plot sizes of total is: 159453770.31343487.
</t>
  </si>
  <si>
    <t xml:space="preserve"> 159453770.31343487.
</t>
  </si>
  <si>
    <t>predicted stdevs of gold is: 0.007649782090901941</t>
  </si>
  <si>
    <t xml:space="preserve"> predicted stdevs of tb is: 0.001673749494530791</t>
  </si>
  <si>
    <t xml:space="preserve"> predicted stdevs of reit is: 0.009996139402183673</t>
  </si>
  <si>
    <t xml:space="preserve"> predicted stdevs of GTBCPS is: 0.006721118309287722.
</t>
  </si>
  <si>
    <t xml:space="preserve"> 0.006721118309287722.
</t>
  </si>
  <si>
    <t>total_value_of_collaterals is: 159452220.38291296</t>
  </si>
  <si>
    <t xml:space="preserve"> createdtionValue_gold is: 3761.116284005824</t>
  </si>
  <si>
    <t xml:space="preserve"> createdValue_tb is: 1260.9515241663744</t>
  </si>
  <si>
    <t xml:space="preserve"> createdValue_reit is: 876.8326621895069
</t>
  </si>
  <si>
    <t xml:space="preserve"> 876.8326621895069
</t>
  </si>
  <si>
    <t>plotValue_gold_after_creation is: 101662362.19199517</t>
  </si>
  <si>
    <t xml:space="preserve"> plotValue_tb_after_creation  is: 34083314.866249904</t>
  </si>
  <si>
    <t xml:space="preserve"> plotValue_reit_after_creation  is: 23700644.424197488</t>
  </si>
  <si>
    <t xml:space="preserve">total_value_after_creation is: 159446321.48244256
</t>
  </si>
  <si>
    <t xml:space="preserve"> 159446321.48244256
</t>
  </si>
  <si>
    <t>total_amount_gtncps_before_creation is: 115165900.26136701</t>
  </si>
  <si>
    <t>creation_amount_gtbcps is: 4260.69524154067</t>
  </si>
  <si>
    <t xml:space="preserve">total_amount_gtbcps_new is: 115170160.95660855
</t>
  </si>
  <si>
    <t xml:space="preserve"> 115170160.95660855
</t>
  </si>
  <si>
    <t>payout of tranche of gold is: -1357.7242252591484</t>
  </si>
  <si>
    <t xml:space="preserve"> payout of tranche of Treausry Bill Option is: -131.43887890251813</t>
  </si>
  <si>
    <t xml:space="preserve"> payout of tranche of Collar of REIT is: -60.767417765656496
</t>
  </si>
  <si>
    <t xml:space="preserve"> -60.767417765656496
</t>
  </si>
  <si>
    <t>Collateral size of tranche of gold is: 101662362.19199517</t>
  </si>
  <si>
    <t xml:space="preserve"> collateral size of tranche of Treausry Bill Option is: 34083314.866249904</t>
  </si>
  <si>
    <t xml:space="preserve"> collateral size of tranche of Collar of REIT is: 23700644.424197488
</t>
  </si>
  <si>
    <t xml:space="preserve"> 23700644.424197488
</t>
  </si>
  <si>
    <t>Collateral ratio of tranche of gold is: 0.8831582614564404</t>
  </si>
  <si>
    <t xml:space="preserve"> collateral ratio of tranche of Treausry Bill Option is: 0.29608756331180197</t>
  </si>
  <si>
    <t xml:space="preserve"> collateral ratio of tranche of Collar of REIT is: 0.20589153619646716
</t>
  </si>
  <si>
    <t xml:space="preserve"> 0.20589153619646716
</t>
  </si>
  <si>
    <t xml:space="preserve">date is: 2022-01-12 00:00:00
</t>
  </si>
  <si>
    <t xml:space="preserve"> 2022-01-12 00</t>
  </si>
  <si>
    <t>current price of gold is: 1826.15</t>
  </si>
  <si>
    <t xml:space="preserve"> predicted price of gold is: 1820.5052297781924
</t>
  </si>
  <si>
    <t xml:space="preserve"> 1820.5052297781924
</t>
  </si>
  <si>
    <t>current price of tb is: 96.015625</t>
  </si>
  <si>
    <t xml:space="preserve"> current price of tb option is: 4.365157021395763</t>
  </si>
  <si>
    <t xml:space="preserve"> predicted price of tb is: 96.15494864147941
</t>
  </si>
  <si>
    <t xml:space="preserve"> 96.15494864147941
</t>
  </si>
  <si>
    <t xml:space="preserve"> current price of reit option is: 6.474491908380273</t>
  </si>
  <si>
    <t xml:space="preserve"> predicted price of reit is: 67.53296740445425
</t>
  </si>
  <si>
    <t xml:space="preserve"> 67.53296740445425
</t>
  </si>
  <si>
    <t>value_ratio_gold_to_total is: -0.978776499163817</t>
  </si>
  <si>
    <t xml:space="preserve"> risk_ratio_to_gold is: 0.6764213576627277</t>
  </si>
  <si>
    <t xml:space="preserve"> risk_ratio_to_gold_before is: 0.6750734051704962
</t>
  </si>
  <si>
    <t xml:space="preserve"> 0.6750734051704962
</t>
  </si>
  <si>
    <t>value_ratio_tb_to_total is: 0.7810556746361539</t>
  </si>
  <si>
    <t xml:space="preserve"> risk_ratio_tb_to_gold is: 0.2512947849884125</t>
  </si>
  <si>
    <t xml:space="preserve"> risk_ratio_tb_to_gold_before is: 0.25266301632222327
</t>
  </si>
  <si>
    <t xml:space="preserve"> 0.25266301632222327
</t>
  </si>
  <si>
    <t>value_ratio_reit_to_total is: 1.1977208245276632</t>
  </si>
  <si>
    <t xml:space="preserve"> risk_ratio_reit_to_gold is: 0.2270736737713013</t>
  </si>
  <si>
    <t xml:space="preserve"> risk_ratio_reit_to_gold_before is: 0.2286573739358414
</t>
  </si>
  <si>
    <t xml:space="preserve"> 0.2286573739358414
</t>
  </si>
  <si>
    <t>delta_gold is: 1.002497804128239</t>
  </si>
  <si>
    <t xml:space="preserve"> delta_tb is: 0.9991923301248206</t>
  </si>
  <si>
    <t xml:space="preserve"> delta_reit is: 0.9968307840791764
</t>
  </si>
  <si>
    <t xml:space="preserve"> 0.9968307840791764
</t>
  </si>
  <si>
    <t>delta_gold_risk is: 1.0008047124908503</t>
  </si>
  <si>
    <t xml:space="preserve"> delta_tb_risk is: 0.9989077418938833</t>
  </si>
  <si>
    <t xml:space="preserve"> delta_reit_risk is: 0.9987110318969827
</t>
  </si>
  <si>
    <t xml:space="preserve"> 0.9987110318969827
</t>
  </si>
  <si>
    <t xml:space="preserve">collateral_ratio_tranche_gold is: 0.8846523270301737
</t>
  </si>
  <si>
    <t xml:space="preserve"> 0.8846523270301737
</t>
  </si>
  <si>
    <t xml:space="preserve">collateral_ratio_tranche_tb is: 0.29543398226474643
</t>
  </si>
  <si>
    <t xml:space="preserve"> 0.29543398226474643
</t>
  </si>
  <si>
    <t xml:space="preserve">collateral_ratio_tranche_reit is: 0.20499187988248616
</t>
  </si>
  <si>
    <t xml:space="preserve"> 0.20499187988248616
</t>
  </si>
  <si>
    <t>Total plot size is: 159597613.6241056</t>
  </si>
  <si>
    <t xml:space="preserve"> plot size of gold is: 101916294.85996488</t>
  </si>
  <si>
    <t xml:space="preserve"> plot size of TB is: 34055786.79958618</t>
  </si>
  <si>
    <t xml:space="preserve"> plot size of REIT is: 23625531.96455454
</t>
  </si>
  <si>
    <t xml:space="preserve"> 23625531.96455454
</t>
  </si>
  <si>
    <t xml:space="preserve">collateral ratio is: 1.3864003700963734
</t>
  </si>
  <si>
    <t xml:space="preserve"> 1.3864003700963734
</t>
  </si>
  <si>
    <t>S_gtbcps_0 is: 0.9995344194867154</t>
  </si>
  <si>
    <t xml:space="preserve">stdev_gtbcps is: 0.006770718146622874
</t>
  </si>
  <si>
    <t xml:space="preserve"> 0.006770718146622874
</t>
  </si>
  <si>
    <t>predicted price of GTBCPS is: 0.9995016631935251</t>
  </si>
  <si>
    <t xml:space="preserve"> actual price is: 0.9995344194867154
</t>
  </si>
  <si>
    <t xml:space="preserve"> 0.9995344194867154
</t>
  </si>
  <si>
    <t>predicted amount of GTBCPS is: 115173935.38510427</t>
  </si>
  <si>
    <t xml:space="preserve"> actual amount is: 115170160.95660855
</t>
  </si>
  <si>
    <t>plot sizes of gold is: 101916294.85996488</t>
  </si>
  <si>
    <t xml:space="preserve"> plot sizes of tb is: 34055786.79958618 </t>
  </si>
  <si>
    <t xml:space="preserve"> plot sizes of reit is: 23625531.96455454</t>
  </si>
  <si>
    <t xml:space="preserve"> plot sizes of total is: 159597613.6241056.
</t>
  </si>
  <si>
    <t xml:space="preserve"> 159597613.6241056.
</t>
  </si>
  <si>
    <t>predicted stdevs of gold is: 0.007725514625614465</t>
  </si>
  <si>
    <t xml:space="preserve"> predicted stdevs of tb is: 0.0016742013317757693</t>
  </si>
  <si>
    <t xml:space="preserve"> predicted stdevs of reit is: 0.009998436815442002</t>
  </si>
  <si>
    <t xml:space="preserve"> predicted stdevs of GTBCPS is: 0.006770718146622874.
</t>
  </si>
  <si>
    <t xml:space="preserve"> 0.006770718146622874.
</t>
  </si>
  <si>
    <t>total_value_of_collaterals is: 159596238.45421547</t>
  </si>
  <si>
    <t xml:space="preserve"> createdtionValue_gold is: 3339.9155772931626</t>
  </si>
  <si>
    <t xml:space="preserve"> createdValue_tb is: 1116.0571229465247</t>
  </si>
  <si>
    <t xml:space="preserve"> createdValue_reit is: 774.2435654209492
</t>
  </si>
  <si>
    <t xml:space="preserve"> 774.2435654209492
</t>
  </si>
  <si>
    <t>plotValue_gold_after_creation is: 101911750.36287403</t>
  </si>
  <si>
    <t xml:space="preserve"> plotValue_tb_after_creation  is: 34054553.85690131</t>
  </si>
  <si>
    <t xml:space="preserve"> plotValue_reit_after_creation  is: 23624704.01817447</t>
  </si>
  <si>
    <t xml:space="preserve">total_value_after_creation is: 159591008.23794982
</t>
  </si>
  <si>
    <t xml:space="preserve"> 159591008.23794982
</t>
  </si>
  <si>
    <t>total_amount_gtncps_before_creation is: 115170160.95660855</t>
  </si>
  <si>
    <t>creation_amount_gtbcps is: 3774.428495720029</t>
  </si>
  <si>
    <t xml:space="preserve">total_amount_gtbcps_new is: 115173935.38510427
</t>
  </si>
  <si>
    <t xml:space="preserve"> 115173935.38510427
</t>
  </si>
  <si>
    <t>payout of tranche of gold is: -1204.581513547661</t>
  </si>
  <si>
    <t xml:space="preserve"> payout of tranche of Treausry Bill Option is: -116.8855619175207</t>
  </si>
  <si>
    <t xml:space="preserve"> payout of tranche of Collar of REIT is: -53.70281465096103
</t>
  </si>
  <si>
    <t xml:space="preserve"> -53.70281465096103
</t>
  </si>
  <si>
    <t>Collateral size of tranche of gold is: 101911750.36287403</t>
  </si>
  <si>
    <t xml:space="preserve"> collateral size of tranche of Treausry Bill Option is: 34054553.85690131</t>
  </si>
  <si>
    <t xml:space="preserve"> collateral size of tranche of Collar of REIT is: 23624704.01817447
</t>
  </si>
  <si>
    <t xml:space="preserve"> 23624704.01817447
</t>
  </si>
  <si>
    <t>Collateral ratio of tranche of gold is: 0.8853209999319753</t>
  </si>
  <si>
    <t xml:space="preserve"> collateral ratio of tranche of Treausry Bill Option is: 0.295836462090758</t>
  </si>
  <si>
    <t xml:space="preserve"> collateral ratio of tranche of Collar of REIT is: 0.20523096218045703
</t>
  </si>
  <si>
    <t xml:space="preserve"> 0.20523096218045703
</t>
  </si>
  <si>
    <t xml:space="preserve">date is: 2022-01-13 00:00:00
</t>
  </si>
  <si>
    <t xml:space="preserve"> 2022-01-13 00</t>
  </si>
  <si>
    <t>current price of gold is: 1822.54</t>
  </si>
  <si>
    <t xml:space="preserve"> predicted price of gold is: 1821.4637021995052
</t>
  </si>
  <si>
    <t xml:space="preserve"> 1821.4637021995052
</t>
  </si>
  <si>
    <t>current price of tb is: 96.203125</t>
  </si>
  <si>
    <t xml:space="preserve"> current price of tb option is: 4.368002133472001</t>
  </si>
  <si>
    <t xml:space="preserve"> predicted price of tb is: 96.33950934318342
</t>
  </si>
  <si>
    <t xml:space="preserve"> 96.33950934318342
</t>
  </si>
  <si>
    <t xml:space="preserve"> current price of reit option is: 6.511600653046486</t>
  </si>
  <si>
    <t xml:space="preserve"> predicted price of reit is: 67.40674972052895
</t>
  </si>
  <si>
    <t xml:space="preserve"> 67.40674972052895
</t>
  </si>
  <si>
    <t>value_ratio_gold_to_total is: -0.10303011345497469</t>
  </si>
  <si>
    <t xml:space="preserve"> risk_ratio_to_gold is: 0.6753058334533204</t>
  </si>
  <si>
    <t xml:space="preserve"> risk_ratio_to_gold_before is: 0.6764213576627277
</t>
  </si>
  <si>
    <t xml:space="preserve"> 0.6764213576627277
</t>
  </si>
  <si>
    <t>value_ratio_tb_to_total is: 0.43118870030350004</t>
  </si>
  <si>
    <t xml:space="preserve"> risk_ratio_tb_to_gold is: 0.2536789749470238</t>
  </si>
  <si>
    <t xml:space="preserve"> risk_ratio_tb_to_gold_before is: 0.2512947849884125
</t>
  </si>
  <si>
    <t xml:space="preserve"> 0.2512947849884125
</t>
  </si>
  <si>
    <t>value_ratio_reit_to_total is: 0.6718414131514746</t>
  </si>
  <si>
    <t xml:space="preserve"> risk_ratio_reit_to_gold is: 0.22713157112257934</t>
  </si>
  <si>
    <t xml:space="preserve"> risk_ratio_reit_to_gold_before is: 0.2270736737713013
</t>
  </si>
  <si>
    <t xml:space="preserve"> 0.2270736737713013
</t>
  </si>
  <si>
    <t>delta_gold is: 0.9980231634860225</t>
  </si>
  <si>
    <t xml:space="preserve"> delta_tb is: 1.0018962306154944</t>
  </si>
  <si>
    <t xml:space="preserve"> delta_reit is: 0.997786036286372
</t>
  </si>
  <si>
    <t xml:space="preserve"> 0.997786036286372
</t>
  </si>
  <si>
    <t>delta_gold_risk is: 0.9993345800539295</t>
  </si>
  <si>
    <t xml:space="preserve"> delta_tb_risk is: 1.0019053783226894</t>
  </si>
  <si>
    <t xml:space="preserve"> delta_reit_risk is: 1.000047183272297
</t>
  </si>
  <si>
    <t xml:space="preserve"> 1.000047183272297
</t>
  </si>
  <si>
    <t xml:space="preserve">collateral_ratio_tranche_gold is: 0.8841592022213787
</t>
  </si>
  <si>
    <t xml:space="preserve"> 0.8841592022213787
</t>
  </si>
  <si>
    <t xml:space="preserve">collateral_ratio_tranche_tb is: 0.296419734366361
</t>
  </si>
  <si>
    <t xml:space="preserve"> 0.296419734366361
</t>
  </si>
  <si>
    <t xml:space="preserve">collateral_ratio_tranche_reit is: 0.20517251923129765
</t>
  </si>
  <si>
    <t xml:space="preserve"> 0.20517251923129765
</t>
  </si>
  <si>
    <t>Total plot size is: 159401816.41880813</t>
  </si>
  <si>
    <t xml:space="preserve"> plot size of gold is: 101710287.49355334</t>
  </si>
  <si>
    <t xml:space="preserve"> plot size of TB is: 34119129.144521765</t>
  </si>
  <si>
    <t xml:space="preserve"> plot size of REIT is: 23572399.78073303
</t>
  </si>
  <si>
    <t xml:space="preserve"> 23572399.78073303
</t>
  </si>
  <si>
    <t xml:space="preserve">collateral ratio is: 1.384699509339598
</t>
  </si>
  <si>
    <t xml:space="preserve"> 1.384699509339598
</t>
  </si>
  <si>
    <t>S_gtbcps_0 is: 0.9995016631935251</t>
  </si>
  <si>
    <t xml:space="preserve">stdev_gtbcps is: 0.006670635674845587
</t>
  </si>
  <si>
    <t xml:space="preserve"> 0.006670635674845587
</t>
  </si>
  <si>
    <t>predicted price of GTBCPS is: 0.9994890786299184</t>
  </si>
  <si>
    <t xml:space="preserve"> actual price is: 0.9995016631935251
</t>
  </si>
  <si>
    <t xml:space="preserve"> 0.9995016631935251
</t>
  </si>
  <si>
    <t>predicted amount of GTBCPS is: 115175385.53973494</t>
  </si>
  <si>
    <t xml:space="preserve"> actual amount is: 115173935.38510427
</t>
  </si>
  <si>
    <t>plot sizes of gold is: 101710287.49355334</t>
  </si>
  <si>
    <t xml:space="preserve"> plot sizes of tb is: 34119129.144521765 </t>
  </si>
  <si>
    <t xml:space="preserve"> plot sizes of reit is: 23572399.78073303</t>
  </si>
  <si>
    <t xml:space="preserve"> plot sizes of total is: 159401816.41880813.
</t>
  </si>
  <si>
    <t xml:space="preserve"> 159401816.41880813.
</t>
  </si>
  <si>
    <t>predicted stdevs of gold is: 0.00757946040991249</t>
  </si>
  <si>
    <t xml:space="preserve"> predicted stdevs of tb is: 0.0016715600794875805</t>
  </si>
  <si>
    <t xml:space="preserve"> predicted stdevs of reit is: 0.00998498981286582</t>
  </si>
  <si>
    <t xml:space="preserve"> predicted stdevs of GTBCPS is: 0.006670635674845587.
</t>
  </si>
  <si>
    <t xml:space="preserve"> 0.006670635674845587.
</t>
  </si>
  <si>
    <t>total_value_of_collaterals is: 159401288.18415186</t>
  </si>
  <si>
    <t xml:space="preserve"> createdtionValue_gold is: 1280.612205663759</t>
  </si>
  <si>
    <t xml:space="preserve"> createdValue_tb is: 429.5875950878451</t>
  </si>
  <si>
    <t xml:space="preserve"> createdValue_reit is: 296.7960092707161
</t>
  </si>
  <si>
    <t xml:space="preserve"> 296.7960092707161
</t>
  </si>
  <si>
    <t>plotValue_gold_after_creation is: 101708565.63051319</t>
  </si>
  <si>
    <t xml:space="preserve"> plotValue_tb_after_creation  is: 34118633.19419158</t>
  </si>
  <si>
    <t xml:space="preserve"> plotValue_reit_after_creation  is: 23572082.36363705</t>
  </si>
  <si>
    <t xml:space="preserve">total_value_after_creation is: 159399281.18834183
</t>
  </si>
  <si>
    <t xml:space="preserve"> 159399281.18834183
</t>
  </si>
  <si>
    <t>total_amount_gtncps_before_creation is: 115173935.38510427</t>
  </si>
  <si>
    <t>creation_amount_gtbcps is: 1450.154630675912</t>
  </si>
  <si>
    <t xml:space="preserve">total_amount_gtbcps_new is: 115175385.53973494
</t>
  </si>
  <si>
    <t xml:space="preserve"> 115175385.53973494
</t>
  </si>
  <si>
    <t>payout of tranche of gold is: -441.25083447249517</t>
  </si>
  <si>
    <t xml:space="preserve"> payout of tranche of Treausry Bill Option is: -66.36273509038156</t>
  </si>
  <si>
    <t xml:space="preserve"> payout of tranche of Collar of REIT is: -20.621086708111857
</t>
  </si>
  <si>
    <t xml:space="preserve"> -20.621086708111857
</t>
  </si>
  <si>
    <t>Collateral size of tranche of gold is: 101708565.63051319</t>
  </si>
  <si>
    <t xml:space="preserve"> collateral size of tranche of Treausry Bill Option is: 34118633.19419158</t>
  </si>
  <si>
    <t xml:space="preserve"> collateral size of tranche of Collar of REIT is: 23572082.36363705
</t>
  </si>
  <si>
    <t xml:space="preserve"> 23572082.36363705
</t>
  </si>
  <si>
    <t>Collateral ratio of tranche of gold is: 0.8835380759856953</t>
  </si>
  <si>
    <t xml:space="preserve"> collateral ratio of tranche of Treausry Bill Option is: 0.29638714636060104</t>
  </si>
  <si>
    <t xml:space="preserve"> collateral ratio of tranche of Collar of REIT is: 0.20476969829860667
</t>
  </si>
  <si>
    <t xml:space="preserve"> 0.20476969829860667
</t>
  </si>
  <si>
    <t xml:space="preserve">date is: 2022-01-14 00:00:00
</t>
  </si>
  <si>
    <t xml:space="preserve"> 2022-01-14 00</t>
  </si>
  <si>
    <t>current price of gold is: 1817.94</t>
  </si>
  <si>
    <t xml:space="preserve"> predicted price of gold is: 1817.4091710883242
</t>
  </si>
  <si>
    <t xml:space="preserve"> 1817.4091710883242
</t>
  </si>
  <si>
    <t>current price of tb is: 95.90625</t>
  </si>
  <si>
    <t xml:space="preserve"> current price of tb option is: 4.3622118464897195</t>
  </si>
  <si>
    <t xml:space="preserve"> predicted price of tb is: 96.0486164998836
</t>
  </si>
  <si>
    <t xml:space="preserve"> 96.0486164998836
</t>
  </si>
  <si>
    <t xml:space="preserve"> current price of reit option is: 6.447304963155389</t>
  </si>
  <si>
    <t xml:space="preserve"> predicted price of reit is: 67.66908683017883
</t>
  </si>
  <si>
    <t xml:space="preserve"> 67.66908683017883
</t>
  </si>
  <si>
    <t>value_ratio_gold_to_total is: -0.048521211985426145</t>
  </si>
  <si>
    <t xml:space="preserve"> risk_ratio_to_gold is: 0.6704636104074627</t>
  </si>
  <si>
    <t xml:space="preserve"> risk_ratio_to_gold_before is: 0.6753058334533204
</t>
  </si>
  <si>
    <t xml:space="preserve"> 0.6753058334533204
</t>
  </si>
  <si>
    <t>value_ratio_tb_to_total is: 0.41174773272865267</t>
  </si>
  <si>
    <t xml:space="preserve"> risk_ratio_tb_to_gold is: 0.2578505141389518</t>
  </si>
  <si>
    <t xml:space="preserve"> risk_ratio_tb_to_gold_before is: 0.2536789749470238
</t>
  </si>
  <si>
    <t xml:space="preserve"> 0.2536789749470238
</t>
  </si>
  <si>
    <t>value_ratio_reit_to_total is: 0.6367734792567734</t>
  </si>
  <si>
    <t xml:space="preserve"> risk_ratio_reit_to_gold is: 0.233654743532329</t>
  </si>
  <si>
    <t xml:space="preserve"> risk_ratio_reit_to_gold_before is: 0.22713157112257934
</t>
  </si>
  <si>
    <t xml:space="preserve"> 0.22713157112257934
</t>
  </si>
  <si>
    <t>delta_gold is: 0.9974760499083697</t>
  </si>
  <si>
    <t xml:space="preserve"> delta_tb is: 0.9969905350013567</t>
  </si>
  <si>
    <t xml:space="preserve"> delta_reit is: 1.0025296316720647
</t>
  </si>
  <si>
    <t xml:space="preserve"> 1.0025296316720647
</t>
  </si>
  <si>
    <t>delta_gold_risk is: 0.9971096483106751</t>
  </si>
  <si>
    <t xml:space="preserve"> delta_tb_risk is: 1.0033274381044033</t>
  </si>
  <si>
    <t xml:space="preserve"> delta_reit_risk is: 1.005315788920484
</t>
  </si>
  <si>
    <t xml:space="preserve"> 1.005315788920484
</t>
  </si>
  <si>
    <t xml:space="preserve">collateral_ratio_tranche_gold is: 0.883862744153548
</t>
  </si>
  <si>
    <t xml:space="preserve"> 0.883862744153548
</t>
  </si>
  <si>
    <t xml:space="preserve">collateral_ratio_tranche_tb is: 0.2952604210905537
</t>
  </si>
  <si>
    <t xml:space="preserve"> 0.2952604210905537
</t>
  </si>
  <si>
    <t xml:space="preserve">collateral_ratio_tranche_reit is: 0.20471889472320065
</t>
  </si>
  <si>
    <t xml:space="preserve"> 0.20471889472320065
</t>
  </si>
  <si>
    <t>Total plot size is: 159099523.6985232</t>
  </si>
  <si>
    <t xml:space="preserve"> plot size of gold is: 101451858.28697047</t>
  </si>
  <si>
    <t xml:space="preserve"> plot size of TB is: 34015954.36179211</t>
  </si>
  <si>
    <t xml:space="preserve"> plot size of REIT is: 23631711.04976062
</t>
  </si>
  <si>
    <t xml:space="preserve"> 23631711.04976062
</t>
  </si>
  <si>
    <t xml:space="preserve">collateral ratio is: 1.3820735381250937
</t>
  </si>
  <si>
    <t xml:space="preserve"> 1.3820735381250937
</t>
  </si>
  <si>
    <t>S_gtbcps_0 is: 0.9994890786299184</t>
  </si>
  <si>
    <t xml:space="preserve">stdev_gtbcps is: 0.006672724724260743
</t>
  </si>
  <si>
    <t xml:space="preserve"> 0.006672724724260743
</t>
  </si>
  <si>
    <t>predicted price of GTBCPS is: 0.9994736467597021</t>
  </si>
  <si>
    <t xml:space="preserve"> actual price is: 0.9994890786299184
</t>
  </si>
  <si>
    <t xml:space="preserve"> 0.9994890786299184
</t>
  </si>
  <si>
    <t>predicted amount of GTBCPS is: 115177163.84735468</t>
  </si>
  <si>
    <t xml:space="preserve"> actual amount is: 115175385.53973494
</t>
  </si>
  <si>
    <t>plot sizes of gold is: 101451858.28697047</t>
  </si>
  <si>
    <t xml:space="preserve"> plot sizes of tb is: 34015954.36179211 </t>
  </si>
  <si>
    <t xml:space="preserve"> plot sizes of reit is: 23631711.04976062</t>
  </si>
  <si>
    <t xml:space="preserve"> plot sizes of total is: 159099523.6985232.
</t>
  </si>
  <si>
    <t xml:space="preserve"> 159099523.6985232.
</t>
  </si>
  <si>
    <t>predicted stdevs of gold is: 0.007571656689991818</t>
  </si>
  <si>
    <t xml:space="preserve"> predicted stdevs of tb is: 0.0016943694320369442</t>
  </si>
  <si>
    <t xml:space="preserve"> predicted stdevs of reit is: 0.009979518204239653</t>
  </si>
  <si>
    <t xml:space="preserve"> predicted stdevs of GTBCPS is: 0.006672724724260743.
</t>
  </si>
  <si>
    <t xml:space="preserve"> 0.006672724724260743.
</t>
  </si>
  <si>
    <t>total_value_of_collaterals is: 159098876.3884002</t>
  </si>
  <si>
    <t xml:space="preserve"> createdtionValue_gold is: 1566.3836562299646</t>
  </si>
  <si>
    <t xml:space="preserve"> createdValue_tb is: 525.1972939462092</t>
  </si>
  <si>
    <t xml:space="preserve"> createdValue_reit is: 364.86731371604594
</t>
  </si>
  <si>
    <t xml:space="preserve"> 364.86731371604594
</t>
  </si>
  <si>
    <t>plotValue_gold_after_creation is: 101449737.66476312</t>
  </si>
  <si>
    <t xml:space="preserve"> plotValue_tb_after_creation  is: 34015375.14846496</t>
  </si>
  <si>
    <t xml:space="preserve"> plotValue_reit_after_creation  is: 23631307.1269082</t>
  </si>
  <si>
    <t xml:space="preserve">total_value_after_creation is: 159096419.94013628
</t>
  </si>
  <si>
    <t xml:space="preserve"> 159096419.94013628
</t>
  </si>
  <si>
    <t>total_amount_gtncps_before_creation is: 115175385.53973494</t>
  </si>
  <si>
    <t>creation_amount_gtbcps is: 1778.3076197355986</t>
  </si>
  <si>
    <t xml:space="preserve">total_amount_gtbcps_new is: 115177163.84735468
</t>
  </si>
  <si>
    <t xml:space="preserve"> 115177163.84735468
</t>
  </si>
  <si>
    <t>payout of tranche of gold is: -554.2385511041798</t>
  </si>
  <si>
    <t xml:space="preserve"> payout of tranche of Treausry Bill Option is: -54.01603319879798</t>
  </si>
  <si>
    <t xml:space="preserve"> payout of tranche of Collar of REIT is: -39.055538702572754
</t>
  </si>
  <si>
    <t xml:space="preserve"> -39.055538702572754
</t>
  </si>
  <si>
    <t>Collateral size of tranche of gold is: 101449737.66476312</t>
  </si>
  <si>
    <t xml:space="preserve"> collateral size of tranche of Treausry Bill Option is: 34015375.14846496</t>
  </si>
  <si>
    <t xml:space="preserve"> collateral size of tranche of Collar of REIT is: 23631307.1269082
</t>
  </si>
  <si>
    <t xml:space="preserve"> 23631307.1269082
</t>
  </si>
  <si>
    <t>Collateral ratio of tranche of gold is: 0.8812921589840378</t>
  </si>
  <si>
    <t xml:space="preserve"> collateral ratio of tranche of Treausry Bill Option is: 0.2954909898564957</t>
  </si>
  <si>
    <t xml:space="preserve"> collateral ratio of tranche of Collar of REIT is: 0.2052847661992664
</t>
  </si>
  <si>
    <t xml:space="preserve"> 0.2052847661992664
</t>
  </si>
  <si>
    <t xml:space="preserve">date is: 2022-01-18 00:00:00
</t>
  </si>
  <si>
    <t xml:space="preserve"> 2022-01-18 00</t>
  </si>
  <si>
    <t>current price of gold is: 1813.74</t>
  </si>
  <si>
    <t xml:space="preserve"> predicted price of gold is: 1817.4547171564116
</t>
  </si>
  <si>
    <t xml:space="preserve"> 1817.4547171564116
</t>
  </si>
  <si>
    <t>current price of tb is: 95.53515625</t>
  </si>
  <si>
    <t xml:space="preserve"> current price of tb option is: 4.3557990033851</t>
  </si>
  <si>
    <t xml:space="preserve"> predicted price of tb is: 95.68414792768748
</t>
  </si>
  <si>
    <t xml:space="preserve"> 95.68414792768748
</t>
  </si>
  <si>
    <t xml:space="preserve"> current price of reit option is: 6.392024098258858</t>
  </si>
  <si>
    <t xml:space="preserve"> predicted price of reit is: 67.60801987807329
</t>
  </si>
  <si>
    <t xml:space="preserve"> 67.60801987807329
</t>
  </si>
  <si>
    <t>value_ratio_gold_to_total is: 0.24327610932564386</t>
  </si>
  <si>
    <t xml:space="preserve"> risk_ratio_to_gold is: 0.6645205850564111</t>
  </si>
  <si>
    <t xml:space="preserve"> risk_ratio_to_gold_before is: 0.6704636104074627
</t>
  </si>
  <si>
    <t xml:space="preserve"> 0.6704636104074627
</t>
  </si>
  <si>
    <t>value_ratio_tb_to_total is: 0.2950178719061373</t>
  </si>
  <si>
    <t xml:space="preserve"> risk_ratio_tb_to_gold is: 0.2641080382727467</t>
  </si>
  <si>
    <t xml:space="preserve"> risk_ratio_tb_to_gold_before is: 0.2578505141389518
</t>
  </si>
  <si>
    <t xml:space="preserve"> 0.2578505141389518
</t>
  </si>
  <si>
    <t>value_ratio_reit_to_total is: 0.4617060187682188</t>
  </si>
  <si>
    <t xml:space="preserve"> risk_ratio_reit_to_gold is: 0.24073623967405305</t>
  </si>
  <si>
    <t xml:space="preserve"> risk_ratio_reit_to_gold_before is: 0.233654743532329
</t>
  </si>
  <si>
    <t xml:space="preserve"> 0.233654743532329
</t>
  </si>
  <si>
    <t>delta_gold is: 0.997689692729133</t>
  </si>
  <si>
    <t xml:space="preserve"> delta_tb is: 0.9962350415459392</t>
  </si>
  <si>
    <t xml:space="preserve"> delta_reit is: 0.9965313829762606
</t>
  </si>
  <si>
    <t xml:space="preserve"> 0.9965313829762606
</t>
  </si>
  <si>
    <t>delta_gold_risk is: 0.9964422898445529</t>
  </si>
  <si>
    <t xml:space="preserve"> delta_tb_risk is: 1.0049747756696499</t>
  </si>
  <si>
    <t xml:space="preserve"> delta_reit_risk is: 1.0057402577008276
</t>
  </si>
  <si>
    <t xml:space="preserve"> 1.0057402577008276
</t>
  </si>
  <si>
    <t xml:space="preserve">collateral_ratio_tranche_gold is: 0.8823954104141292
</t>
  </si>
  <si>
    <t xml:space="preserve"> 0.8823954104141292
</t>
  </si>
  <si>
    <t xml:space="preserve">collateral_ratio_tranche_tb is: 0.2935995662063514
</t>
  </si>
  <si>
    <t xml:space="preserve"> 0.2935995662063514
</t>
  </si>
  <si>
    <t xml:space="preserve">collateral_ratio_tranche_reit is: 0.2038761306984974
</t>
  </si>
  <si>
    <t xml:space="preserve"> 0.2038761306984974
</t>
  </si>
  <si>
    <t>Total plot size is: 158652005.44515496</t>
  </si>
  <si>
    <t xml:space="preserve"> plot size of gold is: 101215357.59820867</t>
  </si>
  <si>
    <t xml:space="preserve"> plot size of TB is: 33887308.6742317</t>
  </si>
  <si>
    <t xml:space="preserve"> plot size of REIT is: 23549339.172714595
</t>
  </si>
  <si>
    <t xml:space="preserve"> 23549339.172714595
</t>
  </si>
  <si>
    <t xml:space="preserve">collateral ratio is: 1.3781860146339475
</t>
  </si>
  <si>
    <t xml:space="preserve"> 1.3781860146339475
</t>
  </si>
  <si>
    <t>S_gtbcps_0 is: 0.9994736467597021</t>
  </si>
  <si>
    <t xml:space="preserve">stdev_gtbcps is: 0.006684901897977123
</t>
  </si>
  <si>
    <t xml:space="preserve"> 0.006684901897977123
</t>
  </si>
  <si>
    <t>predicted price of GTBCPS is: 0.999469884603326</t>
  </si>
  <si>
    <t xml:space="preserve"> actual price is: 0.9994736467597021
</t>
  </si>
  <si>
    <t xml:space="preserve"> 0.9994736467597021
</t>
  </si>
  <si>
    <t>predicted amount of GTBCPS is: 115177597.39168456</t>
  </si>
  <si>
    <t xml:space="preserve"> actual amount is: 115177163.84735468
</t>
  </si>
  <si>
    <t>plot sizes of gold is: 101215357.59820867</t>
  </si>
  <si>
    <t xml:space="preserve"> plot sizes of tb is: 33887308.6742317 </t>
  </si>
  <si>
    <t xml:space="preserve"> plot sizes of reit is: 23549339.172714595</t>
  </si>
  <si>
    <t xml:space="preserve"> plot sizes of total is: 158652005.44515496.
</t>
  </si>
  <si>
    <t xml:space="preserve"> 158652005.44515496.
</t>
  </si>
  <si>
    <t>predicted stdevs of gold is: 0.007576147130264025</t>
  </si>
  <si>
    <t xml:space="preserve"> predicted stdevs of tb is: 0.0017317915540807068</t>
  </si>
  <si>
    <t xml:space="preserve"> predicted stdevs of reit is: 0.00998180435702735</t>
  </si>
  <si>
    <t xml:space="preserve"> predicted stdevs of GTBCPS is: 0.006684901897977123.
</t>
  </si>
  <si>
    <t xml:space="preserve"> 0.006684901897977123.
</t>
  </si>
  <si>
    <t>total_value_of_collaterals is: 158651847.63472402</t>
  </si>
  <si>
    <t xml:space="preserve"> createdtionValue_gold is: 380.9880172205633</t>
  </si>
  <si>
    <t xml:space="preserve"> createdValue_tb is: 127.55644479924524</t>
  </si>
  <si>
    <t xml:space="preserve"> createdValue_reit is: 88.64292966866246
</t>
  </si>
  <si>
    <t xml:space="preserve"> 88.64292966866246
</t>
  </si>
  <si>
    <t>plotValue_gold_after_creation is: 101214838.38865693</t>
  </si>
  <si>
    <t xml:space="preserve"> plotValue_tb_after_creation  is: 33887168.00064864</t>
  </si>
  <si>
    <t xml:space="preserve"> plotValue_reit_after_creation  is: 23549244.058026776</t>
  </si>
  <si>
    <t xml:space="preserve">total_value_after_creation is: 158651250.44733232
</t>
  </si>
  <si>
    <t xml:space="preserve"> 158651250.44733232
</t>
  </si>
  <si>
    <t>total_amount_gtncps_before_creation is: 115177163.84735468</t>
  </si>
  <si>
    <t>creation_amount_gtbcps is: 433.5443298816681</t>
  </si>
  <si>
    <t xml:space="preserve">total_amount_gtbcps_new is: 115177597.39168456
</t>
  </si>
  <si>
    <t xml:space="preserve"> 115177597.39168456
</t>
  </si>
  <si>
    <t>payout of tranche of gold is: -138.22153452128651</t>
  </si>
  <si>
    <t xml:space="preserve"> payout of tranche of Treausry Bill Option is: -13.117138258648932</t>
  </si>
  <si>
    <t xml:space="preserve"> payout of tranche of Collar of REIT is: -6.471758149012018
</t>
  </si>
  <si>
    <t xml:space="preserve"> -6.471758149012018
</t>
  </si>
  <si>
    <t>Collateral size of tranche of gold is: 101214838.38865693</t>
  </si>
  <si>
    <t xml:space="preserve"> collateral size of tranche of Treausry Bill Option is: 33887168.00064864</t>
  </si>
  <si>
    <t xml:space="preserve"> collateral size of tranche of Collar of REIT is: 23549244.058026776
</t>
  </si>
  <si>
    <t xml:space="preserve"> 23549244.058026776
</t>
  </si>
  <si>
    <t>Collateral ratio of tranche of gold is: 0.8792413270896929</t>
  </si>
  <si>
    <t xml:space="preserve"> collateral ratio of tranche of Treausry Bill Option is: 0.29437381947685637</t>
  </si>
  <si>
    <t xml:space="preserve"> collateral ratio of tranche of Collar of REIT is: 0.20456949719201425
</t>
  </si>
  <si>
    <t xml:space="preserve"> 0.20456949719201425
</t>
  </si>
  <si>
    <t xml:space="preserve">date is: 2022-01-19 00:00:00
</t>
  </si>
  <si>
    <t xml:space="preserve"> 2022-01-19 00</t>
  </si>
  <si>
    <t>current price of gold is: 1840.54</t>
  </si>
  <si>
    <t xml:space="preserve"> predicted price of gold is: 1836.9348742194948
</t>
  </si>
  <si>
    <t xml:space="preserve"> 1836.9348742194948
</t>
  </si>
  <si>
    <t>current price of tb is: 95.56640625</t>
  </si>
  <si>
    <t xml:space="preserve"> current price of tb option is: 4.358839702571616</t>
  </si>
  <si>
    <t xml:space="preserve"> predicted price of tb is: 95.7122562018535
</t>
  </si>
  <si>
    <t xml:space="preserve"> 95.7122562018535
</t>
  </si>
  <si>
    <t xml:space="preserve"> current price of reit option is: 6.419931667819725</t>
  </si>
  <si>
    <t xml:space="preserve"> predicted price of reit is: 67.52972171181426
</t>
  </si>
  <si>
    <t xml:space="preserve"> 67.52972171181426
</t>
  </si>
  <si>
    <t>value_ratio_gold_to_total is: -0.459297489679357</t>
  </si>
  <si>
    <t xml:space="preserve"> risk_ratio_to_gold is: 0.664005347164703</t>
  </si>
  <si>
    <t xml:space="preserve"> risk_ratio_to_gold_before is: 0.6645205850564111
</t>
  </si>
  <si>
    <t xml:space="preserve"> 0.6645205850564111
</t>
  </si>
  <si>
    <t>value_ratio_tb_to_total is: 0.5739030414001505</t>
  </si>
  <si>
    <t xml:space="preserve"> risk_ratio_tb_to_gold is: 0.264842583569874</t>
  </si>
  <si>
    <t xml:space="preserve"> risk_ratio_tb_to_gold_before is: 0.2641080382727467
</t>
  </si>
  <si>
    <t xml:space="preserve"> 0.2641080382727467
</t>
  </si>
  <si>
    <t>value_ratio_reit_to_total is: 0.8853944482792065</t>
  </si>
  <si>
    <t xml:space="preserve"> risk_ratio_reit_to_gold is: 0.24116938496319748</t>
  </si>
  <si>
    <t xml:space="preserve"> risk_ratio_reit_to_gold_before is: 0.24073623967405305
</t>
  </si>
  <si>
    <t xml:space="preserve"> 0.24073623967405305
</t>
  </si>
  <si>
    <t>delta_gold is: 1.014776098007432</t>
  </si>
  <si>
    <t xml:space="preserve"> delta_tb is: 1.000343281322113</t>
  </si>
  <si>
    <t xml:space="preserve"> delta_reit is: 1.0010622500608448
</t>
  </si>
  <si>
    <t xml:space="preserve"> 1.0010622500608448
</t>
  </si>
  <si>
    <t>delta_gold_risk is: 0.9996904586844203</t>
  </si>
  <si>
    <t xml:space="preserve"> delta_tb_risk is: 1.0005810779418276</t>
  </si>
  <si>
    <t xml:space="preserve"> delta_reit_risk is: 1.0003491034397918
</t>
  </si>
  <si>
    <t xml:space="preserve"> 1.0003491034397918
</t>
  </si>
  <si>
    <t xml:space="preserve">collateral_ratio_tranche_gold is: 0.8925093516298256
</t>
  </si>
  <si>
    <t xml:space="preserve"> 0.8925093516298256
</t>
  </si>
  <si>
    <t xml:space="preserve">collateral_ratio_tranche_tb is: 0.2900185169989777
</t>
  </si>
  <si>
    <t xml:space="preserve"> 0.2900185169989777
</t>
  </si>
  <si>
    <t xml:space="preserve">collateral_ratio_tranche_reit is: 0.201734485791922
</t>
  </si>
  <si>
    <t xml:space="preserve"> 0.201734485791922
</t>
  </si>
  <si>
    <t>Total plot size is: 160183458.83693695</t>
  </si>
  <si>
    <t xml:space="preserve"> plot size of gold is: 102710398.76049413</t>
  </si>
  <si>
    <t xml:space="preserve"> plot size of TB is: 33898800.83248257</t>
  </si>
  <si>
    <t xml:space="preserve"> plot size of REIT is: 23574259.243960265
</t>
  </si>
  <si>
    <t xml:space="preserve"> 23574259.243960265
</t>
  </si>
  <si>
    <t xml:space="preserve">collateral ratio is: 1.3914895189968173
</t>
  </si>
  <si>
    <t xml:space="preserve"> 1.3914895189968173
</t>
  </si>
  <si>
    <t>S_gtbcps_0 is: 0.999469884603326</t>
  </si>
  <si>
    <t xml:space="preserve">stdev_gtbcps is: 0.006693879529981934
</t>
  </si>
  <si>
    <t xml:space="preserve"> 0.006693879529981934
</t>
  </si>
  <si>
    <t>predicted price of GTBCPS is: 0.9994828342860054</t>
  </si>
  <si>
    <t xml:space="preserve"> actual price is: 0.999469884603326
</t>
  </si>
  <si>
    <t xml:space="preserve"> 0.999469884603326
</t>
  </si>
  <si>
    <t>predicted amount of GTBCPS is: 115176105.10658787</t>
  </si>
  <si>
    <t xml:space="preserve"> actual amount is: 115177597.39168456
</t>
  </si>
  <si>
    <t>plot sizes of gold is: 102710398.76049413</t>
  </si>
  <si>
    <t xml:space="preserve"> plot sizes of tb is: 33898800.83248257 </t>
  </si>
  <si>
    <t xml:space="preserve"> plot sizes of reit is: 23574259.243960265</t>
  </si>
  <si>
    <t xml:space="preserve"> plot sizes of total is: 160183458.83693695.
</t>
  </si>
  <si>
    <t xml:space="preserve"> 160183458.83693695.
</t>
  </si>
  <si>
    <t>predicted stdevs of gold is: 0.007580013802302736</t>
  </si>
  <si>
    <t xml:space="preserve"> predicted stdevs of tb is: 0.0017327842783904795</t>
  </si>
  <si>
    <t xml:space="preserve"> predicted stdevs of reit is: 0.009966939971914253</t>
  </si>
  <si>
    <t xml:space="preserve"> predicted stdevs of GTBCPS is: 0.006693879529981934.
</t>
  </si>
  <si>
    <t xml:space="preserve"> 0.006693879529981934.
</t>
  </si>
  <si>
    <t>total_value_of_collaterals is: 160184002.7115189</t>
  </si>
  <si>
    <t xml:space="preserve"> createdtionValue_gold is: -1330.7783286720717</t>
  </si>
  <si>
    <t xml:space="preserve"> createdValue_tb is: -439.21240360828847</t>
  </si>
  <si>
    <t xml:space="preserve"> createdValue_reit is: -305.4414917329779
</t>
  </si>
  <si>
    <t xml:space="preserve"> -305.4414917329779
</t>
  </si>
  <si>
    <t>plotValue_gold_after_creation is: 102712176.71297663</t>
  </si>
  <si>
    <t xml:space="preserve"> plotValue_tb_after_creation  is: 33899306.174426205</t>
  </si>
  <si>
    <t xml:space="preserve"> plotValue_reit_after_creation  is: 23574595.256340098</t>
  </si>
  <si>
    <t xml:space="preserve">total_value_after_creation is: 160186078.14374292
</t>
  </si>
  <si>
    <t xml:space="preserve"> 160186078.14374292
</t>
  </si>
  <si>
    <t>total_amount_gtncps_before_creation is: 115177597.39168456</t>
  </si>
  <si>
    <t>creation_amount_gtbcps is: -1492.2850966900587</t>
  </si>
  <si>
    <t xml:space="preserve">total_amount_gtbcps_new is: 115176105.10658787
</t>
  </si>
  <si>
    <t xml:space="preserve"> 115176105.10658787
</t>
  </si>
  <si>
    <t>payout of tranche of gold is: 447.17415384168805</t>
  </si>
  <si>
    <t xml:space="preserve"> payout of tranche of Treausry Bill Option is: 66.12954002967123</t>
  </si>
  <si>
    <t xml:space="preserve"> payout of tranche of Collar of REIT is: 30.570888098801817
</t>
  </si>
  <si>
    <t xml:space="preserve"> 30.570888098801817
</t>
  </si>
  <si>
    <t>Collateral size of tranche of gold is: 102712176.71297663</t>
  </si>
  <si>
    <t xml:space="preserve"> collateral size of tranche of Treausry Bill Option is: 33899306.174426205</t>
  </si>
  <si>
    <t xml:space="preserve"> collateral size of tranche of Collar of REIT is: 23574595.256340098
</t>
  </si>
  <si>
    <t xml:space="preserve"> 23574595.256340098
</t>
  </si>
  <si>
    <t>Collateral ratio of tranche of gold is: 0.8922336091571716</t>
  </si>
  <si>
    <t xml:space="preserve"> collateral ratio of tranche of Treausry Bill Option is: 0.2944743385241781</t>
  </si>
  <si>
    <t xml:space="preserve"> collateral ratio of tranche of Collar of REIT is: 0.20478629587183528
</t>
  </si>
  <si>
    <t xml:space="preserve"> 0.20478629587183528
</t>
  </si>
  <si>
    <t xml:space="preserve">date is: 2022-01-20 00:00:00
</t>
  </si>
  <si>
    <t xml:space="preserve"> 2022-01-20 00</t>
  </si>
  <si>
    <t>current price of gold is: 1839.29</t>
  </si>
  <si>
    <t xml:space="preserve"> predicted price of gold is: 1830.9071868184599
</t>
  </si>
  <si>
    <t xml:space="preserve"> 1830.9071868184599
</t>
  </si>
  <si>
    <t>current price of tb is: 95.76953125</t>
  </si>
  <si>
    <t xml:space="preserve"> current price of tb option is: 4.35854016018792</t>
  </si>
  <si>
    <t xml:space="preserve"> predicted price of tb is: 95.9156912037949
</t>
  </si>
  <si>
    <t xml:space="preserve"> 95.9156912037949
</t>
  </si>
  <si>
    <t xml:space="preserve"> current price of reit option is: 6.358622469306596</t>
  </si>
  <si>
    <t xml:space="preserve"> predicted price of reit is: 68.6349174249589
</t>
  </si>
  <si>
    <t xml:space="preserve"> 68.6349174249589
</t>
  </si>
  <si>
    <t>value_ratio_gold_to_total is: -2.8268487713269383</t>
  </si>
  <si>
    <t xml:space="preserve"> risk_ratio_to_gold is: 0.6631704351260576</t>
  </si>
  <si>
    <t xml:space="preserve"> risk_ratio_to_gold_before is: 0.664005347164703
</t>
  </si>
  <si>
    <t xml:space="preserve"> 0.664005347164703
</t>
  </si>
  <si>
    <t>value_ratio_tb_to_total is: 1.5190730971376787</t>
  </si>
  <si>
    <t xml:space="preserve"> risk_ratio_tb_to_gold is: 0.26379274910859246</t>
  </si>
  <si>
    <t xml:space="preserve"> risk_ratio_tb_to_gold_before is: 0.264842583569874
</t>
  </si>
  <si>
    <t xml:space="preserve"> 0.264842583569874
</t>
  </si>
  <si>
    <t>value_ratio_reit_to_total is: 2.30777567418926</t>
  </si>
  <si>
    <t xml:space="preserve"> risk_ratio_reit_to_gold is: 0.2441152441208051</t>
  </si>
  <si>
    <t xml:space="preserve"> risk_ratio_reit_to_gold_before is: 0.24116938496319748
</t>
  </si>
  <si>
    <t xml:space="preserve"> 0.24116938496319748
</t>
  </si>
  <si>
    <t>delta_gold is: 0.9993208514892369</t>
  </si>
  <si>
    <t xml:space="preserve"> delta_tb is: 1.0020297719128215</t>
  </si>
  <si>
    <t xml:space="preserve"> delta_reit is: 1.014828273150846
</t>
  </si>
  <si>
    <t xml:space="preserve"> 1.014828273150846
</t>
  </si>
  <si>
    <t>delta_gold_risk is: 0.999498251589114</t>
  </si>
  <si>
    <t xml:space="preserve"> delta_tb_risk is: 0.9991699880483795</t>
  </si>
  <si>
    <t xml:space="preserve"> delta_reit_risk is: 1.0023734545770278
</t>
  </si>
  <si>
    <t xml:space="preserve"> 1.0023734545770278
</t>
  </si>
  <si>
    <t xml:space="preserve">collateral_ratio_tranche_gold is: 0.8920752473680175
</t>
  </si>
  <si>
    <t xml:space="preserve"> 0.8920752473680175
</t>
  </si>
  <si>
    <t xml:space="preserve">collateral_ratio_tranche_tb is: 0.2955178715694292
</t>
  </si>
  <si>
    <t xml:space="preserve"> 0.2955178715694292
</t>
  </si>
  <si>
    <t xml:space="preserve">collateral_ratio_tranche_reit is: 0.20747173681184514
</t>
  </si>
  <si>
    <t xml:space="preserve"> 0.20747173681184514
</t>
  </si>
  <si>
    <t>Total plot size is: 160534699.71930972</t>
  </si>
  <si>
    <t xml:space="preserve"> plot size of gold is: 102642419.89112478</t>
  </si>
  <si>
    <t xml:space="preserve"> plot size of TB is: 33968114.03396319</t>
  </si>
  <si>
    <t xml:space="preserve"> plot size of REIT is: 23924165.794221748
</t>
  </si>
  <si>
    <t xml:space="preserve"> 23924165.794221748
</t>
  </si>
  <si>
    <t xml:space="preserve">collateral ratio is: 1.3945406955041395
</t>
  </si>
  <si>
    <t xml:space="preserve"> 1.3945406955041395
</t>
  </si>
  <si>
    <t>S_gtbcps_0 is: 0.9994828342860054</t>
  </si>
  <si>
    <t xml:space="preserve">stdev_gtbcps is: 0.00680186576305368
</t>
  </si>
  <si>
    <t xml:space="preserve"> 0.00680186576305368
</t>
  </si>
  <si>
    <t>predicted price of GTBCPS is: 0.9994922820727221</t>
  </si>
  <si>
    <t xml:space="preserve"> actual price is: 0.9994828342860054
</t>
  </si>
  <si>
    <t xml:space="preserve"> 0.9994828342860054
</t>
  </si>
  <si>
    <t>predicted amount of GTBCPS is: 115175016.39455338</t>
  </si>
  <si>
    <t xml:space="preserve"> actual amount is: 115176105.10658787
</t>
  </si>
  <si>
    <t>plot sizes of gold is: 102642419.89112478</t>
  </si>
  <si>
    <t xml:space="preserve"> plot sizes of tb is: 33968114.03396319 </t>
  </si>
  <si>
    <t xml:space="preserve"> plot sizes of reit is: 23924165.794221748</t>
  </si>
  <si>
    <t xml:space="preserve"> plot sizes of total is: 160534699.71930975.
</t>
  </si>
  <si>
    <t xml:space="preserve"> 160534699.71930975.
</t>
  </si>
  <si>
    <t>predicted stdevs of gold is: 0.00770730440841984</t>
  </si>
  <si>
    <t xml:space="preserve"> predicted stdevs of tb is: 0.0017498023533403348</t>
  </si>
  <si>
    <t xml:space="preserve"> predicted stdevs of reit is: 0.010090283552050633</t>
  </si>
  <si>
    <t xml:space="preserve"> predicted stdevs of GTBCPS is: 0.00680186576305368.
</t>
  </si>
  <si>
    <t xml:space="preserve"> 0.00680186576305368.
</t>
  </si>
  <si>
    <t>total_value_of_collaterals is: 160535096.44121546</t>
  </si>
  <si>
    <t xml:space="preserve"> createdtionValue_gold is: -970.2487571774911</t>
  </si>
  <si>
    <t xml:space="preserve"> createdValue_tb is: -321.0898667080753</t>
  </si>
  <si>
    <t xml:space="preserve"> createdValue_reit is: -226.14751959737717
</t>
  </si>
  <si>
    <t xml:space="preserve"> -226.14751959737717
</t>
  </si>
  <si>
    <t>plotValue_gold_after_creation is: 102643738.00936355</t>
  </si>
  <si>
    <t xml:space="preserve"> plotValue_tb_after_creation  is: 33968468.30468657</t>
  </si>
  <si>
    <t xml:space="preserve"> plotValue_reit_after_creation  is: 23924407.61330882</t>
  </si>
  <si>
    <t xml:space="preserve">total_value_after_creation is: 160536613.92735893
</t>
  </si>
  <si>
    <t xml:space="preserve"> 160536613.92735893
</t>
  </si>
  <si>
    <t>total_amount_gtncps_before_creation is: 115176105.10658787</t>
  </si>
  <si>
    <t>creation_amount_gtbcps is: -1088.7120344936848</t>
  </si>
  <si>
    <t xml:space="preserve">total_amount_gtbcps_new is: 115175016.39455338
</t>
  </si>
  <si>
    <t xml:space="preserve"> 115175016.39455338
</t>
  </si>
  <si>
    <t>payout of tranche of gold is: 347.8694815833118</t>
  </si>
  <si>
    <t xml:space="preserve"> payout of tranche of Treausry Bill Option is: 33.18085667757553</t>
  </si>
  <si>
    <t xml:space="preserve"> payout of tranche of Collar of REIT is: 15.671567475710626
</t>
  </si>
  <si>
    <t xml:space="preserve"> 15.671567475710626
</t>
  </si>
  <si>
    <t>Collateral size of tranche of gold is: 102643738.00936355</t>
  </si>
  <si>
    <t xml:space="preserve"> collateral size of tranche of Treausry Bill Option is: 33968468.30468657</t>
  </si>
  <si>
    <t xml:space="preserve"> collateral size of tranche of Collar of REIT is: 23924407.61330882
</t>
  </si>
  <si>
    <t xml:space="preserve"> 23924407.61330882
</t>
  </si>
  <si>
    <t>Collateral ratio of tranche of gold is: 0.8916422243391687</t>
  </si>
  <si>
    <t xml:space="preserve"> collateral ratio of tranche of Treausry Bill Option is: 0.2950761656188157</t>
  </si>
  <si>
    <t xml:space="preserve"> collateral ratio of tranche of Collar of REIT is: 0.20782575180944438
</t>
  </si>
  <si>
    <t xml:space="preserve"> 0.20782575180944438
</t>
  </si>
  <si>
    <t xml:space="preserve">date is: 2022-01-21 00:00:00
</t>
  </si>
  <si>
    <t xml:space="preserve"> 2022-01-21 00</t>
  </si>
  <si>
    <t>current price of gold is: 1835.38</t>
  </si>
  <si>
    <t xml:space="preserve"> predicted price of gold is: 1837.7746391900937
</t>
  </si>
  <si>
    <t xml:space="preserve"> 1837.7746391900937
</t>
  </si>
  <si>
    <t>current price of tb is: 95.8828125</t>
  </si>
  <si>
    <t xml:space="preserve"> current price of tb option is: 4.3645688031690035</t>
  </si>
  <si>
    <t xml:space="preserve"> predicted price of tb is: 96.02274360986372
</t>
  </si>
  <si>
    <t xml:space="preserve"> 96.02274360986372
</t>
  </si>
  <si>
    <t xml:space="preserve"> current price of reit option is: 6.397672764839925</t>
  </si>
  <si>
    <t xml:space="preserve"> predicted price of reit is: 69.33513356916797
</t>
  </si>
  <si>
    <t xml:space="preserve"> 69.33513356916797
</t>
  </si>
  <si>
    <t>value_ratio_gold_to_total is: 0.17375189888950257</t>
  </si>
  <si>
    <t xml:space="preserve"> risk_ratio_to_gold is: 0.6622926538860774</t>
  </si>
  <si>
    <t xml:space="preserve"> risk_ratio_to_gold_before is: 0.6631704351260576
</t>
  </si>
  <si>
    <t xml:space="preserve"> 0.6631704351260576
</t>
  </si>
  <si>
    <t>value_ratio_tb_to_total is: 0.3268406433315112</t>
  </si>
  <si>
    <t xml:space="preserve"> risk_ratio_tb_to_gold is: 0.26478864124840223</t>
  </si>
  <si>
    <t xml:space="preserve"> risk_ratio_tb_to_gold_before is: 0.26379274910859246
</t>
  </si>
  <si>
    <t xml:space="preserve"> 0.26379274910859246
</t>
  </si>
  <si>
    <t>value_ratio_reit_to_total is: 0.4994074577789862</t>
  </si>
  <si>
    <t xml:space="preserve"> risk_ratio_reit_to_gold is: 0.24511788441270305</t>
  </si>
  <si>
    <t xml:space="preserve"> risk_ratio_reit_to_gold_before is: 0.2441152441208051
</t>
  </si>
  <si>
    <t xml:space="preserve"> 0.2441152441208051
</t>
  </si>
  <si>
    <t>delta_gold is: 0.9978741797106493</t>
  </si>
  <si>
    <t xml:space="preserve"> delta_tb is: 1.0011915728656384</t>
  </si>
  <si>
    <t xml:space="preserve"> delta_reit is: 1.009918990192548
</t>
  </si>
  <si>
    <t xml:space="preserve"> 1.009918990192548
</t>
  </si>
  <si>
    <t>delta_gold_risk is: 0.9994722241200051</t>
  </si>
  <si>
    <t xml:space="preserve"> delta_tb_risk is: 1.0007880185580367</t>
  </si>
  <si>
    <t xml:space="preserve"> delta_reit_risk is: 1.0008059062829076
</t>
  </si>
  <si>
    <t xml:space="preserve"> 1.0008059062829076
</t>
  </si>
  <si>
    <t xml:space="preserve">collateral_ratio_tranche_gold is: 0.8902165880509714
</t>
  </si>
  <si>
    <t xml:space="preserve"> 0.8902165880509714
</t>
  </si>
  <si>
    <t xml:space="preserve">collateral_ratio_tranche_tb is: 0.2958240198171483
</t>
  </si>
  <si>
    <t xml:space="preserve"> 0.2958240198171483
</t>
  </si>
  <si>
    <t xml:space="preserve">collateral_ratio_tranche_reit is: 0.21016493309933235
</t>
  </si>
  <si>
    <t xml:space="preserve"> 0.21016493309933235
</t>
  </si>
  <si>
    <t>Total plot size is: 160596193.65612194</t>
  </si>
  <si>
    <t xml:space="preserve"> plot size of gold is: 102425535.86852844</t>
  </si>
  <si>
    <t xml:space="preserve"> plot size of TB is: 34008944.209805734</t>
  </si>
  <si>
    <t xml:space="preserve"> plot size of REIT is: 24161713.577787753
</t>
  </si>
  <si>
    <t xml:space="preserve"> 24161713.577787753
</t>
  </si>
  <si>
    <t xml:space="preserve">collateral ratio is: 1.395074884047559
</t>
  </si>
  <si>
    <t xml:space="preserve"> 1.395074884047559
</t>
  </si>
  <si>
    <t>S_gtbcps_0 is: 0.9994922820727221</t>
  </si>
  <si>
    <t xml:space="preserve">stdev_gtbcps is: 0.006796250355671407
</t>
  </si>
  <si>
    <t xml:space="preserve"> 0.006796250355671407
</t>
  </si>
  <si>
    <t>predicted price of GTBCPS is: 0.9994839340444107</t>
  </si>
  <si>
    <t xml:space="preserve"> actual price is: 0.9994922820727221
</t>
  </si>
  <si>
    <t xml:space="preserve"> 0.9994922820727221
</t>
  </si>
  <si>
    <t>predicted amount of GTBCPS is: 115175978.37529652</t>
  </si>
  <si>
    <t xml:space="preserve"> actual amount is: 115175016.39455338
</t>
  </si>
  <si>
    <t>plot sizes of gold is: 102425535.86852844</t>
  </si>
  <si>
    <t xml:space="preserve"> plot sizes of tb is: 34008944.209805734 </t>
  </si>
  <si>
    <t xml:space="preserve"> plot sizes of reit is: 24161713.577787753</t>
  </si>
  <si>
    <t xml:space="preserve"> plot sizes of total is: 160596193.65612194.
</t>
  </si>
  <si>
    <t xml:space="preserve"> 160596193.65612194.
</t>
  </si>
  <si>
    <t>predicted stdevs of gold is: 0.007708022399829962</t>
  </si>
  <si>
    <t xml:space="preserve"> predicted stdevs of tb is: 0.0017558275863800133</t>
  </si>
  <si>
    <t xml:space="preserve"> predicted stdevs of reit is: 0.010025769499277054</t>
  </si>
  <si>
    <t xml:space="preserve"> predicted stdevs of GTBCPS is: 0.006796250355671407.
</t>
  </si>
  <si>
    <t xml:space="preserve"> 0.006796250355671407.
</t>
  </si>
  <si>
    <t>total_value_of_collaterals is: 160595843.49542</t>
  </si>
  <si>
    <t xml:space="preserve"> createdtionValue_gold is: 855.4832280203242</t>
  </si>
  <si>
    <t xml:space="preserve"> createdValue_tb is: 284.05149515655137</t>
  </si>
  <si>
    <t xml:space="preserve"> createdValue_reit is: 201.80494721443065
</t>
  </si>
  <si>
    <t xml:space="preserve"> 201.80494721443065
</t>
  </si>
  <si>
    <t>plotValue_gold_after_creation is: 102424394.16291797</t>
  </si>
  <si>
    <t xml:space="preserve"> plotValue_tb_after_creation  is: 34008617.99454191</t>
  </si>
  <si>
    <t xml:space="preserve"> plotValue_reit_after_creation  is: 24161489.998289756</t>
  </si>
  <si>
    <t xml:space="preserve">total_value_after_creation is: 160594502.15574965
</t>
  </si>
  <si>
    <t xml:space="preserve"> 160594502.15574965
</t>
  </si>
  <si>
    <t>total_amount_gtncps_before_creation is: 115175016.39455338</t>
  </si>
  <si>
    <t>creation_amount_gtbcps is: 961.9807431399822</t>
  </si>
  <si>
    <t xml:space="preserve">total_amount_gtbcps_new is: 115175978.37529652
</t>
  </si>
  <si>
    <t xml:space="preserve"> 115175978.37529652
</t>
  </si>
  <si>
    <t>payout of tranche of gold is: -286.22238246187965</t>
  </si>
  <si>
    <t xml:space="preserve"> payout of tranche of Treausry Bill Option is: -42.1637686626447</t>
  </si>
  <si>
    <t xml:space="preserve"> payout of tranche of Collar of REIT is: -21.774550779780217
</t>
  </si>
  <si>
    <t xml:space="preserve"> -21.774550779780217
</t>
  </si>
  <si>
    <t>Collateral size of tranche of gold is: 102424394.16291797</t>
  </si>
  <si>
    <t xml:space="preserve"> collateral size of tranche of Treausry Bill Option is: 34008617.99454191</t>
  </si>
  <si>
    <t xml:space="preserve"> collateral size of tranche of Collar of REIT is: 24161489.998289756
</t>
  </si>
  <si>
    <t xml:space="preserve"> 24161489.998289756
</t>
  </si>
  <si>
    <t>Collateral ratio of tranche of gold is: 0.8897526773243819</t>
  </si>
  <si>
    <t xml:space="preserve"> collateral ratio of tranche of Treausry Bill Option is: 0.2954301966835648</t>
  </si>
  <si>
    <t xml:space="preserve"> collateral ratio of tranche of Collar of REIT is: 0.20988896824646971
</t>
  </si>
  <si>
    <t xml:space="preserve"> 0.20988896824646971
</t>
  </si>
  <si>
    <t xml:space="preserve">date is: 2022-01-24 00:00:00
</t>
  </si>
  <si>
    <t xml:space="preserve"> 2022-01-24 00</t>
  </si>
  <si>
    <t>current price of gold is: 1843.06</t>
  </si>
  <si>
    <t xml:space="preserve"> predicted price of gold is: 1843.3118871776069
</t>
  </si>
  <si>
    <t xml:space="preserve"> 1843.3118871776069
</t>
  </si>
  <si>
    <t>current price of tb is: 95.94921875</t>
  </si>
  <si>
    <t xml:space="preserve"> current price of tb option is: 4.364475159843872</t>
  </si>
  <si>
    <t xml:space="preserve"> predicted price of tb is: 96.08924677296027
</t>
  </si>
  <si>
    <t xml:space="preserve"> 96.08924677296027
</t>
  </si>
  <si>
    <t xml:space="preserve"> current price of reit option is: 6.406870723646719</t>
  </si>
  <si>
    <t xml:space="preserve"> predicted price of reit is: 69.28663886864855
</t>
  </si>
  <si>
    <t xml:space="preserve"> 69.28663886864855
</t>
  </si>
  <si>
    <t>value_ratio_gold_to_total is: 0.021529002694477474</t>
  </si>
  <si>
    <t xml:space="preserve"> risk_ratio_to_gold is: 0.6601700638245318</t>
  </si>
  <si>
    <t xml:space="preserve"> risk_ratio_to_gold_before is: 0.6622926538860774
</t>
  </si>
  <si>
    <t xml:space="preserve"> 0.6622926538860774
</t>
  </si>
  <si>
    <t>value_ratio_tb_to_total is: 0.38500356421955473</t>
  </si>
  <si>
    <t xml:space="preserve"> risk_ratio_tb_to_gold is: 0.2678128923730344</t>
  </si>
  <si>
    <t xml:space="preserve"> risk_ratio_tb_to_gold_before is: 0.26478864124840223
</t>
  </si>
  <si>
    <t xml:space="preserve"> 0.26478864124840223
</t>
  </si>
  <si>
    <t>value_ratio_reit_to_total is: 0.5934674330859678</t>
  </si>
  <si>
    <t xml:space="preserve"> risk_ratio_reit_to_gold is: 0.24694831053087732</t>
  </si>
  <si>
    <t xml:space="preserve"> risk_ratio_reit_to_gold_before is: 0.24511788441270305
</t>
  </si>
  <si>
    <t xml:space="preserve"> 0.24511788441270305
</t>
  </si>
  <si>
    <t>delta_gold is: 1.0041844195752376</t>
  </si>
  <si>
    <t xml:space="preserve"> delta_tb is: 1.000661489664995</t>
  </si>
  <si>
    <t xml:space="preserve"> delta_reit is: 0.9987932910366947
</t>
  </si>
  <si>
    <t xml:space="preserve"> 0.9987932910366947
</t>
  </si>
  <si>
    <t>delta_gold_risk is: 0.9987230948433878</t>
  </si>
  <si>
    <t xml:space="preserve"> delta_tb_risk is: 1.0023911118632811</t>
  </si>
  <si>
    <t xml:space="preserve"> delta_reit_risk is: 1.0014700825850218
</t>
  </si>
  <si>
    <t xml:space="preserve"> 1.0014700825850218
</t>
  </si>
  <si>
    <t xml:space="preserve">collateral_ratio_tranche_gold is: 0.8946181183329962
</t>
  </si>
  <si>
    <t xml:space="preserve"> 0.8946181183329962
</t>
  </si>
  <si>
    <t xml:space="preserve">collateral_ratio_tranche_tb is: 0.2936915044790022
</t>
  </si>
  <si>
    <t xml:space="preserve"> 0.2936915044790022
</t>
  </si>
  <si>
    <t xml:space="preserve">collateral_ratio_tranche_reit is: 0.2084556978501686
</t>
  </si>
  <si>
    <t xml:space="preserve"> 0.2084556978501686
</t>
  </si>
  <si>
    <t>Total plot size is: 161016429.2584432</t>
  </si>
  <si>
    <t xml:space="preserve"> plot size of gold is: 102852980.80283514</t>
  </si>
  <si>
    <t xml:space="preserve"> plot size of TB is: 34031114.343866065</t>
  </si>
  <si>
    <t xml:space="preserve"> plot size of REIT is: 24132334.11174201
</t>
  </si>
  <si>
    <t xml:space="preserve"> 24132334.11174201
</t>
  </si>
  <si>
    <t xml:space="preserve">collateral ratio is: 1.3987254072687778
</t>
  </si>
  <si>
    <t xml:space="preserve"> 1.3987254072687778
</t>
  </si>
  <si>
    <t>S_gtbcps_0 is: 0.9994839340444107</t>
  </si>
  <si>
    <t xml:space="preserve">stdev_gtbcps is: 0.006717845778153226
</t>
  </si>
  <si>
    <t xml:space="preserve"> 0.006717845778153226
</t>
  </si>
  <si>
    <t>predicted price of GTBCPS is: 0.9994588168796413</t>
  </si>
  <si>
    <t xml:space="preserve"> actual price is: 0.9994839340444107
</t>
  </si>
  <si>
    <t xml:space="preserve"> 0.9994839340444107
</t>
  </si>
  <si>
    <t>predicted amount of GTBCPS is: 115178872.835756</t>
  </si>
  <si>
    <t xml:space="preserve"> actual amount is: 115175978.37529652
</t>
  </si>
  <si>
    <t>plot sizes of gold is: 102852980.80283514</t>
  </si>
  <si>
    <t xml:space="preserve"> plot sizes of tb is: 34031114.343866065 </t>
  </si>
  <si>
    <t xml:space="preserve"> plot sizes of reit is: 24132334.11174201</t>
  </si>
  <si>
    <t xml:space="preserve"> plot sizes of total is: 161016429.25844324.
</t>
  </si>
  <si>
    <t xml:space="preserve"> 161016429.25844324.
</t>
  </si>
  <si>
    <t>predicted stdevs of gold is: 0.007592532458342476</t>
  </si>
  <si>
    <t xml:space="preserve"> predicted stdevs of tb is: 0.0017561449976303083</t>
  </si>
  <si>
    <t xml:space="preserve"> predicted stdevs of reit is: 0.009986823984353355</t>
  </si>
  <si>
    <t xml:space="preserve"> predicted stdevs of GTBCPS is: 0.006717845778153226.
</t>
  </si>
  <si>
    <t xml:space="preserve"> 0.006717845778153226.
</t>
  </si>
  <si>
    <t>total_value_of_collaterals is: 161015375.69723117</t>
  </si>
  <si>
    <t xml:space="preserve"> createdtionValue_gold is: 2584.685926645517</t>
  </si>
  <si>
    <t xml:space="preserve"> createdValue_tb is: 855.2042502622271</t>
  </si>
  <si>
    <t xml:space="preserve"> createdValue_reit is: 606.4477221394984
</t>
  </si>
  <si>
    <t xml:space="preserve"> 606.4477221394984
</t>
  </si>
  <si>
    <t>plotValue_gold_after_creation is: 102849472.14209238</t>
  </si>
  <si>
    <t xml:space="preserve"> plotValue_tb_after_creation  is: 34030171.6376417</t>
  </si>
  <si>
    <t xml:space="preserve"> plotValue_reit_after_creation  is: 24131685.579598073</t>
  </si>
  <si>
    <t xml:space="preserve">total_value_after_creation is: 161011329.35933214
</t>
  </si>
  <si>
    <t xml:space="preserve"> 161011329.35933214
</t>
  </si>
  <si>
    <t>total_amount_gtncps_before_creation is: 115175978.37529652</t>
  </si>
  <si>
    <t>creation_amount_gtbcps is: 2894.46045948565</t>
  </si>
  <si>
    <t xml:space="preserve">total_amount_gtbcps_new is: 115178872.835756
</t>
  </si>
  <si>
    <t xml:space="preserve"> 115178872.835756
</t>
  </si>
  <si>
    <t>payout of tranche of gold is: -923.9748161178242</t>
  </si>
  <si>
    <t xml:space="preserve"> payout of tranche of Treausry Bill Option is: -87.50197410301298</t>
  </si>
  <si>
    <t xml:space="preserve"> payout of tranche of Collar of REIT is: -42.084421793030465
</t>
  </si>
  <si>
    <t xml:space="preserve"> -42.084421793030465
</t>
  </si>
  <si>
    <t>Collateral size of tranche of gold is: 102849472.14209238</t>
  </si>
  <si>
    <t xml:space="preserve"> collateral size of tranche of Treausry Bill Option is: 34030171.6376417</t>
  </si>
  <si>
    <t xml:space="preserve"> collateral size of tranche of Collar of REIT is: 24131685.579598073
</t>
  </si>
  <si>
    <t xml:space="preserve"> 24131685.579598073
</t>
  </si>
  <si>
    <t>Collateral ratio of tranche of gold is: 0.8934602868648491</t>
  </si>
  <si>
    <t xml:space="preserve"> collateral ratio of tranche of Treausry Bill Option is: 0.29562239144428193</t>
  </si>
  <si>
    <t xml:space="preserve"> collateral ratio of tranche of Collar of REIT is: 0.20963357683248687
</t>
  </si>
  <si>
    <t xml:space="preserve"> 0.20963357683248687
</t>
  </si>
  <si>
    <t xml:space="preserve">date is: 2022-01-25 00:00:00
</t>
  </si>
  <si>
    <t xml:space="preserve"> 2022-01-25 00</t>
  </si>
  <si>
    <t>current price of gold is: 1848.02</t>
  </si>
  <si>
    <t xml:space="preserve"> predicted price of gold is: 1845.3448996996842
</t>
  </si>
  <si>
    <t xml:space="preserve"> 1845.3448996996842
</t>
  </si>
  <si>
    <t>current price of tb is: 95.91796875</t>
  </si>
  <si>
    <t xml:space="preserve"> current price of tb option is: 4.362195037703244</t>
  </si>
  <si>
    <t xml:space="preserve"> predicted price of tb is: 96.06035264559472
</t>
  </si>
  <si>
    <t xml:space="preserve"> 96.06035264559472
</t>
  </si>
  <si>
    <t xml:space="preserve"> current price of reit option is: 6.409301133726345</t>
  </si>
  <si>
    <t xml:space="preserve"> predicted price of reit is: 68.59234606988585
</t>
  </si>
  <si>
    <t xml:space="preserve"> 68.59234606988585
</t>
  </si>
  <si>
    <t>value_ratio_gold_to_total is: -0.30291724405405807</t>
  </si>
  <si>
    <t xml:space="preserve"> risk_ratio_to_gold is: 0.6616905187754276</t>
  </si>
  <si>
    <t xml:space="preserve"> risk_ratio_to_gold_before is: 0.6601700638245318
</t>
  </si>
  <si>
    <t xml:space="preserve"> 0.6601700638245318
</t>
  </si>
  <si>
    <t>value_ratio_tb_to_total is: 0.51007980371335</t>
  </si>
  <si>
    <t xml:space="preserve"> risk_ratio_tb_to_gold is: 0.26695128066046997</t>
  </si>
  <si>
    <t xml:space="preserve"> risk_ratio_tb_to_gold_before is: 0.2678128923730344
</t>
  </si>
  <si>
    <t xml:space="preserve"> 0.2678128923730344
</t>
  </si>
  <si>
    <t>value_ratio_reit_to_total is: 0.792837440340708</t>
  </si>
  <si>
    <t xml:space="preserve"> risk_ratio_reit_to_gold is: 0.2443292524967413</t>
  </si>
  <si>
    <t xml:space="preserve"> risk_ratio_reit_to_gold_before is: 0.24694831053087732
</t>
  </si>
  <si>
    <t xml:space="preserve"> 0.24694831053087732
</t>
  </si>
  <si>
    <t>delta_gold is: 1.0026911766301694</t>
  </si>
  <si>
    <t xml:space="preserve"> delta_tb is: 0.9996657473089291</t>
  </si>
  <si>
    <t xml:space="preserve"> delta_reit is: 0.9900532102691023
</t>
  </si>
  <si>
    <t xml:space="preserve"> 0.9900532102691023
</t>
  </si>
  <si>
    <t>delta_gold_risk is: 1.000915842891055</t>
  </si>
  <si>
    <t xml:space="preserve"> delta_tb_risk is: 0.9993203952115113</t>
  </si>
  <si>
    <t xml:space="preserve"> delta_reit_risk is: 0.9978996258208802
</t>
  </si>
  <si>
    <t xml:space="preserve"> 0.9978996258208802
</t>
  </si>
  <si>
    <t xml:space="preserve">collateral_ratio_tranche_gold is: 0.8950450256848966
</t>
  </si>
  <si>
    <t xml:space="preserve"> 0.8950450256848966
</t>
  </si>
  <si>
    <t xml:space="preserve">collateral_ratio_tranche_tb is: 0.29493084369377554
</t>
  </si>
  <si>
    <t xml:space="preserve"> 0.29493084369377554
</t>
  </si>
  <si>
    <t xml:space="preserve">collateral_ratio_tranche_reit is: 0.20742701980812805
</t>
  </si>
  <si>
    <t xml:space="preserve"> 0.20742701980812805
</t>
  </si>
  <si>
    <t>Total plot size is: 161036707.97642633</t>
  </si>
  <si>
    <t xml:space="preserve"> plot size of gold is: 103126258.23794644</t>
  </si>
  <si>
    <t xml:space="preserve"> plot size of TB is: 34018796.96119421</t>
  </si>
  <si>
    <t xml:space="preserve"> plot size of REIT is: 23891652.777285676
</t>
  </si>
  <si>
    <t xml:space="preserve"> 23891652.777285676
</t>
  </si>
  <si>
    <t xml:space="preserve">collateral ratio is: 1.398901565429783
</t>
  </si>
  <si>
    <t xml:space="preserve"> 1.398901565429783
</t>
  </si>
  <si>
    <t>S_gtbcps_0 is: 0.9994588168796413</t>
  </si>
  <si>
    <t xml:space="preserve">stdev_gtbcps is: 0.006725095460005477
</t>
  </si>
  <si>
    <t xml:space="preserve"> 0.006725095460005477
</t>
  </si>
  <si>
    <t>predicted price of GTBCPS is: 0.999439378326896</t>
  </si>
  <si>
    <t xml:space="preserve"> actual price is: 0.9994588168796413
</t>
  </si>
  <si>
    <t xml:space="preserve"> 0.9994588168796413
</t>
  </si>
  <si>
    <t>predicted amount of GTBCPS is: 115181113.00223663</t>
  </si>
  <si>
    <t xml:space="preserve"> actual amount is: 115178872.835756
</t>
  </si>
  <si>
    <t>plot sizes of gold is: 103126258.23794644</t>
  </si>
  <si>
    <t xml:space="preserve"> plot sizes of tb is: 34018796.96119421 </t>
  </si>
  <si>
    <t xml:space="preserve"> plot sizes of reit is: 23891652.777285676</t>
  </si>
  <si>
    <t xml:space="preserve"> plot sizes of total is: 161036707.9764263.
</t>
  </si>
  <si>
    <t xml:space="preserve"> 161036707.9764263.
</t>
  </si>
  <si>
    <t>predicted stdevs of gold is: 0.007601282539109563</t>
  </si>
  <si>
    <t xml:space="preserve"> predicted stdevs of tb is: 0.001754335419356618</t>
  </si>
  <si>
    <t xml:space="preserve"> predicted stdevs of reit is: 0.010020865004089599</t>
  </si>
  <si>
    <t xml:space="preserve"> predicted stdevs of GTBCPS is: 0.006725095460005477.
</t>
  </si>
  <si>
    <t xml:space="preserve"> 0.006725095460005477.
</t>
  </si>
  <si>
    <t>total_value_of_collaterals is: 161035891.18865937</t>
  </si>
  <si>
    <t xml:space="preserve"> createdtionValue_gold is: 2005.6967238541752</t>
  </si>
  <si>
    <t xml:space="preserve"> createdValue_tb is: 661.6329245032517</t>
  </si>
  <si>
    <t xml:space="preserve"> createdValue_reit is: 464.670001726802
</t>
  </si>
  <si>
    <t xml:space="preserve"> 464.670001726802
</t>
  </si>
  <si>
    <t>plotValue_gold_after_creation is: 103123535.639574</t>
  </si>
  <si>
    <t xml:space="preserve"> plotValue_tb_after_creation  is: 34018067.466957346</t>
  </si>
  <si>
    <t xml:space="preserve"> plotValue_reit_after_creation  is: 23891156.082477953</t>
  </si>
  <si>
    <t xml:space="preserve">total_value_after_creation is: 161032759.1890093
</t>
  </si>
  <si>
    <t xml:space="preserve"> 161032759.1890093
</t>
  </si>
  <si>
    <t>total_amount_gtncps_before_creation is: 115178872.835756</t>
  </si>
  <si>
    <t>creation_amount_gtbcps is: 2240.166480630636</t>
  </si>
  <si>
    <t xml:space="preserve">total_amount_gtbcps_new is: 115181113.00223663
</t>
  </si>
  <si>
    <t xml:space="preserve"> 115181113.00223663
</t>
  </si>
  <si>
    <t>payout of tranche of gold is: -716.9016485840293</t>
  </si>
  <si>
    <t xml:space="preserve"> payout of tranche of Treausry Bill Option is: -67.86131235679665</t>
  </si>
  <si>
    <t xml:space="preserve"> payout of tranche of Collar of REIT is: -32.02480599648392
</t>
  </si>
  <si>
    <t xml:space="preserve"> -32.02480599648392
</t>
  </si>
  <si>
    <t>Collateral size of tranche of gold is: 103123535.639574</t>
  </si>
  <si>
    <t xml:space="preserve"> collateral size of tranche of Treausry Bill Option is: 34018067.466957346</t>
  </si>
  <si>
    <t xml:space="preserve"> collateral size of tranche of Collar of REIT is: 23891156.082477953
</t>
  </si>
  <si>
    <t xml:space="preserve"> 23891156.082477953
</t>
  </si>
  <si>
    <t>Collateral ratio of tranche of gold is: 0.8958360054917356</t>
  </si>
  <si>
    <t xml:space="preserve"> collateral ratio of tranche of Treausry Bill Option is: 0.2955155628164159</t>
  </si>
  <si>
    <t xml:space="preserve"> collateral ratio of tranche of Collar of REIT is: 0.20754290180963628
</t>
  </si>
  <si>
    <t xml:space="preserve"> 0.20754290180963628
</t>
  </si>
  <si>
    <t xml:space="preserve">date is: 2022-01-26 00:00:00
</t>
  </si>
  <si>
    <t xml:space="preserve"> 2022-01-26 00</t>
  </si>
  <si>
    <t>current price of gold is: 1819.59</t>
  </si>
  <si>
    <t xml:space="preserve"> predicted price of gold is: 1819.7944461453326
</t>
  </si>
  <si>
    <t xml:space="preserve"> 1819.7944461453326
</t>
  </si>
  <si>
    <t>current price of tb is: 95.453125</t>
  </si>
  <si>
    <t xml:space="preserve"> current price of tb option is: 4.357464699197645</t>
  </si>
  <si>
    <t xml:space="preserve"> predicted price of tb is: 95.60039539280088
</t>
  </si>
  <si>
    <t xml:space="preserve"> 95.60039539280088
</t>
  </si>
  <si>
    <t xml:space="preserve"> current price of reit option is: 6.366395298264379</t>
  </si>
  <si>
    <t xml:space="preserve"> predicted price of reit is: 68.48387550834224
</t>
  </si>
  <si>
    <t xml:space="preserve"> 68.48387550834224
</t>
  </si>
  <si>
    <t>value_ratio_gold_to_total is: 0.01776332570414177</t>
  </si>
  <si>
    <t xml:space="preserve"> risk_ratio_to_gold is: 0.6535621370550888</t>
  </si>
  <si>
    <t xml:space="preserve"> risk_ratio_to_gold_before is: 0.6616905187754276
</t>
  </si>
  <si>
    <t xml:space="preserve"> 0.6616905187754276
</t>
  </si>
  <si>
    <t>value_ratio_tb_to_total is: 0.39139440129743036</t>
  </si>
  <si>
    <t xml:space="preserve"> risk_ratio_tb_to_gold is: 0.27505550770045784</t>
  </si>
  <si>
    <t xml:space="preserve"> risk_ratio_tb_to_gold_before is: 0.26695128066046997
</t>
  </si>
  <si>
    <t xml:space="preserve"> 0.26695128066046997
</t>
  </si>
  <si>
    <t>value_ratio_reit_to_total is: 0.5908422729984278</t>
  </si>
  <si>
    <t xml:space="preserve"> risk_ratio_reit_to_gold is: 0.25502088948181956</t>
  </si>
  <si>
    <t xml:space="preserve"> risk_ratio_reit_to_gold_before is: 0.2443292524967413
</t>
  </si>
  <si>
    <t xml:space="preserve"> 0.2443292524967413
</t>
  </si>
  <si>
    <t>delta_gold is: 0.9846159673596606</t>
  </si>
  <si>
    <t xml:space="preserve"> delta_tb is: 0.9953173781257507</t>
  </si>
  <si>
    <t xml:space="preserve"> delta_reit is: 1.000095339754976
</t>
  </si>
  <si>
    <t xml:space="preserve"> 1.000095339754976
</t>
  </si>
  <si>
    <t>delta_gold_risk is: 0.9951083660714819</t>
  </si>
  <si>
    <t xml:space="preserve"> delta_tb_risk is: 1.0063966366850057</t>
  </si>
  <si>
    <t xml:space="preserve"> delta_reit_risk is: 1.008592289350769
</t>
  </si>
  <si>
    <t xml:space="preserve"> 1.008592289350769
</t>
  </si>
  <si>
    <t xml:space="preserve">collateral_ratio_tranche_gold is: 0.886390332165591
</t>
  </si>
  <si>
    <t xml:space="preserve"> 0.886390332165591
</t>
  </si>
  <si>
    <t xml:space="preserve">collateral_ratio_tranche_tb is: 0.296828701998862
</t>
  </si>
  <si>
    <t xml:space="preserve"> 0.296828701998862
</t>
  </si>
  <si>
    <t xml:space="preserve">collateral_ratio_tranche_reit is: 0.20900985797094057
</t>
  </si>
  <si>
    <t xml:space="preserve"> 0.20900985797094057
</t>
  </si>
  <si>
    <t>Total plot size is: 159289287.38086945</t>
  </si>
  <si>
    <t xml:space="preserve"> plot size of gold is: 101537079.8013076</t>
  </si>
  <si>
    <t xml:space="preserve"> plot size of TB is: 33858773.72011688</t>
  </si>
  <si>
    <t xml:space="preserve"> plot size of REIT is: 23893433.859444954
</t>
  </si>
  <si>
    <t xml:space="preserve"> 23893433.859444954
</t>
  </si>
  <si>
    <t xml:space="preserve">collateral ratio is: 1.3837219865790618
</t>
  </si>
  <si>
    <t xml:space="preserve"> 1.3837219865790618
</t>
  </si>
  <si>
    <t>S_gtbcps_0 is: 0.999439378326896</t>
  </si>
  <si>
    <t xml:space="preserve">stdev_gtbcps is: 0.006706464541103631
</t>
  </si>
  <si>
    <t xml:space="preserve"> 0.006706464541103631
</t>
  </si>
  <si>
    <t>predicted price of GTBCPS is: 0.9994646240149928</t>
  </si>
  <si>
    <t xml:space="preserve"> actual price is: 0.999439378326896
</t>
  </si>
  <si>
    <t xml:space="preserve"> 0.999439378326896
</t>
  </si>
  <si>
    <t>predicted amount of GTBCPS is: 115178203.61816876</t>
  </si>
  <si>
    <t xml:space="preserve"> actual amount is: 115181113.00223663
</t>
  </si>
  <si>
    <t>plot sizes of gold is: 101537079.8013076</t>
  </si>
  <si>
    <t xml:space="preserve"> plot sizes of tb is: 33858773.72011688 </t>
  </si>
  <si>
    <t xml:space="preserve"> plot sizes of reit is: 23893433.859444954</t>
  </si>
  <si>
    <t xml:space="preserve"> plot sizes of total is: 159289287.38086942.
</t>
  </si>
  <si>
    <t xml:space="preserve"> 159289287.38086942.
</t>
  </si>
  <si>
    <t>predicted stdevs of gold is: 0.007573092512030653</t>
  </si>
  <si>
    <t xml:space="preserve"> predicted stdevs of tb is: 0.0018120240760323748</t>
  </si>
  <si>
    <t xml:space="preserve"> predicted stdevs of reit is: 0.009959445222264475</t>
  </si>
  <si>
    <t xml:space="preserve"> predicted stdevs of GTBCPS is: 0.006706464541103631.
</t>
  </si>
  <si>
    <t xml:space="preserve"> 0.006706464541103631.
</t>
  </si>
  <si>
    <t>total_value_of_collaterals is: 159290346.50230116</t>
  </si>
  <si>
    <t xml:space="preserve"> createdtionValue_gold is: -2564.8347454921004</t>
  </si>
  <si>
    <t xml:space="preserve"> createdValue_tb is: -855.2697899392618</t>
  </si>
  <si>
    <t xml:space="preserve"> createdValue_reit is: -603.5456147041325
</t>
  </si>
  <si>
    <t xml:space="preserve"> -603.5456147041325
</t>
  </si>
  <si>
    <t>plotValue_gold_after_creation is: 101540571.39250256</t>
  </si>
  <si>
    <t xml:space="preserve"> plotValue_tb_after_creation  is: 33859718.76660456</t>
  </si>
  <si>
    <t xml:space="preserve"> plotValue_reit_after_creation  is: 23894079.993344184</t>
  </si>
  <si>
    <t xml:space="preserve">total_value_after_creation is: 159294370.1524513
</t>
  </si>
  <si>
    <t xml:space="preserve"> 159294370.1524513
</t>
  </si>
  <si>
    <t>total_amount_gtncps_before_creation is: 115181113.00223663</t>
  </si>
  <si>
    <t>creation_amount_gtbcps is: -2909.384067878127</t>
  </si>
  <si>
    <t xml:space="preserve">total_amount_gtbcps_new is: 115178203.61816876
</t>
  </si>
  <si>
    <t xml:space="preserve"> 115178203.61816876
</t>
  </si>
  <si>
    <t>payout of tranche of gold is: 926.7564494570883</t>
  </si>
  <si>
    <t xml:space="preserve"> payout of tranche of Treausry Bill Option is: 89.7766977294032</t>
  </si>
  <si>
    <t xml:space="preserve"> payout of tranche of Collar of REIT is: 42.588284524404635
</t>
  </si>
  <si>
    <t xml:space="preserve"> 42.588284524404635
</t>
  </si>
  <si>
    <t>Collateral size of tranche of gold is: 101540571.39250256</t>
  </si>
  <si>
    <t xml:space="preserve"> collateral size of tranche of Treausry Bill Option is: 33859718.76660456</t>
  </si>
  <si>
    <t xml:space="preserve"> collateral size of tranche of Collar of REIT is: 23894079.993344184
</t>
  </si>
  <si>
    <t xml:space="preserve"> 23894079.993344184
</t>
  </si>
  <si>
    <t>Collateral ratio of tranche of gold is: 0.8820453305904578</t>
  </si>
  <si>
    <t xml:space="preserve"> collateral ratio of tranche of Treausry Bill Option is: 0.2941268344624939</t>
  </si>
  <si>
    <t xml:space="preserve"> collateral ratio of tranche of Collar of REIT is: 0.20755902195405881
</t>
  </si>
  <si>
    <t xml:space="preserve"> 0.20755902195405881
</t>
  </si>
  <si>
    <t xml:space="preserve">date is: 2022-01-27 00:00:00
</t>
  </si>
  <si>
    <t xml:space="preserve"> 2022-01-27 00</t>
  </si>
  <si>
    <t>current price of gold is: 1797.43</t>
  </si>
  <si>
    <t xml:space="preserve"> predicted price of gold is: 1810.021165034895
</t>
  </si>
  <si>
    <t xml:space="preserve"> 1810.021165034895
</t>
  </si>
  <si>
    <t>current price of tb is: 95.45703125</t>
  </si>
  <si>
    <t xml:space="preserve"> current price of tb option is: 4.36054308869092</t>
  </si>
  <si>
    <t xml:space="preserve"> predicted price of tb is: 95.601120912438
</t>
  </si>
  <si>
    <t xml:space="preserve"> 95.601120912438
</t>
  </si>
  <si>
    <t xml:space="preserve"> current price of reit option is: 6.4106261607317805</t>
  </si>
  <si>
    <t xml:space="preserve"> predicted price of reit is: 68.12629011650053
</t>
  </si>
  <si>
    <t xml:space="preserve"> 68.12629011650053
</t>
  </si>
  <si>
    <t>value_ratio_gold_to_total is: 0.5239177315451707</t>
  </si>
  <si>
    <t xml:space="preserve"> risk_ratio_to_gold is: 0.659336330720653</t>
  </si>
  <si>
    <t xml:space="preserve"> risk_ratio_to_gold_before is: 0.6535621370550888
</t>
  </si>
  <si>
    <t xml:space="preserve"> 0.6535621370550888
</t>
  </si>
  <si>
    <t>value_ratio_tb_to_total is: 0.18743753781917252</t>
  </si>
  <si>
    <t xml:space="preserve"> risk_ratio_tb_to_gold is: 0.2695064490637402</t>
  </si>
  <si>
    <t xml:space="preserve"> risk_ratio_tb_to_gold_before is: 0.27505550770045784
</t>
  </si>
  <si>
    <t xml:space="preserve"> 0.27505550770045784
</t>
  </si>
  <si>
    <t>value_ratio_reit_to_total is: 0.2886447306356567</t>
  </si>
  <si>
    <t xml:space="preserve"> risk_ratio_reit_to_gold is: 0.24717017469670446</t>
  </si>
  <si>
    <t xml:space="preserve"> risk_ratio_reit_to_gold_before is: 0.25502088948181956
</t>
  </si>
  <si>
    <t xml:space="preserve"> 0.25502088948181956
</t>
  </si>
  <si>
    <t>delta_gold is: 0.9878214323006832</t>
  </si>
  <si>
    <t xml:space="preserve"> delta_tb is: 1.0000699789422578</t>
  </si>
  <si>
    <t xml:space="preserve"> delta_reit is: 0.9945473153341241
</t>
  </si>
  <si>
    <t xml:space="preserve"> 0.9945473153341241
</t>
  </si>
  <si>
    <t>delta_gold_risk is: 1.0034919725942975</t>
  </si>
  <si>
    <t xml:space="preserve"> delta_tb_risk is: 0.9956479866145395</t>
  </si>
  <si>
    <t xml:space="preserve"> delta_reit_risk is: 0.9937445544923508
</t>
  </si>
  <si>
    <t xml:space="preserve"> 0.9937445544923508
</t>
  </si>
  <si>
    <t xml:space="preserve">collateral_ratio_tranche_gold is: 0.8682713022262067
</t>
  </si>
  <si>
    <t xml:space="preserve"> 0.8682713022262067
</t>
  </si>
  <si>
    <t xml:space="preserve">collateral_ratio_tranche_tb is: 0.29907545685230935
</t>
  </si>
  <si>
    <t xml:space="preserve"> 0.29907545685230935
</t>
  </si>
  <si>
    <t xml:space="preserve">collateral_ratio_tranche_reit is: 0.21028769397152475
</t>
  </si>
  <si>
    <t xml:space="preserve"> 0.21028769397152475
</t>
  </si>
  <si>
    <t>Total plot size is: 157929834.0132399</t>
  </si>
  <si>
    <t xml:space="preserve"> plot size of gold is: 100303952.66957165</t>
  </si>
  <si>
    <t xml:space="preserve"> plot size of TB is: 33862088.23390899</t>
  </si>
  <si>
    <t xml:space="preserve"> plot size of REIT is: 23763793.109759264
</t>
  </si>
  <si>
    <t xml:space="preserve"> 23763793.109759264
</t>
  </si>
  <si>
    <t xml:space="preserve">collateral ratio is: 1.3719126204537673
</t>
  </si>
  <si>
    <t xml:space="preserve"> 1.3719126204537673
</t>
  </si>
  <si>
    <t>S_gtbcps_0 is: 0.9994646240149928</t>
  </si>
  <si>
    <t xml:space="preserve">stdev_gtbcps is: 0.006801851772026911
</t>
  </si>
  <si>
    <t xml:space="preserve"> 0.006801851772026911
</t>
  </si>
  <si>
    <t>predicted price of GTBCPS is: 0.9994599132809002</t>
  </si>
  <si>
    <t xml:space="preserve"> actual price is: 0.9994646240149928
</t>
  </si>
  <si>
    <t xml:space="preserve"> 0.9994646240149928
</t>
  </si>
  <si>
    <t>predicted amount of GTBCPS is: 115178746.48525459</t>
  </si>
  <si>
    <t xml:space="preserve"> actual amount is: 115178203.61816876
</t>
  </si>
  <si>
    <t>plot sizes of gold is: 100303952.66957165</t>
  </si>
  <si>
    <t xml:space="preserve"> plot sizes of tb is: 33862088.23390899 </t>
  </si>
  <si>
    <t xml:space="preserve"> plot sizes of reit is: 23763793.109759264</t>
  </si>
  <si>
    <t xml:space="preserve"> plot sizes of total is: 157929834.01323992.
</t>
  </si>
  <si>
    <t xml:space="preserve"> 157929834.01323992.
</t>
  </si>
  <si>
    <t>predicted stdevs of gold is: 0.007736153416214215</t>
  </si>
  <si>
    <t xml:space="preserve"> predicted stdevs of tb is: 0.001811897934475894</t>
  </si>
  <si>
    <t xml:space="preserve"> predicted stdevs of reit is: 0.009968690874060382</t>
  </si>
  <si>
    <t xml:space="preserve"> predicted stdevs of GTBCPS is: 0.006801851772026911.
</t>
  </si>
  <si>
    <t xml:space="preserve"> 0.006801851772026911.
</t>
  </si>
  <si>
    <t>total_value_of_collaterals is: 157929636.3691701</t>
  </si>
  <si>
    <t xml:space="preserve"> createdtionValue_gold is: 472.7575964390683</t>
  </si>
  <si>
    <t xml:space="preserve"> createdValue_tb is: 159.6006208625645</t>
  </si>
  <si>
    <t xml:space="preserve"> createdValue_reit is: 112.00481909241715
</t>
  </si>
  <si>
    <t xml:space="preserve"> 112.00481909241715
</t>
  </si>
  <si>
    <t>plotValue_gold_after_creation is: 100303319.40553325</t>
  </si>
  <si>
    <t xml:space="preserve"> plotValue_tb_after_creation  is: 33861903.377712265</t>
  </si>
  <si>
    <t xml:space="preserve"> plotValue_reit_after_creation  is: 23763669.222888198</t>
  </si>
  <si>
    <t xml:space="preserve">total_value_after_creation is: 157928892.0061337
</t>
  </si>
  <si>
    <t xml:space="preserve"> 157928892.0061337
</t>
  </si>
  <si>
    <t>total_amount_gtncps_before_creation is: 115178203.61816876</t>
  </si>
  <si>
    <t>creation_amount_gtbcps is: 542.8670858293772</t>
  </si>
  <si>
    <t xml:space="preserve">total_amount_gtbcps_new is: 115178746.48525459
</t>
  </si>
  <si>
    <t xml:space="preserve"> 115178746.48525459
</t>
  </si>
  <si>
    <t>payout of tranche of gold is: -160.50644196816813</t>
  </si>
  <si>
    <t xml:space="preserve"> payout of tranche of Treausry Bill Option is: -25.2555758581228</t>
  </si>
  <si>
    <t xml:space="preserve"> payout of tranche of Collar of REIT is: -11.882051975580273
</t>
  </si>
  <si>
    <t xml:space="preserve"> -11.882051975580273
</t>
  </si>
  <si>
    <t>Collateral size of tranche of gold is: 100303319.40553325</t>
  </si>
  <si>
    <t xml:space="preserve"> collateral size of tranche of Treausry Bill Option is: 33861903.377712265</t>
  </si>
  <si>
    <t xml:space="preserve"> collateral size of tranche of Collar of REIT is: 23763669.222888198
</t>
  </si>
  <si>
    <t xml:space="preserve"> 23763669.222888198
</t>
  </si>
  <si>
    <t>Collateral ratio of tranche of gold is: 0.8713238965123781</t>
  </si>
  <si>
    <t xml:space="preserve"> collateral ratio of tranche of Treausry Bill Option is: 0.29415462787531915</t>
  </si>
  <si>
    <t xml:space="preserve"> collateral ratio of tranche of Collar of REIT is: 0.20643237916188023
</t>
  </si>
  <si>
    <t xml:space="preserve"> 0.20643237916188023
</t>
  </si>
  <si>
    <t xml:space="preserve">date is: 2022-01-28 00:00:00
</t>
  </si>
  <si>
    <t xml:space="preserve"> 2022-01-28 00</t>
  </si>
  <si>
    <t>current price of gold is: 1791.53</t>
  </si>
  <si>
    <t xml:space="preserve"> predicted price of gold is: 1801.196315249928
</t>
  </si>
  <si>
    <t xml:space="preserve"> 1801.196315249928
</t>
  </si>
  <si>
    <t>current price of tb is: 95.63671875</t>
  </si>
  <si>
    <t xml:space="preserve"> current price of tb option is: 4.362598448578629</t>
  </si>
  <si>
    <t xml:space="preserve"> predicted price of tb is: 95.77868514852761
</t>
  </si>
  <si>
    <t xml:space="preserve"> 95.77868514852761
</t>
  </si>
  <si>
    <t xml:space="preserve"> current price of reit option is: 6.4542181974604915</t>
  </si>
  <si>
    <t xml:space="preserve"> predicted price of reit is: 67.26761065892424
</t>
  </si>
  <si>
    <t xml:space="preserve"> 67.26761065892424
</t>
  </si>
  <si>
    <t>value_ratio_gold_to_total is: 0.45719379059819293</t>
  </si>
  <si>
    <t xml:space="preserve"> risk_ratio_to_gold is: 0.6607221309308813</t>
  </si>
  <si>
    <t xml:space="preserve"> risk_ratio_to_gold_before is: 0.659336330720653
</t>
  </si>
  <si>
    <t xml:space="preserve"> 0.659336330720653
</t>
  </si>
  <si>
    <t>value_ratio_tb_to_total is: 0.21305523606414775</t>
  </si>
  <si>
    <t xml:space="preserve"> risk_ratio_tb_to_gold is: 0.2695776961417554</t>
  </si>
  <si>
    <t xml:space="preserve"> risk_ratio_tb_to_gold_before is: 0.2695064490637402
</t>
  </si>
  <si>
    <t xml:space="preserve"> 0.2695064490637402
</t>
  </si>
  <si>
    <t>value_ratio_reit_to_total is: 0.3297509733376593</t>
  </si>
  <si>
    <t xml:space="preserve"> risk_ratio_reit_to_gold is: 0.243917846365827</t>
  </si>
  <si>
    <t xml:space="preserve"> risk_ratio_reit_to_gold_before is: 0.24717017469670446
</t>
  </si>
  <si>
    <t xml:space="preserve"> 0.24717017469670446
</t>
  </si>
  <si>
    <t>delta_gold is: 0.9967175355924848</t>
  </si>
  <si>
    <t xml:space="preserve"> delta_tb is: 1.001820750114314</t>
  </si>
  <si>
    <t xml:space="preserve"> delta_reit is: 0.9891041596983658
</t>
  </si>
  <si>
    <t xml:space="preserve"> 0.9891041596983658
</t>
  </si>
  <si>
    <t>delta_gold_risk is: 1.0008351532986843</t>
  </si>
  <si>
    <t xml:space="preserve"> delta_tb_risk is: 1.0000561218716673</t>
  </si>
  <si>
    <t xml:space="preserve"> delta_reit_risk is: 0.9973922337168875
</t>
  </si>
  <si>
    <t xml:space="preserve"> 0.9973922337168875
</t>
  </si>
  <si>
    <t xml:space="preserve">collateral_ratio_tranche_gold is: 0.8677391116531642
</t>
  </si>
  <si>
    <t xml:space="preserve"> 0.8677391116531642
</t>
  </si>
  <si>
    <t xml:space="preserve">collateral_ratio_tranche_tb is: 0.2956441135897779
</t>
  </si>
  <si>
    <t xml:space="preserve"> 0.2956441135897779
</t>
  </si>
  <si>
    <t xml:space="preserve">collateral_ratio_tranche_reit is: 0.20539116815986325
</t>
  </si>
  <si>
    <t xml:space="preserve"> 0.20539116815986325
</t>
  </si>
  <si>
    <t>Total plot size is: 157402378.84984183</t>
  </si>
  <si>
    <t xml:space="preserve"> plot size of gold is: 99974077.32962896</t>
  </si>
  <si>
    <t xml:space="preserve"> plot size of TB is: 33923557.44215812</t>
  </si>
  <si>
    <t xml:space="preserve"> plot size of REIT is: 23504744.07805475
</t>
  </si>
  <si>
    <t xml:space="preserve"> 23504744.07805475
</t>
  </si>
  <si>
    <t xml:space="preserve">collateral ratio is: 1.3673306970957737
</t>
  </si>
  <si>
    <t xml:space="preserve"> 1.3673306970957737
</t>
  </si>
  <si>
    <t>S_gtbcps_0 is: 0.9994599132809002</t>
  </si>
  <si>
    <t xml:space="preserve">stdev_gtbcps is: 0.006783682057780592
</t>
  </si>
  <si>
    <t xml:space="preserve"> 0.006783682057780592
</t>
  </si>
  <si>
    <t>predicted price of GTBCPS is: 0.999486952750208</t>
  </si>
  <si>
    <t xml:space="preserve"> actual price is: 0.9994599132809002
</t>
  </si>
  <si>
    <t xml:space="preserve"> 0.9994599132809002
</t>
  </si>
  <si>
    <t>predicted amount of GTBCPS is: 115175630.5144338</t>
  </si>
  <si>
    <t xml:space="preserve"> actual amount is: 115178746.48525459
</t>
  </si>
  <si>
    <t>plot sizes of gold is: 99974077.32962896</t>
  </si>
  <si>
    <t xml:space="preserve"> plot sizes of tb is: 33923557.44215812 </t>
  </si>
  <si>
    <t xml:space="preserve"> plot sizes of reit is: 23504744.07805475</t>
  </si>
  <si>
    <t xml:space="preserve"> plot sizes of total is: 157402378.84984183.
</t>
  </si>
  <si>
    <t xml:space="preserve"> 157402378.84984183.
</t>
  </si>
  <si>
    <t>predicted stdevs of gold is: 0.007705893773415801</t>
  </si>
  <si>
    <t xml:space="preserve"> predicted stdevs of tb is: 0.0018090519666256366</t>
  </si>
  <si>
    <t xml:space="preserve"> predicted stdevs of reit is: 0.0100408919224504</t>
  </si>
  <si>
    <t xml:space="preserve"> predicted stdevs of GTBCPS is: 0.006783682057780592.
</t>
  </si>
  <si>
    <t xml:space="preserve"> 0.006783682057780592.
</t>
  </si>
  <si>
    <t>total_value_of_collaterals is: 157403512.20759785</t>
  </si>
  <si>
    <t xml:space="preserve"> createdtionValue_gold is: -2704.7329292150953</t>
  </si>
  <si>
    <t xml:space="preserve"> createdValue_tb is: -917.7732825911204</t>
  </si>
  <si>
    <t xml:space="preserve"> createdValue_reit is: -635.9011347584519
</t>
  </si>
  <si>
    <t xml:space="preserve"> -635.9011347584519
</t>
  </si>
  <si>
    <t>plotValue_gold_after_creation is: 99977748.92062245</t>
  </si>
  <si>
    <t xml:space="preserve"> plotValue_tb_after_creation  is: 33924571.931609556</t>
  </si>
  <si>
    <t xml:space="preserve"> plotValue_reit_after_creation  is: 23505449.762712415</t>
  </si>
  <si>
    <t xml:space="preserve">total_value_after_creation is: 157407770.61494443
</t>
  </si>
  <si>
    <t xml:space="preserve"> 157407770.61494443
</t>
  </si>
  <si>
    <t>total_amount_gtncps_before_creation is: 115178746.48525459</t>
  </si>
  <si>
    <t>creation_amount_gtbcps is: -3115.970820784569</t>
  </si>
  <si>
    <t xml:space="preserve">total_amount_gtbcps_new is: 115175630.5144338
</t>
  </si>
  <si>
    <t xml:space="preserve"> 115175630.5144338
</t>
  </si>
  <si>
    <t>payout of tranche of gold is: 966.8580642793783</t>
  </si>
  <si>
    <t xml:space="preserve"> payout of tranche of Treausry Bill Option is: 96.71616884756783</t>
  </si>
  <si>
    <t xml:space="preserve"> payout of tranche of Collar of REIT is: 69.78352290852762
</t>
  </si>
  <si>
    <t xml:space="preserve"> 69.78352290852762
</t>
  </si>
  <si>
    <t>Collateral size of tranche of gold is: 99977748.92062245</t>
  </si>
  <si>
    <t xml:space="preserve"> collateral size of tranche of Treausry Bill Option is: 33924571.931609556</t>
  </si>
  <si>
    <t xml:space="preserve"> collateral size of tranche of Collar of REIT is: 23505449.762712415
</t>
  </si>
  <si>
    <t xml:space="preserve"> 23505449.762712415
</t>
  </si>
  <si>
    <t>Collateral ratio of tranche of gold is: 0.8684681124911521</t>
  </si>
  <si>
    <t xml:space="preserve"> collateral ratio of tranche of Treausry Bill Option is: 0.2946896611555739</t>
  </si>
  <si>
    <t xml:space="preserve"> collateral ratio of tranche of Collar of REIT is: 0.20418276875673583
</t>
  </si>
  <si>
    <t xml:space="preserve"> 0.20418276875673583
</t>
  </si>
  <si>
    <t xml:space="preserve">date is: 2022-01-31 00:00:00
</t>
  </si>
  <si>
    <t xml:space="preserve"> 2022-01-31 00</t>
  </si>
  <si>
    <t>current price of gold is: 1797.17</t>
  </si>
  <si>
    <t xml:space="preserve"> predicted price of gold is: 1795.5358301711922
</t>
  </si>
  <si>
    <t xml:space="preserve"> 1795.5358301711922
</t>
  </si>
  <si>
    <t>current price of tb is: 95.65234375</t>
  </si>
  <si>
    <t xml:space="preserve"> current price of tb option is: 4.3618034365325915</t>
  </si>
  <si>
    <t xml:space="preserve"> predicted price of tb is: 95.79513163224651
</t>
  </si>
  <si>
    <t xml:space="preserve"> 95.79513163224651
</t>
  </si>
  <si>
    <t xml:space="preserve"> current price of reit option is: 6.450562576523012</t>
  </si>
  <si>
    <t xml:space="preserve"> predicted price of reit is: 67.1885914622399
</t>
  </si>
  <si>
    <t xml:space="preserve"> 67.1885914622399
</t>
  </si>
  <si>
    <t>value_ratio_gold_to_total is: -0.1674427155152988</t>
  </si>
  <si>
    <t xml:space="preserve"> risk_ratio_to_gold is: 0.6614679540273317</t>
  </si>
  <si>
    <t xml:space="preserve"> risk_ratio_to_gold_before is: 0.6607221309308813
</t>
  </si>
  <si>
    <t xml:space="preserve"> 0.6607221309308813
</t>
  </si>
  <si>
    <t>value_ratio_tb_to_total is: 0.46155606926927295</t>
  </si>
  <si>
    <t xml:space="preserve"> risk_ratio_tb_to_gold is: 0.2684542068967052</t>
  </si>
  <si>
    <t xml:space="preserve"> risk_ratio_tb_to_gold_before is: 0.2695776961417554
</t>
  </si>
  <si>
    <t xml:space="preserve"> 0.2695776961417554
</t>
  </si>
  <si>
    <t>value_ratio_reit_to_total is: 0.7058866462460258</t>
  </si>
  <si>
    <t xml:space="preserve"> risk_ratio_reit_to_gold is: 0.24333482825083888</t>
  </si>
  <si>
    <t xml:space="preserve"> risk_ratio_reit_to_gold_before is: 0.243917846365827
</t>
  </si>
  <si>
    <t xml:space="preserve"> 0.243917846365827
</t>
  </si>
  <si>
    <t>delta_gold is: 1.0031481471144776</t>
  </si>
  <si>
    <t xml:space="preserve"> delta_tb is: 1.0001483008921404</t>
  </si>
  <si>
    <t xml:space="preserve"> delta_reit is: 0.9999500627009277
</t>
  </si>
  <si>
    <t xml:space="preserve"> 0.9999500627009277
</t>
  </si>
  <si>
    <t>delta_gold_risk is: 1.0004490956569794</t>
  </si>
  <si>
    <t xml:space="preserve"> delta_tb_risk is: 0.9991150685393543</t>
  </si>
  <si>
    <t xml:space="preserve"> delta_reit_risk is: 0.9995313049678551
</t>
  </si>
  <si>
    <t xml:space="preserve"> 0.9995313049678551
</t>
  </si>
  <si>
    <t xml:space="preserve">collateral_ratio_tranche_gold is: 0.8708111003902723
</t>
  </si>
  <si>
    <t xml:space="preserve"> 0.8708111003902723
</t>
  </si>
  <si>
    <t xml:space="preserve">collateral_ratio_tranche_tb is: 0.2940686423846729
</t>
  </si>
  <si>
    <t xml:space="preserve"> 0.2940686423846729
</t>
  </si>
  <si>
    <t xml:space="preserve">collateral_ratio_tranche_reit is: 0.20362726338214357
</t>
  </si>
  <si>
    <t xml:space="preserve"> 0.20362726338214357
</t>
  </si>
  <si>
    <t>Total plot size is: 157726372.52232915</t>
  </si>
  <si>
    <t xml:space="preserve"> plot size of gold is: 100292493.58239888</t>
  </si>
  <si>
    <t xml:space="preserve"> plot size of TB is: 33929602.97589249</t>
  </si>
  <si>
    <t xml:space="preserve"> plot size of REIT is: 23504275.964037783
</t>
  </si>
  <si>
    <t xml:space="preserve"> 23504275.964037783
</t>
  </si>
  <si>
    <t xml:space="preserve">collateral ratio is: 1.3701451812051868
</t>
  </si>
  <si>
    <t xml:space="preserve"> 1.3701451812051868
</t>
  </si>
  <si>
    <t>S_gtbcps_0 is: 0.999486952750208</t>
  </si>
  <si>
    <t xml:space="preserve">stdev_gtbcps is: 0.006778134674434641
</t>
  </si>
  <si>
    <t xml:space="preserve"> 0.006778134674434641
</t>
  </si>
  <si>
    <t>predicted price of GTBCPS is: 0.9995026084676948</t>
  </si>
  <si>
    <t xml:space="preserve"> actual price is: 0.999486952750208
</t>
  </si>
  <si>
    <t xml:space="preserve"> 0.999486952750208
</t>
  </si>
  <si>
    <t>predicted amount of GTBCPS is: 115173826.45997971</t>
  </si>
  <si>
    <t xml:space="preserve"> actual amount is: 115175630.5144338
</t>
  </si>
  <si>
    <t>plot sizes of gold is: 100292493.58239888</t>
  </si>
  <si>
    <t xml:space="preserve"> plot sizes of tb is: 33929602.97589249 </t>
  </si>
  <si>
    <t xml:space="preserve"> plot sizes of reit is: 23504275.964037783</t>
  </si>
  <si>
    <t xml:space="preserve"> plot sizes of total is: 157726372.52232915.
</t>
  </si>
  <si>
    <t xml:space="preserve"> 157726372.52232915.
</t>
  </si>
  <si>
    <t>predicted stdevs of gold is: 0.0077026244077945775</t>
  </si>
  <si>
    <t xml:space="preserve"> predicted stdevs of tb is: 0.0018019897321414297</t>
  </si>
  <si>
    <t xml:space="preserve"> predicted stdevs of reit is: 0.010016662068725521</t>
  </si>
  <si>
    <t xml:space="preserve"> predicted stdevs of GTBCPS is: 0.006778134674434641.
</t>
  </si>
  <si>
    <t xml:space="preserve"> 0.006778134674434641.
</t>
  </si>
  <si>
    <t>total_value_of_collaterals is: 157727028.65406057</t>
  </si>
  <si>
    <t xml:space="preserve"> createdtionValue_gold is: -1570.9652952934696</t>
  </si>
  <si>
    <t xml:space="preserve"> createdValue_tb is: -531.4662218697985</t>
  </si>
  <si>
    <t xml:space="preserve"> createdValue_reit is: -368.1658166183865
</t>
  </si>
  <si>
    <t xml:space="preserve"> -368.1658166183865
</t>
  </si>
  <si>
    <t>plotValue_gold_after_creation is: 100294599.19665594</t>
  </si>
  <si>
    <t xml:space="preserve"> plotValue_tb_after_creation  is: 33930215.943462305</t>
  </si>
  <si>
    <t xml:space="preserve"> plotValue_reit_after_creation  is: 23504684.111276116</t>
  </si>
  <si>
    <t xml:space="preserve">total_value_after_creation is: 157729499.25139436
</t>
  </si>
  <si>
    <t xml:space="preserve"> 157729499.25139436
</t>
  </si>
  <si>
    <t>total_amount_gtncps_before_creation is: 115175630.5144338</t>
  </si>
  <si>
    <t>creation_amount_gtbcps is: -1804.054454088211</t>
  </si>
  <si>
    <t xml:space="preserve">total_amount_gtbcps_new is: 115173826.45997971
</t>
  </si>
  <si>
    <t xml:space="preserve"> 115173826.45997971
</t>
  </si>
  <si>
    <t>payout of tranche of gold is: 534.6489617672667</t>
  </si>
  <si>
    <t xml:space="preserve"> payout of tranche of Treausry Bill Option is: 81.50134794257968</t>
  </si>
  <si>
    <t xml:space="preserve"> payout of tranche of Collar of REIT is: 39.98142171159866
</t>
  </si>
  <si>
    <t xml:space="preserve"> 39.98142171159866
</t>
  </si>
  <si>
    <t>Collateral size of tranche of gold is: 100294599.19665594</t>
  </si>
  <si>
    <t xml:space="preserve"> collateral size of tranche of Treausry Bill Option is: 33930215.943462305</t>
  </si>
  <si>
    <t xml:space="preserve"> collateral size of tranche of Collar of REIT is: 23504684.111276116
</t>
  </si>
  <si>
    <t xml:space="preserve"> 23504684.111276116
</t>
  </si>
  <si>
    <t>Collateral ratio of tranche of gold is: 0.8712303918624686</t>
  </si>
  <si>
    <t xml:space="preserve"> collateral ratio of tranche of Treausry Bill Option is: 0.2947420456253888</t>
  </si>
  <si>
    <t xml:space="preserve"> collateral ratio of tranche of Collar of REIT is: 0.20417844343460337
</t>
  </si>
  <si>
    <t xml:space="preserve"> 0.20417844343460337
</t>
  </si>
  <si>
    <t xml:space="preserve">date is: 2022-02-04 00:00:00
</t>
  </si>
  <si>
    <t xml:space="preserve"> 2022-02-04 00</t>
  </si>
  <si>
    <t>current price of gold is: 1808.28</t>
  </si>
  <si>
    <t xml:space="preserve"> predicted price of gold is: 1800.9990248170668
</t>
  </si>
  <si>
    <t xml:space="preserve"> 1800.9990248170668
</t>
  </si>
  <si>
    <t>current price of tb is: 95.05859375</t>
  </si>
  <si>
    <t xml:space="preserve"> current price of tb option is: 4.3519098485670895</t>
  </si>
  <si>
    <t xml:space="preserve"> predicted price of tb is: 95.21160266663557
</t>
  </si>
  <si>
    <t xml:space="preserve"> 95.21160266663557
</t>
  </si>
  <si>
    <t>current price of reit is: 67.05</t>
  </si>
  <si>
    <t xml:space="preserve"> current price of reit option is: 6.3414101003267405</t>
  </si>
  <si>
    <t xml:space="preserve"> predicted price of reit is: 67.44570053356779
</t>
  </si>
  <si>
    <t xml:space="preserve"> 67.44570053356779
</t>
  </si>
  <si>
    <t>value_ratio_gold_to_total is: -1.838140753848155</t>
  </si>
  <si>
    <t xml:space="preserve"> risk_ratio_to_gold is: 0.6490085593830988</t>
  </si>
  <si>
    <t xml:space="preserve"> risk_ratio_to_gold_before is: 0.6614679540273317
</t>
  </si>
  <si>
    <t xml:space="preserve"> 0.6614679540273317
</t>
  </si>
  <si>
    <t>value_ratio_tb_to_total is: 1.1373029803074295</t>
  </si>
  <si>
    <t xml:space="preserve"> risk_ratio_tb_to_gold is: 0.2823360653462548</t>
  </si>
  <si>
    <t xml:space="preserve"> risk_ratio_tb_to_gold_before is: 0.2684542068967052
</t>
  </si>
  <si>
    <t xml:space="preserve"> 0.2684542068967052
</t>
  </si>
  <si>
    <t>value_ratio_reit_to_total is: 1.7008377735407254</t>
  </si>
  <si>
    <t xml:space="preserve"> risk_ratio_reit_to_gold is: 0.25847566285426166</t>
  </si>
  <si>
    <t xml:space="preserve"> risk_ratio_reit_to_gold_before is: 0.24333482825083888
</t>
  </si>
  <si>
    <t xml:space="preserve"> 0.24333482825083888
</t>
  </si>
  <si>
    <t>delta_gold is: 1.006181941608195</t>
  </si>
  <si>
    <t xml:space="preserve"> delta_tb is: 0.9939644179853908</t>
  </si>
  <si>
    <t xml:space="preserve"> delta_reit is: 1.0026071865718822
</t>
  </si>
  <si>
    <t xml:space="preserve"> 1.0026071865718822
</t>
  </si>
  <si>
    <t>delta_gold_risk is: 0.9925009720385928</t>
  </si>
  <si>
    <t xml:space="preserve"> delta_tb_risk is: 1.010943917702407</t>
  </si>
  <si>
    <t xml:space="preserve"> delta_reit_risk is: 1.0121776003208431
</t>
  </si>
  <si>
    <t xml:space="preserve"> 1.0121776003208431
</t>
  </si>
  <si>
    <t xml:space="preserve">collateral_ratio_tranche_gold is: 0.8832397266792406
</t>
  </si>
  <si>
    <t xml:space="preserve"> 0.8832397266792406
</t>
  </si>
  <si>
    <t xml:space="preserve">collateral_ratio_tranche_tb is: 0.2880111815619305
</t>
  </si>
  <si>
    <t xml:space="preserve"> 0.2880111815619305
</t>
  </si>
  <si>
    <t xml:space="preserve">collateral_ratio_tranche_reit is: 0.20100527798018947
</t>
  </si>
  <si>
    <t xml:space="preserve"> 0.20100527798018947
</t>
  </si>
  <si>
    <t>Total plot size is: 158206007.1029365</t>
  </si>
  <si>
    <t xml:space="preserve"> plot size of gold is: 100914614.55250698</t>
  </si>
  <si>
    <t xml:space="preserve"> plot size of TB is: 33725427.342362136</t>
  </si>
  <si>
    <t xml:space="preserve"> plot size of REIT is: 23565965.20806737
</t>
  </si>
  <si>
    <t xml:space="preserve"> 23565965.20806737
</t>
  </si>
  <si>
    <t xml:space="preserve">collateral ratio is: 1.3743116943814502
</t>
  </si>
  <si>
    <t xml:space="preserve"> 1.3743116943814502
</t>
  </si>
  <si>
    <t>S_gtbcps_0 is: 0.9995026084676948</t>
  </si>
  <si>
    <t xml:space="preserve">stdev_gtbcps is: 0.00681252049791871
</t>
  </si>
  <si>
    <t xml:space="preserve"> 0.00681252049791871
</t>
  </si>
  <si>
    <t>predicted price of GTBCPS is: 0.9995232627537923</t>
  </si>
  <si>
    <t xml:space="preserve"> actual price is: 0.9995026084676948
</t>
  </si>
  <si>
    <t xml:space="preserve"> 0.9995026084676948
</t>
  </si>
  <si>
    <t>predicted amount of GTBCPS is: 115171446.49219777</t>
  </si>
  <si>
    <t xml:space="preserve"> actual amount is: 115173826.45997971
</t>
  </si>
  <si>
    <t>plot sizes of gold is: 100914614.55250698</t>
  </si>
  <si>
    <t xml:space="preserve"> plot sizes of tb is: 33725427.342362136 </t>
  </si>
  <si>
    <t xml:space="preserve"> plot sizes of reit is: 23565965.20806737</t>
  </si>
  <si>
    <t xml:space="preserve"> plot sizes of total is: 158206007.10293648.
</t>
  </si>
  <si>
    <t xml:space="preserve"> 158206007.10293648.
</t>
  </si>
  <si>
    <t>predicted stdevs of gold is: 0.007707137350349637</t>
  </si>
  <si>
    <t xml:space="preserve"> predicted stdevs of tb is: 0.0018958083180052256</t>
  </si>
  <si>
    <t xml:space="preserve"> predicted stdevs of reit is: 0.010017918786713424</t>
  </si>
  <si>
    <t xml:space="preserve"> predicted stdevs of GTBCPS is: 0.00681252049791871.
</t>
  </si>
  <si>
    <t xml:space="preserve"> 0.00681252049791871.
</t>
  </si>
  <si>
    <t>total_value_of_collaterals is: 158206872.03184327</t>
  </si>
  <si>
    <t xml:space="preserve"> createdtionValue_gold is: -2085.3712085837933</t>
  </si>
  <si>
    <t xml:space="preserve"> createdValue_tb is: -696.9234671577625</t>
  </si>
  <si>
    <t xml:space="preserve"> createdValue_reit is: -486.98143206315314
</t>
  </si>
  <si>
    <t xml:space="preserve"> -486.98143206315314
</t>
  </si>
  <si>
    <t>plotValue_gold_after_creation is: 100917408.84226438</t>
  </si>
  <si>
    <t xml:space="preserve"> plotValue_tb_after_creation  is: 33726230.69572906</t>
  </si>
  <si>
    <t xml:space="preserve"> plotValue_reit_after_creation  is: 23566501.769957617</t>
  </si>
  <si>
    <t xml:space="preserve">total_value_after_creation is: 158210141.30795103
</t>
  </si>
  <si>
    <t xml:space="preserve"> 158210141.30795103
</t>
  </si>
  <si>
    <t>total_amount_gtncps_before_creation is: 115173826.45997971</t>
  </si>
  <si>
    <t>creation_amount_gtbcps is: -2379.967781946063</t>
  </si>
  <si>
    <t xml:space="preserve">total_amount_gtbcps_new is: 115171446.49219777
</t>
  </si>
  <si>
    <t xml:space="preserve"> 115171446.49219777
</t>
  </si>
  <si>
    <t>payout of tranche of gold is: 708.9185488268472</t>
  </si>
  <si>
    <t xml:space="preserve"> payout of tranche of Treausry Bill Option is: 106.42989976445953</t>
  </si>
  <si>
    <t xml:space="preserve"> payout of tranche of Collar of REIT is: 49.580458186653416
</t>
  </si>
  <si>
    <t xml:space="preserve"> 49.580458186653416
</t>
  </si>
  <si>
    <t>Collateral size of tranche of gold is: 100917408.84226438</t>
  </si>
  <si>
    <t xml:space="preserve"> collateral size of tranche of Treausry Bill Option is: 33726230.69572906</t>
  </si>
  <si>
    <t xml:space="preserve"> collateral size of tranche of Collar of REIT is: 23566501.769957617
</t>
  </si>
  <si>
    <t xml:space="preserve"> 23566501.769957617
</t>
  </si>
  <si>
    <t>Collateral ratio of tranche of gold is: 0.876636176642275</t>
  </si>
  <si>
    <t xml:space="preserve"> collateral ratio of tranche of Treausry Bill Option is: 0.2929686192782738</t>
  </si>
  <si>
    <t xml:space="preserve"> collateral ratio of tranche of Collar of REIT is: 0.20471441196770923
</t>
  </si>
  <si>
    <t xml:space="preserve"> 0.20471441196770923
</t>
  </si>
  <si>
    <t xml:space="preserve">date is: 2022-02-07 00:00:00
</t>
  </si>
  <si>
    <t xml:space="preserve"> 2022-02-07 00</t>
  </si>
  <si>
    <t>current price of gold is: 1820.47</t>
  </si>
  <si>
    <t xml:space="preserve"> predicted price of gold is: 1819.2803506445227
</t>
  </si>
  <si>
    <t xml:space="preserve"> 1819.2803506445227
</t>
  </si>
  <si>
    <t>current price of tb is: 95.08984375</t>
  </si>
  <si>
    <t xml:space="preserve"> current price of tb option is: 4.352629395745694</t>
  </si>
  <si>
    <t xml:space="preserve"> predicted price of tb is: 95.24210927994064
</t>
  </si>
  <si>
    <t xml:space="preserve"> 95.24210927994064
</t>
  </si>
  <si>
    <t>current price of reit is: 67.2</t>
  </si>
  <si>
    <t xml:space="preserve"> current price of reit option is: 6.342489277228523</t>
  </si>
  <si>
    <t xml:space="preserve"> predicted price of reit is: 67.64376689189054
</t>
  </si>
  <si>
    <t xml:space="preserve"> 67.64376689189054
</t>
  </si>
  <si>
    <t>value_ratio_gold_to_total is: -0.11776955408972839</t>
  </si>
  <si>
    <t xml:space="preserve"> risk_ratio_to_gold is: 0.6493530068396685</t>
  </si>
  <si>
    <t xml:space="preserve"> risk_ratio_to_gold_before is: 0.6490085593830988
</t>
  </si>
  <si>
    <t xml:space="preserve"> 0.6490085593830988
</t>
  </si>
  <si>
    <t>value_ratio_tb_to_total is: 0.44596289165079844</t>
  </si>
  <si>
    <t xml:space="preserve"> risk_ratio_tb_to_gold is: 0.2818845494919448</t>
  </si>
  <si>
    <t xml:space="preserve"> risk_ratio_tb_to_gold_before is: 0.2823360653462548
</t>
  </si>
  <si>
    <t xml:space="preserve"> 0.2823360653462548
</t>
  </si>
  <si>
    <t>value_ratio_reit_to_total is: 0.67180666243893</t>
  </si>
  <si>
    <t xml:space="preserve"> risk_ratio_reit_to_gold is: 0.25810985950739596</t>
  </si>
  <si>
    <t xml:space="preserve"> risk_ratio_reit_to_gold_before is: 0.25847566285426166
</t>
  </si>
  <si>
    <t xml:space="preserve"> 0.25847566285426166
</t>
  </si>
  <si>
    <t>delta_gold is: 1.0067412126440596</t>
  </si>
  <si>
    <t xml:space="preserve"> delta_tb is: 1.0003215912405765</t>
  </si>
  <si>
    <t xml:space="preserve"> delta_reit is: 1.0020585403209348
</t>
  </si>
  <si>
    <t xml:space="preserve"> 1.0020585403209348
</t>
  </si>
  <si>
    <t>delta_gold_risk is: 1.0002088815455867</t>
  </si>
  <si>
    <t xml:space="preserve"> delta_tb_risk is: 0.9996478958468754</t>
  </si>
  <si>
    <t xml:space="preserve"> delta_reit_risk is: 0.9997093282312381
</t>
  </si>
  <si>
    <t xml:space="preserve"> 0.9997093282312381
</t>
  </si>
  <si>
    <t xml:space="preserve">collateral_ratio_tranche_gold is: 0.8823614584952794
</t>
  </si>
  <si>
    <t xml:space="preserve"> 0.8823614584952794
</t>
  </si>
  <si>
    <t xml:space="preserve">collateral_ratio_tranche_tb is: 0.29120299906811603
</t>
  </si>
  <si>
    <t xml:space="preserve"> 0.29120299906811603
</t>
  </si>
  <si>
    <t xml:space="preserve">collateral_ratio_tranche_reit is: 0.2038214655284932
</t>
  </si>
  <si>
    <t xml:space="preserve"> 0.2038214655284932
</t>
  </si>
  <si>
    <t>Total plot size is: 158949805.6749305</t>
  </si>
  <si>
    <t xml:space="preserve"> plot size of gold is: 101597714.55475758</t>
  </si>
  <si>
    <t xml:space="preserve"> plot size of TB is: 33737076.75609847</t>
  </si>
  <si>
    <t xml:space="preserve"> plot size of REIT is: 23615014.364074454
</t>
  </si>
  <si>
    <t xml:space="preserve"> 23615014.364074454
</t>
  </si>
  <si>
    <t xml:space="preserve">collateral ratio is: 1.3807729602617687
</t>
  </si>
  <si>
    <t xml:space="preserve"> 1.3807729602617687
</t>
  </si>
  <si>
    <t>S_gtbcps_0 is: 0.9995232627537923</t>
  </si>
  <si>
    <t xml:space="preserve">stdev_gtbcps is: 0.006833367824934099
</t>
  </si>
  <si>
    <t xml:space="preserve"> 0.006833367824934099
</t>
  </si>
  <si>
    <t>predicted price of GTBCPS is: 0.9995542349881864</t>
  </si>
  <si>
    <t xml:space="preserve"> actual price is: 0.9995232627537923
</t>
  </si>
  <si>
    <t xml:space="preserve"> 0.9995232627537923
</t>
  </si>
  <si>
    <t>predicted amount of GTBCPS is: 115167877.78435642</t>
  </si>
  <si>
    <t xml:space="preserve"> actual amount is: 115171446.49219777
</t>
  </si>
  <si>
    <t>plot sizes of gold is: 101597714.55475758</t>
  </si>
  <si>
    <t xml:space="preserve"> plot sizes of tb is: 33737076.75609847 </t>
  </si>
  <si>
    <t xml:space="preserve"> plot sizes of reit is: 23615014.364074454</t>
  </si>
  <si>
    <t xml:space="preserve"> plot sizes of total is: 158949805.6749305.
</t>
  </si>
  <si>
    <t xml:space="preserve"> 158949805.6749305.
</t>
  </si>
  <si>
    <t>predicted stdevs of gold is: 0.007732637038546471</t>
  </si>
  <si>
    <t xml:space="preserve"> predicted stdevs of tb is: 0.0018963704984190071</t>
  </si>
  <si>
    <t xml:space="preserve"> predicted stdevs of reit is: 0.01001762000100804</t>
  </si>
  <si>
    <t xml:space="preserve"> predicted stdevs of GTBCPS is: 0.006833367824934099.
</t>
  </si>
  <si>
    <t xml:space="preserve"> 0.006833367824934099.
</t>
  </si>
  <si>
    <t>total_value_of_collaterals is: 158951105.52838275</t>
  </si>
  <si>
    <t xml:space="preserve"> createdtionValue_gold is: -3148.242095357095</t>
  </si>
  <si>
    <t xml:space="preserve"> createdValue_tb is: -1045.415995318418</t>
  </si>
  <si>
    <t xml:space="preserve"> createdValue_reit is: -731.7609376475122
</t>
  </si>
  <si>
    <t xml:space="preserve"> -731.7609376475122
</t>
  </si>
  <si>
    <t>plotValue_gold_after_creation is: 101601927.68612187</t>
  </si>
  <si>
    <t xml:space="preserve"> plotValue_tb_after_creation  is: 33738282.23531496</t>
  </si>
  <si>
    <t xml:space="preserve"> plotValue_reit_after_creation  is: 23615821.025974233</t>
  </si>
  <si>
    <t xml:space="preserve">total_value_after_creation is: 158956030.94741106
</t>
  </si>
  <si>
    <t xml:space="preserve"> 158956030.94741106
</t>
  </si>
  <si>
    <t>total_amount_gtncps_before_creation is: 115171446.49219777</t>
  </si>
  <si>
    <t>creation_amount_gtbcps is: -3568.7078413516283</t>
  </si>
  <si>
    <t xml:space="preserve">total_amount_gtbcps_new is: 115167877.78435642
</t>
  </si>
  <si>
    <t xml:space="preserve"> 115167877.78435642
</t>
  </si>
  <si>
    <t>payout of tranche of gold is: 1064.8892689348136</t>
  </si>
  <si>
    <t xml:space="preserve"> payout of tranche of Treausry Bill Option is: 160.0632211715273</t>
  </si>
  <si>
    <t xml:space="preserve"> payout of tranche of Collar of REIT is: 74.90096213476752
</t>
  </si>
  <si>
    <t xml:space="preserve"> 74.90096213476752
</t>
  </si>
  <si>
    <t>Collateral size of tranche of gold is: 101601927.68612187</t>
  </si>
  <si>
    <t xml:space="preserve"> collateral size of tranche of Treausry Bill Option is: 33738282.23531496</t>
  </si>
  <si>
    <t xml:space="preserve"> collateral size of tranche of Collar of REIT is: 23615821.025974233
</t>
  </si>
  <si>
    <t xml:space="preserve"> 23615821.025974233
</t>
  </si>
  <si>
    <t>Collateral ratio of tranche of gold is: 0.8825732554766922</t>
  </si>
  <si>
    <t xml:space="preserve"> collateral ratio of tranche of Treausry Bill Option is: 0.2930702818808884</t>
  </si>
  <si>
    <t xml:space="preserve"> collateral ratio of tranche of Collar of REIT is: 0.205140714534848
</t>
  </si>
  <si>
    <t xml:space="preserve"> 0.205140714534848
</t>
  </si>
  <si>
    <t xml:space="preserve">date is: 2022-02-08 00:00:00
</t>
  </si>
  <si>
    <t xml:space="preserve"> 2022-02-08 00</t>
  </si>
  <si>
    <t>current price of gold is: 1825.92</t>
  </si>
  <si>
    <t xml:space="preserve"> predicted price of gold is: 1821.7959303523478
</t>
  </si>
  <si>
    <t xml:space="preserve"> 1821.7959303523478
</t>
  </si>
  <si>
    <t>current price of tb is: 94.90625</t>
  </si>
  <si>
    <t xml:space="preserve"> current price of tb option is: 4.349846743819355</t>
  </si>
  <si>
    <t xml:space="preserve"> predicted price of tb is: 95.0613902050108
</t>
  </si>
  <si>
    <t xml:space="preserve"> 95.0613902050108
</t>
  </si>
  <si>
    <t xml:space="preserve"> current price of reit option is: 6.29340058652177</t>
  </si>
  <si>
    <t xml:space="preserve"> predicted price of reit is: 68.1270189719027
</t>
  </si>
  <si>
    <t xml:space="preserve"> 68.1270189719027
</t>
  </si>
  <si>
    <t>value_ratio_gold_to_total is: -0.5807455313256631</t>
  </si>
  <si>
    <t xml:space="preserve"> risk_ratio_to_gold is: 0.6485462361463015</t>
  </si>
  <si>
    <t xml:space="preserve"> risk_ratio_to_gold_before is: 0.6493530068396685
</t>
  </si>
  <si>
    <t xml:space="preserve"> 0.6493530068396685
</t>
  </si>
  <si>
    <t>value_ratio_tb_to_total is: 0.6343857555128599</t>
  </si>
  <si>
    <t xml:space="preserve"> risk_ratio_tb_to_gold is: 0.2813956542542406</t>
  </si>
  <si>
    <t xml:space="preserve"> risk_ratio_tb_to_gold_before is: 0.2818845494919448
</t>
  </si>
  <si>
    <t xml:space="preserve"> 0.2818845494919448
</t>
  </si>
  <si>
    <t>value_ratio_reit_to_total is: 0.9463597758128032</t>
  </si>
  <si>
    <t xml:space="preserve"> risk_ratio_reit_to_gold is: 0.26051445834167336</t>
  </si>
  <si>
    <t xml:space="preserve"> risk_ratio_reit_to_gold_before is: 0.25810985950739596
</t>
  </si>
  <si>
    <t xml:space="preserve"> 0.25810985950739596
</t>
  </si>
  <si>
    <t>delta_gold is: 1.00299373238779</t>
  </si>
  <si>
    <t xml:space="preserve"> delta_tb is: 0.9981257867384977</t>
  </si>
  <si>
    <t xml:space="preserve"> delta_reit is: 1.0061313033285217
</t>
  </si>
  <si>
    <t xml:space="preserve"> 1.0061313033285217
</t>
  </si>
  <si>
    <t>delta_gold_risk is: 0.9995108562630186</t>
  </si>
  <si>
    <t xml:space="preserve"> delta_tb_risk is: 0.9996186121145637</t>
  </si>
  <si>
    <t xml:space="preserve"> delta_reit_risk is: 1.0019112789047047
</t>
  </si>
  <si>
    <t xml:space="preserve"> 1.0019112789047047
</t>
  </si>
  <si>
    <t xml:space="preserve">collateral_ratio_tranche_gold is: 0.8856486531080439
</t>
  </si>
  <si>
    <t xml:space="preserve"> 0.8856486531080439
</t>
  </si>
  <si>
    <t xml:space="preserve">collateral_ratio_tranche_tb is: 0.29175916334846286
</t>
  </si>
  <si>
    <t xml:space="preserve"> 0.29175916334846286
</t>
  </si>
  <si>
    <t xml:space="preserve">collateral_ratio_tranche_reit is: 0.2053898795903012
</t>
  </si>
  <si>
    <t xml:space="preserve"> 0.2053898795903012
</t>
  </si>
  <si>
    <t>Total plot size is: 159341762.95506352</t>
  </si>
  <si>
    <t xml:space="preserve"> plot size of gold is: 101906096.66769771</t>
  </si>
  <si>
    <t xml:space="preserve"> plot size of TB is: 33675049.499329224</t>
  </si>
  <si>
    <t xml:space="preserve"> plot size of REIT is: 23760616.788036563
</t>
  </si>
  <si>
    <t xml:space="preserve"> 23760616.788036563
</t>
  </si>
  <si>
    <t xml:space="preserve">collateral ratio is: 1.384177833968203
</t>
  </si>
  <si>
    <t xml:space="preserve"> 1.384177833968203
</t>
  </si>
  <si>
    <t>S_gtbcps_0 is: 0.9995542349881864</t>
  </si>
  <si>
    <t xml:space="preserve">stdev_gtbcps is: 0.006858730300336629
</t>
  </si>
  <si>
    <t xml:space="preserve"> 0.006858730300336629
</t>
  </si>
  <si>
    <t>predicted price of GTBCPS is: 0.999543827258565</t>
  </si>
  <si>
    <t xml:space="preserve"> actual price is: 0.9995542349881864
</t>
  </si>
  <si>
    <t xml:space="preserve"> 0.9995542349881864
</t>
  </si>
  <si>
    <t>predicted amount of GTBCPS is: 115169076.96752411</t>
  </si>
  <si>
    <t xml:space="preserve"> actual amount is: 115167877.78435642
</t>
  </si>
  <si>
    <t>plot sizes of gold is: 101906096.66769771</t>
  </si>
  <si>
    <t xml:space="preserve"> plot sizes of tb is: 33675049.499329224 </t>
  </si>
  <si>
    <t xml:space="preserve"> plot sizes of reit is: 23760616.788036563</t>
  </si>
  <si>
    <t xml:space="preserve"> plot sizes of total is: 159341762.9550635.
</t>
  </si>
  <si>
    <t xml:space="preserve"> 159341762.9550635.
</t>
  </si>
  <si>
    <t>predicted stdevs of gold is: 0.007758438225172994</t>
  </si>
  <si>
    <t xml:space="preserve"> predicted stdevs of tb is: 0.0019012475491687086</t>
  </si>
  <si>
    <t xml:space="preserve"> predicted stdevs of reit is: 0.010026061979810298</t>
  </si>
  <si>
    <t xml:space="preserve"> predicted stdevs of GTBCPS is: 0.006858730300336629.
</t>
  </si>
  <si>
    <t xml:space="preserve"> 0.006858730300336629.
</t>
  </si>
  <si>
    <t>total_value_of_collaterals is: 159341326.04967946</t>
  </si>
  <si>
    <t xml:space="preserve"> createdtionValue_gold is: 1061.080192422173</t>
  </si>
  <si>
    <t xml:space="preserve"> createdValue_tb is: 350.6367417444217</t>
  </si>
  <si>
    <t xml:space="preserve"> createdValue_reit is: 247.40408293608695
</t>
  </si>
  <si>
    <t xml:space="preserve"> 247.40408293608695
</t>
  </si>
  <si>
    <t>plotValue_gold_after_creation is: 101904660.78261141</t>
  </si>
  <si>
    <t xml:space="preserve"> plotValue_tb_after_creation  is: 33674663.310620815</t>
  </si>
  <si>
    <t xml:space="preserve"> plotValue_reit_after_creation  is: 23760342.83543013</t>
  </si>
  <si>
    <t xml:space="preserve">total_value_after_creation is: 159339666.92866236
</t>
  </si>
  <si>
    <t xml:space="preserve"> 159339666.92866236
</t>
  </si>
  <si>
    <t>total_amount_gtncps_before_creation is: 115167877.78435642</t>
  </si>
  <si>
    <t>creation_amount_gtbcps is: 1199.1831676959991</t>
  </si>
  <si>
    <t xml:space="preserve">total_amount_gtbcps_new is: 115169076.96752411
</t>
  </si>
  <si>
    <t xml:space="preserve"> 115169076.96752411
</t>
  </si>
  <si>
    <t>payout of tranche of gold is: -374.80489387544714</t>
  </si>
  <si>
    <t xml:space="preserve"> payout of tranche of Treausry Bill Option is: -35.55196666880722</t>
  </si>
  <si>
    <t xml:space="preserve"> payout of tranche of Collar of REIT is: -26.54852349655924
</t>
  </si>
  <si>
    <t xml:space="preserve"> -26.54852349655924
</t>
  </si>
  <si>
    <t>Collateral size of tranche of gold is: 101904660.78261141</t>
  </si>
  <si>
    <t xml:space="preserve"> collateral size of tranche of Treausry Bill Option is: 33674663.310620815</t>
  </si>
  <si>
    <t xml:space="preserve"> collateral size of tranche of Collar of REIT is: 23760342.83543013
</t>
  </si>
  <si>
    <t xml:space="preserve"> 23760342.83543013
</t>
  </si>
  <si>
    <t>Collateral ratio of tranche of gold is: 0.885239617919889</t>
  </si>
  <si>
    <t xml:space="preserve"> collateral ratio of tranche of Treausry Bill Option is: 0.29252976118793533</t>
  </si>
  <si>
    <t xml:space="preserve"> collateral ratio of tranche of Collar of REIT is: 0.2064046595292806
</t>
  </si>
  <si>
    <t xml:space="preserve"> 0.2064046595292806
</t>
  </si>
  <si>
    <t xml:space="preserve">date is: 2022-02-09 00:00:00
</t>
  </si>
  <si>
    <t xml:space="preserve"> 2022-02-09 00</t>
  </si>
  <si>
    <t>current price of gold is: 1833.36</t>
  </si>
  <si>
    <t xml:space="preserve"> predicted price of gold is: 1830.4934232611574
</t>
  </si>
  <si>
    <t xml:space="preserve"> 1830.4934232611574
</t>
  </si>
  <si>
    <t>current price of tb is: 94.84375</t>
  </si>
  <si>
    <t xml:space="preserve"> current price of tb option is: 4.351477826220726</t>
  </si>
  <si>
    <t xml:space="preserve"> predicted price of tb is: 94.99720473832423
</t>
  </si>
  <si>
    <t xml:space="preserve"> 94.99720473832423
</t>
  </si>
  <si>
    <t xml:space="preserve"> current price of reit option is: 6.2819375920528415</t>
  </si>
  <si>
    <t xml:space="preserve"> predicted price of reit is: 68.7600636383258
</t>
  </si>
  <si>
    <t xml:space="preserve"> 68.7600636383258
</t>
  </si>
  <si>
    <t>value_ratio_gold_to_total is: -0.34205902202727273</t>
  </si>
  <si>
    <t xml:space="preserve"> risk_ratio_to_gold is: 0.6468997457135471</t>
  </si>
  <si>
    <t xml:space="preserve"> risk_ratio_to_gold_before is: 0.6485462361463015
</t>
  </si>
  <si>
    <t xml:space="preserve"> 0.6485462361463015
</t>
  </si>
  <si>
    <t>value_ratio_tb_to_total is: 0.5375585472549753</t>
  </si>
  <si>
    <t xml:space="preserve"> risk_ratio_tb_to_gold is: 0.28264963355574346</t>
  </si>
  <si>
    <t xml:space="preserve"> risk_ratio_tb_to_gold_before is: 0.2813956542542406
</t>
  </si>
  <si>
    <t xml:space="preserve"> 0.2813956542542406
</t>
  </si>
  <si>
    <t>value_ratio_reit_to_total is: 0.8045004747722974</t>
  </si>
  <si>
    <t xml:space="preserve"> risk_ratio_reit_to_gold is: 0.2631849515189099</t>
  </si>
  <si>
    <t xml:space="preserve"> risk_ratio_reit_to_gold_before is: 0.26051445834167336
</t>
  </si>
  <si>
    <t xml:space="preserve"> 0.26051445834167336
</t>
  </si>
  <si>
    <t>delta_gold is: 1.0040746582544688</t>
  </si>
  <si>
    <t xml:space="preserve"> delta_tb is: 0.999386748828581</t>
  </si>
  <si>
    <t xml:space="preserve"> delta_reit is: 1.007953912117377
</t>
  </si>
  <si>
    <t xml:space="preserve"> 1.007953912117377
</t>
  </si>
  <si>
    <t>delta_gold_risk is: 0.9990012470401782</t>
  </si>
  <si>
    <t xml:space="preserve"> delta_tb_risk is: 1.0009786043033155</t>
  </si>
  <si>
    <t xml:space="preserve"> delta_reit_risk is: 1.0021185740152079
</t>
  </si>
  <si>
    <t xml:space="preserve"> 1.0021185740152079
</t>
  </si>
  <si>
    <t xml:space="preserve">collateral_ratio_tranche_gold is: 0.8897352925931645
</t>
  </si>
  <si>
    <t xml:space="preserve"> 0.8897352925931645
</t>
  </si>
  <si>
    <t xml:space="preserve">collateral_ratio_tranche_tb is: 0.29087931753019364
</t>
  </si>
  <si>
    <t xml:space="preserve"> 0.29087931753019364
</t>
  </si>
  <si>
    <t xml:space="preserve">collateral_ratio_tranche_reit is: 0.20676406131152672
</t>
  </si>
  <si>
    <t xml:space="preserve"> 0.20676406131152672
</t>
  </si>
  <si>
    <t>Total plot size is: 159923230.24795845</t>
  </si>
  <si>
    <t xml:space="preserve"> plot size of gold is: 102319887.44983813</t>
  </si>
  <si>
    <t xml:space="preserve"> plot size of TB is: 33654012.283898436</t>
  </si>
  <si>
    <t xml:space="preserve"> plot size of REIT is: 23949330.51422189
</t>
  </si>
  <si>
    <t xml:space="preserve"> 23949330.51422189
</t>
  </si>
  <si>
    <t xml:space="preserve">collateral ratio is: 1.3892289525392312
</t>
  </si>
  <si>
    <t xml:space="preserve"> 1.3892289525392312
</t>
  </si>
  <si>
    <t>S_gtbcps_0 is: 0.999543827258565</t>
  </si>
  <si>
    <t xml:space="preserve">stdev_gtbcps is: 0.00682928128262829
</t>
  </si>
  <si>
    <t xml:space="preserve"> 0.00682928128262829
</t>
  </si>
  <si>
    <t>predicted price of GTBCPS is: 0.999519111757506</t>
  </si>
  <si>
    <t xml:space="preserve"> actual price is: 0.999543827258565
</t>
  </si>
  <si>
    <t xml:space="preserve"> 0.999543827258565
</t>
  </si>
  <si>
    <t>predicted amount of GTBCPS is: 115171924.7984563</t>
  </si>
  <si>
    <t xml:space="preserve"> actual amount is: 115169076.96752411
</t>
  </si>
  <si>
    <t>plot sizes of gold is: 102319887.44983813</t>
  </si>
  <si>
    <t xml:space="preserve"> plot sizes of tb is: 33654012.283898436 </t>
  </si>
  <si>
    <t xml:space="preserve"> plot sizes of reit is: 23949330.51422189</t>
  </si>
  <si>
    <t xml:space="preserve"> plot sizes of total is: 159923230.24795848.
</t>
  </si>
  <si>
    <t xml:space="preserve"> 159923230.24795848.
</t>
  </si>
  <si>
    <t>predicted stdevs of gold is: 0.007699045113183359</t>
  </si>
  <si>
    <t xml:space="preserve"> predicted stdevs of tb is: 0.0019013263298955925</t>
  </si>
  <si>
    <t xml:space="preserve"> predicted stdevs of reit is: 0.010038194334197434</t>
  </si>
  <si>
    <t xml:space="preserve"> predicted stdevs of GTBCPS is: 0.00682928128262829.
</t>
  </si>
  <si>
    <t xml:space="preserve"> 0.00682928128262829.
</t>
  </si>
  <si>
    <t>total_value_of_collaterals is: 159922192.9191551</t>
  </si>
  <si>
    <t xml:space="preserve"> createdtionValue_gold is: 2530.0194085390076</t>
  </si>
  <si>
    <t xml:space="preserve"> createdValue_tb is: 832.1533179691281</t>
  </si>
  <si>
    <t xml:space="preserve"> createdValue_reit is: 592.1882736662728
</t>
  </si>
  <si>
    <t xml:space="preserve"> 592.1882736662728
</t>
  </si>
  <si>
    <t>plotValue_gold_after_creation is: 102316467.13935782</t>
  </si>
  <si>
    <t xml:space="preserve"> plotValue_tb_after_creation  is: 33653096.62271042</t>
  </si>
  <si>
    <t xml:space="preserve"> plotValue_reit_after_creation  is: 23948674.796086673</t>
  </si>
  <si>
    <t xml:space="preserve">total_value_after_creation is: 159918238.5581549
</t>
  </si>
  <si>
    <t xml:space="preserve"> 159918238.5581549
</t>
  </si>
  <si>
    <t>total_amount_gtncps_before_creation is: 115169076.96752411</t>
  </si>
  <si>
    <t>creation_amount_gtbcps is: 2847.830932185054</t>
  </si>
  <si>
    <t xml:space="preserve">total_amount_gtbcps_new is: 115171924.7984563
</t>
  </si>
  <si>
    <t xml:space="preserve"> 115171924.7984563
</t>
  </si>
  <si>
    <t>payout of tranche of gold is: -890.2910717667475</t>
  </si>
  <si>
    <t xml:space="preserve"> payout of tranche of Treausry Bill Option is: -83.50787004800947</t>
  </si>
  <si>
    <t xml:space="preserve"> payout of tranche of Collar of REIT is: -63.52986155598601
</t>
  </si>
  <si>
    <t xml:space="preserve"> -63.52986155598601
</t>
  </si>
  <si>
    <t>Collateral size of tranche of gold is: 102316467.13935782</t>
  </si>
  <si>
    <t xml:space="preserve"> collateral size of tranche of Treausry Bill Option is: 33653096.62271042</t>
  </si>
  <si>
    <t xml:space="preserve"> collateral size of tranche of Collar of REIT is: 23948674.796086673
</t>
  </si>
  <si>
    <t xml:space="preserve"> 23948674.796086673
</t>
  </si>
  <si>
    <t>Collateral ratio of tranche of gold is: 0.8888296780107849</t>
  </si>
  <si>
    <t xml:space="preserve"> collateral ratio of tranche of Treausry Bill Option is: 0.2923465974884448</t>
  </si>
  <si>
    <t xml:space="preserve"> collateral ratio of tranche of Collar of REIT is: 0.2080436659213243
</t>
  </si>
  <si>
    <t xml:space="preserve"> 0.2080436659213243
</t>
  </si>
  <si>
    <t xml:space="preserve">date is: 2022-02-10 00:00:00
</t>
  </si>
  <si>
    <t xml:space="preserve"> 2022-02-10 00</t>
  </si>
  <si>
    <t>current price of gold is: 1826.85</t>
  </si>
  <si>
    <t xml:space="preserve"> predicted price of gold is: 1824.4867562509119
</t>
  </si>
  <si>
    <t xml:space="preserve"> 1824.4867562509119
</t>
  </si>
  <si>
    <t>current price of tb is: 94.2421875</t>
  </si>
  <si>
    <t xml:space="preserve"> current price of tb option is: 4.3455661358965845</t>
  </si>
  <si>
    <t xml:space="preserve"> predicted price of tb is: 94.40174879139461
</t>
  </si>
  <si>
    <t xml:space="preserve"> 94.40174879139461
</t>
  </si>
  <si>
    <t xml:space="preserve"> current price of reit option is: 6.233622411784864</t>
  </si>
  <si>
    <t xml:space="preserve"> predicted price of reit is: 68.48099518619715
</t>
  </si>
  <si>
    <t xml:space="preserve"> 68.48099518619715
</t>
  </si>
  <si>
    <t>value_ratio_gold_to_total is: -0.26683717140567953</t>
  </si>
  <si>
    <t xml:space="preserve"> risk_ratio_to_gold is: 0.6277451187067721</t>
  </si>
  <si>
    <t xml:space="preserve"> risk_ratio_to_gold_before is: 0.6468997457135471
</t>
  </si>
  <si>
    <t xml:space="preserve"> 0.6468997457135471
</t>
  </si>
  <si>
    <t>value_ratio_tb_to_total is: 0.5086802662587916</t>
  </si>
  <si>
    <t xml:space="preserve"> risk_ratio_tb_to_gold is: 0.3057494061255238</t>
  </si>
  <si>
    <t xml:space="preserve"> risk_ratio_tb_to_gold_before is: 0.28264963355574346
</t>
  </si>
  <si>
    <t xml:space="preserve"> 0.28264963355574346
</t>
  </si>
  <si>
    <t>value_ratio_reit_to_total is: 0.758156905146888</t>
  </si>
  <si>
    <t xml:space="preserve"> risk_ratio_reit_to_gold is: 0.28725382113989284</t>
  </si>
  <si>
    <t xml:space="preserve"> risk_ratio_reit_to_gold_before is: 0.2631849515189099
</t>
  </si>
  <si>
    <t xml:space="preserve"> 0.2631849515189099
</t>
  </si>
  <si>
    <t>delta_gold is: 0.9964491425579264</t>
  </si>
  <si>
    <t xml:space="preserve"> delta_tb is: 0.9938759736366716</t>
  </si>
  <si>
    <t xml:space="preserve"> delta_reit is: 0.9953297649335261
</t>
  </si>
  <si>
    <t xml:space="preserve"> 0.9953297649335261
</t>
  </si>
  <si>
    <t>delta_gold_risk is: 0.9883692817024049</t>
  </si>
  <si>
    <t xml:space="preserve"> delta_tb_risk is: 1.0180094173540934</t>
  </si>
  <si>
    <t xml:space="preserve"> delta_reit_risk is: 1.0190541136450695
</t>
  </si>
  <si>
    <t xml:space="preserve"> 1.0190541136450695
</t>
  </si>
  <si>
    <t xml:space="preserve">collateral_ratio_tranche_gold is: 0.8960958084496177
</t>
  </si>
  <si>
    <t xml:space="preserve"> 0.8960958084496177
</t>
  </si>
  <si>
    <t xml:space="preserve">collateral_ratio_tranche_tb is: 0.2864331652164137
</t>
  </si>
  <si>
    <t xml:space="preserve"> 0.2864331652164137
</t>
  </si>
  <si>
    <t xml:space="preserve">collateral_ratio_tranche_reit is: 0.20392435872231876
</t>
  </si>
  <si>
    <t xml:space="preserve"> 0.20392435872231876
</t>
  </si>
  <si>
    <t>Total plot size is: 159236988.97761306</t>
  </si>
  <si>
    <t xml:space="preserve"> plot size of gold is: 101953155.95056935</t>
  </si>
  <si>
    <t xml:space="preserve"> plot size of TB is: 33447004.171785302</t>
  </si>
  <si>
    <t xml:space="preserve"> plot size of REIT is: 23836828.85525841
</t>
  </si>
  <si>
    <t xml:space="preserve"> 23836828.85525841
</t>
  </si>
  <si>
    <t xml:space="preserve">collateral ratio is: 1.3832676782471036
</t>
  </si>
  <si>
    <t xml:space="preserve"> 1.3832676782471036
</t>
  </si>
  <si>
    <t>S_gtbcps_0 is: 0.999519111757506</t>
  </si>
  <si>
    <t xml:space="preserve">stdev_gtbcps is: 0.006707440101527685
</t>
  </si>
  <si>
    <t xml:space="preserve"> 0.006707440101527685
</t>
  </si>
  <si>
    <t>predicted price of GTBCPS is: 0.9995077167585931</t>
  </si>
  <si>
    <t xml:space="preserve"> actual price is: 0.999519111757506
</t>
  </si>
  <si>
    <t xml:space="preserve"> 0.999519111757506
</t>
  </si>
  <si>
    <t>predicted amount of GTBCPS is: 115173237.82879701</t>
  </si>
  <si>
    <t xml:space="preserve"> actual amount is: 115171924.7984563
</t>
  </si>
  <si>
    <t>plot sizes of gold is: 101953155.95056935</t>
  </si>
  <si>
    <t xml:space="preserve"> plot sizes of tb is: 33447004.171785302 </t>
  </si>
  <si>
    <t xml:space="preserve"> plot sizes of reit is: 23836828.85525841</t>
  </si>
  <si>
    <t xml:space="preserve"> plot sizes of total is: 159236988.97761306.
</t>
  </si>
  <si>
    <t xml:space="preserve"> 159236988.97761306.
</t>
  </si>
  <si>
    <t>predicted stdevs of gold is: 0.007482139101794089</t>
  </si>
  <si>
    <t xml:space="preserve"> predicted stdevs of tb is: 0.001989870681381426</t>
  </si>
  <si>
    <t xml:space="preserve"> predicted stdevs of reit is: 0.010013482048882739</t>
  </si>
  <si>
    <t xml:space="preserve"> predicted stdevs of GTBCPS is: 0.006707440101527685.
</t>
  </si>
  <si>
    <t xml:space="preserve"> 0.006707440101527685.
</t>
  </si>
  <si>
    <t>total_value_of_collaterals is: 159236511.32725775</t>
  </si>
  <si>
    <t xml:space="preserve"> createdtionValue_gold is: 1162.3102550883573</t>
  </si>
  <si>
    <t xml:space="preserve"> createdValue_tb is: 381.31151291563214</t>
  </si>
  <si>
    <t xml:space="preserve"> createdValue_reit is: 271.75109694309435
</t>
  </si>
  <si>
    <t xml:space="preserve"> 271.75109694309435
</t>
  </si>
  <si>
    <t>plotValue_gold_after_creation is: 101951573.50171265</t>
  </si>
  <si>
    <t xml:space="preserve"> plotValue_tb_after_creation  is: 33446584.993876766</t>
  </si>
  <si>
    <t xml:space="preserve"> plotValue_reit_after_creation  is: 23836537.458803367</t>
  </si>
  <si>
    <t xml:space="preserve">total_value_after_creation is: 159234695.95439276
</t>
  </si>
  <si>
    <t xml:space="preserve"> 159234695.95439276
</t>
  </si>
  <si>
    <t>total_amount_gtncps_before_creation is: 115171924.7984563</t>
  </si>
  <si>
    <t>creation_amount_gtbcps is: 1313.0303407162428</t>
  </si>
  <si>
    <t xml:space="preserve">total_amount_gtbcps_new is: 115173237.82879701
</t>
  </si>
  <si>
    <t xml:space="preserve"> 115173237.82879701
</t>
  </si>
  <si>
    <t>payout of tranche of gold is: -420.1386016034734</t>
  </si>
  <si>
    <t xml:space="preserve"> payout of tranche of Treausry Bill Option is: -37.866395617961246</t>
  </si>
  <si>
    <t xml:space="preserve"> payout of tranche of Collar of REIT is: -19.645358101642252
</t>
  </si>
  <si>
    <t xml:space="preserve"> -19.645358101642252
</t>
  </si>
  <si>
    <t>Collateral size of tranche of gold is: 101951573.50171265</t>
  </si>
  <si>
    <t xml:space="preserve"> collateral size of tranche of Treausry Bill Option is: 33446584.993876766</t>
  </si>
  <si>
    <t xml:space="preserve"> collateral size of tranche of Collar of REIT is: 23836537.458803367
</t>
  </si>
  <si>
    <t xml:space="preserve"> 23836537.458803367
</t>
  </si>
  <si>
    <t>Collateral ratio of tranche of gold is: 0.8856480209971058</t>
  </si>
  <si>
    <t xml:space="preserve"> collateral ratio of tranche of Treausry Bill Option is: 0.29054874575762035</t>
  </si>
  <si>
    <t xml:space="preserve"> collateral ratio of tranche of Collar of REIT is: 0.2070667622158666
</t>
  </si>
  <si>
    <t xml:space="preserve"> 0.2070667622158666
</t>
  </si>
  <si>
    <t xml:space="preserve">date is: 2022-02-11 00:00:00
</t>
  </si>
  <si>
    <t xml:space="preserve"> 2022-02-11 00</t>
  </si>
  <si>
    <t>current price of gold is: 1858.76</t>
  </si>
  <si>
    <t xml:space="preserve"> predicted price of gold is: 1861.0191817981206
</t>
  </si>
  <si>
    <t xml:space="preserve"> 1861.0191817981206
</t>
  </si>
  <si>
    <t>current price of tb is: 94.57421875</t>
  </si>
  <si>
    <t xml:space="preserve"> current price of tb option is: 4.353427197062793</t>
  </si>
  <si>
    <t xml:space="preserve"> predicted price of tb is: 94.72565861958849
</t>
  </si>
  <si>
    <t xml:space="preserve"> 94.72565861958849
</t>
  </si>
  <si>
    <t>current price of reit is: 66.8</t>
  </si>
  <si>
    <t xml:space="preserve"> current price of reit option is: 6.3423489608979935</t>
  </si>
  <si>
    <t xml:space="preserve"> predicted price of reit is: 67.12603646007645
</t>
  </si>
  <si>
    <t xml:space="preserve"> 67.12603646007645
</t>
  </si>
  <si>
    <t>value_ratio_gold_to_total is: 0.16818856136284324</t>
  </si>
  <si>
    <t xml:space="preserve"> risk_ratio_to_gold is: 0.6259325181586565</t>
  </si>
  <si>
    <t xml:space="preserve"> risk_ratio_to_gold_before is: 0.6277451187067721
</t>
  </si>
  <si>
    <t xml:space="preserve"> 0.6277451187067721
</t>
  </si>
  <si>
    <t>value_ratio_tb_to_total is: 0.3353723510437397</t>
  </si>
  <si>
    <t xml:space="preserve"> risk_ratio_tb_to_gold is: 0.31153909168777744</t>
  </si>
  <si>
    <t xml:space="preserve"> risk_ratio_tb_to_gold_before is: 0.3057494061255238
</t>
  </si>
  <si>
    <t xml:space="preserve"> 0.3057494061255238
</t>
  </si>
  <si>
    <t>value_ratio_reit_to_total is: 0.49643908759341704</t>
  </si>
  <si>
    <t xml:space="preserve"> risk_ratio_reit_to_gold is: 0.28607721836072486</t>
  </si>
  <si>
    <t xml:space="preserve"> risk_ratio_reit_to_gold_before is: 0.28725382113989284
</t>
  </si>
  <si>
    <t xml:space="preserve"> 0.28725382113989284
</t>
  </si>
  <si>
    <t>delta_gold is: 1.0174672250047898</t>
  </si>
  <si>
    <t xml:space="preserve"> delta_tb is: 1.0034476118851585</t>
  </si>
  <si>
    <t xml:space="preserve"> delta_reit is: 0.9852994719180829
</t>
  </si>
  <si>
    <t xml:space="preserve"> 0.9852994719180829
</t>
  </si>
  <si>
    <t>delta_gold_risk is: 0.9988864346590359</t>
  </si>
  <si>
    <t xml:space="preserve"> delta_tb_risk is: 1.004433994405889</t>
  </si>
  <si>
    <t xml:space="preserve"> delta_reit_risk is: 0.9990859589928224
</t>
  </si>
  <si>
    <t xml:space="preserve"> 0.9990859589928224
</t>
  </si>
  <si>
    <t xml:space="preserve">collateral_ratio_tranche_gold is: 0.9021224065000948
</t>
  </si>
  <si>
    <t xml:space="preserve"> 0.9021224065000948
</t>
  </si>
  <si>
    <t xml:space="preserve">collateral_ratio_tranche_tb is: 0.28528036241229415
</t>
  </si>
  <si>
    <t xml:space="preserve"> 0.28528036241229415
</t>
  </si>
  <si>
    <t xml:space="preserve">collateral_ratio_tranche_reit is: 0.200703690728398
</t>
  </si>
  <si>
    <t xml:space="preserve"> 0.200703690728398
</t>
  </si>
  <si>
    <t>Total plot size is: 160780408.1839936</t>
  </si>
  <si>
    <t xml:space="preserve"> plot size of gold is: 103732384.57565942</t>
  </si>
  <si>
    <t xml:space="preserve"> plot size of TB is: 33561895.83781962</t>
  </si>
  <si>
    <t xml:space="preserve"> plot size of REIT is: 23486127.77051456
</t>
  </si>
  <si>
    <t xml:space="preserve"> 23486127.77051456
</t>
  </si>
  <si>
    <t xml:space="preserve">collateral ratio is: 1.3966751278345368
</t>
  </si>
  <si>
    <t xml:space="preserve"> 1.3966751278345368
</t>
  </si>
  <si>
    <t>S_gtbcps_0 is: 0.9995077167585931</t>
  </si>
  <si>
    <t xml:space="preserve">stdev_gtbcps is: 0.006733099984332864
</t>
  </si>
  <si>
    <t xml:space="preserve"> 0.006733099984332864
</t>
  </si>
  <si>
    <t>predicted price of GTBCPS is: 0.9995236125014301</t>
  </si>
  <si>
    <t xml:space="preserve"> actual price is: 0.9995077167585931
</t>
  </si>
  <si>
    <t xml:space="preserve"> 0.9995077167585931
</t>
  </si>
  <si>
    <t>predicted amount of GTBCPS is: 115171406.19205791</t>
  </si>
  <si>
    <t xml:space="preserve"> actual amount is: 115173237.82879701
</t>
  </si>
  <si>
    <t>plot sizes of gold is: 103732384.57565942</t>
  </si>
  <si>
    <t xml:space="preserve"> plot sizes of tb is: 33561895.83781962 </t>
  </si>
  <si>
    <t xml:space="preserve"> plot sizes of reit is: 23486127.77051456</t>
  </si>
  <si>
    <t xml:space="preserve"> plot sizes of total is: 160780408.18399358.
</t>
  </si>
  <si>
    <t xml:space="preserve"> 160780408.18399358.
</t>
  </si>
  <si>
    <t>predicted stdevs of gold is: 0.0074854632255161955</t>
  </si>
  <si>
    <t xml:space="preserve"> predicted stdevs of tb is: 0.0020267857954256218</t>
  </si>
  <si>
    <t xml:space="preserve"> predicted stdevs of reit is: 0.01013546559751234</t>
  </si>
  <si>
    <t xml:space="preserve"> predicted stdevs of GTBCPS is: 0.006733099984332864.
</t>
  </si>
  <si>
    <t xml:space="preserve"> 0.006733099984332864.
</t>
  </si>
  <si>
    <t>total_value_of_collaterals is: 160781077.03413224</t>
  </si>
  <si>
    <t xml:space="preserve"> createdtionValue_gold is: -1649.7242358640456</t>
  </si>
  <si>
    <t xml:space="preserve"> createdValue_tb is: -533.7552462064812</t>
  </si>
  <si>
    <t xml:space="preserve"> createdValue_reit is: -373.51393656929395
</t>
  </si>
  <si>
    <t xml:space="preserve"> -373.51393656929395
</t>
  </si>
  <si>
    <t>plotValue_gold_after_creation is: 103734587.60274923</t>
  </si>
  <si>
    <t xml:space="preserve"> plotValue_tb_after_creation  is: 33562506.473716</t>
  </si>
  <si>
    <t xml:space="preserve"> plotValue_reit_after_creation  is: 23486539.951085642</t>
  </si>
  <si>
    <t xml:space="preserve">total_value_after_creation is: 160783634.02755088
</t>
  </si>
  <si>
    <t xml:space="preserve"> 160783634.02755088
</t>
  </si>
  <si>
    <t>total_amount_gtncps_before_creation is: 115173237.82879701</t>
  </si>
  <si>
    <t>creation_amount_gtbcps is: -1831.6367391049862</t>
  </si>
  <si>
    <t xml:space="preserve">total_amount_gtbcps_new is: 115171406.19205791
</t>
  </si>
  <si>
    <t xml:space="preserve"> 115171406.19205791
</t>
  </si>
  <si>
    <t>payout of tranche of gold is: 553.3028539367995</t>
  </si>
  <si>
    <t xml:space="preserve"> payout of tranche of Treausry Bill Option is: 76.88065016800407</t>
  </si>
  <si>
    <t xml:space="preserve"> payout of tranche of Collar of REIT is: 38.666634513465844
</t>
  </si>
  <si>
    <t xml:space="preserve"> 38.666634513465844
</t>
  </si>
  <si>
    <t>Collateral size of tranche of gold is: 103734587.60274923</t>
  </si>
  <si>
    <t xml:space="preserve"> collateral size of tranche of Treausry Bill Option is: 33562506.473716</t>
  </si>
  <si>
    <t xml:space="preserve"> collateral size of tranche of Collar of REIT is: 23486539.951085642
</t>
  </si>
  <si>
    <t xml:space="preserve"> 23486539.951085642
</t>
  </si>
  <si>
    <t>Collateral ratio of tranche of gold is: 0.90111236753626</t>
  </si>
  <si>
    <t xml:space="preserve"> collateral ratio of tranche of Treausry Bill Option is: 0.29154778910192286</t>
  </si>
  <si>
    <t xml:space="preserve"> collateral ratio of tranche of Collar of REIT is: 0.2040207813965112
</t>
  </si>
  <si>
    <t xml:space="preserve"> 0.2040207813965112
</t>
  </si>
  <si>
    <t xml:space="preserve">date is: 2022-02-14 00:00:00
</t>
  </si>
  <si>
    <t xml:space="preserve"> 2022-02-14 00</t>
  </si>
  <si>
    <t>current price of gold is: 1871.18</t>
  </si>
  <si>
    <t xml:space="preserve"> predicted price of gold is: 1856.9626358067542
</t>
  </si>
  <si>
    <t xml:space="preserve"> 1856.9626358067542
</t>
  </si>
  <si>
    <t>current price of tb is: 94.32421875</t>
  </si>
  <si>
    <t xml:space="preserve"> current price of tb option is: 4.349242061103547</t>
  </si>
  <si>
    <t xml:space="preserve"> predicted price of tb is: 94.47998218042878
</t>
  </si>
  <si>
    <t xml:space="preserve"> 94.47998218042878
</t>
  </si>
  <si>
    <t xml:space="preserve"> current price of reit option is: 6.311746128467064</t>
  </si>
  <si>
    <t xml:space="preserve"> predicted price of reit is: 66.87730098500259
</t>
  </si>
  <si>
    <t xml:space="preserve"> 66.87730098500259
</t>
  </si>
  <si>
    <t>value_ratio_gold_to_total is: 4.702579862601621</t>
  </si>
  <si>
    <t xml:space="preserve"> risk_ratio_to_gold is: 0.6279803266090626</t>
  </si>
  <si>
    <t xml:space="preserve"> risk_ratio_to_gold_before is: 0.6259325181586565
</t>
  </si>
  <si>
    <t xml:space="preserve"> 0.6259325181586565
</t>
  </si>
  <si>
    <t>value_ratio_tb_to_total is: -1.4900897112457658</t>
  </si>
  <si>
    <t xml:space="preserve"> risk_ratio_tb_to_gold is: 0.308353023682446</t>
  </si>
  <si>
    <t xml:space="preserve"> risk_ratio_tb_to_gold_before is: 0.31153909168777744
</t>
  </si>
  <si>
    <t xml:space="preserve"> 0.31153909168777744
</t>
  </si>
  <si>
    <t>value_ratio_reit_to_total is: -2.212490151355855</t>
  </si>
  <si>
    <t xml:space="preserve"> risk_ratio_reit_to_gold is: 0.2840535496249552</t>
  </si>
  <si>
    <t xml:space="preserve"> risk_ratio_reit_to_gold_before is: 0.28607721836072486
</t>
  </si>
  <si>
    <t xml:space="preserve"> 0.28607721836072486
</t>
  </si>
  <si>
    <t>delta_gold is: 1.0066818739374637</t>
  </si>
  <si>
    <t xml:space="preserve"> delta_tb is: 0.9974305955274095</t>
  </si>
  <si>
    <t xml:space="preserve"> delta_reit is: 0.9954800079963569
</t>
  </si>
  <si>
    <t xml:space="preserve"> 0.9954800079963569
</t>
  </si>
  <si>
    <t>delta_gold_risk is: 1.0012594670612314</t>
  </si>
  <si>
    <t xml:space="preserve"> delta_tb_risk is: 0.9975707411044598</t>
  </si>
  <si>
    <t xml:space="preserve"> delta_reit_risk is: 0.998426479602563
</t>
  </si>
  <si>
    <t xml:space="preserve"> 0.998426479602563
</t>
  </si>
  <si>
    <t xml:space="preserve">collateral_ratio_tranche_gold is: 0.9059924191699569
</t>
  </si>
  <si>
    <t xml:space="preserve"> 0.9059924191699569
</t>
  </si>
  <si>
    <t xml:space="preserve">collateral_ratio_tranche_tb is: 0.2895719472224931
</t>
  </si>
  <si>
    <t xml:space="preserve"> 0.2895719472224931
</t>
  </si>
  <si>
    <t xml:space="preserve">collateral_ratio_tranche_reit is: 0.2020684963387138
</t>
  </si>
  <si>
    <t xml:space="preserve"> 0.2020684963387138
</t>
  </si>
  <si>
    <t>Total plot size is: 161284380.83785015</t>
  </si>
  <si>
    <t xml:space="preserve"> plot size of gold is: 104427729.04006559</t>
  </si>
  <si>
    <t xml:space="preserve"> plot size of TB is: 33476270.819471087</t>
  </si>
  <si>
    <t xml:space="preserve"> plot size of REIT is: 23380380.97831349
</t>
  </si>
  <si>
    <t xml:space="preserve"> 23380380.97831349
</t>
  </si>
  <si>
    <t xml:space="preserve">collateral ratio is: 1.4010530621780344
</t>
  </si>
  <si>
    <t xml:space="preserve"> 1.4010530621780344
</t>
  </si>
  <si>
    <t>S_gtbcps_0 is: 0.9995236125014301</t>
  </si>
  <si>
    <t xml:space="preserve">stdev_gtbcps is: 0.006864719639900421
</t>
  </si>
  <si>
    <t xml:space="preserve"> 0.006864719639900421
</t>
  </si>
  <si>
    <t>predicted price of GTBCPS is: 0.9995420478151308</t>
  </si>
  <si>
    <t xml:space="preserve"> actual price is: 0.9995236125014301
</t>
  </si>
  <si>
    <t xml:space="preserve"> 0.9995236125014301
</t>
  </si>
  <si>
    <t>predicted amount of GTBCPS is: 115169281.99827622</t>
  </si>
  <si>
    <t xml:space="preserve"> actual amount is: 115171406.19205791
</t>
  </si>
  <si>
    <t>plot sizes of gold is: 104427729.04006559</t>
  </si>
  <si>
    <t xml:space="preserve"> plot sizes of tb is: 33476270.819471087 </t>
  </si>
  <si>
    <t xml:space="preserve"> plot sizes of reit is: 23380380.97831349</t>
  </si>
  <si>
    <t xml:space="preserve"> plot sizes of total is: 161284380.83785015.
</t>
  </si>
  <si>
    <t xml:space="preserve"> 161284380.83785015.
</t>
  </si>
  <si>
    <t>predicted stdevs of gold is: 0.007678692101979805</t>
  </si>
  <si>
    <t xml:space="preserve"> predicted stdevs of tb is: 0.0020358494863526293</t>
  </si>
  <si>
    <t xml:space="preserve"> predicted stdevs of reit is: 0.010143163621083782</t>
  </si>
  <si>
    <t xml:space="preserve"> predicted stdevs of GTBCPS is: 0.006864719639900421.
</t>
  </si>
  <si>
    <t xml:space="preserve"> 0.006864719639900421.
</t>
  </si>
  <si>
    <t>total_value_of_collaterals is: 161285158.73745918</t>
  </si>
  <si>
    <t xml:space="preserve"> createdtionValue_gold is: -1926.0873803644304</t>
  </si>
  <si>
    <t xml:space="preserve"> createdValue_tb is: -617.4413433855876</t>
  </si>
  <si>
    <t xml:space="preserve"> createdValue_reit is: -431.2309111492531
</t>
  </si>
  <si>
    <t xml:space="preserve"> -431.2309111492531
</t>
  </si>
  <si>
    <t>plotValue_gold_after_creation is: 104430299.13635546</t>
  </si>
  <si>
    <t xml:space="preserve"> plotValue_tb_after_creation  is: 33476977.6523379</t>
  </si>
  <si>
    <t xml:space="preserve"> plotValue_reit_after_creation  is: 23380856.7084007</t>
  </si>
  <si>
    <t xml:space="preserve">total_value_after_creation is: 161288133.49709406
</t>
  </si>
  <si>
    <t xml:space="preserve"> 161288133.49709406
</t>
  </si>
  <si>
    <t>total_amount_gtncps_before_creation is: 115171406.19205791</t>
  </si>
  <si>
    <t>creation_amount_gtbcps is: -2124.1937816888094</t>
  </si>
  <si>
    <t xml:space="preserve">total_amount_gtbcps_new is: 115169281.99827622
</t>
  </si>
  <si>
    <t xml:space="preserve"> 115169281.99827622
</t>
  </si>
  <si>
    <t>payout of tranche of gold is: 644.0089095011851</t>
  </si>
  <si>
    <t xml:space="preserve"> payout of tranche of Treausry Bill Option is: 89.3915234277658</t>
  </si>
  <si>
    <t xml:space="preserve"> payout of tranche of Collar of REIT is: 44.499176060272134
</t>
  </si>
  <si>
    <t xml:space="preserve"> 44.499176060272134
</t>
  </si>
  <si>
    <t>Collateral size of tranche of gold is: 104430299.13635546</t>
  </si>
  <si>
    <t xml:space="preserve"> collateral size of tranche of Treausry Bill Option is: 33476977.6523379</t>
  </si>
  <si>
    <t xml:space="preserve"> collateral size of tranche of Collar of REIT is: 23380856.7084007
</t>
  </si>
  <si>
    <t xml:space="preserve"> 23380856.7084007
</t>
  </si>
  <si>
    <t>Collateral ratio of tranche of gold is: 0.9071535078504066</t>
  </si>
  <si>
    <t xml:space="preserve"> collateral ratio of tranche of Treausry Bill Option is: 0.29080408617708997</t>
  </si>
  <si>
    <t xml:space="preserve"> collateral ratio of tranche of Collar of REIT is: 0.2031022256469773
</t>
  </si>
  <si>
    <t xml:space="preserve"> 0.2031022256469773
</t>
  </si>
  <si>
    <t xml:space="preserve">date is: 2022-02-15 00:00:00
</t>
  </si>
  <si>
    <t xml:space="preserve"> 2022-02-15 00</t>
  </si>
  <si>
    <t>current price of gold is: 1853.61</t>
  </si>
  <si>
    <t xml:space="preserve"> predicted price of gold is: 1857.5778302913413
</t>
  </si>
  <si>
    <t xml:space="preserve"> 1857.5778302913413
</t>
  </si>
  <si>
    <t>current price of tb is: 94.23828125</t>
  </si>
  <si>
    <t xml:space="preserve"> current price of tb option is: 4.344049819507981</t>
  </si>
  <si>
    <t xml:space="preserve"> predicted price of tb is: 94.39940923810556
</t>
  </si>
  <si>
    <t xml:space="preserve"> 94.39940923810556
</t>
  </si>
  <si>
    <t xml:space="preserve"> current price of reit option is: 6.263740556190953</t>
  </si>
  <si>
    <t xml:space="preserve"> predicted price of reit is: 66.88035446079903
</t>
  </si>
  <si>
    <t xml:space="preserve"> 66.88035446079903
</t>
  </si>
  <si>
    <t>value_ratio_gold_to_total is: 0.2624729262550521</t>
  </si>
  <si>
    <t xml:space="preserve"> risk_ratio_to_gold is: 0.628437163280211</t>
  </si>
  <si>
    <t xml:space="preserve"> risk_ratio_to_gold_before is: 0.6279803266090626
</t>
  </si>
  <si>
    <t xml:space="preserve"> 0.6279803266090626
</t>
  </si>
  <si>
    <t>value_ratio_tb_to_total is: 0.2980185934474212</t>
  </si>
  <si>
    <t xml:space="preserve"> risk_ratio_tb_to_gold is: 0.30679639320558444</t>
  </si>
  <si>
    <t xml:space="preserve"> risk_ratio_tb_to_gold_before is: 0.308353023682446
</t>
  </si>
  <si>
    <t xml:space="preserve"> 0.308353023682446
</t>
  </si>
  <si>
    <t>value_ratio_reit_to_total is: 0.43950848029752665</t>
  </si>
  <si>
    <t xml:space="preserve"> risk_ratio_reit_to_gold is: 0.28445259464925154</t>
  </si>
  <si>
    <t xml:space="preserve"> risk_ratio_reit_to_gold_before is: 0.2840535496249552
</t>
  </si>
  <si>
    <t xml:space="preserve"> 0.2840535496249552
</t>
  </si>
  <si>
    <t>delta_gold is: 0.9906102031872935</t>
  </si>
  <si>
    <t xml:space="preserve"> delta_tb is: 0.9990764513492638</t>
  </si>
  <si>
    <t xml:space="preserve"> delta_reit is: 0.999340689176834
</t>
  </si>
  <si>
    <t xml:space="preserve"> 0.999340689176834
</t>
  </si>
  <si>
    <t>delta_gold_risk is: 1.0002806155969342</t>
  </si>
  <si>
    <t xml:space="preserve"> delta_tb_risk is: 0.9988102366496769</t>
  </si>
  <si>
    <t xml:space="preserve"> delta_reit_risk is: 1.0003107697684515
</t>
  </si>
  <si>
    <t xml:space="preserve"> 1.0003107697684515
</t>
  </si>
  <si>
    <t xml:space="preserve">collateral_ratio_tranche_gold is: 0.8983834203339846
</t>
  </si>
  <si>
    <t xml:space="preserve"> 0.8983834203339846
</t>
  </si>
  <si>
    <t xml:space="preserve">collateral_ratio_tranche_tb is: 0.29363880341675924
</t>
  </si>
  <si>
    <t xml:space="preserve"> 0.29363880341675924
</t>
  </si>
  <si>
    <t xml:space="preserve">collateral_ratio_tranche_reit is: 0.204828559889116
</t>
  </si>
  <si>
    <t xml:space="preserve"> 0.204828559889116
</t>
  </si>
  <si>
    <t>Total plot size is: 160261221.33768925</t>
  </si>
  <si>
    <t xml:space="preserve"> plot size of gold is: 103449719.84637493</t>
  </si>
  <si>
    <t xml:space="preserve"> plot size of TB is: 33446060.03479636</t>
  </si>
  <si>
    <t xml:space="preserve"> plot size of REIT is: 23365441.45651796
</t>
  </si>
  <si>
    <t xml:space="preserve"> 23365441.45651796
</t>
  </si>
  <si>
    <t xml:space="preserve">collateral ratio is: 1.3921650300986095
</t>
  </si>
  <si>
    <t xml:space="preserve"> 1.3921650300986095
</t>
  </si>
  <si>
    <t>S_gtbcps_0 is: 0.9995420478151308</t>
  </si>
  <si>
    <t xml:space="preserve">stdev_gtbcps is: 0.006868440126191953
</t>
  </si>
  <si>
    <t xml:space="preserve"> 0.006868440126191953
</t>
  </si>
  <si>
    <t>predicted price of GTBCPS is: 0.9995212807924274</t>
  </si>
  <si>
    <t xml:space="preserve"> actual price is: 0.9995420478151308
</t>
  </si>
  <si>
    <t xml:space="preserve"> 0.9995420478151308
</t>
  </si>
  <si>
    <t>predicted amount of GTBCPS is: 115171674.86688237</t>
  </si>
  <si>
    <t xml:space="preserve"> actual amount is: 115169281.99827622
</t>
  </si>
  <si>
    <t>plot sizes of gold is: 103449719.84637493</t>
  </si>
  <si>
    <t xml:space="preserve"> plot sizes of tb is: 33446060.03479636 </t>
  </si>
  <si>
    <t xml:space="preserve"> plot sizes of reit is: 23365441.45651796</t>
  </si>
  <si>
    <t xml:space="preserve"> plot sizes of total is: 160261221.33768925.
</t>
  </si>
  <si>
    <t xml:space="preserve"> 160261221.33768925.
</t>
  </si>
  <si>
    <t>predicted stdevs of gold is: 0.0076920186662370734</t>
  </si>
  <si>
    <t xml:space="preserve"> predicted stdevs of tb is: 0.002035654772887406</t>
  </si>
  <si>
    <t xml:space="preserve"> predicted stdevs of reit is: 0.010139880983194512</t>
  </si>
  <si>
    <t xml:space="preserve"> predicted stdevs of GTBCPS is: 0.006868440126191953.
</t>
  </si>
  <si>
    <t xml:space="preserve"> 0.006868440126191953.
</t>
  </si>
  <si>
    <t>total_value_of_collaterals is: 160260345.2105294</t>
  </si>
  <si>
    <t xml:space="preserve"> createdtionValue_gold is: 2149.3119626517146</t>
  </si>
  <si>
    <t xml:space="preserve"> createdValue_tb is: 694.8911825174797</t>
  </si>
  <si>
    <t xml:space="preserve"> createdValue_reit is: 485.45190507034783
</t>
  </si>
  <si>
    <t xml:space="preserve"> 485.45190507034783
</t>
  </si>
  <si>
    <t>plotValue_gold_after_creation is: 103446848.2275584</t>
  </si>
  <si>
    <t xml:space="preserve"> plotValue_tb_after_creation  is: 33445262.45685946</t>
  </si>
  <si>
    <t xml:space="preserve"> plotValue_reit_after_creation  is: 23364904.87106129</t>
  </si>
  <si>
    <t xml:space="preserve">total_value_after_creation is: 160257015.55547917
</t>
  </si>
  <si>
    <t xml:space="preserve"> 160257015.55547917
</t>
  </si>
  <si>
    <t>total_amount_gtncps_before_creation is: 115169281.99827622</t>
  </si>
  <si>
    <t>creation_amount_gtbcps is: 2392.8686061501503</t>
  </si>
  <si>
    <t xml:space="preserve">total_amount_gtbcps_new is: 115171674.86688237
</t>
  </si>
  <si>
    <t xml:space="preserve"> 115171674.86688237
</t>
  </si>
  <si>
    <t>payout of tranche of gold is: -722.3068538719209</t>
  </si>
  <si>
    <t xml:space="preserve"> payout of tranche of Treausry Bill Option is: -102.68675438638391</t>
  </si>
  <si>
    <t xml:space="preserve"> payout of tranche of Collar of REIT is: -51.13355159880514
</t>
  </si>
  <si>
    <t xml:space="preserve"> -51.13355159880514
</t>
  </si>
  <si>
    <t>Collateral size of tranche of gold is: 103446848.2275584</t>
  </si>
  <si>
    <t xml:space="preserve"> collateral size of tranche of Treausry Bill Option is: 33445262.45685946</t>
  </si>
  <si>
    <t xml:space="preserve"> collateral size of tranche of Collar of REIT is: 23364904.87106129
</t>
  </si>
  <si>
    <t xml:space="preserve"> 23364904.87106129
</t>
  </si>
  <si>
    <t>Collateral ratio of tranche of gold is: 0.8986458206868103</t>
  </si>
  <si>
    <t xml:space="preserve"> collateral ratio of tranche of Treausry Bill Option is: 0.2905399810974948</t>
  </si>
  <si>
    <t xml:space="preserve"> collateral ratio of tranche of Collar of REIT is: 0.20297161752996312
</t>
  </si>
  <si>
    <t xml:space="preserve"> 0.20297161752996312
</t>
  </si>
  <si>
    <t xml:space="preserve">date is: 2022-02-16 00:00:00
</t>
  </si>
  <si>
    <t xml:space="preserve"> 2022-02-16 00</t>
  </si>
  <si>
    <t>current price of gold is: 1869.8</t>
  </si>
  <si>
    <t xml:space="preserve"> predicted price of gold is: 1866.8782083179474
</t>
  </si>
  <si>
    <t xml:space="preserve"> 1866.8782083179474
</t>
  </si>
  <si>
    <t>current price of tb is: 94.3828125</t>
  </si>
  <si>
    <t xml:space="preserve"> current price of tb option is: 4.345336077882319</t>
  </si>
  <si>
    <t xml:space="preserve"> predicted price of tb is: 94.54261188334894
</t>
  </si>
  <si>
    <t xml:space="preserve"> 94.54261188334894
</t>
  </si>
  <si>
    <t>current price of reit is: 66.55</t>
  </si>
  <si>
    <t xml:space="preserve"> current price of reit option is: 6.282590493359123</t>
  </si>
  <si>
    <t xml:space="preserve"> predicted price of reit is: 67.04875392688751
</t>
  </si>
  <si>
    <t xml:space="preserve"> 67.04875392688751
</t>
  </si>
  <si>
    <t>value_ratio_gold_to_total is: -0.34930072853801103</t>
  </si>
  <si>
    <t xml:space="preserve"> risk_ratio_to_gold is: 0.6282939583472161</t>
  </si>
  <si>
    <t xml:space="preserve"> risk_ratio_to_gold_before is: 0.628437163280211
</t>
  </si>
  <si>
    <t xml:space="preserve"> 0.628437163280211
</t>
  </si>
  <si>
    <t>value_ratio_tb_to_total is: 0.5385897661482197</t>
  </si>
  <si>
    <t xml:space="preserve"> risk_ratio_tb_to_gold is: 0.30759675173992834</t>
  </si>
  <si>
    <t xml:space="preserve"> risk_ratio_tb_to_gold_before is: 0.30679639320558444
</t>
  </si>
  <si>
    <t xml:space="preserve"> 0.30679639320558444
</t>
  </si>
  <si>
    <t>value_ratio_reit_to_total is: 0.8107109623897912</t>
  </si>
  <si>
    <t xml:space="preserve"> risk_ratio_reit_to_gold is: 0.28401492415552365</t>
  </si>
  <si>
    <t xml:space="preserve"> risk_ratio_reit_to_gold_before is: 0.28445259464925154
</t>
  </si>
  <si>
    <t xml:space="preserve"> 0.28445259464925154
</t>
  </si>
  <si>
    <t>delta_gold is: 1.0087343076483186</t>
  </si>
  <si>
    <t xml:space="preserve"> delta_tb is: 1.0014791444551208</t>
  </si>
  <si>
    <t xml:space="preserve"> delta_reit is: 1.0009462121743864
</t>
  </si>
  <si>
    <t xml:space="preserve"> 1.0009462121743864
</t>
  </si>
  <si>
    <t>delta_gold_risk is: 0.9999120598963078</t>
  </si>
  <si>
    <t xml:space="preserve"> delta_tb_risk is: 1.0006124584812945</t>
  </si>
  <si>
    <t xml:space="preserve"> delta_reit_risk is: 0.9996592552379503
</t>
  </si>
  <si>
    <t xml:space="preserve"> 0.9996592552379503
</t>
  </si>
  <si>
    <t xml:space="preserve">collateral_ratio_tranche_gold is: 0.9065745940153671
</t>
  </si>
  <si>
    <t xml:space="preserve"> 0.9065745940153671
</t>
  </si>
  <si>
    <t xml:space="preserve">collateral_ratio_tranche_tb is: 0.2882737621713138
</t>
  </si>
  <si>
    <t xml:space="preserve"> 0.2882737621713138
</t>
  </si>
  <si>
    <t xml:space="preserve">collateral_ratio_tranche_reit is: 0.201473193444838
</t>
  </si>
  <si>
    <t xml:space="preserve"> 0.201473193444838
</t>
  </si>
  <si>
    <t>Total plot size is: 161232130.6851031</t>
  </si>
  <si>
    <t xml:space="preserve"> plot size of gold is: 104350384.82522683</t>
  </si>
  <si>
    <t xml:space="preserve"> plot size of TB is: 33494732.83137258</t>
  </si>
  <si>
    <t xml:space="preserve"> plot size of REIT is: 23387013.02850367
</t>
  </si>
  <si>
    <t xml:space="preserve"> 23387013.02850367
</t>
  </si>
  <si>
    <t xml:space="preserve">collateral ratio is: 1.4005991729909646
</t>
  </si>
  <si>
    <t xml:space="preserve"> 1.4005991729909646
</t>
  </si>
  <si>
    <t>S_gtbcps_0 is: 0.9995212807924274</t>
  </si>
  <si>
    <t xml:space="preserve">stdev_gtbcps is: 0.0069034061418753335
</t>
  </si>
  <si>
    <t xml:space="preserve"> 0.0069034061418753335
</t>
  </si>
  <si>
    <t>predicted price of GTBCPS is: 0.9995252167713145</t>
  </si>
  <si>
    <t xml:space="preserve"> actual price is: 0.9995212807924274
</t>
  </si>
  <si>
    <t xml:space="preserve"> 0.9995212807924274
</t>
  </si>
  <si>
    <t>predicted amount of GTBCPS is: 115171221.3382739</t>
  </si>
  <si>
    <t xml:space="preserve"> actual amount is: 115171674.86688237
</t>
  </si>
  <si>
    <t>plot sizes of gold is: 104350384.82522683</t>
  </si>
  <si>
    <t xml:space="preserve"> plot sizes of tb is: 33494732.83137258 </t>
  </si>
  <si>
    <t xml:space="preserve"> plot sizes of reit is: 23387013.02850367</t>
  </si>
  <si>
    <t xml:space="preserve"> plot sizes of total is: 161232130.68510306.
</t>
  </si>
  <si>
    <t xml:space="preserve"> 161232130.68510306.
</t>
  </si>
  <si>
    <t>predicted stdevs of gold is: 0.007749717222660887</t>
  </si>
  <si>
    <t xml:space="preserve"> predicted stdevs of tb is: 0.002043432798867265</t>
  </si>
  <si>
    <t xml:space="preserve"> predicted stdevs of reit is: 0.010087678611346238</t>
  </si>
  <si>
    <t xml:space="preserve"> predicted stdevs of GTBCPS is: 0.0069034061418753335.
</t>
  </si>
  <si>
    <t xml:space="preserve"> 0.0069034061418753335.
</t>
  </si>
  <si>
    <t>total_value_of_collaterals is: 161232296.67064646</t>
  </si>
  <si>
    <t xml:space="preserve"> createdtionValue_gold is: -410.9181670270345</t>
  </si>
  <si>
    <t xml:space="preserve"> createdValue_tb is: -131.89777818257815</t>
  </si>
  <si>
    <t xml:space="preserve"> createdValue_reit is: -92.09491446489739
</t>
  </si>
  <si>
    <t xml:space="preserve"> -92.09491446489739
</t>
  </si>
  <si>
    <t>plotValue_gold_after_creation is: 104350933.20632906</t>
  </si>
  <si>
    <t xml:space="preserve"> plotValue_tb_after_creation  is: 33494883.764260307</t>
  </si>
  <si>
    <t xml:space="preserve"> plotValue_reit_after_creation  is: 23387114.610916775</t>
  </si>
  <si>
    <t xml:space="preserve">total_value_after_creation is: 161232931.58150613
</t>
  </si>
  <si>
    <t xml:space="preserve"> 161232931.58150613
</t>
  </si>
  <si>
    <t>total_amount_gtncps_before_creation is: 115171674.86688237</t>
  </si>
  <si>
    <t>creation_amount_gtbcps is: -453.52860847115517</t>
  </si>
  <si>
    <t xml:space="preserve">total_amount_gtbcps_new is: 115171221.3382739
</t>
  </si>
  <si>
    <t xml:space="preserve"> 115171221.3382739
</t>
  </si>
  <si>
    <t>payout of tranche of gold is: 137.46293521513124</t>
  </si>
  <si>
    <t xml:space="preserve"> payout of tranche of Treausry Bill Option is: 19.035109541545403</t>
  </si>
  <si>
    <t xml:space="preserve"> payout of tranche of Collar of REIT is: 9.487498637746725
</t>
  </si>
  <si>
    <t xml:space="preserve"> 9.487498637746725
</t>
  </si>
  <si>
    <t>Collateral size of tranche of gold is: 104350933.20632906</t>
  </si>
  <si>
    <t xml:space="preserve"> collateral size of tranche of Treausry Bill Option is: 33494883.764260307</t>
  </si>
  <si>
    <t xml:space="preserve"> collateral size of tranche of Collar of REIT is: 23387114.610916775
</t>
  </si>
  <si>
    <t xml:space="preserve"> 23387114.610916775
</t>
  </si>
  <si>
    <t>Collateral ratio of tranche of gold is: 0.9064772300467944</t>
  </si>
  <si>
    <t xml:space="preserve"> collateral ratio of tranche of Treausry Bill Option is: 0.29096385171114597</t>
  </si>
  <si>
    <t xml:space="preserve"> collateral ratio of tranche of Collar of REIT is: 0.20315953312437593
</t>
  </si>
  <si>
    <t xml:space="preserve"> 0.20315953312437593
</t>
  </si>
  <si>
    <t xml:space="preserve">date is: 2022-02-17 00:00:00
</t>
  </si>
  <si>
    <t xml:space="preserve"> 2022-02-17 00</t>
  </si>
  <si>
    <t>current price of gold is: 1898.43</t>
  </si>
  <si>
    <t xml:space="preserve"> predicted price of gold is: 1884.5729061959753
</t>
  </si>
  <si>
    <t xml:space="preserve"> 1884.5729061959753
</t>
  </si>
  <si>
    <t>current price of tb is: 94.640625</t>
  </si>
  <si>
    <t xml:space="preserve"> current price of tb option is: 4.3495017489005665</t>
  </si>
  <si>
    <t xml:space="preserve"> predicted price of tb is: 94.79612096072005
</t>
  </si>
  <si>
    <t xml:space="preserve"> 94.79612096072005
</t>
  </si>
  <si>
    <t>current price of reit is: 65.65</t>
  </si>
  <si>
    <t xml:space="preserve"> current price of reit option is: 6.349316833953381</t>
  </si>
  <si>
    <t xml:space="preserve"> predicted price of reit is: 66.11390480722054
</t>
  </si>
  <si>
    <t xml:space="preserve"> 66.11390480722054
</t>
  </si>
  <si>
    <t>value_ratio_gold_to_total is: 5.457967323431127</t>
  </si>
  <si>
    <t xml:space="preserve"> risk_ratio_to_gold is: 0.6281318571593089</t>
  </si>
  <si>
    <t xml:space="preserve"> risk_ratio_to_gold_before is: 0.6282939583472161
</t>
  </si>
  <si>
    <t xml:space="preserve"> 0.6282939583472161
</t>
  </si>
  <si>
    <t>value_ratio_tb_to_total is: -1.774407436290846</t>
  </si>
  <si>
    <t xml:space="preserve"> risk_ratio_tb_to_gold is: 0.31025846519960154</t>
  </si>
  <si>
    <t xml:space="preserve"> risk_ratio_tb_to_gold_before is: 0.30759675173992834
</t>
  </si>
  <si>
    <t xml:space="preserve"> 0.30759675173992834
</t>
  </si>
  <si>
    <t>value_ratio_reit_to_total is: -2.6835598871402806</t>
  </si>
  <si>
    <t xml:space="preserve"> risk_ratio_reit_to_gold is: 0.28176395589275316</t>
  </si>
  <si>
    <t xml:space="preserve"> risk_ratio_reit_to_gold_before is: 0.28401492415552365
</t>
  </si>
  <si>
    <t xml:space="preserve"> 0.28401492415552365
</t>
  </si>
  <si>
    <t>delta_gold is: 1.0153117980532678</t>
  </si>
  <si>
    <t xml:space="preserve"> delta_tb is: 1.002653530677845</t>
  </si>
  <si>
    <t xml:space="preserve"> delta_reit is: 0.9885590550361969
</t>
  </si>
  <si>
    <t xml:space="preserve"> 0.9885590550361969
</t>
  </si>
  <si>
    <t>delta_gold_risk is: 0.9999004472214147</t>
  </si>
  <si>
    <t xml:space="preserve"> delta_tb_risk is: 1.0020355766838145</t>
  </si>
  <si>
    <t xml:space="preserve"> delta_reit_risk is: 0.9982469298289107
</t>
  </si>
  <si>
    <t xml:space="preserve"> 0.9982469298289107
</t>
  </si>
  <si>
    <t xml:space="preserve">collateral_ratio_tranche_gold is: 0.9204486595547603
</t>
  </si>
  <si>
    <t xml:space="preserve"> 0.9204486595547603
</t>
  </si>
  <si>
    <t xml:space="preserve">collateral_ratio_tranche_tb is: 0.28675259096353745
</t>
  </si>
  <si>
    <t xml:space="preserve"> 0.28675259096353745
</t>
  </si>
  <si>
    <t xml:space="preserve">collateral_ratio_tranche_reit is: 0.19815380158690882
</t>
  </si>
  <si>
    <t xml:space="preserve"> 0.19815380158690882
</t>
  </si>
  <si>
    <t>Total plot size is: 162652041.00792515</t>
  </si>
  <si>
    <t xml:space="preserve"> plot size of gold is: 105948733.6222544</t>
  </si>
  <si>
    <t xml:space="preserve"> plot size of TB is: 33583763.46587963</t>
  </si>
  <si>
    <t xml:space="preserve"> plot size of REIT is: 23119543.91979112
</t>
  </si>
  <si>
    <t xml:space="preserve"> 23119543.91979112
</t>
  </si>
  <si>
    <t xml:space="preserve">collateral ratio is: 1.4129337195569347
</t>
  </si>
  <si>
    <t xml:space="preserve"> 1.4129337195569347
</t>
  </si>
  <si>
    <t>S_gtbcps_0 is: 0.9995252167713145</t>
  </si>
  <si>
    <t xml:space="preserve">stdev_gtbcps is: 0.006936401374746603
</t>
  </si>
  <si>
    <t xml:space="preserve"> 0.006936401374746603
</t>
  </si>
  <si>
    <t>predicted price of GTBCPS is: 0.9995371734909658</t>
  </si>
  <si>
    <t xml:space="preserve"> actual price is: 0.9995252167713145
</t>
  </si>
  <si>
    <t xml:space="preserve"> 0.9995252167713145
</t>
  </si>
  <si>
    <t>predicted amount of GTBCPS is: 115169843.63062884</t>
  </si>
  <si>
    <t xml:space="preserve"> actual amount is: 115171221.3382739
</t>
  </si>
  <si>
    <t>plot sizes of gold is: 105948733.6222544</t>
  </si>
  <si>
    <t xml:space="preserve"> plot sizes of tb is: 33583763.46587963 </t>
  </si>
  <si>
    <t xml:space="preserve"> plot sizes of reit is: 23119543.91979112</t>
  </si>
  <si>
    <t xml:space="preserve"> plot sizes of total is: 162652041.00792515.
</t>
  </si>
  <si>
    <t xml:space="preserve"> 162652041.00792515.
</t>
  </si>
  <si>
    <t>predicted stdevs of gold is: 0.007774845792281945</t>
  </si>
  <si>
    <t xml:space="preserve"> predicted stdevs of tb is: 0.002065013321863115</t>
  </si>
  <si>
    <t xml:space="preserve"> predicted stdevs of reit is: 0.010170350112118944</t>
  </si>
  <si>
    <t xml:space="preserve"> predicted stdevs of GTBCPS is: 0.006936401374746603.
</t>
  </si>
  <si>
    <t xml:space="preserve"> 0.006936401374746603.
</t>
  </si>
  <si>
    <t>total_value_of_collaterals is: 162652546.4484787</t>
  </si>
  <si>
    <t xml:space="preserve"> createdtionValue_gold is: -1267.4060821356297</t>
  </si>
  <si>
    <t xml:space="preserve"> createdValue_tb is: -401.74306523582396</t>
  </si>
  <si>
    <t xml:space="preserve"> createdValue_reit is: -276.5655437851498
</t>
  </si>
  <si>
    <t xml:space="preserve"> -276.5655437851498
</t>
  </si>
  <si>
    <t>plotValue_gold_after_creation is: 105950422.01780415</t>
  </si>
  <si>
    <t xml:space="preserve"> plotValue_tb_after_creation  is: 33584222.061439306</t>
  </si>
  <si>
    <t xml:space="preserve"> plotValue_reit_after_creation  is: 23119848.083926406</t>
  </si>
  <si>
    <t xml:space="preserve">total_value_after_creation is: 162654492.16316986
</t>
  </si>
  <si>
    <t xml:space="preserve"> 162654492.16316986
</t>
  </si>
  <si>
    <t>total_amount_gtncps_before_creation is: 115171221.3382739</t>
  </si>
  <si>
    <t>creation_amount_gtbcps is: -1377.707645058632</t>
  </si>
  <si>
    <t xml:space="preserve">total_amount_gtbcps_new is: 115169843.63062884
</t>
  </si>
  <si>
    <t xml:space="preserve"> 115169843.63062884
</t>
  </si>
  <si>
    <t>payout of tranche of gold is: 420.98946760865545</t>
  </si>
  <si>
    <t xml:space="preserve"> payout of tranche of Treausry Bill Option is: 56.85249444345718</t>
  </si>
  <si>
    <t xml:space="preserve"> payout of tranche of Collar of REIT is: 27.59859149825604
</t>
  </si>
  <si>
    <t xml:space="preserve"> 27.59859149825604
</t>
  </si>
  <si>
    <t>Collateral size of tranche of gold is: 105950422.01780415</t>
  </si>
  <si>
    <t xml:space="preserve"> collateral size of tranche of Treausry Bill Option is: 33584222.061439306</t>
  </si>
  <si>
    <t xml:space="preserve"> collateral size of tranche of Collar of REIT is: 23119848.083926406
</t>
  </si>
  <si>
    <t xml:space="preserve"> 23119848.083926406
</t>
  </si>
  <si>
    <t>Collateral ratio of tranche of gold is: 0.9203643076459096</t>
  </si>
  <si>
    <t xml:space="preserve"> collateral ratio of tranche of Treausry Bill Option is: 0.29173757590327415</t>
  </si>
  <si>
    <t xml:space="preserve"> collateral ratio of tranche of Collar of REIT is: 0.20083622669351725
</t>
  </si>
  <si>
    <t xml:space="preserve"> 0.20083622669351725
</t>
  </si>
  <si>
    <t xml:space="preserve">date is: 2022-02-18 00:00:00
</t>
  </si>
  <si>
    <t xml:space="preserve"> 2022-02-18 00</t>
  </si>
  <si>
    <t xml:space="preserve"> predicted price of gold is: 1898.31004504405
</t>
  </si>
  <si>
    <t xml:space="preserve"> 1898.31004504405
</t>
  </si>
  <si>
    <t>current price of tb is: 94.7265625</t>
  </si>
  <si>
    <t xml:space="preserve"> current price of tb option is: 4.353191483037284</t>
  </si>
  <si>
    <t xml:space="preserve"> predicted price of tb is: 94.87824631469253
</t>
  </si>
  <si>
    <t xml:space="preserve"> 94.87824631469253
</t>
  </si>
  <si>
    <t>current price of reit is: 65.95</t>
  </si>
  <si>
    <t xml:space="preserve"> current price of reit option is: 6.386034138953121</t>
  </si>
  <si>
    <t xml:space="preserve"> predicted price of reit is: 66.28094053960372
</t>
  </si>
  <si>
    <t xml:space="preserve"> 66.28094053960372
</t>
  </si>
  <si>
    <t>value_ratio_gold_to_total is: -0.010804908146795845</t>
  </si>
  <si>
    <t xml:space="preserve"> risk_ratio_to_gold is: 0.6309235297827079</t>
  </si>
  <si>
    <t xml:space="preserve"> risk_ratio_to_gold_before is: 0.6281318571593089
</t>
  </si>
  <si>
    <t xml:space="preserve"> 0.6281318571593089
</t>
  </si>
  <si>
    <t>value_ratio_tb_to_total is: 0.4057753464140801</t>
  </si>
  <si>
    <t xml:space="preserve"> risk_ratio_tb_to_gold is: 0.3067673776107316</t>
  </si>
  <si>
    <t xml:space="preserve"> risk_ratio_tb_to_gold_before is: 0.31025846519960154
</t>
  </si>
  <si>
    <t xml:space="preserve"> 0.31025846519960154
</t>
  </si>
  <si>
    <t>value_ratio_reit_to_total is: 0.6050295617327158</t>
  </si>
  <si>
    <t xml:space="preserve"> risk_ratio_reit_to_gold is: 0.2782107580825165</t>
  </si>
  <si>
    <t xml:space="preserve"> risk_ratio_reit_to_gold_before is: 0.28176395589275316
</t>
  </si>
  <si>
    <t xml:space="preserve"> 0.28176395589275316
</t>
  </si>
  <si>
    <t>delta_gold is: 1.0</t>
  </si>
  <si>
    <t xml:space="preserve"> delta_tb is: 1.0009054158942947</t>
  </si>
  <si>
    <t xml:space="preserve"> delta_reit is: 1.0046766736103383
</t>
  </si>
  <si>
    <t xml:space="preserve"> 1.0046766736103383
</t>
  </si>
  <si>
    <t>delta_gold_risk is: 1.0017146477486596</t>
  </si>
  <si>
    <t xml:space="preserve"> delta_tb_risk is: 0.9973355733379381</t>
  </si>
  <si>
    <t xml:space="preserve"> delta_reit_risk is: 0.9972278844369891
</t>
  </si>
  <si>
    <t xml:space="preserve"> 0.9972278844369891
</t>
  </si>
  <si>
    <t xml:space="preserve">collateral_ratio_tranche_gold is: 0.9187889083127776
</t>
  </si>
  <si>
    <t xml:space="preserve"> 0.9187889083127776
</t>
  </si>
  <si>
    <t xml:space="preserve">collateral_ratio_tranche_tb is: 0.29278181541662296
</t>
  </si>
  <si>
    <t xml:space="preserve"> 0.29278181541662296
</t>
  </si>
  <si>
    <t xml:space="preserve">collateral_ratio_tranche_reit is: 0.2023363719806254
</t>
  </si>
  <si>
    <t xml:space="preserve"> 0.2023363719806254
</t>
  </si>
  <si>
    <t>Total plot size is: 162793023.83503094</t>
  </si>
  <si>
    <t xml:space="preserve"> plot size of gold is: 105950422.01780415</t>
  </si>
  <si>
    <t xml:space="preserve"> plot size of TB is: 33614629.74989126</t>
  </si>
  <si>
    <t xml:space="preserve"> plot size of REIT is: 23227972.067335535
</t>
  </si>
  <si>
    <t xml:space="preserve"> 23227972.067335535
</t>
  </si>
  <si>
    <t xml:space="preserve">collateral ratio is: 1.4141584160874043
</t>
  </si>
  <si>
    <t xml:space="preserve"> 1.4141584160874043
</t>
  </si>
  <si>
    <t>S_gtbcps_0 is: 0.9995371734909658</t>
  </si>
  <si>
    <t xml:space="preserve">stdev_gtbcps is: 0.0069992218882102865
</t>
  </si>
  <si>
    <t xml:space="preserve"> 0.0069992218882102865
</t>
  </si>
  <si>
    <t>predicted price of GTBCPS is: 0.9995244719294103</t>
  </si>
  <si>
    <t xml:space="preserve"> actual price is: 0.9995371734909658
</t>
  </si>
  <si>
    <t xml:space="preserve"> 0.9995371734909658
</t>
  </si>
  <si>
    <t>predicted amount of GTBCPS is: 115171307.16343798</t>
  </si>
  <si>
    <t xml:space="preserve"> actual amount is: 115169843.63062884
</t>
  </si>
  <si>
    <t>plot sizes of gold is: 105950422.01780415</t>
  </si>
  <si>
    <t xml:space="preserve"> plot sizes of tb is: 33614629.74989126 </t>
  </si>
  <si>
    <t xml:space="preserve"> plot sizes of reit is: 23227972.067335535</t>
  </si>
  <si>
    <t xml:space="preserve"> plot sizes of total is: 162793023.83503094.
</t>
  </si>
  <si>
    <t xml:space="preserve"> 162793023.83503094.
</t>
  </si>
  <si>
    <t>predicted stdevs of gold is: 0.007891941670621494</t>
  </si>
  <si>
    <t xml:space="preserve"> predicted stdevs of tb is: 0.0020692759937876687</t>
  </si>
  <si>
    <t xml:space="preserve"> predicted stdevs of reit is: 0.01006166177885989</t>
  </si>
  <si>
    <t xml:space="preserve"> predicted stdevs of GTBCPS is: 0.0069992218882102865.
</t>
  </si>
  <si>
    <t xml:space="preserve"> 0.0069992218882102865.
</t>
  </si>
  <si>
    <t>total_value_of_collaterals is: 162792486.31824166</t>
  </si>
  <si>
    <t xml:space="preserve"> createdtionValue_gold is: 1346.3532653968796</t>
  </si>
  <si>
    <t xml:space="preserve"> createdValue_tb is: 427.1552094439208</t>
  </si>
  <si>
    <t xml:space="preserve"> createdValue_reit is: 295.1677490892092
</t>
  </si>
  <si>
    <t xml:space="preserve"> 295.1677490892092
</t>
  </si>
  <si>
    <t>plotValue_gold_after_creation is: 105948629.28876962</t>
  </si>
  <si>
    <t xml:space="preserve"> plotValue_tb_after_creation  is: 33614141.32330265</t>
  </si>
  <si>
    <t xml:space="preserve"> plotValue_reit_after_creation  is: 23227647.029945455</t>
  </si>
  <si>
    <t xml:space="preserve">total_value_after_creation is: 162790417.64201772
</t>
  </si>
  <si>
    <t xml:space="preserve"> 162790417.64201772
</t>
  </si>
  <si>
    <t>total_amount_gtncps_before_creation is: 115169843.63062884</t>
  </si>
  <si>
    <t>creation_amount_gtbcps is: 1463.532809138298</t>
  </si>
  <si>
    <t xml:space="preserve">total_amount_gtbcps_new is: 115171307.16343798
</t>
  </si>
  <si>
    <t xml:space="preserve"> 115171307.16343798
</t>
  </si>
  <si>
    <t>payout of tranche of gold is: -446.3757691432004</t>
  </si>
  <si>
    <t xml:space="preserve"> payout of tranche of Treausry Bill Option is: -61.27137916291965</t>
  </si>
  <si>
    <t xml:space="preserve"> payout of tranche of Collar of REIT is: -29.86964099215947
</t>
  </si>
  <si>
    <t xml:space="preserve"> -29.86964099215947
</t>
  </si>
  <si>
    <t>Collateral size of tranche of gold is: 105948629.28876962</t>
  </si>
  <si>
    <t xml:space="preserve"> collateral size of tranche of Treausry Bill Option is: 33614141.32330265</t>
  </si>
  <si>
    <t xml:space="preserve"> collateral size of tranche of Collar of REIT is: 23227647.029945455
</t>
  </si>
  <si>
    <t xml:space="preserve"> 23227647.029945455
</t>
  </si>
  <si>
    <t>Collateral ratio of tranche of gold is: 0.9203714398122619</t>
  </si>
  <si>
    <t xml:space="preserve"> collateral ratio of tranche of Treausry Bill Option is: 0.2920046805273793</t>
  </si>
  <si>
    <t xml:space="preserve"> collateral ratio of tranche of Collar of REIT is: 0.2017776264205803
</t>
  </si>
  <si>
    <t xml:space="preserve"> 0.2017776264205803
</t>
  </si>
  <si>
    <t xml:space="preserve">date is: 2022-02-22 00:00:00
</t>
  </si>
  <si>
    <t xml:space="preserve"> 2022-02-22 00</t>
  </si>
  <si>
    <t>current price of gold is: 1898.64</t>
  </si>
  <si>
    <t xml:space="preserve"> predicted price of gold is: 1895.4726171654777
</t>
  </si>
  <si>
    <t xml:space="preserve"> 1895.4726171654777
</t>
  </si>
  <si>
    <t>current price of tb is: 94.53515625</t>
  </si>
  <si>
    <t xml:space="preserve"> current price of tb option is: 4.351960275773627</t>
  </si>
  <si>
    <t xml:space="preserve"> predicted price of tb is: 94.68811169160563
</t>
  </si>
  <si>
    <t xml:space="preserve"> 94.68811169160563
</t>
  </si>
  <si>
    <t xml:space="preserve"> current price of reit option is: 6.414138728179239</t>
  </si>
  <si>
    <t xml:space="preserve"> predicted price of reit is: 65.11975191404696
</t>
  </si>
  <si>
    <t xml:space="preserve"> 65.11975191404696
</t>
  </si>
  <si>
    <t>value_ratio_gold_to_total is: -0.39000340577485537</t>
  </si>
  <si>
    <t xml:space="preserve"> risk_ratio_to_gold is: 0.6161474584669683</t>
  </si>
  <si>
    <t xml:space="preserve"> risk_ratio_to_gold_before is: 0.6309235297827079
</t>
  </si>
  <si>
    <t xml:space="preserve"> 0.6309235297827079
</t>
  </si>
  <si>
    <t>value_ratio_tb_to_total is: 0.5546953318547921</t>
  </si>
  <si>
    <t xml:space="preserve"> risk_ratio_tb_to_gold is: 0.3283256915394724</t>
  </si>
  <si>
    <t xml:space="preserve"> risk_ratio_tb_to_gold_before is: 0.3067673776107316
</t>
  </si>
  <si>
    <t xml:space="preserve"> 0.3067673776107316
</t>
  </si>
  <si>
    <t>value_ratio_reit_to_total is: 0.8353080739200632</t>
  </si>
  <si>
    <t xml:space="preserve"> risk_ratio_reit_to_gold is: 0.29466241992347575</t>
  </si>
  <si>
    <t xml:space="preserve"> risk_ratio_reit_to_gold_before is: 0.2782107580825165
</t>
  </si>
  <si>
    <t xml:space="preserve"> 0.2782107580825165
</t>
  </si>
  <si>
    <t>delta_gold is: 1.0001106177209589</t>
  </si>
  <si>
    <t xml:space="preserve"> delta_tb is: 0.9980557333913381</t>
  </si>
  <si>
    <t xml:space="preserve"> delta_reit is: 0.9837992858645976
</t>
  </si>
  <si>
    <t xml:space="preserve"> 0.9837992858645976
</t>
  </si>
  <si>
    <t>delta_gold_risk is: 0.9909400587790229</t>
  </si>
  <si>
    <t xml:space="preserve"> delta_tb_risk is: 1.0164974381042153</t>
  </si>
  <si>
    <t xml:space="preserve"> delta_reit_risk is: 1.0128708522729373
</t>
  </si>
  <si>
    <t xml:space="preserve"> 1.0128708522729373
</t>
  </si>
  <si>
    <t xml:space="preserve">collateral_ratio_tranche_gold is: 0.9288889282945345
</t>
  </si>
  <si>
    <t xml:space="preserve"> 0.9288889282945345
</t>
  </si>
  <si>
    <t xml:space="preserve">collateral_ratio_tranche_tb is: 0.28667530298543425
</t>
  </si>
  <si>
    <t xml:space="preserve"> 0.28667530298543425
</t>
  </si>
  <si>
    <t xml:space="preserve">collateral_ratio_tranche_reit is: 0.1959644985153282
</t>
  </si>
  <si>
    <t xml:space="preserve"> 0.1959644985153282
</t>
  </si>
  <si>
    <t>Total plot size is: 162360478.11580443</t>
  </si>
  <si>
    <t xml:space="preserve"> plot size of gold is: 105960349.08468026</t>
  </si>
  <si>
    <t xml:space="preserve"> plot size of TB is: 33548786.47074891</t>
  </si>
  <si>
    <t xml:space="preserve"> plot size of REIT is: 22851342.56037528
</t>
  </si>
  <si>
    <t xml:space="preserve"> 22851342.56037528
</t>
  </si>
  <si>
    <t xml:space="preserve">collateral ratio is: 1.4104009567394742
</t>
  </si>
  <si>
    <t xml:space="preserve"> 1.4104009567394742
</t>
  </si>
  <si>
    <t>S_gtbcps_0 is: 0.9995244719294103</t>
  </si>
  <si>
    <t xml:space="preserve">stdev_gtbcps is: 0.006769312073612371
</t>
  </si>
  <si>
    <t xml:space="preserve"> 0.006769312073612371
</t>
  </si>
  <si>
    <t>predicted price of GTBCPS is: 0.99951685197627</t>
  </si>
  <si>
    <t xml:space="preserve"> actual price is: 0.9995244719294103
</t>
  </si>
  <si>
    <t xml:space="preserve"> 0.9995244719294103
</t>
  </si>
  <si>
    <t>predicted amount of GTBCPS is: 115172185.18761733</t>
  </si>
  <si>
    <t xml:space="preserve"> actual amount is: 115171307.16343798
</t>
  </si>
  <si>
    <t>plot sizes of gold is: 105960349.08468026</t>
  </si>
  <si>
    <t xml:space="preserve"> plot sizes of tb is: 33548786.47074891 </t>
  </si>
  <si>
    <t xml:space="preserve"> plot sizes of reit is: 22851342.56037528</t>
  </si>
  <si>
    <t xml:space="preserve"> plot sizes of total is: 162360478.11580443.
</t>
  </si>
  <si>
    <t xml:space="preserve"> 162360478.11580443.
</t>
  </si>
  <si>
    <t>predicted stdevs of gold is: 0.0075369166844501045</t>
  </si>
  <si>
    <t xml:space="preserve"> predicted stdevs of tb is: 0.002071275849516689</t>
  </si>
  <si>
    <t xml:space="preserve"> predicted stdevs of reit is: 0.01010731120382191</t>
  </si>
  <si>
    <t xml:space="preserve"> predicted stdevs of GTBCPS is: 0.006769312073612371.
</t>
  </si>
  <si>
    <t xml:space="preserve"> 0.006769312073612371.
</t>
  </si>
  <si>
    <t>total_value_of_collaterals is: 162360155.8628188</t>
  </si>
  <si>
    <t xml:space="preserve"> createdtionValue_gold is: 807.794841737838</t>
  </si>
  <si>
    <t xml:space="preserve"> createdValue_tb is: 255.7616135883202</t>
  </si>
  <si>
    <t xml:space="preserve"> createdValue_reit is: 174.20891640021065
</t>
  </si>
  <si>
    <t xml:space="preserve"> 174.20891640021065
</t>
  </si>
  <si>
    <t>plotValue_gold_after_creation is: 105959254.91624404</t>
  </si>
  <si>
    <t xml:space="preserve"> plotValue_tb_after_creation  is: 33548505.89747869</t>
  </si>
  <si>
    <t xml:space="preserve"> plotValue_reit_after_creation  is: 22851157.283724364</t>
  </si>
  <si>
    <t xml:space="preserve">total_value_after_creation is: 162358918.0974471
</t>
  </si>
  <si>
    <t xml:space="preserve"> 162358918.0974471
</t>
  </si>
  <si>
    <t>total_amount_gtncps_before_creation is: 115171307.16343798</t>
  </si>
  <si>
    <t>creation_amount_gtbcps is: 878.02417935431</t>
  </si>
  <si>
    <t xml:space="preserve">total_amount_gtbcps_new is: 115172185.18761733
</t>
  </si>
  <si>
    <t xml:space="preserve"> 115172185.18761733
</t>
  </si>
  <si>
    <t>payout of tranche of gold is: -286.37359447364526</t>
  </si>
  <si>
    <t xml:space="preserve"> payout of tranche of Treausry Bill Option is: -24.811656632272957</t>
  </si>
  <si>
    <t xml:space="preserve"> payout of tranche of Collar of REIT is: -11.06773451655561
</t>
  </si>
  <si>
    <t xml:space="preserve"> -11.06773451655561
</t>
  </si>
  <si>
    <t>Collateral size of tranche of gold is: 105959254.91624404</t>
  </si>
  <si>
    <t xml:space="preserve"> collateral size of tranche of Treausry Bill Option is: 33548505.89747869</t>
  </si>
  <si>
    <t xml:space="preserve"> collateral size of tranche of Collar of REIT is: 22851157.283724364
</t>
  </si>
  <si>
    <t xml:space="preserve"> 22851157.283724364
</t>
  </si>
  <si>
    <t>Collateral ratio of tranche of gold is: 0.9204590646579448</t>
  </si>
  <si>
    <t xml:space="preserve"> collateral ratio of tranche of Treausry Bill Option is: 0.29143302662399834</t>
  </si>
  <si>
    <t xml:space="preserve"> collateral ratio of tranche of Collar of REIT is: 0.1985060660945056
</t>
  </si>
  <si>
    <t xml:space="preserve"> 0.1985060660945056
</t>
  </si>
  <si>
    <t xml:space="preserve">date is: 2022-02-23 00:00:00
</t>
  </si>
  <si>
    <t xml:space="preserve"> 2022-02-23 00</t>
  </si>
  <si>
    <t>current price of gold is: 1909.01</t>
  </si>
  <si>
    <t xml:space="preserve"> predicted price of gold is: 1907.8529767598397
</t>
  </si>
  <si>
    <t xml:space="preserve"> 1907.8529767598397
</t>
  </si>
  <si>
    <t>current price of tb is: 94.453125</t>
  </si>
  <si>
    <t xml:space="preserve"> current price of tb option is: 4.348273320428023</t>
  </si>
  <si>
    <t xml:space="preserve"> predicted price of tb is: 94.60988971377401
</t>
  </si>
  <si>
    <t xml:space="preserve"> 94.60988971377401
</t>
  </si>
  <si>
    <t>current price of reit is: 65.0</t>
  </si>
  <si>
    <t xml:space="preserve"> current price of reit option is: 6.370420687117019</t>
  </si>
  <si>
    <t xml:space="preserve"> predicted price of reit is: 65.35141087228249
</t>
  </si>
  <si>
    <t xml:space="preserve"> 65.35141087228249
</t>
  </si>
  <si>
    <t>value_ratio_gold_to_total is: -0.11489979087564119</t>
  </si>
  <si>
    <t xml:space="preserve"> risk_ratio_to_gold is: 0.615226402982899</t>
  </si>
  <si>
    <t xml:space="preserve"> risk_ratio_to_gold_before is: 0.6161474584669683
</t>
  </si>
  <si>
    <t xml:space="preserve"> 0.6161474584669683
</t>
  </si>
  <si>
    <t>value_ratio_tb_to_total is: 0.44737902407641683</t>
  </si>
  <si>
    <t xml:space="preserve"> risk_ratio_tb_to_gold is: 0.32837495193818145</t>
  </si>
  <si>
    <t xml:space="preserve"> risk_ratio_tb_to_gold_before is: 0.3283256915394724
</t>
  </si>
  <si>
    <t xml:space="preserve"> 0.3283256915394724
</t>
  </si>
  <si>
    <t>value_ratio_reit_to_total is: 0.6675207667992243</t>
  </si>
  <si>
    <t xml:space="preserve"> risk_ratio_reit_to_gold is: 0.2970429351218385</t>
  </si>
  <si>
    <t xml:space="preserve"> risk_ratio_reit_to_gold_before is: 0.29466241992347575
</t>
  </si>
  <si>
    <t xml:space="preserve"> 0.29466241992347575
</t>
  </si>
  <si>
    <t>delta_gold is: 1.0054618042388235</t>
  </si>
  <si>
    <t xml:space="preserve"> delta_tb is: 0.9991331711515397</t>
  </si>
  <si>
    <t xml:space="preserve"> delta_reit is: 1.0028986785004972
</t>
  </si>
  <si>
    <t xml:space="preserve"> 1.0028986785004972
</t>
  </si>
  <si>
    <t>delta_gold_risk is: 0.9994300919267954</t>
  </si>
  <si>
    <t xml:space="preserve"> delta_tb_risk is: 1.0000370845787465</t>
  </si>
  <si>
    <t xml:space="preserve"> delta_reit_risk is: 1.0018387149898917
</t>
  </si>
  <si>
    <t xml:space="preserve"> 1.0018387149898917
</t>
  </si>
  <si>
    <t xml:space="preserve">collateral_ratio_tranche_gold is: 0.9260141748330962
</t>
  </si>
  <si>
    <t xml:space="preserve"> 0.9260141748330962
</t>
  </si>
  <si>
    <t xml:space="preserve">collateral_ratio_tranche_tb is: 0.2895879335638867
</t>
  </si>
  <si>
    <t xml:space="preserve"> 0.2895879335638867
</t>
  </si>
  <si>
    <t xml:space="preserve">collateral_ratio_tranche_reit is: 0.19763663648980828
</t>
  </si>
  <si>
    <t xml:space="preserve"> 0.19763663648980828
</t>
  </si>
  <si>
    <t>Total plot size is: 162974804.15068635</t>
  </si>
  <si>
    <t xml:space="preserve"> plot size of gold is: 106537983.62388816</t>
  </si>
  <si>
    <t xml:space="preserve"> plot size of TB is: 33519425.084744014</t>
  </si>
  <si>
    <t xml:space="preserve"> plot size of REIT is: 22917395.442054175
</t>
  </si>
  <si>
    <t xml:space="preserve"> 22917395.442054175
</t>
  </si>
  <si>
    <t xml:space="preserve">collateral ratio is: 1.4157375142404285
</t>
  </si>
  <si>
    <t xml:space="preserve"> 1.4157375142404285
</t>
  </si>
  <si>
    <t>S_gtbcps_0 is: 0.99951685197627</t>
  </si>
  <si>
    <t xml:space="preserve">stdev_gtbcps is: 0.006774342183712697
</t>
  </si>
  <si>
    <t xml:space="preserve"> 0.006774342183712697
</t>
  </si>
  <si>
    <t>predicted price of GTBCPS is: 0.9994918584197217</t>
  </si>
  <si>
    <t xml:space="preserve"> actual price is: 0.99951685197627
</t>
  </si>
  <si>
    <t xml:space="preserve"> 0.99951685197627
</t>
  </si>
  <si>
    <t>predicted amount of GTBCPS is: 115175065.21360157</t>
  </si>
  <si>
    <t xml:space="preserve"> actual amount is: 115172185.18761733
</t>
  </si>
  <si>
    <t>plot sizes of gold is: 106537983.62388816</t>
  </si>
  <si>
    <t xml:space="preserve"> plot sizes of tb is: 33519425.084744014 </t>
  </si>
  <si>
    <t xml:space="preserve"> plot sizes of reit is: 22917395.442054175</t>
  </si>
  <si>
    <t xml:space="preserve"> plot sizes of total is: 162974804.15068635.
</t>
  </si>
  <si>
    <t xml:space="preserve"> 162974804.15068635.
</t>
  </si>
  <si>
    <t>predicted stdevs of gold is: 0.00753709624573635</t>
  </si>
  <si>
    <t xml:space="preserve"> predicted stdevs of tb is: 0.0020716160954411494</t>
  </si>
  <si>
    <t xml:space="preserve"> predicted stdevs of reit is: 0.010106762538113757</t>
  </si>
  <si>
    <t xml:space="preserve"> predicted stdevs of GTBCPS is: 0.006774342183712697.
</t>
  </si>
  <si>
    <t xml:space="preserve"> 0.006774342183712697.
</t>
  </si>
  <si>
    <t>total_value_of_collaterals is: 162973745.09193715</t>
  </si>
  <si>
    <t xml:space="preserve"> createdtionValue_gold is: 2664.026721221413</t>
  </si>
  <si>
    <t xml:space="preserve"> createdValue_tb is: 838.1726067996063</t>
  </si>
  <si>
    <t xml:space="preserve"> createdValue_reit is: 573.0631408442658
</t>
  </si>
  <si>
    <t xml:space="preserve"> 573.0631408442658
</t>
  </si>
  <si>
    <t>plotValue_gold_after_creation is: 106534378.70351963</t>
  </si>
  <si>
    <t xml:space="preserve"> plotValue_tb_after_creation  is: 33518506.852951374</t>
  </si>
  <si>
    <t xml:space="preserve"> plotValue_reit_after_creation  is: 22916784.272997294</t>
  </si>
  <si>
    <t xml:space="preserve">total_value_after_creation is: 162969669.82946828
</t>
  </si>
  <si>
    <t xml:space="preserve"> 162969669.82946828
</t>
  </si>
  <si>
    <t>total_amount_gtncps_before_creation is: 115172185.18761733</t>
  </si>
  <si>
    <t>creation_amount_gtbcps is: 2880.0259842425585</t>
  </si>
  <si>
    <t xml:space="preserve">total_amount_gtbcps_new is: 115175065.21360157
</t>
  </si>
  <si>
    <t xml:space="preserve"> 115175065.21360157
</t>
  </si>
  <si>
    <t>payout of tranche of gold is: -940.8936473084032</t>
  </si>
  <si>
    <t xml:space="preserve"> payout of tranche of Treausry Bill Option is: -80.05918583890764</t>
  </si>
  <si>
    <t xml:space="preserve"> payout of tranche of Collar of REIT is: -38.105916037913396
</t>
  </si>
  <si>
    <t xml:space="preserve"> -38.105916037913396
</t>
  </si>
  <si>
    <t>Collateral size of tranche of gold is: 106534378.70351963</t>
  </si>
  <si>
    <t xml:space="preserve"> collateral size of tranche of Treausry Bill Option is: 33518506.852951374</t>
  </si>
  <si>
    <t xml:space="preserve"> collateral size of tranche of Collar of REIT is: 22916784.272997294
</t>
  </si>
  <si>
    <t xml:space="preserve"> 22916784.272997294
</t>
  </si>
  <si>
    <t>Collateral ratio of tranche of gold is: 0.925471202959579</t>
  </si>
  <si>
    <t xml:space="preserve"> collateral ratio of tranche of Treausry Bill Option is: 0.2911774887704392</t>
  </si>
  <si>
    <t xml:space="preserve"> collateral ratio of tranche of Collar of REIT is: 0.19907962262697534
</t>
  </si>
  <si>
    <t xml:space="preserve"> 0.19907962262697534
</t>
  </si>
  <si>
    <t xml:space="preserve">date is: 2022-02-24 00:00:00
</t>
  </si>
  <si>
    <t xml:space="preserve"> 2022-02-24 00</t>
  </si>
  <si>
    <t>current price of gold is: 1903.89</t>
  </si>
  <si>
    <t xml:space="preserve"> predicted price of gold is: 1881.5139581665035
</t>
  </si>
  <si>
    <t xml:space="preserve"> 1881.5139581665035
</t>
  </si>
  <si>
    <t>current price of tb is: 94.59765625</t>
  </si>
  <si>
    <t xml:space="preserve"> current price of tb option is: 4.350334171004946</t>
  </si>
  <si>
    <t xml:space="preserve"> predicted price of tb is: 94.7522920066985
</t>
  </si>
  <si>
    <t xml:space="preserve"> 94.7522920066985
</t>
  </si>
  <si>
    <t xml:space="preserve"> current price of reit option is: 6.475351015531075</t>
  </si>
  <si>
    <t xml:space="preserve"> predicted price of reit is: 64.21965530592401
</t>
  </si>
  <si>
    <t xml:space="preserve"> 64.21965530592401
</t>
  </si>
  <si>
    <t>value_ratio_gold_to_total is: 2.038621367698942</t>
  </si>
  <si>
    <t xml:space="preserve"> risk_ratio_to_gold is: 0.6172597018229201</t>
  </si>
  <si>
    <t xml:space="preserve"> risk_ratio_to_gold_before is: 0.615226402982899
</t>
  </si>
  <si>
    <t xml:space="preserve"> 0.615226402982899
</t>
  </si>
  <si>
    <t>value_ratio_tb_to_total is: -0.4104357698200752</t>
  </si>
  <si>
    <t xml:space="preserve"> risk_ratio_tb_to_gold is: 0.3287086760859021</t>
  </si>
  <si>
    <t xml:space="preserve"> risk_ratio_tb_to_gold_before is: 0.32837495193818145
</t>
  </si>
  <si>
    <t xml:space="preserve"> 0.32837495193818145
</t>
  </si>
  <si>
    <t>value_ratio_reit_to_total is: -0.628185597878867</t>
  </si>
  <si>
    <t xml:space="preserve"> risk_ratio_reit_to_gold is: 0.29135496495004026</t>
  </si>
  <si>
    <t xml:space="preserve"> risk_ratio_reit_to_gold_before is: 0.2970429351218385
</t>
  </si>
  <si>
    <t xml:space="preserve"> 0.2970429351218385
</t>
  </si>
  <si>
    <t>delta_gold is: 0.9973179815716</t>
  </si>
  <si>
    <t xml:space="preserve"> delta_tb is: 1.001483704715408</t>
  </si>
  <si>
    <t xml:space="preserve"> delta_reit is: 0.9846565333223037
</t>
  </si>
  <si>
    <t xml:space="preserve"> 0.9846565333223037
</t>
  </si>
  <si>
    <t>delta_gold_risk is: 1.001258832097015</t>
  </si>
  <si>
    <t xml:space="preserve"> delta_tb_risk is: 1.0002512273716346</t>
  </si>
  <si>
    <t xml:space="preserve"> delta_reit_risk is: 0.9956146631558778
</t>
  </si>
  <si>
    <t xml:space="preserve"> 0.9956146631558778
</t>
  </si>
  <si>
    <t xml:space="preserve">collateral_ratio_tranche_gold is: 0.9218286446524515
</t>
  </si>
  <si>
    <t xml:space="preserve"> 0.9218286446524515
</t>
  </si>
  <si>
    <t xml:space="preserve">collateral_ratio_tranche_tb is: 0.2923202766621319
</t>
  </si>
  <si>
    <t xml:space="preserve"> 0.2923202766621319
</t>
  </si>
  <si>
    <t xml:space="preserve">collateral_ratio_tranche_reit is: 0.1974179519325231
</t>
  </si>
  <si>
    <t xml:space="preserve"> 0.1974179519325231
</t>
  </si>
  <si>
    <t>Total plot size is: 162382051.3133458</t>
  </si>
  <si>
    <t xml:space="preserve"> plot size of gold is: 106248651.53657864</t>
  </si>
  <si>
    <t xml:space="preserve"> plot size of TB is: 33568238.41962253</t>
  </si>
  <si>
    <t xml:space="preserve"> plot size of REIT is: 22565161.357144605
</t>
  </si>
  <si>
    <t xml:space="preserve"> 22565161.357144605
</t>
  </si>
  <si>
    <t xml:space="preserve">collateral ratio is: 1.4105883598489337
</t>
  </si>
  <si>
    <t xml:space="preserve"> 1.4105883598489337
</t>
  </si>
  <si>
    <t>S_gtbcps_0 is: 0.9994918584197217</t>
  </si>
  <si>
    <t xml:space="preserve">stdev_gtbcps is: 0.006725004875598891
</t>
  </si>
  <si>
    <t xml:space="preserve"> 0.006725004875598891
</t>
  </si>
  <si>
    <t>predicted price of GTBCPS is: 0.9995039848117409</t>
  </si>
  <si>
    <t xml:space="preserve"> actual price is: 0.9994918584197217
</t>
  </si>
  <si>
    <t xml:space="preserve"> 0.9994918584197217
</t>
  </si>
  <si>
    <t>predicted amount of GTBCPS is: 115173667.86250257</t>
  </si>
  <si>
    <t xml:space="preserve"> actual amount is: 115175065.21360157
</t>
  </si>
  <si>
    <t>plot sizes of gold is: 106248651.53657864</t>
  </si>
  <si>
    <t xml:space="preserve"> plot sizes of tb is: 33568238.41962253 </t>
  </si>
  <si>
    <t xml:space="preserve"> plot sizes of reit is: 22565161.357144605</t>
  </si>
  <si>
    <t xml:space="preserve"> plot sizes of total is: 162382051.31334576.
</t>
  </si>
  <si>
    <t xml:space="preserve"> 162382051.31334576.
</t>
  </si>
  <si>
    <t>predicted stdevs of gold is: 0.007536233368933713</t>
  </si>
  <si>
    <t xml:space="preserve"> predicted stdevs of tb is: 0.0020735796404140324</t>
  </si>
  <si>
    <t xml:space="preserve"> predicted stdevs of reit is: 0.00982483725320835</t>
  </si>
  <si>
    <t xml:space="preserve"> predicted stdevs of GTBCPS is: 0.006725004875598891.
</t>
  </si>
  <si>
    <t xml:space="preserve"> 0.006725004875598891.
</t>
  </si>
  <si>
    <t>total_value_of_collaterals is: 162382565.9447591</t>
  </si>
  <si>
    <t xml:space="preserve"> createdtionValue_gold is: -1289.0732648886792</t>
  </si>
  <si>
    <t xml:space="preserve"> createdValue_tb is: -407.26904717165377</t>
  </si>
  <si>
    <t xml:space="preserve"> createdValue_reit is: -273.77343741926546
</t>
  </si>
  <si>
    <t xml:space="preserve"> -273.77343741926546
</t>
  </si>
  <si>
    <t>plotValue_gold_after_creation is: 106250388.64962432</t>
  </si>
  <si>
    <t xml:space="preserve"> plotValue_tb_after_creation  is: 33568685.13651727</t>
  </si>
  <si>
    <t xml:space="preserve"> plotValue_reit_after_creation  is: 22565462.27436698</t>
  </si>
  <si>
    <t xml:space="preserve">total_value_after_creation is: 162384536.06050855
</t>
  </si>
  <si>
    <t xml:space="preserve"> 162384536.06050855
</t>
  </si>
  <si>
    <t>total_amount_gtncps_before_creation is: 115175065.21360157</t>
  </si>
  <si>
    <t>creation_amount_gtbcps is: -1397.351098999381</t>
  </si>
  <si>
    <t xml:space="preserve">total_amount_gtbcps_new is: 115173667.86250257
</t>
  </si>
  <si>
    <t xml:space="preserve"> 115173667.86250257
</t>
  </si>
  <si>
    <t>payout of tranche of gold is: 448.03978080060295</t>
  </si>
  <si>
    <t xml:space="preserve"> payout of tranche of Treausry Bill Option is: 39.44784756413648</t>
  </si>
  <si>
    <t xml:space="preserve"> payout of tranche of Collar of REIT is: 27.143784956631954
</t>
  </si>
  <si>
    <t xml:space="preserve"> 27.143784956631954
</t>
  </si>
  <si>
    <t>Collateral size of tranche of gold is: 106250388.64962432</t>
  </si>
  <si>
    <t xml:space="preserve"> collateral size of tranche of Treausry Bill Option is: 33568685.13651727</t>
  </si>
  <si>
    <t xml:space="preserve"> collateral size of tranche of Collar of REIT is: 22565462.27436698
</t>
  </si>
  <si>
    <t xml:space="preserve"> 22565462.27436698
</t>
  </si>
  <si>
    <t>Collateral ratio of tranche of gold is: 0.9229698842616183</t>
  </si>
  <si>
    <t xml:space="preserve"> collateral ratio of tranche of Treausry Bill Option is: 0.29160256097920256</t>
  </si>
  <si>
    <t xml:space="preserve"> collateral ratio of tranche of Collar of REIT is: 0.19602038513349046
</t>
  </si>
  <si>
    <t xml:space="preserve"> 0.19602038513349046
</t>
  </si>
  <si>
    <t xml:space="preserve">date is: 2022-02-25 00:00:00
</t>
  </si>
  <si>
    <t xml:space="preserve"> 2022-02-25 00</t>
  </si>
  <si>
    <t>current price of gold is: 1889.34</t>
  </si>
  <si>
    <t xml:space="preserve"> predicted price of gold is: 1912.290253273718
</t>
  </si>
  <si>
    <t xml:space="preserve"> 1912.290253273718
</t>
  </si>
  <si>
    <t>current price of tb is: 94.5625</t>
  </si>
  <si>
    <t xml:space="preserve"> current price of tb option is: 4.349625778275755</t>
  </si>
  <si>
    <t xml:space="preserve"> predicted price of tb is: 94.71786760017793
</t>
  </si>
  <si>
    <t xml:space="preserve"> 94.71786760017793
</t>
  </si>
  <si>
    <t>current price of reit is: 63.5</t>
  </si>
  <si>
    <t xml:space="preserve"> current price of reit option is: 6.4794130936526955</t>
  </si>
  <si>
    <t xml:space="preserve"> predicted price of reit is: 64.01000034826713
</t>
  </si>
  <si>
    <t xml:space="preserve"> 64.01000034826713
</t>
  </si>
  <si>
    <t>value_ratio_gold_to_total is: 0.6662935041607458</t>
  </si>
  <si>
    <t xml:space="preserve"> risk_ratio_to_gold is: 0.6166884401661755</t>
  </si>
  <si>
    <t xml:space="preserve"> risk_ratio_to_gold_before is: 0.6172597018229201
</t>
  </si>
  <si>
    <t xml:space="preserve"> 0.6172597018229201
</t>
  </si>
  <si>
    <t>value_ratio_tb_to_total is: 0.13078931149697812</t>
  </si>
  <si>
    <t xml:space="preserve"> risk_ratio_tb_to_gold is: 0.32986642268751626</t>
  </si>
  <si>
    <t xml:space="preserve"> risk_ratio_tb_to_gold_before is: 0.3287086760859021
</t>
  </si>
  <si>
    <t xml:space="preserve"> 0.3287086760859021
</t>
  </si>
  <si>
    <t>value_ratio_reit_to_total is: 0.20291718434227604</t>
  </si>
  <si>
    <t xml:space="preserve"> risk_ratio_reit_to_gold is: 0.2916979441271683</t>
  </si>
  <si>
    <t xml:space="preserve"> risk_ratio_reit_to_gold_before is: 0.29135496495004026
</t>
  </si>
  <si>
    <t xml:space="preserve"> 0.29135496495004026
</t>
  </si>
  <si>
    <t>delta_gold is: 0.9923577517608685</t>
  </si>
  <si>
    <t xml:space="preserve"> delta_tb is: 0.9996375404636658</t>
  </si>
  <si>
    <t xml:space="preserve"> delta_reit is: 0.9957888802033451
</t>
  </si>
  <si>
    <t xml:space="preserve"> 0.9957888802033451
</t>
  </si>
  <si>
    <t>delta_gold_risk is: 0.9996467718474029</t>
  </si>
  <si>
    <t xml:space="preserve"> delta_tb_risk is: 1.0008713321606544</t>
  </si>
  <si>
    <t xml:space="preserve"> delta_reit_risk is: 1.000265596359202
</t>
  </si>
  <si>
    <t xml:space="preserve"> 1.000265596359202
</t>
  </si>
  <si>
    <t xml:space="preserve">collateral_ratio_tranche_gold is: 0.9162399610376214
</t>
  </si>
  <si>
    <t xml:space="preserve"> 0.9162399610376214
</t>
  </si>
  <si>
    <t xml:space="preserve">collateral_ratio_tranche_tb is: 0.2934859901643902
</t>
  </si>
  <si>
    <t xml:space="preserve"> 0.2934859901643902
</t>
  </si>
  <si>
    <t xml:space="preserve">collateral_ratio_tranche_reit is: 0.1966459073539509
</t>
  </si>
  <si>
    <t xml:space="preserve"> 0.1966459073539509
</t>
  </si>
  <si>
    <t>Total plot size is: 161465351.05998975</t>
  </si>
  <si>
    <t xml:space="preserve"> plot size of gold is: 105438396.80405968</t>
  </si>
  <si>
    <t xml:space="preserve"> plot size of TB is: 33556517.84646734</t>
  </si>
  <si>
    <t xml:space="preserve"> plot size of REIT is: 22470436.409462724
</t>
  </si>
  <si>
    <t xml:space="preserve"> 22470436.409462724
</t>
  </si>
  <si>
    <t xml:space="preserve">collateral ratio is: 1.4026251231710123
</t>
  </si>
  <si>
    <t xml:space="preserve"> 1.4026251231710123
</t>
  </si>
  <si>
    <t>S_gtbcps_0 is: 0.9995039848117409</t>
  </si>
  <si>
    <t xml:space="preserve">stdev_gtbcps is: 0.006714661004929585
</t>
  </si>
  <si>
    <t xml:space="preserve"> 0.006714661004929585
</t>
  </si>
  <si>
    <t>predicted price of GTBCPS is: 0.9995176313246694</t>
  </si>
  <si>
    <t xml:space="preserve"> actual price is: 0.9995039848117409
</t>
  </si>
  <si>
    <t xml:space="preserve"> 0.9995039848117409
</t>
  </si>
  <si>
    <t>predicted amount of GTBCPS is: 115172095.38504119</t>
  </si>
  <si>
    <t xml:space="preserve"> actual amount is: 115173667.86250257
</t>
  </si>
  <si>
    <t>plot sizes of gold is: 105438396.80405968</t>
  </si>
  <si>
    <t xml:space="preserve"> plot sizes of tb is: 33556517.84646734 </t>
  </si>
  <si>
    <t xml:space="preserve"> plot sizes of reit is: 22470436.409462724</t>
  </si>
  <si>
    <t xml:space="preserve"> plot sizes of total is: 161465351.05998975.
</t>
  </si>
  <si>
    <t xml:space="preserve"> 161465351.05998975.
</t>
  </si>
  <si>
    <t>predicted stdevs of gold is: 0.007526943646812285</t>
  </si>
  <si>
    <t xml:space="preserve"> predicted stdevs of tb is: 0.002073429299365618</t>
  </si>
  <si>
    <t xml:space="preserve"> predicted stdevs of reit is: 0.009834217464275872</t>
  </si>
  <si>
    <t xml:space="preserve"> predicted stdevs of GTBCPS is: 0.006714661004929585.
</t>
  </si>
  <si>
    <t xml:space="preserve"> 0.006714661004929585.
</t>
  </si>
  <si>
    <t>total_value_of_collaterals is: 161465929.83908403</t>
  </si>
  <si>
    <t xml:space="preserve"> createdtionValue_gold is: -1439.5875053535308</t>
  </si>
  <si>
    <t xml:space="preserve"> createdValue_tb is: -458.1573219121131</t>
  </si>
  <si>
    <t xml:space="preserve"> createdValue_reit is: -306.7955573156095
</t>
  </si>
  <si>
    <t xml:space="preserve"> -306.7955573156095
</t>
  </si>
  <si>
    <t>plotValue_gold_after_creation is: 105440349.55820538</t>
  </si>
  <si>
    <t xml:space="preserve"> plotValue_tb_after_creation  is: 33557021.01846251</t>
  </si>
  <si>
    <t xml:space="preserve"> plotValue_reit_after_creation  is: 22470763.80280072</t>
  </si>
  <si>
    <t xml:space="preserve">total_value_after_creation is: 161468134.37946862
</t>
  </si>
  <si>
    <t xml:space="preserve"> 161468134.37946862
</t>
  </si>
  <si>
    <t>total_amount_gtncps_before_creation is: 115173667.86250257</t>
  </si>
  <si>
    <t>creation_amount_gtbcps is: -1572.4774613827467</t>
  </si>
  <si>
    <t xml:space="preserve">total_amount_gtbcps_new is: 115172095.38504119
</t>
  </si>
  <si>
    <t xml:space="preserve"> 115172095.38504119
</t>
  </si>
  <si>
    <t>payout of tranche of gold is: 513.1666403339901</t>
  </si>
  <si>
    <t xml:space="preserve"> payout of tranche of Treausry Bill Option is: 45.01467325498865</t>
  </si>
  <si>
    <t xml:space="preserve"> payout of tranche of Collar of REIT is: 20.597780680253983
</t>
  </si>
  <si>
    <t xml:space="preserve"> 20.597780680253983
</t>
  </si>
  <si>
    <t>Collateral size of tranche of gold is: 105440349.55820538</t>
  </si>
  <si>
    <t xml:space="preserve"> collateral size of tranche of Treausry Bill Option is: 33557021.01846251</t>
  </si>
  <si>
    <t xml:space="preserve"> collateral size of tranche of Collar of REIT is: 22470763.80280072
</t>
  </si>
  <si>
    <t xml:space="preserve"> 22470763.80280072
</t>
  </si>
  <si>
    <t>Collateral ratio of tranche of gold is: 0.9159318894969848</t>
  </si>
  <si>
    <t xml:space="preserve"> collateral ratio of tranche of Treausry Bill Option is: 0.29150079448820004</t>
  </si>
  <si>
    <t xml:space="preserve"> collateral ratio of tranche of Collar of REIT is: 0.1951974669524229
</t>
  </si>
  <si>
    <t xml:space="preserve"> 0.1951974669524229
</t>
  </si>
  <si>
    <t xml:space="preserve">date is: 2022-02-28 00:00:00
</t>
  </si>
  <si>
    <t xml:space="preserve"> 2022-02-28 00</t>
  </si>
  <si>
    <t>current price of gold is: 1908.99</t>
  </si>
  <si>
    <t xml:space="preserve"> predicted price of gold is: 1905.4602555234728
</t>
  </si>
  <si>
    <t xml:space="preserve"> 1905.4602555234728
</t>
  </si>
  <si>
    <t>current price of tb is: 95.0859375</t>
  </si>
  <si>
    <t xml:space="preserve"> current price of tb option is: 4.359548235517669</t>
  </si>
  <si>
    <t xml:space="preserve"> predicted price of tb is: 95.23105417803058
</t>
  </si>
  <si>
    <t xml:space="preserve"> 95.23105417803058
</t>
  </si>
  <si>
    <t>current price of reit is: 63.1</t>
  </si>
  <si>
    <t xml:space="preserve"> current price of reit option is: 6.614300259320139</t>
  </si>
  <si>
    <t xml:space="preserve"> predicted price of reit is: 63.58149756298667
</t>
  </si>
  <si>
    <t xml:space="preserve"> 63.58149756298667
</t>
  </si>
  <si>
    <t>value_ratio_gold_to_total is: -0.43735196337049964</t>
  </si>
  <si>
    <t xml:space="preserve"> risk_ratio_to_gold is: 0.6044417620278663</t>
  </si>
  <si>
    <t xml:space="preserve"> risk_ratio_to_gold_before is: 0.6166884401661755
</t>
  </si>
  <si>
    <t xml:space="preserve"> 0.6166884401661755
</t>
  </si>
  <si>
    <t>value_ratio_tb_to_total is: 0.5581491967387038</t>
  </si>
  <si>
    <t xml:space="preserve"> risk_ratio_tb_to_gold is: 0.3508482211519091</t>
  </si>
  <si>
    <t xml:space="preserve"> risk_ratio_tb_to_gold_before is: 0.32986642268751626
</t>
  </si>
  <si>
    <t xml:space="preserve"> 0.32986642268751626
</t>
  </si>
  <si>
    <t>value_ratio_reit_to_total is: 0.8792027666317959</t>
  </si>
  <si>
    <t xml:space="preserve"> risk_ratio_reit_to_gold is: 0.30357088557072937</t>
  </si>
  <si>
    <t xml:space="preserve"> risk_ratio_reit_to_gold_before is: 0.2916979441271683
</t>
  </si>
  <si>
    <t xml:space="preserve"> 0.2916979441271683
</t>
  </si>
  <si>
    <t>delta_gold is: 1.0104004573025502</t>
  </si>
  <si>
    <t xml:space="preserve"> delta_tb is: 1.0053922605852947</t>
  </si>
  <si>
    <t xml:space="preserve"> delta_reit is: 0.996211559620002
</t>
  </si>
  <si>
    <t xml:space="preserve"> 0.996211559620002
</t>
  </si>
  <si>
    <t>delta_gold_risk is: 0.9924248371955635</t>
  </si>
  <si>
    <t xml:space="preserve"> delta_tb_risk is: 1.0157773729048598</t>
  </si>
  <si>
    <t xml:space="preserve"> delta_reit_risk is: 1.0091917320899537
</t>
  </si>
  <si>
    <t xml:space="preserve"> 1.0091917320899537
</t>
  </si>
  <si>
    <t xml:space="preserve">collateral_ratio_tranche_gold is: 0.9325220060200641
</t>
  </si>
  <si>
    <t xml:space="preserve"> 0.9325220060200641
</t>
  </si>
  <si>
    <t xml:space="preserve">collateral_ratio_tranche_tb is: 0.28555068873446954
</t>
  </si>
  <si>
    <t xml:space="preserve"> 0.28555068873446954
</t>
  </si>
  <si>
    <t xml:space="preserve">collateral_ratio_tranche_reit is: 0.1907034440830134
</t>
  </si>
  <si>
    <t xml:space="preserve"> 0.1907034440830134
</t>
  </si>
  <si>
    <t>Total plot size is: 162660581.28585252</t>
  </si>
  <si>
    <t xml:space="preserve"> plot size of gold is: 106536977.41175146</t>
  </si>
  <si>
    <t xml:space="preserve"> plot size of TB is: 33737969.22026027</t>
  </si>
  <si>
    <t xml:space="preserve"> plot size of REIT is: 22385634.65384079
</t>
  </si>
  <si>
    <t xml:space="preserve"> 22385634.65384079
</t>
  </si>
  <si>
    <t xml:space="preserve">collateral ratio is: 1.4130079076616961
</t>
  </si>
  <si>
    <t xml:space="preserve"> 1.4130079076616961
</t>
  </si>
  <si>
    <t>S_gtbcps_0 is: 0.9995176313246694</t>
  </si>
  <si>
    <t xml:space="preserve">stdev_gtbcps is: 0.0065670087590225705
</t>
  </si>
  <si>
    <t xml:space="preserve"> 0.0065670087590225705
</t>
  </si>
  <si>
    <t>predicted price of GTBCPS is: 0.9995156234710882</t>
  </si>
  <si>
    <t xml:space="preserve"> actual price is: 0.9995176313246694
</t>
  </si>
  <si>
    <t xml:space="preserve"> 0.9995176313246694
</t>
  </si>
  <si>
    <t>predicted amount of GTBCPS is: 115172326.74581109</t>
  </si>
  <si>
    <t xml:space="preserve"> actual amount is: 115172095.38504119
</t>
  </si>
  <si>
    <t>plot sizes of gold is: 106536977.41175146</t>
  </si>
  <si>
    <t xml:space="preserve"> plot sizes of tb is: 33737969.22026027 </t>
  </si>
  <si>
    <t xml:space="preserve"> plot sizes of reit is: 22385634.65384079</t>
  </si>
  <si>
    <t xml:space="preserve"> plot sizes of total is: 162660581.28585252.
</t>
  </si>
  <si>
    <t xml:space="preserve"> 162660581.28585252.
</t>
  </si>
  <si>
    <t>predicted stdevs of gold is: 0.007336009423179519</t>
  </si>
  <si>
    <t xml:space="preserve"> predicted stdevs of tb is: 0.0021122587079615337</t>
  </si>
  <si>
    <t xml:space="preserve"> predicted stdevs of reit is: 0.009621075117959121</t>
  </si>
  <si>
    <t xml:space="preserve"> predicted stdevs of GTBCPS is: 0.0065670087590225705.
</t>
  </si>
  <si>
    <t xml:space="preserve"> 0.0065670087590225705.
</t>
  </si>
  <si>
    <t>total_value_of_collaterals is: 162660496.24209756</t>
  </si>
  <si>
    <t xml:space="preserve"> createdtionValue_gold is: 214.01373309053824</t>
  </si>
  <si>
    <t xml:space="preserve"> createdValue_tb is: 67.77358104535523</t>
  </si>
  <si>
    <t xml:space="preserve"> createdValue_reit is: 44.9687626565056
</t>
  </si>
  <si>
    <t xml:space="preserve"> 44.9687626565056
</t>
  </si>
  <si>
    <t>plotValue_gold_after_creation is: 106536687.66796975</t>
  </si>
  <si>
    <t xml:space="preserve"> plotValue_tb_after_creation  is: 33737894.90842757</t>
  </si>
  <si>
    <t xml:space="preserve"> plotValue_reit_after_creation  is: 22385586.909623444</t>
  </si>
  <si>
    <t xml:space="preserve">total_value_after_creation is: 162660169.48602074
</t>
  </si>
  <si>
    <t xml:space="preserve"> 162660169.48602074
</t>
  </si>
  <si>
    <t>total_amount_gtncps_before_creation is: 115172095.38504119</t>
  </si>
  <si>
    <t>creation_amount_gtbcps is: 231.36076989769936</t>
  </si>
  <si>
    <t xml:space="preserve">total_amount_gtbcps_new is: 115172326.74581109
</t>
  </si>
  <si>
    <t xml:space="preserve"> 115172326.74581109
</t>
  </si>
  <si>
    <t>payout of tranche of gold is: -75.73004863403193</t>
  </si>
  <si>
    <t xml:space="preserve"> payout of tranche of Treausry Bill Option is: -6.538251662632482</t>
  </si>
  <si>
    <t xml:space="preserve"> payout of tranche of Collar of REIT is: -2.77545469355406
</t>
  </si>
  <si>
    <t xml:space="preserve"> -2.77545469355406
</t>
  </si>
  <si>
    <t>Collateral size of tranche of gold is: 106536687.66796975</t>
  </si>
  <si>
    <t xml:space="preserve"> collateral size of tranche of Treausry Bill Option is: 33737894.90842757</t>
  </si>
  <si>
    <t xml:space="preserve"> collateral size of tranche of Collar of REIT is: 22385586.909623444
</t>
  </si>
  <si>
    <t xml:space="preserve"> 22385586.909623444
</t>
  </si>
  <si>
    <t>Collateral ratio of tranche of gold is: 0.9254699776922279</t>
  </si>
  <si>
    <t xml:space="preserve"> collateral ratio of tranche of Treausry Bill Option is: 0.2930765873404614</t>
  </si>
  <si>
    <t xml:space="preserve"> collateral ratio of tranche of Collar of REIT is: 0.19446060386674907
</t>
  </si>
  <si>
    <t xml:space="preserve"> 0.19446060386674907
</t>
  </si>
  <si>
    <t xml:space="preserve">date is: 2022-03-01 00:00:00
</t>
  </si>
  <si>
    <t xml:space="preserve"> 2022-03-01 00</t>
  </si>
  <si>
    <t>current price of gold is: 1945.28</t>
  </si>
  <si>
    <t xml:space="preserve"> predicted price of gold is: 1938.813237134417
</t>
  </si>
  <si>
    <t xml:space="preserve"> 1938.813237134417
</t>
  </si>
  <si>
    <t>current price of tb is: 95.53125</t>
  </si>
  <si>
    <t xml:space="preserve"> current price of tb option is: 4.367379340417108</t>
  </si>
  <si>
    <t xml:space="preserve"> predicted price of tb is: 95.66827630372494
</t>
  </si>
  <si>
    <t xml:space="preserve"> 95.66827630372494
</t>
  </si>
  <si>
    <t>current price of reit is: 62.3</t>
  </si>
  <si>
    <t xml:space="preserve"> current price of reit option is: 6.715924352730468</t>
  </si>
  <si>
    <t xml:space="preserve"> predicted price of reit is: 62.73632520285876
</t>
  </si>
  <si>
    <t xml:space="preserve"> 62.73632520285876
</t>
  </si>
  <si>
    <t>value_ratio_gold_to_total is: -1.246030254429966</t>
  </si>
  <si>
    <t xml:space="preserve"> risk_ratio_to_gold is: 0.6013093562392275</t>
  </si>
  <si>
    <t xml:space="preserve"> risk_ratio_to_gold_before is: 0.6044417620278663
</t>
  </si>
  <si>
    <t xml:space="preserve"> 0.6044417620278663
</t>
  </si>
  <si>
    <t>value_ratio_tb_to_total is: 0.8679188996858518</t>
  </si>
  <si>
    <t xml:space="preserve"> risk_ratio_tb_to_gold is: 0.35888128110781614</t>
  </si>
  <si>
    <t xml:space="preserve"> risk_ratio_tb_to_gold_before is: 0.3508482211519091
</t>
  </si>
  <si>
    <t xml:space="preserve"> 0.3508482211519091
</t>
  </si>
  <si>
    <t>value_ratio_reit_to_total is: 1.3781113547441142</t>
  </si>
  <si>
    <t xml:space="preserve"> risk_ratio_reit_to_gold is: 0.3041562047119716</t>
  </si>
  <si>
    <t xml:space="preserve"> risk_ratio_reit_to_gold_before is: 0.30357088557072937
</t>
  </si>
  <si>
    <t xml:space="preserve"> 0.30357088557072937
</t>
  </si>
  <si>
    <t>delta_gold is: 1.019010052436105</t>
  </si>
  <si>
    <t xml:space="preserve"> delta_tb is: 1.0045567036205605</t>
  </si>
  <si>
    <t xml:space="preserve"> delta_reit is: 0.9899823149053797
</t>
  </si>
  <si>
    <t xml:space="preserve"> 0.9899823149053797
</t>
  </si>
  <si>
    <t>delta_gold_risk is: 0.9980476662582757</t>
  </si>
  <si>
    <t xml:space="preserve"> delta_tb_risk is: 1.0059466784129583</t>
  </si>
  <si>
    <t xml:space="preserve"> delta_reit_risk is: 1.0004490121310021
</t>
  </si>
  <si>
    <t xml:space="preserve"> 1.0004490121310021
</t>
  </si>
  <si>
    <t xml:space="preserve">collateral_ratio_tranche_gold is: 0.9449079862405604
</t>
  </si>
  <si>
    <t xml:space="preserve"> 0.9449079862405604
</t>
  </si>
  <si>
    <t xml:space="preserve">collateral_ratio_tranche_tb is: 0.287211716650252
</t>
  </si>
  <si>
    <t xml:space="preserve"> 0.287211716650252
</t>
  </si>
  <si>
    <t xml:space="preserve">collateral_ratio_tranche_reit is: 0.188836367840552
</t>
  </si>
  <si>
    <t xml:space="preserve"> 0.188836367840552
</t>
  </si>
  <si>
    <t>Total plot size is: 164614919.33251828</t>
  </si>
  <si>
    <t xml:space="preserve"> plot size of gold is: 108561955.6869068</t>
  </si>
  <si>
    <t xml:space="preserve"> plot size of TB is: 33891628.49630689</t>
  </si>
  <si>
    <t xml:space="preserve"> plot size of REIT is: 22161335.14930458
</t>
  </si>
  <si>
    <t xml:space="preserve"> 22161335.14930458
</t>
  </si>
  <si>
    <t xml:space="preserve">collateral ratio is: 1.4299849471653845
</t>
  </si>
  <si>
    <t xml:space="preserve"> 1.4299849471653845
</t>
  </si>
  <si>
    <t>S_gtbcps_0 is: 0.9995156234710882</t>
  </si>
  <si>
    <t xml:space="preserve">stdev_gtbcps is: 0.006615555166556404
</t>
  </si>
  <si>
    <t xml:space="preserve"> 0.006615555166556404
</t>
  </si>
  <si>
    <t>predicted price of GTBCPS is: 0.9994984233974734</t>
  </si>
  <si>
    <t xml:space="preserve"> actual price is: 0.9995156234710882
</t>
  </si>
  <si>
    <t xml:space="preserve"> 0.9995156234710882
</t>
  </si>
  <si>
    <t>predicted amount of GTBCPS is: 115174308.71241756</t>
  </si>
  <si>
    <t xml:space="preserve"> actual amount is: 115172326.74581109
</t>
  </si>
  <si>
    <t>plot sizes of gold is: 108561955.6869068</t>
  </si>
  <si>
    <t xml:space="preserve"> plot sizes of tb is: 33891628.49630689 </t>
  </si>
  <si>
    <t xml:space="preserve"> plot sizes of reit is: 22161335.14930458</t>
  </si>
  <si>
    <t xml:space="preserve"> plot sizes of total is: 164614919.33251825.
</t>
  </si>
  <si>
    <t xml:space="preserve"> 164614919.33251825.
</t>
  </si>
  <si>
    <t>predicted stdevs of gold is: 0.007390235927917272</t>
  </si>
  <si>
    <t xml:space="preserve"> predicted stdevs of tb is: 0.002170351657389308</t>
  </si>
  <si>
    <t xml:space="preserve"> predicted stdevs of reit is: 0.009618728350321078</t>
  </si>
  <si>
    <t xml:space="preserve"> predicted stdevs of GTBCPS is: 0.006615555166556404.
</t>
  </si>
  <si>
    <t xml:space="preserve"> 0.006615555166556404.
</t>
  </si>
  <si>
    <t>total_value_of_collaterals is: 164614188.08366856</t>
  </si>
  <si>
    <t xml:space="preserve"> createdtionValue_gold is: 1868.1672903865672</t>
  </si>
  <si>
    <t xml:space="preserve"> createdValue_tb is: 583.2200527715274</t>
  </si>
  <si>
    <t xml:space="preserve"> createdValue_reit is: 381.3609266606214
</t>
  </si>
  <si>
    <t xml:space="preserve"> 381.3609266606214
</t>
  </si>
  <si>
    <t>plotValue_gold_after_creation is: 108559434.29222263</t>
  </si>
  <si>
    <t xml:space="preserve"> plotValue_tb_after_creation  is: 33890990.02137871</t>
  </si>
  <si>
    <t xml:space="preserve"> plotValue_reit_after_creation  is: 22160931.021797396</t>
  </si>
  <si>
    <t xml:space="preserve">total_value_after_creation is: 164611355.33539873
</t>
  </si>
  <si>
    <t xml:space="preserve"> 164611355.33539873
</t>
  </si>
  <si>
    <t>total_amount_gtncps_before_creation is: 115172326.74581109</t>
  </si>
  <si>
    <t>creation_amount_gtbcps is: 1981.9666064679623</t>
  </si>
  <si>
    <t xml:space="preserve">total_amount_gtbcps_new is: 115174308.71241756
</t>
  </si>
  <si>
    <t xml:space="preserve"> 115174308.71241756
</t>
  </si>
  <si>
    <t>payout of tranche of gold is: -653.2273937757237</t>
  </si>
  <si>
    <t xml:space="preserve"> payout of tranche of Treausry Bill Option is: -55.254875403524984</t>
  </si>
  <si>
    <t xml:space="preserve"> payout of tranche of Collar of REIT is: -22.766580523835398
</t>
  </si>
  <si>
    <t xml:space="preserve"> -22.766580523835398
</t>
  </si>
  <si>
    <t>Collateral size of tranche of gold is: 108559434.29222263</t>
  </si>
  <si>
    <t xml:space="preserve"> collateral size of tranche of Treausry Bill Option is: 33890990.02137871</t>
  </si>
  <si>
    <t xml:space="preserve"> collateral size of tranche of Collar of REIT is: 22160931.021797396
</t>
  </si>
  <si>
    <t xml:space="preserve"> 22160931.021797396
</t>
  </si>
  <si>
    <t>Collateral ratio of tranche of gold is: 0.9430556415618007</t>
  </si>
  <si>
    <t xml:space="preserve"> collateral ratio of tranche of Treausry Bill Option is: 0.294410979074765</t>
  </si>
  <si>
    <t xml:space="preserve"> collateral ratio of tranche of Collar of REIT is: 0.19251197428048122
</t>
  </si>
  <si>
    <t xml:space="preserve"> 0.19251197428048122
</t>
  </si>
  <si>
    <t xml:space="preserve">date is: 2022-03-02 00:00:00
</t>
  </si>
  <si>
    <t xml:space="preserve"> 2022-03-02 00</t>
  </si>
  <si>
    <t>current price of gold is: 1928.72</t>
  </si>
  <si>
    <t xml:space="preserve"> predicted price of gold is: 1926.0972781929083
</t>
  </si>
  <si>
    <t xml:space="preserve"> 1926.0972781929083
</t>
  </si>
  <si>
    <t>current price of tb is: 94.93359375</t>
  </si>
  <si>
    <t xml:space="preserve"> current price of tb option is: 4.357472368257491</t>
  </si>
  <si>
    <t xml:space="preserve"> predicted price of tb is: 95.08085491823496
</t>
  </si>
  <si>
    <t xml:space="preserve"> 95.08085491823496
</t>
  </si>
  <si>
    <t>current price of reit is: 61.75</t>
  </si>
  <si>
    <t xml:space="preserve"> current price of reit option is: 6.648745047523249</t>
  </si>
  <si>
    <t xml:space="preserve"> predicted price of reit is: 62.2658840893333
</t>
  </si>
  <si>
    <t xml:space="preserve"> 62.2658840893333
</t>
  </si>
  <si>
    <t>value_ratio_gold_to_total is: -0.2899111223563738</t>
  </si>
  <si>
    <t xml:space="preserve"> risk_ratio_to_gold is: 0.595475227842691</t>
  </si>
  <si>
    <t xml:space="preserve"> risk_ratio_to_gold_before is: 0.6013093562392275
</t>
  </si>
  <si>
    <t xml:space="preserve"> 0.6013093562392275
</t>
  </si>
  <si>
    <t>value_ratio_tb_to_total is: 0.4979454366641736</t>
  </si>
  <si>
    <t xml:space="preserve"> risk_ratio_tb_to_gold is: 0.36594714764368513</t>
  </si>
  <si>
    <t xml:space="preserve"> risk_ratio_tb_to_gold_before is: 0.35888128110781614
</t>
  </si>
  <si>
    <t xml:space="preserve"> 0.35888128110781614
</t>
  </si>
  <si>
    <t>value_ratio_reit_to_total is: 0.7919656856922002</t>
  </si>
  <si>
    <t xml:space="preserve"> risk_ratio_reit_to_gold is: 0.3133838358177694</t>
  </si>
  <si>
    <t xml:space="preserve"> risk_ratio_reit_to_gold_before is: 0.3041562047119716
</t>
  </si>
  <si>
    <t xml:space="preserve"> 0.3041562047119716
</t>
  </si>
  <si>
    <t>delta_gold is: 0.9914870866918901</t>
  </si>
  <si>
    <t xml:space="preserve"> delta_tb is: 0.9939182026202855</t>
  </si>
  <si>
    <t xml:space="preserve"> delta_reit is: 0.991057436222213
</t>
  </si>
  <si>
    <t xml:space="preserve"> 0.991057436222213
</t>
  </si>
  <si>
    <t>delta_gold_risk is: 0.9963566512780276</t>
  </si>
  <si>
    <t xml:space="preserve"> delta_tb_risk is: 1.0051997673631272</t>
  </si>
  <si>
    <t xml:space="preserve"> delta_reit_risk is: 1.0070755566491636
</t>
  </si>
  <si>
    <t xml:space="preserve"> 1.0070755566491636
</t>
  </si>
  <si>
    <t xml:space="preserve">collateral_ratio_tranche_gold is: 0.9384465787839128
</t>
  </si>
  <si>
    <t xml:space="preserve"> 0.9384465787839128
</t>
  </si>
  <si>
    <t xml:space="preserve">collateral_ratio_tranche_tb is: 0.2936061878317661
</t>
  </si>
  <si>
    <t xml:space="preserve"> 0.2936061878317661
</t>
  </si>
  <si>
    <t xml:space="preserve">collateral_ratio_tranche_reit is: 0.19107657809462658
</t>
  </si>
  <si>
    <t xml:space="preserve"> 0.19107657809462658
</t>
  </si>
  <si>
    <t>Total plot size is: 163282904.6091461</t>
  </si>
  <si>
    <t xml:space="preserve"> plot size of gold is: 107635277.2393155</t>
  </si>
  <si>
    <t xml:space="preserve"> plot size of TB is: 33684871.88707076</t>
  </si>
  <si>
    <t xml:space="preserve"> plot size of REIT is: 21962755.482759833
</t>
  </si>
  <si>
    <t xml:space="preserve"> 21962755.482759833
</t>
  </si>
  <si>
    <t xml:space="preserve">collateral ratio is: 1.4184139363994814
</t>
  </si>
  <si>
    <t xml:space="preserve"> 1.4184139363994814
</t>
  </si>
  <si>
    <t>S_gtbcps_0 is: 0.9994984233974734</t>
  </si>
  <si>
    <t xml:space="preserve">stdev_gtbcps is: 0.0067716873917776565
</t>
  </si>
  <si>
    <t xml:space="preserve"> 0.0067716873917776565
</t>
  </si>
  <si>
    <t>predicted price of GTBCPS is: 0.9994930090441256</t>
  </si>
  <si>
    <t xml:space="preserve"> actual price is: 0.9994984233974734
</t>
  </si>
  <si>
    <t xml:space="preserve"> 0.9994984233974734
</t>
  </si>
  <si>
    <t>predicted amount of GTBCPS is: 115174932.6231386</t>
  </si>
  <si>
    <t xml:space="preserve"> actual amount is: 115174308.71241756
</t>
  </si>
  <si>
    <t>plot sizes of gold is: 107635277.2393155</t>
  </si>
  <si>
    <t xml:space="preserve"> plot sizes of tb is: 33684871.88707076 </t>
  </si>
  <si>
    <t xml:space="preserve"> plot sizes of reit is: 21962755.482759833</t>
  </si>
  <si>
    <t xml:space="preserve"> plot sizes of total is: 163282904.6091461.
</t>
  </si>
  <si>
    <t xml:space="preserve"> 163282904.6091461.
</t>
  </si>
  <si>
    <t>predicted stdevs of gold is: 0.007609724154313966</t>
  </si>
  <si>
    <t xml:space="preserve"> predicted stdevs of tb is: 0.0022497649382540235</t>
  </si>
  <si>
    <t xml:space="preserve"> predicted stdevs of reit is: 0.009600023722646482</t>
  </si>
  <si>
    <t xml:space="preserve"> predicted stdevs of GTBCPS is: 0.0067716873917776565.
</t>
  </si>
  <si>
    <t xml:space="preserve"> 0.0067716873917776565.
</t>
  </si>
  <si>
    <t>total_value_of_collaterals is: 163282674.05092168</t>
  </si>
  <si>
    <t xml:space="preserve"> createdtionValue_gold is: 583.0668108486205</t>
  </si>
  <si>
    <t xml:space="preserve"> createdValue_tb is: 182.47317944574846</t>
  </si>
  <si>
    <t xml:space="preserve"> createdValue_reit is: 118.97375398722363
</t>
  </si>
  <si>
    <t xml:space="preserve"> 118.97375398722363
</t>
  </si>
  <si>
    <t>plotValue_gold_after_creation is: 107634497.38412274</t>
  </si>
  <si>
    <t xml:space="preserve"> plotValue_tb_after_creation  is: 33684662.87275119</t>
  </si>
  <si>
    <t xml:space="preserve"> plotValue_reit_after_creation  is: 21962629.280303475</t>
  </si>
  <si>
    <t xml:space="preserve">total_value_after_creation is: 163281789.5371774
</t>
  </si>
  <si>
    <t xml:space="preserve"> 163281789.5371774
</t>
  </si>
  <si>
    <t>total_amount_gtncps_before_creation is: 115174308.71241756</t>
  </si>
  <si>
    <t>creation_amount_gtbcps is: 623.9107210487127</t>
  </si>
  <si>
    <t xml:space="preserve">total_amount_gtbcps_new is: 115174932.6231386
</t>
  </si>
  <si>
    <t xml:space="preserve"> 115174932.6231386
</t>
  </si>
  <si>
    <t>payout of tranche of gold is: -196.7883818975255</t>
  </si>
  <si>
    <t xml:space="preserve"> payout of tranche of Treausry Bill Option is: -26.54114012209383</t>
  </si>
  <si>
    <t xml:space="preserve"> payout of tranche of Collar of REIT is: -7.228702369087086
</t>
  </si>
  <si>
    <t xml:space="preserve"> -7.228702369087086
</t>
  </si>
  <si>
    <t>Collateral size of tranche of gold is: 107634497.38412274</t>
  </si>
  <si>
    <t xml:space="preserve"> collateral size of tranche of Treausry Bill Option is: 33684662.87275119</t>
  </si>
  <si>
    <t xml:space="preserve"> collateral size of tranche of Collar of REIT is: 21962629.280303475
</t>
  </si>
  <si>
    <t xml:space="preserve"> 21962629.280303475
</t>
  </si>
  <si>
    <t>Collateral ratio of tranche of gold is: 0.9350096908340514</t>
  </si>
  <si>
    <t xml:space="preserve"> collateral ratio of tranche of Treausry Bill Option is: 0.2926151650627419</t>
  </si>
  <si>
    <t xml:space="preserve"> collateral ratio of tranche of Collar of REIT is: 0.1907870776782074
</t>
  </si>
  <si>
    <t xml:space="preserve"> 0.1907870776782074
</t>
  </si>
  <si>
    <t xml:space="preserve">date is: 2022-03-03 00:00:00
</t>
  </si>
  <si>
    <t xml:space="preserve"> 2022-03-03 00</t>
  </si>
  <si>
    <t>current price of gold is: 1935.95</t>
  </si>
  <si>
    <t xml:space="preserve"> predicted price of gold is: 1933.662775265784
</t>
  </si>
  <si>
    <t xml:space="preserve"> 1933.662775265784
</t>
  </si>
  <si>
    <t>current price of tb is: 94.96875</t>
  </si>
  <si>
    <t xml:space="preserve"> current price of tb option is: 4.357419673847185</t>
  </si>
  <si>
    <t xml:space="preserve"> predicted price of tb is: 95.11606570267574
</t>
  </si>
  <si>
    <t xml:space="preserve"> 95.11606570267574
</t>
  </si>
  <si>
    <t>current price of reit is: 61.9</t>
  </si>
  <si>
    <t xml:space="preserve"> current price of reit option is: 6.644770086701605</t>
  </si>
  <si>
    <t xml:space="preserve"> predicted price of reit is: 62.41590641431389
</t>
  </si>
  <si>
    <t xml:space="preserve"> 62.41590641431389
</t>
  </si>
  <si>
    <t>value_ratio_gold_to_total is: -0.24388772576848539</t>
  </si>
  <si>
    <t xml:space="preserve"> risk_ratio_to_gold is: 0.5948268632068492</t>
  </si>
  <si>
    <t xml:space="preserve"> risk_ratio_to_gold_before is: 0.595475227842691
</t>
  </si>
  <si>
    <t xml:space="preserve"> 0.595475227842691
</t>
  </si>
  <si>
    <t>value_ratio_tb_to_total is: 0.48034180888899286</t>
  </si>
  <si>
    <t xml:space="preserve"> risk_ratio_tb_to_gold is: 0.3667159958601235</t>
  </si>
  <si>
    <t xml:space="preserve"> risk_ratio_tb_to_gold_before is: 0.36594714764368513
</t>
  </si>
  <si>
    <t xml:space="preserve"> 0.36594714764368513
</t>
  </si>
  <si>
    <t>value_ratio_reit_to_total is: 0.7635459168794925</t>
  </si>
  <si>
    <t xml:space="preserve"> risk_ratio_reit_to_gold is: 0.3144454678450776</t>
  </si>
  <si>
    <t xml:space="preserve"> risk_ratio_reit_to_gold_before is: 0.3133838358177694
</t>
  </si>
  <si>
    <t xml:space="preserve"> 0.3133838358177694
</t>
  </si>
  <si>
    <t>delta_gold is: 1.0037486001078435</t>
  </si>
  <si>
    <t xml:space="preserve"> delta_tb is: 1.0003535419344565</t>
  </si>
  <si>
    <t xml:space="preserve"> delta_reit is: 1.0021349081635473
</t>
  </si>
  <si>
    <t xml:space="preserve"> 1.0021349081635473
</t>
  </si>
  <si>
    <t>delta_gold_risk is: 0.9995936228751615</t>
  </si>
  <si>
    <t xml:space="preserve"> delta_tb_risk is: 1.0005628682030374</t>
  </si>
  <si>
    <t xml:space="preserve"> delta_reit_risk is: 1.0008083181765728
</t>
  </si>
  <si>
    <t xml:space="preserve"> 1.0008083181765728
</t>
  </si>
  <si>
    <t xml:space="preserve">collateral_ratio_tranche_gold is: 0.9388962142059974
</t>
  </si>
  <si>
    <t xml:space="preserve"> 0.9388962142059974
</t>
  </si>
  <si>
    <t xml:space="preserve">collateral_ratio_tranche_tb is: 0.29146137533652144
</t>
  </si>
  <si>
    <t xml:space="preserve"> 0.29146137533652144
</t>
  </si>
  <si>
    <t xml:space="preserve">collateral_ratio_tranche_reit is: 0.19032651150649413
</t>
  </si>
  <si>
    <t xml:space="preserve"> 0.19032651150649413
</t>
  </si>
  <si>
    <t>Total plot size is: 163744065.36309624</t>
  </si>
  <si>
    <t xml:space="preserve"> plot size of gold is: 108037976.07262455</t>
  </si>
  <si>
    <t xml:space="preserve"> plot size of TB is: 33696571.81362474</t>
  </si>
  <si>
    <t xml:space="preserve"> plot size of REIT is: 22009517.47684696
</t>
  </si>
  <si>
    <t xml:space="preserve"> 22009517.47684696
</t>
  </si>
  <si>
    <t xml:space="preserve">collateral ratio is: 1.4224199702331466
</t>
  </si>
  <si>
    <t xml:space="preserve"> 1.4224199702331466
</t>
  </si>
  <si>
    <t>S_gtbcps_0 is: 0.9994930090441256</t>
  </si>
  <si>
    <t xml:space="preserve">stdev_gtbcps is: 0.006766235244464414
</t>
  </si>
  <si>
    <t xml:space="preserve"> 0.006766235244464414
</t>
  </si>
  <si>
    <t>predicted price of GTBCPS is: 0.9994902122769214</t>
  </si>
  <si>
    <t xml:space="preserve"> actual price is: 0.9994930090441256
</t>
  </si>
  <si>
    <t xml:space="preserve"> 0.9994930090441256
</t>
  </si>
  <si>
    <t>predicted amount of GTBCPS is: 115175254.90490824</t>
  </si>
  <si>
    <t xml:space="preserve"> actual amount is: 115174932.6231386
</t>
  </si>
  <si>
    <t>plot sizes of gold is: 108037976.07262455</t>
  </si>
  <si>
    <t xml:space="preserve"> plot sizes of tb is: 33696571.81362474 </t>
  </si>
  <si>
    <t xml:space="preserve"> plot sizes of reit is: 22009517.47684696</t>
  </si>
  <si>
    <t xml:space="preserve"> plot sizes of total is: 163744065.36309627.
</t>
  </si>
  <si>
    <t xml:space="preserve"> 163744065.36309627.
</t>
  </si>
  <si>
    <t>predicted stdevs of gold is: 0.007600150199221783</t>
  </si>
  <si>
    <t xml:space="preserve"> predicted stdevs of tb is: 0.0022506476038361783</t>
  </si>
  <si>
    <t xml:space="preserve"> predicted stdevs of reit is: 0.009586167092118751</t>
  </si>
  <si>
    <t xml:space="preserve"> predicted stdevs of GTBCPS is: 0.006766235244464414.
</t>
  </si>
  <si>
    <t xml:space="preserve"> 0.006766235244464414.
</t>
  </si>
  <si>
    <t>total_value_of_collaterals is: 163743946.26084283</t>
  </si>
  <si>
    <t xml:space="preserve"> createdtionValue_gold is: 302.3100395764388</t>
  </si>
  <si>
    <t xml:space="preserve"> createdValue_tb is: 94.28924572020011</t>
  </si>
  <si>
    <t xml:space="preserve"> createdValue_reit is: 61.58670970075018
</t>
  </si>
  <si>
    <t xml:space="preserve"> 61.58670970075018
</t>
  </si>
  <si>
    <t>plotValue_gold_after_creation is: 108037567.49608521</t>
  </si>
  <si>
    <t xml:space="preserve"> plotValue_tb_after_creation  is: 33696468.57551804</t>
  </si>
  <si>
    <t xml:space="preserve"> plotValue_reit_after_creation  is: 22009452.003244597</t>
  </si>
  <si>
    <t xml:space="preserve">total_value_after_creation is: 163743488.07484785
</t>
  </si>
  <si>
    <t xml:space="preserve"> 163743488.07484785
</t>
  </si>
  <si>
    <t>total_amount_gtncps_before_creation is: 115174932.6231386</t>
  </si>
  <si>
    <t>creation_amount_gtbcps is: 322.28176963329315</t>
  </si>
  <si>
    <t xml:space="preserve">total_amount_gtbcps_new is: 115175254.90490824
</t>
  </si>
  <si>
    <t xml:space="preserve"> 115175254.90490824
</t>
  </si>
  <si>
    <t>payout of tranche of gold is: -106.2664997510574</t>
  </si>
  <si>
    <t xml:space="preserve"> payout of tranche of Treausry Bill Option is: -8.948860980660916</t>
  </si>
  <si>
    <t xml:space="preserve"> payout of tranche of Collar of REIT is: -3.886892659945884
</t>
  </si>
  <si>
    <t xml:space="preserve"> -3.886892659945884
</t>
  </si>
  <si>
    <t>Collateral size of tranche of gold is: 108037567.49608521</t>
  </si>
  <si>
    <t xml:space="preserve"> collateral size of tranche of Treausry Bill Option is: 33696468.57551804</t>
  </si>
  <si>
    <t xml:space="preserve"> collateral size of tranche of Collar of REIT is: 22009452.003244597
</t>
  </si>
  <si>
    <t xml:space="preserve"> 22009452.003244597
</t>
  </si>
  <si>
    <t>Collateral ratio of tranche of gold is: 0.9385086611408578</t>
  </si>
  <si>
    <t xml:space="preserve"> collateral ratio of tranche of Treausry Bill Option is: 0.29271695337948395</t>
  </si>
  <si>
    <t xml:space="preserve"> collateral ratio of tranche of Collar of REIT is: 0.19119332108951398
</t>
  </si>
  <si>
    <t xml:space="preserve"> 0.19119332108951398
</t>
  </si>
  <si>
    <t xml:space="preserve">date is: 2022-03-04 00:00:00
</t>
  </si>
  <si>
    <t xml:space="preserve"> 2022-03-04 00</t>
  </si>
  <si>
    <t>current price of gold is: 1970.7</t>
  </si>
  <si>
    <t xml:space="preserve"> predicted price of gold is: 1965.379874625942
</t>
  </si>
  <si>
    <t xml:space="preserve"> 1965.379874625942
</t>
  </si>
  <si>
    <t>current price of tb is: 95.2890625</t>
  </si>
  <si>
    <t xml:space="preserve"> current price of tb option is: 4.366175730763716</t>
  </si>
  <si>
    <t xml:space="preserve"> predicted price of tb is: 95.42733186168628
</t>
  </si>
  <si>
    <t xml:space="preserve"> 95.42733186168628
</t>
  </si>
  <si>
    <t>current price of reit is: 61.05</t>
  </si>
  <si>
    <t xml:space="preserve"> current price of reit option is: 6.761895794914437</t>
  </si>
  <si>
    <t xml:space="preserve"> predicted price of reit is: 61.48750049959686
</t>
  </si>
  <si>
    <t xml:space="preserve"> 61.48750049959686
</t>
  </si>
  <si>
    <t>value_ratio_gold_to_total is: -0.8333900448116213</t>
  </si>
  <si>
    <t xml:space="preserve"> risk_ratio_to_gold is: 0.5952880420501633</t>
  </si>
  <si>
    <t xml:space="preserve"> risk_ratio_to_gold_before is: 0.5948268632068492
</t>
  </si>
  <si>
    <t xml:space="preserve"> 0.5948268632068492
</t>
  </si>
  <si>
    <t>value_ratio_tb_to_total is: 0.7056148931665026</t>
  </si>
  <si>
    <t xml:space="preserve"> risk_ratio_tb_to_gold is: 0.3698180132328317</t>
  </si>
  <si>
    <t xml:space="preserve"> risk_ratio_tb_to_gold_before is: 0.3667159958601235
</t>
  </si>
  <si>
    <t xml:space="preserve"> 0.3667159958601235
</t>
  </si>
  <si>
    <t>value_ratio_reit_to_total is: 1.1277751516451187</t>
  </si>
  <si>
    <t xml:space="preserve"> risk_ratio_reit_to_gold is: 0.3100410287126686</t>
  </si>
  <si>
    <t xml:space="preserve"> risk_ratio_reit_to_gold_before is: 0.3144454678450776
</t>
  </si>
  <si>
    <t xml:space="preserve"> 0.3144454678450776
</t>
  </si>
  <si>
    <t>delta_gold is: 1.0179498437459644</t>
  </si>
  <si>
    <t xml:space="preserve"> delta_tb is: 1.0033130096327794</t>
  </si>
  <si>
    <t xml:space="preserve"> delta_reit is: 0.9893080932234485
</t>
  </si>
  <si>
    <t xml:space="preserve"> 0.9893080932234485
</t>
  </si>
  <si>
    <t>delta_gold_risk is: 1.0002891717301443</t>
  </si>
  <si>
    <t xml:space="preserve"> delta_tb_risk is: 1.0022696868860133</t>
  </si>
  <si>
    <t xml:space="preserve"> delta_reit_risk is: 0.9966492036070316
</t>
  </si>
  <si>
    <t xml:space="preserve"> 0.9966492036070316
</t>
  </si>
  <si>
    <t xml:space="preserve">collateral_ratio_tranche_gold is: 0.9550785632420142
</t>
  </si>
  <si>
    <t xml:space="preserve"> 0.9550785632420142
</t>
  </si>
  <si>
    <t xml:space="preserve">collateral_ratio_tranche_tb is: 0.28785471292798565
</t>
  </si>
  <si>
    <t xml:space="preserve"> 0.28785471292798565
</t>
  </si>
  <si>
    <t xml:space="preserve">collateral_ratio_tranche_reit is: 0.18643848917229924
</t>
  </si>
  <si>
    <t xml:space="preserve"> 0.18643848917229924
</t>
  </si>
  <si>
    <t>Total plot size is: 165559059.24605632</t>
  </si>
  <si>
    <t xml:space="preserve"> plot size of gold is: 109976824.95133403</t>
  </si>
  <si>
    <t xml:space="preserve"> plot size of TB is: 33808105.30049938</t>
  </si>
  <si>
    <t xml:space="preserve"> plot size of REIT is: 21774128.99422292
</t>
  </si>
  <si>
    <t xml:space="preserve"> 21774128.99422292
</t>
  </si>
  <si>
    <t xml:space="preserve">collateral ratio is: 1.4381865480278813
</t>
  </si>
  <si>
    <t xml:space="preserve"> 1.4381865480278813
</t>
  </si>
  <si>
    <t>S_gtbcps_0 is: 0.9994902122769214</t>
  </si>
  <si>
    <t xml:space="preserve">stdev_gtbcps is: 0.0067539867194531915
</t>
  </si>
  <si>
    <t xml:space="preserve"> 0.0067539867194531915
</t>
  </si>
  <si>
    <t>predicted price of GTBCPS is: 0.9995134606280495</t>
  </si>
  <si>
    <t xml:space="preserve"> actual price is: 0.9994902122769214
</t>
  </si>
  <si>
    <t xml:space="preserve"> 0.9994902122769214
</t>
  </si>
  <si>
    <t>predicted amount of GTBCPS is: 115172575.96673204</t>
  </si>
  <si>
    <t xml:space="preserve"> actual amount is: 115175254.90490824
</t>
  </si>
  <si>
    <t>plot sizes of gold is: 109976824.95133403</t>
  </si>
  <si>
    <t xml:space="preserve"> plot sizes of tb is: 33808105.30049938 </t>
  </si>
  <si>
    <t xml:space="preserve"> plot sizes of reit is: 21774128.99422292</t>
  </si>
  <si>
    <t xml:space="preserve"> plot sizes of total is: 165559059.24605632.
</t>
  </si>
  <si>
    <t xml:space="preserve"> 165559059.24605632.
</t>
  </si>
  <si>
    <t>predicted stdevs of gold is: 0.007583866979627634</t>
  </si>
  <si>
    <t xml:space="preserve"> predicted stdevs of tb is: 0.002276160271667908</t>
  </si>
  <si>
    <t xml:space="preserve"> predicted stdevs of reit is: 0.009515026298867104</t>
  </si>
  <si>
    <t xml:space="preserve"> predicted stdevs of GTBCPS is: 0.0067539867194531915.
</t>
  </si>
  <si>
    <t xml:space="preserve"> 0.0067539867194531915.
</t>
  </si>
  <si>
    <t>total_value_of_collaterals is: 165560051.52402788</t>
  </si>
  <si>
    <t xml:space="preserve"> createdtionValue_gold is: -2558.1034170927146</t>
  </si>
  <si>
    <t xml:space="preserve"> createdValue_tb is: -786.3861090104056</t>
  </si>
  <si>
    <t xml:space="preserve"> createdValue_reit is: -506.4718573553592
</t>
  </si>
  <si>
    <t xml:space="preserve"> -506.4718573553592
</t>
  </si>
  <si>
    <t>plotValue_gold_after_creation is: 109980221.176555</t>
  </si>
  <si>
    <t xml:space="preserve"> plotValue_tb_after_creation  is: 33808999.91034268</t>
  </si>
  <si>
    <t xml:space="preserve"> plotValue_reit_after_creation  is: 21774681.398513675</t>
  </si>
  <si>
    <t xml:space="preserve">total_value_after_creation is: 165563902.48541135
</t>
  </si>
  <si>
    <t xml:space="preserve"> 165563902.48541135
</t>
  </si>
  <si>
    <t>total_amount_gtncps_before_creation is: 115175254.90490824</t>
  </si>
  <si>
    <t>creation_amount_gtbcps is: -2678.938176199794</t>
  </si>
  <si>
    <t xml:space="preserve">total_amount_gtbcps_new is: 115172575.96673204
</t>
  </si>
  <si>
    <t xml:space="preserve"> 115172575.96673204
</t>
  </si>
  <si>
    <t>payout of tranche of gold is: 838.1218038627715</t>
  </si>
  <si>
    <t xml:space="preserve"> payout of tranche of Treausry Bill Option is: 108.2237342910456</t>
  </si>
  <si>
    <t xml:space="preserve"> payout of tranche of Collar of REIT is: 45.932433400241294
</t>
  </si>
  <si>
    <t xml:space="preserve"> 45.932433400241294
</t>
  </si>
  <si>
    <t>Collateral size of tranche of gold is: 109980221.176555</t>
  </si>
  <si>
    <t xml:space="preserve"> collateral size of tranche of Treausry Bill Option is: 33808999.91034268</t>
  </si>
  <si>
    <t xml:space="preserve"> collateral size of tranche of Collar of REIT is: 21774681.398513675
</t>
  </si>
  <si>
    <t xml:space="preserve"> 21774681.398513675
</t>
  </si>
  <si>
    <t>Collateral ratio of tranche of gold is: 0.955359352339985</t>
  </si>
  <si>
    <t xml:space="preserve"> collateral ratio of tranche of Treausry Bill Option is: 0.2936868457988979</t>
  </si>
  <si>
    <t xml:space="preserve"> collateral ratio of tranche of Collar of REIT is: 0.18914896965790196
</t>
  </si>
  <si>
    <t xml:space="preserve"> 0.18914896965790196
</t>
  </si>
  <si>
    <t xml:space="preserve">date is: 2022-03-07 00:00:00
</t>
  </si>
  <si>
    <t xml:space="preserve"> 2022-03-07 00</t>
  </si>
  <si>
    <t>current price of gold is: 1998.11</t>
  </si>
  <si>
    <t xml:space="preserve"> predicted price of gold is: 1978.01743521093
</t>
  </si>
  <si>
    <t xml:space="preserve"> 1978.01743521093
</t>
  </si>
  <si>
    <t>current price of tb is: 95.05078125</t>
  </si>
  <si>
    <t xml:space="preserve"> current price of tb option is: 4.3634388879023565</t>
  </si>
  <si>
    <t xml:space="preserve"> predicted price of tb is: 95.19187786297114
</t>
  </si>
  <si>
    <t xml:space="preserve"> 95.19187786297114
</t>
  </si>
  <si>
    <t>current price of reit is: 60.6</t>
  </si>
  <si>
    <t xml:space="preserve"> current price of reit option is: 6.787691759424575</t>
  </si>
  <si>
    <t xml:space="preserve"> predicted price of reit is: 61.07301838903064
</t>
  </si>
  <si>
    <t xml:space="preserve"> 61.07301838903064
</t>
  </si>
  <si>
    <t>value_ratio_gold_to_total is: 2.412849135705679</t>
  </si>
  <si>
    <t xml:space="preserve"> risk_ratio_to_gold is: 0.5947397583172156</t>
  </si>
  <si>
    <t xml:space="preserve"> risk_ratio_to_gold_before is: 0.5952880420501633
</t>
  </si>
  <si>
    <t xml:space="preserve"> 0.5952880420501633
</t>
  </si>
  <si>
    <t>value_ratio_tb_to_total is: -0.5409346543926856</t>
  </si>
  <si>
    <t xml:space="preserve"> risk_ratio_tb_to_gold is: 0.3707686241150382</t>
  </si>
  <si>
    <t xml:space="preserve"> risk_ratio_tb_to_gold_before is: 0.3698180132328317
</t>
  </si>
  <si>
    <t xml:space="preserve"> 0.3698180132328317
</t>
  </si>
  <si>
    <t>value_ratio_reit_to_total is: -0.8719144813129934</t>
  </si>
  <si>
    <t xml:space="preserve"> risk_ratio_reit_to_gold is: 0.31063906053252355</t>
  </si>
  <si>
    <t xml:space="preserve"> risk_ratio_reit_to_gold_before is: 0.3100410287126686
</t>
  </si>
  <si>
    <t xml:space="preserve"> 0.3100410287126686
</t>
  </si>
  <si>
    <t>delta_gold is: 1.0139087633835693</t>
  </si>
  <si>
    <t xml:space="preserve"> delta_tb is: 0.9975814809422938</t>
  </si>
  <si>
    <t xml:space="preserve"> delta_reit is: 0.9937444008825118
</t>
  </si>
  <si>
    <t xml:space="preserve"> 0.9937444008825118
</t>
  </si>
  <si>
    <t>delta_gold_risk is: 0.9996563105103934</t>
  </si>
  <si>
    <t xml:space="preserve"> delta_tb_risk is: 1.00069396874112</t>
  </si>
  <si>
    <t xml:space="preserve"> delta_reit_risk is: 1.0004564985422193
</t>
  </si>
  <si>
    <t xml:space="preserve"> 1.0004564985422193
</t>
  </si>
  <si>
    <t xml:space="preserve">collateral_ratio_tranche_gold is: 0.9689802478447825
</t>
  </si>
  <si>
    <t xml:space="preserve"> 0.9689802478447825
</t>
  </si>
  <si>
    <t xml:space="preserve">collateral_ratio_tranche_tb is: 0.2887571284148678
</t>
  </si>
  <si>
    <t xml:space="preserve"> 0.2887571284148678
</t>
  </si>
  <si>
    <t xml:space="preserve">collateral_ratio_tranche_reit is: 0.18530263213645795
</t>
  </si>
  <si>
    <t xml:space="preserve"> 0.18530263213645795
</t>
  </si>
  <si>
    <t>Total plot size is: 166875609.9702834</t>
  </si>
  <si>
    <t xml:space="preserve"> plot size of gold is: 111509910.0497723</t>
  </si>
  <si>
    <t xml:space="preserve"> plot size of TB is: 33727232.19973753</t>
  </si>
  <si>
    <t xml:space="preserve"> plot size of REIT is: 21638467.720773548
</t>
  </si>
  <si>
    <t xml:space="preserve"> 21638467.720773548
</t>
  </si>
  <si>
    <t xml:space="preserve">collateral ratio is: 1.449623225368296
</t>
  </si>
  <si>
    <t xml:space="preserve"> 1.449623225368296
</t>
  </si>
  <si>
    <t>S_gtbcps_0 is: 0.9995134606280495</t>
  </si>
  <si>
    <t xml:space="preserve">stdev_gtbcps is: 0.006730019890576479
</t>
  </si>
  <si>
    <t xml:space="preserve"> 0.006730019890576479
</t>
  </si>
  <si>
    <t>predicted price of GTBCPS is: 0.9995401649528106</t>
  </si>
  <si>
    <t xml:space="preserve"> actual price is: 0.9995134606280495
</t>
  </si>
  <si>
    <t xml:space="preserve"> 0.9995134606280495
</t>
  </si>
  <si>
    <t>predicted amount of GTBCPS is: 115169498.94593784</t>
  </si>
  <si>
    <t xml:space="preserve"> actual amount is: 115172575.96673204
</t>
  </si>
  <si>
    <t>plot sizes of gold is: 111509910.0497723</t>
  </si>
  <si>
    <t xml:space="preserve"> plot sizes of tb is: 33727232.19973753 </t>
  </si>
  <si>
    <t xml:space="preserve"> plot sizes of reit is: 21638467.720773548</t>
  </si>
  <si>
    <t xml:space="preserve"> plot sizes of total is: 166875609.9702834.
</t>
  </si>
  <si>
    <t xml:space="preserve"> 166875609.9702834.
</t>
  </si>
  <si>
    <t>predicted stdevs of gold is: 0.007589154784006422</t>
  </si>
  <si>
    <t xml:space="preserve"> predicted stdevs of tb is: 0.0022829913787199</t>
  </si>
  <si>
    <t xml:space="preserve"> predicted stdevs of reit is: 0.009234074670722875</t>
  </si>
  <si>
    <t xml:space="preserve"> predicted stdevs of GTBCPS is: 0.006730019890576479.
</t>
  </si>
  <si>
    <t xml:space="preserve"> 0.006730019890576479.
</t>
  </si>
  <si>
    <t>total_value_of_collaterals is: 166876753.0826708</t>
  </si>
  <si>
    <t xml:space="preserve"> createdtionValue_gold is: -2979.27227757395</t>
  </si>
  <si>
    <t xml:space="preserve"> createdValue_tb is: -901.1046511069308</t>
  </si>
  <si>
    <t xml:space="preserve"> createdValue_reit is: -578.1233166370698
</t>
  </si>
  <si>
    <t xml:space="preserve"> -578.1233166370698
</t>
  </si>
  <si>
    <t>plotValue_gold_after_creation is: 111513858.91232105</t>
  </si>
  <si>
    <t xml:space="preserve"> plotValue_tb_after_creation  is: 33728255.6163685</t>
  </si>
  <si>
    <t xml:space="preserve"> plotValue_reit_after_creation  is: 21639097.05422656</t>
  </si>
  <si>
    <t xml:space="preserve">total_value_after_creation is: 166881211.5829161
</t>
  </si>
  <si>
    <t xml:space="preserve"> 166881211.5829161
</t>
  </si>
  <si>
    <t>total_amount_gtncps_before_creation is: 115172575.96673204</t>
  </si>
  <si>
    <t>creation_amount_gtbcps is: -3077.020794197917</t>
  </si>
  <si>
    <t xml:space="preserve">total_amount_gtbcps_new is: 115169498.94593784
</t>
  </si>
  <si>
    <t xml:space="preserve"> 115169498.94593784
</t>
  </si>
  <si>
    <t>payout of tranche of gold is: 969.5902711556694</t>
  </si>
  <si>
    <t xml:space="preserve"> payout of tranche of Treausry Bill Option is: 122.31197986429183</t>
  </si>
  <si>
    <t xml:space="preserve"> payout of tranche of Collar of REIT is: 51.2101363737774
</t>
  </si>
  <si>
    <t xml:space="preserve"> 51.2101363737774
</t>
  </si>
  <si>
    <t>Collateral size of tranche of gold is: 111513858.91232105</t>
  </si>
  <si>
    <t xml:space="preserve"> collateral size of tranche of Treausry Bill Option is: 33728255.6163685</t>
  </si>
  <si>
    <t xml:space="preserve"> collateral size of tranche of Collar of REIT is: 21639097.05422656
</t>
  </si>
  <si>
    <t xml:space="preserve"> 21639097.05422656
</t>
  </si>
  <si>
    <t>Collateral ratio of tranche of gold is: 0.9686781731389116</t>
  </si>
  <si>
    <t xml:space="preserve"> collateral ratio of tranche of Treausry Bill Option is: 0.2929844357669897</t>
  </si>
  <si>
    <t xml:space="preserve"> collateral ratio of tranche of Collar of REIT is: 0.1879705465070924
</t>
  </si>
  <si>
    <t xml:space="preserve"> 0.1879705465070924
</t>
  </si>
  <si>
    <t xml:space="preserve">date is: 2022-03-08 00:00:00
</t>
  </si>
  <si>
    <t xml:space="preserve"> 2022-03-08 00</t>
  </si>
  <si>
    <t>current price of gold is: 2050.76</t>
  </si>
  <si>
    <t xml:space="preserve"> predicted price of gold is: 2036.1455664864761
</t>
  </si>
  <si>
    <t xml:space="preserve"> 2036.1455664864761
</t>
  </si>
  <si>
    <t>current price of tb is: 94.796875</t>
  </si>
  <si>
    <t xml:space="preserve"> current price of tb option is: 4.357677290964221</t>
  </si>
  <si>
    <t xml:space="preserve"> predicted price of tb is: 94.94392408985418
</t>
  </si>
  <si>
    <t xml:space="preserve"> 94.94392408985418
</t>
  </si>
  <si>
    <t xml:space="preserve"> current price of reit option is: 6.6214243304953655</t>
  </si>
  <si>
    <t xml:space="preserve"> predicted price of reit is: 62.71660664825177
</t>
  </si>
  <si>
    <t xml:space="preserve"> 62.71660664825177
</t>
  </si>
  <si>
    <t>value_ratio_gold_to_total is: 4.6077949967507985</t>
  </si>
  <si>
    <t xml:space="preserve"> risk_ratio_to_gold is: 0.5919909882669105</t>
  </si>
  <si>
    <t xml:space="preserve"> risk_ratio_to_gold_before is: 0.5947397583172156
</t>
  </si>
  <si>
    <t xml:space="preserve"> 0.5947397583172156
</t>
  </si>
  <si>
    <t>value_ratio_tb_to_total is: -1.4202983413663006</t>
  </si>
  <si>
    <t xml:space="preserve"> risk_ratio_tb_to_gold is: 0.3697278901829282</t>
  </si>
  <si>
    <t xml:space="preserve"> risk_ratio_tb_to_gold_before is: 0.3707686241150382
</t>
  </si>
  <si>
    <t xml:space="preserve"> 0.3707686241150382
</t>
  </si>
  <si>
    <t>value_ratio_reit_to_total is: -2.187496655384498</t>
  </si>
  <si>
    <t xml:space="preserve"> risk_ratio_reit_to_gold is: 0.31948701311747574</t>
  </si>
  <si>
    <t xml:space="preserve"> risk_ratio_reit_to_gold_before is: 0.31063906053252355
</t>
  </si>
  <si>
    <t xml:space="preserve"> 0.31063906053252355
</t>
  </si>
  <si>
    <t>delta_gold is: 1.02634990065612</t>
  </si>
  <si>
    <t xml:space="preserve"> delta_tb is: 0.9973880210841272</t>
  </si>
  <si>
    <t xml:space="preserve"> delta_reit is: 1.0242437829285391
</t>
  </si>
  <si>
    <t xml:space="preserve"> 1.0242437829285391
</t>
  </si>
  <si>
    <t>delta_gold_risk is: 0.9982763519652852</t>
  </si>
  <si>
    <t xml:space="preserve"> delta_tb_risk is: 0.9992407661557164</t>
  </si>
  <si>
    <t xml:space="preserve"> delta_reit_risk is: 1.0067508689855138
</t>
  </si>
  <si>
    <t xml:space="preserve"> 1.0067508689855138
</t>
  </si>
  <si>
    <t xml:space="preserve">collateral_ratio_tranche_gold is: 0.9959193612185726
</t>
  </si>
  <si>
    <t xml:space="preserve"> 0.9959193612185726
</t>
  </si>
  <si>
    <t xml:space="preserve">collateral_ratio_tranche_tb is: 0.28493323540637533
</t>
  </si>
  <si>
    <t xml:space="preserve"> 0.28493323540637533
</t>
  </si>
  <si>
    <t xml:space="preserve">collateral_ratio_tranche_reit is: 0.18632695335334215
</t>
  </si>
  <si>
    <t xml:space="preserve"> 0.18632695335334215
</t>
  </si>
  <si>
    <t>Total plot size is: 170256106.76624948</t>
  </si>
  <si>
    <t xml:space="preserve"> plot size of gold is: 114452238.0164413</t>
  </si>
  <si>
    <t xml:space="preserve"> plot size of TB is: 33640158.12382938</t>
  </si>
  <si>
    <t xml:space="preserve"> plot size of REIT is: 22163710.625978816
</t>
  </si>
  <si>
    <t xml:space="preserve"> 22163710.625978816
</t>
  </si>
  <si>
    <t xml:space="preserve">collateral ratio is: 1.4789890905752499
</t>
  </si>
  <si>
    <t xml:space="preserve"> 1.4789890905752499
</t>
  </si>
  <si>
    <t>S_gtbcps_0 is: 0.9995401649528106</t>
  </si>
  <si>
    <t xml:space="preserve">stdev_gtbcps is: 0.006863236990812474
</t>
  </si>
  <si>
    <t xml:space="preserve"> 0.006863236990812474
</t>
  </si>
  <si>
    <t>predicted price of GTBCPS is: 0.9995214769362378</t>
  </si>
  <si>
    <t xml:space="preserve"> actual price is: 0.9995401649528106
</t>
  </si>
  <si>
    <t xml:space="preserve"> 0.9995401649528106
</t>
  </si>
  <si>
    <t>predicted amount of GTBCPS is: 115171652.26585609</t>
  </si>
  <si>
    <t xml:space="preserve"> actual amount is: 115169498.94593784
</t>
  </si>
  <si>
    <t>plot sizes of gold is: 114452238.0164413</t>
  </si>
  <si>
    <t xml:space="preserve"> plot sizes of tb is: 33640158.12382938 </t>
  </si>
  <si>
    <t xml:space="preserve"> plot sizes of reit is: 22163710.625978816</t>
  </si>
  <si>
    <t xml:space="preserve"> plot sizes of total is: 170256106.7662495.
</t>
  </si>
  <si>
    <t xml:space="preserve"> 170256106.7662495.
</t>
  </si>
  <si>
    <t>predicted stdevs of gold is: 0.007672890919718458</t>
  </si>
  <si>
    <t xml:space="preserve"> predicted stdevs of tb is: 0.0022920628980296932</t>
  </si>
  <si>
    <t xml:space="preserve"> predicted stdevs of reit is: 0.009620370764208859</t>
  </si>
  <si>
    <t xml:space="preserve"> predicted stdevs of GTBCPS is: 0.006863236990812474.
</t>
  </si>
  <si>
    <t xml:space="preserve"> 0.006863236990812474.
</t>
  </si>
  <si>
    <t>total_value_of_collaterals is: 170255305.78380972</t>
  </si>
  <si>
    <t xml:space="preserve"> createdtionValue_gold is: 2139.855781954561</t>
  </si>
  <si>
    <t xml:space="preserve"> createdValue_tb is: 628.9560408493268</t>
  </si>
  <si>
    <t xml:space="preserve"> createdValue_reit is: 414.38589919207084
</t>
  </si>
  <si>
    <t xml:space="preserve"> 414.38589919207084
</t>
  </si>
  <si>
    <t>plotValue_gold_after_creation is: 114449374.72418153</t>
  </si>
  <si>
    <t xml:space="preserve"> plotValue_tb_after_creation  is: 33639475.244659625</t>
  </si>
  <si>
    <t xml:space="preserve"> plotValue_reit_after_creation  is: 22163272.617246546</t>
  </si>
  <si>
    <t xml:space="preserve">total_value_after_creation is: 170252122.5860877
</t>
  </si>
  <si>
    <t xml:space="preserve"> 170252122.5860877
</t>
  </si>
  <si>
    <t>total_amount_gtncps_before_creation is: 115169498.94593784</t>
  </si>
  <si>
    <t>creation_amount_gtbcps is: 2153.319918245077</t>
  </si>
  <si>
    <t xml:space="preserve">total_amount_gtbcps_new is: 115171652.26585609
</t>
  </si>
  <si>
    <t xml:space="preserve"> 115171652.26585609
</t>
  </si>
  <si>
    <t>payout of tranche of gold is: -723.4364778086452</t>
  </si>
  <si>
    <t xml:space="preserve"> payout of tranche of Treausry Bill Option is: -53.92312890250808</t>
  </si>
  <si>
    <t xml:space="preserve"> payout of tranche of Collar of REIT is: -23.62283307715229
</t>
  </si>
  <si>
    <t xml:space="preserve"> -23.62283307715229
</t>
  </si>
  <si>
    <t>Collateral size of tranche of gold is: 114449374.72418153</t>
  </si>
  <si>
    <t xml:space="preserve"> collateral size of tranche of Treausry Bill Option is: 33639475.244659625</t>
  </si>
  <si>
    <t xml:space="preserve"> collateral size of tranche of Collar of REIT is: 22163272.617246546
</t>
  </si>
  <si>
    <t xml:space="preserve"> 22163272.617246546
</t>
  </si>
  <si>
    <t>Collateral ratio of tranche of gold is: 0.9942230248221303</t>
  </si>
  <si>
    <t xml:space="preserve"> collateral ratio of tranche of Treausry Bill Option is: 0.29222650549010104</t>
  </si>
  <si>
    <t xml:space="preserve"> collateral ratio of tranche of Collar of REIT is: 0.19253260224951338
</t>
  </si>
  <si>
    <t xml:space="preserve"> 0.19253260224951338
</t>
  </si>
  <si>
    <t xml:space="preserve">date is: 2022-03-09 00:00:00
</t>
  </si>
  <si>
    <t xml:space="preserve"> 2022-03-09 00</t>
  </si>
  <si>
    <t>current price of gold is: 1991.83</t>
  </si>
  <si>
    <t xml:space="preserve"> predicted price of gold is: 2000.4245072086458
</t>
  </si>
  <si>
    <t xml:space="preserve"> 2000.4245072086458
</t>
  </si>
  <si>
    <t>current price of tb is: 94.46875</t>
  </si>
  <si>
    <t xml:space="preserve"> current price of tb option is: 4.352064094031849</t>
  </si>
  <si>
    <t xml:space="preserve"> predicted price of tb is: 94.62159799800796
</t>
  </si>
  <si>
    <t xml:space="preserve"> 94.62159799800796
</t>
  </si>
  <si>
    <t xml:space="preserve"> current price of reit option is: 6.523375168271045</t>
  </si>
  <si>
    <t xml:space="preserve"> predicted price of reit is: 63.80418985427737
</t>
  </si>
  <si>
    <t xml:space="preserve"> 63.80418985427737
</t>
  </si>
  <si>
    <t>value_ratio_gold_to_total is: 0.4259559838557813</t>
  </si>
  <si>
    <t xml:space="preserve"> risk_ratio_to_gold is: 0.5959189904362927</t>
  </si>
  <si>
    <t xml:space="preserve"> risk_ratio_to_gold_before is: 0.5919909882669105
</t>
  </si>
  <si>
    <t xml:space="preserve"> 0.5919909882669105
</t>
  </si>
  <si>
    <t>value_ratio_tb_to_total is: 0.2232698415120608</t>
  </si>
  <si>
    <t xml:space="preserve"> risk_ratio_tb_to_gold is: 0.3604852124324123</t>
  </si>
  <si>
    <t xml:space="preserve"> risk_ratio_tb_to_gold_before is: 0.3697278901829282
</t>
  </si>
  <si>
    <t xml:space="preserve"> 0.3697278901829282
</t>
  </si>
  <si>
    <t>value_ratio_reit_to_total is: 0.3507741746321579</t>
  </si>
  <si>
    <t xml:space="preserve"> risk_ratio_reit_to_gold is: 0.31759522475564533</t>
  </si>
  <si>
    <t xml:space="preserve"> risk_ratio_reit_to_gold_before is: 0.31948701311747574
</t>
  </si>
  <si>
    <t xml:space="preserve"> 0.31948701311747574
</t>
  </si>
  <si>
    <t>delta_gold is: 0.9712643117673446</t>
  </si>
  <si>
    <t xml:space="preserve"> delta_tb is: 0.9966341616272641</t>
  </si>
  <si>
    <t xml:space="preserve"> delta_reit is: 1.0108944555269552
</t>
  </si>
  <si>
    <t xml:space="preserve"> 1.0108944555269552
</t>
  </si>
  <si>
    <t>delta_gold_risk is: 1.0024673520128768</t>
  </si>
  <si>
    <t xml:space="preserve"> delta_tb_risk is: 0.9932521796359994</t>
  </si>
  <si>
    <t xml:space="preserve"> delta_reit_risk is: 0.9985662698131748
</t>
  </si>
  <si>
    <t xml:space="preserve"> 0.9985662698131748
</t>
  </si>
  <si>
    <t xml:space="preserve">collateral_ratio_tranche_gold is: 0.9632765994904042
</t>
  </si>
  <si>
    <t xml:space="preserve"> 0.9632765994904042
</t>
  </si>
  <si>
    <t xml:space="preserve">collateral_ratio_tranche_tb is: 0.30189673493189023
</t>
  </si>
  <si>
    <t xml:space="preserve"> 0.30189673493189023
</t>
  </si>
  <si>
    <t xml:space="preserve">collateral_ratio_tranche_reit is: 0.2006761553169744
</t>
  </si>
  <si>
    <t xml:space="preserve"> 0.2006761553169744
</t>
  </si>
  <si>
    <t>Total plot size is: 167091572.78683448</t>
  </si>
  <si>
    <t xml:space="preserve"> plot size of gold is: 111160593.1736851</t>
  </si>
  <si>
    <t xml:space="preserve"> plot size of TB is: 33526250.20804245</t>
  </si>
  <si>
    <t xml:space="preserve"> plot size of REIT is: 22404729.405106924
</t>
  </si>
  <si>
    <t xml:space="preserve"> 22404729.405106924
</t>
  </si>
  <si>
    <t xml:space="preserve">collateral ratio is: 1.4514992617449967
</t>
  </si>
  <si>
    <t xml:space="preserve"> 1.4514992617449967
</t>
  </si>
  <si>
    <t>S_gtbcps_0 is: 0.9995214769362378</t>
  </si>
  <si>
    <t xml:space="preserve">stdev_gtbcps is: 0.007120708685643622
</t>
  </si>
  <si>
    <t xml:space="preserve"> 0.007120708685643622
</t>
  </si>
  <si>
    <t>predicted price of GTBCPS is: 0.9995464996742236</t>
  </si>
  <si>
    <t xml:space="preserve"> actual price is: 0.9995214769362378
</t>
  </si>
  <si>
    <t xml:space="preserve"> 0.9995214769362378
</t>
  </si>
  <si>
    <t>predicted amount of GTBCPS is: 115168769.04823792</t>
  </si>
  <si>
    <t xml:space="preserve"> actual amount is: 115171652.26585609
</t>
  </si>
  <si>
    <t>plot sizes of gold is: 111160593.1736851</t>
  </si>
  <si>
    <t xml:space="preserve"> plot sizes of tb is: 33526250.20804245 </t>
  </si>
  <si>
    <t xml:space="preserve"> plot sizes of reit is: 22404729.405106924</t>
  </si>
  <si>
    <t xml:space="preserve"> plot sizes of total is: 167091572.78683448.
</t>
  </si>
  <si>
    <t xml:space="preserve"> 167091572.78683448.
</t>
  </si>
  <si>
    <t>predicted stdevs of gold is: 0.008046503493023622</t>
  </si>
  <si>
    <t xml:space="preserve"> predicted stdevs of tb is: 0.0023123630358791404</t>
  </si>
  <si>
    <t xml:space="preserve"> predicted stdevs of reit is: 0.009722565567788805</t>
  </si>
  <si>
    <t xml:space="preserve"> predicted stdevs of GTBCPS is: 0.007120708685643622.
</t>
  </si>
  <si>
    <t xml:space="preserve"> 0.007120708685643622.
</t>
  </si>
  <si>
    <t>total_value_of_collaterals is: 167092644.7041124</t>
  </si>
  <si>
    <t xml:space="preserve"> createdtionValue_gold is: -2782.898064948135</t>
  </si>
  <si>
    <t xml:space="preserve"> createdValue_tb is: -839.3221983260783</t>
  </si>
  <si>
    <t xml:space="preserve"> createdValue_reit is: -560.8969225602365
</t>
  </si>
  <si>
    <t xml:space="preserve"> -560.8969225602365
</t>
  </si>
  <si>
    <t>plotValue_gold_after_creation is: 111164334.66831064</t>
  </si>
  <si>
    <t xml:space="preserve"> plotValue_tb_after_creation  is: 33527169.005739797</t>
  </si>
  <si>
    <t xml:space="preserve"> plotValue_reit_after_creation  is: 22405324.147247806</t>
  </si>
  <si>
    <t xml:space="preserve">total_value_after_creation is: 167096827.82129824
</t>
  </si>
  <si>
    <t xml:space="preserve"> 167096827.82129824
</t>
  </si>
  <si>
    <t>total_amount_gtncps_before_creation is: 115171652.26585609</t>
  </si>
  <si>
    <t>creation_amount_gtbcps is: -2883.2176181674004</t>
  </si>
  <si>
    <t xml:space="preserve">total_amount_gtbcps_new is: 115168769.04823792
</t>
  </si>
  <si>
    <t xml:space="preserve"> 115168769.04823792
</t>
  </si>
  <si>
    <t>payout of tranche of gold is: 958.5965605949754</t>
  </si>
  <si>
    <t xml:space="preserve"> payout of tranche of Treausry Bill Option is: 79.47549901796299</t>
  </si>
  <si>
    <t xml:space="preserve"> payout of tranche of Collar of REIT is: 33.84521832463695
</t>
  </si>
  <si>
    <t xml:space="preserve"> 33.84521832463695
</t>
  </si>
  <si>
    <t>Collateral size of tranche of gold is: 111164334.66831064</t>
  </si>
  <si>
    <t xml:space="preserve"> collateral size of tranche of Treausry Bill Option is: 33527169.005739797</t>
  </si>
  <si>
    <t xml:space="preserve"> collateral size of tranche of Collar of REIT is: 22405324.147247806
</t>
  </si>
  <si>
    <t xml:space="preserve"> 22405324.147247806
</t>
  </si>
  <si>
    <t>Collateral ratio of tranche of gold is: 0.9656436146829607</t>
  </si>
  <si>
    <t xml:space="preserve"> collateral ratio of tranche of Treausry Bill Option is: 0.2912381634396472</t>
  </si>
  <si>
    <t xml:space="preserve"> collateral ratio of tranche of Collar of REIT is: 0.19462679520592133
</t>
  </si>
  <si>
    <t xml:space="preserve"> 0.19462679520592133
</t>
  </si>
  <si>
    <t xml:space="preserve">date is: 2022-03-10 00:00:00
</t>
  </si>
  <si>
    <t xml:space="preserve"> 2022-03-10 00</t>
  </si>
  <si>
    <t>current price of gold is: 1996.98</t>
  </si>
  <si>
    <t xml:space="preserve"> predicted price of gold is: 1999.5383742299423
</t>
  </si>
  <si>
    <t xml:space="preserve"> 1999.5383742299423
</t>
  </si>
  <si>
    <t>current price of tb is: 94.328125</t>
  </si>
  <si>
    <t xml:space="preserve"> current price of tb option is: 4.349235828130154</t>
  </si>
  <si>
    <t xml:space="preserve"> predicted price of tb is: 94.48389488106159
</t>
  </si>
  <si>
    <t xml:space="preserve"> 94.48389488106159
</t>
  </si>
  <si>
    <t>current price of reit is: 63.7</t>
  </si>
  <si>
    <t xml:space="preserve"> current price of reit option is: 6.4818185675812146</t>
  </si>
  <si>
    <t xml:space="preserve"> predicted price of reit is: 64.1013503058248
</t>
  </si>
  <si>
    <t xml:space="preserve"> 64.1013503058248
</t>
  </si>
  <si>
    <t>value_ratio_gold_to_total is: 0.1834413849856472</t>
  </si>
  <si>
    <t xml:space="preserve"> risk_ratio_to_gold is: 0.6235258322817128</t>
  </si>
  <si>
    <t xml:space="preserve"> risk_ratio_to_gold_before is: 0.5959189904362927
</t>
  </si>
  <si>
    <t xml:space="preserve"> 0.5959189904362927
</t>
  </si>
  <si>
    <t>value_ratio_tb_to_total is: 0.32301939137380475</t>
  </si>
  <si>
    <t xml:space="preserve"> risk_ratio_tb_to_gold is: 0.3194785210780987</t>
  </si>
  <si>
    <t xml:space="preserve"> risk_ratio_tb_to_gold_before is: 0.3604852124324123
</t>
  </si>
  <si>
    <t xml:space="preserve"> 0.3604852124324123
</t>
  </si>
  <si>
    <t>value_ratio_reit_to_total is: 0.49353922364054803</t>
  </si>
  <si>
    <t xml:space="preserve"> risk_ratio_reit_to_gold is: 0.28430427063179464</t>
  </si>
  <si>
    <t xml:space="preserve"> risk_ratio_reit_to_gold_before is: 0.31759522475564533
</t>
  </si>
  <si>
    <t xml:space="preserve"> 0.31759522475564533
</t>
  </si>
  <si>
    <t>delta_gold is: 1.0025855620208552</t>
  </si>
  <si>
    <t xml:space="preserve"> delta_tb is: 0.9985483496850653</t>
  </si>
  <si>
    <t xml:space="preserve"> delta_reit is: 1.0058538575541909
</t>
  </si>
  <si>
    <t xml:space="preserve"> 1.0058538575541909
</t>
  </si>
  <si>
    <t>delta_gold_risk is: 1.0172983979831414</t>
  </si>
  <si>
    <t xml:space="preserve"> delta_tb_risk is: 0.969858774663932</t>
  </si>
  <si>
    <t xml:space="preserve"> delta_reit_risk is: 0.9747335498047023
</t>
  </si>
  <si>
    <t xml:space="preserve"> 0.9747335498047023
</t>
  </si>
  <si>
    <t xml:space="preserve">collateral_ratio_tranche_gold is: 0.9516778440408105
</t>
  </si>
  <si>
    <t xml:space="preserve"> 0.9516778440408105
</t>
  </si>
  <si>
    <t xml:space="preserve">collateral_ratio_tranche_tb is: 0.2990800443835606
</t>
  </si>
  <si>
    <t xml:space="preserve"> 0.2990800443835606
</t>
  </si>
  <si>
    <t xml:space="preserve">collateral_ratio_tranche_reit is: 0.20032269608589948
</t>
  </si>
  <si>
    <t xml:space="preserve"> 0.20032269608589948
</t>
  </si>
  <si>
    <t>Total plot size is: 167466737.9536577</t>
  </si>
  <si>
    <t xml:space="preserve"> plot size of gold is: 111451756.95010267</t>
  </si>
  <si>
    <t xml:space="preserve"> plot size of TB is: 33478499.280293748</t>
  </si>
  <si>
    <t xml:space="preserve"> plot size of REIT is: 22536481.723261267
</t>
  </si>
  <si>
    <t xml:space="preserve"> 22536481.723261267
</t>
  </si>
  <si>
    <t xml:space="preserve">collateral ratio is: 1.4547582648987405
</t>
  </si>
  <si>
    <t xml:space="preserve"> 1.4547582648987405
</t>
  </si>
  <si>
    <t>S_gtbcps_0 is: 0.9995464996742236</t>
  </si>
  <si>
    <t xml:space="preserve">stdev_gtbcps is: 0.0074949510288201005
</t>
  </si>
  <si>
    <t xml:space="preserve"> 0.0074949510288201005
</t>
  </si>
  <si>
    <t>predicted price of GTBCPS is: 0.9995527193942156</t>
  </si>
  <si>
    <t xml:space="preserve"> actual price is: 0.9995464996742236
</t>
  </si>
  <si>
    <t xml:space="preserve"> 0.9995464996742236
</t>
  </si>
  <si>
    <t>predicted amount of GTBCPS is: 115168052.41020434</t>
  </si>
  <si>
    <t xml:space="preserve"> actual amount is: 115168769.04823792
</t>
  </si>
  <si>
    <t>plot sizes of gold is: 111451756.95010267</t>
  </si>
  <si>
    <t xml:space="preserve"> plot sizes of tb is: 33478499.280293748 </t>
  </si>
  <si>
    <t xml:space="preserve"> plot sizes of reit is: 22536481.723261267</t>
  </si>
  <si>
    <t xml:space="preserve"> plot sizes of total is: 167466737.9536577.
</t>
  </si>
  <si>
    <t xml:space="preserve"> 167466737.9536577.
</t>
  </si>
  <si>
    <t>predicted stdevs of gold is: 0.00860447095002544</t>
  </si>
  <si>
    <t xml:space="preserve"> predicted stdevs of tb is: 0.0023150252343082695</t>
  </si>
  <si>
    <t xml:space="preserve"> predicted stdevs of reit is: 0.009702846564825904</t>
  </si>
  <si>
    <t xml:space="preserve"> predicted stdevs of GTBCPS is: 0.0074949510288201005.
</t>
  </si>
  <si>
    <t xml:space="preserve"> 0.0074949510288201005.
</t>
  </si>
  <si>
    <t>total_value_of_collaterals is: 167467004.51934063</t>
  </si>
  <si>
    <t xml:space="preserve"> createdtionValue_gold is: -693.5146513934408</t>
  </si>
  <si>
    <t xml:space="preserve"> createdValue_tb is: -208.32154873437045</t>
  </si>
  <si>
    <t xml:space="preserve"> createdValue_reit is: -140.23425515297416
</t>
  </si>
  <si>
    <t xml:space="preserve"> -140.23425515297416
</t>
  </si>
  <si>
    <t>plotValue_gold_after_creation is: 111452679.00236987</t>
  </si>
  <si>
    <t xml:space="preserve"> plotValue_tb_after_creation  is: 33478737.116393585</t>
  </si>
  <si>
    <t xml:space="preserve"> plotValue_reit_after_creation  is: 22536630.471032448</t>
  </si>
  <si>
    <t xml:space="preserve">total_value_after_creation is: 167468046.5897959
</t>
  </si>
  <si>
    <t xml:space="preserve"> 167468046.5897959
</t>
  </si>
  <si>
    <t>total_amount_gtncps_before_creation is: 115168769.04823792</t>
  </si>
  <si>
    <t>creation_amount_gtbcps is: -716.6380335837603</t>
  </si>
  <si>
    <t xml:space="preserve">total_amount_gtbcps_new is: 115168052.41020434
</t>
  </si>
  <si>
    <t xml:space="preserve"> 115168052.41020434
</t>
  </si>
  <si>
    <t>payout of tranche of gold is: 228.53761580684144</t>
  </si>
  <si>
    <t xml:space="preserve"> payout of tranche of Treausry Bill Option is: 29.514551101400784</t>
  </si>
  <si>
    <t xml:space="preserve"> payout of tranche of Collar of REIT is: 8.513516028525013
</t>
  </si>
  <si>
    <t xml:space="preserve"> 8.513516028525013
</t>
  </si>
  <si>
    <t>Collateral size of tranche of gold is: 111452679.00236987</t>
  </si>
  <si>
    <t xml:space="preserve"> collateral size of tranche of Treausry Bill Option is: 33478737.116393585</t>
  </si>
  <si>
    <t xml:space="preserve"> collateral size of tranche of Collar of REIT is: 22536630.471032448
</t>
  </si>
  <si>
    <t xml:space="preserve"> 22536630.471032448
</t>
  </si>
  <si>
    <t>Collateral ratio of tranche of gold is: 0.9681665685307611</t>
  </si>
  <si>
    <t xml:space="preserve"> collateral ratio of tranche of Treausry Bill Option is: 0.2908229243375387</t>
  </si>
  <si>
    <t xml:space="preserve"> collateral ratio of tranche of Collar of REIT is: 0.19577108764627651
</t>
  </si>
  <si>
    <t xml:space="preserve"> 0.19577108764627651
</t>
  </si>
  <si>
    <t xml:space="preserve">date is: 2022-03-11 00:00:00
</t>
  </si>
  <si>
    <t xml:space="preserve"> 2022-03-11 00</t>
  </si>
  <si>
    <t>current price of gold is: 1988.46</t>
  </si>
  <si>
    <t xml:space="preserve"> predicted price of gold is: 1993.686325692998
</t>
  </si>
  <si>
    <t xml:space="preserve"> 1993.686325692998
</t>
  </si>
  <si>
    <t>current price of tb is: 94.203125</t>
  </si>
  <si>
    <t xml:space="preserve"> current price of tb option is: 4.347913204680672</t>
  </si>
  <si>
    <t xml:space="preserve"> predicted price of tb is: 94.36026111872484
</t>
  </si>
  <si>
    <t xml:space="preserve"> 94.36026111872484
</t>
  </si>
  <si>
    <t>current price of reit is: 64.35</t>
  </si>
  <si>
    <t xml:space="preserve"> current price of reit option is: 6.444706438638519</t>
  </si>
  <si>
    <t xml:space="preserve"> predicted price of reit is: 64.78991987592113
</t>
  </si>
  <si>
    <t xml:space="preserve"> 64.78991987592113
</t>
  </si>
  <si>
    <t>value_ratio_gold_to_total is: 0.3145357050049686</t>
  </si>
  <si>
    <t xml:space="preserve"> risk_ratio_to_gold is: 0.6232754979525942</t>
  </si>
  <si>
    <t xml:space="preserve"> risk_ratio_to_gold_before is: 0.6235258322817128
</t>
  </si>
  <si>
    <t xml:space="preserve"> 0.6235258322817128
</t>
  </si>
  <si>
    <t>value_ratio_tb_to_total is: 0.27112716433228445</t>
  </si>
  <si>
    <t xml:space="preserve"> risk_ratio_tb_to_gold is: 0.31831975361833786</t>
  </si>
  <si>
    <t xml:space="preserve"> risk_ratio_tb_to_gold_before is: 0.3194785210780987
</t>
  </si>
  <si>
    <t xml:space="preserve"> 0.3194785210780987
</t>
  </si>
  <si>
    <t>value_ratio_reit_to_total is: 0.41433713066274697</t>
  </si>
  <si>
    <t xml:space="preserve"> risk_ratio_reit_to_gold is: 0.28610718645056105</t>
  </si>
  <si>
    <t xml:space="preserve"> risk_ratio_reit_to_gold_before is: 0.28430427063179464
</t>
  </si>
  <si>
    <t xml:space="preserve"> 0.28430427063179464
</t>
  </si>
  <si>
    <t>delta_gold is: 0.9957335576720848</t>
  </si>
  <si>
    <t xml:space="preserve"> delta_tb is: 0.9987198418929191</t>
  </si>
  <si>
    <t xml:space="preserve"> delta_reit is: 1.0087328582183592
</t>
  </si>
  <si>
    <t xml:space="preserve"> 1.0087328582183592
</t>
  </si>
  <si>
    <t>delta_gold_risk is: 0.9998458082254431</t>
  </si>
  <si>
    <t xml:space="preserve"> delta_tb_risk is: 0.9991217989218847</t>
  </si>
  <si>
    <t xml:space="preserve"> delta_reit_risk is: 1.0014038073842733
</t>
  </si>
  <si>
    <t xml:space="preserve"> 1.0014038073842733
</t>
  </si>
  <si>
    <t xml:space="preserve">collateral_ratio_tranche_gold is: 0.9641846110384856
</t>
  </si>
  <si>
    <t xml:space="preserve"> 0.9641846110384856
</t>
  </si>
  <si>
    <t xml:space="preserve">collateral_ratio_tranche_tb is: 0.2919515175807575
</t>
  </si>
  <si>
    <t xml:space="preserve"> 0.2919515175807575
</t>
  </si>
  <si>
    <t xml:space="preserve">collateral_ratio_tranche_reit is: 0.19804885654196794
</t>
  </si>
  <si>
    <t xml:space="preserve"> 0.19804885654196794
</t>
  </si>
  <si>
    <t>Total plot size is: 167146491.28442934</t>
  </si>
  <si>
    <t xml:space="preserve"> plot size of gold is: 110977172.57511461</t>
  </si>
  <si>
    <t xml:space="preserve"> plot size of TB is: 33435879.039659202</t>
  </si>
  <si>
    <t xml:space="preserve"> plot size of REIT is: 22733439.669655528
</t>
  </si>
  <si>
    <t xml:space="preserve"> 22733439.669655528
</t>
  </si>
  <si>
    <t xml:space="preserve">collateral ratio is: 1.4519763304408353
</t>
  </si>
  <si>
    <t xml:space="preserve"> 1.4519763304408353
</t>
  </si>
  <si>
    <t>S_gtbcps_0 is: 0.9995527193942156</t>
  </si>
  <si>
    <t xml:space="preserve">stdev_gtbcps is: 0.007483128442880885
</t>
  </si>
  <si>
    <t xml:space="preserve"> 0.007483128442880885
</t>
  </si>
  <si>
    <t>predicted price of GTBCPS is: 0.9995577683873091</t>
  </si>
  <si>
    <t xml:space="preserve"> actual price is: 0.9995527193942156
</t>
  </si>
  <si>
    <t xml:space="preserve"> 0.9995527193942156
</t>
  </si>
  <si>
    <t>predicted amount of GTBCPS is: 115167470.67023933</t>
  </si>
  <si>
    <t xml:space="preserve"> actual amount is: 115168052.41020434
</t>
  </si>
  <si>
    <t>plot sizes of gold is: 110977172.57511461</t>
  </si>
  <si>
    <t xml:space="preserve"> plot sizes of tb is: 33435879.039659202 </t>
  </si>
  <si>
    <t xml:space="preserve"> plot sizes of reit is: 22733439.669655528</t>
  </si>
  <si>
    <t xml:space="preserve"> plot sizes of total is: 167146491.28442934.
</t>
  </si>
  <si>
    <t xml:space="preserve"> 167146491.28442934.
</t>
  </si>
  <si>
    <t>predicted stdevs of gold is: 0.008588964735761711</t>
  </si>
  <si>
    <t xml:space="preserve"> predicted stdevs of tb is: 0.002313762430690533</t>
  </si>
  <si>
    <t xml:space="preserve"> predicted stdevs of reit is: 0.00968779752546416</t>
  </si>
  <si>
    <t xml:space="preserve"> predicted stdevs of GTBCPS is: 0.007483128442880885.
</t>
  </si>
  <si>
    <t xml:space="preserve"> 0.007483128442880885.
</t>
  </si>
  <si>
    <t>total_value_of_collaterals is: 167146706.8282451</t>
  </si>
  <si>
    <t xml:space="preserve"> createdtionValue_gold is: -560.5746866899425</t>
  </si>
  <si>
    <t xml:space="preserve"> createdValue_tb is: -168.8931437377933</t>
  </si>
  <si>
    <t xml:space="preserve"> createdValue_reit is: -114.83237704722893
</t>
  </si>
  <si>
    <t xml:space="preserve"> -114.83237704722893
</t>
  </si>
  <si>
    <t>plotValue_gold_after_creation is: 110977926.18699767</t>
  </si>
  <si>
    <t xml:space="preserve"> plotValue_tb_after_creation  is: 33436063.53311832</t>
  </si>
  <si>
    <t xml:space="preserve"> plotValue_reit_after_creation  is: 22733561.408336602</t>
  </si>
  <si>
    <t xml:space="preserve">total_value_after_creation is: 167147551.1284526
</t>
  </si>
  <si>
    <t xml:space="preserve"> 167147551.1284526
</t>
  </si>
  <si>
    <t>total_amount_gtncps_before_creation is: 115168052.41020434</t>
  </si>
  <si>
    <t>creation_amount_gtbcps is: -581.7399650067091</t>
  </si>
  <si>
    <t xml:space="preserve">total_amount_gtbcps_new is: 115167470.67023933
</t>
  </si>
  <si>
    <t xml:space="preserve"> 115167470.67023933
</t>
  </si>
  <si>
    <t>payout of tranche of gold is: 193.0371963647796</t>
  </si>
  <si>
    <t xml:space="preserve"> payout of tranche of Treausry Bill Option is: 15.600315377823446</t>
  </si>
  <si>
    <t xml:space="preserve"> payout of tranche of Collar of REIT is: 6.906304029551487
</t>
  </si>
  <si>
    <t xml:space="preserve"> 6.906304029551487
</t>
  </si>
  <si>
    <t>Collateral size of tranche of gold is: 110977926.18699767</t>
  </si>
  <si>
    <t xml:space="preserve"> collateral size of tranche of Treausry Bill Option is: 33436063.53311832</t>
  </si>
  <si>
    <t xml:space="preserve"> collateral size of tranche of Collar of REIT is: 22733561.408336602
</t>
  </si>
  <si>
    <t xml:space="preserve"> 22733561.408336602
</t>
  </si>
  <si>
    <t>Collateral ratio of tranche of gold is: 0.9640436173413413</t>
  </si>
  <si>
    <t xml:space="preserve"> collateral ratio of tranche of Treausry Bill Option is: 0.29045256787199586</t>
  </si>
  <si>
    <t xml:space="preserve"> collateral ratio of tranche of Collar of REIT is: 0.1974820176240783
</t>
  </si>
  <si>
    <t xml:space="preserve"> 0.1974820176240783
</t>
  </si>
  <si>
    <t xml:space="preserve">date is: 2022-03-14 00:00:00
</t>
  </si>
  <si>
    <t xml:space="preserve"> 2022-03-14 00</t>
  </si>
  <si>
    <t>current price of gold is: 1950.88</t>
  </si>
  <si>
    <t xml:space="preserve"> predicted price of gold is: 1962.5912303190973
</t>
  </si>
  <si>
    <t xml:space="preserve"> 1962.5912303190973
</t>
  </si>
  <si>
    <t>current price of tb is: 93.73828125</t>
  </si>
  <si>
    <t xml:space="preserve"> current price of tb option is: 4.338059682062234</t>
  </si>
  <si>
    <t xml:space="preserve"> predicted price of tb is: 93.90559699709446
</t>
  </si>
  <si>
    <t xml:space="preserve"> 93.90559699709446
</t>
  </si>
  <si>
    <t>current price of reit is: 64.1</t>
  </si>
  <si>
    <t xml:space="preserve"> current price of reit option is: 6.366332514635715</t>
  </si>
  <si>
    <t xml:space="preserve"> predicted price of reit is: 64.55280820609299
</t>
  </si>
  <si>
    <t xml:space="preserve"> 64.55280820609299
</t>
  </si>
  <si>
    <t>value_ratio_gold_to_total is: 0.5083937841938948</t>
  </si>
  <si>
    <t xml:space="preserve"> risk_ratio_to_gold is: 0.6167929186227172</t>
  </si>
  <si>
    <t xml:space="preserve"> risk_ratio_to_gold_before is: 0.6232754979525942
</t>
  </si>
  <si>
    <t xml:space="preserve"> 0.6232754979525942
</t>
  </si>
  <si>
    <t>value_ratio_tb_to_total is: 0.19558191592458846</t>
  </si>
  <si>
    <t xml:space="preserve"> risk_ratio_tb_to_gold is: 0.32522717674603785</t>
  </si>
  <si>
    <t xml:space="preserve"> risk_ratio_tb_to_gold_before is: 0.31831975361833786
</t>
  </si>
  <si>
    <t xml:space="preserve"> 0.31831975361833786
</t>
  </si>
  <si>
    <t>value_ratio_reit_to_total is: 0.29602429988151674</t>
  </si>
  <si>
    <t xml:space="preserve"> risk_ratio_reit_to_gold is: 0.29606251353279095</t>
  </si>
  <si>
    <t xml:space="preserve"> risk_ratio_reit_to_gold_before is: 0.28610718645056105
</t>
  </si>
  <si>
    <t xml:space="preserve"> 0.28610718645056105
</t>
  </si>
  <si>
    <t>delta_gold is: 0.9811009524959013</t>
  </si>
  <si>
    <t xml:space="preserve"> delta_tb is: 0.9951832341772744</t>
  </si>
  <si>
    <t xml:space="preserve"> delta_reit is: 0.995361603423168
</t>
  </si>
  <si>
    <t xml:space="preserve"> 0.995361603423168
</t>
  </si>
  <si>
    <t>delta_gold_risk is: 0.9960064823635585</t>
  </si>
  <si>
    <t xml:space="preserve"> delta_tb_risk is: 1.005239565825166</t>
  </si>
  <si>
    <t xml:space="preserve"> delta_reit_risk is: 1.0077406667088962
</t>
  </si>
  <si>
    <t xml:space="preserve"> 1.0077406667088962
</t>
  </si>
  <si>
    <t xml:space="preserve">collateral_ratio_tranche_gold is: 0.9496164211468887
</t>
  </si>
  <si>
    <t xml:space="preserve"> 0.9496164211468887
</t>
  </si>
  <si>
    <t xml:space="preserve">collateral_ratio_tranche_tb is: 0.2930859502299029
</t>
  </si>
  <si>
    <t xml:space="preserve"> 0.2930859502299029
</t>
  </si>
  <si>
    <t xml:space="preserve">collateral_ratio_tranche_reit is: 0.19881353956810344
</t>
  </si>
  <si>
    <t xml:space="preserve"> 0.19881353956810344
</t>
  </si>
  <si>
    <t>Total plot size is: 164783673.06804973</t>
  </si>
  <si>
    <t xml:space="preserve"> plot size of gold is: 108880549.08808324</t>
  </si>
  <si>
    <t xml:space="preserve"> plot size of TB is: 33275009.84504551</t>
  </si>
  <si>
    <t xml:space="preserve"> plot size of REIT is: 22628114.134920973
</t>
  </si>
  <si>
    <t xml:space="preserve"> 22628114.134920973
</t>
  </si>
  <si>
    <t xml:space="preserve">collateral ratio is: 1.4314508853839025
</t>
  </si>
  <si>
    <t xml:space="preserve"> 1.4314508853839025
</t>
  </si>
  <si>
    <t>S_gtbcps_0 is: 0.9995577683873091</t>
  </si>
  <si>
    <t xml:space="preserve">stdev_gtbcps is: 0.007488158825766469
</t>
  </si>
  <si>
    <t xml:space="preserve"> 0.007488158825766469
</t>
  </si>
  <si>
    <t>predicted price of GTBCPS is: 0.9995480988119025</t>
  </si>
  <si>
    <t xml:space="preserve"> actual price is: 0.9995577683873091
</t>
  </si>
  <si>
    <t xml:space="preserve"> 0.9995577683873091
</t>
  </si>
  <si>
    <t>predicted amount of GTBCPS is: 115168584.79425533</t>
  </si>
  <si>
    <t xml:space="preserve"> actual amount is: 115167470.67023933
</t>
  </si>
  <si>
    <t>plot sizes of gold is: 108880549.08808324</t>
  </si>
  <si>
    <t xml:space="preserve"> plot sizes of tb is: 33275009.84504551 </t>
  </si>
  <si>
    <t xml:space="preserve"> plot sizes of reit is: 22628114.134920973</t>
  </si>
  <si>
    <t xml:space="preserve"> plot sizes of total is: 164783673.06804973.
</t>
  </si>
  <si>
    <t xml:space="preserve"> 164783673.06804973.
</t>
  </si>
  <si>
    <t>predicted stdevs of gold is: 0.008607336478181562</t>
  </si>
  <si>
    <t xml:space="preserve"> predicted stdevs of tb is: 0.0023567000284986073</t>
  </si>
  <si>
    <t xml:space="preserve"> predicted stdevs of reit is: 0.009648863177218029</t>
  </si>
  <si>
    <t xml:space="preserve"> predicted stdevs of GTBCPS is: 0.007488158825766469.
</t>
  </si>
  <si>
    <t xml:space="preserve"> 0.007488158825766469.
</t>
  </si>
  <si>
    <t>total_value_of_collaterals is: 164783260.99326706</t>
  </si>
  <si>
    <t xml:space="preserve"> createdtionValue_gold is: 1053.2911314468897</t>
  </si>
  <si>
    <t xml:space="preserve"> createdValue_tb is: 321.89713620739167</t>
  </si>
  <si>
    <t xml:space="preserve"> createdValue_reit is: 218.90085687277767
</t>
  </si>
  <si>
    <t xml:space="preserve"> 218.90085687277767
</t>
  </si>
  <si>
    <t>plotValue_gold_after_creation is: 108879149.66903886</t>
  </si>
  <si>
    <t xml:space="preserve"> plotValue_tb_after_creation  is: 33274643.092280522</t>
  </si>
  <si>
    <t xml:space="preserve"> plotValue_reit_after_creation  is: 22627874.142823152</t>
  </si>
  <si>
    <t xml:space="preserve">total_value_after_creation is: 164781666.90414256
</t>
  </si>
  <si>
    <t xml:space="preserve"> 164781666.90414256
</t>
  </si>
  <si>
    <t>total_amount_gtncps_before_creation is: 115167470.67023933</t>
  </si>
  <si>
    <t>creation_amount_gtbcps is: 1114.1240160018206</t>
  </si>
  <si>
    <t xml:space="preserve">total_amount_gtbcps_new is: 115168584.79425533
</t>
  </si>
  <si>
    <t xml:space="preserve"> 115168584.79425533
</t>
  </si>
  <si>
    <t>payout of tranche of gold is: -346.1279129278052</t>
  </si>
  <si>
    <t xml:space="preserve"> payout of tranche of Treausry Bill Option is: -44.85562877930461</t>
  </si>
  <si>
    <t xml:space="preserve"> payout of tranche of Collar of REIT is: -21.091240950666997
</t>
  </si>
  <si>
    <t xml:space="preserve"> -21.091240950666997
</t>
  </si>
  <si>
    <t>Collateral size of tranche of gold is: 108879149.66903886</t>
  </si>
  <si>
    <t xml:space="preserve"> collateral size of tranche of Treausry Bill Option is: 33274643.092280522</t>
  </si>
  <si>
    <t xml:space="preserve"> collateral size of tranche of Collar of REIT is: 22627874.142823152
</t>
  </si>
  <si>
    <t xml:space="preserve"> 22627874.142823152
</t>
  </si>
  <si>
    <t>Collateral ratio of tranche of gold is: 0.9458258820566016</t>
  </si>
  <si>
    <t xml:space="preserve"> collateral ratio of tranche of Treausry Bill Option is: 0.28905459629819547</t>
  </si>
  <si>
    <t xml:space="preserve"> collateral ratio of tranche of Collar of REIT is: 0.19656682739769235
</t>
  </si>
  <si>
    <t xml:space="preserve"> 0.19656682739769235
</t>
  </si>
  <si>
    <t xml:space="preserve">date is: 2022-03-15 00:00:00
</t>
  </si>
  <si>
    <t xml:space="preserve"> 2022-03-15 00</t>
  </si>
  <si>
    <t>current price of gold is: 1917.94</t>
  </si>
  <si>
    <t xml:space="preserve"> predicted price of gold is: 1933.6695857183672
</t>
  </si>
  <si>
    <t xml:space="preserve"> 1933.6695857183672
</t>
  </si>
  <si>
    <t>current price of tb is: 93.69921875</t>
  </si>
  <si>
    <t xml:space="preserve"> current price of tb option is: 4.337369983409783</t>
  </si>
  <si>
    <t xml:space="preserve"> predicted price of tb is: 93.86724699728342
</t>
  </si>
  <si>
    <t xml:space="preserve"> 93.86724699728342
</t>
  </si>
  <si>
    <t xml:space="preserve"> current price of reit option is: 6.396360008237437</t>
  </si>
  <si>
    <t xml:space="preserve"> predicted price of reit is: 63.24759166486346
</t>
  </si>
  <si>
    <t xml:space="preserve"> 63.24759166486346
</t>
  </si>
  <si>
    <t>value_ratio_gold_to_total is: 0.5787417850734932</t>
  </si>
  <si>
    <t xml:space="preserve"> risk_ratio_to_gold is: 0.6258732743150223</t>
  </si>
  <si>
    <t xml:space="preserve"> risk_ratio_to_gold_before is: 0.6167929186227172
</t>
  </si>
  <si>
    <t xml:space="preserve"> 0.6167929186227172
</t>
  </si>
  <si>
    <t>value_ratio_tb_to_total is: 0.16576801583869144</t>
  </si>
  <si>
    <t xml:space="preserve"> risk_ratio_tb_to_gold is: 0.31495964745175836</t>
  </si>
  <si>
    <t xml:space="preserve"> risk_ratio_tb_to_gold_before is: 0.32522717674603785
</t>
  </si>
  <si>
    <t xml:space="preserve"> 0.32522717674603785
</t>
  </si>
  <si>
    <t>value_ratio_reit_to_total is: 0.2554901990878154</t>
  </si>
  <si>
    <t xml:space="preserve"> risk_ratio_reit_to_gold is: 0.2828078895858874</t>
  </si>
  <si>
    <t xml:space="preserve"> risk_ratio_reit_to_gold_before is: 0.29606251353279095
</t>
  </si>
  <si>
    <t xml:space="preserve"> 0.29606251353279095
</t>
  </si>
  <si>
    <t>delta_gold is: 0.9831153120642991</t>
  </si>
  <si>
    <t xml:space="preserve"> delta_tb is: 0.9995946810589111</t>
  </si>
  <si>
    <t xml:space="preserve"> delta_reit is: 0.9805584815115257
</t>
  </si>
  <si>
    <t xml:space="preserve"> 0.9805584815115257
</t>
  </si>
  <si>
    <t>delta_gold_risk is: 1.005616276263778</t>
  </si>
  <si>
    <t xml:space="preserve"> delta_tb_risk is: 0.9922522496712676</t>
  </si>
  <si>
    <t xml:space="preserve"> delta_reit_risk is: 0.9897731600069396
</t>
  </si>
  <si>
    <t xml:space="preserve"> 0.9897731600069396
</t>
  </si>
  <si>
    <t xml:space="preserve">collateral_ratio_tranche_gold is: 0.9246627457655242
</t>
  </si>
  <si>
    <t xml:space="preserve"> 0.9246627457655242
</t>
  </si>
  <si>
    <t xml:space="preserve">collateral_ratio_tranche_tb is: 0.29619468662879583
</t>
  </si>
  <si>
    <t xml:space="preserve"> 0.29619468662879583
</t>
  </si>
  <si>
    <t xml:space="preserve">collateral_ratio_tranche_reit is: 0.1980813538514234
</t>
  </si>
  <si>
    <t xml:space="preserve"> 0.1980813538514234
</t>
  </si>
  <si>
    <t>Total plot size is: 162489869.3626705</t>
  </si>
  <si>
    <t xml:space="preserve"> plot size of gold is: 107040759.20417267</t>
  </si>
  <si>
    <t xml:space="preserve"> plot size of TB is: 33261156.249177247</t>
  </si>
  <si>
    <t xml:space="preserve"> plot size of REIT is: 22187953.909320585
</t>
  </si>
  <si>
    <t xml:space="preserve"> 22187953.909320585
</t>
  </si>
  <si>
    <t xml:space="preserve">collateral ratio is: 1.4115249589627454
</t>
  </si>
  <si>
    <t xml:space="preserve"> 1.4115249589627454
</t>
  </si>
  <si>
    <t>S_gtbcps_0 is: 0.9995480988119025</t>
  </si>
  <si>
    <t xml:space="preserve">stdev_gtbcps is: 0.007647937848638139
</t>
  </si>
  <si>
    <t xml:space="preserve"> 0.007647937848638139
</t>
  </si>
  <si>
    <t>predicted price of GTBCPS is: 0.9995658541585155</t>
  </si>
  <si>
    <t xml:space="preserve"> actual price is: 0.9995480988119025
</t>
  </si>
  <si>
    <t xml:space="preserve"> 0.9995480988119025
</t>
  </si>
  <si>
    <t>predicted amount of GTBCPS is: 115166539.04796113</t>
  </si>
  <si>
    <t xml:space="preserve"> actual amount is: 115168584.79425533
</t>
  </si>
  <si>
    <t>plot sizes of gold is: 107040759.20417267</t>
  </si>
  <si>
    <t xml:space="preserve"> plot sizes of tb is: 33261156.249177247 </t>
  </si>
  <si>
    <t xml:space="preserve"> plot sizes of reit is: 22187953.909320585</t>
  </si>
  <si>
    <t xml:space="preserve"> plot sizes of total is: 162489869.3626705.
</t>
  </si>
  <si>
    <t xml:space="preserve"> 162489869.3626705.
</t>
  </si>
  <si>
    <t>predicted stdevs of gold is: 0.008843257313612162</t>
  </si>
  <si>
    <t xml:space="preserve"> predicted stdevs of tb is: 0.00235655392538822</t>
  </si>
  <si>
    <t xml:space="preserve"> predicted stdevs of reit is: 0.009813511322408097</t>
  </si>
  <si>
    <t xml:space="preserve"> predicted stdevs of GTBCPS is: 0.007647937848638139.
</t>
  </si>
  <si>
    <t xml:space="preserve"> 0.007647937848638139.
</t>
  </si>
  <si>
    <t>total_value_of_collaterals is: 162490626.49714863</t>
  </si>
  <si>
    <t xml:space="preserve"> createdtionValue_gold is: -1901.4167644545769</t>
  </si>
  <si>
    <t xml:space="preserve"> createdValue_tb is: -590.8313758935649</t>
  </si>
  <si>
    <t xml:space="preserve"> createdValue_reit is: -394.1336138210296
</t>
  </si>
  <si>
    <t xml:space="preserve"> -394.1336138210296
</t>
  </si>
  <si>
    <t>plotValue_gold_after_creation is: 107043321.29898602</t>
  </si>
  <si>
    <t xml:space="preserve"> plotValue_tb_after_creation  is: 33261804.558370244</t>
  </si>
  <si>
    <t xml:space="preserve"> plotValue_reit_after_creation  is: 22188387.02154654</t>
  </si>
  <si>
    <t xml:space="preserve">total_value_after_creation is: 162493512.8789028
</t>
  </si>
  <si>
    <t xml:space="preserve"> 162493512.8789028
</t>
  </si>
  <si>
    <t>total_amount_gtncps_before_creation is: 115168584.79425533</t>
  </si>
  <si>
    <t>creation_amount_gtbcps is: -2045.7462942004204</t>
  </si>
  <si>
    <t xml:space="preserve">total_amount_gtbcps_new is: 115166539.04796113
</t>
  </si>
  <si>
    <t xml:space="preserve"> 115166539.04796113
</t>
  </si>
  <si>
    <t>payout of tranche of gold is: 660.678048887156</t>
  </si>
  <si>
    <t xml:space="preserve"> payout of tranche of Treausry Bill Option is: 57.477817103316674</t>
  </si>
  <si>
    <t xml:space="preserve"> payout of tranche of Collar of REIT is: 38.97861213303007
</t>
  </si>
  <si>
    <t xml:space="preserve"> 38.97861213303007
</t>
  </si>
  <si>
    <t>Collateral size of tranche of gold is: 107043321.29898602</t>
  </si>
  <si>
    <t xml:space="preserve"> collateral size of tranche of Treausry Bill Option is: 33261804.558370244</t>
  </si>
  <si>
    <t xml:space="preserve"> collateral size of tranche of Collar of REIT is: 22188387.02154654
</t>
  </si>
  <si>
    <t xml:space="preserve"> 22188387.02154654
</t>
  </si>
  <si>
    <t>Collateral ratio of tranche of gold is: 0.9298526511172008</t>
  </si>
  <si>
    <t xml:space="preserve"> collateral ratio of tranche of Treausry Bill Option is: 0.2889351411579915</t>
  </si>
  <si>
    <t xml:space="preserve"> collateral ratio of tranche of Collar of REIT is: 0.19274374380043624
</t>
  </si>
  <si>
    <t xml:space="preserve"> 0.19274374380043624
</t>
  </si>
  <si>
    <t xml:space="preserve">date is: 2022-03-16 00:00:00
</t>
  </si>
  <si>
    <t xml:space="preserve"> 2022-03-16 00</t>
  </si>
  <si>
    <t>current price of gold is: 1927.29</t>
  </si>
  <si>
    <t xml:space="preserve"> predicted price of gold is: 1929.5694828647868
</t>
  </si>
  <si>
    <t xml:space="preserve"> 1929.5694828647868
</t>
  </si>
  <si>
    <t>current price of tb is: 93.41015625</t>
  </si>
  <si>
    <t xml:space="preserve"> current price of tb option is: 4.334851847234368</t>
  </si>
  <si>
    <t xml:space="preserve"> predicted price of tb is: 93.58078543693085
</t>
  </si>
  <si>
    <t xml:space="preserve"> 93.58078543693085
</t>
  </si>
  <si>
    <t xml:space="preserve"> current price of reit option is: 6.38904250115894</t>
  </si>
  <si>
    <t xml:space="preserve"> predicted price of reit is: 63.267496649723256
</t>
  </si>
  <si>
    <t xml:space="preserve"> 63.267496649723256
</t>
  </si>
  <si>
    <t>value_ratio_gold_to_total is: 0.16648886951929023</t>
  </si>
  <si>
    <t xml:space="preserve"> risk_ratio_to_gold is: 0.6292708648545307</t>
  </si>
  <si>
    <t xml:space="preserve"> risk_ratio_to_gold_before is: 0.6258732743150223
</t>
  </si>
  <si>
    <t xml:space="preserve"> 0.6258732743150223
</t>
  </si>
  <si>
    <t>value_ratio_tb_to_total is: 0.32907132385437887</t>
  </si>
  <si>
    <t xml:space="preserve"> risk_ratio_tb_to_gold is: 0.30958138041316613</t>
  </si>
  <si>
    <t xml:space="preserve"> risk_ratio_tb_to_gold_before is: 0.31495964745175836
</t>
  </si>
  <si>
    <t xml:space="preserve"> 0.31495964745175836
</t>
  </si>
  <si>
    <t>value_ratio_reit_to_total is: 0.5044398066263309</t>
  </si>
  <si>
    <t xml:space="preserve"> risk_ratio_reit_to_gold is: 0.27955941070096146</t>
  </si>
  <si>
    <t xml:space="preserve"> risk_ratio_reit_to_gold_before is: 0.2828078895858874
</t>
  </si>
  <si>
    <t xml:space="preserve"> 0.2828078895858874
</t>
  </si>
  <si>
    <t>delta_gold is: 1.0048750221591916</t>
  </si>
  <si>
    <t xml:space="preserve"> delta_tb is: 0.9970257978175034</t>
  </si>
  <si>
    <t xml:space="preserve"> delta_reit is: 1.000617724188603
</t>
  </si>
  <si>
    <t xml:space="preserve"> 1.000617724188603
</t>
  </si>
  <si>
    <t>delta_gold_risk is: 1.0020897019424468</t>
  </si>
  <si>
    <t xml:space="preserve"> delta_tb_risk is: 0.9959099375794424</t>
  </si>
  <si>
    <t xml:space="preserve"> delta_reit_risk is: 0.9974676809276761
</t>
  </si>
  <si>
    <t xml:space="preserve"> 0.9974676809276761
</t>
  </si>
  <si>
    <t xml:space="preserve">collateral_ratio_tranche_gold is: 0.9324371875940553
</t>
  </si>
  <si>
    <t xml:space="preserve"> 0.9324371875940553
</t>
  </si>
  <si>
    <t xml:space="preserve">collateral_ratio_tranche_tb is: 0.2878555741882938
</t>
  </si>
  <si>
    <t xml:space="preserve"> 0.2878555741882938
</t>
  </si>
  <si>
    <t xml:space="preserve">collateral_ratio_tranche_reit is: 0.19241441181405475
</t>
  </si>
  <si>
    <t xml:space="preserve"> 0.19241441181405475
</t>
  </si>
  <si>
    <t>Total plot size is: 162930130.41388685</t>
  </si>
  <si>
    <t xml:space="preserve"> plot size of gold is: 107565159.86231203</t>
  </si>
  <si>
    <t xml:space="preserve"> plot size of TB is: 33162877.226658966</t>
  </si>
  <si>
    <t xml:space="preserve"> plot size of REIT is: 22202093.324915834
</t>
  </si>
  <si>
    <t xml:space="preserve"> 22202093.324915834
</t>
  </si>
  <si>
    <t xml:space="preserve">collateral ratio is: 1.4153494402346456
</t>
  </si>
  <si>
    <t xml:space="preserve"> 1.4153494402346456
</t>
  </si>
  <si>
    <t>S_gtbcps_0 is: 0.9995658541585155</t>
  </si>
  <si>
    <t xml:space="preserve">stdev_gtbcps is: 0.007750476245424454
</t>
  </si>
  <si>
    <t xml:space="preserve"> 0.007750476245424454
</t>
  </si>
  <si>
    <t>predicted price of GTBCPS is: 0.9995605675499277</t>
  </si>
  <si>
    <t xml:space="preserve"> actual price is: 0.9995658541585155
</t>
  </si>
  <si>
    <t xml:space="preserve"> 0.9995658541585155
</t>
  </si>
  <si>
    <t>predicted amount of GTBCPS is: 115167148.15603733</t>
  </si>
  <si>
    <t xml:space="preserve"> actual amount is: 115166539.04796113
</t>
  </si>
  <si>
    <t>plot sizes of gold is: 107565159.86231203</t>
  </si>
  <si>
    <t xml:space="preserve"> plot sizes of tb is: 33162877.226658966 </t>
  </si>
  <si>
    <t xml:space="preserve"> plot sizes of reit is: 22202093.324915834</t>
  </si>
  <si>
    <t xml:space="preserve"> plot sizes of total is: 162930130.41388682.
</t>
  </si>
  <si>
    <t xml:space="preserve"> 162930130.41388682.
</t>
  </si>
  <si>
    <t>predicted stdevs of gold is: 0.009019585700294213</t>
  </si>
  <si>
    <t xml:space="preserve"> predicted stdevs of tb is: 0.0023626768565832464</t>
  </si>
  <si>
    <t xml:space="preserve"> predicted stdevs of reit is: 0.009649529980634869</t>
  </si>
  <si>
    <t xml:space="preserve"> predicted stdevs of GTBCPS is: 0.007750476245424454.
</t>
  </si>
  <si>
    <t xml:space="preserve"> 0.007750476245424454.
</t>
  </si>
  <si>
    <t>total_value_of_collaterals is: 162929905.2652385</t>
  </si>
  <si>
    <t xml:space="preserve"> createdtionValue_gold is: 568.9008213043983</t>
  </si>
  <si>
    <t xml:space="preserve"> createdValue_tb is: 175.3952108731513</t>
  </si>
  <si>
    <t xml:space="preserve"> createdValue_reit is: 117.42471666897913
</t>
  </si>
  <si>
    <t xml:space="preserve"> 117.42471666897913
</t>
  </si>
  <si>
    <t>plotValue_gold_after_creation is: 107564389.98465881</t>
  </si>
  <si>
    <t xml:space="preserve"> plotValue_tb_after_creation  is: 33162685.22963944</t>
  </si>
  <si>
    <t xml:space="preserve"> plotValue_reit_after_creation  is: 22201968.330191415</t>
  </si>
  <si>
    <t xml:space="preserve">total_value_after_creation is: 162929043.54448965
</t>
  </si>
  <si>
    <t xml:space="preserve"> 162929043.54448965
</t>
  </si>
  <si>
    <t>total_amount_gtncps_before_creation is: 115166539.04796113</t>
  </si>
  <si>
    <t>creation_amount_gtbcps is: 609.1080761998892</t>
  </si>
  <si>
    <t xml:space="preserve">total_amount_gtbcps_new is: 115167148.15603733
</t>
  </si>
  <si>
    <t xml:space="preserve"> 115167148.15603733
</t>
  </si>
  <si>
    <t>payout of tranche of gold is: -200.97683193037096</t>
  </si>
  <si>
    <t xml:space="preserve"> payout of tranche of Treausry Bill Option is: -16.601808651070847</t>
  </si>
  <si>
    <t xml:space="preserve"> payout of tranche of Collar of REIT is: -7.570007748406669
</t>
  </si>
  <si>
    <t xml:space="preserve"> -7.570007748406669
</t>
  </si>
  <si>
    <t>Collateral size of tranche of gold is: 107564389.98465881</t>
  </si>
  <si>
    <t xml:space="preserve"> collateral size of tranche of Treausry Bill Option is: 33162685.22963944</t>
  </si>
  <si>
    <t xml:space="preserve"> collateral size of tranche of Collar of REIT is: 22201968.330191415
</t>
  </si>
  <si>
    <t xml:space="preserve"> 22201968.330191415
</t>
  </si>
  <si>
    <t>Collateral ratio of tranche of gold is: 0.9344005553834079</t>
  </si>
  <si>
    <t xml:space="preserve"> collateral ratio of tranche of Treausry Bill Option is: 0.2880807626111182</t>
  </si>
  <si>
    <t xml:space="preserve"> collateral ratio of tranche of Collar of REIT is: 0.19286616640780924
</t>
  </si>
  <si>
    <t xml:space="preserve"> 0.19286616640780924
</t>
  </si>
  <si>
    <t xml:space="preserve">date is: 2022-03-17 00:00:00
</t>
  </si>
  <si>
    <t xml:space="preserve"> 2022-03-17 00</t>
  </si>
  <si>
    <t>current price of gold is: 1942.89</t>
  </si>
  <si>
    <t xml:space="preserve"> predicted price of gold is: 1934.8304508321612
</t>
  </si>
  <si>
    <t xml:space="preserve"> 1934.8304508321612
</t>
  </si>
  <si>
    <t>current price of tb is: 93.515625</t>
  </si>
  <si>
    <t xml:space="preserve"> current price of tb option is: 4.333910073317987</t>
  </si>
  <si>
    <t xml:space="preserve"> predicted price of tb is: 93.68722756678828
</t>
  </si>
  <si>
    <t xml:space="preserve"> 93.68722756678828
</t>
  </si>
  <si>
    <t>current price of reit is: 65.55</t>
  </si>
  <si>
    <t xml:space="preserve"> current price of reit option is: 6.130638146169147</t>
  </si>
  <si>
    <t xml:space="preserve"> predicted price of reit is: 66.12457944460098
</t>
  </si>
  <si>
    <t xml:space="preserve"> 66.12457944460098
</t>
  </si>
  <si>
    <t>value_ratio_gold_to_total is: -2.5576280786830146</t>
  </si>
  <si>
    <t xml:space="preserve"> risk_ratio_to_gold is: 0.6248769958402114</t>
  </si>
  <si>
    <t xml:space="preserve"> risk_ratio_to_gold_before is: 0.6292708648545307
</t>
  </si>
  <si>
    <t xml:space="preserve"> 0.6292708648545307
</t>
  </si>
  <si>
    <t>value_ratio_tb_to_total is: 1.4297853883912626</t>
  </si>
  <si>
    <t xml:space="preserve"> risk_ratio_tb_to_gold is: 0.3090342267108124</t>
  </si>
  <si>
    <t xml:space="preserve"> risk_ratio_tb_to_gold_before is: 0.30958138041316613
</t>
  </si>
  <si>
    <t xml:space="preserve"> 0.30958138041316613
</t>
  </si>
  <si>
    <t>value_ratio_reit_to_total is: 2.127842690291752</t>
  </si>
  <si>
    <t xml:space="preserve"> risk_ratio_reit_to_gold is: 0.291280725923021</t>
  </si>
  <si>
    <t xml:space="preserve"> risk_ratio_reit_to_gold_before is: 0.27955941070096146
</t>
  </si>
  <si>
    <t xml:space="preserve"> 0.27955941070096146
</t>
  </si>
  <si>
    <t>delta_gold is: 1.008094267079682</t>
  </si>
  <si>
    <t xml:space="preserve"> delta_tb is: 1.0010693842899847</t>
  </si>
  <si>
    <t xml:space="preserve"> delta_reit is: 1.0367606428013174
</t>
  </si>
  <si>
    <t xml:space="preserve"> 1.0367606428013174
</t>
  </si>
  <si>
    <t>delta_gold_risk is: 0.9973031684853019</t>
  </si>
  <si>
    <t xml:space="preserve"> delta_tb_risk is: 0.9995821919045755</t>
  </si>
  <si>
    <t xml:space="preserve"> delta_reit_risk is: 1.0091604306326334
</t>
  </si>
  <si>
    <t xml:space="preserve"> 1.0091604306326334
</t>
  </si>
  <si>
    <t xml:space="preserve">collateral_ratio_tranche_gold is: 0.9445110301501733
</t>
  </si>
  <si>
    <t xml:space="preserve"> 0.9445110301501733
</t>
  </si>
  <si>
    <t xml:space="preserve">collateral_ratio_tranche_tb is: 0.28619285182565934
</t>
  </si>
  <si>
    <t xml:space="preserve"> 0.28619285182565934
</t>
  </si>
  <si>
    <t xml:space="preserve">collateral_ratio_tranche_reit is: 0.19655006510860631
</t>
  </si>
  <si>
    <t xml:space="preserve"> 0.19655006510860631
</t>
  </si>
  <si>
    <t>Total plot size is: 164651320.72715917</t>
  </si>
  <si>
    <t xml:space="preserve"> plot size of gold is: 108435044.88545771</t>
  </si>
  <si>
    <t xml:space="preserve"> plot size of TB is: 33198148.884237725</t>
  </si>
  <si>
    <t xml:space="preserve"> plot size of REIT is: 23018126.95746374
</t>
  </si>
  <si>
    <t xml:space="preserve"> 23018126.95746374
</t>
  </si>
  <si>
    <t xml:space="preserve">collateral ratio is: 1.4303011605839695
</t>
  </si>
  <si>
    <t xml:space="preserve"> 1.4303011605839695
</t>
  </si>
  <si>
    <t>S_gtbcps_0 is: 0.9995605675499277</t>
  </si>
  <si>
    <t xml:space="preserve">stdev_gtbcps is: 0.007910690756888971
</t>
  </si>
  <si>
    <t xml:space="preserve"> 0.007910690756888971
</t>
  </si>
  <si>
    <t>predicted price of GTBCPS is: 0.9995462171339591</t>
  </si>
  <si>
    <t xml:space="preserve"> actual price is: 0.9995605675499277
</t>
  </si>
  <si>
    <t xml:space="preserve"> 0.9995605675499277
</t>
  </si>
  <si>
    <t>predicted amount of GTBCPS is: 115168801.60282512</t>
  </si>
  <si>
    <t xml:space="preserve"> actual amount is: 115167148.15603733
</t>
  </si>
  <si>
    <t>plot sizes of gold is: 108435044.88545771</t>
  </si>
  <si>
    <t xml:space="preserve"> plot sizes of tb is: 33198148.884237725 </t>
  </si>
  <si>
    <t xml:space="preserve"> plot sizes of reit is: 23018126.95746374</t>
  </si>
  <si>
    <t xml:space="preserve"> plot sizes of total is: 164651320.72715917.
</t>
  </si>
  <si>
    <t xml:space="preserve"> 164651320.72715917.
</t>
  </si>
  <si>
    <t>predicted stdevs of gold is: 0.009025045772919621</t>
  </si>
  <si>
    <t xml:space="preserve"> predicted stdevs of tb is: 0.0023625415423849886</t>
  </si>
  <si>
    <t xml:space="preserve"> predicted stdevs of reit is: 0.01066300625113073</t>
  </si>
  <si>
    <t xml:space="preserve"> predicted stdevs of GTBCPS is: 0.007910690756888971.
</t>
  </si>
  <si>
    <t xml:space="preserve"> 0.007910690756888971.
</t>
  </si>
  <si>
    <t>total_value_of_collaterals is: 164650711.2130119</t>
  </si>
  <si>
    <t xml:space="preserve"> createdtionValue_gold is: 1556.7644330826577</t>
  </si>
  <si>
    <t xml:space="preserve"> createdValue_tb is: 476.61605568041267</t>
  </si>
  <si>
    <t xml:space="preserve"> createdValue_reit is: 330.4644568608759
</t>
  </si>
  <si>
    <t xml:space="preserve"> 330.4644568608759
</t>
  </si>
  <si>
    <t>plotValue_gold_after_creation is: 108432954.37924242</t>
  </si>
  <si>
    <t xml:space="preserve"> plotValue_tb_after_creation  is: 33197628.314048607</t>
  </si>
  <si>
    <t xml:space="preserve"> plotValue_reit_after_creation  is: 23017764.674775228</t>
  </si>
  <si>
    <t xml:space="preserve">total_value_after_creation is: 164648347.36806625
</t>
  </si>
  <si>
    <t xml:space="preserve"> 164648347.36806625
</t>
  </si>
  <si>
    <t>total_amount_gtncps_before_creation is: 115167148.15603733</t>
  </si>
  <si>
    <t>creation_amount_gtbcps is: 1653.446787789464</t>
  </si>
  <si>
    <t xml:space="preserve">total_amount_gtbcps_new is: 115168801.60282512
</t>
  </si>
  <si>
    <t xml:space="preserve"> 115168801.60282512
</t>
  </si>
  <si>
    <t>payout of tranche of gold is: -533.7417822049247</t>
  </si>
  <si>
    <t xml:space="preserve"> payout of tranche of Treausry Bill Option is: -43.95413344075239</t>
  </si>
  <si>
    <t xml:space="preserve"> payout of tranche of Collar of REIT is: -31.81823165457067
</t>
  </si>
  <si>
    <t xml:space="preserve"> -31.81823165457067
</t>
  </si>
  <si>
    <t>Collateral size of tranche of gold is: 108432954.37924242</t>
  </si>
  <si>
    <t xml:space="preserve"> collateral size of tranche of Treausry Bill Option is: 33197628.314048607</t>
  </si>
  <si>
    <t xml:space="preserve"> collateral size of tranche of Collar of REIT is: 23017764.674775228
</t>
  </si>
  <si>
    <t xml:space="preserve"> 23017764.674775228
</t>
  </si>
  <si>
    <t>Collateral ratio of tranche of gold is: 0.9419542245467805</t>
  </si>
  <si>
    <t xml:space="preserve"> collateral ratio of tranche of Treausry Bill Option is: 0.28838692456892157</t>
  </si>
  <si>
    <t xml:space="preserve"> collateral ratio of tranche of Collar of REIT is: 0.1999547167109075
</t>
  </si>
  <si>
    <t xml:space="preserve"> 0.1999547167109075
</t>
  </si>
  <si>
    <t xml:space="preserve">date is: 2022-03-18 00:00:00
</t>
  </si>
  <si>
    <t xml:space="preserve"> 2022-03-18 00</t>
  </si>
  <si>
    <t>current price of gold is: 1921.62</t>
  </si>
  <si>
    <t xml:space="preserve"> predicted price of gold is: 1926.4274283028124
</t>
  </si>
  <si>
    <t xml:space="preserve"> 1926.4274283028124
</t>
  </si>
  <si>
    <t>current price of tb is: 93.46484375</t>
  </si>
  <si>
    <t xml:space="preserve"> current price of tb option is: 4.338531277810487</t>
  </si>
  <si>
    <t xml:space="preserve"> predicted price of tb is: 93.63167143182395
</t>
  </si>
  <si>
    <t xml:space="preserve"> 93.63167143182395
</t>
  </si>
  <si>
    <t xml:space="preserve"> current price of reit option is: 6.167821787551418</t>
  </si>
  <si>
    <t xml:space="preserve"> predicted price of reit is: 66.26496922851764
</t>
  </si>
  <si>
    <t xml:space="preserve"> 66.26496922851764
</t>
  </si>
  <si>
    <t>value_ratio_gold_to_total is: 0.2986800610469102</t>
  </si>
  <si>
    <t xml:space="preserve"> risk_ratio_to_gold is: 0.6259989345533058</t>
  </si>
  <si>
    <t xml:space="preserve"> risk_ratio_to_gold_before is: 0.6248769958402114
</t>
  </si>
  <si>
    <t xml:space="preserve"> 0.6248769958402114
</t>
  </si>
  <si>
    <t>value_ratio_tb_to_total is: 0.27991283579093856</t>
  </si>
  <si>
    <t xml:space="preserve"> risk_ratio_tb_to_gold is: 0.3081625356226146</t>
  </si>
  <si>
    <t xml:space="preserve"> risk_ratio_tb_to_gold_before is: 0.3090342267108124
</t>
  </si>
  <si>
    <t xml:space="preserve"> 0.3090342267108124
</t>
  </si>
  <si>
    <t>value_ratio_reit_to_total is: 0.42140710316215124</t>
  </si>
  <si>
    <t xml:space="preserve"> risk_ratio_reit_to_gold is: 0.28928427267518264</t>
  </si>
  <si>
    <t xml:space="preserve"> risk_ratio_reit_to_gold_before is: 0.291280725923021
</t>
  </si>
  <si>
    <t xml:space="preserve"> 0.291280725923021
</t>
  </si>
  <si>
    <t>delta_gold is: 0.9890523910257399</t>
  </si>
  <si>
    <t xml:space="preserve"> delta_tb is: 0.9995282548305119</t>
  </si>
  <si>
    <t xml:space="preserve"> delta_reit is: 1.0019138172445192
</t>
  </si>
  <si>
    <t xml:space="preserve"> 1.0019138172445192
</t>
  </si>
  <si>
    <t>delta_gold_risk is: 1.0006904760889388</t>
  </si>
  <si>
    <t xml:space="preserve"> delta_tb_risk is: 0.9993340960301793</t>
  </si>
  <si>
    <t xml:space="preserve"> delta_reit_risk is: 0.998453896811314
</t>
  </si>
  <si>
    <t xml:space="preserve"> 0.998453896811314
</t>
  </si>
  <si>
    <t xml:space="preserve">collateral_ratio_tranche_gold is: 0.9309992453070853
</t>
  </si>
  <si>
    <t xml:space="preserve"> 0.9309992453070853
</t>
  </si>
  <si>
    <t xml:space="preserve">collateral_ratio_tranche_tb is: 0.2916356679950976
</t>
  </si>
  <si>
    <t xml:space="preserve"> 0.2916356679950976
</t>
  </si>
  <si>
    <t xml:space="preserve">collateral_ratio_tranche_reit is: 0.20286854087251638
</t>
  </si>
  <si>
    <t xml:space="preserve"> 0.20286854087251638
</t>
  </si>
  <si>
    <t>Total plot size is: 163489656.7577678</t>
  </si>
  <si>
    <t xml:space="preserve"> plot size of gold is: 107245872.7947747</t>
  </si>
  <si>
    <t xml:space="preserve"> plot size of TB is: 33181967.493252993</t>
  </si>
  <si>
    <t xml:space="preserve"> plot size of REIT is: 23061816.469740096
</t>
  </si>
  <si>
    <t xml:space="preserve"> 23061816.469740096
</t>
  </si>
  <si>
    <t xml:space="preserve">collateral ratio is: 1.4202099610947023
</t>
  </si>
  <si>
    <t xml:space="preserve"> 1.4202099610947023
</t>
  </si>
  <si>
    <t>S_gtbcps_0 is: 0.9995462171339591</t>
  </si>
  <si>
    <t xml:space="preserve">stdev_gtbcps is: 0.007920809967972417
</t>
  </si>
  <si>
    <t xml:space="preserve"> 0.007920809967972417
</t>
  </si>
  <si>
    <t>predicted price of GTBCPS is: 0.9994952747949218</t>
  </si>
  <si>
    <t xml:space="preserve"> actual price is: 0.9995462171339591
</t>
  </si>
  <si>
    <t xml:space="preserve"> 0.9995462171339591
</t>
  </si>
  <si>
    <t>predicted amount of GTBCPS is: 115174671.53366494</t>
  </si>
  <si>
    <t xml:space="preserve"> actual amount is: 115168801.60282512
</t>
  </si>
  <si>
    <t>plot sizes of gold is: 107245872.7947747</t>
  </si>
  <si>
    <t xml:space="preserve"> plot sizes of tb is: 33181967.493252993 </t>
  </si>
  <si>
    <t xml:space="preserve"> plot sizes of reit is: 23061816.469740096</t>
  </si>
  <si>
    <t xml:space="preserve"> plot sizes of total is: 163489656.7577678.
</t>
  </si>
  <si>
    <t xml:space="preserve"> 163489656.7577678.
</t>
  </si>
  <si>
    <t>predicted stdevs of gold is: 0.00905236862365122</t>
  </si>
  <si>
    <t xml:space="preserve"> predicted stdevs of tb is: 0.0023600874743548122</t>
  </si>
  <si>
    <t xml:space="preserve"> predicted stdevs of reit is: 0.010659567231882636</t>
  </si>
  <si>
    <t xml:space="preserve"> predicted stdevs of GTBCPS is: 0.007920809967972417.
</t>
  </si>
  <si>
    <t xml:space="preserve"> 0.007920809967972417.
</t>
  </si>
  <si>
    <t>total_value_of_collaterals is: 163487492.77096415</t>
  </si>
  <si>
    <t xml:space="preserve"> createdtionValue_gold is: 5465.743796417478</t>
  </si>
  <si>
    <t xml:space="preserve"> createdValue_tb is: 1691.122278647826</t>
  </si>
  <si>
    <t xml:space="preserve"> createdValue_reit is: 1175.3502270311653
</t>
  </si>
  <si>
    <t xml:space="preserve"> 1175.3502270311653
</t>
  </si>
  <si>
    <t>plotValue_gold_after_creation is: 107238599.58128528</t>
  </si>
  <si>
    <t xml:space="preserve"> plotValue_tb_after_creation  is: 33180037.637653857</t>
  </si>
  <si>
    <t xml:space="preserve"> plotValue_reit_after_creation  is: 23060523.335722893</t>
  </si>
  <si>
    <t xml:space="preserve">total_value_after_creation is: 163479160.55466202
</t>
  </si>
  <si>
    <t xml:space="preserve"> 163479160.55466202
</t>
  </si>
  <si>
    <t>total_amount_gtncps_before_creation is: 115168801.60282512</t>
  </si>
  <si>
    <t>creation_amount_gtbcps is: 5869.930839821696</t>
  </si>
  <si>
    <t xml:space="preserve">total_amount_gtbcps_new is: 115174671.53366494
</t>
  </si>
  <si>
    <t xml:space="preserve"> 115174671.53366494
</t>
  </si>
  <si>
    <t>payout of tranche of gold is: -1807.4696929915226</t>
  </si>
  <si>
    <t xml:space="preserve"> payout of tranche of Treausry Bill Option is: -238.73332048749168</t>
  </si>
  <si>
    <t xml:space="preserve"> payout of tranche of Collar of REIT is: -117.78379016980007
</t>
  </si>
  <si>
    <t xml:space="preserve"> -117.78379016980007
</t>
  </si>
  <si>
    <t>Collateral size of tranche of gold is: 107238599.58128528</t>
  </si>
  <si>
    <t xml:space="preserve"> collateral size of tranche of Treausry Bill Option is: 33180037.637653857</t>
  </si>
  <si>
    <t xml:space="preserve"> collateral size of tranche of Collar of REIT is: 23060523.335722893
</t>
  </si>
  <si>
    <t xml:space="preserve"> 23060523.335722893
</t>
  </si>
  <si>
    <t>Collateral ratio of tranche of gold is: 0.93161300147959</t>
  </si>
  <si>
    <t xml:space="preserve"> collateral ratio of tranche of Treausry Bill Option is: 0.2882446672514632</t>
  </si>
  <si>
    <t xml:space="preserve"> collateral ratio of tranche of Collar of REIT is: 0.2003334941370506
</t>
  </si>
  <si>
    <t xml:space="preserve"> 0.2003334941370506
</t>
  </si>
  <si>
    <t xml:space="preserve">date is: 2022-03-21 00:00:00
</t>
  </si>
  <si>
    <t xml:space="preserve"> 2022-03-21 00</t>
  </si>
  <si>
    <t>current price of gold is: 1935.91</t>
  </si>
  <si>
    <t xml:space="preserve"> predicted price of gold is: 1937.5880407856366
</t>
  </si>
  <si>
    <t xml:space="preserve"> 1937.5880407856366
</t>
  </si>
  <si>
    <t>current price of tb is: 92.84375</t>
  </si>
  <si>
    <t xml:space="preserve"> current price of tb option is: 4.326098508979553</t>
  </si>
  <si>
    <t xml:space="preserve"> predicted price of tb is: 93.02342154319406
</t>
  </si>
  <si>
    <t xml:space="preserve"> 93.02342154319406
</t>
  </si>
  <si>
    <t xml:space="preserve"> current price of reit option is: 5.9888692120075575</t>
  </si>
  <si>
    <t xml:space="preserve"> predicted price of reit is: 67.16350174426007
</t>
  </si>
  <si>
    <t xml:space="preserve"> 67.16350174426007
</t>
  </si>
  <si>
    <t>value_ratio_gold_to_total is: 0.13175383429410636</t>
  </si>
  <si>
    <t xml:space="preserve"> risk_ratio_to_gold is: 0.6141537961345546</t>
  </si>
  <si>
    <t xml:space="preserve"> risk_ratio_to_gold_before is: 0.6259989345533058
</t>
  </si>
  <si>
    <t xml:space="preserve"> 0.6259989345533058
</t>
  </si>
  <si>
    <t>value_ratio_tb_to_total is: 0.3537771464811187</t>
  </si>
  <si>
    <t xml:space="preserve"> risk_ratio_tb_to_gold is: 0.31843562865552894</t>
  </si>
  <si>
    <t xml:space="preserve"> risk_ratio_tb_to_gold_before is: 0.3081625356226146
</t>
  </si>
  <si>
    <t xml:space="preserve"> 0.3081625356226146
</t>
  </si>
  <si>
    <t>value_ratio_reit_to_total is: 0.514469019224775</t>
  </si>
  <si>
    <t xml:space="preserve"> risk_ratio_reit_to_gold is: 0.3098210169826435</t>
  </si>
  <si>
    <t xml:space="preserve"> risk_ratio_reit_to_gold_before is: 0.28928427267518264
</t>
  </si>
  <si>
    <t xml:space="preserve"> 0.28928427267518264
</t>
  </si>
  <si>
    <t>delta_gold is: 1.007436433842279</t>
  </si>
  <si>
    <t xml:space="preserve"> delta_tb is: 0.9935224472708555</t>
  </si>
  <si>
    <t xml:space="preserve"> delta_reit is: 1.0107361571997688
</t>
  </si>
  <si>
    <t xml:space="preserve"> 1.0107361571997688
</t>
  </si>
  <si>
    <t>delta_gold_risk is: 0.9927151622507027</t>
  </si>
  <si>
    <t xml:space="preserve"> delta_tb_risk is: 1.0078530708174005</t>
  </si>
  <si>
    <t xml:space="preserve"> delta_reit_risk is: 1.0159287945588977
</t>
  </si>
  <si>
    <t xml:space="preserve"> 1.0159287945588977
</t>
  </si>
  <si>
    <t xml:space="preserve">collateral_ratio_tranche_gold is: 0.9454281707592964
</t>
  </si>
  <si>
    <t xml:space="preserve"> 0.9454281707592964
</t>
  </si>
  <si>
    <t xml:space="preserve">collateral_ratio_tranche_tb is: 0.2820486911263794
</t>
  </si>
  <si>
    <t xml:space="preserve"> 0.2820486911263794
</t>
  </si>
  <si>
    <t xml:space="preserve">collateral_ratio_tranche_reit is: 0.19783833354413277
</t>
  </si>
  <si>
    <t xml:space="preserve"> 0.19783833354413277
</t>
  </si>
  <si>
    <t>Total plot size is: 164309289.26607525</t>
  </si>
  <si>
    <t xml:space="preserve"> plot size of gold is: 108036072.33241016</t>
  </si>
  <si>
    <t xml:space="preserve"> plot size of TB is: 32965112.194300953</t>
  </si>
  <si>
    <t xml:space="preserve"> plot size of REIT is: 23308104.73936415
</t>
  </si>
  <si>
    <t xml:space="preserve"> 23308104.73936415
</t>
  </si>
  <si>
    <t xml:space="preserve">collateral ratio is: 1.4273299849287482
</t>
  </si>
  <si>
    <t xml:space="preserve"> 1.4273299849287482
</t>
  </si>
  <si>
    <t>S_gtbcps_0 is: 0.9994952747949218</t>
  </si>
  <si>
    <t xml:space="preserve">stdev_gtbcps is: 0.008004429706697033
</t>
  </si>
  <si>
    <t xml:space="preserve"> 0.008004429706697033
</t>
  </si>
  <si>
    <t>predicted price of GTBCPS is: 0.9995126185281242</t>
  </si>
  <si>
    <t xml:space="preserve"> actual price is: 0.9994952747949218
</t>
  </si>
  <si>
    <t xml:space="preserve"> 0.9994952747949218
</t>
  </si>
  <si>
    <t>predicted amount of GTBCPS is: 115172673.00084232</t>
  </si>
  <si>
    <t xml:space="preserve"> actual amount is: 115174671.53366494
</t>
  </si>
  <si>
    <t>plot sizes of gold is: 108036072.33241016</t>
  </si>
  <si>
    <t xml:space="preserve"> plot sizes of tb is: 32965112.194300953 </t>
  </si>
  <si>
    <t xml:space="preserve"> plot sizes of reit is: 23308104.73936415</t>
  </si>
  <si>
    <t xml:space="preserve"> plot sizes of total is: 164309289.26607525.
</t>
  </si>
  <si>
    <t xml:space="preserve"> 164309289.26607525.
</t>
  </si>
  <si>
    <t>predicted stdevs of gold is: 0.009108807677469612</t>
  </si>
  <si>
    <t xml:space="preserve"> predicted stdevs of tb is: 0.002441015542417207</t>
  </si>
  <si>
    <t xml:space="preserve"> predicted stdevs of reit is: 0.010753941710901674</t>
  </si>
  <si>
    <t xml:space="preserve"> predicted stdevs of GTBCPS is: 0.008004429706697033.
</t>
  </si>
  <si>
    <t xml:space="preserve"> 0.008004429706697033.
</t>
  </si>
  <si>
    <t>total_value_of_collaterals is: 164310024.55364692</t>
  </si>
  <si>
    <t xml:space="preserve"> createdtionValue_gold is: -1874.705963609698</t>
  </si>
  <si>
    <t xml:space="preserve"> createdValue_tb is: -572.028203373248</t>
  </si>
  <si>
    <t xml:space="preserve"> createdValue_reit is: -404.45412795392974
</t>
  </si>
  <si>
    <t xml:space="preserve"> -404.45412795392974
</t>
  </si>
  <si>
    <t>plotValue_gold_after_creation is: 108038577.6689286</t>
  </si>
  <si>
    <t xml:space="preserve"> plotValue_tb_after_creation  is: 32965763.526970316</t>
  </si>
  <si>
    <t xml:space="preserve"> plotValue_reit_after_creation  is: 23308534.546042968</t>
  </si>
  <si>
    <t xml:space="preserve">total_value_after_creation is: 164312875.7419419
</t>
  </si>
  <si>
    <t xml:space="preserve"> 164312875.7419419
</t>
  </si>
  <si>
    <t>total_amount_gtncps_before_creation is: 115174671.53366494</t>
  </si>
  <si>
    <t>creation_amount_gtbcps is: -1998.532822623849</t>
  </si>
  <si>
    <t xml:space="preserve">total_amount_gtbcps_new is: 115172673.00084232
</t>
  </si>
  <si>
    <t xml:space="preserve"> 115172673.00084232
</t>
  </si>
  <si>
    <t>payout of tranche of gold is: 630.630554823086</t>
  </si>
  <si>
    <t xml:space="preserve"> payout of tranche of Treausry Bill Option is: 79.30446599047124</t>
  </si>
  <si>
    <t xml:space="preserve"> payout of tranche of Collar of REIT is: 25.352550863434114
</t>
  </si>
  <si>
    <t xml:space="preserve"> 25.352550863434114
</t>
  </si>
  <si>
    <t>Collateral size of tranche of gold is: 108038577.6689286</t>
  </si>
  <si>
    <t xml:space="preserve"> collateral size of tranche of Treausry Bill Option is: 32965763.526970316</t>
  </si>
  <si>
    <t xml:space="preserve"> collateral size of tranche of Collar of REIT is: 23308534.546042968
</t>
  </si>
  <si>
    <t xml:space="preserve"> 23308534.546042968
</t>
  </si>
  <si>
    <t>Collateral ratio of tranche of gold is: 0.9384985249505231</t>
  </si>
  <si>
    <t xml:space="preserve"> collateral ratio of tranche of Treausry Bill Option is: 0.28636364076113824</t>
  </si>
  <si>
    <t xml:space="preserve"> collateral ratio of tranche of Collar of REIT is: 0.20247420654919263
</t>
  </si>
  <si>
    <t xml:space="preserve"> 0.20247420654919263
</t>
  </si>
  <si>
    <t xml:space="preserve">date is: 2022-03-22 00:00:00
</t>
  </si>
  <si>
    <t xml:space="preserve"> 2022-03-22 00</t>
  </si>
  <si>
    <t>current price of gold is: 1921.69</t>
  </si>
  <si>
    <t xml:space="preserve"> predicted price of gold is: 1924.8563363916192
</t>
  </si>
  <si>
    <t xml:space="preserve"> 1924.8563363916192
</t>
  </si>
  <si>
    <t>current price of tb is: 92.62109375</t>
  </si>
  <si>
    <t xml:space="preserve"> current price of tb option is: 4.322023875053853</t>
  </si>
  <si>
    <t xml:space="preserve"> predicted price of tb is: 92.80497454077873
</t>
  </si>
  <si>
    <t xml:space="preserve"> 92.80497454077873
</t>
  </si>
  <si>
    <t xml:space="preserve"> current price of reit option is: 5.917894032296147</t>
  </si>
  <si>
    <t xml:space="preserve"> predicted price of reit is: 67.51508636118584
</t>
  </si>
  <si>
    <t xml:space="preserve"> 67.51508636118584
</t>
  </si>
  <si>
    <t>value_ratio_gold_to_total is: 0.2268925937687113</t>
  </si>
  <si>
    <t xml:space="preserve"> risk_ratio_to_gold is: 0.6129469666074714</t>
  </si>
  <si>
    <t xml:space="preserve"> risk_ratio_to_gold_before is: 0.6141537961345546
</t>
  </si>
  <si>
    <t xml:space="preserve"> 0.6141537961345546
</t>
  </si>
  <si>
    <t>value_ratio_tb_to_total is: 0.322883064355179</t>
  </si>
  <si>
    <t xml:space="preserve"> risk_ratio_tb_to_gold is: 0.3169059031427944</t>
  </si>
  <si>
    <t xml:space="preserve"> risk_ratio_tb_to_gold_before is: 0.31843562865552894
</t>
  </si>
  <si>
    <t xml:space="preserve"> 0.31843562865552894
</t>
  </si>
  <si>
    <t>value_ratio_reit_to_total is: 0.4502243418761097</t>
  </si>
  <si>
    <t xml:space="preserve"> risk_ratio_reit_to_gold is: 0.31455661234167454</t>
  </si>
  <si>
    <t xml:space="preserve"> risk_ratio_reit_to_gold_before is: 0.3098210169826435
</t>
  </si>
  <si>
    <t xml:space="preserve"> 0.3098210169826435
</t>
  </si>
  <si>
    <t>delta_gold is: 0.9926546172084446</t>
  </si>
  <si>
    <t xml:space="preserve"> delta_tb is: 0.997666653932215</t>
  </si>
  <si>
    <t xml:space="preserve"> delta_reit is: 1.0065991497799687
</t>
  </si>
  <si>
    <t xml:space="preserve"> 1.0065991497799687
</t>
  </si>
  <si>
    <t>delta_gold_risk is: 0.9992523453899044</t>
  </si>
  <si>
    <t xml:space="preserve"> delta_tb_risk is: 0.9988397419794438</t>
  </si>
  <si>
    <t xml:space="preserve"> delta_reit_risk is: 1.0036154522622793
</t>
  </si>
  <si>
    <t xml:space="preserve"> 1.0036154522622793
</t>
  </si>
  <si>
    <t xml:space="preserve">collateral_ratio_tranche_gold is: 0.9323019338743136
</t>
  </si>
  <si>
    <t xml:space="preserve"> 0.9323019338743136
</t>
  </si>
  <si>
    <t xml:space="preserve">collateral_ratio_tranche_tb is: 0.28814384763898365
</t>
  </si>
  <si>
    <t xml:space="preserve"> 0.28814384763898365
</t>
  </si>
  <si>
    <t xml:space="preserve">collateral_ratio_tranche_reit is: 0.20457886208458584
</t>
  </si>
  <si>
    <t xml:space="preserve"> 0.20457886208458584
</t>
  </si>
  <si>
    <t>Total plot size is: 163596187.00863212</t>
  </si>
  <si>
    <t xml:space="preserve"> plot size of gold is: 107244992.95969513</t>
  </si>
  <si>
    <t xml:space="preserve"> plot size of TB is: 32888842.99227313</t>
  </si>
  <si>
    <t xml:space="preserve"> plot size of REIT is: 23462351.05666388
</t>
  </si>
  <si>
    <t xml:space="preserve"> 23462351.05666388
</t>
  </si>
  <si>
    <t xml:space="preserve">collateral ratio is: 1.4211353732977483
</t>
  </si>
  <si>
    <t xml:space="preserve"> 1.4211353732977483
</t>
  </si>
  <si>
    <t>S_gtbcps_0 is: 0.9995126185281242</t>
  </si>
  <si>
    <t xml:space="preserve">stdev_gtbcps is: 0.008022732290680871
</t>
  </si>
  <si>
    <t xml:space="preserve"> 0.008022732290680871
</t>
  </si>
  <si>
    <t>predicted price of GTBCPS is: 0.9995298366802353</t>
  </si>
  <si>
    <t xml:space="preserve"> actual price is: 0.9995126185281242
</t>
  </si>
  <si>
    <t xml:space="preserve"> 0.9995126185281242
</t>
  </si>
  <si>
    <t>predicted amount of GTBCPS is: 115170689.00743861</t>
  </si>
  <si>
    <t xml:space="preserve"> actual amount is: 115172673.00084232
</t>
  </si>
  <si>
    <t>plot sizes of gold is: 107244992.95969513</t>
  </si>
  <si>
    <t xml:space="preserve"> plot sizes of tb is: 32888842.99227313 </t>
  </si>
  <si>
    <t xml:space="preserve"> plot sizes of reit is: 23462351.05666388</t>
  </si>
  <si>
    <t xml:space="preserve"> plot sizes of total is: 163596187.00863212.
</t>
  </si>
  <si>
    <t xml:space="preserve"> 163596187.00863212.
</t>
  </si>
  <si>
    <t>predicted stdevs of gold is: 0.009133015036198216</t>
  </si>
  <si>
    <t xml:space="preserve"> predicted stdevs of tb is: 0.002433124932047933</t>
  </si>
  <si>
    <t xml:space="preserve"> predicted stdevs of reit is: 0.010783046183514737</t>
  </si>
  <si>
    <t xml:space="preserve"> predicted stdevs of GTBCPS is: 0.008022732290680871.
</t>
  </si>
  <si>
    <t xml:space="preserve"> 0.008022732290680871.
</t>
  </si>
  <si>
    <t>total_value_of_collaterals is: 163596917.5110189</t>
  </si>
  <si>
    <t xml:space="preserve"> createdtionValue_gold is: -1847.4722171846695</t>
  </si>
  <si>
    <t xml:space="preserve"> createdValue_tb is: -566.5621663282266</t>
  </si>
  <si>
    <t xml:space="preserve"> createdValue_reit is: -404.1757705223687
</t>
  </si>
  <si>
    <t xml:space="preserve"> -404.1757705223687
</t>
  </si>
  <si>
    <t>plotValue_gold_after_creation is: 107247490.41545016</t>
  </si>
  <si>
    <t xml:space="preserve"> plotValue_tb_after_creation  is: 32889463.742863677</t>
  </si>
  <si>
    <t xml:space="preserve"> plotValue_reit_after_creation  is: 23462781.562859114</t>
  </si>
  <si>
    <t xml:space="preserve">total_value_after_creation is: 163599735.72117296
</t>
  </si>
  <si>
    <t xml:space="preserve"> 163599735.72117296
</t>
  </si>
  <si>
    <t>total_amount_gtncps_before_creation is: 115172673.00084232</t>
  </si>
  <si>
    <t>creation_amount_gtbcps is: -1983.9934037029743</t>
  </si>
  <si>
    <t xml:space="preserve">total_amount_gtbcps_new is: 115170689.00743861
</t>
  </si>
  <si>
    <t xml:space="preserve"> 115170689.00743861
</t>
  </si>
  <si>
    <t>payout of tranche of gold is: 649.9835378416661</t>
  </si>
  <si>
    <t xml:space="preserve"> payout of tranche of Treausry Bill Option is: 54.188424220079554</t>
  </si>
  <si>
    <t xml:space="preserve"> payout of tranche of Collar of REIT is: 26.33042471591636
</t>
  </si>
  <si>
    <t xml:space="preserve"> 26.33042471591636
</t>
  </si>
  <si>
    <t>Collateral size of tranche of gold is: 107247490.41545016</t>
  </si>
  <si>
    <t xml:space="preserve"> collateral size of tranche of Treausry Bill Option is: 32889463.742863677</t>
  </si>
  <si>
    <t xml:space="preserve"> collateral size of tranche of Collar of REIT is: 23462781.562859114
</t>
  </si>
  <si>
    <t xml:space="preserve"> 23462781.562859114
</t>
  </si>
  <si>
    <t>Collateral ratio of tranche of gold is: 0.9316267060102477</t>
  </si>
  <si>
    <t xml:space="preserve"> collateral ratio of tranche of Treausry Bill Option is: 0.28570088354061324</t>
  </si>
  <si>
    <t xml:space="preserve"> collateral ratio of tranche of Collar of REIT is: 0.20381412951081462
</t>
  </si>
  <si>
    <t xml:space="preserve"> 0.20381412951081462
</t>
  </si>
  <si>
    <t xml:space="preserve">date is: 2022-03-23 00:00:00
</t>
  </si>
  <si>
    <t xml:space="preserve"> 2022-03-23 00</t>
  </si>
  <si>
    <t>current price of gold is: 1943.86</t>
  </si>
  <si>
    <t xml:space="preserve"> predicted price of gold is: 1939.4388123730812
</t>
  </si>
  <si>
    <t xml:space="preserve"> 1939.4388123730812
</t>
  </si>
  <si>
    <t>current price of tb is: 92.8828125</t>
  </si>
  <si>
    <t xml:space="preserve"> current price of tb option is: 4.326025466158885</t>
  </si>
  <si>
    <t xml:space="preserve"> predicted price of tb is: 93.06255963707794
</t>
  </si>
  <si>
    <t xml:space="preserve"> 93.06255963707794
</t>
  </si>
  <si>
    <t xml:space="preserve"> current price of reit option is: 5.991063570670775</t>
  </si>
  <si>
    <t xml:space="preserve"> predicted price of reit is: 66.72156055548066
</t>
  </si>
  <si>
    <t xml:space="preserve"> 66.72156055548066
</t>
  </si>
  <si>
    <t>value_ratio_gold_to_total is: -0.685752169140164</t>
  </si>
  <si>
    <t xml:space="preserve"> risk_ratio_to_gold is: 0.6130951029967378</t>
  </si>
  <si>
    <t xml:space="preserve"> risk_ratio_to_gold_before is: 0.6129469666074714
</t>
  </si>
  <si>
    <t xml:space="preserve"> 0.6129469666074714
</t>
  </si>
  <si>
    <t>value_ratio_tb_to_total is: 0.6988717957838403</t>
  </si>
  <si>
    <t xml:space="preserve"> risk_ratio_tb_to_gold is: 0.3195319325104872</t>
  </si>
  <si>
    <t xml:space="preserve"> risk_ratio_tb_to_gold_before is: 0.3169059031427944
</t>
  </si>
  <si>
    <t xml:space="preserve"> 0.3169059031427944
</t>
  </si>
  <si>
    <t>value_ratio_reit_to_total is: 0.9868803733563237</t>
  </si>
  <si>
    <t xml:space="preserve"> risk_ratio_reit_to_gold is: 0.3115363880683529</t>
  </si>
  <si>
    <t xml:space="preserve"> risk_ratio_reit_to_gold_before is: 0.31455661234167454
</t>
  </si>
  <si>
    <t xml:space="preserve"> 0.31455661234167454
</t>
  </si>
  <si>
    <t>delta_gold is: 1.0115367202826677</t>
  </si>
  <si>
    <t xml:space="preserve"> delta_tb is: 1.0027409923222477</t>
  </si>
  <si>
    <t xml:space="preserve"> delta_reit is: 0.9900526699003516
</t>
  </si>
  <si>
    <t xml:space="preserve"> 0.9900526699003516
</t>
  </si>
  <si>
    <t>delta_gold_risk is: 1.0000918420706528</t>
  </si>
  <si>
    <t xml:space="preserve"> delta_tb_risk is: 1.001994090360918</t>
  </si>
  <si>
    <t xml:space="preserve"> delta_reit_risk is: 0.9977024768313769
</t>
  </si>
  <si>
    <t xml:space="preserve"> 0.9977024768313769
</t>
  </si>
  <si>
    <t xml:space="preserve">collateral_ratio_tranche_gold is: 0.9422880810368371
</t>
  </si>
  <si>
    <t xml:space="preserve"> 0.9422880810368371
</t>
  </si>
  <si>
    <t xml:space="preserve">collateral_ratio_tranche_tb is: 0.2826529612664816
</t>
  </si>
  <si>
    <t xml:space="preserve"> 0.2826529612664816
</t>
  </si>
  <si>
    <t xml:space="preserve">collateral_ratio_tranche_reit is: 0.19994469435306558
</t>
  </si>
  <si>
    <t xml:space="preserve"> 0.19994469435306558
</t>
  </si>
  <si>
    <t>Total plot size is: 164693777.75345442</t>
  </si>
  <si>
    <t xml:space="preserve"> plot size of gold is: 108484774.71339129</t>
  </si>
  <si>
    <t xml:space="preserve"> plot size of TB is: 32979613.51046571</t>
  </si>
  <si>
    <t xml:space="preserve"> plot size of REIT is: 23229389.52959741
</t>
  </si>
  <si>
    <t xml:space="preserve"> 23229389.52959741
</t>
  </si>
  <si>
    <t xml:space="preserve">collateral ratio is: 1.4306699783603278
</t>
  </si>
  <si>
    <t xml:space="preserve"> 1.4306699783603278
</t>
  </si>
  <si>
    <t>S_gtbcps_0 is: 0.9995298366802353</t>
  </si>
  <si>
    <t xml:space="preserve">stdev_gtbcps is: 0.008048656907421885
</t>
  </si>
  <si>
    <t xml:space="preserve"> 0.008048656907421885
</t>
  </si>
  <si>
    <t>predicted price of GTBCPS is: 0.9995227968194949</t>
  </si>
  <si>
    <t xml:space="preserve"> actual price is: 0.9995298366802353
</t>
  </si>
  <si>
    <t xml:space="preserve"> 0.9995298366802353
</t>
  </si>
  <si>
    <t>predicted amount of GTBCPS is: 115171500.18014477</t>
  </si>
  <si>
    <t xml:space="preserve"> actual amount is: 115170689.00743861
</t>
  </si>
  <si>
    <t>plot sizes of gold is: 108484774.71339129</t>
  </si>
  <si>
    <t xml:space="preserve"> plot sizes of tb is: 32979613.51046571 </t>
  </si>
  <si>
    <t xml:space="preserve"> plot sizes of reit is: 23229389.52959741</t>
  </si>
  <si>
    <t xml:space="preserve"> plot sizes of total is: 164693777.7534544.
</t>
  </si>
  <si>
    <t xml:space="preserve"> 164693777.7534544.
</t>
  </si>
  <si>
    <t>predicted stdevs of gold is: 0.009158110414902354</t>
  </si>
  <si>
    <t xml:space="preserve"> predicted stdevs of tb is: 0.00244622332364836</t>
  </si>
  <si>
    <t xml:space="preserve"> predicted stdevs of reit is: 0.010821320408321889</t>
  </si>
  <si>
    <t xml:space="preserve"> predicted stdevs of GTBCPS is: 0.008048656907421885.
</t>
  </si>
  <si>
    <t xml:space="preserve"> 0.008048656907421885.
</t>
  </si>
  <si>
    <t>total_value_of_collaterals is: 164693478.7828349</t>
  </si>
  <si>
    <t xml:space="preserve"> createdtionValue_gold is: 764.0750665806366</t>
  </si>
  <si>
    <t xml:space="preserve"> createdValue_tb is: 232.28094430024336</t>
  </si>
  <si>
    <t xml:space="preserve"> createdValue_reit is: 163.6085173376114
</t>
  </si>
  <si>
    <t xml:space="preserve"> 163.6085173376114
</t>
  </si>
  <si>
    <t>plotValue_gold_after_creation is: 108483743.6017822</t>
  </si>
  <si>
    <t xml:space="preserve"> plotValue_tb_after_creation  is: 32979359.629958708</t>
  </si>
  <si>
    <t xml:space="preserve"> plotValue_reit_after_creation  is: 23229215.586565733</t>
  </si>
  <si>
    <t xml:space="preserve">total_value_after_creation is: 164692318.81830665
</t>
  </si>
  <si>
    <t xml:space="preserve"> 164692318.81830665
</t>
  </si>
  <si>
    <t>total_amount_gtncps_before_creation is: 115170689.00743861</t>
  </si>
  <si>
    <t>creation_amount_gtbcps is: 811.1727061569691</t>
  </si>
  <si>
    <t xml:space="preserve">total_amount_gtbcps_new is: 115171500.18014477
</t>
  </si>
  <si>
    <t xml:space="preserve"> 115171500.18014477
</t>
  </si>
  <si>
    <t>payout of tranche of gold is: -267.03654250027864</t>
  </si>
  <si>
    <t xml:space="preserve"> payout of tranche of Treausry Bill Option is: -21.59956270568789</t>
  </si>
  <si>
    <t xml:space="preserve"> payout of tranche of Collar of REIT is: -10.33451433867804
</t>
  </si>
  <si>
    <t xml:space="preserve"> -10.33451433867804
</t>
  </si>
  <si>
    <t>Collateral size of tranche of gold is: 108483743.6017822</t>
  </si>
  <si>
    <t xml:space="preserve"> collateral size of tranche of Treausry Bill Option is: 32979359.629958708</t>
  </si>
  <si>
    <t xml:space="preserve"> collateral size of tranche of Collar of REIT is: 23229215.586565733
</t>
  </si>
  <si>
    <t xml:space="preserve"> 23229215.586565733
</t>
  </si>
  <si>
    <t>Collateral ratio of tranche of gold is: 0.9423885368809126</t>
  </si>
  <si>
    <t xml:space="preserve"> collateral ratio of tranche of Treausry Bill Option is: 0.28648873496688254</t>
  </si>
  <si>
    <t xml:space="preserve"> collateral ratio of tranche of Collar of REIT is: 0.20179010939990588
</t>
  </si>
  <si>
    <t xml:space="preserve"> 0.20179010939990588
</t>
  </si>
  <si>
    <t xml:space="preserve">date is: 2022-03-24 00:00:00
</t>
  </si>
  <si>
    <t xml:space="preserve"> 2022-03-24 00</t>
  </si>
  <si>
    <t>current price of gold is: 1957.69</t>
  </si>
  <si>
    <t xml:space="preserve"> predicted price of gold is: 1947.3670181072534
</t>
  </si>
  <si>
    <t xml:space="preserve"> 1947.3670181072534
</t>
  </si>
  <si>
    <t>current price of tb is: 92.63671875</t>
  </si>
  <si>
    <t xml:space="preserve"> current price of tb option is: 4.324988415218571</t>
  </si>
  <si>
    <t xml:space="preserve"> predicted price of tb is: 92.81753659166147
</t>
  </si>
  <si>
    <t xml:space="preserve"> 92.81753659166147
</t>
  </si>
  <si>
    <t xml:space="preserve"> current price of reit option is: 5.967782524349801</t>
  </si>
  <si>
    <t xml:space="preserve"> predicted price of reit is: 67.10998229105628
</t>
  </si>
  <si>
    <t xml:space="preserve"> 67.10998229105628
</t>
  </si>
  <si>
    <t>value_ratio_gold_to_total is: -14.527355875917362</t>
  </si>
  <si>
    <t xml:space="preserve"> risk_ratio_to_gold is: 0.6128498871284528</t>
  </si>
  <si>
    <t xml:space="preserve"> risk_ratio_to_gold_before is: 0.6130951029967378
</t>
  </si>
  <si>
    <t xml:space="preserve"> 0.6130951029967378
</t>
  </si>
  <si>
    <t>value_ratio_tb_to_total is: 6.340944087834226</t>
  </si>
  <si>
    <t xml:space="preserve"> risk_ratio_tb_to_gold is: 0.3194949863346082</t>
  </si>
  <si>
    <t xml:space="preserve"> risk_ratio_tb_to_gold_before is: 0.3195319325104872
</t>
  </si>
  <si>
    <t xml:space="preserve"> 0.3195319325104872
</t>
  </si>
  <si>
    <t>value_ratio_reit_to_total is: 9.186411788083136</t>
  </si>
  <si>
    <t xml:space="preserve"> risk_ratio_reit_to_gold is: 0.3122259636121458</t>
  </si>
  <si>
    <t xml:space="preserve"> risk_ratio_reit_to_gold_before is: 0.3115363880683529
</t>
  </si>
  <si>
    <t xml:space="preserve"> 0.3115363880683529
</t>
  </si>
  <si>
    <t>delta_gold is: 1.007114709907092</t>
  </si>
  <si>
    <t xml:space="preserve"> delta_tb is: 0.9974577332050163</t>
  </si>
  <si>
    <t xml:space="preserve"> delta_reit is: 1.0024428581079181
</t>
  </si>
  <si>
    <t xml:space="preserve"> 1.0024428581079181
</t>
  </si>
  <si>
    <t>delta_gold_risk is: 0.9998479842460438</t>
  </si>
  <si>
    <t xml:space="preserve"> delta_tb_risk is: 0.9999720005443076</t>
  </si>
  <si>
    <t xml:space="preserve"> delta_reit_risk is: 1.0005257769056706
</t>
  </si>
  <si>
    <t xml:space="preserve"> 1.0005257769056706
</t>
  </si>
  <si>
    <t xml:space="preserve">collateral_ratio_tranche_gold is: 0.9492376570187046
</t>
  </si>
  <si>
    <t xml:space="preserve"> 0.9492376570187046
</t>
  </si>
  <si>
    <t xml:space="preserve">collateral_ratio_tranche_tb is: 0.2837496093717178
</t>
  </si>
  <si>
    <t xml:space="preserve"> 0.2837496093717178
</t>
  </si>
  <si>
    <t xml:space="preserve">collateral_ratio_tranche_reit is: 0.20074848688806643
</t>
  </si>
  <si>
    <t xml:space="preserve"> 0.20074848688806643
</t>
  </si>
  <si>
    <t>Total plot size is: 165437052.53039783</t>
  </si>
  <si>
    <t xml:space="preserve"> plot size of gold is: 109255573.96714424</t>
  </si>
  <si>
    <t xml:space="preserve"> plot size of TB is: 32895517.29905164</t>
  </si>
  <si>
    <t xml:space="preserve"> plot size of REIT is: 23285961.264201954
</t>
  </si>
  <si>
    <t xml:space="preserve"> 23285961.264201954
</t>
  </si>
  <si>
    <t xml:space="preserve">collateral ratio is: 1.4371266941121357
</t>
  </si>
  <si>
    <t xml:space="preserve"> 1.4371266941121357
</t>
  </si>
  <si>
    <t>S_gtbcps_0 is: 0.9995227968194949</t>
  </si>
  <si>
    <t xml:space="preserve">stdev_gtbcps is: 0.008080021054202082
</t>
  </si>
  <si>
    <t xml:space="preserve"> 0.008080021054202082
</t>
  </si>
  <si>
    <t>predicted price of GTBCPS is: 0.9995445894901702</t>
  </si>
  <si>
    <t xml:space="preserve"> actual price is: 0.9995227968194949
</t>
  </si>
  <si>
    <t xml:space="preserve"> 0.9995227968194949
</t>
  </si>
  <si>
    <t>predicted amount of GTBCPS is: 115168989.142017</t>
  </si>
  <si>
    <t xml:space="preserve"> actual amount is: 115171500.18014477
</t>
  </si>
  <si>
    <t>plot sizes of gold is: 109255573.96714424</t>
  </si>
  <si>
    <t xml:space="preserve"> plot sizes of tb is: 32895517.29905164 </t>
  </si>
  <si>
    <t xml:space="preserve"> plot sizes of reit is: 23285961.264201954</t>
  </si>
  <si>
    <t xml:space="preserve"> plot sizes of total is: 165437052.53039783.
</t>
  </si>
  <si>
    <t xml:space="preserve"> 165437052.53039783.
</t>
  </si>
  <si>
    <t>predicted stdevs of gold is: 0.009190108204280479</t>
  </si>
  <si>
    <t xml:space="preserve"> predicted stdevs of tb is: 0.0024510520434491453</t>
  </si>
  <si>
    <t xml:space="preserve"> predicted stdevs of reit is: 0.010823504048476986</t>
  </si>
  <si>
    <t xml:space="preserve"> predicted stdevs of GTBCPS is: 0.008080021054202082.
</t>
  </si>
  <si>
    <t xml:space="preserve"> 0.008080021054202082.
</t>
  </si>
  <si>
    <t>total_value_of_collaterals is: 165437979.2683507</t>
  </si>
  <si>
    <t xml:space="preserve"> createdtionValue_gold is: -2382.124508444697</t>
  </si>
  <si>
    <t xml:space="preserve"> createdValue_tb is: -717.2255899436657</t>
  </si>
  <si>
    <t xml:space="preserve"> createdValue_reit is: -507.7065999297127
</t>
  </si>
  <si>
    <t xml:space="preserve"> -507.7065999297127
</t>
  </si>
  <si>
    <t>plotValue_gold_after_creation is: 109258736.54401751</t>
  </si>
  <si>
    <t xml:space="preserve"> plotValue_tb_after_creation  is: 32896333.29260622</t>
  </si>
  <si>
    <t xml:space="preserve"> plotValue_reit_after_creation  is: 23286516.488425273</t>
  </si>
  <si>
    <t xml:space="preserve">total_value_after_creation is: 165441586.325049
</t>
  </si>
  <si>
    <t xml:space="preserve"> 165441586.325049
</t>
  </si>
  <si>
    <t>total_amount_gtncps_before_creation is: 115171500.18014477</t>
  </si>
  <si>
    <t>creation_amount_gtbcps is: -2511.0381277650595</t>
  </si>
  <si>
    <t xml:space="preserve">total_amount_gtbcps_new is: 115168989.142017
</t>
  </si>
  <si>
    <t xml:space="preserve"> 115168989.142017
</t>
  </si>
  <si>
    <t>payout of tranche of gold is: 780.4523648265267</t>
  </si>
  <si>
    <t xml:space="preserve"> payout of tranche of Treausry Bill Option is: 98.76796464023874</t>
  </si>
  <si>
    <t xml:space="preserve"> payout of tranche of Collar of REIT is: 47.51762339224256
</t>
  </si>
  <si>
    <t xml:space="preserve"> 47.51762339224256
</t>
  </si>
  <si>
    <t>Collateral size of tranche of gold is: 109258736.54401751</t>
  </si>
  <si>
    <t xml:space="preserve"> collateral size of tranche of Treausry Bill Option is: 32896333.29260622</t>
  </si>
  <si>
    <t xml:space="preserve"> collateral size of tranche of Collar of REIT is: 23286516.488425273
</t>
  </si>
  <si>
    <t xml:space="preserve"> 23286516.488425273
</t>
  </si>
  <si>
    <t>Collateral ratio of tranche of gold is: 0.949093452984497</t>
  </si>
  <si>
    <t xml:space="preserve"> collateral ratio of tranche of Treausry Bill Option is: 0.2857592494915049</t>
  </si>
  <si>
    <t xml:space="preserve"> collateral ratio of tranche of Collar of REIT is: 0.20228204206879158
</t>
  </si>
  <si>
    <t xml:space="preserve"> 0.20228204206879158
</t>
  </si>
  <si>
    <t xml:space="preserve">date is: 2022-03-25 00:00:00
</t>
  </si>
  <si>
    <t xml:space="preserve"> 2022-03-25 00</t>
  </si>
  <si>
    <t>current price of gold is: 1958.29</t>
  </si>
  <si>
    <t xml:space="preserve"> predicted price of gold is: 1958.6266569035072
</t>
  </si>
  <si>
    <t xml:space="preserve"> 1958.6266569035072
</t>
  </si>
  <si>
    <t>current price of tb is: 92.15625</t>
  </si>
  <si>
    <t xml:space="preserve"> current price of tb option is: 4.315467645296749</t>
  </si>
  <si>
    <t xml:space="preserve"> predicted price of tb is: 92.34690319043838
</t>
  </si>
  <si>
    <t xml:space="preserve"> 92.34690319043838
</t>
  </si>
  <si>
    <t xml:space="preserve"> current price of reit option is: 5.825265882377565</t>
  </si>
  <si>
    <t xml:space="preserve"> predicted price of reit is: 67.8940077067035
</t>
  </si>
  <si>
    <t xml:space="preserve"> 67.8940077067035
</t>
  </si>
  <si>
    <t>value_ratio_gold_to_total is: 0.030026343409325106</t>
  </si>
  <si>
    <t xml:space="preserve"> risk_ratio_to_gold is: 0.6058151155667851</t>
  </si>
  <si>
    <t xml:space="preserve"> risk_ratio_to_gold_before is: 0.6128498871284528
</t>
  </si>
  <si>
    <t xml:space="preserve"> 0.6128498871284528
</t>
  </si>
  <si>
    <t>value_ratio_tb_to_total is: 0.40189976872046185</t>
  </si>
  <si>
    <t xml:space="preserve"> risk_ratio_tb_to_gold is: 0.32437602705568497</t>
  </si>
  <si>
    <t xml:space="preserve"> risk_ratio_tb_to_gold_before is: 0.3194949863346082
</t>
  </si>
  <si>
    <t xml:space="preserve"> 0.3194949863346082
</t>
  </si>
  <si>
    <t>value_ratio_reit_to_total is: 0.5680738878702131</t>
  </si>
  <si>
    <t xml:space="preserve"> risk_ratio_reit_to_gold is: 0.32629259164397484</t>
  </si>
  <si>
    <t xml:space="preserve"> risk_ratio_reit_to_gold_before is: 0.3122259636121458
</t>
  </si>
  <si>
    <t xml:space="preserve"> 0.3122259636121458
</t>
  </si>
  <si>
    <t>delta_gold is: 1.0003064836618667</t>
  </si>
  <si>
    <t xml:space="preserve"> delta_tb is: 0.9949465666988835</t>
  </si>
  <si>
    <t xml:space="preserve"> delta_reit is: 1.0090665121731623
</t>
  </si>
  <si>
    <t xml:space="preserve"> 1.0090665121731623
</t>
  </si>
  <si>
    <t>delta_gold_risk is: 0.9956382973903466</t>
  </si>
  <si>
    <t xml:space="preserve"> delta_tb_risk is: 1.00369917337438</t>
  </si>
  <si>
    <t xml:space="preserve"> delta_reit_risk is: 1.010719669037113
</t>
  </si>
  <si>
    <t xml:space="preserve"> 1.010719669037113
</t>
  </si>
  <si>
    <t xml:space="preserve">collateral_ratio_tranche_gold is: 0.9535434073898514
</t>
  </si>
  <si>
    <t xml:space="preserve"> 0.9535434073898514
</t>
  </si>
  <si>
    <t xml:space="preserve">collateral_ratio_tranche_tb is: 0.2831805390133667
</t>
  </si>
  <si>
    <t xml:space="preserve"> 0.2831805390133667
</t>
  </si>
  <si>
    <t xml:space="preserve">collateral_ratio_tranche_reit is: 0.20188930902815802
</t>
  </si>
  <si>
    <t xml:space="preserve"> 0.20188930902815802
</t>
  </si>
  <si>
    <t>Total plot size is: 165519960.40178332</t>
  </si>
  <si>
    <t xml:space="preserve"> plot size of gold is: 109292222.56168444</t>
  </si>
  <si>
    <t xml:space="preserve"> plot size of TB is: 32730093.866460737</t>
  </si>
  <si>
    <t xml:space="preserve"> plot size of REIT is: 23497643.97363813
</t>
  </si>
  <si>
    <t xml:space="preserve"> 23497643.97363813
</t>
  </si>
  <si>
    <t xml:space="preserve">collateral ratio is: 1.4378469022716602
</t>
  </si>
  <si>
    <t xml:space="preserve"> 1.4378469022716602
</t>
  </si>
  <si>
    <t>S_gtbcps_0 is: 0.9995445894901702</t>
  </si>
  <si>
    <t xml:space="preserve">stdev_gtbcps is: 0.008090063504993472
</t>
  </si>
  <si>
    <t xml:space="preserve"> 0.008090063504993472
</t>
  </si>
  <si>
    <t>predicted price of GTBCPS is: 0.9995281898202434</t>
  </si>
  <si>
    <t xml:space="preserve"> actual price is: 0.9995445894901702
</t>
  </si>
  <si>
    <t xml:space="preserve"> 0.9995445894901702
</t>
  </si>
  <si>
    <t>predicted amount of GTBCPS is: 115170878.76696901</t>
  </si>
  <si>
    <t xml:space="preserve"> actual amount is: 115168989.142017
</t>
  </si>
  <si>
    <t>plot sizes of gold is: 109292222.56168444</t>
  </si>
  <si>
    <t xml:space="preserve"> plot sizes of tb is: 32730093.866460737 </t>
  </si>
  <si>
    <t xml:space="preserve"> plot sizes of reit is: 23497643.97363813</t>
  </si>
  <si>
    <t xml:space="preserve"> plot sizes of total is: 165519960.4017833.
</t>
  </si>
  <si>
    <t xml:space="preserve"> 165519960.4017833.
</t>
  </si>
  <si>
    <t>predicted stdevs of gold is: 0.009166218853544435</t>
  </si>
  <si>
    <t xml:space="preserve"> predicted stdevs of tb is: 0.0024954654536627425</t>
  </si>
  <si>
    <t xml:space="preserve"> predicted stdevs of reit is: 0.010877419955447557</t>
  </si>
  <si>
    <t xml:space="preserve"> predicted stdevs of GTBCPS is: 0.008090063504993472.
</t>
  </si>
  <si>
    <t xml:space="preserve"> 0.008090063504993472.
</t>
  </si>
  <si>
    <t>total_value_of_collaterals is: 165519263.3588272</t>
  </si>
  <si>
    <t xml:space="preserve"> createdtionValue_gold is: 1793.1629781858287</t>
  </si>
  <si>
    <t xml:space="preserve"> createdValue_tb is: 537.0065029518582</t>
  </si>
  <si>
    <t xml:space="preserve"> createdValue_reit is: 385.5285618797419
</t>
  </si>
  <si>
    <t xml:space="preserve"> 385.5285618797419
</t>
  </si>
  <si>
    <t>plotValue_gold_after_creation is: 109289818.24970281</t>
  </si>
  <si>
    <t xml:space="preserve"> plotValue_tb_after_creation  is: 32729508.594859585</t>
  </si>
  <si>
    <t xml:space="preserve"> plotValue_reit_after_creation  is: 23497220.816221785</t>
  </si>
  <si>
    <t xml:space="preserve">total_value_after_creation is: 165516547.66078418
</t>
  </si>
  <si>
    <t xml:space="preserve"> 165516547.66078418
</t>
  </si>
  <si>
    <t>total_amount_gtncps_before_creation is: 115168989.142017</t>
  </si>
  <si>
    <t>creation_amount_gtbcps is: 1889.6249520033598</t>
  </si>
  <si>
    <t xml:space="preserve">total_amount_gtbcps_new is: 115170878.76696901
</t>
  </si>
  <si>
    <t xml:space="preserve"> 115170878.76696901
</t>
  </si>
  <si>
    <t>payout of tranche of gold is: -611.1490034530513</t>
  </si>
  <si>
    <t xml:space="preserve"> payout of tranche of Treausry Bill Option is: -48.26509820075161</t>
  </si>
  <si>
    <t xml:space="preserve"> payout of tranche of Collar of REIT is: -37.62885446636569
</t>
  </si>
  <si>
    <t xml:space="preserve"> -37.62885446636569
</t>
  </si>
  <si>
    <t>Collateral size of tranche of gold is: 109289818.24970281</t>
  </si>
  <si>
    <t xml:space="preserve"> collateral size of tranche of Treausry Bill Option is: 32729508.594859585</t>
  </si>
  <si>
    <t xml:space="preserve"> collateral size of tranche of Collar of REIT is: 23497220.816221785
</t>
  </si>
  <si>
    <t xml:space="preserve"> 23497220.816221785
</t>
  </si>
  <si>
    <t>Collateral ratio of tranche of gold is: 0.9493997251603278</t>
  </si>
  <si>
    <t xml:space="preserve"> collateral ratio of tranche of Treausry Bill Option is: 0.28432096385773586</t>
  </si>
  <si>
    <t xml:space="preserve"> collateral ratio of tranche of Collar of REIT is: 0.20412015814669138
</t>
  </si>
  <si>
    <t xml:space="preserve"> 0.20412015814669138
</t>
  </si>
  <si>
    <t xml:space="preserve">date is: 2022-03-28 00:00:00
</t>
  </si>
  <si>
    <t xml:space="preserve"> 2022-03-28 00</t>
  </si>
  <si>
    <t>current price of gold is: 1922.8</t>
  </si>
  <si>
    <t xml:space="preserve"> predicted price of gold is: 1932.7677948173969
</t>
  </si>
  <si>
    <t xml:space="preserve"> 1932.7677948173969
</t>
  </si>
  <si>
    <t>current price of tb is: 92.0390625</t>
  </si>
  <si>
    <t xml:space="preserve"> current price of tb option is: 4.317189646110127</t>
  </si>
  <si>
    <t xml:space="preserve"> predicted price of tb is: 92.2279361074275
</t>
  </si>
  <si>
    <t xml:space="preserve"> 92.2279361074275
</t>
  </si>
  <si>
    <t xml:space="preserve"> current price of reit option is: 5.844836162957947</t>
  </si>
  <si>
    <t xml:space="preserve"> predicted price of reit is: 67.77829242302332
</t>
  </si>
  <si>
    <t xml:space="preserve"> 67.77829242302332
</t>
  </si>
  <si>
    <t>value_ratio_gold_to_total is: 0.4781407971060502</t>
  </si>
  <si>
    <t xml:space="preserve"> risk_ratio_to_gold is: 0.6061474817050653</t>
  </si>
  <si>
    <t xml:space="preserve"> risk_ratio_to_gold_before is: 0.6058151155667851
</t>
  </si>
  <si>
    <t xml:space="preserve"> 0.6058151155667851
</t>
  </si>
  <si>
    <t>value_ratio_tb_to_total is: 0.21614938061289424</t>
  </si>
  <si>
    <t xml:space="preserve"> risk_ratio_tb_to_gold is: 0.32420390460203174</t>
  </si>
  <si>
    <t xml:space="preserve"> risk_ratio_tb_to_gold_before is: 0.32437602705568497
</t>
  </si>
  <si>
    <t xml:space="preserve"> 0.32437602705568497
</t>
  </si>
  <si>
    <t>value_ratio_reit_to_total is: 0.3057098222810556</t>
  </si>
  <si>
    <t xml:space="preserve"> risk_ratio_reit_to_gold is: 0.32555961035483244</t>
  </si>
  <si>
    <t xml:space="preserve"> risk_ratio_reit_to_gold_before is: 0.32629259164397484
</t>
  </si>
  <si>
    <t xml:space="preserve"> 0.32629259164397484
</t>
  </si>
  <si>
    <t>delta_gold is: 0.9818770457899494</t>
  </si>
  <si>
    <t xml:space="preserve"> delta_tb is: 0.9988031155451055</t>
  </si>
  <si>
    <t xml:space="preserve"> delta_reit is: 0.9989008619449515
</t>
  </si>
  <si>
    <t xml:space="preserve"> 0.9989008619449515
</t>
  </si>
  <si>
    <t>delta_gold_risk is: 1.0002069765909276</t>
  </si>
  <si>
    <t xml:space="preserve"> delta_tb_risk is: 0.9998700350579164</t>
  </si>
  <si>
    <t xml:space="preserve"> delta_reit_risk is: 0.9994473457110744
</t>
  </si>
  <si>
    <t xml:space="preserve"> 0.9994473457110744
</t>
  </si>
  <si>
    <t xml:space="preserve">collateral_ratio_tranche_gold is: 0.9320008950462143
</t>
  </si>
  <si>
    <t xml:space="preserve"> 0.9320008950462143
</t>
  </si>
  <si>
    <t xml:space="preserve">collateral_ratio_tranche_tb is: 0.28925981930387074
</t>
  </si>
  <si>
    <t xml:space="preserve"> 0.28925981930387074
</t>
  </si>
  <si>
    <t xml:space="preserve">collateral_ratio_tranche_reit is: 0.2077740272948641
</t>
  </si>
  <si>
    <t xml:space="preserve"> 0.2077740272948641
</t>
  </si>
  <si>
    <t>Total plot size is: 163470893.15937954</t>
  </si>
  <si>
    <t xml:space="preserve"> plot size of gold is: 107309163.87793869</t>
  </si>
  <si>
    <t xml:space="preserve"> plot size of TB is: 32690335.154806063</t>
  </si>
  <si>
    <t xml:space="preserve"> plot size of REIT is: 23471394.1266348
</t>
  </si>
  <si>
    <t xml:space="preserve"> 23471394.1266348
</t>
  </si>
  <si>
    <t xml:space="preserve">collateral ratio is: 1.420046964548833
</t>
  </si>
  <si>
    <t xml:space="preserve"> 1.420046964548833
</t>
  </si>
  <si>
    <t>S_gtbcps_0 is: 0.9995281898202434</t>
  </si>
  <si>
    <t xml:space="preserve">stdev_gtbcps is: 0.008076401965656673
</t>
  </si>
  <si>
    <t xml:space="preserve"> 0.008076401965656673
</t>
  </si>
  <si>
    <t>predicted price of GTBCPS is: 0.9995798542881693</t>
  </si>
  <si>
    <t xml:space="preserve"> actual price is: 0.9995281898202434
</t>
  </si>
  <si>
    <t xml:space="preserve"> 0.9995281898202434
</t>
  </si>
  <si>
    <t>predicted amount of GTBCPS is: 115164926.02377746</t>
  </si>
  <si>
    <t xml:space="preserve"> actual amount is: 115170878.76696901
</t>
  </si>
  <si>
    <t>plot sizes of gold is: 107309163.87793869</t>
  </si>
  <si>
    <t xml:space="preserve"> plot sizes of tb is: 32690335.154806063 </t>
  </si>
  <si>
    <t xml:space="preserve"> plot sizes of reit is: 23471394.1266348</t>
  </si>
  <si>
    <t xml:space="preserve"> plot sizes of total is: 163470893.15937957.
</t>
  </si>
  <si>
    <t xml:space="preserve"> 163470893.15937957.
</t>
  </si>
  <si>
    <t>predicted stdevs of gold is: 0.009165572384834253</t>
  </si>
  <si>
    <t xml:space="preserve"> predicted stdevs of tb is: 0.0024940365002022024</t>
  </si>
  <si>
    <t xml:space="preserve"> predicted stdevs of reit is: 0.010871780487520332</t>
  </si>
  <si>
    <t xml:space="preserve"> predicted stdevs of GTBCPS is: 0.008076401965656673.
</t>
  </si>
  <si>
    <t xml:space="preserve"> 0.008076401965656673.
</t>
  </si>
  <si>
    <t>total_value_of_collaterals is: 163473087.9116599</t>
  </si>
  <si>
    <t xml:space="preserve"> createdtionValue_gold is: -5546.788781923465</t>
  </si>
  <si>
    <t xml:space="preserve"> createdValue_tb is: -1689.734364969763</t>
  </si>
  <si>
    <t xml:space="preserve"> createdValue_reit is: -1213.2136320607674
</t>
  </si>
  <si>
    <t xml:space="preserve"> -1213.2136320607674
</t>
  </si>
  <si>
    <t>plotValue_gold_after_creation is: 107316663.56028345</t>
  </si>
  <si>
    <t xml:space="preserve"> plotValue_tb_after_creation  is: 32692186.683342032</t>
  </si>
  <si>
    <t xml:space="preserve"> plotValue_reit_after_creation  is: 23472687.40481335</t>
  </si>
  <si>
    <t xml:space="preserve">total_value_after_creation is: 163481537.64843884
</t>
  </si>
  <si>
    <t xml:space="preserve"> 163481537.64843884
</t>
  </si>
  <si>
    <t>total_amount_gtncps_before_creation is: 115170878.76696901</t>
  </si>
  <si>
    <t>creation_amount_gtbcps is: -5952.743191555142</t>
  </si>
  <si>
    <t xml:space="preserve">total_amount_gtbcps_new is: 115164926.02377746
</t>
  </si>
  <si>
    <t xml:space="preserve"> 115164926.02377746
</t>
  </si>
  <si>
    <t>payout of tranche of gold is: 1952.8935628379293</t>
  </si>
  <si>
    <t xml:space="preserve"> payout of tranche of Treausry Bill Option is: 161.79417099916049</t>
  </si>
  <si>
    <t xml:space="preserve"> payout of tranche of Collar of REIT is: 80.06454648768172
</t>
  </si>
  <si>
    <t xml:space="preserve"> 80.06454648768172
</t>
  </si>
  <si>
    <t>Collateral size of tranche of gold is: 107316663.56028345</t>
  </si>
  <si>
    <t xml:space="preserve"> collateral size of tranche of Treausry Bill Option is: 32692186.683342032</t>
  </si>
  <si>
    <t xml:space="preserve"> collateral size of tranche of Collar of REIT is: 23472687.40481335
</t>
  </si>
  <si>
    <t xml:space="preserve"> 23472687.40481335
</t>
  </si>
  <si>
    <t>Collateral ratio of tranche of gold is: 0.9321954672697799</t>
  </si>
  <si>
    <t xml:space="preserve"> collateral ratio of tranche of Treausry Bill Option is: 0.28397741068636334</t>
  </si>
  <si>
    <t xml:space="preserve"> collateral ratio of tranche of Collar of REIT is: 0.20389315207433814
</t>
  </si>
  <si>
    <t xml:space="preserve"> 0.20389315207433814
</t>
  </si>
  <si>
    <t xml:space="preserve">date is: 2022-03-29 00:00:00
</t>
  </si>
  <si>
    <t xml:space="preserve"> 2022-03-29 00</t>
  </si>
  <si>
    <t>current price of gold is: 1919.43</t>
  </si>
  <si>
    <t xml:space="preserve"> predicted price of gold is: 1928.758462072202
</t>
  </si>
  <si>
    <t xml:space="preserve"> 1928.758462072202
</t>
  </si>
  <si>
    <t xml:space="preserve"> current price of tb option is: 4.320681266457993</t>
  </si>
  <si>
    <t xml:space="preserve"> predicted price of tb is: 92.34151644486721
</t>
  </si>
  <si>
    <t xml:space="preserve"> 92.34151644486721
</t>
  </si>
  <si>
    <t xml:space="preserve"> current price of reit option is: 5.894632315776818</t>
  </si>
  <si>
    <t xml:space="preserve"> predicted price of reit is: 67.89439689756344
</t>
  </si>
  <si>
    <t xml:space="preserve"> 67.89439689756344
</t>
  </si>
  <si>
    <t>value_ratio_gold_to_total is: 0.45900017578913854</t>
  </si>
  <si>
    <t xml:space="preserve"> risk_ratio_to_gold is: 0.611868291349719</t>
  </si>
  <si>
    <t xml:space="preserve"> risk_ratio_to_gold_before is: 0.6061474817050653
</t>
  </si>
  <si>
    <t xml:space="preserve"> 0.6061474817050653
</t>
  </si>
  <si>
    <t>value_ratio_tb_to_total is: 0.22171187228793934</t>
  </si>
  <si>
    <t xml:space="preserve"> risk_ratio_tb_to_gold is: 0.31792082953395484</t>
  </si>
  <si>
    <t xml:space="preserve"> risk_ratio_tb_to_gold_before is: 0.32420390460203174
</t>
  </si>
  <si>
    <t xml:space="preserve"> 0.32420390460203174
</t>
  </si>
  <si>
    <t>value_ratio_reit_to_total is: 0.3192879519229221</t>
  </si>
  <si>
    <t xml:space="preserve"> risk_ratio_reit_to_gold is: 0.3164178249403637</t>
  </si>
  <si>
    <t xml:space="preserve"> risk_ratio_reit_to_gold_before is: 0.32555961035483244
</t>
  </si>
  <si>
    <t xml:space="preserve"> 0.32555961035483244
</t>
  </si>
  <si>
    <t>delta_gold is: 0.998247347618057</t>
  </si>
  <si>
    <t xml:space="preserve"> delta_tb is: 1.0012524264659535</t>
  </si>
  <si>
    <t xml:space="preserve"> delta_reit is: 1.001365296894522
</t>
  </si>
  <si>
    <t xml:space="preserve"> 1.001365296894522
</t>
  </si>
  <si>
    <t>delta_gold_risk is: 1.0035618208849542</t>
  </si>
  <si>
    <t xml:space="preserve"> delta_tb_risk is: 0.995255205753252</t>
  </si>
  <si>
    <t xml:space="preserve"> delta_reit_risk is: 0.9931034520491904
</t>
  </si>
  <si>
    <t xml:space="preserve"> 0.9931034520491904
</t>
  </si>
  <si>
    <t xml:space="preserve">collateral_ratio_tranche_gold is: 0.927258922467827
</t>
  </si>
  <si>
    <t xml:space="preserve"> 0.927258922467827
</t>
  </si>
  <si>
    <t xml:space="preserve">collateral_ratio_tranche_tb is: 0.28619019709199306
</t>
  </si>
  <si>
    <t xml:space="preserve"> 0.28619019709199306
</t>
  </si>
  <si>
    <t xml:space="preserve">collateral_ratio_tranche_reit is: 0.20595034316477973
</t>
  </si>
  <si>
    <t xml:space="preserve"> 0.20595034316477973
</t>
  </si>
  <si>
    <t>Total plot size is: 163366440.5894797</t>
  </si>
  <si>
    <t xml:space="preserve"> plot size of gold is: 107128574.75427234</t>
  </si>
  <si>
    <t xml:space="preserve"> plot size of TB is: 32733131.243174143</t>
  </si>
  <si>
    <t xml:space="preserve"> plot size of REIT is: 23504734.592033226
</t>
  </si>
  <si>
    <t xml:space="preserve"> 23504734.592033226
</t>
  </si>
  <si>
    <t xml:space="preserve">collateral ratio is: 1.4191396008465926
</t>
  </si>
  <si>
    <t xml:space="preserve"> 1.4191396008465926
</t>
  </si>
  <si>
    <t>S_gtbcps_0 is: 0.9995798542881693</t>
  </si>
  <si>
    <t xml:space="preserve">stdev_gtbcps is: 0.008187409982645593
</t>
  </si>
  <si>
    <t xml:space="preserve"> 0.008187409982645593
</t>
  </si>
  <si>
    <t>predicted price of GTBCPS is: 0.999538383361861</t>
  </si>
  <si>
    <t xml:space="preserve"> actual price is: 0.9995798542881693
</t>
  </si>
  <si>
    <t xml:space="preserve"> 0.9995798542881693
</t>
  </si>
  <si>
    <t>predicted amount of GTBCPS is: 115169704.22563538</t>
  </si>
  <si>
    <t xml:space="preserve"> actual amount is: 115164926.02377746
</t>
  </si>
  <si>
    <t>plot sizes of gold is: 107128574.75427234</t>
  </si>
  <si>
    <t xml:space="preserve"> plot sizes of tb is: 32733131.243174143 </t>
  </si>
  <si>
    <t xml:space="preserve"> plot sizes of reit is: 23504734.592033226</t>
  </si>
  <si>
    <t xml:space="preserve"> plot sizes of total is: 163366440.5894797.
</t>
  </si>
  <si>
    <t xml:space="preserve"> 163366440.5894797.
</t>
  </si>
  <si>
    <t>predicted stdevs of gold is: 0.009363167870107096</t>
  </si>
  <si>
    <t xml:space="preserve"> predicted stdevs of tb is: 0.0025003678250242875</t>
  </si>
  <si>
    <t xml:space="preserve"> predicted stdevs of reit is: 0.010748486788483716</t>
  </si>
  <si>
    <t xml:space="preserve"> predicted stdevs of GTBCPS is: 0.008187409982645593.
</t>
  </si>
  <si>
    <t xml:space="preserve"> 0.008187409982645593.
</t>
  </si>
  <si>
    <t>total_value_of_collaterals is: 163364680.58131754</t>
  </si>
  <si>
    <t xml:space="preserve"> createdtionValue_gold is: 4444.527559177364</t>
  </si>
  <si>
    <t xml:space="preserve"> createdValue_tb is: 1358.0360116511345</t>
  </si>
  <si>
    <t xml:space="preserve"> createdValue_reit is: 975.1686941045741
</t>
  </si>
  <si>
    <t xml:space="preserve"> 975.1686941045741
</t>
  </si>
  <si>
    <t>plotValue_gold_after_creation is: 107122658.85427421</t>
  </si>
  <si>
    <t xml:space="preserve"> plotValue_tb_after_creation  is: 32731584.279983584</t>
  </si>
  <si>
    <t xml:space="preserve"> plotValue_reit_after_creation  is: 23503659.714794822</t>
  </si>
  <si>
    <t xml:space="preserve">total_value_after_creation is: 163357902.8490526
</t>
  </si>
  <si>
    <t xml:space="preserve"> 163357902.8490526
</t>
  </si>
  <si>
    <t>total_amount_gtncps_before_creation is: 115164926.02377746</t>
  </si>
  <si>
    <t>creation_amount_gtbcps is: 4778.201857924461</t>
  </si>
  <si>
    <t xml:space="preserve">total_amount_gtbcps_new is: 115169704.22563538
</t>
  </si>
  <si>
    <t xml:space="preserve"> 115169704.22563538
</t>
  </si>
  <si>
    <t>payout of tranche of gold is: -1471.3724389581055</t>
  </si>
  <si>
    <t xml:space="preserve"> payout of tranche of Treausry Bill Option is: -188.92717890706453</t>
  </si>
  <si>
    <t xml:space="preserve"> payout of tranche of Collar of REIT is: -99.7085443007567
</t>
  </si>
  <si>
    <t xml:space="preserve"> -99.7085443007567
</t>
  </si>
  <si>
    <t>Collateral size of tranche of gold is: 107122658.85427421</t>
  </si>
  <si>
    <t xml:space="preserve"> collateral size of tranche of Treausry Bill Option is: 32731584.279983584</t>
  </si>
  <si>
    <t xml:space="preserve"> collateral size of tranche of Collar of REIT is: 23503659.714794822
</t>
  </si>
  <si>
    <t xml:space="preserve"> 23503659.714794822
</t>
  </si>
  <si>
    <t>Collateral ratio of tranche of gold is: 0.9305969707400042</t>
  </si>
  <si>
    <t xml:space="preserve"> collateral ratio of tranche of Treausry Bill Option is: 0.2843461271803422</t>
  </si>
  <si>
    <t xml:space="preserve"> collateral ratio of tranche of Collar of REIT is: 0.20418121400110506
</t>
  </si>
  <si>
    <t xml:space="preserve"> 0.20418121400110506
</t>
  </si>
  <si>
    <t xml:space="preserve">date is: 2022-03-30 00:00:00
</t>
  </si>
  <si>
    <t xml:space="preserve"> 2022-03-30 00</t>
  </si>
  <si>
    <t>current price of gold is: 1932.87</t>
  </si>
  <si>
    <t xml:space="preserve"> predicted price of gold is: 1925.981607011053
</t>
  </si>
  <si>
    <t xml:space="preserve"> 1925.981607011053
</t>
  </si>
  <si>
    <t>current price of tb is: 92.38671875</t>
  </si>
  <si>
    <t xml:space="preserve"> current price of tb option is: 4.324713320533532</t>
  </si>
  <si>
    <t xml:space="preserve"> predicted price of tb is: 92.56782001132582
</t>
  </si>
  <si>
    <t xml:space="preserve"> 92.56782001132582
</t>
  </si>
  <si>
    <t xml:space="preserve"> current price of reit option is: 5.922205290059011</t>
  </si>
  <si>
    <t xml:space="preserve"> predicted price of reit is: 68.26257190064746
</t>
  </si>
  <si>
    <t xml:space="preserve"> 68.26257190064746
</t>
  </si>
  <si>
    <t>value_ratio_gold_to_total is: -1.6589747620279163</t>
  </si>
  <si>
    <t xml:space="preserve"> risk_ratio_to_gold is: 0.6106100415688926</t>
  </si>
  <si>
    <t xml:space="preserve"> risk_ratio_to_gold_before is: 0.611868291349719
</t>
  </si>
  <si>
    <t xml:space="preserve"> 0.611868291349719
</t>
  </si>
  <si>
    <t>value_ratio_tb_to_total is: 1.085163504125926</t>
  </si>
  <si>
    <t xml:space="preserve"> risk_ratio_tb_to_gold is: 0.3201832411426624</t>
  </si>
  <si>
    <t xml:space="preserve"> risk_ratio_tb_to_gold_before is: 0.31792082953395484
</t>
  </si>
  <si>
    <t xml:space="preserve"> 0.31792082953395484
</t>
  </si>
  <si>
    <t>value_ratio_reit_to_total is: 1.5738112579019903</t>
  </si>
  <si>
    <t xml:space="preserve"> risk_ratio_reit_to_gold is: 0.31752320310547744</t>
  </si>
  <si>
    <t xml:space="preserve"> risk_ratio_reit_to_gold_before is: 0.3164178249403637
</t>
  </si>
  <si>
    <t xml:space="preserve"> 0.3164178249403637
</t>
  </si>
  <si>
    <t>delta_gold is: 1.0070020787421265</t>
  </si>
  <si>
    <t xml:space="preserve"> delta_tb is: 1.0024306412009298</t>
  </si>
  <si>
    <t xml:space="preserve"> delta_reit is: 1.0051584790077677
</t>
  </si>
  <si>
    <t xml:space="preserve"> 1.0051584790077677
</t>
  </si>
  <si>
    <t>delta_gold_risk is: 0.9992193842464805</t>
  </si>
  <si>
    <t xml:space="preserve"> delta_tb_risk is: 1.001716652137221</t>
  </si>
  <si>
    <t xml:space="preserve"> delta_reit_risk is: 1.0008396864157956
</t>
  </si>
  <si>
    <t xml:space="preserve"> 1.0008396864157956
</t>
  </si>
  <si>
    <t xml:space="preserve">collateral_ratio_tranche_gold is: 0.9378451807287493
</t>
  </si>
  <si>
    <t xml:space="preserve"> 0.9378451807287493
</t>
  </si>
  <si>
    <t xml:space="preserve">collateral_ratio_tranche_tb is: 0.2825702203548456
</t>
  </si>
  <si>
    <t xml:space="preserve"> 0.2825702203548456
</t>
  </si>
  <si>
    <t xml:space="preserve">collateral_ratio_tranche_reit is: 0.20363641229394955
</t>
  </si>
  <si>
    <t xml:space="preserve"> 0.20363641229394955
</t>
  </si>
  <si>
    <t>Total plot size is: 164308786.0139833</t>
  </si>
  <si>
    <t xml:space="preserve"> plot size of gold is: 107872740.1466378</t>
  </si>
  <si>
    <t xml:space="preserve"> plot size of TB is: 32811143.01730622</t>
  </si>
  <si>
    <t xml:space="preserve"> plot size of REIT is: 23624902.850039307
</t>
  </si>
  <si>
    <t xml:space="preserve"> 23624902.850039307
</t>
  </si>
  <si>
    <t xml:space="preserve">collateral ratio is: 1.4273256132538175
</t>
  </si>
  <si>
    <t xml:space="preserve"> 1.4273256132538175
</t>
  </si>
  <si>
    <t>S_gtbcps_0 is: 0.999538383361861</t>
  </si>
  <si>
    <t xml:space="preserve">stdev_gtbcps is: 0.00816482796847914
</t>
  </si>
  <si>
    <t xml:space="preserve"> 0.00816482796847914
</t>
  </si>
  <si>
    <t>predicted price of GTBCPS is: 0.9995948125536864</t>
  </si>
  <si>
    <t xml:space="preserve"> actual price is: 0.999538383361861
</t>
  </si>
  <si>
    <t xml:space="preserve"> 0.999538383361861
</t>
  </si>
  <si>
    <t>predicted amount of GTBCPS is: 115163202.65794954</t>
  </si>
  <si>
    <t xml:space="preserve"> actual amount is: 115169704.22563538
</t>
  </si>
  <si>
    <t>plot sizes of gold is: 107872740.1466378</t>
  </si>
  <si>
    <t xml:space="preserve"> plot sizes of tb is: 32811143.01730622 </t>
  </si>
  <si>
    <t xml:space="preserve"> plot sizes of reit is: 23624902.850039307</t>
  </si>
  <si>
    <t xml:space="preserve"> plot sizes of total is: 164308786.0139833.
</t>
  </si>
  <si>
    <t xml:space="preserve"> 164308786.0139833.
</t>
  </si>
  <si>
    <t>predicted stdevs of gold is: 0.009318433747832153</t>
  </si>
  <si>
    <t xml:space="preserve"> predicted stdevs of tb is: 0.002518476645999957</t>
  </si>
  <si>
    <t xml:space="preserve"> predicted stdevs of reit is: 0.010739256514749855</t>
  </si>
  <si>
    <t xml:space="preserve"> predicted stdevs of GTBCPS is: 0.00816482796847914.
</t>
  </si>
  <si>
    <t xml:space="preserve"> 0.00816482796847914.
</t>
  </si>
  <si>
    <t>total_value_of_collaterals is: 164311178.41907454</t>
  </si>
  <si>
    <t xml:space="preserve"> createdtionValue_gold is: -6090.096066019212</t>
  </si>
  <si>
    <t xml:space="preserve"> createdValue_tb is: -1852.3759014409718</t>
  </si>
  <si>
    <t xml:space="preserve"> createdValue_reit is: -1333.7571003011333
</t>
  </si>
  <si>
    <t xml:space="preserve"> -1333.7571003011333
</t>
  </si>
  <si>
    <t>plotValue_gold_after_creation is: 107880836.82593349</t>
  </si>
  <si>
    <t xml:space="preserve"> plotValue_tb_after_creation  is: 32813252.89409885</t>
  </si>
  <si>
    <t xml:space="preserve"> plotValue_reit_after_creation  is: 23626364.928109966</t>
  </si>
  <si>
    <t xml:space="preserve">total_value_after_creation is: 164320454.6481423
</t>
  </si>
  <si>
    <t xml:space="preserve"> 164320454.6481423
</t>
  </si>
  <si>
    <t>total_amount_gtncps_before_creation is: 115169704.22563538</t>
  </si>
  <si>
    <t>creation_amount_gtbcps is: -6501.567685842514</t>
  </si>
  <si>
    <t xml:space="preserve">total_amount_gtbcps_new is: 115163202.65794954
</t>
  </si>
  <si>
    <t xml:space="preserve"> 115163202.65794954
</t>
  </si>
  <si>
    <t>payout of tranche of gold is: 2006.5832296716683</t>
  </si>
  <si>
    <t xml:space="preserve"> payout of tranche of Treausry Bill Option is: 257.50089118938394</t>
  </si>
  <si>
    <t xml:space="preserve"> payout of tranche of Collar of REIT is: 128.3209703571586
</t>
  </si>
  <si>
    <t xml:space="preserve"> 128.3209703571586
</t>
  </si>
  <si>
    <t>Collateral size of tranche of gold is: 107880836.82593349</t>
  </si>
  <si>
    <t xml:space="preserve"> collateral size of tranche of Treausry Bill Option is: 32813252.89409885</t>
  </si>
  <si>
    <t xml:space="preserve"> collateral size of tranche of Collar of REIT is: 23626364.928109966
</t>
  </si>
  <si>
    <t xml:space="preserve"> 23626364.928109966
</t>
  </si>
  <si>
    <t>Collateral ratio of tranche of gold is: 0.9370916356092163</t>
  </si>
  <si>
    <t xml:space="preserve"> collateral ratio of tranche of Treausry Bill Option is: 0.2850276817355775</t>
  </si>
  <si>
    <t xml:space="preserve"> collateral ratio of tranche of Collar of REIT is: 0.2052270783707949
</t>
  </si>
  <si>
    <t xml:space="preserve"> 0.2052270783707949
</t>
  </si>
  <si>
    <t xml:space="preserve">date is: 2022-03-31 00:00:00
</t>
  </si>
  <si>
    <t xml:space="preserve"> 2022-03-31 00</t>
  </si>
  <si>
    <t>current price of gold is: 1937.44</t>
  </si>
  <si>
    <t xml:space="preserve"> predicted price of gold is: 1934.6430036716733
</t>
  </si>
  <si>
    <t xml:space="preserve"> 1934.6430036716733
</t>
  </si>
  <si>
    <t>current price of tb is: 92.30078125</t>
  </si>
  <si>
    <t xml:space="preserve"> current price of tb option is: 4.327113804186835</t>
  </si>
  <si>
    <t xml:space="preserve"> predicted price of tb is: 92.47940203820819
</t>
  </si>
  <si>
    <t xml:space="preserve"> 92.47940203820819
</t>
  </si>
  <si>
    <t xml:space="preserve"> current price of reit option is: 5.968616225842439</t>
  </si>
  <si>
    <t xml:space="preserve"> predicted price of reit is: 67.61203661233016
</t>
  </si>
  <si>
    <t xml:space="preserve"> 67.61203661233016
</t>
  </si>
  <si>
    <t>value_ratio_gold_to_total is: -0.3374187915407426</t>
  </si>
  <si>
    <t xml:space="preserve"> risk_ratio_to_gold is: 0.6122962948582126</t>
  </si>
  <si>
    <t xml:space="preserve"> risk_ratio_to_gold_before is: 0.6106100415688926
</t>
  </si>
  <si>
    <t xml:space="preserve"> 0.6106100415688926
</t>
  </si>
  <si>
    <t>value_ratio_tb_to_total is: 0.543554349990432</t>
  </si>
  <si>
    <t xml:space="preserve"> risk_ratio_tb_to_gold is: 0.3198731461850886</t>
  </si>
  <si>
    <t xml:space="preserve"> risk_ratio_tb_to_gold_before is: 0.3201832411426624
</t>
  </si>
  <si>
    <t xml:space="preserve"> 0.3201832411426624
</t>
  </si>
  <si>
    <t>value_ratio_reit_to_total is: 0.7938644415503107</t>
  </si>
  <si>
    <t xml:space="preserve"> risk_ratio_reit_to_gold is: 0.3133230831528117</t>
  </si>
  <si>
    <t xml:space="preserve"> risk_ratio_reit_to_gold_before is: 0.31752320310547744
</t>
  </si>
  <si>
    <t xml:space="preserve"> 0.31752320310547744
</t>
  </si>
  <si>
    <t>delta_gold is: 1.0023643597344882</t>
  </si>
  <si>
    <t xml:space="preserve"> delta_tb is: 0.999136223975199</t>
  </si>
  <si>
    <t xml:space="preserve"> delta_reit is: 0.9917959634098649
</t>
  </si>
  <si>
    <t xml:space="preserve"> 0.9917959634098649
</t>
  </si>
  <si>
    <t>delta_gold_risk is: 1.0010469655880685</t>
  </si>
  <si>
    <t xml:space="preserve"> delta_tb_risk is: 0.9997651121844984</t>
  </si>
  <si>
    <t xml:space="preserve"> delta_reit_risk is: 0.9968121093102834
</t>
  </si>
  <si>
    <t xml:space="preserve"> 0.9968121093102834
</t>
  </si>
  <si>
    <t xml:space="preserve">collateral_ratio_tranche_gold is: 0.9383248634974656
</t>
  </si>
  <si>
    <t xml:space="preserve"> 0.9383248634974656
</t>
  </si>
  <si>
    <t xml:space="preserve">collateral_ratio_tranche_tb is: 0.28417649361455805
</t>
  </si>
  <si>
    <t xml:space="preserve"> 0.28417649361455805
</t>
  </si>
  <si>
    <t xml:space="preserve">collateral_ratio_tranche_reit is: 0.20371268706211157
</t>
  </si>
  <si>
    <t xml:space="preserve"> 0.20371268706211157
</t>
  </si>
  <si>
    <t>Total plot size is: 164353348.8913487</t>
  </si>
  <si>
    <t xml:space="preserve"> plot size of gold is: 108135905.93264762</t>
  </si>
  <si>
    <t xml:space="preserve"> plot size of TB is: 32784909.592953198</t>
  </si>
  <si>
    <t xml:space="preserve"> plot size of REIT is: 23432533.365747865
</t>
  </si>
  <si>
    <t xml:space="preserve"> 23432533.365747865
</t>
  </si>
  <si>
    <t xml:space="preserve">collateral ratio is: 1.4277127242404357
</t>
  </si>
  <si>
    <t xml:space="preserve"> 1.4277127242404357
</t>
  </si>
  <si>
    <t>S_gtbcps_0 is: 0.9995948125536864</t>
  </si>
  <si>
    <t xml:space="preserve">stdev_gtbcps is: 0.008174432822511889
</t>
  </si>
  <si>
    <t xml:space="preserve"> 0.008174432822511889
</t>
  </si>
  <si>
    <t>predicted price of GTBCPS is: 0.9995637170968265</t>
  </si>
  <si>
    <t xml:space="preserve"> actual price is: 0.9995948125536864
</t>
  </si>
  <si>
    <t xml:space="preserve"> 0.9995948125536864
</t>
  </si>
  <si>
    <t>predicted amount of GTBCPS is: 115166785.27338351</t>
  </si>
  <si>
    <t xml:space="preserve"> actual amount is: 115163202.65794954
</t>
  </si>
  <si>
    <t>plot sizes of gold is: 108135905.93264762</t>
  </si>
  <si>
    <t xml:space="preserve"> plot sizes of tb is: 32784909.592953198 </t>
  </si>
  <si>
    <t xml:space="preserve"> plot sizes of reit is: 23432533.365747865</t>
  </si>
  <si>
    <t xml:space="preserve"> plot sizes of total is: 164353348.8913487.
</t>
  </si>
  <si>
    <t xml:space="preserve"> 164353348.8913487.
</t>
  </si>
  <si>
    <t>predicted stdevs of gold is: 0.00932712840928669</t>
  </si>
  <si>
    <t xml:space="preserve"> predicted stdevs of tb is: 0.002517428115480125</t>
  </si>
  <si>
    <t xml:space="preserve"> predicted stdevs of reit is: 0.010769824682078686</t>
  </si>
  <si>
    <t xml:space="preserve"> predicted stdevs of GTBCPS is: 0.008174432822511889.
</t>
  </si>
  <si>
    <t xml:space="preserve"> 0.008174432822511889.
</t>
  </si>
  <si>
    <t>total_value_of_collaterals is: 164352028.27715766</t>
  </si>
  <si>
    <t xml:space="preserve"> createdtionValue_gold is: 3363.8617586605233</t>
  </si>
  <si>
    <t xml:space="preserve"> createdValue_tb is: 1019.8720112230325</t>
  </si>
  <si>
    <t xml:space="preserve"> createdValue_reit is: 728.9392261829172
</t>
  </si>
  <si>
    <t xml:space="preserve"> 728.9392261829172
</t>
  </si>
  <si>
    <t>plotValue_gold_after_creation is: 108131363.96166646</t>
  </si>
  <si>
    <t xml:space="preserve"> plotValue_tb_after_creation  is: 32783794.20793667</t>
  </si>
  <si>
    <t xml:space="preserve"> plotValue_reit_after_creation  is: 23431757.434558436</t>
  </si>
  <si>
    <t xml:space="preserve">total_value_after_creation is: 164346915.60416156
</t>
  </si>
  <si>
    <t xml:space="preserve"> 164346915.60416156
</t>
  </si>
  <si>
    <t>total_amount_gtncps_before_creation is: 115163202.65794954</t>
  </si>
  <si>
    <t>creation_amount_gtbcps is: 3582.615433976054</t>
  </si>
  <si>
    <t xml:space="preserve">total_amount_gtbcps_new is: 115166785.27338351
</t>
  </si>
  <si>
    <t xml:space="preserve"> 115166785.27338351
</t>
  </si>
  <si>
    <t>payout of tranche of gold is: -1178.1092224809413</t>
  </si>
  <si>
    <t xml:space="preserve"> payout of tranche of Treausry Bill Option is: -95.51300530375292</t>
  </si>
  <si>
    <t xml:space="preserve"> payout of tranche of Collar of REIT is: -46.9919632463759
</t>
  </si>
  <si>
    <t xml:space="preserve"> -46.9919632463759
</t>
  </si>
  <si>
    <t>Collateral size of tranche of gold is: 108131363.96166646</t>
  </si>
  <si>
    <t xml:space="preserve"> collateral size of tranche of Treausry Bill Option is: 32783794.20793667</t>
  </si>
  <si>
    <t xml:space="preserve"> collateral size of tranche of Collar of REIT is: 23431757.434558436
</t>
  </si>
  <si>
    <t xml:space="preserve"> 23431757.434558436
</t>
  </si>
  <si>
    <t>Collateral ratio of tranche of gold is: 0.9393500521114537</t>
  </si>
  <si>
    <t xml:space="preserve"> collateral ratio of tranche of Treausry Bill Option is: 0.2847967293610922</t>
  </si>
  <si>
    <t xml:space="preserve"> collateral ratio of tranche of Collar of REIT is: 0.20355447079182662
</t>
  </si>
  <si>
    <t xml:space="preserve"> 0.20355447079182662
</t>
  </si>
  <si>
    <t xml:space="preserve">date is: 2022-04-01 00:00:00
</t>
  </si>
  <si>
    <t xml:space="preserve"> 2022-04-01 00</t>
  </si>
  <si>
    <t>current price of gold is: 1925.68</t>
  </si>
  <si>
    <t xml:space="preserve"> predicted price of gold is: 1926.6294423728853
</t>
  </si>
  <si>
    <t xml:space="preserve"> 1926.6294423728853
</t>
  </si>
  <si>
    <t>current price of tb is: 91.9296875</t>
  </si>
  <si>
    <t xml:space="preserve"> current price of tb option is: 4.322607261780392</t>
  </si>
  <si>
    <t xml:space="preserve"> predicted price of tb is: 92.1129632457838
</t>
  </si>
  <si>
    <t xml:space="preserve"> 92.1129632457838
</t>
  </si>
  <si>
    <t xml:space="preserve"> current price of reit option is: 5.883469270195235</t>
  </si>
  <si>
    <t xml:space="preserve"> predicted price of reit is: 68.17367745317898
</t>
  </si>
  <si>
    <t xml:space="preserve"> 68.17367745317898
</t>
  </si>
  <si>
    <t>value_ratio_gold_to_total is: 0.08003747992622519</t>
  </si>
  <si>
    <t xml:space="preserve"> risk_ratio_to_gold is: 0.6088277624867644</t>
  </si>
  <si>
    <t xml:space="preserve"> risk_ratio_to_gold_before is: 0.6122962948582126
</t>
  </si>
  <si>
    <t xml:space="preserve"> 0.6122962948582126
</t>
  </si>
  <si>
    <t>value_ratio_tb_to_total is: 0.37984350716507287</t>
  </si>
  <si>
    <t xml:space="preserve"> risk_ratio_tb_to_gold is: 0.3213361631884647</t>
  </si>
  <si>
    <t xml:space="preserve"> risk_ratio_tb_to_gold_before is: 0.3198731461850886
</t>
  </si>
  <si>
    <t xml:space="preserve"> 0.3198731461850886
</t>
  </si>
  <si>
    <t>value_ratio_reit_to_total is: 0.5401190129087019</t>
  </si>
  <si>
    <t xml:space="preserve"> risk_ratio_reit_to_gold is: 0.32116449400148994</t>
  </si>
  <si>
    <t xml:space="preserve"> risk_ratio_reit_to_gold_before is: 0.3133230831528117
</t>
  </si>
  <si>
    <t xml:space="preserve"> 0.3133230831528117
</t>
  </si>
  <si>
    <t>delta_gold is: 0.9939301346106202</t>
  </si>
  <si>
    <t xml:space="preserve"> delta_tb is: 0.9961129206820057</t>
  </si>
  <si>
    <t xml:space="preserve"> delta_reit is: 1.0077410409237384
</t>
  </si>
  <si>
    <t xml:space="preserve"> 1.0077410409237384
</t>
  </si>
  <si>
    <t>delta_gold_risk is: 0.9978487004017129</t>
  </si>
  <si>
    <t xml:space="preserve"> delta_tb_risk is: 1.001108452738511</t>
  </si>
  <si>
    <t xml:space="preserve"> delta_reit_risk is: 1.0059706639967476
</t>
  </si>
  <si>
    <t xml:space="preserve"> 1.0059706639967476
</t>
  </si>
  <si>
    <t xml:space="preserve">collateral_ratio_tranche_gold is: 0.9356612113296967
</t>
  </si>
  <si>
    <t xml:space="preserve"> 0.9356612113296967
</t>
  </si>
  <si>
    <t xml:space="preserve">collateral_ratio_tranche_tb is: 0.28510614938041695
</t>
  </si>
  <si>
    <t xml:space="preserve"> 0.28510614938041695
</t>
  </si>
  <si>
    <t xml:space="preserve">collateral_ratio_tranche_reit is: 0.20515798139430655
</t>
  </si>
  <si>
    <t xml:space="preserve"> 0.20515798139430655
</t>
  </si>
  <si>
    <t>Total plot size is: 163744525.76532918</t>
  </si>
  <si>
    <t xml:space="preserve"> plot size of gold is: 107475021.13804911</t>
  </si>
  <si>
    <t xml:space="preserve"> plot size of TB is: 32656360.99950562</t>
  </si>
  <si>
    <t xml:space="preserve"> plot size of REIT is: 23613143.627774466
</t>
  </si>
  <si>
    <t xml:space="preserve"> 23613143.627774466
</t>
  </si>
  <si>
    <t xml:space="preserve">collateral ratio is: 1.4224239696778223
</t>
  </si>
  <si>
    <t xml:space="preserve"> 1.4224239696778223
</t>
  </si>
  <si>
    <t>S_gtbcps_0 is: 0.9995637170968265</t>
  </si>
  <si>
    <t xml:space="preserve">stdev_gtbcps is: 0.008182399065762447
</t>
  </si>
  <si>
    <t xml:space="preserve"> 0.008182399065762447
</t>
  </si>
  <si>
    <t>predicted price of GTBCPS is: 0.9995768146949144</t>
  </si>
  <si>
    <t xml:space="preserve"> actual price is: 0.9995637170968265
</t>
  </si>
  <si>
    <t xml:space="preserve"> 0.9995637170968265
</t>
  </si>
  <si>
    <t>predicted amount of GTBCPS is: 115165276.22651048</t>
  </si>
  <si>
    <t xml:space="preserve"> actual amount is: 115166785.27338351
</t>
  </si>
  <si>
    <t>plot sizes of gold is: 107475021.13804911</t>
  </si>
  <si>
    <t xml:space="preserve"> plot sizes of tb is: 32656360.99950562 </t>
  </si>
  <si>
    <t xml:space="preserve"> plot sizes of reit is: 23613143.627774466</t>
  </si>
  <si>
    <t xml:space="preserve"> plot sizes of total is: 163744525.7653292.
</t>
  </si>
  <si>
    <t xml:space="preserve"> 163744525.7653292.
</t>
  </si>
  <si>
    <t>predicted stdevs of gold is: 0.00932001985807249</t>
  </si>
  <si>
    <t xml:space="preserve"> predicted stdevs of tb is: 0.0025348491402889606</t>
  </si>
  <si>
    <t xml:space="preserve"> predicted stdevs of reit is: 0.01081494183127842</t>
  </si>
  <si>
    <t xml:space="preserve"> predicted stdevs of GTBCPS is: 0.008182399065762447.
</t>
  </si>
  <si>
    <t xml:space="preserve"> 0.008182399065762447.
</t>
  </si>
  <si>
    <t>total_value_of_collaterals is: 163745081.38272208</t>
  </si>
  <si>
    <t xml:space="preserve"> createdtionValue_gold is: -1408.285525830074</t>
  </si>
  <si>
    <t xml:space="preserve"> createdValue_tb is: -427.90710919688433</t>
  </si>
  <si>
    <t xml:space="preserve"> createdValue_reit is: -309.4107198344221
</t>
  </si>
  <si>
    <t xml:space="preserve"> -309.4107198344221
</t>
  </si>
  <si>
    <t>plotValue_gold_after_creation is: 107476924.4449668</t>
  </si>
  <si>
    <t xml:space="preserve"> plotValue_tb_after_creation  is: 32656829.315568022</t>
  </si>
  <si>
    <t xml:space="preserve"> plotValue_reit_after_creation  is: 23613473.225542128</t>
  </si>
  <si>
    <t xml:space="preserve">total_value_after_creation is: 163747226.98607695
</t>
  </si>
  <si>
    <t xml:space="preserve"> 163747226.98607695
</t>
  </si>
  <si>
    <t>total_amount_gtncps_before_creation is: 115166785.27338351</t>
  </si>
  <si>
    <t>creation_amount_gtbcps is: -1509.0468730330467</t>
  </si>
  <si>
    <t xml:space="preserve">total_amount_gtbcps_new is: 115165276.22651048
</t>
  </si>
  <si>
    <t xml:space="preserve"> 115165276.22651048
</t>
  </si>
  <si>
    <t>payout of tranche of gold is: 495.02139185296556</t>
  </si>
  <si>
    <t xml:space="preserve"> payout of tranche of Treausry Bill Option is: 40.40895320613973</t>
  </si>
  <si>
    <t xml:space="preserve"> payout of tranche of Collar of REIT is: 20.187047827838867
</t>
  </si>
  <si>
    <t xml:space="preserve"> 20.187047827838867
</t>
  </si>
  <si>
    <t>Collateral size of tranche of gold is: 107476924.4449668</t>
  </si>
  <si>
    <t xml:space="preserve"> collateral size of tranche of Treausry Bill Option is: 32656829.315568022</t>
  </si>
  <si>
    <t xml:space="preserve"> collateral size of tranche of Collar of REIT is: 23613473.225542128
</t>
  </si>
  <si>
    <t xml:space="preserve"> 23613473.225542128
</t>
  </si>
  <si>
    <t>Collateral ratio of tranche of gold is: 0.9336235799282788</t>
  </si>
  <si>
    <t xml:space="preserve"> collateral ratio of tranche of Treausry Bill Option is: 0.28368122787435424</t>
  </si>
  <si>
    <t xml:space="preserve"> collateral ratio of tranche of Collar of REIT is: 0.20512398843958207
</t>
  </si>
  <si>
    <t xml:space="preserve"> 0.20512398843958207
</t>
  </si>
  <si>
    <t xml:space="preserve">date is: 2022-04-04 00:00:00
</t>
  </si>
  <si>
    <t xml:space="preserve"> 2022-04-04 00</t>
  </si>
  <si>
    <t>current price of gold is: 1932.73</t>
  </si>
  <si>
    <t xml:space="preserve"> predicted price of gold is: 1933.8933586082676
</t>
  </si>
  <si>
    <t xml:space="preserve"> 1933.8933586082676
</t>
  </si>
  <si>
    <t>current price of tb is: 92.015625</t>
  </si>
  <si>
    <t xml:space="preserve"> current price of tb option is: 4.320210780827795</t>
  </si>
  <si>
    <t xml:space="preserve"> predicted price of tb is: 92.20137708081121
</t>
  </si>
  <si>
    <t xml:space="preserve"> 92.20137708081121
</t>
  </si>
  <si>
    <t xml:space="preserve"> current price of reit option is: 5.8711964333282225</t>
  </si>
  <si>
    <t xml:space="preserve"> predicted price of reit is: 67.9325455066633
</t>
  </si>
  <si>
    <t xml:space="preserve"> 67.9325455066633
</t>
  </si>
  <si>
    <t>value_ratio_gold_to_total is: 0.09798301989170928</t>
  </si>
  <si>
    <t xml:space="preserve"> risk_ratio_to_gold is: 0.6071929101963791</t>
  </si>
  <si>
    <t xml:space="preserve"> risk_ratio_to_gold_before is: 0.6088277624867644
</t>
  </si>
  <si>
    <t xml:space="preserve"> 0.6088277624867644
</t>
  </si>
  <si>
    <t>value_ratio_tb_to_total is: 0.37951139533901257</t>
  </si>
  <si>
    <t xml:space="preserve"> risk_ratio_tb_to_gold is: 0.3227039063599864</t>
  </si>
  <si>
    <t xml:space="preserve"> risk_ratio_tb_to_gold_before is: 0.3213361631884647
</t>
  </si>
  <si>
    <t xml:space="preserve"> 0.3213361631884647
</t>
  </si>
  <si>
    <t>value_ratio_reit_to_total is: 0.5225055847692781</t>
  </si>
  <si>
    <t xml:space="preserve"> risk_ratio_reit_to_gold is: 0.32421914430043525</t>
  </si>
  <si>
    <t xml:space="preserve"> risk_ratio_reit_to_gold_before is: 0.32116449400148994
</t>
  </si>
  <si>
    <t xml:space="preserve"> 0.32116449400148994
</t>
  </si>
  <si>
    <t>delta_gold is: 1.0036610444102863</t>
  </si>
  <si>
    <t xml:space="preserve"> delta_tb is: 1.000867937946354</t>
  </si>
  <si>
    <t xml:space="preserve"> delta_reit is: 0.9991531361503126
</t>
  </si>
  <si>
    <t xml:space="preserve"> 0.9991531361503126
</t>
  </si>
  <si>
    <t>delta_gold_risk is: 0.998983823919188</t>
  </si>
  <si>
    <t xml:space="preserve"> delta_tb_risk is: 1.0010351212731674</t>
  </si>
  <si>
    <t xml:space="preserve"> delta_reit_risk is: 1.0023120893066793
</t>
  </si>
  <si>
    <t xml:space="preserve"> 1.0023120893066793
</t>
  </si>
  <si>
    <t xml:space="preserve">collateral_ratio_tranche_gold is: 0.9379947851815145
</t>
  </si>
  <si>
    <t xml:space="preserve"> 0.9379947851815145
</t>
  </si>
  <si>
    <t xml:space="preserve">collateral_ratio_tranche_tb is: 0.28259924177018575
</t>
  </si>
  <si>
    <t xml:space="preserve"> 0.28259924177018575
</t>
  </si>
  <si>
    <t xml:space="preserve">collateral_ratio_tranche_reit is: 0.20373163552832363
</t>
  </si>
  <si>
    <t xml:space="preserve"> 0.20373163552832363
</t>
  </si>
  <si>
    <t>Total plot size is: 164149051.48408127</t>
  </si>
  <si>
    <t xml:space="preserve"> plot size of gold is: 107870402.2384408</t>
  </si>
  <si>
    <t xml:space="preserve"> plot size of TB is: 32685173.416938614</t>
  </si>
  <si>
    <t xml:space="preserve"> plot size of REIT is: 23593475.828701857
</t>
  </si>
  <si>
    <t xml:space="preserve"> 23593475.828701857
</t>
  </si>
  <si>
    <t xml:space="preserve">collateral ratio is: 1.4259380235126888
</t>
  </si>
  <si>
    <t xml:space="preserve"> 1.4259380235126888
</t>
  </si>
  <si>
    <t>S_gtbcps_0 is: 0.9995768146949144</t>
  </si>
  <si>
    <t xml:space="preserve">stdev_gtbcps is: 0.008151935240970323
</t>
  </si>
  <si>
    <t xml:space="preserve"> 0.008151935240970323
</t>
  </si>
  <si>
    <t>predicted price of GTBCPS is: 0.999586292431575</t>
  </si>
  <si>
    <t xml:space="preserve"> actual price is: 0.9995768146949144
</t>
  </si>
  <si>
    <t xml:space="preserve"> 0.9995768146949144
</t>
  </si>
  <si>
    <t>predicted amount of GTBCPS is: 115164184.2685987</t>
  </si>
  <si>
    <t xml:space="preserve"> actual amount is: 115165276.22651048
</t>
  </si>
  <si>
    <t>plot sizes of gold is: 107870402.2384408</t>
  </si>
  <si>
    <t xml:space="preserve"> plot sizes of tb is: 32685173.416938614 </t>
  </si>
  <si>
    <t xml:space="preserve"> plot sizes of reit is: 23593475.828701857</t>
  </si>
  <si>
    <t xml:space="preserve"> plot sizes of total is: 164149051.48408127.
</t>
  </si>
  <si>
    <t xml:space="preserve"> 164149051.48408127.
</t>
  </si>
  <si>
    <t>predicted stdevs of gold is: 0.009281276886447505</t>
  </si>
  <si>
    <t xml:space="preserve"> predicted stdevs of tb is: 0.0025372905122376336</t>
  </si>
  <si>
    <t xml:space="preserve"> predicted stdevs of reit is: 0.010766772474737778</t>
  </si>
  <si>
    <t xml:space="preserve"> predicted stdevs of GTBCPS is: 0.008151935240970323.
</t>
  </si>
  <si>
    <t xml:space="preserve"> 0.008151935240970323.
</t>
  </si>
  <si>
    <t>total_value_of_collaterals is: 164149453.54646432</t>
  </si>
  <si>
    <t xml:space="preserve"> createdtionValue_gold is: -1022.803298882811</t>
  </si>
  <si>
    <t xml:space="preserve"> createdValue_tb is: -309.9130172810958</t>
  </si>
  <si>
    <t xml:space="preserve"> createdValue_reit is: -223.70763327745496
</t>
  </si>
  <si>
    <t xml:space="preserve"> -223.70763327745496
</t>
  </si>
  <si>
    <t>plotValue_gold_after_creation is: 107871762.42883289</t>
  </si>
  <si>
    <t xml:space="preserve"> plotValue_tb_after_creation  is: 32685525.565145377</t>
  </si>
  <si>
    <t xml:space="preserve"> plotValue_reit_after_creation  is: 23593721.976435494</t>
  </si>
  <si>
    <t xml:space="preserve">total_value_after_creation is: 164151009.97041374
</t>
  </si>
  <si>
    <t xml:space="preserve"> 164151009.97041374
</t>
  </si>
  <si>
    <t>total_amount_gtncps_before_creation is: 115165276.22651048</t>
  </si>
  <si>
    <t>creation_amount_gtbcps is: -1091.957911774516</t>
  </si>
  <si>
    <t xml:space="preserve">total_amount_gtbcps_new is: 115164184.2685987
</t>
  </si>
  <si>
    <t xml:space="preserve"> 115164184.2685987
</t>
  </si>
  <si>
    <t>payout of tranche of gold is: 337.3870932162557</t>
  </si>
  <si>
    <t xml:space="preserve"> payout of tranche of Treausry Bill Option is: 42.235189484024744</t>
  </si>
  <si>
    <t xml:space="preserve"> payout of tranche of Collar of REIT is: 22.44010035844324
</t>
  </si>
  <si>
    <t xml:space="preserve"> 22.44010035844324
</t>
  </si>
  <si>
    <t>Collateral size of tranche of gold is: 107871762.42883289</t>
  </si>
  <si>
    <t xml:space="preserve"> collateral size of tranche of Treausry Bill Option is: 32685525.565145377</t>
  </si>
  <si>
    <t xml:space="preserve"> collateral size of tranche of Collar of REIT is: 23593721.976435494
</t>
  </si>
  <si>
    <t xml:space="preserve"> 23593721.976435494
</t>
  </si>
  <si>
    <t>Collateral ratio of tranche of gold is: 0.9370568264989494</t>
  </si>
  <si>
    <t xml:space="preserve"> collateral ratio of tranche of Treausry Bill Option is: 0.28393153285811934</t>
  </si>
  <si>
    <t xml:space="preserve"> collateral ratio of tranche of Collar of REIT is: 0.20495315681082976
</t>
  </si>
  <si>
    <t xml:space="preserve"> 0.20495315681082976
</t>
  </si>
  <si>
    <t xml:space="preserve">date is: 2022-04-06 00:00:00
</t>
  </si>
  <si>
    <t xml:space="preserve"> 2022-04-06 00</t>
  </si>
  <si>
    <t>current price of gold is: 1925.35</t>
  </si>
  <si>
    <t xml:space="preserve"> predicted price of gold is: 1924.9707383956902
</t>
  </si>
  <si>
    <t xml:space="preserve"> 1924.9707383956902
</t>
  </si>
  <si>
    <t>current price of tb is: 91.71484375</t>
  </si>
  <si>
    <t xml:space="preserve"> current price of tb option is: 4.306713092984163</t>
  </si>
  <si>
    <t xml:space="preserve"> predicted price of tb is: 91.9145406267855
</t>
  </si>
  <si>
    <t xml:space="preserve"> 91.9145406267855
</t>
  </si>
  <si>
    <t xml:space="preserve"> current price of reit option is: 5.733982610963281</t>
  </si>
  <si>
    <t xml:space="preserve"> predicted price of reit is: 68.30511301205415
</t>
  </si>
  <si>
    <t xml:space="preserve"> 68.30511301205415
</t>
  </si>
  <si>
    <t>value_ratio_gold_to_total is: -0.0367635357144825</t>
  </si>
  <si>
    <t xml:space="preserve"> risk_ratio_to_gold is: 0.6051636549117422</t>
  </si>
  <si>
    <t xml:space="preserve"> risk_ratio_to_gold_before is: 0.6071929101963791
</t>
  </si>
  <si>
    <t xml:space="preserve"> 0.6071929101963791
</t>
  </si>
  <si>
    <t>value_ratio_tb_to_total is: 0.4368266177887072</t>
  </si>
  <si>
    <t xml:space="preserve"> risk_ratio_tb_to_gold is: 0.32241343592169147</t>
  </si>
  <si>
    <t xml:space="preserve"> risk_ratio_tb_to_gold_before is: 0.3227039063599864
</t>
  </si>
  <si>
    <t xml:space="preserve"> 0.3227039063599864
</t>
  </si>
  <si>
    <t>value_ratio_reit_to_total is: 0.5999369179257753</t>
  </si>
  <si>
    <t xml:space="preserve"> risk_ratio_reit_to_gold is: 0.3300321329481727</t>
  </si>
  <si>
    <t xml:space="preserve"> risk_ratio_reit_to_gold_before is: 0.32421914430043525
</t>
  </si>
  <si>
    <t xml:space="preserve"> 0.32421914430043525
</t>
  </si>
  <si>
    <t>delta_gold is: 0.9961815670062554</t>
  </si>
  <si>
    <t xml:space="preserve"> delta_tb is: 0.9967376736258495</t>
  </si>
  <si>
    <t xml:space="preserve"> delta_reit is: 1.0015351074041297
</t>
  </si>
  <si>
    <t xml:space="preserve"> 1.0015351074041297
</t>
  </si>
  <si>
    <t>delta_gold_risk is: 0.9987373915901677</t>
  </si>
  <si>
    <t xml:space="preserve"> delta_tb_risk is: 0.9997803964765672</t>
  </si>
  <si>
    <t xml:space="preserve"> delta_reit_risk is: 1.0043897482321993
</t>
  </si>
  <si>
    <t xml:space="preserve"> 1.0043897482321993
</t>
  </si>
  <si>
    <t xml:space="preserve">collateral_ratio_tranche_gold is: 0.9346588459148083
</t>
  </si>
  <si>
    <t xml:space="preserve"> 0.9346588459148083
</t>
  </si>
  <si>
    <t xml:space="preserve">collateral_ratio_tranche_tb is: 0.2841524351661054
</t>
  </si>
  <si>
    <t xml:space="preserve"> 0.2841524351661054
</t>
  </si>
  <si>
    <t xml:space="preserve">collateral_ratio_tranche_reit is: 0.2051540130886975
</t>
  </si>
  <si>
    <t xml:space="preserve"> 0.2051540130886975
</t>
  </si>
  <si>
    <t>Total plot size is: 163668696.91885498</t>
  </si>
  <si>
    <t xml:space="preserve"> plot size of gold is: 107459861.33208126</t>
  </si>
  <si>
    <t xml:space="preserve"> plot size of TB is: 32578894.713041235</t>
  </si>
  <si>
    <t xml:space="preserve"> plot size of REIT is: 23629940.873732496
</t>
  </si>
  <si>
    <t xml:space="preserve"> 23629940.873732496
</t>
  </si>
  <si>
    <t xml:space="preserve">collateral ratio is: 1.4217652559387592
</t>
  </si>
  <si>
    <t xml:space="preserve"> 1.4217652559387592
</t>
  </si>
  <si>
    <t>S_gtbcps_0 is: 0.999586292431575</t>
  </si>
  <si>
    <t xml:space="preserve">stdev_gtbcps is: 0.008094223848091647
</t>
  </si>
  <si>
    <t xml:space="preserve"> 0.008094223848091647
</t>
  </si>
  <si>
    <t>predicted price of GTBCPS is: 0.9995808294078768</t>
  </si>
  <si>
    <t xml:space="preserve"> actual price is: 0.999586292431575
</t>
  </si>
  <si>
    <t xml:space="preserve"> 0.999586292431575
</t>
  </si>
  <si>
    <t>predicted amount of GTBCPS is: 115164813.67709611</t>
  </si>
  <si>
    <t xml:space="preserve"> actual amount is: 115164184.2685987
</t>
  </si>
  <si>
    <t>plot sizes of gold is: 107459861.33208126</t>
  </si>
  <si>
    <t xml:space="preserve"> plot sizes of tb is: 32578894.713041235 </t>
  </si>
  <si>
    <t xml:space="preserve"> plot sizes of reit is: 23629940.873732496</t>
  </si>
  <si>
    <t xml:space="preserve"> plot sizes of total is: 163668696.918855.
</t>
  </si>
  <si>
    <t xml:space="preserve"> 163668696.918855.
</t>
  </si>
  <si>
    <t>predicted stdevs of gold is: 0.009210273236924438</t>
  </si>
  <si>
    <t xml:space="preserve"> predicted stdevs of tb is: 0.0025235603951664974</t>
  </si>
  <si>
    <t xml:space="preserve"> predicted stdevs of reit is: 0.01069920478646275</t>
  </si>
  <si>
    <t xml:space="preserve"> predicted stdevs of GTBCPS is: 0.008094223848091647.
</t>
  </si>
  <si>
    <t xml:space="preserve"> 0.008094223848091647.
</t>
  </si>
  <si>
    <t>total_value_of_collaterals is: 163668465.15125278</t>
  </si>
  <si>
    <t xml:space="preserve"> createdtionValue_gold is: 587.2976776119103</t>
  </si>
  <si>
    <t xml:space="preserve"> createdValue_tb is: 178.0528019952909</t>
  </si>
  <si>
    <t xml:space="preserve"> createdValue_reit is: 129.1442834613584
</t>
  </si>
  <si>
    <t xml:space="preserve"> 129.1442834613584
</t>
  </si>
  <si>
    <t>plotValue_gold_after_creation is: 107459079.82422955</t>
  </si>
  <si>
    <t xml:space="preserve"> plotValue_tb_after_creation  is: 32578692.18952225</t>
  </si>
  <si>
    <t xml:space="preserve"> plotValue_reit_after_creation  is: 23629798.6427379</t>
  </si>
  <si>
    <t xml:space="preserve">total_value_after_creation is: 163667570.6564897
</t>
  </si>
  <si>
    <t xml:space="preserve"> 163667570.6564897
</t>
  </si>
  <si>
    <t>total_amount_gtncps_before_creation is: 115164184.2685987</t>
  </si>
  <si>
    <t>creation_amount_gtbcps is: 629.4084974080324</t>
  </si>
  <si>
    <t xml:space="preserve">total_amount_gtbcps_new is: 115164813.67709611
</t>
  </si>
  <si>
    <t xml:space="preserve"> 115164813.67709611
</t>
  </si>
  <si>
    <t>payout of tranche of gold is: -194.2101740928806</t>
  </si>
  <si>
    <t xml:space="preserve"> payout of tranche of Treausry Bill Option is: -24.470716985145554</t>
  </si>
  <si>
    <t xml:space="preserve"> payout of tranche of Collar of REIT is: -13.086711134510002
</t>
  </si>
  <si>
    <t xml:space="preserve"> -13.086711134510002
</t>
  </si>
  <si>
    <t>Collateral size of tranche of gold is: 107459079.82422955</t>
  </si>
  <si>
    <t xml:space="preserve"> collateral size of tranche of Treausry Bill Option is: 32578692.18952225</t>
  </si>
  <si>
    <t xml:space="preserve"> collateral size of tranche of Collar of REIT is: 23629798.6427379
</t>
  </si>
  <si>
    <t xml:space="preserve"> 23629798.6427379
</t>
  </si>
  <si>
    <t>Collateral ratio of tranche of gold is: 0.9334859017324486</t>
  </si>
  <si>
    <t xml:space="preserve"> collateral ratio of tranche of Treausry Bill Option is: 0.2830077263414544</t>
  </si>
  <si>
    <t xml:space="preserve"> collateral ratio of tranche of Collar of REIT is: 0.20526961453469275
</t>
  </si>
  <si>
    <t xml:space="preserve"> 0.20526961453469275
</t>
  </si>
  <si>
    <t xml:space="preserve">date is: 2022-04-07 00:00:00
</t>
  </si>
  <si>
    <t xml:space="preserve"> 2022-04-07 00</t>
  </si>
  <si>
    <t>current price of gold is: 1931.86</t>
  </si>
  <si>
    <t xml:space="preserve"> predicted price of gold is: 1931.9360949859577
</t>
  </si>
  <si>
    <t xml:space="preserve"> 1931.9360949859577
</t>
  </si>
  <si>
    <t>current price of tb is: 91.68359375</t>
  </si>
  <si>
    <t xml:space="preserve"> current price of tb option is: 4.303073325726586</t>
  </si>
  <si>
    <t xml:space="preserve"> predicted price of tb is: 91.8870511314344
</t>
  </si>
  <si>
    <t xml:space="preserve"> 91.8870511314344
</t>
  </si>
  <si>
    <t xml:space="preserve"> current price of reit option is: 5.690807130923815</t>
  </si>
  <si>
    <t xml:space="preserve"> predicted price of reit is: 68.51426452508223
</t>
  </si>
  <si>
    <t xml:space="preserve"> 68.51426452508223
</t>
  </si>
  <si>
    <t>value_ratio_gold_to_total is: 0.007053867335639136</t>
  </si>
  <si>
    <t xml:space="preserve"> risk_ratio_to_gold is: 0.6036143448680649</t>
  </si>
  <si>
    <t xml:space="preserve"> risk_ratio_to_gold_before is: 0.6051636549117422
</t>
  </si>
  <si>
    <t xml:space="preserve"> 0.6051636549117422
</t>
  </si>
  <si>
    <t>value_ratio_tb_to_total is: 0.4177472319916919</t>
  </si>
  <si>
    <t xml:space="preserve"> risk_ratio_tb_to_gold is: 0.323621629700709</t>
  </si>
  <si>
    <t xml:space="preserve"> risk_ratio_tb_to_gold_before is: 0.32241343592169147
</t>
  </si>
  <si>
    <t xml:space="preserve"> 0.32241343592169147
</t>
  </si>
  <si>
    <t>value_ratio_reit_to_total is: 0.575198900672669</t>
  </si>
  <si>
    <t xml:space="preserve"> risk_ratio_reit_to_gold is: 0.3330653070860156</t>
  </si>
  <si>
    <t xml:space="preserve"> risk_ratio_reit_to_gold_before is: 0.3300321329481727
</t>
  </si>
  <si>
    <t xml:space="preserve"> 0.3300321329481727
</t>
  </si>
  <si>
    <t>delta_gold is: 1.0033812034175604</t>
  </si>
  <si>
    <t xml:space="preserve"> delta_tb is: 0.9996366465155878</t>
  </si>
  <si>
    <t xml:space="preserve"> delta_reit is: 1.0014517360459452
</t>
  </si>
  <si>
    <t xml:space="preserve"> 1.0014517360459452
</t>
  </si>
  <si>
    <t>delta_gold_risk is: 0.9990347962097593</t>
  </si>
  <si>
    <t xml:space="preserve"> delta_tb_risk is: 1.0009136278762742</t>
  </si>
  <si>
    <t xml:space="preserve"> delta_reit_risk is: 1.002280526960743
</t>
  </si>
  <si>
    <t xml:space="preserve"> 1.002280526960743
</t>
  </si>
  <si>
    <t xml:space="preserve">collateral_ratio_tranche_gold is: 0.9375471314984825
</t>
  </si>
  <si>
    <t xml:space="preserve"> 0.9375471314984825
</t>
  </si>
  <si>
    <t xml:space="preserve">collateral_ratio_tranche_tb is: 0.2816941952539858
</t>
  </si>
  <si>
    <t xml:space="preserve"> 0.2816941952539858
</t>
  </si>
  <si>
    <t xml:space="preserve">collateral_ratio_tranche_reit is: 0.2044087285447694
</t>
  </si>
  <si>
    <t xml:space="preserve"> 0.2044087285447694
</t>
  </si>
  <si>
    <t>Total plot size is: 164053378.31356272</t>
  </si>
  <si>
    <t xml:space="preserve"> plot size of gold is: 107822420.83217914</t>
  </si>
  <si>
    <t xml:space="preserve"> plot size of TB is: 32566854.608197596</t>
  </si>
  <si>
    <t xml:space="preserve"> plot size of REIT is: 23664102.87318599
</t>
  </si>
  <si>
    <t xml:space="preserve"> 23664102.87318599
</t>
  </si>
  <si>
    <t xml:space="preserve">collateral ratio is: 1.4251069251271724
</t>
  </si>
  <si>
    <t xml:space="preserve"> 1.4251069251271724
</t>
  </si>
  <si>
    <t>S_gtbcps_0 is: 0.9995808294078768</t>
  </si>
  <si>
    <t xml:space="preserve">stdev_gtbcps is: 0.008031114898216554
</t>
  </si>
  <si>
    <t xml:space="preserve"> 0.008031114898216554
</t>
  </si>
  <si>
    <t>predicted price of GTBCPS is: 0.9995692946432887</t>
  </si>
  <si>
    <t xml:space="preserve"> actual price is: 0.9995808294078768
</t>
  </si>
  <si>
    <t xml:space="preserve"> 0.9995808294078768
</t>
  </si>
  <si>
    <t>predicted amount of GTBCPS is: 115166142.64850582</t>
  </si>
  <si>
    <t xml:space="preserve"> actual amount is: 115164813.67709611
</t>
  </si>
  <si>
    <t>plot sizes of gold is: 107822420.83217914</t>
  </si>
  <si>
    <t xml:space="preserve"> plot sizes of tb is: 32566854.608197596 </t>
  </si>
  <si>
    <t xml:space="preserve"> plot sizes of reit is: 23664102.87318599</t>
  </si>
  <si>
    <t xml:space="preserve"> plot sizes of total is: 164053378.31356272.
</t>
  </si>
  <si>
    <t xml:space="preserve"> 164053378.31356272.
</t>
  </si>
  <si>
    <t>predicted stdevs of gold is: 0.009113095880283882</t>
  </si>
  <si>
    <t xml:space="preserve"> predicted stdevs of tb is: 0.002508553174209643</t>
  </si>
  <si>
    <t xml:space="preserve"> predicted stdevs of reit is: 0.01070143188797465</t>
  </si>
  <si>
    <t xml:space="preserve"> predicted stdevs of GTBCPS is: 0.008031114898216554.
</t>
  </si>
  <si>
    <t xml:space="preserve"> 0.008031114898216554.
</t>
  </si>
  <si>
    <t>total_value_of_collaterals is: 164052888.99195233</t>
  </si>
  <si>
    <t xml:space="preserve"> createdtionValue_gold is: 1244.2227477835388</t>
  </si>
  <si>
    <t xml:space="preserve"> createdValue_tb is: 375.808133280747</t>
  </si>
  <si>
    <t xml:space="preserve"> createdValue_reit is: 273.0741074023609
</t>
  </si>
  <si>
    <t xml:space="preserve"> 273.0741074023609
</t>
  </si>
  <si>
    <t>plotValue_gold_after_creation is: 107820740.06599681</t>
  </si>
  <si>
    <t xml:space="preserve"> plotValue_tb_after_creation  is: 32566444.49342625</t>
  </si>
  <si>
    <t xml:space="preserve"> plotValue_reit_after_creation  is: 23663811.327540804</t>
  </si>
  <si>
    <t xml:space="preserve">total_value_after_creation is: 164050995.88696387
</t>
  </si>
  <si>
    <t xml:space="preserve"> 164050995.88696387
</t>
  </si>
  <si>
    <t>total_amount_gtncps_before_creation is: 115164813.67709611</t>
  </si>
  <si>
    <t>creation_amount_gtbcps is: 1328.9714097082615</t>
  </si>
  <si>
    <t xml:space="preserve">total_amount_gtbcps_new is: 115166142.64850582
</t>
  </si>
  <si>
    <t xml:space="preserve"> 115166142.64850582
</t>
  </si>
  <si>
    <t>payout of tranche of gold is: -436.5434345457357</t>
  </si>
  <si>
    <t xml:space="preserve"> payout of tranche of Treausry Bill Option is: -34.30663806460963</t>
  </si>
  <si>
    <t xml:space="preserve"> payout of tranche of Collar of REIT is: -18.471537782444393
</t>
  </si>
  <si>
    <t xml:space="preserve"> -18.471537782444393
</t>
  </si>
  <si>
    <t>Collateral size of tranche of gold is: 107820740.06599681</t>
  </si>
  <si>
    <t xml:space="preserve"> collateral size of tranche of Treausry Bill Option is: 32566444.49342625</t>
  </si>
  <si>
    <t xml:space="preserve"> collateral size of tranche of Collar of REIT is: 23663811.327540804
</t>
  </si>
  <si>
    <t xml:space="preserve"> 23663811.327540804
</t>
  </si>
  <si>
    <t>Collateral ratio of tranche of gold is: 0.9366332962503816</t>
  </si>
  <si>
    <t xml:space="preserve"> collateral ratio of tranche of Treausry Bill Option is: 0.2829030503255887</t>
  </si>
  <si>
    <t xml:space="preserve"> collateral ratio of tranche of Collar of REIT is: 0.20556632788826099
</t>
  </si>
  <si>
    <t xml:space="preserve"> 0.20556632788826099
</t>
  </si>
  <si>
    <t xml:space="preserve">date is: 2022-04-08 00:00:00
</t>
  </si>
  <si>
    <t xml:space="preserve"> 2022-04-08 00</t>
  </si>
  <si>
    <t>current price of gold is: 1947.54</t>
  </si>
  <si>
    <t xml:space="preserve"> predicted price of gold is: 1944.5205899385232
</t>
  </si>
  <si>
    <t xml:space="preserve"> 1944.5205899385232
</t>
  </si>
  <si>
    <t>current price of tb is: 91.5234375</t>
  </si>
  <si>
    <t xml:space="preserve"> current price of tb option is: 4.298977678819909</t>
  </si>
  <si>
    <t xml:space="preserve"> predicted price of tb is: 91.73112591628372
</t>
  </si>
  <si>
    <t xml:space="preserve"> 91.73112591628372
</t>
  </si>
  <si>
    <t xml:space="preserve"> current price of reit option is: 5.611280551858101</t>
  </si>
  <si>
    <t xml:space="preserve"> predicted price of reit is: 69.37792352227719
</t>
  </si>
  <si>
    <t xml:space="preserve"> 69.37792352227719
</t>
  </si>
  <si>
    <t>value_ratio_gold_to_total is: -0.3959123917010421</t>
  </si>
  <si>
    <t xml:space="preserve"> risk_ratio_to_gold is: 0.6019968365457901</t>
  </si>
  <si>
    <t xml:space="preserve"> risk_ratio_to_gold_before is: 0.6036143448680649
</t>
  </si>
  <si>
    <t xml:space="preserve"> 0.6036143448680649
</t>
  </si>
  <si>
    <t>value_ratio_tb_to_total is: 0.5909250204451667</t>
  </si>
  <si>
    <t xml:space="preserve"> risk_ratio_tb_to_gold is: 0.3230084661832467</t>
  </si>
  <si>
    <t xml:space="preserve"> risk_ratio_tb_to_gold_before is: 0.323621629700709
</t>
  </si>
  <si>
    <t xml:space="preserve"> 0.323621629700709
</t>
  </si>
  <si>
    <t>value_ratio_reit_to_total is: 0.8049873712558754</t>
  </si>
  <si>
    <t xml:space="preserve"> risk_ratio_reit_to_gold is: 0.3381298310508725</t>
  </si>
  <si>
    <t xml:space="preserve"> risk_ratio_reit_to_gold_before is: 0.3330653070860156
</t>
  </si>
  <si>
    <t xml:space="preserve"> 0.3330653070860156
</t>
  </si>
  <si>
    <t>delta_gold is: 1.0081165301833466</t>
  </si>
  <si>
    <t xml:space="preserve"> delta_tb is: 0.9982888050818861</t>
  </si>
  <si>
    <t xml:space="preserve"> delta_reit is: 1.010455488967103
</t>
  </si>
  <si>
    <t xml:space="preserve"> 1.010455488967103
</t>
  </si>
  <si>
    <t>delta_gold_risk is: 0.9989913358361684</t>
  </si>
  <si>
    <t xml:space="preserve"> delta_tb_risk is: 0.9995367531749983</t>
  </si>
  <si>
    <t xml:space="preserve"> delta_reit_risk is: 1.0037991566789233
</t>
  </si>
  <si>
    <t xml:space="preserve"> 1.0037991566789233
</t>
  </si>
  <si>
    <t xml:space="preserve">collateral_ratio_tranche_gold is: 0.9451888868283209
</t>
  </si>
  <si>
    <t xml:space="preserve"> 0.9451888868283209
</t>
  </si>
  <si>
    <t xml:space="preserve">collateral_ratio_tranche_tb is: 0.2802749780600255
</t>
  </si>
  <si>
    <t xml:space="preserve"> 0.2802749780600255
</t>
  </si>
  <si>
    <t xml:space="preserve">collateral_ratio_tranche_reit is: 0.20526343998907443
</t>
  </si>
  <si>
    <t xml:space="preserve"> 0.20526343998907443
</t>
  </si>
  <si>
    <t>Total plot size is: 165117815.36203682</t>
  </si>
  <si>
    <t xml:space="preserve"> plot size of gold is: 108695870.35713324</t>
  </si>
  <si>
    <t xml:space="preserve"> plot size of TB is: 32510716.95910806</t>
  </si>
  <si>
    <t xml:space="preserve"> plot size of REIT is: 23911228.04579551
</t>
  </si>
  <si>
    <t xml:space="preserve"> 23911228.04579551
</t>
  </si>
  <si>
    <t xml:space="preserve">collateral ratio is: 1.4343535290358282
</t>
  </si>
  <si>
    <t xml:space="preserve"> 1.4343535290358282
</t>
  </si>
  <si>
    <t>S_gtbcps_0 is: 0.9995692946432887</t>
  </si>
  <si>
    <t xml:space="preserve">stdev_gtbcps is: 0.00803683017749634
</t>
  </si>
  <si>
    <t xml:space="preserve"> 0.00803683017749634
</t>
  </si>
  <si>
    <t>predicted price of GTBCPS is: 0.999573217264904</t>
  </si>
  <si>
    <t xml:space="preserve"> actual price is: 0.9995692946432887
</t>
  </si>
  <si>
    <t xml:space="preserve"> 0.9995692946432887
</t>
  </si>
  <si>
    <t>predicted amount of GTBCPS is: 115165690.70242251</t>
  </si>
  <si>
    <t xml:space="preserve"> actual amount is: 115166142.64850582
</t>
  </si>
  <si>
    <t>plot sizes of gold is: 108695870.35713324</t>
  </si>
  <si>
    <t xml:space="preserve"> plot sizes of tb is: 32510716.95910806 </t>
  </si>
  <si>
    <t xml:space="preserve"> plot sizes of reit is: 23911228.04579551</t>
  </si>
  <si>
    <t xml:space="preserve"> plot sizes of total is: 165117815.3620368.
</t>
  </si>
  <si>
    <t xml:space="preserve"> 165117815.3620368.
</t>
  </si>
  <si>
    <t>predicted stdevs of gold is: 0.009113634508948407</t>
  </si>
  <si>
    <t xml:space="preserve"> predicted stdevs of tb is: 0.0025038872278020006</t>
  </si>
  <si>
    <t xml:space="preserve"> predicted stdevs of reit is: 0.010664706840984589</t>
  </si>
  <si>
    <t xml:space="preserve"> predicted stdevs of GTBCPS is: 0.00803683017749634.
</t>
  </si>
  <si>
    <t xml:space="preserve"> 0.00803683017749634.
</t>
  </si>
  <si>
    <t>total_value_of_collaterals is: 165117981.79717338</t>
  </si>
  <si>
    <t xml:space="preserve"> createdtionValue_gold is: -426.557051747653</t>
  </si>
  <si>
    <t xml:space="preserve"> createdValue_tb is: -127.58225979008935</t>
  </si>
  <si>
    <t xml:space="preserve"> createdValue_reit is: -93.83513902718849
</t>
  </si>
  <si>
    <t xml:space="preserve"> -93.83513902718849
</t>
  </si>
  <si>
    <t>plotValue_gold_after_creation is: 108696439.8713409</t>
  </si>
  <si>
    <t xml:space="preserve"> plotValue_tb_after_creation  is: 32510861.965839114</t>
  </si>
  <si>
    <t xml:space="preserve"> plotValue_reit_after_creation  is: 23911327.934443943</t>
  </si>
  <si>
    <t xml:space="preserve">total_value_after_creation is: 165118629.77162397
</t>
  </si>
  <si>
    <t xml:space="preserve"> 165118629.77162397
</t>
  </si>
  <si>
    <t>total_amount_gtncps_before_creation is: 115166142.64850582</t>
  </si>
  <si>
    <t>creation_amount_gtbcps is: -451.94608330726624</t>
  </si>
  <si>
    <t xml:space="preserve">total_amount_gtbcps_new is: 115165690.70242251
</t>
  </si>
  <si>
    <t xml:space="preserve"> 115165690.70242251
</t>
  </si>
  <si>
    <t>payout of tranche of gold is: 142.9571559090094</t>
  </si>
  <si>
    <t xml:space="preserve"> payout of tranche of Treausry Bill Option is: 17.42447126622185</t>
  </si>
  <si>
    <t xml:space="preserve"> payout of tranche of Collar of REIT is: 6.0535094047465225
</t>
  </si>
  <si>
    <t xml:space="preserve"> 6.0535094047465225
</t>
  </si>
  <si>
    <t>Collateral size of tranche of gold is: 108696439.8713409</t>
  </si>
  <si>
    <t xml:space="preserve"> collateral size of tranche of Treausry Bill Option is: 32510861.965839114</t>
  </si>
  <si>
    <t xml:space="preserve"> collateral size of tranche of Collar of REIT is: 23911327.934443943
</t>
  </si>
  <si>
    <t xml:space="preserve"> 23911327.934443943
</t>
  </si>
  <si>
    <t>Collateral ratio of tranche of gold is: 0.9442258544157183</t>
  </si>
  <si>
    <t xml:space="preserve"> collateral ratio of tranche of Treausry Bill Option is: 0.28241584042514445</t>
  </si>
  <si>
    <t xml:space="preserve"> collateral ratio of tranche of Collar of REIT is: 0.20771327999186512
</t>
  </si>
  <si>
    <t xml:space="preserve"> 0.20771327999186512
</t>
  </si>
  <si>
    <t xml:space="preserve">date is: 2022-04-11 00:00:00
</t>
  </si>
  <si>
    <t xml:space="preserve"> 2022-04-11 00</t>
  </si>
  <si>
    <t>current price of gold is: 1953.52</t>
  </si>
  <si>
    <t xml:space="preserve"> predicted price of gold is: 1945.7130239927835
</t>
  </si>
  <si>
    <t xml:space="preserve"> 1945.7130239927835
</t>
  </si>
  <si>
    <t>current price of tb is: 91.4921875</t>
  </si>
  <si>
    <t xml:space="preserve"> current price of tb option is: 4.293868792580964</t>
  </si>
  <si>
    <t xml:space="preserve"> predicted price of tb is: 91.7051543139238
</t>
  </si>
  <si>
    <t xml:space="preserve"> 91.7051543139238
</t>
  </si>
  <si>
    <t xml:space="preserve"> current price of reit option is: 5.5912994666431075</t>
  </si>
  <si>
    <t xml:space="preserve"> predicted price of reit is: 68.69912225672705
</t>
  </si>
  <si>
    <t xml:space="preserve"> 68.69912225672705
</t>
  </si>
  <si>
    <t>value_ratio_gold_to_total is: -2.7011128453183386</t>
  </si>
  <si>
    <t xml:space="preserve"> risk_ratio_to_gold is: 0.6035216162599104</t>
  </si>
  <si>
    <t xml:space="preserve"> risk_ratio_to_gold_before is: 0.6019968365457901
</t>
  </si>
  <si>
    <t xml:space="preserve"> 0.6019968365457901
</t>
  </si>
  <si>
    <t>value_ratio_tb_to_total is: 1.5593068990112697</t>
  </si>
  <si>
    <t xml:space="preserve"> risk_ratio_tb_to_gold is: 0.32153204538302765</t>
  </si>
  <si>
    <t xml:space="preserve"> risk_ratio_tb_to_gold_before is: 0.3230084661832467
</t>
  </si>
  <si>
    <t xml:space="preserve"> 0.3230084661832467
</t>
  </si>
  <si>
    <t>value_ratio_reit_to_total is: 2.141805946307069</t>
  </si>
  <si>
    <t xml:space="preserve"> risk_ratio_reit_to_gold is: 0.33540943452138655</t>
  </si>
  <si>
    <t xml:space="preserve"> risk_ratio_reit_to_gold_before is: 0.3381298310508725
</t>
  </si>
  <si>
    <t xml:space="preserve"> 0.3381298310508725
</t>
  </si>
  <si>
    <t>delta_gold is: 1.0030705402713167</t>
  </si>
  <si>
    <t xml:space="preserve"> delta_tb is: 0.9996205596971116</t>
  </si>
  <si>
    <t xml:space="preserve"> delta_reit is: 0.9896593091132948
</t>
  </si>
  <si>
    <t xml:space="preserve"> 0.9896593091132948
</t>
  </si>
  <si>
    <t>delta_gold_risk is: 1.0009517994538666</t>
  </si>
  <si>
    <t xml:space="preserve"> delta_tb_risk is: 0.9988840428175957</t>
  </si>
  <si>
    <t xml:space="preserve"> delta_reit_risk is: 0.9979670160052037
</t>
  </si>
  <si>
    <t xml:space="preserve"> 0.9979670160052037
</t>
  </si>
  <si>
    <t xml:space="preserve">collateral_ratio_tranche_gold is: 0.9462245219436989
</t>
  </si>
  <si>
    <t xml:space="preserve"> 0.9462245219436989
</t>
  </si>
  <si>
    <t xml:space="preserve">collateral_ratio_tranche_tb is: 0.2817589247164401
</t>
  </si>
  <si>
    <t xml:space="preserve"> 0.2817589247164401
</t>
  </si>
  <si>
    <t xml:space="preserve">collateral_ratio_tranche_reit is: 0.2053535971477009
</t>
  </si>
  <si>
    <t xml:space="preserve"> 0.2053535971477009
</t>
  </si>
  <si>
    <t>Total plot size is: 165192790.98542547</t>
  </si>
  <si>
    <t xml:space="preserve"> plot size of gold is: 109030196.6673146</t>
  </si>
  <si>
    <t xml:space="preserve"> plot size of TB is: 32498526.034527633</t>
  </si>
  <si>
    <t xml:space="preserve"> plot size of REIT is: 23664068.28358322
</t>
  </si>
  <si>
    <t xml:space="preserve"> 23664068.28358322
</t>
  </si>
  <si>
    <t xml:space="preserve">collateral ratio is: 1.4350048309547847
</t>
  </si>
  <si>
    <t xml:space="preserve"> 1.4350048309547847
</t>
  </si>
  <si>
    <t>S_gtbcps_0 is: 0.999573217264904</t>
  </si>
  <si>
    <t xml:space="preserve">stdev_gtbcps is: 0.008056861538663262
</t>
  </si>
  <si>
    <t xml:space="preserve"> 0.008056861538663262
</t>
  </si>
  <si>
    <t>predicted price of GTBCPS is: 0.9995874993712142</t>
  </si>
  <si>
    <t xml:space="preserve"> actual price is: 0.999573217264904
</t>
  </si>
  <si>
    <t xml:space="preserve"> 0.999573217264904
</t>
  </si>
  <si>
    <t>predicted amount of GTBCPS is: 115164045.21502003</t>
  </si>
  <si>
    <t xml:space="preserve"> actual amount is: 115165690.70242251
</t>
  </si>
  <si>
    <t>plot sizes of gold is: 109030196.6673146</t>
  </si>
  <si>
    <t xml:space="preserve"> plot sizes of tb is: 32498526.034527633 </t>
  </si>
  <si>
    <t xml:space="preserve"> plot sizes of reit is: 23664068.28358322</t>
  </si>
  <si>
    <t xml:space="preserve"> plot sizes of total is: 165192790.98542547.
</t>
  </si>
  <si>
    <t xml:space="preserve"> 165192790.98542547.
</t>
  </si>
  <si>
    <t>predicted stdevs of gold is: 0.00913759962906421</t>
  </si>
  <si>
    <t xml:space="preserve"> predicted stdevs of tb is: 0.002496295130883094</t>
  </si>
  <si>
    <t xml:space="preserve"> predicted stdevs of reit is: 0.010713933216879757</t>
  </si>
  <si>
    <t xml:space="preserve"> predicted stdevs of GTBCPS is: 0.008056861538663262.
</t>
  </si>
  <si>
    <t xml:space="preserve"> 0.008056861538663262.
</t>
  </si>
  <si>
    <t>total_value_of_collaterals is: 165193398.13807726</t>
  </si>
  <si>
    <t xml:space="preserve"> createdtionValue_gold is: -1557.853024085444</t>
  </si>
  <si>
    <t xml:space="preserve"> createdValue_tb is: -464.3464686148841</t>
  </si>
  <si>
    <t xml:space="preserve"> createdValue_reit is: -338.11752379718166
</t>
  </si>
  <si>
    <t xml:space="preserve"> -338.11752379718166
</t>
  </si>
  <si>
    <t>plotValue_gold_after_creation is: 109032265.6137271</t>
  </si>
  <si>
    <t xml:space="preserve"> plotValue_tb_after_creation  is: 32499052.68344325</t>
  </si>
  <si>
    <t xml:space="preserve"> plotValue_reit_after_creation  is: 23664440.157923404</t>
  </si>
  <si>
    <t xml:space="preserve">total_value_after_creation is: 165195758.45509374
</t>
  </si>
  <si>
    <t xml:space="preserve"> 165195758.45509374
</t>
  </si>
  <si>
    <t>total_amount_gtncps_before_creation is: 115165690.70242251</t>
  </si>
  <si>
    <t>creation_amount_gtbcps is: -1645.487402483821</t>
  </si>
  <si>
    <t xml:space="preserve">total_amount_gtbcps_new is: 115164045.21502003
</t>
  </si>
  <si>
    <t xml:space="preserve"> 115164045.21502003
</t>
  </si>
  <si>
    <t>payout of tranche of gold is: 511.0933884052657</t>
  </si>
  <si>
    <t xml:space="preserve"> payout of tranche of Treausry Bill Option is: 62.30244699768332</t>
  </si>
  <si>
    <t xml:space="preserve"> payout of tranche of Collar of REIT is: 33.75681638716421
</t>
  </si>
  <si>
    <t xml:space="preserve"> 33.75681638716421
</t>
  </si>
  <si>
    <t>Collateral size of tranche of gold is: 109032265.6137271</t>
  </si>
  <si>
    <t xml:space="preserve"> collateral size of tranche of Treausry Bill Option is: 32499052.68344325</t>
  </si>
  <si>
    <t xml:space="preserve"> collateral size of tranche of Collar of REIT is: 23664440.157923404
</t>
  </si>
  <si>
    <t xml:space="preserve"> 23664440.157923404
</t>
  </si>
  <si>
    <t>Collateral ratio of tranche of gold is: 0.9471332945323999</t>
  </si>
  <si>
    <t xml:space="preserve"> collateral ratio of tranche of Treausry Bill Option is: 0.28231032955235896</t>
  </si>
  <si>
    <t xml:space="preserve"> collateral ratio of tranche of Collar of REIT is: 0.20556648111343098
</t>
  </si>
  <si>
    <t xml:space="preserve"> 0.20556648111343098
</t>
  </si>
  <si>
    <t xml:space="preserve">date is: 2022-04-12 00:00:00
</t>
  </si>
  <si>
    <t xml:space="preserve"> 2022-04-12 00</t>
  </si>
  <si>
    <t>current price of gold is: 1966.76</t>
  </si>
  <si>
    <t xml:space="preserve"> predicted price of gold is: 1965.7229362895307
</t>
  </si>
  <si>
    <t xml:space="preserve"> 1965.7229362895307
</t>
  </si>
  <si>
    <t>current price of tb is: 91.87109375</t>
  </si>
  <si>
    <t xml:space="preserve"> current price of tb option is: 4.298215391971048</t>
  </si>
  <si>
    <t xml:space="preserve"> predicted price of tb is: 92.07957108088249
</t>
  </si>
  <si>
    <t xml:space="preserve"> 92.07957108088249
</t>
  </si>
  <si>
    <t xml:space="preserve"> current price of reit option is: 5.679154396540724</t>
  </si>
  <si>
    <t xml:space="preserve"> predicted price of reit is: 67.85594211519553
</t>
  </si>
  <si>
    <t xml:space="preserve"> 67.85594211519553
</t>
  </si>
  <si>
    <t>value_ratio_gold_to_total is: -0.10853935132424891</t>
  </si>
  <si>
    <t xml:space="preserve"> risk_ratio_to_gold is: 0.6050030679932642</t>
  </si>
  <si>
    <t xml:space="preserve"> risk_ratio_to_gold_before is: 0.6035216162599104
</t>
  </si>
  <si>
    <t xml:space="preserve"> 0.6035216162599104
</t>
  </si>
  <si>
    <t>value_ratio_tb_to_total is: 0.4716716049536509</t>
  </si>
  <si>
    <t xml:space="preserve"> risk_ratio_tb_to_gold is: 0.32193452944199613</t>
  </si>
  <si>
    <t xml:space="preserve"> risk_ratio_tb_to_gold_before is: 0.32153204538302765
</t>
  </si>
  <si>
    <t xml:space="preserve"> 0.32153204538302765
</t>
  </si>
  <si>
    <t>value_ratio_reit_to_total is: 0.6368677463705981</t>
  </si>
  <si>
    <t xml:space="preserve"> risk_ratio_reit_to_gold is: 0.3309496506612581</t>
  </si>
  <si>
    <t xml:space="preserve"> risk_ratio_reit_to_gold_before is: 0.33540943452138655
</t>
  </si>
  <si>
    <t xml:space="preserve"> 0.33540943452138655
</t>
  </si>
  <si>
    <t>delta_gold is: 1.0067775093165159</t>
  </si>
  <si>
    <t xml:space="preserve"> delta_tb is: 1.004001134029565</t>
  </si>
  <si>
    <t xml:space="preserve"> delta_reit is: 0.9923716222380251
</t>
  </si>
  <si>
    <t xml:space="preserve"> 0.9923716222380251
</t>
  </si>
  <si>
    <t>delta_gold_risk is: 1.0009238738775528</t>
  </si>
  <si>
    <t xml:space="preserve"> delta_tb_risk is: 1.000304558682761</t>
  </si>
  <si>
    <t xml:space="preserve"> delta_reit_risk is: 0.9966603621744468
</t>
  </si>
  <si>
    <t xml:space="preserve"> 0.9966603621744468
</t>
  </si>
  <si>
    <t xml:space="preserve">collateral_ratio_tranche_gold is: 0.9526723501618943
</t>
  </si>
  <si>
    <t xml:space="preserve"> 0.9526723501618943
</t>
  </si>
  <si>
    <t xml:space="preserve">collateral_ratio_tranche_tb is: 0.28144608972650303
</t>
  </si>
  <si>
    <t xml:space="preserve"> 0.28144608972650303
</t>
  </si>
  <si>
    <t xml:space="preserve">collateral_ratio_tranche_reit is: 0.2033040109467538
</t>
  </si>
  <si>
    <t xml:space="preserve"> 0.2033040109467538
</t>
  </si>
  <si>
    <t>Total plot size is: 165884237.42766166</t>
  </si>
  <si>
    <t xml:space="preserve"> plot size of gold is: 109771232.80972496</t>
  </si>
  <si>
    <t xml:space="preserve"> plot size of TB is: 32629085.749063596</t>
  </si>
  <si>
    <t xml:space="preserve"> plot size of REIT is: 23483918.868873116
</t>
  </si>
  <si>
    <t xml:space="preserve"> 23483918.868873116
</t>
  </si>
  <si>
    <t xml:space="preserve">collateral ratio is: 1.4410113217891394
</t>
  </si>
  <si>
    <t xml:space="preserve"> 1.4410113217891394
</t>
  </si>
  <si>
    <t>S_gtbcps_0 is: 0.9995874993712142</t>
  </si>
  <si>
    <t xml:space="preserve">stdev_gtbcps is: 0.008019879067433342
</t>
  </si>
  <si>
    <t xml:space="preserve"> 0.008019879067433342
</t>
  </si>
  <si>
    <t>predicted price of GTBCPS is: 0.9996391526736691</t>
  </si>
  <si>
    <t xml:space="preserve"> actual price is: 0.9995874993712142
</t>
  </si>
  <si>
    <t xml:space="preserve"> 0.9995874993712142
</t>
  </si>
  <si>
    <t>predicted amount of GTBCPS is: 115158094.46444817</t>
  </si>
  <si>
    <t xml:space="preserve"> actual amount is: 115164045.21502003
</t>
  </si>
  <si>
    <t>plot sizes of gold is: 109771232.80972496</t>
  </si>
  <si>
    <t xml:space="preserve"> plot sizes of tb is: 32629085.749063596 </t>
  </si>
  <si>
    <t xml:space="preserve"> plot sizes of reit is: 23483918.868873116</t>
  </si>
  <si>
    <t xml:space="preserve"> plot sizes of total is: 165884237.42766166.
</t>
  </si>
  <si>
    <t xml:space="preserve"> 165884237.42766166.
</t>
  </si>
  <si>
    <t>predicted stdevs of gold is: 0.009095410625080468</t>
  </si>
  <si>
    <t xml:space="preserve"> predicted stdevs of tb is: 0.0024926288688165324</t>
  </si>
  <si>
    <t xml:space="preserve"> predicted stdevs of reit is: 0.010672191742600427</t>
  </si>
  <si>
    <t xml:space="preserve"> predicted stdevs of GTBCPS is: 0.008019879067433342.
</t>
  </si>
  <si>
    <t xml:space="preserve"> 0.008019879067433342.
</t>
  </si>
  <si>
    <t>total_value_of_collaterals is: 165886435.43882313</t>
  </si>
  <si>
    <t xml:space="preserve"> createdtionValue_gold is: -5672.4823780001525</t>
  </si>
  <si>
    <t xml:space="preserve"> createdValue_tb is: -1686.107151524646</t>
  </si>
  <si>
    <t xml:space="preserve"> createdValue_reit is: -1213.528697530939
</t>
  </si>
  <si>
    <t xml:space="preserve"> -1213.528697530939
</t>
  </si>
  <si>
    <t>plotValue_gold_after_creation is: 109778759.69972323</t>
  </si>
  <si>
    <t xml:space="preserve"> plotValue_tb_after_creation  is: 32630996.35762393</t>
  </si>
  <si>
    <t xml:space="preserve"> plotValue_reit_after_creation  is: 23485251.499703027</t>
  </si>
  <si>
    <t xml:space="preserve">total_value_after_creation is: 165895007.55705017
</t>
  </si>
  <si>
    <t xml:space="preserve"> 165895007.55705017
</t>
  </si>
  <si>
    <t>total_amount_gtncps_before_creation is: 115164045.21502003</t>
  </si>
  <si>
    <t>creation_amount_gtbcps is: -5950.750571861863</t>
  </si>
  <si>
    <t xml:space="preserve">total_amount_gtbcps_new is: 115158094.46444817
</t>
  </si>
  <si>
    <t xml:space="preserve"> 115158094.46444817
</t>
  </si>
  <si>
    <t>payout of tranche of gold is: 1854.4076202640945</t>
  </si>
  <si>
    <t xml:space="preserve"> payout of tranche of Treausry Bill Option is: 224.50140881094225</t>
  </si>
  <si>
    <t xml:space="preserve"> payout of tranche of Collar of REIT is: 119.10213238046877
</t>
  </si>
  <si>
    <t xml:space="preserve"> 119.10213238046877
</t>
  </si>
  <si>
    <t>Collateral size of tranche of gold is: 109778759.69972323</t>
  </si>
  <si>
    <t xml:space="preserve"> collateral size of tranche of Treausry Bill Option is: 32630996.35762393</t>
  </si>
  <si>
    <t xml:space="preserve"> collateral size of tranche of Collar of REIT is: 23485251.499703027
</t>
  </si>
  <si>
    <t xml:space="preserve"> 23485251.499703027
</t>
  </si>
  <si>
    <t>Collateral ratio of tranche of gold is: 0.9535822327719454</t>
  </si>
  <si>
    <t xml:space="preserve"> collateral ratio of tranche of Treausry Bill Option is: 0.2834458910757278</t>
  </si>
  <si>
    <t xml:space="preserve"> collateral ratio of tranche of Collar of REIT is: 0.20400229173252316
</t>
  </si>
  <si>
    <t xml:space="preserve"> 0.20400229173252316
</t>
  </si>
  <si>
    <t xml:space="preserve">date is: 2022-04-13 00:00:00
</t>
  </si>
  <si>
    <t xml:space="preserve"> 2022-04-13 00</t>
  </si>
  <si>
    <t>current price of gold is: 1977.8</t>
  </si>
  <si>
    <t xml:space="preserve"> predicted price of gold is: 1969.116792086909
</t>
  </si>
  <si>
    <t xml:space="preserve"> 1969.116792086909
</t>
  </si>
  <si>
    <t>current price of tb is: 92.03125</t>
  </si>
  <si>
    <t xml:space="preserve"> current price of tb option is: 4.299352132013955</t>
  </si>
  <si>
    <t xml:space="preserve"> predicted price of tb is: 92.23855344141546
</t>
  </si>
  <si>
    <t xml:space="preserve"> 92.23855344141546
</t>
  </si>
  <si>
    <t xml:space="preserve"> current price of reit option is: 5.717415963170168</t>
  </si>
  <si>
    <t xml:space="preserve"> predicted price of reit is: 67.80005168289924
</t>
  </si>
  <si>
    <t xml:space="preserve"> 67.80005168289924
</t>
  </si>
  <si>
    <t>value_ratio_gold_to_total is: -4.254565530391137</t>
  </si>
  <si>
    <t xml:space="preserve"> risk_ratio_to_gold is: 0.6050466608298386</t>
  </si>
  <si>
    <t xml:space="preserve"> risk_ratio_to_gold_before is: 0.6050030679932642
</t>
  </si>
  <si>
    <t xml:space="preserve"> 0.6050030679932642
</t>
  </si>
  <si>
    <t>value_ratio_tb_to_total is: 2.208154135195956</t>
  </si>
  <si>
    <t xml:space="preserve"> risk_ratio_tb_to_gold is: 0.3235083421771917</t>
  </si>
  <si>
    <t xml:space="preserve"> risk_ratio_tb_to_gold_before is: 0.32193452944199613
</t>
  </si>
  <si>
    <t xml:space="preserve"> 0.32193452944199613
</t>
  </si>
  <si>
    <t>value_ratio_reit_to_total is: 3.0464113951951806</t>
  </si>
  <si>
    <t xml:space="preserve"> risk_ratio_reit_to_gold is: 0.3292567497389783</t>
  </si>
  <si>
    <t xml:space="preserve"> risk_ratio_reit_to_gold_before is: 0.3309496506612581
</t>
  </si>
  <si>
    <t xml:space="preserve"> 0.3309496506612581
</t>
  </si>
  <si>
    <t>delta_gold is: 1.0056132929284711</t>
  </si>
  <si>
    <t xml:space="preserve"> delta_tb is: 1.0016771773810373</t>
  </si>
  <si>
    <t xml:space="preserve"> delta_reit is: 0.9984720398547936
</t>
  </si>
  <si>
    <t xml:space="preserve"> 0.9984720398547936
</t>
  </si>
  <si>
    <t>delta_gold_risk is: 1.0000271605939226</t>
  </si>
  <si>
    <t xml:space="preserve"> delta_tb_risk is: 1.001190537579694</t>
  </si>
  <si>
    <t xml:space="preserve"> delta_reit_risk is: 0.9987280503650616
</t>
  </si>
  <si>
    <t xml:space="preserve"> 0.9987280503650616
</t>
  </si>
  <si>
    <t xml:space="preserve">collateral_ratio_tranche_gold is: 0.9589089246399689
</t>
  </si>
  <si>
    <t xml:space="preserve"> 0.9589089246399689
</t>
  </si>
  <si>
    <t xml:space="preserve">collateral_ratio_tranche_tb is: 0.2820007105109393
</t>
  </si>
  <si>
    <t xml:space="preserve"> 0.2820007105109393
</t>
  </si>
  <si>
    <t xml:space="preserve">collateral_ratio_tranche_reit is: 0.20281155780411272
</t>
  </si>
  <si>
    <t xml:space="preserve"> 0.20281155780411272
</t>
  </si>
  <si>
    <t>Total plot size is: 166530071.333289</t>
  </si>
  <si>
    <t xml:space="preserve"> plot size of gold is: 110394980.03524202</t>
  </si>
  <si>
    <t xml:space="preserve"> plot size of TB is: 32685724.32663565</t>
  </si>
  <si>
    <t xml:space="preserve"> plot size of REIT is: 23449366.971411332
</t>
  </si>
  <si>
    <t xml:space="preserve"> 23449366.971411332
</t>
  </si>
  <si>
    <t xml:space="preserve">collateral ratio is: 1.446621583405528
</t>
  </si>
  <si>
    <t xml:space="preserve"> 1.446621583405528
</t>
  </si>
  <si>
    <t>S_gtbcps_0 is: 0.9996391526736691</t>
  </si>
  <si>
    <t xml:space="preserve">stdev_gtbcps is: 0.007998643513828514
</t>
  </si>
  <si>
    <t xml:space="preserve"> 0.007998643513828514
</t>
  </si>
  <si>
    <t>predicted price of GTBCPS is: 0.9996452793337768</t>
  </si>
  <si>
    <t xml:space="preserve"> actual price is: 0.9996391526736691
</t>
  </si>
  <si>
    <t xml:space="preserve"> 0.9996391526736691
</t>
  </si>
  <si>
    <t>predicted amount of GTBCPS is: 115157388.67958829</t>
  </si>
  <si>
    <t xml:space="preserve"> actual amount is: 115158094.46444817
</t>
  </si>
  <si>
    <t>plot sizes of gold is: 110394980.03524202</t>
  </si>
  <si>
    <t xml:space="preserve"> plot sizes of tb is: 32685724.32663565 </t>
  </si>
  <si>
    <t xml:space="preserve"> plot sizes of reit is: 23449366.971411332</t>
  </si>
  <si>
    <t xml:space="preserve"> plot sizes of total is: 166530071.33328903.
</t>
  </si>
  <si>
    <t xml:space="preserve"> 166530071.33328903.
</t>
  </si>
  <si>
    <t>predicted stdevs of gold is: 0.009083778390185326</t>
  </si>
  <si>
    <t xml:space="preserve"> predicted stdevs of tb is: 0.002502932799622747</t>
  </si>
  <si>
    <t xml:space="preserve"> predicted stdevs of reit is: 0.010550432755963067</t>
  </si>
  <si>
    <t xml:space="preserve"> predicted stdevs of GTBCPS is: 0.007998643513828514.
</t>
  </si>
  <si>
    <t xml:space="preserve"> 0.007998643513828514.
</t>
  </si>
  <si>
    <t>total_value_of_collaterals is: 166530332.24175075</t>
  </si>
  <si>
    <t xml:space="preserve"> createdtionValue_gold is: -676.5980193833865</t>
  </si>
  <si>
    <t xml:space="preserve"> createdValue_tb is: -200.32677313621932</t>
  </si>
  <si>
    <t xml:space="preserve"> createdValue_reit is: -143.71824701799565
</t>
  </si>
  <si>
    <t xml:space="preserve"> -143.71824701799565
</t>
  </si>
  <si>
    <t>plotValue_gold_after_creation is: 110395877.07190146</t>
  </si>
  <si>
    <t xml:space="preserve"> plotValue_tb_after_creation  is: 32685951.167151447</t>
  </si>
  <si>
    <t xml:space="preserve"> plotValue_reit_after_creation  is: 23449524.645737376</t>
  </si>
  <si>
    <t xml:space="preserve">total_value_after_creation is: 166531352.88479027
</t>
  </si>
  <si>
    <t xml:space="preserve"> 166531352.88479027
</t>
  </si>
  <si>
    <t>total_amount_gtncps_before_creation is: 115158094.46444817</t>
  </si>
  <si>
    <t>creation_amount_gtbcps is: -705.784859880805</t>
  </si>
  <si>
    <t xml:space="preserve">total_amount_gtbcps_new is: 115157388.67958829
</t>
  </si>
  <si>
    <t xml:space="preserve"> 115157388.67958829
</t>
  </si>
  <si>
    <t>payout of tranche of gold is: 220.43864005117163</t>
  </si>
  <si>
    <t xml:space="preserve"> payout of tranche of Treausry Bill Option is: 26.51374265747352</t>
  </si>
  <si>
    <t xml:space="preserve"> payout of tranche of Collar of REIT is: 13.956079024058965
</t>
  </si>
  <si>
    <t xml:space="preserve"> 13.956079024058965
</t>
  </si>
  <si>
    <t>Collateral size of tranche of gold is: 110395877.07190146</t>
  </si>
  <si>
    <t xml:space="preserve"> collateral size of tranche of Treausry Bill Option is: 32685951.167151447</t>
  </si>
  <si>
    <t xml:space="preserve"> collateral size of tranche of Collar of REIT is: 23449524.645737376
</t>
  </si>
  <si>
    <t xml:space="preserve"> 23449524.645737376
</t>
  </si>
  <si>
    <t>Collateral ratio of tranche of gold is: 0.958986436691535</t>
  </si>
  <si>
    <t xml:space="preserve"> collateral ratio of tranche of Treausry Bill Option is: 0.2839361819576347</t>
  </si>
  <si>
    <t xml:space="preserve"> collateral ratio of tranche of Collar of REIT is: 0.2037012312287677
</t>
  </si>
  <si>
    <t xml:space="preserve"> 0.2037012312287677
</t>
  </si>
  <si>
    <t xml:space="preserve">date is: 2022-04-14 00:00:00
</t>
  </si>
  <si>
    <t xml:space="preserve"> 2022-04-14 00</t>
  </si>
  <si>
    <t>current price of gold is: 1973.71</t>
  </si>
  <si>
    <t xml:space="preserve"> predicted price of gold is: 1977.6557224495682
</t>
  </si>
  <si>
    <t xml:space="preserve"> 1977.6557224495682
</t>
  </si>
  <si>
    <t>current price of tb is: 91.63671875</t>
  </si>
  <si>
    <t xml:space="preserve"> current price of tb option is: 4.290580407418136</t>
  </si>
  <si>
    <t xml:space="preserve"> predicted price of tb is: 91.85308370845186
</t>
  </si>
  <si>
    <t xml:space="preserve"> 91.85308370845186
</t>
  </si>
  <si>
    <t xml:space="preserve"> current price of reit option is: 5.608926529058152</t>
  </si>
  <si>
    <t xml:space="preserve"> predicted price of reit is: 68.15032664465184
</t>
  </si>
  <si>
    <t xml:space="preserve"> 68.15032664465184
</t>
  </si>
  <si>
    <t>value_ratio_gold_to_total is: 0.27003447749947024</t>
  </si>
  <si>
    <t xml:space="preserve"> risk_ratio_to_gold is: 0.6004899151286789</t>
  </si>
  <si>
    <t xml:space="preserve"> risk_ratio_to_gold_before is: 0.6050466608298386
</t>
  </si>
  <si>
    <t xml:space="preserve"> 0.6050466608298386
</t>
  </si>
  <si>
    <t>value_ratio_tb_to_total is: 0.30844304244576537</t>
  </si>
  <si>
    <t xml:space="preserve"> risk_ratio_tb_to_gold is: 0.3265793466155519</t>
  </si>
  <si>
    <t xml:space="preserve"> risk_ratio_tb_to_gold_before is: 0.3235083421771917
</t>
  </si>
  <si>
    <t xml:space="preserve"> 0.3235083421771917
</t>
  </si>
  <si>
    <t>value_ratio_reit_to_total is: 0.4215224800547644</t>
  </si>
  <si>
    <t xml:space="preserve"> risk_ratio_reit_to_gold is: 0.33872755497614293</t>
  </si>
  <si>
    <t xml:space="preserve"> risk_ratio_reit_to_gold_before is: 0.3292567497389783
</t>
  </si>
  <si>
    <t xml:space="preserve"> 0.3292567497389783
</t>
  </si>
  <si>
    <t>delta_gold is: 0.9979320457073516</t>
  </si>
  <si>
    <t xml:space="preserve"> delta_tb is: 0.9958133452332923</t>
  </si>
  <si>
    <t xml:space="preserve"> delta_reit is: 1.0026228066737473
</t>
  </si>
  <si>
    <t xml:space="preserve"> 1.0026228066737473
</t>
  </si>
  <si>
    <t>delta_gold_risk is: 0.997160988641412</t>
  </si>
  <si>
    <t xml:space="preserve"> delta_tb_risk is: 1.0023203514027788</t>
  </si>
  <si>
    <t xml:space="preserve"> delta_reit_risk is: 1.0071248878284984
</t>
  </si>
  <si>
    <t xml:space="preserve"> 1.0071248878284984
</t>
  </si>
  <si>
    <t xml:space="preserve">collateral_ratio_tranche_gold is: 0.9597279751959231
</t>
  </si>
  <si>
    <t xml:space="preserve"> 0.9597279751959231
</t>
  </si>
  <si>
    <t xml:space="preserve">collateral_ratio_tranche_tb is: 0.28267744861087046
</t>
  </si>
  <si>
    <t xml:space="preserve"> 0.28267744861087046
</t>
  </si>
  <si>
    <t xml:space="preserve">collateral_ratio_tranche_reit is: 0.2032108704093164
</t>
  </si>
  <si>
    <t xml:space="preserve"> 0.2032108704093164
</t>
  </si>
  <si>
    <t>Total plot size is: 166227718.03338745</t>
  </si>
  <si>
    <t xml:space="preserve"> plot size of gold is: 110167583.44401993</t>
  </si>
  <si>
    <t xml:space="preserve"> plot size of TB is: 32549106.37389312</t>
  </si>
  <si>
    <t xml:space="preserve"> plot size of REIT is: 23511028.215474416
</t>
  </si>
  <si>
    <t xml:space="preserve"> 23511028.215474416
</t>
  </si>
  <si>
    <t xml:space="preserve">collateral ratio is: 1.4439950859450417
</t>
  </si>
  <si>
    <t xml:space="preserve"> 1.4439950859450417
</t>
  </si>
  <si>
    <t>S_gtbcps_0 is: 0.9996452793337768</t>
  </si>
  <si>
    <t xml:space="preserve">stdev_gtbcps is: 0.008017814653331951
</t>
  </si>
  <si>
    <t xml:space="preserve"> 0.008017814653331951
</t>
  </si>
  <si>
    <t>predicted price of GTBCPS is: 0.9996570392178651</t>
  </si>
  <si>
    <t xml:space="preserve"> actual price is: 0.9996452793337768
</t>
  </si>
  <si>
    <t xml:space="preserve"> 0.9996452793337768
</t>
  </si>
  <si>
    <t>predicted amount of GTBCPS is: 115156033.9774358</t>
  </si>
  <si>
    <t xml:space="preserve"> actual amount is: 115157388.67958829
</t>
  </si>
  <si>
    <t>plot sizes of gold is: 110167583.44401993</t>
  </si>
  <si>
    <t xml:space="preserve"> plot sizes of tb is: 32549106.37389312 </t>
  </si>
  <si>
    <t xml:space="preserve"> plot sizes of reit is: 23511028.215474416</t>
  </si>
  <si>
    <t xml:space="preserve"> plot sizes of total is: 166227718.03338748.
</t>
  </si>
  <si>
    <t xml:space="preserve"> 166227718.03338748.
</t>
  </si>
  <si>
    <t>predicted stdevs of gold is: 0.009096115519199043</t>
  </si>
  <si>
    <t xml:space="preserve"> predicted stdevs of tb is: 0.002530252067377544</t>
  </si>
  <si>
    <t xml:space="preserve"> predicted stdevs of reit is: 0.010562214548445048</t>
  </si>
  <si>
    <t xml:space="preserve"> predicted stdevs of GTBCPS is: 0.008017814653331951.
</t>
  </si>
  <si>
    <t xml:space="preserve"> 0.008017814653331951.
</t>
  </si>
  <si>
    <t>total_value_of_collaterals is: 166228218.77185056</t>
  </si>
  <si>
    <t xml:space="preserve"> createdtionValue_gold is: -1296.0228129168488</t>
  </si>
  <si>
    <t xml:space="preserve"> createdValue_tb is: -382.91015404966817</t>
  </si>
  <si>
    <t xml:space="preserve"> createdValue_reit is: -276.5852807271441
</t>
  </si>
  <si>
    <t xml:space="preserve"> -276.5852807271441
</t>
  </si>
  <si>
    <t>plotValue_gold_after_creation is: 110169311.0402825</t>
  </si>
  <si>
    <t xml:space="preserve"> plotValue_tb_after_creation  is: 32549541.13580632</t>
  </si>
  <si>
    <t xml:space="preserve"> plotValue_reit_after_creation  is: 23511322.114009418</t>
  </si>
  <si>
    <t xml:space="preserve">total_value_after_creation is: 166230174.29009822
</t>
  </si>
  <si>
    <t xml:space="preserve"> 166230174.29009822
</t>
  </si>
  <si>
    <t>total_amount_gtncps_before_creation is: 115157388.67958829</t>
  </si>
  <si>
    <t>creation_amount_gtbcps is: -1354.7021524906158</t>
  </si>
  <si>
    <t xml:space="preserve">total_amount_gtbcps_new is: 115156033.9774358
</t>
  </si>
  <si>
    <t xml:space="preserve"> 115156033.9774358
</t>
  </si>
  <si>
    <t>payout of tranche of gold is: 431.5734496535373</t>
  </si>
  <si>
    <t xml:space="preserve"> payout of tranche of Treausry Bill Option is: 51.85175915109715</t>
  </si>
  <si>
    <t xml:space="preserve"> payout of tranche of Collar of REIT is: 17.31325427456152
</t>
  </si>
  <si>
    <t xml:space="preserve"> 17.31325427456152
</t>
  </si>
  <si>
    <t>Collateral size of tranche of gold is: 110169311.0402825</t>
  </si>
  <si>
    <t xml:space="preserve"> collateral size of tranche of Treausry Bill Option is: 32549541.13580632</t>
  </si>
  <si>
    <t xml:space="preserve"> collateral size of tranche of Collar of REIT is: 23511322.114009418
</t>
  </si>
  <si>
    <t xml:space="preserve"> 23511322.114009418
</t>
  </si>
  <si>
    <t>Collateral ratio of tranche of gold is: 0.9570129109369918</t>
  </si>
  <si>
    <t xml:space="preserve"> collateral ratio of tranche of Treausry Bill Option is: 0.28274962253917973</t>
  </si>
  <si>
    <t xml:space="preserve"> collateral ratio of tranche of Collar of REIT is: 0.20423690230828662
</t>
  </si>
  <si>
    <t xml:space="preserve"> 0.20423690230828662
</t>
  </si>
  <si>
    <t xml:space="preserve">date is: 2022-04-19 00:00:00
</t>
  </si>
  <si>
    <t xml:space="preserve"> 2022-04-19 00</t>
  </si>
  <si>
    <t>current price of gold is: 1950.09</t>
  </si>
  <si>
    <t xml:space="preserve"> predicted price of gold is: 1948.5833111651755
</t>
  </si>
  <si>
    <t xml:space="preserve"> 1948.5833111651755
</t>
  </si>
  <si>
    <t>current price of tb is: 91.1875</t>
  </si>
  <si>
    <t xml:space="preserve"> current price of tb option is: 4.284232817331289</t>
  </si>
  <si>
    <t xml:space="preserve"> predicted price of tb is: 91.41042151843716
</t>
  </si>
  <si>
    <t xml:space="preserve"> 91.41042151843716
</t>
  </si>
  <si>
    <t>current price of reit is: 69.15</t>
  </si>
  <si>
    <t xml:space="preserve"> current price of reit option is: 5.423885687593199</t>
  </si>
  <si>
    <t xml:space="preserve"> predicted price of reit is: 69.62850138001329
</t>
  </si>
  <si>
    <t xml:space="preserve"> 69.62850138001329
</t>
  </si>
  <si>
    <t>value_ratio_gold_to_total is: -0.16923663772068456</t>
  </si>
  <si>
    <t xml:space="preserve"> risk_ratio_to_gold is: 0.5921868490335985</t>
  </si>
  <si>
    <t xml:space="preserve"> risk_ratio_to_gold_before is: 0.6004899151286789
</t>
  </si>
  <si>
    <t xml:space="preserve"> 0.6004899151286789
</t>
  </si>
  <si>
    <t>value_ratio_tb_to_total is: 0.5062595725430818</t>
  </si>
  <si>
    <t xml:space="preserve"> risk_ratio_tb_to_gold is: 0.3309423840350709</t>
  </si>
  <si>
    <t xml:space="preserve"> risk_ratio_tb_to_gold_before is: 0.3265793466155519
</t>
  </si>
  <si>
    <t xml:space="preserve"> 0.3265793466155519
</t>
  </si>
  <si>
    <t>value_ratio_reit_to_total is: 0.6629770651776027</t>
  </si>
  <si>
    <t xml:space="preserve"> risk_ratio_reit_to_gold is: 0.35771382579451205</t>
  </si>
  <si>
    <t xml:space="preserve"> risk_ratio_reit_to_gold_before is: 0.33872755497614293
</t>
  </si>
  <si>
    <t xml:space="preserve"> 0.33872755497614293
</t>
  </si>
  <si>
    <t>delta_gold is: 0.9880326897061877</t>
  </si>
  <si>
    <t xml:space="preserve"> delta_tb is: 0.9952509208109857</t>
  </si>
  <si>
    <t xml:space="preserve"> delta_reit is: 1.0186447093715174
</t>
  </si>
  <si>
    <t xml:space="preserve"> 1.0186447093715174
</t>
  </si>
  <si>
    <t>delta_gold_risk is: 0.9948121721876562</t>
  </si>
  <si>
    <t xml:space="preserve"> delta_tb_risk is: 1.003288938148065</t>
  </si>
  <si>
    <t xml:space="preserve"> delta_reit_risk is: 1.0141823261557559
</t>
  </si>
  <si>
    <t xml:space="preserve"> 1.0141823261557559
</t>
  </si>
  <si>
    <t xml:space="preserve">collateral_ratio_tranche_gold is: 0.9504910242475991
</t>
  </si>
  <si>
    <t xml:space="preserve"> 0.9504910242475991
</t>
  </si>
  <si>
    <t xml:space="preserve">collateral_ratio_tranche_tb is: 0.28388162609562134
</t>
  </si>
  <si>
    <t xml:space="preserve"> 0.28388162609562134
</t>
  </si>
  <si>
    <t xml:space="preserve">collateral_ratio_tranche_reit is: 0.20762019615901248
</t>
  </si>
  <si>
    <t xml:space="preserve"> 0.20762019615901248
</t>
  </si>
  <si>
    <t>Total plot size is: 165195525.37935948</t>
  </si>
  <si>
    <t xml:space="preserve"> plot size of gold is: 108850880.71020792</t>
  </si>
  <si>
    <t xml:space="preserve"> plot size of TB is: 32394960.787386294</t>
  </si>
  <si>
    <t xml:space="preserve"> plot size of REIT is: 23949683.881765254
</t>
  </si>
  <si>
    <t xml:space="preserve"> 23949683.881765254
</t>
  </si>
  <si>
    <t xml:space="preserve">collateral ratio is: 1.4350285842219919
</t>
  </si>
  <si>
    <t xml:space="preserve"> 1.4350285842219919
</t>
  </si>
  <si>
    <t>S_gtbcps_0 is: 0.9996570392178651</t>
  </si>
  <si>
    <t xml:space="preserve">stdev_gtbcps is: 0.00804720050585026
</t>
  </si>
  <si>
    <t xml:space="preserve"> 0.00804720050585026
</t>
  </si>
  <si>
    <t>predicted price of GTBCPS is: 0.9996311876907222</t>
  </si>
  <si>
    <t xml:space="preserve"> actual price is: 0.9996570392178651
</t>
  </si>
  <si>
    <t xml:space="preserve"> 0.9996570392178651
</t>
  </si>
  <si>
    <t>predicted amount of GTBCPS is: 115159012.03511815</t>
  </si>
  <si>
    <t xml:space="preserve"> actual amount is: 115156033.9774358
</t>
  </si>
  <si>
    <t>plot sizes of gold is: 108850880.71020792</t>
  </si>
  <si>
    <t xml:space="preserve"> plot sizes of tb is: 32394960.787386294 </t>
  </si>
  <si>
    <t xml:space="preserve"> plot sizes of reit is: 23949683.881765254</t>
  </si>
  <si>
    <t xml:space="preserve"> plot sizes of total is: 165195525.37935945.
</t>
  </si>
  <si>
    <t xml:space="preserve"> 165195525.37935945.
</t>
  </si>
  <si>
    <t>predicted stdevs of gold is: 0.009070982030949911</t>
  </si>
  <si>
    <t xml:space="preserve"> predicted stdevs of tb is: 0.0025671713655268475</t>
  </si>
  <si>
    <t xml:space="preserve"> predicted stdevs of reit is: 0.010806560870639479</t>
  </si>
  <si>
    <t xml:space="preserve"> predicted stdevs of GTBCPS is: 0.00804720050585026.
</t>
  </si>
  <si>
    <t xml:space="preserve"> 0.00804720050585026.
</t>
  </si>
  <si>
    <t>total_value_of_collaterals is: 165194427.43632835</t>
  </si>
  <si>
    <t xml:space="preserve"> createdtionValue_gold is: 2814.9030306484005</t>
  </si>
  <si>
    <t xml:space="preserve"> createdValue_tb is: 837.7436121639732</t>
  </si>
  <si>
    <t xml:space="preserve"> createdValue_reit is: 619.3467080700444
</t>
  </si>
  <si>
    <t xml:space="preserve"> 619.3467080700444
</t>
  </si>
  <si>
    <t>plotValue_gold_after_creation is: 108847142.5391308</t>
  </si>
  <si>
    <t xml:space="preserve"> plotValue_tb_after_creation  is: 32394010.511777386</t>
  </si>
  <si>
    <t xml:space="preserve"> plotValue_reit_after_creation  is: 23949002.39206926</t>
  </si>
  <si>
    <t xml:space="preserve">total_value_after_creation is: 165190155.44297746
</t>
  </si>
  <si>
    <t xml:space="preserve"> 165190155.44297746
</t>
  </si>
  <si>
    <t>total_amount_gtncps_before_creation is: 115156033.9774358</t>
  </si>
  <si>
    <t>creation_amount_gtbcps is: 2978.057682350278</t>
  </si>
  <si>
    <t xml:space="preserve">total_amount_gtbcps_new is: 115159012.03511815
</t>
  </si>
  <si>
    <t xml:space="preserve"> 115159012.03511815
</t>
  </si>
  <si>
    <t>payout of tranche of gold is: -923.2680464648868</t>
  </si>
  <si>
    <t xml:space="preserve"> payout of tranche of Treausry Bill Option is: -112.5319967466032</t>
  </si>
  <si>
    <t xml:space="preserve"> payout of tranche of Collar of REIT is: -62.142987922651365
</t>
  </si>
  <si>
    <t xml:space="preserve"> -62.142987922651365
</t>
  </si>
  <si>
    <t>Collateral size of tranche of gold is: 108847142.5391308</t>
  </si>
  <si>
    <t xml:space="preserve"> collateral size of tranche of Treausry Bill Option is: 32394010.511777386</t>
  </si>
  <si>
    <t xml:space="preserve"> collateral size of tranche of Collar of REIT is: 23949002.39206926
</t>
  </si>
  <si>
    <t xml:space="preserve"> 23949002.39206926
</t>
  </si>
  <si>
    <t>Collateral ratio of tranche of gold is: 0.9455631438087727</t>
  </si>
  <si>
    <t xml:space="preserve"> collateral ratio of tranche of Treausry Bill Option is: 0.28140915512852244</t>
  </si>
  <si>
    <t xml:space="preserve"> collateral ratio of tranche of Collar of REIT is: 0.20804674761937633
</t>
  </si>
  <si>
    <t xml:space="preserve"> 0.20804674761937633
</t>
  </si>
  <si>
    <t xml:space="preserve">date is: 2022-04-20 00:00:00
</t>
  </si>
  <si>
    <t xml:space="preserve"> 2022-04-20 00</t>
  </si>
  <si>
    <t>current price of gold is: 1957.77</t>
  </si>
  <si>
    <t xml:space="preserve"> predicted price of gold is: 1966.8725335209158
</t>
  </si>
  <si>
    <t xml:space="preserve"> 1966.8725335209158
</t>
  </si>
  <si>
    <t>current price of tb is: 91.3515625</t>
  </si>
  <si>
    <t xml:space="preserve"> current price of tb option is: 4.28975387833077</t>
  </si>
  <si>
    <t xml:space="preserve"> predicted price of tb is: 91.56878030497725
</t>
  </si>
  <si>
    <t xml:space="preserve"> 91.56878030497725
</t>
  </si>
  <si>
    <t xml:space="preserve"> current price of reit option is: 5.530966118789351</t>
  </si>
  <si>
    <t xml:space="preserve"> predicted price of reit is: 68.43835175262691
</t>
  </si>
  <si>
    <t xml:space="preserve"> 68.43835175262691
</t>
  </si>
  <si>
    <t>value_ratio_gold_to_total is: 0.4637330259608027</t>
  </si>
  <si>
    <t xml:space="preserve"> risk_ratio_to_gold is: 0.5949645544028481</t>
  </si>
  <si>
    <t xml:space="preserve"> risk_ratio_to_gold_before is: 0.5921868490335985
</t>
  </si>
  <si>
    <t xml:space="preserve"> 0.5921868490335985
</t>
  </si>
  <si>
    <t>value_ratio_tb_to_total is: 0.22960987859232873</t>
  </si>
  <si>
    <t xml:space="preserve"> risk_ratio_tb_to_gold is: 0.33116586173959434</t>
  </si>
  <si>
    <t xml:space="preserve"> risk_ratio_tb_to_gold_before is: 0.3309423840350709
</t>
  </si>
  <si>
    <t xml:space="preserve"> 0.3309423840350709
</t>
  </si>
  <si>
    <t>value_ratio_reit_to_total is: 0.3066570954468686</t>
  </si>
  <si>
    <t xml:space="preserve"> risk_ratio_reit_to_gold is: 0.34960653486758914</t>
  </si>
  <si>
    <t xml:space="preserve"> risk_ratio_reit_to_gold_before is: 0.35771382579451205
</t>
  </si>
  <si>
    <t xml:space="preserve"> 0.35771382579451205
</t>
  </si>
  <si>
    <t>delta_gold is: 1.003938279771703</t>
  </si>
  <si>
    <t xml:space="preserve"> delta_tb is: 1.0017762698549104</t>
  </si>
  <si>
    <t xml:space="preserve"> delta_reit is: 0.985344473353818
</t>
  </si>
  <si>
    <t xml:space="preserve"> 0.985344473353818
</t>
  </si>
  <si>
    <t>delta_gold_risk is: 1.0017445850472484</t>
  </si>
  <si>
    <t xml:space="preserve"> delta_tb_risk is: 1.0001679093754952</t>
  </si>
  <si>
    <t xml:space="preserve"> delta_reit_risk is: 0.9940287188854554
</t>
  </si>
  <si>
    <t xml:space="preserve"> 0.9940287188854554
</t>
  </si>
  <si>
    <t xml:space="preserve">collateral_ratio_tranche_gold is: 0.9476338082387822
</t>
  </si>
  <si>
    <t xml:space="preserve"> 0.9476338082387822
</t>
  </si>
  <si>
    <t xml:space="preserve">collateral_ratio_tranche_tb is: 0.28075599086829445
</t>
  </si>
  <si>
    <t xml:space="preserve"> 0.28075599086829445
</t>
  </si>
  <si>
    <t xml:space="preserve">collateral_ratio_tranche_reit is: 0.20542016321244974
</t>
  </si>
  <si>
    <t xml:space="preserve"> 0.20542016321244974
</t>
  </si>
  <si>
    <t>Total plot size is: 165325381.20429224</t>
  </si>
  <si>
    <t xml:space="preserve"> plot size of gold is: 109275813.03880033</t>
  </si>
  <si>
    <t xml:space="preserve"> plot size of TB is: 32451551.016129106</t>
  </si>
  <si>
    <t xml:space="preserve"> plot size of REIT is: 23598017.149362814
</t>
  </si>
  <si>
    <t xml:space="preserve"> 23598017.149362814
</t>
  </si>
  <si>
    <t xml:space="preserve">collateral ratio is: 1.4361566221647772
</t>
  </si>
  <si>
    <t xml:space="preserve"> 1.4361566221647772
</t>
  </si>
  <si>
    <t>S_gtbcps_0 is: 0.9996311876907222</t>
  </si>
  <si>
    <t xml:space="preserve">stdev_gtbcps is: 0.008087022094501798
</t>
  </si>
  <si>
    <t xml:space="preserve"> 0.008087022094501798
</t>
  </si>
  <si>
    <t>predicted price of GTBCPS is: 0.9996071992154101</t>
  </si>
  <si>
    <t xml:space="preserve"> actual price is: 0.9996311876907222
</t>
  </si>
  <si>
    <t xml:space="preserve"> 0.9996311876907222
</t>
  </si>
  <si>
    <t>predicted amount of GTBCPS is: 115161775.60976961</t>
  </si>
  <si>
    <t xml:space="preserve"> actual amount is: 115159012.03511815
</t>
  </si>
  <si>
    <t>plot sizes of gold is: 109275813.03880033</t>
  </si>
  <si>
    <t xml:space="preserve"> plot sizes of tb is: 32451551.016129106 </t>
  </si>
  <si>
    <t xml:space="preserve"> plot sizes of reit is: 23598017.149362814</t>
  </si>
  <si>
    <t xml:space="preserve"> plot sizes of total is: 165325381.20429224.
</t>
  </si>
  <si>
    <t xml:space="preserve"> 165325381.20429224.
</t>
  </si>
  <si>
    <t>predicted stdevs of gold is: 0.009118788900464348</t>
  </si>
  <si>
    <t xml:space="preserve"> predicted stdevs of tb is: 0.002571763735979642</t>
  </si>
  <si>
    <t xml:space="preserve"> predicted stdevs of reit is: 0.010893678729315657</t>
  </si>
  <si>
    <t xml:space="preserve"> predicted stdevs of GTBCPS is: 0.008087022094501798.
</t>
  </si>
  <si>
    <t xml:space="preserve"> 0.008087022094501798.
</t>
  </si>
  <si>
    <t>total_value_of_collaterals is: 165324360.7568349</t>
  </si>
  <si>
    <t xml:space="preserve"> createdtionValue_gold is: 2622.3053805843783</t>
  </si>
  <si>
    <t xml:space="preserve"> createdValue_tb is: 778.7487371905074</t>
  </si>
  <si>
    <t xml:space="preserve"> createdValue_reit is: 566.2884335017789
</t>
  </si>
  <si>
    <t xml:space="preserve"> 566.2884335017789
</t>
  </si>
  <si>
    <t>plotValue_gold_after_creation is: 109272277.74448116</t>
  </si>
  <si>
    <t xml:space="preserve"> plotValue_tb_after_creation  is: 32450701.178244006</t>
  </si>
  <si>
    <t xml:space="preserve"> plotValue_reit_after_creation  is: 23597414.49155846</t>
  </si>
  <si>
    <t xml:space="preserve">total_value_after_creation is: 165320393.41428363
</t>
  </si>
  <si>
    <t xml:space="preserve"> 165320393.41428363
</t>
  </si>
  <si>
    <t>total_amount_gtncps_before_creation is: 115159012.03511815</t>
  </si>
  <si>
    <t>creation_amount_gtbcps is: 2763.57465146482</t>
  </si>
  <si>
    <t xml:space="preserve">total_amount_gtbcps_new is: 115161775.60976961
</t>
  </si>
  <si>
    <t xml:space="preserve"> 115161775.60976961
</t>
  </si>
  <si>
    <t>payout of tranche of gold is: -912.9889385880197</t>
  </si>
  <si>
    <t xml:space="preserve"> payout of tranche of Treausry Bill Option is: -71.08914791112343</t>
  </si>
  <si>
    <t xml:space="preserve"> payout of tranche of Collar of REIT is: -36.36937085273622
</t>
  </si>
  <si>
    <t xml:space="preserve"> -36.36937085273622
</t>
  </si>
  <si>
    <t>Collateral size of tranche of gold is: 109272277.74448116</t>
  </si>
  <si>
    <t xml:space="preserve"> collateral size of tranche of Treausry Bill Option is: 32450701.178244006</t>
  </si>
  <si>
    <t xml:space="preserve"> collateral size of tranche of Collar of REIT is: 23597414.49155846
</t>
  </si>
  <si>
    <t xml:space="preserve"> 23597414.49155846
</t>
  </si>
  <si>
    <t>Collateral ratio of tranche of gold is: 0.9492545560749547</t>
  </si>
  <si>
    <t xml:space="preserve"> collateral ratio of tranche of Treausry Bill Option is: 0.2819011059081798</t>
  </si>
  <si>
    <t xml:space="preserve"> collateral ratio of tranche of Collar of REIT is: 0.20499209570866977
</t>
  </si>
  <si>
    <t xml:space="preserve"> 0.20499209570866977
</t>
  </si>
  <si>
    <t xml:space="preserve">date is: 2022-04-21 00:00:00
</t>
  </si>
  <si>
    <t xml:space="preserve"> 2022-04-21 00</t>
  </si>
  <si>
    <t>current price of gold is: 1170.972</t>
  </si>
  <si>
    <t xml:space="preserve"> predicted price of gold is: 1171.8283259950294
</t>
  </si>
  <si>
    <t xml:space="preserve"> 1171.8283259950294
</t>
  </si>
  <si>
    <t>current price of tb is: 91.0</t>
  </si>
  <si>
    <t xml:space="preserve"> current price of tb option is: 4.286882972825507</t>
  </si>
  <si>
    <t xml:space="preserve"> predicted price of tb is: 91.22018261349734
</t>
  </si>
  <si>
    <t xml:space="preserve"> 91.22018261349734
</t>
  </si>
  <si>
    <t>current price of reit is: 13.600000000000001</t>
  </si>
  <si>
    <t xml:space="preserve"> current price of reit option is: 8.29855928557316</t>
  </si>
  <si>
    <t xml:space="preserve"> predicted price of reit is: 13.702292071478478
</t>
  </si>
  <si>
    <t xml:space="preserve"> 13.702292071478478
</t>
  </si>
  <si>
    <t>value_ratio_gold_to_total is: 0.06221381000477758</t>
  </si>
  <si>
    <t xml:space="preserve"> risk_ratio_to_gold is: 0.7104482086144418</t>
  </si>
  <si>
    <t xml:space="preserve"> risk_ratio_to_gold_before is: 0.5949645544028481
</t>
  </si>
  <si>
    <t xml:space="preserve"> 0.5949645544028481
</t>
  </si>
  <si>
    <t>value_ratio_tb_to_total is: 0.3274474016836464</t>
  </si>
  <si>
    <t xml:space="preserve"> risk_ratio_tb_to_gold is: 0.3324191553061055</t>
  </si>
  <si>
    <t xml:space="preserve"> risk_ratio_tb_to_gold_before is: 0.33116586173959434
</t>
  </si>
  <si>
    <t xml:space="preserve"> 0.33116586173959434
</t>
  </si>
  <si>
    <t>value_ratio_reit_to_total is: 0.6103387883115761</t>
  </si>
  <si>
    <t xml:space="preserve"> risk_ratio_reit_to_gold is: 0.07514298346015201</t>
  </si>
  <si>
    <t xml:space="preserve"> risk_ratio_reit_to_gold_before is: 0.34960653486758914
</t>
  </si>
  <si>
    <t xml:space="preserve"> 0.34960653486758914
</t>
  </si>
  <si>
    <t>delta_gold is: 0.5981152025008045</t>
  </si>
  <si>
    <t xml:space="preserve"> delta_tb is: 0.9962941391970891</t>
  </si>
  <si>
    <t xml:space="preserve"> delta_reit is: 0.2980167578386482
</t>
  </si>
  <si>
    <t xml:space="preserve"> 0.2980167578386482
</t>
  </si>
  <si>
    <t>delta_gold_risk is: 1.0724051540159967</t>
  </si>
  <si>
    <t xml:space="preserve"> delta_tb_risk is: 1.000941500681871</t>
  </si>
  <si>
    <t xml:space="preserve"> delta_reit_risk is: 0.7966343935683706
</t>
  </si>
  <si>
    <t xml:space="preserve"> 0.7966343935683706
</t>
  </si>
  <si>
    <t xml:space="preserve">collateral_ratio_tranche_gold is: 0.5294301122158852
</t>
  </si>
  <si>
    <t xml:space="preserve"> 0.5294301122158852
</t>
  </si>
  <si>
    <t xml:space="preserve">collateral_ratio_tranche_tb is: 0.46912742008439223
</t>
  </si>
  <si>
    <t xml:space="preserve"> 0.46912742008439223
</t>
  </si>
  <si>
    <t xml:space="preserve">collateral_ratio_tranche_reit is: 0.12821354474591212
</t>
  </si>
  <si>
    <t xml:space="preserve"> 0.12821354474591212
</t>
  </si>
  <si>
    <t>Total plot size is: 104720278.88773407</t>
  </si>
  <si>
    <t xml:space="preserve"> plot size of gold is: 65357410.53086451</t>
  </si>
  <si>
    <t xml:space="preserve"> plot size of TB is: 32330443.396720577</t>
  </si>
  <si>
    <t xml:space="preserve"> plot size of REIT is: 7032424.9601489855
</t>
  </si>
  <si>
    <t xml:space="preserve"> 7032424.9601489855
</t>
  </si>
  <si>
    <t xml:space="preserve">collateral ratio is: 0.9096892497935277
</t>
  </si>
  <si>
    <t xml:space="preserve"> 0.9096892497935277
</t>
  </si>
  <si>
    <t>S_gtbcps_0 is: 0.9996071992154101</t>
  </si>
  <si>
    <t xml:space="preserve">stdev_gtbcps is: 0.007217330622958101
</t>
  </si>
  <si>
    <t xml:space="preserve"> 0.007217330622958101
</t>
  </si>
  <si>
    <t>predicted price of GTBCPS is: 0.9995994580393988</t>
  </si>
  <si>
    <t xml:space="preserve"> actual price is: 0.9996071992154101
</t>
  </si>
  <si>
    <t xml:space="preserve"> 0.9996071992154101
</t>
  </si>
  <si>
    <t>predicted amount of GTBCPS is: 115162667.45456566</t>
  </si>
  <si>
    <t xml:space="preserve"> actual amount is: 115161775.60976961
</t>
  </si>
  <si>
    <t>plot sizes of gold is: 65357410.53086451</t>
  </si>
  <si>
    <t xml:space="preserve"> plot sizes of tb is: 32330443.396720577 </t>
  </si>
  <si>
    <t xml:space="preserve"> plot sizes of reit is: 7032424.9601489855</t>
  </si>
  <si>
    <t xml:space="preserve"> plot sizes of total is: 104720278.88773407.
</t>
  </si>
  <si>
    <t xml:space="preserve"> 104720278.88773407.
</t>
  </si>
  <si>
    <t>predicted stdevs of gold is: 0.009110744773035088</t>
  </si>
  <si>
    <t xml:space="preserve"> predicted stdevs of tb is: 0.0025902414055457997</t>
  </si>
  <si>
    <t xml:space="preserve"> predicted stdevs of reit is: 0.010892762678054993</t>
  </si>
  <si>
    <t xml:space="preserve"> predicted stdevs of GTBCPS is: 0.007217330622958101.
</t>
  </si>
  <si>
    <t xml:space="preserve"> 0.007217330622958101.
</t>
  </si>
  <si>
    <t>total_value_of_collaterals is: 104719932.273846</t>
  </si>
  <si>
    <t xml:space="preserve"> createdtionValue_gold is: 506.1402672226258</t>
  </si>
  <si>
    <t xml:space="preserve"> createdValue_tb is: 250.37311253890238</t>
  </si>
  <si>
    <t xml:space="preserve"> createdValue_reit is: 54.4605990899911
</t>
  </si>
  <si>
    <t xml:space="preserve"> 54.4605990899911
</t>
  </si>
  <si>
    <t>plotValue_gold_after_creation is: 65356676.564510986</t>
  </si>
  <si>
    <t xml:space="preserve"> plotValue_tb_after_creation  is: 32330078.431514014</t>
  </si>
  <si>
    <t xml:space="preserve"> plotValue_reit_after_creation  is: 7032366.30384214</t>
  </si>
  <si>
    <t xml:space="preserve">total_value_after_creation is: 104719121.29986714
</t>
  </si>
  <si>
    <t xml:space="preserve"> 104719121.29986714
</t>
  </si>
  <si>
    <t>total_amount_gtncps_before_creation is: 115161775.60976961</t>
  </si>
  <si>
    <t>creation_amount_gtbcps is: 891.8447960466146</t>
  </si>
  <si>
    <t xml:space="preserve">total_amount_gtbcps_new is: 115162667.45456566
</t>
  </si>
  <si>
    <t xml:space="preserve"> 115162667.45456566
</t>
  </si>
  <si>
    <t>payout of tranche of gold is: -227.82608629481743</t>
  </si>
  <si>
    <t xml:space="preserve"> payout of tranche of Treausry Bill Option is: -114.59209402202798</t>
  </si>
  <si>
    <t xml:space="preserve"> payout of tranche of Collar of REIT is: -4.195707755212149
</t>
  </si>
  <si>
    <t xml:space="preserve"> -4.195707755212149
</t>
  </si>
  <si>
    <t>Collateral size of tranche of gold is: 65356676.564510986</t>
  </si>
  <si>
    <t xml:space="preserve"> collateral size of tranche of Treausry Bill Option is: 32330078.431514014</t>
  </si>
  <si>
    <t xml:space="preserve"> collateral size of tranche of Collar of REIT is: 7032366.30384214
</t>
  </si>
  <si>
    <t xml:space="preserve"> 7032366.30384214
</t>
  </si>
  <si>
    <t>Collateral ratio of tranche of gold is: 0.5677479771331297</t>
  </si>
  <si>
    <t xml:space="preserve"> collateral ratio of tranche of Treausry Bill Option is: 0.2808486844022689</t>
  </si>
  <si>
    <t xml:space="preserve"> collateral ratio of tranche of Collar of REIT is: 0.061089577275622496
</t>
  </si>
  <si>
    <t xml:space="preserve"> 0.061089577275622496
</t>
  </si>
  <si>
    <t>max</t>
  </si>
  <si>
    <t>average</t>
  </si>
  <si>
    <t>stdev</t>
  </si>
  <si>
    <t>var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</si>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</sst>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0000_);_(* \(#,##0.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42" applyFon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9669-0BD0-4274-942C-5220949C1D0E}">
  <sheetPr filterMode="1"/>
  <dimension ref="A1:D55193"/>
  <sheetViews>
    <sheetView topLeftCell="A53518" workbookViewId="0">
      <selection activeCell="D112" sqref="D112:D55174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1244.46</v>
      </c>
    </row>
    <row r="4" spans="1:4" hidden="1" x14ac:dyDescent="0.3">
      <c r="A4">
        <v>2</v>
      </c>
      <c r="B4" t="s">
        <v>8</v>
      </c>
      <c r="C4" t="s">
        <v>9</v>
      </c>
      <c r="D4">
        <v>1241.8252403322799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98.09765625</v>
      </c>
    </row>
    <row r="7" spans="1:4" hidden="1" x14ac:dyDescent="0.3">
      <c r="A7">
        <v>5</v>
      </c>
      <c r="B7" t="s">
        <v>15</v>
      </c>
      <c r="C7" t="s">
        <v>16</v>
      </c>
      <c r="D7">
        <v>4.2742543153257397</v>
      </c>
    </row>
    <row r="8" spans="1:4" hidden="1" x14ac:dyDescent="0.3">
      <c r="A8">
        <v>6</v>
      </c>
      <c r="B8" t="s">
        <v>17</v>
      </c>
      <c r="C8" t="s">
        <v>18</v>
      </c>
      <c r="D8">
        <v>98.330915068797296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76.7</v>
      </c>
    </row>
    <row r="11" spans="1:4" hidden="1" x14ac:dyDescent="0.3">
      <c r="A11">
        <v>9</v>
      </c>
      <c r="B11" t="s">
        <v>23</v>
      </c>
      <c r="C11" t="s">
        <v>24</v>
      </c>
      <c r="D11">
        <v>4.4187742417853402</v>
      </c>
    </row>
    <row r="12" spans="1:4" hidden="1" x14ac:dyDescent="0.3">
      <c r="A12">
        <v>10</v>
      </c>
      <c r="B12" t="s">
        <v>25</v>
      </c>
      <c r="C12" t="s">
        <v>26</v>
      </c>
      <c r="D12">
        <v>77.153415602245502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0.66828035858275903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-0.390627399882225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0.72234704129946603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5.2085382525915002E-3</v>
      </c>
    </row>
    <row r="21" spans="1:4" hidden="1" x14ac:dyDescent="0.3">
      <c r="A21">
        <v>19</v>
      </c>
      <c r="B21" t="s">
        <v>46</v>
      </c>
      <c r="C21" t="s">
        <v>47</v>
      </c>
      <c r="D21">
        <v>1.2265713640526901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0.66828035858275903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-0.390627399882225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0.72234704129946603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0.99997440469001198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100002559.596512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6.6553218807878798E-3</v>
      </c>
    </row>
    <row r="51" spans="1:4" hidden="1" x14ac:dyDescent="0.3">
      <c r="A51">
        <v>49</v>
      </c>
      <c r="B51" t="s">
        <v>104</v>
      </c>
      <c r="C51" t="s">
        <v>105</v>
      </c>
      <c r="D51">
        <v>5.6097437028907002E-4</v>
      </c>
    </row>
    <row r="52" spans="1:4" hidden="1" x14ac:dyDescent="0.3">
      <c r="A52">
        <v>50</v>
      </c>
      <c r="B52" t="s">
        <v>106</v>
      </c>
      <c r="C52" t="s">
        <v>107</v>
      </c>
      <c r="D52">
        <v>1.5116124818730901E-2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-682.55906999163801</v>
      </c>
    </row>
    <row r="55" spans="1:4" hidden="1" x14ac:dyDescent="0.3">
      <c r="A55">
        <v>53</v>
      </c>
      <c r="B55" t="s">
        <v>113</v>
      </c>
      <c r="C55" t="s">
        <v>114</v>
      </c>
      <c r="D55">
        <v>-133.47821813169799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79999317.440929994</v>
      </c>
    </row>
    <row r="58" spans="1:4" hidden="1" x14ac:dyDescent="0.3">
      <c r="A58">
        <v>56</v>
      </c>
      <c r="B58" t="s">
        <v>120</v>
      </c>
      <c r="C58" t="s">
        <v>121</v>
      </c>
      <c r="D58">
        <v>39999866.521781802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0.79999317440929996</v>
      </c>
    </row>
    <row r="61" spans="1:4" hidden="1" x14ac:dyDescent="0.3">
      <c r="A61">
        <v>59</v>
      </c>
      <c r="B61" t="s">
        <v>127</v>
      </c>
      <c r="C61" t="s">
        <v>128</v>
      </c>
      <c r="D61">
        <v>0.39999866521781802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132</v>
      </c>
      <c r="C63" t="s">
        <v>4</v>
      </c>
      <c r="D63" t="s">
        <v>133</v>
      </c>
    </row>
    <row r="64" spans="1:4" hidden="1" x14ac:dyDescent="0.3">
      <c r="A64">
        <v>62</v>
      </c>
      <c r="B64" t="s">
        <v>134</v>
      </c>
      <c r="C64" t="s">
        <v>7</v>
      </c>
      <c r="D64">
        <v>1243.25</v>
      </c>
    </row>
    <row r="65" spans="1:4" hidden="1" x14ac:dyDescent="0.3">
      <c r="A65">
        <v>63</v>
      </c>
      <c r="B65" s="1" t="s">
        <v>135</v>
      </c>
      <c r="C65" t="s">
        <v>9</v>
      </c>
      <c r="D65" s="1" t="s">
        <v>136</v>
      </c>
    </row>
    <row r="66" spans="1:4" hidden="1" x14ac:dyDescent="0.3">
      <c r="A66">
        <v>64</v>
      </c>
      <c r="B66" t="s">
        <v>137</v>
      </c>
      <c r="C66" t="s">
        <v>14</v>
      </c>
      <c r="D66">
        <v>98.04296875</v>
      </c>
    </row>
    <row r="67" spans="1:4" hidden="1" x14ac:dyDescent="0.3">
      <c r="A67">
        <v>65</v>
      </c>
      <c r="B67" t="s">
        <v>138</v>
      </c>
      <c r="C67" t="s">
        <v>16</v>
      </c>
      <c r="D67">
        <v>4.2712096862874098</v>
      </c>
    </row>
    <row r="68" spans="1:4" hidden="1" x14ac:dyDescent="0.3">
      <c r="A68">
        <v>66</v>
      </c>
      <c r="B68" s="1" t="s">
        <v>139</v>
      </c>
      <c r="C68" t="s">
        <v>140</v>
      </c>
      <c r="D68" s="1" t="s">
        <v>141</v>
      </c>
    </row>
    <row r="69" spans="1:4" hidden="1" x14ac:dyDescent="0.3">
      <c r="A69">
        <v>67</v>
      </c>
      <c r="B69" t="s">
        <v>142</v>
      </c>
      <c r="C69" t="s">
        <v>22</v>
      </c>
      <c r="D69">
        <v>77.150000000000006</v>
      </c>
    </row>
    <row r="70" spans="1:4" hidden="1" x14ac:dyDescent="0.3">
      <c r="A70">
        <v>68</v>
      </c>
      <c r="B70" t="s">
        <v>143</v>
      </c>
      <c r="C70" t="s">
        <v>24</v>
      </c>
      <c r="D70">
        <v>4.3610065045524902</v>
      </c>
    </row>
    <row r="71" spans="1:4" hidden="1" x14ac:dyDescent="0.3">
      <c r="A71">
        <v>69</v>
      </c>
      <c r="B71" s="1" t="s">
        <v>144</v>
      </c>
      <c r="C71" t="s">
        <v>145</v>
      </c>
      <c r="D71" s="1" t="s">
        <v>146</v>
      </c>
    </row>
    <row r="72" spans="1:4" hidden="1" x14ac:dyDescent="0.3">
      <c r="A72">
        <v>70</v>
      </c>
      <c r="B72" t="s">
        <v>147</v>
      </c>
      <c r="C72" t="s">
        <v>35</v>
      </c>
      <c r="D72">
        <v>-7.5581519245696199E-2</v>
      </c>
    </row>
    <row r="73" spans="1:4" hidden="1" x14ac:dyDescent="0.3">
      <c r="A73">
        <v>71</v>
      </c>
      <c r="B73" t="s">
        <v>148</v>
      </c>
      <c r="C73" t="s">
        <v>149</v>
      </c>
      <c r="D73">
        <v>0.80239687499700096</v>
      </c>
    </row>
    <row r="74" spans="1:4" hidden="1" x14ac:dyDescent="0.3">
      <c r="A74">
        <v>72</v>
      </c>
      <c r="B74" s="1" t="s">
        <v>150</v>
      </c>
      <c r="C74" t="s">
        <v>151</v>
      </c>
      <c r="D74" s="1" t="s">
        <v>38</v>
      </c>
    </row>
    <row r="75" spans="1:4" hidden="1" x14ac:dyDescent="0.3">
      <c r="A75">
        <v>73</v>
      </c>
      <c r="B75" t="s">
        <v>152</v>
      </c>
      <c r="C75" t="s">
        <v>30</v>
      </c>
      <c r="D75">
        <v>0.50993715251303895</v>
      </c>
    </row>
    <row r="76" spans="1:4" hidden="1" x14ac:dyDescent="0.3">
      <c r="A76">
        <v>74</v>
      </c>
      <c r="B76" t="s">
        <v>153</v>
      </c>
      <c r="C76" t="s">
        <v>32</v>
      </c>
      <c r="D76">
        <v>0.110092489012482</v>
      </c>
    </row>
    <row r="77" spans="1:4" hidden="1" x14ac:dyDescent="0.3">
      <c r="A77">
        <v>75</v>
      </c>
      <c r="B77" s="1" t="s">
        <v>154</v>
      </c>
      <c r="C77" t="s">
        <v>155</v>
      </c>
      <c r="D77" s="1" t="s">
        <v>33</v>
      </c>
    </row>
    <row r="78" spans="1:4" hidden="1" x14ac:dyDescent="0.3">
      <c r="A78">
        <v>76</v>
      </c>
      <c r="B78" t="s">
        <v>156</v>
      </c>
      <c r="C78" t="s">
        <v>40</v>
      </c>
      <c r="D78">
        <v>0.56564436673265694</v>
      </c>
    </row>
    <row r="79" spans="1:4" hidden="1" x14ac:dyDescent="0.3">
      <c r="A79">
        <v>77</v>
      </c>
      <c r="B79" t="s">
        <v>157</v>
      </c>
      <c r="C79" t="s">
        <v>42</v>
      </c>
      <c r="D79">
        <v>0.13617358100896099</v>
      </c>
    </row>
    <row r="80" spans="1:4" hidden="1" x14ac:dyDescent="0.3">
      <c r="A80">
        <v>78</v>
      </c>
      <c r="B80" s="1" t="s">
        <v>158</v>
      </c>
      <c r="C80" t="s">
        <v>159</v>
      </c>
      <c r="D80" s="1" t="s">
        <v>43</v>
      </c>
    </row>
    <row r="81" spans="1:4" hidden="1" x14ac:dyDescent="0.3">
      <c r="A81">
        <v>79</v>
      </c>
      <c r="B81" t="s">
        <v>160</v>
      </c>
      <c r="C81" t="s">
        <v>161</v>
      </c>
      <c r="D81">
        <v>0.99902769072529396</v>
      </c>
    </row>
    <row r="82" spans="1:4" hidden="1" x14ac:dyDescent="0.3">
      <c r="A82">
        <v>80</v>
      </c>
      <c r="B82" t="s">
        <v>162</v>
      </c>
      <c r="C82" t="s">
        <v>163</v>
      </c>
      <c r="D82">
        <v>0.999436054981102</v>
      </c>
    </row>
    <row r="83" spans="1:4" hidden="1" x14ac:dyDescent="0.3">
      <c r="A83">
        <v>81</v>
      </c>
      <c r="B83" s="1" t="s">
        <v>164</v>
      </c>
      <c r="C83" t="s">
        <v>165</v>
      </c>
      <c r="D83" s="1" t="s">
        <v>166</v>
      </c>
    </row>
    <row r="84" spans="1:4" hidden="1" x14ac:dyDescent="0.3">
      <c r="A84">
        <v>82</v>
      </c>
      <c r="B84" t="s">
        <v>167</v>
      </c>
      <c r="C84" t="s">
        <v>168</v>
      </c>
      <c r="D84">
        <v>0.99797659643626901</v>
      </c>
    </row>
    <row r="85" spans="1:4" hidden="1" x14ac:dyDescent="0.3">
      <c r="A85">
        <v>83</v>
      </c>
      <c r="B85" t="s">
        <v>169</v>
      </c>
      <c r="C85" t="s">
        <v>170</v>
      </c>
      <c r="D85">
        <v>1.00215730008217</v>
      </c>
    </row>
    <row r="86" spans="1:4" hidden="1" x14ac:dyDescent="0.3">
      <c r="A86">
        <v>84</v>
      </c>
      <c r="B86" s="1" t="s">
        <v>171</v>
      </c>
      <c r="C86" t="s">
        <v>172</v>
      </c>
      <c r="D86" s="1" t="s">
        <v>173</v>
      </c>
    </row>
    <row r="87" spans="1:4" hidden="1" x14ac:dyDescent="0.3">
      <c r="A87">
        <v>85</v>
      </c>
      <c r="B87" s="1" t="s">
        <v>174</v>
      </c>
      <c r="C87" t="s">
        <v>55</v>
      </c>
      <c r="D87" s="1" t="s">
        <v>175</v>
      </c>
    </row>
    <row r="88" spans="1:4" hidden="1" x14ac:dyDescent="0.3">
      <c r="A88">
        <v>86</v>
      </c>
      <c r="B88" s="1" t="s">
        <v>176</v>
      </c>
      <c r="C88" t="s">
        <v>52</v>
      </c>
      <c r="D88" s="1" t="s">
        <v>177</v>
      </c>
    </row>
    <row r="89" spans="1:4" hidden="1" x14ac:dyDescent="0.3">
      <c r="A89">
        <v>87</v>
      </c>
      <c r="B89" s="1" t="s">
        <v>178</v>
      </c>
      <c r="C89" t="s">
        <v>58</v>
      </c>
      <c r="D89" s="1" t="s">
        <v>179</v>
      </c>
    </row>
    <row r="90" spans="1:4" hidden="1" x14ac:dyDescent="0.3">
      <c r="A90">
        <v>88</v>
      </c>
      <c r="B90" t="s">
        <v>180</v>
      </c>
      <c r="C90" t="s">
        <v>61</v>
      </c>
      <c r="D90">
        <v>150044715.95935899</v>
      </c>
    </row>
    <row r="91" spans="1:4" hidden="1" x14ac:dyDescent="0.3">
      <c r="A91">
        <v>89</v>
      </c>
      <c r="B91" t="s">
        <v>181</v>
      </c>
      <c r="C91" t="s">
        <v>63</v>
      </c>
      <c r="D91">
        <v>79922215.2580235</v>
      </c>
    </row>
    <row r="92" spans="1:4" hidden="1" x14ac:dyDescent="0.3">
      <c r="A92">
        <v>90</v>
      </c>
      <c r="B92" t="s">
        <v>182</v>
      </c>
      <c r="C92" t="s">
        <v>65</v>
      </c>
      <c r="D92">
        <v>39977442.199244097</v>
      </c>
    </row>
    <row r="93" spans="1:4" hidden="1" x14ac:dyDescent="0.3">
      <c r="A93">
        <v>91</v>
      </c>
      <c r="B93" s="1" t="s">
        <v>183</v>
      </c>
      <c r="C93" t="s">
        <v>67</v>
      </c>
      <c r="D93" s="1" t="s">
        <v>184</v>
      </c>
    </row>
    <row r="94" spans="1:4" hidden="1" x14ac:dyDescent="0.3">
      <c r="A94">
        <v>92</v>
      </c>
      <c r="B94" s="1" t="s">
        <v>185</v>
      </c>
      <c r="C94" t="s">
        <v>70</v>
      </c>
      <c r="D94" s="1" t="s">
        <v>186</v>
      </c>
    </row>
    <row r="95" spans="1:4" hidden="1" x14ac:dyDescent="0.3">
      <c r="A95">
        <v>93</v>
      </c>
      <c r="B95" t="s">
        <v>187</v>
      </c>
      <c r="C95" t="s">
        <v>73</v>
      </c>
      <c r="D95">
        <v>0.99997440469001198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188</v>
      </c>
      <c r="C99" t="s">
        <v>81</v>
      </c>
      <c r="D99" s="1" t="s">
        <v>189</v>
      </c>
    </row>
    <row r="100" spans="1:4" hidden="1" x14ac:dyDescent="0.3">
      <c r="A100">
        <v>98</v>
      </c>
      <c r="B100" t="s">
        <v>190</v>
      </c>
      <c r="C100" t="s">
        <v>84</v>
      </c>
      <c r="D100">
        <v>1.0000088100576101</v>
      </c>
    </row>
    <row r="101" spans="1:4" hidden="1" x14ac:dyDescent="0.3">
      <c r="A101">
        <v>99</v>
      </c>
      <c r="B101" s="1" t="s">
        <v>191</v>
      </c>
      <c r="C101" t="s">
        <v>86</v>
      </c>
      <c r="D101" s="1" t="s">
        <v>192</v>
      </c>
    </row>
    <row r="102" spans="1:4" hidden="1" x14ac:dyDescent="0.3">
      <c r="A102">
        <v>100</v>
      </c>
      <c r="B102" t="s">
        <v>193</v>
      </c>
      <c r="C102" t="s">
        <v>89</v>
      </c>
      <c r="D102">
        <v>100028929.378941</v>
      </c>
    </row>
    <row r="103" spans="1:4" hidden="1" x14ac:dyDescent="0.3">
      <c r="A103">
        <v>101</v>
      </c>
      <c r="B103" s="1" t="s">
        <v>194</v>
      </c>
      <c r="C103" t="s">
        <v>91</v>
      </c>
      <c r="D103" s="1" t="s">
        <v>195</v>
      </c>
    </row>
    <row r="104" spans="1:4" hidden="1" x14ac:dyDescent="0.3">
      <c r="A104">
        <v>102</v>
      </c>
      <c r="B104" t="s">
        <v>196</v>
      </c>
      <c r="C104" t="s">
        <v>94</v>
      </c>
      <c r="D104">
        <v>79922215.2580235</v>
      </c>
    </row>
    <row r="105" spans="1:4" hidden="1" x14ac:dyDescent="0.3">
      <c r="A105">
        <v>103</v>
      </c>
      <c r="B105" t="s">
        <v>197</v>
      </c>
      <c r="C105" t="s">
        <v>96</v>
      </c>
      <c r="D105">
        <v>39977442.199244097</v>
      </c>
    </row>
    <row r="106" spans="1:4" hidden="1" x14ac:dyDescent="0.3">
      <c r="A106">
        <v>104</v>
      </c>
      <c r="B106" t="s">
        <v>198</v>
      </c>
      <c r="C106" t="s">
        <v>98</v>
      </c>
      <c r="D106">
        <v>30145058.502091501</v>
      </c>
    </row>
    <row r="107" spans="1:4" hidden="1" x14ac:dyDescent="0.3">
      <c r="A107">
        <v>105</v>
      </c>
      <c r="B107" s="1" t="s">
        <v>199</v>
      </c>
      <c r="C107" t="s">
        <v>100</v>
      </c>
      <c r="D107" s="1" t="s">
        <v>200</v>
      </c>
    </row>
    <row r="108" spans="1:4" hidden="1" x14ac:dyDescent="0.3">
      <c r="A108">
        <v>106</v>
      </c>
      <c r="B108" t="s">
        <v>201</v>
      </c>
      <c r="C108" t="s">
        <v>103</v>
      </c>
      <c r="D108">
        <v>6.5766556192954403E-3</v>
      </c>
    </row>
    <row r="109" spans="1:4" hidden="1" x14ac:dyDescent="0.3">
      <c r="A109">
        <v>107</v>
      </c>
      <c r="B109" t="s">
        <v>202</v>
      </c>
      <c r="C109" t="s">
        <v>105</v>
      </c>
      <c r="D109">
        <v>5.6378203745875905E-4</v>
      </c>
    </row>
    <row r="110" spans="1:4" hidden="1" x14ac:dyDescent="0.3">
      <c r="A110">
        <v>108</v>
      </c>
      <c r="B110" t="s">
        <v>203</v>
      </c>
      <c r="C110" t="s">
        <v>107</v>
      </c>
      <c r="D110">
        <v>1.51046824576731E-2</v>
      </c>
    </row>
    <row r="111" spans="1:4" hidden="1" x14ac:dyDescent="0.3">
      <c r="A111">
        <v>109</v>
      </c>
      <c r="B111" s="1" t="s">
        <v>204</v>
      </c>
      <c r="C111" t="s">
        <v>109</v>
      </c>
      <c r="D111" s="1" t="s">
        <v>205</v>
      </c>
    </row>
    <row r="112" spans="1:4" x14ac:dyDescent="0.3">
      <c r="A112">
        <v>110</v>
      </c>
      <c r="B112" t="s">
        <v>206</v>
      </c>
      <c r="C112" t="s">
        <v>207</v>
      </c>
      <c r="D112">
        <v>150045905.97595501</v>
      </c>
    </row>
    <row r="113" spans="1:4" hidden="1" x14ac:dyDescent="0.3">
      <c r="A113">
        <v>111</v>
      </c>
      <c r="B113" t="s">
        <v>208</v>
      </c>
      <c r="C113" t="s">
        <v>209</v>
      </c>
      <c r="D113">
        <v>21069.4607111568</v>
      </c>
    </row>
    <row r="114" spans="1:4" hidden="1" x14ac:dyDescent="0.3">
      <c r="A114">
        <v>112</v>
      </c>
      <c r="B114" t="s">
        <v>210</v>
      </c>
      <c r="C114" t="s">
        <v>211</v>
      </c>
      <c r="D114">
        <v>10538.962864361099</v>
      </c>
    </row>
    <row r="115" spans="1:4" hidden="1" x14ac:dyDescent="0.3">
      <c r="A115">
        <v>113</v>
      </c>
      <c r="B115" s="1" t="s">
        <v>212</v>
      </c>
      <c r="C115" t="s">
        <v>213</v>
      </c>
      <c r="D115" s="1" t="s">
        <v>214</v>
      </c>
    </row>
    <row r="116" spans="1:4" hidden="1" x14ac:dyDescent="0.3">
      <c r="A116">
        <v>114</v>
      </c>
      <c r="B116" t="s">
        <v>215</v>
      </c>
      <c r="C116" t="s">
        <v>216</v>
      </c>
      <c r="D116">
        <v>79902062.373635903</v>
      </c>
    </row>
    <row r="117" spans="1:4" hidden="1" x14ac:dyDescent="0.3">
      <c r="A117">
        <v>115</v>
      </c>
      <c r="B117" t="s">
        <v>217</v>
      </c>
      <c r="C117" t="s">
        <v>218</v>
      </c>
      <c r="D117">
        <v>39967082.199484304</v>
      </c>
    </row>
    <row r="118" spans="1:4" hidden="1" x14ac:dyDescent="0.3">
      <c r="A118">
        <v>116</v>
      </c>
      <c r="B118" t="s">
        <v>219</v>
      </c>
      <c r="C118" t="s">
        <v>220</v>
      </c>
      <c r="D118">
        <v>30137206.066998702</v>
      </c>
    </row>
    <row r="119" spans="1:4" hidden="1" x14ac:dyDescent="0.3">
      <c r="A119">
        <v>117</v>
      </c>
      <c r="B119" s="1" t="s">
        <v>221</v>
      </c>
      <c r="C119" t="s">
        <v>222</v>
      </c>
      <c r="D119" s="1" t="s">
        <v>223</v>
      </c>
    </row>
    <row r="120" spans="1:4" hidden="1" x14ac:dyDescent="0.3">
      <c r="A120">
        <v>118</v>
      </c>
      <c r="B120" t="s">
        <v>224</v>
      </c>
      <c r="C120" t="s">
        <v>225</v>
      </c>
      <c r="D120">
        <v>100002559.596512</v>
      </c>
    </row>
    <row r="121" spans="1:4" hidden="1" x14ac:dyDescent="0.3">
      <c r="A121">
        <v>119</v>
      </c>
      <c r="B121" t="s">
        <v>226</v>
      </c>
      <c r="C121" t="s">
        <v>227</v>
      </c>
      <c r="D121">
        <v>26369.7824291586</v>
      </c>
    </row>
    <row r="122" spans="1:4" hidden="1" x14ac:dyDescent="0.3">
      <c r="A122">
        <v>120</v>
      </c>
      <c r="B122" s="1" t="s">
        <v>228</v>
      </c>
      <c r="C122" t="s">
        <v>229</v>
      </c>
      <c r="D122" s="1" t="s">
        <v>230</v>
      </c>
    </row>
    <row r="123" spans="1:4" hidden="1" x14ac:dyDescent="0.3">
      <c r="A123">
        <v>121</v>
      </c>
      <c r="B123" t="s">
        <v>231</v>
      </c>
      <c r="C123" t="s">
        <v>112</v>
      </c>
      <c r="D123">
        <v>916.5763234904</v>
      </c>
    </row>
    <row r="124" spans="1:4" hidden="1" x14ac:dyDescent="0.3">
      <c r="A124">
        <v>122</v>
      </c>
      <c r="B124" t="s">
        <v>232</v>
      </c>
      <c r="C124" t="s">
        <v>114</v>
      </c>
      <c r="D124">
        <v>178.963104649803</v>
      </c>
    </row>
    <row r="125" spans="1:4" hidden="1" x14ac:dyDescent="0.3">
      <c r="A125">
        <v>123</v>
      </c>
      <c r="B125" s="1" t="s">
        <v>233</v>
      </c>
      <c r="C125" t="s">
        <v>116</v>
      </c>
      <c r="D125" s="1" t="s">
        <v>234</v>
      </c>
    </row>
    <row r="126" spans="1:4" hidden="1" x14ac:dyDescent="0.3">
      <c r="A126">
        <v>124</v>
      </c>
      <c r="B126" t="s">
        <v>235</v>
      </c>
      <c r="C126" t="s">
        <v>119</v>
      </c>
      <c r="D126">
        <v>79902062.373635903</v>
      </c>
    </row>
    <row r="127" spans="1:4" hidden="1" x14ac:dyDescent="0.3">
      <c r="A127">
        <v>125</v>
      </c>
      <c r="B127" t="s">
        <v>236</v>
      </c>
      <c r="C127" t="s">
        <v>121</v>
      </c>
      <c r="D127">
        <v>39967082.199484304</v>
      </c>
    </row>
    <row r="128" spans="1:4" hidden="1" x14ac:dyDescent="0.3">
      <c r="A128">
        <v>126</v>
      </c>
      <c r="B128" s="1" t="s">
        <v>237</v>
      </c>
      <c r="C128" t="s">
        <v>123</v>
      </c>
      <c r="D128" s="1" t="s">
        <v>238</v>
      </c>
    </row>
    <row r="129" spans="1:4" hidden="1" x14ac:dyDescent="0.3">
      <c r="A129">
        <v>127</v>
      </c>
      <c r="B129" t="s">
        <v>239</v>
      </c>
      <c r="C129" t="s">
        <v>126</v>
      </c>
      <c r="D129">
        <v>0.79899313338026701</v>
      </c>
    </row>
    <row r="130" spans="1:4" hidden="1" x14ac:dyDescent="0.3">
      <c r="A130">
        <v>128</v>
      </c>
      <c r="B130" t="s">
        <v>240</v>
      </c>
      <c r="C130" t="s">
        <v>128</v>
      </c>
      <c r="D130">
        <v>0.39965707129443601</v>
      </c>
    </row>
    <row r="131" spans="1:4" hidden="1" x14ac:dyDescent="0.3">
      <c r="A131">
        <v>129</v>
      </c>
      <c r="B131" s="1" t="s">
        <v>241</v>
      </c>
      <c r="C131" t="s">
        <v>130</v>
      </c>
      <c r="D131" s="1" t="s">
        <v>242</v>
      </c>
    </row>
    <row r="132" spans="1:4" hidden="1" x14ac:dyDescent="0.3">
      <c r="A132">
        <v>130</v>
      </c>
      <c r="B132" s="1" t="s">
        <v>243</v>
      </c>
      <c r="C132" t="s">
        <v>4</v>
      </c>
      <c r="D132" t="s">
        <v>244</v>
      </c>
    </row>
    <row r="133" spans="1:4" hidden="1" x14ac:dyDescent="0.3">
      <c r="A133">
        <v>131</v>
      </c>
      <c r="B133" t="s">
        <v>245</v>
      </c>
      <c r="C133" t="s">
        <v>7</v>
      </c>
      <c r="D133">
        <v>1245.6600000000001</v>
      </c>
    </row>
    <row r="134" spans="1:4" hidden="1" x14ac:dyDescent="0.3">
      <c r="A134">
        <v>132</v>
      </c>
      <c r="B134" s="1" t="s">
        <v>246</v>
      </c>
      <c r="C134" t="s">
        <v>9</v>
      </c>
      <c r="D134" s="1" t="s">
        <v>247</v>
      </c>
    </row>
    <row r="135" spans="1:4" hidden="1" x14ac:dyDescent="0.3">
      <c r="A135">
        <v>133</v>
      </c>
      <c r="B135" t="s">
        <v>248</v>
      </c>
      <c r="C135" t="s">
        <v>14</v>
      </c>
      <c r="D135">
        <v>98.01171875</v>
      </c>
    </row>
    <row r="136" spans="1:4" hidden="1" x14ac:dyDescent="0.3">
      <c r="A136">
        <v>134</v>
      </c>
      <c r="B136" t="s">
        <v>249</v>
      </c>
      <c r="C136" t="s">
        <v>16</v>
      </c>
      <c r="D136">
        <v>4.2696978217120503</v>
      </c>
    </row>
    <row r="137" spans="1:4" hidden="1" x14ac:dyDescent="0.3">
      <c r="A137">
        <v>135</v>
      </c>
      <c r="B137" s="1" t="s">
        <v>250</v>
      </c>
      <c r="C137" t="s">
        <v>140</v>
      </c>
      <c r="D137" s="1" t="s">
        <v>251</v>
      </c>
    </row>
    <row r="138" spans="1:4" hidden="1" x14ac:dyDescent="0.3">
      <c r="A138">
        <v>136</v>
      </c>
      <c r="B138" t="s">
        <v>252</v>
      </c>
      <c r="C138" t="s">
        <v>22</v>
      </c>
      <c r="D138">
        <v>77.900000000000006</v>
      </c>
    </row>
    <row r="139" spans="1:4" hidden="1" x14ac:dyDescent="0.3">
      <c r="A139">
        <v>137</v>
      </c>
      <c r="B139" t="s">
        <v>253</v>
      </c>
      <c r="C139" t="s">
        <v>24</v>
      </c>
      <c r="D139">
        <v>4.3106127541968302</v>
      </c>
    </row>
    <row r="140" spans="1:4" hidden="1" x14ac:dyDescent="0.3">
      <c r="A140">
        <v>138</v>
      </c>
      <c r="B140" s="1" t="s">
        <v>254</v>
      </c>
      <c r="C140" t="s">
        <v>145</v>
      </c>
      <c r="D140" s="1" t="s">
        <v>255</v>
      </c>
    </row>
    <row r="141" spans="1:4" hidden="1" x14ac:dyDescent="0.3">
      <c r="A141">
        <v>139</v>
      </c>
      <c r="B141" t="s">
        <v>256</v>
      </c>
      <c r="C141" t="s">
        <v>35</v>
      </c>
      <c r="D141">
        <v>7.7092749566803703E-2</v>
      </c>
    </row>
    <row r="142" spans="1:4" hidden="1" x14ac:dyDescent="0.3">
      <c r="A142">
        <v>140</v>
      </c>
      <c r="B142" t="s">
        <v>257</v>
      </c>
      <c r="C142" t="s">
        <v>149</v>
      </c>
      <c r="D142">
        <v>0.80047356054964702</v>
      </c>
    </row>
    <row r="143" spans="1:4" hidden="1" x14ac:dyDescent="0.3">
      <c r="A143">
        <v>141</v>
      </c>
      <c r="B143" s="1" t="s">
        <v>258</v>
      </c>
      <c r="C143" t="s">
        <v>151</v>
      </c>
      <c r="D143" s="1" t="s">
        <v>259</v>
      </c>
    </row>
    <row r="144" spans="1:4" hidden="1" x14ac:dyDescent="0.3">
      <c r="A144">
        <v>142</v>
      </c>
      <c r="B144" t="s">
        <v>260</v>
      </c>
      <c r="C144" t="s">
        <v>30</v>
      </c>
      <c r="D144">
        <v>0.44324566001875099</v>
      </c>
    </row>
    <row r="145" spans="1:4" hidden="1" x14ac:dyDescent="0.3">
      <c r="A145">
        <v>143</v>
      </c>
      <c r="B145" t="s">
        <v>261</v>
      </c>
      <c r="C145" t="s">
        <v>32</v>
      </c>
      <c r="D145">
        <v>0.11045708226272299</v>
      </c>
    </row>
    <row r="146" spans="1:4" hidden="1" x14ac:dyDescent="0.3">
      <c r="A146">
        <v>144</v>
      </c>
      <c r="B146" s="1" t="s">
        <v>262</v>
      </c>
      <c r="C146" t="s">
        <v>155</v>
      </c>
      <c r="D146" s="1" t="s">
        <v>263</v>
      </c>
    </row>
    <row r="147" spans="1:4" hidden="1" x14ac:dyDescent="0.3">
      <c r="A147">
        <v>145</v>
      </c>
      <c r="B147" t="s">
        <v>264</v>
      </c>
      <c r="C147" t="s">
        <v>40</v>
      </c>
      <c r="D147">
        <v>0.479661590414445</v>
      </c>
    </row>
    <row r="148" spans="1:4" hidden="1" x14ac:dyDescent="0.3">
      <c r="A148">
        <v>146</v>
      </c>
      <c r="B148" t="s">
        <v>265</v>
      </c>
      <c r="C148" t="s">
        <v>42</v>
      </c>
      <c r="D148">
        <v>0.138803417126346</v>
      </c>
    </row>
    <row r="149" spans="1:4" hidden="1" x14ac:dyDescent="0.3">
      <c r="A149">
        <v>147</v>
      </c>
      <c r="B149" s="1" t="s">
        <v>266</v>
      </c>
      <c r="C149" t="s">
        <v>159</v>
      </c>
      <c r="D149" s="1" t="s">
        <v>267</v>
      </c>
    </row>
    <row r="150" spans="1:4" hidden="1" x14ac:dyDescent="0.3">
      <c r="A150">
        <v>148</v>
      </c>
      <c r="B150" t="s">
        <v>268</v>
      </c>
      <c r="C150" t="s">
        <v>161</v>
      </c>
      <c r="D150">
        <v>1.0019384677257099</v>
      </c>
    </row>
    <row r="151" spans="1:4" hidden="1" x14ac:dyDescent="0.3">
      <c r="A151">
        <v>149</v>
      </c>
      <c r="B151" t="s">
        <v>269</v>
      </c>
      <c r="C151" t="s">
        <v>163</v>
      </c>
      <c r="D151">
        <v>0.99967979154916597</v>
      </c>
    </row>
    <row r="152" spans="1:4" hidden="1" x14ac:dyDescent="0.3">
      <c r="A152">
        <v>150</v>
      </c>
      <c r="B152" s="1" t="s">
        <v>270</v>
      </c>
      <c r="C152" t="s">
        <v>165</v>
      </c>
      <c r="D152" s="1" t="s">
        <v>271</v>
      </c>
    </row>
    <row r="153" spans="1:4" hidden="1" x14ac:dyDescent="0.3">
      <c r="A153">
        <v>151</v>
      </c>
      <c r="B153" t="s">
        <v>272</v>
      </c>
      <c r="C153" t="s">
        <v>168</v>
      </c>
      <c r="D153">
        <v>0.99893291290390396</v>
      </c>
    </row>
    <row r="154" spans="1:4" hidden="1" x14ac:dyDescent="0.3">
      <c r="A154">
        <v>152</v>
      </c>
      <c r="B154" t="s">
        <v>273</v>
      </c>
      <c r="C154" t="s">
        <v>170</v>
      </c>
      <c r="D154">
        <v>1.00032843502127</v>
      </c>
    </row>
    <row r="155" spans="1:4" hidden="1" x14ac:dyDescent="0.3">
      <c r="A155">
        <v>153</v>
      </c>
      <c r="B155" s="1" t="s">
        <v>274</v>
      </c>
      <c r="C155" t="s">
        <v>172</v>
      </c>
      <c r="D155" s="1" t="s">
        <v>275</v>
      </c>
    </row>
    <row r="156" spans="1:4" hidden="1" x14ac:dyDescent="0.3">
      <c r="A156">
        <v>154</v>
      </c>
      <c r="B156" s="1" t="s">
        <v>276</v>
      </c>
      <c r="C156" t="s">
        <v>55</v>
      </c>
      <c r="D156" s="1" t="s">
        <v>277</v>
      </c>
    </row>
    <row r="157" spans="1:4" hidden="1" x14ac:dyDescent="0.3">
      <c r="A157">
        <v>155</v>
      </c>
      <c r="B157" s="1" t="s">
        <v>278</v>
      </c>
      <c r="C157" t="s">
        <v>52</v>
      </c>
      <c r="D157" s="1" t="s">
        <v>279</v>
      </c>
    </row>
    <row r="158" spans="1:4" hidden="1" x14ac:dyDescent="0.3">
      <c r="A158">
        <v>156</v>
      </c>
      <c r="B158" s="1" t="s">
        <v>280</v>
      </c>
      <c r="C158" t="s">
        <v>58</v>
      </c>
      <c r="D158" s="1" t="s">
        <v>281</v>
      </c>
    </row>
    <row r="159" spans="1:4" hidden="1" x14ac:dyDescent="0.3">
      <c r="A159">
        <v>157</v>
      </c>
      <c r="B159" t="s">
        <v>282</v>
      </c>
      <c r="C159" t="s">
        <v>61</v>
      </c>
      <c r="D159">
        <v>150407107.04607701</v>
      </c>
    </row>
    <row r="160" spans="1:4" hidden="1" x14ac:dyDescent="0.3">
      <c r="A160">
        <v>158</v>
      </c>
      <c r="B160" t="s">
        <v>283</v>
      </c>
      <c r="C160" t="s">
        <v>63</v>
      </c>
      <c r="D160">
        <v>80056949.942765504</v>
      </c>
    </row>
    <row r="161" spans="1:4" hidden="1" x14ac:dyDescent="0.3">
      <c r="A161">
        <v>159</v>
      </c>
      <c r="B161" t="s">
        <v>284</v>
      </c>
      <c r="C161" t="s">
        <v>65</v>
      </c>
      <c r="D161">
        <v>39954284.402008899</v>
      </c>
    </row>
    <row r="162" spans="1:4" hidden="1" x14ac:dyDescent="0.3">
      <c r="A162">
        <v>160</v>
      </c>
      <c r="B162" s="1" t="s">
        <v>285</v>
      </c>
      <c r="C162" t="s">
        <v>67</v>
      </c>
      <c r="D162" s="1" t="s">
        <v>286</v>
      </c>
    </row>
    <row r="163" spans="1:4" hidden="1" x14ac:dyDescent="0.3">
      <c r="A163">
        <v>161</v>
      </c>
      <c r="B163" s="1" t="s">
        <v>287</v>
      </c>
      <c r="C163" t="s">
        <v>70</v>
      </c>
      <c r="D163" s="1" t="s">
        <v>288</v>
      </c>
    </row>
    <row r="164" spans="1:4" hidden="1" x14ac:dyDescent="0.3">
      <c r="A164">
        <v>162</v>
      </c>
      <c r="B164" t="s">
        <v>289</v>
      </c>
      <c r="C164" t="s">
        <v>73</v>
      </c>
      <c r="D164">
        <v>1.0000088100576101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290</v>
      </c>
      <c r="C168" t="s">
        <v>81</v>
      </c>
      <c r="D168" s="1" t="s">
        <v>291</v>
      </c>
    </row>
    <row r="169" spans="1:4" hidden="1" x14ac:dyDescent="0.3">
      <c r="A169">
        <v>167</v>
      </c>
      <c r="B169" t="s">
        <v>292</v>
      </c>
      <c r="C169" t="s">
        <v>84</v>
      </c>
      <c r="D169">
        <v>1.0000197677290199</v>
      </c>
    </row>
    <row r="170" spans="1:4" hidden="1" x14ac:dyDescent="0.3">
      <c r="A170">
        <v>168</v>
      </c>
      <c r="B170" s="1" t="s">
        <v>293</v>
      </c>
      <c r="C170" t="s">
        <v>86</v>
      </c>
      <c r="D170" s="1" t="s">
        <v>294</v>
      </c>
    </row>
    <row r="171" spans="1:4" hidden="1" x14ac:dyDescent="0.3">
      <c r="A171">
        <v>169</v>
      </c>
      <c r="B171" t="s">
        <v>295</v>
      </c>
      <c r="C171" t="s">
        <v>89</v>
      </c>
      <c r="D171">
        <v>100269422.59861</v>
      </c>
    </row>
    <row r="172" spans="1:4" hidden="1" x14ac:dyDescent="0.3">
      <c r="A172">
        <v>170</v>
      </c>
      <c r="B172" s="1" t="s">
        <v>296</v>
      </c>
      <c r="C172" t="s">
        <v>91</v>
      </c>
      <c r="D172" s="1" t="s">
        <v>230</v>
      </c>
    </row>
    <row r="173" spans="1:4" hidden="1" x14ac:dyDescent="0.3">
      <c r="A173">
        <v>171</v>
      </c>
      <c r="B173" t="s">
        <v>297</v>
      </c>
      <c r="C173" t="s">
        <v>94</v>
      </c>
      <c r="D173">
        <v>80056949.942765504</v>
      </c>
    </row>
    <row r="174" spans="1:4" hidden="1" x14ac:dyDescent="0.3">
      <c r="A174">
        <v>172</v>
      </c>
      <c r="B174" t="s">
        <v>298</v>
      </c>
      <c r="C174" t="s">
        <v>96</v>
      </c>
      <c r="D174">
        <v>39954284.402008899</v>
      </c>
    </row>
    <row r="175" spans="1:4" hidden="1" x14ac:dyDescent="0.3">
      <c r="A175">
        <v>173</v>
      </c>
      <c r="B175" t="s">
        <v>299</v>
      </c>
      <c r="C175" t="s">
        <v>98</v>
      </c>
      <c r="D175">
        <v>30395872.701303001</v>
      </c>
    </row>
    <row r="176" spans="1:4" hidden="1" x14ac:dyDescent="0.3">
      <c r="A176">
        <v>174</v>
      </c>
      <c r="B176" s="1" t="s">
        <v>300</v>
      </c>
      <c r="C176" t="s">
        <v>100</v>
      </c>
      <c r="D176" s="1" t="s">
        <v>301</v>
      </c>
    </row>
    <row r="177" spans="1:4" hidden="1" x14ac:dyDescent="0.3">
      <c r="A177">
        <v>175</v>
      </c>
      <c r="B177" t="s">
        <v>302</v>
      </c>
      <c r="C177" t="s">
        <v>103</v>
      </c>
      <c r="D177">
        <v>6.5626676276175503E-3</v>
      </c>
    </row>
    <row r="178" spans="1:4" hidden="1" x14ac:dyDescent="0.3">
      <c r="A178">
        <v>176</v>
      </c>
      <c r="B178" t="s">
        <v>303</v>
      </c>
      <c r="C178" t="s">
        <v>105</v>
      </c>
      <c r="D178">
        <v>5.64751285497842E-4</v>
      </c>
    </row>
    <row r="179" spans="1:4" hidden="1" x14ac:dyDescent="0.3">
      <c r="A179">
        <v>177</v>
      </c>
      <c r="B179" t="s">
        <v>304</v>
      </c>
      <c r="C179" t="s">
        <v>107</v>
      </c>
      <c r="D179">
        <v>1.5034825858574701E-2</v>
      </c>
    </row>
    <row r="180" spans="1:4" hidden="1" x14ac:dyDescent="0.3">
      <c r="A180">
        <v>178</v>
      </c>
      <c r="B180" s="1" t="s">
        <v>305</v>
      </c>
      <c r="C180" t="s">
        <v>109</v>
      </c>
      <c r="D180" s="1" t="s">
        <v>306</v>
      </c>
    </row>
    <row r="181" spans="1:4" x14ac:dyDescent="0.3">
      <c r="A181">
        <v>179</v>
      </c>
      <c r="B181" t="s">
        <v>307</v>
      </c>
      <c r="C181" t="s">
        <v>207</v>
      </c>
      <c r="D181">
        <v>150407486.779347</v>
      </c>
    </row>
    <row r="182" spans="1:4" hidden="1" x14ac:dyDescent="0.3">
      <c r="A182">
        <v>180</v>
      </c>
      <c r="B182" t="s">
        <v>308</v>
      </c>
      <c r="C182" t="s">
        <v>209</v>
      </c>
      <c r="D182">
        <v>192014.85872773401</v>
      </c>
    </row>
    <row r="183" spans="1:4" hidden="1" x14ac:dyDescent="0.3">
      <c r="A183">
        <v>181</v>
      </c>
      <c r="B183" t="s">
        <v>309</v>
      </c>
      <c r="C183" t="s">
        <v>211</v>
      </c>
      <c r="D183">
        <v>95829.345242852694</v>
      </c>
    </row>
    <row r="184" spans="1:4" hidden="1" x14ac:dyDescent="0.3">
      <c r="A184">
        <v>182</v>
      </c>
      <c r="B184" s="1" t="s">
        <v>310</v>
      </c>
      <c r="C184" t="s">
        <v>213</v>
      </c>
      <c r="D184" s="1" t="s">
        <v>311</v>
      </c>
    </row>
    <row r="185" spans="1:4" hidden="1" x14ac:dyDescent="0.3">
      <c r="A185">
        <v>183</v>
      </c>
      <c r="B185" t="s">
        <v>312</v>
      </c>
      <c r="C185" t="s">
        <v>216</v>
      </c>
      <c r="D185">
        <v>79865206.885484293</v>
      </c>
    </row>
    <row r="186" spans="1:4" hidden="1" x14ac:dyDescent="0.3">
      <c r="A186">
        <v>184</v>
      </c>
      <c r="B186" t="s">
        <v>313</v>
      </c>
      <c r="C186" t="s">
        <v>218</v>
      </c>
      <c r="D186">
        <v>39858532.481452599</v>
      </c>
    </row>
    <row r="187" spans="1:4" hidden="1" x14ac:dyDescent="0.3">
      <c r="A187">
        <v>185</v>
      </c>
      <c r="B187" t="s">
        <v>314</v>
      </c>
      <c r="C187" t="s">
        <v>220</v>
      </c>
      <c r="D187">
        <v>30322999.5411219</v>
      </c>
    </row>
    <row r="188" spans="1:4" hidden="1" x14ac:dyDescent="0.3">
      <c r="A188">
        <v>186</v>
      </c>
      <c r="B188" s="1" t="s">
        <v>315</v>
      </c>
      <c r="C188" t="s">
        <v>222</v>
      </c>
      <c r="D188" s="1" t="s">
        <v>316</v>
      </c>
    </row>
    <row r="189" spans="1:4" hidden="1" x14ac:dyDescent="0.3">
      <c r="A189">
        <v>187</v>
      </c>
      <c r="B189" t="s">
        <v>317</v>
      </c>
      <c r="C189" t="s">
        <v>225</v>
      </c>
      <c r="D189">
        <v>100028929.378941</v>
      </c>
    </row>
    <row r="190" spans="1:4" hidden="1" x14ac:dyDescent="0.3">
      <c r="A190">
        <v>188</v>
      </c>
      <c r="B190" t="s">
        <v>318</v>
      </c>
      <c r="C190" t="s">
        <v>227</v>
      </c>
      <c r="D190">
        <v>240493.219668537</v>
      </c>
    </row>
    <row r="191" spans="1:4" hidden="1" x14ac:dyDescent="0.3">
      <c r="A191">
        <v>189</v>
      </c>
      <c r="B191" s="1" t="s">
        <v>319</v>
      </c>
      <c r="C191" t="s">
        <v>229</v>
      </c>
      <c r="D191" s="1" t="s">
        <v>320</v>
      </c>
    </row>
    <row r="192" spans="1:4" hidden="1" x14ac:dyDescent="0.3">
      <c r="A192">
        <v>190</v>
      </c>
      <c r="B192" t="s">
        <v>321</v>
      </c>
      <c r="C192" t="s">
        <v>112</v>
      </c>
      <c r="D192">
        <v>271.80144650204602</v>
      </c>
    </row>
    <row r="193" spans="1:4" hidden="1" x14ac:dyDescent="0.3">
      <c r="A193">
        <v>191</v>
      </c>
      <c r="B193" t="s">
        <v>322</v>
      </c>
      <c r="C193" t="s">
        <v>114</v>
      </c>
      <c r="D193">
        <v>77.424686567198904</v>
      </c>
    </row>
    <row r="194" spans="1:4" hidden="1" x14ac:dyDescent="0.3">
      <c r="A194">
        <v>192</v>
      </c>
      <c r="B194" s="1" t="s">
        <v>323</v>
      </c>
      <c r="C194" t="s">
        <v>116</v>
      </c>
      <c r="D194" s="1" t="s">
        <v>324</v>
      </c>
    </row>
    <row r="195" spans="1:4" hidden="1" x14ac:dyDescent="0.3">
      <c r="A195">
        <v>193</v>
      </c>
      <c r="B195" t="s">
        <v>325</v>
      </c>
      <c r="C195" t="s">
        <v>119</v>
      </c>
      <c r="D195">
        <v>79865206.885484293</v>
      </c>
    </row>
    <row r="196" spans="1:4" hidden="1" x14ac:dyDescent="0.3">
      <c r="A196">
        <v>194</v>
      </c>
      <c r="B196" t="s">
        <v>326</v>
      </c>
      <c r="C196" t="s">
        <v>121</v>
      </c>
      <c r="D196">
        <v>39858532.481452599</v>
      </c>
    </row>
    <row r="197" spans="1:4" hidden="1" x14ac:dyDescent="0.3">
      <c r="A197">
        <v>195</v>
      </c>
      <c r="B197" s="1" t="s">
        <v>327</v>
      </c>
      <c r="C197" t="s">
        <v>123</v>
      </c>
      <c r="D197" s="1" t="s">
        <v>328</v>
      </c>
    </row>
    <row r="198" spans="1:4" hidden="1" x14ac:dyDescent="0.3">
      <c r="A198">
        <v>196</v>
      </c>
      <c r="B198" t="s">
        <v>329</v>
      </c>
      <c r="C198" t="s">
        <v>126</v>
      </c>
      <c r="D198">
        <v>0.79840530793222098</v>
      </c>
    </row>
    <row r="199" spans="1:4" hidden="1" x14ac:dyDescent="0.3">
      <c r="A199">
        <v>197</v>
      </c>
      <c r="B199" t="s">
        <v>330</v>
      </c>
      <c r="C199" t="s">
        <v>128</v>
      </c>
      <c r="D199">
        <v>0.39846217321155603</v>
      </c>
    </row>
    <row r="200" spans="1:4" hidden="1" x14ac:dyDescent="0.3">
      <c r="A200">
        <v>198</v>
      </c>
      <c r="B200" s="1" t="s">
        <v>331</v>
      </c>
      <c r="C200" t="s">
        <v>130</v>
      </c>
      <c r="D200" s="1" t="s">
        <v>332</v>
      </c>
    </row>
    <row r="201" spans="1:4" hidden="1" x14ac:dyDescent="0.3">
      <c r="A201">
        <v>199</v>
      </c>
      <c r="B201" s="1" t="s">
        <v>333</v>
      </c>
      <c r="C201" t="s">
        <v>4</v>
      </c>
      <c r="D201" t="s">
        <v>334</v>
      </c>
    </row>
    <row r="202" spans="1:4" hidden="1" x14ac:dyDescent="0.3">
      <c r="A202">
        <v>200</v>
      </c>
      <c r="B202" t="s">
        <v>335</v>
      </c>
      <c r="C202" t="s">
        <v>7</v>
      </c>
      <c r="D202">
        <v>1241.99</v>
      </c>
    </row>
    <row r="203" spans="1:4" hidden="1" x14ac:dyDescent="0.3">
      <c r="A203">
        <v>201</v>
      </c>
      <c r="B203" s="1" t="s">
        <v>336</v>
      </c>
      <c r="C203" t="s">
        <v>9</v>
      </c>
      <c r="D203" s="1" t="s">
        <v>337</v>
      </c>
    </row>
    <row r="204" spans="1:4" hidden="1" x14ac:dyDescent="0.3">
      <c r="A204">
        <v>202</v>
      </c>
      <c r="B204" t="s">
        <v>338</v>
      </c>
      <c r="C204" t="s">
        <v>14</v>
      </c>
      <c r="D204">
        <v>98.0390625</v>
      </c>
    </row>
    <row r="205" spans="1:4" hidden="1" x14ac:dyDescent="0.3">
      <c r="A205">
        <v>203</v>
      </c>
      <c r="B205" t="s">
        <v>339</v>
      </c>
      <c r="C205" t="s">
        <v>16</v>
      </c>
      <c r="D205">
        <v>4.2696336736145497</v>
      </c>
    </row>
    <row r="206" spans="1:4" hidden="1" x14ac:dyDescent="0.3">
      <c r="A206">
        <v>204</v>
      </c>
      <c r="B206" s="1" t="s">
        <v>340</v>
      </c>
      <c r="C206" t="s">
        <v>140</v>
      </c>
      <c r="D206" s="1" t="s">
        <v>341</v>
      </c>
    </row>
    <row r="207" spans="1:4" hidden="1" x14ac:dyDescent="0.3">
      <c r="A207">
        <v>205</v>
      </c>
      <c r="B207" t="s">
        <v>342</v>
      </c>
      <c r="C207" t="s">
        <v>22</v>
      </c>
      <c r="D207">
        <v>78.95</v>
      </c>
    </row>
    <row r="208" spans="1:4" hidden="1" x14ac:dyDescent="0.3">
      <c r="A208">
        <v>206</v>
      </c>
      <c r="B208" t="s">
        <v>343</v>
      </c>
      <c r="C208" t="s">
        <v>24</v>
      </c>
      <c r="D208">
        <v>4.2403139979294302</v>
      </c>
    </row>
    <row r="209" spans="1:4" hidden="1" x14ac:dyDescent="0.3">
      <c r="A209">
        <v>207</v>
      </c>
      <c r="B209" s="1" t="s">
        <v>344</v>
      </c>
      <c r="C209" t="s">
        <v>145</v>
      </c>
      <c r="D209" s="1" t="s">
        <v>345</v>
      </c>
    </row>
    <row r="210" spans="1:4" hidden="1" x14ac:dyDescent="0.3">
      <c r="A210">
        <v>208</v>
      </c>
      <c r="B210" t="s">
        <v>346</v>
      </c>
      <c r="C210" t="s">
        <v>35</v>
      </c>
      <c r="D210">
        <v>8.2846228382145504E-2</v>
      </c>
    </row>
    <row r="211" spans="1:4" hidden="1" x14ac:dyDescent="0.3">
      <c r="A211">
        <v>209</v>
      </c>
      <c r="B211" t="s">
        <v>347</v>
      </c>
      <c r="C211" t="s">
        <v>149</v>
      </c>
      <c r="D211">
        <v>0.79934438919301398</v>
      </c>
    </row>
    <row r="212" spans="1:4" hidden="1" x14ac:dyDescent="0.3">
      <c r="A212">
        <v>210</v>
      </c>
      <c r="B212" s="1" t="s">
        <v>348</v>
      </c>
      <c r="C212" t="s">
        <v>151</v>
      </c>
      <c r="D212" s="1" t="s">
        <v>349</v>
      </c>
    </row>
    <row r="213" spans="1:4" hidden="1" x14ac:dyDescent="0.3">
      <c r="A213">
        <v>211</v>
      </c>
      <c r="B213" t="s">
        <v>350</v>
      </c>
      <c r="C213" t="s">
        <v>30</v>
      </c>
      <c r="D213">
        <v>0.446323725001321</v>
      </c>
    </row>
    <row r="214" spans="1:4" hidden="1" x14ac:dyDescent="0.3">
      <c r="A214">
        <v>212</v>
      </c>
      <c r="B214" t="s">
        <v>351</v>
      </c>
      <c r="C214" t="s">
        <v>32</v>
      </c>
      <c r="D214">
        <v>0.11008391250338299</v>
      </c>
    </row>
    <row r="215" spans="1:4" hidden="1" x14ac:dyDescent="0.3">
      <c r="A215">
        <v>213</v>
      </c>
      <c r="B215" s="1" t="s">
        <v>352</v>
      </c>
      <c r="C215" t="s">
        <v>155</v>
      </c>
      <c r="D215" s="1" t="s">
        <v>353</v>
      </c>
    </row>
    <row r="216" spans="1:4" hidden="1" x14ac:dyDescent="0.3">
      <c r="A216">
        <v>214</v>
      </c>
      <c r="B216" t="s">
        <v>354</v>
      </c>
      <c r="C216" t="s">
        <v>40</v>
      </c>
      <c r="D216">
        <v>0.47083004661653299</v>
      </c>
    </row>
    <row r="217" spans="1:4" hidden="1" x14ac:dyDescent="0.3">
      <c r="A217">
        <v>215</v>
      </c>
      <c r="B217" t="s">
        <v>355</v>
      </c>
      <c r="C217" t="s">
        <v>42</v>
      </c>
      <c r="D217">
        <v>0.140941319574068</v>
      </c>
    </row>
    <row r="218" spans="1:4" hidden="1" x14ac:dyDescent="0.3">
      <c r="A218">
        <v>216</v>
      </c>
      <c r="B218" s="1" t="s">
        <v>356</v>
      </c>
      <c r="C218" t="s">
        <v>159</v>
      </c>
      <c r="D218" s="1" t="s">
        <v>357</v>
      </c>
    </row>
    <row r="219" spans="1:4" hidden="1" x14ac:dyDescent="0.3">
      <c r="A219">
        <v>217</v>
      </c>
      <c r="B219" t="s">
        <v>358</v>
      </c>
      <c r="C219" t="s">
        <v>161</v>
      </c>
      <c r="D219">
        <v>0.99705377069184198</v>
      </c>
    </row>
    <row r="220" spans="1:4" hidden="1" x14ac:dyDescent="0.3">
      <c r="A220">
        <v>218</v>
      </c>
      <c r="B220" t="s">
        <v>359</v>
      </c>
      <c r="C220" t="s">
        <v>163</v>
      </c>
      <c r="D220">
        <v>1.0002667112249399</v>
      </c>
    </row>
    <row r="221" spans="1:4" hidden="1" x14ac:dyDescent="0.3">
      <c r="A221">
        <v>219</v>
      </c>
      <c r="B221" s="1" t="s">
        <v>360</v>
      </c>
      <c r="C221" t="s">
        <v>165</v>
      </c>
      <c r="D221" s="1" t="s">
        <v>361</v>
      </c>
    </row>
    <row r="222" spans="1:4" hidden="1" x14ac:dyDescent="0.3">
      <c r="A222">
        <v>220</v>
      </c>
      <c r="B222" t="s">
        <v>362</v>
      </c>
      <c r="C222" t="s">
        <v>168</v>
      </c>
      <c r="D222">
        <v>0.99937284757667399</v>
      </c>
    </row>
    <row r="223" spans="1:4" hidden="1" x14ac:dyDescent="0.3">
      <c r="A223">
        <v>221</v>
      </c>
      <c r="B223" t="s">
        <v>363</v>
      </c>
      <c r="C223" t="s">
        <v>170</v>
      </c>
      <c r="D223">
        <v>0.99966394940849002</v>
      </c>
    </row>
    <row r="224" spans="1:4" hidden="1" x14ac:dyDescent="0.3">
      <c r="A224">
        <v>222</v>
      </c>
      <c r="B224" s="1" t="s">
        <v>364</v>
      </c>
      <c r="C224" t="s">
        <v>172</v>
      </c>
      <c r="D224" s="1" t="s">
        <v>365</v>
      </c>
    </row>
    <row r="225" spans="1:4" hidden="1" x14ac:dyDescent="0.3">
      <c r="A225">
        <v>223</v>
      </c>
      <c r="B225" s="1" t="s">
        <v>366</v>
      </c>
      <c r="C225" t="s">
        <v>55</v>
      </c>
      <c r="D225" s="1" t="s">
        <v>367</v>
      </c>
    </row>
    <row r="226" spans="1:4" hidden="1" x14ac:dyDescent="0.3">
      <c r="A226">
        <v>224</v>
      </c>
      <c r="B226" s="1" t="s">
        <v>368</v>
      </c>
      <c r="C226" t="s">
        <v>52</v>
      </c>
      <c r="D226" s="1" t="s">
        <v>369</v>
      </c>
    </row>
    <row r="227" spans="1:4" hidden="1" x14ac:dyDescent="0.3">
      <c r="A227">
        <v>225</v>
      </c>
      <c r="B227" s="1" t="s">
        <v>370</v>
      </c>
      <c r="C227" t="s">
        <v>58</v>
      </c>
      <c r="D227" s="1" t="s">
        <v>371</v>
      </c>
    </row>
    <row r="228" spans="1:4" hidden="1" x14ac:dyDescent="0.3">
      <c r="A228">
        <v>226</v>
      </c>
      <c r="B228" t="s">
        <v>372</v>
      </c>
      <c r="C228" t="s">
        <v>61</v>
      </c>
      <c r="D228">
        <v>150183426.62889001</v>
      </c>
    </row>
    <row r="229" spans="1:4" hidden="1" x14ac:dyDescent="0.3">
      <c r="A229">
        <v>227</v>
      </c>
      <c r="B229" t="s">
        <v>373</v>
      </c>
      <c r="C229" t="s">
        <v>63</v>
      </c>
      <c r="D229">
        <v>79629905.672256202</v>
      </c>
    </row>
    <row r="230" spans="1:4" hidden="1" x14ac:dyDescent="0.3">
      <c r="A230">
        <v>228</v>
      </c>
      <c r="B230" t="s">
        <v>374</v>
      </c>
      <c r="C230" t="s">
        <v>65</v>
      </c>
      <c r="D230">
        <v>39869163.199475102</v>
      </c>
    </row>
    <row r="231" spans="1:4" hidden="1" x14ac:dyDescent="0.3">
      <c r="A231">
        <v>229</v>
      </c>
      <c r="B231" s="1" t="s">
        <v>375</v>
      </c>
      <c r="C231" t="s">
        <v>67</v>
      </c>
      <c r="D231" s="1" t="s">
        <v>376</v>
      </c>
    </row>
    <row r="232" spans="1:4" hidden="1" x14ac:dyDescent="0.3">
      <c r="A232">
        <v>230</v>
      </c>
      <c r="B232" s="1" t="s">
        <v>377</v>
      </c>
      <c r="C232" t="s">
        <v>70</v>
      </c>
      <c r="D232" s="1" t="s">
        <v>378</v>
      </c>
    </row>
    <row r="233" spans="1:4" hidden="1" x14ac:dyDescent="0.3">
      <c r="A233">
        <v>231</v>
      </c>
      <c r="B233" t="s">
        <v>379</v>
      </c>
      <c r="C233" t="s">
        <v>73</v>
      </c>
      <c r="D233">
        <v>1.0000197677290199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78</v>
      </c>
      <c r="C236" t="s">
        <v>79</v>
      </c>
      <c r="D236">
        <v>0</v>
      </c>
    </row>
    <row r="237" spans="1:4" hidden="1" x14ac:dyDescent="0.3">
      <c r="A237">
        <v>235</v>
      </c>
      <c r="B237" s="1" t="s">
        <v>380</v>
      </c>
      <c r="C237" t="s">
        <v>81</v>
      </c>
      <c r="D237" s="1" t="s">
        <v>381</v>
      </c>
    </row>
    <row r="238" spans="1:4" hidden="1" x14ac:dyDescent="0.3">
      <c r="A238">
        <v>236</v>
      </c>
      <c r="B238" t="s">
        <v>382</v>
      </c>
      <c r="C238" t="s">
        <v>84</v>
      </c>
      <c r="D238">
        <v>0.99997396085714596</v>
      </c>
    </row>
    <row r="239" spans="1:4" hidden="1" x14ac:dyDescent="0.3">
      <c r="A239">
        <v>237</v>
      </c>
      <c r="B239" s="1" t="s">
        <v>383</v>
      </c>
      <c r="C239" t="s">
        <v>86</v>
      </c>
      <c r="D239" s="1" t="s">
        <v>384</v>
      </c>
    </row>
    <row r="240" spans="1:4" hidden="1" x14ac:dyDescent="0.3">
      <c r="A240">
        <v>238</v>
      </c>
      <c r="B240" t="s">
        <v>385</v>
      </c>
      <c r="C240" t="s">
        <v>89</v>
      </c>
      <c r="D240">
        <v>100274015.746805</v>
      </c>
    </row>
    <row r="241" spans="1:4" hidden="1" x14ac:dyDescent="0.3">
      <c r="A241">
        <v>239</v>
      </c>
      <c r="B241" s="1" t="s">
        <v>386</v>
      </c>
      <c r="C241" t="s">
        <v>91</v>
      </c>
      <c r="D241" s="1" t="s">
        <v>320</v>
      </c>
    </row>
    <row r="242" spans="1:4" hidden="1" x14ac:dyDescent="0.3">
      <c r="A242">
        <v>240</v>
      </c>
      <c r="B242" t="s">
        <v>387</v>
      </c>
      <c r="C242" t="s">
        <v>94</v>
      </c>
      <c r="D242">
        <v>79629905.672256202</v>
      </c>
    </row>
    <row r="243" spans="1:4" hidden="1" x14ac:dyDescent="0.3">
      <c r="A243">
        <v>241</v>
      </c>
      <c r="B243" t="s">
        <v>388</v>
      </c>
      <c r="C243" t="s">
        <v>96</v>
      </c>
      <c r="D243">
        <v>39869163.199475102</v>
      </c>
    </row>
    <row r="244" spans="1:4" hidden="1" x14ac:dyDescent="0.3">
      <c r="A244">
        <v>242</v>
      </c>
      <c r="B244" t="s">
        <v>389</v>
      </c>
      <c r="C244" t="s">
        <v>98</v>
      </c>
      <c r="D244">
        <v>30684357.7571586</v>
      </c>
    </row>
    <row r="245" spans="1:4" hidden="1" x14ac:dyDescent="0.3">
      <c r="A245">
        <v>243</v>
      </c>
      <c r="B245" s="1" t="s">
        <v>390</v>
      </c>
      <c r="C245" t="s">
        <v>100</v>
      </c>
      <c r="D245" s="1" t="s">
        <v>391</v>
      </c>
    </row>
    <row r="246" spans="1:4" hidden="1" x14ac:dyDescent="0.3">
      <c r="A246">
        <v>244</v>
      </c>
      <c r="B246" t="s">
        <v>392</v>
      </c>
      <c r="C246" t="s">
        <v>103</v>
      </c>
      <c r="D246">
        <v>6.5608112379867099E-3</v>
      </c>
    </row>
    <row r="247" spans="1:4" hidden="1" x14ac:dyDescent="0.3">
      <c r="A247">
        <v>245</v>
      </c>
      <c r="B247" t="s">
        <v>393</v>
      </c>
      <c r="C247" t="s">
        <v>105</v>
      </c>
      <c r="D247">
        <v>5.6405024431234495E-4</v>
      </c>
    </row>
    <row r="248" spans="1:4" hidden="1" x14ac:dyDescent="0.3">
      <c r="A248">
        <v>246</v>
      </c>
      <c r="B248" t="s">
        <v>394</v>
      </c>
      <c r="C248" t="s">
        <v>107</v>
      </c>
      <c r="D248">
        <v>1.5078383555130701E-2</v>
      </c>
    </row>
    <row r="249" spans="1:4" hidden="1" x14ac:dyDescent="0.3">
      <c r="A249">
        <v>247</v>
      </c>
      <c r="B249" s="1" t="s">
        <v>395</v>
      </c>
      <c r="C249" t="s">
        <v>109</v>
      </c>
      <c r="D249" s="1" t="s">
        <v>396</v>
      </c>
    </row>
    <row r="250" spans="1:4" x14ac:dyDescent="0.3">
      <c r="A250">
        <v>248</v>
      </c>
      <c r="B250" t="s">
        <v>397</v>
      </c>
      <c r="C250" t="s">
        <v>207</v>
      </c>
      <c r="D250">
        <v>150181839.67743799</v>
      </c>
    </row>
    <row r="251" spans="1:4" hidden="1" x14ac:dyDescent="0.3">
      <c r="A251">
        <v>249</v>
      </c>
      <c r="B251" t="s">
        <v>398</v>
      </c>
      <c r="C251" t="s">
        <v>209</v>
      </c>
      <c r="D251">
        <v>3647.4751063671602</v>
      </c>
    </row>
    <row r="252" spans="1:4" hidden="1" x14ac:dyDescent="0.3">
      <c r="A252">
        <v>250</v>
      </c>
      <c r="B252" t="s">
        <v>399</v>
      </c>
      <c r="C252" t="s">
        <v>211</v>
      </c>
      <c r="D252">
        <v>1826.2313143272199</v>
      </c>
    </row>
    <row r="253" spans="1:4" hidden="1" x14ac:dyDescent="0.3">
      <c r="A253">
        <v>251</v>
      </c>
      <c r="B253" s="1" t="s">
        <v>400</v>
      </c>
      <c r="C253" t="s">
        <v>213</v>
      </c>
      <c r="D253" s="1" t="s">
        <v>401</v>
      </c>
    </row>
    <row r="254" spans="1:4" hidden="1" x14ac:dyDescent="0.3">
      <c r="A254">
        <v>252</v>
      </c>
      <c r="B254" t="s">
        <v>402</v>
      </c>
      <c r="C254" t="s">
        <v>216</v>
      </c>
      <c r="D254">
        <v>79625173.691833094</v>
      </c>
    </row>
    <row r="255" spans="1:4" hidden="1" x14ac:dyDescent="0.3">
      <c r="A255">
        <v>253</v>
      </c>
      <c r="B255" t="s">
        <v>403</v>
      </c>
      <c r="C255" t="s">
        <v>218</v>
      </c>
      <c r="D255">
        <v>39867026.193250798</v>
      </c>
    </row>
    <row r="256" spans="1:4" hidden="1" x14ac:dyDescent="0.3">
      <c r="A256">
        <v>254</v>
      </c>
      <c r="B256" t="s">
        <v>404</v>
      </c>
      <c r="C256" t="s">
        <v>220</v>
      </c>
      <c r="D256">
        <v>30682760.568053499</v>
      </c>
    </row>
    <row r="257" spans="1:4" hidden="1" x14ac:dyDescent="0.3">
      <c r="A257">
        <v>255</v>
      </c>
      <c r="B257" s="1" t="s">
        <v>405</v>
      </c>
      <c r="C257" t="s">
        <v>222</v>
      </c>
      <c r="D257" s="1" t="s">
        <v>406</v>
      </c>
    </row>
    <row r="258" spans="1:4" hidden="1" x14ac:dyDescent="0.3">
      <c r="A258">
        <v>256</v>
      </c>
      <c r="B258" t="s">
        <v>407</v>
      </c>
      <c r="C258" t="s">
        <v>225</v>
      </c>
      <c r="D258">
        <v>100269422.59861</v>
      </c>
    </row>
    <row r="259" spans="1:4" hidden="1" x14ac:dyDescent="0.3">
      <c r="A259">
        <v>257</v>
      </c>
      <c r="B259" t="s">
        <v>408</v>
      </c>
      <c r="C259" t="s">
        <v>227</v>
      </c>
      <c r="D259">
        <v>4593.1481954902401</v>
      </c>
    </row>
    <row r="260" spans="1:4" hidden="1" x14ac:dyDescent="0.3">
      <c r="A260">
        <v>258</v>
      </c>
      <c r="B260" s="1" t="s">
        <v>409</v>
      </c>
      <c r="C260" t="s">
        <v>229</v>
      </c>
      <c r="D260" s="1" t="s">
        <v>410</v>
      </c>
    </row>
    <row r="261" spans="1:4" hidden="1" x14ac:dyDescent="0.3">
      <c r="A261">
        <v>259</v>
      </c>
      <c r="B261" t="s">
        <v>411</v>
      </c>
      <c r="C261" t="s">
        <v>112</v>
      </c>
      <c r="D261">
        <v>-1084.50531674886</v>
      </c>
    </row>
    <row r="262" spans="1:4" hidden="1" x14ac:dyDescent="0.3">
      <c r="A262">
        <v>260</v>
      </c>
      <c r="B262" t="s">
        <v>412</v>
      </c>
      <c r="C262" t="s">
        <v>114</v>
      </c>
      <c r="D262">
        <v>-310.77490998440197</v>
      </c>
    </row>
    <row r="263" spans="1:4" hidden="1" x14ac:dyDescent="0.3">
      <c r="A263">
        <v>261</v>
      </c>
      <c r="B263" s="1" t="s">
        <v>413</v>
      </c>
      <c r="C263" t="s">
        <v>116</v>
      </c>
      <c r="D263" s="1" t="s">
        <v>414</v>
      </c>
    </row>
    <row r="264" spans="1:4" hidden="1" x14ac:dyDescent="0.3">
      <c r="A264">
        <v>262</v>
      </c>
      <c r="B264" t="s">
        <v>415</v>
      </c>
      <c r="C264" t="s">
        <v>119</v>
      </c>
      <c r="D264">
        <v>79625173.691833094</v>
      </c>
    </row>
    <row r="265" spans="1:4" hidden="1" x14ac:dyDescent="0.3">
      <c r="A265">
        <v>263</v>
      </c>
      <c r="B265" t="s">
        <v>416</v>
      </c>
      <c r="C265" t="s">
        <v>121</v>
      </c>
      <c r="D265">
        <v>39867026.193250798</v>
      </c>
    </row>
    <row r="266" spans="1:4" hidden="1" x14ac:dyDescent="0.3">
      <c r="A266">
        <v>264</v>
      </c>
      <c r="B266" s="1" t="s">
        <v>417</v>
      </c>
      <c r="C266" t="s">
        <v>123</v>
      </c>
      <c r="D266" s="1" t="s">
        <v>418</v>
      </c>
    </row>
    <row r="267" spans="1:4" hidden="1" x14ac:dyDescent="0.3">
      <c r="A267">
        <v>265</v>
      </c>
      <c r="B267" t="s">
        <v>419</v>
      </c>
      <c r="C267" t="s">
        <v>126</v>
      </c>
      <c r="D267">
        <v>0.794132897681606</v>
      </c>
    </row>
    <row r="268" spans="1:4" hidden="1" x14ac:dyDescent="0.3">
      <c r="A268">
        <v>266</v>
      </c>
      <c r="B268" t="s">
        <v>420</v>
      </c>
      <c r="C268" t="s">
        <v>128</v>
      </c>
      <c r="D268">
        <v>0.39760939367397602</v>
      </c>
    </row>
    <row r="269" spans="1:4" hidden="1" x14ac:dyDescent="0.3">
      <c r="A269">
        <v>267</v>
      </c>
      <c r="B269" s="1" t="s">
        <v>421</v>
      </c>
      <c r="C269" t="s">
        <v>130</v>
      </c>
      <c r="D269" s="1" t="s">
        <v>422</v>
      </c>
    </row>
    <row r="270" spans="1:4" hidden="1" x14ac:dyDescent="0.3">
      <c r="A270">
        <v>268</v>
      </c>
      <c r="B270" s="1" t="s">
        <v>423</v>
      </c>
      <c r="C270" t="s">
        <v>4</v>
      </c>
      <c r="D270" t="s">
        <v>424</v>
      </c>
    </row>
    <row r="271" spans="1:4" hidden="1" x14ac:dyDescent="0.3">
      <c r="A271">
        <v>269</v>
      </c>
      <c r="B271" t="s">
        <v>425</v>
      </c>
      <c r="C271" t="s">
        <v>7</v>
      </c>
      <c r="D271">
        <v>1239.02</v>
      </c>
    </row>
    <row r="272" spans="1:4" hidden="1" x14ac:dyDescent="0.3">
      <c r="A272">
        <v>270</v>
      </c>
      <c r="B272" s="1" t="s">
        <v>426</v>
      </c>
      <c r="C272" t="s">
        <v>9</v>
      </c>
      <c r="D272" s="1" t="s">
        <v>427</v>
      </c>
    </row>
    <row r="273" spans="1:4" hidden="1" x14ac:dyDescent="0.3">
      <c r="A273">
        <v>271</v>
      </c>
      <c r="B273" t="s">
        <v>428</v>
      </c>
      <c r="C273" t="s">
        <v>14</v>
      </c>
      <c r="D273">
        <v>98.11328125</v>
      </c>
    </row>
    <row r="274" spans="1:4" hidden="1" x14ac:dyDescent="0.3">
      <c r="A274">
        <v>272</v>
      </c>
      <c r="B274" t="s">
        <v>429</v>
      </c>
      <c r="C274" t="s">
        <v>16</v>
      </c>
      <c r="D274">
        <v>4.2710458690487796</v>
      </c>
    </row>
    <row r="275" spans="1:4" hidden="1" x14ac:dyDescent="0.3">
      <c r="A275">
        <v>273</v>
      </c>
      <c r="B275" s="1" t="s">
        <v>430</v>
      </c>
      <c r="C275" t="s">
        <v>140</v>
      </c>
      <c r="D275" s="1" t="s">
        <v>431</v>
      </c>
    </row>
    <row r="276" spans="1:4" hidden="1" x14ac:dyDescent="0.3">
      <c r="A276">
        <v>274</v>
      </c>
      <c r="B276" t="s">
        <v>432</v>
      </c>
      <c r="C276" t="s">
        <v>22</v>
      </c>
      <c r="D276">
        <v>78.849999999999994</v>
      </c>
    </row>
    <row r="277" spans="1:4" hidden="1" x14ac:dyDescent="0.3">
      <c r="A277">
        <v>275</v>
      </c>
      <c r="B277" t="s">
        <v>433</v>
      </c>
      <c r="C277" t="s">
        <v>24</v>
      </c>
      <c r="D277">
        <v>4.2733868866464997</v>
      </c>
    </row>
    <row r="278" spans="1:4" hidden="1" x14ac:dyDescent="0.3">
      <c r="A278">
        <v>276</v>
      </c>
      <c r="B278" s="1" t="s">
        <v>434</v>
      </c>
      <c r="C278" t="s">
        <v>145</v>
      </c>
      <c r="D278" s="1" t="s">
        <v>435</v>
      </c>
    </row>
    <row r="279" spans="1:4" hidden="1" x14ac:dyDescent="0.3">
      <c r="A279">
        <v>277</v>
      </c>
      <c r="B279" t="s">
        <v>436</v>
      </c>
      <c r="C279" t="s">
        <v>35</v>
      </c>
      <c r="D279">
        <v>0.22812445146559401</v>
      </c>
    </row>
    <row r="280" spans="1:4" hidden="1" x14ac:dyDescent="0.3">
      <c r="A280">
        <v>278</v>
      </c>
      <c r="B280" t="s">
        <v>437</v>
      </c>
      <c r="C280" t="s">
        <v>149</v>
      </c>
      <c r="D280">
        <v>0.79930232549902103</v>
      </c>
    </row>
    <row r="281" spans="1:4" hidden="1" x14ac:dyDescent="0.3">
      <c r="A281">
        <v>279</v>
      </c>
      <c r="B281" s="1" t="s">
        <v>438</v>
      </c>
      <c r="C281" t="s">
        <v>151</v>
      </c>
      <c r="D281" s="1" t="s">
        <v>439</v>
      </c>
    </row>
    <row r="282" spans="1:4" hidden="1" x14ac:dyDescent="0.3">
      <c r="A282">
        <v>280</v>
      </c>
      <c r="B282" t="s">
        <v>440</v>
      </c>
      <c r="C282" t="s">
        <v>30</v>
      </c>
      <c r="D282">
        <v>0.373295156169554</v>
      </c>
    </row>
    <row r="283" spans="1:4" hidden="1" x14ac:dyDescent="0.3">
      <c r="A283">
        <v>281</v>
      </c>
      <c r="B283" t="s">
        <v>441</v>
      </c>
      <c r="C283" t="s">
        <v>32</v>
      </c>
      <c r="D283">
        <v>0.110541213979646</v>
      </c>
    </row>
    <row r="284" spans="1:4" hidden="1" x14ac:dyDescent="0.3">
      <c r="A284">
        <v>282</v>
      </c>
      <c r="B284" s="1" t="s">
        <v>442</v>
      </c>
      <c r="C284" t="s">
        <v>155</v>
      </c>
      <c r="D284" s="1" t="s">
        <v>443</v>
      </c>
    </row>
    <row r="285" spans="1:4" hidden="1" x14ac:dyDescent="0.3">
      <c r="A285">
        <v>283</v>
      </c>
      <c r="B285" t="s">
        <v>444</v>
      </c>
      <c r="C285" t="s">
        <v>40</v>
      </c>
      <c r="D285">
        <v>0.39858039236484999</v>
      </c>
    </row>
    <row r="286" spans="1:4" hidden="1" x14ac:dyDescent="0.3">
      <c r="A286">
        <v>284</v>
      </c>
      <c r="B286" t="s">
        <v>445</v>
      </c>
      <c r="C286" t="s">
        <v>42</v>
      </c>
      <c r="D286">
        <v>0.140549853940966</v>
      </c>
    </row>
    <row r="287" spans="1:4" hidden="1" x14ac:dyDescent="0.3">
      <c r="A287">
        <v>285</v>
      </c>
      <c r="B287" s="1" t="s">
        <v>446</v>
      </c>
      <c r="C287" t="s">
        <v>159</v>
      </c>
      <c r="D287" s="1" t="s">
        <v>447</v>
      </c>
    </row>
    <row r="288" spans="1:4" hidden="1" x14ac:dyDescent="0.3">
      <c r="A288">
        <v>286</v>
      </c>
      <c r="B288" t="s">
        <v>448</v>
      </c>
      <c r="C288" t="s">
        <v>161</v>
      </c>
      <c r="D288">
        <v>0.99760867639836004</v>
      </c>
    </row>
    <row r="289" spans="1:4" hidden="1" x14ac:dyDescent="0.3">
      <c r="A289">
        <v>287</v>
      </c>
      <c r="B289" t="s">
        <v>449</v>
      </c>
      <c r="C289" t="s">
        <v>163</v>
      </c>
      <c r="D289">
        <v>1.0007392425889701</v>
      </c>
    </row>
    <row r="290" spans="1:4" hidden="1" x14ac:dyDescent="0.3">
      <c r="A290">
        <v>288</v>
      </c>
      <c r="B290" s="1" t="s">
        <v>450</v>
      </c>
      <c r="C290" t="s">
        <v>165</v>
      </c>
      <c r="D290" s="1" t="s">
        <v>451</v>
      </c>
    </row>
    <row r="291" spans="1:4" hidden="1" x14ac:dyDescent="0.3">
      <c r="A291">
        <v>289</v>
      </c>
      <c r="B291" t="s">
        <v>452</v>
      </c>
      <c r="C291" t="s">
        <v>168</v>
      </c>
      <c r="D291">
        <v>0.99997662276646604</v>
      </c>
    </row>
    <row r="292" spans="1:4" hidden="1" x14ac:dyDescent="0.3">
      <c r="A292">
        <v>290</v>
      </c>
      <c r="B292" t="s">
        <v>453</v>
      </c>
      <c r="C292" t="s">
        <v>170</v>
      </c>
      <c r="D292">
        <v>1.0004119521696599</v>
      </c>
    </row>
    <row r="293" spans="1:4" hidden="1" x14ac:dyDescent="0.3">
      <c r="A293">
        <v>291</v>
      </c>
      <c r="B293" s="1" t="s">
        <v>454</v>
      </c>
      <c r="C293" t="s">
        <v>172</v>
      </c>
      <c r="D293" s="1" t="s">
        <v>455</v>
      </c>
    </row>
    <row r="294" spans="1:4" hidden="1" x14ac:dyDescent="0.3">
      <c r="A294">
        <v>292</v>
      </c>
      <c r="B294" s="1" t="s">
        <v>456</v>
      </c>
      <c r="C294" t="s">
        <v>55</v>
      </c>
      <c r="D294" s="1" t="s">
        <v>457</v>
      </c>
    </row>
    <row r="295" spans="1:4" hidden="1" x14ac:dyDescent="0.3">
      <c r="A295">
        <v>293</v>
      </c>
      <c r="B295" s="1" t="s">
        <v>458</v>
      </c>
      <c r="C295" t="s">
        <v>52</v>
      </c>
      <c r="D295" s="1" t="s">
        <v>459</v>
      </c>
    </row>
    <row r="296" spans="1:4" hidden="1" x14ac:dyDescent="0.3">
      <c r="A296">
        <v>294</v>
      </c>
      <c r="B296" s="1" t="s">
        <v>460</v>
      </c>
      <c r="C296" t="s">
        <v>58</v>
      </c>
      <c r="D296" s="1" t="s">
        <v>461</v>
      </c>
    </row>
    <row r="297" spans="1:4" hidden="1" x14ac:dyDescent="0.3">
      <c r="A297">
        <v>295</v>
      </c>
      <c r="B297" t="s">
        <v>462</v>
      </c>
      <c r="C297" t="s">
        <v>61</v>
      </c>
      <c r="D297">
        <v>149989337.83301699</v>
      </c>
    </row>
    <row r="298" spans="1:4" hidden="1" x14ac:dyDescent="0.3">
      <c r="A298">
        <v>296</v>
      </c>
      <c r="B298" t="s">
        <v>463</v>
      </c>
      <c r="C298" t="s">
        <v>63</v>
      </c>
      <c r="D298">
        <v>79434764.134699106</v>
      </c>
    </row>
    <row r="299" spans="1:4" hidden="1" x14ac:dyDescent="0.3">
      <c r="A299">
        <v>297</v>
      </c>
      <c r="B299" t="s">
        <v>464</v>
      </c>
      <c r="C299" t="s">
        <v>65</v>
      </c>
      <c r="D299">
        <v>39896497.596908703</v>
      </c>
    </row>
    <row r="300" spans="1:4" hidden="1" x14ac:dyDescent="0.3">
      <c r="A300">
        <v>298</v>
      </c>
      <c r="B300" s="1" t="s">
        <v>465</v>
      </c>
      <c r="C300" t="s">
        <v>67</v>
      </c>
      <c r="D300" s="1" t="s">
        <v>466</v>
      </c>
    </row>
    <row r="301" spans="1:4" hidden="1" x14ac:dyDescent="0.3">
      <c r="A301">
        <v>299</v>
      </c>
      <c r="B301" s="1" t="s">
        <v>467</v>
      </c>
      <c r="C301" t="s">
        <v>70</v>
      </c>
      <c r="D301" s="1" t="s">
        <v>468</v>
      </c>
    </row>
    <row r="302" spans="1:4" hidden="1" x14ac:dyDescent="0.3">
      <c r="A302">
        <v>300</v>
      </c>
      <c r="B302" t="s">
        <v>469</v>
      </c>
      <c r="C302" t="s">
        <v>73</v>
      </c>
      <c r="D302">
        <v>0.99997396085714596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470</v>
      </c>
      <c r="C305" t="s">
        <v>79</v>
      </c>
      <c r="D305" s="2">
        <v>-2.2204460492503101E-16</v>
      </c>
    </row>
    <row r="306" spans="1:4" hidden="1" x14ac:dyDescent="0.3">
      <c r="A306">
        <v>304</v>
      </c>
      <c r="B306" s="1" t="s">
        <v>471</v>
      </c>
      <c r="C306" t="s">
        <v>81</v>
      </c>
      <c r="D306" s="1" t="s">
        <v>472</v>
      </c>
    </row>
    <row r="307" spans="1:4" hidden="1" x14ac:dyDescent="0.3">
      <c r="A307">
        <v>305</v>
      </c>
      <c r="B307" t="s">
        <v>473</v>
      </c>
      <c r="C307" t="s">
        <v>84</v>
      </c>
      <c r="D307">
        <v>0.99996346200217701</v>
      </c>
    </row>
    <row r="308" spans="1:4" hidden="1" x14ac:dyDescent="0.3">
      <c r="A308">
        <v>306</v>
      </c>
      <c r="B308" s="1" t="s">
        <v>474</v>
      </c>
      <c r="C308" t="s">
        <v>86</v>
      </c>
      <c r="D308" s="1" t="s">
        <v>475</v>
      </c>
    </row>
    <row r="309" spans="1:4" hidden="1" x14ac:dyDescent="0.3">
      <c r="A309">
        <v>307</v>
      </c>
      <c r="B309" t="s">
        <v>476</v>
      </c>
      <c r="C309" t="s">
        <v>89</v>
      </c>
      <c r="D309">
        <v>100275068.547621</v>
      </c>
    </row>
    <row r="310" spans="1:4" hidden="1" x14ac:dyDescent="0.3">
      <c r="A310">
        <v>308</v>
      </c>
      <c r="B310" s="1" t="s">
        <v>477</v>
      </c>
      <c r="C310" t="s">
        <v>91</v>
      </c>
      <c r="D310" s="1" t="s">
        <v>410</v>
      </c>
    </row>
    <row r="311" spans="1:4" hidden="1" x14ac:dyDescent="0.3">
      <c r="A311">
        <v>309</v>
      </c>
      <c r="B311" t="s">
        <v>478</v>
      </c>
      <c r="C311" t="s">
        <v>94</v>
      </c>
      <c r="D311">
        <v>79434764.134699106</v>
      </c>
    </row>
    <row r="312" spans="1:4" hidden="1" x14ac:dyDescent="0.3">
      <c r="A312">
        <v>310</v>
      </c>
      <c r="B312" t="s">
        <v>479</v>
      </c>
      <c r="C312" t="s">
        <v>96</v>
      </c>
      <c r="D312">
        <v>39896497.596908703</v>
      </c>
    </row>
    <row r="313" spans="1:4" hidden="1" x14ac:dyDescent="0.3">
      <c r="A313">
        <v>311</v>
      </c>
      <c r="B313" t="s">
        <v>480</v>
      </c>
      <c r="C313" t="s">
        <v>98</v>
      </c>
      <c r="D313">
        <v>30658076.101409201</v>
      </c>
    </row>
    <row r="314" spans="1:4" hidden="1" x14ac:dyDescent="0.3">
      <c r="A314">
        <v>312</v>
      </c>
      <c r="B314" s="1" t="s">
        <v>481</v>
      </c>
      <c r="C314" t="s">
        <v>100</v>
      </c>
      <c r="D314" s="1" t="s">
        <v>482</v>
      </c>
    </row>
    <row r="315" spans="1:4" hidden="1" x14ac:dyDescent="0.3">
      <c r="A315">
        <v>313</v>
      </c>
      <c r="B315" t="s">
        <v>483</v>
      </c>
      <c r="C315" t="s">
        <v>103</v>
      </c>
      <c r="D315">
        <v>6.5618002737574599E-3</v>
      </c>
    </row>
    <row r="316" spans="1:4" hidden="1" x14ac:dyDescent="0.3">
      <c r="A316">
        <v>314</v>
      </c>
      <c r="B316" t="s">
        <v>484</v>
      </c>
      <c r="C316" t="s">
        <v>105</v>
      </c>
      <c r="D316">
        <v>5.6634227701243996E-4</v>
      </c>
    </row>
    <row r="317" spans="1:4" hidden="1" x14ac:dyDescent="0.3">
      <c r="A317">
        <v>315</v>
      </c>
      <c r="B317" t="s">
        <v>485</v>
      </c>
      <c r="C317" t="s">
        <v>107</v>
      </c>
      <c r="D317">
        <v>1.50148690013424E-2</v>
      </c>
    </row>
    <row r="318" spans="1:4" hidden="1" x14ac:dyDescent="0.3">
      <c r="A318">
        <v>316</v>
      </c>
      <c r="B318" s="1" t="s">
        <v>486</v>
      </c>
      <c r="C318" t="s">
        <v>109</v>
      </c>
      <c r="D318" s="1" t="s">
        <v>487</v>
      </c>
    </row>
    <row r="319" spans="1:4" x14ac:dyDescent="0.3">
      <c r="A319">
        <v>317</v>
      </c>
      <c r="B319" t="s">
        <v>488</v>
      </c>
      <c r="C319" t="s">
        <v>207</v>
      </c>
      <c r="D319">
        <v>149988974.148812</v>
      </c>
    </row>
    <row r="320" spans="1:4" hidden="1" x14ac:dyDescent="0.3">
      <c r="A320">
        <v>318</v>
      </c>
      <c r="B320" t="s">
        <v>489</v>
      </c>
      <c r="C320" t="s">
        <v>209</v>
      </c>
      <c r="D320">
        <v>833.99317881427498</v>
      </c>
    </row>
    <row r="321" spans="1:4" hidden="1" x14ac:dyDescent="0.3">
      <c r="A321">
        <v>319</v>
      </c>
      <c r="B321" t="s">
        <v>490</v>
      </c>
      <c r="C321" t="s">
        <v>211</v>
      </c>
      <c r="D321">
        <v>418.877666507345</v>
      </c>
    </row>
    <row r="322" spans="1:4" hidden="1" x14ac:dyDescent="0.3">
      <c r="A322">
        <v>320</v>
      </c>
      <c r="B322" s="1" t="s">
        <v>491</v>
      </c>
      <c r="C322" t="s">
        <v>213</v>
      </c>
      <c r="D322" s="1" t="s">
        <v>492</v>
      </c>
    </row>
    <row r="323" spans="1:4" hidden="1" x14ac:dyDescent="0.3">
      <c r="A323">
        <v>321</v>
      </c>
      <c r="B323" t="s">
        <v>493</v>
      </c>
      <c r="C323" t="s">
        <v>216</v>
      </c>
      <c r="D323">
        <v>79433681.947691694</v>
      </c>
    </row>
    <row r="324" spans="1:4" hidden="1" x14ac:dyDescent="0.3">
      <c r="A324">
        <v>322</v>
      </c>
      <c r="B324" t="s">
        <v>494</v>
      </c>
      <c r="C324" t="s">
        <v>218</v>
      </c>
      <c r="D324">
        <v>39896004.165935002</v>
      </c>
    </row>
    <row r="325" spans="1:4" hidden="1" x14ac:dyDescent="0.3">
      <c r="A325">
        <v>323</v>
      </c>
      <c r="B325" t="s">
        <v>495</v>
      </c>
      <c r="C325" t="s">
        <v>220</v>
      </c>
      <c r="D325">
        <v>30657713.2816935</v>
      </c>
    </row>
    <row r="326" spans="1:4" hidden="1" x14ac:dyDescent="0.3">
      <c r="A326">
        <v>324</v>
      </c>
      <c r="B326" s="1" t="s">
        <v>496</v>
      </c>
      <c r="C326" t="s">
        <v>222</v>
      </c>
      <c r="D326" s="1" t="s">
        <v>497</v>
      </c>
    </row>
    <row r="327" spans="1:4" hidden="1" x14ac:dyDescent="0.3">
      <c r="A327">
        <v>325</v>
      </c>
      <c r="B327" t="s">
        <v>498</v>
      </c>
      <c r="C327" t="s">
        <v>225</v>
      </c>
      <c r="D327">
        <v>100274015.746805</v>
      </c>
    </row>
    <row r="328" spans="1:4" hidden="1" x14ac:dyDescent="0.3">
      <c r="A328">
        <v>326</v>
      </c>
      <c r="B328" t="s">
        <v>499</v>
      </c>
      <c r="C328" t="s">
        <v>227</v>
      </c>
      <c r="D328">
        <v>1052.8008156567801</v>
      </c>
    </row>
    <row r="329" spans="1:4" hidden="1" x14ac:dyDescent="0.3">
      <c r="A329">
        <v>327</v>
      </c>
      <c r="B329" s="1" t="s">
        <v>500</v>
      </c>
      <c r="C329" t="s">
        <v>229</v>
      </c>
      <c r="D329" s="1" t="s">
        <v>501</v>
      </c>
    </row>
    <row r="330" spans="1:4" hidden="1" x14ac:dyDescent="0.3">
      <c r="A330">
        <v>328</v>
      </c>
      <c r="B330" t="s">
        <v>502</v>
      </c>
      <c r="C330" t="s">
        <v>112</v>
      </c>
      <c r="D330">
        <v>-248.19382864142901</v>
      </c>
    </row>
    <row r="331" spans="1:4" hidden="1" x14ac:dyDescent="0.3">
      <c r="A331">
        <v>329</v>
      </c>
      <c r="B331" t="s">
        <v>503</v>
      </c>
      <c r="C331" t="s">
        <v>114</v>
      </c>
      <c r="D331">
        <v>-74.553307212751804</v>
      </c>
    </row>
    <row r="332" spans="1:4" hidden="1" x14ac:dyDescent="0.3">
      <c r="A332">
        <v>330</v>
      </c>
      <c r="B332" s="1" t="s">
        <v>504</v>
      </c>
      <c r="C332" t="s">
        <v>116</v>
      </c>
      <c r="D332" s="1" t="s">
        <v>505</v>
      </c>
    </row>
    <row r="333" spans="1:4" hidden="1" x14ac:dyDescent="0.3">
      <c r="A333">
        <v>331</v>
      </c>
      <c r="B333" t="s">
        <v>506</v>
      </c>
      <c r="C333" t="s">
        <v>119</v>
      </c>
      <c r="D333">
        <v>79433681.947691694</v>
      </c>
    </row>
    <row r="334" spans="1:4" hidden="1" x14ac:dyDescent="0.3">
      <c r="A334">
        <v>332</v>
      </c>
      <c r="B334" t="s">
        <v>507</v>
      </c>
      <c r="C334" t="s">
        <v>121</v>
      </c>
      <c r="D334">
        <v>39896004.165935002</v>
      </c>
    </row>
    <row r="335" spans="1:4" hidden="1" x14ac:dyDescent="0.3">
      <c r="A335">
        <v>333</v>
      </c>
      <c r="B335" s="1" t="s">
        <v>508</v>
      </c>
      <c r="C335" t="s">
        <v>123</v>
      </c>
      <c r="D335" s="1" t="s">
        <v>509</v>
      </c>
    </row>
    <row r="336" spans="1:4" hidden="1" x14ac:dyDescent="0.3">
      <c r="A336">
        <v>334</v>
      </c>
      <c r="B336" t="s">
        <v>510</v>
      </c>
      <c r="C336" t="s">
        <v>126</v>
      </c>
      <c r="D336">
        <v>0.79219510468214305</v>
      </c>
    </row>
    <row r="337" spans="1:4" hidden="1" x14ac:dyDescent="0.3">
      <c r="A337">
        <v>335</v>
      </c>
      <c r="B337" t="s">
        <v>511</v>
      </c>
      <c r="C337" t="s">
        <v>128</v>
      </c>
      <c r="D337">
        <v>0.397884353610157</v>
      </c>
    </row>
    <row r="338" spans="1:4" hidden="1" x14ac:dyDescent="0.3">
      <c r="A338">
        <v>336</v>
      </c>
      <c r="B338" s="1" t="s">
        <v>512</v>
      </c>
      <c r="C338" t="s">
        <v>130</v>
      </c>
      <c r="D338" s="1" t="s">
        <v>513</v>
      </c>
    </row>
    <row r="339" spans="1:4" hidden="1" x14ac:dyDescent="0.3">
      <c r="A339">
        <v>337</v>
      </c>
      <c r="B339" s="1" t="s">
        <v>514</v>
      </c>
      <c r="C339" t="s">
        <v>4</v>
      </c>
      <c r="D339" t="s">
        <v>515</v>
      </c>
    </row>
    <row r="340" spans="1:4" hidden="1" x14ac:dyDescent="0.3">
      <c r="A340">
        <v>338</v>
      </c>
      <c r="B340" t="s">
        <v>516</v>
      </c>
      <c r="C340" t="s">
        <v>7</v>
      </c>
      <c r="D340">
        <v>1245.8499999999999</v>
      </c>
    </row>
    <row r="341" spans="1:4" hidden="1" x14ac:dyDescent="0.3">
      <c r="A341">
        <v>339</v>
      </c>
      <c r="B341" s="1" t="s">
        <v>517</v>
      </c>
      <c r="C341" t="s">
        <v>9</v>
      </c>
      <c r="D341" s="1" t="s">
        <v>518</v>
      </c>
    </row>
    <row r="342" spans="1:4" hidden="1" x14ac:dyDescent="0.3">
      <c r="A342">
        <v>340</v>
      </c>
      <c r="B342" t="s">
        <v>519</v>
      </c>
      <c r="C342" t="s">
        <v>14</v>
      </c>
      <c r="D342">
        <v>98.20703125</v>
      </c>
    </row>
    <row r="343" spans="1:4" hidden="1" x14ac:dyDescent="0.3">
      <c r="A343">
        <v>341</v>
      </c>
      <c r="B343" t="s">
        <v>520</v>
      </c>
      <c r="C343" t="s">
        <v>16</v>
      </c>
      <c r="D343">
        <v>4.2732091357693802</v>
      </c>
    </row>
    <row r="344" spans="1:4" hidden="1" x14ac:dyDescent="0.3">
      <c r="A344">
        <v>342</v>
      </c>
      <c r="B344" s="1" t="s">
        <v>521</v>
      </c>
      <c r="C344" t="s">
        <v>140</v>
      </c>
      <c r="D344" s="1" t="s">
        <v>522</v>
      </c>
    </row>
    <row r="345" spans="1:4" hidden="1" x14ac:dyDescent="0.3">
      <c r="A345">
        <v>343</v>
      </c>
      <c r="B345" t="s">
        <v>523</v>
      </c>
      <c r="C345" t="s">
        <v>22</v>
      </c>
      <c r="D345">
        <v>79.150000000000006</v>
      </c>
    </row>
    <row r="346" spans="1:4" hidden="1" x14ac:dyDescent="0.3">
      <c r="A346">
        <v>344</v>
      </c>
      <c r="B346" t="s">
        <v>524</v>
      </c>
      <c r="C346" t="s">
        <v>24</v>
      </c>
      <c r="D346">
        <v>4.2801502655453296</v>
      </c>
    </row>
    <row r="347" spans="1:4" hidden="1" x14ac:dyDescent="0.3">
      <c r="A347">
        <v>345</v>
      </c>
      <c r="B347" s="1" t="s">
        <v>525</v>
      </c>
      <c r="C347" t="s">
        <v>145</v>
      </c>
      <c r="D347" s="1" t="s">
        <v>526</v>
      </c>
    </row>
    <row r="348" spans="1:4" hidden="1" x14ac:dyDescent="0.3">
      <c r="A348">
        <v>346</v>
      </c>
      <c r="B348" t="s">
        <v>527</v>
      </c>
      <c r="C348" t="s">
        <v>35</v>
      </c>
      <c r="D348">
        <v>-1.65007282122792E-2</v>
      </c>
    </row>
    <row r="349" spans="1:4" hidden="1" x14ac:dyDescent="0.3">
      <c r="A349">
        <v>347</v>
      </c>
      <c r="B349" t="s">
        <v>528</v>
      </c>
      <c r="C349" t="s">
        <v>149</v>
      </c>
      <c r="D349">
        <v>0.79310239609329003</v>
      </c>
    </row>
    <row r="350" spans="1:4" hidden="1" x14ac:dyDescent="0.3">
      <c r="A350">
        <v>348</v>
      </c>
      <c r="B350" s="1" t="s">
        <v>529</v>
      </c>
      <c r="C350" t="s">
        <v>151</v>
      </c>
      <c r="D350" s="1" t="s">
        <v>530</v>
      </c>
    </row>
    <row r="351" spans="1:4" hidden="1" x14ac:dyDescent="0.3">
      <c r="A351">
        <v>349</v>
      </c>
      <c r="B351" t="s">
        <v>531</v>
      </c>
      <c r="C351" t="s">
        <v>30</v>
      </c>
      <c r="D351">
        <v>0.50954605775072703</v>
      </c>
    </row>
    <row r="352" spans="1:4" hidden="1" x14ac:dyDescent="0.3">
      <c r="A352">
        <v>350</v>
      </c>
      <c r="B352" t="s">
        <v>532</v>
      </c>
      <c r="C352" t="s">
        <v>32</v>
      </c>
      <c r="D352">
        <v>0.113865211808983</v>
      </c>
    </row>
    <row r="353" spans="1:4" hidden="1" x14ac:dyDescent="0.3">
      <c r="A353">
        <v>351</v>
      </c>
      <c r="B353" s="1" t="s">
        <v>533</v>
      </c>
      <c r="C353" t="s">
        <v>155</v>
      </c>
      <c r="D353" s="1" t="s">
        <v>534</v>
      </c>
    </row>
    <row r="354" spans="1:4" hidden="1" x14ac:dyDescent="0.3">
      <c r="A354">
        <v>352</v>
      </c>
      <c r="B354" t="s">
        <v>535</v>
      </c>
      <c r="C354" t="s">
        <v>40</v>
      </c>
      <c r="D354">
        <v>0.50695467046155196</v>
      </c>
    </row>
    <row r="355" spans="1:4" hidden="1" x14ac:dyDescent="0.3">
      <c r="A355">
        <v>353</v>
      </c>
      <c r="B355" t="s">
        <v>536</v>
      </c>
      <c r="C355" t="s">
        <v>42</v>
      </c>
      <c r="D355">
        <v>0.14700602616212499</v>
      </c>
    </row>
    <row r="356" spans="1:4" hidden="1" x14ac:dyDescent="0.3">
      <c r="A356">
        <v>354</v>
      </c>
      <c r="B356" s="1" t="s">
        <v>537</v>
      </c>
      <c r="C356" t="s">
        <v>159</v>
      </c>
      <c r="D356" s="1" t="s">
        <v>538</v>
      </c>
    </row>
    <row r="357" spans="1:4" hidden="1" x14ac:dyDescent="0.3">
      <c r="A357">
        <v>355</v>
      </c>
      <c r="B357" t="s">
        <v>539</v>
      </c>
      <c r="C357" t="s">
        <v>161</v>
      </c>
      <c r="D357">
        <v>1.0055124211069999</v>
      </c>
    </row>
    <row r="358" spans="1:4" hidden="1" x14ac:dyDescent="0.3">
      <c r="A358">
        <v>356</v>
      </c>
      <c r="B358" t="s">
        <v>540</v>
      </c>
      <c r="C358" t="s">
        <v>163</v>
      </c>
      <c r="D358">
        <v>1.0009367963771301</v>
      </c>
    </row>
    <row r="359" spans="1:4" hidden="1" x14ac:dyDescent="0.3">
      <c r="A359">
        <v>357</v>
      </c>
      <c r="B359" s="1" t="s">
        <v>541</v>
      </c>
      <c r="C359" t="s">
        <v>165</v>
      </c>
      <c r="D359" s="1" t="s">
        <v>542</v>
      </c>
    </row>
    <row r="360" spans="1:4" hidden="1" x14ac:dyDescent="0.3">
      <c r="A360">
        <v>358</v>
      </c>
      <c r="B360" t="s">
        <v>543</v>
      </c>
      <c r="C360" t="s">
        <v>168</v>
      </c>
      <c r="D360">
        <v>0.99655425921599206</v>
      </c>
    </row>
    <row r="361" spans="1:4" hidden="1" x14ac:dyDescent="0.3">
      <c r="A361">
        <v>359</v>
      </c>
      <c r="B361" t="s">
        <v>544</v>
      </c>
      <c r="C361" t="s">
        <v>170</v>
      </c>
      <c r="D361">
        <v>1.00299313324664</v>
      </c>
    </row>
    <row r="362" spans="1:4" hidden="1" x14ac:dyDescent="0.3">
      <c r="A362">
        <v>360</v>
      </c>
      <c r="B362" s="1" t="s">
        <v>545</v>
      </c>
      <c r="C362" t="s">
        <v>172</v>
      </c>
      <c r="D362" s="1" t="s">
        <v>546</v>
      </c>
    </row>
    <row r="363" spans="1:4" hidden="1" x14ac:dyDescent="0.3">
      <c r="A363">
        <v>361</v>
      </c>
      <c r="B363" s="1" t="s">
        <v>547</v>
      </c>
      <c r="C363" t="s">
        <v>55</v>
      </c>
      <c r="D363" s="1" t="s">
        <v>548</v>
      </c>
    </row>
    <row r="364" spans="1:4" hidden="1" x14ac:dyDescent="0.3">
      <c r="A364">
        <v>362</v>
      </c>
      <c r="B364" s="1" t="s">
        <v>549</v>
      </c>
      <c r="C364" t="s">
        <v>52</v>
      </c>
      <c r="D364" s="1" t="s">
        <v>550</v>
      </c>
    </row>
    <row r="365" spans="1:4" hidden="1" x14ac:dyDescent="0.3">
      <c r="A365">
        <v>363</v>
      </c>
      <c r="B365" s="1" t="s">
        <v>551</v>
      </c>
      <c r="C365" t="s">
        <v>58</v>
      </c>
      <c r="D365" s="1" t="s">
        <v>552</v>
      </c>
    </row>
    <row r="366" spans="1:4" hidden="1" x14ac:dyDescent="0.3">
      <c r="A366">
        <v>364</v>
      </c>
      <c r="B366" t="s">
        <v>553</v>
      </c>
      <c r="C366" t="s">
        <v>61</v>
      </c>
      <c r="D366">
        <v>150575786.73967701</v>
      </c>
    </row>
    <row r="367" spans="1:4" hidden="1" x14ac:dyDescent="0.3">
      <c r="A367">
        <v>365</v>
      </c>
      <c r="B367" t="s">
        <v>554</v>
      </c>
      <c r="C367" t="s">
        <v>63</v>
      </c>
      <c r="D367">
        <v>79871553.852667198</v>
      </c>
    </row>
    <row r="368" spans="1:4" hidden="1" x14ac:dyDescent="0.3">
      <c r="A368">
        <v>366</v>
      </c>
      <c r="B368" t="s">
        <v>555</v>
      </c>
      <c r="C368" t="s">
        <v>65</v>
      </c>
      <c r="D368">
        <v>39933378.598099798</v>
      </c>
    </row>
    <row r="369" spans="1:4" hidden="1" x14ac:dyDescent="0.3">
      <c r="A369">
        <v>367</v>
      </c>
      <c r="B369" s="1" t="s">
        <v>556</v>
      </c>
      <c r="C369" t="s">
        <v>67</v>
      </c>
      <c r="D369" s="1" t="s">
        <v>557</v>
      </c>
    </row>
    <row r="370" spans="1:4" hidden="1" x14ac:dyDescent="0.3">
      <c r="A370">
        <v>368</v>
      </c>
      <c r="B370" s="1" t="s">
        <v>558</v>
      </c>
      <c r="C370" t="s">
        <v>70</v>
      </c>
      <c r="D370" s="1" t="s">
        <v>559</v>
      </c>
    </row>
    <row r="371" spans="1:4" hidden="1" x14ac:dyDescent="0.3">
      <c r="A371">
        <v>369</v>
      </c>
      <c r="B371" t="s">
        <v>560</v>
      </c>
      <c r="C371" t="s">
        <v>73</v>
      </c>
      <c r="D371">
        <v>0.99996346200217701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78</v>
      </c>
      <c r="C374" t="s">
        <v>79</v>
      </c>
      <c r="D374">
        <v>0</v>
      </c>
    </row>
    <row r="375" spans="1:4" hidden="1" x14ac:dyDescent="0.3">
      <c r="A375">
        <v>373</v>
      </c>
      <c r="B375" s="1" t="s">
        <v>561</v>
      </c>
      <c r="C375" t="s">
        <v>81</v>
      </c>
      <c r="D375" s="1" t="s">
        <v>562</v>
      </c>
    </row>
    <row r="376" spans="1:4" hidden="1" x14ac:dyDescent="0.3">
      <c r="A376">
        <v>374</v>
      </c>
      <c r="B376" t="s">
        <v>563</v>
      </c>
      <c r="C376" t="s">
        <v>84</v>
      </c>
      <c r="D376">
        <v>1.0000062816695301</v>
      </c>
    </row>
    <row r="377" spans="1:4" hidden="1" x14ac:dyDescent="0.3">
      <c r="A377">
        <v>375</v>
      </c>
      <c r="B377" s="1" t="s">
        <v>564</v>
      </c>
      <c r="C377" t="s">
        <v>86</v>
      </c>
      <c r="D377" s="1" t="s">
        <v>565</v>
      </c>
    </row>
    <row r="378" spans="1:4" hidden="1" x14ac:dyDescent="0.3">
      <c r="A378">
        <v>376</v>
      </c>
      <c r="B378" t="s">
        <v>566</v>
      </c>
      <c r="C378" t="s">
        <v>89</v>
      </c>
      <c r="D378">
        <v>100383227.25219101</v>
      </c>
    </row>
    <row r="379" spans="1:4" hidden="1" x14ac:dyDescent="0.3">
      <c r="A379">
        <v>377</v>
      </c>
      <c r="B379" s="1" t="s">
        <v>567</v>
      </c>
      <c r="C379" t="s">
        <v>91</v>
      </c>
      <c r="D379" s="1" t="s">
        <v>501</v>
      </c>
    </row>
    <row r="380" spans="1:4" hidden="1" x14ac:dyDescent="0.3">
      <c r="A380">
        <v>378</v>
      </c>
      <c r="B380" t="s">
        <v>568</v>
      </c>
      <c r="C380" t="s">
        <v>94</v>
      </c>
      <c r="D380">
        <v>79871553.852667198</v>
      </c>
    </row>
    <row r="381" spans="1:4" hidden="1" x14ac:dyDescent="0.3">
      <c r="A381">
        <v>379</v>
      </c>
      <c r="B381" t="s">
        <v>569</v>
      </c>
      <c r="C381" t="s">
        <v>96</v>
      </c>
      <c r="D381">
        <v>39933378.598099798</v>
      </c>
    </row>
    <row r="382" spans="1:4" hidden="1" x14ac:dyDescent="0.3">
      <c r="A382">
        <v>380</v>
      </c>
      <c r="B382" t="s">
        <v>570</v>
      </c>
      <c r="C382" t="s">
        <v>98</v>
      </c>
      <c r="D382">
        <v>30770854.288910098</v>
      </c>
    </row>
    <row r="383" spans="1:4" hidden="1" x14ac:dyDescent="0.3">
      <c r="A383">
        <v>381</v>
      </c>
      <c r="B383" s="1" t="s">
        <v>571</v>
      </c>
      <c r="C383" t="s">
        <v>100</v>
      </c>
      <c r="D383" s="1" t="s">
        <v>572</v>
      </c>
    </row>
    <row r="384" spans="1:4" hidden="1" x14ac:dyDescent="0.3">
      <c r="A384">
        <v>382</v>
      </c>
      <c r="B384" t="s">
        <v>573</v>
      </c>
      <c r="C384" t="s">
        <v>103</v>
      </c>
      <c r="D384">
        <v>6.4741787290844201E-3</v>
      </c>
    </row>
    <row r="385" spans="1:4" hidden="1" x14ac:dyDescent="0.3">
      <c r="A385">
        <v>383</v>
      </c>
      <c r="B385" t="s">
        <v>574</v>
      </c>
      <c r="C385" t="s">
        <v>105</v>
      </c>
      <c r="D385">
        <v>5.7305783007303697E-4</v>
      </c>
    </row>
    <row r="386" spans="1:4" hidden="1" x14ac:dyDescent="0.3">
      <c r="A386">
        <v>384</v>
      </c>
      <c r="B386" t="s">
        <v>575</v>
      </c>
      <c r="C386" t="s">
        <v>107</v>
      </c>
      <c r="D386">
        <v>1.50174309363928E-2</v>
      </c>
    </row>
    <row r="387" spans="1:4" hidden="1" x14ac:dyDescent="0.3">
      <c r="A387">
        <v>385</v>
      </c>
      <c r="B387" s="1" t="s">
        <v>576</v>
      </c>
      <c r="C387" t="s">
        <v>109</v>
      </c>
      <c r="D387" s="1" t="s">
        <v>577</v>
      </c>
    </row>
    <row r="388" spans="1:4" x14ac:dyDescent="0.3">
      <c r="A388">
        <v>386</v>
      </c>
      <c r="B388" t="s">
        <v>578</v>
      </c>
      <c r="C388" t="s">
        <v>207</v>
      </c>
      <c r="D388">
        <v>150577269.246454</v>
      </c>
    </row>
    <row r="389" spans="1:4" hidden="1" x14ac:dyDescent="0.3">
      <c r="A389">
        <v>387</v>
      </c>
      <c r="B389" t="s">
        <v>579</v>
      </c>
      <c r="C389" t="s">
        <v>209</v>
      </c>
      <c r="D389">
        <v>86059.334463636304</v>
      </c>
    </row>
    <row r="390" spans="1:4" hidden="1" x14ac:dyDescent="0.3">
      <c r="A390">
        <v>388</v>
      </c>
      <c r="B390" t="s">
        <v>580</v>
      </c>
      <c r="C390" t="s">
        <v>211</v>
      </c>
      <c r="D390">
        <v>43026.859421860201</v>
      </c>
    </row>
    <row r="391" spans="1:4" hidden="1" x14ac:dyDescent="0.3">
      <c r="A391">
        <v>389</v>
      </c>
      <c r="B391" s="1" t="s">
        <v>581</v>
      </c>
      <c r="C391" t="s">
        <v>213</v>
      </c>
      <c r="D391" s="1" t="s">
        <v>582</v>
      </c>
    </row>
    <row r="392" spans="1:4" hidden="1" x14ac:dyDescent="0.3">
      <c r="A392">
        <v>390</v>
      </c>
      <c r="B392" t="s">
        <v>583</v>
      </c>
      <c r="C392" t="s">
        <v>216</v>
      </c>
      <c r="D392">
        <v>79786510.913097695</v>
      </c>
    </row>
    <row r="393" spans="1:4" hidden="1" x14ac:dyDescent="0.3">
      <c r="A393">
        <v>391</v>
      </c>
      <c r="B393" t="s">
        <v>584</v>
      </c>
      <c r="C393" t="s">
        <v>218</v>
      </c>
      <c r="D393">
        <v>39890652.306510001</v>
      </c>
    </row>
    <row r="394" spans="1:4" hidden="1" x14ac:dyDescent="0.3">
      <c r="A394">
        <v>392</v>
      </c>
      <c r="B394" t="s">
        <v>585</v>
      </c>
      <c r="C394" t="s">
        <v>220</v>
      </c>
      <c r="D394">
        <v>30737865.353527799</v>
      </c>
    </row>
    <row r="395" spans="1:4" hidden="1" x14ac:dyDescent="0.3">
      <c r="A395">
        <v>393</v>
      </c>
      <c r="B395" s="1" t="s">
        <v>586</v>
      </c>
      <c r="C395" t="s">
        <v>222</v>
      </c>
      <c r="D395" s="1" t="s">
        <v>587</v>
      </c>
    </row>
    <row r="396" spans="1:4" hidden="1" x14ac:dyDescent="0.3">
      <c r="A396">
        <v>394</v>
      </c>
      <c r="B396" t="s">
        <v>588</v>
      </c>
      <c r="C396" t="s">
        <v>225</v>
      </c>
      <c r="D396">
        <v>100275068.547621</v>
      </c>
    </row>
    <row r="397" spans="1:4" hidden="1" x14ac:dyDescent="0.3">
      <c r="A397">
        <v>395</v>
      </c>
      <c r="B397" t="s">
        <v>589</v>
      </c>
      <c r="C397" t="s">
        <v>227</v>
      </c>
      <c r="D397">
        <v>108158.704569786</v>
      </c>
    </row>
    <row r="398" spans="1:4" hidden="1" x14ac:dyDescent="0.3">
      <c r="A398">
        <v>396</v>
      </c>
      <c r="B398" s="1" t="s">
        <v>590</v>
      </c>
      <c r="C398" t="s">
        <v>229</v>
      </c>
      <c r="D398" s="1" t="s">
        <v>591</v>
      </c>
    </row>
    <row r="399" spans="1:4" hidden="1" x14ac:dyDescent="0.3">
      <c r="A399">
        <v>397</v>
      </c>
      <c r="B399" t="s">
        <v>592</v>
      </c>
      <c r="C399" t="s">
        <v>112</v>
      </c>
      <c r="D399">
        <v>1016.39489412429</v>
      </c>
    </row>
    <row r="400" spans="1:4" hidden="1" x14ac:dyDescent="0.3">
      <c r="A400">
        <v>398</v>
      </c>
      <c r="B400" t="s">
        <v>593</v>
      </c>
      <c r="C400" t="s">
        <v>114</v>
      </c>
      <c r="D400">
        <v>300.56783202084102</v>
      </c>
    </row>
    <row r="401" spans="1:4" hidden="1" x14ac:dyDescent="0.3">
      <c r="A401">
        <v>399</v>
      </c>
      <c r="B401" s="1" t="s">
        <v>594</v>
      </c>
      <c r="C401" t="s">
        <v>116</v>
      </c>
      <c r="D401" s="1" t="s">
        <v>595</v>
      </c>
    </row>
    <row r="402" spans="1:4" hidden="1" x14ac:dyDescent="0.3">
      <c r="A402">
        <v>400</v>
      </c>
      <c r="B402" t="s">
        <v>596</v>
      </c>
      <c r="C402" t="s">
        <v>119</v>
      </c>
      <c r="D402">
        <v>79786510.913097695</v>
      </c>
    </row>
    <row r="403" spans="1:4" hidden="1" x14ac:dyDescent="0.3">
      <c r="A403">
        <v>401</v>
      </c>
      <c r="B403" t="s">
        <v>597</v>
      </c>
      <c r="C403" t="s">
        <v>121</v>
      </c>
      <c r="D403">
        <v>39890652.306510001</v>
      </c>
    </row>
    <row r="404" spans="1:4" hidden="1" x14ac:dyDescent="0.3">
      <c r="A404">
        <v>402</v>
      </c>
      <c r="B404" s="1" t="s">
        <v>598</v>
      </c>
      <c r="C404" t="s">
        <v>123</v>
      </c>
      <c r="D404" s="1" t="s">
        <v>599</v>
      </c>
    </row>
    <row r="405" spans="1:4" hidden="1" x14ac:dyDescent="0.3">
      <c r="A405">
        <v>403</v>
      </c>
      <c r="B405" t="s">
        <v>600</v>
      </c>
      <c r="C405" t="s">
        <v>126</v>
      </c>
      <c r="D405">
        <v>0.79567145532152095</v>
      </c>
    </row>
    <row r="406" spans="1:4" hidden="1" x14ac:dyDescent="0.3">
      <c r="A406">
        <v>404</v>
      </c>
      <c r="B406" t="s">
        <v>601</v>
      </c>
      <c r="C406" t="s">
        <v>128</v>
      </c>
      <c r="D406">
        <v>0.39780976773149301</v>
      </c>
    </row>
    <row r="407" spans="1:4" hidden="1" x14ac:dyDescent="0.3">
      <c r="A407">
        <v>405</v>
      </c>
      <c r="B407" s="1" t="s">
        <v>602</v>
      </c>
      <c r="C407" t="s">
        <v>130</v>
      </c>
      <c r="D407" s="1" t="s">
        <v>603</v>
      </c>
    </row>
    <row r="408" spans="1:4" hidden="1" x14ac:dyDescent="0.3">
      <c r="A408">
        <v>406</v>
      </c>
      <c r="B408" s="1" t="s">
        <v>604</v>
      </c>
      <c r="C408" t="s">
        <v>4</v>
      </c>
      <c r="D408" t="s">
        <v>605</v>
      </c>
    </row>
    <row r="409" spans="1:4" hidden="1" x14ac:dyDescent="0.3">
      <c r="A409">
        <v>407</v>
      </c>
      <c r="B409" t="s">
        <v>606</v>
      </c>
      <c r="C409" t="s">
        <v>7</v>
      </c>
      <c r="D409">
        <v>1249.42</v>
      </c>
    </row>
    <row r="410" spans="1:4" hidden="1" x14ac:dyDescent="0.3">
      <c r="A410">
        <v>408</v>
      </c>
      <c r="B410" s="1" t="s">
        <v>607</v>
      </c>
      <c r="C410" t="s">
        <v>9</v>
      </c>
      <c r="D410" s="1" t="s">
        <v>608</v>
      </c>
    </row>
    <row r="411" spans="1:4" hidden="1" x14ac:dyDescent="0.3">
      <c r="A411">
        <v>409</v>
      </c>
      <c r="B411" t="s">
        <v>609</v>
      </c>
      <c r="C411" t="s">
        <v>14</v>
      </c>
      <c r="D411">
        <v>98.30078125</v>
      </c>
    </row>
    <row r="412" spans="1:4" hidden="1" x14ac:dyDescent="0.3">
      <c r="A412">
        <v>410</v>
      </c>
      <c r="B412" t="s">
        <v>610</v>
      </c>
      <c r="C412" t="s">
        <v>16</v>
      </c>
      <c r="D412">
        <v>4.2761715062398702</v>
      </c>
    </row>
    <row r="413" spans="1:4" hidden="1" x14ac:dyDescent="0.3">
      <c r="A413">
        <v>411</v>
      </c>
      <c r="B413" s="1" t="s">
        <v>611</v>
      </c>
      <c r="C413" t="s">
        <v>140</v>
      </c>
      <c r="D413" s="1" t="s">
        <v>612</v>
      </c>
    </row>
    <row r="414" spans="1:4" hidden="1" x14ac:dyDescent="0.3">
      <c r="A414">
        <v>412</v>
      </c>
      <c r="B414" t="s">
        <v>613</v>
      </c>
      <c r="C414" t="s">
        <v>22</v>
      </c>
      <c r="D414">
        <v>79.3</v>
      </c>
    </row>
    <row r="415" spans="1:4" hidden="1" x14ac:dyDescent="0.3">
      <c r="A415">
        <v>413</v>
      </c>
      <c r="B415" t="s">
        <v>614</v>
      </c>
      <c r="C415" t="s">
        <v>24</v>
      </c>
      <c r="D415">
        <v>4.3139131894586704</v>
      </c>
    </row>
    <row r="416" spans="1:4" hidden="1" x14ac:dyDescent="0.3">
      <c r="A416">
        <v>414</v>
      </c>
      <c r="B416" s="1" t="s">
        <v>615</v>
      </c>
      <c r="C416" t="s">
        <v>145</v>
      </c>
      <c r="D416" s="1" t="s">
        <v>616</v>
      </c>
    </row>
    <row r="417" spans="1:4" hidden="1" x14ac:dyDescent="0.3">
      <c r="A417">
        <v>415</v>
      </c>
      <c r="B417" t="s">
        <v>617</v>
      </c>
      <c r="C417" t="s">
        <v>35</v>
      </c>
      <c r="D417">
        <v>-0.46586860323148499</v>
      </c>
    </row>
    <row r="418" spans="1:4" hidden="1" x14ac:dyDescent="0.3">
      <c r="A418">
        <v>416</v>
      </c>
      <c r="B418" t="s">
        <v>618</v>
      </c>
      <c r="C418" t="s">
        <v>149</v>
      </c>
      <c r="D418">
        <v>0.79338694792155195</v>
      </c>
    </row>
    <row r="419" spans="1:4" hidden="1" x14ac:dyDescent="0.3">
      <c r="A419">
        <v>417</v>
      </c>
      <c r="B419" s="1" t="s">
        <v>619</v>
      </c>
      <c r="C419" t="s">
        <v>151</v>
      </c>
      <c r="D419" s="1" t="s">
        <v>620</v>
      </c>
    </row>
    <row r="420" spans="1:4" hidden="1" x14ac:dyDescent="0.3">
      <c r="A420">
        <v>418</v>
      </c>
      <c r="B420" t="s">
        <v>621</v>
      </c>
      <c r="C420" t="s">
        <v>30</v>
      </c>
      <c r="D420">
        <v>0.69818610543186499</v>
      </c>
    </row>
    <row r="421" spans="1:4" hidden="1" x14ac:dyDescent="0.3">
      <c r="A421">
        <v>419</v>
      </c>
      <c r="B421" t="s">
        <v>622</v>
      </c>
      <c r="C421" t="s">
        <v>32</v>
      </c>
      <c r="D421">
        <v>0.115234859374579</v>
      </c>
    </row>
    <row r="422" spans="1:4" hidden="1" x14ac:dyDescent="0.3">
      <c r="A422">
        <v>420</v>
      </c>
      <c r="B422" s="1" t="s">
        <v>623</v>
      </c>
      <c r="C422" t="s">
        <v>155</v>
      </c>
      <c r="D422" s="1" t="s">
        <v>624</v>
      </c>
    </row>
    <row r="423" spans="1:4" hidden="1" x14ac:dyDescent="0.3">
      <c r="A423">
        <v>421</v>
      </c>
      <c r="B423" t="s">
        <v>625</v>
      </c>
      <c r="C423" t="s">
        <v>40</v>
      </c>
      <c r="D423">
        <v>0.76768249779961995</v>
      </c>
    </row>
    <row r="424" spans="1:4" hidden="1" x14ac:dyDescent="0.3">
      <c r="A424">
        <v>422</v>
      </c>
      <c r="B424" t="s">
        <v>626</v>
      </c>
      <c r="C424" t="s">
        <v>42</v>
      </c>
      <c r="D424">
        <v>0.145184161406787</v>
      </c>
    </row>
    <row r="425" spans="1:4" hidden="1" x14ac:dyDescent="0.3">
      <c r="A425">
        <v>423</v>
      </c>
      <c r="B425" s="1" t="s">
        <v>627</v>
      </c>
      <c r="C425" t="s">
        <v>159</v>
      </c>
      <c r="D425" s="1" t="s">
        <v>628</v>
      </c>
    </row>
    <row r="426" spans="1:4" hidden="1" x14ac:dyDescent="0.3">
      <c r="A426">
        <v>424</v>
      </c>
      <c r="B426" t="s">
        <v>629</v>
      </c>
      <c r="C426" t="s">
        <v>161</v>
      </c>
      <c r="D426">
        <v>1.0028655135048301</v>
      </c>
    </row>
    <row r="427" spans="1:4" hidden="1" x14ac:dyDescent="0.3">
      <c r="A427">
        <v>425</v>
      </c>
      <c r="B427" t="s">
        <v>630</v>
      </c>
      <c r="C427" t="s">
        <v>163</v>
      </c>
      <c r="D427">
        <v>1.0009437172483799</v>
      </c>
    </row>
    <row r="428" spans="1:4" hidden="1" x14ac:dyDescent="0.3">
      <c r="A428">
        <v>426</v>
      </c>
      <c r="B428" s="1" t="s">
        <v>631</v>
      </c>
      <c r="C428" t="s">
        <v>165</v>
      </c>
      <c r="D428" s="1" t="s">
        <v>632</v>
      </c>
    </row>
    <row r="429" spans="1:4" hidden="1" x14ac:dyDescent="0.3">
      <c r="A429">
        <v>427</v>
      </c>
      <c r="B429" t="s">
        <v>633</v>
      </c>
      <c r="C429" t="s">
        <v>168</v>
      </c>
      <c r="D429">
        <v>1.0001586924588799</v>
      </c>
    </row>
    <row r="430" spans="1:4" hidden="1" x14ac:dyDescent="0.3">
      <c r="A430">
        <v>428</v>
      </c>
      <c r="B430" t="s">
        <v>634</v>
      </c>
      <c r="C430" t="s">
        <v>170</v>
      </c>
      <c r="D430">
        <v>1.00122963492447</v>
      </c>
    </row>
    <row r="431" spans="1:4" hidden="1" x14ac:dyDescent="0.3">
      <c r="A431">
        <v>429</v>
      </c>
      <c r="B431" s="1" t="s">
        <v>635</v>
      </c>
      <c r="C431" t="s">
        <v>172</v>
      </c>
      <c r="D431" s="1" t="s">
        <v>636</v>
      </c>
    </row>
    <row r="432" spans="1:4" hidden="1" x14ac:dyDescent="0.3">
      <c r="A432">
        <v>430</v>
      </c>
      <c r="B432" s="1" t="s">
        <v>637</v>
      </c>
      <c r="C432" t="s">
        <v>55</v>
      </c>
      <c r="D432" s="1" t="s">
        <v>638</v>
      </c>
    </row>
    <row r="433" spans="1:4" hidden="1" x14ac:dyDescent="0.3">
      <c r="A433">
        <v>431</v>
      </c>
      <c r="B433" s="1" t="s">
        <v>639</v>
      </c>
      <c r="C433" t="s">
        <v>52</v>
      </c>
      <c r="D433" s="1" t="s">
        <v>640</v>
      </c>
    </row>
    <row r="434" spans="1:4" hidden="1" x14ac:dyDescent="0.3">
      <c r="A434">
        <v>432</v>
      </c>
      <c r="B434" s="1" t="s">
        <v>641</v>
      </c>
      <c r="C434" t="s">
        <v>58</v>
      </c>
      <c r="D434" s="1" t="s">
        <v>642</v>
      </c>
    </row>
    <row r="435" spans="1:4" hidden="1" x14ac:dyDescent="0.3">
      <c r="A435">
        <v>433</v>
      </c>
      <c r="B435" t="s">
        <v>643</v>
      </c>
      <c r="C435" t="s">
        <v>61</v>
      </c>
      <c r="D435">
        <v>150749006.49675801</v>
      </c>
    </row>
    <row r="436" spans="1:4" hidden="1" x14ac:dyDescent="0.3">
      <c r="A436">
        <v>434</v>
      </c>
      <c r="B436" t="s">
        <v>644</v>
      </c>
      <c r="C436" t="s">
        <v>63</v>
      </c>
      <c r="D436">
        <v>80015140.237622902</v>
      </c>
    </row>
    <row r="437" spans="1:4" hidden="1" x14ac:dyDescent="0.3">
      <c r="A437">
        <v>435</v>
      </c>
      <c r="B437" t="s">
        <v>645</v>
      </c>
      <c r="C437" t="s">
        <v>65</v>
      </c>
      <c r="D437">
        <v>39928297.803140901</v>
      </c>
    </row>
    <row r="438" spans="1:4" hidden="1" x14ac:dyDescent="0.3">
      <c r="A438">
        <v>436</v>
      </c>
      <c r="B438" s="1" t="s">
        <v>646</v>
      </c>
      <c r="C438" t="s">
        <v>67</v>
      </c>
      <c r="D438" s="1" t="s">
        <v>647</v>
      </c>
    </row>
    <row r="439" spans="1:4" hidden="1" x14ac:dyDescent="0.3">
      <c r="A439">
        <v>437</v>
      </c>
      <c r="B439" s="1" t="s">
        <v>648</v>
      </c>
      <c r="C439" t="s">
        <v>70</v>
      </c>
      <c r="D439" s="1" t="s">
        <v>649</v>
      </c>
    </row>
    <row r="440" spans="1:4" hidden="1" x14ac:dyDescent="0.3">
      <c r="A440">
        <v>438</v>
      </c>
      <c r="B440" t="s">
        <v>650</v>
      </c>
      <c r="C440" t="s">
        <v>73</v>
      </c>
      <c r="D440">
        <v>1.0000062816695301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651</v>
      </c>
      <c r="C444" t="s">
        <v>81</v>
      </c>
      <c r="D444" s="1" t="s">
        <v>652</v>
      </c>
    </row>
    <row r="445" spans="1:4" hidden="1" x14ac:dyDescent="0.3">
      <c r="A445">
        <v>443</v>
      </c>
      <c r="B445" t="s">
        <v>653</v>
      </c>
      <c r="C445" t="s">
        <v>84</v>
      </c>
      <c r="D445">
        <v>1.0000225877118301</v>
      </c>
    </row>
    <row r="446" spans="1:4" hidden="1" x14ac:dyDescent="0.3">
      <c r="A446">
        <v>444</v>
      </c>
      <c r="B446" s="1" t="s">
        <v>654</v>
      </c>
      <c r="C446" t="s">
        <v>86</v>
      </c>
      <c r="D446" s="1" t="s">
        <v>655</v>
      </c>
    </row>
    <row r="447" spans="1:4" hidden="1" x14ac:dyDescent="0.3">
      <c r="A447">
        <v>445</v>
      </c>
      <c r="B447" t="s">
        <v>656</v>
      </c>
      <c r="C447" t="s">
        <v>89</v>
      </c>
      <c r="D447">
        <v>100497067.665701</v>
      </c>
    </row>
    <row r="448" spans="1:4" hidden="1" x14ac:dyDescent="0.3">
      <c r="A448">
        <v>446</v>
      </c>
      <c r="B448" s="1" t="s">
        <v>657</v>
      </c>
      <c r="C448" t="s">
        <v>91</v>
      </c>
      <c r="D448" s="1" t="s">
        <v>591</v>
      </c>
    </row>
    <row r="449" spans="1:4" hidden="1" x14ac:dyDescent="0.3">
      <c r="A449">
        <v>447</v>
      </c>
      <c r="B449" t="s">
        <v>658</v>
      </c>
      <c r="C449" t="s">
        <v>94</v>
      </c>
      <c r="D449">
        <v>80015140.237622902</v>
      </c>
    </row>
    <row r="450" spans="1:4" hidden="1" x14ac:dyDescent="0.3">
      <c r="A450">
        <v>448</v>
      </c>
      <c r="B450" t="s">
        <v>659</v>
      </c>
      <c r="C450" t="s">
        <v>96</v>
      </c>
      <c r="D450">
        <v>39928297.803140901</v>
      </c>
    </row>
    <row r="451" spans="1:4" hidden="1" x14ac:dyDescent="0.3">
      <c r="A451">
        <v>449</v>
      </c>
      <c r="B451" t="s">
        <v>660</v>
      </c>
      <c r="C451" t="s">
        <v>98</v>
      </c>
      <c r="D451">
        <v>30805568.4559942</v>
      </c>
    </row>
    <row r="452" spans="1:4" hidden="1" x14ac:dyDescent="0.3">
      <c r="A452">
        <v>450</v>
      </c>
      <c r="B452" s="1" t="s">
        <v>661</v>
      </c>
      <c r="C452" t="s">
        <v>100</v>
      </c>
      <c r="D452" s="1" t="s">
        <v>662</v>
      </c>
    </row>
    <row r="453" spans="1:4" hidden="1" x14ac:dyDescent="0.3">
      <c r="A453">
        <v>451</v>
      </c>
      <c r="B453" t="s">
        <v>663</v>
      </c>
      <c r="C453" t="s">
        <v>103</v>
      </c>
      <c r="D453">
        <v>6.4968274437584598E-3</v>
      </c>
    </row>
    <row r="454" spans="1:4" hidden="1" x14ac:dyDescent="0.3">
      <c r="A454">
        <v>452</v>
      </c>
      <c r="B454" t="s">
        <v>664</v>
      </c>
      <c r="C454" t="s">
        <v>105</v>
      </c>
      <c r="D454">
        <v>5.8028251052084305E-4</v>
      </c>
    </row>
    <row r="455" spans="1:4" hidden="1" x14ac:dyDescent="0.3">
      <c r="A455">
        <v>453</v>
      </c>
      <c r="B455" t="s">
        <v>665</v>
      </c>
      <c r="C455" t="s">
        <v>107</v>
      </c>
      <c r="D455">
        <v>1.4961709002095499E-2</v>
      </c>
    </row>
    <row r="456" spans="1:4" hidden="1" x14ac:dyDescent="0.3">
      <c r="A456">
        <v>454</v>
      </c>
      <c r="B456" s="1" t="s">
        <v>666</v>
      </c>
      <c r="C456" t="s">
        <v>109</v>
      </c>
      <c r="D456" s="1" t="s">
        <v>667</v>
      </c>
    </row>
    <row r="457" spans="1:4" x14ac:dyDescent="0.3">
      <c r="A457">
        <v>455</v>
      </c>
      <c r="B457" t="s">
        <v>668</v>
      </c>
      <c r="C457" t="s">
        <v>207</v>
      </c>
      <c r="D457">
        <v>150749572.38417399</v>
      </c>
    </row>
    <row r="458" spans="1:4" hidden="1" x14ac:dyDescent="0.3">
      <c r="A458">
        <v>456</v>
      </c>
      <c r="B458" t="s">
        <v>669</v>
      </c>
      <c r="C458" t="s">
        <v>209</v>
      </c>
      <c r="D458">
        <v>90639.468249062294</v>
      </c>
    </row>
    <row r="459" spans="1:4" hidden="1" x14ac:dyDescent="0.3">
      <c r="A459">
        <v>457</v>
      </c>
      <c r="B459" t="s">
        <v>670</v>
      </c>
      <c r="C459" t="s">
        <v>211</v>
      </c>
      <c r="D459">
        <v>45229.846907476298</v>
      </c>
    </row>
    <row r="460" spans="1:4" hidden="1" x14ac:dyDescent="0.3">
      <c r="A460">
        <v>458</v>
      </c>
      <c r="B460" s="1" t="s">
        <v>671</v>
      </c>
      <c r="C460" t="s">
        <v>213</v>
      </c>
      <c r="D460" s="1" t="s">
        <v>672</v>
      </c>
    </row>
    <row r="461" spans="1:4" hidden="1" x14ac:dyDescent="0.3">
      <c r="A461">
        <v>459</v>
      </c>
      <c r="B461" t="s">
        <v>673</v>
      </c>
      <c r="C461" t="s">
        <v>216</v>
      </c>
      <c r="D461">
        <v>79924888.347895399</v>
      </c>
    </row>
    <row r="462" spans="1:4" hidden="1" x14ac:dyDescent="0.3">
      <c r="A462">
        <v>460</v>
      </c>
      <c r="B462" t="s">
        <v>674</v>
      </c>
      <c r="C462" t="s">
        <v>218</v>
      </c>
      <c r="D462">
        <v>39883182.612447001</v>
      </c>
    </row>
    <row r="463" spans="1:4" hidden="1" x14ac:dyDescent="0.3">
      <c r="A463">
        <v>461</v>
      </c>
      <c r="B463" t="s">
        <v>675</v>
      </c>
      <c r="C463" t="s">
        <v>220</v>
      </c>
      <c r="D463">
        <v>30770736.305452701</v>
      </c>
    </row>
    <row r="464" spans="1:4" hidden="1" x14ac:dyDescent="0.3">
      <c r="A464">
        <v>462</v>
      </c>
      <c r="B464" s="1" t="s">
        <v>676</v>
      </c>
      <c r="C464" t="s">
        <v>222</v>
      </c>
      <c r="D464" s="1" t="s">
        <v>677</v>
      </c>
    </row>
    <row r="465" spans="1:4" hidden="1" x14ac:dyDescent="0.3">
      <c r="A465">
        <v>463</v>
      </c>
      <c r="B465" t="s">
        <v>678</v>
      </c>
      <c r="C465" t="s">
        <v>225</v>
      </c>
      <c r="D465">
        <v>100383227.25219101</v>
      </c>
    </row>
    <row r="466" spans="1:4" hidden="1" x14ac:dyDescent="0.3">
      <c r="A466">
        <v>464</v>
      </c>
      <c r="B466" t="s">
        <v>679</v>
      </c>
      <c r="C466" t="s">
        <v>227</v>
      </c>
      <c r="D466">
        <v>113840.413509979</v>
      </c>
    </row>
    <row r="467" spans="1:4" hidden="1" x14ac:dyDescent="0.3">
      <c r="A467">
        <v>465</v>
      </c>
      <c r="B467" s="1" t="s">
        <v>680</v>
      </c>
      <c r="C467" t="s">
        <v>229</v>
      </c>
      <c r="D467" s="1" t="s">
        <v>681</v>
      </c>
    </row>
    <row r="468" spans="1:4" hidden="1" x14ac:dyDescent="0.3">
      <c r="A468">
        <v>466</v>
      </c>
      <c r="B468" t="s">
        <v>682</v>
      </c>
      <c r="C468" t="s">
        <v>112</v>
      </c>
      <c r="D468">
        <v>387.578521596683</v>
      </c>
    </row>
    <row r="469" spans="1:4" hidden="1" x14ac:dyDescent="0.3">
      <c r="A469">
        <v>467</v>
      </c>
      <c r="B469" t="s">
        <v>683</v>
      </c>
      <c r="C469" t="s">
        <v>114</v>
      </c>
      <c r="D469">
        <v>114.656213635188</v>
      </c>
    </row>
    <row r="470" spans="1:4" hidden="1" x14ac:dyDescent="0.3">
      <c r="A470">
        <v>468</v>
      </c>
      <c r="B470" s="1" t="s">
        <v>684</v>
      </c>
      <c r="C470" t="s">
        <v>116</v>
      </c>
      <c r="D470" s="1" t="s">
        <v>685</v>
      </c>
    </row>
    <row r="471" spans="1:4" hidden="1" x14ac:dyDescent="0.3">
      <c r="A471">
        <v>469</v>
      </c>
      <c r="B471" t="s">
        <v>686</v>
      </c>
      <c r="C471" t="s">
        <v>119</v>
      </c>
      <c r="D471">
        <v>79924888.347895399</v>
      </c>
    </row>
    <row r="472" spans="1:4" hidden="1" x14ac:dyDescent="0.3">
      <c r="A472">
        <v>470</v>
      </c>
      <c r="B472" t="s">
        <v>687</v>
      </c>
      <c r="C472" t="s">
        <v>121</v>
      </c>
      <c r="D472">
        <v>39883182.612447001</v>
      </c>
    </row>
    <row r="473" spans="1:4" hidden="1" x14ac:dyDescent="0.3">
      <c r="A473">
        <v>471</v>
      </c>
      <c r="B473" s="1" t="s">
        <v>688</v>
      </c>
      <c r="C473" t="s">
        <v>123</v>
      </c>
      <c r="D473" s="1" t="s">
        <v>689</v>
      </c>
    </row>
    <row r="474" spans="1:4" hidden="1" x14ac:dyDescent="0.3">
      <c r="A474">
        <v>472</v>
      </c>
      <c r="B474" t="s">
        <v>690</v>
      </c>
      <c r="C474" t="s">
        <v>126</v>
      </c>
      <c r="D474">
        <v>0.79617965327551199</v>
      </c>
    </row>
    <row r="475" spans="1:4" hidden="1" x14ac:dyDescent="0.3">
      <c r="A475">
        <v>473</v>
      </c>
      <c r="B475" t="s">
        <v>691</v>
      </c>
      <c r="C475" t="s">
        <v>128</v>
      </c>
      <c r="D475">
        <v>0.39730025478025099</v>
      </c>
    </row>
    <row r="476" spans="1:4" hidden="1" x14ac:dyDescent="0.3">
      <c r="A476">
        <v>474</v>
      </c>
      <c r="B476" s="1" t="s">
        <v>692</v>
      </c>
      <c r="C476" t="s">
        <v>130</v>
      </c>
      <c r="D476" s="1" t="s">
        <v>693</v>
      </c>
    </row>
    <row r="477" spans="1:4" hidden="1" x14ac:dyDescent="0.3">
      <c r="A477">
        <v>475</v>
      </c>
      <c r="B477" s="1" t="s">
        <v>694</v>
      </c>
      <c r="C477" t="s">
        <v>4</v>
      </c>
      <c r="D477" t="s">
        <v>695</v>
      </c>
    </row>
    <row r="478" spans="1:4" hidden="1" x14ac:dyDescent="0.3">
      <c r="A478">
        <v>476</v>
      </c>
      <c r="B478" t="s">
        <v>696</v>
      </c>
      <c r="C478" t="s">
        <v>7</v>
      </c>
      <c r="D478">
        <v>1243.08</v>
      </c>
    </row>
    <row r="479" spans="1:4" hidden="1" x14ac:dyDescent="0.3">
      <c r="A479">
        <v>477</v>
      </c>
      <c r="B479" s="1" t="s">
        <v>697</v>
      </c>
      <c r="C479" t="s">
        <v>9</v>
      </c>
      <c r="D479" s="1" t="s">
        <v>698</v>
      </c>
    </row>
    <row r="480" spans="1:4" hidden="1" x14ac:dyDescent="0.3">
      <c r="A480">
        <v>478</v>
      </c>
      <c r="B480" t="s">
        <v>699</v>
      </c>
      <c r="C480" t="s">
        <v>14</v>
      </c>
      <c r="D480">
        <v>98.298828130000004</v>
      </c>
    </row>
    <row r="481" spans="1:4" hidden="1" x14ac:dyDescent="0.3">
      <c r="A481">
        <v>479</v>
      </c>
      <c r="B481" t="s">
        <v>700</v>
      </c>
      <c r="C481" t="s">
        <v>16</v>
      </c>
      <c r="D481">
        <v>4.28014887816546</v>
      </c>
    </row>
    <row r="482" spans="1:4" hidden="1" x14ac:dyDescent="0.3">
      <c r="A482">
        <v>480</v>
      </c>
      <c r="B482" s="1" t="s">
        <v>701</v>
      </c>
      <c r="C482" t="s">
        <v>140</v>
      </c>
      <c r="D482" s="1" t="s">
        <v>702</v>
      </c>
    </row>
    <row r="483" spans="1:4" hidden="1" x14ac:dyDescent="0.3">
      <c r="A483">
        <v>481</v>
      </c>
      <c r="B483" t="s">
        <v>703</v>
      </c>
      <c r="C483" t="s">
        <v>22</v>
      </c>
      <c r="D483">
        <v>78.55</v>
      </c>
    </row>
    <row r="484" spans="1:4" hidden="1" x14ac:dyDescent="0.3">
      <c r="A484">
        <v>482</v>
      </c>
      <c r="B484" t="s">
        <v>704</v>
      </c>
      <c r="C484" t="s">
        <v>24</v>
      </c>
      <c r="D484">
        <v>4.3942576758082001</v>
      </c>
    </row>
    <row r="485" spans="1:4" hidden="1" x14ac:dyDescent="0.3">
      <c r="A485">
        <v>483</v>
      </c>
      <c r="B485" s="1" t="s">
        <v>705</v>
      </c>
      <c r="C485" t="s">
        <v>145</v>
      </c>
      <c r="D485" s="1" t="s">
        <v>706</v>
      </c>
    </row>
    <row r="486" spans="1:4" hidden="1" x14ac:dyDescent="0.3">
      <c r="A486">
        <v>484</v>
      </c>
      <c r="B486" t="s">
        <v>707</v>
      </c>
      <c r="C486" t="s">
        <v>35</v>
      </c>
      <c r="D486">
        <v>-0.28789244321415303</v>
      </c>
    </row>
    <row r="487" spans="1:4" hidden="1" x14ac:dyDescent="0.3">
      <c r="A487">
        <v>485</v>
      </c>
      <c r="B487" t="s">
        <v>708</v>
      </c>
      <c r="C487" t="s">
        <v>149</v>
      </c>
      <c r="D487">
        <v>0.79518871992745199</v>
      </c>
    </row>
    <row r="488" spans="1:4" hidden="1" x14ac:dyDescent="0.3">
      <c r="A488">
        <v>486</v>
      </c>
      <c r="B488" s="1" t="s">
        <v>709</v>
      </c>
      <c r="C488" t="s">
        <v>151</v>
      </c>
      <c r="D488" s="1" t="s">
        <v>710</v>
      </c>
    </row>
    <row r="489" spans="1:4" hidden="1" x14ac:dyDescent="0.3">
      <c r="A489">
        <v>487</v>
      </c>
      <c r="B489" t="s">
        <v>711</v>
      </c>
      <c r="C489" t="s">
        <v>30</v>
      </c>
      <c r="D489">
        <v>0.62415966273935497</v>
      </c>
    </row>
    <row r="490" spans="1:4" hidden="1" x14ac:dyDescent="0.3">
      <c r="A490">
        <v>488</v>
      </c>
      <c r="B490" t="s">
        <v>712</v>
      </c>
      <c r="C490" t="s">
        <v>32</v>
      </c>
      <c r="D490">
        <v>0.11423866447256401</v>
      </c>
    </row>
    <row r="491" spans="1:4" hidden="1" x14ac:dyDescent="0.3">
      <c r="A491">
        <v>489</v>
      </c>
      <c r="B491" s="1" t="s">
        <v>713</v>
      </c>
      <c r="C491" t="s">
        <v>155</v>
      </c>
      <c r="D491" s="1" t="s">
        <v>714</v>
      </c>
    </row>
    <row r="492" spans="1:4" hidden="1" x14ac:dyDescent="0.3">
      <c r="A492">
        <v>490</v>
      </c>
      <c r="B492" t="s">
        <v>715</v>
      </c>
      <c r="C492" t="s">
        <v>40</v>
      </c>
      <c r="D492">
        <v>0.663732780474797</v>
      </c>
    </row>
    <row r="493" spans="1:4" hidden="1" x14ac:dyDescent="0.3">
      <c r="A493">
        <v>491</v>
      </c>
      <c r="B493" t="s">
        <v>716</v>
      </c>
      <c r="C493" t="s">
        <v>42</v>
      </c>
      <c r="D493">
        <v>0.14332444594383101</v>
      </c>
    </row>
    <row r="494" spans="1:4" hidden="1" x14ac:dyDescent="0.3">
      <c r="A494">
        <v>492</v>
      </c>
      <c r="B494" s="1" t="s">
        <v>717</v>
      </c>
      <c r="C494" t="s">
        <v>159</v>
      </c>
      <c r="D494" s="1" t="s">
        <v>718</v>
      </c>
    </row>
    <row r="495" spans="1:4" hidden="1" x14ac:dyDescent="0.3">
      <c r="A495">
        <v>493</v>
      </c>
      <c r="B495" t="s">
        <v>719</v>
      </c>
      <c r="C495" t="s">
        <v>161</v>
      </c>
      <c r="D495">
        <v>0.99492564549951101</v>
      </c>
    </row>
    <row r="496" spans="1:4" hidden="1" x14ac:dyDescent="0.3">
      <c r="A496">
        <v>494</v>
      </c>
      <c r="B496" t="s">
        <v>720</v>
      </c>
      <c r="C496" t="s">
        <v>163</v>
      </c>
      <c r="D496">
        <v>1.0000197339838099</v>
      </c>
    </row>
    <row r="497" spans="1:4" hidden="1" x14ac:dyDescent="0.3">
      <c r="A497">
        <v>495</v>
      </c>
      <c r="B497" s="1" t="s">
        <v>721</v>
      </c>
      <c r="C497" t="s">
        <v>165</v>
      </c>
      <c r="D497" s="1" t="s">
        <v>722</v>
      </c>
    </row>
    <row r="498" spans="1:4" hidden="1" x14ac:dyDescent="0.3">
      <c r="A498">
        <v>496</v>
      </c>
      <c r="B498" t="s">
        <v>723</v>
      </c>
      <c r="C498" t="s">
        <v>168</v>
      </c>
      <c r="D498">
        <v>1.0010046755430999</v>
      </c>
    </row>
    <row r="499" spans="1:4" hidden="1" x14ac:dyDescent="0.3">
      <c r="A499">
        <v>497</v>
      </c>
      <c r="B499" t="s">
        <v>724</v>
      </c>
      <c r="C499" t="s">
        <v>170</v>
      </c>
      <c r="D499">
        <v>0.99910673981032705</v>
      </c>
    </row>
    <row r="500" spans="1:4" hidden="1" x14ac:dyDescent="0.3">
      <c r="A500">
        <v>498</v>
      </c>
      <c r="B500" s="1" t="s">
        <v>725</v>
      </c>
      <c r="C500" t="s">
        <v>172</v>
      </c>
      <c r="D500" s="1" t="s">
        <v>726</v>
      </c>
    </row>
    <row r="501" spans="1:4" hidden="1" x14ac:dyDescent="0.3">
      <c r="A501">
        <v>499</v>
      </c>
      <c r="B501" s="1" t="s">
        <v>727</v>
      </c>
      <c r="C501" t="s">
        <v>55</v>
      </c>
      <c r="D501" s="1" t="s">
        <v>728</v>
      </c>
    </row>
    <row r="502" spans="1:4" hidden="1" x14ac:dyDescent="0.3">
      <c r="A502">
        <v>500</v>
      </c>
      <c r="B502" s="1" t="s">
        <v>729</v>
      </c>
      <c r="C502" t="s">
        <v>52</v>
      </c>
      <c r="D502" s="1" t="s">
        <v>730</v>
      </c>
    </row>
    <row r="503" spans="1:4" hidden="1" x14ac:dyDescent="0.3">
      <c r="A503">
        <v>501</v>
      </c>
      <c r="B503" s="1" t="s">
        <v>731</v>
      </c>
      <c r="C503" t="s">
        <v>58</v>
      </c>
      <c r="D503" s="1" t="s">
        <v>732</v>
      </c>
    </row>
    <row r="504" spans="1:4" hidden="1" x14ac:dyDescent="0.3">
      <c r="A504">
        <v>502</v>
      </c>
      <c r="B504" t="s">
        <v>733</v>
      </c>
      <c r="C504" t="s">
        <v>61</v>
      </c>
      <c r="D504">
        <v>149927587.33668399</v>
      </c>
    </row>
    <row r="505" spans="1:4" hidden="1" x14ac:dyDescent="0.3">
      <c r="A505">
        <v>503</v>
      </c>
      <c r="B505" t="s">
        <v>734</v>
      </c>
      <c r="C505" t="s">
        <v>63</v>
      </c>
      <c r="D505">
        <v>79519321.131006196</v>
      </c>
    </row>
    <row r="506" spans="1:4" hidden="1" x14ac:dyDescent="0.3">
      <c r="A506">
        <v>504</v>
      </c>
      <c r="B506" t="s">
        <v>735</v>
      </c>
      <c r="C506" t="s">
        <v>65</v>
      </c>
      <c r="D506">
        <v>39883969.666527197</v>
      </c>
    </row>
    <row r="507" spans="1:4" hidden="1" x14ac:dyDescent="0.3">
      <c r="A507">
        <v>505</v>
      </c>
      <c r="B507" s="1" t="s">
        <v>736</v>
      </c>
      <c r="C507" t="s">
        <v>67</v>
      </c>
      <c r="D507" s="1" t="s">
        <v>737</v>
      </c>
    </row>
    <row r="508" spans="1:4" hidden="1" x14ac:dyDescent="0.3">
      <c r="A508">
        <v>506</v>
      </c>
      <c r="B508" s="1" t="s">
        <v>738</v>
      </c>
      <c r="C508" t="s">
        <v>70</v>
      </c>
      <c r="D508" s="1" t="s">
        <v>739</v>
      </c>
    </row>
    <row r="509" spans="1:4" hidden="1" x14ac:dyDescent="0.3">
      <c r="A509">
        <v>507</v>
      </c>
      <c r="B509" t="s">
        <v>740</v>
      </c>
      <c r="C509" t="s">
        <v>73</v>
      </c>
      <c r="D509">
        <v>1.0000225877118301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741</v>
      </c>
      <c r="C512" t="s">
        <v>79</v>
      </c>
      <c r="D512" s="2">
        <v>2.2204460492503101E-16</v>
      </c>
    </row>
    <row r="513" spans="1:4" hidden="1" x14ac:dyDescent="0.3">
      <c r="A513">
        <v>511</v>
      </c>
      <c r="B513" s="1" t="s">
        <v>742</v>
      </c>
      <c r="C513" t="s">
        <v>81</v>
      </c>
      <c r="D513" s="1" t="s">
        <v>743</v>
      </c>
    </row>
    <row r="514" spans="1:4" hidden="1" x14ac:dyDescent="0.3">
      <c r="A514">
        <v>512</v>
      </c>
      <c r="B514" t="s">
        <v>744</v>
      </c>
      <c r="C514" t="s">
        <v>84</v>
      </c>
      <c r="D514">
        <v>1.0000220624657501</v>
      </c>
    </row>
    <row r="515" spans="1:4" hidden="1" x14ac:dyDescent="0.3">
      <c r="A515">
        <v>513</v>
      </c>
      <c r="B515" s="1" t="s">
        <v>745</v>
      </c>
      <c r="C515" t="s">
        <v>86</v>
      </c>
      <c r="D515" s="1" t="s">
        <v>746</v>
      </c>
    </row>
    <row r="516" spans="1:4" hidden="1" x14ac:dyDescent="0.3">
      <c r="A516">
        <v>514</v>
      </c>
      <c r="B516" t="s">
        <v>747</v>
      </c>
      <c r="C516" t="s">
        <v>89</v>
      </c>
      <c r="D516">
        <v>100497120.45022599</v>
      </c>
    </row>
    <row r="517" spans="1:4" hidden="1" x14ac:dyDescent="0.3">
      <c r="A517">
        <v>515</v>
      </c>
      <c r="B517" s="1" t="s">
        <v>748</v>
      </c>
      <c r="C517" t="s">
        <v>91</v>
      </c>
      <c r="D517" s="1" t="s">
        <v>681</v>
      </c>
    </row>
    <row r="518" spans="1:4" hidden="1" x14ac:dyDescent="0.3">
      <c r="A518">
        <v>516</v>
      </c>
      <c r="B518" t="s">
        <v>749</v>
      </c>
      <c r="C518" t="s">
        <v>94</v>
      </c>
      <c r="D518">
        <v>79519321.131006196</v>
      </c>
    </row>
    <row r="519" spans="1:4" hidden="1" x14ac:dyDescent="0.3">
      <c r="A519">
        <v>517</v>
      </c>
      <c r="B519" t="s">
        <v>750</v>
      </c>
      <c r="C519" t="s">
        <v>96</v>
      </c>
      <c r="D519">
        <v>39883969.666527197</v>
      </c>
    </row>
    <row r="520" spans="1:4" hidden="1" x14ac:dyDescent="0.3">
      <c r="A520">
        <v>518</v>
      </c>
      <c r="B520" t="s">
        <v>751</v>
      </c>
      <c r="C520" t="s">
        <v>98</v>
      </c>
      <c r="D520">
        <v>30524296.539150398</v>
      </c>
    </row>
    <row r="521" spans="1:4" hidden="1" x14ac:dyDescent="0.3">
      <c r="A521">
        <v>519</v>
      </c>
      <c r="B521" s="1" t="s">
        <v>752</v>
      </c>
      <c r="C521" t="s">
        <v>100</v>
      </c>
      <c r="D521" s="1" t="s">
        <v>753</v>
      </c>
    </row>
    <row r="522" spans="1:4" hidden="1" x14ac:dyDescent="0.3">
      <c r="A522">
        <v>520</v>
      </c>
      <c r="B522" t="s">
        <v>754</v>
      </c>
      <c r="C522" t="s">
        <v>103</v>
      </c>
      <c r="D522">
        <v>6.4904076639732697E-3</v>
      </c>
    </row>
    <row r="523" spans="1:4" hidden="1" x14ac:dyDescent="0.3">
      <c r="A523">
        <v>521</v>
      </c>
      <c r="B523" t="s">
        <v>755</v>
      </c>
      <c r="C523" t="s">
        <v>105</v>
      </c>
      <c r="D523">
        <v>5.7680256996809698E-4</v>
      </c>
    </row>
    <row r="524" spans="1:4" hidden="1" x14ac:dyDescent="0.3">
      <c r="A524">
        <v>522</v>
      </c>
      <c r="B524" t="s">
        <v>756</v>
      </c>
      <c r="C524" t="s">
        <v>107</v>
      </c>
      <c r="D524">
        <v>1.49960917132822E-2</v>
      </c>
    </row>
    <row r="525" spans="1:4" hidden="1" x14ac:dyDescent="0.3">
      <c r="A525">
        <v>523</v>
      </c>
      <c r="B525" s="1" t="s">
        <v>757</v>
      </c>
      <c r="C525" t="s">
        <v>109</v>
      </c>
      <c r="D525" s="1" t="s">
        <v>758</v>
      </c>
    </row>
    <row r="526" spans="1:4" x14ac:dyDescent="0.3">
      <c r="A526">
        <v>524</v>
      </c>
      <c r="B526" t="s">
        <v>759</v>
      </c>
      <c r="C526" t="s">
        <v>207</v>
      </c>
      <c r="D526">
        <v>149927569.08369401</v>
      </c>
    </row>
    <row r="527" spans="1:4" hidden="1" x14ac:dyDescent="0.3">
      <c r="A527">
        <v>525</v>
      </c>
      <c r="B527" t="s">
        <v>760</v>
      </c>
      <c r="C527" t="s">
        <v>209</v>
      </c>
      <c r="D527">
        <v>41.766260885999401</v>
      </c>
    </row>
    <row r="528" spans="1:4" hidden="1" x14ac:dyDescent="0.3">
      <c r="A528">
        <v>526</v>
      </c>
      <c r="B528" t="s">
        <v>761</v>
      </c>
      <c r="C528" t="s">
        <v>211</v>
      </c>
      <c r="D528">
        <v>20.9484232814556</v>
      </c>
    </row>
    <row r="529" spans="1:4" hidden="1" x14ac:dyDescent="0.3">
      <c r="A529">
        <v>527</v>
      </c>
      <c r="B529" s="1" t="s">
        <v>762</v>
      </c>
      <c r="C529" t="s">
        <v>213</v>
      </c>
      <c r="D529" s="1" t="s">
        <v>763</v>
      </c>
    </row>
    <row r="530" spans="1:4" hidden="1" x14ac:dyDescent="0.3">
      <c r="A530">
        <v>528</v>
      </c>
      <c r="B530" t="s">
        <v>764</v>
      </c>
      <c r="C530" t="s">
        <v>216</v>
      </c>
      <c r="D530">
        <v>79519266.360524297</v>
      </c>
    </row>
    <row r="531" spans="1:4" hidden="1" x14ac:dyDescent="0.3">
      <c r="A531">
        <v>529</v>
      </c>
      <c r="B531" t="s">
        <v>765</v>
      </c>
      <c r="C531" t="s">
        <v>218</v>
      </c>
      <c r="D531">
        <v>39883944.969310902</v>
      </c>
    </row>
    <row r="532" spans="1:4" hidden="1" x14ac:dyDescent="0.3">
      <c r="A532">
        <v>530</v>
      </c>
      <c r="B532" t="s">
        <v>766</v>
      </c>
      <c r="C532" t="s">
        <v>220</v>
      </c>
      <c r="D532">
        <v>30524279.006770801</v>
      </c>
    </row>
    <row r="533" spans="1:4" hidden="1" x14ac:dyDescent="0.3">
      <c r="A533">
        <v>531</v>
      </c>
      <c r="B533" s="1" t="s">
        <v>767</v>
      </c>
      <c r="C533" t="s">
        <v>222</v>
      </c>
      <c r="D533" s="1" t="s">
        <v>768</v>
      </c>
    </row>
    <row r="534" spans="1:4" hidden="1" x14ac:dyDescent="0.3">
      <c r="A534">
        <v>532</v>
      </c>
      <c r="B534" t="s">
        <v>769</v>
      </c>
      <c r="C534" t="s">
        <v>225</v>
      </c>
      <c r="D534">
        <v>100497067.665701</v>
      </c>
    </row>
    <row r="535" spans="1:4" hidden="1" x14ac:dyDescent="0.3">
      <c r="A535">
        <v>533</v>
      </c>
      <c r="B535" t="s">
        <v>770</v>
      </c>
      <c r="C535" t="s">
        <v>227</v>
      </c>
      <c r="D535">
        <v>52.784525543451302</v>
      </c>
    </row>
    <row r="536" spans="1:4" hidden="1" x14ac:dyDescent="0.3">
      <c r="A536">
        <v>534</v>
      </c>
      <c r="B536" s="1" t="s">
        <v>771</v>
      </c>
      <c r="C536" t="s">
        <v>229</v>
      </c>
      <c r="D536" s="1" t="s">
        <v>772</v>
      </c>
    </row>
    <row r="537" spans="1:4" hidden="1" x14ac:dyDescent="0.3">
      <c r="A537">
        <v>535</v>
      </c>
      <c r="B537" t="s">
        <v>773</v>
      </c>
      <c r="C537" t="s">
        <v>112</v>
      </c>
      <c r="D537">
        <v>-13.004221023600101</v>
      </c>
    </row>
    <row r="538" spans="1:4" hidden="1" x14ac:dyDescent="0.3">
      <c r="A538">
        <v>536</v>
      </c>
      <c r="B538" t="s">
        <v>774</v>
      </c>
      <c r="C538" t="s">
        <v>114</v>
      </c>
      <c r="D538">
        <v>-3.7487930547299499</v>
      </c>
    </row>
    <row r="539" spans="1:4" hidden="1" x14ac:dyDescent="0.3">
      <c r="A539">
        <v>537</v>
      </c>
      <c r="B539" s="1" t="s">
        <v>775</v>
      </c>
      <c r="C539" t="s">
        <v>116</v>
      </c>
      <c r="D539" s="1" t="s">
        <v>776</v>
      </c>
    </row>
    <row r="540" spans="1:4" hidden="1" x14ac:dyDescent="0.3">
      <c r="A540">
        <v>538</v>
      </c>
      <c r="B540" t="s">
        <v>777</v>
      </c>
      <c r="C540" t="s">
        <v>119</v>
      </c>
      <c r="D540">
        <v>79519266.360524297</v>
      </c>
    </row>
    <row r="541" spans="1:4" hidden="1" x14ac:dyDescent="0.3">
      <c r="A541">
        <v>539</v>
      </c>
      <c r="B541" t="s">
        <v>778</v>
      </c>
      <c r="C541" t="s">
        <v>121</v>
      </c>
      <c r="D541">
        <v>39883944.969310902</v>
      </c>
    </row>
    <row r="542" spans="1:4" hidden="1" x14ac:dyDescent="0.3">
      <c r="A542">
        <v>540</v>
      </c>
      <c r="B542" s="1" t="s">
        <v>779</v>
      </c>
      <c r="C542" t="s">
        <v>123</v>
      </c>
      <c r="D542" s="1" t="s">
        <v>780</v>
      </c>
    </row>
    <row r="543" spans="1:4" hidden="1" x14ac:dyDescent="0.3">
      <c r="A543">
        <v>541</v>
      </c>
      <c r="B543" t="s">
        <v>781</v>
      </c>
      <c r="C543" t="s">
        <v>126</v>
      </c>
      <c r="D543">
        <v>0.79124211138826295</v>
      </c>
    </row>
    <row r="544" spans="1:4" hidden="1" x14ac:dyDescent="0.3">
      <c r="A544">
        <v>542</v>
      </c>
      <c r="B544" t="s">
        <v>782</v>
      </c>
      <c r="C544" t="s">
        <v>128</v>
      </c>
      <c r="D544">
        <v>0.39685799772012298</v>
      </c>
    </row>
    <row r="545" spans="1:4" hidden="1" x14ac:dyDescent="0.3">
      <c r="A545">
        <v>543</v>
      </c>
      <c r="B545" s="1" t="s">
        <v>783</v>
      </c>
      <c r="C545" t="s">
        <v>130</v>
      </c>
      <c r="D545" s="1" t="s">
        <v>784</v>
      </c>
    </row>
    <row r="546" spans="1:4" hidden="1" x14ac:dyDescent="0.3">
      <c r="A546">
        <v>544</v>
      </c>
      <c r="B546" s="1" t="s">
        <v>785</v>
      </c>
      <c r="C546" t="s">
        <v>4</v>
      </c>
      <c r="D546" t="s">
        <v>786</v>
      </c>
    </row>
    <row r="547" spans="1:4" hidden="1" x14ac:dyDescent="0.3">
      <c r="A547">
        <v>545</v>
      </c>
      <c r="B547" t="s">
        <v>787</v>
      </c>
      <c r="C547" t="s">
        <v>7</v>
      </c>
      <c r="D547">
        <v>1259.8599999999999</v>
      </c>
    </row>
    <row r="548" spans="1:4" hidden="1" x14ac:dyDescent="0.3">
      <c r="A548">
        <v>546</v>
      </c>
      <c r="B548" s="1" t="s">
        <v>788</v>
      </c>
      <c r="C548" t="s">
        <v>9</v>
      </c>
      <c r="D548" s="1" t="s">
        <v>789</v>
      </c>
    </row>
    <row r="549" spans="1:4" hidden="1" x14ac:dyDescent="0.3">
      <c r="A549">
        <v>547</v>
      </c>
      <c r="B549" t="s">
        <v>790</v>
      </c>
      <c r="C549" t="s">
        <v>14</v>
      </c>
      <c r="D549">
        <v>98.244140630000004</v>
      </c>
    </row>
    <row r="550" spans="1:4" hidden="1" x14ac:dyDescent="0.3">
      <c r="A550">
        <v>548</v>
      </c>
      <c r="B550" t="s">
        <v>791</v>
      </c>
      <c r="C550" t="s">
        <v>16</v>
      </c>
      <c r="D550">
        <v>4.2786827242929402</v>
      </c>
    </row>
    <row r="551" spans="1:4" hidden="1" x14ac:dyDescent="0.3">
      <c r="A551">
        <v>549</v>
      </c>
      <c r="B551" s="1" t="s">
        <v>792</v>
      </c>
      <c r="C551" t="s">
        <v>140</v>
      </c>
      <c r="D551" s="1" t="s">
        <v>793</v>
      </c>
    </row>
    <row r="552" spans="1:4" hidden="1" x14ac:dyDescent="0.3">
      <c r="A552">
        <v>550</v>
      </c>
      <c r="B552" t="s">
        <v>794</v>
      </c>
      <c r="C552" t="s">
        <v>22</v>
      </c>
      <c r="D552">
        <v>78.25</v>
      </c>
    </row>
    <row r="553" spans="1:4" hidden="1" x14ac:dyDescent="0.3">
      <c r="A553">
        <v>551</v>
      </c>
      <c r="B553" t="s">
        <v>795</v>
      </c>
      <c r="C553" t="s">
        <v>24</v>
      </c>
      <c r="D553">
        <v>4.4153863357574599</v>
      </c>
    </row>
    <row r="554" spans="1:4" hidden="1" x14ac:dyDescent="0.3">
      <c r="A554">
        <v>552</v>
      </c>
      <c r="B554" s="1" t="s">
        <v>796</v>
      </c>
      <c r="C554" t="s">
        <v>145</v>
      </c>
      <c r="D554" s="1" t="s">
        <v>797</v>
      </c>
    </row>
    <row r="555" spans="1:4" hidden="1" x14ac:dyDescent="0.3">
      <c r="A555">
        <v>553</v>
      </c>
      <c r="B555" t="s">
        <v>798</v>
      </c>
      <c r="C555" t="s">
        <v>35</v>
      </c>
      <c r="D555">
        <v>-0.128880124235106</v>
      </c>
    </row>
    <row r="556" spans="1:4" hidden="1" x14ac:dyDescent="0.3">
      <c r="A556">
        <v>554</v>
      </c>
      <c r="B556" t="s">
        <v>799</v>
      </c>
      <c r="C556" t="s">
        <v>149</v>
      </c>
      <c r="D556">
        <v>0.79478484797346405</v>
      </c>
    </row>
    <row r="557" spans="1:4" hidden="1" x14ac:dyDescent="0.3">
      <c r="A557">
        <v>555</v>
      </c>
      <c r="B557" s="1" t="s">
        <v>800</v>
      </c>
      <c r="C557" t="s">
        <v>151</v>
      </c>
      <c r="D557" s="1" t="s">
        <v>801</v>
      </c>
    </row>
    <row r="558" spans="1:4" hidden="1" x14ac:dyDescent="0.3">
      <c r="A558">
        <v>556</v>
      </c>
      <c r="B558" t="s">
        <v>802</v>
      </c>
      <c r="C558" t="s">
        <v>30</v>
      </c>
      <c r="D558">
        <v>0.53953671136827097</v>
      </c>
    </row>
    <row r="559" spans="1:4" hidden="1" x14ac:dyDescent="0.3">
      <c r="A559">
        <v>557</v>
      </c>
      <c r="B559" t="s">
        <v>803</v>
      </c>
      <c r="C559" t="s">
        <v>32</v>
      </c>
      <c r="D559">
        <v>0.115131674731259</v>
      </c>
    </row>
    <row r="560" spans="1:4" hidden="1" x14ac:dyDescent="0.3">
      <c r="A560">
        <v>558</v>
      </c>
      <c r="B560" s="1" t="s">
        <v>804</v>
      </c>
      <c r="C560" t="s">
        <v>155</v>
      </c>
      <c r="D560" s="1" t="s">
        <v>805</v>
      </c>
    </row>
    <row r="561" spans="1:4" hidden="1" x14ac:dyDescent="0.3">
      <c r="A561">
        <v>559</v>
      </c>
      <c r="B561" t="s">
        <v>806</v>
      </c>
      <c r="C561" t="s">
        <v>40</v>
      </c>
      <c r="D561">
        <v>0.589343412866834</v>
      </c>
    </row>
    <row r="562" spans="1:4" hidden="1" x14ac:dyDescent="0.3">
      <c r="A562">
        <v>560</v>
      </c>
      <c r="B562" t="s">
        <v>807</v>
      </c>
      <c r="C562" t="s">
        <v>42</v>
      </c>
      <c r="D562">
        <v>0.143070469597222</v>
      </c>
    </row>
    <row r="563" spans="1:4" hidden="1" x14ac:dyDescent="0.3">
      <c r="A563">
        <v>561</v>
      </c>
      <c r="B563" s="1" t="s">
        <v>808</v>
      </c>
      <c r="C563" t="s">
        <v>159</v>
      </c>
      <c r="D563" s="1" t="s">
        <v>809</v>
      </c>
    </row>
    <row r="564" spans="1:4" hidden="1" x14ac:dyDescent="0.3">
      <c r="A564">
        <v>562</v>
      </c>
      <c r="B564" t="s">
        <v>810</v>
      </c>
      <c r="C564" t="s">
        <v>161</v>
      </c>
      <c r="D564">
        <v>1.01349872896354</v>
      </c>
    </row>
    <row r="565" spans="1:4" hidden="1" x14ac:dyDescent="0.3">
      <c r="A565">
        <v>563</v>
      </c>
      <c r="B565" t="s">
        <v>811</v>
      </c>
      <c r="C565" t="s">
        <v>163</v>
      </c>
      <c r="D565">
        <v>0.99945258126459902</v>
      </c>
    </row>
    <row r="566" spans="1:4" hidden="1" x14ac:dyDescent="0.3">
      <c r="A566">
        <v>564</v>
      </c>
      <c r="B566" s="1" t="s">
        <v>812</v>
      </c>
      <c r="C566" t="s">
        <v>165</v>
      </c>
      <c r="D566" s="1" t="s">
        <v>813</v>
      </c>
    </row>
    <row r="567" spans="1:4" hidden="1" x14ac:dyDescent="0.3">
      <c r="A567">
        <v>565</v>
      </c>
      <c r="B567" t="s">
        <v>814</v>
      </c>
      <c r="C567" t="s">
        <v>168</v>
      </c>
      <c r="D567">
        <v>0.99977502534997797</v>
      </c>
    </row>
    <row r="568" spans="1:4" hidden="1" x14ac:dyDescent="0.3">
      <c r="A568">
        <v>566</v>
      </c>
      <c r="B568" t="s">
        <v>815</v>
      </c>
      <c r="C568" t="s">
        <v>170</v>
      </c>
      <c r="D568">
        <v>1.00080145330364</v>
      </c>
    </row>
    <row r="569" spans="1:4" hidden="1" x14ac:dyDescent="0.3">
      <c r="A569">
        <v>567</v>
      </c>
      <c r="B569" s="1" t="s">
        <v>816</v>
      </c>
      <c r="C569" t="s">
        <v>172</v>
      </c>
      <c r="D569" s="1" t="s">
        <v>817</v>
      </c>
    </row>
    <row r="570" spans="1:4" hidden="1" x14ac:dyDescent="0.3">
      <c r="A570">
        <v>568</v>
      </c>
      <c r="B570" s="1" t="s">
        <v>818</v>
      </c>
      <c r="C570" t="s">
        <v>55</v>
      </c>
      <c r="D570" s="1" t="s">
        <v>819</v>
      </c>
    </row>
    <row r="571" spans="1:4" hidden="1" x14ac:dyDescent="0.3">
      <c r="A571">
        <v>569</v>
      </c>
      <c r="B571" s="1" t="s">
        <v>820</v>
      </c>
      <c r="C571" t="s">
        <v>52</v>
      </c>
      <c r="D571" s="1" t="s">
        <v>821</v>
      </c>
    </row>
    <row r="572" spans="1:4" hidden="1" x14ac:dyDescent="0.3">
      <c r="A572">
        <v>570</v>
      </c>
      <c r="B572" s="1" t="s">
        <v>822</v>
      </c>
      <c r="C572" t="s">
        <v>58</v>
      </c>
      <c r="D572" s="1" t="s">
        <v>823</v>
      </c>
    </row>
    <row r="573" spans="1:4" hidden="1" x14ac:dyDescent="0.3">
      <c r="A573">
        <v>571</v>
      </c>
      <c r="B573" t="s">
        <v>824</v>
      </c>
      <c r="C573" t="s">
        <v>61</v>
      </c>
      <c r="D573">
        <v>150876438.82529199</v>
      </c>
    </row>
    <row r="574" spans="1:4" hidden="1" x14ac:dyDescent="0.3">
      <c r="A574">
        <v>572</v>
      </c>
      <c r="B574" t="s">
        <v>825</v>
      </c>
      <c r="C574" t="s">
        <v>63</v>
      </c>
      <c r="D574">
        <v>80592675.384504795</v>
      </c>
    </row>
    <row r="575" spans="1:4" hidden="1" x14ac:dyDescent="0.3">
      <c r="A575">
        <v>573</v>
      </c>
      <c r="B575" t="s">
        <v>826</v>
      </c>
      <c r="C575" t="s">
        <v>65</v>
      </c>
      <c r="D575">
        <v>39862111.750592999</v>
      </c>
    </row>
    <row r="576" spans="1:4" hidden="1" x14ac:dyDescent="0.3">
      <c r="A576">
        <v>574</v>
      </c>
      <c r="B576" s="1" t="s">
        <v>827</v>
      </c>
      <c r="C576" t="s">
        <v>67</v>
      </c>
      <c r="D576" s="1" t="s">
        <v>828</v>
      </c>
    </row>
    <row r="577" spans="1:4" hidden="1" x14ac:dyDescent="0.3">
      <c r="A577">
        <v>575</v>
      </c>
      <c r="B577" s="1" t="s">
        <v>829</v>
      </c>
      <c r="C577" t="s">
        <v>70</v>
      </c>
      <c r="D577" s="1" t="s">
        <v>830</v>
      </c>
    </row>
    <row r="578" spans="1:4" hidden="1" x14ac:dyDescent="0.3">
      <c r="A578">
        <v>576</v>
      </c>
      <c r="B578" t="s">
        <v>831</v>
      </c>
      <c r="C578" t="s">
        <v>73</v>
      </c>
      <c r="D578">
        <v>1.0000220624657501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78</v>
      </c>
      <c r="C581" t="s">
        <v>79</v>
      </c>
      <c r="D581">
        <v>0</v>
      </c>
    </row>
    <row r="582" spans="1:4" hidden="1" x14ac:dyDescent="0.3">
      <c r="A582">
        <v>580</v>
      </c>
      <c r="B582" s="1" t="s">
        <v>832</v>
      </c>
      <c r="C582" t="s">
        <v>81</v>
      </c>
      <c r="D582" s="1" t="s">
        <v>833</v>
      </c>
    </row>
    <row r="583" spans="1:4" hidden="1" x14ac:dyDescent="0.3">
      <c r="A583">
        <v>581</v>
      </c>
      <c r="B583" t="s">
        <v>834</v>
      </c>
      <c r="C583" t="s">
        <v>84</v>
      </c>
      <c r="D583">
        <v>1.0000353249798499</v>
      </c>
    </row>
    <row r="584" spans="1:4" hidden="1" x14ac:dyDescent="0.3">
      <c r="A584">
        <v>582</v>
      </c>
      <c r="B584" s="1" t="s">
        <v>835</v>
      </c>
      <c r="C584" t="s">
        <v>86</v>
      </c>
      <c r="D584" s="1" t="s">
        <v>836</v>
      </c>
    </row>
    <row r="585" spans="1:4" hidden="1" x14ac:dyDescent="0.3">
      <c r="A585">
        <v>583</v>
      </c>
      <c r="B585" t="s">
        <v>837</v>
      </c>
      <c r="C585" t="s">
        <v>89</v>
      </c>
      <c r="D585">
        <v>100580739.537597</v>
      </c>
    </row>
    <row r="586" spans="1:4" hidden="1" x14ac:dyDescent="0.3">
      <c r="A586">
        <v>584</v>
      </c>
      <c r="B586" s="1" t="s">
        <v>838</v>
      </c>
      <c r="C586" t="s">
        <v>91</v>
      </c>
      <c r="D586" s="1" t="s">
        <v>772</v>
      </c>
    </row>
    <row r="587" spans="1:4" hidden="1" x14ac:dyDescent="0.3">
      <c r="A587">
        <v>585</v>
      </c>
      <c r="B587" t="s">
        <v>839</v>
      </c>
      <c r="C587" t="s">
        <v>94</v>
      </c>
      <c r="D587">
        <v>80592675.384504795</v>
      </c>
    </row>
    <row r="588" spans="1:4" hidden="1" x14ac:dyDescent="0.3">
      <c r="A588">
        <v>586</v>
      </c>
      <c r="B588" t="s">
        <v>840</v>
      </c>
      <c r="C588" t="s">
        <v>96</v>
      </c>
      <c r="D588">
        <v>39862111.750592999</v>
      </c>
    </row>
    <row r="589" spans="1:4" hidden="1" x14ac:dyDescent="0.3">
      <c r="A589">
        <v>587</v>
      </c>
      <c r="B589" t="s">
        <v>841</v>
      </c>
      <c r="C589" t="s">
        <v>98</v>
      </c>
      <c r="D589">
        <v>30421651.690194301</v>
      </c>
    </row>
    <row r="590" spans="1:4" hidden="1" x14ac:dyDescent="0.3">
      <c r="A590">
        <v>588</v>
      </c>
      <c r="B590" s="1" t="s">
        <v>842</v>
      </c>
      <c r="C590" t="s">
        <v>100</v>
      </c>
      <c r="D590" s="1" t="s">
        <v>843</v>
      </c>
    </row>
    <row r="591" spans="1:4" hidden="1" x14ac:dyDescent="0.3">
      <c r="A591">
        <v>589</v>
      </c>
      <c r="B591" t="s">
        <v>844</v>
      </c>
      <c r="C591" t="s">
        <v>103</v>
      </c>
      <c r="D591">
        <v>6.4910851819034903E-3</v>
      </c>
    </row>
    <row r="592" spans="1:4" hidden="1" x14ac:dyDescent="0.3">
      <c r="A592">
        <v>590</v>
      </c>
      <c r="B592" t="s">
        <v>845</v>
      </c>
      <c r="C592" t="s">
        <v>105</v>
      </c>
      <c r="D592">
        <v>5.7940075671609797E-4</v>
      </c>
    </row>
    <row r="593" spans="1:4" hidden="1" x14ac:dyDescent="0.3">
      <c r="A593">
        <v>591</v>
      </c>
      <c r="B593" t="s">
        <v>846</v>
      </c>
      <c r="C593" t="s">
        <v>107</v>
      </c>
      <c r="D593">
        <v>1.48713071058948E-2</v>
      </c>
    </row>
    <row r="594" spans="1:4" hidden="1" x14ac:dyDescent="0.3">
      <c r="A594">
        <v>592</v>
      </c>
      <c r="B594" s="1" t="s">
        <v>847</v>
      </c>
      <c r="C594" t="s">
        <v>109</v>
      </c>
      <c r="D594" s="1" t="s">
        <v>848</v>
      </c>
    </row>
    <row r="595" spans="1:4" x14ac:dyDescent="0.3">
      <c r="A595">
        <v>593</v>
      </c>
      <c r="B595" t="s">
        <v>849</v>
      </c>
      <c r="C595" t="s">
        <v>207</v>
      </c>
      <c r="D595">
        <v>150876899.546224</v>
      </c>
    </row>
    <row r="596" spans="1:4" hidden="1" x14ac:dyDescent="0.3">
      <c r="A596">
        <v>594</v>
      </c>
      <c r="B596" t="s">
        <v>850</v>
      </c>
      <c r="C596" t="s">
        <v>209</v>
      </c>
      <c r="D596">
        <v>67002.018518741301</v>
      </c>
    </row>
    <row r="597" spans="1:4" hidden="1" x14ac:dyDescent="0.3">
      <c r="A597">
        <v>595</v>
      </c>
      <c r="B597" t="s">
        <v>851</v>
      </c>
      <c r="C597" t="s">
        <v>211</v>
      </c>
      <c r="D597">
        <v>33139.951379100101</v>
      </c>
    </row>
    <row r="598" spans="1:4" hidden="1" x14ac:dyDescent="0.3">
      <c r="A598">
        <v>596</v>
      </c>
      <c r="B598" s="1" t="s">
        <v>852</v>
      </c>
      <c r="C598" t="s">
        <v>213</v>
      </c>
      <c r="D598" s="1" t="s">
        <v>853</v>
      </c>
    </row>
    <row r="599" spans="1:4" hidden="1" x14ac:dyDescent="0.3">
      <c r="A599">
        <v>597</v>
      </c>
      <c r="B599" t="s">
        <v>854</v>
      </c>
      <c r="C599" t="s">
        <v>216</v>
      </c>
      <c r="D599">
        <v>80525991.579417497</v>
      </c>
    </row>
    <row r="600" spans="1:4" hidden="1" x14ac:dyDescent="0.3">
      <c r="A600">
        <v>598</v>
      </c>
      <c r="B600" t="s">
        <v>855</v>
      </c>
      <c r="C600" t="s">
        <v>218</v>
      </c>
      <c r="D600">
        <v>39829060.447623298</v>
      </c>
    </row>
    <row r="601" spans="1:4" hidden="1" x14ac:dyDescent="0.3">
      <c r="A601">
        <v>599</v>
      </c>
      <c r="B601" t="s">
        <v>856</v>
      </c>
      <c r="C601" t="s">
        <v>220</v>
      </c>
      <c r="D601">
        <v>30396414.074337699</v>
      </c>
    </row>
    <row r="602" spans="1:4" hidden="1" x14ac:dyDescent="0.3">
      <c r="A602">
        <v>600</v>
      </c>
      <c r="B602" s="1" t="s">
        <v>857</v>
      </c>
      <c r="C602" t="s">
        <v>222</v>
      </c>
      <c r="D602" s="1" t="s">
        <v>858</v>
      </c>
    </row>
    <row r="603" spans="1:4" hidden="1" x14ac:dyDescent="0.3">
      <c r="A603">
        <v>601</v>
      </c>
      <c r="B603" t="s">
        <v>859</v>
      </c>
      <c r="C603" t="s">
        <v>225</v>
      </c>
      <c r="D603">
        <v>100497120.45022599</v>
      </c>
    </row>
    <row r="604" spans="1:4" hidden="1" x14ac:dyDescent="0.3">
      <c r="A604">
        <v>602</v>
      </c>
      <c r="B604" t="s">
        <v>860</v>
      </c>
      <c r="C604" t="s">
        <v>227</v>
      </c>
      <c r="D604">
        <v>83619.087370634006</v>
      </c>
    </row>
    <row r="605" spans="1:4" hidden="1" x14ac:dyDescent="0.3">
      <c r="A605">
        <v>603</v>
      </c>
      <c r="B605" s="1" t="s">
        <v>861</v>
      </c>
      <c r="C605" t="s">
        <v>229</v>
      </c>
      <c r="D605" s="1" t="s">
        <v>862</v>
      </c>
    </row>
    <row r="606" spans="1:4" hidden="1" x14ac:dyDescent="0.3">
      <c r="A606">
        <v>604</v>
      </c>
      <c r="B606" t="s">
        <v>863</v>
      </c>
      <c r="C606" t="s">
        <v>112</v>
      </c>
      <c r="D606">
        <v>318.21343148145797</v>
      </c>
    </row>
    <row r="607" spans="1:4" hidden="1" x14ac:dyDescent="0.3">
      <c r="A607">
        <v>605</v>
      </c>
      <c r="B607" t="s">
        <v>864</v>
      </c>
      <c r="C607" t="s">
        <v>114</v>
      </c>
      <c r="D607">
        <v>88.648409427120697</v>
      </c>
    </row>
    <row r="608" spans="1:4" hidden="1" x14ac:dyDescent="0.3">
      <c r="A608">
        <v>606</v>
      </c>
      <c r="B608" s="1" t="s">
        <v>865</v>
      </c>
      <c r="C608" t="s">
        <v>116</v>
      </c>
      <c r="D608" s="1" t="s">
        <v>866</v>
      </c>
    </row>
    <row r="609" spans="1:4" hidden="1" x14ac:dyDescent="0.3">
      <c r="A609">
        <v>607</v>
      </c>
      <c r="B609" t="s">
        <v>867</v>
      </c>
      <c r="C609" t="s">
        <v>119</v>
      </c>
      <c r="D609">
        <v>80525991.579417497</v>
      </c>
    </row>
    <row r="610" spans="1:4" hidden="1" x14ac:dyDescent="0.3">
      <c r="A610">
        <v>608</v>
      </c>
      <c r="B610" t="s">
        <v>868</v>
      </c>
      <c r="C610" t="s">
        <v>121</v>
      </c>
      <c r="D610">
        <v>39829060.447623298</v>
      </c>
    </row>
    <row r="611" spans="1:4" hidden="1" x14ac:dyDescent="0.3">
      <c r="A611">
        <v>609</v>
      </c>
      <c r="B611" s="1" t="s">
        <v>869</v>
      </c>
      <c r="C611" t="s">
        <v>123</v>
      </c>
      <c r="D611" s="1" t="s">
        <v>870</v>
      </c>
    </row>
    <row r="612" spans="1:4" hidden="1" x14ac:dyDescent="0.3">
      <c r="A612">
        <v>610</v>
      </c>
      <c r="B612" t="s">
        <v>871</v>
      </c>
      <c r="C612" t="s">
        <v>126</v>
      </c>
      <c r="D612">
        <v>0.80124830184313101</v>
      </c>
    </row>
    <row r="613" spans="1:4" hidden="1" x14ac:dyDescent="0.3">
      <c r="A613">
        <v>611</v>
      </c>
      <c r="B613" t="s">
        <v>872</v>
      </c>
      <c r="C613" t="s">
        <v>128</v>
      </c>
      <c r="D613">
        <v>0.39630641513047299</v>
      </c>
    </row>
    <row r="614" spans="1:4" hidden="1" x14ac:dyDescent="0.3">
      <c r="A614">
        <v>612</v>
      </c>
      <c r="B614" s="1" t="s">
        <v>873</v>
      </c>
      <c r="C614" t="s">
        <v>130</v>
      </c>
      <c r="D614" s="1" t="s">
        <v>874</v>
      </c>
    </row>
    <row r="615" spans="1:4" hidden="1" x14ac:dyDescent="0.3">
      <c r="A615">
        <v>613</v>
      </c>
      <c r="B615" s="1" t="s">
        <v>875</v>
      </c>
      <c r="C615" t="s">
        <v>4</v>
      </c>
      <c r="D615" t="s">
        <v>876</v>
      </c>
    </row>
    <row r="616" spans="1:4" hidden="1" x14ac:dyDescent="0.3">
      <c r="A616">
        <v>614</v>
      </c>
      <c r="B616" t="s">
        <v>877</v>
      </c>
      <c r="C616" t="s">
        <v>7</v>
      </c>
      <c r="D616">
        <v>1256.94</v>
      </c>
    </row>
    <row r="617" spans="1:4" hidden="1" x14ac:dyDescent="0.3">
      <c r="A617">
        <v>615</v>
      </c>
      <c r="B617" s="1" t="s">
        <v>878</v>
      </c>
      <c r="C617" t="s">
        <v>9</v>
      </c>
      <c r="D617" s="1" t="s">
        <v>879</v>
      </c>
    </row>
    <row r="618" spans="1:4" hidden="1" x14ac:dyDescent="0.3">
      <c r="A618">
        <v>616</v>
      </c>
      <c r="B618" t="s">
        <v>880</v>
      </c>
      <c r="C618" t="s">
        <v>14</v>
      </c>
      <c r="D618">
        <v>98.31640625</v>
      </c>
    </row>
    <row r="619" spans="1:4" hidden="1" x14ac:dyDescent="0.3">
      <c r="A619">
        <v>617</v>
      </c>
      <c r="B619" t="s">
        <v>881</v>
      </c>
      <c r="C619" t="s">
        <v>16</v>
      </c>
      <c r="D619">
        <v>4.2785201890058797</v>
      </c>
    </row>
    <row r="620" spans="1:4" hidden="1" x14ac:dyDescent="0.3">
      <c r="A620">
        <v>618</v>
      </c>
      <c r="B620" s="1" t="s">
        <v>882</v>
      </c>
      <c r="C620" t="s">
        <v>140</v>
      </c>
      <c r="D620" s="1" t="s">
        <v>883</v>
      </c>
    </row>
    <row r="621" spans="1:4" hidden="1" x14ac:dyDescent="0.3">
      <c r="A621">
        <v>619</v>
      </c>
      <c r="B621" t="s">
        <v>884</v>
      </c>
      <c r="C621" t="s">
        <v>22</v>
      </c>
      <c r="D621">
        <v>77.650000000000006</v>
      </c>
    </row>
    <row r="622" spans="1:4" hidden="1" x14ac:dyDescent="0.3">
      <c r="A622">
        <v>620</v>
      </c>
      <c r="B622" t="s">
        <v>885</v>
      </c>
      <c r="C622" t="s">
        <v>24</v>
      </c>
      <c r="D622">
        <v>4.4828232386097797</v>
      </c>
    </row>
    <row r="623" spans="1:4" hidden="1" x14ac:dyDescent="0.3">
      <c r="A623">
        <v>621</v>
      </c>
      <c r="B623" s="1" t="s">
        <v>886</v>
      </c>
      <c r="C623" t="s">
        <v>145</v>
      </c>
      <c r="D623" s="1" t="s">
        <v>887</v>
      </c>
    </row>
    <row r="624" spans="1:4" hidden="1" x14ac:dyDescent="0.3">
      <c r="A624">
        <v>622</v>
      </c>
      <c r="B624" t="s">
        <v>888</v>
      </c>
      <c r="C624" t="s">
        <v>35</v>
      </c>
      <c r="D624">
        <v>-3.6243732560916002E-2</v>
      </c>
    </row>
    <row r="625" spans="1:4" hidden="1" x14ac:dyDescent="0.3">
      <c r="A625">
        <v>623</v>
      </c>
      <c r="B625" t="s">
        <v>889</v>
      </c>
      <c r="C625" t="s">
        <v>149</v>
      </c>
      <c r="D625">
        <v>0.80087927477367304</v>
      </c>
    </row>
    <row r="626" spans="1:4" hidden="1" x14ac:dyDescent="0.3">
      <c r="A626">
        <v>624</v>
      </c>
      <c r="B626" s="1" t="s">
        <v>890</v>
      </c>
      <c r="C626" t="s">
        <v>151</v>
      </c>
      <c r="D626" s="1" t="s">
        <v>891</v>
      </c>
    </row>
    <row r="627" spans="1:4" hidden="1" x14ac:dyDescent="0.3">
      <c r="A627">
        <v>625</v>
      </c>
      <c r="B627" t="s">
        <v>892</v>
      </c>
      <c r="C627" t="s">
        <v>30</v>
      </c>
      <c r="D627">
        <v>0.48081457124645099</v>
      </c>
    </row>
    <row r="628" spans="1:4" hidden="1" x14ac:dyDescent="0.3">
      <c r="A628">
        <v>626</v>
      </c>
      <c r="B628" t="s">
        <v>893</v>
      </c>
      <c r="C628" t="s">
        <v>32</v>
      </c>
      <c r="D628">
        <v>0.11245274898523799</v>
      </c>
    </row>
    <row r="629" spans="1:4" hidden="1" x14ac:dyDescent="0.3">
      <c r="A629">
        <v>627</v>
      </c>
      <c r="B629" s="1" t="s">
        <v>894</v>
      </c>
      <c r="C629" t="s">
        <v>155</v>
      </c>
      <c r="D629" s="1" t="s">
        <v>895</v>
      </c>
    </row>
    <row r="630" spans="1:4" hidden="1" x14ac:dyDescent="0.3">
      <c r="A630">
        <v>628</v>
      </c>
      <c r="B630" t="s">
        <v>896</v>
      </c>
      <c r="C630" t="s">
        <v>40</v>
      </c>
      <c r="D630">
        <v>0.55542916131446396</v>
      </c>
    </row>
    <row r="631" spans="1:4" hidden="1" x14ac:dyDescent="0.3">
      <c r="A631">
        <v>629</v>
      </c>
      <c r="B631" t="s">
        <v>897</v>
      </c>
      <c r="C631" t="s">
        <v>42</v>
      </c>
      <c r="D631">
        <v>0.13617489253114001</v>
      </c>
    </row>
    <row r="632" spans="1:4" hidden="1" x14ac:dyDescent="0.3">
      <c r="A632">
        <v>630</v>
      </c>
      <c r="B632" s="1" t="s">
        <v>898</v>
      </c>
      <c r="C632" t="s">
        <v>159</v>
      </c>
      <c r="D632" s="1" t="s">
        <v>899</v>
      </c>
    </row>
    <row r="633" spans="1:4" hidden="1" x14ac:dyDescent="0.3">
      <c r="A633">
        <v>631</v>
      </c>
      <c r="B633" t="s">
        <v>900</v>
      </c>
      <c r="C633" t="s">
        <v>161</v>
      </c>
      <c r="D633">
        <v>0.99768228215833499</v>
      </c>
    </row>
    <row r="634" spans="1:4" hidden="1" x14ac:dyDescent="0.3">
      <c r="A634">
        <v>632</v>
      </c>
      <c r="B634" t="s">
        <v>901</v>
      </c>
      <c r="C634" t="s">
        <v>163</v>
      </c>
      <c r="D634">
        <v>1.00070328812993</v>
      </c>
    </row>
    <row r="635" spans="1:4" hidden="1" x14ac:dyDescent="0.3">
      <c r="A635">
        <v>633</v>
      </c>
      <c r="B635" s="1" t="s">
        <v>902</v>
      </c>
      <c r="C635" t="s">
        <v>165</v>
      </c>
      <c r="D635" s="1" t="s">
        <v>903</v>
      </c>
    </row>
    <row r="636" spans="1:4" hidden="1" x14ac:dyDescent="0.3">
      <c r="A636">
        <v>634</v>
      </c>
      <c r="B636" t="s">
        <v>904</v>
      </c>
      <c r="C636" t="s">
        <v>168</v>
      </c>
      <c r="D636">
        <v>1.0033956308507299</v>
      </c>
    </row>
    <row r="637" spans="1:4" hidden="1" x14ac:dyDescent="0.3">
      <c r="A637">
        <v>635</v>
      </c>
      <c r="B637" t="s">
        <v>905</v>
      </c>
      <c r="C637" t="s">
        <v>170</v>
      </c>
      <c r="D637">
        <v>0.99759765971434</v>
      </c>
    </row>
    <row r="638" spans="1:4" hidden="1" x14ac:dyDescent="0.3">
      <c r="A638">
        <v>636</v>
      </c>
      <c r="B638" s="1" t="s">
        <v>906</v>
      </c>
      <c r="C638" t="s">
        <v>172</v>
      </c>
      <c r="D638" s="1" t="s">
        <v>907</v>
      </c>
    </row>
    <row r="639" spans="1:4" hidden="1" x14ac:dyDescent="0.3">
      <c r="A639">
        <v>637</v>
      </c>
      <c r="B639" s="1" t="s">
        <v>908</v>
      </c>
      <c r="C639" t="s">
        <v>55</v>
      </c>
      <c r="D639" s="1" t="s">
        <v>909</v>
      </c>
    </row>
    <row r="640" spans="1:4" hidden="1" x14ac:dyDescent="0.3">
      <c r="A640">
        <v>638</v>
      </c>
      <c r="B640" s="1" t="s">
        <v>910</v>
      </c>
      <c r="C640" t="s">
        <v>52</v>
      </c>
      <c r="D640" s="1" t="s">
        <v>911</v>
      </c>
    </row>
    <row r="641" spans="1:4" hidden="1" x14ac:dyDescent="0.3">
      <c r="A641">
        <v>639</v>
      </c>
      <c r="B641" s="1" t="s">
        <v>912</v>
      </c>
      <c r="C641" t="s">
        <v>58</v>
      </c>
      <c r="D641" s="1" t="s">
        <v>913</v>
      </c>
    </row>
    <row r="642" spans="1:4" hidden="1" x14ac:dyDescent="0.3">
      <c r="A642">
        <v>640</v>
      </c>
      <c r="B642" t="s">
        <v>914</v>
      </c>
      <c r="C642" t="s">
        <v>61</v>
      </c>
      <c r="D642">
        <v>150397015.163973</v>
      </c>
    </row>
    <row r="643" spans="1:4" hidden="1" x14ac:dyDescent="0.3">
      <c r="A643">
        <v>641</v>
      </c>
      <c r="B643" t="s">
        <v>915</v>
      </c>
      <c r="C643" t="s">
        <v>63</v>
      </c>
      <c r="D643">
        <v>80339355.052016094</v>
      </c>
    </row>
    <row r="644" spans="1:4" hidden="1" x14ac:dyDescent="0.3">
      <c r="A644">
        <v>642</v>
      </c>
      <c r="B644" t="s">
        <v>916</v>
      </c>
      <c r="C644" t="s">
        <v>65</v>
      </c>
      <c r="D644">
        <v>39857071.7530628</v>
      </c>
    </row>
    <row r="645" spans="1:4" hidden="1" x14ac:dyDescent="0.3">
      <c r="A645">
        <v>643</v>
      </c>
      <c r="B645" s="1" t="s">
        <v>917</v>
      </c>
      <c r="C645" t="s">
        <v>67</v>
      </c>
      <c r="D645" s="1" t="s">
        <v>918</v>
      </c>
    </row>
    <row r="646" spans="1:4" hidden="1" x14ac:dyDescent="0.3">
      <c r="A646">
        <v>644</v>
      </c>
      <c r="B646" s="1" t="s">
        <v>919</v>
      </c>
      <c r="C646" t="s">
        <v>70</v>
      </c>
      <c r="D646" s="1" t="s">
        <v>920</v>
      </c>
    </row>
    <row r="647" spans="1:4" hidden="1" x14ac:dyDescent="0.3">
      <c r="A647">
        <v>645</v>
      </c>
      <c r="B647" t="s">
        <v>921</v>
      </c>
      <c r="C647" t="s">
        <v>73</v>
      </c>
      <c r="D647">
        <v>1.0000353249798499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78</v>
      </c>
      <c r="C650" t="s">
        <v>79</v>
      </c>
      <c r="D650">
        <v>0</v>
      </c>
    </row>
    <row r="651" spans="1:4" hidden="1" x14ac:dyDescent="0.3">
      <c r="A651">
        <v>649</v>
      </c>
      <c r="B651" s="1" t="s">
        <v>922</v>
      </c>
      <c r="C651" t="s">
        <v>81</v>
      </c>
      <c r="D651" s="1" t="s">
        <v>923</v>
      </c>
    </row>
    <row r="652" spans="1:4" hidden="1" x14ac:dyDescent="0.3">
      <c r="A652">
        <v>650</v>
      </c>
      <c r="B652" t="s">
        <v>924</v>
      </c>
      <c r="C652" t="s">
        <v>84</v>
      </c>
      <c r="D652">
        <v>1.0000535925941301</v>
      </c>
    </row>
    <row r="653" spans="1:4" hidden="1" x14ac:dyDescent="0.3">
      <c r="A653">
        <v>651</v>
      </c>
      <c r="B653" s="1" t="s">
        <v>925</v>
      </c>
      <c r="C653" t="s">
        <v>86</v>
      </c>
      <c r="D653" s="1" t="s">
        <v>926</v>
      </c>
    </row>
    <row r="654" spans="1:4" hidden="1" x14ac:dyDescent="0.3">
      <c r="A654">
        <v>652</v>
      </c>
      <c r="B654" t="s">
        <v>927</v>
      </c>
      <c r="C654" t="s">
        <v>89</v>
      </c>
      <c r="D654">
        <v>100578902.265907</v>
      </c>
    </row>
    <row r="655" spans="1:4" hidden="1" x14ac:dyDescent="0.3">
      <c r="A655">
        <v>653</v>
      </c>
      <c r="B655" s="1" t="s">
        <v>928</v>
      </c>
      <c r="C655" t="s">
        <v>91</v>
      </c>
      <c r="D655" s="1" t="s">
        <v>862</v>
      </c>
    </row>
    <row r="656" spans="1:4" hidden="1" x14ac:dyDescent="0.3">
      <c r="A656">
        <v>654</v>
      </c>
      <c r="B656" t="s">
        <v>929</v>
      </c>
      <c r="C656" t="s">
        <v>94</v>
      </c>
      <c r="D656">
        <v>80339355.052016094</v>
      </c>
    </row>
    <row r="657" spans="1:4" hidden="1" x14ac:dyDescent="0.3">
      <c r="A657">
        <v>655</v>
      </c>
      <c r="B657" t="s">
        <v>930</v>
      </c>
      <c r="C657" t="s">
        <v>96</v>
      </c>
      <c r="D657">
        <v>39857071.7530628</v>
      </c>
    </row>
    <row r="658" spans="1:4" hidden="1" x14ac:dyDescent="0.3">
      <c r="A658">
        <v>656</v>
      </c>
      <c r="B658" t="s">
        <v>931</v>
      </c>
      <c r="C658" t="s">
        <v>98</v>
      </c>
      <c r="D658">
        <v>30200588.358894199</v>
      </c>
    </row>
    <row r="659" spans="1:4" hidden="1" x14ac:dyDescent="0.3">
      <c r="A659">
        <v>657</v>
      </c>
      <c r="B659" s="1" t="s">
        <v>932</v>
      </c>
      <c r="C659" t="s">
        <v>100</v>
      </c>
      <c r="D659" s="1" t="s">
        <v>933</v>
      </c>
    </row>
    <row r="660" spans="1:4" hidden="1" x14ac:dyDescent="0.3">
      <c r="A660">
        <v>658</v>
      </c>
      <c r="B660" t="s">
        <v>934</v>
      </c>
      <c r="C660" t="s">
        <v>103</v>
      </c>
      <c r="D660">
        <v>6.6138376236006798E-3</v>
      </c>
    </row>
    <row r="661" spans="1:4" hidden="1" x14ac:dyDescent="0.3">
      <c r="A661">
        <v>659</v>
      </c>
      <c r="B661" t="s">
        <v>935</v>
      </c>
      <c r="C661" t="s">
        <v>105</v>
      </c>
      <c r="D661">
        <v>5.7475867033373598E-4</v>
      </c>
    </row>
    <row r="662" spans="1:4" hidden="1" x14ac:dyDescent="0.3">
      <c r="A662">
        <v>660</v>
      </c>
      <c r="B662" t="s">
        <v>936</v>
      </c>
      <c r="C662" t="s">
        <v>107</v>
      </c>
      <c r="D662">
        <v>1.46693665343379E-2</v>
      </c>
    </row>
    <row r="663" spans="1:4" hidden="1" x14ac:dyDescent="0.3">
      <c r="A663">
        <v>661</v>
      </c>
      <c r="B663" s="1" t="s">
        <v>937</v>
      </c>
      <c r="C663" t="s">
        <v>109</v>
      </c>
      <c r="D663" s="1" t="s">
        <v>938</v>
      </c>
    </row>
    <row r="664" spans="1:4" x14ac:dyDescent="0.3">
      <c r="A664">
        <v>662</v>
      </c>
      <c r="B664" t="s">
        <v>939</v>
      </c>
      <c r="C664" t="s">
        <v>207</v>
      </c>
      <c r="D664">
        <v>150397651.65221801</v>
      </c>
    </row>
    <row r="665" spans="1:4" hidden="1" x14ac:dyDescent="0.3">
      <c r="A665">
        <v>663</v>
      </c>
      <c r="B665" t="s">
        <v>940</v>
      </c>
      <c r="C665" t="s">
        <v>209</v>
      </c>
      <c r="D665">
        <v>-1467.56510835673</v>
      </c>
    </row>
    <row r="666" spans="1:4" hidden="1" x14ac:dyDescent="0.3">
      <c r="A666">
        <v>664</v>
      </c>
      <c r="B666" t="s">
        <v>941</v>
      </c>
      <c r="C666" t="s">
        <v>211</v>
      </c>
      <c r="D666">
        <v>-728.06955750408599</v>
      </c>
    </row>
    <row r="667" spans="1:4" hidden="1" x14ac:dyDescent="0.3">
      <c r="A667">
        <v>665</v>
      </c>
      <c r="B667" s="1" t="s">
        <v>942</v>
      </c>
      <c r="C667" t="s">
        <v>213</v>
      </c>
      <c r="D667" s="1" t="s">
        <v>943</v>
      </c>
    </row>
    <row r="668" spans="1:4" hidden="1" x14ac:dyDescent="0.3">
      <c r="A668">
        <v>666</v>
      </c>
      <c r="B668" t="s">
        <v>944</v>
      </c>
      <c r="C668" t="s">
        <v>216</v>
      </c>
      <c r="D668">
        <v>80341293.421416998</v>
      </c>
    </row>
    <row r="669" spans="1:4" hidden="1" x14ac:dyDescent="0.3">
      <c r="A669">
        <v>667</v>
      </c>
      <c r="B669" t="s">
        <v>945</v>
      </c>
      <c r="C669" t="s">
        <v>218</v>
      </c>
      <c r="D669">
        <v>39857890.8816754</v>
      </c>
    </row>
    <row r="670" spans="1:4" hidden="1" x14ac:dyDescent="0.3">
      <c r="A670">
        <v>668</v>
      </c>
      <c r="B670" t="s">
        <v>946</v>
      </c>
      <c r="C670" t="s">
        <v>220</v>
      </c>
      <c r="D670">
        <v>30201214.658366099</v>
      </c>
    </row>
    <row r="671" spans="1:4" hidden="1" x14ac:dyDescent="0.3">
      <c r="A671">
        <v>669</v>
      </c>
      <c r="B671" s="1" t="s">
        <v>947</v>
      </c>
      <c r="C671" t="s">
        <v>222</v>
      </c>
      <c r="D671" s="1" t="s">
        <v>948</v>
      </c>
    </row>
    <row r="672" spans="1:4" hidden="1" x14ac:dyDescent="0.3">
      <c r="A672">
        <v>670</v>
      </c>
      <c r="B672" t="s">
        <v>949</v>
      </c>
      <c r="C672" t="s">
        <v>225</v>
      </c>
      <c r="D672">
        <v>100580739.537597</v>
      </c>
    </row>
    <row r="673" spans="1:4" hidden="1" x14ac:dyDescent="0.3">
      <c r="A673">
        <v>671</v>
      </c>
      <c r="B673" t="s">
        <v>950</v>
      </c>
      <c r="C673" t="s">
        <v>227</v>
      </c>
      <c r="D673">
        <v>-1837.2716897129999</v>
      </c>
    </row>
    <row r="674" spans="1:4" hidden="1" x14ac:dyDescent="0.3">
      <c r="A674">
        <v>672</v>
      </c>
      <c r="B674" s="1" t="s">
        <v>951</v>
      </c>
      <c r="C674" t="s">
        <v>229</v>
      </c>
      <c r="D674" s="1" t="s">
        <v>952</v>
      </c>
    </row>
    <row r="675" spans="1:4" hidden="1" x14ac:dyDescent="0.3">
      <c r="A675">
        <v>673</v>
      </c>
      <c r="B675" t="s">
        <v>953</v>
      </c>
      <c r="C675" t="s">
        <v>112</v>
      </c>
      <c r="D675">
        <v>470.80429247898599</v>
      </c>
    </row>
    <row r="676" spans="1:4" hidden="1" x14ac:dyDescent="0.3">
      <c r="A676">
        <v>674</v>
      </c>
      <c r="B676" t="s">
        <v>954</v>
      </c>
      <c r="C676" t="s">
        <v>114</v>
      </c>
      <c r="D676">
        <v>91.059055099741499</v>
      </c>
    </row>
    <row r="677" spans="1:4" hidden="1" x14ac:dyDescent="0.3">
      <c r="A677">
        <v>675</v>
      </c>
      <c r="B677" s="1" t="s">
        <v>955</v>
      </c>
      <c r="C677" t="s">
        <v>116</v>
      </c>
      <c r="D677" s="1" t="s">
        <v>956</v>
      </c>
    </row>
    <row r="678" spans="1:4" hidden="1" x14ac:dyDescent="0.3">
      <c r="A678">
        <v>676</v>
      </c>
      <c r="B678" t="s">
        <v>957</v>
      </c>
      <c r="C678" t="s">
        <v>119</v>
      </c>
      <c r="D678">
        <v>80341293.421416998</v>
      </c>
    </row>
    <row r="679" spans="1:4" hidden="1" x14ac:dyDescent="0.3">
      <c r="A679">
        <v>677</v>
      </c>
      <c r="B679" t="s">
        <v>958</v>
      </c>
      <c r="C679" t="s">
        <v>121</v>
      </c>
      <c r="D679">
        <v>39857890.8816754</v>
      </c>
    </row>
    <row r="680" spans="1:4" hidden="1" x14ac:dyDescent="0.3">
      <c r="A680">
        <v>678</v>
      </c>
      <c r="B680" s="1" t="s">
        <v>959</v>
      </c>
      <c r="C680" t="s">
        <v>123</v>
      </c>
      <c r="D680" s="1" t="s">
        <v>960</v>
      </c>
    </row>
    <row r="681" spans="1:4" hidden="1" x14ac:dyDescent="0.3">
      <c r="A681">
        <v>679</v>
      </c>
      <c r="B681" t="s">
        <v>961</v>
      </c>
      <c r="C681" t="s">
        <v>126</v>
      </c>
      <c r="D681">
        <v>0.79873133090056203</v>
      </c>
    </row>
    <row r="682" spans="1:4" hidden="1" x14ac:dyDescent="0.3">
      <c r="A682">
        <v>680</v>
      </c>
      <c r="B682" t="s">
        <v>962</v>
      </c>
      <c r="C682" t="s">
        <v>128</v>
      </c>
      <c r="D682">
        <v>0.39625633189424603</v>
      </c>
    </row>
    <row r="683" spans="1:4" hidden="1" x14ac:dyDescent="0.3">
      <c r="A683">
        <v>681</v>
      </c>
      <c r="B683" s="1" t="s">
        <v>963</v>
      </c>
      <c r="C683" t="s">
        <v>130</v>
      </c>
      <c r="D683" s="1" t="s">
        <v>964</v>
      </c>
    </row>
    <row r="684" spans="1:4" hidden="1" x14ac:dyDescent="0.3">
      <c r="A684">
        <v>682</v>
      </c>
      <c r="B684" s="1" t="s">
        <v>965</v>
      </c>
      <c r="C684" t="s">
        <v>4</v>
      </c>
      <c r="D684" t="s">
        <v>966</v>
      </c>
    </row>
    <row r="685" spans="1:4" hidden="1" x14ac:dyDescent="0.3">
      <c r="A685">
        <v>683</v>
      </c>
      <c r="B685" t="s">
        <v>967</v>
      </c>
      <c r="C685" t="s">
        <v>7</v>
      </c>
      <c r="D685">
        <v>1269.22</v>
      </c>
    </row>
    <row r="686" spans="1:4" hidden="1" x14ac:dyDescent="0.3">
      <c r="A686">
        <v>684</v>
      </c>
      <c r="B686" s="1" t="s">
        <v>968</v>
      </c>
      <c r="C686" t="s">
        <v>9</v>
      </c>
      <c r="D686" s="1" t="s">
        <v>969</v>
      </c>
    </row>
    <row r="687" spans="1:4" hidden="1" x14ac:dyDescent="0.3">
      <c r="A687">
        <v>685</v>
      </c>
      <c r="B687" t="s">
        <v>970</v>
      </c>
      <c r="C687" t="s">
        <v>14</v>
      </c>
      <c r="D687">
        <v>98.48046875</v>
      </c>
    </row>
    <row r="688" spans="1:4" hidden="1" x14ac:dyDescent="0.3">
      <c r="A688">
        <v>686</v>
      </c>
      <c r="B688" t="s">
        <v>971</v>
      </c>
      <c r="C688" t="s">
        <v>16</v>
      </c>
      <c r="D688">
        <v>4.2821313554267597</v>
      </c>
    </row>
    <row r="689" spans="1:4" hidden="1" x14ac:dyDescent="0.3">
      <c r="A689">
        <v>687</v>
      </c>
      <c r="B689" s="1" t="s">
        <v>972</v>
      </c>
      <c r="C689" t="s">
        <v>140</v>
      </c>
      <c r="D689" s="1" t="s">
        <v>973</v>
      </c>
    </row>
    <row r="690" spans="1:4" hidden="1" x14ac:dyDescent="0.3">
      <c r="A690">
        <v>688</v>
      </c>
      <c r="B690" t="s">
        <v>974</v>
      </c>
      <c r="C690" t="s">
        <v>22</v>
      </c>
      <c r="D690">
        <v>78.8</v>
      </c>
    </row>
    <row r="691" spans="1:4" hidden="1" x14ac:dyDescent="0.3">
      <c r="A691">
        <v>689</v>
      </c>
      <c r="B691" t="s">
        <v>975</v>
      </c>
      <c r="C691" t="s">
        <v>24</v>
      </c>
      <c r="D691">
        <v>4.4474953605477596</v>
      </c>
    </row>
    <row r="692" spans="1:4" hidden="1" x14ac:dyDescent="0.3">
      <c r="A692">
        <v>690</v>
      </c>
      <c r="B692" s="1" t="s">
        <v>976</v>
      </c>
      <c r="C692" t="s">
        <v>145</v>
      </c>
      <c r="D692" s="1" t="s">
        <v>977</v>
      </c>
    </row>
    <row r="693" spans="1:4" hidden="1" x14ac:dyDescent="0.3">
      <c r="A693">
        <v>691</v>
      </c>
      <c r="B693" t="s">
        <v>978</v>
      </c>
      <c r="C693" t="s">
        <v>35</v>
      </c>
      <c r="D693">
        <v>-7.5041563485886503E-2</v>
      </c>
    </row>
    <row r="694" spans="1:4" hidden="1" x14ac:dyDescent="0.3">
      <c r="A694">
        <v>692</v>
      </c>
      <c r="B694" t="s">
        <v>979</v>
      </c>
      <c r="C694" t="s">
        <v>149</v>
      </c>
      <c r="D694">
        <v>0.79344117101771705</v>
      </c>
    </row>
    <row r="695" spans="1:4" hidden="1" x14ac:dyDescent="0.3">
      <c r="A695">
        <v>693</v>
      </c>
      <c r="B695" s="1" t="s">
        <v>980</v>
      </c>
      <c r="C695" t="s">
        <v>151</v>
      </c>
      <c r="D695" s="1" t="s">
        <v>981</v>
      </c>
    </row>
    <row r="696" spans="1:4" hidden="1" x14ac:dyDescent="0.3">
      <c r="A696">
        <v>694</v>
      </c>
      <c r="B696" t="s">
        <v>982</v>
      </c>
      <c r="C696" t="s">
        <v>30</v>
      </c>
      <c r="D696">
        <v>0.50092816819696595</v>
      </c>
    </row>
    <row r="697" spans="1:4" hidden="1" x14ac:dyDescent="0.3">
      <c r="A697">
        <v>695</v>
      </c>
      <c r="B697" t="s">
        <v>983</v>
      </c>
      <c r="C697" t="s">
        <v>32</v>
      </c>
      <c r="D697">
        <v>0.116943365524543</v>
      </c>
    </row>
    <row r="698" spans="1:4" hidden="1" x14ac:dyDescent="0.3">
      <c r="A698">
        <v>696</v>
      </c>
      <c r="B698" s="1" t="s">
        <v>984</v>
      </c>
      <c r="C698" t="s">
        <v>155</v>
      </c>
      <c r="D698" s="1" t="s">
        <v>985</v>
      </c>
    </row>
    <row r="699" spans="1:4" hidden="1" x14ac:dyDescent="0.3">
      <c r="A699">
        <v>697</v>
      </c>
      <c r="B699" t="s">
        <v>986</v>
      </c>
      <c r="C699" t="s">
        <v>40</v>
      </c>
      <c r="D699">
        <v>0.57411339528892003</v>
      </c>
    </row>
    <row r="700" spans="1:4" hidden="1" x14ac:dyDescent="0.3">
      <c r="A700">
        <v>698</v>
      </c>
      <c r="B700" t="s">
        <v>987</v>
      </c>
      <c r="C700" t="s">
        <v>42</v>
      </c>
      <c r="D700">
        <v>0.14338951929076801</v>
      </c>
    </row>
    <row r="701" spans="1:4" hidden="1" x14ac:dyDescent="0.3">
      <c r="A701">
        <v>699</v>
      </c>
      <c r="B701" s="1" t="s">
        <v>988</v>
      </c>
      <c r="C701" t="s">
        <v>159</v>
      </c>
      <c r="D701" s="1" t="s">
        <v>989</v>
      </c>
    </row>
    <row r="702" spans="1:4" hidden="1" x14ac:dyDescent="0.3">
      <c r="A702">
        <v>700</v>
      </c>
      <c r="B702" t="s">
        <v>990</v>
      </c>
      <c r="C702" t="s">
        <v>161</v>
      </c>
      <c r="D702">
        <v>1.0097697583019001</v>
      </c>
    </row>
    <row r="703" spans="1:4" hidden="1" x14ac:dyDescent="0.3">
      <c r="A703">
        <v>701</v>
      </c>
      <c r="B703" t="s">
        <v>991</v>
      </c>
      <c r="C703" t="s">
        <v>163</v>
      </c>
      <c r="D703">
        <v>1.00163432707874</v>
      </c>
    </row>
    <row r="704" spans="1:4" hidden="1" x14ac:dyDescent="0.3">
      <c r="A704">
        <v>702</v>
      </c>
      <c r="B704" s="1" t="s">
        <v>992</v>
      </c>
      <c r="C704" t="s">
        <v>165</v>
      </c>
      <c r="D704" s="1" t="s">
        <v>993</v>
      </c>
    </row>
    <row r="705" spans="1:4" hidden="1" x14ac:dyDescent="0.3">
      <c r="A705">
        <v>703</v>
      </c>
      <c r="B705" t="s">
        <v>994</v>
      </c>
      <c r="C705" t="s">
        <v>168</v>
      </c>
      <c r="D705">
        <v>0.99586973771082399</v>
      </c>
    </row>
    <row r="706" spans="1:4" hidden="1" x14ac:dyDescent="0.3">
      <c r="A706">
        <v>704</v>
      </c>
      <c r="B706" t="s">
        <v>995</v>
      </c>
      <c r="C706" t="s">
        <v>170</v>
      </c>
      <c r="D706">
        <v>1.0040366806980301</v>
      </c>
    </row>
    <row r="707" spans="1:4" hidden="1" x14ac:dyDescent="0.3">
      <c r="A707">
        <v>705</v>
      </c>
      <c r="B707" s="1" t="s">
        <v>996</v>
      </c>
      <c r="C707" t="s">
        <v>172</v>
      </c>
      <c r="D707" s="1" t="s">
        <v>997</v>
      </c>
    </row>
    <row r="708" spans="1:4" hidden="1" x14ac:dyDescent="0.3">
      <c r="A708">
        <v>706</v>
      </c>
      <c r="B708" s="1" t="s">
        <v>998</v>
      </c>
      <c r="C708" t="s">
        <v>55</v>
      </c>
      <c r="D708" s="1" t="s">
        <v>999</v>
      </c>
    </row>
    <row r="709" spans="1:4" hidden="1" x14ac:dyDescent="0.3">
      <c r="A709">
        <v>707</v>
      </c>
      <c r="B709" s="1" t="s">
        <v>1000</v>
      </c>
      <c r="C709" t="s">
        <v>52</v>
      </c>
      <c r="D709" s="1" t="s">
        <v>1001</v>
      </c>
    </row>
    <row r="710" spans="1:4" hidden="1" x14ac:dyDescent="0.3">
      <c r="A710">
        <v>708</v>
      </c>
      <c r="B710" s="1" t="s">
        <v>1002</v>
      </c>
      <c r="C710" t="s">
        <v>58</v>
      </c>
      <c r="D710" s="1" t="s">
        <v>1003</v>
      </c>
    </row>
    <row r="711" spans="1:4" hidden="1" x14ac:dyDescent="0.3">
      <c r="A711">
        <v>709</v>
      </c>
      <c r="B711" t="s">
        <v>1004</v>
      </c>
      <c r="C711" t="s">
        <v>61</v>
      </c>
      <c r="D711">
        <v>151660332.98925599</v>
      </c>
    </row>
    <row r="712" spans="1:4" hidden="1" x14ac:dyDescent="0.3">
      <c r="A712">
        <v>710</v>
      </c>
      <c r="B712" t="s">
        <v>1005</v>
      </c>
      <c r="C712" t="s">
        <v>63</v>
      </c>
      <c r="D712">
        <v>81126208.439806893</v>
      </c>
    </row>
    <row r="713" spans="1:4" hidden="1" x14ac:dyDescent="0.3">
      <c r="A713">
        <v>711</v>
      </c>
      <c r="B713" t="s">
        <v>1006</v>
      </c>
      <c r="C713" t="s">
        <v>65</v>
      </c>
      <c r="D713">
        <v>39923031.712044902</v>
      </c>
    </row>
    <row r="714" spans="1:4" hidden="1" x14ac:dyDescent="0.3">
      <c r="A714">
        <v>712</v>
      </c>
      <c r="B714" s="1" t="s">
        <v>1007</v>
      </c>
      <c r="C714" t="s">
        <v>67</v>
      </c>
      <c r="D714" s="1" t="s">
        <v>1008</v>
      </c>
    </row>
    <row r="715" spans="1:4" hidden="1" x14ac:dyDescent="0.3">
      <c r="A715">
        <v>713</v>
      </c>
      <c r="B715" s="1" t="s">
        <v>1009</v>
      </c>
      <c r="C715" t="s">
        <v>70</v>
      </c>
      <c r="D715" s="1" t="s">
        <v>1010</v>
      </c>
    </row>
    <row r="716" spans="1:4" hidden="1" x14ac:dyDescent="0.3">
      <c r="A716">
        <v>714</v>
      </c>
      <c r="B716" t="s">
        <v>1011</v>
      </c>
      <c r="C716" t="s">
        <v>73</v>
      </c>
      <c r="D716">
        <v>1.0000535925941301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78</v>
      </c>
      <c r="C719" t="s">
        <v>79</v>
      </c>
      <c r="D719">
        <v>0</v>
      </c>
    </row>
    <row r="720" spans="1:4" hidden="1" x14ac:dyDescent="0.3">
      <c r="A720">
        <v>718</v>
      </c>
      <c r="B720" s="1" t="s">
        <v>1012</v>
      </c>
      <c r="C720" t="s">
        <v>81</v>
      </c>
      <c r="D720" s="1" t="s">
        <v>1013</v>
      </c>
    </row>
    <row r="721" spans="1:4" hidden="1" x14ac:dyDescent="0.3">
      <c r="A721">
        <v>719</v>
      </c>
      <c r="B721" t="s">
        <v>1014</v>
      </c>
      <c r="C721" t="s">
        <v>84</v>
      </c>
      <c r="D721">
        <v>1.0000585343981701</v>
      </c>
    </row>
    <row r="722" spans="1:4" hidden="1" x14ac:dyDescent="0.3">
      <c r="A722">
        <v>720</v>
      </c>
      <c r="B722" s="1" t="s">
        <v>1015</v>
      </c>
      <c r="C722" t="s">
        <v>86</v>
      </c>
      <c r="D722" s="1" t="s">
        <v>1016</v>
      </c>
    </row>
    <row r="723" spans="1:4" hidden="1" x14ac:dyDescent="0.3">
      <c r="A723">
        <v>721</v>
      </c>
      <c r="B723" t="s">
        <v>1017</v>
      </c>
      <c r="C723" t="s">
        <v>89</v>
      </c>
      <c r="D723">
        <v>101100970.775025</v>
      </c>
    </row>
    <row r="724" spans="1:4" hidden="1" x14ac:dyDescent="0.3">
      <c r="A724">
        <v>722</v>
      </c>
      <c r="B724" s="1" t="s">
        <v>1018</v>
      </c>
      <c r="C724" t="s">
        <v>91</v>
      </c>
      <c r="D724" s="1" t="s">
        <v>952</v>
      </c>
    </row>
    <row r="725" spans="1:4" hidden="1" x14ac:dyDescent="0.3">
      <c r="A725">
        <v>723</v>
      </c>
      <c r="B725" t="s">
        <v>1019</v>
      </c>
      <c r="C725" t="s">
        <v>94</v>
      </c>
      <c r="D725">
        <v>81126208.439806893</v>
      </c>
    </row>
    <row r="726" spans="1:4" hidden="1" x14ac:dyDescent="0.3">
      <c r="A726">
        <v>724</v>
      </c>
      <c r="B726" t="s">
        <v>1020</v>
      </c>
      <c r="C726" t="s">
        <v>96</v>
      </c>
      <c r="D726">
        <v>39923031.712044902</v>
      </c>
    </row>
    <row r="727" spans="1:4" hidden="1" x14ac:dyDescent="0.3">
      <c r="A727">
        <v>725</v>
      </c>
      <c r="B727" t="s">
        <v>1021</v>
      </c>
      <c r="C727" t="s">
        <v>98</v>
      </c>
      <c r="D727">
        <v>30611092.837404799</v>
      </c>
    </row>
    <row r="728" spans="1:4" hidden="1" x14ac:dyDescent="0.3">
      <c r="A728">
        <v>726</v>
      </c>
      <c r="B728" s="1" t="s">
        <v>1022</v>
      </c>
      <c r="C728" t="s">
        <v>100</v>
      </c>
      <c r="D728" s="1" t="s">
        <v>1023</v>
      </c>
    </row>
    <row r="729" spans="1:4" hidden="1" x14ac:dyDescent="0.3">
      <c r="A729">
        <v>727</v>
      </c>
      <c r="B729" t="s">
        <v>1024</v>
      </c>
      <c r="C729" t="s">
        <v>103</v>
      </c>
      <c r="D729">
        <v>6.6190611317350299E-3</v>
      </c>
    </row>
    <row r="730" spans="1:4" hidden="1" x14ac:dyDescent="0.3">
      <c r="A730">
        <v>728</v>
      </c>
      <c r="B730" t="s">
        <v>1025</v>
      </c>
      <c r="C730" t="s">
        <v>105</v>
      </c>
      <c r="D730">
        <v>5.9669865328762896E-4</v>
      </c>
    </row>
    <row r="731" spans="1:4" hidden="1" x14ac:dyDescent="0.3">
      <c r="A731">
        <v>729</v>
      </c>
      <c r="B731" t="s">
        <v>1026</v>
      </c>
      <c r="C731" t="s">
        <v>107</v>
      </c>
      <c r="D731">
        <v>1.47317210960241E-2</v>
      </c>
    </row>
    <row r="732" spans="1:4" hidden="1" x14ac:dyDescent="0.3">
      <c r="A732">
        <v>730</v>
      </c>
      <c r="B732" s="1" t="s">
        <v>1027</v>
      </c>
      <c r="C732" t="s">
        <v>109</v>
      </c>
      <c r="D732" s="1" t="s">
        <v>1028</v>
      </c>
    </row>
    <row r="733" spans="1:4" x14ac:dyDescent="0.3">
      <c r="A733">
        <v>731</v>
      </c>
      <c r="B733" t="s">
        <v>1029</v>
      </c>
      <c r="C733" t="s">
        <v>207</v>
      </c>
      <c r="D733">
        <v>151660505.476928</v>
      </c>
    </row>
    <row r="734" spans="1:4" hidden="1" x14ac:dyDescent="0.3">
      <c r="A734">
        <v>732</v>
      </c>
      <c r="B734" t="s">
        <v>1030</v>
      </c>
      <c r="C734" t="s">
        <v>209</v>
      </c>
      <c r="D734">
        <v>418922.81883188302</v>
      </c>
    </row>
    <row r="735" spans="1:4" hidden="1" x14ac:dyDescent="0.3">
      <c r="A735">
        <v>733</v>
      </c>
      <c r="B735" t="s">
        <v>1031</v>
      </c>
      <c r="C735" t="s">
        <v>211</v>
      </c>
      <c r="D735">
        <v>206156.037827222</v>
      </c>
    </row>
    <row r="736" spans="1:4" hidden="1" x14ac:dyDescent="0.3">
      <c r="A736">
        <v>734</v>
      </c>
      <c r="B736" s="1" t="s">
        <v>1032</v>
      </c>
      <c r="C736" t="s">
        <v>213</v>
      </c>
      <c r="D736" s="1" t="s">
        <v>1033</v>
      </c>
    </row>
    <row r="737" spans="1:4" hidden="1" x14ac:dyDescent="0.3">
      <c r="A737">
        <v>735</v>
      </c>
      <c r="B737" t="s">
        <v>1034</v>
      </c>
      <c r="C737" t="s">
        <v>216</v>
      </c>
      <c r="D737">
        <v>80707410.074269399</v>
      </c>
    </row>
    <row r="738" spans="1:4" hidden="1" x14ac:dyDescent="0.3">
      <c r="A738">
        <v>736</v>
      </c>
      <c r="B738" t="s">
        <v>1035</v>
      </c>
      <c r="C738" t="s">
        <v>218</v>
      </c>
      <c r="D738">
        <v>39716909.980225399</v>
      </c>
    </row>
    <row r="739" spans="1:4" hidden="1" x14ac:dyDescent="0.3">
      <c r="A739">
        <v>737</v>
      </c>
      <c r="B739" t="s">
        <v>1036</v>
      </c>
      <c r="C739" t="s">
        <v>220</v>
      </c>
      <c r="D739">
        <v>30453035.929610401</v>
      </c>
    </row>
    <row r="740" spans="1:4" hidden="1" x14ac:dyDescent="0.3">
      <c r="A740">
        <v>738</v>
      </c>
      <c r="B740" s="1" t="s">
        <v>1037</v>
      </c>
      <c r="C740" t="s">
        <v>222</v>
      </c>
      <c r="D740" s="1" t="s">
        <v>1038</v>
      </c>
    </row>
    <row r="741" spans="1:4" hidden="1" x14ac:dyDescent="0.3">
      <c r="A741">
        <v>739</v>
      </c>
      <c r="B741" t="s">
        <v>1039</v>
      </c>
      <c r="C741" t="s">
        <v>225</v>
      </c>
      <c r="D741">
        <v>100578902.265907</v>
      </c>
    </row>
    <row r="742" spans="1:4" hidden="1" x14ac:dyDescent="0.3">
      <c r="A742">
        <v>740</v>
      </c>
      <c r="B742" t="s">
        <v>1040</v>
      </c>
      <c r="C742" t="s">
        <v>227</v>
      </c>
      <c r="D742">
        <v>522068.50911802001</v>
      </c>
    </row>
    <row r="743" spans="1:4" hidden="1" x14ac:dyDescent="0.3">
      <c r="A743">
        <v>741</v>
      </c>
      <c r="B743" s="1" t="s">
        <v>1041</v>
      </c>
      <c r="C743" t="s">
        <v>229</v>
      </c>
      <c r="D743" s="1" t="s">
        <v>1042</v>
      </c>
    </row>
    <row r="744" spans="1:4" hidden="1" x14ac:dyDescent="0.3">
      <c r="A744">
        <v>742</v>
      </c>
      <c r="B744" t="s">
        <v>1043</v>
      </c>
      <c r="C744" t="s">
        <v>112</v>
      </c>
      <c r="D744">
        <v>124.453294363065</v>
      </c>
    </row>
    <row r="745" spans="1:4" hidden="1" x14ac:dyDescent="0.3">
      <c r="A745">
        <v>743</v>
      </c>
      <c r="B745" t="s">
        <v>1044</v>
      </c>
      <c r="C745" t="s">
        <v>114</v>
      </c>
      <c r="D745">
        <v>34.306007803534499</v>
      </c>
    </row>
    <row r="746" spans="1:4" hidden="1" x14ac:dyDescent="0.3">
      <c r="A746">
        <v>744</v>
      </c>
      <c r="B746" s="1" t="s">
        <v>1045</v>
      </c>
      <c r="C746" t="s">
        <v>116</v>
      </c>
      <c r="D746" s="1" t="s">
        <v>1046</v>
      </c>
    </row>
    <row r="747" spans="1:4" hidden="1" x14ac:dyDescent="0.3">
      <c r="A747">
        <v>745</v>
      </c>
      <c r="B747" t="s">
        <v>1047</v>
      </c>
      <c r="C747" t="s">
        <v>119</v>
      </c>
      <c r="D747">
        <v>80707410.074269399</v>
      </c>
    </row>
    <row r="748" spans="1:4" hidden="1" x14ac:dyDescent="0.3">
      <c r="A748">
        <v>746</v>
      </c>
      <c r="B748" t="s">
        <v>1048</v>
      </c>
      <c r="C748" t="s">
        <v>121</v>
      </c>
      <c r="D748">
        <v>39716909.980225399</v>
      </c>
    </row>
    <row r="749" spans="1:4" hidden="1" x14ac:dyDescent="0.3">
      <c r="A749">
        <v>747</v>
      </c>
      <c r="B749" s="1" t="s">
        <v>1049</v>
      </c>
      <c r="C749" t="s">
        <v>123</v>
      </c>
      <c r="D749" s="1" t="s">
        <v>1050</v>
      </c>
    </row>
    <row r="750" spans="1:4" hidden="1" x14ac:dyDescent="0.3">
      <c r="A750">
        <v>748</v>
      </c>
      <c r="B750" t="s">
        <v>1051</v>
      </c>
      <c r="C750" t="s">
        <v>126</v>
      </c>
      <c r="D750">
        <v>0.80238185517021199</v>
      </c>
    </row>
    <row r="751" spans="1:4" hidden="1" x14ac:dyDescent="0.3">
      <c r="A751">
        <v>749</v>
      </c>
      <c r="B751" t="s">
        <v>1052</v>
      </c>
      <c r="C751" t="s">
        <v>128</v>
      </c>
      <c r="D751">
        <v>0.394859999623772</v>
      </c>
    </row>
    <row r="752" spans="1:4" hidden="1" x14ac:dyDescent="0.3">
      <c r="A752">
        <v>750</v>
      </c>
      <c r="B752" s="1" t="s">
        <v>1053</v>
      </c>
      <c r="C752" t="s">
        <v>130</v>
      </c>
      <c r="D752" s="1" t="s">
        <v>1054</v>
      </c>
    </row>
    <row r="753" spans="1:4" hidden="1" x14ac:dyDescent="0.3">
      <c r="A753">
        <v>751</v>
      </c>
      <c r="B753" s="1" t="s">
        <v>1055</v>
      </c>
      <c r="C753" t="s">
        <v>4</v>
      </c>
      <c r="D753" t="s">
        <v>1056</v>
      </c>
    </row>
    <row r="754" spans="1:4" hidden="1" x14ac:dyDescent="0.3">
      <c r="A754">
        <v>752</v>
      </c>
      <c r="B754" t="s">
        <v>1057</v>
      </c>
      <c r="C754" t="s">
        <v>7</v>
      </c>
      <c r="D754">
        <v>1275.71</v>
      </c>
    </row>
    <row r="755" spans="1:4" hidden="1" x14ac:dyDescent="0.3">
      <c r="A755">
        <v>753</v>
      </c>
      <c r="B755" s="1" t="s">
        <v>1058</v>
      </c>
      <c r="C755" t="s">
        <v>9</v>
      </c>
      <c r="D755" s="1" t="s">
        <v>1059</v>
      </c>
    </row>
    <row r="756" spans="1:4" hidden="1" x14ac:dyDescent="0.3">
      <c r="A756">
        <v>754</v>
      </c>
      <c r="B756" t="s">
        <v>1060</v>
      </c>
      <c r="C756" t="s">
        <v>14</v>
      </c>
      <c r="D756">
        <v>98.451171880000004</v>
      </c>
    </row>
    <row r="757" spans="1:4" hidden="1" x14ac:dyDescent="0.3">
      <c r="A757">
        <v>755</v>
      </c>
      <c r="B757" t="s">
        <v>1061</v>
      </c>
      <c r="C757" t="s">
        <v>16</v>
      </c>
      <c r="D757">
        <v>4.2798086951404697</v>
      </c>
    </row>
    <row r="758" spans="1:4" hidden="1" x14ac:dyDescent="0.3">
      <c r="A758">
        <v>756</v>
      </c>
      <c r="B758" s="1" t="s">
        <v>1062</v>
      </c>
      <c r="C758" t="s">
        <v>140</v>
      </c>
      <c r="D758" s="1" t="s">
        <v>1063</v>
      </c>
    </row>
    <row r="759" spans="1:4" hidden="1" x14ac:dyDescent="0.3">
      <c r="A759">
        <v>757</v>
      </c>
      <c r="B759" t="s">
        <v>1064</v>
      </c>
      <c r="C759" t="s">
        <v>22</v>
      </c>
      <c r="D759">
        <v>78.900000000000006</v>
      </c>
    </row>
    <row r="760" spans="1:4" hidden="1" x14ac:dyDescent="0.3">
      <c r="A760">
        <v>758</v>
      </c>
      <c r="B760" t="s">
        <v>1065</v>
      </c>
      <c r="C760" t="s">
        <v>24</v>
      </c>
      <c r="D760">
        <v>4.4217182438187503</v>
      </c>
    </row>
    <row r="761" spans="1:4" hidden="1" x14ac:dyDescent="0.3">
      <c r="A761">
        <v>759</v>
      </c>
      <c r="B761" s="1" t="s">
        <v>1066</v>
      </c>
      <c r="C761" t="s">
        <v>145</v>
      </c>
      <c r="D761" s="1" t="s">
        <v>1067</v>
      </c>
    </row>
    <row r="762" spans="1:4" hidden="1" x14ac:dyDescent="0.3">
      <c r="A762">
        <v>760</v>
      </c>
      <c r="B762" t="s">
        <v>1068</v>
      </c>
      <c r="C762" t="s">
        <v>35</v>
      </c>
      <c r="D762">
        <v>-0.68020002582558503</v>
      </c>
    </row>
    <row r="763" spans="1:4" hidden="1" x14ac:dyDescent="0.3">
      <c r="A763">
        <v>761</v>
      </c>
      <c r="B763" t="s">
        <v>1069</v>
      </c>
      <c r="C763" t="s">
        <v>149</v>
      </c>
      <c r="D763">
        <v>0.79469941291718504</v>
      </c>
    </row>
    <row r="764" spans="1:4" hidden="1" x14ac:dyDescent="0.3">
      <c r="A764">
        <v>762</v>
      </c>
      <c r="B764" s="1" t="s">
        <v>1070</v>
      </c>
      <c r="C764" t="s">
        <v>151</v>
      </c>
      <c r="D764" s="1" t="s">
        <v>1071</v>
      </c>
    </row>
    <row r="765" spans="1:4" hidden="1" x14ac:dyDescent="0.3">
      <c r="A765">
        <v>763</v>
      </c>
      <c r="B765" t="s">
        <v>1072</v>
      </c>
      <c r="C765" t="s">
        <v>30</v>
      </c>
      <c r="D765">
        <v>0.77782517274488405</v>
      </c>
    </row>
    <row r="766" spans="1:4" hidden="1" x14ac:dyDescent="0.3">
      <c r="A766">
        <v>764</v>
      </c>
      <c r="B766" t="s">
        <v>1073</v>
      </c>
      <c r="C766" t="s">
        <v>32</v>
      </c>
      <c r="D766">
        <v>0.11607030380243</v>
      </c>
    </row>
    <row r="767" spans="1:4" hidden="1" x14ac:dyDescent="0.3">
      <c r="A767">
        <v>765</v>
      </c>
      <c r="B767" s="1" t="s">
        <v>1074</v>
      </c>
      <c r="C767" t="s">
        <v>155</v>
      </c>
      <c r="D767" s="1" t="s">
        <v>1075</v>
      </c>
    </row>
    <row r="768" spans="1:4" hidden="1" x14ac:dyDescent="0.3">
      <c r="A768">
        <v>766</v>
      </c>
      <c r="B768" t="s">
        <v>1076</v>
      </c>
      <c r="C768" t="s">
        <v>40</v>
      </c>
      <c r="D768">
        <v>0.90237485308070098</v>
      </c>
    </row>
    <row r="769" spans="1:4" hidden="1" x14ac:dyDescent="0.3">
      <c r="A769">
        <v>767</v>
      </c>
      <c r="B769" t="s">
        <v>1077</v>
      </c>
      <c r="C769" t="s">
        <v>42</v>
      </c>
      <c r="D769">
        <v>0.14226710496599401</v>
      </c>
    </row>
    <row r="770" spans="1:4" hidden="1" x14ac:dyDescent="0.3">
      <c r="A770">
        <v>768</v>
      </c>
      <c r="B770" s="1" t="s">
        <v>1078</v>
      </c>
      <c r="C770" t="s">
        <v>159</v>
      </c>
      <c r="D770" s="1" t="s">
        <v>1079</v>
      </c>
    </row>
    <row r="771" spans="1:4" hidden="1" x14ac:dyDescent="0.3">
      <c r="A771">
        <v>769</v>
      </c>
      <c r="B771" t="s">
        <v>1080</v>
      </c>
      <c r="C771" t="s">
        <v>161</v>
      </c>
      <c r="D771">
        <v>1.0051133767195599</v>
      </c>
    </row>
    <row r="772" spans="1:4" hidden="1" x14ac:dyDescent="0.3">
      <c r="A772">
        <v>770</v>
      </c>
      <c r="B772" t="s">
        <v>1081</v>
      </c>
      <c r="C772" t="s">
        <v>163</v>
      </c>
      <c r="D772">
        <v>0.99969230507739304</v>
      </c>
    </row>
    <row r="773" spans="1:4" hidden="1" x14ac:dyDescent="0.3">
      <c r="A773">
        <v>771</v>
      </c>
      <c r="B773" s="1" t="s">
        <v>1082</v>
      </c>
      <c r="C773" t="s">
        <v>165</v>
      </c>
      <c r="D773" s="1" t="s">
        <v>1083</v>
      </c>
    </row>
    <row r="774" spans="1:4" hidden="1" x14ac:dyDescent="0.3">
      <c r="A774">
        <v>772</v>
      </c>
      <c r="B774" t="s">
        <v>1084</v>
      </c>
      <c r="C774" t="s">
        <v>168</v>
      </c>
      <c r="D774">
        <v>1.00070157968925</v>
      </c>
    </row>
    <row r="775" spans="1:4" hidden="1" x14ac:dyDescent="0.3">
      <c r="A775">
        <v>773</v>
      </c>
      <c r="B775" t="s">
        <v>1085</v>
      </c>
      <c r="C775" t="s">
        <v>170</v>
      </c>
      <c r="D775">
        <v>0.999218347367412</v>
      </c>
    </row>
    <row r="776" spans="1:4" hidden="1" x14ac:dyDescent="0.3">
      <c r="A776">
        <v>774</v>
      </c>
      <c r="B776" s="1" t="s">
        <v>1086</v>
      </c>
      <c r="C776" t="s">
        <v>172</v>
      </c>
      <c r="D776" s="1" t="s">
        <v>1087</v>
      </c>
    </row>
    <row r="777" spans="1:4" hidden="1" x14ac:dyDescent="0.3">
      <c r="A777">
        <v>775</v>
      </c>
      <c r="B777" s="1" t="s">
        <v>1088</v>
      </c>
      <c r="C777" t="s">
        <v>55</v>
      </c>
      <c r="D777" s="1" t="s">
        <v>1089</v>
      </c>
    </row>
    <row r="778" spans="1:4" hidden="1" x14ac:dyDescent="0.3">
      <c r="A778">
        <v>776</v>
      </c>
      <c r="B778" s="1" t="s">
        <v>1090</v>
      </c>
      <c r="C778" t="s">
        <v>52</v>
      </c>
      <c r="D778" s="1" t="s">
        <v>1091</v>
      </c>
    </row>
    <row r="779" spans="1:4" hidden="1" x14ac:dyDescent="0.3">
      <c r="A779">
        <v>777</v>
      </c>
      <c r="B779" s="1" t="s">
        <v>1092</v>
      </c>
      <c r="C779" t="s">
        <v>58</v>
      </c>
      <c r="D779" s="1" t="s">
        <v>1093</v>
      </c>
    </row>
    <row r="780" spans="1:4" hidden="1" x14ac:dyDescent="0.3">
      <c r="A780">
        <v>778</v>
      </c>
      <c r="B780" t="s">
        <v>1094</v>
      </c>
      <c r="C780" t="s">
        <v>61</v>
      </c>
      <c r="D780">
        <v>151304974.397681</v>
      </c>
    </row>
    <row r="781" spans="1:4" hidden="1" x14ac:dyDescent="0.3">
      <c r="A781">
        <v>779</v>
      </c>
      <c r="B781" t="s">
        <v>1095</v>
      </c>
      <c r="C781" t="s">
        <v>63</v>
      </c>
      <c r="D781">
        <v>81120097.466039106</v>
      </c>
    </row>
    <row r="782" spans="1:4" hidden="1" x14ac:dyDescent="0.3">
      <c r="A782">
        <v>780</v>
      </c>
      <c r="B782" t="s">
        <v>1096</v>
      </c>
      <c r="C782" t="s">
        <v>65</v>
      </c>
      <c r="D782">
        <v>39704689.2886829</v>
      </c>
    </row>
    <row r="783" spans="1:4" hidden="1" x14ac:dyDescent="0.3">
      <c r="A783">
        <v>781</v>
      </c>
      <c r="B783" s="1" t="s">
        <v>1097</v>
      </c>
      <c r="C783" t="s">
        <v>67</v>
      </c>
      <c r="D783" s="1" t="s">
        <v>1098</v>
      </c>
    </row>
    <row r="784" spans="1:4" hidden="1" x14ac:dyDescent="0.3">
      <c r="A784">
        <v>782</v>
      </c>
      <c r="B784" s="1" t="s">
        <v>1099</v>
      </c>
      <c r="C784" t="s">
        <v>70</v>
      </c>
      <c r="D784" s="1" t="s">
        <v>1100</v>
      </c>
    </row>
    <row r="785" spans="1:4" hidden="1" x14ac:dyDescent="0.3">
      <c r="A785">
        <v>783</v>
      </c>
      <c r="B785" t="s">
        <v>1101</v>
      </c>
      <c r="C785" t="s">
        <v>73</v>
      </c>
      <c r="D785">
        <v>1.0000585343981701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78</v>
      </c>
      <c r="C788" t="s">
        <v>79</v>
      </c>
      <c r="D788">
        <v>0</v>
      </c>
    </row>
    <row r="789" spans="1:4" hidden="1" x14ac:dyDescent="0.3">
      <c r="A789">
        <v>787</v>
      </c>
      <c r="B789" s="1" t="s">
        <v>1102</v>
      </c>
      <c r="C789" t="s">
        <v>81</v>
      </c>
      <c r="D789" s="1" t="s">
        <v>1103</v>
      </c>
    </row>
    <row r="790" spans="1:4" hidden="1" x14ac:dyDescent="0.3">
      <c r="A790">
        <v>788</v>
      </c>
      <c r="B790" t="s">
        <v>1104</v>
      </c>
      <c r="C790" t="s">
        <v>84</v>
      </c>
      <c r="D790">
        <v>1.0000399564764699</v>
      </c>
    </row>
    <row r="791" spans="1:4" hidden="1" x14ac:dyDescent="0.3">
      <c r="A791">
        <v>789</v>
      </c>
      <c r="B791" s="1" t="s">
        <v>1105</v>
      </c>
      <c r="C791" t="s">
        <v>86</v>
      </c>
      <c r="D791" s="1" t="s">
        <v>1106</v>
      </c>
    </row>
    <row r="792" spans="1:4" hidden="1" x14ac:dyDescent="0.3">
      <c r="A792">
        <v>790</v>
      </c>
      <c r="B792" t="s">
        <v>1107</v>
      </c>
      <c r="C792" t="s">
        <v>89</v>
      </c>
      <c r="D792">
        <v>101102848.945898</v>
      </c>
    </row>
    <row r="793" spans="1:4" hidden="1" x14ac:dyDescent="0.3">
      <c r="A793">
        <v>791</v>
      </c>
      <c r="B793" s="1" t="s">
        <v>1108</v>
      </c>
      <c r="C793" t="s">
        <v>91</v>
      </c>
      <c r="D793" s="1" t="s">
        <v>1042</v>
      </c>
    </row>
    <row r="794" spans="1:4" hidden="1" x14ac:dyDescent="0.3">
      <c r="A794">
        <v>792</v>
      </c>
      <c r="B794" t="s">
        <v>1109</v>
      </c>
      <c r="C794" t="s">
        <v>94</v>
      </c>
      <c r="D794">
        <v>81120097.466039106</v>
      </c>
    </row>
    <row r="795" spans="1:4" hidden="1" x14ac:dyDescent="0.3">
      <c r="A795">
        <v>793</v>
      </c>
      <c r="B795" t="s">
        <v>1110</v>
      </c>
      <c r="C795" t="s">
        <v>96</v>
      </c>
      <c r="D795">
        <v>39704689.2886829</v>
      </c>
    </row>
    <row r="796" spans="1:4" hidden="1" x14ac:dyDescent="0.3">
      <c r="A796">
        <v>794</v>
      </c>
      <c r="B796" t="s">
        <v>1111</v>
      </c>
      <c r="C796" t="s">
        <v>98</v>
      </c>
      <c r="D796">
        <v>30480187.642959401</v>
      </c>
    </row>
    <row r="797" spans="1:4" hidden="1" x14ac:dyDescent="0.3">
      <c r="A797">
        <v>795</v>
      </c>
      <c r="B797" s="1" t="s">
        <v>1112</v>
      </c>
      <c r="C797" t="s">
        <v>100</v>
      </c>
      <c r="D797" s="1" t="s">
        <v>1113</v>
      </c>
    </row>
    <row r="798" spans="1:4" hidden="1" x14ac:dyDescent="0.3">
      <c r="A798">
        <v>796</v>
      </c>
      <c r="B798" t="s">
        <v>1114</v>
      </c>
      <c r="C798" t="s">
        <v>103</v>
      </c>
      <c r="D798">
        <v>6.6646035496256998E-3</v>
      </c>
    </row>
    <row r="799" spans="1:4" hidden="1" x14ac:dyDescent="0.3">
      <c r="A799">
        <v>797</v>
      </c>
      <c r="B799" t="s">
        <v>1115</v>
      </c>
      <c r="C799" t="s">
        <v>105</v>
      </c>
      <c r="D799">
        <v>5.9488695334342296E-4</v>
      </c>
    </row>
    <row r="800" spans="1:4" hidden="1" x14ac:dyDescent="0.3">
      <c r="A800">
        <v>798</v>
      </c>
      <c r="B800" t="s">
        <v>1116</v>
      </c>
      <c r="C800" t="s">
        <v>107</v>
      </c>
      <c r="D800">
        <v>1.47006767312502E-2</v>
      </c>
    </row>
    <row r="801" spans="1:4" hidden="1" x14ac:dyDescent="0.3">
      <c r="A801">
        <v>799</v>
      </c>
      <c r="B801" s="1" t="s">
        <v>1117</v>
      </c>
      <c r="C801" t="s">
        <v>109</v>
      </c>
      <c r="D801" s="1" t="s">
        <v>1118</v>
      </c>
    </row>
    <row r="802" spans="1:4" x14ac:dyDescent="0.3">
      <c r="A802">
        <v>800</v>
      </c>
      <c r="B802" t="s">
        <v>1119</v>
      </c>
      <c r="C802" t="s">
        <v>207</v>
      </c>
      <c r="D802">
        <v>151304324.54480901</v>
      </c>
    </row>
    <row r="803" spans="1:4" hidden="1" x14ac:dyDescent="0.3">
      <c r="A803">
        <v>801</v>
      </c>
      <c r="B803" t="s">
        <v>1120</v>
      </c>
      <c r="C803" t="s">
        <v>209</v>
      </c>
      <c r="D803">
        <v>1506.9452563361699</v>
      </c>
    </row>
    <row r="804" spans="1:4" hidden="1" x14ac:dyDescent="0.3">
      <c r="A804">
        <v>802</v>
      </c>
      <c r="B804" t="s">
        <v>1121</v>
      </c>
      <c r="C804" t="s">
        <v>211</v>
      </c>
      <c r="D804">
        <v>737.58575020935302</v>
      </c>
    </row>
    <row r="805" spans="1:4" hidden="1" x14ac:dyDescent="0.3">
      <c r="A805">
        <v>803</v>
      </c>
      <c r="B805" s="1" t="s">
        <v>1122</v>
      </c>
      <c r="C805" t="s">
        <v>213</v>
      </c>
      <c r="D805" s="1" t="s">
        <v>1123</v>
      </c>
    </row>
    <row r="806" spans="1:4" hidden="1" x14ac:dyDescent="0.3">
      <c r="A806">
        <v>804</v>
      </c>
      <c r="B806" t="s">
        <v>1124</v>
      </c>
      <c r="C806" t="s">
        <v>216</v>
      </c>
      <c r="D806">
        <v>81118087.013468996</v>
      </c>
    </row>
    <row r="807" spans="1:4" hidden="1" x14ac:dyDescent="0.3">
      <c r="A807">
        <v>805</v>
      </c>
      <c r="B807" t="s">
        <v>1125</v>
      </c>
      <c r="C807" t="s">
        <v>218</v>
      </c>
      <c r="D807">
        <v>39703861.0485726</v>
      </c>
    </row>
    <row r="808" spans="1:4" hidden="1" x14ac:dyDescent="0.3">
      <c r="A808">
        <v>806</v>
      </c>
      <c r="B808" t="s">
        <v>1126</v>
      </c>
      <c r="C808" t="s">
        <v>220</v>
      </c>
      <c r="D808">
        <v>30479565.727400299</v>
      </c>
    </row>
    <row r="809" spans="1:4" hidden="1" x14ac:dyDescent="0.3">
      <c r="A809">
        <v>807</v>
      </c>
      <c r="B809" s="1" t="s">
        <v>1127</v>
      </c>
      <c r="C809" t="s">
        <v>222</v>
      </c>
      <c r="D809" s="1" t="s">
        <v>1128</v>
      </c>
    </row>
    <row r="810" spans="1:4" hidden="1" x14ac:dyDescent="0.3">
      <c r="A810">
        <v>808</v>
      </c>
      <c r="B810" t="s">
        <v>1129</v>
      </c>
      <c r="C810" t="s">
        <v>225</v>
      </c>
      <c r="D810">
        <v>101100970.775025</v>
      </c>
    </row>
    <row r="811" spans="1:4" hidden="1" x14ac:dyDescent="0.3">
      <c r="A811">
        <v>809</v>
      </c>
      <c r="B811" t="s">
        <v>1130</v>
      </c>
      <c r="C811" t="s">
        <v>227</v>
      </c>
      <c r="D811">
        <v>1878.17087322473</v>
      </c>
    </row>
    <row r="812" spans="1:4" hidden="1" x14ac:dyDescent="0.3">
      <c r="A812">
        <v>810</v>
      </c>
      <c r="B812" s="1" t="s">
        <v>1131</v>
      </c>
      <c r="C812" t="s">
        <v>229</v>
      </c>
      <c r="D812" s="1" t="s">
        <v>1132</v>
      </c>
    </row>
    <row r="813" spans="1:4" hidden="1" x14ac:dyDescent="0.3">
      <c r="A813">
        <v>811</v>
      </c>
      <c r="B813" t="s">
        <v>1133</v>
      </c>
      <c r="C813" t="s">
        <v>112</v>
      </c>
      <c r="D813">
        <v>-503.507313788874</v>
      </c>
    </row>
    <row r="814" spans="1:4" hidden="1" x14ac:dyDescent="0.3">
      <c r="A814">
        <v>812</v>
      </c>
      <c r="B814" t="s">
        <v>1134</v>
      </c>
      <c r="C814" t="s">
        <v>114</v>
      </c>
      <c r="D814">
        <v>-90.654360146796094</v>
      </c>
    </row>
    <row r="815" spans="1:4" hidden="1" x14ac:dyDescent="0.3">
      <c r="A815">
        <v>813</v>
      </c>
      <c r="B815" s="1" t="s">
        <v>1135</v>
      </c>
      <c r="C815" t="s">
        <v>116</v>
      </c>
      <c r="D815" s="1" t="s">
        <v>1136</v>
      </c>
    </row>
    <row r="816" spans="1:4" hidden="1" x14ac:dyDescent="0.3">
      <c r="A816">
        <v>814</v>
      </c>
      <c r="B816" t="s">
        <v>1137</v>
      </c>
      <c r="C816" t="s">
        <v>119</v>
      </c>
      <c r="D816">
        <v>81118087.013468996</v>
      </c>
    </row>
    <row r="817" spans="1:4" hidden="1" x14ac:dyDescent="0.3">
      <c r="A817">
        <v>815</v>
      </c>
      <c r="B817" t="s">
        <v>1138</v>
      </c>
      <c r="C817" t="s">
        <v>121</v>
      </c>
      <c r="D817">
        <v>39703861.0485726</v>
      </c>
    </row>
    <row r="818" spans="1:4" hidden="1" x14ac:dyDescent="0.3">
      <c r="A818">
        <v>816</v>
      </c>
      <c r="B818" s="1" t="s">
        <v>1139</v>
      </c>
      <c r="C818" t="s">
        <v>123</v>
      </c>
      <c r="D818" s="1" t="s">
        <v>1140</v>
      </c>
    </row>
    <row r="819" spans="1:4" hidden="1" x14ac:dyDescent="0.3">
      <c r="A819">
        <v>817</v>
      </c>
      <c r="B819" t="s">
        <v>1141</v>
      </c>
      <c r="C819" t="s">
        <v>126</v>
      </c>
      <c r="D819">
        <v>0.80231520358528796</v>
      </c>
    </row>
    <row r="820" spans="1:4" hidden="1" x14ac:dyDescent="0.3">
      <c r="A820">
        <v>818</v>
      </c>
      <c r="B820" t="s">
        <v>1142</v>
      </c>
      <c r="C820" t="s">
        <v>128</v>
      </c>
      <c r="D820">
        <v>0.392699242956977</v>
      </c>
    </row>
    <row r="821" spans="1:4" hidden="1" x14ac:dyDescent="0.3">
      <c r="A821">
        <v>819</v>
      </c>
      <c r="B821" s="1" t="s">
        <v>1143</v>
      </c>
      <c r="C821" t="s">
        <v>130</v>
      </c>
      <c r="D821" s="1" t="s">
        <v>1144</v>
      </c>
    </row>
    <row r="822" spans="1:4" hidden="1" x14ac:dyDescent="0.3">
      <c r="A822">
        <v>820</v>
      </c>
      <c r="B822" s="1" t="s">
        <v>1145</v>
      </c>
      <c r="C822" t="s">
        <v>4</v>
      </c>
      <c r="D822" t="s">
        <v>1146</v>
      </c>
    </row>
    <row r="823" spans="1:4" hidden="1" x14ac:dyDescent="0.3">
      <c r="A823">
        <v>821</v>
      </c>
      <c r="B823" t="s">
        <v>1147</v>
      </c>
      <c r="C823" t="s">
        <v>7</v>
      </c>
      <c r="D823">
        <v>1280.71</v>
      </c>
    </row>
    <row r="824" spans="1:4" hidden="1" x14ac:dyDescent="0.3">
      <c r="A824">
        <v>822</v>
      </c>
      <c r="B824" s="1" t="s">
        <v>1148</v>
      </c>
      <c r="C824" t="s">
        <v>9</v>
      </c>
      <c r="D824" s="1" t="s">
        <v>1149</v>
      </c>
    </row>
    <row r="825" spans="1:4" hidden="1" x14ac:dyDescent="0.3">
      <c r="A825">
        <v>823</v>
      </c>
      <c r="B825" t="s">
        <v>1150</v>
      </c>
      <c r="C825" t="s">
        <v>14</v>
      </c>
      <c r="D825">
        <v>98.541015630000004</v>
      </c>
    </row>
    <row r="826" spans="1:4" hidden="1" x14ac:dyDescent="0.3">
      <c r="A826">
        <v>824</v>
      </c>
      <c r="B826" t="s">
        <v>1151</v>
      </c>
      <c r="C826" t="s">
        <v>16</v>
      </c>
      <c r="D826">
        <v>4.2835906189889998</v>
      </c>
    </row>
    <row r="827" spans="1:4" hidden="1" x14ac:dyDescent="0.3">
      <c r="A827">
        <v>825</v>
      </c>
      <c r="B827" s="1" t="s">
        <v>1152</v>
      </c>
      <c r="C827" t="s">
        <v>140</v>
      </c>
      <c r="D827" s="1" t="s">
        <v>1153</v>
      </c>
    </row>
    <row r="828" spans="1:4" hidden="1" x14ac:dyDescent="0.3">
      <c r="A828">
        <v>826</v>
      </c>
      <c r="B828" t="s">
        <v>1064</v>
      </c>
      <c r="C828" t="s">
        <v>22</v>
      </c>
      <c r="D828">
        <v>78.900000000000006</v>
      </c>
    </row>
    <row r="829" spans="1:4" hidden="1" x14ac:dyDescent="0.3">
      <c r="A829">
        <v>827</v>
      </c>
      <c r="B829" t="s">
        <v>1154</v>
      </c>
      <c r="C829" t="s">
        <v>24</v>
      </c>
      <c r="D829">
        <v>4.4665325326265499</v>
      </c>
    </row>
    <row r="830" spans="1:4" hidden="1" x14ac:dyDescent="0.3">
      <c r="A830">
        <v>828</v>
      </c>
      <c r="B830" s="1" t="s">
        <v>1155</v>
      </c>
      <c r="C830" t="s">
        <v>145</v>
      </c>
      <c r="D830" s="1" t="s">
        <v>1156</v>
      </c>
    </row>
    <row r="831" spans="1:4" hidden="1" x14ac:dyDescent="0.3">
      <c r="A831">
        <v>829</v>
      </c>
      <c r="B831" t="s">
        <v>1157</v>
      </c>
      <c r="C831" t="s">
        <v>35</v>
      </c>
      <c r="D831">
        <v>-0.58700084104727501</v>
      </c>
    </row>
    <row r="832" spans="1:4" hidden="1" x14ac:dyDescent="0.3">
      <c r="A832">
        <v>830</v>
      </c>
      <c r="B832" t="s">
        <v>1158</v>
      </c>
      <c r="C832" t="s">
        <v>149</v>
      </c>
      <c r="D832">
        <v>0.79228881485771396</v>
      </c>
    </row>
    <row r="833" spans="1:4" hidden="1" x14ac:dyDescent="0.3">
      <c r="A833">
        <v>831</v>
      </c>
      <c r="B833" s="1" t="s">
        <v>1159</v>
      </c>
      <c r="C833" t="s">
        <v>151</v>
      </c>
      <c r="D833" s="1" t="s">
        <v>1160</v>
      </c>
    </row>
    <row r="834" spans="1:4" hidden="1" x14ac:dyDescent="0.3">
      <c r="A834">
        <v>832</v>
      </c>
      <c r="B834" t="s">
        <v>1161</v>
      </c>
      <c r="C834" t="s">
        <v>30</v>
      </c>
      <c r="D834">
        <v>0.75719123821804302</v>
      </c>
    </row>
    <row r="835" spans="1:4" hidden="1" x14ac:dyDescent="0.3">
      <c r="A835">
        <v>833</v>
      </c>
      <c r="B835" t="s">
        <v>1162</v>
      </c>
      <c r="C835" t="s">
        <v>32</v>
      </c>
      <c r="D835">
        <v>0.117117350885745</v>
      </c>
    </row>
    <row r="836" spans="1:4" hidden="1" x14ac:dyDescent="0.3">
      <c r="A836">
        <v>834</v>
      </c>
      <c r="B836" s="1" t="s">
        <v>1163</v>
      </c>
      <c r="C836" t="s">
        <v>155</v>
      </c>
      <c r="D836" s="1" t="s">
        <v>1164</v>
      </c>
    </row>
    <row r="837" spans="1:4" hidden="1" x14ac:dyDescent="0.3">
      <c r="A837">
        <v>835</v>
      </c>
      <c r="B837" t="s">
        <v>1165</v>
      </c>
      <c r="C837" t="s">
        <v>40</v>
      </c>
      <c r="D837">
        <v>0.829809602829231</v>
      </c>
    </row>
    <row r="838" spans="1:4" hidden="1" x14ac:dyDescent="0.3">
      <c r="A838">
        <v>836</v>
      </c>
      <c r="B838" t="s">
        <v>1166</v>
      </c>
      <c r="C838" t="s">
        <v>42</v>
      </c>
      <c r="D838">
        <v>0.14504864369488901</v>
      </c>
    </row>
    <row r="839" spans="1:4" hidden="1" x14ac:dyDescent="0.3">
      <c r="A839">
        <v>837</v>
      </c>
      <c r="B839" s="1" t="s">
        <v>1167</v>
      </c>
      <c r="C839" t="s">
        <v>159</v>
      </c>
      <c r="D839" s="1" t="s">
        <v>1168</v>
      </c>
    </row>
    <row r="840" spans="1:4" hidden="1" x14ac:dyDescent="0.3">
      <c r="A840">
        <v>838</v>
      </c>
      <c r="B840" t="s">
        <v>1169</v>
      </c>
      <c r="C840" t="s">
        <v>161</v>
      </c>
      <c r="D840">
        <v>1.0039193860673601</v>
      </c>
    </row>
    <row r="841" spans="1:4" hidden="1" x14ac:dyDescent="0.3">
      <c r="A841">
        <v>839</v>
      </c>
      <c r="B841" t="s">
        <v>1170</v>
      </c>
      <c r="C841" t="s">
        <v>163</v>
      </c>
      <c r="D841">
        <v>1.0009113674699099</v>
      </c>
    </row>
    <row r="842" spans="1:4" hidden="1" x14ac:dyDescent="0.3">
      <c r="A842">
        <v>840</v>
      </c>
      <c r="B842" s="1" t="s">
        <v>1171</v>
      </c>
      <c r="C842" t="s">
        <v>165</v>
      </c>
      <c r="D842" s="1" t="s">
        <v>1172</v>
      </c>
    </row>
    <row r="843" spans="1:4" hidden="1" x14ac:dyDescent="0.3">
      <c r="A843">
        <v>841</v>
      </c>
      <c r="B843" t="s">
        <v>1173</v>
      </c>
      <c r="C843" t="s">
        <v>168</v>
      </c>
      <c r="D843">
        <v>0.99865682350920604</v>
      </c>
    </row>
    <row r="844" spans="1:4" hidden="1" x14ac:dyDescent="0.3">
      <c r="A844">
        <v>842</v>
      </c>
      <c r="B844" t="s">
        <v>1174</v>
      </c>
      <c r="C844" t="s">
        <v>170</v>
      </c>
      <c r="D844">
        <v>1.0009381551321099</v>
      </c>
    </row>
    <row r="845" spans="1:4" hidden="1" x14ac:dyDescent="0.3">
      <c r="A845">
        <v>843</v>
      </c>
      <c r="B845" s="1" t="s">
        <v>1175</v>
      </c>
      <c r="C845" t="s">
        <v>172</v>
      </c>
      <c r="D845" s="1" t="s">
        <v>1176</v>
      </c>
    </row>
    <row r="846" spans="1:4" hidden="1" x14ac:dyDescent="0.3">
      <c r="A846">
        <v>844</v>
      </c>
      <c r="B846" s="1" t="s">
        <v>1177</v>
      </c>
      <c r="C846" t="s">
        <v>55</v>
      </c>
      <c r="D846" s="1" t="s">
        <v>1178</v>
      </c>
    </row>
    <row r="847" spans="1:4" hidden="1" x14ac:dyDescent="0.3">
      <c r="A847">
        <v>845</v>
      </c>
      <c r="B847" s="1" t="s">
        <v>1179</v>
      </c>
      <c r="C847" t="s">
        <v>52</v>
      </c>
      <c r="D847" s="1" t="s">
        <v>1180</v>
      </c>
    </row>
    <row r="848" spans="1:4" hidden="1" x14ac:dyDescent="0.3">
      <c r="A848">
        <v>846</v>
      </c>
      <c r="B848" s="1" t="s">
        <v>1181</v>
      </c>
      <c r="C848" t="s">
        <v>58</v>
      </c>
      <c r="D848" s="1" t="s">
        <v>1182</v>
      </c>
    </row>
    <row r="849" spans="1:4" hidden="1" x14ac:dyDescent="0.3">
      <c r="A849">
        <v>847</v>
      </c>
      <c r="B849" t="s">
        <v>1183</v>
      </c>
      <c r="C849" t="s">
        <v>61</v>
      </c>
      <c r="D849">
        <v>151672025.02253699</v>
      </c>
    </row>
    <row r="850" spans="1:4" hidden="1" x14ac:dyDescent="0.3">
      <c r="A850">
        <v>848</v>
      </c>
      <c r="B850" t="s">
        <v>1184</v>
      </c>
      <c r="C850" t="s">
        <v>63</v>
      </c>
      <c r="D850">
        <v>81436020.113520995</v>
      </c>
    </row>
    <row r="851" spans="1:4" hidden="1" x14ac:dyDescent="0.3">
      <c r="A851">
        <v>849</v>
      </c>
      <c r="B851" t="s">
        <v>1185</v>
      </c>
      <c r="C851" t="s">
        <v>65</v>
      </c>
      <c r="D851">
        <v>39740045.855962202</v>
      </c>
    </row>
    <row r="852" spans="1:4" hidden="1" x14ac:dyDescent="0.3">
      <c r="A852">
        <v>850</v>
      </c>
      <c r="B852" s="1" t="s">
        <v>1186</v>
      </c>
      <c r="C852" t="s">
        <v>67</v>
      </c>
      <c r="D852" s="1" t="s">
        <v>1187</v>
      </c>
    </row>
    <row r="853" spans="1:4" hidden="1" x14ac:dyDescent="0.3">
      <c r="A853">
        <v>851</v>
      </c>
      <c r="B853" s="1" t="s">
        <v>1188</v>
      </c>
      <c r="C853" t="s">
        <v>70</v>
      </c>
      <c r="D853" s="1" t="s">
        <v>1189</v>
      </c>
    </row>
    <row r="854" spans="1:4" hidden="1" x14ac:dyDescent="0.3">
      <c r="A854">
        <v>852</v>
      </c>
      <c r="B854" t="s">
        <v>1190</v>
      </c>
      <c r="C854" t="s">
        <v>73</v>
      </c>
      <c r="D854">
        <v>1.0000399564764699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78</v>
      </c>
      <c r="C857" t="s">
        <v>79</v>
      </c>
      <c r="D857">
        <v>0</v>
      </c>
    </row>
    <row r="858" spans="1:4" hidden="1" x14ac:dyDescent="0.3">
      <c r="A858">
        <v>856</v>
      </c>
      <c r="B858" s="1" t="s">
        <v>1191</v>
      </c>
      <c r="C858" t="s">
        <v>81</v>
      </c>
      <c r="D858" s="1" t="s">
        <v>1192</v>
      </c>
    </row>
    <row r="859" spans="1:4" hidden="1" x14ac:dyDescent="0.3">
      <c r="A859">
        <v>857</v>
      </c>
      <c r="B859" t="s">
        <v>1193</v>
      </c>
      <c r="C859" t="s">
        <v>84</v>
      </c>
      <c r="D859">
        <v>1.00004888978888</v>
      </c>
    </row>
    <row r="860" spans="1:4" hidden="1" x14ac:dyDescent="0.3">
      <c r="A860">
        <v>858</v>
      </c>
      <c r="B860" s="1" t="s">
        <v>1194</v>
      </c>
      <c r="C860" t="s">
        <v>86</v>
      </c>
      <c r="D860" s="1" t="s">
        <v>1195</v>
      </c>
    </row>
    <row r="861" spans="1:4" hidden="1" x14ac:dyDescent="0.3">
      <c r="A861">
        <v>859</v>
      </c>
      <c r="B861" t="s">
        <v>1196</v>
      </c>
      <c r="C861" t="s">
        <v>89</v>
      </c>
      <c r="D861">
        <v>101109740.11451</v>
      </c>
    </row>
    <row r="862" spans="1:4" hidden="1" x14ac:dyDescent="0.3">
      <c r="A862">
        <v>860</v>
      </c>
      <c r="B862" s="1" t="s">
        <v>1197</v>
      </c>
      <c r="C862" t="s">
        <v>91</v>
      </c>
      <c r="D862" s="1" t="s">
        <v>1132</v>
      </c>
    </row>
    <row r="863" spans="1:4" hidden="1" x14ac:dyDescent="0.3">
      <c r="A863">
        <v>861</v>
      </c>
      <c r="B863" t="s">
        <v>1198</v>
      </c>
      <c r="C863" t="s">
        <v>94</v>
      </c>
      <c r="D863">
        <v>81436020.113520995</v>
      </c>
    </row>
    <row r="864" spans="1:4" hidden="1" x14ac:dyDescent="0.3">
      <c r="A864">
        <v>862</v>
      </c>
      <c r="B864" t="s">
        <v>1199</v>
      </c>
      <c r="C864" t="s">
        <v>96</v>
      </c>
      <c r="D864">
        <v>39740045.855962202</v>
      </c>
    </row>
    <row r="865" spans="1:4" hidden="1" x14ac:dyDescent="0.3">
      <c r="A865">
        <v>863</v>
      </c>
      <c r="B865" t="s">
        <v>1200</v>
      </c>
      <c r="C865" t="s">
        <v>98</v>
      </c>
      <c r="D865">
        <v>30495959.0530545</v>
      </c>
    </row>
    <row r="866" spans="1:4" hidden="1" x14ac:dyDescent="0.3">
      <c r="A866">
        <v>864</v>
      </c>
      <c r="B866" s="1" t="s">
        <v>1201</v>
      </c>
      <c r="C866" t="s">
        <v>100</v>
      </c>
      <c r="D866" s="1" t="s">
        <v>1202</v>
      </c>
    </row>
    <row r="867" spans="1:4" hidden="1" x14ac:dyDescent="0.3">
      <c r="A867">
        <v>865</v>
      </c>
      <c r="B867" t="s">
        <v>1203</v>
      </c>
      <c r="C867" t="s">
        <v>103</v>
      </c>
      <c r="D867">
        <v>6.6367996101334599E-3</v>
      </c>
    </row>
    <row r="868" spans="1:4" hidden="1" x14ac:dyDescent="0.3">
      <c r="A868">
        <v>866</v>
      </c>
      <c r="B868" t="s">
        <v>1204</v>
      </c>
      <c r="C868" t="s">
        <v>105</v>
      </c>
      <c r="D868">
        <v>5.9938522646039495E-4</v>
      </c>
    </row>
    <row r="869" spans="1:4" hidden="1" x14ac:dyDescent="0.3">
      <c r="A869">
        <v>867</v>
      </c>
      <c r="B869" t="s">
        <v>1205</v>
      </c>
      <c r="C869" t="s">
        <v>107</v>
      </c>
      <c r="D869">
        <v>1.46816659455266E-2</v>
      </c>
    </row>
    <row r="870" spans="1:4" hidden="1" x14ac:dyDescent="0.3">
      <c r="A870">
        <v>868</v>
      </c>
      <c r="B870" s="1" t="s">
        <v>1206</v>
      </c>
      <c r="C870" t="s">
        <v>109</v>
      </c>
      <c r="D870" s="1" t="s">
        <v>1207</v>
      </c>
    </row>
    <row r="871" spans="1:4" x14ac:dyDescent="0.3">
      <c r="A871">
        <v>869</v>
      </c>
      <c r="B871" t="s">
        <v>1208</v>
      </c>
      <c r="C871" t="s">
        <v>207</v>
      </c>
      <c r="D871">
        <v>151672337.50483501</v>
      </c>
    </row>
    <row r="872" spans="1:4" hidden="1" x14ac:dyDescent="0.3">
      <c r="A872">
        <v>870</v>
      </c>
      <c r="B872" t="s">
        <v>1209</v>
      </c>
      <c r="C872" t="s">
        <v>209</v>
      </c>
      <c r="D872">
        <v>5550.31433215164</v>
      </c>
    </row>
    <row r="873" spans="1:4" hidden="1" x14ac:dyDescent="0.3">
      <c r="A873">
        <v>871</v>
      </c>
      <c r="B873" t="s">
        <v>1210</v>
      </c>
      <c r="C873" t="s">
        <v>211</v>
      </c>
      <c r="D873">
        <v>2708.5003403198202</v>
      </c>
    </row>
    <row r="874" spans="1:4" hidden="1" x14ac:dyDescent="0.3">
      <c r="A874">
        <v>872</v>
      </c>
      <c r="B874" s="1" t="s">
        <v>1211</v>
      </c>
      <c r="C874" t="s">
        <v>213</v>
      </c>
      <c r="D874" s="1" t="s">
        <v>1212</v>
      </c>
    </row>
    <row r="875" spans="1:4" hidden="1" x14ac:dyDescent="0.3">
      <c r="A875">
        <v>873</v>
      </c>
      <c r="B875" t="s">
        <v>1213</v>
      </c>
      <c r="C875" t="s">
        <v>216</v>
      </c>
      <c r="D875">
        <v>81430686.597809598</v>
      </c>
    </row>
    <row r="876" spans="1:4" hidden="1" x14ac:dyDescent="0.3">
      <c r="A876">
        <v>874</v>
      </c>
      <c r="B876" t="s">
        <v>1214</v>
      </c>
      <c r="C876" t="s">
        <v>218</v>
      </c>
      <c r="D876">
        <v>39737396.688512102</v>
      </c>
    </row>
    <row r="877" spans="1:4" hidden="1" x14ac:dyDescent="0.3">
      <c r="A877">
        <v>875</v>
      </c>
      <c r="B877" t="s">
        <v>1215</v>
      </c>
      <c r="C877" t="s">
        <v>220</v>
      </c>
      <c r="D877">
        <v>30493916.938936502</v>
      </c>
    </row>
    <row r="878" spans="1:4" hidden="1" x14ac:dyDescent="0.3">
      <c r="A878">
        <v>876</v>
      </c>
      <c r="B878" s="1" t="s">
        <v>1216</v>
      </c>
      <c r="C878" t="s">
        <v>222</v>
      </c>
      <c r="D878" s="1" t="s">
        <v>1217</v>
      </c>
    </row>
    <row r="879" spans="1:4" hidden="1" x14ac:dyDescent="0.3">
      <c r="A879">
        <v>877</v>
      </c>
      <c r="B879" t="s">
        <v>1218</v>
      </c>
      <c r="C879" t="s">
        <v>225</v>
      </c>
      <c r="D879">
        <v>101102848.945898</v>
      </c>
    </row>
    <row r="880" spans="1:4" hidden="1" x14ac:dyDescent="0.3">
      <c r="A880">
        <v>878</v>
      </c>
      <c r="B880" t="s">
        <v>1219</v>
      </c>
      <c r="C880" t="s">
        <v>227</v>
      </c>
      <c r="D880">
        <v>6891.1686118692096</v>
      </c>
    </row>
    <row r="881" spans="1:4" hidden="1" x14ac:dyDescent="0.3">
      <c r="A881">
        <v>879</v>
      </c>
      <c r="B881" s="1" t="s">
        <v>1220</v>
      </c>
      <c r="C881" t="s">
        <v>229</v>
      </c>
      <c r="D881" s="1" t="s">
        <v>1221</v>
      </c>
    </row>
    <row r="882" spans="1:4" hidden="1" x14ac:dyDescent="0.3">
      <c r="A882">
        <v>880</v>
      </c>
      <c r="B882" t="s">
        <v>1222</v>
      </c>
      <c r="C882" t="s">
        <v>112</v>
      </c>
      <c r="D882">
        <v>216.79862075748699</v>
      </c>
    </row>
    <row r="883" spans="1:4" hidden="1" x14ac:dyDescent="0.3">
      <c r="A883">
        <v>881</v>
      </c>
      <c r="B883" t="s">
        <v>1223</v>
      </c>
      <c r="C883" t="s">
        <v>114</v>
      </c>
      <c r="D883">
        <v>59.332890197805199</v>
      </c>
    </row>
    <row r="884" spans="1:4" hidden="1" x14ac:dyDescent="0.3">
      <c r="A884">
        <v>882</v>
      </c>
      <c r="B884" s="1" t="s">
        <v>1224</v>
      </c>
      <c r="C884" t="s">
        <v>116</v>
      </c>
      <c r="D884" s="1" t="s">
        <v>1225</v>
      </c>
    </row>
    <row r="885" spans="1:4" hidden="1" x14ac:dyDescent="0.3">
      <c r="A885">
        <v>883</v>
      </c>
      <c r="B885" t="s">
        <v>1226</v>
      </c>
      <c r="C885" t="s">
        <v>119</v>
      </c>
      <c r="D885">
        <v>81430686.597809598</v>
      </c>
    </row>
    <row r="886" spans="1:4" hidden="1" x14ac:dyDescent="0.3">
      <c r="A886">
        <v>884</v>
      </c>
      <c r="B886" t="s">
        <v>1227</v>
      </c>
      <c r="C886" t="s">
        <v>121</v>
      </c>
      <c r="D886">
        <v>39737396.688512102</v>
      </c>
    </row>
    <row r="887" spans="1:4" hidden="1" x14ac:dyDescent="0.3">
      <c r="A887">
        <v>885</v>
      </c>
      <c r="B887" s="1" t="s">
        <v>1228</v>
      </c>
      <c r="C887" t="s">
        <v>123</v>
      </c>
      <c r="D887" s="1" t="s">
        <v>1229</v>
      </c>
    </row>
    <row r="888" spans="1:4" hidden="1" x14ac:dyDescent="0.3">
      <c r="A888">
        <v>886</v>
      </c>
      <c r="B888" t="s">
        <v>1230</v>
      </c>
      <c r="C888" t="s">
        <v>126</v>
      </c>
      <c r="D888">
        <v>0.80538487799619596</v>
      </c>
    </row>
    <row r="889" spans="1:4" hidden="1" x14ac:dyDescent="0.3">
      <c r="A889">
        <v>887</v>
      </c>
      <c r="B889" t="s">
        <v>1231</v>
      </c>
      <c r="C889" t="s">
        <v>128</v>
      </c>
      <c r="D889">
        <v>0.39302012203252901</v>
      </c>
    </row>
    <row r="890" spans="1:4" hidden="1" x14ac:dyDescent="0.3">
      <c r="A890">
        <v>888</v>
      </c>
      <c r="B890" s="1" t="s">
        <v>1232</v>
      </c>
      <c r="C890" t="s">
        <v>130</v>
      </c>
      <c r="D890" s="1" t="s">
        <v>1233</v>
      </c>
    </row>
    <row r="891" spans="1:4" hidden="1" x14ac:dyDescent="0.3">
      <c r="A891">
        <v>889</v>
      </c>
      <c r="B891" s="1" t="s">
        <v>1234</v>
      </c>
      <c r="C891" t="s">
        <v>4</v>
      </c>
      <c r="D891" t="s">
        <v>1235</v>
      </c>
    </row>
    <row r="892" spans="1:4" hidden="1" x14ac:dyDescent="0.3">
      <c r="A892">
        <v>890</v>
      </c>
      <c r="B892" t="s">
        <v>1236</v>
      </c>
      <c r="C892" t="s">
        <v>7</v>
      </c>
      <c r="D892">
        <v>1282.49</v>
      </c>
    </row>
    <row r="893" spans="1:4" hidden="1" x14ac:dyDescent="0.3">
      <c r="A893">
        <v>891</v>
      </c>
      <c r="B893" s="1" t="s">
        <v>1237</v>
      </c>
      <c r="C893" t="s">
        <v>9</v>
      </c>
      <c r="D893" s="1" t="s">
        <v>1238</v>
      </c>
    </row>
    <row r="894" spans="1:4" hidden="1" x14ac:dyDescent="0.3">
      <c r="A894">
        <v>892</v>
      </c>
      <c r="B894" t="s">
        <v>1239</v>
      </c>
      <c r="C894" t="s">
        <v>14</v>
      </c>
      <c r="D894">
        <v>98.607421880000004</v>
      </c>
    </row>
    <row r="895" spans="1:4" hidden="1" x14ac:dyDescent="0.3">
      <c r="A895">
        <v>893</v>
      </c>
      <c r="B895" t="s">
        <v>1240</v>
      </c>
      <c r="C895" t="s">
        <v>16</v>
      </c>
      <c r="D895">
        <v>4.2858360712434003</v>
      </c>
    </row>
    <row r="896" spans="1:4" hidden="1" x14ac:dyDescent="0.3">
      <c r="A896">
        <v>894</v>
      </c>
      <c r="B896" s="1" t="s">
        <v>1241</v>
      </c>
      <c r="C896" t="s">
        <v>140</v>
      </c>
      <c r="D896" s="1" t="s">
        <v>1242</v>
      </c>
    </row>
    <row r="897" spans="1:4" hidden="1" x14ac:dyDescent="0.3">
      <c r="A897">
        <v>895</v>
      </c>
      <c r="B897" t="s">
        <v>613</v>
      </c>
      <c r="C897" t="s">
        <v>22</v>
      </c>
      <c r="D897">
        <v>79.3</v>
      </c>
    </row>
    <row r="898" spans="1:4" hidden="1" x14ac:dyDescent="0.3">
      <c r="A898">
        <v>896</v>
      </c>
      <c r="B898" t="s">
        <v>1243</v>
      </c>
      <c r="C898" t="s">
        <v>24</v>
      </c>
      <c r="D898">
        <v>4.4700571869301999</v>
      </c>
    </row>
    <row r="899" spans="1:4" hidden="1" x14ac:dyDescent="0.3">
      <c r="A899">
        <v>897</v>
      </c>
      <c r="B899" s="1" t="s">
        <v>1244</v>
      </c>
      <c r="C899" t="s">
        <v>145</v>
      </c>
      <c r="D899" s="1" t="s">
        <v>1245</v>
      </c>
    </row>
    <row r="900" spans="1:4" hidden="1" x14ac:dyDescent="0.3">
      <c r="A900">
        <v>898</v>
      </c>
      <c r="B900" t="s">
        <v>1246</v>
      </c>
      <c r="C900" t="s">
        <v>35</v>
      </c>
      <c r="D900">
        <v>0.38341808229144902</v>
      </c>
    </row>
    <row r="901" spans="1:4" hidden="1" x14ac:dyDescent="0.3">
      <c r="A901">
        <v>899</v>
      </c>
      <c r="B901" t="s">
        <v>1247</v>
      </c>
      <c r="C901" t="s">
        <v>149</v>
      </c>
      <c r="D901">
        <v>0.79099304068889098</v>
      </c>
    </row>
    <row r="902" spans="1:4" hidden="1" x14ac:dyDescent="0.3">
      <c r="A902">
        <v>900</v>
      </c>
      <c r="B902" s="1" t="s">
        <v>1248</v>
      </c>
      <c r="C902" t="s">
        <v>151</v>
      </c>
      <c r="D902" s="1" t="s">
        <v>1249</v>
      </c>
    </row>
    <row r="903" spans="1:4" hidden="1" x14ac:dyDescent="0.3">
      <c r="A903">
        <v>901</v>
      </c>
      <c r="B903" t="s">
        <v>1250</v>
      </c>
      <c r="C903" t="s">
        <v>30</v>
      </c>
      <c r="D903">
        <v>0.29788488913455102</v>
      </c>
    </row>
    <row r="904" spans="1:4" hidden="1" x14ac:dyDescent="0.3">
      <c r="A904">
        <v>902</v>
      </c>
      <c r="B904" t="s">
        <v>1251</v>
      </c>
      <c r="C904" t="s">
        <v>32</v>
      </c>
      <c r="D904">
        <v>0.117542246352243</v>
      </c>
    </row>
    <row r="905" spans="1:4" hidden="1" x14ac:dyDescent="0.3">
      <c r="A905">
        <v>903</v>
      </c>
      <c r="B905" s="1" t="s">
        <v>1252</v>
      </c>
      <c r="C905" t="s">
        <v>155</v>
      </c>
      <c r="D905" s="1" t="s">
        <v>1253</v>
      </c>
    </row>
    <row r="906" spans="1:4" hidden="1" x14ac:dyDescent="0.3">
      <c r="A906">
        <v>904</v>
      </c>
      <c r="B906" t="s">
        <v>1254</v>
      </c>
      <c r="C906" t="s">
        <v>40</v>
      </c>
      <c r="D906">
        <v>0.31869702857399801</v>
      </c>
    </row>
    <row r="907" spans="1:4" hidden="1" x14ac:dyDescent="0.3">
      <c r="A907">
        <v>905</v>
      </c>
      <c r="B907" t="s">
        <v>1255</v>
      </c>
      <c r="C907" t="s">
        <v>42</v>
      </c>
      <c r="D907">
        <v>0.146691379684567</v>
      </c>
    </row>
    <row r="908" spans="1:4" hidden="1" x14ac:dyDescent="0.3">
      <c r="A908">
        <v>906</v>
      </c>
      <c r="B908" s="1" t="s">
        <v>1256</v>
      </c>
      <c r="C908" t="s">
        <v>159</v>
      </c>
      <c r="D908" s="1" t="s">
        <v>1257</v>
      </c>
    </row>
    <row r="909" spans="1:4" hidden="1" x14ac:dyDescent="0.3">
      <c r="A909">
        <v>907</v>
      </c>
      <c r="B909" t="s">
        <v>1258</v>
      </c>
      <c r="C909" t="s">
        <v>161</v>
      </c>
      <c r="D909">
        <v>1.0013898540653201</v>
      </c>
    </row>
    <row r="910" spans="1:4" hidden="1" x14ac:dyDescent="0.3">
      <c r="A910">
        <v>908</v>
      </c>
      <c r="B910" t="s">
        <v>1259</v>
      </c>
      <c r="C910" t="s">
        <v>163</v>
      </c>
      <c r="D910">
        <v>1.0006676583043499</v>
      </c>
    </row>
    <row r="911" spans="1:4" hidden="1" x14ac:dyDescent="0.3">
      <c r="A911">
        <v>909</v>
      </c>
      <c r="B911" s="1" t="s">
        <v>1260</v>
      </c>
      <c r="C911" t="s">
        <v>165</v>
      </c>
      <c r="D911" s="1" t="s">
        <v>1261</v>
      </c>
    </row>
    <row r="912" spans="1:4" hidden="1" x14ac:dyDescent="0.3">
      <c r="A912">
        <v>910</v>
      </c>
      <c r="B912" t="s">
        <v>1262</v>
      </c>
      <c r="C912" t="s">
        <v>168</v>
      </c>
      <c r="D912">
        <v>0.99927702825678399</v>
      </c>
    </row>
    <row r="913" spans="1:4" hidden="1" x14ac:dyDescent="0.3">
      <c r="A913">
        <v>911</v>
      </c>
      <c r="B913" t="s">
        <v>1263</v>
      </c>
      <c r="C913" t="s">
        <v>170</v>
      </c>
      <c r="D913">
        <v>1.0003803498944499</v>
      </c>
    </row>
    <row r="914" spans="1:4" hidden="1" x14ac:dyDescent="0.3">
      <c r="A914">
        <v>912</v>
      </c>
      <c r="B914" s="1" t="s">
        <v>1264</v>
      </c>
      <c r="C914" t="s">
        <v>172</v>
      </c>
      <c r="D914" s="1" t="s">
        <v>1265</v>
      </c>
    </row>
    <row r="915" spans="1:4" hidden="1" x14ac:dyDescent="0.3">
      <c r="A915">
        <v>913</v>
      </c>
      <c r="B915" s="1" t="s">
        <v>1266</v>
      </c>
      <c r="C915" t="s">
        <v>55</v>
      </c>
      <c r="D915" s="1" t="s">
        <v>1267</v>
      </c>
    </row>
    <row r="916" spans="1:4" hidden="1" x14ac:dyDescent="0.3">
      <c r="A916">
        <v>914</v>
      </c>
      <c r="B916" s="1" t="s">
        <v>1268</v>
      </c>
      <c r="C916" t="s">
        <v>52</v>
      </c>
      <c r="D916" s="1" t="s">
        <v>1269</v>
      </c>
    </row>
    <row r="917" spans="1:4" hidden="1" x14ac:dyDescent="0.3">
      <c r="A917">
        <v>915</v>
      </c>
      <c r="B917" s="1" t="s">
        <v>1270</v>
      </c>
      <c r="C917" t="s">
        <v>58</v>
      </c>
      <c r="D917" s="1" t="s">
        <v>1271</v>
      </c>
    </row>
    <row r="918" spans="1:4" hidden="1" x14ac:dyDescent="0.3">
      <c r="A918">
        <v>916</v>
      </c>
      <c r="B918" t="s">
        <v>1272</v>
      </c>
      <c r="C918" t="s">
        <v>61</v>
      </c>
      <c r="D918">
        <v>151949309.76333001</v>
      </c>
    </row>
    <row r="919" spans="1:4" hidden="1" x14ac:dyDescent="0.3">
      <c r="A919">
        <v>917</v>
      </c>
      <c r="B919" t="s">
        <v>1273</v>
      </c>
      <c r="C919" t="s">
        <v>63</v>
      </c>
      <c r="D919">
        <v>81543863.368619606</v>
      </c>
    </row>
    <row r="920" spans="1:4" hidden="1" x14ac:dyDescent="0.3">
      <c r="A920">
        <v>918</v>
      </c>
      <c r="B920" t="s">
        <v>1274</v>
      </c>
      <c r="C920" t="s">
        <v>65</v>
      </c>
      <c r="D920">
        <v>39763927.6914047</v>
      </c>
    </row>
    <row r="921" spans="1:4" hidden="1" x14ac:dyDescent="0.3">
      <c r="A921">
        <v>919</v>
      </c>
      <c r="B921" s="1" t="s">
        <v>1275</v>
      </c>
      <c r="C921" t="s">
        <v>67</v>
      </c>
      <c r="D921" s="1" t="s">
        <v>1276</v>
      </c>
    </row>
    <row r="922" spans="1:4" hidden="1" x14ac:dyDescent="0.3">
      <c r="A922">
        <v>920</v>
      </c>
      <c r="B922" s="1" t="s">
        <v>1277</v>
      </c>
      <c r="C922" t="s">
        <v>70</v>
      </c>
      <c r="D922" s="1" t="s">
        <v>1278</v>
      </c>
    </row>
    <row r="923" spans="1:4" hidden="1" x14ac:dyDescent="0.3">
      <c r="A923">
        <v>921</v>
      </c>
      <c r="B923" t="s">
        <v>1279</v>
      </c>
      <c r="C923" t="s">
        <v>73</v>
      </c>
      <c r="D923">
        <v>1.00004888978888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78</v>
      </c>
      <c r="C926" t="s">
        <v>79</v>
      </c>
      <c r="D926">
        <v>0</v>
      </c>
    </row>
    <row r="927" spans="1:4" hidden="1" x14ac:dyDescent="0.3">
      <c r="A927">
        <v>925</v>
      </c>
      <c r="B927" s="1" t="s">
        <v>1280</v>
      </c>
      <c r="C927" t="s">
        <v>81</v>
      </c>
      <c r="D927" s="1" t="s">
        <v>1281</v>
      </c>
    </row>
    <row r="928" spans="1:4" hidden="1" x14ac:dyDescent="0.3">
      <c r="A928">
        <v>926</v>
      </c>
      <c r="B928" t="s">
        <v>1282</v>
      </c>
      <c r="C928" t="s">
        <v>84</v>
      </c>
      <c r="D928">
        <v>1.00007328940186</v>
      </c>
    </row>
    <row r="929" spans="1:4" hidden="1" x14ac:dyDescent="0.3">
      <c r="A929">
        <v>927</v>
      </c>
      <c r="B929" s="1" t="s">
        <v>1283</v>
      </c>
      <c r="C929" t="s">
        <v>86</v>
      </c>
      <c r="D929" s="1" t="s">
        <v>1284</v>
      </c>
    </row>
    <row r="930" spans="1:4" hidden="1" x14ac:dyDescent="0.3">
      <c r="A930">
        <v>928</v>
      </c>
      <c r="B930" t="s">
        <v>1285</v>
      </c>
      <c r="C930" t="s">
        <v>89</v>
      </c>
      <c r="D930">
        <v>101292116.203609</v>
      </c>
    </row>
    <row r="931" spans="1:4" hidden="1" x14ac:dyDescent="0.3">
      <c r="A931">
        <v>929</v>
      </c>
      <c r="B931" s="1" t="s">
        <v>1286</v>
      </c>
      <c r="C931" t="s">
        <v>91</v>
      </c>
      <c r="D931" s="1" t="s">
        <v>1221</v>
      </c>
    </row>
    <row r="932" spans="1:4" hidden="1" x14ac:dyDescent="0.3">
      <c r="A932">
        <v>930</v>
      </c>
      <c r="B932" t="s">
        <v>1287</v>
      </c>
      <c r="C932" t="s">
        <v>94</v>
      </c>
      <c r="D932">
        <v>81543863.368619606</v>
      </c>
    </row>
    <row r="933" spans="1:4" hidden="1" x14ac:dyDescent="0.3">
      <c r="A933">
        <v>931</v>
      </c>
      <c r="B933" t="s">
        <v>1288</v>
      </c>
      <c r="C933" t="s">
        <v>96</v>
      </c>
      <c r="D933">
        <v>39763927.6914047</v>
      </c>
    </row>
    <row r="934" spans="1:4" hidden="1" x14ac:dyDescent="0.3">
      <c r="A934">
        <v>932</v>
      </c>
      <c r="B934" t="s">
        <v>1289</v>
      </c>
      <c r="C934" t="s">
        <v>98</v>
      </c>
      <c r="D934">
        <v>30641518.703305598</v>
      </c>
    </row>
    <row r="935" spans="1:4" hidden="1" x14ac:dyDescent="0.3">
      <c r="A935">
        <v>933</v>
      </c>
      <c r="B935" s="1" t="s">
        <v>1290</v>
      </c>
      <c r="C935" t="s">
        <v>100</v>
      </c>
      <c r="D935" s="1" t="s">
        <v>1291</v>
      </c>
    </row>
    <row r="936" spans="1:4" hidden="1" x14ac:dyDescent="0.3">
      <c r="A936">
        <v>934</v>
      </c>
      <c r="B936" t="s">
        <v>1292</v>
      </c>
      <c r="C936" t="s">
        <v>103</v>
      </c>
      <c r="D936">
        <v>6.6454762609118598E-3</v>
      </c>
    </row>
    <row r="937" spans="1:4" hidden="1" x14ac:dyDescent="0.3">
      <c r="A937">
        <v>935</v>
      </c>
      <c r="B937" t="s">
        <v>1293</v>
      </c>
      <c r="C937" t="s">
        <v>105</v>
      </c>
      <c r="D937">
        <v>6.0206970042088102E-4</v>
      </c>
    </row>
    <row r="938" spans="1:4" hidden="1" x14ac:dyDescent="0.3">
      <c r="A938">
        <v>936</v>
      </c>
      <c r="B938" t="s">
        <v>1294</v>
      </c>
      <c r="C938" t="s">
        <v>107</v>
      </c>
      <c r="D938">
        <v>1.4673357932578899E-2</v>
      </c>
    </row>
    <row r="939" spans="1:4" hidden="1" x14ac:dyDescent="0.3">
      <c r="A939">
        <v>937</v>
      </c>
      <c r="B939" s="1" t="s">
        <v>1295</v>
      </c>
      <c r="C939" t="s">
        <v>109</v>
      </c>
      <c r="D939" s="1" t="s">
        <v>1296</v>
      </c>
    </row>
    <row r="940" spans="1:4" x14ac:dyDescent="0.3">
      <c r="A940">
        <v>938</v>
      </c>
      <c r="B940" t="s">
        <v>1297</v>
      </c>
      <c r="C940" t="s">
        <v>207</v>
      </c>
      <c r="D940">
        <v>151950164.98368201</v>
      </c>
    </row>
    <row r="941" spans="1:4" hidden="1" x14ac:dyDescent="0.3">
      <c r="A941">
        <v>939</v>
      </c>
      <c r="B941" t="s">
        <v>1298</v>
      </c>
      <c r="C941" t="s">
        <v>209</v>
      </c>
      <c r="D941">
        <v>146820.54359750499</v>
      </c>
    </row>
    <row r="942" spans="1:4" hidden="1" x14ac:dyDescent="0.3">
      <c r="A942">
        <v>940</v>
      </c>
      <c r="B942" t="s">
        <v>1299</v>
      </c>
      <c r="C942" t="s">
        <v>211</v>
      </c>
      <c r="D942">
        <v>71595.112478265204</v>
      </c>
    </row>
    <row r="943" spans="1:4" hidden="1" x14ac:dyDescent="0.3">
      <c r="A943">
        <v>941</v>
      </c>
      <c r="B943" s="1" t="s">
        <v>1300</v>
      </c>
      <c r="C943" t="s">
        <v>213</v>
      </c>
      <c r="D943" s="1" t="s">
        <v>1301</v>
      </c>
    </row>
    <row r="944" spans="1:4" hidden="1" x14ac:dyDescent="0.3">
      <c r="A944">
        <v>942</v>
      </c>
      <c r="B944" t="s">
        <v>1302</v>
      </c>
      <c r="C944" t="s">
        <v>216</v>
      </c>
      <c r="D944">
        <v>81397660.625139505</v>
      </c>
    </row>
    <row r="945" spans="1:4" hidden="1" x14ac:dyDescent="0.3">
      <c r="A945">
        <v>943</v>
      </c>
      <c r="B945" t="s">
        <v>1303</v>
      </c>
      <c r="C945" t="s">
        <v>218</v>
      </c>
      <c r="D945">
        <v>39692501.642689303</v>
      </c>
    </row>
    <row r="946" spans="1:4" hidden="1" x14ac:dyDescent="0.3">
      <c r="A946">
        <v>944</v>
      </c>
      <c r="B946" t="s">
        <v>1304</v>
      </c>
      <c r="C946" t="s">
        <v>220</v>
      </c>
      <c r="D946">
        <v>30586416.9930319</v>
      </c>
    </row>
    <row r="947" spans="1:4" hidden="1" x14ac:dyDescent="0.3">
      <c r="A947">
        <v>945</v>
      </c>
      <c r="B947" s="1" t="s">
        <v>1305</v>
      </c>
      <c r="C947" t="s">
        <v>222</v>
      </c>
      <c r="D947" s="1" t="s">
        <v>1306</v>
      </c>
    </row>
    <row r="948" spans="1:4" hidden="1" x14ac:dyDescent="0.3">
      <c r="A948">
        <v>946</v>
      </c>
      <c r="B948" t="s">
        <v>1307</v>
      </c>
      <c r="C948" t="s">
        <v>225</v>
      </c>
      <c r="D948">
        <v>101109740.11451</v>
      </c>
    </row>
    <row r="949" spans="1:4" hidden="1" x14ac:dyDescent="0.3">
      <c r="A949">
        <v>947</v>
      </c>
      <c r="B949" t="s">
        <v>1308</v>
      </c>
      <c r="C949" t="s">
        <v>227</v>
      </c>
      <c r="D949">
        <v>182376.08909893001</v>
      </c>
    </row>
    <row r="950" spans="1:4" hidden="1" x14ac:dyDescent="0.3">
      <c r="A950">
        <v>948</v>
      </c>
      <c r="B950" s="1" t="s">
        <v>1309</v>
      </c>
      <c r="C950" t="s">
        <v>229</v>
      </c>
      <c r="D950" s="1" t="s">
        <v>1310</v>
      </c>
    </row>
    <row r="951" spans="1:4" hidden="1" x14ac:dyDescent="0.3">
      <c r="A951">
        <v>949</v>
      </c>
      <c r="B951" t="s">
        <v>1311</v>
      </c>
      <c r="C951" t="s">
        <v>112</v>
      </c>
      <c r="D951">
        <v>617.80011734726099</v>
      </c>
    </row>
    <row r="952" spans="1:4" hidden="1" x14ac:dyDescent="0.3">
      <c r="A952">
        <v>950</v>
      </c>
      <c r="B952" t="s">
        <v>1312</v>
      </c>
      <c r="C952" t="s">
        <v>114</v>
      </c>
      <c r="D952">
        <v>169.06376285990399</v>
      </c>
    </row>
    <row r="953" spans="1:4" hidden="1" x14ac:dyDescent="0.3">
      <c r="A953">
        <v>951</v>
      </c>
      <c r="B953" s="1" t="s">
        <v>1313</v>
      </c>
      <c r="C953" t="s">
        <v>116</v>
      </c>
      <c r="D953" s="1" t="s">
        <v>1314</v>
      </c>
    </row>
    <row r="954" spans="1:4" hidden="1" x14ac:dyDescent="0.3">
      <c r="A954">
        <v>952</v>
      </c>
      <c r="B954" t="s">
        <v>1315</v>
      </c>
      <c r="C954" t="s">
        <v>119</v>
      </c>
      <c r="D954">
        <v>81397660.625139505</v>
      </c>
    </row>
    <row r="955" spans="1:4" hidden="1" x14ac:dyDescent="0.3">
      <c r="A955">
        <v>953</v>
      </c>
      <c r="B955" t="s">
        <v>1316</v>
      </c>
      <c r="C955" t="s">
        <v>121</v>
      </c>
      <c r="D955">
        <v>39692501.642689303</v>
      </c>
    </row>
    <row r="956" spans="1:4" hidden="1" x14ac:dyDescent="0.3">
      <c r="A956">
        <v>954</v>
      </c>
      <c r="B956" s="1" t="s">
        <v>1317</v>
      </c>
      <c r="C956" t="s">
        <v>123</v>
      </c>
      <c r="D956" s="1" t="s">
        <v>1318</v>
      </c>
    </row>
    <row r="957" spans="1:4" hidden="1" x14ac:dyDescent="0.3">
      <c r="A957">
        <v>955</v>
      </c>
      <c r="B957" t="s">
        <v>1319</v>
      </c>
      <c r="C957" t="s">
        <v>126</v>
      </c>
      <c r="D957">
        <v>0.80498372742608004</v>
      </c>
    </row>
    <row r="958" spans="1:4" hidden="1" x14ac:dyDescent="0.3">
      <c r="A958">
        <v>956</v>
      </c>
      <c r="B958" t="s">
        <v>1320</v>
      </c>
      <c r="C958" t="s">
        <v>128</v>
      </c>
      <c r="D958">
        <v>0.39253975701274102</v>
      </c>
    </row>
    <row r="959" spans="1:4" hidden="1" x14ac:dyDescent="0.3">
      <c r="A959">
        <v>957</v>
      </c>
      <c r="B959" s="1" t="s">
        <v>1321</v>
      </c>
      <c r="C959" t="s">
        <v>130</v>
      </c>
      <c r="D959" s="1" t="s">
        <v>1322</v>
      </c>
    </row>
    <row r="960" spans="1:4" hidden="1" x14ac:dyDescent="0.3">
      <c r="A960">
        <v>958</v>
      </c>
      <c r="B960" s="1" t="s">
        <v>1323</v>
      </c>
      <c r="C960" t="s">
        <v>4</v>
      </c>
      <c r="D960" t="s">
        <v>1324</v>
      </c>
    </row>
    <row r="961" spans="1:4" hidden="1" x14ac:dyDescent="0.3">
      <c r="A961">
        <v>959</v>
      </c>
      <c r="B961" t="s">
        <v>1325</v>
      </c>
      <c r="C961" t="s">
        <v>7</v>
      </c>
      <c r="D961">
        <v>1284.5899999999999</v>
      </c>
    </row>
    <row r="962" spans="1:4" hidden="1" x14ac:dyDescent="0.3">
      <c r="A962">
        <v>960</v>
      </c>
      <c r="B962" s="1" t="s">
        <v>1326</v>
      </c>
      <c r="C962" t="s">
        <v>9</v>
      </c>
      <c r="D962" s="1" t="s">
        <v>1327</v>
      </c>
    </row>
    <row r="963" spans="1:4" hidden="1" x14ac:dyDescent="0.3">
      <c r="A963">
        <v>961</v>
      </c>
      <c r="B963" t="s">
        <v>1328</v>
      </c>
      <c r="C963" t="s">
        <v>14</v>
      </c>
      <c r="D963">
        <v>98.646484380000004</v>
      </c>
    </row>
    <row r="964" spans="1:4" hidden="1" x14ac:dyDescent="0.3">
      <c r="A964">
        <v>962</v>
      </c>
      <c r="B964" t="s">
        <v>1329</v>
      </c>
      <c r="C964" t="s">
        <v>16</v>
      </c>
      <c r="D964">
        <v>4.2881433123445998</v>
      </c>
    </row>
    <row r="965" spans="1:4" hidden="1" x14ac:dyDescent="0.3">
      <c r="A965">
        <v>963</v>
      </c>
      <c r="B965" s="1" t="s">
        <v>1330</v>
      </c>
      <c r="C965" t="s">
        <v>140</v>
      </c>
      <c r="D965" s="1" t="s">
        <v>1331</v>
      </c>
    </row>
    <row r="966" spans="1:4" hidden="1" x14ac:dyDescent="0.3">
      <c r="A966">
        <v>964</v>
      </c>
      <c r="B966" t="s">
        <v>1332</v>
      </c>
      <c r="C966" t="s">
        <v>22</v>
      </c>
      <c r="D966">
        <v>78.2</v>
      </c>
    </row>
    <row r="967" spans="1:4" hidden="1" x14ac:dyDescent="0.3">
      <c r="A967">
        <v>965</v>
      </c>
      <c r="B967" t="s">
        <v>1333</v>
      </c>
      <c r="C967" t="s">
        <v>24</v>
      </c>
      <c r="D967">
        <v>4.5492319283169103</v>
      </c>
    </row>
    <row r="968" spans="1:4" hidden="1" x14ac:dyDescent="0.3">
      <c r="A968">
        <v>966</v>
      </c>
      <c r="B968" s="1" t="s">
        <v>1334</v>
      </c>
      <c r="C968" t="s">
        <v>145</v>
      </c>
      <c r="D968" s="1" t="s">
        <v>1335</v>
      </c>
    </row>
    <row r="969" spans="1:4" hidden="1" x14ac:dyDescent="0.3">
      <c r="A969">
        <v>967</v>
      </c>
      <c r="B969" t="s">
        <v>1336</v>
      </c>
      <c r="C969" t="s">
        <v>35</v>
      </c>
      <c r="D969">
        <v>-1.9428906977339198E-2</v>
      </c>
    </row>
    <row r="970" spans="1:4" hidden="1" x14ac:dyDescent="0.3">
      <c r="A970">
        <v>968</v>
      </c>
      <c r="B970" t="s">
        <v>1337</v>
      </c>
      <c r="C970" t="s">
        <v>149</v>
      </c>
      <c r="D970">
        <v>0.79395505721934501</v>
      </c>
    </row>
    <row r="971" spans="1:4" hidden="1" x14ac:dyDescent="0.3">
      <c r="A971">
        <v>969</v>
      </c>
      <c r="B971" s="1" t="s">
        <v>1338</v>
      </c>
      <c r="C971" t="s">
        <v>151</v>
      </c>
      <c r="D971" s="1" t="s">
        <v>1339</v>
      </c>
    </row>
    <row r="972" spans="1:4" hidden="1" x14ac:dyDescent="0.3">
      <c r="A972">
        <v>970</v>
      </c>
      <c r="B972" t="s">
        <v>1340</v>
      </c>
      <c r="C972" t="s">
        <v>30</v>
      </c>
      <c r="D972">
        <v>0.47506843018309097</v>
      </c>
    </row>
    <row r="973" spans="1:4" hidden="1" x14ac:dyDescent="0.3">
      <c r="A973">
        <v>971</v>
      </c>
      <c r="B973" t="s">
        <v>1341</v>
      </c>
      <c r="C973" t="s">
        <v>32</v>
      </c>
      <c r="D973">
        <v>0.11748056526339</v>
      </c>
    </row>
    <row r="974" spans="1:4" hidden="1" x14ac:dyDescent="0.3">
      <c r="A974">
        <v>972</v>
      </c>
      <c r="B974" s="1" t="s">
        <v>1342</v>
      </c>
      <c r="C974" t="s">
        <v>155</v>
      </c>
      <c r="D974" s="1" t="s">
        <v>1343</v>
      </c>
    </row>
    <row r="975" spans="1:4" hidden="1" x14ac:dyDescent="0.3">
      <c r="A975">
        <v>973</v>
      </c>
      <c r="B975" t="s">
        <v>1344</v>
      </c>
      <c r="C975" t="s">
        <v>40</v>
      </c>
      <c r="D975">
        <v>0.54436047679424704</v>
      </c>
    </row>
    <row r="976" spans="1:4" hidden="1" x14ac:dyDescent="0.3">
      <c r="A976">
        <v>974</v>
      </c>
      <c r="B976" t="s">
        <v>1345</v>
      </c>
      <c r="C976" t="s">
        <v>42</v>
      </c>
      <c r="D976">
        <v>0.14203657101165501</v>
      </c>
    </row>
    <row r="977" spans="1:4" hidden="1" x14ac:dyDescent="0.3">
      <c r="A977">
        <v>975</v>
      </c>
      <c r="B977" s="1" t="s">
        <v>1346</v>
      </c>
      <c r="C977" t="s">
        <v>159</v>
      </c>
      <c r="D977" s="1" t="s">
        <v>1347</v>
      </c>
    </row>
    <row r="978" spans="1:4" hidden="1" x14ac:dyDescent="0.3">
      <c r="A978">
        <v>976</v>
      </c>
      <c r="B978" t="s">
        <v>1348</v>
      </c>
      <c r="C978" t="s">
        <v>161</v>
      </c>
      <c r="D978">
        <v>1.00163743966814</v>
      </c>
    </row>
    <row r="979" spans="1:4" hidden="1" x14ac:dyDescent="0.3">
      <c r="A979">
        <v>977</v>
      </c>
      <c r="B979" t="s">
        <v>1349</v>
      </c>
      <c r="C979" t="s">
        <v>163</v>
      </c>
      <c r="D979">
        <v>1.0004020646437299</v>
      </c>
    </row>
    <row r="980" spans="1:4" hidden="1" x14ac:dyDescent="0.3">
      <c r="A980">
        <v>978</v>
      </c>
      <c r="B980" s="1" t="s">
        <v>1350</v>
      </c>
      <c r="C980" t="s">
        <v>165</v>
      </c>
      <c r="D980" s="1" t="s">
        <v>1351</v>
      </c>
    </row>
    <row r="981" spans="1:4" hidden="1" x14ac:dyDescent="0.3">
      <c r="A981">
        <v>979</v>
      </c>
      <c r="B981" t="s">
        <v>1352</v>
      </c>
      <c r="C981" t="s">
        <v>168</v>
      </c>
      <c r="D981">
        <v>1.0016538403350299</v>
      </c>
    </row>
    <row r="982" spans="1:4" hidden="1" x14ac:dyDescent="0.3">
      <c r="A982">
        <v>980</v>
      </c>
      <c r="B982" t="s">
        <v>1353</v>
      </c>
      <c r="C982" t="s">
        <v>170</v>
      </c>
      <c r="D982">
        <v>0.99994480648131601</v>
      </c>
    </row>
    <row r="983" spans="1:4" hidden="1" x14ac:dyDescent="0.3">
      <c r="A983">
        <v>981</v>
      </c>
      <c r="B983" s="1" t="s">
        <v>1354</v>
      </c>
      <c r="C983" t="s">
        <v>172</v>
      </c>
      <c r="D983" s="1" t="s">
        <v>1355</v>
      </c>
    </row>
    <row r="984" spans="1:4" hidden="1" x14ac:dyDescent="0.3">
      <c r="A984">
        <v>982</v>
      </c>
      <c r="B984" s="1" t="s">
        <v>1356</v>
      </c>
      <c r="C984" t="s">
        <v>55</v>
      </c>
      <c r="D984" s="1" t="s">
        <v>1357</v>
      </c>
    </row>
    <row r="985" spans="1:4" hidden="1" x14ac:dyDescent="0.3">
      <c r="A985">
        <v>983</v>
      </c>
      <c r="B985" s="1" t="s">
        <v>1358</v>
      </c>
      <c r="C985" t="s">
        <v>52</v>
      </c>
      <c r="D985" s="1" t="s">
        <v>1359</v>
      </c>
    </row>
    <row r="986" spans="1:4" hidden="1" x14ac:dyDescent="0.3">
      <c r="A986">
        <v>984</v>
      </c>
      <c r="B986" s="1" t="s">
        <v>1360</v>
      </c>
      <c r="C986" t="s">
        <v>58</v>
      </c>
      <c r="D986" s="1" t="s">
        <v>1361</v>
      </c>
    </row>
    <row r="987" spans="1:4" hidden="1" x14ac:dyDescent="0.3">
      <c r="A987">
        <v>985</v>
      </c>
      <c r="B987" t="s">
        <v>1362</v>
      </c>
      <c r="C987" t="s">
        <v>61</v>
      </c>
      <c r="D987">
        <v>151453094.673172</v>
      </c>
    </row>
    <row r="988" spans="1:4" hidden="1" x14ac:dyDescent="0.3">
      <c r="A988">
        <v>986</v>
      </c>
      <c r="B988" t="s">
        <v>1363</v>
      </c>
      <c r="C988" t="s">
        <v>63</v>
      </c>
      <c r="D988">
        <v>81530944.383541301</v>
      </c>
    </row>
    <row r="989" spans="1:4" hidden="1" x14ac:dyDescent="0.3">
      <c r="A989">
        <v>987</v>
      </c>
      <c r="B989" t="s">
        <v>1364</v>
      </c>
      <c r="C989" t="s">
        <v>65</v>
      </c>
      <c r="D989">
        <v>39708460.594221301</v>
      </c>
    </row>
    <row r="990" spans="1:4" hidden="1" x14ac:dyDescent="0.3">
      <c r="A990">
        <v>988</v>
      </c>
      <c r="B990" s="1" t="s">
        <v>1365</v>
      </c>
      <c r="C990" t="s">
        <v>67</v>
      </c>
      <c r="D990" s="1" t="s">
        <v>1366</v>
      </c>
    </row>
    <row r="991" spans="1:4" hidden="1" x14ac:dyDescent="0.3">
      <c r="A991">
        <v>989</v>
      </c>
      <c r="B991" s="1" t="s">
        <v>1367</v>
      </c>
      <c r="C991" t="s">
        <v>70</v>
      </c>
      <c r="D991" s="1" t="s">
        <v>1368</v>
      </c>
    </row>
    <row r="992" spans="1:4" hidden="1" x14ac:dyDescent="0.3">
      <c r="A992">
        <v>990</v>
      </c>
      <c r="B992" t="s">
        <v>1369</v>
      </c>
      <c r="C992" t="s">
        <v>73</v>
      </c>
      <c r="D992">
        <v>1.00007328940186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78</v>
      </c>
      <c r="C995" t="s">
        <v>79</v>
      </c>
      <c r="D995">
        <v>0</v>
      </c>
    </row>
    <row r="996" spans="1:4" hidden="1" x14ac:dyDescent="0.3">
      <c r="A996">
        <v>994</v>
      </c>
      <c r="B996" s="1" t="s">
        <v>1370</v>
      </c>
      <c r="C996" t="s">
        <v>81</v>
      </c>
      <c r="D996" s="1" t="s">
        <v>1371</v>
      </c>
    </row>
    <row r="997" spans="1:4" hidden="1" x14ac:dyDescent="0.3">
      <c r="A997">
        <v>995</v>
      </c>
      <c r="B997" t="s">
        <v>1372</v>
      </c>
      <c r="C997" t="s">
        <v>84</v>
      </c>
      <c r="D997">
        <v>1.00009159325621</v>
      </c>
    </row>
    <row r="998" spans="1:4" hidden="1" x14ac:dyDescent="0.3">
      <c r="A998">
        <v>996</v>
      </c>
      <c r="B998" s="1" t="s">
        <v>1373</v>
      </c>
      <c r="C998" t="s">
        <v>86</v>
      </c>
      <c r="D998" s="1" t="s">
        <v>1374</v>
      </c>
    </row>
    <row r="999" spans="1:4" hidden="1" x14ac:dyDescent="0.3">
      <c r="A999">
        <v>997</v>
      </c>
      <c r="B999" t="s">
        <v>1375</v>
      </c>
      <c r="C999" t="s">
        <v>89</v>
      </c>
      <c r="D999">
        <v>101290262.33726899</v>
      </c>
    </row>
    <row r="1000" spans="1:4" hidden="1" x14ac:dyDescent="0.3">
      <c r="A1000">
        <v>998</v>
      </c>
      <c r="B1000" s="1" t="s">
        <v>1376</v>
      </c>
      <c r="C1000" t="s">
        <v>91</v>
      </c>
      <c r="D1000" s="1" t="s">
        <v>1310</v>
      </c>
    </row>
    <row r="1001" spans="1:4" hidden="1" x14ac:dyDescent="0.3">
      <c r="A1001">
        <v>999</v>
      </c>
      <c r="B1001" t="s">
        <v>1377</v>
      </c>
      <c r="C1001" t="s">
        <v>94</v>
      </c>
      <c r="D1001">
        <v>81530944.383541301</v>
      </c>
    </row>
    <row r="1002" spans="1:4" hidden="1" x14ac:dyDescent="0.3">
      <c r="A1002">
        <v>1000</v>
      </c>
      <c r="B1002" t="s">
        <v>1378</v>
      </c>
      <c r="C1002" t="s">
        <v>96</v>
      </c>
      <c r="D1002">
        <v>39708460.594221301</v>
      </c>
    </row>
    <row r="1003" spans="1:4" hidden="1" x14ac:dyDescent="0.3">
      <c r="A1003">
        <v>1001</v>
      </c>
      <c r="B1003" t="s">
        <v>1379</v>
      </c>
      <c r="C1003" t="s">
        <v>98</v>
      </c>
      <c r="D1003">
        <v>30213689.695409499</v>
      </c>
    </row>
    <row r="1004" spans="1:4" hidden="1" x14ac:dyDescent="0.3">
      <c r="A1004">
        <v>1002</v>
      </c>
      <c r="B1004" s="1" t="s">
        <v>1380</v>
      </c>
      <c r="C1004" t="s">
        <v>100</v>
      </c>
      <c r="D1004" s="1" t="s">
        <v>1381</v>
      </c>
    </row>
    <row r="1005" spans="1:4" hidden="1" x14ac:dyDescent="0.3">
      <c r="A1005">
        <v>1003</v>
      </c>
      <c r="B1005" t="s">
        <v>1382</v>
      </c>
      <c r="C1005" t="s">
        <v>103</v>
      </c>
      <c r="D1005">
        <v>6.6402164435556497E-3</v>
      </c>
    </row>
    <row r="1006" spans="1:4" hidden="1" x14ac:dyDescent="0.3">
      <c r="A1006">
        <v>1004</v>
      </c>
      <c r="B1006" t="s">
        <v>1383</v>
      </c>
      <c r="C1006" t="s">
        <v>105</v>
      </c>
      <c r="D1006">
        <v>6.0280488257809803E-4</v>
      </c>
    </row>
    <row r="1007" spans="1:4" hidden="1" x14ac:dyDescent="0.3">
      <c r="A1007">
        <v>1005</v>
      </c>
      <c r="B1007" t="s">
        <v>1384</v>
      </c>
      <c r="C1007" t="s">
        <v>107</v>
      </c>
      <c r="D1007">
        <v>1.47259677546218E-2</v>
      </c>
    </row>
    <row r="1008" spans="1:4" hidden="1" x14ac:dyDescent="0.3">
      <c r="A1008">
        <v>1006</v>
      </c>
      <c r="B1008" s="1" t="s">
        <v>1385</v>
      </c>
      <c r="C1008" t="s">
        <v>109</v>
      </c>
      <c r="D1008" s="1" t="s">
        <v>1386</v>
      </c>
    </row>
    <row r="1009" spans="1:4" x14ac:dyDescent="0.3">
      <c r="A1009">
        <v>1007</v>
      </c>
      <c r="B1009" t="s">
        <v>1387</v>
      </c>
      <c r="C1009" t="s">
        <v>207</v>
      </c>
      <c r="D1009">
        <v>151453737.15429199</v>
      </c>
    </row>
    <row r="1010" spans="1:4" hidden="1" x14ac:dyDescent="0.3">
      <c r="A1010">
        <v>1008</v>
      </c>
      <c r="B1010" t="s">
        <v>1388</v>
      </c>
      <c r="C1010" t="s">
        <v>209</v>
      </c>
      <c r="D1010">
        <v>-1492.22933336248</v>
      </c>
    </row>
    <row r="1011" spans="1:4" hidden="1" x14ac:dyDescent="0.3">
      <c r="A1011">
        <v>1009</v>
      </c>
      <c r="B1011" t="s">
        <v>1389</v>
      </c>
      <c r="C1011" t="s">
        <v>211</v>
      </c>
      <c r="D1011">
        <v>-726.76685267732796</v>
      </c>
    </row>
    <row r="1012" spans="1:4" hidden="1" x14ac:dyDescent="0.3">
      <c r="A1012">
        <v>1010</v>
      </c>
      <c r="B1012" s="1" t="s">
        <v>1390</v>
      </c>
      <c r="C1012" t="s">
        <v>213</v>
      </c>
      <c r="D1012" s="1" t="s">
        <v>1391</v>
      </c>
    </row>
    <row r="1013" spans="1:4" hidden="1" x14ac:dyDescent="0.3">
      <c r="A1013">
        <v>1011</v>
      </c>
      <c r="B1013" t="s">
        <v>1392</v>
      </c>
      <c r="C1013" t="s">
        <v>216</v>
      </c>
      <c r="D1013">
        <v>81532882.807563394</v>
      </c>
    </row>
    <row r="1014" spans="1:4" hidden="1" x14ac:dyDescent="0.3">
      <c r="A1014">
        <v>1012</v>
      </c>
      <c r="B1014" t="s">
        <v>1393</v>
      </c>
      <c r="C1014" t="s">
        <v>218</v>
      </c>
      <c r="D1014">
        <v>39709309.623501502</v>
      </c>
    </row>
    <row r="1015" spans="1:4" hidden="1" x14ac:dyDescent="0.3">
      <c r="A1015">
        <v>1013</v>
      </c>
      <c r="B1015" t="s">
        <v>1394</v>
      </c>
      <c r="C1015" t="s">
        <v>220</v>
      </c>
      <c r="D1015">
        <v>30214316.707215302</v>
      </c>
    </row>
    <row r="1016" spans="1:4" hidden="1" x14ac:dyDescent="0.3">
      <c r="A1016">
        <v>1014</v>
      </c>
      <c r="B1016" s="1" t="s">
        <v>1395</v>
      </c>
      <c r="C1016" t="s">
        <v>222</v>
      </c>
      <c r="D1016" s="1" t="s">
        <v>1396</v>
      </c>
    </row>
    <row r="1017" spans="1:4" hidden="1" x14ac:dyDescent="0.3">
      <c r="A1017">
        <v>1015</v>
      </c>
      <c r="B1017" t="s">
        <v>1397</v>
      </c>
      <c r="C1017" t="s">
        <v>225</v>
      </c>
      <c r="D1017">
        <v>101292116.203609</v>
      </c>
    </row>
    <row r="1018" spans="1:4" hidden="1" x14ac:dyDescent="0.3">
      <c r="A1018">
        <v>1016</v>
      </c>
      <c r="B1018" t="s">
        <v>1398</v>
      </c>
      <c r="C1018" t="s">
        <v>227</v>
      </c>
      <c r="D1018">
        <v>-1853.86633996665</v>
      </c>
    </row>
    <row r="1019" spans="1:4" hidden="1" x14ac:dyDescent="0.3">
      <c r="A1019">
        <v>1017</v>
      </c>
      <c r="B1019" s="1" t="s">
        <v>1399</v>
      </c>
      <c r="C1019" t="s">
        <v>229</v>
      </c>
      <c r="D1019" s="1" t="s">
        <v>1400</v>
      </c>
    </row>
    <row r="1020" spans="1:4" hidden="1" x14ac:dyDescent="0.3">
      <c r="A1020">
        <v>1018</v>
      </c>
      <c r="B1020" t="s">
        <v>1401</v>
      </c>
      <c r="C1020" t="s">
        <v>112</v>
      </c>
      <c r="D1020">
        <v>446.19468873817698</v>
      </c>
    </row>
    <row r="1021" spans="1:4" hidden="1" x14ac:dyDescent="0.3">
      <c r="A1021">
        <v>1019</v>
      </c>
      <c r="B1021" t="s">
        <v>1402</v>
      </c>
      <c r="C1021" t="s">
        <v>114</v>
      </c>
      <c r="D1021">
        <v>122.262427515783</v>
      </c>
    </row>
    <row r="1022" spans="1:4" hidden="1" x14ac:dyDescent="0.3">
      <c r="A1022">
        <v>1020</v>
      </c>
      <c r="B1022" s="1" t="s">
        <v>1403</v>
      </c>
      <c r="C1022" t="s">
        <v>116</v>
      </c>
      <c r="D1022" s="1" t="s">
        <v>1404</v>
      </c>
    </row>
    <row r="1023" spans="1:4" hidden="1" x14ac:dyDescent="0.3">
      <c r="A1023">
        <v>1021</v>
      </c>
      <c r="B1023" t="s">
        <v>1405</v>
      </c>
      <c r="C1023" t="s">
        <v>119</v>
      </c>
      <c r="D1023">
        <v>81532882.807563394</v>
      </c>
    </row>
    <row r="1024" spans="1:4" hidden="1" x14ac:dyDescent="0.3">
      <c r="A1024">
        <v>1022</v>
      </c>
      <c r="B1024" t="s">
        <v>1406</v>
      </c>
      <c r="C1024" t="s">
        <v>121</v>
      </c>
      <c r="D1024">
        <v>39709309.623501502</v>
      </c>
    </row>
    <row r="1025" spans="1:4" hidden="1" x14ac:dyDescent="0.3">
      <c r="A1025">
        <v>1023</v>
      </c>
      <c r="B1025" s="1" t="s">
        <v>1407</v>
      </c>
      <c r="C1025" t="s">
        <v>123</v>
      </c>
      <c r="D1025" s="1" t="s">
        <v>1408</v>
      </c>
    </row>
    <row r="1026" spans="1:4" hidden="1" x14ac:dyDescent="0.3">
      <c r="A1026">
        <v>1024</v>
      </c>
      <c r="B1026" t="s">
        <v>1409</v>
      </c>
      <c r="C1026" t="s">
        <v>126</v>
      </c>
      <c r="D1026">
        <v>0.80485450087157295</v>
      </c>
    </row>
    <row r="1027" spans="1:4" hidden="1" x14ac:dyDescent="0.3">
      <c r="A1027">
        <v>1025</v>
      </c>
      <c r="B1027" t="s">
        <v>1410</v>
      </c>
      <c r="C1027" t="s">
        <v>128</v>
      </c>
      <c r="D1027">
        <v>0.39199173973047902</v>
      </c>
    </row>
    <row r="1028" spans="1:4" hidden="1" x14ac:dyDescent="0.3">
      <c r="A1028">
        <v>1026</v>
      </c>
      <c r="B1028" s="1" t="s">
        <v>1411</v>
      </c>
      <c r="C1028" t="s">
        <v>130</v>
      </c>
      <c r="D1028" s="1" t="s">
        <v>1412</v>
      </c>
    </row>
    <row r="1029" spans="1:4" hidden="1" x14ac:dyDescent="0.3">
      <c r="A1029">
        <v>1027</v>
      </c>
      <c r="B1029" s="1" t="s">
        <v>1413</v>
      </c>
      <c r="C1029" t="s">
        <v>4</v>
      </c>
      <c r="D1029" t="s">
        <v>1414</v>
      </c>
    </row>
    <row r="1030" spans="1:4" hidden="1" x14ac:dyDescent="0.3">
      <c r="A1030">
        <v>1028</v>
      </c>
      <c r="B1030" t="s">
        <v>1415</v>
      </c>
      <c r="C1030" t="s">
        <v>7</v>
      </c>
      <c r="D1030">
        <v>1294.28</v>
      </c>
    </row>
    <row r="1031" spans="1:4" hidden="1" x14ac:dyDescent="0.3">
      <c r="A1031">
        <v>1029</v>
      </c>
      <c r="B1031" s="1" t="s">
        <v>1416</v>
      </c>
      <c r="C1031" t="s">
        <v>9</v>
      </c>
      <c r="D1031" s="1" t="s">
        <v>1417</v>
      </c>
    </row>
    <row r="1032" spans="1:4" hidden="1" x14ac:dyDescent="0.3">
      <c r="A1032">
        <v>1030</v>
      </c>
      <c r="B1032" t="s">
        <v>1418</v>
      </c>
      <c r="C1032" t="s">
        <v>14</v>
      </c>
      <c r="D1032">
        <v>98.814453130000004</v>
      </c>
    </row>
    <row r="1033" spans="1:4" hidden="1" x14ac:dyDescent="0.3">
      <c r="A1033">
        <v>1031</v>
      </c>
      <c r="B1033" t="s">
        <v>1419</v>
      </c>
      <c r="C1033" t="s">
        <v>16</v>
      </c>
      <c r="D1033">
        <v>4.2957694386789704</v>
      </c>
    </row>
    <row r="1034" spans="1:4" hidden="1" x14ac:dyDescent="0.3">
      <c r="A1034">
        <v>1032</v>
      </c>
      <c r="B1034" s="1" t="s">
        <v>1420</v>
      </c>
      <c r="C1034" t="s">
        <v>140</v>
      </c>
      <c r="D1034" s="1" t="s">
        <v>1421</v>
      </c>
    </row>
    <row r="1035" spans="1:4" hidden="1" x14ac:dyDescent="0.3">
      <c r="A1035">
        <v>1033</v>
      </c>
      <c r="B1035" t="s">
        <v>1422</v>
      </c>
      <c r="C1035" t="s">
        <v>22</v>
      </c>
      <c r="D1035">
        <v>78.150000000000006</v>
      </c>
    </row>
    <row r="1036" spans="1:4" hidden="1" x14ac:dyDescent="0.3">
      <c r="A1036">
        <v>1034</v>
      </c>
      <c r="B1036" t="s">
        <v>1423</v>
      </c>
      <c r="C1036" t="s">
        <v>24</v>
      </c>
      <c r="D1036">
        <v>4.6346119244727504</v>
      </c>
    </row>
    <row r="1037" spans="1:4" hidden="1" x14ac:dyDescent="0.3">
      <c r="A1037">
        <v>1035</v>
      </c>
      <c r="B1037" s="1" t="s">
        <v>1424</v>
      </c>
      <c r="C1037" t="s">
        <v>145</v>
      </c>
      <c r="D1037" s="1" t="s">
        <v>1425</v>
      </c>
    </row>
    <row r="1038" spans="1:4" hidden="1" x14ac:dyDescent="0.3">
      <c r="A1038">
        <v>1036</v>
      </c>
      <c r="B1038" t="s">
        <v>1426</v>
      </c>
      <c r="C1038" t="s">
        <v>35</v>
      </c>
      <c r="D1038">
        <v>-4.2029470908768598</v>
      </c>
    </row>
    <row r="1039" spans="1:4" hidden="1" x14ac:dyDescent="0.3">
      <c r="A1039">
        <v>1037</v>
      </c>
      <c r="B1039" t="s">
        <v>1427</v>
      </c>
      <c r="C1039" t="s">
        <v>149</v>
      </c>
      <c r="D1039">
        <v>0.787246854025481</v>
      </c>
    </row>
    <row r="1040" spans="1:4" hidden="1" x14ac:dyDescent="0.3">
      <c r="A1040">
        <v>1038</v>
      </c>
      <c r="B1040" s="1" t="s">
        <v>1428</v>
      </c>
      <c r="C1040" t="s">
        <v>151</v>
      </c>
      <c r="D1040" s="1" t="s">
        <v>1429</v>
      </c>
    </row>
    <row r="1041" spans="1:4" hidden="1" x14ac:dyDescent="0.3">
      <c r="A1041">
        <v>1039</v>
      </c>
      <c r="B1041" t="s">
        <v>1430</v>
      </c>
      <c r="C1041" t="s">
        <v>30</v>
      </c>
      <c r="D1041">
        <v>2.5395487039339102</v>
      </c>
    </row>
    <row r="1042" spans="1:4" hidden="1" x14ac:dyDescent="0.3">
      <c r="A1042">
        <v>1040</v>
      </c>
      <c r="B1042" t="s">
        <v>1431</v>
      </c>
      <c r="C1042" t="s">
        <v>32</v>
      </c>
      <c r="D1042">
        <v>0.12152480581042401</v>
      </c>
    </row>
    <row r="1043" spans="1:4" hidden="1" x14ac:dyDescent="0.3">
      <c r="A1043">
        <v>1041</v>
      </c>
      <c r="B1043" s="1" t="s">
        <v>1432</v>
      </c>
      <c r="C1043" t="s">
        <v>155</v>
      </c>
      <c r="D1043" s="1" t="s">
        <v>1433</v>
      </c>
    </row>
    <row r="1044" spans="1:4" hidden="1" x14ac:dyDescent="0.3">
      <c r="A1044">
        <v>1042</v>
      </c>
      <c r="B1044" t="s">
        <v>1434</v>
      </c>
      <c r="C1044" t="s">
        <v>40</v>
      </c>
      <c r="D1044">
        <v>2.6633983869429398</v>
      </c>
    </row>
    <row r="1045" spans="1:4" hidden="1" x14ac:dyDescent="0.3">
      <c r="A1045">
        <v>1043</v>
      </c>
      <c r="B1045" t="s">
        <v>1435</v>
      </c>
      <c r="C1045" t="s">
        <v>42</v>
      </c>
      <c r="D1045">
        <v>0.148724792376769</v>
      </c>
    </row>
    <row r="1046" spans="1:4" hidden="1" x14ac:dyDescent="0.3">
      <c r="A1046">
        <v>1044</v>
      </c>
      <c r="B1046" s="1" t="s">
        <v>1436</v>
      </c>
      <c r="C1046" t="s">
        <v>159</v>
      </c>
      <c r="D1046" s="1" t="s">
        <v>1437</v>
      </c>
    </row>
    <row r="1047" spans="1:4" hidden="1" x14ac:dyDescent="0.3">
      <c r="A1047">
        <v>1045</v>
      </c>
      <c r="B1047" t="s">
        <v>1438</v>
      </c>
      <c r="C1047" t="s">
        <v>161</v>
      </c>
      <c r="D1047">
        <v>1.00754326283094</v>
      </c>
    </row>
    <row r="1048" spans="1:4" hidden="1" x14ac:dyDescent="0.3">
      <c r="A1048">
        <v>1046</v>
      </c>
      <c r="B1048" t="s">
        <v>1439</v>
      </c>
      <c r="C1048" t="s">
        <v>163</v>
      </c>
      <c r="D1048">
        <v>1.0017058873216</v>
      </c>
    </row>
    <row r="1049" spans="1:4" hidden="1" x14ac:dyDescent="0.3">
      <c r="A1049">
        <v>1047</v>
      </c>
      <c r="B1049" s="1" t="s">
        <v>1440</v>
      </c>
      <c r="C1049" t="s">
        <v>165</v>
      </c>
      <c r="D1049" s="1" t="s">
        <v>1441</v>
      </c>
    </row>
    <row r="1050" spans="1:4" hidden="1" x14ac:dyDescent="0.3">
      <c r="A1050">
        <v>1048</v>
      </c>
      <c r="B1050" t="s">
        <v>1442</v>
      </c>
      <c r="C1050" t="s">
        <v>168</v>
      </c>
      <c r="D1050">
        <v>0.99626066262537105</v>
      </c>
    </row>
    <row r="1051" spans="1:4" hidden="1" x14ac:dyDescent="0.3">
      <c r="A1051">
        <v>1049</v>
      </c>
      <c r="B1051" t="s">
        <v>1443</v>
      </c>
      <c r="C1051" t="s">
        <v>170</v>
      </c>
      <c r="D1051">
        <v>1.0036190701411201</v>
      </c>
    </row>
    <row r="1052" spans="1:4" hidden="1" x14ac:dyDescent="0.3">
      <c r="A1052">
        <v>1050</v>
      </c>
      <c r="B1052" s="1" t="s">
        <v>1444</v>
      </c>
      <c r="C1052" t="s">
        <v>172</v>
      </c>
      <c r="D1052" s="1" t="s">
        <v>1445</v>
      </c>
    </row>
    <row r="1053" spans="1:4" hidden="1" x14ac:dyDescent="0.3">
      <c r="A1053">
        <v>1051</v>
      </c>
      <c r="B1053" s="1" t="s">
        <v>1446</v>
      </c>
      <c r="C1053" t="s">
        <v>55</v>
      </c>
      <c r="D1053" s="1" t="s">
        <v>1447</v>
      </c>
    </row>
    <row r="1054" spans="1:4" hidden="1" x14ac:dyDescent="0.3">
      <c r="A1054">
        <v>1052</v>
      </c>
      <c r="B1054" s="1" t="s">
        <v>1448</v>
      </c>
      <c r="C1054" t="s">
        <v>52</v>
      </c>
      <c r="D1054" s="1" t="s">
        <v>1449</v>
      </c>
    </row>
    <row r="1055" spans="1:4" hidden="1" x14ac:dyDescent="0.3">
      <c r="A1055">
        <v>1053</v>
      </c>
      <c r="B1055" s="1" t="s">
        <v>1450</v>
      </c>
      <c r="C1055" t="s">
        <v>58</v>
      </c>
      <c r="D1055" s="1" t="s">
        <v>1451</v>
      </c>
    </row>
    <row r="1056" spans="1:4" hidden="1" x14ac:dyDescent="0.3">
      <c r="A1056">
        <v>1054</v>
      </c>
      <c r="B1056" t="s">
        <v>1452</v>
      </c>
      <c r="C1056" t="s">
        <v>61</v>
      </c>
      <c r="D1056">
        <v>152152191.046826</v>
      </c>
    </row>
    <row r="1057" spans="1:4" hidden="1" x14ac:dyDescent="0.3">
      <c r="A1057">
        <v>1055</v>
      </c>
      <c r="B1057" t="s">
        <v>1453</v>
      </c>
      <c r="C1057" t="s">
        <v>63</v>
      </c>
      <c r="D1057">
        <v>82147906.771945298</v>
      </c>
    </row>
    <row r="1058" spans="1:4" hidden="1" x14ac:dyDescent="0.3">
      <c r="A1058">
        <v>1056</v>
      </c>
      <c r="B1058" t="s">
        <v>1454</v>
      </c>
      <c r="C1058" t="s">
        <v>65</v>
      </c>
      <c r="D1058">
        <v>39777049.231337897</v>
      </c>
    </row>
    <row r="1059" spans="1:4" hidden="1" x14ac:dyDescent="0.3">
      <c r="A1059">
        <v>1057</v>
      </c>
      <c r="B1059" s="1" t="s">
        <v>1455</v>
      </c>
      <c r="C1059" t="s">
        <v>67</v>
      </c>
      <c r="D1059" s="1" t="s">
        <v>1456</v>
      </c>
    </row>
    <row r="1060" spans="1:4" hidden="1" x14ac:dyDescent="0.3">
      <c r="A1060">
        <v>1058</v>
      </c>
      <c r="B1060" s="1" t="s">
        <v>1457</v>
      </c>
      <c r="C1060" t="s">
        <v>70</v>
      </c>
      <c r="D1060" s="1" t="s">
        <v>1458</v>
      </c>
    </row>
    <row r="1061" spans="1:4" hidden="1" x14ac:dyDescent="0.3">
      <c r="A1061">
        <v>1059</v>
      </c>
      <c r="B1061" t="s">
        <v>1459</v>
      </c>
      <c r="C1061" t="s">
        <v>73</v>
      </c>
      <c r="D1061">
        <v>1.00009159325621</v>
      </c>
    </row>
    <row r="1062" spans="1:4" hidden="1" x14ac:dyDescent="0.3">
      <c r="A1062">
        <v>1060</v>
      </c>
      <c r="B1062" t="s">
        <v>74</v>
      </c>
      <c r="C1062" t="s">
        <v>75</v>
      </c>
      <c r="D1062">
        <v>2.7397260273972599E-3</v>
      </c>
    </row>
    <row r="1063" spans="1:4" hidden="1" x14ac:dyDescent="0.3">
      <c r="A1063">
        <v>1061</v>
      </c>
      <c r="B1063" t="s">
        <v>76</v>
      </c>
      <c r="C1063" t="s">
        <v>77</v>
      </c>
      <c r="D1063">
        <v>0</v>
      </c>
    </row>
    <row r="1064" spans="1:4" hidden="1" x14ac:dyDescent="0.3">
      <c r="A1064">
        <v>1062</v>
      </c>
      <c r="B1064" t="s">
        <v>78</v>
      </c>
      <c r="C1064" t="s">
        <v>79</v>
      </c>
      <c r="D1064">
        <v>0</v>
      </c>
    </row>
    <row r="1065" spans="1:4" hidden="1" x14ac:dyDescent="0.3">
      <c r="A1065">
        <v>1063</v>
      </c>
      <c r="B1065" s="1" t="s">
        <v>1460</v>
      </c>
      <c r="C1065" t="s">
        <v>81</v>
      </c>
      <c r="D1065" s="1" t="s">
        <v>1461</v>
      </c>
    </row>
    <row r="1066" spans="1:4" hidden="1" x14ac:dyDescent="0.3">
      <c r="A1066">
        <v>1064</v>
      </c>
      <c r="B1066" t="s">
        <v>1462</v>
      </c>
      <c r="C1066" t="s">
        <v>84</v>
      </c>
      <c r="D1066">
        <v>1.00008675320861</v>
      </c>
    </row>
    <row r="1067" spans="1:4" hidden="1" x14ac:dyDescent="0.3">
      <c r="A1067">
        <v>1065</v>
      </c>
      <c r="B1067" s="1" t="s">
        <v>1463</v>
      </c>
      <c r="C1067" t="s">
        <v>86</v>
      </c>
      <c r="D1067" s="1" t="s">
        <v>1464</v>
      </c>
    </row>
    <row r="1068" spans="1:4" hidden="1" x14ac:dyDescent="0.3">
      <c r="A1068">
        <v>1066</v>
      </c>
      <c r="B1068" t="s">
        <v>1465</v>
      </c>
      <c r="C1068" t="s">
        <v>89</v>
      </c>
      <c r="D1068">
        <v>101425995.000714</v>
      </c>
    </row>
    <row r="1069" spans="1:4" hidden="1" x14ac:dyDescent="0.3">
      <c r="A1069">
        <v>1067</v>
      </c>
      <c r="B1069" s="1" t="s">
        <v>1466</v>
      </c>
      <c r="C1069" t="s">
        <v>91</v>
      </c>
      <c r="D1069" s="1" t="s">
        <v>1400</v>
      </c>
    </row>
    <row r="1070" spans="1:4" hidden="1" x14ac:dyDescent="0.3">
      <c r="A1070">
        <v>1068</v>
      </c>
      <c r="B1070" t="s">
        <v>1467</v>
      </c>
      <c r="C1070" t="s">
        <v>94</v>
      </c>
      <c r="D1070">
        <v>82147906.771945298</v>
      </c>
    </row>
    <row r="1071" spans="1:4" hidden="1" x14ac:dyDescent="0.3">
      <c r="A1071">
        <v>1069</v>
      </c>
      <c r="B1071" t="s">
        <v>1468</v>
      </c>
      <c r="C1071" t="s">
        <v>96</v>
      </c>
      <c r="D1071">
        <v>39777049.231337897</v>
      </c>
    </row>
    <row r="1072" spans="1:4" hidden="1" x14ac:dyDescent="0.3">
      <c r="A1072">
        <v>1070</v>
      </c>
      <c r="B1072" t="s">
        <v>1469</v>
      </c>
      <c r="C1072" t="s">
        <v>98</v>
      </c>
      <c r="D1072">
        <v>30227235.043543499</v>
      </c>
    </row>
    <row r="1073" spans="1:4" hidden="1" x14ac:dyDescent="0.3">
      <c r="A1073">
        <v>1071</v>
      </c>
      <c r="B1073" s="1" t="s">
        <v>1470</v>
      </c>
      <c r="C1073" t="s">
        <v>100</v>
      </c>
      <c r="D1073" s="1" t="s">
        <v>1471</v>
      </c>
    </row>
    <row r="1074" spans="1:4" hidden="1" x14ac:dyDescent="0.3">
      <c r="A1074">
        <v>1072</v>
      </c>
      <c r="B1074" t="s">
        <v>1472</v>
      </c>
      <c r="C1074" t="s">
        <v>103</v>
      </c>
      <c r="D1074">
        <v>6.6389771493711404E-3</v>
      </c>
    </row>
    <row r="1075" spans="1:4" hidden="1" x14ac:dyDescent="0.3">
      <c r="A1075">
        <v>1073</v>
      </c>
      <c r="B1075" t="s">
        <v>1473</v>
      </c>
      <c r="C1075" t="s">
        <v>105</v>
      </c>
      <c r="D1075">
        <v>6.2348099494813596E-4</v>
      </c>
    </row>
    <row r="1076" spans="1:4" hidden="1" x14ac:dyDescent="0.3">
      <c r="A1076">
        <v>1074</v>
      </c>
      <c r="B1076" t="s">
        <v>1474</v>
      </c>
      <c r="C1076" t="s">
        <v>107</v>
      </c>
      <c r="D1076">
        <v>1.4726107309134401E-2</v>
      </c>
    </row>
    <row r="1077" spans="1:4" hidden="1" x14ac:dyDescent="0.3">
      <c r="A1077">
        <v>1075</v>
      </c>
      <c r="B1077" s="1" t="s">
        <v>1475</v>
      </c>
      <c r="C1077" t="s">
        <v>109</v>
      </c>
      <c r="D1077" s="1" t="s">
        <v>1476</v>
      </c>
    </row>
    <row r="1078" spans="1:4" x14ac:dyDescent="0.3">
      <c r="A1078">
        <v>1076</v>
      </c>
      <c r="B1078" t="s">
        <v>1477</v>
      </c>
      <c r="C1078" t="s">
        <v>207</v>
      </c>
      <c r="D1078">
        <v>152152021.16104501</v>
      </c>
    </row>
    <row r="1079" spans="1:4" hidden="1" x14ac:dyDescent="0.3">
      <c r="A1079">
        <v>1077</v>
      </c>
      <c r="B1079" t="s">
        <v>1478</v>
      </c>
      <c r="C1079" t="s">
        <v>209</v>
      </c>
      <c r="D1079">
        <v>109933.712703438</v>
      </c>
    </row>
    <row r="1080" spans="1:4" hidden="1" x14ac:dyDescent="0.3">
      <c r="A1080">
        <v>1078</v>
      </c>
      <c r="B1080" t="s">
        <v>1479</v>
      </c>
      <c r="C1080" t="s">
        <v>211</v>
      </c>
      <c r="D1080">
        <v>53231.339132840098</v>
      </c>
    </row>
    <row r="1081" spans="1:4" hidden="1" x14ac:dyDescent="0.3">
      <c r="A1081">
        <v>1079</v>
      </c>
      <c r="B1081" s="1" t="s">
        <v>1480</v>
      </c>
      <c r="C1081" t="s">
        <v>213</v>
      </c>
      <c r="D1081" s="1" t="s">
        <v>1481</v>
      </c>
    </row>
    <row r="1082" spans="1:4" hidden="1" x14ac:dyDescent="0.3">
      <c r="A1082">
        <v>1080</v>
      </c>
      <c r="B1082" t="s">
        <v>1482</v>
      </c>
      <c r="C1082" t="s">
        <v>216</v>
      </c>
      <c r="D1082">
        <v>82037840.537478805</v>
      </c>
    </row>
    <row r="1083" spans="1:4" hidden="1" x14ac:dyDescent="0.3">
      <c r="A1083">
        <v>1081</v>
      </c>
      <c r="B1083" t="s">
        <v>1483</v>
      </c>
      <c r="C1083" t="s">
        <v>218</v>
      </c>
      <c r="D1083">
        <v>39723793.584202401</v>
      </c>
    </row>
    <row r="1084" spans="1:4" hidden="1" x14ac:dyDescent="0.3">
      <c r="A1084">
        <v>1082</v>
      </c>
      <c r="B1084" t="s">
        <v>1484</v>
      </c>
      <c r="C1084" t="s">
        <v>220</v>
      </c>
      <c r="D1084">
        <v>30186770.608679</v>
      </c>
    </row>
    <row r="1085" spans="1:4" hidden="1" x14ac:dyDescent="0.3">
      <c r="A1085">
        <v>1083</v>
      </c>
      <c r="B1085" s="1" t="s">
        <v>1485</v>
      </c>
      <c r="C1085" t="s">
        <v>222</v>
      </c>
      <c r="D1085" s="1" t="s">
        <v>1486</v>
      </c>
    </row>
    <row r="1086" spans="1:4" hidden="1" x14ac:dyDescent="0.3">
      <c r="A1086">
        <v>1084</v>
      </c>
      <c r="B1086" t="s">
        <v>1487</v>
      </c>
      <c r="C1086" t="s">
        <v>225</v>
      </c>
      <c r="D1086">
        <v>101290262.33726899</v>
      </c>
    </row>
    <row r="1087" spans="1:4" hidden="1" x14ac:dyDescent="0.3">
      <c r="A1087">
        <v>1085</v>
      </c>
      <c r="B1087" t="s">
        <v>1488</v>
      </c>
      <c r="C1087" t="s">
        <v>227</v>
      </c>
      <c r="D1087">
        <v>135732.66344515901</v>
      </c>
    </row>
    <row r="1088" spans="1:4" hidden="1" x14ac:dyDescent="0.3">
      <c r="A1088">
        <v>1086</v>
      </c>
      <c r="B1088" s="1" t="s">
        <v>1489</v>
      </c>
      <c r="C1088" t="s">
        <v>229</v>
      </c>
      <c r="D1088" s="1" t="s">
        <v>1490</v>
      </c>
    </row>
    <row r="1089" spans="1:4" hidden="1" x14ac:dyDescent="0.3">
      <c r="A1089">
        <v>1087</v>
      </c>
      <c r="B1089" t="s">
        <v>1491</v>
      </c>
      <c r="C1089" t="s">
        <v>112</v>
      </c>
      <c r="D1089">
        <v>-132.52176305812</v>
      </c>
    </row>
    <row r="1090" spans="1:4" hidden="1" x14ac:dyDescent="0.3">
      <c r="A1090">
        <v>1088</v>
      </c>
      <c r="B1090" t="s">
        <v>1492</v>
      </c>
      <c r="C1090" t="s">
        <v>114</v>
      </c>
      <c r="D1090">
        <v>-24.308002680942899</v>
      </c>
    </row>
    <row r="1091" spans="1:4" hidden="1" x14ac:dyDescent="0.3">
      <c r="A1091">
        <v>1089</v>
      </c>
      <c r="B1091" s="1" t="s">
        <v>1493</v>
      </c>
      <c r="C1091" t="s">
        <v>116</v>
      </c>
      <c r="D1091" s="1" t="s">
        <v>1494</v>
      </c>
    </row>
    <row r="1092" spans="1:4" hidden="1" x14ac:dyDescent="0.3">
      <c r="A1092">
        <v>1090</v>
      </c>
      <c r="B1092" t="s">
        <v>1495</v>
      </c>
      <c r="C1092" t="s">
        <v>119</v>
      </c>
      <c r="D1092">
        <v>82037840.537478805</v>
      </c>
    </row>
    <row r="1093" spans="1:4" hidden="1" x14ac:dyDescent="0.3">
      <c r="A1093">
        <v>1091</v>
      </c>
      <c r="B1093" t="s">
        <v>1496</v>
      </c>
      <c r="C1093" t="s">
        <v>121</v>
      </c>
      <c r="D1093">
        <v>39723793.584202401</v>
      </c>
    </row>
    <row r="1094" spans="1:4" hidden="1" x14ac:dyDescent="0.3">
      <c r="A1094">
        <v>1092</v>
      </c>
      <c r="B1094" s="1" t="s">
        <v>1497</v>
      </c>
      <c r="C1094" t="s">
        <v>123</v>
      </c>
      <c r="D1094" s="1" t="s">
        <v>1498</v>
      </c>
    </row>
    <row r="1095" spans="1:4" hidden="1" x14ac:dyDescent="0.3">
      <c r="A1095">
        <v>1093</v>
      </c>
      <c r="B1095" t="s">
        <v>1499</v>
      </c>
      <c r="C1095" t="s">
        <v>126</v>
      </c>
      <c r="D1095">
        <v>0.80985794898839303</v>
      </c>
    </row>
    <row r="1096" spans="1:4" hidden="1" x14ac:dyDescent="0.3">
      <c r="A1096">
        <v>1094</v>
      </c>
      <c r="B1096" t="s">
        <v>1500</v>
      </c>
      <c r="C1096" t="s">
        <v>128</v>
      </c>
      <c r="D1096">
        <v>0.392143793490558</v>
      </c>
    </row>
    <row r="1097" spans="1:4" hidden="1" x14ac:dyDescent="0.3">
      <c r="A1097">
        <v>1095</v>
      </c>
      <c r="B1097" s="1" t="s">
        <v>1501</v>
      </c>
      <c r="C1097" t="s">
        <v>130</v>
      </c>
      <c r="D1097" s="1" t="s">
        <v>1502</v>
      </c>
    </row>
    <row r="1098" spans="1:4" hidden="1" x14ac:dyDescent="0.3">
      <c r="A1098">
        <v>1096</v>
      </c>
      <c r="B1098" s="1" t="s">
        <v>1503</v>
      </c>
      <c r="C1098" t="s">
        <v>4</v>
      </c>
      <c r="D1098" t="s">
        <v>1504</v>
      </c>
    </row>
    <row r="1099" spans="1:4" hidden="1" x14ac:dyDescent="0.3">
      <c r="A1099">
        <v>1097</v>
      </c>
      <c r="B1099" t="s">
        <v>1505</v>
      </c>
      <c r="C1099" t="s">
        <v>7</v>
      </c>
      <c r="D1099">
        <v>1286.05</v>
      </c>
    </row>
    <row r="1100" spans="1:4" hidden="1" x14ac:dyDescent="0.3">
      <c r="A1100">
        <v>1098</v>
      </c>
      <c r="B1100" s="1" t="s">
        <v>1506</v>
      </c>
      <c r="C1100" t="s">
        <v>9</v>
      </c>
      <c r="D1100" s="1" t="s">
        <v>1507</v>
      </c>
    </row>
    <row r="1101" spans="1:4" hidden="1" x14ac:dyDescent="0.3">
      <c r="A1101">
        <v>1099</v>
      </c>
      <c r="B1101" t="s">
        <v>1508</v>
      </c>
      <c r="C1101" t="s">
        <v>14</v>
      </c>
      <c r="D1101">
        <v>98.60546875</v>
      </c>
    </row>
    <row r="1102" spans="1:4" hidden="1" x14ac:dyDescent="0.3">
      <c r="A1102">
        <v>1100</v>
      </c>
      <c r="B1102" t="s">
        <v>1509</v>
      </c>
      <c r="C1102" t="s">
        <v>16</v>
      </c>
      <c r="D1102">
        <v>4.2874342813257904</v>
      </c>
    </row>
    <row r="1103" spans="1:4" hidden="1" x14ac:dyDescent="0.3">
      <c r="A1103">
        <v>1101</v>
      </c>
      <c r="B1103" s="1" t="s">
        <v>1510</v>
      </c>
      <c r="C1103" t="s">
        <v>140</v>
      </c>
      <c r="D1103" s="1" t="s">
        <v>1511</v>
      </c>
    </row>
    <row r="1104" spans="1:4" hidden="1" x14ac:dyDescent="0.3">
      <c r="A1104">
        <v>1102</v>
      </c>
      <c r="B1104" t="s">
        <v>1512</v>
      </c>
      <c r="C1104" t="s">
        <v>22</v>
      </c>
      <c r="D1104">
        <v>80.95</v>
      </c>
    </row>
    <row r="1105" spans="1:4" hidden="1" x14ac:dyDescent="0.3">
      <c r="A1105">
        <v>1103</v>
      </c>
      <c r="B1105" t="s">
        <v>1513</v>
      </c>
      <c r="C1105" t="s">
        <v>24</v>
      </c>
      <c r="D1105">
        <v>4.3136241921795602</v>
      </c>
    </row>
    <row r="1106" spans="1:4" hidden="1" x14ac:dyDescent="0.3">
      <c r="A1106">
        <v>1104</v>
      </c>
      <c r="B1106" s="1" t="s">
        <v>1514</v>
      </c>
      <c r="C1106" t="s">
        <v>145</v>
      </c>
      <c r="D1106" s="1" t="s">
        <v>1515</v>
      </c>
    </row>
    <row r="1107" spans="1:4" hidden="1" x14ac:dyDescent="0.3">
      <c r="A1107">
        <v>1105</v>
      </c>
      <c r="B1107" t="s">
        <v>1516</v>
      </c>
      <c r="C1107" t="s">
        <v>35</v>
      </c>
      <c r="D1107">
        <v>-0.16880268799463499</v>
      </c>
    </row>
    <row r="1108" spans="1:4" hidden="1" x14ac:dyDescent="0.3">
      <c r="A1108">
        <v>1106</v>
      </c>
      <c r="B1108" t="s">
        <v>1517</v>
      </c>
      <c r="C1108" t="s">
        <v>149</v>
      </c>
      <c r="D1108">
        <v>0.77370667197222998</v>
      </c>
    </row>
    <row r="1109" spans="1:4" hidden="1" x14ac:dyDescent="0.3">
      <c r="A1109">
        <v>1107</v>
      </c>
      <c r="B1109" s="1" t="s">
        <v>1518</v>
      </c>
      <c r="C1109" t="s">
        <v>151</v>
      </c>
      <c r="D1109" s="1" t="s">
        <v>1519</v>
      </c>
    </row>
    <row r="1110" spans="1:4" hidden="1" x14ac:dyDescent="0.3">
      <c r="A1110">
        <v>1108</v>
      </c>
      <c r="B1110" t="s">
        <v>1520</v>
      </c>
      <c r="C1110" t="s">
        <v>30</v>
      </c>
      <c r="D1110">
        <v>0.55844052449621995</v>
      </c>
    </row>
    <row r="1111" spans="1:4" hidden="1" x14ac:dyDescent="0.3">
      <c r="A1111">
        <v>1109</v>
      </c>
      <c r="B1111" t="s">
        <v>1521</v>
      </c>
      <c r="C1111" t="s">
        <v>32</v>
      </c>
      <c r="D1111">
        <v>0.128743857523723</v>
      </c>
    </row>
    <row r="1112" spans="1:4" hidden="1" x14ac:dyDescent="0.3">
      <c r="A1112">
        <v>1110</v>
      </c>
      <c r="B1112" s="1" t="s">
        <v>1522</v>
      </c>
      <c r="C1112" t="s">
        <v>155</v>
      </c>
      <c r="D1112" s="1" t="s">
        <v>1523</v>
      </c>
    </row>
    <row r="1113" spans="1:4" hidden="1" x14ac:dyDescent="0.3">
      <c r="A1113">
        <v>1111</v>
      </c>
      <c r="B1113" t="s">
        <v>1524</v>
      </c>
      <c r="C1113" t="s">
        <v>40</v>
      </c>
      <c r="D1113">
        <v>0.61036216349841399</v>
      </c>
    </row>
    <row r="1114" spans="1:4" hidden="1" x14ac:dyDescent="0.3">
      <c r="A1114">
        <v>1112</v>
      </c>
      <c r="B1114" t="s">
        <v>1525</v>
      </c>
      <c r="C1114" t="s">
        <v>42</v>
      </c>
      <c r="D1114">
        <v>0.163735626272031</v>
      </c>
    </row>
    <row r="1115" spans="1:4" hidden="1" x14ac:dyDescent="0.3">
      <c r="A1115">
        <v>1113</v>
      </c>
      <c r="B1115" s="1" t="s">
        <v>1526</v>
      </c>
      <c r="C1115" t="s">
        <v>159</v>
      </c>
      <c r="D1115" s="1" t="s">
        <v>1527</v>
      </c>
    </row>
    <row r="1116" spans="1:4" hidden="1" x14ac:dyDescent="0.3">
      <c r="A1116">
        <v>1114</v>
      </c>
      <c r="B1116" t="s">
        <v>1528</v>
      </c>
      <c r="C1116" t="s">
        <v>161</v>
      </c>
      <c r="D1116">
        <v>0.99364125227925904</v>
      </c>
    </row>
    <row r="1117" spans="1:4" hidden="1" x14ac:dyDescent="0.3">
      <c r="A1117">
        <v>1115</v>
      </c>
      <c r="B1117" t="s">
        <v>1529</v>
      </c>
      <c r="C1117" t="s">
        <v>163</v>
      </c>
      <c r="D1117">
        <v>0.99789235701427703</v>
      </c>
    </row>
    <row r="1118" spans="1:4" hidden="1" x14ac:dyDescent="0.3">
      <c r="A1118">
        <v>1116</v>
      </c>
      <c r="B1118" s="1" t="s">
        <v>1530</v>
      </c>
      <c r="C1118" t="s">
        <v>165</v>
      </c>
      <c r="D1118" s="1" t="s">
        <v>1531</v>
      </c>
    </row>
    <row r="1119" spans="1:4" hidden="1" x14ac:dyDescent="0.3">
      <c r="A1119">
        <v>1117</v>
      </c>
      <c r="B1119" t="s">
        <v>1532</v>
      </c>
      <c r="C1119" t="s">
        <v>168</v>
      </c>
      <c r="D1119">
        <v>0.99242400006314002</v>
      </c>
    </row>
    <row r="1120" spans="1:4" hidden="1" x14ac:dyDescent="0.3">
      <c r="A1120">
        <v>1118</v>
      </c>
      <c r="B1120" t="s">
        <v>1533</v>
      </c>
      <c r="C1120" t="s">
        <v>170</v>
      </c>
      <c r="D1120">
        <v>1.0064368185847401</v>
      </c>
    </row>
    <row r="1121" spans="1:4" hidden="1" x14ac:dyDescent="0.3">
      <c r="A1121">
        <v>1119</v>
      </c>
      <c r="B1121" s="1" t="s">
        <v>1534</v>
      </c>
      <c r="C1121" t="s">
        <v>172</v>
      </c>
      <c r="D1121" s="1" t="s">
        <v>1535</v>
      </c>
    </row>
    <row r="1122" spans="1:4" hidden="1" x14ac:dyDescent="0.3">
      <c r="A1122">
        <v>1120</v>
      </c>
      <c r="B1122" s="1" t="s">
        <v>1536</v>
      </c>
      <c r="C1122" t="s">
        <v>55</v>
      </c>
      <c r="D1122" s="1" t="s">
        <v>1537</v>
      </c>
    </row>
    <row r="1123" spans="1:4" hidden="1" x14ac:dyDescent="0.3">
      <c r="A1123">
        <v>1121</v>
      </c>
      <c r="B1123" s="1" t="s">
        <v>1538</v>
      </c>
      <c r="C1123" t="s">
        <v>52</v>
      </c>
      <c r="D1123" s="1" t="s">
        <v>1539</v>
      </c>
    </row>
    <row r="1124" spans="1:4" hidden="1" x14ac:dyDescent="0.3">
      <c r="A1124">
        <v>1122</v>
      </c>
      <c r="B1124" s="1" t="s">
        <v>1540</v>
      </c>
      <c r="C1124" t="s">
        <v>58</v>
      </c>
      <c r="D1124" s="1" t="s">
        <v>1541</v>
      </c>
    </row>
    <row r="1125" spans="1:4" hidden="1" x14ac:dyDescent="0.3">
      <c r="A1125">
        <v>1123</v>
      </c>
      <c r="B1125" t="s">
        <v>1542</v>
      </c>
      <c r="C1125" t="s">
        <v>61</v>
      </c>
      <c r="D1125">
        <v>152246975.93833399</v>
      </c>
    </row>
    <row r="1126" spans="1:4" hidden="1" x14ac:dyDescent="0.3">
      <c r="A1126">
        <v>1124</v>
      </c>
      <c r="B1126" t="s">
        <v>1543</v>
      </c>
      <c r="C1126" t="s">
        <v>63</v>
      </c>
      <c r="D1126">
        <v>81516182.6059466</v>
      </c>
    </row>
    <row r="1127" spans="1:4" hidden="1" x14ac:dyDescent="0.3">
      <c r="A1127">
        <v>1125</v>
      </c>
      <c r="B1127" t="s">
        <v>1544</v>
      </c>
      <c r="C1127" t="s">
        <v>65</v>
      </c>
      <c r="D1127">
        <v>39640070.0092884</v>
      </c>
    </row>
    <row r="1128" spans="1:4" hidden="1" x14ac:dyDescent="0.3">
      <c r="A1128">
        <v>1126</v>
      </c>
      <c r="B1128" s="1" t="s">
        <v>1545</v>
      </c>
      <c r="C1128" t="s">
        <v>67</v>
      </c>
      <c r="D1128" s="1" t="s">
        <v>1546</v>
      </c>
    </row>
    <row r="1129" spans="1:4" hidden="1" x14ac:dyDescent="0.3">
      <c r="A1129">
        <v>1127</v>
      </c>
      <c r="B1129" s="1" t="s">
        <v>1547</v>
      </c>
      <c r="C1129" t="s">
        <v>70</v>
      </c>
      <c r="D1129" s="1" t="s">
        <v>1548</v>
      </c>
    </row>
    <row r="1130" spans="1:4" hidden="1" x14ac:dyDescent="0.3">
      <c r="A1130">
        <v>1128</v>
      </c>
      <c r="B1130" t="s">
        <v>1549</v>
      </c>
      <c r="C1130" t="s">
        <v>73</v>
      </c>
      <c r="D1130">
        <v>1.00008675320861</v>
      </c>
    </row>
    <row r="1131" spans="1:4" hidden="1" x14ac:dyDescent="0.3">
      <c r="A1131">
        <v>1129</v>
      </c>
      <c r="B1131" t="s">
        <v>74</v>
      </c>
      <c r="C1131" t="s">
        <v>75</v>
      </c>
      <c r="D1131">
        <v>2.7397260273972599E-3</v>
      </c>
    </row>
    <row r="1132" spans="1:4" hidden="1" x14ac:dyDescent="0.3">
      <c r="A1132">
        <v>1130</v>
      </c>
      <c r="B1132" t="s">
        <v>76</v>
      </c>
      <c r="C1132" t="s">
        <v>77</v>
      </c>
      <c r="D1132">
        <v>0</v>
      </c>
    </row>
    <row r="1133" spans="1:4" hidden="1" x14ac:dyDescent="0.3">
      <c r="A1133">
        <v>1131</v>
      </c>
      <c r="B1133" t="s">
        <v>78</v>
      </c>
      <c r="C1133" t="s">
        <v>79</v>
      </c>
      <c r="D1133">
        <v>0</v>
      </c>
    </row>
    <row r="1134" spans="1:4" hidden="1" x14ac:dyDescent="0.3">
      <c r="A1134">
        <v>1132</v>
      </c>
      <c r="B1134" s="1" t="s">
        <v>1550</v>
      </c>
      <c r="C1134" t="s">
        <v>81</v>
      </c>
      <c r="D1134" s="1" t="s">
        <v>1551</v>
      </c>
    </row>
    <row r="1135" spans="1:4" hidden="1" x14ac:dyDescent="0.3">
      <c r="A1135">
        <v>1133</v>
      </c>
      <c r="B1135" t="s">
        <v>1552</v>
      </c>
      <c r="C1135" t="s">
        <v>84</v>
      </c>
      <c r="D1135">
        <v>1.0000626112934701</v>
      </c>
    </row>
    <row r="1136" spans="1:4" hidden="1" x14ac:dyDescent="0.3">
      <c r="A1136">
        <v>1134</v>
      </c>
      <c r="B1136" s="1" t="s">
        <v>1553</v>
      </c>
      <c r="C1136" t="s">
        <v>86</v>
      </c>
      <c r="D1136" s="1" t="s">
        <v>1554</v>
      </c>
    </row>
    <row r="1137" spans="1:4" hidden="1" x14ac:dyDescent="0.3">
      <c r="A1137">
        <v>1135</v>
      </c>
      <c r="B1137" t="s">
        <v>1555</v>
      </c>
      <c r="C1137" t="s">
        <v>89</v>
      </c>
      <c r="D1137">
        <v>101491629.436694</v>
      </c>
    </row>
    <row r="1138" spans="1:4" hidden="1" x14ac:dyDescent="0.3">
      <c r="A1138">
        <v>1136</v>
      </c>
      <c r="B1138" s="1" t="s">
        <v>1556</v>
      </c>
      <c r="C1138" t="s">
        <v>91</v>
      </c>
      <c r="D1138" s="1" t="s">
        <v>1490</v>
      </c>
    </row>
    <row r="1139" spans="1:4" hidden="1" x14ac:dyDescent="0.3">
      <c r="A1139">
        <v>1137</v>
      </c>
      <c r="B1139" t="s">
        <v>1557</v>
      </c>
      <c r="C1139" t="s">
        <v>94</v>
      </c>
      <c r="D1139">
        <v>81516182.6059466</v>
      </c>
    </row>
    <row r="1140" spans="1:4" hidden="1" x14ac:dyDescent="0.3">
      <c r="A1140">
        <v>1138</v>
      </c>
      <c r="B1140" t="s">
        <v>1558</v>
      </c>
      <c r="C1140" t="s">
        <v>96</v>
      </c>
      <c r="D1140">
        <v>39640070.0092884</v>
      </c>
    </row>
    <row r="1141" spans="1:4" hidden="1" x14ac:dyDescent="0.3">
      <c r="A1141">
        <v>1139</v>
      </c>
      <c r="B1141" t="s">
        <v>1559</v>
      </c>
      <c r="C1141" t="s">
        <v>98</v>
      </c>
      <c r="D1141">
        <v>31090723.323099401</v>
      </c>
    </row>
    <row r="1142" spans="1:4" hidden="1" x14ac:dyDescent="0.3">
      <c r="A1142">
        <v>1140</v>
      </c>
      <c r="B1142" s="1" t="s">
        <v>1560</v>
      </c>
      <c r="C1142" t="s">
        <v>100</v>
      </c>
      <c r="D1142" s="1" t="s">
        <v>1561</v>
      </c>
    </row>
    <row r="1143" spans="1:4" hidden="1" x14ac:dyDescent="0.3">
      <c r="A1143">
        <v>1141</v>
      </c>
      <c r="B1143" t="s">
        <v>1562</v>
      </c>
      <c r="C1143" t="s">
        <v>103</v>
      </c>
      <c r="D1143">
        <v>6.6354754229153903E-3</v>
      </c>
    </row>
    <row r="1144" spans="1:4" hidden="1" x14ac:dyDescent="0.3">
      <c r="A1144">
        <v>1142</v>
      </c>
      <c r="B1144" t="s">
        <v>1563</v>
      </c>
      <c r="C1144" t="s">
        <v>105</v>
      </c>
      <c r="D1144">
        <v>6.6171948009655405E-4</v>
      </c>
    </row>
    <row r="1145" spans="1:4" hidden="1" x14ac:dyDescent="0.3">
      <c r="A1145">
        <v>1143</v>
      </c>
      <c r="B1145" t="s">
        <v>1564</v>
      </c>
      <c r="C1145" t="s">
        <v>107</v>
      </c>
      <c r="D1145">
        <v>1.5149601529144E-2</v>
      </c>
    </row>
    <row r="1146" spans="1:4" hidden="1" x14ac:dyDescent="0.3">
      <c r="A1146">
        <v>1144</v>
      </c>
      <c r="B1146" s="1" t="s">
        <v>1565</v>
      </c>
      <c r="C1146" t="s">
        <v>109</v>
      </c>
      <c r="D1146" s="1" t="s">
        <v>1566</v>
      </c>
    </row>
    <row r="1147" spans="1:4" x14ac:dyDescent="0.3">
      <c r="A1147">
        <v>1145</v>
      </c>
      <c r="B1147" t="s">
        <v>1567</v>
      </c>
      <c r="C1147" t="s">
        <v>207</v>
      </c>
      <c r="D1147">
        <v>152246129.57672501</v>
      </c>
    </row>
    <row r="1148" spans="1:4" hidden="1" x14ac:dyDescent="0.3">
      <c r="A1148">
        <v>1146</v>
      </c>
      <c r="B1148" t="s">
        <v>1568</v>
      </c>
      <c r="C1148" t="s">
        <v>209</v>
      </c>
      <c r="D1148">
        <v>52715.974850885999</v>
      </c>
    </row>
    <row r="1149" spans="1:4" hidden="1" x14ac:dyDescent="0.3">
      <c r="A1149">
        <v>1147</v>
      </c>
      <c r="B1149" t="s">
        <v>1569</v>
      </c>
      <c r="C1149" t="s">
        <v>211</v>
      </c>
      <c r="D1149">
        <v>25635.052161439598</v>
      </c>
    </row>
    <row r="1150" spans="1:4" hidden="1" x14ac:dyDescent="0.3">
      <c r="A1150">
        <v>1148</v>
      </c>
      <c r="B1150" s="1" t="s">
        <v>1570</v>
      </c>
      <c r="C1150" t="s">
        <v>213</v>
      </c>
      <c r="D1150" s="1" t="s">
        <v>1571</v>
      </c>
    </row>
    <row r="1151" spans="1:4" hidden="1" x14ac:dyDescent="0.3">
      <c r="A1151">
        <v>1149</v>
      </c>
      <c r="B1151" t="s">
        <v>1572</v>
      </c>
      <c r="C1151" t="s">
        <v>216</v>
      </c>
      <c r="D1151">
        <v>81462880.299231604</v>
      </c>
    </row>
    <row r="1152" spans="1:4" hidden="1" x14ac:dyDescent="0.3">
      <c r="A1152">
        <v>1150</v>
      </c>
      <c r="B1152" t="s">
        <v>1573</v>
      </c>
      <c r="C1152" t="s">
        <v>218</v>
      </c>
      <c r="D1152">
        <v>39614276.158203602</v>
      </c>
    </row>
    <row r="1153" spans="1:4" hidden="1" x14ac:dyDescent="0.3">
      <c r="A1153">
        <v>1151</v>
      </c>
      <c r="B1153" t="s">
        <v>1574</v>
      </c>
      <c r="C1153" t="s">
        <v>220</v>
      </c>
      <c r="D1153">
        <v>31070515.8484766</v>
      </c>
    </row>
    <row r="1154" spans="1:4" hidden="1" x14ac:dyDescent="0.3">
      <c r="A1154">
        <v>1152</v>
      </c>
      <c r="B1154" s="1" t="s">
        <v>1575</v>
      </c>
      <c r="C1154" t="s">
        <v>222</v>
      </c>
      <c r="D1154" s="1" t="s">
        <v>1576</v>
      </c>
    </row>
    <row r="1155" spans="1:4" hidden="1" x14ac:dyDescent="0.3">
      <c r="A1155">
        <v>1153</v>
      </c>
      <c r="B1155" t="s">
        <v>1577</v>
      </c>
      <c r="C1155" t="s">
        <v>225</v>
      </c>
      <c r="D1155">
        <v>101425995.000714</v>
      </c>
    </row>
    <row r="1156" spans="1:4" hidden="1" x14ac:dyDescent="0.3">
      <c r="A1156">
        <v>1154</v>
      </c>
      <c r="B1156" t="s">
        <v>1578</v>
      </c>
      <c r="C1156" t="s">
        <v>227</v>
      </c>
      <c r="D1156">
        <v>65634.435979232105</v>
      </c>
    </row>
    <row r="1157" spans="1:4" hidden="1" x14ac:dyDescent="0.3">
      <c r="A1157">
        <v>1155</v>
      </c>
      <c r="B1157" s="1" t="s">
        <v>1579</v>
      </c>
      <c r="C1157" t="s">
        <v>229</v>
      </c>
      <c r="D1157" s="1" t="s">
        <v>1580</v>
      </c>
    </row>
    <row r="1158" spans="1:4" hidden="1" x14ac:dyDescent="0.3">
      <c r="A1158">
        <v>1156</v>
      </c>
      <c r="B1158" t="s">
        <v>1581</v>
      </c>
      <c r="C1158" t="s">
        <v>112</v>
      </c>
      <c r="D1158">
        <v>-586.33186408612301</v>
      </c>
    </row>
    <row r="1159" spans="1:4" hidden="1" x14ac:dyDescent="0.3">
      <c r="A1159">
        <v>1157</v>
      </c>
      <c r="B1159" t="s">
        <v>1582</v>
      </c>
      <c r="C1159" t="s">
        <v>114</v>
      </c>
      <c r="D1159">
        <v>-158.798923322489</v>
      </c>
    </row>
    <row r="1160" spans="1:4" hidden="1" x14ac:dyDescent="0.3">
      <c r="A1160">
        <v>1158</v>
      </c>
      <c r="B1160" s="1" t="s">
        <v>1583</v>
      </c>
      <c r="C1160" t="s">
        <v>116</v>
      </c>
      <c r="D1160" s="1" t="s">
        <v>1584</v>
      </c>
    </row>
    <row r="1161" spans="1:4" hidden="1" x14ac:dyDescent="0.3">
      <c r="A1161">
        <v>1159</v>
      </c>
      <c r="B1161" t="s">
        <v>1585</v>
      </c>
      <c r="C1161" t="s">
        <v>119</v>
      </c>
      <c r="D1161">
        <v>81462880.299231604</v>
      </c>
    </row>
    <row r="1162" spans="1:4" hidden="1" x14ac:dyDescent="0.3">
      <c r="A1162">
        <v>1160</v>
      </c>
      <c r="B1162" t="s">
        <v>1586</v>
      </c>
      <c r="C1162" t="s">
        <v>121</v>
      </c>
      <c r="D1162">
        <v>39614276.158203602</v>
      </c>
    </row>
    <row r="1163" spans="1:4" hidden="1" x14ac:dyDescent="0.3">
      <c r="A1163">
        <v>1161</v>
      </c>
      <c r="B1163" s="1" t="s">
        <v>1587</v>
      </c>
      <c r="C1163" t="s">
        <v>123</v>
      </c>
      <c r="D1163" s="1" t="s">
        <v>1588</v>
      </c>
    </row>
    <row r="1164" spans="1:4" hidden="1" x14ac:dyDescent="0.3">
      <c r="A1164">
        <v>1162</v>
      </c>
      <c r="B1164" t="s">
        <v>1589</v>
      </c>
      <c r="C1164" t="s">
        <v>126</v>
      </c>
      <c r="D1164">
        <v>0.80312527495225206</v>
      </c>
    </row>
    <row r="1165" spans="1:4" hidden="1" x14ac:dyDescent="0.3">
      <c r="A1165">
        <v>1163</v>
      </c>
      <c r="B1165" t="s">
        <v>1590</v>
      </c>
      <c r="C1165" t="s">
        <v>128</v>
      </c>
      <c r="D1165">
        <v>0.39054875441093101</v>
      </c>
    </row>
    <row r="1166" spans="1:4" hidden="1" x14ac:dyDescent="0.3">
      <c r="A1166">
        <v>1164</v>
      </c>
      <c r="B1166" s="1" t="s">
        <v>1591</v>
      </c>
      <c r="C1166" t="s">
        <v>130</v>
      </c>
      <c r="D1166" s="1" t="s">
        <v>1592</v>
      </c>
    </row>
    <row r="1167" spans="1:4" hidden="1" x14ac:dyDescent="0.3">
      <c r="A1167">
        <v>1165</v>
      </c>
      <c r="B1167" s="1" t="s">
        <v>1593</v>
      </c>
      <c r="C1167" t="s">
        <v>4</v>
      </c>
      <c r="D1167" t="s">
        <v>1594</v>
      </c>
    </row>
    <row r="1168" spans="1:4" hidden="1" x14ac:dyDescent="0.3">
      <c r="A1168">
        <v>1166</v>
      </c>
      <c r="B1168" t="s">
        <v>1595</v>
      </c>
      <c r="C1168" t="s">
        <v>7</v>
      </c>
      <c r="D1168">
        <v>1289.21</v>
      </c>
    </row>
    <row r="1169" spans="1:4" hidden="1" x14ac:dyDescent="0.3">
      <c r="A1169">
        <v>1167</v>
      </c>
      <c r="B1169" s="1" t="s">
        <v>1596</v>
      </c>
      <c r="C1169" t="s">
        <v>9</v>
      </c>
      <c r="D1169" s="1" t="s">
        <v>1597</v>
      </c>
    </row>
    <row r="1170" spans="1:4" hidden="1" x14ac:dyDescent="0.3">
      <c r="A1170">
        <v>1168</v>
      </c>
      <c r="B1170" t="s">
        <v>1598</v>
      </c>
      <c r="C1170" t="s">
        <v>14</v>
      </c>
      <c r="D1170">
        <v>98.515625</v>
      </c>
    </row>
    <row r="1171" spans="1:4" hidden="1" x14ac:dyDescent="0.3">
      <c r="A1171">
        <v>1169</v>
      </c>
      <c r="B1171" t="s">
        <v>1599</v>
      </c>
      <c r="C1171" t="s">
        <v>16</v>
      </c>
      <c r="D1171">
        <v>4.2852388548526701</v>
      </c>
    </row>
    <row r="1172" spans="1:4" hidden="1" x14ac:dyDescent="0.3">
      <c r="A1172">
        <v>1170</v>
      </c>
      <c r="B1172" s="1" t="s">
        <v>1600</v>
      </c>
      <c r="C1172" t="s">
        <v>140</v>
      </c>
      <c r="D1172" s="1" t="s">
        <v>1601</v>
      </c>
    </row>
    <row r="1173" spans="1:4" hidden="1" x14ac:dyDescent="0.3">
      <c r="A1173">
        <v>1171</v>
      </c>
      <c r="B1173" t="s">
        <v>1602</v>
      </c>
      <c r="C1173" t="s">
        <v>22</v>
      </c>
      <c r="D1173">
        <v>81.3</v>
      </c>
    </row>
    <row r="1174" spans="1:4" hidden="1" x14ac:dyDescent="0.3">
      <c r="A1174">
        <v>1172</v>
      </c>
      <c r="B1174" t="s">
        <v>1603</v>
      </c>
      <c r="C1174" t="s">
        <v>24</v>
      </c>
      <c r="D1174">
        <v>4.3074787734879001</v>
      </c>
    </row>
    <row r="1175" spans="1:4" hidden="1" x14ac:dyDescent="0.3">
      <c r="A1175">
        <v>1173</v>
      </c>
      <c r="B1175" s="1" t="s">
        <v>1604</v>
      </c>
      <c r="C1175" t="s">
        <v>145</v>
      </c>
      <c r="D1175" s="1" t="s">
        <v>1605</v>
      </c>
    </row>
    <row r="1176" spans="1:4" hidden="1" x14ac:dyDescent="0.3">
      <c r="A1176">
        <v>1174</v>
      </c>
      <c r="B1176" t="s">
        <v>1606</v>
      </c>
      <c r="C1176" t="s">
        <v>35</v>
      </c>
      <c r="D1176">
        <v>-0.552720946302931</v>
      </c>
    </row>
    <row r="1177" spans="1:4" hidden="1" x14ac:dyDescent="0.3">
      <c r="A1177">
        <v>1175</v>
      </c>
      <c r="B1177" t="s">
        <v>1607</v>
      </c>
      <c r="C1177" t="s">
        <v>149</v>
      </c>
      <c r="D1177">
        <v>0.77216262837855498</v>
      </c>
    </row>
    <row r="1178" spans="1:4" hidden="1" x14ac:dyDescent="0.3">
      <c r="A1178">
        <v>1176</v>
      </c>
      <c r="B1178" s="1" t="s">
        <v>1608</v>
      </c>
      <c r="C1178" t="s">
        <v>151</v>
      </c>
      <c r="D1178" s="1" t="s">
        <v>1609</v>
      </c>
    </row>
    <row r="1179" spans="1:4" hidden="1" x14ac:dyDescent="0.3">
      <c r="A1179">
        <v>1177</v>
      </c>
      <c r="B1179" t="s">
        <v>1610</v>
      </c>
      <c r="C1179" t="s">
        <v>30</v>
      </c>
      <c r="D1179">
        <v>0.72722328176487006</v>
      </c>
    </row>
    <row r="1180" spans="1:4" hidden="1" x14ac:dyDescent="0.3">
      <c r="A1180">
        <v>1178</v>
      </c>
      <c r="B1180" t="s">
        <v>1611</v>
      </c>
      <c r="C1180" t="s">
        <v>32</v>
      </c>
      <c r="D1180">
        <v>0.130226097080403</v>
      </c>
    </row>
    <row r="1181" spans="1:4" hidden="1" x14ac:dyDescent="0.3">
      <c r="A1181">
        <v>1179</v>
      </c>
      <c r="B1181" s="1" t="s">
        <v>1612</v>
      </c>
      <c r="C1181" t="s">
        <v>155</v>
      </c>
      <c r="D1181" s="1" t="s">
        <v>1613</v>
      </c>
    </row>
    <row r="1182" spans="1:4" hidden="1" x14ac:dyDescent="0.3">
      <c r="A1182">
        <v>1180</v>
      </c>
      <c r="B1182" t="s">
        <v>1614</v>
      </c>
      <c r="C1182" t="s">
        <v>40</v>
      </c>
      <c r="D1182">
        <v>0.82549766453806095</v>
      </c>
    </row>
    <row r="1183" spans="1:4" hidden="1" x14ac:dyDescent="0.3">
      <c r="A1183">
        <v>1181</v>
      </c>
      <c r="B1183" t="s">
        <v>1615</v>
      </c>
      <c r="C1183" t="s">
        <v>42</v>
      </c>
      <c r="D1183">
        <v>0.16483787422299201</v>
      </c>
    </row>
    <row r="1184" spans="1:4" hidden="1" x14ac:dyDescent="0.3">
      <c r="A1184">
        <v>1182</v>
      </c>
      <c r="B1184" s="1" t="s">
        <v>1616</v>
      </c>
      <c r="C1184" t="s">
        <v>159</v>
      </c>
      <c r="D1184" s="1" t="s">
        <v>1617</v>
      </c>
    </row>
    <row r="1185" spans="1:4" hidden="1" x14ac:dyDescent="0.3">
      <c r="A1185">
        <v>1183</v>
      </c>
      <c r="B1185" t="s">
        <v>1618</v>
      </c>
      <c r="C1185" t="s">
        <v>161</v>
      </c>
      <c r="D1185">
        <v>1.0024571361922101</v>
      </c>
    </row>
    <row r="1186" spans="1:4" hidden="1" x14ac:dyDescent="0.3">
      <c r="A1186">
        <v>1184</v>
      </c>
      <c r="B1186" t="s">
        <v>1619</v>
      </c>
      <c r="C1186" t="s">
        <v>163</v>
      </c>
      <c r="D1186">
        <v>0.99910548566750801</v>
      </c>
    </row>
    <row r="1187" spans="1:4" hidden="1" x14ac:dyDescent="0.3">
      <c r="A1187">
        <v>1185</v>
      </c>
      <c r="B1187" s="1" t="s">
        <v>1620</v>
      </c>
      <c r="C1187" t="s">
        <v>165</v>
      </c>
      <c r="D1187" s="1" t="s">
        <v>1621</v>
      </c>
    </row>
    <row r="1188" spans="1:4" hidden="1" x14ac:dyDescent="0.3">
      <c r="A1188">
        <v>1186</v>
      </c>
      <c r="B1188" t="s">
        <v>1622</v>
      </c>
      <c r="C1188" t="s">
        <v>168</v>
      </c>
      <c r="D1188">
        <v>0.99912948199492302</v>
      </c>
    </row>
    <row r="1189" spans="1:4" hidden="1" x14ac:dyDescent="0.3">
      <c r="A1189">
        <v>1187</v>
      </c>
      <c r="B1189" t="s">
        <v>1623</v>
      </c>
      <c r="C1189" t="s">
        <v>170</v>
      </c>
      <c r="D1189">
        <v>1.0013131761885501</v>
      </c>
    </row>
    <row r="1190" spans="1:4" hidden="1" x14ac:dyDescent="0.3">
      <c r="A1190">
        <v>1188</v>
      </c>
      <c r="B1190" s="1" t="s">
        <v>1624</v>
      </c>
      <c r="C1190" t="s">
        <v>172</v>
      </c>
      <c r="D1190" s="1" t="s">
        <v>1625</v>
      </c>
    </row>
    <row r="1191" spans="1:4" hidden="1" x14ac:dyDescent="0.3">
      <c r="A1191">
        <v>1189</v>
      </c>
      <c r="B1191" s="1" t="s">
        <v>1626</v>
      </c>
      <c r="C1191" t="s">
        <v>55</v>
      </c>
      <c r="D1191" s="1" t="s">
        <v>1627</v>
      </c>
    </row>
    <row r="1192" spans="1:4" hidden="1" x14ac:dyDescent="0.3">
      <c r="A1192">
        <v>1190</v>
      </c>
      <c r="B1192" s="1" t="s">
        <v>1628</v>
      </c>
      <c r="C1192" t="s">
        <v>52</v>
      </c>
      <c r="D1192" s="1" t="s">
        <v>1629</v>
      </c>
    </row>
    <row r="1193" spans="1:4" hidden="1" x14ac:dyDescent="0.3">
      <c r="A1193">
        <v>1191</v>
      </c>
      <c r="B1193" s="1" t="s">
        <v>1630</v>
      </c>
      <c r="C1193" t="s">
        <v>58</v>
      </c>
      <c r="D1193" s="1" t="s">
        <v>1631</v>
      </c>
    </row>
    <row r="1194" spans="1:4" hidden="1" x14ac:dyDescent="0.3">
      <c r="A1194">
        <v>1192</v>
      </c>
      <c r="B1194" t="s">
        <v>1632</v>
      </c>
      <c r="C1194" t="s">
        <v>61</v>
      </c>
      <c r="D1194">
        <v>152437704.58864</v>
      </c>
    </row>
    <row r="1195" spans="1:4" hidden="1" x14ac:dyDescent="0.3">
      <c r="A1195">
        <v>1193</v>
      </c>
      <c r="B1195" t="s">
        <v>1633</v>
      </c>
      <c r="C1195" t="s">
        <v>63</v>
      </c>
      <c r="D1195">
        <v>81663045.690737098</v>
      </c>
    </row>
    <row r="1196" spans="1:4" hidden="1" x14ac:dyDescent="0.3">
      <c r="A1196">
        <v>1194</v>
      </c>
      <c r="B1196" t="s">
        <v>1634</v>
      </c>
      <c r="C1196" t="s">
        <v>65</v>
      </c>
      <c r="D1196">
        <v>39578840.620408803</v>
      </c>
    </row>
    <row r="1197" spans="1:4" hidden="1" x14ac:dyDescent="0.3">
      <c r="A1197">
        <v>1195</v>
      </c>
      <c r="B1197" s="1" t="s">
        <v>1635</v>
      </c>
      <c r="C1197" t="s">
        <v>67</v>
      </c>
      <c r="D1197" s="1" t="s">
        <v>1636</v>
      </c>
    </row>
    <row r="1198" spans="1:4" hidden="1" x14ac:dyDescent="0.3">
      <c r="A1198">
        <v>1196</v>
      </c>
      <c r="B1198" s="1" t="s">
        <v>1637</v>
      </c>
      <c r="C1198" t="s">
        <v>70</v>
      </c>
      <c r="D1198" s="1" t="s">
        <v>1638</v>
      </c>
    </row>
    <row r="1199" spans="1:4" hidden="1" x14ac:dyDescent="0.3">
      <c r="A1199">
        <v>1197</v>
      </c>
      <c r="B1199" t="s">
        <v>1639</v>
      </c>
      <c r="C1199" t="s">
        <v>73</v>
      </c>
      <c r="D1199">
        <v>1.0000626112934701</v>
      </c>
    </row>
    <row r="1200" spans="1:4" hidden="1" x14ac:dyDescent="0.3">
      <c r="A1200">
        <v>1198</v>
      </c>
      <c r="B1200" t="s">
        <v>74</v>
      </c>
      <c r="C1200" t="s">
        <v>75</v>
      </c>
      <c r="D1200">
        <v>2.7397260273972599E-3</v>
      </c>
    </row>
    <row r="1201" spans="1:4" hidden="1" x14ac:dyDescent="0.3">
      <c r="A1201">
        <v>1199</v>
      </c>
      <c r="B1201" t="s">
        <v>76</v>
      </c>
      <c r="C1201" t="s">
        <v>77</v>
      </c>
      <c r="D1201">
        <v>0</v>
      </c>
    </row>
    <row r="1202" spans="1:4" hidden="1" x14ac:dyDescent="0.3">
      <c r="A1202">
        <v>1200</v>
      </c>
      <c r="B1202" t="s">
        <v>78</v>
      </c>
      <c r="C1202" t="s">
        <v>79</v>
      </c>
      <c r="D1202">
        <v>0</v>
      </c>
    </row>
    <row r="1203" spans="1:4" hidden="1" x14ac:dyDescent="0.3">
      <c r="A1203">
        <v>1201</v>
      </c>
      <c r="B1203" s="1" t="s">
        <v>1640</v>
      </c>
      <c r="C1203" t="s">
        <v>81</v>
      </c>
      <c r="D1203" s="1" t="s">
        <v>1641</v>
      </c>
    </row>
    <row r="1204" spans="1:4" hidden="1" x14ac:dyDescent="0.3">
      <c r="A1204">
        <v>1202</v>
      </c>
      <c r="B1204" t="s">
        <v>1642</v>
      </c>
      <c r="C1204" t="s">
        <v>84</v>
      </c>
      <c r="D1204">
        <v>1.0000432393864001</v>
      </c>
    </row>
    <row r="1205" spans="1:4" hidden="1" x14ac:dyDescent="0.3">
      <c r="A1205">
        <v>1203</v>
      </c>
      <c r="B1205" s="1" t="s">
        <v>1643</v>
      </c>
      <c r="C1205" t="s">
        <v>86</v>
      </c>
      <c r="D1205" s="1" t="s">
        <v>1644</v>
      </c>
    </row>
    <row r="1206" spans="1:4" hidden="1" x14ac:dyDescent="0.3">
      <c r="A1206">
        <v>1204</v>
      </c>
      <c r="B1206" t="s">
        <v>1645</v>
      </c>
      <c r="C1206" t="s">
        <v>89</v>
      </c>
      <c r="D1206">
        <v>101620742.37388</v>
      </c>
    </row>
    <row r="1207" spans="1:4" hidden="1" x14ac:dyDescent="0.3">
      <c r="A1207">
        <v>1205</v>
      </c>
      <c r="B1207" s="1" t="s">
        <v>1646</v>
      </c>
      <c r="C1207" t="s">
        <v>91</v>
      </c>
      <c r="D1207" s="1" t="s">
        <v>1580</v>
      </c>
    </row>
    <row r="1208" spans="1:4" hidden="1" x14ac:dyDescent="0.3">
      <c r="A1208">
        <v>1206</v>
      </c>
      <c r="B1208" t="s">
        <v>1647</v>
      </c>
      <c r="C1208" t="s">
        <v>94</v>
      </c>
      <c r="D1208">
        <v>81663045.690737098</v>
      </c>
    </row>
    <row r="1209" spans="1:4" hidden="1" x14ac:dyDescent="0.3">
      <c r="A1209">
        <v>1207</v>
      </c>
      <c r="B1209" t="s">
        <v>1648</v>
      </c>
      <c r="C1209" t="s">
        <v>96</v>
      </c>
      <c r="D1209">
        <v>39578840.620408803</v>
      </c>
    </row>
    <row r="1210" spans="1:4" hidden="1" x14ac:dyDescent="0.3">
      <c r="A1210">
        <v>1208</v>
      </c>
      <c r="B1210" t="s">
        <v>1649</v>
      </c>
      <c r="C1210" t="s">
        <v>98</v>
      </c>
      <c r="D1210">
        <v>31195818.277494099</v>
      </c>
    </row>
    <row r="1211" spans="1:4" hidden="1" x14ac:dyDescent="0.3">
      <c r="A1211">
        <v>1209</v>
      </c>
      <c r="B1211" s="1" t="s">
        <v>1650</v>
      </c>
      <c r="C1211" t="s">
        <v>100</v>
      </c>
      <c r="D1211" s="1" t="s">
        <v>1651</v>
      </c>
    </row>
    <row r="1212" spans="1:4" hidden="1" x14ac:dyDescent="0.3">
      <c r="A1212">
        <v>1210</v>
      </c>
      <c r="B1212" t="s">
        <v>1652</v>
      </c>
      <c r="C1212" t="s">
        <v>103</v>
      </c>
      <c r="D1212">
        <v>6.6318586662235902E-3</v>
      </c>
    </row>
    <row r="1213" spans="1:4" hidden="1" x14ac:dyDescent="0.3">
      <c r="A1213">
        <v>1211</v>
      </c>
      <c r="B1213" t="s">
        <v>1653</v>
      </c>
      <c r="C1213" t="s">
        <v>105</v>
      </c>
      <c r="D1213">
        <v>6.6884624501440196E-4</v>
      </c>
    </row>
    <row r="1214" spans="1:4" hidden="1" x14ac:dyDescent="0.3">
      <c r="A1214">
        <v>1212</v>
      </c>
      <c r="B1214" t="s">
        <v>1654</v>
      </c>
      <c r="C1214" t="s">
        <v>107</v>
      </c>
      <c r="D1214">
        <v>1.4910960102787099E-2</v>
      </c>
    </row>
    <row r="1215" spans="1:4" hidden="1" x14ac:dyDescent="0.3">
      <c r="A1215">
        <v>1213</v>
      </c>
      <c r="B1215" s="1" t="s">
        <v>1655</v>
      </c>
      <c r="C1215" t="s">
        <v>109</v>
      </c>
      <c r="D1215" s="1" t="s">
        <v>1656</v>
      </c>
    </row>
    <row r="1216" spans="1:4" x14ac:dyDescent="0.3">
      <c r="A1216">
        <v>1214</v>
      </c>
      <c r="B1216" t="s">
        <v>1657</v>
      </c>
      <c r="C1216" t="s">
        <v>207</v>
      </c>
      <c r="D1216">
        <v>152437024.19695699</v>
      </c>
    </row>
    <row r="1217" spans="1:4" hidden="1" x14ac:dyDescent="0.3">
      <c r="A1217">
        <v>1215</v>
      </c>
      <c r="B1217" t="s">
        <v>1658</v>
      </c>
      <c r="C1217" t="s">
        <v>209</v>
      </c>
      <c r="D1217">
        <v>103755.298437387</v>
      </c>
    </row>
    <row r="1218" spans="1:4" hidden="1" x14ac:dyDescent="0.3">
      <c r="A1218">
        <v>1216</v>
      </c>
      <c r="B1218" t="s">
        <v>1659</v>
      </c>
      <c r="C1218" t="s">
        <v>211</v>
      </c>
      <c r="D1218">
        <v>50286.272800112303</v>
      </c>
    </row>
    <row r="1219" spans="1:4" hidden="1" x14ac:dyDescent="0.3">
      <c r="A1219">
        <v>1217</v>
      </c>
      <c r="B1219" s="1" t="s">
        <v>1660</v>
      </c>
      <c r="C1219" t="s">
        <v>213</v>
      </c>
      <c r="D1219" s="1" t="s">
        <v>1661</v>
      </c>
    </row>
    <row r="1220" spans="1:4" hidden="1" x14ac:dyDescent="0.3">
      <c r="A1220">
        <v>1218</v>
      </c>
      <c r="B1220" t="s">
        <v>1662</v>
      </c>
      <c r="C1220" t="s">
        <v>216</v>
      </c>
      <c r="D1220">
        <v>81558785.127077505</v>
      </c>
    </row>
    <row r="1221" spans="1:4" hidden="1" x14ac:dyDescent="0.3">
      <c r="A1221">
        <v>1219</v>
      </c>
      <c r="B1221" t="s">
        <v>1663</v>
      </c>
      <c r="C1221" t="s">
        <v>218</v>
      </c>
      <c r="D1221">
        <v>39528461.484990403</v>
      </c>
    </row>
    <row r="1222" spans="1:4" hidden="1" x14ac:dyDescent="0.3">
      <c r="A1222">
        <v>1220</v>
      </c>
      <c r="B1222" t="s">
        <v>1664</v>
      </c>
      <c r="C1222" t="s">
        <v>220</v>
      </c>
      <c r="D1222">
        <v>31156100.669426501</v>
      </c>
    </row>
    <row r="1223" spans="1:4" hidden="1" x14ac:dyDescent="0.3">
      <c r="A1223">
        <v>1221</v>
      </c>
      <c r="B1223" s="1" t="s">
        <v>1665</v>
      </c>
      <c r="C1223" t="s">
        <v>222</v>
      </c>
      <c r="D1223" s="1" t="s">
        <v>1666</v>
      </c>
    </row>
    <row r="1224" spans="1:4" hidden="1" x14ac:dyDescent="0.3">
      <c r="A1224">
        <v>1222</v>
      </c>
      <c r="B1224" t="s">
        <v>1667</v>
      </c>
      <c r="C1224" t="s">
        <v>225</v>
      </c>
      <c r="D1224">
        <v>101491629.436694</v>
      </c>
    </row>
    <row r="1225" spans="1:4" hidden="1" x14ac:dyDescent="0.3">
      <c r="A1225">
        <v>1223</v>
      </c>
      <c r="B1225" t="s">
        <v>1668</v>
      </c>
      <c r="C1225" t="s">
        <v>227</v>
      </c>
      <c r="D1225">
        <v>129112.93718627001</v>
      </c>
    </row>
    <row r="1226" spans="1:4" hidden="1" x14ac:dyDescent="0.3">
      <c r="A1226">
        <v>1224</v>
      </c>
      <c r="B1226" s="1" t="s">
        <v>1669</v>
      </c>
      <c r="C1226" t="s">
        <v>229</v>
      </c>
      <c r="D1226" s="1" t="s">
        <v>1670</v>
      </c>
    </row>
    <row r="1227" spans="1:4" hidden="1" x14ac:dyDescent="0.3">
      <c r="A1227">
        <v>1225</v>
      </c>
      <c r="B1227" t="s">
        <v>1671</v>
      </c>
      <c r="C1227" t="s">
        <v>112</v>
      </c>
      <c r="D1227">
        <v>-505.265222165522</v>
      </c>
    </row>
    <row r="1228" spans="1:4" hidden="1" x14ac:dyDescent="0.3">
      <c r="A1228">
        <v>1226</v>
      </c>
      <c r="B1228" t="s">
        <v>1672</v>
      </c>
      <c r="C1228" t="s">
        <v>114</v>
      </c>
      <c r="D1228">
        <v>-92.862618258468501</v>
      </c>
    </row>
    <row r="1229" spans="1:4" hidden="1" x14ac:dyDescent="0.3">
      <c r="A1229">
        <v>1227</v>
      </c>
      <c r="B1229" s="1" t="s">
        <v>1673</v>
      </c>
      <c r="C1229" t="s">
        <v>116</v>
      </c>
      <c r="D1229" s="1" t="s">
        <v>1674</v>
      </c>
    </row>
    <row r="1230" spans="1:4" hidden="1" x14ac:dyDescent="0.3">
      <c r="A1230">
        <v>1228</v>
      </c>
      <c r="B1230" t="s">
        <v>1675</v>
      </c>
      <c r="C1230" t="s">
        <v>119</v>
      </c>
      <c r="D1230">
        <v>81558785.127077505</v>
      </c>
    </row>
    <row r="1231" spans="1:4" hidden="1" x14ac:dyDescent="0.3">
      <c r="A1231">
        <v>1229</v>
      </c>
      <c r="B1231" t="s">
        <v>1676</v>
      </c>
      <c r="C1231" t="s">
        <v>121</v>
      </c>
      <c r="D1231">
        <v>39528461.484990403</v>
      </c>
    </row>
    <row r="1232" spans="1:4" hidden="1" x14ac:dyDescent="0.3">
      <c r="A1232">
        <v>1230</v>
      </c>
      <c r="B1232" s="1" t="s">
        <v>1677</v>
      </c>
      <c r="C1232" t="s">
        <v>123</v>
      </c>
      <c r="D1232" s="1" t="s">
        <v>1678</v>
      </c>
    </row>
    <row r="1233" spans="1:4" hidden="1" x14ac:dyDescent="0.3">
      <c r="A1233">
        <v>1231</v>
      </c>
      <c r="B1233" t="s">
        <v>1679</v>
      </c>
      <c r="C1233" t="s">
        <v>126</v>
      </c>
      <c r="D1233">
        <v>0.80356635498302298</v>
      </c>
    </row>
    <row r="1234" spans="1:4" hidden="1" x14ac:dyDescent="0.3">
      <c r="A1234">
        <v>1232</v>
      </c>
      <c r="B1234" t="s">
        <v>1680</v>
      </c>
      <c r="C1234" t="s">
        <v>128</v>
      </c>
      <c r="D1234">
        <v>0.38945824982666399</v>
      </c>
    </row>
    <row r="1235" spans="1:4" hidden="1" x14ac:dyDescent="0.3">
      <c r="A1235">
        <v>1233</v>
      </c>
      <c r="B1235" s="1" t="s">
        <v>1681</v>
      </c>
      <c r="C1235" t="s">
        <v>130</v>
      </c>
      <c r="D1235" s="1" t="s">
        <v>1682</v>
      </c>
    </row>
    <row r="1236" spans="1:4" hidden="1" x14ac:dyDescent="0.3">
      <c r="A1236">
        <v>1234</v>
      </c>
      <c r="B1236" s="1" t="s">
        <v>1683</v>
      </c>
      <c r="C1236" t="s">
        <v>4</v>
      </c>
      <c r="D1236" t="s">
        <v>1684</v>
      </c>
    </row>
    <row r="1237" spans="1:4" hidden="1" x14ac:dyDescent="0.3">
      <c r="A1237">
        <v>1235</v>
      </c>
      <c r="B1237" t="s">
        <v>1685</v>
      </c>
      <c r="C1237" t="s">
        <v>7</v>
      </c>
      <c r="D1237">
        <v>1285.3900000000001</v>
      </c>
    </row>
    <row r="1238" spans="1:4" hidden="1" x14ac:dyDescent="0.3">
      <c r="A1238">
        <v>1236</v>
      </c>
      <c r="B1238" s="1" t="s">
        <v>1686</v>
      </c>
      <c r="C1238" t="s">
        <v>9</v>
      </c>
      <c r="D1238" s="1" t="s">
        <v>1687</v>
      </c>
    </row>
    <row r="1239" spans="1:4" hidden="1" x14ac:dyDescent="0.3">
      <c r="A1239">
        <v>1237</v>
      </c>
      <c r="B1239" t="s">
        <v>1688</v>
      </c>
      <c r="C1239" t="s">
        <v>14</v>
      </c>
      <c r="D1239">
        <v>98.439453130000004</v>
      </c>
    </row>
    <row r="1240" spans="1:4" hidden="1" x14ac:dyDescent="0.3">
      <c r="A1240">
        <v>1238</v>
      </c>
      <c r="B1240" t="s">
        <v>1689</v>
      </c>
      <c r="C1240" t="s">
        <v>16</v>
      </c>
      <c r="D1240">
        <v>4.2830176330296297</v>
      </c>
    </row>
    <row r="1241" spans="1:4" hidden="1" x14ac:dyDescent="0.3">
      <c r="A1241">
        <v>1239</v>
      </c>
      <c r="B1241" s="1" t="s">
        <v>1690</v>
      </c>
      <c r="C1241" t="s">
        <v>140</v>
      </c>
      <c r="D1241" s="1" t="s">
        <v>1691</v>
      </c>
    </row>
    <row r="1242" spans="1:4" hidden="1" x14ac:dyDescent="0.3">
      <c r="A1242">
        <v>1240</v>
      </c>
      <c r="B1242" t="s">
        <v>1692</v>
      </c>
      <c r="C1242" t="s">
        <v>22</v>
      </c>
      <c r="D1242">
        <v>80.400000000000006</v>
      </c>
    </row>
    <row r="1243" spans="1:4" hidden="1" x14ac:dyDescent="0.3">
      <c r="A1243">
        <v>1241</v>
      </c>
      <c r="B1243" t="s">
        <v>1693</v>
      </c>
      <c r="C1243" t="s">
        <v>24</v>
      </c>
      <c r="D1243">
        <v>4.3359272881719404</v>
      </c>
    </row>
    <row r="1244" spans="1:4" hidden="1" x14ac:dyDescent="0.3">
      <c r="A1244">
        <v>1242</v>
      </c>
      <c r="B1244" s="1" t="s">
        <v>1694</v>
      </c>
      <c r="C1244" t="s">
        <v>145</v>
      </c>
      <c r="D1244" s="1" t="s">
        <v>1695</v>
      </c>
    </row>
    <row r="1245" spans="1:4" hidden="1" x14ac:dyDescent="0.3">
      <c r="A1245">
        <v>1243</v>
      </c>
      <c r="B1245" t="s">
        <v>1696</v>
      </c>
      <c r="C1245" t="s">
        <v>35</v>
      </c>
      <c r="D1245">
        <v>0.23873747117782501</v>
      </c>
    </row>
    <row r="1246" spans="1:4" hidden="1" x14ac:dyDescent="0.3">
      <c r="A1246">
        <v>1244</v>
      </c>
      <c r="B1246" t="s">
        <v>1697</v>
      </c>
      <c r="C1246" t="s">
        <v>149</v>
      </c>
      <c r="D1246">
        <v>0.77203566311765404</v>
      </c>
    </row>
    <row r="1247" spans="1:4" hidden="1" x14ac:dyDescent="0.3">
      <c r="A1247">
        <v>1245</v>
      </c>
      <c r="B1247" s="1" t="s">
        <v>1698</v>
      </c>
      <c r="C1247" t="s">
        <v>151</v>
      </c>
      <c r="D1247" s="1" t="s">
        <v>1699</v>
      </c>
    </row>
    <row r="1248" spans="1:4" hidden="1" x14ac:dyDescent="0.3">
      <c r="A1248">
        <v>1246</v>
      </c>
      <c r="B1248" t="s">
        <v>1700</v>
      </c>
      <c r="C1248" t="s">
        <v>30</v>
      </c>
      <c r="D1248">
        <v>0.35661127720667302</v>
      </c>
    </row>
    <row r="1249" spans="1:4" hidden="1" x14ac:dyDescent="0.3">
      <c r="A1249">
        <v>1247</v>
      </c>
      <c r="B1249" t="s">
        <v>1701</v>
      </c>
      <c r="C1249" t="s">
        <v>32</v>
      </c>
      <c r="D1249">
        <v>0.130893174190296</v>
      </c>
    </row>
    <row r="1250" spans="1:4" hidden="1" x14ac:dyDescent="0.3">
      <c r="A1250">
        <v>1248</v>
      </c>
      <c r="B1250" s="1" t="s">
        <v>1702</v>
      </c>
      <c r="C1250" t="s">
        <v>155</v>
      </c>
      <c r="D1250" s="1" t="s">
        <v>1703</v>
      </c>
    </row>
    <row r="1251" spans="1:4" hidden="1" x14ac:dyDescent="0.3">
      <c r="A1251">
        <v>1249</v>
      </c>
      <c r="B1251" t="s">
        <v>1704</v>
      </c>
      <c r="C1251" t="s">
        <v>40</v>
      </c>
      <c r="D1251">
        <v>0.40465125161549997</v>
      </c>
    </row>
    <row r="1252" spans="1:4" hidden="1" x14ac:dyDescent="0.3">
      <c r="A1252">
        <v>1250</v>
      </c>
      <c r="B1252" t="s">
        <v>1705</v>
      </c>
      <c r="C1252" t="s">
        <v>42</v>
      </c>
      <c r="D1252">
        <v>0.16438377708650601</v>
      </c>
    </row>
    <row r="1253" spans="1:4" hidden="1" x14ac:dyDescent="0.3">
      <c r="A1253">
        <v>1251</v>
      </c>
      <c r="B1253" s="1" t="s">
        <v>1706</v>
      </c>
      <c r="C1253" t="s">
        <v>159</v>
      </c>
      <c r="D1253" s="1" t="s">
        <v>1707</v>
      </c>
    </row>
    <row r="1254" spans="1:4" hidden="1" x14ac:dyDescent="0.3">
      <c r="A1254">
        <v>1252</v>
      </c>
      <c r="B1254" t="s">
        <v>1708</v>
      </c>
      <c r="C1254" t="s">
        <v>161</v>
      </c>
      <c r="D1254">
        <v>0.99703694510591701</v>
      </c>
    </row>
    <row r="1255" spans="1:4" hidden="1" x14ac:dyDescent="0.3">
      <c r="A1255">
        <v>1253</v>
      </c>
      <c r="B1255" t="s">
        <v>1709</v>
      </c>
      <c r="C1255" t="s">
        <v>163</v>
      </c>
      <c r="D1255">
        <v>0.99923742769385904</v>
      </c>
    </row>
    <row r="1256" spans="1:4" hidden="1" x14ac:dyDescent="0.3">
      <c r="A1256">
        <v>1254</v>
      </c>
      <c r="B1256" s="1" t="s">
        <v>1710</v>
      </c>
      <c r="C1256" t="s">
        <v>165</v>
      </c>
      <c r="D1256" s="1" t="s">
        <v>1711</v>
      </c>
    </row>
    <row r="1257" spans="1:4" hidden="1" x14ac:dyDescent="0.3">
      <c r="A1257">
        <v>1255</v>
      </c>
      <c r="B1257" t="s">
        <v>1712</v>
      </c>
      <c r="C1257" t="s">
        <v>168</v>
      </c>
      <c r="D1257">
        <v>0.99992835575083905</v>
      </c>
    </row>
    <row r="1258" spans="1:4" hidden="1" x14ac:dyDescent="0.3">
      <c r="A1258">
        <v>1256</v>
      </c>
      <c r="B1258" t="s">
        <v>1713</v>
      </c>
      <c r="C1258" t="s">
        <v>170</v>
      </c>
      <c r="D1258">
        <v>1.0005902156317299</v>
      </c>
    </row>
    <row r="1259" spans="1:4" hidden="1" x14ac:dyDescent="0.3">
      <c r="A1259">
        <v>1257</v>
      </c>
      <c r="B1259" s="1" t="s">
        <v>1714</v>
      </c>
      <c r="C1259" t="s">
        <v>172</v>
      </c>
      <c r="D1259" s="1" t="s">
        <v>1715</v>
      </c>
    </row>
    <row r="1260" spans="1:4" hidden="1" x14ac:dyDescent="0.3">
      <c r="A1260">
        <v>1258</v>
      </c>
      <c r="B1260" s="1" t="s">
        <v>1716</v>
      </c>
      <c r="C1260" t="s">
        <v>55</v>
      </c>
      <c r="D1260" s="1" t="s">
        <v>1717</v>
      </c>
    </row>
    <row r="1261" spans="1:4" hidden="1" x14ac:dyDescent="0.3">
      <c r="A1261">
        <v>1259</v>
      </c>
      <c r="B1261" s="1" t="s">
        <v>1718</v>
      </c>
      <c r="C1261" t="s">
        <v>52</v>
      </c>
      <c r="D1261" s="1" t="s">
        <v>1719</v>
      </c>
    </row>
    <row r="1262" spans="1:4" hidden="1" x14ac:dyDescent="0.3">
      <c r="A1262">
        <v>1260</v>
      </c>
      <c r="B1262" s="1" t="s">
        <v>1720</v>
      </c>
      <c r="C1262" t="s">
        <v>58</v>
      </c>
      <c r="D1262" s="1" t="s">
        <v>1721</v>
      </c>
    </row>
    <row r="1263" spans="1:4" hidden="1" x14ac:dyDescent="0.3">
      <c r="A1263">
        <v>1261</v>
      </c>
      <c r="B1263" t="s">
        <v>1722</v>
      </c>
      <c r="C1263" t="s">
        <v>61</v>
      </c>
      <c r="D1263">
        <v>151654347.19726101</v>
      </c>
    </row>
    <row r="1264" spans="1:4" hidden="1" x14ac:dyDescent="0.3">
      <c r="A1264">
        <v>1262</v>
      </c>
      <c r="B1264" t="s">
        <v>1723</v>
      </c>
      <c r="C1264" t="s">
        <v>63</v>
      </c>
      <c r="D1264">
        <v>81317121.969651297</v>
      </c>
    </row>
    <row r="1265" spans="1:4" hidden="1" x14ac:dyDescent="0.3">
      <c r="A1265">
        <v>1263</v>
      </c>
      <c r="B1265" t="s">
        <v>1724</v>
      </c>
      <c r="C1265" t="s">
        <v>65</v>
      </c>
      <c r="D1265">
        <v>39498318.1749577</v>
      </c>
    </row>
    <row r="1266" spans="1:4" hidden="1" x14ac:dyDescent="0.3">
      <c r="A1266">
        <v>1264</v>
      </c>
      <c r="B1266" s="1" t="s">
        <v>1725</v>
      </c>
      <c r="C1266" t="s">
        <v>67</v>
      </c>
      <c r="D1266" s="1" t="s">
        <v>1726</v>
      </c>
    </row>
    <row r="1267" spans="1:4" hidden="1" x14ac:dyDescent="0.3">
      <c r="A1267">
        <v>1265</v>
      </c>
      <c r="B1267" s="1" t="s">
        <v>1727</v>
      </c>
      <c r="C1267" t="s">
        <v>70</v>
      </c>
      <c r="D1267" s="1" t="s">
        <v>1728</v>
      </c>
    </row>
    <row r="1268" spans="1:4" hidden="1" x14ac:dyDescent="0.3">
      <c r="A1268">
        <v>1266</v>
      </c>
      <c r="B1268" t="s">
        <v>1729</v>
      </c>
      <c r="C1268" t="s">
        <v>73</v>
      </c>
      <c r="D1268">
        <v>1.0000432393864001</v>
      </c>
    </row>
    <row r="1269" spans="1:4" hidden="1" x14ac:dyDescent="0.3">
      <c r="A1269">
        <v>1267</v>
      </c>
      <c r="B1269" t="s">
        <v>74</v>
      </c>
      <c r="C1269" t="s">
        <v>75</v>
      </c>
      <c r="D1269">
        <v>2.7397260273972599E-3</v>
      </c>
    </row>
    <row r="1270" spans="1:4" hidden="1" x14ac:dyDescent="0.3">
      <c r="A1270">
        <v>1268</v>
      </c>
      <c r="B1270" t="s">
        <v>76</v>
      </c>
      <c r="C1270" t="s">
        <v>77</v>
      </c>
      <c r="D1270">
        <v>0</v>
      </c>
    </row>
    <row r="1271" spans="1:4" hidden="1" x14ac:dyDescent="0.3">
      <c r="A1271">
        <v>1269</v>
      </c>
      <c r="B1271" t="s">
        <v>741</v>
      </c>
      <c r="C1271" t="s">
        <v>79</v>
      </c>
      <c r="D1271" s="2">
        <v>2.2204460492503101E-16</v>
      </c>
    </row>
    <row r="1272" spans="1:4" hidden="1" x14ac:dyDescent="0.3">
      <c r="A1272">
        <v>1270</v>
      </c>
      <c r="B1272" s="1" t="s">
        <v>1730</v>
      </c>
      <c r="C1272" t="s">
        <v>81</v>
      </c>
      <c r="D1272" s="1" t="s">
        <v>1731</v>
      </c>
    </row>
    <row r="1273" spans="1:4" hidden="1" x14ac:dyDescent="0.3">
      <c r="A1273">
        <v>1271</v>
      </c>
      <c r="B1273" t="s">
        <v>1732</v>
      </c>
      <c r="C1273" t="s">
        <v>84</v>
      </c>
      <c r="D1273">
        <v>1.00005057307467</v>
      </c>
    </row>
    <row r="1274" spans="1:4" hidden="1" x14ac:dyDescent="0.3">
      <c r="A1274">
        <v>1272</v>
      </c>
      <c r="B1274" s="1" t="s">
        <v>1733</v>
      </c>
      <c r="C1274" t="s">
        <v>86</v>
      </c>
      <c r="D1274" s="1" t="s">
        <v>1734</v>
      </c>
    </row>
    <row r="1275" spans="1:4" hidden="1" x14ac:dyDescent="0.3">
      <c r="A1275">
        <v>1273</v>
      </c>
      <c r="B1275" t="s">
        <v>1735</v>
      </c>
      <c r="C1275" t="s">
        <v>89</v>
      </c>
      <c r="D1275">
        <v>101619997.156721</v>
      </c>
    </row>
    <row r="1276" spans="1:4" hidden="1" x14ac:dyDescent="0.3">
      <c r="A1276">
        <v>1274</v>
      </c>
      <c r="B1276" s="1" t="s">
        <v>1736</v>
      </c>
      <c r="C1276" t="s">
        <v>91</v>
      </c>
      <c r="D1276" s="1" t="s">
        <v>1670</v>
      </c>
    </row>
    <row r="1277" spans="1:4" hidden="1" x14ac:dyDescent="0.3">
      <c r="A1277">
        <v>1275</v>
      </c>
      <c r="B1277" t="s">
        <v>1737</v>
      </c>
      <c r="C1277" t="s">
        <v>94</v>
      </c>
      <c r="D1277">
        <v>81317121.969651297</v>
      </c>
    </row>
    <row r="1278" spans="1:4" hidden="1" x14ac:dyDescent="0.3">
      <c r="A1278">
        <v>1276</v>
      </c>
      <c r="B1278" t="s">
        <v>1738</v>
      </c>
      <c r="C1278" t="s">
        <v>96</v>
      </c>
      <c r="D1278">
        <v>39498318.1749577</v>
      </c>
    </row>
    <row r="1279" spans="1:4" hidden="1" x14ac:dyDescent="0.3">
      <c r="A1279">
        <v>1277</v>
      </c>
      <c r="B1279" t="s">
        <v>1739</v>
      </c>
      <c r="C1279" t="s">
        <v>98</v>
      </c>
      <c r="D1279">
        <v>30838907.052652199</v>
      </c>
    </row>
    <row r="1280" spans="1:4" hidden="1" x14ac:dyDescent="0.3">
      <c r="A1280">
        <v>1278</v>
      </c>
      <c r="B1280" s="1" t="s">
        <v>1740</v>
      </c>
      <c r="C1280" t="s">
        <v>100</v>
      </c>
      <c r="D1280" s="1" t="s">
        <v>1741</v>
      </c>
    </row>
    <row r="1281" spans="1:4" hidden="1" x14ac:dyDescent="0.3">
      <c r="A1281">
        <v>1279</v>
      </c>
      <c r="B1281" t="s">
        <v>1742</v>
      </c>
      <c r="C1281" t="s">
        <v>103</v>
      </c>
      <c r="D1281">
        <v>6.61348978311468E-3</v>
      </c>
    </row>
    <row r="1282" spans="1:4" hidden="1" x14ac:dyDescent="0.3">
      <c r="A1282">
        <v>1280</v>
      </c>
      <c r="B1282" t="s">
        <v>1743</v>
      </c>
      <c r="C1282" t="s">
        <v>105</v>
      </c>
      <c r="D1282">
        <v>6.7107019800817199E-4</v>
      </c>
    </row>
    <row r="1283" spans="1:4" hidden="1" x14ac:dyDescent="0.3">
      <c r="A1283">
        <v>1281</v>
      </c>
      <c r="B1283" t="s">
        <v>1744</v>
      </c>
      <c r="C1283" t="s">
        <v>107</v>
      </c>
      <c r="D1283">
        <v>1.48987650783644E-2</v>
      </c>
    </row>
    <row r="1284" spans="1:4" hidden="1" x14ac:dyDescent="0.3">
      <c r="A1284">
        <v>1282</v>
      </c>
      <c r="B1284" s="1" t="s">
        <v>1745</v>
      </c>
      <c r="C1284" t="s">
        <v>109</v>
      </c>
      <c r="D1284" s="1" t="s">
        <v>1746</v>
      </c>
    </row>
    <row r="1285" spans="1:4" x14ac:dyDescent="0.3">
      <c r="A1285">
        <v>1283</v>
      </c>
      <c r="B1285" t="s">
        <v>1747</v>
      </c>
      <c r="C1285" t="s">
        <v>207</v>
      </c>
      <c r="D1285">
        <v>151654605.10282001</v>
      </c>
    </row>
    <row r="1286" spans="1:4" hidden="1" x14ac:dyDescent="0.3">
      <c r="A1286">
        <v>1284</v>
      </c>
      <c r="B1286" t="s">
        <v>1748</v>
      </c>
      <c r="C1286" t="s">
        <v>209</v>
      </c>
      <c r="D1286">
        <v>-596.33004338407397</v>
      </c>
    </row>
    <row r="1287" spans="1:4" hidden="1" x14ac:dyDescent="0.3">
      <c r="A1287">
        <v>1285</v>
      </c>
      <c r="B1287" t="s">
        <v>1749</v>
      </c>
      <c r="C1287" t="s">
        <v>211</v>
      </c>
      <c r="D1287">
        <v>-289.65608861292998</v>
      </c>
    </row>
    <row r="1288" spans="1:4" hidden="1" x14ac:dyDescent="0.3">
      <c r="A1288">
        <v>1286</v>
      </c>
      <c r="B1288" s="1" t="s">
        <v>1750</v>
      </c>
      <c r="C1288" t="s">
        <v>213</v>
      </c>
      <c r="D1288" s="1" t="s">
        <v>1751</v>
      </c>
    </row>
    <row r="1289" spans="1:4" hidden="1" x14ac:dyDescent="0.3">
      <c r="A1289">
        <v>1287</v>
      </c>
      <c r="B1289" t="s">
        <v>1752</v>
      </c>
      <c r="C1289" t="s">
        <v>216</v>
      </c>
      <c r="D1289">
        <v>81317909.822496101</v>
      </c>
    </row>
    <row r="1290" spans="1:4" hidden="1" x14ac:dyDescent="0.3">
      <c r="A1290">
        <v>1288</v>
      </c>
      <c r="B1290" t="s">
        <v>1753</v>
      </c>
      <c r="C1290" t="s">
        <v>218</v>
      </c>
      <c r="D1290">
        <v>39498643.334648803</v>
      </c>
    </row>
    <row r="1291" spans="1:4" hidden="1" x14ac:dyDescent="0.3">
      <c r="A1291">
        <v>1289</v>
      </c>
      <c r="B1291" t="s">
        <v>1754</v>
      </c>
      <c r="C1291" t="s">
        <v>220</v>
      </c>
      <c r="D1291">
        <v>30839164.085186198</v>
      </c>
    </row>
    <row r="1292" spans="1:4" hidden="1" x14ac:dyDescent="0.3">
      <c r="A1292">
        <v>1290</v>
      </c>
      <c r="B1292" s="1" t="s">
        <v>1755</v>
      </c>
      <c r="C1292" t="s">
        <v>222</v>
      </c>
      <c r="D1292" s="1" t="s">
        <v>1756</v>
      </c>
    </row>
    <row r="1293" spans="1:4" hidden="1" x14ac:dyDescent="0.3">
      <c r="A1293">
        <v>1291</v>
      </c>
      <c r="B1293" t="s">
        <v>1757</v>
      </c>
      <c r="C1293" t="s">
        <v>225</v>
      </c>
      <c r="D1293">
        <v>101620742.37388</v>
      </c>
    </row>
    <row r="1294" spans="1:4" hidden="1" x14ac:dyDescent="0.3">
      <c r="A1294">
        <v>1292</v>
      </c>
      <c r="B1294" t="s">
        <v>1758</v>
      </c>
      <c r="C1294" t="s">
        <v>227</v>
      </c>
      <c r="D1294">
        <v>-745.21715869009495</v>
      </c>
    </row>
    <row r="1295" spans="1:4" hidden="1" x14ac:dyDescent="0.3">
      <c r="A1295">
        <v>1293</v>
      </c>
      <c r="B1295" s="1" t="s">
        <v>1759</v>
      </c>
      <c r="C1295" t="s">
        <v>229</v>
      </c>
      <c r="D1295" s="1" t="s">
        <v>1760</v>
      </c>
    </row>
    <row r="1296" spans="1:4" hidden="1" x14ac:dyDescent="0.3">
      <c r="A1296">
        <v>1294</v>
      </c>
      <c r="B1296" t="s">
        <v>1761</v>
      </c>
      <c r="C1296" t="s">
        <v>112</v>
      </c>
      <c r="D1296">
        <v>191.52280132132</v>
      </c>
    </row>
    <row r="1297" spans="1:4" hidden="1" x14ac:dyDescent="0.3">
      <c r="A1297">
        <v>1295</v>
      </c>
      <c r="B1297" t="s">
        <v>1762</v>
      </c>
      <c r="C1297" t="s">
        <v>114</v>
      </c>
      <c r="D1297">
        <v>35.503602519989798</v>
      </c>
    </row>
    <row r="1298" spans="1:4" hidden="1" x14ac:dyDescent="0.3">
      <c r="A1298">
        <v>1296</v>
      </c>
      <c r="B1298" s="1" t="s">
        <v>1763</v>
      </c>
      <c r="C1298" t="s">
        <v>116</v>
      </c>
      <c r="D1298" s="1" t="s">
        <v>1764</v>
      </c>
    </row>
    <row r="1299" spans="1:4" hidden="1" x14ac:dyDescent="0.3">
      <c r="A1299">
        <v>1297</v>
      </c>
      <c r="B1299" t="s">
        <v>1765</v>
      </c>
      <c r="C1299" t="s">
        <v>119</v>
      </c>
      <c r="D1299">
        <v>81317909.822496101</v>
      </c>
    </row>
    <row r="1300" spans="1:4" hidden="1" x14ac:dyDescent="0.3">
      <c r="A1300">
        <v>1298</v>
      </c>
      <c r="B1300" t="s">
        <v>1766</v>
      </c>
      <c r="C1300" t="s">
        <v>121</v>
      </c>
      <c r="D1300">
        <v>39498643.334648803</v>
      </c>
    </row>
    <row r="1301" spans="1:4" hidden="1" x14ac:dyDescent="0.3">
      <c r="A1301">
        <v>1299</v>
      </c>
      <c r="B1301" s="1" t="s">
        <v>1767</v>
      </c>
      <c r="C1301" t="s">
        <v>123</v>
      </c>
      <c r="D1301" s="1" t="s">
        <v>1768</v>
      </c>
    </row>
    <row r="1302" spans="1:4" hidden="1" x14ac:dyDescent="0.3">
      <c r="A1302">
        <v>1300</v>
      </c>
      <c r="B1302" t="s">
        <v>1769</v>
      </c>
      <c r="C1302" t="s">
        <v>126</v>
      </c>
      <c r="D1302">
        <v>0.80016929255026903</v>
      </c>
    </row>
    <row r="1303" spans="1:4" hidden="1" x14ac:dyDescent="0.3">
      <c r="A1303">
        <v>1301</v>
      </c>
      <c r="B1303" t="s">
        <v>1770</v>
      </c>
      <c r="C1303" t="s">
        <v>128</v>
      </c>
      <c r="D1303">
        <v>0.38866716523790701</v>
      </c>
    </row>
    <row r="1304" spans="1:4" hidden="1" x14ac:dyDescent="0.3">
      <c r="A1304">
        <v>1302</v>
      </c>
      <c r="B1304" s="1" t="s">
        <v>1771</v>
      </c>
      <c r="C1304" t="s">
        <v>130</v>
      </c>
      <c r="D1304" s="1" t="s">
        <v>1772</v>
      </c>
    </row>
    <row r="1305" spans="1:4" hidden="1" x14ac:dyDescent="0.3">
      <c r="A1305">
        <v>1303</v>
      </c>
      <c r="B1305" s="1" t="s">
        <v>1773</v>
      </c>
      <c r="C1305" t="s">
        <v>4</v>
      </c>
      <c r="D1305" t="s">
        <v>1774</v>
      </c>
    </row>
    <row r="1306" spans="1:4" hidden="1" x14ac:dyDescent="0.3">
      <c r="A1306">
        <v>1304</v>
      </c>
      <c r="B1306" t="s">
        <v>1775</v>
      </c>
      <c r="C1306" t="s">
        <v>7</v>
      </c>
      <c r="D1306">
        <v>1293.56</v>
      </c>
    </row>
    <row r="1307" spans="1:4" hidden="1" x14ac:dyDescent="0.3">
      <c r="A1307">
        <v>1305</v>
      </c>
      <c r="B1307" s="1" t="s">
        <v>1776</v>
      </c>
      <c r="C1307" t="s">
        <v>9</v>
      </c>
      <c r="D1307" s="1" t="s">
        <v>1777</v>
      </c>
    </row>
    <row r="1308" spans="1:4" hidden="1" x14ac:dyDescent="0.3">
      <c r="A1308">
        <v>1306</v>
      </c>
      <c r="B1308" t="s">
        <v>1778</v>
      </c>
      <c r="C1308" t="s">
        <v>14</v>
      </c>
      <c r="D1308">
        <v>98.50390625</v>
      </c>
    </row>
    <row r="1309" spans="1:4" hidden="1" x14ac:dyDescent="0.3">
      <c r="A1309">
        <v>1307</v>
      </c>
      <c r="B1309" t="s">
        <v>1779</v>
      </c>
      <c r="C1309" t="s">
        <v>16</v>
      </c>
      <c r="D1309">
        <v>4.2820795870165398</v>
      </c>
    </row>
    <row r="1310" spans="1:4" hidden="1" x14ac:dyDescent="0.3">
      <c r="A1310">
        <v>1308</v>
      </c>
      <c r="B1310" s="1" t="s">
        <v>1780</v>
      </c>
      <c r="C1310" t="s">
        <v>140</v>
      </c>
      <c r="D1310" s="1" t="s">
        <v>1781</v>
      </c>
    </row>
    <row r="1311" spans="1:4" hidden="1" x14ac:dyDescent="0.3">
      <c r="A1311">
        <v>1309</v>
      </c>
      <c r="B1311" t="s">
        <v>1782</v>
      </c>
      <c r="C1311" t="s">
        <v>22</v>
      </c>
      <c r="D1311">
        <v>79.900000000000006</v>
      </c>
    </row>
    <row r="1312" spans="1:4" hidden="1" x14ac:dyDescent="0.3">
      <c r="A1312">
        <v>1310</v>
      </c>
      <c r="B1312" t="s">
        <v>1783</v>
      </c>
      <c r="C1312" t="s">
        <v>24</v>
      </c>
      <c r="D1312">
        <v>4.3617629908171196</v>
      </c>
    </row>
    <row r="1313" spans="1:4" hidden="1" x14ac:dyDescent="0.3">
      <c r="A1313">
        <v>1311</v>
      </c>
      <c r="B1313" s="1" t="s">
        <v>1784</v>
      </c>
      <c r="C1313" t="s">
        <v>145</v>
      </c>
      <c r="D1313" s="1" t="s">
        <v>1785</v>
      </c>
    </row>
    <row r="1314" spans="1:4" hidden="1" x14ac:dyDescent="0.3">
      <c r="A1314">
        <v>1312</v>
      </c>
      <c r="B1314" t="s">
        <v>1786</v>
      </c>
      <c r="C1314" t="s">
        <v>35</v>
      </c>
      <c r="D1314">
        <v>4.8254206229867397E-2</v>
      </c>
    </row>
    <row r="1315" spans="1:4" hidden="1" x14ac:dyDescent="0.3">
      <c r="A1315">
        <v>1313</v>
      </c>
      <c r="B1315" t="s">
        <v>1787</v>
      </c>
      <c r="C1315" t="s">
        <v>149</v>
      </c>
      <c r="D1315">
        <v>0.77053621888846302</v>
      </c>
    </row>
    <row r="1316" spans="1:4" hidden="1" x14ac:dyDescent="0.3">
      <c r="A1316">
        <v>1314</v>
      </c>
      <c r="B1316" s="1" t="s">
        <v>1788</v>
      </c>
      <c r="C1316" t="s">
        <v>151</v>
      </c>
      <c r="D1316" s="1" t="s">
        <v>1789</v>
      </c>
    </row>
    <row r="1317" spans="1:4" hidden="1" x14ac:dyDescent="0.3">
      <c r="A1317">
        <v>1315</v>
      </c>
      <c r="B1317" t="s">
        <v>1790</v>
      </c>
      <c r="C1317" t="s">
        <v>30</v>
      </c>
      <c r="D1317">
        <v>0.45571275874330103</v>
      </c>
    </row>
    <row r="1318" spans="1:4" hidden="1" x14ac:dyDescent="0.3">
      <c r="A1318">
        <v>1316</v>
      </c>
      <c r="B1318" t="s">
        <v>1791</v>
      </c>
      <c r="C1318" t="s">
        <v>32</v>
      </c>
      <c r="D1318">
        <v>0.13173186941395601</v>
      </c>
    </row>
    <row r="1319" spans="1:4" hidden="1" x14ac:dyDescent="0.3">
      <c r="A1319">
        <v>1317</v>
      </c>
      <c r="B1319" s="1" t="s">
        <v>1792</v>
      </c>
      <c r="C1319" t="s">
        <v>155</v>
      </c>
      <c r="D1319" s="1" t="s">
        <v>1793</v>
      </c>
    </row>
    <row r="1320" spans="1:4" hidden="1" x14ac:dyDescent="0.3">
      <c r="A1320">
        <v>1318</v>
      </c>
      <c r="B1320" t="s">
        <v>1794</v>
      </c>
      <c r="C1320" t="s">
        <v>40</v>
      </c>
      <c r="D1320">
        <v>0.49603303502683099</v>
      </c>
    </row>
    <row r="1321" spans="1:4" hidden="1" x14ac:dyDescent="0.3">
      <c r="A1321">
        <v>1319</v>
      </c>
      <c r="B1321" t="s">
        <v>1795</v>
      </c>
      <c r="C1321" t="s">
        <v>42</v>
      </c>
      <c r="D1321">
        <v>0.166065658445991</v>
      </c>
    </row>
    <row r="1322" spans="1:4" hidden="1" x14ac:dyDescent="0.3">
      <c r="A1322">
        <v>1320</v>
      </c>
      <c r="B1322" s="1" t="s">
        <v>1796</v>
      </c>
      <c r="C1322" t="s">
        <v>159</v>
      </c>
      <c r="D1322" s="1" t="s">
        <v>1797</v>
      </c>
    </row>
    <row r="1323" spans="1:4" hidden="1" x14ac:dyDescent="0.3">
      <c r="A1323">
        <v>1321</v>
      </c>
      <c r="B1323" t="s">
        <v>1798</v>
      </c>
      <c r="C1323" t="s">
        <v>161</v>
      </c>
      <c r="D1323">
        <v>1.0063560475808799</v>
      </c>
    </row>
    <row r="1324" spans="1:4" hidden="1" x14ac:dyDescent="0.3">
      <c r="A1324">
        <v>1322</v>
      </c>
      <c r="B1324" t="s">
        <v>1799</v>
      </c>
      <c r="C1324" t="s">
        <v>163</v>
      </c>
      <c r="D1324">
        <v>1.00061831723395</v>
      </c>
    </row>
    <row r="1325" spans="1:4" hidden="1" x14ac:dyDescent="0.3">
      <c r="A1325">
        <v>1323</v>
      </c>
      <c r="B1325" s="1" t="s">
        <v>1800</v>
      </c>
      <c r="C1325" t="s">
        <v>165</v>
      </c>
      <c r="D1325" s="1" t="s">
        <v>1801</v>
      </c>
    </row>
    <row r="1326" spans="1:4" hidden="1" x14ac:dyDescent="0.3">
      <c r="A1326">
        <v>1324</v>
      </c>
      <c r="B1326" t="s">
        <v>1802</v>
      </c>
      <c r="C1326" t="s">
        <v>168</v>
      </c>
      <c r="D1326">
        <v>0.99915382954169596</v>
      </c>
    </row>
    <row r="1327" spans="1:4" hidden="1" x14ac:dyDescent="0.3">
      <c r="A1327">
        <v>1325</v>
      </c>
      <c r="B1327" t="s">
        <v>1803</v>
      </c>
      <c r="C1327" t="s">
        <v>170</v>
      </c>
      <c r="D1327">
        <v>1.0007416219699601</v>
      </c>
    </row>
    <row r="1328" spans="1:4" hidden="1" x14ac:dyDescent="0.3">
      <c r="A1328">
        <v>1326</v>
      </c>
      <c r="B1328" s="1" t="s">
        <v>1804</v>
      </c>
      <c r="C1328" t="s">
        <v>172</v>
      </c>
      <c r="D1328" s="1" t="s">
        <v>1805</v>
      </c>
    </row>
    <row r="1329" spans="1:4" hidden="1" x14ac:dyDescent="0.3">
      <c r="A1329">
        <v>1327</v>
      </c>
      <c r="B1329" s="1" t="s">
        <v>1806</v>
      </c>
      <c r="C1329" t="s">
        <v>55</v>
      </c>
      <c r="D1329" s="1" t="s">
        <v>1807</v>
      </c>
    </row>
    <row r="1330" spans="1:4" hidden="1" x14ac:dyDescent="0.3">
      <c r="A1330">
        <v>1328</v>
      </c>
      <c r="B1330" s="1" t="s">
        <v>1808</v>
      </c>
      <c r="C1330" t="s">
        <v>52</v>
      </c>
      <c r="D1330" s="1" t="s">
        <v>1809</v>
      </c>
    </row>
    <row r="1331" spans="1:4" hidden="1" x14ac:dyDescent="0.3">
      <c r="A1331">
        <v>1329</v>
      </c>
      <c r="B1331" s="1" t="s">
        <v>1810</v>
      </c>
      <c r="C1331" t="s">
        <v>58</v>
      </c>
      <c r="D1331" s="1" t="s">
        <v>1811</v>
      </c>
    </row>
    <row r="1332" spans="1:4" hidden="1" x14ac:dyDescent="0.3">
      <c r="A1332">
        <v>1330</v>
      </c>
      <c r="B1332" t="s">
        <v>1812</v>
      </c>
      <c r="C1332" t="s">
        <v>61</v>
      </c>
      <c r="D1332">
        <v>152024431.00944999</v>
      </c>
    </row>
    <row r="1333" spans="1:4" hidden="1" x14ac:dyDescent="0.3">
      <c r="A1333">
        <v>1331</v>
      </c>
      <c r="B1333" t="s">
        <v>1813</v>
      </c>
      <c r="C1333" t="s">
        <v>63</v>
      </c>
      <c r="D1333">
        <v>81834770.326506302</v>
      </c>
    </row>
    <row r="1334" spans="1:4" hidden="1" x14ac:dyDescent="0.3">
      <c r="A1334">
        <v>1332</v>
      </c>
      <c r="B1334" t="s">
        <v>1814</v>
      </c>
      <c r="C1334" t="s">
        <v>65</v>
      </c>
      <c r="D1334">
        <v>39523066.026540302</v>
      </c>
    </row>
    <row r="1335" spans="1:4" hidden="1" x14ac:dyDescent="0.3">
      <c r="A1335">
        <v>1333</v>
      </c>
      <c r="B1335" s="1" t="s">
        <v>1815</v>
      </c>
      <c r="C1335" t="s">
        <v>67</v>
      </c>
      <c r="D1335" s="1" t="s">
        <v>1816</v>
      </c>
    </row>
    <row r="1336" spans="1:4" hidden="1" x14ac:dyDescent="0.3">
      <c r="A1336">
        <v>1334</v>
      </c>
      <c r="B1336" s="1" t="s">
        <v>1817</v>
      </c>
      <c r="C1336" t="s">
        <v>70</v>
      </c>
      <c r="D1336" s="1" t="s">
        <v>1818</v>
      </c>
    </row>
    <row r="1337" spans="1:4" hidden="1" x14ac:dyDescent="0.3">
      <c r="A1337">
        <v>1335</v>
      </c>
      <c r="B1337" t="s">
        <v>1819</v>
      </c>
      <c r="C1337" t="s">
        <v>73</v>
      </c>
      <c r="D1337">
        <v>1.00005057307467</v>
      </c>
    </row>
    <row r="1338" spans="1:4" hidden="1" x14ac:dyDescent="0.3">
      <c r="A1338">
        <v>1336</v>
      </c>
      <c r="B1338" t="s">
        <v>74</v>
      </c>
      <c r="C1338" t="s">
        <v>75</v>
      </c>
      <c r="D1338">
        <v>2.7397260273972599E-3</v>
      </c>
    </row>
    <row r="1339" spans="1:4" hidden="1" x14ac:dyDescent="0.3">
      <c r="A1339">
        <v>1337</v>
      </c>
      <c r="B1339" t="s">
        <v>76</v>
      </c>
      <c r="C1339" t="s">
        <v>77</v>
      </c>
      <c r="D1339">
        <v>0</v>
      </c>
    </row>
    <row r="1340" spans="1:4" hidden="1" x14ac:dyDescent="0.3">
      <c r="A1340">
        <v>1338</v>
      </c>
      <c r="B1340" t="s">
        <v>78</v>
      </c>
      <c r="C1340" t="s">
        <v>79</v>
      </c>
      <c r="D1340">
        <v>0</v>
      </c>
    </row>
    <row r="1341" spans="1:4" hidden="1" x14ac:dyDescent="0.3">
      <c r="A1341">
        <v>1339</v>
      </c>
      <c r="B1341" s="1" t="s">
        <v>1820</v>
      </c>
      <c r="C1341" t="s">
        <v>81</v>
      </c>
      <c r="D1341" s="1" t="s">
        <v>1821</v>
      </c>
    </row>
    <row r="1342" spans="1:4" hidden="1" x14ac:dyDescent="0.3">
      <c r="A1342">
        <v>1340</v>
      </c>
      <c r="B1342" t="s">
        <v>1822</v>
      </c>
      <c r="C1342" t="s">
        <v>84</v>
      </c>
      <c r="D1342">
        <v>1.0000415938610501</v>
      </c>
    </row>
    <row r="1343" spans="1:4" hidden="1" x14ac:dyDescent="0.3">
      <c r="A1343">
        <v>1341</v>
      </c>
      <c r="B1343" s="1" t="s">
        <v>1823</v>
      </c>
      <c r="C1343" t="s">
        <v>86</v>
      </c>
      <c r="D1343" s="1" t="s">
        <v>1824</v>
      </c>
    </row>
    <row r="1344" spans="1:4" hidden="1" x14ac:dyDescent="0.3">
      <c r="A1344">
        <v>1342</v>
      </c>
      <c r="B1344" t="s">
        <v>1825</v>
      </c>
      <c r="C1344" t="s">
        <v>89</v>
      </c>
      <c r="D1344">
        <v>101620909.586432</v>
      </c>
    </row>
    <row r="1345" spans="1:4" hidden="1" x14ac:dyDescent="0.3">
      <c r="A1345">
        <v>1343</v>
      </c>
      <c r="B1345" s="1" t="s">
        <v>1826</v>
      </c>
      <c r="C1345" t="s">
        <v>91</v>
      </c>
      <c r="D1345" s="1" t="s">
        <v>1760</v>
      </c>
    </row>
    <row r="1346" spans="1:4" hidden="1" x14ac:dyDescent="0.3">
      <c r="A1346">
        <v>1344</v>
      </c>
      <c r="B1346" t="s">
        <v>1827</v>
      </c>
      <c r="C1346" t="s">
        <v>94</v>
      </c>
      <c r="D1346">
        <v>81834770.326506302</v>
      </c>
    </row>
    <row r="1347" spans="1:4" hidden="1" x14ac:dyDescent="0.3">
      <c r="A1347">
        <v>1345</v>
      </c>
      <c r="B1347" t="s">
        <v>1828</v>
      </c>
      <c r="C1347" t="s">
        <v>96</v>
      </c>
      <c r="D1347">
        <v>39523066.026540302</v>
      </c>
    </row>
    <row r="1348" spans="1:4" hidden="1" x14ac:dyDescent="0.3">
      <c r="A1348">
        <v>1346</v>
      </c>
      <c r="B1348" t="s">
        <v>1829</v>
      </c>
      <c r="C1348" t="s">
        <v>98</v>
      </c>
      <c r="D1348">
        <v>30666594.656403899</v>
      </c>
    </row>
    <row r="1349" spans="1:4" hidden="1" x14ac:dyDescent="0.3">
      <c r="A1349">
        <v>1347</v>
      </c>
      <c r="B1349" s="1" t="s">
        <v>1830</v>
      </c>
      <c r="C1349" t="s">
        <v>100</v>
      </c>
      <c r="D1349" s="1" t="s">
        <v>1831</v>
      </c>
    </row>
    <row r="1350" spans="1:4" hidden="1" x14ac:dyDescent="0.3">
      <c r="A1350">
        <v>1348</v>
      </c>
      <c r="B1350" t="s">
        <v>1832</v>
      </c>
      <c r="C1350" t="s">
        <v>103</v>
      </c>
      <c r="D1350">
        <v>6.5896815005366E-3</v>
      </c>
    </row>
    <row r="1351" spans="1:4" hidden="1" x14ac:dyDescent="0.3">
      <c r="A1351">
        <v>1349</v>
      </c>
      <c r="B1351" t="s">
        <v>1833</v>
      </c>
      <c r="C1351" t="s">
        <v>105</v>
      </c>
      <c r="D1351">
        <v>6.7366151359393505E-4</v>
      </c>
    </row>
    <row r="1352" spans="1:4" hidden="1" x14ac:dyDescent="0.3">
      <c r="A1352">
        <v>1350</v>
      </c>
      <c r="B1352" t="s">
        <v>1834</v>
      </c>
      <c r="C1352" t="s">
        <v>107</v>
      </c>
      <c r="D1352">
        <v>1.48666309088196E-2</v>
      </c>
    </row>
    <row r="1353" spans="1:4" hidden="1" x14ac:dyDescent="0.3">
      <c r="A1353">
        <v>1351</v>
      </c>
      <c r="B1353" s="1" t="s">
        <v>1835</v>
      </c>
      <c r="C1353" t="s">
        <v>109</v>
      </c>
      <c r="D1353" s="1" t="s">
        <v>1836</v>
      </c>
    </row>
    <row r="1354" spans="1:4" x14ac:dyDescent="0.3">
      <c r="A1354">
        <v>1352</v>
      </c>
      <c r="B1354" t="s">
        <v>1837</v>
      </c>
      <c r="C1354" t="s">
        <v>207</v>
      </c>
      <c r="D1354">
        <v>152024115.34071001</v>
      </c>
    </row>
    <row r="1355" spans="1:4" hidden="1" x14ac:dyDescent="0.3">
      <c r="A1355">
        <v>1353</v>
      </c>
      <c r="B1355" t="s">
        <v>1838</v>
      </c>
      <c r="C1355" t="s">
        <v>209</v>
      </c>
      <c r="D1355">
        <v>734.77251949991398</v>
      </c>
    </row>
    <row r="1356" spans="1:4" hidden="1" x14ac:dyDescent="0.3">
      <c r="A1356">
        <v>1354</v>
      </c>
      <c r="B1356" t="s">
        <v>1839</v>
      </c>
      <c r="C1356" t="s">
        <v>211</v>
      </c>
      <c r="D1356">
        <v>354.86770302410901</v>
      </c>
    </row>
    <row r="1357" spans="1:4" hidden="1" x14ac:dyDescent="0.3">
      <c r="A1357">
        <v>1355</v>
      </c>
      <c r="B1357" s="1" t="s">
        <v>1840</v>
      </c>
      <c r="C1357" t="s">
        <v>213</v>
      </c>
      <c r="D1357" s="1" t="s">
        <v>1841</v>
      </c>
    </row>
    <row r="1358" spans="1:4" hidden="1" x14ac:dyDescent="0.3">
      <c r="A1358">
        <v>1356</v>
      </c>
      <c r="B1358" t="s">
        <v>1842</v>
      </c>
      <c r="C1358" t="s">
        <v>216</v>
      </c>
      <c r="D1358">
        <v>81833789.961052999</v>
      </c>
    </row>
    <row r="1359" spans="1:4" hidden="1" x14ac:dyDescent="0.3">
      <c r="A1359">
        <v>1357</v>
      </c>
      <c r="B1359" t="s">
        <v>1843</v>
      </c>
      <c r="C1359" t="s">
        <v>218</v>
      </c>
      <c r="D1359">
        <v>39522666.270917401</v>
      </c>
    </row>
    <row r="1360" spans="1:4" hidden="1" x14ac:dyDescent="0.3">
      <c r="A1360">
        <v>1358</v>
      </c>
      <c r="B1360" t="s">
        <v>1844</v>
      </c>
      <c r="C1360" t="s">
        <v>220</v>
      </c>
      <c r="D1360">
        <v>30666294.120763902</v>
      </c>
    </row>
    <row r="1361" spans="1:4" hidden="1" x14ac:dyDescent="0.3">
      <c r="A1361">
        <v>1359</v>
      </c>
      <c r="B1361" s="1" t="s">
        <v>1845</v>
      </c>
      <c r="C1361" t="s">
        <v>222</v>
      </c>
      <c r="D1361" s="1" t="s">
        <v>1846</v>
      </c>
    </row>
    <row r="1362" spans="1:4" hidden="1" x14ac:dyDescent="0.3">
      <c r="A1362">
        <v>1360</v>
      </c>
      <c r="B1362" t="s">
        <v>1847</v>
      </c>
      <c r="C1362" t="s">
        <v>225</v>
      </c>
      <c r="D1362">
        <v>101619997.156721</v>
      </c>
    </row>
    <row r="1363" spans="1:4" hidden="1" x14ac:dyDescent="0.3">
      <c r="A1363">
        <v>1361</v>
      </c>
      <c r="B1363" t="s">
        <v>1848</v>
      </c>
      <c r="C1363" t="s">
        <v>227</v>
      </c>
      <c r="D1363">
        <v>912.42971122264805</v>
      </c>
    </row>
    <row r="1364" spans="1:4" hidden="1" x14ac:dyDescent="0.3">
      <c r="A1364">
        <v>1362</v>
      </c>
      <c r="B1364" s="1" t="s">
        <v>1849</v>
      </c>
      <c r="C1364" t="s">
        <v>229</v>
      </c>
      <c r="D1364" s="1" t="s">
        <v>1850</v>
      </c>
    </row>
    <row r="1365" spans="1:4" hidden="1" x14ac:dyDescent="0.3">
      <c r="A1365">
        <v>1363</v>
      </c>
      <c r="B1365" t="s">
        <v>1851</v>
      </c>
      <c r="C1365" t="s">
        <v>112</v>
      </c>
      <c r="D1365">
        <v>-245.592933895295</v>
      </c>
    </row>
    <row r="1366" spans="1:4" hidden="1" x14ac:dyDescent="0.3">
      <c r="A1366">
        <v>1364</v>
      </c>
      <c r="B1366" t="s">
        <v>1852</v>
      </c>
      <c r="C1366" t="s">
        <v>114</v>
      </c>
      <c r="D1366">
        <v>-44.887919918644897</v>
      </c>
    </row>
    <row r="1367" spans="1:4" hidden="1" x14ac:dyDescent="0.3">
      <c r="A1367">
        <v>1365</v>
      </c>
      <c r="B1367" s="1" t="s">
        <v>1853</v>
      </c>
      <c r="C1367" t="s">
        <v>116</v>
      </c>
      <c r="D1367" s="1" t="s">
        <v>1854</v>
      </c>
    </row>
    <row r="1368" spans="1:4" hidden="1" x14ac:dyDescent="0.3">
      <c r="A1368">
        <v>1366</v>
      </c>
      <c r="B1368" t="s">
        <v>1855</v>
      </c>
      <c r="C1368" t="s">
        <v>119</v>
      </c>
      <c r="D1368">
        <v>81833789.961052999</v>
      </c>
    </row>
    <row r="1369" spans="1:4" hidden="1" x14ac:dyDescent="0.3">
      <c r="A1369">
        <v>1367</v>
      </c>
      <c r="B1369" t="s">
        <v>1856</v>
      </c>
      <c r="C1369" t="s">
        <v>121</v>
      </c>
      <c r="D1369">
        <v>39522666.270917401</v>
      </c>
    </row>
    <row r="1370" spans="1:4" hidden="1" x14ac:dyDescent="0.3">
      <c r="A1370">
        <v>1368</v>
      </c>
      <c r="B1370" s="1" t="s">
        <v>1857</v>
      </c>
      <c r="C1370" t="s">
        <v>123</v>
      </c>
      <c r="D1370" s="1" t="s">
        <v>1858</v>
      </c>
    </row>
    <row r="1371" spans="1:4" hidden="1" x14ac:dyDescent="0.3">
      <c r="A1371">
        <v>1369</v>
      </c>
      <c r="B1371" t="s">
        <v>1859</v>
      </c>
      <c r="C1371" t="s">
        <v>126</v>
      </c>
      <c r="D1371">
        <v>0.80525869522641902</v>
      </c>
    </row>
    <row r="1372" spans="1:4" hidden="1" x14ac:dyDescent="0.3">
      <c r="A1372">
        <v>1370</v>
      </c>
      <c r="B1372" t="s">
        <v>1860</v>
      </c>
      <c r="C1372" t="s">
        <v>128</v>
      </c>
      <c r="D1372">
        <v>0.38890989514643098</v>
      </c>
    </row>
    <row r="1373" spans="1:4" hidden="1" x14ac:dyDescent="0.3">
      <c r="A1373">
        <v>1371</v>
      </c>
      <c r="B1373" s="1" t="s">
        <v>1861</v>
      </c>
      <c r="C1373" t="s">
        <v>130</v>
      </c>
      <c r="D1373" s="1" t="s">
        <v>1862</v>
      </c>
    </row>
    <row r="1374" spans="1:4" hidden="1" x14ac:dyDescent="0.3">
      <c r="A1374">
        <v>1372</v>
      </c>
      <c r="B1374" s="1" t="s">
        <v>1863</v>
      </c>
      <c r="C1374" t="s">
        <v>4</v>
      </c>
      <c r="D1374" t="s">
        <v>1864</v>
      </c>
    </row>
    <row r="1375" spans="1:4" hidden="1" x14ac:dyDescent="0.3">
      <c r="A1375">
        <v>1373</v>
      </c>
      <c r="B1375" t="s">
        <v>1865</v>
      </c>
      <c r="C1375" t="s">
        <v>7</v>
      </c>
      <c r="D1375">
        <v>1286.6500000000001</v>
      </c>
    </row>
    <row r="1376" spans="1:4" hidden="1" x14ac:dyDescent="0.3">
      <c r="A1376">
        <v>1374</v>
      </c>
      <c r="B1376" s="1" t="s">
        <v>1866</v>
      </c>
      <c r="C1376" t="s">
        <v>9</v>
      </c>
      <c r="D1376" s="1" t="s">
        <v>1867</v>
      </c>
    </row>
    <row r="1377" spans="1:4" hidden="1" x14ac:dyDescent="0.3">
      <c r="A1377">
        <v>1375</v>
      </c>
      <c r="B1377" t="s">
        <v>1868</v>
      </c>
      <c r="C1377" t="s">
        <v>14</v>
      </c>
      <c r="D1377">
        <v>98.4609375</v>
      </c>
    </row>
    <row r="1378" spans="1:4" hidden="1" x14ac:dyDescent="0.3">
      <c r="A1378">
        <v>1376</v>
      </c>
      <c r="B1378" t="s">
        <v>1869</v>
      </c>
      <c r="C1378" t="s">
        <v>16</v>
      </c>
      <c r="D1378">
        <v>4.2821744957685999</v>
      </c>
    </row>
    <row r="1379" spans="1:4" hidden="1" x14ac:dyDescent="0.3">
      <c r="A1379">
        <v>1377</v>
      </c>
      <c r="B1379" s="1" t="s">
        <v>1870</v>
      </c>
      <c r="C1379" t="s">
        <v>140</v>
      </c>
      <c r="D1379" s="1" t="s">
        <v>1871</v>
      </c>
    </row>
    <row r="1380" spans="1:4" hidden="1" x14ac:dyDescent="0.3">
      <c r="A1380">
        <v>1378</v>
      </c>
      <c r="B1380" t="s">
        <v>613</v>
      </c>
      <c r="C1380" t="s">
        <v>22</v>
      </c>
      <c r="D1380">
        <v>79.3</v>
      </c>
    </row>
    <row r="1381" spans="1:4" hidden="1" x14ac:dyDescent="0.3">
      <c r="A1381">
        <v>1379</v>
      </c>
      <c r="B1381" t="s">
        <v>1872</v>
      </c>
      <c r="C1381" t="s">
        <v>24</v>
      </c>
      <c r="D1381">
        <v>4.4018984614332597</v>
      </c>
    </row>
    <row r="1382" spans="1:4" hidden="1" x14ac:dyDescent="0.3">
      <c r="A1382">
        <v>1380</v>
      </c>
      <c r="B1382" s="1" t="s">
        <v>1873</v>
      </c>
      <c r="C1382" t="s">
        <v>145</v>
      </c>
      <c r="D1382" s="1" t="s">
        <v>1874</v>
      </c>
    </row>
    <row r="1383" spans="1:4" hidden="1" x14ac:dyDescent="0.3">
      <c r="A1383">
        <v>1381</v>
      </c>
      <c r="B1383" t="s">
        <v>1875</v>
      </c>
      <c r="C1383" t="s">
        <v>35</v>
      </c>
      <c r="D1383">
        <v>-0.54803292745869903</v>
      </c>
    </row>
    <row r="1384" spans="1:4" hidden="1" x14ac:dyDescent="0.3">
      <c r="A1384">
        <v>1382</v>
      </c>
      <c r="B1384" t="s">
        <v>1876</v>
      </c>
      <c r="C1384" t="s">
        <v>149</v>
      </c>
      <c r="D1384">
        <v>0.77263940958810995</v>
      </c>
    </row>
    <row r="1385" spans="1:4" hidden="1" x14ac:dyDescent="0.3">
      <c r="A1385">
        <v>1383</v>
      </c>
      <c r="B1385" s="1" t="s">
        <v>1877</v>
      </c>
      <c r="C1385" t="s">
        <v>151</v>
      </c>
      <c r="D1385" s="1" t="s">
        <v>1878</v>
      </c>
    </row>
    <row r="1386" spans="1:4" hidden="1" x14ac:dyDescent="0.3">
      <c r="A1386">
        <v>1384</v>
      </c>
      <c r="B1386" t="s">
        <v>1879</v>
      </c>
      <c r="C1386" t="s">
        <v>30</v>
      </c>
      <c r="D1386">
        <v>0.732214669479191</v>
      </c>
    </row>
    <row r="1387" spans="1:4" hidden="1" x14ac:dyDescent="0.3">
      <c r="A1387">
        <v>1385</v>
      </c>
      <c r="B1387" t="s">
        <v>1880</v>
      </c>
      <c r="C1387" t="s">
        <v>32</v>
      </c>
      <c r="D1387">
        <v>0.131092935886582</v>
      </c>
    </row>
    <row r="1388" spans="1:4" hidden="1" x14ac:dyDescent="0.3">
      <c r="A1388">
        <v>1386</v>
      </c>
      <c r="B1388" s="1" t="s">
        <v>1881</v>
      </c>
      <c r="C1388" t="s">
        <v>155</v>
      </c>
      <c r="D1388" s="1" t="s">
        <v>1882</v>
      </c>
    </row>
    <row r="1389" spans="1:4" hidden="1" x14ac:dyDescent="0.3">
      <c r="A1389">
        <v>1387</v>
      </c>
      <c r="B1389" t="s">
        <v>1883</v>
      </c>
      <c r="C1389" t="s">
        <v>40</v>
      </c>
      <c r="D1389">
        <v>0.81581825797950702</v>
      </c>
    </row>
    <row r="1390" spans="1:4" hidden="1" x14ac:dyDescent="0.3">
      <c r="A1390">
        <v>1388</v>
      </c>
      <c r="B1390" t="s">
        <v>1884</v>
      </c>
      <c r="C1390" t="s">
        <v>42</v>
      </c>
      <c r="D1390">
        <v>0.163171875861882</v>
      </c>
    </row>
    <row r="1391" spans="1:4" hidden="1" x14ac:dyDescent="0.3">
      <c r="A1391">
        <v>1389</v>
      </c>
      <c r="B1391" s="1" t="s">
        <v>1885</v>
      </c>
      <c r="C1391" t="s">
        <v>159</v>
      </c>
      <c r="D1391" s="1" t="s">
        <v>1886</v>
      </c>
    </row>
    <row r="1392" spans="1:4" hidden="1" x14ac:dyDescent="0.3">
      <c r="A1392">
        <v>1390</v>
      </c>
      <c r="B1392" t="s">
        <v>1887</v>
      </c>
      <c r="C1392" t="s">
        <v>161</v>
      </c>
      <c r="D1392">
        <v>0.994658152694888</v>
      </c>
    </row>
    <row r="1393" spans="1:4" hidden="1" x14ac:dyDescent="0.3">
      <c r="A1393">
        <v>1391</v>
      </c>
      <c r="B1393" t="s">
        <v>1888</v>
      </c>
      <c r="C1393" t="s">
        <v>163</v>
      </c>
      <c r="D1393">
        <v>0.99958288242410798</v>
      </c>
    </row>
    <row r="1394" spans="1:4" hidden="1" x14ac:dyDescent="0.3">
      <c r="A1394">
        <v>1392</v>
      </c>
      <c r="B1394" s="1" t="s">
        <v>1889</v>
      </c>
      <c r="C1394" t="s">
        <v>165</v>
      </c>
      <c r="D1394" s="1" t="s">
        <v>1890</v>
      </c>
    </row>
    <row r="1395" spans="1:4" hidden="1" x14ac:dyDescent="0.3">
      <c r="A1395">
        <v>1393</v>
      </c>
      <c r="B1395" t="s">
        <v>1891</v>
      </c>
      <c r="C1395" t="s">
        <v>168</v>
      </c>
      <c r="D1395">
        <v>1.0011878834655901</v>
      </c>
    </row>
    <row r="1396" spans="1:4" hidden="1" x14ac:dyDescent="0.3">
      <c r="A1396">
        <v>1394</v>
      </c>
      <c r="B1396" t="s">
        <v>1892</v>
      </c>
      <c r="C1396" t="s">
        <v>170</v>
      </c>
      <c r="D1396">
        <v>0.99943543736405904</v>
      </c>
    </row>
    <row r="1397" spans="1:4" hidden="1" x14ac:dyDescent="0.3">
      <c r="A1397">
        <v>1395</v>
      </c>
      <c r="B1397" s="1" t="s">
        <v>1893</v>
      </c>
      <c r="C1397" t="s">
        <v>172</v>
      </c>
      <c r="D1397" s="1" t="s">
        <v>1894</v>
      </c>
    </row>
    <row r="1398" spans="1:4" hidden="1" x14ac:dyDescent="0.3">
      <c r="A1398">
        <v>1396</v>
      </c>
      <c r="B1398" s="1" t="s">
        <v>1895</v>
      </c>
      <c r="C1398" t="s">
        <v>55</v>
      </c>
      <c r="D1398" s="1" t="s">
        <v>1896</v>
      </c>
    </row>
    <row r="1399" spans="1:4" hidden="1" x14ac:dyDescent="0.3">
      <c r="A1399">
        <v>1397</v>
      </c>
      <c r="B1399" s="1" t="s">
        <v>1897</v>
      </c>
      <c r="C1399" t="s">
        <v>52</v>
      </c>
      <c r="D1399" s="1" t="s">
        <v>1898</v>
      </c>
    </row>
    <row r="1400" spans="1:4" hidden="1" x14ac:dyDescent="0.3">
      <c r="A1400">
        <v>1398</v>
      </c>
      <c r="B1400" s="1" t="s">
        <v>1899</v>
      </c>
      <c r="C1400" t="s">
        <v>58</v>
      </c>
      <c r="D1400" s="1" t="s">
        <v>1900</v>
      </c>
    </row>
    <row r="1401" spans="1:4" hidden="1" x14ac:dyDescent="0.3">
      <c r="A1401">
        <v>1399</v>
      </c>
      <c r="B1401" t="s">
        <v>1901</v>
      </c>
      <c r="C1401" t="s">
        <v>61</v>
      </c>
      <c r="D1401">
        <v>151365363.59432599</v>
      </c>
    </row>
    <row r="1402" spans="1:4" hidden="1" x14ac:dyDescent="0.3">
      <c r="A1402">
        <v>1400</v>
      </c>
      <c r="B1402" t="s">
        <v>1902</v>
      </c>
      <c r="C1402" t="s">
        <v>63</v>
      </c>
      <c r="D1402">
        <v>81396646.350682497</v>
      </c>
    </row>
    <row r="1403" spans="1:4" hidden="1" x14ac:dyDescent="0.3">
      <c r="A1403">
        <v>1401</v>
      </c>
      <c r="B1403" t="s">
        <v>1903</v>
      </c>
      <c r="C1403" t="s">
        <v>65</v>
      </c>
      <c r="D1403">
        <v>39506180.6721697</v>
      </c>
    </row>
    <row r="1404" spans="1:4" hidden="1" x14ac:dyDescent="0.3">
      <c r="A1404">
        <v>1402</v>
      </c>
      <c r="B1404" s="1" t="s">
        <v>1904</v>
      </c>
      <c r="C1404" t="s">
        <v>67</v>
      </c>
      <c r="D1404" s="1" t="s">
        <v>1905</v>
      </c>
    </row>
    <row r="1405" spans="1:4" hidden="1" x14ac:dyDescent="0.3">
      <c r="A1405">
        <v>1403</v>
      </c>
      <c r="B1405" s="1" t="s">
        <v>1906</v>
      </c>
      <c r="C1405" t="s">
        <v>70</v>
      </c>
      <c r="D1405" s="1" t="s">
        <v>1907</v>
      </c>
    </row>
    <row r="1406" spans="1:4" hidden="1" x14ac:dyDescent="0.3">
      <c r="A1406">
        <v>1404</v>
      </c>
      <c r="B1406" t="s">
        <v>1908</v>
      </c>
      <c r="C1406" t="s">
        <v>73</v>
      </c>
      <c r="D1406">
        <v>1.0000415938610501</v>
      </c>
    </row>
    <row r="1407" spans="1:4" hidden="1" x14ac:dyDescent="0.3">
      <c r="A1407">
        <v>1405</v>
      </c>
      <c r="B1407" t="s">
        <v>74</v>
      </c>
      <c r="C1407" t="s">
        <v>75</v>
      </c>
      <c r="D1407">
        <v>2.7397260273972599E-3</v>
      </c>
    </row>
    <row r="1408" spans="1:4" hidden="1" x14ac:dyDescent="0.3">
      <c r="A1408">
        <v>1406</v>
      </c>
      <c r="B1408" t="s">
        <v>76</v>
      </c>
      <c r="C1408" t="s">
        <v>77</v>
      </c>
      <c r="D1408">
        <v>0</v>
      </c>
    </row>
    <row r="1409" spans="1:4" hidden="1" x14ac:dyDescent="0.3">
      <c r="A1409">
        <v>1407</v>
      </c>
      <c r="B1409" t="s">
        <v>78</v>
      </c>
      <c r="C1409" t="s">
        <v>79</v>
      </c>
      <c r="D1409">
        <v>0</v>
      </c>
    </row>
    <row r="1410" spans="1:4" hidden="1" x14ac:dyDescent="0.3">
      <c r="A1410">
        <v>1408</v>
      </c>
      <c r="B1410" s="1" t="s">
        <v>1909</v>
      </c>
      <c r="C1410" t="s">
        <v>81</v>
      </c>
      <c r="D1410" s="1" t="s">
        <v>1910</v>
      </c>
    </row>
    <row r="1411" spans="1:4" hidden="1" x14ac:dyDescent="0.3">
      <c r="A1411">
        <v>1409</v>
      </c>
      <c r="B1411" t="s">
        <v>1911</v>
      </c>
      <c r="C1411" t="s">
        <v>84</v>
      </c>
      <c r="D1411">
        <v>1.0000268872336999</v>
      </c>
    </row>
    <row r="1412" spans="1:4" hidden="1" x14ac:dyDescent="0.3">
      <c r="A1412">
        <v>1410</v>
      </c>
      <c r="B1412" s="1" t="s">
        <v>1912</v>
      </c>
      <c r="C1412" t="s">
        <v>86</v>
      </c>
      <c r="D1412" s="1" t="s">
        <v>1913</v>
      </c>
    </row>
    <row r="1413" spans="1:4" hidden="1" x14ac:dyDescent="0.3">
      <c r="A1413">
        <v>1411</v>
      </c>
      <c r="B1413" t="s">
        <v>1914</v>
      </c>
      <c r="C1413" t="s">
        <v>89</v>
      </c>
      <c r="D1413">
        <v>101622404.04709899</v>
      </c>
    </row>
    <row r="1414" spans="1:4" hidden="1" x14ac:dyDescent="0.3">
      <c r="A1414">
        <v>1412</v>
      </c>
      <c r="B1414" s="1" t="s">
        <v>1915</v>
      </c>
      <c r="C1414" t="s">
        <v>91</v>
      </c>
      <c r="D1414" s="1" t="s">
        <v>1850</v>
      </c>
    </row>
    <row r="1415" spans="1:4" hidden="1" x14ac:dyDescent="0.3">
      <c r="A1415">
        <v>1413</v>
      </c>
      <c r="B1415" t="s">
        <v>1916</v>
      </c>
      <c r="C1415" t="s">
        <v>94</v>
      </c>
      <c r="D1415">
        <v>81396646.350682497</v>
      </c>
    </row>
    <row r="1416" spans="1:4" hidden="1" x14ac:dyDescent="0.3">
      <c r="A1416">
        <v>1414</v>
      </c>
      <c r="B1416" t="s">
        <v>1917</v>
      </c>
      <c r="C1416" t="s">
        <v>96</v>
      </c>
      <c r="D1416">
        <v>39506180.6721697</v>
      </c>
    </row>
    <row r="1417" spans="1:4" hidden="1" x14ac:dyDescent="0.3">
      <c r="A1417">
        <v>1415</v>
      </c>
      <c r="B1417" t="s">
        <v>1918</v>
      </c>
      <c r="C1417" t="s">
        <v>98</v>
      </c>
      <c r="D1417">
        <v>30462536.5714738</v>
      </c>
    </row>
    <row r="1418" spans="1:4" hidden="1" x14ac:dyDescent="0.3">
      <c r="A1418">
        <v>1416</v>
      </c>
      <c r="B1418" s="1" t="s">
        <v>1919</v>
      </c>
      <c r="C1418" t="s">
        <v>100</v>
      </c>
      <c r="D1418" s="1" t="s">
        <v>1920</v>
      </c>
    </row>
    <row r="1419" spans="1:4" hidden="1" x14ac:dyDescent="0.3">
      <c r="A1419">
        <v>1417</v>
      </c>
      <c r="B1419" t="s">
        <v>1921</v>
      </c>
      <c r="C1419" t="s">
        <v>103</v>
      </c>
      <c r="D1419">
        <v>6.6112663640997696E-3</v>
      </c>
    </row>
    <row r="1420" spans="1:4" hidden="1" x14ac:dyDescent="0.3">
      <c r="A1420">
        <v>1418</v>
      </c>
      <c r="B1420" t="s">
        <v>1922</v>
      </c>
      <c r="C1420" t="s">
        <v>105</v>
      </c>
      <c r="D1420">
        <v>6.7180889314944099E-4</v>
      </c>
    </row>
    <row r="1421" spans="1:4" hidden="1" x14ac:dyDescent="0.3">
      <c r="A1421">
        <v>1419</v>
      </c>
      <c r="B1421" t="s">
        <v>1923</v>
      </c>
      <c r="C1421" t="s">
        <v>107</v>
      </c>
      <c r="D1421">
        <v>1.4834123735098599E-2</v>
      </c>
    </row>
    <row r="1422" spans="1:4" hidden="1" x14ac:dyDescent="0.3">
      <c r="A1422">
        <v>1420</v>
      </c>
      <c r="B1422" s="1" t="s">
        <v>1924</v>
      </c>
      <c r="C1422" t="s">
        <v>109</v>
      </c>
      <c r="D1422" s="1" t="s">
        <v>1925</v>
      </c>
    </row>
    <row r="1423" spans="1:4" x14ac:dyDescent="0.3">
      <c r="A1423">
        <v>1421</v>
      </c>
      <c r="B1423" t="s">
        <v>1926</v>
      </c>
      <c r="C1423" t="s">
        <v>207</v>
      </c>
      <c r="D1423">
        <v>151364845.61316001</v>
      </c>
    </row>
    <row r="1424" spans="1:4" hidden="1" x14ac:dyDescent="0.3">
      <c r="A1424">
        <v>1422</v>
      </c>
      <c r="B1424" t="s">
        <v>1927</v>
      </c>
      <c r="C1424" t="s">
        <v>209</v>
      </c>
      <c r="D1424">
        <v>1197.0148516309901</v>
      </c>
    </row>
    <row r="1425" spans="1:4" hidden="1" x14ac:dyDescent="0.3">
      <c r="A1425">
        <v>1423</v>
      </c>
      <c r="B1425" t="s">
        <v>1928</v>
      </c>
      <c r="C1425" t="s">
        <v>211</v>
      </c>
      <c r="D1425">
        <v>580.97700991364195</v>
      </c>
    </row>
    <row r="1426" spans="1:4" hidden="1" x14ac:dyDescent="0.3">
      <c r="A1426">
        <v>1424</v>
      </c>
      <c r="B1426" s="1" t="s">
        <v>1929</v>
      </c>
      <c r="C1426" t="s">
        <v>213</v>
      </c>
      <c r="D1426" s="1" t="s">
        <v>1930</v>
      </c>
    </row>
    <row r="1427" spans="1:4" hidden="1" x14ac:dyDescent="0.3">
      <c r="A1427">
        <v>1425</v>
      </c>
      <c r="B1427" t="s">
        <v>1931</v>
      </c>
      <c r="C1427" t="s">
        <v>216</v>
      </c>
      <c r="D1427">
        <v>81395074.963840798</v>
      </c>
    </row>
    <row r="1428" spans="1:4" hidden="1" x14ac:dyDescent="0.3">
      <c r="A1428">
        <v>1426</v>
      </c>
      <c r="B1428" t="s">
        <v>1932</v>
      </c>
      <c r="C1428" t="s">
        <v>218</v>
      </c>
      <c r="D1428">
        <v>39505497.538109802</v>
      </c>
    </row>
    <row r="1429" spans="1:4" hidden="1" x14ac:dyDescent="0.3">
      <c r="A1429">
        <v>1427</v>
      </c>
      <c r="B1429" t="s">
        <v>1933</v>
      </c>
      <c r="C1429" t="s">
        <v>220</v>
      </c>
      <c r="D1429">
        <v>30462047.137417</v>
      </c>
    </row>
    <row r="1430" spans="1:4" hidden="1" x14ac:dyDescent="0.3">
      <c r="A1430">
        <v>1428</v>
      </c>
      <c r="B1430" s="1" t="s">
        <v>1934</v>
      </c>
      <c r="C1430" t="s">
        <v>222</v>
      </c>
      <c r="D1430" s="1" t="s">
        <v>1935</v>
      </c>
    </row>
    <row r="1431" spans="1:4" hidden="1" x14ac:dyDescent="0.3">
      <c r="A1431">
        <v>1429</v>
      </c>
      <c r="B1431" t="s">
        <v>1936</v>
      </c>
      <c r="C1431" t="s">
        <v>225</v>
      </c>
      <c r="D1431">
        <v>101620909.586432</v>
      </c>
    </row>
    <row r="1432" spans="1:4" hidden="1" x14ac:dyDescent="0.3">
      <c r="A1432">
        <v>1430</v>
      </c>
      <c r="B1432" t="s">
        <v>1937</v>
      </c>
      <c r="C1432" t="s">
        <v>227</v>
      </c>
      <c r="D1432">
        <v>1494.46066688001</v>
      </c>
    </row>
    <row r="1433" spans="1:4" hidden="1" x14ac:dyDescent="0.3">
      <c r="A1433">
        <v>1431</v>
      </c>
      <c r="B1433" s="1" t="s">
        <v>1938</v>
      </c>
      <c r="C1433" t="s">
        <v>229</v>
      </c>
      <c r="D1433" s="1" t="s">
        <v>1939</v>
      </c>
    </row>
    <row r="1434" spans="1:4" hidden="1" x14ac:dyDescent="0.3">
      <c r="A1434">
        <v>1432</v>
      </c>
      <c r="B1434" t="s">
        <v>1940</v>
      </c>
      <c r="C1434" t="s">
        <v>112</v>
      </c>
      <c r="D1434">
        <v>-374.37198999097899</v>
      </c>
    </row>
    <row r="1435" spans="1:4" hidden="1" x14ac:dyDescent="0.3">
      <c r="A1435">
        <v>1433</v>
      </c>
      <c r="B1435" t="s">
        <v>1941</v>
      </c>
      <c r="C1435" t="s">
        <v>114</v>
      </c>
      <c r="D1435">
        <v>-102.157049947178</v>
      </c>
    </row>
    <row r="1436" spans="1:4" hidden="1" x14ac:dyDescent="0.3">
      <c r="A1436">
        <v>1434</v>
      </c>
      <c r="B1436" s="1" t="s">
        <v>1942</v>
      </c>
      <c r="C1436" t="s">
        <v>116</v>
      </c>
      <c r="D1436" s="1" t="s">
        <v>1943</v>
      </c>
    </row>
    <row r="1437" spans="1:4" hidden="1" x14ac:dyDescent="0.3">
      <c r="A1437">
        <v>1435</v>
      </c>
      <c r="B1437" t="s">
        <v>1944</v>
      </c>
      <c r="C1437" t="s">
        <v>119</v>
      </c>
      <c r="D1437">
        <v>81395074.963840798</v>
      </c>
    </row>
    <row r="1438" spans="1:4" hidden="1" x14ac:dyDescent="0.3">
      <c r="A1438">
        <v>1436</v>
      </c>
      <c r="B1438" t="s">
        <v>1945</v>
      </c>
      <c r="C1438" t="s">
        <v>121</v>
      </c>
      <c r="D1438">
        <v>39505497.538109802</v>
      </c>
    </row>
    <row r="1439" spans="1:4" hidden="1" x14ac:dyDescent="0.3">
      <c r="A1439">
        <v>1437</v>
      </c>
      <c r="B1439" s="1" t="s">
        <v>1946</v>
      </c>
      <c r="C1439" t="s">
        <v>123</v>
      </c>
      <c r="D1439" s="1" t="s">
        <v>1947</v>
      </c>
    </row>
    <row r="1440" spans="1:4" hidden="1" x14ac:dyDescent="0.3">
      <c r="A1440">
        <v>1438</v>
      </c>
      <c r="B1440" t="s">
        <v>1948</v>
      </c>
      <c r="C1440" t="s">
        <v>126</v>
      </c>
      <c r="D1440">
        <v>0.80094625078169401</v>
      </c>
    </row>
    <row r="1441" spans="1:4" hidden="1" x14ac:dyDescent="0.3">
      <c r="A1441">
        <v>1439</v>
      </c>
      <c r="B1441" t="s">
        <v>1949</v>
      </c>
      <c r="C1441" t="s">
        <v>128</v>
      </c>
      <c r="D1441">
        <v>0.388743178287767</v>
      </c>
    </row>
    <row r="1442" spans="1:4" hidden="1" x14ac:dyDescent="0.3">
      <c r="A1442">
        <v>1440</v>
      </c>
      <c r="B1442" s="1" t="s">
        <v>1950</v>
      </c>
      <c r="C1442" t="s">
        <v>130</v>
      </c>
      <c r="D1442" s="1" t="s">
        <v>1951</v>
      </c>
    </row>
    <row r="1443" spans="1:4" hidden="1" x14ac:dyDescent="0.3">
      <c r="A1443">
        <v>1441</v>
      </c>
      <c r="B1443" s="1" t="s">
        <v>1952</v>
      </c>
      <c r="C1443" t="s">
        <v>4</v>
      </c>
      <c r="D1443" t="s">
        <v>1953</v>
      </c>
    </row>
    <row r="1444" spans="1:4" hidden="1" x14ac:dyDescent="0.3">
      <c r="A1444">
        <v>1442</v>
      </c>
      <c r="B1444" t="s">
        <v>1954</v>
      </c>
      <c r="C1444" t="s">
        <v>7</v>
      </c>
      <c r="D1444">
        <v>1290.25</v>
      </c>
    </row>
    <row r="1445" spans="1:4" hidden="1" x14ac:dyDescent="0.3">
      <c r="A1445">
        <v>1443</v>
      </c>
      <c r="B1445" s="1" t="s">
        <v>1955</v>
      </c>
      <c r="C1445" t="s">
        <v>9</v>
      </c>
      <c r="D1445" s="1" t="s">
        <v>1956</v>
      </c>
    </row>
    <row r="1446" spans="1:4" hidden="1" x14ac:dyDescent="0.3">
      <c r="A1446">
        <v>1444</v>
      </c>
      <c r="B1446" t="s">
        <v>1957</v>
      </c>
      <c r="C1446" t="s">
        <v>14</v>
      </c>
      <c r="D1446">
        <v>98.521484380000004</v>
      </c>
    </row>
    <row r="1447" spans="1:4" hidden="1" x14ac:dyDescent="0.3">
      <c r="A1447">
        <v>1445</v>
      </c>
      <c r="B1447" t="s">
        <v>1958</v>
      </c>
      <c r="C1447" t="s">
        <v>16</v>
      </c>
      <c r="D1447">
        <v>4.2844297761875598</v>
      </c>
    </row>
    <row r="1448" spans="1:4" hidden="1" x14ac:dyDescent="0.3">
      <c r="A1448">
        <v>1446</v>
      </c>
      <c r="B1448" s="1" t="s">
        <v>1959</v>
      </c>
      <c r="C1448" t="s">
        <v>140</v>
      </c>
      <c r="D1448" s="1" t="s">
        <v>1960</v>
      </c>
    </row>
    <row r="1449" spans="1:4" hidden="1" x14ac:dyDescent="0.3">
      <c r="A1449">
        <v>1447</v>
      </c>
      <c r="B1449" t="s">
        <v>1961</v>
      </c>
      <c r="C1449" t="s">
        <v>22</v>
      </c>
      <c r="D1449">
        <v>79.75</v>
      </c>
    </row>
    <row r="1450" spans="1:4" hidden="1" x14ac:dyDescent="0.3">
      <c r="A1450">
        <v>1448</v>
      </c>
      <c r="B1450" t="s">
        <v>1962</v>
      </c>
      <c r="C1450" t="s">
        <v>24</v>
      </c>
      <c r="D1450">
        <v>4.4058992768135701</v>
      </c>
    </row>
    <row r="1451" spans="1:4" hidden="1" x14ac:dyDescent="0.3">
      <c r="A1451">
        <v>1449</v>
      </c>
      <c r="B1451" s="1" t="s">
        <v>1963</v>
      </c>
      <c r="C1451" t="s">
        <v>145</v>
      </c>
      <c r="D1451" s="1" t="s">
        <v>1964</v>
      </c>
    </row>
    <row r="1452" spans="1:4" hidden="1" x14ac:dyDescent="0.3">
      <c r="A1452">
        <v>1450</v>
      </c>
      <c r="B1452" t="s">
        <v>1965</v>
      </c>
      <c r="C1452" t="s">
        <v>35</v>
      </c>
      <c r="D1452">
        <v>3.12117342524048E-2</v>
      </c>
    </row>
    <row r="1453" spans="1:4" hidden="1" x14ac:dyDescent="0.3">
      <c r="A1453">
        <v>1451</v>
      </c>
      <c r="B1453" t="s">
        <v>1966</v>
      </c>
      <c r="C1453" t="s">
        <v>149</v>
      </c>
      <c r="D1453">
        <v>0.770880503861473</v>
      </c>
    </row>
    <row r="1454" spans="1:4" hidden="1" x14ac:dyDescent="0.3">
      <c r="A1454">
        <v>1452</v>
      </c>
      <c r="B1454" s="1" t="s">
        <v>1967</v>
      </c>
      <c r="C1454" t="s">
        <v>151</v>
      </c>
      <c r="D1454" s="1" t="s">
        <v>1968</v>
      </c>
    </row>
    <row r="1455" spans="1:4" hidden="1" x14ac:dyDescent="0.3">
      <c r="A1455">
        <v>1453</v>
      </c>
      <c r="B1455" t="s">
        <v>1969</v>
      </c>
      <c r="C1455" t="s">
        <v>30</v>
      </c>
      <c r="D1455">
        <v>0.46696739550419802</v>
      </c>
    </row>
    <row r="1456" spans="1:4" hidden="1" x14ac:dyDescent="0.3">
      <c r="A1456">
        <v>1454</v>
      </c>
      <c r="B1456" t="s">
        <v>1970</v>
      </c>
      <c r="C1456" t="s">
        <v>32</v>
      </c>
      <c r="D1456">
        <v>0.13161697273390399</v>
      </c>
    </row>
    <row r="1457" spans="1:4" hidden="1" x14ac:dyDescent="0.3">
      <c r="A1457">
        <v>1455</v>
      </c>
      <c r="B1457" s="1" t="s">
        <v>1971</v>
      </c>
      <c r="C1457" t="s">
        <v>155</v>
      </c>
      <c r="D1457" s="1" t="s">
        <v>1972</v>
      </c>
    </row>
    <row r="1458" spans="1:4" hidden="1" x14ac:dyDescent="0.3">
      <c r="A1458">
        <v>1456</v>
      </c>
      <c r="B1458" t="s">
        <v>1973</v>
      </c>
      <c r="C1458" t="s">
        <v>40</v>
      </c>
      <c r="D1458">
        <v>0.50182087024339705</v>
      </c>
    </row>
    <row r="1459" spans="1:4" hidden="1" x14ac:dyDescent="0.3">
      <c r="A1459">
        <v>1457</v>
      </c>
      <c r="B1459" t="s">
        <v>1974</v>
      </c>
      <c r="C1459" t="s">
        <v>42</v>
      </c>
      <c r="D1459">
        <v>0.16560094235258099</v>
      </c>
    </row>
    <row r="1460" spans="1:4" hidden="1" x14ac:dyDescent="0.3">
      <c r="A1460">
        <v>1458</v>
      </c>
      <c r="B1460" s="1" t="s">
        <v>1975</v>
      </c>
      <c r="C1460" t="s">
        <v>159</v>
      </c>
      <c r="D1460" s="1" t="s">
        <v>1976</v>
      </c>
    </row>
    <row r="1461" spans="1:4" hidden="1" x14ac:dyDescent="0.3">
      <c r="A1461">
        <v>1459</v>
      </c>
      <c r="B1461" t="s">
        <v>1977</v>
      </c>
      <c r="C1461" t="s">
        <v>161</v>
      </c>
      <c r="D1461">
        <v>1.0027979637041899</v>
      </c>
    </row>
    <row r="1462" spans="1:4" hidden="1" x14ac:dyDescent="0.3">
      <c r="A1462">
        <v>1460</v>
      </c>
      <c r="B1462" t="s">
        <v>1978</v>
      </c>
      <c r="C1462" t="s">
        <v>163</v>
      </c>
      <c r="D1462">
        <v>1.00061125421645</v>
      </c>
    </row>
    <row r="1463" spans="1:4" hidden="1" x14ac:dyDescent="0.3">
      <c r="A1463">
        <v>1461</v>
      </c>
      <c r="B1463" s="1" t="s">
        <v>1979</v>
      </c>
      <c r="C1463" t="s">
        <v>165</v>
      </c>
      <c r="D1463" s="1" t="s">
        <v>1980</v>
      </c>
    </row>
    <row r="1464" spans="1:4" hidden="1" x14ac:dyDescent="0.3">
      <c r="A1464">
        <v>1462</v>
      </c>
      <c r="B1464" t="s">
        <v>1981</v>
      </c>
      <c r="C1464" t="s">
        <v>168</v>
      </c>
      <c r="D1464">
        <v>0.99900774758976696</v>
      </c>
    </row>
    <row r="1465" spans="1:4" hidden="1" x14ac:dyDescent="0.3">
      <c r="A1465">
        <v>1463</v>
      </c>
      <c r="B1465" t="s">
        <v>1982</v>
      </c>
      <c r="C1465" t="s">
        <v>170</v>
      </c>
      <c r="D1465">
        <v>1.00046330131742</v>
      </c>
    </row>
    <row r="1466" spans="1:4" hidden="1" x14ac:dyDescent="0.3">
      <c r="A1466">
        <v>1464</v>
      </c>
      <c r="B1466" s="1" t="s">
        <v>1983</v>
      </c>
      <c r="C1466" t="s">
        <v>172</v>
      </c>
      <c r="D1466" s="1" t="s">
        <v>1984</v>
      </c>
    </row>
    <row r="1467" spans="1:4" hidden="1" x14ac:dyDescent="0.3">
      <c r="A1467">
        <v>1465</v>
      </c>
      <c r="B1467" s="1" t="s">
        <v>1985</v>
      </c>
      <c r="C1467" t="s">
        <v>55</v>
      </c>
      <c r="D1467" s="1" t="s">
        <v>1986</v>
      </c>
    </row>
    <row r="1468" spans="1:4" hidden="1" x14ac:dyDescent="0.3">
      <c r="A1468">
        <v>1466</v>
      </c>
      <c r="B1468" s="1" t="s">
        <v>1987</v>
      </c>
      <c r="C1468" t="s">
        <v>52</v>
      </c>
      <c r="D1468" s="1" t="s">
        <v>1988</v>
      </c>
    </row>
    <row r="1469" spans="1:4" hidden="1" x14ac:dyDescent="0.3">
      <c r="A1469">
        <v>1467</v>
      </c>
      <c r="B1469" s="1" t="s">
        <v>1989</v>
      </c>
      <c r="C1469" t="s">
        <v>58</v>
      </c>
      <c r="D1469" s="1" t="s">
        <v>1990</v>
      </c>
    </row>
    <row r="1470" spans="1:4" hidden="1" x14ac:dyDescent="0.3">
      <c r="A1470">
        <v>1468</v>
      </c>
      <c r="B1470" t="s">
        <v>1991</v>
      </c>
      <c r="C1470" t="s">
        <v>61</v>
      </c>
      <c r="D1470">
        <v>151779734.77571899</v>
      </c>
    </row>
    <row r="1471" spans="1:4" hidden="1" x14ac:dyDescent="0.3">
      <c r="A1471">
        <v>1469</v>
      </c>
      <c r="B1471" t="s">
        <v>1992</v>
      </c>
      <c r="C1471" t="s">
        <v>63</v>
      </c>
      <c r="D1471">
        <v>81622815.429289699</v>
      </c>
    </row>
    <row r="1472" spans="1:4" hidden="1" x14ac:dyDescent="0.3">
      <c r="A1472">
        <v>1470</v>
      </c>
      <c r="B1472" t="s">
        <v>1993</v>
      </c>
      <c r="C1472" t="s">
        <v>65</v>
      </c>
      <c r="D1472">
        <v>39529645.440053098</v>
      </c>
    </row>
    <row r="1473" spans="1:4" hidden="1" x14ac:dyDescent="0.3">
      <c r="A1473">
        <v>1471</v>
      </c>
      <c r="B1473" s="1" t="s">
        <v>1994</v>
      </c>
      <c r="C1473" t="s">
        <v>67</v>
      </c>
      <c r="D1473" s="1" t="s">
        <v>1995</v>
      </c>
    </row>
    <row r="1474" spans="1:4" hidden="1" x14ac:dyDescent="0.3">
      <c r="A1474">
        <v>1472</v>
      </c>
      <c r="B1474" s="1" t="s">
        <v>1996</v>
      </c>
      <c r="C1474" t="s">
        <v>70</v>
      </c>
      <c r="D1474" s="1" t="s">
        <v>1997</v>
      </c>
    </row>
    <row r="1475" spans="1:4" hidden="1" x14ac:dyDescent="0.3">
      <c r="A1475">
        <v>1473</v>
      </c>
      <c r="B1475" t="s">
        <v>1998</v>
      </c>
      <c r="C1475" t="s">
        <v>73</v>
      </c>
      <c r="D1475">
        <v>1.0000268872336999</v>
      </c>
    </row>
    <row r="1476" spans="1:4" hidden="1" x14ac:dyDescent="0.3">
      <c r="A1476">
        <v>1474</v>
      </c>
      <c r="B1476" t="s">
        <v>74</v>
      </c>
      <c r="C1476" t="s">
        <v>75</v>
      </c>
      <c r="D1476">
        <v>2.7397260273972599E-3</v>
      </c>
    </row>
    <row r="1477" spans="1:4" hidden="1" x14ac:dyDescent="0.3">
      <c r="A1477">
        <v>1475</v>
      </c>
      <c r="B1477" t="s">
        <v>76</v>
      </c>
      <c r="C1477" t="s">
        <v>77</v>
      </c>
      <c r="D1477">
        <v>0</v>
      </c>
    </row>
    <row r="1478" spans="1:4" hidden="1" x14ac:dyDescent="0.3">
      <c r="A1478">
        <v>1476</v>
      </c>
      <c r="B1478" t="s">
        <v>78</v>
      </c>
      <c r="C1478" t="s">
        <v>79</v>
      </c>
      <c r="D1478">
        <v>0</v>
      </c>
    </row>
    <row r="1479" spans="1:4" hidden="1" x14ac:dyDescent="0.3">
      <c r="A1479">
        <v>1477</v>
      </c>
      <c r="B1479" s="1" t="s">
        <v>1999</v>
      </c>
      <c r="C1479" t="s">
        <v>81</v>
      </c>
      <c r="D1479" s="1" t="s">
        <v>2000</v>
      </c>
    </row>
    <row r="1480" spans="1:4" hidden="1" x14ac:dyDescent="0.3">
      <c r="A1480">
        <v>1478</v>
      </c>
      <c r="B1480" t="s">
        <v>2001</v>
      </c>
      <c r="C1480" t="s">
        <v>84</v>
      </c>
      <c r="D1480">
        <v>1.0000425223637901</v>
      </c>
    </row>
    <row r="1481" spans="1:4" hidden="1" x14ac:dyDescent="0.3">
      <c r="A1481">
        <v>1479</v>
      </c>
      <c r="B1481" s="1" t="s">
        <v>2002</v>
      </c>
      <c r="C1481" t="s">
        <v>86</v>
      </c>
      <c r="D1481" s="1" t="s">
        <v>2003</v>
      </c>
    </row>
    <row r="1482" spans="1:4" hidden="1" x14ac:dyDescent="0.3">
      <c r="A1482">
        <v>1480</v>
      </c>
      <c r="B1482" t="s">
        <v>2004</v>
      </c>
      <c r="C1482" t="s">
        <v>89</v>
      </c>
      <c r="D1482">
        <v>101620815.23515099</v>
      </c>
    </row>
    <row r="1483" spans="1:4" hidden="1" x14ac:dyDescent="0.3">
      <c r="A1483">
        <v>1481</v>
      </c>
      <c r="B1483" s="1" t="s">
        <v>2005</v>
      </c>
      <c r="C1483" t="s">
        <v>91</v>
      </c>
      <c r="D1483" s="1" t="s">
        <v>1939</v>
      </c>
    </row>
    <row r="1484" spans="1:4" hidden="1" x14ac:dyDescent="0.3">
      <c r="A1484">
        <v>1482</v>
      </c>
      <c r="B1484" t="s">
        <v>2006</v>
      </c>
      <c r="C1484" t="s">
        <v>94</v>
      </c>
      <c r="D1484">
        <v>81622815.429289699</v>
      </c>
    </row>
    <row r="1485" spans="1:4" hidden="1" x14ac:dyDescent="0.3">
      <c r="A1485">
        <v>1483</v>
      </c>
      <c r="B1485" t="s">
        <v>2007</v>
      </c>
      <c r="C1485" t="s">
        <v>96</v>
      </c>
      <c r="D1485">
        <v>39529645.440053098</v>
      </c>
    </row>
    <row r="1486" spans="1:4" hidden="1" x14ac:dyDescent="0.3">
      <c r="A1486">
        <v>1484</v>
      </c>
      <c r="B1486" t="s">
        <v>2008</v>
      </c>
      <c r="C1486" t="s">
        <v>98</v>
      </c>
      <c r="D1486">
        <v>30627273.906376299</v>
      </c>
    </row>
    <row r="1487" spans="1:4" hidden="1" x14ac:dyDescent="0.3">
      <c r="A1487">
        <v>1485</v>
      </c>
      <c r="B1487" s="1" t="s">
        <v>2009</v>
      </c>
      <c r="C1487" t="s">
        <v>100</v>
      </c>
      <c r="D1487" s="1" t="s">
        <v>2010</v>
      </c>
    </row>
    <row r="1488" spans="1:4" hidden="1" x14ac:dyDescent="0.3">
      <c r="A1488">
        <v>1486</v>
      </c>
      <c r="B1488" t="s">
        <v>2011</v>
      </c>
      <c r="C1488" t="s">
        <v>103</v>
      </c>
      <c r="D1488">
        <v>6.6366210614332401E-3</v>
      </c>
    </row>
    <row r="1489" spans="1:4" hidden="1" x14ac:dyDescent="0.3">
      <c r="A1489">
        <v>1487</v>
      </c>
      <c r="B1489" t="s">
        <v>2012</v>
      </c>
      <c r="C1489" t="s">
        <v>105</v>
      </c>
      <c r="D1489">
        <v>6.7394635507648398E-4</v>
      </c>
    </row>
    <row r="1490" spans="1:4" hidden="1" x14ac:dyDescent="0.3">
      <c r="A1490">
        <v>1488</v>
      </c>
      <c r="B1490" t="s">
        <v>2013</v>
      </c>
      <c r="C1490" t="s">
        <v>107</v>
      </c>
      <c r="D1490">
        <v>1.4804959292781399E-2</v>
      </c>
    </row>
    <row r="1491" spans="1:4" hidden="1" x14ac:dyDescent="0.3">
      <c r="A1491">
        <v>1489</v>
      </c>
      <c r="B1491" s="1" t="s">
        <v>2014</v>
      </c>
      <c r="C1491" t="s">
        <v>109</v>
      </c>
      <c r="D1491" s="1" t="s">
        <v>2015</v>
      </c>
    </row>
    <row r="1492" spans="1:4" x14ac:dyDescent="0.3">
      <c r="A1492">
        <v>1490</v>
      </c>
      <c r="B1492" t="s">
        <v>2016</v>
      </c>
      <c r="C1492" t="s">
        <v>207</v>
      </c>
      <c r="D1492">
        <v>151780284.57464099</v>
      </c>
    </row>
    <row r="1493" spans="1:4" hidden="1" x14ac:dyDescent="0.3">
      <c r="A1493">
        <v>1491</v>
      </c>
      <c r="B1493" t="s">
        <v>2017</v>
      </c>
      <c r="C1493" t="s">
        <v>209</v>
      </c>
      <c r="D1493">
        <v>-1276.15525316913</v>
      </c>
    </row>
    <row r="1494" spans="1:4" hidden="1" x14ac:dyDescent="0.3">
      <c r="A1494">
        <v>1492</v>
      </c>
      <c r="B1494" t="s">
        <v>2018</v>
      </c>
      <c r="C1494" t="s">
        <v>211</v>
      </c>
      <c r="D1494">
        <v>-618.03621351353104</v>
      </c>
    </row>
    <row r="1495" spans="1:4" hidden="1" x14ac:dyDescent="0.3">
      <c r="A1495">
        <v>1493</v>
      </c>
      <c r="B1495" s="1" t="s">
        <v>2019</v>
      </c>
      <c r="C1495" t="s">
        <v>213</v>
      </c>
      <c r="D1495" s="1" t="s">
        <v>2020</v>
      </c>
    </row>
    <row r="1496" spans="1:4" hidden="1" x14ac:dyDescent="0.3">
      <c r="A1496">
        <v>1494</v>
      </c>
      <c r="B1496" t="s">
        <v>2021</v>
      </c>
      <c r="C1496" t="s">
        <v>216</v>
      </c>
      <c r="D1496">
        <v>81624489.883577093</v>
      </c>
    </row>
    <row r="1497" spans="1:4" hidden="1" x14ac:dyDescent="0.3">
      <c r="A1497">
        <v>1495</v>
      </c>
      <c r="B1497" t="s">
        <v>2022</v>
      </c>
      <c r="C1497" t="s">
        <v>218</v>
      </c>
      <c r="D1497">
        <v>39530371.036237501</v>
      </c>
    </row>
    <row r="1498" spans="1:4" hidden="1" x14ac:dyDescent="0.3">
      <c r="A1498">
        <v>1496</v>
      </c>
      <c r="B1498" t="s">
        <v>2023</v>
      </c>
      <c r="C1498" t="s">
        <v>220</v>
      </c>
      <c r="D1498">
        <v>30627796.695517302</v>
      </c>
    </row>
    <row r="1499" spans="1:4" hidden="1" x14ac:dyDescent="0.3">
      <c r="A1499">
        <v>1497</v>
      </c>
      <c r="B1499" s="1" t="s">
        <v>2024</v>
      </c>
      <c r="C1499" t="s">
        <v>222</v>
      </c>
      <c r="D1499" s="1" t="s">
        <v>2025</v>
      </c>
    </row>
    <row r="1500" spans="1:4" hidden="1" x14ac:dyDescent="0.3">
      <c r="A1500">
        <v>1498</v>
      </c>
      <c r="B1500" t="s">
        <v>2026</v>
      </c>
      <c r="C1500" t="s">
        <v>225</v>
      </c>
      <c r="D1500">
        <v>101622404.04709899</v>
      </c>
    </row>
    <row r="1501" spans="1:4" hidden="1" x14ac:dyDescent="0.3">
      <c r="A1501">
        <v>1499</v>
      </c>
      <c r="B1501" t="s">
        <v>2027</v>
      </c>
      <c r="C1501" t="s">
        <v>227</v>
      </c>
      <c r="D1501">
        <v>-1588.8119478523699</v>
      </c>
    </row>
    <row r="1502" spans="1:4" hidden="1" x14ac:dyDescent="0.3">
      <c r="A1502">
        <v>1500</v>
      </c>
      <c r="B1502" s="1" t="s">
        <v>2028</v>
      </c>
      <c r="C1502" t="s">
        <v>229</v>
      </c>
      <c r="D1502" s="1" t="s">
        <v>2029</v>
      </c>
    </row>
    <row r="1503" spans="1:4" hidden="1" x14ac:dyDescent="0.3">
      <c r="A1503">
        <v>1501</v>
      </c>
      <c r="B1503" t="s">
        <v>2030</v>
      </c>
      <c r="C1503" t="s">
        <v>112</v>
      </c>
      <c r="D1503">
        <v>398.29903419624299</v>
      </c>
    </row>
    <row r="1504" spans="1:4" hidden="1" x14ac:dyDescent="0.3">
      <c r="A1504">
        <v>1502</v>
      </c>
      <c r="B1504" t="s">
        <v>2031</v>
      </c>
      <c r="C1504" t="s">
        <v>114</v>
      </c>
      <c r="D1504">
        <v>107.559970913302</v>
      </c>
    </row>
    <row r="1505" spans="1:4" hidden="1" x14ac:dyDescent="0.3">
      <c r="A1505">
        <v>1503</v>
      </c>
      <c r="B1505" s="1" t="s">
        <v>2032</v>
      </c>
      <c r="C1505" t="s">
        <v>116</v>
      </c>
      <c r="D1505" s="1" t="s">
        <v>2033</v>
      </c>
    </row>
    <row r="1506" spans="1:4" hidden="1" x14ac:dyDescent="0.3">
      <c r="A1506">
        <v>1504</v>
      </c>
      <c r="B1506" t="s">
        <v>2034</v>
      </c>
      <c r="C1506" t="s">
        <v>119</v>
      </c>
      <c r="D1506">
        <v>81624489.883577093</v>
      </c>
    </row>
    <row r="1507" spans="1:4" hidden="1" x14ac:dyDescent="0.3">
      <c r="A1507">
        <v>1505</v>
      </c>
      <c r="B1507" t="s">
        <v>2035</v>
      </c>
      <c r="C1507" t="s">
        <v>121</v>
      </c>
      <c r="D1507">
        <v>39530371.036237501</v>
      </c>
    </row>
    <row r="1508" spans="1:4" hidden="1" x14ac:dyDescent="0.3">
      <c r="A1508">
        <v>1506</v>
      </c>
      <c r="B1508" s="1" t="s">
        <v>2036</v>
      </c>
      <c r="C1508" t="s">
        <v>123</v>
      </c>
      <c r="D1508" s="1" t="s">
        <v>2037</v>
      </c>
    </row>
    <row r="1509" spans="1:4" hidden="1" x14ac:dyDescent="0.3">
      <c r="A1509">
        <v>1507</v>
      </c>
      <c r="B1509" t="s">
        <v>2038</v>
      </c>
      <c r="C1509" t="s">
        <v>126</v>
      </c>
      <c r="D1509">
        <v>0.80317937693224695</v>
      </c>
    </row>
    <row r="1510" spans="1:4" hidden="1" x14ac:dyDescent="0.3">
      <c r="A1510">
        <v>1508</v>
      </c>
      <c r="B1510" t="s">
        <v>2039</v>
      </c>
      <c r="C1510" t="s">
        <v>128</v>
      </c>
      <c r="D1510">
        <v>0.38897613723615998</v>
      </c>
    </row>
    <row r="1511" spans="1:4" hidden="1" x14ac:dyDescent="0.3">
      <c r="A1511">
        <v>1509</v>
      </c>
      <c r="B1511" s="1" t="s">
        <v>2040</v>
      </c>
      <c r="C1511" t="s">
        <v>130</v>
      </c>
      <c r="D1511" s="1" t="s">
        <v>2041</v>
      </c>
    </row>
    <row r="1512" spans="1:4" hidden="1" x14ac:dyDescent="0.3">
      <c r="A1512">
        <v>1510</v>
      </c>
      <c r="B1512" s="1" t="s">
        <v>2042</v>
      </c>
      <c r="C1512" t="s">
        <v>4</v>
      </c>
      <c r="D1512" t="s">
        <v>2043</v>
      </c>
    </row>
    <row r="1513" spans="1:4" hidden="1" x14ac:dyDescent="0.3">
      <c r="A1513">
        <v>1511</v>
      </c>
      <c r="B1513" t="s">
        <v>2044</v>
      </c>
      <c r="C1513" t="s">
        <v>7</v>
      </c>
      <c r="D1513">
        <v>1291.72</v>
      </c>
    </row>
    <row r="1514" spans="1:4" hidden="1" x14ac:dyDescent="0.3">
      <c r="A1514">
        <v>1512</v>
      </c>
      <c r="B1514" s="1" t="s">
        <v>2045</v>
      </c>
      <c r="C1514" t="s">
        <v>9</v>
      </c>
      <c r="D1514" s="1" t="s">
        <v>2046</v>
      </c>
    </row>
    <row r="1515" spans="1:4" hidden="1" x14ac:dyDescent="0.3">
      <c r="A1515">
        <v>1513</v>
      </c>
      <c r="B1515" t="s">
        <v>2047</v>
      </c>
      <c r="C1515" t="s">
        <v>14</v>
      </c>
      <c r="D1515">
        <v>98.53515625</v>
      </c>
    </row>
    <row r="1516" spans="1:4" hidden="1" x14ac:dyDescent="0.3">
      <c r="A1516">
        <v>1514</v>
      </c>
      <c r="B1516" t="s">
        <v>2048</v>
      </c>
      <c r="C1516" t="s">
        <v>16</v>
      </c>
      <c r="D1516">
        <v>4.2843999089577398</v>
      </c>
    </row>
    <row r="1517" spans="1:4" hidden="1" x14ac:dyDescent="0.3">
      <c r="A1517">
        <v>1515</v>
      </c>
      <c r="B1517" s="1" t="s">
        <v>2049</v>
      </c>
      <c r="C1517" t="s">
        <v>140</v>
      </c>
      <c r="D1517" s="1" t="s">
        <v>2050</v>
      </c>
    </row>
    <row r="1518" spans="1:4" hidden="1" x14ac:dyDescent="0.3">
      <c r="A1518">
        <v>1516</v>
      </c>
      <c r="B1518" t="s">
        <v>1782</v>
      </c>
      <c r="C1518" t="s">
        <v>22</v>
      </c>
      <c r="D1518">
        <v>79.900000000000006</v>
      </c>
    </row>
    <row r="1519" spans="1:4" hidden="1" x14ac:dyDescent="0.3">
      <c r="A1519">
        <v>1517</v>
      </c>
      <c r="B1519" t="s">
        <v>2051</v>
      </c>
      <c r="C1519" t="s">
        <v>24</v>
      </c>
      <c r="D1519">
        <v>4.4014370966250498</v>
      </c>
    </row>
    <row r="1520" spans="1:4" hidden="1" x14ac:dyDescent="0.3">
      <c r="A1520">
        <v>1518</v>
      </c>
      <c r="B1520" s="1" t="s">
        <v>2052</v>
      </c>
      <c r="C1520" t="s">
        <v>145</v>
      </c>
      <c r="D1520" s="1" t="s">
        <v>2053</v>
      </c>
    </row>
    <row r="1521" spans="1:4" hidden="1" x14ac:dyDescent="0.3">
      <c r="A1521">
        <v>1519</v>
      </c>
      <c r="B1521" t="s">
        <v>2054</v>
      </c>
      <c r="C1521" t="s">
        <v>35</v>
      </c>
      <c r="D1521">
        <v>-0.13967212627436301</v>
      </c>
    </row>
    <row r="1522" spans="1:4" hidden="1" x14ac:dyDescent="0.3">
      <c r="A1522">
        <v>1520</v>
      </c>
      <c r="B1522" t="s">
        <v>2055</v>
      </c>
      <c r="C1522" t="s">
        <v>149</v>
      </c>
      <c r="D1522">
        <v>0.77137795410798904</v>
      </c>
    </row>
    <row r="1523" spans="1:4" hidden="1" x14ac:dyDescent="0.3">
      <c r="A1523">
        <v>1521</v>
      </c>
      <c r="B1523" s="1" t="s">
        <v>2056</v>
      </c>
      <c r="C1523" t="s">
        <v>151</v>
      </c>
      <c r="D1523" s="1" t="s">
        <v>2057</v>
      </c>
    </row>
    <row r="1524" spans="1:4" hidden="1" x14ac:dyDescent="0.3">
      <c r="A1524">
        <v>1522</v>
      </c>
      <c r="B1524" t="s">
        <v>2058</v>
      </c>
      <c r="C1524" t="s">
        <v>30</v>
      </c>
      <c r="D1524">
        <v>0.54910316878306997</v>
      </c>
    </row>
    <row r="1525" spans="1:4" hidden="1" x14ac:dyDescent="0.3">
      <c r="A1525">
        <v>1523</v>
      </c>
      <c r="B1525" t="s">
        <v>2059</v>
      </c>
      <c r="C1525" t="s">
        <v>32</v>
      </c>
      <c r="D1525">
        <v>0.131165863403434</v>
      </c>
    </row>
    <row r="1526" spans="1:4" hidden="1" x14ac:dyDescent="0.3">
      <c r="A1526">
        <v>1524</v>
      </c>
      <c r="B1526" s="1" t="s">
        <v>2060</v>
      </c>
      <c r="C1526" t="s">
        <v>155</v>
      </c>
      <c r="D1526" s="1" t="s">
        <v>2061</v>
      </c>
    </row>
    <row r="1527" spans="1:4" hidden="1" x14ac:dyDescent="0.3">
      <c r="A1527">
        <v>1525</v>
      </c>
      <c r="B1527" t="s">
        <v>2062</v>
      </c>
      <c r="C1527" t="s">
        <v>40</v>
      </c>
      <c r="D1527">
        <v>0.59056895749129301</v>
      </c>
    </row>
    <row r="1528" spans="1:4" hidden="1" x14ac:dyDescent="0.3">
      <c r="A1528">
        <v>1526</v>
      </c>
      <c r="B1528" t="s">
        <v>2063</v>
      </c>
      <c r="C1528" t="s">
        <v>42</v>
      </c>
      <c r="D1528">
        <v>0.16521549501428801</v>
      </c>
    </row>
    <row r="1529" spans="1:4" hidden="1" x14ac:dyDescent="0.3">
      <c r="A1529">
        <v>1527</v>
      </c>
      <c r="B1529" s="1" t="s">
        <v>2064</v>
      </c>
      <c r="C1529" t="s">
        <v>159</v>
      </c>
      <c r="D1529" s="1" t="s">
        <v>2065</v>
      </c>
    </row>
    <row r="1530" spans="1:4" hidden="1" x14ac:dyDescent="0.3">
      <c r="A1530">
        <v>1528</v>
      </c>
      <c r="B1530" t="s">
        <v>2066</v>
      </c>
      <c r="C1530" t="s">
        <v>161</v>
      </c>
      <c r="D1530">
        <v>1.00113931408641</v>
      </c>
    </row>
    <row r="1531" spans="1:4" hidden="1" x14ac:dyDescent="0.3">
      <c r="A1531">
        <v>1529</v>
      </c>
      <c r="B1531" t="s">
        <v>2067</v>
      </c>
      <c r="C1531" t="s">
        <v>163</v>
      </c>
      <c r="D1531">
        <v>1.00013269667297</v>
      </c>
    </row>
    <row r="1532" spans="1:4" hidden="1" x14ac:dyDescent="0.3">
      <c r="A1532">
        <v>1530</v>
      </c>
      <c r="B1532" s="1" t="s">
        <v>2068</v>
      </c>
      <c r="C1532" t="s">
        <v>165</v>
      </c>
      <c r="D1532" s="1" t="s">
        <v>2069</v>
      </c>
    </row>
    <row r="1533" spans="1:4" hidden="1" x14ac:dyDescent="0.3">
      <c r="A1533">
        <v>1531</v>
      </c>
      <c r="B1533" t="s">
        <v>2070</v>
      </c>
      <c r="C1533" t="s">
        <v>168</v>
      </c>
      <c r="D1533">
        <v>1.0002809055977699</v>
      </c>
    </row>
    <row r="1534" spans="1:4" hidden="1" x14ac:dyDescent="0.3">
      <c r="A1534">
        <v>1532</v>
      </c>
      <c r="B1534" t="s">
        <v>2071</v>
      </c>
      <c r="C1534" t="s">
        <v>170</v>
      </c>
      <c r="D1534">
        <v>0.99960135863871002</v>
      </c>
    </row>
    <row r="1535" spans="1:4" hidden="1" x14ac:dyDescent="0.3">
      <c r="A1535">
        <v>1533</v>
      </c>
      <c r="B1535" s="1" t="s">
        <v>2072</v>
      </c>
      <c r="C1535" t="s">
        <v>172</v>
      </c>
      <c r="D1535" s="1" t="s">
        <v>2073</v>
      </c>
    </row>
    <row r="1536" spans="1:4" hidden="1" x14ac:dyDescent="0.3">
      <c r="A1536">
        <v>1534</v>
      </c>
      <c r="B1536" s="1" t="s">
        <v>2074</v>
      </c>
      <c r="C1536" t="s">
        <v>55</v>
      </c>
      <c r="D1536" s="1" t="s">
        <v>2075</v>
      </c>
    </row>
    <row r="1537" spans="1:4" hidden="1" x14ac:dyDescent="0.3">
      <c r="A1537">
        <v>1535</v>
      </c>
      <c r="B1537" s="1" t="s">
        <v>2076</v>
      </c>
      <c r="C1537" t="s">
        <v>52</v>
      </c>
      <c r="D1537" s="1" t="s">
        <v>2077</v>
      </c>
    </row>
    <row r="1538" spans="1:4" hidden="1" x14ac:dyDescent="0.3">
      <c r="A1538">
        <v>1536</v>
      </c>
      <c r="B1538" s="1" t="s">
        <v>2078</v>
      </c>
      <c r="C1538" t="s">
        <v>58</v>
      </c>
      <c r="D1538" s="1" t="s">
        <v>2079</v>
      </c>
    </row>
    <row r="1539" spans="1:4" hidden="1" x14ac:dyDescent="0.3">
      <c r="A1539">
        <v>1537</v>
      </c>
      <c r="B1539" t="s">
        <v>2080</v>
      </c>
      <c r="C1539" t="s">
        <v>61</v>
      </c>
      <c r="D1539">
        <v>151933866.30002499</v>
      </c>
    </row>
    <row r="1540" spans="1:4" hidden="1" x14ac:dyDescent="0.3">
      <c r="A1540">
        <v>1538</v>
      </c>
      <c r="B1540" t="s">
        <v>2081</v>
      </c>
      <c r="C1540" t="s">
        <v>63</v>
      </c>
      <c r="D1540">
        <v>81717485.8146981</v>
      </c>
    </row>
    <row r="1541" spans="1:4" hidden="1" x14ac:dyDescent="0.3">
      <c r="A1541">
        <v>1539</v>
      </c>
      <c r="B1541" t="s">
        <v>2082</v>
      </c>
      <c r="C1541" t="s">
        <v>65</v>
      </c>
      <c r="D1541">
        <v>39535616.584955297</v>
      </c>
    </row>
    <row r="1542" spans="1:4" hidden="1" x14ac:dyDescent="0.3">
      <c r="A1542">
        <v>1540</v>
      </c>
      <c r="B1542" s="1" t="s">
        <v>2083</v>
      </c>
      <c r="C1542" t="s">
        <v>67</v>
      </c>
      <c r="D1542" s="1" t="s">
        <v>2084</v>
      </c>
    </row>
    <row r="1543" spans="1:4" hidden="1" x14ac:dyDescent="0.3">
      <c r="A1543">
        <v>1541</v>
      </c>
      <c r="B1543" s="1" t="s">
        <v>2085</v>
      </c>
      <c r="C1543" t="s">
        <v>70</v>
      </c>
      <c r="D1543" s="1" t="s">
        <v>2086</v>
      </c>
    </row>
    <row r="1544" spans="1:4" hidden="1" x14ac:dyDescent="0.3">
      <c r="A1544">
        <v>1542</v>
      </c>
      <c r="B1544" t="s">
        <v>2087</v>
      </c>
      <c r="C1544" t="s">
        <v>73</v>
      </c>
      <c r="D1544">
        <v>1.0000425223637901</v>
      </c>
    </row>
    <row r="1545" spans="1:4" hidden="1" x14ac:dyDescent="0.3">
      <c r="A1545">
        <v>1543</v>
      </c>
      <c r="B1545" t="s">
        <v>74</v>
      </c>
      <c r="C1545" t="s">
        <v>75</v>
      </c>
      <c r="D1545">
        <v>2.7397260273972599E-3</v>
      </c>
    </row>
    <row r="1546" spans="1:4" hidden="1" x14ac:dyDescent="0.3">
      <c r="A1546">
        <v>1544</v>
      </c>
      <c r="B1546" t="s">
        <v>76</v>
      </c>
      <c r="C1546" t="s">
        <v>77</v>
      </c>
      <c r="D1546">
        <v>0</v>
      </c>
    </row>
    <row r="1547" spans="1:4" hidden="1" x14ac:dyDescent="0.3">
      <c r="A1547">
        <v>1545</v>
      </c>
      <c r="B1547" t="s">
        <v>78</v>
      </c>
      <c r="C1547" t="s">
        <v>79</v>
      </c>
      <c r="D1547">
        <v>0</v>
      </c>
    </row>
    <row r="1548" spans="1:4" hidden="1" x14ac:dyDescent="0.3">
      <c r="A1548">
        <v>1546</v>
      </c>
      <c r="B1548" s="1" t="s">
        <v>2088</v>
      </c>
      <c r="C1548" t="s">
        <v>81</v>
      </c>
      <c r="D1548" s="1" t="s">
        <v>2089</v>
      </c>
    </row>
    <row r="1549" spans="1:4" hidden="1" x14ac:dyDescent="0.3">
      <c r="A1549">
        <v>1547</v>
      </c>
      <c r="B1549" t="s">
        <v>2090</v>
      </c>
      <c r="C1549" t="s">
        <v>84</v>
      </c>
      <c r="D1549">
        <v>1.00004180455622</v>
      </c>
    </row>
    <row r="1550" spans="1:4" hidden="1" x14ac:dyDescent="0.3">
      <c r="A1550">
        <v>1548</v>
      </c>
      <c r="B1550" s="1" t="s">
        <v>2091</v>
      </c>
      <c r="C1550" t="s">
        <v>86</v>
      </c>
      <c r="D1550" s="1" t="s">
        <v>2092</v>
      </c>
    </row>
    <row r="1551" spans="1:4" hidden="1" x14ac:dyDescent="0.3">
      <c r="A1551">
        <v>1549</v>
      </c>
      <c r="B1551" t="s">
        <v>2093</v>
      </c>
      <c r="C1551" t="s">
        <v>89</v>
      </c>
      <c r="D1551">
        <v>101620888.176292</v>
      </c>
    </row>
    <row r="1552" spans="1:4" hidden="1" x14ac:dyDescent="0.3">
      <c r="A1552">
        <v>1550</v>
      </c>
      <c r="B1552" s="1" t="s">
        <v>2094</v>
      </c>
      <c r="C1552" t="s">
        <v>91</v>
      </c>
      <c r="D1552" s="1" t="s">
        <v>2029</v>
      </c>
    </row>
    <row r="1553" spans="1:4" hidden="1" x14ac:dyDescent="0.3">
      <c r="A1553">
        <v>1551</v>
      </c>
      <c r="B1553" t="s">
        <v>2095</v>
      </c>
      <c r="C1553" t="s">
        <v>94</v>
      </c>
      <c r="D1553">
        <v>81717485.8146981</v>
      </c>
    </row>
    <row r="1554" spans="1:4" hidden="1" x14ac:dyDescent="0.3">
      <c r="A1554">
        <v>1552</v>
      </c>
      <c r="B1554" t="s">
        <v>2096</v>
      </c>
      <c r="C1554" t="s">
        <v>96</v>
      </c>
      <c r="D1554">
        <v>39535616.584955297</v>
      </c>
    </row>
    <row r="1555" spans="1:4" hidden="1" x14ac:dyDescent="0.3">
      <c r="A1555">
        <v>1553</v>
      </c>
      <c r="B1555" t="s">
        <v>2097</v>
      </c>
      <c r="C1555" t="s">
        <v>98</v>
      </c>
      <c r="D1555">
        <v>30680763.900371701</v>
      </c>
    </row>
    <row r="1556" spans="1:4" hidden="1" x14ac:dyDescent="0.3">
      <c r="A1556">
        <v>1554</v>
      </c>
      <c r="B1556" s="1" t="s">
        <v>2098</v>
      </c>
      <c r="C1556" t="s">
        <v>100</v>
      </c>
      <c r="D1556" s="1" t="s">
        <v>2099</v>
      </c>
    </row>
    <row r="1557" spans="1:4" hidden="1" x14ac:dyDescent="0.3">
      <c r="A1557">
        <v>1555</v>
      </c>
      <c r="B1557" t="s">
        <v>2100</v>
      </c>
      <c r="C1557" t="s">
        <v>103</v>
      </c>
      <c r="D1557">
        <v>6.63772766752022E-3</v>
      </c>
    </row>
    <row r="1558" spans="1:4" hidden="1" x14ac:dyDescent="0.3">
      <c r="A1558">
        <v>1556</v>
      </c>
      <c r="B1558" t="s">
        <v>2101</v>
      </c>
      <c r="C1558" t="s">
        <v>105</v>
      </c>
      <c r="D1558">
        <v>6.7221492757675995E-4</v>
      </c>
    </row>
    <row r="1559" spans="1:4" hidden="1" x14ac:dyDescent="0.3">
      <c r="A1559">
        <v>1557</v>
      </c>
      <c r="B1559" t="s">
        <v>2102</v>
      </c>
      <c r="C1559" t="s">
        <v>107</v>
      </c>
      <c r="D1559">
        <v>1.47795366003503E-2</v>
      </c>
    </row>
    <row r="1560" spans="1:4" hidden="1" x14ac:dyDescent="0.3">
      <c r="A1560">
        <v>1558</v>
      </c>
      <c r="B1560" s="1" t="s">
        <v>2103</v>
      </c>
      <c r="C1560" t="s">
        <v>109</v>
      </c>
      <c r="D1560" s="1" t="s">
        <v>2104</v>
      </c>
    </row>
    <row r="1561" spans="1:4" x14ac:dyDescent="0.3">
      <c r="A1561">
        <v>1559</v>
      </c>
      <c r="B1561" t="s">
        <v>2105</v>
      </c>
      <c r="C1561" t="s">
        <v>207</v>
      </c>
      <c r="D1561">
        <v>151933841.046662</v>
      </c>
    </row>
    <row r="1562" spans="1:4" hidden="1" x14ac:dyDescent="0.3">
      <c r="A1562">
        <v>1560</v>
      </c>
      <c r="B1562" t="s">
        <v>2106</v>
      </c>
      <c r="C1562" t="s">
        <v>209</v>
      </c>
      <c r="D1562">
        <v>58.654922218362003</v>
      </c>
    </row>
    <row r="1563" spans="1:4" hidden="1" x14ac:dyDescent="0.3">
      <c r="A1563">
        <v>1561</v>
      </c>
      <c r="B1563" t="s">
        <v>2107</v>
      </c>
      <c r="C1563" t="s">
        <v>211</v>
      </c>
      <c r="D1563">
        <v>28.377755671103401</v>
      </c>
    </row>
    <row r="1564" spans="1:4" hidden="1" x14ac:dyDescent="0.3">
      <c r="A1564">
        <v>1562</v>
      </c>
      <c r="B1564" s="1" t="s">
        <v>2108</v>
      </c>
      <c r="C1564" t="s">
        <v>213</v>
      </c>
      <c r="D1564" s="1" t="s">
        <v>2109</v>
      </c>
    </row>
    <row r="1565" spans="1:4" hidden="1" x14ac:dyDescent="0.3">
      <c r="A1565">
        <v>1563</v>
      </c>
      <c r="B1565" t="s">
        <v>2110</v>
      </c>
      <c r="C1565" t="s">
        <v>216</v>
      </c>
      <c r="D1565">
        <v>81717408.3429555</v>
      </c>
    </row>
    <row r="1566" spans="1:4" hidden="1" x14ac:dyDescent="0.3">
      <c r="A1566">
        <v>1564</v>
      </c>
      <c r="B1566" t="s">
        <v>2111</v>
      </c>
      <c r="C1566" t="s">
        <v>218</v>
      </c>
      <c r="D1566">
        <v>39535584.744262502</v>
      </c>
    </row>
    <row r="1567" spans="1:4" hidden="1" x14ac:dyDescent="0.3">
      <c r="A1567">
        <v>1565</v>
      </c>
      <c r="B1567" t="s">
        <v>2112</v>
      </c>
      <c r="C1567" t="s">
        <v>220</v>
      </c>
      <c r="D1567">
        <v>30680738.904819999</v>
      </c>
    </row>
    <row r="1568" spans="1:4" hidden="1" x14ac:dyDescent="0.3">
      <c r="A1568">
        <v>1566</v>
      </c>
      <c r="B1568" s="1" t="s">
        <v>2113</v>
      </c>
      <c r="C1568" t="s">
        <v>222</v>
      </c>
      <c r="D1568" s="1" t="s">
        <v>2114</v>
      </c>
    </row>
    <row r="1569" spans="1:4" hidden="1" x14ac:dyDescent="0.3">
      <c r="A1569">
        <v>1567</v>
      </c>
      <c r="B1569" t="s">
        <v>2115</v>
      </c>
      <c r="C1569" t="s">
        <v>225</v>
      </c>
      <c r="D1569">
        <v>101620815.23515099</v>
      </c>
    </row>
    <row r="1570" spans="1:4" hidden="1" x14ac:dyDescent="0.3">
      <c r="A1570">
        <v>1568</v>
      </c>
      <c r="B1570" t="s">
        <v>2116</v>
      </c>
      <c r="C1570" t="s">
        <v>227</v>
      </c>
      <c r="D1570">
        <v>72.941141113638807</v>
      </c>
    </row>
    <row r="1571" spans="1:4" hidden="1" x14ac:dyDescent="0.3">
      <c r="A1571">
        <v>1569</v>
      </c>
      <c r="B1571" s="1" t="s">
        <v>2117</v>
      </c>
      <c r="C1571" t="s">
        <v>229</v>
      </c>
      <c r="D1571" s="1" t="s">
        <v>2118</v>
      </c>
    </row>
    <row r="1572" spans="1:4" hidden="1" x14ac:dyDescent="0.3">
      <c r="A1572">
        <v>1570</v>
      </c>
      <c r="B1572" t="s">
        <v>2119</v>
      </c>
      <c r="C1572" t="s">
        <v>112</v>
      </c>
      <c r="D1572">
        <v>-18.8168203876692</v>
      </c>
    </row>
    <row r="1573" spans="1:4" hidden="1" x14ac:dyDescent="0.3">
      <c r="A1573">
        <v>1571</v>
      </c>
      <c r="B1573" t="s">
        <v>2120</v>
      </c>
      <c r="C1573" t="s">
        <v>114</v>
      </c>
      <c r="D1573">
        <v>-3.4629371674087999</v>
      </c>
    </row>
    <row r="1574" spans="1:4" hidden="1" x14ac:dyDescent="0.3">
      <c r="A1574">
        <v>1572</v>
      </c>
      <c r="B1574" s="1" t="s">
        <v>2121</v>
      </c>
      <c r="C1574" t="s">
        <v>116</v>
      </c>
      <c r="D1574" s="1" t="s">
        <v>2122</v>
      </c>
    </row>
    <row r="1575" spans="1:4" hidden="1" x14ac:dyDescent="0.3">
      <c r="A1575">
        <v>1573</v>
      </c>
      <c r="B1575" t="s">
        <v>2123</v>
      </c>
      <c r="C1575" t="s">
        <v>119</v>
      </c>
      <c r="D1575">
        <v>81717408.3429555</v>
      </c>
    </row>
    <row r="1576" spans="1:4" hidden="1" x14ac:dyDescent="0.3">
      <c r="A1576">
        <v>1574</v>
      </c>
      <c r="B1576" t="s">
        <v>2124</v>
      </c>
      <c r="C1576" t="s">
        <v>121</v>
      </c>
      <c r="D1576">
        <v>39535584.744262502</v>
      </c>
    </row>
    <row r="1577" spans="1:4" hidden="1" x14ac:dyDescent="0.3">
      <c r="A1577">
        <v>1575</v>
      </c>
      <c r="B1577" s="1" t="s">
        <v>2125</v>
      </c>
      <c r="C1577" t="s">
        <v>123</v>
      </c>
      <c r="D1577" s="1" t="s">
        <v>2126</v>
      </c>
    </row>
    <row r="1578" spans="1:4" hidden="1" x14ac:dyDescent="0.3">
      <c r="A1578">
        <v>1576</v>
      </c>
      <c r="B1578" t="s">
        <v>2127</v>
      </c>
      <c r="C1578" t="s">
        <v>126</v>
      </c>
      <c r="D1578">
        <v>0.80410683713451203</v>
      </c>
    </row>
    <row r="1579" spans="1:4" hidden="1" x14ac:dyDescent="0.3">
      <c r="A1579">
        <v>1577</v>
      </c>
      <c r="B1579" t="s">
        <v>2128</v>
      </c>
      <c r="C1579" t="s">
        <v>128</v>
      </c>
      <c r="D1579">
        <v>0.38903380133583199</v>
      </c>
    </row>
    <row r="1580" spans="1:4" hidden="1" x14ac:dyDescent="0.3">
      <c r="A1580">
        <v>1578</v>
      </c>
      <c r="B1580" s="1" t="s">
        <v>2129</v>
      </c>
      <c r="C1580" t="s">
        <v>130</v>
      </c>
      <c r="D1580" s="1" t="s">
        <v>2130</v>
      </c>
    </row>
    <row r="1581" spans="1:4" hidden="1" x14ac:dyDescent="0.3">
      <c r="A1581">
        <v>1579</v>
      </c>
      <c r="B1581" s="1" t="s">
        <v>2131</v>
      </c>
      <c r="C1581" t="s">
        <v>4</v>
      </c>
      <c r="D1581" t="s">
        <v>2132</v>
      </c>
    </row>
    <row r="1582" spans="1:4" hidden="1" x14ac:dyDescent="0.3">
      <c r="A1582">
        <v>1580</v>
      </c>
      <c r="B1582" t="s">
        <v>2133</v>
      </c>
      <c r="C1582" t="s">
        <v>7</v>
      </c>
      <c r="D1582">
        <v>1289.51</v>
      </c>
    </row>
    <row r="1583" spans="1:4" hidden="1" x14ac:dyDescent="0.3">
      <c r="A1583">
        <v>1581</v>
      </c>
      <c r="B1583" s="1" t="s">
        <v>2134</v>
      </c>
      <c r="C1583" t="s">
        <v>9</v>
      </c>
      <c r="D1583" s="1" t="s">
        <v>2135</v>
      </c>
    </row>
    <row r="1584" spans="1:4" hidden="1" x14ac:dyDescent="0.3">
      <c r="A1584">
        <v>1582</v>
      </c>
      <c r="B1584" t="s">
        <v>2136</v>
      </c>
      <c r="C1584" t="s">
        <v>14</v>
      </c>
      <c r="D1584">
        <v>98.53125</v>
      </c>
    </row>
    <row r="1585" spans="1:4" hidden="1" x14ac:dyDescent="0.3">
      <c r="A1585">
        <v>1583</v>
      </c>
      <c r="B1585" t="s">
        <v>2137</v>
      </c>
      <c r="C1585" t="s">
        <v>16</v>
      </c>
      <c r="D1585">
        <v>4.2836120315518897</v>
      </c>
    </row>
    <row r="1586" spans="1:4" hidden="1" x14ac:dyDescent="0.3">
      <c r="A1586">
        <v>1584</v>
      </c>
      <c r="B1586" s="1" t="s">
        <v>2138</v>
      </c>
      <c r="C1586" t="s">
        <v>140</v>
      </c>
      <c r="D1586" s="1" t="s">
        <v>2139</v>
      </c>
    </row>
    <row r="1587" spans="1:4" hidden="1" x14ac:dyDescent="0.3">
      <c r="A1587">
        <v>1585</v>
      </c>
      <c r="B1587" t="s">
        <v>1692</v>
      </c>
      <c r="C1587" t="s">
        <v>22</v>
      </c>
      <c r="D1587">
        <v>80.400000000000006</v>
      </c>
    </row>
    <row r="1588" spans="1:4" hidden="1" x14ac:dyDescent="0.3">
      <c r="A1588">
        <v>1586</v>
      </c>
      <c r="B1588" t="s">
        <v>2140</v>
      </c>
      <c r="C1588" t="s">
        <v>24</v>
      </c>
      <c r="D1588">
        <v>4.3650645845204101</v>
      </c>
    </row>
    <row r="1589" spans="1:4" hidden="1" x14ac:dyDescent="0.3">
      <c r="A1589">
        <v>1587</v>
      </c>
      <c r="B1589" s="1" t="s">
        <v>2141</v>
      </c>
      <c r="C1589" t="s">
        <v>145</v>
      </c>
      <c r="D1589" s="1" t="s">
        <v>2142</v>
      </c>
    </row>
    <row r="1590" spans="1:4" hidden="1" x14ac:dyDescent="0.3">
      <c r="A1590">
        <v>1588</v>
      </c>
      <c r="B1590" t="s">
        <v>2143</v>
      </c>
      <c r="C1590" t="s">
        <v>35</v>
      </c>
      <c r="D1590">
        <v>0.12476355507762001</v>
      </c>
    </row>
    <row r="1591" spans="1:4" hidden="1" x14ac:dyDescent="0.3">
      <c r="A1591">
        <v>1589</v>
      </c>
      <c r="B1591" t="s">
        <v>2144</v>
      </c>
      <c r="C1591" t="s">
        <v>149</v>
      </c>
      <c r="D1591">
        <v>0.77367557686984301</v>
      </c>
    </row>
    <row r="1592" spans="1:4" hidden="1" x14ac:dyDescent="0.3">
      <c r="A1592">
        <v>1590</v>
      </c>
      <c r="B1592" s="1" t="s">
        <v>2145</v>
      </c>
      <c r="C1592" t="s">
        <v>151</v>
      </c>
      <c r="D1592" s="1" t="s">
        <v>2146</v>
      </c>
    </row>
    <row r="1593" spans="1:4" hidden="1" x14ac:dyDescent="0.3">
      <c r="A1593">
        <v>1591</v>
      </c>
      <c r="B1593" t="s">
        <v>2147</v>
      </c>
      <c r="C1593" t="s">
        <v>30</v>
      </c>
      <c r="D1593">
        <v>0.419499032695967</v>
      </c>
    </row>
    <row r="1594" spans="1:4" hidden="1" x14ac:dyDescent="0.3">
      <c r="A1594">
        <v>1592</v>
      </c>
      <c r="B1594" t="s">
        <v>2148</v>
      </c>
      <c r="C1594" t="s">
        <v>32</v>
      </c>
      <c r="D1594">
        <v>0.12916175684446399</v>
      </c>
    </row>
    <row r="1595" spans="1:4" hidden="1" x14ac:dyDescent="0.3">
      <c r="A1595">
        <v>1593</v>
      </c>
      <c r="B1595" s="1" t="s">
        <v>2149</v>
      </c>
      <c r="C1595" t="s">
        <v>155</v>
      </c>
      <c r="D1595" s="1" t="s">
        <v>2150</v>
      </c>
    </row>
    <row r="1596" spans="1:4" hidden="1" x14ac:dyDescent="0.3">
      <c r="A1596">
        <v>1594</v>
      </c>
      <c r="B1596" t="s">
        <v>2151</v>
      </c>
      <c r="C1596" t="s">
        <v>40</v>
      </c>
      <c r="D1596">
        <v>0.45573741222641101</v>
      </c>
    </row>
    <row r="1597" spans="1:4" hidden="1" x14ac:dyDescent="0.3">
      <c r="A1597">
        <v>1595</v>
      </c>
      <c r="B1597" t="s">
        <v>2152</v>
      </c>
      <c r="C1597" t="s">
        <v>42</v>
      </c>
      <c r="D1597">
        <v>0.16336967350755199</v>
      </c>
    </row>
    <row r="1598" spans="1:4" hidden="1" x14ac:dyDescent="0.3">
      <c r="A1598">
        <v>1596</v>
      </c>
      <c r="B1598" s="1" t="s">
        <v>2153</v>
      </c>
      <c r="C1598" t="s">
        <v>159</v>
      </c>
      <c r="D1598" s="1" t="s">
        <v>2154</v>
      </c>
    </row>
    <row r="1599" spans="1:4" hidden="1" x14ac:dyDescent="0.3">
      <c r="A1599">
        <v>1597</v>
      </c>
      <c r="B1599" t="s">
        <v>2155</v>
      </c>
      <c r="C1599" t="s">
        <v>161</v>
      </c>
      <c r="D1599">
        <v>0.99828910290155703</v>
      </c>
    </row>
    <row r="1600" spans="1:4" hidden="1" x14ac:dyDescent="0.3">
      <c r="A1600">
        <v>1598</v>
      </c>
      <c r="B1600" t="s">
        <v>2156</v>
      </c>
      <c r="C1600" t="s">
        <v>163</v>
      </c>
      <c r="D1600">
        <v>0.99995434596703903</v>
      </c>
    </row>
    <row r="1601" spans="1:4" hidden="1" x14ac:dyDescent="0.3">
      <c r="A1601">
        <v>1599</v>
      </c>
      <c r="B1601" s="1" t="s">
        <v>2157</v>
      </c>
      <c r="C1601" t="s">
        <v>165</v>
      </c>
      <c r="D1601" s="1" t="s">
        <v>2158</v>
      </c>
    </row>
    <row r="1602" spans="1:4" hidden="1" x14ac:dyDescent="0.3">
      <c r="A1602">
        <v>1600</v>
      </c>
      <c r="B1602" t="s">
        <v>2159</v>
      </c>
      <c r="C1602" t="s">
        <v>168</v>
      </c>
      <c r="D1602">
        <v>1.0012970821706999</v>
      </c>
    </row>
    <row r="1603" spans="1:4" hidden="1" x14ac:dyDescent="0.3">
      <c r="A1603">
        <v>1601</v>
      </c>
      <c r="B1603" t="s">
        <v>2160</v>
      </c>
      <c r="C1603" t="s">
        <v>170</v>
      </c>
      <c r="D1603">
        <v>0.99822828232020699</v>
      </c>
    </row>
    <row r="1604" spans="1:4" hidden="1" x14ac:dyDescent="0.3">
      <c r="A1604">
        <v>1602</v>
      </c>
      <c r="B1604" s="1" t="s">
        <v>2161</v>
      </c>
      <c r="C1604" t="s">
        <v>172</v>
      </c>
      <c r="D1604" s="1" t="s">
        <v>2162</v>
      </c>
    </row>
    <row r="1605" spans="1:4" hidden="1" x14ac:dyDescent="0.3">
      <c r="A1605">
        <v>1603</v>
      </c>
      <c r="B1605" s="1" t="s">
        <v>2163</v>
      </c>
      <c r="C1605" t="s">
        <v>55</v>
      </c>
      <c r="D1605" s="1" t="s">
        <v>2164</v>
      </c>
    </row>
    <row r="1606" spans="1:4" hidden="1" x14ac:dyDescent="0.3">
      <c r="A1606">
        <v>1604</v>
      </c>
      <c r="B1606" s="1" t="s">
        <v>2165</v>
      </c>
      <c r="C1606" t="s">
        <v>52</v>
      </c>
      <c r="D1606" s="1" t="s">
        <v>2166</v>
      </c>
    </row>
    <row r="1607" spans="1:4" hidden="1" x14ac:dyDescent="0.3">
      <c r="A1607">
        <v>1605</v>
      </c>
      <c r="B1607" s="1" t="s">
        <v>2167</v>
      </c>
      <c r="C1607" t="s">
        <v>58</v>
      </c>
      <c r="D1607" s="1" t="s">
        <v>2168</v>
      </c>
    </row>
    <row r="1608" spans="1:4" hidden="1" x14ac:dyDescent="0.3">
      <c r="A1608">
        <v>1606</v>
      </c>
      <c r="B1608" t="s">
        <v>2169</v>
      </c>
      <c r="C1608" t="s">
        <v>61</v>
      </c>
      <c r="D1608">
        <v>151960849.95062399</v>
      </c>
    </row>
    <row r="1609" spans="1:4" hidden="1" x14ac:dyDescent="0.3">
      <c r="A1609">
        <v>1607</v>
      </c>
      <c r="B1609" t="s">
        <v>2170</v>
      </c>
      <c r="C1609" t="s">
        <v>63</v>
      </c>
      <c r="D1609">
        <v>81577598.2661293</v>
      </c>
    </row>
    <row r="1610" spans="1:4" hidden="1" x14ac:dyDescent="0.3">
      <c r="A1610">
        <v>1608</v>
      </c>
      <c r="B1610" t="s">
        <v>2171</v>
      </c>
      <c r="C1610" t="s">
        <v>65</v>
      </c>
      <c r="D1610">
        <v>39533779.785373501</v>
      </c>
    </row>
    <row r="1611" spans="1:4" hidden="1" x14ac:dyDescent="0.3">
      <c r="A1611">
        <v>1609</v>
      </c>
      <c r="B1611" s="1" t="s">
        <v>2172</v>
      </c>
      <c r="C1611" t="s">
        <v>67</v>
      </c>
      <c r="D1611" s="1" t="s">
        <v>2173</v>
      </c>
    </row>
    <row r="1612" spans="1:4" hidden="1" x14ac:dyDescent="0.3">
      <c r="A1612">
        <v>1610</v>
      </c>
      <c r="B1612" s="1" t="s">
        <v>2174</v>
      </c>
      <c r="C1612" t="s">
        <v>70</v>
      </c>
      <c r="D1612" s="1" t="s">
        <v>2175</v>
      </c>
    </row>
    <row r="1613" spans="1:4" hidden="1" x14ac:dyDescent="0.3">
      <c r="A1613">
        <v>1611</v>
      </c>
      <c r="B1613" t="s">
        <v>2176</v>
      </c>
      <c r="C1613" t="s">
        <v>73</v>
      </c>
      <c r="D1613">
        <v>1.00004180455622</v>
      </c>
    </row>
    <row r="1614" spans="1:4" hidden="1" x14ac:dyDescent="0.3">
      <c r="A1614">
        <v>1612</v>
      </c>
      <c r="B1614" t="s">
        <v>74</v>
      </c>
      <c r="C1614" t="s">
        <v>75</v>
      </c>
      <c r="D1614">
        <v>2.7397260273972599E-3</v>
      </c>
    </row>
    <row r="1615" spans="1:4" hidden="1" x14ac:dyDescent="0.3">
      <c r="A1615">
        <v>1613</v>
      </c>
      <c r="B1615" t="s">
        <v>76</v>
      </c>
      <c r="C1615" t="s">
        <v>77</v>
      </c>
      <c r="D1615">
        <v>0</v>
      </c>
    </row>
    <row r="1616" spans="1:4" hidden="1" x14ac:dyDescent="0.3">
      <c r="A1616">
        <v>1614</v>
      </c>
      <c r="B1616" t="s">
        <v>470</v>
      </c>
      <c r="C1616" t="s">
        <v>79</v>
      </c>
      <c r="D1616" s="2">
        <v>-2.2204460492503101E-16</v>
      </c>
    </row>
    <row r="1617" spans="1:4" hidden="1" x14ac:dyDescent="0.3">
      <c r="A1617">
        <v>1615</v>
      </c>
      <c r="B1617" s="1" t="s">
        <v>2177</v>
      </c>
      <c r="C1617" t="s">
        <v>81</v>
      </c>
      <c r="D1617" s="1" t="s">
        <v>2178</v>
      </c>
    </row>
    <row r="1618" spans="1:4" hidden="1" x14ac:dyDescent="0.3">
      <c r="A1618">
        <v>1616</v>
      </c>
      <c r="B1618" t="s">
        <v>2179</v>
      </c>
      <c r="C1618" t="s">
        <v>84</v>
      </c>
      <c r="D1618">
        <v>1.0000497130531101</v>
      </c>
    </row>
    <row r="1619" spans="1:4" hidden="1" x14ac:dyDescent="0.3">
      <c r="A1619">
        <v>1617</v>
      </c>
      <c r="B1619" s="1" t="s">
        <v>2180</v>
      </c>
      <c r="C1619" t="s">
        <v>86</v>
      </c>
      <c r="D1619" s="1" t="s">
        <v>2181</v>
      </c>
    </row>
    <row r="1620" spans="1:4" hidden="1" x14ac:dyDescent="0.3">
      <c r="A1620">
        <v>1618</v>
      </c>
      <c r="B1620" t="s">
        <v>2182</v>
      </c>
      <c r="C1620" t="s">
        <v>89</v>
      </c>
      <c r="D1620">
        <v>101620084.547766</v>
      </c>
    </row>
    <row r="1621" spans="1:4" hidden="1" x14ac:dyDescent="0.3">
      <c r="A1621">
        <v>1619</v>
      </c>
      <c r="B1621" s="1" t="s">
        <v>2183</v>
      </c>
      <c r="C1621" t="s">
        <v>91</v>
      </c>
      <c r="D1621" s="1" t="s">
        <v>2118</v>
      </c>
    </row>
    <row r="1622" spans="1:4" hidden="1" x14ac:dyDescent="0.3">
      <c r="A1622">
        <v>1620</v>
      </c>
      <c r="B1622" t="s">
        <v>2184</v>
      </c>
      <c r="C1622" t="s">
        <v>94</v>
      </c>
      <c r="D1622">
        <v>81577598.2661293</v>
      </c>
    </row>
    <row r="1623" spans="1:4" hidden="1" x14ac:dyDescent="0.3">
      <c r="A1623">
        <v>1621</v>
      </c>
      <c r="B1623" t="s">
        <v>2185</v>
      </c>
      <c r="C1623" t="s">
        <v>96</v>
      </c>
      <c r="D1623">
        <v>39533779.785373501</v>
      </c>
    </row>
    <row r="1624" spans="1:4" hidden="1" x14ac:dyDescent="0.3">
      <c r="A1624">
        <v>1622</v>
      </c>
      <c r="B1624" t="s">
        <v>2186</v>
      </c>
      <c r="C1624" t="s">
        <v>98</v>
      </c>
      <c r="D1624">
        <v>30849471.899121299</v>
      </c>
    </row>
    <row r="1625" spans="1:4" hidden="1" x14ac:dyDescent="0.3">
      <c r="A1625">
        <v>1623</v>
      </c>
      <c r="B1625" s="1" t="s">
        <v>2187</v>
      </c>
      <c r="C1625" t="s">
        <v>100</v>
      </c>
      <c r="D1625" s="1" t="s">
        <v>2188</v>
      </c>
    </row>
    <row r="1626" spans="1:4" hidden="1" x14ac:dyDescent="0.3">
      <c r="A1626">
        <v>1624</v>
      </c>
      <c r="B1626" t="s">
        <v>2189</v>
      </c>
      <c r="C1626" t="s">
        <v>103</v>
      </c>
      <c r="D1626">
        <v>6.63404759519764E-3</v>
      </c>
    </row>
    <row r="1627" spans="1:4" hidden="1" x14ac:dyDescent="0.3">
      <c r="A1627">
        <v>1625</v>
      </c>
      <c r="B1627" t="s">
        <v>2190</v>
      </c>
      <c r="C1627" t="s">
        <v>105</v>
      </c>
      <c r="D1627">
        <v>6.6261106518970901E-4</v>
      </c>
    </row>
    <row r="1628" spans="1:4" hidden="1" x14ac:dyDescent="0.3">
      <c r="A1628">
        <v>1626</v>
      </c>
      <c r="B1628" t="s">
        <v>2191</v>
      </c>
      <c r="C1628" t="s">
        <v>107</v>
      </c>
      <c r="D1628">
        <v>1.4774049501713E-2</v>
      </c>
    </row>
    <row r="1629" spans="1:4" hidden="1" x14ac:dyDescent="0.3">
      <c r="A1629">
        <v>1627</v>
      </c>
      <c r="B1629" s="1" t="s">
        <v>2192</v>
      </c>
      <c r="C1629" t="s">
        <v>109</v>
      </c>
      <c r="D1629" s="1" t="s">
        <v>2193</v>
      </c>
    </row>
    <row r="1630" spans="1:4" x14ac:dyDescent="0.3">
      <c r="A1630">
        <v>1628</v>
      </c>
      <c r="B1630" t="s">
        <v>2194</v>
      </c>
      <c r="C1630" t="s">
        <v>207</v>
      </c>
      <c r="D1630">
        <v>151961128.20508301</v>
      </c>
    </row>
    <row r="1631" spans="1:4" hidden="1" x14ac:dyDescent="0.3">
      <c r="A1631">
        <v>1629</v>
      </c>
      <c r="B1631" t="s">
        <v>2195</v>
      </c>
      <c r="C1631" t="s">
        <v>209</v>
      </c>
      <c r="D1631">
        <v>-645.13091817023701</v>
      </c>
    </row>
    <row r="1632" spans="1:4" hidden="1" x14ac:dyDescent="0.3">
      <c r="A1632">
        <v>1630</v>
      </c>
      <c r="B1632" t="s">
        <v>2196</v>
      </c>
      <c r="C1632" t="s">
        <v>211</v>
      </c>
      <c r="D1632">
        <v>-312.64001994510801</v>
      </c>
    </row>
    <row r="1633" spans="1:4" hidden="1" x14ac:dyDescent="0.3">
      <c r="A1633">
        <v>1631</v>
      </c>
      <c r="B1633" s="1" t="s">
        <v>2197</v>
      </c>
      <c r="C1633" t="s">
        <v>213</v>
      </c>
      <c r="D1633" s="1" t="s">
        <v>2198</v>
      </c>
    </row>
    <row r="1634" spans="1:4" hidden="1" x14ac:dyDescent="0.3">
      <c r="A1634">
        <v>1632</v>
      </c>
      <c r="B1634" t="s">
        <v>2199</v>
      </c>
      <c r="C1634" t="s">
        <v>216</v>
      </c>
      <c r="D1634">
        <v>81578459.1132195</v>
      </c>
    </row>
    <row r="1635" spans="1:4" hidden="1" x14ac:dyDescent="0.3">
      <c r="A1635">
        <v>1633</v>
      </c>
      <c r="B1635" t="s">
        <v>2200</v>
      </c>
      <c r="C1635" t="s">
        <v>218</v>
      </c>
      <c r="D1635">
        <v>39534132.322453603</v>
      </c>
    </row>
    <row r="1636" spans="1:4" hidden="1" x14ac:dyDescent="0.3">
      <c r="A1636">
        <v>1634</v>
      </c>
      <c r="B1636" t="s">
        <v>2201</v>
      </c>
      <c r="C1636" t="s">
        <v>220</v>
      </c>
      <c r="D1636">
        <v>30849738.5032815</v>
      </c>
    </row>
    <row r="1637" spans="1:4" hidden="1" x14ac:dyDescent="0.3">
      <c r="A1637">
        <v>1635</v>
      </c>
      <c r="B1637" s="1" t="s">
        <v>2202</v>
      </c>
      <c r="C1637" t="s">
        <v>222</v>
      </c>
      <c r="D1637" s="1" t="s">
        <v>2203</v>
      </c>
    </row>
    <row r="1638" spans="1:4" hidden="1" x14ac:dyDescent="0.3">
      <c r="A1638">
        <v>1636</v>
      </c>
      <c r="B1638" t="s">
        <v>2204</v>
      </c>
      <c r="C1638" t="s">
        <v>225</v>
      </c>
      <c r="D1638">
        <v>101620888.176292</v>
      </c>
    </row>
    <row r="1639" spans="1:4" hidden="1" x14ac:dyDescent="0.3">
      <c r="A1639">
        <v>1637</v>
      </c>
      <c r="B1639" t="s">
        <v>2205</v>
      </c>
      <c r="C1639" t="s">
        <v>227</v>
      </c>
      <c r="D1639">
        <v>-803.62852653861</v>
      </c>
    </row>
    <row r="1640" spans="1:4" hidden="1" x14ac:dyDescent="0.3">
      <c r="A1640">
        <v>1638</v>
      </c>
      <c r="B1640" s="1" t="s">
        <v>2206</v>
      </c>
      <c r="C1640" t="s">
        <v>229</v>
      </c>
      <c r="D1640" s="1" t="s">
        <v>2207</v>
      </c>
    </row>
    <row r="1641" spans="1:4" hidden="1" x14ac:dyDescent="0.3">
      <c r="A1641">
        <v>1639</v>
      </c>
      <c r="B1641" t="s">
        <v>2208</v>
      </c>
      <c r="C1641" t="s">
        <v>112</v>
      </c>
      <c r="D1641">
        <v>215.71617208889501</v>
      </c>
    </row>
    <row r="1642" spans="1:4" hidden="1" x14ac:dyDescent="0.3">
      <c r="A1642">
        <v>1640</v>
      </c>
      <c r="B1642" t="s">
        <v>2209</v>
      </c>
      <c r="C1642" t="s">
        <v>114</v>
      </c>
      <c r="D1642">
        <v>39.897060184975899</v>
      </c>
    </row>
    <row r="1643" spans="1:4" hidden="1" x14ac:dyDescent="0.3">
      <c r="A1643">
        <v>1641</v>
      </c>
      <c r="B1643" s="1" t="s">
        <v>2210</v>
      </c>
      <c r="C1643" t="s">
        <v>116</v>
      </c>
      <c r="D1643" s="1" t="s">
        <v>2211</v>
      </c>
    </row>
    <row r="1644" spans="1:4" hidden="1" x14ac:dyDescent="0.3">
      <c r="A1644">
        <v>1642</v>
      </c>
      <c r="B1644" t="s">
        <v>2212</v>
      </c>
      <c r="C1644" t="s">
        <v>119</v>
      </c>
      <c r="D1644">
        <v>81578459.1132195</v>
      </c>
    </row>
    <row r="1645" spans="1:4" hidden="1" x14ac:dyDescent="0.3">
      <c r="A1645">
        <v>1643</v>
      </c>
      <c r="B1645" t="s">
        <v>2213</v>
      </c>
      <c r="C1645" t="s">
        <v>121</v>
      </c>
      <c r="D1645">
        <v>39534132.322453603</v>
      </c>
    </row>
    <row r="1646" spans="1:4" hidden="1" x14ac:dyDescent="0.3">
      <c r="A1646">
        <v>1644</v>
      </c>
      <c r="B1646" s="1" t="s">
        <v>2214</v>
      </c>
      <c r="C1646" t="s">
        <v>123</v>
      </c>
      <c r="D1646" s="1" t="s">
        <v>2215</v>
      </c>
    </row>
    <row r="1647" spans="1:4" hidden="1" x14ac:dyDescent="0.3">
      <c r="A1647">
        <v>1645</v>
      </c>
      <c r="B1647" t="s">
        <v>2216</v>
      </c>
      <c r="C1647" t="s">
        <v>126</v>
      </c>
      <c r="D1647">
        <v>0.80273263956357899</v>
      </c>
    </row>
    <row r="1648" spans="1:4" hidden="1" x14ac:dyDescent="0.3">
      <c r="A1648">
        <v>1646</v>
      </c>
      <c r="B1648" t="s">
        <v>2217</v>
      </c>
      <c r="C1648" t="s">
        <v>128</v>
      </c>
      <c r="D1648">
        <v>0.38901615373752901</v>
      </c>
    </row>
    <row r="1649" spans="1:4" hidden="1" x14ac:dyDescent="0.3">
      <c r="A1649">
        <v>1647</v>
      </c>
      <c r="B1649" s="1" t="s">
        <v>2218</v>
      </c>
      <c r="C1649" t="s">
        <v>130</v>
      </c>
      <c r="D1649" s="1" t="s">
        <v>2219</v>
      </c>
    </row>
    <row r="1650" spans="1:4" hidden="1" x14ac:dyDescent="0.3">
      <c r="A1650">
        <v>1648</v>
      </c>
      <c r="B1650" s="1" t="s">
        <v>2220</v>
      </c>
      <c r="C1650" t="s">
        <v>4</v>
      </c>
      <c r="D1650" t="s">
        <v>2221</v>
      </c>
    </row>
    <row r="1651" spans="1:4" hidden="1" x14ac:dyDescent="0.3">
      <c r="A1651">
        <v>1649</v>
      </c>
      <c r="B1651" t="s">
        <v>2222</v>
      </c>
      <c r="C1651" t="s">
        <v>7</v>
      </c>
      <c r="D1651">
        <v>1293.67</v>
      </c>
    </row>
    <row r="1652" spans="1:4" hidden="1" x14ac:dyDescent="0.3">
      <c r="A1652">
        <v>1650</v>
      </c>
      <c r="B1652" s="1" t="s">
        <v>2223</v>
      </c>
      <c r="C1652" t="s">
        <v>9</v>
      </c>
      <c r="D1652" s="1" t="s">
        <v>2224</v>
      </c>
    </row>
    <row r="1653" spans="1:4" hidden="1" x14ac:dyDescent="0.3">
      <c r="A1653">
        <v>1651</v>
      </c>
      <c r="B1653" t="s">
        <v>1957</v>
      </c>
      <c r="C1653" t="s">
        <v>14</v>
      </c>
      <c r="D1653">
        <v>98.521484380000004</v>
      </c>
    </row>
    <row r="1654" spans="1:4" hidden="1" x14ac:dyDescent="0.3">
      <c r="A1654">
        <v>1652</v>
      </c>
      <c r="B1654" t="s">
        <v>2225</v>
      </c>
      <c r="C1654" t="s">
        <v>16</v>
      </c>
      <c r="D1654">
        <v>4.2828371055962897</v>
      </c>
    </row>
    <row r="1655" spans="1:4" hidden="1" x14ac:dyDescent="0.3">
      <c r="A1655">
        <v>1653</v>
      </c>
      <c r="B1655" s="1" t="s">
        <v>2226</v>
      </c>
      <c r="C1655" t="s">
        <v>140</v>
      </c>
      <c r="D1655" s="1" t="s">
        <v>2227</v>
      </c>
    </row>
    <row r="1656" spans="1:4" hidden="1" x14ac:dyDescent="0.3">
      <c r="A1656">
        <v>1654</v>
      </c>
      <c r="B1656" t="s">
        <v>2228</v>
      </c>
      <c r="C1656" t="s">
        <v>22</v>
      </c>
      <c r="D1656">
        <v>80.05</v>
      </c>
    </row>
    <row r="1657" spans="1:4" hidden="1" x14ac:dyDescent="0.3">
      <c r="A1657">
        <v>1655</v>
      </c>
      <c r="B1657" t="s">
        <v>2229</v>
      </c>
      <c r="C1657" t="s">
        <v>24</v>
      </c>
      <c r="D1657">
        <v>4.3754318653412101</v>
      </c>
    </row>
    <row r="1658" spans="1:4" hidden="1" x14ac:dyDescent="0.3">
      <c r="A1658">
        <v>1656</v>
      </c>
      <c r="B1658" s="1" t="s">
        <v>2230</v>
      </c>
      <c r="C1658" t="s">
        <v>145</v>
      </c>
      <c r="D1658" s="1" t="s">
        <v>2231</v>
      </c>
    </row>
    <row r="1659" spans="1:4" hidden="1" x14ac:dyDescent="0.3">
      <c r="A1659">
        <v>1657</v>
      </c>
      <c r="B1659" t="s">
        <v>2232</v>
      </c>
      <c r="C1659" t="s">
        <v>35</v>
      </c>
      <c r="D1659">
        <v>-1.8507613442262299E-2</v>
      </c>
    </row>
    <row r="1660" spans="1:4" hidden="1" x14ac:dyDescent="0.3">
      <c r="A1660">
        <v>1658</v>
      </c>
      <c r="B1660" t="s">
        <v>2233</v>
      </c>
      <c r="C1660" t="s">
        <v>149</v>
      </c>
      <c r="D1660">
        <v>0.76696663798575404</v>
      </c>
    </row>
    <row r="1661" spans="1:4" hidden="1" x14ac:dyDescent="0.3">
      <c r="A1661">
        <v>1659</v>
      </c>
      <c r="B1661" s="1" t="s">
        <v>2234</v>
      </c>
      <c r="C1661" t="s">
        <v>151</v>
      </c>
      <c r="D1661" s="1" t="s">
        <v>2235</v>
      </c>
    </row>
    <row r="1662" spans="1:4" hidden="1" x14ac:dyDescent="0.3">
      <c r="A1662">
        <v>1660</v>
      </c>
      <c r="B1662" t="s">
        <v>2236</v>
      </c>
      <c r="C1662" t="s">
        <v>30</v>
      </c>
      <c r="D1662">
        <v>0.48451413775814001</v>
      </c>
    </row>
    <row r="1663" spans="1:4" hidden="1" x14ac:dyDescent="0.3">
      <c r="A1663">
        <v>1661</v>
      </c>
      <c r="B1663" t="s">
        <v>2237</v>
      </c>
      <c r="C1663" t="s">
        <v>32</v>
      </c>
      <c r="D1663">
        <v>0.13464568571777399</v>
      </c>
    </row>
    <row r="1664" spans="1:4" hidden="1" x14ac:dyDescent="0.3">
      <c r="A1664">
        <v>1662</v>
      </c>
      <c r="B1664" s="1" t="s">
        <v>2238</v>
      </c>
      <c r="C1664" t="s">
        <v>155</v>
      </c>
      <c r="D1664" s="1" t="s">
        <v>2239</v>
      </c>
    </row>
    <row r="1665" spans="1:4" hidden="1" x14ac:dyDescent="0.3">
      <c r="A1665">
        <v>1663</v>
      </c>
      <c r="B1665" t="s">
        <v>2240</v>
      </c>
      <c r="C1665" t="s">
        <v>40</v>
      </c>
      <c r="D1665">
        <v>0.53399347568412103</v>
      </c>
    </row>
    <row r="1666" spans="1:4" hidden="1" x14ac:dyDescent="0.3">
      <c r="A1666">
        <v>1664</v>
      </c>
      <c r="B1666" t="s">
        <v>2241</v>
      </c>
      <c r="C1666" t="s">
        <v>42</v>
      </c>
      <c r="D1666">
        <v>0.16919199179353001</v>
      </c>
    </row>
    <row r="1667" spans="1:4" hidden="1" x14ac:dyDescent="0.3">
      <c r="A1667">
        <v>1665</v>
      </c>
      <c r="B1667" s="1" t="s">
        <v>2242</v>
      </c>
      <c r="C1667" t="s">
        <v>159</v>
      </c>
      <c r="D1667" s="1" t="s">
        <v>2243</v>
      </c>
    </row>
    <row r="1668" spans="1:4" hidden="1" x14ac:dyDescent="0.3">
      <c r="A1668">
        <v>1666</v>
      </c>
      <c r="B1668" t="s">
        <v>2244</v>
      </c>
      <c r="C1668" t="s">
        <v>161</v>
      </c>
      <c r="D1668">
        <v>1.0032260315933901</v>
      </c>
    </row>
    <row r="1669" spans="1:4" hidden="1" x14ac:dyDescent="0.3">
      <c r="A1669">
        <v>1667</v>
      </c>
      <c r="B1669" t="s">
        <v>2245</v>
      </c>
      <c r="C1669" t="s">
        <v>163</v>
      </c>
      <c r="D1669">
        <v>0.99989748032777204</v>
      </c>
    </row>
    <row r="1670" spans="1:4" hidden="1" x14ac:dyDescent="0.3">
      <c r="A1670">
        <v>1668</v>
      </c>
      <c r="B1670" s="1" t="s">
        <v>2246</v>
      </c>
      <c r="C1670" t="s">
        <v>165</v>
      </c>
      <c r="D1670" s="1" t="s">
        <v>2247</v>
      </c>
    </row>
    <row r="1671" spans="1:4" hidden="1" x14ac:dyDescent="0.3">
      <c r="A1671">
        <v>1669</v>
      </c>
      <c r="B1671" t="s">
        <v>2248</v>
      </c>
      <c r="C1671" t="s">
        <v>168</v>
      </c>
      <c r="D1671">
        <v>0.99621749378997004</v>
      </c>
    </row>
    <row r="1672" spans="1:4" hidden="1" x14ac:dyDescent="0.3">
      <c r="A1672">
        <v>1670</v>
      </c>
      <c r="B1672" t="s">
        <v>2249</v>
      </c>
      <c r="C1672" t="s">
        <v>170</v>
      </c>
      <c r="D1672">
        <v>1.0048566370939001</v>
      </c>
    </row>
    <row r="1673" spans="1:4" hidden="1" x14ac:dyDescent="0.3">
      <c r="A1673">
        <v>1671</v>
      </c>
      <c r="B1673" s="1" t="s">
        <v>2250</v>
      </c>
      <c r="C1673" t="s">
        <v>172</v>
      </c>
      <c r="D1673" s="1" t="s">
        <v>2251</v>
      </c>
    </row>
    <row r="1674" spans="1:4" hidden="1" x14ac:dyDescent="0.3">
      <c r="A1674">
        <v>1672</v>
      </c>
      <c r="B1674" s="1" t="s">
        <v>2252</v>
      </c>
      <c r="C1674" t="s">
        <v>55</v>
      </c>
      <c r="D1674" s="1" t="s">
        <v>2253</v>
      </c>
    </row>
    <row r="1675" spans="1:4" hidden="1" x14ac:dyDescent="0.3">
      <c r="A1675">
        <v>1673</v>
      </c>
      <c r="B1675" s="1" t="s">
        <v>2254</v>
      </c>
      <c r="C1675" t="s">
        <v>52</v>
      </c>
      <c r="D1675" s="1" t="s">
        <v>2255</v>
      </c>
    </row>
    <row r="1676" spans="1:4" hidden="1" x14ac:dyDescent="0.3">
      <c r="A1676">
        <v>1674</v>
      </c>
      <c r="B1676" s="1" t="s">
        <v>2256</v>
      </c>
      <c r="C1676" t="s">
        <v>58</v>
      </c>
      <c r="D1676" s="1" t="s">
        <v>2257</v>
      </c>
    </row>
    <row r="1677" spans="1:4" hidden="1" x14ac:dyDescent="0.3">
      <c r="A1677">
        <v>1675</v>
      </c>
      <c r="B1677" t="s">
        <v>2258</v>
      </c>
      <c r="C1677" t="s">
        <v>61</v>
      </c>
      <c r="D1677">
        <v>152097844.301393</v>
      </c>
    </row>
    <row r="1678" spans="1:4" hidden="1" x14ac:dyDescent="0.3">
      <c r="A1678">
        <v>1676</v>
      </c>
      <c r="B1678" t="s">
        <v>2259</v>
      </c>
      <c r="C1678" t="s">
        <v>63</v>
      </c>
      <c r="D1678">
        <v>81841633.799659401</v>
      </c>
    </row>
    <row r="1679" spans="1:4" hidden="1" x14ac:dyDescent="0.3">
      <c r="A1679">
        <v>1677</v>
      </c>
      <c r="B1679" t="s">
        <v>2260</v>
      </c>
      <c r="C1679" t="s">
        <v>65</v>
      </c>
      <c r="D1679">
        <v>39530079.2961661</v>
      </c>
    </row>
    <row r="1680" spans="1:4" hidden="1" x14ac:dyDescent="0.3">
      <c r="A1680">
        <v>1678</v>
      </c>
      <c r="B1680" s="1" t="s">
        <v>2261</v>
      </c>
      <c r="C1680" t="s">
        <v>67</v>
      </c>
      <c r="D1680" s="1" t="s">
        <v>2262</v>
      </c>
    </row>
    <row r="1681" spans="1:4" hidden="1" x14ac:dyDescent="0.3">
      <c r="A1681">
        <v>1679</v>
      </c>
      <c r="B1681" s="1" t="s">
        <v>2263</v>
      </c>
      <c r="C1681" t="s">
        <v>70</v>
      </c>
      <c r="D1681" s="1" t="s">
        <v>2264</v>
      </c>
    </row>
    <row r="1682" spans="1:4" hidden="1" x14ac:dyDescent="0.3">
      <c r="A1682">
        <v>1680</v>
      </c>
      <c r="B1682" t="s">
        <v>2265</v>
      </c>
      <c r="C1682" t="s">
        <v>73</v>
      </c>
      <c r="D1682">
        <v>1.0000497130531101</v>
      </c>
    </row>
    <row r="1683" spans="1:4" hidden="1" x14ac:dyDescent="0.3">
      <c r="A1683">
        <v>1681</v>
      </c>
      <c r="B1683" t="s">
        <v>74</v>
      </c>
      <c r="C1683" t="s">
        <v>75</v>
      </c>
      <c r="D1683">
        <v>2.7397260273972599E-3</v>
      </c>
    </row>
    <row r="1684" spans="1:4" hidden="1" x14ac:dyDescent="0.3">
      <c r="A1684">
        <v>1682</v>
      </c>
      <c r="B1684" t="s">
        <v>76</v>
      </c>
      <c r="C1684" t="s">
        <v>77</v>
      </c>
      <c r="D1684">
        <v>0</v>
      </c>
    </row>
    <row r="1685" spans="1:4" hidden="1" x14ac:dyDescent="0.3">
      <c r="A1685">
        <v>1683</v>
      </c>
      <c r="B1685" t="s">
        <v>78</v>
      </c>
      <c r="C1685" t="s">
        <v>79</v>
      </c>
      <c r="D1685">
        <v>0</v>
      </c>
    </row>
    <row r="1686" spans="1:4" hidden="1" x14ac:dyDescent="0.3">
      <c r="A1686">
        <v>1684</v>
      </c>
      <c r="B1686" s="1" t="s">
        <v>2266</v>
      </c>
      <c r="C1686" t="s">
        <v>81</v>
      </c>
      <c r="D1686" s="1" t="s">
        <v>2267</v>
      </c>
    </row>
    <row r="1687" spans="1:4" hidden="1" x14ac:dyDescent="0.3">
      <c r="A1687">
        <v>1685</v>
      </c>
      <c r="B1687" t="s">
        <v>2268</v>
      </c>
      <c r="C1687" t="s">
        <v>84</v>
      </c>
      <c r="D1687">
        <v>1.00005301639347</v>
      </c>
    </row>
    <row r="1688" spans="1:4" hidden="1" x14ac:dyDescent="0.3">
      <c r="A1688">
        <v>1686</v>
      </c>
      <c r="B1688" s="1" t="s">
        <v>2269</v>
      </c>
      <c r="C1688" t="s">
        <v>86</v>
      </c>
      <c r="D1688" s="1" t="s">
        <v>2270</v>
      </c>
    </row>
    <row r="1689" spans="1:4" hidden="1" x14ac:dyDescent="0.3">
      <c r="A1689">
        <v>1687</v>
      </c>
      <c r="B1689" t="s">
        <v>2271</v>
      </c>
      <c r="C1689" t="s">
        <v>89</v>
      </c>
      <c r="D1689">
        <v>101619748.87983499</v>
      </c>
    </row>
    <row r="1690" spans="1:4" hidden="1" x14ac:dyDescent="0.3">
      <c r="A1690">
        <v>1688</v>
      </c>
      <c r="B1690" s="1" t="s">
        <v>2272</v>
      </c>
      <c r="C1690" t="s">
        <v>91</v>
      </c>
      <c r="D1690" s="1" t="s">
        <v>2207</v>
      </c>
    </row>
    <row r="1691" spans="1:4" hidden="1" x14ac:dyDescent="0.3">
      <c r="A1691">
        <v>1689</v>
      </c>
      <c r="B1691" t="s">
        <v>2273</v>
      </c>
      <c r="C1691" t="s">
        <v>94</v>
      </c>
      <c r="D1691">
        <v>81841633.799659401</v>
      </c>
    </row>
    <row r="1692" spans="1:4" hidden="1" x14ac:dyDescent="0.3">
      <c r="A1692">
        <v>1690</v>
      </c>
      <c r="B1692" t="s">
        <v>2274</v>
      </c>
      <c r="C1692" t="s">
        <v>96</v>
      </c>
      <c r="D1692">
        <v>39530079.2961661</v>
      </c>
    </row>
    <row r="1693" spans="1:4" hidden="1" x14ac:dyDescent="0.3">
      <c r="A1693">
        <v>1691</v>
      </c>
      <c r="B1693" t="s">
        <v>2275</v>
      </c>
      <c r="C1693" t="s">
        <v>98</v>
      </c>
      <c r="D1693">
        <v>30726131.205567598</v>
      </c>
    </row>
    <row r="1694" spans="1:4" hidden="1" x14ac:dyDescent="0.3">
      <c r="A1694">
        <v>1692</v>
      </c>
      <c r="B1694" s="1" t="s">
        <v>2276</v>
      </c>
      <c r="C1694" t="s">
        <v>100</v>
      </c>
      <c r="D1694" s="1" t="s">
        <v>2277</v>
      </c>
    </row>
    <row r="1695" spans="1:4" hidden="1" x14ac:dyDescent="0.3">
      <c r="A1695">
        <v>1693</v>
      </c>
      <c r="B1695" t="s">
        <v>2278</v>
      </c>
      <c r="C1695" t="s">
        <v>103</v>
      </c>
      <c r="D1695">
        <v>6.4670363207598603E-3</v>
      </c>
    </row>
    <row r="1696" spans="1:4" hidden="1" x14ac:dyDescent="0.3">
      <c r="A1696">
        <v>1694</v>
      </c>
      <c r="B1696" t="s">
        <v>2279</v>
      </c>
      <c r="C1696" t="s">
        <v>105</v>
      </c>
      <c r="D1696">
        <v>6.6170436951311004E-4</v>
      </c>
    </row>
    <row r="1697" spans="1:4" hidden="1" x14ac:dyDescent="0.3">
      <c r="A1697">
        <v>1695</v>
      </c>
      <c r="B1697" t="s">
        <v>2280</v>
      </c>
      <c r="C1697" t="s">
        <v>107</v>
      </c>
      <c r="D1697">
        <v>1.4782201900442099E-2</v>
      </c>
    </row>
    <row r="1698" spans="1:4" hidden="1" x14ac:dyDescent="0.3">
      <c r="A1698">
        <v>1696</v>
      </c>
      <c r="B1698" s="1" t="s">
        <v>2281</v>
      </c>
      <c r="C1698" t="s">
        <v>109</v>
      </c>
      <c r="D1698" s="1" t="s">
        <v>2282</v>
      </c>
    </row>
    <row r="1699" spans="1:4" x14ac:dyDescent="0.3">
      <c r="A1699">
        <v>1697</v>
      </c>
      <c r="B1699" t="s">
        <v>2283</v>
      </c>
      <c r="C1699" t="s">
        <v>207</v>
      </c>
      <c r="D1699">
        <v>152097960.36480701</v>
      </c>
    </row>
    <row r="1700" spans="1:4" hidden="1" x14ac:dyDescent="0.3">
      <c r="A1700">
        <v>1698</v>
      </c>
      <c r="B1700" t="s">
        <v>2284</v>
      </c>
      <c r="C1700" t="s">
        <v>209</v>
      </c>
      <c r="D1700">
        <v>-270.33760016075797</v>
      </c>
    </row>
    <row r="1701" spans="1:4" hidden="1" x14ac:dyDescent="0.3">
      <c r="A1701">
        <v>1699</v>
      </c>
      <c r="B1701" t="s">
        <v>2285</v>
      </c>
      <c r="C1701" t="s">
        <v>211</v>
      </c>
      <c r="D1701">
        <v>-130.574886690054</v>
      </c>
    </row>
    <row r="1702" spans="1:4" hidden="1" x14ac:dyDescent="0.3">
      <c r="A1702">
        <v>1700</v>
      </c>
      <c r="B1702" s="1" t="s">
        <v>2286</v>
      </c>
      <c r="C1702" t="s">
        <v>213</v>
      </c>
      <c r="D1702" s="1" t="s">
        <v>2287</v>
      </c>
    </row>
    <row r="1703" spans="1:4" hidden="1" x14ac:dyDescent="0.3">
      <c r="A1703">
        <v>1701</v>
      </c>
      <c r="B1703" t="s">
        <v>2288</v>
      </c>
      <c r="C1703" t="s">
        <v>216</v>
      </c>
      <c r="D1703">
        <v>81841984.973015696</v>
      </c>
    </row>
    <row r="1704" spans="1:4" hidden="1" x14ac:dyDescent="0.3">
      <c r="A1704">
        <v>1702</v>
      </c>
      <c r="B1704" t="s">
        <v>2289</v>
      </c>
      <c r="C1704" t="s">
        <v>218</v>
      </c>
      <c r="D1704">
        <v>39530231.488279298</v>
      </c>
    </row>
    <row r="1705" spans="1:4" hidden="1" x14ac:dyDescent="0.3">
      <c r="A1705">
        <v>1703</v>
      </c>
      <c r="B1705" t="s">
        <v>2290</v>
      </c>
      <c r="C1705" t="s">
        <v>220</v>
      </c>
      <c r="D1705">
        <v>30726246.309868</v>
      </c>
    </row>
    <row r="1706" spans="1:4" hidden="1" x14ac:dyDescent="0.3">
      <c r="A1706">
        <v>1704</v>
      </c>
      <c r="B1706" s="1" t="s">
        <v>2291</v>
      </c>
      <c r="C1706" t="s">
        <v>222</v>
      </c>
      <c r="D1706" s="1" t="s">
        <v>2292</v>
      </c>
    </row>
    <row r="1707" spans="1:4" hidden="1" x14ac:dyDescent="0.3">
      <c r="A1707">
        <v>1705</v>
      </c>
      <c r="B1707" t="s">
        <v>2293</v>
      </c>
      <c r="C1707" t="s">
        <v>225</v>
      </c>
      <c r="D1707">
        <v>101620084.547766</v>
      </c>
    </row>
    <row r="1708" spans="1:4" hidden="1" x14ac:dyDescent="0.3">
      <c r="A1708">
        <v>1706</v>
      </c>
      <c r="B1708" t="s">
        <v>2294</v>
      </c>
      <c r="C1708" t="s">
        <v>227</v>
      </c>
      <c r="D1708">
        <v>-335.66793124377699</v>
      </c>
    </row>
    <row r="1709" spans="1:4" hidden="1" x14ac:dyDescent="0.3">
      <c r="A1709">
        <v>1707</v>
      </c>
      <c r="B1709" s="1" t="s">
        <v>2295</v>
      </c>
      <c r="C1709" t="s">
        <v>229</v>
      </c>
      <c r="D1709" s="1" t="s">
        <v>2296</v>
      </c>
    </row>
    <row r="1710" spans="1:4" hidden="1" x14ac:dyDescent="0.3">
      <c r="A1710">
        <v>1708</v>
      </c>
      <c r="B1710" t="s">
        <v>2297</v>
      </c>
      <c r="C1710" t="s">
        <v>112</v>
      </c>
      <c r="D1710">
        <v>80.835756152354705</v>
      </c>
    </row>
    <row r="1711" spans="1:4" hidden="1" x14ac:dyDescent="0.3">
      <c r="A1711">
        <v>1709</v>
      </c>
      <c r="B1711" t="s">
        <v>2298</v>
      </c>
      <c r="C1711" t="s">
        <v>114</v>
      </c>
      <c r="D1711">
        <v>21.617226515463599</v>
      </c>
    </row>
    <row r="1712" spans="1:4" hidden="1" x14ac:dyDescent="0.3">
      <c r="A1712">
        <v>1710</v>
      </c>
      <c r="B1712" s="1" t="s">
        <v>2299</v>
      </c>
      <c r="C1712" t="s">
        <v>116</v>
      </c>
      <c r="D1712" s="1" t="s">
        <v>2300</v>
      </c>
    </row>
    <row r="1713" spans="1:4" hidden="1" x14ac:dyDescent="0.3">
      <c r="A1713">
        <v>1711</v>
      </c>
      <c r="B1713" t="s">
        <v>2301</v>
      </c>
      <c r="C1713" t="s">
        <v>119</v>
      </c>
      <c r="D1713">
        <v>81841984.973015696</v>
      </c>
    </row>
    <row r="1714" spans="1:4" hidden="1" x14ac:dyDescent="0.3">
      <c r="A1714">
        <v>1712</v>
      </c>
      <c r="B1714" t="s">
        <v>2302</v>
      </c>
      <c r="C1714" t="s">
        <v>121</v>
      </c>
      <c r="D1714">
        <v>39530231.488279298</v>
      </c>
    </row>
    <row r="1715" spans="1:4" hidden="1" x14ac:dyDescent="0.3">
      <c r="A1715">
        <v>1713</v>
      </c>
      <c r="B1715" s="1" t="s">
        <v>2303</v>
      </c>
      <c r="C1715" t="s">
        <v>123</v>
      </c>
      <c r="D1715" s="1" t="s">
        <v>2304</v>
      </c>
    </row>
    <row r="1716" spans="1:4" hidden="1" x14ac:dyDescent="0.3">
      <c r="A1716">
        <v>1714</v>
      </c>
      <c r="B1716" t="s">
        <v>2305</v>
      </c>
      <c r="C1716" t="s">
        <v>126</v>
      </c>
      <c r="D1716">
        <v>0.80532944447309496</v>
      </c>
    </row>
    <row r="1717" spans="1:4" hidden="1" x14ac:dyDescent="0.3">
      <c r="A1717">
        <v>1715</v>
      </c>
      <c r="B1717" t="s">
        <v>2306</v>
      </c>
      <c r="C1717" t="s">
        <v>128</v>
      </c>
      <c r="D1717">
        <v>0.388979560733347</v>
      </c>
    </row>
    <row r="1718" spans="1:4" hidden="1" x14ac:dyDescent="0.3">
      <c r="A1718">
        <v>1716</v>
      </c>
      <c r="B1718" s="1" t="s">
        <v>2307</v>
      </c>
      <c r="C1718" t="s">
        <v>130</v>
      </c>
      <c r="D1718" s="1" t="s">
        <v>2308</v>
      </c>
    </row>
    <row r="1719" spans="1:4" hidden="1" x14ac:dyDescent="0.3">
      <c r="A1719">
        <v>1717</v>
      </c>
      <c r="B1719" s="1" t="s">
        <v>2309</v>
      </c>
      <c r="C1719" t="s">
        <v>4</v>
      </c>
      <c r="D1719" t="s">
        <v>2310</v>
      </c>
    </row>
    <row r="1720" spans="1:4" hidden="1" x14ac:dyDescent="0.3">
      <c r="A1720">
        <v>1718</v>
      </c>
      <c r="B1720" t="s">
        <v>2311</v>
      </c>
      <c r="C1720" t="s">
        <v>7</v>
      </c>
      <c r="D1720">
        <v>1292.05</v>
      </c>
    </row>
    <row r="1721" spans="1:4" hidden="1" x14ac:dyDescent="0.3">
      <c r="A1721">
        <v>1719</v>
      </c>
      <c r="B1721" s="1" t="s">
        <v>2312</v>
      </c>
      <c r="C1721" t="s">
        <v>9</v>
      </c>
      <c r="D1721" s="1" t="s">
        <v>2313</v>
      </c>
    </row>
    <row r="1722" spans="1:4" hidden="1" x14ac:dyDescent="0.3">
      <c r="A1722">
        <v>1720</v>
      </c>
      <c r="B1722" t="s">
        <v>970</v>
      </c>
      <c r="C1722" t="s">
        <v>14</v>
      </c>
      <c r="D1722">
        <v>98.48046875</v>
      </c>
    </row>
    <row r="1723" spans="1:4" hidden="1" x14ac:dyDescent="0.3">
      <c r="A1723">
        <v>1721</v>
      </c>
      <c r="B1723" t="s">
        <v>2314</v>
      </c>
      <c r="C1723" t="s">
        <v>16</v>
      </c>
      <c r="D1723">
        <v>4.2813353351302199</v>
      </c>
    </row>
    <row r="1724" spans="1:4" hidden="1" x14ac:dyDescent="0.3">
      <c r="A1724">
        <v>1722</v>
      </c>
      <c r="B1724" s="1" t="s">
        <v>2315</v>
      </c>
      <c r="C1724" t="s">
        <v>140</v>
      </c>
      <c r="D1724" s="1" t="s">
        <v>2316</v>
      </c>
    </row>
    <row r="1725" spans="1:4" hidden="1" x14ac:dyDescent="0.3">
      <c r="A1725">
        <v>1723</v>
      </c>
      <c r="B1725" t="s">
        <v>2317</v>
      </c>
      <c r="C1725" t="s">
        <v>22</v>
      </c>
      <c r="D1725">
        <v>79.5</v>
      </c>
    </row>
    <row r="1726" spans="1:4" hidden="1" x14ac:dyDescent="0.3">
      <c r="A1726">
        <v>1724</v>
      </c>
      <c r="B1726" t="s">
        <v>2318</v>
      </c>
      <c r="C1726" t="s">
        <v>24</v>
      </c>
      <c r="D1726">
        <v>4.3876056616085997</v>
      </c>
    </row>
    <row r="1727" spans="1:4" hidden="1" x14ac:dyDescent="0.3">
      <c r="A1727">
        <v>1725</v>
      </c>
      <c r="B1727" s="1" t="s">
        <v>2319</v>
      </c>
      <c r="C1727" t="s">
        <v>145</v>
      </c>
      <c r="D1727" s="1" t="s">
        <v>2320</v>
      </c>
    </row>
    <row r="1728" spans="1:4" hidden="1" x14ac:dyDescent="0.3">
      <c r="A1728">
        <v>1726</v>
      </c>
      <c r="B1728" t="s">
        <v>2321</v>
      </c>
      <c r="C1728" t="s">
        <v>35</v>
      </c>
      <c r="D1728">
        <v>-7.6147858366100898E-2</v>
      </c>
    </row>
    <row r="1729" spans="1:4" hidden="1" x14ac:dyDescent="0.3">
      <c r="A1729">
        <v>1727</v>
      </c>
      <c r="B1729" t="s">
        <v>2322</v>
      </c>
      <c r="C1729" t="s">
        <v>149</v>
      </c>
      <c r="D1729">
        <v>0.76708011717076197</v>
      </c>
    </row>
    <row r="1730" spans="1:4" hidden="1" x14ac:dyDescent="0.3">
      <c r="A1730">
        <v>1728</v>
      </c>
      <c r="B1730" s="1" t="s">
        <v>2323</v>
      </c>
      <c r="C1730" t="s">
        <v>151</v>
      </c>
      <c r="D1730" s="1" t="s">
        <v>2324</v>
      </c>
    </row>
    <row r="1731" spans="1:4" hidden="1" x14ac:dyDescent="0.3">
      <c r="A1731">
        <v>1729</v>
      </c>
      <c r="B1731" t="s">
        <v>2325</v>
      </c>
      <c r="C1731" t="s">
        <v>30</v>
      </c>
      <c r="D1731">
        <v>0.51618547909725498</v>
      </c>
    </row>
    <row r="1732" spans="1:4" hidden="1" x14ac:dyDescent="0.3">
      <c r="A1732">
        <v>1730</v>
      </c>
      <c r="B1732" t="s">
        <v>2326</v>
      </c>
      <c r="C1732" t="s">
        <v>32</v>
      </c>
      <c r="D1732">
        <v>0.134609937694989</v>
      </c>
    </row>
    <row r="1733" spans="1:4" hidden="1" x14ac:dyDescent="0.3">
      <c r="A1733">
        <v>1731</v>
      </c>
      <c r="B1733" s="1" t="s">
        <v>2327</v>
      </c>
      <c r="C1733" t="s">
        <v>155</v>
      </c>
      <c r="D1733" s="1" t="s">
        <v>2328</v>
      </c>
    </row>
    <row r="1734" spans="1:4" hidden="1" x14ac:dyDescent="0.3">
      <c r="A1734">
        <v>1732</v>
      </c>
      <c r="B1734" t="s">
        <v>2329</v>
      </c>
      <c r="C1734" t="s">
        <v>40</v>
      </c>
      <c r="D1734">
        <v>0.55996237926884596</v>
      </c>
    </row>
    <row r="1735" spans="1:4" hidden="1" x14ac:dyDescent="0.3">
      <c r="A1735">
        <v>1733</v>
      </c>
      <c r="B1735" t="s">
        <v>2330</v>
      </c>
      <c r="C1735" t="s">
        <v>42</v>
      </c>
      <c r="D1735">
        <v>0.16903485457041301</v>
      </c>
    </row>
    <row r="1736" spans="1:4" hidden="1" x14ac:dyDescent="0.3">
      <c r="A1736">
        <v>1734</v>
      </c>
      <c r="B1736" s="1" t="s">
        <v>2331</v>
      </c>
      <c r="C1736" t="s">
        <v>159</v>
      </c>
      <c r="D1736" s="1" t="s">
        <v>2332</v>
      </c>
    </row>
    <row r="1737" spans="1:4" hidden="1" x14ac:dyDescent="0.3">
      <c r="A1737">
        <v>1735</v>
      </c>
      <c r="B1737" t="s">
        <v>2333</v>
      </c>
      <c r="C1737" t="s">
        <v>161</v>
      </c>
      <c r="D1737">
        <v>0.99874774865305604</v>
      </c>
    </row>
    <row r="1738" spans="1:4" hidden="1" x14ac:dyDescent="0.3">
      <c r="A1738">
        <v>1736</v>
      </c>
      <c r="B1738" t="s">
        <v>2334</v>
      </c>
      <c r="C1738" t="s">
        <v>163</v>
      </c>
      <c r="D1738">
        <v>0.999586423996076</v>
      </c>
    </row>
    <row r="1739" spans="1:4" hidden="1" x14ac:dyDescent="0.3">
      <c r="A1739">
        <v>1737</v>
      </c>
      <c r="B1739" s="1" t="s">
        <v>2335</v>
      </c>
      <c r="C1739" t="s">
        <v>165</v>
      </c>
      <c r="D1739" s="1" t="s">
        <v>2336</v>
      </c>
    </row>
    <row r="1740" spans="1:4" hidden="1" x14ac:dyDescent="0.3">
      <c r="A1740">
        <v>1738</v>
      </c>
      <c r="B1740" t="s">
        <v>2337</v>
      </c>
      <c r="C1740" t="s">
        <v>168</v>
      </c>
      <c r="D1740">
        <v>1.0000642225962599</v>
      </c>
    </row>
    <row r="1741" spans="1:4" hidden="1" x14ac:dyDescent="0.3">
      <c r="A1741">
        <v>1739</v>
      </c>
      <c r="B1741" t="s">
        <v>2338</v>
      </c>
      <c r="C1741" t="s">
        <v>170</v>
      </c>
      <c r="D1741">
        <v>0.99996849410945199</v>
      </c>
    </row>
    <row r="1742" spans="1:4" hidden="1" x14ac:dyDescent="0.3">
      <c r="A1742">
        <v>1740</v>
      </c>
      <c r="B1742" s="1" t="s">
        <v>2339</v>
      </c>
      <c r="C1742" t="s">
        <v>172</v>
      </c>
      <c r="D1742" s="1" t="s">
        <v>2340</v>
      </c>
    </row>
    <row r="1743" spans="1:4" hidden="1" x14ac:dyDescent="0.3">
      <c r="A1743">
        <v>1741</v>
      </c>
      <c r="B1743" s="1" t="s">
        <v>2341</v>
      </c>
      <c r="C1743" t="s">
        <v>55</v>
      </c>
      <c r="D1743" s="1" t="s">
        <v>2342</v>
      </c>
    </row>
    <row r="1744" spans="1:4" hidden="1" x14ac:dyDescent="0.3">
      <c r="A1744">
        <v>1742</v>
      </c>
      <c r="B1744" s="1" t="s">
        <v>2343</v>
      </c>
      <c r="C1744" t="s">
        <v>52</v>
      </c>
      <c r="D1744" s="1" t="s">
        <v>2344</v>
      </c>
    </row>
    <row r="1745" spans="1:4" hidden="1" x14ac:dyDescent="0.3">
      <c r="A1745">
        <v>1743</v>
      </c>
      <c r="B1745" s="1" t="s">
        <v>2345</v>
      </c>
      <c r="C1745" t="s">
        <v>58</v>
      </c>
      <c r="D1745" s="1" t="s">
        <v>2346</v>
      </c>
    </row>
    <row r="1746" spans="1:4" hidden="1" x14ac:dyDescent="0.3">
      <c r="A1746">
        <v>1744</v>
      </c>
      <c r="B1746" t="s">
        <v>2347</v>
      </c>
      <c r="C1746" t="s">
        <v>61</v>
      </c>
      <c r="D1746">
        <v>151783887.91525301</v>
      </c>
    </row>
    <row r="1747" spans="1:4" hidden="1" x14ac:dyDescent="0.3">
      <c r="A1747">
        <v>1745</v>
      </c>
      <c r="B1747" t="s">
        <v>2348</v>
      </c>
      <c r="C1747" t="s">
        <v>63</v>
      </c>
      <c r="D1747">
        <v>81739498.237096697</v>
      </c>
    </row>
    <row r="1748" spans="1:4" hidden="1" x14ac:dyDescent="0.3">
      <c r="A1748">
        <v>1746</v>
      </c>
      <c r="B1748" t="s">
        <v>2349</v>
      </c>
      <c r="C1748" t="s">
        <v>65</v>
      </c>
      <c r="D1748">
        <v>39513882.733106203</v>
      </c>
    </row>
    <row r="1749" spans="1:4" hidden="1" x14ac:dyDescent="0.3">
      <c r="A1749">
        <v>1747</v>
      </c>
      <c r="B1749" s="1" t="s">
        <v>2350</v>
      </c>
      <c r="C1749" t="s">
        <v>67</v>
      </c>
      <c r="D1749" s="1" t="s">
        <v>2351</v>
      </c>
    </row>
    <row r="1750" spans="1:4" hidden="1" x14ac:dyDescent="0.3">
      <c r="A1750">
        <v>1748</v>
      </c>
      <c r="B1750" s="1" t="s">
        <v>2352</v>
      </c>
      <c r="C1750" t="s">
        <v>70</v>
      </c>
      <c r="D1750" s="1" t="s">
        <v>2353</v>
      </c>
    </row>
    <row r="1751" spans="1:4" hidden="1" x14ac:dyDescent="0.3">
      <c r="A1751">
        <v>1749</v>
      </c>
      <c r="B1751" t="s">
        <v>2354</v>
      </c>
      <c r="C1751" t="s">
        <v>73</v>
      </c>
      <c r="D1751">
        <v>1.00005301639347</v>
      </c>
    </row>
    <row r="1752" spans="1:4" hidden="1" x14ac:dyDescent="0.3">
      <c r="A1752">
        <v>1750</v>
      </c>
      <c r="B1752" t="s">
        <v>74</v>
      </c>
      <c r="C1752" t="s">
        <v>75</v>
      </c>
      <c r="D1752">
        <v>2.7397260273972599E-3</v>
      </c>
    </row>
    <row r="1753" spans="1:4" hidden="1" x14ac:dyDescent="0.3">
      <c r="A1753">
        <v>1751</v>
      </c>
      <c r="B1753" t="s">
        <v>76</v>
      </c>
      <c r="C1753" t="s">
        <v>77</v>
      </c>
      <c r="D1753">
        <v>0</v>
      </c>
    </row>
    <row r="1754" spans="1:4" hidden="1" x14ac:dyDescent="0.3">
      <c r="A1754">
        <v>1752</v>
      </c>
      <c r="B1754" t="s">
        <v>78</v>
      </c>
      <c r="C1754" t="s">
        <v>79</v>
      </c>
      <c r="D1754">
        <v>0</v>
      </c>
    </row>
    <row r="1755" spans="1:4" hidden="1" x14ac:dyDescent="0.3">
      <c r="A1755">
        <v>1753</v>
      </c>
      <c r="B1755" s="1" t="s">
        <v>2355</v>
      </c>
      <c r="C1755" t="s">
        <v>81</v>
      </c>
      <c r="D1755" s="1" t="s">
        <v>2356</v>
      </c>
    </row>
    <row r="1756" spans="1:4" hidden="1" x14ac:dyDescent="0.3">
      <c r="A1756">
        <v>1754</v>
      </c>
      <c r="B1756" t="s">
        <v>2357</v>
      </c>
      <c r="C1756" t="s">
        <v>84</v>
      </c>
      <c r="D1756">
        <v>1.00005535489862</v>
      </c>
    </row>
    <row r="1757" spans="1:4" hidden="1" x14ac:dyDescent="0.3">
      <c r="A1757">
        <v>1755</v>
      </c>
      <c r="B1757" s="1" t="s">
        <v>2358</v>
      </c>
      <c r="C1757" t="s">
        <v>86</v>
      </c>
      <c r="D1757" s="1" t="s">
        <v>2359</v>
      </c>
    </row>
    <row r="1758" spans="1:4" hidden="1" x14ac:dyDescent="0.3">
      <c r="A1758">
        <v>1756</v>
      </c>
      <c r="B1758" t="s">
        <v>2360</v>
      </c>
      <c r="C1758" t="s">
        <v>89</v>
      </c>
      <c r="D1758">
        <v>101619511.254682</v>
      </c>
    </row>
    <row r="1759" spans="1:4" hidden="1" x14ac:dyDescent="0.3">
      <c r="A1759">
        <v>1757</v>
      </c>
      <c r="B1759" s="1" t="s">
        <v>2361</v>
      </c>
      <c r="C1759" t="s">
        <v>91</v>
      </c>
      <c r="D1759" s="1" t="s">
        <v>2296</v>
      </c>
    </row>
    <row r="1760" spans="1:4" hidden="1" x14ac:dyDescent="0.3">
      <c r="A1760">
        <v>1758</v>
      </c>
      <c r="B1760" t="s">
        <v>2362</v>
      </c>
      <c r="C1760" t="s">
        <v>94</v>
      </c>
      <c r="D1760">
        <v>81739498.237096697</v>
      </c>
    </row>
    <row r="1761" spans="1:4" hidden="1" x14ac:dyDescent="0.3">
      <c r="A1761">
        <v>1759</v>
      </c>
      <c r="B1761" t="s">
        <v>2363</v>
      </c>
      <c r="C1761" t="s">
        <v>96</v>
      </c>
      <c r="D1761">
        <v>39513882.733106203</v>
      </c>
    </row>
    <row r="1762" spans="1:4" hidden="1" x14ac:dyDescent="0.3">
      <c r="A1762">
        <v>1760</v>
      </c>
      <c r="B1762" t="s">
        <v>2364</v>
      </c>
      <c r="C1762" t="s">
        <v>98</v>
      </c>
      <c r="D1762">
        <v>30530506.945050299</v>
      </c>
    </row>
    <row r="1763" spans="1:4" hidden="1" x14ac:dyDescent="0.3">
      <c r="A1763">
        <v>1761</v>
      </c>
      <c r="B1763" s="1" t="s">
        <v>2365</v>
      </c>
      <c r="C1763" t="s">
        <v>100</v>
      </c>
      <c r="D1763" s="1" t="s">
        <v>2366</v>
      </c>
    </row>
    <row r="1764" spans="1:4" hidden="1" x14ac:dyDescent="0.3">
      <c r="A1764">
        <v>1762</v>
      </c>
      <c r="B1764" t="s">
        <v>2367</v>
      </c>
      <c r="C1764" t="s">
        <v>103</v>
      </c>
      <c r="D1764">
        <v>6.4714984099374998E-3</v>
      </c>
    </row>
    <row r="1765" spans="1:4" hidden="1" x14ac:dyDescent="0.3">
      <c r="A1765">
        <v>1763</v>
      </c>
      <c r="B1765" t="s">
        <v>2368</v>
      </c>
      <c r="C1765" t="s">
        <v>105</v>
      </c>
      <c r="D1765">
        <v>6.6182900977515395E-4</v>
      </c>
    </row>
    <row r="1766" spans="1:4" hidden="1" x14ac:dyDescent="0.3">
      <c r="A1766">
        <v>1764</v>
      </c>
      <c r="B1766" t="s">
        <v>2369</v>
      </c>
      <c r="C1766" t="s">
        <v>107</v>
      </c>
      <c r="D1766">
        <v>1.47991932242423E-2</v>
      </c>
    </row>
    <row r="1767" spans="1:4" hidden="1" x14ac:dyDescent="0.3">
      <c r="A1767">
        <v>1765</v>
      </c>
      <c r="B1767" s="1" t="s">
        <v>2370</v>
      </c>
      <c r="C1767" t="s">
        <v>109</v>
      </c>
      <c r="D1767" s="1" t="s">
        <v>2371</v>
      </c>
    </row>
    <row r="1768" spans="1:4" x14ac:dyDescent="0.3">
      <c r="A1768">
        <v>1766</v>
      </c>
      <c r="B1768" t="s">
        <v>2372</v>
      </c>
      <c r="C1768" t="s">
        <v>207</v>
      </c>
      <c r="D1768">
        <v>151783970.23372599</v>
      </c>
    </row>
    <row r="1769" spans="1:4" hidden="1" x14ac:dyDescent="0.3">
      <c r="A1769">
        <v>1767</v>
      </c>
      <c r="B1769" t="s">
        <v>2373</v>
      </c>
      <c r="C1769" t="s">
        <v>209</v>
      </c>
      <c r="D1769">
        <v>-191.13824762699599</v>
      </c>
    </row>
    <row r="1770" spans="1:4" hidden="1" x14ac:dyDescent="0.3">
      <c r="A1770">
        <v>1768</v>
      </c>
      <c r="B1770" t="s">
        <v>2374</v>
      </c>
      <c r="C1770" t="s">
        <v>211</v>
      </c>
      <c r="D1770">
        <v>-92.398546019950103</v>
      </c>
    </row>
    <row r="1771" spans="1:4" hidden="1" x14ac:dyDescent="0.3">
      <c r="A1771">
        <v>1769</v>
      </c>
      <c r="B1771" s="1" t="s">
        <v>2375</v>
      </c>
      <c r="C1771" t="s">
        <v>213</v>
      </c>
      <c r="D1771" s="1" t="s">
        <v>2376</v>
      </c>
    </row>
    <row r="1772" spans="1:4" hidden="1" x14ac:dyDescent="0.3">
      <c r="A1772">
        <v>1770</v>
      </c>
      <c r="B1772" t="s">
        <v>2377</v>
      </c>
      <c r="C1772" t="s">
        <v>216</v>
      </c>
      <c r="D1772">
        <v>81739750.771389097</v>
      </c>
    </row>
    <row r="1773" spans="1:4" hidden="1" x14ac:dyDescent="0.3">
      <c r="A1773">
        <v>1771</v>
      </c>
      <c r="B1773" t="s">
        <v>2378</v>
      </c>
      <c r="C1773" t="s">
        <v>218</v>
      </c>
      <c r="D1773">
        <v>39513986.431686297</v>
      </c>
    </row>
    <row r="1774" spans="1:4" hidden="1" x14ac:dyDescent="0.3">
      <c r="A1774">
        <v>1772</v>
      </c>
      <c r="B1774" t="s">
        <v>2379</v>
      </c>
      <c r="C1774" t="s">
        <v>220</v>
      </c>
      <c r="D1774">
        <v>30530587.959430002</v>
      </c>
    </row>
    <row r="1775" spans="1:4" hidden="1" x14ac:dyDescent="0.3">
      <c r="A1775">
        <v>1773</v>
      </c>
      <c r="B1775" s="1" t="s">
        <v>2380</v>
      </c>
      <c r="C1775" t="s">
        <v>222</v>
      </c>
      <c r="D1775" s="1" t="s">
        <v>2381</v>
      </c>
    </row>
    <row r="1776" spans="1:4" hidden="1" x14ac:dyDescent="0.3">
      <c r="A1776">
        <v>1774</v>
      </c>
      <c r="B1776" t="s">
        <v>2382</v>
      </c>
      <c r="C1776" t="s">
        <v>225</v>
      </c>
      <c r="D1776">
        <v>101619748.87983499</v>
      </c>
    </row>
    <row r="1777" spans="1:4" hidden="1" x14ac:dyDescent="0.3">
      <c r="A1777">
        <v>1775</v>
      </c>
      <c r="B1777" t="s">
        <v>2383</v>
      </c>
      <c r="C1777" t="s">
        <v>227</v>
      </c>
      <c r="D1777">
        <v>-237.625152289867</v>
      </c>
    </row>
    <row r="1778" spans="1:4" hidden="1" x14ac:dyDescent="0.3">
      <c r="A1778">
        <v>1776</v>
      </c>
      <c r="B1778" s="1" t="s">
        <v>2384</v>
      </c>
      <c r="C1778" t="s">
        <v>229</v>
      </c>
      <c r="D1778" s="1" t="s">
        <v>2385</v>
      </c>
    </row>
    <row r="1779" spans="1:4" hidden="1" x14ac:dyDescent="0.3">
      <c r="A1779">
        <v>1777</v>
      </c>
      <c r="B1779" t="s">
        <v>2386</v>
      </c>
      <c r="C1779" t="s">
        <v>112</v>
      </c>
      <c r="D1779">
        <v>61.396044824562502</v>
      </c>
    </row>
    <row r="1780" spans="1:4" hidden="1" x14ac:dyDescent="0.3">
      <c r="A1780">
        <v>1778</v>
      </c>
      <c r="B1780" t="s">
        <v>2387</v>
      </c>
      <c r="C1780" t="s">
        <v>114</v>
      </c>
      <c r="D1780">
        <v>11.300034104993999</v>
      </c>
    </row>
    <row r="1781" spans="1:4" hidden="1" x14ac:dyDescent="0.3">
      <c r="A1781">
        <v>1779</v>
      </c>
      <c r="B1781" s="1" t="s">
        <v>2388</v>
      </c>
      <c r="C1781" t="s">
        <v>116</v>
      </c>
      <c r="D1781" s="1" t="s">
        <v>2389</v>
      </c>
    </row>
    <row r="1782" spans="1:4" hidden="1" x14ac:dyDescent="0.3">
      <c r="A1782">
        <v>1780</v>
      </c>
      <c r="B1782" t="s">
        <v>2390</v>
      </c>
      <c r="C1782" t="s">
        <v>119</v>
      </c>
      <c r="D1782">
        <v>81739750.771389097</v>
      </c>
    </row>
    <row r="1783" spans="1:4" hidden="1" x14ac:dyDescent="0.3">
      <c r="A1783">
        <v>1781</v>
      </c>
      <c r="B1783" t="s">
        <v>2391</v>
      </c>
      <c r="C1783" t="s">
        <v>121</v>
      </c>
      <c r="D1783">
        <v>39513986.431686297</v>
      </c>
    </row>
    <row r="1784" spans="1:4" hidden="1" x14ac:dyDescent="0.3">
      <c r="A1784">
        <v>1782</v>
      </c>
      <c r="B1784" s="1" t="s">
        <v>2392</v>
      </c>
      <c r="C1784" t="s">
        <v>123</v>
      </c>
      <c r="D1784" s="1" t="s">
        <v>2393</v>
      </c>
    </row>
    <row r="1785" spans="1:4" hidden="1" x14ac:dyDescent="0.3">
      <c r="A1785">
        <v>1783</v>
      </c>
      <c r="B1785" t="s">
        <v>2394</v>
      </c>
      <c r="C1785" t="s">
        <v>126</v>
      </c>
      <c r="D1785">
        <v>0.80432423054767899</v>
      </c>
    </row>
    <row r="1786" spans="1:4" hidden="1" x14ac:dyDescent="0.3">
      <c r="A1786">
        <v>1784</v>
      </c>
      <c r="B1786" t="s">
        <v>2395</v>
      </c>
      <c r="C1786" t="s">
        <v>128</v>
      </c>
      <c r="D1786">
        <v>0.38882008365092802</v>
      </c>
    </row>
    <row r="1787" spans="1:4" hidden="1" x14ac:dyDescent="0.3">
      <c r="A1787">
        <v>1785</v>
      </c>
      <c r="B1787" s="1" t="s">
        <v>2396</v>
      </c>
      <c r="C1787" t="s">
        <v>130</v>
      </c>
      <c r="D1787" s="1" t="s">
        <v>2397</v>
      </c>
    </row>
    <row r="1788" spans="1:4" hidden="1" x14ac:dyDescent="0.3">
      <c r="A1788">
        <v>1786</v>
      </c>
      <c r="B1788" s="1" t="s">
        <v>2398</v>
      </c>
      <c r="C1788" t="s">
        <v>4</v>
      </c>
      <c r="D1788" t="s">
        <v>2399</v>
      </c>
    </row>
    <row r="1789" spans="1:4" hidden="1" x14ac:dyDescent="0.3">
      <c r="A1789">
        <v>1787</v>
      </c>
      <c r="B1789" t="s">
        <v>2400</v>
      </c>
      <c r="C1789" t="s">
        <v>7</v>
      </c>
      <c r="D1789">
        <v>1282.1099999999999</v>
      </c>
    </row>
    <row r="1790" spans="1:4" hidden="1" x14ac:dyDescent="0.3">
      <c r="A1790">
        <v>1788</v>
      </c>
      <c r="B1790" s="1" t="s">
        <v>2401</v>
      </c>
      <c r="C1790" t="s">
        <v>9</v>
      </c>
      <c r="D1790" s="1" t="s">
        <v>2402</v>
      </c>
    </row>
    <row r="1791" spans="1:4" hidden="1" x14ac:dyDescent="0.3">
      <c r="A1791">
        <v>1789</v>
      </c>
      <c r="B1791" t="s">
        <v>2403</v>
      </c>
      <c r="C1791" t="s">
        <v>14</v>
      </c>
      <c r="D1791">
        <v>98.39453125</v>
      </c>
    </row>
    <row r="1792" spans="1:4" hidden="1" x14ac:dyDescent="0.3">
      <c r="A1792">
        <v>1790</v>
      </c>
      <c r="B1792" t="s">
        <v>2404</v>
      </c>
      <c r="C1792" t="s">
        <v>16</v>
      </c>
      <c r="D1792">
        <v>4.27834447516988</v>
      </c>
    </row>
    <row r="1793" spans="1:4" hidden="1" x14ac:dyDescent="0.3">
      <c r="A1793">
        <v>1791</v>
      </c>
      <c r="B1793" s="1" t="s">
        <v>2405</v>
      </c>
      <c r="C1793" t="s">
        <v>140</v>
      </c>
      <c r="D1793" s="1" t="s">
        <v>2406</v>
      </c>
    </row>
    <row r="1794" spans="1:4" hidden="1" x14ac:dyDescent="0.3">
      <c r="A1794">
        <v>1792</v>
      </c>
      <c r="B1794" t="s">
        <v>2407</v>
      </c>
      <c r="C1794" t="s">
        <v>22</v>
      </c>
      <c r="D1794">
        <v>79.349999999999994</v>
      </c>
    </row>
    <row r="1795" spans="1:4" hidden="1" x14ac:dyDescent="0.3">
      <c r="A1795">
        <v>1793</v>
      </c>
      <c r="B1795" t="s">
        <v>2408</v>
      </c>
      <c r="C1795" t="s">
        <v>24</v>
      </c>
      <c r="D1795">
        <v>4.3631015004745404</v>
      </c>
    </row>
    <row r="1796" spans="1:4" hidden="1" x14ac:dyDescent="0.3">
      <c r="A1796">
        <v>1794</v>
      </c>
      <c r="B1796" s="1" t="s">
        <v>2409</v>
      </c>
      <c r="C1796" t="s">
        <v>145</v>
      </c>
      <c r="D1796" s="1" t="s">
        <v>2410</v>
      </c>
    </row>
    <row r="1797" spans="1:4" hidden="1" x14ac:dyDescent="0.3">
      <c r="A1797">
        <v>1795</v>
      </c>
      <c r="B1797" t="s">
        <v>2411</v>
      </c>
      <c r="C1797" t="s">
        <v>35</v>
      </c>
      <c r="D1797">
        <v>0.27298960620443502</v>
      </c>
    </row>
    <row r="1798" spans="1:4" hidden="1" x14ac:dyDescent="0.3">
      <c r="A1798">
        <v>1796</v>
      </c>
      <c r="B1798" t="s">
        <v>2412</v>
      </c>
      <c r="C1798" t="s">
        <v>149</v>
      </c>
      <c r="D1798">
        <v>0.75194365692118703</v>
      </c>
    </row>
    <row r="1799" spans="1:4" hidden="1" x14ac:dyDescent="0.3">
      <c r="A1799">
        <v>1797</v>
      </c>
      <c r="B1799" s="1" t="s">
        <v>2413</v>
      </c>
      <c r="C1799" t="s">
        <v>151</v>
      </c>
      <c r="D1799" s="1" t="s">
        <v>2414</v>
      </c>
    </row>
    <row r="1800" spans="1:4" hidden="1" x14ac:dyDescent="0.3">
      <c r="A1800">
        <v>1798</v>
      </c>
      <c r="B1800" t="s">
        <v>2415</v>
      </c>
      <c r="C1800" t="s">
        <v>30</v>
      </c>
      <c r="D1800">
        <v>0.35526464347470199</v>
      </c>
    </row>
    <row r="1801" spans="1:4" hidden="1" x14ac:dyDescent="0.3">
      <c r="A1801">
        <v>1799</v>
      </c>
      <c r="B1801" t="s">
        <v>2416</v>
      </c>
      <c r="C1801" t="s">
        <v>32</v>
      </c>
      <c r="D1801">
        <v>0.14542139660158199</v>
      </c>
    </row>
    <row r="1802" spans="1:4" hidden="1" x14ac:dyDescent="0.3">
      <c r="A1802">
        <v>1800</v>
      </c>
      <c r="B1802" s="1" t="s">
        <v>2417</v>
      </c>
      <c r="C1802" t="s">
        <v>155</v>
      </c>
      <c r="D1802" s="1" t="s">
        <v>2418</v>
      </c>
    </row>
    <row r="1803" spans="1:4" hidden="1" x14ac:dyDescent="0.3">
      <c r="A1803">
        <v>1801</v>
      </c>
      <c r="B1803" t="s">
        <v>2419</v>
      </c>
      <c r="C1803" t="s">
        <v>40</v>
      </c>
      <c r="D1803">
        <v>0.37174575032086099</v>
      </c>
    </row>
    <row r="1804" spans="1:4" hidden="1" x14ac:dyDescent="0.3">
      <c r="A1804">
        <v>1802</v>
      </c>
      <c r="B1804" t="s">
        <v>2420</v>
      </c>
      <c r="C1804" t="s">
        <v>42</v>
      </c>
      <c r="D1804">
        <v>0.18446547829336901</v>
      </c>
    </row>
    <row r="1805" spans="1:4" hidden="1" x14ac:dyDescent="0.3">
      <c r="A1805">
        <v>1803</v>
      </c>
      <c r="B1805" s="1" t="s">
        <v>2421</v>
      </c>
      <c r="C1805" t="s">
        <v>159</v>
      </c>
      <c r="D1805" s="1" t="s">
        <v>2422</v>
      </c>
    </row>
    <row r="1806" spans="1:4" hidden="1" x14ac:dyDescent="0.3">
      <c r="A1806">
        <v>1804</v>
      </c>
      <c r="B1806" t="s">
        <v>2423</v>
      </c>
      <c r="C1806" t="s">
        <v>161</v>
      </c>
      <c r="D1806">
        <v>0.99230679927247301</v>
      </c>
    </row>
    <row r="1807" spans="1:4" hidden="1" x14ac:dyDescent="0.3">
      <c r="A1807">
        <v>1805</v>
      </c>
      <c r="B1807" t="s">
        <v>2424</v>
      </c>
      <c r="C1807" t="s">
        <v>163</v>
      </c>
      <c r="D1807">
        <v>0.99913461659463798</v>
      </c>
    </row>
    <row r="1808" spans="1:4" hidden="1" x14ac:dyDescent="0.3">
      <c r="A1808">
        <v>1806</v>
      </c>
      <c r="B1808" s="1" t="s">
        <v>2425</v>
      </c>
      <c r="C1808" t="s">
        <v>165</v>
      </c>
      <c r="D1808" s="1" t="s">
        <v>2426</v>
      </c>
    </row>
    <row r="1809" spans="1:4" hidden="1" x14ac:dyDescent="0.3">
      <c r="A1809">
        <v>1807</v>
      </c>
      <c r="B1809" t="s">
        <v>2427</v>
      </c>
      <c r="C1809" t="s">
        <v>168</v>
      </c>
      <c r="D1809">
        <v>0.99143419695434598</v>
      </c>
    </row>
    <row r="1810" spans="1:4" hidden="1" x14ac:dyDescent="0.3">
      <c r="A1810">
        <v>1808</v>
      </c>
      <c r="B1810" t="s">
        <v>2428</v>
      </c>
      <c r="C1810" t="s">
        <v>170</v>
      </c>
      <c r="D1810">
        <v>1.00952878918772</v>
      </c>
    </row>
    <row r="1811" spans="1:4" hidden="1" x14ac:dyDescent="0.3">
      <c r="A1811">
        <v>1809</v>
      </c>
      <c r="B1811" s="1" t="s">
        <v>2429</v>
      </c>
      <c r="C1811" t="s">
        <v>172</v>
      </c>
      <c r="D1811" s="1" t="s">
        <v>2430</v>
      </c>
    </row>
    <row r="1812" spans="1:4" hidden="1" x14ac:dyDescent="0.3">
      <c r="A1812">
        <v>1810</v>
      </c>
      <c r="B1812" s="1" t="s">
        <v>2431</v>
      </c>
      <c r="C1812" t="s">
        <v>55</v>
      </c>
      <c r="D1812" s="1" t="s">
        <v>2432</v>
      </c>
    </row>
    <row r="1813" spans="1:4" hidden="1" x14ac:dyDescent="0.3">
      <c r="A1813">
        <v>1811</v>
      </c>
      <c r="B1813" s="1" t="s">
        <v>2433</v>
      </c>
      <c r="C1813" t="s">
        <v>52</v>
      </c>
      <c r="D1813" s="1" t="s">
        <v>2434</v>
      </c>
    </row>
    <row r="1814" spans="1:4" hidden="1" x14ac:dyDescent="0.3">
      <c r="A1814">
        <v>1812</v>
      </c>
      <c r="B1814" s="1" t="s">
        <v>2435</v>
      </c>
      <c r="C1814" t="s">
        <v>58</v>
      </c>
      <c r="D1814" s="1" t="s">
        <v>2436</v>
      </c>
    </row>
    <row r="1815" spans="1:4" hidden="1" x14ac:dyDescent="0.3">
      <c r="A1815">
        <v>1813</v>
      </c>
      <c r="B1815" t="s">
        <v>2437</v>
      </c>
      <c r="C1815" t="s">
        <v>61</v>
      </c>
      <c r="D1815">
        <v>151057779.95161799</v>
      </c>
    </row>
    <row r="1816" spans="1:4" hidden="1" x14ac:dyDescent="0.3">
      <c r="A1816">
        <v>1814</v>
      </c>
      <c r="B1816" t="s">
        <v>2438</v>
      </c>
      <c r="C1816" t="s">
        <v>63</v>
      </c>
      <c r="D1816">
        <v>81110910.461286902</v>
      </c>
    </row>
    <row r="1817" spans="1:4" hidden="1" x14ac:dyDescent="0.3">
      <c r="A1817">
        <v>1815</v>
      </c>
      <c r="B1817" t="s">
        <v>2439</v>
      </c>
      <c r="C1817" t="s">
        <v>65</v>
      </c>
      <c r="D1817">
        <v>39479791.683548696</v>
      </c>
    </row>
    <row r="1818" spans="1:4" hidden="1" x14ac:dyDescent="0.3">
      <c r="A1818">
        <v>1816</v>
      </c>
      <c r="B1818" s="1" t="s">
        <v>2440</v>
      </c>
      <c r="C1818" t="s">
        <v>67</v>
      </c>
      <c r="D1818" s="1" t="s">
        <v>2441</v>
      </c>
    </row>
    <row r="1819" spans="1:4" hidden="1" x14ac:dyDescent="0.3">
      <c r="A1819">
        <v>1817</v>
      </c>
      <c r="B1819" s="1" t="s">
        <v>2442</v>
      </c>
      <c r="C1819" t="s">
        <v>70</v>
      </c>
      <c r="D1819" s="1" t="s">
        <v>2443</v>
      </c>
    </row>
    <row r="1820" spans="1:4" hidden="1" x14ac:dyDescent="0.3">
      <c r="A1820">
        <v>1818</v>
      </c>
      <c r="B1820" t="s">
        <v>2444</v>
      </c>
      <c r="C1820" t="s">
        <v>73</v>
      </c>
      <c r="D1820">
        <v>1.00005535489862</v>
      </c>
    </row>
    <row r="1821" spans="1:4" hidden="1" x14ac:dyDescent="0.3">
      <c r="A1821">
        <v>1819</v>
      </c>
      <c r="B1821" t="s">
        <v>74</v>
      </c>
      <c r="C1821" t="s">
        <v>75</v>
      </c>
      <c r="D1821">
        <v>2.7397260273972599E-3</v>
      </c>
    </row>
    <row r="1822" spans="1:4" hidden="1" x14ac:dyDescent="0.3">
      <c r="A1822">
        <v>1820</v>
      </c>
      <c r="B1822" t="s">
        <v>76</v>
      </c>
      <c r="C1822" t="s">
        <v>77</v>
      </c>
      <c r="D1822">
        <v>0</v>
      </c>
    </row>
    <row r="1823" spans="1:4" hidden="1" x14ac:dyDescent="0.3">
      <c r="A1823">
        <v>1821</v>
      </c>
      <c r="B1823" t="s">
        <v>78</v>
      </c>
      <c r="C1823" t="s">
        <v>79</v>
      </c>
      <c r="D1823">
        <v>0</v>
      </c>
    </row>
    <row r="1824" spans="1:4" hidden="1" x14ac:dyDescent="0.3">
      <c r="A1824">
        <v>1822</v>
      </c>
      <c r="B1824" s="1" t="s">
        <v>2445</v>
      </c>
      <c r="C1824" t="s">
        <v>81</v>
      </c>
      <c r="D1824" s="1" t="s">
        <v>2446</v>
      </c>
    </row>
    <row r="1825" spans="1:4" hidden="1" x14ac:dyDescent="0.3">
      <c r="A1825">
        <v>1823</v>
      </c>
      <c r="B1825" t="s">
        <v>2447</v>
      </c>
      <c r="C1825" t="s">
        <v>84</v>
      </c>
      <c r="D1825">
        <v>1.00004584672076</v>
      </c>
    </row>
    <row r="1826" spans="1:4" hidden="1" x14ac:dyDescent="0.3">
      <c r="A1826">
        <v>1824</v>
      </c>
      <c r="B1826" s="1" t="s">
        <v>2448</v>
      </c>
      <c r="C1826" t="s">
        <v>86</v>
      </c>
      <c r="D1826" s="1" t="s">
        <v>2449</v>
      </c>
    </row>
    <row r="1827" spans="1:4" hidden="1" x14ac:dyDescent="0.3">
      <c r="A1827">
        <v>1825</v>
      </c>
      <c r="B1827" t="s">
        <v>2450</v>
      </c>
      <c r="C1827" t="s">
        <v>89</v>
      </c>
      <c r="D1827">
        <v>101620477.426773</v>
      </c>
    </row>
    <row r="1828" spans="1:4" hidden="1" x14ac:dyDescent="0.3">
      <c r="A1828">
        <v>1826</v>
      </c>
      <c r="B1828" s="1" t="s">
        <v>2451</v>
      </c>
      <c r="C1828" t="s">
        <v>91</v>
      </c>
      <c r="D1828" s="1" t="s">
        <v>2385</v>
      </c>
    </row>
    <row r="1829" spans="1:4" hidden="1" x14ac:dyDescent="0.3">
      <c r="A1829">
        <v>1827</v>
      </c>
      <c r="B1829" t="s">
        <v>2452</v>
      </c>
      <c r="C1829" t="s">
        <v>94</v>
      </c>
      <c r="D1829">
        <v>81110910.461286902</v>
      </c>
    </row>
    <row r="1830" spans="1:4" hidden="1" x14ac:dyDescent="0.3">
      <c r="A1830">
        <v>1828</v>
      </c>
      <c r="B1830" t="s">
        <v>2453</v>
      </c>
      <c r="C1830" t="s">
        <v>96</v>
      </c>
      <c r="D1830">
        <v>39479791.683548696</v>
      </c>
    </row>
    <row r="1831" spans="1:4" hidden="1" x14ac:dyDescent="0.3">
      <c r="A1831">
        <v>1829</v>
      </c>
      <c r="B1831" t="s">
        <v>2454</v>
      </c>
      <c r="C1831" t="s">
        <v>98</v>
      </c>
      <c r="D1831">
        <v>30467077.8067827</v>
      </c>
    </row>
    <row r="1832" spans="1:4" hidden="1" x14ac:dyDescent="0.3">
      <c r="A1832">
        <v>1830</v>
      </c>
      <c r="B1832" s="1" t="s">
        <v>2455</v>
      </c>
      <c r="C1832" t="s">
        <v>100</v>
      </c>
      <c r="D1832" s="1" t="s">
        <v>2456</v>
      </c>
    </row>
    <row r="1833" spans="1:4" hidden="1" x14ac:dyDescent="0.3">
      <c r="A1833">
        <v>1831</v>
      </c>
      <c r="B1833" t="s">
        <v>2457</v>
      </c>
      <c r="C1833" t="s">
        <v>103</v>
      </c>
      <c r="D1833">
        <v>6.2425814283525597E-3</v>
      </c>
    </row>
    <row r="1834" spans="1:4" hidden="1" x14ac:dyDescent="0.3">
      <c r="A1834">
        <v>1832</v>
      </c>
      <c r="B1834" t="s">
        <v>2458</v>
      </c>
      <c r="C1834" t="s">
        <v>105</v>
      </c>
      <c r="D1834">
        <v>6.6500751248132204E-4</v>
      </c>
    </row>
    <row r="1835" spans="1:4" hidden="1" x14ac:dyDescent="0.3">
      <c r="A1835">
        <v>1833</v>
      </c>
      <c r="B1835" t="s">
        <v>2459</v>
      </c>
      <c r="C1835" t="s">
        <v>107</v>
      </c>
      <c r="D1835">
        <v>1.47968586610434E-2</v>
      </c>
    </row>
    <row r="1836" spans="1:4" hidden="1" x14ac:dyDescent="0.3">
      <c r="A1836">
        <v>1834</v>
      </c>
      <c r="B1836" s="1" t="s">
        <v>2460</v>
      </c>
      <c r="C1836" t="s">
        <v>109</v>
      </c>
      <c r="D1836" s="1" t="s">
        <v>2461</v>
      </c>
    </row>
    <row r="1837" spans="1:4" x14ac:dyDescent="0.3">
      <c r="A1837">
        <v>1835</v>
      </c>
      <c r="B1837" t="s">
        <v>2462</v>
      </c>
      <c r="C1837" t="s">
        <v>207</v>
      </c>
      <c r="D1837">
        <v>151057445.92399701</v>
      </c>
    </row>
    <row r="1838" spans="1:4" hidden="1" x14ac:dyDescent="0.3">
      <c r="A1838">
        <v>1836</v>
      </c>
      <c r="B1838" t="s">
        <v>2463</v>
      </c>
      <c r="C1838" t="s">
        <v>209</v>
      </c>
      <c r="D1838">
        <v>771.172068533117</v>
      </c>
    </row>
    <row r="1839" spans="1:4" hidden="1" x14ac:dyDescent="0.3">
      <c r="A1839">
        <v>1837</v>
      </c>
      <c r="B1839" t="s">
        <v>2464</v>
      </c>
      <c r="C1839" t="s">
        <v>211</v>
      </c>
      <c r="D1839">
        <v>375.359478594206</v>
      </c>
    </row>
    <row r="1840" spans="1:4" hidden="1" x14ac:dyDescent="0.3">
      <c r="A1840">
        <v>1838</v>
      </c>
      <c r="B1840" s="1" t="s">
        <v>2465</v>
      </c>
      <c r="C1840" t="s">
        <v>213</v>
      </c>
      <c r="D1840" s="1" t="s">
        <v>2466</v>
      </c>
    </row>
    <row r="1841" spans="1:4" hidden="1" x14ac:dyDescent="0.3">
      <c r="A1841">
        <v>1839</v>
      </c>
      <c r="B1841" t="s">
        <v>2467</v>
      </c>
      <c r="C1841" t="s">
        <v>216</v>
      </c>
      <c r="D1841">
        <v>81109907.266264901</v>
      </c>
    </row>
    <row r="1842" spans="1:4" hidden="1" x14ac:dyDescent="0.3">
      <c r="A1842">
        <v>1840</v>
      </c>
      <c r="B1842" t="s">
        <v>2468</v>
      </c>
      <c r="C1842" t="s">
        <v>218</v>
      </c>
      <c r="D1842">
        <v>39479350.643756099</v>
      </c>
    </row>
    <row r="1843" spans="1:4" hidden="1" x14ac:dyDescent="0.3">
      <c r="A1843">
        <v>1841</v>
      </c>
      <c r="B1843" t="s">
        <v>2469</v>
      </c>
      <c r="C1843" t="s">
        <v>220</v>
      </c>
      <c r="D1843">
        <v>30466751.8124144</v>
      </c>
    </row>
    <row r="1844" spans="1:4" hidden="1" x14ac:dyDescent="0.3">
      <c r="A1844">
        <v>1842</v>
      </c>
      <c r="B1844" s="1" t="s">
        <v>2470</v>
      </c>
      <c r="C1844" t="s">
        <v>222</v>
      </c>
      <c r="D1844" s="1" t="s">
        <v>2471</v>
      </c>
    </row>
    <row r="1845" spans="1:4" hidden="1" x14ac:dyDescent="0.3">
      <c r="A1845">
        <v>1843</v>
      </c>
      <c r="B1845" t="s">
        <v>2472</v>
      </c>
      <c r="C1845" t="s">
        <v>225</v>
      </c>
      <c r="D1845">
        <v>101619511.254682</v>
      </c>
    </row>
    <row r="1846" spans="1:4" hidden="1" x14ac:dyDescent="0.3">
      <c r="A1846">
        <v>1844</v>
      </c>
      <c r="B1846" t="s">
        <v>2473</v>
      </c>
      <c r="C1846" t="s">
        <v>227</v>
      </c>
      <c r="D1846">
        <v>966.17209091782502</v>
      </c>
    </row>
    <row r="1847" spans="1:4" hidden="1" x14ac:dyDescent="0.3">
      <c r="A1847">
        <v>1845</v>
      </c>
      <c r="B1847" s="1" t="s">
        <v>2474</v>
      </c>
      <c r="C1847" t="s">
        <v>229</v>
      </c>
      <c r="D1847" s="1" t="s">
        <v>2475</v>
      </c>
    </row>
    <row r="1848" spans="1:4" hidden="1" x14ac:dyDescent="0.3">
      <c r="A1848">
        <v>1846</v>
      </c>
      <c r="B1848" t="s">
        <v>2476</v>
      </c>
      <c r="C1848" t="s">
        <v>112</v>
      </c>
      <c r="D1848">
        <v>-232.02295344269601</v>
      </c>
    </row>
    <row r="1849" spans="1:4" hidden="1" x14ac:dyDescent="0.3">
      <c r="A1849">
        <v>1847</v>
      </c>
      <c r="B1849" t="s">
        <v>2477</v>
      </c>
      <c r="C1849" t="s">
        <v>114</v>
      </c>
      <c r="D1849">
        <v>-65.680314002226893</v>
      </c>
    </row>
    <row r="1850" spans="1:4" hidden="1" x14ac:dyDescent="0.3">
      <c r="A1850">
        <v>1848</v>
      </c>
      <c r="B1850" s="1" t="s">
        <v>2478</v>
      </c>
      <c r="C1850" t="s">
        <v>116</v>
      </c>
      <c r="D1850" s="1" t="s">
        <v>2479</v>
      </c>
    </row>
    <row r="1851" spans="1:4" hidden="1" x14ac:dyDescent="0.3">
      <c r="A1851">
        <v>1849</v>
      </c>
      <c r="B1851" t="s">
        <v>2480</v>
      </c>
      <c r="C1851" t="s">
        <v>119</v>
      </c>
      <c r="D1851">
        <v>81109907.266264901</v>
      </c>
    </row>
    <row r="1852" spans="1:4" hidden="1" x14ac:dyDescent="0.3">
      <c r="A1852">
        <v>1850</v>
      </c>
      <c r="B1852" t="s">
        <v>2481</v>
      </c>
      <c r="C1852" t="s">
        <v>121</v>
      </c>
      <c r="D1852">
        <v>39479350.643756099</v>
      </c>
    </row>
    <row r="1853" spans="1:4" hidden="1" x14ac:dyDescent="0.3">
      <c r="A1853">
        <v>1851</v>
      </c>
      <c r="B1853" s="1" t="s">
        <v>2482</v>
      </c>
      <c r="C1853" t="s">
        <v>123</v>
      </c>
      <c r="D1853" s="1" t="s">
        <v>2483</v>
      </c>
    </row>
    <row r="1854" spans="1:4" hidden="1" x14ac:dyDescent="0.3">
      <c r="A1854">
        <v>1852</v>
      </c>
      <c r="B1854" t="s">
        <v>2484</v>
      </c>
      <c r="C1854" t="s">
        <v>126</v>
      </c>
      <c r="D1854">
        <v>0.79813598601357405</v>
      </c>
    </row>
    <row r="1855" spans="1:4" hidden="1" x14ac:dyDescent="0.3">
      <c r="A1855">
        <v>1853</v>
      </c>
      <c r="B1855" t="s">
        <v>2485</v>
      </c>
      <c r="C1855" t="s">
        <v>128</v>
      </c>
      <c r="D1855">
        <v>0.38848386732572898</v>
      </c>
    </row>
    <row r="1856" spans="1:4" hidden="1" x14ac:dyDescent="0.3">
      <c r="A1856">
        <v>1854</v>
      </c>
      <c r="B1856" s="1" t="s">
        <v>2486</v>
      </c>
      <c r="C1856" t="s">
        <v>130</v>
      </c>
      <c r="D1856" s="1" t="s">
        <v>2487</v>
      </c>
    </row>
    <row r="1857" spans="1:4" hidden="1" x14ac:dyDescent="0.3">
      <c r="A1857">
        <v>1855</v>
      </c>
      <c r="B1857" s="1" t="s">
        <v>2488</v>
      </c>
      <c r="C1857" t="s">
        <v>4</v>
      </c>
      <c r="D1857" t="s">
        <v>2489</v>
      </c>
    </row>
    <row r="1858" spans="1:4" hidden="1" x14ac:dyDescent="0.3">
      <c r="A1858">
        <v>1856</v>
      </c>
      <c r="B1858" t="s">
        <v>2490</v>
      </c>
      <c r="C1858" t="s">
        <v>7</v>
      </c>
      <c r="D1858">
        <v>1285.22</v>
      </c>
    </row>
    <row r="1859" spans="1:4" hidden="1" x14ac:dyDescent="0.3">
      <c r="A1859">
        <v>1857</v>
      </c>
      <c r="B1859" s="1" t="s">
        <v>2491</v>
      </c>
      <c r="C1859" t="s">
        <v>9</v>
      </c>
      <c r="D1859" s="1" t="s">
        <v>2492</v>
      </c>
    </row>
    <row r="1860" spans="1:4" hidden="1" x14ac:dyDescent="0.3">
      <c r="A1860">
        <v>1858</v>
      </c>
      <c r="B1860" t="s">
        <v>2493</v>
      </c>
      <c r="C1860" t="s">
        <v>14</v>
      </c>
      <c r="D1860">
        <v>98.453125</v>
      </c>
    </row>
    <row r="1861" spans="1:4" hidden="1" x14ac:dyDescent="0.3">
      <c r="A1861">
        <v>1859</v>
      </c>
      <c r="B1861" t="s">
        <v>2494</v>
      </c>
      <c r="C1861" t="s">
        <v>16</v>
      </c>
      <c r="D1861">
        <v>4.2821917519053398</v>
      </c>
    </row>
    <row r="1862" spans="1:4" hidden="1" x14ac:dyDescent="0.3">
      <c r="A1862">
        <v>1860</v>
      </c>
      <c r="B1862" s="1" t="s">
        <v>2495</v>
      </c>
      <c r="C1862" t="s">
        <v>140</v>
      </c>
      <c r="D1862" s="1" t="s">
        <v>2496</v>
      </c>
    </row>
    <row r="1863" spans="1:4" hidden="1" x14ac:dyDescent="0.3">
      <c r="A1863">
        <v>1861</v>
      </c>
      <c r="B1863" t="s">
        <v>2497</v>
      </c>
      <c r="C1863" t="s">
        <v>22</v>
      </c>
      <c r="D1863">
        <v>80.099999999999994</v>
      </c>
    </row>
    <row r="1864" spans="1:4" hidden="1" x14ac:dyDescent="0.3">
      <c r="A1864">
        <v>1862</v>
      </c>
      <c r="B1864" t="s">
        <v>2498</v>
      </c>
      <c r="C1864" t="s">
        <v>24</v>
      </c>
      <c r="D1864">
        <v>4.3570946447168097</v>
      </c>
    </row>
    <row r="1865" spans="1:4" hidden="1" x14ac:dyDescent="0.3">
      <c r="A1865">
        <v>1863</v>
      </c>
      <c r="B1865" s="1" t="s">
        <v>2499</v>
      </c>
      <c r="C1865" t="s">
        <v>145</v>
      </c>
      <c r="D1865" s="1" t="s">
        <v>2500</v>
      </c>
    </row>
    <row r="1866" spans="1:4" hidden="1" x14ac:dyDescent="0.3">
      <c r="A1866">
        <v>1864</v>
      </c>
      <c r="B1866" t="s">
        <v>2501</v>
      </c>
      <c r="C1866" t="s">
        <v>35</v>
      </c>
      <c r="D1866">
        <v>3.9895791864096197E-2</v>
      </c>
    </row>
    <row r="1867" spans="1:4" hidden="1" x14ac:dyDescent="0.3">
      <c r="A1867">
        <v>1865</v>
      </c>
      <c r="B1867" t="s">
        <v>2502</v>
      </c>
      <c r="C1867" t="s">
        <v>149</v>
      </c>
      <c r="D1867">
        <v>0.75373973246290904</v>
      </c>
    </row>
    <row r="1868" spans="1:4" hidden="1" x14ac:dyDescent="0.3">
      <c r="A1868">
        <v>1866</v>
      </c>
      <c r="B1868" s="1" t="s">
        <v>2503</v>
      </c>
      <c r="C1868" t="s">
        <v>151</v>
      </c>
      <c r="D1868" s="1" t="s">
        <v>2504</v>
      </c>
    </row>
    <row r="1869" spans="1:4" hidden="1" x14ac:dyDescent="0.3">
      <c r="A1869">
        <v>1867</v>
      </c>
      <c r="B1869" t="s">
        <v>2505</v>
      </c>
      <c r="C1869" t="s">
        <v>30</v>
      </c>
      <c r="D1869">
        <v>0.453916093432086</v>
      </c>
    </row>
    <row r="1870" spans="1:4" hidden="1" x14ac:dyDescent="0.3">
      <c r="A1870">
        <v>1868</v>
      </c>
      <c r="B1870" t="s">
        <v>2506</v>
      </c>
      <c r="C1870" t="s">
        <v>32</v>
      </c>
      <c r="D1870">
        <v>0.14481284119877599</v>
      </c>
    </row>
    <row r="1871" spans="1:4" hidden="1" x14ac:dyDescent="0.3">
      <c r="A1871">
        <v>1869</v>
      </c>
      <c r="B1871" s="1" t="s">
        <v>2507</v>
      </c>
      <c r="C1871" t="s">
        <v>155</v>
      </c>
      <c r="D1871" s="1" t="s">
        <v>2508</v>
      </c>
    </row>
    <row r="1872" spans="1:4" hidden="1" x14ac:dyDescent="0.3">
      <c r="A1872">
        <v>1870</v>
      </c>
      <c r="B1872" t="s">
        <v>2509</v>
      </c>
      <c r="C1872" t="s">
        <v>40</v>
      </c>
      <c r="D1872">
        <v>0.50618811470381697</v>
      </c>
    </row>
    <row r="1873" spans="1:4" hidden="1" x14ac:dyDescent="0.3">
      <c r="A1873">
        <v>1871</v>
      </c>
      <c r="B1873" t="s">
        <v>2510</v>
      </c>
      <c r="C1873" t="s">
        <v>42</v>
      </c>
      <c r="D1873">
        <v>0.18190506543514001</v>
      </c>
    </row>
    <row r="1874" spans="1:4" hidden="1" x14ac:dyDescent="0.3">
      <c r="A1874">
        <v>1872</v>
      </c>
      <c r="B1874" s="1" t="s">
        <v>2511</v>
      </c>
      <c r="C1874" t="s">
        <v>159</v>
      </c>
      <c r="D1874" s="1" t="s">
        <v>2512</v>
      </c>
    </row>
    <row r="1875" spans="1:4" hidden="1" x14ac:dyDescent="0.3">
      <c r="A1875">
        <v>1873</v>
      </c>
      <c r="B1875" t="s">
        <v>2513</v>
      </c>
      <c r="C1875" t="s">
        <v>161</v>
      </c>
      <c r="D1875">
        <v>1.00242568890344</v>
      </c>
    </row>
    <row r="1876" spans="1:4" hidden="1" x14ac:dyDescent="0.3">
      <c r="A1876">
        <v>1874</v>
      </c>
      <c r="B1876" t="s">
        <v>2514</v>
      </c>
      <c r="C1876" t="s">
        <v>163</v>
      </c>
      <c r="D1876">
        <v>1.0006081550389401</v>
      </c>
    </row>
    <row r="1877" spans="1:4" hidden="1" x14ac:dyDescent="0.3">
      <c r="A1877">
        <v>1875</v>
      </c>
      <c r="B1877" s="1" t="s">
        <v>2515</v>
      </c>
      <c r="C1877" t="s">
        <v>165</v>
      </c>
      <c r="D1877" s="1" t="s">
        <v>2516</v>
      </c>
    </row>
    <row r="1878" spans="1:4" hidden="1" x14ac:dyDescent="0.3">
      <c r="A1878">
        <v>1876</v>
      </c>
      <c r="B1878" t="s">
        <v>2517</v>
      </c>
      <c r="C1878" t="s">
        <v>168</v>
      </c>
      <c r="D1878">
        <v>1.0010251902420599</v>
      </c>
    </row>
    <row r="1879" spans="1:4" hidden="1" x14ac:dyDescent="0.3">
      <c r="A1879">
        <v>1877</v>
      </c>
      <c r="B1879" t="s">
        <v>2518</v>
      </c>
      <c r="C1879" t="s">
        <v>170</v>
      </c>
      <c r="D1879">
        <v>0.99946870609837402</v>
      </c>
    </row>
    <row r="1880" spans="1:4" hidden="1" x14ac:dyDescent="0.3">
      <c r="A1880">
        <v>1878</v>
      </c>
      <c r="B1880" s="1" t="s">
        <v>2519</v>
      </c>
      <c r="C1880" t="s">
        <v>172</v>
      </c>
      <c r="D1880" s="1" t="s">
        <v>2520</v>
      </c>
    </row>
    <row r="1881" spans="1:4" hidden="1" x14ac:dyDescent="0.3">
      <c r="A1881">
        <v>1879</v>
      </c>
      <c r="B1881" s="1" t="s">
        <v>2521</v>
      </c>
      <c r="C1881" t="s">
        <v>55</v>
      </c>
      <c r="D1881" s="1" t="s">
        <v>2522</v>
      </c>
    </row>
    <row r="1882" spans="1:4" hidden="1" x14ac:dyDescent="0.3">
      <c r="A1882">
        <v>1880</v>
      </c>
      <c r="B1882" s="1" t="s">
        <v>2523</v>
      </c>
      <c r="C1882" t="s">
        <v>52</v>
      </c>
      <c r="D1882" s="1" t="s">
        <v>2524</v>
      </c>
    </row>
    <row r="1883" spans="1:4" hidden="1" x14ac:dyDescent="0.3">
      <c r="A1883">
        <v>1881</v>
      </c>
      <c r="B1883" s="1" t="s">
        <v>2525</v>
      </c>
      <c r="C1883" t="s">
        <v>58</v>
      </c>
      <c r="D1883" s="1" t="s">
        <v>2526</v>
      </c>
    </row>
    <row r="1884" spans="1:4" hidden="1" x14ac:dyDescent="0.3">
      <c r="A1884">
        <v>1882</v>
      </c>
      <c r="B1884" t="s">
        <v>2527</v>
      </c>
      <c r="C1884" t="s">
        <v>61</v>
      </c>
      <c r="D1884">
        <v>151547537.38311201</v>
      </c>
    </row>
    <row r="1885" spans="1:4" hidden="1" x14ac:dyDescent="0.3">
      <c r="A1885">
        <v>1883</v>
      </c>
      <c r="B1885" t="s">
        <v>2528</v>
      </c>
      <c r="C1885" t="s">
        <v>63</v>
      </c>
      <c r="D1885">
        <v>81306654.668280393</v>
      </c>
    </row>
    <row r="1886" spans="1:4" hidden="1" x14ac:dyDescent="0.3">
      <c r="A1886">
        <v>1884</v>
      </c>
      <c r="B1886" t="s">
        <v>2529</v>
      </c>
      <c r="C1886" t="s">
        <v>65</v>
      </c>
      <c r="D1886">
        <v>39503360.209784403</v>
      </c>
    </row>
    <row r="1887" spans="1:4" hidden="1" x14ac:dyDescent="0.3">
      <c r="A1887">
        <v>1885</v>
      </c>
      <c r="B1887" s="1" t="s">
        <v>2530</v>
      </c>
      <c r="C1887" t="s">
        <v>67</v>
      </c>
      <c r="D1887" s="1" t="s">
        <v>2531</v>
      </c>
    </row>
    <row r="1888" spans="1:4" hidden="1" x14ac:dyDescent="0.3">
      <c r="A1888">
        <v>1886</v>
      </c>
      <c r="B1888" s="1" t="s">
        <v>2532</v>
      </c>
      <c r="C1888" t="s">
        <v>70</v>
      </c>
      <c r="D1888" s="1" t="s">
        <v>2533</v>
      </c>
    </row>
    <row r="1889" spans="1:4" hidden="1" x14ac:dyDescent="0.3">
      <c r="A1889">
        <v>1887</v>
      </c>
      <c r="B1889" t="s">
        <v>2534</v>
      </c>
      <c r="C1889" t="s">
        <v>73</v>
      </c>
      <c r="D1889">
        <v>1.00004584672076</v>
      </c>
    </row>
    <row r="1890" spans="1:4" hidden="1" x14ac:dyDescent="0.3">
      <c r="A1890">
        <v>1888</v>
      </c>
      <c r="B1890" t="s">
        <v>74</v>
      </c>
      <c r="C1890" t="s">
        <v>75</v>
      </c>
      <c r="D1890">
        <v>2.7397260273972599E-3</v>
      </c>
    </row>
    <row r="1891" spans="1:4" hidden="1" x14ac:dyDescent="0.3">
      <c r="A1891">
        <v>1889</v>
      </c>
      <c r="B1891" t="s">
        <v>76</v>
      </c>
      <c r="C1891" t="s">
        <v>77</v>
      </c>
      <c r="D1891">
        <v>0</v>
      </c>
    </row>
    <row r="1892" spans="1:4" hidden="1" x14ac:dyDescent="0.3">
      <c r="A1892">
        <v>1890</v>
      </c>
      <c r="B1892" t="s">
        <v>78</v>
      </c>
      <c r="C1892" t="s">
        <v>79</v>
      </c>
      <c r="D1892">
        <v>0</v>
      </c>
    </row>
    <row r="1893" spans="1:4" hidden="1" x14ac:dyDescent="0.3">
      <c r="A1893">
        <v>1891</v>
      </c>
      <c r="B1893" s="1" t="s">
        <v>2535</v>
      </c>
      <c r="C1893" t="s">
        <v>81</v>
      </c>
      <c r="D1893" s="1" t="s">
        <v>2536</v>
      </c>
    </row>
    <row r="1894" spans="1:4" hidden="1" x14ac:dyDescent="0.3">
      <c r="A1894">
        <v>1892</v>
      </c>
      <c r="B1894" t="s">
        <v>2537</v>
      </c>
      <c r="C1894" t="s">
        <v>84</v>
      </c>
      <c r="D1894">
        <v>1.0000472649366201</v>
      </c>
    </row>
    <row r="1895" spans="1:4" hidden="1" x14ac:dyDescent="0.3">
      <c r="A1895">
        <v>1893</v>
      </c>
      <c r="B1895" s="1" t="s">
        <v>2538</v>
      </c>
      <c r="C1895" t="s">
        <v>86</v>
      </c>
      <c r="D1895" s="1" t="s">
        <v>2539</v>
      </c>
    </row>
    <row r="1896" spans="1:4" hidden="1" x14ac:dyDescent="0.3">
      <c r="A1896">
        <v>1894</v>
      </c>
      <c r="B1896" t="s">
        <v>2540</v>
      </c>
      <c r="C1896" t="s">
        <v>89</v>
      </c>
      <c r="D1896">
        <v>101620333.313812</v>
      </c>
    </row>
    <row r="1897" spans="1:4" hidden="1" x14ac:dyDescent="0.3">
      <c r="A1897">
        <v>1895</v>
      </c>
      <c r="B1897" s="1" t="s">
        <v>2541</v>
      </c>
      <c r="C1897" t="s">
        <v>91</v>
      </c>
      <c r="D1897" s="1" t="s">
        <v>2475</v>
      </c>
    </row>
    <row r="1898" spans="1:4" hidden="1" x14ac:dyDescent="0.3">
      <c r="A1898">
        <v>1896</v>
      </c>
      <c r="B1898" t="s">
        <v>2542</v>
      </c>
      <c r="C1898" t="s">
        <v>94</v>
      </c>
      <c r="D1898">
        <v>81306654.668280393</v>
      </c>
    </row>
    <row r="1899" spans="1:4" hidden="1" x14ac:dyDescent="0.3">
      <c r="A1899">
        <v>1897</v>
      </c>
      <c r="B1899" t="s">
        <v>2543</v>
      </c>
      <c r="C1899" t="s">
        <v>96</v>
      </c>
      <c r="D1899">
        <v>39503360.209784403</v>
      </c>
    </row>
    <row r="1900" spans="1:4" hidden="1" x14ac:dyDescent="0.3">
      <c r="A1900">
        <v>1898</v>
      </c>
      <c r="B1900" t="s">
        <v>2544</v>
      </c>
      <c r="C1900" t="s">
        <v>98</v>
      </c>
      <c r="D1900">
        <v>30737522.505047798</v>
      </c>
    </row>
    <row r="1901" spans="1:4" hidden="1" x14ac:dyDescent="0.3">
      <c r="A1901">
        <v>1899</v>
      </c>
      <c r="B1901" s="1" t="s">
        <v>2545</v>
      </c>
      <c r="C1901" t="s">
        <v>100</v>
      </c>
      <c r="D1901" s="1" t="s">
        <v>2546</v>
      </c>
    </row>
    <row r="1902" spans="1:4" hidden="1" x14ac:dyDescent="0.3">
      <c r="A1902">
        <v>1900</v>
      </c>
      <c r="B1902" t="s">
        <v>2547</v>
      </c>
      <c r="C1902" t="s">
        <v>103</v>
      </c>
      <c r="D1902">
        <v>6.3014736698925296E-3</v>
      </c>
    </row>
    <row r="1903" spans="1:4" hidden="1" x14ac:dyDescent="0.3">
      <c r="A1903">
        <v>1901</v>
      </c>
      <c r="B1903" t="s">
        <v>2548</v>
      </c>
      <c r="C1903" t="s">
        <v>105</v>
      </c>
      <c r="D1903">
        <v>6.6714176576258605E-4</v>
      </c>
    </row>
    <row r="1904" spans="1:4" hidden="1" x14ac:dyDescent="0.3">
      <c r="A1904">
        <v>1902</v>
      </c>
      <c r="B1904" t="s">
        <v>2549</v>
      </c>
      <c r="C1904" t="s">
        <v>107</v>
      </c>
      <c r="D1904">
        <v>1.4824520029168099E-2</v>
      </c>
    </row>
    <row r="1905" spans="1:4" hidden="1" x14ac:dyDescent="0.3">
      <c r="A1905">
        <v>1903</v>
      </c>
      <c r="B1905" s="1" t="s">
        <v>2550</v>
      </c>
      <c r="C1905" t="s">
        <v>109</v>
      </c>
      <c r="D1905" s="1" t="s">
        <v>2551</v>
      </c>
    </row>
    <row r="1906" spans="1:4" x14ac:dyDescent="0.3">
      <c r="A1906">
        <v>1904</v>
      </c>
      <c r="B1906" t="s">
        <v>2552</v>
      </c>
      <c r="C1906" t="s">
        <v>207</v>
      </c>
      <c r="D1906">
        <v>151547587.25093499</v>
      </c>
    </row>
    <row r="1907" spans="1:4" hidden="1" x14ac:dyDescent="0.3">
      <c r="A1907">
        <v>1905</v>
      </c>
      <c r="B1907" t="s">
        <v>2553</v>
      </c>
      <c r="C1907" t="s">
        <v>209</v>
      </c>
      <c r="D1907">
        <v>-115.305151710929</v>
      </c>
    </row>
    <row r="1908" spans="1:4" hidden="1" x14ac:dyDescent="0.3">
      <c r="A1908">
        <v>1906</v>
      </c>
      <c r="B1908" t="s">
        <v>2554</v>
      </c>
      <c r="C1908" t="s">
        <v>211</v>
      </c>
      <c r="D1908">
        <v>-56.021737336185701</v>
      </c>
    </row>
    <row r="1909" spans="1:4" hidden="1" x14ac:dyDescent="0.3">
      <c r="A1909">
        <v>1907</v>
      </c>
      <c r="B1909" s="1" t="s">
        <v>2555</v>
      </c>
      <c r="C1909" t="s">
        <v>213</v>
      </c>
      <c r="D1909" s="1" t="s">
        <v>2556</v>
      </c>
    </row>
    <row r="1910" spans="1:4" hidden="1" x14ac:dyDescent="0.3">
      <c r="A1910">
        <v>1908</v>
      </c>
      <c r="B1910" t="s">
        <v>2557</v>
      </c>
      <c r="C1910" t="s">
        <v>216</v>
      </c>
      <c r="D1910">
        <v>81306806.009381697</v>
      </c>
    </row>
    <row r="1911" spans="1:4" hidden="1" x14ac:dyDescent="0.3">
      <c r="A1911">
        <v>1909</v>
      </c>
      <c r="B1911" t="s">
        <v>2558</v>
      </c>
      <c r="C1911" t="s">
        <v>218</v>
      </c>
      <c r="D1911">
        <v>39503426.016220503</v>
      </c>
    </row>
    <row r="1912" spans="1:4" hidden="1" x14ac:dyDescent="0.3">
      <c r="A1912">
        <v>1910</v>
      </c>
      <c r="B1912" t="s">
        <v>2559</v>
      </c>
      <c r="C1912" t="s">
        <v>220</v>
      </c>
      <c r="D1912">
        <v>30737570.142671101</v>
      </c>
    </row>
    <row r="1913" spans="1:4" hidden="1" x14ac:dyDescent="0.3">
      <c r="A1913">
        <v>1911</v>
      </c>
      <c r="B1913" s="1" t="s">
        <v>2560</v>
      </c>
      <c r="C1913" t="s">
        <v>222</v>
      </c>
      <c r="D1913" s="1" t="s">
        <v>2561</v>
      </c>
    </row>
    <row r="1914" spans="1:4" hidden="1" x14ac:dyDescent="0.3">
      <c r="A1914">
        <v>1912</v>
      </c>
      <c r="B1914" t="s">
        <v>2562</v>
      </c>
      <c r="C1914" t="s">
        <v>225</v>
      </c>
      <c r="D1914">
        <v>101620477.426773</v>
      </c>
    </row>
    <row r="1915" spans="1:4" hidden="1" x14ac:dyDescent="0.3">
      <c r="A1915">
        <v>1913</v>
      </c>
      <c r="B1915" t="s">
        <v>2563</v>
      </c>
      <c r="C1915" t="s">
        <v>227</v>
      </c>
      <c r="D1915">
        <v>-144.11296103894699</v>
      </c>
    </row>
    <row r="1916" spans="1:4" hidden="1" x14ac:dyDescent="0.3">
      <c r="A1916">
        <v>1914</v>
      </c>
      <c r="B1916" s="1" t="s">
        <v>2564</v>
      </c>
      <c r="C1916" t="s">
        <v>229</v>
      </c>
      <c r="D1916" s="1" t="s">
        <v>2565</v>
      </c>
    </row>
    <row r="1917" spans="1:4" hidden="1" x14ac:dyDescent="0.3">
      <c r="A1917">
        <v>1915</v>
      </c>
      <c r="B1917" t="s">
        <v>2566</v>
      </c>
      <c r="C1917" t="s">
        <v>112</v>
      </c>
      <c r="D1917">
        <v>36.035949599901201</v>
      </c>
    </row>
    <row r="1918" spans="1:4" hidden="1" x14ac:dyDescent="0.3">
      <c r="A1918">
        <v>1916</v>
      </c>
      <c r="B1918" t="s">
        <v>2567</v>
      </c>
      <c r="C1918" t="s">
        <v>114</v>
      </c>
      <c r="D1918">
        <v>9.7846987166970401</v>
      </c>
    </row>
    <row r="1919" spans="1:4" hidden="1" x14ac:dyDescent="0.3">
      <c r="A1919">
        <v>1917</v>
      </c>
      <c r="B1919" s="1" t="s">
        <v>2568</v>
      </c>
      <c r="C1919" t="s">
        <v>116</v>
      </c>
      <c r="D1919" s="1" t="s">
        <v>2569</v>
      </c>
    </row>
    <row r="1920" spans="1:4" hidden="1" x14ac:dyDescent="0.3">
      <c r="A1920">
        <v>1918</v>
      </c>
      <c r="B1920" t="s">
        <v>2570</v>
      </c>
      <c r="C1920" t="s">
        <v>119</v>
      </c>
      <c r="D1920">
        <v>81306806.009381697</v>
      </c>
    </row>
    <row r="1921" spans="1:4" hidden="1" x14ac:dyDescent="0.3">
      <c r="A1921">
        <v>1919</v>
      </c>
      <c r="B1921" t="s">
        <v>2571</v>
      </c>
      <c r="C1921" t="s">
        <v>121</v>
      </c>
      <c r="D1921">
        <v>39503426.016220503</v>
      </c>
    </row>
    <row r="1922" spans="1:4" hidden="1" x14ac:dyDescent="0.3">
      <c r="A1922">
        <v>1920</v>
      </c>
      <c r="B1922" s="1" t="s">
        <v>2572</v>
      </c>
      <c r="C1922" t="s">
        <v>123</v>
      </c>
      <c r="D1922" s="1" t="s">
        <v>2573</v>
      </c>
    </row>
    <row r="1923" spans="1:4" hidden="1" x14ac:dyDescent="0.3">
      <c r="A1923">
        <v>1921</v>
      </c>
      <c r="B1923" t="s">
        <v>2574</v>
      </c>
      <c r="C1923" t="s">
        <v>126</v>
      </c>
      <c r="D1923">
        <v>0.800064763409155</v>
      </c>
    </row>
    <row r="1924" spans="1:4" hidden="1" x14ac:dyDescent="0.3">
      <c r="A1924">
        <v>1922</v>
      </c>
      <c r="B1924" t="s">
        <v>2575</v>
      </c>
      <c r="C1924" t="s">
        <v>128</v>
      </c>
      <c r="D1924">
        <v>0.38871652621395197</v>
      </c>
    </row>
    <row r="1925" spans="1:4" hidden="1" x14ac:dyDescent="0.3">
      <c r="A1925">
        <v>1923</v>
      </c>
      <c r="B1925" s="1" t="s">
        <v>2576</v>
      </c>
      <c r="C1925" t="s">
        <v>130</v>
      </c>
      <c r="D1925" s="1" t="s">
        <v>2577</v>
      </c>
    </row>
    <row r="1926" spans="1:4" hidden="1" x14ac:dyDescent="0.3">
      <c r="A1926">
        <v>1924</v>
      </c>
      <c r="B1926" s="1" t="s">
        <v>2578</v>
      </c>
      <c r="C1926" t="s">
        <v>4</v>
      </c>
      <c r="D1926" t="s">
        <v>2579</v>
      </c>
    </row>
    <row r="1927" spans="1:4" hidden="1" x14ac:dyDescent="0.3">
      <c r="A1927">
        <v>1925</v>
      </c>
      <c r="B1927" t="s">
        <v>2580</v>
      </c>
      <c r="C1927" t="s">
        <v>7</v>
      </c>
      <c r="D1927">
        <v>1282.72</v>
      </c>
    </row>
    <row r="1928" spans="1:4" hidden="1" x14ac:dyDescent="0.3">
      <c r="A1928">
        <v>1926</v>
      </c>
      <c r="B1928" s="1" t="s">
        <v>2581</v>
      </c>
      <c r="C1928" t="s">
        <v>9</v>
      </c>
      <c r="D1928" s="1" t="s">
        <v>2582</v>
      </c>
    </row>
    <row r="1929" spans="1:4" hidden="1" x14ac:dyDescent="0.3">
      <c r="A1929">
        <v>1927</v>
      </c>
      <c r="B1929" t="s">
        <v>2583</v>
      </c>
      <c r="C1929" t="s">
        <v>14</v>
      </c>
      <c r="D1929">
        <v>98.45703125</v>
      </c>
    </row>
    <row r="1930" spans="1:4" hidden="1" x14ac:dyDescent="0.3">
      <c r="A1930">
        <v>1928</v>
      </c>
      <c r="B1930" t="s">
        <v>2584</v>
      </c>
      <c r="C1930" t="s">
        <v>16</v>
      </c>
      <c r="D1930">
        <v>4.2805914551362498</v>
      </c>
    </row>
    <row r="1931" spans="1:4" hidden="1" x14ac:dyDescent="0.3">
      <c r="A1931">
        <v>1929</v>
      </c>
      <c r="B1931" s="1" t="s">
        <v>2585</v>
      </c>
      <c r="C1931" t="s">
        <v>140</v>
      </c>
      <c r="D1931" s="1" t="s">
        <v>2586</v>
      </c>
    </row>
    <row r="1932" spans="1:4" hidden="1" x14ac:dyDescent="0.3">
      <c r="A1932">
        <v>1930</v>
      </c>
      <c r="B1932" t="s">
        <v>2587</v>
      </c>
      <c r="C1932" t="s">
        <v>22</v>
      </c>
      <c r="D1932">
        <v>81</v>
      </c>
    </row>
    <row r="1933" spans="1:4" hidden="1" x14ac:dyDescent="0.3">
      <c r="A1933">
        <v>1931</v>
      </c>
      <c r="B1933" t="s">
        <v>2588</v>
      </c>
      <c r="C1933" t="s">
        <v>24</v>
      </c>
      <c r="D1933">
        <v>4.2818712601625402</v>
      </c>
    </row>
    <row r="1934" spans="1:4" hidden="1" x14ac:dyDescent="0.3">
      <c r="A1934">
        <v>1932</v>
      </c>
      <c r="B1934" s="1" t="s">
        <v>2589</v>
      </c>
      <c r="C1934" t="s">
        <v>145</v>
      </c>
      <c r="D1934" s="1" t="s">
        <v>2590</v>
      </c>
    </row>
    <row r="1935" spans="1:4" hidden="1" x14ac:dyDescent="0.3">
      <c r="A1935">
        <v>1933</v>
      </c>
      <c r="B1935" t="s">
        <v>2591</v>
      </c>
      <c r="C1935" t="s">
        <v>35</v>
      </c>
      <c r="D1935">
        <v>3.5689166950166697E-2</v>
      </c>
    </row>
    <row r="1936" spans="1:4" hidden="1" x14ac:dyDescent="0.3">
      <c r="A1936">
        <v>1934</v>
      </c>
      <c r="B1936" t="s">
        <v>2592</v>
      </c>
      <c r="C1936" t="s">
        <v>149</v>
      </c>
      <c r="D1936">
        <v>0.75005865427241802</v>
      </c>
    </row>
    <row r="1937" spans="1:4" hidden="1" x14ac:dyDescent="0.3">
      <c r="A1937">
        <v>1935</v>
      </c>
      <c r="B1937" s="1" t="s">
        <v>2593</v>
      </c>
      <c r="C1937" t="s">
        <v>151</v>
      </c>
      <c r="D1937" s="1" t="s">
        <v>2594</v>
      </c>
    </row>
    <row r="1938" spans="1:4" hidden="1" x14ac:dyDescent="0.3">
      <c r="A1938">
        <v>1936</v>
      </c>
      <c r="B1938" t="s">
        <v>2595</v>
      </c>
      <c r="C1938" t="s">
        <v>30</v>
      </c>
      <c r="D1938">
        <v>0.47097303565190601</v>
      </c>
    </row>
    <row r="1939" spans="1:4" hidden="1" x14ac:dyDescent="0.3">
      <c r="A1939">
        <v>1937</v>
      </c>
      <c r="B1939" t="s">
        <v>2596</v>
      </c>
      <c r="C1939" t="s">
        <v>32</v>
      </c>
      <c r="D1939">
        <v>0.14552618693038499</v>
      </c>
    </row>
    <row r="1940" spans="1:4" hidden="1" x14ac:dyDescent="0.3">
      <c r="A1940">
        <v>1938</v>
      </c>
      <c r="B1940" s="1" t="s">
        <v>2597</v>
      </c>
      <c r="C1940" t="s">
        <v>155</v>
      </c>
      <c r="D1940" s="1" t="s">
        <v>2598</v>
      </c>
    </row>
    <row r="1941" spans="1:4" hidden="1" x14ac:dyDescent="0.3">
      <c r="A1941">
        <v>1939</v>
      </c>
      <c r="B1941" t="s">
        <v>2599</v>
      </c>
      <c r="C1941" t="s">
        <v>40</v>
      </c>
      <c r="D1941">
        <v>0.49333779739792599</v>
      </c>
    </row>
    <row r="1942" spans="1:4" hidden="1" x14ac:dyDescent="0.3">
      <c r="A1942">
        <v>1940</v>
      </c>
      <c r="B1942" t="s">
        <v>2600</v>
      </c>
      <c r="C1942" t="s">
        <v>42</v>
      </c>
      <c r="D1942">
        <v>0.18770288029507401</v>
      </c>
    </row>
    <row r="1943" spans="1:4" hidden="1" x14ac:dyDescent="0.3">
      <c r="A1943">
        <v>1941</v>
      </c>
      <c r="B1943" s="1" t="s">
        <v>2601</v>
      </c>
      <c r="C1943" t="s">
        <v>159</v>
      </c>
      <c r="D1943" s="1" t="s">
        <v>2602</v>
      </c>
    </row>
    <row r="1944" spans="1:4" hidden="1" x14ac:dyDescent="0.3">
      <c r="A1944">
        <v>1942</v>
      </c>
      <c r="B1944" t="s">
        <v>2603</v>
      </c>
      <c r="C1944" t="s">
        <v>161</v>
      </c>
      <c r="D1944">
        <v>0.99805480773719601</v>
      </c>
    </row>
    <row r="1945" spans="1:4" hidden="1" x14ac:dyDescent="0.3">
      <c r="A1945">
        <v>1943</v>
      </c>
      <c r="B1945" t="s">
        <v>2604</v>
      </c>
      <c r="C1945" t="s">
        <v>163</v>
      </c>
      <c r="D1945">
        <v>1.00002244557474</v>
      </c>
    </row>
    <row r="1946" spans="1:4" hidden="1" x14ac:dyDescent="0.3">
      <c r="A1946">
        <v>1944</v>
      </c>
      <c r="B1946" s="1" t="s">
        <v>2605</v>
      </c>
      <c r="C1946" t="s">
        <v>165</v>
      </c>
      <c r="D1946" s="1" t="s">
        <v>2606</v>
      </c>
    </row>
    <row r="1947" spans="1:4" hidden="1" x14ac:dyDescent="0.3">
      <c r="A1947">
        <v>1945</v>
      </c>
      <c r="B1947" t="s">
        <v>2607</v>
      </c>
      <c r="C1947" t="s">
        <v>168</v>
      </c>
      <c r="D1947">
        <v>0.99790101226404804</v>
      </c>
    </row>
    <row r="1948" spans="1:4" hidden="1" x14ac:dyDescent="0.3">
      <c r="A1948">
        <v>1946</v>
      </c>
      <c r="B1948" t="s">
        <v>2608</v>
      </c>
      <c r="C1948" t="s">
        <v>170</v>
      </c>
      <c r="D1948">
        <v>1.0006231112247601</v>
      </c>
    </row>
    <row r="1949" spans="1:4" hidden="1" x14ac:dyDescent="0.3">
      <c r="A1949">
        <v>1947</v>
      </c>
      <c r="B1949" s="1" t="s">
        <v>2609</v>
      </c>
      <c r="C1949" t="s">
        <v>172</v>
      </c>
      <c r="D1949" s="1" t="s">
        <v>2610</v>
      </c>
    </row>
    <row r="1950" spans="1:4" hidden="1" x14ac:dyDescent="0.3">
      <c r="A1950">
        <v>1948</v>
      </c>
      <c r="B1950" s="1" t="s">
        <v>2611</v>
      </c>
      <c r="C1950" t="s">
        <v>55</v>
      </c>
      <c r="D1950" s="1" t="s">
        <v>2612</v>
      </c>
    </row>
    <row r="1951" spans="1:4" hidden="1" x14ac:dyDescent="0.3">
      <c r="A1951">
        <v>1949</v>
      </c>
      <c r="B1951" s="1" t="s">
        <v>2613</v>
      </c>
      <c r="C1951" t="s">
        <v>52</v>
      </c>
      <c r="D1951" s="1" t="s">
        <v>2614</v>
      </c>
    </row>
    <row r="1952" spans="1:4" hidden="1" x14ac:dyDescent="0.3">
      <c r="A1952">
        <v>1950</v>
      </c>
      <c r="B1952" s="1" t="s">
        <v>2615</v>
      </c>
      <c r="C1952" t="s">
        <v>58</v>
      </c>
      <c r="D1952" s="1" t="s">
        <v>2616</v>
      </c>
    </row>
    <row r="1953" spans="1:4" hidden="1" x14ac:dyDescent="0.3">
      <c r="A1953">
        <v>1951</v>
      </c>
      <c r="B1953" t="s">
        <v>2617</v>
      </c>
      <c r="C1953" t="s">
        <v>61</v>
      </c>
      <c r="D1953">
        <v>151690703.168221</v>
      </c>
    </row>
    <row r="1954" spans="1:4" hidden="1" x14ac:dyDescent="0.3">
      <c r="A1954">
        <v>1952</v>
      </c>
      <c r="B1954" t="s">
        <v>2618</v>
      </c>
      <c r="C1954" t="s">
        <v>63</v>
      </c>
      <c r="D1954">
        <v>81148648.639419094</v>
      </c>
    </row>
    <row r="1955" spans="1:4" hidden="1" x14ac:dyDescent="0.3">
      <c r="A1955">
        <v>1953</v>
      </c>
      <c r="B1955" t="s">
        <v>2619</v>
      </c>
      <c r="C1955" t="s">
        <v>65</v>
      </c>
      <c r="D1955">
        <v>39504312.693321697</v>
      </c>
    </row>
    <row r="1956" spans="1:4" hidden="1" x14ac:dyDescent="0.3">
      <c r="A1956">
        <v>1954</v>
      </c>
      <c r="B1956" s="1" t="s">
        <v>2620</v>
      </c>
      <c r="C1956" t="s">
        <v>67</v>
      </c>
      <c r="D1956" s="1" t="s">
        <v>2621</v>
      </c>
    </row>
    <row r="1957" spans="1:4" hidden="1" x14ac:dyDescent="0.3">
      <c r="A1957">
        <v>1955</v>
      </c>
      <c r="B1957" s="1" t="s">
        <v>2622</v>
      </c>
      <c r="C1957" t="s">
        <v>70</v>
      </c>
      <c r="D1957" s="1" t="s">
        <v>2623</v>
      </c>
    </row>
    <row r="1958" spans="1:4" hidden="1" x14ac:dyDescent="0.3">
      <c r="A1958">
        <v>1956</v>
      </c>
      <c r="B1958" t="s">
        <v>2624</v>
      </c>
      <c r="C1958" t="s">
        <v>73</v>
      </c>
      <c r="D1958">
        <v>1.0000472649366201</v>
      </c>
    </row>
    <row r="1959" spans="1:4" hidden="1" x14ac:dyDescent="0.3">
      <c r="A1959">
        <v>1957</v>
      </c>
      <c r="B1959" t="s">
        <v>74</v>
      </c>
      <c r="C1959" t="s">
        <v>75</v>
      </c>
      <c r="D1959">
        <v>2.7397260273972599E-3</v>
      </c>
    </row>
    <row r="1960" spans="1:4" hidden="1" x14ac:dyDescent="0.3">
      <c r="A1960">
        <v>1958</v>
      </c>
      <c r="B1960" t="s">
        <v>76</v>
      </c>
      <c r="C1960" t="s">
        <v>77</v>
      </c>
      <c r="D1960">
        <v>0</v>
      </c>
    </row>
    <row r="1961" spans="1:4" hidden="1" x14ac:dyDescent="0.3">
      <c r="A1961">
        <v>1959</v>
      </c>
      <c r="B1961" t="s">
        <v>78</v>
      </c>
      <c r="C1961" t="s">
        <v>79</v>
      </c>
      <c r="D1961">
        <v>0</v>
      </c>
    </row>
    <row r="1962" spans="1:4" hidden="1" x14ac:dyDescent="0.3">
      <c r="A1962">
        <v>1960</v>
      </c>
      <c r="B1962" s="1" t="s">
        <v>2625</v>
      </c>
      <c r="C1962" t="s">
        <v>81</v>
      </c>
      <c r="D1962" s="1" t="s">
        <v>2626</v>
      </c>
    </row>
    <row r="1963" spans="1:4" hidden="1" x14ac:dyDescent="0.3">
      <c r="A1963">
        <v>1961</v>
      </c>
      <c r="B1963" t="s">
        <v>2627</v>
      </c>
      <c r="C1963" t="s">
        <v>84</v>
      </c>
      <c r="D1963">
        <v>1.00003991738149</v>
      </c>
    </row>
    <row r="1964" spans="1:4" hidden="1" x14ac:dyDescent="0.3">
      <c r="A1964">
        <v>1962</v>
      </c>
      <c r="B1964" s="1" t="s">
        <v>2628</v>
      </c>
      <c r="C1964" t="s">
        <v>86</v>
      </c>
      <c r="D1964" s="1" t="s">
        <v>2629</v>
      </c>
    </row>
    <row r="1965" spans="1:4" hidden="1" x14ac:dyDescent="0.3">
      <c r="A1965">
        <v>1963</v>
      </c>
      <c r="B1965" t="s">
        <v>2630</v>
      </c>
      <c r="C1965" t="s">
        <v>89</v>
      </c>
      <c r="D1965">
        <v>101621079.94501001</v>
      </c>
    </row>
    <row r="1966" spans="1:4" hidden="1" x14ac:dyDescent="0.3">
      <c r="A1966">
        <v>1964</v>
      </c>
      <c r="B1966" s="1" t="s">
        <v>2631</v>
      </c>
      <c r="C1966" t="s">
        <v>91</v>
      </c>
      <c r="D1966" s="1" t="s">
        <v>2565</v>
      </c>
    </row>
    <row r="1967" spans="1:4" hidden="1" x14ac:dyDescent="0.3">
      <c r="A1967">
        <v>1965</v>
      </c>
      <c r="B1967" t="s">
        <v>2632</v>
      </c>
      <c r="C1967" t="s">
        <v>94</v>
      </c>
      <c r="D1967">
        <v>81148648.639419094</v>
      </c>
    </row>
    <row r="1968" spans="1:4" hidden="1" x14ac:dyDescent="0.3">
      <c r="A1968">
        <v>1966</v>
      </c>
      <c r="B1968" t="s">
        <v>2633</v>
      </c>
      <c r="C1968" t="s">
        <v>96</v>
      </c>
      <c r="D1968">
        <v>39504312.693321697</v>
      </c>
    </row>
    <row r="1969" spans="1:4" hidden="1" x14ac:dyDescent="0.3">
      <c r="A1969">
        <v>1967</v>
      </c>
      <c r="B1969" t="s">
        <v>2634</v>
      </c>
      <c r="C1969" t="s">
        <v>98</v>
      </c>
      <c r="D1969">
        <v>31037741.835480899</v>
      </c>
    </row>
    <row r="1970" spans="1:4" hidden="1" x14ac:dyDescent="0.3">
      <c r="A1970">
        <v>1968</v>
      </c>
      <c r="B1970" s="1" t="s">
        <v>2635</v>
      </c>
      <c r="C1970" t="s">
        <v>100</v>
      </c>
      <c r="D1970" s="1" t="s">
        <v>2636</v>
      </c>
    </row>
    <row r="1971" spans="1:4" hidden="1" x14ac:dyDescent="0.3">
      <c r="A1971">
        <v>1969</v>
      </c>
      <c r="B1971" t="s">
        <v>2637</v>
      </c>
      <c r="C1971" t="s">
        <v>103</v>
      </c>
      <c r="D1971">
        <v>6.2551279113541199E-3</v>
      </c>
    </row>
    <row r="1972" spans="1:4" hidden="1" x14ac:dyDescent="0.3">
      <c r="A1972">
        <v>1970</v>
      </c>
      <c r="B1972" t="s">
        <v>2638</v>
      </c>
      <c r="C1972" t="s">
        <v>105</v>
      </c>
      <c r="D1972">
        <v>6.6705583463336996E-4</v>
      </c>
    </row>
    <row r="1973" spans="1:4" hidden="1" x14ac:dyDescent="0.3">
      <c r="A1973">
        <v>1971</v>
      </c>
      <c r="B1973" t="s">
        <v>2639</v>
      </c>
      <c r="C1973" t="s">
        <v>107</v>
      </c>
      <c r="D1973">
        <v>1.48599977284031E-2</v>
      </c>
    </row>
    <row r="1974" spans="1:4" hidden="1" x14ac:dyDescent="0.3">
      <c r="A1974">
        <v>1972</v>
      </c>
      <c r="B1974" s="1" t="s">
        <v>2640</v>
      </c>
      <c r="C1974" t="s">
        <v>109</v>
      </c>
      <c r="D1974" s="1" t="s">
        <v>2641</v>
      </c>
    </row>
    <row r="1975" spans="1:4" x14ac:dyDescent="0.3">
      <c r="A1975">
        <v>1973</v>
      </c>
      <c r="B1975" t="s">
        <v>2642</v>
      </c>
      <c r="C1975" t="s">
        <v>207</v>
      </c>
      <c r="D1975">
        <v>151690445.07379001</v>
      </c>
    </row>
    <row r="1976" spans="1:4" hidden="1" x14ac:dyDescent="0.3">
      <c r="A1976">
        <v>1974</v>
      </c>
      <c r="B1976" t="s">
        <v>2643</v>
      </c>
      <c r="C1976" t="s">
        <v>209</v>
      </c>
      <c r="D1976">
        <v>596.21467903099301</v>
      </c>
    </row>
    <row r="1977" spans="1:4" hidden="1" x14ac:dyDescent="0.3">
      <c r="A1977">
        <v>1975</v>
      </c>
      <c r="B1977" t="s">
        <v>2644</v>
      </c>
      <c r="C1977" t="s">
        <v>211</v>
      </c>
      <c r="D1977">
        <v>290.24604034517301</v>
      </c>
    </row>
    <row r="1978" spans="1:4" hidden="1" x14ac:dyDescent="0.3">
      <c r="A1978">
        <v>1976</v>
      </c>
      <c r="B1978" s="1" t="s">
        <v>2645</v>
      </c>
      <c r="C1978" t="s">
        <v>213</v>
      </c>
      <c r="D1978" s="1" t="s">
        <v>2646</v>
      </c>
    </row>
    <row r="1979" spans="1:4" hidden="1" x14ac:dyDescent="0.3">
      <c r="A1979">
        <v>1977</v>
      </c>
      <c r="B1979" t="s">
        <v>2647</v>
      </c>
      <c r="C1979" t="s">
        <v>216</v>
      </c>
      <c r="D1979">
        <v>81147874.021868497</v>
      </c>
    </row>
    <row r="1980" spans="1:4" hidden="1" x14ac:dyDescent="0.3">
      <c r="A1980">
        <v>1978</v>
      </c>
      <c r="B1980" t="s">
        <v>2648</v>
      </c>
      <c r="C1980" t="s">
        <v>218</v>
      </c>
      <c r="D1980">
        <v>39503973.896710999</v>
      </c>
    </row>
    <row r="1981" spans="1:4" hidden="1" x14ac:dyDescent="0.3">
      <c r="A1981">
        <v>1979</v>
      </c>
      <c r="B1981" t="s">
        <v>2649</v>
      </c>
      <c r="C1981" t="s">
        <v>220</v>
      </c>
      <c r="D1981">
        <v>31037482.653979201</v>
      </c>
    </row>
    <row r="1982" spans="1:4" hidden="1" x14ac:dyDescent="0.3">
      <c r="A1982">
        <v>1980</v>
      </c>
      <c r="B1982" s="1" t="s">
        <v>2650</v>
      </c>
      <c r="C1982" t="s">
        <v>222</v>
      </c>
      <c r="D1982" s="1" t="s">
        <v>2651</v>
      </c>
    </row>
    <row r="1983" spans="1:4" hidden="1" x14ac:dyDescent="0.3">
      <c r="A1983">
        <v>1981</v>
      </c>
      <c r="B1983" t="s">
        <v>2652</v>
      </c>
      <c r="C1983" t="s">
        <v>225</v>
      </c>
      <c r="D1983">
        <v>101620333.313812</v>
      </c>
    </row>
    <row r="1984" spans="1:4" hidden="1" x14ac:dyDescent="0.3">
      <c r="A1984">
        <v>1982</v>
      </c>
      <c r="B1984" t="s">
        <v>2653</v>
      </c>
      <c r="C1984" t="s">
        <v>227</v>
      </c>
      <c r="D1984">
        <v>746.63119816779999</v>
      </c>
    </row>
    <row r="1985" spans="1:4" hidden="1" x14ac:dyDescent="0.3">
      <c r="A1985">
        <v>1983</v>
      </c>
      <c r="B1985" s="1" t="s">
        <v>2654</v>
      </c>
      <c r="C1985" t="s">
        <v>229</v>
      </c>
      <c r="D1985" s="1" t="s">
        <v>2655</v>
      </c>
    </row>
    <row r="1986" spans="1:4" hidden="1" x14ac:dyDescent="0.3">
      <c r="A1986">
        <v>1984</v>
      </c>
      <c r="B1986" t="s">
        <v>2656</v>
      </c>
      <c r="C1986" t="s">
        <v>112</v>
      </c>
      <c r="D1986">
        <v>-178.402871556305</v>
      </c>
    </row>
    <row r="1987" spans="1:4" hidden="1" x14ac:dyDescent="0.3">
      <c r="A1987">
        <v>1985</v>
      </c>
      <c r="B1987" t="s">
        <v>2657</v>
      </c>
      <c r="C1987" t="s">
        <v>114</v>
      </c>
      <c r="D1987">
        <v>-48.550570384046203</v>
      </c>
    </row>
    <row r="1988" spans="1:4" hidden="1" x14ac:dyDescent="0.3">
      <c r="A1988">
        <v>1986</v>
      </c>
      <c r="B1988" s="1" t="s">
        <v>2658</v>
      </c>
      <c r="C1988" t="s">
        <v>116</v>
      </c>
      <c r="D1988" s="1" t="s">
        <v>2659</v>
      </c>
    </row>
    <row r="1989" spans="1:4" hidden="1" x14ac:dyDescent="0.3">
      <c r="A1989">
        <v>1987</v>
      </c>
      <c r="B1989" t="s">
        <v>2660</v>
      </c>
      <c r="C1989" t="s">
        <v>119</v>
      </c>
      <c r="D1989">
        <v>81147874.021868497</v>
      </c>
    </row>
    <row r="1990" spans="1:4" hidden="1" x14ac:dyDescent="0.3">
      <c r="A1990">
        <v>1988</v>
      </c>
      <c r="B1990" t="s">
        <v>2661</v>
      </c>
      <c r="C1990" t="s">
        <v>121</v>
      </c>
      <c r="D1990">
        <v>39503973.896710999</v>
      </c>
    </row>
    <row r="1991" spans="1:4" hidden="1" x14ac:dyDescent="0.3">
      <c r="A1991">
        <v>1989</v>
      </c>
      <c r="B1991" s="1" t="s">
        <v>2662</v>
      </c>
      <c r="C1991" t="s">
        <v>123</v>
      </c>
      <c r="D1991" s="1" t="s">
        <v>2663</v>
      </c>
    </row>
    <row r="1992" spans="1:4" hidden="1" x14ac:dyDescent="0.3">
      <c r="A1992">
        <v>1990</v>
      </c>
      <c r="B1992" t="s">
        <v>2664</v>
      </c>
      <c r="C1992" t="s">
        <v>126</v>
      </c>
      <c r="D1992">
        <v>0.79850786052765199</v>
      </c>
    </row>
    <row r="1993" spans="1:4" hidden="1" x14ac:dyDescent="0.3">
      <c r="A1993">
        <v>1991</v>
      </c>
      <c r="B1993" t="s">
        <v>2665</v>
      </c>
      <c r="C1993" t="s">
        <v>128</v>
      </c>
      <c r="D1993">
        <v>0.38872532470908699</v>
      </c>
    </row>
    <row r="1994" spans="1:4" hidden="1" x14ac:dyDescent="0.3">
      <c r="A1994">
        <v>1992</v>
      </c>
      <c r="B1994" s="1" t="s">
        <v>2666</v>
      </c>
      <c r="C1994" t="s">
        <v>130</v>
      </c>
      <c r="D1994" s="1" t="s">
        <v>2667</v>
      </c>
    </row>
    <row r="1995" spans="1:4" hidden="1" x14ac:dyDescent="0.3">
      <c r="A1995">
        <v>1993</v>
      </c>
      <c r="B1995" s="1" t="s">
        <v>2668</v>
      </c>
      <c r="C1995" t="s">
        <v>4</v>
      </c>
      <c r="D1995" t="s">
        <v>2669</v>
      </c>
    </row>
    <row r="1996" spans="1:4" hidden="1" x14ac:dyDescent="0.3">
      <c r="A1996">
        <v>1994</v>
      </c>
      <c r="B1996" t="s">
        <v>2670</v>
      </c>
      <c r="C1996" t="s">
        <v>7</v>
      </c>
      <c r="D1996">
        <v>1281.21</v>
      </c>
    </row>
    <row r="1997" spans="1:4" hidden="1" x14ac:dyDescent="0.3">
      <c r="A1997">
        <v>1995</v>
      </c>
      <c r="B1997" s="1" t="s">
        <v>2671</v>
      </c>
      <c r="C1997" t="s">
        <v>9</v>
      </c>
      <c r="D1997" s="1" t="s">
        <v>2672</v>
      </c>
    </row>
    <row r="1998" spans="1:4" hidden="1" x14ac:dyDescent="0.3">
      <c r="A1998">
        <v>1996</v>
      </c>
      <c r="B1998" t="s">
        <v>2673</v>
      </c>
      <c r="C1998" t="s">
        <v>14</v>
      </c>
      <c r="D1998">
        <v>98.498046880000004</v>
      </c>
    </row>
    <row r="1999" spans="1:4" hidden="1" x14ac:dyDescent="0.3">
      <c r="A1999">
        <v>1997</v>
      </c>
      <c r="B1999" t="s">
        <v>2674</v>
      </c>
      <c r="C1999" t="s">
        <v>16</v>
      </c>
      <c r="D1999">
        <v>4.2836848342175102</v>
      </c>
    </row>
    <row r="2000" spans="1:4" hidden="1" x14ac:dyDescent="0.3">
      <c r="A2000">
        <v>1998</v>
      </c>
      <c r="B2000" s="1" t="s">
        <v>2675</v>
      </c>
      <c r="C2000" t="s">
        <v>140</v>
      </c>
      <c r="D2000" s="1" t="s">
        <v>2676</v>
      </c>
    </row>
    <row r="2001" spans="1:4" hidden="1" x14ac:dyDescent="0.3">
      <c r="A2001">
        <v>1999</v>
      </c>
      <c r="B2001" t="s">
        <v>2677</v>
      </c>
      <c r="C2001" t="s">
        <v>22</v>
      </c>
      <c r="D2001">
        <v>81.650000000000006</v>
      </c>
    </row>
    <row r="2002" spans="1:4" hidden="1" x14ac:dyDescent="0.3">
      <c r="A2002">
        <v>2000</v>
      </c>
      <c r="B2002" t="s">
        <v>2678</v>
      </c>
      <c r="C2002" t="s">
        <v>24</v>
      </c>
      <c r="D2002">
        <v>4.2808880801015903</v>
      </c>
    </row>
    <row r="2003" spans="1:4" hidden="1" x14ac:dyDescent="0.3">
      <c r="A2003">
        <v>2001</v>
      </c>
      <c r="B2003" s="1" t="s">
        <v>2679</v>
      </c>
      <c r="C2003" t="s">
        <v>145</v>
      </c>
      <c r="D2003" s="1" t="s">
        <v>2680</v>
      </c>
    </row>
    <row r="2004" spans="1:4" hidden="1" x14ac:dyDescent="0.3">
      <c r="A2004">
        <v>2002</v>
      </c>
      <c r="B2004" t="s">
        <v>2681</v>
      </c>
      <c r="C2004" t="s">
        <v>35</v>
      </c>
      <c r="D2004">
        <v>4.0432612189934103E-2</v>
      </c>
    </row>
    <row r="2005" spans="1:4" hidden="1" x14ac:dyDescent="0.3">
      <c r="A2005">
        <v>2003</v>
      </c>
      <c r="B2005" t="s">
        <v>2682</v>
      </c>
      <c r="C2005" t="s">
        <v>149</v>
      </c>
      <c r="D2005">
        <v>0.75043483470042505</v>
      </c>
    </row>
    <row r="2006" spans="1:4" hidden="1" x14ac:dyDescent="0.3">
      <c r="A2006">
        <v>2004</v>
      </c>
      <c r="B2006" s="1" t="s">
        <v>2683</v>
      </c>
      <c r="C2006" t="s">
        <v>151</v>
      </c>
      <c r="D2006" s="1" t="s">
        <v>2684</v>
      </c>
    </row>
    <row r="2007" spans="1:4" hidden="1" x14ac:dyDescent="0.3">
      <c r="A2007">
        <v>2005</v>
      </c>
      <c r="B2007" t="s">
        <v>2685</v>
      </c>
      <c r="C2007" t="s">
        <v>30</v>
      </c>
      <c r="D2007">
        <v>0.45975894582704602</v>
      </c>
    </row>
    <row r="2008" spans="1:4" hidden="1" x14ac:dyDescent="0.3">
      <c r="A2008">
        <v>2006</v>
      </c>
      <c r="B2008" t="s">
        <v>2686</v>
      </c>
      <c r="C2008" t="s">
        <v>32</v>
      </c>
      <c r="D2008">
        <v>0.14556782503329199</v>
      </c>
    </row>
    <row r="2009" spans="1:4" hidden="1" x14ac:dyDescent="0.3">
      <c r="A2009">
        <v>2007</v>
      </c>
      <c r="B2009" s="1" t="s">
        <v>2687</v>
      </c>
      <c r="C2009" t="s">
        <v>155</v>
      </c>
      <c r="D2009" s="1" t="s">
        <v>2688</v>
      </c>
    </row>
    <row r="2010" spans="1:4" hidden="1" x14ac:dyDescent="0.3">
      <c r="A2010">
        <v>2008</v>
      </c>
      <c r="B2010" t="s">
        <v>2689</v>
      </c>
      <c r="C2010" t="s">
        <v>40</v>
      </c>
      <c r="D2010">
        <v>0.49980844198301899</v>
      </c>
    </row>
    <row r="2011" spans="1:4" hidden="1" x14ac:dyDescent="0.3">
      <c r="A2011">
        <v>2009</v>
      </c>
      <c r="B2011" t="s">
        <v>2690</v>
      </c>
      <c r="C2011" t="s">
        <v>42</v>
      </c>
      <c r="D2011">
        <v>0.18699291676542901</v>
      </c>
    </row>
    <row r="2012" spans="1:4" hidden="1" x14ac:dyDescent="0.3">
      <c r="A2012">
        <v>2010</v>
      </c>
      <c r="B2012" s="1" t="s">
        <v>2691</v>
      </c>
      <c r="C2012" t="s">
        <v>159</v>
      </c>
      <c r="D2012" s="1" t="s">
        <v>2692</v>
      </c>
    </row>
    <row r="2013" spans="1:4" hidden="1" x14ac:dyDescent="0.3">
      <c r="A2013">
        <v>2011</v>
      </c>
      <c r="B2013" t="s">
        <v>2693</v>
      </c>
      <c r="C2013" t="s">
        <v>161</v>
      </c>
      <c r="D2013">
        <v>0.99882281402020701</v>
      </c>
    </row>
    <row r="2014" spans="1:4" hidden="1" x14ac:dyDescent="0.3">
      <c r="A2014">
        <v>2012</v>
      </c>
      <c r="B2014" t="s">
        <v>2694</v>
      </c>
      <c r="C2014" t="s">
        <v>163</v>
      </c>
      <c r="D2014">
        <v>1.00042933647791</v>
      </c>
    </row>
    <row r="2015" spans="1:4" hidden="1" x14ac:dyDescent="0.3">
      <c r="A2015">
        <v>2013</v>
      </c>
      <c r="B2015" s="1" t="s">
        <v>2695</v>
      </c>
      <c r="C2015" t="s">
        <v>165</v>
      </c>
      <c r="D2015" s="1" t="s">
        <v>2696</v>
      </c>
    </row>
    <row r="2016" spans="1:4" hidden="1" x14ac:dyDescent="0.3">
      <c r="A2016">
        <v>2014</v>
      </c>
      <c r="B2016" t="s">
        <v>2697</v>
      </c>
      <c r="C2016" t="s">
        <v>168</v>
      </c>
      <c r="D2016">
        <v>1.0002149530400499</v>
      </c>
    </row>
    <row r="2017" spans="1:4" hidden="1" x14ac:dyDescent="0.3">
      <c r="A2017">
        <v>2015</v>
      </c>
      <c r="B2017" t="s">
        <v>2698</v>
      </c>
      <c r="C2017" t="s">
        <v>170</v>
      </c>
      <c r="D2017">
        <v>1.0000363484513699</v>
      </c>
    </row>
    <row r="2018" spans="1:4" hidden="1" x14ac:dyDescent="0.3">
      <c r="A2018">
        <v>2016</v>
      </c>
      <c r="B2018" s="1" t="s">
        <v>2699</v>
      </c>
      <c r="C2018" t="s">
        <v>172</v>
      </c>
      <c r="D2018" s="1" t="s">
        <v>2700</v>
      </c>
    </row>
    <row r="2019" spans="1:4" hidden="1" x14ac:dyDescent="0.3">
      <c r="A2019">
        <v>2017</v>
      </c>
      <c r="B2019" s="1" t="s">
        <v>2701</v>
      </c>
      <c r="C2019" t="s">
        <v>55</v>
      </c>
      <c r="D2019" s="1" t="s">
        <v>2702</v>
      </c>
    </row>
    <row r="2020" spans="1:4" hidden="1" x14ac:dyDescent="0.3">
      <c r="A2020">
        <v>2018</v>
      </c>
      <c r="B2020" s="1" t="s">
        <v>2703</v>
      </c>
      <c r="C2020" t="s">
        <v>52</v>
      </c>
      <c r="D2020" s="1" t="s">
        <v>2704</v>
      </c>
    </row>
    <row r="2021" spans="1:4" hidden="1" x14ac:dyDescent="0.3">
      <c r="A2021">
        <v>2019</v>
      </c>
      <c r="B2021" s="1" t="s">
        <v>2705</v>
      </c>
      <c r="C2021" t="s">
        <v>58</v>
      </c>
      <c r="D2021" s="1" t="s">
        <v>2706</v>
      </c>
    </row>
    <row r="2022" spans="1:4" hidden="1" x14ac:dyDescent="0.3">
      <c r="A2022">
        <v>2020</v>
      </c>
      <c r="B2022" t="s">
        <v>2707</v>
      </c>
      <c r="C2022" t="s">
        <v>61</v>
      </c>
      <c r="D2022">
        <v>151846968.09946799</v>
      </c>
    </row>
    <row r="2023" spans="1:4" hidden="1" x14ac:dyDescent="0.3">
      <c r="A2023">
        <v>2021</v>
      </c>
      <c r="B2023" t="s">
        <v>2708</v>
      </c>
      <c r="C2023" t="s">
        <v>63</v>
      </c>
      <c r="D2023">
        <v>81052347.882279903</v>
      </c>
    </row>
    <row r="2024" spans="1:4" hidden="1" x14ac:dyDescent="0.3">
      <c r="A2024">
        <v>2022</v>
      </c>
      <c r="B2024" t="s">
        <v>2709</v>
      </c>
      <c r="C2024" t="s">
        <v>65</v>
      </c>
      <c r="D2024">
        <v>39520934.393727303</v>
      </c>
    </row>
    <row r="2025" spans="1:4" hidden="1" x14ac:dyDescent="0.3">
      <c r="A2025">
        <v>2023</v>
      </c>
      <c r="B2025" s="1" t="s">
        <v>2710</v>
      </c>
      <c r="C2025" t="s">
        <v>67</v>
      </c>
      <c r="D2025" s="1" t="s">
        <v>2711</v>
      </c>
    </row>
    <row r="2026" spans="1:4" hidden="1" x14ac:dyDescent="0.3">
      <c r="A2026">
        <v>2024</v>
      </c>
      <c r="B2026" s="1" t="s">
        <v>2712</v>
      </c>
      <c r="C2026" t="s">
        <v>70</v>
      </c>
      <c r="D2026" s="1" t="s">
        <v>2713</v>
      </c>
    </row>
    <row r="2027" spans="1:4" hidden="1" x14ac:dyDescent="0.3">
      <c r="A2027">
        <v>2025</v>
      </c>
      <c r="B2027" t="s">
        <v>2714</v>
      </c>
      <c r="C2027" t="s">
        <v>73</v>
      </c>
      <c r="D2027">
        <v>1.00003991738149</v>
      </c>
    </row>
    <row r="2028" spans="1:4" hidden="1" x14ac:dyDescent="0.3">
      <c r="A2028">
        <v>2026</v>
      </c>
      <c r="B2028" t="s">
        <v>74</v>
      </c>
      <c r="C2028" t="s">
        <v>75</v>
      </c>
      <c r="D2028">
        <v>2.7397260273972599E-3</v>
      </c>
    </row>
    <row r="2029" spans="1:4" hidden="1" x14ac:dyDescent="0.3">
      <c r="A2029">
        <v>2027</v>
      </c>
      <c r="B2029" t="s">
        <v>76</v>
      </c>
      <c r="C2029" t="s">
        <v>77</v>
      </c>
      <c r="D2029">
        <v>0</v>
      </c>
    </row>
    <row r="2030" spans="1:4" hidden="1" x14ac:dyDescent="0.3">
      <c r="A2030">
        <v>2028</v>
      </c>
      <c r="B2030" t="s">
        <v>470</v>
      </c>
      <c r="C2030" t="s">
        <v>79</v>
      </c>
      <c r="D2030" s="2">
        <v>-2.2204460492503101E-16</v>
      </c>
    </row>
    <row r="2031" spans="1:4" hidden="1" x14ac:dyDescent="0.3">
      <c r="A2031">
        <v>2029</v>
      </c>
      <c r="B2031" s="1" t="s">
        <v>2715</v>
      </c>
      <c r="C2031" t="s">
        <v>81</v>
      </c>
      <c r="D2031" s="1" t="s">
        <v>2716</v>
      </c>
    </row>
    <row r="2032" spans="1:4" hidden="1" x14ac:dyDescent="0.3">
      <c r="A2032">
        <v>2030</v>
      </c>
      <c r="B2032" t="s">
        <v>2717</v>
      </c>
      <c r="C2032" t="s">
        <v>84</v>
      </c>
      <c r="D2032">
        <v>1.0000328939263401</v>
      </c>
    </row>
    <row r="2033" spans="1:4" hidden="1" x14ac:dyDescent="0.3">
      <c r="A2033">
        <v>2031</v>
      </c>
      <c r="B2033" s="1" t="s">
        <v>2718</v>
      </c>
      <c r="C2033" t="s">
        <v>86</v>
      </c>
      <c r="D2033" s="1" t="s">
        <v>2719</v>
      </c>
    </row>
    <row r="2034" spans="1:4" hidden="1" x14ac:dyDescent="0.3">
      <c r="A2034">
        <v>2032</v>
      </c>
      <c r="B2034" t="s">
        <v>2720</v>
      </c>
      <c r="C2034" t="s">
        <v>89</v>
      </c>
      <c r="D2034">
        <v>101621793.652631</v>
      </c>
    </row>
    <row r="2035" spans="1:4" hidden="1" x14ac:dyDescent="0.3">
      <c r="A2035">
        <v>2033</v>
      </c>
      <c r="B2035" s="1" t="s">
        <v>2721</v>
      </c>
      <c r="C2035" t="s">
        <v>91</v>
      </c>
      <c r="D2035" s="1" t="s">
        <v>2655</v>
      </c>
    </row>
    <row r="2036" spans="1:4" hidden="1" x14ac:dyDescent="0.3">
      <c r="A2036">
        <v>2034</v>
      </c>
      <c r="B2036" t="s">
        <v>2722</v>
      </c>
      <c r="C2036" t="s">
        <v>94</v>
      </c>
      <c r="D2036">
        <v>81052347.882279903</v>
      </c>
    </row>
    <row r="2037" spans="1:4" hidden="1" x14ac:dyDescent="0.3">
      <c r="A2037">
        <v>2035</v>
      </c>
      <c r="B2037" t="s">
        <v>2723</v>
      </c>
      <c r="C2037" t="s">
        <v>96</v>
      </c>
      <c r="D2037">
        <v>39520934.393727303</v>
      </c>
    </row>
    <row r="2038" spans="1:4" hidden="1" x14ac:dyDescent="0.3">
      <c r="A2038">
        <v>2036</v>
      </c>
      <c r="B2038" t="s">
        <v>2724</v>
      </c>
      <c r="C2038" t="s">
        <v>98</v>
      </c>
      <c r="D2038">
        <v>31273685.8234611</v>
      </c>
    </row>
    <row r="2039" spans="1:4" hidden="1" x14ac:dyDescent="0.3">
      <c r="A2039">
        <v>2037</v>
      </c>
      <c r="B2039" s="1" t="s">
        <v>2725</v>
      </c>
      <c r="C2039" t="s">
        <v>100</v>
      </c>
      <c r="D2039" s="1" t="s">
        <v>2726</v>
      </c>
    </row>
    <row r="2040" spans="1:4" hidden="1" x14ac:dyDescent="0.3">
      <c r="A2040">
        <v>2038</v>
      </c>
      <c r="B2040" t="s">
        <v>2727</v>
      </c>
      <c r="C2040" t="s">
        <v>103</v>
      </c>
      <c r="D2040">
        <v>6.2452481844844504E-3</v>
      </c>
    </row>
    <row r="2041" spans="1:4" hidden="1" x14ac:dyDescent="0.3">
      <c r="A2041">
        <v>2039</v>
      </c>
      <c r="B2041" t="s">
        <v>2728</v>
      </c>
      <c r="C2041" t="s">
        <v>105</v>
      </c>
      <c r="D2041">
        <v>6.6545511078065203E-4</v>
      </c>
    </row>
    <row r="2042" spans="1:4" hidden="1" x14ac:dyDescent="0.3">
      <c r="A2042">
        <v>2040</v>
      </c>
      <c r="B2042" t="s">
        <v>2729</v>
      </c>
      <c r="C2042" t="s">
        <v>107</v>
      </c>
      <c r="D2042">
        <v>1.48461714032708E-2</v>
      </c>
    </row>
    <row r="2043" spans="1:4" hidden="1" x14ac:dyDescent="0.3">
      <c r="A2043">
        <v>2041</v>
      </c>
      <c r="B2043" s="1" t="s">
        <v>2730</v>
      </c>
      <c r="C2043" t="s">
        <v>109</v>
      </c>
      <c r="D2043" s="1" t="s">
        <v>2731</v>
      </c>
    </row>
    <row r="2044" spans="1:4" x14ac:dyDescent="0.3">
      <c r="A2044">
        <v>2042</v>
      </c>
      <c r="B2044" t="s">
        <v>2732</v>
      </c>
      <c r="C2044" t="s">
        <v>207</v>
      </c>
      <c r="D2044">
        <v>151846721.43008399</v>
      </c>
    </row>
    <row r="2045" spans="1:4" hidden="1" x14ac:dyDescent="0.3">
      <c r="A2045">
        <v>2043</v>
      </c>
      <c r="B2045" t="s">
        <v>2733</v>
      </c>
      <c r="C2045" t="s">
        <v>209</v>
      </c>
      <c r="D2045">
        <v>569.24361298660301</v>
      </c>
    </row>
    <row r="2046" spans="1:4" hidden="1" x14ac:dyDescent="0.3">
      <c r="A2046">
        <v>2044</v>
      </c>
      <c r="B2046" t="s">
        <v>2734</v>
      </c>
      <c r="C2046" t="s">
        <v>211</v>
      </c>
      <c r="D2046">
        <v>277.56210519857399</v>
      </c>
    </row>
    <row r="2047" spans="1:4" hidden="1" x14ac:dyDescent="0.3">
      <c r="A2047">
        <v>2045</v>
      </c>
      <c r="B2047" s="1" t="s">
        <v>2735</v>
      </c>
      <c r="C2047" t="s">
        <v>213</v>
      </c>
      <c r="D2047" s="1" t="s">
        <v>2736</v>
      </c>
    </row>
    <row r="2048" spans="1:4" hidden="1" x14ac:dyDescent="0.3">
      <c r="A2048">
        <v>2046</v>
      </c>
      <c r="B2048" t="s">
        <v>2737</v>
      </c>
      <c r="C2048" t="s">
        <v>216</v>
      </c>
      <c r="D2048">
        <v>81051608.6037018</v>
      </c>
    </row>
    <row r="2049" spans="1:4" hidden="1" x14ac:dyDescent="0.3">
      <c r="A2049">
        <v>2047</v>
      </c>
      <c r="B2049" t="s">
        <v>2738</v>
      </c>
      <c r="C2049" t="s">
        <v>218</v>
      </c>
      <c r="D2049">
        <v>39520610.509342201</v>
      </c>
    </row>
    <row r="2050" spans="1:4" hidden="1" x14ac:dyDescent="0.3">
      <c r="A2050">
        <v>2048</v>
      </c>
      <c r="B2050" t="s">
        <v>2739</v>
      </c>
      <c r="C2050" t="s">
        <v>220</v>
      </c>
      <c r="D2050">
        <v>31273435.8709726</v>
      </c>
    </row>
    <row r="2051" spans="1:4" hidden="1" x14ac:dyDescent="0.3">
      <c r="A2051">
        <v>2049</v>
      </c>
      <c r="B2051" s="1" t="s">
        <v>2740</v>
      </c>
      <c r="C2051" t="s">
        <v>222</v>
      </c>
      <c r="D2051" s="1" t="s">
        <v>2741</v>
      </c>
    </row>
    <row r="2052" spans="1:4" hidden="1" x14ac:dyDescent="0.3">
      <c r="A2052">
        <v>2050</v>
      </c>
      <c r="B2052" t="s">
        <v>2742</v>
      </c>
      <c r="C2052" t="s">
        <v>225</v>
      </c>
      <c r="D2052">
        <v>101621079.94501001</v>
      </c>
    </row>
    <row r="2053" spans="1:4" hidden="1" x14ac:dyDescent="0.3">
      <c r="A2053">
        <v>2051</v>
      </c>
      <c r="B2053" t="s">
        <v>2743</v>
      </c>
      <c r="C2053" t="s">
        <v>227</v>
      </c>
      <c r="D2053">
        <v>713.707620367407</v>
      </c>
    </row>
    <row r="2054" spans="1:4" hidden="1" x14ac:dyDescent="0.3">
      <c r="A2054">
        <v>2052</v>
      </c>
      <c r="B2054" s="1" t="s">
        <v>2744</v>
      </c>
      <c r="C2054" t="s">
        <v>229</v>
      </c>
      <c r="D2054" s="1" t="s">
        <v>2745</v>
      </c>
    </row>
    <row r="2055" spans="1:4" hidden="1" x14ac:dyDescent="0.3">
      <c r="A2055">
        <v>2053</v>
      </c>
      <c r="B2055" t="s">
        <v>2746</v>
      </c>
      <c r="C2055" t="s">
        <v>112</v>
      </c>
      <c r="D2055">
        <v>-170.034965176876</v>
      </c>
    </row>
    <row r="2056" spans="1:4" hidden="1" x14ac:dyDescent="0.3">
      <c r="A2056">
        <v>2054</v>
      </c>
      <c r="B2056" t="s">
        <v>2747</v>
      </c>
      <c r="C2056" t="s">
        <v>114</v>
      </c>
      <c r="D2056">
        <v>-46.322279909795498</v>
      </c>
    </row>
    <row r="2057" spans="1:4" hidden="1" x14ac:dyDescent="0.3">
      <c r="A2057">
        <v>2055</v>
      </c>
      <c r="B2057" s="1" t="s">
        <v>2748</v>
      </c>
      <c r="C2057" t="s">
        <v>116</v>
      </c>
      <c r="D2057" s="1" t="s">
        <v>2749</v>
      </c>
    </row>
    <row r="2058" spans="1:4" hidden="1" x14ac:dyDescent="0.3">
      <c r="A2058">
        <v>2056</v>
      </c>
      <c r="B2058" t="s">
        <v>2750</v>
      </c>
      <c r="C2058" t="s">
        <v>119</v>
      </c>
      <c r="D2058">
        <v>81051608.6037018</v>
      </c>
    </row>
    <row r="2059" spans="1:4" hidden="1" x14ac:dyDescent="0.3">
      <c r="A2059">
        <v>2057</v>
      </c>
      <c r="B2059" t="s">
        <v>2751</v>
      </c>
      <c r="C2059" t="s">
        <v>121</v>
      </c>
      <c r="D2059">
        <v>39520610.509342201</v>
      </c>
    </row>
    <row r="2060" spans="1:4" hidden="1" x14ac:dyDescent="0.3">
      <c r="A2060">
        <v>2058</v>
      </c>
      <c r="B2060" s="1" t="s">
        <v>2752</v>
      </c>
      <c r="C2060" t="s">
        <v>123</v>
      </c>
      <c r="D2060" s="1" t="s">
        <v>2753</v>
      </c>
    </row>
    <row r="2061" spans="1:4" hidden="1" x14ac:dyDescent="0.3">
      <c r="A2061">
        <v>2059</v>
      </c>
      <c r="B2061" t="s">
        <v>2754</v>
      </c>
      <c r="C2061" t="s">
        <v>126</v>
      </c>
      <c r="D2061">
        <v>0.79756033521402403</v>
      </c>
    </row>
    <row r="2062" spans="1:4" hidden="1" x14ac:dyDescent="0.3">
      <c r="A2062">
        <v>2060</v>
      </c>
      <c r="B2062" t="s">
        <v>2755</v>
      </c>
      <c r="C2062" t="s">
        <v>128</v>
      </c>
      <c r="D2062">
        <v>0.38888890558372302</v>
      </c>
    </row>
    <row r="2063" spans="1:4" hidden="1" x14ac:dyDescent="0.3">
      <c r="A2063">
        <v>2061</v>
      </c>
      <c r="B2063" s="1" t="s">
        <v>2756</v>
      </c>
      <c r="C2063" t="s">
        <v>130</v>
      </c>
      <c r="D2063" s="1" t="s">
        <v>2757</v>
      </c>
    </row>
    <row r="2064" spans="1:4" hidden="1" x14ac:dyDescent="0.3">
      <c r="A2064">
        <v>2062</v>
      </c>
      <c r="B2064" s="1" t="s">
        <v>2758</v>
      </c>
      <c r="C2064" t="s">
        <v>4</v>
      </c>
      <c r="D2064" t="s">
        <v>2759</v>
      </c>
    </row>
    <row r="2065" spans="1:4" hidden="1" x14ac:dyDescent="0.3">
      <c r="A2065">
        <v>2063</v>
      </c>
      <c r="B2065" t="s">
        <v>2760</v>
      </c>
      <c r="C2065" t="s">
        <v>7</v>
      </c>
      <c r="D2065">
        <v>1305.25</v>
      </c>
    </row>
    <row r="2066" spans="1:4" hidden="1" x14ac:dyDescent="0.3">
      <c r="A2066">
        <v>2064</v>
      </c>
      <c r="B2066" s="1" t="s">
        <v>2761</v>
      </c>
      <c r="C2066" t="s">
        <v>9</v>
      </c>
      <c r="D2066" s="1" t="s">
        <v>2762</v>
      </c>
    </row>
    <row r="2067" spans="1:4" hidden="1" x14ac:dyDescent="0.3">
      <c r="A2067">
        <v>2065</v>
      </c>
      <c r="B2067" t="s">
        <v>2763</v>
      </c>
      <c r="C2067" t="s">
        <v>14</v>
      </c>
      <c r="D2067">
        <v>98.4296875</v>
      </c>
    </row>
    <row r="2068" spans="1:4" hidden="1" x14ac:dyDescent="0.3">
      <c r="A2068">
        <v>2066</v>
      </c>
      <c r="B2068" t="s">
        <v>2764</v>
      </c>
      <c r="C2068" t="s">
        <v>16</v>
      </c>
      <c r="D2068">
        <v>4.2806522929551098</v>
      </c>
    </row>
    <row r="2069" spans="1:4" hidden="1" x14ac:dyDescent="0.3">
      <c r="A2069">
        <v>2067</v>
      </c>
      <c r="B2069" s="1" t="s">
        <v>2765</v>
      </c>
      <c r="C2069" t="s">
        <v>140</v>
      </c>
      <c r="D2069" s="1" t="s">
        <v>2766</v>
      </c>
    </row>
    <row r="2070" spans="1:4" hidden="1" x14ac:dyDescent="0.3">
      <c r="A2070">
        <v>2068</v>
      </c>
      <c r="B2070" t="s">
        <v>2767</v>
      </c>
      <c r="C2070" t="s">
        <v>22</v>
      </c>
      <c r="D2070">
        <v>83.1</v>
      </c>
    </row>
    <row r="2071" spans="1:4" hidden="1" x14ac:dyDescent="0.3">
      <c r="A2071">
        <v>2069</v>
      </c>
      <c r="B2071" t="s">
        <v>2768</v>
      </c>
      <c r="C2071" t="s">
        <v>24</v>
      </c>
      <c r="D2071">
        <v>4.1470463980726997</v>
      </c>
    </row>
    <row r="2072" spans="1:4" hidden="1" x14ac:dyDescent="0.3">
      <c r="A2072">
        <v>2070</v>
      </c>
      <c r="B2072" s="1" t="s">
        <v>2769</v>
      </c>
      <c r="C2072" t="s">
        <v>145</v>
      </c>
      <c r="D2072" s="1" t="s">
        <v>2770</v>
      </c>
    </row>
    <row r="2073" spans="1:4" hidden="1" x14ac:dyDescent="0.3">
      <c r="A2073">
        <v>2071</v>
      </c>
      <c r="B2073" t="s">
        <v>2771</v>
      </c>
      <c r="C2073" t="s">
        <v>35</v>
      </c>
      <c r="D2073">
        <v>-0.49512466784620801</v>
      </c>
    </row>
    <row r="2074" spans="1:4" hidden="1" x14ac:dyDescent="0.3">
      <c r="A2074">
        <v>2072</v>
      </c>
      <c r="B2074" t="s">
        <v>2772</v>
      </c>
      <c r="C2074" t="s">
        <v>149</v>
      </c>
      <c r="D2074">
        <v>0.74662720161002905</v>
      </c>
    </row>
    <row r="2075" spans="1:4" hidden="1" x14ac:dyDescent="0.3">
      <c r="A2075">
        <v>2073</v>
      </c>
      <c r="B2075" s="1" t="s">
        <v>2773</v>
      </c>
      <c r="C2075" t="s">
        <v>151</v>
      </c>
      <c r="D2075" s="1" t="s">
        <v>2774</v>
      </c>
    </row>
    <row r="2076" spans="1:4" hidden="1" x14ac:dyDescent="0.3">
      <c r="A2076">
        <v>2074</v>
      </c>
      <c r="B2076" t="s">
        <v>2775</v>
      </c>
      <c r="C2076" t="s">
        <v>30</v>
      </c>
      <c r="D2076">
        <v>0.72388501477554301</v>
      </c>
    </row>
    <row r="2077" spans="1:4" hidden="1" x14ac:dyDescent="0.3">
      <c r="A2077">
        <v>2075</v>
      </c>
      <c r="B2077" t="s">
        <v>2776</v>
      </c>
      <c r="C2077" t="s">
        <v>32</v>
      </c>
      <c r="D2077">
        <v>0.146438579047209</v>
      </c>
    </row>
    <row r="2078" spans="1:4" hidden="1" x14ac:dyDescent="0.3">
      <c r="A2078">
        <v>2076</v>
      </c>
      <c r="B2078" s="1" t="s">
        <v>2777</v>
      </c>
      <c r="C2078" t="s">
        <v>155</v>
      </c>
      <c r="D2078" s="1" t="s">
        <v>2778</v>
      </c>
    </row>
    <row r="2079" spans="1:4" hidden="1" x14ac:dyDescent="0.3">
      <c r="A2079">
        <v>2077</v>
      </c>
      <c r="B2079" t="s">
        <v>2779</v>
      </c>
      <c r="C2079" t="s">
        <v>40</v>
      </c>
      <c r="D2079">
        <v>0.771239653070665</v>
      </c>
    </row>
    <row r="2080" spans="1:4" hidden="1" x14ac:dyDescent="0.3">
      <c r="A2080">
        <v>2078</v>
      </c>
      <c r="B2080" t="s">
        <v>2780</v>
      </c>
      <c r="C2080" t="s">
        <v>42</v>
      </c>
      <c r="D2080">
        <v>0.19291792690863599</v>
      </c>
    </row>
    <row r="2081" spans="1:4" hidden="1" x14ac:dyDescent="0.3">
      <c r="A2081">
        <v>2079</v>
      </c>
      <c r="B2081" s="1" t="s">
        <v>2781</v>
      </c>
      <c r="C2081" t="s">
        <v>159</v>
      </c>
      <c r="D2081" s="1" t="s">
        <v>2782</v>
      </c>
    </row>
    <row r="2082" spans="1:4" hidden="1" x14ac:dyDescent="0.3">
      <c r="A2082">
        <v>2080</v>
      </c>
      <c r="B2082" t="s">
        <v>2783</v>
      </c>
      <c r="C2082" t="s">
        <v>161</v>
      </c>
      <c r="D2082">
        <v>1.0187635126169701</v>
      </c>
    </row>
    <row r="2083" spans="1:4" hidden="1" x14ac:dyDescent="0.3">
      <c r="A2083">
        <v>2081</v>
      </c>
      <c r="B2083" t="s">
        <v>2784</v>
      </c>
      <c r="C2083" t="s">
        <v>163</v>
      </c>
      <c r="D2083">
        <v>0.99930540262290002</v>
      </c>
    </row>
    <row r="2084" spans="1:4" hidden="1" x14ac:dyDescent="0.3">
      <c r="A2084">
        <v>2082</v>
      </c>
      <c r="B2084" s="1" t="s">
        <v>2785</v>
      </c>
      <c r="C2084" t="s">
        <v>165</v>
      </c>
      <c r="D2084" s="1" t="s">
        <v>2786</v>
      </c>
    </row>
    <row r="2085" spans="1:4" hidden="1" x14ac:dyDescent="0.3">
      <c r="A2085">
        <v>2083</v>
      </c>
      <c r="B2085" t="s">
        <v>2787</v>
      </c>
      <c r="C2085" t="s">
        <v>168</v>
      </c>
      <c r="D2085">
        <v>0.99782475016212302</v>
      </c>
    </row>
    <row r="2086" spans="1:4" hidden="1" x14ac:dyDescent="0.3">
      <c r="A2086">
        <v>2084</v>
      </c>
      <c r="B2086" t="s">
        <v>2788</v>
      </c>
      <c r="C2086" t="s">
        <v>170</v>
      </c>
      <c r="D2086">
        <v>1.0007601069049601</v>
      </c>
    </row>
    <row r="2087" spans="1:4" hidden="1" x14ac:dyDescent="0.3">
      <c r="A2087">
        <v>2085</v>
      </c>
      <c r="B2087" s="1" t="s">
        <v>2789</v>
      </c>
      <c r="C2087" t="s">
        <v>172</v>
      </c>
      <c r="D2087" s="1" t="s">
        <v>2790</v>
      </c>
    </row>
    <row r="2088" spans="1:4" hidden="1" x14ac:dyDescent="0.3">
      <c r="A2088">
        <v>2086</v>
      </c>
      <c r="B2088" s="1" t="s">
        <v>2791</v>
      </c>
      <c r="C2088" t="s">
        <v>55</v>
      </c>
      <c r="D2088" s="1" t="s">
        <v>2792</v>
      </c>
    </row>
    <row r="2089" spans="1:4" hidden="1" x14ac:dyDescent="0.3">
      <c r="A2089">
        <v>2087</v>
      </c>
      <c r="B2089" s="1" t="s">
        <v>2793</v>
      </c>
      <c r="C2089" t="s">
        <v>52</v>
      </c>
      <c r="D2089" s="1" t="s">
        <v>2794</v>
      </c>
    </row>
    <row r="2090" spans="1:4" hidden="1" x14ac:dyDescent="0.3">
      <c r="A2090">
        <v>2088</v>
      </c>
      <c r="B2090" s="1" t="s">
        <v>2795</v>
      </c>
      <c r="C2090" t="s">
        <v>58</v>
      </c>
      <c r="D2090" s="1" t="s">
        <v>2796</v>
      </c>
    </row>
    <row r="2091" spans="1:4" hidden="1" x14ac:dyDescent="0.3">
      <c r="A2091">
        <v>2089</v>
      </c>
      <c r="B2091" t="s">
        <v>2797</v>
      </c>
      <c r="C2091" t="s">
        <v>61</v>
      </c>
      <c r="D2091">
        <v>153818015.75786099</v>
      </c>
    </row>
    <row r="2092" spans="1:4" hidden="1" x14ac:dyDescent="0.3">
      <c r="A2092">
        <v>2090</v>
      </c>
      <c r="B2092" t="s">
        <v>2798</v>
      </c>
      <c r="C2092" t="s">
        <v>63</v>
      </c>
      <c r="D2092">
        <v>82572421.484363794</v>
      </c>
    </row>
    <row r="2093" spans="1:4" hidden="1" x14ac:dyDescent="0.3">
      <c r="A2093">
        <v>2091</v>
      </c>
      <c r="B2093" t="s">
        <v>2799</v>
      </c>
      <c r="C2093" t="s">
        <v>65</v>
      </c>
      <c r="D2093">
        <v>39493159.596941099</v>
      </c>
    </row>
    <row r="2094" spans="1:4" hidden="1" x14ac:dyDescent="0.3">
      <c r="A2094">
        <v>2092</v>
      </c>
      <c r="B2094" s="1" t="s">
        <v>2800</v>
      </c>
      <c r="C2094" t="s">
        <v>67</v>
      </c>
      <c r="D2094" s="1" t="s">
        <v>2801</v>
      </c>
    </row>
    <row r="2095" spans="1:4" hidden="1" x14ac:dyDescent="0.3">
      <c r="A2095">
        <v>2093</v>
      </c>
      <c r="B2095" s="1" t="s">
        <v>2802</v>
      </c>
      <c r="C2095" t="s">
        <v>70</v>
      </c>
      <c r="D2095" s="1" t="s">
        <v>2803</v>
      </c>
    </row>
    <row r="2096" spans="1:4" hidden="1" x14ac:dyDescent="0.3">
      <c r="A2096">
        <v>2094</v>
      </c>
      <c r="B2096" t="s">
        <v>2804</v>
      </c>
      <c r="C2096" t="s">
        <v>73</v>
      </c>
      <c r="D2096">
        <v>1.0000328939263401</v>
      </c>
    </row>
    <row r="2097" spans="1:4" hidden="1" x14ac:dyDescent="0.3">
      <c r="A2097">
        <v>2095</v>
      </c>
      <c r="B2097" t="s">
        <v>74</v>
      </c>
      <c r="C2097" t="s">
        <v>75</v>
      </c>
      <c r="D2097">
        <v>2.7397260273972599E-3</v>
      </c>
    </row>
    <row r="2098" spans="1:4" hidden="1" x14ac:dyDescent="0.3">
      <c r="A2098">
        <v>2096</v>
      </c>
      <c r="B2098" t="s">
        <v>76</v>
      </c>
      <c r="C2098" t="s">
        <v>77</v>
      </c>
      <c r="D2098">
        <v>0</v>
      </c>
    </row>
    <row r="2099" spans="1:4" hidden="1" x14ac:dyDescent="0.3">
      <c r="A2099">
        <v>2097</v>
      </c>
      <c r="B2099" t="s">
        <v>741</v>
      </c>
      <c r="C2099" t="s">
        <v>79</v>
      </c>
      <c r="D2099" s="2">
        <v>2.2204460492503101E-16</v>
      </c>
    </row>
    <row r="2100" spans="1:4" hidden="1" x14ac:dyDescent="0.3">
      <c r="A2100">
        <v>2098</v>
      </c>
      <c r="B2100" s="1" t="s">
        <v>2805</v>
      </c>
      <c r="C2100" t="s">
        <v>81</v>
      </c>
      <c r="D2100" s="1" t="s">
        <v>2806</v>
      </c>
    </row>
    <row r="2101" spans="1:4" hidden="1" x14ac:dyDescent="0.3">
      <c r="A2101">
        <v>2099</v>
      </c>
      <c r="B2101" t="s">
        <v>2807</v>
      </c>
      <c r="C2101" t="s">
        <v>84</v>
      </c>
      <c r="D2101">
        <v>1.00005251009219</v>
      </c>
    </row>
    <row r="2102" spans="1:4" hidden="1" x14ac:dyDescent="0.3">
      <c r="A2102">
        <v>2100</v>
      </c>
      <c r="B2102" s="1" t="s">
        <v>2808</v>
      </c>
      <c r="C2102" t="s">
        <v>86</v>
      </c>
      <c r="D2102" s="1" t="s">
        <v>2809</v>
      </c>
    </row>
    <row r="2103" spans="1:4" hidden="1" x14ac:dyDescent="0.3">
      <c r="A2103">
        <v>2101</v>
      </c>
      <c r="B2103" t="s">
        <v>2810</v>
      </c>
      <c r="C2103" t="s">
        <v>89</v>
      </c>
      <c r="D2103">
        <v>102539959.45584901</v>
      </c>
    </row>
    <row r="2104" spans="1:4" hidden="1" x14ac:dyDescent="0.3">
      <c r="A2104">
        <v>2102</v>
      </c>
      <c r="B2104" s="1" t="s">
        <v>2811</v>
      </c>
      <c r="C2104" t="s">
        <v>91</v>
      </c>
      <c r="D2104" s="1" t="s">
        <v>2745</v>
      </c>
    </row>
    <row r="2105" spans="1:4" hidden="1" x14ac:dyDescent="0.3">
      <c r="A2105">
        <v>2103</v>
      </c>
      <c r="B2105" t="s">
        <v>2812</v>
      </c>
      <c r="C2105" t="s">
        <v>94</v>
      </c>
      <c r="D2105">
        <v>82572421.484363794</v>
      </c>
    </row>
    <row r="2106" spans="1:4" hidden="1" x14ac:dyDescent="0.3">
      <c r="A2106">
        <v>2104</v>
      </c>
      <c r="B2106" t="s">
        <v>2813</v>
      </c>
      <c r="C2106" t="s">
        <v>96</v>
      </c>
      <c r="D2106">
        <v>39493159.596941099</v>
      </c>
    </row>
    <row r="2107" spans="1:4" hidden="1" x14ac:dyDescent="0.3">
      <c r="A2107">
        <v>2105</v>
      </c>
      <c r="B2107" t="s">
        <v>2814</v>
      </c>
      <c r="C2107" t="s">
        <v>98</v>
      </c>
      <c r="D2107">
        <v>31752434.676556401</v>
      </c>
    </row>
    <row r="2108" spans="1:4" hidden="1" x14ac:dyDescent="0.3">
      <c r="A2108">
        <v>2106</v>
      </c>
      <c r="B2108" s="1" t="s">
        <v>2815</v>
      </c>
      <c r="C2108" t="s">
        <v>100</v>
      </c>
      <c r="D2108" s="1" t="s">
        <v>2816</v>
      </c>
    </row>
    <row r="2109" spans="1:4" hidden="1" x14ac:dyDescent="0.3">
      <c r="A2109">
        <v>2107</v>
      </c>
      <c r="B2109" t="s">
        <v>2817</v>
      </c>
      <c r="C2109" t="s">
        <v>103</v>
      </c>
      <c r="D2109">
        <v>6.2360020509236499E-3</v>
      </c>
    </row>
    <row r="2110" spans="1:4" hidden="1" x14ac:dyDescent="0.3">
      <c r="A2110">
        <v>2108</v>
      </c>
      <c r="B2110" t="s">
        <v>2818</v>
      </c>
      <c r="C2110" t="s">
        <v>105</v>
      </c>
      <c r="D2110">
        <v>6.6860246807205997E-4</v>
      </c>
    </row>
    <row r="2111" spans="1:4" hidden="1" x14ac:dyDescent="0.3">
      <c r="A2111">
        <v>2109</v>
      </c>
      <c r="B2111" t="s">
        <v>2819</v>
      </c>
      <c r="C2111" t="s">
        <v>107</v>
      </c>
      <c r="D2111">
        <v>1.49330867538998E-2</v>
      </c>
    </row>
    <row r="2112" spans="1:4" hidden="1" x14ac:dyDescent="0.3">
      <c r="A2112">
        <v>2110</v>
      </c>
      <c r="B2112" s="1" t="s">
        <v>2820</v>
      </c>
      <c r="C2112" t="s">
        <v>109</v>
      </c>
      <c r="D2112" s="1" t="s">
        <v>2821</v>
      </c>
    </row>
    <row r="2113" spans="1:4" x14ac:dyDescent="0.3">
      <c r="A2113">
        <v>2111</v>
      </c>
      <c r="B2113" t="s">
        <v>2822</v>
      </c>
      <c r="C2113" t="s">
        <v>207</v>
      </c>
      <c r="D2113">
        <v>153818709.36347201</v>
      </c>
    </row>
    <row r="2114" spans="1:4" hidden="1" x14ac:dyDescent="0.3">
      <c r="A2114">
        <v>2112</v>
      </c>
      <c r="B2114" t="s">
        <v>2823</v>
      </c>
      <c r="C2114" t="s">
        <v>209</v>
      </c>
      <c r="D2114">
        <v>739376.31754121697</v>
      </c>
    </row>
    <row r="2115" spans="1:4" hidden="1" x14ac:dyDescent="0.3">
      <c r="A2115">
        <v>2113</v>
      </c>
      <c r="B2115" t="s">
        <v>2824</v>
      </c>
      <c r="C2115" t="s">
        <v>211</v>
      </c>
      <c r="D2115">
        <v>353631.78647577303</v>
      </c>
    </row>
    <row r="2116" spans="1:4" hidden="1" x14ac:dyDescent="0.3">
      <c r="A2116">
        <v>2114</v>
      </c>
      <c r="B2116" s="1" t="s">
        <v>2825</v>
      </c>
      <c r="C2116" t="s">
        <v>213</v>
      </c>
      <c r="D2116" s="1" t="s">
        <v>2826</v>
      </c>
    </row>
    <row r="2117" spans="1:4" hidden="1" x14ac:dyDescent="0.3">
      <c r="A2117">
        <v>2115</v>
      </c>
      <c r="B2117" t="s">
        <v>2827</v>
      </c>
      <c r="C2117" t="s">
        <v>216</v>
      </c>
      <c r="D2117">
        <v>81833528.660563797</v>
      </c>
    </row>
    <row r="2118" spans="1:4" hidden="1" x14ac:dyDescent="0.3">
      <c r="A2118">
        <v>2116</v>
      </c>
      <c r="B2118" t="s">
        <v>2828</v>
      </c>
      <c r="C2118" t="s">
        <v>218</v>
      </c>
      <c r="D2118">
        <v>39139658.9900086</v>
      </c>
    </row>
    <row r="2119" spans="1:4" hidden="1" x14ac:dyDescent="0.3">
      <c r="A2119">
        <v>2117</v>
      </c>
      <c r="B2119" t="s">
        <v>2829</v>
      </c>
      <c r="C2119" t="s">
        <v>220</v>
      </c>
      <c r="D2119">
        <v>31468194.4779162</v>
      </c>
    </row>
    <row r="2120" spans="1:4" hidden="1" x14ac:dyDescent="0.3">
      <c r="A2120">
        <v>2118</v>
      </c>
      <c r="B2120" s="1" t="s">
        <v>2830</v>
      </c>
      <c r="C2120" t="s">
        <v>222</v>
      </c>
      <c r="D2120" s="1" t="s">
        <v>2831</v>
      </c>
    </row>
    <row r="2121" spans="1:4" hidden="1" x14ac:dyDescent="0.3">
      <c r="A2121">
        <v>2119</v>
      </c>
      <c r="B2121" t="s">
        <v>2832</v>
      </c>
      <c r="C2121" t="s">
        <v>225</v>
      </c>
      <c r="D2121">
        <v>101621793.652631</v>
      </c>
    </row>
    <row r="2122" spans="1:4" hidden="1" x14ac:dyDescent="0.3">
      <c r="A2122">
        <v>2120</v>
      </c>
      <c r="B2122" t="s">
        <v>2833</v>
      </c>
      <c r="C2122" t="s">
        <v>227</v>
      </c>
      <c r="D2122">
        <v>918165.80321832001</v>
      </c>
    </row>
    <row r="2123" spans="1:4" hidden="1" x14ac:dyDescent="0.3">
      <c r="A2123">
        <v>2121</v>
      </c>
      <c r="B2123" s="1" t="s">
        <v>2834</v>
      </c>
      <c r="C2123" t="s">
        <v>229</v>
      </c>
      <c r="D2123" s="1" t="s">
        <v>2835</v>
      </c>
    </row>
    <row r="2124" spans="1:4" hidden="1" x14ac:dyDescent="0.3">
      <c r="A2124">
        <v>2122</v>
      </c>
      <c r="B2124" t="s">
        <v>2836</v>
      </c>
      <c r="C2124" t="s">
        <v>112</v>
      </c>
      <c r="D2124">
        <v>483.49374124235999</v>
      </c>
    </row>
    <row r="2125" spans="1:4" hidden="1" x14ac:dyDescent="0.3">
      <c r="A2125">
        <v>2123</v>
      </c>
      <c r="B2125" t="s">
        <v>2837</v>
      </c>
      <c r="C2125" t="s">
        <v>114</v>
      </c>
      <c r="D2125">
        <v>131.17954328641</v>
      </c>
    </row>
    <row r="2126" spans="1:4" hidden="1" x14ac:dyDescent="0.3">
      <c r="A2126">
        <v>2124</v>
      </c>
      <c r="B2126" s="1" t="s">
        <v>2838</v>
      </c>
      <c r="C2126" t="s">
        <v>116</v>
      </c>
      <c r="D2126" s="1" t="s">
        <v>2839</v>
      </c>
    </row>
    <row r="2127" spans="1:4" hidden="1" x14ac:dyDescent="0.3">
      <c r="A2127">
        <v>2125</v>
      </c>
      <c r="B2127" t="s">
        <v>2840</v>
      </c>
      <c r="C2127" t="s">
        <v>119</v>
      </c>
      <c r="D2127">
        <v>81833528.660563797</v>
      </c>
    </row>
    <row r="2128" spans="1:4" hidden="1" x14ac:dyDescent="0.3">
      <c r="A2128">
        <v>2126</v>
      </c>
      <c r="B2128" t="s">
        <v>2841</v>
      </c>
      <c r="C2128" t="s">
        <v>121</v>
      </c>
      <c r="D2128">
        <v>39139658.9900086</v>
      </c>
    </row>
    <row r="2129" spans="1:4" hidden="1" x14ac:dyDescent="0.3">
      <c r="A2129">
        <v>2127</v>
      </c>
      <c r="B2129" s="1" t="s">
        <v>2842</v>
      </c>
      <c r="C2129" t="s">
        <v>123</v>
      </c>
      <c r="D2129" s="1" t="s">
        <v>2843</v>
      </c>
    </row>
    <row r="2130" spans="1:4" hidden="1" x14ac:dyDescent="0.3">
      <c r="A2130">
        <v>2128</v>
      </c>
      <c r="B2130" t="s">
        <v>2844</v>
      </c>
      <c r="C2130" t="s">
        <v>126</v>
      </c>
      <c r="D2130">
        <v>0.80523309871670401</v>
      </c>
    </row>
    <row r="2131" spans="1:4" hidden="1" x14ac:dyDescent="0.3">
      <c r="A2131">
        <v>2129</v>
      </c>
      <c r="B2131" t="s">
        <v>2845</v>
      </c>
      <c r="C2131" t="s">
        <v>128</v>
      </c>
      <c r="D2131">
        <v>0.38513002441782501</v>
      </c>
    </row>
    <row r="2132" spans="1:4" hidden="1" x14ac:dyDescent="0.3">
      <c r="A2132">
        <v>2130</v>
      </c>
      <c r="B2132" s="1" t="s">
        <v>2846</v>
      </c>
      <c r="C2132" t="s">
        <v>130</v>
      </c>
      <c r="D2132" s="1" t="s">
        <v>2847</v>
      </c>
    </row>
    <row r="2133" spans="1:4" hidden="1" x14ac:dyDescent="0.3">
      <c r="A2133">
        <v>2131</v>
      </c>
      <c r="B2133" s="1" t="s">
        <v>2848</v>
      </c>
      <c r="C2133" t="s">
        <v>4</v>
      </c>
      <c r="D2133" t="s">
        <v>2849</v>
      </c>
    </row>
    <row r="2134" spans="1:4" hidden="1" x14ac:dyDescent="0.3">
      <c r="A2134">
        <v>2132</v>
      </c>
      <c r="B2134" t="s">
        <v>2850</v>
      </c>
      <c r="C2134" t="s">
        <v>7</v>
      </c>
      <c r="D2134">
        <v>1303.3599999999999</v>
      </c>
    </row>
    <row r="2135" spans="1:4" hidden="1" x14ac:dyDescent="0.3">
      <c r="A2135">
        <v>2133</v>
      </c>
      <c r="B2135" s="1" t="s">
        <v>2851</v>
      </c>
      <c r="C2135" t="s">
        <v>9</v>
      </c>
      <c r="D2135" s="1" t="s">
        <v>2852</v>
      </c>
    </row>
    <row r="2136" spans="1:4" hidden="1" x14ac:dyDescent="0.3">
      <c r="A2136">
        <v>2134</v>
      </c>
      <c r="B2136" t="s">
        <v>2853</v>
      </c>
      <c r="C2136" t="s">
        <v>14</v>
      </c>
      <c r="D2136">
        <v>98.458984380000004</v>
      </c>
    </row>
    <row r="2137" spans="1:4" hidden="1" x14ac:dyDescent="0.3">
      <c r="A2137">
        <v>2135</v>
      </c>
      <c r="B2137" t="s">
        <v>2854</v>
      </c>
      <c r="C2137" t="s">
        <v>16</v>
      </c>
      <c r="D2137">
        <v>4.2813829628781503</v>
      </c>
    </row>
    <row r="2138" spans="1:4" hidden="1" x14ac:dyDescent="0.3">
      <c r="A2138">
        <v>2136</v>
      </c>
      <c r="B2138" s="1" t="s">
        <v>2855</v>
      </c>
      <c r="C2138" t="s">
        <v>140</v>
      </c>
      <c r="D2138" s="1" t="s">
        <v>2856</v>
      </c>
    </row>
    <row r="2139" spans="1:4" hidden="1" x14ac:dyDescent="0.3">
      <c r="A2139">
        <v>2137</v>
      </c>
      <c r="B2139" t="s">
        <v>2857</v>
      </c>
      <c r="C2139" t="s">
        <v>22</v>
      </c>
      <c r="D2139">
        <v>84.4</v>
      </c>
    </row>
    <row r="2140" spans="1:4" hidden="1" x14ac:dyDescent="0.3">
      <c r="A2140">
        <v>2138</v>
      </c>
      <c r="B2140" t="s">
        <v>2858</v>
      </c>
      <c r="C2140" t="s">
        <v>24</v>
      </c>
      <c r="D2140">
        <v>4.0821783689936799</v>
      </c>
    </row>
    <row r="2141" spans="1:4" hidden="1" x14ac:dyDescent="0.3">
      <c r="A2141">
        <v>2139</v>
      </c>
      <c r="B2141" s="1" t="s">
        <v>2859</v>
      </c>
      <c r="C2141" t="s">
        <v>145</v>
      </c>
      <c r="D2141" s="1" t="s">
        <v>2860</v>
      </c>
    </row>
    <row r="2142" spans="1:4" hidden="1" x14ac:dyDescent="0.3">
      <c r="A2142">
        <v>2140</v>
      </c>
      <c r="B2142" t="s">
        <v>2861</v>
      </c>
      <c r="C2142" t="s">
        <v>35</v>
      </c>
      <c r="D2142">
        <v>-1.9067474319814799</v>
      </c>
    </row>
    <row r="2143" spans="1:4" hidden="1" x14ac:dyDescent="0.3">
      <c r="A2143">
        <v>2141</v>
      </c>
      <c r="B2143" t="s">
        <v>2862</v>
      </c>
      <c r="C2143" t="s">
        <v>149</v>
      </c>
      <c r="D2143">
        <v>0.74865652718315501</v>
      </c>
    </row>
    <row r="2144" spans="1:4" hidden="1" x14ac:dyDescent="0.3">
      <c r="A2144">
        <v>2142</v>
      </c>
      <c r="B2144" s="1" t="s">
        <v>2863</v>
      </c>
      <c r="C2144" t="s">
        <v>151</v>
      </c>
      <c r="D2144" s="1" t="s">
        <v>2864</v>
      </c>
    </row>
    <row r="2145" spans="1:4" hidden="1" x14ac:dyDescent="0.3">
      <c r="A2145">
        <v>2143</v>
      </c>
      <c r="B2145" t="s">
        <v>2865</v>
      </c>
      <c r="C2145" t="s">
        <v>30</v>
      </c>
      <c r="D2145">
        <v>1.4628065912458901</v>
      </c>
    </row>
    <row r="2146" spans="1:4" hidden="1" x14ac:dyDescent="0.3">
      <c r="A2146">
        <v>2144</v>
      </c>
      <c r="B2146" t="s">
        <v>2866</v>
      </c>
      <c r="C2146" t="s">
        <v>32</v>
      </c>
      <c r="D2146">
        <v>0.142658502845012</v>
      </c>
    </row>
    <row r="2147" spans="1:4" hidden="1" x14ac:dyDescent="0.3">
      <c r="A2147">
        <v>2145</v>
      </c>
      <c r="B2147" s="1" t="s">
        <v>2867</v>
      </c>
      <c r="C2147" t="s">
        <v>155</v>
      </c>
      <c r="D2147" s="1" t="s">
        <v>2868</v>
      </c>
    </row>
    <row r="2148" spans="1:4" hidden="1" x14ac:dyDescent="0.3">
      <c r="A2148">
        <v>2146</v>
      </c>
      <c r="B2148" t="s">
        <v>2869</v>
      </c>
      <c r="C2148" t="s">
        <v>40</v>
      </c>
      <c r="D2148">
        <v>1.44394084073559</v>
      </c>
    </row>
    <row r="2149" spans="1:4" hidden="1" x14ac:dyDescent="0.3">
      <c r="A2149">
        <v>2147</v>
      </c>
      <c r="B2149" t="s">
        <v>2870</v>
      </c>
      <c r="C2149" t="s">
        <v>42</v>
      </c>
      <c r="D2149">
        <v>0.19306751261167901</v>
      </c>
    </row>
    <row r="2150" spans="1:4" hidden="1" x14ac:dyDescent="0.3">
      <c r="A2150">
        <v>2148</v>
      </c>
      <c r="B2150" s="1" t="s">
        <v>2871</v>
      </c>
      <c r="C2150" t="s">
        <v>159</v>
      </c>
      <c r="D2150" s="1" t="s">
        <v>2872</v>
      </c>
    </row>
    <row r="2151" spans="1:4" hidden="1" x14ac:dyDescent="0.3">
      <c r="A2151">
        <v>2149</v>
      </c>
      <c r="B2151" t="s">
        <v>2873</v>
      </c>
      <c r="C2151" t="s">
        <v>161</v>
      </c>
      <c r="D2151">
        <v>0.99855200153227297</v>
      </c>
    </row>
    <row r="2152" spans="1:4" hidden="1" x14ac:dyDescent="0.3">
      <c r="A2152">
        <v>2150</v>
      </c>
      <c r="B2152" t="s">
        <v>2874</v>
      </c>
      <c r="C2152" t="s">
        <v>163</v>
      </c>
      <c r="D2152">
        <v>1.00029235177279</v>
      </c>
    </row>
    <row r="2153" spans="1:4" hidden="1" x14ac:dyDescent="0.3">
      <c r="A2153">
        <v>2151</v>
      </c>
      <c r="B2153" s="1" t="s">
        <v>2875</v>
      </c>
      <c r="C2153" t="s">
        <v>165</v>
      </c>
      <c r="D2153" s="1" t="s">
        <v>2876</v>
      </c>
    </row>
    <row r="2154" spans="1:4" hidden="1" x14ac:dyDescent="0.3">
      <c r="A2154">
        <v>2152</v>
      </c>
      <c r="B2154" t="s">
        <v>2877</v>
      </c>
      <c r="C2154" t="s">
        <v>168</v>
      </c>
      <c r="D2154">
        <v>1.0011618538697</v>
      </c>
    </row>
    <row r="2155" spans="1:4" hidden="1" x14ac:dyDescent="0.3">
      <c r="A2155">
        <v>2153</v>
      </c>
      <c r="B2155" t="s">
        <v>2878</v>
      </c>
      <c r="C2155" t="s">
        <v>170</v>
      </c>
      <c r="D2155">
        <v>0.99670276605194197</v>
      </c>
    </row>
    <row r="2156" spans="1:4" hidden="1" x14ac:dyDescent="0.3">
      <c r="A2156">
        <v>2154</v>
      </c>
      <c r="B2156" s="1" t="s">
        <v>2879</v>
      </c>
      <c r="C2156" t="s">
        <v>172</v>
      </c>
      <c r="D2156" s="1" t="s">
        <v>2880</v>
      </c>
    </row>
    <row r="2157" spans="1:4" hidden="1" x14ac:dyDescent="0.3">
      <c r="A2157">
        <v>2155</v>
      </c>
      <c r="B2157" s="1" t="s">
        <v>2881</v>
      </c>
      <c r="C2157" t="s">
        <v>55</v>
      </c>
      <c r="D2157" s="1" t="s">
        <v>2882</v>
      </c>
    </row>
    <row r="2158" spans="1:4" hidden="1" x14ac:dyDescent="0.3">
      <c r="A2158">
        <v>2156</v>
      </c>
      <c r="B2158" s="1" t="s">
        <v>2883</v>
      </c>
      <c r="C2158" t="s">
        <v>52</v>
      </c>
      <c r="D2158" s="1" t="s">
        <v>2884</v>
      </c>
    </row>
    <row r="2159" spans="1:4" hidden="1" x14ac:dyDescent="0.3">
      <c r="A2159">
        <v>2157</v>
      </c>
      <c r="B2159" s="1" t="s">
        <v>2885</v>
      </c>
      <c r="C2159" t="s">
        <v>58</v>
      </c>
      <c r="D2159" s="1" t="s">
        <v>2886</v>
      </c>
    </row>
    <row r="2160" spans="1:4" hidden="1" x14ac:dyDescent="0.3">
      <c r="A2160">
        <v>2158</v>
      </c>
      <c r="B2160" t="s">
        <v>2887</v>
      </c>
      <c r="C2160" t="s">
        <v>61</v>
      </c>
      <c r="D2160">
        <v>152779816.258302</v>
      </c>
    </row>
    <row r="2161" spans="1:4" hidden="1" x14ac:dyDescent="0.3">
      <c r="A2161">
        <v>2159</v>
      </c>
      <c r="B2161" t="s">
        <v>2888</v>
      </c>
      <c r="C2161" t="s">
        <v>63</v>
      </c>
      <c r="D2161">
        <v>81715033.8364546</v>
      </c>
    </row>
    <row r="2162" spans="1:4" hidden="1" x14ac:dyDescent="0.3">
      <c r="A2162">
        <v>2160</v>
      </c>
      <c r="B2162" t="s">
        <v>2889</v>
      </c>
      <c r="C2162" t="s">
        <v>65</v>
      </c>
      <c r="D2162">
        <v>39151101.538700998</v>
      </c>
    </row>
    <row r="2163" spans="1:4" hidden="1" x14ac:dyDescent="0.3">
      <c r="A2163">
        <v>2161</v>
      </c>
      <c r="B2163" s="1" t="s">
        <v>2890</v>
      </c>
      <c r="C2163" t="s">
        <v>67</v>
      </c>
      <c r="D2163" s="1" t="s">
        <v>2891</v>
      </c>
    </row>
    <row r="2164" spans="1:4" hidden="1" x14ac:dyDescent="0.3">
      <c r="A2164">
        <v>2162</v>
      </c>
      <c r="B2164" s="1" t="s">
        <v>2892</v>
      </c>
      <c r="C2164" t="s">
        <v>70</v>
      </c>
      <c r="D2164" s="1" t="s">
        <v>2893</v>
      </c>
    </row>
    <row r="2165" spans="1:4" hidden="1" x14ac:dyDescent="0.3">
      <c r="A2165">
        <v>2163</v>
      </c>
      <c r="B2165" t="s">
        <v>2894</v>
      </c>
      <c r="C2165" t="s">
        <v>73</v>
      </c>
      <c r="D2165">
        <v>1.00005251009219</v>
      </c>
    </row>
    <row r="2166" spans="1:4" hidden="1" x14ac:dyDescent="0.3">
      <c r="A2166">
        <v>2164</v>
      </c>
      <c r="B2166" t="s">
        <v>74</v>
      </c>
      <c r="C2166" t="s">
        <v>75</v>
      </c>
      <c r="D2166">
        <v>2.7397260273972599E-3</v>
      </c>
    </row>
    <row r="2167" spans="1:4" hidden="1" x14ac:dyDescent="0.3">
      <c r="A2167">
        <v>2165</v>
      </c>
      <c r="B2167" t="s">
        <v>76</v>
      </c>
      <c r="C2167" t="s">
        <v>77</v>
      </c>
      <c r="D2167">
        <v>0</v>
      </c>
    </row>
    <row r="2168" spans="1:4" hidden="1" x14ac:dyDescent="0.3">
      <c r="A2168">
        <v>2166</v>
      </c>
      <c r="B2168" t="s">
        <v>78</v>
      </c>
      <c r="C2168" t="s">
        <v>79</v>
      </c>
      <c r="D2168">
        <v>0</v>
      </c>
    </row>
    <row r="2169" spans="1:4" hidden="1" x14ac:dyDescent="0.3">
      <c r="A2169">
        <v>2167</v>
      </c>
      <c r="B2169" s="1" t="s">
        <v>2895</v>
      </c>
      <c r="C2169" t="s">
        <v>81</v>
      </c>
      <c r="D2169" s="1" t="s">
        <v>2896</v>
      </c>
    </row>
    <row r="2170" spans="1:4" hidden="1" x14ac:dyDescent="0.3">
      <c r="A2170">
        <v>2168</v>
      </c>
      <c r="B2170" t="s">
        <v>2897</v>
      </c>
      <c r="C2170" t="s">
        <v>84</v>
      </c>
      <c r="D2170">
        <v>1.00005313091089</v>
      </c>
    </row>
    <row r="2171" spans="1:4" hidden="1" x14ac:dyDescent="0.3">
      <c r="A2171">
        <v>2169</v>
      </c>
      <c r="B2171" s="1" t="s">
        <v>2898</v>
      </c>
      <c r="C2171" t="s">
        <v>86</v>
      </c>
      <c r="D2171" s="1" t="s">
        <v>2899</v>
      </c>
    </row>
    <row r="2172" spans="1:4" hidden="1" x14ac:dyDescent="0.3">
      <c r="A2172">
        <v>2170</v>
      </c>
      <c r="B2172" t="s">
        <v>2900</v>
      </c>
      <c r="C2172" t="s">
        <v>89</v>
      </c>
      <c r="D2172">
        <v>102539895.80050699</v>
      </c>
    </row>
    <row r="2173" spans="1:4" hidden="1" x14ac:dyDescent="0.3">
      <c r="A2173">
        <v>2171</v>
      </c>
      <c r="B2173" s="1" t="s">
        <v>2901</v>
      </c>
      <c r="C2173" t="s">
        <v>91</v>
      </c>
      <c r="D2173" s="1" t="s">
        <v>2835</v>
      </c>
    </row>
    <row r="2174" spans="1:4" hidden="1" x14ac:dyDescent="0.3">
      <c r="A2174">
        <v>2172</v>
      </c>
      <c r="B2174" t="s">
        <v>2902</v>
      </c>
      <c r="C2174" t="s">
        <v>94</v>
      </c>
      <c r="D2174">
        <v>81715033.8364546</v>
      </c>
    </row>
    <row r="2175" spans="1:4" hidden="1" x14ac:dyDescent="0.3">
      <c r="A2175">
        <v>2173</v>
      </c>
      <c r="B2175" t="s">
        <v>2903</v>
      </c>
      <c r="C2175" t="s">
        <v>96</v>
      </c>
      <c r="D2175">
        <v>39151101.538700998</v>
      </c>
    </row>
    <row r="2176" spans="1:4" hidden="1" x14ac:dyDescent="0.3">
      <c r="A2176">
        <v>2174</v>
      </c>
      <c r="B2176" t="s">
        <v>2904</v>
      </c>
      <c r="C2176" t="s">
        <v>98</v>
      </c>
      <c r="D2176">
        <v>31913680.883146401</v>
      </c>
    </row>
    <row r="2177" spans="1:4" hidden="1" x14ac:dyDescent="0.3">
      <c r="A2177">
        <v>2175</v>
      </c>
      <c r="B2177" s="1" t="s">
        <v>2905</v>
      </c>
      <c r="C2177" t="s">
        <v>100</v>
      </c>
      <c r="D2177" s="1" t="s">
        <v>2906</v>
      </c>
    </row>
    <row r="2178" spans="1:4" hidden="1" x14ac:dyDescent="0.3">
      <c r="A2178">
        <v>2176</v>
      </c>
      <c r="B2178" t="s">
        <v>2907</v>
      </c>
      <c r="C2178" t="s">
        <v>103</v>
      </c>
      <c r="D2178">
        <v>6.4933757460082899E-3</v>
      </c>
    </row>
    <row r="2179" spans="1:4" hidden="1" x14ac:dyDescent="0.3">
      <c r="A2179">
        <v>2177</v>
      </c>
      <c r="B2179" t="s">
        <v>2908</v>
      </c>
      <c r="C2179" t="s">
        <v>105</v>
      </c>
      <c r="D2179">
        <v>6.6813991502134395E-4</v>
      </c>
    </row>
    <row r="2180" spans="1:4" hidden="1" x14ac:dyDescent="0.3">
      <c r="A2180">
        <v>2178</v>
      </c>
      <c r="B2180" t="s">
        <v>2909</v>
      </c>
      <c r="C2180" t="s">
        <v>107</v>
      </c>
      <c r="D2180">
        <v>1.4920894516137401E-2</v>
      </c>
    </row>
    <row r="2181" spans="1:4" hidden="1" x14ac:dyDescent="0.3">
      <c r="A2181">
        <v>2179</v>
      </c>
      <c r="B2181" s="1" t="s">
        <v>2910</v>
      </c>
      <c r="C2181" t="s">
        <v>109</v>
      </c>
      <c r="D2181" s="1" t="s">
        <v>2911</v>
      </c>
    </row>
    <row r="2182" spans="1:4" x14ac:dyDescent="0.3">
      <c r="A2182">
        <v>2180</v>
      </c>
      <c r="B2182" t="s">
        <v>2912</v>
      </c>
      <c r="C2182" t="s">
        <v>207</v>
      </c>
      <c r="D2182">
        <v>152779838.258237</v>
      </c>
    </row>
    <row r="2183" spans="1:4" hidden="1" x14ac:dyDescent="0.3">
      <c r="A2183">
        <v>2181</v>
      </c>
      <c r="B2183" t="s">
        <v>2913</v>
      </c>
      <c r="C2183" t="s">
        <v>209</v>
      </c>
      <c r="D2183">
        <v>-50.727567595893298</v>
      </c>
    </row>
    <row r="2184" spans="1:4" hidden="1" x14ac:dyDescent="0.3">
      <c r="A2184">
        <v>2182</v>
      </c>
      <c r="B2184" t="s">
        <v>2914</v>
      </c>
      <c r="C2184" t="s">
        <v>211</v>
      </c>
      <c r="D2184">
        <v>-24.304461476747498</v>
      </c>
    </row>
    <row r="2185" spans="1:4" hidden="1" x14ac:dyDescent="0.3">
      <c r="A2185">
        <v>2183</v>
      </c>
      <c r="B2185" s="1" t="s">
        <v>2915</v>
      </c>
      <c r="C2185" t="s">
        <v>213</v>
      </c>
      <c r="D2185" s="1" t="s">
        <v>2916</v>
      </c>
    </row>
    <row r="2186" spans="1:4" hidden="1" x14ac:dyDescent="0.3">
      <c r="A2186">
        <v>2184</v>
      </c>
      <c r="B2186" t="s">
        <v>2917</v>
      </c>
      <c r="C2186" t="s">
        <v>216</v>
      </c>
      <c r="D2186">
        <v>81715101.588101998</v>
      </c>
    </row>
    <row r="2187" spans="1:4" hidden="1" x14ac:dyDescent="0.3">
      <c r="A2187">
        <v>2185</v>
      </c>
      <c r="B2187" t="s">
        <v>2918</v>
      </c>
      <c r="C2187" t="s">
        <v>218</v>
      </c>
      <c r="D2187">
        <v>39151128.917470902</v>
      </c>
    </row>
    <row r="2188" spans="1:4" hidden="1" x14ac:dyDescent="0.3">
      <c r="A2188">
        <v>2186</v>
      </c>
      <c r="B2188" t="s">
        <v>2919</v>
      </c>
      <c r="C2188" t="s">
        <v>220</v>
      </c>
      <c r="D2188">
        <v>31913702.5962638</v>
      </c>
    </row>
    <row r="2189" spans="1:4" hidden="1" x14ac:dyDescent="0.3">
      <c r="A2189">
        <v>2187</v>
      </c>
      <c r="B2189" s="1" t="s">
        <v>2920</v>
      </c>
      <c r="C2189" t="s">
        <v>222</v>
      </c>
      <c r="D2189" s="1" t="s">
        <v>2921</v>
      </c>
    </row>
    <row r="2190" spans="1:4" hidden="1" x14ac:dyDescent="0.3">
      <c r="A2190">
        <v>2188</v>
      </c>
      <c r="B2190" t="s">
        <v>2922</v>
      </c>
      <c r="C2190" t="s">
        <v>225</v>
      </c>
      <c r="D2190">
        <v>102539959.45584901</v>
      </c>
    </row>
    <row r="2191" spans="1:4" hidden="1" x14ac:dyDescent="0.3">
      <c r="A2191">
        <v>2189</v>
      </c>
      <c r="B2191" t="s">
        <v>2923</v>
      </c>
      <c r="C2191" t="s">
        <v>227</v>
      </c>
      <c r="D2191">
        <v>-63.655341833829802</v>
      </c>
    </row>
    <row r="2192" spans="1:4" hidden="1" x14ac:dyDescent="0.3">
      <c r="A2192">
        <v>2190</v>
      </c>
      <c r="B2192" s="1" t="s">
        <v>2924</v>
      </c>
      <c r="C2192" t="s">
        <v>229</v>
      </c>
      <c r="D2192" s="1" t="s">
        <v>2925</v>
      </c>
    </row>
    <row r="2193" spans="1:4" hidden="1" x14ac:dyDescent="0.3">
      <c r="A2193">
        <v>2191</v>
      </c>
      <c r="B2193" t="s">
        <v>2926</v>
      </c>
      <c r="C2193" t="s">
        <v>112</v>
      </c>
      <c r="D2193">
        <v>17.024079735231901</v>
      </c>
    </row>
    <row r="2194" spans="1:4" hidden="1" x14ac:dyDescent="0.3">
      <c r="A2194">
        <v>2192</v>
      </c>
      <c r="B2194" t="s">
        <v>2927</v>
      </c>
      <c r="C2194" t="s">
        <v>114</v>
      </c>
      <c r="D2194">
        <v>3.0743084747904099</v>
      </c>
    </row>
    <row r="2195" spans="1:4" hidden="1" x14ac:dyDescent="0.3">
      <c r="A2195">
        <v>2193</v>
      </c>
      <c r="B2195" s="1" t="s">
        <v>2928</v>
      </c>
      <c r="C2195" t="s">
        <v>116</v>
      </c>
      <c r="D2195" s="1" t="s">
        <v>2929</v>
      </c>
    </row>
    <row r="2196" spans="1:4" hidden="1" x14ac:dyDescent="0.3">
      <c r="A2196">
        <v>2194</v>
      </c>
      <c r="B2196" t="s">
        <v>2930</v>
      </c>
      <c r="C2196" t="s">
        <v>119</v>
      </c>
      <c r="D2196">
        <v>81715101.588101998</v>
      </c>
    </row>
    <row r="2197" spans="1:4" hidden="1" x14ac:dyDescent="0.3">
      <c r="A2197">
        <v>2195</v>
      </c>
      <c r="B2197" t="s">
        <v>2931</v>
      </c>
      <c r="C2197" t="s">
        <v>121</v>
      </c>
      <c r="D2197">
        <v>39151128.917470902</v>
      </c>
    </row>
    <row r="2198" spans="1:4" hidden="1" x14ac:dyDescent="0.3">
      <c r="A2198">
        <v>2196</v>
      </c>
      <c r="B2198" s="1" t="s">
        <v>2932</v>
      </c>
      <c r="C2198" t="s">
        <v>123</v>
      </c>
      <c r="D2198" s="1" t="s">
        <v>2933</v>
      </c>
    </row>
    <row r="2199" spans="1:4" hidden="1" x14ac:dyDescent="0.3">
      <c r="A2199">
        <v>2197</v>
      </c>
      <c r="B2199" t="s">
        <v>2934</v>
      </c>
      <c r="C2199" t="s">
        <v>126</v>
      </c>
      <c r="D2199">
        <v>0.79686749102103904</v>
      </c>
    </row>
    <row r="2200" spans="1:4" hidden="1" x14ac:dyDescent="0.3">
      <c r="A2200">
        <v>2198</v>
      </c>
      <c r="B2200" t="s">
        <v>2935</v>
      </c>
      <c r="C2200" t="s">
        <v>128</v>
      </c>
      <c r="D2200">
        <v>0.38179309900838299</v>
      </c>
    </row>
    <row r="2201" spans="1:4" hidden="1" x14ac:dyDescent="0.3">
      <c r="A2201">
        <v>2199</v>
      </c>
      <c r="B2201" s="1" t="s">
        <v>2936</v>
      </c>
      <c r="C2201" t="s">
        <v>130</v>
      </c>
      <c r="D2201" s="1" t="s">
        <v>2937</v>
      </c>
    </row>
    <row r="2202" spans="1:4" hidden="1" x14ac:dyDescent="0.3">
      <c r="A2202">
        <v>2200</v>
      </c>
      <c r="B2202" s="1" t="s">
        <v>2938</v>
      </c>
      <c r="C2202" t="s">
        <v>4</v>
      </c>
      <c r="D2202" t="s">
        <v>2939</v>
      </c>
    </row>
    <row r="2203" spans="1:4" hidden="1" x14ac:dyDescent="0.3">
      <c r="A2203">
        <v>2201</v>
      </c>
      <c r="B2203" t="s">
        <v>2940</v>
      </c>
      <c r="C2203" t="s">
        <v>7</v>
      </c>
      <c r="D2203">
        <v>1311.79</v>
      </c>
    </row>
    <row r="2204" spans="1:4" hidden="1" x14ac:dyDescent="0.3">
      <c r="A2204">
        <v>2202</v>
      </c>
      <c r="B2204" s="1" t="s">
        <v>2941</v>
      </c>
      <c r="C2204" t="s">
        <v>9</v>
      </c>
      <c r="D2204" s="1" t="s">
        <v>2942</v>
      </c>
    </row>
    <row r="2205" spans="1:4" hidden="1" x14ac:dyDescent="0.3">
      <c r="A2205">
        <v>2203</v>
      </c>
      <c r="B2205" t="s">
        <v>2943</v>
      </c>
      <c r="C2205" t="s">
        <v>14</v>
      </c>
      <c r="D2205">
        <v>98.49609375</v>
      </c>
    </row>
    <row r="2206" spans="1:4" hidden="1" x14ac:dyDescent="0.3">
      <c r="A2206">
        <v>2204</v>
      </c>
      <c r="B2206" t="s">
        <v>2944</v>
      </c>
      <c r="C2206" t="s">
        <v>16</v>
      </c>
      <c r="D2206">
        <v>4.2836891167388496</v>
      </c>
    </row>
    <row r="2207" spans="1:4" hidden="1" x14ac:dyDescent="0.3">
      <c r="A2207">
        <v>2205</v>
      </c>
      <c r="B2207" s="1" t="s">
        <v>2945</v>
      </c>
      <c r="C2207" t="s">
        <v>140</v>
      </c>
      <c r="D2207" s="1" t="s">
        <v>2946</v>
      </c>
    </row>
    <row r="2208" spans="1:4" hidden="1" x14ac:dyDescent="0.3">
      <c r="A2208">
        <v>2206</v>
      </c>
      <c r="B2208" t="s">
        <v>2947</v>
      </c>
      <c r="C2208" t="s">
        <v>22</v>
      </c>
      <c r="D2208">
        <v>85.45</v>
      </c>
    </row>
    <row r="2209" spans="1:4" hidden="1" x14ac:dyDescent="0.3">
      <c r="A2209">
        <v>2207</v>
      </c>
      <c r="B2209" t="s">
        <v>2948</v>
      </c>
      <c r="C2209" t="s">
        <v>24</v>
      </c>
      <c r="D2209">
        <v>4.0418343246674997</v>
      </c>
    </row>
    <row r="2210" spans="1:4" hidden="1" x14ac:dyDescent="0.3">
      <c r="A2210">
        <v>2208</v>
      </c>
      <c r="B2210" s="1" t="s">
        <v>2949</v>
      </c>
      <c r="C2210" t="s">
        <v>145</v>
      </c>
      <c r="D2210" s="1" t="s">
        <v>2950</v>
      </c>
    </row>
    <row r="2211" spans="1:4" hidden="1" x14ac:dyDescent="0.3">
      <c r="A2211">
        <v>2209</v>
      </c>
      <c r="B2211" t="s">
        <v>2951</v>
      </c>
      <c r="C2211" t="s">
        <v>35</v>
      </c>
      <c r="D2211">
        <v>-0.41182336769834899</v>
      </c>
    </row>
    <row r="2212" spans="1:4" hidden="1" x14ac:dyDescent="0.3">
      <c r="A2212">
        <v>2210</v>
      </c>
      <c r="B2212" t="s">
        <v>2952</v>
      </c>
      <c r="C2212" t="s">
        <v>149</v>
      </c>
      <c r="D2212">
        <v>0.74628869644344198</v>
      </c>
    </row>
    <row r="2213" spans="1:4" hidden="1" x14ac:dyDescent="0.3">
      <c r="A2213">
        <v>2211</v>
      </c>
      <c r="B2213" s="1" t="s">
        <v>2953</v>
      </c>
      <c r="C2213" t="s">
        <v>151</v>
      </c>
      <c r="D2213" s="1" t="s">
        <v>2954</v>
      </c>
    </row>
    <row r="2214" spans="1:4" hidden="1" x14ac:dyDescent="0.3">
      <c r="A2214">
        <v>2212</v>
      </c>
      <c r="B2214" t="s">
        <v>2955</v>
      </c>
      <c r="C2214" t="s">
        <v>30</v>
      </c>
      <c r="D2214">
        <v>0.69900991170723603</v>
      </c>
    </row>
    <row r="2215" spans="1:4" hidden="1" x14ac:dyDescent="0.3">
      <c r="A2215">
        <v>2213</v>
      </c>
      <c r="B2215" t="s">
        <v>2956</v>
      </c>
      <c r="C2215" t="s">
        <v>32</v>
      </c>
      <c r="D2215">
        <v>0.14417757517239399</v>
      </c>
    </row>
    <row r="2216" spans="1:4" hidden="1" x14ac:dyDescent="0.3">
      <c r="A2216">
        <v>2214</v>
      </c>
      <c r="B2216" s="1" t="s">
        <v>2957</v>
      </c>
      <c r="C2216" t="s">
        <v>155</v>
      </c>
      <c r="D2216" s="1" t="s">
        <v>2958</v>
      </c>
    </row>
    <row r="2217" spans="1:4" hidden="1" x14ac:dyDescent="0.3">
      <c r="A2217">
        <v>2215</v>
      </c>
      <c r="B2217" t="s">
        <v>2959</v>
      </c>
      <c r="C2217" t="s">
        <v>40</v>
      </c>
      <c r="D2217">
        <v>0.71281345599111201</v>
      </c>
    </row>
    <row r="2218" spans="1:4" hidden="1" x14ac:dyDescent="0.3">
      <c r="A2218">
        <v>2216</v>
      </c>
      <c r="B2218" t="s">
        <v>2960</v>
      </c>
      <c r="C2218" t="s">
        <v>42</v>
      </c>
      <c r="D2218">
        <v>0.19578644246000201</v>
      </c>
    </row>
    <row r="2219" spans="1:4" hidden="1" x14ac:dyDescent="0.3">
      <c r="A2219">
        <v>2217</v>
      </c>
      <c r="B2219" s="1" t="s">
        <v>2961</v>
      </c>
      <c r="C2219" t="s">
        <v>159</v>
      </c>
      <c r="D2219" s="1" t="s">
        <v>2962</v>
      </c>
    </row>
    <row r="2220" spans="1:4" hidden="1" x14ac:dyDescent="0.3">
      <c r="A2220">
        <v>2218</v>
      </c>
      <c r="B2220" t="s">
        <v>2963</v>
      </c>
      <c r="C2220" t="s">
        <v>161</v>
      </c>
      <c r="D2220">
        <v>1.0064678983550199</v>
      </c>
    </row>
    <row r="2221" spans="1:4" hidden="1" x14ac:dyDescent="0.3">
      <c r="A2221">
        <v>2219</v>
      </c>
      <c r="B2221" t="s">
        <v>2964</v>
      </c>
      <c r="C2221" t="s">
        <v>163</v>
      </c>
      <c r="D2221">
        <v>1.0003836420374901</v>
      </c>
    </row>
    <row r="2222" spans="1:4" hidden="1" x14ac:dyDescent="0.3">
      <c r="A2222">
        <v>2220</v>
      </c>
      <c r="B2222" s="1" t="s">
        <v>2965</v>
      </c>
      <c r="C2222" t="s">
        <v>165</v>
      </c>
      <c r="D2222" s="1" t="s">
        <v>2966</v>
      </c>
    </row>
    <row r="2223" spans="1:4" hidden="1" x14ac:dyDescent="0.3">
      <c r="A2223">
        <v>2221</v>
      </c>
      <c r="B2223" t="s">
        <v>2967</v>
      </c>
      <c r="C2223" t="s">
        <v>168</v>
      </c>
      <c r="D2223">
        <v>0.99864591433314398</v>
      </c>
    </row>
    <row r="2224" spans="1:4" hidden="1" x14ac:dyDescent="0.3">
      <c r="A2224">
        <v>2222</v>
      </c>
      <c r="B2224" t="s">
        <v>2968</v>
      </c>
      <c r="C2224" t="s">
        <v>170</v>
      </c>
      <c r="D2224">
        <v>1.0013294193528499</v>
      </c>
    </row>
    <row r="2225" spans="1:4" hidden="1" x14ac:dyDescent="0.3">
      <c r="A2225">
        <v>2223</v>
      </c>
      <c r="B2225" s="1" t="s">
        <v>2969</v>
      </c>
      <c r="C2225" t="s">
        <v>172</v>
      </c>
      <c r="D2225" s="1" t="s">
        <v>2970</v>
      </c>
    </row>
    <row r="2226" spans="1:4" hidden="1" x14ac:dyDescent="0.3">
      <c r="A2226">
        <v>2224</v>
      </c>
      <c r="B2226" s="1" t="s">
        <v>2971</v>
      </c>
      <c r="C2226" t="s">
        <v>55</v>
      </c>
      <c r="D2226" s="1" t="s">
        <v>2972</v>
      </c>
    </row>
    <row r="2227" spans="1:4" hidden="1" x14ac:dyDescent="0.3">
      <c r="A2227">
        <v>2225</v>
      </c>
      <c r="B2227" s="1" t="s">
        <v>2973</v>
      </c>
      <c r="C2227" t="s">
        <v>52</v>
      </c>
      <c r="D2227" s="1" t="s">
        <v>2974</v>
      </c>
    </row>
    <row r="2228" spans="1:4" hidden="1" x14ac:dyDescent="0.3">
      <c r="A2228">
        <v>2226</v>
      </c>
      <c r="B2228" s="1" t="s">
        <v>2975</v>
      </c>
      <c r="C2228" t="s">
        <v>58</v>
      </c>
      <c r="D2228" s="1" t="s">
        <v>2976</v>
      </c>
    </row>
    <row r="2229" spans="1:4" hidden="1" x14ac:dyDescent="0.3">
      <c r="A2229">
        <v>2227</v>
      </c>
      <c r="B2229" t="s">
        <v>2977</v>
      </c>
      <c r="C2229" t="s">
        <v>61</v>
      </c>
      <c r="D2229">
        <v>153687640.23712701</v>
      </c>
    </row>
    <row r="2230" spans="1:4" hidden="1" x14ac:dyDescent="0.3">
      <c r="A2230">
        <v>2228</v>
      </c>
      <c r="B2230" t="s">
        <v>2978</v>
      </c>
      <c r="C2230" t="s">
        <v>63</v>
      </c>
      <c r="D2230">
        <v>82243626.559244007</v>
      </c>
    </row>
    <row r="2231" spans="1:4" hidden="1" x14ac:dyDescent="0.3">
      <c r="A2231">
        <v>2229</v>
      </c>
      <c r="B2231" t="s">
        <v>2979</v>
      </c>
      <c r="C2231" t="s">
        <v>65</v>
      </c>
      <c r="D2231">
        <v>39166148.9363392</v>
      </c>
    </row>
    <row r="2232" spans="1:4" hidden="1" x14ac:dyDescent="0.3">
      <c r="A2232">
        <v>2230</v>
      </c>
      <c r="B2232" s="1" t="s">
        <v>2980</v>
      </c>
      <c r="C2232" t="s">
        <v>67</v>
      </c>
      <c r="D2232" s="1" t="s">
        <v>2981</v>
      </c>
    </row>
    <row r="2233" spans="1:4" hidden="1" x14ac:dyDescent="0.3">
      <c r="A2233">
        <v>2231</v>
      </c>
      <c r="B2233" s="1" t="s">
        <v>2982</v>
      </c>
      <c r="C2233" t="s">
        <v>70</v>
      </c>
      <c r="D2233" s="1" t="s">
        <v>2983</v>
      </c>
    </row>
    <row r="2234" spans="1:4" hidden="1" x14ac:dyDescent="0.3">
      <c r="A2234">
        <v>2232</v>
      </c>
      <c r="B2234" t="s">
        <v>2984</v>
      </c>
      <c r="C2234" t="s">
        <v>73</v>
      </c>
      <c r="D2234">
        <v>1.00005313091089</v>
      </c>
    </row>
    <row r="2235" spans="1:4" hidden="1" x14ac:dyDescent="0.3">
      <c r="A2235">
        <v>2233</v>
      </c>
      <c r="B2235" t="s">
        <v>74</v>
      </c>
      <c r="C2235" t="s">
        <v>75</v>
      </c>
      <c r="D2235">
        <v>2.7397260273972599E-3</v>
      </c>
    </row>
    <row r="2236" spans="1:4" hidden="1" x14ac:dyDescent="0.3">
      <c r="A2236">
        <v>2234</v>
      </c>
      <c r="B2236" t="s">
        <v>76</v>
      </c>
      <c r="C2236" t="s">
        <v>77</v>
      </c>
      <c r="D2236">
        <v>0</v>
      </c>
    </row>
    <row r="2237" spans="1:4" hidden="1" x14ac:dyDescent="0.3">
      <c r="A2237">
        <v>2235</v>
      </c>
      <c r="B2237" t="s">
        <v>78</v>
      </c>
      <c r="C2237" t="s">
        <v>79</v>
      </c>
      <c r="D2237">
        <v>0</v>
      </c>
    </row>
    <row r="2238" spans="1:4" hidden="1" x14ac:dyDescent="0.3">
      <c r="A2238">
        <v>2236</v>
      </c>
      <c r="B2238" s="1" t="s">
        <v>2985</v>
      </c>
      <c r="C2238" t="s">
        <v>81</v>
      </c>
      <c r="D2238" s="1" t="s">
        <v>2986</v>
      </c>
    </row>
    <row r="2239" spans="1:4" hidden="1" x14ac:dyDescent="0.3">
      <c r="A2239">
        <v>2237</v>
      </c>
      <c r="B2239" t="s">
        <v>2987</v>
      </c>
      <c r="C2239" t="s">
        <v>84</v>
      </c>
      <c r="D2239">
        <v>1.0000607447268599</v>
      </c>
    </row>
    <row r="2240" spans="1:4" hidden="1" x14ac:dyDescent="0.3">
      <c r="A2240">
        <v>2238</v>
      </c>
      <c r="B2240" s="1" t="s">
        <v>2988</v>
      </c>
      <c r="C2240" t="s">
        <v>86</v>
      </c>
      <c r="D2240" s="1" t="s">
        <v>2989</v>
      </c>
    </row>
    <row r="2241" spans="1:4" hidden="1" x14ac:dyDescent="0.3">
      <c r="A2241">
        <v>2239</v>
      </c>
      <c r="B2241" t="s">
        <v>2990</v>
      </c>
      <c r="C2241" t="s">
        <v>89</v>
      </c>
      <c r="D2241">
        <v>102539115.128032</v>
      </c>
    </row>
    <row r="2242" spans="1:4" hidden="1" x14ac:dyDescent="0.3">
      <c r="A2242">
        <v>2240</v>
      </c>
      <c r="B2242" s="1" t="s">
        <v>2991</v>
      </c>
      <c r="C2242" t="s">
        <v>91</v>
      </c>
      <c r="D2242" s="1" t="s">
        <v>2925</v>
      </c>
    </row>
    <row r="2243" spans="1:4" hidden="1" x14ac:dyDescent="0.3">
      <c r="A2243">
        <v>2241</v>
      </c>
      <c r="B2243" t="s">
        <v>2992</v>
      </c>
      <c r="C2243" t="s">
        <v>94</v>
      </c>
      <c r="D2243">
        <v>82243626.559244007</v>
      </c>
    </row>
    <row r="2244" spans="1:4" hidden="1" x14ac:dyDescent="0.3">
      <c r="A2244">
        <v>2242</v>
      </c>
      <c r="B2244" t="s">
        <v>2993</v>
      </c>
      <c r="C2244" t="s">
        <v>96</v>
      </c>
      <c r="D2244">
        <v>39166148.9363392</v>
      </c>
    </row>
    <row r="2245" spans="1:4" hidden="1" x14ac:dyDescent="0.3">
      <c r="A2245">
        <v>2243</v>
      </c>
      <c r="B2245" t="s">
        <v>2994</v>
      </c>
      <c r="C2245" t="s">
        <v>98</v>
      </c>
      <c r="D2245">
        <v>32277864.741544001</v>
      </c>
    </row>
    <row r="2246" spans="1:4" hidden="1" x14ac:dyDescent="0.3">
      <c r="A2246">
        <v>2244</v>
      </c>
      <c r="B2246" s="1" t="s">
        <v>2995</v>
      </c>
      <c r="C2246" t="s">
        <v>100</v>
      </c>
      <c r="D2246" s="1" t="s">
        <v>2996</v>
      </c>
    </row>
    <row r="2247" spans="1:4" hidden="1" x14ac:dyDescent="0.3">
      <c r="A2247">
        <v>2245</v>
      </c>
      <c r="B2247" t="s">
        <v>2997</v>
      </c>
      <c r="C2247" t="s">
        <v>103</v>
      </c>
      <c r="D2247">
        <v>6.4264228956323896E-3</v>
      </c>
    </row>
    <row r="2248" spans="1:4" hidden="1" x14ac:dyDescent="0.3">
      <c r="A2248">
        <v>2246</v>
      </c>
      <c r="B2248" t="s">
        <v>2998</v>
      </c>
      <c r="C2248" t="s">
        <v>105</v>
      </c>
      <c r="D2248">
        <v>6.6651859602041201E-4</v>
      </c>
    </row>
    <row r="2249" spans="1:4" hidden="1" x14ac:dyDescent="0.3">
      <c r="A2249">
        <v>2247</v>
      </c>
      <c r="B2249" t="s">
        <v>2999</v>
      </c>
      <c r="C2249" t="s">
        <v>107</v>
      </c>
      <c r="D2249">
        <v>1.4956649338699699E-2</v>
      </c>
    </row>
    <row r="2250" spans="1:4" hidden="1" x14ac:dyDescent="0.3">
      <c r="A2250">
        <v>2248</v>
      </c>
      <c r="B2250" s="1" t="s">
        <v>3000</v>
      </c>
      <c r="C2250" t="s">
        <v>109</v>
      </c>
      <c r="D2250" s="1" t="s">
        <v>3001</v>
      </c>
    </row>
    <row r="2251" spans="1:4" x14ac:dyDescent="0.3">
      <c r="A2251">
        <v>2249</v>
      </c>
      <c r="B2251" t="s">
        <v>3002</v>
      </c>
      <c r="C2251" t="s">
        <v>207</v>
      </c>
      <c r="D2251">
        <v>153687909.552867</v>
      </c>
    </row>
    <row r="2252" spans="1:4" hidden="1" x14ac:dyDescent="0.3">
      <c r="A2252">
        <v>2250</v>
      </c>
      <c r="B2252" t="s">
        <v>3003</v>
      </c>
      <c r="C2252" t="s">
        <v>209</v>
      </c>
      <c r="D2252">
        <v>-626.15605746143103</v>
      </c>
    </row>
    <row r="2253" spans="1:4" hidden="1" x14ac:dyDescent="0.3">
      <c r="A2253">
        <v>2251</v>
      </c>
      <c r="B2253" t="s">
        <v>3004</v>
      </c>
      <c r="C2253" t="s">
        <v>211</v>
      </c>
      <c r="D2253">
        <v>-298.188391806232</v>
      </c>
    </row>
    <row r="2254" spans="1:4" hidden="1" x14ac:dyDescent="0.3">
      <c r="A2254">
        <v>2252</v>
      </c>
      <c r="B2254" s="1" t="s">
        <v>3005</v>
      </c>
      <c r="C2254" t="s">
        <v>213</v>
      </c>
      <c r="D2254" s="1" t="s">
        <v>3006</v>
      </c>
    </row>
    <row r="2255" spans="1:4" hidden="1" x14ac:dyDescent="0.3">
      <c r="A2255">
        <v>2253</v>
      </c>
      <c r="B2255" t="s">
        <v>3007</v>
      </c>
      <c r="C2255" t="s">
        <v>216</v>
      </c>
      <c r="D2255">
        <v>82244448.106011704</v>
      </c>
    </row>
    <row r="2256" spans="1:4" hidden="1" x14ac:dyDescent="0.3">
      <c r="A2256">
        <v>2254</v>
      </c>
      <c r="B2256" t="s">
        <v>3008</v>
      </c>
      <c r="C2256" t="s">
        <v>218</v>
      </c>
      <c r="D2256">
        <v>39166497.5903126</v>
      </c>
    </row>
    <row r="2257" spans="1:4" hidden="1" x14ac:dyDescent="0.3">
      <c r="A2257">
        <v>2255</v>
      </c>
      <c r="B2257" t="s">
        <v>3009</v>
      </c>
      <c r="C2257" t="s">
        <v>220</v>
      </c>
      <c r="D2257">
        <v>32278133.945836101</v>
      </c>
    </row>
    <row r="2258" spans="1:4" hidden="1" x14ac:dyDescent="0.3">
      <c r="A2258">
        <v>2256</v>
      </c>
      <c r="B2258" s="1" t="s">
        <v>3010</v>
      </c>
      <c r="C2258" t="s">
        <v>222</v>
      </c>
      <c r="D2258" s="1" t="s">
        <v>3011</v>
      </c>
    </row>
    <row r="2259" spans="1:4" hidden="1" x14ac:dyDescent="0.3">
      <c r="A2259">
        <v>2257</v>
      </c>
      <c r="B2259" t="s">
        <v>3012</v>
      </c>
      <c r="C2259" t="s">
        <v>225</v>
      </c>
      <c r="D2259">
        <v>102539895.80050699</v>
      </c>
    </row>
    <row r="2260" spans="1:4" hidden="1" x14ac:dyDescent="0.3">
      <c r="A2260">
        <v>2258</v>
      </c>
      <c r="B2260" t="s">
        <v>3013</v>
      </c>
      <c r="C2260" t="s">
        <v>227</v>
      </c>
      <c r="D2260">
        <v>-780.672475352883</v>
      </c>
    </row>
    <row r="2261" spans="1:4" hidden="1" x14ac:dyDescent="0.3">
      <c r="A2261">
        <v>2259</v>
      </c>
      <c r="B2261" s="1" t="s">
        <v>3014</v>
      </c>
      <c r="C2261" t="s">
        <v>229</v>
      </c>
      <c r="D2261" s="1" t="s">
        <v>3015</v>
      </c>
    </row>
    <row r="2262" spans="1:4" hidden="1" x14ac:dyDescent="0.3">
      <c r="A2262">
        <v>2260</v>
      </c>
      <c r="B2262" t="s">
        <v>3016</v>
      </c>
      <c r="C2262" t="s">
        <v>112</v>
      </c>
      <c r="D2262">
        <v>195.390710254857</v>
      </c>
    </row>
    <row r="2263" spans="1:4" hidden="1" x14ac:dyDescent="0.3">
      <c r="A2263">
        <v>2261</v>
      </c>
      <c r="B2263" t="s">
        <v>3017</v>
      </c>
      <c r="C2263" t="s">
        <v>114</v>
      </c>
      <c r="D2263">
        <v>50.465581624280198</v>
      </c>
    </row>
    <row r="2264" spans="1:4" hidden="1" x14ac:dyDescent="0.3">
      <c r="A2264">
        <v>2262</v>
      </c>
      <c r="B2264" s="1" t="s">
        <v>3018</v>
      </c>
      <c r="C2264" t="s">
        <v>116</v>
      </c>
      <c r="D2264" s="1" t="s">
        <v>3019</v>
      </c>
    </row>
    <row r="2265" spans="1:4" hidden="1" x14ac:dyDescent="0.3">
      <c r="A2265">
        <v>2263</v>
      </c>
      <c r="B2265" t="s">
        <v>3020</v>
      </c>
      <c r="C2265" t="s">
        <v>119</v>
      </c>
      <c r="D2265">
        <v>82244448.106011704</v>
      </c>
    </row>
    <row r="2266" spans="1:4" hidden="1" x14ac:dyDescent="0.3">
      <c r="A2266">
        <v>2264</v>
      </c>
      <c r="B2266" t="s">
        <v>3021</v>
      </c>
      <c r="C2266" t="s">
        <v>121</v>
      </c>
      <c r="D2266">
        <v>39166497.5903126</v>
      </c>
    </row>
    <row r="2267" spans="1:4" hidden="1" x14ac:dyDescent="0.3">
      <c r="A2267">
        <v>2265</v>
      </c>
      <c r="B2267" s="1" t="s">
        <v>3022</v>
      </c>
      <c r="C2267" t="s">
        <v>123</v>
      </c>
      <c r="D2267" s="1" t="s">
        <v>3023</v>
      </c>
    </row>
    <row r="2268" spans="1:4" hidden="1" x14ac:dyDescent="0.3">
      <c r="A2268">
        <v>2266</v>
      </c>
      <c r="B2268" t="s">
        <v>3024</v>
      </c>
      <c r="C2268" t="s">
        <v>126</v>
      </c>
      <c r="D2268">
        <v>0.80202395224713097</v>
      </c>
    </row>
    <row r="2269" spans="1:4" hidden="1" x14ac:dyDescent="0.3">
      <c r="A2269">
        <v>2267</v>
      </c>
      <c r="B2269" t="s">
        <v>3025</v>
      </c>
      <c r="C2269" t="s">
        <v>128</v>
      </c>
      <c r="D2269">
        <v>0.38194030012299501</v>
      </c>
    </row>
    <row r="2270" spans="1:4" hidden="1" x14ac:dyDescent="0.3">
      <c r="A2270">
        <v>2268</v>
      </c>
      <c r="B2270" s="1" t="s">
        <v>3026</v>
      </c>
      <c r="C2270" t="s">
        <v>130</v>
      </c>
      <c r="D2270" s="1" t="s">
        <v>3027</v>
      </c>
    </row>
    <row r="2271" spans="1:4" hidden="1" x14ac:dyDescent="0.3">
      <c r="A2271">
        <v>2269</v>
      </c>
      <c r="B2271" s="1" t="s">
        <v>3028</v>
      </c>
      <c r="C2271" t="s">
        <v>4</v>
      </c>
      <c r="D2271" t="s">
        <v>3029</v>
      </c>
    </row>
    <row r="2272" spans="1:4" hidden="1" x14ac:dyDescent="0.3">
      <c r="A2272">
        <v>2270</v>
      </c>
      <c r="B2272" t="s">
        <v>3030</v>
      </c>
      <c r="C2272" t="s">
        <v>7</v>
      </c>
      <c r="D2272">
        <v>1319.91</v>
      </c>
    </row>
    <row r="2273" spans="1:4" hidden="1" x14ac:dyDescent="0.3">
      <c r="A2273">
        <v>2271</v>
      </c>
      <c r="B2273" s="1" t="s">
        <v>3031</v>
      </c>
      <c r="C2273" t="s">
        <v>9</v>
      </c>
      <c r="D2273" s="1" t="s">
        <v>3032</v>
      </c>
    </row>
    <row r="2274" spans="1:4" hidden="1" x14ac:dyDescent="0.3">
      <c r="A2274">
        <v>2272</v>
      </c>
      <c r="B2274" t="s">
        <v>3033</v>
      </c>
      <c r="C2274" t="s">
        <v>14</v>
      </c>
      <c r="D2274">
        <v>98.611328130000004</v>
      </c>
    </row>
    <row r="2275" spans="1:4" hidden="1" x14ac:dyDescent="0.3">
      <c r="A2275">
        <v>2273</v>
      </c>
      <c r="B2275" t="s">
        <v>3034</v>
      </c>
      <c r="C2275" t="s">
        <v>16</v>
      </c>
      <c r="D2275">
        <v>4.2850305564740401</v>
      </c>
    </row>
    <row r="2276" spans="1:4" hidden="1" x14ac:dyDescent="0.3">
      <c r="A2276">
        <v>2274</v>
      </c>
      <c r="B2276" s="1" t="s">
        <v>3035</v>
      </c>
      <c r="C2276" t="s">
        <v>140</v>
      </c>
      <c r="D2276" s="1" t="s">
        <v>3036</v>
      </c>
    </row>
    <row r="2277" spans="1:4" hidden="1" x14ac:dyDescent="0.3">
      <c r="A2277">
        <v>2275</v>
      </c>
      <c r="B2277" t="s">
        <v>3037</v>
      </c>
      <c r="C2277" t="s">
        <v>22</v>
      </c>
      <c r="D2277">
        <v>85.1</v>
      </c>
    </row>
    <row r="2278" spans="1:4" hidden="1" x14ac:dyDescent="0.3">
      <c r="A2278">
        <v>2276</v>
      </c>
      <c r="B2278" t="s">
        <v>3038</v>
      </c>
      <c r="C2278" t="s">
        <v>24</v>
      </c>
      <c r="D2278">
        <v>4.10042964528607</v>
      </c>
    </row>
    <row r="2279" spans="1:4" hidden="1" x14ac:dyDescent="0.3">
      <c r="A2279">
        <v>2277</v>
      </c>
      <c r="B2279" s="1" t="s">
        <v>3039</v>
      </c>
      <c r="C2279" t="s">
        <v>145</v>
      </c>
      <c r="D2279" s="1" t="s">
        <v>3040</v>
      </c>
    </row>
    <row r="2280" spans="1:4" hidden="1" x14ac:dyDescent="0.3">
      <c r="A2280">
        <v>2278</v>
      </c>
      <c r="B2280" t="s">
        <v>3041</v>
      </c>
      <c r="C2280" t="s">
        <v>35</v>
      </c>
      <c r="D2280">
        <v>-0.25497111057046801</v>
      </c>
    </row>
    <row r="2281" spans="1:4" hidden="1" x14ac:dyDescent="0.3">
      <c r="A2281">
        <v>2279</v>
      </c>
      <c r="B2281" t="s">
        <v>3042</v>
      </c>
      <c r="C2281" t="s">
        <v>149</v>
      </c>
      <c r="D2281">
        <v>0.73764251144993098</v>
      </c>
    </row>
    <row r="2282" spans="1:4" hidden="1" x14ac:dyDescent="0.3">
      <c r="A2282">
        <v>2280</v>
      </c>
      <c r="B2282" s="1" t="s">
        <v>3043</v>
      </c>
      <c r="C2282" t="s">
        <v>151</v>
      </c>
      <c r="D2282" s="1" t="s">
        <v>3044</v>
      </c>
    </row>
    <row r="2283" spans="1:4" hidden="1" x14ac:dyDescent="0.3">
      <c r="A2283">
        <v>2281</v>
      </c>
      <c r="B2283" t="s">
        <v>3045</v>
      </c>
      <c r="C2283" t="s">
        <v>30</v>
      </c>
      <c r="D2283">
        <v>0.62981078588129003</v>
      </c>
    </row>
    <row r="2284" spans="1:4" hidden="1" x14ac:dyDescent="0.3">
      <c r="A2284">
        <v>2282</v>
      </c>
      <c r="B2284" t="s">
        <v>3046</v>
      </c>
      <c r="C2284" t="s">
        <v>32</v>
      </c>
      <c r="D2284">
        <v>0.15109078343048599</v>
      </c>
    </row>
    <row r="2285" spans="1:4" hidden="1" x14ac:dyDescent="0.3">
      <c r="A2285">
        <v>2283</v>
      </c>
      <c r="B2285" s="1" t="s">
        <v>3047</v>
      </c>
      <c r="C2285" t="s">
        <v>155</v>
      </c>
      <c r="D2285" s="1" t="s">
        <v>3048</v>
      </c>
    </row>
    <row r="2286" spans="1:4" hidden="1" x14ac:dyDescent="0.3">
      <c r="A2286">
        <v>2284</v>
      </c>
      <c r="B2286" t="s">
        <v>3049</v>
      </c>
      <c r="C2286" t="s">
        <v>40</v>
      </c>
      <c r="D2286">
        <v>0.62516032468917804</v>
      </c>
    </row>
    <row r="2287" spans="1:4" hidden="1" x14ac:dyDescent="0.3">
      <c r="A2287">
        <v>2285</v>
      </c>
      <c r="B2287" t="s">
        <v>3050</v>
      </c>
      <c r="C2287" t="s">
        <v>42</v>
      </c>
      <c r="D2287">
        <v>0.20457945584893</v>
      </c>
    </row>
    <row r="2288" spans="1:4" hidden="1" x14ac:dyDescent="0.3">
      <c r="A2288">
        <v>2286</v>
      </c>
      <c r="B2288" s="1" t="s">
        <v>3051</v>
      </c>
      <c r="C2288" t="s">
        <v>159</v>
      </c>
      <c r="D2288" s="1" t="s">
        <v>3052</v>
      </c>
    </row>
    <row r="2289" spans="1:4" hidden="1" x14ac:dyDescent="0.3">
      <c r="A2289">
        <v>2287</v>
      </c>
      <c r="B2289" t="s">
        <v>3053</v>
      </c>
      <c r="C2289" t="s">
        <v>161</v>
      </c>
      <c r="D2289">
        <v>1.00619001517011</v>
      </c>
    </row>
    <row r="2290" spans="1:4" hidden="1" x14ac:dyDescent="0.3">
      <c r="A2290">
        <v>2288</v>
      </c>
      <c r="B2290" t="s">
        <v>3054</v>
      </c>
      <c r="C2290" t="s">
        <v>163</v>
      </c>
      <c r="D2290">
        <v>1.00113422909139</v>
      </c>
    </row>
    <row r="2291" spans="1:4" hidden="1" x14ac:dyDescent="0.3">
      <c r="A2291">
        <v>2289</v>
      </c>
      <c r="B2291" s="1" t="s">
        <v>3055</v>
      </c>
      <c r="C2291" t="s">
        <v>165</v>
      </c>
      <c r="D2291" s="1" t="s">
        <v>3056</v>
      </c>
    </row>
    <row r="2292" spans="1:4" hidden="1" x14ac:dyDescent="0.3">
      <c r="A2292">
        <v>2290</v>
      </c>
      <c r="B2292" t="s">
        <v>3057</v>
      </c>
      <c r="C2292" t="s">
        <v>168</v>
      </c>
      <c r="D2292">
        <v>0.99504882267684602</v>
      </c>
    </row>
    <row r="2293" spans="1:4" hidden="1" x14ac:dyDescent="0.3">
      <c r="A2293">
        <v>2291</v>
      </c>
      <c r="B2293" t="s">
        <v>3058</v>
      </c>
      <c r="C2293" t="s">
        <v>170</v>
      </c>
      <c r="D2293">
        <v>1.0060420763420801</v>
      </c>
    </row>
    <row r="2294" spans="1:4" hidden="1" x14ac:dyDescent="0.3">
      <c r="A2294">
        <v>2292</v>
      </c>
      <c r="B2294" s="1" t="s">
        <v>3059</v>
      </c>
      <c r="C2294" t="s">
        <v>172</v>
      </c>
      <c r="D2294" s="1" t="s">
        <v>3060</v>
      </c>
    </row>
    <row r="2295" spans="1:4" hidden="1" x14ac:dyDescent="0.3">
      <c r="A2295">
        <v>2293</v>
      </c>
      <c r="B2295" s="1" t="s">
        <v>3061</v>
      </c>
      <c r="C2295" t="s">
        <v>55</v>
      </c>
      <c r="D2295" s="1" t="s">
        <v>3062</v>
      </c>
    </row>
    <row r="2296" spans="1:4" hidden="1" x14ac:dyDescent="0.3">
      <c r="A2296">
        <v>2294</v>
      </c>
      <c r="B2296" s="1" t="s">
        <v>3063</v>
      </c>
      <c r="C2296" t="s">
        <v>52</v>
      </c>
      <c r="D2296" s="1" t="s">
        <v>3064</v>
      </c>
    </row>
    <row r="2297" spans="1:4" hidden="1" x14ac:dyDescent="0.3">
      <c r="A2297">
        <v>2295</v>
      </c>
      <c r="B2297" s="1" t="s">
        <v>3065</v>
      </c>
      <c r="C2297" t="s">
        <v>58</v>
      </c>
      <c r="D2297" s="1" t="s">
        <v>3066</v>
      </c>
    </row>
    <row r="2298" spans="1:4" hidden="1" x14ac:dyDescent="0.3">
      <c r="A2298">
        <v>2296</v>
      </c>
      <c r="B2298" t="s">
        <v>3067</v>
      </c>
      <c r="C2298" t="s">
        <v>61</v>
      </c>
      <c r="D2298">
        <v>154137493.251237</v>
      </c>
    </row>
    <row r="2299" spans="1:4" hidden="1" x14ac:dyDescent="0.3">
      <c r="A2299">
        <v>2297</v>
      </c>
      <c r="B2299" t="s">
        <v>3068</v>
      </c>
      <c r="C2299" t="s">
        <v>63</v>
      </c>
      <c r="D2299">
        <v>82753542.487445399</v>
      </c>
    </row>
    <row r="2300" spans="1:4" hidden="1" x14ac:dyDescent="0.3">
      <c r="A2300">
        <v>2298</v>
      </c>
      <c r="B2300" t="s">
        <v>3069</v>
      </c>
      <c r="C2300" t="s">
        <v>65</v>
      </c>
      <c r="D2300">
        <v>39210921.3712878</v>
      </c>
    </row>
    <row r="2301" spans="1:4" hidden="1" x14ac:dyDescent="0.3">
      <c r="A2301">
        <v>2299</v>
      </c>
      <c r="B2301" s="1" t="s">
        <v>3070</v>
      </c>
      <c r="C2301" t="s">
        <v>67</v>
      </c>
      <c r="D2301" s="1" t="s">
        <v>3071</v>
      </c>
    </row>
    <row r="2302" spans="1:4" hidden="1" x14ac:dyDescent="0.3">
      <c r="A2302">
        <v>2300</v>
      </c>
      <c r="B2302" s="1" t="s">
        <v>3072</v>
      </c>
      <c r="C2302" t="s">
        <v>70</v>
      </c>
      <c r="D2302" s="1" t="s">
        <v>3073</v>
      </c>
    </row>
    <row r="2303" spans="1:4" hidden="1" x14ac:dyDescent="0.3">
      <c r="A2303">
        <v>2301</v>
      </c>
      <c r="B2303" t="s">
        <v>3074</v>
      </c>
      <c r="C2303" t="s">
        <v>73</v>
      </c>
      <c r="D2303">
        <v>1.0000607447268599</v>
      </c>
    </row>
    <row r="2304" spans="1:4" hidden="1" x14ac:dyDescent="0.3">
      <c r="A2304">
        <v>2302</v>
      </c>
      <c r="B2304" t="s">
        <v>74</v>
      </c>
      <c r="C2304" t="s">
        <v>75</v>
      </c>
      <c r="D2304">
        <v>2.7397260273972599E-3</v>
      </c>
    </row>
    <row r="2305" spans="1:4" hidden="1" x14ac:dyDescent="0.3">
      <c r="A2305">
        <v>2303</v>
      </c>
      <c r="B2305" t="s">
        <v>76</v>
      </c>
      <c r="C2305" t="s">
        <v>77</v>
      </c>
      <c r="D2305">
        <v>0</v>
      </c>
    </row>
    <row r="2306" spans="1:4" hidden="1" x14ac:dyDescent="0.3">
      <c r="A2306">
        <v>2304</v>
      </c>
      <c r="B2306" t="s">
        <v>78</v>
      </c>
      <c r="C2306" t="s">
        <v>79</v>
      </c>
      <c r="D2306">
        <v>0</v>
      </c>
    </row>
    <row r="2307" spans="1:4" hidden="1" x14ac:dyDescent="0.3">
      <c r="A2307">
        <v>2305</v>
      </c>
      <c r="B2307" s="1" t="s">
        <v>3075</v>
      </c>
      <c r="C2307" t="s">
        <v>81</v>
      </c>
      <c r="D2307" s="1" t="s">
        <v>3076</v>
      </c>
    </row>
    <row r="2308" spans="1:4" hidden="1" x14ac:dyDescent="0.3">
      <c r="A2308">
        <v>2306</v>
      </c>
      <c r="B2308" t="s">
        <v>3077</v>
      </c>
      <c r="C2308" t="s">
        <v>84</v>
      </c>
      <c r="D2308">
        <v>1.00007271663342</v>
      </c>
    </row>
    <row r="2309" spans="1:4" hidden="1" x14ac:dyDescent="0.3">
      <c r="A2309">
        <v>2307</v>
      </c>
      <c r="B2309" s="1" t="s">
        <v>3078</v>
      </c>
      <c r="C2309" t="s">
        <v>86</v>
      </c>
      <c r="D2309" s="1" t="s">
        <v>3079</v>
      </c>
    </row>
    <row r="2310" spans="1:4" hidden="1" x14ac:dyDescent="0.3">
      <c r="A2310">
        <v>2308</v>
      </c>
      <c r="B2310" t="s">
        <v>3080</v>
      </c>
      <c r="C2310" t="s">
        <v>89</v>
      </c>
      <c r="D2310">
        <v>102750857.13774499</v>
      </c>
    </row>
    <row r="2311" spans="1:4" hidden="1" x14ac:dyDescent="0.3">
      <c r="A2311">
        <v>2309</v>
      </c>
      <c r="B2311" s="1" t="s">
        <v>3081</v>
      </c>
      <c r="C2311" t="s">
        <v>91</v>
      </c>
      <c r="D2311" s="1" t="s">
        <v>3015</v>
      </c>
    </row>
    <row r="2312" spans="1:4" hidden="1" x14ac:dyDescent="0.3">
      <c r="A2312">
        <v>2310</v>
      </c>
      <c r="B2312" t="s">
        <v>3082</v>
      </c>
      <c r="C2312" t="s">
        <v>94</v>
      </c>
      <c r="D2312">
        <v>82753542.487445399</v>
      </c>
    </row>
    <row r="2313" spans="1:4" hidden="1" x14ac:dyDescent="0.3">
      <c r="A2313">
        <v>2311</v>
      </c>
      <c r="B2313" t="s">
        <v>3083</v>
      </c>
      <c r="C2313" t="s">
        <v>96</v>
      </c>
      <c r="D2313">
        <v>39210921.3712878</v>
      </c>
    </row>
    <row r="2314" spans="1:4" hidden="1" x14ac:dyDescent="0.3">
      <c r="A2314">
        <v>2312</v>
      </c>
      <c r="B2314" t="s">
        <v>3084</v>
      </c>
      <c r="C2314" t="s">
        <v>98</v>
      </c>
      <c r="D2314">
        <v>32173029.392504498</v>
      </c>
    </row>
    <row r="2315" spans="1:4" hidden="1" x14ac:dyDescent="0.3">
      <c r="A2315">
        <v>2313</v>
      </c>
      <c r="B2315" s="1" t="s">
        <v>3085</v>
      </c>
      <c r="C2315" t="s">
        <v>100</v>
      </c>
      <c r="D2315" s="1" t="s">
        <v>3086</v>
      </c>
    </row>
    <row r="2316" spans="1:4" hidden="1" x14ac:dyDescent="0.3">
      <c r="A2316">
        <v>2314</v>
      </c>
      <c r="B2316" t="s">
        <v>3087</v>
      </c>
      <c r="C2316" t="s">
        <v>103</v>
      </c>
      <c r="D2316">
        <v>6.0967245653508299E-3</v>
      </c>
    </row>
    <row r="2317" spans="1:4" hidden="1" x14ac:dyDescent="0.3">
      <c r="A2317">
        <v>2315</v>
      </c>
      <c r="B2317" t="s">
        <v>3088</v>
      </c>
      <c r="C2317" t="s">
        <v>105</v>
      </c>
      <c r="D2317">
        <v>6.7357048098380201E-4</v>
      </c>
    </row>
    <row r="2318" spans="1:4" hidden="1" x14ac:dyDescent="0.3">
      <c r="A2318">
        <v>2316</v>
      </c>
      <c r="B2318" t="s">
        <v>3089</v>
      </c>
      <c r="C2318" t="s">
        <v>107</v>
      </c>
      <c r="D2318">
        <v>1.48408090354301E-2</v>
      </c>
    </row>
    <row r="2319" spans="1:4" hidden="1" x14ac:dyDescent="0.3">
      <c r="A2319">
        <v>2317</v>
      </c>
      <c r="B2319" s="1" t="s">
        <v>3090</v>
      </c>
      <c r="C2319" t="s">
        <v>109</v>
      </c>
      <c r="D2319" s="1" t="s">
        <v>3091</v>
      </c>
    </row>
    <row r="2320" spans="1:4" x14ac:dyDescent="0.3">
      <c r="A2320">
        <v>2318</v>
      </c>
      <c r="B2320" t="s">
        <v>3092</v>
      </c>
      <c r="C2320" t="s">
        <v>207</v>
      </c>
      <c r="D2320">
        <v>154137917.499724</v>
      </c>
    </row>
    <row r="2321" spans="1:4" hidden="1" x14ac:dyDescent="0.3">
      <c r="A2321">
        <v>2319</v>
      </c>
      <c r="B2321" t="s">
        <v>3093</v>
      </c>
      <c r="C2321" t="s">
        <v>209</v>
      </c>
      <c r="D2321">
        <v>170533.506966079</v>
      </c>
    </row>
    <row r="2322" spans="1:4" hidden="1" x14ac:dyDescent="0.3">
      <c r="A2322">
        <v>2320</v>
      </c>
      <c r="B2322" t="s">
        <v>3094</v>
      </c>
      <c r="C2322" t="s">
        <v>211</v>
      </c>
      <c r="D2322">
        <v>80803.367582931402</v>
      </c>
    </row>
    <row r="2323" spans="1:4" hidden="1" x14ac:dyDescent="0.3">
      <c r="A2323">
        <v>2321</v>
      </c>
      <c r="B2323" s="1" t="s">
        <v>3095</v>
      </c>
      <c r="C2323" t="s">
        <v>213</v>
      </c>
      <c r="D2323" s="1" t="s">
        <v>3096</v>
      </c>
    </row>
    <row r="2324" spans="1:4" hidden="1" x14ac:dyDescent="0.3">
      <c r="A2324">
        <v>2322</v>
      </c>
      <c r="B2324" t="s">
        <v>3097</v>
      </c>
      <c r="C2324" t="s">
        <v>216</v>
      </c>
      <c r="D2324">
        <v>82583304.690830499</v>
      </c>
    </row>
    <row r="2325" spans="1:4" hidden="1" x14ac:dyDescent="0.3">
      <c r="A2325">
        <v>2323</v>
      </c>
      <c r="B2325" t="s">
        <v>3098</v>
      </c>
      <c r="C2325" t="s">
        <v>218</v>
      </c>
      <c r="D2325">
        <v>39130193.496071897</v>
      </c>
    </row>
    <row r="2326" spans="1:4" hidden="1" x14ac:dyDescent="0.3">
      <c r="A2326">
        <v>2324</v>
      </c>
      <c r="B2326" t="s">
        <v>3099</v>
      </c>
      <c r="C2326" t="s">
        <v>220</v>
      </c>
      <c r="D2326">
        <v>32106782.328240901</v>
      </c>
    </row>
    <row r="2327" spans="1:4" hidden="1" x14ac:dyDescent="0.3">
      <c r="A2327">
        <v>2325</v>
      </c>
      <c r="B2327" s="1" t="s">
        <v>3100</v>
      </c>
      <c r="C2327" t="s">
        <v>222</v>
      </c>
      <c r="D2327" s="1" t="s">
        <v>3101</v>
      </c>
    </row>
    <row r="2328" spans="1:4" hidden="1" x14ac:dyDescent="0.3">
      <c r="A2328">
        <v>2326</v>
      </c>
      <c r="B2328" t="s">
        <v>3102</v>
      </c>
      <c r="C2328" t="s">
        <v>225</v>
      </c>
      <c r="D2328">
        <v>102539115.128032</v>
      </c>
    </row>
    <row r="2329" spans="1:4" hidden="1" x14ac:dyDescent="0.3">
      <c r="A2329">
        <v>2327</v>
      </c>
      <c r="B2329" t="s">
        <v>3103</v>
      </c>
      <c r="C2329" t="s">
        <v>227</v>
      </c>
      <c r="D2329">
        <v>211742.009713053</v>
      </c>
    </row>
    <row r="2330" spans="1:4" hidden="1" x14ac:dyDescent="0.3">
      <c r="A2330">
        <v>2328</v>
      </c>
      <c r="B2330" s="1" t="s">
        <v>3104</v>
      </c>
      <c r="C2330" t="s">
        <v>229</v>
      </c>
      <c r="D2330" s="1" t="s">
        <v>3105</v>
      </c>
    </row>
    <row r="2331" spans="1:4" hidden="1" x14ac:dyDescent="0.3">
      <c r="A2331">
        <v>2329</v>
      </c>
      <c r="B2331" t="s">
        <v>3106</v>
      </c>
      <c r="C2331" t="s">
        <v>112</v>
      </c>
      <c r="D2331">
        <v>295.71035127714498</v>
      </c>
    </row>
    <row r="2332" spans="1:4" hidden="1" x14ac:dyDescent="0.3">
      <c r="A2332">
        <v>2330</v>
      </c>
      <c r="B2332" t="s">
        <v>3107</v>
      </c>
      <c r="C2332" t="s">
        <v>114</v>
      </c>
      <c r="D2332">
        <v>75.492367057114606</v>
      </c>
    </row>
    <row r="2333" spans="1:4" hidden="1" x14ac:dyDescent="0.3">
      <c r="A2333">
        <v>2331</v>
      </c>
      <c r="B2333" s="1" t="s">
        <v>3108</v>
      </c>
      <c r="C2333" t="s">
        <v>116</v>
      </c>
      <c r="D2333" s="1" t="s">
        <v>3109</v>
      </c>
    </row>
    <row r="2334" spans="1:4" hidden="1" x14ac:dyDescent="0.3">
      <c r="A2334">
        <v>2332</v>
      </c>
      <c r="B2334" t="s">
        <v>3110</v>
      </c>
      <c r="C2334" t="s">
        <v>119</v>
      </c>
      <c r="D2334">
        <v>82583304.690830499</v>
      </c>
    </row>
    <row r="2335" spans="1:4" hidden="1" x14ac:dyDescent="0.3">
      <c r="A2335">
        <v>2333</v>
      </c>
      <c r="B2335" t="s">
        <v>3111</v>
      </c>
      <c r="C2335" t="s">
        <v>121</v>
      </c>
      <c r="D2335">
        <v>39130193.496071897</v>
      </c>
    </row>
    <row r="2336" spans="1:4" hidden="1" x14ac:dyDescent="0.3">
      <c r="A2336">
        <v>2334</v>
      </c>
      <c r="B2336" s="1" t="s">
        <v>3112</v>
      </c>
      <c r="C2336" t="s">
        <v>123</v>
      </c>
      <c r="D2336" s="1" t="s">
        <v>3113</v>
      </c>
    </row>
    <row r="2337" spans="1:4" hidden="1" x14ac:dyDescent="0.3">
      <c r="A2337">
        <v>2335</v>
      </c>
      <c r="B2337" t="s">
        <v>3114</v>
      </c>
      <c r="C2337" t="s">
        <v>126</v>
      </c>
      <c r="D2337">
        <v>0.80532487377595297</v>
      </c>
    </row>
    <row r="2338" spans="1:4" hidden="1" x14ac:dyDescent="0.3">
      <c r="A2338">
        <v>2336</v>
      </c>
      <c r="B2338" t="s">
        <v>3115</v>
      </c>
      <c r="C2338" t="s">
        <v>128</v>
      </c>
      <c r="D2338">
        <v>0.38158461030382601</v>
      </c>
    </row>
    <row r="2339" spans="1:4" hidden="1" x14ac:dyDescent="0.3">
      <c r="A2339">
        <v>2337</v>
      </c>
      <c r="B2339" s="1" t="s">
        <v>3116</v>
      </c>
      <c r="C2339" t="s">
        <v>130</v>
      </c>
      <c r="D2339" s="1" t="s">
        <v>3117</v>
      </c>
    </row>
    <row r="2340" spans="1:4" hidden="1" x14ac:dyDescent="0.3">
      <c r="A2340">
        <v>2338</v>
      </c>
      <c r="B2340" s="1" t="s">
        <v>3118</v>
      </c>
      <c r="C2340" t="s">
        <v>4</v>
      </c>
      <c r="D2340" t="s">
        <v>3119</v>
      </c>
    </row>
    <row r="2341" spans="1:4" hidden="1" x14ac:dyDescent="0.3">
      <c r="A2341">
        <v>2339</v>
      </c>
      <c r="B2341" t="s">
        <v>3120</v>
      </c>
      <c r="C2341" t="s">
        <v>7</v>
      </c>
      <c r="D2341">
        <v>1321.25</v>
      </c>
    </row>
    <row r="2342" spans="1:4" hidden="1" x14ac:dyDescent="0.3">
      <c r="A2342">
        <v>2340</v>
      </c>
      <c r="B2342" s="1" t="s">
        <v>3121</v>
      </c>
      <c r="C2342" t="s">
        <v>9</v>
      </c>
      <c r="D2342" s="1" t="s">
        <v>3122</v>
      </c>
    </row>
    <row r="2343" spans="1:4" hidden="1" x14ac:dyDescent="0.3">
      <c r="A2343">
        <v>2341</v>
      </c>
      <c r="B2343" t="s">
        <v>3123</v>
      </c>
      <c r="C2343" t="s">
        <v>14</v>
      </c>
      <c r="D2343">
        <v>98.705078130000004</v>
      </c>
    </row>
    <row r="2344" spans="1:4" hidden="1" x14ac:dyDescent="0.3">
      <c r="A2344">
        <v>2342</v>
      </c>
      <c r="B2344" t="s">
        <v>3124</v>
      </c>
      <c r="C2344" t="s">
        <v>16</v>
      </c>
      <c r="D2344">
        <v>4.2904109804842996</v>
      </c>
    </row>
    <row r="2345" spans="1:4" hidden="1" x14ac:dyDescent="0.3">
      <c r="A2345">
        <v>2343</v>
      </c>
      <c r="B2345" s="1" t="s">
        <v>3125</v>
      </c>
      <c r="C2345" t="s">
        <v>140</v>
      </c>
      <c r="D2345" s="1" t="s">
        <v>3126</v>
      </c>
    </row>
    <row r="2346" spans="1:4" hidden="1" x14ac:dyDescent="0.3">
      <c r="A2346">
        <v>2344</v>
      </c>
      <c r="B2346" t="s">
        <v>3127</v>
      </c>
      <c r="C2346" t="s">
        <v>22</v>
      </c>
      <c r="D2346">
        <v>86</v>
      </c>
    </row>
    <row r="2347" spans="1:4" hidden="1" x14ac:dyDescent="0.3">
      <c r="A2347">
        <v>2345</v>
      </c>
      <c r="B2347" t="s">
        <v>3128</v>
      </c>
      <c r="C2347" t="s">
        <v>24</v>
      </c>
      <c r="D2347">
        <v>4.1085623506397999</v>
      </c>
    </row>
    <row r="2348" spans="1:4" hidden="1" x14ac:dyDescent="0.3">
      <c r="A2348">
        <v>2346</v>
      </c>
      <c r="B2348" s="1" t="s">
        <v>3129</v>
      </c>
      <c r="C2348" t="s">
        <v>145</v>
      </c>
      <c r="D2348" s="1" t="s">
        <v>3130</v>
      </c>
    </row>
    <row r="2349" spans="1:4" hidden="1" x14ac:dyDescent="0.3">
      <c r="A2349">
        <v>2347</v>
      </c>
      <c r="B2349" t="s">
        <v>3131</v>
      </c>
      <c r="C2349" t="s">
        <v>35</v>
      </c>
      <c r="D2349">
        <v>-0.337832575189982</v>
      </c>
    </row>
    <row r="2350" spans="1:4" hidden="1" x14ac:dyDescent="0.3">
      <c r="A2350">
        <v>2348</v>
      </c>
      <c r="B2350" t="s">
        <v>3132</v>
      </c>
      <c r="C2350" t="s">
        <v>149</v>
      </c>
      <c r="D2350">
        <v>0.735589598984145</v>
      </c>
    </row>
    <row r="2351" spans="1:4" hidden="1" x14ac:dyDescent="0.3">
      <c r="A2351">
        <v>2349</v>
      </c>
      <c r="B2351" s="1" t="s">
        <v>3133</v>
      </c>
      <c r="C2351" t="s">
        <v>151</v>
      </c>
      <c r="D2351" s="1" t="s">
        <v>3134</v>
      </c>
    </row>
    <row r="2352" spans="1:4" hidden="1" x14ac:dyDescent="0.3">
      <c r="A2352">
        <v>2350</v>
      </c>
      <c r="B2352" t="s">
        <v>3135</v>
      </c>
      <c r="C2352" t="s">
        <v>30</v>
      </c>
      <c r="D2352">
        <v>0.644785241617435</v>
      </c>
    </row>
    <row r="2353" spans="1:4" hidden="1" x14ac:dyDescent="0.3">
      <c r="A2353">
        <v>2351</v>
      </c>
      <c r="B2353" t="s">
        <v>3136</v>
      </c>
      <c r="C2353" t="s">
        <v>32</v>
      </c>
      <c r="D2353">
        <v>0.15360657878744199</v>
      </c>
    </row>
    <row r="2354" spans="1:4" hidden="1" x14ac:dyDescent="0.3">
      <c r="A2354">
        <v>2352</v>
      </c>
      <c r="B2354" s="1" t="s">
        <v>3137</v>
      </c>
      <c r="C2354" t="s">
        <v>155</v>
      </c>
      <c r="D2354" s="1" t="s">
        <v>3138</v>
      </c>
    </row>
    <row r="2355" spans="1:4" hidden="1" x14ac:dyDescent="0.3">
      <c r="A2355">
        <v>2353</v>
      </c>
      <c r="B2355" t="s">
        <v>3139</v>
      </c>
      <c r="C2355" t="s">
        <v>40</v>
      </c>
      <c r="D2355">
        <v>0.693047333572546</v>
      </c>
    </row>
    <row r="2356" spans="1:4" hidden="1" x14ac:dyDescent="0.3">
      <c r="A2356">
        <v>2354</v>
      </c>
      <c r="B2356" t="s">
        <v>3140</v>
      </c>
      <c r="C2356" t="s">
        <v>42</v>
      </c>
      <c r="D2356">
        <v>0.20584711846576301</v>
      </c>
    </row>
    <row r="2357" spans="1:4" hidden="1" x14ac:dyDescent="0.3">
      <c r="A2357">
        <v>2355</v>
      </c>
      <c r="B2357" s="1" t="s">
        <v>3141</v>
      </c>
      <c r="C2357" t="s">
        <v>159</v>
      </c>
      <c r="D2357" s="1" t="s">
        <v>3142</v>
      </c>
    </row>
    <row r="2358" spans="1:4" hidden="1" x14ac:dyDescent="0.3">
      <c r="A2358">
        <v>2356</v>
      </c>
      <c r="B2358" t="s">
        <v>3143</v>
      </c>
      <c r="C2358" t="s">
        <v>161</v>
      </c>
      <c r="D2358">
        <v>1.00101522073474</v>
      </c>
    </row>
    <row r="2359" spans="1:4" hidden="1" x14ac:dyDescent="0.3">
      <c r="A2359">
        <v>2357</v>
      </c>
      <c r="B2359" t="s">
        <v>3144</v>
      </c>
      <c r="C2359" t="s">
        <v>163</v>
      </c>
      <c r="D2359">
        <v>1.0009634007002299</v>
      </c>
    </row>
    <row r="2360" spans="1:4" hidden="1" x14ac:dyDescent="0.3">
      <c r="A2360">
        <v>2358</v>
      </c>
      <c r="B2360" s="1" t="s">
        <v>3145</v>
      </c>
      <c r="C2360" t="s">
        <v>165</v>
      </c>
      <c r="D2360" s="1" t="s">
        <v>3146</v>
      </c>
    </row>
    <row r="2361" spans="1:4" hidden="1" x14ac:dyDescent="0.3">
      <c r="A2361">
        <v>2359</v>
      </c>
      <c r="B2361" t="s">
        <v>3147</v>
      </c>
      <c r="C2361" t="s">
        <v>168</v>
      </c>
      <c r="D2361">
        <v>0.99881856454808204</v>
      </c>
    </row>
    <row r="2362" spans="1:4" hidden="1" x14ac:dyDescent="0.3">
      <c r="A2362">
        <v>2360</v>
      </c>
      <c r="B2362" t="s">
        <v>3148</v>
      </c>
      <c r="C2362" t="s">
        <v>170</v>
      </c>
      <c r="D2362">
        <v>1.00218557510247</v>
      </c>
    </row>
    <row r="2363" spans="1:4" hidden="1" x14ac:dyDescent="0.3">
      <c r="A2363">
        <v>2361</v>
      </c>
      <c r="B2363" s="1" t="s">
        <v>3149</v>
      </c>
      <c r="C2363" t="s">
        <v>172</v>
      </c>
      <c r="D2363" s="1" t="s">
        <v>3150</v>
      </c>
    </row>
    <row r="2364" spans="1:4" hidden="1" x14ac:dyDescent="0.3">
      <c r="A2364">
        <v>2362</v>
      </c>
      <c r="B2364" s="1" t="s">
        <v>3151</v>
      </c>
      <c r="C2364" t="s">
        <v>55</v>
      </c>
      <c r="D2364" s="1" t="s">
        <v>3152</v>
      </c>
    </row>
    <row r="2365" spans="1:4" hidden="1" x14ac:dyDescent="0.3">
      <c r="A2365">
        <v>2363</v>
      </c>
      <c r="B2365" s="1" t="s">
        <v>3153</v>
      </c>
      <c r="C2365" t="s">
        <v>52</v>
      </c>
      <c r="D2365" s="1" t="s">
        <v>3154</v>
      </c>
    </row>
    <row r="2366" spans="1:4" hidden="1" x14ac:dyDescent="0.3">
      <c r="A2366">
        <v>2364</v>
      </c>
      <c r="B2366" s="1" t="s">
        <v>3155</v>
      </c>
      <c r="C2366" t="s">
        <v>58</v>
      </c>
      <c r="D2366" s="1" t="s">
        <v>3156</v>
      </c>
    </row>
    <row r="2367" spans="1:4" hidden="1" x14ac:dyDescent="0.3">
      <c r="A2367">
        <v>2365</v>
      </c>
      <c r="B2367" t="s">
        <v>3157</v>
      </c>
      <c r="C2367" t="s">
        <v>61</v>
      </c>
      <c r="D2367">
        <v>154268691.933332</v>
      </c>
    </row>
    <row r="2368" spans="1:4" hidden="1" x14ac:dyDescent="0.3">
      <c r="A2368">
        <v>2366</v>
      </c>
      <c r="B2368" t="s">
        <v>3158</v>
      </c>
      <c r="C2368" t="s">
        <v>63</v>
      </c>
      <c r="D2368">
        <v>82667144.974096596</v>
      </c>
    </row>
    <row r="2369" spans="1:4" hidden="1" x14ac:dyDescent="0.3">
      <c r="A2369">
        <v>2367</v>
      </c>
      <c r="B2369" t="s">
        <v>3159</v>
      </c>
      <c r="C2369" t="s">
        <v>65</v>
      </c>
      <c r="D2369">
        <v>39167891.551886402</v>
      </c>
    </row>
    <row r="2370" spans="1:4" hidden="1" x14ac:dyDescent="0.3">
      <c r="A2370">
        <v>2368</v>
      </c>
      <c r="B2370" s="1" t="s">
        <v>3160</v>
      </c>
      <c r="C2370" t="s">
        <v>67</v>
      </c>
      <c r="D2370" s="1" t="s">
        <v>3161</v>
      </c>
    </row>
    <row r="2371" spans="1:4" hidden="1" x14ac:dyDescent="0.3">
      <c r="A2371">
        <v>2369</v>
      </c>
      <c r="B2371" s="1" t="s">
        <v>3162</v>
      </c>
      <c r="C2371" t="s">
        <v>70</v>
      </c>
      <c r="D2371" s="1" t="s">
        <v>3163</v>
      </c>
    </row>
    <row r="2372" spans="1:4" hidden="1" x14ac:dyDescent="0.3">
      <c r="A2372">
        <v>2370</v>
      </c>
      <c r="B2372" t="s">
        <v>3164</v>
      </c>
      <c r="C2372" t="s">
        <v>73</v>
      </c>
      <c r="D2372">
        <v>1.00007271663342</v>
      </c>
    </row>
    <row r="2373" spans="1:4" hidden="1" x14ac:dyDescent="0.3">
      <c r="A2373">
        <v>2371</v>
      </c>
      <c r="B2373" t="s">
        <v>74</v>
      </c>
      <c r="C2373" t="s">
        <v>75</v>
      </c>
      <c r="D2373">
        <v>2.7397260273972599E-3</v>
      </c>
    </row>
    <row r="2374" spans="1:4" hidden="1" x14ac:dyDescent="0.3">
      <c r="A2374">
        <v>2372</v>
      </c>
      <c r="B2374" t="s">
        <v>76</v>
      </c>
      <c r="C2374" t="s">
        <v>77</v>
      </c>
      <c r="D2374">
        <v>0</v>
      </c>
    </row>
    <row r="2375" spans="1:4" hidden="1" x14ac:dyDescent="0.3">
      <c r="A2375">
        <v>2373</v>
      </c>
      <c r="B2375" t="s">
        <v>78</v>
      </c>
      <c r="C2375" t="s">
        <v>79</v>
      </c>
      <c r="D2375">
        <v>0</v>
      </c>
    </row>
    <row r="2376" spans="1:4" hidden="1" x14ac:dyDescent="0.3">
      <c r="A2376">
        <v>2374</v>
      </c>
      <c r="B2376" s="1" t="s">
        <v>3165</v>
      </c>
      <c r="C2376" t="s">
        <v>81</v>
      </c>
      <c r="D2376" s="1" t="s">
        <v>3166</v>
      </c>
    </row>
    <row r="2377" spans="1:4" hidden="1" x14ac:dyDescent="0.3">
      <c r="A2377">
        <v>2375</v>
      </c>
      <c r="B2377" t="s">
        <v>3167</v>
      </c>
      <c r="C2377" t="s">
        <v>84</v>
      </c>
      <c r="D2377">
        <v>1.00008698450803</v>
      </c>
    </row>
    <row r="2378" spans="1:4" hidden="1" x14ac:dyDescent="0.3">
      <c r="A2378">
        <v>2376</v>
      </c>
      <c r="B2378" s="1" t="s">
        <v>3168</v>
      </c>
      <c r="C2378" t="s">
        <v>86</v>
      </c>
      <c r="D2378" s="1" t="s">
        <v>3169</v>
      </c>
    </row>
    <row r="2379" spans="1:4" hidden="1" x14ac:dyDescent="0.3">
      <c r="A2379">
        <v>2377</v>
      </c>
      <c r="B2379" t="s">
        <v>3170</v>
      </c>
      <c r="C2379" t="s">
        <v>89</v>
      </c>
      <c r="D2379">
        <v>102836849.409468</v>
      </c>
    </row>
    <row r="2380" spans="1:4" hidden="1" x14ac:dyDescent="0.3">
      <c r="A2380">
        <v>2378</v>
      </c>
      <c r="B2380" s="1" t="s">
        <v>3171</v>
      </c>
      <c r="C2380" t="s">
        <v>91</v>
      </c>
      <c r="D2380" s="1" t="s">
        <v>3105</v>
      </c>
    </row>
    <row r="2381" spans="1:4" hidden="1" x14ac:dyDescent="0.3">
      <c r="A2381">
        <v>2379</v>
      </c>
      <c r="B2381" t="s">
        <v>3172</v>
      </c>
      <c r="C2381" t="s">
        <v>94</v>
      </c>
      <c r="D2381">
        <v>82667144.974096596</v>
      </c>
    </row>
    <row r="2382" spans="1:4" hidden="1" x14ac:dyDescent="0.3">
      <c r="A2382">
        <v>2380</v>
      </c>
      <c r="B2382" t="s">
        <v>3173</v>
      </c>
      <c r="C2382" t="s">
        <v>96</v>
      </c>
      <c r="D2382">
        <v>39167891.551886402</v>
      </c>
    </row>
    <row r="2383" spans="1:4" hidden="1" x14ac:dyDescent="0.3">
      <c r="A2383">
        <v>2381</v>
      </c>
      <c r="B2383" t="s">
        <v>3174</v>
      </c>
      <c r="C2383" t="s">
        <v>98</v>
      </c>
      <c r="D2383">
        <v>32433655.4073493</v>
      </c>
    </row>
    <row r="2384" spans="1:4" hidden="1" x14ac:dyDescent="0.3">
      <c r="A2384">
        <v>2382</v>
      </c>
      <c r="B2384" s="1" t="s">
        <v>3175</v>
      </c>
      <c r="C2384" t="s">
        <v>100</v>
      </c>
      <c r="D2384" s="1" t="s">
        <v>3176</v>
      </c>
    </row>
    <row r="2385" spans="1:4" hidden="1" x14ac:dyDescent="0.3">
      <c r="A2385">
        <v>2383</v>
      </c>
      <c r="B2385" t="s">
        <v>3177</v>
      </c>
      <c r="C2385" t="s">
        <v>103</v>
      </c>
      <c r="D2385">
        <v>6.0447261617334403E-3</v>
      </c>
    </row>
    <row r="2386" spans="1:4" hidden="1" x14ac:dyDescent="0.3">
      <c r="A2386">
        <v>2384</v>
      </c>
      <c r="B2386" t="s">
        <v>3178</v>
      </c>
      <c r="C2386" t="s">
        <v>105</v>
      </c>
      <c r="D2386">
        <v>6.7661218457021495E-4</v>
      </c>
    </row>
    <row r="2387" spans="1:4" hidden="1" x14ac:dyDescent="0.3">
      <c r="A2387">
        <v>2385</v>
      </c>
      <c r="B2387" t="s">
        <v>3179</v>
      </c>
      <c r="C2387" t="s">
        <v>107</v>
      </c>
      <c r="D2387">
        <v>1.48617042568445E-2</v>
      </c>
    </row>
    <row r="2388" spans="1:4" hidden="1" x14ac:dyDescent="0.3">
      <c r="A2388">
        <v>2386</v>
      </c>
      <c r="B2388" s="1" t="s">
        <v>3180</v>
      </c>
      <c r="C2388" t="s">
        <v>109</v>
      </c>
      <c r="D2388" s="1" t="s">
        <v>3181</v>
      </c>
    </row>
    <row r="2389" spans="1:4" x14ac:dyDescent="0.3">
      <c r="A2389">
        <v>2387</v>
      </c>
      <c r="B2389" t="s">
        <v>3182</v>
      </c>
      <c r="C2389" t="s">
        <v>207</v>
      </c>
      <c r="D2389">
        <v>154269198.48391899</v>
      </c>
    </row>
    <row r="2390" spans="1:4" hidden="1" x14ac:dyDescent="0.3">
      <c r="A2390">
        <v>2388</v>
      </c>
      <c r="B2390" t="s">
        <v>3183</v>
      </c>
      <c r="C2390" t="s">
        <v>209</v>
      </c>
      <c r="D2390">
        <v>69126.653201831898</v>
      </c>
    </row>
    <row r="2391" spans="1:4" hidden="1" x14ac:dyDescent="0.3">
      <c r="A2391">
        <v>2389</v>
      </c>
      <c r="B2391" t="s">
        <v>3184</v>
      </c>
      <c r="C2391" t="s">
        <v>211</v>
      </c>
      <c r="D2391">
        <v>32752.307221286399</v>
      </c>
    </row>
    <row r="2392" spans="1:4" hidden="1" x14ac:dyDescent="0.3">
      <c r="A2392">
        <v>2390</v>
      </c>
      <c r="B2392" s="1" t="s">
        <v>3185</v>
      </c>
      <c r="C2392" t="s">
        <v>213</v>
      </c>
      <c r="D2392" s="1" t="s">
        <v>3186</v>
      </c>
    </row>
    <row r="2393" spans="1:4" hidden="1" x14ac:dyDescent="0.3">
      <c r="A2393">
        <v>2391</v>
      </c>
      <c r="B2393" t="s">
        <v>3187</v>
      </c>
      <c r="C2393" t="s">
        <v>216</v>
      </c>
      <c r="D2393">
        <v>82598386.171826094</v>
      </c>
    </row>
    <row r="2394" spans="1:4" hidden="1" x14ac:dyDescent="0.3">
      <c r="A2394">
        <v>2392</v>
      </c>
      <c r="B2394" t="s">
        <v>3188</v>
      </c>
      <c r="C2394" t="s">
        <v>218</v>
      </c>
      <c r="D2394">
        <v>39135233.583251402</v>
      </c>
    </row>
    <row r="2395" spans="1:4" hidden="1" x14ac:dyDescent="0.3">
      <c r="A2395">
        <v>2393</v>
      </c>
      <c r="B2395" t="s">
        <v>3189</v>
      </c>
      <c r="C2395" t="s">
        <v>220</v>
      </c>
      <c r="D2395">
        <v>32406578.677686501</v>
      </c>
    </row>
    <row r="2396" spans="1:4" hidden="1" x14ac:dyDescent="0.3">
      <c r="A2396">
        <v>2394</v>
      </c>
      <c r="B2396" s="1" t="s">
        <v>3190</v>
      </c>
      <c r="C2396" t="s">
        <v>222</v>
      </c>
      <c r="D2396" s="1" t="s">
        <v>3191</v>
      </c>
    </row>
    <row r="2397" spans="1:4" hidden="1" x14ac:dyDescent="0.3">
      <c r="A2397">
        <v>2395</v>
      </c>
      <c r="B2397" t="s">
        <v>3192</v>
      </c>
      <c r="C2397" t="s">
        <v>225</v>
      </c>
      <c r="D2397">
        <v>102750857.13774499</v>
      </c>
    </row>
    <row r="2398" spans="1:4" hidden="1" x14ac:dyDescent="0.3">
      <c r="A2398">
        <v>2396</v>
      </c>
      <c r="B2398" t="s">
        <v>3193</v>
      </c>
      <c r="C2398" t="s">
        <v>227</v>
      </c>
      <c r="D2398">
        <v>85992.271722793506</v>
      </c>
    </row>
    <row r="2399" spans="1:4" hidden="1" x14ac:dyDescent="0.3">
      <c r="A2399">
        <v>2397</v>
      </c>
      <c r="B2399" s="1" t="s">
        <v>3194</v>
      </c>
      <c r="C2399" t="s">
        <v>229</v>
      </c>
      <c r="D2399" s="1" t="s">
        <v>3195</v>
      </c>
    </row>
    <row r="2400" spans="1:4" hidden="1" x14ac:dyDescent="0.3">
      <c r="A2400">
        <v>2398</v>
      </c>
      <c r="B2400" t="s">
        <v>3196</v>
      </c>
      <c r="C2400" t="s">
        <v>112</v>
      </c>
      <c r="D2400">
        <v>367.85093135421101</v>
      </c>
    </row>
    <row r="2401" spans="1:4" hidden="1" x14ac:dyDescent="0.3">
      <c r="A2401">
        <v>2399</v>
      </c>
      <c r="B2401" t="s">
        <v>3197</v>
      </c>
      <c r="C2401" t="s">
        <v>114</v>
      </c>
      <c r="D2401">
        <v>94.338586316615903</v>
      </c>
    </row>
    <row r="2402" spans="1:4" hidden="1" x14ac:dyDescent="0.3">
      <c r="A2402">
        <v>2400</v>
      </c>
      <c r="B2402" s="1" t="s">
        <v>3198</v>
      </c>
      <c r="C2402" t="s">
        <v>116</v>
      </c>
      <c r="D2402" s="1" t="s">
        <v>3199</v>
      </c>
    </row>
    <row r="2403" spans="1:4" hidden="1" x14ac:dyDescent="0.3">
      <c r="A2403">
        <v>2401</v>
      </c>
      <c r="B2403" t="s">
        <v>3200</v>
      </c>
      <c r="C2403" t="s">
        <v>119</v>
      </c>
      <c r="D2403">
        <v>82598386.171826094</v>
      </c>
    </row>
    <row r="2404" spans="1:4" hidden="1" x14ac:dyDescent="0.3">
      <c r="A2404">
        <v>2402</v>
      </c>
      <c r="B2404" t="s">
        <v>3201</v>
      </c>
      <c r="C2404" t="s">
        <v>121</v>
      </c>
      <c r="D2404">
        <v>39135233.583251402</v>
      </c>
    </row>
    <row r="2405" spans="1:4" hidden="1" x14ac:dyDescent="0.3">
      <c r="A2405">
        <v>2403</v>
      </c>
      <c r="B2405" s="1" t="s">
        <v>3202</v>
      </c>
      <c r="C2405" t="s">
        <v>123</v>
      </c>
      <c r="D2405" s="1" t="s">
        <v>3203</v>
      </c>
    </row>
    <row r="2406" spans="1:4" hidden="1" x14ac:dyDescent="0.3">
      <c r="A2406">
        <v>2404</v>
      </c>
      <c r="B2406" t="s">
        <v>3204</v>
      </c>
      <c r="C2406" t="s">
        <v>126</v>
      </c>
      <c r="D2406">
        <v>0.80380061361464905</v>
      </c>
    </row>
    <row r="2407" spans="1:4" hidden="1" x14ac:dyDescent="0.3">
      <c r="A2407">
        <v>2405</v>
      </c>
      <c r="B2407" t="s">
        <v>3205</v>
      </c>
      <c r="C2407" t="s">
        <v>128</v>
      </c>
      <c r="D2407">
        <v>0.380841881132296</v>
      </c>
    </row>
    <row r="2408" spans="1:4" hidden="1" x14ac:dyDescent="0.3">
      <c r="A2408">
        <v>2406</v>
      </c>
      <c r="B2408" s="1" t="s">
        <v>3206</v>
      </c>
      <c r="C2408" t="s">
        <v>130</v>
      </c>
      <c r="D2408" s="1" t="s">
        <v>3207</v>
      </c>
    </row>
    <row r="2409" spans="1:4" hidden="1" x14ac:dyDescent="0.3">
      <c r="A2409">
        <v>2407</v>
      </c>
      <c r="B2409" s="1" t="s">
        <v>3208</v>
      </c>
      <c r="C2409" t="s">
        <v>4</v>
      </c>
      <c r="D2409" t="s">
        <v>3209</v>
      </c>
    </row>
    <row r="2410" spans="1:4" hidden="1" x14ac:dyDescent="0.3">
      <c r="A2410">
        <v>2408</v>
      </c>
      <c r="B2410" t="s">
        <v>3210</v>
      </c>
      <c r="C2410" t="s">
        <v>7</v>
      </c>
      <c r="D2410">
        <v>1317.98</v>
      </c>
    </row>
    <row r="2411" spans="1:4" hidden="1" x14ac:dyDescent="0.3">
      <c r="A2411">
        <v>2409</v>
      </c>
      <c r="B2411" s="1" t="s">
        <v>3211</v>
      </c>
      <c r="C2411" t="s">
        <v>9</v>
      </c>
      <c r="D2411" s="1" t="s">
        <v>3212</v>
      </c>
    </row>
    <row r="2412" spans="1:4" hidden="1" x14ac:dyDescent="0.3">
      <c r="A2412">
        <v>2410</v>
      </c>
      <c r="B2412" t="s">
        <v>3213</v>
      </c>
      <c r="C2412" t="s">
        <v>14</v>
      </c>
      <c r="D2412">
        <v>98.61328125</v>
      </c>
    </row>
    <row r="2413" spans="1:4" hidden="1" x14ac:dyDescent="0.3">
      <c r="A2413">
        <v>2411</v>
      </c>
      <c r="B2413" t="s">
        <v>3214</v>
      </c>
      <c r="C2413" t="s">
        <v>16</v>
      </c>
      <c r="D2413">
        <v>4.2850263054978299</v>
      </c>
    </row>
    <row r="2414" spans="1:4" hidden="1" x14ac:dyDescent="0.3">
      <c r="A2414">
        <v>2412</v>
      </c>
      <c r="B2414" s="1" t="s">
        <v>3215</v>
      </c>
      <c r="C2414" t="s">
        <v>140</v>
      </c>
      <c r="D2414" s="1" t="s">
        <v>3216</v>
      </c>
    </row>
    <row r="2415" spans="1:4" hidden="1" x14ac:dyDescent="0.3">
      <c r="A2415">
        <v>2413</v>
      </c>
      <c r="B2415" t="s">
        <v>3217</v>
      </c>
      <c r="C2415" t="s">
        <v>22</v>
      </c>
      <c r="D2415">
        <v>85.15</v>
      </c>
    </row>
    <row r="2416" spans="1:4" hidden="1" x14ac:dyDescent="0.3">
      <c r="A2416">
        <v>2414</v>
      </c>
      <c r="B2416" t="s">
        <v>3218</v>
      </c>
      <c r="C2416" t="s">
        <v>24</v>
      </c>
      <c r="D2416">
        <v>4.0869598824237103</v>
      </c>
    </row>
    <row r="2417" spans="1:4" hidden="1" x14ac:dyDescent="0.3">
      <c r="A2417">
        <v>2415</v>
      </c>
      <c r="B2417" s="1" t="s">
        <v>3219</v>
      </c>
      <c r="C2417" t="s">
        <v>145</v>
      </c>
      <c r="D2417" s="1" t="s">
        <v>3220</v>
      </c>
    </row>
    <row r="2418" spans="1:4" hidden="1" x14ac:dyDescent="0.3">
      <c r="A2418">
        <v>2416</v>
      </c>
      <c r="B2418" t="s">
        <v>3221</v>
      </c>
      <c r="C2418" t="s">
        <v>35</v>
      </c>
      <c r="D2418">
        <v>-5.2273323206883902E-3</v>
      </c>
    </row>
    <row r="2419" spans="1:4" hidden="1" x14ac:dyDescent="0.3">
      <c r="A2419">
        <v>2417</v>
      </c>
      <c r="B2419" t="s">
        <v>3222</v>
      </c>
      <c r="C2419" t="s">
        <v>149</v>
      </c>
      <c r="D2419">
        <v>0.73388726698861295</v>
      </c>
    </row>
    <row r="2420" spans="1:4" hidden="1" x14ac:dyDescent="0.3">
      <c r="A2420">
        <v>2418</v>
      </c>
      <c r="B2420" s="1" t="s">
        <v>3223</v>
      </c>
      <c r="C2420" t="s">
        <v>151</v>
      </c>
      <c r="D2420" s="1" t="s">
        <v>3224</v>
      </c>
    </row>
    <row r="2421" spans="1:4" hidden="1" x14ac:dyDescent="0.3">
      <c r="A2421">
        <v>2419</v>
      </c>
      <c r="B2421" t="s">
        <v>3225</v>
      </c>
      <c r="C2421" t="s">
        <v>30</v>
      </c>
      <c r="D2421">
        <v>0.483551832235665</v>
      </c>
    </row>
    <row r="2422" spans="1:4" hidden="1" x14ac:dyDescent="0.3">
      <c r="A2422">
        <v>2420</v>
      </c>
      <c r="B2422" t="s">
        <v>3226</v>
      </c>
      <c r="C2422" t="s">
        <v>32</v>
      </c>
      <c r="D2422">
        <v>0.15526620531962601</v>
      </c>
    </row>
    <row r="2423" spans="1:4" hidden="1" x14ac:dyDescent="0.3">
      <c r="A2423">
        <v>2421</v>
      </c>
      <c r="B2423" s="1" t="s">
        <v>3227</v>
      </c>
      <c r="C2423" t="s">
        <v>155</v>
      </c>
      <c r="D2423" s="1" t="s">
        <v>3228</v>
      </c>
    </row>
    <row r="2424" spans="1:4" hidden="1" x14ac:dyDescent="0.3">
      <c r="A2424">
        <v>2422</v>
      </c>
      <c r="B2424" t="s">
        <v>3229</v>
      </c>
      <c r="C2424" t="s">
        <v>40</v>
      </c>
      <c r="D2424">
        <v>0.52167550008502295</v>
      </c>
    </row>
    <row r="2425" spans="1:4" hidden="1" x14ac:dyDescent="0.3">
      <c r="A2425">
        <v>2423</v>
      </c>
      <c r="B2425" t="s">
        <v>3230</v>
      </c>
      <c r="C2425" t="s">
        <v>42</v>
      </c>
      <c r="D2425">
        <v>0.207340893865152</v>
      </c>
    </row>
    <row r="2426" spans="1:4" hidden="1" x14ac:dyDescent="0.3">
      <c r="A2426">
        <v>2424</v>
      </c>
      <c r="B2426" s="1" t="s">
        <v>3231</v>
      </c>
      <c r="C2426" t="s">
        <v>159</v>
      </c>
      <c r="D2426" s="1" t="s">
        <v>3232</v>
      </c>
    </row>
    <row r="2427" spans="1:4" hidden="1" x14ac:dyDescent="0.3">
      <c r="A2427">
        <v>2425</v>
      </c>
      <c r="B2427" t="s">
        <v>3233</v>
      </c>
      <c r="C2427" t="s">
        <v>161</v>
      </c>
      <c r="D2427">
        <v>0.997525070955534</v>
      </c>
    </row>
    <row r="2428" spans="1:4" hidden="1" x14ac:dyDescent="0.3">
      <c r="A2428">
        <v>2426</v>
      </c>
      <c r="B2428" t="s">
        <v>3234</v>
      </c>
      <c r="C2428" t="s">
        <v>163</v>
      </c>
      <c r="D2428">
        <v>0.99905644843453001</v>
      </c>
    </row>
    <row r="2429" spans="1:4" hidden="1" x14ac:dyDescent="0.3">
      <c r="A2429">
        <v>2427</v>
      </c>
      <c r="B2429" s="1" t="s">
        <v>3235</v>
      </c>
      <c r="C2429" t="s">
        <v>165</v>
      </c>
      <c r="D2429" s="1" t="s">
        <v>3236</v>
      </c>
    </row>
    <row r="2430" spans="1:4" hidden="1" x14ac:dyDescent="0.3">
      <c r="A2430">
        <v>2428</v>
      </c>
      <c r="B2430" t="s">
        <v>3237</v>
      </c>
      <c r="C2430" t="s">
        <v>168</v>
      </c>
      <c r="D2430">
        <v>0.99901916213572095</v>
      </c>
    </row>
    <row r="2431" spans="1:4" hidden="1" x14ac:dyDescent="0.3">
      <c r="A2431">
        <v>2429</v>
      </c>
      <c r="B2431" t="s">
        <v>3238</v>
      </c>
      <c r="C2431" t="s">
        <v>170</v>
      </c>
      <c r="D2431">
        <v>1.0014386417022001</v>
      </c>
    </row>
    <row r="2432" spans="1:4" hidden="1" x14ac:dyDescent="0.3">
      <c r="A2432">
        <v>2430</v>
      </c>
      <c r="B2432" s="1" t="s">
        <v>3239</v>
      </c>
      <c r="C2432" t="s">
        <v>172</v>
      </c>
      <c r="D2432" s="1" t="s">
        <v>3240</v>
      </c>
    </row>
    <row r="2433" spans="1:4" hidden="1" x14ac:dyDescent="0.3">
      <c r="A2433">
        <v>2431</v>
      </c>
      <c r="B2433" s="1" t="s">
        <v>3241</v>
      </c>
      <c r="C2433" t="s">
        <v>55</v>
      </c>
      <c r="D2433" s="1" t="s">
        <v>3242</v>
      </c>
    </row>
    <row r="2434" spans="1:4" hidden="1" x14ac:dyDescent="0.3">
      <c r="A2434">
        <v>2432</v>
      </c>
      <c r="B2434" s="1" t="s">
        <v>3243</v>
      </c>
      <c r="C2434" t="s">
        <v>52</v>
      </c>
      <c r="D2434" s="1" t="s">
        <v>3244</v>
      </c>
    </row>
    <row r="2435" spans="1:4" hidden="1" x14ac:dyDescent="0.3">
      <c r="A2435">
        <v>2433</v>
      </c>
      <c r="B2435" s="1" t="s">
        <v>3245</v>
      </c>
      <c r="C2435" t="s">
        <v>58</v>
      </c>
      <c r="D2435" s="1" t="s">
        <v>3246</v>
      </c>
    </row>
    <row r="2436" spans="1:4" hidden="1" x14ac:dyDescent="0.3">
      <c r="A2436">
        <v>2434</v>
      </c>
      <c r="B2436" t="s">
        <v>3247</v>
      </c>
      <c r="C2436" t="s">
        <v>61</v>
      </c>
      <c r="D2436">
        <v>153585384.69091499</v>
      </c>
    </row>
    <row r="2437" spans="1:4" hidden="1" x14ac:dyDescent="0.3">
      <c r="A2437">
        <v>2435</v>
      </c>
      <c r="B2437" t="s">
        <v>3248</v>
      </c>
      <c r="C2437" t="s">
        <v>63</v>
      </c>
      <c r="D2437">
        <v>82393961.0268635</v>
      </c>
    </row>
    <row r="2438" spans="1:4" hidden="1" x14ac:dyDescent="0.3">
      <c r="A2438">
        <v>2436</v>
      </c>
      <c r="B2438" t="s">
        <v>3249</v>
      </c>
      <c r="C2438" t="s">
        <v>65</v>
      </c>
      <c r="D2438">
        <v>39098307.4723389</v>
      </c>
    </row>
    <row r="2439" spans="1:4" hidden="1" x14ac:dyDescent="0.3">
      <c r="A2439">
        <v>2437</v>
      </c>
      <c r="B2439" s="1" t="s">
        <v>3250</v>
      </c>
      <c r="C2439" t="s">
        <v>67</v>
      </c>
      <c r="D2439" s="1" t="s">
        <v>3251</v>
      </c>
    </row>
    <row r="2440" spans="1:4" hidden="1" x14ac:dyDescent="0.3">
      <c r="A2440">
        <v>2438</v>
      </c>
      <c r="B2440" s="1" t="s">
        <v>3252</v>
      </c>
      <c r="C2440" t="s">
        <v>70</v>
      </c>
      <c r="D2440" s="1" t="s">
        <v>3253</v>
      </c>
    </row>
    <row r="2441" spans="1:4" hidden="1" x14ac:dyDescent="0.3">
      <c r="A2441">
        <v>2439</v>
      </c>
      <c r="B2441" t="s">
        <v>3254</v>
      </c>
      <c r="C2441" t="s">
        <v>73</v>
      </c>
      <c r="D2441">
        <v>1.00008698450803</v>
      </c>
    </row>
    <row r="2442" spans="1:4" hidden="1" x14ac:dyDescent="0.3">
      <c r="A2442">
        <v>2440</v>
      </c>
      <c r="B2442" t="s">
        <v>74</v>
      </c>
      <c r="C2442" t="s">
        <v>75</v>
      </c>
      <c r="D2442">
        <v>2.7397260273972599E-3</v>
      </c>
    </row>
    <row r="2443" spans="1:4" hidden="1" x14ac:dyDescent="0.3">
      <c r="A2443">
        <v>2441</v>
      </c>
      <c r="B2443" t="s">
        <v>76</v>
      </c>
      <c r="C2443" t="s">
        <v>77</v>
      </c>
      <c r="D2443">
        <v>0</v>
      </c>
    </row>
    <row r="2444" spans="1:4" hidden="1" x14ac:dyDescent="0.3">
      <c r="A2444">
        <v>2442</v>
      </c>
      <c r="B2444" t="s">
        <v>78</v>
      </c>
      <c r="C2444" t="s">
        <v>79</v>
      </c>
      <c r="D2444">
        <v>0</v>
      </c>
    </row>
    <row r="2445" spans="1:4" hidden="1" x14ac:dyDescent="0.3">
      <c r="A2445">
        <v>2443</v>
      </c>
      <c r="B2445" s="1" t="s">
        <v>3255</v>
      </c>
      <c r="C2445" t="s">
        <v>81</v>
      </c>
      <c r="D2445" s="1" t="s">
        <v>3256</v>
      </c>
    </row>
    <row r="2446" spans="1:4" hidden="1" x14ac:dyDescent="0.3">
      <c r="A2446">
        <v>2444</v>
      </c>
      <c r="B2446" t="s">
        <v>3257</v>
      </c>
      <c r="C2446" t="s">
        <v>84</v>
      </c>
      <c r="D2446">
        <v>1.00009555932732</v>
      </c>
    </row>
    <row r="2447" spans="1:4" hidden="1" x14ac:dyDescent="0.3">
      <c r="A2447">
        <v>2445</v>
      </c>
      <c r="B2447" s="1" t="s">
        <v>3258</v>
      </c>
      <c r="C2447" t="s">
        <v>86</v>
      </c>
      <c r="D2447" s="1" t="s">
        <v>3259</v>
      </c>
    </row>
    <row r="2448" spans="1:4" hidden="1" x14ac:dyDescent="0.3">
      <c r="A2448">
        <v>2446</v>
      </c>
      <c r="B2448" t="s">
        <v>3260</v>
      </c>
      <c r="C2448" t="s">
        <v>89</v>
      </c>
      <c r="D2448">
        <v>102835967.686324</v>
      </c>
    </row>
    <row r="2449" spans="1:4" hidden="1" x14ac:dyDescent="0.3">
      <c r="A2449">
        <v>2447</v>
      </c>
      <c r="B2449" s="1" t="s">
        <v>3261</v>
      </c>
      <c r="C2449" t="s">
        <v>91</v>
      </c>
      <c r="D2449" s="1" t="s">
        <v>3195</v>
      </c>
    </row>
    <row r="2450" spans="1:4" hidden="1" x14ac:dyDescent="0.3">
      <c r="A2450">
        <v>2448</v>
      </c>
      <c r="B2450" t="s">
        <v>3262</v>
      </c>
      <c r="C2450" t="s">
        <v>94</v>
      </c>
      <c r="D2450">
        <v>82393961.0268635</v>
      </c>
    </row>
    <row r="2451" spans="1:4" hidden="1" x14ac:dyDescent="0.3">
      <c r="A2451">
        <v>2449</v>
      </c>
      <c r="B2451" t="s">
        <v>3263</v>
      </c>
      <c r="C2451" t="s">
        <v>96</v>
      </c>
      <c r="D2451">
        <v>39098307.4723389</v>
      </c>
    </row>
    <row r="2452" spans="1:4" hidden="1" x14ac:dyDescent="0.3">
      <c r="A2452">
        <v>2450</v>
      </c>
      <c r="B2452" t="s">
        <v>3264</v>
      </c>
      <c r="C2452" t="s">
        <v>98</v>
      </c>
      <c r="D2452">
        <v>32093116.191713199</v>
      </c>
    </row>
    <row r="2453" spans="1:4" hidden="1" x14ac:dyDescent="0.3">
      <c r="A2453">
        <v>2451</v>
      </c>
      <c r="B2453" s="1" t="s">
        <v>3265</v>
      </c>
      <c r="C2453" t="s">
        <v>100</v>
      </c>
      <c r="D2453" s="1" t="s">
        <v>3266</v>
      </c>
    </row>
    <row r="2454" spans="1:4" hidden="1" x14ac:dyDescent="0.3">
      <c r="A2454">
        <v>2452</v>
      </c>
      <c r="B2454" t="s">
        <v>3267</v>
      </c>
      <c r="C2454" t="s">
        <v>103</v>
      </c>
      <c r="D2454">
        <v>6.03316623848567E-3</v>
      </c>
    </row>
    <row r="2455" spans="1:4" hidden="1" x14ac:dyDescent="0.3">
      <c r="A2455">
        <v>2453</v>
      </c>
      <c r="B2455" t="s">
        <v>3268</v>
      </c>
      <c r="C2455" t="s">
        <v>105</v>
      </c>
      <c r="D2455">
        <v>6.8302513884134302E-4</v>
      </c>
    </row>
    <row r="2456" spans="1:4" hidden="1" x14ac:dyDescent="0.3">
      <c r="A2456">
        <v>2454</v>
      </c>
      <c r="B2456" t="s">
        <v>3269</v>
      </c>
      <c r="C2456" t="s">
        <v>107</v>
      </c>
      <c r="D2456">
        <v>1.4901269228105401E-2</v>
      </c>
    </row>
    <row r="2457" spans="1:4" hidden="1" x14ac:dyDescent="0.3">
      <c r="A2457">
        <v>2455</v>
      </c>
      <c r="B2457" s="1" t="s">
        <v>3270</v>
      </c>
      <c r="C2457" t="s">
        <v>109</v>
      </c>
      <c r="D2457" s="1" t="s">
        <v>3271</v>
      </c>
    </row>
    <row r="2458" spans="1:4" x14ac:dyDescent="0.3">
      <c r="A2458">
        <v>2456</v>
      </c>
      <c r="B2458" t="s">
        <v>3272</v>
      </c>
      <c r="C2458" t="s">
        <v>207</v>
      </c>
      <c r="D2458">
        <v>153585689.39177901</v>
      </c>
    </row>
    <row r="2459" spans="1:4" hidden="1" x14ac:dyDescent="0.3">
      <c r="A2459">
        <v>2457</v>
      </c>
      <c r="B2459" t="s">
        <v>3273</v>
      </c>
      <c r="C2459" t="s">
        <v>209</v>
      </c>
      <c r="D2459">
        <v>-706.45381578129502</v>
      </c>
    </row>
    <row r="2460" spans="1:4" hidden="1" x14ac:dyDescent="0.3">
      <c r="A2460">
        <v>2458</v>
      </c>
      <c r="B2460" t="s">
        <v>3274</v>
      </c>
      <c r="C2460" t="s">
        <v>211</v>
      </c>
      <c r="D2460">
        <v>-335.23210417856501</v>
      </c>
    </row>
    <row r="2461" spans="1:4" hidden="1" x14ac:dyDescent="0.3">
      <c r="A2461">
        <v>2459</v>
      </c>
      <c r="B2461" s="1" t="s">
        <v>3275</v>
      </c>
      <c r="C2461" t="s">
        <v>213</v>
      </c>
      <c r="D2461" s="1" t="s">
        <v>3276</v>
      </c>
    </row>
    <row r="2462" spans="1:4" hidden="1" x14ac:dyDescent="0.3">
      <c r="A2462">
        <v>2460</v>
      </c>
      <c r="B2462" t="s">
        <v>3277</v>
      </c>
      <c r="C2462" t="s">
        <v>216</v>
      </c>
      <c r="D2462">
        <v>82394893.680488899</v>
      </c>
    </row>
    <row r="2463" spans="1:4" hidden="1" x14ac:dyDescent="0.3">
      <c r="A2463">
        <v>2461</v>
      </c>
      <c r="B2463" t="s">
        <v>3278</v>
      </c>
      <c r="C2463" t="s">
        <v>218</v>
      </c>
      <c r="D2463">
        <v>39098682.695247099</v>
      </c>
    </row>
    <row r="2464" spans="1:4" hidden="1" x14ac:dyDescent="0.3">
      <c r="A2464">
        <v>2462</v>
      </c>
      <c r="B2464" t="s">
        <v>3279</v>
      </c>
      <c r="C2464" t="s">
        <v>220</v>
      </c>
      <c r="D2464">
        <v>32093429.871030401</v>
      </c>
    </row>
    <row r="2465" spans="1:4" hidden="1" x14ac:dyDescent="0.3">
      <c r="A2465">
        <v>2463</v>
      </c>
      <c r="B2465" s="1" t="s">
        <v>3280</v>
      </c>
      <c r="C2465" t="s">
        <v>222</v>
      </c>
      <c r="D2465" s="1" t="s">
        <v>3281</v>
      </c>
    </row>
    <row r="2466" spans="1:4" hidden="1" x14ac:dyDescent="0.3">
      <c r="A2466">
        <v>2464</v>
      </c>
      <c r="B2466" t="s">
        <v>3282</v>
      </c>
      <c r="C2466" t="s">
        <v>225</v>
      </c>
      <c r="D2466">
        <v>102836849.409468</v>
      </c>
    </row>
    <row r="2467" spans="1:4" hidden="1" x14ac:dyDescent="0.3">
      <c r="A2467">
        <v>2465</v>
      </c>
      <c r="B2467" t="s">
        <v>3283</v>
      </c>
      <c r="C2467" t="s">
        <v>227</v>
      </c>
      <c r="D2467">
        <v>-881.72314354777302</v>
      </c>
    </row>
    <row r="2468" spans="1:4" hidden="1" x14ac:dyDescent="0.3">
      <c r="A2468">
        <v>2466</v>
      </c>
      <c r="B2468" s="1" t="s">
        <v>3284</v>
      </c>
      <c r="C2468" t="s">
        <v>229</v>
      </c>
      <c r="D2468" s="1" t="s">
        <v>3285</v>
      </c>
    </row>
    <row r="2469" spans="1:4" hidden="1" x14ac:dyDescent="0.3">
      <c r="A2469">
        <v>2467</v>
      </c>
      <c r="B2469" t="s">
        <v>3286</v>
      </c>
      <c r="C2469" t="s">
        <v>112</v>
      </c>
      <c r="D2469">
        <v>226.19980961876999</v>
      </c>
    </row>
    <row r="2470" spans="1:4" hidden="1" x14ac:dyDescent="0.3">
      <c r="A2470">
        <v>2468</v>
      </c>
      <c r="B2470" t="s">
        <v>3287</v>
      </c>
      <c r="C2470" t="s">
        <v>114</v>
      </c>
      <c r="D2470">
        <v>39.990804032967503</v>
      </c>
    </row>
    <row r="2471" spans="1:4" hidden="1" x14ac:dyDescent="0.3">
      <c r="A2471">
        <v>2469</v>
      </c>
      <c r="B2471" s="1" t="s">
        <v>3288</v>
      </c>
      <c r="C2471" t="s">
        <v>116</v>
      </c>
      <c r="D2471" s="1" t="s">
        <v>3289</v>
      </c>
    </row>
    <row r="2472" spans="1:4" hidden="1" x14ac:dyDescent="0.3">
      <c r="A2472">
        <v>2470</v>
      </c>
      <c r="B2472" t="s">
        <v>3290</v>
      </c>
      <c r="C2472" t="s">
        <v>119</v>
      </c>
      <c r="D2472">
        <v>82394893.680488899</v>
      </c>
    </row>
    <row r="2473" spans="1:4" hidden="1" x14ac:dyDescent="0.3">
      <c r="A2473">
        <v>2471</v>
      </c>
      <c r="B2473" t="s">
        <v>3291</v>
      </c>
      <c r="C2473" t="s">
        <v>121</v>
      </c>
      <c r="D2473">
        <v>39098682.695247099</v>
      </c>
    </row>
    <row r="2474" spans="1:4" hidden="1" x14ac:dyDescent="0.3">
      <c r="A2474">
        <v>2472</v>
      </c>
      <c r="B2474" s="1" t="s">
        <v>3292</v>
      </c>
      <c r="C2474" t="s">
        <v>123</v>
      </c>
      <c r="D2474" s="1" t="s">
        <v>3293</v>
      </c>
    </row>
    <row r="2475" spans="1:4" hidden="1" x14ac:dyDescent="0.3">
      <c r="A2475">
        <v>2473</v>
      </c>
      <c r="B2475" t="s">
        <v>3294</v>
      </c>
      <c r="C2475" t="s">
        <v>126</v>
      </c>
      <c r="D2475">
        <v>0.801142988192445</v>
      </c>
    </row>
    <row r="2476" spans="1:4" hidden="1" x14ac:dyDescent="0.3">
      <c r="A2476">
        <v>2474</v>
      </c>
      <c r="B2476" t="s">
        <v>3295</v>
      </c>
      <c r="C2476" t="s">
        <v>128</v>
      </c>
      <c r="D2476">
        <v>0.38016476616045403</v>
      </c>
    </row>
    <row r="2477" spans="1:4" hidden="1" x14ac:dyDescent="0.3">
      <c r="A2477">
        <v>2475</v>
      </c>
      <c r="B2477" s="1" t="s">
        <v>3296</v>
      </c>
      <c r="C2477" t="s">
        <v>130</v>
      </c>
      <c r="D2477" s="1" t="s">
        <v>3297</v>
      </c>
    </row>
    <row r="2478" spans="1:4" hidden="1" x14ac:dyDescent="0.3">
      <c r="A2478">
        <v>2476</v>
      </c>
      <c r="B2478" s="1" t="s">
        <v>3298</v>
      </c>
      <c r="C2478" t="s">
        <v>4</v>
      </c>
      <c r="D2478" t="s">
        <v>3299</v>
      </c>
    </row>
    <row r="2479" spans="1:4" hidden="1" x14ac:dyDescent="0.3">
      <c r="A2479">
        <v>2477</v>
      </c>
      <c r="B2479" t="s">
        <v>3300</v>
      </c>
      <c r="C2479" t="s">
        <v>7</v>
      </c>
      <c r="D2479">
        <v>1312.25</v>
      </c>
    </row>
    <row r="2480" spans="1:4" hidden="1" x14ac:dyDescent="0.3">
      <c r="A2480">
        <v>2478</v>
      </c>
      <c r="B2480" s="1" t="s">
        <v>3301</v>
      </c>
      <c r="C2480" t="s">
        <v>9</v>
      </c>
      <c r="D2480" s="1" t="s">
        <v>3302</v>
      </c>
    </row>
    <row r="2481" spans="1:4" hidden="1" x14ac:dyDescent="0.3">
      <c r="A2481">
        <v>2479</v>
      </c>
      <c r="B2481" t="s">
        <v>3303</v>
      </c>
      <c r="C2481" t="s">
        <v>14</v>
      </c>
      <c r="D2481">
        <v>98.556640630000004</v>
      </c>
    </row>
    <row r="2482" spans="1:4" hidden="1" x14ac:dyDescent="0.3">
      <c r="A2482">
        <v>2480</v>
      </c>
      <c r="B2482" t="s">
        <v>3304</v>
      </c>
      <c r="C2482" t="s">
        <v>16</v>
      </c>
      <c r="D2482">
        <v>4.2827597366962902</v>
      </c>
    </row>
    <row r="2483" spans="1:4" hidden="1" x14ac:dyDescent="0.3">
      <c r="A2483">
        <v>2481</v>
      </c>
      <c r="B2483" s="1" t="s">
        <v>3305</v>
      </c>
      <c r="C2483" t="s">
        <v>140</v>
      </c>
      <c r="D2483" s="1" t="s">
        <v>3306</v>
      </c>
    </row>
    <row r="2484" spans="1:4" hidden="1" x14ac:dyDescent="0.3">
      <c r="A2484">
        <v>2482</v>
      </c>
      <c r="B2484" t="s">
        <v>3307</v>
      </c>
      <c r="C2484" t="s">
        <v>22</v>
      </c>
      <c r="D2484">
        <v>86.7</v>
      </c>
    </row>
    <row r="2485" spans="1:4" hidden="1" x14ac:dyDescent="0.3">
      <c r="A2485">
        <v>2483</v>
      </c>
      <c r="B2485" t="s">
        <v>3308</v>
      </c>
      <c r="C2485" t="s">
        <v>24</v>
      </c>
      <c r="D2485">
        <v>3.9525451420516902</v>
      </c>
    </row>
    <row r="2486" spans="1:4" hidden="1" x14ac:dyDescent="0.3">
      <c r="A2486">
        <v>2484</v>
      </c>
      <c r="B2486" s="1" t="s">
        <v>3309</v>
      </c>
      <c r="C2486" t="s">
        <v>145</v>
      </c>
      <c r="D2486" s="1" t="s">
        <v>3310</v>
      </c>
    </row>
    <row r="2487" spans="1:4" hidden="1" x14ac:dyDescent="0.3">
      <c r="A2487">
        <v>2485</v>
      </c>
      <c r="B2487" t="s">
        <v>3311</v>
      </c>
      <c r="C2487" t="s">
        <v>35</v>
      </c>
      <c r="D2487">
        <v>0.22592533900522899</v>
      </c>
    </row>
    <row r="2488" spans="1:4" hidden="1" x14ac:dyDescent="0.3">
      <c r="A2488">
        <v>2486</v>
      </c>
      <c r="B2488" t="s">
        <v>3312</v>
      </c>
      <c r="C2488" t="s">
        <v>149</v>
      </c>
      <c r="D2488">
        <v>0.72943226051673504</v>
      </c>
    </row>
    <row r="2489" spans="1:4" hidden="1" x14ac:dyDescent="0.3">
      <c r="A2489">
        <v>2487</v>
      </c>
      <c r="B2489" s="1" t="s">
        <v>3313</v>
      </c>
      <c r="C2489" t="s">
        <v>151</v>
      </c>
      <c r="D2489" s="1" t="s">
        <v>3314</v>
      </c>
    </row>
    <row r="2490" spans="1:4" hidden="1" x14ac:dyDescent="0.3">
      <c r="A2490">
        <v>2488</v>
      </c>
      <c r="B2490" t="s">
        <v>3315</v>
      </c>
      <c r="C2490" t="s">
        <v>30</v>
      </c>
      <c r="D2490">
        <v>0.386607583357093</v>
      </c>
    </row>
    <row r="2491" spans="1:4" hidden="1" x14ac:dyDescent="0.3">
      <c r="A2491">
        <v>2489</v>
      </c>
      <c r="B2491" t="s">
        <v>3316</v>
      </c>
      <c r="C2491" t="s">
        <v>32</v>
      </c>
      <c r="D2491">
        <v>0.155810765799406</v>
      </c>
    </row>
    <row r="2492" spans="1:4" hidden="1" x14ac:dyDescent="0.3">
      <c r="A2492">
        <v>2490</v>
      </c>
      <c r="B2492" s="1" t="s">
        <v>3317</v>
      </c>
      <c r="C2492" t="s">
        <v>155</v>
      </c>
      <c r="D2492" s="1" t="s">
        <v>3318</v>
      </c>
    </row>
    <row r="2493" spans="1:4" hidden="1" x14ac:dyDescent="0.3">
      <c r="A2493">
        <v>2491</v>
      </c>
      <c r="B2493" t="s">
        <v>3319</v>
      </c>
      <c r="C2493" t="s">
        <v>40</v>
      </c>
      <c r="D2493">
        <v>0.38746707763767702</v>
      </c>
    </row>
    <row r="2494" spans="1:4" hidden="1" x14ac:dyDescent="0.3">
      <c r="A2494">
        <v>2492</v>
      </c>
      <c r="B2494" t="s">
        <v>3320</v>
      </c>
      <c r="C2494" t="s">
        <v>42</v>
      </c>
      <c r="D2494">
        <v>0.21511845426496601</v>
      </c>
    </row>
    <row r="2495" spans="1:4" hidden="1" x14ac:dyDescent="0.3">
      <c r="A2495">
        <v>2493</v>
      </c>
      <c r="B2495" s="1" t="s">
        <v>3321</v>
      </c>
      <c r="C2495" t="s">
        <v>159</v>
      </c>
      <c r="D2495" s="1" t="s">
        <v>3322</v>
      </c>
    </row>
    <row r="2496" spans="1:4" hidden="1" x14ac:dyDescent="0.3">
      <c r="A2496">
        <v>2494</v>
      </c>
      <c r="B2496" t="s">
        <v>3323</v>
      </c>
      <c r="C2496" t="s">
        <v>161</v>
      </c>
      <c r="D2496">
        <v>0.99565243782151402</v>
      </c>
    </row>
    <row r="2497" spans="1:4" hidden="1" x14ac:dyDescent="0.3">
      <c r="A2497">
        <v>2495</v>
      </c>
      <c r="B2497" t="s">
        <v>3324</v>
      </c>
      <c r="C2497" t="s">
        <v>163</v>
      </c>
      <c r="D2497">
        <v>0.99942752033341398</v>
      </c>
    </row>
    <row r="2498" spans="1:4" hidden="1" x14ac:dyDescent="0.3">
      <c r="A2498">
        <v>2496</v>
      </c>
      <c r="B2498" s="1" t="s">
        <v>3325</v>
      </c>
      <c r="C2498" t="s">
        <v>165</v>
      </c>
      <c r="D2498" s="1" t="s">
        <v>3326</v>
      </c>
    </row>
    <row r="2499" spans="1:4" hidden="1" x14ac:dyDescent="0.3">
      <c r="A2499">
        <v>2497</v>
      </c>
      <c r="B2499" t="s">
        <v>3327</v>
      </c>
      <c r="C2499" t="s">
        <v>168</v>
      </c>
      <c r="D2499">
        <v>0.99743062507194202</v>
      </c>
    </row>
    <row r="2500" spans="1:4" hidden="1" x14ac:dyDescent="0.3">
      <c r="A2500">
        <v>2498</v>
      </c>
      <c r="B2500" t="s">
        <v>3328</v>
      </c>
      <c r="C2500" t="s">
        <v>170</v>
      </c>
      <c r="D2500">
        <v>1.00047137229261</v>
      </c>
    </row>
    <row r="2501" spans="1:4" hidden="1" x14ac:dyDescent="0.3">
      <c r="A2501">
        <v>2499</v>
      </c>
      <c r="B2501" s="1" t="s">
        <v>3329</v>
      </c>
      <c r="C2501" t="s">
        <v>172</v>
      </c>
      <c r="D2501" s="1" t="s">
        <v>3330</v>
      </c>
    </row>
    <row r="2502" spans="1:4" hidden="1" x14ac:dyDescent="0.3">
      <c r="A2502">
        <v>2500</v>
      </c>
      <c r="B2502" s="1" t="s">
        <v>3331</v>
      </c>
      <c r="C2502" t="s">
        <v>55</v>
      </c>
      <c r="D2502" s="1" t="s">
        <v>3332</v>
      </c>
    </row>
    <row r="2503" spans="1:4" hidden="1" x14ac:dyDescent="0.3">
      <c r="A2503">
        <v>2501</v>
      </c>
      <c r="B2503" s="1" t="s">
        <v>3333</v>
      </c>
      <c r="C2503" t="s">
        <v>52</v>
      </c>
      <c r="D2503" s="1" t="s">
        <v>3334</v>
      </c>
    </row>
    <row r="2504" spans="1:4" hidden="1" x14ac:dyDescent="0.3">
      <c r="A2504">
        <v>2502</v>
      </c>
      <c r="B2504" s="1" t="s">
        <v>3335</v>
      </c>
      <c r="C2504" t="s">
        <v>58</v>
      </c>
      <c r="D2504" s="1" t="s">
        <v>3336</v>
      </c>
    </row>
    <row r="2505" spans="1:4" hidden="1" x14ac:dyDescent="0.3">
      <c r="A2505">
        <v>2503</v>
      </c>
      <c r="B2505" t="s">
        <v>3337</v>
      </c>
      <c r="C2505" t="s">
        <v>61</v>
      </c>
      <c r="D2505">
        <v>153715511.16499901</v>
      </c>
    </row>
    <row r="2506" spans="1:4" hidden="1" x14ac:dyDescent="0.3">
      <c r="A2506">
        <v>2504</v>
      </c>
      <c r="B2506" t="s">
        <v>3338</v>
      </c>
      <c r="C2506" t="s">
        <v>63</v>
      </c>
      <c r="D2506">
        <v>82036676.757023305</v>
      </c>
    </row>
    <row r="2507" spans="1:4" hidden="1" x14ac:dyDescent="0.3">
      <c r="A2507">
        <v>2505</v>
      </c>
      <c r="B2507" t="s">
        <v>3339</v>
      </c>
      <c r="C2507" t="s">
        <v>65</v>
      </c>
      <c r="D2507">
        <v>39076299.494413801</v>
      </c>
    </row>
    <row r="2508" spans="1:4" hidden="1" x14ac:dyDescent="0.3">
      <c r="A2508">
        <v>2506</v>
      </c>
      <c r="B2508" s="1" t="s">
        <v>3340</v>
      </c>
      <c r="C2508" t="s">
        <v>67</v>
      </c>
      <c r="D2508" s="1" t="s">
        <v>3341</v>
      </c>
    </row>
    <row r="2509" spans="1:4" hidden="1" x14ac:dyDescent="0.3">
      <c r="A2509">
        <v>2507</v>
      </c>
      <c r="B2509" s="1" t="s">
        <v>3342</v>
      </c>
      <c r="C2509" t="s">
        <v>70</v>
      </c>
      <c r="D2509" s="1" t="s">
        <v>3343</v>
      </c>
    </row>
    <row r="2510" spans="1:4" hidden="1" x14ac:dyDescent="0.3">
      <c r="A2510">
        <v>2508</v>
      </c>
      <c r="B2510" t="s">
        <v>3344</v>
      </c>
      <c r="C2510" t="s">
        <v>73</v>
      </c>
      <c r="D2510">
        <v>1.00009555932732</v>
      </c>
    </row>
    <row r="2511" spans="1:4" hidden="1" x14ac:dyDescent="0.3">
      <c r="A2511">
        <v>2509</v>
      </c>
      <c r="B2511" t="s">
        <v>74</v>
      </c>
      <c r="C2511" t="s">
        <v>75</v>
      </c>
      <c r="D2511">
        <v>2.7397260273972599E-3</v>
      </c>
    </row>
    <row r="2512" spans="1:4" hidden="1" x14ac:dyDescent="0.3">
      <c r="A2512">
        <v>2510</v>
      </c>
      <c r="B2512" t="s">
        <v>76</v>
      </c>
      <c r="C2512" t="s">
        <v>77</v>
      </c>
      <c r="D2512">
        <v>0</v>
      </c>
    </row>
    <row r="2513" spans="1:4" hidden="1" x14ac:dyDescent="0.3">
      <c r="A2513">
        <v>2511</v>
      </c>
      <c r="B2513" t="s">
        <v>741</v>
      </c>
      <c r="C2513" t="s">
        <v>79</v>
      </c>
      <c r="D2513" s="2">
        <v>2.2204460492503101E-16</v>
      </c>
    </row>
    <row r="2514" spans="1:4" hidden="1" x14ac:dyDescent="0.3">
      <c r="A2514">
        <v>2512</v>
      </c>
      <c r="B2514" s="1" t="s">
        <v>3345</v>
      </c>
      <c r="C2514" t="s">
        <v>81</v>
      </c>
      <c r="D2514" s="1" t="s">
        <v>3346</v>
      </c>
    </row>
    <row r="2515" spans="1:4" hidden="1" x14ac:dyDescent="0.3">
      <c r="A2515">
        <v>2513</v>
      </c>
      <c r="B2515" t="s">
        <v>3347</v>
      </c>
      <c r="C2515" t="s">
        <v>84</v>
      </c>
      <c r="D2515">
        <v>1.0000859787497001</v>
      </c>
    </row>
    <row r="2516" spans="1:4" hidden="1" x14ac:dyDescent="0.3">
      <c r="A2516">
        <v>2514</v>
      </c>
      <c r="B2516" s="1" t="s">
        <v>3348</v>
      </c>
      <c r="C2516" t="s">
        <v>86</v>
      </c>
      <c r="D2516" s="1" t="s">
        <v>3349</v>
      </c>
    </row>
    <row r="2517" spans="1:4" hidden="1" x14ac:dyDescent="0.3">
      <c r="A2517">
        <v>2515</v>
      </c>
      <c r="B2517" t="s">
        <v>3350</v>
      </c>
      <c r="C2517" t="s">
        <v>89</v>
      </c>
      <c r="D2517">
        <v>102836952.829593</v>
      </c>
    </row>
    <row r="2518" spans="1:4" hidden="1" x14ac:dyDescent="0.3">
      <c r="A2518">
        <v>2516</v>
      </c>
      <c r="B2518" s="1" t="s">
        <v>3351</v>
      </c>
      <c r="C2518" t="s">
        <v>91</v>
      </c>
      <c r="D2518" s="1" t="s">
        <v>3285</v>
      </c>
    </row>
    <row r="2519" spans="1:4" hidden="1" x14ac:dyDescent="0.3">
      <c r="A2519">
        <v>2517</v>
      </c>
      <c r="B2519" t="s">
        <v>3352</v>
      </c>
      <c r="C2519" t="s">
        <v>94</v>
      </c>
      <c r="D2519">
        <v>82036676.757023305</v>
      </c>
    </row>
    <row r="2520" spans="1:4" hidden="1" x14ac:dyDescent="0.3">
      <c r="A2520">
        <v>2518</v>
      </c>
      <c r="B2520" t="s">
        <v>3353</v>
      </c>
      <c r="C2520" t="s">
        <v>96</v>
      </c>
      <c r="D2520">
        <v>39076299.494413801</v>
      </c>
    </row>
    <row r="2521" spans="1:4" hidden="1" x14ac:dyDescent="0.3">
      <c r="A2521">
        <v>2519</v>
      </c>
      <c r="B2521" t="s">
        <v>3354</v>
      </c>
      <c r="C2521" t="s">
        <v>98</v>
      </c>
      <c r="D2521">
        <v>32602534.9135621</v>
      </c>
    </row>
    <row r="2522" spans="1:4" hidden="1" x14ac:dyDescent="0.3">
      <c r="A2522">
        <v>2520</v>
      </c>
      <c r="B2522" s="1" t="s">
        <v>3355</v>
      </c>
      <c r="C2522" t="s">
        <v>100</v>
      </c>
      <c r="D2522" s="1" t="s">
        <v>3356</v>
      </c>
    </row>
    <row r="2523" spans="1:4" hidden="1" x14ac:dyDescent="0.3">
      <c r="A2523">
        <v>2521</v>
      </c>
      <c r="B2523" t="s">
        <v>3357</v>
      </c>
      <c r="C2523" t="s">
        <v>103</v>
      </c>
      <c r="D2523">
        <v>6.0079469779766399E-3</v>
      </c>
    </row>
    <row r="2524" spans="1:4" hidden="1" x14ac:dyDescent="0.3">
      <c r="A2524">
        <v>2522</v>
      </c>
      <c r="B2524" t="s">
        <v>3358</v>
      </c>
      <c r="C2524" t="s">
        <v>105</v>
      </c>
      <c r="D2524">
        <v>6.8303136116247001E-4</v>
      </c>
    </row>
    <row r="2525" spans="1:4" hidden="1" x14ac:dyDescent="0.3">
      <c r="A2525">
        <v>2523</v>
      </c>
      <c r="B2525" t="s">
        <v>3359</v>
      </c>
      <c r="C2525" t="s">
        <v>107</v>
      </c>
      <c r="D2525">
        <v>1.4999158249826099E-2</v>
      </c>
    </row>
    <row r="2526" spans="1:4" hidden="1" x14ac:dyDescent="0.3">
      <c r="A2526">
        <v>2524</v>
      </c>
      <c r="B2526" s="1" t="s">
        <v>3360</v>
      </c>
      <c r="C2526" t="s">
        <v>109</v>
      </c>
      <c r="D2526" s="1" t="s">
        <v>3361</v>
      </c>
    </row>
    <row r="2527" spans="1:4" x14ac:dyDescent="0.3">
      <c r="A2527">
        <v>2525</v>
      </c>
      <c r="B2527" t="s">
        <v>3362</v>
      </c>
      <c r="C2527" t="s">
        <v>207</v>
      </c>
      <c r="D2527">
        <v>153715171.21824399</v>
      </c>
    </row>
    <row r="2528" spans="1:4" hidden="1" x14ac:dyDescent="0.3">
      <c r="A2528">
        <v>2526</v>
      </c>
      <c r="B2528" t="s">
        <v>3363</v>
      </c>
      <c r="C2528" t="s">
        <v>209</v>
      </c>
      <c r="D2528">
        <v>785.88140070908298</v>
      </c>
    </row>
    <row r="2529" spans="1:4" hidden="1" x14ac:dyDescent="0.3">
      <c r="A2529">
        <v>2527</v>
      </c>
      <c r="B2529" t="s">
        <v>3364</v>
      </c>
      <c r="C2529" t="s">
        <v>211</v>
      </c>
      <c r="D2529">
        <v>374.337165102933</v>
      </c>
    </row>
    <row r="2530" spans="1:4" hidden="1" x14ac:dyDescent="0.3">
      <c r="A2530">
        <v>2528</v>
      </c>
      <c r="B2530" s="1" t="s">
        <v>3365</v>
      </c>
      <c r="C2530" t="s">
        <v>213</v>
      </c>
      <c r="D2530" s="1" t="s">
        <v>3366</v>
      </c>
    </row>
    <row r="2531" spans="1:4" hidden="1" x14ac:dyDescent="0.3">
      <c r="A2531">
        <v>2529</v>
      </c>
      <c r="B2531" t="s">
        <v>3367</v>
      </c>
      <c r="C2531" t="s">
        <v>216</v>
      </c>
      <c r="D2531">
        <v>82035656.009478807</v>
      </c>
    </row>
    <row r="2532" spans="1:4" hidden="1" x14ac:dyDescent="0.3">
      <c r="A2532">
        <v>2530</v>
      </c>
      <c r="B2532" t="s">
        <v>3368</v>
      </c>
      <c r="C2532" t="s">
        <v>218</v>
      </c>
      <c r="D2532">
        <v>39075864.221038602</v>
      </c>
    </row>
    <row r="2533" spans="1:4" hidden="1" x14ac:dyDescent="0.3">
      <c r="A2533">
        <v>2531</v>
      </c>
      <c r="B2533" t="s">
        <v>3369</v>
      </c>
      <c r="C2533" t="s">
        <v>220</v>
      </c>
      <c r="D2533">
        <v>32602178.448313098</v>
      </c>
    </row>
    <row r="2534" spans="1:4" hidden="1" x14ac:dyDescent="0.3">
      <c r="A2534">
        <v>2532</v>
      </c>
      <c r="B2534" s="1" t="s">
        <v>3370</v>
      </c>
      <c r="C2534" t="s">
        <v>222</v>
      </c>
      <c r="D2534" s="1" t="s">
        <v>3371</v>
      </c>
    </row>
    <row r="2535" spans="1:4" hidden="1" x14ac:dyDescent="0.3">
      <c r="A2535">
        <v>2533</v>
      </c>
      <c r="B2535" t="s">
        <v>3372</v>
      </c>
      <c r="C2535" t="s">
        <v>225</v>
      </c>
      <c r="D2535">
        <v>102835967.686324</v>
      </c>
    </row>
    <row r="2536" spans="1:4" hidden="1" x14ac:dyDescent="0.3">
      <c r="A2536">
        <v>2534</v>
      </c>
      <c r="B2536" t="s">
        <v>3373</v>
      </c>
      <c r="C2536" t="s">
        <v>227</v>
      </c>
      <c r="D2536">
        <v>985.14326891303006</v>
      </c>
    </row>
    <row r="2537" spans="1:4" hidden="1" x14ac:dyDescent="0.3">
      <c r="A2537">
        <v>2535</v>
      </c>
      <c r="B2537" s="1" t="s">
        <v>3374</v>
      </c>
      <c r="C2537" t="s">
        <v>229</v>
      </c>
      <c r="D2537" s="1" t="s">
        <v>3375</v>
      </c>
    </row>
    <row r="2538" spans="1:4" hidden="1" x14ac:dyDescent="0.3">
      <c r="A2538">
        <v>2536</v>
      </c>
      <c r="B2538" t="s">
        <v>3376</v>
      </c>
      <c r="C2538" t="s">
        <v>112</v>
      </c>
      <c r="D2538">
        <v>-234.866143811245</v>
      </c>
    </row>
    <row r="2539" spans="1:4" hidden="1" x14ac:dyDescent="0.3">
      <c r="A2539">
        <v>2537</v>
      </c>
      <c r="B2539" t="s">
        <v>3377</v>
      </c>
      <c r="C2539" t="s">
        <v>114</v>
      </c>
      <c r="D2539">
        <v>-60.9362101607311</v>
      </c>
    </row>
    <row r="2540" spans="1:4" hidden="1" x14ac:dyDescent="0.3">
      <c r="A2540">
        <v>2538</v>
      </c>
      <c r="B2540" s="1" t="s">
        <v>3378</v>
      </c>
      <c r="C2540" t="s">
        <v>116</v>
      </c>
      <c r="D2540" s="1" t="s">
        <v>3379</v>
      </c>
    </row>
    <row r="2541" spans="1:4" hidden="1" x14ac:dyDescent="0.3">
      <c r="A2541">
        <v>2539</v>
      </c>
      <c r="B2541" t="s">
        <v>3380</v>
      </c>
      <c r="C2541" t="s">
        <v>119</v>
      </c>
      <c r="D2541">
        <v>82035656.009478807</v>
      </c>
    </row>
    <row r="2542" spans="1:4" hidden="1" x14ac:dyDescent="0.3">
      <c r="A2542">
        <v>2540</v>
      </c>
      <c r="B2542" t="s">
        <v>3381</v>
      </c>
      <c r="C2542" t="s">
        <v>121</v>
      </c>
      <c r="D2542">
        <v>39075864.221038602</v>
      </c>
    </row>
    <row r="2543" spans="1:4" hidden="1" x14ac:dyDescent="0.3">
      <c r="A2543">
        <v>2541</v>
      </c>
      <c r="B2543" s="1" t="s">
        <v>3382</v>
      </c>
      <c r="C2543" t="s">
        <v>123</v>
      </c>
      <c r="D2543" s="1" t="s">
        <v>3383</v>
      </c>
    </row>
    <row r="2544" spans="1:4" hidden="1" x14ac:dyDescent="0.3">
      <c r="A2544">
        <v>2542</v>
      </c>
      <c r="B2544" t="s">
        <v>3384</v>
      </c>
      <c r="C2544" t="s">
        <v>126</v>
      </c>
      <c r="D2544">
        <v>0.79766452475980998</v>
      </c>
    </row>
    <row r="2545" spans="1:4" hidden="1" x14ac:dyDescent="0.3">
      <c r="A2545">
        <v>2543</v>
      </c>
      <c r="B2545" t="s">
        <v>3385</v>
      </c>
      <c r="C2545" t="s">
        <v>128</v>
      </c>
      <c r="D2545">
        <v>0.37994979475573598</v>
      </c>
    </row>
    <row r="2546" spans="1:4" hidden="1" x14ac:dyDescent="0.3">
      <c r="A2546">
        <v>2544</v>
      </c>
      <c r="B2546" s="1" t="s">
        <v>3386</v>
      </c>
      <c r="C2546" t="s">
        <v>130</v>
      </c>
      <c r="D2546" s="1" t="s">
        <v>3387</v>
      </c>
    </row>
    <row r="2547" spans="1:4" hidden="1" x14ac:dyDescent="0.3">
      <c r="A2547">
        <v>2545</v>
      </c>
      <c r="B2547" s="1" t="s">
        <v>3388</v>
      </c>
      <c r="C2547" t="s">
        <v>4</v>
      </c>
      <c r="D2547" t="s">
        <v>3389</v>
      </c>
    </row>
    <row r="2548" spans="1:4" hidden="1" x14ac:dyDescent="0.3">
      <c r="A2548">
        <v>2546</v>
      </c>
      <c r="B2548" t="s">
        <v>3390</v>
      </c>
      <c r="C2548" t="s">
        <v>7</v>
      </c>
      <c r="D2548">
        <v>1314.29</v>
      </c>
    </row>
    <row r="2549" spans="1:4" hidden="1" x14ac:dyDescent="0.3">
      <c r="A2549">
        <v>2547</v>
      </c>
      <c r="B2549" s="1" t="s">
        <v>3391</v>
      </c>
      <c r="C2549" t="s">
        <v>9</v>
      </c>
      <c r="D2549" s="1" t="s">
        <v>3392</v>
      </c>
    </row>
    <row r="2550" spans="1:4" hidden="1" x14ac:dyDescent="0.3">
      <c r="A2550">
        <v>2548</v>
      </c>
      <c r="B2550" t="s">
        <v>3393</v>
      </c>
      <c r="C2550" t="s">
        <v>14</v>
      </c>
      <c r="D2550">
        <v>98.681640630000004</v>
      </c>
    </row>
    <row r="2551" spans="1:4" hidden="1" x14ac:dyDescent="0.3">
      <c r="A2551">
        <v>2549</v>
      </c>
      <c r="B2551" t="s">
        <v>3394</v>
      </c>
      <c r="C2551" t="s">
        <v>16</v>
      </c>
      <c r="D2551">
        <v>4.2904606683992501</v>
      </c>
    </row>
    <row r="2552" spans="1:4" hidden="1" x14ac:dyDescent="0.3">
      <c r="A2552">
        <v>2550</v>
      </c>
      <c r="B2552" s="1" t="s">
        <v>3395</v>
      </c>
      <c r="C2552" t="s">
        <v>140</v>
      </c>
      <c r="D2552" s="1" t="s">
        <v>3396</v>
      </c>
    </row>
    <row r="2553" spans="1:4" hidden="1" x14ac:dyDescent="0.3">
      <c r="A2553">
        <v>2551</v>
      </c>
      <c r="B2553" t="s">
        <v>3397</v>
      </c>
      <c r="C2553" t="s">
        <v>22</v>
      </c>
      <c r="D2553">
        <v>86.85</v>
      </c>
    </row>
    <row r="2554" spans="1:4" hidden="1" x14ac:dyDescent="0.3">
      <c r="A2554">
        <v>2552</v>
      </c>
      <c r="B2554" t="s">
        <v>3398</v>
      </c>
      <c r="C2554" t="s">
        <v>24</v>
      </c>
      <c r="D2554">
        <v>4.0359016316450296</v>
      </c>
    </row>
    <row r="2555" spans="1:4" hidden="1" x14ac:dyDescent="0.3">
      <c r="A2555">
        <v>2553</v>
      </c>
      <c r="B2555" s="1" t="s">
        <v>3399</v>
      </c>
      <c r="C2555" t="s">
        <v>145</v>
      </c>
      <c r="D2555" s="1" t="s">
        <v>3400</v>
      </c>
    </row>
    <row r="2556" spans="1:4" hidden="1" x14ac:dyDescent="0.3">
      <c r="A2556">
        <v>2554</v>
      </c>
      <c r="B2556" t="s">
        <v>3401</v>
      </c>
      <c r="C2556" t="s">
        <v>35</v>
      </c>
      <c r="D2556">
        <v>-0.12065710168046501</v>
      </c>
    </row>
    <row r="2557" spans="1:4" hidden="1" x14ac:dyDescent="0.3">
      <c r="A2557">
        <v>2555</v>
      </c>
      <c r="B2557" t="s">
        <v>3402</v>
      </c>
      <c r="C2557" t="s">
        <v>149</v>
      </c>
      <c r="D2557">
        <v>0.72852213595288595</v>
      </c>
    </row>
    <row r="2558" spans="1:4" hidden="1" x14ac:dyDescent="0.3">
      <c r="A2558">
        <v>2556</v>
      </c>
      <c r="B2558" s="1" t="s">
        <v>3403</v>
      </c>
      <c r="C2558" t="s">
        <v>151</v>
      </c>
      <c r="D2558" s="1" t="s">
        <v>3404</v>
      </c>
    </row>
    <row r="2559" spans="1:4" hidden="1" x14ac:dyDescent="0.3">
      <c r="A2559">
        <v>2557</v>
      </c>
      <c r="B2559" t="s">
        <v>3405</v>
      </c>
      <c r="C2559" t="s">
        <v>30</v>
      </c>
      <c r="D2559">
        <v>0.54708553428576701</v>
      </c>
    </row>
    <row r="2560" spans="1:4" hidden="1" x14ac:dyDescent="0.3">
      <c r="A2560">
        <v>2558</v>
      </c>
      <c r="B2560" t="s">
        <v>3406</v>
      </c>
      <c r="C2560" t="s">
        <v>32</v>
      </c>
      <c r="D2560">
        <v>0.157873393846996</v>
      </c>
    </row>
    <row r="2561" spans="1:4" hidden="1" x14ac:dyDescent="0.3">
      <c r="A2561">
        <v>2559</v>
      </c>
      <c r="B2561" s="1" t="s">
        <v>3407</v>
      </c>
      <c r="C2561" t="s">
        <v>155</v>
      </c>
      <c r="D2561" s="1" t="s">
        <v>3408</v>
      </c>
    </row>
    <row r="2562" spans="1:4" hidden="1" x14ac:dyDescent="0.3">
      <c r="A2562">
        <v>2560</v>
      </c>
      <c r="B2562" t="s">
        <v>3409</v>
      </c>
      <c r="C2562" t="s">
        <v>40</v>
      </c>
      <c r="D2562">
        <v>0.57357156739469795</v>
      </c>
    </row>
    <row r="2563" spans="1:4" hidden="1" x14ac:dyDescent="0.3">
      <c r="A2563">
        <v>2561</v>
      </c>
      <c r="B2563" t="s">
        <v>3410</v>
      </c>
      <c r="C2563" t="s">
        <v>42</v>
      </c>
      <c r="D2563">
        <v>0.21476849395511999</v>
      </c>
    </row>
    <row r="2564" spans="1:4" hidden="1" x14ac:dyDescent="0.3">
      <c r="A2564">
        <v>2562</v>
      </c>
      <c r="B2564" s="1" t="s">
        <v>3411</v>
      </c>
      <c r="C2564" t="s">
        <v>159</v>
      </c>
      <c r="D2564" s="1" t="s">
        <v>3412</v>
      </c>
    </row>
    <row r="2565" spans="1:4" hidden="1" x14ac:dyDescent="0.3">
      <c r="A2565">
        <v>2563</v>
      </c>
      <c r="B2565" t="s">
        <v>3413</v>
      </c>
      <c r="C2565" t="s">
        <v>161</v>
      </c>
      <c r="D2565">
        <v>1.0015545818250999</v>
      </c>
    </row>
    <row r="2566" spans="1:4" hidden="1" x14ac:dyDescent="0.3">
      <c r="A2566">
        <v>2564</v>
      </c>
      <c r="B2566" t="s">
        <v>3414</v>
      </c>
      <c r="C2566" t="s">
        <v>163</v>
      </c>
      <c r="D2566">
        <v>1.00129037053142</v>
      </c>
    </row>
    <row r="2567" spans="1:4" hidden="1" x14ac:dyDescent="0.3">
      <c r="A2567">
        <v>2565</v>
      </c>
      <c r="B2567" s="1" t="s">
        <v>3415</v>
      </c>
      <c r="C2567" t="s">
        <v>165</v>
      </c>
      <c r="D2567" s="1" t="s">
        <v>3416</v>
      </c>
    </row>
    <row r="2568" spans="1:4" hidden="1" x14ac:dyDescent="0.3">
      <c r="A2568">
        <v>2566</v>
      </c>
      <c r="B2568" t="s">
        <v>3417</v>
      </c>
      <c r="C2568" t="s">
        <v>168</v>
      </c>
      <c r="D2568">
        <v>0.99947374373392395</v>
      </c>
    </row>
    <row r="2569" spans="1:4" hidden="1" x14ac:dyDescent="0.3">
      <c r="A2569">
        <v>2567</v>
      </c>
      <c r="B2569" t="s">
        <v>3418</v>
      </c>
      <c r="C2569" t="s">
        <v>170</v>
      </c>
      <c r="D2569">
        <v>1.00178457244786</v>
      </c>
    </row>
    <row r="2570" spans="1:4" hidden="1" x14ac:dyDescent="0.3">
      <c r="A2570">
        <v>2568</v>
      </c>
      <c r="B2570" s="1" t="s">
        <v>3419</v>
      </c>
      <c r="C2570" t="s">
        <v>172</v>
      </c>
      <c r="D2570" s="1" t="s">
        <v>3420</v>
      </c>
    </row>
    <row r="2571" spans="1:4" hidden="1" x14ac:dyDescent="0.3">
      <c r="A2571">
        <v>2569</v>
      </c>
      <c r="B2571" s="1" t="s">
        <v>3421</v>
      </c>
      <c r="C2571" t="s">
        <v>55</v>
      </c>
      <c r="D2571" s="1" t="s">
        <v>3422</v>
      </c>
    </row>
    <row r="2572" spans="1:4" hidden="1" x14ac:dyDescent="0.3">
      <c r="A2572">
        <v>2570</v>
      </c>
      <c r="B2572" s="1" t="s">
        <v>3423</v>
      </c>
      <c r="C2572" t="s">
        <v>52</v>
      </c>
      <c r="D2572" s="1" t="s">
        <v>3424</v>
      </c>
    </row>
    <row r="2573" spans="1:4" hidden="1" x14ac:dyDescent="0.3">
      <c r="A2573">
        <v>2571</v>
      </c>
      <c r="B2573" s="1" t="s">
        <v>3425</v>
      </c>
      <c r="C2573" t="s">
        <v>58</v>
      </c>
      <c r="D2573" s="1" t="s">
        <v>3426</v>
      </c>
    </row>
    <row r="2574" spans="1:4" hidden="1" x14ac:dyDescent="0.3">
      <c r="A2574">
        <v>2572</v>
      </c>
      <c r="B2574" t="s">
        <v>3427</v>
      </c>
      <c r="C2574" t="s">
        <v>61</v>
      </c>
      <c r="D2574">
        <v>153975576.22542301</v>
      </c>
    </row>
    <row r="2575" spans="1:4" hidden="1" x14ac:dyDescent="0.3">
      <c r="A2575">
        <v>2573</v>
      </c>
      <c r="B2575" t="s">
        <v>3428</v>
      </c>
      <c r="C2575" t="s">
        <v>63</v>
      </c>
      <c r="D2575">
        <v>82163187.149322107</v>
      </c>
    </row>
    <row r="2576" spans="1:4" hidden="1" x14ac:dyDescent="0.3">
      <c r="A2576">
        <v>2574</v>
      </c>
      <c r="B2576" t="s">
        <v>3429</v>
      </c>
      <c r="C2576" t="s">
        <v>65</v>
      </c>
      <c r="D2576">
        <v>39126286.564719498</v>
      </c>
    </row>
    <row r="2577" spans="1:4" hidden="1" x14ac:dyDescent="0.3">
      <c r="A2577">
        <v>2575</v>
      </c>
      <c r="B2577" s="1" t="s">
        <v>3430</v>
      </c>
      <c r="C2577" t="s">
        <v>67</v>
      </c>
      <c r="D2577" s="1" t="s">
        <v>3431</v>
      </c>
    </row>
    <row r="2578" spans="1:4" hidden="1" x14ac:dyDescent="0.3">
      <c r="A2578">
        <v>2576</v>
      </c>
      <c r="B2578" s="1" t="s">
        <v>3432</v>
      </c>
      <c r="C2578" t="s">
        <v>70</v>
      </c>
      <c r="D2578" s="1" t="s">
        <v>3433</v>
      </c>
    </row>
    <row r="2579" spans="1:4" hidden="1" x14ac:dyDescent="0.3">
      <c r="A2579">
        <v>2577</v>
      </c>
      <c r="B2579" t="s">
        <v>3434</v>
      </c>
      <c r="C2579" t="s">
        <v>73</v>
      </c>
      <c r="D2579">
        <v>1.0000859787497001</v>
      </c>
    </row>
    <row r="2580" spans="1:4" hidden="1" x14ac:dyDescent="0.3">
      <c r="A2580">
        <v>2578</v>
      </c>
      <c r="B2580" t="s">
        <v>74</v>
      </c>
      <c r="C2580" t="s">
        <v>75</v>
      </c>
      <c r="D2580">
        <v>2.7397260273972599E-3</v>
      </c>
    </row>
    <row r="2581" spans="1:4" hidden="1" x14ac:dyDescent="0.3">
      <c r="A2581">
        <v>2579</v>
      </c>
      <c r="B2581" t="s">
        <v>76</v>
      </c>
      <c r="C2581" t="s">
        <v>77</v>
      </c>
      <c r="D2581">
        <v>0</v>
      </c>
    </row>
    <row r="2582" spans="1:4" hidden="1" x14ac:dyDescent="0.3">
      <c r="A2582">
        <v>2580</v>
      </c>
      <c r="B2582" t="s">
        <v>78</v>
      </c>
      <c r="C2582" t="s">
        <v>79</v>
      </c>
      <c r="D2582">
        <v>0</v>
      </c>
    </row>
    <row r="2583" spans="1:4" hidden="1" x14ac:dyDescent="0.3">
      <c r="A2583">
        <v>2581</v>
      </c>
      <c r="B2583" s="1" t="s">
        <v>3435</v>
      </c>
      <c r="C2583" t="s">
        <v>81</v>
      </c>
      <c r="D2583" s="1" t="s">
        <v>3436</v>
      </c>
    </row>
    <row r="2584" spans="1:4" hidden="1" x14ac:dyDescent="0.3">
      <c r="A2584">
        <v>2582</v>
      </c>
      <c r="B2584" t="s">
        <v>3437</v>
      </c>
      <c r="C2584" t="s">
        <v>84</v>
      </c>
      <c r="D2584">
        <v>1.0000573850291801</v>
      </c>
    </row>
    <row r="2585" spans="1:4" hidden="1" x14ac:dyDescent="0.3">
      <c r="A2585">
        <v>2583</v>
      </c>
      <c r="B2585" s="1" t="s">
        <v>3438</v>
      </c>
      <c r="C2585" t="s">
        <v>86</v>
      </c>
      <c r="D2585" s="1" t="s">
        <v>3439</v>
      </c>
    </row>
    <row r="2586" spans="1:4" hidden="1" x14ac:dyDescent="0.3">
      <c r="A2586">
        <v>2584</v>
      </c>
      <c r="B2586" t="s">
        <v>3440</v>
      </c>
      <c r="C2586" t="s">
        <v>89</v>
      </c>
      <c r="D2586">
        <v>102839893.151951</v>
      </c>
    </row>
    <row r="2587" spans="1:4" hidden="1" x14ac:dyDescent="0.3">
      <c r="A2587">
        <v>2585</v>
      </c>
      <c r="B2587" s="1" t="s">
        <v>3441</v>
      </c>
      <c r="C2587" t="s">
        <v>91</v>
      </c>
      <c r="D2587" s="1" t="s">
        <v>3375</v>
      </c>
    </row>
    <row r="2588" spans="1:4" hidden="1" x14ac:dyDescent="0.3">
      <c r="A2588">
        <v>2586</v>
      </c>
      <c r="B2588" t="s">
        <v>3442</v>
      </c>
      <c r="C2588" t="s">
        <v>94</v>
      </c>
      <c r="D2588">
        <v>82163187.149322107</v>
      </c>
    </row>
    <row r="2589" spans="1:4" hidden="1" x14ac:dyDescent="0.3">
      <c r="A2589">
        <v>2587</v>
      </c>
      <c r="B2589" t="s">
        <v>3443</v>
      </c>
      <c r="C2589" t="s">
        <v>96</v>
      </c>
      <c r="D2589">
        <v>39126286.564719498</v>
      </c>
    </row>
    <row r="2590" spans="1:4" hidden="1" x14ac:dyDescent="0.3">
      <c r="A2590">
        <v>2588</v>
      </c>
      <c r="B2590" t="s">
        <v>3444</v>
      </c>
      <c r="C2590" t="s">
        <v>98</v>
      </c>
      <c r="D2590">
        <v>32686102.511381298</v>
      </c>
    </row>
    <row r="2591" spans="1:4" hidden="1" x14ac:dyDescent="0.3">
      <c r="A2591">
        <v>2589</v>
      </c>
      <c r="B2591" s="1" t="s">
        <v>3445</v>
      </c>
      <c r="C2591" t="s">
        <v>100</v>
      </c>
      <c r="D2591" s="1" t="s">
        <v>3446</v>
      </c>
    </row>
    <row r="2592" spans="1:4" hidden="1" x14ac:dyDescent="0.3">
      <c r="A2592">
        <v>2590</v>
      </c>
      <c r="B2592" t="s">
        <v>3447</v>
      </c>
      <c r="C2592" t="s">
        <v>103</v>
      </c>
      <c r="D2592">
        <v>6.03171718384594E-3</v>
      </c>
    </row>
    <row r="2593" spans="1:4" hidden="1" x14ac:dyDescent="0.3">
      <c r="A2593">
        <v>2591</v>
      </c>
      <c r="B2593" t="s">
        <v>3448</v>
      </c>
      <c r="C2593" t="s">
        <v>105</v>
      </c>
      <c r="D2593">
        <v>6.9183315293677402E-4</v>
      </c>
    </row>
    <row r="2594" spans="1:4" hidden="1" x14ac:dyDescent="0.3">
      <c r="A2594">
        <v>2592</v>
      </c>
      <c r="B2594" t="s">
        <v>3449</v>
      </c>
      <c r="C2594" t="s">
        <v>107</v>
      </c>
      <c r="D2594">
        <v>1.4997876682352701E-2</v>
      </c>
    </row>
    <row r="2595" spans="1:4" hidden="1" x14ac:dyDescent="0.3">
      <c r="A2595">
        <v>2593</v>
      </c>
      <c r="B2595" s="1" t="s">
        <v>3450</v>
      </c>
      <c r="C2595" t="s">
        <v>109</v>
      </c>
      <c r="D2595" s="1" t="s">
        <v>3451</v>
      </c>
    </row>
    <row r="2596" spans="1:4" x14ac:dyDescent="0.3">
      <c r="A2596">
        <v>2594</v>
      </c>
      <c r="B2596" t="s">
        <v>3452</v>
      </c>
      <c r="C2596" t="s">
        <v>207</v>
      </c>
      <c r="D2596">
        <v>153974561.93590501</v>
      </c>
    </row>
    <row r="2597" spans="1:4" hidden="1" x14ac:dyDescent="0.3">
      <c r="A2597">
        <v>2595</v>
      </c>
      <c r="B2597" t="s">
        <v>3453</v>
      </c>
      <c r="C2597" t="s">
        <v>209</v>
      </c>
      <c r="D2597">
        <v>2349.12781215615</v>
      </c>
    </row>
    <row r="2598" spans="1:4" hidden="1" x14ac:dyDescent="0.3">
      <c r="A2598">
        <v>2596</v>
      </c>
      <c r="B2598" t="s">
        <v>3454</v>
      </c>
      <c r="C2598" t="s">
        <v>211</v>
      </c>
      <c r="D2598">
        <v>1118.66612960617</v>
      </c>
    </row>
    <row r="2599" spans="1:4" hidden="1" x14ac:dyDescent="0.3">
      <c r="A2599">
        <v>2597</v>
      </c>
      <c r="B2599" s="1" t="s">
        <v>3455</v>
      </c>
      <c r="C2599" t="s">
        <v>213</v>
      </c>
      <c r="D2599" s="1" t="s">
        <v>3456</v>
      </c>
    </row>
    <row r="2600" spans="1:4" hidden="1" x14ac:dyDescent="0.3">
      <c r="A2600">
        <v>2598</v>
      </c>
      <c r="B2600" t="s">
        <v>3457</v>
      </c>
      <c r="C2600" t="s">
        <v>216</v>
      </c>
      <c r="D2600">
        <v>82160088.798399597</v>
      </c>
    </row>
    <row r="2601" spans="1:4" hidden="1" x14ac:dyDescent="0.3">
      <c r="A2601">
        <v>2599</v>
      </c>
      <c r="B2601" t="s">
        <v>3458</v>
      </c>
      <c r="C2601" t="s">
        <v>218</v>
      </c>
      <c r="D2601">
        <v>39125035.286966801</v>
      </c>
    </row>
    <row r="2602" spans="1:4" hidden="1" x14ac:dyDescent="0.3">
      <c r="A2602">
        <v>2600</v>
      </c>
      <c r="B2602" t="s">
        <v>3459</v>
      </c>
      <c r="C2602" t="s">
        <v>220</v>
      </c>
      <c r="D2602">
        <v>32685035.5234548</v>
      </c>
    </row>
    <row r="2603" spans="1:4" hidden="1" x14ac:dyDescent="0.3">
      <c r="A2603">
        <v>2601</v>
      </c>
      <c r="B2603" s="1" t="s">
        <v>3460</v>
      </c>
      <c r="C2603" t="s">
        <v>222</v>
      </c>
      <c r="D2603" s="1" t="s">
        <v>3461</v>
      </c>
    </row>
    <row r="2604" spans="1:4" hidden="1" x14ac:dyDescent="0.3">
      <c r="A2604">
        <v>2602</v>
      </c>
      <c r="B2604" t="s">
        <v>3462</v>
      </c>
      <c r="C2604" t="s">
        <v>225</v>
      </c>
      <c r="D2604">
        <v>102836952.829593</v>
      </c>
    </row>
    <row r="2605" spans="1:4" hidden="1" x14ac:dyDescent="0.3">
      <c r="A2605">
        <v>2603</v>
      </c>
      <c r="B2605" t="s">
        <v>3463</v>
      </c>
      <c r="C2605" t="s">
        <v>227</v>
      </c>
      <c r="D2605">
        <v>2940.3223577588701</v>
      </c>
    </row>
    <row r="2606" spans="1:4" hidden="1" x14ac:dyDescent="0.3">
      <c r="A2606">
        <v>2604</v>
      </c>
      <c r="B2606" s="1" t="s">
        <v>3464</v>
      </c>
      <c r="C2606" t="s">
        <v>229</v>
      </c>
      <c r="D2606" s="1" t="s">
        <v>3465</v>
      </c>
    </row>
    <row r="2607" spans="1:4" hidden="1" x14ac:dyDescent="0.3">
      <c r="A2607">
        <v>2605</v>
      </c>
      <c r="B2607" t="s">
        <v>3466</v>
      </c>
      <c r="C2607" t="s">
        <v>112</v>
      </c>
      <c r="D2607">
        <v>-749.22311028457204</v>
      </c>
    </row>
    <row r="2608" spans="1:4" hidden="1" x14ac:dyDescent="0.3">
      <c r="A2608">
        <v>2606</v>
      </c>
      <c r="B2608" t="s">
        <v>3467</v>
      </c>
      <c r="C2608" t="s">
        <v>114</v>
      </c>
      <c r="D2608">
        <v>-132.61162308399199</v>
      </c>
    </row>
    <row r="2609" spans="1:4" hidden="1" x14ac:dyDescent="0.3">
      <c r="A2609">
        <v>2607</v>
      </c>
      <c r="B2609" s="1" t="s">
        <v>3468</v>
      </c>
      <c r="C2609" t="s">
        <v>116</v>
      </c>
      <c r="D2609" s="1" t="s">
        <v>3469</v>
      </c>
    </row>
    <row r="2610" spans="1:4" hidden="1" x14ac:dyDescent="0.3">
      <c r="A2610">
        <v>2608</v>
      </c>
      <c r="B2610" t="s">
        <v>3470</v>
      </c>
      <c r="C2610" t="s">
        <v>119</v>
      </c>
      <c r="D2610">
        <v>82160088.798399597</v>
      </c>
    </row>
    <row r="2611" spans="1:4" hidden="1" x14ac:dyDescent="0.3">
      <c r="A2611">
        <v>2609</v>
      </c>
      <c r="B2611" t="s">
        <v>3471</v>
      </c>
      <c r="C2611" t="s">
        <v>121</v>
      </c>
      <c r="D2611">
        <v>39125035.286966801</v>
      </c>
    </row>
    <row r="2612" spans="1:4" hidden="1" x14ac:dyDescent="0.3">
      <c r="A2612">
        <v>2610</v>
      </c>
      <c r="B2612" s="1" t="s">
        <v>3472</v>
      </c>
      <c r="C2612" t="s">
        <v>123</v>
      </c>
      <c r="D2612" s="1" t="s">
        <v>3473</v>
      </c>
    </row>
    <row r="2613" spans="1:4" hidden="1" x14ac:dyDescent="0.3">
      <c r="A2613">
        <v>2611</v>
      </c>
      <c r="B2613" t="s">
        <v>3474</v>
      </c>
      <c r="C2613" t="s">
        <v>126</v>
      </c>
      <c r="D2613">
        <v>0.79888962137941499</v>
      </c>
    </row>
    <row r="2614" spans="1:4" hidden="1" x14ac:dyDescent="0.3">
      <c r="A2614">
        <v>2612</v>
      </c>
      <c r="B2614" t="s">
        <v>3475</v>
      </c>
      <c r="C2614" t="s">
        <v>128</v>
      </c>
      <c r="D2614">
        <v>0.38043513686501801</v>
      </c>
    </row>
    <row r="2615" spans="1:4" hidden="1" x14ac:dyDescent="0.3">
      <c r="A2615">
        <v>2613</v>
      </c>
      <c r="B2615" s="1" t="s">
        <v>3476</v>
      </c>
      <c r="C2615" t="s">
        <v>130</v>
      </c>
      <c r="D2615" s="1" t="s">
        <v>3477</v>
      </c>
    </row>
    <row r="2616" spans="1:4" hidden="1" x14ac:dyDescent="0.3">
      <c r="A2616">
        <v>2614</v>
      </c>
      <c r="B2616" s="1" t="s">
        <v>3478</v>
      </c>
      <c r="C2616" t="s">
        <v>4</v>
      </c>
      <c r="D2616" t="s">
        <v>3479</v>
      </c>
    </row>
    <row r="2617" spans="1:4" hidden="1" x14ac:dyDescent="0.3">
      <c r="A2617">
        <v>2615</v>
      </c>
      <c r="B2617" t="s">
        <v>3480</v>
      </c>
      <c r="C2617" t="s">
        <v>7</v>
      </c>
      <c r="D2617">
        <v>1308.1199999999999</v>
      </c>
    </row>
    <row r="2618" spans="1:4" hidden="1" x14ac:dyDescent="0.3">
      <c r="A2618">
        <v>2616</v>
      </c>
      <c r="B2618" s="1" t="s">
        <v>3481</v>
      </c>
      <c r="C2618" t="s">
        <v>9</v>
      </c>
      <c r="D2618" s="1" t="s">
        <v>3482</v>
      </c>
    </row>
    <row r="2619" spans="1:4" hidden="1" x14ac:dyDescent="0.3">
      <c r="A2619">
        <v>2617</v>
      </c>
      <c r="B2619" t="s">
        <v>3483</v>
      </c>
      <c r="C2619" t="s">
        <v>14</v>
      </c>
      <c r="D2619">
        <v>98.6484375</v>
      </c>
    </row>
    <row r="2620" spans="1:4" hidden="1" x14ac:dyDescent="0.3">
      <c r="A2620">
        <v>2618</v>
      </c>
      <c r="B2620" t="s">
        <v>3484</v>
      </c>
      <c r="C2620" t="s">
        <v>16</v>
      </c>
      <c r="D2620">
        <v>4.28893644255949</v>
      </c>
    </row>
    <row r="2621" spans="1:4" hidden="1" x14ac:dyDescent="0.3">
      <c r="A2621">
        <v>2619</v>
      </c>
      <c r="B2621" s="1" t="s">
        <v>3485</v>
      </c>
      <c r="C2621" t="s">
        <v>140</v>
      </c>
      <c r="D2621" s="1" t="s">
        <v>3486</v>
      </c>
    </row>
    <row r="2622" spans="1:4" hidden="1" x14ac:dyDescent="0.3">
      <c r="A2622">
        <v>2620</v>
      </c>
      <c r="B2622" t="s">
        <v>3487</v>
      </c>
      <c r="C2622" t="s">
        <v>22</v>
      </c>
      <c r="D2622">
        <v>86.6</v>
      </c>
    </row>
    <row r="2623" spans="1:4" hidden="1" x14ac:dyDescent="0.3">
      <c r="A2623">
        <v>2621</v>
      </c>
      <c r="B2623" t="s">
        <v>3488</v>
      </c>
      <c r="C2623" t="s">
        <v>24</v>
      </c>
      <c r="D2623">
        <v>4.0311628692254402</v>
      </c>
    </row>
    <row r="2624" spans="1:4" hidden="1" x14ac:dyDescent="0.3">
      <c r="A2624">
        <v>2622</v>
      </c>
      <c r="B2624" s="1" t="s">
        <v>3489</v>
      </c>
      <c r="C2624" t="s">
        <v>145</v>
      </c>
      <c r="D2624" s="1" t="s">
        <v>3490</v>
      </c>
    </row>
    <row r="2625" spans="1:4" hidden="1" x14ac:dyDescent="0.3">
      <c r="A2625">
        <v>2623</v>
      </c>
      <c r="B2625" t="s">
        <v>3491</v>
      </c>
      <c r="C2625" t="s">
        <v>35</v>
      </c>
      <c r="D2625">
        <v>0.25985843557671201</v>
      </c>
    </row>
    <row r="2626" spans="1:4" hidden="1" x14ac:dyDescent="0.3">
      <c r="A2626">
        <v>2624</v>
      </c>
      <c r="B2626" t="s">
        <v>3492</v>
      </c>
      <c r="C2626" t="s">
        <v>149</v>
      </c>
      <c r="D2626">
        <v>0.72574062557923202</v>
      </c>
    </row>
    <row r="2627" spans="1:4" hidden="1" x14ac:dyDescent="0.3">
      <c r="A2627">
        <v>2625</v>
      </c>
      <c r="B2627" s="1" t="s">
        <v>3493</v>
      </c>
      <c r="C2627" t="s">
        <v>151</v>
      </c>
      <c r="D2627" s="1" t="s">
        <v>3494</v>
      </c>
    </row>
    <row r="2628" spans="1:4" hidden="1" x14ac:dyDescent="0.3">
      <c r="A2628">
        <v>2626</v>
      </c>
      <c r="B2628" t="s">
        <v>3495</v>
      </c>
      <c r="C2628" t="s">
        <v>30</v>
      </c>
      <c r="D2628">
        <v>0.37070807749659102</v>
      </c>
    </row>
    <row r="2629" spans="1:4" hidden="1" x14ac:dyDescent="0.3">
      <c r="A2629">
        <v>2627</v>
      </c>
      <c r="B2629" t="s">
        <v>3496</v>
      </c>
      <c r="C2629" t="s">
        <v>32</v>
      </c>
      <c r="D2629">
        <v>0.15943961652236799</v>
      </c>
    </row>
    <row r="2630" spans="1:4" hidden="1" x14ac:dyDescent="0.3">
      <c r="A2630">
        <v>2628</v>
      </c>
      <c r="B2630" s="1" t="s">
        <v>3497</v>
      </c>
      <c r="C2630" t="s">
        <v>155</v>
      </c>
      <c r="D2630" s="1" t="s">
        <v>3498</v>
      </c>
    </row>
    <row r="2631" spans="1:4" hidden="1" x14ac:dyDescent="0.3">
      <c r="A2631">
        <v>2629</v>
      </c>
      <c r="B2631" t="s">
        <v>3499</v>
      </c>
      <c r="C2631" t="s">
        <v>40</v>
      </c>
      <c r="D2631">
        <v>0.36943348692669498</v>
      </c>
    </row>
    <row r="2632" spans="1:4" hidden="1" x14ac:dyDescent="0.3">
      <c r="A2632">
        <v>2630</v>
      </c>
      <c r="B2632" t="s">
        <v>3500</v>
      </c>
      <c r="C2632" t="s">
        <v>42</v>
      </c>
      <c r="D2632">
        <v>0.21846312827970599</v>
      </c>
    </row>
    <row r="2633" spans="1:4" hidden="1" x14ac:dyDescent="0.3">
      <c r="A2633">
        <v>2631</v>
      </c>
      <c r="B2633" s="1" t="s">
        <v>3501</v>
      </c>
      <c r="C2633" t="s">
        <v>159</v>
      </c>
      <c r="D2633" s="1" t="s">
        <v>3502</v>
      </c>
    </row>
    <row r="2634" spans="1:4" hidden="1" x14ac:dyDescent="0.3">
      <c r="A2634">
        <v>2632</v>
      </c>
      <c r="B2634" t="s">
        <v>3503</v>
      </c>
      <c r="C2634" t="s">
        <v>161</v>
      </c>
      <c r="D2634">
        <v>0.99530545009092297</v>
      </c>
    </row>
    <row r="2635" spans="1:4" hidden="1" x14ac:dyDescent="0.3">
      <c r="A2635">
        <v>2633</v>
      </c>
      <c r="B2635" t="s">
        <v>3504</v>
      </c>
      <c r="C2635" t="s">
        <v>163</v>
      </c>
      <c r="D2635">
        <v>0.99966274985746695</v>
      </c>
    </row>
    <row r="2636" spans="1:4" hidden="1" x14ac:dyDescent="0.3">
      <c r="A2636">
        <v>2634</v>
      </c>
      <c r="B2636" s="1" t="s">
        <v>3505</v>
      </c>
      <c r="C2636" t="s">
        <v>165</v>
      </c>
      <c r="D2636" s="1" t="s">
        <v>3506</v>
      </c>
    </row>
    <row r="2637" spans="1:4" hidden="1" x14ac:dyDescent="0.3">
      <c r="A2637">
        <v>2635</v>
      </c>
      <c r="B2637" t="s">
        <v>3507</v>
      </c>
      <c r="C2637" t="s">
        <v>168</v>
      </c>
      <c r="D2637">
        <v>0.99839081587918399</v>
      </c>
    </row>
    <row r="2638" spans="1:4" hidden="1" x14ac:dyDescent="0.3">
      <c r="A2638">
        <v>2636</v>
      </c>
      <c r="B2638" t="s">
        <v>3508</v>
      </c>
      <c r="C2638" t="s">
        <v>170</v>
      </c>
      <c r="D2638">
        <v>1.00135267178924</v>
      </c>
    </row>
    <row r="2639" spans="1:4" hidden="1" x14ac:dyDescent="0.3">
      <c r="A2639">
        <v>2637</v>
      </c>
      <c r="B2639" s="1" t="s">
        <v>3509</v>
      </c>
      <c r="C2639" t="s">
        <v>172</v>
      </c>
      <c r="D2639" s="1" t="s">
        <v>3510</v>
      </c>
    </row>
    <row r="2640" spans="1:4" hidden="1" x14ac:dyDescent="0.3">
      <c r="A2640">
        <v>2638</v>
      </c>
      <c r="B2640" s="1" t="s">
        <v>3511</v>
      </c>
      <c r="C2640" t="s">
        <v>55</v>
      </c>
      <c r="D2640" s="1" t="s">
        <v>3512</v>
      </c>
    </row>
    <row r="2641" spans="1:4" hidden="1" x14ac:dyDescent="0.3">
      <c r="A2641">
        <v>2639</v>
      </c>
      <c r="B2641" s="1" t="s">
        <v>3513</v>
      </c>
      <c r="C2641" t="s">
        <v>52</v>
      </c>
      <c r="D2641" s="1" t="s">
        <v>3514</v>
      </c>
    </row>
    <row r="2642" spans="1:4" hidden="1" x14ac:dyDescent="0.3">
      <c r="A2642">
        <v>2640</v>
      </c>
      <c r="B2642" s="1" t="s">
        <v>3515</v>
      </c>
      <c r="C2642" t="s">
        <v>58</v>
      </c>
      <c r="D2642" s="1" t="s">
        <v>3516</v>
      </c>
    </row>
    <row r="2643" spans="1:4" hidden="1" x14ac:dyDescent="0.3">
      <c r="A2643">
        <v>2641</v>
      </c>
      <c r="B2643" t="s">
        <v>3517</v>
      </c>
      <c r="C2643" t="s">
        <v>61</v>
      </c>
      <c r="D2643">
        <v>153479649.07889399</v>
      </c>
    </row>
    <row r="2644" spans="1:4" hidden="1" x14ac:dyDescent="0.3">
      <c r="A2644">
        <v>2642</v>
      </c>
      <c r="B2644" t="s">
        <v>3518</v>
      </c>
      <c r="C2644" t="s">
        <v>63</v>
      </c>
      <c r="D2644">
        <v>81774384.161001399</v>
      </c>
    </row>
    <row r="2645" spans="1:4" hidden="1" x14ac:dyDescent="0.3">
      <c r="A2645">
        <v>2643</v>
      </c>
      <c r="B2645" t="s">
        <v>3519</v>
      </c>
      <c r="C2645" t="s">
        <v>65</v>
      </c>
      <c r="D2645">
        <v>39111840.363239698</v>
      </c>
    </row>
    <row r="2646" spans="1:4" hidden="1" x14ac:dyDescent="0.3">
      <c r="A2646">
        <v>2644</v>
      </c>
      <c r="B2646" s="1" t="s">
        <v>3520</v>
      </c>
      <c r="C2646" t="s">
        <v>67</v>
      </c>
      <c r="D2646" s="1" t="s">
        <v>3521</v>
      </c>
    </row>
    <row r="2647" spans="1:4" hidden="1" x14ac:dyDescent="0.3">
      <c r="A2647">
        <v>2645</v>
      </c>
      <c r="B2647" s="1" t="s">
        <v>3522</v>
      </c>
      <c r="C2647" t="s">
        <v>70</v>
      </c>
      <c r="D2647" s="1" t="s">
        <v>3523</v>
      </c>
    </row>
    <row r="2648" spans="1:4" hidden="1" x14ac:dyDescent="0.3">
      <c r="A2648">
        <v>2646</v>
      </c>
      <c r="B2648" t="s">
        <v>3524</v>
      </c>
      <c r="C2648" t="s">
        <v>73</v>
      </c>
      <c r="D2648">
        <v>1.0000573850291801</v>
      </c>
    </row>
    <row r="2649" spans="1:4" hidden="1" x14ac:dyDescent="0.3">
      <c r="A2649">
        <v>2647</v>
      </c>
      <c r="B2649" t="s">
        <v>74</v>
      </c>
      <c r="C2649" t="s">
        <v>75</v>
      </c>
      <c r="D2649">
        <v>2.7397260273972599E-3</v>
      </c>
    </row>
    <row r="2650" spans="1:4" hidden="1" x14ac:dyDescent="0.3">
      <c r="A2650">
        <v>2648</v>
      </c>
      <c r="B2650" t="s">
        <v>76</v>
      </c>
      <c r="C2650" t="s">
        <v>77</v>
      </c>
      <c r="D2650">
        <v>0</v>
      </c>
    </row>
    <row r="2651" spans="1:4" hidden="1" x14ac:dyDescent="0.3">
      <c r="A2651">
        <v>2649</v>
      </c>
      <c r="B2651" t="s">
        <v>78</v>
      </c>
      <c r="C2651" t="s">
        <v>79</v>
      </c>
      <c r="D2651">
        <v>0</v>
      </c>
    </row>
    <row r="2652" spans="1:4" hidden="1" x14ac:dyDescent="0.3">
      <c r="A2652">
        <v>2650</v>
      </c>
      <c r="B2652" s="1" t="s">
        <v>3525</v>
      </c>
      <c r="C2652" t="s">
        <v>81</v>
      </c>
      <c r="D2652" s="1" t="s">
        <v>3526</v>
      </c>
    </row>
    <row r="2653" spans="1:4" hidden="1" x14ac:dyDescent="0.3">
      <c r="A2653">
        <v>2651</v>
      </c>
      <c r="B2653" t="s">
        <v>3527</v>
      </c>
      <c r="C2653" t="s">
        <v>84</v>
      </c>
      <c r="D2653">
        <v>1.00005099564174</v>
      </c>
    </row>
    <row r="2654" spans="1:4" hidden="1" x14ac:dyDescent="0.3">
      <c r="A2654">
        <v>2652</v>
      </c>
      <c r="B2654" s="1" t="s">
        <v>3528</v>
      </c>
      <c r="C2654" t="s">
        <v>86</v>
      </c>
      <c r="D2654" s="1" t="s">
        <v>3529</v>
      </c>
    </row>
    <row r="2655" spans="1:4" hidden="1" x14ac:dyDescent="0.3">
      <c r="A2655">
        <v>2653</v>
      </c>
      <c r="B2655" t="s">
        <v>3530</v>
      </c>
      <c r="C2655" t="s">
        <v>89</v>
      </c>
      <c r="D2655">
        <v>102840550.20236599</v>
      </c>
    </row>
    <row r="2656" spans="1:4" hidden="1" x14ac:dyDescent="0.3">
      <c r="A2656">
        <v>2654</v>
      </c>
      <c r="B2656" s="1" t="s">
        <v>3531</v>
      </c>
      <c r="C2656" t="s">
        <v>91</v>
      </c>
      <c r="D2656" s="1" t="s">
        <v>3465</v>
      </c>
    </row>
    <row r="2657" spans="1:4" hidden="1" x14ac:dyDescent="0.3">
      <c r="A2657">
        <v>2655</v>
      </c>
      <c r="B2657" t="s">
        <v>3532</v>
      </c>
      <c r="C2657" t="s">
        <v>94</v>
      </c>
      <c r="D2657">
        <v>81774384.161001399</v>
      </c>
    </row>
    <row r="2658" spans="1:4" hidden="1" x14ac:dyDescent="0.3">
      <c r="A2658">
        <v>2656</v>
      </c>
      <c r="B2658" t="s">
        <v>3533</v>
      </c>
      <c r="C2658" t="s">
        <v>96</v>
      </c>
      <c r="D2658">
        <v>39111840.363239698</v>
      </c>
    </row>
    <row r="2659" spans="1:4" hidden="1" x14ac:dyDescent="0.3">
      <c r="A2659">
        <v>2657</v>
      </c>
      <c r="B2659" t="s">
        <v>3534</v>
      </c>
      <c r="C2659" t="s">
        <v>98</v>
      </c>
      <c r="D2659">
        <v>32593424.554653201</v>
      </c>
    </row>
    <row r="2660" spans="1:4" hidden="1" x14ac:dyDescent="0.3">
      <c r="A2660">
        <v>2658</v>
      </c>
      <c r="B2660" s="1" t="s">
        <v>3535</v>
      </c>
      <c r="C2660" t="s">
        <v>100</v>
      </c>
      <c r="D2660" s="1" t="s">
        <v>3536</v>
      </c>
    </row>
    <row r="2661" spans="1:4" hidden="1" x14ac:dyDescent="0.3">
      <c r="A2661">
        <v>2659</v>
      </c>
      <c r="B2661" t="s">
        <v>3537</v>
      </c>
      <c r="C2661" t="s">
        <v>103</v>
      </c>
      <c r="D2661">
        <v>5.9632950061394904E-3</v>
      </c>
    </row>
    <row r="2662" spans="1:4" hidden="1" x14ac:dyDescent="0.3">
      <c r="A2662">
        <v>2660</v>
      </c>
      <c r="B2662" t="s">
        <v>3538</v>
      </c>
      <c r="C2662" t="s">
        <v>105</v>
      </c>
      <c r="D2662">
        <v>6.8976123959091698E-4</v>
      </c>
    </row>
    <row r="2663" spans="1:4" hidden="1" x14ac:dyDescent="0.3">
      <c r="A2663">
        <v>2661</v>
      </c>
      <c r="B2663" t="s">
        <v>3539</v>
      </c>
      <c r="C2663" t="s">
        <v>107</v>
      </c>
      <c r="D2663">
        <v>1.50018983210271E-2</v>
      </c>
    </row>
    <row r="2664" spans="1:4" hidden="1" x14ac:dyDescent="0.3">
      <c r="A2664">
        <v>2662</v>
      </c>
      <c r="B2664" s="1" t="s">
        <v>3540</v>
      </c>
      <c r="C2664" t="s">
        <v>109</v>
      </c>
      <c r="D2664" s="1" t="s">
        <v>3541</v>
      </c>
    </row>
    <row r="2665" spans="1:4" x14ac:dyDescent="0.3">
      <c r="A2665">
        <v>2663</v>
      </c>
      <c r="B2665" t="s">
        <v>3542</v>
      </c>
      <c r="C2665" t="s">
        <v>207</v>
      </c>
      <c r="D2665">
        <v>153479422.36822399</v>
      </c>
    </row>
    <row r="2666" spans="1:4" hidden="1" x14ac:dyDescent="0.3">
      <c r="A2666">
        <v>2664</v>
      </c>
      <c r="B2666" t="s">
        <v>3543</v>
      </c>
      <c r="C2666" t="s">
        <v>209</v>
      </c>
      <c r="D2666">
        <v>522.45724320478098</v>
      </c>
    </row>
    <row r="2667" spans="1:4" hidden="1" x14ac:dyDescent="0.3">
      <c r="A2667">
        <v>2665</v>
      </c>
      <c r="B2667" t="s">
        <v>3544</v>
      </c>
      <c r="C2667" t="s">
        <v>211</v>
      </c>
      <c r="D2667">
        <v>249.886088829632</v>
      </c>
    </row>
    <row r="2668" spans="1:4" hidden="1" x14ac:dyDescent="0.3">
      <c r="A2668">
        <v>2666</v>
      </c>
      <c r="B2668" s="1" t="s">
        <v>3545</v>
      </c>
      <c r="C2668" t="s">
        <v>213</v>
      </c>
      <c r="D2668" s="1" t="s">
        <v>3546</v>
      </c>
    </row>
    <row r="2669" spans="1:4" hidden="1" x14ac:dyDescent="0.3">
      <c r="A2669">
        <v>2667</v>
      </c>
      <c r="B2669" t="s">
        <v>3547</v>
      </c>
      <c r="C2669" t="s">
        <v>216</v>
      </c>
      <c r="D2669">
        <v>81773705.415087193</v>
      </c>
    </row>
    <row r="2670" spans="1:4" hidden="1" x14ac:dyDescent="0.3">
      <c r="A2670">
        <v>2668</v>
      </c>
      <c r="B2670" t="s">
        <v>3548</v>
      </c>
      <c r="C2670" t="s">
        <v>218</v>
      </c>
      <c r="D2670">
        <v>39111547.750661202</v>
      </c>
    </row>
    <row r="2671" spans="1:4" hidden="1" x14ac:dyDescent="0.3">
      <c r="A2671">
        <v>2669</v>
      </c>
      <c r="B2671" t="s">
        <v>3549</v>
      </c>
      <c r="C2671" t="s">
        <v>220</v>
      </c>
      <c r="D2671">
        <v>32593188.6192533</v>
      </c>
    </row>
    <row r="2672" spans="1:4" hidden="1" x14ac:dyDescent="0.3">
      <c r="A2672">
        <v>2670</v>
      </c>
      <c r="B2672" s="1" t="s">
        <v>3550</v>
      </c>
      <c r="C2672" t="s">
        <v>222</v>
      </c>
      <c r="D2672" s="1" t="s">
        <v>3551</v>
      </c>
    </row>
    <row r="2673" spans="1:4" hidden="1" x14ac:dyDescent="0.3">
      <c r="A2673">
        <v>2671</v>
      </c>
      <c r="B2673" t="s">
        <v>3552</v>
      </c>
      <c r="C2673" t="s">
        <v>225</v>
      </c>
      <c r="D2673">
        <v>102839893.151951</v>
      </c>
    </row>
    <row r="2674" spans="1:4" hidden="1" x14ac:dyDescent="0.3">
      <c r="A2674">
        <v>2672</v>
      </c>
      <c r="B2674" t="s">
        <v>3553</v>
      </c>
      <c r="C2674" t="s">
        <v>227</v>
      </c>
      <c r="D2674">
        <v>657.050414860248</v>
      </c>
    </row>
    <row r="2675" spans="1:4" hidden="1" x14ac:dyDescent="0.3">
      <c r="A2675">
        <v>2673</v>
      </c>
      <c r="B2675" s="1" t="s">
        <v>3554</v>
      </c>
      <c r="C2675" t="s">
        <v>229</v>
      </c>
      <c r="D2675" s="1" t="s">
        <v>3555</v>
      </c>
    </row>
    <row r="2676" spans="1:4" hidden="1" x14ac:dyDescent="0.3">
      <c r="A2676">
        <v>2674</v>
      </c>
      <c r="B2676" t="s">
        <v>3556</v>
      </c>
      <c r="C2676" t="s">
        <v>112</v>
      </c>
      <c r="D2676">
        <v>-156.28867092937799</v>
      </c>
    </row>
    <row r="2677" spans="1:4" hidden="1" x14ac:dyDescent="0.3">
      <c r="A2677">
        <v>2675</v>
      </c>
      <c r="B2677" t="s">
        <v>3557</v>
      </c>
      <c r="C2677" t="s">
        <v>114</v>
      </c>
      <c r="D2677">
        <v>-42.726489647165302</v>
      </c>
    </row>
    <row r="2678" spans="1:4" hidden="1" x14ac:dyDescent="0.3">
      <c r="A2678">
        <v>2676</v>
      </c>
      <c r="B2678" s="1" t="s">
        <v>3558</v>
      </c>
      <c r="C2678" t="s">
        <v>116</v>
      </c>
      <c r="D2678" s="1" t="s">
        <v>3559</v>
      </c>
    </row>
    <row r="2679" spans="1:4" hidden="1" x14ac:dyDescent="0.3">
      <c r="A2679">
        <v>2677</v>
      </c>
      <c r="B2679" t="s">
        <v>3560</v>
      </c>
      <c r="C2679" t="s">
        <v>119</v>
      </c>
      <c r="D2679">
        <v>81773705.415087193</v>
      </c>
    </row>
    <row r="2680" spans="1:4" hidden="1" x14ac:dyDescent="0.3">
      <c r="A2680">
        <v>2678</v>
      </c>
      <c r="B2680" t="s">
        <v>3561</v>
      </c>
      <c r="C2680" t="s">
        <v>121</v>
      </c>
      <c r="D2680">
        <v>39111547.750661202</v>
      </c>
    </row>
    <row r="2681" spans="1:4" hidden="1" x14ac:dyDescent="0.3">
      <c r="A2681">
        <v>2679</v>
      </c>
      <c r="B2681" s="1" t="s">
        <v>3562</v>
      </c>
      <c r="C2681" t="s">
        <v>123</v>
      </c>
      <c r="D2681" s="1" t="s">
        <v>3563</v>
      </c>
    </row>
    <row r="2682" spans="1:4" hidden="1" x14ac:dyDescent="0.3">
      <c r="A2682">
        <v>2680</v>
      </c>
      <c r="B2682" t="s">
        <v>3564</v>
      </c>
      <c r="C2682" t="s">
        <v>126</v>
      </c>
      <c r="D2682">
        <v>0.79511494050590603</v>
      </c>
    </row>
    <row r="2683" spans="1:4" hidden="1" x14ac:dyDescent="0.3">
      <c r="A2683">
        <v>2681</v>
      </c>
      <c r="B2683" t="s">
        <v>3565</v>
      </c>
      <c r="C2683" t="s">
        <v>128</v>
      </c>
      <c r="D2683">
        <v>0.38029554616615602</v>
      </c>
    </row>
    <row r="2684" spans="1:4" hidden="1" x14ac:dyDescent="0.3">
      <c r="A2684">
        <v>2682</v>
      </c>
      <c r="B2684" s="1" t="s">
        <v>3566</v>
      </c>
      <c r="C2684" t="s">
        <v>130</v>
      </c>
      <c r="D2684" s="1" t="s">
        <v>3567</v>
      </c>
    </row>
    <row r="2685" spans="1:4" hidden="1" x14ac:dyDescent="0.3">
      <c r="A2685">
        <v>2683</v>
      </c>
      <c r="B2685" s="1" t="s">
        <v>3568</v>
      </c>
      <c r="C2685" t="s">
        <v>4</v>
      </c>
      <c r="D2685" t="s">
        <v>3569</v>
      </c>
    </row>
    <row r="2686" spans="1:4" hidden="1" x14ac:dyDescent="0.3">
      <c r="A2686">
        <v>2684</v>
      </c>
      <c r="B2686" t="s">
        <v>3570</v>
      </c>
      <c r="C2686" t="s">
        <v>7</v>
      </c>
      <c r="D2686">
        <v>1310.8</v>
      </c>
    </row>
    <row r="2687" spans="1:4" hidden="1" x14ac:dyDescent="0.3">
      <c r="A2687">
        <v>2685</v>
      </c>
      <c r="B2687" s="1" t="s">
        <v>3571</v>
      </c>
      <c r="C2687" t="s">
        <v>9</v>
      </c>
      <c r="D2687" s="1" t="s">
        <v>3572</v>
      </c>
    </row>
    <row r="2688" spans="1:4" hidden="1" x14ac:dyDescent="0.3">
      <c r="A2688">
        <v>2686</v>
      </c>
      <c r="B2688" t="s">
        <v>3573</v>
      </c>
      <c r="C2688" t="s">
        <v>14</v>
      </c>
      <c r="D2688">
        <v>98.615234380000004</v>
      </c>
    </row>
    <row r="2689" spans="1:4" hidden="1" x14ac:dyDescent="0.3">
      <c r="A2689">
        <v>2687</v>
      </c>
      <c r="B2689" t="s">
        <v>3574</v>
      </c>
      <c r="C2689" t="s">
        <v>16</v>
      </c>
      <c r="D2689">
        <v>4.28661619977402</v>
      </c>
    </row>
    <row r="2690" spans="1:4" hidden="1" x14ac:dyDescent="0.3">
      <c r="A2690">
        <v>2688</v>
      </c>
      <c r="B2690" s="1" t="s">
        <v>3575</v>
      </c>
      <c r="C2690" t="s">
        <v>140</v>
      </c>
      <c r="D2690" s="1" t="s">
        <v>3576</v>
      </c>
    </row>
    <row r="2691" spans="1:4" hidden="1" x14ac:dyDescent="0.3">
      <c r="A2691">
        <v>2689</v>
      </c>
      <c r="B2691" t="s">
        <v>3577</v>
      </c>
      <c r="C2691" t="s">
        <v>22</v>
      </c>
      <c r="D2691">
        <v>86.35</v>
      </c>
    </row>
    <row r="2692" spans="1:4" hidden="1" x14ac:dyDescent="0.3">
      <c r="A2692">
        <v>2690</v>
      </c>
      <c r="B2692" t="s">
        <v>3578</v>
      </c>
      <c r="C2692" t="s">
        <v>24</v>
      </c>
      <c r="D2692">
        <v>4.0834915422980202</v>
      </c>
    </row>
    <row r="2693" spans="1:4" hidden="1" x14ac:dyDescent="0.3">
      <c r="A2693">
        <v>2691</v>
      </c>
      <c r="B2693" s="1" t="s">
        <v>3579</v>
      </c>
      <c r="C2693" t="s">
        <v>145</v>
      </c>
      <c r="D2693" s="1" t="s">
        <v>3580</v>
      </c>
    </row>
    <row r="2694" spans="1:4" hidden="1" x14ac:dyDescent="0.3">
      <c r="A2694">
        <v>2692</v>
      </c>
      <c r="B2694" t="s">
        <v>3581</v>
      </c>
      <c r="C2694" t="s">
        <v>35</v>
      </c>
      <c r="D2694">
        <v>-0.27674973757575699</v>
      </c>
    </row>
    <row r="2695" spans="1:4" hidden="1" x14ac:dyDescent="0.3">
      <c r="A2695">
        <v>2693</v>
      </c>
      <c r="B2695" t="s">
        <v>3582</v>
      </c>
      <c r="C2695" t="s">
        <v>149</v>
      </c>
      <c r="D2695">
        <v>0.72585958804112705</v>
      </c>
    </row>
    <row r="2696" spans="1:4" hidden="1" x14ac:dyDescent="0.3">
      <c r="A2696">
        <v>2694</v>
      </c>
      <c r="B2696" s="1" t="s">
        <v>3583</v>
      </c>
      <c r="C2696" t="s">
        <v>151</v>
      </c>
      <c r="D2696" s="1" t="s">
        <v>3584</v>
      </c>
    </row>
    <row r="2697" spans="1:4" hidden="1" x14ac:dyDescent="0.3">
      <c r="A2697">
        <v>2695</v>
      </c>
      <c r="B2697" t="s">
        <v>3585</v>
      </c>
      <c r="C2697" t="s">
        <v>30</v>
      </c>
      <c r="D2697">
        <v>0.634498938034883</v>
      </c>
    </row>
    <row r="2698" spans="1:4" hidden="1" x14ac:dyDescent="0.3">
      <c r="A2698">
        <v>2696</v>
      </c>
      <c r="B2698" t="s">
        <v>3586</v>
      </c>
      <c r="C2698" t="s">
        <v>32</v>
      </c>
      <c r="D2698">
        <v>0.159831010401805</v>
      </c>
    </row>
    <row r="2699" spans="1:4" hidden="1" x14ac:dyDescent="0.3">
      <c r="A2699">
        <v>2697</v>
      </c>
      <c r="B2699" s="1" t="s">
        <v>3587</v>
      </c>
      <c r="C2699" t="s">
        <v>155</v>
      </c>
      <c r="D2699" s="1" t="s">
        <v>3588</v>
      </c>
    </row>
    <row r="2700" spans="1:4" hidden="1" x14ac:dyDescent="0.3">
      <c r="A2700">
        <v>2698</v>
      </c>
      <c r="B2700" t="s">
        <v>3589</v>
      </c>
      <c r="C2700" t="s">
        <v>40</v>
      </c>
      <c r="D2700">
        <v>0.64225079954087305</v>
      </c>
    </row>
    <row r="2701" spans="1:4" hidden="1" x14ac:dyDescent="0.3">
      <c r="A2701">
        <v>2699</v>
      </c>
      <c r="B2701" t="s">
        <v>3590</v>
      </c>
      <c r="C2701" t="s">
        <v>42</v>
      </c>
      <c r="D2701">
        <v>0.217845907387066</v>
      </c>
    </row>
    <row r="2702" spans="1:4" hidden="1" x14ac:dyDescent="0.3">
      <c r="A2702">
        <v>2700</v>
      </c>
      <c r="B2702" s="1" t="s">
        <v>3591</v>
      </c>
      <c r="C2702" t="s">
        <v>159</v>
      </c>
      <c r="D2702" s="1" t="s">
        <v>3592</v>
      </c>
    </row>
    <row r="2703" spans="1:4" hidden="1" x14ac:dyDescent="0.3">
      <c r="A2703">
        <v>2701</v>
      </c>
      <c r="B2703" t="s">
        <v>3593</v>
      </c>
      <c r="C2703" t="s">
        <v>161</v>
      </c>
      <c r="D2703">
        <v>1.0020487417056501</v>
      </c>
    </row>
    <row r="2704" spans="1:4" hidden="1" x14ac:dyDescent="0.3">
      <c r="A2704">
        <v>2702</v>
      </c>
      <c r="B2704" t="s">
        <v>3594</v>
      </c>
      <c r="C2704" t="s">
        <v>163</v>
      </c>
      <c r="D2704">
        <v>0.99965490315689098</v>
      </c>
    </row>
    <row r="2705" spans="1:4" hidden="1" x14ac:dyDescent="0.3">
      <c r="A2705">
        <v>2703</v>
      </c>
      <c r="B2705" s="1" t="s">
        <v>3595</v>
      </c>
      <c r="C2705" t="s">
        <v>165</v>
      </c>
      <c r="D2705" s="1" t="s">
        <v>3596</v>
      </c>
    </row>
    <row r="2706" spans="1:4" hidden="1" x14ac:dyDescent="0.3">
      <c r="A2706">
        <v>2704</v>
      </c>
      <c r="B2706" t="s">
        <v>3597</v>
      </c>
      <c r="C2706" t="s">
        <v>168</v>
      </c>
      <c r="D2706">
        <v>1.0000689341492699</v>
      </c>
    </row>
    <row r="2707" spans="1:4" hidden="1" x14ac:dyDescent="0.3">
      <c r="A2707">
        <v>2705</v>
      </c>
      <c r="B2707" t="s">
        <v>3598</v>
      </c>
      <c r="C2707" t="s">
        <v>170</v>
      </c>
      <c r="D2707">
        <v>1.00033757159394</v>
      </c>
    </row>
    <row r="2708" spans="1:4" hidden="1" x14ac:dyDescent="0.3">
      <c r="A2708">
        <v>2706</v>
      </c>
      <c r="B2708" s="1" t="s">
        <v>3599</v>
      </c>
      <c r="C2708" t="s">
        <v>172</v>
      </c>
      <c r="D2708" s="1" t="s">
        <v>3600</v>
      </c>
    </row>
    <row r="2709" spans="1:4" hidden="1" x14ac:dyDescent="0.3">
      <c r="A2709">
        <v>2707</v>
      </c>
      <c r="B2709" s="1" t="s">
        <v>3601</v>
      </c>
      <c r="C2709" t="s">
        <v>55</v>
      </c>
      <c r="D2709" s="1" t="s">
        <v>3602</v>
      </c>
    </row>
    <row r="2710" spans="1:4" hidden="1" x14ac:dyDescent="0.3">
      <c r="A2710">
        <v>2708</v>
      </c>
      <c r="B2710" s="1" t="s">
        <v>3603</v>
      </c>
      <c r="C2710" t="s">
        <v>52</v>
      </c>
      <c r="D2710" s="1" t="s">
        <v>3604</v>
      </c>
    </row>
    <row r="2711" spans="1:4" hidden="1" x14ac:dyDescent="0.3">
      <c r="A2711">
        <v>2709</v>
      </c>
      <c r="B2711" s="1" t="s">
        <v>3605</v>
      </c>
      <c r="C2711" t="s">
        <v>58</v>
      </c>
      <c r="D2711" s="1" t="s">
        <v>3606</v>
      </c>
    </row>
    <row r="2712" spans="1:4" hidden="1" x14ac:dyDescent="0.3">
      <c r="A2712">
        <v>2710</v>
      </c>
      <c r="B2712" t="s">
        <v>3607</v>
      </c>
      <c r="C2712" t="s">
        <v>61</v>
      </c>
      <c r="D2712">
        <v>153561390.25760701</v>
      </c>
    </row>
    <row r="2713" spans="1:4" hidden="1" x14ac:dyDescent="0.3">
      <c r="A2713">
        <v>2711</v>
      </c>
      <c r="B2713" t="s">
        <v>3608</v>
      </c>
      <c r="C2713" t="s">
        <v>63</v>
      </c>
      <c r="D2713">
        <v>81941238.615796998</v>
      </c>
    </row>
    <row r="2714" spans="1:4" hidden="1" x14ac:dyDescent="0.3">
      <c r="A2714">
        <v>2712</v>
      </c>
      <c r="B2714" t="s">
        <v>3609</v>
      </c>
      <c r="C2714" t="s">
        <v>65</v>
      </c>
      <c r="D2714">
        <v>39098050.4790034</v>
      </c>
    </row>
    <row r="2715" spans="1:4" hidden="1" x14ac:dyDescent="0.3">
      <c r="A2715">
        <v>2713</v>
      </c>
      <c r="B2715" s="1" t="s">
        <v>3610</v>
      </c>
      <c r="C2715" t="s">
        <v>67</v>
      </c>
      <c r="D2715" s="1" t="s">
        <v>3611</v>
      </c>
    </row>
    <row r="2716" spans="1:4" hidden="1" x14ac:dyDescent="0.3">
      <c r="A2716">
        <v>2714</v>
      </c>
      <c r="B2716" s="1" t="s">
        <v>3612</v>
      </c>
      <c r="C2716" t="s">
        <v>70</v>
      </c>
      <c r="D2716" s="1" t="s">
        <v>3613</v>
      </c>
    </row>
    <row r="2717" spans="1:4" hidden="1" x14ac:dyDescent="0.3">
      <c r="A2717">
        <v>2715</v>
      </c>
      <c r="B2717" t="s">
        <v>3614</v>
      </c>
      <c r="C2717" t="s">
        <v>73</v>
      </c>
      <c r="D2717">
        <v>1.00005099564174</v>
      </c>
    </row>
    <row r="2718" spans="1:4" hidden="1" x14ac:dyDescent="0.3">
      <c r="A2718">
        <v>2716</v>
      </c>
      <c r="B2718" t="s">
        <v>74</v>
      </c>
      <c r="C2718" t="s">
        <v>75</v>
      </c>
      <c r="D2718">
        <v>2.7397260273972599E-3</v>
      </c>
    </row>
    <row r="2719" spans="1:4" hidden="1" x14ac:dyDescent="0.3">
      <c r="A2719">
        <v>2717</v>
      </c>
      <c r="B2719" t="s">
        <v>76</v>
      </c>
      <c r="C2719" t="s">
        <v>77</v>
      </c>
      <c r="D2719">
        <v>0</v>
      </c>
    </row>
    <row r="2720" spans="1:4" hidden="1" x14ac:dyDescent="0.3">
      <c r="A2720">
        <v>2718</v>
      </c>
      <c r="B2720" t="s">
        <v>741</v>
      </c>
      <c r="C2720" t="s">
        <v>79</v>
      </c>
      <c r="D2720" s="2">
        <v>2.2204460492503101E-16</v>
      </c>
    </row>
    <row r="2721" spans="1:4" hidden="1" x14ac:dyDescent="0.3">
      <c r="A2721">
        <v>2719</v>
      </c>
      <c r="B2721" s="1" t="s">
        <v>3615</v>
      </c>
      <c r="C2721" t="s">
        <v>81</v>
      </c>
      <c r="D2721" s="1" t="s">
        <v>3616</v>
      </c>
    </row>
    <row r="2722" spans="1:4" hidden="1" x14ac:dyDescent="0.3">
      <c r="A2722">
        <v>2720</v>
      </c>
      <c r="B2722" t="s">
        <v>3617</v>
      </c>
      <c r="C2722" t="s">
        <v>84</v>
      </c>
      <c r="D2722">
        <v>1.0000778068051901</v>
      </c>
    </row>
    <row r="2723" spans="1:4" hidden="1" x14ac:dyDescent="0.3">
      <c r="A2723">
        <v>2721</v>
      </c>
      <c r="B2723" s="1" t="s">
        <v>3618</v>
      </c>
      <c r="C2723" t="s">
        <v>86</v>
      </c>
      <c r="D2723" s="1" t="s">
        <v>3619</v>
      </c>
    </row>
    <row r="2724" spans="1:4" hidden="1" x14ac:dyDescent="0.3">
      <c r="A2724">
        <v>2722</v>
      </c>
      <c r="B2724" t="s">
        <v>3620</v>
      </c>
      <c r="C2724" t="s">
        <v>89</v>
      </c>
      <c r="D2724">
        <v>102837793.142084</v>
      </c>
    </row>
    <row r="2725" spans="1:4" hidden="1" x14ac:dyDescent="0.3">
      <c r="A2725">
        <v>2723</v>
      </c>
      <c r="B2725" s="1" t="s">
        <v>3621</v>
      </c>
      <c r="C2725" t="s">
        <v>91</v>
      </c>
      <c r="D2725" s="1" t="s">
        <v>3555</v>
      </c>
    </row>
    <row r="2726" spans="1:4" hidden="1" x14ac:dyDescent="0.3">
      <c r="A2726">
        <v>2724</v>
      </c>
      <c r="B2726" t="s">
        <v>3622</v>
      </c>
      <c r="C2726" t="s">
        <v>94</v>
      </c>
      <c r="D2726">
        <v>81941238.615796998</v>
      </c>
    </row>
    <row r="2727" spans="1:4" hidden="1" x14ac:dyDescent="0.3">
      <c r="A2727">
        <v>2725</v>
      </c>
      <c r="B2727" t="s">
        <v>3623</v>
      </c>
      <c r="C2727" t="s">
        <v>96</v>
      </c>
      <c r="D2727">
        <v>39098050.4790034</v>
      </c>
    </row>
    <row r="2728" spans="1:4" hidden="1" x14ac:dyDescent="0.3">
      <c r="A2728">
        <v>2726</v>
      </c>
      <c r="B2728" t="s">
        <v>3624</v>
      </c>
      <c r="C2728" t="s">
        <v>98</v>
      </c>
      <c r="D2728">
        <v>32522101.162806801</v>
      </c>
    </row>
    <row r="2729" spans="1:4" hidden="1" x14ac:dyDescent="0.3">
      <c r="A2729">
        <v>2727</v>
      </c>
      <c r="B2729" s="1" t="s">
        <v>3625</v>
      </c>
      <c r="C2729" t="s">
        <v>100</v>
      </c>
      <c r="D2729" s="1" t="s">
        <v>3626</v>
      </c>
    </row>
    <row r="2730" spans="1:4" hidden="1" x14ac:dyDescent="0.3">
      <c r="A2730">
        <v>2728</v>
      </c>
      <c r="B2730" t="s">
        <v>3627</v>
      </c>
      <c r="C2730" t="s">
        <v>103</v>
      </c>
      <c r="D2730">
        <v>5.9808573822831296E-3</v>
      </c>
    </row>
    <row r="2731" spans="1:4" hidden="1" x14ac:dyDescent="0.3">
      <c r="A2731">
        <v>2729</v>
      </c>
      <c r="B2731" t="s">
        <v>3628</v>
      </c>
      <c r="C2731" t="s">
        <v>105</v>
      </c>
      <c r="D2731">
        <v>6.9099188001178595E-4</v>
      </c>
    </row>
    <row r="2732" spans="1:4" hidden="1" x14ac:dyDescent="0.3">
      <c r="A2732">
        <v>2730</v>
      </c>
      <c r="B2732" t="s">
        <v>3629</v>
      </c>
      <c r="C2732" t="s">
        <v>107</v>
      </c>
      <c r="D2732">
        <v>1.4633754848096901E-2</v>
      </c>
    </row>
    <row r="2733" spans="1:4" hidden="1" x14ac:dyDescent="0.3">
      <c r="A2733">
        <v>2731</v>
      </c>
      <c r="B2733" s="1" t="s">
        <v>3630</v>
      </c>
      <c r="C2733" t="s">
        <v>109</v>
      </c>
      <c r="D2733" s="1" t="s">
        <v>3631</v>
      </c>
    </row>
    <row r="2734" spans="1:4" x14ac:dyDescent="0.3">
      <c r="A2734">
        <v>2732</v>
      </c>
      <c r="B2734" t="s">
        <v>3632</v>
      </c>
      <c r="C2734" t="s">
        <v>207</v>
      </c>
      <c r="D2734">
        <v>153562341.506778</v>
      </c>
    </row>
    <row r="2735" spans="1:4" hidden="1" x14ac:dyDescent="0.3">
      <c r="A2735">
        <v>2733</v>
      </c>
      <c r="B2735" t="s">
        <v>3633</v>
      </c>
      <c r="C2735" t="s">
        <v>209</v>
      </c>
      <c r="D2735">
        <v>-2196.8455310839099</v>
      </c>
    </row>
    <row r="2736" spans="1:4" hidden="1" x14ac:dyDescent="0.3">
      <c r="A2736">
        <v>2734</v>
      </c>
      <c r="B2736" t="s">
        <v>3634</v>
      </c>
      <c r="C2736" t="s">
        <v>211</v>
      </c>
      <c r="D2736">
        <v>-1048.21533812092</v>
      </c>
    </row>
    <row r="2737" spans="1:4" hidden="1" x14ac:dyDescent="0.3">
      <c r="A2737">
        <v>2735</v>
      </c>
      <c r="B2737" s="1" t="s">
        <v>3635</v>
      </c>
      <c r="C2737" t="s">
        <v>213</v>
      </c>
      <c r="D2737" s="1" t="s">
        <v>3636</v>
      </c>
    </row>
    <row r="2738" spans="1:4" hidden="1" x14ac:dyDescent="0.3">
      <c r="A2738">
        <v>2736</v>
      </c>
      <c r="B2738" t="s">
        <v>3637</v>
      </c>
      <c r="C2738" t="s">
        <v>216</v>
      </c>
      <c r="D2738">
        <v>81944092.628512695</v>
      </c>
    </row>
    <row r="2739" spans="1:4" hidden="1" x14ac:dyDescent="0.3">
      <c r="A2739">
        <v>2737</v>
      </c>
      <c r="B2739" t="s">
        <v>3638</v>
      </c>
      <c r="C2739" t="s">
        <v>218</v>
      </c>
      <c r="D2739">
        <v>39099269.177668601</v>
      </c>
    </row>
    <row r="2740" spans="1:4" hidden="1" x14ac:dyDescent="0.3">
      <c r="A2740">
        <v>2738</v>
      </c>
      <c r="B2740" t="s">
        <v>3639</v>
      </c>
      <c r="C2740" t="s">
        <v>220</v>
      </c>
      <c r="D2740">
        <v>32523096.6756857</v>
      </c>
    </row>
    <row r="2741" spans="1:4" hidden="1" x14ac:dyDescent="0.3">
      <c r="A2741">
        <v>2739</v>
      </c>
      <c r="B2741" s="1" t="s">
        <v>3640</v>
      </c>
      <c r="C2741" t="s">
        <v>222</v>
      </c>
      <c r="D2741" s="1" t="s">
        <v>3641</v>
      </c>
    </row>
    <row r="2742" spans="1:4" hidden="1" x14ac:dyDescent="0.3">
      <c r="A2742">
        <v>2740</v>
      </c>
      <c r="B2742" t="s">
        <v>3642</v>
      </c>
      <c r="C2742" t="s">
        <v>225</v>
      </c>
      <c r="D2742">
        <v>102840550.20236599</v>
      </c>
    </row>
    <row r="2743" spans="1:4" hidden="1" x14ac:dyDescent="0.3">
      <c r="A2743">
        <v>2741</v>
      </c>
      <c r="B2743" t="s">
        <v>3643</v>
      </c>
      <c r="C2743" t="s">
        <v>227</v>
      </c>
      <c r="D2743">
        <v>-2757.0602819472501</v>
      </c>
    </row>
    <row r="2744" spans="1:4" hidden="1" x14ac:dyDescent="0.3">
      <c r="A2744">
        <v>2742</v>
      </c>
      <c r="B2744" s="1" t="s">
        <v>3644</v>
      </c>
      <c r="C2744" t="s">
        <v>229</v>
      </c>
      <c r="D2744" s="1" t="s">
        <v>3645</v>
      </c>
    </row>
    <row r="2745" spans="1:4" hidden="1" x14ac:dyDescent="0.3">
      <c r="A2745">
        <v>2743</v>
      </c>
      <c r="B2745" t="s">
        <v>3646</v>
      </c>
      <c r="C2745" t="s">
        <v>112</v>
      </c>
      <c r="D2745">
        <v>657.16718464785401</v>
      </c>
    </row>
    <row r="2746" spans="1:4" hidden="1" x14ac:dyDescent="0.3">
      <c r="A2746">
        <v>2744</v>
      </c>
      <c r="B2746" t="s">
        <v>3647</v>
      </c>
      <c r="C2746" t="s">
        <v>114</v>
      </c>
      <c r="D2746">
        <v>170.48332715596999</v>
      </c>
    </row>
    <row r="2747" spans="1:4" hidden="1" x14ac:dyDescent="0.3">
      <c r="A2747">
        <v>2745</v>
      </c>
      <c r="B2747" s="1" t="s">
        <v>3648</v>
      </c>
      <c r="C2747" t="s">
        <v>116</v>
      </c>
      <c r="D2747" s="1" t="s">
        <v>3649</v>
      </c>
    </row>
    <row r="2748" spans="1:4" hidden="1" x14ac:dyDescent="0.3">
      <c r="A2748">
        <v>2746</v>
      </c>
      <c r="B2748" t="s">
        <v>3650</v>
      </c>
      <c r="C2748" t="s">
        <v>119</v>
      </c>
      <c r="D2748">
        <v>81944092.628512695</v>
      </c>
    </row>
    <row r="2749" spans="1:4" hidden="1" x14ac:dyDescent="0.3">
      <c r="A2749">
        <v>2747</v>
      </c>
      <c r="B2749" t="s">
        <v>3651</v>
      </c>
      <c r="C2749" t="s">
        <v>121</v>
      </c>
      <c r="D2749">
        <v>39099269.177668601</v>
      </c>
    </row>
    <row r="2750" spans="1:4" hidden="1" x14ac:dyDescent="0.3">
      <c r="A2750">
        <v>2748</v>
      </c>
      <c r="B2750" s="1" t="s">
        <v>3652</v>
      </c>
      <c r="C2750" t="s">
        <v>123</v>
      </c>
      <c r="D2750" s="1" t="s">
        <v>3653</v>
      </c>
    </row>
    <row r="2751" spans="1:4" hidden="1" x14ac:dyDescent="0.3">
      <c r="A2751">
        <v>2749</v>
      </c>
      <c r="B2751" t="s">
        <v>3654</v>
      </c>
      <c r="C2751" t="s">
        <v>126</v>
      </c>
      <c r="D2751">
        <v>0.79674522506218903</v>
      </c>
    </row>
    <row r="2752" spans="1:4" hidden="1" x14ac:dyDescent="0.3">
      <c r="A2752">
        <v>2750</v>
      </c>
      <c r="B2752" t="s">
        <v>3655</v>
      </c>
      <c r="C2752" t="s">
        <v>128</v>
      </c>
      <c r="D2752">
        <v>0.380163536155737</v>
      </c>
    </row>
    <row r="2753" spans="1:4" hidden="1" x14ac:dyDescent="0.3">
      <c r="A2753">
        <v>2751</v>
      </c>
      <c r="B2753" s="1" t="s">
        <v>3656</v>
      </c>
      <c r="C2753" t="s">
        <v>130</v>
      </c>
      <c r="D2753" s="1" t="s">
        <v>3657</v>
      </c>
    </row>
    <row r="2754" spans="1:4" hidden="1" x14ac:dyDescent="0.3">
      <c r="A2754">
        <v>2752</v>
      </c>
      <c r="B2754" s="1" t="s">
        <v>3658</v>
      </c>
      <c r="C2754" t="s">
        <v>4</v>
      </c>
      <c r="D2754" t="s">
        <v>3659</v>
      </c>
    </row>
    <row r="2755" spans="1:4" hidden="1" x14ac:dyDescent="0.3">
      <c r="A2755">
        <v>2753</v>
      </c>
      <c r="B2755" t="s">
        <v>3660</v>
      </c>
      <c r="C2755" t="s">
        <v>7</v>
      </c>
      <c r="D2755">
        <v>1306.27</v>
      </c>
    </row>
    <row r="2756" spans="1:4" hidden="1" x14ac:dyDescent="0.3">
      <c r="A2756">
        <v>2754</v>
      </c>
      <c r="B2756" s="1" t="s">
        <v>3661</v>
      </c>
      <c r="C2756" t="s">
        <v>9</v>
      </c>
      <c r="D2756" s="1" t="s">
        <v>3662</v>
      </c>
    </row>
    <row r="2757" spans="1:4" hidden="1" x14ac:dyDescent="0.3">
      <c r="A2757">
        <v>2755</v>
      </c>
      <c r="B2757" t="s">
        <v>3663</v>
      </c>
      <c r="C2757" t="s">
        <v>14</v>
      </c>
      <c r="D2757">
        <v>98.572265630000004</v>
      </c>
    </row>
    <row r="2758" spans="1:4" hidden="1" x14ac:dyDescent="0.3">
      <c r="A2758">
        <v>2756</v>
      </c>
      <c r="B2758" t="s">
        <v>3664</v>
      </c>
      <c r="C2758" t="s">
        <v>16</v>
      </c>
      <c r="D2758">
        <v>4.2843188407219204</v>
      </c>
    </row>
    <row r="2759" spans="1:4" hidden="1" x14ac:dyDescent="0.3">
      <c r="A2759">
        <v>2757</v>
      </c>
      <c r="B2759" s="1" t="s">
        <v>3665</v>
      </c>
      <c r="C2759" t="s">
        <v>140</v>
      </c>
      <c r="D2759" s="1" t="s">
        <v>3666</v>
      </c>
    </row>
    <row r="2760" spans="1:4" hidden="1" x14ac:dyDescent="0.3">
      <c r="A2760">
        <v>2758</v>
      </c>
      <c r="B2760" t="s">
        <v>3127</v>
      </c>
      <c r="C2760" t="s">
        <v>22</v>
      </c>
      <c r="D2760">
        <v>86</v>
      </c>
    </row>
    <row r="2761" spans="1:4" hidden="1" x14ac:dyDescent="0.3">
      <c r="A2761">
        <v>2759</v>
      </c>
      <c r="B2761" t="s">
        <v>3667</v>
      </c>
      <c r="C2761" t="s">
        <v>24</v>
      </c>
      <c r="D2761">
        <v>4.0760782464516003</v>
      </c>
    </row>
    <row r="2762" spans="1:4" hidden="1" x14ac:dyDescent="0.3">
      <c r="A2762">
        <v>2760</v>
      </c>
      <c r="B2762" s="1" t="s">
        <v>3668</v>
      </c>
      <c r="C2762" t="s">
        <v>145</v>
      </c>
      <c r="D2762" s="1" t="s">
        <v>3669</v>
      </c>
    </row>
    <row r="2763" spans="1:4" hidden="1" x14ac:dyDescent="0.3">
      <c r="A2763">
        <v>2761</v>
      </c>
      <c r="B2763" t="s">
        <v>3670</v>
      </c>
      <c r="C2763" t="s">
        <v>35</v>
      </c>
      <c r="D2763">
        <v>-7.3879137997672498E-2</v>
      </c>
    </row>
    <row r="2764" spans="1:4" hidden="1" x14ac:dyDescent="0.3">
      <c r="A2764">
        <v>2762</v>
      </c>
      <c r="B2764" t="s">
        <v>3671</v>
      </c>
      <c r="C2764" t="s">
        <v>149</v>
      </c>
      <c r="D2764">
        <v>0.72671043523589496</v>
      </c>
    </row>
    <row r="2765" spans="1:4" hidden="1" x14ac:dyDescent="0.3">
      <c r="A2765">
        <v>2763</v>
      </c>
      <c r="B2765" s="1" t="s">
        <v>3672</v>
      </c>
      <c r="C2765" t="s">
        <v>151</v>
      </c>
      <c r="D2765" s="1" t="s">
        <v>3673</v>
      </c>
    </row>
    <row r="2766" spans="1:4" hidden="1" x14ac:dyDescent="0.3">
      <c r="A2766">
        <v>2764</v>
      </c>
      <c r="B2766" t="s">
        <v>3674</v>
      </c>
      <c r="C2766" t="s">
        <v>30</v>
      </c>
      <c r="D2766">
        <v>0.52366040530829705</v>
      </c>
    </row>
    <row r="2767" spans="1:4" hidden="1" x14ac:dyDescent="0.3">
      <c r="A2767">
        <v>2765</v>
      </c>
      <c r="B2767" t="s">
        <v>3675</v>
      </c>
      <c r="C2767" t="s">
        <v>32</v>
      </c>
      <c r="D2767">
        <v>0.159878900202092</v>
      </c>
    </row>
    <row r="2768" spans="1:4" hidden="1" x14ac:dyDescent="0.3">
      <c r="A2768">
        <v>2766</v>
      </c>
      <c r="B2768" s="1" t="s">
        <v>3676</v>
      </c>
      <c r="C2768" t="s">
        <v>155</v>
      </c>
      <c r="D2768" s="1" t="s">
        <v>3677</v>
      </c>
    </row>
    <row r="2769" spans="1:4" hidden="1" x14ac:dyDescent="0.3">
      <c r="A2769">
        <v>2767</v>
      </c>
      <c r="B2769" t="s">
        <v>3678</v>
      </c>
      <c r="C2769" t="s">
        <v>40</v>
      </c>
      <c r="D2769">
        <v>0.55021873268937405</v>
      </c>
    </row>
    <row r="2770" spans="1:4" hidden="1" x14ac:dyDescent="0.3">
      <c r="A2770">
        <v>2768</v>
      </c>
      <c r="B2770" t="s">
        <v>3679</v>
      </c>
      <c r="C2770" t="s">
        <v>42</v>
      </c>
      <c r="D2770">
        <v>0.21618500574057201</v>
      </c>
    </row>
    <row r="2771" spans="1:4" hidden="1" x14ac:dyDescent="0.3">
      <c r="A2771">
        <v>2769</v>
      </c>
      <c r="B2771" s="1" t="s">
        <v>3680</v>
      </c>
      <c r="C2771" t="s">
        <v>159</v>
      </c>
      <c r="D2771" s="1" t="s">
        <v>3681</v>
      </c>
    </row>
    <row r="2772" spans="1:4" hidden="1" x14ac:dyDescent="0.3">
      <c r="A2772">
        <v>2770</v>
      </c>
      <c r="B2772" t="s">
        <v>3682</v>
      </c>
      <c r="C2772" t="s">
        <v>161</v>
      </c>
      <c r="D2772">
        <v>0.99654409520903198</v>
      </c>
    </row>
    <row r="2773" spans="1:4" hidden="1" x14ac:dyDescent="0.3">
      <c r="A2773">
        <v>2771</v>
      </c>
      <c r="B2773" t="s">
        <v>3683</v>
      </c>
      <c r="C2773" t="s">
        <v>163</v>
      </c>
      <c r="D2773">
        <v>0.99956010403314299</v>
      </c>
    </row>
    <row r="2774" spans="1:4" hidden="1" x14ac:dyDescent="0.3">
      <c r="A2774">
        <v>2772</v>
      </c>
      <c r="B2774" s="1" t="s">
        <v>3684</v>
      </c>
      <c r="C2774" t="s">
        <v>165</v>
      </c>
      <c r="D2774" s="1" t="s">
        <v>3685</v>
      </c>
    </row>
    <row r="2775" spans="1:4" hidden="1" x14ac:dyDescent="0.3">
      <c r="A2775">
        <v>2773</v>
      </c>
      <c r="B2775" t="s">
        <v>3686</v>
      </c>
      <c r="C2775" t="s">
        <v>168</v>
      </c>
      <c r="D2775">
        <v>1.0004929990832701</v>
      </c>
    </row>
    <row r="2776" spans="1:4" hidden="1" x14ac:dyDescent="0.3">
      <c r="A2776">
        <v>2774</v>
      </c>
      <c r="B2776" t="s">
        <v>3687</v>
      </c>
      <c r="C2776" t="s">
        <v>170</v>
      </c>
      <c r="D2776">
        <v>1.00004129032579</v>
      </c>
    </row>
    <row r="2777" spans="1:4" hidden="1" x14ac:dyDescent="0.3">
      <c r="A2777">
        <v>2775</v>
      </c>
      <c r="B2777" s="1" t="s">
        <v>3688</v>
      </c>
      <c r="C2777" t="s">
        <v>172</v>
      </c>
      <c r="D2777" s="1" t="s">
        <v>3689</v>
      </c>
    </row>
    <row r="2778" spans="1:4" hidden="1" x14ac:dyDescent="0.3">
      <c r="A2778">
        <v>2776</v>
      </c>
      <c r="B2778" s="1" t="s">
        <v>3690</v>
      </c>
      <c r="C2778" t="s">
        <v>55</v>
      </c>
      <c r="D2778" s="1" t="s">
        <v>3691</v>
      </c>
    </row>
    <row r="2779" spans="1:4" hidden="1" x14ac:dyDescent="0.3">
      <c r="A2779">
        <v>2777</v>
      </c>
      <c r="B2779" s="1" t="s">
        <v>3692</v>
      </c>
      <c r="C2779" t="s">
        <v>52</v>
      </c>
      <c r="D2779" s="1" t="s">
        <v>3693</v>
      </c>
    </row>
    <row r="2780" spans="1:4" hidden="1" x14ac:dyDescent="0.3">
      <c r="A2780">
        <v>2778</v>
      </c>
      <c r="B2780" s="1" t="s">
        <v>3694</v>
      </c>
      <c r="C2780" t="s">
        <v>58</v>
      </c>
      <c r="D2780" s="1" t="s">
        <v>3695</v>
      </c>
    </row>
    <row r="2781" spans="1:4" hidden="1" x14ac:dyDescent="0.3">
      <c r="A2781">
        <v>2779</v>
      </c>
      <c r="B2781" t="s">
        <v>3696</v>
      </c>
      <c r="C2781" t="s">
        <v>61</v>
      </c>
      <c r="D2781">
        <v>153137529.36860201</v>
      </c>
    </row>
    <row r="2782" spans="1:4" hidden="1" x14ac:dyDescent="0.3">
      <c r="A2782">
        <v>2780</v>
      </c>
      <c r="B2782" t="s">
        <v>3697</v>
      </c>
      <c r="C2782" t="s">
        <v>63</v>
      </c>
      <c r="D2782">
        <v>81660901.646206394</v>
      </c>
    </row>
    <row r="2783" spans="1:4" hidden="1" x14ac:dyDescent="0.3">
      <c r="A2783">
        <v>2781</v>
      </c>
      <c r="B2783" t="s">
        <v>3698</v>
      </c>
      <c r="C2783" t="s">
        <v>65</v>
      </c>
      <c r="D2783">
        <v>39082069.566850401</v>
      </c>
    </row>
    <row r="2784" spans="1:4" hidden="1" x14ac:dyDescent="0.3">
      <c r="A2784">
        <v>2782</v>
      </c>
      <c r="B2784" s="1" t="s">
        <v>3699</v>
      </c>
      <c r="C2784" t="s">
        <v>67</v>
      </c>
      <c r="D2784" s="1" t="s">
        <v>3700</v>
      </c>
    </row>
    <row r="2785" spans="1:4" hidden="1" x14ac:dyDescent="0.3">
      <c r="A2785">
        <v>2783</v>
      </c>
      <c r="B2785" s="1" t="s">
        <v>3701</v>
      </c>
      <c r="C2785" t="s">
        <v>70</v>
      </c>
      <c r="D2785" s="1" t="s">
        <v>3702</v>
      </c>
    </row>
    <row r="2786" spans="1:4" hidden="1" x14ac:dyDescent="0.3">
      <c r="A2786">
        <v>2784</v>
      </c>
      <c r="B2786" t="s">
        <v>3703</v>
      </c>
      <c r="C2786" t="s">
        <v>73</v>
      </c>
      <c r="D2786">
        <v>1.0000778068051901</v>
      </c>
    </row>
    <row r="2787" spans="1:4" hidden="1" x14ac:dyDescent="0.3">
      <c r="A2787">
        <v>2785</v>
      </c>
      <c r="B2787" t="s">
        <v>74</v>
      </c>
      <c r="C2787" t="s">
        <v>75</v>
      </c>
      <c r="D2787">
        <v>2.7397260273972599E-3</v>
      </c>
    </row>
    <row r="2788" spans="1:4" hidden="1" x14ac:dyDescent="0.3">
      <c r="A2788">
        <v>2786</v>
      </c>
      <c r="B2788" t="s">
        <v>76</v>
      </c>
      <c r="C2788" t="s">
        <v>77</v>
      </c>
      <c r="D2788">
        <v>0</v>
      </c>
    </row>
    <row r="2789" spans="1:4" hidden="1" x14ac:dyDescent="0.3">
      <c r="A2789">
        <v>2787</v>
      </c>
      <c r="B2789" t="s">
        <v>470</v>
      </c>
      <c r="C2789" t="s">
        <v>79</v>
      </c>
      <c r="D2789" s="2">
        <v>-2.2204460492503101E-16</v>
      </c>
    </row>
    <row r="2790" spans="1:4" hidden="1" x14ac:dyDescent="0.3">
      <c r="A2790">
        <v>2788</v>
      </c>
      <c r="B2790" s="1" t="s">
        <v>3704</v>
      </c>
      <c r="C2790" t="s">
        <v>81</v>
      </c>
      <c r="D2790" s="1" t="s">
        <v>3705</v>
      </c>
    </row>
    <row r="2791" spans="1:4" hidden="1" x14ac:dyDescent="0.3">
      <c r="A2791">
        <v>2789</v>
      </c>
      <c r="B2791" t="s">
        <v>3706</v>
      </c>
      <c r="C2791" t="s">
        <v>84</v>
      </c>
      <c r="D2791">
        <v>1.0000852258975701</v>
      </c>
    </row>
    <row r="2792" spans="1:4" hidden="1" x14ac:dyDescent="0.3">
      <c r="A2792">
        <v>2790</v>
      </c>
      <c r="B2792" s="1" t="s">
        <v>3707</v>
      </c>
      <c r="C2792" t="s">
        <v>86</v>
      </c>
      <c r="D2792" s="1" t="s">
        <v>3708</v>
      </c>
    </row>
    <row r="2793" spans="1:4" hidden="1" x14ac:dyDescent="0.3">
      <c r="A2793">
        <v>2791</v>
      </c>
      <c r="B2793" t="s">
        <v>3709</v>
      </c>
      <c r="C2793" t="s">
        <v>89</v>
      </c>
      <c r="D2793">
        <v>102837030.24401499</v>
      </c>
    </row>
    <row r="2794" spans="1:4" hidden="1" x14ac:dyDescent="0.3">
      <c r="A2794">
        <v>2792</v>
      </c>
      <c r="B2794" s="1" t="s">
        <v>3710</v>
      </c>
      <c r="C2794" t="s">
        <v>91</v>
      </c>
      <c r="D2794" s="1" t="s">
        <v>3645</v>
      </c>
    </row>
    <row r="2795" spans="1:4" hidden="1" x14ac:dyDescent="0.3">
      <c r="A2795">
        <v>2793</v>
      </c>
      <c r="B2795" t="s">
        <v>3711</v>
      </c>
      <c r="C2795" t="s">
        <v>94</v>
      </c>
      <c r="D2795">
        <v>81660901.646206394</v>
      </c>
    </row>
    <row r="2796" spans="1:4" hidden="1" x14ac:dyDescent="0.3">
      <c r="A2796">
        <v>2794</v>
      </c>
      <c r="B2796" t="s">
        <v>3712</v>
      </c>
      <c r="C2796" t="s">
        <v>96</v>
      </c>
      <c r="D2796">
        <v>39082069.566850401</v>
      </c>
    </row>
    <row r="2797" spans="1:4" hidden="1" x14ac:dyDescent="0.3">
      <c r="A2797">
        <v>2795</v>
      </c>
      <c r="B2797" t="s">
        <v>3713</v>
      </c>
      <c r="C2797" t="s">
        <v>98</v>
      </c>
      <c r="D2797">
        <v>32394558.155545201</v>
      </c>
    </row>
    <row r="2798" spans="1:4" hidden="1" x14ac:dyDescent="0.3">
      <c r="A2798">
        <v>2796</v>
      </c>
      <c r="B2798" s="1" t="s">
        <v>3714</v>
      </c>
      <c r="C2798" t="s">
        <v>100</v>
      </c>
      <c r="D2798" s="1" t="s">
        <v>3715</v>
      </c>
    </row>
    <row r="2799" spans="1:4" hidden="1" x14ac:dyDescent="0.3">
      <c r="A2799">
        <v>2797</v>
      </c>
      <c r="B2799" t="s">
        <v>3716</v>
      </c>
      <c r="C2799" t="s">
        <v>103</v>
      </c>
      <c r="D2799">
        <v>5.9791965353125E-3</v>
      </c>
    </row>
    <row r="2800" spans="1:4" hidden="1" x14ac:dyDescent="0.3">
      <c r="A2800">
        <v>2798</v>
      </c>
      <c r="B2800" t="s">
        <v>3717</v>
      </c>
      <c r="C2800" t="s">
        <v>105</v>
      </c>
      <c r="D2800">
        <v>6.9106615313571402E-4</v>
      </c>
    </row>
    <row r="2801" spans="1:4" hidden="1" x14ac:dyDescent="0.3">
      <c r="A2801">
        <v>2799</v>
      </c>
      <c r="B2801" t="s">
        <v>3718</v>
      </c>
      <c r="C2801" t="s">
        <v>107</v>
      </c>
      <c r="D2801">
        <v>1.46341402777341E-2</v>
      </c>
    </row>
    <row r="2802" spans="1:4" hidden="1" x14ac:dyDescent="0.3">
      <c r="A2802">
        <v>2800</v>
      </c>
      <c r="B2802" s="1" t="s">
        <v>3719</v>
      </c>
      <c r="C2802" t="s">
        <v>109</v>
      </c>
      <c r="D2802" s="1" t="s">
        <v>3720</v>
      </c>
    </row>
    <row r="2803" spans="1:4" x14ac:dyDescent="0.3">
      <c r="A2803">
        <v>2801</v>
      </c>
      <c r="B2803" t="s">
        <v>3721</v>
      </c>
      <c r="C2803" t="s">
        <v>207</v>
      </c>
      <c r="D2803">
        <v>153137792.780918</v>
      </c>
    </row>
    <row r="2804" spans="1:4" hidden="1" x14ac:dyDescent="0.3">
      <c r="A2804">
        <v>2802</v>
      </c>
      <c r="B2804" t="s">
        <v>3722</v>
      </c>
      <c r="C2804" t="s">
        <v>209</v>
      </c>
      <c r="D2804">
        <v>-605.80407896034205</v>
      </c>
    </row>
    <row r="2805" spans="1:4" hidden="1" x14ac:dyDescent="0.3">
      <c r="A2805">
        <v>2803</v>
      </c>
      <c r="B2805" t="s">
        <v>3723</v>
      </c>
      <c r="C2805" t="s">
        <v>211</v>
      </c>
      <c r="D2805">
        <v>-289.93118460926001</v>
      </c>
    </row>
    <row r="2806" spans="1:4" hidden="1" x14ac:dyDescent="0.3">
      <c r="A2806">
        <v>2804</v>
      </c>
      <c r="B2806" s="1" t="s">
        <v>3724</v>
      </c>
      <c r="C2806" t="s">
        <v>213</v>
      </c>
      <c r="D2806" s="1" t="s">
        <v>3725</v>
      </c>
    </row>
    <row r="2807" spans="1:4" hidden="1" x14ac:dyDescent="0.3">
      <c r="A2807">
        <v>2805</v>
      </c>
      <c r="B2807" t="s">
        <v>3726</v>
      </c>
      <c r="C2807" t="s">
        <v>216</v>
      </c>
      <c r="D2807">
        <v>81661701.742499501</v>
      </c>
    </row>
    <row r="2808" spans="1:4" hidden="1" x14ac:dyDescent="0.3">
      <c r="A2808">
        <v>2806</v>
      </c>
      <c r="B2808" t="s">
        <v>3727</v>
      </c>
      <c r="C2808" t="s">
        <v>218</v>
      </c>
      <c r="D2808">
        <v>39082394.367570497</v>
      </c>
    </row>
    <row r="2809" spans="1:4" hidden="1" x14ac:dyDescent="0.3">
      <c r="A2809">
        <v>2807</v>
      </c>
      <c r="B2809" t="s">
        <v>3728</v>
      </c>
      <c r="C2809" t="s">
        <v>220</v>
      </c>
      <c r="D2809">
        <v>32394832.725886799</v>
      </c>
    </row>
    <row r="2810" spans="1:4" hidden="1" x14ac:dyDescent="0.3">
      <c r="A2810">
        <v>2808</v>
      </c>
      <c r="B2810" s="1" t="s">
        <v>3729</v>
      </c>
      <c r="C2810" t="s">
        <v>222</v>
      </c>
      <c r="D2810" s="1" t="s">
        <v>3730</v>
      </c>
    </row>
    <row r="2811" spans="1:4" hidden="1" x14ac:dyDescent="0.3">
      <c r="A2811">
        <v>2809</v>
      </c>
      <c r="B2811" t="s">
        <v>3731</v>
      </c>
      <c r="C2811" t="s">
        <v>225</v>
      </c>
      <c r="D2811">
        <v>102837793.142084</v>
      </c>
    </row>
    <row r="2812" spans="1:4" hidden="1" x14ac:dyDescent="0.3">
      <c r="A2812">
        <v>2810</v>
      </c>
      <c r="B2812" t="s">
        <v>3732</v>
      </c>
      <c r="C2812" t="s">
        <v>227</v>
      </c>
      <c r="D2812">
        <v>-762.89806883036999</v>
      </c>
    </row>
    <row r="2813" spans="1:4" hidden="1" x14ac:dyDescent="0.3">
      <c r="A2813">
        <v>2811</v>
      </c>
      <c r="B2813" s="1" t="s">
        <v>3733</v>
      </c>
      <c r="C2813" t="s">
        <v>229</v>
      </c>
      <c r="D2813" s="1" t="s">
        <v>3734</v>
      </c>
    </row>
    <row r="2814" spans="1:4" hidden="1" x14ac:dyDescent="0.3">
      <c r="A2814">
        <v>2812</v>
      </c>
      <c r="B2814" t="s">
        <v>3735</v>
      </c>
      <c r="C2814" t="s">
        <v>112</v>
      </c>
      <c r="D2814">
        <v>194.29221417481801</v>
      </c>
    </row>
    <row r="2815" spans="1:4" hidden="1" x14ac:dyDescent="0.3">
      <c r="A2815">
        <v>2813</v>
      </c>
      <c r="B2815" t="s">
        <v>3736</v>
      </c>
      <c r="C2815" t="s">
        <v>114</v>
      </c>
      <c r="D2815">
        <v>34.869535532890097</v>
      </c>
    </row>
    <row r="2816" spans="1:4" hidden="1" x14ac:dyDescent="0.3">
      <c r="A2816">
        <v>2814</v>
      </c>
      <c r="B2816" s="1" t="s">
        <v>3737</v>
      </c>
      <c r="C2816" t="s">
        <v>116</v>
      </c>
      <c r="D2816" s="1" t="s">
        <v>3738</v>
      </c>
    </row>
    <row r="2817" spans="1:4" hidden="1" x14ac:dyDescent="0.3">
      <c r="A2817">
        <v>2815</v>
      </c>
      <c r="B2817" t="s">
        <v>3739</v>
      </c>
      <c r="C2817" t="s">
        <v>119</v>
      </c>
      <c r="D2817">
        <v>81661701.742499501</v>
      </c>
    </row>
    <row r="2818" spans="1:4" hidden="1" x14ac:dyDescent="0.3">
      <c r="A2818">
        <v>2816</v>
      </c>
      <c r="B2818" t="s">
        <v>3740</v>
      </c>
      <c r="C2818" t="s">
        <v>121</v>
      </c>
      <c r="D2818">
        <v>39082394.367570497</v>
      </c>
    </row>
    <row r="2819" spans="1:4" hidden="1" x14ac:dyDescent="0.3">
      <c r="A2819">
        <v>2817</v>
      </c>
      <c r="B2819" s="1" t="s">
        <v>3741</v>
      </c>
      <c r="C2819" t="s">
        <v>123</v>
      </c>
      <c r="D2819" s="1" t="s">
        <v>3742</v>
      </c>
    </row>
    <row r="2820" spans="1:4" hidden="1" x14ac:dyDescent="0.3">
      <c r="A2820">
        <v>2818</v>
      </c>
      <c r="B2820" t="s">
        <v>3743</v>
      </c>
      <c r="C2820" t="s">
        <v>126</v>
      </c>
      <c r="D2820">
        <v>0.79401492533926399</v>
      </c>
    </row>
    <row r="2821" spans="1:4" hidden="1" x14ac:dyDescent="0.3">
      <c r="A2821">
        <v>2819</v>
      </c>
      <c r="B2821" t="s">
        <v>3744</v>
      </c>
      <c r="C2821" t="s">
        <v>128</v>
      </c>
      <c r="D2821">
        <v>0.38000683041970001</v>
      </c>
    </row>
    <row r="2822" spans="1:4" hidden="1" x14ac:dyDescent="0.3">
      <c r="A2822">
        <v>2820</v>
      </c>
      <c r="B2822" s="1" t="s">
        <v>3745</v>
      </c>
      <c r="C2822" t="s">
        <v>130</v>
      </c>
      <c r="D2822" s="1" t="s">
        <v>3746</v>
      </c>
    </row>
    <row r="2823" spans="1:4" hidden="1" x14ac:dyDescent="0.3">
      <c r="A2823">
        <v>2821</v>
      </c>
      <c r="B2823" s="1" t="s">
        <v>3747</v>
      </c>
      <c r="C2823" t="s">
        <v>4</v>
      </c>
      <c r="D2823" t="s">
        <v>3748</v>
      </c>
    </row>
    <row r="2824" spans="1:4" hidden="1" x14ac:dyDescent="0.3">
      <c r="A2824">
        <v>2822</v>
      </c>
      <c r="B2824" t="s">
        <v>3749</v>
      </c>
      <c r="C2824" t="s">
        <v>7</v>
      </c>
      <c r="D2824">
        <v>1312.57</v>
      </c>
    </row>
    <row r="2825" spans="1:4" hidden="1" x14ac:dyDescent="0.3">
      <c r="A2825">
        <v>2823</v>
      </c>
      <c r="B2825" s="1" t="s">
        <v>3750</v>
      </c>
      <c r="C2825" t="s">
        <v>9</v>
      </c>
      <c r="D2825" s="1" t="s">
        <v>3751</v>
      </c>
    </row>
    <row r="2826" spans="1:4" hidden="1" x14ac:dyDescent="0.3">
      <c r="A2826">
        <v>2824</v>
      </c>
      <c r="B2826" t="s">
        <v>3752</v>
      </c>
      <c r="C2826" t="s">
        <v>14</v>
      </c>
      <c r="D2826">
        <v>98.634765630000004</v>
      </c>
    </row>
    <row r="2827" spans="1:4" hidden="1" x14ac:dyDescent="0.3">
      <c r="A2827">
        <v>2825</v>
      </c>
      <c r="B2827" t="s">
        <v>3753</v>
      </c>
      <c r="C2827" t="s">
        <v>16</v>
      </c>
      <c r="D2827">
        <v>4.2881684399968396</v>
      </c>
    </row>
    <row r="2828" spans="1:4" hidden="1" x14ac:dyDescent="0.3">
      <c r="A2828">
        <v>2826</v>
      </c>
      <c r="B2828" s="1" t="s">
        <v>3754</v>
      </c>
      <c r="C2828" t="s">
        <v>140</v>
      </c>
      <c r="D2828" s="1" t="s">
        <v>3755</v>
      </c>
    </row>
    <row r="2829" spans="1:4" hidden="1" x14ac:dyDescent="0.3">
      <c r="A2829">
        <v>2827</v>
      </c>
      <c r="B2829" t="s">
        <v>3756</v>
      </c>
      <c r="C2829" t="s">
        <v>22</v>
      </c>
      <c r="D2829">
        <v>86.65</v>
      </c>
    </row>
    <row r="2830" spans="1:4" hidden="1" x14ac:dyDescent="0.3">
      <c r="A2830">
        <v>2828</v>
      </c>
      <c r="B2830" t="s">
        <v>3757</v>
      </c>
      <c r="C2830" t="s">
        <v>24</v>
      </c>
      <c r="D2830">
        <v>4.0824851908710098</v>
      </c>
    </row>
    <row r="2831" spans="1:4" hidden="1" x14ac:dyDescent="0.3">
      <c r="A2831">
        <v>2829</v>
      </c>
      <c r="B2831" s="1" t="s">
        <v>3758</v>
      </c>
      <c r="C2831" t="s">
        <v>145</v>
      </c>
      <c r="D2831" s="1" t="s">
        <v>3759</v>
      </c>
    </row>
    <row r="2832" spans="1:4" hidden="1" x14ac:dyDescent="0.3">
      <c r="A2832">
        <v>2830</v>
      </c>
      <c r="B2832" t="s">
        <v>3760</v>
      </c>
      <c r="C2832" t="s">
        <v>35</v>
      </c>
      <c r="D2832">
        <v>0.15166878528963801</v>
      </c>
    </row>
    <row r="2833" spans="1:4" hidden="1" x14ac:dyDescent="0.3">
      <c r="A2833">
        <v>2831</v>
      </c>
      <c r="B2833" t="s">
        <v>3761</v>
      </c>
      <c r="C2833" t="s">
        <v>149</v>
      </c>
      <c r="D2833">
        <v>0.731483754068322</v>
      </c>
    </row>
    <row r="2834" spans="1:4" hidden="1" x14ac:dyDescent="0.3">
      <c r="A2834">
        <v>2832</v>
      </c>
      <c r="B2834" s="1" t="s">
        <v>3762</v>
      </c>
      <c r="C2834" t="s">
        <v>151</v>
      </c>
      <c r="D2834" s="1" t="s">
        <v>3763</v>
      </c>
    </row>
    <row r="2835" spans="1:4" hidden="1" x14ac:dyDescent="0.3">
      <c r="A2835">
        <v>2833</v>
      </c>
      <c r="B2835" t="s">
        <v>3764</v>
      </c>
      <c r="C2835" t="s">
        <v>30</v>
      </c>
      <c r="D2835">
        <v>0.42240960256987597</v>
      </c>
    </row>
    <row r="2836" spans="1:4" hidden="1" x14ac:dyDescent="0.3">
      <c r="A2836">
        <v>2834</v>
      </c>
      <c r="B2836" t="s">
        <v>3765</v>
      </c>
      <c r="C2836" t="s">
        <v>32</v>
      </c>
      <c r="D2836">
        <v>0.15515181924142199</v>
      </c>
    </row>
    <row r="2837" spans="1:4" hidden="1" x14ac:dyDescent="0.3">
      <c r="A2837">
        <v>2835</v>
      </c>
      <c r="B2837" s="1" t="s">
        <v>3766</v>
      </c>
      <c r="C2837" t="s">
        <v>155</v>
      </c>
      <c r="D2837" s="1" t="s">
        <v>3767</v>
      </c>
    </row>
    <row r="2838" spans="1:4" hidden="1" x14ac:dyDescent="0.3">
      <c r="A2838">
        <v>2836</v>
      </c>
      <c r="B2838" t="s">
        <v>3768</v>
      </c>
      <c r="C2838" t="s">
        <v>40</v>
      </c>
      <c r="D2838">
        <v>0.42592161214048502</v>
      </c>
    </row>
    <row r="2839" spans="1:4" hidden="1" x14ac:dyDescent="0.3">
      <c r="A2839">
        <v>2837</v>
      </c>
      <c r="B2839" t="s">
        <v>3769</v>
      </c>
      <c r="C2839" t="s">
        <v>42</v>
      </c>
      <c r="D2839">
        <v>0.21193254105811801</v>
      </c>
    </row>
    <row r="2840" spans="1:4" hidden="1" x14ac:dyDescent="0.3">
      <c r="A2840">
        <v>2838</v>
      </c>
      <c r="B2840" s="1" t="s">
        <v>3770</v>
      </c>
      <c r="C2840" t="s">
        <v>159</v>
      </c>
      <c r="D2840" s="1" t="s">
        <v>3771</v>
      </c>
    </row>
    <row r="2841" spans="1:4" hidden="1" x14ac:dyDescent="0.3">
      <c r="A2841">
        <v>2839</v>
      </c>
      <c r="B2841" t="s">
        <v>3772</v>
      </c>
      <c r="C2841" t="s">
        <v>161</v>
      </c>
      <c r="D2841">
        <v>1.0048228926638401</v>
      </c>
    </row>
    <row r="2842" spans="1:4" hidden="1" x14ac:dyDescent="0.3">
      <c r="A2842">
        <v>2840</v>
      </c>
      <c r="B2842" t="s">
        <v>3773</v>
      </c>
      <c r="C2842" t="s">
        <v>163</v>
      </c>
      <c r="D2842">
        <v>1.0006450690504201</v>
      </c>
    </row>
    <row r="2843" spans="1:4" hidden="1" x14ac:dyDescent="0.3">
      <c r="A2843">
        <v>2841</v>
      </c>
      <c r="B2843" s="1" t="s">
        <v>3774</v>
      </c>
      <c r="C2843" t="s">
        <v>165</v>
      </c>
      <c r="D2843" s="1" t="s">
        <v>3775</v>
      </c>
    </row>
    <row r="2844" spans="1:4" hidden="1" x14ac:dyDescent="0.3">
      <c r="A2844">
        <v>2842</v>
      </c>
      <c r="B2844" t="s">
        <v>3776</v>
      </c>
      <c r="C2844" t="s">
        <v>168</v>
      </c>
      <c r="D2844">
        <v>1.0027644002926099</v>
      </c>
    </row>
    <row r="2845" spans="1:4" hidden="1" x14ac:dyDescent="0.3">
      <c r="A2845">
        <v>2843</v>
      </c>
      <c r="B2845" t="s">
        <v>3777</v>
      </c>
      <c r="C2845" t="s">
        <v>170</v>
      </c>
      <c r="D2845">
        <v>0.99592450473937699</v>
      </c>
    </row>
    <row r="2846" spans="1:4" hidden="1" x14ac:dyDescent="0.3">
      <c r="A2846">
        <v>2844</v>
      </c>
      <c r="B2846" s="1" t="s">
        <v>3778</v>
      </c>
      <c r="C2846" t="s">
        <v>172</v>
      </c>
      <c r="D2846" s="1" t="s">
        <v>3779</v>
      </c>
    </row>
    <row r="2847" spans="1:4" hidden="1" x14ac:dyDescent="0.3">
      <c r="A2847">
        <v>2845</v>
      </c>
      <c r="B2847" s="1" t="s">
        <v>3780</v>
      </c>
      <c r="C2847" t="s">
        <v>55</v>
      </c>
      <c r="D2847" s="1" t="s">
        <v>3781</v>
      </c>
    </row>
    <row r="2848" spans="1:4" hidden="1" x14ac:dyDescent="0.3">
      <c r="A2848">
        <v>2846</v>
      </c>
      <c r="B2848" s="1" t="s">
        <v>3782</v>
      </c>
      <c r="C2848" t="s">
        <v>52</v>
      </c>
      <c r="D2848" s="1" t="s">
        <v>3783</v>
      </c>
    </row>
    <row r="2849" spans="1:4" hidden="1" x14ac:dyDescent="0.3">
      <c r="A2849">
        <v>2847</v>
      </c>
      <c r="B2849" s="1" t="s">
        <v>3784</v>
      </c>
      <c r="C2849" t="s">
        <v>58</v>
      </c>
      <c r="D2849" s="1" t="s">
        <v>3785</v>
      </c>
    </row>
    <row r="2850" spans="1:4" hidden="1" x14ac:dyDescent="0.3">
      <c r="A2850">
        <v>2848</v>
      </c>
      <c r="B2850" t="s">
        <v>3786</v>
      </c>
      <c r="C2850" t="s">
        <v>61</v>
      </c>
      <c r="D2850">
        <v>153794054.561555</v>
      </c>
    </row>
    <row r="2851" spans="1:4" hidden="1" x14ac:dyDescent="0.3">
      <c r="A2851">
        <v>2849</v>
      </c>
      <c r="B2851" t="s">
        <v>3787</v>
      </c>
      <c r="C2851" t="s">
        <v>63</v>
      </c>
      <c r="D2851">
        <v>82055547.364750504</v>
      </c>
    </row>
    <row r="2852" spans="1:4" hidden="1" x14ac:dyDescent="0.3">
      <c r="A2852">
        <v>2850</v>
      </c>
      <c r="B2852" t="s">
        <v>3788</v>
      </c>
      <c r="C2852" t="s">
        <v>65</v>
      </c>
      <c r="D2852">
        <v>39107605.2105937</v>
      </c>
    </row>
    <row r="2853" spans="1:4" hidden="1" x14ac:dyDescent="0.3">
      <c r="A2853">
        <v>2851</v>
      </c>
      <c r="B2853" s="1" t="s">
        <v>3789</v>
      </c>
      <c r="C2853" t="s">
        <v>67</v>
      </c>
      <c r="D2853" s="1" t="s">
        <v>3790</v>
      </c>
    </row>
    <row r="2854" spans="1:4" hidden="1" x14ac:dyDescent="0.3">
      <c r="A2854">
        <v>2852</v>
      </c>
      <c r="B2854" s="1" t="s">
        <v>3791</v>
      </c>
      <c r="C2854" t="s">
        <v>70</v>
      </c>
      <c r="D2854" s="1" t="s">
        <v>3792</v>
      </c>
    </row>
    <row r="2855" spans="1:4" hidden="1" x14ac:dyDescent="0.3">
      <c r="A2855">
        <v>2853</v>
      </c>
      <c r="B2855" t="s">
        <v>3793</v>
      </c>
      <c r="C2855" t="s">
        <v>73</v>
      </c>
      <c r="D2855">
        <v>1.0000852258975701</v>
      </c>
    </row>
    <row r="2856" spans="1:4" hidden="1" x14ac:dyDescent="0.3">
      <c r="A2856">
        <v>2854</v>
      </c>
      <c r="B2856" t="s">
        <v>74</v>
      </c>
      <c r="C2856" t="s">
        <v>75</v>
      </c>
      <c r="D2856">
        <v>2.7397260273972599E-3</v>
      </c>
    </row>
    <row r="2857" spans="1:4" hidden="1" x14ac:dyDescent="0.3">
      <c r="A2857">
        <v>2855</v>
      </c>
      <c r="B2857" t="s">
        <v>76</v>
      </c>
      <c r="C2857" t="s">
        <v>77</v>
      </c>
      <c r="D2857">
        <v>0</v>
      </c>
    </row>
    <row r="2858" spans="1:4" hidden="1" x14ac:dyDescent="0.3">
      <c r="A2858">
        <v>2856</v>
      </c>
      <c r="B2858" t="s">
        <v>78</v>
      </c>
      <c r="C2858" t="s">
        <v>79</v>
      </c>
      <c r="D2858">
        <v>0</v>
      </c>
    </row>
    <row r="2859" spans="1:4" hidden="1" x14ac:dyDescent="0.3">
      <c r="A2859">
        <v>2857</v>
      </c>
      <c r="B2859" s="1" t="s">
        <v>3794</v>
      </c>
      <c r="C2859" t="s">
        <v>81</v>
      </c>
      <c r="D2859" s="1" t="s">
        <v>3795</v>
      </c>
    </row>
    <row r="2860" spans="1:4" hidden="1" x14ac:dyDescent="0.3">
      <c r="A2860">
        <v>2858</v>
      </c>
      <c r="B2860" t="s">
        <v>3796</v>
      </c>
      <c r="C2860" t="s">
        <v>84</v>
      </c>
      <c r="D2860">
        <v>1.00006844572386</v>
      </c>
    </row>
    <row r="2861" spans="1:4" hidden="1" x14ac:dyDescent="0.3">
      <c r="A2861">
        <v>2859</v>
      </c>
      <c r="B2861" s="1" t="s">
        <v>3797</v>
      </c>
      <c r="C2861" t="s">
        <v>86</v>
      </c>
      <c r="D2861" s="1" t="s">
        <v>3798</v>
      </c>
    </row>
    <row r="2862" spans="1:4" hidden="1" x14ac:dyDescent="0.3">
      <c r="A2862">
        <v>2860</v>
      </c>
      <c r="B2862" t="s">
        <v>3799</v>
      </c>
      <c r="C2862" t="s">
        <v>89</v>
      </c>
      <c r="D2862">
        <v>102838755.749143</v>
      </c>
    </row>
    <row r="2863" spans="1:4" hidden="1" x14ac:dyDescent="0.3">
      <c r="A2863">
        <v>2861</v>
      </c>
      <c r="B2863" s="1" t="s">
        <v>3800</v>
      </c>
      <c r="C2863" t="s">
        <v>91</v>
      </c>
      <c r="D2863" s="1" t="s">
        <v>3734</v>
      </c>
    </row>
    <row r="2864" spans="1:4" hidden="1" x14ac:dyDescent="0.3">
      <c r="A2864">
        <v>2862</v>
      </c>
      <c r="B2864" t="s">
        <v>3801</v>
      </c>
      <c r="C2864" t="s">
        <v>94</v>
      </c>
      <c r="D2864">
        <v>82055547.364750504</v>
      </c>
    </row>
    <row r="2865" spans="1:4" hidden="1" x14ac:dyDescent="0.3">
      <c r="A2865">
        <v>2863</v>
      </c>
      <c r="B2865" t="s">
        <v>3802</v>
      </c>
      <c r="C2865" t="s">
        <v>96</v>
      </c>
      <c r="D2865">
        <v>39107605.2105937</v>
      </c>
    </row>
    <row r="2866" spans="1:4" hidden="1" x14ac:dyDescent="0.3">
      <c r="A2866">
        <v>2864</v>
      </c>
      <c r="B2866" t="s">
        <v>3803</v>
      </c>
      <c r="C2866" t="s">
        <v>98</v>
      </c>
      <c r="D2866">
        <v>32630901.9862113</v>
      </c>
    </row>
    <row r="2867" spans="1:4" hidden="1" x14ac:dyDescent="0.3">
      <c r="A2867">
        <v>2865</v>
      </c>
      <c r="B2867" s="1" t="s">
        <v>3804</v>
      </c>
      <c r="C2867" t="s">
        <v>100</v>
      </c>
      <c r="D2867" s="1" t="s">
        <v>3805</v>
      </c>
    </row>
    <row r="2868" spans="1:4" hidden="1" x14ac:dyDescent="0.3">
      <c r="A2868">
        <v>2866</v>
      </c>
      <c r="B2868" t="s">
        <v>3806</v>
      </c>
      <c r="C2868" t="s">
        <v>103</v>
      </c>
      <c r="D2868">
        <v>5.9852994332791299E-3</v>
      </c>
    </row>
    <row r="2869" spans="1:4" hidden="1" x14ac:dyDescent="0.3">
      <c r="A2869">
        <v>2867</v>
      </c>
      <c r="B2869" t="s">
        <v>3807</v>
      </c>
      <c r="C2869" t="s">
        <v>105</v>
      </c>
      <c r="D2869">
        <v>6.7074564807317102E-4</v>
      </c>
    </row>
    <row r="2870" spans="1:4" hidden="1" x14ac:dyDescent="0.3">
      <c r="A2870">
        <v>2868</v>
      </c>
      <c r="B2870" t="s">
        <v>3808</v>
      </c>
      <c r="C2870" t="s">
        <v>107</v>
      </c>
      <c r="D2870">
        <v>1.4646330764737699E-2</v>
      </c>
    </row>
    <row r="2871" spans="1:4" hidden="1" x14ac:dyDescent="0.3">
      <c r="A2871">
        <v>2869</v>
      </c>
      <c r="B2871" s="1" t="s">
        <v>3809</v>
      </c>
      <c r="C2871" t="s">
        <v>109</v>
      </c>
      <c r="D2871" s="1" t="s">
        <v>3810</v>
      </c>
    </row>
    <row r="2872" spans="1:4" x14ac:dyDescent="0.3">
      <c r="A2872">
        <v>2870</v>
      </c>
      <c r="B2872" t="s">
        <v>3811</v>
      </c>
      <c r="C2872" t="s">
        <v>207</v>
      </c>
      <c r="D2872">
        <v>153793458.98722801</v>
      </c>
    </row>
    <row r="2873" spans="1:4" hidden="1" x14ac:dyDescent="0.3">
      <c r="A2873">
        <v>2871</v>
      </c>
      <c r="B2873" t="s">
        <v>3812</v>
      </c>
      <c r="C2873" t="s">
        <v>209</v>
      </c>
      <c r="D2873">
        <v>1376.78162427656</v>
      </c>
    </row>
    <row r="2874" spans="1:4" hidden="1" x14ac:dyDescent="0.3">
      <c r="A2874">
        <v>2872</v>
      </c>
      <c r="B2874" t="s">
        <v>3813</v>
      </c>
      <c r="C2874" t="s">
        <v>211</v>
      </c>
      <c r="D2874">
        <v>656.17517303888201</v>
      </c>
    </row>
    <row r="2875" spans="1:4" hidden="1" x14ac:dyDescent="0.3">
      <c r="A2875">
        <v>2873</v>
      </c>
      <c r="B2875" s="1" t="s">
        <v>3814</v>
      </c>
      <c r="C2875" t="s">
        <v>213</v>
      </c>
      <c r="D2875" s="1" t="s">
        <v>3815</v>
      </c>
    </row>
    <row r="2876" spans="1:4" hidden="1" x14ac:dyDescent="0.3">
      <c r="A2876">
        <v>2874</v>
      </c>
      <c r="B2876" t="s">
        <v>3816</v>
      </c>
      <c r="C2876" t="s">
        <v>216</v>
      </c>
      <c r="D2876">
        <v>82053730.966243699</v>
      </c>
    </row>
    <row r="2877" spans="1:4" hidden="1" x14ac:dyDescent="0.3">
      <c r="A2877">
        <v>2875</v>
      </c>
      <c r="B2877" t="s">
        <v>3817</v>
      </c>
      <c r="C2877" t="s">
        <v>218</v>
      </c>
      <c r="D2877">
        <v>39106870.810795397</v>
      </c>
    </row>
    <row r="2878" spans="1:4" hidden="1" x14ac:dyDescent="0.3">
      <c r="A2878">
        <v>2876</v>
      </c>
      <c r="B2878" t="s">
        <v>3818</v>
      </c>
      <c r="C2878" t="s">
        <v>220</v>
      </c>
      <c r="D2878">
        <v>32630276.749154601</v>
      </c>
    </row>
    <row r="2879" spans="1:4" hidden="1" x14ac:dyDescent="0.3">
      <c r="A2879">
        <v>2877</v>
      </c>
      <c r="B2879" s="1" t="s">
        <v>3819</v>
      </c>
      <c r="C2879" t="s">
        <v>222</v>
      </c>
      <c r="D2879" s="1" t="s">
        <v>3820</v>
      </c>
    </row>
    <row r="2880" spans="1:4" hidden="1" x14ac:dyDescent="0.3">
      <c r="A2880">
        <v>2878</v>
      </c>
      <c r="B2880" t="s">
        <v>3821</v>
      </c>
      <c r="C2880" t="s">
        <v>225</v>
      </c>
      <c r="D2880">
        <v>102837030.24401499</v>
      </c>
    </row>
    <row r="2881" spans="1:4" hidden="1" x14ac:dyDescent="0.3">
      <c r="A2881">
        <v>2879</v>
      </c>
      <c r="B2881" t="s">
        <v>3822</v>
      </c>
      <c r="C2881" t="s">
        <v>227</v>
      </c>
      <c r="D2881">
        <v>1725.50512777268</v>
      </c>
    </row>
    <row r="2882" spans="1:4" hidden="1" x14ac:dyDescent="0.3">
      <c r="A2882">
        <v>2880</v>
      </c>
      <c r="B2882" s="1" t="s">
        <v>3823</v>
      </c>
      <c r="C2882" t="s">
        <v>229</v>
      </c>
      <c r="D2882" s="1" t="s">
        <v>3824</v>
      </c>
    </row>
    <row r="2883" spans="1:4" hidden="1" x14ac:dyDescent="0.3">
      <c r="A2883">
        <v>2881</v>
      </c>
      <c r="B2883" t="s">
        <v>3825</v>
      </c>
      <c r="C2883" t="s">
        <v>112</v>
      </c>
      <c r="D2883">
        <v>-439.61688249467602</v>
      </c>
    </row>
    <row r="2884" spans="1:4" hidden="1" x14ac:dyDescent="0.3">
      <c r="A2884">
        <v>2882</v>
      </c>
      <c r="B2884" t="s">
        <v>3826</v>
      </c>
      <c r="C2884" t="s">
        <v>114</v>
      </c>
      <c r="D2884">
        <v>-78.2246252780037</v>
      </c>
    </row>
    <row r="2885" spans="1:4" hidden="1" x14ac:dyDescent="0.3">
      <c r="A2885">
        <v>2883</v>
      </c>
      <c r="B2885" s="1" t="s">
        <v>3827</v>
      </c>
      <c r="C2885" t="s">
        <v>116</v>
      </c>
      <c r="D2885" s="1" t="s">
        <v>3828</v>
      </c>
    </row>
    <row r="2886" spans="1:4" hidden="1" x14ac:dyDescent="0.3">
      <c r="A2886">
        <v>2884</v>
      </c>
      <c r="B2886" t="s">
        <v>3829</v>
      </c>
      <c r="C2886" t="s">
        <v>119</v>
      </c>
      <c r="D2886">
        <v>82053730.966243699</v>
      </c>
    </row>
    <row r="2887" spans="1:4" hidden="1" x14ac:dyDescent="0.3">
      <c r="A2887">
        <v>2885</v>
      </c>
      <c r="B2887" t="s">
        <v>3830</v>
      </c>
      <c r="C2887" t="s">
        <v>121</v>
      </c>
      <c r="D2887">
        <v>39106870.810795397</v>
      </c>
    </row>
    <row r="2888" spans="1:4" hidden="1" x14ac:dyDescent="0.3">
      <c r="A2888">
        <v>2886</v>
      </c>
      <c r="B2888" s="1" t="s">
        <v>3831</v>
      </c>
      <c r="C2888" t="s">
        <v>123</v>
      </c>
      <c r="D2888" s="1" t="s">
        <v>3832</v>
      </c>
    </row>
    <row r="2889" spans="1:4" hidden="1" x14ac:dyDescent="0.3">
      <c r="A2889">
        <v>2887</v>
      </c>
      <c r="B2889" t="s">
        <v>3833</v>
      </c>
      <c r="C2889" t="s">
        <v>126</v>
      </c>
      <c r="D2889">
        <v>0.79784601839362401</v>
      </c>
    </row>
    <row r="2890" spans="1:4" hidden="1" x14ac:dyDescent="0.3">
      <c r="A2890">
        <v>2888</v>
      </c>
      <c r="B2890" t="s">
        <v>3834</v>
      </c>
      <c r="C2890" t="s">
        <v>128</v>
      </c>
      <c r="D2890">
        <v>0.38025402136879</v>
      </c>
    </row>
    <row r="2891" spans="1:4" hidden="1" x14ac:dyDescent="0.3">
      <c r="A2891">
        <v>2889</v>
      </c>
      <c r="B2891" s="1" t="s">
        <v>3835</v>
      </c>
      <c r="C2891" t="s">
        <v>130</v>
      </c>
      <c r="D2891" s="1" t="s">
        <v>3836</v>
      </c>
    </row>
    <row r="2892" spans="1:4" hidden="1" x14ac:dyDescent="0.3">
      <c r="A2892">
        <v>2890</v>
      </c>
      <c r="B2892" s="1" t="s">
        <v>3837</v>
      </c>
      <c r="C2892" t="s">
        <v>4</v>
      </c>
      <c r="D2892" t="s">
        <v>3838</v>
      </c>
    </row>
    <row r="2893" spans="1:4" hidden="1" x14ac:dyDescent="0.3">
      <c r="A2893">
        <v>2891</v>
      </c>
      <c r="B2893" t="s">
        <v>3839</v>
      </c>
      <c r="C2893" t="s">
        <v>7</v>
      </c>
      <c r="D2893">
        <v>1322.49</v>
      </c>
    </row>
    <row r="2894" spans="1:4" hidden="1" x14ac:dyDescent="0.3">
      <c r="A2894">
        <v>2892</v>
      </c>
      <c r="B2894" s="1" t="s">
        <v>3840</v>
      </c>
      <c r="C2894" t="s">
        <v>9</v>
      </c>
      <c r="D2894" s="1" t="s">
        <v>3841</v>
      </c>
    </row>
    <row r="2895" spans="1:4" hidden="1" x14ac:dyDescent="0.3">
      <c r="A2895">
        <v>2893</v>
      </c>
      <c r="B2895" t="s">
        <v>3842</v>
      </c>
      <c r="C2895" t="s">
        <v>14</v>
      </c>
      <c r="D2895">
        <v>98.6015625</v>
      </c>
    </row>
    <row r="2896" spans="1:4" hidden="1" x14ac:dyDescent="0.3">
      <c r="A2896">
        <v>2894</v>
      </c>
      <c r="B2896" t="s">
        <v>3843</v>
      </c>
      <c r="C2896" t="s">
        <v>16</v>
      </c>
      <c r="D2896">
        <v>4.2882396350222303</v>
      </c>
    </row>
    <row r="2897" spans="1:4" hidden="1" x14ac:dyDescent="0.3">
      <c r="A2897">
        <v>2895</v>
      </c>
      <c r="B2897" s="1" t="s">
        <v>3844</v>
      </c>
      <c r="C2897" t="s">
        <v>140</v>
      </c>
      <c r="D2897" s="1" t="s">
        <v>3845</v>
      </c>
    </row>
    <row r="2898" spans="1:4" hidden="1" x14ac:dyDescent="0.3">
      <c r="A2898">
        <v>2896</v>
      </c>
      <c r="B2898" t="s">
        <v>3487</v>
      </c>
      <c r="C2898" t="s">
        <v>22</v>
      </c>
      <c r="D2898">
        <v>86.6</v>
      </c>
    </row>
    <row r="2899" spans="1:4" hidden="1" x14ac:dyDescent="0.3">
      <c r="A2899">
        <v>2897</v>
      </c>
      <c r="B2899" t="s">
        <v>3846</v>
      </c>
      <c r="C2899" t="s">
        <v>24</v>
      </c>
      <c r="D2899">
        <v>4.0972756487971003</v>
      </c>
    </row>
    <row r="2900" spans="1:4" hidden="1" x14ac:dyDescent="0.3">
      <c r="A2900">
        <v>2898</v>
      </c>
      <c r="B2900" s="1" t="s">
        <v>3847</v>
      </c>
      <c r="C2900" t="s">
        <v>145</v>
      </c>
      <c r="D2900" s="1" t="s">
        <v>3848</v>
      </c>
    </row>
    <row r="2901" spans="1:4" hidden="1" x14ac:dyDescent="0.3">
      <c r="A2901">
        <v>2899</v>
      </c>
      <c r="B2901" t="s">
        <v>3849</v>
      </c>
      <c r="C2901" t="s">
        <v>35</v>
      </c>
      <c r="D2901">
        <v>-0.56810067565827305</v>
      </c>
    </row>
    <row r="2902" spans="1:4" hidden="1" x14ac:dyDescent="0.3">
      <c r="A2902">
        <v>2900</v>
      </c>
      <c r="B2902" t="s">
        <v>3850</v>
      </c>
      <c r="C2902" t="s">
        <v>149</v>
      </c>
      <c r="D2902">
        <v>0.73167531834224497</v>
      </c>
    </row>
    <row r="2903" spans="1:4" hidden="1" x14ac:dyDescent="0.3">
      <c r="A2903">
        <v>2901</v>
      </c>
      <c r="B2903" s="1" t="s">
        <v>3851</v>
      </c>
      <c r="C2903" t="s">
        <v>151</v>
      </c>
      <c r="D2903" s="1" t="s">
        <v>3852</v>
      </c>
    </row>
    <row r="2904" spans="1:4" hidden="1" x14ac:dyDescent="0.3">
      <c r="A2904">
        <v>2902</v>
      </c>
      <c r="B2904" t="s">
        <v>3853</v>
      </c>
      <c r="C2904" t="s">
        <v>30</v>
      </c>
      <c r="D2904">
        <v>0.77584282501670698</v>
      </c>
    </row>
    <row r="2905" spans="1:4" hidden="1" x14ac:dyDescent="0.3">
      <c r="A2905">
        <v>2903</v>
      </c>
      <c r="B2905" t="s">
        <v>3854</v>
      </c>
      <c r="C2905" t="s">
        <v>32</v>
      </c>
      <c r="D2905">
        <v>0.15527028192637299</v>
      </c>
    </row>
    <row r="2906" spans="1:4" hidden="1" x14ac:dyDescent="0.3">
      <c r="A2906">
        <v>2904</v>
      </c>
      <c r="B2906" s="1" t="s">
        <v>3855</v>
      </c>
      <c r="C2906" t="s">
        <v>155</v>
      </c>
      <c r="D2906" s="1" t="s">
        <v>3856</v>
      </c>
    </row>
    <row r="2907" spans="1:4" hidden="1" x14ac:dyDescent="0.3">
      <c r="A2907">
        <v>2905</v>
      </c>
      <c r="B2907" t="s">
        <v>3857</v>
      </c>
      <c r="C2907" t="s">
        <v>40</v>
      </c>
      <c r="D2907">
        <v>0.79225785064156495</v>
      </c>
    </row>
    <row r="2908" spans="1:4" hidden="1" x14ac:dyDescent="0.3">
      <c r="A2908">
        <v>2906</v>
      </c>
      <c r="B2908" t="s">
        <v>3858</v>
      </c>
      <c r="C2908" t="s">
        <v>42</v>
      </c>
      <c r="D2908">
        <v>0.211456153872631</v>
      </c>
    </row>
    <row r="2909" spans="1:4" hidden="1" x14ac:dyDescent="0.3">
      <c r="A2909">
        <v>2907</v>
      </c>
      <c r="B2909" s="1" t="s">
        <v>3859</v>
      </c>
      <c r="C2909" t="s">
        <v>159</v>
      </c>
      <c r="D2909" s="1" t="s">
        <v>3860</v>
      </c>
    </row>
    <row r="2910" spans="1:4" hidden="1" x14ac:dyDescent="0.3">
      <c r="A2910">
        <v>2908</v>
      </c>
      <c r="B2910" t="s">
        <v>3861</v>
      </c>
      <c r="C2910" t="s">
        <v>161</v>
      </c>
      <c r="D2910">
        <v>1.00755769216118</v>
      </c>
    </row>
    <row r="2911" spans="1:4" hidden="1" x14ac:dyDescent="0.3">
      <c r="A2911">
        <v>2909</v>
      </c>
      <c r="B2911" t="s">
        <v>3862</v>
      </c>
      <c r="C2911" t="s">
        <v>163</v>
      </c>
      <c r="D2911">
        <v>0.99967808987108597</v>
      </c>
    </row>
    <row r="2912" spans="1:4" hidden="1" x14ac:dyDescent="0.3">
      <c r="A2912">
        <v>2910</v>
      </c>
      <c r="B2912" s="1" t="s">
        <v>3863</v>
      </c>
      <c r="C2912" t="s">
        <v>165</v>
      </c>
      <c r="D2912" s="1" t="s">
        <v>3864</v>
      </c>
    </row>
    <row r="2913" spans="1:4" hidden="1" x14ac:dyDescent="0.3">
      <c r="A2913">
        <v>2911</v>
      </c>
      <c r="B2913" t="s">
        <v>3865</v>
      </c>
      <c r="C2913" t="s">
        <v>168</v>
      </c>
      <c r="D2913">
        <v>1.0001106359060301</v>
      </c>
    </row>
    <row r="2914" spans="1:4" hidden="1" x14ac:dyDescent="0.3">
      <c r="A2914">
        <v>2912</v>
      </c>
      <c r="B2914" t="s">
        <v>3866</v>
      </c>
      <c r="C2914" t="s">
        <v>170</v>
      </c>
      <c r="D2914">
        <v>1.00010255161527</v>
      </c>
    </row>
    <row r="2915" spans="1:4" hidden="1" x14ac:dyDescent="0.3">
      <c r="A2915">
        <v>2913</v>
      </c>
      <c r="B2915" s="1" t="s">
        <v>3867</v>
      </c>
      <c r="C2915" t="s">
        <v>172</v>
      </c>
      <c r="D2915" s="1" t="s">
        <v>3868</v>
      </c>
    </row>
    <row r="2916" spans="1:4" hidden="1" x14ac:dyDescent="0.3">
      <c r="A2916">
        <v>2914</v>
      </c>
      <c r="B2916" s="1" t="s">
        <v>3869</v>
      </c>
      <c r="C2916" t="s">
        <v>55</v>
      </c>
      <c r="D2916" s="1" t="s">
        <v>3870</v>
      </c>
    </row>
    <row r="2917" spans="1:4" hidden="1" x14ac:dyDescent="0.3">
      <c r="A2917">
        <v>2915</v>
      </c>
      <c r="B2917" s="1" t="s">
        <v>3871</v>
      </c>
      <c r="C2917" t="s">
        <v>52</v>
      </c>
      <c r="D2917" s="1" t="s">
        <v>3872</v>
      </c>
    </row>
    <row r="2918" spans="1:4" hidden="1" x14ac:dyDescent="0.3">
      <c r="A2918">
        <v>2916</v>
      </c>
      <c r="B2918" s="1" t="s">
        <v>3873</v>
      </c>
      <c r="C2918" t="s">
        <v>58</v>
      </c>
      <c r="D2918" s="1" t="s">
        <v>3874</v>
      </c>
    </row>
    <row r="2919" spans="1:4" hidden="1" x14ac:dyDescent="0.3">
      <c r="A2919">
        <v>2917</v>
      </c>
      <c r="B2919" t="s">
        <v>3875</v>
      </c>
      <c r="C2919" t="s">
        <v>61</v>
      </c>
      <c r="D2919">
        <v>154385764.00066099</v>
      </c>
    </row>
    <row r="2920" spans="1:4" hidden="1" x14ac:dyDescent="0.3">
      <c r="A2920">
        <v>2918</v>
      </c>
      <c r="B2920" t="s">
        <v>3876</v>
      </c>
      <c r="C2920" t="s">
        <v>63</v>
      </c>
      <c r="D2920">
        <v>82673867.805562899</v>
      </c>
    </row>
    <row r="2921" spans="1:4" hidden="1" x14ac:dyDescent="0.3">
      <c r="A2921">
        <v>2919</v>
      </c>
      <c r="B2921" t="s">
        <v>3877</v>
      </c>
      <c r="C2921" t="s">
        <v>65</v>
      </c>
      <c r="D2921">
        <v>39094281.912971303</v>
      </c>
    </row>
    <row r="2922" spans="1:4" hidden="1" x14ac:dyDescent="0.3">
      <c r="A2922">
        <v>2920</v>
      </c>
      <c r="B2922" s="1" t="s">
        <v>3878</v>
      </c>
      <c r="C2922" t="s">
        <v>67</v>
      </c>
      <c r="D2922" s="1" t="s">
        <v>3879</v>
      </c>
    </row>
    <row r="2923" spans="1:4" hidden="1" x14ac:dyDescent="0.3">
      <c r="A2923">
        <v>2921</v>
      </c>
      <c r="B2923" s="1" t="s">
        <v>3880</v>
      </c>
      <c r="C2923" t="s">
        <v>70</v>
      </c>
      <c r="D2923" s="1" t="s">
        <v>3881</v>
      </c>
    </row>
    <row r="2924" spans="1:4" hidden="1" x14ac:dyDescent="0.3">
      <c r="A2924">
        <v>2922</v>
      </c>
      <c r="B2924" t="s">
        <v>3882</v>
      </c>
      <c r="C2924" t="s">
        <v>73</v>
      </c>
      <c r="D2924">
        <v>1.00006844572386</v>
      </c>
    </row>
    <row r="2925" spans="1:4" hidden="1" x14ac:dyDescent="0.3">
      <c r="A2925">
        <v>2923</v>
      </c>
      <c r="B2925" t="s">
        <v>74</v>
      </c>
      <c r="C2925" t="s">
        <v>75</v>
      </c>
      <c r="D2925">
        <v>2.7397260273972599E-3</v>
      </c>
    </row>
    <row r="2926" spans="1:4" hidden="1" x14ac:dyDescent="0.3">
      <c r="A2926">
        <v>2924</v>
      </c>
      <c r="B2926" t="s">
        <v>76</v>
      </c>
      <c r="C2926" t="s">
        <v>77</v>
      </c>
      <c r="D2926">
        <v>0</v>
      </c>
    </row>
    <row r="2927" spans="1:4" hidden="1" x14ac:dyDescent="0.3">
      <c r="A2927">
        <v>2925</v>
      </c>
      <c r="B2927" t="s">
        <v>78</v>
      </c>
      <c r="C2927" t="s">
        <v>79</v>
      </c>
      <c r="D2927">
        <v>0</v>
      </c>
    </row>
    <row r="2928" spans="1:4" hidden="1" x14ac:dyDescent="0.3">
      <c r="A2928">
        <v>2926</v>
      </c>
      <c r="B2928" s="1" t="s">
        <v>3883</v>
      </c>
      <c r="C2928" t="s">
        <v>81</v>
      </c>
      <c r="D2928" s="1" t="s">
        <v>3884</v>
      </c>
    </row>
    <row r="2929" spans="1:4" hidden="1" x14ac:dyDescent="0.3">
      <c r="A2929">
        <v>2927</v>
      </c>
      <c r="B2929" t="s">
        <v>3885</v>
      </c>
      <c r="C2929" t="s">
        <v>84</v>
      </c>
      <c r="D2929">
        <v>1.0000807181640601</v>
      </c>
    </row>
    <row r="2930" spans="1:4" hidden="1" x14ac:dyDescent="0.3">
      <c r="A2930">
        <v>2928</v>
      </c>
      <c r="B2930" s="1" t="s">
        <v>3886</v>
      </c>
      <c r="C2930" t="s">
        <v>86</v>
      </c>
      <c r="D2930" s="1" t="s">
        <v>3887</v>
      </c>
    </row>
    <row r="2931" spans="1:4" hidden="1" x14ac:dyDescent="0.3">
      <c r="A2931">
        <v>2929</v>
      </c>
      <c r="B2931" t="s">
        <v>3888</v>
      </c>
      <c r="C2931" t="s">
        <v>89</v>
      </c>
      <c r="D2931">
        <v>102915535.514027</v>
      </c>
    </row>
    <row r="2932" spans="1:4" hidden="1" x14ac:dyDescent="0.3">
      <c r="A2932">
        <v>2930</v>
      </c>
      <c r="B2932" s="1" t="s">
        <v>3889</v>
      </c>
      <c r="C2932" t="s">
        <v>91</v>
      </c>
      <c r="D2932" s="1" t="s">
        <v>3824</v>
      </c>
    </row>
    <row r="2933" spans="1:4" hidden="1" x14ac:dyDescent="0.3">
      <c r="A2933">
        <v>2931</v>
      </c>
      <c r="B2933" t="s">
        <v>3890</v>
      </c>
      <c r="C2933" t="s">
        <v>94</v>
      </c>
      <c r="D2933">
        <v>82673867.805562899</v>
      </c>
    </row>
    <row r="2934" spans="1:4" hidden="1" x14ac:dyDescent="0.3">
      <c r="A2934">
        <v>2932</v>
      </c>
      <c r="B2934" t="s">
        <v>3891</v>
      </c>
      <c r="C2934" t="s">
        <v>96</v>
      </c>
      <c r="D2934">
        <v>39094281.912971303</v>
      </c>
    </row>
    <row r="2935" spans="1:4" hidden="1" x14ac:dyDescent="0.3">
      <c r="A2935">
        <v>2933</v>
      </c>
      <c r="B2935" t="s">
        <v>3892</v>
      </c>
      <c r="C2935" t="s">
        <v>98</v>
      </c>
      <c r="D2935">
        <v>32617614.282126699</v>
      </c>
    </row>
    <row r="2936" spans="1:4" hidden="1" x14ac:dyDescent="0.3">
      <c r="A2936">
        <v>2934</v>
      </c>
      <c r="B2936" s="1" t="s">
        <v>3893</v>
      </c>
      <c r="C2936" t="s">
        <v>100</v>
      </c>
      <c r="D2936" s="1" t="s">
        <v>3894</v>
      </c>
    </row>
    <row r="2937" spans="1:4" hidden="1" x14ac:dyDescent="0.3">
      <c r="A2937">
        <v>2935</v>
      </c>
      <c r="B2937" t="s">
        <v>3895</v>
      </c>
      <c r="C2937" t="s">
        <v>103</v>
      </c>
      <c r="D2937">
        <v>5.9953346300280399E-3</v>
      </c>
    </row>
    <row r="2938" spans="1:4" hidden="1" x14ac:dyDescent="0.3">
      <c r="A2938">
        <v>2936</v>
      </c>
      <c r="B2938" t="s">
        <v>3896</v>
      </c>
      <c r="C2938" t="s">
        <v>105</v>
      </c>
      <c r="D2938">
        <v>6.7176331324715697E-4</v>
      </c>
    </row>
    <row r="2939" spans="1:4" hidden="1" x14ac:dyDescent="0.3">
      <c r="A2939">
        <v>2937</v>
      </c>
      <c r="B2939" t="s">
        <v>3897</v>
      </c>
      <c r="C2939" t="s">
        <v>107</v>
      </c>
      <c r="D2939">
        <v>1.4579187219344E-2</v>
      </c>
    </row>
    <row r="2940" spans="1:4" hidden="1" x14ac:dyDescent="0.3">
      <c r="A2940">
        <v>2938</v>
      </c>
      <c r="B2940" s="1" t="s">
        <v>3898</v>
      </c>
      <c r="C2940" t="s">
        <v>109</v>
      </c>
      <c r="D2940" s="1" t="s">
        <v>3899</v>
      </c>
    </row>
    <row r="2941" spans="1:4" x14ac:dyDescent="0.3">
      <c r="A2941">
        <v>2939</v>
      </c>
      <c r="B2941" t="s">
        <v>3900</v>
      </c>
      <c r="C2941" t="s">
        <v>207</v>
      </c>
      <c r="D2941">
        <v>154386199.740863</v>
      </c>
    </row>
    <row r="2942" spans="1:4" hidden="1" x14ac:dyDescent="0.3">
      <c r="A2942">
        <v>2940</v>
      </c>
      <c r="B2942" t="s">
        <v>3901</v>
      </c>
      <c r="C2942" t="s">
        <v>209</v>
      </c>
      <c r="D2942">
        <v>61678.767218422698</v>
      </c>
    </row>
    <row r="2943" spans="1:4" hidden="1" x14ac:dyDescent="0.3">
      <c r="A2943">
        <v>2941</v>
      </c>
      <c r="B2943" t="s">
        <v>3902</v>
      </c>
      <c r="C2943" t="s">
        <v>211</v>
      </c>
      <c r="D2943">
        <v>29166.2058190024</v>
      </c>
    </row>
    <row r="2944" spans="1:4" hidden="1" x14ac:dyDescent="0.3">
      <c r="A2944">
        <v>2942</v>
      </c>
      <c r="B2944" s="1" t="s">
        <v>3903</v>
      </c>
      <c r="C2944" t="s">
        <v>213</v>
      </c>
      <c r="D2944" s="1" t="s">
        <v>3904</v>
      </c>
    </row>
    <row r="2945" spans="1:4" hidden="1" x14ac:dyDescent="0.3">
      <c r="A2945">
        <v>2943</v>
      </c>
      <c r="B2945" t="s">
        <v>3905</v>
      </c>
      <c r="C2945" t="s">
        <v>216</v>
      </c>
      <c r="D2945">
        <v>82612491.539545402</v>
      </c>
    </row>
    <row r="2946" spans="1:4" hidden="1" x14ac:dyDescent="0.3">
      <c r="A2946">
        <v>2944</v>
      </c>
      <c r="B2946" t="s">
        <v>3906</v>
      </c>
      <c r="C2946" t="s">
        <v>218</v>
      </c>
      <c r="D2946">
        <v>39065192.774204701</v>
      </c>
    </row>
    <row r="2947" spans="1:4" hidden="1" x14ac:dyDescent="0.3">
      <c r="A2947">
        <v>2945</v>
      </c>
      <c r="B2947" t="s">
        <v>3907</v>
      </c>
      <c r="C2947" t="s">
        <v>220</v>
      </c>
      <c r="D2947">
        <v>32593336.158422399</v>
      </c>
    </row>
    <row r="2948" spans="1:4" hidden="1" x14ac:dyDescent="0.3">
      <c r="A2948">
        <v>2946</v>
      </c>
      <c r="B2948" s="1" t="s">
        <v>3908</v>
      </c>
      <c r="C2948" t="s">
        <v>222</v>
      </c>
      <c r="D2948" s="1" t="s">
        <v>3909</v>
      </c>
    </row>
    <row r="2949" spans="1:4" hidden="1" x14ac:dyDescent="0.3">
      <c r="A2949">
        <v>2947</v>
      </c>
      <c r="B2949" t="s">
        <v>3910</v>
      </c>
      <c r="C2949" t="s">
        <v>225</v>
      </c>
      <c r="D2949">
        <v>102838755.749143</v>
      </c>
    </row>
    <row r="2950" spans="1:4" hidden="1" x14ac:dyDescent="0.3">
      <c r="A2950">
        <v>2948</v>
      </c>
      <c r="B2950" t="s">
        <v>3911</v>
      </c>
      <c r="C2950" t="s">
        <v>227</v>
      </c>
      <c r="D2950">
        <v>76779.764883950294</v>
      </c>
    </row>
    <row r="2951" spans="1:4" hidden="1" x14ac:dyDescent="0.3">
      <c r="A2951">
        <v>2949</v>
      </c>
      <c r="B2951" s="1" t="s">
        <v>3912</v>
      </c>
      <c r="C2951" t="s">
        <v>229</v>
      </c>
      <c r="D2951" s="1" t="s">
        <v>3913</v>
      </c>
    </row>
    <row r="2952" spans="1:4" hidden="1" x14ac:dyDescent="0.3">
      <c r="A2952">
        <v>2950</v>
      </c>
      <c r="B2952" t="s">
        <v>3914</v>
      </c>
      <c r="C2952" t="s">
        <v>112</v>
      </c>
      <c r="D2952">
        <v>302.501200977248</v>
      </c>
    </row>
    <row r="2953" spans="1:4" hidden="1" x14ac:dyDescent="0.3">
      <c r="A2953">
        <v>2951</v>
      </c>
      <c r="B2953" t="s">
        <v>3915</v>
      </c>
      <c r="C2953" t="s">
        <v>114</v>
      </c>
      <c r="D2953">
        <v>77.067052413345706</v>
      </c>
    </row>
    <row r="2954" spans="1:4" hidden="1" x14ac:dyDescent="0.3">
      <c r="A2954">
        <v>2952</v>
      </c>
      <c r="B2954" s="1" t="s">
        <v>3916</v>
      </c>
      <c r="C2954" t="s">
        <v>116</v>
      </c>
      <c r="D2954" s="1" t="s">
        <v>3917</v>
      </c>
    </row>
    <row r="2955" spans="1:4" hidden="1" x14ac:dyDescent="0.3">
      <c r="A2955">
        <v>2953</v>
      </c>
      <c r="B2955" t="s">
        <v>3918</v>
      </c>
      <c r="C2955" t="s">
        <v>119</v>
      </c>
      <c r="D2955">
        <v>82612491.539545402</v>
      </c>
    </row>
    <row r="2956" spans="1:4" hidden="1" x14ac:dyDescent="0.3">
      <c r="A2956">
        <v>2954</v>
      </c>
      <c r="B2956" t="s">
        <v>3919</v>
      </c>
      <c r="C2956" t="s">
        <v>121</v>
      </c>
      <c r="D2956">
        <v>39065192.774204701</v>
      </c>
    </row>
    <row r="2957" spans="1:4" hidden="1" x14ac:dyDescent="0.3">
      <c r="A2957">
        <v>2955</v>
      </c>
      <c r="B2957" s="1" t="s">
        <v>3920</v>
      </c>
      <c r="C2957" t="s">
        <v>123</v>
      </c>
      <c r="D2957" s="1" t="s">
        <v>3921</v>
      </c>
    </row>
    <row r="2958" spans="1:4" hidden="1" x14ac:dyDescent="0.3">
      <c r="A2958">
        <v>2956</v>
      </c>
      <c r="B2958" t="s">
        <v>3922</v>
      </c>
      <c r="C2958" t="s">
        <v>126</v>
      </c>
      <c r="D2958">
        <v>0.80325576819126099</v>
      </c>
    </row>
    <row r="2959" spans="1:4" hidden="1" x14ac:dyDescent="0.3">
      <c r="A2959">
        <v>2957</v>
      </c>
      <c r="B2959" t="s">
        <v>3923</v>
      </c>
      <c r="C2959" t="s">
        <v>128</v>
      </c>
      <c r="D2959">
        <v>0.37983773212266198</v>
      </c>
    </row>
    <row r="2960" spans="1:4" hidden="1" x14ac:dyDescent="0.3">
      <c r="A2960">
        <v>2958</v>
      </c>
      <c r="B2960" s="1" t="s">
        <v>3924</v>
      </c>
      <c r="C2960" t="s">
        <v>130</v>
      </c>
      <c r="D2960" s="1" t="s">
        <v>3925</v>
      </c>
    </row>
    <row r="2961" spans="1:4" hidden="1" x14ac:dyDescent="0.3">
      <c r="A2961">
        <v>2959</v>
      </c>
      <c r="B2961" s="1" t="s">
        <v>3926</v>
      </c>
      <c r="C2961" t="s">
        <v>4</v>
      </c>
      <c r="D2961" t="s">
        <v>3927</v>
      </c>
    </row>
    <row r="2962" spans="1:4" hidden="1" x14ac:dyDescent="0.3">
      <c r="A2962">
        <v>2960</v>
      </c>
      <c r="B2962" t="s">
        <v>3928</v>
      </c>
      <c r="C2962" t="s">
        <v>7</v>
      </c>
      <c r="D2962">
        <v>1340.94</v>
      </c>
    </row>
    <row r="2963" spans="1:4" hidden="1" x14ac:dyDescent="0.3">
      <c r="A2963">
        <v>2961</v>
      </c>
      <c r="B2963" s="1" t="s">
        <v>3929</v>
      </c>
      <c r="C2963" t="s">
        <v>9</v>
      </c>
      <c r="D2963" s="1" t="s">
        <v>3930</v>
      </c>
    </row>
    <row r="2964" spans="1:4" hidden="1" x14ac:dyDescent="0.3">
      <c r="A2964">
        <v>2962</v>
      </c>
      <c r="B2964" t="s">
        <v>3931</v>
      </c>
      <c r="C2964" t="s">
        <v>14</v>
      </c>
      <c r="D2964">
        <v>98.65234375</v>
      </c>
    </row>
    <row r="2965" spans="1:4" hidden="1" x14ac:dyDescent="0.3">
      <c r="A2965">
        <v>2963</v>
      </c>
      <c r="B2965" t="s">
        <v>3932</v>
      </c>
      <c r="C2965" t="s">
        <v>16</v>
      </c>
      <c r="D2965">
        <v>4.2889280981973004</v>
      </c>
    </row>
    <row r="2966" spans="1:4" hidden="1" x14ac:dyDescent="0.3">
      <c r="A2966">
        <v>2964</v>
      </c>
      <c r="B2966" s="1" t="s">
        <v>3933</v>
      </c>
      <c r="C2966" t="s">
        <v>140</v>
      </c>
      <c r="D2966" s="1" t="s">
        <v>3934</v>
      </c>
    </row>
    <row r="2967" spans="1:4" hidden="1" x14ac:dyDescent="0.3">
      <c r="A2967">
        <v>2965</v>
      </c>
      <c r="B2967" t="s">
        <v>3935</v>
      </c>
      <c r="C2967" t="s">
        <v>22</v>
      </c>
      <c r="D2967">
        <v>88.8</v>
      </c>
    </row>
    <row r="2968" spans="1:4" hidden="1" x14ac:dyDescent="0.3">
      <c r="A2968">
        <v>2966</v>
      </c>
      <c r="B2968" t="s">
        <v>3936</v>
      </c>
      <c r="C2968" t="s">
        <v>24</v>
      </c>
      <c r="D2968">
        <v>3.9764127327935199</v>
      </c>
    </row>
    <row r="2969" spans="1:4" hidden="1" x14ac:dyDescent="0.3">
      <c r="A2969">
        <v>2967</v>
      </c>
      <c r="B2969" s="1" t="s">
        <v>3937</v>
      </c>
      <c r="C2969" t="s">
        <v>145</v>
      </c>
      <c r="D2969" s="1" t="s">
        <v>3938</v>
      </c>
    </row>
    <row r="2970" spans="1:4" hidden="1" x14ac:dyDescent="0.3">
      <c r="A2970">
        <v>2968</v>
      </c>
      <c r="B2970" t="s">
        <v>3939</v>
      </c>
      <c r="C2970" t="s">
        <v>35</v>
      </c>
      <c r="D2970">
        <v>-2.8485475531334101</v>
      </c>
    </row>
    <row r="2971" spans="1:4" hidden="1" x14ac:dyDescent="0.3">
      <c r="A2971">
        <v>2969</v>
      </c>
      <c r="B2971" t="s">
        <v>3940</v>
      </c>
      <c r="C2971" t="s">
        <v>149</v>
      </c>
      <c r="D2971">
        <v>0.73164471479292803</v>
      </c>
    </row>
    <row r="2972" spans="1:4" hidden="1" x14ac:dyDescent="0.3">
      <c r="A2972">
        <v>2970</v>
      </c>
      <c r="B2972" s="1" t="s">
        <v>3941</v>
      </c>
      <c r="C2972" t="s">
        <v>151</v>
      </c>
      <c r="D2972" s="1" t="s">
        <v>3942</v>
      </c>
    </row>
    <row r="2973" spans="1:4" hidden="1" x14ac:dyDescent="0.3">
      <c r="A2973">
        <v>2971</v>
      </c>
      <c r="B2973" t="s">
        <v>3943</v>
      </c>
      <c r="C2973" t="s">
        <v>30</v>
      </c>
      <c r="D2973">
        <v>1.8877587885562099</v>
      </c>
    </row>
    <row r="2974" spans="1:4" hidden="1" x14ac:dyDescent="0.3">
      <c r="A2974">
        <v>2972</v>
      </c>
      <c r="B2974" t="s">
        <v>3944</v>
      </c>
      <c r="C2974" t="s">
        <v>32</v>
      </c>
      <c r="D2974">
        <v>0.153586980967996</v>
      </c>
    </row>
    <row r="2975" spans="1:4" hidden="1" x14ac:dyDescent="0.3">
      <c r="A2975">
        <v>2973</v>
      </c>
      <c r="B2975" s="1" t="s">
        <v>3945</v>
      </c>
      <c r="C2975" t="s">
        <v>155</v>
      </c>
      <c r="D2975" s="1" t="s">
        <v>3946</v>
      </c>
    </row>
    <row r="2976" spans="1:4" hidden="1" x14ac:dyDescent="0.3">
      <c r="A2976">
        <v>2974</v>
      </c>
      <c r="B2976" t="s">
        <v>3947</v>
      </c>
      <c r="C2976" t="s">
        <v>40</v>
      </c>
      <c r="D2976">
        <v>1.96078876457719</v>
      </c>
    </row>
    <row r="2977" spans="1:4" hidden="1" x14ac:dyDescent="0.3">
      <c r="A2977">
        <v>2975</v>
      </c>
      <c r="B2977" t="s">
        <v>3948</v>
      </c>
      <c r="C2977" t="s">
        <v>42</v>
      </c>
      <c r="D2977">
        <v>0.213196622851271</v>
      </c>
    </row>
    <row r="2978" spans="1:4" hidden="1" x14ac:dyDescent="0.3">
      <c r="A2978">
        <v>2976</v>
      </c>
      <c r="B2978" s="1" t="s">
        <v>3949</v>
      </c>
      <c r="C2978" t="s">
        <v>159</v>
      </c>
      <c r="D2978" s="1" t="s">
        <v>3950</v>
      </c>
    </row>
    <row r="2979" spans="1:4" hidden="1" x14ac:dyDescent="0.3">
      <c r="A2979">
        <v>2977</v>
      </c>
      <c r="B2979" t="s">
        <v>3951</v>
      </c>
      <c r="C2979" t="s">
        <v>161</v>
      </c>
      <c r="D2979">
        <v>1.0139509561508899</v>
      </c>
    </row>
    <row r="2980" spans="1:4" hidden="1" x14ac:dyDescent="0.3">
      <c r="A2980">
        <v>2978</v>
      </c>
      <c r="B2980" t="s">
        <v>3952</v>
      </c>
      <c r="C2980" t="s">
        <v>163</v>
      </c>
      <c r="D2980">
        <v>1.0005002411522499</v>
      </c>
    </row>
    <row r="2981" spans="1:4" hidden="1" x14ac:dyDescent="0.3">
      <c r="A2981">
        <v>2979</v>
      </c>
      <c r="B2981" s="1" t="s">
        <v>3953</v>
      </c>
      <c r="C2981" t="s">
        <v>165</v>
      </c>
      <c r="D2981" s="1" t="s">
        <v>3954</v>
      </c>
    </row>
    <row r="2982" spans="1:4" hidden="1" x14ac:dyDescent="0.3">
      <c r="A2982">
        <v>2980</v>
      </c>
      <c r="B2982" t="s">
        <v>3955</v>
      </c>
      <c r="C2982" t="s">
        <v>168</v>
      </c>
      <c r="D2982">
        <v>0.99998232720129798</v>
      </c>
    </row>
    <row r="2983" spans="1:4" hidden="1" x14ac:dyDescent="0.3">
      <c r="A2983">
        <v>2981</v>
      </c>
      <c r="B2983" t="s">
        <v>3956</v>
      </c>
      <c r="C2983" t="s">
        <v>170</v>
      </c>
      <c r="D2983">
        <v>0.99854293754049395</v>
      </c>
    </row>
    <row r="2984" spans="1:4" hidden="1" x14ac:dyDescent="0.3">
      <c r="A2984">
        <v>2982</v>
      </c>
      <c r="B2984" s="1" t="s">
        <v>3957</v>
      </c>
      <c r="C2984" t="s">
        <v>172</v>
      </c>
      <c r="D2984" s="1" t="s">
        <v>3958</v>
      </c>
    </row>
    <row r="2985" spans="1:4" hidden="1" x14ac:dyDescent="0.3">
      <c r="A2985">
        <v>2983</v>
      </c>
      <c r="B2985" s="1" t="s">
        <v>3959</v>
      </c>
      <c r="C2985" t="s">
        <v>55</v>
      </c>
      <c r="D2985" s="1" t="s">
        <v>3960</v>
      </c>
    </row>
    <row r="2986" spans="1:4" hidden="1" x14ac:dyDescent="0.3">
      <c r="A2986">
        <v>2984</v>
      </c>
      <c r="B2986" s="1" t="s">
        <v>3961</v>
      </c>
      <c r="C2986" t="s">
        <v>52</v>
      </c>
      <c r="D2986" s="1" t="s">
        <v>3962</v>
      </c>
    </row>
    <row r="2987" spans="1:4" hidden="1" x14ac:dyDescent="0.3">
      <c r="A2987">
        <v>2985</v>
      </c>
      <c r="B2987" s="1" t="s">
        <v>3963</v>
      </c>
      <c r="C2987" t="s">
        <v>58</v>
      </c>
      <c r="D2987" s="1" t="s">
        <v>3964</v>
      </c>
    </row>
    <row r="2988" spans="1:4" hidden="1" x14ac:dyDescent="0.3">
      <c r="A2988">
        <v>2986</v>
      </c>
      <c r="B2988" t="s">
        <v>3965</v>
      </c>
      <c r="C2988" t="s">
        <v>61</v>
      </c>
      <c r="D2988">
        <v>156190252.76424599</v>
      </c>
    </row>
    <row r="2989" spans="1:4" hidden="1" x14ac:dyDescent="0.3">
      <c r="A2989">
        <v>2987</v>
      </c>
      <c r="B2989" t="s">
        <v>3966</v>
      </c>
      <c r="C2989" t="s">
        <v>63</v>
      </c>
      <c r="D2989">
        <v>83765014.786530003</v>
      </c>
    </row>
    <row r="2990" spans="1:4" hidden="1" x14ac:dyDescent="0.3">
      <c r="A2990">
        <v>2988</v>
      </c>
      <c r="B2990" t="s">
        <v>3967</v>
      </c>
      <c r="C2990" t="s">
        <v>65</v>
      </c>
      <c r="D2990">
        <v>39084734.791250996</v>
      </c>
    </row>
    <row r="2991" spans="1:4" hidden="1" x14ac:dyDescent="0.3">
      <c r="A2991">
        <v>2989</v>
      </c>
      <c r="B2991" s="1" t="s">
        <v>3968</v>
      </c>
      <c r="C2991" t="s">
        <v>67</v>
      </c>
      <c r="D2991" s="1" t="s">
        <v>3969</v>
      </c>
    </row>
    <row r="2992" spans="1:4" hidden="1" x14ac:dyDescent="0.3">
      <c r="A2992">
        <v>2990</v>
      </c>
      <c r="B2992" s="1" t="s">
        <v>3970</v>
      </c>
      <c r="C2992" t="s">
        <v>70</v>
      </c>
      <c r="D2992" s="1" t="s">
        <v>3971</v>
      </c>
    </row>
    <row r="2993" spans="1:4" hidden="1" x14ac:dyDescent="0.3">
      <c r="A2993">
        <v>2991</v>
      </c>
      <c r="B2993" t="s">
        <v>3972</v>
      </c>
      <c r="C2993" t="s">
        <v>73</v>
      </c>
      <c r="D2993">
        <v>1.0000807181640601</v>
      </c>
    </row>
    <row r="2994" spans="1:4" hidden="1" x14ac:dyDescent="0.3">
      <c r="A2994">
        <v>2992</v>
      </c>
      <c r="B2994" t="s">
        <v>74</v>
      </c>
      <c r="C2994" t="s">
        <v>75</v>
      </c>
      <c r="D2994">
        <v>2.7397260273972599E-3</v>
      </c>
    </row>
    <row r="2995" spans="1:4" hidden="1" x14ac:dyDescent="0.3">
      <c r="A2995">
        <v>2993</v>
      </c>
      <c r="B2995" t="s">
        <v>76</v>
      </c>
      <c r="C2995" t="s">
        <v>77</v>
      </c>
      <c r="D2995">
        <v>0</v>
      </c>
    </row>
    <row r="2996" spans="1:4" hidden="1" x14ac:dyDescent="0.3">
      <c r="A2996">
        <v>2994</v>
      </c>
      <c r="B2996" t="s">
        <v>78</v>
      </c>
      <c r="C2996" t="s">
        <v>79</v>
      </c>
      <c r="D2996">
        <v>0</v>
      </c>
    </row>
    <row r="2997" spans="1:4" hidden="1" x14ac:dyDescent="0.3">
      <c r="A2997">
        <v>2995</v>
      </c>
      <c r="B2997" s="1" t="s">
        <v>3973</v>
      </c>
      <c r="C2997" t="s">
        <v>81</v>
      </c>
      <c r="D2997" s="1" t="s">
        <v>3974</v>
      </c>
    </row>
    <row r="2998" spans="1:4" hidden="1" x14ac:dyDescent="0.3">
      <c r="A2998">
        <v>2996</v>
      </c>
      <c r="B2998" t="s">
        <v>3975</v>
      </c>
      <c r="C2998" t="s">
        <v>84</v>
      </c>
      <c r="D2998">
        <v>1.0000752796932399</v>
      </c>
    </row>
    <row r="2999" spans="1:4" hidden="1" x14ac:dyDescent="0.3">
      <c r="A2999">
        <v>2997</v>
      </c>
      <c r="B2999" s="1" t="s">
        <v>3976</v>
      </c>
      <c r="C2999" t="s">
        <v>86</v>
      </c>
      <c r="D2999" s="1" t="s">
        <v>3977</v>
      </c>
    </row>
    <row r="3000" spans="1:4" hidden="1" x14ac:dyDescent="0.3">
      <c r="A3000">
        <v>2998</v>
      </c>
      <c r="B3000" t="s">
        <v>3978</v>
      </c>
      <c r="C3000" t="s">
        <v>89</v>
      </c>
      <c r="D3000">
        <v>104118997.129999</v>
      </c>
    </row>
    <row r="3001" spans="1:4" hidden="1" x14ac:dyDescent="0.3">
      <c r="A3001">
        <v>2999</v>
      </c>
      <c r="B3001" s="1" t="s">
        <v>3979</v>
      </c>
      <c r="C3001" t="s">
        <v>91</v>
      </c>
      <c r="D3001" s="1" t="s">
        <v>3913</v>
      </c>
    </row>
    <row r="3002" spans="1:4" hidden="1" x14ac:dyDescent="0.3">
      <c r="A3002">
        <v>3000</v>
      </c>
      <c r="B3002" t="s">
        <v>3980</v>
      </c>
      <c r="C3002" t="s">
        <v>94</v>
      </c>
      <c r="D3002">
        <v>83765014.786530003</v>
      </c>
    </row>
    <row r="3003" spans="1:4" hidden="1" x14ac:dyDescent="0.3">
      <c r="A3003">
        <v>3001</v>
      </c>
      <c r="B3003" t="s">
        <v>3981</v>
      </c>
      <c r="C3003" t="s">
        <v>96</v>
      </c>
      <c r="D3003">
        <v>39084734.791250996</v>
      </c>
    </row>
    <row r="3004" spans="1:4" hidden="1" x14ac:dyDescent="0.3">
      <c r="A3004">
        <v>3002</v>
      </c>
      <c r="B3004" t="s">
        <v>3982</v>
      </c>
      <c r="C3004" t="s">
        <v>98</v>
      </c>
      <c r="D3004">
        <v>33340503.186465699</v>
      </c>
    </row>
    <row r="3005" spans="1:4" hidden="1" x14ac:dyDescent="0.3">
      <c r="A3005">
        <v>3003</v>
      </c>
      <c r="B3005" s="1" t="s">
        <v>3983</v>
      </c>
      <c r="C3005" t="s">
        <v>100</v>
      </c>
      <c r="D3005" s="1" t="s">
        <v>3984</v>
      </c>
    </row>
    <row r="3006" spans="1:4" hidden="1" x14ac:dyDescent="0.3">
      <c r="A3006">
        <v>3004</v>
      </c>
      <c r="B3006" t="s">
        <v>3985</v>
      </c>
      <c r="C3006" t="s">
        <v>103</v>
      </c>
      <c r="D3006">
        <v>6.0305047070357597E-3</v>
      </c>
    </row>
    <row r="3007" spans="1:4" hidden="1" x14ac:dyDescent="0.3">
      <c r="A3007">
        <v>3005</v>
      </c>
      <c r="B3007" t="s">
        <v>3986</v>
      </c>
      <c r="C3007" t="s">
        <v>105</v>
      </c>
      <c r="D3007">
        <v>6.67181491646436E-4</v>
      </c>
    </row>
    <row r="3008" spans="1:4" hidden="1" x14ac:dyDescent="0.3">
      <c r="A3008">
        <v>3006</v>
      </c>
      <c r="B3008" t="s">
        <v>3987</v>
      </c>
      <c r="C3008" t="s">
        <v>107</v>
      </c>
      <c r="D3008">
        <v>1.4610392649064601E-2</v>
      </c>
    </row>
    <row r="3009" spans="1:4" hidden="1" x14ac:dyDescent="0.3">
      <c r="A3009">
        <v>3007</v>
      </c>
      <c r="B3009" s="1" t="s">
        <v>3988</v>
      </c>
      <c r="C3009" t="s">
        <v>109</v>
      </c>
      <c r="D3009" s="1" t="s">
        <v>3989</v>
      </c>
    </row>
    <row r="3010" spans="1:4" x14ac:dyDescent="0.3">
      <c r="A3010">
        <v>3008</v>
      </c>
      <c r="B3010" t="s">
        <v>3990</v>
      </c>
      <c r="C3010" t="s">
        <v>207</v>
      </c>
      <c r="D3010">
        <v>156190057.58194801</v>
      </c>
    </row>
    <row r="3011" spans="1:4" hidden="1" x14ac:dyDescent="0.3">
      <c r="A3011">
        <v>3009</v>
      </c>
      <c r="B3011" t="s">
        <v>3991</v>
      </c>
      <c r="C3011" t="s">
        <v>209</v>
      </c>
      <c r="D3011">
        <v>968198.00761061301</v>
      </c>
    </row>
    <row r="3012" spans="1:4" hidden="1" x14ac:dyDescent="0.3">
      <c r="A3012">
        <v>3010</v>
      </c>
      <c r="B3012" t="s">
        <v>3992</v>
      </c>
      <c r="C3012" t="s">
        <v>211</v>
      </c>
      <c r="D3012">
        <v>451761.443628899</v>
      </c>
    </row>
    <row r="3013" spans="1:4" hidden="1" x14ac:dyDescent="0.3">
      <c r="A3013">
        <v>3011</v>
      </c>
      <c r="B3013" s="1" t="s">
        <v>3993</v>
      </c>
      <c r="C3013" t="s">
        <v>213</v>
      </c>
      <c r="D3013" s="1" t="s">
        <v>3994</v>
      </c>
    </row>
    <row r="3014" spans="1:4" hidden="1" x14ac:dyDescent="0.3">
      <c r="A3014">
        <v>3012</v>
      </c>
      <c r="B3014" t="s">
        <v>3995</v>
      </c>
      <c r="C3014" t="s">
        <v>216</v>
      </c>
      <c r="D3014">
        <v>82796671.796114802</v>
      </c>
    </row>
    <row r="3015" spans="1:4" hidden="1" x14ac:dyDescent="0.3">
      <c r="A3015">
        <v>3013</v>
      </c>
      <c r="B3015" t="s">
        <v>3996</v>
      </c>
      <c r="C3015" t="s">
        <v>218</v>
      </c>
      <c r="D3015">
        <v>38632948.719436102</v>
      </c>
    </row>
    <row r="3016" spans="1:4" hidden="1" x14ac:dyDescent="0.3">
      <c r="A3016">
        <v>3014</v>
      </c>
      <c r="B3016" t="s">
        <v>3997</v>
      </c>
      <c r="C3016" t="s">
        <v>220</v>
      </c>
      <c r="D3016">
        <v>32955111.004126299</v>
      </c>
    </row>
    <row r="3017" spans="1:4" hidden="1" x14ac:dyDescent="0.3">
      <c r="A3017">
        <v>3015</v>
      </c>
      <c r="B3017" s="1" t="s">
        <v>3998</v>
      </c>
      <c r="C3017" t="s">
        <v>222</v>
      </c>
      <c r="D3017" s="1" t="s">
        <v>3999</v>
      </c>
    </row>
    <row r="3018" spans="1:4" hidden="1" x14ac:dyDescent="0.3">
      <c r="A3018">
        <v>3016</v>
      </c>
      <c r="B3018" t="s">
        <v>4000</v>
      </c>
      <c r="C3018" t="s">
        <v>225</v>
      </c>
      <c r="D3018">
        <v>102915535.514027</v>
      </c>
    </row>
    <row r="3019" spans="1:4" hidden="1" x14ac:dyDescent="0.3">
      <c r="A3019">
        <v>3017</v>
      </c>
      <c r="B3019" t="s">
        <v>4001</v>
      </c>
      <c r="C3019" t="s">
        <v>227</v>
      </c>
      <c r="D3019">
        <v>1203461.61597205</v>
      </c>
    </row>
    <row r="3020" spans="1:4" hidden="1" x14ac:dyDescent="0.3">
      <c r="A3020">
        <v>3018</v>
      </c>
      <c r="B3020" s="1" t="s">
        <v>4002</v>
      </c>
      <c r="C3020" t="s">
        <v>229</v>
      </c>
      <c r="D3020" s="1" t="s">
        <v>4003</v>
      </c>
    </row>
    <row r="3021" spans="1:4" hidden="1" x14ac:dyDescent="0.3">
      <c r="A3021">
        <v>3019</v>
      </c>
      <c r="B3021" t="s">
        <v>4004</v>
      </c>
      <c r="C3021" t="s">
        <v>112</v>
      </c>
      <c r="D3021">
        <v>-144.982804534617</v>
      </c>
    </row>
    <row r="3022" spans="1:4" hidden="1" x14ac:dyDescent="0.3">
      <c r="A3022">
        <v>3020</v>
      </c>
      <c r="B3022" t="s">
        <v>4005</v>
      </c>
      <c r="C3022" t="s">
        <v>114</v>
      </c>
      <c r="D3022">
        <v>-24.628186038039999</v>
      </c>
    </row>
    <row r="3023" spans="1:4" hidden="1" x14ac:dyDescent="0.3">
      <c r="A3023">
        <v>3021</v>
      </c>
      <c r="B3023" s="1" t="s">
        <v>4006</v>
      </c>
      <c r="C3023" t="s">
        <v>116</v>
      </c>
      <c r="D3023" s="1" t="s">
        <v>4007</v>
      </c>
    </row>
    <row r="3024" spans="1:4" hidden="1" x14ac:dyDescent="0.3">
      <c r="A3024">
        <v>3022</v>
      </c>
      <c r="B3024" t="s">
        <v>4008</v>
      </c>
      <c r="C3024" t="s">
        <v>119</v>
      </c>
      <c r="D3024">
        <v>82796671.796114802</v>
      </c>
    </row>
    <row r="3025" spans="1:4" hidden="1" x14ac:dyDescent="0.3">
      <c r="A3025">
        <v>3023</v>
      </c>
      <c r="B3025" t="s">
        <v>4009</v>
      </c>
      <c r="C3025" t="s">
        <v>121</v>
      </c>
      <c r="D3025">
        <v>38632948.719436102</v>
      </c>
    </row>
    <row r="3026" spans="1:4" hidden="1" x14ac:dyDescent="0.3">
      <c r="A3026">
        <v>3024</v>
      </c>
      <c r="B3026" s="1" t="s">
        <v>4010</v>
      </c>
      <c r="C3026" t="s">
        <v>123</v>
      </c>
      <c r="D3026" s="1" t="s">
        <v>4011</v>
      </c>
    </row>
    <row r="3027" spans="1:4" hidden="1" x14ac:dyDescent="0.3">
      <c r="A3027">
        <v>3025</v>
      </c>
      <c r="B3027" t="s">
        <v>4012</v>
      </c>
      <c r="C3027" t="s">
        <v>126</v>
      </c>
      <c r="D3027">
        <v>0.80445035770087303</v>
      </c>
    </row>
    <row r="3028" spans="1:4" hidden="1" x14ac:dyDescent="0.3">
      <c r="A3028">
        <v>3026</v>
      </c>
      <c r="B3028" t="s">
        <v>4013</v>
      </c>
      <c r="C3028" t="s">
        <v>128</v>
      </c>
      <c r="D3028">
        <v>0.37535674734510499</v>
      </c>
    </row>
    <row r="3029" spans="1:4" hidden="1" x14ac:dyDescent="0.3">
      <c r="A3029">
        <v>3027</v>
      </c>
      <c r="B3029" s="1" t="s">
        <v>4014</v>
      </c>
      <c r="C3029" t="s">
        <v>130</v>
      </c>
      <c r="D3029" s="1" t="s">
        <v>4015</v>
      </c>
    </row>
    <row r="3030" spans="1:4" hidden="1" x14ac:dyDescent="0.3">
      <c r="A3030">
        <v>3028</v>
      </c>
      <c r="B3030" s="1" t="s">
        <v>4016</v>
      </c>
      <c r="C3030" t="s">
        <v>4</v>
      </c>
      <c r="D3030" t="s">
        <v>4017</v>
      </c>
    </row>
    <row r="3031" spans="1:4" hidden="1" x14ac:dyDescent="0.3">
      <c r="A3031">
        <v>3029</v>
      </c>
      <c r="B3031" t="s">
        <v>4018</v>
      </c>
      <c r="C3031" t="s">
        <v>7</v>
      </c>
      <c r="D3031">
        <v>1338.44</v>
      </c>
    </row>
    <row r="3032" spans="1:4" hidden="1" x14ac:dyDescent="0.3">
      <c r="A3032">
        <v>3030</v>
      </c>
      <c r="B3032" s="1" t="s">
        <v>4019</v>
      </c>
      <c r="C3032" t="s">
        <v>9</v>
      </c>
      <c r="D3032" s="1" t="s">
        <v>4020</v>
      </c>
    </row>
    <row r="3033" spans="1:4" hidden="1" x14ac:dyDescent="0.3">
      <c r="A3033">
        <v>3031</v>
      </c>
      <c r="B3033" t="s">
        <v>4021</v>
      </c>
      <c r="C3033" t="s">
        <v>14</v>
      </c>
      <c r="D3033">
        <v>98.63671875</v>
      </c>
    </row>
    <row r="3034" spans="1:4" hidden="1" x14ac:dyDescent="0.3">
      <c r="A3034">
        <v>3032</v>
      </c>
      <c r="B3034" t="s">
        <v>4022</v>
      </c>
      <c r="C3034" t="s">
        <v>16</v>
      </c>
      <c r="D3034">
        <v>4.2889614756460404</v>
      </c>
    </row>
    <row r="3035" spans="1:4" hidden="1" x14ac:dyDescent="0.3">
      <c r="A3035">
        <v>3033</v>
      </c>
      <c r="B3035" s="1" t="s">
        <v>4023</v>
      </c>
      <c r="C3035" t="s">
        <v>140</v>
      </c>
      <c r="D3035" s="1" t="s">
        <v>4024</v>
      </c>
    </row>
    <row r="3036" spans="1:4" hidden="1" x14ac:dyDescent="0.3">
      <c r="A3036">
        <v>3034</v>
      </c>
      <c r="B3036" t="s">
        <v>4025</v>
      </c>
      <c r="C3036" t="s">
        <v>22</v>
      </c>
      <c r="D3036">
        <v>90.05</v>
      </c>
    </row>
    <row r="3037" spans="1:4" hidden="1" x14ac:dyDescent="0.3">
      <c r="A3037">
        <v>3035</v>
      </c>
      <c r="B3037" t="s">
        <v>4026</v>
      </c>
      <c r="C3037" t="s">
        <v>24</v>
      </c>
      <c r="D3037">
        <v>3.8973685732288401</v>
      </c>
    </row>
    <row r="3038" spans="1:4" hidden="1" x14ac:dyDescent="0.3">
      <c r="A3038">
        <v>3036</v>
      </c>
      <c r="B3038" s="1" t="s">
        <v>4027</v>
      </c>
      <c r="C3038" t="s">
        <v>145</v>
      </c>
      <c r="D3038" s="1" t="s">
        <v>4028</v>
      </c>
    </row>
    <row r="3039" spans="1:4" hidden="1" x14ac:dyDescent="0.3">
      <c r="A3039">
        <v>3037</v>
      </c>
      <c r="B3039" t="s">
        <v>4029</v>
      </c>
      <c r="C3039" t="s">
        <v>35</v>
      </c>
      <c r="D3039">
        <v>-1.84361237542811</v>
      </c>
    </row>
    <row r="3040" spans="1:4" hidden="1" x14ac:dyDescent="0.3">
      <c r="A3040">
        <v>3038</v>
      </c>
      <c r="B3040" t="s">
        <v>4030</v>
      </c>
      <c r="C3040" t="s">
        <v>149</v>
      </c>
      <c r="D3040">
        <v>0.73125594615596301</v>
      </c>
    </row>
    <row r="3041" spans="1:4" hidden="1" x14ac:dyDescent="0.3">
      <c r="A3041">
        <v>3039</v>
      </c>
      <c r="B3041" s="1" t="s">
        <v>4031</v>
      </c>
      <c r="C3041" t="s">
        <v>151</v>
      </c>
      <c r="D3041" s="1" t="s">
        <v>4032</v>
      </c>
    </row>
    <row r="3042" spans="1:4" hidden="1" x14ac:dyDescent="0.3">
      <c r="A3042">
        <v>3040</v>
      </c>
      <c r="B3042" t="s">
        <v>4033</v>
      </c>
      <c r="C3042" t="s">
        <v>30</v>
      </c>
      <c r="D3042">
        <v>1.4491786739182899</v>
      </c>
    </row>
    <row r="3043" spans="1:4" hidden="1" x14ac:dyDescent="0.3">
      <c r="A3043">
        <v>3041</v>
      </c>
      <c r="B3043" t="s">
        <v>4034</v>
      </c>
      <c r="C3043" t="s">
        <v>32</v>
      </c>
      <c r="D3043">
        <v>0.151681567599499</v>
      </c>
    </row>
    <row r="3044" spans="1:4" hidden="1" x14ac:dyDescent="0.3">
      <c r="A3044">
        <v>3042</v>
      </c>
      <c r="B3044" s="1" t="s">
        <v>4035</v>
      </c>
      <c r="C3044" t="s">
        <v>155</v>
      </c>
      <c r="D3044" s="1" t="s">
        <v>4036</v>
      </c>
    </row>
    <row r="3045" spans="1:4" hidden="1" x14ac:dyDescent="0.3">
      <c r="A3045">
        <v>3043</v>
      </c>
      <c r="B3045" t="s">
        <v>4037</v>
      </c>
      <c r="C3045" t="s">
        <v>40</v>
      </c>
      <c r="D3045">
        <v>1.3944337015098101</v>
      </c>
    </row>
    <row r="3046" spans="1:4" hidden="1" x14ac:dyDescent="0.3">
      <c r="A3046">
        <v>3044</v>
      </c>
      <c r="B3046" t="s">
        <v>4038</v>
      </c>
      <c r="C3046" t="s">
        <v>42</v>
      </c>
      <c r="D3046">
        <v>0.21582868001866901</v>
      </c>
    </row>
    <row r="3047" spans="1:4" hidden="1" x14ac:dyDescent="0.3">
      <c r="A3047">
        <v>3045</v>
      </c>
      <c r="B3047" s="1" t="s">
        <v>4039</v>
      </c>
      <c r="C3047" t="s">
        <v>159</v>
      </c>
      <c r="D3047" s="1" t="s">
        <v>4040</v>
      </c>
    </row>
    <row r="3048" spans="1:4" hidden="1" x14ac:dyDescent="0.3">
      <c r="A3048">
        <v>3046</v>
      </c>
      <c r="B3048" t="s">
        <v>4041</v>
      </c>
      <c r="C3048" t="s">
        <v>161</v>
      </c>
      <c r="D3048">
        <v>0.99813563619550405</v>
      </c>
    </row>
    <row r="3049" spans="1:4" hidden="1" x14ac:dyDescent="0.3">
      <c r="A3049">
        <v>3047</v>
      </c>
      <c r="B3049" t="s">
        <v>4042</v>
      </c>
      <c r="C3049" t="s">
        <v>163</v>
      </c>
      <c r="D3049">
        <v>0.99984853866412005</v>
      </c>
    </row>
    <row r="3050" spans="1:4" hidden="1" x14ac:dyDescent="0.3">
      <c r="A3050">
        <v>3048</v>
      </c>
      <c r="B3050" s="1" t="s">
        <v>4043</v>
      </c>
      <c r="C3050" t="s">
        <v>165</v>
      </c>
      <c r="D3050" s="1" t="s">
        <v>4044</v>
      </c>
    </row>
    <row r="3051" spans="1:4" hidden="1" x14ac:dyDescent="0.3">
      <c r="A3051">
        <v>3049</v>
      </c>
      <c r="B3051" t="s">
        <v>4045</v>
      </c>
      <c r="C3051" t="s">
        <v>168</v>
      </c>
      <c r="D3051">
        <v>0.99977549168507596</v>
      </c>
    </row>
    <row r="3052" spans="1:4" hidden="1" x14ac:dyDescent="0.3">
      <c r="A3052">
        <v>3050</v>
      </c>
      <c r="B3052" t="s">
        <v>4046</v>
      </c>
      <c r="C3052" t="s">
        <v>170</v>
      </c>
      <c r="D3052">
        <v>0.99834827074166599</v>
      </c>
    </row>
    <row r="3053" spans="1:4" hidden="1" x14ac:dyDescent="0.3">
      <c r="A3053">
        <v>3051</v>
      </c>
      <c r="B3053" s="1" t="s">
        <v>4047</v>
      </c>
      <c r="C3053" t="s">
        <v>172</v>
      </c>
      <c r="D3053" s="1" t="s">
        <v>4048</v>
      </c>
    </row>
    <row r="3054" spans="1:4" hidden="1" x14ac:dyDescent="0.3">
      <c r="A3054">
        <v>3052</v>
      </c>
      <c r="B3054" s="1" t="s">
        <v>4049</v>
      </c>
      <c r="C3054" t="s">
        <v>55</v>
      </c>
      <c r="D3054" s="1" t="s">
        <v>4050</v>
      </c>
    </row>
    <row r="3055" spans="1:4" hidden="1" x14ac:dyDescent="0.3">
      <c r="A3055">
        <v>3053</v>
      </c>
      <c r="B3055" s="1" t="s">
        <v>4051</v>
      </c>
      <c r="C3055" t="s">
        <v>52</v>
      </c>
      <c r="D3055" s="1" t="s">
        <v>4052</v>
      </c>
    </row>
    <row r="3056" spans="1:4" hidden="1" x14ac:dyDescent="0.3">
      <c r="A3056">
        <v>3054</v>
      </c>
      <c r="B3056" s="1" t="s">
        <v>4053</v>
      </c>
      <c r="C3056" t="s">
        <v>58</v>
      </c>
      <c r="D3056" s="1" t="s">
        <v>4054</v>
      </c>
    </row>
    <row r="3057" spans="1:4" hidden="1" x14ac:dyDescent="0.3">
      <c r="A3057">
        <v>3055</v>
      </c>
      <c r="B3057" t="s">
        <v>4055</v>
      </c>
      <c r="C3057" t="s">
        <v>61</v>
      </c>
      <c r="D3057">
        <v>154640452.24584699</v>
      </c>
    </row>
    <row r="3058" spans="1:4" hidden="1" x14ac:dyDescent="0.3">
      <c r="A3058">
        <v>3056</v>
      </c>
      <c r="B3058" t="s">
        <v>4056</v>
      </c>
      <c r="C3058" t="s">
        <v>63</v>
      </c>
      <c r="D3058">
        <v>82642308.678085506</v>
      </c>
    </row>
    <row r="3059" spans="1:4" hidden="1" x14ac:dyDescent="0.3">
      <c r="A3059">
        <v>3057</v>
      </c>
      <c r="B3059" t="s">
        <v>4057</v>
      </c>
      <c r="C3059" t="s">
        <v>65</v>
      </c>
      <c r="D3059">
        <v>38627097.321414098</v>
      </c>
    </row>
    <row r="3060" spans="1:4" hidden="1" x14ac:dyDescent="0.3">
      <c r="A3060">
        <v>3058</v>
      </c>
      <c r="B3060" s="1" t="s">
        <v>4058</v>
      </c>
      <c r="C3060" t="s">
        <v>67</v>
      </c>
      <c r="D3060" s="1" t="s">
        <v>4059</v>
      </c>
    </row>
    <row r="3061" spans="1:4" hidden="1" x14ac:dyDescent="0.3">
      <c r="A3061">
        <v>3059</v>
      </c>
      <c r="B3061" s="1" t="s">
        <v>4060</v>
      </c>
      <c r="C3061" t="s">
        <v>70</v>
      </c>
      <c r="D3061" s="1" t="s">
        <v>4061</v>
      </c>
    </row>
    <row r="3062" spans="1:4" hidden="1" x14ac:dyDescent="0.3">
      <c r="A3062">
        <v>3060</v>
      </c>
      <c r="B3062" t="s">
        <v>4062</v>
      </c>
      <c r="C3062" t="s">
        <v>73</v>
      </c>
      <c r="D3062">
        <v>1.0000752796932399</v>
      </c>
    </row>
    <row r="3063" spans="1:4" hidden="1" x14ac:dyDescent="0.3">
      <c r="A3063">
        <v>3061</v>
      </c>
      <c r="B3063" t="s">
        <v>74</v>
      </c>
      <c r="C3063" t="s">
        <v>75</v>
      </c>
      <c r="D3063">
        <v>2.7397260273972599E-3</v>
      </c>
    </row>
    <row r="3064" spans="1:4" hidden="1" x14ac:dyDescent="0.3">
      <c r="A3064">
        <v>3062</v>
      </c>
      <c r="B3064" t="s">
        <v>76</v>
      </c>
      <c r="C3064" t="s">
        <v>77</v>
      </c>
      <c r="D3064">
        <v>0</v>
      </c>
    </row>
    <row r="3065" spans="1:4" hidden="1" x14ac:dyDescent="0.3">
      <c r="A3065">
        <v>3063</v>
      </c>
      <c r="B3065" t="s">
        <v>78</v>
      </c>
      <c r="C3065" t="s">
        <v>79</v>
      </c>
      <c r="D3065">
        <v>0</v>
      </c>
    </row>
    <row r="3066" spans="1:4" hidden="1" x14ac:dyDescent="0.3">
      <c r="A3066">
        <v>3064</v>
      </c>
      <c r="B3066" s="1" t="s">
        <v>4063</v>
      </c>
      <c r="C3066" t="s">
        <v>81</v>
      </c>
      <c r="D3066" s="1" t="s">
        <v>4064</v>
      </c>
    </row>
    <row r="3067" spans="1:4" hidden="1" x14ac:dyDescent="0.3">
      <c r="A3067">
        <v>3065</v>
      </c>
      <c r="B3067" t="s">
        <v>4065</v>
      </c>
      <c r="C3067" t="s">
        <v>84</v>
      </c>
      <c r="D3067">
        <v>1.0000830568413299</v>
      </c>
    </row>
    <row r="3068" spans="1:4" hidden="1" x14ac:dyDescent="0.3">
      <c r="A3068">
        <v>3066</v>
      </c>
      <c r="B3068" s="1" t="s">
        <v>4066</v>
      </c>
      <c r="C3068" t="s">
        <v>86</v>
      </c>
      <c r="D3068" s="1" t="s">
        <v>4067</v>
      </c>
    </row>
    <row r="3069" spans="1:4" hidden="1" x14ac:dyDescent="0.3">
      <c r="A3069">
        <v>3067</v>
      </c>
      <c r="B3069" t="s">
        <v>4068</v>
      </c>
      <c r="C3069" t="s">
        <v>89</v>
      </c>
      <c r="D3069">
        <v>104118187.44839001</v>
      </c>
    </row>
    <row r="3070" spans="1:4" hidden="1" x14ac:dyDescent="0.3">
      <c r="A3070">
        <v>3068</v>
      </c>
      <c r="B3070" s="1" t="s">
        <v>4069</v>
      </c>
      <c r="C3070" t="s">
        <v>91</v>
      </c>
      <c r="D3070" s="1" t="s">
        <v>4003</v>
      </c>
    </row>
    <row r="3071" spans="1:4" hidden="1" x14ac:dyDescent="0.3">
      <c r="A3071">
        <v>3069</v>
      </c>
      <c r="B3071" t="s">
        <v>4070</v>
      </c>
      <c r="C3071" t="s">
        <v>94</v>
      </c>
      <c r="D3071">
        <v>82642308.678085506</v>
      </c>
    </row>
    <row r="3072" spans="1:4" hidden="1" x14ac:dyDescent="0.3">
      <c r="A3072">
        <v>3070</v>
      </c>
      <c r="B3072" t="s">
        <v>4071</v>
      </c>
      <c r="C3072" t="s">
        <v>96</v>
      </c>
      <c r="D3072">
        <v>38627097.321414098</v>
      </c>
    </row>
    <row r="3073" spans="1:4" hidden="1" x14ac:dyDescent="0.3">
      <c r="A3073">
        <v>3071</v>
      </c>
      <c r="B3073" t="s">
        <v>4072</v>
      </c>
      <c r="C3073" t="s">
        <v>98</v>
      </c>
      <c r="D3073">
        <v>33371046.246348001</v>
      </c>
    </row>
    <row r="3074" spans="1:4" hidden="1" x14ac:dyDescent="0.3">
      <c r="A3074">
        <v>3072</v>
      </c>
      <c r="B3074" s="1" t="s">
        <v>4073</v>
      </c>
      <c r="C3074" t="s">
        <v>100</v>
      </c>
      <c r="D3074" s="1" t="s">
        <v>4074</v>
      </c>
    </row>
    <row r="3075" spans="1:4" hidden="1" x14ac:dyDescent="0.3">
      <c r="A3075">
        <v>3073</v>
      </c>
      <c r="B3075" t="s">
        <v>4075</v>
      </c>
      <c r="C3075" t="s">
        <v>103</v>
      </c>
      <c r="D3075">
        <v>6.14601024016408E-3</v>
      </c>
    </row>
    <row r="3076" spans="1:4" hidden="1" x14ac:dyDescent="0.3">
      <c r="A3076">
        <v>3074</v>
      </c>
      <c r="B3076" t="s">
        <v>4076</v>
      </c>
      <c r="C3076" t="s">
        <v>105</v>
      </c>
      <c r="D3076">
        <v>6.6766441052710796E-4</v>
      </c>
    </row>
    <row r="3077" spans="1:4" hidden="1" x14ac:dyDescent="0.3">
      <c r="A3077">
        <v>3075</v>
      </c>
      <c r="B3077" t="s">
        <v>4077</v>
      </c>
      <c r="C3077" t="s">
        <v>107</v>
      </c>
      <c r="D3077">
        <v>1.46553916080975E-2</v>
      </c>
    </row>
    <row r="3078" spans="1:4" hidden="1" x14ac:dyDescent="0.3">
      <c r="A3078">
        <v>3076</v>
      </c>
      <c r="B3078" s="1" t="s">
        <v>4078</v>
      </c>
      <c r="C3078" t="s">
        <v>109</v>
      </c>
      <c r="D3078" s="1" t="s">
        <v>4079</v>
      </c>
    </row>
    <row r="3079" spans="1:4" x14ac:dyDescent="0.3">
      <c r="A3079">
        <v>3077</v>
      </c>
      <c r="B3079" t="s">
        <v>4080</v>
      </c>
      <c r="C3079" t="s">
        <v>207</v>
      </c>
      <c r="D3079">
        <v>154640731.60576901</v>
      </c>
    </row>
    <row r="3080" spans="1:4" hidden="1" x14ac:dyDescent="0.3">
      <c r="A3080">
        <v>3078</v>
      </c>
      <c r="B3080" t="s">
        <v>4081</v>
      </c>
      <c r="C3080" t="s">
        <v>209</v>
      </c>
      <c r="D3080">
        <v>-642.674774744145</v>
      </c>
    </row>
    <row r="3081" spans="1:4" hidden="1" x14ac:dyDescent="0.3">
      <c r="A3081">
        <v>3079</v>
      </c>
      <c r="B3081" t="s">
        <v>4082</v>
      </c>
      <c r="C3081" t="s">
        <v>211</v>
      </c>
      <c r="D3081">
        <v>-300.38633150077101</v>
      </c>
    </row>
    <row r="3082" spans="1:4" hidden="1" x14ac:dyDescent="0.3">
      <c r="A3082">
        <v>3080</v>
      </c>
      <c r="B3082" s="1" t="s">
        <v>4083</v>
      </c>
      <c r="C3082" t="s">
        <v>213</v>
      </c>
      <c r="D3082" s="1" t="s">
        <v>4084</v>
      </c>
    </row>
    <row r="3083" spans="1:4" hidden="1" x14ac:dyDescent="0.3">
      <c r="A3083">
        <v>3081</v>
      </c>
      <c r="B3083" t="s">
        <v>4085</v>
      </c>
      <c r="C3083" t="s">
        <v>216</v>
      </c>
      <c r="D3083">
        <v>82643167.722489804</v>
      </c>
    </row>
    <row r="3084" spans="1:4" hidden="1" x14ac:dyDescent="0.3">
      <c r="A3084">
        <v>3082</v>
      </c>
      <c r="B3084" t="s">
        <v>4086</v>
      </c>
      <c r="C3084" t="s">
        <v>218</v>
      </c>
      <c r="D3084">
        <v>38627434.8260279</v>
      </c>
    </row>
    <row r="3085" spans="1:4" hidden="1" x14ac:dyDescent="0.3">
      <c r="A3085">
        <v>3083</v>
      </c>
      <c r="B3085" t="s">
        <v>4087</v>
      </c>
      <c r="C3085" t="s">
        <v>220</v>
      </c>
      <c r="D3085">
        <v>33371331.630591501</v>
      </c>
    </row>
    <row r="3086" spans="1:4" hidden="1" x14ac:dyDescent="0.3">
      <c r="A3086">
        <v>3084</v>
      </c>
      <c r="B3086" s="1" t="s">
        <v>4088</v>
      </c>
      <c r="C3086" t="s">
        <v>222</v>
      </c>
      <c r="D3086" s="1" t="s">
        <v>4089</v>
      </c>
    </row>
    <row r="3087" spans="1:4" hidden="1" x14ac:dyDescent="0.3">
      <c r="A3087">
        <v>3085</v>
      </c>
      <c r="B3087" t="s">
        <v>4090</v>
      </c>
      <c r="C3087" t="s">
        <v>225</v>
      </c>
      <c r="D3087">
        <v>104118997.129999</v>
      </c>
    </row>
    <row r="3088" spans="1:4" hidden="1" x14ac:dyDescent="0.3">
      <c r="A3088">
        <v>3086</v>
      </c>
      <c r="B3088" t="s">
        <v>4091</v>
      </c>
      <c r="C3088" t="s">
        <v>227</v>
      </c>
      <c r="D3088">
        <v>-809.68160915374699</v>
      </c>
    </row>
    <row r="3089" spans="1:4" hidden="1" x14ac:dyDescent="0.3">
      <c r="A3089">
        <v>3087</v>
      </c>
      <c r="B3089" s="1" t="s">
        <v>4092</v>
      </c>
      <c r="C3089" t="s">
        <v>229</v>
      </c>
      <c r="D3089" s="1" t="s">
        <v>4093</v>
      </c>
    </row>
    <row r="3090" spans="1:4" hidden="1" x14ac:dyDescent="0.3">
      <c r="A3090">
        <v>3088</v>
      </c>
      <c r="B3090" t="s">
        <v>4094</v>
      </c>
      <c r="C3090" t="s">
        <v>112</v>
      </c>
      <c r="D3090">
        <v>216.36962956831599</v>
      </c>
    </row>
    <row r="3091" spans="1:4" hidden="1" x14ac:dyDescent="0.3">
      <c r="A3091">
        <v>3089</v>
      </c>
      <c r="B3091" t="s">
        <v>4095</v>
      </c>
      <c r="C3091" t="s">
        <v>114</v>
      </c>
      <c r="D3091">
        <v>37.118282257940798</v>
      </c>
    </row>
    <row r="3092" spans="1:4" hidden="1" x14ac:dyDescent="0.3">
      <c r="A3092">
        <v>3090</v>
      </c>
      <c r="B3092" s="1" t="s">
        <v>4096</v>
      </c>
      <c r="C3092" t="s">
        <v>116</v>
      </c>
      <c r="D3092" s="1" t="s">
        <v>4097</v>
      </c>
    </row>
    <row r="3093" spans="1:4" hidden="1" x14ac:dyDescent="0.3">
      <c r="A3093">
        <v>3091</v>
      </c>
      <c r="B3093" t="s">
        <v>4098</v>
      </c>
      <c r="C3093" t="s">
        <v>119</v>
      </c>
      <c r="D3093">
        <v>82643167.722489804</v>
      </c>
    </row>
    <row r="3094" spans="1:4" hidden="1" x14ac:dyDescent="0.3">
      <c r="A3094">
        <v>3092</v>
      </c>
      <c r="B3094" t="s">
        <v>4099</v>
      </c>
      <c r="C3094" t="s">
        <v>121</v>
      </c>
      <c r="D3094">
        <v>38627434.8260279</v>
      </c>
    </row>
    <row r="3095" spans="1:4" hidden="1" x14ac:dyDescent="0.3">
      <c r="A3095">
        <v>3093</v>
      </c>
      <c r="B3095" s="1" t="s">
        <v>4100</v>
      </c>
      <c r="C3095" t="s">
        <v>123</v>
      </c>
      <c r="D3095" s="1" t="s">
        <v>4101</v>
      </c>
    </row>
    <row r="3096" spans="1:4" hidden="1" x14ac:dyDescent="0.3">
      <c r="A3096">
        <v>3094</v>
      </c>
      <c r="B3096" t="s">
        <v>4102</v>
      </c>
      <c r="C3096" t="s">
        <v>126</v>
      </c>
      <c r="D3096">
        <v>0.79367172648528295</v>
      </c>
    </row>
    <row r="3097" spans="1:4" hidden="1" x14ac:dyDescent="0.3">
      <c r="A3097">
        <v>3095</v>
      </c>
      <c r="B3097" t="s">
        <v>4103</v>
      </c>
      <c r="C3097" t="s">
        <v>128</v>
      </c>
      <c r="D3097">
        <v>0.370962340057161</v>
      </c>
    </row>
    <row r="3098" spans="1:4" hidden="1" x14ac:dyDescent="0.3">
      <c r="A3098">
        <v>3096</v>
      </c>
      <c r="B3098" s="1" t="s">
        <v>4104</v>
      </c>
      <c r="C3098" t="s">
        <v>130</v>
      </c>
      <c r="D3098" s="1" t="s">
        <v>4105</v>
      </c>
    </row>
    <row r="3099" spans="1:4" hidden="1" x14ac:dyDescent="0.3">
      <c r="A3099">
        <v>3097</v>
      </c>
      <c r="B3099" s="1" t="s">
        <v>4106</v>
      </c>
      <c r="C3099" t="s">
        <v>4</v>
      </c>
      <c r="D3099" t="s">
        <v>4107</v>
      </c>
    </row>
    <row r="3100" spans="1:4" hidden="1" x14ac:dyDescent="0.3">
      <c r="A3100">
        <v>3098</v>
      </c>
      <c r="B3100" t="s">
        <v>4108</v>
      </c>
      <c r="C3100" t="s">
        <v>7</v>
      </c>
      <c r="D3100">
        <v>1323.63</v>
      </c>
    </row>
    <row r="3101" spans="1:4" hidden="1" x14ac:dyDescent="0.3">
      <c r="A3101">
        <v>3099</v>
      </c>
      <c r="B3101" s="1" t="s">
        <v>4109</v>
      </c>
      <c r="C3101" t="s">
        <v>9</v>
      </c>
      <c r="D3101" s="1" t="s">
        <v>4110</v>
      </c>
    </row>
    <row r="3102" spans="1:4" hidden="1" x14ac:dyDescent="0.3">
      <c r="A3102">
        <v>3100</v>
      </c>
      <c r="B3102" t="s">
        <v>4111</v>
      </c>
      <c r="C3102" t="s">
        <v>14</v>
      </c>
      <c r="D3102">
        <v>98.580078130000004</v>
      </c>
    </row>
    <row r="3103" spans="1:4" hidden="1" x14ac:dyDescent="0.3">
      <c r="A3103">
        <v>3101</v>
      </c>
      <c r="B3103" t="s">
        <v>4112</v>
      </c>
      <c r="C3103" t="s">
        <v>16</v>
      </c>
      <c r="D3103">
        <v>4.2858953644023901</v>
      </c>
    </row>
    <row r="3104" spans="1:4" hidden="1" x14ac:dyDescent="0.3">
      <c r="A3104">
        <v>3102</v>
      </c>
      <c r="B3104" s="1" t="s">
        <v>4113</v>
      </c>
      <c r="C3104" t="s">
        <v>140</v>
      </c>
      <c r="D3104" s="1" t="s">
        <v>4114</v>
      </c>
    </row>
    <row r="3105" spans="1:4" hidden="1" x14ac:dyDescent="0.3">
      <c r="A3105">
        <v>3103</v>
      </c>
      <c r="B3105" t="s">
        <v>4115</v>
      </c>
      <c r="C3105" t="s">
        <v>22</v>
      </c>
      <c r="D3105">
        <v>89.6</v>
      </c>
    </row>
    <row r="3106" spans="1:4" hidden="1" x14ac:dyDescent="0.3">
      <c r="A3106">
        <v>3104</v>
      </c>
      <c r="B3106" t="s">
        <v>4116</v>
      </c>
      <c r="C3106" t="s">
        <v>24</v>
      </c>
      <c r="D3106">
        <v>3.8822340646307198</v>
      </c>
    </row>
    <row r="3107" spans="1:4" hidden="1" x14ac:dyDescent="0.3">
      <c r="A3107">
        <v>3105</v>
      </c>
      <c r="B3107" s="1" t="s">
        <v>4117</v>
      </c>
      <c r="C3107" t="s">
        <v>145</v>
      </c>
      <c r="D3107" s="1" t="s">
        <v>4118</v>
      </c>
    </row>
    <row r="3108" spans="1:4" hidden="1" x14ac:dyDescent="0.3">
      <c r="A3108">
        <v>3106</v>
      </c>
      <c r="B3108" t="s">
        <v>4119</v>
      </c>
      <c r="C3108" t="s">
        <v>35</v>
      </c>
      <c r="D3108">
        <v>0.36160858545790803</v>
      </c>
    </row>
    <row r="3109" spans="1:4" hidden="1" x14ac:dyDescent="0.3">
      <c r="A3109">
        <v>3107</v>
      </c>
      <c r="B3109" t="s">
        <v>4120</v>
      </c>
      <c r="C3109" t="s">
        <v>149</v>
      </c>
      <c r="D3109">
        <v>0.730274366833634</v>
      </c>
    </row>
    <row r="3110" spans="1:4" hidden="1" x14ac:dyDescent="0.3">
      <c r="A3110">
        <v>3108</v>
      </c>
      <c r="B3110" s="1" t="s">
        <v>4121</v>
      </c>
      <c r="C3110" t="s">
        <v>151</v>
      </c>
      <c r="D3110" s="1" t="s">
        <v>4122</v>
      </c>
    </row>
    <row r="3111" spans="1:4" hidden="1" x14ac:dyDescent="0.3">
      <c r="A3111">
        <v>3109</v>
      </c>
      <c r="B3111" t="s">
        <v>4123</v>
      </c>
      <c r="C3111" t="s">
        <v>30</v>
      </c>
      <c r="D3111">
        <v>0.32725874525707699</v>
      </c>
    </row>
    <row r="3112" spans="1:4" hidden="1" x14ac:dyDescent="0.3">
      <c r="A3112">
        <v>3110</v>
      </c>
      <c r="B3112" t="s">
        <v>4124</v>
      </c>
      <c r="C3112" t="s">
        <v>32</v>
      </c>
      <c r="D3112">
        <v>0.152348320388692</v>
      </c>
    </row>
    <row r="3113" spans="1:4" hidden="1" x14ac:dyDescent="0.3">
      <c r="A3113">
        <v>3111</v>
      </c>
      <c r="B3113" s="1" t="s">
        <v>4125</v>
      </c>
      <c r="C3113" t="s">
        <v>155</v>
      </c>
      <c r="D3113" s="1" t="s">
        <v>4126</v>
      </c>
    </row>
    <row r="3114" spans="1:4" hidden="1" x14ac:dyDescent="0.3">
      <c r="A3114">
        <v>3112</v>
      </c>
      <c r="B3114" t="s">
        <v>4127</v>
      </c>
      <c r="C3114" t="s">
        <v>40</v>
      </c>
      <c r="D3114">
        <v>0.31113266928501399</v>
      </c>
    </row>
    <row r="3115" spans="1:4" hidden="1" x14ac:dyDescent="0.3">
      <c r="A3115">
        <v>3113</v>
      </c>
      <c r="B3115" t="s">
        <v>4128</v>
      </c>
      <c r="C3115" t="s">
        <v>42</v>
      </c>
      <c r="D3115">
        <v>0.217000030609655</v>
      </c>
    </row>
    <row r="3116" spans="1:4" hidden="1" x14ac:dyDescent="0.3">
      <c r="A3116">
        <v>3114</v>
      </c>
      <c r="B3116" s="1" t="s">
        <v>4129</v>
      </c>
      <c r="C3116" t="s">
        <v>159</v>
      </c>
      <c r="D3116" s="1" t="s">
        <v>4130</v>
      </c>
    </row>
    <row r="3117" spans="1:4" hidden="1" x14ac:dyDescent="0.3">
      <c r="A3117">
        <v>3115</v>
      </c>
      <c r="B3117" t="s">
        <v>4131</v>
      </c>
      <c r="C3117" t="s">
        <v>161</v>
      </c>
      <c r="D3117">
        <v>0.98893487941185199</v>
      </c>
    </row>
    <row r="3118" spans="1:4" hidden="1" x14ac:dyDescent="0.3">
      <c r="A3118">
        <v>3116</v>
      </c>
      <c r="B3118" t="s">
        <v>4132</v>
      </c>
      <c r="C3118" t="s">
        <v>163</v>
      </c>
      <c r="D3118">
        <v>0.99941990442897399</v>
      </c>
    </row>
    <row r="3119" spans="1:4" hidden="1" x14ac:dyDescent="0.3">
      <c r="A3119">
        <v>3117</v>
      </c>
      <c r="B3119" s="1" t="s">
        <v>4133</v>
      </c>
      <c r="C3119" t="s">
        <v>165</v>
      </c>
      <c r="D3119" s="1" t="s">
        <v>4134</v>
      </c>
    </row>
    <row r="3120" spans="1:4" hidden="1" x14ac:dyDescent="0.3">
      <c r="A3120">
        <v>3118</v>
      </c>
      <c r="B3120" t="s">
        <v>4135</v>
      </c>
      <c r="C3120" t="s">
        <v>168</v>
      </c>
      <c r="D3120">
        <v>0.99943302472144002</v>
      </c>
    </row>
    <row r="3121" spans="1:4" hidden="1" x14ac:dyDescent="0.3">
      <c r="A3121">
        <v>3119</v>
      </c>
      <c r="B3121" t="s">
        <v>4136</v>
      </c>
      <c r="C3121" t="s">
        <v>170</v>
      </c>
      <c r="D3121">
        <v>1.00057893849129</v>
      </c>
    </row>
    <row r="3122" spans="1:4" hidden="1" x14ac:dyDescent="0.3">
      <c r="A3122">
        <v>3120</v>
      </c>
      <c r="B3122" s="1" t="s">
        <v>4137</v>
      </c>
      <c r="C3122" t="s">
        <v>172</v>
      </c>
      <c r="D3122" s="1" t="s">
        <v>4138</v>
      </c>
    </row>
    <row r="3123" spans="1:4" hidden="1" x14ac:dyDescent="0.3">
      <c r="A3123">
        <v>3121</v>
      </c>
      <c r="B3123" s="1" t="s">
        <v>4139</v>
      </c>
      <c r="C3123" t="s">
        <v>55</v>
      </c>
      <c r="D3123" s="1" t="s">
        <v>4140</v>
      </c>
    </row>
    <row r="3124" spans="1:4" hidden="1" x14ac:dyDescent="0.3">
      <c r="A3124">
        <v>3122</v>
      </c>
      <c r="B3124" s="1" t="s">
        <v>4141</v>
      </c>
      <c r="C3124" t="s">
        <v>52</v>
      </c>
      <c r="D3124" s="1" t="s">
        <v>4142</v>
      </c>
    </row>
    <row r="3125" spans="1:4" hidden="1" x14ac:dyDescent="0.3">
      <c r="A3125">
        <v>3123</v>
      </c>
      <c r="B3125" s="1" t="s">
        <v>4143</v>
      </c>
      <c r="C3125" t="s">
        <v>58</v>
      </c>
      <c r="D3125" s="1" t="s">
        <v>4144</v>
      </c>
    </row>
    <row r="3126" spans="1:4" hidden="1" x14ac:dyDescent="0.3">
      <c r="A3126">
        <v>3124</v>
      </c>
      <c r="B3126" t="s">
        <v>4145</v>
      </c>
      <c r="C3126" t="s">
        <v>61</v>
      </c>
      <c r="D3126">
        <v>153539848.10966501</v>
      </c>
    </row>
    <row r="3127" spans="1:4" hidden="1" x14ac:dyDescent="0.3">
      <c r="A3127">
        <v>3125</v>
      </c>
      <c r="B3127" t="s">
        <v>4146</v>
      </c>
      <c r="C3127" t="s">
        <v>63</v>
      </c>
      <c r="D3127">
        <v>81728711.105854005</v>
      </c>
    </row>
    <row r="3128" spans="1:4" hidden="1" x14ac:dyDescent="0.3">
      <c r="A3128">
        <v>3126</v>
      </c>
      <c r="B3128" t="s">
        <v>4147</v>
      </c>
      <c r="C3128" t="s">
        <v>65</v>
      </c>
      <c r="D3128">
        <v>38605027.222165197</v>
      </c>
    </row>
    <row r="3129" spans="1:4" hidden="1" x14ac:dyDescent="0.3">
      <c r="A3129">
        <v>3127</v>
      </c>
      <c r="B3129" s="1" t="s">
        <v>4148</v>
      </c>
      <c r="C3129" t="s">
        <v>67</v>
      </c>
      <c r="D3129" s="1" t="s">
        <v>4149</v>
      </c>
    </row>
    <row r="3130" spans="1:4" hidden="1" x14ac:dyDescent="0.3">
      <c r="A3130">
        <v>3128</v>
      </c>
      <c r="B3130" s="1" t="s">
        <v>4150</v>
      </c>
      <c r="C3130" t="s">
        <v>70</v>
      </c>
      <c r="D3130" s="1" t="s">
        <v>4151</v>
      </c>
    </row>
    <row r="3131" spans="1:4" hidden="1" x14ac:dyDescent="0.3">
      <c r="A3131">
        <v>3129</v>
      </c>
      <c r="B3131" t="s">
        <v>4152</v>
      </c>
      <c r="C3131" t="s">
        <v>73</v>
      </c>
      <c r="D3131">
        <v>1.0000830568413299</v>
      </c>
    </row>
    <row r="3132" spans="1:4" hidden="1" x14ac:dyDescent="0.3">
      <c r="A3132">
        <v>3130</v>
      </c>
      <c r="B3132" t="s">
        <v>74</v>
      </c>
      <c r="C3132" t="s">
        <v>75</v>
      </c>
      <c r="D3132">
        <v>2.7397260273972599E-3</v>
      </c>
    </row>
    <row r="3133" spans="1:4" hidden="1" x14ac:dyDescent="0.3">
      <c r="A3133">
        <v>3131</v>
      </c>
      <c r="B3133" t="s">
        <v>76</v>
      </c>
      <c r="C3133" t="s">
        <v>77</v>
      </c>
      <c r="D3133">
        <v>0</v>
      </c>
    </row>
    <row r="3134" spans="1:4" hidden="1" x14ac:dyDescent="0.3">
      <c r="A3134">
        <v>3132</v>
      </c>
      <c r="B3134" t="s">
        <v>78</v>
      </c>
      <c r="C3134" t="s">
        <v>79</v>
      </c>
      <c r="D3134">
        <v>0</v>
      </c>
    </row>
    <row r="3135" spans="1:4" hidden="1" x14ac:dyDescent="0.3">
      <c r="A3135">
        <v>3133</v>
      </c>
      <c r="B3135" s="1" t="s">
        <v>4153</v>
      </c>
      <c r="C3135" t="s">
        <v>81</v>
      </c>
      <c r="D3135" s="1" t="s">
        <v>4154</v>
      </c>
    </row>
    <row r="3136" spans="1:4" hidden="1" x14ac:dyDescent="0.3">
      <c r="A3136">
        <v>3134</v>
      </c>
      <c r="B3136" t="s">
        <v>4155</v>
      </c>
      <c r="C3136" t="s">
        <v>84</v>
      </c>
      <c r="D3136">
        <v>1.00007293863807</v>
      </c>
    </row>
    <row r="3137" spans="1:4" hidden="1" x14ac:dyDescent="0.3">
      <c r="A3137">
        <v>3135</v>
      </c>
      <c r="B3137" s="1" t="s">
        <v>4156</v>
      </c>
      <c r="C3137" t="s">
        <v>86</v>
      </c>
      <c r="D3137" s="1" t="s">
        <v>4157</v>
      </c>
    </row>
    <row r="3138" spans="1:4" hidden="1" x14ac:dyDescent="0.3">
      <c r="A3138">
        <v>3136</v>
      </c>
      <c r="B3138" t="s">
        <v>4158</v>
      </c>
      <c r="C3138" t="s">
        <v>89</v>
      </c>
      <c r="D3138">
        <v>104119240.86053801</v>
      </c>
    </row>
    <row r="3139" spans="1:4" hidden="1" x14ac:dyDescent="0.3">
      <c r="A3139">
        <v>3137</v>
      </c>
      <c r="B3139" s="1" t="s">
        <v>4159</v>
      </c>
      <c r="C3139" t="s">
        <v>91</v>
      </c>
      <c r="D3139" s="1" t="s">
        <v>4093</v>
      </c>
    </row>
    <row r="3140" spans="1:4" hidden="1" x14ac:dyDescent="0.3">
      <c r="A3140">
        <v>3138</v>
      </c>
      <c r="B3140" t="s">
        <v>4160</v>
      </c>
      <c r="C3140" t="s">
        <v>94</v>
      </c>
      <c r="D3140">
        <v>81728711.105854005</v>
      </c>
    </row>
    <row r="3141" spans="1:4" hidden="1" x14ac:dyDescent="0.3">
      <c r="A3141">
        <v>3139</v>
      </c>
      <c r="B3141" t="s">
        <v>4161</v>
      </c>
      <c r="C3141" t="s">
        <v>96</v>
      </c>
      <c r="D3141">
        <v>38605027.222165197</v>
      </c>
    </row>
    <row r="3142" spans="1:4" hidden="1" x14ac:dyDescent="0.3">
      <c r="A3142">
        <v>3140</v>
      </c>
      <c r="B3142" t="s">
        <v>4162</v>
      </c>
      <c r="C3142" t="s">
        <v>98</v>
      </c>
      <c r="D3142">
        <v>33206109.7816457</v>
      </c>
    </row>
    <row r="3143" spans="1:4" hidden="1" x14ac:dyDescent="0.3">
      <c r="A3143">
        <v>3141</v>
      </c>
      <c r="B3143" s="1" t="s">
        <v>4163</v>
      </c>
      <c r="C3143" t="s">
        <v>100</v>
      </c>
      <c r="D3143" s="1" t="s">
        <v>4164</v>
      </c>
    </row>
    <row r="3144" spans="1:4" hidden="1" x14ac:dyDescent="0.3">
      <c r="A3144">
        <v>3142</v>
      </c>
      <c r="B3144" t="s">
        <v>4165</v>
      </c>
      <c r="C3144" t="s">
        <v>103</v>
      </c>
      <c r="D3144">
        <v>6.1320456757965698E-3</v>
      </c>
    </row>
    <row r="3145" spans="1:4" hidden="1" x14ac:dyDescent="0.3">
      <c r="A3145">
        <v>3143</v>
      </c>
      <c r="B3145" t="s">
        <v>4166</v>
      </c>
      <c r="C3145" t="s">
        <v>105</v>
      </c>
      <c r="D3145">
        <v>6.7053200426637398E-4</v>
      </c>
    </row>
    <row r="3146" spans="1:4" hidden="1" x14ac:dyDescent="0.3">
      <c r="A3146">
        <v>3144</v>
      </c>
      <c r="B3146" t="s">
        <v>4167</v>
      </c>
      <c r="C3146" t="s">
        <v>107</v>
      </c>
      <c r="D3146">
        <v>1.4670344075466701E-2</v>
      </c>
    </row>
    <row r="3147" spans="1:4" hidden="1" x14ac:dyDescent="0.3">
      <c r="A3147">
        <v>3145</v>
      </c>
      <c r="B3147" s="1" t="s">
        <v>4168</v>
      </c>
      <c r="C3147" t="s">
        <v>109</v>
      </c>
      <c r="D3147" s="1" t="s">
        <v>4169</v>
      </c>
    </row>
    <row r="3148" spans="1:4" x14ac:dyDescent="0.3">
      <c r="A3148">
        <v>3146</v>
      </c>
      <c r="B3148" t="s">
        <v>4170</v>
      </c>
      <c r="C3148" t="s">
        <v>207</v>
      </c>
      <c r="D3148">
        <v>153539484.55157501</v>
      </c>
    </row>
    <row r="3149" spans="1:4" hidden="1" x14ac:dyDescent="0.3">
      <c r="A3149">
        <v>3147</v>
      </c>
      <c r="B3149" t="s">
        <v>4171</v>
      </c>
      <c r="C3149" t="s">
        <v>209</v>
      </c>
      <c r="D3149">
        <v>826.87650101665804</v>
      </c>
    </row>
    <row r="3150" spans="1:4" hidden="1" x14ac:dyDescent="0.3">
      <c r="A3150">
        <v>3148</v>
      </c>
      <c r="B3150" t="s">
        <v>4172</v>
      </c>
      <c r="C3150" t="s">
        <v>211</v>
      </c>
      <c r="D3150">
        <v>390.58039412905998</v>
      </c>
    </row>
    <row r="3151" spans="1:4" hidden="1" x14ac:dyDescent="0.3">
      <c r="A3151">
        <v>3149</v>
      </c>
      <c r="B3151" s="1" t="s">
        <v>4173</v>
      </c>
      <c r="C3151" t="s">
        <v>213</v>
      </c>
      <c r="D3151" s="1" t="s">
        <v>4174</v>
      </c>
    </row>
    <row r="3152" spans="1:4" hidden="1" x14ac:dyDescent="0.3">
      <c r="A3152">
        <v>3150</v>
      </c>
      <c r="B3152" t="s">
        <v>4175</v>
      </c>
      <c r="C3152" t="s">
        <v>216</v>
      </c>
      <c r="D3152">
        <v>81727634.006200999</v>
      </c>
    </row>
    <row r="3153" spans="1:4" hidden="1" x14ac:dyDescent="0.3">
      <c r="A3153">
        <v>3151</v>
      </c>
      <c r="B3153" t="s">
        <v>4176</v>
      </c>
      <c r="C3153" t="s">
        <v>218</v>
      </c>
      <c r="D3153">
        <v>38604569.681360997</v>
      </c>
    </row>
    <row r="3154" spans="1:4" hidden="1" x14ac:dyDescent="0.3">
      <c r="A3154">
        <v>3152</v>
      </c>
      <c r="B3154" t="s">
        <v>4177</v>
      </c>
      <c r="C3154" t="s">
        <v>220</v>
      </c>
      <c r="D3154">
        <v>33205727.449323099</v>
      </c>
    </row>
    <row r="3155" spans="1:4" hidden="1" x14ac:dyDescent="0.3">
      <c r="A3155">
        <v>3153</v>
      </c>
      <c r="B3155" s="1" t="s">
        <v>4178</v>
      </c>
      <c r="C3155" t="s">
        <v>222</v>
      </c>
      <c r="D3155" s="1" t="s">
        <v>4179</v>
      </c>
    </row>
    <row r="3156" spans="1:4" hidden="1" x14ac:dyDescent="0.3">
      <c r="A3156">
        <v>3154</v>
      </c>
      <c r="B3156" t="s">
        <v>4180</v>
      </c>
      <c r="C3156" t="s">
        <v>225</v>
      </c>
      <c r="D3156">
        <v>104118187.44839001</v>
      </c>
    </row>
    <row r="3157" spans="1:4" hidden="1" x14ac:dyDescent="0.3">
      <c r="A3157">
        <v>3155</v>
      </c>
      <c r="B3157" t="s">
        <v>4181</v>
      </c>
      <c r="C3157" t="s">
        <v>227</v>
      </c>
      <c r="D3157">
        <v>1053.4121484905399</v>
      </c>
    </row>
    <row r="3158" spans="1:4" hidden="1" x14ac:dyDescent="0.3">
      <c r="A3158">
        <v>3156</v>
      </c>
      <c r="B3158" s="1" t="s">
        <v>4182</v>
      </c>
      <c r="C3158" t="s">
        <v>229</v>
      </c>
      <c r="D3158" s="1" t="s">
        <v>4183</v>
      </c>
    </row>
    <row r="3159" spans="1:4" hidden="1" x14ac:dyDescent="0.3">
      <c r="A3159">
        <v>3157</v>
      </c>
      <c r="B3159" t="s">
        <v>4184</v>
      </c>
      <c r="C3159" t="s">
        <v>112</v>
      </c>
      <c r="D3159">
        <v>-250.22315195149699</v>
      </c>
    </row>
    <row r="3160" spans="1:4" hidden="1" x14ac:dyDescent="0.3">
      <c r="A3160">
        <v>3158</v>
      </c>
      <c r="B3160" t="s">
        <v>4185</v>
      </c>
      <c r="C3160" t="s">
        <v>114</v>
      </c>
      <c r="D3160">
        <v>-66.960410088110905</v>
      </c>
    </row>
    <row r="3161" spans="1:4" hidden="1" x14ac:dyDescent="0.3">
      <c r="A3161">
        <v>3159</v>
      </c>
      <c r="B3161" s="1" t="s">
        <v>4186</v>
      </c>
      <c r="C3161" t="s">
        <v>116</v>
      </c>
      <c r="D3161" s="1" t="s">
        <v>4187</v>
      </c>
    </row>
    <row r="3162" spans="1:4" hidden="1" x14ac:dyDescent="0.3">
      <c r="A3162">
        <v>3160</v>
      </c>
      <c r="B3162" t="s">
        <v>4188</v>
      </c>
      <c r="C3162" t="s">
        <v>119</v>
      </c>
      <c r="D3162">
        <v>81727634.006200999</v>
      </c>
    </row>
    <row r="3163" spans="1:4" hidden="1" x14ac:dyDescent="0.3">
      <c r="A3163">
        <v>3161</v>
      </c>
      <c r="B3163" t="s">
        <v>4189</v>
      </c>
      <c r="C3163" t="s">
        <v>121</v>
      </c>
      <c r="D3163">
        <v>38604569.681360997</v>
      </c>
    </row>
    <row r="3164" spans="1:4" hidden="1" x14ac:dyDescent="0.3">
      <c r="A3164">
        <v>3162</v>
      </c>
      <c r="B3164" s="1" t="s">
        <v>4190</v>
      </c>
      <c r="C3164" t="s">
        <v>123</v>
      </c>
      <c r="D3164" s="1" t="s">
        <v>4191</v>
      </c>
    </row>
    <row r="3165" spans="1:4" hidden="1" x14ac:dyDescent="0.3">
      <c r="A3165">
        <v>3163</v>
      </c>
      <c r="B3165" t="s">
        <v>4192</v>
      </c>
      <c r="C3165" t="s">
        <v>126</v>
      </c>
      <c r="D3165">
        <v>0.78489335380674596</v>
      </c>
    </row>
    <row r="3166" spans="1:4" hidden="1" x14ac:dyDescent="0.3">
      <c r="A3166">
        <v>3164</v>
      </c>
      <c r="B3166" t="s">
        <v>4193</v>
      </c>
      <c r="C3166" t="s">
        <v>128</v>
      </c>
      <c r="D3166">
        <v>0.37074938651925998</v>
      </c>
    </row>
    <row r="3167" spans="1:4" hidden="1" x14ac:dyDescent="0.3">
      <c r="A3167">
        <v>3165</v>
      </c>
      <c r="B3167" s="1" t="s">
        <v>4194</v>
      </c>
      <c r="C3167" t="s">
        <v>130</v>
      </c>
      <c r="D3167" s="1" t="s">
        <v>4195</v>
      </c>
    </row>
    <row r="3168" spans="1:4" hidden="1" x14ac:dyDescent="0.3">
      <c r="A3168">
        <v>3166</v>
      </c>
      <c r="B3168" s="1" t="s">
        <v>4196</v>
      </c>
      <c r="C3168" t="s">
        <v>4</v>
      </c>
      <c r="D3168" t="s">
        <v>4197</v>
      </c>
    </row>
    <row r="3169" spans="1:4" hidden="1" x14ac:dyDescent="0.3">
      <c r="A3169">
        <v>3167</v>
      </c>
      <c r="B3169" t="s">
        <v>4198</v>
      </c>
      <c r="C3169" t="s">
        <v>7</v>
      </c>
      <c r="D3169">
        <v>1329.4</v>
      </c>
    </row>
    <row r="3170" spans="1:4" hidden="1" x14ac:dyDescent="0.3">
      <c r="A3170">
        <v>3168</v>
      </c>
      <c r="B3170" s="1" t="s">
        <v>4199</v>
      </c>
      <c r="C3170" t="s">
        <v>9</v>
      </c>
      <c r="D3170" s="1" t="s">
        <v>4200</v>
      </c>
    </row>
    <row r="3171" spans="1:4" hidden="1" x14ac:dyDescent="0.3">
      <c r="A3171">
        <v>3169</v>
      </c>
      <c r="B3171" t="s">
        <v>3483</v>
      </c>
      <c r="C3171" t="s">
        <v>14</v>
      </c>
      <c r="D3171">
        <v>98.6484375</v>
      </c>
    </row>
    <row r="3172" spans="1:4" hidden="1" x14ac:dyDescent="0.3">
      <c r="A3172">
        <v>3170</v>
      </c>
      <c r="B3172" t="s">
        <v>3484</v>
      </c>
      <c r="C3172" t="s">
        <v>16</v>
      </c>
      <c r="D3172">
        <v>4.28893644255949</v>
      </c>
    </row>
    <row r="3173" spans="1:4" hidden="1" x14ac:dyDescent="0.3">
      <c r="A3173">
        <v>3171</v>
      </c>
      <c r="B3173" s="1" t="s">
        <v>3485</v>
      </c>
      <c r="C3173" t="s">
        <v>140</v>
      </c>
      <c r="D3173" s="1" t="s">
        <v>3486</v>
      </c>
    </row>
    <row r="3174" spans="1:4" hidden="1" x14ac:dyDescent="0.3">
      <c r="A3174">
        <v>3172</v>
      </c>
      <c r="B3174" t="s">
        <v>4201</v>
      </c>
      <c r="C3174" t="s">
        <v>22</v>
      </c>
      <c r="D3174">
        <v>89.1</v>
      </c>
    </row>
    <row r="3175" spans="1:4" hidden="1" x14ac:dyDescent="0.3">
      <c r="A3175">
        <v>3173</v>
      </c>
      <c r="B3175" t="s">
        <v>4202</v>
      </c>
      <c r="C3175" t="s">
        <v>24</v>
      </c>
      <c r="D3175">
        <v>3.9466857858844899</v>
      </c>
    </row>
    <row r="3176" spans="1:4" hidden="1" x14ac:dyDescent="0.3">
      <c r="A3176">
        <v>3174</v>
      </c>
      <c r="B3176" s="1" t="s">
        <v>4203</v>
      </c>
      <c r="C3176" t="s">
        <v>145</v>
      </c>
      <c r="D3176" s="1" t="s">
        <v>4204</v>
      </c>
    </row>
    <row r="3177" spans="1:4" hidden="1" x14ac:dyDescent="0.3">
      <c r="A3177">
        <v>3175</v>
      </c>
      <c r="B3177" t="s">
        <v>4205</v>
      </c>
      <c r="C3177" t="s">
        <v>35</v>
      </c>
      <c r="D3177">
        <v>0.26870623973107799</v>
      </c>
    </row>
    <row r="3178" spans="1:4" hidden="1" x14ac:dyDescent="0.3">
      <c r="A3178">
        <v>3176</v>
      </c>
      <c r="B3178" t="s">
        <v>4206</v>
      </c>
      <c r="C3178" t="s">
        <v>149</v>
      </c>
      <c r="D3178">
        <v>0.739081993633802</v>
      </c>
    </row>
    <row r="3179" spans="1:4" hidden="1" x14ac:dyDescent="0.3">
      <c r="A3179">
        <v>3177</v>
      </c>
      <c r="B3179" s="1" t="s">
        <v>4207</v>
      </c>
      <c r="C3179" t="s">
        <v>151</v>
      </c>
      <c r="D3179" s="1" t="s">
        <v>4208</v>
      </c>
    </row>
    <row r="3180" spans="1:4" hidden="1" x14ac:dyDescent="0.3">
      <c r="A3180">
        <v>3178</v>
      </c>
      <c r="B3180" t="s">
        <v>4209</v>
      </c>
      <c r="C3180" t="s">
        <v>30</v>
      </c>
      <c r="D3180">
        <v>0.35755730471597402</v>
      </c>
    </row>
    <row r="3181" spans="1:4" hidden="1" x14ac:dyDescent="0.3">
      <c r="A3181">
        <v>3179</v>
      </c>
      <c r="B3181" t="s">
        <v>4210</v>
      </c>
      <c r="C3181" t="s">
        <v>32</v>
      </c>
      <c r="D3181">
        <v>0.14759460330695101</v>
      </c>
    </row>
    <row r="3182" spans="1:4" hidden="1" x14ac:dyDescent="0.3">
      <c r="A3182">
        <v>3180</v>
      </c>
      <c r="B3182" s="1" t="s">
        <v>4211</v>
      </c>
      <c r="C3182" t="s">
        <v>155</v>
      </c>
      <c r="D3182" s="1" t="s">
        <v>4212</v>
      </c>
    </row>
    <row r="3183" spans="1:4" hidden="1" x14ac:dyDescent="0.3">
      <c r="A3183">
        <v>3181</v>
      </c>
      <c r="B3183" t="s">
        <v>4213</v>
      </c>
      <c r="C3183" t="s">
        <v>40</v>
      </c>
      <c r="D3183">
        <v>0.37373645555294599</v>
      </c>
    </row>
    <row r="3184" spans="1:4" hidden="1" x14ac:dyDescent="0.3">
      <c r="A3184">
        <v>3182</v>
      </c>
      <c r="B3184" t="s">
        <v>4214</v>
      </c>
      <c r="C3184" t="s">
        <v>42</v>
      </c>
      <c r="D3184">
        <v>0.205435248067667</v>
      </c>
    </row>
    <row r="3185" spans="1:4" hidden="1" x14ac:dyDescent="0.3">
      <c r="A3185">
        <v>3183</v>
      </c>
      <c r="B3185" s="1" t="s">
        <v>4215</v>
      </c>
      <c r="C3185" t="s">
        <v>159</v>
      </c>
      <c r="D3185" s="1" t="s">
        <v>4216</v>
      </c>
    </row>
    <row r="3186" spans="1:4" hidden="1" x14ac:dyDescent="0.3">
      <c r="A3186">
        <v>3184</v>
      </c>
      <c r="B3186" t="s">
        <v>4217</v>
      </c>
      <c r="C3186" t="s">
        <v>161</v>
      </c>
      <c r="D3186">
        <v>1.0043592242545101</v>
      </c>
    </row>
    <row r="3187" spans="1:4" hidden="1" x14ac:dyDescent="0.3">
      <c r="A3187">
        <v>3185</v>
      </c>
      <c r="B3187" t="s">
        <v>4218</v>
      </c>
      <c r="C3187" t="s">
        <v>163</v>
      </c>
      <c r="D3187">
        <v>1.0006941114319099</v>
      </c>
    </row>
    <row r="3188" spans="1:4" hidden="1" x14ac:dyDescent="0.3">
      <c r="A3188">
        <v>3186</v>
      </c>
      <c r="B3188" s="1" t="s">
        <v>4219</v>
      </c>
      <c r="C3188" t="s">
        <v>165</v>
      </c>
      <c r="D3188" s="1" t="s">
        <v>4220</v>
      </c>
    </row>
    <row r="3189" spans="1:4" hidden="1" x14ac:dyDescent="0.3">
      <c r="A3189">
        <v>3187</v>
      </c>
      <c r="B3189" t="s">
        <v>4221</v>
      </c>
      <c r="C3189" t="s">
        <v>168</v>
      </c>
      <c r="D3189">
        <v>1.00509030646757</v>
      </c>
    </row>
    <row r="3190" spans="1:4" hidden="1" x14ac:dyDescent="0.3">
      <c r="A3190">
        <v>3188</v>
      </c>
      <c r="B3190" t="s">
        <v>4222</v>
      </c>
      <c r="C3190" t="s">
        <v>170</v>
      </c>
      <c r="D3190">
        <v>0.99587475679216597</v>
      </c>
    </row>
    <row r="3191" spans="1:4" hidden="1" x14ac:dyDescent="0.3">
      <c r="A3191">
        <v>3189</v>
      </c>
      <c r="B3191" s="1" t="s">
        <v>4223</v>
      </c>
      <c r="C3191" t="s">
        <v>172</v>
      </c>
      <c r="D3191" s="1" t="s">
        <v>4224</v>
      </c>
    </row>
    <row r="3192" spans="1:4" hidden="1" x14ac:dyDescent="0.3">
      <c r="A3192">
        <v>3190</v>
      </c>
      <c r="B3192" s="1" t="s">
        <v>4225</v>
      </c>
      <c r="C3192" t="s">
        <v>55</v>
      </c>
      <c r="D3192" s="1" t="s">
        <v>4226</v>
      </c>
    </row>
    <row r="3193" spans="1:4" hidden="1" x14ac:dyDescent="0.3">
      <c r="A3193">
        <v>3191</v>
      </c>
      <c r="B3193" s="1" t="s">
        <v>4227</v>
      </c>
      <c r="C3193" t="s">
        <v>52</v>
      </c>
      <c r="D3193" s="1" t="s">
        <v>4228</v>
      </c>
    </row>
    <row r="3194" spans="1:4" hidden="1" x14ac:dyDescent="0.3">
      <c r="A3194">
        <v>3192</v>
      </c>
      <c r="B3194" s="1" t="s">
        <v>4229</v>
      </c>
      <c r="C3194" t="s">
        <v>58</v>
      </c>
      <c r="D3194" s="1" t="s">
        <v>4230</v>
      </c>
    </row>
    <row r="3195" spans="1:4" hidden="1" x14ac:dyDescent="0.3">
      <c r="A3195">
        <v>3193</v>
      </c>
      <c r="B3195" t="s">
        <v>4231</v>
      </c>
      <c r="C3195" t="s">
        <v>61</v>
      </c>
      <c r="D3195">
        <v>153766285.44188699</v>
      </c>
    </row>
    <row r="3196" spans="1:4" hidden="1" x14ac:dyDescent="0.3">
      <c r="A3196">
        <v>3194</v>
      </c>
      <c r="B3196" t="s">
        <v>4232</v>
      </c>
      <c r="C3196" t="s">
        <v>63</v>
      </c>
      <c r="D3196">
        <v>82083903.090624705</v>
      </c>
    </row>
    <row r="3197" spans="1:4" hidden="1" x14ac:dyDescent="0.3">
      <c r="A3197">
        <v>3195</v>
      </c>
      <c r="B3197" t="s">
        <v>4233</v>
      </c>
      <c r="C3197" t="s">
        <v>65</v>
      </c>
      <c r="D3197">
        <v>38631365.554500803</v>
      </c>
    </row>
    <row r="3198" spans="1:4" hidden="1" x14ac:dyDescent="0.3">
      <c r="A3198">
        <v>3196</v>
      </c>
      <c r="B3198" s="1" t="s">
        <v>4234</v>
      </c>
      <c r="C3198" t="s">
        <v>67</v>
      </c>
      <c r="D3198" s="1" t="s">
        <v>4235</v>
      </c>
    </row>
    <row r="3199" spans="1:4" hidden="1" x14ac:dyDescent="0.3">
      <c r="A3199">
        <v>3197</v>
      </c>
      <c r="B3199" s="1" t="s">
        <v>4236</v>
      </c>
      <c r="C3199" t="s">
        <v>70</v>
      </c>
      <c r="D3199" s="1" t="s">
        <v>4237</v>
      </c>
    </row>
    <row r="3200" spans="1:4" hidden="1" x14ac:dyDescent="0.3">
      <c r="A3200">
        <v>3198</v>
      </c>
      <c r="B3200" t="s">
        <v>4238</v>
      </c>
      <c r="C3200" t="s">
        <v>73</v>
      </c>
      <c r="D3200">
        <v>1.00007293863807</v>
      </c>
    </row>
    <row r="3201" spans="1:4" hidden="1" x14ac:dyDescent="0.3">
      <c r="A3201">
        <v>3199</v>
      </c>
      <c r="B3201" t="s">
        <v>74</v>
      </c>
      <c r="C3201" t="s">
        <v>75</v>
      </c>
      <c r="D3201">
        <v>2.7397260273972599E-3</v>
      </c>
    </row>
    <row r="3202" spans="1:4" hidden="1" x14ac:dyDescent="0.3">
      <c r="A3202">
        <v>3200</v>
      </c>
      <c r="B3202" t="s">
        <v>76</v>
      </c>
      <c r="C3202" t="s">
        <v>77</v>
      </c>
      <c r="D3202">
        <v>0</v>
      </c>
    </row>
    <row r="3203" spans="1:4" hidden="1" x14ac:dyDescent="0.3">
      <c r="A3203">
        <v>3201</v>
      </c>
      <c r="B3203" t="s">
        <v>470</v>
      </c>
      <c r="C3203" t="s">
        <v>79</v>
      </c>
      <c r="D3203" s="2">
        <v>-2.2204460492503101E-16</v>
      </c>
    </row>
    <row r="3204" spans="1:4" hidden="1" x14ac:dyDescent="0.3">
      <c r="A3204">
        <v>3202</v>
      </c>
      <c r="B3204" s="1" t="s">
        <v>4239</v>
      </c>
      <c r="C3204" t="s">
        <v>81</v>
      </c>
      <c r="D3204" s="1" t="s">
        <v>4240</v>
      </c>
    </row>
    <row r="3205" spans="1:4" hidden="1" x14ac:dyDescent="0.3">
      <c r="A3205">
        <v>3203</v>
      </c>
      <c r="B3205" t="s">
        <v>4241</v>
      </c>
      <c r="C3205" t="s">
        <v>84</v>
      </c>
      <c r="D3205">
        <v>1.00010230623591</v>
      </c>
    </row>
    <row r="3206" spans="1:4" hidden="1" x14ac:dyDescent="0.3">
      <c r="A3206">
        <v>3204</v>
      </c>
      <c r="B3206" s="1" t="s">
        <v>4242</v>
      </c>
      <c r="C3206" t="s">
        <v>86</v>
      </c>
      <c r="D3206" s="1" t="s">
        <v>4243</v>
      </c>
    </row>
    <row r="3207" spans="1:4" hidden="1" x14ac:dyDescent="0.3">
      <c r="A3207">
        <v>3205</v>
      </c>
      <c r="B3207" t="s">
        <v>4244</v>
      </c>
      <c r="C3207" t="s">
        <v>89</v>
      </c>
      <c r="D3207">
        <v>104116183.441339</v>
      </c>
    </row>
    <row r="3208" spans="1:4" hidden="1" x14ac:dyDescent="0.3">
      <c r="A3208">
        <v>3206</v>
      </c>
      <c r="B3208" s="1" t="s">
        <v>4245</v>
      </c>
      <c r="C3208" t="s">
        <v>91</v>
      </c>
      <c r="D3208" s="1" t="s">
        <v>4183</v>
      </c>
    </row>
    <row r="3209" spans="1:4" hidden="1" x14ac:dyDescent="0.3">
      <c r="A3209">
        <v>3207</v>
      </c>
      <c r="B3209" t="s">
        <v>4246</v>
      </c>
      <c r="C3209" t="s">
        <v>94</v>
      </c>
      <c r="D3209">
        <v>82083903.090624705</v>
      </c>
    </row>
    <row r="3210" spans="1:4" hidden="1" x14ac:dyDescent="0.3">
      <c r="A3210">
        <v>3208</v>
      </c>
      <c r="B3210" t="s">
        <v>4247</v>
      </c>
      <c r="C3210" t="s">
        <v>96</v>
      </c>
      <c r="D3210">
        <v>38631365.554500803</v>
      </c>
    </row>
    <row r="3211" spans="1:4" hidden="1" x14ac:dyDescent="0.3">
      <c r="A3211">
        <v>3209</v>
      </c>
      <c r="B3211" t="s">
        <v>4248</v>
      </c>
      <c r="C3211" t="s">
        <v>98</v>
      </c>
      <c r="D3211">
        <v>33051016.7967613</v>
      </c>
    </row>
    <row r="3212" spans="1:4" hidden="1" x14ac:dyDescent="0.3">
      <c r="A3212">
        <v>3210</v>
      </c>
      <c r="B3212" s="1" t="s">
        <v>4249</v>
      </c>
      <c r="C3212" t="s">
        <v>100</v>
      </c>
      <c r="D3212" s="1" t="s">
        <v>4250</v>
      </c>
    </row>
    <row r="3213" spans="1:4" hidden="1" x14ac:dyDescent="0.3">
      <c r="A3213">
        <v>3211</v>
      </c>
      <c r="B3213" t="s">
        <v>4251</v>
      </c>
      <c r="C3213" t="s">
        <v>103</v>
      </c>
      <c r="D3213">
        <v>6.2181526589943298E-3</v>
      </c>
    </row>
    <row r="3214" spans="1:4" hidden="1" x14ac:dyDescent="0.3">
      <c r="A3214">
        <v>3212</v>
      </c>
      <c r="B3214" t="s">
        <v>4252</v>
      </c>
      <c r="C3214" t="s">
        <v>105</v>
      </c>
      <c r="D3214">
        <v>6.6998968945092697E-4</v>
      </c>
    </row>
    <row r="3215" spans="1:4" hidden="1" x14ac:dyDescent="0.3">
      <c r="A3215">
        <v>3213</v>
      </c>
      <c r="B3215" t="s">
        <v>4253</v>
      </c>
      <c r="C3215" t="s">
        <v>107</v>
      </c>
      <c r="D3215">
        <v>1.46800373364436E-2</v>
      </c>
    </row>
    <row r="3216" spans="1:4" hidden="1" x14ac:dyDescent="0.3">
      <c r="A3216">
        <v>3214</v>
      </c>
      <c r="B3216" s="1" t="s">
        <v>4254</v>
      </c>
      <c r="C3216" t="s">
        <v>109</v>
      </c>
      <c r="D3216" s="1" t="s">
        <v>4255</v>
      </c>
    </row>
    <row r="3217" spans="1:4" x14ac:dyDescent="0.3">
      <c r="A3217">
        <v>3215</v>
      </c>
      <c r="B3217" t="s">
        <v>4256</v>
      </c>
      <c r="C3217" t="s">
        <v>207</v>
      </c>
      <c r="D3217">
        <v>153767340.923807</v>
      </c>
    </row>
    <row r="3218" spans="1:4" hidden="1" x14ac:dyDescent="0.3">
      <c r="A3218">
        <v>3216</v>
      </c>
      <c r="B3218" t="s">
        <v>4257</v>
      </c>
      <c r="C3218" t="s">
        <v>209</v>
      </c>
      <c r="D3218">
        <v>-2410.4526476166502</v>
      </c>
    </row>
    <row r="3219" spans="1:4" hidden="1" x14ac:dyDescent="0.3">
      <c r="A3219">
        <v>3217</v>
      </c>
      <c r="B3219" t="s">
        <v>4258</v>
      </c>
      <c r="C3219" t="s">
        <v>211</v>
      </c>
      <c r="D3219">
        <v>-1134.4330752338201</v>
      </c>
    </row>
    <row r="3220" spans="1:4" hidden="1" x14ac:dyDescent="0.3">
      <c r="A3220">
        <v>3218</v>
      </c>
      <c r="B3220" s="1" t="s">
        <v>4259</v>
      </c>
      <c r="C3220" t="s">
        <v>213</v>
      </c>
      <c r="D3220" s="1" t="s">
        <v>4260</v>
      </c>
    </row>
    <row r="3221" spans="1:4" hidden="1" x14ac:dyDescent="0.3">
      <c r="A3221">
        <v>3219</v>
      </c>
      <c r="B3221" t="s">
        <v>4261</v>
      </c>
      <c r="C3221" t="s">
        <v>216</v>
      </c>
      <c r="D3221">
        <v>82087042.512453005</v>
      </c>
    </row>
    <row r="3222" spans="1:4" hidden="1" x14ac:dyDescent="0.3">
      <c r="A3222">
        <v>3220</v>
      </c>
      <c r="B3222" t="s">
        <v>4262</v>
      </c>
      <c r="C3222" t="s">
        <v>218</v>
      </c>
      <c r="D3222">
        <v>38632684.2663045</v>
      </c>
    </row>
    <row r="3223" spans="1:4" hidden="1" x14ac:dyDescent="0.3">
      <c r="A3223">
        <v>3221</v>
      </c>
      <c r="B3223" t="s">
        <v>4263</v>
      </c>
      <c r="C3223" t="s">
        <v>220</v>
      </c>
      <c r="D3223">
        <v>33052129.593127299</v>
      </c>
    </row>
    <row r="3224" spans="1:4" hidden="1" x14ac:dyDescent="0.3">
      <c r="A3224">
        <v>3222</v>
      </c>
      <c r="B3224" s="1" t="s">
        <v>4264</v>
      </c>
      <c r="C3224" t="s">
        <v>222</v>
      </c>
      <c r="D3224" s="1" t="s">
        <v>4265</v>
      </c>
    </row>
    <row r="3225" spans="1:4" hidden="1" x14ac:dyDescent="0.3">
      <c r="A3225">
        <v>3223</v>
      </c>
      <c r="B3225" t="s">
        <v>4266</v>
      </c>
      <c r="C3225" t="s">
        <v>225</v>
      </c>
      <c r="D3225">
        <v>104119240.86053801</v>
      </c>
    </row>
    <row r="3226" spans="1:4" hidden="1" x14ac:dyDescent="0.3">
      <c r="A3226">
        <v>3224</v>
      </c>
      <c r="B3226" t="s">
        <v>4267</v>
      </c>
      <c r="C3226" t="s">
        <v>227</v>
      </c>
      <c r="D3226">
        <v>-3057.4191994071002</v>
      </c>
    </row>
    <row r="3227" spans="1:4" hidden="1" x14ac:dyDescent="0.3">
      <c r="A3227">
        <v>3225</v>
      </c>
      <c r="B3227" s="1" t="s">
        <v>4268</v>
      </c>
      <c r="C3227" t="s">
        <v>229</v>
      </c>
      <c r="D3227" s="1" t="s">
        <v>4269</v>
      </c>
    </row>
    <row r="3228" spans="1:4" hidden="1" x14ac:dyDescent="0.3">
      <c r="A3228">
        <v>3226</v>
      </c>
      <c r="B3228" t="s">
        <v>4270</v>
      </c>
      <c r="C3228" t="s">
        <v>112</v>
      </c>
      <c r="D3228">
        <v>728.96918070596905</v>
      </c>
    </row>
    <row r="3229" spans="1:4" hidden="1" x14ac:dyDescent="0.3">
      <c r="A3229">
        <v>3227</v>
      </c>
      <c r="B3229" t="s">
        <v>4271</v>
      </c>
      <c r="C3229" t="s">
        <v>114</v>
      </c>
      <c r="D3229">
        <v>184.27872842054899</v>
      </c>
    </row>
    <row r="3230" spans="1:4" hidden="1" x14ac:dyDescent="0.3">
      <c r="A3230">
        <v>3228</v>
      </c>
      <c r="B3230" s="1" t="s">
        <v>4272</v>
      </c>
      <c r="C3230" t="s">
        <v>116</v>
      </c>
      <c r="D3230" s="1" t="s">
        <v>4273</v>
      </c>
    </row>
    <row r="3231" spans="1:4" hidden="1" x14ac:dyDescent="0.3">
      <c r="A3231">
        <v>3229</v>
      </c>
      <c r="B3231" t="s">
        <v>4274</v>
      </c>
      <c r="C3231" t="s">
        <v>119</v>
      </c>
      <c r="D3231">
        <v>82087042.512453005</v>
      </c>
    </row>
    <row r="3232" spans="1:4" hidden="1" x14ac:dyDescent="0.3">
      <c r="A3232">
        <v>3230</v>
      </c>
      <c r="B3232" t="s">
        <v>4275</v>
      </c>
      <c r="C3232" t="s">
        <v>121</v>
      </c>
      <c r="D3232">
        <v>38632684.2663045</v>
      </c>
    </row>
    <row r="3233" spans="1:4" hidden="1" x14ac:dyDescent="0.3">
      <c r="A3233">
        <v>3231</v>
      </c>
      <c r="B3233" s="1" t="s">
        <v>4276</v>
      </c>
      <c r="C3233" t="s">
        <v>123</v>
      </c>
      <c r="D3233" s="1" t="s">
        <v>4277</v>
      </c>
    </row>
    <row r="3234" spans="1:4" hidden="1" x14ac:dyDescent="0.3">
      <c r="A3234">
        <v>3232</v>
      </c>
      <c r="B3234" t="s">
        <v>4278</v>
      </c>
      <c r="C3234" t="s">
        <v>126</v>
      </c>
      <c r="D3234">
        <v>0.78831390506522603</v>
      </c>
    </row>
    <row r="3235" spans="1:4" hidden="1" x14ac:dyDescent="0.3">
      <c r="A3235">
        <v>3233</v>
      </c>
      <c r="B3235" t="s">
        <v>4279</v>
      </c>
      <c r="C3235" t="s">
        <v>128</v>
      </c>
      <c r="D3235">
        <v>0.37100474404961398</v>
      </c>
    </row>
    <row r="3236" spans="1:4" hidden="1" x14ac:dyDescent="0.3">
      <c r="A3236">
        <v>3234</v>
      </c>
      <c r="B3236" s="1" t="s">
        <v>4280</v>
      </c>
      <c r="C3236" t="s">
        <v>130</v>
      </c>
      <c r="D3236" s="1" t="s">
        <v>4281</v>
      </c>
    </row>
    <row r="3237" spans="1:4" hidden="1" x14ac:dyDescent="0.3">
      <c r="A3237">
        <v>3235</v>
      </c>
      <c r="B3237" s="1" t="s">
        <v>4282</v>
      </c>
      <c r="C3237" t="s">
        <v>4</v>
      </c>
      <c r="D3237" t="s">
        <v>4283</v>
      </c>
    </row>
    <row r="3238" spans="1:4" hidden="1" x14ac:dyDescent="0.3">
      <c r="A3238">
        <v>3236</v>
      </c>
      <c r="B3238" t="s">
        <v>4284</v>
      </c>
      <c r="C3238" t="s">
        <v>7</v>
      </c>
      <c r="D3238">
        <v>1327.58</v>
      </c>
    </row>
    <row r="3239" spans="1:4" hidden="1" x14ac:dyDescent="0.3">
      <c r="A3239">
        <v>3237</v>
      </c>
      <c r="B3239" s="1" t="s">
        <v>4285</v>
      </c>
      <c r="C3239" t="s">
        <v>9</v>
      </c>
      <c r="D3239" s="1" t="s">
        <v>4286</v>
      </c>
    </row>
    <row r="3240" spans="1:4" hidden="1" x14ac:dyDescent="0.3">
      <c r="A3240">
        <v>3238</v>
      </c>
      <c r="B3240" t="s">
        <v>4287</v>
      </c>
      <c r="C3240" t="s">
        <v>14</v>
      </c>
      <c r="D3240">
        <v>98.626953130000004</v>
      </c>
    </row>
    <row r="3241" spans="1:4" hidden="1" x14ac:dyDescent="0.3">
      <c r="A3241">
        <v>3239</v>
      </c>
      <c r="B3241" t="s">
        <v>4288</v>
      </c>
      <c r="C3241" t="s">
        <v>16</v>
      </c>
      <c r="D3241">
        <v>4.2873880405807796</v>
      </c>
    </row>
    <row r="3242" spans="1:4" hidden="1" x14ac:dyDescent="0.3">
      <c r="A3242">
        <v>3240</v>
      </c>
      <c r="B3242" s="1" t="s">
        <v>4289</v>
      </c>
      <c r="C3242" t="s">
        <v>140</v>
      </c>
      <c r="D3242" s="1" t="s">
        <v>4290</v>
      </c>
    </row>
    <row r="3243" spans="1:4" hidden="1" x14ac:dyDescent="0.3">
      <c r="A3243">
        <v>3241</v>
      </c>
      <c r="B3243" t="s">
        <v>4291</v>
      </c>
      <c r="C3243" t="s">
        <v>22</v>
      </c>
      <c r="D3243">
        <v>88.75</v>
      </c>
    </row>
    <row r="3244" spans="1:4" hidden="1" x14ac:dyDescent="0.3">
      <c r="A3244">
        <v>3242</v>
      </c>
      <c r="B3244" t="s">
        <v>4292</v>
      </c>
      <c r="C3244" t="s">
        <v>24</v>
      </c>
      <c r="D3244">
        <v>3.9618381392137199</v>
      </c>
    </row>
    <row r="3245" spans="1:4" hidden="1" x14ac:dyDescent="0.3">
      <c r="A3245">
        <v>3243</v>
      </c>
      <c r="B3245" s="1" t="s">
        <v>4293</v>
      </c>
      <c r="C3245" t="s">
        <v>145</v>
      </c>
      <c r="D3245" s="1" t="s">
        <v>4294</v>
      </c>
    </row>
    <row r="3246" spans="1:4" hidden="1" x14ac:dyDescent="0.3">
      <c r="A3246">
        <v>3244</v>
      </c>
      <c r="B3246" t="s">
        <v>4295</v>
      </c>
      <c r="C3246" t="s">
        <v>35</v>
      </c>
      <c r="D3246">
        <v>-0.34484222702058698</v>
      </c>
    </row>
    <row r="3247" spans="1:4" hidden="1" x14ac:dyDescent="0.3">
      <c r="A3247">
        <v>3245</v>
      </c>
      <c r="B3247" t="s">
        <v>4296</v>
      </c>
      <c r="C3247" t="s">
        <v>149</v>
      </c>
      <c r="D3247">
        <v>0.73658702861543701</v>
      </c>
    </row>
    <row r="3248" spans="1:4" hidden="1" x14ac:dyDescent="0.3">
      <c r="A3248">
        <v>3246</v>
      </c>
      <c r="B3248" s="1" t="s">
        <v>4297</v>
      </c>
      <c r="C3248" t="s">
        <v>151</v>
      </c>
      <c r="D3248" s="1" t="s">
        <v>4298</v>
      </c>
    </row>
    <row r="3249" spans="1:4" hidden="1" x14ac:dyDescent="0.3">
      <c r="A3249">
        <v>3247</v>
      </c>
      <c r="B3249" t="s">
        <v>4299</v>
      </c>
      <c r="C3249" t="s">
        <v>30</v>
      </c>
      <c r="D3249">
        <v>0.70921637817988004</v>
      </c>
    </row>
    <row r="3250" spans="1:4" hidden="1" x14ac:dyDescent="0.3">
      <c r="A3250">
        <v>3248</v>
      </c>
      <c r="B3250" t="s">
        <v>4300</v>
      </c>
      <c r="C3250" t="s">
        <v>32</v>
      </c>
      <c r="D3250">
        <v>0.147878214914201</v>
      </c>
    </row>
    <row r="3251" spans="1:4" hidden="1" x14ac:dyDescent="0.3">
      <c r="A3251">
        <v>3249</v>
      </c>
      <c r="B3251" s="1" t="s">
        <v>4301</v>
      </c>
      <c r="C3251" t="s">
        <v>155</v>
      </c>
      <c r="D3251" s="1" t="s">
        <v>4302</v>
      </c>
    </row>
    <row r="3252" spans="1:4" hidden="1" x14ac:dyDescent="0.3">
      <c r="A3252">
        <v>3250</v>
      </c>
      <c r="B3252" t="s">
        <v>4303</v>
      </c>
      <c r="C3252" t="s">
        <v>40</v>
      </c>
      <c r="D3252">
        <v>0.63562584884070605</v>
      </c>
    </row>
    <row r="3253" spans="1:4" hidden="1" x14ac:dyDescent="0.3">
      <c r="A3253">
        <v>3251</v>
      </c>
      <c r="B3253" t="s">
        <v>4304</v>
      </c>
      <c r="C3253" t="s">
        <v>42</v>
      </c>
      <c r="D3253">
        <v>0.20973461446143801</v>
      </c>
    </row>
    <row r="3254" spans="1:4" hidden="1" x14ac:dyDescent="0.3">
      <c r="A3254">
        <v>3252</v>
      </c>
      <c r="B3254" s="1" t="s">
        <v>4305</v>
      </c>
      <c r="C3254" t="s">
        <v>159</v>
      </c>
      <c r="D3254" s="1" t="s">
        <v>4306</v>
      </c>
    </row>
    <row r="3255" spans="1:4" hidden="1" x14ac:dyDescent="0.3">
      <c r="A3255">
        <v>3253</v>
      </c>
      <c r="B3255" t="s">
        <v>4307</v>
      </c>
      <c r="C3255" t="s">
        <v>161</v>
      </c>
      <c r="D3255">
        <v>0.99863096133593998</v>
      </c>
    </row>
    <row r="3256" spans="1:4" hidden="1" x14ac:dyDescent="0.3">
      <c r="A3256">
        <v>3254</v>
      </c>
      <c r="B3256" t="s">
        <v>4308</v>
      </c>
      <c r="C3256" t="s">
        <v>163</v>
      </c>
      <c r="D3256">
        <v>0.99977624480694804</v>
      </c>
    </row>
    <row r="3257" spans="1:4" hidden="1" x14ac:dyDescent="0.3">
      <c r="A3257">
        <v>3255</v>
      </c>
      <c r="B3257" s="1" t="s">
        <v>4309</v>
      </c>
      <c r="C3257" t="s">
        <v>165</v>
      </c>
      <c r="D3257" s="1" t="s">
        <v>4310</v>
      </c>
    </row>
    <row r="3258" spans="1:4" hidden="1" x14ac:dyDescent="0.3">
      <c r="A3258">
        <v>3256</v>
      </c>
      <c r="B3258" t="s">
        <v>4311</v>
      </c>
      <c r="C3258" t="s">
        <v>168</v>
      </c>
      <c r="D3258">
        <v>0.99856535515432998</v>
      </c>
    </row>
    <row r="3259" spans="1:4" hidden="1" x14ac:dyDescent="0.3">
      <c r="A3259">
        <v>3257</v>
      </c>
      <c r="B3259" t="s">
        <v>4312</v>
      </c>
      <c r="C3259" t="s">
        <v>170</v>
      </c>
      <c r="D3259">
        <v>1.0002471357101399</v>
      </c>
    </row>
    <row r="3260" spans="1:4" hidden="1" x14ac:dyDescent="0.3">
      <c r="A3260">
        <v>3258</v>
      </c>
      <c r="B3260" s="1" t="s">
        <v>4313</v>
      </c>
      <c r="C3260" t="s">
        <v>172</v>
      </c>
      <c r="D3260" s="1" t="s">
        <v>4314</v>
      </c>
    </row>
    <row r="3261" spans="1:4" hidden="1" x14ac:dyDescent="0.3">
      <c r="A3261">
        <v>3259</v>
      </c>
      <c r="B3261" s="1" t="s">
        <v>4315</v>
      </c>
      <c r="C3261" t="s">
        <v>55</v>
      </c>
      <c r="D3261" s="1" t="s">
        <v>4316</v>
      </c>
    </row>
    <row r="3262" spans="1:4" hidden="1" x14ac:dyDescent="0.3">
      <c r="A3262">
        <v>3260</v>
      </c>
      <c r="B3262" s="1" t="s">
        <v>4317</v>
      </c>
      <c r="C3262" t="s">
        <v>52</v>
      </c>
      <c r="D3262" s="1" t="s">
        <v>4318</v>
      </c>
    </row>
    <row r="3263" spans="1:4" hidden="1" x14ac:dyDescent="0.3">
      <c r="A3263">
        <v>3261</v>
      </c>
      <c r="B3263" s="1" t="s">
        <v>4319</v>
      </c>
      <c r="C3263" t="s">
        <v>58</v>
      </c>
      <c r="D3263" s="1" t="s">
        <v>4320</v>
      </c>
    </row>
    <row r="3264" spans="1:4" hidden="1" x14ac:dyDescent="0.3">
      <c r="A3264">
        <v>3262</v>
      </c>
      <c r="B3264" t="s">
        <v>4321</v>
      </c>
      <c r="C3264" t="s">
        <v>61</v>
      </c>
      <c r="D3264">
        <v>153531886.88307601</v>
      </c>
    </row>
    <row r="3265" spans="1:4" hidden="1" x14ac:dyDescent="0.3">
      <c r="A3265">
        <v>3263</v>
      </c>
      <c r="B3265" t="s">
        <v>4322</v>
      </c>
      <c r="C3265" t="s">
        <v>63</v>
      </c>
      <c r="D3265">
        <v>81974662.177435204</v>
      </c>
    </row>
    <row r="3266" spans="1:4" hidden="1" x14ac:dyDescent="0.3">
      <c r="A3266">
        <v>3264</v>
      </c>
      <c r="B3266" t="s">
        <v>4323</v>
      </c>
      <c r="C3266" t="s">
        <v>65</v>
      </c>
      <c r="D3266">
        <v>38624040.0025784</v>
      </c>
    </row>
    <row r="3267" spans="1:4" hidden="1" x14ac:dyDescent="0.3">
      <c r="A3267">
        <v>3265</v>
      </c>
      <c r="B3267" s="1" t="s">
        <v>4324</v>
      </c>
      <c r="C3267" t="s">
        <v>67</v>
      </c>
      <c r="D3267" s="1" t="s">
        <v>4325</v>
      </c>
    </row>
    <row r="3268" spans="1:4" hidden="1" x14ac:dyDescent="0.3">
      <c r="A3268">
        <v>3266</v>
      </c>
      <c r="B3268" s="1" t="s">
        <v>4326</v>
      </c>
      <c r="C3268" t="s">
        <v>70</v>
      </c>
      <c r="D3268" s="1" t="s">
        <v>4327</v>
      </c>
    </row>
    <row r="3269" spans="1:4" hidden="1" x14ac:dyDescent="0.3">
      <c r="A3269">
        <v>3267</v>
      </c>
      <c r="B3269" t="s">
        <v>4328</v>
      </c>
      <c r="C3269" t="s">
        <v>73</v>
      </c>
      <c r="D3269">
        <v>1.00010230623591</v>
      </c>
    </row>
    <row r="3270" spans="1:4" hidden="1" x14ac:dyDescent="0.3">
      <c r="A3270">
        <v>3268</v>
      </c>
      <c r="B3270" t="s">
        <v>74</v>
      </c>
      <c r="C3270" t="s">
        <v>75</v>
      </c>
      <c r="D3270">
        <v>2.7397260273972599E-3</v>
      </c>
    </row>
    <row r="3271" spans="1:4" hidden="1" x14ac:dyDescent="0.3">
      <c r="A3271">
        <v>3269</v>
      </c>
      <c r="B3271" t="s">
        <v>76</v>
      </c>
      <c r="C3271" t="s">
        <v>77</v>
      </c>
      <c r="D3271">
        <v>0</v>
      </c>
    </row>
    <row r="3272" spans="1:4" hidden="1" x14ac:dyDescent="0.3">
      <c r="A3272">
        <v>3270</v>
      </c>
      <c r="B3272" t="s">
        <v>78</v>
      </c>
      <c r="C3272" t="s">
        <v>79</v>
      </c>
      <c r="D3272">
        <v>0</v>
      </c>
    </row>
    <row r="3273" spans="1:4" hidden="1" x14ac:dyDescent="0.3">
      <c r="A3273">
        <v>3271</v>
      </c>
      <c r="B3273" s="1" t="s">
        <v>4329</v>
      </c>
      <c r="C3273" t="s">
        <v>81</v>
      </c>
      <c r="D3273" s="1" t="s">
        <v>4330</v>
      </c>
    </row>
    <row r="3274" spans="1:4" hidden="1" x14ac:dyDescent="0.3">
      <c r="A3274">
        <v>3272</v>
      </c>
      <c r="B3274" t="s">
        <v>4331</v>
      </c>
      <c r="C3274" t="s">
        <v>84</v>
      </c>
      <c r="D3274">
        <v>1.00008973389981</v>
      </c>
    </row>
    <row r="3275" spans="1:4" hidden="1" x14ac:dyDescent="0.3">
      <c r="A3275">
        <v>3273</v>
      </c>
      <c r="B3275" s="1" t="s">
        <v>4332</v>
      </c>
      <c r="C3275" t="s">
        <v>86</v>
      </c>
      <c r="D3275" s="1" t="s">
        <v>4333</v>
      </c>
    </row>
    <row r="3276" spans="1:4" hidden="1" x14ac:dyDescent="0.3">
      <c r="A3276">
        <v>3274</v>
      </c>
      <c r="B3276" t="s">
        <v>4334</v>
      </c>
      <c r="C3276" t="s">
        <v>89</v>
      </c>
      <c r="D3276">
        <v>104117492.30754</v>
      </c>
    </row>
    <row r="3277" spans="1:4" hidden="1" x14ac:dyDescent="0.3">
      <c r="A3277">
        <v>3275</v>
      </c>
      <c r="B3277" s="1" t="s">
        <v>4335</v>
      </c>
      <c r="C3277" t="s">
        <v>91</v>
      </c>
      <c r="D3277" s="1" t="s">
        <v>4269</v>
      </c>
    </row>
    <row r="3278" spans="1:4" hidden="1" x14ac:dyDescent="0.3">
      <c r="A3278">
        <v>3276</v>
      </c>
      <c r="B3278" t="s">
        <v>4336</v>
      </c>
      <c r="C3278" t="s">
        <v>94</v>
      </c>
      <c r="D3278">
        <v>81974662.177435204</v>
      </c>
    </row>
    <row r="3279" spans="1:4" hidden="1" x14ac:dyDescent="0.3">
      <c r="A3279">
        <v>3277</v>
      </c>
      <c r="B3279" t="s">
        <v>4337</v>
      </c>
      <c r="C3279" t="s">
        <v>96</v>
      </c>
      <c r="D3279">
        <v>38624040.0025784</v>
      </c>
    </row>
    <row r="3280" spans="1:4" hidden="1" x14ac:dyDescent="0.3">
      <c r="A3280">
        <v>3278</v>
      </c>
      <c r="B3280" t="s">
        <v>4338</v>
      </c>
      <c r="C3280" t="s">
        <v>98</v>
      </c>
      <c r="D3280">
        <v>32933184.7030623</v>
      </c>
    </row>
    <row r="3281" spans="1:4" hidden="1" x14ac:dyDescent="0.3">
      <c r="A3281">
        <v>3279</v>
      </c>
      <c r="B3281" s="1" t="s">
        <v>4339</v>
      </c>
      <c r="C3281" t="s">
        <v>100</v>
      </c>
      <c r="D3281" s="1" t="s">
        <v>4340</v>
      </c>
    </row>
    <row r="3282" spans="1:4" hidden="1" x14ac:dyDescent="0.3">
      <c r="A3282">
        <v>3280</v>
      </c>
      <c r="B3282" t="s">
        <v>4341</v>
      </c>
      <c r="C3282" t="s">
        <v>103</v>
      </c>
      <c r="D3282">
        <v>6.2106662541964496E-3</v>
      </c>
    </row>
    <row r="3283" spans="1:4" hidden="1" x14ac:dyDescent="0.3">
      <c r="A3283">
        <v>3281</v>
      </c>
      <c r="B3283" t="s">
        <v>4342</v>
      </c>
      <c r="C3283" t="s">
        <v>105</v>
      </c>
      <c r="D3283">
        <v>6.7072357548473302E-4</v>
      </c>
    </row>
    <row r="3284" spans="1:4" hidden="1" x14ac:dyDescent="0.3">
      <c r="A3284">
        <v>3282</v>
      </c>
      <c r="B3284" t="s">
        <v>4343</v>
      </c>
      <c r="C3284" t="s">
        <v>107</v>
      </c>
      <c r="D3284">
        <v>1.46029780618034E-2</v>
      </c>
    </row>
    <row r="3285" spans="1:4" hidden="1" x14ac:dyDescent="0.3">
      <c r="A3285">
        <v>3283</v>
      </c>
      <c r="B3285" s="1" t="s">
        <v>4344</v>
      </c>
      <c r="C3285" t="s">
        <v>109</v>
      </c>
      <c r="D3285" s="1" t="s">
        <v>4345</v>
      </c>
    </row>
    <row r="3286" spans="1:4" x14ac:dyDescent="0.3">
      <c r="A3286">
        <v>3284</v>
      </c>
      <c r="B3286" t="s">
        <v>4346</v>
      </c>
      <c r="C3286" t="s">
        <v>207</v>
      </c>
      <c r="D3286">
        <v>153531435.427847</v>
      </c>
    </row>
    <row r="3287" spans="1:4" hidden="1" x14ac:dyDescent="0.3">
      <c r="A3287">
        <v>3285</v>
      </c>
      <c r="B3287" t="s">
        <v>4347</v>
      </c>
      <c r="C3287" t="s">
        <v>209</v>
      </c>
      <c r="D3287">
        <v>1030.50346180873</v>
      </c>
    </row>
    <row r="3288" spans="1:4" hidden="1" x14ac:dyDescent="0.3">
      <c r="A3288">
        <v>3286</v>
      </c>
      <c r="B3288" t="s">
        <v>4348</v>
      </c>
      <c r="C3288" t="s">
        <v>211</v>
      </c>
      <c r="D3288">
        <v>485.54369593002298</v>
      </c>
    </row>
    <row r="3289" spans="1:4" hidden="1" x14ac:dyDescent="0.3">
      <c r="A3289">
        <v>3287</v>
      </c>
      <c r="B3289" s="1" t="s">
        <v>4349</v>
      </c>
      <c r="C3289" t="s">
        <v>213</v>
      </c>
      <c r="D3289" s="1" t="s">
        <v>4350</v>
      </c>
    </row>
    <row r="3290" spans="1:4" hidden="1" x14ac:dyDescent="0.3">
      <c r="A3290">
        <v>3288</v>
      </c>
      <c r="B3290" t="s">
        <v>4351</v>
      </c>
      <c r="C3290" t="s">
        <v>216</v>
      </c>
      <c r="D3290">
        <v>81973304.347520307</v>
      </c>
    </row>
    <row r="3291" spans="1:4" hidden="1" x14ac:dyDescent="0.3">
      <c r="A3291">
        <v>3289</v>
      </c>
      <c r="B3291" t="s">
        <v>4352</v>
      </c>
      <c r="C3291" t="s">
        <v>218</v>
      </c>
      <c r="D3291">
        <v>38623471.570519403</v>
      </c>
    </row>
    <row r="3292" spans="1:4" hidden="1" x14ac:dyDescent="0.3">
      <c r="A3292">
        <v>3290</v>
      </c>
      <c r="B3292" t="s">
        <v>4353</v>
      </c>
      <c r="C3292" t="s">
        <v>220</v>
      </c>
      <c r="D3292">
        <v>32932729.458457299</v>
      </c>
    </row>
    <row r="3293" spans="1:4" hidden="1" x14ac:dyDescent="0.3">
      <c r="A3293">
        <v>3291</v>
      </c>
      <c r="B3293" s="1" t="s">
        <v>4354</v>
      </c>
      <c r="C3293" t="s">
        <v>222</v>
      </c>
      <c r="D3293" s="1" t="s">
        <v>4355</v>
      </c>
    </row>
    <row r="3294" spans="1:4" hidden="1" x14ac:dyDescent="0.3">
      <c r="A3294">
        <v>3292</v>
      </c>
      <c r="B3294" t="s">
        <v>4356</v>
      </c>
      <c r="C3294" t="s">
        <v>225</v>
      </c>
      <c r="D3294">
        <v>104116183.441339</v>
      </c>
    </row>
    <row r="3295" spans="1:4" hidden="1" x14ac:dyDescent="0.3">
      <c r="A3295">
        <v>3293</v>
      </c>
      <c r="B3295" t="s">
        <v>4357</v>
      </c>
      <c r="C3295" t="s">
        <v>227</v>
      </c>
      <c r="D3295">
        <v>1308.86620126664</v>
      </c>
    </row>
    <row r="3296" spans="1:4" hidden="1" x14ac:dyDescent="0.3">
      <c r="A3296">
        <v>3294</v>
      </c>
      <c r="B3296" s="1" t="s">
        <v>4358</v>
      </c>
      <c r="C3296" t="s">
        <v>229</v>
      </c>
      <c r="D3296" s="1" t="s">
        <v>4359</v>
      </c>
    </row>
    <row r="3297" spans="1:4" hidden="1" x14ac:dyDescent="0.3">
      <c r="A3297">
        <v>3295</v>
      </c>
      <c r="B3297" t="s">
        <v>4360</v>
      </c>
      <c r="C3297" t="s">
        <v>112</v>
      </c>
      <c r="D3297">
        <v>-327.32645315074399</v>
      </c>
    </row>
    <row r="3298" spans="1:4" hidden="1" x14ac:dyDescent="0.3">
      <c r="A3298">
        <v>3296</v>
      </c>
      <c r="B3298" t="s">
        <v>4361</v>
      </c>
      <c r="C3298" t="s">
        <v>114</v>
      </c>
      <c r="D3298">
        <v>-82.888363024942905</v>
      </c>
    </row>
    <row r="3299" spans="1:4" hidden="1" x14ac:dyDescent="0.3">
      <c r="A3299">
        <v>3297</v>
      </c>
      <c r="B3299" s="1" t="s">
        <v>4362</v>
      </c>
      <c r="C3299" t="s">
        <v>116</v>
      </c>
      <c r="D3299" s="1" t="s">
        <v>4363</v>
      </c>
    </row>
    <row r="3300" spans="1:4" hidden="1" x14ac:dyDescent="0.3">
      <c r="A3300">
        <v>3298</v>
      </c>
      <c r="B3300" t="s">
        <v>4364</v>
      </c>
      <c r="C3300" t="s">
        <v>119</v>
      </c>
      <c r="D3300">
        <v>81973304.347520307</v>
      </c>
    </row>
    <row r="3301" spans="1:4" hidden="1" x14ac:dyDescent="0.3">
      <c r="A3301">
        <v>3299</v>
      </c>
      <c r="B3301" t="s">
        <v>4365</v>
      </c>
      <c r="C3301" t="s">
        <v>121</v>
      </c>
      <c r="D3301">
        <v>38623471.570519403</v>
      </c>
    </row>
    <row r="3302" spans="1:4" hidden="1" x14ac:dyDescent="0.3">
      <c r="A3302">
        <v>3300</v>
      </c>
      <c r="B3302" s="1" t="s">
        <v>4366</v>
      </c>
      <c r="C3302" t="s">
        <v>123</v>
      </c>
      <c r="D3302" s="1" t="s">
        <v>4367</v>
      </c>
    </row>
    <row r="3303" spans="1:4" hidden="1" x14ac:dyDescent="0.3">
      <c r="A3303">
        <v>3301</v>
      </c>
      <c r="B3303" t="s">
        <v>4368</v>
      </c>
      <c r="C3303" t="s">
        <v>126</v>
      </c>
      <c r="D3303">
        <v>0.787254646818908</v>
      </c>
    </row>
    <row r="3304" spans="1:4" hidden="1" x14ac:dyDescent="0.3">
      <c r="A3304">
        <v>3302</v>
      </c>
      <c r="B3304" t="s">
        <v>4369</v>
      </c>
      <c r="C3304" t="s">
        <v>128</v>
      </c>
      <c r="D3304">
        <v>0.37093182606453301</v>
      </c>
    </row>
    <row r="3305" spans="1:4" hidden="1" x14ac:dyDescent="0.3">
      <c r="A3305">
        <v>3303</v>
      </c>
      <c r="B3305" s="1" t="s">
        <v>4370</v>
      </c>
      <c r="C3305" t="s">
        <v>130</v>
      </c>
      <c r="D3305" s="1" t="s">
        <v>4371</v>
      </c>
    </row>
    <row r="3306" spans="1:4" hidden="1" x14ac:dyDescent="0.3">
      <c r="A3306">
        <v>3304</v>
      </c>
      <c r="B3306" s="1" t="s">
        <v>4372</v>
      </c>
      <c r="C3306" t="s">
        <v>4</v>
      </c>
      <c r="D3306" t="s">
        <v>4373</v>
      </c>
    </row>
    <row r="3307" spans="1:4" hidden="1" x14ac:dyDescent="0.3">
      <c r="A3307">
        <v>3305</v>
      </c>
      <c r="B3307" t="s">
        <v>4374</v>
      </c>
      <c r="C3307" t="s">
        <v>7</v>
      </c>
      <c r="D3307">
        <v>1328.96</v>
      </c>
    </row>
    <row r="3308" spans="1:4" hidden="1" x14ac:dyDescent="0.3">
      <c r="A3308">
        <v>3306</v>
      </c>
      <c r="B3308" s="1" t="s">
        <v>4375</v>
      </c>
      <c r="C3308" t="s">
        <v>9</v>
      </c>
      <c r="D3308" s="1" t="s">
        <v>4376</v>
      </c>
    </row>
    <row r="3309" spans="1:4" hidden="1" x14ac:dyDescent="0.3">
      <c r="A3309">
        <v>3307</v>
      </c>
      <c r="B3309" t="s">
        <v>3931</v>
      </c>
      <c r="C3309" t="s">
        <v>14</v>
      </c>
      <c r="D3309">
        <v>98.65234375</v>
      </c>
    </row>
    <row r="3310" spans="1:4" hidden="1" x14ac:dyDescent="0.3">
      <c r="A3310">
        <v>3308</v>
      </c>
      <c r="B3310" t="s">
        <v>4377</v>
      </c>
      <c r="C3310" t="s">
        <v>16</v>
      </c>
      <c r="D3310">
        <v>4.2897254414554</v>
      </c>
    </row>
    <row r="3311" spans="1:4" hidden="1" x14ac:dyDescent="0.3">
      <c r="A3311">
        <v>3309</v>
      </c>
      <c r="B3311" s="1" t="s">
        <v>4378</v>
      </c>
      <c r="C3311" t="s">
        <v>140</v>
      </c>
      <c r="D3311" s="1" t="s">
        <v>4379</v>
      </c>
    </row>
    <row r="3312" spans="1:4" hidden="1" x14ac:dyDescent="0.3">
      <c r="A3312">
        <v>3310</v>
      </c>
      <c r="B3312" t="s">
        <v>4380</v>
      </c>
      <c r="C3312" t="s">
        <v>22</v>
      </c>
      <c r="D3312">
        <v>88.4</v>
      </c>
    </row>
    <row r="3313" spans="1:4" hidden="1" x14ac:dyDescent="0.3">
      <c r="A3313">
        <v>3311</v>
      </c>
      <c r="B3313" t="s">
        <v>4381</v>
      </c>
      <c r="C3313" t="s">
        <v>24</v>
      </c>
      <c r="D3313">
        <v>4.0107949457007903</v>
      </c>
    </row>
    <row r="3314" spans="1:4" hidden="1" x14ac:dyDescent="0.3">
      <c r="A3314">
        <v>3312</v>
      </c>
      <c r="B3314" s="1" t="s">
        <v>4382</v>
      </c>
      <c r="C3314" t="s">
        <v>145</v>
      </c>
      <c r="D3314" s="1" t="s">
        <v>4383</v>
      </c>
    </row>
    <row r="3315" spans="1:4" hidden="1" x14ac:dyDescent="0.3">
      <c r="A3315">
        <v>3313</v>
      </c>
      <c r="B3315" t="s">
        <v>4384</v>
      </c>
      <c r="C3315" t="s">
        <v>35</v>
      </c>
      <c r="D3315">
        <v>0.15569806058066099</v>
      </c>
    </row>
    <row r="3316" spans="1:4" hidden="1" x14ac:dyDescent="0.3">
      <c r="A3316">
        <v>3314</v>
      </c>
      <c r="B3316" t="s">
        <v>4385</v>
      </c>
      <c r="C3316" t="s">
        <v>149</v>
      </c>
      <c r="D3316">
        <v>0.74028152212376097</v>
      </c>
    </row>
    <row r="3317" spans="1:4" hidden="1" x14ac:dyDescent="0.3">
      <c r="A3317">
        <v>3315</v>
      </c>
      <c r="B3317" s="1" t="s">
        <v>4386</v>
      </c>
      <c r="C3317" t="s">
        <v>151</v>
      </c>
      <c r="D3317" s="1" t="s">
        <v>4387</v>
      </c>
    </row>
    <row r="3318" spans="1:4" hidden="1" x14ac:dyDescent="0.3">
      <c r="A3318">
        <v>3316</v>
      </c>
      <c r="B3318" t="s">
        <v>4388</v>
      </c>
      <c r="C3318" t="s">
        <v>30</v>
      </c>
      <c r="D3318">
        <v>0.42496589346237601</v>
      </c>
    </row>
    <row r="3319" spans="1:4" hidden="1" x14ac:dyDescent="0.3">
      <c r="A3319">
        <v>3317</v>
      </c>
      <c r="B3319" t="s">
        <v>4389</v>
      </c>
      <c r="C3319" t="s">
        <v>32</v>
      </c>
      <c r="D3319">
        <v>0.146628889681825</v>
      </c>
    </row>
    <row r="3320" spans="1:4" hidden="1" x14ac:dyDescent="0.3">
      <c r="A3320">
        <v>3318</v>
      </c>
      <c r="B3320" s="1" t="s">
        <v>4390</v>
      </c>
      <c r="C3320" t="s">
        <v>155</v>
      </c>
      <c r="D3320" s="1" t="s">
        <v>4391</v>
      </c>
    </row>
    <row r="3321" spans="1:4" hidden="1" x14ac:dyDescent="0.3">
      <c r="A3321">
        <v>3319</v>
      </c>
      <c r="B3321" t="s">
        <v>4392</v>
      </c>
      <c r="C3321" t="s">
        <v>40</v>
      </c>
      <c r="D3321">
        <v>0.419336045956962</v>
      </c>
    </row>
    <row r="3322" spans="1:4" hidden="1" x14ac:dyDescent="0.3">
      <c r="A3322">
        <v>3320</v>
      </c>
      <c r="B3322" t="s">
        <v>4393</v>
      </c>
      <c r="C3322" t="s">
        <v>42</v>
      </c>
      <c r="D3322">
        <v>0.204208555417633</v>
      </c>
    </row>
    <row r="3323" spans="1:4" hidden="1" x14ac:dyDescent="0.3">
      <c r="A3323">
        <v>3321</v>
      </c>
      <c r="B3323" s="1" t="s">
        <v>4394</v>
      </c>
      <c r="C3323" t="s">
        <v>159</v>
      </c>
      <c r="D3323" s="1" t="s">
        <v>4395</v>
      </c>
    </row>
    <row r="3324" spans="1:4" hidden="1" x14ac:dyDescent="0.3">
      <c r="A3324">
        <v>3322</v>
      </c>
      <c r="B3324" t="s">
        <v>4396</v>
      </c>
      <c r="C3324" t="s">
        <v>161</v>
      </c>
      <c r="D3324">
        <v>1.00103948537941</v>
      </c>
    </row>
    <row r="3325" spans="1:4" hidden="1" x14ac:dyDescent="0.3">
      <c r="A3325">
        <v>3323</v>
      </c>
      <c r="B3325" t="s">
        <v>4397</v>
      </c>
      <c r="C3325" t="s">
        <v>163</v>
      </c>
      <c r="D3325">
        <v>1.0002694281531499</v>
      </c>
    </row>
    <row r="3326" spans="1:4" hidden="1" x14ac:dyDescent="0.3">
      <c r="A3326">
        <v>3324</v>
      </c>
      <c r="B3326" s="1" t="s">
        <v>4398</v>
      </c>
      <c r="C3326" t="s">
        <v>165</v>
      </c>
      <c r="D3326" s="1" t="s">
        <v>4399</v>
      </c>
    </row>
    <row r="3327" spans="1:4" hidden="1" x14ac:dyDescent="0.3">
      <c r="A3327">
        <v>3325</v>
      </c>
      <c r="B3327" t="s">
        <v>4400</v>
      </c>
      <c r="C3327" t="s">
        <v>168</v>
      </c>
      <c r="D3327">
        <v>1.0021274450675</v>
      </c>
    </row>
    <row r="3328" spans="1:4" hidden="1" x14ac:dyDescent="0.3">
      <c r="A3328">
        <v>3326</v>
      </c>
      <c r="B3328" t="s">
        <v>4401</v>
      </c>
      <c r="C3328" t="s">
        <v>170</v>
      </c>
      <c r="D3328">
        <v>0.99891162214236295</v>
      </c>
    </row>
    <row r="3329" spans="1:4" hidden="1" x14ac:dyDescent="0.3">
      <c r="A3329">
        <v>3327</v>
      </c>
      <c r="B3329" s="1" t="s">
        <v>4402</v>
      </c>
      <c r="C3329" t="s">
        <v>172</v>
      </c>
      <c r="D3329" s="1" t="s">
        <v>4403</v>
      </c>
    </row>
    <row r="3330" spans="1:4" hidden="1" x14ac:dyDescent="0.3">
      <c r="A3330">
        <v>3328</v>
      </c>
      <c r="B3330" s="1" t="s">
        <v>4404</v>
      </c>
      <c r="C3330" t="s">
        <v>55</v>
      </c>
      <c r="D3330" s="1" t="s">
        <v>4405</v>
      </c>
    </row>
    <row r="3331" spans="1:4" hidden="1" x14ac:dyDescent="0.3">
      <c r="A3331">
        <v>3329</v>
      </c>
      <c r="B3331" s="1" t="s">
        <v>4406</v>
      </c>
      <c r="C3331" t="s">
        <v>52</v>
      </c>
      <c r="D3331" s="1" t="s">
        <v>4407</v>
      </c>
    </row>
    <row r="3332" spans="1:4" hidden="1" x14ac:dyDescent="0.3">
      <c r="A3332">
        <v>3330</v>
      </c>
      <c r="B3332" s="1" t="s">
        <v>4408</v>
      </c>
      <c r="C3332" t="s">
        <v>58</v>
      </c>
      <c r="D3332" s="1" t="s">
        <v>4409</v>
      </c>
    </row>
    <row r="3333" spans="1:4" hidden="1" x14ac:dyDescent="0.3">
      <c r="A3333">
        <v>3331</v>
      </c>
      <c r="B3333" t="s">
        <v>4410</v>
      </c>
      <c r="C3333" t="s">
        <v>61</v>
      </c>
      <c r="D3333">
        <v>153518186.31568199</v>
      </c>
    </row>
    <row r="3334" spans="1:4" hidden="1" x14ac:dyDescent="0.3">
      <c r="A3334">
        <v>3332</v>
      </c>
      <c r="B3334" t="s">
        <v>4411</v>
      </c>
      <c r="C3334" t="s">
        <v>63</v>
      </c>
      <c r="D3334">
        <v>82058514.398891598</v>
      </c>
    </row>
    <row r="3335" spans="1:4" hidden="1" x14ac:dyDescent="0.3">
      <c r="A3335">
        <v>3333</v>
      </c>
      <c r="B3335" t="s">
        <v>4412</v>
      </c>
      <c r="C3335" t="s">
        <v>65</v>
      </c>
      <c r="D3335">
        <v>38633877.821133099</v>
      </c>
    </row>
    <row r="3336" spans="1:4" hidden="1" x14ac:dyDescent="0.3">
      <c r="A3336">
        <v>3334</v>
      </c>
      <c r="B3336" s="1" t="s">
        <v>4413</v>
      </c>
      <c r="C3336" t="s">
        <v>67</v>
      </c>
      <c r="D3336" s="1" t="s">
        <v>4414</v>
      </c>
    </row>
    <row r="3337" spans="1:4" hidden="1" x14ac:dyDescent="0.3">
      <c r="A3337">
        <v>3335</v>
      </c>
      <c r="B3337" s="1" t="s">
        <v>4415</v>
      </c>
      <c r="C3337" t="s">
        <v>70</v>
      </c>
      <c r="D3337" s="1" t="s">
        <v>4416</v>
      </c>
    </row>
    <row r="3338" spans="1:4" hidden="1" x14ac:dyDescent="0.3">
      <c r="A3338">
        <v>3336</v>
      </c>
      <c r="B3338" t="s">
        <v>4417</v>
      </c>
      <c r="C3338" t="s">
        <v>73</v>
      </c>
      <c r="D3338">
        <v>1.00008973389981</v>
      </c>
    </row>
    <row r="3339" spans="1:4" hidden="1" x14ac:dyDescent="0.3">
      <c r="A3339">
        <v>3337</v>
      </c>
      <c r="B3339" t="s">
        <v>74</v>
      </c>
      <c r="C3339" t="s">
        <v>75</v>
      </c>
      <c r="D3339">
        <v>2.7397260273972599E-3</v>
      </c>
    </row>
    <row r="3340" spans="1:4" hidden="1" x14ac:dyDescent="0.3">
      <c r="A3340">
        <v>3338</v>
      </c>
      <c r="B3340" t="s">
        <v>76</v>
      </c>
      <c r="C3340" t="s">
        <v>77</v>
      </c>
      <c r="D3340">
        <v>0</v>
      </c>
    </row>
    <row r="3341" spans="1:4" hidden="1" x14ac:dyDescent="0.3">
      <c r="A3341">
        <v>3339</v>
      </c>
      <c r="B3341" t="s">
        <v>78</v>
      </c>
      <c r="C3341" t="s">
        <v>79</v>
      </c>
      <c r="D3341">
        <v>0</v>
      </c>
    </row>
    <row r="3342" spans="1:4" hidden="1" x14ac:dyDescent="0.3">
      <c r="A3342">
        <v>3340</v>
      </c>
      <c r="B3342" s="1" t="s">
        <v>4418</v>
      </c>
      <c r="C3342" t="s">
        <v>81</v>
      </c>
      <c r="D3342" s="1" t="s">
        <v>4419</v>
      </c>
    </row>
    <row r="3343" spans="1:4" hidden="1" x14ac:dyDescent="0.3">
      <c r="A3343">
        <v>3341</v>
      </c>
      <c r="B3343" t="s">
        <v>4420</v>
      </c>
      <c r="C3343" t="s">
        <v>84</v>
      </c>
      <c r="D3343">
        <v>1.0000358875433599</v>
      </c>
    </row>
    <row r="3344" spans="1:4" hidden="1" x14ac:dyDescent="0.3">
      <c r="A3344">
        <v>3342</v>
      </c>
      <c r="B3344" s="1" t="s">
        <v>4421</v>
      </c>
      <c r="C3344" t="s">
        <v>86</v>
      </c>
      <c r="D3344" s="1" t="s">
        <v>4422</v>
      </c>
    </row>
    <row r="3345" spans="1:4" hidden="1" x14ac:dyDescent="0.3">
      <c r="A3345">
        <v>3343</v>
      </c>
      <c r="B3345" t="s">
        <v>4423</v>
      </c>
      <c r="C3345" t="s">
        <v>89</v>
      </c>
      <c r="D3345">
        <v>104123098.453953</v>
      </c>
    </row>
    <row r="3346" spans="1:4" hidden="1" x14ac:dyDescent="0.3">
      <c r="A3346">
        <v>3344</v>
      </c>
      <c r="B3346" s="1" t="s">
        <v>4424</v>
      </c>
      <c r="C3346" t="s">
        <v>91</v>
      </c>
      <c r="D3346" s="1" t="s">
        <v>4359</v>
      </c>
    </row>
    <row r="3347" spans="1:4" hidden="1" x14ac:dyDescent="0.3">
      <c r="A3347">
        <v>3345</v>
      </c>
      <c r="B3347" t="s">
        <v>4425</v>
      </c>
      <c r="C3347" t="s">
        <v>94</v>
      </c>
      <c r="D3347">
        <v>82058514.398891598</v>
      </c>
    </row>
    <row r="3348" spans="1:4" hidden="1" x14ac:dyDescent="0.3">
      <c r="A3348">
        <v>3346</v>
      </c>
      <c r="B3348" t="s">
        <v>4426</v>
      </c>
      <c r="C3348" t="s">
        <v>96</v>
      </c>
      <c r="D3348">
        <v>38633877.821133099</v>
      </c>
    </row>
    <row r="3349" spans="1:4" hidden="1" x14ac:dyDescent="0.3">
      <c r="A3349">
        <v>3347</v>
      </c>
      <c r="B3349" t="s">
        <v>4427</v>
      </c>
      <c r="C3349" t="s">
        <v>98</v>
      </c>
      <c r="D3349">
        <v>32825794.0956573</v>
      </c>
    </row>
    <row r="3350" spans="1:4" hidden="1" x14ac:dyDescent="0.3">
      <c r="A3350">
        <v>3348</v>
      </c>
      <c r="B3350" s="1" t="s">
        <v>4428</v>
      </c>
      <c r="C3350" t="s">
        <v>100</v>
      </c>
      <c r="D3350" s="1" t="s">
        <v>4429</v>
      </c>
    </row>
    <row r="3351" spans="1:4" hidden="1" x14ac:dyDescent="0.3">
      <c r="A3351">
        <v>3349</v>
      </c>
      <c r="B3351" t="s">
        <v>4430</v>
      </c>
      <c r="C3351" t="s">
        <v>103</v>
      </c>
      <c r="D3351">
        <v>6.2046277191870102E-3</v>
      </c>
    </row>
    <row r="3352" spans="1:4" hidden="1" x14ac:dyDescent="0.3">
      <c r="A3352">
        <v>3350</v>
      </c>
      <c r="B3352" t="s">
        <v>4431</v>
      </c>
      <c r="C3352" t="s">
        <v>105</v>
      </c>
      <c r="D3352">
        <v>6.6578575161993199E-4</v>
      </c>
    </row>
    <row r="3353" spans="1:4" hidden="1" x14ac:dyDescent="0.3">
      <c r="A3353">
        <v>3351</v>
      </c>
      <c r="B3353" t="s">
        <v>4432</v>
      </c>
      <c r="C3353" t="s">
        <v>107</v>
      </c>
      <c r="D3353">
        <v>1.4597106681754801E-2</v>
      </c>
    </row>
    <row r="3354" spans="1:4" hidden="1" x14ac:dyDescent="0.3">
      <c r="A3354">
        <v>3352</v>
      </c>
      <c r="B3354" s="1" t="s">
        <v>4433</v>
      </c>
      <c r="C3354" t="s">
        <v>109</v>
      </c>
      <c r="D3354" s="1" t="s">
        <v>4434</v>
      </c>
    </row>
    <row r="3355" spans="1:4" x14ac:dyDescent="0.3">
      <c r="A3355">
        <v>3353</v>
      </c>
      <c r="B3355" t="s">
        <v>4435</v>
      </c>
      <c r="C3355" t="s">
        <v>207</v>
      </c>
      <c r="D3355">
        <v>153516250.98006299</v>
      </c>
    </row>
    <row r="3356" spans="1:4" hidden="1" x14ac:dyDescent="0.3">
      <c r="A3356">
        <v>3354</v>
      </c>
      <c r="B3356" t="s">
        <v>4436</v>
      </c>
      <c r="C3356" t="s">
        <v>209</v>
      </c>
      <c r="D3356">
        <v>4418.0748797872202</v>
      </c>
    </row>
    <row r="3357" spans="1:4" hidden="1" x14ac:dyDescent="0.3">
      <c r="A3357">
        <v>3355</v>
      </c>
      <c r="B3357" t="s">
        <v>4437</v>
      </c>
      <c r="C3357" t="s">
        <v>211</v>
      </c>
      <c r="D3357">
        <v>2080.0928858941802</v>
      </c>
    </row>
    <row r="3358" spans="1:4" hidden="1" x14ac:dyDescent="0.3">
      <c r="A3358">
        <v>3356</v>
      </c>
      <c r="B3358" s="1" t="s">
        <v>4438</v>
      </c>
      <c r="C3358" t="s">
        <v>213</v>
      </c>
      <c r="D3358" s="1" t="s">
        <v>4439</v>
      </c>
    </row>
    <row r="3359" spans="1:4" hidden="1" x14ac:dyDescent="0.3">
      <c r="A3359">
        <v>3357</v>
      </c>
      <c r="B3359" t="s">
        <v>4440</v>
      </c>
      <c r="C3359" t="s">
        <v>216</v>
      </c>
      <c r="D3359">
        <v>82052597.891358301</v>
      </c>
    </row>
    <row r="3360" spans="1:4" hidden="1" x14ac:dyDescent="0.3">
      <c r="A3360">
        <v>3358</v>
      </c>
      <c r="B3360" t="s">
        <v>4441</v>
      </c>
      <c r="C3360" t="s">
        <v>218</v>
      </c>
      <c r="D3360">
        <v>38631537.442654297</v>
      </c>
    </row>
    <row r="3361" spans="1:4" hidden="1" x14ac:dyDescent="0.3">
      <c r="A3361">
        <v>3359</v>
      </c>
      <c r="B3361" t="s">
        <v>4442</v>
      </c>
      <c r="C3361" t="s">
        <v>220</v>
      </c>
      <c r="D3361">
        <v>32823850.096979901</v>
      </c>
    </row>
    <row r="3362" spans="1:4" hidden="1" x14ac:dyDescent="0.3">
      <c r="A3362">
        <v>3360</v>
      </c>
      <c r="B3362" s="1" t="s">
        <v>4443</v>
      </c>
      <c r="C3362" t="s">
        <v>222</v>
      </c>
      <c r="D3362" s="1" t="s">
        <v>4444</v>
      </c>
    </row>
    <row r="3363" spans="1:4" hidden="1" x14ac:dyDescent="0.3">
      <c r="A3363">
        <v>3361</v>
      </c>
      <c r="B3363" t="s">
        <v>4445</v>
      </c>
      <c r="C3363" t="s">
        <v>225</v>
      </c>
      <c r="D3363">
        <v>104117492.30754</v>
      </c>
    </row>
    <row r="3364" spans="1:4" hidden="1" x14ac:dyDescent="0.3">
      <c r="A3364">
        <v>3362</v>
      </c>
      <c r="B3364" t="s">
        <v>4446</v>
      </c>
      <c r="C3364" t="s">
        <v>227</v>
      </c>
      <c r="D3364">
        <v>5606.1464125662997</v>
      </c>
    </row>
    <row r="3365" spans="1:4" hidden="1" x14ac:dyDescent="0.3">
      <c r="A3365">
        <v>3363</v>
      </c>
      <c r="B3365" s="1" t="s">
        <v>4447</v>
      </c>
      <c r="C3365" t="s">
        <v>229</v>
      </c>
      <c r="D3365" s="1" t="s">
        <v>4448</v>
      </c>
    </row>
    <row r="3366" spans="1:4" hidden="1" x14ac:dyDescent="0.3">
      <c r="A3366">
        <v>3364</v>
      </c>
      <c r="B3366" t="s">
        <v>4449</v>
      </c>
      <c r="C3366" t="s">
        <v>112</v>
      </c>
      <c r="D3366">
        <v>-1498.4326535801099</v>
      </c>
    </row>
    <row r="3367" spans="1:4" hidden="1" x14ac:dyDescent="0.3">
      <c r="A3367">
        <v>3365</v>
      </c>
      <c r="B3367" t="s">
        <v>4450</v>
      </c>
      <c r="C3367" t="s">
        <v>114</v>
      </c>
      <c r="D3367">
        <v>-260.28559291663998</v>
      </c>
    </row>
    <row r="3368" spans="1:4" hidden="1" x14ac:dyDescent="0.3">
      <c r="A3368">
        <v>3366</v>
      </c>
      <c r="B3368" s="1" t="s">
        <v>4451</v>
      </c>
      <c r="C3368" t="s">
        <v>116</v>
      </c>
      <c r="D3368" s="1" t="s">
        <v>4452</v>
      </c>
    </row>
    <row r="3369" spans="1:4" hidden="1" x14ac:dyDescent="0.3">
      <c r="A3369">
        <v>3367</v>
      </c>
      <c r="B3369" t="s">
        <v>4453</v>
      </c>
      <c r="C3369" t="s">
        <v>119</v>
      </c>
      <c r="D3369">
        <v>82052597.891358301</v>
      </c>
    </row>
    <row r="3370" spans="1:4" hidden="1" x14ac:dyDescent="0.3">
      <c r="A3370">
        <v>3368</v>
      </c>
      <c r="B3370" t="s">
        <v>4454</v>
      </c>
      <c r="C3370" t="s">
        <v>121</v>
      </c>
      <c r="D3370">
        <v>38631537.442654297</v>
      </c>
    </row>
    <row r="3371" spans="1:4" hidden="1" x14ac:dyDescent="0.3">
      <c r="A3371">
        <v>3369</v>
      </c>
      <c r="B3371" s="1" t="s">
        <v>4455</v>
      </c>
      <c r="C3371" t="s">
        <v>123</v>
      </c>
      <c r="D3371" s="1" t="s">
        <v>4456</v>
      </c>
    </row>
    <row r="3372" spans="1:4" hidden="1" x14ac:dyDescent="0.3">
      <c r="A3372">
        <v>3370</v>
      </c>
      <c r="B3372" t="s">
        <v>4457</v>
      </c>
      <c r="C3372" t="s">
        <v>126</v>
      </c>
      <c r="D3372">
        <v>0.788048689153106</v>
      </c>
    </row>
    <row r="3373" spans="1:4" hidden="1" x14ac:dyDescent="0.3">
      <c r="A3373">
        <v>3371</v>
      </c>
      <c r="B3373" t="s">
        <v>4458</v>
      </c>
      <c r="C3373" t="s">
        <v>128</v>
      </c>
      <c r="D3373">
        <v>0.37102460158496903</v>
      </c>
    </row>
    <row r="3374" spans="1:4" hidden="1" x14ac:dyDescent="0.3">
      <c r="A3374">
        <v>3372</v>
      </c>
      <c r="B3374" s="1" t="s">
        <v>4459</v>
      </c>
      <c r="C3374" t="s">
        <v>130</v>
      </c>
      <c r="D3374" s="1" t="s">
        <v>4460</v>
      </c>
    </row>
    <row r="3375" spans="1:4" hidden="1" x14ac:dyDescent="0.3">
      <c r="A3375">
        <v>3373</v>
      </c>
      <c r="B3375" s="1" t="s">
        <v>4461</v>
      </c>
      <c r="C3375" t="s">
        <v>4</v>
      </c>
      <c r="D3375" t="s">
        <v>4462</v>
      </c>
    </row>
    <row r="3376" spans="1:4" hidden="1" x14ac:dyDescent="0.3">
      <c r="A3376">
        <v>3374</v>
      </c>
      <c r="B3376" t="s">
        <v>4463</v>
      </c>
      <c r="C3376" t="s">
        <v>7</v>
      </c>
      <c r="D3376">
        <v>1319.86</v>
      </c>
    </row>
    <row r="3377" spans="1:4" hidden="1" x14ac:dyDescent="0.3">
      <c r="A3377">
        <v>3375</v>
      </c>
      <c r="B3377" s="1" t="s">
        <v>4464</v>
      </c>
      <c r="C3377" t="s">
        <v>9</v>
      </c>
      <c r="D3377" s="1" t="s">
        <v>4465</v>
      </c>
    </row>
    <row r="3378" spans="1:4" hidden="1" x14ac:dyDescent="0.3">
      <c r="A3378">
        <v>3376</v>
      </c>
      <c r="B3378" t="s">
        <v>4466</v>
      </c>
      <c r="C3378" t="s">
        <v>14</v>
      </c>
      <c r="D3378">
        <v>98.623046880000004</v>
      </c>
    </row>
    <row r="3379" spans="1:4" hidden="1" x14ac:dyDescent="0.3">
      <c r="A3379">
        <v>3377</v>
      </c>
      <c r="B3379" t="s">
        <v>4467</v>
      </c>
      <c r="C3379" t="s">
        <v>16</v>
      </c>
      <c r="D3379">
        <v>4.2858021894382698</v>
      </c>
    </row>
    <row r="3380" spans="1:4" hidden="1" x14ac:dyDescent="0.3">
      <c r="A3380">
        <v>3378</v>
      </c>
      <c r="B3380" s="1" t="s">
        <v>4468</v>
      </c>
      <c r="C3380" t="s">
        <v>140</v>
      </c>
      <c r="D3380" s="1" t="s">
        <v>4469</v>
      </c>
    </row>
    <row r="3381" spans="1:4" hidden="1" x14ac:dyDescent="0.3">
      <c r="A3381">
        <v>3379</v>
      </c>
      <c r="B3381" t="s">
        <v>4201</v>
      </c>
      <c r="C3381" t="s">
        <v>22</v>
      </c>
      <c r="D3381">
        <v>89.1</v>
      </c>
    </row>
    <row r="3382" spans="1:4" hidden="1" x14ac:dyDescent="0.3">
      <c r="A3382">
        <v>3380</v>
      </c>
      <c r="B3382" t="s">
        <v>4470</v>
      </c>
      <c r="C3382" t="s">
        <v>24</v>
      </c>
      <c r="D3382">
        <v>3.9232286095373401</v>
      </c>
    </row>
    <row r="3383" spans="1:4" hidden="1" x14ac:dyDescent="0.3">
      <c r="A3383">
        <v>3381</v>
      </c>
      <c r="B3383" s="1" t="s">
        <v>4471</v>
      </c>
      <c r="C3383" t="s">
        <v>145</v>
      </c>
      <c r="D3383" s="1" t="s">
        <v>4472</v>
      </c>
    </row>
    <row r="3384" spans="1:4" hidden="1" x14ac:dyDescent="0.3">
      <c r="A3384">
        <v>3382</v>
      </c>
      <c r="B3384" t="s">
        <v>4473</v>
      </c>
      <c r="C3384" t="s">
        <v>35</v>
      </c>
      <c r="D3384">
        <v>5.9667858454986102E-2</v>
      </c>
    </row>
    <row r="3385" spans="1:4" hidden="1" x14ac:dyDescent="0.3">
      <c r="A3385">
        <v>3383</v>
      </c>
      <c r="B3385" t="s">
        <v>4474</v>
      </c>
      <c r="C3385" t="s">
        <v>149</v>
      </c>
      <c r="D3385">
        <v>0.73945842716785704</v>
      </c>
    </row>
    <row r="3386" spans="1:4" hidden="1" x14ac:dyDescent="0.3">
      <c r="A3386">
        <v>3384</v>
      </c>
      <c r="B3386" s="1" t="s">
        <v>4475</v>
      </c>
      <c r="C3386" t="s">
        <v>151</v>
      </c>
      <c r="D3386" s="1" t="s">
        <v>4476</v>
      </c>
    </row>
    <row r="3387" spans="1:4" hidden="1" x14ac:dyDescent="0.3">
      <c r="A3387">
        <v>3385</v>
      </c>
      <c r="B3387" t="s">
        <v>4477</v>
      </c>
      <c r="C3387" t="s">
        <v>30</v>
      </c>
      <c r="D3387">
        <v>0.459999659941707</v>
      </c>
    </row>
    <row r="3388" spans="1:4" hidden="1" x14ac:dyDescent="0.3">
      <c r="A3388">
        <v>3386</v>
      </c>
      <c r="B3388" t="s">
        <v>4478</v>
      </c>
      <c r="C3388" t="s">
        <v>32</v>
      </c>
      <c r="D3388">
        <v>0.14708081323210201</v>
      </c>
    </row>
    <row r="3389" spans="1:4" hidden="1" x14ac:dyDescent="0.3">
      <c r="A3389">
        <v>3387</v>
      </c>
      <c r="B3389" s="1" t="s">
        <v>4479</v>
      </c>
      <c r="C3389" t="s">
        <v>155</v>
      </c>
      <c r="D3389" s="1" t="s">
        <v>4480</v>
      </c>
    </row>
    <row r="3390" spans="1:4" hidden="1" x14ac:dyDescent="0.3">
      <c r="A3390">
        <v>3388</v>
      </c>
      <c r="B3390" t="s">
        <v>4481</v>
      </c>
      <c r="C3390" t="s">
        <v>40</v>
      </c>
      <c r="D3390">
        <v>0.48033248160330599</v>
      </c>
    </row>
    <row r="3391" spans="1:4" hidden="1" x14ac:dyDescent="0.3">
      <c r="A3391">
        <v>3389</v>
      </c>
      <c r="B3391" t="s">
        <v>4482</v>
      </c>
      <c r="C3391" t="s">
        <v>42</v>
      </c>
      <c r="D3391">
        <v>0.20526025593391101</v>
      </c>
    </row>
    <row r="3392" spans="1:4" hidden="1" x14ac:dyDescent="0.3">
      <c r="A3392">
        <v>3390</v>
      </c>
      <c r="B3392" s="1" t="s">
        <v>4483</v>
      </c>
      <c r="C3392" t="s">
        <v>159</v>
      </c>
      <c r="D3392" s="1" t="s">
        <v>4484</v>
      </c>
    </row>
    <row r="3393" spans="1:4" hidden="1" x14ac:dyDescent="0.3">
      <c r="A3393">
        <v>3391</v>
      </c>
      <c r="B3393" t="s">
        <v>4485</v>
      </c>
      <c r="C3393" t="s">
        <v>161</v>
      </c>
      <c r="D3393">
        <v>0.99315254033228895</v>
      </c>
    </row>
    <row r="3394" spans="1:4" hidden="1" x14ac:dyDescent="0.3">
      <c r="A3394">
        <v>3392</v>
      </c>
      <c r="B3394" t="s">
        <v>4486</v>
      </c>
      <c r="C3394" t="s">
        <v>163</v>
      </c>
      <c r="D3394">
        <v>0.99967729304182396</v>
      </c>
    </row>
    <row r="3395" spans="1:4" hidden="1" x14ac:dyDescent="0.3">
      <c r="A3395">
        <v>3393</v>
      </c>
      <c r="B3395" s="1" t="s">
        <v>4487</v>
      </c>
      <c r="C3395" t="s">
        <v>165</v>
      </c>
      <c r="D3395" s="1" t="s">
        <v>4488</v>
      </c>
    </row>
    <row r="3396" spans="1:4" hidden="1" x14ac:dyDescent="0.3">
      <c r="A3396">
        <v>3394</v>
      </c>
      <c r="B3396" t="s">
        <v>4489</v>
      </c>
      <c r="C3396" t="s">
        <v>168</v>
      </c>
      <c r="D3396">
        <v>0.999527033445198</v>
      </c>
    </row>
    <row r="3397" spans="1:4" hidden="1" x14ac:dyDescent="0.3">
      <c r="A3397">
        <v>3395</v>
      </c>
      <c r="B3397" t="s">
        <v>4490</v>
      </c>
      <c r="C3397" t="s">
        <v>170</v>
      </c>
      <c r="D3397">
        <v>1.0003941323599399</v>
      </c>
    </row>
    <row r="3398" spans="1:4" hidden="1" x14ac:dyDescent="0.3">
      <c r="A3398">
        <v>3396</v>
      </c>
      <c r="B3398" s="1" t="s">
        <v>4491</v>
      </c>
      <c r="C3398" t="s">
        <v>172</v>
      </c>
      <c r="D3398" s="1" t="s">
        <v>4492</v>
      </c>
    </row>
    <row r="3399" spans="1:4" hidden="1" x14ac:dyDescent="0.3">
      <c r="A3399">
        <v>3397</v>
      </c>
      <c r="B3399" s="1" t="s">
        <v>4493</v>
      </c>
      <c r="C3399" t="s">
        <v>55</v>
      </c>
      <c r="D3399" s="1" t="s">
        <v>4494</v>
      </c>
    </row>
    <row r="3400" spans="1:4" hidden="1" x14ac:dyDescent="0.3">
      <c r="A3400">
        <v>3398</v>
      </c>
      <c r="B3400" s="1" t="s">
        <v>4495</v>
      </c>
      <c r="C3400" t="s">
        <v>52</v>
      </c>
      <c r="D3400" s="1" t="s">
        <v>4496</v>
      </c>
    </row>
    <row r="3401" spans="1:4" hidden="1" x14ac:dyDescent="0.3">
      <c r="A3401">
        <v>3399</v>
      </c>
      <c r="B3401" s="1" t="s">
        <v>4497</v>
      </c>
      <c r="C3401" t="s">
        <v>58</v>
      </c>
      <c r="D3401" s="1" t="s">
        <v>4498</v>
      </c>
    </row>
    <row r="3402" spans="1:4" hidden="1" x14ac:dyDescent="0.3">
      <c r="A3402">
        <v>3400</v>
      </c>
      <c r="B3402" t="s">
        <v>4499</v>
      </c>
      <c r="C3402" t="s">
        <v>61</v>
      </c>
      <c r="D3402">
        <v>153151200.27091801</v>
      </c>
    </row>
    <row r="3403" spans="1:4" hidden="1" x14ac:dyDescent="0.3">
      <c r="A3403">
        <v>3401</v>
      </c>
      <c r="B3403" t="s">
        <v>4500</v>
      </c>
      <c r="C3403" t="s">
        <v>63</v>
      </c>
      <c r="D3403">
        <v>81490746.036666304</v>
      </c>
    </row>
    <row r="3404" spans="1:4" hidden="1" x14ac:dyDescent="0.3">
      <c r="A3404">
        <v>3402</v>
      </c>
      <c r="B3404" t="s">
        <v>4501</v>
      </c>
      <c r="C3404" t="s">
        <v>65</v>
      </c>
      <c r="D3404">
        <v>38619070.776716501</v>
      </c>
    </row>
    <row r="3405" spans="1:4" hidden="1" x14ac:dyDescent="0.3">
      <c r="A3405">
        <v>3403</v>
      </c>
      <c r="B3405" s="1" t="s">
        <v>4502</v>
      </c>
      <c r="C3405" t="s">
        <v>67</v>
      </c>
      <c r="D3405" s="1" t="s">
        <v>4503</v>
      </c>
    </row>
    <row r="3406" spans="1:4" hidden="1" x14ac:dyDescent="0.3">
      <c r="A3406">
        <v>3404</v>
      </c>
      <c r="B3406" s="1" t="s">
        <v>4504</v>
      </c>
      <c r="C3406" t="s">
        <v>70</v>
      </c>
      <c r="D3406" s="1" t="s">
        <v>4505</v>
      </c>
    </row>
    <row r="3407" spans="1:4" hidden="1" x14ac:dyDescent="0.3">
      <c r="A3407">
        <v>3405</v>
      </c>
      <c r="B3407" t="s">
        <v>4506</v>
      </c>
      <c r="C3407" t="s">
        <v>73</v>
      </c>
      <c r="D3407">
        <v>1.0000358875433599</v>
      </c>
    </row>
    <row r="3408" spans="1:4" hidden="1" x14ac:dyDescent="0.3">
      <c r="A3408">
        <v>3406</v>
      </c>
      <c r="B3408" t="s">
        <v>74</v>
      </c>
      <c r="C3408" t="s">
        <v>75</v>
      </c>
      <c r="D3408">
        <v>2.7397260273972599E-3</v>
      </c>
    </row>
    <row r="3409" spans="1:4" hidden="1" x14ac:dyDescent="0.3">
      <c r="A3409">
        <v>3407</v>
      </c>
      <c r="B3409" t="s">
        <v>76</v>
      </c>
      <c r="C3409" t="s">
        <v>77</v>
      </c>
      <c r="D3409">
        <v>0</v>
      </c>
    </row>
    <row r="3410" spans="1:4" hidden="1" x14ac:dyDescent="0.3">
      <c r="A3410">
        <v>3408</v>
      </c>
      <c r="B3410" t="s">
        <v>78</v>
      </c>
      <c r="C3410" t="s">
        <v>79</v>
      </c>
      <c r="D3410">
        <v>0</v>
      </c>
    </row>
    <row r="3411" spans="1:4" hidden="1" x14ac:dyDescent="0.3">
      <c r="A3411">
        <v>3409</v>
      </c>
      <c r="B3411" s="1" t="s">
        <v>4507</v>
      </c>
      <c r="C3411" t="s">
        <v>81</v>
      </c>
      <c r="D3411" s="1" t="s">
        <v>4508</v>
      </c>
    </row>
    <row r="3412" spans="1:4" hidden="1" x14ac:dyDescent="0.3">
      <c r="A3412">
        <v>3410</v>
      </c>
      <c r="B3412" t="s">
        <v>4509</v>
      </c>
      <c r="C3412" t="s">
        <v>84</v>
      </c>
      <c r="D3412">
        <v>1.00006322442891</v>
      </c>
    </row>
    <row r="3413" spans="1:4" hidden="1" x14ac:dyDescent="0.3">
      <c r="A3413">
        <v>3411</v>
      </c>
      <c r="B3413" s="1" t="s">
        <v>4510</v>
      </c>
      <c r="C3413" t="s">
        <v>86</v>
      </c>
      <c r="D3413" s="1" t="s">
        <v>4511</v>
      </c>
    </row>
    <row r="3414" spans="1:4" hidden="1" x14ac:dyDescent="0.3">
      <c r="A3414">
        <v>3412</v>
      </c>
      <c r="B3414" t="s">
        <v>4512</v>
      </c>
      <c r="C3414" t="s">
        <v>89</v>
      </c>
      <c r="D3414">
        <v>104120252.232678</v>
      </c>
    </row>
    <row r="3415" spans="1:4" hidden="1" x14ac:dyDescent="0.3">
      <c r="A3415">
        <v>3413</v>
      </c>
      <c r="B3415" s="1" t="s">
        <v>4513</v>
      </c>
      <c r="C3415" t="s">
        <v>91</v>
      </c>
      <c r="D3415" s="1" t="s">
        <v>4448</v>
      </c>
    </row>
    <row r="3416" spans="1:4" hidden="1" x14ac:dyDescent="0.3">
      <c r="A3416">
        <v>3414</v>
      </c>
      <c r="B3416" t="s">
        <v>4514</v>
      </c>
      <c r="C3416" t="s">
        <v>94</v>
      </c>
      <c r="D3416">
        <v>81490746.036666304</v>
      </c>
    </row>
    <row r="3417" spans="1:4" hidden="1" x14ac:dyDescent="0.3">
      <c r="A3417">
        <v>3415</v>
      </c>
      <c r="B3417" t="s">
        <v>4515</v>
      </c>
      <c r="C3417" t="s">
        <v>96</v>
      </c>
      <c r="D3417">
        <v>38619070.776716501</v>
      </c>
    </row>
    <row r="3418" spans="1:4" hidden="1" x14ac:dyDescent="0.3">
      <c r="A3418">
        <v>3416</v>
      </c>
      <c r="B3418" t="s">
        <v>4516</v>
      </c>
      <c r="C3418" t="s">
        <v>98</v>
      </c>
      <c r="D3418">
        <v>33041383.457535099</v>
      </c>
    </row>
    <row r="3419" spans="1:4" hidden="1" x14ac:dyDescent="0.3">
      <c r="A3419">
        <v>3417</v>
      </c>
      <c r="B3419" s="1" t="s">
        <v>4517</v>
      </c>
      <c r="C3419" t="s">
        <v>100</v>
      </c>
      <c r="D3419" s="1" t="s">
        <v>4518</v>
      </c>
    </row>
    <row r="3420" spans="1:4" hidden="1" x14ac:dyDescent="0.3">
      <c r="A3420">
        <v>3418</v>
      </c>
      <c r="B3420" t="s">
        <v>4519</v>
      </c>
      <c r="C3420" t="s">
        <v>103</v>
      </c>
      <c r="D3420">
        <v>6.1933965863643697E-3</v>
      </c>
    </row>
    <row r="3421" spans="1:4" hidden="1" x14ac:dyDescent="0.3">
      <c r="A3421">
        <v>3419</v>
      </c>
      <c r="B3421" t="s">
        <v>4520</v>
      </c>
      <c r="C3421" t="s">
        <v>105</v>
      </c>
      <c r="D3421">
        <v>6.6701182167785197E-4</v>
      </c>
    </row>
    <row r="3422" spans="1:4" hidden="1" x14ac:dyDescent="0.3">
      <c r="A3422">
        <v>3420</v>
      </c>
      <c r="B3422" t="s">
        <v>4521</v>
      </c>
      <c r="C3422" t="s">
        <v>107</v>
      </c>
      <c r="D3422">
        <v>1.46024717225698E-2</v>
      </c>
    </row>
    <row r="3423" spans="1:4" hidden="1" x14ac:dyDescent="0.3">
      <c r="A3423">
        <v>3421</v>
      </c>
      <c r="B3423" s="1" t="s">
        <v>4522</v>
      </c>
      <c r="C3423" t="s">
        <v>109</v>
      </c>
      <c r="D3423" s="1" t="s">
        <v>4523</v>
      </c>
    </row>
    <row r="3424" spans="1:4" x14ac:dyDescent="0.3">
      <c r="A3424">
        <v>3422</v>
      </c>
      <c r="B3424" t="s">
        <v>4524</v>
      </c>
      <c r="C3424" t="s">
        <v>207</v>
      </c>
      <c r="D3424">
        <v>153152182.08965799</v>
      </c>
    </row>
    <row r="3425" spans="1:4" hidden="1" x14ac:dyDescent="0.3">
      <c r="A3425">
        <v>3423</v>
      </c>
      <c r="B3425" t="s">
        <v>4525</v>
      </c>
      <c r="C3425" t="s">
        <v>209</v>
      </c>
      <c r="D3425">
        <v>-2227.6439536499602</v>
      </c>
    </row>
    <row r="3426" spans="1:4" hidden="1" x14ac:dyDescent="0.3">
      <c r="A3426">
        <v>3424</v>
      </c>
      <c r="B3426" t="s">
        <v>4526</v>
      </c>
      <c r="C3426" t="s">
        <v>211</v>
      </c>
      <c r="D3426">
        <v>-1055.69087479985</v>
      </c>
    </row>
    <row r="3427" spans="1:4" hidden="1" x14ac:dyDescent="0.3">
      <c r="A3427">
        <v>3425</v>
      </c>
      <c r="B3427" s="1" t="s">
        <v>4527</v>
      </c>
      <c r="C3427" t="s">
        <v>213</v>
      </c>
      <c r="D3427" s="1" t="s">
        <v>4528</v>
      </c>
    </row>
    <row r="3428" spans="1:4" hidden="1" x14ac:dyDescent="0.3">
      <c r="A3428">
        <v>3426</v>
      </c>
      <c r="B3428" t="s">
        <v>4529</v>
      </c>
      <c r="C3428" t="s">
        <v>216</v>
      </c>
      <c r="D3428">
        <v>81493730.935601994</v>
      </c>
    </row>
    <row r="3429" spans="1:4" hidden="1" x14ac:dyDescent="0.3">
      <c r="A3429">
        <v>3427</v>
      </c>
      <c r="B3429" t="s">
        <v>4530</v>
      </c>
      <c r="C3429" t="s">
        <v>218</v>
      </c>
      <c r="D3429">
        <v>38620259.741754301</v>
      </c>
    </row>
    <row r="3430" spans="1:4" hidden="1" x14ac:dyDescent="0.3">
      <c r="A3430">
        <v>3428</v>
      </c>
      <c r="B3430" t="s">
        <v>4531</v>
      </c>
      <c r="C3430" t="s">
        <v>220</v>
      </c>
      <c r="D3430">
        <v>33042377.965729401</v>
      </c>
    </row>
    <row r="3431" spans="1:4" hidden="1" x14ac:dyDescent="0.3">
      <c r="A3431">
        <v>3429</v>
      </c>
      <c r="B3431" s="1" t="s">
        <v>4532</v>
      </c>
      <c r="C3431" t="s">
        <v>222</v>
      </c>
      <c r="D3431" s="1" t="s">
        <v>4533</v>
      </c>
    </row>
    <row r="3432" spans="1:4" hidden="1" x14ac:dyDescent="0.3">
      <c r="A3432">
        <v>3430</v>
      </c>
      <c r="B3432" t="s">
        <v>4534</v>
      </c>
      <c r="C3432" t="s">
        <v>225</v>
      </c>
      <c r="D3432">
        <v>104123098.453953</v>
      </c>
    </row>
    <row r="3433" spans="1:4" hidden="1" x14ac:dyDescent="0.3">
      <c r="A3433">
        <v>3431</v>
      </c>
      <c r="B3433" t="s">
        <v>4535</v>
      </c>
      <c r="C3433" t="s">
        <v>227</v>
      </c>
      <c r="D3433">
        <v>-2846.2212742418001</v>
      </c>
    </row>
    <row r="3434" spans="1:4" hidden="1" x14ac:dyDescent="0.3">
      <c r="A3434">
        <v>3432</v>
      </c>
      <c r="B3434" s="1" t="s">
        <v>4536</v>
      </c>
      <c r="C3434" t="s">
        <v>229</v>
      </c>
      <c r="D3434" s="1" t="s">
        <v>4537</v>
      </c>
    </row>
    <row r="3435" spans="1:4" hidden="1" x14ac:dyDescent="0.3">
      <c r="A3435">
        <v>3433</v>
      </c>
      <c r="B3435" t="s">
        <v>4538</v>
      </c>
      <c r="C3435" t="s">
        <v>112</v>
      </c>
      <c r="D3435">
        <v>757.25498198846606</v>
      </c>
    </row>
    <row r="3436" spans="1:4" hidden="1" x14ac:dyDescent="0.3">
      <c r="A3436">
        <v>3434</v>
      </c>
      <c r="B3436" t="s">
        <v>4539</v>
      </c>
      <c r="C3436" t="s">
        <v>114</v>
      </c>
      <c r="D3436">
        <v>133.27416303951301</v>
      </c>
    </row>
    <row r="3437" spans="1:4" hidden="1" x14ac:dyDescent="0.3">
      <c r="A3437">
        <v>3435</v>
      </c>
      <c r="B3437" s="1" t="s">
        <v>4540</v>
      </c>
      <c r="C3437" t="s">
        <v>116</v>
      </c>
      <c r="D3437" s="1" t="s">
        <v>4541</v>
      </c>
    </row>
    <row r="3438" spans="1:4" hidden="1" x14ac:dyDescent="0.3">
      <c r="A3438">
        <v>3436</v>
      </c>
      <c r="B3438" t="s">
        <v>4542</v>
      </c>
      <c r="C3438" t="s">
        <v>119</v>
      </c>
      <c r="D3438">
        <v>81493730.935601994</v>
      </c>
    </row>
    <row r="3439" spans="1:4" hidden="1" x14ac:dyDescent="0.3">
      <c r="A3439">
        <v>3437</v>
      </c>
      <c r="B3439" t="s">
        <v>4543</v>
      </c>
      <c r="C3439" t="s">
        <v>121</v>
      </c>
      <c r="D3439">
        <v>38620259.741754301</v>
      </c>
    </row>
    <row r="3440" spans="1:4" hidden="1" x14ac:dyDescent="0.3">
      <c r="A3440">
        <v>3438</v>
      </c>
      <c r="B3440" s="1" t="s">
        <v>4544</v>
      </c>
      <c r="C3440" t="s">
        <v>123</v>
      </c>
      <c r="D3440" s="1" t="s">
        <v>4545</v>
      </c>
    </row>
    <row r="3441" spans="1:4" hidden="1" x14ac:dyDescent="0.3">
      <c r="A3441">
        <v>3439</v>
      </c>
      <c r="B3441" t="s">
        <v>4546</v>
      </c>
      <c r="C3441" t="s">
        <v>126</v>
      </c>
      <c r="D3441">
        <v>0.78261769075933996</v>
      </c>
    </row>
    <row r="3442" spans="1:4" hidden="1" x14ac:dyDescent="0.3">
      <c r="A3442">
        <v>3440</v>
      </c>
      <c r="B3442" t="s">
        <v>4547</v>
      </c>
      <c r="C3442" t="s">
        <v>128</v>
      </c>
      <c r="D3442">
        <v>0.37088617920195599</v>
      </c>
    </row>
    <row r="3443" spans="1:4" hidden="1" x14ac:dyDescent="0.3">
      <c r="A3443">
        <v>3441</v>
      </c>
      <c r="B3443" s="1" t="s">
        <v>4548</v>
      </c>
      <c r="C3443" t="s">
        <v>130</v>
      </c>
      <c r="D3443" s="1" t="s">
        <v>4549</v>
      </c>
    </row>
    <row r="3444" spans="1:4" hidden="1" x14ac:dyDescent="0.3">
      <c r="A3444">
        <v>3442</v>
      </c>
      <c r="B3444" s="1" t="s">
        <v>4550</v>
      </c>
      <c r="C3444" t="s">
        <v>4</v>
      </c>
      <c r="D3444" t="s">
        <v>4551</v>
      </c>
    </row>
    <row r="3445" spans="1:4" hidden="1" x14ac:dyDescent="0.3">
      <c r="A3445">
        <v>3443</v>
      </c>
      <c r="B3445" t="s">
        <v>4552</v>
      </c>
      <c r="C3445" t="s">
        <v>7</v>
      </c>
      <c r="D3445">
        <v>1313.32</v>
      </c>
    </row>
    <row r="3446" spans="1:4" hidden="1" x14ac:dyDescent="0.3">
      <c r="A3446">
        <v>3444</v>
      </c>
      <c r="B3446" s="1" t="s">
        <v>4553</v>
      </c>
      <c r="C3446" t="s">
        <v>9</v>
      </c>
      <c r="D3446" s="1" t="s">
        <v>4554</v>
      </c>
    </row>
    <row r="3447" spans="1:4" hidden="1" x14ac:dyDescent="0.3">
      <c r="A3447">
        <v>3445</v>
      </c>
      <c r="B3447" t="s">
        <v>4555</v>
      </c>
      <c r="C3447" t="s">
        <v>14</v>
      </c>
      <c r="D3447">
        <v>98.58984375</v>
      </c>
    </row>
    <row r="3448" spans="1:4" hidden="1" x14ac:dyDescent="0.3">
      <c r="A3448">
        <v>3446</v>
      </c>
      <c r="B3448" t="s">
        <v>4556</v>
      </c>
      <c r="C3448" t="s">
        <v>16</v>
      </c>
      <c r="D3448">
        <v>4.2826866660795098</v>
      </c>
    </row>
    <row r="3449" spans="1:4" hidden="1" x14ac:dyDescent="0.3">
      <c r="A3449">
        <v>3447</v>
      </c>
      <c r="B3449" s="1" t="s">
        <v>4557</v>
      </c>
      <c r="C3449" t="s">
        <v>140</v>
      </c>
      <c r="D3449" s="1" t="s">
        <v>4558</v>
      </c>
    </row>
    <row r="3450" spans="1:4" hidden="1" x14ac:dyDescent="0.3">
      <c r="A3450">
        <v>3448</v>
      </c>
      <c r="B3450" t="s">
        <v>4291</v>
      </c>
      <c r="C3450" t="s">
        <v>22</v>
      </c>
      <c r="D3450">
        <v>88.75</v>
      </c>
    </row>
    <row r="3451" spans="1:4" hidden="1" x14ac:dyDescent="0.3">
      <c r="A3451">
        <v>3449</v>
      </c>
      <c r="B3451" t="s">
        <v>4559</v>
      </c>
      <c r="C3451" t="s">
        <v>24</v>
      </c>
      <c r="D3451">
        <v>3.9086657509940599</v>
      </c>
    </row>
    <row r="3452" spans="1:4" hidden="1" x14ac:dyDescent="0.3">
      <c r="A3452">
        <v>3450</v>
      </c>
      <c r="B3452" s="1" t="s">
        <v>4560</v>
      </c>
      <c r="C3452" t="s">
        <v>145</v>
      </c>
      <c r="D3452" s="1" t="s">
        <v>4561</v>
      </c>
    </row>
    <row r="3453" spans="1:4" hidden="1" x14ac:dyDescent="0.3">
      <c r="A3453">
        <v>3451</v>
      </c>
      <c r="B3453" t="s">
        <v>4562</v>
      </c>
      <c r="C3453" t="s">
        <v>35</v>
      </c>
      <c r="D3453">
        <v>0.29536211998874301</v>
      </c>
    </row>
    <row r="3454" spans="1:4" hidden="1" x14ac:dyDescent="0.3">
      <c r="A3454">
        <v>3452</v>
      </c>
      <c r="B3454" t="s">
        <v>4563</v>
      </c>
      <c r="C3454" t="s">
        <v>149</v>
      </c>
      <c r="D3454">
        <v>0.73886143244637703</v>
      </c>
    </row>
    <row r="3455" spans="1:4" hidden="1" x14ac:dyDescent="0.3">
      <c r="A3455">
        <v>3453</v>
      </c>
      <c r="B3455" s="1" t="s">
        <v>4564</v>
      </c>
      <c r="C3455" t="s">
        <v>151</v>
      </c>
      <c r="D3455" s="1" t="s">
        <v>4565</v>
      </c>
    </row>
    <row r="3456" spans="1:4" hidden="1" x14ac:dyDescent="0.3">
      <c r="A3456">
        <v>3454</v>
      </c>
      <c r="B3456" t="s">
        <v>4566</v>
      </c>
      <c r="C3456" t="s">
        <v>30</v>
      </c>
      <c r="D3456">
        <v>0.35913361324149201</v>
      </c>
    </row>
    <row r="3457" spans="1:4" hidden="1" x14ac:dyDescent="0.3">
      <c r="A3457">
        <v>3455</v>
      </c>
      <c r="B3457" t="s">
        <v>4567</v>
      </c>
      <c r="C3457" t="s">
        <v>32</v>
      </c>
      <c r="D3457">
        <v>0.146419649945251</v>
      </c>
    </row>
    <row r="3458" spans="1:4" hidden="1" x14ac:dyDescent="0.3">
      <c r="A3458">
        <v>3456</v>
      </c>
      <c r="B3458" s="1" t="s">
        <v>4568</v>
      </c>
      <c r="C3458" t="s">
        <v>155</v>
      </c>
      <c r="D3458" s="1" t="s">
        <v>4569</v>
      </c>
    </row>
    <row r="3459" spans="1:4" hidden="1" x14ac:dyDescent="0.3">
      <c r="A3459">
        <v>3457</v>
      </c>
      <c r="B3459" t="s">
        <v>4570</v>
      </c>
      <c r="C3459" t="s">
        <v>40</v>
      </c>
      <c r="D3459">
        <v>0.34550426676976298</v>
      </c>
    </row>
    <row r="3460" spans="1:4" hidden="1" x14ac:dyDescent="0.3">
      <c r="A3460">
        <v>3458</v>
      </c>
      <c r="B3460" t="s">
        <v>4571</v>
      </c>
      <c r="C3460" t="s">
        <v>42</v>
      </c>
      <c r="D3460">
        <v>0.20701410107486801</v>
      </c>
    </row>
    <row r="3461" spans="1:4" hidden="1" x14ac:dyDescent="0.3">
      <c r="A3461">
        <v>3459</v>
      </c>
      <c r="B3461" s="1" t="s">
        <v>4572</v>
      </c>
      <c r="C3461" t="s">
        <v>159</v>
      </c>
      <c r="D3461" s="1" t="s">
        <v>4573</v>
      </c>
    </row>
    <row r="3462" spans="1:4" hidden="1" x14ac:dyDescent="0.3">
      <c r="A3462">
        <v>3460</v>
      </c>
      <c r="B3462" t="s">
        <v>4574</v>
      </c>
      <c r="C3462" t="s">
        <v>161</v>
      </c>
      <c r="D3462">
        <v>0.99504492900762198</v>
      </c>
    </row>
    <row r="3463" spans="1:4" hidden="1" x14ac:dyDescent="0.3">
      <c r="A3463">
        <v>3461</v>
      </c>
      <c r="B3463" t="s">
        <v>4575</v>
      </c>
      <c r="C3463" t="s">
        <v>163</v>
      </c>
      <c r="D3463">
        <v>0.99964707939416997</v>
      </c>
    </row>
    <row r="3464" spans="1:4" hidden="1" x14ac:dyDescent="0.3">
      <c r="A3464">
        <v>3462</v>
      </c>
      <c r="B3464" s="1" t="s">
        <v>4576</v>
      </c>
      <c r="C3464" t="s">
        <v>165</v>
      </c>
      <c r="D3464" s="1" t="s">
        <v>4577</v>
      </c>
    </row>
    <row r="3465" spans="1:4" hidden="1" x14ac:dyDescent="0.3">
      <c r="A3465">
        <v>3463</v>
      </c>
      <c r="B3465" t="s">
        <v>4578</v>
      </c>
      <c r="C3465" t="s">
        <v>168</v>
      </c>
      <c r="D3465">
        <v>0.99965679276253105</v>
      </c>
    </row>
    <row r="3466" spans="1:4" hidden="1" x14ac:dyDescent="0.3">
      <c r="A3466">
        <v>3464</v>
      </c>
      <c r="B3466" t="s">
        <v>4579</v>
      </c>
      <c r="C3466" t="s">
        <v>170</v>
      </c>
      <c r="D3466">
        <v>0.99942361228675003</v>
      </c>
    </row>
    <row r="3467" spans="1:4" hidden="1" x14ac:dyDescent="0.3">
      <c r="A3467">
        <v>3465</v>
      </c>
      <c r="B3467" s="1" t="s">
        <v>4580</v>
      </c>
      <c r="C3467" t="s">
        <v>172</v>
      </c>
      <c r="D3467" s="1" t="s">
        <v>4581</v>
      </c>
    </row>
    <row r="3468" spans="1:4" hidden="1" x14ac:dyDescent="0.3">
      <c r="A3468">
        <v>3466</v>
      </c>
      <c r="B3468" s="1" t="s">
        <v>4582</v>
      </c>
      <c r="C3468" t="s">
        <v>55</v>
      </c>
      <c r="D3468" s="1" t="s">
        <v>4583</v>
      </c>
    </row>
    <row r="3469" spans="1:4" hidden="1" x14ac:dyDescent="0.3">
      <c r="A3469">
        <v>3467</v>
      </c>
      <c r="B3469" s="1" t="s">
        <v>4584</v>
      </c>
      <c r="C3469" t="s">
        <v>52</v>
      </c>
      <c r="D3469" s="1" t="s">
        <v>4585</v>
      </c>
    </row>
    <row r="3470" spans="1:4" hidden="1" x14ac:dyDescent="0.3">
      <c r="A3470">
        <v>3468</v>
      </c>
      <c r="B3470" s="1" t="s">
        <v>4586</v>
      </c>
      <c r="C3470" t="s">
        <v>58</v>
      </c>
      <c r="D3470" s="1" t="s">
        <v>4587</v>
      </c>
    </row>
    <row r="3471" spans="1:4" hidden="1" x14ac:dyDescent="0.3">
      <c r="A3471">
        <v>3469</v>
      </c>
      <c r="B3471" t="s">
        <v>4588</v>
      </c>
      <c r="C3471" t="s">
        <v>61</v>
      </c>
      <c r="D3471">
        <v>152609436.742064</v>
      </c>
    </row>
    <row r="3472" spans="1:4" hidden="1" x14ac:dyDescent="0.3">
      <c r="A3472">
        <v>3470</v>
      </c>
      <c r="B3472" t="s">
        <v>4589</v>
      </c>
      <c r="C3472" t="s">
        <v>63</v>
      </c>
      <c r="D3472">
        <v>81089923.713382304</v>
      </c>
    </row>
    <row r="3473" spans="1:4" hidden="1" x14ac:dyDescent="0.3">
      <c r="A3473">
        <v>3471</v>
      </c>
      <c r="B3473" t="s">
        <v>4590</v>
      </c>
      <c r="C3473" t="s">
        <v>65</v>
      </c>
      <c r="D3473">
        <v>38606629.856288999</v>
      </c>
    </row>
    <row r="3474" spans="1:4" hidden="1" x14ac:dyDescent="0.3">
      <c r="A3474">
        <v>3472</v>
      </c>
      <c r="B3474" s="1" t="s">
        <v>4591</v>
      </c>
      <c r="C3474" t="s">
        <v>67</v>
      </c>
      <c r="D3474" s="1" t="s">
        <v>4592</v>
      </c>
    </row>
    <row r="3475" spans="1:4" hidden="1" x14ac:dyDescent="0.3">
      <c r="A3475">
        <v>3473</v>
      </c>
      <c r="B3475" s="1" t="s">
        <v>4593</v>
      </c>
      <c r="C3475" t="s">
        <v>70</v>
      </c>
      <c r="D3475" s="1" t="s">
        <v>4594</v>
      </c>
    </row>
    <row r="3476" spans="1:4" hidden="1" x14ac:dyDescent="0.3">
      <c r="A3476">
        <v>3474</v>
      </c>
      <c r="B3476" t="s">
        <v>4595</v>
      </c>
      <c r="C3476" t="s">
        <v>73</v>
      </c>
      <c r="D3476">
        <v>1.00006322442891</v>
      </c>
    </row>
    <row r="3477" spans="1:4" hidden="1" x14ac:dyDescent="0.3">
      <c r="A3477">
        <v>3475</v>
      </c>
      <c r="B3477" t="s">
        <v>74</v>
      </c>
      <c r="C3477" t="s">
        <v>75</v>
      </c>
      <c r="D3477">
        <v>2.7397260273972599E-3</v>
      </c>
    </row>
    <row r="3478" spans="1:4" hidden="1" x14ac:dyDescent="0.3">
      <c r="A3478">
        <v>3476</v>
      </c>
      <c r="B3478" t="s">
        <v>76</v>
      </c>
      <c r="C3478" t="s">
        <v>77</v>
      </c>
      <c r="D3478">
        <v>0</v>
      </c>
    </row>
    <row r="3479" spans="1:4" hidden="1" x14ac:dyDescent="0.3">
      <c r="A3479">
        <v>3477</v>
      </c>
      <c r="B3479" t="s">
        <v>741</v>
      </c>
      <c r="C3479" t="s">
        <v>79</v>
      </c>
      <c r="D3479" s="2">
        <v>2.2204460492503101E-16</v>
      </c>
    </row>
    <row r="3480" spans="1:4" hidden="1" x14ac:dyDescent="0.3">
      <c r="A3480">
        <v>3478</v>
      </c>
      <c r="B3480" s="1" t="s">
        <v>4596</v>
      </c>
      <c r="C3480" t="s">
        <v>81</v>
      </c>
      <c r="D3480" s="1" t="s">
        <v>4597</v>
      </c>
    </row>
    <row r="3481" spans="1:4" hidden="1" x14ac:dyDescent="0.3">
      <c r="A3481">
        <v>3479</v>
      </c>
      <c r="B3481" t="s">
        <v>4598</v>
      </c>
      <c r="C3481" t="s">
        <v>84</v>
      </c>
      <c r="D3481">
        <v>1.0000491664487301</v>
      </c>
    </row>
    <row r="3482" spans="1:4" hidden="1" x14ac:dyDescent="0.3">
      <c r="A3482">
        <v>3480</v>
      </c>
      <c r="B3482" s="1" t="s">
        <v>4599</v>
      </c>
      <c r="C3482" t="s">
        <v>86</v>
      </c>
      <c r="D3482" s="1" t="s">
        <v>4600</v>
      </c>
    </row>
    <row r="3483" spans="1:4" hidden="1" x14ac:dyDescent="0.3">
      <c r="A3483">
        <v>3481</v>
      </c>
      <c r="B3483" t="s">
        <v>4601</v>
      </c>
      <c r="C3483" t="s">
        <v>89</v>
      </c>
      <c r="D3483">
        <v>104121715.88115799</v>
      </c>
    </row>
    <row r="3484" spans="1:4" hidden="1" x14ac:dyDescent="0.3">
      <c r="A3484">
        <v>3482</v>
      </c>
      <c r="B3484" s="1" t="s">
        <v>4602</v>
      </c>
      <c r="C3484" t="s">
        <v>91</v>
      </c>
      <c r="D3484" s="1" t="s">
        <v>4537</v>
      </c>
    </row>
    <row r="3485" spans="1:4" hidden="1" x14ac:dyDescent="0.3">
      <c r="A3485">
        <v>3483</v>
      </c>
      <c r="B3485" t="s">
        <v>4603</v>
      </c>
      <c r="C3485" t="s">
        <v>94</v>
      </c>
      <c r="D3485">
        <v>81089923.713382304</v>
      </c>
    </row>
    <row r="3486" spans="1:4" hidden="1" x14ac:dyDescent="0.3">
      <c r="A3486">
        <v>3484</v>
      </c>
      <c r="B3486" t="s">
        <v>4604</v>
      </c>
      <c r="C3486" t="s">
        <v>96</v>
      </c>
      <c r="D3486">
        <v>38606629.856288999</v>
      </c>
    </row>
    <row r="3487" spans="1:4" hidden="1" x14ac:dyDescent="0.3">
      <c r="A3487">
        <v>3485</v>
      </c>
      <c r="B3487" t="s">
        <v>4605</v>
      </c>
      <c r="C3487" t="s">
        <v>98</v>
      </c>
      <c r="D3487">
        <v>32912883.1723933</v>
      </c>
    </row>
    <row r="3488" spans="1:4" hidden="1" x14ac:dyDescent="0.3">
      <c r="A3488">
        <v>3486</v>
      </c>
      <c r="B3488" s="1" t="s">
        <v>4606</v>
      </c>
      <c r="C3488" t="s">
        <v>100</v>
      </c>
      <c r="D3488" s="1" t="s">
        <v>4607</v>
      </c>
    </row>
    <row r="3489" spans="1:4" hidden="1" x14ac:dyDescent="0.3">
      <c r="A3489">
        <v>3487</v>
      </c>
      <c r="B3489" t="s">
        <v>4608</v>
      </c>
      <c r="C3489" t="s">
        <v>103</v>
      </c>
      <c r="D3489">
        <v>6.2414785788273497E-3</v>
      </c>
    </row>
    <row r="3490" spans="1:4" hidden="1" x14ac:dyDescent="0.3">
      <c r="A3490">
        <v>3488</v>
      </c>
      <c r="B3490" t="s">
        <v>4609</v>
      </c>
      <c r="C3490" t="s">
        <v>105</v>
      </c>
      <c r="D3490">
        <v>6.6778051892474701E-4</v>
      </c>
    </row>
    <row r="3491" spans="1:4" hidden="1" x14ac:dyDescent="0.3">
      <c r="A3491">
        <v>3489</v>
      </c>
      <c r="B3491" t="s">
        <v>4610</v>
      </c>
      <c r="C3491" t="s">
        <v>107</v>
      </c>
      <c r="D3491">
        <v>1.4585902296585899E-2</v>
      </c>
    </row>
    <row r="3492" spans="1:4" hidden="1" x14ac:dyDescent="0.3">
      <c r="A3492">
        <v>3490</v>
      </c>
      <c r="B3492" s="1" t="s">
        <v>4611</v>
      </c>
      <c r="C3492" t="s">
        <v>109</v>
      </c>
      <c r="D3492" s="1" t="s">
        <v>4612</v>
      </c>
    </row>
    <row r="3493" spans="1:4" x14ac:dyDescent="0.3">
      <c r="A3493">
        <v>3491</v>
      </c>
      <c r="B3493" t="s">
        <v>4613</v>
      </c>
      <c r="C3493" t="s">
        <v>207</v>
      </c>
      <c r="D3493">
        <v>152608932.01092401</v>
      </c>
    </row>
    <row r="3494" spans="1:4" hidden="1" x14ac:dyDescent="0.3">
      <c r="A3494">
        <v>3492</v>
      </c>
      <c r="B3494" t="s">
        <v>4614</v>
      </c>
      <c r="C3494" t="s">
        <v>209</v>
      </c>
      <c r="D3494">
        <v>1139.88359376166</v>
      </c>
    </row>
    <row r="3495" spans="1:4" hidden="1" x14ac:dyDescent="0.3">
      <c r="A3495">
        <v>3493</v>
      </c>
      <c r="B3495" t="s">
        <v>4615</v>
      </c>
      <c r="C3495" t="s">
        <v>211</v>
      </c>
      <c r="D3495">
        <v>542.695604415655</v>
      </c>
    </row>
    <row r="3496" spans="1:4" hidden="1" x14ac:dyDescent="0.3">
      <c r="A3496">
        <v>3494</v>
      </c>
      <c r="B3496" s="1" t="s">
        <v>4616</v>
      </c>
      <c r="C3496" t="s">
        <v>213</v>
      </c>
      <c r="D3496" s="1" t="s">
        <v>4617</v>
      </c>
    </row>
    <row r="3497" spans="1:4" hidden="1" x14ac:dyDescent="0.3">
      <c r="A3497">
        <v>3495</v>
      </c>
      <c r="B3497" t="s">
        <v>4618</v>
      </c>
      <c r="C3497" t="s">
        <v>216</v>
      </c>
      <c r="D3497">
        <v>81088436.859716699</v>
      </c>
    </row>
    <row r="3498" spans="1:4" hidden="1" x14ac:dyDescent="0.3">
      <c r="A3498">
        <v>3496</v>
      </c>
      <c r="B3498" t="s">
        <v>4619</v>
      </c>
      <c r="C3498" t="s">
        <v>218</v>
      </c>
      <c r="D3498">
        <v>38605993.185218103</v>
      </c>
    </row>
    <row r="3499" spans="1:4" hidden="1" x14ac:dyDescent="0.3">
      <c r="A3499">
        <v>3497</v>
      </c>
      <c r="B3499" t="s">
        <v>4620</v>
      </c>
      <c r="C3499" t="s">
        <v>220</v>
      </c>
      <c r="D3499">
        <v>32912356.728280399</v>
      </c>
    </row>
    <row r="3500" spans="1:4" hidden="1" x14ac:dyDescent="0.3">
      <c r="A3500">
        <v>3498</v>
      </c>
      <c r="B3500" s="1" t="s">
        <v>4621</v>
      </c>
      <c r="C3500" t="s">
        <v>222</v>
      </c>
      <c r="D3500" s="1" t="s">
        <v>4622</v>
      </c>
    </row>
    <row r="3501" spans="1:4" hidden="1" x14ac:dyDescent="0.3">
      <c r="A3501">
        <v>3499</v>
      </c>
      <c r="B3501" t="s">
        <v>4623</v>
      </c>
      <c r="C3501" t="s">
        <v>225</v>
      </c>
      <c r="D3501">
        <v>104120252.232678</v>
      </c>
    </row>
    <row r="3502" spans="1:4" hidden="1" x14ac:dyDescent="0.3">
      <c r="A3502">
        <v>3500</v>
      </c>
      <c r="B3502" t="s">
        <v>4624</v>
      </c>
      <c r="C3502" t="s">
        <v>227</v>
      </c>
      <c r="D3502">
        <v>1463.6484792977501</v>
      </c>
    </row>
    <row r="3503" spans="1:4" hidden="1" x14ac:dyDescent="0.3">
      <c r="A3503">
        <v>3501</v>
      </c>
      <c r="B3503" s="1" t="s">
        <v>4625</v>
      </c>
      <c r="C3503" t="s">
        <v>229</v>
      </c>
      <c r="D3503" s="1" t="s">
        <v>4626</v>
      </c>
    </row>
    <row r="3504" spans="1:4" hidden="1" x14ac:dyDescent="0.3">
      <c r="A3504">
        <v>3502</v>
      </c>
      <c r="B3504" t="s">
        <v>4627</v>
      </c>
      <c r="C3504" t="s">
        <v>112</v>
      </c>
      <c r="D3504">
        <v>-346.97007184126602</v>
      </c>
    </row>
    <row r="3505" spans="1:4" hidden="1" x14ac:dyDescent="0.3">
      <c r="A3505">
        <v>3503</v>
      </c>
      <c r="B3505" t="s">
        <v>4628</v>
      </c>
      <c r="C3505" t="s">
        <v>114</v>
      </c>
      <c r="D3505">
        <v>-93.975466482271699</v>
      </c>
    </row>
    <row r="3506" spans="1:4" hidden="1" x14ac:dyDescent="0.3">
      <c r="A3506">
        <v>3504</v>
      </c>
      <c r="B3506" s="1" t="s">
        <v>4629</v>
      </c>
      <c r="C3506" t="s">
        <v>116</v>
      </c>
      <c r="D3506" s="1" t="s">
        <v>4630</v>
      </c>
    </row>
    <row r="3507" spans="1:4" hidden="1" x14ac:dyDescent="0.3">
      <c r="A3507">
        <v>3505</v>
      </c>
      <c r="B3507" t="s">
        <v>4631</v>
      </c>
      <c r="C3507" t="s">
        <v>119</v>
      </c>
      <c r="D3507">
        <v>81088436.859716699</v>
      </c>
    </row>
    <row r="3508" spans="1:4" hidden="1" x14ac:dyDescent="0.3">
      <c r="A3508">
        <v>3506</v>
      </c>
      <c r="B3508" t="s">
        <v>4632</v>
      </c>
      <c r="C3508" t="s">
        <v>121</v>
      </c>
      <c r="D3508">
        <v>38605993.185218103</v>
      </c>
    </row>
    <row r="3509" spans="1:4" hidden="1" x14ac:dyDescent="0.3">
      <c r="A3509">
        <v>3507</v>
      </c>
      <c r="B3509" s="1" t="s">
        <v>4633</v>
      </c>
      <c r="C3509" t="s">
        <v>123</v>
      </c>
      <c r="D3509" s="1" t="s">
        <v>4634</v>
      </c>
    </row>
    <row r="3510" spans="1:4" hidden="1" x14ac:dyDescent="0.3">
      <c r="A3510">
        <v>3508</v>
      </c>
      <c r="B3510" t="s">
        <v>4635</v>
      </c>
      <c r="C3510" t="s">
        <v>126</v>
      </c>
      <c r="D3510">
        <v>0.77875771991073195</v>
      </c>
    </row>
    <row r="3511" spans="1:4" hidden="1" x14ac:dyDescent="0.3">
      <c r="A3511">
        <v>3509</v>
      </c>
      <c r="B3511" t="s">
        <v>4636</v>
      </c>
      <c r="C3511" t="s">
        <v>128</v>
      </c>
      <c r="D3511">
        <v>0.370764518248412</v>
      </c>
    </row>
    <row r="3512" spans="1:4" hidden="1" x14ac:dyDescent="0.3">
      <c r="A3512">
        <v>3510</v>
      </c>
      <c r="B3512" s="1" t="s">
        <v>4637</v>
      </c>
      <c r="C3512" t="s">
        <v>130</v>
      </c>
      <c r="D3512" s="1" t="s">
        <v>4638</v>
      </c>
    </row>
    <row r="3513" spans="1:4" hidden="1" x14ac:dyDescent="0.3">
      <c r="A3513">
        <v>3511</v>
      </c>
      <c r="B3513" s="1" t="s">
        <v>4639</v>
      </c>
      <c r="C3513" t="s">
        <v>4</v>
      </c>
      <c r="D3513" t="s">
        <v>4640</v>
      </c>
    </row>
    <row r="3514" spans="1:4" hidden="1" x14ac:dyDescent="0.3">
      <c r="A3514">
        <v>3512</v>
      </c>
      <c r="B3514" t="s">
        <v>4641</v>
      </c>
      <c r="C3514" t="s">
        <v>7</v>
      </c>
      <c r="D3514">
        <v>1293.44</v>
      </c>
    </row>
    <row r="3515" spans="1:4" hidden="1" x14ac:dyDescent="0.3">
      <c r="A3515">
        <v>3513</v>
      </c>
      <c r="B3515" s="1" t="s">
        <v>4642</v>
      </c>
      <c r="C3515" t="s">
        <v>9</v>
      </c>
      <c r="D3515" s="1" t="s">
        <v>4643</v>
      </c>
    </row>
    <row r="3516" spans="1:4" hidden="1" x14ac:dyDescent="0.3">
      <c r="A3516">
        <v>3514</v>
      </c>
      <c r="B3516" t="s">
        <v>1957</v>
      </c>
      <c r="C3516" t="s">
        <v>14</v>
      </c>
      <c r="D3516">
        <v>98.521484380000004</v>
      </c>
    </row>
    <row r="3517" spans="1:4" hidden="1" x14ac:dyDescent="0.3">
      <c r="A3517">
        <v>3515</v>
      </c>
      <c r="B3517" t="s">
        <v>4644</v>
      </c>
      <c r="C3517" t="s">
        <v>16</v>
      </c>
      <c r="D3517">
        <v>4.2804480516949504</v>
      </c>
    </row>
    <row r="3518" spans="1:4" hidden="1" x14ac:dyDescent="0.3">
      <c r="A3518">
        <v>3516</v>
      </c>
      <c r="B3518" s="1" t="s">
        <v>4645</v>
      </c>
      <c r="C3518" t="s">
        <v>140</v>
      </c>
      <c r="D3518" s="1" t="s">
        <v>4646</v>
      </c>
    </row>
    <row r="3519" spans="1:4" hidden="1" x14ac:dyDescent="0.3">
      <c r="A3519">
        <v>3517</v>
      </c>
      <c r="B3519" t="s">
        <v>4647</v>
      </c>
      <c r="C3519" t="s">
        <v>22</v>
      </c>
      <c r="D3519">
        <v>90.1</v>
      </c>
    </row>
    <row r="3520" spans="1:4" hidden="1" x14ac:dyDescent="0.3">
      <c r="A3520">
        <v>3518</v>
      </c>
      <c r="B3520" t="s">
        <v>4648</v>
      </c>
      <c r="C3520" t="s">
        <v>24</v>
      </c>
      <c r="D3520">
        <v>3.82352376209725</v>
      </c>
    </row>
    <row r="3521" spans="1:4" hidden="1" x14ac:dyDescent="0.3">
      <c r="A3521">
        <v>3519</v>
      </c>
      <c r="B3521" s="1" t="s">
        <v>4649</v>
      </c>
      <c r="C3521" t="s">
        <v>145</v>
      </c>
      <c r="D3521" s="1" t="s">
        <v>4650</v>
      </c>
    </row>
    <row r="3522" spans="1:4" hidden="1" x14ac:dyDescent="0.3">
      <c r="A3522">
        <v>3520</v>
      </c>
      <c r="B3522" t="s">
        <v>4651</v>
      </c>
      <c r="C3522" t="s">
        <v>35</v>
      </c>
      <c r="D3522">
        <v>0.20588306460205899</v>
      </c>
    </row>
    <row r="3523" spans="1:4" hidden="1" x14ac:dyDescent="0.3">
      <c r="A3523">
        <v>3521</v>
      </c>
      <c r="B3523" t="s">
        <v>4652</v>
      </c>
      <c r="C3523" t="s">
        <v>149</v>
      </c>
      <c r="D3523">
        <v>0.74061683232973097</v>
      </c>
    </row>
    <row r="3524" spans="1:4" hidden="1" x14ac:dyDescent="0.3">
      <c r="A3524">
        <v>3522</v>
      </c>
      <c r="B3524" s="1" t="s">
        <v>4653</v>
      </c>
      <c r="C3524" t="s">
        <v>151</v>
      </c>
      <c r="D3524" s="1" t="s">
        <v>4654</v>
      </c>
    </row>
    <row r="3525" spans="1:4" hidden="1" x14ac:dyDescent="0.3">
      <c r="A3525">
        <v>3523</v>
      </c>
      <c r="B3525" t="s">
        <v>4655</v>
      </c>
      <c r="C3525" t="s">
        <v>30</v>
      </c>
      <c r="D3525">
        <v>0.39987795531032699</v>
      </c>
    </row>
    <row r="3526" spans="1:4" hidden="1" x14ac:dyDescent="0.3">
      <c r="A3526">
        <v>3524</v>
      </c>
      <c r="B3526" t="s">
        <v>4656</v>
      </c>
      <c r="C3526" t="s">
        <v>32</v>
      </c>
      <c r="D3526">
        <v>0.14777722594346901</v>
      </c>
    </row>
    <row r="3527" spans="1:4" hidden="1" x14ac:dyDescent="0.3">
      <c r="A3527">
        <v>3525</v>
      </c>
      <c r="B3527" s="1" t="s">
        <v>4657</v>
      </c>
      <c r="C3527" t="s">
        <v>155</v>
      </c>
      <c r="D3527" s="1" t="s">
        <v>4658</v>
      </c>
    </row>
    <row r="3528" spans="1:4" hidden="1" x14ac:dyDescent="0.3">
      <c r="A3528">
        <v>3526</v>
      </c>
      <c r="B3528" t="s">
        <v>4659</v>
      </c>
      <c r="C3528" t="s">
        <v>40</v>
      </c>
      <c r="D3528">
        <v>0.39423898008761299</v>
      </c>
    </row>
    <row r="3529" spans="1:4" hidden="1" x14ac:dyDescent="0.3">
      <c r="A3529">
        <v>3527</v>
      </c>
      <c r="B3529" t="s">
        <v>4660</v>
      </c>
      <c r="C3529" t="s">
        <v>42</v>
      </c>
      <c r="D3529">
        <v>0.202448634916777</v>
      </c>
    </row>
    <row r="3530" spans="1:4" hidden="1" x14ac:dyDescent="0.3">
      <c r="A3530">
        <v>3528</v>
      </c>
      <c r="B3530" s="1" t="s">
        <v>4661</v>
      </c>
      <c r="C3530" t="s">
        <v>159</v>
      </c>
      <c r="D3530" s="1" t="s">
        <v>4662</v>
      </c>
    </row>
    <row r="3531" spans="1:4" hidden="1" x14ac:dyDescent="0.3">
      <c r="A3531">
        <v>3529</v>
      </c>
      <c r="B3531" t="s">
        <v>4663</v>
      </c>
      <c r="C3531" t="s">
        <v>161</v>
      </c>
      <c r="D3531">
        <v>0.98486279048518199</v>
      </c>
    </row>
    <row r="3532" spans="1:4" hidden="1" x14ac:dyDescent="0.3">
      <c r="A3532">
        <v>3530</v>
      </c>
      <c r="B3532" t="s">
        <v>4664</v>
      </c>
      <c r="C3532" t="s">
        <v>163</v>
      </c>
      <c r="D3532">
        <v>0.99931373337372897</v>
      </c>
    </row>
    <row r="3533" spans="1:4" hidden="1" x14ac:dyDescent="0.3">
      <c r="A3533">
        <v>3531</v>
      </c>
      <c r="B3533" s="1" t="s">
        <v>4665</v>
      </c>
      <c r="C3533" t="s">
        <v>165</v>
      </c>
      <c r="D3533" s="1" t="s">
        <v>4666</v>
      </c>
    </row>
    <row r="3534" spans="1:4" hidden="1" x14ac:dyDescent="0.3">
      <c r="A3534">
        <v>3532</v>
      </c>
      <c r="B3534" t="s">
        <v>4667</v>
      </c>
      <c r="C3534" t="s">
        <v>168</v>
      </c>
      <c r="D3534">
        <v>1.00100951108041</v>
      </c>
    </row>
    <row r="3535" spans="1:4" hidden="1" x14ac:dyDescent="0.3">
      <c r="A3535">
        <v>3533</v>
      </c>
      <c r="B3535" t="s">
        <v>4668</v>
      </c>
      <c r="C3535" t="s">
        <v>170</v>
      </c>
      <c r="D3535">
        <v>1.00118418765613</v>
      </c>
    </row>
    <row r="3536" spans="1:4" hidden="1" x14ac:dyDescent="0.3">
      <c r="A3536">
        <v>3534</v>
      </c>
      <c r="B3536" s="1" t="s">
        <v>4669</v>
      </c>
      <c r="C3536" t="s">
        <v>172</v>
      </c>
      <c r="D3536" s="1" t="s">
        <v>4670</v>
      </c>
    </row>
    <row r="3537" spans="1:4" hidden="1" x14ac:dyDescent="0.3">
      <c r="A3537">
        <v>3535</v>
      </c>
      <c r="B3537" s="1" t="s">
        <v>4671</v>
      </c>
      <c r="C3537" t="s">
        <v>55</v>
      </c>
      <c r="D3537" s="1" t="s">
        <v>4672</v>
      </c>
    </row>
    <row r="3538" spans="1:4" hidden="1" x14ac:dyDescent="0.3">
      <c r="A3538">
        <v>3536</v>
      </c>
      <c r="B3538" s="1" t="s">
        <v>4673</v>
      </c>
      <c r="C3538" t="s">
        <v>52</v>
      </c>
      <c r="D3538" s="1" t="s">
        <v>4674</v>
      </c>
    </row>
    <row r="3539" spans="1:4" hidden="1" x14ac:dyDescent="0.3">
      <c r="A3539">
        <v>3537</v>
      </c>
      <c r="B3539" s="1" t="s">
        <v>4675</v>
      </c>
      <c r="C3539" t="s">
        <v>58</v>
      </c>
      <c r="D3539" s="1" t="s">
        <v>4676</v>
      </c>
    </row>
    <row r="3540" spans="1:4" hidden="1" x14ac:dyDescent="0.3">
      <c r="A3540">
        <v>3538</v>
      </c>
      <c r="B3540" t="s">
        <v>4677</v>
      </c>
      <c r="C3540" t="s">
        <v>61</v>
      </c>
      <c r="D3540">
        <v>151802117.65770701</v>
      </c>
    </row>
    <row r="3541" spans="1:4" hidden="1" x14ac:dyDescent="0.3">
      <c r="A3541">
        <v>3539</v>
      </c>
      <c r="B3541" t="s">
        <v>4678</v>
      </c>
      <c r="C3541" t="s">
        <v>63</v>
      </c>
      <c r="D3541">
        <v>79860984.201742202</v>
      </c>
    </row>
    <row r="3542" spans="1:4" hidden="1" x14ac:dyDescent="0.3">
      <c r="A3542">
        <v>3540</v>
      </c>
      <c r="B3542" t="s">
        <v>4679</v>
      </c>
      <c r="C3542" t="s">
        <v>65</v>
      </c>
      <c r="D3542">
        <v>38579499.180520996</v>
      </c>
    </row>
    <row r="3543" spans="1:4" hidden="1" x14ac:dyDescent="0.3">
      <c r="A3543">
        <v>3541</v>
      </c>
      <c r="B3543" s="1" t="s">
        <v>4680</v>
      </c>
      <c r="C3543" t="s">
        <v>67</v>
      </c>
      <c r="D3543" s="1" t="s">
        <v>4681</v>
      </c>
    </row>
    <row r="3544" spans="1:4" hidden="1" x14ac:dyDescent="0.3">
      <c r="A3544">
        <v>3542</v>
      </c>
      <c r="B3544" s="1" t="s">
        <v>4682</v>
      </c>
      <c r="C3544" t="s">
        <v>70</v>
      </c>
      <c r="D3544" s="1" t="s">
        <v>4683</v>
      </c>
    </row>
    <row r="3545" spans="1:4" hidden="1" x14ac:dyDescent="0.3">
      <c r="A3545">
        <v>3543</v>
      </c>
      <c r="B3545" t="s">
        <v>4684</v>
      </c>
      <c r="C3545" t="s">
        <v>73</v>
      </c>
      <c r="D3545">
        <v>1.0000491664487301</v>
      </c>
    </row>
    <row r="3546" spans="1:4" hidden="1" x14ac:dyDescent="0.3">
      <c r="A3546">
        <v>3544</v>
      </c>
      <c r="B3546" t="s">
        <v>74</v>
      </c>
      <c r="C3546" t="s">
        <v>75</v>
      </c>
      <c r="D3546">
        <v>2.7397260273972599E-3</v>
      </c>
    </row>
    <row r="3547" spans="1:4" hidden="1" x14ac:dyDescent="0.3">
      <c r="A3547">
        <v>3545</v>
      </c>
      <c r="B3547" t="s">
        <v>76</v>
      </c>
      <c r="C3547" t="s">
        <v>77</v>
      </c>
      <c r="D3547">
        <v>0</v>
      </c>
    </row>
    <row r="3548" spans="1:4" hidden="1" x14ac:dyDescent="0.3">
      <c r="A3548">
        <v>3546</v>
      </c>
      <c r="B3548" t="s">
        <v>78</v>
      </c>
      <c r="C3548" t="s">
        <v>79</v>
      </c>
      <c r="D3548">
        <v>0</v>
      </c>
    </row>
    <row r="3549" spans="1:4" hidden="1" x14ac:dyDescent="0.3">
      <c r="A3549">
        <v>3547</v>
      </c>
      <c r="B3549" s="1" t="s">
        <v>4685</v>
      </c>
      <c r="C3549" t="s">
        <v>81</v>
      </c>
      <c r="D3549" s="1" t="s">
        <v>4686</v>
      </c>
    </row>
    <row r="3550" spans="1:4" hidden="1" x14ac:dyDescent="0.3">
      <c r="A3550">
        <v>3548</v>
      </c>
      <c r="B3550" t="s">
        <v>4687</v>
      </c>
      <c r="C3550" t="s">
        <v>84</v>
      </c>
      <c r="D3550">
        <v>1.00005898795577</v>
      </c>
    </row>
    <row r="3551" spans="1:4" hidden="1" x14ac:dyDescent="0.3">
      <c r="A3551">
        <v>3549</v>
      </c>
      <c r="B3551" s="1" t="s">
        <v>4688</v>
      </c>
      <c r="C3551" t="s">
        <v>86</v>
      </c>
      <c r="D3551" s="1" t="s">
        <v>4689</v>
      </c>
    </row>
    <row r="3552" spans="1:4" hidden="1" x14ac:dyDescent="0.3">
      <c r="A3552">
        <v>3550</v>
      </c>
      <c r="B3552" t="s">
        <v>4690</v>
      </c>
      <c r="C3552" t="s">
        <v>89</v>
      </c>
      <c r="D3552">
        <v>104120693.309311</v>
      </c>
    </row>
    <row r="3553" spans="1:4" hidden="1" x14ac:dyDescent="0.3">
      <c r="A3553">
        <v>3551</v>
      </c>
      <c r="B3553" s="1" t="s">
        <v>4691</v>
      </c>
      <c r="C3553" t="s">
        <v>91</v>
      </c>
      <c r="D3553" s="1" t="s">
        <v>4626</v>
      </c>
    </row>
    <row r="3554" spans="1:4" hidden="1" x14ac:dyDescent="0.3">
      <c r="A3554">
        <v>3552</v>
      </c>
      <c r="B3554" t="s">
        <v>4692</v>
      </c>
      <c r="C3554" t="s">
        <v>94</v>
      </c>
      <c r="D3554">
        <v>79860984.201742202</v>
      </c>
    </row>
    <row r="3555" spans="1:4" hidden="1" x14ac:dyDescent="0.3">
      <c r="A3555">
        <v>3553</v>
      </c>
      <c r="B3555" t="s">
        <v>4693</v>
      </c>
      <c r="C3555" t="s">
        <v>96</v>
      </c>
      <c r="D3555">
        <v>38579499.180520996</v>
      </c>
    </row>
    <row r="3556" spans="1:4" hidden="1" x14ac:dyDescent="0.3">
      <c r="A3556">
        <v>3554</v>
      </c>
      <c r="B3556" t="s">
        <v>4694</v>
      </c>
      <c r="C3556" t="s">
        <v>98</v>
      </c>
      <c r="D3556">
        <v>33361634.2754439</v>
      </c>
    </row>
    <row r="3557" spans="1:4" hidden="1" x14ac:dyDescent="0.3">
      <c r="A3557">
        <v>3555</v>
      </c>
      <c r="B3557" s="1" t="s">
        <v>4695</v>
      </c>
      <c r="C3557" t="s">
        <v>100</v>
      </c>
      <c r="D3557" s="1" t="s">
        <v>4696</v>
      </c>
    </row>
    <row r="3558" spans="1:4" hidden="1" x14ac:dyDescent="0.3">
      <c r="A3558">
        <v>3556</v>
      </c>
      <c r="B3558" t="s">
        <v>4697</v>
      </c>
      <c r="C3558" t="s">
        <v>103</v>
      </c>
      <c r="D3558">
        <v>6.2314774998528397E-3</v>
      </c>
    </row>
    <row r="3559" spans="1:4" hidden="1" x14ac:dyDescent="0.3">
      <c r="A3559">
        <v>3557</v>
      </c>
      <c r="B3559" t="s">
        <v>4698</v>
      </c>
      <c r="C3559" t="s">
        <v>105</v>
      </c>
      <c r="D3559">
        <v>6.7242593160085097E-4</v>
      </c>
    </row>
    <row r="3560" spans="1:4" hidden="1" x14ac:dyDescent="0.3">
      <c r="A3560">
        <v>3558</v>
      </c>
      <c r="B3560" t="s">
        <v>4699</v>
      </c>
      <c r="C3560" t="s">
        <v>107</v>
      </c>
      <c r="D3560">
        <v>1.44732212171716E-2</v>
      </c>
    </row>
    <row r="3561" spans="1:4" hidden="1" x14ac:dyDescent="0.3">
      <c r="A3561">
        <v>3559</v>
      </c>
      <c r="B3561" s="1" t="s">
        <v>4700</v>
      </c>
      <c r="C3561" t="s">
        <v>109</v>
      </c>
      <c r="D3561" s="1" t="s">
        <v>4701</v>
      </c>
    </row>
    <row r="3562" spans="1:4" x14ac:dyDescent="0.3">
      <c r="A3562">
        <v>3560</v>
      </c>
      <c r="B3562" t="s">
        <v>4702</v>
      </c>
      <c r="C3562" t="s">
        <v>207</v>
      </c>
      <c r="D3562">
        <v>151802470.095065</v>
      </c>
    </row>
    <row r="3563" spans="1:4" hidden="1" x14ac:dyDescent="0.3">
      <c r="A3563">
        <v>3561</v>
      </c>
      <c r="B3563" t="s">
        <v>4703</v>
      </c>
      <c r="C3563" t="s">
        <v>209</v>
      </c>
      <c r="D3563">
        <v>-784.31929829223998</v>
      </c>
    </row>
    <row r="3564" spans="1:4" hidden="1" x14ac:dyDescent="0.3">
      <c r="A3564">
        <v>3562</v>
      </c>
      <c r="B3564" t="s">
        <v>4704</v>
      </c>
      <c r="C3564" t="s">
        <v>211</v>
      </c>
      <c r="D3564">
        <v>-378.89067542845601</v>
      </c>
    </row>
    <row r="3565" spans="1:4" hidden="1" x14ac:dyDescent="0.3">
      <c r="A3565">
        <v>3563</v>
      </c>
      <c r="B3565" s="1" t="s">
        <v>4705</v>
      </c>
      <c r="C3565" t="s">
        <v>213</v>
      </c>
      <c r="D3565" s="1" t="s">
        <v>4706</v>
      </c>
    </row>
    <row r="3566" spans="1:4" hidden="1" x14ac:dyDescent="0.3">
      <c r="A3566">
        <v>3564</v>
      </c>
      <c r="B3566" t="s">
        <v>4707</v>
      </c>
      <c r="C3566" t="s">
        <v>216</v>
      </c>
      <c r="D3566">
        <v>79862037.514682993</v>
      </c>
    </row>
    <row r="3567" spans="1:4" hidden="1" x14ac:dyDescent="0.3">
      <c r="A3567">
        <v>3565</v>
      </c>
      <c r="B3567" t="s">
        <v>4708</v>
      </c>
      <c r="C3567" t="s">
        <v>218</v>
      </c>
      <c r="D3567">
        <v>38579927.079336397</v>
      </c>
    </row>
    <row r="3568" spans="1:4" hidden="1" x14ac:dyDescent="0.3">
      <c r="A3568">
        <v>3566</v>
      </c>
      <c r="B3568" t="s">
        <v>4709</v>
      </c>
      <c r="C3568" t="s">
        <v>220</v>
      </c>
      <c r="D3568">
        <v>33361996.356774502</v>
      </c>
    </row>
    <row r="3569" spans="1:4" hidden="1" x14ac:dyDescent="0.3">
      <c r="A3569">
        <v>3567</v>
      </c>
      <c r="B3569" s="1" t="s">
        <v>4710</v>
      </c>
      <c r="C3569" t="s">
        <v>222</v>
      </c>
      <c r="D3569" s="1" t="s">
        <v>4711</v>
      </c>
    </row>
    <row r="3570" spans="1:4" hidden="1" x14ac:dyDescent="0.3">
      <c r="A3570">
        <v>3568</v>
      </c>
      <c r="B3570" t="s">
        <v>4712</v>
      </c>
      <c r="C3570" t="s">
        <v>225</v>
      </c>
      <c r="D3570">
        <v>104121715.88115799</v>
      </c>
    </row>
    <row r="3571" spans="1:4" hidden="1" x14ac:dyDescent="0.3">
      <c r="A3571">
        <v>3569</v>
      </c>
      <c r="B3571" t="s">
        <v>4713</v>
      </c>
      <c r="C3571" t="s">
        <v>227</v>
      </c>
      <c r="D3571">
        <v>-1022.57184612751</v>
      </c>
    </row>
    <row r="3572" spans="1:4" hidden="1" x14ac:dyDescent="0.3">
      <c r="A3572">
        <v>3570</v>
      </c>
      <c r="B3572" s="1" t="s">
        <v>4714</v>
      </c>
      <c r="C3572" t="s">
        <v>229</v>
      </c>
      <c r="D3572" s="1" t="s">
        <v>4715</v>
      </c>
    </row>
    <row r="3573" spans="1:4" hidden="1" x14ac:dyDescent="0.3">
      <c r="A3573">
        <v>3571</v>
      </c>
      <c r="B3573" t="s">
        <v>4716</v>
      </c>
      <c r="C3573" t="s">
        <v>112</v>
      </c>
      <c r="D3573">
        <v>268.99364257247402</v>
      </c>
    </row>
    <row r="3574" spans="1:4" hidden="1" x14ac:dyDescent="0.3">
      <c r="A3574">
        <v>3572</v>
      </c>
      <c r="B3574" t="s">
        <v>4717</v>
      </c>
      <c r="C3574" t="s">
        <v>114</v>
      </c>
      <c r="D3574">
        <v>49.008139942547501</v>
      </c>
    </row>
    <row r="3575" spans="1:4" hidden="1" x14ac:dyDescent="0.3">
      <c r="A3575">
        <v>3573</v>
      </c>
      <c r="B3575" s="1" t="s">
        <v>4718</v>
      </c>
      <c r="C3575" t="s">
        <v>116</v>
      </c>
      <c r="D3575" s="1" t="s">
        <v>4719</v>
      </c>
    </row>
    <row r="3576" spans="1:4" hidden="1" x14ac:dyDescent="0.3">
      <c r="A3576">
        <v>3574</v>
      </c>
      <c r="B3576" t="s">
        <v>4720</v>
      </c>
      <c r="C3576" t="s">
        <v>119</v>
      </c>
      <c r="D3576">
        <v>79862037.514682993</v>
      </c>
    </row>
    <row r="3577" spans="1:4" hidden="1" x14ac:dyDescent="0.3">
      <c r="A3577">
        <v>3575</v>
      </c>
      <c r="B3577" t="s">
        <v>4721</v>
      </c>
      <c r="C3577" t="s">
        <v>121</v>
      </c>
      <c r="D3577">
        <v>38579927.079336397</v>
      </c>
    </row>
    <row r="3578" spans="1:4" hidden="1" x14ac:dyDescent="0.3">
      <c r="A3578">
        <v>3576</v>
      </c>
      <c r="B3578" s="1" t="s">
        <v>4722</v>
      </c>
      <c r="C3578" t="s">
        <v>123</v>
      </c>
      <c r="D3578" s="1" t="s">
        <v>4723</v>
      </c>
    </row>
    <row r="3579" spans="1:4" hidden="1" x14ac:dyDescent="0.3">
      <c r="A3579">
        <v>3577</v>
      </c>
      <c r="B3579" t="s">
        <v>4724</v>
      </c>
      <c r="C3579" t="s">
        <v>126</v>
      </c>
      <c r="D3579">
        <v>0.76696130310955202</v>
      </c>
    </row>
    <row r="3580" spans="1:4" hidden="1" x14ac:dyDescent="0.3">
      <c r="A3580">
        <v>3578</v>
      </c>
      <c r="B3580" t="s">
        <v>4725</v>
      </c>
      <c r="C3580" t="s">
        <v>128</v>
      </c>
      <c r="D3580">
        <v>0.370505337297451</v>
      </c>
    </row>
    <row r="3581" spans="1:4" hidden="1" x14ac:dyDescent="0.3">
      <c r="A3581">
        <v>3579</v>
      </c>
      <c r="B3581" s="1" t="s">
        <v>4726</v>
      </c>
      <c r="C3581" t="s">
        <v>130</v>
      </c>
      <c r="D3581" s="1" t="s">
        <v>4727</v>
      </c>
    </row>
    <row r="3582" spans="1:4" hidden="1" x14ac:dyDescent="0.3">
      <c r="A3582">
        <v>3580</v>
      </c>
      <c r="B3582" s="1" t="s">
        <v>4728</v>
      </c>
      <c r="C3582" t="s">
        <v>4</v>
      </c>
      <c r="D3582" t="s">
        <v>4729</v>
      </c>
    </row>
    <row r="3583" spans="1:4" hidden="1" x14ac:dyDescent="0.3">
      <c r="A3583">
        <v>3581</v>
      </c>
      <c r="B3583" t="s">
        <v>4730</v>
      </c>
      <c r="C3583" t="s">
        <v>7</v>
      </c>
      <c r="D3583">
        <v>1286.74</v>
      </c>
    </row>
    <row r="3584" spans="1:4" hidden="1" x14ac:dyDescent="0.3">
      <c r="A3584">
        <v>3582</v>
      </c>
      <c r="B3584" s="1" t="s">
        <v>4731</v>
      </c>
      <c r="C3584" t="s">
        <v>9</v>
      </c>
      <c r="D3584" s="1" t="s">
        <v>4732</v>
      </c>
    </row>
    <row r="3585" spans="1:4" hidden="1" x14ac:dyDescent="0.3">
      <c r="A3585">
        <v>3583</v>
      </c>
      <c r="B3585" t="s">
        <v>4733</v>
      </c>
      <c r="C3585" t="s">
        <v>14</v>
      </c>
      <c r="D3585">
        <v>98.55859375</v>
      </c>
    </row>
    <row r="3586" spans="1:4" hidden="1" x14ac:dyDescent="0.3">
      <c r="A3586">
        <v>3584</v>
      </c>
      <c r="B3586" t="s">
        <v>4734</v>
      </c>
      <c r="C3586" t="s">
        <v>16</v>
      </c>
      <c r="D3586">
        <v>4.2835520764064698</v>
      </c>
    </row>
    <row r="3587" spans="1:4" hidden="1" x14ac:dyDescent="0.3">
      <c r="A3587">
        <v>3585</v>
      </c>
      <c r="B3587" s="1" t="s">
        <v>4735</v>
      </c>
      <c r="C3587" t="s">
        <v>140</v>
      </c>
      <c r="D3587" s="1" t="s">
        <v>4736</v>
      </c>
    </row>
    <row r="3588" spans="1:4" hidden="1" x14ac:dyDescent="0.3">
      <c r="A3588">
        <v>3586</v>
      </c>
      <c r="B3588" t="s">
        <v>4647</v>
      </c>
      <c r="C3588" t="s">
        <v>22</v>
      </c>
      <c r="D3588">
        <v>90.1</v>
      </c>
    </row>
    <row r="3589" spans="1:4" hidden="1" x14ac:dyDescent="0.3">
      <c r="A3589">
        <v>3587</v>
      </c>
      <c r="B3589" t="s">
        <v>4737</v>
      </c>
      <c r="C3589" t="s">
        <v>24</v>
      </c>
      <c r="D3589">
        <v>3.8649849184259102</v>
      </c>
    </row>
    <row r="3590" spans="1:4" hidden="1" x14ac:dyDescent="0.3">
      <c r="A3590">
        <v>3588</v>
      </c>
      <c r="B3590" s="1" t="s">
        <v>4738</v>
      </c>
      <c r="C3590" t="s">
        <v>145</v>
      </c>
      <c r="D3590" s="1" t="s">
        <v>4739</v>
      </c>
    </row>
    <row r="3591" spans="1:4" hidden="1" x14ac:dyDescent="0.3">
      <c r="A3591">
        <v>3589</v>
      </c>
      <c r="B3591" t="s">
        <v>4740</v>
      </c>
      <c r="C3591" t="s">
        <v>35</v>
      </c>
      <c r="D3591">
        <v>0.54569328094758096</v>
      </c>
    </row>
    <row r="3592" spans="1:4" hidden="1" x14ac:dyDescent="0.3">
      <c r="A3592">
        <v>3590</v>
      </c>
      <c r="B3592" t="s">
        <v>4741</v>
      </c>
      <c r="C3592" t="s">
        <v>149</v>
      </c>
      <c r="D3592">
        <v>0.75217150045056602</v>
      </c>
    </row>
    <row r="3593" spans="1:4" hidden="1" x14ac:dyDescent="0.3">
      <c r="A3593">
        <v>3591</v>
      </c>
      <c r="B3593" s="1" t="s">
        <v>4742</v>
      </c>
      <c r="C3593" t="s">
        <v>151</v>
      </c>
      <c r="D3593" s="1" t="s">
        <v>4743</v>
      </c>
    </row>
    <row r="3594" spans="1:4" hidden="1" x14ac:dyDescent="0.3">
      <c r="A3594">
        <v>3592</v>
      </c>
      <c r="B3594" t="s">
        <v>4744</v>
      </c>
      <c r="C3594" t="s">
        <v>30</v>
      </c>
      <c r="D3594">
        <v>0.233057742604623</v>
      </c>
    </row>
    <row r="3595" spans="1:4" hidden="1" x14ac:dyDescent="0.3">
      <c r="A3595">
        <v>3593</v>
      </c>
      <c r="B3595" t="s">
        <v>4745</v>
      </c>
      <c r="C3595" t="s">
        <v>32</v>
      </c>
      <c r="D3595">
        <v>0.13866843933561099</v>
      </c>
    </row>
    <row r="3596" spans="1:4" hidden="1" x14ac:dyDescent="0.3">
      <c r="A3596">
        <v>3594</v>
      </c>
      <c r="B3596" s="1" t="s">
        <v>4746</v>
      </c>
      <c r="C3596" t="s">
        <v>155</v>
      </c>
      <c r="D3596" s="1" t="s">
        <v>4747</v>
      </c>
    </row>
    <row r="3597" spans="1:4" hidden="1" x14ac:dyDescent="0.3">
      <c r="A3597">
        <v>3595</v>
      </c>
      <c r="B3597" t="s">
        <v>4748</v>
      </c>
      <c r="C3597" t="s">
        <v>40</v>
      </c>
      <c r="D3597">
        <v>0.22124897644779501</v>
      </c>
    </row>
    <row r="3598" spans="1:4" hidden="1" x14ac:dyDescent="0.3">
      <c r="A3598">
        <v>3596</v>
      </c>
      <c r="B3598" t="s">
        <v>4749</v>
      </c>
      <c r="C3598" t="s">
        <v>42</v>
      </c>
      <c r="D3598">
        <v>0.19081559376186499</v>
      </c>
    </row>
    <row r="3599" spans="1:4" hidden="1" x14ac:dyDescent="0.3">
      <c r="A3599">
        <v>3597</v>
      </c>
      <c r="B3599" s="1" t="s">
        <v>4750</v>
      </c>
      <c r="C3599" t="s">
        <v>159</v>
      </c>
      <c r="D3599" s="1" t="s">
        <v>4751</v>
      </c>
    </row>
    <row r="3600" spans="1:4" hidden="1" x14ac:dyDescent="0.3">
      <c r="A3600">
        <v>3598</v>
      </c>
      <c r="B3600" t="s">
        <v>4752</v>
      </c>
      <c r="C3600" t="s">
        <v>161</v>
      </c>
      <c r="D3600">
        <v>0.99482001484413596</v>
      </c>
    </row>
    <row r="3601" spans="1:4" hidden="1" x14ac:dyDescent="0.3">
      <c r="A3601">
        <v>3599</v>
      </c>
      <c r="B3601" t="s">
        <v>4753</v>
      </c>
      <c r="C3601" t="s">
        <v>163</v>
      </c>
      <c r="D3601">
        <v>1.00039117352913</v>
      </c>
    </row>
    <row r="3602" spans="1:4" hidden="1" x14ac:dyDescent="0.3">
      <c r="A3602">
        <v>3600</v>
      </c>
      <c r="B3602" s="1" t="s">
        <v>4754</v>
      </c>
      <c r="C3602" t="s">
        <v>165</v>
      </c>
      <c r="D3602" s="1" t="s">
        <v>4755</v>
      </c>
    </row>
    <row r="3603" spans="1:4" hidden="1" x14ac:dyDescent="0.3">
      <c r="A3603">
        <v>3601</v>
      </c>
      <c r="B3603" t="s">
        <v>4756</v>
      </c>
      <c r="C3603" t="s">
        <v>168</v>
      </c>
      <c r="D3603">
        <v>1.0066382605902799</v>
      </c>
    </row>
    <row r="3604" spans="1:4" hidden="1" x14ac:dyDescent="0.3">
      <c r="A3604">
        <v>3602</v>
      </c>
      <c r="B3604" t="s">
        <v>4757</v>
      </c>
      <c r="C3604" t="s">
        <v>170</v>
      </c>
      <c r="D3604">
        <v>0.99206397687463199</v>
      </c>
    </row>
    <row r="3605" spans="1:4" hidden="1" x14ac:dyDescent="0.3">
      <c r="A3605">
        <v>3603</v>
      </c>
      <c r="B3605" s="1" t="s">
        <v>4758</v>
      </c>
      <c r="C3605" t="s">
        <v>172</v>
      </c>
      <c r="D3605" s="1" t="s">
        <v>4759</v>
      </c>
    </row>
    <row r="3606" spans="1:4" hidden="1" x14ac:dyDescent="0.3">
      <c r="A3606">
        <v>3604</v>
      </c>
      <c r="B3606" s="1" t="s">
        <v>4760</v>
      </c>
      <c r="C3606" t="s">
        <v>55</v>
      </c>
      <c r="D3606" s="1" t="s">
        <v>4761</v>
      </c>
    </row>
    <row r="3607" spans="1:4" hidden="1" x14ac:dyDescent="0.3">
      <c r="A3607">
        <v>3605</v>
      </c>
      <c r="B3607" s="1" t="s">
        <v>4762</v>
      </c>
      <c r="C3607" t="s">
        <v>52</v>
      </c>
      <c r="D3607" s="1" t="s">
        <v>4763</v>
      </c>
    </row>
    <row r="3608" spans="1:4" hidden="1" x14ac:dyDescent="0.3">
      <c r="A3608">
        <v>3606</v>
      </c>
      <c r="B3608" s="1" t="s">
        <v>4764</v>
      </c>
      <c r="C3608" t="s">
        <v>58</v>
      </c>
      <c r="D3608" s="1" t="s">
        <v>4765</v>
      </c>
    </row>
    <row r="3609" spans="1:4" hidden="1" x14ac:dyDescent="0.3">
      <c r="A3609">
        <v>3607</v>
      </c>
      <c r="B3609" t="s">
        <v>4766</v>
      </c>
      <c r="C3609" t="s">
        <v>61</v>
      </c>
      <c r="D3609">
        <v>151420095.39014101</v>
      </c>
    </row>
    <row r="3610" spans="1:4" hidden="1" x14ac:dyDescent="0.3">
      <c r="A3610">
        <v>3608</v>
      </c>
      <c r="B3610" t="s">
        <v>4767</v>
      </c>
      <c r="C3610" t="s">
        <v>63</v>
      </c>
      <c r="D3610">
        <v>79448353.345839903</v>
      </c>
    </row>
    <row r="3611" spans="1:4" hidden="1" x14ac:dyDescent="0.3">
      <c r="A3611">
        <v>3609</v>
      </c>
      <c r="B3611" t="s">
        <v>4768</v>
      </c>
      <c r="C3611" t="s">
        <v>65</v>
      </c>
      <c r="D3611">
        <v>38595018.5255659</v>
      </c>
    </row>
    <row r="3612" spans="1:4" hidden="1" x14ac:dyDescent="0.3">
      <c r="A3612">
        <v>3610</v>
      </c>
      <c r="B3612" s="1" t="s">
        <v>4769</v>
      </c>
      <c r="C3612" t="s">
        <v>67</v>
      </c>
      <c r="D3612" s="1" t="s">
        <v>4770</v>
      </c>
    </row>
    <row r="3613" spans="1:4" hidden="1" x14ac:dyDescent="0.3">
      <c r="A3613">
        <v>3611</v>
      </c>
      <c r="B3613" s="1" t="s">
        <v>4771</v>
      </c>
      <c r="C3613" t="s">
        <v>70</v>
      </c>
      <c r="D3613" s="1" t="s">
        <v>4772</v>
      </c>
    </row>
    <row r="3614" spans="1:4" hidden="1" x14ac:dyDescent="0.3">
      <c r="A3614">
        <v>3612</v>
      </c>
      <c r="B3614" t="s">
        <v>4773</v>
      </c>
      <c r="C3614" t="s">
        <v>73</v>
      </c>
      <c r="D3614">
        <v>1.00005898795577</v>
      </c>
    </row>
    <row r="3615" spans="1:4" hidden="1" x14ac:dyDescent="0.3">
      <c r="A3615">
        <v>3613</v>
      </c>
      <c r="B3615" t="s">
        <v>74</v>
      </c>
      <c r="C3615" t="s">
        <v>75</v>
      </c>
      <c r="D3615">
        <v>2.7397260273972599E-3</v>
      </c>
    </row>
    <row r="3616" spans="1:4" hidden="1" x14ac:dyDescent="0.3">
      <c r="A3616">
        <v>3614</v>
      </c>
      <c r="B3616" t="s">
        <v>76</v>
      </c>
      <c r="C3616" t="s">
        <v>77</v>
      </c>
      <c r="D3616">
        <v>0</v>
      </c>
    </row>
    <row r="3617" spans="1:4" hidden="1" x14ac:dyDescent="0.3">
      <c r="A3617">
        <v>3615</v>
      </c>
      <c r="B3617" t="s">
        <v>741</v>
      </c>
      <c r="C3617" t="s">
        <v>79</v>
      </c>
      <c r="D3617" s="2">
        <v>2.2204460492503101E-16</v>
      </c>
    </row>
    <row r="3618" spans="1:4" hidden="1" x14ac:dyDescent="0.3">
      <c r="A3618">
        <v>3616</v>
      </c>
      <c r="B3618" s="1" t="s">
        <v>4774</v>
      </c>
      <c r="C3618" t="s">
        <v>81</v>
      </c>
      <c r="D3618" s="1" t="s">
        <v>4775</v>
      </c>
    </row>
    <row r="3619" spans="1:4" hidden="1" x14ac:dyDescent="0.3">
      <c r="A3619">
        <v>3617</v>
      </c>
      <c r="B3619" t="s">
        <v>4776</v>
      </c>
      <c r="C3619" t="s">
        <v>84</v>
      </c>
      <c r="D3619">
        <v>1.00007026625707</v>
      </c>
    </row>
    <row r="3620" spans="1:4" hidden="1" x14ac:dyDescent="0.3">
      <c r="A3620">
        <v>3618</v>
      </c>
      <c r="B3620" s="1" t="s">
        <v>4777</v>
      </c>
      <c r="C3620" t="s">
        <v>86</v>
      </c>
      <c r="D3620" s="1" t="s">
        <v>4778</v>
      </c>
    </row>
    <row r="3621" spans="1:4" hidden="1" x14ac:dyDescent="0.3">
      <c r="A3621">
        <v>3619</v>
      </c>
      <c r="B3621" t="s">
        <v>4779</v>
      </c>
      <c r="C3621" t="s">
        <v>89</v>
      </c>
      <c r="D3621">
        <v>104119519.08726899</v>
      </c>
    </row>
    <row r="3622" spans="1:4" hidden="1" x14ac:dyDescent="0.3">
      <c r="A3622">
        <v>3620</v>
      </c>
      <c r="B3622" s="1" t="s">
        <v>4780</v>
      </c>
      <c r="C3622" t="s">
        <v>91</v>
      </c>
      <c r="D3622" s="1" t="s">
        <v>4715</v>
      </c>
    </row>
    <row r="3623" spans="1:4" hidden="1" x14ac:dyDescent="0.3">
      <c r="A3623">
        <v>3621</v>
      </c>
      <c r="B3623" t="s">
        <v>4781</v>
      </c>
      <c r="C3623" t="s">
        <v>94</v>
      </c>
      <c r="D3623">
        <v>79448353.345839903</v>
      </c>
    </row>
    <row r="3624" spans="1:4" hidden="1" x14ac:dyDescent="0.3">
      <c r="A3624">
        <v>3622</v>
      </c>
      <c r="B3624" t="s">
        <v>4782</v>
      </c>
      <c r="C3624" t="s">
        <v>96</v>
      </c>
      <c r="D3624">
        <v>38595018.5255659</v>
      </c>
    </row>
    <row r="3625" spans="1:4" hidden="1" x14ac:dyDescent="0.3">
      <c r="A3625">
        <v>3623</v>
      </c>
      <c r="B3625" t="s">
        <v>4783</v>
      </c>
      <c r="C3625" t="s">
        <v>98</v>
      </c>
      <c r="D3625">
        <v>33376723.518735401</v>
      </c>
    </row>
    <row r="3626" spans="1:4" hidden="1" x14ac:dyDescent="0.3">
      <c r="A3626">
        <v>3624</v>
      </c>
      <c r="B3626" s="1" t="s">
        <v>4784</v>
      </c>
      <c r="C3626" t="s">
        <v>100</v>
      </c>
      <c r="D3626" s="1" t="s">
        <v>4785</v>
      </c>
    </row>
    <row r="3627" spans="1:4" hidden="1" x14ac:dyDescent="0.3">
      <c r="A3627">
        <v>3625</v>
      </c>
      <c r="B3627" t="s">
        <v>4786</v>
      </c>
      <c r="C3627" t="s">
        <v>103</v>
      </c>
      <c r="D3627">
        <v>6.4354656226895202E-3</v>
      </c>
    </row>
    <row r="3628" spans="1:4" hidden="1" x14ac:dyDescent="0.3">
      <c r="A3628">
        <v>3626</v>
      </c>
      <c r="B3628" t="s">
        <v>4787</v>
      </c>
      <c r="C3628" t="s">
        <v>105</v>
      </c>
      <c r="D3628">
        <v>6.7170293989908796E-4</v>
      </c>
    </row>
    <row r="3629" spans="1:4" hidden="1" x14ac:dyDescent="0.3">
      <c r="A3629">
        <v>3627</v>
      </c>
      <c r="B3629" t="s">
        <v>4788</v>
      </c>
      <c r="C3629" t="s">
        <v>107</v>
      </c>
      <c r="D3629">
        <v>1.4455096913922501E-2</v>
      </c>
    </row>
    <row r="3630" spans="1:4" hidden="1" x14ac:dyDescent="0.3">
      <c r="A3630">
        <v>3628</v>
      </c>
      <c r="B3630" s="1" t="s">
        <v>4789</v>
      </c>
      <c r="C3630" t="s">
        <v>109</v>
      </c>
      <c r="D3630" s="1" t="s">
        <v>4790</v>
      </c>
    </row>
    <row r="3631" spans="1:4" x14ac:dyDescent="0.3">
      <c r="A3631">
        <v>3629</v>
      </c>
      <c r="B3631" t="s">
        <v>4791</v>
      </c>
      <c r="C3631" t="s">
        <v>207</v>
      </c>
      <c r="D3631">
        <v>151420500.084925</v>
      </c>
    </row>
    <row r="3632" spans="1:4" hidden="1" x14ac:dyDescent="0.3">
      <c r="A3632">
        <v>3630</v>
      </c>
      <c r="B3632" t="s">
        <v>4792</v>
      </c>
      <c r="C3632" t="s">
        <v>209</v>
      </c>
      <c r="D3632">
        <v>-895.99308852013303</v>
      </c>
    </row>
    <row r="3633" spans="1:4" hidden="1" x14ac:dyDescent="0.3">
      <c r="A3633">
        <v>3631</v>
      </c>
      <c r="B3633" t="s">
        <v>4793</v>
      </c>
      <c r="C3633" t="s">
        <v>211</v>
      </c>
      <c r="D3633">
        <v>-435.26121348453302</v>
      </c>
    </row>
    <row r="3634" spans="1:4" hidden="1" x14ac:dyDescent="0.3">
      <c r="A3634">
        <v>3632</v>
      </c>
      <c r="B3634" s="1" t="s">
        <v>4794</v>
      </c>
      <c r="C3634" t="s">
        <v>213</v>
      </c>
      <c r="D3634" s="1" t="s">
        <v>4795</v>
      </c>
    </row>
    <row r="3635" spans="1:4" hidden="1" x14ac:dyDescent="0.3">
      <c r="A3635">
        <v>3633</v>
      </c>
      <c r="B3635" t="s">
        <v>4796</v>
      </c>
      <c r="C3635" t="s">
        <v>216</v>
      </c>
      <c r="D3635">
        <v>79449557.407386899</v>
      </c>
    </row>
    <row r="3636" spans="1:4" hidden="1" x14ac:dyDescent="0.3">
      <c r="A3636">
        <v>3634</v>
      </c>
      <c r="B3636" t="s">
        <v>4797</v>
      </c>
      <c r="C3636" t="s">
        <v>218</v>
      </c>
      <c r="D3636">
        <v>38595510.625047997</v>
      </c>
    </row>
    <row r="3637" spans="1:4" hidden="1" x14ac:dyDescent="0.3">
      <c r="A3637">
        <v>3635</v>
      </c>
      <c r="B3637" t="s">
        <v>4798</v>
      </c>
      <c r="C3637" t="s">
        <v>220</v>
      </c>
      <c r="D3637">
        <v>33377139.717781302</v>
      </c>
    </row>
    <row r="3638" spans="1:4" hidden="1" x14ac:dyDescent="0.3">
      <c r="A3638">
        <v>3636</v>
      </c>
      <c r="B3638" s="1" t="s">
        <v>4799</v>
      </c>
      <c r="C3638" t="s">
        <v>222</v>
      </c>
      <c r="D3638" s="1" t="s">
        <v>4800</v>
      </c>
    </row>
    <row r="3639" spans="1:4" hidden="1" x14ac:dyDescent="0.3">
      <c r="A3639">
        <v>3637</v>
      </c>
      <c r="B3639" t="s">
        <v>4801</v>
      </c>
      <c r="C3639" t="s">
        <v>225</v>
      </c>
      <c r="D3639">
        <v>104120693.309311</v>
      </c>
    </row>
    <row r="3640" spans="1:4" hidden="1" x14ac:dyDescent="0.3">
      <c r="A3640">
        <v>3638</v>
      </c>
      <c r="B3640" t="s">
        <v>4802</v>
      </c>
      <c r="C3640" t="s">
        <v>227</v>
      </c>
      <c r="D3640">
        <v>-1174.2220425307701</v>
      </c>
    </row>
    <row r="3641" spans="1:4" hidden="1" x14ac:dyDescent="0.3">
      <c r="A3641">
        <v>3639</v>
      </c>
      <c r="B3641" s="1" t="s">
        <v>4803</v>
      </c>
      <c r="C3641" t="s">
        <v>229</v>
      </c>
      <c r="D3641" s="1" t="s">
        <v>4804</v>
      </c>
    </row>
    <row r="3642" spans="1:4" hidden="1" x14ac:dyDescent="0.3">
      <c r="A3642">
        <v>3640</v>
      </c>
      <c r="B3642" t="s">
        <v>4805</v>
      </c>
      <c r="C3642" t="s">
        <v>112</v>
      </c>
      <c r="D3642">
        <v>308.068458445913</v>
      </c>
    </row>
    <row r="3643" spans="1:4" hidden="1" x14ac:dyDescent="0.3">
      <c r="A3643">
        <v>3641</v>
      </c>
      <c r="B3643" t="s">
        <v>4806</v>
      </c>
      <c r="C3643" t="s">
        <v>114</v>
      </c>
      <c r="D3643">
        <v>56.838268554834301</v>
      </c>
    </row>
    <row r="3644" spans="1:4" hidden="1" x14ac:dyDescent="0.3">
      <c r="A3644">
        <v>3642</v>
      </c>
      <c r="B3644" s="1" t="s">
        <v>4807</v>
      </c>
      <c r="C3644" t="s">
        <v>116</v>
      </c>
      <c r="D3644" s="1" t="s">
        <v>4808</v>
      </c>
    </row>
    <row r="3645" spans="1:4" hidden="1" x14ac:dyDescent="0.3">
      <c r="A3645">
        <v>3643</v>
      </c>
      <c r="B3645" t="s">
        <v>4809</v>
      </c>
      <c r="C3645" t="s">
        <v>119</v>
      </c>
      <c r="D3645">
        <v>79449557.407386899</v>
      </c>
    </row>
    <row r="3646" spans="1:4" hidden="1" x14ac:dyDescent="0.3">
      <c r="A3646">
        <v>3644</v>
      </c>
      <c r="B3646" t="s">
        <v>4810</v>
      </c>
      <c r="C3646" t="s">
        <v>121</v>
      </c>
      <c r="D3646">
        <v>38595510.625047997</v>
      </c>
    </row>
    <row r="3647" spans="1:4" hidden="1" x14ac:dyDescent="0.3">
      <c r="A3647">
        <v>3645</v>
      </c>
      <c r="B3647" s="1" t="s">
        <v>4811</v>
      </c>
      <c r="C3647" t="s">
        <v>123</v>
      </c>
      <c r="D3647" s="1" t="s">
        <v>4812</v>
      </c>
    </row>
    <row r="3648" spans="1:4" hidden="1" x14ac:dyDescent="0.3">
      <c r="A3648">
        <v>3646</v>
      </c>
      <c r="B3648" t="s">
        <v>4813</v>
      </c>
      <c r="C3648" t="s">
        <v>126</v>
      </c>
      <c r="D3648">
        <v>0.762998906860897</v>
      </c>
    </row>
    <row r="3649" spans="1:4" hidden="1" x14ac:dyDescent="0.3">
      <c r="A3649">
        <v>3647</v>
      </c>
      <c r="B3649" t="s">
        <v>4814</v>
      </c>
      <c r="C3649" t="s">
        <v>128</v>
      </c>
      <c r="D3649">
        <v>0.37065445519916401</v>
      </c>
    </row>
    <row r="3650" spans="1:4" hidden="1" x14ac:dyDescent="0.3">
      <c r="A3650">
        <v>3648</v>
      </c>
      <c r="B3650" s="1" t="s">
        <v>4815</v>
      </c>
      <c r="C3650" t="s">
        <v>130</v>
      </c>
      <c r="D3650" s="1" t="s">
        <v>4816</v>
      </c>
    </row>
    <row r="3651" spans="1:4" hidden="1" x14ac:dyDescent="0.3">
      <c r="A3651">
        <v>3649</v>
      </c>
      <c r="B3651" s="1" t="s">
        <v>4817</v>
      </c>
      <c r="C3651" t="s">
        <v>4</v>
      </c>
      <c r="D3651" t="s">
        <v>4818</v>
      </c>
    </row>
    <row r="3652" spans="1:4" hidden="1" x14ac:dyDescent="0.3">
      <c r="A3652">
        <v>3650</v>
      </c>
      <c r="B3652" t="s">
        <v>4819</v>
      </c>
      <c r="C3652" t="s">
        <v>7</v>
      </c>
      <c r="D3652">
        <v>1288.01</v>
      </c>
    </row>
    <row r="3653" spans="1:4" hidden="1" x14ac:dyDescent="0.3">
      <c r="A3653">
        <v>3651</v>
      </c>
      <c r="B3653" s="1" t="s">
        <v>4820</v>
      </c>
      <c r="C3653" t="s">
        <v>9</v>
      </c>
      <c r="D3653" s="1" t="s">
        <v>4821</v>
      </c>
    </row>
    <row r="3654" spans="1:4" hidden="1" x14ac:dyDescent="0.3">
      <c r="A3654">
        <v>3652</v>
      </c>
      <c r="B3654" t="s">
        <v>4822</v>
      </c>
      <c r="C3654" t="s">
        <v>14</v>
      </c>
      <c r="D3654">
        <v>98.544921880000004</v>
      </c>
    </row>
    <row r="3655" spans="1:4" hidden="1" x14ac:dyDescent="0.3">
      <c r="A3655">
        <v>3653</v>
      </c>
      <c r="B3655" t="s">
        <v>4823</v>
      </c>
      <c r="C3655" t="s">
        <v>16</v>
      </c>
      <c r="D3655">
        <v>4.2835820539682201</v>
      </c>
    </row>
    <row r="3656" spans="1:4" hidden="1" x14ac:dyDescent="0.3">
      <c r="A3656">
        <v>3654</v>
      </c>
      <c r="B3656" s="1" t="s">
        <v>4824</v>
      </c>
      <c r="C3656" t="s">
        <v>140</v>
      </c>
      <c r="D3656" s="1" t="s">
        <v>4825</v>
      </c>
    </row>
    <row r="3657" spans="1:4" hidden="1" x14ac:dyDescent="0.3">
      <c r="A3657">
        <v>3655</v>
      </c>
      <c r="B3657" t="s">
        <v>4826</v>
      </c>
      <c r="C3657" t="s">
        <v>22</v>
      </c>
      <c r="D3657">
        <v>89.65</v>
      </c>
    </row>
    <row r="3658" spans="1:4" hidden="1" x14ac:dyDescent="0.3">
      <c r="A3658">
        <v>3656</v>
      </c>
      <c r="B3658" t="s">
        <v>4827</v>
      </c>
      <c r="C3658" t="s">
        <v>24</v>
      </c>
      <c r="D3658">
        <v>3.9827152943028201</v>
      </c>
    </row>
    <row r="3659" spans="1:4" hidden="1" x14ac:dyDescent="0.3">
      <c r="A3659">
        <v>3657</v>
      </c>
      <c r="B3659" s="1" t="s">
        <v>4828</v>
      </c>
      <c r="C3659" t="s">
        <v>145</v>
      </c>
      <c r="D3659" s="1" t="s">
        <v>4829</v>
      </c>
    </row>
    <row r="3660" spans="1:4" hidden="1" x14ac:dyDescent="0.3">
      <c r="A3660">
        <v>3658</v>
      </c>
      <c r="B3660" t="s">
        <v>4830</v>
      </c>
      <c r="C3660" t="s">
        <v>35</v>
      </c>
      <c r="D3660">
        <v>8.9589268529116403E-2</v>
      </c>
    </row>
    <row r="3661" spans="1:4" hidden="1" x14ac:dyDescent="0.3">
      <c r="A3661">
        <v>3659</v>
      </c>
      <c r="B3661" t="s">
        <v>4831</v>
      </c>
      <c r="C3661" t="s">
        <v>149</v>
      </c>
      <c r="D3661">
        <v>0.75490070029591205</v>
      </c>
    </row>
    <row r="3662" spans="1:4" hidden="1" x14ac:dyDescent="0.3">
      <c r="A3662">
        <v>3660</v>
      </c>
      <c r="B3662" s="1" t="s">
        <v>4832</v>
      </c>
      <c r="C3662" t="s">
        <v>151</v>
      </c>
      <c r="D3662" s="1" t="s">
        <v>4833</v>
      </c>
    </row>
    <row r="3663" spans="1:4" hidden="1" x14ac:dyDescent="0.3">
      <c r="A3663">
        <v>3661</v>
      </c>
      <c r="B3663" t="s">
        <v>4834</v>
      </c>
      <c r="C3663" t="s">
        <v>30</v>
      </c>
      <c r="D3663">
        <v>0.45822317494651699</v>
      </c>
    </row>
    <row r="3664" spans="1:4" hidden="1" x14ac:dyDescent="0.3">
      <c r="A3664">
        <v>3662</v>
      </c>
      <c r="B3664" t="s">
        <v>4835</v>
      </c>
      <c r="C3664" t="s">
        <v>32</v>
      </c>
      <c r="D3664">
        <v>0.13832036872407999</v>
      </c>
    </row>
    <row r="3665" spans="1:4" hidden="1" x14ac:dyDescent="0.3">
      <c r="A3665">
        <v>3663</v>
      </c>
      <c r="B3665" s="1" t="s">
        <v>4836</v>
      </c>
      <c r="C3665" t="s">
        <v>155</v>
      </c>
      <c r="D3665" s="1" t="s">
        <v>4837</v>
      </c>
    </row>
    <row r="3666" spans="1:4" hidden="1" x14ac:dyDescent="0.3">
      <c r="A3666">
        <v>3664</v>
      </c>
      <c r="B3666" t="s">
        <v>4838</v>
      </c>
      <c r="C3666" t="s">
        <v>40</v>
      </c>
      <c r="D3666">
        <v>0.45218755652436499</v>
      </c>
    </row>
    <row r="3667" spans="1:4" hidden="1" x14ac:dyDescent="0.3">
      <c r="A3667">
        <v>3665</v>
      </c>
      <c r="B3667" t="s">
        <v>4839</v>
      </c>
      <c r="C3667" t="s">
        <v>42</v>
      </c>
      <c r="D3667">
        <v>0.18635716781550801</v>
      </c>
    </row>
    <row r="3668" spans="1:4" hidden="1" x14ac:dyDescent="0.3">
      <c r="A3668">
        <v>3666</v>
      </c>
      <c r="B3668" s="1" t="s">
        <v>4840</v>
      </c>
      <c r="C3668" t="s">
        <v>159</v>
      </c>
      <c r="D3668" s="1" t="s">
        <v>4841</v>
      </c>
    </row>
    <row r="3669" spans="1:4" hidden="1" x14ac:dyDescent="0.3">
      <c r="A3669">
        <v>3667</v>
      </c>
      <c r="B3669" t="s">
        <v>4842</v>
      </c>
      <c r="C3669" t="s">
        <v>161</v>
      </c>
      <c r="D3669">
        <v>1.00098699037878</v>
      </c>
    </row>
    <row r="3670" spans="1:4" hidden="1" x14ac:dyDescent="0.3">
      <c r="A3670">
        <v>3668</v>
      </c>
      <c r="B3670" t="s">
        <v>4843</v>
      </c>
      <c r="C3670" t="s">
        <v>163</v>
      </c>
      <c r="D3670">
        <v>0.99986735114938896</v>
      </c>
    </row>
    <row r="3671" spans="1:4" hidden="1" x14ac:dyDescent="0.3">
      <c r="A3671">
        <v>3669</v>
      </c>
      <c r="B3671" s="1" t="s">
        <v>4844</v>
      </c>
      <c r="C3671" t="s">
        <v>165</v>
      </c>
      <c r="D3671" s="1" t="s">
        <v>4845</v>
      </c>
    </row>
    <row r="3672" spans="1:4" hidden="1" x14ac:dyDescent="0.3">
      <c r="A3672">
        <v>3670</v>
      </c>
      <c r="B3672" t="s">
        <v>4846</v>
      </c>
      <c r="C3672" t="s">
        <v>168</v>
      </c>
      <c r="D3672">
        <v>1.0015576099968699</v>
      </c>
    </row>
    <row r="3673" spans="1:4" hidden="1" x14ac:dyDescent="0.3">
      <c r="A3673">
        <v>3671</v>
      </c>
      <c r="B3673" t="s">
        <v>4847</v>
      </c>
      <c r="C3673" t="s">
        <v>170</v>
      </c>
      <c r="D3673">
        <v>0.99969431785451501</v>
      </c>
    </row>
    <row r="3674" spans="1:4" hidden="1" x14ac:dyDescent="0.3">
      <c r="A3674">
        <v>3672</v>
      </c>
      <c r="B3674" s="1" t="s">
        <v>4848</v>
      </c>
      <c r="C3674" t="s">
        <v>172</v>
      </c>
      <c r="D3674" s="1" t="s">
        <v>4849</v>
      </c>
    </row>
    <row r="3675" spans="1:4" hidden="1" x14ac:dyDescent="0.3">
      <c r="A3675">
        <v>3673</v>
      </c>
      <c r="B3675" s="1" t="s">
        <v>4850</v>
      </c>
      <c r="C3675" t="s">
        <v>55</v>
      </c>
      <c r="D3675" s="1" t="s">
        <v>4851</v>
      </c>
    </row>
    <row r="3676" spans="1:4" hidden="1" x14ac:dyDescent="0.3">
      <c r="A3676">
        <v>3674</v>
      </c>
      <c r="B3676" s="1" t="s">
        <v>4852</v>
      </c>
      <c r="C3676" t="s">
        <v>52</v>
      </c>
      <c r="D3676" s="1" t="s">
        <v>4853</v>
      </c>
    </row>
    <row r="3677" spans="1:4" hidden="1" x14ac:dyDescent="0.3">
      <c r="A3677">
        <v>3675</v>
      </c>
      <c r="B3677" s="1" t="s">
        <v>4854</v>
      </c>
      <c r="C3677" t="s">
        <v>58</v>
      </c>
      <c r="D3677" s="1" t="s">
        <v>4855</v>
      </c>
    </row>
    <row r="3678" spans="1:4" hidden="1" x14ac:dyDescent="0.3">
      <c r="A3678">
        <v>3676</v>
      </c>
      <c r="B3678" t="s">
        <v>4856</v>
      </c>
      <c r="C3678" t="s">
        <v>61</v>
      </c>
      <c r="D3678">
        <v>151377479.13055</v>
      </c>
    </row>
    <row r="3679" spans="1:4" hidden="1" x14ac:dyDescent="0.3">
      <c r="A3679">
        <v>3677</v>
      </c>
      <c r="B3679" t="s">
        <v>4857</v>
      </c>
      <c r="C3679" t="s">
        <v>63</v>
      </c>
      <c r="D3679">
        <v>79527973.356146902</v>
      </c>
    </row>
    <row r="3680" spans="1:4" hidden="1" x14ac:dyDescent="0.3">
      <c r="A3680">
        <v>3678</v>
      </c>
      <c r="B3680" t="s">
        <v>4858</v>
      </c>
      <c r="C3680" t="s">
        <v>65</v>
      </c>
      <c r="D3680">
        <v>38590390.974924803</v>
      </c>
    </row>
    <row r="3681" spans="1:4" hidden="1" x14ac:dyDescent="0.3">
      <c r="A3681">
        <v>3679</v>
      </c>
      <c r="B3681" s="1" t="s">
        <v>4859</v>
      </c>
      <c r="C3681" t="s">
        <v>67</v>
      </c>
      <c r="D3681" s="1" t="s">
        <v>4860</v>
      </c>
    </row>
    <row r="3682" spans="1:4" hidden="1" x14ac:dyDescent="0.3">
      <c r="A3682">
        <v>3680</v>
      </c>
      <c r="B3682" s="1" t="s">
        <v>4861</v>
      </c>
      <c r="C3682" t="s">
        <v>70</v>
      </c>
      <c r="D3682" s="1" t="s">
        <v>4862</v>
      </c>
    </row>
    <row r="3683" spans="1:4" hidden="1" x14ac:dyDescent="0.3">
      <c r="A3683">
        <v>3681</v>
      </c>
      <c r="B3683" t="s">
        <v>4863</v>
      </c>
      <c r="C3683" t="s">
        <v>73</v>
      </c>
      <c r="D3683">
        <v>1.00007026625707</v>
      </c>
    </row>
    <row r="3684" spans="1:4" hidden="1" x14ac:dyDescent="0.3">
      <c r="A3684">
        <v>3682</v>
      </c>
      <c r="B3684" t="s">
        <v>74</v>
      </c>
      <c r="C3684" t="s">
        <v>75</v>
      </c>
      <c r="D3684">
        <v>2.7397260273972599E-3</v>
      </c>
    </row>
    <row r="3685" spans="1:4" hidden="1" x14ac:dyDescent="0.3">
      <c r="A3685">
        <v>3683</v>
      </c>
      <c r="B3685" t="s">
        <v>76</v>
      </c>
      <c r="C3685" t="s">
        <v>77</v>
      </c>
      <c r="D3685">
        <v>0</v>
      </c>
    </row>
    <row r="3686" spans="1:4" hidden="1" x14ac:dyDescent="0.3">
      <c r="A3686">
        <v>3684</v>
      </c>
      <c r="B3686" t="s">
        <v>78</v>
      </c>
      <c r="C3686" t="s">
        <v>79</v>
      </c>
      <c r="D3686">
        <v>0</v>
      </c>
    </row>
    <row r="3687" spans="1:4" hidden="1" x14ac:dyDescent="0.3">
      <c r="A3687">
        <v>3685</v>
      </c>
      <c r="B3687" s="1" t="s">
        <v>4864</v>
      </c>
      <c r="C3687" t="s">
        <v>81</v>
      </c>
      <c r="D3687" s="1" t="s">
        <v>4865</v>
      </c>
    </row>
    <row r="3688" spans="1:4" hidden="1" x14ac:dyDescent="0.3">
      <c r="A3688">
        <v>3686</v>
      </c>
      <c r="B3688" t="s">
        <v>4866</v>
      </c>
      <c r="C3688" t="s">
        <v>84</v>
      </c>
      <c r="D3688">
        <v>1.0000448803594999</v>
      </c>
    </row>
    <row r="3689" spans="1:4" hidden="1" x14ac:dyDescent="0.3">
      <c r="A3689">
        <v>3687</v>
      </c>
      <c r="B3689" s="1" t="s">
        <v>4867</v>
      </c>
      <c r="C3689" t="s">
        <v>86</v>
      </c>
      <c r="D3689" s="1" t="s">
        <v>4868</v>
      </c>
    </row>
    <row r="3690" spans="1:4" hidden="1" x14ac:dyDescent="0.3">
      <c r="A3690">
        <v>3688</v>
      </c>
      <c r="B3690" t="s">
        <v>4869</v>
      </c>
      <c r="C3690" t="s">
        <v>89</v>
      </c>
      <c r="D3690">
        <v>104122162.136095</v>
      </c>
    </row>
    <row r="3691" spans="1:4" hidden="1" x14ac:dyDescent="0.3">
      <c r="A3691">
        <v>3689</v>
      </c>
      <c r="B3691" s="1" t="s">
        <v>4870</v>
      </c>
      <c r="C3691" t="s">
        <v>91</v>
      </c>
      <c r="D3691" s="1" t="s">
        <v>4804</v>
      </c>
    </row>
    <row r="3692" spans="1:4" hidden="1" x14ac:dyDescent="0.3">
      <c r="A3692">
        <v>3690</v>
      </c>
      <c r="B3692" t="s">
        <v>4871</v>
      </c>
      <c r="C3692" t="s">
        <v>94</v>
      </c>
      <c r="D3692">
        <v>79527973.356146902</v>
      </c>
    </row>
    <row r="3693" spans="1:4" hidden="1" x14ac:dyDescent="0.3">
      <c r="A3693">
        <v>3691</v>
      </c>
      <c r="B3693" t="s">
        <v>4872</v>
      </c>
      <c r="C3693" t="s">
        <v>96</v>
      </c>
      <c r="D3693">
        <v>38590390.974924803</v>
      </c>
    </row>
    <row r="3694" spans="1:4" hidden="1" x14ac:dyDescent="0.3">
      <c r="A3694">
        <v>3692</v>
      </c>
      <c r="B3694" t="s">
        <v>4873</v>
      </c>
      <c r="C3694" t="s">
        <v>98</v>
      </c>
      <c r="D3694">
        <v>33259114.7994784</v>
      </c>
    </row>
    <row r="3695" spans="1:4" hidden="1" x14ac:dyDescent="0.3">
      <c r="A3695">
        <v>3693</v>
      </c>
      <c r="B3695" s="1" t="s">
        <v>4874</v>
      </c>
      <c r="C3695" t="s">
        <v>100</v>
      </c>
      <c r="D3695" s="1" t="s">
        <v>4875</v>
      </c>
    </row>
    <row r="3696" spans="1:4" hidden="1" x14ac:dyDescent="0.3">
      <c r="A3696">
        <v>3694</v>
      </c>
      <c r="B3696" t="s">
        <v>4876</v>
      </c>
      <c r="C3696" t="s">
        <v>103</v>
      </c>
      <c r="D3696">
        <v>6.4467982221065E-3</v>
      </c>
    </row>
    <row r="3697" spans="1:4" hidden="1" x14ac:dyDescent="0.3">
      <c r="A3697">
        <v>3695</v>
      </c>
      <c r="B3697" t="s">
        <v>4877</v>
      </c>
      <c r="C3697" t="s">
        <v>105</v>
      </c>
      <c r="D3697">
        <v>6.7102172778754599E-4</v>
      </c>
    </row>
    <row r="3698" spans="1:4" hidden="1" x14ac:dyDescent="0.3">
      <c r="A3698">
        <v>3696</v>
      </c>
      <c r="B3698" t="s">
        <v>4878</v>
      </c>
      <c r="C3698" t="s">
        <v>107</v>
      </c>
      <c r="D3698">
        <v>1.3955436276934401E-2</v>
      </c>
    </row>
    <row r="3699" spans="1:4" hidden="1" x14ac:dyDescent="0.3">
      <c r="A3699">
        <v>3697</v>
      </c>
      <c r="B3699" s="1" t="s">
        <v>4879</v>
      </c>
      <c r="C3699" t="s">
        <v>109</v>
      </c>
      <c r="D3699" s="1" t="s">
        <v>4880</v>
      </c>
    </row>
    <row r="3700" spans="1:4" x14ac:dyDescent="0.3">
      <c r="A3700">
        <v>3698</v>
      </c>
      <c r="B3700" t="s">
        <v>4881</v>
      </c>
      <c r="C3700" t="s">
        <v>207</v>
      </c>
      <c r="D3700">
        <v>151376569.94103301</v>
      </c>
    </row>
    <row r="3701" spans="1:4" hidden="1" x14ac:dyDescent="0.3">
      <c r="A3701">
        <v>3699</v>
      </c>
      <c r="B3701" t="s">
        <v>4882</v>
      </c>
      <c r="C3701" t="s">
        <v>209</v>
      </c>
      <c r="D3701">
        <v>2018.7295109905001</v>
      </c>
    </row>
    <row r="3702" spans="1:4" hidden="1" x14ac:dyDescent="0.3">
      <c r="A3702">
        <v>3700</v>
      </c>
      <c r="B3702" t="s">
        <v>4883</v>
      </c>
      <c r="C3702" t="s">
        <v>211</v>
      </c>
      <c r="D3702">
        <v>979.57966680898096</v>
      </c>
    </row>
    <row r="3703" spans="1:4" hidden="1" x14ac:dyDescent="0.3">
      <c r="A3703">
        <v>3701</v>
      </c>
      <c r="B3703" s="1" t="s">
        <v>4884</v>
      </c>
      <c r="C3703" t="s">
        <v>213</v>
      </c>
      <c r="D3703" s="1" t="s">
        <v>4885</v>
      </c>
    </row>
    <row r="3704" spans="1:4" hidden="1" x14ac:dyDescent="0.3">
      <c r="A3704">
        <v>3702</v>
      </c>
      <c r="B3704" t="s">
        <v>4886</v>
      </c>
      <c r="C3704" t="s">
        <v>216</v>
      </c>
      <c r="D3704">
        <v>79525260.299158901</v>
      </c>
    </row>
    <row r="3705" spans="1:4" hidden="1" x14ac:dyDescent="0.3">
      <c r="A3705">
        <v>3703</v>
      </c>
      <c r="B3705" t="s">
        <v>4887</v>
      </c>
      <c r="C3705" t="s">
        <v>218</v>
      </c>
      <c r="D3705">
        <v>38589284.776703298</v>
      </c>
    </row>
    <row r="3706" spans="1:4" hidden="1" x14ac:dyDescent="0.3">
      <c r="A3706">
        <v>3704</v>
      </c>
      <c r="B3706" t="s">
        <v>4888</v>
      </c>
      <c r="C3706" t="s">
        <v>220</v>
      </c>
      <c r="D3706">
        <v>33258182.305074099</v>
      </c>
    </row>
    <row r="3707" spans="1:4" hidden="1" x14ac:dyDescent="0.3">
      <c r="A3707">
        <v>3705</v>
      </c>
      <c r="B3707" s="1" t="s">
        <v>4889</v>
      </c>
      <c r="C3707" t="s">
        <v>222</v>
      </c>
      <c r="D3707" s="1" t="s">
        <v>4890</v>
      </c>
    </row>
    <row r="3708" spans="1:4" hidden="1" x14ac:dyDescent="0.3">
      <c r="A3708">
        <v>3706</v>
      </c>
      <c r="B3708" t="s">
        <v>4891</v>
      </c>
      <c r="C3708" t="s">
        <v>225</v>
      </c>
      <c r="D3708">
        <v>104119519.08726899</v>
      </c>
    </row>
    <row r="3709" spans="1:4" hidden="1" x14ac:dyDescent="0.3">
      <c r="A3709">
        <v>3707</v>
      </c>
      <c r="B3709" t="s">
        <v>4892</v>
      </c>
      <c r="C3709" t="s">
        <v>227</v>
      </c>
      <c r="D3709">
        <v>2643.0488257557099</v>
      </c>
    </row>
    <row r="3710" spans="1:4" hidden="1" x14ac:dyDescent="0.3">
      <c r="A3710">
        <v>3708</v>
      </c>
      <c r="B3710" s="1" t="s">
        <v>4893</v>
      </c>
      <c r="C3710" t="s">
        <v>229</v>
      </c>
      <c r="D3710" s="1" t="s">
        <v>4894</v>
      </c>
    </row>
    <row r="3711" spans="1:4" hidden="1" x14ac:dyDescent="0.3">
      <c r="A3711">
        <v>3709</v>
      </c>
      <c r="B3711" t="s">
        <v>4895</v>
      </c>
      <c r="C3711" t="s">
        <v>112</v>
      </c>
      <c r="D3711">
        <v>-694.32747694403395</v>
      </c>
    </row>
    <row r="3712" spans="1:4" hidden="1" x14ac:dyDescent="0.3">
      <c r="A3712">
        <v>3710</v>
      </c>
      <c r="B3712" t="s">
        <v>4896</v>
      </c>
      <c r="C3712" t="s">
        <v>114</v>
      </c>
      <c r="D3712">
        <v>-126.61855465508</v>
      </c>
    </row>
    <row r="3713" spans="1:4" hidden="1" x14ac:dyDescent="0.3">
      <c r="A3713">
        <v>3711</v>
      </c>
      <c r="B3713" s="1" t="s">
        <v>4897</v>
      </c>
      <c r="C3713" t="s">
        <v>116</v>
      </c>
      <c r="D3713" s="1" t="s">
        <v>4898</v>
      </c>
    </row>
    <row r="3714" spans="1:4" hidden="1" x14ac:dyDescent="0.3">
      <c r="A3714">
        <v>3712</v>
      </c>
      <c r="B3714" t="s">
        <v>4899</v>
      </c>
      <c r="C3714" t="s">
        <v>119</v>
      </c>
      <c r="D3714">
        <v>79525260.299158901</v>
      </c>
    </row>
    <row r="3715" spans="1:4" hidden="1" x14ac:dyDescent="0.3">
      <c r="A3715">
        <v>3713</v>
      </c>
      <c r="B3715" t="s">
        <v>4900</v>
      </c>
      <c r="C3715" t="s">
        <v>121</v>
      </c>
      <c r="D3715">
        <v>38589284.776703298</v>
      </c>
    </row>
    <row r="3716" spans="1:4" hidden="1" x14ac:dyDescent="0.3">
      <c r="A3716">
        <v>3714</v>
      </c>
      <c r="B3716" s="1" t="s">
        <v>4901</v>
      </c>
      <c r="C3716" t="s">
        <v>123</v>
      </c>
      <c r="D3716" s="1" t="s">
        <v>4902</v>
      </c>
    </row>
    <row r="3717" spans="1:4" hidden="1" x14ac:dyDescent="0.3">
      <c r="A3717">
        <v>3715</v>
      </c>
      <c r="B3717" t="s">
        <v>4903</v>
      </c>
      <c r="C3717" t="s">
        <v>126</v>
      </c>
      <c r="D3717">
        <v>0.76375392466431502</v>
      </c>
    </row>
    <row r="3718" spans="1:4" hidden="1" x14ac:dyDescent="0.3">
      <c r="A3718">
        <v>3716</v>
      </c>
      <c r="B3718" t="s">
        <v>4904</v>
      </c>
      <c r="C3718" t="s">
        <v>128</v>
      </c>
      <c r="D3718">
        <v>0.37060825186016699</v>
      </c>
    </row>
    <row r="3719" spans="1:4" hidden="1" x14ac:dyDescent="0.3">
      <c r="A3719">
        <v>3717</v>
      </c>
      <c r="B3719" s="1" t="s">
        <v>4905</v>
      </c>
      <c r="C3719" t="s">
        <v>130</v>
      </c>
      <c r="D3719" s="1" t="s">
        <v>4906</v>
      </c>
    </row>
    <row r="3720" spans="1:4" hidden="1" x14ac:dyDescent="0.3">
      <c r="A3720">
        <v>3718</v>
      </c>
      <c r="B3720" s="1" t="s">
        <v>4907</v>
      </c>
      <c r="C3720" t="s">
        <v>4</v>
      </c>
      <c r="D3720" t="s">
        <v>4908</v>
      </c>
    </row>
    <row r="3721" spans="1:4" hidden="1" x14ac:dyDescent="0.3">
      <c r="A3721">
        <v>3719</v>
      </c>
      <c r="B3721" t="s">
        <v>4909</v>
      </c>
      <c r="C3721" t="s">
        <v>7</v>
      </c>
      <c r="D3721">
        <v>1286.3599999999999</v>
      </c>
    </row>
    <row r="3722" spans="1:4" hidden="1" x14ac:dyDescent="0.3">
      <c r="A3722">
        <v>3720</v>
      </c>
      <c r="B3722" s="1" t="s">
        <v>4910</v>
      </c>
      <c r="C3722" t="s">
        <v>9</v>
      </c>
      <c r="D3722" s="1" t="s">
        <v>4911</v>
      </c>
    </row>
    <row r="3723" spans="1:4" hidden="1" x14ac:dyDescent="0.3">
      <c r="A3723">
        <v>3721</v>
      </c>
      <c r="B3723" t="s">
        <v>4912</v>
      </c>
      <c r="C3723" t="s">
        <v>14</v>
      </c>
      <c r="D3723">
        <v>98.603515630000004</v>
      </c>
    </row>
    <row r="3724" spans="1:4" hidden="1" x14ac:dyDescent="0.3">
      <c r="A3724">
        <v>3722</v>
      </c>
      <c r="B3724" t="s">
        <v>4913</v>
      </c>
      <c r="C3724" t="s">
        <v>16</v>
      </c>
      <c r="D3724">
        <v>4.2858445416946802</v>
      </c>
    </row>
    <row r="3725" spans="1:4" hidden="1" x14ac:dyDescent="0.3">
      <c r="A3725">
        <v>3723</v>
      </c>
      <c r="B3725" s="1" t="s">
        <v>4914</v>
      </c>
      <c r="C3725" t="s">
        <v>140</v>
      </c>
      <c r="D3725" s="1" t="s">
        <v>4915</v>
      </c>
    </row>
    <row r="3726" spans="1:4" hidden="1" x14ac:dyDescent="0.3">
      <c r="A3726">
        <v>3724</v>
      </c>
      <c r="B3726" t="s">
        <v>4115</v>
      </c>
      <c r="C3726" t="s">
        <v>22</v>
      </c>
      <c r="D3726">
        <v>89.6</v>
      </c>
    </row>
    <row r="3727" spans="1:4" hidden="1" x14ac:dyDescent="0.3">
      <c r="A3727">
        <v>3725</v>
      </c>
      <c r="B3727" t="s">
        <v>4916</v>
      </c>
      <c r="C3727" t="s">
        <v>24</v>
      </c>
      <c r="D3727">
        <v>4.01392246428912</v>
      </c>
    </row>
    <row r="3728" spans="1:4" hidden="1" x14ac:dyDescent="0.3">
      <c r="A3728">
        <v>3726</v>
      </c>
      <c r="B3728" s="1" t="s">
        <v>4917</v>
      </c>
      <c r="C3728" t="s">
        <v>145</v>
      </c>
      <c r="D3728" s="1" t="s">
        <v>4918</v>
      </c>
    </row>
    <row r="3729" spans="1:4" hidden="1" x14ac:dyDescent="0.3">
      <c r="A3729">
        <v>3727</v>
      </c>
      <c r="B3729" t="s">
        <v>4919</v>
      </c>
      <c r="C3729" t="s">
        <v>35</v>
      </c>
      <c r="D3729">
        <v>-6.7442445420448693E-2</v>
      </c>
    </row>
    <row r="3730" spans="1:4" hidden="1" x14ac:dyDescent="0.3">
      <c r="A3730">
        <v>3728</v>
      </c>
      <c r="B3730" t="s">
        <v>4920</v>
      </c>
      <c r="C3730" t="s">
        <v>149</v>
      </c>
      <c r="D3730">
        <v>0.75178271494761795</v>
      </c>
    </row>
    <row r="3731" spans="1:4" hidden="1" x14ac:dyDescent="0.3">
      <c r="A3731">
        <v>3729</v>
      </c>
      <c r="B3731" s="1" t="s">
        <v>4921</v>
      </c>
      <c r="C3731" t="s">
        <v>151</v>
      </c>
      <c r="D3731" s="1" t="s">
        <v>4922</v>
      </c>
    </row>
    <row r="3732" spans="1:4" hidden="1" x14ac:dyDescent="0.3">
      <c r="A3732">
        <v>3730</v>
      </c>
      <c r="B3732" t="s">
        <v>4923</v>
      </c>
      <c r="C3732" t="s">
        <v>30</v>
      </c>
      <c r="D3732">
        <v>0.53785234382122804</v>
      </c>
    </row>
    <row r="3733" spans="1:4" hidden="1" x14ac:dyDescent="0.3">
      <c r="A3733">
        <v>3731</v>
      </c>
      <c r="B3733" t="s">
        <v>4924</v>
      </c>
      <c r="C3733" t="s">
        <v>32</v>
      </c>
      <c r="D3733">
        <v>0.140846123570327</v>
      </c>
    </row>
    <row r="3734" spans="1:4" hidden="1" x14ac:dyDescent="0.3">
      <c r="A3734">
        <v>3732</v>
      </c>
      <c r="B3734" s="1" t="s">
        <v>4925</v>
      </c>
      <c r="C3734" t="s">
        <v>155</v>
      </c>
      <c r="D3734" s="1" t="s">
        <v>4926</v>
      </c>
    </row>
    <row r="3735" spans="1:4" hidden="1" x14ac:dyDescent="0.3">
      <c r="A3735">
        <v>3733</v>
      </c>
      <c r="B3735" t="s">
        <v>4927</v>
      </c>
      <c r="C3735" t="s">
        <v>40</v>
      </c>
      <c r="D3735">
        <v>0.52959010159922004</v>
      </c>
    </row>
    <row r="3736" spans="1:4" hidden="1" x14ac:dyDescent="0.3">
      <c r="A3736">
        <v>3734</v>
      </c>
      <c r="B3736" t="s">
        <v>4928</v>
      </c>
      <c r="C3736" t="s">
        <v>42</v>
      </c>
      <c r="D3736">
        <v>0.18932545409048199</v>
      </c>
    </row>
    <row r="3737" spans="1:4" hidden="1" x14ac:dyDescent="0.3">
      <c r="A3737">
        <v>3735</v>
      </c>
      <c r="B3737" s="1" t="s">
        <v>4929</v>
      </c>
      <c r="C3737" t="s">
        <v>159</v>
      </c>
      <c r="D3737" s="1" t="s">
        <v>4930</v>
      </c>
    </row>
    <row r="3738" spans="1:4" hidden="1" x14ac:dyDescent="0.3">
      <c r="A3738">
        <v>3736</v>
      </c>
      <c r="B3738" t="s">
        <v>4931</v>
      </c>
      <c r="C3738" t="s">
        <v>161</v>
      </c>
      <c r="D3738">
        <v>0.99871895404538702</v>
      </c>
    </row>
    <row r="3739" spans="1:4" hidden="1" x14ac:dyDescent="0.3">
      <c r="A3739">
        <v>3737</v>
      </c>
      <c r="B3739" t="s">
        <v>4932</v>
      </c>
      <c r="C3739" t="s">
        <v>163</v>
      </c>
      <c r="D3739">
        <v>1.0005918226503101</v>
      </c>
    </row>
    <row r="3740" spans="1:4" hidden="1" x14ac:dyDescent="0.3">
      <c r="A3740">
        <v>3738</v>
      </c>
      <c r="B3740" s="1" t="s">
        <v>4933</v>
      </c>
      <c r="C3740" t="s">
        <v>165</v>
      </c>
      <c r="D3740" s="1" t="s">
        <v>4934</v>
      </c>
    </row>
    <row r="3741" spans="1:4" hidden="1" x14ac:dyDescent="0.3">
      <c r="A3741">
        <v>3739</v>
      </c>
      <c r="B3741" t="s">
        <v>4935</v>
      </c>
      <c r="C3741" t="s">
        <v>168</v>
      </c>
      <c r="D3741">
        <v>0.99822326964268204</v>
      </c>
    </row>
    <row r="3742" spans="1:4" hidden="1" x14ac:dyDescent="0.3">
      <c r="A3742">
        <v>3740</v>
      </c>
      <c r="B3742" t="s">
        <v>4936</v>
      </c>
      <c r="C3742" t="s">
        <v>170</v>
      </c>
      <c r="D3742">
        <v>1.0022188435836099</v>
      </c>
    </row>
    <row r="3743" spans="1:4" hidden="1" x14ac:dyDescent="0.3">
      <c r="A3743">
        <v>3741</v>
      </c>
      <c r="B3743" s="1" t="s">
        <v>4937</v>
      </c>
      <c r="C3743" t="s">
        <v>172</v>
      </c>
      <c r="D3743" s="1" t="s">
        <v>4938</v>
      </c>
    </row>
    <row r="3744" spans="1:4" hidden="1" x14ac:dyDescent="0.3">
      <c r="A3744">
        <v>3742</v>
      </c>
      <c r="B3744" s="1" t="s">
        <v>4939</v>
      </c>
      <c r="C3744" t="s">
        <v>55</v>
      </c>
      <c r="D3744" s="1" t="s">
        <v>4940</v>
      </c>
    </row>
    <row r="3745" spans="1:4" hidden="1" x14ac:dyDescent="0.3">
      <c r="A3745">
        <v>3743</v>
      </c>
      <c r="B3745" s="1" t="s">
        <v>4941</v>
      </c>
      <c r="C3745" t="s">
        <v>52</v>
      </c>
      <c r="D3745" s="1" t="s">
        <v>4942</v>
      </c>
    </row>
    <row r="3746" spans="1:4" hidden="1" x14ac:dyDescent="0.3">
      <c r="A3746">
        <v>3744</v>
      </c>
      <c r="B3746" s="1" t="s">
        <v>4943</v>
      </c>
      <c r="C3746" t="s">
        <v>58</v>
      </c>
      <c r="D3746" s="1" t="s">
        <v>4944</v>
      </c>
    </row>
    <row r="3747" spans="1:4" hidden="1" x14ac:dyDescent="0.3">
      <c r="A3747">
        <v>3745</v>
      </c>
      <c r="B3747" t="s">
        <v>4945</v>
      </c>
      <c r="C3747" t="s">
        <v>61</v>
      </c>
      <c r="D3747">
        <v>151287014.69925499</v>
      </c>
    </row>
    <row r="3748" spans="1:4" hidden="1" x14ac:dyDescent="0.3">
      <c r="A3748">
        <v>3746</v>
      </c>
      <c r="B3748" t="s">
        <v>4946</v>
      </c>
      <c r="C3748" t="s">
        <v>63</v>
      </c>
      <c r="D3748">
        <v>79423384.786163196</v>
      </c>
    </row>
    <row r="3749" spans="1:4" hidden="1" x14ac:dyDescent="0.3">
      <c r="A3749">
        <v>3747</v>
      </c>
      <c r="B3749" t="s">
        <v>4947</v>
      </c>
      <c r="C3749" t="s">
        <v>65</v>
      </c>
      <c r="D3749">
        <v>38612122.789493799</v>
      </c>
    </row>
    <row r="3750" spans="1:4" hidden="1" x14ac:dyDescent="0.3">
      <c r="A3750">
        <v>3748</v>
      </c>
      <c r="B3750" s="1" t="s">
        <v>4948</v>
      </c>
      <c r="C3750" t="s">
        <v>67</v>
      </c>
      <c r="D3750" s="1" t="s">
        <v>4949</v>
      </c>
    </row>
    <row r="3751" spans="1:4" hidden="1" x14ac:dyDescent="0.3">
      <c r="A3751">
        <v>3749</v>
      </c>
      <c r="B3751" s="1" t="s">
        <v>4950</v>
      </c>
      <c r="C3751" t="s">
        <v>70</v>
      </c>
      <c r="D3751" s="1" t="s">
        <v>4951</v>
      </c>
    </row>
    <row r="3752" spans="1:4" hidden="1" x14ac:dyDescent="0.3">
      <c r="A3752">
        <v>3750</v>
      </c>
      <c r="B3752" t="s">
        <v>4952</v>
      </c>
      <c r="C3752" t="s">
        <v>73</v>
      </c>
      <c r="D3752">
        <v>1.0000448803594999</v>
      </c>
    </row>
    <row r="3753" spans="1:4" hidden="1" x14ac:dyDescent="0.3">
      <c r="A3753">
        <v>3751</v>
      </c>
      <c r="B3753" t="s">
        <v>74</v>
      </c>
      <c r="C3753" t="s">
        <v>75</v>
      </c>
      <c r="D3753">
        <v>2.7397260273972599E-3</v>
      </c>
    </row>
    <row r="3754" spans="1:4" hidden="1" x14ac:dyDescent="0.3">
      <c r="A3754">
        <v>3752</v>
      </c>
      <c r="B3754" t="s">
        <v>76</v>
      </c>
      <c r="C3754" t="s">
        <v>77</v>
      </c>
      <c r="D3754">
        <v>0</v>
      </c>
    </row>
    <row r="3755" spans="1:4" hidden="1" x14ac:dyDescent="0.3">
      <c r="A3755">
        <v>3753</v>
      </c>
      <c r="B3755" t="s">
        <v>741</v>
      </c>
      <c r="C3755" t="s">
        <v>79</v>
      </c>
      <c r="D3755" s="2">
        <v>2.2204460492503101E-16</v>
      </c>
    </row>
    <row r="3756" spans="1:4" hidden="1" x14ac:dyDescent="0.3">
      <c r="A3756">
        <v>3754</v>
      </c>
      <c r="B3756" s="1" t="s">
        <v>4953</v>
      </c>
      <c r="C3756" t="s">
        <v>81</v>
      </c>
      <c r="D3756" s="1" t="s">
        <v>4954</v>
      </c>
    </row>
    <row r="3757" spans="1:4" hidden="1" x14ac:dyDescent="0.3">
      <c r="A3757">
        <v>3755</v>
      </c>
      <c r="B3757" t="s">
        <v>4955</v>
      </c>
      <c r="C3757" t="s">
        <v>84</v>
      </c>
      <c r="D3757">
        <v>1.0000513277613501</v>
      </c>
    </row>
    <row r="3758" spans="1:4" hidden="1" x14ac:dyDescent="0.3">
      <c r="A3758">
        <v>3756</v>
      </c>
      <c r="B3758" s="1" t="s">
        <v>4956</v>
      </c>
      <c r="C3758" t="s">
        <v>86</v>
      </c>
      <c r="D3758" s="1" t="s">
        <v>4957</v>
      </c>
    </row>
    <row r="3759" spans="1:4" hidden="1" x14ac:dyDescent="0.3">
      <c r="A3759">
        <v>3757</v>
      </c>
      <c r="B3759" t="s">
        <v>4958</v>
      </c>
      <c r="C3759" t="s">
        <v>89</v>
      </c>
      <c r="D3759">
        <v>104121490.853129</v>
      </c>
    </row>
    <row r="3760" spans="1:4" hidden="1" x14ac:dyDescent="0.3">
      <c r="A3760">
        <v>3758</v>
      </c>
      <c r="B3760" s="1" t="s">
        <v>4959</v>
      </c>
      <c r="C3760" t="s">
        <v>91</v>
      </c>
      <c r="D3760" s="1" t="s">
        <v>4894</v>
      </c>
    </row>
    <row r="3761" spans="1:4" hidden="1" x14ac:dyDescent="0.3">
      <c r="A3761">
        <v>3759</v>
      </c>
      <c r="B3761" t="s">
        <v>4960</v>
      </c>
      <c r="C3761" t="s">
        <v>94</v>
      </c>
      <c r="D3761">
        <v>79423384.786163196</v>
      </c>
    </row>
    <row r="3762" spans="1:4" hidden="1" x14ac:dyDescent="0.3">
      <c r="A3762">
        <v>3760</v>
      </c>
      <c r="B3762" t="s">
        <v>4961</v>
      </c>
      <c r="C3762" t="s">
        <v>96</v>
      </c>
      <c r="D3762">
        <v>38612122.789493799</v>
      </c>
    </row>
    <row r="3763" spans="1:4" hidden="1" x14ac:dyDescent="0.3">
      <c r="A3763">
        <v>3761</v>
      </c>
      <c r="B3763" t="s">
        <v>4962</v>
      </c>
      <c r="C3763" t="s">
        <v>98</v>
      </c>
      <c r="D3763">
        <v>33251507.123598699</v>
      </c>
    </row>
    <row r="3764" spans="1:4" hidden="1" x14ac:dyDescent="0.3">
      <c r="A3764">
        <v>3762</v>
      </c>
      <c r="B3764" s="1" t="s">
        <v>4963</v>
      </c>
      <c r="C3764" t="s">
        <v>100</v>
      </c>
      <c r="D3764" s="1" t="s">
        <v>4964</v>
      </c>
    </row>
    <row r="3765" spans="1:4" hidden="1" x14ac:dyDescent="0.3">
      <c r="A3765">
        <v>3763</v>
      </c>
      <c r="B3765" t="s">
        <v>4965</v>
      </c>
      <c r="C3765" t="s">
        <v>103</v>
      </c>
      <c r="D3765">
        <v>6.3580330258984899E-3</v>
      </c>
    </row>
    <row r="3766" spans="1:4" hidden="1" x14ac:dyDescent="0.3">
      <c r="A3766">
        <v>3764</v>
      </c>
      <c r="B3766" t="s">
        <v>4966</v>
      </c>
      <c r="C3766" t="s">
        <v>105</v>
      </c>
      <c r="D3766">
        <v>6.7220123295030801E-4</v>
      </c>
    </row>
    <row r="3767" spans="1:4" hidden="1" x14ac:dyDescent="0.3">
      <c r="A3767">
        <v>3765</v>
      </c>
      <c r="B3767" t="s">
        <v>4967</v>
      </c>
      <c r="C3767" t="s">
        <v>107</v>
      </c>
      <c r="D3767">
        <v>1.39552797117691E-2</v>
      </c>
    </row>
    <row r="3768" spans="1:4" hidden="1" x14ac:dyDescent="0.3">
      <c r="A3768">
        <v>3766</v>
      </c>
      <c r="B3768" s="1" t="s">
        <v>4968</v>
      </c>
      <c r="C3768" t="s">
        <v>109</v>
      </c>
      <c r="D3768" s="1" t="s">
        <v>4969</v>
      </c>
    </row>
    <row r="3769" spans="1:4" x14ac:dyDescent="0.3">
      <c r="A3769">
        <v>3767</v>
      </c>
      <c r="B3769" t="s">
        <v>4970</v>
      </c>
      <c r="C3769" t="s">
        <v>207</v>
      </c>
      <c r="D3769">
        <v>151287245.44498801</v>
      </c>
    </row>
    <row r="3770" spans="1:4" hidden="1" x14ac:dyDescent="0.3">
      <c r="A3770">
        <v>3768</v>
      </c>
      <c r="B3770" t="s">
        <v>4971</v>
      </c>
      <c r="C3770" t="s">
        <v>209</v>
      </c>
      <c r="D3770">
        <v>-512.05263297952797</v>
      </c>
    </row>
    <row r="3771" spans="1:4" hidden="1" x14ac:dyDescent="0.3">
      <c r="A3771">
        <v>3769</v>
      </c>
      <c r="B3771" t="s">
        <v>4972</v>
      </c>
      <c r="C3771" t="s">
        <v>211</v>
      </c>
      <c r="D3771">
        <v>-248.93689714028201</v>
      </c>
    </row>
    <row r="3772" spans="1:4" hidden="1" x14ac:dyDescent="0.3">
      <c r="A3772">
        <v>3770</v>
      </c>
      <c r="B3772" s="1" t="s">
        <v>4973</v>
      </c>
      <c r="C3772" t="s">
        <v>213</v>
      </c>
      <c r="D3772" s="1" t="s">
        <v>4974</v>
      </c>
    </row>
    <row r="3773" spans="1:4" hidden="1" x14ac:dyDescent="0.3">
      <c r="A3773">
        <v>3771</v>
      </c>
      <c r="B3773" t="s">
        <v>4975</v>
      </c>
      <c r="C3773" t="s">
        <v>216</v>
      </c>
      <c r="D3773">
        <v>79424073.053384706</v>
      </c>
    </row>
    <row r="3774" spans="1:4" hidden="1" x14ac:dyDescent="0.3">
      <c r="A3774">
        <v>3772</v>
      </c>
      <c r="B3774" t="s">
        <v>4976</v>
      </c>
      <c r="C3774" t="s">
        <v>218</v>
      </c>
      <c r="D3774">
        <v>38612402.379626401</v>
      </c>
    </row>
    <row r="3775" spans="1:4" hidden="1" x14ac:dyDescent="0.3">
      <c r="A3775">
        <v>3773</v>
      </c>
      <c r="B3775" t="s">
        <v>4977</v>
      </c>
      <c r="C3775" t="s">
        <v>220</v>
      </c>
      <c r="D3775">
        <v>33251745.377868898</v>
      </c>
    </row>
    <row r="3776" spans="1:4" hidden="1" x14ac:dyDescent="0.3">
      <c r="A3776">
        <v>3774</v>
      </c>
      <c r="B3776" s="1" t="s">
        <v>4978</v>
      </c>
      <c r="C3776" t="s">
        <v>222</v>
      </c>
      <c r="D3776" s="1" t="s">
        <v>4979</v>
      </c>
    </row>
    <row r="3777" spans="1:4" hidden="1" x14ac:dyDescent="0.3">
      <c r="A3777">
        <v>3775</v>
      </c>
      <c r="B3777" t="s">
        <v>4980</v>
      </c>
      <c r="C3777" t="s">
        <v>225</v>
      </c>
      <c r="D3777">
        <v>104122162.136095</v>
      </c>
    </row>
    <row r="3778" spans="1:4" hidden="1" x14ac:dyDescent="0.3">
      <c r="A3778">
        <v>3776</v>
      </c>
      <c r="B3778" t="s">
        <v>4981</v>
      </c>
      <c r="C3778" t="s">
        <v>227</v>
      </c>
      <c r="D3778">
        <v>-671.28296527266502</v>
      </c>
    </row>
    <row r="3779" spans="1:4" hidden="1" x14ac:dyDescent="0.3">
      <c r="A3779">
        <v>3777</v>
      </c>
      <c r="B3779" s="1" t="s">
        <v>4982</v>
      </c>
      <c r="C3779" t="s">
        <v>229</v>
      </c>
      <c r="D3779" s="1" t="s">
        <v>4983</v>
      </c>
    </row>
    <row r="3780" spans="1:4" hidden="1" x14ac:dyDescent="0.3">
      <c r="A3780">
        <v>3778</v>
      </c>
      <c r="B3780" t="s">
        <v>4984</v>
      </c>
      <c r="C3780" t="s">
        <v>112</v>
      </c>
      <c r="D3780">
        <v>176.214588474696</v>
      </c>
    </row>
    <row r="3781" spans="1:4" hidden="1" x14ac:dyDescent="0.3">
      <c r="A3781">
        <v>3779</v>
      </c>
      <c r="B3781" t="s">
        <v>4985</v>
      </c>
      <c r="C3781" t="s">
        <v>114</v>
      </c>
      <c r="D3781">
        <v>30.653235470276801</v>
      </c>
    </row>
    <row r="3782" spans="1:4" hidden="1" x14ac:dyDescent="0.3">
      <c r="A3782">
        <v>3780</v>
      </c>
      <c r="B3782" s="1" t="s">
        <v>4986</v>
      </c>
      <c r="C3782" t="s">
        <v>116</v>
      </c>
      <c r="D3782" s="1" t="s">
        <v>4987</v>
      </c>
    </row>
    <row r="3783" spans="1:4" hidden="1" x14ac:dyDescent="0.3">
      <c r="A3783">
        <v>3781</v>
      </c>
      <c r="B3783" t="s">
        <v>4988</v>
      </c>
      <c r="C3783" t="s">
        <v>119</v>
      </c>
      <c r="D3783">
        <v>79424073.053384706</v>
      </c>
    </row>
    <row r="3784" spans="1:4" hidden="1" x14ac:dyDescent="0.3">
      <c r="A3784">
        <v>3782</v>
      </c>
      <c r="B3784" t="s">
        <v>4989</v>
      </c>
      <c r="C3784" t="s">
        <v>121</v>
      </c>
      <c r="D3784">
        <v>38612402.379626401</v>
      </c>
    </row>
    <row r="3785" spans="1:4" hidden="1" x14ac:dyDescent="0.3">
      <c r="A3785">
        <v>3783</v>
      </c>
      <c r="B3785" s="1" t="s">
        <v>4990</v>
      </c>
      <c r="C3785" t="s">
        <v>123</v>
      </c>
      <c r="D3785" s="1" t="s">
        <v>4991</v>
      </c>
    </row>
    <row r="3786" spans="1:4" hidden="1" x14ac:dyDescent="0.3">
      <c r="A3786">
        <v>3784</v>
      </c>
      <c r="B3786" t="s">
        <v>4992</v>
      </c>
      <c r="C3786" t="s">
        <v>126</v>
      </c>
      <c r="D3786">
        <v>0.76275785071524305</v>
      </c>
    </row>
    <row r="3787" spans="1:4" hidden="1" x14ac:dyDescent="0.3">
      <c r="A3787">
        <v>3785</v>
      </c>
      <c r="B3787" t="s">
        <v>4993</v>
      </c>
      <c r="C3787" t="s">
        <v>128</v>
      </c>
      <c r="D3787">
        <v>0.37081846747194602</v>
      </c>
    </row>
    <row r="3788" spans="1:4" hidden="1" x14ac:dyDescent="0.3">
      <c r="A3788">
        <v>3786</v>
      </c>
      <c r="B3788" s="1" t="s">
        <v>4994</v>
      </c>
      <c r="C3788" t="s">
        <v>130</v>
      </c>
      <c r="D3788" s="1" t="s">
        <v>4995</v>
      </c>
    </row>
    <row r="3789" spans="1:4" hidden="1" x14ac:dyDescent="0.3">
      <c r="A3789">
        <v>3787</v>
      </c>
      <c r="B3789" s="1" t="s">
        <v>4996</v>
      </c>
      <c r="C3789" t="s">
        <v>4</v>
      </c>
      <c r="D3789" t="s">
        <v>4997</v>
      </c>
    </row>
    <row r="3790" spans="1:4" hidden="1" x14ac:dyDescent="0.3">
      <c r="A3790">
        <v>3788</v>
      </c>
      <c r="B3790" t="s">
        <v>4998</v>
      </c>
      <c r="C3790" t="s">
        <v>7</v>
      </c>
      <c r="D3790">
        <v>1285.6099999999999</v>
      </c>
    </row>
    <row r="3791" spans="1:4" hidden="1" x14ac:dyDescent="0.3">
      <c r="A3791">
        <v>3789</v>
      </c>
      <c r="B3791" s="1" t="s">
        <v>4999</v>
      </c>
      <c r="C3791" t="s">
        <v>9</v>
      </c>
      <c r="D3791" s="1" t="s">
        <v>5000</v>
      </c>
    </row>
    <row r="3792" spans="1:4" hidden="1" x14ac:dyDescent="0.3">
      <c r="A3792">
        <v>3790</v>
      </c>
      <c r="B3792" t="s">
        <v>5001</v>
      </c>
      <c r="C3792" t="s">
        <v>14</v>
      </c>
      <c r="D3792">
        <v>98.6796875</v>
      </c>
    </row>
    <row r="3793" spans="1:4" hidden="1" x14ac:dyDescent="0.3">
      <c r="A3793">
        <v>3791</v>
      </c>
      <c r="B3793" t="s">
        <v>5002</v>
      </c>
      <c r="C3793" t="s">
        <v>16</v>
      </c>
      <c r="D3793">
        <v>4.2896672515715801</v>
      </c>
    </row>
    <row r="3794" spans="1:4" hidden="1" x14ac:dyDescent="0.3">
      <c r="A3794">
        <v>3792</v>
      </c>
      <c r="B3794" s="1" t="s">
        <v>5003</v>
      </c>
      <c r="C3794" t="s">
        <v>140</v>
      </c>
      <c r="D3794" s="1" t="s">
        <v>5004</v>
      </c>
    </row>
    <row r="3795" spans="1:4" hidden="1" x14ac:dyDescent="0.3">
      <c r="A3795">
        <v>3793</v>
      </c>
      <c r="B3795" t="s">
        <v>5005</v>
      </c>
      <c r="C3795" t="s">
        <v>22</v>
      </c>
      <c r="D3795">
        <v>89.3</v>
      </c>
    </row>
    <row r="3796" spans="1:4" hidden="1" x14ac:dyDescent="0.3">
      <c r="A3796">
        <v>3794</v>
      </c>
      <c r="B3796" t="s">
        <v>5006</v>
      </c>
      <c r="C3796" t="s">
        <v>24</v>
      </c>
      <c r="D3796">
        <v>4.0772840250058904</v>
      </c>
    </row>
    <row r="3797" spans="1:4" hidden="1" x14ac:dyDescent="0.3">
      <c r="A3797">
        <v>3795</v>
      </c>
      <c r="B3797" s="1" t="s">
        <v>5007</v>
      </c>
      <c r="C3797" t="s">
        <v>145</v>
      </c>
      <c r="D3797" s="1" t="s">
        <v>5008</v>
      </c>
    </row>
    <row r="3798" spans="1:4" hidden="1" x14ac:dyDescent="0.3">
      <c r="A3798">
        <v>3796</v>
      </c>
      <c r="B3798" t="s">
        <v>5009</v>
      </c>
      <c r="C3798" t="s">
        <v>35</v>
      </c>
      <c r="D3798">
        <v>-7.2264217820309298E-3</v>
      </c>
    </row>
    <row r="3799" spans="1:4" hidden="1" x14ac:dyDescent="0.3">
      <c r="A3799">
        <v>3797</v>
      </c>
      <c r="B3799" t="s">
        <v>5010</v>
      </c>
      <c r="C3799" t="s">
        <v>149</v>
      </c>
      <c r="D3799">
        <v>0.75164346400899895</v>
      </c>
    </row>
    <row r="3800" spans="1:4" hidden="1" x14ac:dyDescent="0.3">
      <c r="A3800">
        <v>3798</v>
      </c>
      <c r="B3800" s="1" t="s">
        <v>5011</v>
      </c>
      <c r="C3800" t="s">
        <v>151</v>
      </c>
      <c r="D3800" s="1" t="s">
        <v>5012</v>
      </c>
    </row>
    <row r="3801" spans="1:4" hidden="1" x14ac:dyDescent="0.3">
      <c r="A3801">
        <v>3799</v>
      </c>
      <c r="B3801" t="s">
        <v>5013</v>
      </c>
      <c r="C3801" t="s">
        <v>30</v>
      </c>
      <c r="D3801">
        <v>0.50002437733466698</v>
      </c>
    </row>
    <row r="3802" spans="1:4" hidden="1" x14ac:dyDescent="0.3">
      <c r="A3802">
        <v>3800</v>
      </c>
      <c r="B3802" t="s">
        <v>5014</v>
      </c>
      <c r="C3802" t="s">
        <v>32</v>
      </c>
      <c r="D3802">
        <v>0.142033963093638</v>
      </c>
    </row>
    <row r="3803" spans="1:4" hidden="1" x14ac:dyDescent="0.3">
      <c r="A3803">
        <v>3801</v>
      </c>
      <c r="B3803" s="1" t="s">
        <v>5015</v>
      </c>
      <c r="C3803" t="s">
        <v>155</v>
      </c>
      <c r="D3803" s="1" t="s">
        <v>5016</v>
      </c>
    </row>
    <row r="3804" spans="1:4" hidden="1" x14ac:dyDescent="0.3">
      <c r="A3804">
        <v>3802</v>
      </c>
      <c r="B3804" t="s">
        <v>5017</v>
      </c>
      <c r="C3804" t="s">
        <v>40</v>
      </c>
      <c r="D3804">
        <v>0.50720204444736305</v>
      </c>
    </row>
    <row r="3805" spans="1:4" hidden="1" x14ac:dyDescent="0.3">
      <c r="A3805">
        <v>3803</v>
      </c>
      <c r="B3805" t="s">
        <v>5018</v>
      </c>
      <c r="C3805" t="s">
        <v>42</v>
      </c>
      <c r="D3805">
        <v>0.18838404475592699</v>
      </c>
    </row>
    <row r="3806" spans="1:4" hidden="1" x14ac:dyDescent="0.3">
      <c r="A3806">
        <v>3804</v>
      </c>
      <c r="B3806" s="1" t="s">
        <v>5019</v>
      </c>
      <c r="C3806" t="s">
        <v>159</v>
      </c>
      <c r="D3806" s="1" t="s">
        <v>5020</v>
      </c>
    </row>
    <row r="3807" spans="1:4" hidden="1" x14ac:dyDescent="0.3">
      <c r="A3807">
        <v>3805</v>
      </c>
      <c r="B3807" t="s">
        <v>5021</v>
      </c>
      <c r="C3807" t="s">
        <v>161</v>
      </c>
      <c r="D3807">
        <v>0.99941695948257003</v>
      </c>
    </row>
    <row r="3808" spans="1:4" hidden="1" x14ac:dyDescent="0.3">
      <c r="A3808">
        <v>3806</v>
      </c>
      <c r="B3808" t="s">
        <v>5022</v>
      </c>
      <c r="C3808" t="s">
        <v>163</v>
      </c>
      <c r="D3808">
        <v>1.00077748155633</v>
      </c>
    </row>
    <row r="3809" spans="1:4" hidden="1" x14ac:dyDescent="0.3">
      <c r="A3809">
        <v>3807</v>
      </c>
      <c r="B3809" s="1" t="s">
        <v>5023</v>
      </c>
      <c r="C3809" t="s">
        <v>165</v>
      </c>
      <c r="D3809" s="1" t="s">
        <v>5024</v>
      </c>
    </row>
    <row r="3810" spans="1:4" hidden="1" x14ac:dyDescent="0.3">
      <c r="A3810">
        <v>3808</v>
      </c>
      <c r="B3810" t="s">
        <v>5025</v>
      </c>
      <c r="C3810" t="s">
        <v>168</v>
      </c>
      <c r="D3810">
        <v>0.99992050901208696</v>
      </c>
    </row>
    <row r="3811" spans="1:4" hidden="1" x14ac:dyDescent="0.3">
      <c r="A3811">
        <v>3809</v>
      </c>
      <c r="B3811" t="s">
        <v>5026</v>
      </c>
      <c r="C3811" t="s">
        <v>170</v>
      </c>
      <c r="D3811">
        <v>1.00104119170742</v>
      </c>
    </row>
    <row r="3812" spans="1:4" hidden="1" x14ac:dyDescent="0.3">
      <c r="A3812">
        <v>3810</v>
      </c>
      <c r="B3812" s="1" t="s">
        <v>5027</v>
      </c>
      <c r="C3812" t="s">
        <v>172</v>
      </c>
      <c r="D3812" s="1" t="s">
        <v>5028</v>
      </c>
    </row>
    <row r="3813" spans="1:4" hidden="1" x14ac:dyDescent="0.3">
      <c r="A3813">
        <v>3811</v>
      </c>
      <c r="B3813" s="1" t="s">
        <v>5029</v>
      </c>
      <c r="C3813" t="s">
        <v>55</v>
      </c>
      <c r="D3813" s="1" t="s">
        <v>5030</v>
      </c>
    </row>
    <row r="3814" spans="1:4" hidden="1" x14ac:dyDescent="0.3">
      <c r="A3814">
        <v>3812</v>
      </c>
      <c r="B3814" s="1" t="s">
        <v>5031</v>
      </c>
      <c r="C3814" t="s">
        <v>52</v>
      </c>
      <c r="D3814" s="1" t="s">
        <v>5032</v>
      </c>
    </row>
    <row r="3815" spans="1:4" hidden="1" x14ac:dyDescent="0.3">
      <c r="A3815">
        <v>3813</v>
      </c>
      <c r="B3815" s="1" t="s">
        <v>5033</v>
      </c>
      <c r="C3815" t="s">
        <v>58</v>
      </c>
      <c r="D3815" s="1" t="s">
        <v>5034</v>
      </c>
    </row>
    <row r="3816" spans="1:4" hidden="1" x14ac:dyDescent="0.3">
      <c r="A3816">
        <v>3814</v>
      </c>
      <c r="B3816" t="s">
        <v>5035</v>
      </c>
      <c r="C3816" t="s">
        <v>61</v>
      </c>
      <c r="D3816">
        <v>151187879.61276799</v>
      </c>
    </row>
    <row r="3817" spans="1:4" hidden="1" x14ac:dyDescent="0.3">
      <c r="A3817">
        <v>3815</v>
      </c>
      <c r="B3817" t="s">
        <v>5036</v>
      </c>
      <c r="C3817" t="s">
        <v>63</v>
      </c>
      <c r="D3817">
        <v>79377765.600735307</v>
      </c>
    </row>
    <row r="3818" spans="1:4" hidden="1" x14ac:dyDescent="0.3">
      <c r="A3818">
        <v>3816</v>
      </c>
      <c r="B3818" t="s">
        <v>5037</v>
      </c>
      <c r="C3818" t="s">
        <v>65</v>
      </c>
      <c r="D3818">
        <v>38642422.810322396</v>
      </c>
    </row>
    <row r="3819" spans="1:4" hidden="1" x14ac:dyDescent="0.3">
      <c r="A3819">
        <v>3817</v>
      </c>
      <c r="B3819" s="1" t="s">
        <v>5038</v>
      </c>
      <c r="C3819" t="s">
        <v>67</v>
      </c>
      <c r="D3819" s="1" t="s">
        <v>5039</v>
      </c>
    </row>
    <row r="3820" spans="1:4" hidden="1" x14ac:dyDescent="0.3">
      <c r="A3820">
        <v>3818</v>
      </c>
      <c r="B3820" s="1" t="s">
        <v>5040</v>
      </c>
      <c r="C3820" t="s">
        <v>70</v>
      </c>
      <c r="D3820" s="1" t="s">
        <v>5041</v>
      </c>
    </row>
    <row r="3821" spans="1:4" hidden="1" x14ac:dyDescent="0.3">
      <c r="A3821">
        <v>3819</v>
      </c>
      <c r="B3821" t="s">
        <v>5042</v>
      </c>
      <c r="C3821" t="s">
        <v>73</v>
      </c>
      <c r="D3821">
        <v>1.0000513277613501</v>
      </c>
    </row>
    <row r="3822" spans="1:4" hidden="1" x14ac:dyDescent="0.3">
      <c r="A3822">
        <v>3820</v>
      </c>
      <c r="B3822" t="s">
        <v>74</v>
      </c>
      <c r="C3822" t="s">
        <v>75</v>
      </c>
      <c r="D3822">
        <v>2.7397260273972599E-3</v>
      </c>
    </row>
    <row r="3823" spans="1:4" hidden="1" x14ac:dyDescent="0.3">
      <c r="A3823">
        <v>3821</v>
      </c>
      <c r="B3823" t="s">
        <v>76</v>
      </c>
      <c r="C3823" t="s">
        <v>77</v>
      </c>
      <c r="D3823">
        <v>0</v>
      </c>
    </row>
    <row r="3824" spans="1:4" hidden="1" x14ac:dyDescent="0.3">
      <c r="A3824">
        <v>3822</v>
      </c>
      <c r="B3824" t="s">
        <v>78</v>
      </c>
      <c r="C3824" t="s">
        <v>79</v>
      </c>
      <c r="D3824">
        <v>0</v>
      </c>
    </row>
    <row r="3825" spans="1:4" hidden="1" x14ac:dyDescent="0.3">
      <c r="A3825">
        <v>3823</v>
      </c>
      <c r="B3825" s="1" t="s">
        <v>5043</v>
      </c>
      <c r="C3825" t="s">
        <v>81</v>
      </c>
      <c r="D3825" s="1" t="s">
        <v>5044</v>
      </c>
    </row>
    <row r="3826" spans="1:4" hidden="1" x14ac:dyDescent="0.3">
      <c r="A3826">
        <v>3824</v>
      </c>
      <c r="B3826" t="s">
        <v>5045</v>
      </c>
      <c r="C3826" t="s">
        <v>84</v>
      </c>
      <c r="D3826">
        <v>1.00005465666879</v>
      </c>
    </row>
    <row r="3827" spans="1:4" hidden="1" x14ac:dyDescent="0.3">
      <c r="A3827">
        <v>3825</v>
      </c>
      <c r="B3827" s="1" t="s">
        <v>5046</v>
      </c>
      <c r="C3827" t="s">
        <v>86</v>
      </c>
      <c r="D3827" s="1" t="s">
        <v>5047</v>
      </c>
    </row>
    <row r="3828" spans="1:4" hidden="1" x14ac:dyDescent="0.3">
      <c r="A3828">
        <v>3826</v>
      </c>
      <c r="B3828" t="s">
        <v>5048</v>
      </c>
      <c r="C3828" t="s">
        <v>89</v>
      </c>
      <c r="D3828">
        <v>104121144.261268</v>
      </c>
    </row>
    <row r="3829" spans="1:4" hidden="1" x14ac:dyDescent="0.3">
      <c r="A3829">
        <v>3827</v>
      </c>
      <c r="B3829" s="1" t="s">
        <v>5049</v>
      </c>
      <c r="C3829" t="s">
        <v>91</v>
      </c>
      <c r="D3829" s="1" t="s">
        <v>4983</v>
      </c>
    </row>
    <row r="3830" spans="1:4" hidden="1" x14ac:dyDescent="0.3">
      <c r="A3830">
        <v>3828</v>
      </c>
      <c r="B3830" t="s">
        <v>5050</v>
      </c>
      <c r="C3830" t="s">
        <v>94</v>
      </c>
      <c r="D3830">
        <v>79377765.600735307</v>
      </c>
    </row>
    <row r="3831" spans="1:4" hidden="1" x14ac:dyDescent="0.3">
      <c r="A3831">
        <v>3829</v>
      </c>
      <c r="B3831" t="s">
        <v>5051</v>
      </c>
      <c r="C3831" t="s">
        <v>96</v>
      </c>
      <c r="D3831">
        <v>38642422.810322396</v>
      </c>
    </row>
    <row r="3832" spans="1:4" hidden="1" x14ac:dyDescent="0.3">
      <c r="A3832">
        <v>3830</v>
      </c>
      <c r="B3832" t="s">
        <v>5052</v>
      </c>
      <c r="C3832" t="s">
        <v>98</v>
      </c>
      <c r="D3832">
        <v>33167691.201710802</v>
      </c>
    </row>
    <row r="3833" spans="1:4" hidden="1" x14ac:dyDescent="0.3">
      <c r="A3833">
        <v>3831</v>
      </c>
      <c r="B3833" s="1" t="s">
        <v>5053</v>
      </c>
      <c r="C3833" t="s">
        <v>100</v>
      </c>
      <c r="D3833" s="1" t="s">
        <v>5054</v>
      </c>
    </row>
    <row r="3834" spans="1:4" hidden="1" x14ac:dyDescent="0.3">
      <c r="A3834">
        <v>3832</v>
      </c>
      <c r="B3834" t="s">
        <v>5055</v>
      </c>
      <c r="C3834" t="s">
        <v>103</v>
      </c>
      <c r="D3834">
        <v>6.3331459347963203E-3</v>
      </c>
    </row>
    <row r="3835" spans="1:4" hidden="1" x14ac:dyDescent="0.3">
      <c r="A3835">
        <v>3833</v>
      </c>
      <c r="B3835" t="s">
        <v>5056</v>
      </c>
      <c r="C3835" t="s">
        <v>105</v>
      </c>
      <c r="D3835">
        <v>6.75468922581426E-4</v>
      </c>
    </row>
    <row r="3836" spans="1:4" hidden="1" x14ac:dyDescent="0.3">
      <c r="A3836">
        <v>3834</v>
      </c>
      <c r="B3836" t="s">
        <v>5057</v>
      </c>
      <c r="C3836" t="s">
        <v>107</v>
      </c>
      <c r="D3836">
        <v>1.39577655457448E-2</v>
      </c>
    </row>
    <row r="3837" spans="1:4" hidden="1" x14ac:dyDescent="0.3">
      <c r="A3837">
        <v>3835</v>
      </c>
      <c r="B3837" s="1" t="s">
        <v>5058</v>
      </c>
      <c r="C3837" t="s">
        <v>109</v>
      </c>
      <c r="D3837" s="1" t="s">
        <v>5059</v>
      </c>
    </row>
    <row r="3838" spans="1:4" x14ac:dyDescent="0.3">
      <c r="A3838">
        <v>3836</v>
      </c>
      <c r="B3838" t="s">
        <v>5060</v>
      </c>
      <c r="C3838" t="s">
        <v>207</v>
      </c>
      <c r="D3838">
        <v>151187998.80258799</v>
      </c>
    </row>
    <row r="3839" spans="1:4" hidden="1" x14ac:dyDescent="0.3">
      <c r="A3839">
        <v>3837</v>
      </c>
      <c r="B3839" t="s">
        <v>5061</v>
      </c>
      <c r="C3839" t="s">
        <v>209</v>
      </c>
      <c r="D3839">
        <v>-264.22796040325699</v>
      </c>
    </row>
    <row r="3840" spans="1:4" hidden="1" x14ac:dyDescent="0.3">
      <c r="A3840">
        <v>3838</v>
      </c>
      <c r="B3840" t="s">
        <v>5062</v>
      </c>
      <c r="C3840" t="s">
        <v>211</v>
      </c>
      <c r="D3840">
        <v>-128.63049927996499</v>
      </c>
    </row>
    <row r="3841" spans="1:4" hidden="1" x14ac:dyDescent="0.3">
      <c r="A3841">
        <v>3839</v>
      </c>
      <c r="B3841" s="1" t="s">
        <v>5063</v>
      </c>
      <c r="C3841" t="s">
        <v>213</v>
      </c>
      <c r="D3841" s="1" t="s">
        <v>5064</v>
      </c>
    </row>
    <row r="3842" spans="1:4" hidden="1" x14ac:dyDescent="0.3">
      <c r="A3842">
        <v>3840</v>
      </c>
      <c r="B3842" t="s">
        <v>5065</v>
      </c>
      <c r="C3842" t="s">
        <v>216</v>
      </c>
      <c r="D3842">
        <v>79378116.434287697</v>
      </c>
    </row>
    <row r="3843" spans="1:4" hidden="1" x14ac:dyDescent="0.3">
      <c r="A3843">
        <v>3841</v>
      </c>
      <c r="B3843" t="s">
        <v>5066</v>
      </c>
      <c r="C3843" t="s">
        <v>218</v>
      </c>
      <c r="D3843">
        <v>38642567.324301302</v>
      </c>
    </row>
    <row r="3844" spans="1:4" hidden="1" x14ac:dyDescent="0.3">
      <c r="A3844">
        <v>3842</v>
      </c>
      <c r="B3844" t="s">
        <v>5067</v>
      </c>
      <c r="C3844" t="s">
        <v>220</v>
      </c>
      <c r="D3844">
        <v>33167818.309021201</v>
      </c>
    </row>
    <row r="3845" spans="1:4" hidden="1" x14ac:dyDescent="0.3">
      <c r="A3845">
        <v>3843</v>
      </c>
      <c r="B3845" s="1" t="s">
        <v>5068</v>
      </c>
      <c r="C3845" t="s">
        <v>222</v>
      </c>
      <c r="D3845" s="1" t="s">
        <v>5069</v>
      </c>
    </row>
    <row r="3846" spans="1:4" hidden="1" x14ac:dyDescent="0.3">
      <c r="A3846">
        <v>3844</v>
      </c>
      <c r="B3846" t="s">
        <v>5070</v>
      </c>
      <c r="C3846" t="s">
        <v>225</v>
      </c>
      <c r="D3846">
        <v>104121490.853129</v>
      </c>
    </row>
    <row r="3847" spans="1:4" hidden="1" x14ac:dyDescent="0.3">
      <c r="A3847">
        <v>3845</v>
      </c>
      <c r="B3847" t="s">
        <v>5071</v>
      </c>
      <c r="C3847" t="s">
        <v>227</v>
      </c>
      <c r="D3847">
        <v>-346.59186181426003</v>
      </c>
    </row>
    <row r="3848" spans="1:4" hidden="1" x14ac:dyDescent="0.3">
      <c r="A3848">
        <v>3846</v>
      </c>
      <c r="B3848" s="1" t="s">
        <v>5072</v>
      </c>
      <c r="C3848" t="s">
        <v>229</v>
      </c>
      <c r="D3848" s="1" t="s">
        <v>5073</v>
      </c>
    </row>
    <row r="3849" spans="1:4" hidden="1" x14ac:dyDescent="0.3">
      <c r="A3849">
        <v>3847</v>
      </c>
      <c r="B3849" t="s">
        <v>5074</v>
      </c>
      <c r="C3849" t="s">
        <v>112</v>
      </c>
      <c r="D3849">
        <v>86.605592009364599</v>
      </c>
    </row>
    <row r="3850" spans="1:4" hidden="1" x14ac:dyDescent="0.3">
      <c r="A3850">
        <v>3848</v>
      </c>
      <c r="B3850" t="s">
        <v>5075</v>
      </c>
      <c r="C3850" t="s">
        <v>114</v>
      </c>
      <c r="D3850">
        <v>15.883479589314801</v>
      </c>
    </row>
    <row r="3851" spans="1:4" hidden="1" x14ac:dyDescent="0.3">
      <c r="A3851">
        <v>3849</v>
      </c>
      <c r="B3851" s="1" t="s">
        <v>5076</v>
      </c>
      <c r="C3851" t="s">
        <v>116</v>
      </c>
      <c r="D3851" s="1" t="s">
        <v>5077</v>
      </c>
    </row>
    <row r="3852" spans="1:4" hidden="1" x14ac:dyDescent="0.3">
      <c r="A3852">
        <v>3850</v>
      </c>
      <c r="B3852" t="s">
        <v>5078</v>
      </c>
      <c r="C3852" t="s">
        <v>119</v>
      </c>
      <c r="D3852">
        <v>79378116.434287697</v>
      </c>
    </row>
    <row r="3853" spans="1:4" hidden="1" x14ac:dyDescent="0.3">
      <c r="A3853">
        <v>3851</v>
      </c>
      <c r="B3853" t="s">
        <v>5079</v>
      </c>
      <c r="C3853" t="s">
        <v>121</v>
      </c>
      <c r="D3853">
        <v>38642567.324301302</v>
      </c>
    </row>
    <row r="3854" spans="1:4" hidden="1" x14ac:dyDescent="0.3">
      <c r="A3854">
        <v>3852</v>
      </c>
      <c r="B3854" s="1" t="s">
        <v>5080</v>
      </c>
      <c r="C3854" t="s">
        <v>123</v>
      </c>
      <c r="D3854" s="1" t="s">
        <v>5081</v>
      </c>
    </row>
    <row r="3855" spans="1:4" hidden="1" x14ac:dyDescent="0.3">
      <c r="A3855">
        <v>3853</v>
      </c>
      <c r="B3855" t="s">
        <v>5082</v>
      </c>
      <c r="C3855" t="s">
        <v>126</v>
      </c>
      <c r="D3855">
        <v>0.76231887843353496</v>
      </c>
    </row>
    <row r="3856" spans="1:4" hidden="1" x14ac:dyDescent="0.3">
      <c r="A3856">
        <v>3854</v>
      </c>
      <c r="B3856" t="s">
        <v>5083</v>
      </c>
      <c r="C3856" t="s">
        <v>128</v>
      </c>
      <c r="D3856">
        <v>0.37110931709799599</v>
      </c>
    </row>
    <row r="3857" spans="1:4" hidden="1" x14ac:dyDescent="0.3">
      <c r="A3857">
        <v>3855</v>
      </c>
      <c r="B3857" s="1" t="s">
        <v>5084</v>
      </c>
      <c r="C3857" t="s">
        <v>130</v>
      </c>
      <c r="D3857" s="1" t="s">
        <v>5085</v>
      </c>
    </row>
    <row r="3858" spans="1:4" hidden="1" x14ac:dyDescent="0.3">
      <c r="A3858">
        <v>3856</v>
      </c>
      <c r="B3858" s="1" t="s">
        <v>5086</v>
      </c>
      <c r="C3858" t="s">
        <v>4</v>
      </c>
      <c r="D3858" t="s">
        <v>5087</v>
      </c>
    </row>
    <row r="3859" spans="1:4" hidden="1" x14ac:dyDescent="0.3">
      <c r="A3859">
        <v>3857</v>
      </c>
      <c r="B3859" t="s">
        <v>5088</v>
      </c>
      <c r="C3859" t="s">
        <v>7</v>
      </c>
      <c r="D3859">
        <v>1298.3</v>
      </c>
    </row>
    <row r="3860" spans="1:4" hidden="1" x14ac:dyDescent="0.3">
      <c r="A3860">
        <v>3858</v>
      </c>
      <c r="B3860" s="1" t="s">
        <v>5089</v>
      </c>
      <c r="C3860" t="s">
        <v>9</v>
      </c>
      <c r="D3860" s="1" t="s">
        <v>5090</v>
      </c>
    </row>
    <row r="3861" spans="1:4" hidden="1" x14ac:dyDescent="0.3">
      <c r="A3861">
        <v>3859</v>
      </c>
      <c r="B3861" t="s">
        <v>5091</v>
      </c>
      <c r="C3861" t="s">
        <v>14</v>
      </c>
      <c r="D3861">
        <v>98.6953125</v>
      </c>
    </row>
    <row r="3862" spans="1:4" hidden="1" x14ac:dyDescent="0.3">
      <c r="A3862">
        <v>3860</v>
      </c>
      <c r="B3862" t="s">
        <v>5092</v>
      </c>
      <c r="C3862" t="s">
        <v>16</v>
      </c>
      <c r="D3862">
        <v>4.2912293609635199</v>
      </c>
    </row>
    <row r="3863" spans="1:4" hidden="1" x14ac:dyDescent="0.3">
      <c r="A3863">
        <v>3861</v>
      </c>
      <c r="B3863" s="1" t="s">
        <v>5093</v>
      </c>
      <c r="C3863" t="s">
        <v>140</v>
      </c>
      <c r="D3863" s="1" t="s">
        <v>5094</v>
      </c>
    </row>
    <row r="3864" spans="1:4" hidden="1" x14ac:dyDescent="0.3">
      <c r="A3864">
        <v>3862</v>
      </c>
      <c r="B3864" t="s">
        <v>5095</v>
      </c>
      <c r="C3864" t="s">
        <v>22</v>
      </c>
      <c r="D3864">
        <v>87.55</v>
      </c>
    </row>
    <row r="3865" spans="1:4" hidden="1" x14ac:dyDescent="0.3">
      <c r="A3865">
        <v>3863</v>
      </c>
      <c r="B3865" t="s">
        <v>5096</v>
      </c>
      <c r="C3865" t="s">
        <v>24</v>
      </c>
      <c r="D3865">
        <v>4.2418755973565796</v>
      </c>
    </row>
    <row r="3866" spans="1:4" hidden="1" x14ac:dyDescent="0.3">
      <c r="A3866">
        <v>3864</v>
      </c>
      <c r="B3866" s="1" t="s">
        <v>5097</v>
      </c>
      <c r="C3866" t="s">
        <v>145</v>
      </c>
      <c r="D3866" s="1" t="s">
        <v>5098</v>
      </c>
    </row>
    <row r="3867" spans="1:4" hidden="1" x14ac:dyDescent="0.3">
      <c r="A3867">
        <v>3865</v>
      </c>
      <c r="B3867" t="s">
        <v>5099</v>
      </c>
      <c r="C3867" t="s">
        <v>35</v>
      </c>
      <c r="D3867">
        <v>-0.78596267777847195</v>
      </c>
    </row>
    <row r="3868" spans="1:4" hidden="1" x14ac:dyDescent="0.3">
      <c r="A3868">
        <v>3866</v>
      </c>
      <c r="B3868" t="s">
        <v>5100</v>
      </c>
      <c r="C3868" t="s">
        <v>149</v>
      </c>
      <c r="D3868">
        <v>0.75367860742946202</v>
      </c>
    </row>
    <row r="3869" spans="1:4" hidden="1" x14ac:dyDescent="0.3">
      <c r="A3869">
        <v>3867</v>
      </c>
      <c r="B3869" s="1" t="s">
        <v>5101</v>
      </c>
      <c r="C3869" t="s">
        <v>151</v>
      </c>
      <c r="D3869" s="1" t="s">
        <v>5102</v>
      </c>
    </row>
    <row r="3870" spans="1:4" hidden="1" x14ac:dyDescent="0.3">
      <c r="A3870">
        <v>3868</v>
      </c>
      <c r="B3870" t="s">
        <v>5103</v>
      </c>
      <c r="C3870" t="s">
        <v>30</v>
      </c>
      <c r="D3870">
        <v>0.87328958553082403</v>
      </c>
    </row>
    <row r="3871" spans="1:4" hidden="1" x14ac:dyDescent="0.3">
      <c r="A3871">
        <v>3869</v>
      </c>
      <c r="B3871" t="s">
        <v>5104</v>
      </c>
      <c r="C3871" t="s">
        <v>32</v>
      </c>
      <c r="D3871">
        <v>0.143104497866194</v>
      </c>
    </row>
    <row r="3872" spans="1:4" hidden="1" x14ac:dyDescent="0.3">
      <c r="A3872">
        <v>3870</v>
      </c>
      <c r="B3872" s="1" t="s">
        <v>5105</v>
      </c>
      <c r="C3872" t="s">
        <v>155</v>
      </c>
      <c r="D3872" s="1" t="s">
        <v>5106</v>
      </c>
    </row>
    <row r="3873" spans="1:4" hidden="1" x14ac:dyDescent="0.3">
      <c r="A3873">
        <v>3871</v>
      </c>
      <c r="B3873" t="s">
        <v>5107</v>
      </c>
      <c r="C3873" t="s">
        <v>40</v>
      </c>
      <c r="D3873">
        <v>0.91267309224764803</v>
      </c>
    </row>
    <row r="3874" spans="1:4" hidden="1" x14ac:dyDescent="0.3">
      <c r="A3874">
        <v>3872</v>
      </c>
      <c r="B3874" t="s">
        <v>5108</v>
      </c>
      <c r="C3874" t="s">
        <v>42</v>
      </c>
      <c r="D3874">
        <v>0.18372100857965501</v>
      </c>
    </row>
    <row r="3875" spans="1:4" hidden="1" x14ac:dyDescent="0.3">
      <c r="A3875">
        <v>3873</v>
      </c>
      <c r="B3875" s="1" t="s">
        <v>5109</v>
      </c>
      <c r="C3875" t="s">
        <v>159</v>
      </c>
      <c r="D3875" s="1" t="s">
        <v>5110</v>
      </c>
    </row>
    <row r="3876" spans="1:4" hidden="1" x14ac:dyDescent="0.3">
      <c r="A3876">
        <v>3874</v>
      </c>
      <c r="B3876" t="s">
        <v>5111</v>
      </c>
      <c r="C3876" t="s">
        <v>161</v>
      </c>
      <c r="D3876">
        <v>1.0098708006316</v>
      </c>
    </row>
    <row r="3877" spans="1:4" hidden="1" x14ac:dyDescent="0.3">
      <c r="A3877">
        <v>3875</v>
      </c>
      <c r="B3877" t="s">
        <v>5112</v>
      </c>
      <c r="C3877" t="s">
        <v>163</v>
      </c>
      <c r="D3877">
        <v>1.0001669148013299</v>
      </c>
    </row>
    <row r="3878" spans="1:4" hidden="1" x14ac:dyDescent="0.3">
      <c r="A3878">
        <v>3876</v>
      </c>
      <c r="B3878" s="1" t="s">
        <v>5113</v>
      </c>
      <c r="C3878" t="s">
        <v>165</v>
      </c>
      <c r="D3878" s="1" t="s">
        <v>5114</v>
      </c>
    </row>
    <row r="3879" spans="1:4" hidden="1" x14ac:dyDescent="0.3">
      <c r="A3879">
        <v>3877</v>
      </c>
      <c r="B3879" t="s">
        <v>5115</v>
      </c>
      <c r="C3879" t="s">
        <v>168</v>
      </c>
      <c r="D3879">
        <v>1.0011618479800699</v>
      </c>
    </row>
    <row r="3880" spans="1:4" hidden="1" x14ac:dyDescent="0.3">
      <c r="A3880">
        <v>3878</v>
      </c>
      <c r="B3880" t="s">
        <v>5116</v>
      </c>
      <c r="C3880" t="s">
        <v>170</v>
      </c>
      <c r="D3880">
        <v>1.0009373931136401</v>
      </c>
    </row>
    <row r="3881" spans="1:4" hidden="1" x14ac:dyDescent="0.3">
      <c r="A3881">
        <v>3879</v>
      </c>
      <c r="B3881" s="1" t="s">
        <v>5117</v>
      </c>
      <c r="C3881" t="s">
        <v>172</v>
      </c>
      <c r="D3881" s="1" t="s">
        <v>5118</v>
      </c>
    </row>
    <row r="3882" spans="1:4" hidden="1" x14ac:dyDescent="0.3">
      <c r="A3882">
        <v>3880</v>
      </c>
      <c r="B3882" s="1" t="s">
        <v>5119</v>
      </c>
      <c r="C3882" t="s">
        <v>55</v>
      </c>
      <c r="D3882" s="1" t="s">
        <v>5120</v>
      </c>
    </row>
    <row r="3883" spans="1:4" hidden="1" x14ac:dyDescent="0.3">
      <c r="A3883">
        <v>3881</v>
      </c>
      <c r="B3883" s="1" t="s">
        <v>5121</v>
      </c>
      <c r="C3883" t="s">
        <v>52</v>
      </c>
      <c r="D3883" s="1" t="s">
        <v>5122</v>
      </c>
    </row>
    <row r="3884" spans="1:4" hidden="1" x14ac:dyDescent="0.3">
      <c r="A3884">
        <v>3882</v>
      </c>
      <c r="B3884" s="1" t="s">
        <v>5123</v>
      </c>
      <c r="C3884" t="s">
        <v>58</v>
      </c>
      <c r="D3884" s="1" t="s">
        <v>5124</v>
      </c>
    </row>
    <row r="3885" spans="1:4" hidden="1" x14ac:dyDescent="0.3">
      <c r="A3885">
        <v>3883</v>
      </c>
      <c r="B3885" t="s">
        <v>5125</v>
      </c>
      <c r="C3885" t="s">
        <v>61</v>
      </c>
      <c r="D3885">
        <v>151415337.057441</v>
      </c>
    </row>
    <row r="3886" spans="1:4" hidden="1" x14ac:dyDescent="0.3">
      <c r="A3886">
        <v>3884</v>
      </c>
      <c r="B3886" t="s">
        <v>5126</v>
      </c>
      <c r="C3886" t="s">
        <v>63</v>
      </c>
      <c r="D3886">
        <v>80161641.996123001</v>
      </c>
    </row>
    <row r="3887" spans="1:4" hidden="1" x14ac:dyDescent="0.3">
      <c r="A3887">
        <v>3885</v>
      </c>
      <c r="B3887" t="s">
        <v>5127</v>
      </c>
      <c r="C3887" t="s">
        <v>65</v>
      </c>
      <c r="D3887">
        <v>38649017.340749301</v>
      </c>
    </row>
    <row r="3888" spans="1:4" hidden="1" x14ac:dyDescent="0.3">
      <c r="A3888">
        <v>3886</v>
      </c>
      <c r="B3888" s="1" t="s">
        <v>5128</v>
      </c>
      <c r="C3888" t="s">
        <v>67</v>
      </c>
      <c r="D3888" s="1" t="s">
        <v>5129</v>
      </c>
    </row>
    <row r="3889" spans="1:4" hidden="1" x14ac:dyDescent="0.3">
      <c r="A3889">
        <v>3887</v>
      </c>
      <c r="B3889" s="1" t="s">
        <v>5130</v>
      </c>
      <c r="C3889" t="s">
        <v>70</v>
      </c>
      <c r="D3889" s="1" t="s">
        <v>5131</v>
      </c>
    </row>
    <row r="3890" spans="1:4" hidden="1" x14ac:dyDescent="0.3">
      <c r="A3890">
        <v>3888</v>
      </c>
      <c r="B3890" t="s">
        <v>5132</v>
      </c>
      <c r="C3890" t="s">
        <v>73</v>
      </c>
      <c r="D3890">
        <v>1.00005465666879</v>
      </c>
    </row>
    <row r="3891" spans="1:4" hidden="1" x14ac:dyDescent="0.3">
      <c r="A3891">
        <v>3889</v>
      </c>
      <c r="B3891" t="s">
        <v>74</v>
      </c>
      <c r="C3891" t="s">
        <v>75</v>
      </c>
      <c r="D3891">
        <v>2.7397260273972599E-3</v>
      </c>
    </row>
    <row r="3892" spans="1:4" hidden="1" x14ac:dyDescent="0.3">
      <c r="A3892">
        <v>3890</v>
      </c>
      <c r="B3892" t="s">
        <v>76</v>
      </c>
      <c r="C3892" t="s">
        <v>77</v>
      </c>
      <c r="D3892">
        <v>0</v>
      </c>
    </row>
    <row r="3893" spans="1:4" hidden="1" x14ac:dyDescent="0.3">
      <c r="A3893">
        <v>3891</v>
      </c>
      <c r="B3893" t="s">
        <v>470</v>
      </c>
      <c r="C3893" t="s">
        <v>79</v>
      </c>
      <c r="D3893" s="2">
        <v>-2.2204460492503101E-16</v>
      </c>
    </row>
    <row r="3894" spans="1:4" hidden="1" x14ac:dyDescent="0.3">
      <c r="A3894">
        <v>3892</v>
      </c>
      <c r="B3894" s="1" t="s">
        <v>5133</v>
      </c>
      <c r="C3894" t="s">
        <v>81</v>
      </c>
      <c r="D3894" s="1" t="s">
        <v>5134</v>
      </c>
    </row>
    <row r="3895" spans="1:4" hidden="1" x14ac:dyDescent="0.3">
      <c r="A3895">
        <v>3893</v>
      </c>
      <c r="B3895" t="s">
        <v>5135</v>
      </c>
      <c r="C3895" t="s">
        <v>84</v>
      </c>
      <c r="D3895">
        <v>1.0000598782841399</v>
      </c>
    </row>
    <row r="3896" spans="1:4" hidden="1" x14ac:dyDescent="0.3">
      <c r="A3896">
        <v>3894</v>
      </c>
      <c r="B3896" s="1" t="s">
        <v>5136</v>
      </c>
      <c r="C3896" t="s">
        <v>86</v>
      </c>
      <c r="D3896" s="1" t="s">
        <v>5137</v>
      </c>
    </row>
    <row r="3897" spans="1:4" hidden="1" x14ac:dyDescent="0.3">
      <c r="A3897">
        <v>3895</v>
      </c>
      <c r="B3897" t="s">
        <v>5138</v>
      </c>
      <c r="C3897" t="s">
        <v>89</v>
      </c>
      <c r="D3897">
        <v>104120600.61325499</v>
      </c>
    </row>
    <row r="3898" spans="1:4" hidden="1" x14ac:dyDescent="0.3">
      <c r="A3898">
        <v>3896</v>
      </c>
      <c r="B3898" s="1" t="s">
        <v>5139</v>
      </c>
      <c r="C3898" t="s">
        <v>91</v>
      </c>
      <c r="D3898" s="1" t="s">
        <v>5073</v>
      </c>
    </row>
    <row r="3899" spans="1:4" hidden="1" x14ac:dyDescent="0.3">
      <c r="A3899">
        <v>3897</v>
      </c>
      <c r="B3899" t="s">
        <v>5140</v>
      </c>
      <c r="C3899" t="s">
        <v>94</v>
      </c>
      <c r="D3899">
        <v>80161641.996123001</v>
      </c>
    </row>
    <row r="3900" spans="1:4" hidden="1" x14ac:dyDescent="0.3">
      <c r="A3900">
        <v>3898</v>
      </c>
      <c r="B3900" t="s">
        <v>5141</v>
      </c>
      <c r="C3900" t="s">
        <v>96</v>
      </c>
      <c r="D3900">
        <v>38649017.340749301</v>
      </c>
    </row>
    <row r="3901" spans="1:4" hidden="1" x14ac:dyDescent="0.3">
      <c r="A3901">
        <v>3899</v>
      </c>
      <c r="B3901" t="s">
        <v>5142</v>
      </c>
      <c r="C3901" t="s">
        <v>98</v>
      </c>
      <c r="D3901">
        <v>32604677.720569499</v>
      </c>
    </row>
    <row r="3902" spans="1:4" hidden="1" x14ac:dyDescent="0.3">
      <c r="A3902">
        <v>3900</v>
      </c>
      <c r="B3902" s="1" t="s">
        <v>5143</v>
      </c>
      <c r="C3902" t="s">
        <v>100</v>
      </c>
      <c r="D3902" s="1" t="s">
        <v>5144</v>
      </c>
    </row>
    <row r="3903" spans="1:4" hidden="1" x14ac:dyDescent="0.3">
      <c r="A3903">
        <v>3901</v>
      </c>
      <c r="B3903" t="s">
        <v>5145</v>
      </c>
      <c r="C3903" t="s">
        <v>103</v>
      </c>
      <c r="D3903">
        <v>6.2584161761009699E-3</v>
      </c>
    </row>
    <row r="3904" spans="1:4" hidden="1" x14ac:dyDescent="0.3">
      <c r="A3904">
        <v>3902</v>
      </c>
      <c r="B3904" t="s">
        <v>5146</v>
      </c>
      <c r="C3904" t="s">
        <v>105</v>
      </c>
      <c r="D3904">
        <v>6.7546762715092398E-4</v>
      </c>
    </row>
    <row r="3905" spans="1:4" hidden="1" x14ac:dyDescent="0.3">
      <c r="A3905">
        <v>3903</v>
      </c>
      <c r="B3905" t="s">
        <v>5147</v>
      </c>
      <c r="C3905" t="s">
        <v>107</v>
      </c>
      <c r="D3905">
        <v>1.36814755032388E-2</v>
      </c>
    </row>
    <row r="3906" spans="1:4" hidden="1" x14ac:dyDescent="0.3">
      <c r="A3906">
        <v>3904</v>
      </c>
      <c r="B3906" s="1" t="s">
        <v>5148</v>
      </c>
      <c r="C3906" t="s">
        <v>109</v>
      </c>
      <c r="D3906" s="1" t="s">
        <v>5149</v>
      </c>
    </row>
    <row r="3907" spans="1:4" x14ac:dyDescent="0.3">
      <c r="A3907">
        <v>3905</v>
      </c>
      <c r="B3907" t="s">
        <v>5150</v>
      </c>
      <c r="C3907" t="s">
        <v>207</v>
      </c>
      <c r="D3907">
        <v>151415524.173594</v>
      </c>
    </row>
    <row r="3908" spans="1:4" hidden="1" x14ac:dyDescent="0.3">
      <c r="A3908">
        <v>3906</v>
      </c>
      <c r="B3908" t="s">
        <v>5151</v>
      </c>
      <c r="C3908" t="s">
        <v>209</v>
      </c>
      <c r="D3908">
        <v>-418.55105380692498</v>
      </c>
    </row>
    <row r="3909" spans="1:4" hidden="1" x14ac:dyDescent="0.3">
      <c r="A3909">
        <v>3907</v>
      </c>
      <c r="B3909" t="s">
        <v>5152</v>
      </c>
      <c r="C3909" t="s">
        <v>211</v>
      </c>
      <c r="D3909">
        <v>-201.799447754379</v>
      </c>
    </row>
    <row r="3910" spans="1:4" hidden="1" x14ac:dyDescent="0.3">
      <c r="A3910">
        <v>3908</v>
      </c>
      <c r="B3910" s="1" t="s">
        <v>5153</v>
      </c>
      <c r="C3910" t="s">
        <v>213</v>
      </c>
      <c r="D3910" s="1" t="s">
        <v>5154</v>
      </c>
    </row>
    <row r="3911" spans="1:4" hidden="1" x14ac:dyDescent="0.3">
      <c r="A3911">
        <v>3909</v>
      </c>
      <c r="B3911" t="s">
        <v>5155</v>
      </c>
      <c r="C3911" t="s">
        <v>216</v>
      </c>
      <c r="D3911">
        <v>80162188.910609096</v>
      </c>
    </row>
    <row r="3912" spans="1:4" hidden="1" x14ac:dyDescent="0.3">
      <c r="A3912">
        <v>3910</v>
      </c>
      <c r="B3912" t="s">
        <v>5156</v>
      </c>
      <c r="C3912" t="s">
        <v>218</v>
      </c>
      <c r="D3912">
        <v>38649252.715548798</v>
      </c>
    </row>
    <row r="3913" spans="1:4" hidden="1" x14ac:dyDescent="0.3">
      <c r="A3913">
        <v>3911</v>
      </c>
      <c r="B3913" t="s">
        <v>5157</v>
      </c>
      <c r="C3913" t="s">
        <v>220</v>
      </c>
      <c r="D3913">
        <v>32604873.137850098</v>
      </c>
    </row>
    <row r="3914" spans="1:4" hidden="1" x14ac:dyDescent="0.3">
      <c r="A3914">
        <v>3912</v>
      </c>
      <c r="B3914" s="1" t="s">
        <v>5158</v>
      </c>
      <c r="C3914" t="s">
        <v>222</v>
      </c>
      <c r="D3914" s="1" t="s">
        <v>5159</v>
      </c>
    </row>
    <row r="3915" spans="1:4" hidden="1" x14ac:dyDescent="0.3">
      <c r="A3915">
        <v>3913</v>
      </c>
      <c r="B3915" t="s">
        <v>5160</v>
      </c>
      <c r="C3915" t="s">
        <v>225</v>
      </c>
      <c r="D3915">
        <v>104121144.261268</v>
      </c>
    </row>
    <row r="3916" spans="1:4" hidden="1" x14ac:dyDescent="0.3">
      <c r="A3916">
        <v>3914</v>
      </c>
      <c r="B3916" t="s">
        <v>5161</v>
      </c>
      <c r="C3916" t="s">
        <v>227</v>
      </c>
      <c r="D3916">
        <v>-543.64801219105698</v>
      </c>
    </row>
    <row r="3917" spans="1:4" hidden="1" x14ac:dyDescent="0.3">
      <c r="A3917">
        <v>3915</v>
      </c>
      <c r="B3917" s="1" t="s">
        <v>5162</v>
      </c>
      <c r="C3917" t="s">
        <v>229</v>
      </c>
      <c r="D3917" s="1" t="s">
        <v>5163</v>
      </c>
    </row>
    <row r="3918" spans="1:4" hidden="1" x14ac:dyDescent="0.3">
      <c r="A3918">
        <v>3916</v>
      </c>
      <c r="B3918" t="s">
        <v>5164</v>
      </c>
      <c r="C3918" t="s">
        <v>112</v>
      </c>
      <c r="D3918">
        <v>128.363432292689</v>
      </c>
    </row>
    <row r="3919" spans="1:4" hidden="1" x14ac:dyDescent="0.3">
      <c r="A3919">
        <v>3917</v>
      </c>
      <c r="B3919" t="s">
        <v>5165</v>
      </c>
      <c r="C3919" t="s">
        <v>114</v>
      </c>
      <c r="D3919">
        <v>33.575351756630297</v>
      </c>
    </row>
    <row r="3920" spans="1:4" hidden="1" x14ac:dyDescent="0.3">
      <c r="A3920">
        <v>3918</v>
      </c>
      <c r="B3920" s="1" t="s">
        <v>5166</v>
      </c>
      <c r="C3920" t="s">
        <v>116</v>
      </c>
      <c r="D3920" s="1" t="s">
        <v>5167</v>
      </c>
    </row>
    <row r="3921" spans="1:4" hidden="1" x14ac:dyDescent="0.3">
      <c r="A3921">
        <v>3919</v>
      </c>
      <c r="B3921" t="s">
        <v>5168</v>
      </c>
      <c r="C3921" t="s">
        <v>119</v>
      </c>
      <c r="D3921">
        <v>80162188.910609096</v>
      </c>
    </row>
    <row r="3922" spans="1:4" hidden="1" x14ac:dyDescent="0.3">
      <c r="A3922">
        <v>3920</v>
      </c>
      <c r="B3922" t="s">
        <v>5169</v>
      </c>
      <c r="C3922" t="s">
        <v>121</v>
      </c>
      <c r="D3922">
        <v>38649252.715548798</v>
      </c>
    </row>
    <row r="3923" spans="1:4" hidden="1" x14ac:dyDescent="0.3">
      <c r="A3923">
        <v>3921</v>
      </c>
      <c r="B3923" s="1" t="s">
        <v>5170</v>
      </c>
      <c r="C3923" t="s">
        <v>123</v>
      </c>
      <c r="D3923" s="1" t="s">
        <v>5171</v>
      </c>
    </row>
    <row r="3924" spans="1:4" hidden="1" x14ac:dyDescent="0.3">
      <c r="A3924">
        <v>3922</v>
      </c>
      <c r="B3924" t="s">
        <v>5172</v>
      </c>
      <c r="C3924" t="s">
        <v>126</v>
      </c>
      <c r="D3924">
        <v>0.76984737146707205</v>
      </c>
    </row>
    <row r="3925" spans="1:4" hidden="1" x14ac:dyDescent="0.3">
      <c r="A3925">
        <v>3923</v>
      </c>
      <c r="B3925" t="s">
        <v>5173</v>
      </c>
      <c r="C3925" t="s">
        <v>128</v>
      </c>
      <c r="D3925">
        <v>0.37117281871396102</v>
      </c>
    </row>
    <row r="3926" spans="1:4" hidden="1" x14ac:dyDescent="0.3">
      <c r="A3926">
        <v>3924</v>
      </c>
      <c r="B3926" s="1" t="s">
        <v>5174</v>
      </c>
      <c r="C3926" t="s">
        <v>130</v>
      </c>
      <c r="D3926" s="1" t="s">
        <v>5175</v>
      </c>
    </row>
    <row r="3927" spans="1:4" hidden="1" x14ac:dyDescent="0.3">
      <c r="A3927">
        <v>3925</v>
      </c>
      <c r="B3927" s="1" t="s">
        <v>5176</v>
      </c>
      <c r="C3927" t="s">
        <v>4</v>
      </c>
      <c r="D3927" t="s">
        <v>5177</v>
      </c>
    </row>
    <row r="3928" spans="1:4" hidden="1" x14ac:dyDescent="0.3">
      <c r="A3928">
        <v>3926</v>
      </c>
      <c r="B3928" t="s">
        <v>5178</v>
      </c>
      <c r="C3928" t="s">
        <v>7</v>
      </c>
      <c r="D3928">
        <v>1293.3499999999999</v>
      </c>
    </row>
    <row r="3929" spans="1:4" hidden="1" x14ac:dyDescent="0.3">
      <c r="A3929">
        <v>3927</v>
      </c>
      <c r="B3929" s="1" t="s">
        <v>5179</v>
      </c>
      <c r="C3929" t="s">
        <v>9</v>
      </c>
      <c r="D3929" s="1" t="s">
        <v>5180</v>
      </c>
    </row>
    <row r="3930" spans="1:4" hidden="1" x14ac:dyDescent="0.3">
      <c r="A3930">
        <v>3928</v>
      </c>
      <c r="B3930" t="s">
        <v>3393</v>
      </c>
      <c r="C3930" t="s">
        <v>14</v>
      </c>
      <c r="D3930">
        <v>98.681640630000004</v>
      </c>
    </row>
    <row r="3931" spans="1:4" hidden="1" x14ac:dyDescent="0.3">
      <c r="A3931">
        <v>3929</v>
      </c>
      <c r="B3931" t="s">
        <v>5181</v>
      </c>
      <c r="C3931" t="s">
        <v>16</v>
      </c>
      <c r="D3931">
        <v>4.2896630951406802</v>
      </c>
    </row>
    <row r="3932" spans="1:4" hidden="1" x14ac:dyDescent="0.3">
      <c r="A3932">
        <v>3930</v>
      </c>
      <c r="B3932" s="1" t="s">
        <v>5182</v>
      </c>
      <c r="C3932" t="s">
        <v>140</v>
      </c>
      <c r="D3932" s="1" t="s">
        <v>5183</v>
      </c>
    </row>
    <row r="3933" spans="1:4" hidden="1" x14ac:dyDescent="0.3">
      <c r="A3933">
        <v>3931</v>
      </c>
      <c r="B3933" t="s">
        <v>5184</v>
      </c>
      <c r="C3933" t="s">
        <v>22</v>
      </c>
      <c r="D3933">
        <v>88</v>
      </c>
    </row>
    <row r="3934" spans="1:4" hidden="1" x14ac:dyDescent="0.3">
      <c r="A3934">
        <v>3932</v>
      </c>
      <c r="B3934" t="s">
        <v>5185</v>
      </c>
      <c r="C3934" t="s">
        <v>24</v>
      </c>
      <c r="D3934">
        <v>4.1989687524954702</v>
      </c>
    </row>
    <row r="3935" spans="1:4" hidden="1" x14ac:dyDescent="0.3">
      <c r="A3935">
        <v>3933</v>
      </c>
      <c r="B3935" s="1" t="s">
        <v>5186</v>
      </c>
      <c r="C3935" t="s">
        <v>145</v>
      </c>
      <c r="D3935" s="1" t="s">
        <v>5187</v>
      </c>
    </row>
    <row r="3936" spans="1:4" hidden="1" x14ac:dyDescent="0.3">
      <c r="A3936">
        <v>3934</v>
      </c>
      <c r="B3936" t="s">
        <v>5188</v>
      </c>
      <c r="C3936" t="s">
        <v>35</v>
      </c>
      <c r="D3936">
        <v>2.7159219085819801E-2</v>
      </c>
    </row>
    <row r="3937" spans="1:4" hidden="1" x14ac:dyDescent="0.3">
      <c r="A3937">
        <v>3935</v>
      </c>
      <c r="B3937" t="s">
        <v>5189</v>
      </c>
      <c r="C3937" t="s">
        <v>149</v>
      </c>
      <c r="D3937">
        <v>0.75800275950691798</v>
      </c>
    </row>
    <row r="3938" spans="1:4" hidden="1" x14ac:dyDescent="0.3">
      <c r="A3938">
        <v>3936</v>
      </c>
      <c r="B3938" s="1" t="s">
        <v>5190</v>
      </c>
      <c r="C3938" t="s">
        <v>151</v>
      </c>
      <c r="D3938" s="1" t="s">
        <v>5191</v>
      </c>
    </row>
    <row r="3939" spans="1:4" hidden="1" x14ac:dyDescent="0.3">
      <c r="A3939">
        <v>3937</v>
      </c>
      <c r="B3939" t="s">
        <v>5192</v>
      </c>
      <c r="C3939" t="s">
        <v>30</v>
      </c>
      <c r="D3939">
        <v>0.48341733444701701</v>
      </c>
    </row>
    <row r="3940" spans="1:4" hidden="1" x14ac:dyDescent="0.3">
      <c r="A3940">
        <v>3938</v>
      </c>
      <c r="B3940" t="s">
        <v>5193</v>
      </c>
      <c r="C3940" t="s">
        <v>32</v>
      </c>
      <c r="D3940">
        <v>0.13870339516205499</v>
      </c>
    </row>
    <row r="3941" spans="1:4" hidden="1" x14ac:dyDescent="0.3">
      <c r="A3941">
        <v>3939</v>
      </c>
      <c r="B3941" s="1" t="s">
        <v>5194</v>
      </c>
      <c r="C3941" t="s">
        <v>155</v>
      </c>
      <c r="D3941" s="1" t="s">
        <v>5195</v>
      </c>
    </row>
    <row r="3942" spans="1:4" hidden="1" x14ac:dyDescent="0.3">
      <c r="A3942">
        <v>3940</v>
      </c>
      <c r="B3942" t="s">
        <v>5196</v>
      </c>
      <c r="C3942" t="s">
        <v>40</v>
      </c>
      <c r="D3942">
        <v>0.48942344646716202</v>
      </c>
    </row>
    <row r="3943" spans="1:4" hidden="1" x14ac:dyDescent="0.3">
      <c r="A3943">
        <v>3941</v>
      </c>
      <c r="B3943" t="s">
        <v>5197</v>
      </c>
      <c r="C3943" t="s">
        <v>42</v>
      </c>
      <c r="D3943">
        <v>0.180553015791515</v>
      </c>
    </row>
    <row r="3944" spans="1:4" hidden="1" x14ac:dyDescent="0.3">
      <c r="A3944">
        <v>3942</v>
      </c>
      <c r="B3944" s="1" t="s">
        <v>5198</v>
      </c>
      <c r="C3944" t="s">
        <v>159</v>
      </c>
      <c r="D3944" s="1" t="s">
        <v>5199</v>
      </c>
    </row>
    <row r="3945" spans="1:4" hidden="1" x14ac:dyDescent="0.3">
      <c r="A3945">
        <v>3943</v>
      </c>
      <c r="B3945" t="s">
        <v>5200</v>
      </c>
      <c r="C3945" t="s">
        <v>161</v>
      </c>
      <c r="D3945">
        <v>0.99618732188246095</v>
      </c>
    </row>
    <row r="3946" spans="1:4" hidden="1" x14ac:dyDescent="0.3">
      <c r="A3946">
        <v>3944</v>
      </c>
      <c r="B3946" t="s">
        <v>5201</v>
      </c>
      <c r="C3946" t="s">
        <v>163</v>
      </c>
      <c r="D3946">
        <v>0.99985203760076302</v>
      </c>
    </row>
    <row r="3947" spans="1:4" hidden="1" x14ac:dyDescent="0.3">
      <c r="A3947">
        <v>3945</v>
      </c>
      <c r="B3947" s="1" t="s">
        <v>5202</v>
      </c>
      <c r="C3947" t="s">
        <v>165</v>
      </c>
      <c r="D3947" s="1" t="s">
        <v>5203</v>
      </c>
    </row>
    <row r="3948" spans="1:4" hidden="1" x14ac:dyDescent="0.3">
      <c r="A3948">
        <v>3946</v>
      </c>
      <c r="B3948" t="s">
        <v>5204</v>
      </c>
      <c r="C3948" t="s">
        <v>168</v>
      </c>
      <c r="D3948">
        <v>1.0024657608635501</v>
      </c>
    </row>
    <row r="3949" spans="1:4" hidden="1" x14ac:dyDescent="0.3">
      <c r="A3949">
        <v>3947</v>
      </c>
      <c r="B3949" t="s">
        <v>5205</v>
      </c>
      <c r="C3949" t="s">
        <v>170</v>
      </c>
      <c r="D3949">
        <v>0.99614986843953901</v>
      </c>
    </row>
    <row r="3950" spans="1:4" hidden="1" x14ac:dyDescent="0.3">
      <c r="A3950">
        <v>3948</v>
      </c>
      <c r="B3950" s="1" t="s">
        <v>5206</v>
      </c>
      <c r="C3950" t="s">
        <v>172</v>
      </c>
      <c r="D3950" s="1" t="s">
        <v>5207</v>
      </c>
    </row>
    <row r="3951" spans="1:4" hidden="1" x14ac:dyDescent="0.3">
      <c r="A3951">
        <v>3949</v>
      </c>
      <c r="B3951" s="1" t="s">
        <v>5208</v>
      </c>
      <c r="C3951" t="s">
        <v>55</v>
      </c>
      <c r="D3951" s="1" t="s">
        <v>5209</v>
      </c>
    </row>
    <row r="3952" spans="1:4" hidden="1" x14ac:dyDescent="0.3">
      <c r="A3952">
        <v>3950</v>
      </c>
      <c r="B3952" s="1" t="s">
        <v>5210</v>
      </c>
      <c r="C3952" t="s">
        <v>52</v>
      </c>
      <c r="D3952" s="1" t="s">
        <v>5211</v>
      </c>
    </row>
    <row r="3953" spans="1:4" hidden="1" x14ac:dyDescent="0.3">
      <c r="A3953">
        <v>3951</v>
      </c>
      <c r="B3953" s="1" t="s">
        <v>5212</v>
      </c>
      <c r="C3953" t="s">
        <v>58</v>
      </c>
      <c r="D3953" s="1" t="s">
        <v>5213</v>
      </c>
    </row>
    <row r="3954" spans="1:4" hidden="1" x14ac:dyDescent="0.3">
      <c r="A3954">
        <v>3952</v>
      </c>
      <c r="B3954" t="s">
        <v>5214</v>
      </c>
      <c r="C3954" t="s">
        <v>61</v>
      </c>
      <c r="D3954">
        <v>151249564.76225799</v>
      </c>
    </row>
    <row r="3955" spans="1:4" hidden="1" x14ac:dyDescent="0.3">
      <c r="A3955">
        <v>3953</v>
      </c>
      <c r="B3955" t="s">
        <v>5215</v>
      </c>
      <c r="C3955" t="s">
        <v>63</v>
      </c>
      <c r="D3955">
        <v>79856556.287095696</v>
      </c>
    </row>
    <row r="3956" spans="1:4" hidden="1" x14ac:dyDescent="0.3">
      <c r="A3956">
        <v>3954</v>
      </c>
      <c r="B3956" t="s">
        <v>5216</v>
      </c>
      <c r="C3956" t="s">
        <v>65</v>
      </c>
      <c r="D3956">
        <v>38643534.079388298</v>
      </c>
    </row>
    <row r="3957" spans="1:4" hidden="1" x14ac:dyDescent="0.3">
      <c r="A3957">
        <v>3955</v>
      </c>
      <c r="B3957" s="1" t="s">
        <v>5217</v>
      </c>
      <c r="C3957" t="s">
        <v>67</v>
      </c>
      <c r="D3957" s="1" t="s">
        <v>5218</v>
      </c>
    </row>
    <row r="3958" spans="1:4" hidden="1" x14ac:dyDescent="0.3">
      <c r="A3958">
        <v>3956</v>
      </c>
      <c r="B3958" s="1" t="s">
        <v>5219</v>
      </c>
      <c r="C3958" t="s">
        <v>70</v>
      </c>
      <c r="D3958" s="1" t="s">
        <v>5220</v>
      </c>
    </row>
    <row r="3959" spans="1:4" hidden="1" x14ac:dyDescent="0.3">
      <c r="A3959">
        <v>3957</v>
      </c>
      <c r="B3959" t="s">
        <v>5221</v>
      </c>
      <c r="C3959" t="s">
        <v>73</v>
      </c>
      <c r="D3959">
        <v>1.0000598782841399</v>
      </c>
    </row>
    <row r="3960" spans="1:4" hidden="1" x14ac:dyDescent="0.3">
      <c r="A3960">
        <v>3958</v>
      </c>
      <c r="B3960" t="s">
        <v>74</v>
      </c>
      <c r="C3960" t="s">
        <v>75</v>
      </c>
      <c r="D3960">
        <v>2.7397260273972599E-3</v>
      </c>
    </row>
    <row r="3961" spans="1:4" hidden="1" x14ac:dyDescent="0.3">
      <c r="A3961">
        <v>3959</v>
      </c>
      <c r="B3961" t="s">
        <v>76</v>
      </c>
      <c r="C3961" t="s">
        <v>77</v>
      </c>
      <c r="D3961">
        <v>0</v>
      </c>
    </row>
    <row r="3962" spans="1:4" hidden="1" x14ac:dyDescent="0.3">
      <c r="A3962">
        <v>3960</v>
      </c>
      <c r="B3962" t="s">
        <v>470</v>
      </c>
      <c r="C3962" t="s">
        <v>79</v>
      </c>
      <c r="D3962" s="2">
        <v>-2.2204460492503101E-16</v>
      </c>
    </row>
    <row r="3963" spans="1:4" hidden="1" x14ac:dyDescent="0.3">
      <c r="A3963">
        <v>3961</v>
      </c>
      <c r="B3963" s="1" t="s">
        <v>5222</v>
      </c>
      <c r="C3963" t="s">
        <v>81</v>
      </c>
      <c r="D3963" s="1" t="s">
        <v>5223</v>
      </c>
    </row>
    <row r="3964" spans="1:4" hidden="1" x14ac:dyDescent="0.3">
      <c r="A3964">
        <v>3962</v>
      </c>
      <c r="B3964" t="s">
        <v>5224</v>
      </c>
      <c r="C3964" t="s">
        <v>84</v>
      </c>
      <c r="D3964">
        <v>1.0000749469688099</v>
      </c>
    </row>
    <row r="3965" spans="1:4" hidden="1" x14ac:dyDescent="0.3">
      <c r="A3965">
        <v>3963</v>
      </c>
      <c r="B3965" s="1" t="s">
        <v>5225</v>
      </c>
      <c r="C3965" t="s">
        <v>86</v>
      </c>
      <c r="D3965" s="1" t="s">
        <v>5226</v>
      </c>
    </row>
    <row r="3966" spans="1:4" hidden="1" x14ac:dyDescent="0.3">
      <c r="A3966">
        <v>3964</v>
      </c>
      <c r="B3966" t="s">
        <v>5227</v>
      </c>
      <c r="C3966" t="s">
        <v>89</v>
      </c>
      <c r="D3966">
        <v>104119031.770337</v>
      </c>
    </row>
    <row r="3967" spans="1:4" hidden="1" x14ac:dyDescent="0.3">
      <c r="A3967">
        <v>3965</v>
      </c>
      <c r="B3967" s="1" t="s">
        <v>5228</v>
      </c>
      <c r="C3967" t="s">
        <v>91</v>
      </c>
      <c r="D3967" s="1" t="s">
        <v>5163</v>
      </c>
    </row>
    <row r="3968" spans="1:4" hidden="1" x14ac:dyDescent="0.3">
      <c r="A3968">
        <v>3966</v>
      </c>
      <c r="B3968" t="s">
        <v>5229</v>
      </c>
      <c r="C3968" t="s">
        <v>94</v>
      </c>
      <c r="D3968">
        <v>79856556.287095696</v>
      </c>
    </row>
    <row r="3969" spans="1:4" hidden="1" x14ac:dyDescent="0.3">
      <c r="A3969">
        <v>3967</v>
      </c>
      <c r="B3969" t="s">
        <v>5230</v>
      </c>
      <c r="C3969" t="s">
        <v>96</v>
      </c>
      <c r="D3969">
        <v>38643534.079388298</v>
      </c>
    </row>
    <row r="3970" spans="1:4" hidden="1" x14ac:dyDescent="0.3">
      <c r="A3970">
        <v>3968</v>
      </c>
      <c r="B3970" t="s">
        <v>5231</v>
      </c>
      <c r="C3970" t="s">
        <v>98</v>
      </c>
      <c r="D3970">
        <v>32749474.395774201</v>
      </c>
    </row>
    <row r="3971" spans="1:4" hidden="1" x14ac:dyDescent="0.3">
      <c r="A3971">
        <v>3969</v>
      </c>
      <c r="B3971" s="1" t="s">
        <v>5232</v>
      </c>
      <c r="C3971" t="s">
        <v>100</v>
      </c>
      <c r="D3971" s="1" t="s">
        <v>5233</v>
      </c>
    </row>
    <row r="3972" spans="1:4" hidden="1" x14ac:dyDescent="0.3">
      <c r="A3972">
        <v>3970</v>
      </c>
      <c r="B3972" t="s">
        <v>5234</v>
      </c>
      <c r="C3972" t="s">
        <v>103</v>
      </c>
      <c r="D3972">
        <v>6.2990175336563297E-3</v>
      </c>
    </row>
    <row r="3973" spans="1:4" hidden="1" x14ac:dyDescent="0.3">
      <c r="A3973">
        <v>3971</v>
      </c>
      <c r="B3973" t="s">
        <v>5235</v>
      </c>
      <c r="C3973" t="s">
        <v>105</v>
      </c>
      <c r="D3973">
        <v>6.5949727778755001E-4</v>
      </c>
    </row>
    <row r="3974" spans="1:4" hidden="1" x14ac:dyDescent="0.3">
      <c r="A3974">
        <v>3972</v>
      </c>
      <c r="B3974" t="s">
        <v>5236</v>
      </c>
      <c r="C3974" t="s">
        <v>107</v>
      </c>
      <c r="D3974">
        <v>1.36808780845171E-2</v>
      </c>
    </row>
    <row r="3975" spans="1:4" hidden="1" x14ac:dyDescent="0.3">
      <c r="A3975">
        <v>3973</v>
      </c>
      <c r="B3975" s="1" t="s">
        <v>5237</v>
      </c>
      <c r="C3975" t="s">
        <v>109</v>
      </c>
      <c r="D3975" s="1" t="s">
        <v>5238</v>
      </c>
    </row>
    <row r="3976" spans="1:4" x14ac:dyDescent="0.3">
      <c r="A3976">
        <v>3974</v>
      </c>
      <c r="B3976" t="s">
        <v>5239</v>
      </c>
      <c r="C3976" t="s">
        <v>207</v>
      </c>
      <c r="D3976">
        <v>151250105.556936</v>
      </c>
    </row>
    <row r="3977" spans="1:4" hidden="1" x14ac:dyDescent="0.3">
      <c r="A3977">
        <v>3975</v>
      </c>
      <c r="B3977" t="s">
        <v>5240</v>
      </c>
      <c r="C3977" t="s">
        <v>209</v>
      </c>
      <c r="D3977">
        <v>-1203.26745715838</v>
      </c>
    </row>
    <row r="3978" spans="1:4" hidden="1" x14ac:dyDescent="0.3">
      <c r="A3978">
        <v>3976</v>
      </c>
      <c r="B3978" t="s">
        <v>5241</v>
      </c>
      <c r="C3978" t="s">
        <v>211</v>
      </c>
      <c r="D3978">
        <v>-582.27350630701403</v>
      </c>
    </row>
    <row r="3979" spans="1:4" hidden="1" x14ac:dyDescent="0.3">
      <c r="A3979">
        <v>3977</v>
      </c>
      <c r="B3979" s="1" t="s">
        <v>5242</v>
      </c>
      <c r="C3979" t="s">
        <v>213</v>
      </c>
      <c r="D3979" s="1" t="s">
        <v>5243</v>
      </c>
    </row>
    <row r="3980" spans="1:4" hidden="1" x14ac:dyDescent="0.3">
      <c r="A3980">
        <v>3978</v>
      </c>
      <c r="B3980" t="s">
        <v>5244</v>
      </c>
      <c r="C3980" t="s">
        <v>216</v>
      </c>
      <c r="D3980">
        <v>79858173.737214103</v>
      </c>
    </row>
    <row r="3981" spans="1:4" hidden="1" x14ac:dyDescent="0.3">
      <c r="A3981">
        <v>3979</v>
      </c>
      <c r="B3981" t="s">
        <v>5245</v>
      </c>
      <c r="C3981" t="s">
        <v>218</v>
      </c>
      <c r="D3981">
        <v>38644192.1557943</v>
      </c>
    </row>
    <row r="3982" spans="1:4" hidden="1" x14ac:dyDescent="0.3">
      <c r="A3982">
        <v>3980</v>
      </c>
      <c r="B3982" t="s">
        <v>5246</v>
      </c>
      <c r="C3982" t="s">
        <v>220</v>
      </c>
      <c r="D3982">
        <v>32750018.667612001</v>
      </c>
    </row>
    <row r="3983" spans="1:4" hidden="1" x14ac:dyDescent="0.3">
      <c r="A3983">
        <v>3981</v>
      </c>
      <c r="B3983" s="1" t="s">
        <v>5247</v>
      </c>
      <c r="C3983" t="s">
        <v>222</v>
      </c>
      <c r="D3983" s="1" t="s">
        <v>5248</v>
      </c>
    </row>
    <row r="3984" spans="1:4" hidden="1" x14ac:dyDescent="0.3">
      <c r="A3984">
        <v>3982</v>
      </c>
      <c r="B3984" t="s">
        <v>5249</v>
      </c>
      <c r="C3984" t="s">
        <v>225</v>
      </c>
      <c r="D3984">
        <v>104120600.61325499</v>
      </c>
    </row>
    <row r="3985" spans="1:4" hidden="1" x14ac:dyDescent="0.3">
      <c r="A3985">
        <v>3983</v>
      </c>
      <c r="B3985" t="s">
        <v>5250</v>
      </c>
      <c r="C3985" t="s">
        <v>227</v>
      </c>
      <c r="D3985">
        <v>-1568.8429183214901</v>
      </c>
    </row>
    <row r="3986" spans="1:4" hidden="1" x14ac:dyDescent="0.3">
      <c r="A3986">
        <v>3984</v>
      </c>
      <c r="B3986" s="1" t="s">
        <v>5251</v>
      </c>
      <c r="C3986" t="s">
        <v>229</v>
      </c>
      <c r="D3986" s="1" t="s">
        <v>5252</v>
      </c>
    </row>
    <row r="3987" spans="1:4" hidden="1" x14ac:dyDescent="0.3">
      <c r="A3987">
        <v>3985</v>
      </c>
      <c r="B3987" t="s">
        <v>5253</v>
      </c>
      <c r="C3987" t="s">
        <v>112</v>
      </c>
      <c r="D3987">
        <v>414.18266129368101</v>
      </c>
    </row>
    <row r="3988" spans="1:4" hidden="1" x14ac:dyDescent="0.3">
      <c r="A3988">
        <v>3986</v>
      </c>
      <c r="B3988" t="s">
        <v>5254</v>
      </c>
      <c r="C3988" t="s">
        <v>114</v>
      </c>
      <c r="D3988">
        <v>75.802899686524796</v>
      </c>
    </row>
    <row r="3989" spans="1:4" hidden="1" x14ac:dyDescent="0.3">
      <c r="A3989">
        <v>3987</v>
      </c>
      <c r="B3989" s="1" t="s">
        <v>5255</v>
      </c>
      <c r="C3989" t="s">
        <v>116</v>
      </c>
      <c r="D3989" s="1" t="s">
        <v>5256</v>
      </c>
    </row>
    <row r="3990" spans="1:4" hidden="1" x14ac:dyDescent="0.3">
      <c r="A3990">
        <v>3988</v>
      </c>
      <c r="B3990" t="s">
        <v>5257</v>
      </c>
      <c r="C3990" t="s">
        <v>119</v>
      </c>
      <c r="D3990">
        <v>79858173.737214103</v>
      </c>
    </row>
    <row r="3991" spans="1:4" hidden="1" x14ac:dyDescent="0.3">
      <c r="A3991">
        <v>3989</v>
      </c>
      <c r="B3991" t="s">
        <v>5258</v>
      </c>
      <c r="C3991" t="s">
        <v>121</v>
      </c>
      <c r="D3991">
        <v>38644192.1557943</v>
      </c>
    </row>
    <row r="3992" spans="1:4" hidden="1" x14ac:dyDescent="0.3">
      <c r="A3992">
        <v>3990</v>
      </c>
      <c r="B3992" s="1" t="s">
        <v>5259</v>
      </c>
      <c r="C3992" t="s">
        <v>123</v>
      </c>
      <c r="D3992" s="1" t="s">
        <v>5260</v>
      </c>
    </row>
    <row r="3993" spans="1:4" hidden="1" x14ac:dyDescent="0.3">
      <c r="A3993">
        <v>3991</v>
      </c>
      <c r="B3993" t="s">
        <v>5261</v>
      </c>
      <c r="C3993" t="s">
        <v>126</v>
      </c>
      <c r="D3993">
        <v>0.766920173216182</v>
      </c>
    </row>
    <row r="3994" spans="1:4" hidden="1" x14ac:dyDescent="0.3">
      <c r="A3994">
        <v>3992</v>
      </c>
      <c r="B3994" t="s">
        <v>5262</v>
      </c>
      <c r="C3994" t="s">
        <v>128</v>
      </c>
      <c r="D3994">
        <v>0.37112056480838701</v>
      </c>
    </row>
    <row r="3995" spans="1:4" hidden="1" x14ac:dyDescent="0.3">
      <c r="A3995">
        <v>3993</v>
      </c>
      <c r="B3995" s="1" t="s">
        <v>5263</v>
      </c>
      <c r="C3995" t="s">
        <v>130</v>
      </c>
      <c r="D3995" s="1" t="s">
        <v>5264</v>
      </c>
    </row>
    <row r="3996" spans="1:4" hidden="1" x14ac:dyDescent="0.3">
      <c r="A3996">
        <v>3994</v>
      </c>
      <c r="B3996" s="1" t="s">
        <v>5265</v>
      </c>
      <c r="C3996" t="s">
        <v>4</v>
      </c>
      <c r="D3996" t="s">
        <v>5266</v>
      </c>
    </row>
    <row r="3997" spans="1:4" hidden="1" x14ac:dyDescent="0.3">
      <c r="A3997">
        <v>3995</v>
      </c>
      <c r="B3997" t="s">
        <v>5267</v>
      </c>
      <c r="C3997" t="s">
        <v>7</v>
      </c>
      <c r="D3997">
        <v>1301.58</v>
      </c>
    </row>
    <row r="3998" spans="1:4" hidden="1" x14ac:dyDescent="0.3">
      <c r="A3998">
        <v>3996</v>
      </c>
      <c r="B3998" s="1" t="s">
        <v>5268</v>
      </c>
      <c r="C3998" t="s">
        <v>9</v>
      </c>
      <c r="D3998" s="1" t="s">
        <v>5269</v>
      </c>
    </row>
    <row r="3999" spans="1:4" hidden="1" x14ac:dyDescent="0.3">
      <c r="A3999">
        <v>3997</v>
      </c>
      <c r="B3999" t="s">
        <v>5270</v>
      </c>
      <c r="C3999" t="s">
        <v>14</v>
      </c>
      <c r="D3999">
        <v>98.720703130000004</v>
      </c>
    </row>
    <row r="4000" spans="1:4" hidden="1" x14ac:dyDescent="0.3">
      <c r="A4000">
        <v>3998</v>
      </c>
      <c r="B4000" t="s">
        <v>5271</v>
      </c>
      <c r="C4000" t="s">
        <v>16</v>
      </c>
      <c r="D4000">
        <v>4.2919736129096604</v>
      </c>
    </row>
    <row r="4001" spans="1:4" hidden="1" x14ac:dyDescent="0.3">
      <c r="A4001">
        <v>3999</v>
      </c>
      <c r="B4001" s="1" t="s">
        <v>5272</v>
      </c>
      <c r="C4001" t="s">
        <v>140</v>
      </c>
      <c r="D4001" s="1" t="s">
        <v>5273</v>
      </c>
    </row>
    <row r="4002" spans="1:4" hidden="1" x14ac:dyDescent="0.3">
      <c r="A4002">
        <v>4000</v>
      </c>
      <c r="B4002" t="s">
        <v>3935</v>
      </c>
      <c r="C4002" t="s">
        <v>22</v>
      </c>
      <c r="D4002">
        <v>88.8</v>
      </c>
    </row>
    <row r="4003" spans="1:4" hidden="1" x14ac:dyDescent="0.3">
      <c r="A4003">
        <v>4001</v>
      </c>
      <c r="B4003" t="s">
        <v>5274</v>
      </c>
      <c r="C4003" t="s">
        <v>24</v>
      </c>
      <c r="D4003">
        <v>4.2254727246793697</v>
      </c>
    </row>
    <row r="4004" spans="1:4" hidden="1" x14ac:dyDescent="0.3">
      <c r="A4004">
        <v>4002</v>
      </c>
      <c r="B4004" s="1" t="s">
        <v>5275</v>
      </c>
      <c r="C4004" t="s">
        <v>145</v>
      </c>
      <c r="D4004" s="1" t="s">
        <v>5276</v>
      </c>
    </row>
    <row r="4005" spans="1:4" hidden="1" x14ac:dyDescent="0.3">
      <c r="A4005">
        <v>4003</v>
      </c>
      <c r="B4005" t="s">
        <v>5277</v>
      </c>
      <c r="C4005" t="s">
        <v>35</v>
      </c>
      <c r="D4005">
        <v>-0.115602915460859</v>
      </c>
    </row>
    <row r="4006" spans="1:4" hidden="1" x14ac:dyDescent="0.3">
      <c r="A4006">
        <v>4004</v>
      </c>
      <c r="B4006" t="s">
        <v>5278</v>
      </c>
      <c r="C4006" t="s">
        <v>149</v>
      </c>
      <c r="D4006">
        <v>0.75744829571314898</v>
      </c>
    </row>
    <row r="4007" spans="1:4" hidden="1" x14ac:dyDescent="0.3">
      <c r="A4007">
        <v>4005</v>
      </c>
      <c r="B4007" s="1" t="s">
        <v>5279</v>
      </c>
      <c r="C4007" t="s">
        <v>151</v>
      </c>
      <c r="D4007" s="1" t="s">
        <v>5280</v>
      </c>
    </row>
    <row r="4008" spans="1:4" hidden="1" x14ac:dyDescent="0.3">
      <c r="A4008">
        <v>4006</v>
      </c>
      <c r="B4008" t="s">
        <v>5281</v>
      </c>
      <c r="C4008" t="s">
        <v>30</v>
      </c>
      <c r="D4008">
        <v>0.553294919284122</v>
      </c>
    </row>
    <row r="4009" spans="1:4" hidden="1" x14ac:dyDescent="0.3">
      <c r="A4009">
        <v>4007</v>
      </c>
      <c r="B4009" t="s">
        <v>5282</v>
      </c>
      <c r="C4009" t="s">
        <v>32</v>
      </c>
      <c r="D4009">
        <v>0.13906323353619099</v>
      </c>
    </row>
    <row r="4010" spans="1:4" hidden="1" x14ac:dyDescent="0.3">
      <c r="A4010">
        <v>4008</v>
      </c>
      <c r="B4010" s="1" t="s">
        <v>5283</v>
      </c>
      <c r="C4010" t="s">
        <v>155</v>
      </c>
      <c r="D4010" s="1" t="s">
        <v>5284</v>
      </c>
    </row>
    <row r="4011" spans="1:4" hidden="1" x14ac:dyDescent="0.3">
      <c r="A4011">
        <v>4009</v>
      </c>
      <c r="B4011" t="s">
        <v>5285</v>
      </c>
      <c r="C4011" t="s">
        <v>40</v>
      </c>
      <c r="D4011">
        <v>0.56230799617673699</v>
      </c>
    </row>
    <row r="4012" spans="1:4" hidden="1" x14ac:dyDescent="0.3">
      <c r="A4012">
        <v>4010</v>
      </c>
      <c r="B4012" t="s">
        <v>5286</v>
      </c>
      <c r="C4012" t="s">
        <v>42</v>
      </c>
      <c r="D4012">
        <v>0.181158893385996</v>
      </c>
    </row>
    <row r="4013" spans="1:4" hidden="1" x14ac:dyDescent="0.3">
      <c r="A4013">
        <v>4011</v>
      </c>
      <c r="B4013" s="1" t="s">
        <v>5287</v>
      </c>
      <c r="C4013" t="s">
        <v>159</v>
      </c>
      <c r="D4013" s="1" t="s">
        <v>5288</v>
      </c>
    </row>
    <row r="4014" spans="1:4" hidden="1" x14ac:dyDescent="0.3">
      <c r="A4014">
        <v>4012</v>
      </c>
      <c r="B4014" t="s">
        <v>5289</v>
      </c>
      <c r="C4014" t="s">
        <v>161</v>
      </c>
      <c r="D4014">
        <v>1.0063633200602999</v>
      </c>
    </row>
    <row r="4015" spans="1:4" hidden="1" x14ac:dyDescent="0.3">
      <c r="A4015">
        <v>4013</v>
      </c>
      <c r="B4015" t="s">
        <v>5290</v>
      </c>
      <c r="C4015" t="s">
        <v>163</v>
      </c>
      <c r="D4015">
        <v>1.0004017917251899</v>
      </c>
    </row>
    <row r="4016" spans="1:4" hidden="1" x14ac:dyDescent="0.3">
      <c r="A4016">
        <v>4014</v>
      </c>
      <c r="B4016" s="1" t="s">
        <v>5291</v>
      </c>
      <c r="C4016" t="s">
        <v>165</v>
      </c>
      <c r="D4016" s="1" t="s">
        <v>5292</v>
      </c>
    </row>
    <row r="4017" spans="1:4" hidden="1" x14ac:dyDescent="0.3">
      <c r="A4017">
        <v>4015</v>
      </c>
      <c r="B4017" t="s">
        <v>5293</v>
      </c>
      <c r="C4017" t="s">
        <v>168</v>
      </c>
      <c r="D4017">
        <v>0.99968460584559904</v>
      </c>
    </row>
    <row r="4018" spans="1:4" hidden="1" x14ac:dyDescent="0.3">
      <c r="A4018">
        <v>4016</v>
      </c>
      <c r="B4018" t="s">
        <v>5294</v>
      </c>
      <c r="C4018" t="s">
        <v>170</v>
      </c>
      <c r="D4018">
        <v>1.0003160071144599</v>
      </c>
    </row>
    <row r="4019" spans="1:4" hidden="1" x14ac:dyDescent="0.3">
      <c r="A4019">
        <v>4017</v>
      </c>
      <c r="B4019" s="1" t="s">
        <v>5295</v>
      </c>
      <c r="C4019" t="s">
        <v>172</v>
      </c>
      <c r="D4019" s="1" t="s">
        <v>5296</v>
      </c>
    </row>
    <row r="4020" spans="1:4" hidden="1" x14ac:dyDescent="0.3">
      <c r="A4020">
        <v>4018</v>
      </c>
      <c r="B4020" s="1" t="s">
        <v>5297</v>
      </c>
      <c r="C4020" t="s">
        <v>55</v>
      </c>
      <c r="D4020" s="1" t="s">
        <v>5298</v>
      </c>
    </row>
    <row r="4021" spans="1:4" hidden="1" x14ac:dyDescent="0.3">
      <c r="A4021">
        <v>4019</v>
      </c>
      <c r="B4021" s="1" t="s">
        <v>5299</v>
      </c>
      <c r="C4021" t="s">
        <v>52</v>
      </c>
      <c r="D4021" s="1" t="s">
        <v>5300</v>
      </c>
    </row>
    <row r="4022" spans="1:4" hidden="1" x14ac:dyDescent="0.3">
      <c r="A4022">
        <v>4020</v>
      </c>
      <c r="B4022" s="1" t="s">
        <v>5301</v>
      </c>
      <c r="C4022" t="s">
        <v>58</v>
      </c>
      <c r="D4022" s="1" t="s">
        <v>5302</v>
      </c>
    </row>
    <row r="4023" spans="1:4" hidden="1" x14ac:dyDescent="0.3">
      <c r="A4023">
        <v>4021</v>
      </c>
      <c r="B4023" t="s">
        <v>5303</v>
      </c>
      <c r="C4023" t="s">
        <v>61</v>
      </c>
      <c r="D4023">
        <v>152069657.27811</v>
      </c>
    </row>
    <row r="4024" spans="1:4" hidden="1" x14ac:dyDescent="0.3">
      <c r="A4024">
        <v>4022</v>
      </c>
      <c r="B4024" t="s">
        <v>5304</v>
      </c>
      <c r="C4024" t="s">
        <v>63</v>
      </c>
      <c r="D4024">
        <v>80366336.8561358</v>
      </c>
    </row>
    <row r="4025" spans="1:4" hidden="1" x14ac:dyDescent="0.3">
      <c r="A4025">
        <v>4023</v>
      </c>
      <c r="B4025" t="s">
        <v>5305</v>
      </c>
      <c r="C4025" t="s">
        <v>65</v>
      </c>
      <c r="D4025">
        <v>38659719.072429202</v>
      </c>
    </row>
    <row r="4026" spans="1:4" hidden="1" x14ac:dyDescent="0.3">
      <c r="A4026">
        <v>4024</v>
      </c>
      <c r="B4026" s="1" t="s">
        <v>5306</v>
      </c>
      <c r="C4026" t="s">
        <v>67</v>
      </c>
      <c r="D4026" s="1" t="s">
        <v>5307</v>
      </c>
    </row>
    <row r="4027" spans="1:4" hidden="1" x14ac:dyDescent="0.3">
      <c r="A4027">
        <v>4025</v>
      </c>
      <c r="B4027" s="1" t="s">
        <v>5308</v>
      </c>
      <c r="C4027" t="s">
        <v>70</v>
      </c>
      <c r="D4027" s="1" t="s">
        <v>5309</v>
      </c>
    </row>
    <row r="4028" spans="1:4" hidden="1" x14ac:dyDescent="0.3">
      <c r="A4028">
        <v>4026</v>
      </c>
      <c r="B4028" t="s">
        <v>5310</v>
      </c>
      <c r="C4028" t="s">
        <v>73</v>
      </c>
      <c r="D4028">
        <v>1.0000749469688099</v>
      </c>
    </row>
    <row r="4029" spans="1:4" hidden="1" x14ac:dyDescent="0.3">
      <c r="A4029">
        <v>4027</v>
      </c>
      <c r="B4029" t="s">
        <v>74</v>
      </c>
      <c r="C4029" t="s">
        <v>75</v>
      </c>
      <c r="D4029">
        <v>2.7397260273972599E-3</v>
      </c>
    </row>
    <row r="4030" spans="1:4" hidden="1" x14ac:dyDescent="0.3">
      <c r="A4030">
        <v>4028</v>
      </c>
      <c r="B4030" t="s">
        <v>76</v>
      </c>
      <c r="C4030" t="s">
        <v>77</v>
      </c>
      <c r="D4030">
        <v>0</v>
      </c>
    </row>
    <row r="4031" spans="1:4" hidden="1" x14ac:dyDescent="0.3">
      <c r="A4031">
        <v>4029</v>
      </c>
      <c r="B4031" t="s">
        <v>78</v>
      </c>
      <c r="C4031" t="s">
        <v>79</v>
      </c>
      <c r="D4031">
        <v>0</v>
      </c>
    </row>
    <row r="4032" spans="1:4" hidden="1" x14ac:dyDescent="0.3">
      <c r="A4032">
        <v>4030</v>
      </c>
      <c r="B4032" s="1" t="s">
        <v>5311</v>
      </c>
      <c r="C4032" t="s">
        <v>81</v>
      </c>
      <c r="D4032" s="1" t="s">
        <v>5312</v>
      </c>
    </row>
    <row r="4033" spans="1:4" hidden="1" x14ac:dyDescent="0.3">
      <c r="A4033">
        <v>4031</v>
      </c>
      <c r="B4033" t="s">
        <v>5313</v>
      </c>
      <c r="C4033" t="s">
        <v>84</v>
      </c>
      <c r="D4033">
        <v>1.00006422039787</v>
      </c>
    </row>
    <row r="4034" spans="1:4" hidden="1" x14ac:dyDescent="0.3">
      <c r="A4034">
        <v>4032</v>
      </c>
      <c r="B4034" s="1" t="s">
        <v>5314</v>
      </c>
      <c r="C4034" t="s">
        <v>86</v>
      </c>
      <c r="D4034" s="1" t="s">
        <v>5315</v>
      </c>
    </row>
    <row r="4035" spans="1:4" hidden="1" x14ac:dyDescent="0.3">
      <c r="A4035">
        <v>4033</v>
      </c>
      <c r="B4035" t="s">
        <v>5316</v>
      </c>
      <c r="C4035" t="s">
        <v>89</v>
      </c>
      <c r="D4035">
        <v>104120148.538798</v>
      </c>
    </row>
    <row r="4036" spans="1:4" hidden="1" x14ac:dyDescent="0.3">
      <c r="A4036">
        <v>4034</v>
      </c>
      <c r="B4036" s="1" t="s">
        <v>5317</v>
      </c>
      <c r="C4036" t="s">
        <v>91</v>
      </c>
      <c r="D4036" s="1" t="s">
        <v>5252</v>
      </c>
    </row>
    <row r="4037" spans="1:4" hidden="1" x14ac:dyDescent="0.3">
      <c r="A4037">
        <v>4035</v>
      </c>
      <c r="B4037" t="s">
        <v>5318</v>
      </c>
      <c r="C4037" t="s">
        <v>94</v>
      </c>
      <c r="D4037">
        <v>80366336.8561358</v>
      </c>
    </row>
    <row r="4038" spans="1:4" hidden="1" x14ac:dyDescent="0.3">
      <c r="A4038">
        <v>4036</v>
      </c>
      <c r="B4038" t="s">
        <v>5319</v>
      </c>
      <c r="C4038" t="s">
        <v>96</v>
      </c>
      <c r="D4038">
        <v>38659719.072429202</v>
      </c>
    </row>
    <row r="4039" spans="1:4" hidden="1" x14ac:dyDescent="0.3">
      <c r="A4039">
        <v>4037</v>
      </c>
      <c r="B4039" t="s">
        <v>5320</v>
      </c>
      <c r="C4039" t="s">
        <v>98</v>
      </c>
      <c r="D4039">
        <v>33043601.349545699</v>
      </c>
    </row>
    <row r="4040" spans="1:4" hidden="1" x14ac:dyDescent="0.3">
      <c r="A4040">
        <v>4038</v>
      </c>
      <c r="B4040" s="1" t="s">
        <v>5321</v>
      </c>
      <c r="C4040" t="s">
        <v>100</v>
      </c>
      <c r="D4040" s="1" t="s">
        <v>5322</v>
      </c>
    </row>
    <row r="4041" spans="1:4" hidden="1" x14ac:dyDescent="0.3">
      <c r="A4041">
        <v>4039</v>
      </c>
      <c r="B4041" t="s">
        <v>5323</v>
      </c>
      <c r="C4041" t="s">
        <v>103</v>
      </c>
      <c r="D4041">
        <v>6.3149140793822096E-3</v>
      </c>
    </row>
    <row r="4042" spans="1:4" hidden="1" x14ac:dyDescent="0.3">
      <c r="A4042">
        <v>4040</v>
      </c>
      <c r="B4042" t="s">
        <v>5324</v>
      </c>
      <c r="C4042" t="s">
        <v>105</v>
      </c>
      <c r="D4042">
        <v>6.6007092777813602E-4</v>
      </c>
    </row>
    <row r="4043" spans="1:4" hidden="1" x14ac:dyDescent="0.3">
      <c r="A4043">
        <v>4041</v>
      </c>
      <c r="B4043" t="s">
        <v>5325</v>
      </c>
      <c r="C4043" t="s">
        <v>107</v>
      </c>
      <c r="D4043">
        <v>1.34500016454503E-2</v>
      </c>
    </row>
    <row r="4044" spans="1:4" hidden="1" x14ac:dyDescent="0.3">
      <c r="A4044">
        <v>4042</v>
      </c>
      <c r="B4044" s="1" t="s">
        <v>5326</v>
      </c>
      <c r="C4044" t="s">
        <v>109</v>
      </c>
      <c r="D4044" s="1" t="s">
        <v>5327</v>
      </c>
    </row>
    <row r="4045" spans="1:4" x14ac:dyDescent="0.3">
      <c r="A4045">
        <v>4043</v>
      </c>
      <c r="B4045" t="s">
        <v>5328</v>
      </c>
      <c r="C4045" t="s">
        <v>207</v>
      </c>
      <c r="D4045">
        <v>152069273.08291101</v>
      </c>
    </row>
    <row r="4046" spans="1:4" hidden="1" x14ac:dyDescent="0.3">
      <c r="A4046">
        <v>4044</v>
      </c>
      <c r="B4046" t="s">
        <v>5329</v>
      </c>
      <c r="C4046" t="s">
        <v>209</v>
      </c>
      <c r="D4046">
        <v>861.98759301210202</v>
      </c>
    </row>
    <row r="4047" spans="1:4" hidden="1" x14ac:dyDescent="0.3">
      <c r="A4047">
        <v>4045</v>
      </c>
      <c r="B4047" t="s">
        <v>5330</v>
      </c>
      <c r="C4047" t="s">
        <v>211</v>
      </c>
      <c r="D4047">
        <v>414.65460096174797</v>
      </c>
    </row>
    <row r="4048" spans="1:4" hidden="1" x14ac:dyDescent="0.3">
      <c r="A4048">
        <v>4046</v>
      </c>
      <c r="B4048" s="1" t="s">
        <v>5331</v>
      </c>
      <c r="C4048" t="s">
        <v>213</v>
      </c>
      <c r="D4048" s="1" t="s">
        <v>5332</v>
      </c>
    </row>
    <row r="4049" spans="1:4" hidden="1" x14ac:dyDescent="0.3">
      <c r="A4049">
        <v>4047</v>
      </c>
      <c r="B4049" t="s">
        <v>5333</v>
      </c>
      <c r="C4049" t="s">
        <v>216</v>
      </c>
      <c r="D4049">
        <v>80365193.630317196</v>
      </c>
    </row>
    <row r="4050" spans="1:4" hidden="1" x14ac:dyDescent="0.3">
      <c r="A4050">
        <v>4048</v>
      </c>
      <c r="B4050" t="s">
        <v>5334</v>
      </c>
      <c r="C4050" t="s">
        <v>218</v>
      </c>
      <c r="D4050">
        <v>38659253.991750799</v>
      </c>
    </row>
    <row r="4051" spans="1:4" hidden="1" x14ac:dyDescent="0.3">
      <c r="A4051">
        <v>4049</v>
      </c>
      <c r="B4051" t="s">
        <v>5335</v>
      </c>
      <c r="C4051" t="s">
        <v>220</v>
      </c>
      <c r="D4051">
        <v>33043194.401241899</v>
      </c>
    </row>
    <row r="4052" spans="1:4" hidden="1" x14ac:dyDescent="0.3">
      <c r="A4052">
        <v>4050</v>
      </c>
      <c r="B4052" s="1" t="s">
        <v>5336</v>
      </c>
      <c r="C4052" t="s">
        <v>222</v>
      </c>
      <c r="D4052" s="1" t="s">
        <v>5337</v>
      </c>
    </row>
    <row r="4053" spans="1:4" hidden="1" x14ac:dyDescent="0.3">
      <c r="A4053">
        <v>4051</v>
      </c>
      <c r="B4053" t="s">
        <v>5338</v>
      </c>
      <c r="C4053" t="s">
        <v>225</v>
      </c>
      <c r="D4053">
        <v>104119031.770337</v>
      </c>
    </row>
    <row r="4054" spans="1:4" hidden="1" x14ac:dyDescent="0.3">
      <c r="A4054">
        <v>4052</v>
      </c>
      <c r="B4054" t="s">
        <v>5339</v>
      </c>
      <c r="C4054" t="s">
        <v>227</v>
      </c>
      <c r="D4054">
        <v>1116.7684606760699</v>
      </c>
    </row>
    <row r="4055" spans="1:4" hidden="1" x14ac:dyDescent="0.3">
      <c r="A4055">
        <v>4053</v>
      </c>
      <c r="B4055" s="1" t="s">
        <v>5340</v>
      </c>
      <c r="C4055" t="s">
        <v>229</v>
      </c>
      <c r="D4055" s="1" t="s">
        <v>5341</v>
      </c>
    </row>
    <row r="4056" spans="1:4" hidden="1" x14ac:dyDescent="0.3">
      <c r="A4056">
        <v>4054</v>
      </c>
      <c r="B4056" t="s">
        <v>5342</v>
      </c>
      <c r="C4056" t="s">
        <v>112</v>
      </c>
      <c r="D4056">
        <v>-281.23822559934501</v>
      </c>
    </row>
    <row r="4057" spans="1:4" hidden="1" x14ac:dyDescent="0.3">
      <c r="A4057">
        <v>4055</v>
      </c>
      <c r="B4057" t="s">
        <v>5343</v>
      </c>
      <c r="C4057" t="s">
        <v>114</v>
      </c>
      <c r="D4057">
        <v>-50.426077474969297</v>
      </c>
    </row>
    <row r="4058" spans="1:4" hidden="1" x14ac:dyDescent="0.3">
      <c r="A4058">
        <v>4056</v>
      </c>
      <c r="B4058" s="1" t="s">
        <v>5344</v>
      </c>
      <c r="C4058" t="s">
        <v>116</v>
      </c>
      <c r="D4058" s="1" t="s">
        <v>5345</v>
      </c>
    </row>
    <row r="4059" spans="1:4" hidden="1" x14ac:dyDescent="0.3">
      <c r="A4059">
        <v>4057</v>
      </c>
      <c r="B4059" t="s">
        <v>5346</v>
      </c>
      <c r="C4059" t="s">
        <v>119</v>
      </c>
      <c r="D4059">
        <v>80365193.630317196</v>
      </c>
    </row>
    <row r="4060" spans="1:4" hidden="1" x14ac:dyDescent="0.3">
      <c r="A4060">
        <v>4058</v>
      </c>
      <c r="B4060" t="s">
        <v>5347</v>
      </c>
      <c r="C4060" t="s">
        <v>121</v>
      </c>
      <c r="D4060">
        <v>38659253.991750799</v>
      </c>
    </row>
    <row r="4061" spans="1:4" hidden="1" x14ac:dyDescent="0.3">
      <c r="A4061">
        <v>4059</v>
      </c>
      <c r="B4061" s="1" t="s">
        <v>5348</v>
      </c>
      <c r="C4061" t="s">
        <v>123</v>
      </c>
      <c r="D4061" s="1" t="s">
        <v>5349</v>
      </c>
    </row>
    <row r="4062" spans="1:4" hidden="1" x14ac:dyDescent="0.3">
      <c r="A4062">
        <v>4060</v>
      </c>
      <c r="B4062" t="s">
        <v>5350</v>
      </c>
      <c r="C4062" t="s">
        <v>126</v>
      </c>
      <c r="D4062">
        <v>0.77180926013879803</v>
      </c>
    </row>
    <row r="4063" spans="1:4" hidden="1" x14ac:dyDescent="0.3">
      <c r="A4063">
        <v>4061</v>
      </c>
      <c r="B4063" t="s">
        <v>5351</v>
      </c>
      <c r="C4063" t="s">
        <v>128</v>
      </c>
      <c r="D4063">
        <v>0.37127478791558699</v>
      </c>
    </row>
    <row r="4064" spans="1:4" hidden="1" x14ac:dyDescent="0.3">
      <c r="A4064">
        <v>4062</v>
      </c>
      <c r="B4064" s="1" t="s">
        <v>5352</v>
      </c>
      <c r="C4064" t="s">
        <v>130</v>
      </c>
      <c r="D4064" s="1" t="s">
        <v>5353</v>
      </c>
    </row>
    <row r="4065" spans="1:4" hidden="1" x14ac:dyDescent="0.3">
      <c r="A4065">
        <v>4063</v>
      </c>
      <c r="B4065" s="1" t="s">
        <v>5354</v>
      </c>
      <c r="C4065" t="s">
        <v>4</v>
      </c>
      <c r="D4065" t="s">
        <v>5355</v>
      </c>
    </row>
    <row r="4066" spans="1:4" hidden="1" x14ac:dyDescent="0.3">
      <c r="A4066">
        <v>4064</v>
      </c>
      <c r="B4066" t="s">
        <v>5356</v>
      </c>
      <c r="C4066" t="s">
        <v>7</v>
      </c>
      <c r="D4066">
        <v>1309.1199999999999</v>
      </c>
    </row>
    <row r="4067" spans="1:4" hidden="1" x14ac:dyDescent="0.3">
      <c r="A4067">
        <v>4065</v>
      </c>
      <c r="B4067" s="1" t="s">
        <v>5357</v>
      </c>
      <c r="C4067" t="s">
        <v>9</v>
      </c>
      <c r="D4067" s="1" t="s">
        <v>5358</v>
      </c>
    </row>
    <row r="4068" spans="1:4" hidden="1" x14ac:dyDescent="0.3">
      <c r="A4068">
        <v>4066</v>
      </c>
      <c r="B4068" t="s">
        <v>5359</v>
      </c>
      <c r="C4068" t="s">
        <v>14</v>
      </c>
      <c r="D4068">
        <v>98.69921875</v>
      </c>
    </row>
    <row r="4069" spans="1:4" hidden="1" x14ac:dyDescent="0.3">
      <c r="A4069">
        <v>4067</v>
      </c>
      <c r="B4069" t="s">
        <v>5360</v>
      </c>
      <c r="C4069" t="s">
        <v>16</v>
      </c>
      <c r="D4069">
        <v>4.2920188134444803</v>
      </c>
    </row>
    <row r="4070" spans="1:4" hidden="1" x14ac:dyDescent="0.3">
      <c r="A4070">
        <v>4068</v>
      </c>
      <c r="B4070" s="1" t="s">
        <v>5361</v>
      </c>
      <c r="C4070" t="s">
        <v>140</v>
      </c>
      <c r="D4070" s="1" t="s">
        <v>5362</v>
      </c>
    </row>
    <row r="4071" spans="1:4" hidden="1" x14ac:dyDescent="0.3">
      <c r="A4071">
        <v>4069</v>
      </c>
      <c r="B4071" t="s">
        <v>5363</v>
      </c>
      <c r="C4071" t="s">
        <v>22</v>
      </c>
      <c r="D4071">
        <v>88.35</v>
      </c>
    </row>
    <row r="4072" spans="1:4" hidden="1" x14ac:dyDescent="0.3">
      <c r="A4072">
        <v>4070</v>
      </c>
      <c r="B4072" t="s">
        <v>5364</v>
      </c>
      <c r="C4072" t="s">
        <v>24</v>
      </c>
      <c r="D4072">
        <v>4.3148679440400004</v>
      </c>
    </row>
    <row r="4073" spans="1:4" hidden="1" x14ac:dyDescent="0.3">
      <c r="A4073">
        <v>4071</v>
      </c>
      <c r="B4073" s="1" t="s">
        <v>5365</v>
      </c>
      <c r="C4073" t="s">
        <v>145</v>
      </c>
      <c r="D4073" s="1" t="s">
        <v>5366</v>
      </c>
    </row>
    <row r="4074" spans="1:4" hidden="1" x14ac:dyDescent="0.3">
      <c r="A4074">
        <v>4072</v>
      </c>
      <c r="B4074" t="s">
        <v>5367</v>
      </c>
      <c r="C4074" t="s">
        <v>35</v>
      </c>
      <c r="D4074">
        <v>-0.90816673209957499</v>
      </c>
    </row>
    <row r="4075" spans="1:4" hidden="1" x14ac:dyDescent="0.3">
      <c r="A4075">
        <v>4073</v>
      </c>
      <c r="B4075" t="s">
        <v>5368</v>
      </c>
      <c r="C4075" t="s">
        <v>149</v>
      </c>
      <c r="D4075">
        <v>0.76188420806285795</v>
      </c>
    </row>
    <row r="4076" spans="1:4" hidden="1" x14ac:dyDescent="0.3">
      <c r="A4076">
        <v>4074</v>
      </c>
      <c r="B4076" s="1" t="s">
        <v>5369</v>
      </c>
      <c r="C4076" t="s">
        <v>151</v>
      </c>
      <c r="D4076" s="1" t="s">
        <v>5370</v>
      </c>
    </row>
    <row r="4077" spans="1:4" hidden="1" x14ac:dyDescent="0.3">
      <c r="A4077">
        <v>4075</v>
      </c>
      <c r="B4077" t="s">
        <v>5371</v>
      </c>
      <c r="C4077" t="s">
        <v>30</v>
      </c>
      <c r="D4077">
        <v>0.90306031171027201</v>
      </c>
    </row>
    <row r="4078" spans="1:4" hidden="1" x14ac:dyDescent="0.3">
      <c r="A4078">
        <v>4076</v>
      </c>
      <c r="B4078" t="s">
        <v>5372</v>
      </c>
      <c r="C4078" t="s">
        <v>32</v>
      </c>
      <c r="D4078">
        <v>0.13857034347254499</v>
      </c>
    </row>
    <row r="4079" spans="1:4" hidden="1" x14ac:dyDescent="0.3">
      <c r="A4079">
        <v>4077</v>
      </c>
      <c r="B4079" s="1" t="s">
        <v>5373</v>
      </c>
      <c r="C4079" t="s">
        <v>155</v>
      </c>
      <c r="D4079" s="1" t="s">
        <v>5374</v>
      </c>
    </row>
    <row r="4080" spans="1:4" hidden="1" x14ac:dyDescent="0.3">
      <c r="A4080">
        <v>4078</v>
      </c>
      <c r="B4080" t="s">
        <v>5375</v>
      </c>
      <c r="C4080" t="s">
        <v>40</v>
      </c>
      <c r="D4080">
        <v>1.0051064203893001</v>
      </c>
    </row>
    <row r="4081" spans="1:4" hidden="1" x14ac:dyDescent="0.3">
      <c r="A4081">
        <v>4079</v>
      </c>
      <c r="B4081" t="s">
        <v>5376</v>
      </c>
      <c r="C4081" t="s">
        <v>42</v>
      </c>
      <c r="D4081">
        <v>0.17396506468687301</v>
      </c>
    </row>
    <row r="4082" spans="1:4" hidden="1" x14ac:dyDescent="0.3">
      <c r="A4082">
        <v>4080</v>
      </c>
      <c r="B4082" s="1" t="s">
        <v>5377</v>
      </c>
      <c r="C4082" t="s">
        <v>159</v>
      </c>
      <c r="D4082" s="1" t="s">
        <v>5378</v>
      </c>
    </row>
    <row r="4083" spans="1:4" hidden="1" x14ac:dyDescent="0.3">
      <c r="A4083">
        <v>4081</v>
      </c>
      <c r="B4083" t="s">
        <v>5379</v>
      </c>
      <c r="C4083" t="s">
        <v>161</v>
      </c>
      <c r="D4083">
        <v>1.0057929593263499</v>
      </c>
    </row>
    <row r="4084" spans="1:4" hidden="1" x14ac:dyDescent="0.3">
      <c r="A4084">
        <v>4082</v>
      </c>
      <c r="B4084" t="s">
        <v>5380</v>
      </c>
      <c r="C4084" t="s">
        <v>163</v>
      </c>
      <c r="D4084">
        <v>0.99979187824117299</v>
      </c>
    </row>
    <row r="4085" spans="1:4" hidden="1" x14ac:dyDescent="0.3">
      <c r="A4085">
        <v>4083</v>
      </c>
      <c r="B4085" s="1" t="s">
        <v>5381</v>
      </c>
      <c r="C4085" t="s">
        <v>165</v>
      </c>
      <c r="D4085" s="1" t="s">
        <v>5382</v>
      </c>
    </row>
    <row r="4086" spans="1:4" hidden="1" x14ac:dyDescent="0.3">
      <c r="A4086">
        <v>4084</v>
      </c>
      <c r="B4086" t="s">
        <v>5383</v>
      </c>
      <c r="C4086" t="s">
        <v>168</v>
      </c>
      <c r="D4086">
        <v>1.0025240642131701</v>
      </c>
    </row>
    <row r="4087" spans="1:4" hidden="1" x14ac:dyDescent="0.3">
      <c r="A4087">
        <v>4085</v>
      </c>
      <c r="B4087" t="s">
        <v>5384</v>
      </c>
      <c r="C4087" t="s">
        <v>170</v>
      </c>
      <c r="D4087">
        <v>0.99956728472209899</v>
      </c>
    </row>
    <row r="4088" spans="1:4" hidden="1" x14ac:dyDescent="0.3">
      <c r="A4088">
        <v>4086</v>
      </c>
      <c r="B4088" s="1" t="s">
        <v>5385</v>
      </c>
      <c r="C4088" t="s">
        <v>172</v>
      </c>
      <c r="D4088" s="1" t="s">
        <v>5386</v>
      </c>
    </row>
    <row r="4089" spans="1:4" hidden="1" x14ac:dyDescent="0.3">
      <c r="A4089">
        <v>4087</v>
      </c>
      <c r="B4089" s="1" t="s">
        <v>5387</v>
      </c>
      <c r="C4089" t="s">
        <v>55</v>
      </c>
      <c r="D4089" s="1" t="s">
        <v>5388</v>
      </c>
    </row>
    <row r="4090" spans="1:4" hidden="1" x14ac:dyDescent="0.3">
      <c r="A4090">
        <v>4088</v>
      </c>
      <c r="B4090" s="1" t="s">
        <v>5389</v>
      </c>
      <c r="C4090" t="s">
        <v>52</v>
      </c>
      <c r="D4090" s="1" t="s">
        <v>5390</v>
      </c>
    </row>
    <row r="4091" spans="1:4" hidden="1" x14ac:dyDescent="0.3">
      <c r="A4091">
        <v>4089</v>
      </c>
      <c r="B4091" s="1" t="s">
        <v>5391</v>
      </c>
      <c r="C4091" t="s">
        <v>58</v>
      </c>
      <c r="D4091" s="1" t="s">
        <v>5392</v>
      </c>
    </row>
    <row r="4092" spans="1:4" hidden="1" x14ac:dyDescent="0.3">
      <c r="A4092">
        <v>4090</v>
      </c>
      <c r="B4092" t="s">
        <v>5393</v>
      </c>
      <c r="C4092" t="s">
        <v>61</v>
      </c>
      <c r="D4092">
        <v>152397059.552829</v>
      </c>
    </row>
    <row r="4093" spans="1:4" hidden="1" x14ac:dyDescent="0.3">
      <c r="A4093">
        <v>4091</v>
      </c>
      <c r="B4093" t="s">
        <v>5394</v>
      </c>
      <c r="C4093" t="s">
        <v>63</v>
      </c>
      <c r="D4093">
        <v>80830745.928272396</v>
      </c>
    </row>
    <row r="4094" spans="1:4" hidden="1" x14ac:dyDescent="0.3">
      <c r="A4094">
        <v>4092</v>
      </c>
      <c r="B4094" t="s">
        <v>5395</v>
      </c>
      <c r="C4094" t="s">
        <v>65</v>
      </c>
      <c r="D4094">
        <v>38651208.159815103</v>
      </c>
    </row>
    <row r="4095" spans="1:4" hidden="1" x14ac:dyDescent="0.3">
      <c r="A4095">
        <v>4093</v>
      </c>
      <c r="B4095" s="1" t="s">
        <v>5396</v>
      </c>
      <c r="C4095" t="s">
        <v>67</v>
      </c>
      <c r="D4095" s="1" t="s">
        <v>5397</v>
      </c>
    </row>
    <row r="4096" spans="1:4" hidden="1" x14ac:dyDescent="0.3">
      <c r="A4096">
        <v>4094</v>
      </c>
      <c r="B4096" s="1" t="s">
        <v>5398</v>
      </c>
      <c r="C4096" t="s">
        <v>70</v>
      </c>
      <c r="D4096" s="1" t="s">
        <v>5399</v>
      </c>
    </row>
    <row r="4097" spans="1:4" hidden="1" x14ac:dyDescent="0.3">
      <c r="A4097">
        <v>4095</v>
      </c>
      <c r="B4097" t="s">
        <v>5400</v>
      </c>
      <c r="C4097" t="s">
        <v>73</v>
      </c>
      <c r="D4097">
        <v>1.00006422039787</v>
      </c>
    </row>
    <row r="4098" spans="1:4" hidden="1" x14ac:dyDescent="0.3">
      <c r="A4098">
        <v>4096</v>
      </c>
      <c r="B4098" t="s">
        <v>74</v>
      </c>
      <c r="C4098" t="s">
        <v>75</v>
      </c>
      <c r="D4098">
        <v>2.7397260273972599E-3</v>
      </c>
    </row>
    <row r="4099" spans="1:4" hidden="1" x14ac:dyDescent="0.3">
      <c r="A4099">
        <v>4097</v>
      </c>
      <c r="B4099" t="s">
        <v>76</v>
      </c>
      <c r="C4099" t="s">
        <v>77</v>
      </c>
      <c r="D4099">
        <v>0</v>
      </c>
    </row>
    <row r="4100" spans="1:4" hidden="1" x14ac:dyDescent="0.3">
      <c r="A4100">
        <v>4098</v>
      </c>
      <c r="B4100" t="s">
        <v>78</v>
      </c>
      <c r="C4100" t="s">
        <v>79</v>
      </c>
      <c r="D4100">
        <v>0</v>
      </c>
    </row>
    <row r="4101" spans="1:4" hidden="1" x14ac:dyDescent="0.3">
      <c r="A4101">
        <v>4099</v>
      </c>
      <c r="B4101" s="1" t="s">
        <v>5401</v>
      </c>
      <c r="C4101" t="s">
        <v>81</v>
      </c>
      <c r="D4101" s="1" t="s">
        <v>5402</v>
      </c>
    </row>
    <row r="4102" spans="1:4" hidden="1" x14ac:dyDescent="0.3">
      <c r="A4102">
        <v>4100</v>
      </c>
      <c r="B4102" t="s">
        <v>5403</v>
      </c>
      <c r="C4102" t="s">
        <v>84</v>
      </c>
      <c r="D4102">
        <v>1.0000386011248099</v>
      </c>
    </row>
    <row r="4103" spans="1:4" hidden="1" x14ac:dyDescent="0.3">
      <c r="A4103">
        <v>4101</v>
      </c>
      <c r="B4103" s="1" t="s">
        <v>5404</v>
      </c>
      <c r="C4103" t="s">
        <v>86</v>
      </c>
      <c r="D4103" s="1" t="s">
        <v>5405</v>
      </c>
    </row>
    <row r="4104" spans="1:4" hidden="1" x14ac:dyDescent="0.3">
      <c r="A4104">
        <v>4102</v>
      </c>
      <c r="B4104" t="s">
        <v>5406</v>
      </c>
      <c r="C4104" t="s">
        <v>89</v>
      </c>
      <c r="D4104">
        <v>104122815.91835099</v>
      </c>
    </row>
    <row r="4105" spans="1:4" hidden="1" x14ac:dyDescent="0.3">
      <c r="A4105">
        <v>4103</v>
      </c>
      <c r="B4105" s="1" t="s">
        <v>5407</v>
      </c>
      <c r="C4105" t="s">
        <v>91</v>
      </c>
      <c r="D4105" s="1" t="s">
        <v>5341</v>
      </c>
    </row>
    <row r="4106" spans="1:4" hidden="1" x14ac:dyDescent="0.3">
      <c r="A4106">
        <v>4104</v>
      </c>
      <c r="B4106" t="s">
        <v>5408</v>
      </c>
      <c r="C4106" t="s">
        <v>94</v>
      </c>
      <c r="D4106">
        <v>80830745.928272396</v>
      </c>
    </row>
    <row r="4107" spans="1:4" hidden="1" x14ac:dyDescent="0.3">
      <c r="A4107">
        <v>4105</v>
      </c>
      <c r="B4107" t="s">
        <v>5409</v>
      </c>
      <c r="C4107" t="s">
        <v>96</v>
      </c>
      <c r="D4107">
        <v>38651208.159815103</v>
      </c>
    </row>
    <row r="4108" spans="1:4" hidden="1" x14ac:dyDescent="0.3">
      <c r="A4108">
        <v>4106</v>
      </c>
      <c r="B4108" t="s">
        <v>5410</v>
      </c>
      <c r="C4108" t="s">
        <v>98</v>
      </c>
      <c r="D4108">
        <v>32915105.464742299</v>
      </c>
    </row>
    <row r="4109" spans="1:4" hidden="1" x14ac:dyDescent="0.3">
      <c r="A4109">
        <v>4107</v>
      </c>
      <c r="B4109" s="1" t="s">
        <v>5411</v>
      </c>
      <c r="C4109" t="s">
        <v>100</v>
      </c>
      <c r="D4109" s="1" t="s">
        <v>5412</v>
      </c>
    </row>
    <row r="4110" spans="1:4" hidden="1" x14ac:dyDescent="0.3">
      <c r="A4110">
        <v>4108</v>
      </c>
      <c r="B4110" t="s">
        <v>5413</v>
      </c>
      <c r="C4110" t="s">
        <v>103</v>
      </c>
      <c r="D4110">
        <v>6.3356319352551099E-3</v>
      </c>
    </row>
    <row r="4111" spans="1:4" hidden="1" x14ac:dyDescent="0.3">
      <c r="A4111">
        <v>4109</v>
      </c>
      <c r="B4111" t="s">
        <v>5414</v>
      </c>
      <c r="C4111" t="s">
        <v>105</v>
      </c>
      <c r="D4111">
        <v>6.5916683945553697E-4</v>
      </c>
    </row>
    <row r="4112" spans="1:4" hidden="1" x14ac:dyDescent="0.3">
      <c r="A4112">
        <v>4110</v>
      </c>
      <c r="B4112" t="s">
        <v>5415</v>
      </c>
      <c r="C4112" t="s">
        <v>107</v>
      </c>
      <c r="D4112">
        <v>1.3090134133200201E-2</v>
      </c>
    </row>
    <row r="4113" spans="1:4" hidden="1" x14ac:dyDescent="0.3">
      <c r="A4113">
        <v>4111</v>
      </c>
      <c r="B4113" s="1" t="s">
        <v>5416</v>
      </c>
      <c r="C4113" t="s">
        <v>109</v>
      </c>
      <c r="D4113" s="1" t="s">
        <v>5417</v>
      </c>
    </row>
    <row r="4114" spans="1:4" x14ac:dyDescent="0.3">
      <c r="A4114">
        <v>4112</v>
      </c>
      <c r="B4114" t="s">
        <v>5418</v>
      </c>
      <c r="C4114" t="s">
        <v>207</v>
      </c>
      <c r="D4114">
        <v>152396140.56026</v>
      </c>
    </row>
    <row r="4115" spans="1:4" hidden="1" x14ac:dyDescent="0.3">
      <c r="A4115">
        <v>4113</v>
      </c>
      <c r="B4115" t="s">
        <v>5419</v>
      </c>
      <c r="C4115" t="s">
        <v>209</v>
      </c>
      <c r="D4115">
        <v>2070.6738489229701</v>
      </c>
    </row>
    <row r="4116" spans="1:4" hidden="1" x14ac:dyDescent="0.3">
      <c r="A4116">
        <v>4114</v>
      </c>
      <c r="B4116" t="s">
        <v>5420</v>
      </c>
      <c r="C4116" t="s">
        <v>211</v>
      </c>
      <c r="D4116">
        <v>990.14904712966495</v>
      </c>
    </row>
    <row r="4117" spans="1:4" hidden="1" x14ac:dyDescent="0.3">
      <c r="A4117">
        <v>4115</v>
      </c>
      <c r="B4117" s="1" t="s">
        <v>5421</v>
      </c>
      <c r="C4117" t="s">
        <v>213</v>
      </c>
      <c r="D4117" s="1" t="s">
        <v>5422</v>
      </c>
    </row>
    <row r="4118" spans="1:4" hidden="1" x14ac:dyDescent="0.3">
      <c r="A4118">
        <v>4116</v>
      </c>
      <c r="B4118" t="s">
        <v>5423</v>
      </c>
      <c r="C4118" t="s">
        <v>216</v>
      </c>
      <c r="D4118">
        <v>80827967.825664893</v>
      </c>
    </row>
    <row r="4119" spans="1:4" hidden="1" x14ac:dyDescent="0.3">
      <c r="A4119">
        <v>4117</v>
      </c>
      <c r="B4119" t="s">
        <v>5424</v>
      </c>
      <c r="C4119" t="s">
        <v>218</v>
      </c>
      <c r="D4119">
        <v>38650092.270994902</v>
      </c>
    </row>
    <row r="4120" spans="1:4" hidden="1" x14ac:dyDescent="0.3">
      <c r="A4120">
        <v>4118</v>
      </c>
      <c r="B4120" t="s">
        <v>5425</v>
      </c>
      <c r="C4120" t="s">
        <v>220</v>
      </c>
      <c r="D4120">
        <v>32914176.435979102</v>
      </c>
    </row>
    <row r="4121" spans="1:4" hidden="1" x14ac:dyDescent="0.3">
      <c r="A4121">
        <v>4119</v>
      </c>
      <c r="B4121" s="1" t="s">
        <v>5426</v>
      </c>
      <c r="C4121" t="s">
        <v>222</v>
      </c>
      <c r="D4121" s="1" t="s">
        <v>5427</v>
      </c>
    </row>
    <row r="4122" spans="1:4" hidden="1" x14ac:dyDescent="0.3">
      <c r="A4122">
        <v>4120</v>
      </c>
      <c r="B4122" t="s">
        <v>5428</v>
      </c>
      <c r="C4122" t="s">
        <v>225</v>
      </c>
      <c r="D4122">
        <v>104120148.538798</v>
      </c>
    </row>
    <row r="4123" spans="1:4" hidden="1" x14ac:dyDescent="0.3">
      <c r="A4123">
        <v>4121</v>
      </c>
      <c r="B4123" t="s">
        <v>5429</v>
      </c>
      <c r="C4123" t="s">
        <v>227</v>
      </c>
      <c r="D4123">
        <v>2667.37955345213</v>
      </c>
    </row>
    <row r="4124" spans="1:4" hidden="1" x14ac:dyDescent="0.3">
      <c r="A4124">
        <v>4122</v>
      </c>
      <c r="B4124" s="1" t="s">
        <v>5430</v>
      </c>
      <c r="C4124" t="s">
        <v>229</v>
      </c>
      <c r="D4124" s="1" t="s">
        <v>5431</v>
      </c>
    </row>
    <row r="4125" spans="1:4" hidden="1" x14ac:dyDescent="0.3">
      <c r="A4125">
        <v>4123</v>
      </c>
      <c r="B4125" t="s">
        <v>5432</v>
      </c>
      <c r="C4125" t="s">
        <v>112</v>
      </c>
      <c r="D4125">
        <v>-707.42875857756201</v>
      </c>
    </row>
    <row r="4126" spans="1:4" hidden="1" x14ac:dyDescent="0.3">
      <c r="A4126">
        <v>4124</v>
      </c>
      <c r="B4126" t="s">
        <v>5433</v>
      </c>
      <c r="C4126" t="s">
        <v>114</v>
      </c>
      <c r="D4126">
        <v>-125.739773031966</v>
      </c>
    </row>
    <row r="4127" spans="1:4" hidden="1" x14ac:dyDescent="0.3">
      <c r="A4127">
        <v>4125</v>
      </c>
      <c r="B4127" s="1" t="s">
        <v>5434</v>
      </c>
      <c r="C4127" t="s">
        <v>116</v>
      </c>
      <c r="D4127" s="1" t="s">
        <v>5435</v>
      </c>
    </row>
    <row r="4128" spans="1:4" hidden="1" x14ac:dyDescent="0.3">
      <c r="A4128">
        <v>4126</v>
      </c>
      <c r="B4128" t="s">
        <v>5436</v>
      </c>
      <c r="C4128" t="s">
        <v>119</v>
      </c>
      <c r="D4128">
        <v>80827967.825664893</v>
      </c>
    </row>
    <row r="4129" spans="1:4" hidden="1" x14ac:dyDescent="0.3">
      <c r="A4129">
        <v>4127</v>
      </c>
      <c r="B4129" t="s">
        <v>5437</v>
      </c>
      <c r="C4129" t="s">
        <v>121</v>
      </c>
      <c r="D4129">
        <v>38650092.270994902</v>
      </c>
    </row>
    <row r="4130" spans="1:4" hidden="1" x14ac:dyDescent="0.3">
      <c r="A4130">
        <v>4128</v>
      </c>
      <c r="B4130" s="1" t="s">
        <v>5438</v>
      </c>
      <c r="C4130" t="s">
        <v>123</v>
      </c>
      <c r="D4130" s="1" t="s">
        <v>5439</v>
      </c>
    </row>
    <row r="4131" spans="1:4" hidden="1" x14ac:dyDescent="0.3">
      <c r="A4131">
        <v>4129</v>
      </c>
      <c r="B4131" t="s">
        <v>5440</v>
      </c>
      <c r="C4131" t="s">
        <v>126</v>
      </c>
      <c r="D4131">
        <v>0.77626519967464103</v>
      </c>
    </row>
    <row r="4132" spans="1:4" hidden="1" x14ac:dyDescent="0.3">
      <c r="A4132">
        <v>4130</v>
      </c>
      <c r="B4132" t="s">
        <v>5441</v>
      </c>
      <c r="C4132" t="s">
        <v>128</v>
      </c>
      <c r="D4132">
        <v>0.37119232861203499</v>
      </c>
    </row>
    <row r="4133" spans="1:4" hidden="1" x14ac:dyDescent="0.3">
      <c r="A4133">
        <v>4131</v>
      </c>
      <c r="B4133" s="1" t="s">
        <v>5442</v>
      </c>
      <c r="C4133" t="s">
        <v>130</v>
      </c>
      <c r="D4133" s="1" t="s">
        <v>5443</v>
      </c>
    </row>
    <row r="4134" spans="1:4" hidden="1" x14ac:dyDescent="0.3">
      <c r="A4134">
        <v>4132</v>
      </c>
      <c r="B4134" s="1" t="s">
        <v>5444</v>
      </c>
      <c r="C4134" t="s">
        <v>4</v>
      </c>
      <c r="D4134" t="s">
        <v>5445</v>
      </c>
    </row>
    <row r="4135" spans="1:4" hidden="1" x14ac:dyDescent="0.3">
      <c r="A4135">
        <v>4133</v>
      </c>
      <c r="B4135" t="s">
        <v>5446</v>
      </c>
      <c r="C4135" t="s">
        <v>7</v>
      </c>
      <c r="D4135">
        <v>1296.17</v>
      </c>
    </row>
    <row r="4136" spans="1:4" hidden="1" x14ac:dyDescent="0.3">
      <c r="A4136">
        <v>4134</v>
      </c>
      <c r="B4136" s="1" t="s">
        <v>5447</v>
      </c>
      <c r="C4136" t="s">
        <v>9</v>
      </c>
      <c r="D4136" s="1" t="s">
        <v>5448</v>
      </c>
    </row>
    <row r="4137" spans="1:4" hidden="1" x14ac:dyDescent="0.3">
      <c r="A4137">
        <v>4135</v>
      </c>
      <c r="B4137" t="s">
        <v>5449</v>
      </c>
      <c r="C4137" t="s">
        <v>14</v>
      </c>
      <c r="D4137">
        <v>98.70703125</v>
      </c>
    </row>
    <row r="4138" spans="1:4" hidden="1" x14ac:dyDescent="0.3">
      <c r="A4138">
        <v>4136</v>
      </c>
      <c r="B4138" t="s">
        <v>5450</v>
      </c>
      <c r="C4138" t="s">
        <v>16</v>
      </c>
      <c r="D4138">
        <v>4.2904068398353203</v>
      </c>
    </row>
    <row r="4139" spans="1:4" hidden="1" x14ac:dyDescent="0.3">
      <c r="A4139">
        <v>4137</v>
      </c>
      <c r="B4139" s="1" t="s">
        <v>5451</v>
      </c>
      <c r="C4139" t="s">
        <v>140</v>
      </c>
      <c r="D4139" s="1" t="s">
        <v>5452</v>
      </c>
    </row>
    <row r="4140" spans="1:4" hidden="1" x14ac:dyDescent="0.3">
      <c r="A4140">
        <v>4138</v>
      </c>
      <c r="B4140" t="s">
        <v>5453</v>
      </c>
      <c r="C4140" t="s">
        <v>22</v>
      </c>
      <c r="D4140">
        <v>87.35</v>
      </c>
    </row>
    <row r="4141" spans="1:4" hidden="1" x14ac:dyDescent="0.3">
      <c r="A4141">
        <v>4139</v>
      </c>
      <c r="B4141" t="s">
        <v>5454</v>
      </c>
      <c r="C4141" t="s">
        <v>24</v>
      </c>
      <c r="D4141">
        <v>4.3403400968472399</v>
      </c>
    </row>
    <row r="4142" spans="1:4" hidden="1" x14ac:dyDescent="0.3">
      <c r="A4142">
        <v>4140</v>
      </c>
      <c r="B4142" s="1" t="s">
        <v>5455</v>
      </c>
      <c r="C4142" t="s">
        <v>145</v>
      </c>
      <c r="D4142" s="1" t="s">
        <v>5456</v>
      </c>
    </row>
    <row r="4143" spans="1:4" hidden="1" x14ac:dyDescent="0.3">
      <c r="A4143">
        <v>4141</v>
      </c>
      <c r="B4143" t="s">
        <v>5457</v>
      </c>
      <c r="C4143" t="s">
        <v>35</v>
      </c>
      <c r="D4143">
        <v>0.33421434909539299</v>
      </c>
    </row>
    <row r="4144" spans="1:4" hidden="1" x14ac:dyDescent="0.3">
      <c r="A4144">
        <v>4142</v>
      </c>
      <c r="B4144" t="s">
        <v>5458</v>
      </c>
      <c r="C4144" t="s">
        <v>149</v>
      </c>
      <c r="D4144">
        <v>0.75670519785279</v>
      </c>
    </row>
    <row r="4145" spans="1:4" hidden="1" x14ac:dyDescent="0.3">
      <c r="A4145">
        <v>4143</v>
      </c>
      <c r="B4145" s="1" t="s">
        <v>5459</v>
      </c>
      <c r="C4145" t="s">
        <v>151</v>
      </c>
      <c r="D4145" s="1" t="s">
        <v>5460</v>
      </c>
    </row>
    <row r="4146" spans="1:4" hidden="1" x14ac:dyDescent="0.3">
      <c r="A4146">
        <v>4144</v>
      </c>
      <c r="B4146" t="s">
        <v>5461</v>
      </c>
      <c r="C4146" t="s">
        <v>30</v>
      </c>
      <c r="D4146">
        <v>0.32017592783785698</v>
      </c>
    </row>
    <row r="4147" spans="1:4" hidden="1" x14ac:dyDescent="0.3">
      <c r="A4147">
        <v>4145</v>
      </c>
      <c r="B4147" t="s">
        <v>5462</v>
      </c>
      <c r="C4147" t="s">
        <v>32</v>
      </c>
      <c r="D4147">
        <v>0.14257611488592301</v>
      </c>
    </row>
    <row r="4148" spans="1:4" hidden="1" x14ac:dyDescent="0.3">
      <c r="A4148">
        <v>4146</v>
      </c>
      <c r="B4148" s="1" t="s">
        <v>5463</v>
      </c>
      <c r="C4148" t="s">
        <v>155</v>
      </c>
      <c r="D4148" s="1" t="s">
        <v>5464</v>
      </c>
    </row>
    <row r="4149" spans="1:4" hidden="1" x14ac:dyDescent="0.3">
      <c r="A4149">
        <v>4147</v>
      </c>
      <c r="B4149" t="s">
        <v>5465</v>
      </c>
      <c r="C4149" t="s">
        <v>40</v>
      </c>
      <c r="D4149">
        <v>0.34560972306674898</v>
      </c>
    </row>
    <row r="4150" spans="1:4" hidden="1" x14ac:dyDescent="0.3">
      <c r="A4150">
        <v>4148</v>
      </c>
      <c r="B4150" t="s">
        <v>5466</v>
      </c>
      <c r="C4150" t="s">
        <v>42</v>
      </c>
      <c r="D4150">
        <v>0.178942493467207</v>
      </c>
    </row>
    <row r="4151" spans="1:4" hidden="1" x14ac:dyDescent="0.3">
      <c r="A4151">
        <v>4149</v>
      </c>
      <c r="B4151" s="1" t="s">
        <v>5467</v>
      </c>
      <c r="C4151" t="s">
        <v>159</v>
      </c>
      <c r="D4151" s="1" t="s">
        <v>5468</v>
      </c>
    </row>
    <row r="4152" spans="1:4" hidden="1" x14ac:dyDescent="0.3">
      <c r="A4152">
        <v>4150</v>
      </c>
      <c r="B4152" t="s">
        <v>5469</v>
      </c>
      <c r="C4152" t="s">
        <v>161</v>
      </c>
      <c r="D4152">
        <v>0.99010785871425</v>
      </c>
    </row>
    <row r="4153" spans="1:4" hidden="1" x14ac:dyDescent="0.3">
      <c r="A4153">
        <v>4151</v>
      </c>
      <c r="B4153" t="s">
        <v>5470</v>
      </c>
      <c r="C4153" t="s">
        <v>163</v>
      </c>
      <c r="D4153">
        <v>1.0000602044070599</v>
      </c>
    </row>
    <row r="4154" spans="1:4" hidden="1" x14ac:dyDescent="0.3">
      <c r="A4154">
        <v>4152</v>
      </c>
      <c r="B4154" s="1" t="s">
        <v>5471</v>
      </c>
      <c r="C4154" t="s">
        <v>165</v>
      </c>
      <c r="D4154" s="1" t="s">
        <v>5472</v>
      </c>
    </row>
    <row r="4155" spans="1:4" hidden="1" x14ac:dyDescent="0.3">
      <c r="A4155">
        <v>4153</v>
      </c>
      <c r="B4155" t="s">
        <v>5473</v>
      </c>
      <c r="C4155" t="s">
        <v>168</v>
      </c>
      <c r="D4155">
        <v>0.99706052748167595</v>
      </c>
    </row>
    <row r="4156" spans="1:4" hidden="1" x14ac:dyDescent="0.3">
      <c r="A4156">
        <v>4154</v>
      </c>
      <c r="B4156" t="s">
        <v>5474</v>
      </c>
      <c r="C4156" t="s">
        <v>170</v>
      </c>
      <c r="D4156">
        <v>1.0035182467524599</v>
      </c>
    </row>
    <row r="4157" spans="1:4" hidden="1" x14ac:dyDescent="0.3">
      <c r="A4157">
        <v>4155</v>
      </c>
      <c r="B4157" s="1" t="s">
        <v>5475</v>
      </c>
      <c r="C4157" t="s">
        <v>172</v>
      </c>
      <c r="D4157" s="1" t="s">
        <v>5476</v>
      </c>
    </row>
    <row r="4158" spans="1:4" hidden="1" x14ac:dyDescent="0.3">
      <c r="A4158">
        <v>4156</v>
      </c>
      <c r="B4158" s="1" t="s">
        <v>5477</v>
      </c>
      <c r="C4158" t="s">
        <v>55</v>
      </c>
      <c r="D4158" s="1" t="s">
        <v>5478</v>
      </c>
    </row>
    <row r="4159" spans="1:4" hidden="1" x14ac:dyDescent="0.3">
      <c r="A4159">
        <v>4157</v>
      </c>
      <c r="B4159" s="1" t="s">
        <v>5479</v>
      </c>
      <c r="C4159" t="s">
        <v>52</v>
      </c>
      <c r="D4159" s="1" t="s">
        <v>5480</v>
      </c>
    </row>
    <row r="4160" spans="1:4" hidden="1" x14ac:dyDescent="0.3">
      <c r="A4160">
        <v>4158</v>
      </c>
      <c r="B4160" s="1" t="s">
        <v>5481</v>
      </c>
      <c r="C4160" t="s">
        <v>58</v>
      </c>
      <c r="D4160" s="1" t="s">
        <v>5482</v>
      </c>
    </row>
    <row r="4161" spans="1:4" hidden="1" x14ac:dyDescent="0.3">
      <c r="A4161">
        <v>4159</v>
      </c>
      <c r="B4161" t="s">
        <v>5483</v>
      </c>
      <c r="C4161" t="s">
        <v>61</v>
      </c>
      <c r="D4161">
        <v>151248853.51495999</v>
      </c>
    </row>
    <row r="4162" spans="1:4" hidden="1" x14ac:dyDescent="0.3">
      <c r="A4162">
        <v>4160</v>
      </c>
      <c r="B4162" t="s">
        <v>5484</v>
      </c>
      <c r="C4162" t="s">
        <v>63</v>
      </c>
      <c r="D4162">
        <v>80028406.148093402</v>
      </c>
    </row>
    <row r="4163" spans="1:4" hidden="1" x14ac:dyDescent="0.3">
      <c r="A4163">
        <v>4161</v>
      </c>
      <c r="B4163" t="s">
        <v>5485</v>
      </c>
      <c r="C4163" t="s">
        <v>65</v>
      </c>
      <c r="D4163">
        <v>38652419.176883303</v>
      </c>
    </row>
    <row r="4164" spans="1:4" hidden="1" x14ac:dyDescent="0.3">
      <c r="A4164">
        <v>4162</v>
      </c>
      <c r="B4164" s="1" t="s">
        <v>5486</v>
      </c>
      <c r="C4164" t="s">
        <v>67</v>
      </c>
      <c r="D4164" s="1" t="s">
        <v>5487</v>
      </c>
    </row>
    <row r="4165" spans="1:4" hidden="1" x14ac:dyDescent="0.3">
      <c r="A4165">
        <v>4163</v>
      </c>
      <c r="B4165" s="1" t="s">
        <v>5488</v>
      </c>
      <c r="C4165" t="s">
        <v>70</v>
      </c>
      <c r="D4165" s="1" t="s">
        <v>5489</v>
      </c>
    </row>
    <row r="4166" spans="1:4" hidden="1" x14ac:dyDescent="0.3">
      <c r="A4166">
        <v>4164</v>
      </c>
      <c r="B4166" t="s">
        <v>5490</v>
      </c>
      <c r="C4166" t="s">
        <v>73</v>
      </c>
      <c r="D4166">
        <v>1.0000386011248099</v>
      </c>
    </row>
    <row r="4167" spans="1:4" hidden="1" x14ac:dyDescent="0.3">
      <c r="A4167">
        <v>4165</v>
      </c>
      <c r="B4167" t="s">
        <v>74</v>
      </c>
      <c r="C4167" t="s">
        <v>75</v>
      </c>
      <c r="D4167">
        <v>2.7397260273972599E-3</v>
      </c>
    </row>
    <row r="4168" spans="1:4" hidden="1" x14ac:dyDescent="0.3">
      <c r="A4168">
        <v>4166</v>
      </c>
      <c r="B4168" t="s">
        <v>76</v>
      </c>
      <c r="C4168" t="s">
        <v>77</v>
      </c>
      <c r="D4168">
        <v>0</v>
      </c>
    </row>
    <row r="4169" spans="1:4" hidden="1" x14ac:dyDescent="0.3">
      <c r="A4169">
        <v>4167</v>
      </c>
      <c r="B4169" t="s">
        <v>78</v>
      </c>
      <c r="C4169" t="s">
        <v>79</v>
      </c>
      <c r="D4169">
        <v>0</v>
      </c>
    </row>
    <row r="4170" spans="1:4" hidden="1" x14ac:dyDescent="0.3">
      <c r="A4170">
        <v>4168</v>
      </c>
      <c r="B4170" s="1" t="s">
        <v>5491</v>
      </c>
      <c r="C4170" t="s">
        <v>81</v>
      </c>
      <c r="D4170" s="1" t="s">
        <v>5492</v>
      </c>
    </row>
    <row r="4171" spans="1:4" hidden="1" x14ac:dyDescent="0.3">
      <c r="A4171">
        <v>4169</v>
      </c>
      <c r="B4171" t="s">
        <v>5493</v>
      </c>
      <c r="C4171" t="s">
        <v>84</v>
      </c>
      <c r="D4171">
        <v>1.00005042405012</v>
      </c>
    </row>
    <row r="4172" spans="1:4" hidden="1" x14ac:dyDescent="0.3">
      <c r="A4172">
        <v>4170</v>
      </c>
      <c r="B4172" s="1" t="s">
        <v>5494</v>
      </c>
      <c r="C4172" t="s">
        <v>86</v>
      </c>
      <c r="D4172" s="1" t="s">
        <v>5495</v>
      </c>
    </row>
    <row r="4173" spans="1:4" hidden="1" x14ac:dyDescent="0.3">
      <c r="A4173">
        <v>4171</v>
      </c>
      <c r="B4173" t="s">
        <v>5496</v>
      </c>
      <c r="C4173" t="s">
        <v>89</v>
      </c>
      <c r="D4173">
        <v>104121584.94414601</v>
      </c>
    </row>
    <row r="4174" spans="1:4" hidden="1" x14ac:dyDescent="0.3">
      <c r="A4174">
        <v>4172</v>
      </c>
      <c r="B4174" s="1" t="s">
        <v>5497</v>
      </c>
      <c r="C4174" t="s">
        <v>91</v>
      </c>
      <c r="D4174" s="1" t="s">
        <v>5431</v>
      </c>
    </row>
    <row r="4175" spans="1:4" hidden="1" x14ac:dyDescent="0.3">
      <c r="A4175">
        <v>4173</v>
      </c>
      <c r="B4175" t="s">
        <v>5498</v>
      </c>
      <c r="C4175" t="s">
        <v>94</v>
      </c>
      <c r="D4175">
        <v>80028406.148093402</v>
      </c>
    </row>
    <row r="4176" spans="1:4" hidden="1" x14ac:dyDescent="0.3">
      <c r="A4176">
        <v>4174</v>
      </c>
      <c r="B4176" t="s">
        <v>5499</v>
      </c>
      <c r="C4176" t="s">
        <v>96</v>
      </c>
      <c r="D4176">
        <v>38652419.176883303</v>
      </c>
    </row>
    <row r="4177" spans="1:4" hidden="1" x14ac:dyDescent="0.3">
      <c r="A4177">
        <v>4175</v>
      </c>
      <c r="B4177" t="s">
        <v>5500</v>
      </c>
      <c r="C4177" t="s">
        <v>98</v>
      </c>
      <c r="D4177">
        <v>32568028.1899831</v>
      </c>
    </row>
    <row r="4178" spans="1:4" hidden="1" x14ac:dyDescent="0.3">
      <c r="A4178">
        <v>4176</v>
      </c>
      <c r="B4178" s="1" t="s">
        <v>5501</v>
      </c>
      <c r="C4178" t="s">
        <v>100</v>
      </c>
      <c r="D4178" s="1" t="s">
        <v>5502</v>
      </c>
    </row>
    <row r="4179" spans="1:4" hidden="1" x14ac:dyDescent="0.3">
      <c r="A4179">
        <v>4177</v>
      </c>
      <c r="B4179" t="s">
        <v>5503</v>
      </c>
      <c r="C4179" t="s">
        <v>103</v>
      </c>
      <c r="D4179">
        <v>6.2297071561169901E-3</v>
      </c>
    </row>
    <row r="4180" spans="1:4" hidden="1" x14ac:dyDescent="0.3">
      <c r="A4180">
        <v>4178</v>
      </c>
      <c r="B4180" t="s">
        <v>5504</v>
      </c>
      <c r="C4180" t="s">
        <v>105</v>
      </c>
      <c r="D4180">
        <v>6.5906282866280903E-4</v>
      </c>
    </row>
    <row r="4181" spans="1:4" hidden="1" x14ac:dyDescent="0.3">
      <c r="A4181">
        <v>4179</v>
      </c>
      <c r="B4181" t="s">
        <v>5505</v>
      </c>
      <c r="C4181" t="s">
        <v>107</v>
      </c>
      <c r="D4181">
        <v>1.3141265476246E-2</v>
      </c>
    </row>
    <row r="4182" spans="1:4" hidden="1" x14ac:dyDescent="0.3">
      <c r="A4182">
        <v>4180</v>
      </c>
      <c r="B4182" s="1" t="s">
        <v>5506</v>
      </c>
      <c r="C4182" t="s">
        <v>109</v>
      </c>
      <c r="D4182" s="1" t="s">
        <v>5507</v>
      </c>
    </row>
    <row r="4183" spans="1:4" x14ac:dyDescent="0.3">
      <c r="A4183">
        <v>4181</v>
      </c>
      <c r="B4183" t="s">
        <v>5508</v>
      </c>
      <c r="C4183" t="s">
        <v>207</v>
      </c>
      <c r="D4183">
        <v>151249277.71769699</v>
      </c>
    </row>
    <row r="4184" spans="1:4" hidden="1" x14ac:dyDescent="0.3">
      <c r="A4184">
        <v>4182</v>
      </c>
      <c r="B4184" t="s">
        <v>5509</v>
      </c>
      <c r="C4184" t="s">
        <v>209</v>
      </c>
      <c r="D4184">
        <v>-946.13701882662599</v>
      </c>
    </row>
    <row r="4185" spans="1:4" hidden="1" x14ac:dyDescent="0.3">
      <c r="A4185">
        <v>4183</v>
      </c>
      <c r="B4185" t="s">
        <v>5510</v>
      </c>
      <c r="C4185" t="s">
        <v>211</v>
      </c>
      <c r="D4185">
        <v>-456.96769368729599</v>
      </c>
    </row>
    <row r="4186" spans="1:4" hidden="1" x14ac:dyDescent="0.3">
      <c r="A4186">
        <v>4184</v>
      </c>
      <c r="B4186" s="1" t="s">
        <v>5511</v>
      </c>
      <c r="C4186" t="s">
        <v>213</v>
      </c>
      <c r="D4186" s="1" t="s">
        <v>5512</v>
      </c>
    </row>
    <row r="4187" spans="1:4" hidden="1" x14ac:dyDescent="0.3">
      <c r="A4187">
        <v>4185</v>
      </c>
      <c r="B4187" t="s">
        <v>5513</v>
      </c>
      <c r="C4187" t="s">
        <v>216</v>
      </c>
      <c r="D4187">
        <v>80029662.842984796</v>
      </c>
    </row>
    <row r="4188" spans="1:4" hidden="1" x14ac:dyDescent="0.3">
      <c r="A4188">
        <v>4186</v>
      </c>
      <c r="B4188" t="s">
        <v>5514</v>
      </c>
      <c r="C4188" t="s">
        <v>218</v>
      </c>
      <c r="D4188">
        <v>38652932.638958499</v>
      </c>
    </row>
    <row r="4189" spans="1:4" hidden="1" x14ac:dyDescent="0.3">
      <c r="A4189">
        <v>4187</v>
      </c>
      <c r="B4189" t="s">
        <v>5515</v>
      </c>
      <c r="C4189" t="s">
        <v>220</v>
      </c>
      <c r="D4189">
        <v>32568470.375643902</v>
      </c>
    </row>
    <row r="4190" spans="1:4" hidden="1" x14ac:dyDescent="0.3">
      <c r="A4190">
        <v>4188</v>
      </c>
      <c r="B4190" s="1" t="s">
        <v>5516</v>
      </c>
      <c r="C4190" t="s">
        <v>222</v>
      </c>
      <c r="D4190" s="1" t="s">
        <v>5517</v>
      </c>
    </row>
    <row r="4191" spans="1:4" hidden="1" x14ac:dyDescent="0.3">
      <c r="A4191">
        <v>4189</v>
      </c>
      <c r="B4191" t="s">
        <v>5518</v>
      </c>
      <c r="C4191" t="s">
        <v>225</v>
      </c>
      <c r="D4191">
        <v>104122815.91835099</v>
      </c>
    </row>
    <row r="4192" spans="1:4" hidden="1" x14ac:dyDescent="0.3">
      <c r="A4192">
        <v>4190</v>
      </c>
      <c r="B4192" t="s">
        <v>5519</v>
      </c>
      <c r="C4192" t="s">
        <v>227</v>
      </c>
      <c r="D4192">
        <v>-1230.9742056280299</v>
      </c>
    </row>
    <row r="4193" spans="1:4" hidden="1" x14ac:dyDescent="0.3">
      <c r="A4193">
        <v>4191</v>
      </c>
      <c r="B4193" s="1" t="s">
        <v>5520</v>
      </c>
      <c r="C4193" t="s">
        <v>229</v>
      </c>
      <c r="D4193" s="1" t="s">
        <v>5521</v>
      </c>
    </row>
    <row r="4194" spans="1:4" hidden="1" x14ac:dyDescent="0.3">
      <c r="A4194">
        <v>4192</v>
      </c>
      <c r="B4194" t="s">
        <v>5522</v>
      </c>
      <c r="C4194" t="s">
        <v>112</v>
      </c>
      <c r="D4194">
        <v>310.55787251399403</v>
      </c>
    </row>
    <row r="4195" spans="1:4" hidden="1" x14ac:dyDescent="0.3">
      <c r="A4195">
        <v>4193</v>
      </c>
      <c r="B4195" t="s">
        <v>5523</v>
      </c>
      <c r="C4195" t="s">
        <v>114</v>
      </c>
      <c r="D4195">
        <v>56.494381586964998</v>
      </c>
    </row>
    <row r="4196" spans="1:4" hidden="1" x14ac:dyDescent="0.3">
      <c r="A4196">
        <v>4194</v>
      </c>
      <c r="B4196" s="1" t="s">
        <v>5524</v>
      </c>
      <c r="C4196" t="s">
        <v>116</v>
      </c>
      <c r="D4196" s="1" t="s">
        <v>5525</v>
      </c>
    </row>
    <row r="4197" spans="1:4" hidden="1" x14ac:dyDescent="0.3">
      <c r="A4197">
        <v>4195</v>
      </c>
      <c r="B4197" t="s">
        <v>5526</v>
      </c>
      <c r="C4197" t="s">
        <v>119</v>
      </c>
      <c r="D4197">
        <v>80029662.842984796</v>
      </c>
    </row>
    <row r="4198" spans="1:4" hidden="1" x14ac:dyDescent="0.3">
      <c r="A4198">
        <v>4196</v>
      </c>
      <c r="B4198" t="s">
        <v>5527</v>
      </c>
      <c r="C4198" t="s">
        <v>121</v>
      </c>
      <c r="D4198">
        <v>38652932.638958499</v>
      </c>
    </row>
    <row r="4199" spans="1:4" hidden="1" x14ac:dyDescent="0.3">
      <c r="A4199">
        <v>4197</v>
      </c>
      <c r="B4199" s="1" t="s">
        <v>5528</v>
      </c>
      <c r="C4199" t="s">
        <v>123</v>
      </c>
      <c r="D4199" s="1" t="s">
        <v>5529</v>
      </c>
    </row>
    <row r="4200" spans="1:4" hidden="1" x14ac:dyDescent="0.3">
      <c r="A4200">
        <v>4198</v>
      </c>
      <c r="B4200" t="s">
        <v>5530</v>
      </c>
      <c r="C4200" t="s">
        <v>126</v>
      </c>
      <c r="D4200">
        <v>0.76856956778309105</v>
      </c>
    </row>
    <row r="4201" spans="1:4" hidden="1" x14ac:dyDescent="0.3">
      <c r="A4201">
        <v>4199</v>
      </c>
      <c r="B4201" t="s">
        <v>5531</v>
      </c>
      <c r="C4201" t="s">
        <v>128</v>
      </c>
      <c r="D4201">
        <v>0.37120570894017402</v>
      </c>
    </row>
    <row r="4202" spans="1:4" hidden="1" x14ac:dyDescent="0.3">
      <c r="A4202">
        <v>4200</v>
      </c>
      <c r="B4202" s="1" t="s">
        <v>5532</v>
      </c>
      <c r="C4202" t="s">
        <v>130</v>
      </c>
      <c r="D4202" s="1" t="s">
        <v>5533</v>
      </c>
    </row>
    <row r="4203" spans="1:4" hidden="1" x14ac:dyDescent="0.3">
      <c r="A4203">
        <v>4201</v>
      </c>
      <c r="B4203" s="1" t="s">
        <v>5534</v>
      </c>
      <c r="C4203" t="s">
        <v>4</v>
      </c>
      <c r="D4203" t="s">
        <v>5535</v>
      </c>
    </row>
    <row r="4204" spans="1:4" hidden="1" x14ac:dyDescent="0.3">
      <c r="A4204">
        <v>4202</v>
      </c>
      <c r="B4204" t="s">
        <v>5536</v>
      </c>
      <c r="C4204" t="s">
        <v>7</v>
      </c>
      <c r="D4204">
        <v>1302.4000000000001</v>
      </c>
    </row>
    <row r="4205" spans="1:4" hidden="1" x14ac:dyDescent="0.3">
      <c r="A4205">
        <v>4203</v>
      </c>
      <c r="B4205" s="1" t="s">
        <v>5537</v>
      </c>
      <c r="C4205" t="s">
        <v>9</v>
      </c>
      <c r="D4205" s="1" t="s">
        <v>5538</v>
      </c>
    </row>
    <row r="4206" spans="1:4" hidden="1" x14ac:dyDescent="0.3">
      <c r="A4206">
        <v>4204</v>
      </c>
      <c r="B4206" t="s">
        <v>5539</v>
      </c>
      <c r="C4206" t="s">
        <v>14</v>
      </c>
      <c r="D4206">
        <v>98.75390625</v>
      </c>
    </row>
    <row r="4207" spans="1:4" hidden="1" x14ac:dyDescent="0.3">
      <c r="A4207">
        <v>4205</v>
      </c>
      <c r="B4207" t="s">
        <v>5540</v>
      </c>
      <c r="C4207" t="s">
        <v>16</v>
      </c>
      <c r="D4207">
        <v>4.2935000254578197</v>
      </c>
    </row>
    <row r="4208" spans="1:4" hidden="1" x14ac:dyDescent="0.3">
      <c r="A4208">
        <v>4206</v>
      </c>
      <c r="B4208" s="1" t="s">
        <v>5541</v>
      </c>
      <c r="C4208" t="s">
        <v>140</v>
      </c>
      <c r="D4208" s="1" t="s">
        <v>5542</v>
      </c>
    </row>
    <row r="4209" spans="1:4" hidden="1" x14ac:dyDescent="0.3">
      <c r="A4209">
        <v>4207</v>
      </c>
      <c r="B4209" t="s">
        <v>3756</v>
      </c>
      <c r="C4209" t="s">
        <v>22</v>
      </c>
      <c r="D4209">
        <v>86.65</v>
      </c>
    </row>
    <row r="4210" spans="1:4" hidden="1" x14ac:dyDescent="0.3">
      <c r="A4210">
        <v>4208</v>
      </c>
      <c r="B4210" t="s">
        <v>5543</v>
      </c>
      <c r="C4210" t="s">
        <v>24</v>
      </c>
      <c r="D4210">
        <v>4.4449023428801802</v>
      </c>
    </row>
    <row r="4211" spans="1:4" hidden="1" x14ac:dyDescent="0.3">
      <c r="A4211">
        <v>4209</v>
      </c>
      <c r="B4211" s="1" t="s">
        <v>5544</v>
      </c>
      <c r="C4211" t="s">
        <v>145</v>
      </c>
      <c r="D4211" s="1" t="s">
        <v>5545</v>
      </c>
    </row>
    <row r="4212" spans="1:4" hidden="1" x14ac:dyDescent="0.3">
      <c r="A4212">
        <v>4210</v>
      </c>
      <c r="B4212" t="s">
        <v>5546</v>
      </c>
      <c r="C4212" t="s">
        <v>35</v>
      </c>
      <c r="D4212">
        <v>-0.25559986575468802</v>
      </c>
    </row>
    <row r="4213" spans="1:4" hidden="1" x14ac:dyDescent="0.3">
      <c r="A4213">
        <v>4211</v>
      </c>
      <c r="B4213" t="s">
        <v>5547</v>
      </c>
      <c r="C4213" t="s">
        <v>149</v>
      </c>
      <c r="D4213">
        <v>0.76490095872349495</v>
      </c>
    </row>
    <row r="4214" spans="1:4" hidden="1" x14ac:dyDescent="0.3">
      <c r="A4214">
        <v>4212</v>
      </c>
      <c r="B4214" s="1" t="s">
        <v>5548</v>
      </c>
      <c r="C4214" t="s">
        <v>151</v>
      </c>
      <c r="D4214" s="1" t="s">
        <v>5549</v>
      </c>
    </row>
    <row r="4215" spans="1:4" hidden="1" x14ac:dyDescent="0.3">
      <c r="A4215">
        <v>4213</v>
      </c>
      <c r="B4215" t="s">
        <v>5550</v>
      </c>
      <c r="C4215" t="s">
        <v>30</v>
      </c>
      <c r="D4215">
        <v>0.58446082873272798</v>
      </c>
    </row>
    <row r="4216" spans="1:4" hidden="1" x14ac:dyDescent="0.3">
      <c r="A4216">
        <v>4214</v>
      </c>
      <c r="B4216" t="s">
        <v>5551</v>
      </c>
      <c r="C4216" t="s">
        <v>32</v>
      </c>
      <c r="D4216">
        <v>0.13869912234128601</v>
      </c>
    </row>
    <row r="4217" spans="1:4" hidden="1" x14ac:dyDescent="0.3">
      <c r="A4217">
        <v>4215</v>
      </c>
      <c r="B4217" s="1" t="s">
        <v>5552</v>
      </c>
      <c r="C4217" t="s">
        <v>155</v>
      </c>
      <c r="D4217" s="1" t="s">
        <v>5553</v>
      </c>
    </row>
    <row r="4218" spans="1:4" hidden="1" x14ac:dyDescent="0.3">
      <c r="A4218">
        <v>4216</v>
      </c>
      <c r="B4218" t="s">
        <v>5554</v>
      </c>
      <c r="C4218" t="s">
        <v>40</v>
      </c>
      <c r="D4218">
        <v>0.67113903702195998</v>
      </c>
    </row>
    <row r="4219" spans="1:4" hidden="1" x14ac:dyDescent="0.3">
      <c r="A4219">
        <v>4217</v>
      </c>
      <c r="B4219" t="s">
        <v>5555</v>
      </c>
      <c r="C4219" t="s">
        <v>42</v>
      </c>
      <c r="D4219">
        <v>0.16865967829199999</v>
      </c>
    </row>
    <row r="4220" spans="1:4" hidden="1" x14ac:dyDescent="0.3">
      <c r="A4220">
        <v>4218</v>
      </c>
      <c r="B4220" s="1" t="s">
        <v>5556</v>
      </c>
      <c r="C4220" t="s">
        <v>159</v>
      </c>
      <c r="D4220" s="1" t="s">
        <v>5557</v>
      </c>
    </row>
    <row r="4221" spans="1:4" hidden="1" x14ac:dyDescent="0.3">
      <c r="A4221">
        <v>4219</v>
      </c>
      <c r="B4221" t="s">
        <v>5558</v>
      </c>
      <c r="C4221" t="s">
        <v>161</v>
      </c>
      <c r="D4221">
        <v>1.0048064682873299</v>
      </c>
    </row>
    <row r="4222" spans="1:4" hidden="1" x14ac:dyDescent="0.3">
      <c r="A4222">
        <v>4220</v>
      </c>
      <c r="B4222" t="s">
        <v>5559</v>
      </c>
      <c r="C4222" t="s">
        <v>163</v>
      </c>
      <c r="D4222">
        <v>1.0004851400826</v>
      </c>
    </row>
    <row r="4223" spans="1:4" hidden="1" x14ac:dyDescent="0.3">
      <c r="A4223">
        <v>4221</v>
      </c>
      <c r="B4223" s="1" t="s">
        <v>5560</v>
      </c>
      <c r="C4223" t="s">
        <v>165</v>
      </c>
      <c r="D4223" s="1" t="s">
        <v>5561</v>
      </c>
    </row>
    <row r="4224" spans="1:4" hidden="1" x14ac:dyDescent="0.3">
      <c r="A4224">
        <v>4222</v>
      </c>
      <c r="B4224" t="s">
        <v>5562</v>
      </c>
      <c r="C4224" t="s">
        <v>168</v>
      </c>
      <c r="D4224">
        <v>1.0046654161897599</v>
      </c>
    </row>
    <row r="4225" spans="1:4" hidden="1" x14ac:dyDescent="0.3">
      <c r="A4225">
        <v>4223</v>
      </c>
      <c r="B4225" t="s">
        <v>5563</v>
      </c>
      <c r="C4225" t="s">
        <v>170</v>
      </c>
      <c r="D4225">
        <v>0.99660679713664002</v>
      </c>
    </row>
    <row r="4226" spans="1:4" hidden="1" x14ac:dyDescent="0.3">
      <c r="A4226">
        <v>4224</v>
      </c>
      <c r="B4226" s="1" t="s">
        <v>5564</v>
      </c>
      <c r="C4226" t="s">
        <v>172</v>
      </c>
      <c r="D4226" s="1" t="s">
        <v>5565</v>
      </c>
    </row>
    <row r="4227" spans="1:4" hidden="1" x14ac:dyDescent="0.3">
      <c r="A4227">
        <v>4225</v>
      </c>
      <c r="B4227" s="1" t="s">
        <v>5566</v>
      </c>
      <c r="C4227" t="s">
        <v>55</v>
      </c>
      <c r="D4227" s="1" t="s">
        <v>5567</v>
      </c>
    </row>
    <row r="4228" spans="1:4" hidden="1" x14ac:dyDescent="0.3">
      <c r="A4228">
        <v>4226</v>
      </c>
      <c r="B4228" s="1" t="s">
        <v>5568</v>
      </c>
      <c r="C4228" t="s">
        <v>52</v>
      </c>
      <c r="D4228" s="1" t="s">
        <v>5569</v>
      </c>
    </row>
    <row r="4229" spans="1:4" hidden="1" x14ac:dyDescent="0.3">
      <c r="A4229">
        <v>4227</v>
      </c>
      <c r="B4229" s="1" t="s">
        <v>5570</v>
      </c>
      <c r="C4229" t="s">
        <v>58</v>
      </c>
      <c r="D4229" s="1" t="s">
        <v>5571</v>
      </c>
    </row>
    <row r="4230" spans="1:4" hidden="1" x14ac:dyDescent="0.3">
      <c r="A4230">
        <v>4228</v>
      </c>
      <c r="B4230" t="s">
        <v>5572</v>
      </c>
      <c r="C4230" t="s">
        <v>61</v>
      </c>
      <c r="D4230">
        <v>151442978.09095499</v>
      </c>
    </row>
    <row r="4231" spans="1:4" hidden="1" x14ac:dyDescent="0.3">
      <c r="A4231">
        <v>4229</v>
      </c>
      <c r="B4231" t="s">
        <v>5573</v>
      </c>
      <c r="C4231" t="s">
        <v>63</v>
      </c>
      <c r="D4231">
        <v>80414322.879485995</v>
      </c>
    </row>
    <row r="4232" spans="1:4" hidden="1" x14ac:dyDescent="0.3">
      <c r="A4232">
        <v>4230</v>
      </c>
      <c r="B4232" t="s">
        <v>5574</v>
      </c>
      <c r="C4232" t="s">
        <v>65</v>
      </c>
      <c r="D4232">
        <v>38671684.725891702</v>
      </c>
    </row>
    <row r="4233" spans="1:4" hidden="1" x14ac:dyDescent="0.3">
      <c r="A4233">
        <v>4231</v>
      </c>
      <c r="B4233" s="1" t="s">
        <v>5575</v>
      </c>
      <c r="C4233" t="s">
        <v>67</v>
      </c>
      <c r="D4233" s="1" t="s">
        <v>5576</v>
      </c>
    </row>
    <row r="4234" spans="1:4" hidden="1" x14ac:dyDescent="0.3">
      <c r="A4234">
        <v>4232</v>
      </c>
      <c r="B4234" s="1" t="s">
        <v>5577</v>
      </c>
      <c r="C4234" t="s">
        <v>70</v>
      </c>
      <c r="D4234" s="1" t="s">
        <v>5578</v>
      </c>
    </row>
    <row r="4235" spans="1:4" hidden="1" x14ac:dyDescent="0.3">
      <c r="A4235">
        <v>4233</v>
      </c>
      <c r="B4235" t="s">
        <v>5579</v>
      </c>
      <c r="C4235" t="s">
        <v>73</v>
      </c>
      <c r="D4235">
        <v>1.00005042405012</v>
      </c>
    </row>
    <row r="4236" spans="1:4" hidden="1" x14ac:dyDescent="0.3">
      <c r="A4236">
        <v>4234</v>
      </c>
      <c r="B4236" t="s">
        <v>74</v>
      </c>
      <c r="C4236" t="s">
        <v>75</v>
      </c>
      <c r="D4236">
        <v>2.7397260273972599E-3</v>
      </c>
    </row>
    <row r="4237" spans="1:4" hidden="1" x14ac:dyDescent="0.3">
      <c r="A4237">
        <v>4235</v>
      </c>
      <c r="B4237" t="s">
        <v>76</v>
      </c>
      <c r="C4237" t="s">
        <v>77</v>
      </c>
      <c r="D4237">
        <v>0</v>
      </c>
    </row>
    <row r="4238" spans="1:4" hidden="1" x14ac:dyDescent="0.3">
      <c r="A4238">
        <v>4236</v>
      </c>
      <c r="B4238" t="s">
        <v>78</v>
      </c>
      <c r="C4238" t="s">
        <v>79</v>
      </c>
      <c r="D4238">
        <v>0</v>
      </c>
    </row>
    <row r="4239" spans="1:4" hidden="1" x14ac:dyDescent="0.3">
      <c r="A4239">
        <v>4237</v>
      </c>
      <c r="B4239" s="1" t="s">
        <v>5580</v>
      </c>
      <c r="C4239" t="s">
        <v>81</v>
      </c>
      <c r="D4239" s="1" t="s">
        <v>5581</v>
      </c>
    </row>
    <row r="4240" spans="1:4" hidden="1" x14ac:dyDescent="0.3">
      <c r="A4240">
        <v>4238</v>
      </c>
      <c r="B4240" t="s">
        <v>5582</v>
      </c>
      <c r="C4240" t="s">
        <v>84</v>
      </c>
      <c r="D4240">
        <v>1.0000212901683001</v>
      </c>
    </row>
    <row r="4241" spans="1:4" hidden="1" x14ac:dyDescent="0.3">
      <c r="A4241">
        <v>4239</v>
      </c>
      <c r="B4241" s="1" t="s">
        <v>5583</v>
      </c>
      <c r="C4241" t="s">
        <v>86</v>
      </c>
      <c r="D4241" s="1" t="s">
        <v>5584</v>
      </c>
    </row>
    <row r="4242" spans="1:4" hidden="1" x14ac:dyDescent="0.3">
      <c r="A4242">
        <v>4240</v>
      </c>
      <c r="B4242" t="s">
        <v>5585</v>
      </c>
      <c r="C4242" t="s">
        <v>89</v>
      </c>
      <c r="D4242">
        <v>104124618.345515</v>
      </c>
    </row>
    <row r="4243" spans="1:4" hidden="1" x14ac:dyDescent="0.3">
      <c r="A4243">
        <v>4241</v>
      </c>
      <c r="B4243" s="1" t="s">
        <v>5586</v>
      </c>
      <c r="C4243" t="s">
        <v>91</v>
      </c>
      <c r="D4243" s="1" t="s">
        <v>5521</v>
      </c>
    </row>
    <row r="4244" spans="1:4" hidden="1" x14ac:dyDescent="0.3">
      <c r="A4244">
        <v>4242</v>
      </c>
      <c r="B4244" t="s">
        <v>5587</v>
      </c>
      <c r="C4244" t="s">
        <v>94</v>
      </c>
      <c r="D4244">
        <v>80414322.879485995</v>
      </c>
    </row>
    <row r="4245" spans="1:4" hidden="1" x14ac:dyDescent="0.3">
      <c r="A4245">
        <v>4243</v>
      </c>
      <c r="B4245" t="s">
        <v>5588</v>
      </c>
      <c r="C4245" t="s">
        <v>96</v>
      </c>
      <c r="D4245">
        <v>38671684.725891702</v>
      </c>
    </row>
    <row r="4246" spans="1:4" hidden="1" x14ac:dyDescent="0.3">
      <c r="A4246">
        <v>4244</v>
      </c>
      <c r="B4246" t="s">
        <v>5589</v>
      </c>
      <c r="C4246" t="s">
        <v>98</v>
      </c>
      <c r="D4246">
        <v>32356970.485577699</v>
      </c>
    </row>
    <row r="4247" spans="1:4" hidden="1" x14ac:dyDescent="0.3">
      <c r="A4247">
        <v>4245</v>
      </c>
      <c r="B4247" s="1" t="s">
        <v>5590</v>
      </c>
      <c r="C4247" t="s">
        <v>100</v>
      </c>
      <c r="D4247" s="1" t="s">
        <v>5591</v>
      </c>
    </row>
    <row r="4248" spans="1:4" hidden="1" x14ac:dyDescent="0.3">
      <c r="A4248">
        <v>4246</v>
      </c>
      <c r="B4248" t="s">
        <v>5592</v>
      </c>
      <c r="C4248" t="s">
        <v>103</v>
      </c>
      <c r="D4248">
        <v>6.3160112362733896E-3</v>
      </c>
    </row>
    <row r="4249" spans="1:4" hidden="1" x14ac:dyDescent="0.3">
      <c r="A4249">
        <v>4247</v>
      </c>
      <c r="B4249" t="s">
        <v>5593</v>
      </c>
      <c r="C4249" t="s">
        <v>105</v>
      </c>
      <c r="D4249">
        <v>6.5351808854904804E-4</v>
      </c>
    </row>
    <row r="4250" spans="1:4" hidden="1" x14ac:dyDescent="0.3">
      <c r="A4250">
        <v>4248</v>
      </c>
      <c r="B4250" t="s">
        <v>5594</v>
      </c>
      <c r="C4250" t="s">
        <v>107</v>
      </c>
      <c r="D4250">
        <v>1.2968297494742299E-2</v>
      </c>
    </row>
    <row r="4251" spans="1:4" hidden="1" x14ac:dyDescent="0.3">
      <c r="A4251">
        <v>4249</v>
      </c>
      <c r="B4251" s="1" t="s">
        <v>5595</v>
      </c>
      <c r="C4251" t="s">
        <v>109</v>
      </c>
      <c r="D4251" s="1" t="s">
        <v>5596</v>
      </c>
    </row>
    <row r="4252" spans="1:4" x14ac:dyDescent="0.3">
      <c r="A4252">
        <v>4250</v>
      </c>
      <c r="B4252" t="s">
        <v>5597</v>
      </c>
      <c r="C4252" t="s">
        <v>207</v>
      </c>
      <c r="D4252">
        <v>151441931.68217599</v>
      </c>
    </row>
    <row r="4253" spans="1:4" hidden="1" x14ac:dyDescent="0.3">
      <c r="A4253">
        <v>4251</v>
      </c>
      <c r="B4253" t="s">
        <v>5598</v>
      </c>
      <c r="C4253" t="s">
        <v>209</v>
      </c>
      <c r="D4253">
        <v>2342.63979017064</v>
      </c>
    </row>
    <row r="4254" spans="1:4" hidden="1" x14ac:dyDescent="0.3">
      <c r="A4254">
        <v>4252</v>
      </c>
      <c r="B4254" t="s">
        <v>5599</v>
      </c>
      <c r="C4254" t="s">
        <v>211</v>
      </c>
      <c r="D4254">
        <v>1126.5952499144501</v>
      </c>
    </row>
    <row r="4255" spans="1:4" hidden="1" x14ac:dyDescent="0.3">
      <c r="A4255">
        <v>4253</v>
      </c>
      <c r="B4255" s="1" t="s">
        <v>5600</v>
      </c>
      <c r="C4255" t="s">
        <v>213</v>
      </c>
      <c r="D4255" s="1" t="s">
        <v>5601</v>
      </c>
    </row>
    <row r="4256" spans="1:4" hidden="1" x14ac:dyDescent="0.3">
      <c r="A4256">
        <v>4254</v>
      </c>
      <c r="B4256" t="s">
        <v>5602</v>
      </c>
      <c r="C4256" t="s">
        <v>216</v>
      </c>
      <c r="D4256">
        <v>80411174.850036606</v>
      </c>
    </row>
    <row r="4257" spans="1:4" hidden="1" x14ac:dyDescent="0.3">
      <c r="A4257">
        <v>4255</v>
      </c>
      <c r="B4257" t="s">
        <v>5603</v>
      </c>
      <c r="C4257" t="s">
        <v>218</v>
      </c>
      <c r="D4257">
        <v>38670412.7566678</v>
      </c>
    </row>
    <row r="4258" spans="1:4" hidden="1" x14ac:dyDescent="0.3">
      <c r="A4258">
        <v>4256</v>
      </c>
      <c r="B4258" t="s">
        <v>5604</v>
      </c>
      <c r="C4258" t="s">
        <v>220</v>
      </c>
      <c r="D4258">
        <v>32355932.206595201</v>
      </c>
    </row>
    <row r="4259" spans="1:4" hidden="1" x14ac:dyDescent="0.3">
      <c r="A4259">
        <v>4257</v>
      </c>
      <c r="B4259" s="1" t="s">
        <v>5605</v>
      </c>
      <c r="C4259" t="s">
        <v>222</v>
      </c>
      <c r="D4259" s="1" t="s">
        <v>5606</v>
      </c>
    </row>
    <row r="4260" spans="1:4" hidden="1" x14ac:dyDescent="0.3">
      <c r="A4260">
        <v>4258</v>
      </c>
      <c r="B4260" t="s">
        <v>5607</v>
      </c>
      <c r="C4260" t="s">
        <v>225</v>
      </c>
      <c r="D4260">
        <v>104121584.94414601</v>
      </c>
    </row>
    <row r="4261" spans="1:4" hidden="1" x14ac:dyDescent="0.3">
      <c r="A4261">
        <v>4259</v>
      </c>
      <c r="B4261" t="s">
        <v>5608</v>
      </c>
      <c r="C4261" t="s">
        <v>227</v>
      </c>
      <c r="D4261">
        <v>3033.4013694077698</v>
      </c>
    </row>
    <row r="4262" spans="1:4" hidden="1" x14ac:dyDescent="0.3">
      <c r="A4262">
        <v>4260</v>
      </c>
      <c r="B4262" s="1" t="s">
        <v>5609</v>
      </c>
      <c r="C4262" t="s">
        <v>229</v>
      </c>
      <c r="D4262" s="1" t="s">
        <v>5610</v>
      </c>
    </row>
    <row r="4263" spans="1:4" hidden="1" x14ac:dyDescent="0.3">
      <c r="A4263">
        <v>4261</v>
      </c>
      <c r="B4263" t="s">
        <v>5611</v>
      </c>
      <c r="C4263" t="s">
        <v>112</v>
      </c>
      <c r="D4263">
        <v>-805.38965920274302</v>
      </c>
    </row>
    <row r="4264" spans="1:4" hidden="1" x14ac:dyDescent="0.3">
      <c r="A4264">
        <v>4262</v>
      </c>
      <c r="B4264" t="s">
        <v>5612</v>
      </c>
      <c r="C4264" t="s">
        <v>114</v>
      </c>
      <c r="D4264">
        <v>-145.37397407720599</v>
      </c>
    </row>
    <row r="4265" spans="1:4" hidden="1" x14ac:dyDescent="0.3">
      <c r="A4265">
        <v>4263</v>
      </c>
      <c r="B4265" s="1" t="s">
        <v>5613</v>
      </c>
      <c r="C4265" t="s">
        <v>116</v>
      </c>
      <c r="D4265" s="1" t="s">
        <v>5614</v>
      </c>
    </row>
    <row r="4266" spans="1:4" hidden="1" x14ac:dyDescent="0.3">
      <c r="A4266">
        <v>4264</v>
      </c>
      <c r="B4266" t="s">
        <v>5615</v>
      </c>
      <c r="C4266" t="s">
        <v>119</v>
      </c>
      <c r="D4266">
        <v>80411174.850036606</v>
      </c>
    </row>
    <row r="4267" spans="1:4" hidden="1" x14ac:dyDescent="0.3">
      <c r="A4267">
        <v>4265</v>
      </c>
      <c r="B4267" t="s">
        <v>5616</v>
      </c>
      <c r="C4267" t="s">
        <v>121</v>
      </c>
      <c r="D4267">
        <v>38670412.7566678</v>
      </c>
    </row>
    <row r="4268" spans="1:4" hidden="1" x14ac:dyDescent="0.3">
      <c r="A4268">
        <v>4266</v>
      </c>
      <c r="B4268" s="1" t="s">
        <v>5617</v>
      </c>
      <c r="C4268" t="s">
        <v>123</v>
      </c>
      <c r="D4268" s="1" t="s">
        <v>5618</v>
      </c>
    </row>
    <row r="4269" spans="1:4" hidden="1" x14ac:dyDescent="0.3">
      <c r="A4269">
        <v>4267</v>
      </c>
      <c r="B4269" t="s">
        <v>5619</v>
      </c>
      <c r="C4269" t="s">
        <v>126</v>
      </c>
      <c r="D4269">
        <v>0.77226506840221398</v>
      </c>
    </row>
    <row r="4270" spans="1:4" hidden="1" x14ac:dyDescent="0.3">
      <c r="A4270">
        <v>4268</v>
      </c>
      <c r="B4270" t="s">
        <v>5620</v>
      </c>
      <c r="C4270" t="s">
        <v>128</v>
      </c>
      <c r="D4270">
        <v>0.37138879028150701</v>
      </c>
    </row>
    <row r="4271" spans="1:4" hidden="1" x14ac:dyDescent="0.3">
      <c r="A4271">
        <v>4269</v>
      </c>
      <c r="B4271" s="1" t="s">
        <v>5621</v>
      </c>
      <c r="C4271" t="s">
        <v>130</v>
      </c>
      <c r="D4271" s="1" t="s">
        <v>5622</v>
      </c>
    </row>
    <row r="4272" spans="1:4" hidden="1" x14ac:dyDescent="0.3">
      <c r="A4272">
        <v>4270</v>
      </c>
      <c r="B4272" s="1" t="s">
        <v>5623</v>
      </c>
      <c r="C4272" t="s">
        <v>4</v>
      </c>
      <c r="D4272" t="s">
        <v>5624</v>
      </c>
    </row>
    <row r="4273" spans="1:4" hidden="1" x14ac:dyDescent="0.3">
      <c r="A4273">
        <v>4271</v>
      </c>
      <c r="B4273" t="s">
        <v>5625</v>
      </c>
      <c r="C4273" t="s">
        <v>7</v>
      </c>
      <c r="D4273">
        <v>1303.71</v>
      </c>
    </row>
    <row r="4274" spans="1:4" hidden="1" x14ac:dyDescent="0.3">
      <c r="A4274">
        <v>4272</v>
      </c>
      <c r="B4274" s="1" t="s">
        <v>5626</v>
      </c>
      <c r="C4274" t="s">
        <v>9</v>
      </c>
      <c r="D4274" s="1" t="s">
        <v>5627</v>
      </c>
    </row>
    <row r="4275" spans="1:4" hidden="1" x14ac:dyDescent="0.3">
      <c r="A4275">
        <v>4273</v>
      </c>
      <c r="B4275" t="s">
        <v>5628</v>
      </c>
      <c r="C4275" t="s">
        <v>14</v>
      </c>
      <c r="D4275">
        <v>98.71875</v>
      </c>
    </row>
    <row r="4276" spans="1:4" hidden="1" x14ac:dyDescent="0.3">
      <c r="A4276">
        <v>4274</v>
      </c>
      <c r="B4276" t="s">
        <v>5629</v>
      </c>
      <c r="C4276" t="s">
        <v>16</v>
      </c>
      <c r="D4276">
        <v>4.2927755755279904</v>
      </c>
    </row>
    <row r="4277" spans="1:4" hidden="1" x14ac:dyDescent="0.3">
      <c r="A4277">
        <v>4275</v>
      </c>
      <c r="B4277" s="1" t="s">
        <v>5630</v>
      </c>
      <c r="C4277" t="s">
        <v>140</v>
      </c>
      <c r="D4277" s="1" t="s">
        <v>5631</v>
      </c>
    </row>
    <row r="4278" spans="1:4" hidden="1" x14ac:dyDescent="0.3">
      <c r="A4278">
        <v>4276</v>
      </c>
      <c r="B4278" t="s">
        <v>5632</v>
      </c>
      <c r="C4278" t="s">
        <v>22</v>
      </c>
      <c r="D4278">
        <v>87.3</v>
      </c>
    </row>
    <row r="4279" spans="1:4" hidden="1" x14ac:dyDescent="0.3">
      <c r="A4279">
        <v>4277</v>
      </c>
      <c r="B4279" t="s">
        <v>5633</v>
      </c>
      <c r="C4279" t="s">
        <v>24</v>
      </c>
      <c r="D4279">
        <v>4.41261012969386</v>
      </c>
    </row>
    <row r="4280" spans="1:4" hidden="1" x14ac:dyDescent="0.3">
      <c r="A4280">
        <v>4278</v>
      </c>
      <c r="B4280" s="1" t="s">
        <v>5634</v>
      </c>
      <c r="C4280" t="s">
        <v>145</v>
      </c>
      <c r="D4280" s="1" t="s">
        <v>5635</v>
      </c>
    </row>
    <row r="4281" spans="1:4" hidden="1" x14ac:dyDescent="0.3">
      <c r="A4281">
        <v>4279</v>
      </c>
      <c r="B4281" t="s">
        <v>5636</v>
      </c>
      <c r="C4281" t="s">
        <v>35</v>
      </c>
      <c r="D4281">
        <v>-0.213854618309674</v>
      </c>
    </row>
    <row r="4282" spans="1:4" hidden="1" x14ac:dyDescent="0.3">
      <c r="A4282">
        <v>4280</v>
      </c>
      <c r="B4282" t="s">
        <v>5637</v>
      </c>
      <c r="C4282" t="s">
        <v>149</v>
      </c>
      <c r="D4282">
        <v>0.753844895073156</v>
      </c>
    </row>
    <row r="4283" spans="1:4" hidden="1" x14ac:dyDescent="0.3">
      <c r="A4283">
        <v>4281</v>
      </c>
      <c r="B4283" s="1" t="s">
        <v>5638</v>
      </c>
      <c r="C4283" t="s">
        <v>151</v>
      </c>
      <c r="D4283" s="1" t="s">
        <v>5639</v>
      </c>
    </row>
    <row r="4284" spans="1:4" hidden="1" x14ac:dyDescent="0.3">
      <c r="A4284">
        <v>4282</v>
      </c>
      <c r="B4284" t="s">
        <v>5640</v>
      </c>
      <c r="C4284" t="s">
        <v>30</v>
      </c>
      <c r="D4284">
        <v>0.57436624655519197</v>
      </c>
    </row>
    <row r="4285" spans="1:4" hidden="1" x14ac:dyDescent="0.3">
      <c r="A4285">
        <v>4283</v>
      </c>
      <c r="B4285" t="s">
        <v>5641</v>
      </c>
      <c r="C4285" t="s">
        <v>32</v>
      </c>
      <c r="D4285">
        <v>0.14613654249736599</v>
      </c>
    </row>
    <row r="4286" spans="1:4" hidden="1" x14ac:dyDescent="0.3">
      <c r="A4286">
        <v>4284</v>
      </c>
      <c r="B4286" s="1" t="s">
        <v>5642</v>
      </c>
      <c r="C4286" t="s">
        <v>155</v>
      </c>
      <c r="D4286" s="1" t="s">
        <v>5643</v>
      </c>
    </row>
    <row r="4287" spans="1:4" hidden="1" x14ac:dyDescent="0.3">
      <c r="A4287">
        <v>4285</v>
      </c>
      <c r="B4287" t="s">
        <v>5644</v>
      </c>
      <c r="C4287" t="s">
        <v>40</v>
      </c>
      <c r="D4287">
        <v>0.63948837175448103</v>
      </c>
    </row>
    <row r="4288" spans="1:4" hidden="1" x14ac:dyDescent="0.3">
      <c r="A4288">
        <v>4286</v>
      </c>
      <c r="B4288" t="s">
        <v>5645</v>
      </c>
      <c r="C4288" t="s">
        <v>42</v>
      </c>
      <c r="D4288">
        <v>0.18039628479326</v>
      </c>
    </row>
    <row r="4289" spans="1:4" hidden="1" x14ac:dyDescent="0.3">
      <c r="A4289">
        <v>4287</v>
      </c>
      <c r="B4289" s="1" t="s">
        <v>5646</v>
      </c>
      <c r="C4289" t="s">
        <v>159</v>
      </c>
      <c r="D4289" s="1" t="s">
        <v>5647</v>
      </c>
    </row>
    <row r="4290" spans="1:4" hidden="1" x14ac:dyDescent="0.3">
      <c r="A4290">
        <v>4288</v>
      </c>
      <c r="B4290" t="s">
        <v>5648</v>
      </c>
      <c r="C4290" t="s">
        <v>161</v>
      </c>
      <c r="D4290">
        <v>1.00100583538083</v>
      </c>
    </row>
    <row r="4291" spans="1:4" hidden="1" x14ac:dyDescent="0.3">
      <c r="A4291">
        <v>4289</v>
      </c>
      <c r="B4291" t="s">
        <v>5649</v>
      </c>
      <c r="C4291" t="s">
        <v>163</v>
      </c>
      <c r="D4291">
        <v>0.99965180394900999</v>
      </c>
    </row>
    <row r="4292" spans="1:4" hidden="1" x14ac:dyDescent="0.3">
      <c r="A4292">
        <v>4290</v>
      </c>
      <c r="B4292" s="1" t="s">
        <v>5650</v>
      </c>
      <c r="C4292" t="s">
        <v>165</v>
      </c>
      <c r="D4292" s="1" t="s">
        <v>5651</v>
      </c>
    </row>
    <row r="4293" spans="1:4" hidden="1" x14ac:dyDescent="0.3">
      <c r="A4293">
        <v>4291</v>
      </c>
      <c r="B4293" t="s">
        <v>5652</v>
      </c>
      <c r="C4293" t="s">
        <v>168</v>
      </c>
      <c r="D4293">
        <v>0.99373558975324205</v>
      </c>
    </row>
    <row r="4294" spans="1:4" hidden="1" x14ac:dyDescent="0.3">
      <c r="A4294">
        <v>4292</v>
      </c>
      <c r="B4294" t="s">
        <v>5653</v>
      </c>
      <c r="C4294" t="s">
        <v>170</v>
      </c>
      <c r="D4294">
        <v>1.00653150600554</v>
      </c>
    </row>
    <row r="4295" spans="1:4" hidden="1" x14ac:dyDescent="0.3">
      <c r="A4295">
        <v>4293</v>
      </c>
      <c r="B4295" s="1" t="s">
        <v>5654</v>
      </c>
      <c r="C4295" t="s">
        <v>172</v>
      </c>
      <c r="D4295" s="1" t="s">
        <v>5655</v>
      </c>
    </row>
    <row r="4296" spans="1:4" hidden="1" x14ac:dyDescent="0.3">
      <c r="A4296">
        <v>4294</v>
      </c>
      <c r="B4296" s="1" t="s">
        <v>5656</v>
      </c>
      <c r="C4296" t="s">
        <v>55</v>
      </c>
      <c r="D4296" s="1" t="s">
        <v>5657</v>
      </c>
    </row>
    <row r="4297" spans="1:4" hidden="1" x14ac:dyDescent="0.3">
      <c r="A4297">
        <v>4295</v>
      </c>
      <c r="B4297" s="1" t="s">
        <v>5658</v>
      </c>
      <c r="C4297" t="s">
        <v>52</v>
      </c>
      <c r="D4297" s="1" t="s">
        <v>5659</v>
      </c>
    </row>
    <row r="4298" spans="1:4" hidden="1" x14ac:dyDescent="0.3">
      <c r="A4298">
        <v>4296</v>
      </c>
      <c r="B4298" s="1" t="s">
        <v>5660</v>
      </c>
      <c r="C4298" t="s">
        <v>58</v>
      </c>
      <c r="D4298" s="1" t="s">
        <v>5661</v>
      </c>
    </row>
    <row r="4299" spans="1:4" hidden="1" x14ac:dyDescent="0.3">
      <c r="A4299">
        <v>4297</v>
      </c>
      <c r="B4299" t="s">
        <v>5662</v>
      </c>
      <c r="C4299" t="s">
        <v>61</v>
      </c>
      <c r="D4299">
        <v>151724338.51316199</v>
      </c>
    </row>
    <row r="4300" spans="1:4" hidden="1" x14ac:dyDescent="0.3">
      <c r="A4300">
        <v>4298</v>
      </c>
      <c r="B4300" t="s">
        <v>5663</v>
      </c>
      <c r="C4300" t="s">
        <v>63</v>
      </c>
      <c r="D4300">
        <v>80492055.254715294</v>
      </c>
    </row>
    <row r="4301" spans="1:4" hidden="1" x14ac:dyDescent="0.3">
      <c r="A4301">
        <v>4299</v>
      </c>
      <c r="B4301" t="s">
        <v>5664</v>
      </c>
      <c r="C4301" t="s">
        <v>65</v>
      </c>
      <c r="D4301">
        <v>38656947.871655703</v>
      </c>
    </row>
    <row r="4302" spans="1:4" hidden="1" x14ac:dyDescent="0.3">
      <c r="A4302">
        <v>4300</v>
      </c>
      <c r="B4302" s="1" t="s">
        <v>5665</v>
      </c>
      <c r="C4302" t="s">
        <v>67</v>
      </c>
      <c r="D4302" s="1" t="s">
        <v>5666</v>
      </c>
    </row>
    <row r="4303" spans="1:4" hidden="1" x14ac:dyDescent="0.3">
      <c r="A4303">
        <v>4301</v>
      </c>
      <c r="B4303" s="1" t="s">
        <v>5667</v>
      </c>
      <c r="C4303" t="s">
        <v>70</v>
      </c>
      <c r="D4303" s="1" t="s">
        <v>5668</v>
      </c>
    </row>
    <row r="4304" spans="1:4" hidden="1" x14ac:dyDescent="0.3">
      <c r="A4304">
        <v>4302</v>
      </c>
      <c r="B4304" t="s">
        <v>5669</v>
      </c>
      <c r="C4304" t="s">
        <v>73</v>
      </c>
      <c r="D4304">
        <v>1.0000212901683001</v>
      </c>
    </row>
    <row r="4305" spans="1:4" hidden="1" x14ac:dyDescent="0.3">
      <c r="A4305">
        <v>4303</v>
      </c>
      <c r="B4305" t="s">
        <v>74</v>
      </c>
      <c r="C4305" t="s">
        <v>75</v>
      </c>
      <c r="D4305">
        <v>2.7397260273972599E-3</v>
      </c>
    </row>
    <row r="4306" spans="1:4" hidden="1" x14ac:dyDescent="0.3">
      <c r="A4306">
        <v>4304</v>
      </c>
      <c r="B4306" t="s">
        <v>76</v>
      </c>
      <c r="C4306" t="s">
        <v>77</v>
      </c>
      <c r="D4306">
        <v>0</v>
      </c>
    </row>
    <row r="4307" spans="1:4" hidden="1" x14ac:dyDescent="0.3">
      <c r="A4307">
        <v>4305</v>
      </c>
      <c r="B4307" t="s">
        <v>78</v>
      </c>
      <c r="C4307" t="s">
        <v>79</v>
      </c>
      <c r="D4307">
        <v>0</v>
      </c>
    </row>
    <row r="4308" spans="1:4" hidden="1" x14ac:dyDescent="0.3">
      <c r="A4308">
        <v>4306</v>
      </c>
      <c r="B4308" s="1" t="s">
        <v>5670</v>
      </c>
      <c r="C4308" t="s">
        <v>81</v>
      </c>
      <c r="D4308" s="1" t="s">
        <v>5671</v>
      </c>
    </row>
    <row r="4309" spans="1:4" hidden="1" x14ac:dyDescent="0.3">
      <c r="A4309">
        <v>4307</v>
      </c>
      <c r="B4309" t="s">
        <v>5672</v>
      </c>
      <c r="C4309" t="s">
        <v>84</v>
      </c>
      <c r="D4309">
        <v>1.00000191295212</v>
      </c>
    </row>
    <row r="4310" spans="1:4" hidden="1" x14ac:dyDescent="0.3">
      <c r="A4310">
        <v>4308</v>
      </c>
      <c r="B4310" s="1" t="s">
        <v>5673</v>
      </c>
      <c r="C4310" t="s">
        <v>86</v>
      </c>
      <c r="D4310" s="1" t="s">
        <v>5674</v>
      </c>
    </row>
    <row r="4311" spans="1:4" hidden="1" x14ac:dyDescent="0.3">
      <c r="A4311">
        <v>4309</v>
      </c>
      <c r="B4311" t="s">
        <v>5675</v>
      </c>
      <c r="C4311" t="s">
        <v>89</v>
      </c>
      <c r="D4311">
        <v>104126635.98689499</v>
      </c>
    </row>
    <row r="4312" spans="1:4" hidden="1" x14ac:dyDescent="0.3">
      <c r="A4312">
        <v>4310</v>
      </c>
      <c r="B4312" s="1" t="s">
        <v>5676</v>
      </c>
      <c r="C4312" t="s">
        <v>91</v>
      </c>
      <c r="D4312" s="1" t="s">
        <v>5610</v>
      </c>
    </row>
    <row r="4313" spans="1:4" hidden="1" x14ac:dyDescent="0.3">
      <c r="A4313">
        <v>4311</v>
      </c>
      <c r="B4313" t="s">
        <v>5677</v>
      </c>
      <c r="C4313" t="s">
        <v>94</v>
      </c>
      <c r="D4313">
        <v>80492055.254715294</v>
      </c>
    </row>
    <row r="4314" spans="1:4" hidden="1" x14ac:dyDescent="0.3">
      <c r="A4314">
        <v>4312</v>
      </c>
      <c r="B4314" t="s">
        <v>5678</v>
      </c>
      <c r="C4314" t="s">
        <v>96</v>
      </c>
      <c r="D4314">
        <v>38656947.871655703</v>
      </c>
    </row>
    <row r="4315" spans="1:4" hidden="1" x14ac:dyDescent="0.3">
      <c r="A4315">
        <v>4313</v>
      </c>
      <c r="B4315" t="s">
        <v>5679</v>
      </c>
      <c r="C4315" t="s">
        <v>98</v>
      </c>
      <c r="D4315">
        <v>32575335.386790801</v>
      </c>
    </row>
    <row r="4316" spans="1:4" hidden="1" x14ac:dyDescent="0.3">
      <c r="A4316">
        <v>4314</v>
      </c>
      <c r="B4316" s="1" t="s">
        <v>5680</v>
      </c>
      <c r="C4316" t="s">
        <v>100</v>
      </c>
      <c r="D4316" s="1" t="s">
        <v>5681</v>
      </c>
    </row>
    <row r="4317" spans="1:4" hidden="1" x14ac:dyDescent="0.3">
      <c r="A4317">
        <v>4315</v>
      </c>
      <c r="B4317" t="s">
        <v>5682</v>
      </c>
      <c r="C4317" t="s">
        <v>103</v>
      </c>
      <c r="D4317">
        <v>5.8560410161500303E-3</v>
      </c>
    </row>
    <row r="4318" spans="1:4" hidden="1" x14ac:dyDescent="0.3">
      <c r="A4318">
        <v>4316</v>
      </c>
      <c r="B4318" t="s">
        <v>5683</v>
      </c>
      <c r="C4318" t="s">
        <v>105</v>
      </c>
      <c r="D4318">
        <v>6.5495225815463297E-4</v>
      </c>
    </row>
    <row r="4319" spans="1:4" hidden="1" x14ac:dyDescent="0.3">
      <c r="A4319">
        <v>4317</v>
      </c>
      <c r="B4319" t="s">
        <v>5684</v>
      </c>
      <c r="C4319" t="s">
        <v>107</v>
      </c>
      <c r="D4319">
        <v>1.29064436070109E-2</v>
      </c>
    </row>
    <row r="4320" spans="1:4" hidden="1" x14ac:dyDescent="0.3">
      <c r="A4320">
        <v>4318</v>
      </c>
      <c r="B4320" s="1" t="s">
        <v>5685</v>
      </c>
      <c r="C4320" t="s">
        <v>109</v>
      </c>
      <c r="D4320" s="1" t="s">
        <v>5686</v>
      </c>
    </row>
    <row r="4321" spans="1:4" x14ac:dyDescent="0.3">
      <c r="A4321">
        <v>4319</v>
      </c>
      <c r="B4321" t="s">
        <v>5687</v>
      </c>
      <c r="C4321" t="s">
        <v>207</v>
      </c>
      <c r="D4321">
        <v>151723644.41703701</v>
      </c>
    </row>
    <row r="4322" spans="1:4" hidden="1" x14ac:dyDescent="0.3">
      <c r="A4322">
        <v>4320</v>
      </c>
      <c r="B4322" t="s">
        <v>5688</v>
      </c>
      <c r="C4322" t="s">
        <v>209</v>
      </c>
      <c r="D4322">
        <v>1559.6688524215499</v>
      </c>
    </row>
    <row r="4323" spans="1:4" hidden="1" x14ac:dyDescent="0.3">
      <c r="A4323">
        <v>4321</v>
      </c>
      <c r="B4323" t="s">
        <v>5689</v>
      </c>
      <c r="C4323" t="s">
        <v>211</v>
      </c>
      <c r="D4323">
        <v>749.04632055386298</v>
      </c>
    </row>
    <row r="4324" spans="1:4" hidden="1" x14ac:dyDescent="0.3">
      <c r="A4324">
        <v>4322</v>
      </c>
      <c r="B4324" s="1" t="s">
        <v>5690</v>
      </c>
      <c r="C4324" t="s">
        <v>213</v>
      </c>
      <c r="D4324" s="1" t="s">
        <v>5691</v>
      </c>
    </row>
    <row r="4325" spans="1:4" hidden="1" x14ac:dyDescent="0.3">
      <c r="A4325">
        <v>4323</v>
      </c>
      <c r="B4325" t="s">
        <v>5692</v>
      </c>
      <c r="C4325" t="s">
        <v>216</v>
      </c>
      <c r="D4325">
        <v>80489984.803348795</v>
      </c>
    </row>
    <row r="4326" spans="1:4" hidden="1" x14ac:dyDescent="0.3">
      <c r="A4326">
        <v>4324</v>
      </c>
      <c r="B4326" t="s">
        <v>5693</v>
      </c>
      <c r="C4326" t="s">
        <v>218</v>
      </c>
      <c r="D4326">
        <v>38656107.586412899</v>
      </c>
    </row>
    <row r="4327" spans="1:4" hidden="1" x14ac:dyDescent="0.3">
      <c r="A4327">
        <v>4325</v>
      </c>
      <c r="B4327" t="s">
        <v>5694</v>
      </c>
      <c r="C4327" t="s">
        <v>220</v>
      </c>
      <c r="D4327">
        <v>32574612.1080091</v>
      </c>
    </row>
    <row r="4328" spans="1:4" hidden="1" x14ac:dyDescent="0.3">
      <c r="A4328">
        <v>4326</v>
      </c>
      <c r="B4328" s="1" t="s">
        <v>5695</v>
      </c>
      <c r="C4328" t="s">
        <v>222</v>
      </c>
      <c r="D4328" s="1" t="s">
        <v>5696</v>
      </c>
    </row>
    <row r="4329" spans="1:4" hidden="1" x14ac:dyDescent="0.3">
      <c r="A4329">
        <v>4327</v>
      </c>
      <c r="B4329" t="s">
        <v>5697</v>
      </c>
      <c r="C4329" t="s">
        <v>225</v>
      </c>
      <c r="D4329">
        <v>104124618.345515</v>
      </c>
    </row>
    <row r="4330" spans="1:4" hidden="1" x14ac:dyDescent="0.3">
      <c r="A4330">
        <v>4328</v>
      </c>
      <c r="B4330" t="s">
        <v>5698</v>
      </c>
      <c r="C4330" t="s">
        <v>227</v>
      </c>
      <c r="D4330">
        <v>2017.6413798630199</v>
      </c>
    </row>
    <row r="4331" spans="1:4" hidden="1" x14ac:dyDescent="0.3">
      <c r="A4331">
        <v>4329</v>
      </c>
      <c r="B4331" s="1" t="s">
        <v>5699</v>
      </c>
      <c r="C4331" t="s">
        <v>229</v>
      </c>
      <c r="D4331" s="1" t="s">
        <v>5700</v>
      </c>
    </row>
    <row r="4332" spans="1:4" hidden="1" x14ac:dyDescent="0.3">
      <c r="A4332">
        <v>4330</v>
      </c>
      <c r="B4332" t="s">
        <v>5701</v>
      </c>
      <c r="C4332" t="s">
        <v>112</v>
      </c>
      <c r="D4332">
        <v>-510.78251409365799</v>
      </c>
    </row>
    <row r="4333" spans="1:4" hidden="1" x14ac:dyDescent="0.3">
      <c r="A4333">
        <v>4331</v>
      </c>
      <c r="B4333" t="s">
        <v>5702</v>
      </c>
      <c r="C4333" t="s">
        <v>114</v>
      </c>
      <c r="D4333">
        <v>-91.238922299372604</v>
      </c>
    </row>
    <row r="4334" spans="1:4" hidden="1" x14ac:dyDescent="0.3">
      <c r="A4334">
        <v>4332</v>
      </c>
      <c r="B4334" s="1" t="s">
        <v>5703</v>
      </c>
      <c r="C4334" t="s">
        <v>116</v>
      </c>
      <c r="D4334" s="1" t="s">
        <v>5704</v>
      </c>
    </row>
    <row r="4335" spans="1:4" hidden="1" x14ac:dyDescent="0.3">
      <c r="A4335">
        <v>4333</v>
      </c>
      <c r="B4335" t="s">
        <v>5705</v>
      </c>
      <c r="C4335" t="s">
        <v>119</v>
      </c>
      <c r="D4335">
        <v>80489984.803348795</v>
      </c>
    </row>
    <row r="4336" spans="1:4" hidden="1" x14ac:dyDescent="0.3">
      <c r="A4336">
        <v>4334</v>
      </c>
      <c r="B4336" t="s">
        <v>5706</v>
      </c>
      <c r="C4336" t="s">
        <v>121</v>
      </c>
      <c r="D4336">
        <v>38656107.586412899</v>
      </c>
    </row>
    <row r="4337" spans="1:4" hidden="1" x14ac:dyDescent="0.3">
      <c r="A4337">
        <v>4335</v>
      </c>
      <c r="B4337" s="1" t="s">
        <v>5707</v>
      </c>
      <c r="C4337" t="s">
        <v>123</v>
      </c>
      <c r="D4337" s="1" t="s">
        <v>5708</v>
      </c>
    </row>
    <row r="4338" spans="1:4" hidden="1" x14ac:dyDescent="0.3">
      <c r="A4338">
        <v>4336</v>
      </c>
      <c r="B4338" t="s">
        <v>5709</v>
      </c>
      <c r="C4338" t="s">
        <v>126</v>
      </c>
      <c r="D4338">
        <v>0.77301441396949699</v>
      </c>
    </row>
    <row r="4339" spans="1:4" hidden="1" x14ac:dyDescent="0.3">
      <c r="A4339">
        <v>4337</v>
      </c>
      <c r="B4339" t="s">
        <v>5710</v>
      </c>
      <c r="C4339" t="s">
        <v>128</v>
      </c>
      <c r="D4339">
        <v>0.37124778225836502</v>
      </c>
    </row>
    <row r="4340" spans="1:4" hidden="1" x14ac:dyDescent="0.3">
      <c r="A4340">
        <v>4338</v>
      </c>
      <c r="B4340" s="1" t="s">
        <v>5711</v>
      </c>
      <c r="C4340" t="s">
        <v>130</v>
      </c>
      <c r="D4340" s="1" t="s">
        <v>5712</v>
      </c>
    </row>
    <row r="4341" spans="1:4" hidden="1" x14ac:dyDescent="0.3">
      <c r="A4341">
        <v>4339</v>
      </c>
      <c r="B4341" s="1" t="s">
        <v>5713</v>
      </c>
      <c r="C4341" t="s">
        <v>4</v>
      </c>
      <c r="D4341" t="s">
        <v>5714</v>
      </c>
    </row>
    <row r="4342" spans="1:4" hidden="1" x14ac:dyDescent="0.3">
      <c r="A4342">
        <v>4340</v>
      </c>
      <c r="B4342" t="s">
        <v>5715</v>
      </c>
      <c r="C4342" t="s">
        <v>7</v>
      </c>
      <c r="D4342">
        <v>1306.56</v>
      </c>
    </row>
    <row r="4343" spans="1:4" hidden="1" x14ac:dyDescent="0.3">
      <c r="A4343">
        <v>4341</v>
      </c>
      <c r="B4343" s="1" t="s">
        <v>5716</v>
      </c>
      <c r="C4343" t="s">
        <v>9</v>
      </c>
      <c r="D4343" s="1" t="s">
        <v>5717</v>
      </c>
    </row>
    <row r="4344" spans="1:4" hidden="1" x14ac:dyDescent="0.3">
      <c r="A4344">
        <v>4342</v>
      </c>
      <c r="B4344" t="s">
        <v>5718</v>
      </c>
      <c r="C4344" t="s">
        <v>14</v>
      </c>
      <c r="D4344">
        <v>98.689453130000004</v>
      </c>
    </row>
    <row r="4345" spans="1:4" hidden="1" x14ac:dyDescent="0.3">
      <c r="A4345">
        <v>4343</v>
      </c>
      <c r="B4345" t="s">
        <v>5719</v>
      </c>
      <c r="C4345" t="s">
        <v>16</v>
      </c>
      <c r="D4345">
        <v>4.2920393591268304</v>
      </c>
    </row>
    <row r="4346" spans="1:4" hidden="1" x14ac:dyDescent="0.3">
      <c r="A4346">
        <v>4344</v>
      </c>
      <c r="B4346" s="1" t="s">
        <v>5720</v>
      </c>
      <c r="C4346" t="s">
        <v>140</v>
      </c>
      <c r="D4346" s="1" t="s">
        <v>5721</v>
      </c>
    </row>
    <row r="4347" spans="1:4" hidden="1" x14ac:dyDescent="0.3">
      <c r="A4347">
        <v>4345</v>
      </c>
      <c r="B4347" t="s">
        <v>5722</v>
      </c>
      <c r="C4347" t="s">
        <v>22</v>
      </c>
      <c r="D4347">
        <v>88.1</v>
      </c>
    </row>
    <row r="4348" spans="1:4" hidden="1" x14ac:dyDescent="0.3">
      <c r="A4348">
        <v>4346</v>
      </c>
      <c r="B4348" t="s">
        <v>5723</v>
      </c>
      <c r="C4348" t="s">
        <v>24</v>
      </c>
      <c r="D4348">
        <v>4.3586419660509197</v>
      </c>
    </row>
    <row r="4349" spans="1:4" hidden="1" x14ac:dyDescent="0.3">
      <c r="A4349">
        <v>4347</v>
      </c>
      <c r="B4349" s="1" t="s">
        <v>5724</v>
      </c>
      <c r="C4349" t="s">
        <v>145</v>
      </c>
      <c r="D4349" s="1" t="s">
        <v>5725</v>
      </c>
    </row>
    <row r="4350" spans="1:4" hidden="1" x14ac:dyDescent="0.3">
      <c r="A4350">
        <v>4348</v>
      </c>
      <c r="B4350" t="s">
        <v>5726</v>
      </c>
      <c r="C4350" t="s">
        <v>35</v>
      </c>
      <c r="D4350">
        <v>-0.120954380320779</v>
      </c>
    </row>
    <row r="4351" spans="1:4" hidden="1" x14ac:dyDescent="0.3">
      <c r="A4351">
        <v>4349</v>
      </c>
      <c r="B4351" t="s">
        <v>5727</v>
      </c>
      <c r="C4351" t="s">
        <v>149</v>
      </c>
      <c r="D4351">
        <v>0.74949864293117796</v>
      </c>
    </row>
    <row r="4352" spans="1:4" hidden="1" x14ac:dyDescent="0.3">
      <c r="A4352">
        <v>4350</v>
      </c>
      <c r="B4352" s="1" t="s">
        <v>5728</v>
      </c>
      <c r="C4352" t="s">
        <v>151</v>
      </c>
      <c r="D4352" s="1" t="s">
        <v>5729</v>
      </c>
    </row>
    <row r="4353" spans="1:4" hidden="1" x14ac:dyDescent="0.3">
      <c r="A4353">
        <v>4351</v>
      </c>
      <c r="B4353" t="s">
        <v>5730</v>
      </c>
      <c r="C4353" t="s">
        <v>30</v>
      </c>
      <c r="D4353">
        <v>0.55642240589517999</v>
      </c>
    </row>
    <row r="4354" spans="1:4" hidden="1" x14ac:dyDescent="0.3">
      <c r="A4354">
        <v>4352</v>
      </c>
      <c r="B4354" t="s">
        <v>5731</v>
      </c>
      <c r="C4354" t="s">
        <v>32</v>
      </c>
      <c r="D4354">
        <v>0.14667809612184901</v>
      </c>
    </row>
    <row r="4355" spans="1:4" hidden="1" x14ac:dyDescent="0.3">
      <c r="A4355">
        <v>4353</v>
      </c>
      <c r="B4355" s="1" t="s">
        <v>5732</v>
      </c>
      <c r="C4355" t="s">
        <v>155</v>
      </c>
      <c r="D4355" s="1" t="s">
        <v>5733</v>
      </c>
    </row>
    <row r="4356" spans="1:4" hidden="1" x14ac:dyDescent="0.3">
      <c r="A4356">
        <v>4354</v>
      </c>
      <c r="B4356" t="s">
        <v>5734</v>
      </c>
      <c r="C4356" t="s">
        <v>40</v>
      </c>
      <c r="D4356">
        <v>0.56453197442559999</v>
      </c>
    </row>
    <row r="4357" spans="1:4" hidden="1" x14ac:dyDescent="0.3">
      <c r="A4357">
        <v>4355</v>
      </c>
      <c r="B4357" t="s">
        <v>5735</v>
      </c>
      <c r="C4357" t="s">
        <v>42</v>
      </c>
      <c r="D4357">
        <v>0.187547134879434</v>
      </c>
    </row>
    <row r="4358" spans="1:4" hidden="1" x14ac:dyDescent="0.3">
      <c r="A4358">
        <v>4356</v>
      </c>
      <c r="B4358" s="1" t="s">
        <v>5736</v>
      </c>
      <c r="C4358" t="s">
        <v>159</v>
      </c>
      <c r="D4358" s="1" t="s">
        <v>5737</v>
      </c>
    </row>
    <row r="4359" spans="1:4" hidden="1" x14ac:dyDescent="0.3">
      <c r="A4359">
        <v>4357</v>
      </c>
      <c r="B4359" t="s">
        <v>5738</v>
      </c>
      <c r="C4359" t="s">
        <v>161</v>
      </c>
      <c r="D4359">
        <v>1.00218606898773</v>
      </c>
    </row>
    <row r="4360" spans="1:4" hidden="1" x14ac:dyDescent="0.3">
      <c r="A4360">
        <v>4358</v>
      </c>
      <c r="B4360" t="s">
        <v>5739</v>
      </c>
      <c r="C4360" t="s">
        <v>163</v>
      </c>
      <c r="D4360">
        <v>0.99970844926105695</v>
      </c>
    </row>
    <row r="4361" spans="1:4" hidden="1" x14ac:dyDescent="0.3">
      <c r="A4361">
        <v>4359</v>
      </c>
      <c r="B4361" s="1" t="s">
        <v>5740</v>
      </c>
      <c r="C4361" t="s">
        <v>165</v>
      </c>
      <c r="D4361" s="1" t="s">
        <v>5741</v>
      </c>
    </row>
    <row r="4362" spans="1:4" hidden="1" x14ac:dyDescent="0.3">
      <c r="A4362">
        <v>4360</v>
      </c>
      <c r="B4362" t="s">
        <v>5742</v>
      </c>
      <c r="C4362" t="s">
        <v>168</v>
      </c>
      <c r="D4362">
        <v>0.99752187200009101</v>
      </c>
    </row>
    <row r="4363" spans="1:4" hidden="1" x14ac:dyDescent="0.3">
      <c r="A4363">
        <v>4361</v>
      </c>
      <c r="B4363" t="s">
        <v>5743</v>
      </c>
      <c r="C4363" t="s">
        <v>170</v>
      </c>
      <c r="D4363">
        <v>1.00047250358434</v>
      </c>
    </row>
    <row r="4364" spans="1:4" hidden="1" x14ac:dyDescent="0.3">
      <c r="A4364">
        <v>4362</v>
      </c>
      <c r="B4364" s="1" t="s">
        <v>5744</v>
      </c>
      <c r="C4364" t="s">
        <v>172</v>
      </c>
      <c r="D4364" s="1" t="s">
        <v>5745</v>
      </c>
    </row>
    <row r="4365" spans="1:4" hidden="1" x14ac:dyDescent="0.3">
      <c r="A4365">
        <v>4363</v>
      </c>
      <c r="B4365" s="1" t="s">
        <v>5746</v>
      </c>
      <c r="C4365" t="s">
        <v>55</v>
      </c>
      <c r="D4365" s="1" t="s">
        <v>5747</v>
      </c>
    </row>
    <row r="4366" spans="1:4" hidden="1" x14ac:dyDescent="0.3">
      <c r="A4366">
        <v>4364</v>
      </c>
      <c r="B4366" s="1" t="s">
        <v>5748</v>
      </c>
      <c r="C4366" t="s">
        <v>52</v>
      </c>
      <c r="D4366" s="1" t="s">
        <v>5749</v>
      </c>
    </row>
    <row r="4367" spans="1:4" hidden="1" x14ac:dyDescent="0.3">
      <c r="A4367">
        <v>4365</v>
      </c>
      <c r="B4367" s="1" t="s">
        <v>5750</v>
      </c>
      <c r="C4367" t="s">
        <v>58</v>
      </c>
      <c r="D4367" s="1" t="s">
        <v>5751</v>
      </c>
    </row>
    <row r="4368" spans="1:4" hidden="1" x14ac:dyDescent="0.3">
      <c r="A4368">
        <v>4366</v>
      </c>
      <c r="B4368" t="s">
        <v>5752</v>
      </c>
      <c r="C4368" t="s">
        <v>61</v>
      </c>
      <c r="D4368">
        <v>152150367.56332299</v>
      </c>
    </row>
    <row r="4369" spans="1:4" hidden="1" x14ac:dyDescent="0.3">
      <c r="A4369">
        <v>4367</v>
      </c>
      <c r="B4369" t="s">
        <v>5753</v>
      </c>
      <c r="C4369" t="s">
        <v>63</v>
      </c>
      <c r="D4369">
        <v>80665941.462950706</v>
      </c>
    </row>
    <row r="4370" spans="1:4" hidden="1" x14ac:dyDescent="0.3">
      <c r="A4370">
        <v>4368</v>
      </c>
      <c r="B4370" t="s">
        <v>5754</v>
      </c>
      <c r="C4370" t="s">
        <v>65</v>
      </c>
      <c r="D4370">
        <v>38644837.369681403</v>
      </c>
    </row>
    <row r="4371" spans="1:4" hidden="1" x14ac:dyDescent="0.3">
      <c r="A4371">
        <v>4369</v>
      </c>
      <c r="B4371" s="1" t="s">
        <v>5755</v>
      </c>
      <c r="C4371" t="s">
        <v>67</v>
      </c>
      <c r="D4371" s="1" t="s">
        <v>5756</v>
      </c>
    </row>
    <row r="4372" spans="1:4" hidden="1" x14ac:dyDescent="0.3">
      <c r="A4372">
        <v>4370</v>
      </c>
      <c r="B4372" s="1" t="s">
        <v>5757</v>
      </c>
      <c r="C4372" t="s">
        <v>70</v>
      </c>
      <c r="D4372" s="1" t="s">
        <v>5758</v>
      </c>
    </row>
    <row r="4373" spans="1:4" hidden="1" x14ac:dyDescent="0.3">
      <c r="A4373">
        <v>4371</v>
      </c>
      <c r="B4373" t="s">
        <v>5759</v>
      </c>
      <c r="C4373" t="s">
        <v>73</v>
      </c>
      <c r="D4373">
        <v>1.00000191295212</v>
      </c>
    </row>
    <row r="4374" spans="1:4" hidden="1" x14ac:dyDescent="0.3">
      <c r="A4374">
        <v>4372</v>
      </c>
      <c r="B4374" t="s">
        <v>74</v>
      </c>
      <c r="C4374" t="s">
        <v>75</v>
      </c>
      <c r="D4374">
        <v>2.7397260273972599E-3</v>
      </c>
    </row>
    <row r="4375" spans="1:4" hidden="1" x14ac:dyDescent="0.3">
      <c r="A4375">
        <v>4373</v>
      </c>
      <c r="B4375" t="s">
        <v>76</v>
      </c>
      <c r="C4375" t="s">
        <v>77</v>
      </c>
      <c r="D4375">
        <v>0</v>
      </c>
    </row>
    <row r="4376" spans="1:4" hidden="1" x14ac:dyDescent="0.3">
      <c r="A4376">
        <v>4374</v>
      </c>
      <c r="B4376" t="s">
        <v>78</v>
      </c>
      <c r="C4376" t="s">
        <v>79</v>
      </c>
      <c r="D4376">
        <v>0</v>
      </c>
    </row>
    <row r="4377" spans="1:4" hidden="1" x14ac:dyDescent="0.3">
      <c r="A4377">
        <v>4375</v>
      </c>
      <c r="B4377" s="1" t="s">
        <v>5760</v>
      </c>
      <c r="C4377" t="s">
        <v>81</v>
      </c>
      <c r="D4377" s="1" t="s">
        <v>5761</v>
      </c>
    </row>
    <row r="4378" spans="1:4" hidden="1" x14ac:dyDescent="0.3">
      <c r="A4378">
        <v>4376</v>
      </c>
      <c r="B4378" t="s">
        <v>5762</v>
      </c>
      <c r="C4378" t="s">
        <v>84</v>
      </c>
      <c r="D4378">
        <v>1.0000240207883599</v>
      </c>
    </row>
    <row r="4379" spans="1:4" hidden="1" x14ac:dyDescent="0.3">
      <c r="A4379">
        <v>4377</v>
      </c>
      <c r="B4379" s="1" t="s">
        <v>5763</v>
      </c>
      <c r="C4379" t="s">
        <v>86</v>
      </c>
      <c r="D4379" s="1" t="s">
        <v>5764</v>
      </c>
    </row>
    <row r="4380" spans="1:4" hidden="1" x14ac:dyDescent="0.3">
      <c r="A4380">
        <v>4378</v>
      </c>
      <c r="B4380" t="s">
        <v>5765</v>
      </c>
      <c r="C4380" t="s">
        <v>89</v>
      </c>
      <c r="D4380">
        <v>104124334.027573</v>
      </c>
    </row>
    <row r="4381" spans="1:4" hidden="1" x14ac:dyDescent="0.3">
      <c r="A4381">
        <v>4379</v>
      </c>
      <c r="B4381" s="1" t="s">
        <v>5766</v>
      </c>
      <c r="C4381" t="s">
        <v>91</v>
      </c>
      <c r="D4381" s="1" t="s">
        <v>5700</v>
      </c>
    </row>
    <row r="4382" spans="1:4" hidden="1" x14ac:dyDescent="0.3">
      <c r="A4382">
        <v>4380</v>
      </c>
      <c r="B4382" t="s">
        <v>5767</v>
      </c>
      <c r="C4382" t="s">
        <v>94</v>
      </c>
      <c r="D4382">
        <v>80665941.462950706</v>
      </c>
    </row>
    <row r="4383" spans="1:4" hidden="1" x14ac:dyDescent="0.3">
      <c r="A4383">
        <v>4381</v>
      </c>
      <c r="B4383" t="s">
        <v>5768</v>
      </c>
      <c r="C4383" t="s">
        <v>96</v>
      </c>
      <c r="D4383">
        <v>38644837.369681403</v>
      </c>
    </row>
    <row r="4384" spans="1:4" hidden="1" x14ac:dyDescent="0.3">
      <c r="A4384">
        <v>4382</v>
      </c>
      <c r="B4384" t="s">
        <v>5769</v>
      </c>
      <c r="C4384" t="s">
        <v>98</v>
      </c>
      <c r="D4384">
        <v>32839588.730691601</v>
      </c>
    </row>
    <row r="4385" spans="1:4" hidden="1" x14ac:dyDescent="0.3">
      <c r="A4385">
        <v>4383</v>
      </c>
      <c r="B4385" s="1" t="s">
        <v>5770</v>
      </c>
      <c r="C4385" t="s">
        <v>100</v>
      </c>
      <c r="D4385" s="1" t="s">
        <v>5771</v>
      </c>
    </row>
    <row r="4386" spans="1:4" hidden="1" x14ac:dyDescent="0.3">
      <c r="A4386">
        <v>4384</v>
      </c>
      <c r="B4386" t="s">
        <v>5772</v>
      </c>
      <c r="C4386" t="s">
        <v>103</v>
      </c>
      <c r="D4386">
        <v>5.8199335220508802E-3</v>
      </c>
    </row>
    <row r="4387" spans="1:4" hidden="1" x14ac:dyDescent="0.3">
      <c r="A4387">
        <v>4385</v>
      </c>
      <c r="B4387" t="s">
        <v>5773</v>
      </c>
      <c r="C4387" t="s">
        <v>105</v>
      </c>
      <c r="D4387">
        <v>6.5615988743815195E-4</v>
      </c>
    </row>
    <row r="4388" spans="1:4" hidden="1" x14ac:dyDescent="0.3">
      <c r="A4388">
        <v>4386</v>
      </c>
      <c r="B4388" t="s">
        <v>5774</v>
      </c>
      <c r="C4388" t="s">
        <v>107</v>
      </c>
      <c r="D4388">
        <v>1.29211568959193E-2</v>
      </c>
    </row>
    <row r="4389" spans="1:4" hidden="1" x14ac:dyDescent="0.3">
      <c r="A4389">
        <v>4387</v>
      </c>
      <c r="B4389" s="1" t="s">
        <v>5775</v>
      </c>
      <c r="C4389" t="s">
        <v>109</v>
      </c>
      <c r="D4389" s="1" t="s">
        <v>5776</v>
      </c>
    </row>
    <row r="4390" spans="1:4" x14ac:dyDescent="0.3">
      <c r="A4390">
        <v>4388</v>
      </c>
      <c r="B4390" t="s">
        <v>5777</v>
      </c>
      <c r="C4390" t="s">
        <v>207</v>
      </c>
      <c r="D4390">
        <v>152151159.96480399</v>
      </c>
    </row>
    <row r="4391" spans="1:4" hidden="1" x14ac:dyDescent="0.3">
      <c r="A4391">
        <v>4389</v>
      </c>
      <c r="B4391" t="s">
        <v>5778</v>
      </c>
      <c r="C4391" t="s">
        <v>209</v>
      </c>
      <c r="D4391">
        <v>-1783.35863460373</v>
      </c>
    </row>
    <row r="4392" spans="1:4" hidden="1" x14ac:dyDescent="0.3">
      <c r="A4392">
        <v>4390</v>
      </c>
      <c r="B4392" t="s">
        <v>5779</v>
      </c>
      <c r="C4392" t="s">
        <v>211</v>
      </c>
      <c r="D4392">
        <v>-854.35538001044199</v>
      </c>
    </row>
    <row r="4393" spans="1:4" hidden="1" x14ac:dyDescent="0.3">
      <c r="A4393">
        <v>4391</v>
      </c>
      <c r="B4393" s="1" t="s">
        <v>5780</v>
      </c>
      <c r="C4393" t="s">
        <v>213</v>
      </c>
      <c r="D4393" s="1" t="s">
        <v>5781</v>
      </c>
    </row>
    <row r="4394" spans="1:4" hidden="1" x14ac:dyDescent="0.3">
      <c r="A4394">
        <v>4392</v>
      </c>
      <c r="B4394" t="s">
        <v>5782</v>
      </c>
      <c r="C4394" t="s">
        <v>216</v>
      </c>
      <c r="D4394">
        <v>80668295.734630704</v>
      </c>
    </row>
    <row r="4395" spans="1:4" hidden="1" x14ac:dyDescent="0.3">
      <c r="A4395">
        <v>4393</v>
      </c>
      <c r="B4395" t="s">
        <v>5783</v>
      </c>
      <c r="C4395" t="s">
        <v>218</v>
      </c>
      <c r="D4395">
        <v>38645840.000920102</v>
      </c>
    </row>
    <row r="4396" spans="1:4" hidden="1" x14ac:dyDescent="0.3">
      <c r="A4396">
        <v>4394</v>
      </c>
      <c r="B4396" t="s">
        <v>5784</v>
      </c>
      <c r="C4396" t="s">
        <v>220</v>
      </c>
      <c r="D4396">
        <v>32840387.955747899</v>
      </c>
    </row>
    <row r="4397" spans="1:4" hidden="1" x14ac:dyDescent="0.3">
      <c r="A4397">
        <v>4395</v>
      </c>
      <c r="B4397" s="1" t="s">
        <v>5785</v>
      </c>
      <c r="C4397" t="s">
        <v>222</v>
      </c>
      <c r="D4397" s="1" t="s">
        <v>5786</v>
      </c>
    </row>
    <row r="4398" spans="1:4" hidden="1" x14ac:dyDescent="0.3">
      <c r="A4398">
        <v>4396</v>
      </c>
      <c r="B4398" t="s">
        <v>5787</v>
      </c>
      <c r="C4398" t="s">
        <v>225</v>
      </c>
      <c r="D4398">
        <v>104126635.98689499</v>
      </c>
    </row>
    <row r="4399" spans="1:4" hidden="1" x14ac:dyDescent="0.3">
      <c r="A4399">
        <v>4397</v>
      </c>
      <c r="B4399" t="s">
        <v>5788</v>
      </c>
      <c r="C4399" t="s">
        <v>227</v>
      </c>
      <c r="D4399">
        <v>-2301.9593222886301</v>
      </c>
    </row>
    <row r="4400" spans="1:4" hidden="1" x14ac:dyDescent="0.3">
      <c r="A4400">
        <v>4398</v>
      </c>
      <c r="B4400" s="1" t="s">
        <v>5789</v>
      </c>
      <c r="C4400" t="s">
        <v>229</v>
      </c>
      <c r="D4400" s="1" t="s">
        <v>5790</v>
      </c>
    </row>
    <row r="4401" spans="1:4" hidden="1" x14ac:dyDescent="0.3">
      <c r="A4401">
        <v>4399</v>
      </c>
      <c r="B4401" t="s">
        <v>5791</v>
      </c>
      <c r="C4401" t="s">
        <v>112</v>
      </c>
      <c r="D4401">
        <v>570.91304545250705</v>
      </c>
    </row>
    <row r="4402" spans="1:4" hidden="1" x14ac:dyDescent="0.3">
      <c r="A4402">
        <v>4400</v>
      </c>
      <c r="B4402" t="s">
        <v>5792</v>
      </c>
      <c r="C4402" t="s">
        <v>114</v>
      </c>
      <c r="D4402">
        <v>148.27585863088899</v>
      </c>
    </row>
    <row r="4403" spans="1:4" hidden="1" x14ac:dyDescent="0.3">
      <c r="A4403">
        <v>4401</v>
      </c>
      <c r="B4403" s="1" t="s">
        <v>5793</v>
      </c>
      <c r="C4403" t="s">
        <v>116</v>
      </c>
      <c r="D4403" s="1" t="s">
        <v>5794</v>
      </c>
    </row>
    <row r="4404" spans="1:4" hidden="1" x14ac:dyDescent="0.3">
      <c r="A4404">
        <v>4402</v>
      </c>
      <c r="B4404" t="s">
        <v>5795</v>
      </c>
      <c r="C4404" t="s">
        <v>119</v>
      </c>
      <c r="D4404">
        <v>80668295.734630704</v>
      </c>
    </row>
    <row r="4405" spans="1:4" hidden="1" x14ac:dyDescent="0.3">
      <c r="A4405">
        <v>4403</v>
      </c>
      <c r="B4405" t="s">
        <v>5796</v>
      </c>
      <c r="C4405" t="s">
        <v>121</v>
      </c>
      <c r="D4405">
        <v>38645840.000920102</v>
      </c>
    </row>
    <row r="4406" spans="1:4" hidden="1" x14ac:dyDescent="0.3">
      <c r="A4406">
        <v>4404</v>
      </c>
      <c r="B4406" s="1" t="s">
        <v>5797</v>
      </c>
      <c r="C4406" t="s">
        <v>123</v>
      </c>
      <c r="D4406" s="1" t="s">
        <v>5798</v>
      </c>
    </row>
    <row r="4407" spans="1:4" hidden="1" x14ac:dyDescent="0.3">
      <c r="A4407">
        <v>4405</v>
      </c>
      <c r="B4407" t="s">
        <v>5799</v>
      </c>
      <c r="C4407" t="s">
        <v>126</v>
      </c>
      <c r="D4407">
        <v>0.77469474837607799</v>
      </c>
    </row>
    <row r="4408" spans="1:4" hidden="1" x14ac:dyDescent="0.3">
      <c r="A4408">
        <v>4406</v>
      </c>
      <c r="B4408" t="s">
        <v>5800</v>
      </c>
      <c r="C4408" t="s">
        <v>128</v>
      </c>
      <c r="D4408">
        <v>0.37113377718778701</v>
      </c>
    </row>
    <row r="4409" spans="1:4" hidden="1" x14ac:dyDescent="0.3">
      <c r="A4409">
        <v>4407</v>
      </c>
      <c r="B4409" s="1" t="s">
        <v>5801</v>
      </c>
      <c r="C4409" t="s">
        <v>130</v>
      </c>
      <c r="D4409" s="1" t="s">
        <v>5802</v>
      </c>
    </row>
    <row r="4410" spans="1:4" hidden="1" x14ac:dyDescent="0.3">
      <c r="A4410">
        <v>4408</v>
      </c>
      <c r="B4410" s="1" t="s">
        <v>5803</v>
      </c>
      <c r="C4410" t="s">
        <v>4</v>
      </c>
      <c r="D4410" t="s">
        <v>5804</v>
      </c>
    </row>
    <row r="4411" spans="1:4" hidden="1" x14ac:dyDescent="0.3">
      <c r="A4411">
        <v>4409</v>
      </c>
      <c r="B4411" t="s">
        <v>5805</v>
      </c>
      <c r="C4411" t="s">
        <v>7</v>
      </c>
      <c r="D4411">
        <v>1312.53</v>
      </c>
    </row>
    <row r="4412" spans="1:4" hidden="1" x14ac:dyDescent="0.3">
      <c r="A4412">
        <v>4410</v>
      </c>
      <c r="B4412" s="1" t="s">
        <v>5806</v>
      </c>
      <c r="C4412" t="s">
        <v>9</v>
      </c>
      <c r="D4412" s="1" t="s">
        <v>5807</v>
      </c>
    </row>
    <row r="4413" spans="1:4" hidden="1" x14ac:dyDescent="0.3">
      <c r="A4413">
        <v>4411</v>
      </c>
      <c r="B4413" t="s">
        <v>5808</v>
      </c>
      <c r="C4413" t="s">
        <v>14</v>
      </c>
      <c r="D4413">
        <v>98.8125</v>
      </c>
    </row>
    <row r="4414" spans="1:4" hidden="1" x14ac:dyDescent="0.3">
      <c r="A4414">
        <v>4412</v>
      </c>
      <c r="B4414" t="s">
        <v>5809</v>
      </c>
      <c r="C4414" t="s">
        <v>16</v>
      </c>
      <c r="D4414">
        <v>4.29737061833581</v>
      </c>
    </row>
    <row r="4415" spans="1:4" hidden="1" x14ac:dyDescent="0.3">
      <c r="A4415">
        <v>4413</v>
      </c>
      <c r="B4415" s="1" t="s">
        <v>5810</v>
      </c>
      <c r="C4415" t="s">
        <v>140</v>
      </c>
      <c r="D4415" s="1" t="s">
        <v>5811</v>
      </c>
    </row>
    <row r="4416" spans="1:4" hidden="1" x14ac:dyDescent="0.3">
      <c r="A4416">
        <v>4414</v>
      </c>
      <c r="B4416" t="s">
        <v>5812</v>
      </c>
      <c r="C4416" t="s">
        <v>22</v>
      </c>
      <c r="D4416">
        <v>87.25</v>
      </c>
    </row>
    <row r="4417" spans="1:4" hidden="1" x14ac:dyDescent="0.3">
      <c r="A4417">
        <v>4415</v>
      </c>
      <c r="B4417" t="s">
        <v>5813</v>
      </c>
      <c r="C4417" t="s">
        <v>24</v>
      </c>
      <c r="D4417">
        <v>4.4582671513408298</v>
      </c>
    </row>
    <row r="4418" spans="1:4" hidden="1" x14ac:dyDescent="0.3">
      <c r="A4418">
        <v>4416</v>
      </c>
      <c r="B4418" s="1" t="s">
        <v>5814</v>
      </c>
      <c r="C4418" t="s">
        <v>145</v>
      </c>
      <c r="D4418" s="1" t="s">
        <v>5815</v>
      </c>
    </row>
    <row r="4419" spans="1:4" hidden="1" x14ac:dyDescent="0.3">
      <c r="A4419">
        <v>4417</v>
      </c>
      <c r="B4419" t="s">
        <v>5816</v>
      </c>
      <c r="C4419" t="s">
        <v>35</v>
      </c>
      <c r="D4419">
        <v>0.219737478328008</v>
      </c>
    </row>
    <row r="4420" spans="1:4" hidden="1" x14ac:dyDescent="0.3">
      <c r="A4420">
        <v>4418</v>
      </c>
      <c r="B4420" t="s">
        <v>5817</v>
      </c>
      <c r="C4420" t="s">
        <v>149</v>
      </c>
      <c r="D4420">
        <v>0.74969078984425797</v>
      </c>
    </row>
    <row r="4421" spans="1:4" hidden="1" x14ac:dyDescent="0.3">
      <c r="A4421">
        <v>4419</v>
      </c>
      <c r="B4421" s="1" t="s">
        <v>5818</v>
      </c>
      <c r="C4421" t="s">
        <v>151</v>
      </c>
      <c r="D4421" s="1" t="s">
        <v>5819</v>
      </c>
    </row>
    <row r="4422" spans="1:4" hidden="1" x14ac:dyDescent="0.3">
      <c r="A4422">
        <v>4420</v>
      </c>
      <c r="B4422" t="s">
        <v>5820</v>
      </c>
      <c r="C4422" t="s">
        <v>30</v>
      </c>
      <c r="D4422">
        <v>0.369277202763583</v>
      </c>
    </row>
    <row r="4423" spans="1:4" hidden="1" x14ac:dyDescent="0.3">
      <c r="A4423">
        <v>4421</v>
      </c>
      <c r="B4423" t="s">
        <v>5821</v>
      </c>
      <c r="C4423" t="s">
        <v>32</v>
      </c>
      <c r="D4423">
        <v>0.149623298884589</v>
      </c>
    </row>
    <row r="4424" spans="1:4" hidden="1" x14ac:dyDescent="0.3">
      <c r="A4424">
        <v>4422</v>
      </c>
      <c r="B4424" s="1" t="s">
        <v>5822</v>
      </c>
      <c r="C4424" t="s">
        <v>155</v>
      </c>
      <c r="D4424" s="1" t="s">
        <v>5823</v>
      </c>
    </row>
    <row r="4425" spans="1:4" hidden="1" x14ac:dyDescent="0.3">
      <c r="A4425">
        <v>4423</v>
      </c>
      <c r="B4425" t="s">
        <v>5824</v>
      </c>
      <c r="C4425" t="s">
        <v>40</v>
      </c>
      <c r="D4425">
        <v>0.410985318908408</v>
      </c>
    </row>
    <row r="4426" spans="1:4" hidden="1" x14ac:dyDescent="0.3">
      <c r="A4426">
        <v>4424</v>
      </c>
      <c r="B4426" t="s">
        <v>5825</v>
      </c>
      <c r="C4426" t="s">
        <v>42</v>
      </c>
      <c r="D4426">
        <v>0.18425996811905199</v>
      </c>
    </row>
    <row r="4427" spans="1:4" hidden="1" x14ac:dyDescent="0.3">
      <c r="A4427">
        <v>4425</v>
      </c>
      <c r="B4427" s="1" t="s">
        <v>5826</v>
      </c>
      <c r="C4427" t="s">
        <v>159</v>
      </c>
      <c r="D4427" s="1" t="s">
        <v>5827</v>
      </c>
    </row>
    <row r="4428" spans="1:4" hidden="1" x14ac:dyDescent="0.3">
      <c r="A4428">
        <v>4426</v>
      </c>
      <c r="B4428" t="s">
        <v>5828</v>
      </c>
      <c r="C4428" t="s">
        <v>161</v>
      </c>
      <c r="D4428">
        <v>1.0045692505510599</v>
      </c>
    </row>
    <row r="4429" spans="1:4" hidden="1" x14ac:dyDescent="0.3">
      <c r="A4429">
        <v>4427</v>
      </c>
      <c r="B4429" t="s">
        <v>5829</v>
      </c>
      <c r="C4429" t="s">
        <v>163</v>
      </c>
      <c r="D4429">
        <v>1.0012466136011999</v>
      </c>
    </row>
    <row r="4430" spans="1:4" hidden="1" x14ac:dyDescent="0.3">
      <c r="A4430">
        <v>4428</v>
      </c>
      <c r="B4430" s="1" t="s">
        <v>5830</v>
      </c>
      <c r="C4430" t="s">
        <v>165</v>
      </c>
      <c r="D4430" s="1" t="s">
        <v>5831</v>
      </c>
    </row>
    <row r="4431" spans="1:4" hidden="1" x14ac:dyDescent="0.3">
      <c r="A4431">
        <v>4429</v>
      </c>
      <c r="B4431" t="s">
        <v>5832</v>
      </c>
      <c r="C4431" t="s">
        <v>168</v>
      </c>
      <c r="D4431">
        <v>1.0001098297011199</v>
      </c>
    </row>
    <row r="4432" spans="1:4" hidden="1" x14ac:dyDescent="0.3">
      <c r="A4432">
        <v>4430</v>
      </c>
      <c r="B4432" t="s">
        <v>5833</v>
      </c>
      <c r="C4432" t="s">
        <v>170</v>
      </c>
      <c r="D4432">
        <v>1.0025684651801501</v>
      </c>
    </row>
    <row r="4433" spans="1:4" hidden="1" x14ac:dyDescent="0.3">
      <c r="A4433">
        <v>4431</v>
      </c>
      <c r="B4433" s="1" t="s">
        <v>5834</v>
      </c>
      <c r="C4433" t="s">
        <v>172</v>
      </c>
      <c r="D4433" s="1" t="s">
        <v>5835</v>
      </c>
    </row>
    <row r="4434" spans="1:4" hidden="1" x14ac:dyDescent="0.3">
      <c r="A4434">
        <v>4432</v>
      </c>
      <c r="B4434" s="1" t="s">
        <v>5836</v>
      </c>
      <c r="C4434" t="s">
        <v>55</v>
      </c>
      <c r="D4434" s="1" t="s">
        <v>5837</v>
      </c>
    </row>
    <row r="4435" spans="1:4" hidden="1" x14ac:dyDescent="0.3">
      <c r="A4435">
        <v>4433</v>
      </c>
      <c r="B4435" s="1" t="s">
        <v>5838</v>
      </c>
      <c r="C4435" t="s">
        <v>52</v>
      </c>
      <c r="D4435" s="1" t="s">
        <v>5839</v>
      </c>
    </row>
    <row r="4436" spans="1:4" hidden="1" x14ac:dyDescent="0.3">
      <c r="A4436">
        <v>4434</v>
      </c>
      <c r="B4436" s="1" t="s">
        <v>5840</v>
      </c>
      <c r="C4436" t="s">
        <v>58</v>
      </c>
      <c r="D4436" s="1" t="s">
        <v>5841</v>
      </c>
    </row>
    <row r="4437" spans="1:4" hidden="1" x14ac:dyDescent="0.3">
      <c r="A4437">
        <v>4435</v>
      </c>
      <c r="B4437" t="s">
        <v>5842</v>
      </c>
      <c r="C4437" t="s">
        <v>61</v>
      </c>
      <c r="D4437">
        <v>152304768.12171099</v>
      </c>
    </row>
    <row r="4438" spans="1:4" hidden="1" x14ac:dyDescent="0.3">
      <c r="A4438">
        <v>4436</v>
      </c>
      <c r="B4438" t="s">
        <v>5843</v>
      </c>
      <c r="C4438" t="s">
        <v>63</v>
      </c>
      <c r="D4438">
        <v>81036889.389369696</v>
      </c>
    </row>
    <row r="4439" spans="1:4" hidden="1" x14ac:dyDescent="0.3">
      <c r="A4439">
        <v>4437</v>
      </c>
      <c r="B4439" t="s">
        <v>5844</v>
      </c>
      <c r="C4439" t="s">
        <v>65</v>
      </c>
      <c r="D4439">
        <v>38694016.430695102</v>
      </c>
    </row>
    <row r="4440" spans="1:4" hidden="1" x14ac:dyDescent="0.3">
      <c r="A4440">
        <v>4438</v>
      </c>
      <c r="B4440" s="1" t="s">
        <v>5845</v>
      </c>
      <c r="C4440" t="s">
        <v>67</v>
      </c>
      <c r="D4440" s="1" t="s">
        <v>5846</v>
      </c>
    </row>
    <row r="4441" spans="1:4" hidden="1" x14ac:dyDescent="0.3">
      <c r="A4441">
        <v>4439</v>
      </c>
      <c r="B4441" s="1" t="s">
        <v>5847</v>
      </c>
      <c r="C4441" t="s">
        <v>70</v>
      </c>
      <c r="D4441" s="1" t="s">
        <v>5848</v>
      </c>
    </row>
    <row r="4442" spans="1:4" hidden="1" x14ac:dyDescent="0.3">
      <c r="A4442">
        <v>4440</v>
      </c>
      <c r="B4442" t="s">
        <v>5849</v>
      </c>
      <c r="C4442" t="s">
        <v>73</v>
      </c>
      <c r="D4442">
        <v>1.0000240207883599</v>
      </c>
    </row>
    <row r="4443" spans="1:4" hidden="1" x14ac:dyDescent="0.3">
      <c r="A4443">
        <v>4441</v>
      </c>
      <c r="B4443" t="s">
        <v>74</v>
      </c>
      <c r="C4443" t="s">
        <v>75</v>
      </c>
      <c r="D4443">
        <v>2.7397260273972599E-3</v>
      </c>
    </row>
    <row r="4444" spans="1:4" hidden="1" x14ac:dyDescent="0.3">
      <c r="A4444">
        <v>4442</v>
      </c>
      <c r="B4444" t="s">
        <v>76</v>
      </c>
      <c r="C4444" t="s">
        <v>77</v>
      </c>
      <c r="D4444">
        <v>0</v>
      </c>
    </row>
    <row r="4445" spans="1:4" hidden="1" x14ac:dyDescent="0.3">
      <c r="A4445">
        <v>4443</v>
      </c>
      <c r="B4445" t="s">
        <v>78</v>
      </c>
      <c r="C4445" t="s">
        <v>79</v>
      </c>
      <c r="D4445">
        <v>0</v>
      </c>
    </row>
    <row r="4446" spans="1:4" hidden="1" x14ac:dyDescent="0.3">
      <c r="A4446">
        <v>4444</v>
      </c>
      <c r="B4446" s="1" t="s">
        <v>5850</v>
      </c>
      <c r="C4446" t="s">
        <v>81</v>
      </c>
      <c r="D4446" s="1" t="s">
        <v>5851</v>
      </c>
    </row>
    <row r="4447" spans="1:4" hidden="1" x14ac:dyDescent="0.3">
      <c r="A4447">
        <v>4445</v>
      </c>
      <c r="B4447" t="s">
        <v>5852</v>
      </c>
      <c r="C4447" t="s">
        <v>84</v>
      </c>
      <c r="D4447">
        <v>1.0000330924915899</v>
      </c>
    </row>
    <row r="4448" spans="1:4" hidden="1" x14ac:dyDescent="0.3">
      <c r="A4448">
        <v>4446</v>
      </c>
      <c r="B4448" s="1" t="s">
        <v>5853</v>
      </c>
      <c r="C4448" t="s">
        <v>86</v>
      </c>
      <c r="D4448" s="1" t="s">
        <v>5854</v>
      </c>
    </row>
    <row r="4449" spans="1:4" hidden="1" x14ac:dyDescent="0.3">
      <c r="A4449">
        <v>4447</v>
      </c>
      <c r="B4449" t="s">
        <v>5855</v>
      </c>
      <c r="C4449" t="s">
        <v>89</v>
      </c>
      <c r="D4449">
        <v>104123389.473773</v>
      </c>
    </row>
    <row r="4450" spans="1:4" hidden="1" x14ac:dyDescent="0.3">
      <c r="A4450">
        <v>4448</v>
      </c>
      <c r="B4450" s="1" t="s">
        <v>5856</v>
      </c>
      <c r="C4450" t="s">
        <v>91</v>
      </c>
      <c r="D4450" s="1" t="s">
        <v>5790</v>
      </c>
    </row>
    <row r="4451" spans="1:4" hidden="1" x14ac:dyDescent="0.3">
      <c r="A4451">
        <v>4449</v>
      </c>
      <c r="B4451" t="s">
        <v>5857</v>
      </c>
      <c r="C4451" t="s">
        <v>94</v>
      </c>
      <c r="D4451">
        <v>81036889.389369696</v>
      </c>
    </row>
    <row r="4452" spans="1:4" hidden="1" x14ac:dyDescent="0.3">
      <c r="A4452">
        <v>4450</v>
      </c>
      <c r="B4452" t="s">
        <v>5858</v>
      </c>
      <c r="C4452" t="s">
        <v>96</v>
      </c>
      <c r="D4452">
        <v>38694016.430695102</v>
      </c>
    </row>
    <row r="4453" spans="1:4" hidden="1" x14ac:dyDescent="0.3">
      <c r="A4453">
        <v>4451</v>
      </c>
      <c r="B4453" t="s">
        <v>5859</v>
      </c>
      <c r="C4453" t="s">
        <v>98</v>
      </c>
      <c r="D4453">
        <v>32573862.301646799</v>
      </c>
    </row>
    <row r="4454" spans="1:4" hidden="1" x14ac:dyDescent="0.3">
      <c r="A4454">
        <v>4452</v>
      </c>
      <c r="B4454" s="1" t="s">
        <v>5860</v>
      </c>
      <c r="C4454" t="s">
        <v>100</v>
      </c>
      <c r="D4454" s="1" t="s">
        <v>5861</v>
      </c>
    </row>
    <row r="4455" spans="1:4" hidden="1" x14ac:dyDescent="0.3">
      <c r="A4455">
        <v>4453</v>
      </c>
      <c r="B4455" t="s">
        <v>5862</v>
      </c>
      <c r="C4455" t="s">
        <v>103</v>
      </c>
      <c r="D4455">
        <v>5.7719083667372101E-3</v>
      </c>
    </row>
    <row r="4456" spans="1:4" hidden="1" x14ac:dyDescent="0.3">
      <c r="A4456">
        <v>4454</v>
      </c>
      <c r="B4456" t="s">
        <v>5863</v>
      </c>
      <c r="C4456" t="s">
        <v>105</v>
      </c>
      <c r="D4456">
        <v>6.6574231903914101E-4</v>
      </c>
    </row>
    <row r="4457" spans="1:4" hidden="1" x14ac:dyDescent="0.3">
      <c r="A4457">
        <v>4455</v>
      </c>
      <c r="B4457" t="s">
        <v>5864</v>
      </c>
      <c r="C4457" t="s">
        <v>107</v>
      </c>
      <c r="D4457">
        <v>1.29738966176077E-2</v>
      </c>
    </row>
    <row r="4458" spans="1:4" hidden="1" x14ac:dyDescent="0.3">
      <c r="A4458">
        <v>4456</v>
      </c>
      <c r="B4458" s="1" t="s">
        <v>5865</v>
      </c>
      <c r="C4458" t="s">
        <v>109</v>
      </c>
      <c r="D4458" s="1" t="s">
        <v>5866</v>
      </c>
    </row>
    <row r="4459" spans="1:4" x14ac:dyDescent="0.3">
      <c r="A4459">
        <v>4457</v>
      </c>
      <c r="B4459" t="s">
        <v>5867</v>
      </c>
      <c r="C4459" t="s">
        <v>207</v>
      </c>
      <c r="D4459">
        <v>152305093.631354</v>
      </c>
    </row>
    <row r="4460" spans="1:4" hidden="1" x14ac:dyDescent="0.3">
      <c r="A4460">
        <v>4458</v>
      </c>
      <c r="B4460" t="s">
        <v>5868</v>
      </c>
      <c r="C4460" t="s">
        <v>209</v>
      </c>
      <c r="D4460">
        <v>-735.12698860582998</v>
      </c>
    </row>
    <row r="4461" spans="1:4" hidden="1" x14ac:dyDescent="0.3">
      <c r="A4461">
        <v>4459</v>
      </c>
      <c r="B4461" t="s">
        <v>5869</v>
      </c>
      <c r="C4461" t="s">
        <v>211</v>
      </c>
      <c r="D4461">
        <v>-351.01272749179901</v>
      </c>
    </row>
    <row r="4462" spans="1:4" hidden="1" x14ac:dyDescent="0.3">
      <c r="A4462">
        <v>4460</v>
      </c>
      <c r="B4462" s="1" t="s">
        <v>5870</v>
      </c>
      <c r="C4462" t="s">
        <v>213</v>
      </c>
      <c r="D4462" s="1" t="s">
        <v>5871</v>
      </c>
    </row>
    <row r="4463" spans="1:4" hidden="1" x14ac:dyDescent="0.3">
      <c r="A4463">
        <v>4461</v>
      </c>
      <c r="B4463" t="s">
        <v>5872</v>
      </c>
      <c r="C4463" t="s">
        <v>216</v>
      </c>
      <c r="D4463">
        <v>81037848.905397907</v>
      </c>
    </row>
    <row r="4464" spans="1:4" hidden="1" x14ac:dyDescent="0.3">
      <c r="A4464">
        <v>4462</v>
      </c>
      <c r="B4464" t="s">
        <v>5873</v>
      </c>
      <c r="C4464" t="s">
        <v>218</v>
      </c>
      <c r="D4464">
        <v>38694425.337721102</v>
      </c>
    </row>
    <row r="4465" spans="1:4" hidden="1" x14ac:dyDescent="0.3">
      <c r="A4465">
        <v>4463</v>
      </c>
      <c r="B4465" t="s">
        <v>5874</v>
      </c>
      <c r="C4465" t="s">
        <v>220</v>
      </c>
      <c r="D4465">
        <v>32574201.021657702</v>
      </c>
    </row>
    <row r="4466" spans="1:4" hidden="1" x14ac:dyDescent="0.3">
      <c r="A4466">
        <v>4464</v>
      </c>
      <c r="B4466" s="1" t="s">
        <v>5875</v>
      </c>
      <c r="C4466" t="s">
        <v>222</v>
      </c>
      <c r="D4466" s="1" t="s">
        <v>5876</v>
      </c>
    </row>
    <row r="4467" spans="1:4" hidden="1" x14ac:dyDescent="0.3">
      <c r="A4467">
        <v>4465</v>
      </c>
      <c r="B4467" t="s">
        <v>5877</v>
      </c>
      <c r="C4467" t="s">
        <v>225</v>
      </c>
      <c r="D4467">
        <v>104124334.027573</v>
      </c>
    </row>
    <row r="4468" spans="1:4" hidden="1" x14ac:dyDescent="0.3">
      <c r="A4468">
        <v>4466</v>
      </c>
      <c r="B4468" t="s">
        <v>5878</v>
      </c>
      <c r="C4468" t="s">
        <v>227</v>
      </c>
      <c r="D4468">
        <v>-944.553799837827</v>
      </c>
    </row>
    <row r="4469" spans="1:4" hidden="1" x14ac:dyDescent="0.3">
      <c r="A4469">
        <v>4467</v>
      </c>
      <c r="B4469" s="1" t="s">
        <v>5879</v>
      </c>
      <c r="C4469" t="s">
        <v>229</v>
      </c>
      <c r="D4469" s="1" t="s">
        <v>5880</v>
      </c>
    </row>
    <row r="4470" spans="1:4" hidden="1" x14ac:dyDescent="0.3">
      <c r="A4470">
        <v>4468</v>
      </c>
      <c r="B4470" t="s">
        <v>5881</v>
      </c>
      <c r="C4470" t="s">
        <v>112</v>
      </c>
      <c r="D4470">
        <v>224.38903958505901</v>
      </c>
    </row>
    <row r="4471" spans="1:4" hidden="1" x14ac:dyDescent="0.3">
      <c r="A4471">
        <v>4469</v>
      </c>
      <c r="B4471" t="s">
        <v>5882</v>
      </c>
      <c r="C4471" t="s">
        <v>114</v>
      </c>
      <c r="D4471">
        <v>57.894298529463498</v>
      </c>
    </row>
    <row r="4472" spans="1:4" hidden="1" x14ac:dyDescent="0.3">
      <c r="A4472">
        <v>4470</v>
      </c>
      <c r="B4472" s="1" t="s">
        <v>5883</v>
      </c>
      <c r="C4472" t="s">
        <v>116</v>
      </c>
      <c r="D4472" s="1" t="s">
        <v>5884</v>
      </c>
    </row>
    <row r="4473" spans="1:4" hidden="1" x14ac:dyDescent="0.3">
      <c r="A4473">
        <v>4471</v>
      </c>
      <c r="B4473" t="s">
        <v>5885</v>
      </c>
      <c r="C4473" t="s">
        <v>119</v>
      </c>
      <c r="D4473">
        <v>81037848.905397907</v>
      </c>
    </row>
    <row r="4474" spans="1:4" hidden="1" x14ac:dyDescent="0.3">
      <c r="A4474">
        <v>4472</v>
      </c>
      <c r="B4474" t="s">
        <v>5886</v>
      </c>
      <c r="C4474" t="s">
        <v>121</v>
      </c>
      <c r="D4474">
        <v>38694425.337721102</v>
      </c>
    </row>
    <row r="4475" spans="1:4" hidden="1" x14ac:dyDescent="0.3">
      <c r="A4475">
        <v>4473</v>
      </c>
      <c r="B4475" s="1" t="s">
        <v>5887</v>
      </c>
      <c r="C4475" t="s">
        <v>123</v>
      </c>
      <c r="D4475" s="1" t="s">
        <v>5888</v>
      </c>
    </row>
    <row r="4476" spans="1:4" hidden="1" x14ac:dyDescent="0.3">
      <c r="A4476">
        <v>4474</v>
      </c>
      <c r="B4476" t="s">
        <v>5889</v>
      </c>
      <c r="C4476" t="s">
        <v>126</v>
      </c>
      <c r="D4476">
        <v>0.77825388278927898</v>
      </c>
    </row>
    <row r="4477" spans="1:4" hidden="1" x14ac:dyDescent="0.3">
      <c r="A4477">
        <v>4475</v>
      </c>
      <c r="B4477" t="s">
        <v>5890</v>
      </c>
      <c r="C4477" t="s">
        <v>128</v>
      </c>
      <c r="D4477">
        <v>0.37160520877764103</v>
      </c>
    </row>
    <row r="4478" spans="1:4" hidden="1" x14ac:dyDescent="0.3">
      <c r="A4478">
        <v>4476</v>
      </c>
      <c r="B4478" s="1" t="s">
        <v>5891</v>
      </c>
      <c r="C4478" t="s">
        <v>130</v>
      </c>
      <c r="D4478" s="1" t="s">
        <v>5892</v>
      </c>
    </row>
    <row r="4479" spans="1:4" hidden="1" x14ac:dyDescent="0.3">
      <c r="A4479">
        <v>4477</v>
      </c>
      <c r="B4479" s="1" t="s">
        <v>5893</v>
      </c>
      <c r="C4479" t="s">
        <v>4</v>
      </c>
      <c r="D4479" t="s">
        <v>5894</v>
      </c>
    </row>
    <row r="4480" spans="1:4" hidden="1" x14ac:dyDescent="0.3">
      <c r="A4480">
        <v>4478</v>
      </c>
      <c r="B4480" t="s">
        <v>5895</v>
      </c>
      <c r="C4480" t="s">
        <v>7</v>
      </c>
      <c r="D4480">
        <v>1309.3599999999999</v>
      </c>
    </row>
    <row r="4481" spans="1:4" hidden="1" x14ac:dyDescent="0.3">
      <c r="A4481">
        <v>4479</v>
      </c>
      <c r="B4481" s="1" t="s">
        <v>5896</v>
      </c>
      <c r="C4481" t="s">
        <v>9</v>
      </c>
      <c r="D4481" s="1" t="s">
        <v>5897</v>
      </c>
    </row>
    <row r="4482" spans="1:4" hidden="1" x14ac:dyDescent="0.3">
      <c r="A4482">
        <v>4480</v>
      </c>
      <c r="B4482" t="s">
        <v>5898</v>
      </c>
      <c r="C4482" t="s">
        <v>14</v>
      </c>
      <c r="D4482">
        <v>98.798828130000004</v>
      </c>
    </row>
    <row r="4483" spans="1:4" hidden="1" x14ac:dyDescent="0.3">
      <c r="A4483">
        <v>4481</v>
      </c>
      <c r="B4483" t="s">
        <v>5899</v>
      </c>
      <c r="C4483" t="s">
        <v>16</v>
      </c>
      <c r="D4483">
        <v>4.2973986100589396</v>
      </c>
    </row>
    <row r="4484" spans="1:4" hidden="1" x14ac:dyDescent="0.3">
      <c r="A4484">
        <v>4482</v>
      </c>
      <c r="B4484" s="1" t="s">
        <v>5900</v>
      </c>
      <c r="C4484" t="s">
        <v>140</v>
      </c>
      <c r="D4484" s="1" t="s">
        <v>5901</v>
      </c>
    </row>
    <row r="4485" spans="1:4" hidden="1" x14ac:dyDescent="0.3">
      <c r="A4485">
        <v>4483</v>
      </c>
      <c r="B4485" t="s">
        <v>5632</v>
      </c>
      <c r="C4485" t="s">
        <v>22</v>
      </c>
      <c r="D4485">
        <v>87.3</v>
      </c>
    </row>
    <row r="4486" spans="1:4" hidden="1" x14ac:dyDescent="0.3">
      <c r="A4486">
        <v>4484</v>
      </c>
      <c r="B4486" t="s">
        <v>5902</v>
      </c>
      <c r="C4486" t="s">
        <v>24</v>
      </c>
      <c r="D4486">
        <v>4.4651352635316304</v>
      </c>
    </row>
    <row r="4487" spans="1:4" hidden="1" x14ac:dyDescent="0.3">
      <c r="A4487">
        <v>4485</v>
      </c>
      <c r="B4487" s="1" t="s">
        <v>5903</v>
      </c>
      <c r="C4487" t="s">
        <v>145</v>
      </c>
      <c r="D4487" s="1" t="s">
        <v>5904</v>
      </c>
    </row>
    <row r="4488" spans="1:4" hidden="1" x14ac:dyDescent="0.3">
      <c r="A4488">
        <v>4486</v>
      </c>
      <c r="B4488" t="s">
        <v>5905</v>
      </c>
      <c r="C4488" t="s">
        <v>35</v>
      </c>
      <c r="D4488">
        <v>-1.08380468487334</v>
      </c>
    </row>
    <row r="4489" spans="1:4" hidden="1" x14ac:dyDescent="0.3">
      <c r="A4489">
        <v>4487</v>
      </c>
      <c r="B4489" t="s">
        <v>5906</v>
      </c>
      <c r="C4489" t="s">
        <v>149</v>
      </c>
      <c r="D4489">
        <v>0.74823887214415796</v>
      </c>
    </row>
    <row r="4490" spans="1:4" hidden="1" x14ac:dyDescent="0.3">
      <c r="A4490">
        <v>4488</v>
      </c>
      <c r="B4490" s="1" t="s">
        <v>5907</v>
      </c>
      <c r="C4490" t="s">
        <v>151</v>
      </c>
      <c r="D4490" s="1" t="s">
        <v>5908</v>
      </c>
    </row>
    <row r="4491" spans="1:4" hidden="1" x14ac:dyDescent="0.3">
      <c r="A4491">
        <v>4489</v>
      </c>
      <c r="B4491" t="s">
        <v>5909</v>
      </c>
      <c r="C4491" t="s">
        <v>30</v>
      </c>
      <c r="D4491">
        <v>1.02335589420734</v>
      </c>
    </row>
    <row r="4492" spans="1:4" hidden="1" x14ac:dyDescent="0.3">
      <c r="A4492">
        <v>4490</v>
      </c>
      <c r="B4492" t="s">
        <v>5910</v>
      </c>
      <c r="C4492" t="s">
        <v>32</v>
      </c>
      <c r="D4492">
        <v>0.149205309853046</v>
      </c>
    </row>
    <row r="4493" spans="1:4" hidden="1" x14ac:dyDescent="0.3">
      <c r="A4493">
        <v>4491</v>
      </c>
      <c r="B4493" s="1" t="s">
        <v>5911</v>
      </c>
      <c r="C4493" t="s">
        <v>155</v>
      </c>
      <c r="D4493" s="1" t="s">
        <v>5912</v>
      </c>
    </row>
    <row r="4494" spans="1:4" hidden="1" x14ac:dyDescent="0.3">
      <c r="A4494">
        <v>4492</v>
      </c>
      <c r="B4494" t="s">
        <v>5913</v>
      </c>
      <c r="C4494" t="s">
        <v>40</v>
      </c>
      <c r="D4494">
        <v>1.0604487906660001</v>
      </c>
    </row>
    <row r="4495" spans="1:4" hidden="1" x14ac:dyDescent="0.3">
      <c r="A4495">
        <v>4493</v>
      </c>
      <c r="B4495" t="s">
        <v>5914</v>
      </c>
      <c r="C4495" t="s">
        <v>42</v>
      </c>
      <c r="D4495">
        <v>0.18726628662308001</v>
      </c>
    </row>
    <row r="4496" spans="1:4" hidden="1" x14ac:dyDescent="0.3">
      <c r="A4496">
        <v>4494</v>
      </c>
      <c r="B4496" s="1" t="s">
        <v>5915</v>
      </c>
      <c r="C4496" t="s">
        <v>159</v>
      </c>
      <c r="D4496" s="1" t="s">
        <v>5916</v>
      </c>
    </row>
    <row r="4497" spans="1:4" hidden="1" x14ac:dyDescent="0.3">
      <c r="A4497">
        <v>4495</v>
      </c>
      <c r="B4497" t="s">
        <v>5917</v>
      </c>
      <c r="C4497" t="s">
        <v>161</v>
      </c>
      <c r="D4497">
        <v>0.99758481710894198</v>
      </c>
    </row>
    <row r="4498" spans="1:4" hidden="1" x14ac:dyDescent="0.3">
      <c r="A4498">
        <v>4496</v>
      </c>
      <c r="B4498" t="s">
        <v>5918</v>
      </c>
      <c r="C4498" t="s">
        <v>163</v>
      </c>
      <c r="D4498">
        <v>0.99986767631270301</v>
      </c>
    </row>
    <row r="4499" spans="1:4" hidden="1" x14ac:dyDescent="0.3">
      <c r="A4499">
        <v>4497</v>
      </c>
      <c r="B4499" s="1" t="s">
        <v>5919</v>
      </c>
      <c r="C4499" t="s">
        <v>165</v>
      </c>
      <c r="D4499" s="1" t="s">
        <v>5920</v>
      </c>
    </row>
    <row r="4500" spans="1:4" hidden="1" x14ac:dyDescent="0.3">
      <c r="A4500">
        <v>4498</v>
      </c>
      <c r="B4500" t="s">
        <v>5921</v>
      </c>
      <c r="C4500" t="s">
        <v>168</v>
      </c>
      <c r="D4500">
        <v>0.99917018612172603</v>
      </c>
    </row>
    <row r="4501" spans="1:4" hidden="1" x14ac:dyDescent="0.3">
      <c r="A4501">
        <v>4499</v>
      </c>
      <c r="B4501" t="s">
        <v>5922</v>
      </c>
      <c r="C4501" t="s">
        <v>170</v>
      </c>
      <c r="D4501">
        <v>0.99963641217784205</v>
      </c>
    </row>
    <row r="4502" spans="1:4" hidden="1" x14ac:dyDescent="0.3">
      <c r="A4502">
        <v>4500</v>
      </c>
      <c r="B4502" s="1" t="s">
        <v>5923</v>
      </c>
      <c r="C4502" t="s">
        <v>172</v>
      </c>
      <c r="D4502" s="1" t="s">
        <v>5924</v>
      </c>
    </row>
    <row r="4503" spans="1:4" hidden="1" x14ac:dyDescent="0.3">
      <c r="A4503">
        <v>4501</v>
      </c>
      <c r="B4503" s="1" t="s">
        <v>5925</v>
      </c>
      <c r="C4503" t="s">
        <v>55</v>
      </c>
      <c r="D4503" s="1" t="s">
        <v>5926</v>
      </c>
    </row>
    <row r="4504" spans="1:4" hidden="1" x14ac:dyDescent="0.3">
      <c r="A4504">
        <v>4502</v>
      </c>
      <c r="B4504" s="1" t="s">
        <v>5927</v>
      </c>
      <c r="C4504" t="s">
        <v>52</v>
      </c>
      <c r="D4504" s="1" t="s">
        <v>5928</v>
      </c>
    </row>
    <row r="4505" spans="1:4" hidden="1" x14ac:dyDescent="0.3">
      <c r="A4505">
        <v>4503</v>
      </c>
      <c r="B4505" s="1" t="s">
        <v>5929</v>
      </c>
      <c r="C4505" t="s">
        <v>58</v>
      </c>
      <c r="D4505" s="1" t="s">
        <v>5930</v>
      </c>
    </row>
    <row r="4506" spans="1:4" hidden="1" x14ac:dyDescent="0.3">
      <c r="A4506">
        <v>4504</v>
      </c>
      <c r="B4506" t="s">
        <v>5931</v>
      </c>
      <c r="C4506" t="s">
        <v>61</v>
      </c>
      <c r="D4506">
        <v>152125833.04613599</v>
      </c>
    </row>
    <row r="4507" spans="1:4" hidden="1" x14ac:dyDescent="0.3">
      <c r="A4507">
        <v>4505</v>
      </c>
      <c r="B4507" t="s">
        <v>5932</v>
      </c>
      <c r="C4507" t="s">
        <v>63</v>
      </c>
      <c r="D4507">
        <v>80842127.679193497</v>
      </c>
    </row>
    <row r="4508" spans="1:4" hidden="1" x14ac:dyDescent="0.3">
      <c r="A4508">
        <v>4506</v>
      </c>
      <c r="B4508" t="s">
        <v>5933</v>
      </c>
      <c r="C4508" t="s">
        <v>65</v>
      </c>
      <c r="D4508">
        <v>38689305.148682602</v>
      </c>
    </row>
    <row r="4509" spans="1:4" hidden="1" x14ac:dyDescent="0.3">
      <c r="A4509">
        <v>4507</v>
      </c>
      <c r="B4509" s="1" t="s">
        <v>5934</v>
      </c>
      <c r="C4509" t="s">
        <v>67</v>
      </c>
      <c r="D4509" s="1" t="s">
        <v>5935</v>
      </c>
    </row>
    <row r="4510" spans="1:4" hidden="1" x14ac:dyDescent="0.3">
      <c r="A4510">
        <v>4508</v>
      </c>
      <c r="B4510" s="1" t="s">
        <v>5936</v>
      </c>
      <c r="C4510" t="s">
        <v>70</v>
      </c>
      <c r="D4510" s="1" t="s">
        <v>5937</v>
      </c>
    </row>
    <row r="4511" spans="1:4" hidden="1" x14ac:dyDescent="0.3">
      <c r="A4511">
        <v>4509</v>
      </c>
      <c r="B4511" t="s">
        <v>5938</v>
      </c>
      <c r="C4511" t="s">
        <v>73</v>
      </c>
      <c r="D4511">
        <v>1.0000330924915899</v>
      </c>
    </row>
    <row r="4512" spans="1:4" hidden="1" x14ac:dyDescent="0.3">
      <c r="A4512">
        <v>4510</v>
      </c>
      <c r="B4512" t="s">
        <v>74</v>
      </c>
      <c r="C4512" t="s">
        <v>75</v>
      </c>
      <c r="D4512">
        <v>2.7397260273972599E-3</v>
      </c>
    </row>
    <row r="4513" spans="1:4" hidden="1" x14ac:dyDescent="0.3">
      <c r="A4513">
        <v>4511</v>
      </c>
      <c r="B4513" t="s">
        <v>76</v>
      </c>
      <c r="C4513" t="s">
        <v>77</v>
      </c>
      <c r="D4513">
        <v>0</v>
      </c>
    </row>
    <row r="4514" spans="1:4" hidden="1" x14ac:dyDescent="0.3">
      <c r="A4514">
        <v>4512</v>
      </c>
      <c r="B4514" t="s">
        <v>78</v>
      </c>
      <c r="C4514" t="s">
        <v>79</v>
      </c>
      <c r="D4514">
        <v>0</v>
      </c>
    </row>
    <row r="4515" spans="1:4" hidden="1" x14ac:dyDescent="0.3">
      <c r="A4515">
        <v>4513</v>
      </c>
      <c r="B4515" s="1" t="s">
        <v>5939</v>
      </c>
      <c r="C4515" t="s">
        <v>81</v>
      </c>
      <c r="D4515" s="1" t="s">
        <v>5940</v>
      </c>
    </row>
    <row r="4516" spans="1:4" hidden="1" x14ac:dyDescent="0.3">
      <c r="A4516">
        <v>4514</v>
      </c>
      <c r="B4516" t="s">
        <v>5941</v>
      </c>
      <c r="C4516" t="s">
        <v>84</v>
      </c>
      <c r="D4516">
        <v>0.99999119392623204</v>
      </c>
    </row>
    <row r="4517" spans="1:4" hidden="1" x14ac:dyDescent="0.3">
      <c r="A4517">
        <v>4515</v>
      </c>
      <c r="B4517" s="1" t="s">
        <v>5942</v>
      </c>
      <c r="C4517" t="s">
        <v>86</v>
      </c>
      <c r="D4517" s="1" t="s">
        <v>5943</v>
      </c>
    </row>
    <row r="4518" spans="1:4" hidden="1" x14ac:dyDescent="0.3">
      <c r="A4518">
        <v>4516</v>
      </c>
      <c r="B4518" t="s">
        <v>5944</v>
      </c>
      <c r="C4518" t="s">
        <v>89</v>
      </c>
      <c r="D4518">
        <v>104127752.13283101</v>
      </c>
    </row>
    <row r="4519" spans="1:4" hidden="1" x14ac:dyDescent="0.3">
      <c r="A4519">
        <v>4517</v>
      </c>
      <c r="B4519" s="1" t="s">
        <v>5945</v>
      </c>
      <c r="C4519" t="s">
        <v>91</v>
      </c>
      <c r="D4519" s="1" t="s">
        <v>5880</v>
      </c>
    </row>
    <row r="4520" spans="1:4" hidden="1" x14ac:dyDescent="0.3">
      <c r="A4520">
        <v>4518</v>
      </c>
      <c r="B4520" t="s">
        <v>5946</v>
      </c>
      <c r="C4520" t="s">
        <v>94</v>
      </c>
      <c r="D4520">
        <v>80842127.679193497</v>
      </c>
    </row>
    <row r="4521" spans="1:4" hidden="1" x14ac:dyDescent="0.3">
      <c r="A4521">
        <v>4519</v>
      </c>
      <c r="B4521" t="s">
        <v>5947</v>
      </c>
      <c r="C4521" t="s">
        <v>96</v>
      </c>
      <c r="D4521">
        <v>38689305.148682602</v>
      </c>
    </row>
    <row r="4522" spans="1:4" hidden="1" x14ac:dyDescent="0.3">
      <c r="A4522">
        <v>4520</v>
      </c>
      <c r="B4522" t="s">
        <v>5948</v>
      </c>
      <c r="C4522" t="s">
        <v>98</v>
      </c>
      <c r="D4522">
        <v>32594400.2182598</v>
      </c>
    </row>
    <row r="4523" spans="1:4" hidden="1" x14ac:dyDescent="0.3">
      <c r="A4523">
        <v>4521</v>
      </c>
      <c r="B4523" s="1" t="s">
        <v>5949</v>
      </c>
      <c r="C4523" t="s">
        <v>100</v>
      </c>
      <c r="D4523" s="1" t="s">
        <v>5950</v>
      </c>
    </row>
    <row r="4524" spans="1:4" hidden="1" x14ac:dyDescent="0.3">
      <c r="A4524">
        <v>4522</v>
      </c>
      <c r="B4524" t="s">
        <v>5951</v>
      </c>
      <c r="C4524" t="s">
        <v>103</v>
      </c>
      <c r="D4524">
        <v>5.7800781654594102E-3</v>
      </c>
    </row>
    <row r="4525" spans="1:4" hidden="1" x14ac:dyDescent="0.3">
      <c r="A4525">
        <v>4523</v>
      </c>
      <c r="B4525" t="s">
        <v>5952</v>
      </c>
      <c r="C4525" t="s">
        <v>105</v>
      </c>
      <c r="D4525">
        <v>6.6581326349344399E-4</v>
      </c>
    </row>
    <row r="4526" spans="1:4" hidden="1" x14ac:dyDescent="0.3">
      <c r="A4526">
        <v>4524</v>
      </c>
      <c r="B4526" t="s">
        <v>5953</v>
      </c>
      <c r="C4526" t="s">
        <v>107</v>
      </c>
      <c r="D4526">
        <v>1.2920932697631201E-2</v>
      </c>
    </row>
    <row r="4527" spans="1:4" hidden="1" x14ac:dyDescent="0.3">
      <c r="A4527">
        <v>4525</v>
      </c>
      <c r="B4527" s="1" t="s">
        <v>5954</v>
      </c>
      <c r="C4527" t="s">
        <v>109</v>
      </c>
      <c r="D4527" s="1" t="s">
        <v>5955</v>
      </c>
    </row>
    <row r="4528" spans="1:4" x14ac:dyDescent="0.3">
      <c r="A4528">
        <v>4526</v>
      </c>
      <c r="B4528" t="s">
        <v>5956</v>
      </c>
      <c r="C4528" t="s">
        <v>207</v>
      </c>
      <c r="D4528">
        <v>152124328.89247501</v>
      </c>
    </row>
    <row r="4529" spans="1:4" hidden="1" x14ac:dyDescent="0.3">
      <c r="A4529">
        <v>4527</v>
      </c>
      <c r="B4529" t="s">
        <v>5957</v>
      </c>
      <c r="C4529" t="s">
        <v>209</v>
      </c>
      <c r="D4529">
        <v>3387.0137453959401</v>
      </c>
    </row>
    <row r="4530" spans="1:4" hidden="1" x14ac:dyDescent="0.3">
      <c r="A4530">
        <v>4528</v>
      </c>
      <c r="B4530" t="s">
        <v>5958</v>
      </c>
      <c r="C4530" t="s">
        <v>211</v>
      </c>
      <c r="D4530">
        <v>1620.9614390906499</v>
      </c>
    </row>
    <row r="4531" spans="1:4" hidden="1" x14ac:dyDescent="0.3">
      <c r="A4531">
        <v>4529</v>
      </c>
      <c r="B4531" s="1" t="s">
        <v>5959</v>
      </c>
      <c r="C4531" t="s">
        <v>213</v>
      </c>
      <c r="D4531" s="1" t="s">
        <v>5960</v>
      </c>
    </row>
    <row r="4532" spans="1:4" hidden="1" x14ac:dyDescent="0.3">
      <c r="A4532">
        <v>4530</v>
      </c>
      <c r="B4532" t="s">
        <v>5961</v>
      </c>
      <c r="C4532" t="s">
        <v>216</v>
      </c>
      <c r="D4532">
        <v>80837706.245292097</v>
      </c>
    </row>
    <row r="4533" spans="1:4" hidden="1" x14ac:dyDescent="0.3">
      <c r="A4533">
        <v>4531</v>
      </c>
      <c r="B4533" t="s">
        <v>5962</v>
      </c>
      <c r="C4533" t="s">
        <v>218</v>
      </c>
      <c r="D4533">
        <v>38687414.489024401</v>
      </c>
    </row>
    <row r="4534" spans="1:4" hidden="1" x14ac:dyDescent="0.3">
      <c r="A4534">
        <v>4532</v>
      </c>
      <c r="B4534" t="s">
        <v>5963</v>
      </c>
      <c r="C4534" t="s">
        <v>220</v>
      </c>
      <c r="D4534">
        <v>32592834.577938799</v>
      </c>
    </row>
    <row r="4535" spans="1:4" hidden="1" x14ac:dyDescent="0.3">
      <c r="A4535">
        <v>4533</v>
      </c>
      <c r="B4535" s="1" t="s">
        <v>5964</v>
      </c>
      <c r="C4535" t="s">
        <v>222</v>
      </c>
      <c r="D4535" s="1" t="s">
        <v>5965</v>
      </c>
    </row>
    <row r="4536" spans="1:4" hidden="1" x14ac:dyDescent="0.3">
      <c r="A4536">
        <v>4534</v>
      </c>
      <c r="B4536" t="s">
        <v>5966</v>
      </c>
      <c r="C4536" t="s">
        <v>225</v>
      </c>
      <c r="D4536">
        <v>104123389.473773</v>
      </c>
    </row>
    <row r="4537" spans="1:4" hidden="1" x14ac:dyDescent="0.3">
      <c r="A4537">
        <v>4535</v>
      </c>
      <c r="B4537" t="s">
        <v>5967</v>
      </c>
      <c r="C4537" t="s">
        <v>227</v>
      </c>
      <c r="D4537">
        <v>4362.6590578258001</v>
      </c>
    </row>
    <row r="4538" spans="1:4" hidden="1" x14ac:dyDescent="0.3">
      <c r="A4538">
        <v>4536</v>
      </c>
      <c r="B4538" s="1" t="s">
        <v>5968</v>
      </c>
      <c r="C4538" t="s">
        <v>229</v>
      </c>
      <c r="D4538" s="1" t="s">
        <v>5969</v>
      </c>
    </row>
    <row r="4539" spans="1:4" hidden="1" x14ac:dyDescent="0.3">
      <c r="A4539">
        <v>4537</v>
      </c>
      <c r="B4539" t="s">
        <v>5970</v>
      </c>
      <c r="C4539" t="s">
        <v>112</v>
      </c>
      <c r="D4539">
        <v>-1034.4201560209999</v>
      </c>
    </row>
    <row r="4540" spans="1:4" hidden="1" x14ac:dyDescent="0.3">
      <c r="A4540">
        <v>4538</v>
      </c>
      <c r="B4540" t="s">
        <v>5971</v>
      </c>
      <c r="C4540" t="s">
        <v>114</v>
      </c>
      <c r="D4540">
        <v>-269.69821911600599</v>
      </c>
    </row>
    <row r="4541" spans="1:4" hidden="1" x14ac:dyDescent="0.3">
      <c r="A4541">
        <v>4539</v>
      </c>
      <c r="B4541" s="1" t="s">
        <v>5972</v>
      </c>
      <c r="C4541" t="s">
        <v>116</v>
      </c>
      <c r="D4541" s="1" t="s">
        <v>5973</v>
      </c>
    </row>
    <row r="4542" spans="1:4" hidden="1" x14ac:dyDescent="0.3">
      <c r="A4542">
        <v>4540</v>
      </c>
      <c r="B4542" t="s">
        <v>5974</v>
      </c>
      <c r="C4542" t="s">
        <v>119</v>
      </c>
      <c r="D4542">
        <v>80837706.245292097</v>
      </c>
    </row>
    <row r="4543" spans="1:4" hidden="1" x14ac:dyDescent="0.3">
      <c r="A4543">
        <v>4541</v>
      </c>
      <c r="B4543" t="s">
        <v>5975</v>
      </c>
      <c r="C4543" t="s">
        <v>121</v>
      </c>
      <c r="D4543">
        <v>38687414.489024401</v>
      </c>
    </row>
    <row r="4544" spans="1:4" hidden="1" x14ac:dyDescent="0.3">
      <c r="A4544">
        <v>4542</v>
      </c>
      <c r="B4544" s="1" t="s">
        <v>5976</v>
      </c>
      <c r="C4544" t="s">
        <v>123</v>
      </c>
      <c r="D4544" s="1" t="s">
        <v>5977</v>
      </c>
    </row>
    <row r="4545" spans="1:4" hidden="1" x14ac:dyDescent="0.3">
      <c r="A4545">
        <v>4543</v>
      </c>
      <c r="B4545" t="s">
        <v>5978</v>
      </c>
      <c r="C4545" t="s">
        <v>126</v>
      </c>
      <c r="D4545">
        <v>0.77637136596217804</v>
      </c>
    </row>
    <row r="4546" spans="1:4" hidden="1" x14ac:dyDescent="0.3">
      <c r="A4546">
        <v>4544</v>
      </c>
      <c r="B4546" t="s">
        <v>5979</v>
      </c>
      <c r="C4546" t="s">
        <v>128</v>
      </c>
      <c r="D4546">
        <v>0.37155681707802202</v>
      </c>
    </row>
    <row r="4547" spans="1:4" hidden="1" x14ac:dyDescent="0.3">
      <c r="A4547">
        <v>4545</v>
      </c>
      <c r="B4547" s="1" t="s">
        <v>5980</v>
      </c>
      <c r="C4547" t="s">
        <v>130</v>
      </c>
      <c r="D4547" s="1" t="s">
        <v>5981</v>
      </c>
    </row>
    <row r="4548" spans="1:4" hidden="1" x14ac:dyDescent="0.3">
      <c r="A4548">
        <v>4546</v>
      </c>
      <c r="B4548" s="1" t="s">
        <v>5982</v>
      </c>
      <c r="C4548" t="s">
        <v>4</v>
      </c>
      <c r="D4548" t="s">
        <v>5983</v>
      </c>
    </row>
    <row r="4549" spans="1:4" hidden="1" x14ac:dyDescent="0.3">
      <c r="A4549">
        <v>4547</v>
      </c>
      <c r="B4549" t="s">
        <v>5984</v>
      </c>
      <c r="C4549" t="s">
        <v>7</v>
      </c>
      <c r="D4549">
        <v>1313.68</v>
      </c>
    </row>
    <row r="4550" spans="1:4" hidden="1" x14ac:dyDescent="0.3">
      <c r="A4550">
        <v>4548</v>
      </c>
      <c r="B4550" s="1" t="s">
        <v>5985</v>
      </c>
      <c r="C4550" t="s">
        <v>9</v>
      </c>
      <c r="D4550" s="1" t="s">
        <v>5986</v>
      </c>
    </row>
    <row r="4551" spans="1:4" hidden="1" x14ac:dyDescent="0.3">
      <c r="A4551">
        <v>4549</v>
      </c>
      <c r="B4551" t="s">
        <v>5987</v>
      </c>
      <c r="C4551" t="s">
        <v>14</v>
      </c>
      <c r="D4551">
        <v>98.958984380000004</v>
      </c>
    </row>
    <row r="4552" spans="1:4" hidden="1" x14ac:dyDescent="0.3">
      <c r="A4552">
        <v>4550</v>
      </c>
      <c r="B4552" t="s">
        <v>5988</v>
      </c>
      <c r="C4552" t="s">
        <v>16</v>
      </c>
      <c r="D4552">
        <v>4.3050678873963699</v>
      </c>
    </row>
    <row r="4553" spans="1:4" hidden="1" x14ac:dyDescent="0.3">
      <c r="A4553">
        <v>4551</v>
      </c>
      <c r="B4553" s="1" t="s">
        <v>5989</v>
      </c>
      <c r="C4553" t="s">
        <v>140</v>
      </c>
      <c r="D4553" s="1" t="s">
        <v>5990</v>
      </c>
    </row>
    <row r="4554" spans="1:4" hidden="1" x14ac:dyDescent="0.3">
      <c r="A4554">
        <v>4552</v>
      </c>
      <c r="B4554" t="s">
        <v>5991</v>
      </c>
      <c r="C4554" t="s">
        <v>22</v>
      </c>
      <c r="D4554">
        <v>88.05</v>
      </c>
    </row>
    <row r="4555" spans="1:4" hidden="1" x14ac:dyDescent="0.3">
      <c r="A4555">
        <v>4553</v>
      </c>
      <c r="B4555" t="s">
        <v>5992</v>
      </c>
      <c r="C4555" t="s">
        <v>24</v>
      </c>
      <c r="D4555">
        <v>4.5806498021242801</v>
      </c>
    </row>
    <row r="4556" spans="1:4" hidden="1" x14ac:dyDescent="0.3">
      <c r="A4556">
        <v>4554</v>
      </c>
      <c r="B4556" s="1" t="s">
        <v>5993</v>
      </c>
      <c r="C4556" t="s">
        <v>145</v>
      </c>
      <c r="D4556" s="1" t="s">
        <v>5994</v>
      </c>
    </row>
    <row r="4557" spans="1:4" hidden="1" x14ac:dyDescent="0.3">
      <c r="A4557">
        <v>4555</v>
      </c>
      <c r="B4557" t="s">
        <v>5995</v>
      </c>
      <c r="C4557" t="s">
        <v>35</v>
      </c>
      <c r="D4557">
        <v>4.6230222363916898E-2</v>
      </c>
    </row>
    <row r="4558" spans="1:4" hidden="1" x14ac:dyDescent="0.3">
      <c r="A4558">
        <v>4556</v>
      </c>
      <c r="B4558" t="s">
        <v>5996</v>
      </c>
      <c r="C4558" t="s">
        <v>149</v>
      </c>
      <c r="D4558">
        <v>0.746665397653139</v>
      </c>
    </row>
    <row r="4559" spans="1:4" hidden="1" x14ac:dyDescent="0.3">
      <c r="A4559">
        <v>4557</v>
      </c>
      <c r="B4559" s="1" t="s">
        <v>5997</v>
      </c>
      <c r="C4559" t="s">
        <v>151</v>
      </c>
      <c r="D4559" s="1" t="s">
        <v>5998</v>
      </c>
    </row>
    <row r="4560" spans="1:4" hidden="1" x14ac:dyDescent="0.3">
      <c r="A4560">
        <v>4558</v>
      </c>
      <c r="B4560" t="s">
        <v>5999</v>
      </c>
      <c r="C4560" t="s">
        <v>30</v>
      </c>
      <c r="D4560">
        <v>0.44782649095893901</v>
      </c>
    </row>
    <row r="4561" spans="1:4" hidden="1" x14ac:dyDescent="0.3">
      <c r="A4561">
        <v>4559</v>
      </c>
      <c r="B4561" t="s">
        <v>6000</v>
      </c>
      <c r="C4561" t="s">
        <v>32</v>
      </c>
      <c r="D4561">
        <v>0.15301411914176499</v>
      </c>
    </row>
    <row r="4562" spans="1:4" hidden="1" x14ac:dyDescent="0.3">
      <c r="A4562">
        <v>4560</v>
      </c>
      <c r="B4562" s="1" t="s">
        <v>6001</v>
      </c>
      <c r="C4562" t="s">
        <v>155</v>
      </c>
      <c r="D4562" s="1" t="s">
        <v>6002</v>
      </c>
    </row>
    <row r="4563" spans="1:4" hidden="1" x14ac:dyDescent="0.3">
      <c r="A4563">
        <v>4561</v>
      </c>
      <c r="B4563" t="s">
        <v>6003</v>
      </c>
      <c r="C4563" t="s">
        <v>40</v>
      </c>
      <c r="D4563">
        <v>0.50594328667714406</v>
      </c>
    </row>
    <row r="4564" spans="1:4" hidden="1" x14ac:dyDescent="0.3">
      <c r="A4564">
        <v>4562</v>
      </c>
      <c r="B4564" t="s">
        <v>6004</v>
      </c>
      <c r="C4564" t="s">
        <v>42</v>
      </c>
      <c r="D4564">
        <v>0.18627387135989901</v>
      </c>
    </row>
    <row r="4565" spans="1:4" hidden="1" x14ac:dyDescent="0.3">
      <c r="A4565">
        <v>4563</v>
      </c>
      <c r="B4565" s="1" t="s">
        <v>6005</v>
      </c>
      <c r="C4565" t="s">
        <v>159</v>
      </c>
      <c r="D4565" s="1" t="s">
        <v>6006</v>
      </c>
    </row>
    <row r="4566" spans="1:4" hidden="1" x14ac:dyDescent="0.3">
      <c r="A4566">
        <v>4564</v>
      </c>
      <c r="B4566" t="s">
        <v>6007</v>
      </c>
      <c r="C4566" t="s">
        <v>161</v>
      </c>
      <c r="D4566">
        <v>1.00329932180607</v>
      </c>
    </row>
    <row r="4567" spans="1:4" hidden="1" x14ac:dyDescent="0.3">
      <c r="A4567">
        <v>4565</v>
      </c>
      <c r="B4567" t="s">
        <v>6008</v>
      </c>
      <c r="C4567" t="s">
        <v>163</v>
      </c>
      <c r="D4567">
        <v>1.00162785324588</v>
      </c>
    </row>
    <row r="4568" spans="1:4" hidden="1" x14ac:dyDescent="0.3">
      <c r="A4568">
        <v>4566</v>
      </c>
      <c r="B4568" s="1" t="s">
        <v>6009</v>
      </c>
      <c r="C4568" t="s">
        <v>165</v>
      </c>
      <c r="D4568" s="1" t="s">
        <v>6010</v>
      </c>
    </row>
    <row r="4569" spans="1:4" hidden="1" x14ac:dyDescent="0.3">
      <c r="A4569">
        <v>4567</v>
      </c>
      <c r="B4569" t="s">
        <v>6011</v>
      </c>
      <c r="C4569" t="s">
        <v>168</v>
      </c>
      <c r="D4569">
        <v>0.99909996596226602</v>
      </c>
    </row>
    <row r="4570" spans="1:4" hidden="1" x14ac:dyDescent="0.3">
      <c r="A4570">
        <v>4568</v>
      </c>
      <c r="B4570" t="s">
        <v>6012</v>
      </c>
      <c r="C4570" t="s">
        <v>170</v>
      </c>
      <c r="D4570">
        <v>1.0033142983730201</v>
      </c>
    </row>
    <row r="4571" spans="1:4" hidden="1" x14ac:dyDescent="0.3">
      <c r="A4571">
        <v>4569</v>
      </c>
      <c r="B4571" s="1" t="s">
        <v>6013</v>
      </c>
      <c r="C4571" t="s">
        <v>172</v>
      </c>
      <c r="D4571" s="1" t="s">
        <v>6014</v>
      </c>
    </row>
    <row r="4572" spans="1:4" hidden="1" x14ac:dyDescent="0.3">
      <c r="A4572">
        <v>4570</v>
      </c>
      <c r="B4572" s="1" t="s">
        <v>6015</v>
      </c>
      <c r="C4572" t="s">
        <v>55</v>
      </c>
      <c r="D4572" s="1" t="s">
        <v>6016</v>
      </c>
    </row>
    <row r="4573" spans="1:4" hidden="1" x14ac:dyDescent="0.3">
      <c r="A4573">
        <v>4571</v>
      </c>
      <c r="B4573" s="1" t="s">
        <v>6017</v>
      </c>
      <c r="C4573" t="s">
        <v>52</v>
      </c>
      <c r="D4573" s="1" t="s">
        <v>6018</v>
      </c>
    </row>
    <row r="4574" spans="1:4" hidden="1" x14ac:dyDescent="0.3">
      <c r="A4574">
        <v>4572</v>
      </c>
      <c r="B4574" s="1" t="s">
        <v>6019</v>
      </c>
      <c r="C4574" t="s">
        <v>58</v>
      </c>
      <c r="D4574" s="1" t="s">
        <v>6020</v>
      </c>
    </row>
    <row r="4575" spans="1:4" hidden="1" x14ac:dyDescent="0.3">
      <c r="A4575">
        <v>4573</v>
      </c>
      <c r="B4575" t="s">
        <v>6021</v>
      </c>
      <c r="C4575" t="s">
        <v>61</v>
      </c>
      <c r="D4575">
        <v>152755052.91859099</v>
      </c>
    </row>
    <row r="4576" spans="1:4" hidden="1" x14ac:dyDescent="0.3">
      <c r="A4576">
        <v>4574</v>
      </c>
      <c r="B4576" t="s">
        <v>6022</v>
      </c>
      <c r="C4576" t="s">
        <v>63</v>
      </c>
      <c r="D4576">
        <v>81104415.852260098</v>
      </c>
    </row>
    <row r="4577" spans="1:4" hidden="1" x14ac:dyDescent="0.3">
      <c r="A4577">
        <v>4575</v>
      </c>
      <c r="B4577" t="s">
        <v>6023</v>
      </c>
      <c r="C4577" t="s">
        <v>65</v>
      </c>
      <c r="D4577">
        <v>38750391.922275297</v>
      </c>
    </row>
    <row r="4578" spans="1:4" hidden="1" x14ac:dyDescent="0.3">
      <c r="A4578">
        <v>4576</v>
      </c>
      <c r="B4578" s="1" t="s">
        <v>6024</v>
      </c>
      <c r="C4578" t="s">
        <v>67</v>
      </c>
      <c r="D4578" s="1" t="s">
        <v>6025</v>
      </c>
    </row>
    <row r="4579" spans="1:4" hidden="1" x14ac:dyDescent="0.3">
      <c r="A4579">
        <v>4577</v>
      </c>
      <c r="B4579" s="1" t="s">
        <v>6026</v>
      </c>
      <c r="C4579" t="s">
        <v>70</v>
      </c>
      <c r="D4579" s="1" t="s">
        <v>6027</v>
      </c>
    </row>
    <row r="4580" spans="1:4" hidden="1" x14ac:dyDescent="0.3">
      <c r="A4580">
        <v>4578</v>
      </c>
      <c r="B4580" t="s">
        <v>6028</v>
      </c>
      <c r="C4580" t="s">
        <v>73</v>
      </c>
      <c r="D4580">
        <v>0.99999119392623204</v>
      </c>
    </row>
    <row r="4581" spans="1:4" hidden="1" x14ac:dyDescent="0.3">
      <c r="A4581">
        <v>4579</v>
      </c>
      <c r="B4581" t="s">
        <v>74</v>
      </c>
      <c r="C4581" t="s">
        <v>75</v>
      </c>
      <c r="D4581">
        <v>2.7397260273972599E-3</v>
      </c>
    </row>
    <row r="4582" spans="1:4" hidden="1" x14ac:dyDescent="0.3">
      <c r="A4582">
        <v>4580</v>
      </c>
      <c r="B4582" t="s">
        <v>76</v>
      </c>
      <c r="C4582" t="s">
        <v>77</v>
      </c>
      <c r="D4582">
        <v>0</v>
      </c>
    </row>
    <row r="4583" spans="1:4" hidden="1" x14ac:dyDescent="0.3">
      <c r="A4583">
        <v>4581</v>
      </c>
      <c r="B4583" t="s">
        <v>78</v>
      </c>
      <c r="C4583" t="s">
        <v>79</v>
      </c>
      <c r="D4583">
        <v>0</v>
      </c>
    </row>
    <row r="4584" spans="1:4" hidden="1" x14ac:dyDescent="0.3">
      <c r="A4584">
        <v>4582</v>
      </c>
      <c r="B4584" s="1" t="s">
        <v>6029</v>
      </c>
      <c r="C4584" t="s">
        <v>81</v>
      </c>
      <c r="D4584" s="1" t="s">
        <v>6030</v>
      </c>
    </row>
    <row r="4585" spans="1:4" hidden="1" x14ac:dyDescent="0.3">
      <c r="A4585">
        <v>4583</v>
      </c>
      <c r="B4585" t="s">
        <v>6031</v>
      </c>
      <c r="C4585" t="s">
        <v>84</v>
      </c>
      <c r="D4585">
        <v>0.99999479149341497</v>
      </c>
    </row>
    <row r="4586" spans="1:4" hidden="1" x14ac:dyDescent="0.3">
      <c r="A4586">
        <v>4584</v>
      </c>
      <c r="B4586" s="1" t="s">
        <v>6032</v>
      </c>
      <c r="C4586" t="s">
        <v>86</v>
      </c>
      <c r="D4586" s="1" t="s">
        <v>6033</v>
      </c>
    </row>
    <row r="4587" spans="1:4" hidden="1" x14ac:dyDescent="0.3">
      <c r="A4587">
        <v>4585</v>
      </c>
      <c r="B4587" t="s">
        <v>6034</v>
      </c>
      <c r="C4587" t="s">
        <v>89</v>
      </c>
      <c r="D4587">
        <v>104127377.524296</v>
      </c>
    </row>
    <row r="4588" spans="1:4" hidden="1" x14ac:dyDescent="0.3">
      <c r="A4588">
        <v>4586</v>
      </c>
      <c r="B4588" s="1" t="s">
        <v>6035</v>
      </c>
      <c r="C4588" t="s">
        <v>91</v>
      </c>
      <c r="D4588" s="1" t="s">
        <v>5969</v>
      </c>
    </row>
    <row r="4589" spans="1:4" hidden="1" x14ac:dyDescent="0.3">
      <c r="A4589">
        <v>4587</v>
      </c>
      <c r="B4589" t="s">
        <v>6036</v>
      </c>
      <c r="C4589" t="s">
        <v>94</v>
      </c>
      <c r="D4589">
        <v>81104415.852260098</v>
      </c>
    </row>
    <row r="4590" spans="1:4" hidden="1" x14ac:dyDescent="0.3">
      <c r="A4590">
        <v>4588</v>
      </c>
      <c r="B4590" t="s">
        <v>6037</v>
      </c>
      <c r="C4590" t="s">
        <v>96</v>
      </c>
      <c r="D4590">
        <v>38750391.922275297</v>
      </c>
    </row>
    <row r="4591" spans="1:4" hidden="1" x14ac:dyDescent="0.3">
      <c r="A4591">
        <v>4589</v>
      </c>
      <c r="B4591" t="s">
        <v>6038</v>
      </c>
      <c r="C4591" t="s">
        <v>98</v>
      </c>
      <c r="D4591">
        <v>32900245.144055601</v>
      </c>
    </row>
    <row r="4592" spans="1:4" hidden="1" x14ac:dyDescent="0.3">
      <c r="A4592">
        <v>4590</v>
      </c>
      <c r="B4592" s="1" t="s">
        <v>6039</v>
      </c>
      <c r="C4592" t="s">
        <v>100</v>
      </c>
      <c r="D4592" s="1" t="s">
        <v>6040</v>
      </c>
    </row>
    <row r="4593" spans="1:4" hidden="1" x14ac:dyDescent="0.3">
      <c r="A4593">
        <v>4591</v>
      </c>
      <c r="B4593" t="s">
        <v>6041</v>
      </c>
      <c r="C4593" t="s">
        <v>103</v>
      </c>
      <c r="D4593">
        <v>5.7886689939366104E-3</v>
      </c>
    </row>
    <row r="4594" spans="1:4" hidden="1" x14ac:dyDescent="0.3">
      <c r="A4594">
        <v>4592</v>
      </c>
      <c r="B4594" t="s">
        <v>6042</v>
      </c>
      <c r="C4594" t="s">
        <v>105</v>
      </c>
      <c r="D4594">
        <v>6.8150459998325198E-4</v>
      </c>
    </row>
    <row r="4595" spans="1:4" hidden="1" x14ac:dyDescent="0.3">
      <c r="A4595">
        <v>4593</v>
      </c>
      <c r="B4595" t="s">
        <v>6043</v>
      </c>
      <c r="C4595" t="s">
        <v>107</v>
      </c>
      <c r="D4595">
        <v>1.2577295734554701E-2</v>
      </c>
    </row>
    <row r="4596" spans="1:4" hidden="1" x14ac:dyDescent="0.3">
      <c r="A4596">
        <v>4594</v>
      </c>
      <c r="B4596" s="1" t="s">
        <v>6044</v>
      </c>
      <c r="C4596" t="s">
        <v>109</v>
      </c>
      <c r="D4596" s="1" t="s">
        <v>6045</v>
      </c>
    </row>
    <row r="4597" spans="1:4" x14ac:dyDescent="0.3">
      <c r="A4597">
        <v>4595</v>
      </c>
      <c r="B4597" t="s">
        <v>6046</v>
      </c>
      <c r="C4597" t="s">
        <v>207</v>
      </c>
      <c r="D4597">
        <v>152755181.92442399</v>
      </c>
    </row>
    <row r="4598" spans="1:4" hidden="1" x14ac:dyDescent="0.3">
      <c r="A4598">
        <v>4596</v>
      </c>
      <c r="B4598" t="s">
        <v>6047</v>
      </c>
      <c r="C4598" t="s">
        <v>209</v>
      </c>
      <c r="D4598">
        <v>-291.78148915182101</v>
      </c>
    </row>
    <row r="4599" spans="1:4" hidden="1" x14ac:dyDescent="0.3">
      <c r="A4599">
        <v>4597</v>
      </c>
      <c r="B4599" t="s">
        <v>6048</v>
      </c>
      <c r="C4599" t="s">
        <v>211</v>
      </c>
      <c r="D4599">
        <v>-139.40845224154199</v>
      </c>
    </row>
    <row r="4600" spans="1:4" hidden="1" x14ac:dyDescent="0.3">
      <c r="A4600">
        <v>4598</v>
      </c>
      <c r="B4600" s="1" t="s">
        <v>6049</v>
      </c>
      <c r="C4600" t="s">
        <v>213</v>
      </c>
      <c r="D4600" s="1" t="s">
        <v>6050</v>
      </c>
    </row>
    <row r="4601" spans="1:4" hidden="1" x14ac:dyDescent="0.3">
      <c r="A4601">
        <v>4599</v>
      </c>
      <c r="B4601" t="s">
        <v>6051</v>
      </c>
      <c r="C4601" t="s">
        <v>216</v>
      </c>
      <c r="D4601">
        <v>81104800.712544799</v>
      </c>
    </row>
    <row r="4602" spans="1:4" hidden="1" x14ac:dyDescent="0.3">
      <c r="A4602">
        <v>4600</v>
      </c>
      <c r="B4602" t="s">
        <v>6052</v>
      </c>
      <c r="C4602" t="s">
        <v>218</v>
      </c>
      <c r="D4602">
        <v>38750555.319879897</v>
      </c>
    </row>
    <row r="4603" spans="1:4" hidden="1" x14ac:dyDescent="0.3">
      <c r="A4603">
        <v>4601</v>
      </c>
      <c r="B4603" t="s">
        <v>6053</v>
      </c>
      <c r="C4603" t="s">
        <v>220</v>
      </c>
      <c r="D4603">
        <v>32900375.443868902</v>
      </c>
    </row>
    <row r="4604" spans="1:4" hidden="1" x14ac:dyDescent="0.3">
      <c r="A4604">
        <v>4602</v>
      </c>
      <c r="B4604" s="1" t="s">
        <v>6054</v>
      </c>
      <c r="C4604" t="s">
        <v>222</v>
      </c>
      <c r="D4604" s="1" t="s">
        <v>6055</v>
      </c>
    </row>
    <row r="4605" spans="1:4" hidden="1" x14ac:dyDescent="0.3">
      <c r="A4605">
        <v>4603</v>
      </c>
      <c r="B4605" t="s">
        <v>6056</v>
      </c>
      <c r="C4605" t="s">
        <v>225</v>
      </c>
      <c r="D4605">
        <v>104127752.13283101</v>
      </c>
    </row>
    <row r="4606" spans="1:4" hidden="1" x14ac:dyDescent="0.3">
      <c r="A4606">
        <v>4604</v>
      </c>
      <c r="B4606" t="s">
        <v>6057</v>
      </c>
      <c r="C4606" t="s">
        <v>227</v>
      </c>
      <c r="D4606">
        <v>-374.60853503644398</v>
      </c>
    </row>
    <row r="4607" spans="1:4" hidden="1" x14ac:dyDescent="0.3">
      <c r="A4607">
        <v>4605</v>
      </c>
      <c r="B4607" s="1" t="s">
        <v>6058</v>
      </c>
      <c r="C4607" t="s">
        <v>229</v>
      </c>
      <c r="D4607" s="1" t="s">
        <v>6059</v>
      </c>
    </row>
    <row r="4608" spans="1:4" hidden="1" x14ac:dyDescent="0.3">
      <c r="A4608">
        <v>4606</v>
      </c>
      <c r="B4608" t="s">
        <v>6060</v>
      </c>
      <c r="C4608" t="s">
        <v>112</v>
      </c>
      <c r="D4608">
        <v>93.078795529596206</v>
      </c>
    </row>
    <row r="4609" spans="1:4" hidden="1" x14ac:dyDescent="0.3">
      <c r="A4609">
        <v>4607</v>
      </c>
      <c r="B4609" t="s">
        <v>6061</v>
      </c>
      <c r="C4609" t="s">
        <v>114</v>
      </c>
      <c r="D4609">
        <v>23.989152299179501</v>
      </c>
    </row>
    <row r="4610" spans="1:4" hidden="1" x14ac:dyDescent="0.3">
      <c r="A4610">
        <v>4608</v>
      </c>
      <c r="B4610" s="1" t="s">
        <v>6062</v>
      </c>
      <c r="C4610" t="s">
        <v>116</v>
      </c>
      <c r="D4610" s="1" t="s">
        <v>6063</v>
      </c>
    </row>
    <row r="4611" spans="1:4" hidden="1" x14ac:dyDescent="0.3">
      <c r="A4611">
        <v>4609</v>
      </c>
      <c r="B4611" t="s">
        <v>6064</v>
      </c>
      <c r="C4611" t="s">
        <v>119</v>
      </c>
      <c r="D4611">
        <v>81104800.712544799</v>
      </c>
    </row>
    <row r="4612" spans="1:4" hidden="1" x14ac:dyDescent="0.3">
      <c r="A4612">
        <v>4610</v>
      </c>
      <c r="B4612" t="s">
        <v>6065</v>
      </c>
      <c r="C4612" t="s">
        <v>121</v>
      </c>
      <c r="D4612">
        <v>38750555.319879897</v>
      </c>
    </row>
    <row r="4613" spans="1:4" hidden="1" x14ac:dyDescent="0.3">
      <c r="A4613">
        <v>4611</v>
      </c>
      <c r="B4613" s="1" t="s">
        <v>6066</v>
      </c>
      <c r="C4613" t="s">
        <v>123</v>
      </c>
      <c r="D4613" s="1" t="s">
        <v>6067</v>
      </c>
    </row>
    <row r="4614" spans="1:4" hidden="1" x14ac:dyDescent="0.3">
      <c r="A4614">
        <v>4612</v>
      </c>
      <c r="B4614" t="s">
        <v>6068</v>
      </c>
      <c r="C4614" t="s">
        <v>126</v>
      </c>
      <c r="D4614">
        <v>0.77890112374817499</v>
      </c>
    </row>
    <row r="4615" spans="1:4" hidden="1" x14ac:dyDescent="0.3">
      <c r="A4615">
        <v>4613</v>
      </c>
      <c r="B4615" t="s">
        <v>6069</v>
      </c>
      <c r="C4615" t="s">
        <v>128</v>
      </c>
      <c r="D4615">
        <v>0.372146294909171</v>
      </c>
    </row>
    <row r="4616" spans="1:4" hidden="1" x14ac:dyDescent="0.3">
      <c r="A4616">
        <v>4614</v>
      </c>
      <c r="B4616" s="1" t="s">
        <v>6070</v>
      </c>
      <c r="C4616" t="s">
        <v>130</v>
      </c>
      <c r="D4616" s="1" t="s">
        <v>6071</v>
      </c>
    </row>
    <row r="4617" spans="1:4" hidden="1" x14ac:dyDescent="0.3">
      <c r="A4617">
        <v>4615</v>
      </c>
      <c r="B4617" s="1" t="s">
        <v>6072</v>
      </c>
      <c r="C4617" t="s">
        <v>4</v>
      </c>
      <c r="D4617" t="s">
        <v>6073</v>
      </c>
    </row>
    <row r="4618" spans="1:4" hidden="1" x14ac:dyDescent="0.3">
      <c r="A4618">
        <v>4616</v>
      </c>
      <c r="B4618" t="s">
        <v>6074</v>
      </c>
      <c r="C4618" t="s">
        <v>7</v>
      </c>
      <c r="D4618">
        <v>1321.9</v>
      </c>
    </row>
    <row r="4619" spans="1:4" hidden="1" x14ac:dyDescent="0.3">
      <c r="A4619">
        <v>4617</v>
      </c>
      <c r="B4619" s="1" t="s">
        <v>6075</v>
      </c>
      <c r="C4619" t="s">
        <v>9</v>
      </c>
      <c r="D4619" s="1" t="s">
        <v>6076</v>
      </c>
    </row>
    <row r="4620" spans="1:4" hidden="1" x14ac:dyDescent="0.3">
      <c r="A4620">
        <v>4618</v>
      </c>
      <c r="B4620" t="s">
        <v>6077</v>
      </c>
      <c r="C4620" t="s">
        <v>14</v>
      </c>
      <c r="D4620">
        <v>99.08203125</v>
      </c>
    </row>
    <row r="4621" spans="1:4" hidden="1" x14ac:dyDescent="0.3">
      <c r="A4621">
        <v>4619</v>
      </c>
      <c r="B4621" t="s">
        <v>6078</v>
      </c>
      <c r="C4621" t="s">
        <v>16</v>
      </c>
      <c r="D4621">
        <v>4.3056265653376702</v>
      </c>
    </row>
    <row r="4622" spans="1:4" hidden="1" x14ac:dyDescent="0.3">
      <c r="A4622">
        <v>4620</v>
      </c>
      <c r="B4622" s="1" t="s">
        <v>6079</v>
      </c>
      <c r="C4622" t="s">
        <v>140</v>
      </c>
      <c r="D4622" s="1" t="s">
        <v>6080</v>
      </c>
    </row>
    <row r="4623" spans="1:4" hidden="1" x14ac:dyDescent="0.3">
      <c r="A4623">
        <v>4621</v>
      </c>
      <c r="B4623" t="s">
        <v>4380</v>
      </c>
      <c r="C4623" t="s">
        <v>22</v>
      </c>
      <c r="D4623">
        <v>88.4</v>
      </c>
    </row>
    <row r="4624" spans="1:4" hidden="1" x14ac:dyDescent="0.3">
      <c r="A4624">
        <v>4622</v>
      </c>
      <c r="B4624" t="s">
        <v>6081</v>
      </c>
      <c r="C4624" t="s">
        <v>24</v>
      </c>
      <c r="D4624">
        <v>4.5804434732175698</v>
      </c>
    </row>
    <row r="4625" spans="1:4" hidden="1" x14ac:dyDescent="0.3">
      <c r="A4625">
        <v>4623</v>
      </c>
      <c r="B4625" s="1" t="s">
        <v>6082</v>
      </c>
      <c r="C4625" t="s">
        <v>145</v>
      </c>
      <c r="D4625" s="1" t="s">
        <v>6083</v>
      </c>
    </row>
    <row r="4626" spans="1:4" hidden="1" x14ac:dyDescent="0.3">
      <c r="A4626">
        <v>4624</v>
      </c>
      <c r="B4626" t="s">
        <v>6084</v>
      </c>
      <c r="C4626" t="s">
        <v>35</v>
      </c>
      <c r="D4626">
        <v>-0.59940449725369105</v>
      </c>
    </row>
    <row r="4627" spans="1:4" hidden="1" x14ac:dyDescent="0.3">
      <c r="A4627">
        <v>4625</v>
      </c>
      <c r="B4627" t="s">
        <v>6085</v>
      </c>
      <c r="C4627" t="s">
        <v>149</v>
      </c>
      <c r="D4627">
        <v>0.74493741980726802</v>
      </c>
    </row>
    <row r="4628" spans="1:4" hidden="1" x14ac:dyDescent="0.3">
      <c r="A4628">
        <v>4626</v>
      </c>
      <c r="B4628" s="1" t="s">
        <v>6086</v>
      </c>
      <c r="C4628" t="s">
        <v>151</v>
      </c>
      <c r="D4628" s="1" t="s">
        <v>6087</v>
      </c>
    </row>
    <row r="4629" spans="1:4" hidden="1" x14ac:dyDescent="0.3">
      <c r="A4629">
        <v>4627</v>
      </c>
      <c r="B4629" t="s">
        <v>6088</v>
      </c>
      <c r="C4629" t="s">
        <v>30</v>
      </c>
      <c r="D4629">
        <v>0.75015561233536598</v>
      </c>
    </row>
    <row r="4630" spans="1:4" hidden="1" x14ac:dyDescent="0.3">
      <c r="A4630">
        <v>4628</v>
      </c>
      <c r="B4630" t="s">
        <v>6089</v>
      </c>
      <c r="C4630" t="s">
        <v>32</v>
      </c>
      <c r="D4630">
        <v>0.15437166206302499</v>
      </c>
    </row>
    <row r="4631" spans="1:4" hidden="1" x14ac:dyDescent="0.3">
      <c r="A4631">
        <v>4629</v>
      </c>
      <c r="B4631" s="1" t="s">
        <v>6090</v>
      </c>
      <c r="C4631" t="s">
        <v>155</v>
      </c>
      <c r="D4631" s="1" t="s">
        <v>6091</v>
      </c>
    </row>
    <row r="4632" spans="1:4" hidden="1" x14ac:dyDescent="0.3">
      <c r="A4632">
        <v>4630</v>
      </c>
      <c r="B4632" t="s">
        <v>6092</v>
      </c>
      <c r="C4632" t="s">
        <v>40</v>
      </c>
      <c r="D4632">
        <v>0.84924888491832495</v>
      </c>
    </row>
    <row r="4633" spans="1:4" hidden="1" x14ac:dyDescent="0.3">
      <c r="A4633">
        <v>4631</v>
      </c>
      <c r="B4633" t="s">
        <v>6093</v>
      </c>
      <c r="C4633" t="s">
        <v>42</v>
      </c>
      <c r="D4633">
        <v>0.18802297862870099</v>
      </c>
    </row>
    <row r="4634" spans="1:4" hidden="1" x14ac:dyDescent="0.3">
      <c r="A4634">
        <v>4632</v>
      </c>
      <c r="B4634" s="1" t="s">
        <v>6094</v>
      </c>
      <c r="C4634" t="s">
        <v>159</v>
      </c>
      <c r="D4634" s="1" t="s">
        <v>6095</v>
      </c>
    </row>
    <row r="4635" spans="1:4" hidden="1" x14ac:dyDescent="0.3">
      <c r="A4635">
        <v>4633</v>
      </c>
      <c r="B4635" t="s">
        <v>6096</v>
      </c>
      <c r="C4635" t="s">
        <v>161</v>
      </c>
      <c r="D4635">
        <v>1.00625723159369</v>
      </c>
    </row>
    <row r="4636" spans="1:4" hidden="1" x14ac:dyDescent="0.3">
      <c r="A4636">
        <v>4634</v>
      </c>
      <c r="B4636" t="s">
        <v>6097</v>
      </c>
      <c r="C4636" t="s">
        <v>163</v>
      </c>
      <c r="D4636">
        <v>1.00119698525505</v>
      </c>
    </row>
    <row r="4637" spans="1:4" hidden="1" x14ac:dyDescent="0.3">
      <c r="A4637">
        <v>4635</v>
      </c>
      <c r="B4637" s="1" t="s">
        <v>6098</v>
      </c>
      <c r="C4637" t="s">
        <v>165</v>
      </c>
      <c r="D4637" s="1" t="s">
        <v>6099</v>
      </c>
    </row>
    <row r="4638" spans="1:4" hidden="1" x14ac:dyDescent="0.3">
      <c r="A4638">
        <v>4636</v>
      </c>
      <c r="B4638" t="s">
        <v>6100</v>
      </c>
      <c r="C4638" t="s">
        <v>168</v>
      </c>
      <c r="D4638">
        <v>0.99901069898780004</v>
      </c>
    </row>
    <row r="4639" spans="1:4" hidden="1" x14ac:dyDescent="0.3">
      <c r="A4639">
        <v>4637</v>
      </c>
      <c r="B4639" t="s">
        <v>6101</v>
      </c>
      <c r="C4639" t="s">
        <v>170</v>
      </c>
      <c r="D4639">
        <v>1.00117738620778</v>
      </c>
    </row>
    <row r="4640" spans="1:4" hidden="1" x14ac:dyDescent="0.3">
      <c r="A4640">
        <v>4638</v>
      </c>
      <c r="B4640" s="1" t="s">
        <v>6102</v>
      </c>
      <c r="C4640" t="s">
        <v>172</v>
      </c>
      <c r="D4640" s="1" t="s">
        <v>6103</v>
      </c>
    </row>
    <row r="4641" spans="1:4" hidden="1" x14ac:dyDescent="0.3">
      <c r="A4641">
        <v>4639</v>
      </c>
      <c r="B4641" s="1" t="s">
        <v>6104</v>
      </c>
      <c r="C4641" t="s">
        <v>55</v>
      </c>
      <c r="D4641" s="1" t="s">
        <v>6105</v>
      </c>
    </row>
    <row r="4642" spans="1:4" hidden="1" x14ac:dyDescent="0.3">
      <c r="A4642">
        <v>4640</v>
      </c>
      <c r="B4642" s="1" t="s">
        <v>6106</v>
      </c>
      <c r="C4642" t="s">
        <v>52</v>
      </c>
      <c r="D4642" s="1" t="s">
        <v>6107</v>
      </c>
    </row>
    <row r="4643" spans="1:4" hidden="1" x14ac:dyDescent="0.3">
      <c r="A4643">
        <v>4641</v>
      </c>
      <c r="B4643" s="1" t="s">
        <v>6108</v>
      </c>
      <c r="C4643" t="s">
        <v>58</v>
      </c>
      <c r="D4643" s="1" t="s">
        <v>6109</v>
      </c>
    </row>
    <row r="4644" spans="1:4" hidden="1" x14ac:dyDescent="0.3">
      <c r="A4644">
        <v>4642</v>
      </c>
      <c r="B4644" t="s">
        <v>6110</v>
      </c>
      <c r="C4644" t="s">
        <v>61</v>
      </c>
      <c r="D4644">
        <v>153433845.882144</v>
      </c>
    </row>
    <row r="4645" spans="1:4" hidden="1" x14ac:dyDescent="0.3">
      <c r="A4645">
        <v>4643</v>
      </c>
      <c r="B4645" t="s">
        <v>6111</v>
      </c>
      <c r="C4645" t="s">
        <v>63</v>
      </c>
      <c r="D4645">
        <v>81612292.233963296</v>
      </c>
    </row>
    <row r="4646" spans="1:4" hidden="1" x14ac:dyDescent="0.3">
      <c r="A4646">
        <v>4644</v>
      </c>
      <c r="B4646" t="s">
        <v>6112</v>
      </c>
      <c r="C4646" t="s">
        <v>65</v>
      </c>
      <c r="D4646">
        <v>38796939.163222902</v>
      </c>
    </row>
    <row r="4647" spans="1:4" hidden="1" x14ac:dyDescent="0.3">
      <c r="A4647">
        <v>4645</v>
      </c>
      <c r="B4647" s="1" t="s">
        <v>6113</v>
      </c>
      <c r="C4647" t="s">
        <v>67</v>
      </c>
      <c r="D4647" s="1" t="s">
        <v>6114</v>
      </c>
    </row>
    <row r="4648" spans="1:4" hidden="1" x14ac:dyDescent="0.3">
      <c r="A4648">
        <v>4646</v>
      </c>
      <c r="B4648" s="1" t="s">
        <v>6115</v>
      </c>
      <c r="C4648" t="s">
        <v>70</v>
      </c>
      <c r="D4648" s="1" t="s">
        <v>6116</v>
      </c>
    </row>
    <row r="4649" spans="1:4" hidden="1" x14ac:dyDescent="0.3">
      <c r="A4649">
        <v>4647</v>
      </c>
      <c r="B4649" t="s">
        <v>6117</v>
      </c>
      <c r="C4649" t="s">
        <v>73</v>
      </c>
      <c r="D4649">
        <v>0.99999479149341497</v>
      </c>
    </row>
    <row r="4650" spans="1:4" hidden="1" x14ac:dyDescent="0.3">
      <c r="A4650">
        <v>4648</v>
      </c>
      <c r="B4650" t="s">
        <v>74</v>
      </c>
      <c r="C4650" t="s">
        <v>75</v>
      </c>
      <c r="D4650">
        <v>2.7397260273972599E-3</v>
      </c>
    </row>
    <row r="4651" spans="1:4" hidden="1" x14ac:dyDescent="0.3">
      <c r="A4651">
        <v>4649</v>
      </c>
      <c r="B4651" t="s">
        <v>76</v>
      </c>
      <c r="C4651" t="s">
        <v>77</v>
      </c>
      <c r="D4651">
        <v>0</v>
      </c>
    </row>
    <row r="4652" spans="1:4" hidden="1" x14ac:dyDescent="0.3">
      <c r="A4652">
        <v>4650</v>
      </c>
      <c r="B4652" t="s">
        <v>78</v>
      </c>
      <c r="C4652" t="s">
        <v>79</v>
      </c>
      <c r="D4652">
        <v>0</v>
      </c>
    </row>
    <row r="4653" spans="1:4" hidden="1" x14ac:dyDescent="0.3">
      <c r="A4653">
        <v>4651</v>
      </c>
      <c r="B4653" s="1" t="s">
        <v>6118</v>
      </c>
      <c r="C4653" t="s">
        <v>81</v>
      </c>
      <c r="D4653" s="1" t="s">
        <v>6119</v>
      </c>
    </row>
    <row r="4654" spans="1:4" hidden="1" x14ac:dyDescent="0.3">
      <c r="A4654">
        <v>4652</v>
      </c>
      <c r="B4654" t="s">
        <v>6120</v>
      </c>
      <c r="C4654" t="s">
        <v>84</v>
      </c>
      <c r="D4654">
        <v>0.99997189768746098</v>
      </c>
    </row>
    <row r="4655" spans="1:4" hidden="1" x14ac:dyDescent="0.3">
      <c r="A4655">
        <v>4653</v>
      </c>
      <c r="B4655" s="1" t="s">
        <v>6121</v>
      </c>
      <c r="C4655" t="s">
        <v>86</v>
      </c>
      <c r="D4655" s="1" t="s">
        <v>6122</v>
      </c>
    </row>
    <row r="4656" spans="1:4" hidden="1" x14ac:dyDescent="0.3">
      <c r="A4656">
        <v>4654</v>
      </c>
      <c r="B4656" t="s">
        <v>6123</v>
      </c>
      <c r="C4656" t="s">
        <v>89</v>
      </c>
      <c r="D4656">
        <v>104129761.463265</v>
      </c>
    </row>
    <row r="4657" spans="1:4" hidden="1" x14ac:dyDescent="0.3">
      <c r="A4657">
        <v>4655</v>
      </c>
      <c r="B4657" s="1" t="s">
        <v>6124</v>
      </c>
      <c r="C4657" t="s">
        <v>91</v>
      </c>
      <c r="D4657" s="1" t="s">
        <v>6059</v>
      </c>
    </row>
    <row r="4658" spans="1:4" hidden="1" x14ac:dyDescent="0.3">
      <c r="A4658">
        <v>4656</v>
      </c>
      <c r="B4658" t="s">
        <v>6125</v>
      </c>
      <c r="C4658" t="s">
        <v>94</v>
      </c>
      <c r="D4658">
        <v>81612292.233963296</v>
      </c>
    </row>
    <row r="4659" spans="1:4" hidden="1" x14ac:dyDescent="0.3">
      <c r="A4659">
        <v>4657</v>
      </c>
      <c r="B4659" t="s">
        <v>6126</v>
      </c>
      <c r="C4659" t="s">
        <v>96</v>
      </c>
      <c r="D4659">
        <v>38796939.163222902</v>
      </c>
    </row>
    <row r="4660" spans="1:4" hidden="1" x14ac:dyDescent="0.3">
      <c r="A4660">
        <v>4658</v>
      </c>
      <c r="B4660" t="s">
        <v>6127</v>
      </c>
      <c r="C4660" t="s">
        <v>98</v>
      </c>
      <c r="D4660">
        <v>33024614.484957799</v>
      </c>
    </row>
    <row r="4661" spans="1:4" hidden="1" x14ac:dyDescent="0.3">
      <c r="A4661">
        <v>4659</v>
      </c>
      <c r="B4661" s="1" t="s">
        <v>6128</v>
      </c>
      <c r="C4661" t="s">
        <v>100</v>
      </c>
      <c r="D4661" s="1" t="s">
        <v>6129</v>
      </c>
    </row>
    <row r="4662" spans="1:4" hidden="1" x14ac:dyDescent="0.3">
      <c r="A4662">
        <v>4660</v>
      </c>
      <c r="B4662" t="s">
        <v>6130</v>
      </c>
      <c r="C4662" t="s">
        <v>103</v>
      </c>
      <c r="D4662">
        <v>5.7945841635586998E-3</v>
      </c>
    </row>
    <row r="4663" spans="1:4" hidden="1" x14ac:dyDescent="0.3">
      <c r="A4663">
        <v>4661</v>
      </c>
      <c r="B4663" t="s">
        <v>6131</v>
      </c>
      <c r="C4663" t="s">
        <v>105</v>
      </c>
      <c r="D4663">
        <v>6.8800748345392297E-4</v>
      </c>
    </row>
    <row r="4664" spans="1:4" hidden="1" x14ac:dyDescent="0.3">
      <c r="A4664">
        <v>4662</v>
      </c>
      <c r="B4664" t="s">
        <v>6132</v>
      </c>
      <c r="C4664" t="s">
        <v>107</v>
      </c>
      <c r="D4664">
        <v>1.2532612022213001E-2</v>
      </c>
    </row>
    <row r="4665" spans="1:4" hidden="1" x14ac:dyDescent="0.3">
      <c r="A4665">
        <v>4663</v>
      </c>
      <c r="B4665" s="1" t="s">
        <v>6133</v>
      </c>
      <c r="C4665" t="s">
        <v>109</v>
      </c>
      <c r="D4665" s="1" t="s">
        <v>6134</v>
      </c>
    </row>
    <row r="4666" spans="1:4" x14ac:dyDescent="0.3">
      <c r="A4666">
        <v>4664</v>
      </c>
      <c r="B4666" t="s">
        <v>6135</v>
      </c>
      <c r="C4666" t="s">
        <v>207</v>
      </c>
      <c r="D4666">
        <v>153433024.92812601</v>
      </c>
    </row>
    <row r="4667" spans="1:4" hidden="1" x14ac:dyDescent="0.3">
      <c r="A4667">
        <v>4665</v>
      </c>
      <c r="B4667" t="s">
        <v>6136</v>
      </c>
      <c r="C4667" t="s">
        <v>209</v>
      </c>
      <c r="D4667">
        <v>1868.41119858613</v>
      </c>
    </row>
    <row r="4668" spans="1:4" hidden="1" x14ac:dyDescent="0.3">
      <c r="A4668">
        <v>4666</v>
      </c>
      <c r="B4668" t="s">
        <v>6137</v>
      </c>
      <c r="C4668" t="s">
        <v>211</v>
      </c>
      <c r="D4668">
        <v>888.21179049492605</v>
      </c>
    </row>
    <row r="4669" spans="1:4" hidden="1" x14ac:dyDescent="0.3">
      <c r="A4669">
        <v>4667</v>
      </c>
      <c r="B4669" s="1" t="s">
        <v>6138</v>
      </c>
      <c r="C4669" t="s">
        <v>213</v>
      </c>
      <c r="D4669" s="1" t="s">
        <v>6139</v>
      </c>
    </row>
    <row r="4670" spans="1:4" hidden="1" x14ac:dyDescent="0.3">
      <c r="A4670">
        <v>4668</v>
      </c>
      <c r="B4670" t="s">
        <v>6140</v>
      </c>
      <c r="C4670" t="s">
        <v>216</v>
      </c>
      <c r="D4670">
        <v>81609789.811053097</v>
      </c>
    </row>
    <row r="4671" spans="1:4" hidden="1" x14ac:dyDescent="0.3">
      <c r="A4671">
        <v>4669</v>
      </c>
      <c r="B4671" t="s">
        <v>6141</v>
      </c>
      <c r="C4671" t="s">
        <v>218</v>
      </c>
      <c r="D4671">
        <v>38795944.696136601</v>
      </c>
    </row>
    <row r="4672" spans="1:4" hidden="1" x14ac:dyDescent="0.3">
      <c r="A4672">
        <v>4670</v>
      </c>
      <c r="B4672" t="s">
        <v>6142</v>
      </c>
      <c r="C4672" t="s">
        <v>220</v>
      </c>
      <c r="D4672">
        <v>33023777.7367412</v>
      </c>
    </row>
    <row r="4673" spans="1:4" hidden="1" x14ac:dyDescent="0.3">
      <c r="A4673">
        <v>4671</v>
      </c>
      <c r="B4673" s="1" t="s">
        <v>6143</v>
      </c>
      <c r="C4673" t="s">
        <v>222</v>
      </c>
      <c r="D4673" s="1" t="s">
        <v>6144</v>
      </c>
    </row>
    <row r="4674" spans="1:4" hidden="1" x14ac:dyDescent="0.3">
      <c r="A4674">
        <v>4672</v>
      </c>
      <c r="B4674" t="s">
        <v>6145</v>
      </c>
      <c r="C4674" t="s">
        <v>225</v>
      </c>
      <c r="D4674">
        <v>104127377.524296</v>
      </c>
    </row>
    <row r="4675" spans="1:4" hidden="1" x14ac:dyDescent="0.3">
      <c r="A4675">
        <v>4673</v>
      </c>
      <c r="B4675" t="s">
        <v>6146</v>
      </c>
      <c r="C4675" t="s">
        <v>227</v>
      </c>
      <c r="D4675">
        <v>2383.9389697760298</v>
      </c>
    </row>
    <row r="4676" spans="1:4" hidden="1" x14ac:dyDescent="0.3">
      <c r="A4676">
        <v>4674</v>
      </c>
      <c r="B4676" s="1" t="s">
        <v>6147</v>
      </c>
      <c r="C4676" t="s">
        <v>229</v>
      </c>
      <c r="D4676" s="1" t="s">
        <v>6148</v>
      </c>
    </row>
    <row r="4677" spans="1:4" hidden="1" x14ac:dyDescent="0.3">
      <c r="A4677">
        <v>4675</v>
      </c>
      <c r="B4677" t="s">
        <v>6149</v>
      </c>
      <c r="C4677" t="s">
        <v>112</v>
      </c>
      <c r="D4677">
        <v>-634.01171165986295</v>
      </c>
    </row>
    <row r="4678" spans="1:4" hidden="1" x14ac:dyDescent="0.3">
      <c r="A4678">
        <v>4676</v>
      </c>
      <c r="B4678" t="s">
        <v>6150</v>
      </c>
      <c r="C4678" t="s">
        <v>114</v>
      </c>
      <c r="D4678">
        <v>-106.255295805153</v>
      </c>
    </row>
    <row r="4679" spans="1:4" hidden="1" x14ac:dyDescent="0.3">
      <c r="A4679">
        <v>4677</v>
      </c>
      <c r="B4679" s="1" t="s">
        <v>6151</v>
      </c>
      <c r="C4679" t="s">
        <v>116</v>
      </c>
      <c r="D4679" s="1" t="s">
        <v>6152</v>
      </c>
    </row>
    <row r="4680" spans="1:4" hidden="1" x14ac:dyDescent="0.3">
      <c r="A4680">
        <v>4678</v>
      </c>
      <c r="B4680" t="s">
        <v>6153</v>
      </c>
      <c r="C4680" t="s">
        <v>119</v>
      </c>
      <c r="D4680">
        <v>81609789.811053097</v>
      </c>
    </row>
    <row r="4681" spans="1:4" hidden="1" x14ac:dyDescent="0.3">
      <c r="A4681">
        <v>4679</v>
      </c>
      <c r="B4681" t="s">
        <v>6154</v>
      </c>
      <c r="C4681" t="s">
        <v>121</v>
      </c>
      <c r="D4681">
        <v>38795944.696136601</v>
      </c>
    </row>
    <row r="4682" spans="1:4" hidden="1" x14ac:dyDescent="0.3">
      <c r="A4682">
        <v>4680</v>
      </c>
      <c r="B4682" s="1" t="s">
        <v>6155</v>
      </c>
      <c r="C4682" t="s">
        <v>123</v>
      </c>
      <c r="D4682" s="1" t="s">
        <v>6156</v>
      </c>
    </row>
    <row r="4683" spans="1:4" hidden="1" x14ac:dyDescent="0.3">
      <c r="A4683">
        <v>4681</v>
      </c>
      <c r="B4683" t="s">
        <v>6157</v>
      </c>
      <c r="C4683" t="s">
        <v>126</v>
      </c>
      <c r="D4683">
        <v>0.78377161933500505</v>
      </c>
    </row>
    <row r="4684" spans="1:4" hidden="1" x14ac:dyDescent="0.3">
      <c r="A4684">
        <v>4682</v>
      </c>
      <c r="B4684" t="s">
        <v>6158</v>
      </c>
      <c r="C4684" t="s">
        <v>128</v>
      </c>
      <c r="D4684">
        <v>0.372592068531514</v>
      </c>
    </row>
    <row r="4685" spans="1:4" hidden="1" x14ac:dyDescent="0.3">
      <c r="A4685">
        <v>4683</v>
      </c>
      <c r="B4685" s="1" t="s">
        <v>6159</v>
      </c>
      <c r="C4685" t="s">
        <v>130</v>
      </c>
      <c r="D4685" s="1" t="s">
        <v>6160</v>
      </c>
    </row>
    <row r="4686" spans="1:4" hidden="1" x14ac:dyDescent="0.3">
      <c r="A4686">
        <v>4684</v>
      </c>
      <c r="B4686" s="1" t="s">
        <v>6161</v>
      </c>
      <c r="C4686" t="s">
        <v>4</v>
      </c>
      <c r="D4686" t="s">
        <v>6162</v>
      </c>
    </row>
    <row r="4687" spans="1:4" hidden="1" x14ac:dyDescent="0.3">
      <c r="A4687">
        <v>4685</v>
      </c>
      <c r="B4687" t="s">
        <v>6163</v>
      </c>
      <c r="C4687" t="s">
        <v>7</v>
      </c>
      <c r="D4687">
        <v>1315.71</v>
      </c>
    </row>
    <row r="4688" spans="1:4" hidden="1" x14ac:dyDescent="0.3">
      <c r="A4688">
        <v>4686</v>
      </c>
      <c r="B4688" s="1" t="s">
        <v>6164</v>
      </c>
      <c r="C4688" t="s">
        <v>9</v>
      </c>
      <c r="D4688" s="1" t="s">
        <v>6165</v>
      </c>
    </row>
    <row r="4689" spans="1:4" hidden="1" x14ac:dyDescent="0.3">
      <c r="A4689">
        <v>4687</v>
      </c>
      <c r="B4689" t="s">
        <v>6166</v>
      </c>
      <c r="C4689" t="s">
        <v>14</v>
      </c>
      <c r="D4689">
        <v>99.05078125</v>
      </c>
    </row>
    <row r="4690" spans="1:4" hidden="1" x14ac:dyDescent="0.3">
      <c r="A4690">
        <v>4688</v>
      </c>
      <c r="B4690" t="s">
        <v>6167</v>
      </c>
      <c r="C4690" t="s">
        <v>16</v>
      </c>
      <c r="D4690">
        <v>4.3072886002389197</v>
      </c>
    </row>
    <row r="4691" spans="1:4" hidden="1" x14ac:dyDescent="0.3">
      <c r="A4691">
        <v>4689</v>
      </c>
      <c r="B4691" s="1" t="s">
        <v>6168</v>
      </c>
      <c r="C4691" t="s">
        <v>140</v>
      </c>
      <c r="D4691" s="1" t="s">
        <v>6169</v>
      </c>
    </row>
    <row r="4692" spans="1:4" hidden="1" x14ac:dyDescent="0.3">
      <c r="A4692">
        <v>4690</v>
      </c>
      <c r="B4692" t="s">
        <v>6170</v>
      </c>
      <c r="C4692" t="s">
        <v>22</v>
      </c>
      <c r="D4692">
        <v>88.5</v>
      </c>
    </row>
    <row r="4693" spans="1:4" hidden="1" x14ac:dyDescent="0.3">
      <c r="A4693">
        <v>4691</v>
      </c>
      <c r="B4693" t="s">
        <v>6171</v>
      </c>
      <c r="C4693" t="s">
        <v>24</v>
      </c>
      <c r="D4693">
        <v>4.5990138968461398</v>
      </c>
    </row>
    <row r="4694" spans="1:4" hidden="1" x14ac:dyDescent="0.3">
      <c r="A4694">
        <v>4692</v>
      </c>
      <c r="B4694" s="1" t="s">
        <v>6172</v>
      </c>
      <c r="C4694" t="s">
        <v>145</v>
      </c>
      <c r="D4694" s="1" t="s">
        <v>6173</v>
      </c>
    </row>
    <row r="4695" spans="1:4" hidden="1" x14ac:dyDescent="0.3">
      <c r="A4695">
        <v>4693</v>
      </c>
      <c r="B4695" t="s">
        <v>6174</v>
      </c>
      <c r="C4695" t="s">
        <v>35</v>
      </c>
      <c r="D4695">
        <v>0.143071838003719</v>
      </c>
    </row>
    <row r="4696" spans="1:4" hidden="1" x14ac:dyDescent="0.3">
      <c r="A4696">
        <v>4694</v>
      </c>
      <c r="B4696" t="s">
        <v>6175</v>
      </c>
      <c r="C4696" t="s">
        <v>149</v>
      </c>
      <c r="D4696">
        <v>0.74518707334108303</v>
      </c>
    </row>
    <row r="4697" spans="1:4" hidden="1" x14ac:dyDescent="0.3">
      <c r="A4697">
        <v>4695</v>
      </c>
      <c r="B4697" s="1" t="s">
        <v>6176</v>
      </c>
      <c r="C4697" t="s">
        <v>151</v>
      </c>
      <c r="D4697" s="1" t="s">
        <v>6177</v>
      </c>
    </row>
    <row r="4698" spans="1:4" hidden="1" x14ac:dyDescent="0.3">
      <c r="A4698">
        <v>4696</v>
      </c>
      <c r="B4698" t="s">
        <v>6178</v>
      </c>
      <c r="C4698" t="s">
        <v>30</v>
      </c>
      <c r="D4698">
        <v>0.40454885895260001</v>
      </c>
    </row>
    <row r="4699" spans="1:4" hidden="1" x14ac:dyDescent="0.3">
      <c r="A4699">
        <v>4697</v>
      </c>
      <c r="B4699" t="s">
        <v>6179</v>
      </c>
      <c r="C4699" t="s">
        <v>32</v>
      </c>
      <c r="D4699">
        <v>0.153889572934441</v>
      </c>
    </row>
    <row r="4700" spans="1:4" hidden="1" x14ac:dyDescent="0.3">
      <c r="A4700">
        <v>4698</v>
      </c>
      <c r="B4700" s="1" t="s">
        <v>6180</v>
      </c>
      <c r="C4700" t="s">
        <v>155</v>
      </c>
      <c r="D4700" s="1" t="s">
        <v>6181</v>
      </c>
    </row>
    <row r="4701" spans="1:4" hidden="1" x14ac:dyDescent="0.3">
      <c r="A4701">
        <v>4699</v>
      </c>
      <c r="B4701" t="s">
        <v>6182</v>
      </c>
      <c r="C4701" t="s">
        <v>40</v>
      </c>
      <c r="D4701">
        <v>0.45237930304367902</v>
      </c>
    </row>
    <row r="4702" spans="1:4" hidden="1" x14ac:dyDescent="0.3">
      <c r="A4702">
        <v>4700</v>
      </c>
      <c r="B4702" t="s">
        <v>6183</v>
      </c>
      <c r="C4702" t="s">
        <v>42</v>
      </c>
      <c r="D4702">
        <v>0.18805533697448801</v>
      </c>
    </row>
    <row r="4703" spans="1:4" hidden="1" x14ac:dyDescent="0.3">
      <c r="A4703">
        <v>4701</v>
      </c>
      <c r="B4703" s="1" t="s">
        <v>6184</v>
      </c>
      <c r="C4703" t="s">
        <v>159</v>
      </c>
      <c r="D4703" s="1" t="s">
        <v>6185</v>
      </c>
    </row>
    <row r="4704" spans="1:4" hidden="1" x14ac:dyDescent="0.3">
      <c r="A4704">
        <v>4702</v>
      </c>
      <c r="B4704" t="s">
        <v>6186</v>
      </c>
      <c r="C4704" t="s">
        <v>161</v>
      </c>
      <c r="D4704">
        <v>0.995317346244042</v>
      </c>
    </row>
    <row r="4705" spans="1:4" hidden="1" x14ac:dyDescent="0.3">
      <c r="A4705">
        <v>4703</v>
      </c>
      <c r="B4705" t="s">
        <v>6187</v>
      </c>
      <c r="C4705" t="s">
        <v>163</v>
      </c>
      <c r="D4705">
        <v>0.999713815307126</v>
      </c>
    </row>
    <row r="4706" spans="1:4" hidden="1" x14ac:dyDescent="0.3">
      <c r="A4706">
        <v>4704</v>
      </c>
      <c r="B4706" s="1" t="s">
        <v>6188</v>
      </c>
      <c r="C4706" t="s">
        <v>165</v>
      </c>
      <c r="D4706" s="1" t="s">
        <v>6189</v>
      </c>
    </row>
    <row r="4707" spans="1:4" hidden="1" x14ac:dyDescent="0.3">
      <c r="A4707">
        <v>4705</v>
      </c>
      <c r="B4707" t="s">
        <v>6190</v>
      </c>
      <c r="C4707" t="s">
        <v>168</v>
      </c>
      <c r="D4707">
        <v>1.00014307305865</v>
      </c>
    </row>
    <row r="4708" spans="1:4" hidden="1" x14ac:dyDescent="0.3">
      <c r="A4708">
        <v>4706</v>
      </c>
      <c r="B4708" t="s">
        <v>6191</v>
      </c>
      <c r="C4708" t="s">
        <v>170</v>
      </c>
      <c r="D4708">
        <v>0.99958237962310903</v>
      </c>
    </row>
    <row r="4709" spans="1:4" hidden="1" x14ac:dyDescent="0.3">
      <c r="A4709">
        <v>4707</v>
      </c>
      <c r="B4709" s="1" t="s">
        <v>6192</v>
      </c>
      <c r="C4709" t="s">
        <v>172</v>
      </c>
      <c r="D4709" s="1" t="s">
        <v>6193</v>
      </c>
    </row>
    <row r="4710" spans="1:4" hidden="1" x14ac:dyDescent="0.3">
      <c r="A4710">
        <v>4708</v>
      </c>
      <c r="B4710" s="1" t="s">
        <v>6194</v>
      </c>
      <c r="C4710" t="s">
        <v>55</v>
      </c>
      <c r="D4710" s="1" t="s">
        <v>6195</v>
      </c>
    </row>
    <row r="4711" spans="1:4" hidden="1" x14ac:dyDescent="0.3">
      <c r="A4711">
        <v>4709</v>
      </c>
      <c r="B4711" s="1" t="s">
        <v>6196</v>
      </c>
      <c r="C4711" t="s">
        <v>52</v>
      </c>
      <c r="D4711" s="1" t="s">
        <v>6197</v>
      </c>
    </row>
    <row r="4712" spans="1:4" hidden="1" x14ac:dyDescent="0.3">
      <c r="A4712">
        <v>4710</v>
      </c>
      <c r="B4712" s="1" t="s">
        <v>6198</v>
      </c>
      <c r="C4712" t="s">
        <v>58</v>
      </c>
      <c r="D4712" s="1" t="s">
        <v>6199</v>
      </c>
    </row>
    <row r="4713" spans="1:4" hidden="1" x14ac:dyDescent="0.3">
      <c r="A4713">
        <v>4711</v>
      </c>
      <c r="B4713" t="s">
        <v>6200</v>
      </c>
      <c r="C4713" t="s">
        <v>61</v>
      </c>
      <c r="D4713">
        <v>153078371.59684899</v>
      </c>
    </row>
    <row r="4714" spans="1:4" hidden="1" x14ac:dyDescent="0.3">
      <c r="A4714">
        <v>4712</v>
      </c>
      <c r="B4714" t="s">
        <v>6201</v>
      </c>
      <c r="C4714" t="s">
        <v>63</v>
      </c>
      <c r="D4714">
        <v>81227639.422271505</v>
      </c>
    </row>
    <row r="4715" spans="1:4" hidden="1" x14ac:dyDescent="0.3">
      <c r="A4715">
        <v>4713</v>
      </c>
      <c r="B4715" t="s">
        <v>6202</v>
      </c>
      <c r="C4715" t="s">
        <v>65</v>
      </c>
      <c r="D4715">
        <v>38784841.890619099</v>
      </c>
    </row>
    <row r="4716" spans="1:4" hidden="1" x14ac:dyDescent="0.3">
      <c r="A4716">
        <v>4714</v>
      </c>
      <c r="B4716" s="1" t="s">
        <v>6203</v>
      </c>
      <c r="C4716" t="s">
        <v>67</v>
      </c>
      <c r="D4716" s="1" t="s">
        <v>6204</v>
      </c>
    </row>
    <row r="4717" spans="1:4" hidden="1" x14ac:dyDescent="0.3">
      <c r="A4717">
        <v>4715</v>
      </c>
      <c r="B4717" s="1" t="s">
        <v>6205</v>
      </c>
      <c r="C4717" t="s">
        <v>70</v>
      </c>
      <c r="D4717" s="1" t="s">
        <v>6206</v>
      </c>
    </row>
    <row r="4718" spans="1:4" hidden="1" x14ac:dyDescent="0.3">
      <c r="A4718">
        <v>4716</v>
      </c>
      <c r="B4718" t="s">
        <v>6207</v>
      </c>
      <c r="C4718" t="s">
        <v>73</v>
      </c>
      <c r="D4718">
        <v>0.99997189768746098</v>
      </c>
    </row>
    <row r="4719" spans="1:4" hidden="1" x14ac:dyDescent="0.3">
      <c r="A4719">
        <v>4717</v>
      </c>
      <c r="B4719" t="s">
        <v>74</v>
      </c>
      <c r="C4719" t="s">
        <v>75</v>
      </c>
      <c r="D4719">
        <v>2.7397260273972599E-3</v>
      </c>
    </row>
    <row r="4720" spans="1:4" hidden="1" x14ac:dyDescent="0.3">
      <c r="A4720">
        <v>4718</v>
      </c>
      <c r="B4720" t="s">
        <v>76</v>
      </c>
      <c r="C4720" t="s">
        <v>77</v>
      </c>
      <c r="D4720">
        <v>0</v>
      </c>
    </row>
    <row r="4721" spans="1:4" hidden="1" x14ac:dyDescent="0.3">
      <c r="A4721">
        <v>4719</v>
      </c>
      <c r="B4721" t="s">
        <v>741</v>
      </c>
      <c r="C4721" t="s">
        <v>79</v>
      </c>
      <c r="D4721" s="2">
        <v>2.2204460492503101E-16</v>
      </c>
    </row>
    <row r="4722" spans="1:4" hidden="1" x14ac:dyDescent="0.3">
      <c r="A4722">
        <v>4720</v>
      </c>
      <c r="B4722" s="1" t="s">
        <v>6208</v>
      </c>
      <c r="C4722" t="s">
        <v>81</v>
      </c>
      <c r="D4722" s="1" t="s">
        <v>6209</v>
      </c>
    </row>
    <row r="4723" spans="1:4" hidden="1" x14ac:dyDescent="0.3">
      <c r="A4723">
        <v>4721</v>
      </c>
      <c r="B4723" t="s">
        <v>6210</v>
      </c>
      <c r="C4723" t="s">
        <v>84</v>
      </c>
      <c r="D4723">
        <v>0.99999257948306997</v>
      </c>
    </row>
    <row r="4724" spans="1:4" hidden="1" x14ac:dyDescent="0.3">
      <c r="A4724">
        <v>4722</v>
      </c>
      <c r="B4724" s="1" t="s">
        <v>6211</v>
      </c>
      <c r="C4724" t="s">
        <v>86</v>
      </c>
      <c r="D4724" s="1" t="s">
        <v>6212</v>
      </c>
    </row>
    <row r="4725" spans="1:4" hidden="1" x14ac:dyDescent="0.3">
      <c r="A4725">
        <v>4723</v>
      </c>
      <c r="B4725" t="s">
        <v>6213</v>
      </c>
      <c r="C4725" t="s">
        <v>89</v>
      </c>
      <c r="D4725">
        <v>104127607.856841</v>
      </c>
    </row>
    <row r="4726" spans="1:4" hidden="1" x14ac:dyDescent="0.3">
      <c r="A4726">
        <v>4724</v>
      </c>
      <c r="B4726" s="1" t="s">
        <v>6214</v>
      </c>
      <c r="C4726" t="s">
        <v>91</v>
      </c>
      <c r="D4726" s="1" t="s">
        <v>6148</v>
      </c>
    </row>
    <row r="4727" spans="1:4" hidden="1" x14ac:dyDescent="0.3">
      <c r="A4727">
        <v>4725</v>
      </c>
      <c r="B4727" t="s">
        <v>6215</v>
      </c>
      <c r="C4727" t="s">
        <v>94</v>
      </c>
      <c r="D4727">
        <v>81227639.422271505</v>
      </c>
    </row>
    <row r="4728" spans="1:4" hidden="1" x14ac:dyDescent="0.3">
      <c r="A4728">
        <v>4726</v>
      </c>
      <c r="B4728" t="s">
        <v>6216</v>
      </c>
      <c r="C4728" t="s">
        <v>96</v>
      </c>
      <c r="D4728">
        <v>38784841.890619099</v>
      </c>
    </row>
    <row r="4729" spans="1:4" hidden="1" x14ac:dyDescent="0.3">
      <c r="A4729">
        <v>4727</v>
      </c>
      <c r="B4729" t="s">
        <v>6217</v>
      </c>
      <c r="C4729" t="s">
        <v>98</v>
      </c>
      <c r="D4729">
        <v>33065890.283958599</v>
      </c>
    </row>
    <row r="4730" spans="1:4" hidden="1" x14ac:dyDescent="0.3">
      <c r="A4730">
        <v>4728</v>
      </c>
      <c r="B4730" s="1" t="s">
        <v>6218</v>
      </c>
      <c r="C4730" t="s">
        <v>100</v>
      </c>
      <c r="D4730" s="1" t="s">
        <v>6219</v>
      </c>
    </row>
    <row r="4731" spans="1:4" hidden="1" x14ac:dyDescent="0.3">
      <c r="A4731">
        <v>4729</v>
      </c>
      <c r="B4731" t="s">
        <v>6220</v>
      </c>
      <c r="C4731" t="s">
        <v>103</v>
      </c>
      <c r="D4731">
        <v>5.8044663902871397E-3</v>
      </c>
    </row>
    <row r="4732" spans="1:4" hidden="1" x14ac:dyDescent="0.3">
      <c r="A4732">
        <v>4730</v>
      </c>
      <c r="B4732" t="s">
        <v>6221</v>
      </c>
      <c r="C4732" t="s">
        <v>105</v>
      </c>
      <c r="D4732">
        <v>6.8909121459346395E-4</v>
      </c>
    </row>
    <row r="4733" spans="1:4" hidden="1" x14ac:dyDescent="0.3">
      <c r="A4733">
        <v>4731</v>
      </c>
      <c r="B4733" t="s">
        <v>6222</v>
      </c>
      <c r="C4733" t="s">
        <v>107</v>
      </c>
      <c r="D4733">
        <v>1.2505049260933199E-2</v>
      </c>
    </row>
    <row r="4734" spans="1:4" hidden="1" x14ac:dyDescent="0.3">
      <c r="A4734">
        <v>4732</v>
      </c>
      <c r="B4734" s="1" t="s">
        <v>6223</v>
      </c>
      <c r="C4734" t="s">
        <v>109</v>
      </c>
      <c r="D4734" s="1" t="s">
        <v>6224</v>
      </c>
    </row>
    <row r="4735" spans="1:4" x14ac:dyDescent="0.3">
      <c r="A4735">
        <v>4733</v>
      </c>
      <c r="B4735" t="s">
        <v>6225</v>
      </c>
      <c r="C4735" t="s">
        <v>207</v>
      </c>
      <c r="D4735">
        <v>153079114.06079501</v>
      </c>
    </row>
    <row r="4736" spans="1:4" hidden="1" x14ac:dyDescent="0.3">
      <c r="A4736">
        <v>4734</v>
      </c>
      <c r="B4736" t="s">
        <v>6226</v>
      </c>
      <c r="C4736" t="s">
        <v>209</v>
      </c>
      <c r="D4736">
        <v>-1679.99246488724</v>
      </c>
    </row>
    <row r="4737" spans="1:4" hidden="1" x14ac:dyDescent="0.3">
      <c r="A4737">
        <v>4735</v>
      </c>
      <c r="B4737" t="s">
        <v>6227</v>
      </c>
      <c r="C4737" t="s">
        <v>211</v>
      </c>
      <c r="D4737">
        <v>-802.16482204918702</v>
      </c>
    </row>
    <row r="4738" spans="1:4" hidden="1" x14ac:dyDescent="0.3">
      <c r="A4738">
        <v>4736</v>
      </c>
      <c r="B4738" s="1" t="s">
        <v>6228</v>
      </c>
      <c r="C4738" t="s">
        <v>213</v>
      </c>
      <c r="D4738" s="1" t="s">
        <v>6229</v>
      </c>
    </row>
    <row r="4739" spans="1:4" hidden="1" x14ac:dyDescent="0.3">
      <c r="A4739">
        <v>4737</v>
      </c>
      <c r="B4739" t="s">
        <v>6230</v>
      </c>
      <c r="C4739" t="s">
        <v>216</v>
      </c>
      <c r="D4739">
        <v>81229890.780397803</v>
      </c>
    </row>
    <row r="4740" spans="1:4" hidden="1" x14ac:dyDescent="0.3">
      <c r="A4740">
        <v>4738</v>
      </c>
      <c r="B4740" t="s">
        <v>6231</v>
      </c>
      <c r="C4740" t="s">
        <v>218</v>
      </c>
      <c r="D4740">
        <v>38785745.9154175</v>
      </c>
    </row>
    <row r="4741" spans="1:4" hidden="1" x14ac:dyDescent="0.3">
      <c r="A4741">
        <v>4739</v>
      </c>
      <c r="B4741" t="s">
        <v>6232</v>
      </c>
      <c r="C4741" t="s">
        <v>220</v>
      </c>
      <c r="D4741">
        <v>33066643.4049026</v>
      </c>
    </row>
    <row r="4742" spans="1:4" hidden="1" x14ac:dyDescent="0.3">
      <c r="A4742">
        <v>4740</v>
      </c>
      <c r="B4742" s="1" t="s">
        <v>6233</v>
      </c>
      <c r="C4742" t="s">
        <v>222</v>
      </c>
      <c r="D4742" s="1" t="s">
        <v>6234</v>
      </c>
    </row>
    <row r="4743" spans="1:4" hidden="1" x14ac:dyDescent="0.3">
      <c r="A4743">
        <v>4741</v>
      </c>
      <c r="B4743" t="s">
        <v>6235</v>
      </c>
      <c r="C4743" t="s">
        <v>225</v>
      </c>
      <c r="D4743">
        <v>104129761.463265</v>
      </c>
    </row>
    <row r="4744" spans="1:4" hidden="1" x14ac:dyDescent="0.3">
      <c r="A4744">
        <v>4742</v>
      </c>
      <c r="B4744" t="s">
        <v>6236</v>
      </c>
      <c r="C4744" t="s">
        <v>227</v>
      </c>
      <c r="D4744">
        <v>-2153.6064242869602</v>
      </c>
    </row>
    <row r="4745" spans="1:4" hidden="1" x14ac:dyDescent="0.3">
      <c r="A4745">
        <v>4743</v>
      </c>
      <c r="B4745" s="1" t="s">
        <v>6237</v>
      </c>
      <c r="C4745" t="s">
        <v>229</v>
      </c>
      <c r="D4745" s="1" t="s">
        <v>6238</v>
      </c>
    </row>
    <row r="4746" spans="1:4" hidden="1" x14ac:dyDescent="0.3">
      <c r="A4746">
        <v>4744</v>
      </c>
      <c r="B4746" t="s">
        <v>6239</v>
      </c>
      <c r="C4746" t="s">
        <v>112</v>
      </c>
      <c r="D4746">
        <v>571.36566146183497</v>
      </c>
    </row>
    <row r="4747" spans="1:4" hidden="1" x14ac:dyDescent="0.3">
      <c r="A4747">
        <v>4745</v>
      </c>
      <c r="B4747" t="s">
        <v>6240</v>
      </c>
      <c r="C4747" t="s">
        <v>114</v>
      </c>
      <c r="D4747">
        <v>101.859976361691</v>
      </c>
    </row>
    <row r="4748" spans="1:4" hidden="1" x14ac:dyDescent="0.3">
      <c r="A4748">
        <v>4746</v>
      </c>
      <c r="B4748" s="1" t="s">
        <v>6241</v>
      </c>
      <c r="C4748" t="s">
        <v>116</v>
      </c>
      <c r="D4748" s="1" t="s">
        <v>6242</v>
      </c>
    </row>
    <row r="4749" spans="1:4" hidden="1" x14ac:dyDescent="0.3">
      <c r="A4749">
        <v>4747</v>
      </c>
      <c r="B4749" t="s">
        <v>6243</v>
      </c>
      <c r="C4749" t="s">
        <v>119</v>
      </c>
      <c r="D4749">
        <v>81229890.780397803</v>
      </c>
    </row>
    <row r="4750" spans="1:4" hidden="1" x14ac:dyDescent="0.3">
      <c r="A4750">
        <v>4748</v>
      </c>
      <c r="B4750" t="s">
        <v>6244</v>
      </c>
      <c r="C4750" t="s">
        <v>121</v>
      </c>
      <c r="D4750">
        <v>38785745.9154175</v>
      </c>
    </row>
    <row r="4751" spans="1:4" hidden="1" x14ac:dyDescent="0.3">
      <c r="A4751">
        <v>4749</v>
      </c>
      <c r="B4751" s="1" t="s">
        <v>6245</v>
      </c>
      <c r="C4751" t="s">
        <v>123</v>
      </c>
      <c r="D4751" s="1" t="s">
        <v>6246</v>
      </c>
    </row>
    <row r="4752" spans="1:4" hidden="1" x14ac:dyDescent="0.3">
      <c r="A4752">
        <v>4750</v>
      </c>
      <c r="B4752" t="s">
        <v>6247</v>
      </c>
      <c r="C4752" t="s">
        <v>126</v>
      </c>
      <c r="D4752">
        <v>0.78008911584135698</v>
      </c>
    </row>
    <row r="4753" spans="1:4" hidden="1" x14ac:dyDescent="0.3">
      <c r="A4753">
        <v>4751</v>
      </c>
      <c r="B4753" t="s">
        <v>6248</v>
      </c>
      <c r="C4753" t="s">
        <v>128</v>
      </c>
      <c r="D4753">
        <v>0.37247788896088102</v>
      </c>
    </row>
    <row r="4754" spans="1:4" hidden="1" x14ac:dyDescent="0.3">
      <c r="A4754">
        <v>4752</v>
      </c>
      <c r="B4754" s="1" t="s">
        <v>6249</v>
      </c>
      <c r="C4754" t="s">
        <v>130</v>
      </c>
      <c r="D4754" s="1" t="s">
        <v>6250</v>
      </c>
    </row>
    <row r="4755" spans="1:4" hidden="1" x14ac:dyDescent="0.3">
      <c r="A4755">
        <v>4753</v>
      </c>
      <c r="B4755" s="1" t="s">
        <v>6251</v>
      </c>
      <c r="C4755" t="s">
        <v>4</v>
      </c>
      <c r="D4755" t="s">
        <v>6252</v>
      </c>
    </row>
    <row r="4756" spans="1:4" hidden="1" x14ac:dyDescent="0.3">
      <c r="A4756">
        <v>4754</v>
      </c>
      <c r="B4756" t="s">
        <v>6253</v>
      </c>
      <c r="C4756" t="s">
        <v>7</v>
      </c>
      <c r="D4756">
        <v>1309.55</v>
      </c>
    </row>
    <row r="4757" spans="1:4" hidden="1" x14ac:dyDescent="0.3">
      <c r="A4757">
        <v>4755</v>
      </c>
      <c r="B4757" s="1" t="s">
        <v>6254</v>
      </c>
      <c r="C4757" t="s">
        <v>9</v>
      </c>
      <c r="D4757" s="1" t="s">
        <v>6255</v>
      </c>
    </row>
    <row r="4758" spans="1:4" hidden="1" x14ac:dyDescent="0.3">
      <c r="A4758">
        <v>4756</v>
      </c>
      <c r="B4758" t="s">
        <v>6256</v>
      </c>
      <c r="C4758" t="s">
        <v>14</v>
      </c>
      <c r="D4758">
        <v>99.140625</v>
      </c>
    </row>
    <row r="4759" spans="1:4" hidden="1" x14ac:dyDescent="0.3">
      <c r="A4759">
        <v>4757</v>
      </c>
      <c r="B4759" t="s">
        <v>6257</v>
      </c>
      <c r="C4759" t="s">
        <v>16</v>
      </c>
      <c r="D4759">
        <v>4.3087163295570896</v>
      </c>
    </row>
    <row r="4760" spans="1:4" hidden="1" x14ac:dyDescent="0.3">
      <c r="A4760">
        <v>4758</v>
      </c>
      <c r="B4760" s="1" t="s">
        <v>6258</v>
      </c>
      <c r="C4760" t="s">
        <v>140</v>
      </c>
      <c r="D4760" s="1" t="s">
        <v>6259</v>
      </c>
    </row>
    <row r="4761" spans="1:4" hidden="1" x14ac:dyDescent="0.3">
      <c r="A4761">
        <v>4759</v>
      </c>
      <c r="B4761" t="s">
        <v>6260</v>
      </c>
      <c r="C4761" t="s">
        <v>22</v>
      </c>
      <c r="D4761">
        <v>88.45</v>
      </c>
    </row>
    <row r="4762" spans="1:4" hidden="1" x14ac:dyDescent="0.3">
      <c r="A4762">
        <v>4760</v>
      </c>
      <c r="B4762" t="s">
        <v>6261</v>
      </c>
      <c r="C4762" t="s">
        <v>24</v>
      </c>
      <c r="D4762">
        <v>4.6608138390774396</v>
      </c>
    </row>
    <row r="4763" spans="1:4" hidden="1" x14ac:dyDescent="0.3">
      <c r="A4763">
        <v>4761</v>
      </c>
      <c r="B4763" s="1" t="s">
        <v>6262</v>
      </c>
      <c r="C4763" t="s">
        <v>145</v>
      </c>
      <c r="D4763" s="1" t="s">
        <v>6263</v>
      </c>
    </row>
    <row r="4764" spans="1:4" hidden="1" x14ac:dyDescent="0.3">
      <c r="A4764">
        <v>4762</v>
      </c>
      <c r="B4764" t="s">
        <v>6264</v>
      </c>
      <c r="C4764" t="s">
        <v>35</v>
      </c>
      <c r="D4764">
        <v>7.3406045003953105E-2</v>
      </c>
    </row>
    <row r="4765" spans="1:4" hidden="1" x14ac:dyDescent="0.3">
      <c r="A4765">
        <v>4763</v>
      </c>
      <c r="B4765" t="s">
        <v>6265</v>
      </c>
      <c r="C4765" t="s">
        <v>149</v>
      </c>
      <c r="D4765">
        <v>0.746437128550828</v>
      </c>
    </row>
    <row r="4766" spans="1:4" hidden="1" x14ac:dyDescent="0.3">
      <c r="A4766">
        <v>4764</v>
      </c>
      <c r="B4766" s="1" t="s">
        <v>6266</v>
      </c>
      <c r="C4766" t="s">
        <v>151</v>
      </c>
      <c r="D4766" s="1" t="s">
        <v>6267</v>
      </c>
    </row>
    <row r="4767" spans="1:4" hidden="1" x14ac:dyDescent="0.3">
      <c r="A4767">
        <v>4765</v>
      </c>
      <c r="B4767" t="s">
        <v>6268</v>
      </c>
      <c r="C4767" t="s">
        <v>30</v>
      </c>
      <c r="D4767">
        <v>0.42487775666043098</v>
      </c>
    </row>
    <row r="4768" spans="1:4" hidden="1" x14ac:dyDescent="0.3">
      <c r="A4768">
        <v>4766</v>
      </c>
      <c r="B4768" t="s">
        <v>6269</v>
      </c>
      <c r="C4768" t="s">
        <v>32</v>
      </c>
      <c r="D4768">
        <v>0.15489292776258701</v>
      </c>
    </row>
    <row r="4769" spans="1:4" hidden="1" x14ac:dyDescent="0.3">
      <c r="A4769">
        <v>4767</v>
      </c>
      <c r="B4769" s="1" t="s">
        <v>6270</v>
      </c>
      <c r="C4769" t="s">
        <v>155</v>
      </c>
      <c r="D4769" s="1" t="s">
        <v>6271</v>
      </c>
    </row>
    <row r="4770" spans="1:4" hidden="1" x14ac:dyDescent="0.3">
      <c r="A4770">
        <v>4768</v>
      </c>
      <c r="B4770" t="s">
        <v>6272</v>
      </c>
      <c r="C4770" t="s">
        <v>40</v>
      </c>
      <c r="D4770">
        <v>0.50171619833561498</v>
      </c>
    </row>
    <row r="4771" spans="1:4" hidden="1" x14ac:dyDescent="0.3">
      <c r="A4771">
        <v>4769</v>
      </c>
      <c r="B4771" t="s">
        <v>6273</v>
      </c>
      <c r="C4771" t="s">
        <v>42</v>
      </c>
      <c r="D4771">
        <v>0.184804632488</v>
      </c>
    </row>
    <row r="4772" spans="1:4" hidden="1" x14ac:dyDescent="0.3">
      <c r="A4772">
        <v>4770</v>
      </c>
      <c r="B4772" s="1" t="s">
        <v>6274</v>
      </c>
      <c r="C4772" t="s">
        <v>159</v>
      </c>
      <c r="D4772" s="1" t="s">
        <v>6275</v>
      </c>
    </row>
    <row r="4773" spans="1:4" hidden="1" x14ac:dyDescent="0.3">
      <c r="A4773">
        <v>4771</v>
      </c>
      <c r="B4773" t="s">
        <v>6276</v>
      </c>
      <c r="C4773" t="s">
        <v>161</v>
      </c>
      <c r="D4773">
        <v>0.99531811721427899</v>
      </c>
    </row>
    <row r="4774" spans="1:4" hidden="1" x14ac:dyDescent="0.3">
      <c r="A4774">
        <v>4772</v>
      </c>
      <c r="B4774" t="s">
        <v>6277</v>
      </c>
      <c r="C4774" t="s">
        <v>163</v>
      </c>
      <c r="D4774">
        <v>1.0008830609883701</v>
      </c>
    </row>
    <row r="4775" spans="1:4" hidden="1" x14ac:dyDescent="0.3">
      <c r="A4775">
        <v>4773</v>
      </c>
      <c r="B4775" s="1" t="s">
        <v>6278</v>
      </c>
      <c r="C4775" t="s">
        <v>165</v>
      </c>
      <c r="D4775" s="1" t="s">
        <v>6279</v>
      </c>
    </row>
    <row r="4776" spans="1:4" hidden="1" x14ac:dyDescent="0.3">
      <c r="A4776">
        <v>4774</v>
      </c>
      <c r="B4776" t="s">
        <v>6280</v>
      </c>
      <c r="C4776" t="s">
        <v>168</v>
      </c>
      <c r="D4776">
        <v>1.0007162872272199</v>
      </c>
    </row>
    <row r="4777" spans="1:4" hidden="1" x14ac:dyDescent="0.3">
      <c r="A4777">
        <v>4775</v>
      </c>
      <c r="B4777" t="s">
        <v>6281</v>
      </c>
      <c r="C4777" t="s">
        <v>170</v>
      </c>
      <c r="D4777">
        <v>1.0008695414636499</v>
      </c>
    </row>
    <row r="4778" spans="1:4" hidden="1" x14ac:dyDescent="0.3">
      <c r="A4778">
        <v>4776</v>
      </c>
      <c r="B4778" s="1" t="s">
        <v>6282</v>
      </c>
      <c r="C4778" t="s">
        <v>172</v>
      </c>
      <c r="D4778" s="1" t="s">
        <v>6283</v>
      </c>
    </row>
    <row r="4779" spans="1:4" hidden="1" x14ac:dyDescent="0.3">
      <c r="A4779">
        <v>4777</v>
      </c>
      <c r="B4779" s="1" t="s">
        <v>6284</v>
      </c>
      <c r="C4779" t="s">
        <v>55</v>
      </c>
      <c r="D4779" s="1" t="s">
        <v>6285</v>
      </c>
    </row>
    <row r="4780" spans="1:4" hidden="1" x14ac:dyDescent="0.3">
      <c r="A4780">
        <v>4778</v>
      </c>
      <c r="B4780" s="1" t="s">
        <v>6286</v>
      </c>
      <c r="C4780" t="s">
        <v>52</v>
      </c>
      <c r="D4780" s="1" t="s">
        <v>6287</v>
      </c>
    </row>
    <row r="4781" spans="1:4" hidden="1" x14ac:dyDescent="0.3">
      <c r="A4781">
        <v>4779</v>
      </c>
      <c r="B4781" s="1" t="s">
        <v>6288</v>
      </c>
      <c r="C4781" t="s">
        <v>58</v>
      </c>
      <c r="D4781" s="1" t="s">
        <v>6289</v>
      </c>
    </row>
    <row r="4782" spans="1:4" hidden="1" x14ac:dyDescent="0.3">
      <c r="A4782">
        <v>4780</v>
      </c>
      <c r="B4782" t="s">
        <v>6290</v>
      </c>
      <c r="C4782" t="s">
        <v>61</v>
      </c>
      <c r="D4782">
        <v>152740412.522486</v>
      </c>
    </row>
    <row r="4783" spans="1:4" hidden="1" x14ac:dyDescent="0.3">
      <c r="A4783">
        <v>4781</v>
      </c>
      <c r="B4783" t="s">
        <v>6291</v>
      </c>
      <c r="C4783" t="s">
        <v>63</v>
      </c>
      <c r="D4783">
        <v>80849581.953067094</v>
      </c>
    </row>
    <row r="4784" spans="1:4" hidden="1" x14ac:dyDescent="0.3">
      <c r="A4784">
        <v>4782</v>
      </c>
      <c r="B4784" t="s">
        <v>6292</v>
      </c>
      <c r="C4784" t="s">
        <v>65</v>
      </c>
      <c r="D4784">
        <v>38819996.094540298</v>
      </c>
    </row>
    <row r="4785" spans="1:4" hidden="1" x14ac:dyDescent="0.3">
      <c r="A4785">
        <v>4783</v>
      </c>
      <c r="B4785" s="1" t="s">
        <v>6293</v>
      </c>
      <c r="C4785" t="s">
        <v>67</v>
      </c>
      <c r="D4785" s="1" t="s">
        <v>6294</v>
      </c>
    </row>
    <row r="4786" spans="1:4" hidden="1" x14ac:dyDescent="0.3">
      <c r="A4786">
        <v>4784</v>
      </c>
      <c r="B4786" s="1" t="s">
        <v>6295</v>
      </c>
      <c r="C4786" t="s">
        <v>70</v>
      </c>
      <c r="D4786" s="1" t="s">
        <v>6296</v>
      </c>
    </row>
    <row r="4787" spans="1:4" hidden="1" x14ac:dyDescent="0.3">
      <c r="A4787">
        <v>4785</v>
      </c>
      <c r="B4787" t="s">
        <v>6297</v>
      </c>
      <c r="C4787" t="s">
        <v>73</v>
      </c>
      <c r="D4787">
        <v>0.99999257948306997</v>
      </c>
    </row>
    <row r="4788" spans="1:4" hidden="1" x14ac:dyDescent="0.3">
      <c r="A4788">
        <v>4786</v>
      </c>
      <c r="B4788" t="s">
        <v>74</v>
      </c>
      <c r="C4788" t="s">
        <v>75</v>
      </c>
      <c r="D4788">
        <v>2.7397260273972599E-3</v>
      </c>
    </row>
    <row r="4789" spans="1:4" hidden="1" x14ac:dyDescent="0.3">
      <c r="A4789">
        <v>4787</v>
      </c>
      <c r="B4789" t="s">
        <v>76</v>
      </c>
      <c r="C4789" t="s">
        <v>77</v>
      </c>
      <c r="D4789">
        <v>0</v>
      </c>
    </row>
    <row r="4790" spans="1:4" hidden="1" x14ac:dyDescent="0.3">
      <c r="A4790">
        <v>4788</v>
      </c>
      <c r="B4790" t="s">
        <v>78</v>
      </c>
      <c r="C4790" t="s">
        <v>79</v>
      </c>
      <c r="D4790">
        <v>0</v>
      </c>
    </row>
    <row r="4791" spans="1:4" hidden="1" x14ac:dyDescent="0.3">
      <c r="A4791">
        <v>4789</v>
      </c>
      <c r="B4791" s="1" t="s">
        <v>6298</v>
      </c>
      <c r="C4791" t="s">
        <v>81</v>
      </c>
      <c r="D4791" s="1" t="s">
        <v>6299</v>
      </c>
    </row>
    <row r="4792" spans="1:4" hidden="1" x14ac:dyDescent="0.3">
      <c r="A4792">
        <v>4790</v>
      </c>
      <c r="B4792" t="s">
        <v>6300</v>
      </c>
      <c r="C4792" t="s">
        <v>84</v>
      </c>
      <c r="D4792">
        <v>1.0000157911002601</v>
      </c>
    </row>
    <row r="4793" spans="1:4" hidden="1" x14ac:dyDescent="0.3">
      <c r="A4793">
        <v>4791</v>
      </c>
      <c r="B4793" s="1" t="s">
        <v>6301</v>
      </c>
      <c r="C4793" t="s">
        <v>86</v>
      </c>
      <c r="D4793" s="1" t="s">
        <v>6302</v>
      </c>
    </row>
    <row r="4794" spans="1:4" hidden="1" x14ac:dyDescent="0.3">
      <c r="A4794">
        <v>4792</v>
      </c>
      <c r="B4794" t="s">
        <v>6303</v>
      </c>
      <c r="C4794" t="s">
        <v>89</v>
      </c>
      <c r="D4794">
        <v>104125190.924834</v>
      </c>
    </row>
    <row r="4795" spans="1:4" hidden="1" x14ac:dyDescent="0.3">
      <c r="A4795">
        <v>4793</v>
      </c>
      <c r="B4795" s="1" t="s">
        <v>6304</v>
      </c>
      <c r="C4795" t="s">
        <v>91</v>
      </c>
      <c r="D4795" s="1" t="s">
        <v>6238</v>
      </c>
    </row>
    <row r="4796" spans="1:4" hidden="1" x14ac:dyDescent="0.3">
      <c r="A4796">
        <v>4794</v>
      </c>
      <c r="B4796" t="s">
        <v>6305</v>
      </c>
      <c r="C4796" t="s">
        <v>94</v>
      </c>
      <c r="D4796">
        <v>80849581.953067094</v>
      </c>
    </row>
    <row r="4797" spans="1:4" hidden="1" x14ac:dyDescent="0.3">
      <c r="A4797">
        <v>4795</v>
      </c>
      <c r="B4797" t="s">
        <v>6306</v>
      </c>
      <c r="C4797" t="s">
        <v>96</v>
      </c>
      <c r="D4797">
        <v>38819996.094540298</v>
      </c>
    </row>
    <row r="4798" spans="1:4" hidden="1" x14ac:dyDescent="0.3">
      <c r="A4798">
        <v>4796</v>
      </c>
      <c r="B4798" t="s">
        <v>6307</v>
      </c>
      <c r="C4798" t="s">
        <v>98</v>
      </c>
      <c r="D4798">
        <v>33070834.4748789</v>
      </c>
    </row>
    <row r="4799" spans="1:4" hidden="1" x14ac:dyDescent="0.3">
      <c r="A4799">
        <v>4797</v>
      </c>
      <c r="B4799" s="1" t="s">
        <v>6308</v>
      </c>
      <c r="C4799" t="s">
        <v>100</v>
      </c>
      <c r="D4799" s="1" t="s">
        <v>6309</v>
      </c>
    </row>
    <row r="4800" spans="1:4" hidden="1" x14ac:dyDescent="0.3">
      <c r="A4800">
        <v>4798</v>
      </c>
      <c r="B4800" t="s">
        <v>6310</v>
      </c>
      <c r="C4800" t="s">
        <v>103</v>
      </c>
      <c r="D4800">
        <v>5.7993866100600304E-3</v>
      </c>
    </row>
    <row r="4801" spans="1:4" hidden="1" x14ac:dyDescent="0.3">
      <c r="A4801">
        <v>4799</v>
      </c>
      <c r="B4801" t="s">
        <v>6311</v>
      </c>
      <c r="C4801" t="s">
        <v>105</v>
      </c>
      <c r="D4801">
        <v>6.9086968946088095E-4</v>
      </c>
    </row>
    <row r="4802" spans="1:4" hidden="1" x14ac:dyDescent="0.3">
      <c r="A4802">
        <v>4800</v>
      </c>
      <c r="B4802" t="s">
        <v>6312</v>
      </c>
      <c r="C4802" t="s">
        <v>107</v>
      </c>
      <c r="D4802">
        <v>1.2279631958457901E-2</v>
      </c>
    </row>
    <row r="4803" spans="1:4" hidden="1" x14ac:dyDescent="0.3">
      <c r="A4803">
        <v>4801</v>
      </c>
      <c r="B4803" s="1" t="s">
        <v>6313</v>
      </c>
      <c r="C4803" t="s">
        <v>109</v>
      </c>
      <c r="D4803" s="1" t="s">
        <v>6314</v>
      </c>
    </row>
    <row r="4804" spans="1:4" x14ac:dyDescent="0.3">
      <c r="A4804">
        <v>4802</v>
      </c>
      <c r="B4804" t="s">
        <v>6315</v>
      </c>
      <c r="C4804" t="s">
        <v>207</v>
      </c>
      <c r="D4804">
        <v>152741245.51296401</v>
      </c>
    </row>
    <row r="4805" spans="1:4" hidden="1" x14ac:dyDescent="0.3">
      <c r="A4805">
        <v>4803</v>
      </c>
      <c r="B4805" t="s">
        <v>6316</v>
      </c>
      <c r="C4805" t="s">
        <v>209</v>
      </c>
      <c r="D4805">
        <v>-1876.67832014852</v>
      </c>
    </row>
    <row r="4806" spans="1:4" hidden="1" x14ac:dyDescent="0.3">
      <c r="A4806">
        <v>4804</v>
      </c>
      <c r="B4806" t="s">
        <v>6317</v>
      </c>
      <c r="C4806" t="s">
        <v>211</v>
      </c>
      <c r="D4806">
        <v>-901.08411855441204</v>
      </c>
    </row>
    <row r="4807" spans="1:4" hidden="1" x14ac:dyDescent="0.3">
      <c r="A4807">
        <v>4805</v>
      </c>
      <c r="B4807" s="1" t="s">
        <v>6318</v>
      </c>
      <c r="C4807" t="s">
        <v>213</v>
      </c>
      <c r="D4807" s="1" t="s">
        <v>6319</v>
      </c>
    </row>
    <row r="4808" spans="1:4" hidden="1" x14ac:dyDescent="0.3">
      <c r="A4808">
        <v>4806</v>
      </c>
      <c r="B4808" t="s">
        <v>6320</v>
      </c>
      <c r="C4808" t="s">
        <v>216</v>
      </c>
      <c r="D4808">
        <v>80852098.299989402</v>
      </c>
    </row>
    <row r="4809" spans="1:4" hidden="1" x14ac:dyDescent="0.3">
      <c r="A4809">
        <v>4807</v>
      </c>
      <c r="B4809" t="s">
        <v>6321</v>
      </c>
      <c r="C4809" t="s">
        <v>218</v>
      </c>
      <c r="D4809">
        <v>38821006.747791998</v>
      </c>
    </row>
    <row r="4810" spans="1:4" hidden="1" x14ac:dyDescent="0.3">
      <c r="A4810">
        <v>4808</v>
      </c>
      <c r="B4810" t="s">
        <v>6322</v>
      </c>
      <c r="C4810" t="s">
        <v>220</v>
      </c>
      <c r="D4810">
        <v>33071685.8628118</v>
      </c>
    </row>
    <row r="4811" spans="1:4" hidden="1" x14ac:dyDescent="0.3">
      <c r="A4811">
        <v>4809</v>
      </c>
      <c r="B4811" s="1" t="s">
        <v>6323</v>
      </c>
      <c r="C4811" t="s">
        <v>222</v>
      </c>
      <c r="D4811" s="1" t="s">
        <v>6324</v>
      </c>
    </row>
    <row r="4812" spans="1:4" hidden="1" x14ac:dyDescent="0.3">
      <c r="A4812">
        <v>4810</v>
      </c>
      <c r="B4812" t="s">
        <v>6325</v>
      </c>
      <c r="C4812" t="s">
        <v>225</v>
      </c>
      <c r="D4812">
        <v>104127607.856841</v>
      </c>
    </row>
    <row r="4813" spans="1:4" hidden="1" x14ac:dyDescent="0.3">
      <c r="A4813">
        <v>4811</v>
      </c>
      <c r="B4813" t="s">
        <v>6326</v>
      </c>
      <c r="C4813" t="s">
        <v>227</v>
      </c>
      <c r="D4813">
        <v>-2416.9320067465301</v>
      </c>
    </row>
    <row r="4814" spans="1:4" hidden="1" x14ac:dyDescent="0.3">
      <c r="A4814">
        <v>4812</v>
      </c>
      <c r="B4814" s="1" t="s">
        <v>6327</v>
      </c>
      <c r="C4814" t="s">
        <v>229</v>
      </c>
      <c r="D4814" s="1" t="s">
        <v>6328</v>
      </c>
    </row>
    <row r="4815" spans="1:4" hidden="1" x14ac:dyDescent="0.3">
      <c r="A4815">
        <v>4813</v>
      </c>
      <c r="B4815" t="s">
        <v>6329</v>
      </c>
      <c r="C4815" t="s">
        <v>112</v>
      </c>
      <c r="D4815">
        <v>639.66860210773802</v>
      </c>
    </row>
    <row r="4816" spans="1:4" hidden="1" x14ac:dyDescent="0.3">
      <c r="A4816">
        <v>4814</v>
      </c>
      <c r="B4816" t="s">
        <v>6330</v>
      </c>
      <c r="C4816" t="s">
        <v>114</v>
      </c>
      <c r="D4816">
        <v>109.569133146678</v>
      </c>
    </row>
    <row r="4817" spans="1:4" hidden="1" x14ac:dyDescent="0.3">
      <c r="A4817">
        <v>4815</v>
      </c>
      <c r="B4817" s="1" t="s">
        <v>6331</v>
      </c>
      <c r="C4817" t="s">
        <v>116</v>
      </c>
      <c r="D4817" s="1" t="s">
        <v>6332</v>
      </c>
    </row>
    <row r="4818" spans="1:4" hidden="1" x14ac:dyDescent="0.3">
      <c r="A4818">
        <v>4816</v>
      </c>
      <c r="B4818" t="s">
        <v>6333</v>
      </c>
      <c r="C4818" t="s">
        <v>119</v>
      </c>
      <c r="D4818">
        <v>80852098.299989402</v>
      </c>
    </row>
    <row r="4819" spans="1:4" hidden="1" x14ac:dyDescent="0.3">
      <c r="A4819">
        <v>4817</v>
      </c>
      <c r="B4819" t="s">
        <v>6334</v>
      </c>
      <c r="C4819" t="s">
        <v>121</v>
      </c>
      <c r="D4819">
        <v>38821006.747791998</v>
      </c>
    </row>
    <row r="4820" spans="1:4" hidden="1" x14ac:dyDescent="0.3">
      <c r="A4820">
        <v>4818</v>
      </c>
      <c r="B4820" s="1" t="s">
        <v>6335</v>
      </c>
      <c r="C4820" t="s">
        <v>123</v>
      </c>
      <c r="D4820" s="1" t="s">
        <v>6336</v>
      </c>
    </row>
    <row r="4821" spans="1:4" hidden="1" x14ac:dyDescent="0.3">
      <c r="A4821">
        <v>4819</v>
      </c>
      <c r="B4821" t="s">
        <v>6337</v>
      </c>
      <c r="C4821" t="s">
        <v>126</v>
      </c>
      <c r="D4821">
        <v>0.77645903176529496</v>
      </c>
    </row>
    <row r="4822" spans="1:4" hidden="1" x14ac:dyDescent="0.3">
      <c r="A4822">
        <v>4820</v>
      </c>
      <c r="B4822" t="s">
        <v>6338</v>
      </c>
      <c r="C4822" t="s">
        <v>128</v>
      </c>
      <c r="D4822">
        <v>0.37281557245062302</v>
      </c>
    </row>
    <row r="4823" spans="1:4" hidden="1" x14ac:dyDescent="0.3">
      <c r="A4823">
        <v>4821</v>
      </c>
      <c r="B4823" s="1" t="s">
        <v>6339</v>
      </c>
      <c r="C4823" t="s">
        <v>130</v>
      </c>
      <c r="D4823" s="1" t="s">
        <v>6340</v>
      </c>
    </row>
    <row r="4824" spans="1:4" hidden="1" x14ac:dyDescent="0.3">
      <c r="A4824">
        <v>4822</v>
      </c>
      <c r="B4824" s="1" t="s">
        <v>6341</v>
      </c>
      <c r="C4824" t="s">
        <v>4</v>
      </c>
      <c r="D4824" t="s">
        <v>6342</v>
      </c>
    </row>
    <row r="4825" spans="1:4" hidden="1" x14ac:dyDescent="0.3">
      <c r="A4825">
        <v>4823</v>
      </c>
      <c r="B4825" t="s">
        <v>6343</v>
      </c>
      <c r="C4825" t="s">
        <v>7</v>
      </c>
      <c r="D4825">
        <v>1290.42</v>
      </c>
    </row>
    <row r="4826" spans="1:4" hidden="1" x14ac:dyDescent="0.3">
      <c r="A4826">
        <v>4824</v>
      </c>
      <c r="B4826" s="1" t="s">
        <v>6344</v>
      </c>
      <c r="C4826" t="s">
        <v>9</v>
      </c>
      <c r="D4826" s="1" t="s">
        <v>6345</v>
      </c>
    </row>
    <row r="4827" spans="1:4" hidden="1" x14ac:dyDescent="0.3">
      <c r="A4827">
        <v>4825</v>
      </c>
      <c r="B4827" t="s">
        <v>6346</v>
      </c>
      <c r="C4827" t="s">
        <v>14</v>
      </c>
      <c r="D4827">
        <v>99.083984380000004</v>
      </c>
    </row>
    <row r="4828" spans="1:4" hidden="1" x14ac:dyDescent="0.3">
      <c r="A4828">
        <v>4826</v>
      </c>
      <c r="B4828" t="s">
        <v>6347</v>
      </c>
      <c r="C4828" t="s">
        <v>16</v>
      </c>
      <c r="D4828">
        <v>4.30882544033686</v>
      </c>
    </row>
    <row r="4829" spans="1:4" hidden="1" x14ac:dyDescent="0.3">
      <c r="A4829">
        <v>4827</v>
      </c>
      <c r="B4829" s="1" t="s">
        <v>6348</v>
      </c>
      <c r="C4829" t="s">
        <v>140</v>
      </c>
      <c r="D4829" s="1" t="s">
        <v>6349</v>
      </c>
    </row>
    <row r="4830" spans="1:4" hidden="1" x14ac:dyDescent="0.3">
      <c r="A4830">
        <v>4828</v>
      </c>
      <c r="B4830" t="s">
        <v>6350</v>
      </c>
      <c r="C4830" t="s">
        <v>22</v>
      </c>
      <c r="D4830">
        <v>91.3</v>
      </c>
    </row>
    <row r="4831" spans="1:4" hidden="1" x14ac:dyDescent="0.3">
      <c r="A4831">
        <v>4829</v>
      </c>
      <c r="B4831" t="s">
        <v>6351</v>
      </c>
      <c r="C4831" t="s">
        <v>24</v>
      </c>
      <c r="D4831">
        <v>4.4551619590154399</v>
      </c>
    </row>
    <row r="4832" spans="1:4" hidden="1" x14ac:dyDescent="0.3">
      <c r="A4832">
        <v>4830</v>
      </c>
      <c r="B4832" s="1" t="s">
        <v>6352</v>
      </c>
      <c r="C4832" t="s">
        <v>145</v>
      </c>
      <c r="D4832" s="1" t="s">
        <v>6353</v>
      </c>
    </row>
    <row r="4833" spans="1:4" hidden="1" x14ac:dyDescent="0.3">
      <c r="A4833">
        <v>4831</v>
      </c>
      <c r="B4833" t="s">
        <v>6354</v>
      </c>
      <c r="C4833" t="s">
        <v>35</v>
      </c>
      <c r="D4833">
        <v>0.38363265613338998</v>
      </c>
    </row>
    <row r="4834" spans="1:4" hidden="1" x14ac:dyDescent="0.3">
      <c r="A4834">
        <v>4832</v>
      </c>
      <c r="B4834" t="s">
        <v>6355</v>
      </c>
      <c r="C4834" t="s">
        <v>149</v>
      </c>
      <c r="D4834">
        <v>0.742163940224708</v>
      </c>
    </row>
    <row r="4835" spans="1:4" hidden="1" x14ac:dyDescent="0.3">
      <c r="A4835">
        <v>4833</v>
      </c>
      <c r="B4835" s="1" t="s">
        <v>6356</v>
      </c>
      <c r="C4835" t="s">
        <v>151</v>
      </c>
      <c r="D4835" s="1" t="s">
        <v>6357</v>
      </c>
    </row>
    <row r="4836" spans="1:4" hidden="1" x14ac:dyDescent="0.3">
      <c r="A4836">
        <v>4834</v>
      </c>
      <c r="B4836" t="s">
        <v>6358</v>
      </c>
      <c r="C4836" t="s">
        <v>30</v>
      </c>
      <c r="D4836">
        <v>0.29159443059830398</v>
      </c>
    </row>
    <row r="4837" spans="1:4" hidden="1" x14ac:dyDescent="0.3">
      <c r="A4837">
        <v>4835</v>
      </c>
      <c r="B4837" t="s">
        <v>6359</v>
      </c>
      <c r="C4837" t="s">
        <v>32</v>
      </c>
      <c r="D4837">
        <v>0.15348574140253801</v>
      </c>
    </row>
    <row r="4838" spans="1:4" hidden="1" x14ac:dyDescent="0.3">
      <c r="A4838">
        <v>4836</v>
      </c>
      <c r="B4838" s="1" t="s">
        <v>6360</v>
      </c>
      <c r="C4838" t="s">
        <v>155</v>
      </c>
      <c r="D4838" s="1" t="s">
        <v>6361</v>
      </c>
    </row>
    <row r="4839" spans="1:4" hidden="1" x14ac:dyDescent="0.3">
      <c r="A4839">
        <v>4837</v>
      </c>
      <c r="B4839" t="s">
        <v>6362</v>
      </c>
      <c r="C4839" t="s">
        <v>40</v>
      </c>
      <c r="D4839">
        <v>0.32477291326830499</v>
      </c>
    </row>
    <row r="4840" spans="1:4" hidden="1" x14ac:dyDescent="0.3">
      <c r="A4840">
        <v>4838</v>
      </c>
      <c r="B4840" t="s">
        <v>6363</v>
      </c>
      <c r="C4840" t="s">
        <v>42</v>
      </c>
      <c r="D4840">
        <v>0.19392545146305001</v>
      </c>
    </row>
    <row r="4841" spans="1:4" hidden="1" x14ac:dyDescent="0.3">
      <c r="A4841">
        <v>4839</v>
      </c>
      <c r="B4841" s="1" t="s">
        <v>6364</v>
      </c>
      <c r="C4841" t="s">
        <v>159</v>
      </c>
      <c r="D4841" s="1" t="s">
        <v>6365</v>
      </c>
    </row>
    <row r="4842" spans="1:4" hidden="1" x14ac:dyDescent="0.3">
      <c r="A4842">
        <v>4840</v>
      </c>
      <c r="B4842" t="s">
        <v>6366</v>
      </c>
      <c r="C4842" t="s">
        <v>161</v>
      </c>
      <c r="D4842">
        <v>0.98539192852506596</v>
      </c>
    </row>
    <row r="4843" spans="1:4" hidden="1" x14ac:dyDescent="0.3">
      <c r="A4843">
        <v>4841</v>
      </c>
      <c r="B4843" t="s">
        <v>6367</v>
      </c>
      <c r="C4843" t="s">
        <v>163</v>
      </c>
      <c r="D4843">
        <v>0.99945353437253703</v>
      </c>
    </row>
    <row r="4844" spans="1:4" hidden="1" x14ac:dyDescent="0.3">
      <c r="A4844">
        <v>4842</v>
      </c>
      <c r="B4844" s="1" t="s">
        <v>6368</v>
      </c>
      <c r="C4844" t="s">
        <v>165</v>
      </c>
      <c r="D4844" s="1" t="s">
        <v>6369</v>
      </c>
    </row>
    <row r="4845" spans="1:4" hidden="1" x14ac:dyDescent="0.3">
      <c r="A4845">
        <v>4843</v>
      </c>
      <c r="B4845" t="s">
        <v>6370</v>
      </c>
      <c r="C4845" t="s">
        <v>168</v>
      </c>
      <c r="D4845">
        <v>0.99755319658734798</v>
      </c>
    </row>
    <row r="4846" spans="1:4" hidden="1" x14ac:dyDescent="0.3">
      <c r="A4846">
        <v>4844</v>
      </c>
      <c r="B4846" t="s">
        <v>6371</v>
      </c>
      <c r="C4846" t="s">
        <v>170</v>
      </c>
      <c r="D4846">
        <v>0.99878154387630003</v>
      </c>
    </row>
    <row r="4847" spans="1:4" hidden="1" x14ac:dyDescent="0.3">
      <c r="A4847">
        <v>4845</v>
      </c>
      <c r="B4847" s="1" t="s">
        <v>6372</v>
      </c>
      <c r="C4847" t="s">
        <v>172</v>
      </c>
      <c r="D4847" s="1" t="s">
        <v>6373</v>
      </c>
    </row>
    <row r="4848" spans="1:4" hidden="1" x14ac:dyDescent="0.3">
      <c r="A4848">
        <v>4846</v>
      </c>
      <c r="B4848" s="1" t="s">
        <v>6374</v>
      </c>
      <c r="C4848" t="s">
        <v>55</v>
      </c>
      <c r="D4848" s="1" t="s">
        <v>6375</v>
      </c>
    </row>
    <row r="4849" spans="1:4" hidden="1" x14ac:dyDescent="0.3">
      <c r="A4849">
        <v>4847</v>
      </c>
      <c r="B4849" s="1" t="s">
        <v>6376</v>
      </c>
      <c r="C4849" t="s">
        <v>52</v>
      </c>
      <c r="D4849" s="1" t="s">
        <v>6377</v>
      </c>
    </row>
    <row r="4850" spans="1:4" hidden="1" x14ac:dyDescent="0.3">
      <c r="A4850">
        <v>4848</v>
      </c>
      <c r="B4850" s="1" t="s">
        <v>6378</v>
      </c>
      <c r="C4850" t="s">
        <v>58</v>
      </c>
      <c r="D4850" s="1" t="s">
        <v>6379</v>
      </c>
    </row>
    <row r="4851" spans="1:4" hidden="1" x14ac:dyDescent="0.3">
      <c r="A4851">
        <v>4849</v>
      </c>
      <c r="B4851" t="s">
        <v>6380</v>
      </c>
      <c r="C4851" t="s">
        <v>61</v>
      </c>
      <c r="D4851">
        <v>152481719.570061</v>
      </c>
    </row>
    <row r="4852" spans="1:4" hidden="1" x14ac:dyDescent="0.3">
      <c r="A4852">
        <v>4850</v>
      </c>
      <c r="B4852" t="s">
        <v>6381</v>
      </c>
      <c r="C4852" t="s">
        <v>63</v>
      </c>
      <c r="D4852">
        <v>79671005.069124699</v>
      </c>
    </row>
    <row r="4853" spans="1:4" hidden="1" x14ac:dyDescent="0.3">
      <c r="A4853">
        <v>4851</v>
      </c>
      <c r="B4853" t="s">
        <v>6382</v>
      </c>
      <c r="C4853" t="s">
        <v>65</v>
      </c>
      <c r="D4853">
        <v>38799792.401980802</v>
      </c>
    </row>
    <row r="4854" spans="1:4" hidden="1" x14ac:dyDescent="0.3">
      <c r="A4854">
        <v>4852</v>
      </c>
      <c r="B4854" s="1" t="s">
        <v>6383</v>
      </c>
      <c r="C4854" t="s">
        <v>67</v>
      </c>
      <c r="D4854" s="1" t="s">
        <v>6384</v>
      </c>
    </row>
    <row r="4855" spans="1:4" hidden="1" x14ac:dyDescent="0.3">
      <c r="A4855">
        <v>4853</v>
      </c>
      <c r="B4855" s="1" t="s">
        <v>6385</v>
      </c>
      <c r="C4855" t="s">
        <v>70</v>
      </c>
      <c r="D4855" s="1" t="s">
        <v>6386</v>
      </c>
    </row>
    <row r="4856" spans="1:4" hidden="1" x14ac:dyDescent="0.3">
      <c r="A4856">
        <v>4854</v>
      </c>
      <c r="B4856" t="s">
        <v>6387</v>
      </c>
      <c r="C4856" t="s">
        <v>73</v>
      </c>
      <c r="D4856">
        <v>1.0000157911002601</v>
      </c>
    </row>
    <row r="4857" spans="1:4" hidden="1" x14ac:dyDescent="0.3">
      <c r="A4857">
        <v>4855</v>
      </c>
      <c r="B4857" t="s">
        <v>74</v>
      </c>
      <c r="C4857" t="s">
        <v>75</v>
      </c>
      <c r="D4857">
        <v>2.7397260273972599E-3</v>
      </c>
    </row>
    <row r="4858" spans="1:4" hidden="1" x14ac:dyDescent="0.3">
      <c r="A4858">
        <v>4856</v>
      </c>
      <c r="B4858" t="s">
        <v>76</v>
      </c>
      <c r="C4858" t="s">
        <v>77</v>
      </c>
      <c r="D4858">
        <v>0</v>
      </c>
    </row>
    <row r="4859" spans="1:4" hidden="1" x14ac:dyDescent="0.3">
      <c r="A4859">
        <v>4857</v>
      </c>
      <c r="B4859" t="s">
        <v>78</v>
      </c>
      <c r="C4859" t="s">
        <v>79</v>
      </c>
      <c r="D4859">
        <v>0</v>
      </c>
    </row>
    <row r="4860" spans="1:4" hidden="1" x14ac:dyDescent="0.3">
      <c r="A4860">
        <v>4858</v>
      </c>
      <c r="B4860" s="1" t="s">
        <v>6388</v>
      </c>
      <c r="C4860" t="s">
        <v>81</v>
      </c>
      <c r="D4860" s="1" t="s">
        <v>6389</v>
      </c>
    </row>
    <row r="4861" spans="1:4" hidden="1" x14ac:dyDescent="0.3">
      <c r="A4861">
        <v>4859</v>
      </c>
      <c r="B4861" t="s">
        <v>6390</v>
      </c>
      <c r="C4861" t="s">
        <v>84</v>
      </c>
      <c r="D4861">
        <v>1.0000134117005499</v>
      </c>
    </row>
    <row r="4862" spans="1:4" hidden="1" x14ac:dyDescent="0.3">
      <c r="A4862">
        <v>4860</v>
      </c>
      <c r="B4862" s="1" t="s">
        <v>6391</v>
      </c>
      <c r="C4862" t="s">
        <v>86</v>
      </c>
      <c r="D4862" s="1" t="s">
        <v>6392</v>
      </c>
    </row>
    <row r="4863" spans="1:4" hidden="1" x14ac:dyDescent="0.3">
      <c r="A4863">
        <v>4861</v>
      </c>
      <c r="B4863" t="s">
        <v>6393</v>
      </c>
      <c r="C4863" t="s">
        <v>89</v>
      </c>
      <c r="D4863">
        <v>104125438.676961</v>
      </c>
    </row>
    <row r="4864" spans="1:4" hidden="1" x14ac:dyDescent="0.3">
      <c r="A4864">
        <v>4862</v>
      </c>
      <c r="B4864" s="1" t="s">
        <v>6394</v>
      </c>
      <c r="C4864" t="s">
        <v>91</v>
      </c>
      <c r="D4864" s="1" t="s">
        <v>6328</v>
      </c>
    </row>
    <row r="4865" spans="1:4" hidden="1" x14ac:dyDescent="0.3">
      <c r="A4865">
        <v>4863</v>
      </c>
      <c r="B4865" t="s">
        <v>6395</v>
      </c>
      <c r="C4865" t="s">
        <v>94</v>
      </c>
      <c r="D4865">
        <v>79671005.069124699</v>
      </c>
    </row>
    <row r="4866" spans="1:4" hidden="1" x14ac:dyDescent="0.3">
      <c r="A4866">
        <v>4864</v>
      </c>
      <c r="B4866" t="s">
        <v>6396</v>
      </c>
      <c r="C4866" t="s">
        <v>96</v>
      </c>
      <c r="D4866">
        <v>38799792.401980802</v>
      </c>
    </row>
    <row r="4867" spans="1:4" hidden="1" x14ac:dyDescent="0.3">
      <c r="A4867">
        <v>4865</v>
      </c>
      <c r="B4867" t="s">
        <v>6397</v>
      </c>
      <c r="C4867" t="s">
        <v>98</v>
      </c>
      <c r="D4867">
        <v>34010922.098955601</v>
      </c>
    </row>
    <row r="4868" spans="1:4" hidden="1" x14ac:dyDescent="0.3">
      <c r="A4868">
        <v>4866</v>
      </c>
      <c r="B4868" s="1" t="s">
        <v>6398</v>
      </c>
      <c r="C4868" t="s">
        <v>100</v>
      </c>
      <c r="D4868" s="1" t="s">
        <v>6399</v>
      </c>
    </row>
    <row r="4869" spans="1:4" hidden="1" x14ac:dyDescent="0.3">
      <c r="A4869">
        <v>4867</v>
      </c>
      <c r="B4869" t="s">
        <v>6400</v>
      </c>
      <c r="C4869" t="s">
        <v>103</v>
      </c>
      <c r="D4869">
        <v>5.8203317412521298E-3</v>
      </c>
    </row>
    <row r="4870" spans="1:4" hidden="1" x14ac:dyDescent="0.3">
      <c r="A4870">
        <v>4868</v>
      </c>
      <c r="B4870" t="s">
        <v>6401</v>
      </c>
      <c r="C4870" t="s">
        <v>105</v>
      </c>
      <c r="D4870">
        <v>6.8396429016133605E-4</v>
      </c>
    </row>
    <row r="4871" spans="1:4" hidden="1" x14ac:dyDescent="0.3">
      <c r="A4871">
        <v>4869</v>
      </c>
      <c r="B4871" t="s">
        <v>6402</v>
      </c>
      <c r="C4871" t="s">
        <v>107</v>
      </c>
      <c r="D4871">
        <v>1.26324568209372E-2</v>
      </c>
    </row>
    <row r="4872" spans="1:4" hidden="1" x14ac:dyDescent="0.3">
      <c r="A4872">
        <v>4870</v>
      </c>
      <c r="B4872" s="1" t="s">
        <v>6403</v>
      </c>
      <c r="C4872" t="s">
        <v>109</v>
      </c>
      <c r="D4872" s="1" t="s">
        <v>6404</v>
      </c>
    </row>
    <row r="4873" spans="1:4" x14ac:dyDescent="0.3">
      <c r="A4873">
        <v>4871</v>
      </c>
      <c r="B4873" t="s">
        <v>6405</v>
      </c>
      <c r="C4873" t="s">
        <v>207</v>
      </c>
      <c r="D4873">
        <v>152481634.374235</v>
      </c>
    </row>
    <row r="4874" spans="1:4" hidden="1" x14ac:dyDescent="0.3">
      <c r="A4874">
        <v>4872</v>
      </c>
      <c r="B4874" t="s">
        <v>6406</v>
      </c>
      <c r="C4874" t="s">
        <v>209</v>
      </c>
      <c r="D4874">
        <v>189.56603624833599</v>
      </c>
    </row>
    <row r="4875" spans="1:4" hidden="1" x14ac:dyDescent="0.3">
      <c r="A4875">
        <v>4873</v>
      </c>
      <c r="B4875" t="s">
        <v>6407</v>
      </c>
      <c r="C4875" t="s">
        <v>211</v>
      </c>
      <c r="D4875">
        <v>92.318720440790301</v>
      </c>
    </row>
    <row r="4876" spans="1:4" hidden="1" x14ac:dyDescent="0.3">
      <c r="A4876">
        <v>4874</v>
      </c>
      <c r="B4876" s="1" t="s">
        <v>6408</v>
      </c>
      <c r="C4876" t="s">
        <v>213</v>
      </c>
      <c r="D4876" s="1" t="s">
        <v>6409</v>
      </c>
    </row>
    <row r="4877" spans="1:4" hidden="1" x14ac:dyDescent="0.3">
      <c r="A4877">
        <v>4875</v>
      </c>
      <c r="B4877" t="s">
        <v>6410</v>
      </c>
      <c r="C4877" t="s">
        <v>216</v>
      </c>
      <c r="D4877">
        <v>79670758.016313195</v>
      </c>
    </row>
    <row r="4878" spans="1:4" hidden="1" x14ac:dyDescent="0.3">
      <c r="A4878">
        <v>4876</v>
      </c>
      <c r="B4878" t="s">
        <v>6411</v>
      </c>
      <c r="C4878" t="s">
        <v>218</v>
      </c>
      <c r="D4878">
        <v>38799684.701844499</v>
      </c>
    </row>
    <row r="4879" spans="1:4" hidden="1" x14ac:dyDescent="0.3">
      <c r="A4879">
        <v>4877</v>
      </c>
      <c r="B4879" t="s">
        <v>6412</v>
      </c>
      <c r="C4879" t="s">
        <v>220</v>
      </c>
      <c r="D4879">
        <v>34010828.847049899</v>
      </c>
    </row>
    <row r="4880" spans="1:4" hidden="1" x14ac:dyDescent="0.3">
      <c r="A4880">
        <v>4878</v>
      </c>
      <c r="B4880" s="1" t="s">
        <v>6413</v>
      </c>
      <c r="C4880" t="s">
        <v>222</v>
      </c>
      <c r="D4880" s="1" t="s">
        <v>6414</v>
      </c>
    </row>
    <row r="4881" spans="1:4" hidden="1" x14ac:dyDescent="0.3">
      <c r="A4881">
        <v>4879</v>
      </c>
      <c r="B4881" t="s">
        <v>6415</v>
      </c>
      <c r="C4881" t="s">
        <v>225</v>
      </c>
      <c r="D4881">
        <v>104125190.924834</v>
      </c>
    </row>
    <row r="4882" spans="1:4" hidden="1" x14ac:dyDescent="0.3">
      <c r="A4882">
        <v>4880</v>
      </c>
      <c r="B4882" t="s">
        <v>6416</v>
      </c>
      <c r="C4882" t="s">
        <v>227</v>
      </c>
      <c r="D4882">
        <v>247.75212648510899</v>
      </c>
    </row>
    <row r="4883" spans="1:4" hidden="1" x14ac:dyDescent="0.3">
      <c r="A4883">
        <v>4881</v>
      </c>
      <c r="B4883" s="1" t="s">
        <v>6417</v>
      </c>
      <c r="C4883" t="s">
        <v>229</v>
      </c>
      <c r="D4883" s="1" t="s">
        <v>6418</v>
      </c>
    </row>
    <row r="4884" spans="1:4" hidden="1" x14ac:dyDescent="0.3">
      <c r="A4884">
        <v>4882</v>
      </c>
      <c r="B4884" t="s">
        <v>6419</v>
      </c>
      <c r="C4884" t="s">
        <v>112</v>
      </c>
      <c r="D4884">
        <v>-57.486775319867697</v>
      </c>
    </row>
    <row r="4885" spans="1:4" hidden="1" x14ac:dyDescent="0.3">
      <c r="A4885">
        <v>4883</v>
      </c>
      <c r="B4885" t="s">
        <v>6420</v>
      </c>
      <c r="C4885" t="s">
        <v>114</v>
      </c>
      <c r="D4885">
        <v>-15.3814159228495</v>
      </c>
    </row>
    <row r="4886" spans="1:4" hidden="1" x14ac:dyDescent="0.3">
      <c r="A4886">
        <v>4884</v>
      </c>
      <c r="B4886" s="1" t="s">
        <v>6421</v>
      </c>
      <c r="C4886" t="s">
        <v>116</v>
      </c>
      <c r="D4886" s="1" t="s">
        <v>6422</v>
      </c>
    </row>
    <row r="4887" spans="1:4" hidden="1" x14ac:dyDescent="0.3">
      <c r="A4887">
        <v>4885</v>
      </c>
      <c r="B4887" t="s">
        <v>6423</v>
      </c>
      <c r="C4887" t="s">
        <v>119</v>
      </c>
      <c r="D4887">
        <v>79670758.016313195</v>
      </c>
    </row>
    <row r="4888" spans="1:4" hidden="1" x14ac:dyDescent="0.3">
      <c r="A4888">
        <v>4886</v>
      </c>
      <c r="B4888" t="s">
        <v>6424</v>
      </c>
      <c r="C4888" t="s">
        <v>121</v>
      </c>
      <c r="D4888">
        <v>38799684.701844499</v>
      </c>
    </row>
    <row r="4889" spans="1:4" hidden="1" x14ac:dyDescent="0.3">
      <c r="A4889">
        <v>4887</v>
      </c>
      <c r="B4889" s="1" t="s">
        <v>6425</v>
      </c>
      <c r="C4889" t="s">
        <v>123</v>
      </c>
      <c r="D4889" s="1" t="s">
        <v>6426</v>
      </c>
    </row>
    <row r="4890" spans="1:4" hidden="1" x14ac:dyDescent="0.3">
      <c r="A4890">
        <v>4888</v>
      </c>
      <c r="B4890" t="s">
        <v>6427</v>
      </c>
      <c r="C4890" t="s">
        <v>126</v>
      </c>
      <c r="D4890">
        <v>0.76513367036998603</v>
      </c>
    </row>
    <row r="4891" spans="1:4" hidden="1" x14ac:dyDescent="0.3">
      <c r="A4891">
        <v>4889</v>
      </c>
      <c r="B4891" t="s">
        <v>6428</v>
      </c>
      <c r="C4891" t="s">
        <v>128</v>
      </c>
      <c r="D4891">
        <v>0.37262034282442602</v>
      </c>
    </row>
    <row r="4892" spans="1:4" hidden="1" x14ac:dyDescent="0.3">
      <c r="A4892">
        <v>4890</v>
      </c>
      <c r="B4892" s="1" t="s">
        <v>6429</v>
      </c>
      <c r="C4892" t="s">
        <v>130</v>
      </c>
      <c r="D4892" s="1" t="s">
        <v>6430</v>
      </c>
    </row>
    <row r="4893" spans="1:4" hidden="1" x14ac:dyDescent="0.3">
      <c r="A4893">
        <v>4891</v>
      </c>
      <c r="B4893" s="1" t="s">
        <v>6431</v>
      </c>
      <c r="C4893" t="s">
        <v>4</v>
      </c>
      <c r="D4893" t="s">
        <v>6432</v>
      </c>
    </row>
    <row r="4894" spans="1:4" hidden="1" x14ac:dyDescent="0.3">
      <c r="A4894">
        <v>4892</v>
      </c>
      <c r="B4894" t="s">
        <v>6433</v>
      </c>
      <c r="C4894" t="s">
        <v>7</v>
      </c>
      <c r="D4894">
        <v>1292.3800000000001</v>
      </c>
    </row>
    <row r="4895" spans="1:4" hidden="1" x14ac:dyDescent="0.3">
      <c r="A4895">
        <v>4893</v>
      </c>
      <c r="B4895" s="1" t="s">
        <v>6434</v>
      </c>
      <c r="C4895" t="s">
        <v>9</v>
      </c>
      <c r="D4895" s="1" t="s">
        <v>6435</v>
      </c>
    </row>
    <row r="4896" spans="1:4" hidden="1" x14ac:dyDescent="0.3">
      <c r="A4896">
        <v>4894</v>
      </c>
      <c r="B4896" t="s">
        <v>6436</v>
      </c>
      <c r="C4896" t="s">
        <v>14</v>
      </c>
      <c r="D4896">
        <v>99.048828130000004</v>
      </c>
    </row>
    <row r="4897" spans="1:4" hidden="1" x14ac:dyDescent="0.3">
      <c r="A4897">
        <v>4895</v>
      </c>
      <c r="B4897" t="s">
        <v>6437</v>
      </c>
      <c r="C4897" t="s">
        <v>16</v>
      </c>
      <c r="D4897">
        <v>4.30729239418564</v>
      </c>
    </row>
    <row r="4898" spans="1:4" hidden="1" x14ac:dyDescent="0.3">
      <c r="A4898">
        <v>4896</v>
      </c>
      <c r="B4898" s="1" t="s">
        <v>6438</v>
      </c>
      <c r="C4898" t="s">
        <v>140</v>
      </c>
      <c r="D4898" s="1" t="s">
        <v>6439</v>
      </c>
    </row>
    <row r="4899" spans="1:4" hidden="1" x14ac:dyDescent="0.3">
      <c r="A4899">
        <v>4897</v>
      </c>
      <c r="B4899" t="s">
        <v>6440</v>
      </c>
      <c r="C4899" t="s">
        <v>22</v>
      </c>
      <c r="D4899">
        <v>91.8</v>
      </c>
    </row>
    <row r="4900" spans="1:4" hidden="1" x14ac:dyDescent="0.3">
      <c r="A4900">
        <v>4898</v>
      </c>
      <c r="B4900" t="s">
        <v>6441</v>
      </c>
      <c r="C4900" t="s">
        <v>24</v>
      </c>
      <c r="D4900">
        <v>4.4149918316914203</v>
      </c>
    </row>
    <row r="4901" spans="1:4" hidden="1" x14ac:dyDescent="0.3">
      <c r="A4901">
        <v>4899</v>
      </c>
      <c r="B4901" s="1" t="s">
        <v>6442</v>
      </c>
      <c r="C4901" t="s">
        <v>145</v>
      </c>
      <c r="D4901" s="1" t="s">
        <v>6443</v>
      </c>
    </row>
    <row r="4902" spans="1:4" hidden="1" x14ac:dyDescent="0.3">
      <c r="A4902">
        <v>4900</v>
      </c>
      <c r="B4902" t="s">
        <v>6444</v>
      </c>
      <c r="C4902" t="s">
        <v>35</v>
      </c>
      <c r="D4902">
        <v>0.401170483837609</v>
      </c>
    </row>
    <row r="4903" spans="1:4" hidden="1" x14ac:dyDescent="0.3">
      <c r="A4903">
        <v>4901</v>
      </c>
      <c r="B4903" t="s">
        <v>6445</v>
      </c>
      <c r="C4903" t="s">
        <v>149</v>
      </c>
      <c r="D4903">
        <v>0.74827765502168597</v>
      </c>
    </row>
    <row r="4904" spans="1:4" hidden="1" x14ac:dyDescent="0.3">
      <c r="A4904">
        <v>4902</v>
      </c>
      <c r="B4904" s="1" t="s">
        <v>6446</v>
      </c>
      <c r="C4904" t="s">
        <v>151</v>
      </c>
      <c r="D4904" s="1" t="s">
        <v>6447</v>
      </c>
    </row>
    <row r="4905" spans="1:4" hidden="1" x14ac:dyDescent="0.3">
      <c r="A4905">
        <v>4903</v>
      </c>
      <c r="B4905" t="s">
        <v>6448</v>
      </c>
      <c r="C4905" t="s">
        <v>30</v>
      </c>
      <c r="D4905">
        <v>0.29495544560598802</v>
      </c>
    </row>
    <row r="4906" spans="1:4" hidden="1" x14ac:dyDescent="0.3">
      <c r="A4906">
        <v>4904</v>
      </c>
      <c r="B4906" t="s">
        <v>6449</v>
      </c>
      <c r="C4906" t="s">
        <v>32</v>
      </c>
      <c r="D4906">
        <v>0.1451402935369</v>
      </c>
    </row>
    <row r="4907" spans="1:4" hidden="1" x14ac:dyDescent="0.3">
      <c r="A4907">
        <v>4905</v>
      </c>
      <c r="B4907" s="1" t="s">
        <v>6450</v>
      </c>
      <c r="C4907" t="s">
        <v>155</v>
      </c>
      <c r="D4907" s="1" t="s">
        <v>6451</v>
      </c>
    </row>
    <row r="4908" spans="1:4" hidden="1" x14ac:dyDescent="0.3">
      <c r="A4908">
        <v>4906</v>
      </c>
      <c r="B4908" t="s">
        <v>6452</v>
      </c>
      <c r="C4908" t="s">
        <v>40</v>
      </c>
      <c r="D4908">
        <v>0.30387407055640098</v>
      </c>
    </row>
    <row r="4909" spans="1:4" hidden="1" x14ac:dyDescent="0.3">
      <c r="A4909">
        <v>4907</v>
      </c>
      <c r="B4909" t="s">
        <v>6453</v>
      </c>
      <c r="C4909" t="s">
        <v>42</v>
      </c>
      <c r="D4909">
        <v>0.191262034247454</v>
      </c>
    </row>
    <row r="4910" spans="1:4" hidden="1" x14ac:dyDescent="0.3">
      <c r="A4910">
        <v>4908</v>
      </c>
      <c r="B4910" s="1" t="s">
        <v>6454</v>
      </c>
      <c r="C4910" t="s">
        <v>159</v>
      </c>
      <c r="D4910" s="1" t="s">
        <v>6455</v>
      </c>
    </row>
    <row r="4911" spans="1:4" hidden="1" x14ac:dyDescent="0.3">
      <c r="A4911">
        <v>4909</v>
      </c>
      <c r="B4911" t="s">
        <v>6456</v>
      </c>
      <c r="C4911" t="s">
        <v>161</v>
      </c>
      <c r="D4911">
        <v>1.0015188853241499</v>
      </c>
    </row>
    <row r="4912" spans="1:4" hidden="1" x14ac:dyDescent="0.3">
      <c r="A4912">
        <v>4910</v>
      </c>
      <c r="B4912" t="s">
        <v>6457</v>
      </c>
      <c r="C4912" t="s">
        <v>163</v>
      </c>
      <c r="D4912">
        <v>0.99964514654147596</v>
      </c>
    </row>
    <row r="4913" spans="1:4" hidden="1" x14ac:dyDescent="0.3">
      <c r="A4913">
        <v>4911</v>
      </c>
      <c r="B4913" s="1" t="s">
        <v>6458</v>
      </c>
      <c r="C4913" t="s">
        <v>165</v>
      </c>
      <c r="D4913" s="1" t="s">
        <v>6459</v>
      </c>
    </row>
    <row r="4914" spans="1:4" hidden="1" x14ac:dyDescent="0.3">
      <c r="A4914">
        <v>4912</v>
      </c>
      <c r="B4914" t="s">
        <v>6460</v>
      </c>
      <c r="C4914" t="s">
        <v>168</v>
      </c>
      <c r="D4914">
        <v>1.0035092649180799</v>
      </c>
    </row>
    <row r="4915" spans="1:4" hidden="1" x14ac:dyDescent="0.3">
      <c r="A4915">
        <v>4913</v>
      </c>
      <c r="B4915" t="s">
        <v>6461</v>
      </c>
      <c r="C4915" t="s">
        <v>170</v>
      </c>
      <c r="D4915">
        <v>0.992765018616103</v>
      </c>
    </row>
    <row r="4916" spans="1:4" hidden="1" x14ac:dyDescent="0.3">
      <c r="A4916">
        <v>4914</v>
      </c>
      <c r="B4916" s="1" t="s">
        <v>6462</v>
      </c>
      <c r="C4916" t="s">
        <v>172</v>
      </c>
      <c r="D4916" s="1" t="s">
        <v>6463</v>
      </c>
    </row>
    <row r="4917" spans="1:4" hidden="1" x14ac:dyDescent="0.3">
      <c r="A4917">
        <v>4915</v>
      </c>
      <c r="B4917" s="1" t="s">
        <v>6464</v>
      </c>
      <c r="C4917" t="s">
        <v>55</v>
      </c>
      <c r="D4917" s="1" t="s">
        <v>6465</v>
      </c>
    </row>
    <row r="4918" spans="1:4" hidden="1" x14ac:dyDescent="0.3">
      <c r="A4918">
        <v>4916</v>
      </c>
      <c r="B4918" s="1" t="s">
        <v>6466</v>
      </c>
      <c r="C4918" t="s">
        <v>52</v>
      </c>
      <c r="D4918" s="1" t="s">
        <v>6467</v>
      </c>
    </row>
    <row r="4919" spans="1:4" hidden="1" x14ac:dyDescent="0.3">
      <c r="A4919">
        <v>4917</v>
      </c>
      <c r="B4919" s="1" t="s">
        <v>6468</v>
      </c>
      <c r="C4919" t="s">
        <v>58</v>
      </c>
      <c r="D4919" s="1" t="s">
        <v>6469</v>
      </c>
    </row>
    <row r="4920" spans="1:4" hidden="1" x14ac:dyDescent="0.3">
      <c r="A4920">
        <v>4918</v>
      </c>
      <c r="B4920" t="s">
        <v>6470</v>
      </c>
      <c r="C4920" t="s">
        <v>61</v>
      </c>
      <c r="D4920">
        <v>152751838.93331501</v>
      </c>
    </row>
    <row r="4921" spans="1:4" hidden="1" x14ac:dyDescent="0.3">
      <c r="A4921">
        <v>4919</v>
      </c>
      <c r="B4921" t="s">
        <v>6471</v>
      </c>
      <c r="C4921" t="s">
        <v>63</v>
      </c>
      <c r="D4921">
        <v>79791768.761428699</v>
      </c>
    </row>
    <row r="4922" spans="1:4" hidden="1" x14ac:dyDescent="0.3">
      <c r="A4922">
        <v>4920</v>
      </c>
      <c r="B4922" t="s">
        <v>6472</v>
      </c>
      <c r="C4922" t="s">
        <v>65</v>
      </c>
      <c r="D4922">
        <v>38785916.499538399</v>
      </c>
    </row>
    <row r="4923" spans="1:4" hidden="1" x14ac:dyDescent="0.3">
      <c r="A4923">
        <v>4921</v>
      </c>
      <c r="B4923" s="1" t="s">
        <v>6473</v>
      </c>
      <c r="C4923" t="s">
        <v>67</v>
      </c>
      <c r="D4923" s="1" t="s">
        <v>6474</v>
      </c>
    </row>
    <row r="4924" spans="1:4" hidden="1" x14ac:dyDescent="0.3">
      <c r="A4924">
        <v>4922</v>
      </c>
      <c r="B4924" s="1" t="s">
        <v>6475</v>
      </c>
      <c r="C4924" t="s">
        <v>70</v>
      </c>
      <c r="D4924" s="1" t="s">
        <v>6476</v>
      </c>
    </row>
    <row r="4925" spans="1:4" hidden="1" x14ac:dyDescent="0.3">
      <c r="A4925">
        <v>4923</v>
      </c>
      <c r="B4925" t="s">
        <v>6477</v>
      </c>
      <c r="C4925" t="s">
        <v>73</v>
      </c>
      <c r="D4925">
        <v>1.0000134117005499</v>
      </c>
    </row>
    <row r="4926" spans="1:4" hidden="1" x14ac:dyDescent="0.3">
      <c r="A4926">
        <v>4924</v>
      </c>
      <c r="B4926" t="s">
        <v>74</v>
      </c>
      <c r="C4926" t="s">
        <v>75</v>
      </c>
      <c r="D4926">
        <v>2.7397260273972599E-3</v>
      </c>
    </row>
    <row r="4927" spans="1:4" hidden="1" x14ac:dyDescent="0.3">
      <c r="A4927">
        <v>4925</v>
      </c>
      <c r="B4927" t="s">
        <v>76</v>
      </c>
      <c r="C4927" t="s">
        <v>77</v>
      </c>
      <c r="D4927">
        <v>0</v>
      </c>
    </row>
    <row r="4928" spans="1:4" hidden="1" x14ac:dyDescent="0.3">
      <c r="A4928">
        <v>4926</v>
      </c>
      <c r="B4928" t="s">
        <v>78</v>
      </c>
      <c r="C4928" t="s">
        <v>79</v>
      </c>
      <c r="D4928">
        <v>0</v>
      </c>
    </row>
    <row r="4929" spans="1:4" hidden="1" x14ac:dyDescent="0.3">
      <c r="A4929">
        <v>4927</v>
      </c>
      <c r="B4929" s="1" t="s">
        <v>6478</v>
      </c>
      <c r="C4929" t="s">
        <v>81</v>
      </c>
      <c r="D4929" s="1" t="s">
        <v>6479</v>
      </c>
    </row>
    <row r="4930" spans="1:4" hidden="1" x14ac:dyDescent="0.3">
      <c r="A4930">
        <v>4928</v>
      </c>
      <c r="B4930" t="s">
        <v>6480</v>
      </c>
      <c r="C4930" t="s">
        <v>84</v>
      </c>
      <c r="D4930">
        <v>1.00000749154097</v>
      </c>
    </row>
    <row r="4931" spans="1:4" hidden="1" x14ac:dyDescent="0.3">
      <c r="A4931">
        <v>4929</v>
      </c>
      <c r="B4931" s="1" t="s">
        <v>6481</v>
      </c>
      <c r="C4931" t="s">
        <v>86</v>
      </c>
      <c r="D4931" s="1" t="s">
        <v>6482</v>
      </c>
    </row>
    <row r="4932" spans="1:4" hidden="1" x14ac:dyDescent="0.3">
      <c r="A4932">
        <v>4930</v>
      </c>
      <c r="B4932" t="s">
        <v>6483</v>
      </c>
      <c r="C4932" t="s">
        <v>89</v>
      </c>
      <c r="D4932">
        <v>104126055.111555</v>
      </c>
    </row>
    <row r="4933" spans="1:4" hidden="1" x14ac:dyDescent="0.3">
      <c r="A4933">
        <v>4931</v>
      </c>
      <c r="B4933" s="1" t="s">
        <v>6484</v>
      </c>
      <c r="C4933" t="s">
        <v>91</v>
      </c>
      <c r="D4933" s="1" t="s">
        <v>6418</v>
      </c>
    </row>
    <row r="4934" spans="1:4" hidden="1" x14ac:dyDescent="0.3">
      <c r="A4934">
        <v>4932</v>
      </c>
      <c r="B4934" t="s">
        <v>6485</v>
      </c>
      <c r="C4934" t="s">
        <v>94</v>
      </c>
      <c r="D4934">
        <v>79791768.761428699</v>
      </c>
    </row>
    <row r="4935" spans="1:4" hidden="1" x14ac:dyDescent="0.3">
      <c r="A4935">
        <v>4933</v>
      </c>
      <c r="B4935" t="s">
        <v>6486</v>
      </c>
      <c r="C4935" t="s">
        <v>96</v>
      </c>
      <c r="D4935">
        <v>38785916.499538399</v>
      </c>
    </row>
    <row r="4936" spans="1:4" hidden="1" x14ac:dyDescent="0.3">
      <c r="A4936">
        <v>4934</v>
      </c>
      <c r="B4936" t="s">
        <v>6487</v>
      </c>
      <c r="C4936" t="s">
        <v>98</v>
      </c>
      <c r="D4936">
        <v>34174153.672348</v>
      </c>
    </row>
    <row r="4937" spans="1:4" hidden="1" x14ac:dyDescent="0.3">
      <c r="A4937">
        <v>4935</v>
      </c>
      <c r="B4937" s="1" t="s">
        <v>6488</v>
      </c>
      <c r="C4937" t="s">
        <v>100</v>
      </c>
      <c r="D4937" s="1" t="s">
        <v>6489</v>
      </c>
    </row>
    <row r="4938" spans="1:4" hidden="1" x14ac:dyDescent="0.3">
      <c r="A4938">
        <v>4936</v>
      </c>
      <c r="B4938" t="s">
        <v>6490</v>
      </c>
      <c r="C4938" t="s">
        <v>103</v>
      </c>
      <c r="D4938">
        <v>6.0155964735407698E-3</v>
      </c>
    </row>
    <row r="4939" spans="1:4" hidden="1" x14ac:dyDescent="0.3">
      <c r="A4939">
        <v>4937</v>
      </c>
      <c r="B4939" t="s">
        <v>6491</v>
      </c>
      <c r="C4939" t="s">
        <v>105</v>
      </c>
      <c r="D4939">
        <v>6.8447210309283395E-4</v>
      </c>
    </row>
    <row r="4940" spans="1:4" hidden="1" x14ac:dyDescent="0.3">
      <c r="A4940">
        <v>4938</v>
      </c>
      <c r="B4940" t="s">
        <v>6492</v>
      </c>
      <c r="C4940" t="s">
        <v>107</v>
      </c>
      <c r="D4940">
        <v>1.26111713218567E-2</v>
      </c>
    </row>
    <row r="4941" spans="1:4" hidden="1" x14ac:dyDescent="0.3">
      <c r="A4941">
        <v>4939</v>
      </c>
      <c r="B4941" s="1" t="s">
        <v>6493</v>
      </c>
      <c r="C4941" t="s">
        <v>109</v>
      </c>
      <c r="D4941" s="1" t="s">
        <v>6494</v>
      </c>
    </row>
    <row r="4942" spans="1:4" x14ac:dyDescent="0.3">
      <c r="A4942">
        <v>4940</v>
      </c>
      <c r="B4942" t="s">
        <v>6495</v>
      </c>
      <c r="C4942" t="s">
        <v>207</v>
      </c>
      <c r="D4942">
        <v>152751627.05470899</v>
      </c>
    </row>
    <row r="4943" spans="1:4" hidden="1" x14ac:dyDescent="0.3">
      <c r="A4943">
        <v>4941</v>
      </c>
      <c r="B4943" t="s">
        <v>6496</v>
      </c>
      <c r="C4943" t="s">
        <v>209</v>
      </c>
      <c r="D4943">
        <v>472.37276305564899</v>
      </c>
    </row>
    <row r="4944" spans="1:4" hidden="1" x14ac:dyDescent="0.3">
      <c r="A4944">
        <v>4942</v>
      </c>
      <c r="B4944" t="s">
        <v>6497</v>
      </c>
      <c r="C4944" t="s">
        <v>211</v>
      </c>
      <c r="D4944">
        <v>229.615569268885</v>
      </c>
    </row>
    <row r="4945" spans="1:4" hidden="1" x14ac:dyDescent="0.3">
      <c r="A4945">
        <v>4943</v>
      </c>
      <c r="B4945" s="1" t="s">
        <v>6498</v>
      </c>
      <c r="C4945" t="s">
        <v>213</v>
      </c>
      <c r="D4945" s="1" t="s">
        <v>6499</v>
      </c>
    </row>
    <row r="4946" spans="1:4" hidden="1" x14ac:dyDescent="0.3">
      <c r="A4946">
        <v>4944</v>
      </c>
      <c r="B4946" t="s">
        <v>6500</v>
      </c>
      <c r="C4946" t="s">
        <v>216</v>
      </c>
      <c r="D4946">
        <v>79791143.4514447</v>
      </c>
    </row>
    <row r="4947" spans="1:4" hidden="1" x14ac:dyDescent="0.3">
      <c r="A4947">
        <v>4945</v>
      </c>
      <c r="B4947" t="s">
        <v>6501</v>
      </c>
      <c r="C4947" t="s">
        <v>218</v>
      </c>
      <c r="D4947">
        <v>38785658.825253502</v>
      </c>
    </row>
    <row r="4948" spans="1:4" hidden="1" x14ac:dyDescent="0.3">
      <c r="A4948">
        <v>4946</v>
      </c>
      <c r="B4948" t="s">
        <v>6502</v>
      </c>
      <c r="C4948" t="s">
        <v>220</v>
      </c>
      <c r="D4948">
        <v>34173920.476131603</v>
      </c>
    </row>
    <row r="4949" spans="1:4" hidden="1" x14ac:dyDescent="0.3">
      <c r="A4949">
        <v>4947</v>
      </c>
      <c r="B4949" s="1" t="s">
        <v>6503</v>
      </c>
      <c r="C4949" t="s">
        <v>222</v>
      </c>
      <c r="D4949" s="1" t="s">
        <v>6504</v>
      </c>
    </row>
    <row r="4950" spans="1:4" hidden="1" x14ac:dyDescent="0.3">
      <c r="A4950">
        <v>4948</v>
      </c>
      <c r="B4950" t="s">
        <v>6505</v>
      </c>
      <c r="C4950" t="s">
        <v>225</v>
      </c>
      <c r="D4950">
        <v>104125438.676961</v>
      </c>
    </row>
    <row r="4951" spans="1:4" hidden="1" x14ac:dyDescent="0.3">
      <c r="A4951">
        <v>4949</v>
      </c>
      <c r="B4951" t="s">
        <v>6506</v>
      </c>
      <c r="C4951" t="s">
        <v>227</v>
      </c>
      <c r="D4951">
        <v>616.43459467589798</v>
      </c>
    </row>
    <row r="4952" spans="1:4" hidden="1" x14ac:dyDescent="0.3">
      <c r="A4952">
        <v>4950</v>
      </c>
      <c r="B4952" s="1" t="s">
        <v>6507</v>
      </c>
      <c r="C4952" t="s">
        <v>229</v>
      </c>
      <c r="D4952" s="1" t="s">
        <v>6508</v>
      </c>
    </row>
    <row r="4953" spans="1:4" hidden="1" x14ac:dyDescent="0.3">
      <c r="A4953">
        <v>4951</v>
      </c>
      <c r="B4953" t="s">
        <v>6509</v>
      </c>
      <c r="C4953" t="s">
        <v>112</v>
      </c>
      <c r="D4953">
        <v>-152.93722094841399</v>
      </c>
    </row>
    <row r="4954" spans="1:4" hidden="1" x14ac:dyDescent="0.3">
      <c r="A4954">
        <v>4952</v>
      </c>
      <c r="B4954" t="s">
        <v>6510</v>
      </c>
      <c r="C4954" t="s">
        <v>114</v>
      </c>
      <c r="D4954">
        <v>-28.058715595959299</v>
      </c>
    </row>
    <row r="4955" spans="1:4" hidden="1" x14ac:dyDescent="0.3">
      <c r="A4955">
        <v>4953</v>
      </c>
      <c r="B4955" s="1" t="s">
        <v>6511</v>
      </c>
      <c r="C4955" t="s">
        <v>116</v>
      </c>
      <c r="D4955" s="1" t="s">
        <v>6512</v>
      </c>
    </row>
    <row r="4956" spans="1:4" hidden="1" x14ac:dyDescent="0.3">
      <c r="A4956">
        <v>4954</v>
      </c>
      <c r="B4956" t="s">
        <v>6513</v>
      </c>
      <c r="C4956" t="s">
        <v>119</v>
      </c>
      <c r="D4956">
        <v>79791143.4514447</v>
      </c>
    </row>
    <row r="4957" spans="1:4" hidden="1" x14ac:dyDescent="0.3">
      <c r="A4957">
        <v>4955</v>
      </c>
      <c r="B4957" t="s">
        <v>6514</v>
      </c>
      <c r="C4957" t="s">
        <v>121</v>
      </c>
      <c r="D4957">
        <v>38785658.825253502</v>
      </c>
    </row>
    <row r="4958" spans="1:4" hidden="1" x14ac:dyDescent="0.3">
      <c r="A4958">
        <v>4956</v>
      </c>
      <c r="B4958" s="1" t="s">
        <v>6515</v>
      </c>
      <c r="C4958" t="s">
        <v>123</v>
      </c>
      <c r="D4958" s="1" t="s">
        <v>6516</v>
      </c>
    </row>
    <row r="4959" spans="1:4" hidden="1" x14ac:dyDescent="0.3">
      <c r="A4959">
        <v>4957</v>
      </c>
      <c r="B4959" t="s">
        <v>6517</v>
      </c>
      <c r="C4959" t="s">
        <v>126</v>
      </c>
      <c r="D4959">
        <v>0.76629252861871899</v>
      </c>
    </row>
    <row r="4960" spans="1:4" hidden="1" x14ac:dyDescent="0.3">
      <c r="A4960">
        <v>4958</v>
      </c>
      <c r="B4960" t="s">
        <v>6518</v>
      </c>
      <c r="C4960" t="s">
        <v>128</v>
      </c>
      <c r="D4960">
        <v>0.37248696145622601</v>
      </c>
    </row>
    <row r="4961" spans="1:4" hidden="1" x14ac:dyDescent="0.3">
      <c r="A4961">
        <v>4959</v>
      </c>
      <c r="B4961" s="1" t="s">
        <v>6519</v>
      </c>
      <c r="C4961" t="s">
        <v>130</v>
      </c>
      <c r="D4961" s="1" t="s">
        <v>6520</v>
      </c>
    </row>
    <row r="4962" spans="1:4" hidden="1" x14ac:dyDescent="0.3">
      <c r="A4962">
        <v>4960</v>
      </c>
      <c r="B4962" s="1" t="s">
        <v>6521</v>
      </c>
      <c r="C4962" t="s">
        <v>4</v>
      </c>
      <c r="D4962" t="s">
        <v>6522</v>
      </c>
    </row>
    <row r="4963" spans="1:4" hidden="1" x14ac:dyDescent="0.3">
      <c r="A4963">
        <v>4961</v>
      </c>
      <c r="B4963" t="s">
        <v>6523</v>
      </c>
      <c r="C4963" t="s">
        <v>7</v>
      </c>
      <c r="D4963">
        <v>1287.72</v>
      </c>
    </row>
    <row r="4964" spans="1:4" hidden="1" x14ac:dyDescent="0.3">
      <c r="A4964">
        <v>4962</v>
      </c>
      <c r="B4964" s="1" t="s">
        <v>6524</v>
      </c>
      <c r="C4964" t="s">
        <v>9</v>
      </c>
      <c r="D4964" s="1" t="s">
        <v>6525</v>
      </c>
    </row>
    <row r="4965" spans="1:4" hidden="1" x14ac:dyDescent="0.3">
      <c r="A4965">
        <v>4963</v>
      </c>
      <c r="B4965" t="s">
        <v>6526</v>
      </c>
      <c r="C4965" t="s">
        <v>14</v>
      </c>
      <c r="D4965">
        <v>98.939453130000004</v>
      </c>
    </row>
    <row r="4966" spans="1:4" hidden="1" x14ac:dyDescent="0.3">
      <c r="A4966">
        <v>4964</v>
      </c>
      <c r="B4966" t="s">
        <v>6527</v>
      </c>
      <c r="C4966" t="s">
        <v>16</v>
      </c>
      <c r="D4966">
        <v>4.3011085777421503</v>
      </c>
    </row>
    <row r="4967" spans="1:4" hidden="1" x14ac:dyDescent="0.3">
      <c r="A4967">
        <v>4965</v>
      </c>
      <c r="B4967" s="1" t="s">
        <v>6528</v>
      </c>
      <c r="C4967" t="s">
        <v>140</v>
      </c>
      <c r="D4967" s="1" t="s">
        <v>6529</v>
      </c>
    </row>
    <row r="4968" spans="1:4" hidden="1" x14ac:dyDescent="0.3">
      <c r="A4968">
        <v>4966</v>
      </c>
      <c r="B4968" t="s">
        <v>6530</v>
      </c>
      <c r="C4968" t="s">
        <v>22</v>
      </c>
      <c r="D4968">
        <v>92.55</v>
      </c>
    </row>
    <row r="4969" spans="1:4" hidden="1" x14ac:dyDescent="0.3">
      <c r="A4969">
        <v>4967</v>
      </c>
      <c r="B4969" t="s">
        <v>6531</v>
      </c>
      <c r="C4969" t="s">
        <v>24</v>
      </c>
      <c r="D4969">
        <v>4.29836532502258</v>
      </c>
    </row>
    <row r="4970" spans="1:4" hidden="1" x14ac:dyDescent="0.3">
      <c r="A4970">
        <v>4968</v>
      </c>
      <c r="B4970" s="1" t="s">
        <v>6532</v>
      </c>
      <c r="C4970" t="s">
        <v>145</v>
      </c>
      <c r="D4970" s="1" t="s">
        <v>6533</v>
      </c>
    </row>
    <row r="4971" spans="1:4" hidden="1" x14ac:dyDescent="0.3">
      <c r="A4971">
        <v>4969</v>
      </c>
      <c r="B4971" t="s">
        <v>6534</v>
      </c>
      <c r="C4971" t="s">
        <v>35</v>
      </c>
      <c r="D4971">
        <v>-0.29927390576068802</v>
      </c>
    </row>
    <row r="4972" spans="1:4" hidden="1" x14ac:dyDescent="0.3">
      <c r="A4972">
        <v>4970</v>
      </c>
      <c r="B4972" t="s">
        <v>6535</v>
      </c>
      <c r="C4972" t="s">
        <v>149</v>
      </c>
      <c r="D4972">
        <v>0.74161128632320295</v>
      </c>
    </row>
    <row r="4973" spans="1:4" hidden="1" x14ac:dyDescent="0.3">
      <c r="A4973">
        <v>4971</v>
      </c>
      <c r="B4973" s="1" t="s">
        <v>6536</v>
      </c>
      <c r="C4973" t="s">
        <v>151</v>
      </c>
      <c r="D4973" s="1" t="s">
        <v>6537</v>
      </c>
    </row>
    <row r="4974" spans="1:4" hidden="1" x14ac:dyDescent="0.3">
      <c r="A4974">
        <v>4972</v>
      </c>
      <c r="B4974" t="s">
        <v>6538</v>
      </c>
      <c r="C4974" t="s">
        <v>30</v>
      </c>
      <c r="D4974">
        <v>0.63177446471458498</v>
      </c>
    </row>
    <row r="4975" spans="1:4" hidden="1" x14ac:dyDescent="0.3">
      <c r="A4975">
        <v>4973</v>
      </c>
      <c r="B4975" t="s">
        <v>6539</v>
      </c>
      <c r="C4975" t="s">
        <v>32</v>
      </c>
      <c r="D4975">
        <v>0.146436925704447</v>
      </c>
    </row>
    <row r="4976" spans="1:4" hidden="1" x14ac:dyDescent="0.3">
      <c r="A4976">
        <v>4974</v>
      </c>
      <c r="B4976" s="1" t="s">
        <v>6540</v>
      </c>
      <c r="C4976" t="s">
        <v>155</v>
      </c>
      <c r="D4976" s="1" t="s">
        <v>6541</v>
      </c>
    </row>
    <row r="4977" spans="1:4" hidden="1" x14ac:dyDescent="0.3">
      <c r="A4977">
        <v>4975</v>
      </c>
      <c r="B4977" t="s">
        <v>6542</v>
      </c>
      <c r="C4977" t="s">
        <v>40</v>
      </c>
      <c r="D4977">
        <v>0.66749944104610304</v>
      </c>
    </row>
    <row r="4978" spans="1:4" hidden="1" x14ac:dyDescent="0.3">
      <c r="A4978">
        <v>4976</v>
      </c>
      <c r="B4978" t="s">
        <v>6543</v>
      </c>
      <c r="C4978" t="s">
        <v>42</v>
      </c>
      <c r="D4978">
        <v>0.20197836737698399</v>
      </c>
    </row>
    <row r="4979" spans="1:4" hidden="1" x14ac:dyDescent="0.3">
      <c r="A4979">
        <v>4977</v>
      </c>
      <c r="B4979" s="1" t="s">
        <v>6544</v>
      </c>
      <c r="C4979" t="s">
        <v>159</v>
      </c>
      <c r="D4979" s="1" t="s">
        <v>6545</v>
      </c>
    </row>
    <row r="4980" spans="1:4" hidden="1" x14ac:dyDescent="0.3">
      <c r="A4980">
        <v>4978</v>
      </c>
      <c r="B4980" t="s">
        <v>6546</v>
      </c>
      <c r="C4980" t="s">
        <v>161</v>
      </c>
      <c r="D4980">
        <v>0.99639424936938004</v>
      </c>
    </row>
    <row r="4981" spans="1:4" hidden="1" x14ac:dyDescent="0.3">
      <c r="A4981">
        <v>4979</v>
      </c>
      <c r="B4981" t="s">
        <v>6547</v>
      </c>
      <c r="C4981" t="s">
        <v>163</v>
      </c>
      <c r="D4981">
        <v>0.99888193543006998</v>
      </c>
    </row>
    <row r="4982" spans="1:4" hidden="1" x14ac:dyDescent="0.3">
      <c r="A4982">
        <v>4980</v>
      </c>
      <c r="B4982" s="1" t="s">
        <v>6548</v>
      </c>
      <c r="C4982" t="s">
        <v>165</v>
      </c>
      <c r="D4982" s="1" t="s">
        <v>6549</v>
      </c>
    </row>
    <row r="4983" spans="1:4" hidden="1" x14ac:dyDescent="0.3">
      <c r="A4983">
        <v>4981</v>
      </c>
      <c r="B4983" t="s">
        <v>6550</v>
      </c>
      <c r="C4983" t="s">
        <v>168</v>
      </c>
      <c r="D4983">
        <v>0.99618689360964197</v>
      </c>
    </row>
    <row r="4984" spans="1:4" hidden="1" x14ac:dyDescent="0.3">
      <c r="A4984">
        <v>4982</v>
      </c>
      <c r="B4984" t="s">
        <v>6551</v>
      </c>
      <c r="C4984" t="s">
        <v>170</v>
      </c>
      <c r="D4984">
        <v>1.0011322911042899</v>
      </c>
    </row>
    <row r="4985" spans="1:4" hidden="1" x14ac:dyDescent="0.3">
      <c r="A4985">
        <v>4983</v>
      </c>
      <c r="B4985" s="1" t="s">
        <v>6552</v>
      </c>
      <c r="C4985" t="s">
        <v>172</v>
      </c>
      <c r="D4985" s="1" t="s">
        <v>6553</v>
      </c>
    </row>
    <row r="4986" spans="1:4" hidden="1" x14ac:dyDescent="0.3">
      <c r="A4986">
        <v>4984</v>
      </c>
      <c r="B4986" s="1" t="s">
        <v>6554</v>
      </c>
      <c r="C4986" t="s">
        <v>55</v>
      </c>
      <c r="D4986" s="1" t="s">
        <v>6555</v>
      </c>
    </row>
    <row r="4987" spans="1:4" hidden="1" x14ac:dyDescent="0.3">
      <c r="A4987">
        <v>4985</v>
      </c>
      <c r="B4987" s="1" t="s">
        <v>6556</v>
      </c>
      <c r="C4987" t="s">
        <v>52</v>
      </c>
      <c r="D4987" s="1" t="s">
        <v>6557</v>
      </c>
    </row>
    <row r="4988" spans="1:4" hidden="1" x14ac:dyDescent="0.3">
      <c r="A4988">
        <v>4986</v>
      </c>
      <c r="B4988" s="1" t="s">
        <v>6558</v>
      </c>
      <c r="C4988" t="s">
        <v>58</v>
      </c>
      <c r="D4988" s="1" t="s">
        <v>6559</v>
      </c>
    </row>
    <row r="4989" spans="1:4" hidden="1" x14ac:dyDescent="0.3">
      <c r="A4989">
        <v>4987</v>
      </c>
      <c r="B4989" t="s">
        <v>6560</v>
      </c>
      <c r="C4989" t="s">
        <v>61</v>
      </c>
      <c r="D4989">
        <v>152644614.354507</v>
      </c>
    </row>
    <row r="4990" spans="1:4" hidden="1" x14ac:dyDescent="0.3">
      <c r="A4990">
        <v>4988</v>
      </c>
      <c r="B4990" t="s">
        <v>6561</v>
      </c>
      <c r="C4990" t="s">
        <v>63</v>
      </c>
      <c r="D4990">
        <v>79503436.485626802</v>
      </c>
    </row>
    <row r="4991" spans="1:4" hidden="1" x14ac:dyDescent="0.3">
      <c r="A4991">
        <v>4989</v>
      </c>
      <c r="B4991" t="s">
        <v>6562</v>
      </c>
      <c r="C4991" t="s">
        <v>65</v>
      </c>
      <c r="D4991">
        <v>38742293.954299599</v>
      </c>
    </row>
    <row r="4992" spans="1:4" hidden="1" x14ac:dyDescent="0.3">
      <c r="A4992">
        <v>4990</v>
      </c>
      <c r="B4992" s="1" t="s">
        <v>6563</v>
      </c>
      <c r="C4992" t="s">
        <v>67</v>
      </c>
      <c r="D4992" s="1" t="s">
        <v>6564</v>
      </c>
    </row>
    <row r="4993" spans="1:4" hidden="1" x14ac:dyDescent="0.3">
      <c r="A4993">
        <v>4991</v>
      </c>
      <c r="B4993" s="1" t="s">
        <v>6565</v>
      </c>
      <c r="C4993" t="s">
        <v>70</v>
      </c>
      <c r="D4993" s="1" t="s">
        <v>6566</v>
      </c>
    </row>
    <row r="4994" spans="1:4" hidden="1" x14ac:dyDescent="0.3">
      <c r="A4994">
        <v>4992</v>
      </c>
      <c r="B4994" t="s">
        <v>6567</v>
      </c>
      <c r="C4994" t="s">
        <v>73</v>
      </c>
      <c r="D4994">
        <v>1.00000749154097</v>
      </c>
    </row>
    <row r="4995" spans="1:4" hidden="1" x14ac:dyDescent="0.3">
      <c r="A4995">
        <v>4993</v>
      </c>
      <c r="B4995" t="s">
        <v>74</v>
      </c>
      <c r="C4995" t="s">
        <v>75</v>
      </c>
      <c r="D4995">
        <v>2.7397260273972599E-3</v>
      </c>
    </row>
    <row r="4996" spans="1:4" hidden="1" x14ac:dyDescent="0.3">
      <c r="A4996">
        <v>4994</v>
      </c>
      <c r="B4996" t="s">
        <v>76</v>
      </c>
      <c r="C4996" t="s">
        <v>77</v>
      </c>
      <c r="D4996">
        <v>0</v>
      </c>
    </row>
    <row r="4997" spans="1:4" hidden="1" x14ac:dyDescent="0.3">
      <c r="A4997">
        <v>4995</v>
      </c>
      <c r="B4997" t="s">
        <v>741</v>
      </c>
      <c r="C4997" t="s">
        <v>79</v>
      </c>
      <c r="D4997" s="2">
        <v>2.2204460492503101E-16</v>
      </c>
    </row>
    <row r="4998" spans="1:4" hidden="1" x14ac:dyDescent="0.3">
      <c r="A4998">
        <v>4996</v>
      </c>
      <c r="B4998" s="1" t="s">
        <v>6568</v>
      </c>
      <c r="C4998" t="s">
        <v>81</v>
      </c>
      <c r="D4998" s="1" t="s">
        <v>6569</v>
      </c>
    </row>
    <row r="4999" spans="1:4" hidden="1" x14ac:dyDescent="0.3">
      <c r="A4999">
        <v>4997</v>
      </c>
      <c r="B4999" t="s">
        <v>6570</v>
      </c>
      <c r="C4999" t="s">
        <v>84</v>
      </c>
      <c r="D4999">
        <v>0.99999257387958596</v>
      </c>
    </row>
    <row r="5000" spans="1:4" hidden="1" x14ac:dyDescent="0.3">
      <c r="A5000">
        <v>4998</v>
      </c>
      <c r="B5000" s="1" t="s">
        <v>6571</v>
      </c>
      <c r="C5000" t="s">
        <v>86</v>
      </c>
      <c r="D5000" s="1" t="s">
        <v>6572</v>
      </c>
    </row>
    <row r="5001" spans="1:4" hidden="1" x14ac:dyDescent="0.3">
      <c r="A5001">
        <v>4999</v>
      </c>
      <c r="B5001" t="s">
        <v>6573</v>
      </c>
      <c r="C5001" t="s">
        <v>89</v>
      </c>
      <c r="D5001">
        <v>104127608.440323</v>
      </c>
    </row>
    <row r="5002" spans="1:4" hidden="1" x14ac:dyDescent="0.3">
      <c r="A5002">
        <v>5000</v>
      </c>
      <c r="B5002" s="1" t="s">
        <v>6574</v>
      </c>
      <c r="C5002" t="s">
        <v>91</v>
      </c>
      <c r="D5002" s="1" t="s">
        <v>6508</v>
      </c>
    </row>
    <row r="5003" spans="1:4" hidden="1" x14ac:dyDescent="0.3">
      <c r="A5003">
        <v>5001</v>
      </c>
      <c r="B5003" t="s">
        <v>6575</v>
      </c>
      <c r="C5003" t="s">
        <v>94</v>
      </c>
      <c r="D5003">
        <v>79503436.485626802</v>
      </c>
    </row>
    <row r="5004" spans="1:4" hidden="1" x14ac:dyDescent="0.3">
      <c r="A5004">
        <v>5002</v>
      </c>
      <c r="B5004" t="s">
        <v>6576</v>
      </c>
      <c r="C5004" t="s">
        <v>96</v>
      </c>
      <c r="D5004">
        <v>38742293.954299599</v>
      </c>
    </row>
    <row r="5005" spans="1:4" hidden="1" x14ac:dyDescent="0.3">
      <c r="A5005">
        <v>5003</v>
      </c>
      <c r="B5005" t="s">
        <v>6577</v>
      </c>
      <c r="C5005" t="s">
        <v>98</v>
      </c>
      <c r="D5005">
        <v>34398883.914580502</v>
      </c>
    </row>
    <row r="5006" spans="1:4" hidden="1" x14ac:dyDescent="0.3">
      <c r="A5006">
        <v>5004</v>
      </c>
      <c r="B5006" s="1" t="s">
        <v>6578</v>
      </c>
      <c r="C5006" t="s">
        <v>100</v>
      </c>
      <c r="D5006" s="1" t="s">
        <v>6579</v>
      </c>
    </row>
    <row r="5007" spans="1:4" hidden="1" x14ac:dyDescent="0.3">
      <c r="A5007">
        <v>5005</v>
      </c>
      <c r="B5007" t="s">
        <v>6580</v>
      </c>
      <c r="C5007" t="s">
        <v>103</v>
      </c>
      <c r="D5007">
        <v>6.0161736582776699E-3</v>
      </c>
    </row>
    <row r="5008" spans="1:4" hidden="1" x14ac:dyDescent="0.3">
      <c r="A5008">
        <v>5006</v>
      </c>
      <c r="B5008" t="s">
        <v>6581</v>
      </c>
      <c r="C5008" t="s">
        <v>105</v>
      </c>
      <c r="D5008">
        <v>6.90629195914917E-4</v>
      </c>
    </row>
    <row r="5009" spans="1:4" hidden="1" x14ac:dyDescent="0.3">
      <c r="A5009">
        <v>5007</v>
      </c>
      <c r="B5009" t="s">
        <v>6582</v>
      </c>
      <c r="C5009" t="s">
        <v>107</v>
      </c>
      <c r="D5009">
        <v>1.26185542297968E-2</v>
      </c>
    </row>
    <row r="5010" spans="1:4" hidden="1" x14ac:dyDescent="0.3">
      <c r="A5010">
        <v>5008</v>
      </c>
      <c r="B5010" s="1" t="s">
        <v>6583</v>
      </c>
      <c r="C5010" t="s">
        <v>109</v>
      </c>
      <c r="D5010" s="1" t="s">
        <v>6584</v>
      </c>
    </row>
    <row r="5011" spans="1:4" x14ac:dyDescent="0.3">
      <c r="A5011">
        <v>5009</v>
      </c>
      <c r="B5011" t="s">
        <v>6585</v>
      </c>
      <c r="C5011" t="s">
        <v>207</v>
      </c>
      <c r="D5011">
        <v>152644081.53915501</v>
      </c>
    </row>
    <row r="5012" spans="1:4" hidden="1" x14ac:dyDescent="0.3">
      <c r="A5012">
        <v>5010</v>
      </c>
      <c r="B5012" t="s">
        <v>6586</v>
      </c>
      <c r="C5012" t="s">
        <v>209</v>
      </c>
      <c r="D5012">
        <v>1185.9910993997501</v>
      </c>
    </row>
    <row r="5013" spans="1:4" hidden="1" x14ac:dyDescent="0.3">
      <c r="A5013">
        <v>5011</v>
      </c>
      <c r="B5013" t="s">
        <v>6587</v>
      </c>
      <c r="C5013" t="s">
        <v>211</v>
      </c>
      <c r="D5013">
        <v>577.93867414964097</v>
      </c>
    </row>
    <row r="5014" spans="1:4" hidden="1" x14ac:dyDescent="0.3">
      <c r="A5014">
        <v>5012</v>
      </c>
      <c r="B5014" s="1" t="s">
        <v>6588</v>
      </c>
      <c r="C5014" t="s">
        <v>213</v>
      </c>
      <c r="D5014" s="1" t="s">
        <v>6589</v>
      </c>
    </row>
    <row r="5015" spans="1:4" hidden="1" x14ac:dyDescent="0.3">
      <c r="A5015">
        <v>5013</v>
      </c>
      <c r="B5015" t="s">
        <v>6590</v>
      </c>
      <c r="C5015" t="s">
        <v>216</v>
      </c>
      <c r="D5015">
        <v>79501891.148405895</v>
      </c>
    </row>
    <row r="5016" spans="1:4" hidden="1" x14ac:dyDescent="0.3">
      <c r="A5016">
        <v>5014</v>
      </c>
      <c r="B5016" t="s">
        <v>6591</v>
      </c>
      <c r="C5016" t="s">
        <v>218</v>
      </c>
      <c r="D5016">
        <v>38741620.8991393</v>
      </c>
    </row>
    <row r="5017" spans="1:4" hidden="1" x14ac:dyDescent="0.3">
      <c r="A5017">
        <v>5015</v>
      </c>
      <c r="B5017" t="s">
        <v>6592</v>
      </c>
      <c r="C5017" t="s">
        <v>220</v>
      </c>
      <c r="D5017">
        <v>34398292.4159474</v>
      </c>
    </row>
    <row r="5018" spans="1:4" hidden="1" x14ac:dyDescent="0.3">
      <c r="A5018">
        <v>5016</v>
      </c>
      <c r="B5018" s="1" t="s">
        <v>6593</v>
      </c>
      <c r="C5018" t="s">
        <v>222</v>
      </c>
      <c r="D5018" s="1" t="s">
        <v>6594</v>
      </c>
    </row>
    <row r="5019" spans="1:4" hidden="1" x14ac:dyDescent="0.3">
      <c r="A5019">
        <v>5017</v>
      </c>
      <c r="B5019" t="s">
        <v>6595</v>
      </c>
      <c r="C5019" t="s">
        <v>225</v>
      </c>
      <c r="D5019">
        <v>104126055.111555</v>
      </c>
    </row>
    <row r="5020" spans="1:4" hidden="1" x14ac:dyDescent="0.3">
      <c r="A5020">
        <v>5018</v>
      </c>
      <c r="B5020" t="s">
        <v>6596</v>
      </c>
      <c r="C5020" t="s">
        <v>227</v>
      </c>
      <c r="D5020">
        <v>1553.3287673294501</v>
      </c>
    </row>
    <row r="5021" spans="1:4" hidden="1" x14ac:dyDescent="0.3">
      <c r="A5021">
        <v>5019</v>
      </c>
      <c r="B5021" s="1" t="s">
        <v>6597</v>
      </c>
      <c r="C5021" t="s">
        <v>229</v>
      </c>
      <c r="D5021" s="1" t="s">
        <v>6598</v>
      </c>
    </row>
    <row r="5022" spans="1:4" hidden="1" x14ac:dyDescent="0.3">
      <c r="A5022">
        <v>5020</v>
      </c>
      <c r="B5022" t="s">
        <v>6599</v>
      </c>
      <c r="C5022" t="s">
        <v>112</v>
      </c>
      <c r="D5022">
        <v>-359.34612146036397</v>
      </c>
    </row>
    <row r="5023" spans="1:4" hidden="1" x14ac:dyDescent="0.3">
      <c r="A5023">
        <v>5021</v>
      </c>
      <c r="B5023" t="s">
        <v>6600</v>
      </c>
      <c r="C5023" t="s">
        <v>114</v>
      </c>
      <c r="D5023">
        <v>-95.116486189755307</v>
      </c>
    </row>
    <row r="5024" spans="1:4" hidden="1" x14ac:dyDescent="0.3">
      <c r="A5024">
        <v>5022</v>
      </c>
      <c r="B5024" s="1" t="s">
        <v>6601</v>
      </c>
      <c r="C5024" t="s">
        <v>116</v>
      </c>
      <c r="D5024" s="1" t="s">
        <v>6602</v>
      </c>
    </row>
    <row r="5025" spans="1:4" hidden="1" x14ac:dyDescent="0.3">
      <c r="A5025">
        <v>5023</v>
      </c>
      <c r="B5025" t="s">
        <v>6603</v>
      </c>
      <c r="C5025" t="s">
        <v>119</v>
      </c>
      <c r="D5025">
        <v>79501891.148405895</v>
      </c>
    </row>
    <row r="5026" spans="1:4" hidden="1" x14ac:dyDescent="0.3">
      <c r="A5026">
        <v>5024</v>
      </c>
      <c r="B5026" t="s">
        <v>6604</v>
      </c>
      <c r="C5026" t="s">
        <v>121</v>
      </c>
      <c r="D5026">
        <v>38741620.8991393</v>
      </c>
    </row>
    <row r="5027" spans="1:4" hidden="1" x14ac:dyDescent="0.3">
      <c r="A5027">
        <v>5025</v>
      </c>
      <c r="B5027" s="1" t="s">
        <v>6605</v>
      </c>
      <c r="C5027" t="s">
        <v>123</v>
      </c>
      <c r="D5027" s="1" t="s">
        <v>6606</v>
      </c>
    </row>
    <row r="5028" spans="1:4" hidden="1" x14ac:dyDescent="0.3">
      <c r="A5028">
        <v>5026</v>
      </c>
      <c r="B5028" t="s">
        <v>6607</v>
      </c>
      <c r="C5028" t="s">
        <v>126</v>
      </c>
      <c r="D5028">
        <v>0.763521497652357</v>
      </c>
    </row>
    <row r="5029" spans="1:4" hidden="1" x14ac:dyDescent="0.3">
      <c r="A5029">
        <v>5027</v>
      </c>
      <c r="B5029" t="s">
        <v>6608</v>
      </c>
      <c r="C5029" t="s">
        <v>128</v>
      </c>
      <c r="D5029">
        <v>0.37206738082712598</v>
      </c>
    </row>
    <row r="5030" spans="1:4" hidden="1" x14ac:dyDescent="0.3">
      <c r="A5030">
        <v>5028</v>
      </c>
      <c r="B5030" s="1" t="s">
        <v>6609</v>
      </c>
      <c r="C5030" t="s">
        <v>130</v>
      </c>
      <c r="D5030" s="1" t="s">
        <v>6610</v>
      </c>
    </row>
    <row r="5031" spans="1:4" hidden="1" x14ac:dyDescent="0.3">
      <c r="A5031">
        <v>5029</v>
      </c>
      <c r="B5031" s="1" t="s">
        <v>6611</v>
      </c>
      <c r="C5031" t="s">
        <v>4</v>
      </c>
      <c r="D5031" t="s">
        <v>6612</v>
      </c>
    </row>
    <row r="5032" spans="1:4" hidden="1" x14ac:dyDescent="0.3">
      <c r="A5032">
        <v>5030</v>
      </c>
      <c r="B5032" t="s">
        <v>6613</v>
      </c>
      <c r="C5032" t="s">
        <v>7</v>
      </c>
      <c r="D5032">
        <v>1292.46</v>
      </c>
    </row>
    <row r="5033" spans="1:4" hidden="1" x14ac:dyDescent="0.3">
      <c r="A5033">
        <v>5031</v>
      </c>
      <c r="B5033" s="1" t="s">
        <v>6614</v>
      </c>
      <c r="C5033" t="s">
        <v>9</v>
      </c>
      <c r="D5033" s="1" t="s">
        <v>6615</v>
      </c>
    </row>
    <row r="5034" spans="1:4" hidden="1" x14ac:dyDescent="0.3">
      <c r="A5034">
        <v>5032</v>
      </c>
      <c r="B5034" t="s">
        <v>6616</v>
      </c>
      <c r="C5034" t="s">
        <v>14</v>
      </c>
      <c r="D5034">
        <v>98.98828125</v>
      </c>
    </row>
    <row r="5035" spans="1:4" hidden="1" x14ac:dyDescent="0.3">
      <c r="A5035">
        <v>5033</v>
      </c>
      <c r="B5035" t="s">
        <v>6617</v>
      </c>
      <c r="C5035" t="s">
        <v>16</v>
      </c>
      <c r="D5035">
        <v>4.3018105283892201</v>
      </c>
    </row>
    <row r="5036" spans="1:4" hidden="1" x14ac:dyDescent="0.3">
      <c r="A5036">
        <v>5034</v>
      </c>
      <c r="B5036" s="1" t="s">
        <v>6618</v>
      </c>
      <c r="C5036" t="s">
        <v>140</v>
      </c>
      <c r="D5036" s="1" t="s">
        <v>6619</v>
      </c>
    </row>
    <row r="5037" spans="1:4" hidden="1" x14ac:dyDescent="0.3">
      <c r="A5037">
        <v>5035</v>
      </c>
      <c r="B5037" t="s">
        <v>6620</v>
      </c>
      <c r="C5037" t="s">
        <v>22</v>
      </c>
      <c r="D5037">
        <v>92.5</v>
      </c>
    </row>
    <row r="5038" spans="1:4" hidden="1" x14ac:dyDescent="0.3">
      <c r="A5038">
        <v>5036</v>
      </c>
      <c r="B5038" t="s">
        <v>6621</v>
      </c>
      <c r="C5038" t="s">
        <v>24</v>
      </c>
      <c r="D5038">
        <v>4.3100062532009904</v>
      </c>
    </row>
    <row r="5039" spans="1:4" hidden="1" x14ac:dyDescent="0.3">
      <c r="A5039">
        <v>5037</v>
      </c>
      <c r="B5039" s="1" t="s">
        <v>6622</v>
      </c>
      <c r="C5039" t="s">
        <v>145</v>
      </c>
      <c r="D5039" s="1" t="s">
        <v>6623</v>
      </c>
    </row>
    <row r="5040" spans="1:4" hidden="1" x14ac:dyDescent="0.3">
      <c r="A5040">
        <v>5038</v>
      </c>
      <c r="B5040" t="s">
        <v>6624</v>
      </c>
      <c r="C5040" t="s">
        <v>35</v>
      </c>
      <c r="D5040">
        <v>0.159244615997817</v>
      </c>
    </row>
    <row r="5041" spans="1:4" hidden="1" x14ac:dyDescent="0.3">
      <c r="A5041">
        <v>5039</v>
      </c>
      <c r="B5041" t="s">
        <v>6625</v>
      </c>
      <c r="C5041" t="s">
        <v>149</v>
      </c>
      <c r="D5041">
        <v>0.74056622236136005</v>
      </c>
    </row>
    <row r="5042" spans="1:4" hidden="1" x14ac:dyDescent="0.3">
      <c r="A5042">
        <v>5040</v>
      </c>
      <c r="B5042" s="1" t="s">
        <v>6626</v>
      </c>
      <c r="C5042" t="s">
        <v>151</v>
      </c>
      <c r="D5042" s="1" t="s">
        <v>6627</v>
      </c>
    </row>
    <row r="5043" spans="1:4" hidden="1" x14ac:dyDescent="0.3">
      <c r="A5043">
        <v>5041</v>
      </c>
      <c r="B5043" t="s">
        <v>6628</v>
      </c>
      <c r="C5043" t="s">
        <v>30</v>
      </c>
      <c r="D5043">
        <v>0.41778075279028298</v>
      </c>
    </row>
    <row r="5044" spans="1:4" hidden="1" x14ac:dyDescent="0.3">
      <c r="A5044">
        <v>5042</v>
      </c>
      <c r="B5044" t="s">
        <v>6629</v>
      </c>
      <c r="C5044" t="s">
        <v>32</v>
      </c>
      <c r="D5044">
        <v>0.14647417514092301</v>
      </c>
    </row>
    <row r="5045" spans="1:4" hidden="1" x14ac:dyDescent="0.3">
      <c r="A5045">
        <v>5043</v>
      </c>
      <c r="B5045" s="1" t="s">
        <v>6630</v>
      </c>
      <c r="C5045" t="s">
        <v>155</v>
      </c>
      <c r="D5045" s="1" t="s">
        <v>6631</v>
      </c>
    </row>
    <row r="5046" spans="1:4" hidden="1" x14ac:dyDescent="0.3">
      <c r="A5046">
        <v>5044</v>
      </c>
      <c r="B5046" t="s">
        <v>6632</v>
      </c>
      <c r="C5046" t="s">
        <v>40</v>
      </c>
      <c r="D5046">
        <v>0.42297463121189899</v>
      </c>
    </row>
    <row r="5047" spans="1:4" hidden="1" x14ac:dyDescent="0.3">
      <c r="A5047">
        <v>5045</v>
      </c>
      <c r="B5047" t="s">
        <v>6633</v>
      </c>
      <c r="C5047" t="s">
        <v>42</v>
      </c>
      <c r="D5047">
        <v>0.20384395955797199</v>
      </c>
    </row>
    <row r="5048" spans="1:4" hidden="1" x14ac:dyDescent="0.3">
      <c r="A5048">
        <v>5046</v>
      </c>
      <c r="B5048" s="1" t="s">
        <v>6634</v>
      </c>
      <c r="C5048" t="s">
        <v>159</v>
      </c>
      <c r="D5048" s="1" t="s">
        <v>6635</v>
      </c>
    </row>
    <row r="5049" spans="1:4" hidden="1" x14ac:dyDescent="0.3">
      <c r="A5049">
        <v>5047</v>
      </c>
      <c r="B5049" t="s">
        <v>6636</v>
      </c>
      <c r="C5049" t="s">
        <v>161</v>
      </c>
      <c r="D5049">
        <v>1.0036809244245599</v>
      </c>
    </row>
    <row r="5050" spans="1:4" hidden="1" x14ac:dyDescent="0.3">
      <c r="A5050">
        <v>5048</v>
      </c>
      <c r="B5050" t="s">
        <v>6637</v>
      </c>
      <c r="C5050" t="s">
        <v>163</v>
      </c>
      <c r="D5050">
        <v>1.00047975398261</v>
      </c>
    </row>
    <row r="5051" spans="1:4" hidden="1" x14ac:dyDescent="0.3">
      <c r="A5051">
        <v>5049</v>
      </c>
      <c r="B5051" s="1" t="s">
        <v>6638</v>
      </c>
      <c r="C5051" t="s">
        <v>165</v>
      </c>
      <c r="D5051" s="1" t="s">
        <v>6639</v>
      </c>
    </row>
    <row r="5052" spans="1:4" hidden="1" x14ac:dyDescent="0.3">
      <c r="A5052">
        <v>5050</v>
      </c>
      <c r="B5052" t="s">
        <v>6640</v>
      </c>
      <c r="C5052" t="s">
        <v>168</v>
      </c>
      <c r="D5052">
        <v>0.99939994419532596</v>
      </c>
    </row>
    <row r="5053" spans="1:4" hidden="1" x14ac:dyDescent="0.3">
      <c r="A5053">
        <v>5051</v>
      </c>
      <c r="B5053" t="s">
        <v>6641</v>
      </c>
      <c r="C5053" t="s">
        <v>170</v>
      </c>
      <c r="D5053">
        <v>1.0000324914835099</v>
      </c>
    </row>
    <row r="5054" spans="1:4" hidden="1" x14ac:dyDescent="0.3">
      <c r="A5054">
        <v>5052</v>
      </c>
      <c r="B5054" s="1" t="s">
        <v>6642</v>
      </c>
      <c r="C5054" t="s">
        <v>172</v>
      </c>
      <c r="D5054" s="1" t="s">
        <v>6643</v>
      </c>
    </row>
    <row r="5055" spans="1:4" hidden="1" x14ac:dyDescent="0.3">
      <c r="A5055">
        <v>5053</v>
      </c>
      <c r="B5055" s="1" t="s">
        <v>6644</v>
      </c>
      <c r="C5055" t="s">
        <v>55</v>
      </c>
      <c r="D5055" s="1" t="s">
        <v>6645</v>
      </c>
    </row>
    <row r="5056" spans="1:4" hidden="1" x14ac:dyDescent="0.3">
      <c r="A5056">
        <v>5054</v>
      </c>
      <c r="B5056" s="1" t="s">
        <v>6646</v>
      </c>
      <c r="C5056" t="s">
        <v>52</v>
      </c>
      <c r="D5056" s="1" t="s">
        <v>6647</v>
      </c>
    </row>
    <row r="5057" spans="1:4" hidden="1" x14ac:dyDescent="0.3">
      <c r="A5057">
        <v>5055</v>
      </c>
      <c r="B5057" s="1" t="s">
        <v>6648</v>
      </c>
      <c r="C5057" t="s">
        <v>58</v>
      </c>
      <c r="D5057" s="1" t="s">
        <v>6649</v>
      </c>
    </row>
    <row r="5058" spans="1:4" hidden="1" x14ac:dyDescent="0.3">
      <c r="A5058">
        <v>5056</v>
      </c>
      <c r="B5058" t="s">
        <v>6650</v>
      </c>
      <c r="C5058" t="s">
        <v>61</v>
      </c>
      <c r="D5058">
        <v>152939407.110984</v>
      </c>
    </row>
    <row r="5059" spans="1:4" hidden="1" x14ac:dyDescent="0.3">
      <c r="A5059">
        <v>5057</v>
      </c>
      <c r="B5059" t="s">
        <v>6651</v>
      </c>
      <c r="C5059" t="s">
        <v>63</v>
      </c>
      <c r="D5059">
        <v>79794531.601333201</v>
      </c>
    </row>
    <row r="5060" spans="1:4" hidden="1" x14ac:dyDescent="0.3">
      <c r="A5060">
        <v>5058</v>
      </c>
      <c r="B5060" t="s">
        <v>6652</v>
      </c>
      <c r="C5060" t="s">
        <v>65</v>
      </c>
      <c r="D5060">
        <v>38760207.346058697</v>
      </c>
    </row>
    <row r="5061" spans="1:4" hidden="1" x14ac:dyDescent="0.3">
      <c r="A5061">
        <v>5059</v>
      </c>
      <c r="B5061" s="1" t="s">
        <v>6653</v>
      </c>
      <c r="C5061" t="s">
        <v>67</v>
      </c>
      <c r="D5061" s="1" t="s">
        <v>6654</v>
      </c>
    </row>
    <row r="5062" spans="1:4" hidden="1" x14ac:dyDescent="0.3">
      <c r="A5062">
        <v>5060</v>
      </c>
      <c r="B5062" s="1" t="s">
        <v>6655</v>
      </c>
      <c r="C5062" t="s">
        <v>70</v>
      </c>
      <c r="D5062" s="1" t="s">
        <v>6656</v>
      </c>
    </row>
    <row r="5063" spans="1:4" hidden="1" x14ac:dyDescent="0.3">
      <c r="A5063">
        <v>5061</v>
      </c>
      <c r="B5063" t="s">
        <v>6657</v>
      </c>
      <c r="C5063" t="s">
        <v>73</v>
      </c>
      <c r="D5063">
        <v>0.99999257387958596</v>
      </c>
    </row>
    <row r="5064" spans="1:4" hidden="1" x14ac:dyDescent="0.3">
      <c r="A5064">
        <v>5062</v>
      </c>
      <c r="B5064" t="s">
        <v>74</v>
      </c>
      <c r="C5064" t="s">
        <v>75</v>
      </c>
      <c r="D5064">
        <v>2.7397260273972599E-3</v>
      </c>
    </row>
    <row r="5065" spans="1:4" hidden="1" x14ac:dyDescent="0.3">
      <c r="A5065">
        <v>5063</v>
      </c>
      <c r="B5065" t="s">
        <v>76</v>
      </c>
      <c r="C5065" t="s">
        <v>77</v>
      </c>
      <c r="D5065">
        <v>0</v>
      </c>
    </row>
    <row r="5066" spans="1:4" hidden="1" x14ac:dyDescent="0.3">
      <c r="A5066">
        <v>5064</v>
      </c>
      <c r="B5066" t="s">
        <v>78</v>
      </c>
      <c r="C5066" t="s">
        <v>79</v>
      </c>
      <c r="D5066">
        <v>0</v>
      </c>
    </row>
    <row r="5067" spans="1:4" hidden="1" x14ac:dyDescent="0.3">
      <c r="A5067">
        <v>5065</v>
      </c>
      <c r="B5067" s="1" t="s">
        <v>6658</v>
      </c>
      <c r="C5067" t="s">
        <v>81</v>
      </c>
      <c r="D5067" s="1" t="s">
        <v>6659</v>
      </c>
    </row>
    <row r="5068" spans="1:4" hidden="1" x14ac:dyDescent="0.3">
      <c r="A5068">
        <v>5066</v>
      </c>
      <c r="B5068" t="s">
        <v>6660</v>
      </c>
      <c r="C5068" t="s">
        <v>84</v>
      </c>
      <c r="D5068">
        <v>1.0000067634174401</v>
      </c>
    </row>
    <row r="5069" spans="1:4" hidden="1" x14ac:dyDescent="0.3">
      <c r="A5069">
        <v>5067</v>
      </c>
      <c r="B5069" s="1" t="s">
        <v>6661</v>
      </c>
      <c r="C5069" t="s">
        <v>86</v>
      </c>
      <c r="D5069" s="1" t="s">
        <v>6662</v>
      </c>
    </row>
    <row r="5070" spans="1:4" hidden="1" x14ac:dyDescent="0.3">
      <c r="A5070">
        <v>5068</v>
      </c>
      <c r="B5070" t="s">
        <v>6663</v>
      </c>
      <c r="C5070" t="s">
        <v>89</v>
      </c>
      <c r="D5070">
        <v>104126130.927674</v>
      </c>
    </row>
    <row r="5071" spans="1:4" hidden="1" x14ac:dyDescent="0.3">
      <c r="A5071">
        <v>5069</v>
      </c>
      <c r="B5071" s="1" t="s">
        <v>6664</v>
      </c>
      <c r="C5071" t="s">
        <v>91</v>
      </c>
      <c r="D5071" s="1" t="s">
        <v>6598</v>
      </c>
    </row>
    <row r="5072" spans="1:4" hidden="1" x14ac:dyDescent="0.3">
      <c r="A5072">
        <v>5070</v>
      </c>
      <c r="B5072" t="s">
        <v>6665</v>
      </c>
      <c r="C5072" t="s">
        <v>94</v>
      </c>
      <c r="D5072">
        <v>79794531.601333201</v>
      </c>
    </row>
    <row r="5073" spans="1:4" hidden="1" x14ac:dyDescent="0.3">
      <c r="A5073">
        <v>5071</v>
      </c>
      <c r="B5073" t="s">
        <v>6666</v>
      </c>
      <c r="C5073" t="s">
        <v>96</v>
      </c>
      <c r="D5073">
        <v>38760207.346058697</v>
      </c>
    </row>
    <row r="5074" spans="1:4" hidden="1" x14ac:dyDescent="0.3">
      <c r="A5074">
        <v>5072</v>
      </c>
      <c r="B5074" t="s">
        <v>6667</v>
      </c>
      <c r="C5074" t="s">
        <v>98</v>
      </c>
      <c r="D5074">
        <v>34384668.163592704</v>
      </c>
    </row>
    <row r="5075" spans="1:4" hidden="1" x14ac:dyDescent="0.3">
      <c r="A5075">
        <v>5073</v>
      </c>
      <c r="B5075" s="1" t="s">
        <v>6668</v>
      </c>
      <c r="C5075" t="s">
        <v>100</v>
      </c>
      <c r="D5075" s="1" t="s">
        <v>6669</v>
      </c>
    </row>
    <row r="5076" spans="1:4" hidden="1" x14ac:dyDescent="0.3">
      <c r="A5076">
        <v>5074</v>
      </c>
      <c r="B5076" t="s">
        <v>6670</v>
      </c>
      <c r="C5076" t="s">
        <v>103</v>
      </c>
      <c r="D5076">
        <v>6.0180132602144099E-3</v>
      </c>
    </row>
    <row r="5077" spans="1:4" hidden="1" x14ac:dyDescent="0.3">
      <c r="A5077">
        <v>5075</v>
      </c>
      <c r="B5077" t="s">
        <v>6671</v>
      </c>
      <c r="C5077" t="s">
        <v>105</v>
      </c>
      <c r="D5077">
        <v>6.9086210810210299E-4</v>
      </c>
    </row>
    <row r="5078" spans="1:4" hidden="1" x14ac:dyDescent="0.3">
      <c r="A5078">
        <v>5076</v>
      </c>
      <c r="B5078" t="s">
        <v>6672</v>
      </c>
      <c r="C5078" t="s">
        <v>107</v>
      </c>
      <c r="D5078">
        <v>1.2621822376061799E-2</v>
      </c>
    </row>
    <row r="5079" spans="1:4" hidden="1" x14ac:dyDescent="0.3">
      <c r="A5079">
        <v>5077</v>
      </c>
      <c r="B5079" s="1" t="s">
        <v>6673</v>
      </c>
      <c r="C5079" t="s">
        <v>109</v>
      </c>
      <c r="D5079" s="1" t="s">
        <v>6674</v>
      </c>
    </row>
    <row r="5080" spans="1:4" x14ac:dyDescent="0.3">
      <c r="A5080">
        <v>5078</v>
      </c>
      <c r="B5080" t="s">
        <v>6675</v>
      </c>
      <c r="C5080" t="s">
        <v>207</v>
      </c>
      <c r="D5080">
        <v>152939914.040021</v>
      </c>
    </row>
    <row r="5081" spans="1:4" hidden="1" x14ac:dyDescent="0.3">
      <c r="A5081">
        <v>5079</v>
      </c>
      <c r="B5081" t="s">
        <v>6676</v>
      </c>
      <c r="C5081" t="s">
        <v>209</v>
      </c>
      <c r="D5081">
        <v>-1132.2607961004501</v>
      </c>
    </row>
    <row r="5082" spans="1:4" hidden="1" x14ac:dyDescent="0.3">
      <c r="A5082">
        <v>5080</v>
      </c>
      <c r="B5082" t="s">
        <v>6677</v>
      </c>
      <c r="C5082" t="s">
        <v>211</v>
      </c>
      <c r="D5082">
        <v>-549.994790186209</v>
      </c>
    </row>
    <row r="5083" spans="1:4" hidden="1" x14ac:dyDescent="0.3">
      <c r="A5083">
        <v>5081</v>
      </c>
      <c r="B5083" s="1" t="s">
        <v>6678</v>
      </c>
      <c r="C5083" t="s">
        <v>213</v>
      </c>
      <c r="D5083" s="1" t="s">
        <v>6679</v>
      </c>
    </row>
    <row r="5084" spans="1:4" hidden="1" x14ac:dyDescent="0.3">
      <c r="A5084">
        <v>5082</v>
      </c>
      <c r="B5084" t="s">
        <v>6680</v>
      </c>
      <c r="C5084" t="s">
        <v>216</v>
      </c>
      <c r="D5084">
        <v>79796006.417517602</v>
      </c>
    </row>
    <row r="5085" spans="1:4" hidden="1" x14ac:dyDescent="0.3">
      <c r="A5085">
        <v>5083</v>
      </c>
      <c r="B5085" t="s">
        <v>6681</v>
      </c>
      <c r="C5085" t="s">
        <v>218</v>
      </c>
      <c r="D5085">
        <v>38760847.287523799</v>
      </c>
    </row>
    <row r="5086" spans="1:4" hidden="1" x14ac:dyDescent="0.3">
      <c r="A5086">
        <v>5084</v>
      </c>
      <c r="B5086" t="s">
        <v>6682</v>
      </c>
      <c r="C5086" t="s">
        <v>220</v>
      </c>
      <c r="D5086">
        <v>34385230.497795902</v>
      </c>
    </row>
    <row r="5087" spans="1:4" hidden="1" x14ac:dyDescent="0.3">
      <c r="A5087">
        <v>5085</v>
      </c>
      <c r="B5087" s="1" t="s">
        <v>6683</v>
      </c>
      <c r="C5087" t="s">
        <v>222</v>
      </c>
      <c r="D5087" s="1" t="s">
        <v>6684</v>
      </c>
    </row>
    <row r="5088" spans="1:4" hidden="1" x14ac:dyDescent="0.3">
      <c r="A5088">
        <v>5086</v>
      </c>
      <c r="B5088" t="s">
        <v>6685</v>
      </c>
      <c r="C5088" t="s">
        <v>225</v>
      </c>
      <c r="D5088">
        <v>104127608.440323</v>
      </c>
    </row>
    <row r="5089" spans="1:4" hidden="1" x14ac:dyDescent="0.3">
      <c r="A5089">
        <v>5087</v>
      </c>
      <c r="B5089" t="s">
        <v>6686</v>
      </c>
      <c r="C5089" t="s">
        <v>227</v>
      </c>
      <c r="D5089">
        <v>-1477.51264908909</v>
      </c>
    </row>
    <row r="5090" spans="1:4" hidden="1" x14ac:dyDescent="0.3">
      <c r="A5090">
        <v>5088</v>
      </c>
      <c r="B5090" s="1" t="s">
        <v>6687</v>
      </c>
      <c r="C5090" t="s">
        <v>229</v>
      </c>
      <c r="D5090" s="1" t="s">
        <v>6688</v>
      </c>
    </row>
    <row r="5091" spans="1:4" hidden="1" x14ac:dyDescent="0.3">
      <c r="A5091">
        <v>5089</v>
      </c>
      <c r="B5091" t="s">
        <v>6689</v>
      </c>
      <c r="C5091" t="s">
        <v>112</v>
      </c>
      <c r="D5091">
        <v>342.55538836207</v>
      </c>
    </row>
    <row r="5092" spans="1:4" hidden="1" x14ac:dyDescent="0.3">
      <c r="A5092">
        <v>5090</v>
      </c>
      <c r="B5092" t="s">
        <v>6690</v>
      </c>
      <c r="C5092" t="s">
        <v>114</v>
      </c>
      <c r="D5092">
        <v>89.946674924110695</v>
      </c>
    </row>
    <row r="5093" spans="1:4" hidden="1" x14ac:dyDescent="0.3">
      <c r="A5093">
        <v>5091</v>
      </c>
      <c r="B5093" s="1" t="s">
        <v>6691</v>
      </c>
      <c r="C5093" t="s">
        <v>116</v>
      </c>
      <c r="D5093" s="1" t="s">
        <v>6692</v>
      </c>
    </row>
    <row r="5094" spans="1:4" hidden="1" x14ac:dyDescent="0.3">
      <c r="A5094">
        <v>5092</v>
      </c>
      <c r="B5094" t="s">
        <v>6693</v>
      </c>
      <c r="C5094" t="s">
        <v>119</v>
      </c>
      <c r="D5094">
        <v>79796006.417517602</v>
      </c>
    </row>
    <row r="5095" spans="1:4" hidden="1" x14ac:dyDescent="0.3">
      <c r="A5095">
        <v>5093</v>
      </c>
      <c r="B5095" t="s">
        <v>6694</v>
      </c>
      <c r="C5095" t="s">
        <v>121</v>
      </c>
      <c r="D5095">
        <v>38760847.287523799</v>
      </c>
    </row>
    <row r="5096" spans="1:4" hidden="1" x14ac:dyDescent="0.3">
      <c r="A5096">
        <v>5094</v>
      </c>
      <c r="B5096" s="1" t="s">
        <v>6695</v>
      </c>
      <c r="C5096" t="s">
        <v>123</v>
      </c>
      <c r="D5096" s="1" t="s">
        <v>6696</v>
      </c>
    </row>
    <row r="5097" spans="1:4" hidden="1" x14ac:dyDescent="0.3">
      <c r="A5097">
        <v>5095</v>
      </c>
      <c r="B5097" t="s">
        <v>6697</v>
      </c>
      <c r="C5097" t="s">
        <v>126</v>
      </c>
      <c r="D5097">
        <v>0.76632382057634196</v>
      </c>
    </row>
    <row r="5098" spans="1:4" hidden="1" x14ac:dyDescent="0.3">
      <c r="A5098">
        <v>5096</v>
      </c>
      <c r="B5098" t="s">
        <v>6698</v>
      </c>
      <c r="C5098" t="s">
        <v>128</v>
      </c>
      <c r="D5098">
        <v>0.372241192456853</v>
      </c>
    </row>
    <row r="5099" spans="1:4" hidden="1" x14ac:dyDescent="0.3">
      <c r="A5099">
        <v>5097</v>
      </c>
      <c r="B5099" s="1" t="s">
        <v>6699</v>
      </c>
      <c r="C5099" t="s">
        <v>130</v>
      </c>
      <c r="D5099" s="1" t="s">
        <v>6700</v>
      </c>
    </row>
    <row r="5100" spans="1:4" hidden="1" x14ac:dyDescent="0.3">
      <c r="A5100">
        <v>5098</v>
      </c>
      <c r="B5100" s="1" t="s">
        <v>6701</v>
      </c>
      <c r="C5100" t="s">
        <v>4</v>
      </c>
      <c r="D5100" t="s">
        <v>6702</v>
      </c>
    </row>
    <row r="5101" spans="1:4" hidden="1" x14ac:dyDescent="0.3">
      <c r="A5101">
        <v>5099</v>
      </c>
      <c r="B5101" t="s">
        <v>6703</v>
      </c>
      <c r="C5101" t="s">
        <v>7</v>
      </c>
      <c r="D5101">
        <v>1289.93</v>
      </c>
    </row>
    <row r="5102" spans="1:4" hidden="1" x14ac:dyDescent="0.3">
      <c r="A5102">
        <v>5100</v>
      </c>
      <c r="B5102" s="1" t="s">
        <v>6704</v>
      </c>
      <c r="C5102" t="s">
        <v>9</v>
      </c>
      <c r="D5102" s="1" t="s">
        <v>6705</v>
      </c>
    </row>
    <row r="5103" spans="1:4" hidden="1" x14ac:dyDescent="0.3">
      <c r="A5103">
        <v>5101</v>
      </c>
      <c r="B5103" t="s">
        <v>6706</v>
      </c>
      <c r="C5103" t="s">
        <v>14</v>
      </c>
      <c r="D5103">
        <v>98.9375</v>
      </c>
    </row>
    <row r="5104" spans="1:4" hidden="1" x14ac:dyDescent="0.3">
      <c r="A5104">
        <v>5102</v>
      </c>
      <c r="B5104" t="s">
        <v>6707</v>
      </c>
      <c r="C5104" t="s">
        <v>16</v>
      </c>
      <c r="D5104">
        <v>4.2987138347435501</v>
      </c>
    </row>
    <row r="5105" spans="1:4" hidden="1" x14ac:dyDescent="0.3">
      <c r="A5105">
        <v>5103</v>
      </c>
      <c r="B5105" s="1" t="s">
        <v>6708</v>
      </c>
      <c r="C5105" t="s">
        <v>140</v>
      </c>
      <c r="D5105" s="1" t="s">
        <v>6709</v>
      </c>
    </row>
    <row r="5106" spans="1:4" hidden="1" x14ac:dyDescent="0.3">
      <c r="A5106">
        <v>5104</v>
      </c>
      <c r="B5106" t="s">
        <v>6710</v>
      </c>
      <c r="C5106" t="s">
        <v>22</v>
      </c>
      <c r="D5106">
        <v>93.05</v>
      </c>
    </row>
    <row r="5107" spans="1:4" hidden="1" x14ac:dyDescent="0.3">
      <c r="A5107">
        <v>5105</v>
      </c>
      <c r="B5107" t="s">
        <v>6711</v>
      </c>
      <c r="C5107" t="s">
        <v>24</v>
      </c>
      <c r="D5107">
        <v>4.2640113845930898</v>
      </c>
    </row>
    <row r="5108" spans="1:4" hidden="1" x14ac:dyDescent="0.3">
      <c r="A5108">
        <v>5106</v>
      </c>
      <c r="B5108" s="1" t="s">
        <v>6712</v>
      </c>
      <c r="C5108" t="s">
        <v>145</v>
      </c>
      <c r="D5108" s="1" t="s">
        <v>6713</v>
      </c>
    </row>
    <row r="5109" spans="1:4" hidden="1" x14ac:dyDescent="0.3">
      <c r="A5109">
        <v>5107</v>
      </c>
      <c r="B5109" t="s">
        <v>6714</v>
      </c>
      <c r="C5109" t="s">
        <v>35</v>
      </c>
      <c r="D5109">
        <v>-0.104685184096258</v>
      </c>
    </row>
    <row r="5110" spans="1:4" hidden="1" x14ac:dyDescent="0.3">
      <c r="A5110">
        <v>5108</v>
      </c>
      <c r="B5110" t="s">
        <v>6715</v>
      </c>
      <c r="C5110" t="s">
        <v>149</v>
      </c>
      <c r="D5110">
        <v>0.74421316739086796</v>
      </c>
    </row>
    <row r="5111" spans="1:4" hidden="1" x14ac:dyDescent="0.3">
      <c r="A5111">
        <v>5109</v>
      </c>
      <c r="B5111" s="1" t="s">
        <v>6716</v>
      </c>
      <c r="C5111" t="s">
        <v>151</v>
      </c>
      <c r="D5111" s="1" t="s">
        <v>6717</v>
      </c>
    </row>
    <row r="5112" spans="1:4" hidden="1" x14ac:dyDescent="0.3">
      <c r="A5112">
        <v>5110</v>
      </c>
      <c r="B5112" t="s">
        <v>6718</v>
      </c>
      <c r="C5112" t="s">
        <v>30</v>
      </c>
      <c r="D5112">
        <v>0.51482695240754595</v>
      </c>
    </row>
    <row r="5113" spans="1:4" hidden="1" x14ac:dyDescent="0.3">
      <c r="A5113">
        <v>5111</v>
      </c>
      <c r="B5113" t="s">
        <v>6719</v>
      </c>
      <c r="C5113" t="s">
        <v>32</v>
      </c>
      <c r="D5113">
        <v>0.14593970838937101</v>
      </c>
    </row>
    <row r="5114" spans="1:4" hidden="1" x14ac:dyDescent="0.3">
      <c r="A5114">
        <v>5112</v>
      </c>
      <c r="B5114" s="1" t="s">
        <v>6720</v>
      </c>
      <c r="C5114" t="s">
        <v>155</v>
      </c>
      <c r="D5114" s="1" t="s">
        <v>6721</v>
      </c>
    </row>
    <row r="5115" spans="1:4" hidden="1" x14ac:dyDescent="0.3">
      <c r="A5115">
        <v>5113</v>
      </c>
      <c r="B5115" t="s">
        <v>6722</v>
      </c>
      <c r="C5115" t="s">
        <v>40</v>
      </c>
      <c r="D5115">
        <v>0.58985823168871099</v>
      </c>
    </row>
    <row r="5116" spans="1:4" hidden="1" x14ac:dyDescent="0.3">
      <c r="A5116">
        <v>5114</v>
      </c>
      <c r="B5116" t="s">
        <v>6723</v>
      </c>
      <c r="C5116" t="s">
        <v>42</v>
      </c>
      <c r="D5116">
        <v>0.197761322198265</v>
      </c>
    </row>
    <row r="5117" spans="1:4" hidden="1" x14ac:dyDescent="0.3">
      <c r="A5117">
        <v>5115</v>
      </c>
      <c r="B5117" s="1" t="s">
        <v>6724</v>
      </c>
      <c r="C5117" t="s">
        <v>159</v>
      </c>
      <c r="D5117" s="1" t="s">
        <v>6725</v>
      </c>
    </row>
    <row r="5118" spans="1:4" hidden="1" x14ac:dyDescent="0.3">
      <c r="A5118">
        <v>5116</v>
      </c>
      <c r="B5118" t="s">
        <v>6726</v>
      </c>
      <c r="C5118" t="s">
        <v>161</v>
      </c>
      <c r="D5118">
        <v>0.99804249261098898</v>
      </c>
    </row>
    <row r="5119" spans="1:4" hidden="1" x14ac:dyDescent="0.3">
      <c r="A5119">
        <v>5117</v>
      </c>
      <c r="B5119" t="s">
        <v>6727</v>
      </c>
      <c r="C5119" t="s">
        <v>163</v>
      </c>
      <c r="D5119">
        <v>0.99947838226573305</v>
      </c>
    </row>
    <row r="5120" spans="1:4" hidden="1" x14ac:dyDescent="0.3">
      <c r="A5120">
        <v>5118</v>
      </c>
      <c r="B5120" s="1" t="s">
        <v>6728</v>
      </c>
      <c r="C5120" t="s">
        <v>165</v>
      </c>
      <c r="D5120" s="1" t="s">
        <v>6729</v>
      </c>
    </row>
    <row r="5121" spans="1:4" hidden="1" x14ac:dyDescent="0.3">
      <c r="A5121">
        <v>5119</v>
      </c>
      <c r="B5121" t="s">
        <v>6730</v>
      </c>
      <c r="C5121" t="s">
        <v>168</v>
      </c>
      <c r="D5121">
        <v>1.0020952635887399</v>
      </c>
    </row>
    <row r="5122" spans="1:4" hidden="1" x14ac:dyDescent="0.3">
      <c r="A5122">
        <v>5120</v>
      </c>
      <c r="B5122" t="s">
        <v>6731</v>
      </c>
      <c r="C5122" t="s">
        <v>170</v>
      </c>
      <c r="D5122">
        <v>0.99953381701643096</v>
      </c>
    </row>
    <row r="5123" spans="1:4" hidden="1" x14ac:dyDescent="0.3">
      <c r="A5123">
        <v>5121</v>
      </c>
      <c r="B5123" s="1" t="s">
        <v>6732</v>
      </c>
      <c r="C5123" t="s">
        <v>172</v>
      </c>
      <c r="D5123" s="1" t="s">
        <v>6733</v>
      </c>
    </row>
    <row r="5124" spans="1:4" hidden="1" x14ac:dyDescent="0.3">
      <c r="A5124">
        <v>5122</v>
      </c>
      <c r="B5124" s="1" t="s">
        <v>6734</v>
      </c>
      <c r="C5124" t="s">
        <v>55</v>
      </c>
      <c r="D5124" s="1" t="s">
        <v>6735</v>
      </c>
    </row>
    <row r="5125" spans="1:4" hidden="1" x14ac:dyDescent="0.3">
      <c r="A5125">
        <v>5123</v>
      </c>
      <c r="B5125" s="1" t="s">
        <v>6736</v>
      </c>
      <c r="C5125" t="s">
        <v>52</v>
      </c>
      <c r="D5125" s="1" t="s">
        <v>6737</v>
      </c>
    </row>
    <row r="5126" spans="1:4" hidden="1" x14ac:dyDescent="0.3">
      <c r="A5126">
        <v>5124</v>
      </c>
      <c r="B5126" s="1" t="s">
        <v>6738</v>
      </c>
      <c r="C5126" t="s">
        <v>58</v>
      </c>
      <c r="D5126" s="1" t="s">
        <v>6739</v>
      </c>
    </row>
    <row r="5127" spans="1:4" hidden="1" x14ac:dyDescent="0.3">
      <c r="A5127">
        <v>5125</v>
      </c>
      <c r="B5127" t="s">
        <v>6740</v>
      </c>
      <c r="C5127" t="s">
        <v>61</v>
      </c>
      <c r="D5127">
        <v>152944678.44231501</v>
      </c>
    </row>
    <row r="5128" spans="1:4" hidden="1" x14ac:dyDescent="0.3">
      <c r="A5128">
        <v>5126</v>
      </c>
      <c r="B5128" t="s">
        <v>6741</v>
      </c>
      <c r="C5128" t="s">
        <v>63</v>
      </c>
      <c r="D5128">
        <v>79639805.145341799</v>
      </c>
    </row>
    <row r="5129" spans="1:4" hidden="1" x14ac:dyDescent="0.3">
      <c r="A5129">
        <v>5127</v>
      </c>
      <c r="B5129" t="s">
        <v>6742</v>
      </c>
      <c r="C5129" t="s">
        <v>65</v>
      </c>
      <c r="D5129">
        <v>38740628.942183502</v>
      </c>
    </row>
    <row r="5130" spans="1:4" hidden="1" x14ac:dyDescent="0.3">
      <c r="A5130">
        <v>5128</v>
      </c>
      <c r="B5130" s="1" t="s">
        <v>6743</v>
      </c>
      <c r="C5130" t="s">
        <v>67</v>
      </c>
      <c r="D5130" s="1" t="s">
        <v>6744</v>
      </c>
    </row>
    <row r="5131" spans="1:4" hidden="1" x14ac:dyDescent="0.3">
      <c r="A5131">
        <v>5129</v>
      </c>
      <c r="B5131" s="1" t="s">
        <v>6745</v>
      </c>
      <c r="C5131" t="s">
        <v>70</v>
      </c>
      <c r="D5131" s="1" t="s">
        <v>6746</v>
      </c>
    </row>
    <row r="5132" spans="1:4" hidden="1" x14ac:dyDescent="0.3">
      <c r="A5132">
        <v>5130</v>
      </c>
      <c r="B5132" t="s">
        <v>6747</v>
      </c>
      <c r="C5132" t="s">
        <v>73</v>
      </c>
      <c r="D5132">
        <v>1.0000067634174401</v>
      </c>
    </row>
    <row r="5133" spans="1:4" hidden="1" x14ac:dyDescent="0.3">
      <c r="A5133">
        <v>5131</v>
      </c>
      <c r="B5133" t="s">
        <v>74</v>
      </c>
      <c r="C5133" t="s">
        <v>75</v>
      </c>
      <c r="D5133">
        <v>2.7397260273972599E-3</v>
      </c>
    </row>
    <row r="5134" spans="1:4" hidden="1" x14ac:dyDescent="0.3">
      <c r="A5134">
        <v>5132</v>
      </c>
      <c r="B5134" t="s">
        <v>76</v>
      </c>
      <c r="C5134" t="s">
        <v>77</v>
      </c>
      <c r="D5134">
        <v>0</v>
      </c>
    </row>
    <row r="5135" spans="1:4" hidden="1" x14ac:dyDescent="0.3">
      <c r="A5135">
        <v>5133</v>
      </c>
      <c r="B5135" t="s">
        <v>78</v>
      </c>
      <c r="C5135" t="s">
        <v>79</v>
      </c>
      <c r="D5135">
        <v>0</v>
      </c>
    </row>
    <row r="5136" spans="1:4" hidden="1" x14ac:dyDescent="0.3">
      <c r="A5136">
        <v>5134</v>
      </c>
      <c r="B5136" s="1" t="s">
        <v>6748</v>
      </c>
      <c r="C5136" t="s">
        <v>81</v>
      </c>
      <c r="D5136" s="1" t="s">
        <v>6749</v>
      </c>
    </row>
    <row r="5137" spans="1:4" hidden="1" x14ac:dyDescent="0.3">
      <c r="A5137">
        <v>5135</v>
      </c>
      <c r="B5137" t="s">
        <v>6750</v>
      </c>
      <c r="C5137" t="s">
        <v>84</v>
      </c>
      <c r="D5137">
        <v>1.0000319983330499</v>
      </c>
    </row>
    <row r="5138" spans="1:4" hidden="1" x14ac:dyDescent="0.3">
      <c r="A5138">
        <v>5136</v>
      </c>
      <c r="B5138" s="1" t="s">
        <v>6751</v>
      </c>
      <c r="C5138" t="s">
        <v>86</v>
      </c>
      <c r="D5138" s="1" t="s">
        <v>6752</v>
      </c>
    </row>
    <row r="5139" spans="1:4" hidden="1" x14ac:dyDescent="0.3">
      <c r="A5139">
        <v>5137</v>
      </c>
      <c r="B5139" t="s">
        <v>6753</v>
      </c>
      <c r="C5139" t="s">
        <v>89</v>
      </c>
      <c r="D5139">
        <v>104123503.397624</v>
      </c>
    </row>
    <row r="5140" spans="1:4" hidden="1" x14ac:dyDescent="0.3">
      <c r="A5140">
        <v>5138</v>
      </c>
      <c r="B5140" s="1" t="s">
        <v>6754</v>
      </c>
      <c r="C5140" t="s">
        <v>91</v>
      </c>
      <c r="D5140" s="1" t="s">
        <v>6688</v>
      </c>
    </row>
    <row r="5141" spans="1:4" hidden="1" x14ac:dyDescent="0.3">
      <c r="A5141">
        <v>5139</v>
      </c>
      <c r="B5141" t="s">
        <v>6755</v>
      </c>
      <c r="C5141" t="s">
        <v>94</v>
      </c>
      <c r="D5141">
        <v>79639805.145341799</v>
      </c>
    </row>
    <row r="5142" spans="1:4" hidden="1" x14ac:dyDescent="0.3">
      <c r="A5142">
        <v>5140</v>
      </c>
      <c r="B5142" t="s">
        <v>6756</v>
      </c>
      <c r="C5142" t="s">
        <v>96</v>
      </c>
      <c r="D5142">
        <v>38740628.942183502</v>
      </c>
    </row>
    <row r="5143" spans="1:4" hidden="1" x14ac:dyDescent="0.3">
      <c r="A5143">
        <v>5141</v>
      </c>
      <c r="B5143" t="s">
        <v>6757</v>
      </c>
      <c r="C5143" t="s">
        <v>98</v>
      </c>
      <c r="D5143">
        <v>34564244.354789801</v>
      </c>
    </row>
    <row r="5144" spans="1:4" hidden="1" x14ac:dyDescent="0.3">
      <c r="A5144">
        <v>5142</v>
      </c>
      <c r="B5144" s="1" t="s">
        <v>6758</v>
      </c>
      <c r="C5144" t="s">
        <v>100</v>
      </c>
      <c r="D5144" s="1" t="s">
        <v>6759</v>
      </c>
    </row>
    <row r="5145" spans="1:4" hidden="1" x14ac:dyDescent="0.3">
      <c r="A5145">
        <v>5143</v>
      </c>
      <c r="B5145" t="s">
        <v>6760</v>
      </c>
      <c r="C5145" t="s">
        <v>103</v>
      </c>
      <c r="D5145">
        <v>5.9976872258880702E-3</v>
      </c>
    </row>
    <row r="5146" spans="1:4" hidden="1" x14ac:dyDescent="0.3">
      <c r="A5146">
        <v>5144</v>
      </c>
      <c r="B5146" t="s">
        <v>6761</v>
      </c>
      <c r="C5146" t="s">
        <v>105</v>
      </c>
      <c r="D5146">
        <v>6.8909799374513496E-4</v>
      </c>
    </row>
    <row r="5147" spans="1:4" hidden="1" x14ac:dyDescent="0.3">
      <c r="A5147">
        <v>5145</v>
      </c>
      <c r="B5147" t="s">
        <v>6762</v>
      </c>
      <c r="C5147" t="s">
        <v>107</v>
      </c>
      <c r="D5147">
        <v>1.2511524038135199E-2</v>
      </c>
    </row>
    <row r="5148" spans="1:4" hidden="1" x14ac:dyDescent="0.3">
      <c r="A5148">
        <v>5146</v>
      </c>
      <c r="B5148" s="1" t="s">
        <v>6763</v>
      </c>
      <c r="C5148" t="s">
        <v>109</v>
      </c>
      <c r="D5148" s="1" t="s">
        <v>6764</v>
      </c>
    </row>
    <row r="5149" spans="1:4" x14ac:dyDescent="0.3">
      <c r="A5149">
        <v>5147</v>
      </c>
      <c r="B5149" t="s">
        <v>6765</v>
      </c>
      <c r="C5149" t="s">
        <v>207</v>
      </c>
      <c r="D5149">
        <v>152945580.82254499</v>
      </c>
    </row>
    <row r="5150" spans="1:4" hidden="1" x14ac:dyDescent="0.3">
      <c r="A5150">
        <v>5148</v>
      </c>
      <c r="B5150" t="s">
        <v>6766</v>
      </c>
      <c r="C5150" t="s">
        <v>209</v>
      </c>
      <c r="D5150">
        <v>-2009.70743229922</v>
      </c>
    </row>
    <row r="5151" spans="1:4" hidden="1" x14ac:dyDescent="0.3">
      <c r="A5151">
        <v>5149</v>
      </c>
      <c r="B5151" t="s">
        <v>6767</v>
      </c>
      <c r="C5151" t="s">
        <v>211</v>
      </c>
      <c r="D5151">
        <v>-977.61304057474695</v>
      </c>
    </row>
    <row r="5152" spans="1:4" hidden="1" x14ac:dyDescent="0.3">
      <c r="A5152">
        <v>5150</v>
      </c>
      <c r="B5152" s="1" t="s">
        <v>6768</v>
      </c>
      <c r="C5152" t="s">
        <v>213</v>
      </c>
      <c r="D5152" s="1" t="s">
        <v>6769</v>
      </c>
    </row>
    <row r="5153" spans="1:4" hidden="1" x14ac:dyDescent="0.3">
      <c r="A5153">
        <v>5151</v>
      </c>
      <c r="B5153" t="s">
        <v>6770</v>
      </c>
      <c r="C5153" t="s">
        <v>216</v>
      </c>
      <c r="D5153">
        <v>79642498.947829202</v>
      </c>
    </row>
    <row r="5154" spans="1:4" hidden="1" x14ac:dyDescent="0.3">
      <c r="A5154">
        <v>5152</v>
      </c>
      <c r="B5154" t="s">
        <v>6771</v>
      </c>
      <c r="C5154" t="s">
        <v>218</v>
      </c>
      <c r="D5154">
        <v>38741731.410269298</v>
      </c>
    </row>
    <row r="5155" spans="1:4" hidden="1" x14ac:dyDescent="0.3">
      <c r="A5155">
        <v>5153</v>
      </c>
      <c r="B5155" t="s">
        <v>6772</v>
      </c>
      <c r="C5155" t="s">
        <v>220</v>
      </c>
      <c r="D5155">
        <v>34565210.0071676</v>
      </c>
    </row>
    <row r="5156" spans="1:4" hidden="1" x14ac:dyDescent="0.3">
      <c r="A5156">
        <v>5154</v>
      </c>
      <c r="B5156" s="1" t="s">
        <v>6773</v>
      </c>
      <c r="C5156" t="s">
        <v>222</v>
      </c>
      <c r="D5156" s="1" t="s">
        <v>6774</v>
      </c>
    </row>
    <row r="5157" spans="1:4" hidden="1" x14ac:dyDescent="0.3">
      <c r="A5157">
        <v>5155</v>
      </c>
      <c r="B5157" t="s">
        <v>6775</v>
      </c>
      <c r="C5157" t="s">
        <v>225</v>
      </c>
      <c r="D5157">
        <v>104126130.927674</v>
      </c>
    </row>
    <row r="5158" spans="1:4" hidden="1" x14ac:dyDescent="0.3">
      <c r="A5158">
        <v>5156</v>
      </c>
      <c r="B5158" t="s">
        <v>6776</v>
      </c>
      <c r="C5158" t="s">
        <v>227</v>
      </c>
      <c r="D5158">
        <v>-2627.53004974126</v>
      </c>
    </row>
    <row r="5159" spans="1:4" hidden="1" x14ac:dyDescent="0.3">
      <c r="A5159">
        <v>5157</v>
      </c>
      <c r="B5159" s="1" t="s">
        <v>6777</v>
      </c>
      <c r="C5159" t="s">
        <v>229</v>
      </c>
      <c r="D5159" s="1" t="s">
        <v>6778</v>
      </c>
    </row>
    <row r="5160" spans="1:4" hidden="1" x14ac:dyDescent="0.3">
      <c r="A5160">
        <v>5158</v>
      </c>
      <c r="B5160" t="s">
        <v>6779</v>
      </c>
      <c r="C5160" t="s">
        <v>112</v>
      </c>
      <c r="D5160">
        <v>684.09505512487101</v>
      </c>
    </row>
    <row r="5161" spans="1:4" hidden="1" x14ac:dyDescent="0.3">
      <c r="A5161">
        <v>5159</v>
      </c>
      <c r="B5161" t="s">
        <v>6780</v>
      </c>
      <c r="C5161" t="s">
        <v>114</v>
      </c>
      <c r="D5161">
        <v>124.855045247207</v>
      </c>
    </row>
    <row r="5162" spans="1:4" hidden="1" x14ac:dyDescent="0.3">
      <c r="A5162">
        <v>5160</v>
      </c>
      <c r="B5162" s="1" t="s">
        <v>6781</v>
      </c>
      <c r="C5162" t="s">
        <v>116</v>
      </c>
      <c r="D5162" s="1" t="s">
        <v>6782</v>
      </c>
    </row>
    <row r="5163" spans="1:4" hidden="1" x14ac:dyDescent="0.3">
      <c r="A5163">
        <v>5161</v>
      </c>
      <c r="B5163" t="s">
        <v>6783</v>
      </c>
      <c r="C5163" t="s">
        <v>119</v>
      </c>
      <c r="D5163">
        <v>79642498.947829202</v>
      </c>
    </row>
    <row r="5164" spans="1:4" hidden="1" x14ac:dyDescent="0.3">
      <c r="A5164">
        <v>5162</v>
      </c>
      <c r="B5164" t="s">
        <v>6784</v>
      </c>
      <c r="C5164" t="s">
        <v>121</v>
      </c>
      <c r="D5164">
        <v>38741731.410269298</v>
      </c>
    </row>
    <row r="5165" spans="1:4" hidden="1" x14ac:dyDescent="0.3">
      <c r="A5165">
        <v>5163</v>
      </c>
      <c r="B5165" s="1" t="s">
        <v>6785</v>
      </c>
      <c r="C5165" t="s">
        <v>123</v>
      </c>
      <c r="D5165" s="1" t="s">
        <v>6786</v>
      </c>
    </row>
    <row r="5166" spans="1:4" hidden="1" x14ac:dyDescent="0.3">
      <c r="A5166">
        <v>5164</v>
      </c>
      <c r="B5166" t="s">
        <v>6787</v>
      </c>
      <c r="C5166" t="s">
        <v>126</v>
      </c>
      <c r="D5166">
        <v>0.76484115843585398</v>
      </c>
    </row>
    <row r="5167" spans="1:4" hidden="1" x14ac:dyDescent="0.3">
      <c r="A5167">
        <v>5165</v>
      </c>
      <c r="B5167" t="s">
        <v>6788</v>
      </c>
      <c r="C5167" t="s">
        <v>128</v>
      </c>
      <c r="D5167">
        <v>0.372053503130927</v>
      </c>
    </row>
    <row r="5168" spans="1:4" hidden="1" x14ac:dyDescent="0.3">
      <c r="A5168">
        <v>5166</v>
      </c>
      <c r="B5168" s="1" t="s">
        <v>6789</v>
      </c>
      <c r="C5168" t="s">
        <v>130</v>
      </c>
      <c r="D5168" s="1" t="s">
        <v>6790</v>
      </c>
    </row>
    <row r="5169" spans="1:4" hidden="1" x14ac:dyDescent="0.3">
      <c r="A5169">
        <v>5167</v>
      </c>
      <c r="B5169" s="1" t="s">
        <v>6791</v>
      </c>
      <c r="C5169" t="s">
        <v>4</v>
      </c>
      <c r="D5169" t="s">
        <v>6792</v>
      </c>
    </row>
    <row r="5170" spans="1:4" hidden="1" x14ac:dyDescent="0.3">
      <c r="A5170">
        <v>5168</v>
      </c>
      <c r="B5170" t="s">
        <v>6793</v>
      </c>
      <c r="C5170" t="s">
        <v>7</v>
      </c>
      <c r="D5170">
        <v>1292.21</v>
      </c>
    </row>
    <row r="5171" spans="1:4" hidden="1" x14ac:dyDescent="0.3">
      <c r="A5171">
        <v>5169</v>
      </c>
      <c r="B5171" s="1" t="s">
        <v>6794</v>
      </c>
      <c r="C5171" t="s">
        <v>9</v>
      </c>
      <c r="D5171" s="1" t="s">
        <v>6795</v>
      </c>
    </row>
    <row r="5172" spans="1:4" hidden="1" x14ac:dyDescent="0.3">
      <c r="A5172">
        <v>5170</v>
      </c>
      <c r="B5172" t="s">
        <v>6526</v>
      </c>
      <c r="C5172" t="s">
        <v>14</v>
      </c>
      <c r="D5172">
        <v>98.939453130000004</v>
      </c>
    </row>
    <row r="5173" spans="1:4" hidden="1" x14ac:dyDescent="0.3">
      <c r="A5173">
        <v>5171</v>
      </c>
      <c r="B5173" t="s">
        <v>6796</v>
      </c>
      <c r="C5173" t="s">
        <v>16</v>
      </c>
      <c r="D5173">
        <v>4.2995094439640003</v>
      </c>
    </row>
    <row r="5174" spans="1:4" hidden="1" x14ac:dyDescent="0.3">
      <c r="A5174">
        <v>5172</v>
      </c>
      <c r="B5174" s="1" t="s">
        <v>6797</v>
      </c>
      <c r="C5174" t="s">
        <v>140</v>
      </c>
      <c r="D5174" s="1" t="s">
        <v>6798</v>
      </c>
    </row>
    <row r="5175" spans="1:4" hidden="1" x14ac:dyDescent="0.3">
      <c r="A5175">
        <v>5173</v>
      </c>
      <c r="B5175" t="s">
        <v>6799</v>
      </c>
      <c r="C5175" t="s">
        <v>22</v>
      </c>
      <c r="D5175">
        <v>92.1</v>
      </c>
    </row>
    <row r="5176" spans="1:4" hidden="1" x14ac:dyDescent="0.3">
      <c r="A5176">
        <v>5174</v>
      </c>
      <c r="B5176" t="s">
        <v>6800</v>
      </c>
      <c r="C5176" t="s">
        <v>24</v>
      </c>
      <c r="D5176">
        <v>4.4262814389370604</v>
      </c>
    </row>
    <row r="5177" spans="1:4" hidden="1" x14ac:dyDescent="0.3">
      <c r="A5177">
        <v>5175</v>
      </c>
      <c r="B5177" s="1" t="s">
        <v>6801</v>
      </c>
      <c r="C5177" t="s">
        <v>145</v>
      </c>
      <c r="D5177" s="1" t="s">
        <v>6802</v>
      </c>
    </row>
    <row r="5178" spans="1:4" hidden="1" x14ac:dyDescent="0.3">
      <c r="A5178">
        <v>5176</v>
      </c>
      <c r="B5178" t="s">
        <v>6803</v>
      </c>
      <c r="C5178" t="s">
        <v>35</v>
      </c>
      <c r="D5178">
        <v>0.136844054451707</v>
      </c>
    </row>
    <row r="5179" spans="1:4" hidden="1" x14ac:dyDescent="0.3">
      <c r="A5179">
        <v>5177</v>
      </c>
      <c r="B5179" t="s">
        <v>6804</v>
      </c>
      <c r="C5179" t="s">
        <v>149</v>
      </c>
      <c r="D5179">
        <v>0.74562156790874001</v>
      </c>
    </row>
    <row r="5180" spans="1:4" hidden="1" x14ac:dyDescent="0.3">
      <c r="A5180">
        <v>5178</v>
      </c>
      <c r="B5180" s="1" t="s">
        <v>6805</v>
      </c>
      <c r="C5180" t="s">
        <v>151</v>
      </c>
      <c r="D5180" s="1" t="s">
        <v>6806</v>
      </c>
    </row>
    <row r="5181" spans="1:4" hidden="1" x14ac:dyDescent="0.3">
      <c r="A5181">
        <v>5179</v>
      </c>
      <c r="B5181" t="s">
        <v>6807</v>
      </c>
      <c r="C5181" t="s">
        <v>30</v>
      </c>
      <c r="D5181">
        <v>0.40650560186368201</v>
      </c>
    </row>
    <row r="5182" spans="1:4" hidden="1" x14ac:dyDescent="0.3">
      <c r="A5182">
        <v>5180</v>
      </c>
      <c r="B5182" t="s">
        <v>6808</v>
      </c>
      <c r="C5182" t="s">
        <v>32</v>
      </c>
      <c r="D5182">
        <v>0.14637128195971699</v>
      </c>
    </row>
    <row r="5183" spans="1:4" hidden="1" x14ac:dyDescent="0.3">
      <c r="A5183">
        <v>5181</v>
      </c>
      <c r="B5183" s="1" t="s">
        <v>6809</v>
      </c>
      <c r="C5183" t="s">
        <v>155</v>
      </c>
      <c r="D5183" s="1" t="s">
        <v>6810</v>
      </c>
    </row>
    <row r="5184" spans="1:4" hidden="1" x14ac:dyDescent="0.3">
      <c r="A5184">
        <v>5182</v>
      </c>
      <c r="B5184" t="s">
        <v>6811</v>
      </c>
      <c r="C5184" t="s">
        <v>40</v>
      </c>
      <c r="D5184">
        <v>0.45665034368460899</v>
      </c>
    </row>
    <row r="5185" spans="1:4" hidden="1" x14ac:dyDescent="0.3">
      <c r="A5185">
        <v>5183</v>
      </c>
      <c r="B5185" t="s">
        <v>6812</v>
      </c>
      <c r="C5185" t="s">
        <v>42</v>
      </c>
      <c r="D5185">
        <v>0.19479163907101299</v>
      </c>
    </row>
    <row r="5186" spans="1:4" hidden="1" x14ac:dyDescent="0.3">
      <c r="A5186">
        <v>5184</v>
      </c>
      <c r="B5186" s="1" t="s">
        <v>6813</v>
      </c>
      <c r="C5186" t="s">
        <v>159</v>
      </c>
      <c r="D5186" s="1" t="s">
        <v>6814</v>
      </c>
    </row>
    <row r="5187" spans="1:4" hidden="1" x14ac:dyDescent="0.3">
      <c r="A5187">
        <v>5185</v>
      </c>
      <c r="B5187" t="s">
        <v>6815</v>
      </c>
      <c r="C5187" t="s">
        <v>161</v>
      </c>
      <c r="D5187">
        <v>1.0017675377733599</v>
      </c>
    </row>
    <row r="5188" spans="1:4" hidden="1" x14ac:dyDescent="0.3">
      <c r="A5188">
        <v>5186</v>
      </c>
      <c r="B5188" t="s">
        <v>6816</v>
      </c>
      <c r="C5188" t="s">
        <v>163</v>
      </c>
      <c r="D5188">
        <v>1.0000266257267501</v>
      </c>
    </row>
    <row r="5189" spans="1:4" hidden="1" x14ac:dyDescent="0.3">
      <c r="A5189">
        <v>5187</v>
      </c>
      <c r="B5189" s="1" t="s">
        <v>6817</v>
      </c>
      <c r="C5189" t="s">
        <v>165</v>
      </c>
      <c r="D5189" s="1" t="s">
        <v>6818</v>
      </c>
    </row>
    <row r="5190" spans="1:4" hidden="1" x14ac:dyDescent="0.3">
      <c r="A5190">
        <v>5188</v>
      </c>
      <c r="B5190" t="s">
        <v>6819</v>
      </c>
      <c r="C5190" t="s">
        <v>168</v>
      </c>
      <c r="D5190">
        <v>1.0008074704079699</v>
      </c>
    </row>
    <row r="5191" spans="1:4" hidden="1" x14ac:dyDescent="0.3">
      <c r="A5191">
        <v>5189</v>
      </c>
      <c r="B5191" t="s">
        <v>6820</v>
      </c>
      <c r="C5191" t="s">
        <v>170</v>
      </c>
      <c r="D5191">
        <v>1.0003766110618</v>
      </c>
    </row>
    <row r="5192" spans="1:4" hidden="1" x14ac:dyDescent="0.3">
      <c r="A5192">
        <v>5190</v>
      </c>
      <c r="B5192" s="1" t="s">
        <v>6821</v>
      </c>
      <c r="C5192" t="s">
        <v>172</v>
      </c>
      <c r="D5192" s="1" t="s">
        <v>6822</v>
      </c>
    </row>
    <row r="5193" spans="1:4" hidden="1" x14ac:dyDescent="0.3">
      <c r="A5193">
        <v>5191</v>
      </c>
      <c r="B5193" s="1" t="s">
        <v>6823</v>
      </c>
      <c r="C5193" t="s">
        <v>55</v>
      </c>
      <c r="D5193" s="1" t="s">
        <v>6824</v>
      </c>
    </row>
    <row r="5194" spans="1:4" hidden="1" x14ac:dyDescent="0.3">
      <c r="A5194">
        <v>5192</v>
      </c>
      <c r="B5194" s="1" t="s">
        <v>6825</v>
      </c>
      <c r="C5194" t="s">
        <v>52</v>
      </c>
      <c r="D5194" s="1" t="s">
        <v>6826</v>
      </c>
    </row>
    <row r="5195" spans="1:4" hidden="1" x14ac:dyDescent="0.3">
      <c r="A5195">
        <v>5193</v>
      </c>
      <c r="B5195" s="1" t="s">
        <v>6827</v>
      </c>
      <c r="C5195" t="s">
        <v>58</v>
      </c>
      <c r="D5195" s="1" t="s">
        <v>6828</v>
      </c>
    </row>
    <row r="5196" spans="1:4" hidden="1" x14ac:dyDescent="0.3">
      <c r="A5196">
        <v>5194</v>
      </c>
      <c r="B5196" t="s">
        <v>6829</v>
      </c>
      <c r="C5196" t="s">
        <v>61</v>
      </c>
      <c r="D5196">
        <v>152811447.22411999</v>
      </c>
    </row>
    <row r="5197" spans="1:4" hidden="1" x14ac:dyDescent="0.3">
      <c r="A5197">
        <v>5195</v>
      </c>
      <c r="B5197" t="s">
        <v>6830</v>
      </c>
      <c r="C5197" t="s">
        <v>63</v>
      </c>
      <c r="D5197">
        <v>79783270.073084906</v>
      </c>
    </row>
    <row r="5198" spans="1:4" hidden="1" x14ac:dyDescent="0.3">
      <c r="A5198">
        <v>5196</v>
      </c>
      <c r="B5198" t="s">
        <v>6831</v>
      </c>
      <c r="C5198" t="s">
        <v>65</v>
      </c>
      <c r="D5198">
        <v>38742762.937023699</v>
      </c>
    </row>
    <row r="5199" spans="1:4" hidden="1" x14ac:dyDescent="0.3">
      <c r="A5199">
        <v>5197</v>
      </c>
      <c r="B5199" s="1" t="s">
        <v>6832</v>
      </c>
      <c r="C5199" t="s">
        <v>67</v>
      </c>
      <c r="D5199" s="1" t="s">
        <v>6833</v>
      </c>
    </row>
    <row r="5200" spans="1:4" hidden="1" x14ac:dyDescent="0.3">
      <c r="A5200">
        <v>5198</v>
      </c>
      <c r="B5200" s="1" t="s">
        <v>6834</v>
      </c>
      <c r="C5200" t="s">
        <v>70</v>
      </c>
      <c r="D5200" s="1" t="s">
        <v>6835</v>
      </c>
    </row>
    <row r="5201" spans="1:4" hidden="1" x14ac:dyDescent="0.3">
      <c r="A5201">
        <v>5199</v>
      </c>
      <c r="B5201" t="s">
        <v>6836</v>
      </c>
      <c r="C5201" t="s">
        <v>73</v>
      </c>
      <c r="D5201">
        <v>1.0000319983330499</v>
      </c>
    </row>
    <row r="5202" spans="1:4" hidden="1" x14ac:dyDescent="0.3">
      <c r="A5202">
        <v>5200</v>
      </c>
      <c r="B5202" t="s">
        <v>74</v>
      </c>
      <c r="C5202" t="s">
        <v>75</v>
      </c>
      <c r="D5202">
        <v>2.7397260273972599E-3</v>
      </c>
    </row>
    <row r="5203" spans="1:4" hidden="1" x14ac:dyDescent="0.3">
      <c r="A5203">
        <v>5201</v>
      </c>
      <c r="B5203" t="s">
        <v>76</v>
      </c>
      <c r="C5203" t="s">
        <v>77</v>
      </c>
      <c r="D5203">
        <v>0</v>
      </c>
    </row>
    <row r="5204" spans="1:4" hidden="1" x14ac:dyDescent="0.3">
      <c r="A5204">
        <v>5202</v>
      </c>
      <c r="B5204" t="s">
        <v>741</v>
      </c>
      <c r="C5204" t="s">
        <v>79</v>
      </c>
      <c r="D5204" s="2">
        <v>2.2204460492503101E-16</v>
      </c>
    </row>
    <row r="5205" spans="1:4" hidden="1" x14ac:dyDescent="0.3">
      <c r="A5205">
        <v>5203</v>
      </c>
      <c r="B5205" s="1" t="s">
        <v>6837</v>
      </c>
      <c r="C5205" t="s">
        <v>81</v>
      </c>
      <c r="D5205" s="1" t="s">
        <v>6838</v>
      </c>
    </row>
    <row r="5206" spans="1:4" hidden="1" x14ac:dyDescent="0.3">
      <c r="A5206">
        <v>5204</v>
      </c>
      <c r="B5206" t="s">
        <v>6839</v>
      </c>
      <c r="C5206" t="s">
        <v>84</v>
      </c>
      <c r="D5206">
        <v>1.0000437359210399</v>
      </c>
    </row>
    <row r="5207" spans="1:4" hidden="1" x14ac:dyDescent="0.3">
      <c r="A5207">
        <v>5205</v>
      </c>
      <c r="B5207" s="1" t="s">
        <v>6840</v>
      </c>
      <c r="C5207" t="s">
        <v>86</v>
      </c>
      <c r="D5207" s="1" t="s">
        <v>6841</v>
      </c>
    </row>
    <row r="5208" spans="1:4" hidden="1" x14ac:dyDescent="0.3">
      <c r="A5208">
        <v>5206</v>
      </c>
      <c r="B5208" t="s">
        <v>6842</v>
      </c>
      <c r="C5208" t="s">
        <v>89</v>
      </c>
      <c r="D5208">
        <v>104122281.29229</v>
      </c>
    </row>
    <row r="5209" spans="1:4" hidden="1" x14ac:dyDescent="0.3">
      <c r="A5209">
        <v>5207</v>
      </c>
      <c r="B5209" s="1" t="s">
        <v>6843</v>
      </c>
      <c r="C5209" t="s">
        <v>91</v>
      </c>
      <c r="D5209" s="1" t="s">
        <v>6778</v>
      </c>
    </row>
    <row r="5210" spans="1:4" hidden="1" x14ac:dyDescent="0.3">
      <c r="A5210">
        <v>5208</v>
      </c>
      <c r="B5210" t="s">
        <v>6844</v>
      </c>
      <c r="C5210" t="s">
        <v>94</v>
      </c>
      <c r="D5210">
        <v>79783270.073084906</v>
      </c>
    </row>
    <row r="5211" spans="1:4" hidden="1" x14ac:dyDescent="0.3">
      <c r="A5211">
        <v>5209</v>
      </c>
      <c r="B5211" t="s">
        <v>6845</v>
      </c>
      <c r="C5211" t="s">
        <v>96</v>
      </c>
      <c r="D5211">
        <v>38742762.937023699</v>
      </c>
    </row>
    <row r="5212" spans="1:4" hidden="1" x14ac:dyDescent="0.3">
      <c r="A5212">
        <v>5210</v>
      </c>
      <c r="B5212" t="s">
        <v>6846</v>
      </c>
      <c r="C5212" t="s">
        <v>98</v>
      </c>
      <c r="D5212">
        <v>34285414.214011699</v>
      </c>
    </row>
    <row r="5213" spans="1:4" hidden="1" x14ac:dyDescent="0.3">
      <c r="A5213">
        <v>5211</v>
      </c>
      <c r="B5213" s="1" t="s">
        <v>6847</v>
      </c>
      <c r="C5213" t="s">
        <v>100</v>
      </c>
      <c r="D5213" s="1" t="s">
        <v>6848</v>
      </c>
    </row>
    <row r="5214" spans="1:4" hidden="1" x14ac:dyDescent="0.3">
      <c r="A5214">
        <v>5212</v>
      </c>
      <c r="B5214" t="s">
        <v>6849</v>
      </c>
      <c r="C5214" t="s">
        <v>103</v>
      </c>
      <c r="D5214">
        <v>5.9579753193282096E-3</v>
      </c>
    </row>
    <row r="5215" spans="1:4" hidden="1" x14ac:dyDescent="0.3">
      <c r="A5215">
        <v>5213</v>
      </c>
      <c r="B5215" t="s">
        <v>6850</v>
      </c>
      <c r="C5215" t="s">
        <v>105</v>
      </c>
      <c r="D5215">
        <v>6.8769814362815498E-4</v>
      </c>
    </row>
    <row r="5216" spans="1:4" hidden="1" x14ac:dyDescent="0.3">
      <c r="A5216">
        <v>5214</v>
      </c>
      <c r="B5216" t="s">
        <v>6851</v>
      </c>
      <c r="C5216" t="s">
        <v>107</v>
      </c>
      <c r="D5216">
        <v>1.19582340319633E-2</v>
      </c>
    </row>
    <row r="5217" spans="1:4" hidden="1" x14ac:dyDescent="0.3">
      <c r="A5217">
        <v>5215</v>
      </c>
      <c r="B5217" s="1" t="s">
        <v>6852</v>
      </c>
      <c r="C5217" t="s">
        <v>109</v>
      </c>
      <c r="D5217" s="1" t="s">
        <v>6853</v>
      </c>
    </row>
    <row r="5218" spans="1:4" x14ac:dyDescent="0.3">
      <c r="A5218">
        <v>5216</v>
      </c>
      <c r="B5218" t="s">
        <v>6854</v>
      </c>
      <c r="C5218" t="s">
        <v>207</v>
      </c>
      <c r="D5218">
        <v>152811866.84732699</v>
      </c>
    </row>
    <row r="5219" spans="1:4" hidden="1" x14ac:dyDescent="0.3">
      <c r="A5219">
        <v>5217</v>
      </c>
      <c r="B5219" t="s">
        <v>6855</v>
      </c>
      <c r="C5219" t="s">
        <v>209</v>
      </c>
      <c r="D5219">
        <v>-936.43651646860701</v>
      </c>
    </row>
    <row r="5220" spans="1:4" hidden="1" x14ac:dyDescent="0.3">
      <c r="A5220">
        <v>5218</v>
      </c>
      <c r="B5220" t="s">
        <v>6856</v>
      </c>
      <c r="C5220" t="s">
        <v>211</v>
      </c>
      <c r="D5220">
        <v>-454.73291294177199</v>
      </c>
    </row>
    <row r="5221" spans="1:4" hidden="1" x14ac:dyDescent="0.3">
      <c r="A5221">
        <v>5219</v>
      </c>
      <c r="B5221" s="1" t="s">
        <v>6857</v>
      </c>
      <c r="C5221" t="s">
        <v>213</v>
      </c>
      <c r="D5221" s="1" t="s">
        <v>6858</v>
      </c>
    </row>
    <row r="5222" spans="1:4" hidden="1" x14ac:dyDescent="0.3">
      <c r="A5222">
        <v>5220</v>
      </c>
      <c r="B5222" t="s">
        <v>6859</v>
      </c>
      <c r="C5222" t="s">
        <v>216</v>
      </c>
      <c r="D5222">
        <v>79784490.0194965</v>
      </c>
    </row>
    <row r="5223" spans="1:4" hidden="1" x14ac:dyDescent="0.3">
      <c r="A5223">
        <v>5221</v>
      </c>
      <c r="B5223" t="s">
        <v>6860</v>
      </c>
      <c r="C5223" t="s">
        <v>218</v>
      </c>
      <c r="D5223">
        <v>38743292.167799301</v>
      </c>
    </row>
    <row r="5224" spans="1:4" hidden="1" x14ac:dyDescent="0.3">
      <c r="A5224">
        <v>5222</v>
      </c>
      <c r="B5224" t="s">
        <v>6861</v>
      </c>
      <c r="C5224" t="s">
        <v>220</v>
      </c>
      <c r="D5224">
        <v>34285878.245373599</v>
      </c>
    </row>
    <row r="5225" spans="1:4" hidden="1" x14ac:dyDescent="0.3">
      <c r="A5225">
        <v>5223</v>
      </c>
      <c r="B5225" s="1" t="s">
        <v>6862</v>
      </c>
      <c r="C5225" t="s">
        <v>222</v>
      </c>
      <c r="D5225" s="1" t="s">
        <v>6863</v>
      </c>
    </row>
    <row r="5226" spans="1:4" hidden="1" x14ac:dyDescent="0.3">
      <c r="A5226">
        <v>5224</v>
      </c>
      <c r="B5226" t="s">
        <v>6864</v>
      </c>
      <c r="C5226" t="s">
        <v>225</v>
      </c>
      <c r="D5226">
        <v>104123503.397624</v>
      </c>
    </row>
    <row r="5227" spans="1:4" hidden="1" x14ac:dyDescent="0.3">
      <c r="A5227">
        <v>5225</v>
      </c>
      <c r="B5227" t="s">
        <v>6865</v>
      </c>
      <c r="C5227" t="s">
        <v>227</v>
      </c>
      <c r="D5227">
        <v>-1222.1053337603801</v>
      </c>
    </row>
    <row r="5228" spans="1:4" hidden="1" x14ac:dyDescent="0.3">
      <c r="A5228">
        <v>5226</v>
      </c>
      <c r="B5228" s="1" t="s">
        <v>6866</v>
      </c>
      <c r="C5228" t="s">
        <v>229</v>
      </c>
      <c r="D5228" s="1" t="s">
        <v>6867</v>
      </c>
    </row>
    <row r="5229" spans="1:4" hidden="1" x14ac:dyDescent="0.3">
      <c r="A5229">
        <v>5227</v>
      </c>
      <c r="B5229" t="s">
        <v>6868</v>
      </c>
      <c r="C5229" t="s">
        <v>112</v>
      </c>
      <c r="D5229">
        <v>283.50989512522898</v>
      </c>
    </row>
    <row r="5230" spans="1:4" hidden="1" x14ac:dyDescent="0.3">
      <c r="A5230">
        <v>5228</v>
      </c>
      <c r="B5230" t="s">
        <v>6869</v>
      </c>
      <c r="C5230" t="s">
        <v>114</v>
      </c>
      <c r="D5230">
        <v>74.497862613664694</v>
      </c>
    </row>
    <row r="5231" spans="1:4" hidden="1" x14ac:dyDescent="0.3">
      <c r="A5231">
        <v>5229</v>
      </c>
      <c r="B5231" s="1" t="s">
        <v>6870</v>
      </c>
      <c r="C5231" t="s">
        <v>116</v>
      </c>
      <c r="D5231" s="1" t="s">
        <v>6871</v>
      </c>
    </row>
    <row r="5232" spans="1:4" hidden="1" x14ac:dyDescent="0.3">
      <c r="A5232">
        <v>5230</v>
      </c>
      <c r="B5232" t="s">
        <v>6872</v>
      </c>
      <c r="C5232" t="s">
        <v>119</v>
      </c>
      <c r="D5232">
        <v>79784490.0194965</v>
      </c>
    </row>
    <row r="5233" spans="1:4" hidden="1" x14ac:dyDescent="0.3">
      <c r="A5233">
        <v>5231</v>
      </c>
      <c r="B5233" t="s">
        <v>6873</v>
      </c>
      <c r="C5233" t="s">
        <v>121</v>
      </c>
      <c r="D5233">
        <v>38743292.167799301</v>
      </c>
    </row>
    <row r="5234" spans="1:4" hidden="1" x14ac:dyDescent="0.3">
      <c r="A5234">
        <v>5232</v>
      </c>
      <c r="B5234" s="1" t="s">
        <v>6874</v>
      </c>
      <c r="C5234" t="s">
        <v>123</v>
      </c>
      <c r="D5234" s="1" t="s">
        <v>6875</v>
      </c>
    </row>
    <row r="5235" spans="1:4" hidden="1" x14ac:dyDescent="0.3">
      <c r="A5235">
        <v>5233</v>
      </c>
      <c r="B5235" t="s">
        <v>6876</v>
      </c>
      <c r="C5235" t="s">
        <v>126</v>
      </c>
      <c r="D5235">
        <v>0.766215101496171</v>
      </c>
    </row>
    <row r="5236" spans="1:4" hidden="1" x14ac:dyDescent="0.3">
      <c r="A5236">
        <v>5234</v>
      </c>
      <c r="B5236" t="s">
        <v>6877</v>
      </c>
      <c r="C5236" t="s">
        <v>128</v>
      </c>
      <c r="D5236">
        <v>0.372073513704129</v>
      </c>
    </row>
    <row r="5237" spans="1:4" hidden="1" x14ac:dyDescent="0.3">
      <c r="A5237">
        <v>5235</v>
      </c>
      <c r="B5237" s="1" t="s">
        <v>6878</v>
      </c>
      <c r="C5237" t="s">
        <v>130</v>
      </c>
      <c r="D5237" s="1" t="s">
        <v>6879</v>
      </c>
    </row>
    <row r="5238" spans="1:4" hidden="1" x14ac:dyDescent="0.3">
      <c r="A5238">
        <v>5236</v>
      </c>
      <c r="B5238" s="1" t="s">
        <v>6880</v>
      </c>
      <c r="C5238" t="s">
        <v>4</v>
      </c>
      <c r="D5238" t="s">
        <v>6881</v>
      </c>
    </row>
    <row r="5239" spans="1:4" hidden="1" x14ac:dyDescent="0.3">
      <c r="A5239">
        <v>5237</v>
      </c>
      <c r="B5239" t="s">
        <v>6882</v>
      </c>
      <c r="C5239" t="s">
        <v>7</v>
      </c>
      <c r="D5239">
        <v>1297.48</v>
      </c>
    </row>
    <row r="5240" spans="1:4" hidden="1" x14ac:dyDescent="0.3">
      <c r="A5240">
        <v>5238</v>
      </c>
      <c r="B5240" s="1" t="s">
        <v>6883</v>
      </c>
      <c r="C5240" t="s">
        <v>9</v>
      </c>
      <c r="D5240" s="1" t="s">
        <v>6884</v>
      </c>
    </row>
    <row r="5241" spans="1:4" hidden="1" x14ac:dyDescent="0.3">
      <c r="A5241">
        <v>5239</v>
      </c>
      <c r="B5241" t="s">
        <v>6885</v>
      </c>
      <c r="C5241" t="s">
        <v>14</v>
      </c>
      <c r="D5241">
        <v>98.908203130000004</v>
      </c>
    </row>
    <row r="5242" spans="1:4" hidden="1" x14ac:dyDescent="0.3">
      <c r="A5242">
        <v>5240</v>
      </c>
      <c r="B5242" t="s">
        <v>6886</v>
      </c>
      <c r="C5242" t="s">
        <v>16</v>
      </c>
      <c r="D5242">
        <v>4.2987733442383496</v>
      </c>
    </row>
    <row r="5243" spans="1:4" hidden="1" x14ac:dyDescent="0.3">
      <c r="A5243">
        <v>5241</v>
      </c>
      <c r="B5243" s="1" t="s">
        <v>6887</v>
      </c>
      <c r="C5243" t="s">
        <v>140</v>
      </c>
      <c r="D5243" s="1" t="s">
        <v>6888</v>
      </c>
    </row>
    <row r="5244" spans="1:4" hidden="1" x14ac:dyDescent="0.3">
      <c r="A5244">
        <v>5242</v>
      </c>
      <c r="B5244" t="s">
        <v>6889</v>
      </c>
      <c r="C5244" t="s">
        <v>22</v>
      </c>
      <c r="D5244">
        <v>92.15</v>
      </c>
    </row>
    <row r="5245" spans="1:4" hidden="1" x14ac:dyDescent="0.3">
      <c r="A5245">
        <v>5243</v>
      </c>
      <c r="B5245" t="s">
        <v>6890</v>
      </c>
      <c r="C5245" t="s">
        <v>24</v>
      </c>
      <c r="D5245">
        <v>4.43205679524005</v>
      </c>
    </row>
    <row r="5246" spans="1:4" hidden="1" x14ac:dyDescent="0.3">
      <c r="A5246">
        <v>5244</v>
      </c>
      <c r="B5246" s="1" t="s">
        <v>6891</v>
      </c>
      <c r="C5246" t="s">
        <v>145</v>
      </c>
      <c r="D5246" s="1" t="s">
        <v>6892</v>
      </c>
    </row>
    <row r="5247" spans="1:4" hidden="1" x14ac:dyDescent="0.3">
      <c r="A5247">
        <v>5245</v>
      </c>
      <c r="B5247" t="s">
        <v>6893</v>
      </c>
      <c r="C5247" t="s">
        <v>35</v>
      </c>
      <c r="D5247">
        <v>-1.0500828698804401</v>
      </c>
    </row>
    <row r="5248" spans="1:4" hidden="1" x14ac:dyDescent="0.3">
      <c r="A5248">
        <v>5246</v>
      </c>
      <c r="B5248" t="s">
        <v>6894</v>
      </c>
      <c r="C5248" t="s">
        <v>149</v>
      </c>
      <c r="D5248">
        <v>0.74144209985377696</v>
      </c>
    </row>
    <row r="5249" spans="1:4" hidden="1" x14ac:dyDescent="0.3">
      <c r="A5249">
        <v>5247</v>
      </c>
      <c r="B5249" s="1" t="s">
        <v>6895</v>
      </c>
      <c r="C5249" t="s">
        <v>151</v>
      </c>
      <c r="D5249" s="1" t="s">
        <v>6896</v>
      </c>
    </row>
    <row r="5250" spans="1:4" hidden="1" x14ac:dyDescent="0.3">
      <c r="A5250">
        <v>5248</v>
      </c>
      <c r="B5250" t="s">
        <v>6897</v>
      </c>
      <c r="C5250" t="s">
        <v>30</v>
      </c>
      <c r="D5250">
        <v>0.97170137942360701</v>
      </c>
    </row>
    <row r="5251" spans="1:4" hidden="1" x14ac:dyDescent="0.3">
      <c r="A5251">
        <v>5249</v>
      </c>
      <c r="B5251" t="s">
        <v>6898</v>
      </c>
      <c r="C5251" t="s">
        <v>32</v>
      </c>
      <c r="D5251">
        <v>0.14940140901605101</v>
      </c>
    </row>
    <row r="5252" spans="1:4" hidden="1" x14ac:dyDescent="0.3">
      <c r="A5252">
        <v>5250</v>
      </c>
      <c r="B5252" s="1" t="s">
        <v>6899</v>
      </c>
      <c r="C5252" t="s">
        <v>155</v>
      </c>
      <c r="D5252" s="1" t="s">
        <v>6900</v>
      </c>
    </row>
    <row r="5253" spans="1:4" hidden="1" x14ac:dyDescent="0.3">
      <c r="A5253">
        <v>5251</v>
      </c>
      <c r="B5253" t="s">
        <v>6901</v>
      </c>
      <c r="C5253" t="s">
        <v>40</v>
      </c>
      <c r="D5253">
        <v>1.0783814904568301</v>
      </c>
    </row>
    <row r="5254" spans="1:4" hidden="1" x14ac:dyDescent="0.3">
      <c r="A5254">
        <v>5252</v>
      </c>
      <c r="B5254" t="s">
        <v>6902</v>
      </c>
      <c r="C5254" t="s">
        <v>42</v>
      </c>
      <c r="D5254">
        <v>0.19932157312539101</v>
      </c>
    </row>
    <row r="5255" spans="1:4" hidden="1" x14ac:dyDescent="0.3">
      <c r="A5255">
        <v>5253</v>
      </c>
      <c r="B5255" s="1" t="s">
        <v>6903</v>
      </c>
      <c r="C5255" t="s">
        <v>159</v>
      </c>
      <c r="D5255" s="1" t="s">
        <v>6904</v>
      </c>
    </row>
    <row r="5256" spans="1:4" hidden="1" x14ac:dyDescent="0.3">
      <c r="A5256">
        <v>5254</v>
      </c>
      <c r="B5256" t="s">
        <v>6905</v>
      </c>
      <c r="C5256" t="s">
        <v>161</v>
      </c>
      <c r="D5256">
        <v>1.0040782844893601</v>
      </c>
    </row>
    <row r="5257" spans="1:4" hidden="1" x14ac:dyDescent="0.3">
      <c r="A5257">
        <v>5255</v>
      </c>
      <c r="B5257" t="s">
        <v>6906</v>
      </c>
      <c r="C5257" t="s">
        <v>163</v>
      </c>
      <c r="D5257">
        <v>0.99969017414619199</v>
      </c>
    </row>
    <row r="5258" spans="1:4" hidden="1" x14ac:dyDescent="0.3">
      <c r="A5258">
        <v>5256</v>
      </c>
      <c r="B5258" s="1" t="s">
        <v>6907</v>
      </c>
      <c r="C5258" t="s">
        <v>165</v>
      </c>
      <c r="D5258" s="1" t="s">
        <v>6908</v>
      </c>
    </row>
    <row r="5259" spans="1:4" hidden="1" x14ac:dyDescent="0.3">
      <c r="A5259">
        <v>5257</v>
      </c>
      <c r="B5259" t="s">
        <v>6909</v>
      </c>
      <c r="C5259" t="s">
        <v>168</v>
      </c>
      <c r="D5259">
        <v>0.99760574219991405</v>
      </c>
    </row>
    <row r="5260" spans="1:4" hidden="1" x14ac:dyDescent="0.3">
      <c r="A5260">
        <v>5258</v>
      </c>
      <c r="B5260" t="s">
        <v>6910</v>
      </c>
      <c r="C5260" t="s">
        <v>170</v>
      </c>
      <c r="D5260">
        <v>1.0026432335701501</v>
      </c>
    </row>
    <row r="5261" spans="1:4" hidden="1" x14ac:dyDescent="0.3">
      <c r="A5261">
        <v>5259</v>
      </c>
      <c r="B5261" s="1" t="s">
        <v>6911</v>
      </c>
      <c r="C5261" t="s">
        <v>172</v>
      </c>
      <c r="D5261" s="1" t="s">
        <v>6912</v>
      </c>
    </row>
    <row r="5262" spans="1:4" hidden="1" x14ac:dyDescent="0.3">
      <c r="A5262">
        <v>5260</v>
      </c>
      <c r="B5262" s="1" t="s">
        <v>6913</v>
      </c>
      <c r="C5262" t="s">
        <v>55</v>
      </c>
      <c r="D5262" s="1" t="s">
        <v>6914</v>
      </c>
    </row>
    <row r="5263" spans="1:4" hidden="1" x14ac:dyDescent="0.3">
      <c r="A5263">
        <v>5261</v>
      </c>
      <c r="B5263" s="1" t="s">
        <v>6915</v>
      </c>
      <c r="C5263" t="s">
        <v>52</v>
      </c>
      <c r="D5263" s="1" t="s">
        <v>6916</v>
      </c>
    </row>
    <row r="5264" spans="1:4" hidden="1" x14ac:dyDescent="0.3">
      <c r="A5264">
        <v>5262</v>
      </c>
      <c r="B5264" s="1" t="s">
        <v>6917</v>
      </c>
      <c r="C5264" t="s">
        <v>58</v>
      </c>
      <c r="D5264" s="1" t="s">
        <v>6918</v>
      </c>
    </row>
    <row r="5265" spans="1:4" hidden="1" x14ac:dyDescent="0.3">
      <c r="A5265">
        <v>5263</v>
      </c>
      <c r="B5265" t="s">
        <v>6919</v>
      </c>
      <c r="C5265" t="s">
        <v>61</v>
      </c>
      <c r="D5265">
        <v>153146851.86533499</v>
      </c>
    </row>
    <row r="5266" spans="1:4" hidden="1" x14ac:dyDescent="0.3">
      <c r="A5266">
        <v>5264</v>
      </c>
      <c r="B5266" t="s">
        <v>6920</v>
      </c>
      <c r="C5266" t="s">
        <v>63</v>
      </c>
      <c r="D5266">
        <v>80109873.867634803</v>
      </c>
    </row>
    <row r="5267" spans="1:4" hidden="1" x14ac:dyDescent="0.3">
      <c r="A5267">
        <v>5265</v>
      </c>
      <c r="B5267" t="s">
        <v>6921</v>
      </c>
      <c r="C5267" t="s">
        <v>65</v>
      </c>
      <c r="D5267">
        <v>38731288.494224101</v>
      </c>
    </row>
    <row r="5268" spans="1:4" hidden="1" x14ac:dyDescent="0.3">
      <c r="A5268">
        <v>5266</v>
      </c>
      <c r="B5268" s="1" t="s">
        <v>6922</v>
      </c>
      <c r="C5268" t="s">
        <v>67</v>
      </c>
      <c r="D5268" s="1" t="s">
        <v>6923</v>
      </c>
    </row>
    <row r="5269" spans="1:4" hidden="1" x14ac:dyDescent="0.3">
      <c r="A5269">
        <v>5267</v>
      </c>
      <c r="B5269" s="1" t="s">
        <v>6924</v>
      </c>
      <c r="C5269" t="s">
        <v>70</v>
      </c>
      <c r="D5269" s="1" t="s">
        <v>6925</v>
      </c>
    </row>
    <row r="5270" spans="1:4" hidden="1" x14ac:dyDescent="0.3">
      <c r="A5270">
        <v>5268</v>
      </c>
      <c r="B5270" t="s">
        <v>6926</v>
      </c>
      <c r="C5270" t="s">
        <v>73</v>
      </c>
      <c r="D5270">
        <v>1.0000437359210399</v>
      </c>
    </row>
    <row r="5271" spans="1:4" hidden="1" x14ac:dyDescent="0.3">
      <c r="A5271">
        <v>5269</v>
      </c>
      <c r="B5271" t="s">
        <v>74</v>
      </c>
      <c r="C5271" t="s">
        <v>75</v>
      </c>
      <c r="D5271">
        <v>2.7397260273972599E-3</v>
      </c>
    </row>
    <row r="5272" spans="1:4" hidden="1" x14ac:dyDescent="0.3">
      <c r="A5272">
        <v>5270</v>
      </c>
      <c r="B5272" t="s">
        <v>76</v>
      </c>
      <c r="C5272" t="s">
        <v>77</v>
      </c>
      <c r="D5272">
        <v>0</v>
      </c>
    </row>
    <row r="5273" spans="1:4" hidden="1" x14ac:dyDescent="0.3">
      <c r="A5273">
        <v>5271</v>
      </c>
      <c r="B5273" t="s">
        <v>78</v>
      </c>
      <c r="C5273" t="s">
        <v>79</v>
      </c>
      <c r="D5273">
        <v>0</v>
      </c>
    </row>
    <row r="5274" spans="1:4" hidden="1" x14ac:dyDescent="0.3">
      <c r="A5274">
        <v>5272</v>
      </c>
      <c r="B5274" s="1" t="s">
        <v>6927</v>
      </c>
      <c r="C5274" t="s">
        <v>81</v>
      </c>
      <c r="D5274" s="1" t="s">
        <v>6928</v>
      </c>
    </row>
    <row r="5275" spans="1:4" hidden="1" x14ac:dyDescent="0.3">
      <c r="A5275">
        <v>5273</v>
      </c>
      <c r="B5275" t="s">
        <v>6929</v>
      </c>
      <c r="C5275" t="s">
        <v>84</v>
      </c>
      <c r="D5275">
        <v>1.0000431290718901</v>
      </c>
    </row>
    <row r="5276" spans="1:4" hidden="1" x14ac:dyDescent="0.3">
      <c r="A5276">
        <v>5274</v>
      </c>
      <c r="B5276" s="1" t="s">
        <v>6930</v>
      </c>
      <c r="C5276" t="s">
        <v>86</v>
      </c>
      <c r="D5276" s="1" t="s">
        <v>6931</v>
      </c>
    </row>
    <row r="5277" spans="1:4" hidden="1" x14ac:dyDescent="0.3">
      <c r="A5277">
        <v>5275</v>
      </c>
      <c r="B5277" t="s">
        <v>6932</v>
      </c>
      <c r="C5277" t="s">
        <v>89</v>
      </c>
      <c r="D5277">
        <v>104122344.47608399</v>
      </c>
    </row>
    <row r="5278" spans="1:4" hidden="1" x14ac:dyDescent="0.3">
      <c r="A5278">
        <v>5276</v>
      </c>
      <c r="B5278" s="1" t="s">
        <v>6933</v>
      </c>
      <c r="C5278" t="s">
        <v>91</v>
      </c>
      <c r="D5278" s="1" t="s">
        <v>6867</v>
      </c>
    </row>
    <row r="5279" spans="1:4" hidden="1" x14ac:dyDescent="0.3">
      <c r="A5279">
        <v>5277</v>
      </c>
      <c r="B5279" t="s">
        <v>6934</v>
      </c>
      <c r="C5279" t="s">
        <v>94</v>
      </c>
      <c r="D5279">
        <v>80109873.867634803</v>
      </c>
    </row>
    <row r="5280" spans="1:4" hidden="1" x14ac:dyDescent="0.3">
      <c r="A5280">
        <v>5278</v>
      </c>
      <c r="B5280" t="s">
        <v>6935</v>
      </c>
      <c r="C5280" t="s">
        <v>96</v>
      </c>
      <c r="D5280">
        <v>38731288.494224101</v>
      </c>
    </row>
    <row r="5281" spans="1:4" hidden="1" x14ac:dyDescent="0.3">
      <c r="A5281">
        <v>5279</v>
      </c>
      <c r="B5281" t="s">
        <v>6936</v>
      </c>
      <c r="C5281" t="s">
        <v>98</v>
      </c>
      <c r="D5281">
        <v>34305689.503476501</v>
      </c>
    </row>
    <row r="5282" spans="1:4" hidden="1" x14ac:dyDescent="0.3">
      <c r="A5282">
        <v>5280</v>
      </c>
      <c r="B5282" s="1" t="s">
        <v>6937</v>
      </c>
      <c r="C5282" t="s">
        <v>100</v>
      </c>
      <c r="D5282" s="1" t="s">
        <v>6938</v>
      </c>
    </row>
    <row r="5283" spans="1:4" hidden="1" x14ac:dyDescent="0.3">
      <c r="A5283">
        <v>5281</v>
      </c>
      <c r="B5283" t="s">
        <v>6939</v>
      </c>
      <c r="C5283" t="s">
        <v>103</v>
      </c>
      <c r="D5283">
        <v>5.76842859683592E-3</v>
      </c>
    </row>
    <row r="5284" spans="1:4" hidden="1" x14ac:dyDescent="0.3">
      <c r="A5284">
        <v>5282</v>
      </c>
      <c r="B5284" t="s">
        <v>6940</v>
      </c>
      <c r="C5284" t="s">
        <v>105</v>
      </c>
      <c r="D5284">
        <v>6.8777535622944E-4</v>
      </c>
    </row>
    <row r="5285" spans="1:4" hidden="1" x14ac:dyDescent="0.3">
      <c r="A5285">
        <v>5283</v>
      </c>
      <c r="B5285" t="s">
        <v>6941</v>
      </c>
      <c r="C5285" t="s">
        <v>107</v>
      </c>
      <c r="D5285">
        <v>1.18630728334934E-2</v>
      </c>
    </row>
    <row r="5286" spans="1:4" hidden="1" x14ac:dyDescent="0.3">
      <c r="A5286">
        <v>5284</v>
      </c>
      <c r="B5286" s="1" t="s">
        <v>6942</v>
      </c>
      <c r="C5286" t="s">
        <v>109</v>
      </c>
      <c r="D5286" s="1" t="s">
        <v>6943</v>
      </c>
    </row>
    <row r="5287" spans="1:4" x14ac:dyDescent="0.3">
      <c r="A5287">
        <v>5285</v>
      </c>
      <c r="B5287" t="s">
        <v>6944</v>
      </c>
      <c r="C5287" t="s">
        <v>207</v>
      </c>
      <c r="D5287">
        <v>153146830.18832999</v>
      </c>
    </row>
    <row r="5288" spans="1:4" hidden="1" x14ac:dyDescent="0.3">
      <c r="A5288">
        <v>5286</v>
      </c>
      <c r="B5288" t="s">
        <v>6945</v>
      </c>
      <c r="C5288" t="s">
        <v>209</v>
      </c>
      <c r="D5288">
        <v>48.612473253825101</v>
      </c>
    </row>
    <row r="5289" spans="1:4" hidden="1" x14ac:dyDescent="0.3">
      <c r="A5289">
        <v>5287</v>
      </c>
      <c r="B5289" t="s">
        <v>6946</v>
      </c>
      <c r="C5289" t="s">
        <v>211</v>
      </c>
      <c r="D5289">
        <v>23.503020118586701</v>
      </c>
    </row>
    <row r="5290" spans="1:4" hidden="1" x14ac:dyDescent="0.3">
      <c r="A5290">
        <v>5288</v>
      </c>
      <c r="B5290" s="1" t="s">
        <v>6947</v>
      </c>
      <c r="C5290" t="s">
        <v>213</v>
      </c>
      <c r="D5290" s="1" t="s">
        <v>6948</v>
      </c>
    </row>
    <row r="5291" spans="1:4" hidden="1" x14ac:dyDescent="0.3">
      <c r="A5291">
        <v>5289</v>
      </c>
      <c r="B5291" t="s">
        <v>6949</v>
      </c>
      <c r="C5291" t="s">
        <v>216</v>
      </c>
      <c r="D5291">
        <v>80109808.728974298</v>
      </c>
    </row>
    <row r="5292" spans="1:4" hidden="1" x14ac:dyDescent="0.3">
      <c r="A5292">
        <v>5290</v>
      </c>
      <c r="B5292" t="s">
        <v>6950</v>
      </c>
      <c r="C5292" t="s">
        <v>218</v>
      </c>
      <c r="D5292">
        <v>38731262.168502398</v>
      </c>
    </row>
    <row r="5293" spans="1:4" hidden="1" x14ac:dyDescent="0.3">
      <c r="A5293">
        <v>5291</v>
      </c>
      <c r="B5293" t="s">
        <v>6951</v>
      </c>
      <c r="C5293" t="s">
        <v>220</v>
      </c>
      <c r="D5293">
        <v>34305666.357893199</v>
      </c>
    </row>
    <row r="5294" spans="1:4" hidden="1" x14ac:dyDescent="0.3">
      <c r="A5294">
        <v>5292</v>
      </c>
      <c r="B5294" s="1" t="s">
        <v>6952</v>
      </c>
      <c r="C5294" t="s">
        <v>222</v>
      </c>
      <c r="D5294" s="1" t="s">
        <v>6953</v>
      </c>
    </row>
    <row r="5295" spans="1:4" hidden="1" x14ac:dyDescent="0.3">
      <c r="A5295">
        <v>5293</v>
      </c>
      <c r="B5295" t="s">
        <v>6954</v>
      </c>
      <c r="C5295" t="s">
        <v>225</v>
      </c>
      <c r="D5295">
        <v>104122281.29229</v>
      </c>
    </row>
    <row r="5296" spans="1:4" hidden="1" x14ac:dyDescent="0.3">
      <c r="A5296">
        <v>5294</v>
      </c>
      <c r="B5296" t="s">
        <v>6955</v>
      </c>
      <c r="C5296" t="s">
        <v>227</v>
      </c>
      <c r="D5296">
        <v>63.183793529868097</v>
      </c>
    </row>
    <row r="5297" spans="1:4" hidden="1" x14ac:dyDescent="0.3">
      <c r="A5297">
        <v>5295</v>
      </c>
      <c r="B5297" s="1" t="s">
        <v>6956</v>
      </c>
      <c r="C5297" t="s">
        <v>229</v>
      </c>
      <c r="D5297" s="1" t="s">
        <v>6957</v>
      </c>
    </row>
    <row r="5298" spans="1:4" hidden="1" x14ac:dyDescent="0.3">
      <c r="A5298">
        <v>5296</v>
      </c>
      <c r="B5298" t="s">
        <v>6958</v>
      </c>
      <c r="C5298" t="s">
        <v>112</v>
      </c>
      <c r="D5298">
        <v>-16.526187266939999</v>
      </c>
    </row>
    <row r="5299" spans="1:4" hidden="1" x14ac:dyDescent="0.3">
      <c r="A5299">
        <v>5297</v>
      </c>
      <c r="B5299" t="s">
        <v>6959</v>
      </c>
      <c r="C5299" t="s">
        <v>114</v>
      </c>
      <c r="D5299">
        <v>-2.8227015148269601</v>
      </c>
    </row>
    <row r="5300" spans="1:4" hidden="1" x14ac:dyDescent="0.3">
      <c r="A5300">
        <v>5298</v>
      </c>
      <c r="B5300" s="1" t="s">
        <v>6960</v>
      </c>
      <c r="C5300" t="s">
        <v>116</v>
      </c>
      <c r="D5300" s="1" t="s">
        <v>6961</v>
      </c>
    </row>
    <row r="5301" spans="1:4" hidden="1" x14ac:dyDescent="0.3">
      <c r="A5301">
        <v>5299</v>
      </c>
      <c r="B5301" t="s">
        <v>6962</v>
      </c>
      <c r="C5301" t="s">
        <v>119</v>
      </c>
      <c r="D5301">
        <v>80109808.728974298</v>
      </c>
    </row>
    <row r="5302" spans="1:4" hidden="1" x14ac:dyDescent="0.3">
      <c r="A5302">
        <v>5300</v>
      </c>
      <c r="B5302" t="s">
        <v>6963</v>
      </c>
      <c r="C5302" t="s">
        <v>121</v>
      </c>
      <c r="D5302">
        <v>38731262.168502398</v>
      </c>
    </row>
    <row r="5303" spans="1:4" hidden="1" x14ac:dyDescent="0.3">
      <c r="A5303">
        <v>5301</v>
      </c>
      <c r="B5303" s="1" t="s">
        <v>6964</v>
      </c>
      <c r="C5303" t="s">
        <v>123</v>
      </c>
      <c r="D5303" s="1" t="s">
        <v>6965</v>
      </c>
    </row>
    <row r="5304" spans="1:4" hidden="1" x14ac:dyDescent="0.3">
      <c r="A5304">
        <v>5302</v>
      </c>
      <c r="B5304" t="s">
        <v>6966</v>
      </c>
      <c r="C5304" t="s">
        <v>126</v>
      </c>
      <c r="D5304">
        <v>0.76934881585438997</v>
      </c>
    </row>
    <row r="5305" spans="1:4" hidden="1" x14ac:dyDescent="0.3">
      <c r="A5305">
        <v>5303</v>
      </c>
      <c r="B5305" t="s">
        <v>6967</v>
      </c>
      <c r="C5305" t="s">
        <v>128</v>
      </c>
      <c r="D5305">
        <v>0.37196257435459301</v>
      </c>
    </row>
    <row r="5306" spans="1:4" hidden="1" x14ac:dyDescent="0.3">
      <c r="A5306">
        <v>5304</v>
      </c>
      <c r="B5306" s="1" t="s">
        <v>6968</v>
      </c>
      <c r="C5306" t="s">
        <v>130</v>
      </c>
      <c r="D5306" s="1" t="s">
        <v>6969</v>
      </c>
    </row>
    <row r="5307" spans="1:4" hidden="1" x14ac:dyDescent="0.3">
      <c r="A5307">
        <v>5305</v>
      </c>
      <c r="B5307" s="1" t="s">
        <v>6970</v>
      </c>
      <c r="C5307" t="s">
        <v>4</v>
      </c>
      <c r="D5307" t="s">
        <v>6971</v>
      </c>
    </row>
    <row r="5308" spans="1:4" hidden="1" x14ac:dyDescent="0.3">
      <c r="A5308">
        <v>5306</v>
      </c>
      <c r="B5308" t="s">
        <v>6972</v>
      </c>
      <c r="C5308" t="s">
        <v>7</v>
      </c>
      <c r="D5308">
        <v>1304.0999999999999</v>
      </c>
    </row>
    <row r="5309" spans="1:4" hidden="1" x14ac:dyDescent="0.3">
      <c r="A5309">
        <v>5307</v>
      </c>
      <c r="B5309" s="1" t="s">
        <v>6973</v>
      </c>
      <c r="C5309" t="s">
        <v>9</v>
      </c>
      <c r="D5309" s="1" t="s">
        <v>6974</v>
      </c>
    </row>
    <row r="5310" spans="1:4" hidden="1" x14ac:dyDescent="0.3">
      <c r="A5310">
        <v>5308</v>
      </c>
      <c r="B5310" t="s">
        <v>6975</v>
      </c>
      <c r="C5310" t="s">
        <v>14</v>
      </c>
      <c r="D5310">
        <v>98.92578125</v>
      </c>
    </row>
    <row r="5311" spans="1:4" hidden="1" x14ac:dyDescent="0.3">
      <c r="A5311">
        <v>5309</v>
      </c>
      <c r="B5311" t="s">
        <v>6976</v>
      </c>
      <c r="C5311" t="s">
        <v>16</v>
      </c>
      <c r="D5311">
        <v>4.2995371047622397</v>
      </c>
    </row>
    <row r="5312" spans="1:4" hidden="1" x14ac:dyDescent="0.3">
      <c r="A5312">
        <v>5310</v>
      </c>
      <c r="B5312" s="1" t="s">
        <v>6977</v>
      </c>
      <c r="C5312" t="s">
        <v>140</v>
      </c>
      <c r="D5312" s="1" t="s">
        <v>6978</v>
      </c>
    </row>
    <row r="5313" spans="1:4" hidden="1" x14ac:dyDescent="0.3">
      <c r="A5313">
        <v>5311</v>
      </c>
      <c r="B5313" t="s">
        <v>6979</v>
      </c>
      <c r="C5313" t="s">
        <v>22</v>
      </c>
      <c r="D5313">
        <v>93.1</v>
      </c>
    </row>
    <row r="5314" spans="1:4" hidden="1" x14ac:dyDescent="0.3">
      <c r="A5314">
        <v>5312</v>
      </c>
      <c r="B5314" t="s">
        <v>6980</v>
      </c>
      <c r="C5314" t="s">
        <v>24</v>
      </c>
      <c r="D5314">
        <v>4.42011102930317</v>
      </c>
    </row>
    <row r="5315" spans="1:4" hidden="1" x14ac:dyDescent="0.3">
      <c r="A5315">
        <v>5313</v>
      </c>
      <c r="B5315" s="1" t="s">
        <v>6981</v>
      </c>
      <c r="C5315" t="s">
        <v>145</v>
      </c>
      <c r="D5315" s="1" t="s">
        <v>6982</v>
      </c>
    </row>
    <row r="5316" spans="1:4" hidden="1" x14ac:dyDescent="0.3">
      <c r="A5316">
        <v>5314</v>
      </c>
      <c r="B5316" t="s">
        <v>6983</v>
      </c>
      <c r="C5316" t="s">
        <v>35</v>
      </c>
      <c r="D5316">
        <v>-0.24457811356211001</v>
      </c>
    </row>
    <row r="5317" spans="1:4" hidden="1" x14ac:dyDescent="0.3">
      <c r="A5317">
        <v>5315</v>
      </c>
      <c r="B5317" t="s">
        <v>6984</v>
      </c>
      <c r="C5317" t="s">
        <v>149</v>
      </c>
      <c r="D5317">
        <v>0.74323321640141105</v>
      </c>
    </row>
    <row r="5318" spans="1:4" hidden="1" x14ac:dyDescent="0.3">
      <c r="A5318">
        <v>5316</v>
      </c>
      <c r="B5318" s="1" t="s">
        <v>6985</v>
      </c>
      <c r="C5318" t="s">
        <v>151</v>
      </c>
      <c r="D5318" s="1" t="s">
        <v>6986</v>
      </c>
    </row>
    <row r="5319" spans="1:4" hidden="1" x14ac:dyDescent="0.3">
      <c r="A5319">
        <v>5317</v>
      </c>
      <c r="B5319" t="s">
        <v>6987</v>
      </c>
      <c r="C5319" t="s">
        <v>30</v>
      </c>
      <c r="D5319">
        <v>0.60734280200638602</v>
      </c>
    </row>
    <row r="5320" spans="1:4" hidden="1" x14ac:dyDescent="0.3">
      <c r="A5320">
        <v>5318</v>
      </c>
      <c r="B5320" t="s">
        <v>6988</v>
      </c>
      <c r="C5320" t="s">
        <v>32</v>
      </c>
      <c r="D5320">
        <v>0.146090707597342</v>
      </c>
    </row>
    <row r="5321" spans="1:4" hidden="1" x14ac:dyDescent="0.3">
      <c r="A5321">
        <v>5319</v>
      </c>
      <c r="B5321" s="1" t="s">
        <v>6989</v>
      </c>
      <c r="C5321" t="s">
        <v>155</v>
      </c>
      <c r="D5321" s="1" t="s">
        <v>6990</v>
      </c>
    </row>
    <row r="5322" spans="1:4" hidden="1" x14ac:dyDescent="0.3">
      <c r="A5322">
        <v>5320</v>
      </c>
      <c r="B5322" t="s">
        <v>6991</v>
      </c>
      <c r="C5322" t="s">
        <v>40</v>
      </c>
      <c r="D5322">
        <v>0.63723531155572399</v>
      </c>
    </row>
    <row r="5323" spans="1:4" hidden="1" x14ac:dyDescent="0.3">
      <c r="A5323">
        <v>5321</v>
      </c>
      <c r="B5323" t="s">
        <v>6992</v>
      </c>
      <c r="C5323" t="s">
        <v>42</v>
      </c>
      <c r="D5323">
        <v>0.19938198917178601</v>
      </c>
    </row>
    <row r="5324" spans="1:4" hidden="1" x14ac:dyDescent="0.3">
      <c r="A5324">
        <v>5322</v>
      </c>
      <c r="B5324" s="1" t="s">
        <v>6993</v>
      </c>
      <c r="C5324" t="s">
        <v>159</v>
      </c>
      <c r="D5324" s="1" t="s">
        <v>6994</v>
      </c>
    </row>
    <row r="5325" spans="1:4" hidden="1" x14ac:dyDescent="0.3">
      <c r="A5325">
        <v>5323</v>
      </c>
      <c r="B5325" t="s">
        <v>6995</v>
      </c>
      <c r="C5325" t="s">
        <v>161</v>
      </c>
      <c r="D5325">
        <v>1.00510219810709</v>
      </c>
    </row>
    <row r="5326" spans="1:4" hidden="1" x14ac:dyDescent="0.3">
      <c r="A5326">
        <v>5324</v>
      </c>
      <c r="B5326" t="s">
        <v>6996</v>
      </c>
      <c r="C5326" t="s">
        <v>163</v>
      </c>
      <c r="D5326">
        <v>1.0001777193863199</v>
      </c>
    </row>
    <row r="5327" spans="1:4" hidden="1" x14ac:dyDescent="0.3">
      <c r="A5327">
        <v>5325</v>
      </c>
      <c r="B5327" s="1" t="s">
        <v>6997</v>
      </c>
      <c r="C5327" t="s">
        <v>165</v>
      </c>
      <c r="D5327" s="1" t="s">
        <v>6998</v>
      </c>
    </row>
    <row r="5328" spans="1:4" hidden="1" x14ac:dyDescent="0.3">
      <c r="A5328">
        <v>5326</v>
      </c>
      <c r="B5328" t="s">
        <v>6999</v>
      </c>
      <c r="C5328" t="s">
        <v>168</v>
      </c>
      <c r="D5328">
        <v>1.0010285248919699</v>
      </c>
    </row>
    <row r="5329" spans="1:4" hidden="1" x14ac:dyDescent="0.3">
      <c r="A5329">
        <v>5327</v>
      </c>
      <c r="B5329" t="s">
        <v>7000</v>
      </c>
      <c r="C5329" t="s">
        <v>170</v>
      </c>
      <c r="D5329">
        <v>0.99711962992846503</v>
      </c>
    </row>
    <row r="5330" spans="1:4" hidden="1" x14ac:dyDescent="0.3">
      <c r="A5330">
        <v>5328</v>
      </c>
      <c r="B5330" s="1" t="s">
        <v>7001</v>
      </c>
      <c r="C5330" t="s">
        <v>172</v>
      </c>
      <c r="D5330" s="1" t="s">
        <v>7002</v>
      </c>
    </row>
    <row r="5331" spans="1:4" hidden="1" x14ac:dyDescent="0.3">
      <c r="A5331">
        <v>5329</v>
      </c>
      <c r="B5331" s="1" t="s">
        <v>7003</v>
      </c>
      <c r="C5331" t="s">
        <v>55</v>
      </c>
      <c r="D5331" s="1" t="s">
        <v>7004</v>
      </c>
    </row>
    <row r="5332" spans="1:4" hidden="1" x14ac:dyDescent="0.3">
      <c r="A5332">
        <v>5330</v>
      </c>
      <c r="B5332" s="1" t="s">
        <v>7005</v>
      </c>
      <c r="C5332" t="s">
        <v>52</v>
      </c>
      <c r="D5332" s="1" t="s">
        <v>7006</v>
      </c>
    </row>
    <row r="5333" spans="1:4" hidden="1" x14ac:dyDescent="0.3">
      <c r="A5333">
        <v>5331</v>
      </c>
      <c r="B5333" s="1" t="s">
        <v>7007</v>
      </c>
      <c r="C5333" t="s">
        <v>58</v>
      </c>
      <c r="D5333" s="1" t="s">
        <v>7008</v>
      </c>
    </row>
    <row r="5334" spans="1:4" hidden="1" x14ac:dyDescent="0.3">
      <c r="A5334">
        <v>5332</v>
      </c>
      <c r="B5334" t="s">
        <v>7009</v>
      </c>
      <c r="C5334" t="s">
        <v>61</v>
      </c>
      <c r="D5334">
        <v>153895550.808312</v>
      </c>
    </row>
    <row r="5335" spans="1:4" hidden="1" x14ac:dyDescent="0.3">
      <c r="A5335">
        <v>5333</v>
      </c>
      <c r="B5335" t="s">
        <v>7010</v>
      </c>
      <c r="C5335" t="s">
        <v>63</v>
      </c>
      <c r="D5335">
        <v>80518544.843431398</v>
      </c>
    </row>
    <row r="5336" spans="1:4" hidden="1" x14ac:dyDescent="0.3">
      <c r="A5336">
        <v>5334</v>
      </c>
      <c r="B5336" t="s">
        <v>7011</v>
      </c>
      <c r="C5336" t="s">
        <v>65</v>
      </c>
      <c r="D5336">
        <v>38738145.464646801</v>
      </c>
    </row>
    <row r="5337" spans="1:4" hidden="1" x14ac:dyDescent="0.3">
      <c r="A5337">
        <v>5335</v>
      </c>
      <c r="B5337" s="1" t="s">
        <v>7012</v>
      </c>
      <c r="C5337" t="s">
        <v>67</v>
      </c>
      <c r="D5337" s="1" t="s">
        <v>7013</v>
      </c>
    </row>
    <row r="5338" spans="1:4" hidden="1" x14ac:dyDescent="0.3">
      <c r="A5338">
        <v>5336</v>
      </c>
      <c r="B5338" s="1" t="s">
        <v>7014</v>
      </c>
      <c r="C5338" t="s">
        <v>70</v>
      </c>
      <c r="D5338" s="1" t="s">
        <v>7015</v>
      </c>
    </row>
    <row r="5339" spans="1:4" hidden="1" x14ac:dyDescent="0.3">
      <c r="A5339">
        <v>5337</v>
      </c>
      <c r="B5339" t="s">
        <v>7016</v>
      </c>
      <c r="C5339" t="s">
        <v>73</v>
      </c>
      <c r="D5339">
        <v>1.0000431290718901</v>
      </c>
    </row>
    <row r="5340" spans="1:4" hidden="1" x14ac:dyDescent="0.3">
      <c r="A5340">
        <v>5338</v>
      </c>
      <c r="B5340" t="s">
        <v>74</v>
      </c>
      <c r="C5340" t="s">
        <v>75</v>
      </c>
      <c r="D5340">
        <v>2.7397260273972599E-3</v>
      </c>
    </row>
    <row r="5341" spans="1:4" hidden="1" x14ac:dyDescent="0.3">
      <c r="A5341">
        <v>5339</v>
      </c>
      <c r="B5341" t="s">
        <v>76</v>
      </c>
      <c r="C5341" t="s">
        <v>77</v>
      </c>
      <c r="D5341">
        <v>0</v>
      </c>
    </row>
    <row r="5342" spans="1:4" hidden="1" x14ac:dyDescent="0.3">
      <c r="A5342">
        <v>5340</v>
      </c>
      <c r="B5342" t="s">
        <v>78</v>
      </c>
      <c r="C5342" t="s">
        <v>79</v>
      </c>
      <c r="D5342">
        <v>0</v>
      </c>
    </row>
    <row r="5343" spans="1:4" hidden="1" x14ac:dyDescent="0.3">
      <c r="A5343">
        <v>5341</v>
      </c>
      <c r="B5343" s="1" t="s">
        <v>7017</v>
      </c>
      <c r="C5343" t="s">
        <v>81</v>
      </c>
      <c r="D5343" s="1" t="s">
        <v>7018</v>
      </c>
    </row>
    <row r="5344" spans="1:4" hidden="1" x14ac:dyDescent="0.3">
      <c r="A5344">
        <v>5342</v>
      </c>
      <c r="B5344" t="s">
        <v>7019</v>
      </c>
      <c r="C5344" t="s">
        <v>84</v>
      </c>
      <c r="D5344">
        <v>1.00003363542603</v>
      </c>
    </row>
    <row r="5345" spans="1:4" hidden="1" x14ac:dyDescent="0.3">
      <c r="A5345">
        <v>5343</v>
      </c>
      <c r="B5345" s="1" t="s">
        <v>7020</v>
      </c>
      <c r="C5345" t="s">
        <v>86</v>
      </c>
      <c r="D5345" s="1" t="s">
        <v>7021</v>
      </c>
    </row>
    <row r="5346" spans="1:4" hidden="1" x14ac:dyDescent="0.3">
      <c r="A5346">
        <v>5344</v>
      </c>
      <c r="B5346" t="s">
        <v>7022</v>
      </c>
      <c r="C5346" t="s">
        <v>89</v>
      </c>
      <c r="D5346">
        <v>104123332.9435</v>
      </c>
    </row>
    <row r="5347" spans="1:4" hidden="1" x14ac:dyDescent="0.3">
      <c r="A5347">
        <v>5345</v>
      </c>
      <c r="B5347" s="1" t="s">
        <v>7023</v>
      </c>
      <c r="C5347" t="s">
        <v>91</v>
      </c>
      <c r="D5347" s="1" t="s">
        <v>6957</v>
      </c>
    </row>
    <row r="5348" spans="1:4" hidden="1" x14ac:dyDescent="0.3">
      <c r="A5348">
        <v>5346</v>
      </c>
      <c r="B5348" t="s">
        <v>7024</v>
      </c>
      <c r="C5348" t="s">
        <v>94</v>
      </c>
      <c r="D5348">
        <v>80518544.843431398</v>
      </c>
    </row>
    <row r="5349" spans="1:4" hidden="1" x14ac:dyDescent="0.3">
      <c r="A5349">
        <v>5347</v>
      </c>
      <c r="B5349" t="s">
        <v>7025</v>
      </c>
      <c r="C5349" t="s">
        <v>96</v>
      </c>
      <c r="D5349">
        <v>38738145.464646801</v>
      </c>
    </row>
    <row r="5350" spans="1:4" hidden="1" x14ac:dyDescent="0.3">
      <c r="A5350">
        <v>5348</v>
      </c>
      <c r="B5350" t="s">
        <v>7026</v>
      </c>
      <c r="C5350" t="s">
        <v>98</v>
      </c>
      <c r="D5350">
        <v>34638860.500233799</v>
      </c>
    </row>
    <row r="5351" spans="1:4" hidden="1" x14ac:dyDescent="0.3">
      <c r="A5351">
        <v>5349</v>
      </c>
      <c r="B5351" s="1" t="s">
        <v>7027</v>
      </c>
      <c r="C5351" t="s">
        <v>100</v>
      </c>
      <c r="D5351" s="1" t="s">
        <v>7028</v>
      </c>
    </row>
    <row r="5352" spans="1:4" hidden="1" x14ac:dyDescent="0.3">
      <c r="A5352">
        <v>5350</v>
      </c>
      <c r="B5352" t="s">
        <v>7029</v>
      </c>
      <c r="C5352" t="s">
        <v>103</v>
      </c>
      <c r="D5352">
        <v>5.77884779427485E-3</v>
      </c>
    </row>
    <row r="5353" spans="1:4" hidden="1" x14ac:dyDescent="0.3">
      <c r="A5353">
        <v>5351</v>
      </c>
      <c r="B5353" t="s">
        <v>7030</v>
      </c>
      <c r="C5353" t="s">
        <v>105</v>
      </c>
      <c r="D5353">
        <v>6.7302669870486899E-4</v>
      </c>
    </row>
    <row r="5354" spans="1:4" hidden="1" x14ac:dyDescent="0.3">
      <c r="A5354">
        <v>5352</v>
      </c>
      <c r="B5354" t="s">
        <v>7031</v>
      </c>
      <c r="C5354" t="s">
        <v>107</v>
      </c>
      <c r="D5354">
        <v>1.17297460850838E-2</v>
      </c>
    </row>
    <row r="5355" spans="1:4" hidden="1" x14ac:dyDescent="0.3">
      <c r="A5355">
        <v>5353</v>
      </c>
      <c r="B5355" s="1" t="s">
        <v>7032</v>
      </c>
      <c r="C5355" t="s">
        <v>109</v>
      </c>
      <c r="D5355" s="1" t="s">
        <v>7033</v>
      </c>
    </row>
    <row r="5356" spans="1:4" x14ac:dyDescent="0.3">
      <c r="A5356">
        <v>5354</v>
      </c>
      <c r="B5356" t="s">
        <v>7034</v>
      </c>
      <c r="C5356" t="s">
        <v>207</v>
      </c>
      <c r="D5356">
        <v>153895211.42710301</v>
      </c>
    </row>
    <row r="5357" spans="1:4" hidden="1" x14ac:dyDescent="0.3">
      <c r="A5357">
        <v>5355</v>
      </c>
      <c r="B5357" t="s">
        <v>7035</v>
      </c>
      <c r="C5357" t="s">
        <v>209</v>
      </c>
      <c r="D5357">
        <v>764.37925134011402</v>
      </c>
    </row>
    <row r="5358" spans="1:4" hidden="1" x14ac:dyDescent="0.3">
      <c r="A5358">
        <v>5356</v>
      </c>
      <c r="B5358" t="s">
        <v>7036</v>
      </c>
      <c r="C5358" t="s">
        <v>211</v>
      </c>
      <c r="D5358">
        <v>367.74995640647097</v>
      </c>
    </row>
    <row r="5359" spans="1:4" hidden="1" x14ac:dyDescent="0.3">
      <c r="A5359">
        <v>5357</v>
      </c>
      <c r="B5359" s="1" t="s">
        <v>7037</v>
      </c>
      <c r="C5359" t="s">
        <v>213</v>
      </c>
      <c r="D5359" s="1" t="s">
        <v>7038</v>
      </c>
    </row>
    <row r="5360" spans="1:4" hidden="1" x14ac:dyDescent="0.3">
      <c r="A5360">
        <v>5358</v>
      </c>
      <c r="B5360" t="s">
        <v>7039</v>
      </c>
      <c r="C5360" t="s">
        <v>216</v>
      </c>
      <c r="D5360">
        <v>80517534.931612507</v>
      </c>
    </row>
    <row r="5361" spans="1:4" hidden="1" x14ac:dyDescent="0.3">
      <c r="A5361">
        <v>5359</v>
      </c>
      <c r="B5361" t="s">
        <v>7040</v>
      </c>
      <c r="C5361" t="s">
        <v>218</v>
      </c>
      <c r="D5361">
        <v>38737733.800523803</v>
      </c>
    </row>
    <row r="5362" spans="1:4" hidden="1" x14ac:dyDescent="0.3">
      <c r="A5362">
        <v>5360</v>
      </c>
      <c r="B5362" t="s">
        <v>7041</v>
      </c>
      <c r="C5362" t="s">
        <v>220</v>
      </c>
      <c r="D5362">
        <v>34638481.731341898</v>
      </c>
    </row>
    <row r="5363" spans="1:4" hidden="1" x14ac:dyDescent="0.3">
      <c r="A5363">
        <v>5361</v>
      </c>
      <c r="B5363" s="1" t="s">
        <v>7042</v>
      </c>
      <c r="C5363" t="s">
        <v>222</v>
      </c>
      <c r="D5363" s="1" t="s">
        <v>7043</v>
      </c>
    </row>
    <row r="5364" spans="1:4" hidden="1" x14ac:dyDescent="0.3">
      <c r="A5364">
        <v>5362</v>
      </c>
      <c r="B5364" t="s">
        <v>7044</v>
      </c>
      <c r="C5364" t="s">
        <v>225</v>
      </c>
      <c r="D5364">
        <v>104122344.47608399</v>
      </c>
    </row>
    <row r="5365" spans="1:4" hidden="1" x14ac:dyDescent="0.3">
      <c r="A5365">
        <v>5363</v>
      </c>
      <c r="B5365" t="s">
        <v>7045</v>
      </c>
      <c r="C5365" t="s">
        <v>227</v>
      </c>
      <c r="D5365">
        <v>988.467416271567</v>
      </c>
    </row>
    <row r="5366" spans="1:4" hidden="1" x14ac:dyDescent="0.3">
      <c r="A5366">
        <v>5364</v>
      </c>
      <c r="B5366" s="1" t="s">
        <v>7046</v>
      </c>
      <c r="C5366" t="s">
        <v>229</v>
      </c>
      <c r="D5366" s="1" t="s">
        <v>7047</v>
      </c>
    </row>
    <row r="5367" spans="1:4" hidden="1" x14ac:dyDescent="0.3">
      <c r="A5367">
        <v>5365</v>
      </c>
      <c r="B5367" t="s">
        <v>7048</v>
      </c>
      <c r="C5367" t="s">
        <v>112</v>
      </c>
      <c r="D5367">
        <v>-245.53256753246299</v>
      </c>
    </row>
    <row r="5368" spans="1:4" hidden="1" x14ac:dyDescent="0.3">
      <c r="A5368">
        <v>5366</v>
      </c>
      <c r="B5368" t="s">
        <v>7049</v>
      </c>
      <c r="C5368" t="s">
        <v>114</v>
      </c>
      <c r="D5368">
        <v>-43.914166586418801</v>
      </c>
    </row>
    <row r="5369" spans="1:4" hidden="1" x14ac:dyDescent="0.3">
      <c r="A5369">
        <v>5367</v>
      </c>
      <c r="B5369" s="1" t="s">
        <v>7050</v>
      </c>
      <c r="C5369" t="s">
        <v>116</v>
      </c>
      <c r="D5369" s="1" t="s">
        <v>7051</v>
      </c>
    </row>
    <row r="5370" spans="1:4" hidden="1" x14ac:dyDescent="0.3">
      <c r="A5370">
        <v>5368</v>
      </c>
      <c r="B5370" t="s">
        <v>7052</v>
      </c>
      <c r="C5370" t="s">
        <v>119</v>
      </c>
      <c r="D5370">
        <v>80517534.931612507</v>
      </c>
    </row>
    <row r="5371" spans="1:4" hidden="1" x14ac:dyDescent="0.3">
      <c r="A5371">
        <v>5369</v>
      </c>
      <c r="B5371" t="s">
        <v>7053</v>
      </c>
      <c r="C5371" t="s">
        <v>121</v>
      </c>
      <c r="D5371">
        <v>38737733.800523803</v>
      </c>
    </row>
    <row r="5372" spans="1:4" hidden="1" x14ac:dyDescent="0.3">
      <c r="A5372">
        <v>5370</v>
      </c>
      <c r="B5372" s="1" t="s">
        <v>7054</v>
      </c>
      <c r="C5372" t="s">
        <v>123</v>
      </c>
      <c r="D5372" s="1" t="s">
        <v>7055</v>
      </c>
    </row>
    <row r="5373" spans="1:4" hidden="1" x14ac:dyDescent="0.3">
      <c r="A5373">
        <v>5371</v>
      </c>
      <c r="B5373" t="s">
        <v>7056</v>
      </c>
      <c r="C5373" t="s">
        <v>126</v>
      </c>
      <c r="D5373">
        <v>0.773271358671766</v>
      </c>
    </row>
    <row r="5374" spans="1:4" hidden="1" x14ac:dyDescent="0.3">
      <c r="A5374">
        <v>5372</v>
      </c>
      <c r="B5374" t="s">
        <v>7057</v>
      </c>
      <c r="C5374" t="s">
        <v>128</v>
      </c>
      <c r="D5374">
        <v>0.37202803182236399</v>
      </c>
    </row>
    <row r="5375" spans="1:4" hidden="1" x14ac:dyDescent="0.3">
      <c r="A5375">
        <v>5373</v>
      </c>
      <c r="B5375" s="1" t="s">
        <v>7058</v>
      </c>
      <c r="C5375" t="s">
        <v>130</v>
      </c>
      <c r="D5375" s="1" t="s">
        <v>7059</v>
      </c>
    </row>
    <row r="5376" spans="1:4" hidden="1" x14ac:dyDescent="0.3">
      <c r="A5376">
        <v>5374</v>
      </c>
      <c r="B5376" s="1" t="s">
        <v>7060</v>
      </c>
      <c r="C5376" t="s">
        <v>4</v>
      </c>
      <c r="D5376" t="s">
        <v>7061</v>
      </c>
    </row>
    <row r="5377" spans="1:4" hidden="1" x14ac:dyDescent="0.3">
      <c r="A5377">
        <v>5375</v>
      </c>
      <c r="B5377" t="s">
        <v>7062</v>
      </c>
      <c r="C5377" t="s">
        <v>7</v>
      </c>
      <c r="D5377">
        <v>1307.99</v>
      </c>
    </row>
    <row r="5378" spans="1:4" hidden="1" x14ac:dyDescent="0.3">
      <c r="A5378">
        <v>5376</v>
      </c>
      <c r="B5378" s="1" t="s">
        <v>7063</v>
      </c>
      <c r="C5378" t="s">
        <v>9</v>
      </c>
      <c r="D5378" s="1" t="s">
        <v>7064</v>
      </c>
    </row>
    <row r="5379" spans="1:4" hidden="1" x14ac:dyDescent="0.3">
      <c r="A5379">
        <v>5377</v>
      </c>
      <c r="B5379" t="s">
        <v>7065</v>
      </c>
      <c r="C5379" t="s">
        <v>14</v>
      </c>
      <c r="D5379">
        <v>98.982421880000004</v>
      </c>
    </row>
    <row r="5380" spans="1:4" hidden="1" x14ac:dyDescent="0.3">
      <c r="A5380">
        <v>5378</v>
      </c>
      <c r="B5380" t="s">
        <v>7066</v>
      </c>
      <c r="C5380" t="s">
        <v>16</v>
      </c>
      <c r="D5380">
        <v>4.3018222411724496</v>
      </c>
    </row>
    <row r="5381" spans="1:4" hidden="1" x14ac:dyDescent="0.3">
      <c r="A5381">
        <v>5379</v>
      </c>
      <c r="B5381" s="1" t="s">
        <v>7067</v>
      </c>
      <c r="C5381" t="s">
        <v>140</v>
      </c>
      <c r="D5381" s="1" t="s">
        <v>7068</v>
      </c>
    </row>
    <row r="5382" spans="1:4" hidden="1" x14ac:dyDescent="0.3">
      <c r="A5382">
        <v>5380</v>
      </c>
      <c r="B5382" t="s">
        <v>7069</v>
      </c>
      <c r="C5382" t="s">
        <v>22</v>
      </c>
      <c r="D5382">
        <v>93.2</v>
      </c>
    </row>
    <row r="5383" spans="1:4" hidden="1" x14ac:dyDescent="0.3">
      <c r="A5383">
        <v>5381</v>
      </c>
      <c r="B5383" t="s">
        <v>7070</v>
      </c>
      <c r="C5383" t="s">
        <v>24</v>
      </c>
      <c r="D5383">
        <v>4.4899724761080302</v>
      </c>
    </row>
    <row r="5384" spans="1:4" hidden="1" x14ac:dyDescent="0.3">
      <c r="A5384">
        <v>5382</v>
      </c>
      <c r="B5384" s="1" t="s">
        <v>7071</v>
      </c>
      <c r="C5384" t="s">
        <v>145</v>
      </c>
      <c r="D5384" s="1" t="s">
        <v>7072</v>
      </c>
    </row>
    <row r="5385" spans="1:4" hidden="1" x14ac:dyDescent="0.3">
      <c r="A5385">
        <v>5383</v>
      </c>
      <c r="B5385" t="s">
        <v>7073</v>
      </c>
      <c r="C5385" t="s">
        <v>35</v>
      </c>
      <c r="D5385">
        <v>-0.139529831814731</v>
      </c>
    </row>
    <row r="5386" spans="1:4" hidden="1" x14ac:dyDescent="0.3">
      <c r="A5386">
        <v>5384</v>
      </c>
      <c r="B5386" t="s">
        <v>7074</v>
      </c>
      <c r="C5386" t="s">
        <v>149</v>
      </c>
      <c r="D5386">
        <v>0.74669994819991103</v>
      </c>
    </row>
    <row r="5387" spans="1:4" hidden="1" x14ac:dyDescent="0.3">
      <c r="A5387">
        <v>5385</v>
      </c>
      <c r="B5387" s="1" t="s">
        <v>7075</v>
      </c>
      <c r="C5387" t="s">
        <v>151</v>
      </c>
      <c r="D5387" s="1" t="s">
        <v>7076</v>
      </c>
    </row>
    <row r="5388" spans="1:4" hidden="1" x14ac:dyDescent="0.3">
      <c r="A5388">
        <v>5386</v>
      </c>
      <c r="B5388" t="s">
        <v>7077</v>
      </c>
      <c r="C5388" t="s">
        <v>30</v>
      </c>
      <c r="D5388">
        <v>0.53452230350767005</v>
      </c>
    </row>
    <row r="5389" spans="1:4" hidden="1" x14ac:dyDescent="0.3">
      <c r="A5389">
        <v>5387</v>
      </c>
      <c r="B5389" t="s">
        <v>7078</v>
      </c>
      <c r="C5389" t="s">
        <v>32</v>
      </c>
      <c r="D5389">
        <v>0.14595074268362501</v>
      </c>
    </row>
    <row r="5390" spans="1:4" hidden="1" x14ac:dyDescent="0.3">
      <c r="A5390">
        <v>5388</v>
      </c>
      <c r="B5390" s="1" t="s">
        <v>7079</v>
      </c>
      <c r="C5390" t="s">
        <v>155</v>
      </c>
      <c r="D5390" s="1" t="s">
        <v>7080</v>
      </c>
    </row>
    <row r="5391" spans="1:4" hidden="1" x14ac:dyDescent="0.3">
      <c r="A5391">
        <v>5389</v>
      </c>
      <c r="B5391" t="s">
        <v>7081</v>
      </c>
      <c r="C5391" t="s">
        <v>40</v>
      </c>
      <c r="D5391">
        <v>0.60500752830705995</v>
      </c>
    </row>
    <row r="5392" spans="1:4" hidden="1" x14ac:dyDescent="0.3">
      <c r="A5392">
        <v>5390</v>
      </c>
      <c r="B5392" t="s">
        <v>7082</v>
      </c>
      <c r="C5392" t="s">
        <v>42</v>
      </c>
      <c r="D5392">
        <v>0.19327527763514399</v>
      </c>
    </row>
    <row r="5393" spans="1:4" hidden="1" x14ac:dyDescent="0.3">
      <c r="A5393">
        <v>5391</v>
      </c>
      <c r="B5393" s="1" t="s">
        <v>7083</v>
      </c>
      <c r="C5393" t="s">
        <v>159</v>
      </c>
      <c r="D5393" s="1" t="s">
        <v>7084</v>
      </c>
    </row>
    <row r="5394" spans="1:4" hidden="1" x14ac:dyDescent="0.3">
      <c r="A5394">
        <v>5392</v>
      </c>
      <c r="B5394" t="s">
        <v>7085</v>
      </c>
      <c r="C5394" t="s">
        <v>161</v>
      </c>
      <c r="D5394">
        <v>1.00298290008434</v>
      </c>
    </row>
    <row r="5395" spans="1:4" hidden="1" x14ac:dyDescent="0.3">
      <c r="A5395">
        <v>5393</v>
      </c>
      <c r="B5395" t="s">
        <v>7086</v>
      </c>
      <c r="C5395" t="s">
        <v>163</v>
      </c>
      <c r="D5395">
        <v>1.0005708460613001</v>
      </c>
    </row>
    <row r="5396" spans="1:4" hidden="1" x14ac:dyDescent="0.3">
      <c r="A5396">
        <v>5394</v>
      </c>
      <c r="B5396" s="1" t="s">
        <v>7087</v>
      </c>
      <c r="C5396" t="s">
        <v>165</v>
      </c>
      <c r="D5396" s="1" t="s">
        <v>7088</v>
      </c>
    </row>
    <row r="5397" spans="1:4" hidden="1" x14ac:dyDescent="0.3">
      <c r="A5397">
        <v>5395</v>
      </c>
      <c r="B5397" t="s">
        <v>7089</v>
      </c>
      <c r="C5397" t="s">
        <v>168</v>
      </c>
      <c r="D5397">
        <v>1.0019886792919499</v>
      </c>
    </row>
    <row r="5398" spans="1:4" hidden="1" x14ac:dyDescent="0.3">
      <c r="A5398">
        <v>5396</v>
      </c>
      <c r="B5398" t="s">
        <v>7090</v>
      </c>
      <c r="C5398" t="s">
        <v>170</v>
      </c>
      <c r="D5398">
        <v>0.99987787623371405</v>
      </c>
    </row>
    <row r="5399" spans="1:4" hidden="1" x14ac:dyDescent="0.3">
      <c r="A5399">
        <v>5397</v>
      </c>
      <c r="B5399" s="1" t="s">
        <v>7091</v>
      </c>
      <c r="C5399" t="s">
        <v>172</v>
      </c>
      <c r="D5399" s="1" t="s">
        <v>7092</v>
      </c>
    </row>
    <row r="5400" spans="1:4" hidden="1" x14ac:dyDescent="0.3">
      <c r="A5400">
        <v>5398</v>
      </c>
      <c r="B5400" s="1" t="s">
        <v>7093</v>
      </c>
      <c r="C5400" t="s">
        <v>55</v>
      </c>
      <c r="D5400" s="1" t="s">
        <v>7094</v>
      </c>
    </row>
    <row r="5401" spans="1:4" hidden="1" x14ac:dyDescent="0.3">
      <c r="A5401">
        <v>5399</v>
      </c>
      <c r="B5401" s="1" t="s">
        <v>7095</v>
      </c>
      <c r="C5401" t="s">
        <v>52</v>
      </c>
      <c r="D5401" s="1" t="s">
        <v>7096</v>
      </c>
    </row>
    <row r="5402" spans="1:4" hidden="1" x14ac:dyDescent="0.3">
      <c r="A5402">
        <v>5400</v>
      </c>
      <c r="B5402" s="1" t="s">
        <v>7097</v>
      </c>
      <c r="C5402" t="s">
        <v>58</v>
      </c>
      <c r="D5402" s="1" t="s">
        <v>7098</v>
      </c>
    </row>
    <row r="5403" spans="1:4" hidden="1" x14ac:dyDescent="0.3">
      <c r="A5403">
        <v>5401</v>
      </c>
      <c r="B5403" t="s">
        <v>7099</v>
      </c>
      <c r="C5403" t="s">
        <v>61</v>
      </c>
      <c r="D5403">
        <v>154216373.14131999</v>
      </c>
    </row>
    <row r="5404" spans="1:4" hidden="1" x14ac:dyDescent="0.3">
      <c r="A5404">
        <v>5402</v>
      </c>
      <c r="B5404" t="s">
        <v>7100</v>
      </c>
      <c r="C5404" t="s">
        <v>63</v>
      </c>
      <c r="D5404">
        <v>80757710.693351597</v>
      </c>
    </row>
    <row r="5405" spans="1:4" hidden="1" x14ac:dyDescent="0.3">
      <c r="A5405">
        <v>5403</v>
      </c>
      <c r="B5405" t="s">
        <v>7101</v>
      </c>
      <c r="C5405" t="s">
        <v>65</v>
      </c>
      <c r="D5405">
        <v>38759847.083287902</v>
      </c>
    </row>
    <row r="5406" spans="1:4" hidden="1" x14ac:dyDescent="0.3">
      <c r="A5406">
        <v>5404</v>
      </c>
      <c r="B5406" s="1" t="s">
        <v>7102</v>
      </c>
      <c r="C5406" t="s">
        <v>67</v>
      </c>
      <c r="D5406" s="1" t="s">
        <v>7103</v>
      </c>
    </row>
    <row r="5407" spans="1:4" hidden="1" x14ac:dyDescent="0.3">
      <c r="A5407">
        <v>5405</v>
      </c>
      <c r="B5407" s="1" t="s">
        <v>7104</v>
      </c>
      <c r="C5407" t="s">
        <v>70</v>
      </c>
      <c r="D5407" s="1" t="s">
        <v>7105</v>
      </c>
    </row>
    <row r="5408" spans="1:4" hidden="1" x14ac:dyDescent="0.3">
      <c r="A5408">
        <v>5406</v>
      </c>
      <c r="B5408" t="s">
        <v>7106</v>
      </c>
      <c r="C5408" t="s">
        <v>73</v>
      </c>
      <c r="D5408">
        <v>1.00003363542603</v>
      </c>
    </row>
    <row r="5409" spans="1:4" hidden="1" x14ac:dyDescent="0.3">
      <c r="A5409">
        <v>5407</v>
      </c>
      <c r="B5409" t="s">
        <v>74</v>
      </c>
      <c r="C5409" t="s">
        <v>75</v>
      </c>
      <c r="D5409">
        <v>2.7397260273972599E-3</v>
      </c>
    </row>
    <row r="5410" spans="1:4" hidden="1" x14ac:dyDescent="0.3">
      <c r="A5410">
        <v>5408</v>
      </c>
      <c r="B5410" t="s">
        <v>76</v>
      </c>
      <c r="C5410" t="s">
        <v>77</v>
      </c>
      <c r="D5410">
        <v>0</v>
      </c>
    </row>
    <row r="5411" spans="1:4" hidden="1" x14ac:dyDescent="0.3">
      <c r="A5411">
        <v>5409</v>
      </c>
      <c r="B5411" t="s">
        <v>78</v>
      </c>
      <c r="C5411" t="s">
        <v>79</v>
      </c>
      <c r="D5411">
        <v>0</v>
      </c>
    </row>
    <row r="5412" spans="1:4" hidden="1" x14ac:dyDescent="0.3">
      <c r="A5412">
        <v>5410</v>
      </c>
      <c r="B5412" s="1" t="s">
        <v>7107</v>
      </c>
      <c r="C5412" t="s">
        <v>81</v>
      </c>
      <c r="D5412" s="1" t="s">
        <v>7108</v>
      </c>
    </row>
    <row r="5413" spans="1:4" hidden="1" x14ac:dyDescent="0.3">
      <c r="A5413">
        <v>5411</v>
      </c>
      <c r="B5413" t="s">
        <v>7109</v>
      </c>
      <c r="C5413" t="s">
        <v>84</v>
      </c>
      <c r="D5413">
        <v>1.00003680540161</v>
      </c>
    </row>
    <row r="5414" spans="1:4" hidden="1" x14ac:dyDescent="0.3">
      <c r="A5414">
        <v>5412</v>
      </c>
      <c r="B5414" s="1" t="s">
        <v>7110</v>
      </c>
      <c r="C5414" t="s">
        <v>86</v>
      </c>
      <c r="D5414" s="1" t="s">
        <v>7111</v>
      </c>
    </row>
    <row r="5415" spans="1:4" hidden="1" x14ac:dyDescent="0.3">
      <c r="A5415">
        <v>5413</v>
      </c>
      <c r="B5415" t="s">
        <v>7112</v>
      </c>
      <c r="C5415" t="s">
        <v>89</v>
      </c>
      <c r="D5415">
        <v>104123002.887225</v>
      </c>
    </row>
    <row r="5416" spans="1:4" hidden="1" x14ac:dyDescent="0.3">
      <c r="A5416">
        <v>5414</v>
      </c>
      <c r="B5416" s="1" t="s">
        <v>7113</v>
      </c>
      <c r="C5416" t="s">
        <v>91</v>
      </c>
      <c r="D5416" s="1" t="s">
        <v>7047</v>
      </c>
    </row>
    <row r="5417" spans="1:4" hidden="1" x14ac:dyDescent="0.3">
      <c r="A5417">
        <v>5415</v>
      </c>
      <c r="B5417" t="s">
        <v>7114</v>
      </c>
      <c r="C5417" t="s">
        <v>94</v>
      </c>
      <c r="D5417">
        <v>80757710.693351597</v>
      </c>
    </row>
    <row r="5418" spans="1:4" hidden="1" x14ac:dyDescent="0.3">
      <c r="A5418">
        <v>5416</v>
      </c>
      <c r="B5418" t="s">
        <v>7115</v>
      </c>
      <c r="C5418" t="s">
        <v>96</v>
      </c>
      <c r="D5418">
        <v>38759847.083287902</v>
      </c>
    </row>
    <row r="5419" spans="1:4" hidden="1" x14ac:dyDescent="0.3">
      <c r="A5419">
        <v>5417</v>
      </c>
      <c r="B5419" t="s">
        <v>7116</v>
      </c>
      <c r="C5419" t="s">
        <v>98</v>
      </c>
      <c r="D5419">
        <v>34698815.364680797</v>
      </c>
    </row>
    <row r="5420" spans="1:4" hidden="1" x14ac:dyDescent="0.3">
      <c r="A5420">
        <v>5418</v>
      </c>
      <c r="B5420" s="1" t="s">
        <v>7117</v>
      </c>
      <c r="C5420" t="s">
        <v>100</v>
      </c>
      <c r="D5420" s="1" t="s">
        <v>7118</v>
      </c>
    </row>
    <row r="5421" spans="1:4" hidden="1" x14ac:dyDescent="0.3">
      <c r="A5421">
        <v>5419</v>
      </c>
      <c r="B5421" t="s">
        <v>7119</v>
      </c>
      <c r="C5421" t="s">
        <v>103</v>
      </c>
      <c r="D5421">
        <v>5.7943971558268798E-3</v>
      </c>
    </row>
    <row r="5422" spans="1:4" hidden="1" x14ac:dyDescent="0.3">
      <c r="A5422">
        <v>5420</v>
      </c>
      <c r="B5422" t="s">
        <v>7120</v>
      </c>
      <c r="C5422" t="s">
        <v>105</v>
      </c>
      <c r="D5422">
        <v>6.7417300093010498E-4</v>
      </c>
    </row>
    <row r="5423" spans="1:4" hidden="1" x14ac:dyDescent="0.3">
      <c r="A5423">
        <v>5421</v>
      </c>
      <c r="B5423" t="s">
        <v>7121</v>
      </c>
      <c r="C5423" t="s">
        <v>107</v>
      </c>
      <c r="D5423">
        <v>1.14910664583949E-2</v>
      </c>
    </row>
    <row r="5424" spans="1:4" hidden="1" x14ac:dyDescent="0.3">
      <c r="A5424">
        <v>5422</v>
      </c>
      <c r="B5424" s="1" t="s">
        <v>7122</v>
      </c>
      <c r="C5424" t="s">
        <v>109</v>
      </c>
      <c r="D5424" s="1" t="s">
        <v>7123</v>
      </c>
    </row>
    <row r="5425" spans="1:4" x14ac:dyDescent="0.3">
      <c r="A5425">
        <v>5423</v>
      </c>
      <c r="B5425" t="s">
        <v>7124</v>
      </c>
      <c r="C5425" t="s">
        <v>207</v>
      </c>
      <c r="D5425">
        <v>154216486.52628601</v>
      </c>
    </row>
    <row r="5426" spans="1:4" hidden="1" x14ac:dyDescent="0.3">
      <c r="A5426">
        <v>5424</v>
      </c>
      <c r="B5426" t="s">
        <v>7125</v>
      </c>
      <c r="C5426" t="s">
        <v>209</v>
      </c>
      <c r="D5426">
        <v>-255.99160386710801</v>
      </c>
    </row>
    <row r="5427" spans="1:4" hidden="1" x14ac:dyDescent="0.3">
      <c r="A5427">
        <v>5425</v>
      </c>
      <c r="B5427" t="s">
        <v>7126</v>
      </c>
      <c r="C5427" t="s">
        <v>211</v>
      </c>
      <c r="D5427">
        <v>-122.86370206861901</v>
      </c>
    </row>
    <row r="5428" spans="1:4" hidden="1" x14ac:dyDescent="0.3">
      <c r="A5428">
        <v>5426</v>
      </c>
      <c r="B5428" s="1" t="s">
        <v>7127</v>
      </c>
      <c r="C5428" t="s">
        <v>213</v>
      </c>
      <c r="D5428" s="1" t="s">
        <v>7128</v>
      </c>
    </row>
    <row r="5429" spans="1:4" hidden="1" x14ac:dyDescent="0.3">
      <c r="A5429">
        <v>5427</v>
      </c>
      <c r="B5429" t="s">
        <v>7129</v>
      </c>
      <c r="C5429" t="s">
        <v>216</v>
      </c>
      <c r="D5429">
        <v>80758043.543515503</v>
      </c>
    </row>
    <row r="5430" spans="1:4" hidden="1" x14ac:dyDescent="0.3">
      <c r="A5430">
        <v>5428</v>
      </c>
      <c r="B5430" t="s">
        <v>7130</v>
      </c>
      <c r="C5430" t="s">
        <v>218</v>
      </c>
      <c r="D5430">
        <v>38759990.764095299</v>
      </c>
    </row>
    <row r="5431" spans="1:4" hidden="1" x14ac:dyDescent="0.3">
      <c r="A5431">
        <v>5429</v>
      </c>
      <c r="B5431" t="s">
        <v>7131</v>
      </c>
      <c r="C5431" t="s">
        <v>220</v>
      </c>
      <c r="D5431">
        <v>34698941.064728998</v>
      </c>
    </row>
    <row r="5432" spans="1:4" hidden="1" x14ac:dyDescent="0.3">
      <c r="A5432">
        <v>5430</v>
      </c>
      <c r="B5432" s="1" t="s">
        <v>7132</v>
      </c>
      <c r="C5432" t="s">
        <v>222</v>
      </c>
      <c r="D5432" s="1" t="s">
        <v>7133</v>
      </c>
    </row>
    <row r="5433" spans="1:4" hidden="1" x14ac:dyDescent="0.3">
      <c r="A5433">
        <v>5431</v>
      </c>
      <c r="B5433" t="s">
        <v>7134</v>
      </c>
      <c r="C5433" t="s">
        <v>225</v>
      </c>
      <c r="D5433">
        <v>104123332.9435</v>
      </c>
    </row>
    <row r="5434" spans="1:4" hidden="1" x14ac:dyDescent="0.3">
      <c r="A5434">
        <v>5432</v>
      </c>
      <c r="B5434" t="s">
        <v>7135</v>
      </c>
      <c r="C5434" t="s">
        <v>227</v>
      </c>
      <c r="D5434">
        <v>-330.05627465248102</v>
      </c>
    </row>
    <row r="5435" spans="1:4" hidden="1" x14ac:dyDescent="0.3">
      <c r="A5435">
        <v>5433</v>
      </c>
      <c r="B5435" s="1" t="s">
        <v>7136</v>
      </c>
      <c r="C5435" t="s">
        <v>229</v>
      </c>
      <c r="D5435" s="1" t="s">
        <v>7137</v>
      </c>
    </row>
    <row r="5436" spans="1:4" hidden="1" x14ac:dyDescent="0.3">
      <c r="A5436">
        <v>5434</v>
      </c>
      <c r="B5436" t="s">
        <v>7138</v>
      </c>
      <c r="C5436" t="s">
        <v>112</v>
      </c>
      <c r="D5436">
        <v>76.858560016108598</v>
      </c>
    </row>
    <row r="5437" spans="1:4" hidden="1" x14ac:dyDescent="0.3">
      <c r="A5437">
        <v>5435</v>
      </c>
      <c r="B5437" t="s">
        <v>7139</v>
      </c>
      <c r="C5437" t="s">
        <v>114</v>
      </c>
      <c r="D5437">
        <v>20.817105394206301</v>
      </c>
    </row>
    <row r="5438" spans="1:4" hidden="1" x14ac:dyDescent="0.3">
      <c r="A5438">
        <v>5436</v>
      </c>
      <c r="B5438" s="1" t="s">
        <v>7140</v>
      </c>
      <c r="C5438" t="s">
        <v>116</v>
      </c>
      <c r="D5438" s="1" t="s">
        <v>7141</v>
      </c>
    </row>
    <row r="5439" spans="1:4" hidden="1" x14ac:dyDescent="0.3">
      <c r="A5439">
        <v>5437</v>
      </c>
      <c r="B5439" t="s">
        <v>7142</v>
      </c>
      <c r="C5439" t="s">
        <v>119</v>
      </c>
      <c r="D5439">
        <v>80758043.543515503</v>
      </c>
    </row>
    <row r="5440" spans="1:4" hidden="1" x14ac:dyDescent="0.3">
      <c r="A5440">
        <v>5438</v>
      </c>
      <c r="B5440" t="s">
        <v>7143</v>
      </c>
      <c r="C5440" t="s">
        <v>121</v>
      </c>
      <c r="D5440">
        <v>38759990.764095299</v>
      </c>
    </row>
    <row r="5441" spans="1:4" hidden="1" x14ac:dyDescent="0.3">
      <c r="A5441">
        <v>5439</v>
      </c>
      <c r="B5441" s="1" t="s">
        <v>7144</v>
      </c>
      <c r="C5441" t="s">
        <v>123</v>
      </c>
      <c r="D5441" s="1" t="s">
        <v>7145</v>
      </c>
    </row>
    <row r="5442" spans="1:4" hidden="1" x14ac:dyDescent="0.3">
      <c r="A5442">
        <v>5440</v>
      </c>
      <c r="B5442" t="s">
        <v>7146</v>
      </c>
      <c r="C5442" t="s">
        <v>126</v>
      </c>
      <c r="D5442">
        <v>0.77557132525235595</v>
      </c>
    </row>
    <row r="5443" spans="1:4" hidden="1" x14ac:dyDescent="0.3">
      <c r="A5443">
        <v>5441</v>
      </c>
      <c r="B5443" t="s">
        <v>7147</v>
      </c>
      <c r="C5443" t="s">
        <v>128</v>
      </c>
      <c r="D5443">
        <v>0.37223706871353801</v>
      </c>
    </row>
    <row r="5444" spans="1:4" hidden="1" x14ac:dyDescent="0.3">
      <c r="A5444">
        <v>5442</v>
      </c>
      <c r="B5444" s="1" t="s">
        <v>7148</v>
      </c>
      <c r="C5444" t="s">
        <v>130</v>
      </c>
      <c r="D5444" s="1" t="s">
        <v>7149</v>
      </c>
    </row>
    <row r="5445" spans="1:4" hidden="1" x14ac:dyDescent="0.3">
      <c r="A5445">
        <v>5443</v>
      </c>
      <c r="B5445" s="1" t="s">
        <v>7150</v>
      </c>
      <c r="C5445" t="s">
        <v>4</v>
      </c>
      <c r="D5445" t="s">
        <v>7151</v>
      </c>
    </row>
    <row r="5446" spans="1:4" hidden="1" x14ac:dyDescent="0.3">
      <c r="A5446">
        <v>5444</v>
      </c>
      <c r="B5446" t="s">
        <v>7152</v>
      </c>
      <c r="C5446" t="s">
        <v>7</v>
      </c>
      <c r="D5446">
        <v>1292.52</v>
      </c>
    </row>
    <row r="5447" spans="1:4" hidden="1" x14ac:dyDescent="0.3">
      <c r="A5447">
        <v>5445</v>
      </c>
      <c r="B5447" s="1" t="s">
        <v>7153</v>
      </c>
      <c r="C5447" t="s">
        <v>9</v>
      </c>
      <c r="D5447" s="1" t="s">
        <v>7154</v>
      </c>
    </row>
    <row r="5448" spans="1:4" hidden="1" x14ac:dyDescent="0.3">
      <c r="A5448">
        <v>5446</v>
      </c>
      <c r="B5448" t="s">
        <v>7155</v>
      </c>
      <c r="C5448" t="s">
        <v>14</v>
      </c>
      <c r="D5448">
        <v>98.927734380000004</v>
      </c>
    </row>
    <row r="5449" spans="1:4" hidden="1" x14ac:dyDescent="0.3">
      <c r="A5449">
        <v>5447</v>
      </c>
      <c r="B5449" t="s">
        <v>7156</v>
      </c>
      <c r="C5449" t="s">
        <v>16</v>
      </c>
      <c r="D5449">
        <v>4.2995331532109597</v>
      </c>
    </row>
    <row r="5450" spans="1:4" hidden="1" x14ac:dyDescent="0.3">
      <c r="A5450">
        <v>5448</v>
      </c>
      <c r="B5450" s="1" t="s">
        <v>7157</v>
      </c>
      <c r="C5450" t="s">
        <v>140</v>
      </c>
      <c r="D5450" s="1" t="s">
        <v>7158</v>
      </c>
    </row>
    <row r="5451" spans="1:4" hidden="1" x14ac:dyDescent="0.3">
      <c r="A5451">
        <v>5449</v>
      </c>
      <c r="B5451" t="s">
        <v>7159</v>
      </c>
      <c r="C5451" t="s">
        <v>22</v>
      </c>
      <c r="D5451">
        <v>92</v>
      </c>
    </row>
    <row r="5452" spans="1:4" hidden="1" x14ac:dyDescent="0.3">
      <c r="A5452">
        <v>5450</v>
      </c>
      <c r="B5452" t="s">
        <v>7160</v>
      </c>
      <c r="C5452" t="s">
        <v>24</v>
      </c>
      <c r="D5452">
        <v>4.5158563649362398</v>
      </c>
    </row>
    <row r="5453" spans="1:4" hidden="1" x14ac:dyDescent="0.3">
      <c r="A5453">
        <v>5451</v>
      </c>
      <c r="B5453" s="1" t="s">
        <v>7161</v>
      </c>
      <c r="C5453" t="s">
        <v>145</v>
      </c>
      <c r="D5453" s="1" t="s">
        <v>7162</v>
      </c>
    </row>
    <row r="5454" spans="1:4" hidden="1" x14ac:dyDescent="0.3">
      <c r="A5454">
        <v>5452</v>
      </c>
      <c r="B5454" t="s">
        <v>7163</v>
      </c>
      <c r="C5454" t="s">
        <v>35</v>
      </c>
      <c r="D5454">
        <v>0.12298008325031699</v>
      </c>
    </row>
    <row r="5455" spans="1:4" hidden="1" x14ac:dyDescent="0.3">
      <c r="A5455">
        <v>5453</v>
      </c>
      <c r="B5455" t="s">
        <v>7164</v>
      </c>
      <c r="C5455" t="s">
        <v>149</v>
      </c>
      <c r="D5455">
        <v>0.74743313416559498</v>
      </c>
    </row>
    <row r="5456" spans="1:4" hidden="1" x14ac:dyDescent="0.3">
      <c r="A5456">
        <v>5454</v>
      </c>
      <c r="B5456" s="1" t="s">
        <v>7165</v>
      </c>
      <c r="C5456" t="s">
        <v>151</v>
      </c>
      <c r="D5456" s="1" t="s">
        <v>7166</v>
      </c>
    </row>
    <row r="5457" spans="1:4" hidden="1" x14ac:dyDescent="0.3">
      <c r="A5457">
        <v>5455</v>
      </c>
      <c r="B5457" t="s">
        <v>7167</v>
      </c>
      <c r="C5457" t="s">
        <v>30</v>
      </c>
      <c r="D5457">
        <v>0.41419655613426198</v>
      </c>
    </row>
    <row r="5458" spans="1:4" hidden="1" x14ac:dyDescent="0.3">
      <c r="A5458">
        <v>5456</v>
      </c>
      <c r="B5458" t="s">
        <v>7168</v>
      </c>
      <c r="C5458" t="s">
        <v>32</v>
      </c>
      <c r="D5458">
        <v>0.14591823880418101</v>
      </c>
    </row>
    <row r="5459" spans="1:4" hidden="1" x14ac:dyDescent="0.3">
      <c r="A5459">
        <v>5457</v>
      </c>
      <c r="B5459" s="1" t="s">
        <v>7169</v>
      </c>
      <c r="C5459" t="s">
        <v>155</v>
      </c>
      <c r="D5459" s="1" t="s">
        <v>7170</v>
      </c>
    </row>
    <row r="5460" spans="1:4" hidden="1" x14ac:dyDescent="0.3">
      <c r="A5460">
        <v>5458</v>
      </c>
      <c r="B5460" t="s">
        <v>7171</v>
      </c>
      <c r="C5460" t="s">
        <v>40</v>
      </c>
      <c r="D5460">
        <v>0.46282336061541901</v>
      </c>
    </row>
    <row r="5461" spans="1:4" hidden="1" x14ac:dyDescent="0.3">
      <c r="A5461">
        <v>5459</v>
      </c>
      <c r="B5461" t="s">
        <v>7172</v>
      </c>
      <c r="C5461" t="s">
        <v>42</v>
      </c>
      <c r="D5461">
        <v>0.19199408310051899</v>
      </c>
    </row>
    <row r="5462" spans="1:4" hidden="1" x14ac:dyDescent="0.3">
      <c r="A5462">
        <v>5460</v>
      </c>
      <c r="B5462" s="1" t="s">
        <v>7173</v>
      </c>
      <c r="C5462" t="s">
        <v>159</v>
      </c>
      <c r="D5462" s="1" t="s">
        <v>7174</v>
      </c>
    </row>
    <row r="5463" spans="1:4" hidden="1" x14ac:dyDescent="0.3">
      <c r="A5463">
        <v>5461</v>
      </c>
      <c r="B5463" t="s">
        <v>7175</v>
      </c>
      <c r="C5463" t="s">
        <v>161</v>
      </c>
      <c r="D5463">
        <v>0.98817269245177697</v>
      </c>
    </row>
    <row r="5464" spans="1:4" hidden="1" x14ac:dyDescent="0.3">
      <c r="A5464">
        <v>5462</v>
      </c>
      <c r="B5464" t="s">
        <v>7176</v>
      </c>
      <c r="C5464" t="s">
        <v>163</v>
      </c>
      <c r="D5464">
        <v>0.99944835160051404</v>
      </c>
    </row>
    <row r="5465" spans="1:4" hidden="1" x14ac:dyDescent="0.3">
      <c r="A5465">
        <v>5463</v>
      </c>
      <c r="B5465" s="1" t="s">
        <v>7177</v>
      </c>
      <c r="C5465" t="s">
        <v>165</v>
      </c>
      <c r="D5465" s="1" t="s">
        <v>7178</v>
      </c>
    </row>
    <row r="5466" spans="1:4" hidden="1" x14ac:dyDescent="0.3">
      <c r="A5466">
        <v>5464</v>
      </c>
      <c r="B5466" t="s">
        <v>7179</v>
      </c>
      <c r="C5466" t="s">
        <v>168</v>
      </c>
      <c r="D5466">
        <v>1.0004197549593099</v>
      </c>
    </row>
    <row r="5467" spans="1:4" hidden="1" x14ac:dyDescent="0.3">
      <c r="A5467">
        <v>5465</v>
      </c>
      <c r="B5467" t="s">
        <v>7180</v>
      </c>
      <c r="C5467" t="s">
        <v>170</v>
      </c>
      <c r="D5467">
        <v>0.99997163588430604</v>
      </c>
    </row>
    <row r="5468" spans="1:4" hidden="1" x14ac:dyDescent="0.3">
      <c r="A5468">
        <v>5466</v>
      </c>
      <c r="B5468" s="1" t="s">
        <v>7181</v>
      </c>
      <c r="C5468" t="s">
        <v>172</v>
      </c>
      <c r="D5468" s="1" t="s">
        <v>7182</v>
      </c>
    </row>
    <row r="5469" spans="1:4" hidden="1" x14ac:dyDescent="0.3">
      <c r="A5469">
        <v>5467</v>
      </c>
      <c r="B5469" s="1" t="s">
        <v>7183</v>
      </c>
      <c r="C5469" t="s">
        <v>55</v>
      </c>
      <c r="D5469" s="1" t="s">
        <v>7184</v>
      </c>
    </row>
    <row r="5470" spans="1:4" hidden="1" x14ac:dyDescent="0.3">
      <c r="A5470">
        <v>5468</v>
      </c>
      <c r="B5470" s="1" t="s">
        <v>7185</v>
      </c>
      <c r="C5470" t="s">
        <v>52</v>
      </c>
      <c r="D5470" s="1" t="s">
        <v>7186</v>
      </c>
    </row>
    <row r="5471" spans="1:4" hidden="1" x14ac:dyDescent="0.3">
      <c r="A5471">
        <v>5469</v>
      </c>
      <c r="B5471" s="1" t="s">
        <v>7187</v>
      </c>
      <c r="C5471" t="s">
        <v>58</v>
      </c>
      <c r="D5471" s="1" t="s">
        <v>7188</v>
      </c>
    </row>
    <row r="5472" spans="1:4" hidden="1" x14ac:dyDescent="0.3">
      <c r="A5472">
        <v>5470</v>
      </c>
      <c r="B5472" t="s">
        <v>7189</v>
      </c>
      <c r="C5472" t="s">
        <v>61</v>
      </c>
      <c r="D5472">
        <v>152823403.680803</v>
      </c>
    </row>
    <row r="5473" spans="1:4" hidden="1" x14ac:dyDescent="0.3">
      <c r="A5473">
        <v>5471</v>
      </c>
      <c r="B5473" t="s">
        <v>7190</v>
      </c>
      <c r="C5473" t="s">
        <v>63</v>
      </c>
      <c r="D5473">
        <v>79802893.325533599</v>
      </c>
    </row>
    <row r="5474" spans="1:4" hidden="1" x14ac:dyDescent="0.3">
      <c r="A5474">
        <v>5472</v>
      </c>
      <c r="B5474" t="s">
        <v>7191</v>
      </c>
      <c r="C5474" t="s">
        <v>65</v>
      </c>
      <c r="D5474">
        <v>38738608.877226204</v>
      </c>
    </row>
    <row r="5475" spans="1:4" hidden="1" x14ac:dyDescent="0.3">
      <c r="A5475">
        <v>5473</v>
      </c>
      <c r="B5475" s="1" t="s">
        <v>7192</v>
      </c>
      <c r="C5475" t="s">
        <v>67</v>
      </c>
      <c r="D5475" s="1" t="s">
        <v>7193</v>
      </c>
    </row>
    <row r="5476" spans="1:4" hidden="1" x14ac:dyDescent="0.3">
      <c r="A5476">
        <v>5474</v>
      </c>
      <c r="B5476" s="1" t="s">
        <v>7194</v>
      </c>
      <c r="C5476" t="s">
        <v>70</v>
      </c>
      <c r="D5476" s="1" t="s">
        <v>7195</v>
      </c>
    </row>
    <row r="5477" spans="1:4" hidden="1" x14ac:dyDescent="0.3">
      <c r="A5477">
        <v>5475</v>
      </c>
      <c r="B5477" t="s">
        <v>7196</v>
      </c>
      <c r="C5477" t="s">
        <v>73</v>
      </c>
      <c r="D5477">
        <v>1.00003680540161</v>
      </c>
    </row>
    <row r="5478" spans="1:4" hidden="1" x14ac:dyDescent="0.3">
      <c r="A5478">
        <v>5476</v>
      </c>
      <c r="B5478" t="s">
        <v>74</v>
      </c>
      <c r="C5478" t="s">
        <v>75</v>
      </c>
      <c r="D5478">
        <v>2.7397260273972599E-3</v>
      </c>
    </row>
    <row r="5479" spans="1:4" hidden="1" x14ac:dyDescent="0.3">
      <c r="A5479">
        <v>5477</v>
      </c>
      <c r="B5479" t="s">
        <v>76</v>
      </c>
      <c r="C5479" t="s">
        <v>77</v>
      </c>
      <c r="D5479">
        <v>0</v>
      </c>
    </row>
    <row r="5480" spans="1:4" hidden="1" x14ac:dyDescent="0.3">
      <c r="A5480">
        <v>5478</v>
      </c>
      <c r="B5480" t="s">
        <v>78</v>
      </c>
      <c r="C5480" t="s">
        <v>79</v>
      </c>
      <c r="D5480">
        <v>0</v>
      </c>
    </row>
    <row r="5481" spans="1:4" hidden="1" x14ac:dyDescent="0.3">
      <c r="A5481">
        <v>5479</v>
      </c>
      <c r="B5481" s="1" t="s">
        <v>7197</v>
      </c>
      <c r="C5481" t="s">
        <v>81</v>
      </c>
      <c r="D5481" s="1" t="s">
        <v>7198</v>
      </c>
    </row>
    <row r="5482" spans="1:4" hidden="1" x14ac:dyDescent="0.3">
      <c r="A5482">
        <v>5480</v>
      </c>
      <c r="B5482" t="s">
        <v>7199</v>
      </c>
      <c r="C5482" t="s">
        <v>84</v>
      </c>
      <c r="D5482">
        <v>1.00002019941108</v>
      </c>
    </row>
    <row r="5483" spans="1:4" hidden="1" x14ac:dyDescent="0.3">
      <c r="A5483">
        <v>5481</v>
      </c>
      <c r="B5483" s="1" t="s">
        <v>7200</v>
      </c>
      <c r="C5483" t="s">
        <v>86</v>
      </c>
      <c r="D5483" s="1" t="s">
        <v>7201</v>
      </c>
    </row>
    <row r="5484" spans="1:4" hidden="1" x14ac:dyDescent="0.3">
      <c r="A5484">
        <v>5482</v>
      </c>
      <c r="B5484" t="s">
        <v>7202</v>
      </c>
      <c r="C5484" t="s">
        <v>89</v>
      </c>
      <c r="D5484">
        <v>104124731.9179</v>
      </c>
    </row>
    <row r="5485" spans="1:4" hidden="1" x14ac:dyDescent="0.3">
      <c r="A5485">
        <v>5483</v>
      </c>
      <c r="B5485" s="1" t="s">
        <v>7203</v>
      </c>
      <c r="C5485" t="s">
        <v>91</v>
      </c>
      <c r="D5485" s="1" t="s">
        <v>7137</v>
      </c>
    </row>
    <row r="5486" spans="1:4" hidden="1" x14ac:dyDescent="0.3">
      <c r="A5486">
        <v>5484</v>
      </c>
      <c r="B5486" t="s">
        <v>7204</v>
      </c>
      <c r="C5486" t="s">
        <v>94</v>
      </c>
      <c r="D5486">
        <v>79802893.325533599</v>
      </c>
    </row>
    <row r="5487" spans="1:4" hidden="1" x14ac:dyDescent="0.3">
      <c r="A5487">
        <v>5485</v>
      </c>
      <c r="B5487" t="s">
        <v>7205</v>
      </c>
      <c r="C5487" t="s">
        <v>96</v>
      </c>
      <c r="D5487">
        <v>38738608.877226204</v>
      </c>
    </row>
    <row r="5488" spans="1:4" hidden="1" x14ac:dyDescent="0.3">
      <c r="A5488">
        <v>5486</v>
      </c>
      <c r="B5488" t="s">
        <v>7206</v>
      </c>
      <c r="C5488" t="s">
        <v>98</v>
      </c>
      <c r="D5488">
        <v>34281901.478044003</v>
      </c>
    </row>
    <row r="5489" spans="1:4" hidden="1" x14ac:dyDescent="0.3">
      <c r="A5489">
        <v>5487</v>
      </c>
      <c r="B5489" s="1" t="s">
        <v>7207</v>
      </c>
      <c r="C5489" t="s">
        <v>100</v>
      </c>
      <c r="D5489" s="1" t="s">
        <v>7208</v>
      </c>
    </row>
    <row r="5490" spans="1:4" hidden="1" x14ac:dyDescent="0.3">
      <c r="A5490">
        <v>5488</v>
      </c>
      <c r="B5490" t="s">
        <v>7209</v>
      </c>
      <c r="C5490" t="s">
        <v>103</v>
      </c>
      <c r="D5490">
        <v>5.7842524396101904E-3</v>
      </c>
    </row>
    <row r="5491" spans="1:4" hidden="1" x14ac:dyDescent="0.3">
      <c r="A5491">
        <v>5489</v>
      </c>
      <c r="B5491" t="s">
        <v>7210</v>
      </c>
      <c r="C5491" t="s">
        <v>105</v>
      </c>
      <c r="D5491">
        <v>6.7589866805032402E-4</v>
      </c>
    </row>
    <row r="5492" spans="1:4" hidden="1" x14ac:dyDescent="0.3">
      <c r="A5492">
        <v>5490</v>
      </c>
      <c r="B5492" t="s">
        <v>7211</v>
      </c>
      <c r="C5492" t="s">
        <v>107</v>
      </c>
      <c r="D5492">
        <v>1.15083285434423E-2</v>
      </c>
    </row>
    <row r="5493" spans="1:4" hidden="1" x14ac:dyDescent="0.3">
      <c r="A5493">
        <v>5491</v>
      </c>
      <c r="B5493" s="1" t="s">
        <v>7212</v>
      </c>
      <c r="C5493" t="s">
        <v>109</v>
      </c>
      <c r="D5493" s="1" t="s">
        <v>7213</v>
      </c>
    </row>
    <row r="5494" spans="1:4" x14ac:dyDescent="0.3">
      <c r="A5494">
        <v>5492</v>
      </c>
      <c r="B5494" t="s">
        <v>7214</v>
      </c>
      <c r="C5494" t="s">
        <v>207</v>
      </c>
      <c r="D5494">
        <v>152822809.045941</v>
      </c>
    </row>
    <row r="5495" spans="1:4" hidden="1" x14ac:dyDescent="0.3">
      <c r="A5495">
        <v>5493</v>
      </c>
      <c r="B5495" t="s">
        <v>7215</v>
      </c>
      <c r="C5495" t="s">
        <v>209</v>
      </c>
      <c r="D5495">
        <v>1325.15030589619</v>
      </c>
    </row>
    <row r="5496" spans="1:4" hidden="1" x14ac:dyDescent="0.3">
      <c r="A5496">
        <v>5494</v>
      </c>
      <c r="B5496" t="s">
        <v>7216</v>
      </c>
      <c r="C5496" t="s">
        <v>211</v>
      </c>
      <c r="D5496">
        <v>643.26743998378095</v>
      </c>
    </row>
    <row r="5497" spans="1:4" hidden="1" x14ac:dyDescent="0.3">
      <c r="A5497">
        <v>5495</v>
      </c>
      <c r="B5497" s="1" t="s">
        <v>7217</v>
      </c>
      <c r="C5497" t="s">
        <v>213</v>
      </c>
      <c r="D5497" s="1" t="s">
        <v>7218</v>
      </c>
    </row>
    <row r="5498" spans="1:4" hidden="1" x14ac:dyDescent="0.3">
      <c r="A5498">
        <v>5496</v>
      </c>
      <c r="B5498" t="s">
        <v>7219</v>
      </c>
      <c r="C5498" t="s">
        <v>216</v>
      </c>
      <c r="D5498">
        <v>79801145.9058211</v>
      </c>
    </row>
    <row r="5499" spans="1:4" hidden="1" x14ac:dyDescent="0.3">
      <c r="A5499">
        <v>5497</v>
      </c>
      <c r="B5499" t="s">
        <v>7220</v>
      </c>
      <c r="C5499" t="s">
        <v>218</v>
      </c>
      <c r="D5499">
        <v>38737853.816434003</v>
      </c>
    </row>
    <row r="5500" spans="1:4" hidden="1" x14ac:dyDescent="0.3">
      <c r="A5500">
        <v>5498</v>
      </c>
      <c r="B5500" t="s">
        <v>7221</v>
      </c>
      <c r="C5500" t="s">
        <v>220</v>
      </c>
      <c r="D5500">
        <v>34281271.642966896</v>
      </c>
    </row>
    <row r="5501" spans="1:4" hidden="1" x14ac:dyDescent="0.3">
      <c r="A5501">
        <v>5499</v>
      </c>
      <c r="B5501" s="1" t="s">
        <v>7222</v>
      </c>
      <c r="C5501" t="s">
        <v>222</v>
      </c>
      <c r="D5501" s="1" t="s">
        <v>7223</v>
      </c>
    </row>
    <row r="5502" spans="1:4" hidden="1" x14ac:dyDescent="0.3">
      <c r="A5502">
        <v>5500</v>
      </c>
      <c r="B5502" t="s">
        <v>7224</v>
      </c>
      <c r="C5502" t="s">
        <v>225</v>
      </c>
      <c r="D5502">
        <v>104123002.887225</v>
      </c>
    </row>
    <row r="5503" spans="1:4" hidden="1" x14ac:dyDescent="0.3">
      <c r="A5503">
        <v>5501</v>
      </c>
      <c r="B5503" t="s">
        <v>7225</v>
      </c>
      <c r="C5503" t="s">
        <v>227</v>
      </c>
      <c r="D5503">
        <v>1729.03067444264</v>
      </c>
    </row>
    <row r="5504" spans="1:4" hidden="1" x14ac:dyDescent="0.3">
      <c r="A5504">
        <v>5502</v>
      </c>
      <c r="B5504" s="1" t="s">
        <v>7226</v>
      </c>
      <c r="C5504" t="s">
        <v>229</v>
      </c>
      <c r="D5504" s="1" t="s">
        <v>7227</v>
      </c>
    </row>
    <row r="5505" spans="1:4" hidden="1" x14ac:dyDescent="0.3">
      <c r="A5505">
        <v>5503</v>
      </c>
      <c r="B5505" t="s">
        <v>7228</v>
      </c>
      <c r="C5505" t="s">
        <v>112</v>
      </c>
      <c r="D5505">
        <v>-422.269406598697</v>
      </c>
    </row>
    <row r="5506" spans="1:4" hidden="1" x14ac:dyDescent="0.3">
      <c r="A5506">
        <v>5504</v>
      </c>
      <c r="B5506" t="s">
        <v>7229</v>
      </c>
      <c r="C5506" t="s">
        <v>114</v>
      </c>
      <c r="D5506">
        <v>-111.793352280874</v>
      </c>
    </row>
    <row r="5507" spans="1:4" hidden="1" x14ac:dyDescent="0.3">
      <c r="A5507">
        <v>5505</v>
      </c>
      <c r="B5507" s="1" t="s">
        <v>7230</v>
      </c>
      <c r="C5507" t="s">
        <v>116</v>
      </c>
      <c r="D5507" s="1" t="s">
        <v>7231</v>
      </c>
    </row>
    <row r="5508" spans="1:4" hidden="1" x14ac:dyDescent="0.3">
      <c r="A5508">
        <v>5506</v>
      </c>
      <c r="B5508" t="s">
        <v>7232</v>
      </c>
      <c r="C5508" t="s">
        <v>119</v>
      </c>
      <c r="D5508">
        <v>79801145.9058211</v>
      </c>
    </row>
    <row r="5509" spans="1:4" hidden="1" x14ac:dyDescent="0.3">
      <c r="A5509">
        <v>5507</v>
      </c>
      <c r="B5509" t="s">
        <v>7233</v>
      </c>
      <c r="C5509" t="s">
        <v>121</v>
      </c>
      <c r="D5509">
        <v>38737853.816434003</v>
      </c>
    </row>
    <row r="5510" spans="1:4" hidden="1" x14ac:dyDescent="0.3">
      <c r="A5510">
        <v>5508</v>
      </c>
      <c r="B5510" s="1" t="s">
        <v>7234</v>
      </c>
      <c r="C5510" t="s">
        <v>123</v>
      </c>
      <c r="D5510" s="1" t="s">
        <v>7235</v>
      </c>
    </row>
    <row r="5511" spans="1:4" hidden="1" x14ac:dyDescent="0.3">
      <c r="A5511">
        <v>5509</v>
      </c>
      <c r="B5511" t="s">
        <v>7236</v>
      </c>
      <c r="C5511" t="s">
        <v>126</v>
      </c>
      <c r="D5511">
        <v>0.76639677870853296</v>
      </c>
    </row>
    <row r="5512" spans="1:4" hidden="1" x14ac:dyDescent="0.3">
      <c r="A5512">
        <v>5510</v>
      </c>
      <c r="B5512" t="s">
        <v>7237</v>
      </c>
      <c r="C5512" t="s">
        <v>128</v>
      </c>
      <c r="D5512">
        <v>0.37203183039545101</v>
      </c>
    </row>
    <row r="5513" spans="1:4" hidden="1" x14ac:dyDescent="0.3">
      <c r="A5513">
        <v>5511</v>
      </c>
      <c r="B5513" s="1" t="s">
        <v>7238</v>
      </c>
      <c r="C5513" t="s">
        <v>130</v>
      </c>
      <c r="D5513" s="1" t="s">
        <v>7239</v>
      </c>
    </row>
    <row r="5514" spans="1:4" hidden="1" x14ac:dyDescent="0.3">
      <c r="A5514">
        <v>5512</v>
      </c>
      <c r="B5514" s="1" t="s">
        <v>7240</v>
      </c>
      <c r="C5514" t="s">
        <v>4</v>
      </c>
      <c r="D5514" t="s">
        <v>7241</v>
      </c>
    </row>
    <row r="5515" spans="1:4" hidden="1" x14ac:dyDescent="0.3">
      <c r="A5515">
        <v>5513</v>
      </c>
      <c r="B5515" t="s">
        <v>7242</v>
      </c>
      <c r="C5515" t="s">
        <v>7</v>
      </c>
      <c r="D5515">
        <v>1290.43</v>
      </c>
    </row>
    <row r="5516" spans="1:4" hidden="1" x14ac:dyDescent="0.3">
      <c r="A5516">
        <v>5514</v>
      </c>
      <c r="B5516" s="1" t="s">
        <v>7243</v>
      </c>
      <c r="C5516" t="s">
        <v>9</v>
      </c>
      <c r="D5516" s="1" t="s">
        <v>7244</v>
      </c>
    </row>
    <row r="5517" spans="1:4" hidden="1" x14ac:dyDescent="0.3">
      <c r="A5517">
        <v>5515</v>
      </c>
      <c r="B5517" t="s">
        <v>7245</v>
      </c>
      <c r="C5517" t="s">
        <v>14</v>
      </c>
      <c r="D5517">
        <v>98.873046880000004</v>
      </c>
    </row>
    <row r="5518" spans="1:4" hidden="1" x14ac:dyDescent="0.3">
      <c r="A5518">
        <v>5516</v>
      </c>
      <c r="B5518" t="s">
        <v>7246</v>
      </c>
      <c r="C5518" t="s">
        <v>16</v>
      </c>
      <c r="D5518">
        <v>4.2956485285305499</v>
      </c>
    </row>
    <row r="5519" spans="1:4" hidden="1" x14ac:dyDescent="0.3">
      <c r="A5519">
        <v>5517</v>
      </c>
      <c r="B5519" s="1" t="s">
        <v>7247</v>
      </c>
      <c r="C5519" t="s">
        <v>140</v>
      </c>
      <c r="D5519" s="1" t="s">
        <v>7248</v>
      </c>
    </row>
    <row r="5520" spans="1:4" hidden="1" x14ac:dyDescent="0.3">
      <c r="A5520">
        <v>5518</v>
      </c>
      <c r="B5520" t="s">
        <v>7249</v>
      </c>
      <c r="C5520" t="s">
        <v>22</v>
      </c>
      <c r="D5520">
        <v>92.35</v>
      </c>
    </row>
    <row r="5521" spans="1:4" hidden="1" x14ac:dyDescent="0.3">
      <c r="A5521">
        <v>5519</v>
      </c>
      <c r="B5521" t="s">
        <v>7250</v>
      </c>
      <c r="C5521" t="s">
        <v>24</v>
      </c>
      <c r="D5521">
        <v>4.4537356184121304</v>
      </c>
    </row>
    <row r="5522" spans="1:4" hidden="1" x14ac:dyDescent="0.3">
      <c r="A5522">
        <v>5520</v>
      </c>
      <c r="B5522" s="1" t="s">
        <v>7251</v>
      </c>
      <c r="C5522" t="s">
        <v>145</v>
      </c>
      <c r="D5522" s="1" t="s">
        <v>7252</v>
      </c>
    </row>
    <row r="5523" spans="1:4" hidden="1" x14ac:dyDescent="0.3">
      <c r="A5523">
        <v>5521</v>
      </c>
      <c r="B5523" t="s">
        <v>7253</v>
      </c>
      <c r="C5523" t="s">
        <v>35</v>
      </c>
      <c r="D5523">
        <v>0.22453549535864001</v>
      </c>
    </row>
    <row r="5524" spans="1:4" hidden="1" x14ac:dyDescent="0.3">
      <c r="A5524">
        <v>5522</v>
      </c>
      <c r="B5524" t="s">
        <v>7254</v>
      </c>
      <c r="C5524" t="s">
        <v>149</v>
      </c>
      <c r="D5524">
        <v>0.75338298489913602</v>
      </c>
    </row>
    <row r="5525" spans="1:4" hidden="1" x14ac:dyDescent="0.3">
      <c r="A5525">
        <v>5523</v>
      </c>
      <c r="B5525" s="1" t="s">
        <v>7255</v>
      </c>
      <c r="C5525" t="s">
        <v>151</v>
      </c>
      <c r="D5525" s="1" t="s">
        <v>7256</v>
      </c>
    </row>
    <row r="5526" spans="1:4" hidden="1" x14ac:dyDescent="0.3">
      <c r="A5526">
        <v>5524</v>
      </c>
      <c r="B5526" t="s">
        <v>7257</v>
      </c>
      <c r="C5526" t="s">
        <v>30</v>
      </c>
      <c r="D5526">
        <v>0.36070663588102497</v>
      </c>
    </row>
    <row r="5527" spans="1:4" hidden="1" x14ac:dyDescent="0.3">
      <c r="A5527">
        <v>5525</v>
      </c>
      <c r="B5527" t="s">
        <v>7258</v>
      </c>
      <c r="C5527" t="s">
        <v>32</v>
      </c>
      <c r="D5527">
        <v>0.141645371209632</v>
      </c>
    </row>
    <row r="5528" spans="1:4" hidden="1" x14ac:dyDescent="0.3">
      <c r="A5528">
        <v>5526</v>
      </c>
      <c r="B5528" s="1" t="s">
        <v>7259</v>
      </c>
      <c r="C5528" t="s">
        <v>155</v>
      </c>
      <c r="D5528" s="1" t="s">
        <v>7260</v>
      </c>
    </row>
    <row r="5529" spans="1:4" hidden="1" x14ac:dyDescent="0.3">
      <c r="A5529">
        <v>5527</v>
      </c>
      <c r="B5529" t="s">
        <v>7261</v>
      </c>
      <c r="C5529" t="s">
        <v>40</v>
      </c>
      <c r="D5529">
        <v>0.41475786876033399</v>
      </c>
    </row>
    <row r="5530" spans="1:4" hidden="1" x14ac:dyDescent="0.3">
      <c r="A5530">
        <v>5528</v>
      </c>
      <c r="B5530" t="s">
        <v>7262</v>
      </c>
      <c r="C5530" t="s">
        <v>42</v>
      </c>
      <c r="D5530">
        <v>0.18570077284202799</v>
      </c>
    </row>
    <row r="5531" spans="1:4" hidden="1" x14ac:dyDescent="0.3">
      <c r="A5531">
        <v>5529</v>
      </c>
      <c r="B5531" s="1" t="s">
        <v>7263</v>
      </c>
      <c r="C5531" t="s">
        <v>159</v>
      </c>
      <c r="D5531" s="1" t="s">
        <v>7264</v>
      </c>
    </row>
    <row r="5532" spans="1:4" hidden="1" x14ac:dyDescent="0.3">
      <c r="A5532">
        <v>5530</v>
      </c>
      <c r="B5532" t="s">
        <v>7265</v>
      </c>
      <c r="C5532" t="s">
        <v>161</v>
      </c>
      <c r="D5532">
        <v>0.99838300374462297</v>
      </c>
    </row>
    <row r="5533" spans="1:4" hidden="1" x14ac:dyDescent="0.3">
      <c r="A5533">
        <v>5531</v>
      </c>
      <c r="B5533" t="s">
        <v>7266</v>
      </c>
      <c r="C5533" t="s">
        <v>163</v>
      </c>
      <c r="D5533">
        <v>0.99943259057340095</v>
      </c>
    </row>
    <row r="5534" spans="1:4" hidden="1" x14ac:dyDescent="0.3">
      <c r="A5534">
        <v>5532</v>
      </c>
      <c r="B5534" s="1" t="s">
        <v>7267</v>
      </c>
      <c r="C5534" t="s">
        <v>165</v>
      </c>
      <c r="D5534" s="1" t="s">
        <v>7268</v>
      </c>
    </row>
    <row r="5535" spans="1:4" hidden="1" x14ac:dyDescent="0.3">
      <c r="A5535">
        <v>5533</v>
      </c>
      <c r="B5535" t="s">
        <v>7269</v>
      </c>
      <c r="C5535" t="s">
        <v>168</v>
      </c>
      <c r="D5535">
        <v>1.0034049089588599</v>
      </c>
    </row>
    <row r="5536" spans="1:4" hidden="1" x14ac:dyDescent="0.3">
      <c r="A5536">
        <v>5534</v>
      </c>
      <c r="B5536" t="s">
        <v>7270</v>
      </c>
      <c r="C5536" t="s">
        <v>170</v>
      </c>
      <c r="D5536">
        <v>0.99627122821693803</v>
      </c>
    </row>
    <row r="5537" spans="1:4" hidden="1" x14ac:dyDescent="0.3">
      <c r="A5537">
        <v>5535</v>
      </c>
      <c r="B5537" s="1" t="s">
        <v>7271</v>
      </c>
      <c r="C5537" t="s">
        <v>172</v>
      </c>
      <c r="D5537" s="1" t="s">
        <v>7272</v>
      </c>
    </row>
    <row r="5538" spans="1:4" hidden="1" x14ac:dyDescent="0.3">
      <c r="A5538">
        <v>5536</v>
      </c>
      <c r="B5538" s="1" t="s">
        <v>7273</v>
      </c>
      <c r="C5538" t="s">
        <v>55</v>
      </c>
      <c r="D5538" s="1" t="s">
        <v>7274</v>
      </c>
    </row>
    <row r="5539" spans="1:4" hidden="1" x14ac:dyDescent="0.3">
      <c r="A5539">
        <v>5537</v>
      </c>
      <c r="B5539" s="1" t="s">
        <v>7275</v>
      </c>
      <c r="C5539" t="s">
        <v>52</v>
      </c>
      <c r="D5539" s="1" t="s">
        <v>7276</v>
      </c>
    </row>
    <row r="5540" spans="1:4" hidden="1" x14ac:dyDescent="0.3">
      <c r="A5540">
        <v>5538</v>
      </c>
      <c r="B5540" s="1" t="s">
        <v>7277</v>
      </c>
      <c r="C5540" t="s">
        <v>58</v>
      </c>
      <c r="D5540" s="1" t="s">
        <v>7278</v>
      </c>
    </row>
    <row r="5541" spans="1:4" hidden="1" x14ac:dyDescent="0.3">
      <c r="A5541">
        <v>5539</v>
      </c>
      <c r="B5541" t="s">
        <v>7279</v>
      </c>
      <c r="C5541" t="s">
        <v>61</v>
      </c>
      <c r="D5541">
        <v>152771504.23697701</v>
      </c>
    </row>
    <row r="5542" spans="1:4" hidden="1" x14ac:dyDescent="0.3">
      <c r="A5542">
        <v>5540</v>
      </c>
      <c r="B5542" t="s">
        <v>7280</v>
      </c>
      <c r="C5542" t="s">
        <v>63</v>
      </c>
      <c r="D5542">
        <v>79672107.751716495</v>
      </c>
    </row>
    <row r="5543" spans="1:4" hidden="1" x14ac:dyDescent="0.3">
      <c r="A5543">
        <v>5541</v>
      </c>
      <c r="B5543" t="s">
        <v>7281</v>
      </c>
      <c r="C5543" t="s">
        <v>65</v>
      </c>
      <c r="D5543">
        <v>38715873.593012303</v>
      </c>
    </row>
    <row r="5544" spans="1:4" hidden="1" x14ac:dyDescent="0.3">
      <c r="A5544">
        <v>5542</v>
      </c>
      <c r="B5544" s="1" t="s">
        <v>7282</v>
      </c>
      <c r="C5544" t="s">
        <v>67</v>
      </c>
      <c r="D5544" s="1" t="s">
        <v>7283</v>
      </c>
    </row>
    <row r="5545" spans="1:4" hidden="1" x14ac:dyDescent="0.3">
      <c r="A5545">
        <v>5543</v>
      </c>
      <c r="B5545" s="1" t="s">
        <v>7284</v>
      </c>
      <c r="C5545" t="s">
        <v>70</v>
      </c>
      <c r="D5545" s="1" t="s">
        <v>7285</v>
      </c>
    </row>
    <row r="5546" spans="1:4" hidden="1" x14ac:dyDescent="0.3">
      <c r="A5546">
        <v>5544</v>
      </c>
      <c r="B5546" t="s">
        <v>7286</v>
      </c>
      <c r="C5546" t="s">
        <v>73</v>
      </c>
      <c r="D5546">
        <v>1.00002019941108</v>
      </c>
    </row>
    <row r="5547" spans="1:4" hidden="1" x14ac:dyDescent="0.3">
      <c r="A5547">
        <v>5545</v>
      </c>
      <c r="B5547" t="s">
        <v>74</v>
      </c>
      <c r="C5547" t="s">
        <v>75</v>
      </c>
      <c r="D5547">
        <v>2.7397260273972599E-3</v>
      </c>
    </row>
    <row r="5548" spans="1:4" hidden="1" x14ac:dyDescent="0.3">
      <c r="A5548">
        <v>5546</v>
      </c>
      <c r="B5548" t="s">
        <v>76</v>
      </c>
      <c r="C5548" t="s">
        <v>77</v>
      </c>
      <c r="D5548">
        <v>0</v>
      </c>
    </row>
    <row r="5549" spans="1:4" hidden="1" x14ac:dyDescent="0.3">
      <c r="A5549">
        <v>5547</v>
      </c>
      <c r="B5549" t="s">
        <v>78</v>
      </c>
      <c r="C5549" t="s">
        <v>79</v>
      </c>
      <c r="D5549">
        <v>0</v>
      </c>
    </row>
    <row r="5550" spans="1:4" hidden="1" x14ac:dyDescent="0.3">
      <c r="A5550">
        <v>5548</v>
      </c>
      <c r="B5550" s="1" t="s">
        <v>7287</v>
      </c>
      <c r="C5550" t="s">
        <v>81</v>
      </c>
      <c r="D5550" s="1" t="s">
        <v>7288</v>
      </c>
    </row>
    <row r="5551" spans="1:4" hidden="1" x14ac:dyDescent="0.3">
      <c r="A5551">
        <v>5549</v>
      </c>
      <c r="B5551" t="s">
        <v>7289</v>
      </c>
      <c r="C5551" t="s">
        <v>84</v>
      </c>
      <c r="D5551">
        <v>1.0000086547334599</v>
      </c>
    </row>
    <row r="5552" spans="1:4" hidden="1" x14ac:dyDescent="0.3">
      <c r="A5552">
        <v>5550</v>
      </c>
      <c r="B5552" s="1" t="s">
        <v>7290</v>
      </c>
      <c r="C5552" t="s">
        <v>86</v>
      </c>
      <c r="D5552" s="1" t="s">
        <v>7291</v>
      </c>
    </row>
    <row r="5553" spans="1:4" hidden="1" x14ac:dyDescent="0.3">
      <c r="A5553">
        <v>5551</v>
      </c>
      <c r="B5553" t="s">
        <v>7292</v>
      </c>
      <c r="C5553" t="s">
        <v>89</v>
      </c>
      <c r="D5553">
        <v>104125933.99395899</v>
      </c>
    </row>
    <row r="5554" spans="1:4" hidden="1" x14ac:dyDescent="0.3">
      <c r="A5554">
        <v>5552</v>
      </c>
      <c r="B5554" s="1" t="s">
        <v>7293</v>
      </c>
      <c r="C5554" t="s">
        <v>91</v>
      </c>
      <c r="D5554" s="1" t="s">
        <v>7227</v>
      </c>
    </row>
    <row r="5555" spans="1:4" hidden="1" x14ac:dyDescent="0.3">
      <c r="A5555">
        <v>5553</v>
      </c>
      <c r="B5555" t="s">
        <v>7294</v>
      </c>
      <c r="C5555" t="s">
        <v>94</v>
      </c>
      <c r="D5555">
        <v>79672107.751716495</v>
      </c>
    </row>
    <row r="5556" spans="1:4" hidden="1" x14ac:dyDescent="0.3">
      <c r="A5556">
        <v>5554</v>
      </c>
      <c r="B5556" t="s">
        <v>7295</v>
      </c>
      <c r="C5556" t="s">
        <v>96</v>
      </c>
      <c r="D5556">
        <v>38715873.593012303</v>
      </c>
    </row>
    <row r="5557" spans="1:4" hidden="1" x14ac:dyDescent="0.3">
      <c r="A5557">
        <v>5555</v>
      </c>
      <c r="B5557" t="s">
        <v>7296</v>
      </c>
      <c r="C5557" t="s">
        <v>98</v>
      </c>
      <c r="D5557">
        <v>34383522.892248303</v>
      </c>
    </row>
    <row r="5558" spans="1:4" hidden="1" x14ac:dyDescent="0.3">
      <c r="A5558">
        <v>5556</v>
      </c>
      <c r="B5558" s="1" t="s">
        <v>7297</v>
      </c>
      <c r="C5558" t="s">
        <v>100</v>
      </c>
      <c r="D5558" s="1" t="s">
        <v>7298</v>
      </c>
    </row>
    <row r="5559" spans="1:4" hidden="1" x14ac:dyDescent="0.3">
      <c r="A5559">
        <v>5557</v>
      </c>
      <c r="B5559" t="s">
        <v>7299</v>
      </c>
      <c r="C5559" t="s">
        <v>103</v>
      </c>
      <c r="D5559">
        <v>5.9179243573154799E-3</v>
      </c>
    </row>
    <row r="5560" spans="1:4" hidden="1" x14ac:dyDescent="0.3">
      <c r="A5560">
        <v>5558</v>
      </c>
      <c r="B5560" t="s">
        <v>7300</v>
      </c>
      <c r="C5560" t="s">
        <v>105</v>
      </c>
      <c r="D5560">
        <v>6.7492563551124903E-4</v>
      </c>
    </row>
    <row r="5561" spans="1:4" hidden="1" x14ac:dyDescent="0.3">
      <c r="A5561">
        <v>5559</v>
      </c>
      <c r="B5561" t="s">
        <v>7301</v>
      </c>
      <c r="C5561" t="s">
        <v>107</v>
      </c>
      <c r="D5561">
        <v>1.14904466412021E-2</v>
      </c>
    </row>
    <row r="5562" spans="1:4" hidden="1" x14ac:dyDescent="0.3">
      <c r="A5562">
        <v>5560</v>
      </c>
      <c r="B5562" s="1" t="s">
        <v>7302</v>
      </c>
      <c r="C5562" t="s">
        <v>109</v>
      </c>
      <c r="D5562" s="1" t="s">
        <v>7303</v>
      </c>
    </row>
    <row r="5563" spans="1:4" x14ac:dyDescent="0.3">
      <c r="A5563">
        <v>5561</v>
      </c>
      <c r="B5563" t="s">
        <v>7304</v>
      </c>
      <c r="C5563" t="s">
        <v>207</v>
      </c>
      <c r="D5563">
        <v>152771091.11624199</v>
      </c>
    </row>
    <row r="5564" spans="1:4" hidden="1" x14ac:dyDescent="0.3">
      <c r="A5564">
        <v>5562</v>
      </c>
      <c r="B5564" t="s">
        <v>7305</v>
      </c>
      <c r="C5564" t="s">
        <v>209</v>
      </c>
      <c r="D5564">
        <v>919.76700803758297</v>
      </c>
    </row>
    <row r="5565" spans="1:4" hidden="1" x14ac:dyDescent="0.3">
      <c r="A5565">
        <v>5563</v>
      </c>
      <c r="B5565" t="s">
        <v>7306</v>
      </c>
      <c r="C5565" t="s">
        <v>211</v>
      </c>
      <c r="D5565">
        <v>446.95240197117698</v>
      </c>
    </row>
    <row r="5566" spans="1:4" hidden="1" x14ac:dyDescent="0.3">
      <c r="A5566">
        <v>5564</v>
      </c>
      <c r="B5566" s="1" t="s">
        <v>7307</v>
      </c>
      <c r="C5566" t="s">
        <v>213</v>
      </c>
      <c r="D5566" s="1" t="s">
        <v>7308</v>
      </c>
    </row>
    <row r="5567" spans="1:4" hidden="1" x14ac:dyDescent="0.3">
      <c r="A5567">
        <v>5565</v>
      </c>
      <c r="B5567" t="s">
        <v>7309</v>
      </c>
      <c r="C5567" t="s">
        <v>216</v>
      </c>
      <c r="D5567">
        <v>79670909.685609698</v>
      </c>
    </row>
    <row r="5568" spans="1:4" hidden="1" x14ac:dyDescent="0.3">
      <c r="A5568">
        <v>5566</v>
      </c>
      <c r="B5568" t="s">
        <v>7310</v>
      </c>
      <c r="C5568" t="s">
        <v>218</v>
      </c>
      <c r="D5568">
        <v>38715353.062279999</v>
      </c>
    </row>
    <row r="5569" spans="1:4" hidden="1" x14ac:dyDescent="0.3">
      <c r="A5569">
        <v>5567</v>
      </c>
      <c r="B5569" t="s">
        <v>7311</v>
      </c>
      <c r="C5569" t="s">
        <v>220</v>
      </c>
      <c r="D5569">
        <v>34383064.710979901</v>
      </c>
    </row>
    <row r="5570" spans="1:4" hidden="1" x14ac:dyDescent="0.3">
      <c r="A5570">
        <v>5568</v>
      </c>
      <c r="B5570" s="1" t="s">
        <v>7312</v>
      </c>
      <c r="C5570" t="s">
        <v>222</v>
      </c>
      <c r="D5570" s="1" t="s">
        <v>7313</v>
      </c>
    </row>
    <row r="5571" spans="1:4" hidden="1" x14ac:dyDescent="0.3">
      <c r="A5571">
        <v>5569</v>
      </c>
      <c r="B5571" t="s">
        <v>7314</v>
      </c>
      <c r="C5571" t="s">
        <v>225</v>
      </c>
      <c r="D5571">
        <v>104124731.9179</v>
      </c>
    </row>
    <row r="5572" spans="1:4" hidden="1" x14ac:dyDescent="0.3">
      <c r="A5572">
        <v>5570</v>
      </c>
      <c r="B5572" t="s">
        <v>7315</v>
      </c>
      <c r="C5572" t="s">
        <v>227</v>
      </c>
      <c r="D5572">
        <v>1202.07605908811</v>
      </c>
    </row>
    <row r="5573" spans="1:4" hidden="1" x14ac:dyDescent="0.3">
      <c r="A5573">
        <v>5571</v>
      </c>
      <c r="B5573" s="1" t="s">
        <v>7316</v>
      </c>
      <c r="C5573" t="s">
        <v>229</v>
      </c>
      <c r="D5573" s="1" t="s">
        <v>7317</v>
      </c>
    </row>
    <row r="5574" spans="1:4" hidden="1" x14ac:dyDescent="0.3">
      <c r="A5574">
        <v>5572</v>
      </c>
      <c r="B5574" t="s">
        <v>7318</v>
      </c>
      <c r="C5574" t="s">
        <v>112</v>
      </c>
      <c r="D5574">
        <v>-278.29909882301803</v>
      </c>
    </row>
    <row r="5575" spans="1:4" hidden="1" x14ac:dyDescent="0.3">
      <c r="A5575">
        <v>5573</v>
      </c>
      <c r="B5575" t="s">
        <v>7319</v>
      </c>
      <c r="C5575" t="s">
        <v>114</v>
      </c>
      <c r="D5575">
        <v>-73.578330308841501</v>
      </c>
    </row>
    <row r="5576" spans="1:4" hidden="1" x14ac:dyDescent="0.3">
      <c r="A5576">
        <v>5574</v>
      </c>
      <c r="B5576" s="1" t="s">
        <v>7320</v>
      </c>
      <c r="C5576" t="s">
        <v>116</v>
      </c>
      <c r="D5576" s="1" t="s">
        <v>7321</v>
      </c>
    </row>
    <row r="5577" spans="1:4" hidden="1" x14ac:dyDescent="0.3">
      <c r="A5577">
        <v>5575</v>
      </c>
      <c r="B5577" t="s">
        <v>7322</v>
      </c>
      <c r="C5577" t="s">
        <v>119</v>
      </c>
      <c r="D5577">
        <v>79670909.685609698</v>
      </c>
    </row>
    <row r="5578" spans="1:4" hidden="1" x14ac:dyDescent="0.3">
      <c r="A5578">
        <v>5576</v>
      </c>
      <c r="B5578" t="s">
        <v>7323</v>
      </c>
      <c r="C5578" t="s">
        <v>121</v>
      </c>
      <c r="D5578">
        <v>38715353.062279999</v>
      </c>
    </row>
    <row r="5579" spans="1:4" hidden="1" x14ac:dyDescent="0.3">
      <c r="A5579">
        <v>5577</v>
      </c>
      <c r="B5579" s="1" t="s">
        <v>7324</v>
      </c>
      <c r="C5579" t="s">
        <v>123</v>
      </c>
      <c r="D5579" s="1" t="s">
        <v>7325</v>
      </c>
    </row>
    <row r="5580" spans="1:4" hidden="1" x14ac:dyDescent="0.3">
      <c r="A5580">
        <v>5578</v>
      </c>
      <c r="B5580" t="s">
        <v>7326</v>
      </c>
      <c r="C5580" t="s">
        <v>126</v>
      </c>
      <c r="D5580">
        <v>0.76514213956303201</v>
      </c>
    </row>
    <row r="5581" spans="1:4" hidden="1" x14ac:dyDescent="0.3">
      <c r="A5581">
        <v>5579</v>
      </c>
      <c r="B5581" t="s">
        <v>7327</v>
      </c>
      <c r="C5581" t="s">
        <v>128</v>
      </c>
      <c r="D5581">
        <v>0.37181385518134302</v>
      </c>
    </row>
    <row r="5582" spans="1:4" hidden="1" x14ac:dyDescent="0.3">
      <c r="A5582">
        <v>5580</v>
      </c>
      <c r="B5582" s="1" t="s">
        <v>7328</v>
      </c>
      <c r="C5582" t="s">
        <v>130</v>
      </c>
      <c r="D5582" s="1" t="s">
        <v>7329</v>
      </c>
    </row>
    <row r="5583" spans="1:4" hidden="1" x14ac:dyDescent="0.3">
      <c r="A5583">
        <v>5581</v>
      </c>
      <c r="B5583" s="1" t="s">
        <v>7330</v>
      </c>
      <c r="C5583" t="s">
        <v>4</v>
      </c>
      <c r="D5583" t="s">
        <v>7331</v>
      </c>
    </row>
    <row r="5584" spans="1:4" hidden="1" x14ac:dyDescent="0.3">
      <c r="A5584">
        <v>5582</v>
      </c>
      <c r="B5584" t="s">
        <v>7332</v>
      </c>
      <c r="C5584" t="s">
        <v>7</v>
      </c>
      <c r="D5584">
        <v>1287.95</v>
      </c>
    </row>
    <row r="5585" spans="1:4" hidden="1" x14ac:dyDescent="0.3">
      <c r="A5585">
        <v>5583</v>
      </c>
      <c r="B5585" s="1" t="s">
        <v>7333</v>
      </c>
      <c r="C5585" t="s">
        <v>9</v>
      </c>
      <c r="D5585" s="1" t="s">
        <v>7334</v>
      </c>
    </row>
    <row r="5586" spans="1:4" hidden="1" x14ac:dyDescent="0.3">
      <c r="A5586">
        <v>5584</v>
      </c>
      <c r="B5586" t="s">
        <v>7335</v>
      </c>
      <c r="C5586" t="s">
        <v>14</v>
      </c>
      <c r="D5586">
        <v>98.87890625</v>
      </c>
    </row>
    <row r="5587" spans="1:4" hidden="1" x14ac:dyDescent="0.3">
      <c r="A5587">
        <v>5585</v>
      </c>
      <c r="B5587" t="s">
        <v>7336</v>
      </c>
      <c r="C5587" t="s">
        <v>16</v>
      </c>
      <c r="D5587">
        <v>4.2964355512191199</v>
      </c>
    </row>
    <row r="5588" spans="1:4" hidden="1" x14ac:dyDescent="0.3">
      <c r="A5588">
        <v>5586</v>
      </c>
      <c r="B5588" s="1" t="s">
        <v>7337</v>
      </c>
      <c r="C5588" t="s">
        <v>140</v>
      </c>
      <c r="D5588" s="1" t="s">
        <v>7338</v>
      </c>
    </row>
    <row r="5589" spans="1:4" hidden="1" x14ac:dyDescent="0.3">
      <c r="A5589">
        <v>5587</v>
      </c>
      <c r="B5589" t="s">
        <v>7339</v>
      </c>
      <c r="C5589" t="s">
        <v>22</v>
      </c>
      <c r="D5589">
        <v>91.1</v>
      </c>
    </row>
    <row r="5590" spans="1:4" hidden="1" x14ac:dyDescent="0.3">
      <c r="A5590">
        <v>5588</v>
      </c>
      <c r="B5590" t="s">
        <v>7340</v>
      </c>
      <c r="C5590" t="s">
        <v>24</v>
      </c>
      <c r="D5590">
        <v>4.5052372239309104</v>
      </c>
    </row>
    <row r="5591" spans="1:4" hidden="1" x14ac:dyDescent="0.3">
      <c r="A5591">
        <v>5589</v>
      </c>
      <c r="B5591" s="1" t="s">
        <v>7341</v>
      </c>
      <c r="C5591" t="s">
        <v>145</v>
      </c>
      <c r="D5591" s="1" t="s">
        <v>7342</v>
      </c>
    </row>
    <row r="5592" spans="1:4" hidden="1" x14ac:dyDescent="0.3">
      <c r="A5592">
        <v>5590</v>
      </c>
      <c r="B5592" t="s">
        <v>7343</v>
      </c>
      <c r="C5592" t="s">
        <v>35</v>
      </c>
      <c r="D5592">
        <v>0.30970637228578202</v>
      </c>
    </row>
    <row r="5593" spans="1:4" hidden="1" x14ac:dyDescent="0.3">
      <c r="A5593">
        <v>5591</v>
      </c>
      <c r="B5593" t="s">
        <v>7344</v>
      </c>
      <c r="C5593" t="s">
        <v>149</v>
      </c>
      <c r="D5593">
        <v>0.75386713135959105</v>
      </c>
    </row>
    <row r="5594" spans="1:4" hidden="1" x14ac:dyDescent="0.3">
      <c r="A5594">
        <v>5592</v>
      </c>
      <c r="B5594" s="1" t="s">
        <v>7345</v>
      </c>
      <c r="C5594" t="s">
        <v>151</v>
      </c>
      <c r="D5594" s="1" t="s">
        <v>7346</v>
      </c>
    </row>
    <row r="5595" spans="1:4" hidden="1" x14ac:dyDescent="0.3">
      <c r="A5595">
        <v>5593</v>
      </c>
      <c r="B5595" t="s">
        <v>7347</v>
      </c>
      <c r="C5595" t="s">
        <v>30</v>
      </c>
      <c r="D5595">
        <v>0.32548377389178401</v>
      </c>
    </row>
    <row r="5596" spans="1:4" hidden="1" x14ac:dyDescent="0.3">
      <c r="A5596">
        <v>5594</v>
      </c>
      <c r="B5596" t="s">
        <v>7348</v>
      </c>
      <c r="C5596" t="s">
        <v>32</v>
      </c>
      <c r="D5596">
        <v>0.14147673983246301</v>
      </c>
    </row>
    <row r="5597" spans="1:4" hidden="1" x14ac:dyDescent="0.3">
      <c r="A5597">
        <v>5595</v>
      </c>
      <c r="B5597" s="1" t="s">
        <v>7349</v>
      </c>
      <c r="C5597" t="s">
        <v>155</v>
      </c>
      <c r="D5597" s="1" t="s">
        <v>7350</v>
      </c>
    </row>
    <row r="5598" spans="1:4" hidden="1" x14ac:dyDescent="0.3">
      <c r="A5598">
        <v>5596</v>
      </c>
      <c r="B5598" t="s">
        <v>7351</v>
      </c>
      <c r="C5598" t="s">
        <v>40</v>
      </c>
      <c r="D5598">
        <v>0.36480985382243297</v>
      </c>
    </row>
    <row r="5599" spans="1:4" hidden="1" x14ac:dyDescent="0.3">
      <c r="A5599">
        <v>5597</v>
      </c>
      <c r="B5599" t="s">
        <v>7352</v>
      </c>
      <c r="C5599" t="s">
        <v>42</v>
      </c>
      <c r="D5599">
        <v>0.18501695965608</v>
      </c>
    </row>
    <row r="5600" spans="1:4" hidden="1" x14ac:dyDescent="0.3">
      <c r="A5600">
        <v>5598</v>
      </c>
      <c r="B5600" s="1" t="s">
        <v>7353</v>
      </c>
      <c r="C5600" t="s">
        <v>159</v>
      </c>
      <c r="D5600" s="1" t="s">
        <v>7354</v>
      </c>
    </row>
    <row r="5601" spans="1:4" hidden="1" x14ac:dyDescent="0.3">
      <c r="A5601">
        <v>5599</v>
      </c>
      <c r="B5601" t="s">
        <v>7355</v>
      </c>
      <c r="C5601" t="s">
        <v>161</v>
      </c>
      <c r="D5601">
        <v>0.99807815999317995</v>
      </c>
    </row>
    <row r="5602" spans="1:4" hidden="1" x14ac:dyDescent="0.3">
      <c r="A5602">
        <v>5600</v>
      </c>
      <c r="B5602" t="s">
        <v>7356</v>
      </c>
      <c r="C5602" t="s">
        <v>163</v>
      </c>
      <c r="D5602">
        <v>1.0000644225718101</v>
      </c>
    </row>
    <row r="5603" spans="1:4" hidden="1" x14ac:dyDescent="0.3">
      <c r="A5603">
        <v>5601</v>
      </c>
      <c r="B5603" s="1" t="s">
        <v>7357</v>
      </c>
      <c r="C5603" t="s">
        <v>165</v>
      </c>
      <c r="D5603" s="1" t="s">
        <v>7358</v>
      </c>
    </row>
    <row r="5604" spans="1:4" hidden="1" x14ac:dyDescent="0.3">
      <c r="A5604">
        <v>5602</v>
      </c>
      <c r="B5604" t="s">
        <v>7359</v>
      </c>
      <c r="C5604" t="s">
        <v>168</v>
      </c>
      <c r="D5604">
        <v>1.0002761213406399</v>
      </c>
    </row>
    <row r="5605" spans="1:4" hidden="1" x14ac:dyDescent="0.3">
      <c r="A5605">
        <v>5603</v>
      </c>
      <c r="B5605" t="s">
        <v>7360</v>
      </c>
      <c r="C5605" t="s">
        <v>170</v>
      </c>
      <c r="D5605">
        <v>0.99985229092901995</v>
      </c>
    </row>
    <row r="5606" spans="1:4" hidden="1" x14ac:dyDescent="0.3">
      <c r="A5606">
        <v>5604</v>
      </c>
      <c r="B5606" s="1" t="s">
        <v>7361</v>
      </c>
      <c r="C5606" t="s">
        <v>172</v>
      </c>
      <c r="D5606" s="1" t="s">
        <v>7362</v>
      </c>
    </row>
    <row r="5607" spans="1:4" hidden="1" x14ac:dyDescent="0.3">
      <c r="A5607">
        <v>5605</v>
      </c>
      <c r="B5607" s="1" t="s">
        <v>7363</v>
      </c>
      <c r="C5607" t="s">
        <v>55</v>
      </c>
      <c r="D5607" s="1" t="s">
        <v>7364</v>
      </c>
    </row>
    <row r="5608" spans="1:4" hidden="1" x14ac:dyDescent="0.3">
      <c r="A5608">
        <v>5606</v>
      </c>
      <c r="B5608" s="1" t="s">
        <v>7365</v>
      </c>
      <c r="C5608" t="s">
        <v>52</v>
      </c>
      <c r="D5608" s="1" t="s">
        <v>7366</v>
      </c>
    </row>
    <row r="5609" spans="1:4" hidden="1" x14ac:dyDescent="0.3">
      <c r="A5609">
        <v>5607</v>
      </c>
      <c r="B5609" s="1" t="s">
        <v>7367</v>
      </c>
      <c r="C5609" t="s">
        <v>58</v>
      </c>
      <c r="D5609" s="1" t="s">
        <v>7368</v>
      </c>
    </row>
    <row r="5610" spans="1:4" hidden="1" x14ac:dyDescent="0.3">
      <c r="A5610">
        <v>5608</v>
      </c>
      <c r="B5610" t="s">
        <v>7369</v>
      </c>
      <c r="C5610" t="s">
        <v>61</v>
      </c>
      <c r="D5610">
        <v>152193020.31388801</v>
      </c>
    </row>
    <row r="5611" spans="1:4" hidden="1" x14ac:dyDescent="0.3">
      <c r="A5611">
        <v>5609</v>
      </c>
      <c r="B5611" t="s">
        <v>7370</v>
      </c>
      <c r="C5611" t="s">
        <v>63</v>
      </c>
      <c r="D5611">
        <v>79517794.943996206</v>
      </c>
    </row>
    <row r="5612" spans="1:4" hidden="1" x14ac:dyDescent="0.3">
      <c r="A5612">
        <v>5610</v>
      </c>
      <c r="B5612" t="s">
        <v>7371</v>
      </c>
      <c r="C5612" t="s">
        <v>65</v>
      </c>
      <c r="D5612">
        <v>38717847.204892904</v>
      </c>
    </row>
    <row r="5613" spans="1:4" hidden="1" x14ac:dyDescent="0.3">
      <c r="A5613">
        <v>5611</v>
      </c>
      <c r="B5613" s="1" t="s">
        <v>7372</v>
      </c>
      <c r="C5613" t="s">
        <v>67</v>
      </c>
      <c r="D5613" s="1" t="s">
        <v>7373</v>
      </c>
    </row>
    <row r="5614" spans="1:4" hidden="1" x14ac:dyDescent="0.3">
      <c r="A5614">
        <v>5612</v>
      </c>
      <c r="B5614" s="1" t="s">
        <v>7374</v>
      </c>
      <c r="C5614" t="s">
        <v>70</v>
      </c>
      <c r="D5614" s="1" t="s">
        <v>7375</v>
      </c>
    </row>
    <row r="5615" spans="1:4" hidden="1" x14ac:dyDescent="0.3">
      <c r="A5615">
        <v>5613</v>
      </c>
      <c r="B5615" t="s">
        <v>7376</v>
      </c>
      <c r="C5615" t="s">
        <v>73</v>
      </c>
      <c r="D5615">
        <v>1.0000086547334599</v>
      </c>
    </row>
    <row r="5616" spans="1:4" hidden="1" x14ac:dyDescent="0.3">
      <c r="A5616">
        <v>5614</v>
      </c>
      <c r="B5616" t="s">
        <v>74</v>
      </c>
      <c r="C5616" t="s">
        <v>75</v>
      </c>
      <c r="D5616">
        <v>2.7397260273972599E-3</v>
      </c>
    </row>
    <row r="5617" spans="1:4" hidden="1" x14ac:dyDescent="0.3">
      <c r="A5617">
        <v>5615</v>
      </c>
      <c r="B5617" t="s">
        <v>76</v>
      </c>
      <c r="C5617" t="s">
        <v>77</v>
      </c>
      <c r="D5617">
        <v>0</v>
      </c>
    </row>
    <row r="5618" spans="1:4" hidden="1" x14ac:dyDescent="0.3">
      <c r="A5618">
        <v>5616</v>
      </c>
      <c r="B5618" t="s">
        <v>78</v>
      </c>
      <c r="C5618" t="s">
        <v>79</v>
      </c>
      <c r="D5618">
        <v>0</v>
      </c>
    </row>
    <row r="5619" spans="1:4" hidden="1" x14ac:dyDescent="0.3">
      <c r="A5619">
        <v>5617</v>
      </c>
      <c r="B5619" s="1" t="s">
        <v>7377</v>
      </c>
      <c r="C5619" t="s">
        <v>81</v>
      </c>
      <c r="D5619" s="1" t="s">
        <v>7378</v>
      </c>
    </row>
    <row r="5620" spans="1:4" hidden="1" x14ac:dyDescent="0.3">
      <c r="A5620">
        <v>5618</v>
      </c>
      <c r="B5620" t="s">
        <v>7379</v>
      </c>
      <c r="C5620" t="s">
        <v>84</v>
      </c>
      <c r="D5620">
        <v>1.0000116145251401</v>
      </c>
    </row>
    <row r="5621" spans="1:4" hidden="1" x14ac:dyDescent="0.3">
      <c r="A5621">
        <v>5619</v>
      </c>
      <c r="B5621" s="1" t="s">
        <v>7380</v>
      </c>
      <c r="C5621" t="s">
        <v>86</v>
      </c>
      <c r="D5621" s="1" t="s">
        <v>7381</v>
      </c>
    </row>
    <row r="5622" spans="1:4" hidden="1" x14ac:dyDescent="0.3">
      <c r="A5622">
        <v>5620</v>
      </c>
      <c r="B5622" t="s">
        <v>7382</v>
      </c>
      <c r="C5622" t="s">
        <v>89</v>
      </c>
      <c r="D5622">
        <v>104125625.806465</v>
      </c>
    </row>
    <row r="5623" spans="1:4" hidden="1" x14ac:dyDescent="0.3">
      <c r="A5623">
        <v>5621</v>
      </c>
      <c r="B5623" s="1" t="s">
        <v>7383</v>
      </c>
      <c r="C5623" t="s">
        <v>91</v>
      </c>
      <c r="D5623" s="1" t="s">
        <v>7317</v>
      </c>
    </row>
    <row r="5624" spans="1:4" hidden="1" x14ac:dyDescent="0.3">
      <c r="A5624">
        <v>5622</v>
      </c>
      <c r="B5624" t="s">
        <v>7384</v>
      </c>
      <c r="C5624" t="s">
        <v>94</v>
      </c>
      <c r="D5624">
        <v>79517794.943996206</v>
      </c>
    </row>
    <row r="5625" spans="1:4" hidden="1" x14ac:dyDescent="0.3">
      <c r="A5625">
        <v>5623</v>
      </c>
      <c r="B5625" t="s">
        <v>7385</v>
      </c>
      <c r="C5625" t="s">
        <v>96</v>
      </c>
      <c r="D5625">
        <v>38717847.204892904</v>
      </c>
    </row>
    <row r="5626" spans="1:4" hidden="1" x14ac:dyDescent="0.3">
      <c r="A5626">
        <v>5624</v>
      </c>
      <c r="B5626" t="s">
        <v>7386</v>
      </c>
      <c r="C5626" t="s">
        <v>98</v>
      </c>
      <c r="D5626">
        <v>33957378.164998896</v>
      </c>
    </row>
    <row r="5627" spans="1:4" hidden="1" x14ac:dyDescent="0.3">
      <c r="A5627">
        <v>5625</v>
      </c>
      <c r="B5627" s="1" t="s">
        <v>7387</v>
      </c>
      <c r="C5627" t="s">
        <v>100</v>
      </c>
      <c r="D5627" s="1" t="s">
        <v>7388</v>
      </c>
    </row>
    <row r="5628" spans="1:4" hidden="1" x14ac:dyDescent="0.3">
      <c r="A5628">
        <v>5626</v>
      </c>
      <c r="B5628" t="s">
        <v>7389</v>
      </c>
      <c r="C5628" t="s">
        <v>103</v>
      </c>
      <c r="D5628">
        <v>5.9162296203969997E-3</v>
      </c>
    </row>
    <row r="5629" spans="1:4" hidden="1" x14ac:dyDescent="0.3">
      <c r="A5629">
        <v>5627</v>
      </c>
      <c r="B5629" t="s">
        <v>7390</v>
      </c>
      <c r="C5629" t="s">
        <v>105</v>
      </c>
      <c r="D5629">
        <v>6.7445567268673804E-4</v>
      </c>
    </row>
    <row r="5630" spans="1:4" hidden="1" x14ac:dyDescent="0.3">
      <c r="A5630">
        <v>5628</v>
      </c>
      <c r="B5630" t="s">
        <v>7391</v>
      </c>
      <c r="C5630" t="s">
        <v>107</v>
      </c>
      <c r="D5630">
        <v>1.15956434116226E-2</v>
      </c>
    </row>
    <row r="5631" spans="1:4" hidden="1" x14ac:dyDescent="0.3">
      <c r="A5631">
        <v>5629</v>
      </c>
      <c r="B5631" s="1" t="s">
        <v>7392</v>
      </c>
      <c r="C5631" t="s">
        <v>109</v>
      </c>
      <c r="D5631" s="1" t="s">
        <v>7393</v>
      </c>
    </row>
    <row r="5632" spans="1:4" x14ac:dyDescent="0.3">
      <c r="A5632">
        <v>5630</v>
      </c>
      <c r="B5632" t="s">
        <v>7394</v>
      </c>
      <c r="C5632" t="s">
        <v>207</v>
      </c>
      <c r="D5632">
        <v>152193126.19391599</v>
      </c>
    </row>
    <row r="5633" spans="1:4" hidden="1" x14ac:dyDescent="0.3">
      <c r="A5633">
        <v>5631</v>
      </c>
      <c r="B5633" t="s">
        <v>7395</v>
      </c>
      <c r="C5633" t="s">
        <v>209</v>
      </c>
      <c r="D5633">
        <v>-235.354297860603</v>
      </c>
    </row>
    <row r="5634" spans="1:4" hidden="1" x14ac:dyDescent="0.3">
      <c r="A5634">
        <v>5632</v>
      </c>
      <c r="B5634" t="s">
        <v>7396</v>
      </c>
      <c r="C5634" t="s">
        <v>211</v>
      </c>
      <c r="D5634">
        <v>-114.59581195041</v>
      </c>
    </row>
    <row r="5635" spans="1:4" hidden="1" x14ac:dyDescent="0.3">
      <c r="A5635">
        <v>5633</v>
      </c>
      <c r="B5635" s="1" t="s">
        <v>7397</v>
      </c>
      <c r="C5635" t="s">
        <v>213</v>
      </c>
      <c r="D5635" s="1" t="s">
        <v>7398</v>
      </c>
    </row>
    <row r="5636" spans="1:4" hidden="1" x14ac:dyDescent="0.3">
      <c r="A5636">
        <v>5634</v>
      </c>
      <c r="B5636" t="s">
        <v>7399</v>
      </c>
      <c r="C5636" t="s">
        <v>216</v>
      </c>
      <c r="D5636">
        <v>79518106.795535907</v>
      </c>
    </row>
    <row r="5637" spans="1:4" hidden="1" x14ac:dyDescent="0.3">
      <c r="A5637">
        <v>5635</v>
      </c>
      <c r="B5637" t="s">
        <v>7400</v>
      </c>
      <c r="C5637" t="s">
        <v>218</v>
      </c>
      <c r="D5637">
        <v>38717975.817000099</v>
      </c>
    </row>
    <row r="5638" spans="1:4" hidden="1" x14ac:dyDescent="0.3">
      <c r="A5638">
        <v>5636</v>
      </c>
      <c r="B5638" t="s">
        <v>7401</v>
      </c>
      <c r="C5638" t="s">
        <v>220</v>
      </c>
      <c r="D5638">
        <v>33957494.037431397</v>
      </c>
    </row>
    <row r="5639" spans="1:4" hidden="1" x14ac:dyDescent="0.3">
      <c r="A5639">
        <v>5637</v>
      </c>
      <c r="B5639" s="1" t="s">
        <v>7402</v>
      </c>
      <c r="C5639" t="s">
        <v>222</v>
      </c>
      <c r="D5639" s="1" t="s">
        <v>7403</v>
      </c>
    </row>
    <row r="5640" spans="1:4" hidden="1" x14ac:dyDescent="0.3">
      <c r="A5640">
        <v>5638</v>
      </c>
      <c r="B5640" t="s">
        <v>7404</v>
      </c>
      <c r="C5640" t="s">
        <v>225</v>
      </c>
      <c r="D5640">
        <v>104125933.99395899</v>
      </c>
    </row>
    <row r="5641" spans="1:4" hidden="1" x14ac:dyDescent="0.3">
      <c r="A5641">
        <v>5639</v>
      </c>
      <c r="B5641" t="s">
        <v>7405</v>
      </c>
      <c r="C5641" t="s">
        <v>227</v>
      </c>
      <c r="D5641">
        <v>-308.18749429285498</v>
      </c>
    </row>
    <row r="5642" spans="1:4" hidden="1" x14ac:dyDescent="0.3">
      <c r="A5642">
        <v>5640</v>
      </c>
      <c r="B5642" s="1" t="s">
        <v>7406</v>
      </c>
      <c r="C5642" t="s">
        <v>229</v>
      </c>
      <c r="D5642" s="1" t="s">
        <v>7407</v>
      </c>
    </row>
    <row r="5643" spans="1:4" hidden="1" x14ac:dyDescent="0.3">
      <c r="A5643">
        <v>5641</v>
      </c>
      <c r="B5643" t="s">
        <v>7408</v>
      </c>
      <c r="C5643" t="s">
        <v>112</v>
      </c>
      <c r="D5643">
        <v>76.497241883004094</v>
      </c>
    </row>
    <row r="5644" spans="1:4" hidden="1" x14ac:dyDescent="0.3">
      <c r="A5644">
        <v>5642</v>
      </c>
      <c r="B5644" t="s">
        <v>7409</v>
      </c>
      <c r="C5644" t="s">
        <v>114</v>
      </c>
      <c r="D5644">
        <v>14.0162953139452</v>
      </c>
    </row>
    <row r="5645" spans="1:4" hidden="1" x14ac:dyDescent="0.3">
      <c r="A5645">
        <v>5643</v>
      </c>
      <c r="B5645" s="1" t="s">
        <v>7410</v>
      </c>
      <c r="C5645" t="s">
        <v>116</v>
      </c>
      <c r="D5645" s="1" t="s">
        <v>7411</v>
      </c>
    </row>
    <row r="5646" spans="1:4" hidden="1" x14ac:dyDescent="0.3">
      <c r="A5646">
        <v>5644</v>
      </c>
      <c r="B5646" t="s">
        <v>7412</v>
      </c>
      <c r="C5646" t="s">
        <v>119</v>
      </c>
      <c r="D5646">
        <v>79518106.795535907</v>
      </c>
    </row>
    <row r="5647" spans="1:4" hidden="1" x14ac:dyDescent="0.3">
      <c r="A5647">
        <v>5645</v>
      </c>
      <c r="B5647" t="s">
        <v>7413</v>
      </c>
      <c r="C5647" t="s">
        <v>121</v>
      </c>
      <c r="D5647">
        <v>38717975.817000099</v>
      </c>
    </row>
    <row r="5648" spans="1:4" hidden="1" x14ac:dyDescent="0.3">
      <c r="A5648">
        <v>5646</v>
      </c>
      <c r="B5648" s="1" t="s">
        <v>7414</v>
      </c>
      <c r="C5648" t="s">
        <v>123</v>
      </c>
      <c r="D5648" s="1" t="s">
        <v>7415</v>
      </c>
    </row>
    <row r="5649" spans="1:4" hidden="1" x14ac:dyDescent="0.3">
      <c r="A5649">
        <v>5647</v>
      </c>
      <c r="B5649" t="s">
        <v>7416</v>
      </c>
      <c r="C5649" t="s">
        <v>126</v>
      </c>
      <c r="D5649">
        <v>0.76366357727772605</v>
      </c>
    </row>
    <row r="5650" spans="1:4" hidden="1" x14ac:dyDescent="0.3">
      <c r="A5650">
        <v>5648</v>
      </c>
      <c r="B5650" t="s">
        <v>7417</v>
      </c>
      <c r="C5650" t="s">
        <v>128</v>
      </c>
      <c r="D5650">
        <v>0.37183365033311799</v>
      </c>
    </row>
    <row r="5651" spans="1:4" hidden="1" x14ac:dyDescent="0.3">
      <c r="A5651">
        <v>5649</v>
      </c>
      <c r="B5651" s="1" t="s">
        <v>7418</v>
      </c>
      <c r="C5651" t="s">
        <v>130</v>
      </c>
      <c r="D5651" s="1" t="s">
        <v>7419</v>
      </c>
    </row>
    <row r="5652" spans="1:4" hidden="1" x14ac:dyDescent="0.3">
      <c r="A5652">
        <v>5650</v>
      </c>
      <c r="B5652" s="1" t="s">
        <v>7420</v>
      </c>
      <c r="C5652" t="s">
        <v>4</v>
      </c>
      <c r="D5652" t="s">
        <v>7421</v>
      </c>
    </row>
    <row r="5653" spans="1:4" hidden="1" x14ac:dyDescent="0.3">
      <c r="A5653">
        <v>5651</v>
      </c>
      <c r="B5653" t="s">
        <v>7422</v>
      </c>
      <c r="C5653" t="s">
        <v>7</v>
      </c>
      <c r="D5653">
        <v>1276.79</v>
      </c>
    </row>
    <row r="5654" spans="1:4" hidden="1" x14ac:dyDescent="0.3">
      <c r="A5654">
        <v>5652</v>
      </c>
      <c r="B5654" s="1" t="s">
        <v>7423</v>
      </c>
      <c r="C5654" t="s">
        <v>9</v>
      </c>
      <c r="D5654" s="1" t="s">
        <v>7424</v>
      </c>
    </row>
    <row r="5655" spans="1:4" hidden="1" x14ac:dyDescent="0.3">
      <c r="A5655">
        <v>5653</v>
      </c>
      <c r="B5655" t="s">
        <v>7425</v>
      </c>
      <c r="C5655" t="s">
        <v>14</v>
      </c>
      <c r="D5655">
        <v>98.849609380000004</v>
      </c>
    </row>
    <row r="5656" spans="1:4" hidden="1" x14ac:dyDescent="0.3">
      <c r="A5656">
        <v>5654</v>
      </c>
      <c r="B5656" t="s">
        <v>7426</v>
      </c>
      <c r="C5656" t="s">
        <v>16</v>
      </c>
      <c r="D5656">
        <v>4.2925013191740096</v>
      </c>
    </row>
    <row r="5657" spans="1:4" hidden="1" x14ac:dyDescent="0.3">
      <c r="A5657">
        <v>5655</v>
      </c>
      <c r="B5657" s="1" t="s">
        <v>7427</v>
      </c>
      <c r="C5657" t="s">
        <v>140</v>
      </c>
      <c r="D5657" s="1" t="s">
        <v>7428</v>
      </c>
    </row>
    <row r="5658" spans="1:4" hidden="1" x14ac:dyDescent="0.3">
      <c r="A5658">
        <v>5656</v>
      </c>
      <c r="B5658" t="s">
        <v>7429</v>
      </c>
      <c r="C5658" t="s">
        <v>22</v>
      </c>
      <c r="D5658">
        <v>91.5</v>
      </c>
    </row>
    <row r="5659" spans="1:4" hidden="1" x14ac:dyDescent="0.3">
      <c r="A5659">
        <v>5657</v>
      </c>
      <c r="B5659" t="s">
        <v>7430</v>
      </c>
      <c r="C5659" t="s">
        <v>24</v>
      </c>
      <c r="D5659">
        <v>4.4453531296960396</v>
      </c>
    </row>
    <row r="5660" spans="1:4" hidden="1" x14ac:dyDescent="0.3">
      <c r="A5660">
        <v>5658</v>
      </c>
      <c r="B5660" s="1" t="s">
        <v>7431</v>
      </c>
      <c r="C5660" t="s">
        <v>145</v>
      </c>
      <c r="D5660" s="1" t="s">
        <v>7432</v>
      </c>
    </row>
    <row r="5661" spans="1:4" hidden="1" x14ac:dyDescent="0.3">
      <c r="A5661">
        <v>5659</v>
      </c>
      <c r="B5661" t="s">
        <v>7433</v>
      </c>
      <c r="C5661" t="s">
        <v>35</v>
      </c>
      <c r="D5661">
        <v>0.21734936649879899</v>
      </c>
    </row>
    <row r="5662" spans="1:4" hidden="1" x14ac:dyDescent="0.3">
      <c r="A5662">
        <v>5660</v>
      </c>
      <c r="B5662" t="s">
        <v>7434</v>
      </c>
      <c r="C5662" t="s">
        <v>149</v>
      </c>
      <c r="D5662">
        <v>0.74929869482654199</v>
      </c>
    </row>
    <row r="5663" spans="1:4" hidden="1" x14ac:dyDescent="0.3">
      <c r="A5663">
        <v>5661</v>
      </c>
      <c r="B5663" s="1" t="s">
        <v>7435</v>
      </c>
      <c r="C5663" t="s">
        <v>151</v>
      </c>
      <c r="D5663" s="1" t="s">
        <v>7436</v>
      </c>
    </row>
    <row r="5664" spans="1:4" hidden="1" x14ac:dyDescent="0.3">
      <c r="A5664">
        <v>5662</v>
      </c>
      <c r="B5664" t="s">
        <v>7437</v>
      </c>
      <c r="C5664" t="s">
        <v>30</v>
      </c>
      <c r="D5664">
        <v>0.36857533989188601</v>
      </c>
    </row>
    <row r="5665" spans="1:4" hidden="1" x14ac:dyDescent="0.3">
      <c r="A5665">
        <v>5663</v>
      </c>
      <c r="B5665" t="s">
        <v>7438</v>
      </c>
      <c r="C5665" t="s">
        <v>32</v>
      </c>
      <c r="D5665">
        <v>0.14460474251976199</v>
      </c>
    </row>
    <row r="5666" spans="1:4" hidden="1" x14ac:dyDescent="0.3">
      <c r="A5666">
        <v>5664</v>
      </c>
      <c r="B5666" s="1" t="s">
        <v>7439</v>
      </c>
      <c r="C5666" t="s">
        <v>155</v>
      </c>
      <c r="D5666" s="1" t="s">
        <v>7440</v>
      </c>
    </row>
    <row r="5667" spans="1:4" hidden="1" x14ac:dyDescent="0.3">
      <c r="A5667">
        <v>5665</v>
      </c>
      <c r="B5667" t="s">
        <v>7441</v>
      </c>
      <c r="C5667" t="s">
        <v>40</v>
      </c>
      <c r="D5667">
        <v>0.414075293609313</v>
      </c>
    </row>
    <row r="5668" spans="1:4" hidden="1" x14ac:dyDescent="0.3">
      <c r="A5668">
        <v>5666</v>
      </c>
      <c r="B5668" t="s">
        <v>7442</v>
      </c>
      <c r="C5668" t="s">
        <v>42</v>
      </c>
      <c r="D5668">
        <v>0.189976522474291</v>
      </c>
    </row>
    <row r="5669" spans="1:4" hidden="1" x14ac:dyDescent="0.3">
      <c r="A5669">
        <v>5667</v>
      </c>
      <c r="B5669" s="1" t="s">
        <v>7443</v>
      </c>
      <c r="C5669" t="s">
        <v>159</v>
      </c>
      <c r="D5669" s="1" t="s">
        <v>7444</v>
      </c>
    </row>
    <row r="5670" spans="1:4" hidden="1" x14ac:dyDescent="0.3">
      <c r="A5670">
        <v>5668</v>
      </c>
      <c r="B5670" t="s">
        <v>7445</v>
      </c>
      <c r="C5670" t="s">
        <v>161</v>
      </c>
      <c r="D5670">
        <v>0.99133506735509902</v>
      </c>
    </row>
    <row r="5671" spans="1:4" hidden="1" x14ac:dyDescent="0.3">
      <c r="A5671">
        <v>5669</v>
      </c>
      <c r="B5671" t="s">
        <v>7446</v>
      </c>
      <c r="C5671" t="s">
        <v>163</v>
      </c>
      <c r="D5671">
        <v>0.99967791623982005</v>
      </c>
    </row>
    <row r="5672" spans="1:4" hidden="1" x14ac:dyDescent="0.3">
      <c r="A5672">
        <v>5670</v>
      </c>
      <c r="B5672" s="1" t="s">
        <v>7447</v>
      </c>
      <c r="C5672" t="s">
        <v>165</v>
      </c>
      <c r="D5672" s="1" t="s">
        <v>7448</v>
      </c>
    </row>
    <row r="5673" spans="1:4" hidden="1" x14ac:dyDescent="0.3">
      <c r="A5673">
        <v>5671</v>
      </c>
      <c r="B5673" t="s">
        <v>7449</v>
      </c>
      <c r="C5673" t="s">
        <v>168</v>
      </c>
      <c r="D5673">
        <v>0.99739522085147503</v>
      </c>
    </row>
    <row r="5674" spans="1:4" hidden="1" x14ac:dyDescent="0.3">
      <c r="A5674">
        <v>5672</v>
      </c>
      <c r="B5674" t="s">
        <v>7450</v>
      </c>
      <c r="C5674" t="s">
        <v>170</v>
      </c>
      <c r="D5674">
        <v>1.00274031224478</v>
      </c>
    </row>
    <row r="5675" spans="1:4" hidden="1" x14ac:dyDescent="0.3">
      <c r="A5675">
        <v>5673</v>
      </c>
      <c r="B5675" s="1" t="s">
        <v>7451</v>
      </c>
      <c r="C5675" t="s">
        <v>172</v>
      </c>
      <c r="D5675" s="1" t="s">
        <v>7452</v>
      </c>
    </row>
    <row r="5676" spans="1:4" hidden="1" x14ac:dyDescent="0.3">
      <c r="A5676">
        <v>5674</v>
      </c>
      <c r="B5676" s="1" t="s">
        <v>7453</v>
      </c>
      <c r="C5676" t="s">
        <v>55</v>
      </c>
      <c r="D5676" s="1" t="s">
        <v>7454</v>
      </c>
    </row>
    <row r="5677" spans="1:4" hidden="1" x14ac:dyDescent="0.3">
      <c r="A5677">
        <v>5675</v>
      </c>
      <c r="B5677" s="1" t="s">
        <v>7455</v>
      </c>
      <c r="C5677" t="s">
        <v>52</v>
      </c>
      <c r="D5677" s="1" t="s">
        <v>7456</v>
      </c>
    </row>
    <row r="5678" spans="1:4" hidden="1" x14ac:dyDescent="0.3">
      <c r="A5678">
        <v>5676</v>
      </c>
      <c r="B5678" s="1" t="s">
        <v>7457</v>
      </c>
      <c r="C5678" t="s">
        <v>58</v>
      </c>
      <c r="D5678" s="1" t="s">
        <v>7458</v>
      </c>
    </row>
    <row r="5679" spans="1:4" hidden="1" x14ac:dyDescent="0.3">
      <c r="A5679">
        <v>5677</v>
      </c>
      <c r="B5679" t="s">
        <v>7459</v>
      </c>
      <c r="C5679" t="s">
        <v>61</v>
      </c>
      <c r="D5679">
        <v>151612891.06177601</v>
      </c>
    </row>
    <row r="5680" spans="1:4" hidden="1" x14ac:dyDescent="0.3">
      <c r="A5680">
        <v>5678</v>
      </c>
      <c r="B5680" t="s">
        <v>7460</v>
      </c>
      <c r="C5680" t="s">
        <v>63</v>
      </c>
      <c r="D5680">
        <v>78829087.756102607</v>
      </c>
    </row>
    <row r="5681" spans="1:4" hidden="1" x14ac:dyDescent="0.3">
      <c r="A5681">
        <v>5679</v>
      </c>
      <c r="B5681" t="s">
        <v>7461</v>
      </c>
      <c r="C5681" t="s">
        <v>65</v>
      </c>
      <c r="D5681">
        <v>38705505.385762498</v>
      </c>
    </row>
    <row r="5682" spans="1:4" hidden="1" x14ac:dyDescent="0.3">
      <c r="A5682">
        <v>5680</v>
      </c>
      <c r="B5682" s="1" t="s">
        <v>7462</v>
      </c>
      <c r="C5682" t="s">
        <v>67</v>
      </c>
      <c r="D5682" s="1" t="s">
        <v>7463</v>
      </c>
    </row>
    <row r="5683" spans="1:4" hidden="1" x14ac:dyDescent="0.3">
      <c r="A5683">
        <v>5681</v>
      </c>
      <c r="B5683" s="1" t="s">
        <v>7464</v>
      </c>
      <c r="C5683" t="s">
        <v>70</v>
      </c>
      <c r="D5683" s="1" t="s">
        <v>7465</v>
      </c>
    </row>
    <row r="5684" spans="1:4" hidden="1" x14ac:dyDescent="0.3">
      <c r="A5684">
        <v>5682</v>
      </c>
      <c r="B5684" t="s">
        <v>7466</v>
      </c>
      <c r="C5684" t="s">
        <v>73</v>
      </c>
      <c r="D5684">
        <v>1.0000116145251401</v>
      </c>
    </row>
    <row r="5685" spans="1:4" hidden="1" x14ac:dyDescent="0.3">
      <c r="A5685">
        <v>5683</v>
      </c>
      <c r="B5685" t="s">
        <v>74</v>
      </c>
      <c r="C5685" t="s">
        <v>75</v>
      </c>
      <c r="D5685">
        <v>2.7397260273972599E-3</v>
      </c>
    </row>
    <row r="5686" spans="1:4" hidden="1" x14ac:dyDescent="0.3">
      <c r="A5686">
        <v>5684</v>
      </c>
      <c r="B5686" t="s">
        <v>76</v>
      </c>
      <c r="C5686" t="s">
        <v>77</v>
      </c>
      <c r="D5686">
        <v>0</v>
      </c>
    </row>
    <row r="5687" spans="1:4" hidden="1" x14ac:dyDescent="0.3">
      <c r="A5687">
        <v>5685</v>
      </c>
      <c r="B5687" t="s">
        <v>78</v>
      </c>
      <c r="C5687" t="s">
        <v>79</v>
      </c>
      <c r="D5687">
        <v>0</v>
      </c>
    </row>
    <row r="5688" spans="1:4" hidden="1" x14ac:dyDescent="0.3">
      <c r="A5688">
        <v>5686</v>
      </c>
      <c r="B5688" s="1" t="s">
        <v>7467</v>
      </c>
      <c r="C5688" t="s">
        <v>81</v>
      </c>
      <c r="D5688" s="1" t="s">
        <v>7468</v>
      </c>
    </row>
    <row r="5689" spans="1:4" hidden="1" x14ac:dyDescent="0.3">
      <c r="A5689">
        <v>5687</v>
      </c>
      <c r="B5689" t="s">
        <v>7469</v>
      </c>
      <c r="C5689" t="s">
        <v>84</v>
      </c>
      <c r="D5689">
        <v>1.00004611525968</v>
      </c>
    </row>
    <row r="5690" spans="1:4" hidden="1" x14ac:dyDescent="0.3">
      <c r="A5690">
        <v>5688</v>
      </c>
      <c r="B5690" s="1" t="s">
        <v>7470</v>
      </c>
      <c r="C5690" t="s">
        <v>86</v>
      </c>
      <c r="D5690" s="1" t="s">
        <v>7471</v>
      </c>
    </row>
    <row r="5691" spans="1:4" hidden="1" x14ac:dyDescent="0.3">
      <c r="A5691">
        <v>5689</v>
      </c>
      <c r="B5691" t="s">
        <v>7472</v>
      </c>
      <c r="C5691" t="s">
        <v>89</v>
      </c>
      <c r="D5691">
        <v>104122033.56154799</v>
      </c>
    </row>
    <row r="5692" spans="1:4" hidden="1" x14ac:dyDescent="0.3">
      <c r="A5692">
        <v>5690</v>
      </c>
      <c r="B5692" s="1" t="s">
        <v>7473</v>
      </c>
      <c r="C5692" t="s">
        <v>91</v>
      </c>
      <c r="D5692" s="1" t="s">
        <v>7407</v>
      </c>
    </row>
    <row r="5693" spans="1:4" hidden="1" x14ac:dyDescent="0.3">
      <c r="A5693">
        <v>5691</v>
      </c>
      <c r="B5693" t="s">
        <v>7474</v>
      </c>
      <c r="C5693" t="s">
        <v>94</v>
      </c>
      <c r="D5693">
        <v>78829087.756102607</v>
      </c>
    </row>
    <row r="5694" spans="1:4" hidden="1" x14ac:dyDescent="0.3">
      <c r="A5694">
        <v>5692</v>
      </c>
      <c r="B5694" t="s">
        <v>7475</v>
      </c>
      <c r="C5694" t="s">
        <v>96</v>
      </c>
      <c r="D5694">
        <v>38705505.385762498</v>
      </c>
    </row>
    <row r="5695" spans="1:4" hidden="1" x14ac:dyDescent="0.3">
      <c r="A5695">
        <v>5693</v>
      </c>
      <c r="B5695" t="s">
        <v>7476</v>
      </c>
      <c r="C5695" t="s">
        <v>98</v>
      </c>
      <c r="D5695">
        <v>34078297.919911198</v>
      </c>
    </row>
    <row r="5696" spans="1:4" hidden="1" x14ac:dyDescent="0.3">
      <c r="A5696">
        <v>5694</v>
      </c>
      <c r="B5696" s="1" t="s">
        <v>7477</v>
      </c>
      <c r="C5696" t="s">
        <v>100</v>
      </c>
      <c r="D5696" s="1" t="s">
        <v>7478</v>
      </c>
    </row>
    <row r="5697" spans="1:4" hidden="1" x14ac:dyDescent="0.3">
      <c r="A5697">
        <v>5695</v>
      </c>
      <c r="B5697" t="s">
        <v>7479</v>
      </c>
      <c r="C5697" t="s">
        <v>103</v>
      </c>
      <c r="D5697">
        <v>5.7892579821462696E-3</v>
      </c>
    </row>
    <row r="5698" spans="1:4" hidden="1" x14ac:dyDescent="0.3">
      <c r="A5698">
        <v>5696</v>
      </c>
      <c r="B5698" t="s">
        <v>7480</v>
      </c>
      <c r="C5698" t="s">
        <v>105</v>
      </c>
      <c r="D5698">
        <v>6.6918084061059102E-4</v>
      </c>
    </row>
    <row r="5699" spans="1:4" hidden="1" x14ac:dyDescent="0.3">
      <c r="A5699">
        <v>5697</v>
      </c>
      <c r="B5699" t="s">
        <v>7481</v>
      </c>
      <c r="C5699" t="s">
        <v>107</v>
      </c>
      <c r="D5699">
        <v>1.15535909161209E-2</v>
      </c>
    </row>
    <row r="5700" spans="1:4" hidden="1" x14ac:dyDescent="0.3">
      <c r="A5700">
        <v>5698</v>
      </c>
      <c r="B5700" s="1" t="s">
        <v>7482</v>
      </c>
      <c r="C5700" t="s">
        <v>109</v>
      </c>
      <c r="D5700" s="1" t="s">
        <v>7483</v>
      </c>
    </row>
    <row r="5701" spans="1:4" x14ac:dyDescent="0.3">
      <c r="A5701">
        <v>5699</v>
      </c>
      <c r="B5701" t="s">
        <v>7484</v>
      </c>
      <c r="C5701" t="s">
        <v>207</v>
      </c>
      <c r="D5701">
        <v>151614124.175953</v>
      </c>
    </row>
    <row r="5702" spans="1:4" hidden="1" x14ac:dyDescent="0.3">
      <c r="A5702">
        <v>5700</v>
      </c>
      <c r="B5702" t="s">
        <v>7485</v>
      </c>
      <c r="C5702" t="s">
        <v>209</v>
      </c>
      <c r="D5702">
        <v>-2719.6620623709</v>
      </c>
    </row>
    <row r="5703" spans="1:4" hidden="1" x14ac:dyDescent="0.3">
      <c r="A5703">
        <v>5701</v>
      </c>
      <c r="B5703" t="s">
        <v>7486</v>
      </c>
      <c r="C5703" t="s">
        <v>211</v>
      </c>
      <c r="D5703">
        <v>-1335.3588467595</v>
      </c>
    </row>
    <row r="5704" spans="1:4" hidden="1" x14ac:dyDescent="0.3">
      <c r="A5704">
        <v>5702</v>
      </c>
      <c r="B5704" s="1" t="s">
        <v>7487</v>
      </c>
      <c r="C5704" t="s">
        <v>213</v>
      </c>
      <c r="D5704" s="1" t="s">
        <v>7488</v>
      </c>
    </row>
    <row r="5705" spans="1:4" hidden="1" x14ac:dyDescent="0.3">
      <c r="A5705">
        <v>5703</v>
      </c>
      <c r="B5705" t="s">
        <v>7489</v>
      </c>
      <c r="C5705" t="s">
        <v>216</v>
      </c>
      <c r="D5705">
        <v>78832741.298776105</v>
      </c>
    </row>
    <row r="5706" spans="1:4" hidden="1" x14ac:dyDescent="0.3">
      <c r="A5706">
        <v>5704</v>
      </c>
      <c r="B5706" t="s">
        <v>7490</v>
      </c>
      <c r="C5706" t="s">
        <v>218</v>
      </c>
      <c r="D5706">
        <v>38707014.361870296</v>
      </c>
    </row>
    <row r="5707" spans="1:4" hidden="1" x14ac:dyDescent="0.3">
      <c r="A5707">
        <v>5705</v>
      </c>
      <c r="B5707" t="s">
        <v>7491</v>
      </c>
      <c r="C5707" t="s">
        <v>220</v>
      </c>
      <c r="D5707">
        <v>34079599.253205001</v>
      </c>
    </row>
    <row r="5708" spans="1:4" hidden="1" x14ac:dyDescent="0.3">
      <c r="A5708">
        <v>5706</v>
      </c>
      <c r="B5708" s="1" t="s">
        <v>7492</v>
      </c>
      <c r="C5708" t="s">
        <v>222</v>
      </c>
      <c r="D5708" s="1" t="s">
        <v>7493</v>
      </c>
    </row>
    <row r="5709" spans="1:4" hidden="1" x14ac:dyDescent="0.3">
      <c r="A5709">
        <v>5707</v>
      </c>
      <c r="B5709" t="s">
        <v>7494</v>
      </c>
      <c r="C5709" t="s">
        <v>225</v>
      </c>
      <c r="D5709">
        <v>104125625.806465</v>
      </c>
    </row>
    <row r="5710" spans="1:4" hidden="1" x14ac:dyDescent="0.3">
      <c r="A5710">
        <v>5708</v>
      </c>
      <c r="B5710" t="s">
        <v>7495</v>
      </c>
      <c r="C5710" t="s">
        <v>227</v>
      </c>
      <c r="D5710">
        <v>-3592.2449170351001</v>
      </c>
    </row>
    <row r="5711" spans="1:4" hidden="1" x14ac:dyDescent="0.3">
      <c r="A5711">
        <v>5709</v>
      </c>
      <c r="B5711" s="1" t="s">
        <v>7496</v>
      </c>
      <c r="C5711" t="s">
        <v>229</v>
      </c>
      <c r="D5711" s="1" t="s">
        <v>7497</v>
      </c>
    </row>
    <row r="5712" spans="1:4" hidden="1" x14ac:dyDescent="0.3">
      <c r="A5712">
        <v>5710</v>
      </c>
      <c r="B5712" t="s">
        <v>7498</v>
      </c>
      <c r="C5712" t="s">
        <v>112</v>
      </c>
      <c r="D5712">
        <v>933.88061116433403</v>
      </c>
    </row>
    <row r="5713" spans="1:4" hidden="1" x14ac:dyDescent="0.3">
      <c r="A5713">
        <v>5711</v>
      </c>
      <c r="B5713" t="s">
        <v>7499</v>
      </c>
      <c r="C5713" t="s">
        <v>114</v>
      </c>
      <c r="D5713">
        <v>173.61726104448101</v>
      </c>
    </row>
    <row r="5714" spans="1:4" hidden="1" x14ac:dyDescent="0.3">
      <c r="A5714">
        <v>5712</v>
      </c>
      <c r="B5714" s="1" t="s">
        <v>7500</v>
      </c>
      <c r="C5714" t="s">
        <v>116</v>
      </c>
      <c r="D5714" s="1" t="s">
        <v>7501</v>
      </c>
    </row>
    <row r="5715" spans="1:4" hidden="1" x14ac:dyDescent="0.3">
      <c r="A5715">
        <v>5713</v>
      </c>
      <c r="B5715" t="s">
        <v>7502</v>
      </c>
      <c r="C5715" t="s">
        <v>119</v>
      </c>
      <c r="D5715">
        <v>78832741.298776105</v>
      </c>
    </row>
    <row r="5716" spans="1:4" hidden="1" x14ac:dyDescent="0.3">
      <c r="A5716">
        <v>5714</v>
      </c>
      <c r="B5716" t="s">
        <v>7503</v>
      </c>
      <c r="C5716" t="s">
        <v>121</v>
      </c>
      <c r="D5716">
        <v>38707014.361870296</v>
      </c>
    </row>
    <row r="5717" spans="1:4" hidden="1" x14ac:dyDescent="0.3">
      <c r="A5717">
        <v>5715</v>
      </c>
      <c r="B5717" s="1" t="s">
        <v>7504</v>
      </c>
      <c r="C5717" t="s">
        <v>123</v>
      </c>
      <c r="D5717" s="1" t="s">
        <v>7505</v>
      </c>
    </row>
    <row r="5718" spans="1:4" hidden="1" x14ac:dyDescent="0.3">
      <c r="A5718">
        <v>5716</v>
      </c>
      <c r="B5718" t="s">
        <v>7506</v>
      </c>
      <c r="C5718" t="s">
        <v>126</v>
      </c>
      <c r="D5718">
        <v>0.75705769318107996</v>
      </c>
    </row>
    <row r="5719" spans="1:4" hidden="1" x14ac:dyDescent="0.3">
      <c r="A5719">
        <v>5717</v>
      </c>
      <c r="B5719" t="s">
        <v>7507</v>
      </c>
      <c r="C5719" t="s">
        <v>128</v>
      </c>
      <c r="D5719">
        <v>0.37171665630228901</v>
      </c>
    </row>
    <row r="5720" spans="1:4" hidden="1" x14ac:dyDescent="0.3">
      <c r="A5720">
        <v>5718</v>
      </c>
      <c r="B5720" s="1" t="s">
        <v>7508</v>
      </c>
      <c r="C5720" t="s">
        <v>130</v>
      </c>
      <c r="D5720" s="1" t="s">
        <v>7509</v>
      </c>
    </row>
    <row r="5721" spans="1:4" hidden="1" x14ac:dyDescent="0.3">
      <c r="A5721">
        <v>5719</v>
      </c>
      <c r="B5721" s="1" t="s">
        <v>7510</v>
      </c>
      <c r="C5721" t="s">
        <v>4</v>
      </c>
      <c r="D5721" t="s">
        <v>7511</v>
      </c>
    </row>
    <row r="5722" spans="1:4" hidden="1" x14ac:dyDescent="0.3">
      <c r="A5722">
        <v>5720</v>
      </c>
      <c r="B5722" t="s">
        <v>7512</v>
      </c>
      <c r="C5722" t="s">
        <v>7</v>
      </c>
      <c r="D5722">
        <v>1273.98</v>
      </c>
    </row>
    <row r="5723" spans="1:4" hidden="1" x14ac:dyDescent="0.3">
      <c r="A5723">
        <v>5721</v>
      </c>
      <c r="B5723" s="1" t="s">
        <v>7513</v>
      </c>
      <c r="C5723" t="s">
        <v>9</v>
      </c>
      <c r="D5723" s="1" t="s">
        <v>7514</v>
      </c>
    </row>
    <row r="5724" spans="1:4" hidden="1" x14ac:dyDescent="0.3">
      <c r="A5724">
        <v>5722</v>
      </c>
      <c r="B5724" t="s">
        <v>7515</v>
      </c>
      <c r="C5724" t="s">
        <v>14</v>
      </c>
      <c r="D5724">
        <v>98.87109375</v>
      </c>
    </row>
    <row r="5725" spans="1:4" hidden="1" x14ac:dyDescent="0.3">
      <c r="A5725">
        <v>5723</v>
      </c>
      <c r="B5725" t="s">
        <v>7516</v>
      </c>
      <c r="C5725" t="s">
        <v>16</v>
      </c>
      <c r="D5725">
        <v>4.2932553683732797</v>
      </c>
    </row>
    <row r="5726" spans="1:4" hidden="1" x14ac:dyDescent="0.3">
      <c r="A5726">
        <v>5724</v>
      </c>
      <c r="B5726" s="1" t="s">
        <v>7517</v>
      </c>
      <c r="C5726" t="s">
        <v>140</v>
      </c>
      <c r="D5726" s="1" t="s">
        <v>7518</v>
      </c>
    </row>
    <row r="5727" spans="1:4" hidden="1" x14ac:dyDescent="0.3">
      <c r="A5727">
        <v>5725</v>
      </c>
      <c r="B5727" t="s">
        <v>7519</v>
      </c>
      <c r="C5727" t="s">
        <v>22</v>
      </c>
      <c r="D5727">
        <v>90.65</v>
      </c>
    </row>
    <row r="5728" spans="1:4" hidden="1" x14ac:dyDescent="0.3">
      <c r="A5728">
        <v>5726</v>
      </c>
      <c r="B5728" t="s">
        <v>7520</v>
      </c>
      <c r="C5728" t="s">
        <v>24</v>
      </c>
      <c r="D5728">
        <v>4.4863360818596396</v>
      </c>
    </row>
    <row r="5729" spans="1:4" hidden="1" x14ac:dyDescent="0.3">
      <c r="A5729">
        <v>5727</v>
      </c>
      <c r="B5729" s="1" t="s">
        <v>7521</v>
      </c>
      <c r="C5729" t="s">
        <v>145</v>
      </c>
      <c r="D5729" s="1" t="s">
        <v>7522</v>
      </c>
    </row>
    <row r="5730" spans="1:4" hidden="1" x14ac:dyDescent="0.3">
      <c r="A5730">
        <v>5728</v>
      </c>
      <c r="B5730" t="s">
        <v>7523</v>
      </c>
      <c r="C5730" t="s">
        <v>35</v>
      </c>
      <c r="D5730">
        <v>0.18383222605643401</v>
      </c>
    </row>
    <row r="5731" spans="1:4" hidden="1" x14ac:dyDescent="0.3">
      <c r="A5731">
        <v>5729</v>
      </c>
      <c r="B5731" t="s">
        <v>7524</v>
      </c>
      <c r="C5731" t="s">
        <v>149</v>
      </c>
      <c r="D5731">
        <v>0.75215624058018504</v>
      </c>
    </row>
    <row r="5732" spans="1:4" hidden="1" x14ac:dyDescent="0.3">
      <c r="A5732">
        <v>5730</v>
      </c>
      <c r="B5732" s="1" t="s">
        <v>7525</v>
      </c>
      <c r="C5732" t="s">
        <v>151</v>
      </c>
      <c r="D5732" s="1" t="s">
        <v>7526</v>
      </c>
    </row>
    <row r="5733" spans="1:4" hidden="1" x14ac:dyDescent="0.3">
      <c r="A5733">
        <v>5731</v>
      </c>
      <c r="B5733" t="s">
        <v>7527</v>
      </c>
      <c r="C5733" t="s">
        <v>30</v>
      </c>
      <c r="D5733">
        <v>0.38767083672920599</v>
      </c>
    </row>
    <row r="5734" spans="1:4" hidden="1" x14ac:dyDescent="0.3">
      <c r="A5734">
        <v>5732</v>
      </c>
      <c r="B5734" t="s">
        <v>7528</v>
      </c>
      <c r="C5734" t="s">
        <v>32</v>
      </c>
      <c r="D5734">
        <v>0.14263960884142199</v>
      </c>
    </row>
    <row r="5735" spans="1:4" hidden="1" x14ac:dyDescent="0.3">
      <c r="A5735">
        <v>5733</v>
      </c>
      <c r="B5735" s="1" t="s">
        <v>7529</v>
      </c>
      <c r="C5735" t="s">
        <v>155</v>
      </c>
      <c r="D5735" s="1" t="s">
        <v>7530</v>
      </c>
    </row>
    <row r="5736" spans="1:4" hidden="1" x14ac:dyDescent="0.3">
      <c r="A5736">
        <v>5734</v>
      </c>
      <c r="B5736" t="s">
        <v>7531</v>
      </c>
      <c r="C5736" t="s">
        <v>40</v>
      </c>
      <c r="D5736">
        <v>0.428496937214359</v>
      </c>
    </row>
    <row r="5737" spans="1:4" hidden="1" x14ac:dyDescent="0.3">
      <c r="A5737">
        <v>5735</v>
      </c>
      <c r="B5737" t="s">
        <v>7532</v>
      </c>
      <c r="C5737" t="s">
        <v>42</v>
      </c>
      <c r="D5737">
        <v>0.18687139704830699</v>
      </c>
    </row>
    <row r="5738" spans="1:4" hidden="1" x14ac:dyDescent="0.3">
      <c r="A5738">
        <v>5736</v>
      </c>
      <c r="B5738" s="1" t="s">
        <v>7533</v>
      </c>
      <c r="C5738" t="s">
        <v>159</v>
      </c>
      <c r="D5738" s="1" t="s">
        <v>7534</v>
      </c>
    </row>
    <row r="5739" spans="1:4" hidden="1" x14ac:dyDescent="0.3">
      <c r="A5739">
        <v>5737</v>
      </c>
      <c r="B5739" t="s">
        <v>7535</v>
      </c>
      <c r="C5739" t="s">
        <v>161</v>
      </c>
      <c r="D5739">
        <v>0.997799168226568</v>
      </c>
    </row>
    <row r="5740" spans="1:4" hidden="1" x14ac:dyDescent="0.3">
      <c r="A5740">
        <v>5738</v>
      </c>
      <c r="B5740" t="s">
        <v>7536</v>
      </c>
      <c r="C5740" t="s">
        <v>163</v>
      </c>
      <c r="D5740">
        <v>1.0002156095027299</v>
      </c>
    </row>
    <row r="5741" spans="1:4" hidden="1" x14ac:dyDescent="0.3">
      <c r="A5741">
        <v>5739</v>
      </c>
      <c r="B5741" s="1" t="s">
        <v>7537</v>
      </c>
      <c r="C5741" t="s">
        <v>165</v>
      </c>
      <c r="D5741" s="1" t="s">
        <v>7538</v>
      </c>
    </row>
    <row r="5742" spans="1:4" hidden="1" x14ac:dyDescent="0.3">
      <c r="A5742">
        <v>5740</v>
      </c>
      <c r="B5742" t="s">
        <v>7539</v>
      </c>
      <c r="C5742" t="s">
        <v>168</v>
      </c>
      <c r="D5742">
        <v>1.00163353792127</v>
      </c>
    </row>
    <row r="5743" spans="1:4" hidden="1" x14ac:dyDescent="0.3">
      <c r="A5743">
        <v>5741</v>
      </c>
      <c r="B5743" t="s">
        <v>7540</v>
      </c>
      <c r="C5743" t="s">
        <v>170</v>
      </c>
      <c r="D5743">
        <v>0.99828313337754204</v>
      </c>
    </row>
    <row r="5744" spans="1:4" hidden="1" x14ac:dyDescent="0.3">
      <c r="A5744">
        <v>5742</v>
      </c>
      <c r="B5744" s="1" t="s">
        <v>7541</v>
      </c>
      <c r="C5744" t="s">
        <v>172</v>
      </c>
      <c r="D5744" s="1" t="s">
        <v>7542</v>
      </c>
    </row>
    <row r="5745" spans="1:4" hidden="1" x14ac:dyDescent="0.3">
      <c r="A5745">
        <v>5743</v>
      </c>
      <c r="B5745" s="1" t="s">
        <v>7543</v>
      </c>
      <c r="C5745" t="s">
        <v>55</v>
      </c>
      <c r="D5745" s="1" t="s">
        <v>7544</v>
      </c>
    </row>
    <row r="5746" spans="1:4" hidden="1" x14ac:dyDescent="0.3">
      <c r="A5746">
        <v>5744</v>
      </c>
      <c r="B5746" s="1" t="s">
        <v>7545</v>
      </c>
      <c r="C5746" t="s">
        <v>52</v>
      </c>
      <c r="D5746" s="1" t="s">
        <v>7546</v>
      </c>
    </row>
    <row r="5747" spans="1:4" hidden="1" x14ac:dyDescent="0.3">
      <c r="A5747">
        <v>5745</v>
      </c>
      <c r="B5747" s="1" t="s">
        <v>7547</v>
      </c>
      <c r="C5747" t="s">
        <v>58</v>
      </c>
      <c r="D5747" s="1" t="s">
        <v>7548</v>
      </c>
    </row>
    <row r="5748" spans="1:4" hidden="1" x14ac:dyDescent="0.3">
      <c r="A5748">
        <v>5746</v>
      </c>
      <c r="B5748" t="s">
        <v>7549</v>
      </c>
      <c r="C5748" t="s">
        <v>61</v>
      </c>
      <c r="D5748">
        <v>151166841.66033801</v>
      </c>
    </row>
    <row r="5749" spans="1:4" hidden="1" x14ac:dyDescent="0.3">
      <c r="A5749">
        <v>5747</v>
      </c>
      <c r="B5749" t="s">
        <v>7550</v>
      </c>
      <c r="C5749" t="s">
        <v>63</v>
      </c>
      <c r="D5749">
        <v>78659243.696939006</v>
      </c>
    </row>
    <row r="5750" spans="1:4" hidden="1" x14ac:dyDescent="0.3">
      <c r="A5750">
        <v>5748</v>
      </c>
      <c r="B5750" t="s">
        <v>7551</v>
      </c>
      <c r="C5750" t="s">
        <v>65</v>
      </c>
      <c r="D5750">
        <v>38715359.961989298</v>
      </c>
    </row>
    <row r="5751" spans="1:4" hidden="1" x14ac:dyDescent="0.3">
      <c r="A5751">
        <v>5749</v>
      </c>
      <c r="B5751" s="1" t="s">
        <v>7552</v>
      </c>
      <c r="C5751" t="s">
        <v>67</v>
      </c>
      <c r="D5751" s="1" t="s">
        <v>7553</v>
      </c>
    </row>
    <row r="5752" spans="1:4" hidden="1" x14ac:dyDescent="0.3">
      <c r="A5752">
        <v>5750</v>
      </c>
      <c r="B5752" s="1" t="s">
        <v>7554</v>
      </c>
      <c r="C5752" t="s">
        <v>70</v>
      </c>
      <c r="D5752" s="1" t="s">
        <v>7555</v>
      </c>
    </row>
    <row r="5753" spans="1:4" hidden="1" x14ac:dyDescent="0.3">
      <c r="A5753">
        <v>5751</v>
      </c>
      <c r="B5753" t="s">
        <v>7556</v>
      </c>
      <c r="C5753" t="s">
        <v>73</v>
      </c>
      <c r="D5753">
        <v>1.00004611525968</v>
      </c>
    </row>
    <row r="5754" spans="1:4" hidden="1" x14ac:dyDescent="0.3">
      <c r="A5754">
        <v>5752</v>
      </c>
      <c r="B5754" t="s">
        <v>74</v>
      </c>
      <c r="C5754" t="s">
        <v>75</v>
      </c>
      <c r="D5754">
        <v>2.7397260273972599E-3</v>
      </c>
    </row>
    <row r="5755" spans="1:4" hidden="1" x14ac:dyDescent="0.3">
      <c r="A5755">
        <v>5753</v>
      </c>
      <c r="B5755" t="s">
        <v>76</v>
      </c>
      <c r="C5755" t="s">
        <v>77</v>
      </c>
      <c r="D5755">
        <v>0</v>
      </c>
    </row>
    <row r="5756" spans="1:4" hidden="1" x14ac:dyDescent="0.3">
      <c r="A5756">
        <v>5754</v>
      </c>
      <c r="B5756" t="s">
        <v>78</v>
      </c>
      <c r="C5756" t="s">
        <v>79</v>
      </c>
      <c r="D5756">
        <v>0</v>
      </c>
    </row>
    <row r="5757" spans="1:4" hidden="1" x14ac:dyDescent="0.3">
      <c r="A5757">
        <v>5755</v>
      </c>
      <c r="B5757" s="1" t="s">
        <v>7557</v>
      </c>
      <c r="C5757" t="s">
        <v>81</v>
      </c>
      <c r="D5757" s="1" t="s">
        <v>7558</v>
      </c>
    </row>
    <row r="5758" spans="1:4" hidden="1" x14ac:dyDescent="0.3">
      <c r="A5758">
        <v>5756</v>
      </c>
      <c r="B5758" t="s">
        <v>7559</v>
      </c>
      <c r="C5758" t="s">
        <v>84</v>
      </c>
      <c r="D5758">
        <v>1.00006223844054</v>
      </c>
    </row>
    <row r="5759" spans="1:4" hidden="1" x14ac:dyDescent="0.3">
      <c r="A5759">
        <v>5757</v>
      </c>
      <c r="B5759" s="1" t="s">
        <v>7560</v>
      </c>
      <c r="C5759" t="s">
        <v>86</v>
      </c>
      <c r="D5759" s="1" t="s">
        <v>7561</v>
      </c>
    </row>
    <row r="5760" spans="1:4" hidden="1" x14ac:dyDescent="0.3">
      <c r="A5760">
        <v>5758</v>
      </c>
      <c r="B5760" t="s">
        <v>7562</v>
      </c>
      <c r="C5760" t="s">
        <v>89</v>
      </c>
      <c r="D5760">
        <v>104120354.887647</v>
      </c>
    </row>
    <row r="5761" spans="1:4" hidden="1" x14ac:dyDescent="0.3">
      <c r="A5761">
        <v>5759</v>
      </c>
      <c r="B5761" s="1" t="s">
        <v>7563</v>
      </c>
      <c r="C5761" t="s">
        <v>91</v>
      </c>
      <c r="D5761" s="1" t="s">
        <v>7497</v>
      </c>
    </row>
    <row r="5762" spans="1:4" hidden="1" x14ac:dyDescent="0.3">
      <c r="A5762">
        <v>5760</v>
      </c>
      <c r="B5762" t="s">
        <v>7564</v>
      </c>
      <c r="C5762" t="s">
        <v>94</v>
      </c>
      <c r="D5762">
        <v>78659243.696939006</v>
      </c>
    </row>
    <row r="5763" spans="1:4" hidden="1" x14ac:dyDescent="0.3">
      <c r="A5763">
        <v>5761</v>
      </c>
      <c r="B5763" t="s">
        <v>7565</v>
      </c>
      <c r="C5763" t="s">
        <v>96</v>
      </c>
      <c r="D5763">
        <v>38715359.961989298</v>
      </c>
    </row>
    <row r="5764" spans="1:4" hidden="1" x14ac:dyDescent="0.3">
      <c r="A5764">
        <v>5762</v>
      </c>
      <c r="B5764" t="s">
        <v>7566</v>
      </c>
      <c r="C5764" t="s">
        <v>98</v>
      </c>
      <c r="D5764">
        <v>33792238.001409903</v>
      </c>
    </row>
    <row r="5765" spans="1:4" hidden="1" x14ac:dyDescent="0.3">
      <c r="A5765">
        <v>5763</v>
      </c>
      <c r="B5765" s="1" t="s">
        <v>7567</v>
      </c>
      <c r="C5765" t="s">
        <v>100</v>
      </c>
      <c r="D5765" s="1" t="s">
        <v>7568</v>
      </c>
    </row>
    <row r="5766" spans="1:4" hidden="1" x14ac:dyDescent="0.3">
      <c r="A5766">
        <v>5764</v>
      </c>
      <c r="B5766" t="s">
        <v>7569</v>
      </c>
      <c r="C5766" t="s">
        <v>103</v>
      </c>
      <c r="D5766">
        <v>5.8250294541699003E-3</v>
      </c>
    </row>
    <row r="5767" spans="1:4" hidden="1" x14ac:dyDescent="0.3">
      <c r="A5767">
        <v>5765</v>
      </c>
      <c r="B5767" t="s">
        <v>7570</v>
      </c>
      <c r="C5767" t="s">
        <v>105</v>
      </c>
      <c r="D5767">
        <v>6.6621930235724505E-4</v>
      </c>
    </row>
    <row r="5768" spans="1:4" hidden="1" x14ac:dyDescent="0.3">
      <c r="A5768">
        <v>5766</v>
      </c>
      <c r="B5768" t="s">
        <v>7571</v>
      </c>
      <c r="C5768" t="s">
        <v>107</v>
      </c>
      <c r="D5768">
        <v>1.1612076718491101E-2</v>
      </c>
    </row>
    <row r="5769" spans="1:4" hidden="1" x14ac:dyDescent="0.3">
      <c r="A5769">
        <v>5767</v>
      </c>
      <c r="B5769" s="1" t="s">
        <v>7572</v>
      </c>
      <c r="C5769" t="s">
        <v>109</v>
      </c>
      <c r="D5769" s="1" t="s">
        <v>7573</v>
      </c>
    </row>
    <row r="5770" spans="1:4" x14ac:dyDescent="0.3">
      <c r="A5770">
        <v>5768</v>
      </c>
      <c r="B5770" t="s">
        <v>7574</v>
      </c>
      <c r="C5770" t="s">
        <v>207</v>
      </c>
      <c r="D5770">
        <v>151167418.30062899</v>
      </c>
    </row>
    <row r="5771" spans="1:4" hidden="1" x14ac:dyDescent="0.3">
      <c r="A5771">
        <v>5769</v>
      </c>
      <c r="B5771" t="s">
        <v>7575</v>
      </c>
      <c r="C5771" t="s">
        <v>209</v>
      </c>
      <c r="D5771">
        <v>-1268.1854189553001</v>
      </c>
    </row>
    <row r="5772" spans="1:4" hidden="1" x14ac:dyDescent="0.3">
      <c r="A5772">
        <v>5770</v>
      </c>
      <c r="B5772" t="s">
        <v>7576</v>
      </c>
      <c r="C5772" t="s">
        <v>211</v>
      </c>
      <c r="D5772">
        <v>-624.18721727980198</v>
      </c>
    </row>
    <row r="5773" spans="1:4" hidden="1" x14ac:dyDescent="0.3">
      <c r="A5773">
        <v>5771</v>
      </c>
      <c r="B5773" s="1" t="s">
        <v>7577</v>
      </c>
      <c r="C5773" t="s">
        <v>213</v>
      </c>
      <c r="D5773" s="1" t="s">
        <v>7578</v>
      </c>
    </row>
    <row r="5774" spans="1:4" hidden="1" x14ac:dyDescent="0.3">
      <c r="A5774">
        <v>5772</v>
      </c>
      <c r="B5774" t="s">
        <v>7579</v>
      </c>
      <c r="C5774" t="s">
        <v>216</v>
      </c>
      <c r="D5774">
        <v>78660926.745048001</v>
      </c>
    </row>
    <row r="5775" spans="1:4" hidden="1" x14ac:dyDescent="0.3">
      <c r="A5775">
        <v>5773</v>
      </c>
      <c r="B5775" t="s">
        <v>7580</v>
      </c>
      <c r="C5775" t="s">
        <v>218</v>
      </c>
      <c r="D5775">
        <v>38716061.736530803</v>
      </c>
    </row>
    <row r="5776" spans="1:4" hidden="1" x14ac:dyDescent="0.3">
      <c r="A5776">
        <v>5774</v>
      </c>
      <c r="B5776" t="s">
        <v>7581</v>
      </c>
      <c r="C5776" t="s">
        <v>220</v>
      </c>
      <c r="D5776">
        <v>33792867.006285302</v>
      </c>
    </row>
    <row r="5777" spans="1:4" hidden="1" x14ac:dyDescent="0.3">
      <c r="A5777">
        <v>5775</v>
      </c>
      <c r="B5777" s="1" t="s">
        <v>7582</v>
      </c>
      <c r="C5777" t="s">
        <v>222</v>
      </c>
      <c r="D5777" s="1" t="s">
        <v>7583</v>
      </c>
    </row>
    <row r="5778" spans="1:4" hidden="1" x14ac:dyDescent="0.3">
      <c r="A5778">
        <v>5776</v>
      </c>
      <c r="B5778" t="s">
        <v>7584</v>
      </c>
      <c r="C5778" t="s">
        <v>225</v>
      </c>
      <c r="D5778">
        <v>104122033.56154799</v>
      </c>
    </row>
    <row r="5779" spans="1:4" hidden="1" x14ac:dyDescent="0.3">
      <c r="A5779">
        <v>5777</v>
      </c>
      <c r="B5779" t="s">
        <v>7585</v>
      </c>
      <c r="C5779" t="s">
        <v>227</v>
      </c>
      <c r="D5779">
        <v>-1678.6739009916701</v>
      </c>
    </row>
    <row r="5780" spans="1:4" hidden="1" x14ac:dyDescent="0.3">
      <c r="A5780">
        <v>5778</v>
      </c>
      <c r="B5780" s="1" t="s">
        <v>7586</v>
      </c>
      <c r="C5780" t="s">
        <v>229</v>
      </c>
      <c r="D5780" s="1" t="s">
        <v>7587</v>
      </c>
    </row>
    <row r="5781" spans="1:4" hidden="1" x14ac:dyDescent="0.3">
      <c r="A5781">
        <v>5779</v>
      </c>
      <c r="B5781" t="s">
        <v>7588</v>
      </c>
      <c r="C5781" t="s">
        <v>112</v>
      </c>
      <c r="D5781">
        <v>414.86269000046599</v>
      </c>
    </row>
    <row r="5782" spans="1:4" hidden="1" x14ac:dyDescent="0.3">
      <c r="A5782">
        <v>5780</v>
      </c>
      <c r="B5782" t="s">
        <v>7589</v>
      </c>
      <c r="C5782" t="s">
        <v>114</v>
      </c>
      <c r="D5782">
        <v>77.587324187483404</v>
      </c>
    </row>
    <row r="5783" spans="1:4" hidden="1" x14ac:dyDescent="0.3">
      <c r="A5783">
        <v>5781</v>
      </c>
      <c r="B5783" s="1" t="s">
        <v>7590</v>
      </c>
      <c r="C5783" t="s">
        <v>116</v>
      </c>
      <c r="D5783" s="1" t="s">
        <v>7591</v>
      </c>
    </row>
    <row r="5784" spans="1:4" hidden="1" x14ac:dyDescent="0.3">
      <c r="A5784">
        <v>5782</v>
      </c>
      <c r="B5784" t="s">
        <v>7592</v>
      </c>
      <c r="C5784" t="s">
        <v>119</v>
      </c>
      <c r="D5784">
        <v>78660926.745048001</v>
      </c>
    </row>
    <row r="5785" spans="1:4" hidden="1" x14ac:dyDescent="0.3">
      <c r="A5785">
        <v>5783</v>
      </c>
      <c r="B5785" t="s">
        <v>7593</v>
      </c>
      <c r="C5785" t="s">
        <v>121</v>
      </c>
      <c r="D5785">
        <v>38716061.736530803</v>
      </c>
    </row>
    <row r="5786" spans="1:4" hidden="1" x14ac:dyDescent="0.3">
      <c r="A5786">
        <v>5784</v>
      </c>
      <c r="B5786" s="1" t="s">
        <v>7594</v>
      </c>
      <c r="C5786" t="s">
        <v>123</v>
      </c>
      <c r="D5786" s="1" t="s">
        <v>7595</v>
      </c>
    </row>
    <row r="5787" spans="1:4" hidden="1" x14ac:dyDescent="0.3">
      <c r="A5787">
        <v>5785</v>
      </c>
      <c r="B5787" t="s">
        <v>7596</v>
      </c>
      <c r="C5787" t="s">
        <v>126</v>
      </c>
      <c r="D5787">
        <v>0.75542158202110399</v>
      </c>
    </row>
    <row r="5788" spans="1:4" hidden="1" x14ac:dyDescent="0.3">
      <c r="A5788">
        <v>5786</v>
      </c>
      <c r="B5788" t="s">
        <v>7597</v>
      </c>
      <c r="C5788" t="s">
        <v>128</v>
      </c>
      <c r="D5788">
        <v>0.37181037418273299</v>
      </c>
    </row>
    <row r="5789" spans="1:4" hidden="1" x14ac:dyDescent="0.3">
      <c r="A5789">
        <v>5787</v>
      </c>
      <c r="B5789" s="1" t="s">
        <v>7598</v>
      </c>
      <c r="C5789" t="s">
        <v>130</v>
      </c>
      <c r="D5789" s="1" t="s">
        <v>7599</v>
      </c>
    </row>
    <row r="5790" spans="1:4" hidden="1" x14ac:dyDescent="0.3">
      <c r="A5790">
        <v>5788</v>
      </c>
      <c r="B5790" s="1" t="s">
        <v>7600</v>
      </c>
      <c r="C5790" t="s">
        <v>4</v>
      </c>
      <c r="D5790" t="s">
        <v>7601</v>
      </c>
    </row>
    <row r="5791" spans="1:4" hidden="1" x14ac:dyDescent="0.3">
      <c r="A5791">
        <v>5789</v>
      </c>
      <c r="B5791" t="s">
        <v>7602</v>
      </c>
      <c r="C5791" t="s">
        <v>7</v>
      </c>
      <c r="D5791">
        <v>1275.82</v>
      </c>
    </row>
    <row r="5792" spans="1:4" hidden="1" x14ac:dyDescent="0.3">
      <c r="A5792">
        <v>5790</v>
      </c>
      <c r="B5792" s="1" t="s">
        <v>7603</v>
      </c>
      <c r="C5792" t="s">
        <v>9</v>
      </c>
      <c r="D5792" s="1" t="s">
        <v>7604</v>
      </c>
    </row>
    <row r="5793" spans="1:4" hidden="1" x14ac:dyDescent="0.3">
      <c r="A5793">
        <v>5791</v>
      </c>
      <c r="B5793" t="s">
        <v>7605</v>
      </c>
      <c r="C5793" t="s">
        <v>14</v>
      </c>
      <c r="D5793">
        <v>98.912109380000004</v>
      </c>
    </row>
    <row r="5794" spans="1:4" hidden="1" x14ac:dyDescent="0.3">
      <c r="A5794">
        <v>5792</v>
      </c>
      <c r="B5794" t="s">
        <v>7606</v>
      </c>
      <c r="C5794" t="s">
        <v>16</v>
      </c>
      <c r="D5794">
        <v>4.2947685337308599</v>
      </c>
    </row>
    <row r="5795" spans="1:4" hidden="1" x14ac:dyDescent="0.3">
      <c r="A5795">
        <v>5793</v>
      </c>
      <c r="B5795" s="1" t="s">
        <v>7607</v>
      </c>
      <c r="C5795" t="s">
        <v>140</v>
      </c>
      <c r="D5795" s="1" t="s">
        <v>7608</v>
      </c>
    </row>
    <row r="5796" spans="1:4" hidden="1" x14ac:dyDescent="0.3">
      <c r="A5796">
        <v>5794</v>
      </c>
      <c r="B5796" t="s">
        <v>7609</v>
      </c>
      <c r="C5796" t="s">
        <v>22</v>
      </c>
      <c r="D5796">
        <v>91</v>
      </c>
    </row>
    <row r="5797" spans="1:4" hidden="1" x14ac:dyDescent="0.3">
      <c r="A5797">
        <v>5795</v>
      </c>
      <c r="B5797" t="s">
        <v>7610</v>
      </c>
      <c r="C5797" t="s">
        <v>24</v>
      </c>
      <c r="D5797">
        <v>4.5378785435887297</v>
      </c>
    </row>
    <row r="5798" spans="1:4" hidden="1" x14ac:dyDescent="0.3">
      <c r="A5798">
        <v>5796</v>
      </c>
      <c r="B5798" s="1" t="s">
        <v>7611</v>
      </c>
      <c r="C5798" t="s">
        <v>145</v>
      </c>
      <c r="D5798" s="1" t="s">
        <v>7612</v>
      </c>
    </row>
    <row r="5799" spans="1:4" hidden="1" x14ac:dyDescent="0.3">
      <c r="A5799">
        <v>5797</v>
      </c>
      <c r="B5799" t="s">
        <v>7613</v>
      </c>
      <c r="C5799" t="s">
        <v>35</v>
      </c>
      <c r="D5799">
        <v>-5.7370530416371501E-3</v>
      </c>
    </row>
    <row r="5800" spans="1:4" hidden="1" x14ac:dyDescent="0.3">
      <c r="A5800">
        <v>5798</v>
      </c>
      <c r="B5800" t="s">
        <v>7614</v>
      </c>
      <c r="C5800" t="s">
        <v>149</v>
      </c>
      <c r="D5800">
        <v>0.75208883335166798</v>
      </c>
    </row>
    <row r="5801" spans="1:4" hidden="1" x14ac:dyDescent="0.3">
      <c r="A5801">
        <v>5799</v>
      </c>
      <c r="B5801" s="1" t="s">
        <v>7615</v>
      </c>
      <c r="C5801" t="s">
        <v>151</v>
      </c>
      <c r="D5801" s="1" t="s">
        <v>7616</v>
      </c>
    </row>
    <row r="5802" spans="1:4" hidden="1" x14ac:dyDescent="0.3">
      <c r="A5802">
        <v>5800</v>
      </c>
      <c r="B5802" t="s">
        <v>7617</v>
      </c>
      <c r="C5802" t="s">
        <v>30</v>
      </c>
      <c r="D5802">
        <v>0.47636513794699498</v>
      </c>
    </row>
    <row r="5803" spans="1:4" hidden="1" x14ac:dyDescent="0.3">
      <c r="A5803">
        <v>5801</v>
      </c>
      <c r="B5803" t="s">
        <v>7618</v>
      </c>
      <c r="C5803" t="s">
        <v>32</v>
      </c>
      <c r="D5803">
        <v>0.14324317407560599</v>
      </c>
    </row>
    <row r="5804" spans="1:4" hidden="1" x14ac:dyDescent="0.3">
      <c r="A5804">
        <v>5802</v>
      </c>
      <c r="B5804" s="1" t="s">
        <v>7619</v>
      </c>
      <c r="C5804" t="s">
        <v>155</v>
      </c>
      <c r="D5804" s="1" t="s">
        <v>7620</v>
      </c>
    </row>
    <row r="5805" spans="1:4" hidden="1" x14ac:dyDescent="0.3">
      <c r="A5805">
        <v>5803</v>
      </c>
      <c r="B5805" t="s">
        <v>7621</v>
      </c>
      <c r="C5805" t="s">
        <v>40</v>
      </c>
      <c r="D5805">
        <v>0.52937191509464099</v>
      </c>
    </row>
    <row r="5806" spans="1:4" hidden="1" x14ac:dyDescent="0.3">
      <c r="A5806">
        <v>5804</v>
      </c>
      <c r="B5806" t="s">
        <v>7622</v>
      </c>
      <c r="C5806" t="s">
        <v>42</v>
      </c>
      <c r="D5806">
        <v>0.18638699147747001</v>
      </c>
    </row>
    <row r="5807" spans="1:4" hidden="1" x14ac:dyDescent="0.3">
      <c r="A5807">
        <v>5805</v>
      </c>
      <c r="B5807" s="1" t="s">
        <v>7623</v>
      </c>
      <c r="C5807" t="s">
        <v>159</v>
      </c>
      <c r="D5807" s="1" t="s">
        <v>7624</v>
      </c>
    </row>
    <row r="5808" spans="1:4" hidden="1" x14ac:dyDescent="0.3">
      <c r="A5808">
        <v>5806</v>
      </c>
      <c r="B5808" t="s">
        <v>7625</v>
      </c>
      <c r="C5808" t="s">
        <v>161</v>
      </c>
      <c r="D5808">
        <v>1.0014442926890501</v>
      </c>
    </row>
    <row r="5809" spans="1:4" hidden="1" x14ac:dyDescent="0.3">
      <c r="A5809">
        <v>5807</v>
      </c>
      <c r="B5809" t="s">
        <v>7626</v>
      </c>
      <c r="C5809" t="s">
        <v>163</v>
      </c>
      <c r="D5809">
        <v>1.00041224314136</v>
      </c>
    </row>
    <row r="5810" spans="1:4" hidden="1" x14ac:dyDescent="0.3">
      <c r="A5810">
        <v>5808</v>
      </c>
      <c r="B5810" s="1" t="s">
        <v>7627</v>
      </c>
      <c r="C5810" t="s">
        <v>165</v>
      </c>
      <c r="D5810" s="1" t="s">
        <v>7628</v>
      </c>
    </row>
    <row r="5811" spans="1:4" hidden="1" x14ac:dyDescent="0.3">
      <c r="A5811">
        <v>5809</v>
      </c>
      <c r="B5811" t="s">
        <v>7629</v>
      </c>
      <c r="C5811" t="s">
        <v>168</v>
      </c>
      <c r="D5811">
        <v>0.99996152898528301</v>
      </c>
    </row>
    <row r="5812" spans="1:4" hidden="1" x14ac:dyDescent="0.3">
      <c r="A5812">
        <v>5810</v>
      </c>
      <c r="B5812" t="s">
        <v>7630</v>
      </c>
      <c r="C5812" t="s">
        <v>170</v>
      </c>
      <c r="D5812">
        <v>1.0005282201225201</v>
      </c>
    </row>
    <row r="5813" spans="1:4" hidden="1" x14ac:dyDescent="0.3">
      <c r="A5813">
        <v>5811</v>
      </c>
      <c r="B5813" s="1" t="s">
        <v>7631</v>
      </c>
      <c r="C5813" t="s">
        <v>172</v>
      </c>
      <c r="D5813" s="1" t="s">
        <v>7632</v>
      </c>
    </row>
    <row r="5814" spans="1:4" hidden="1" x14ac:dyDescent="0.3">
      <c r="A5814">
        <v>5812</v>
      </c>
      <c r="B5814" s="1" t="s">
        <v>7633</v>
      </c>
      <c r="C5814" t="s">
        <v>55</v>
      </c>
      <c r="D5814" s="1" t="s">
        <v>7634</v>
      </c>
    </row>
    <row r="5815" spans="1:4" hidden="1" x14ac:dyDescent="0.3">
      <c r="A5815">
        <v>5813</v>
      </c>
      <c r="B5815" s="1" t="s">
        <v>7635</v>
      </c>
      <c r="C5815" t="s">
        <v>52</v>
      </c>
      <c r="D5815" s="1" t="s">
        <v>7636</v>
      </c>
    </row>
    <row r="5816" spans="1:4" hidden="1" x14ac:dyDescent="0.3">
      <c r="A5816">
        <v>5814</v>
      </c>
      <c r="B5816" s="1" t="s">
        <v>7637</v>
      </c>
      <c r="C5816" t="s">
        <v>58</v>
      </c>
      <c r="D5816" s="1" t="s">
        <v>7638</v>
      </c>
    </row>
    <row r="5817" spans="1:4" hidden="1" x14ac:dyDescent="0.3">
      <c r="A5817">
        <v>5815</v>
      </c>
      <c r="B5817" t="s">
        <v>7639</v>
      </c>
      <c r="C5817" t="s">
        <v>61</v>
      </c>
      <c r="D5817">
        <v>151442055.061519</v>
      </c>
    </row>
    <row r="5818" spans="1:4" hidden="1" x14ac:dyDescent="0.3">
      <c r="A5818">
        <v>5816</v>
      </c>
      <c r="B5818" t="s">
        <v>7640</v>
      </c>
      <c r="C5818" t="s">
        <v>63</v>
      </c>
      <c r="D5818">
        <v>78774536.146459997</v>
      </c>
    </row>
    <row r="5819" spans="1:4" hidden="1" x14ac:dyDescent="0.3">
      <c r="A5819">
        <v>5817</v>
      </c>
      <c r="B5819" t="s">
        <v>7641</v>
      </c>
      <c r="C5819" t="s">
        <v>65</v>
      </c>
      <c r="D5819">
        <v>38732022.167442396</v>
      </c>
    </row>
    <row r="5820" spans="1:4" hidden="1" x14ac:dyDescent="0.3">
      <c r="A5820">
        <v>5818</v>
      </c>
      <c r="B5820" s="1" t="s">
        <v>7642</v>
      </c>
      <c r="C5820" t="s">
        <v>67</v>
      </c>
      <c r="D5820" s="1" t="s">
        <v>7643</v>
      </c>
    </row>
    <row r="5821" spans="1:4" hidden="1" x14ac:dyDescent="0.3">
      <c r="A5821">
        <v>5819</v>
      </c>
      <c r="B5821" s="1" t="s">
        <v>7644</v>
      </c>
      <c r="C5821" t="s">
        <v>70</v>
      </c>
      <c r="D5821" s="1" t="s">
        <v>7645</v>
      </c>
    </row>
    <row r="5822" spans="1:4" hidden="1" x14ac:dyDescent="0.3">
      <c r="A5822">
        <v>5820</v>
      </c>
      <c r="B5822" t="s">
        <v>7646</v>
      </c>
      <c r="C5822" t="s">
        <v>73</v>
      </c>
      <c r="D5822">
        <v>1.00006223844054</v>
      </c>
    </row>
    <row r="5823" spans="1:4" hidden="1" x14ac:dyDescent="0.3">
      <c r="A5823">
        <v>5821</v>
      </c>
      <c r="B5823" t="s">
        <v>74</v>
      </c>
      <c r="C5823" t="s">
        <v>75</v>
      </c>
      <c r="D5823">
        <v>2.7397260273972599E-3</v>
      </c>
    </row>
    <row r="5824" spans="1:4" hidden="1" x14ac:dyDescent="0.3">
      <c r="A5824">
        <v>5822</v>
      </c>
      <c r="B5824" t="s">
        <v>76</v>
      </c>
      <c r="C5824" t="s">
        <v>77</v>
      </c>
      <c r="D5824">
        <v>0</v>
      </c>
    </row>
    <row r="5825" spans="1:4" hidden="1" x14ac:dyDescent="0.3">
      <c r="A5825">
        <v>5823</v>
      </c>
      <c r="B5825" t="s">
        <v>78</v>
      </c>
      <c r="C5825" t="s">
        <v>79</v>
      </c>
      <c r="D5825">
        <v>0</v>
      </c>
    </row>
    <row r="5826" spans="1:4" hidden="1" x14ac:dyDescent="0.3">
      <c r="A5826">
        <v>5824</v>
      </c>
      <c r="B5826" s="1" t="s">
        <v>7647</v>
      </c>
      <c r="C5826" t="s">
        <v>81</v>
      </c>
      <c r="D5826" s="1" t="s">
        <v>7648</v>
      </c>
    </row>
    <row r="5827" spans="1:4" hidden="1" x14ac:dyDescent="0.3">
      <c r="A5827">
        <v>5825</v>
      </c>
      <c r="B5827" t="s">
        <v>7649</v>
      </c>
      <c r="C5827" t="s">
        <v>84</v>
      </c>
      <c r="D5827">
        <v>1.0000507468061901</v>
      </c>
    </row>
    <row r="5828" spans="1:4" hidden="1" x14ac:dyDescent="0.3">
      <c r="A5828">
        <v>5826</v>
      </c>
      <c r="B5828" s="1" t="s">
        <v>7650</v>
      </c>
      <c r="C5828" t="s">
        <v>86</v>
      </c>
      <c r="D5828" s="1" t="s">
        <v>7651</v>
      </c>
    </row>
    <row r="5829" spans="1:4" hidden="1" x14ac:dyDescent="0.3">
      <c r="A5829">
        <v>5827</v>
      </c>
      <c r="B5829" t="s">
        <v>7652</v>
      </c>
      <c r="C5829" t="s">
        <v>89</v>
      </c>
      <c r="D5829">
        <v>104121551.339977</v>
      </c>
    </row>
    <row r="5830" spans="1:4" hidden="1" x14ac:dyDescent="0.3">
      <c r="A5830">
        <v>5828</v>
      </c>
      <c r="B5830" s="1" t="s">
        <v>7653</v>
      </c>
      <c r="C5830" t="s">
        <v>91</v>
      </c>
      <c r="D5830" s="1" t="s">
        <v>7587</v>
      </c>
    </row>
    <row r="5831" spans="1:4" hidden="1" x14ac:dyDescent="0.3">
      <c r="A5831">
        <v>5829</v>
      </c>
      <c r="B5831" t="s">
        <v>7654</v>
      </c>
      <c r="C5831" t="s">
        <v>94</v>
      </c>
      <c r="D5831">
        <v>78774536.146459997</v>
      </c>
    </row>
    <row r="5832" spans="1:4" hidden="1" x14ac:dyDescent="0.3">
      <c r="A5832">
        <v>5830</v>
      </c>
      <c r="B5832" t="s">
        <v>7655</v>
      </c>
      <c r="C5832" t="s">
        <v>96</v>
      </c>
      <c r="D5832">
        <v>38732022.167442396</v>
      </c>
    </row>
    <row r="5833" spans="1:4" hidden="1" x14ac:dyDescent="0.3">
      <c r="A5833">
        <v>5831</v>
      </c>
      <c r="B5833" t="s">
        <v>7656</v>
      </c>
      <c r="C5833" t="s">
        <v>98</v>
      </c>
      <c r="D5833">
        <v>33935496.747616902</v>
      </c>
    </row>
    <row r="5834" spans="1:4" hidden="1" x14ac:dyDescent="0.3">
      <c r="A5834">
        <v>5832</v>
      </c>
      <c r="B5834" s="1" t="s">
        <v>7657</v>
      </c>
      <c r="C5834" t="s">
        <v>100</v>
      </c>
      <c r="D5834" s="1" t="s">
        <v>7658</v>
      </c>
    </row>
    <row r="5835" spans="1:4" hidden="1" x14ac:dyDescent="0.3">
      <c r="A5835">
        <v>5833</v>
      </c>
      <c r="B5835" t="s">
        <v>7659</v>
      </c>
      <c r="C5835" t="s">
        <v>103</v>
      </c>
      <c r="D5835">
        <v>5.7653926893152197E-3</v>
      </c>
    </row>
    <row r="5836" spans="1:4" hidden="1" x14ac:dyDescent="0.3">
      <c r="A5836">
        <v>5834</v>
      </c>
      <c r="B5836" t="s">
        <v>7660</v>
      </c>
      <c r="C5836" t="s">
        <v>105</v>
      </c>
      <c r="D5836">
        <v>6.6296402771550095E-4</v>
      </c>
    </row>
    <row r="5837" spans="1:4" hidden="1" x14ac:dyDescent="0.3">
      <c r="A5837">
        <v>5835</v>
      </c>
      <c r="B5837" t="s">
        <v>7661</v>
      </c>
      <c r="C5837" t="s">
        <v>107</v>
      </c>
      <c r="D5837">
        <v>1.1344067479072999E-2</v>
      </c>
    </row>
    <row r="5838" spans="1:4" hidden="1" x14ac:dyDescent="0.3">
      <c r="A5838">
        <v>5836</v>
      </c>
      <c r="B5838" s="1" t="s">
        <v>7662</v>
      </c>
      <c r="C5838" t="s">
        <v>109</v>
      </c>
      <c r="D5838" s="1" t="s">
        <v>7663</v>
      </c>
    </row>
    <row r="5839" spans="1:4" x14ac:dyDescent="0.3">
      <c r="A5839">
        <v>5837</v>
      </c>
      <c r="B5839" t="s">
        <v>7664</v>
      </c>
      <c r="C5839" t="s">
        <v>207</v>
      </c>
      <c r="D5839">
        <v>151441644.49207899</v>
      </c>
    </row>
    <row r="5840" spans="1:4" hidden="1" x14ac:dyDescent="0.3">
      <c r="A5840">
        <v>5838</v>
      </c>
      <c r="B5840" t="s">
        <v>7665</v>
      </c>
      <c r="C5840" t="s">
        <v>209</v>
      </c>
      <c r="D5840">
        <v>905.18843153391697</v>
      </c>
    </row>
    <row r="5841" spans="1:4" hidden="1" x14ac:dyDescent="0.3">
      <c r="A5841">
        <v>5839</v>
      </c>
      <c r="B5841" t="s">
        <v>7666</v>
      </c>
      <c r="C5841" t="s">
        <v>211</v>
      </c>
      <c r="D5841">
        <v>445.06590498538299</v>
      </c>
    </row>
    <row r="5842" spans="1:4" hidden="1" x14ac:dyDescent="0.3">
      <c r="A5842">
        <v>5840</v>
      </c>
      <c r="B5842" s="1" t="s">
        <v>7667</v>
      </c>
      <c r="C5842" t="s">
        <v>213</v>
      </c>
      <c r="D5842" s="1" t="s">
        <v>7668</v>
      </c>
    </row>
    <row r="5843" spans="1:4" hidden="1" x14ac:dyDescent="0.3">
      <c r="A5843">
        <v>5841</v>
      </c>
      <c r="B5843" t="s">
        <v>7669</v>
      </c>
      <c r="C5843" t="s">
        <v>216</v>
      </c>
      <c r="D5843">
        <v>78773335.384604007</v>
      </c>
    </row>
    <row r="5844" spans="1:4" hidden="1" x14ac:dyDescent="0.3">
      <c r="A5844">
        <v>5842</v>
      </c>
      <c r="B5844" t="s">
        <v>7670</v>
      </c>
      <c r="C5844" t="s">
        <v>218</v>
      </c>
      <c r="D5844">
        <v>38731522.167439699</v>
      </c>
    </row>
    <row r="5845" spans="1:4" hidden="1" x14ac:dyDescent="0.3">
      <c r="A5845">
        <v>5843</v>
      </c>
      <c r="B5845" t="s">
        <v>7671</v>
      </c>
      <c r="C5845" t="s">
        <v>220</v>
      </c>
      <c r="D5845">
        <v>33935046.7363391</v>
      </c>
    </row>
    <row r="5846" spans="1:4" hidden="1" x14ac:dyDescent="0.3">
      <c r="A5846">
        <v>5844</v>
      </c>
      <c r="B5846" s="1" t="s">
        <v>7672</v>
      </c>
      <c r="C5846" t="s">
        <v>222</v>
      </c>
      <c r="D5846" s="1" t="s">
        <v>7673</v>
      </c>
    </row>
    <row r="5847" spans="1:4" hidden="1" x14ac:dyDescent="0.3">
      <c r="A5847">
        <v>5845</v>
      </c>
      <c r="B5847" t="s">
        <v>7674</v>
      </c>
      <c r="C5847" t="s">
        <v>225</v>
      </c>
      <c r="D5847">
        <v>104120354.887647</v>
      </c>
    </row>
    <row r="5848" spans="1:4" hidden="1" x14ac:dyDescent="0.3">
      <c r="A5848">
        <v>5846</v>
      </c>
      <c r="B5848" t="s">
        <v>7675</v>
      </c>
      <c r="C5848" t="s">
        <v>227</v>
      </c>
      <c r="D5848">
        <v>1196.4523308724099</v>
      </c>
    </row>
    <row r="5849" spans="1:4" hidden="1" x14ac:dyDescent="0.3">
      <c r="A5849">
        <v>5847</v>
      </c>
      <c r="B5849" s="1" t="s">
        <v>7676</v>
      </c>
      <c r="C5849" t="s">
        <v>229</v>
      </c>
      <c r="D5849" s="1" t="s">
        <v>7677</v>
      </c>
    </row>
    <row r="5850" spans="1:4" hidden="1" x14ac:dyDescent="0.3">
      <c r="A5850">
        <v>5848</v>
      </c>
      <c r="B5850" t="s">
        <v>7678</v>
      </c>
      <c r="C5850" t="s">
        <v>112</v>
      </c>
      <c r="D5850">
        <v>-295.573424488679</v>
      </c>
    </row>
    <row r="5851" spans="1:4" hidden="1" x14ac:dyDescent="0.3">
      <c r="A5851">
        <v>5849</v>
      </c>
      <c r="B5851" t="s">
        <v>7679</v>
      </c>
      <c r="C5851" t="s">
        <v>114</v>
      </c>
      <c r="D5851">
        <v>-54.934097736504</v>
      </c>
    </row>
    <row r="5852" spans="1:4" hidden="1" x14ac:dyDescent="0.3">
      <c r="A5852">
        <v>5850</v>
      </c>
      <c r="B5852" s="1" t="s">
        <v>7680</v>
      </c>
      <c r="C5852" t="s">
        <v>116</v>
      </c>
      <c r="D5852" s="1" t="s">
        <v>7681</v>
      </c>
    </row>
    <row r="5853" spans="1:4" hidden="1" x14ac:dyDescent="0.3">
      <c r="A5853">
        <v>5851</v>
      </c>
      <c r="B5853" t="s">
        <v>7682</v>
      </c>
      <c r="C5853" t="s">
        <v>119</v>
      </c>
      <c r="D5853">
        <v>78773335.384604007</v>
      </c>
    </row>
    <row r="5854" spans="1:4" hidden="1" x14ac:dyDescent="0.3">
      <c r="A5854">
        <v>5852</v>
      </c>
      <c r="B5854" t="s">
        <v>7683</v>
      </c>
      <c r="C5854" t="s">
        <v>121</v>
      </c>
      <c r="D5854">
        <v>38731522.167439699</v>
      </c>
    </row>
    <row r="5855" spans="1:4" hidden="1" x14ac:dyDescent="0.3">
      <c r="A5855">
        <v>5853</v>
      </c>
      <c r="B5855" s="1" t="s">
        <v>7684</v>
      </c>
      <c r="C5855" t="s">
        <v>123</v>
      </c>
      <c r="D5855" s="1" t="s">
        <v>7685</v>
      </c>
    </row>
    <row r="5856" spans="1:4" hidden="1" x14ac:dyDescent="0.3">
      <c r="A5856">
        <v>5854</v>
      </c>
      <c r="B5856" t="s">
        <v>7686</v>
      </c>
      <c r="C5856" t="s">
        <v>126</v>
      </c>
      <c r="D5856">
        <v>0.75652199012639898</v>
      </c>
    </row>
    <row r="5857" spans="1:4" hidden="1" x14ac:dyDescent="0.3">
      <c r="A5857">
        <v>5855</v>
      </c>
      <c r="B5857" t="s">
        <v>7687</v>
      </c>
      <c r="C5857" t="s">
        <v>128</v>
      </c>
      <c r="D5857">
        <v>0.37196911985096698</v>
      </c>
    </row>
    <row r="5858" spans="1:4" hidden="1" x14ac:dyDescent="0.3">
      <c r="A5858">
        <v>5856</v>
      </c>
      <c r="B5858" s="1" t="s">
        <v>7688</v>
      </c>
      <c r="C5858" t="s">
        <v>130</v>
      </c>
      <c r="D5858" s="1" t="s">
        <v>7689</v>
      </c>
    </row>
    <row r="5859" spans="1:4" hidden="1" x14ac:dyDescent="0.3">
      <c r="A5859">
        <v>5857</v>
      </c>
      <c r="B5859" s="1" t="s">
        <v>7690</v>
      </c>
      <c r="C5859" t="s">
        <v>4</v>
      </c>
      <c r="D5859" t="s">
        <v>7691</v>
      </c>
    </row>
    <row r="5860" spans="1:4" hidden="1" x14ac:dyDescent="0.3">
      <c r="A5860">
        <v>5858</v>
      </c>
      <c r="B5860" t="s">
        <v>7692</v>
      </c>
      <c r="C5860" t="s">
        <v>7</v>
      </c>
      <c r="D5860">
        <v>1272.42</v>
      </c>
    </row>
    <row r="5861" spans="1:4" hidden="1" x14ac:dyDescent="0.3">
      <c r="A5861">
        <v>5859</v>
      </c>
      <c r="B5861" s="1" t="s">
        <v>7693</v>
      </c>
      <c r="C5861" t="s">
        <v>9</v>
      </c>
      <c r="D5861" s="1" t="s">
        <v>7694</v>
      </c>
    </row>
    <row r="5862" spans="1:4" hidden="1" x14ac:dyDescent="0.3">
      <c r="A5862">
        <v>5860</v>
      </c>
      <c r="B5862" t="s">
        <v>7695</v>
      </c>
      <c r="C5862" t="s">
        <v>14</v>
      </c>
      <c r="D5862">
        <v>98.947265630000004</v>
      </c>
    </row>
    <row r="5863" spans="1:4" hidden="1" x14ac:dyDescent="0.3">
      <c r="A5863">
        <v>5861</v>
      </c>
      <c r="B5863" t="s">
        <v>7696</v>
      </c>
      <c r="C5863" t="s">
        <v>16</v>
      </c>
      <c r="D5863">
        <v>4.2946957039653197</v>
      </c>
    </row>
    <row r="5864" spans="1:4" hidden="1" x14ac:dyDescent="0.3">
      <c r="A5864">
        <v>5862</v>
      </c>
      <c r="B5864" s="1" t="s">
        <v>7697</v>
      </c>
      <c r="C5864" t="s">
        <v>140</v>
      </c>
      <c r="D5864" s="1" t="s">
        <v>7698</v>
      </c>
    </row>
    <row r="5865" spans="1:4" hidden="1" x14ac:dyDescent="0.3">
      <c r="A5865">
        <v>5863</v>
      </c>
      <c r="B5865" t="s">
        <v>7699</v>
      </c>
      <c r="C5865" t="s">
        <v>22</v>
      </c>
      <c r="D5865">
        <v>90.4</v>
      </c>
    </row>
    <row r="5866" spans="1:4" hidden="1" x14ac:dyDescent="0.3">
      <c r="A5866">
        <v>5864</v>
      </c>
      <c r="B5866" t="s">
        <v>7700</v>
      </c>
      <c r="C5866" t="s">
        <v>24</v>
      </c>
      <c r="D5866">
        <v>4.5794215628731703</v>
      </c>
    </row>
    <row r="5867" spans="1:4" hidden="1" x14ac:dyDescent="0.3">
      <c r="A5867">
        <v>5865</v>
      </c>
      <c r="B5867" s="1" t="s">
        <v>7701</v>
      </c>
      <c r="C5867" t="s">
        <v>145</v>
      </c>
      <c r="D5867" s="1" t="s">
        <v>7702</v>
      </c>
    </row>
    <row r="5868" spans="1:4" hidden="1" x14ac:dyDescent="0.3">
      <c r="A5868">
        <v>5866</v>
      </c>
      <c r="B5868" t="s">
        <v>7703</v>
      </c>
      <c r="C5868" t="s">
        <v>35</v>
      </c>
      <c r="D5868">
        <v>0.13563983451223299</v>
      </c>
    </row>
    <row r="5869" spans="1:4" hidden="1" x14ac:dyDescent="0.3">
      <c r="A5869">
        <v>5867</v>
      </c>
      <c r="B5869" t="s">
        <v>7704</v>
      </c>
      <c r="C5869" t="s">
        <v>149</v>
      </c>
      <c r="D5869">
        <v>0.75546554094930796</v>
      </c>
    </row>
    <row r="5870" spans="1:4" hidden="1" x14ac:dyDescent="0.3">
      <c r="A5870">
        <v>5868</v>
      </c>
      <c r="B5870" s="1" t="s">
        <v>7705</v>
      </c>
      <c r="C5870" t="s">
        <v>151</v>
      </c>
      <c r="D5870" s="1" t="s">
        <v>7706</v>
      </c>
    </row>
    <row r="5871" spans="1:4" hidden="1" x14ac:dyDescent="0.3">
      <c r="A5871">
        <v>5869</v>
      </c>
      <c r="B5871" t="s">
        <v>7707</v>
      </c>
      <c r="C5871" t="s">
        <v>30</v>
      </c>
      <c r="D5871">
        <v>0.40486446441482399</v>
      </c>
    </row>
    <row r="5872" spans="1:4" hidden="1" x14ac:dyDescent="0.3">
      <c r="A5872">
        <v>5870</v>
      </c>
      <c r="B5872" t="s">
        <v>7708</v>
      </c>
      <c r="C5872" t="s">
        <v>32</v>
      </c>
      <c r="D5872">
        <v>0.14190640595058401</v>
      </c>
    </row>
    <row r="5873" spans="1:4" hidden="1" x14ac:dyDescent="0.3">
      <c r="A5873">
        <v>5871</v>
      </c>
      <c r="B5873" s="1" t="s">
        <v>7709</v>
      </c>
      <c r="C5873" t="s">
        <v>155</v>
      </c>
      <c r="D5873" s="1" t="s">
        <v>7710</v>
      </c>
    </row>
    <row r="5874" spans="1:4" hidden="1" x14ac:dyDescent="0.3">
      <c r="A5874">
        <v>5872</v>
      </c>
      <c r="B5874" t="s">
        <v>7711</v>
      </c>
      <c r="C5874" t="s">
        <v>40</v>
      </c>
      <c r="D5874">
        <v>0.45949570107294102</v>
      </c>
    </row>
    <row r="5875" spans="1:4" hidden="1" x14ac:dyDescent="0.3">
      <c r="A5875">
        <v>5873</v>
      </c>
      <c r="B5875" t="s">
        <v>7712</v>
      </c>
      <c r="C5875" t="s">
        <v>42</v>
      </c>
      <c r="D5875">
        <v>0.181780705897577</v>
      </c>
    </row>
    <row r="5876" spans="1:4" hidden="1" x14ac:dyDescent="0.3">
      <c r="A5876">
        <v>5874</v>
      </c>
      <c r="B5876" s="1" t="s">
        <v>7713</v>
      </c>
      <c r="C5876" t="s">
        <v>159</v>
      </c>
      <c r="D5876" s="1" t="s">
        <v>7714</v>
      </c>
    </row>
    <row r="5877" spans="1:4" hidden="1" x14ac:dyDescent="0.3">
      <c r="A5877">
        <v>5875</v>
      </c>
      <c r="B5877" t="s">
        <v>7715</v>
      </c>
      <c r="C5877" t="s">
        <v>161</v>
      </c>
      <c r="D5877">
        <v>0.99733504726372002</v>
      </c>
    </row>
    <row r="5878" spans="1:4" hidden="1" x14ac:dyDescent="0.3">
      <c r="A5878">
        <v>5876</v>
      </c>
      <c r="B5878" t="s">
        <v>7716</v>
      </c>
      <c r="C5878" t="s">
        <v>163</v>
      </c>
      <c r="D5878">
        <v>1.0003399329671001</v>
      </c>
    </row>
    <row r="5879" spans="1:4" hidden="1" x14ac:dyDescent="0.3">
      <c r="A5879">
        <v>5877</v>
      </c>
      <c r="B5879" s="1" t="s">
        <v>7717</v>
      </c>
      <c r="C5879" t="s">
        <v>165</v>
      </c>
      <c r="D5879" s="1" t="s">
        <v>7718</v>
      </c>
    </row>
    <row r="5880" spans="1:4" hidden="1" x14ac:dyDescent="0.3">
      <c r="A5880">
        <v>5878</v>
      </c>
      <c r="B5880" t="s">
        <v>7719</v>
      </c>
      <c r="C5880" t="s">
        <v>168</v>
      </c>
      <c r="D5880">
        <v>1.0019272468001399</v>
      </c>
    </row>
    <row r="5881" spans="1:4" hidden="1" x14ac:dyDescent="0.3">
      <c r="A5881">
        <v>5879</v>
      </c>
      <c r="B5881" t="s">
        <v>7720</v>
      </c>
      <c r="C5881" t="s">
        <v>170</v>
      </c>
      <c r="D5881">
        <v>0.99883072284590402</v>
      </c>
    </row>
    <row r="5882" spans="1:4" hidden="1" x14ac:dyDescent="0.3">
      <c r="A5882">
        <v>5880</v>
      </c>
      <c r="B5882" s="1" t="s">
        <v>7721</v>
      </c>
      <c r="C5882" t="s">
        <v>172</v>
      </c>
      <c r="D5882" s="1" t="s">
        <v>7722</v>
      </c>
    </row>
    <row r="5883" spans="1:4" hidden="1" x14ac:dyDescent="0.3">
      <c r="A5883">
        <v>5881</v>
      </c>
      <c r="B5883" s="1" t="s">
        <v>7723</v>
      </c>
      <c r="C5883" t="s">
        <v>55</v>
      </c>
      <c r="D5883" s="1" t="s">
        <v>7724</v>
      </c>
    </row>
    <row r="5884" spans="1:4" hidden="1" x14ac:dyDescent="0.3">
      <c r="A5884">
        <v>5882</v>
      </c>
      <c r="B5884" s="1" t="s">
        <v>7725</v>
      </c>
      <c r="C5884" t="s">
        <v>52</v>
      </c>
      <c r="D5884" s="1" t="s">
        <v>7726</v>
      </c>
    </row>
    <row r="5885" spans="1:4" hidden="1" x14ac:dyDescent="0.3">
      <c r="A5885">
        <v>5883</v>
      </c>
      <c r="B5885" s="1" t="s">
        <v>7727</v>
      </c>
      <c r="C5885" t="s">
        <v>58</v>
      </c>
      <c r="D5885" s="1" t="s">
        <v>7728</v>
      </c>
    </row>
    <row r="5886" spans="1:4" hidden="1" x14ac:dyDescent="0.3">
      <c r="A5886">
        <v>5884</v>
      </c>
      <c r="B5886" t="s">
        <v>7729</v>
      </c>
      <c r="C5886" t="s">
        <v>61</v>
      </c>
      <c r="D5886">
        <v>151044779.31954399</v>
      </c>
    </row>
    <row r="5887" spans="1:4" hidden="1" x14ac:dyDescent="0.3">
      <c r="A5887">
        <v>5885</v>
      </c>
      <c r="B5887" t="s">
        <v>7730</v>
      </c>
      <c r="C5887" t="s">
        <v>63</v>
      </c>
      <c r="D5887">
        <v>78563408.168924898</v>
      </c>
    </row>
    <row r="5888" spans="1:4" hidden="1" x14ac:dyDescent="0.3">
      <c r="A5888">
        <v>5886</v>
      </c>
      <c r="B5888" t="s">
        <v>7731</v>
      </c>
      <c r="C5888" t="s">
        <v>65</v>
      </c>
      <c r="D5888">
        <v>38744688.288690403</v>
      </c>
    </row>
    <row r="5889" spans="1:4" hidden="1" x14ac:dyDescent="0.3">
      <c r="A5889">
        <v>5887</v>
      </c>
      <c r="B5889" s="1" t="s">
        <v>7732</v>
      </c>
      <c r="C5889" t="s">
        <v>67</v>
      </c>
      <c r="D5889" s="1" t="s">
        <v>7733</v>
      </c>
    </row>
    <row r="5890" spans="1:4" hidden="1" x14ac:dyDescent="0.3">
      <c r="A5890">
        <v>5888</v>
      </c>
      <c r="B5890" s="1" t="s">
        <v>7734</v>
      </c>
      <c r="C5890" t="s">
        <v>70</v>
      </c>
      <c r="D5890" s="1" t="s">
        <v>7735</v>
      </c>
    </row>
    <row r="5891" spans="1:4" hidden="1" x14ac:dyDescent="0.3">
      <c r="A5891">
        <v>5889</v>
      </c>
      <c r="B5891" t="s">
        <v>7736</v>
      </c>
      <c r="C5891" t="s">
        <v>73</v>
      </c>
      <c r="D5891">
        <v>1.0000507468061901</v>
      </c>
    </row>
    <row r="5892" spans="1:4" hidden="1" x14ac:dyDescent="0.3">
      <c r="A5892">
        <v>5890</v>
      </c>
      <c r="B5892" t="s">
        <v>74</v>
      </c>
      <c r="C5892" t="s">
        <v>75</v>
      </c>
      <c r="D5892">
        <v>2.7397260273972599E-3</v>
      </c>
    </row>
    <row r="5893" spans="1:4" hidden="1" x14ac:dyDescent="0.3">
      <c r="A5893">
        <v>5891</v>
      </c>
      <c r="B5893" t="s">
        <v>76</v>
      </c>
      <c r="C5893" t="s">
        <v>77</v>
      </c>
      <c r="D5893">
        <v>0</v>
      </c>
    </row>
    <row r="5894" spans="1:4" hidden="1" x14ac:dyDescent="0.3">
      <c r="A5894">
        <v>5892</v>
      </c>
      <c r="B5894" t="s">
        <v>78</v>
      </c>
      <c r="C5894" t="s">
        <v>79</v>
      </c>
      <c r="D5894">
        <v>0</v>
      </c>
    </row>
    <row r="5895" spans="1:4" hidden="1" x14ac:dyDescent="0.3">
      <c r="A5895">
        <v>5893</v>
      </c>
      <c r="B5895" s="1" t="s">
        <v>7737</v>
      </c>
      <c r="C5895" t="s">
        <v>81</v>
      </c>
      <c r="D5895" s="1" t="s">
        <v>7738</v>
      </c>
    </row>
    <row r="5896" spans="1:4" hidden="1" x14ac:dyDescent="0.3">
      <c r="A5896">
        <v>5894</v>
      </c>
      <c r="B5896" t="s">
        <v>7739</v>
      </c>
      <c r="C5896" t="s">
        <v>84</v>
      </c>
      <c r="D5896">
        <v>1.0000404864586501</v>
      </c>
    </row>
    <row r="5897" spans="1:4" hidden="1" x14ac:dyDescent="0.3">
      <c r="A5897">
        <v>5895</v>
      </c>
      <c r="B5897" s="1" t="s">
        <v>7740</v>
      </c>
      <c r="C5897" t="s">
        <v>86</v>
      </c>
      <c r="D5897" s="1" t="s">
        <v>7741</v>
      </c>
    </row>
    <row r="5898" spans="1:4" hidden="1" x14ac:dyDescent="0.3">
      <c r="A5898">
        <v>5896</v>
      </c>
      <c r="B5898" t="s">
        <v>7742</v>
      </c>
      <c r="C5898" t="s">
        <v>89</v>
      </c>
      <c r="D5898">
        <v>104122619.620029</v>
      </c>
    </row>
    <row r="5899" spans="1:4" hidden="1" x14ac:dyDescent="0.3">
      <c r="A5899">
        <v>5897</v>
      </c>
      <c r="B5899" s="1" t="s">
        <v>7743</v>
      </c>
      <c r="C5899" t="s">
        <v>91</v>
      </c>
      <c r="D5899" s="1" t="s">
        <v>7677</v>
      </c>
    </row>
    <row r="5900" spans="1:4" hidden="1" x14ac:dyDescent="0.3">
      <c r="A5900">
        <v>5898</v>
      </c>
      <c r="B5900" t="s">
        <v>7744</v>
      </c>
      <c r="C5900" t="s">
        <v>94</v>
      </c>
      <c r="D5900">
        <v>78563408.168924898</v>
      </c>
    </row>
    <row r="5901" spans="1:4" hidden="1" x14ac:dyDescent="0.3">
      <c r="A5901">
        <v>5899</v>
      </c>
      <c r="B5901" t="s">
        <v>7745</v>
      </c>
      <c r="C5901" t="s">
        <v>96</v>
      </c>
      <c r="D5901">
        <v>38744688.288690403</v>
      </c>
    </row>
    <row r="5902" spans="1:4" hidden="1" x14ac:dyDescent="0.3">
      <c r="A5902">
        <v>5900</v>
      </c>
      <c r="B5902" t="s">
        <v>7746</v>
      </c>
      <c r="C5902" t="s">
        <v>98</v>
      </c>
      <c r="D5902">
        <v>33736682.861929096</v>
      </c>
    </row>
    <row r="5903" spans="1:4" hidden="1" x14ac:dyDescent="0.3">
      <c r="A5903">
        <v>5901</v>
      </c>
      <c r="B5903" s="1" t="s">
        <v>7747</v>
      </c>
      <c r="C5903" t="s">
        <v>100</v>
      </c>
      <c r="D5903" s="1" t="s">
        <v>7748</v>
      </c>
    </row>
    <row r="5904" spans="1:4" hidden="1" x14ac:dyDescent="0.3">
      <c r="A5904">
        <v>5902</v>
      </c>
      <c r="B5904" t="s">
        <v>7749</v>
      </c>
      <c r="C5904" t="s">
        <v>103</v>
      </c>
      <c r="D5904">
        <v>5.7126579299193996E-3</v>
      </c>
    </row>
    <row r="5905" spans="1:4" hidden="1" x14ac:dyDescent="0.3">
      <c r="A5905">
        <v>5903</v>
      </c>
      <c r="B5905" t="s">
        <v>7750</v>
      </c>
      <c r="C5905" t="s">
        <v>105</v>
      </c>
      <c r="D5905">
        <v>6.5303544168406795E-4</v>
      </c>
    </row>
    <row r="5906" spans="1:4" hidden="1" x14ac:dyDescent="0.3">
      <c r="A5906">
        <v>5904</v>
      </c>
      <c r="B5906" t="s">
        <v>7751</v>
      </c>
      <c r="C5906" t="s">
        <v>107</v>
      </c>
      <c r="D5906">
        <v>1.1278465469061499E-2</v>
      </c>
    </row>
    <row r="5907" spans="1:4" hidden="1" x14ac:dyDescent="0.3">
      <c r="A5907">
        <v>5905</v>
      </c>
      <c r="B5907" s="1" t="s">
        <v>7752</v>
      </c>
      <c r="C5907" t="s">
        <v>109</v>
      </c>
      <c r="D5907" s="1" t="s">
        <v>7753</v>
      </c>
    </row>
    <row r="5908" spans="1:4" x14ac:dyDescent="0.3">
      <c r="A5908">
        <v>5906</v>
      </c>
      <c r="B5908" t="s">
        <v>7754</v>
      </c>
      <c r="C5908" t="s">
        <v>207</v>
      </c>
      <c r="D5908">
        <v>151044412.32073799</v>
      </c>
    </row>
    <row r="5909" spans="1:4" hidden="1" x14ac:dyDescent="0.3">
      <c r="A5909">
        <v>5907</v>
      </c>
      <c r="B5909" t="s">
        <v>7755</v>
      </c>
      <c r="C5909" t="s">
        <v>209</v>
      </c>
      <c r="D5909">
        <v>806.04430471131604</v>
      </c>
    </row>
    <row r="5910" spans="1:4" hidden="1" x14ac:dyDescent="0.3">
      <c r="A5910">
        <v>5908</v>
      </c>
      <c r="B5910" t="s">
        <v>7756</v>
      </c>
      <c r="C5910" t="s">
        <v>211</v>
      </c>
      <c r="D5910">
        <v>397.51307160872801</v>
      </c>
    </row>
    <row r="5911" spans="1:4" hidden="1" x14ac:dyDescent="0.3">
      <c r="A5911">
        <v>5909</v>
      </c>
      <c r="B5911" s="1" t="s">
        <v>7757</v>
      </c>
      <c r="C5911" t="s">
        <v>213</v>
      </c>
      <c r="D5911" s="1" t="s">
        <v>7758</v>
      </c>
    </row>
    <row r="5912" spans="1:4" hidden="1" x14ac:dyDescent="0.3">
      <c r="A5912">
        <v>5910</v>
      </c>
      <c r="B5912" t="s">
        <v>7759</v>
      </c>
      <c r="C5912" t="s">
        <v>216</v>
      </c>
      <c r="D5912">
        <v>78562342.611376196</v>
      </c>
    </row>
    <row r="5913" spans="1:4" hidden="1" x14ac:dyDescent="0.3">
      <c r="A5913">
        <v>5911</v>
      </c>
      <c r="B5913" t="s">
        <v>7760</v>
      </c>
      <c r="C5913" t="s">
        <v>218</v>
      </c>
      <c r="D5913">
        <v>38744220.313559897</v>
      </c>
    </row>
    <row r="5914" spans="1:4" hidden="1" x14ac:dyDescent="0.3">
      <c r="A5914">
        <v>5912</v>
      </c>
      <c r="B5914" t="s">
        <v>7761</v>
      </c>
      <c r="C5914" t="s">
        <v>220</v>
      </c>
      <c r="D5914">
        <v>33736299.706279904</v>
      </c>
    </row>
    <row r="5915" spans="1:4" hidden="1" x14ac:dyDescent="0.3">
      <c r="A5915">
        <v>5913</v>
      </c>
      <c r="B5915" s="1" t="s">
        <v>7762</v>
      </c>
      <c r="C5915" t="s">
        <v>222</v>
      </c>
      <c r="D5915" s="1" t="s">
        <v>7763</v>
      </c>
    </row>
    <row r="5916" spans="1:4" hidden="1" x14ac:dyDescent="0.3">
      <c r="A5916">
        <v>5914</v>
      </c>
      <c r="B5916" t="s">
        <v>7764</v>
      </c>
      <c r="C5916" t="s">
        <v>225</v>
      </c>
      <c r="D5916">
        <v>104121551.339977</v>
      </c>
    </row>
    <row r="5917" spans="1:4" hidden="1" x14ac:dyDescent="0.3">
      <c r="A5917">
        <v>5915</v>
      </c>
      <c r="B5917" t="s">
        <v>7765</v>
      </c>
      <c r="C5917" t="s">
        <v>227</v>
      </c>
      <c r="D5917">
        <v>1068.28005206584</v>
      </c>
    </row>
    <row r="5918" spans="1:4" hidden="1" x14ac:dyDescent="0.3">
      <c r="A5918">
        <v>5916</v>
      </c>
      <c r="B5918" s="1" t="s">
        <v>7766</v>
      </c>
      <c r="C5918" t="s">
        <v>229</v>
      </c>
      <c r="D5918" s="1" t="s">
        <v>7767</v>
      </c>
    </row>
    <row r="5919" spans="1:4" hidden="1" x14ac:dyDescent="0.3">
      <c r="A5919">
        <v>5917</v>
      </c>
      <c r="B5919" t="s">
        <v>7768</v>
      </c>
      <c r="C5919" t="s">
        <v>112</v>
      </c>
      <c r="D5919">
        <v>-259.513243994569</v>
      </c>
    </row>
    <row r="5920" spans="1:4" hidden="1" x14ac:dyDescent="0.3">
      <c r="A5920">
        <v>5918</v>
      </c>
      <c r="B5920" t="s">
        <v>7769</v>
      </c>
      <c r="C5920" t="s">
        <v>114</v>
      </c>
      <c r="D5920">
        <v>-70.462058904557097</v>
      </c>
    </row>
    <row r="5921" spans="1:4" hidden="1" x14ac:dyDescent="0.3">
      <c r="A5921">
        <v>5919</v>
      </c>
      <c r="B5921" s="1" t="s">
        <v>7770</v>
      </c>
      <c r="C5921" t="s">
        <v>116</v>
      </c>
      <c r="D5921" s="1" t="s">
        <v>7771</v>
      </c>
    </row>
    <row r="5922" spans="1:4" hidden="1" x14ac:dyDescent="0.3">
      <c r="A5922">
        <v>5920</v>
      </c>
      <c r="B5922" t="s">
        <v>7772</v>
      </c>
      <c r="C5922" t="s">
        <v>119</v>
      </c>
      <c r="D5922">
        <v>78562342.611376196</v>
      </c>
    </row>
    <row r="5923" spans="1:4" hidden="1" x14ac:dyDescent="0.3">
      <c r="A5923">
        <v>5921</v>
      </c>
      <c r="B5923" t="s">
        <v>7773</v>
      </c>
      <c r="C5923" t="s">
        <v>121</v>
      </c>
      <c r="D5923">
        <v>38744220.313559897</v>
      </c>
    </row>
    <row r="5924" spans="1:4" hidden="1" x14ac:dyDescent="0.3">
      <c r="A5924">
        <v>5922</v>
      </c>
      <c r="B5924" s="1" t="s">
        <v>7774</v>
      </c>
      <c r="C5924" t="s">
        <v>123</v>
      </c>
      <c r="D5924" s="1" t="s">
        <v>7775</v>
      </c>
    </row>
    <row r="5925" spans="1:4" hidden="1" x14ac:dyDescent="0.3">
      <c r="A5925">
        <v>5923</v>
      </c>
      <c r="B5925" t="s">
        <v>7776</v>
      </c>
      <c r="C5925" t="s">
        <v>126</v>
      </c>
      <c r="D5925">
        <v>0.75449473253235499</v>
      </c>
    </row>
    <row r="5926" spans="1:4" hidden="1" x14ac:dyDescent="0.3">
      <c r="A5926">
        <v>5924</v>
      </c>
      <c r="B5926" t="s">
        <v>7777</v>
      </c>
      <c r="C5926" t="s">
        <v>128</v>
      </c>
      <c r="D5926">
        <v>0.37209061200297</v>
      </c>
    </row>
    <row r="5927" spans="1:4" hidden="1" x14ac:dyDescent="0.3">
      <c r="A5927">
        <v>5925</v>
      </c>
      <c r="B5927" s="1" t="s">
        <v>7778</v>
      </c>
      <c r="C5927" t="s">
        <v>130</v>
      </c>
      <c r="D5927" s="1" t="s">
        <v>7779</v>
      </c>
    </row>
    <row r="5928" spans="1:4" hidden="1" x14ac:dyDescent="0.3">
      <c r="A5928">
        <v>5926</v>
      </c>
      <c r="B5928" s="1" t="s">
        <v>7780</v>
      </c>
      <c r="C5928" t="s">
        <v>4</v>
      </c>
      <c r="D5928" t="s">
        <v>7781</v>
      </c>
    </row>
    <row r="5929" spans="1:4" hidden="1" x14ac:dyDescent="0.3">
      <c r="A5929">
        <v>5927</v>
      </c>
      <c r="B5929" t="s">
        <v>7782</v>
      </c>
      <c r="C5929" t="s">
        <v>7</v>
      </c>
      <c r="D5929">
        <v>1275.76</v>
      </c>
    </row>
    <row r="5930" spans="1:4" hidden="1" x14ac:dyDescent="0.3">
      <c r="A5930">
        <v>5928</v>
      </c>
      <c r="B5930" s="1" t="s">
        <v>7783</v>
      </c>
      <c r="C5930" t="s">
        <v>9</v>
      </c>
      <c r="D5930" s="1" t="s">
        <v>7784</v>
      </c>
    </row>
    <row r="5931" spans="1:4" hidden="1" x14ac:dyDescent="0.3">
      <c r="A5931">
        <v>5929</v>
      </c>
      <c r="B5931" t="s">
        <v>7785</v>
      </c>
      <c r="C5931" t="s">
        <v>14</v>
      </c>
      <c r="D5931">
        <v>99.009765630000004</v>
      </c>
    </row>
    <row r="5932" spans="1:4" hidden="1" x14ac:dyDescent="0.3">
      <c r="A5932">
        <v>5930</v>
      </c>
      <c r="B5932" t="s">
        <v>7786</v>
      </c>
      <c r="C5932" t="s">
        <v>16</v>
      </c>
      <c r="D5932">
        <v>4.2977668943275598</v>
      </c>
    </row>
    <row r="5933" spans="1:4" hidden="1" x14ac:dyDescent="0.3">
      <c r="A5933">
        <v>5931</v>
      </c>
      <c r="B5933" s="1" t="s">
        <v>7787</v>
      </c>
      <c r="C5933" t="s">
        <v>140</v>
      </c>
      <c r="D5933" s="1" t="s">
        <v>7788</v>
      </c>
    </row>
    <row r="5934" spans="1:4" hidden="1" x14ac:dyDescent="0.3">
      <c r="A5934">
        <v>5932</v>
      </c>
      <c r="B5934" t="s">
        <v>7789</v>
      </c>
      <c r="C5934" t="s">
        <v>22</v>
      </c>
      <c r="D5934">
        <v>90.2</v>
      </c>
    </row>
    <row r="5935" spans="1:4" hidden="1" x14ac:dyDescent="0.3">
      <c r="A5935">
        <v>5933</v>
      </c>
      <c r="B5935" t="s">
        <v>7790</v>
      </c>
      <c r="C5935" t="s">
        <v>24</v>
      </c>
      <c r="D5935">
        <v>4.6256369597296603</v>
      </c>
    </row>
    <row r="5936" spans="1:4" hidden="1" x14ac:dyDescent="0.3">
      <c r="A5936">
        <v>5934</v>
      </c>
      <c r="B5936" s="1" t="s">
        <v>7791</v>
      </c>
      <c r="C5936" t="s">
        <v>145</v>
      </c>
      <c r="D5936" s="1" t="s">
        <v>7792</v>
      </c>
    </row>
    <row r="5937" spans="1:4" hidden="1" x14ac:dyDescent="0.3">
      <c r="A5937">
        <v>5935</v>
      </c>
      <c r="B5937" t="s">
        <v>7793</v>
      </c>
      <c r="C5937" t="s">
        <v>35</v>
      </c>
      <c r="D5937">
        <v>-8.9445393928378802E-2</v>
      </c>
    </row>
    <row r="5938" spans="1:4" hidden="1" x14ac:dyDescent="0.3">
      <c r="A5938">
        <v>5936</v>
      </c>
      <c r="B5938" t="s">
        <v>7794</v>
      </c>
      <c r="C5938" t="s">
        <v>149</v>
      </c>
      <c r="D5938">
        <v>0.75528906441405996</v>
      </c>
    </row>
    <row r="5939" spans="1:4" hidden="1" x14ac:dyDescent="0.3">
      <c r="A5939">
        <v>5937</v>
      </c>
      <c r="B5939" s="1" t="s">
        <v>7795</v>
      </c>
      <c r="C5939" t="s">
        <v>151</v>
      </c>
      <c r="D5939" s="1" t="s">
        <v>7796</v>
      </c>
    </row>
    <row r="5940" spans="1:4" hidden="1" x14ac:dyDescent="0.3">
      <c r="A5940">
        <v>5938</v>
      </c>
      <c r="B5940" t="s">
        <v>7797</v>
      </c>
      <c r="C5940" t="s">
        <v>30</v>
      </c>
      <c r="D5940">
        <v>0.50803885197899901</v>
      </c>
    </row>
    <row r="5941" spans="1:4" hidden="1" x14ac:dyDescent="0.3">
      <c r="A5941">
        <v>5939</v>
      </c>
      <c r="B5941" t="s">
        <v>7798</v>
      </c>
      <c r="C5941" t="s">
        <v>32</v>
      </c>
      <c r="D5941">
        <v>0.14258304585725001</v>
      </c>
    </row>
    <row r="5942" spans="1:4" hidden="1" x14ac:dyDescent="0.3">
      <c r="A5942">
        <v>5940</v>
      </c>
      <c r="B5942" s="1" t="s">
        <v>7799</v>
      </c>
      <c r="C5942" t="s">
        <v>155</v>
      </c>
      <c r="D5942" s="1" t="s">
        <v>7800</v>
      </c>
    </row>
    <row r="5943" spans="1:4" hidden="1" x14ac:dyDescent="0.3">
      <c r="A5943">
        <v>5941</v>
      </c>
      <c r="B5943" t="s">
        <v>7801</v>
      </c>
      <c r="C5943" t="s">
        <v>40</v>
      </c>
      <c r="D5943">
        <v>0.58140654194937902</v>
      </c>
    </row>
    <row r="5944" spans="1:4" hidden="1" x14ac:dyDescent="0.3">
      <c r="A5944">
        <v>5942</v>
      </c>
      <c r="B5944" t="s">
        <v>7802</v>
      </c>
      <c r="C5944" t="s">
        <v>42</v>
      </c>
      <c r="D5944">
        <v>0.18141335117225199</v>
      </c>
    </row>
    <row r="5945" spans="1:4" hidden="1" x14ac:dyDescent="0.3">
      <c r="A5945">
        <v>5943</v>
      </c>
      <c r="B5945" s="1" t="s">
        <v>7803</v>
      </c>
      <c r="C5945" t="s">
        <v>159</v>
      </c>
      <c r="D5945" s="1" t="s">
        <v>7804</v>
      </c>
    </row>
    <row r="5946" spans="1:4" hidden="1" x14ac:dyDescent="0.3">
      <c r="A5946">
        <v>5944</v>
      </c>
      <c r="B5946" t="s">
        <v>7805</v>
      </c>
      <c r="C5946" t="s">
        <v>161</v>
      </c>
      <c r="D5946">
        <v>1.00262491944483</v>
      </c>
    </row>
    <row r="5947" spans="1:4" hidden="1" x14ac:dyDescent="0.3">
      <c r="A5947">
        <v>5945</v>
      </c>
      <c r="B5947" t="s">
        <v>7806</v>
      </c>
      <c r="C5947" t="s">
        <v>163</v>
      </c>
      <c r="D5947">
        <v>1.0006351215098399</v>
      </c>
    </row>
    <row r="5948" spans="1:4" hidden="1" x14ac:dyDescent="0.3">
      <c r="A5948">
        <v>5946</v>
      </c>
      <c r="B5948" s="1" t="s">
        <v>7807</v>
      </c>
      <c r="C5948" t="s">
        <v>165</v>
      </c>
      <c r="D5948" s="1" t="s">
        <v>7808</v>
      </c>
    </row>
    <row r="5949" spans="1:4" hidden="1" x14ac:dyDescent="0.3">
      <c r="A5949">
        <v>5947</v>
      </c>
      <c r="B5949" t="s">
        <v>7809</v>
      </c>
      <c r="C5949" t="s">
        <v>168</v>
      </c>
      <c r="D5949">
        <v>0.99989947023673598</v>
      </c>
    </row>
    <row r="5950" spans="1:4" hidden="1" x14ac:dyDescent="0.3">
      <c r="A5950">
        <v>5948</v>
      </c>
      <c r="B5950" t="s">
        <v>7810</v>
      </c>
      <c r="C5950" t="s">
        <v>170</v>
      </c>
      <c r="D5950">
        <v>1.00059255285997</v>
      </c>
    </row>
    <row r="5951" spans="1:4" hidden="1" x14ac:dyDescent="0.3">
      <c r="A5951">
        <v>5949</v>
      </c>
      <c r="B5951" s="1" t="s">
        <v>7811</v>
      </c>
      <c r="C5951" t="s">
        <v>172</v>
      </c>
      <c r="D5951" s="1" t="s">
        <v>7812</v>
      </c>
    </row>
    <row r="5952" spans="1:4" hidden="1" x14ac:dyDescent="0.3">
      <c r="A5952">
        <v>5950</v>
      </c>
      <c r="B5952" s="1" t="s">
        <v>7813</v>
      </c>
      <c r="C5952" t="s">
        <v>55</v>
      </c>
      <c r="D5952" s="1" t="s">
        <v>7814</v>
      </c>
    </row>
    <row r="5953" spans="1:4" hidden="1" x14ac:dyDescent="0.3">
      <c r="A5953">
        <v>5951</v>
      </c>
      <c r="B5953" s="1" t="s">
        <v>7815</v>
      </c>
      <c r="C5953" t="s">
        <v>52</v>
      </c>
      <c r="D5953" s="1" t="s">
        <v>7816</v>
      </c>
    </row>
    <row r="5954" spans="1:4" hidden="1" x14ac:dyDescent="0.3">
      <c r="A5954">
        <v>5952</v>
      </c>
      <c r="B5954" s="1" t="s">
        <v>7817</v>
      </c>
      <c r="C5954" t="s">
        <v>58</v>
      </c>
      <c r="D5954" s="1" t="s">
        <v>7818</v>
      </c>
    </row>
    <row r="5955" spans="1:4" hidden="1" x14ac:dyDescent="0.3">
      <c r="A5955">
        <v>5953</v>
      </c>
      <c r="B5955" t="s">
        <v>7819</v>
      </c>
      <c r="C5955" t="s">
        <v>61</v>
      </c>
      <c r="D5955">
        <v>151219066.08144701</v>
      </c>
    </row>
    <row r="5956" spans="1:4" hidden="1" x14ac:dyDescent="0.3">
      <c r="A5956">
        <v>5954</v>
      </c>
      <c r="B5956" t="s">
        <v>7820</v>
      </c>
      <c r="C5956" t="s">
        <v>63</v>
      </c>
      <c r="D5956">
        <v>78768562.432128802</v>
      </c>
    </row>
    <row r="5957" spans="1:4" hidden="1" x14ac:dyDescent="0.3">
      <c r="A5957">
        <v>5955</v>
      </c>
      <c r="B5957" t="s">
        <v>7821</v>
      </c>
      <c r="C5957" t="s">
        <v>65</v>
      </c>
      <c r="D5957">
        <v>38768827.601263396</v>
      </c>
    </row>
    <row r="5958" spans="1:4" hidden="1" x14ac:dyDescent="0.3">
      <c r="A5958">
        <v>5956</v>
      </c>
      <c r="B5958" s="1" t="s">
        <v>7822</v>
      </c>
      <c r="C5958" t="s">
        <v>67</v>
      </c>
      <c r="D5958" s="1" t="s">
        <v>7823</v>
      </c>
    </row>
    <row r="5959" spans="1:4" hidden="1" x14ac:dyDescent="0.3">
      <c r="A5959">
        <v>5957</v>
      </c>
      <c r="B5959" s="1" t="s">
        <v>7824</v>
      </c>
      <c r="C5959" t="s">
        <v>70</v>
      </c>
      <c r="D5959" s="1" t="s">
        <v>7825</v>
      </c>
    </row>
    <row r="5960" spans="1:4" hidden="1" x14ac:dyDescent="0.3">
      <c r="A5960">
        <v>5958</v>
      </c>
      <c r="B5960" t="s">
        <v>7826</v>
      </c>
      <c r="C5960" t="s">
        <v>73</v>
      </c>
      <c r="D5960">
        <v>1.0000404864586501</v>
      </c>
    </row>
    <row r="5961" spans="1:4" hidden="1" x14ac:dyDescent="0.3">
      <c r="A5961">
        <v>5959</v>
      </c>
      <c r="B5961" t="s">
        <v>74</v>
      </c>
      <c r="C5961" t="s">
        <v>75</v>
      </c>
      <c r="D5961">
        <v>2.7397260273972599E-3</v>
      </c>
    </row>
    <row r="5962" spans="1:4" hidden="1" x14ac:dyDescent="0.3">
      <c r="A5962">
        <v>5960</v>
      </c>
      <c r="B5962" t="s">
        <v>76</v>
      </c>
      <c r="C5962" t="s">
        <v>77</v>
      </c>
      <c r="D5962">
        <v>0</v>
      </c>
    </row>
    <row r="5963" spans="1:4" hidden="1" x14ac:dyDescent="0.3">
      <c r="A5963">
        <v>5961</v>
      </c>
      <c r="B5963" t="s">
        <v>470</v>
      </c>
      <c r="C5963" t="s">
        <v>79</v>
      </c>
      <c r="D5963" s="2">
        <v>-2.2204460492503101E-16</v>
      </c>
    </row>
    <row r="5964" spans="1:4" hidden="1" x14ac:dyDescent="0.3">
      <c r="A5964">
        <v>5962</v>
      </c>
      <c r="B5964" s="1" t="s">
        <v>7827</v>
      </c>
      <c r="C5964" t="s">
        <v>81</v>
      </c>
      <c r="D5964" s="1" t="s">
        <v>7828</v>
      </c>
    </row>
    <row r="5965" spans="1:4" hidden="1" x14ac:dyDescent="0.3">
      <c r="A5965">
        <v>5963</v>
      </c>
      <c r="B5965" t="s">
        <v>7829</v>
      </c>
      <c r="C5965" t="s">
        <v>84</v>
      </c>
      <c r="D5965">
        <v>1.0000786127348</v>
      </c>
    </row>
    <row r="5966" spans="1:4" hidden="1" x14ac:dyDescent="0.3">
      <c r="A5966">
        <v>5964</v>
      </c>
      <c r="B5966" s="1" t="s">
        <v>7830</v>
      </c>
      <c r="C5966" t="s">
        <v>86</v>
      </c>
      <c r="D5966" s="1" t="s">
        <v>7831</v>
      </c>
    </row>
    <row r="5967" spans="1:4" hidden="1" x14ac:dyDescent="0.3">
      <c r="A5967">
        <v>5965</v>
      </c>
      <c r="B5967" t="s">
        <v>7832</v>
      </c>
      <c r="C5967" t="s">
        <v>89</v>
      </c>
      <c r="D5967">
        <v>104118650.12433299</v>
      </c>
    </row>
    <row r="5968" spans="1:4" hidden="1" x14ac:dyDescent="0.3">
      <c r="A5968">
        <v>5966</v>
      </c>
      <c r="B5968" s="1" t="s">
        <v>7833</v>
      </c>
      <c r="C5968" t="s">
        <v>91</v>
      </c>
      <c r="D5968" s="1" t="s">
        <v>7767</v>
      </c>
    </row>
    <row r="5969" spans="1:4" hidden="1" x14ac:dyDescent="0.3">
      <c r="A5969">
        <v>5967</v>
      </c>
      <c r="B5969" t="s">
        <v>7834</v>
      </c>
      <c r="C5969" t="s">
        <v>94</v>
      </c>
      <c r="D5969">
        <v>78768562.432128802</v>
      </c>
    </row>
    <row r="5970" spans="1:4" hidden="1" x14ac:dyDescent="0.3">
      <c r="A5970">
        <v>5968</v>
      </c>
      <c r="B5970" t="s">
        <v>7835</v>
      </c>
      <c r="C5970" t="s">
        <v>96</v>
      </c>
      <c r="D5970">
        <v>38768827.601263396</v>
      </c>
    </row>
    <row r="5971" spans="1:4" hidden="1" x14ac:dyDescent="0.3">
      <c r="A5971">
        <v>5969</v>
      </c>
      <c r="B5971" t="s">
        <v>7836</v>
      </c>
      <c r="C5971" t="s">
        <v>98</v>
      </c>
      <c r="D5971">
        <v>33681676.048054896</v>
      </c>
    </row>
    <row r="5972" spans="1:4" hidden="1" x14ac:dyDescent="0.3">
      <c r="A5972">
        <v>5970</v>
      </c>
      <c r="B5972" s="1" t="s">
        <v>7837</v>
      </c>
      <c r="C5972" t="s">
        <v>100</v>
      </c>
      <c r="D5972" s="1" t="s">
        <v>7838</v>
      </c>
    </row>
    <row r="5973" spans="1:4" hidden="1" x14ac:dyDescent="0.3">
      <c r="A5973">
        <v>5971</v>
      </c>
      <c r="B5973" t="s">
        <v>7839</v>
      </c>
      <c r="C5973" t="s">
        <v>103</v>
      </c>
      <c r="D5973">
        <v>5.7211457429810096E-3</v>
      </c>
    </row>
    <row r="5974" spans="1:4" hidden="1" x14ac:dyDescent="0.3">
      <c r="A5974">
        <v>5972</v>
      </c>
      <c r="B5974" t="s">
        <v>7840</v>
      </c>
      <c r="C5974" t="s">
        <v>105</v>
      </c>
      <c r="D5974">
        <v>6.5464199632307403E-4</v>
      </c>
    </row>
    <row r="5975" spans="1:4" hidden="1" x14ac:dyDescent="0.3">
      <c r="A5975">
        <v>5973</v>
      </c>
      <c r="B5975" t="s">
        <v>7841</v>
      </c>
      <c r="C5975" t="s">
        <v>107</v>
      </c>
      <c r="D5975">
        <v>1.1286069459372499E-2</v>
      </c>
    </row>
    <row r="5976" spans="1:4" hidden="1" x14ac:dyDescent="0.3">
      <c r="A5976">
        <v>5974</v>
      </c>
      <c r="B5976" s="1" t="s">
        <v>7842</v>
      </c>
      <c r="C5976" t="s">
        <v>109</v>
      </c>
      <c r="D5976" s="1" t="s">
        <v>7843</v>
      </c>
    </row>
    <row r="5977" spans="1:4" x14ac:dyDescent="0.3">
      <c r="A5977">
        <v>5975</v>
      </c>
      <c r="B5977" t="s">
        <v>7844</v>
      </c>
      <c r="C5977" t="s">
        <v>207</v>
      </c>
      <c r="D5977">
        <v>151220428.50286299</v>
      </c>
    </row>
    <row r="5978" spans="1:4" hidden="1" x14ac:dyDescent="0.3">
      <c r="A5978">
        <v>5976</v>
      </c>
      <c r="B5978" t="s">
        <v>7845</v>
      </c>
      <c r="C5978" t="s">
        <v>209</v>
      </c>
      <c r="D5978">
        <v>-3003.0653865345898</v>
      </c>
    </row>
    <row r="5979" spans="1:4" hidden="1" x14ac:dyDescent="0.3">
      <c r="A5979">
        <v>5977</v>
      </c>
      <c r="B5979" t="s">
        <v>7846</v>
      </c>
      <c r="C5979" t="s">
        <v>211</v>
      </c>
      <c r="D5979">
        <v>-1478.0606223914599</v>
      </c>
    </row>
    <row r="5980" spans="1:4" hidden="1" x14ac:dyDescent="0.3">
      <c r="A5980">
        <v>5978</v>
      </c>
      <c r="B5980" s="1" t="s">
        <v>7847</v>
      </c>
      <c r="C5980" t="s">
        <v>213</v>
      </c>
      <c r="D5980" s="1" t="s">
        <v>7848</v>
      </c>
    </row>
    <row r="5981" spans="1:4" hidden="1" x14ac:dyDescent="0.3">
      <c r="A5981">
        <v>5979</v>
      </c>
      <c r="B5981" t="s">
        <v>7849</v>
      </c>
      <c r="C5981" t="s">
        <v>216</v>
      </c>
      <c r="D5981">
        <v>78772483.674057603</v>
      </c>
    </row>
    <row r="5982" spans="1:4" hidden="1" x14ac:dyDescent="0.3">
      <c r="A5982">
        <v>5980</v>
      </c>
      <c r="B5982" t="s">
        <v>7850</v>
      </c>
      <c r="C5982" t="s">
        <v>218</v>
      </c>
      <c r="D5982">
        <v>38770553.171655998</v>
      </c>
    </row>
    <row r="5983" spans="1:4" hidden="1" x14ac:dyDescent="0.3">
      <c r="A5983">
        <v>5981</v>
      </c>
      <c r="B5983" t="s">
        <v>7851</v>
      </c>
      <c r="C5983" t="s">
        <v>220</v>
      </c>
      <c r="D5983">
        <v>33683156.895552598</v>
      </c>
    </row>
    <row r="5984" spans="1:4" hidden="1" x14ac:dyDescent="0.3">
      <c r="A5984">
        <v>5982</v>
      </c>
      <c r="B5984" s="1" t="s">
        <v>7852</v>
      </c>
      <c r="C5984" t="s">
        <v>222</v>
      </c>
      <c r="D5984" s="1" t="s">
        <v>7853</v>
      </c>
    </row>
    <row r="5985" spans="1:4" hidden="1" x14ac:dyDescent="0.3">
      <c r="A5985">
        <v>5983</v>
      </c>
      <c r="B5985" t="s">
        <v>7854</v>
      </c>
      <c r="C5985" t="s">
        <v>225</v>
      </c>
      <c r="D5985">
        <v>104122619.620029</v>
      </c>
    </row>
    <row r="5986" spans="1:4" hidden="1" x14ac:dyDescent="0.3">
      <c r="A5986">
        <v>5984</v>
      </c>
      <c r="B5986" t="s">
        <v>7855</v>
      </c>
      <c r="C5986" t="s">
        <v>227</v>
      </c>
      <c r="D5986">
        <v>-3969.4956963658301</v>
      </c>
    </row>
    <row r="5987" spans="1:4" hidden="1" x14ac:dyDescent="0.3">
      <c r="A5987">
        <v>5985</v>
      </c>
      <c r="B5987" s="1" t="s">
        <v>7856</v>
      </c>
      <c r="C5987" t="s">
        <v>229</v>
      </c>
      <c r="D5987" s="1" t="s">
        <v>7857</v>
      </c>
    </row>
    <row r="5988" spans="1:4" hidden="1" x14ac:dyDescent="0.3">
      <c r="A5988">
        <v>5986</v>
      </c>
      <c r="B5988" t="s">
        <v>7858</v>
      </c>
      <c r="C5988" t="s">
        <v>112</v>
      </c>
      <c r="D5988">
        <v>918.17654230150197</v>
      </c>
    </row>
    <row r="5989" spans="1:4" hidden="1" x14ac:dyDescent="0.3">
      <c r="A5989">
        <v>5987</v>
      </c>
      <c r="B5989" t="s">
        <v>7859</v>
      </c>
      <c r="C5989" t="s">
        <v>114</v>
      </c>
      <c r="D5989">
        <v>247.50977021393101</v>
      </c>
    </row>
    <row r="5990" spans="1:4" hidden="1" x14ac:dyDescent="0.3">
      <c r="A5990">
        <v>5988</v>
      </c>
      <c r="B5990" s="1" t="s">
        <v>7860</v>
      </c>
      <c r="C5990" t="s">
        <v>116</v>
      </c>
      <c r="D5990" s="1" t="s">
        <v>7861</v>
      </c>
    </row>
    <row r="5991" spans="1:4" hidden="1" x14ac:dyDescent="0.3">
      <c r="A5991">
        <v>5989</v>
      </c>
      <c r="B5991" t="s">
        <v>7862</v>
      </c>
      <c r="C5991" t="s">
        <v>119</v>
      </c>
      <c r="D5991">
        <v>78772483.674057603</v>
      </c>
    </row>
    <row r="5992" spans="1:4" hidden="1" x14ac:dyDescent="0.3">
      <c r="A5992">
        <v>5990</v>
      </c>
      <c r="B5992" t="s">
        <v>7863</v>
      </c>
      <c r="C5992" t="s">
        <v>121</v>
      </c>
      <c r="D5992">
        <v>38770553.171655998</v>
      </c>
    </row>
    <row r="5993" spans="1:4" hidden="1" x14ac:dyDescent="0.3">
      <c r="A5993">
        <v>5991</v>
      </c>
      <c r="B5993" s="1" t="s">
        <v>7864</v>
      </c>
      <c r="C5993" t="s">
        <v>123</v>
      </c>
      <c r="D5993" s="1" t="s">
        <v>7865</v>
      </c>
    </row>
    <row r="5994" spans="1:4" hidden="1" x14ac:dyDescent="0.3">
      <c r="A5994">
        <v>5992</v>
      </c>
      <c r="B5994" t="s">
        <v>7866</v>
      </c>
      <c r="C5994" t="s">
        <v>126</v>
      </c>
      <c r="D5994">
        <v>0.75647627698860498</v>
      </c>
    </row>
    <row r="5995" spans="1:4" hidden="1" x14ac:dyDescent="0.3">
      <c r="A5995">
        <v>5993</v>
      </c>
      <c r="B5995" t="s">
        <v>7867</v>
      </c>
      <c r="C5995" t="s">
        <v>128</v>
      </c>
      <c r="D5995">
        <v>0.37232549174708901</v>
      </c>
    </row>
    <row r="5996" spans="1:4" hidden="1" x14ac:dyDescent="0.3">
      <c r="A5996">
        <v>5994</v>
      </c>
      <c r="B5996" s="1" t="s">
        <v>7868</v>
      </c>
      <c r="C5996" t="s">
        <v>130</v>
      </c>
      <c r="D5996" s="1" t="s">
        <v>7869</v>
      </c>
    </row>
    <row r="5997" spans="1:4" hidden="1" x14ac:dyDescent="0.3">
      <c r="A5997">
        <v>5995</v>
      </c>
      <c r="B5997" s="1" t="s">
        <v>7870</v>
      </c>
      <c r="C5997" t="s">
        <v>4</v>
      </c>
      <c r="D5997" t="s">
        <v>7871</v>
      </c>
    </row>
    <row r="5998" spans="1:4" hidden="1" x14ac:dyDescent="0.3">
      <c r="A5998">
        <v>5996</v>
      </c>
      <c r="B5998" t="s">
        <v>7872</v>
      </c>
      <c r="C5998" t="s">
        <v>7</v>
      </c>
      <c r="D5998">
        <v>1277.17</v>
      </c>
    </row>
    <row r="5999" spans="1:4" hidden="1" x14ac:dyDescent="0.3">
      <c r="A5999">
        <v>5997</v>
      </c>
      <c r="B5999" s="1" t="s">
        <v>7873</v>
      </c>
      <c r="C5999" t="s">
        <v>9</v>
      </c>
      <c r="D5999" s="1" t="s">
        <v>7874</v>
      </c>
    </row>
    <row r="6000" spans="1:4" hidden="1" x14ac:dyDescent="0.3">
      <c r="A6000">
        <v>5998</v>
      </c>
      <c r="B6000" t="s">
        <v>7875</v>
      </c>
      <c r="C6000" t="s">
        <v>14</v>
      </c>
      <c r="D6000">
        <v>98.990234380000004</v>
      </c>
    </row>
    <row r="6001" spans="1:4" hidden="1" x14ac:dyDescent="0.3">
      <c r="A6001">
        <v>5999</v>
      </c>
      <c r="B6001" t="s">
        <v>7876</v>
      </c>
      <c r="C6001" t="s">
        <v>16</v>
      </c>
      <c r="D6001">
        <v>4.2970067257918796</v>
      </c>
    </row>
    <row r="6002" spans="1:4" hidden="1" x14ac:dyDescent="0.3">
      <c r="A6002">
        <v>6000</v>
      </c>
      <c r="B6002" s="1" t="s">
        <v>7877</v>
      </c>
      <c r="C6002" t="s">
        <v>140</v>
      </c>
      <c r="D6002" s="1" t="s">
        <v>7878</v>
      </c>
    </row>
    <row r="6003" spans="1:4" hidden="1" x14ac:dyDescent="0.3">
      <c r="A6003">
        <v>6001</v>
      </c>
      <c r="B6003" t="s">
        <v>7879</v>
      </c>
      <c r="C6003" t="s">
        <v>22</v>
      </c>
      <c r="D6003">
        <v>91.35</v>
      </c>
    </row>
    <row r="6004" spans="1:4" hidden="1" x14ac:dyDescent="0.3">
      <c r="A6004">
        <v>6002</v>
      </c>
      <c r="B6004" t="s">
        <v>7880</v>
      </c>
      <c r="C6004" t="s">
        <v>24</v>
      </c>
      <c r="D6004">
        <v>4.5579580630923804</v>
      </c>
    </row>
    <row r="6005" spans="1:4" hidden="1" x14ac:dyDescent="0.3">
      <c r="A6005">
        <v>6003</v>
      </c>
      <c r="B6005" s="1" t="s">
        <v>7881</v>
      </c>
      <c r="C6005" t="s">
        <v>145</v>
      </c>
      <c r="D6005" s="1" t="s">
        <v>7882</v>
      </c>
    </row>
    <row r="6006" spans="1:4" hidden="1" x14ac:dyDescent="0.3">
      <c r="A6006">
        <v>6004</v>
      </c>
      <c r="B6006" t="s">
        <v>7883</v>
      </c>
      <c r="C6006" t="s">
        <v>35</v>
      </c>
      <c r="D6006">
        <v>-0.38724341681931401</v>
      </c>
    </row>
    <row r="6007" spans="1:4" hidden="1" x14ac:dyDescent="0.3">
      <c r="A6007">
        <v>6005</v>
      </c>
      <c r="B6007" t="s">
        <v>7884</v>
      </c>
      <c r="C6007" t="s">
        <v>149</v>
      </c>
      <c r="D6007">
        <v>0.75548985507833299</v>
      </c>
    </row>
    <row r="6008" spans="1:4" hidden="1" x14ac:dyDescent="0.3">
      <c r="A6008">
        <v>6006</v>
      </c>
      <c r="B6008" s="1" t="s">
        <v>7885</v>
      </c>
      <c r="C6008" t="s">
        <v>151</v>
      </c>
      <c r="D6008" s="1" t="s">
        <v>7886</v>
      </c>
    </row>
    <row r="6009" spans="1:4" hidden="1" x14ac:dyDescent="0.3">
      <c r="A6009">
        <v>6007</v>
      </c>
      <c r="B6009" t="s">
        <v>7887</v>
      </c>
      <c r="C6009" t="s">
        <v>30</v>
      </c>
      <c r="D6009">
        <v>0.63595307221578601</v>
      </c>
    </row>
    <row r="6010" spans="1:4" hidden="1" x14ac:dyDescent="0.3">
      <c r="A6010">
        <v>6008</v>
      </c>
      <c r="B6010" t="s">
        <v>7888</v>
      </c>
      <c r="C6010" t="s">
        <v>32</v>
      </c>
      <c r="D6010">
        <v>0.14220316453611301</v>
      </c>
    </row>
    <row r="6011" spans="1:4" hidden="1" x14ac:dyDescent="0.3">
      <c r="A6011">
        <v>6009</v>
      </c>
      <c r="B6011" s="1" t="s">
        <v>7889</v>
      </c>
      <c r="C6011" t="s">
        <v>155</v>
      </c>
      <c r="D6011" s="1" t="s">
        <v>7890</v>
      </c>
    </row>
    <row r="6012" spans="1:4" hidden="1" x14ac:dyDescent="0.3">
      <c r="A6012">
        <v>6010</v>
      </c>
      <c r="B6012" t="s">
        <v>7891</v>
      </c>
      <c r="C6012" t="s">
        <v>40</v>
      </c>
      <c r="D6012">
        <v>0.75129034460352695</v>
      </c>
    </row>
    <row r="6013" spans="1:4" hidden="1" x14ac:dyDescent="0.3">
      <c r="A6013">
        <v>6011</v>
      </c>
      <c r="B6013" t="s">
        <v>7892</v>
      </c>
      <c r="C6013" t="s">
        <v>42</v>
      </c>
      <c r="D6013">
        <v>0.18144134674102799</v>
      </c>
    </row>
    <row r="6014" spans="1:4" hidden="1" x14ac:dyDescent="0.3">
      <c r="A6014">
        <v>6012</v>
      </c>
      <c r="B6014" s="1" t="s">
        <v>7893</v>
      </c>
      <c r="C6014" t="s">
        <v>159</v>
      </c>
      <c r="D6014" s="1" t="s">
        <v>7894</v>
      </c>
    </row>
    <row r="6015" spans="1:4" hidden="1" x14ac:dyDescent="0.3">
      <c r="A6015">
        <v>6013</v>
      </c>
      <c r="B6015" t="s">
        <v>7895</v>
      </c>
      <c r="C6015" t="s">
        <v>161</v>
      </c>
      <c r="D6015">
        <v>1.00110522355301</v>
      </c>
    </row>
    <row r="6016" spans="1:4" hidden="1" x14ac:dyDescent="0.3">
      <c r="A6016">
        <v>6014</v>
      </c>
      <c r="B6016" t="s">
        <v>7896</v>
      </c>
      <c r="C6016" t="s">
        <v>163</v>
      </c>
      <c r="D6016">
        <v>0.99980358239094602</v>
      </c>
    </row>
    <row r="6017" spans="1:4" hidden="1" x14ac:dyDescent="0.3">
      <c r="A6017">
        <v>6015</v>
      </c>
      <c r="B6017" s="1" t="s">
        <v>7897</v>
      </c>
      <c r="C6017" t="s">
        <v>165</v>
      </c>
      <c r="D6017" s="1" t="s">
        <v>7898</v>
      </c>
    </row>
    <row r="6018" spans="1:4" hidden="1" x14ac:dyDescent="0.3">
      <c r="A6018">
        <v>6016</v>
      </c>
      <c r="B6018" t="s">
        <v>7899</v>
      </c>
      <c r="C6018" t="s">
        <v>168</v>
      </c>
      <c r="D6018">
        <v>1.00011439179354</v>
      </c>
    </row>
    <row r="6019" spans="1:4" hidden="1" x14ac:dyDescent="0.3">
      <c r="A6019">
        <v>6017</v>
      </c>
      <c r="B6019" t="s">
        <v>7900</v>
      </c>
      <c r="C6019" t="s">
        <v>170</v>
      </c>
      <c r="D6019">
        <v>0.99966752410468995</v>
      </c>
    </row>
    <row r="6020" spans="1:4" hidden="1" x14ac:dyDescent="0.3">
      <c r="A6020">
        <v>6018</v>
      </c>
      <c r="B6020" s="1" t="s">
        <v>7901</v>
      </c>
      <c r="C6020" t="s">
        <v>172</v>
      </c>
      <c r="D6020" s="1" t="s">
        <v>7902</v>
      </c>
    </row>
    <row r="6021" spans="1:4" hidden="1" x14ac:dyDescent="0.3">
      <c r="A6021">
        <v>6019</v>
      </c>
      <c r="B6021" s="1" t="s">
        <v>7903</v>
      </c>
      <c r="C6021" t="s">
        <v>55</v>
      </c>
      <c r="D6021" s="1" t="s">
        <v>7904</v>
      </c>
    </row>
    <row r="6022" spans="1:4" hidden="1" x14ac:dyDescent="0.3">
      <c r="A6022">
        <v>6020</v>
      </c>
      <c r="B6022" s="1" t="s">
        <v>7905</v>
      </c>
      <c r="C6022" t="s">
        <v>52</v>
      </c>
      <c r="D6022" s="1" t="s">
        <v>7906</v>
      </c>
    </row>
    <row r="6023" spans="1:4" hidden="1" x14ac:dyDescent="0.3">
      <c r="A6023">
        <v>6021</v>
      </c>
      <c r="B6023" s="1" t="s">
        <v>7907</v>
      </c>
      <c r="C6023" t="s">
        <v>58</v>
      </c>
      <c r="D6023" s="1" t="s">
        <v>7908</v>
      </c>
    </row>
    <row r="6024" spans="1:4" hidden="1" x14ac:dyDescent="0.3">
      <c r="A6024">
        <v>6022</v>
      </c>
      <c r="B6024" t="s">
        <v>7909</v>
      </c>
      <c r="C6024" t="s">
        <v>61</v>
      </c>
      <c r="D6024">
        <v>151690092.630546</v>
      </c>
    </row>
    <row r="6025" spans="1:4" hidden="1" x14ac:dyDescent="0.3">
      <c r="A6025">
        <v>6023</v>
      </c>
      <c r="B6025" t="s">
        <v>7910</v>
      </c>
      <c r="C6025" t="s">
        <v>63</v>
      </c>
      <c r="D6025">
        <v>78859544.878343999</v>
      </c>
    </row>
    <row r="6026" spans="1:4" hidden="1" x14ac:dyDescent="0.3">
      <c r="A6026">
        <v>6024</v>
      </c>
      <c r="B6026" t="s">
        <v>7911</v>
      </c>
      <c r="C6026" t="s">
        <v>65</v>
      </c>
      <c r="D6026">
        <v>38762937.952300303</v>
      </c>
    </row>
    <row r="6027" spans="1:4" hidden="1" x14ac:dyDescent="0.3">
      <c r="A6027">
        <v>6025</v>
      </c>
      <c r="B6027" s="1" t="s">
        <v>7912</v>
      </c>
      <c r="C6027" t="s">
        <v>67</v>
      </c>
      <c r="D6027" s="1" t="s">
        <v>7913</v>
      </c>
    </row>
    <row r="6028" spans="1:4" hidden="1" x14ac:dyDescent="0.3">
      <c r="A6028">
        <v>6026</v>
      </c>
      <c r="B6028" s="1" t="s">
        <v>7914</v>
      </c>
      <c r="C6028" t="s">
        <v>70</v>
      </c>
      <c r="D6028" s="1" t="s">
        <v>7915</v>
      </c>
    </row>
    <row r="6029" spans="1:4" hidden="1" x14ac:dyDescent="0.3">
      <c r="A6029">
        <v>6027</v>
      </c>
      <c r="B6029" t="s">
        <v>7916</v>
      </c>
      <c r="C6029" t="s">
        <v>73</v>
      </c>
      <c r="D6029">
        <v>1.0000786127348</v>
      </c>
    </row>
    <row r="6030" spans="1:4" hidden="1" x14ac:dyDescent="0.3">
      <c r="A6030">
        <v>6028</v>
      </c>
      <c r="B6030" t="s">
        <v>74</v>
      </c>
      <c r="C6030" t="s">
        <v>75</v>
      </c>
      <c r="D6030">
        <v>2.7397260273972599E-3</v>
      </c>
    </row>
    <row r="6031" spans="1:4" hidden="1" x14ac:dyDescent="0.3">
      <c r="A6031">
        <v>6029</v>
      </c>
      <c r="B6031" t="s">
        <v>76</v>
      </c>
      <c r="C6031" t="s">
        <v>77</v>
      </c>
      <c r="D6031">
        <v>0</v>
      </c>
    </row>
    <row r="6032" spans="1:4" hidden="1" x14ac:dyDescent="0.3">
      <c r="A6032">
        <v>6030</v>
      </c>
      <c r="B6032" t="s">
        <v>78</v>
      </c>
      <c r="C6032" t="s">
        <v>79</v>
      </c>
      <c r="D6032">
        <v>0</v>
      </c>
    </row>
    <row r="6033" spans="1:4" hidden="1" x14ac:dyDescent="0.3">
      <c r="A6033">
        <v>6031</v>
      </c>
      <c r="B6033" s="1" t="s">
        <v>7917</v>
      </c>
      <c r="C6033" t="s">
        <v>81</v>
      </c>
      <c r="D6033" s="1" t="s">
        <v>7918</v>
      </c>
    </row>
    <row r="6034" spans="1:4" hidden="1" x14ac:dyDescent="0.3">
      <c r="A6034">
        <v>6032</v>
      </c>
      <c r="B6034" t="s">
        <v>7919</v>
      </c>
      <c r="C6034" t="s">
        <v>84</v>
      </c>
      <c r="D6034">
        <v>1.0000620244998299</v>
      </c>
    </row>
    <row r="6035" spans="1:4" hidden="1" x14ac:dyDescent="0.3">
      <c r="A6035">
        <v>6033</v>
      </c>
      <c r="B6035" s="1" t="s">
        <v>7920</v>
      </c>
      <c r="C6035" t="s">
        <v>86</v>
      </c>
      <c r="D6035" s="1" t="s">
        <v>7921</v>
      </c>
    </row>
    <row r="6036" spans="1:4" hidden="1" x14ac:dyDescent="0.3">
      <c r="A6036">
        <v>6034</v>
      </c>
      <c r="B6036" t="s">
        <v>7922</v>
      </c>
      <c r="C6036" t="s">
        <v>89</v>
      </c>
      <c r="D6036">
        <v>104120377.16184799</v>
      </c>
    </row>
    <row r="6037" spans="1:4" hidden="1" x14ac:dyDescent="0.3">
      <c r="A6037">
        <v>6035</v>
      </c>
      <c r="B6037" s="1" t="s">
        <v>7923</v>
      </c>
      <c r="C6037" t="s">
        <v>91</v>
      </c>
      <c r="D6037" s="1" t="s">
        <v>7857</v>
      </c>
    </row>
    <row r="6038" spans="1:4" hidden="1" x14ac:dyDescent="0.3">
      <c r="A6038">
        <v>6036</v>
      </c>
      <c r="B6038" t="s">
        <v>7924</v>
      </c>
      <c r="C6038" t="s">
        <v>94</v>
      </c>
      <c r="D6038">
        <v>78859544.878343999</v>
      </c>
    </row>
    <row r="6039" spans="1:4" hidden="1" x14ac:dyDescent="0.3">
      <c r="A6039">
        <v>6037</v>
      </c>
      <c r="B6039" t="s">
        <v>7925</v>
      </c>
      <c r="C6039" t="s">
        <v>96</v>
      </c>
      <c r="D6039">
        <v>38762937.952300303</v>
      </c>
    </row>
    <row r="6040" spans="1:4" hidden="1" x14ac:dyDescent="0.3">
      <c r="A6040">
        <v>6038</v>
      </c>
      <c r="B6040" t="s">
        <v>7926</v>
      </c>
      <c r="C6040" t="s">
        <v>98</v>
      </c>
      <c r="D6040">
        <v>34067609.799901798</v>
      </c>
    </row>
    <row r="6041" spans="1:4" hidden="1" x14ac:dyDescent="0.3">
      <c r="A6041">
        <v>6039</v>
      </c>
      <c r="B6041" s="1" t="s">
        <v>7927</v>
      </c>
      <c r="C6041" t="s">
        <v>100</v>
      </c>
      <c r="D6041" s="1" t="s">
        <v>7928</v>
      </c>
    </row>
    <row r="6042" spans="1:4" hidden="1" x14ac:dyDescent="0.3">
      <c r="A6042">
        <v>6040</v>
      </c>
      <c r="B6042" t="s">
        <v>7929</v>
      </c>
      <c r="C6042" t="s">
        <v>103</v>
      </c>
      <c r="D6042">
        <v>5.7199158477398799E-3</v>
      </c>
    </row>
    <row r="6043" spans="1:4" hidden="1" x14ac:dyDescent="0.3">
      <c r="A6043">
        <v>6041</v>
      </c>
      <c r="B6043" t="s">
        <v>7930</v>
      </c>
      <c r="C6043" t="s">
        <v>105</v>
      </c>
      <c r="D6043">
        <v>6.5442494601963103E-4</v>
      </c>
    </row>
    <row r="6044" spans="1:4" hidden="1" x14ac:dyDescent="0.3">
      <c r="A6044">
        <v>6042</v>
      </c>
      <c r="B6044" t="s">
        <v>7931</v>
      </c>
      <c r="C6044" t="s">
        <v>107</v>
      </c>
      <c r="D6044">
        <v>1.12985498800594E-2</v>
      </c>
    </row>
    <row r="6045" spans="1:4" hidden="1" x14ac:dyDescent="0.3">
      <c r="A6045">
        <v>6043</v>
      </c>
      <c r="B6045" s="1" t="s">
        <v>7932</v>
      </c>
      <c r="C6045" t="s">
        <v>109</v>
      </c>
      <c r="D6045" s="1" t="s">
        <v>7933</v>
      </c>
    </row>
    <row r="6046" spans="1:4" x14ac:dyDescent="0.3">
      <c r="A6046">
        <v>6044</v>
      </c>
      <c r="B6046" t="s">
        <v>7934</v>
      </c>
      <c r="C6046" t="s">
        <v>207</v>
      </c>
      <c r="D6046">
        <v>151689500.00234601</v>
      </c>
    </row>
    <row r="6047" spans="1:4" hidden="1" x14ac:dyDescent="0.3">
      <c r="A6047">
        <v>6045</v>
      </c>
      <c r="B6047" t="s">
        <v>7935</v>
      </c>
      <c r="C6047" t="s">
        <v>209</v>
      </c>
      <c r="D6047">
        <v>1308.0307605142</v>
      </c>
    </row>
    <row r="6048" spans="1:4" hidden="1" x14ac:dyDescent="0.3">
      <c r="A6048">
        <v>6046</v>
      </c>
      <c r="B6048" t="s">
        <v>7936</v>
      </c>
      <c r="C6048" t="s">
        <v>211</v>
      </c>
      <c r="D6048">
        <v>642.95686396361202</v>
      </c>
    </row>
    <row r="6049" spans="1:4" hidden="1" x14ac:dyDescent="0.3">
      <c r="A6049">
        <v>6047</v>
      </c>
      <c r="B6049" s="1" t="s">
        <v>7937</v>
      </c>
      <c r="C6049" t="s">
        <v>213</v>
      </c>
      <c r="D6049" s="1" t="s">
        <v>7938</v>
      </c>
    </row>
    <row r="6050" spans="1:4" hidden="1" x14ac:dyDescent="0.3">
      <c r="A6050">
        <v>6048</v>
      </c>
      <c r="B6050" t="s">
        <v>7939</v>
      </c>
      <c r="C6050" t="s">
        <v>216</v>
      </c>
      <c r="D6050">
        <v>78857810.523405999</v>
      </c>
    </row>
    <row r="6051" spans="1:4" hidden="1" x14ac:dyDescent="0.3">
      <c r="A6051">
        <v>6049</v>
      </c>
      <c r="B6051" t="s">
        <v>7940</v>
      </c>
      <c r="C6051" t="s">
        <v>218</v>
      </c>
      <c r="D6051">
        <v>38762215.754952297</v>
      </c>
    </row>
    <row r="6052" spans="1:4" hidden="1" x14ac:dyDescent="0.3">
      <c r="A6052">
        <v>6050</v>
      </c>
      <c r="B6052" t="s">
        <v>7941</v>
      </c>
      <c r="C6052" t="s">
        <v>220</v>
      </c>
      <c r="D6052">
        <v>34066957.660714</v>
      </c>
    </row>
    <row r="6053" spans="1:4" hidden="1" x14ac:dyDescent="0.3">
      <c r="A6053">
        <v>6051</v>
      </c>
      <c r="B6053" s="1" t="s">
        <v>7942</v>
      </c>
      <c r="C6053" t="s">
        <v>222</v>
      </c>
      <c r="D6053" s="1" t="s">
        <v>7943</v>
      </c>
    </row>
    <row r="6054" spans="1:4" hidden="1" x14ac:dyDescent="0.3">
      <c r="A6054">
        <v>6052</v>
      </c>
      <c r="B6054" t="s">
        <v>7944</v>
      </c>
      <c r="C6054" t="s">
        <v>225</v>
      </c>
      <c r="D6054">
        <v>104118650.12433299</v>
      </c>
    </row>
    <row r="6055" spans="1:4" hidden="1" x14ac:dyDescent="0.3">
      <c r="A6055">
        <v>6053</v>
      </c>
      <c r="B6055" t="s">
        <v>7945</v>
      </c>
      <c r="C6055" t="s">
        <v>227</v>
      </c>
      <c r="D6055">
        <v>1727.0375147610901</v>
      </c>
    </row>
    <row r="6056" spans="1:4" hidden="1" x14ac:dyDescent="0.3">
      <c r="A6056">
        <v>6054</v>
      </c>
      <c r="B6056" s="1" t="s">
        <v>7946</v>
      </c>
      <c r="C6056" t="s">
        <v>229</v>
      </c>
      <c r="D6056" s="1" t="s">
        <v>7947</v>
      </c>
    </row>
    <row r="6057" spans="1:4" hidden="1" x14ac:dyDescent="0.3">
      <c r="A6057">
        <v>6055</v>
      </c>
      <c r="B6057" t="s">
        <v>7948</v>
      </c>
      <c r="C6057" t="s">
        <v>112</v>
      </c>
      <c r="D6057">
        <v>-426.32417754946601</v>
      </c>
    </row>
    <row r="6058" spans="1:4" hidden="1" x14ac:dyDescent="0.3">
      <c r="A6058">
        <v>6056</v>
      </c>
      <c r="B6058" t="s">
        <v>7949</v>
      </c>
      <c r="C6058" t="s">
        <v>114</v>
      </c>
      <c r="D6058">
        <v>-79.240484019598995</v>
      </c>
    </row>
    <row r="6059" spans="1:4" hidden="1" x14ac:dyDescent="0.3">
      <c r="A6059">
        <v>6057</v>
      </c>
      <c r="B6059" s="1" t="s">
        <v>7950</v>
      </c>
      <c r="C6059" t="s">
        <v>116</v>
      </c>
      <c r="D6059" s="1" t="s">
        <v>7951</v>
      </c>
    </row>
    <row r="6060" spans="1:4" hidden="1" x14ac:dyDescent="0.3">
      <c r="A6060">
        <v>6058</v>
      </c>
      <c r="B6060" t="s">
        <v>7952</v>
      </c>
      <c r="C6060" t="s">
        <v>119</v>
      </c>
      <c r="D6060">
        <v>78857810.523405999</v>
      </c>
    </row>
    <row r="6061" spans="1:4" hidden="1" x14ac:dyDescent="0.3">
      <c r="A6061">
        <v>6059</v>
      </c>
      <c r="B6061" t="s">
        <v>7953</v>
      </c>
      <c r="C6061" t="s">
        <v>121</v>
      </c>
      <c r="D6061">
        <v>38762215.754952297</v>
      </c>
    </row>
    <row r="6062" spans="1:4" hidden="1" x14ac:dyDescent="0.3">
      <c r="A6062">
        <v>6060</v>
      </c>
      <c r="B6062" s="1" t="s">
        <v>7954</v>
      </c>
      <c r="C6062" t="s">
        <v>123</v>
      </c>
      <c r="D6062" s="1" t="s">
        <v>7955</v>
      </c>
    </row>
    <row r="6063" spans="1:4" hidden="1" x14ac:dyDescent="0.3">
      <c r="A6063">
        <v>6061</v>
      </c>
      <c r="B6063" t="s">
        <v>7956</v>
      </c>
      <c r="C6063" t="s">
        <v>126</v>
      </c>
      <c r="D6063">
        <v>0.757337130440491</v>
      </c>
    </row>
    <row r="6064" spans="1:4" hidden="1" x14ac:dyDescent="0.3">
      <c r="A6064">
        <v>6062</v>
      </c>
      <c r="B6064" t="s">
        <v>7957</v>
      </c>
      <c r="C6064" t="s">
        <v>128</v>
      </c>
      <c r="D6064">
        <v>0.37226579148627997</v>
      </c>
    </row>
    <row r="6065" spans="1:4" hidden="1" x14ac:dyDescent="0.3">
      <c r="A6065">
        <v>6063</v>
      </c>
      <c r="B6065" s="1" t="s">
        <v>7958</v>
      </c>
      <c r="C6065" t="s">
        <v>130</v>
      </c>
      <c r="D6065" s="1" t="s">
        <v>7959</v>
      </c>
    </row>
    <row r="6066" spans="1:4" hidden="1" x14ac:dyDescent="0.3">
      <c r="A6066">
        <v>6064</v>
      </c>
      <c r="B6066" s="1" t="s">
        <v>7960</v>
      </c>
      <c r="C6066" t="s">
        <v>4</v>
      </c>
      <c r="D6066" t="s">
        <v>7961</v>
      </c>
    </row>
    <row r="6067" spans="1:4" hidden="1" x14ac:dyDescent="0.3">
      <c r="A6067">
        <v>6065</v>
      </c>
      <c r="B6067" t="s">
        <v>7962</v>
      </c>
      <c r="C6067" t="s">
        <v>7</v>
      </c>
      <c r="D6067">
        <v>1286.1600000000001</v>
      </c>
    </row>
    <row r="6068" spans="1:4" hidden="1" x14ac:dyDescent="0.3">
      <c r="A6068">
        <v>6066</v>
      </c>
      <c r="B6068" s="1" t="s">
        <v>7963</v>
      </c>
      <c r="C6068" t="s">
        <v>9</v>
      </c>
      <c r="D6068" s="1" t="s">
        <v>7964</v>
      </c>
    </row>
    <row r="6069" spans="1:4" hidden="1" x14ac:dyDescent="0.3">
      <c r="A6069">
        <v>6067</v>
      </c>
      <c r="B6069" t="s">
        <v>7965</v>
      </c>
      <c r="C6069" t="s">
        <v>14</v>
      </c>
      <c r="D6069">
        <v>99.07421875</v>
      </c>
    </row>
    <row r="6070" spans="1:4" hidden="1" x14ac:dyDescent="0.3">
      <c r="A6070">
        <v>6068</v>
      </c>
      <c r="B6070" t="s">
        <v>7966</v>
      </c>
      <c r="C6070" t="s">
        <v>16</v>
      </c>
      <c r="D6070">
        <v>4.2992367876340802</v>
      </c>
    </row>
    <row r="6071" spans="1:4" hidden="1" x14ac:dyDescent="0.3">
      <c r="A6071">
        <v>6069</v>
      </c>
      <c r="B6071" s="1" t="s">
        <v>7967</v>
      </c>
      <c r="C6071" t="s">
        <v>140</v>
      </c>
      <c r="D6071" s="1" t="s">
        <v>7968</v>
      </c>
    </row>
    <row r="6072" spans="1:4" hidden="1" x14ac:dyDescent="0.3">
      <c r="A6072">
        <v>6070</v>
      </c>
      <c r="B6072" t="s">
        <v>7969</v>
      </c>
      <c r="C6072" t="s">
        <v>22</v>
      </c>
      <c r="D6072">
        <v>92.65</v>
      </c>
    </row>
    <row r="6073" spans="1:4" hidden="1" x14ac:dyDescent="0.3">
      <c r="A6073">
        <v>6071</v>
      </c>
      <c r="B6073" t="s">
        <v>7970</v>
      </c>
      <c r="C6073" t="s">
        <v>24</v>
      </c>
      <c r="D6073">
        <v>4.5142923109312303</v>
      </c>
    </row>
    <row r="6074" spans="1:4" hidden="1" x14ac:dyDescent="0.3">
      <c r="A6074">
        <v>6072</v>
      </c>
      <c r="B6074" s="1" t="s">
        <v>7971</v>
      </c>
      <c r="C6074" t="s">
        <v>145</v>
      </c>
      <c r="D6074" s="1" t="s">
        <v>7972</v>
      </c>
    </row>
    <row r="6075" spans="1:4" hidden="1" x14ac:dyDescent="0.3">
      <c r="A6075">
        <v>6073</v>
      </c>
      <c r="B6075" t="s">
        <v>7973</v>
      </c>
      <c r="C6075" t="s">
        <v>35</v>
      </c>
      <c r="D6075">
        <v>-0.170565636889733</v>
      </c>
    </row>
    <row r="6076" spans="1:4" hidden="1" x14ac:dyDescent="0.3">
      <c r="A6076">
        <v>6074</v>
      </c>
      <c r="B6076" t="s">
        <v>7974</v>
      </c>
      <c r="C6076" t="s">
        <v>149</v>
      </c>
      <c r="D6076">
        <v>0.751926186250785</v>
      </c>
    </row>
    <row r="6077" spans="1:4" hidden="1" x14ac:dyDescent="0.3">
      <c r="A6077">
        <v>6075</v>
      </c>
      <c r="B6077" s="1" t="s">
        <v>7975</v>
      </c>
      <c r="C6077" t="s">
        <v>151</v>
      </c>
      <c r="D6077" s="1" t="s">
        <v>7976</v>
      </c>
    </row>
    <row r="6078" spans="1:4" hidden="1" x14ac:dyDescent="0.3">
      <c r="A6078">
        <v>6076</v>
      </c>
      <c r="B6078" t="s">
        <v>7977</v>
      </c>
      <c r="C6078" t="s">
        <v>30</v>
      </c>
      <c r="D6078">
        <v>0.54462220202766798</v>
      </c>
    </row>
    <row r="6079" spans="1:4" hidden="1" x14ac:dyDescent="0.3">
      <c r="A6079">
        <v>6077</v>
      </c>
      <c r="B6079" t="s">
        <v>7978</v>
      </c>
      <c r="C6079" t="s">
        <v>32</v>
      </c>
      <c r="D6079">
        <v>0.14312394411806501</v>
      </c>
    </row>
    <row r="6080" spans="1:4" hidden="1" x14ac:dyDescent="0.3">
      <c r="A6080">
        <v>6078</v>
      </c>
      <c r="B6080" s="1" t="s">
        <v>7979</v>
      </c>
      <c r="C6080" t="s">
        <v>155</v>
      </c>
      <c r="D6080" s="1" t="s">
        <v>7980</v>
      </c>
    </row>
    <row r="6081" spans="1:4" hidden="1" x14ac:dyDescent="0.3">
      <c r="A6081">
        <v>6079</v>
      </c>
      <c r="B6081" t="s">
        <v>7981</v>
      </c>
      <c r="C6081" t="s">
        <v>40</v>
      </c>
      <c r="D6081">
        <v>0.62594343486206405</v>
      </c>
    </row>
    <row r="6082" spans="1:4" hidden="1" x14ac:dyDescent="0.3">
      <c r="A6082">
        <v>6080</v>
      </c>
      <c r="B6082" t="s">
        <v>7982</v>
      </c>
      <c r="C6082" t="s">
        <v>42</v>
      </c>
      <c r="D6082">
        <v>0.18679383010675099</v>
      </c>
    </row>
    <row r="6083" spans="1:4" hidden="1" x14ac:dyDescent="0.3">
      <c r="A6083">
        <v>6081</v>
      </c>
      <c r="B6083" s="1" t="s">
        <v>7983</v>
      </c>
      <c r="C6083" t="s">
        <v>159</v>
      </c>
      <c r="D6083" s="1" t="s">
        <v>7984</v>
      </c>
    </row>
    <row r="6084" spans="1:4" hidden="1" x14ac:dyDescent="0.3">
      <c r="A6084">
        <v>6082</v>
      </c>
      <c r="B6084" t="s">
        <v>7985</v>
      </c>
      <c r="C6084" t="s">
        <v>161</v>
      </c>
      <c r="D6084">
        <v>1.0070390002897001</v>
      </c>
    </row>
    <row r="6085" spans="1:4" hidden="1" x14ac:dyDescent="0.3">
      <c r="A6085">
        <v>6083</v>
      </c>
      <c r="B6085" t="s">
        <v>7986</v>
      </c>
      <c r="C6085" t="s">
        <v>163</v>
      </c>
      <c r="D6085">
        <v>1.00083470553496</v>
      </c>
    </row>
    <row r="6086" spans="1:4" hidden="1" x14ac:dyDescent="0.3">
      <c r="A6086">
        <v>6084</v>
      </c>
      <c r="B6086" s="1" t="s">
        <v>7987</v>
      </c>
      <c r="C6086" t="s">
        <v>165</v>
      </c>
      <c r="D6086" s="1" t="s">
        <v>7988</v>
      </c>
    </row>
    <row r="6087" spans="1:4" hidden="1" x14ac:dyDescent="0.3">
      <c r="A6087">
        <v>6085</v>
      </c>
      <c r="B6087" t="s">
        <v>7989</v>
      </c>
      <c r="C6087" t="s">
        <v>168</v>
      </c>
      <c r="D6087">
        <v>0.99796998608836196</v>
      </c>
    </row>
    <row r="6088" spans="1:4" hidden="1" x14ac:dyDescent="0.3">
      <c r="A6088">
        <v>6086</v>
      </c>
      <c r="B6088" t="s">
        <v>7990</v>
      </c>
      <c r="C6088" t="s">
        <v>170</v>
      </c>
      <c r="D6088">
        <v>1.0008061434344899</v>
      </c>
    </row>
    <row r="6089" spans="1:4" hidden="1" x14ac:dyDescent="0.3">
      <c r="A6089">
        <v>6087</v>
      </c>
      <c r="B6089" s="1" t="s">
        <v>7991</v>
      </c>
      <c r="C6089" t="s">
        <v>172</v>
      </c>
      <c r="D6089" s="1" t="s">
        <v>7992</v>
      </c>
    </row>
    <row r="6090" spans="1:4" hidden="1" x14ac:dyDescent="0.3">
      <c r="A6090">
        <v>6088</v>
      </c>
      <c r="B6090" s="1" t="s">
        <v>7993</v>
      </c>
      <c r="C6090" t="s">
        <v>55</v>
      </c>
      <c r="D6090" s="1" t="s">
        <v>7994</v>
      </c>
    </row>
    <row r="6091" spans="1:4" hidden="1" x14ac:dyDescent="0.3">
      <c r="A6091">
        <v>6089</v>
      </c>
      <c r="B6091" s="1" t="s">
        <v>7995</v>
      </c>
      <c r="C6091" t="s">
        <v>52</v>
      </c>
      <c r="D6091" s="1" t="s">
        <v>7996</v>
      </c>
    </row>
    <row r="6092" spans="1:4" hidden="1" x14ac:dyDescent="0.3">
      <c r="A6092">
        <v>6090</v>
      </c>
      <c r="B6092" s="1" t="s">
        <v>7997</v>
      </c>
      <c r="C6092" t="s">
        <v>58</v>
      </c>
      <c r="D6092" s="1" t="s">
        <v>7998</v>
      </c>
    </row>
    <row r="6093" spans="1:4" hidden="1" x14ac:dyDescent="0.3">
      <c r="A6093">
        <v>6091</v>
      </c>
      <c r="B6093" t="s">
        <v>7999</v>
      </c>
      <c r="C6093" t="s">
        <v>61</v>
      </c>
      <c r="D6093">
        <v>152720674.95831299</v>
      </c>
    </row>
    <row r="6094" spans="1:4" hidden="1" x14ac:dyDescent="0.3">
      <c r="A6094">
        <v>6092</v>
      </c>
      <c r="B6094" t="s">
        <v>8000</v>
      </c>
      <c r="C6094" t="s">
        <v>63</v>
      </c>
      <c r="D6094">
        <v>79412890.674525604</v>
      </c>
    </row>
    <row r="6095" spans="1:4" hidden="1" x14ac:dyDescent="0.3">
      <c r="A6095">
        <v>6093</v>
      </c>
      <c r="B6095" t="s">
        <v>8001</v>
      </c>
      <c r="C6095" t="s">
        <v>65</v>
      </c>
      <c r="D6095">
        <v>38794570.790990502</v>
      </c>
    </row>
    <row r="6096" spans="1:4" hidden="1" x14ac:dyDescent="0.3">
      <c r="A6096">
        <v>6094</v>
      </c>
      <c r="B6096" s="1" t="s">
        <v>8002</v>
      </c>
      <c r="C6096" t="s">
        <v>67</v>
      </c>
      <c r="D6096" s="1" t="s">
        <v>8003</v>
      </c>
    </row>
    <row r="6097" spans="1:4" hidden="1" x14ac:dyDescent="0.3">
      <c r="A6097">
        <v>6095</v>
      </c>
      <c r="B6097" s="1" t="s">
        <v>8004</v>
      </c>
      <c r="C6097" t="s">
        <v>70</v>
      </c>
      <c r="D6097" s="1" t="s">
        <v>8005</v>
      </c>
    </row>
    <row r="6098" spans="1:4" hidden="1" x14ac:dyDescent="0.3">
      <c r="A6098">
        <v>6096</v>
      </c>
      <c r="B6098" t="s">
        <v>8006</v>
      </c>
      <c r="C6098" t="s">
        <v>73</v>
      </c>
      <c r="D6098">
        <v>1.0000620244998299</v>
      </c>
    </row>
    <row r="6099" spans="1:4" hidden="1" x14ac:dyDescent="0.3">
      <c r="A6099">
        <v>6097</v>
      </c>
      <c r="B6099" t="s">
        <v>74</v>
      </c>
      <c r="C6099" t="s">
        <v>75</v>
      </c>
      <c r="D6099">
        <v>2.7397260273972599E-3</v>
      </c>
    </row>
    <row r="6100" spans="1:4" hidden="1" x14ac:dyDescent="0.3">
      <c r="A6100">
        <v>6098</v>
      </c>
      <c r="B6100" t="s">
        <v>76</v>
      </c>
      <c r="C6100" t="s">
        <v>77</v>
      </c>
      <c r="D6100">
        <v>0</v>
      </c>
    </row>
    <row r="6101" spans="1:4" hidden="1" x14ac:dyDescent="0.3">
      <c r="A6101">
        <v>6099</v>
      </c>
      <c r="B6101" t="s">
        <v>78</v>
      </c>
      <c r="C6101" t="s">
        <v>79</v>
      </c>
      <c r="D6101">
        <v>0</v>
      </c>
    </row>
    <row r="6102" spans="1:4" hidden="1" x14ac:dyDescent="0.3">
      <c r="A6102">
        <v>6100</v>
      </c>
      <c r="B6102" s="1" t="s">
        <v>8007</v>
      </c>
      <c r="C6102" t="s">
        <v>81</v>
      </c>
      <c r="D6102" s="1" t="s">
        <v>8008</v>
      </c>
    </row>
    <row r="6103" spans="1:4" hidden="1" x14ac:dyDescent="0.3">
      <c r="A6103">
        <v>6101</v>
      </c>
      <c r="B6103" t="s">
        <v>8009</v>
      </c>
      <c r="C6103" t="s">
        <v>84</v>
      </c>
      <c r="D6103">
        <v>1.0000457326714001</v>
      </c>
    </row>
    <row r="6104" spans="1:4" hidden="1" x14ac:dyDescent="0.3">
      <c r="A6104">
        <v>6102</v>
      </c>
      <c r="B6104" s="1" t="s">
        <v>8010</v>
      </c>
      <c r="C6104" t="s">
        <v>86</v>
      </c>
      <c r="D6104" s="1" t="s">
        <v>8011</v>
      </c>
    </row>
    <row r="6105" spans="1:4" hidden="1" x14ac:dyDescent="0.3">
      <c r="A6105">
        <v>6103</v>
      </c>
      <c r="B6105" t="s">
        <v>8012</v>
      </c>
      <c r="C6105" t="s">
        <v>89</v>
      </c>
      <c r="D6105">
        <v>104122073.395596</v>
      </c>
    </row>
    <row r="6106" spans="1:4" hidden="1" x14ac:dyDescent="0.3">
      <c r="A6106">
        <v>6104</v>
      </c>
      <c r="B6106" s="1" t="s">
        <v>8013</v>
      </c>
      <c r="C6106" t="s">
        <v>91</v>
      </c>
      <c r="D6106" s="1" t="s">
        <v>7947</v>
      </c>
    </row>
    <row r="6107" spans="1:4" hidden="1" x14ac:dyDescent="0.3">
      <c r="A6107">
        <v>6105</v>
      </c>
      <c r="B6107" t="s">
        <v>8014</v>
      </c>
      <c r="C6107" t="s">
        <v>94</v>
      </c>
      <c r="D6107">
        <v>79412890.674525604</v>
      </c>
    </row>
    <row r="6108" spans="1:4" hidden="1" x14ac:dyDescent="0.3">
      <c r="A6108">
        <v>6106</v>
      </c>
      <c r="B6108" t="s">
        <v>8015</v>
      </c>
      <c r="C6108" t="s">
        <v>96</v>
      </c>
      <c r="D6108">
        <v>38794570.790990502</v>
      </c>
    </row>
    <row r="6109" spans="1:4" hidden="1" x14ac:dyDescent="0.3">
      <c r="A6109">
        <v>6107</v>
      </c>
      <c r="B6109" t="s">
        <v>8016</v>
      </c>
      <c r="C6109" t="s">
        <v>98</v>
      </c>
      <c r="D6109">
        <v>34513213.492797002</v>
      </c>
    </row>
    <row r="6110" spans="1:4" hidden="1" x14ac:dyDescent="0.3">
      <c r="A6110">
        <v>6108</v>
      </c>
      <c r="B6110" s="1" t="s">
        <v>8017</v>
      </c>
      <c r="C6110" t="s">
        <v>100</v>
      </c>
      <c r="D6110" s="1" t="s">
        <v>8018</v>
      </c>
    </row>
    <row r="6111" spans="1:4" hidden="1" x14ac:dyDescent="0.3">
      <c r="A6111">
        <v>6109</v>
      </c>
      <c r="B6111" t="s">
        <v>8019</v>
      </c>
      <c r="C6111" t="s">
        <v>103</v>
      </c>
      <c r="D6111">
        <v>5.7115065366990696E-3</v>
      </c>
    </row>
    <row r="6112" spans="1:4" hidden="1" x14ac:dyDescent="0.3">
      <c r="A6112">
        <v>6110</v>
      </c>
      <c r="B6112" t="s">
        <v>8020</v>
      </c>
      <c r="C6112" t="s">
        <v>105</v>
      </c>
      <c r="D6112">
        <v>6.5806062551341399E-4</v>
      </c>
    </row>
    <row r="6113" spans="1:4" hidden="1" x14ac:dyDescent="0.3">
      <c r="A6113">
        <v>6111</v>
      </c>
      <c r="B6113" t="s">
        <v>8021</v>
      </c>
      <c r="C6113" t="s">
        <v>107</v>
      </c>
      <c r="D6113">
        <v>1.1349234140013899E-2</v>
      </c>
    </row>
    <row r="6114" spans="1:4" hidden="1" x14ac:dyDescent="0.3">
      <c r="A6114">
        <v>6112</v>
      </c>
      <c r="B6114" s="1" t="s">
        <v>8022</v>
      </c>
      <c r="C6114" t="s">
        <v>109</v>
      </c>
      <c r="D6114" s="1" t="s">
        <v>8023</v>
      </c>
    </row>
    <row r="6115" spans="1:4" x14ac:dyDescent="0.3">
      <c r="A6115">
        <v>6113</v>
      </c>
      <c r="B6115" t="s">
        <v>8024</v>
      </c>
      <c r="C6115" t="s">
        <v>207</v>
      </c>
      <c r="D6115">
        <v>152720093.75490299</v>
      </c>
    </row>
    <row r="6116" spans="1:4" hidden="1" x14ac:dyDescent="0.3">
      <c r="A6116">
        <v>6114</v>
      </c>
      <c r="B6116" t="s">
        <v>8025</v>
      </c>
      <c r="C6116" t="s">
        <v>209</v>
      </c>
      <c r="D6116">
        <v>1293.6941283711301</v>
      </c>
    </row>
    <row r="6117" spans="1:4" hidden="1" x14ac:dyDescent="0.3">
      <c r="A6117">
        <v>6115</v>
      </c>
      <c r="B6117" t="s">
        <v>8026</v>
      </c>
      <c r="C6117" t="s">
        <v>211</v>
      </c>
      <c r="D6117">
        <v>631.99404498461297</v>
      </c>
    </row>
    <row r="6118" spans="1:4" hidden="1" x14ac:dyDescent="0.3">
      <c r="A6118">
        <v>6116</v>
      </c>
      <c r="B6118" s="1" t="s">
        <v>8027</v>
      </c>
      <c r="C6118" t="s">
        <v>213</v>
      </c>
      <c r="D6118" s="1" t="s">
        <v>8028</v>
      </c>
    </row>
    <row r="6119" spans="1:4" hidden="1" x14ac:dyDescent="0.3">
      <c r="A6119">
        <v>6117</v>
      </c>
      <c r="B6119" t="s">
        <v>8029</v>
      </c>
      <c r="C6119" t="s">
        <v>216</v>
      </c>
      <c r="D6119">
        <v>79411178.287055999</v>
      </c>
    </row>
    <row r="6120" spans="1:4" hidden="1" x14ac:dyDescent="0.3">
      <c r="A6120">
        <v>6118</v>
      </c>
      <c r="B6120" t="s">
        <v>8030</v>
      </c>
      <c r="C6120" t="s">
        <v>218</v>
      </c>
      <c r="D6120">
        <v>38793862.229104303</v>
      </c>
    </row>
    <row r="6121" spans="1:4" hidden="1" x14ac:dyDescent="0.3">
      <c r="A6121">
        <v>6119</v>
      </c>
      <c r="B6121" t="s">
        <v>8031</v>
      </c>
      <c r="C6121" t="s">
        <v>220</v>
      </c>
      <c r="D6121">
        <v>34512565.3034897</v>
      </c>
    </row>
    <row r="6122" spans="1:4" hidden="1" x14ac:dyDescent="0.3">
      <c r="A6122">
        <v>6120</v>
      </c>
      <c r="B6122" s="1" t="s">
        <v>8032</v>
      </c>
      <c r="C6122" t="s">
        <v>222</v>
      </c>
      <c r="D6122" s="1" t="s">
        <v>8033</v>
      </c>
    </row>
    <row r="6123" spans="1:4" hidden="1" x14ac:dyDescent="0.3">
      <c r="A6123">
        <v>6121</v>
      </c>
      <c r="B6123" t="s">
        <v>8034</v>
      </c>
      <c r="C6123" t="s">
        <v>225</v>
      </c>
      <c r="D6123">
        <v>104120377.16184799</v>
      </c>
    </row>
    <row r="6124" spans="1:4" hidden="1" x14ac:dyDescent="0.3">
      <c r="A6124">
        <v>6122</v>
      </c>
      <c r="B6124" t="s">
        <v>8035</v>
      </c>
      <c r="C6124" t="s">
        <v>227</v>
      </c>
      <c r="D6124">
        <v>1696.23374798893</v>
      </c>
    </row>
    <row r="6125" spans="1:4" hidden="1" x14ac:dyDescent="0.3">
      <c r="A6125">
        <v>6123</v>
      </c>
      <c r="B6125" s="1" t="s">
        <v>8036</v>
      </c>
      <c r="C6125" t="s">
        <v>229</v>
      </c>
      <c r="D6125" s="1" t="s">
        <v>8037</v>
      </c>
    </row>
    <row r="6126" spans="1:4" hidden="1" x14ac:dyDescent="0.3">
      <c r="A6126">
        <v>6124</v>
      </c>
      <c r="B6126" t="s">
        <v>8038</v>
      </c>
      <c r="C6126" t="s">
        <v>112</v>
      </c>
      <c r="D6126">
        <v>-418.69334120660898</v>
      </c>
    </row>
    <row r="6127" spans="1:4" hidden="1" x14ac:dyDescent="0.3">
      <c r="A6127">
        <v>6125</v>
      </c>
      <c r="B6127" t="s">
        <v>8039</v>
      </c>
      <c r="C6127" t="s">
        <v>114</v>
      </c>
      <c r="D6127">
        <v>-76.567841226609801</v>
      </c>
    </row>
    <row r="6128" spans="1:4" hidden="1" x14ac:dyDescent="0.3">
      <c r="A6128">
        <v>6126</v>
      </c>
      <c r="B6128" s="1" t="s">
        <v>8040</v>
      </c>
      <c r="C6128" t="s">
        <v>116</v>
      </c>
      <c r="D6128" s="1" t="s">
        <v>8041</v>
      </c>
    </row>
    <row r="6129" spans="1:4" hidden="1" x14ac:dyDescent="0.3">
      <c r="A6129">
        <v>6127</v>
      </c>
      <c r="B6129" t="s">
        <v>8042</v>
      </c>
      <c r="C6129" t="s">
        <v>119</v>
      </c>
      <c r="D6129">
        <v>79411178.287055999</v>
      </c>
    </row>
    <row r="6130" spans="1:4" hidden="1" x14ac:dyDescent="0.3">
      <c r="A6130">
        <v>6128</v>
      </c>
      <c r="B6130" t="s">
        <v>8043</v>
      </c>
      <c r="C6130" t="s">
        <v>121</v>
      </c>
      <c r="D6130">
        <v>38793862.229104303</v>
      </c>
    </row>
    <row r="6131" spans="1:4" hidden="1" x14ac:dyDescent="0.3">
      <c r="A6131">
        <v>6129</v>
      </c>
      <c r="B6131" s="1" t="s">
        <v>8044</v>
      </c>
      <c r="C6131" t="s">
        <v>123</v>
      </c>
      <c r="D6131" s="1" t="s">
        <v>8045</v>
      </c>
    </row>
    <row r="6132" spans="1:4" hidden="1" x14ac:dyDescent="0.3">
      <c r="A6132">
        <v>6130</v>
      </c>
      <c r="B6132" t="s">
        <v>8046</v>
      </c>
      <c r="C6132" t="s">
        <v>126</v>
      </c>
      <c r="D6132">
        <v>0.76265135540547502</v>
      </c>
    </row>
    <row r="6133" spans="1:4" hidden="1" x14ac:dyDescent="0.3">
      <c r="A6133">
        <v>6131</v>
      </c>
      <c r="B6133" t="s">
        <v>8047</v>
      </c>
      <c r="C6133" t="s">
        <v>128</v>
      </c>
      <c r="D6133">
        <v>0.372569608569354</v>
      </c>
    </row>
    <row r="6134" spans="1:4" hidden="1" x14ac:dyDescent="0.3">
      <c r="A6134">
        <v>6132</v>
      </c>
      <c r="B6134" s="1" t="s">
        <v>8048</v>
      </c>
      <c r="C6134" t="s">
        <v>130</v>
      </c>
      <c r="D6134" s="1" t="s">
        <v>8049</v>
      </c>
    </row>
    <row r="6135" spans="1:4" hidden="1" x14ac:dyDescent="0.3">
      <c r="A6135">
        <v>6133</v>
      </c>
      <c r="B6135" s="1" t="s">
        <v>8050</v>
      </c>
      <c r="C6135" t="s">
        <v>4</v>
      </c>
      <c r="D6135" t="s">
        <v>8051</v>
      </c>
    </row>
    <row r="6136" spans="1:4" hidden="1" x14ac:dyDescent="0.3">
      <c r="A6136">
        <v>6134</v>
      </c>
      <c r="B6136" t="s">
        <v>8052</v>
      </c>
      <c r="C6136" t="s">
        <v>7</v>
      </c>
      <c r="D6136">
        <v>1279.9000000000001</v>
      </c>
    </row>
    <row r="6137" spans="1:4" hidden="1" x14ac:dyDescent="0.3">
      <c r="A6137">
        <v>6135</v>
      </c>
      <c r="B6137" s="1" t="s">
        <v>8053</v>
      </c>
      <c r="C6137" t="s">
        <v>9</v>
      </c>
      <c r="D6137" s="1" t="s">
        <v>8054</v>
      </c>
    </row>
    <row r="6138" spans="1:4" hidden="1" x14ac:dyDescent="0.3">
      <c r="A6138">
        <v>6136</v>
      </c>
      <c r="B6138" t="s">
        <v>8055</v>
      </c>
      <c r="C6138" t="s">
        <v>14</v>
      </c>
      <c r="D6138">
        <v>99.060546880000004</v>
      </c>
    </row>
    <row r="6139" spans="1:4" hidden="1" x14ac:dyDescent="0.3">
      <c r="A6139">
        <v>6137</v>
      </c>
      <c r="B6139" t="s">
        <v>8056</v>
      </c>
      <c r="C6139" t="s">
        <v>16</v>
      </c>
      <c r="D6139">
        <v>4.2968627683060197</v>
      </c>
    </row>
    <row r="6140" spans="1:4" hidden="1" x14ac:dyDescent="0.3">
      <c r="A6140">
        <v>6138</v>
      </c>
      <c r="B6140" s="1" t="s">
        <v>8057</v>
      </c>
      <c r="C6140" t="s">
        <v>140</v>
      </c>
      <c r="D6140" s="1" t="s">
        <v>8058</v>
      </c>
    </row>
    <row r="6141" spans="1:4" hidden="1" x14ac:dyDescent="0.3">
      <c r="A6141">
        <v>6139</v>
      </c>
      <c r="B6141" t="s">
        <v>8059</v>
      </c>
      <c r="C6141" t="s">
        <v>22</v>
      </c>
      <c r="D6141">
        <v>93.7</v>
      </c>
    </row>
    <row r="6142" spans="1:4" hidden="1" x14ac:dyDescent="0.3">
      <c r="A6142">
        <v>6140</v>
      </c>
      <c r="B6142" t="s">
        <v>8060</v>
      </c>
      <c r="C6142" t="s">
        <v>24</v>
      </c>
      <c r="D6142">
        <v>4.4354658564278102</v>
      </c>
    </row>
    <row r="6143" spans="1:4" hidden="1" x14ac:dyDescent="0.3">
      <c r="A6143">
        <v>6141</v>
      </c>
      <c r="B6143" s="1" t="s">
        <v>8061</v>
      </c>
      <c r="C6143" t="s">
        <v>145</v>
      </c>
      <c r="D6143" s="1" t="s">
        <v>8062</v>
      </c>
    </row>
    <row r="6144" spans="1:4" hidden="1" x14ac:dyDescent="0.3">
      <c r="A6144">
        <v>6142</v>
      </c>
      <c r="B6144" t="s">
        <v>8063</v>
      </c>
      <c r="C6144" t="s">
        <v>35</v>
      </c>
      <c r="D6144">
        <v>0.10463272071089801</v>
      </c>
    </row>
    <row r="6145" spans="1:4" hidden="1" x14ac:dyDescent="0.3">
      <c r="A6145">
        <v>6143</v>
      </c>
      <c r="B6145" t="s">
        <v>8064</v>
      </c>
      <c r="C6145" t="s">
        <v>149</v>
      </c>
      <c r="D6145">
        <v>0.75145029549793996</v>
      </c>
    </row>
    <row r="6146" spans="1:4" hidden="1" x14ac:dyDescent="0.3">
      <c r="A6146">
        <v>6144</v>
      </c>
      <c r="B6146" s="1" t="s">
        <v>8065</v>
      </c>
      <c r="C6146" t="s">
        <v>151</v>
      </c>
      <c r="D6146" s="1" t="s">
        <v>8066</v>
      </c>
    </row>
    <row r="6147" spans="1:4" hidden="1" x14ac:dyDescent="0.3">
      <c r="A6147">
        <v>6145</v>
      </c>
      <c r="B6147" t="s">
        <v>8067</v>
      </c>
      <c r="C6147" t="s">
        <v>30</v>
      </c>
      <c r="D6147">
        <v>0.41806314801753203</v>
      </c>
    </row>
    <row r="6148" spans="1:4" hidden="1" x14ac:dyDescent="0.3">
      <c r="A6148">
        <v>6146</v>
      </c>
      <c r="B6148" t="s">
        <v>8068</v>
      </c>
      <c r="C6148" t="s">
        <v>32</v>
      </c>
      <c r="D6148">
        <v>0.142333477585419</v>
      </c>
    </row>
    <row r="6149" spans="1:4" hidden="1" x14ac:dyDescent="0.3">
      <c r="A6149">
        <v>6147</v>
      </c>
      <c r="B6149" s="1" t="s">
        <v>8069</v>
      </c>
      <c r="C6149" t="s">
        <v>155</v>
      </c>
      <c r="D6149" s="1" t="s">
        <v>8070</v>
      </c>
    </row>
    <row r="6150" spans="1:4" hidden="1" x14ac:dyDescent="0.3">
      <c r="A6150">
        <v>6148</v>
      </c>
      <c r="B6150" t="s">
        <v>8071</v>
      </c>
      <c r="C6150" t="s">
        <v>40</v>
      </c>
      <c r="D6150">
        <v>0.47730413127156801</v>
      </c>
    </row>
    <row r="6151" spans="1:4" hidden="1" x14ac:dyDescent="0.3">
      <c r="A6151">
        <v>6149</v>
      </c>
      <c r="B6151" t="s">
        <v>8072</v>
      </c>
      <c r="C6151" t="s">
        <v>42</v>
      </c>
      <c r="D6151">
        <v>0.18842652875320501</v>
      </c>
    </row>
    <row r="6152" spans="1:4" hidden="1" x14ac:dyDescent="0.3">
      <c r="A6152">
        <v>6150</v>
      </c>
      <c r="B6152" s="1" t="s">
        <v>8073</v>
      </c>
      <c r="C6152" t="s">
        <v>159</v>
      </c>
      <c r="D6152" s="1" t="s">
        <v>8074</v>
      </c>
    </row>
    <row r="6153" spans="1:4" hidden="1" x14ac:dyDescent="0.3">
      <c r="A6153">
        <v>6151</v>
      </c>
      <c r="B6153" t="s">
        <v>8075</v>
      </c>
      <c r="C6153" t="s">
        <v>161</v>
      </c>
      <c r="D6153">
        <v>0.995132798407663</v>
      </c>
    </row>
    <row r="6154" spans="1:4" hidden="1" x14ac:dyDescent="0.3">
      <c r="A6154">
        <v>6152</v>
      </c>
      <c r="B6154" t="s">
        <v>8076</v>
      </c>
      <c r="C6154" t="s">
        <v>163</v>
      </c>
      <c r="D6154">
        <v>0.99984477746976097</v>
      </c>
    </row>
    <row r="6155" spans="1:4" hidden="1" x14ac:dyDescent="0.3">
      <c r="A6155">
        <v>6153</v>
      </c>
      <c r="B6155" s="1" t="s">
        <v>8077</v>
      </c>
      <c r="C6155" t="s">
        <v>165</v>
      </c>
      <c r="D6155" s="1" t="s">
        <v>8078</v>
      </c>
    </row>
    <row r="6156" spans="1:4" hidden="1" x14ac:dyDescent="0.3">
      <c r="A6156">
        <v>6154</v>
      </c>
      <c r="B6156" t="s">
        <v>8079</v>
      </c>
      <c r="C6156" t="s">
        <v>168</v>
      </c>
      <c r="D6156">
        <v>0.99972836141352195</v>
      </c>
    </row>
    <row r="6157" spans="1:4" hidden="1" x14ac:dyDescent="0.3">
      <c r="A6157">
        <v>6155</v>
      </c>
      <c r="B6157" t="s">
        <v>8080</v>
      </c>
      <c r="C6157" t="s">
        <v>170</v>
      </c>
      <c r="D6157">
        <v>0.99930850321462195</v>
      </c>
    </row>
    <row r="6158" spans="1:4" hidden="1" x14ac:dyDescent="0.3">
      <c r="A6158">
        <v>6156</v>
      </c>
      <c r="B6158" s="1" t="s">
        <v>8081</v>
      </c>
      <c r="C6158" t="s">
        <v>172</v>
      </c>
      <c r="D6158" s="1" t="s">
        <v>8082</v>
      </c>
    </row>
    <row r="6159" spans="1:4" hidden="1" x14ac:dyDescent="0.3">
      <c r="A6159">
        <v>6157</v>
      </c>
      <c r="B6159" s="1" t="s">
        <v>8083</v>
      </c>
      <c r="C6159" t="s">
        <v>55</v>
      </c>
      <c r="D6159" s="1" t="s">
        <v>8084</v>
      </c>
    </row>
    <row r="6160" spans="1:4" hidden="1" x14ac:dyDescent="0.3">
      <c r="A6160">
        <v>6158</v>
      </c>
      <c r="B6160" s="1" t="s">
        <v>8085</v>
      </c>
      <c r="C6160" t="s">
        <v>52</v>
      </c>
      <c r="D6160" s="1" t="s">
        <v>8086</v>
      </c>
    </row>
    <row r="6161" spans="1:4" hidden="1" x14ac:dyDescent="0.3">
      <c r="A6161">
        <v>6159</v>
      </c>
      <c r="B6161" s="1" t="s">
        <v>8087</v>
      </c>
      <c r="C6161" t="s">
        <v>58</v>
      </c>
      <c r="D6161" s="1" t="s">
        <v>8088</v>
      </c>
    </row>
    <row r="6162" spans="1:4" hidden="1" x14ac:dyDescent="0.3">
      <c r="A6162">
        <v>6160</v>
      </c>
      <c r="B6162" t="s">
        <v>8089</v>
      </c>
      <c r="C6162" t="s">
        <v>61</v>
      </c>
      <c r="D6162">
        <v>152670032.85582</v>
      </c>
    </row>
    <row r="6163" spans="1:4" hidden="1" x14ac:dyDescent="0.3">
      <c r="A6163">
        <v>6161</v>
      </c>
      <c r="B6163" t="s">
        <v>8090</v>
      </c>
      <c r="C6163" t="s">
        <v>63</v>
      </c>
      <c r="D6163">
        <v>79024668.073647901</v>
      </c>
    </row>
    <row r="6164" spans="1:4" hidden="1" x14ac:dyDescent="0.3">
      <c r="A6164">
        <v>6162</v>
      </c>
      <c r="B6164" t="s">
        <v>8091</v>
      </c>
      <c r="C6164" t="s">
        <v>65</v>
      </c>
      <c r="D6164">
        <v>38787840.547651298</v>
      </c>
    </row>
    <row r="6165" spans="1:4" hidden="1" x14ac:dyDescent="0.3">
      <c r="A6165">
        <v>6163</v>
      </c>
      <c r="B6165" s="1" t="s">
        <v>8092</v>
      </c>
      <c r="C6165" t="s">
        <v>67</v>
      </c>
      <c r="D6165" s="1" t="s">
        <v>8093</v>
      </c>
    </row>
    <row r="6166" spans="1:4" hidden="1" x14ac:dyDescent="0.3">
      <c r="A6166">
        <v>6164</v>
      </c>
      <c r="B6166" s="1" t="s">
        <v>8094</v>
      </c>
      <c r="C6166" t="s">
        <v>70</v>
      </c>
      <c r="D6166" s="1" t="s">
        <v>8095</v>
      </c>
    </row>
    <row r="6167" spans="1:4" hidden="1" x14ac:dyDescent="0.3">
      <c r="A6167">
        <v>6165</v>
      </c>
      <c r="B6167" t="s">
        <v>8096</v>
      </c>
      <c r="C6167" t="s">
        <v>73</v>
      </c>
      <c r="D6167">
        <v>1.0000457326714001</v>
      </c>
    </row>
    <row r="6168" spans="1:4" hidden="1" x14ac:dyDescent="0.3">
      <c r="A6168">
        <v>6166</v>
      </c>
      <c r="B6168" t="s">
        <v>74</v>
      </c>
      <c r="C6168" t="s">
        <v>75</v>
      </c>
      <c r="D6168">
        <v>2.7397260273972599E-3</v>
      </c>
    </row>
    <row r="6169" spans="1:4" hidden="1" x14ac:dyDescent="0.3">
      <c r="A6169">
        <v>6167</v>
      </c>
      <c r="B6169" t="s">
        <v>76</v>
      </c>
      <c r="C6169" t="s">
        <v>77</v>
      </c>
      <c r="D6169">
        <v>0</v>
      </c>
    </row>
    <row r="6170" spans="1:4" hidden="1" x14ac:dyDescent="0.3">
      <c r="A6170">
        <v>6168</v>
      </c>
      <c r="B6170" t="s">
        <v>78</v>
      </c>
      <c r="C6170" t="s">
        <v>79</v>
      </c>
      <c r="D6170">
        <v>0</v>
      </c>
    </row>
    <row r="6171" spans="1:4" hidden="1" x14ac:dyDescent="0.3">
      <c r="A6171">
        <v>6169</v>
      </c>
      <c r="B6171" s="1" t="s">
        <v>8097</v>
      </c>
      <c r="C6171" t="s">
        <v>81</v>
      </c>
      <c r="D6171" s="1" t="s">
        <v>8098</v>
      </c>
    </row>
    <row r="6172" spans="1:4" hidden="1" x14ac:dyDescent="0.3">
      <c r="A6172">
        <v>6170</v>
      </c>
      <c r="B6172" t="s">
        <v>8099</v>
      </c>
      <c r="C6172" t="s">
        <v>84</v>
      </c>
      <c r="D6172">
        <v>1.0000383253283101</v>
      </c>
    </row>
    <row r="6173" spans="1:4" hidden="1" x14ac:dyDescent="0.3">
      <c r="A6173">
        <v>6171</v>
      </c>
      <c r="B6173" s="1" t="s">
        <v>8100</v>
      </c>
      <c r="C6173" t="s">
        <v>86</v>
      </c>
      <c r="D6173" s="1" t="s">
        <v>8101</v>
      </c>
    </row>
    <row r="6174" spans="1:4" hidden="1" x14ac:dyDescent="0.3">
      <c r="A6174">
        <v>6172</v>
      </c>
      <c r="B6174" t="s">
        <v>8102</v>
      </c>
      <c r="C6174" t="s">
        <v>89</v>
      </c>
      <c r="D6174">
        <v>104122844.633958</v>
      </c>
    </row>
    <row r="6175" spans="1:4" hidden="1" x14ac:dyDescent="0.3">
      <c r="A6175">
        <v>6173</v>
      </c>
      <c r="B6175" s="1" t="s">
        <v>8103</v>
      </c>
      <c r="C6175" t="s">
        <v>91</v>
      </c>
      <c r="D6175" s="1" t="s">
        <v>8037</v>
      </c>
    </row>
    <row r="6176" spans="1:4" hidden="1" x14ac:dyDescent="0.3">
      <c r="A6176">
        <v>6174</v>
      </c>
      <c r="B6176" t="s">
        <v>8104</v>
      </c>
      <c r="C6176" t="s">
        <v>94</v>
      </c>
      <c r="D6176">
        <v>79024668.073647901</v>
      </c>
    </row>
    <row r="6177" spans="1:4" hidden="1" x14ac:dyDescent="0.3">
      <c r="A6177">
        <v>6175</v>
      </c>
      <c r="B6177" t="s">
        <v>8105</v>
      </c>
      <c r="C6177" t="s">
        <v>96</v>
      </c>
      <c r="D6177">
        <v>38787840.547651298</v>
      </c>
    </row>
    <row r="6178" spans="1:4" hidden="1" x14ac:dyDescent="0.3">
      <c r="A6178">
        <v>6176</v>
      </c>
      <c r="B6178" t="s">
        <v>8106</v>
      </c>
      <c r="C6178" t="s">
        <v>98</v>
      </c>
      <c r="D6178">
        <v>34857524.2345208</v>
      </c>
    </row>
    <row r="6179" spans="1:4" hidden="1" x14ac:dyDescent="0.3">
      <c r="A6179">
        <v>6177</v>
      </c>
      <c r="B6179" s="1" t="s">
        <v>8107</v>
      </c>
      <c r="C6179" t="s">
        <v>100</v>
      </c>
      <c r="D6179" s="1" t="s">
        <v>8108</v>
      </c>
    </row>
    <row r="6180" spans="1:4" hidden="1" x14ac:dyDescent="0.3">
      <c r="A6180">
        <v>6178</v>
      </c>
      <c r="B6180" t="s">
        <v>8109</v>
      </c>
      <c r="C6180" t="s">
        <v>103</v>
      </c>
      <c r="D6180">
        <v>5.7422157864202303E-3</v>
      </c>
    </row>
    <row r="6181" spans="1:4" hidden="1" x14ac:dyDescent="0.3">
      <c r="A6181">
        <v>6179</v>
      </c>
      <c r="B6181" t="s">
        <v>8110</v>
      </c>
      <c r="C6181" t="s">
        <v>105</v>
      </c>
      <c r="D6181">
        <v>6.5858689321993298E-4</v>
      </c>
    </row>
    <row r="6182" spans="1:4" hidden="1" x14ac:dyDescent="0.3">
      <c r="A6182">
        <v>6180</v>
      </c>
      <c r="B6182" t="s">
        <v>8111</v>
      </c>
      <c r="C6182" t="s">
        <v>107</v>
      </c>
      <c r="D6182">
        <v>1.13414772099623E-2</v>
      </c>
    </row>
    <row r="6183" spans="1:4" hidden="1" x14ac:dyDescent="0.3">
      <c r="A6183">
        <v>6181</v>
      </c>
      <c r="B6183" s="1" t="s">
        <v>8112</v>
      </c>
      <c r="C6183" t="s">
        <v>109</v>
      </c>
      <c r="D6183" s="1" t="s">
        <v>8113</v>
      </c>
    </row>
    <row r="6184" spans="1:4" x14ac:dyDescent="0.3">
      <c r="A6184">
        <v>6182</v>
      </c>
      <c r="B6184" t="s">
        <v>8114</v>
      </c>
      <c r="C6184" t="s">
        <v>207</v>
      </c>
      <c r="D6184">
        <v>152669768.322366</v>
      </c>
    </row>
    <row r="6185" spans="1:4" hidden="1" x14ac:dyDescent="0.3">
      <c r="A6185">
        <v>6183</v>
      </c>
      <c r="B6185" t="s">
        <v>8115</v>
      </c>
      <c r="C6185" t="s">
        <v>209</v>
      </c>
      <c r="D6185">
        <v>585.33474885373903</v>
      </c>
    </row>
    <row r="6186" spans="1:4" hidden="1" x14ac:dyDescent="0.3">
      <c r="A6186">
        <v>6184</v>
      </c>
      <c r="B6186" t="s">
        <v>8116</v>
      </c>
      <c r="C6186" t="s">
        <v>211</v>
      </c>
      <c r="D6186">
        <v>287.30135268533201</v>
      </c>
    </row>
    <row r="6187" spans="1:4" hidden="1" x14ac:dyDescent="0.3">
      <c r="A6187">
        <v>6185</v>
      </c>
      <c r="B6187" s="1" t="s">
        <v>8117</v>
      </c>
      <c r="C6187" t="s">
        <v>213</v>
      </c>
      <c r="D6187" s="1" t="s">
        <v>8118</v>
      </c>
    </row>
    <row r="6188" spans="1:4" hidden="1" x14ac:dyDescent="0.3">
      <c r="A6188">
        <v>6186</v>
      </c>
      <c r="B6188" t="s">
        <v>8119</v>
      </c>
      <c r="C6188" t="s">
        <v>216</v>
      </c>
      <c r="D6188">
        <v>79023905.795682296</v>
      </c>
    </row>
    <row r="6189" spans="1:4" hidden="1" x14ac:dyDescent="0.3">
      <c r="A6189">
        <v>6187</v>
      </c>
      <c r="B6189" t="s">
        <v>8120</v>
      </c>
      <c r="C6189" t="s">
        <v>218</v>
      </c>
      <c r="D6189">
        <v>38787505.908436798</v>
      </c>
    </row>
    <row r="6190" spans="1:4" hidden="1" x14ac:dyDescent="0.3">
      <c r="A6190">
        <v>6188</v>
      </c>
      <c r="B6190" t="s">
        <v>8121</v>
      </c>
      <c r="C6190" t="s">
        <v>220</v>
      </c>
      <c r="D6190">
        <v>34857225.792610303</v>
      </c>
    </row>
    <row r="6191" spans="1:4" hidden="1" x14ac:dyDescent="0.3">
      <c r="A6191">
        <v>6189</v>
      </c>
      <c r="B6191" s="1" t="s">
        <v>8122</v>
      </c>
      <c r="C6191" t="s">
        <v>222</v>
      </c>
      <c r="D6191" s="1" t="s">
        <v>8123</v>
      </c>
    </row>
    <row r="6192" spans="1:4" hidden="1" x14ac:dyDescent="0.3">
      <c r="A6192">
        <v>6190</v>
      </c>
      <c r="B6192" t="s">
        <v>8124</v>
      </c>
      <c r="C6192" t="s">
        <v>225</v>
      </c>
      <c r="D6192">
        <v>104122073.395596</v>
      </c>
    </row>
    <row r="6193" spans="1:4" hidden="1" x14ac:dyDescent="0.3">
      <c r="A6193">
        <v>6191</v>
      </c>
      <c r="B6193" t="s">
        <v>8125</v>
      </c>
      <c r="C6193" t="s">
        <v>227</v>
      </c>
      <c r="D6193">
        <v>771.23836220800797</v>
      </c>
    </row>
    <row r="6194" spans="1:4" hidden="1" x14ac:dyDescent="0.3">
      <c r="A6194">
        <v>6192</v>
      </c>
      <c r="B6194" s="1" t="s">
        <v>8126</v>
      </c>
      <c r="C6194" t="s">
        <v>229</v>
      </c>
      <c r="D6194" s="1" t="s">
        <v>8127</v>
      </c>
    </row>
    <row r="6195" spans="1:4" hidden="1" x14ac:dyDescent="0.3">
      <c r="A6195">
        <v>6193</v>
      </c>
      <c r="B6195" t="s">
        <v>8128</v>
      </c>
      <c r="C6195" t="s">
        <v>112</v>
      </c>
      <c r="D6195">
        <v>-176.94321673710499</v>
      </c>
    </row>
    <row r="6196" spans="1:4" hidden="1" x14ac:dyDescent="0.3">
      <c r="A6196">
        <v>6194</v>
      </c>
      <c r="B6196" t="s">
        <v>8129</v>
      </c>
      <c r="C6196" t="s">
        <v>114</v>
      </c>
      <c r="D6196">
        <v>-47.337861798806799</v>
      </c>
    </row>
    <row r="6197" spans="1:4" hidden="1" x14ac:dyDescent="0.3">
      <c r="A6197">
        <v>6195</v>
      </c>
      <c r="B6197" s="1" t="s">
        <v>8130</v>
      </c>
      <c r="C6197" t="s">
        <v>116</v>
      </c>
      <c r="D6197" s="1" t="s">
        <v>8131</v>
      </c>
    </row>
    <row r="6198" spans="1:4" hidden="1" x14ac:dyDescent="0.3">
      <c r="A6198">
        <v>6196</v>
      </c>
      <c r="B6198" t="s">
        <v>8132</v>
      </c>
      <c r="C6198" t="s">
        <v>119</v>
      </c>
      <c r="D6198">
        <v>79023905.795682296</v>
      </c>
    </row>
    <row r="6199" spans="1:4" hidden="1" x14ac:dyDescent="0.3">
      <c r="A6199">
        <v>6197</v>
      </c>
      <c r="B6199" t="s">
        <v>8133</v>
      </c>
      <c r="C6199" t="s">
        <v>121</v>
      </c>
      <c r="D6199">
        <v>38787505.908436798</v>
      </c>
    </row>
    <row r="6200" spans="1:4" hidden="1" x14ac:dyDescent="0.3">
      <c r="A6200">
        <v>6198</v>
      </c>
      <c r="B6200" s="1" t="s">
        <v>8134</v>
      </c>
      <c r="C6200" t="s">
        <v>123</v>
      </c>
      <c r="D6200" s="1" t="s">
        <v>8135</v>
      </c>
    </row>
    <row r="6201" spans="1:4" hidden="1" x14ac:dyDescent="0.3">
      <c r="A6201">
        <v>6199</v>
      </c>
      <c r="B6201" t="s">
        <v>8136</v>
      </c>
      <c r="C6201" t="s">
        <v>126</v>
      </c>
      <c r="D6201">
        <v>0.758925314466106</v>
      </c>
    </row>
    <row r="6202" spans="1:4" hidden="1" x14ac:dyDescent="0.3">
      <c r="A6202">
        <v>6200</v>
      </c>
      <c r="B6202" t="s">
        <v>8137</v>
      </c>
      <c r="C6202" t="s">
        <v>128</v>
      </c>
      <c r="D6202">
        <v>0.37250525423314101</v>
      </c>
    </row>
    <row r="6203" spans="1:4" hidden="1" x14ac:dyDescent="0.3">
      <c r="A6203">
        <v>6201</v>
      </c>
      <c r="B6203" s="1" t="s">
        <v>8138</v>
      </c>
      <c r="C6203" t="s">
        <v>130</v>
      </c>
      <c r="D6203" s="1" t="s">
        <v>8139</v>
      </c>
    </row>
    <row r="6204" spans="1:4" hidden="1" x14ac:dyDescent="0.3">
      <c r="A6204">
        <v>6202</v>
      </c>
      <c r="B6204" s="1" t="s">
        <v>8140</v>
      </c>
      <c r="C6204" t="s">
        <v>4</v>
      </c>
      <c r="D6204" t="s">
        <v>8141</v>
      </c>
    </row>
    <row r="6205" spans="1:4" hidden="1" x14ac:dyDescent="0.3">
      <c r="A6205">
        <v>6203</v>
      </c>
      <c r="B6205" t="s">
        <v>8142</v>
      </c>
      <c r="C6205" t="s">
        <v>7</v>
      </c>
      <c r="D6205">
        <v>1283.53</v>
      </c>
    </row>
    <row r="6206" spans="1:4" hidden="1" x14ac:dyDescent="0.3">
      <c r="A6206">
        <v>6204</v>
      </c>
      <c r="B6206" s="1" t="s">
        <v>8143</v>
      </c>
      <c r="C6206" t="s">
        <v>9</v>
      </c>
      <c r="D6206" s="1" t="s">
        <v>8144</v>
      </c>
    </row>
    <row r="6207" spans="1:4" hidden="1" x14ac:dyDescent="0.3">
      <c r="A6207">
        <v>6205</v>
      </c>
      <c r="B6207" t="s">
        <v>8145</v>
      </c>
      <c r="C6207" t="s">
        <v>14</v>
      </c>
      <c r="D6207">
        <v>99.09765625</v>
      </c>
    </row>
    <row r="6208" spans="1:4" hidden="1" x14ac:dyDescent="0.3">
      <c r="A6208">
        <v>6206</v>
      </c>
      <c r="B6208" t="s">
        <v>8146</v>
      </c>
      <c r="C6208" t="s">
        <v>16</v>
      </c>
      <c r="D6208">
        <v>4.2991893691401604</v>
      </c>
    </row>
    <row r="6209" spans="1:4" hidden="1" x14ac:dyDescent="0.3">
      <c r="A6209">
        <v>6207</v>
      </c>
      <c r="B6209" s="1" t="s">
        <v>8147</v>
      </c>
      <c r="C6209" t="s">
        <v>140</v>
      </c>
      <c r="D6209" s="1" t="s">
        <v>8148</v>
      </c>
    </row>
    <row r="6210" spans="1:4" hidden="1" x14ac:dyDescent="0.3">
      <c r="A6210">
        <v>6208</v>
      </c>
      <c r="B6210" t="s">
        <v>7429</v>
      </c>
      <c r="C6210" t="s">
        <v>22</v>
      </c>
      <c r="D6210">
        <v>91.5</v>
      </c>
    </row>
    <row r="6211" spans="1:4" hidden="1" x14ac:dyDescent="0.3">
      <c r="A6211">
        <v>6209</v>
      </c>
      <c r="B6211" t="s">
        <v>8149</v>
      </c>
      <c r="C6211" t="s">
        <v>24</v>
      </c>
      <c r="D6211">
        <v>4.5300432710218903</v>
      </c>
    </row>
    <row r="6212" spans="1:4" hidden="1" x14ac:dyDescent="0.3">
      <c r="A6212">
        <v>6210</v>
      </c>
      <c r="B6212" s="1" t="s">
        <v>8150</v>
      </c>
      <c r="C6212" t="s">
        <v>145</v>
      </c>
      <c r="D6212" s="1" t="s">
        <v>8151</v>
      </c>
    </row>
    <row r="6213" spans="1:4" hidden="1" x14ac:dyDescent="0.3">
      <c r="A6213">
        <v>6211</v>
      </c>
      <c r="B6213" t="s">
        <v>8152</v>
      </c>
      <c r="C6213" t="s">
        <v>35</v>
      </c>
      <c r="D6213">
        <v>0.18970839851016399</v>
      </c>
    </row>
    <row r="6214" spans="1:4" hidden="1" x14ac:dyDescent="0.3">
      <c r="A6214">
        <v>6212</v>
      </c>
      <c r="B6214" t="s">
        <v>8153</v>
      </c>
      <c r="C6214" t="s">
        <v>149</v>
      </c>
      <c r="D6214">
        <v>0.752790448136747</v>
      </c>
    </row>
    <row r="6215" spans="1:4" hidden="1" x14ac:dyDescent="0.3">
      <c r="A6215">
        <v>6213</v>
      </c>
      <c r="B6215" s="1" t="s">
        <v>8154</v>
      </c>
      <c r="C6215" t="s">
        <v>151</v>
      </c>
      <c r="D6215" s="1" t="s">
        <v>8155</v>
      </c>
    </row>
    <row r="6216" spans="1:4" hidden="1" x14ac:dyDescent="0.3">
      <c r="A6216">
        <v>6214</v>
      </c>
      <c r="B6216" t="s">
        <v>8156</v>
      </c>
      <c r="C6216" t="s">
        <v>30</v>
      </c>
      <c r="D6216">
        <v>0.38061902103681999</v>
      </c>
    </row>
    <row r="6217" spans="1:4" hidden="1" x14ac:dyDescent="0.3">
      <c r="A6217">
        <v>6215</v>
      </c>
      <c r="B6217" t="s">
        <v>8157</v>
      </c>
      <c r="C6217" t="s">
        <v>32</v>
      </c>
      <c r="D6217">
        <v>0.14249929417428001</v>
      </c>
    </row>
    <row r="6218" spans="1:4" hidden="1" x14ac:dyDescent="0.3">
      <c r="A6218">
        <v>6216</v>
      </c>
      <c r="B6218" s="1" t="s">
        <v>8158</v>
      </c>
      <c r="C6218" t="s">
        <v>155</v>
      </c>
      <c r="D6218" s="1" t="s">
        <v>8159</v>
      </c>
    </row>
    <row r="6219" spans="1:4" hidden="1" x14ac:dyDescent="0.3">
      <c r="A6219">
        <v>6217</v>
      </c>
      <c r="B6219" t="s">
        <v>8160</v>
      </c>
      <c r="C6219" t="s">
        <v>40</v>
      </c>
      <c r="D6219">
        <v>0.42967258045301499</v>
      </c>
    </row>
    <row r="6220" spans="1:4" hidden="1" x14ac:dyDescent="0.3">
      <c r="A6220">
        <v>6218</v>
      </c>
      <c r="B6220" t="s">
        <v>8161</v>
      </c>
      <c r="C6220" t="s">
        <v>42</v>
      </c>
      <c r="D6220">
        <v>0.18589163118234101</v>
      </c>
    </row>
    <row r="6221" spans="1:4" hidden="1" x14ac:dyDescent="0.3">
      <c r="A6221">
        <v>6219</v>
      </c>
      <c r="B6221" s="1" t="s">
        <v>8162</v>
      </c>
      <c r="C6221" t="s">
        <v>159</v>
      </c>
      <c r="D6221" s="1" t="s">
        <v>8163</v>
      </c>
    </row>
    <row r="6222" spans="1:4" hidden="1" x14ac:dyDescent="0.3">
      <c r="A6222">
        <v>6220</v>
      </c>
      <c r="B6222" t="s">
        <v>8164</v>
      </c>
      <c r="C6222" t="s">
        <v>161</v>
      </c>
      <c r="D6222">
        <v>1.00283615907492</v>
      </c>
    </row>
    <row r="6223" spans="1:4" hidden="1" x14ac:dyDescent="0.3">
      <c r="A6223">
        <v>6221</v>
      </c>
      <c r="B6223" t="s">
        <v>8165</v>
      </c>
      <c r="C6223" t="s">
        <v>163</v>
      </c>
      <c r="D6223">
        <v>1.00038154952768</v>
      </c>
    </row>
    <row r="6224" spans="1:4" hidden="1" x14ac:dyDescent="0.3">
      <c r="A6224">
        <v>6222</v>
      </c>
      <c r="B6224" s="1" t="s">
        <v>8166</v>
      </c>
      <c r="C6224" t="s">
        <v>165</v>
      </c>
      <c r="D6224" s="1" t="s">
        <v>8167</v>
      </c>
    </row>
    <row r="6225" spans="1:4" hidden="1" x14ac:dyDescent="0.3">
      <c r="A6225">
        <v>6223</v>
      </c>
      <c r="B6225" t="s">
        <v>8168</v>
      </c>
      <c r="C6225" t="s">
        <v>168</v>
      </c>
      <c r="D6225">
        <v>1.0007651673828499</v>
      </c>
    </row>
    <row r="6226" spans="1:4" hidden="1" x14ac:dyDescent="0.3">
      <c r="A6226">
        <v>6224</v>
      </c>
      <c r="B6226" t="s">
        <v>8169</v>
      </c>
      <c r="C6226" t="s">
        <v>170</v>
      </c>
      <c r="D6226">
        <v>1.00014515602677</v>
      </c>
    </row>
    <row r="6227" spans="1:4" hidden="1" x14ac:dyDescent="0.3">
      <c r="A6227">
        <v>6225</v>
      </c>
      <c r="B6227" s="1" t="s">
        <v>8170</v>
      </c>
      <c r="C6227" t="s">
        <v>172</v>
      </c>
      <c r="D6227" s="1" t="s">
        <v>8171</v>
      </c>
    </row>
    <row r="6228" spans="1:4" hidden="1" x14ac:dyDescent="0.3">
      <c r="A6228">
        <v>6226</v>
      </c>
      <c r="B6228" s="1" t="s">
        <v>8172</v>
      </c>
      <c r="C6228" t="s">
        <v>55</v>
      </c>
      <c r="D6228" s="1" t="s">
        <v>8173</v>
      </c>
    </row>
    <row r="6229" spans="1:4" hidden="1" x14ac:dyDescent="0.3">
      <c r="A6229">
        <v>6227</v>
      </c>
      <c r="B6229" s="1" t="s">
        <v>8174</v>
      </c>
      <c r="C6229" t="s">
        <v>52</v>
      </c>
      <c r="D6229" s="1" t="s">
        <v>8175</v>
      </c>
    </row>
    <row r="6230" spans="1:4" hidden="1" x14ac:dyDescent="0.3">
      <c r="A6230">
        <v>6228</v>
      </c>
      <c r="B6230" s="1" t="s">
        <v>8176</v>
      </c>
      <c r="C6230" t="s">
        <v>58</v>
      </c>
      <c r="D6230" s="1" t="s">
        <v>8177</v>
      </c>
    </row>
    <row r="6231" spans="1:4" hidden="1" x14ac:dyDescent="0.3">
      <c r="A6231">
        <v>6229</v>
      </c>
      <c r="B6231" t="s">
        <v>8178</v>
      </c>
      <c r="C6231" t="s">
        <v>61</v>
      </c>
      <c r="D6231">
        <v>152159725.66512701</v>
      </c>
    </row>
    <row r="6232" spans="1:4" hidden="1" x14ac:dyDescent="0.3">
      <c r="A6232">
        <v>6230</v>
      </c>
      <c r="B6232" t="s">
        <v>8179</v>
      </c>
      <c r="C6232" t="s">
        <v>63</v>
      </c>
      <c r="D6232">
        <v>79248030.163240999</v>
      </c>
    </row>
    <row r="6233" spans="1:4" hidden="1" x14ac:dyDescent="0.3">
      <c r="A6233">
        <v>6231</v>
      </c>
      <c r="B6233" t="s">
        <v>8180</v>
      </c>
      <c r="C6233" t="s">
        <v>65</v>
      </c>
      <c r="D6233">
        <v>38802305.262996301</v>
      </c>
    </row>
    <row r="6234" spans="1:4" hidden="1" x14ac:dyDescent="0.3">
      <c r="A6234">
        <v>6232</v>
      </c>
      <c r="B6234" s="1" t="s">
        <v>8181</v>
      </c>
      <c r="C6234" t="s">
        <v>67</v>
      </c>
      <c r="D6234" s="1" t="s">
        <v>8182</v>
      </c>
    </row>
    <row r="6235" spans="1:4" hidden="1" x14ac:dyDescent="0.3">
      <c r="A6235">
        <v>6233</v>
      </c>
      <c r="B6235" s="1" t="s">
        <v>8183</v>
      </c>
      <c r="C6235" t="s">
        <v>70</v>
      </c>
      <c r="D6235" s="1" t="s">
        <v>8184</v>
      </c>
    </row>
    <row r="6236" spans="1:4" hidden="1" x14ac:dyDescent="0.3">
      <c r="A6236">
        <v>6234</v>
      </c>
      <c r="B6236" t="s">
        <v>8185</v>
      </c>
      <c r="C6236" t="s">
        <v>73</v>
      </c>
      <c r="D6236">
        <v>1.0000383253283101</v>
      </c>
    </row>
    <row r="6237" spans="1:4" hidden="1" x14ac:dyDescent="0.3">
      <c r="A6237">
        <v>6235</v>
      </c>
      <c r="B6237" t="s">
        <v>74</v>
      </c>
      <c r="C6237" t="s">
        <v>75</v>
      </c>
      <c r="D6237">
        <v>2.7397260273972599E-3</v>
      </c>
    </row>
    <row r="6238" spans="1:4" hidden="1" x14ac:dyDescent="0.3">
      <c r="A6238">
        <v>6236</v>
      </c>
      <c r="B6238" t="s">
        <v>76</v>
      </c>
      <c r="C6238" t="s">
        <v>77</v>
      </c>
      <c r="D6238">
        <v>0</v>
      </c>
    </row>
    <row r="6239" spans="1:4" hidden="1" x14ac:dyDescent="0.3">
      <c r="A6239">
        <v>6237</v>
      </c>
      <c r="B6239" t="s">
        <v>78</v>
      </c>
      <c r="C6239" t="s">
        <v>79</v>
      </c>
      <c r="D6239">
        <v>0</v>
      </c>
    </row>
    <row r="6240" spans="1:4" hidden="1" x14ac:dyDescent="0.3">
      <c r="A6240">
        <v>6238</v>
      </c>
      <c r="B6240" s="1" t="s">
        <v>8186</v>
      </c>
      <c r="C6240" t="s">
        <v>81</v>
      </c>
      <c r="D6240" s="1" t="s">
        <v>8187</v>
      </c>
    </row>
    <row r="6241" spans="1:4" hidden="1" x14ac:dyDescent="0.3">
      <c r="A6241">
        <v>6239</v>
      </c>
      <c r="B6241" t="s">
        <v>8188</v>
      </c>
      <c r="C6241" t="s">
        <v>84</v>
      </c>
      <c r="D6241">
        <v>1.00001437542848</v>
      </c>
    </row>
    <row r="6242" spans="1:4" hidden="1" x14ac:dyDescent="0.3">
      <c r="A6242">
        <v>6240</v>
      </c>
      <c r="B6242" s="1" t="s">
        <v>8189</v>
      </c>
      <c r="C6242" t="s">
        <v>86</v>
      </c>
      <c r="D6242" s="1" t="s">
        <v>8190</v>
      </c>
    </row>
    <row r="6243" spans="1:4" hidden="1" x14ac:dyDescent="0.3">
      <c r="A6243">
        <v>6241</v>
      </c>
      <c r="B6243" t="s">
        <v>8191</v>
      </c>
      <c r="C6243" t="s">
        <v>89</v>
      </c>
      <c r="D6243">
        <v>104125338.32980999</v>
      </c>
    </row>
    <row r="6244" spans="1:4" hidden="1" x14ac:dyDescent="0.3">
      <c r="A6244">
        <v>6242</v>
      </c>
      <c r="B6244" s="1" t="s">
        <v>8192</v>
      </c>
      <c r="C6244" t="s">
        <v>91</v>
      </c>
      <c r="D6244" s="1" t="s">
        <v>8127</v>
      </c>
    </row>
    <row r="6245" spans="1:4" hidden="1" x14ac:dyDescent="0.3">
      <c r="A6245">
        <v>6243</v>
      </c>
      <c r="B6245" t="s">
        <v>8193</v>
      </c>
      <c r="C6245" t="s">
        <v>94</v>
      </c>
      <c r="D6245">
        <v>79248030.163240999</v>
      </c>
    </row>
    <row r="6246" spans="1:4" hidden="1" x14ac:dyDescent="0.3">
      <c r="A6246">
        <v>6244</v>
      </c>
      <c r="B6246" t="s">
        <v>8194</v>
      </c>
      <c r="C6246" t="s">
        <v>96</v>
      </c>
      <c r="D6246">
        <v>38802305.262996301</v>
      </c>
    </row>
    <row r="6247" spans="1:4" hidden="1" x14ac:dyDescent="0.3">
      <c r="A6247">
        <v>6245</v>
      </c>
      <c r="B6247" t="s">
        <v>8195</v>
      </c>
      <c r="C6247" t="s">
        <v>98</v>
      </c>
      <c r="D6247">
        <v>34109390.238889903</v>
      </c>
    </row>
    <row r="6248" spans="1:4" hidden="1" x14ac:dyDescent="0.3">
      <c r="A6248">
        <v>6246</v>
      </c>
      <c r="B6248" s="1" t="s">
        <v>8196</v>
      </c>
      <c r="C6248" t="s">
        <v>100</v>
      </c>
      <c r="D6248" s="1" t="s">
        <v>8197</v>
      </c>
    </row>
    <row r="6249" spans="1:4" hidden="1" x14ac:dyDescent="0.3">
      <c r="A6249">
        <v>6247</v>
      </c>
      <c r="B6249" t="s">
        <v>8198</v>
      </c>
      <c r="C6249" t="s">
        <v>103</v>
      </c>
      <c r="D6249">
        <v>5.7668736310848403E-3</v>
      </c>
    </row>
    <row r="6250" spans="1:4" hidden="1" x14ac:dyDescent="0.3">
      <c r="A6250">
        <v>6248</v>
      </c>
      <c r="B6250" t="s">
        <v>8199</v>
      </c>
      <c r="C6250" t="s">
        <v>105</v>
      </c>
      <c r="D6250">
        <v>6.5803865049269595E-4</v>
      </c>
    </row>
    <row r="6251" spans="1:4" hidden="1" x14ac:dyDescent="0.3">
      <c r="A6251">
        <v>6249</v>
      </c>
      <c r="B6251" t="s">
        <v>8200</v>
      </c>
      <c r="C6251" t="s">
        <v>107</v>
      </c>
      <c r="D6251">
        <v>1.15627900634044E-2</v>
      </c>
    </row>
    <row r="6252" spans="1:4" hidden="1" x14ac:dyDescent="0.3">
      <c r="A6252">
        <v>6250</v>
      </c>
      <c r="B6252" s="1" t="s">
        <v>8201</v>
      </c>
      <c r="C6252" t="s">
        <v>109</v>
      </c>
      <c r="D6252" s="1" t="s">
        <v>8202</v>
      </c>
    </row>
    <row r="6253" spans="1:4" x14ac:dyDescent="0.3">
      <c r="A6253">
        <v>6251</v>
      </c>
      <c r="B6253" t="s">
        <v>8203</v>
      </c>
      <c r="C6253" t="s">
        <v>207</v>
      </c>
      <c r="D6253">
        <v>152158869.79491299</v>
      </c>
    </row>
    <row r="6254" spans="1:4" hidden="1" x14ac:dyDescent="0.3">
      <c r="A6254">
        <v>6252</v>
      </c>
      <c r="B6254" t="s">
        <v>8204</v>
      </c>
      <c r="C6254" t="s">
        <v>209</v>
      </c>
      <c r="D6254">
        <v>1897.8940937975999</v>
      </c>
    </row>
    <row r="6255" spans="1:4" hidden="1" x14ac:dyDescent="0.3">
      <c r="A6255">
        <v>6253</v>
      </c>
      <c r="B6255" t="s">
        <v>8205</v>
      </c>
      <c r="C6255" t="s">
        <v>211</v>
      </c>
      <c r="D6255">
        <v>929.27284192994102</v>
      </c>
    </row>
    <row r="6256" spans="1:4" hidden="1" x14ac:dyDescent="0.3">
      <c r="A6256">
        <v>6254</v>
      </c>
      <c r="B6256" s="1" t="s">
        <v>8206</v>
      </c>
      <c r="C6256" t="s">
        <v>213</v>
      </c>
      <c r="D6256" s="1" t="s">
        <v>8207</v>
      </c>
    </row>
    <row r="6257" spans="1:4" hidden="1" x14ac:dyDescent="0.3">
      <c r="A6257">
        <v>6255</v>
      </c>
      <c r="B6257" t="s">
        <v>8208</v>
      </c>
      <c r="C6257" t="s">
        <v>216</v>
      </c>
      <c r="D6257">
        <v>79245482.859268606</v>
      </c>
    </row>
    <row r="6258" spans="1:4" hidden="1" x14ac:dyDescent="0.3">
      <c r="A6258">
        <v>6256</v>
      </c>
      <c r="B6258" t="s">
        <v>8209</v>
      </c>
      <c r="C6258" t="s">
        <v>218</v>
      </c>
      <c r="D6258">
        <v>38801256.248914801</v>
      </c>
    </row>
    <row r="6259" spans="1:4" hidden="1" x14ac:dyDescent="0.3">
      <c r="A6259">
        <v>6257</v>
      </c>
      <c r="B6259" t="s">
        <v>8210</v>
      </c>
      <c r="C6259" t="s">
        <v>220</v>
      </c>
      <c r="D6259">
        <v>34108486.6366992</v>
      </c>
    </row>
    <row r="6260" spans="1:4" hidden="1" x14ac:dyDescent="0.3">
      <c r="A6260">
        <v>6258</v>
      </c>
      <c r="B6260" s="1" t="s">
        <v>8211</v>
      </c>
      <c r="C6260" t="s">
        <v>222</v>
      </c>
      <c r="D6260" s="1" t="s">
        <v>8212</v>
      </c>
    </row>
    <row r="6261" spans="1:4" hidden="1" x14ac:dyDescent="0.3">
      <c r="A6261">
        <v>6259</v>
      </c>
      <c r="B6261" t="s">
        <v>8213</v>
      </c>
      <c r="C6261" t="s">
        <v>225</v>
      </c>
      <c r="D6261">
        <v>104122844.633958</v>
      </c>
    </row>
    <row r="6262" spans="1:4" hidden="1" x14ac:dyDescent="0.3">
      <c r="A6262">
        <v>6260</v>
      </c>
      <c r="B6262" t="s">
        <v>8214</v>
      </c>
      <c r="C6262" t="s">
        <v>227</v>
      </c>
      <c r="D6262">
        <v>2493.6958515494998</v>
      </c>
    </row>
    <row r="6263" spans="1:4" hidden="1" x14ac:dyDescent="0.3">
      <c r="A6263">
        <v>6261</v>
      </c>
      <c r="B6263" s="1" t="s">
        <v>8215</v>
      </c>
      <c r="C6263" t="s">
        <v>229</v>
      </c>
      <c r="D6263" s="1" t="s">
        <v>8216</v>
      </c>
    </row>
    <row r="6264" spans="1:4" hidden="1" x14ac:dyDescent="0.3">
      <c r="A6264">
        <v>6262</v>
      </c>
      <c r="B6264" t="s">
        <v>8217</v>
      </c>
      <c r="C6264" t="s">
        <v>112</v>
      </c>
      <c r="D6264">
        <v>-649.40987855593505</v>
      </c>
    </row>
    <row r="6265" spans="1:4" hidden="1" x14ac:dyDescent="0.3">
      <c r="A6265">
        <v>6263</v>
      </c>
      <c r="B6265" t="s">
        <v>8218</v>
      </c>
      <c r="C6265" t="s">
        <v>114</v>
      </c>
      <c r="D6265">
        <v>-119.741239561493</v>
      </c>
    </row>
    <row r="6266" spans="1:4" hidden="1" x14ac:dyDescent="0.3">
      <c r="A6266">
        <v>6264</v>
      </c>
      <c r="B6266" s="1" t="s">
        <v>8219</v>
      </c>
      <c r="C6266" t="s">
        <v>116</v>
      </c>
      <c r="D6266" s="1" t="s">
        <v>8220</v>
      </c>
    </row>
    <row r="6267" spans="1:4" hidden="1" x14ac:dyDescent="0.3">
      <c r="A6267">
        <v>6265</v>
      </c>
      <c r="B6267" t="s">
        <v>8221</v>
      </c>
      <c r="C6267" t="s">
        <v>119</v>
      </c>
      <c r="D6267">
        <v>79245482.859268606</v>
      </c>
    </row>
    <row r="6268" spans="1:4" hidden="1" x14ac:dyDescent="0.3">
      <c r="A6268">
        <v>6266</v>
      </c>
      <c r="B6268" t="s">
        <v>8222</v>
      </c>
      <c r="C6268" t="s">
        <v>121</v>
      </c>
      <c r="D6268">
        <v>38801256.248914801</v>
      </c>
    </row>
    <row r="6269" spans="1:4" hidden="1" x14ac:dyDescent="0.3">
      <c r="A6269">
        <v>6267</v>
      </c>
      <c r="B6269" s="1" t="s">
        <v>8223</v>
      </c>
      <c r="C6269" t="s">
        <v>123</v>
      </c>
      <c r="D6269" s="1" t="s">
        <v>8224</v>
      </c>
    </row>
    <row r="6270" spans="1:4" hidden="1" x14ac:dyDescent="0.3">
      <c r="A6270">
        <v>6268</v>
      </c>
      <c r="B6270" t="s">
        <v>8225</v>
      </c>
      <c r="C6270" t="s">
        <v>126</v>
      </c>
      <c r="D6270">
        <v>0.76106587335809806</v>
      </c>
    </row>
    <row r="6271" spans="1:4" hidden="1" x14ac:dyDescent="0.3">
      <c r="A6271">
        <v>6269</v>
      </c>
      <c r="B6271" t="s">
        <v>8226</v>
      </c>
      <c r="C6271" t="s">
        <v>128</v>
      </c>
      <c r="D6271">
        <v>0.37264347328054498</v>
      </c>
    </row>
    <row r="6272" spans="1:4" hidden="1" x14ac:dyDescent="0.3">
      <c r="A6272">
        <v>6270</v>
      </c>
      <c r="B6272" s="1" t="s">
        <v>8227</v>
      </c>
      <c r="C6272" t="s">
        <v>130</v>
      </c>
      <c r="D6272" s="1" t="s">
        <v>8228</v>
      </c>
    </row>
    <row r="6273" spans="1:4" hidden="1" x14ac:dyDescent="0.3">
      <c r="A6273">
        <v>6271</v>
      </c>
      <c r="B6273" s="1" t="s">
        <v>8229</v>
      </c>
      <c r="C6273" t="s">
        <v>4</v>
      </c>
      <c r="D6273" t="s">
        <v>8230</v>
      </c>
    </row>
    <row r="6274" spans="1:4" hidden="1" x14ac:dyDescent="0.3">
      <c r="A6274">
        <v>6272</v>
      </c>
      <c r="B6274" t="s">
        <v>8231</v>
      </c>
      <c r="C6274" t="s">
        <v>7</v>
      </c>
      <c r="D6274">
        <v>1270.69</v>
      </c>
    </row>
    <row r="6275" spans="1:4" hidden="1" x14ac:dyDescent="0.3">
      <c r="A6275">
        <v>6273</v>
      </c>
      <c r="B6275" s="1" t="s">
        <v>8232</v>
      </c>
      <c r="C6275" t="s">
        <v>9</v>
      </c>
      <c r="D6275" s="1" t="s">
        <v>8233</v>
      </c>
    </row>
    <row r="6276" spans="1:4" hidden="1" x14ac:dyDescent="0.3">
      <c r="A6276">
        <v>6274</v>
      </c>
      <c r="B6276" t="s">
        <v>8234</v>
      </c>
      <c r="C6276" t="s">
        <v>14</v>
      </c>
      <c r="D6276">
        <v>98.97265625</v>
      </c>
    </row>
    <row r="6277" spans="1:4" hidden="1" x14ac:dyDescent="0.3">
      <c r="A6277">
        <v>6275</v>
      </c>
      <c r="B6277" t="s">
        <v>8235</v>
      </c>
      <c r="C6277" t="s">
        <v>16</v>
      </c>
      <c r="D6277">
        <v>4.2962428514462001</v>
      </c>
    </row>
    <row r="6278" spans="1:4" hidden="1" x14ac:dyDescent="0.3">
      <c r="A6278">
        <v>6276</v>
      </c>
      <c r="B6278" s="1" t="s">
        <v>8236</v>
      </c>
      <c r="C6278" t="s">
        <v>140</v>
      </c>
      <c r="D6278" s="1" t="s">
        <v>8237</v>
      </c>
    </row>
    <row r="6279" spans="1:4" hidden="1" x14ac:dyDescent="0.3">
      <c r="A6279">
        <v>6277</v>
      </c>
      <c r="B6279" t="s">
        <v>8238</v>
      </c>
      <c r="C6279" t="s">
        <v>22</v>
      </c>
      <c r="D6279">
        <v>95</v>
      </c>
    </row>
    <row r="6280" spans="1:4" hidden="1" x14ac:dyDescent="0.3">
      <c r="A6280">
        <v>6278</v>
      </c>
      <c r="B6280" t="s">
        <v>8239</v>
      </c>
      <c r="C6280" t="s">
        <v>24</v>
      </c>
      <c r="D6280">
        <v>4.3093125352891297</v>
      </c>
    </row>
    <row r="6281" spans="1:4" hidden="1" x14ac:dyDescent="0.3">
      <c r="A6281">
        <v>6279</v>
      </c>
      <c r="B6281" s="1" t="s">
        <v>8240</v>
      </c>
      <c r="C6281" t="s">
        <v>145</v>
      </c>
      <c r="D6281" s="1" t="s">
        <v>8241</v>
      </c>
    </row>
    <row r="6282" spans="1:4" hidden="1" x14ac:dyDescent="0.3">
      <c r="A6282">
        <v>6280</v>
      </c>
      <c r="B6282" t="s">
        <v>8242</v>
      </c>
      <c r="C6282" t="s">
        <v>35</v>
      </c>
      <c r="D6282">
        <v>0.19310570386637699</v>
      </c>
    </row>
    <row r="6283" spans="1:4" hidden="1" x14ac:dyDescent="0.3">
      <c r="A6283">
        <v>6281</v>
      </c>
      <c r="B6283" t="s">
        <v>8243</v>
      </c>
      <c r="C6283" t="s">
        <v>149</v>
      </c>
      <c r="D6283">
        <v>0.74020627751932799</v>
      </c>
    </row>
    <row r="6284" spans="1:4" hidden="1" x14ac:dyDescent="0.3">
      <c r="A6284">
        <v>6282</v>
      </c>
      <c r="B6284" s="1" t="s">
        <v>8244</v>
      </c>
      <c r="C6284" t="s">
        <v>151</v>
      </c>
      <c r="D6284" s="1" t="s">
        <v>8245</v>
      </c>
    </row>
    <row r="6285" spans="1:4" hidden="1" x14ac:dyDescent="0.3">
      <c r="A6285">
        <v>6283</v>
      </c>
      <c r="B6285" t="s">
        <v>8246</v>
      </c>
      <c r="C6285" t="s">
        <v>30</v>
      </c>
      <c r="D6285">
        <v>0.396361672790639</v>
      </c>
    </row>
    <row r="6286" spans="1:4" hidden="1" x14ac:dyDescent="0.3">
      <c r="A6286">
        <v>6284</v>
      </c>
      <c r="B6286" t="s">
        <v>8247</v>
      </c>
      <c r="C6286" t="s">
        <v>32</v>
      </c>
      <c r="D6286">
        <v>0.145617097107336</v>
      </c>
    </row>
    <row r="6287" spans="1:4" hidden="1" x14ac:dyDescent="0.3">
      <c r="A6287">
        <v>6285</v>
      </c>
      <c r="B6287" s="1" t="s">
        <v>8248</v>
      </c>
      <c r="C6287" t="s">
        <v>155</v>
      </c>
      <c r="D6287" s="1" t="s">
        <v>8249</v>
      </c>
    </row>
    <row r="6288" spans="1:4" hidden="1" x14ac:dyDescent="0.3">
      <c r="A6288">
        <v>6286</v>
      </c>
      <c r="B6288" t="s">
        <v>8250</v>
      </c>
      <c r="C6288" t="s">
        <v>40</v>
      </c>
      <c r="D6288">
        <v>0.41053262334298302</v>
      </c>
    </row>
    <row r="6289" spans="1:4" hidden="1" x14ac:dyDescent="0.3">
      <c r="A6289">
        <v>6287</v>
      </c>
      <c r="B6289" t="s">
        <v>8251</v>
      </c>
      <c r="C6289" t="s">
        <v>42</v>
      </c>
      <c r="D6289">
        <v>0.20535766542956599</v>
      </c>
    </row>
    <row r="6290" spans="1:4" hidden="1" x14ac:dyDescent="0.3">
      <c r="A6290">
        <v>6288</v>
      </c>
      <c r="B6290" s="1" t="s">
        <v>8252</v>
      </c>
      <c r="C6290" t="s">
        <v>159</v>
      </c>
      <c r="D6290" s="1" t="s">
        <v>8253</v>
      </c>
    </row>
    <row r="6291" spans="1:4" hidden="1" x14ac:dyDescent="0.3">
      <c r="A6291">
        <v>6289</v>
      </c>
      <c r="B6291" t="s">
        <v>8254</v>
      </c>
      <c r="C6291" t="s">
        <v>161</v>
      </c>
      <c r="D6291">
        <v>0.98999633822349298</v>
      </c>
    </row>
    <row r="6292" spans="1:4" hidden="1" x14ac:dyDescent="0.3">
      <c r="A6292">
        <v>6290</v>
      </c>
      <c r="B6292" t="s">
        <v>8255</v>
      </c>
      <c r="C6292" t="s">
        <v>163</v>
      </c>
      <c r="D6292">
        <v>0.99876256846204703</v>
      </c>
    </row>
    <row r="6293" spans="1:4" hidden="1" x14ac:dyDescent="0.3">
      <c r="A6293">
        <v>6291</v>
      </c>
      <c r="B6293" s="1" t="s">
        <v>8256</v>
      </c>
      <c r="C6293" t="s">
        <v>165</v>
      </c>
      <c r="D6293" s="1" t="s">
        <v>8257</v>
      </c>
    </row>
    <row r="6294" spans="1:4" hidden="1" x14ac:dyDescent="0.3">
      <c r="A6294">
        <v>6292</v>
      </c>
      <c r="B6294" t="s">
        <v>8258</v>
      </c>
      <c r="C6294" t="s">
        <v>168</v>
      </c>
      <c r="D6294">
        <v>0.99282049338482103</v>
      </c>
    </row>
    <row r="6295" spans="1:4" hidden="1" x14ac:dyDescent="0.3">
      <c r="A6295">
        <v>6293</v>
      </c>
      <c r="B6295" t="s">
        <v>8259</v>
      </c>
      <c r="C6295" t="s">
        <v>170</v>
      </c>
      <c r="D6295">
        <v>1.0027289320430599</v>
      </c>
    </row>
    <row r="6296" spans="1:4" hidden="1" x14ac:dyDescent="0.3">
      <c r="A6296">
        <v>6294</v>
      </c>
      <c r="B6296" s="1" t="s">
        <v>8260</v>
      </c>
      <c r="C6296" t="s">
        <v>172</v>
      </c>
      <c r="D6296" s="1" t="s">
        <v>8261</v>
      </c>
    </row>
    <row r="6297" spans="1:4" hidden="1" x14ac:dyDescent="0.3">
      <c r="A6297">
        <v>6295</v>
      </c>
      <c r="B6297" s="1" t="s">
        <v>8262</v>
      </c>
      <c r="C6297" t="s">
        <v>55</v>
      </c>
      <c r="D6297" s="1" t="s">
        <v>8263</v>
      </c>
    </row>
    <row r="6298" spans="1:4" hidden="1" x14ac:dyDescent="0.3">
      <c r="A6298">
        <v>6296</v>
      </c>
      <c r="B6298" s="1" t="s">
        <v>8264</v>
      </c>
      <c r="C6298" t="s">
        <v>52</v>
      </c>
      <c r="D6298" s="1" t="s">
        <v>8265</v>
      </c>
    </row>
    <row r="6299" spans="1:4" hidden="1" x14ac:dyDescent="0.3">
      <c r="A6299">
        <v>6297</v>
      </c>
      <c r="B6299" s="1" t="s">
        <v>8266</v>
      </c>
      <c r="C6299" t="s">
        <v>58</v>
      </c>
      <c r="D6299" s="1" t="s">
        <v>8267</v>
      </c>
    </row>
    <row r="6300" spans="1:4" hidden="1" x14ac:dyDescent="0.3">
      <c r="A6300">
        <v>6298</v>
      </c>
      <c r="B6300" t="s">
        <v>8268</v>
      </c>
      <c r="C6300" t="s">
        <v>61</v>
      </c>
      <c r="D6300">
        <v>152479215.99513701</v>
      </c>
    </row>
    <row r="6301" spans="1:4" hidden="1" x14ac:dyDescent="0.3">
      <c r="A6301">
        <v>6299</v>
      </c>
      <c r="B6301" t="s">
        <v>8269</v>
      </c>
      <c r="C6301" t="s">
        <v>63</v>
      </c>
      <c r="D6301">
        <v>78452737.851428494</v>
      </c>
    </row>
    <row r="6302" spans="1:4" hidden="1" x14ac:dyDescent="0.3">
      <c r="A6302">
        <v>6300</v>
      </c>
      <c r="B6302" t="s">
        <v>8270</v>
      </c>
      <c r="C6302" t="s">
        <v>65</v>
      </c>
      <c r="D6302">
        <v>38753242.350720197</v>
      </c>
    </row>
    <row r="6303" spans="1:4" hidden="1" x14ac:dyDescent="0.3">
      <c r="A6303">
        <v>6301</v>
      </c>
      <c r="B6303" s="1" t="s">
        <v>8271</v>
      </c>
      <c r="C6303" t="s">
        <v>67</v>
      </c>
      <c r="D6303" s="1" t="s">
        <v>8272</v>
      </c>
    </row>
    <row r="6304" spans="1:4" hidden="1" x14ac:dyDescent="0.3">
      <c r="A6304">
        <v>6302</v>
      </c>
      <c r="B6304" s="1" t="s">
        <v>8273</v>
      </c>
      <c r="C6304" t="s">
        <v>70</v>
      </c>
      <c r="D6304" s="1" t="s">
        <v>8274</v>
      </c>
    </row>
    <row r="6305" spans="1:4" hidden="1" x14ac:dyDescent="0.3">
      <c r="A6305">
        <v>6303</v>
      </c>
      <c r="B6305" t="s">
        <v>8275</v>
      </c>
      <c r="C6305" t="s">
        <v>73</v>
      </c>
      <c r="D6305">
        <v>1.00001437542848</v>
      </c>
    </row>
    <row r="6306" spans="1:4" hidden="1" x14ac:dyDescent="0.3">
      <c r="A6306">
        <v>6304</v>
      </c>
      <c r="B6306" t="s">
        <v>74</v>
      </c>
      <c r="C6306" t="s">
        <v>75</v>
      </c>
      <c r="D6306">
        <v>2.7397260273972599E-3</v>
      </c>
    </row>
    <row r="6307" spans="1:4" hidden="1" x14ac:dyDescent="0.3">
      <c r="A6307">
        <v>6305</v>
      </c>
      <c r="B6307" t="s">
        <v>76</v>
      </c>
      <c r="C6307" t="s">
        <v>77</v>
      </c>
      <c r="D6307">
        <v>0</v>
      </c>
    </row>
    <row r="6308" spans="1:4" hidden="1" x14ac:dyDescent="0.3">
      <c r="A6308">
        <v>6306</v>
      </c>
      <c r="B6308" t="s">
        <v>78</v>
      </c>
      <c r="C6308" t="s">
        <v>79</v>
      </c>
      <c r="D6308">
        <v>0</v>
      </c>
    </row>
    <row r="6309" spans="1:4" hidden="1" x14ac:dyDescent="0.3">
      <c r="A6309">
        <v>6307</v>
      </c>
      <c r="B6309" s="1" t="s">
        <v>8276</v>
      </c>
      <c r="C6309" t="s">
        <v>81</v>
      </c>
      <c r="D6309" s="1" t="s">
        <v>8277</v>
      </c>
    </row>
    <row r="6310" spans="1:4" hidden="1" x14ac:dyDescent="0.3">
      <c r="A6310">
        <v>6308</v>
      </c>
      <c r="B6310" t="s">
        <v>8278</v>
      </c>
      <c r="C6310" t="s">
        <v>84</v>
      </c>
      <c r="D6310">
        <v>1.00003243083794</v>
      </c>
    </row>
    <row r="6311" spans="1:4" hidden="1" x14ac:dyDescent="0.3">
      <c r="A6311">
        <v>6309</v>
      </c>
      <c r="B6311" s="1" t="s">
        <v>8279</v>
      </c>
      <c r="C6311" t="s">
        <v>86</v>
      </c>
      <c r="D6311" s="1" t="s">
        <v>8280</v>
      </c>
    </row>
    <row r="6312" spans="1:4" hidden="1" x14ac:dyDescent="0.3">
      <c r="A6312">
        <v>6310</v>
      </c>
      <c r="B6312" t="s">
        <v>8281</v>
      </c>
      <c r="C6312" t="s">
        <v>89</v>
      </c>
      <c r="D6312">
        <v>104123458.36516</v>
      </c>
    </row>
    <row r="6313" spans="1:4" hidden="1" x14ac:dyDescent="0.3">
      <c r="A6313">
        <v>6311</v>
      </c>
      <c r="B6313" s="1" t="s">
        <v>8282</v>
      </c>
      <c r="C6313" t="s">
        <v>91</v>
      </c>
      <c r="D6313" s="1" t="s">
        <v>8216</v>
      </c>
    </row>
    <row r="6314" spans="1:4" hidden="1" x14ac:dyDescent="0.3">
      <c r="A6314">
        <v>6312</v>
      </c>
      <c r="B6314" t="s">
        <v>8283</v>
      </c>
      <c r="C6314" t="s">
        <v>94</v>
      </c>
      <c r="D6314">
        <v>78452737.851428494</v>
      </c>
    </row>
    <row r="6315" spans="1:4" hidden="1" x14ac:dyDescent="0.3">
      <c r="A6315">
        <v>6313</v>
      </c>
      <c r="B6315" t="s">
        <v>8284</v>
      </c>
      <c r="C6315" t="s">
        <v>96</v>
      </c>
      <c r="D6315">
        <v>38753242.350720197</v>
      </c>
    </row>
    <row r="6316" spans="1:4" hidden="1" x14ac:dyDescent="0.3">
      <c r="A6316">
        <v>6314</v>
      </c>
      <c r="B6316" t="s">
        <v>8285</v>
      </c>
      <c r="C6316" t="s">
        <v>98</v>
      </c>
      <c r="D6316">
        <v>35273235.792989001</v>
      </c>
    </row>
    <row r="6317" spans="1:4" hidden="1" x14ac:dyDescent="0.3">
      <c r="A6317">
        <v>6315</v>
      </c>
      <c r="B6317" s="1" t="s">
        <v>8286</v>
      </c>
      <c r="C6317" t="s">
        <v>100</v>
      </c>
      <c r="D6317" s="1" t="s">
        <v>8287</v>
      </c>
    </row>
    <row r="6318" spans="1:4" hidden="1" x14ac:dyDescent="0.3">
      <c r="A6318">
        <v>6316</v>
      </c>
      <c r="B6318" t="s">
        <v>8288</v>
      </c>
      <c r="C6318" t="s">
        <v>103</v>
      </c>
      <c r="D6318">
        <v>5.7335958761694002E-3</v>
      </c>
    </row>
    <row r="6319" spans="1:4" hidden="1" x14ac:dyDescent="0.3">
      <c r="A6319">
        <v>6317</v>
      </c>
      <c r="B6319" t="s">
        <v>8289</v>
      </c>
      <c r="C6319" t="s">
        <v>105</v>
      </c>
      <c r="D6319">
        <v>6.7214598311464001E-4</v>
      </c>
    </row>
    <row r="6320" spans="1:4" hidden="1" x14ac:dyDescent="0.3">
      <c r="A6320">
        <v>6318</v>
      </c>
      <c r="B6320" t="s">
        <v>8290</v>
      </c>
      <c r="C6320" t="s">
        <v>107</v>
      </c>
      <c r="D6320">
        <v>1.16136807270894E-2</v>
      </c>
    </row>
    <row r="6321" spans="1:4" hidden="1" x14ac:dyDescent="0.3">
      <c r="A6321">
        <v>6319</v>
      </c>
      <c r="B6321" s="1" t="s">
        <v>8291</v>
      </c>
      <c r="C6321" t="s">
        <v>109</v>
      </c>
      <c r="D6321" s="1" t="s">
        <v>8292</v>
      </c>
    </row>
    <row r="6322" spans="1:4" x14ac:dyDescent="0.3">
      <c r="A6322">
        <v>6320</v>
      </c>
      <c r="B6322" t="s">
        <v>8293</v>
      </c>
      <c r="C6322" t="s">
        <v>207</v>
      </c>
      <c r="D6322">
        <v>152479859.28173199</v>
      </c>
    </row>
    <row r="6323" spans="1:4" hidden="1" x14ac:dyDescent="0.3">
      <c r="A6323">
        <v>6321</v>
      </c>
      <c r="B6323" t="s">
        <v>8294</v>
      </c>
      <c r="C6323" t="s">
        <v>209</v>
      </c>
      <c r="D6323">
        <v>-1416.4846750972299</v>
      </c>
    </row>
    <row r="6324" spans="1:4" hidden="1" x14ac:dyDescent="0.3">
      <c r="A6324">
        <v>6322</v>
      </c>
      <c r="B6324" t="s">
        <v>8295</v>
      </c>
      <c r="C6324" t="s">
        <v>211</v>
      </c>
      <c r="D6324">
        <v>-699.69723390370996</v>
      </c>
    </row>
    <row r="6325" spans="1:4" hidden="1" x14ac:dyDescent="0.3">
      <c r="A6325">
        <v>6323</v>
      </c>
      <c r="B6325" s="1" t="s">
        <v>8296</v>
      </c>
      <c r="C6325" t="s">
        <v>213</v>
      </c>
      <c r="D6325" s="1" t="s">
        <v>8297</v>
      </c>
    </row>
    <row r="6326" spans="1:4" hidden="1" x14ac:dyDescent="0.3">
      <c r="A6326">
        <v>6324</v>
      </c>
      <c r="B6326" t="s">
        <v>8298</v>
      </c>
      <c r="C6326" t="s">
        <v>216</v>
      </c>
      <c r="D6326">
        <v>78454637.977408797</v>
      </c>
    </row>
    <row r="6327" spans="1:4" hidden="1" x14ac:dyDescent="0.3">
      <c r="A6327">
        <v>6325</v>
      </c>
      <c r="B6327" t="s">
        <v>8299</v>
      </c>
      <c r="C6327" t="s">
        <v>218</v>
      </c>
      <c r="D6327">
        <v>38754032.531938002</v>
      </c>
    </row>
    <row r="6328" spans="1:4" hidden="1" x14ac:dyDescent="0.3">
      <c r="A6328">
        <v>6326</v>
      </c>
      <c r="B6328" t="s">
        <v>8300</v>
      </c>
      <c r="C6328" t="s">
        <v>220</v>
      </c>
      <c r="D6328">
        <v>35273941.819103397</v>
      </c>
    </row>
    <row r="6329" spans="1:4" hidden="1" x14ac:dyDescent="0.3">
      <c r="A6329">
        <v>6327</v>
      </c>
      <c r="B6329" s="1" t="s">
        <v>8301</v>
      </c>
      <c r="C6329" t="s">
        <v>222</v>
      </c>
      <c r="D6329" s="1" t="s">
        <v>8302</v>
      </c>
    </row>
    <row r="6330" spans="1:4" hidden="1" x14ac:dyDescent="0.3">
      <c r="A6330">
        <v>6328</v>
      </c>
      <c r="B6330" t="s">
        <v>8303</v>
      </c>
      <c r="C6330" t="s">
        <v>225</v>
      </c>
      <c r="D6330">
        <v>104125338.32980999</v>
      </c>
    </row>
    <row r="6331" spans="1:4" hidden="1" x14ac:dyDescent="0.3">
      <c r="A6331">
        <v>6329</v>
      </c>
      <c r="B6331" t="s">
        <v>8304</v>
      </c>
      <c r="C6331" t="s">
        <v>227</v>
      </c>
      <c r="D6331">
        <v>-1879.9646500945</v>
      </c>
    </row>
    <row r="6332" spans="1:4" hidden="1" x14ac:dyDescent="0.3">
      <c r="A6332">
        <v>6330</v>
      </c>
      <c r="B6332" s="1" t="s">
        <v>8305</v>
      </c>
      <c r="C6332" t="s">
        <v>229</v>
      </c>
      <c r="D6332" s="1" t="s">
        <v>8306</v>
      </c>
    </row>
    <row r="6333" spans="1:4" hidden="1" x14ac:dyDescent="0.3">
      <c r="A6333">
        <v>6331</v>
      </c>
      <c r="B6333" t="s">
        <v>8307</v>
      </c>
      <c r="C6333" t="s">
        <v>112</v>
      </c>
      <c r="D6333">
        <v>483.64130517367698</v>
      </c>
    </row>
    <row r="6334" spans="1:4" hidden="1" x14ac:dyDescent="0.3">
      <c r="A6334">
        <v>6332</v>
      </c>
      <c r="B6334" t="s">
        <v>8308</v>
      </c>
      <c r="C6334" t="s">
        <v>114</v>
      </c>
      <c r="D6334">
        <v>90.483983863447904</v>
      </c>
    </row>
    <row r="6335" spans="1:4" hidden="1" x14ac:dyDescent="0.3">
      <c r="A6335">
        <v>6333</v>
      </c>
      <c r="B6335" s="1" t="s">
        <v>8309</v>
      </c>
      <c r="C6335" t="s">
        <v>116</v>
      </c>
      <c r="D6335" s="1" t="s">
        <v>8310</v>
      </c>
    </row>
    <row r="6336" spans="1:4" hidden="1" x14ac:dyDescent="0.3">
      <c r="A6336">
        <v>6334</v>
      </c>
      <c r="B6336" t="s">
        <v>8311</v>
      </c>
      <c r="C6336" t="s">
        <v>119</v>
      </c>
      <c r="D6336">
        <v>78454637.977408797</v>
      </c>
    </row>
    <row r="6337" spans="1:4" hidden="1" x14ac:dyDescent="0.3">
      <c r="A6337">
        <v>6335</v>
      </c>
      <c r="B6337" t="s">
        <v>8312</v>
      </c>
      <c r="C6337" t="s">
        <v>121</v>
      </c>
      <c r="D6337">
        <v>38754032.531938002</v>
      </c>
    </row>
    <row r="6338" spans="1:4" hidden="1" x14ac:dyDescent="0.3">
      <c r="A6338">
        <v>6336</v>
      </c>
      <c r="B6338" s="1" t="s">
        <v>8313</v>
      </c>
      <c r="C6338" t="s">
        <v>123</v>
      </c>
      <c r="D6338" s="1" t="s">
        <v>8314</v>
      </c>
    </row>
    <row r="6339" spans="1:4" hidden="1" x14ac:dyDescent="0.3">
      <c r="A6339">
        <v>6337</v>
      </c>
      <c r="B6339" t="s">
        <v>8315</v>
      </c>
      <c r="C6339" t="s">
        <v>126</v>
      </c>
      <c r="D6339">
        <v>0.75343902808535801</v>
      </c>
    </row>
    <row r="6340" spans="1:4" hidden="1" x14ac:dyDescent="0.3">
      <c r="A6340">
        <v>6338</v>
      </c>
      <c r="B6340" t="s">
        <v>8316</v>
      </c>
      <c r="C6340" t="s">
        <v>128</v>
      </c>
      <c r="D6340">
        <v>0.37217430808436802</v>
      </c>
    </row>
    <row r="6341" spans="1:4" hidden="1" x14ac:dyDescent="0.3">
      <c r="A6341">
        <v>6339</v>
      </c>
      <c r="B6341" s="1" t="s">
        <v>8317</v>
      </c>
      <c r="C6341" t="s">
        <v>130</v>
      </c>
      <c r="D6341" s="1" t="s">
        <v>8318</v>
      </c>
    </row>
    <row r="6342" spans="1:4" hidden="1" x14ac:dyDescent="0.3">
      <c r="A6342">
        <v>6340</v>
      </c>
      <c r="B6342" s="1" t="s">
        <v>8319</v>
      </c>
      <c r="C6342" t="s">
        <v>4</v>
      </c>
      <c r="D6342" t="s">
        <v>8320</v>
      </c>
    </row>
    <row r="6343" spans="1:4" hidden="1" x14ac:dyDescent="0.3">
      <c r="A6343">
        <v>6341</v>
      </c>
      <c r="B6343" t="s">
        <v>8321</v>
      </c>
      <c r="C6343" t="s">
        <v>7</v>
      </c>
      <c r="D6343">
        <v>1279.1099999999999</v>
      </c>
    </row>
    <row r="6344" spans="1:4" hidden="1" x14ac:dyDescent="0.3">
      <c r="A6344">
        <v>6342</v>
      </c>
      <c r="B6344" s="1" t="s">
        <v>8322</v>
      </c>
      <c r="C6344" t="s">
        <v>9</v>
      </c>
      <c r="D6344" s="1" t="s">
        <v>8323</v>
      </c>
    </row>
    <row r="6345" spans="1:4" hidden="1" x14ac:dyDescent="0.3">
      <c r="A6345">
        <v>6343</v>
      </c>
      <c r="B6345" t="s">
        <v>8324</v>
      </c>
      <c r="C6345" t="s">
        <v>14</v>
      </c>
      <c r="D6345">
        <v>98.99609375</v>
      </c>
    </row>
    <row r="6346" spans="1:4" hidden="1" x14ac:dyDescent="0.3">
      <c r="A6346">
        <v>6344</v>
      </c>
      <c r="B6346" t="s">
        <v>8325</v>
      </c>
      <c r="C6346" t="s">
        <v>16</v>
      </c>
      <c r="D6346">
        <v>4.2969947293449602</v>
      </c>
    </row>
    <row r="6347" spans="1:4" hidden="1" x14ac:dyDescent="0.3">
      <c r="A6347">
        <v>6345</v>
      </c>
      <c r="B6347" s="1" t="s">
        <v>8326</v>
      </c>
      <c r="C6347" t="s">
        <v>140</v>
      </c>
      <c r="D6347" s="1" t="s">
        <v>8327</v>
      </c>
    </row>
    <row r="6348" spans="1:4" hidden="1" x14ac:dyDescent="0.3">
      <c r="A6348">
        <v>6346</v>
      </c>
      <c r="B6348" t="s">
        <v>8328</v>
      </c>
      <c r="C6348" t="s">
        <v>22</v>
      </c>
      <c r="D6348">
        <v>95.95</v>
      </c>
    </row>
    <row r="6349" spans="1:4" hidden="1" x14ac:dyDescent="0.3">
      <c r="A6349">
        <v>6347</v>
      </c>
      <c r="B6349" t="s">
        <v>8329</v>
      </c>
      <c r="C6349" t="s">
        <v>24</v>
      </c>
      <c r="D6349">
        <v>4.30197597686404</v>
      </c>
    </row>
    <row r="6350" spans="1:4" hidden="1" x14ac:dyDescent="0.3">
      <c r="A6350">
        <v>6348</v>
      </c>
      <c r="B6350" s="1" t="s">
        <v>8330</v>
      </c>
      <c r="C6350" t="s">
        <v>145</v>
      </c>
      <c r="D6350" s="1" t="s">
        <v>8331</v>
      </c>
    </row>
    <row r="6351" spans="1:4" hidden="1" x14ac:dyDescent="0.3">
      <c r="A6351">
        <v>6349</v>
      </c>
      <c r="B6351" t="s">
        <v>8332</v>
      </c>
      <c r="C6351" t="s">
        <v>35</v>
      </c>
      <c r="D6351">
        <v>-0.31285190963522602</v>
      </c>
    </row>
    <row r="6352" spans="1:4" hidden="1" x14ac:dyDescent="0.3">
      <c r="A6352">
        <v>6350</v>
      </c>
      <c r="B6352" t="s">
        <v>8333</v>
      </c>
      <c r="C6352" t="s">
        <v>149</v>
      </c>
      <c r="D6352">
        <v>0.74402036170168195</v>
      </c>
    </row>
    <row r="6353" spans="1:4" hidden="1" x14ac:dyDescent="0.3">
      <c r="A6353">
        <v>6351</v>
      </c>
      <c r="B6353" s="1" t="s">
        <v>8334</v>
      </c>
      <c r="C6353" t="s">
        <v>151</v>
      </c>
      <c r="D6353" s="1" t="s">
        <v>8335</v>
      </c>
    </row>
    <row r="6354" spans="1:4" hidden="1" x14ac:dyDescent="0.3">
      <c r="A6354">
        <v>6352</v>
      </c>
      <c r="B6354" t="s">
        <v>8336</v>
      </c>
      <c r="C6354" t="s">
        <v>30</v>
      </c>
      <c r="D6354">
        <v>0.63323489750009898</v>
      </c>
    </row>
    <row r="6355" spans="1:4" hidden="1" x14ac:dyDescent="0.3">
      <c r="A6355">
        <v>6353</v>
      </c>
      <c r="B6355" t="s">
        <v>8337</v>
      </c>
      <c r="C6355" t="s">
        <v>32</v>
      </c>
      <c r="D6355">
        <v>0.14316477945050601</v>
      </c>
    </row>
    <row r="6356" spans="1:4" hidden="1" x14ac:dyDescent="0.3">
      <c r="A6356">
        <v>6354</v>
      </c>
      <c r="B6356" s="1" t="s">
        <v>8338</v>
      </c>
      <c r="C6356" t="s">
        <v>155</v>
      </c>
      <c r="D6356" s="1" t="s">
        <v>8339</v>
      </c>
    </row>
    <row r="6357" spans="1:4" hidden="1" x14ac:dyDescent="0.3">
      <c r="A6357">
        <v>6355</v>
      </c>
      <c r="B6357" t="s">
        <v>8340</v>
      </c>
      <c r="C6357" t="s">
        <v>40</v>
      </c>
      <c r="D6357">
        <v>0.67961701213512704</v>
      </c>
    </row>
    <row r="6358" spans="1:4" hidden="1" x14ac:dyDescent="0.3">
      <c r="A6358">
        <v>6356</v>
      </c>
      <c r="B6358" t="s">
        <v>8341</v>
      </c>
      <c r="C6358" t="s">
        <v>42</v>
      </c>
      <c r="D6358">
        <v>0.20088445827849299</v>
      </c>
    </row>
    <row r="6359" spans="1:4" hidden="1" x14ac:dyDescent="0.3">
      <c r="A6359">
        <v>6357</v>
      </c>
      <c r="B6359" s="1" t="s">
        <v>8342</v>
      </c>
      <c r="C6359" t="s">
        <v>159</v>
      </c>
      <c r="D6359" s="1" t="s">
        <v>8343</v>
      </c>
    </row>
    <row r="6360" spans="1:4" hidden="1" x14ac:dyDescent="0.3">
      <c r="A6360">
        <v>6358</v>
      </c>
      <c r="B6360" t="s">
        <v>8344</v>
      </c>
      <c r="C6360" t="s">
        <v>161</v>
      </c>
      <c r="D6360">
        <v>1.0066263211326101</v>
      </c>
    </row>
    <row r="6361" spans="1:4" hidden="1" x14ac:dyDescent="0.3">
      <c r="A6361">
        <v>6359</v>
      </c>
      <c r="B6361" t="s">
        <v>8345</v>
      </c>
      <c r="C6361" t="s">
        <v>163</v>
      </c>
      <c r="D6361">
        <v>1.0002342368138799</v>
      </c>
    </row>
    <row r="6362" spans="1:4" hidden="1" x14ac:dyDescent="0.3">
      <c r="A6362">
        <v>6360</v>
      </c>
      <c r="B6362" s="1" t="s">
        <v>8346</v>
      </c>
      <c r="C6362" t="s">
        <v>165</v>
      </c>
      <c r="D6362" s="1" t="s">
        <v>8347</v>
      </c>
    </row>
    <row r="6363" spans="1:4" hidden="1" x14ac:dyDescent="0.3">
      <c r="A6363">
        <v>6361</v>
      </c>
      <c r="B6363" t="s">
        <v>8348</v>
      </c>
      <c r="C6363" t="s">
        <v>168</v>
      </c>
      <c r="D6363">
        <v>1.00219174257191</v>
      </c>
    </row>
    <row r="6364" spans="1:4" hidden="1" x14ac:dyDescent="0.3">
      <c r="A6364">
        <v>6362</v>
      </c>
      <c r="B6364" t="s">
        <v>8349</v>
      </c>
      <c r="C6364" t="s">
        <v>170</v>
      </c>
      <c r="D6364">
        <v>0.99785939153402703</v>
      </c>
    </row>
    <row r="6365" spans="1:4" hidden="1" x14ac:dyDescent="0.3">
      <c r="A6365">
        <v>6363</v>
      </c>
      <c r="B6365" s="1" t="s">
        <v>8350</v>
      </c>
      <c r="C6365" t="s">
        <v>172</v>
      </c>
      <c r="D6365" s="1" t="s">
        <v>8351</v>
      </c>
    </row>
    <row r="6366" spans="1:4" hidden="1" x14ac:dyDescent="0.3">
      <c r="A6366">
        <v>6364</v>
      </c>
      <c r="B6366" s="1" t="s">
        <v>8352</v>
      </c>
      <c r="C6366" t="s">
        <v>55</v>
      </c>
      <c r="D6366" s="1" t="s">
        <v>8353</v>
      </c>
    </row>
    <row r="6367" spans="1:4" hidden="1" x14ac:dyDescent="0.3">
      <c r="A6367">
        <v>6365</v>
      </c>
      <c r="B6367" s="1" t="s">
        <v>8354</v>
      </c>
      <c r="C6367" t="s">
        <v>52</v>
      </c>
      <c r="D6367" s="1" t="s">
        <v>8355</v>
      </c>
    </row>
    <row r="6368" spans="1:4" hidden="1" x14ac:dyDescent="0.3">
      <c r="A6368">
        <v>6366</v>
      </c>
      <c r="B6368" s="1" t="s">
        <v>8356</v>
      </c>
      <c r="C6368" t="s">
        <v>58</v>
      </c>
      <c r="D6368" s="1" t="s">
        <v>8357</v>
      </c>
    </row>
    <row r="6369" spans="1:4" hidden="1" x14ac:dyDescent="0.3">
      <c r="A6369">
        <v>6367</v>
      </c>
      <c r="B6369" t="s">
        <v>8358</v>
      </c>
      <c r="C6369" t="s">
        <v>61</v>
      </c>
      <c r="D6369">
        <v>153346382.73831201</v>
      </c>
    </row>
    <row r="6370" spans="1:4" hidden="1" x14ac:dyDescent="0.3">
      <c r="A6370">
        <v>6368</v>
      </c>
      <c r="B6370" t="s">
        <v>8359</v>
      </c>
      <c r="C6370" t="s">
        <v>63</v>
      </c>
      <c r="D6370">
        <v>78974503.602990001</v>
      </c>
    </row>
    <row r="6371" spans="1:4" hidden="1" x14ac:dyDescent="0.3">
      <c r="A6371">
        <v>6369</v>
      </c>
      <c r="B6371" t="s">
        <v>8360</v>
      </c>
      <c r="C6371" t="s">
        <v>65</v>
      </c>
      <c r="D6371">
        <v>38763110.153043397</v>
      </c>
    </row>
    <row r="6372" spans="1:4" hidden="1" x14ac:dyDescent="0.3">
      <c r="A6372">
        <v>6370</v>
      </c>
      <c r="B6372" s="1" t="s">
        <v>8361</v>
      </c>
      <c r="C6372" t="s">
        <v>67</v>
      </c>
      <c r="D6372" s="1" t="s">
        <v>8362</v>
      </c>
    </row>
    <row r="6373" spans="1:4" hidden="1" x14ac:dyDescent="0.3">
      <c r="A6373">
        <v>6371</v>
      </c>
      <c r="B6373" s="1" t="s">
        <v>8363</v>
      </c>
      <c r="C6373" t="s">
        <v>70</v>
      </c>
      <c r="D6373" s="1" t="s">
        <v>8364</v>
      </c>
    </row>
    <row r="6374" spans="1:4" hidden="1" x14ac:dyDescent="0.3">
      <c r="A6374">
        <v>6372</v>
      </c>
      <c r="B6374" t="s">
        <v>8365</v>
      </c>
      <c r="C6374" t="s">
        <v>73</v>
      </c>
      <c r="D6374">
        <v>1.00003243083794</v>
      </c>
    </row>
    <row r="6375" spans="1:4" hidden="1" x14ac:dyDescent="0.3">
      <c r="A6375">
        <v>6373</v>
      </c>
      <c r="B6375" t="s">
        <v>74</v>
      </c>
      <c r="C6375" t="s">
        <v>75</v>
      </c>
      <c r="D6375">
        <v>2.7397260273972599E-3</v>
      </c>
    </row>
    <row r="6376" spans="1:4" hidden="1" x14ac:dyDescent="0.3">
      <c r="A6376">
        <v>6374</v>
      </c>
      <c r="B6376" t="s">
        <v>76</v>
      </c>
      <c r="C6376" t="s">
        <v>77</v>
      </c>
      <c r="D6376">
        <v>0</v>
      </c>
    </row>
    <row r="6377" spans="1:4" hidden="1" x14ac:dyDescent="0.3">
      <c r="A6377">
        <v>6375</v>
      </c>
      <c r="B6377" t="s">
        <v>78</v>
      </c>
      <c r="C6377" t="s">
        <v>79</v>
      </c>
      <c r="D6377">
        <v>0</v>
      </c>
    </row>
    <row r="6378" spans="1:4" hidden="1" x14ac:dyDescent="0.3">
      <c r="A6378">
        <v>6376</v>
      </c>
      <c r="B6378" s="1" t="s">
        <v>8366</v>
      </c>
      <c r="C6378" t="s">
        <v>81</v>
      </c>
      <c r="D6378" s="1" t="s">
        <v>8367</v>
      </c>
    </row>
    <row r="6379" spans="1:4" hidden="1" x14ac:dyDescent="0.3">
      <c r="A6379">
        <v>6377</v>
      </c>
      <c r="B6379" t="s">
        <v>8368</v>
      </c>
      <c r="C6379" t="s">
        <v>84</v>
      </c>
      <c r="D6379">
        <v>1.00003983910483</v>
      </c>
    </row>
    <row r="6380" spans="1:4" hidden="1" x14ac:dyDescent="0.3">
      <c r="A6380">
        <v>6378</v>
      </c>
      <c r="B6380" s="1" t="s">
        <v>8369</v>
      </c>
      <c r="C6380" t="s">
        <v>86</v>
      </c>
      <c r="D6380" s="1" t="s">
        <v>8370</v>
      </c>
    </row>
    <row r="6381" spans="1:4" hidden="1" x14ac:dyDescent="0.3">
      <c r="A6381">
        <v>6379</v>
      </c>
      <c r="B6381" t="s">
        <v>8371</v>
      </c>
      <c r="C6381" t="s">
        <v>89</v>
      </c>
      <c r="D6381">
        <v>104122687.02152</v>
      </c>
    </row>
    <row r="6382" spans="1:4" hidden="1" x14ac:dyDescent="0.3">
      <c r="A6382">
        <v>6380</v>
      </c>
      <c r="B6382" s="1" t="s">
        <v>8372</v>
      </c>
      <c r="C6382" t="s">
        <v>91</v>
      </c>
      <c r="D6382" s="1" t="s">
        <v>8306</v>
      </c>
    </row>
    <row r="6383" spans="1:4" hidden="1" x14ac:dyDescent="0.3">
      <c r="A6383">
        <v>6381</v>
      </c>
      <c r="B6383" t="s">
        <v>8373</v>
      </c>
      <c r="C6383" t="s">
        <v>94</v>
      </c>
      <c r="D6383">
        <v>78974503.602990001</v>
      </c>
    </row>
    <row r="6384" spans="1:4" hidden="1" x14ac:dyDescent="0.3">
      <c r="A6384">
        <v>6382</v>
      </c>
      <c r="B6384" t="s">
        <v>8374</v>
      </c>
      <c r="C6384" t="s">
        <v>96</v>
      </c>
      <c r="D6384">
        <v>38763110.153043397</v>
      </c>
    </row>
    <row r="6385" spans="1:4" hidden="1" x14ac:dyDescent="0.3">
      <c r="A6385">
        <v>6383</v>
      </c>
      <c r="B6385" t="s">
        <v>8375</v>
      </c>
      <c r="C6385" t="s">
        <v>98</v>
      </c>
      <c r="D6385">
        <v>35608768.982279003</v>
      </c>
    </row>
    <row r="6386" spans="1:4" hidden="1" x14ac:dyDescent="0.3">
      <c r="A6386">
        <v>6384</v>
      </c>
      <c r="B6386" s="1" t="s">
        <v>8376</v>
      </c>
      <c r="C6386" t="s">
        <v>100</v>
      </c>
      <c r="D6386" s="1" t="s">
        <v>8377</v>
      </c>
    </row>
    <row r="6387" spans="1:4" hidden="1" x14ac:dyDescent="0.3">
      <c r="A6387">
        <v>6385</v>
      </c>
      <c r="B6387" t="s">
        <v>8378</v>
      </c>
      <c r="C6387" t="s">
        <v>103</v>
      </c>
      <c r="D6387">
        <v>5.8124861669861701E-3</v>
      </c>
    </row>
    <row r="6388" spans="1:4" hidden="1" x14ac:dyDescent="0.3">
      <c r="A6388">
        <v>6386</v>
      </c>
      <c r="B6388" t="s">
        <v>8379</v>
      </c>
      <c r="C6388" t="s">
        <v>105</v>
      </c>
      <c r="D6388">
        <v>6.7077819010777405E-4</v>
      </c>
    </row>
    <row r="6389" spans="1:4" hidden="1" x14ac:dyDescent="0.3">
      <c r="A6389">
        <v>6387</v>
      </c>
      <c r="B6389" t="s">
        <v>8380</v>
      </c>
      <c r="C6389" t="s">
        <v>107</v>
      </c>
      <c r="D6389">
        <v>1.1463265565555301E-2</v>
      </c>
    </row>
    <row r="6390" spans="1:4" hidden="1" x14ac:dyDescent="0.3">
      <c r="A6390">
        <v>6388</v>
      </c>
      <c r="B6390" s="1" t="s">
        <v>8381</v>
      </c>
      <c r="C6390" t="s">
        <v>109</v>
      </c>
      <c r="D6390" s="1" t="s">
        <v>8382</v>
      </c>
    </row>
    <row r="6391" spans="1:4" x14ac:dyDescent="0.3">
      <c r="A6391">
        <v>6389</v>
      </c>
      <c r="B6391" t="s">
        <v>8383</v>
      </c>
      <c r="C6391" t="s">
        <v>207</v>
      </c>
      <c r="D6391">
        <v>153346646.823466</v>
      </c>
    </row>
    <row r="6392" spans="1:4" hidden="1" x14ac:dyDescent="0.3">
      <c r="A6392">
        <v>6390</v>
      </c>
      <c r="B6392" t="s">
        <v>8384</v>
      </c>
      <c r="C6392" t="s">
        <v>209</v>
      </c>
      <c r="D6392">
        <v>-585.046604568916</v>
      </c>
    </row>
    <row r="6393" spans="1:4" hidden="1" x14ac:dyDescent="0.3">
      <c r="A6393">
        <v>6391</v>
      </c>
      <c r="B6393" t="s">
        <v>8385</v>
      </c>
      <c r="C6393" t="s">
        <v>211</v>
      </c>
      <c r="D6393">
        <v>-287.15851744392597</v>
      </c>
    </row>
    <row r="6394" spans="1:4" hidden="1" x14ac:dyDescent="0.3">
      <c r="A6394">
        <v>6392</v>
      </c>
      <c r="B6394" s="1" t="s">
        <v>8386</v>
      </c>
      <c r="C6394" t="s">
        <v>213</v>
      </c>
      <c r="D6394" s="1" t="s">
        <v>8387</v>
      </c>
    </row>
    <row r="6395" spans="1:4" hidden="1" x14ac:dyDescent="0.3">
      <c r="A6395">
        <v>6393</v>
      </c>
      <c r="B6395" t="s">
        <v>8388</v>
      </c>
      <c r="C6395" t="s">
        <v>216</v>
      </c>
      <c r="D6395">
        <v>78975274.607157201</v>
      </c>
    </row>
    <row r="6396" spans="1:4" hidden="1" x14ac:dyDescent="0.3">
      <c r="A6396">
        <v>6394</v>
      </c>
      <c r="B6396" t="s">
        <v>8389</v>
      </c>
      <c r="C6396" t="s">
        <v>218</v>
      </c>
      <c r="D6396">
        <v>38763446.525133602</v>
      </c>
    </row>
    <row r="6397" spans="1:4" hidden="1" x14ac:dyDescent="0.3">
      <c r="A6397">
        <v>6395</v>
      </c>
      <c r="B6397" t="s">
        <v>8390</v>
      </c>
      <c r="C6397" t="s">
        <v>220</v>
      </c>
      <c r="D6397">
        <v>35609061.687221304</v>
      </c>
    </row>
    <row r="6398" spans="1:4" hidden="1" x14ac:dyDescent="0.3">
      <c r="A6398">
        <v>6396</v>
      </c>
      <c r="B6398" s="1" t="s">
        <v>8391</v>
      </c>
      <c r="C6398" t="s">
        <v>222</v>
      </c>
      <c r="D6398" s="1" t="s">
        <v>8392</v>
      </c>
    </row>
    <row r="6399" spans="1:4" hidden="1" x14ac:dyDescent="0.3">
      <c r="A6399">
        <v>6397</v>
      </c>
      <c r="B6399" t="s">
        <v>8393</v>
      </c>
      <c r="C6399" t="s">
        <v>225</v>
      </c>
      <c r="D6399">
        <v>104123458.36516</v>
      </c>
    </row>
    <row r="6400" spans="1:4" hidden="1" x14ac:dyDescent="0.3">
      <c r="A6400">
        <v>6398</v>
      </c>
      <c r="B6400" t="s">
        <v>8394</v>
      </c>
      <c r="C6400" t="s">
        <v>227</v>
      </c>
      <c r="D6400">
        <v>-771.34363983571495</v>
      </c>
    </row>
    <row r="6401" spans="1:4" hidden="1" x14ac:dyDescent="0.3">
      <c r="A6401">
        <v>6399</v>
      </c>
      <c r="B6401" s="1" t="s">
        <v>8395</v>
      </c>
      <c r="C6401" t="s">
        <v>229</v>
      </c>
      <c r="D6401" s="1" t="s">
        <v>8396</v>
      </c>
    </row>
    <row r="6402" spans="1:4" hidden="1" x14ac:dyDescent="0.3">
      <c r="A6402">
        <v>6400</v>
      </c>
      <c r="B6402" t="s">
        <v>8397</v>
      </c>
      <c r="C6402" t="s">
        <v>112</v>
      </c>
      <c r="D6402">
        <v>185.95756267331799</v>
      </c>
    </row>
    <row r="6403" spans="1:4" hidden="1" x14ac:dyDescent="0.3">
      <c r="A6403">
        <v>6401</v>
      </c>
      <c r="B6403" t="s">
        <v>8398</v>
      </c>
      <c r="C6403" t="s">
        <v>114</v>
      </c>
      <c r="D6403">
        <v>49.2135727610749</v>
      </c>
    </row>
    <row r="6404" spans="1:4" hidden="1" x14ac:dyDescent="0.3">
      <c r="A6404">
        <v>6402</v>
      </c>
      <c r="B6404" s="1" t="s">
        <v>8399</v>
      </c>
      <c r="C6404" t="s">
        <v>116</v>
      </c>
      <c r="D6404" s="1" t="s">
        <v>8400</v>
      </c>
    </row>
    <row r="6405" spans="1:4" hidden="1" x14ac:dyDescent="0.3">
      <c r="A6405">
        <v>6403</v>
      </c>
      <c r="B6405" t="s">
        <v>8401</v>
      </c>
      <c r="C6405" t="s">
        <v>119</v>
      </c>
      <c r="D6405">
        <v>78975274.607157201</v>
      </c>
    </row>
    <row r="6406" spans="1:4" hidden="1" x14ac:dyDescent="0.3">
      <c r="A6406">
        <v>6404</v>
      </c>
      <c r="B6406" t="s">
        <v>8402</v>
      </c>
      <c r="C6406" t="s">
        <v>121</v>
      </c>
      <c r="D6406">
        <v>38763446.525133602</v>
      </c>
    </row>
    <row r="6407" spans="1:4" hidden="1" x14ac:dyDescent="0.3">
      <c r="A6407">
        <v>6405</v>
      </c>
      <c r="B6407" s="1" t="s">
        <v>8403</v>
      </c>
      <c r="C6407" t="s">
        <v>123</v>
      </c>
      <c r="D6407" s="1" t="s">
        <v>8404</v>
      </c>
    </row>
    <row r="6408" spans="1:4" hidden="1" x14ac:dyDescent="0.3">
      <c r="A6408">
        <v>6406</v>
      </c>
      <c r="B6408" t="s">
        <v>8405</v>
      </c>
      <c r="C6408" t="s">
        <v>126</v>
      </c>
      <c r="D6408">
        <v>0.75844703651024403</v>
      </c>
    </row>
    <row r="6409" spans="1:4" hidden="1" x14ac:dyDescent="0.3">
      <c r="A6409">
        <v>6407</v>
      </c>
      <c r="B6409" t="s">
        <v>8406</v>
      </c>
      <c r="C6409" t="s">
        <v>128</v>
      </c>
      <c r="D6409">
        <v>0.37226867887644499</v>
      </c>
    </row>
    <row r="6410" spans="1:4" hidden="1" x14ac:dyDescent="0.3">
      <c r="A6410">
        <v>6408</v>
      </c>
      <c r="B6410" s="1" t="s">
        <v>8407</v>
      </c>
      <c r="C6410" t="s">
        <v>130</v>
      </c>
      <c r="D6410" s="1" t="s">
        <v>8408</v>
      </c>
    </row>
    <row r="6411" spans="1:4" hidden="1" x14ac:dyDescent="0.3">
      <c r="A6411">
        <v>6409</v>
      </c>
      <c r="B6411" s="1" t="s">
        <v>8409</v>
      </c>
      <c r="C6411" t="s">
        <v>4</v>
      </c>
      <c r="D6411" t="s">
        <v>8410</v>
      </c>
    </row>
    <row r="6412" spans="1:4" hidden="1" x14ac:dyDescent="0.3">
      <c r="A6412">
        <v>6410</v>
      </c>
      <c r="B6412" t="s">
        <v>8411</v>
      </c>
      <c r="C6412" t="s">
        <v>7</v>
      </c>
      <c r="D6412">
        <v>1281.0999999999999</v>
      </c>
    </row>
    <row r="6413" spans="1:4" hidden="1" x14ac:dyDescent="0.3">
      <c r="A6413">
        <v>6411</v>
      </c>
      <c r="B6413" s="1" t="s">
        <v>8412</v>
      </c>
      <c r="C6413" t="s">
        <v>9</v>
      </c>
      <c r="D6413" s="1" t="s">
        <v>8413</v>
      </c>
    </row>
    <row r="6414" spans="1:4" hidden="1" x14ac:dyDescent="0.3">
      <c r="A6414">
        <v>6412</v>
      </c>
      <c r="B6414" t="s">
        <v>8055</v>
      </c>
      <c r="C6414" t="s">
        <v>14</v>
      </c>
      <c r="D6414">
        <v>99.060546880000004</v>
      </c>
    </row>
    <row r="6415" spans="1:4" hidden="1" x14ac:dyDescent="0.3">
      <c r="A6415">
        <v>6413</v>
      </c>
      <c r="B6415" t="s">
        <v>8414</v>
      </c>
      <c r="C6415" t="s">
        <v>16</v>
      </c>
      <c r="D6415">
        <v>4.2992644484120799</v>
      </c>
    </row>
    <row r="6416" spans="1:4" hidden="1" x14ac:dyDescent="0.3">
      <c r="A6416">
        <v>6414</v>
      </c>
      <c r="B6416" s="1" t="s">
        <v>8415</v>
      </c>
      <c r="C6416" t="s">
        <v>140</v>
      </c>
      <c r="D6416" s="1" t="s">
        <v>8416</v>
      </c>
    </row>
    <row r="6417" spans="1:4" hidden="1" x14ac:dyDescent="0.3">
      <c r="A6417">
        <v>6415</v>
      </c>
      <c r="B6417" t="s">
        <v>8417</v>
      </c>
      <c r="C6417" t="s">
        <v>22</v>
      </c>
      <c r="D6417">
        <v>95.15</v>
      </c>
    </row>
    <row r="6418" spans="1:4" hidden="1" x14ac:dyDescent="0.3">
      <c r="A6418">
        <v>6416</v>
      </c>
      <c r="B6418" t="s">
        <v>8418</v>
      </c>
      <c r="C6418" t="s">
        <v>24</v>
      </c>
      <c r="D6418">
        <v>4.3667851035003702</v>
      </c>
    </row>
    <row r="6419" spans="1:4" hidden="1" x14ac:dyDescent="0.3">
      <c r="A6419">
        <v>6417</v>
      </c>
      <c r="B6419" s="1" t="s">
        <v>8419</v>
      </c>
      <c r="C6419" t="s">
        <v>145</v>
      </c>
      <c r="D6419" s="1" t="s">
        <v>8420</v>
      </c>
    </row>
    <row r="6420" spans="1:4" hidden="1" x14ac:dyDescent="0.3">
      <c r="A6420">
        <v>6418</v>
      </c>
      <c r="B6420" t="s">
        <v>8421</v>
      </c>
      <c r="C6420" t="s">
        <v>35</v>
      </c>
      <c r="D6420">
        <v>-1.3566909947657101E-2</v>
      </c>
    </row>
    <row r="6421" spans="1:4" hidden="1" x14ac:dyDescent="0.3">
      <c r="A6421">
        <v>6419</v>
      </c>
      <c r="B6421" t="s">
        <v>8422</v>
      </c>
      <c r="C6421" t="s">
        <v>149</v>
      </c>
      <c r="D6421">
        <v>0.74506462507649895</v>
      </c>
    </row>
    <row r="6422" spans="1:4" hidden="1" x14ac:dyDescent="0.3">
      <c r="A6422">
        <v>6420</v>
      </c>
      <c r="B6422" s="1" t="s">
        <v>8423</v>
      </c>
      <c r="C6422" t="s">
        <v>151</v>
      </c>
      <c r="D6422" s="1" t="s">
        <v>8424</v>
      </c>
    </row>
    <row r="6423" spans="1:4" hidden="1" x14ac:dyDescent="0.3">
      <c r="A6423">
        <v>6421</v>
      </c>
      <c r="B6423" t="s">
        <v>8425</v>
      </c>
      <c r="C6423" t="s">
        <v>30</v>
      </c>
      <c r="D6423">
        <v>0.48885728235558501</v>
      </c>
    </row>
    <row r="6424" spans="1:4" hidden="1" x14ac:dyDescent="0.3">
      <c r="A6424">
        <v>6422</v>
      </c>
      <c r="B6424" t="s">
        <v>8426</v>
      </c>
      <c r="C6424" t="s">
        <v>32</v>
      </c>
      <c r="D6424">
        <v>0.143162281025773</v>
      </c>
    </row>
    <row r="6425" spans="1:4" hidden="1" x14ac:dyDescent="0.3">
      <c r="A6425">
        <v>6423</v>
      </c>
      <c r="B6425" s="1" t="s">
        <v>8427</v>
      </c>
      <c r="C6425" t="s">
        <v>155</v>
      </c>
      <c r="D6425" s="1" t="s">
        <v>8428</v>
      </c>
    </row>
    <row r="6426" spans="1:4" hidden="1" x14ac:dyDescent="0.3">
      <c r="A6426">
        <v>6424</v>
      </c>
      <c r="B6426" t="s">
        <v>8429</v>
      </c>
      <c r="C6426" t="s">
        <v>40</v>
      </c>
      <c r="D6426">
        <v>0.52470962759207096</v>
      </c>
    </row>
    <row r="6427" spans="1:4" hidden="1" x14ac:dyDescent="0.3">
      <c r="A6427">
        <v>6425</v>
      </c>
      <c r="B6427" t="s">
        <v>8430</v>
      </c>
      <c r="C6427" t="s">
        <v>42</v>
      </c>
      <c r="D6427">
        <v>0.19900317193386</v>
      </c>
    </row>
    <row r="6428" spans="1:4" hidden="1" x14ac:dyDescent="0.3">
      <c r="A6428">
        <v>6426</v>
      </c>
      <c r="B6428" s="1" t="s">
        <v>8431</v>
      </c>
      <c r="C6428" t="s">
        <v>159</v>
      </c>
      <c r="D6428" s="1" t="s">
        <v>8432</v>
      </c>
    </row>
    <row r="6429" spans="1:4" hidden="1" x14ac:dyDescent="0.3">
      <c r="A6429">
        <v>6427</v>
      </c>
      <c r="B6429" t="s">
        <v>8433</v>
      </c>
      <c r="C6429" t="s">
        <v>161</v>
      </c>
      <c r="D6429">
        <v>1.0015557692457999</v>
      </c>
    </row>
    <row r="6430" spans="1:4" hidden="1" x14ac:dyDescent="0.3">
      <c r="A6430">
        <v>6428</v>
      </c>
      <c r="B6430" t="s">
        <v>8434</v>
      </c>
      <c r="C6430" t="s">
        <v>163</v>
      </c>
      <c r="D6430">
        <v>1.0006459565693</v>
      </c>
    </row>
    <row r="6431" spans="1:4" hidden="1" x14ac:dyDescent="0.3">
      <c r="A6431">
        <v>6429</v>
      </c>
      <c r="B6431" s="1" t="s">
        <v>8435</v>
      </c>
      <c r="C6431" t="s">
        <v>165</v>
      </c>
      <c r="D6431" s="1" t="s">
        <v>8436</v>
      </c>
    </row>
    <row r="6432" spans="1:4" hidden="1" x14ac:dyDescent="0.3">
      <c r="A6432">
        <v>6430</v>
      </c>
      <c r="B6432" t="s">
        <v>8437</v>
      </c>
      <c r="C6432" t="s">
        <v>168</v>
      </c>
      <c r="D6432">
        <v>1.0005987678800901</v>
      </c>
    </row>
    <row r="6433" spans="1:4" hidden="1" x14ac:dyDescent="0.3">
      <c r="A6433">
        <v>6431</v>
      </c>
      <c r="B6433" t="s">
        <v>8438</v>
      </c>
      <c r="C6433" t="s">
        <v>170</v>
      </c>
      <c r="D6433">
        <v>0.99999781446666502</v>
      </c>
    </row>
    <row r="6434" spans="1:4" hidden="1" x14ac:dyDescent="0.3">
      <c r="A6434">
        <v>6432</v>
      </c>
      <c r="B6434" s="1" t="s">
        <v>8439</v>
      </c>
      <c r="C6434" t="s">
        <v>172</v>
      </c>
      <c r="D6434" s="1" t="s">
        <v>8440</v>
      </c>
    </row>
    <row r="6435" spans="1:4" hidden="1" x14ac:dyDescent="0.3">
      <c r="A6435">
        <v>6433</v>
      </c>
      <c r="B6435" s="1" t="s">
        <v>8441</v>
      </c>
      <c r="C6435" t="s">
        <v>55</v>
      </c>
      <c r="D6435" s="1" t="s">
        <v>8442</v>
      </c>
    </row>
    <row r="6436" spans="1:4" hidden="1" x14ac:dyDescent="0.3">
      <c r="A6436">
        <v>6434</v>
      </c>
      <c r="B6436" s="1" t="s">
        <v>8443</v>
      </c>
      <c r="C6436" t="s">
        <v>52</v>
      </c>
      <c r="D6436" s="1" t="s">
        <v>8444</v>
      </c>
    </row>
    <row r="6437" spans="1:4" hidden="1" x14ac:dyDescent="0.3">
      <c r="A6437">
        <v>6435</v>
      </c>
      <c r="B6437" s="1" t="s">
        <v>8445</v>
      </c>
      <c r="C6437" t="s">
        <v>58</v>
      </c>
      <c r="D6437" s="1" t="s">
        <v>8446</v>
      </c>
    </row>
    <row r="6438" spans="1:4" hidden="1" x14ac:dyDescent="0.3">
      <c r="A6438">
        <v>6436</v>
      </c>
      <c r="B6438" t="s">
        <v>8447</v>
      </c>
      <c r="C6438" t="s">
        <v>61</v>
      </c>
      <c r="D6438">
        <v>153234553.05566499</v>
      </c>
    </row>
    <row r="6439" spans="1:4" hidden="1" x14ac:dyDescent="0.3">
      <c r="A6439">
        <v>6437</v>
      </c>
      <c r="B6439" t="s">
        <v>8448</v>
      </c>
      <c r="C6439" t="s">
        <v>63</v>
      </c>
      <c r="D6439">
        <v>79098141.910569996</v>
      </c>
    </row>
    <row r="6440" spans="1:4" hidden="1" x14ac:dyDescent="0.3">
      <c r="A6440">
        <v>6438</v>
      </c>
      <c r="B6440" t="s">
        <v>8449</v>
      </c>
      <c r="C6440" t="s">
        <v>65</v>
      </c>
      <c r="D6440">
        <v>38788486.028065503</v>
      </c>
    </row>
    <row r="6441" spans="1:4" hidden="1" x14ac:dyDescent="0.3">
      <c r="A6441">
        <v>6439</v>
      </c>
      <c r="B6441" s="1" t="s">
        <v>8450</v>
      </c>
      <c r="C6441" t="s">
        <v>67</v>
      </c>
      <c r="D6441" s="1" t="s">
        <v>8451</v>
      </c>
    </row>
    <row r="6442" spans="1:4" hidden="1" x14ac:dyDescent="0.3">
      <c r="A6442">
        <v>6440</v>
      </c>
      <c r="B6442" s="1" t="s">
        <v>8452</v>
      </c>
      <c r="C6442" t="s">
        <v>70</v>
      </c>
      <c r="D6442" s="1" t="s">
        <v>8453</v>
      </c>
    </row>
    <row r="6443" spans="1:4" hidden="1" x14ac:dyDescent="0.3">
      <c r="A6443">
        <v>6441</v>
      </c>
      <c r="B6443" t="s">
        <v>8454</v>
      </c>
      <c r="C6443" t="s">
        <v>73</v>
      </c>
      <c r="D6443">
        <v>1.00003983910483</v>
      </c>
    </row>
    <row r="6444" spans="1:4" hidden="1" x14ac:dyDescent="0.3">
      <c r="A6444">
        <v>6442</v>
      </c>
      <c r="B6444" t="s">
        <v>74</v>
      </c>
      <c r="C6444" t="s">
        <v>75</v>
      </c>
      <c r="D6444">
        <v>2.7397260273972599E-3</v>
      </c>
    </row>
    <row r="6445" spans="1:4" hidden="1" x14ac:dyDescent="0.3">
      <c r="A6445">
        <v>6443</v>
      </c>
      <c r="B6445" t="s">
        <v>76</v>
      </c>
      <c r="C6445" t="s">
        <v>77</v>
      </c>
      <c r="D6445">
        <v>0</v>
      </c>
    </row>
    <row r="6446" spans="1:4" hidden="1" x14ac:dyDescent="0.3">
      <c r="A6446">
        <v>6444</v>
      </c>
      <c r="B6446" t="s">
        <v>78</v>
      </c>
      <c r="C6446" t="s">
        <v>79</v>
      </c>
      <c r="D6446">
        <v>0</v>
      </c>
    </row>
    <row r="6447" spans="1:4" hidden="1" x14ac:dyDescent="0.3">
      <c r="A6447">
        <v>6445</v>
      </c>
      <c r="B6447" s="1" t="s">
        <v>8455</v>
      </c>
      <c r="C6447" t="s">
        <v>81</v>
      </c>
      <c r="D6447" s="1" t="s">
        <v>8456</v>
      </c>
    </row>
    <row r="6448" spans="1:4" hidden="1" x14ac:dyDescent="0.3">
      <c r="A6448">
        <v>6446</v>
      </c>
      <c r="B6448" t="s">
        <v>8457</v>
      </c>
      <c r="C6448" t="s">
        <v>84</v>
      </c>
      <c r="D6448">
        <v>1.00004228666816</v>
      </c>
    </row>
    <row r="6449" spans="1:4" hidden="1" x14ac:dyDescent="0.3">
      <c r="A6449">
        <v>6447</v>
      </c>
      <c r="B6449" s="1" t="s">
        <v>8458</v>
      </c>
      <c r="C6449" t="s">
        <v>86</v>
      </c>
      <c r="D6449" s="1" t="s">
        <v>8459</v>
      </c>
    </row>
    <row r="6450" spans="1:4" hidden="1" x14ac:dyDescent="0.3">
      <c r="A6450">
        <v>6448</v>
      </c>
      <c r="B6450" t="s">
        <v>8460</v>
      </c>
      <c r="C6450" t="s">
        <v>89</v>
      </c>
      <c r="D6450">
        <v>104122432.185426</v>
      </c>
    </row>
    <row r="6451" spans="1:4" hidden="1" x14ac:dyDescent="0.3">
      <c r="A6451">
        <v>6449</v>
      </c>
      <c r="B6451" s="1" t="s">
        <v>8461</v>
      </c>
      <c r="C6451" t="s">
        <v>91</v>
      </c>
      <c r="D6451" s="1" t="s">
        <v>8396</v>
      </c>
    </row>
    <row r="6452" spans="1:4" hidden="1" x14ac:dyDescent="0.3">
      <c r="A6452">
        <v>6450</v>
      </c>
      <c r="B6452" t="s">
        <v>8462</v>
      </c>
      <c r="C6452" t="s">
        <v>94</v>
      </c>
      <c r="D6452">
        <v>79098141.910569996</v>
      </c>
    </row>
    <row r="6453" spans="1:4" hidden="1" x14ac:dyDescent="0.3">
      <c r="A6453">
        <v>6451</v>
      </c>
      <c r="B6453" t="s">
        <v>8463</v>
      </c>
      <c r="C6453" t="s">
        <v>96</v>
      </c>
      <c r="D6453">
        <v>38788486.028065503</v>
      </c>
    </row>
    <row r="6454" spans="1:4" hidden="1" x14ac:dyDescent="0.3">
      <c r="A6454">
        <v>6452</v>
      </c>
      <c r="B6454" t="s">
        <v>8464</v>
      </c>
      <c r="C6454" t="s">
        <v>98</v>
      </c>
      <c r="D6454">
        <v>35347925.117030099</v>
      </c>
    </row>
    <row r="6455" spans="1:4" hidden="1" x14ac:dyDescent="0.3">
      <c r="A6455">
        <v>6453</v>
      </c>
      <c r="B6455" s="1" t="s">
        <v>8465</v>
      </c>
      <c r="C6455" t="s">
        <v>100</v>
      </c>
      <c r="D6455" s="1" t="s">
        <v>8466</v>
      </c>
    </row>
    <row r="6456" spans="1:4" hidden="1" x14ac:dyDescent="0.3">
      <c r="A6456">
        <v>6454</v>
      </c>
      <c r="B6456" t="s">
        <v>8467</v>
      </c>
      <c r="C6456" t="s">
        <v>103</v>
      </c>
      <c r="D6456">
        <v>5.8424647522324902E-3</v>
      </c>
    </row>
    <row r="6457" spans="1:4" hidden="1" x14ac:dyDescent="0.3">
      <c r="A6457">
        <v>6455</v>
      </c>
      <c r="B6457" t="s">
        <v>8468</v>
      </c>
      <c r="C6457" t="s">
        <v>105</v>
      </c>
      <c r="D6457">
        <v>6.7291238541731396E-4</v>
      </c>
    </row>
    <row r="6458" spans="1:4" hidden="1" x14ac:dyDescent="0.3">
      <c r="A6458">
        <v>6456</v>
      </c>
      <c r="B6458" t="s">
        <v>8469</v>
      </c>
      <c r="C6458" t="s">
        <v>107</v>
      </c>
      <c r="D6458">
        <v>1.14853801012156E-2</v>
      </c>
    </row>
    <row r="6459" spans="1:4" hidden="1" x14ac:dyDescent="0.3">
      <c r="A6459">
        <v>6457</v>
      </c>
      <c r="B6459" s="1" t="s">
        <v>8470</v>
      </c>
      <c r="C6459" t="s">
        <v>109</v>
      </c>
      <c r="D6459" s="1" t="s">
        <v>8471</v>
      </c>
    </row>
    <row r="6460" spans="1:4" x14ac:dyDescent="0.3">
      <c r="A6460">
        <v>6458</v>
      </c>
      <c r="B6460" t="s">
        <v>8472</v>
      </c>
      <c r="C6460" t="s">
        <v>207</v>
      </c>
      <c r="D6460">
        <v>153234640.35832801</v>
      </c>
    </row>
    <row r="6461" spans="1:4" hidden="1" x14ac:dyDescent="0.3">
      <c r="A6461">
        <v>6459</v>
      </c>
      <c r="B6461" t="s">
        <v>8473</v>
      </c>
      <c r="C6461" t="s">
        <v>209</v>
      </c>
      <c r="D6461">
        <v>-193.590141066125</v>
      </c>
    </row>
    <row r="6462" spans="1:4" hidden="1" x14ac:dyDescent="0.3">
      <c r="A6462">
        <v>6460</v>
      </c>
      <c r="B6462" t="s">
        <v>8474</v>
      </c>
      <c r="C6462" t="s">
        <v>211</v>
      </c>
      <c r="D6462">
        <v>-94.933531403272298</v>
      </c>
    </row>
    <row r="6463" spans="1:4" hidden="1" x14ac:dyDescent="0.3">
      <c r="A6463">
        <v>6461</v>
      </c>
      <c r="B6463" s="1" t="s">
        <v>8475</v>
      </c>
      <c r="C6463" t="s">
        <v>213</v>
      </c>
      <c r="D6463" s="1" t="s">
        <v>8476</v>
      </c>
    </row>
    <row r="6464" spans="1:4" hidden="1" x14ac:dyDescent="0.3">
      <c r="A6464">
        <v>6462</v>
      </c>
      <c r="B6464" t="s">
        <v>8477</v>
      </c>
      <c r="C6464" t="s">
        <v>216</v>
      </c>
      <c r="D6464">
        <v>79098393.786016405</v>
      </c>
    </row>
    <row r="6465" spans="1:4" hidden="1" x14ac:dyDescent="0.3">
      <c r="A6465">
        <v>6463</v>
      </c>
      <c r="B6465" t="s">
        <v>8478</v>
      </c>
      <c r="C6465" t="s">
        <v>218</v>
      </c>
      <c r="D6465">
        <v>38788596.408265799</v>
      </c>
    </row>
    <row r="6466" spans="1:4" hidden="1" x14ac:dyDescent="0.3">
      <c r="A6466">
        <v>6464</v>
      </c>
      <c r="B6466" t="s">
        <v>8479</v>
      </c>
      <c r="C6466" t="s">
        <v>220</v>
      </c>
      <c r="D6466">
        <v>35348025.200590402</v>
      </c>
    </row>
    <row r="6467" spans="1:4" hidden="1" x14ac:dyDescent="0.3">
      <c r="A6467">
        <v>6465</v>
      </c>
      <c r="B6467" s="1" t="s">
        <v>8480</v>
      </c>
      <c r="C6467" t="s">
        <v>222</v>
      </c>
      <c r="D6467" s="1" t="s">
        <v>8481</v>
      </c>
    </row>
    <row r="6468" spans="1:4" hidden="1" x14ac:dyDescent="0.3">
      <c r="A6468">
        <v>6466</v>
      </c>
      <c r="B6468" t="s">
        <v>8482</v>
      </c>
      <c r="C6468" t="s">
        <v>225</v>
      </c>
      <c r="D6468">
        <v>104122687.02152</v>
      </c>
    </row>
    <row r="6469" spans="1:4" hidden="1" x14ac:dyDescent="0.3">
      <c r="A6469">
        <v>6467</v>
      </c>
      <c r="B6469" t="s">
        <v>8483</v>
      </c>
      <c r="C6469" t="s">
        <v>227</v>
      </c>
      <c r="D6469">
        <v>-254.83609342574999</v>
      </c>
    </row>
    <row r="6470" spans="1:4" hidden="1" x14ac:dyDescent="0.3">
      <c r="A6470">
        <v>6468</v>
      </c>
      <c r="B6470" s="1" t="s">
        <v>8484</v>
      </c>
      <c r="C6470" t="s">
        <v>229</v>
      </c>
      <c r="D6470" s="1" t="s">
        <v>8485</v>
      </c>
    </row>
    <row r="6471" spans="1:4" hidden="1" x14ac:dyDescent="0.3">
      <c r="A6471">
        <v>6469</v>
      </c>
      <c r="B6471" t="s">
        <v>8486</v>
      </c>
      <c r="C6471" t="s">
        <v>112</v>
      </c>
      <c r="D6471">
        <v>58.285305377286697</v>
      </c>
    </row>
    <row r="6472" spans="1:4" hidden="1" x14ac:dyDescent="0.3">
      <c r="A6472">
        <v>6470</v>
      </c>
      <c r="B6472" t="s">
        <v>8487</v>
      </c>
      <c r="C6472" t="s">
        <v>114</v>
      </c>
      <c r="D6472">
        <v>15.446668970337701</v>
      </c>
    </row>
    <row r="6473" spans="1:4" hidden="1" x14ac:dyDescent="0.3">
      <c r="A6473">
        <v>6471</v>
      </c>
      <c r="B6473" s="1" t="s">
        <v>8488</v>
      </c>
      <c r="C6473" t="s">
        <v>116</v>
      </c>
      <c r="D6473" s="1" t="s">
        <v>8489</v>
      </c>
    </row>
    <row r="6474" spans="1:4" hidden="1" x14ac:dyDescent="0.3">
      <c r="A6474">
        <v>6472</v>
      </c>
      <c r="B6474" t="s">
        <v>8490</v>
      </c>
      <c r="C6474" t="s">
        <v>119</v>
      </c>
      <c r="D6474">
        <v>79098393.786016405</v>
      </c>
    </row>
    <row r="6475" spans="1:4" hidden="1" x14ac:dyDescent="0.3">
      <c r="A6475">
        <v>6473</v>
      </c>
      <c r="B6475" t="s">
        <v>8491</v>
      </c>
      <c r="C6475" t="s">
        <v>121</v>
      </c>
      <c r="D6475">
        <v>38788596.408265799</v>
      </c>
    </row>
    <row r="6476" spans="1:4" hidden="1" x14ac:dyDescent="0.3">
      <c r="A6476">
        <v>6474</v>
      </c>
      <c r="B6476" s="1" t="s">
        <v>8492</v>
      </c>
      <c r="C6476" t="s">
        <v>123</v>
      </c>
      <c r="D6476" s="1" t="s">
        <v>8493</v>
      </c>
    </row>
    <row r="6477" spans="1:4" hidden="1" x14ac:dyDescent="0.3">
      <c r="A6477">
        <v>6475</v>
      </c>
      <c r="B6477" t="s">
        <v>8494</v>
      </c>
      <c r="C6477" t="s">
        <v>126</v>
      </c>
      <c r="D6477">
        <v>0.75963319217428305</v>
      </c>
    </row>
    <row r="6478" spans="1:4" hidden="1" x14ac:dyDescent="0.3">
      <c r="A6478">
        <v>6476</v>
      </c>
      <c r="B6478" t="s">
        <v>8495</v>
      </c>
      <c r="C6478" t="s">
        <v>128</v>
      </c>
      <c r="D6478">
        <v>0.37251205617755501</v>
      </c>
    </row>
    <row r="6479" spans="1:4" hidden="1" x14ac:dyDescent="0.3">
      <c r="A6479">
        <v>6477</v>
      </c>
      <c r="B6479" s="1" t="s">
        <v>8496</v>
      </c>
      <c r="C6479" t="s">
        <v>130</v>
      </c>
      <c r="D6479" s="1" t="s">
        <v>8497</v>
      </c>
    </row>
    <row r="6480" spans="1:4" hidden="1" x14ac:dyDescent="0.3">
      <c r="A6480">
        <v>6478</v>
      </c>
      <c r="B6480" s="1" t="s">
        <v>8498</v>
      </c>
      <c r="C6480" t="s">
        <v>4</v>
      </c>
      <c r="D6480" t="s">
        <v>8499</v>
      </c>
    </row>
    <row r="6481" spans="1:4" hidden="1" x14ac:dyDescent="0.3">
      <c r="A6481">
        <v>6479</v>
      </c>
      <c r="B6481" t="s">
        <v>8500</v>
      </c>
      <c r="C6481" t="s">
        <v>7</v>
      </c>
      <c r="D6481">
        <v>1284.43</v>
      </c>
    </row>
    <row r="6482" spans="1:4" hidden="1" x14ac:dyDescent="0.3">
      <c r="A6482">
        <v>6480</v>
      </c>
      <c r="B6482" s="1" t="s">
        <v>8501</v>
      </c>
      <c r="C6482" t="s">
        <v>9</v>
      </c>
      <c r="D6482" s="1" t="s">
        <v>8502</v>
      </c>
    </row>
    <row r="6483" spans="1:4" hidden="1" x14ac:dyDescent="0.3">
      <c r="A6483">
        <v>6481</v>
      </c>
      <c r="B6483" t="s">
        <v>8503</v>
      </c>
      <c r="C6483" t="s">
        <v>14</v>
      </c>
      <c r="D6483">
        <v>99.072265630000004</v>
      </c>
    </row>
    <row r="6484" spans="1:4" hidden="1" x14ac:dyDescent="0.3">
      <c r="A6484">
        <v>6482</v>
      </c>
      <c r="B6484" t="s">
        <v>8504</v>
      </c>
      <c r="C6484" t="s">
        <v>16</v>
      </c>
      <c r="D6484">
        <v>4.3040444929264403</v>
      </c>
    </row>
    <row r="6485" spans="1:4" hidden="1" x14ac:dyDescent="0.3">
      <c r="A6485">
        <v>6483</v>
      </c>
      <c r="B6485" s="1" t="s">
        <v>8505</v>
      </c>
      <c r="C6485" t="s">
        <v>140</v>
      </c>
      <c r="D6485" s="1" t="s">
        <v>8506</v>
      </c>
    </row>
    <row r="6486" spans="1:4" hidden="1" x14ac:dyDescent="0.3">
      <c r="A6486">
        <v>6484</v>
      </c>
      <c r="B6486" t="s">
        <v>8507</v>
      </c>
      <c r="C6486" t="s">
        <v>22</v>
      </c>
      <c r="D6486">
        <v>94.7</v>
      </c>
    </row>
    <row r="6487" spans="1:4" hidden="1" x14ac:dyDescent="0.3">
      <c r="A6487">
        <v>6485</v>
      </c>
      <c r="B6487" t="s">
        <v>8508</v>
      </c>
      <c r="C6487" t="s">
        <v>24</v>
      </c>
      <c r="D6487">
        <v>4.4631733243169496</v>
      </c>
    </row>
    <row r="6488" spans="1:4" hidden="1" x14ac:dyDescent="0.3">
      <c r="A6488">
        <v>6486</v>
      </c>
      <c r="B6488" s="1" t="s">
        <v>8509</v>
      </c>
      <c r="C6488" t="s">
        <v>145</v>
      </c>
      <c r="D6488" s="1" t="s">
        <v>8510</v>
      </c>
    </row>
    <row r="6489" spans="1:4" hidden="1" x14ac:dyDescent="0.3">
      <c r="A6489">
        <v>6487</v>
      </c>
      <c r="B6489" t="s">
        <v>8511</v>
      </c>
      <c r="C6489" t="s">
        <v>35</v>
      </c>
      <c r="D6489">
        <v>-0.40363983867048803</v>
      </c>
    </row>
    <row r="6490" spans="1:4" hidden="1" x14ac:dyDescent="0.3">
      <c r="A6490">
        <v>6488</v>
      </c>
      <c r="B6490" t="s">
        <v>8512</v>
      </c>
      <c r="C6490" t="s">
        <v>149</v>
      </c>
      <c r="D6490">
        <v>0.74908742229436998</v>
      </c>
    </row>
    <row r="6491" spans="1:4" hidden="1" x14ac:dyDescent="0.3">
      <c r="A6491">
        <v>6489</v>
      </c>
      <c r="B6491" s="1" t="s">
        <v>8513</v>
      </c>
      <c r="C6491" t="s">
        <v>151</v>
      </c>
      <c r="D6491" s="1" t="s">
        <v>8514</v>
      </c>
    </row>
    <row r="6492" spans="1:4" hidden="1" x14ac:dyDescent="0.3">
      <c r="A6492">
        <v>6490</v>
      </c>
      <c r="B6492" t="s">
        <v>8515</v>
      </c>
      <c r="C6492" t="s">
        <v>30</v>
      </c>
      <c r="D6492">
        <v>0.65355504895435701</v>
      </c>
    </row>
    <row r="6493" spans="1:4" hidden="1" x14ac:dyDescent="0.3">
      <c r="A6493">
        <v>6491</v>
      </c>
      <c r="B6493" t="s">
        <v>8516</v>
      </c>
      <c r="C6493" t="s">
        <v>32</v>
      </c>
      <c r="D6493">
        <v>0.142601410125823</v>
      </c>
    </row>
    <row r="6494" spans="1:4" hidden="1" x14ac:dyDescent="0.3">
      <c r="A6494">
        <v>6492</v>
      </c>
      <c r="B6494" s="1" t="s">
        <v>8517</v>
      </c>
      <c r="C6494" t="s">
        <v>155</v>
      </c>
      <c r="D6494" s="1" t="s">
        <v>8518</v>
      </c>
    </row>
    <row r="6495" spans="1:4" hidden="1" x14ac:dyDescent="0.3">
      <c r="A6495">
        <v>6493</v>
      </c>
      <c r="B6495" t="s">
        <v>8519</v>
      </c>
      <c r="C6495" t="s">
        <v>40</v>
      </c>
      <c r="D6495">
        <v>0.75008478971613102</v>
      </c>
    </row>
    <row r="6496" spans="1:4" hidden="1" x14ac:dyDescent="0.3">
      <c r="A6496">
        <v>6494</v>
      </c>
      <c r="B6496" t="s">
        <v>8520</v>
      </c>
      <c r="C6496" t="s">
        <v>42</v>
      </c>
      <c r="D6496">
        <v>0.19235626001782</v>
      </c>
    </row>
    <row r="6497" spans="1:4" hidden="1" x14ac:dyDescent="0.3">
      <c r="A6497">
        <v>6495</v>
      </c>
      <c r="B6497" s="1" t="s">
        <v>8521</v>
      </c>
      <c r="C6497" t="s">
        <v>159</v>
      </c>
      <c r="D6497" s="1" t="s">
        <v>8522</v>
      </c>
    </row>
    <row r="6498" spans="1:4" hidden="1" x14ac:dyDescent="0.3">
      <c r="A6498">
        <v>6496</v>
      </c>
      <c r="B6498" t="s">
        <v>8523</v>
      </c>
      <c r="C6498" t="s">
        <v>161</v>
      </c>
      <c r="D6498">
        <v>1.0025993287018899</v>
      </c>
    </row>
    <row r="6499" spans="1:4" hidden="1" x14ac:dyDescent="0.3">
      <c r="A6499">
        <v>6497</v>
      </c>
      <c r="B6499" t="s">
        <v>8524</v>
      </c>
      <c r="C6499" t="s">
        <v>163</v>
      </c>
      <c r="D6499">
        <v>1.0001596248513001</v>
      </c>
    </row>
    <row r="6500" spans="1:4" hidden="1" x14ac:dyDescent="0.3">
      <c r="A6500">
        <v>6498</v>
      </c>
      <c r="B6500" s="1" t="s">
        <v>8525</v>
      </c>
      <c r="C6500" t="s">
        <v>165</v>
      </c>
      <c r="D6500" s="1" t="s">
        <v>8526</v>
      </c>
    </row>
    <row r="6501" spans="1:4" hidden="1" x14ac:dyDescent="0.3">
      <c r="A6501">
        <v>6499</v>
      </c>
      <c r="B6501" t="s">
        <v>8527</v>
      </c>
      <c r="C6501" t="s">
        <v>168</v>
      </c>
      <c r="D6501">
        <v>1.0023052425452099</v>
      </c>
    </row>
    <row r="6502" spans="1:4" hidden="1" x14ac:dyDescent="0.3">
      <c r="A6502">
        <v>6500</v>
      </c>
      <c r="B6502" t="s">
        <v>8528</v>
      </c>
      <c r="C6502" t="s">
        <v>170</v>
      </c>
      <c r="D6502">
        <v>0.99950936895901799</v>
      </c>
    </row>
    <row r="6503" spans="1:4" hidden="1" x14ac:dyDescent="0.3">
      <c r="A6503">
        <v>6501</v>
      </c>
      <c r="B6503" s="1" t="s">
        <v>8529</v>
      </c>
      <c r="C6503" t="s">
        <v>172</v>
      </c>
      <c r="D6503" s="1" t="s">
        <v>8530</v>
      </c>
    </row>
    <row r="6504" spans="1:4" hidden="1" x14ac:dyDescent="0.3">
      <c r="A6504">
        <v>6502</v>
      </c>
      <c r="B6504" s="1" t="s">
        <v>8531</v>
      </c>
      <c r="C6504" t="s">
        <v>55</v>
      </c>
      <c r="D6504" s="1" t="s">
        <v>8532</v>
      </c>
    </row>
    <row r="6505" spans="1:4" hidden="1" x14ac:dyDescent="0.3">
      <c r="A6505">
        <v>6503</v>
      </c>
      <c r="B6505" s="1" t="s">
        <v>8533</v>
      </c>
      <c r="C6505" t="s">
        <v>52</v>
      </c>
      <c r="D6505" s="1" t="s">
        <v>8534</v>
      </c>
    </row>
    <row r="6506" spans="1:4" hidden="1" x14ac:dyDescent="0.3">
      <c r="A6506">
        <v>6504</v>
      </c>
      <c r="B6506" s="1" t="s">
        <v>8535</v>
      </c>
      <c r="C6506" t="s">
        <v>58</v>
      </c>
      <c r="D6506" s="1" t="s">
        <v>8536</v>
      </c>
    </row>
    <row r="6507" spans="1:4" hidden="1" x14ac:dyDescent="0.3">
      <c r="A6507">
        <v>6505</v>
      </c>
      <c r="B6507" t="s">
        <v>8537</v>
      </c>
      <c r="C6507" t="s">
        <v>61</v>
      </c>
      <c r="D6507">
        <v>153321208.037072</v>
      </c>
    </row>
    <row r="6508" spans="1:4" hidden="1" x14ac:dyDescent="0.3">
      <c r="A6508">
        <v>6506</v>
      </c>
      <c r="B6508" t="s">
        <v>8538</v>
      </c>
      <c r="C6508" t="s">
        <v>63</v>
      </c>
      <c r="D6508">
        <v>79303996.511258304</v>
      </c>
    </row>
    <row r="6509" spans="1:4" hidden="1" x14ac:dyDescent="0.3">
      <c r="A6509">
        <v>6507</v>
      </c>
      <c r="B6509" t="s">
        <v>8539</v>
      </c>
      <c r="C6509" t="s">
        <v>65</v>
      </c>
      <c r="D6509">
        <v>38794788.032199897</v>
      </c>
    </row>
    <row r="6510" spans="1:4" hidden="1" x14ac:dyDescent="0.3">
      <c r="A6510">
        <v>6508</v>
      </c>
      <c r="B6510" s="1" t="s">
        <v>8540</v>
      </c>
      <c r="C6510" t="s">
        <v>67</v>
      </c>
      <c r="D6510" s="1" t="s">
        <v>8541</v>
      </c>
    </row>
    <row r="6511" spans="1:4" hidden="1" x14ac:dyDescent="0.3">
      <c r="A6511">
        <v>6509</v>
      </c>
      <c r="B6511" s="1" t="s">
        <v>8542</v>
      </c>
      <c r="C6511" t="s">
        <v>70</v>
      </c>
      <c r="D6511" s="1" t="s">
        <v>8543</v>
      </c>
    </row>
    <row r="6512" spans="1:4" hidden="1" x14ac:dyDescent="0.3">
      <c r="A6512">
        <v>6510</v>
      </c>
      <c r="B6512" t="s">
        <v>8544</v>
      </c>
      <c r="C6512" t="s">
        <v>73</v>
      </c>
      <c r="D6512">
        <v>1.00004228666816</v>
      </c>
    </row>
    <row r="6513" spans="1:4" hidden="1" x14ac:dyDescent="0.3">
      <c r="A6513">
        <v>6511</v>
      </c>
      <c r="B6513" t="s">
        <v>74</v>
      </c>
      <c r="C6513" t="s">
        <v>75</v>
      </c>
      <c r="D6513">
        <v>2.7397260273972599E-3</v>
      </c>
    </row>
    <row r="6514" spans="1:4" hidden="1" x14ac:dyDescent="0.3">
      <c r="A6514">
        <v>6512</v>
      </c>
      <c r="B6514" t="s">
        <v>76</v>
      </c>
      <c r="C6514" t="s">
        <v>77</v>
      </c>
      <c r="D6514">
        <v>0</v>
      </c>
    </row>
    <row r="6515" spans="1:4" hidden="1" x14ac:dyDescent="0.3">
      <c r="A6515">
        <v>6513</v>
      </c>
      <c r="B6515" t="s">
        <v>78</v>
      </c>
      <c r="C6515" t="s">
        <v>79</v>
      </c>
      <c r="D6515">
        <v>0</v>
      </c>
    </row>
    <row r="6516" spans="1:4" hidden="1" x14ac:dyDescent="0.3">
      <c r="A6516">
        <v>6514</v>
      </c>
      <c r="B6516" s="1" t="s">
        <v>8545</v>
      </c>
      <c r="C6516" t="s">
        <v>81</v>
      </c>
      <c r="D6516" s="1" t="s">
        <v>8546</v>
      </c>
    </row>
    <row r="6517" spans="1:4" hidden="1" x14ac:dyDescent="0.3">
      <c r="A6517">
        <v>6515</v>
      </c>
      <c r="B6517" t="s">
        <v>8547</v>
      </c>
      <c r="C6517" t="s">
        <v>84</v>
      </c>
      <c r="D6517">
        <v>1.00005163406481</v>
      </c>
    </row>
    <row r="6518" spans="1:4" hidden="1" x14ac:dyDescent="0.3">
      <c r="A6518">
        <v>6516</v>
      </c>
      <c r="B6518" s="1" t="s">
        <v>8548</v>
      </c>
      <c r="C6518" t="s">
        <v>86</v>
      </c>
      <c r="D6518" s="1" t="s">
        <v>8549</v>
      </c>
    </row>
    <row r="6519" spans="1:4" hidden="1" x14ac:dyDescent="0.3">
      <c r="A6519">
        <v>6517</v>
      </c>
      <c r="B6519" t="s">
        <v>8550</v>
      </c>
      <c r="C6519" t="s">
        <v>89</v>
      </c>
      <c r="D6519">
        <v>104121458.96200299</v>
      </c>
    </row>
    <row r="6520" spans="1:4" hidden="1" x14ac:dyDescent="0.3">
      <c r="A6520">
        <v>6518</v>
      </c>
      <c r="B6520" s="1" t="s">
        <v>8551</v>
      </c>
      <c r="C6520" t="s">
        <v>91</v>
      </c>
      <c r="D6520" s="1" t="s">
        <v>8485</v>
      </c>
    </row>
    <row r="6521" spans="1:4" hidden="1" x14ac:dyDescent="0.3">
      <c r="A6521">
        <v>6519</v>
      </c>
      <c r="B6521" t="s">
        <v>8552</v>
      </c>
      <c r="C6521" t="s">
        <v>94</v>
      </c>
      <c r="D6521">
        <v>79303996.511258304</v>
      </c>
    </row>
    <row r="6522" spans="1:4" hidden="1" x14ac:dyDescent="0.3">
      <c r="A6522">
        <v>6520</v>
      </c>
      <c r="B6522" t="s">
        <v>8553</v>
      </c>
      <c r="C6522" t="s">
        <v>96</v>
      </c>
      <c r="D6522">
        <v>38794788.032199897</v>
      </c>
    </row>
    <row r="6523" spans="1:4" hidden="1" x14ac:dyDescent="0.3">
      <c r="A6523">
        <v>6521</v>
      </c>
      <c r="B6523" t="s">
        <v>8554</v>
      </c>
      <c r="C6523" t="s">
        <v>98</v>
      </c>
      <c r="D6523">
        <v>35222423.493614003</v>
      </c>
    </row>
    <row r="6524" spans="1:4" hidden="1" x14ac:dyDescent="0.3">
      <c r="A6524">
        <v>6522</v>
      </c>
      <c r="B6524" s="1" t="s">
        <v>8555</v>
      </c>
      <c r="C6524" t="s">
        <v>100</v>
      </c>
      <c r="D6524" s="1" t="s">
        <v>8556</v>
      </c>
    </row>
    <row r="6525" spans="1:4" hidden="1" x14ac:dyDescent="0.3">
      <c r="A6525">
        <v>6523</v>
      </c>
      <c r="B6525" t="s">
        <v>8557</v>
      </c>
      <c r="C6525" t="s">
        <v>103</v>
      </c>
      <c r="D6525">
        <v>5.8327404461009803E-3</v>
      </c>
    </row>
    <row r="6526" spans="1:4" hidden="1" x14ac:dyDescent="0.3">
      <c r="A6526">
        <v>6524</v>
      </c>
      <c r="B6526" t="s">
        <v>8558</v>
      </c>
      <c r="C6526" t="s">
        <v>105</v>
      </c>
      <c r="D6526">
        <v>6.7193454825168104E-4</v>
      </c>
    </row>
    <row r="6527" spans="1:4" hidden="1" x14ac:dyDescent="0.3">
      <c r="A6527">
        <v>6525</v>
      </c>
      <c r="B6527" t="s">
        <v>8559</v>
      </c>
      <c r="C6527" t="s">
        <v>107</v>
      </c>
      <c r="D6527">
        <v>1.14082941044574E-2</v>
      </c>
    </row>
    <row r="6528" spans="1:4" hidden="1" x14ac:dyDescent="0.3">
      <c r="A6528">
        <v>6526</v>
      </c>
      <c r="B6528" s="1" t="s">
        <v>8560</v>
      </c>
      <c r="C6528" t="s">
        <v>109</v>
      </c>
      <c r="D6528" s="1" t="s">
        <v>8561</v>
      </c>
    </row>
    <row r="6529" spans="1:4" x14ac:dyDescent="0.3">
      <c r="A6529">
        <v>6527</v>
      </c>
      <c r="B6529" t="s">
        <v>8562</v>
      </c>
      <c r="C6529" t="s">
        <v>207</v>
      </c>
      <c r="D6529">
        <v>153321541.67930099</v>
      </c>
    </row>
    <row r="6530" spans="1:4" hidden="1" x14ac:dyDescent="0.3">
      <c r="A6530">
        <v>6528</v>
      </c>
      <c r="B6530" t="s">
        <v>8563</v>
      </c>
      <c r="C6530" t="s">
        <v>209</v>
      </c>
      <c r="D6530">
        <v>-741.25665222958003</v>
      </c>
    </row>
    <row r="6531" spans="1:4" hidden="1" x14ac:dyDescent="0.3">
      <c r="A6531">
        <v>6529</v>
      </c>
      <c r="B6531" t="s">
        <v>8564</v>
      </c>
      <c r="C6531" t="s">
        <v>211</v>
      </c>
      <c r="D6531">
        <v>-362.61548916805498</v>
      </c>
    </row>
    <row r="6532" spans="1:4" hidden="1" x14ac:dyDescent="0.3">
      <c r="A6532">
        <v>6530</v>
      </c>
      <c r="B6532" s="1" t="s">
        <v>8565</v>
      </c>
      <c r="C6532" t="s">
        <v>213</v>
      </c>
      <c r="D6532" s="1" t="s">
        <v>8566</v>
      </c>
    </row>
    <row r="6533" spans="1:4" hidden="1" x14ac:dyDescent="0.3">
      <c r="A6533">
        <v>6531</v>
      </c>
      <c r="B6533" t="s">
        <v>8567</v>
      </c>
      <c r="C6533" t="s">
        <v>216</v>
      </c>
      <c r="D6533">
        <v>79304960.891694993</v>
      </c>
    </row>
    <row r="6534" spans="1:4" hidden="1" x14ac:dyDescent="0.3">
      <c r="A6534">
        <v>6532</v>
      </c>
      <c r="B6534" t="s">
        <v>8568</v>
      </c>
      <c r="C6534" t="s">
        <v>218</v>
      </c>
      <c r="D6534">
        <v>38795209.595351897</v>
      </c>
    </row>
    <row r="6535" spans="1:4" hidden="1" x14ac:dyDescent="0.3">
      <c r="A6535">
        <v>6533</v>
      </c>
      <c r="B6535" t="s">
        <v>8569</v>
      </c>
      <c r="C6535" t="s">
        <v>220</v>
      </c>
      <c r="D6535">
        <v>35222804.288919203</v>
      </c>
    </row>
    <row r="6536" spans="1:4" hidden="1" x14ac:dyDescent="0.3">
      <c r="A6536">
        <v>6534</v>
      </c>
      <c r="B6536" s="1" t="s">
        <v>8570</v>
      </c>
      <c r="C6536" t="s">
        <v>222</v>
      </c>
      <c r="D6536" s="1" t="s">
        <v>8571</v>
      </c>
    </row>
    <row r="6537" spans="1:4" hidden="1" x14ac:dyDescent="0.3">
      <c r="A6537">
        <v>6535</v>
      </c>
      <c r="B6537" t="s">
        <v>8572</v>
      </c>
      <c r="C6537" t="s">
        <v>225</v>
      </c>
      <c r="D6537">
        <v>104122432.185426</v>
      </c>
    </row>
    <row r="6538" spans="1:4" hidden="1" x14ac:dyDescent="0.3">
      <c r="A6538">
        <v>6536</v>
      </c>
      <c r="B6538" t="s">
        <v>8573</v>
      </c>
      <c r="C6538" t="s">
        <v>227</v>
      </c>
      <c r="D6538">
        <v>-973.22342304885296</v>
      </c>
    </row>
    <row r="6539" spans="1:4" hidden="1" x14ac:dyDescent="0.3">
      <c r="A6539">
        <v>6537</v>
      </c>
      <c r="B6539" s="1" t="s">
        <v>8574</v>
      </c>
      <c r="C6539" t="s">
        <v>229</v>
      </c>
      <c r="D6539" s="1" t="s">
        <v>8575</v>
      </c>
    </row>
    <row r="6540" spans="1:4" hidden="1" x14ac:dyDescent="0.3">
      <c r="A6540">
        <v>6538</v>
      </c>
      <c r="B6540" t="s">
        <v>8576</v>
      </c>
      <c r="C6540" t="s">
        <v>112</v>
      </c>
      <c r="D6540">
        <v>223.12378443501399</v>
      </c>
    </row>
    <row r="6541" spans="1:4" hidden="1" x14ac:dyDescent="0.3">
      <c r="A6541">
        <v>6539</v>
      </c>
      <c r="B6541" t="s">
        <v>8577</v>
      </c>
      <c r="C6541" t="s">
        <v>114</v>
      </c>
      <c r="D6541">
        <v>58.947662834565101</v>
      </c>
    </row>
    <row r="6542" spans="1:4" hidden="1" x14ac:dyDescent="0.3">
      <c r="A6542">
        <v>6540</v>
      </c>
      <c r="B6542" s="1" t="s">
        <v>8578</v>
      </c>
      <c r="C6542" t="s">
        <v>116</v>
      </c>
      <c r="D6542" s="1" t="s">
        <v>8579</v>
      </c>
    </row>
    <row r="6543" spans="1:4" hidden="1" x14ac:dyDescent="0.3">
      <c r="A6543">
        <v>6541</v>
      </c>
      <c r="B6543" t="s">
        <v>8580</v>
      </c>
      <c r="C6543" t="s">
        <v>119</v>
      </c>
      <c r="D6543">
        <v>79304960.891694993</v>
      </c>
    </row>
    <row r="6544" spans="1:4" hidden="1" x14ac:dyDescent="0.3">
      <c r="A6544">
        <v>6542</v>
      </c>
      <c r="B6544" t="s">
        <v>8581</v>
      </c>
      <c r="C6544" t="s">
        <v>121</v>
      </c>
      <c r="D6544">
        <v>38795209.595351897</v>
      </c>
    </row>
    <row r="6545" spans="1:4" hidden="1" x14ac:dyDescent="0.3">
      <c r="A6545">
        <v>6543</v>
      </c>
      <c r="B6545" s="1" t="s">
        <v>8582</v>
      </c>
      <c r="C6545" t="s">
        <v>123</v>
      </c>
      <c r="D6545" s="1" t="s">
        <v>8583</v>
      </c>
    </row>
    <row r="6546" spans="1:4" hidden="1" x14ac:dyDescent="0.3">
      <c r="A6546">
        <v>6544</v>
      </c>
      <c r="B6546" t="s">
        <v>8584</v>
      </c>
      <c r="C6546" t="s">
        <v>126</v>
      </c>
      <c r="D6546">
        <v>0.76161173535019799</v>
      </c>
    </row>
    <row r="6547" spans="1:4" hidden="1" x14ac:dyDescent="0.3">
      <c r="A6547">
        <v>6545</v>
      </c>
      <c r="B6547" t="s">
        <v>8585</v>
      </c>
      <c r="C6547" t="s">
        <v>128</v>
      </c>
      <c r="D6547">
        <v>0.37257299632922303</v>
      </c>
    </row>
    <row r="6548" spans="1:4" hidden="1" x14ac:dyDescent="0.3">
      <c r="A6548">
        <v>6546</v>
      </c>
      <c r="B6548" s="1" t="s">
        <v>8586</v>
      </c>
      <c r="C6548" t="s">
        <v>130</v>
      </c>
      <c r="D6548" s="1" t="s">
        <v>8587</v>
      </c>
    </row>
    <row r="6549" spans="1:4" hidden="1" x14ac:dyDescent="0.3">
      <c r="A6549">
        <v>6547</v>
      </c>
      <c r="B6549" s="1" t="s">
        <v>8588</v>
      </c>
      <c r="C6549" t="s">
        <v>4</v>
      </c>
      <c r="D6549" t="s">
        <v>8589</v>
      </c>
    </row>
    <row r="6550" spans="1:4" hidden="1" x14ac:dyDescent="0.3">
      <c r="A6550">
        <v>6548</v>
      </c>
      <c r="B6550" t="s">
        <v>8590</v>
      </c>
      <c r="C6550" t="s">
        <v>7</v>
      </c>
      <c r="D6550">
        <v>1280.8800000000001</v>
      </c>
    </row>
    <row r="6551" spans="1:4" hidden="1" x14ac:dyDescent="0.3">
      <c r="A6551">
        <v>6549</v>
      </c>
      <c r="B6551" s="1" t="s">
        <v>8591</v>
      </c>
      <c r="C6551" t="s">
        <v>9</v>
      </c>
      <c r="D6551" s="1" t="s">
        <v>8592</v>
      </c>
    </row>
    <row r="6552" spans="1:4" hidden="1" x14ac:dyDescent="0.3">
      <c r="A6552">
        <v>6550</v>
      </c>
      <c r="B6552" t="s">
        <v>8593</v>
      </c>
      <c r="C6552" t="s">
        <v>14</v>
      </c>
      <c r="D6552">
        <v>99.052734380000004</v>
      </c>
    </row>
    <row r="6553" spans="1:4" hidden="1" x14ac:dyDescent="0.3">
      <c r="A6553">
        <v>6551</v>
      </c>
      <c r="B6553" t="s">
        <v>8594</v>
      </c>
      <c r="C6553" t="s">
        <v>16</v>
      </c>
      <c r="D6553">
        <v>4.30088121639655</v>
      </c>
    </row>
    <row r="6554" spans="1:4" hidden="1" x14ac:dyDescent="0.3">
      <c r="A6554">
        <v>6552</v>
      </c>
      <c r="B6554" s="1" t="s">
        <v>8595</v>
      </c>
      <c r="C6554" t="s">
        <v>140</v>
      </c>
      <c r="D6554" s="1" t="s">
        <v>8596</v>
      </c>
    </row>
    <row r="6555" spans="1:4" hidden="1" x14ac:dyDescent="0.3">
      <c r="A6555">
        <v>6553</v>
      </c>
      <c r="B6555" t="s">
        <v>8597</v>
      </c>
      <c r="C6555" t="s">
        <v>22</v>
      </c>
      <c r="D6555">
        <v>94.2</v>
      </c>
    </row>
    <row r="6556" spans="1:4" hidden="1" x14ac:dyDescent="0.3">
      <c r="A6556">
        <v>6554</v>
      </c>
      <c r="B6556" t="s">
        <v>8598</v>
      </c>
      <c r="C6556" t="s">
        <v>24</v>
      </c>
      <c r="D6556">
        <v>4.4571549698997597</v>
      </c>
    </row>
    <row r="6557" spans="1:4" hidden="1" x14ac:dyDescent="0.3">
      <c r="A6557">
        <v>6555</v>
      </c>
      <c r="B6557" s="1" t="s">
        <v>8599</v>
      </c>
      <c r="C6557" t="s">
        <v>145</v>
      </c>
      <c r="D6557" s="1" t="s">
        <v>8600</v>
      </c>
    </row>
    <row r="6558" spans="1:4" hidden="1" x14ac:dyDescent="0.3">
      <c r="A6558">
        <v>6556</v>
      </c>
      <c r="B6558" t="s">
        <v>8601</v>
      </c>
      <c r="C6558" t="s">
        <v>35</v>
      </c>
      <c r="D6558">
        <v>-0.33750078835375102</v>
      </c>
    </row>
    <row r="6559" spans="1:4" hidden="1" x14ac:dyDescent="0.3">
      <c r="A6559">
        <v>6557</v>
      </c>
      <c r="B6559" t="s">
        <v>8602</v>
      </c>
      <c r="C6559" t="s">
        <v>149</v>
      </c>
      <c r="D6559">
        <v>0.74816650164226495</v>
      </c>
    </row>
    <row r="6560" spans="1:4" hidden="1" x14ac:dyDescent="0.3">
      <c r="A6560">
        <v>6558</v>
      </c>
      <c r="B6560" s="1" t="s">
        <v>8603</v>
      </c>
      <c r="C6560" t="s">
        <v>151</v>
      </c>
      <c r="D6560" s="1" t="s">
        <v>8604</v>
      </c>
    </row>
    <row r="6561" spans="1:4" hidden="1" x14ac:dyDescent="0.3">
      <c r="A6561">
        <v>6559</v>
      </c>
      <c r="B6561" t="s">
        <v>8605</v>
      </c>
      <c r="C6561" t="s">
        <v>30</v>
      </c>
      <c r="D6561">
        <v>0.63667558299405003</v>
      </c>
    </row>
    <row r="6562" spans="1:4" hidden="1" x14ac:dyDescent="0.3">
      <c r="A6562">
        <v>6560</v>
      </c>
      <c r="B6562" t="s">
        <v>8606</v>
      </c>
      <c r="C6562" t="s">
        <v>32</v>
      </c>
      <c r="D6562">
        <v>0.142601424338689</v>
      </c>
    </row>
    <row r="6563" spans="1:4" hidden="1" x14ac:dyDescent="0.3">
      <c r="A6563">
        <v>6561</v>
      </c>
      <c r="B6563" s="1" t="s">
        <v>8607</v>
      </c>
      <c r="C6563" t="s">
        <v>155</v>
      </c>
      <c r="D6563" s="1" t="s">
        <v>8608</v>
      </c>
    </row>
    <row r="6564" spans="1:4" hidden="1" x14ac:dyDescent="0.3">
      <c r="A6564">
        <v>6562</v>
      </c>
      <c r="B6564" t="s">
        <v>8609</v>
      </c>
      <c r="C6564" t="s">
        <v>40</v>
      </c>
      <c r="D6564">
        <v>0.70082520535970005</v>
      </c>
    </row>
    <row r="6565" spans="1:4" hidden="1" x14ac:dyDescent="0.3">
      <c r="A6565">
        <v>6563</v>
      </c>
      <c r="B6565" t="s">
        <v>8610</v>
      </c>
      <c r="C6565" t="s">
        <v>42</v>
      </c>
      <c r="D6565">
        <v>0.193999449671236</v>
      </c>
    </row>
    <row r="6566" spans="1:4" hidden="1" x14ac:dyDescent="0.3">
      <c r="A6566">
        <v>6564</v>
      </c>
      <c r="B6566" s="1" t="s">
        <v>8611</v>
      </c>
      <c r="C6566" t="s">
        <v>159</v>
      </c>
      <c r="D6566" s="1" t="s">
        <v>8612</v>
      </c>
    </row>
    <row r="6567" spans="1:4" hidden="1" x14ac:dyDescent="0.3">
      <c r="A6567">
        <v>6565</v>
      </c>
      <c r="B6567" t="s">
        <v>8613</v>
      </c>
      <c r="C6567" t="s">
        <v>161</v>
      </c>
      <c r="D6567">
        <v>0.99723612808794504</v>
      </c>
    </row>
    <row r="6568" spans="1:4" hidden="1" x14ac:dyDescent="0.3">
      <c r="A6568">
        <v>6566</v>
      </c>
      <c r="B6568" t="s">
        <v>8614</v>
      </c>
      <c r="C6568" t="s">
        <v>163</v>
      </c>
      <c r="D6568">
        <v>0.99978046685451505</v>
      </c>
    </row>
    <row r="6569" spans="1:4" hidden="1" x14ac:dyDescent="0.3">
      <c r="A6569">
        <v>6567</v>
      </c>
      <c r="B6569" s="1" t="s">
        <v>8615</v>
      </c>
      <c r="C6569" t="s">
        <v>165</v>
      </c>
      <c r="D6569" s="1" t="s">
        <v>8616</v>
      </c>
    </row>
    <row r="6570" spans="1:4" hidden="1" x14ac:dyDescent="0.3">
      <c r="A6570">
        <v>6568</v>
      </c>
      <c r="B6570" t="s">
        <v>8617</v>
      </c>
      <c r="C6570" t="s">
        <v>168</v>
      </c>
      <c r="D6570">
        <v>0.99947348506405898</v>
      </c>
    </row>
    <row r="6571" spans="1:4" hidden="1" x14ac:dyDescent="0.3">
      <c r="A6571">
        <v>6569</v>
      </c>
      <c r="B6571" t="s">
        <v>8618</v>
      </c>
      <c r="C6571" t="s">
        <v>170</v>
      </c>
      <c r="D6571">
        <v>1.00000001243904</v>
      </c>
    </row>
    <row r="6572" spans="1:4" hidden="1" x14ac:dyDescent="0.3">
      <c r="A6572">
        <v>6570</v>
      </c>
      <c r="B6572" s="1" t="s">
        <v>8619</v>
      </c>
      <c r="C6572" t="s">
        <v>172</v>
      </c>
      <c r="D6572" s="1" t="s">
        <v>8620</v>
      </c>
    </row>
    <row r="6573" spans="1:4" hidden="1" x14ac:dyDescent="0.3">
      <c r="A6573">
        <v>6571</v>
      </c>
      <c r="B6573" s="1" t="s">
        <v>8621</v>
      </c>
      <c r="C6573" t="s">
        <v>55</v>
      </c>
      <c r="D6573" s="1" t="s">
        <v>8622</v>
      </c>
    </row>
    <row r="6574" spans="1:4" hidden="1" x14ac:dyDescent="0.3">
      <c r="A6574">
        <v>6572</v>
      </c>
      <c r="B6574" s="1" t="s">
        <v>8623</v>
      </c>
      <c r="C6574" t="s">
        <v>52</v>
      </c>
      <c r="D6574" s="1" t="s">
        <v>8624</v>
      </c>
    </row>
    <row r="6575" spans="1:4" hidden="1" x14ac:dyDescent="0.3">
      <c r="A6575">
        <v>6573</v>
      </c>
      <c r="B6575" s="1" t="s">
        <v>8625</v>
      </c>
      <c r="C6575" t="s">
        <v>58</v>
      </c>
      <c r="D6575" s="1" t="s">
        <v>8626</v>
      </c>
    </row>
    <row r="6576" spans="1:4" hidden="1" x14ac:dyDescent="0.3">
      <c r="A6576">
        <v>6574</v>
      </c>
      <c r="B6576" t="s">
        <v>8627</v>
      </c>
      <c r="C6576" t="s">
        <v>61</v>
      </c>
      <c r="D6576">
        <v>152915531.23792601</v>
      </c>
    </row>
    <row r="6577" spans="1:4" hidden="1" x14ac:dyDescent="0.3">
      <c r="A6577">
        <v>6575</v>
      </c>
      <c r="B6577" t="s">
        <v>8628</v>
      </c>
      <c r="C6577" t="s">
        <v>63</v>
      </c>
      <c r="D6577">
        <v>79085772.137799904</v>
      </c>
    </row>
    <row r="6578" spans="1:4" hidden="1" x14ac:dyDescent="0.3">
      <c r="A6578">
        <v>6576</v>
      </c>
      <c r="B6578" t="s">
        <v>8629</v>
      </c>
      <c r="C6578" t="s">
        <v>65</v>
      </c>
      <c r="D6578">
        <v>38786692.7609597</v>
      </c>
    </row>
    <row r="6579" spans="1:4" hidden="1" x14ac:dyDescent="0.3">
      <c r="A6579">
        <v>6577</v>
      </c>
      <c r="B6579" s="1" t="s">
        <v>8630</v>
      </c>
      <c r="C6579" t="s">
        <v>67</v>
      </c>
      <c r="D6579" s="1" t="s">
        <v>8631</v>
      </c>
    </row>
    <row r="6580" spans="1:4" hidden="1" x14ac:dyDescent="0.3">
      <c r="A6580">
        <v>6578</v>
      </c>
      <c r="B6580" s="1" t="s">
        <v>8632</v>
      </c>
      <c r="C6580" t="s">
        <v>70</v>
      </c>
      <c r="D6580" s="1" t="s">
        <v>8633</v>
      </c>
    </row>
    <row r="6581" spans="1:4" hidden="1" x14ac:dyDescent="0.3">
      <c r="A6581">
        <v>6579</v>
      </c>
      <c r="B6581" t="s">
        <v>8634</v>
      </c>
      <c r="C6581" t="s">
        <v>73</v>
      </c>
      <c r="D6581">
        <v>1.00005163406481</v>
      </c>
    </row>
    <row r="6582" spans="1:4" hidden="1" x14ac:dyDescent="0.3">
      <c r="A6582">
        <v>6580</v>
      </c>
      <c r="B6582" t="s">
        <v>74</v>
      </c>
      <c r="C6582" t="s">
        <v>75</v>
      </c>
      <c r="D6582">
        <v>2.7397260273972599E-3</v>
      </c>
    </row>
    <row r="6583" spans="1:4" hidden="1" x14ac:dyDescent="0.3">
      <c r="A6583">
        <v>6581</v>
      </c>
      <c r="B6583" t="s">
        <v>76</v>
      </c>
      <c r="C6583" t="s">
        <v>77</v>
      </c>
      <c r="D6583">
        <v>0</v>
      </c>
    </row>
    <row r="6584" spans="1:4" hidden="1" x14ac:dyDescent="0.3">
      <c r="A6584">
        <v>6582</v>
      </c>
      <c r="B6584" t="s">
        <v>78</v>
      </c>
      <c r="C6584" t="s">
        <v>79</v>
      </c>
      <c r="D6584">
        <v>0</v>
      </c>
    </row>
    <row r="6585" spans="1:4" hidden="1" x14ac:dyDescent="0.3">
      <c r="A6585">
        <v>6583</v>
      </c>
      <c r="B6585" s="1" t="s">
        <v>8635</v>
      </c>
      <c r="C6585" t="s">
        <v>81</v>
      </c>
      <c r="D6585" s="1" t="s">
        <v>8636</v>
      </c>
    </row>
    <row r="6586" spans="1:4" hidden="1" x14ac:dyDescent="0.3">
      <c r="A6586">
        <v>6584</v>
      </c>
      <c r="B6586" t="s">
        <v>8637</v>
      </c>
      <c r="C6586" t="s">
        <v>84</v>
      </c>
      <c r="D6586">
        <v>1.0000417374722199</v>
      </c>
    </row>
    <row r="6587" spans="1:4" hidden="1" x14ac:dyDescent="0.3">
      <c r="A6587">
        <v>6585</v>
      </c>
      <c r="B6587" s="1" t="s">
        <v>8638</v>
      </c>
      <c r="C6587" t="s">
        <v>86</v>
      </c>
      <c r="D6587" s="1" t="s">
        <v>8639</v>
      </c>
    </row>
    <row r="6588" spans="1:4" hidden="1" x14ac:dyDescent="0.3">
      <c r="A6588">
        <v>6586</v>
      </c>
      <c r="B6588" t="s">
        <v>8640</v>
      </c>
      <c r="C6588" t="s">
        <v>89</v>
      </c>
      <c r="D6588">
        <v>104122489.366657</v>
      </c>
    </row>
    <row r="6589" spans="1:4" hidden="1" x14ac:dyDescent="0.3">
      <c r="A6589">
        <v>6587</v>
      </c>
      <c r="B6589" s="1" t="s">
        <v>8641</v>
      </c>
      <c r="C6589" t="s">
        <v>91</v>
      </c>
      <c r="D6589" s="1" t="s">
        <v>8575</v>
      </c>
    </row>
    <row r="6590" spans="1:4" hidden="1" x14ac:dyDescent="0.3">
      <c r="A6590">
        <v>6588</v>
      </c>
      <c r="B6590" t="s">
        <v>8642</v>
      </c>
      <c r="C6590" t="s">
        <v>94</v>
      </c>
      <c r="D6590">
        <v>79085772.137799904</v>
      </c>
    </row>
    <row r="6591" spans="1:4" hidden="1" x14ac:dyDescent="0.3">
      <c r="A6591">
        <v>6589</v>
      </c>
      <c r="B6591" t="s">
        <v>8643</v>
      </c>
      <c r="C6591" t="s">
        <v>96</v>
      </c>
      <c r="D6591">
        <v>38786692.7609597</v>
      </c>
    </row>
    <row r="6592" spans="1:4" hidden="1" x14ac:dyDescent="0.3">
      <c r="A6592">
        <v>6590</v>
      </c>
      <c r="B6592" t="s">
        <v>8644</v>
      </c>
      <c r="C6592" t="s">
        <v>98</v>
      </c>
      <c r="D6592">
        <v>35043066.339166999</v>
      </c>
    </row>
    <row r="6593" spans="1:4" hidden="1" x14ac:dyDescent="0.3">
      <c r="A6593">
        <v>6591</v>
      </c>
      <c r="B6593" s="1" t="s">
        <v>8645</v>
      </c>
      <c r="C6593" t="s">
        <v>100</v>
      </c>
      <c r="D6593" s="1" t="s">
        <v>8646</v>
      </c>
    </row>
    <row r="6594" spans="1:4" hidden="1" x14ac:dyDescent="0.3">
      <c r="A6594">
        <v>6592</v>
      </c>
      <c r="B6594" t="s">
        <v>8647</v>
      </c>
      <c r="C6594" t="s">
        <v>103</v>
      </c>
      <c r="D6594">
        <v>5.7827655177408697E-3</v>
      </c>
    </row>
    <row r="6595" spans="1:4" hidden="1" x14ac:dyDescent="0.3">
      <c r="A6595">
        <v>6593</v>
      </c>
      <c r="B6595" t="s">
        <v>8648</v>
      </c>
      <c r="C6595" t="s">
        <v>105</v>
      </c>
      <c r="D6595">
        <v>6.6837136723968795E-4</v>
      </c>
    </row>
    <row r="6596" spans="1:4" hidden="1" x14ac:dyDescent="0.3">
      <c r="A6596">
        <v>6594</v>
      </c>
      <c r="B6596" t="s">
        <v>8649</v>
      </c>
      <c r="C6596" t="s">
        <v>107</v>
      </c>
      <c r="D6596">
        <v>1.135881403605E-2</v>
      </c>
    </row>
    <row r="6597" spans="1:4" hidden="1" x14ac:dyDescent="0.3">
      <c r="A6597">
        <v>6595</v>
      </c>
      <c r="B6597" s="1" t="s">
        <v>8650</v>
      </c>
      <c r="C6597" t="s">
        <v>109</v>
      </c>
      <c r="D6597" s="1" t="s">
        <v>8651</v>
      </c>
    </row>
    <row r="6598" spans="1:4" x14ac:dyDescent="0.3">
      <c r="A6598">
        <v>6596</v>
      </c>
      <c r="B6598" t="s">
        <v>8652</v>
      </c>
      <c r="C6598" t="s">
        <v>207</v>
      </c>
      <c r="D6598">
        <v>152915178.002354</v>
      </c>
    </row>
    <row r="6599" spans="1:4" hidden="1" x14ac:dyDescent="0.3">
      <c r="A6599">
        <v>6597</v>
      </c>
      <c r="B6599" t="s">
        <v>8653</v>
      </c>
      <c r="C6599" t="s">
        <v>209</v>
      </c>
      <c r="D6599">
        <v>782.63678913378806</v>
      </c>
    </row>
    <row r="6600" spans="1:4" hidden="1" x14ac:dyDescent="0.3">
      <c r="A6600">
        <v>6598</v>
      </c>
      <c r="B6600" t="s">
        <v>8654</v>
      </c>
      <c r="C6600" t="s">
        <v>211</v>
      </c>
      <c r="D6600">
        <v>383.83562036960598</v>
      </c>
    </row>
    <row r="6601" spans="1:4" hidden="1" x14ac:dyDescent="0.3">
      <c r="A6601">
        <v>6599</v>
      </c>
      <c r="B6601" s="1" t="s">
        <v>8655</v>
      </c>
      <c r="C6601" t="s">
        <v>213</v>
      </c>
      <c r="D6601" s="1" t="s">
        <v>8656</v>
      </c>
    </row>
    <row r="6602" spans="1:4" hidden="1" x14ac:dyDescent="0.3">
      <c r="A6602">
        <v>6600</v>
      </c>
      <c r="B6602" t="s">
        <v>8657</v>
      </c>
      <c r="C6602" t="s">
        <v>216</v>
      </c>
      <c r="D6602">
        <v>79084740.201000795</v>
      </c>
    </row>
    <row r="6603" spans="1:4" hidden="1" x14ac:dyDescent="0.3">
      <c r="A6603">
        <v>6601</v>
      </c>
      <c r="B6603" t="s">
        <v>8658</v>
      </c>
      <c r="C6603" t="s">
        <v>218</v>
      </c>
      <c r="D6603">
        <v>38786242.530736901</v>
      </c>
    </row>
    <row r="6604" spans="1:4" hidden="1" x14ac:dyDescent="0.3">
      <c r="A6604">
        <v>6602</v>
      </c>
      <c r="B6604" t="s">
        <v>8659</v>
      </c>
      <c r="C6604" t="s">
        <v>220</v>
      </c>
      <c r="D6604">
        <v>35042682.009534299</v>
      </c>
    </row>
    <row r="6605" spans="1:4" hidden="1" x14ac:dyDescent="0.3">
      <c r="A6605">
        <v>6603</v>
      </c>
      <c r="B6605" s="1" t="s">
        <v>8660</v>
      </c>
      <c r="C6605" t="s">
        <v>222</v>
      </c>
      <c r="D6605" s="1" t="s">
        <v>8661</v>
      </c>
    </row>
    <row r="6606" spans="1:4" hidden="1" x14ac:dyDescent="0.3">
      <c r="A6606">
        <v>6604</v>
      </c>
      <c r="B6606" t="s">
        <v>8662</v>
      </c>
      <c r="C6606" t="s">
        <v>225</v>
      </c>
      <c r="D6606">
        <v>104121458.96200299</v>
      </c>
    </row>
    <row r="6607" spans="1:4" hidden="1" x14ac:dyDescent="0.3">
      <c r="A6607">
        <v>6605</v>
      </c>
      <c r="B6607" t="s">
        <v>8663</v>
      </c>
      <c r="C6607" t="s">
        <v>227</v>
      </c>
      <c r="D6607">
        <v>1030.4046534746799</v>
      </c>
    </row>
    <row r="6608" spans="1:4" hidden="1" x14ac:dyDescent="0.3">
      <c r="A6608">
        <v>6606</v>
      </c>
      <c r="B6608" s="1" t="s">
        <v>8664</v>
      </c>
      <c r="C6608" t="s">
        <v>229</v>
      </c>
      <c r="D6608" s="1" t="s">
        <v>8665</v>
      </c>
    </row>
    <row r="6609" spans="1:4" hidden="1" x14ac:dyDescent="0.3">
      <c r="A6609">
        <v>6607</v>
      </c>
      <c r="B6609" t="s">
        <v>8666</v>
      </c>
      <c r="C6609" t="s">
        <v>112</v>
      </c>
      <c r="D6609">
        <v>-249.30000992781001</v>
      </c>
    </row>
    <row r="6610" spans="1:4" hidden="1" x14ac:dyDescent="0.3">
      <c r="A6610">
        <v>6608</v>
      </c>
      <c r="B6610" t="s">
        <v>8667</v>
      </c>
      <c r="C6610" t="s">
        <v>114</v>
      </c>
      <c r="D6610">
        <v>-66.394602443904503</v>
      </c>
    </row>
    <row r="6611" spans="1:4" hidden="1" x14ac:dyDescent="0.3">
      <c r="A6611">
        <v>6609</v>
      </c>
      <c r="B6611" s="1" t="s">
        <v>8668</v>
      </c>
      <c r="C6611" t="s">
        <v>116</v>
      </c>
      <c r="D6611" s="1" t="s">
        <v>8669</v>
      </c>
    </row>
    <row r="6612" spans="1:4" hidden="1" x14ac:dyDescent="0.3">
      <c r="A6612">
        <v>6610</v>
      </c>
      <c r="B6612" t="s">
        <v>8670</v>
      </c>
      <c r="C6612" t="s">
        <v>119</v>
      </c>
      <c r="D6612">
        <v>79084740.201000795</v>
      </c>
    </row>
    <row r="6613" spans="1:4" hidden="1" x14ac:dyDescent="0.3">
      <c r="A6613">
        <v>6611</v>
      </c>
      <c r="B6613" t="s">
        <v>8671</v>
      </c>
      <c r="C6613" t="s">
        <v>121</v>
      </c>
      <c r="D6613">
        <v>38786242.530736901</v>
      </c>
    </row>
    <row r="6614" spans="1:4" hidden="1" x14ac:dyDescent="0.3">
      <c r="A6614">
        <v>6612</v>
      </c>
      <c r="B6614" s="1" t="s">
        <v>8672</v>
      </c>
      <c r="C6614" t="s">
        <v>123</v>
      </c>
      <c r="D6614" s="1" t="s">
        <v>8673</v>
      </c>
    </row>
    <row r="6615" spans="1:4" hidden="1" x14ac:dyDescent="0.3">
      <c r="A6615">
        <v>6613</v>
      </c>
      <c r="B6615" t="s">
        <v>8674</v>
      </c>
      <c r="C6615" t="s">
        <v>126</v>
      </c>
      <c r="D6615">
        <v>0.75951144298192597</v>
      </c>
    </row>
    <row r="6616" spans="1:4" hidden="1" x14ac:dyDescent="0.3">
      <c r="A6616">
        <v>6614</v>
      </c>
      <c r="B6616" t="s">
        <v>8675</v>
      </c>
      <c r="C6616" t="s">
        <v>128</v>
      </c>
      <c r="D6616">
        <v>0.37249404825122201</v>
      </c>
    </row>
    <row r="6617" spans="1:4" hidden="1" x14ac:dyDescent="0.3">
      <c r="A6617">
        <v>6615</v>
      </c>
      <c r="B6617" s="1" t="s">
        <v>8676</v>
      </c>
      <c r="C6617" t="s">
        <v>130</v>
      </c>
      <c r="D6617" s="1" t="s">
        <v>8677</v>
      </c>
    </row>
    <row r="6618" spans="1:4" hidden="1" x14ac:dyDescent="0.3">
      <c r="A6618">
        <v>6616</v>
      </c>
      <c r="B6618" s="1" t="s">
        <v>8678</v>
      </c>
      <c r="C6618" t="s">
        <v>4</v>
      </c>
      <c r="D6618" t="s">
        <v>8679</v>
      </c>
    </row>
    <row r="6619" spans="1:4" hidden="1" x14ac:dyDescent="0.3">
      <c r="A6619">
        <v>6617</v>
      </c>
      <c r="B6619" t="s">
        <v>8680</v>
      </c>
      <c r="C6619" t="s">
        <v>7</v>
      </c>
      <c r="D6619">
        <v>1284.08</v>
      </c>
    </row>
    <row r="6620" spans="1:4" hidden="1" x14ac:dyDescent="0.3">
      <c r="A6620">
        <v>6618</v>
      </c>
      <c r="B6620" s="1" t="s">
        <v>8681</v>
      </c>
      <c r="C6620" t="s">
        <v>9</v>
      </c>
      <c r="D6620" s="1" t="s">
        <v>8682</v>
      </c>
    </row>
    <row r="6621" spans="1:4" hidden="1" x14ac:dyDescent="0.3">
      <c r="A6621">
        <v>6619</v>
      </c>
      <c r="B6621" t="s">
        <v>8683</v>
      </c>
      <c r="C6621" t="s">
        <v>14</v>
      </c>
      <c r="D6621">
        <v>99.109375</v>
      </c>
    </row>
    <row r="6622" spans="1:4" hidden="1" x14ac:dyDescent="0.3">
      <c r="A6622">
        <v>6620</v>
      </c>
      <c r="B6622" t="s">
        <v>8684</v>
      </c>
      <c r="C6622" t="s">
        <v>16</v>
      </c>
      <c r="D6622">
        <v>4.3039712101490597</v>
      </c>
    </row>
    <row r="6623" spans="1:4" hidden="1" x14ac:dyDescent="0.3">
      <c r="A6623">
        <v>6621</v>
      </c>
      <c r="B6623" s="1" t="s">
        <v>8685</v>
      </c>
      <c r="C6623" t="s">
        <v>140</v>
      </c>
      <c r="D6623" s="1" t="s">
        <v>8686</v>
      </c>
    </row>
    <row r="6624" spans="1:4" hidden="1" x14ac:dyDescent="0.3">
      <c r="A6624">
        <v>6622</v>
      </c>
      <c r="B6624" t="s">
        <v>6530</v>
      </c>
      <c r="C6624" t="s">
        <v>22</v>
      </c>
      <c r="D6624">
        <v>92.55</v>
      </c>
    </row>
    <row r="6625" spans="1:4" hidden="1" x14ac:dyDescent="0.3">
      <c r="A6625">
        <v>6623</v>
      </c>
      <c r="B6625" t="s">
        <v>8687</v>
      </c>
      <c r="C6625" t="s">
        <v>24</v>
      </c>
      <c r="D6625">
        <v>4.5535549959672803</v>
      </c>
    </row>
    <row r="6626" spans="1:4" hidden="1" x14ac:dyDescent="0.3">
      <c r="A6626">
        <v>6624</v>
      </c>
      <c r="B6626" s="1" t="s">
        <v>8688</v>
      </c>
      <c r="C6626" t="s">
        <v>145</v>
      </c>
      <c r="D6626" s="1" t="s">
        <v>8689</v>
      </c>
    </row>
    <row r="6627" spans="1:4" hidden="1" x14ac:dyDescent="0.3">
      <c r="A6627">
        <v>6625</v>
      </c>
      <c r="B6627" t="s">
        <v>8690</v>
      </c>
      <c r="C6627" t="s">
        <v>35</v>
      </c>
      <c r="D6627">
        <v>3.5243805427061799E-2</v>
      </c>
    </row>
    <row r="6628" spans="1:4" hidden="1" x14ac:dyDescent="0.3">
      <c r="A6628">
        <v>6626</v>
      </c>
      <c r="B6628" t="s">
        <v>8691</v>
      </c>
      <c r="C6628" t="s">
        <v>149</v>
      </c>
      <c r="D6628">
        <v>0.74878550604566796</v>
      </c>
    </row>
    <row r="6629" spans="1:4" hidden="1" x14ac:dyDescent="0.3">
      <c r="A6629">
        <v>6627</v>
      </c>
      <c r="B6629" s="1" t="s">
        <v>8692</v>
      </c>
      <c r="C6629" t="s">
        <v>151</v>
      </c>
      <c r="D6629" s="1" t="s">
        <v>8693</v>
      </c>
    </row>
    <row r="6630" spans="1:4" hidden="1" x14ac:dyDescent="0.3">
      <c r="A6630">
        <v>6628</v>
      </c>
      <c r="B6630" t="s">
        <v>8694</v>
      </c>
      <c r="C6630" t="s">
        <v>30</v>
      </c>
      <c r="D6630">
        <v>0.459518009349212</v>
      </c>
    </row>
    <row r="6631" spans="1:4" hidden="1" x14ac:dyDescent="0.3">
      <c r="A6631">
        <v>6629</v>
      </c>
      <c r="B6631" t="s">
        <v>8695</v>
      </c>
      <c r="C6631" t="s">
        <v>32</v>
      </c>
      <c r="D6631">
        <v>0.14343808959554499</v>
      </c>
    </row>
    <row r="6632" spans="1:4" hidden="1" x14ac:dyDescent="0.3">
      <c r="A6632">
        <v>6630</v>
      </c>
      <c r="B6632" s="1" t="s">
        <v>8696</v>
      </c>
      <c r="C6632" t="s">
        <v>155</v>
      </c>
      <c r="D6632" s="1" t="s">
        <v>8697</v>
      </c>
    </row>
    <row r="6633" spans="1:4" hidden="1" x14ac:dyDescent="0.3">
      <c r="A6633">
        <v>6631</v>
      </c>
      <c r="B6633" t="s">
        <v>8698</v>
      </c>
      <c r="C6633" t="s">
        <v>40</v>
      </c>
      <c r="D6633">
        <v>0.50523818522372499</v>
      </c>
    </row>
    <row r="6634" spans="1:4" hidden="1" x14ac:dyDescent="0.3">
      <c r="A6634">
        <v>6632</v>
      </c>
      <c r="B6634" t="s">
        <v>8699</v>
      </c>
      <c r="C6634" t="s">
        <v>42</v>
      </c>
      <c r="D6634">
        <v>0.19205784605763401</v>
      </c>
    </row>
    <row r="6635" spans="1:4" hidden="1" x14ac:dyDescent="0.3">
      <c r="A6635">
        <v>6633</v>
      </c>
      <c r="B6635" s="1" t="s">
        <v>8700</v>
      </c>
      <c r="C6635" t="s">
        <v>159</v>
      </c>
      <c r="D6635" s="1" t="s">
        <v>8701</v>
      </c>
    </row>
    <row r="6636" spans="1:4" hidden="1" x14ac:dyDescent="0.3">
      <c r="A6636">
        <v>6634</v>
      </c>
      <c r="B6636" t="s">
        <v>8702</v>
      </c>
      <c r="C6636" t="s">
        <v>161</v>
      </c>
      <c r="D6636">
        <v>1.00249828243082</v>
      </c>
    </row>
    <row r="6637" spans="1:4" hidden="1" x14ac:dyDescent="0.3">
      <c r="A6637">
        <v>6635</v>
      </c>
      <c r="B6637" t="s">
        <v>8703</v>
      </c>
      <c r="C6637" t="s">
        <v>163</v>
      </c>
      <c r="D6637">
        <v>1.0005779247625499</v>
      </c>
    </row>
    <row r="6638" spans="1:4" hidden="1" x14ac:dyDescent="0.3">
      <c r="A6638">
        <v>6636</v>
      </c>
      <c r="B6638" s="1" t="s">
        <v>8704</v>
      </c>
      <c r="C6638" t="s">
        <v>165</v>
      </c>
      <c r="D6638" s="1" t="s">
        <v>8705</v>
      </c>
    </row>
    <row r="6639" spans="1:4" hidden="1" x14ac:dyDescent="0.3">
      <c r="A6639">
        <v>6637</v>
      </c>
      <c r="B6639" t="s">
        <v>8706</v>
      </c>
      <c r="C6639" t="s">
        <v>168</v>
      </c>
      <c r="D6639">
        <v>1.0003540877844399</v>
      </c>
    </row>
    <row r="6640" spans="1:4" hidden="1" x14ac:dyDescent="0.3">
      <c r="A6640">
        <v>6638</v>
      </c>
      <c r="B6640" t="s">
        <v>8707</v>
      </c>
      <c r="C6640" t="s">
        <v>170</v>
      </c>
      <c r="D6640">
        <v>1.0007322459424901</v>
      </c>
    </row>
    <row r="6641" spans="1:4" hidden="1" x14ac:dyDescent="0.3">
      <c r="A6641">
        <v>6639</v>
      </c>
      <c r="B6641" s="1" t="s">
        <v>8708</v>
      </c>
      <c r="C6641" t="s">
        <v>172</v>
      </c>
      <c r="D6641" s="1" t="s">
        <v>8709</v>
      </c>
    </row>
    <row r="6642" spans="1:4" hidden="1" x14ac:dyDescent="0.3">
      <c r="A6642">
        <v>6640</v>
      </c>
      <c r="B6642" s="1" t="s">
        <v>8710</v>
      </c>
      <c r="C6642" t="s">
        <v>55</v>
      </c>
      <c r="D6642" s="1" t="s">
        <v>8711</v>
      </c>
    </row>
    <row r="6643" spans="1:4" hidden="1" x14ac:dyDescent="0.3">
      <c r="A6643">
        <v>6641</v>
      </c>
      <c r="B6643" s="1" t="s">
        <v>8712</v>
      </c>
      <c r="C6643" t="s">
        <v>52</v>
      </c>
      <c r="D6643" s="1" t="s">
        <v>8713</v>
      </c>
    </row>
    <row r="6644" spans="1:4" hidden="1" x14ac:dyDescent="0.3">
      <c r="A6644">
        <v>6642</v>
      </c>
      <c r="B6644" s="1" t="s">
        <v>8714</v>
      </c>
      <c r="C6644" t="s">
        <v>58</v>
      </c>
      <c r="D6644" s="1" t="s">
        <v>8715</v>
      </c>
    </row>
    <row r="6645" spans="1:4" hidden="1" x14ac:dyDescent="0.3">
      <c r="A6645">
        <v>6643</v>
      </c>
      <c r="B6645" t="s">
        <v>8716</v>
      </c>
      <c r="C6645" t="s">
        <v>61</v>
      </c>
      <c r="D6645">
        <v>152581822.92277899</v>
      </c>
    </row>
    <row r="6646" spans="1:4" hidden="1" x14ac:dyDescent="0.3">
      <c r="A6646">
        <v>6644</v>
      </c>
      <c r="B6646" t="s">
        <v>8717</v>
      </c>
      <c r="C6646" t="s">
        <v>63</v>
      </c>
      <c r="D6646">
        <v>79282316.217991695</v>
      </c>
    </row>
    <row r="6647" spans="1:4" hidden="1" x14ac:dyDescent="0.3">
      <c r="A6647">
        <v>6645</v>
      </c>
      <c r="B6647" t="s">
        <v>8718</v>
      </c>
      <c r="C6647" t="s">
        <v>65</v>
      </c>
      <c r="D6647">
        <v>38808658.060741797</v>
      </c>
    </row>
    <row r="6648" spans="1:4" hidden="1" x14ac:dyDescent="0.3">
      <c r="A6648">
        <v>6646</v>
      </c>
      <c r="B6648" s="1" t="s">
        <v>8719</v>
      </c>
      <c r="C6648" t="s">
        <v>67</v>
      </c>
      <c r="D6648" s="1" t="s">
        <v>8720</v>
      </c>
    </row>
    <row r="6649" spans="1:4" hidden="1" x14ac:dyDescent="0.3">
      <c r="A6649">
        <v>6647</v>
      </c>
      <c r="B6649" s="1" t="s">
        <v>8721</v>
      </c>
      <c r="C6649" t="s">
        <v>70</v>
      </c>
      <c r="D6649" s="1" t="s">
        <v>8722</v>
      </c>
    </row>
    <row r="6650" spans="1:4" hidden="1" x14ac:dyDescent="0.3">
      <c r="A6650">
        <v>6648</v>
      </c>
      <c r="B6650" t="s">
        <v>8723</v>
      </c>
      <c r="C6650" t="s">
        <v>73</v>
      </c>
      <c r="D6650">
        <v>1.0000417374722199</v>
      </c>
    </row>
    <row r="6651" spans="1:4" hidden="1" x14ac:dyDescent="0.3">
      <c r="A6651">
        <v>6649</v>
      </c>
      <c r="B6651" t="s">
        <v>74</v>
      </c>
      <c r="C6651" t="s">
        <v>75</v>
      </c>
      <c r="D6651">
        <v>2.7397260273972599E-3</v>
      </c>
    </row>
    <row r="6652" spans="1:4" hidden="1" x14ac:dyDescent="0.3">
      <c r="A6652">
        <v>6650</v>
      </c>
      <c r="B6652" t="s">
        <v>76</v>
      </c>
      <c r="C6652" t="s">
        <v>77</v>
      </c>
      <c r="D6652">
        <v>0</v>
      </c>
    </row>
    <row r="6653" spans="1:4" hidden="1" x14ac:dyDescent="0.3">
      <c r="A6653">
        <v>6651</v>
      </c>
      <c r="B6653" t="s">
        <v>78</v>
      </c>
      <c r="C6653" t="s">
        <v>79</v>
      </c>
      <c r="D6653">
        <v>0</v>
      </c>
    </row>
    <row r="6654" spans="1:4" hidden="1" x14ac:dyDescent="0.3">
      <c r="A6654">
        <v>6652</v>
      </c>
      <c r="B6654" s="1" t="s">
        <v>8724</v>
      </c>
      <c r="C6654" t="s">
        <v>81</v>
      </c>
      <c r="D6654" s="1" t="s">
        <v>8725</v>
      </c>
    </row>
    <row r="6655" spans="1:4" hidden="1" x14ac:dyDescent="0.3">
      <c r="A6655">
        <v>6653</v>
      </c>
      <c r="B6655" t="s">
        <v>8726</v>
      </c>
      <c r="C6655" t="s">
        <v>84</v>
      </c>
      <c r="D6655">
        <v>1.00003124437568</v>
      </c>
    </row>
    <row r="6656" spans="1:4" hidden="1" x14ac:dyDescent="0.3">
      <c r="A6656">
        <v>6654</v>
      </c>
      <c r="B6656" s="1" t="s">
        <v>8727</v>
      </c>
      <c r="C6656" t="s">
        <v>86</v>
      </c>
      <c r="D6656" s="1" t="s">
        <v>8728</v>
      </c>
    </row>
    <row r="6657" spans="1:4" hidden="1" x14ac:dyDescent="0.3">
      <c r="A6657">
        <v>6655</v>
      </c>
      <c r="B6657" t="s">
        <v>8729</v>
      </c>
      <c r="C6657" t="s">
        <v>89</v>
      </c>
      <c r="D6657">
        <v>104123581.89985301</v>
      </c>
    </row>
    <row r="6658" spans="1:4" hidden="1" x14ac:dyDescent="0.3">
      <c r="A6658">
        <v>6656</v>
      </c>
      <c r="B6658" s="1" t="s">
        <v>8730</v>
      </c>
      <c r="C6658" t="s">
        <v>91</v>
      </c>
      <c r="D6658" s="1" t="s">
        <v>8665</v>
      </c>
    </row>
    <row r="6659" spans="1:4" hidden="1" x14ac:dyDescent="0.3">
      <c r="A6659">
        <v>6657</v>
      </c>
      <c r="B6659" t="s">
        <v>8731</v>
      </c>
      <c r="C6659" t="s">
        <v>94</v>
      </c>
      <c r="D6659">
        <v>79282316.217991695</v>
      </c>
    </row>
    <row r="6660" spans="1:4" hidden="1" x14ac:dyDescent="0.3">
      <c r="A6660">
        <v>6658</v>
      </c>
      <c r="B6660" t="s">
        <v>8732</v>
      </c>
      <c r="C6660" t="s">
        <v>96</v>
      </c>
      <c r="D6660">
        <v>38808658.060741797</v>
      </c>
    </row>
    <row r="6661" spans="1:4" hidden="1" x14ac:dyDescent="0.3">
      <c r="A6661">
        <v>6659</v>
      </c>
      <c r="B6661" t="s">
        <v>8733</v>
      </c>
      <c r="C6661" t="s">
        <v>98</v>
      </c>
      <c r="D6661">
        <v>34490848.644046001</v>
      </c>
    </row>
    <row r="6662" spans="1:4" hidden="1" x14ac:dyDescent="0.3">
      <c r="A6662">
        <v>6660</v>
      </c>
      <c r="B6662" s="1" t="s">
        <v>8734</v>
      </c>
      <c r="C6662" t="s">
        <v>100</v>
      </c>
      <c r="D6662" s="1" t="s">
        <v>8735</v>
      </c>
    </row>
    <row r="6663" spans="1:4" hidden="1" x14ac:dyDescent="0.3">
      <c r="A6663">
        <v>6661</v>
      </c>
      <c r="B6663" t="s">
        <v>8736</v>
      </c>
      <c r="C6663" t="s">
        <v>103</v>
      </c>
      <c r="D6663">
        <v>5.7599470284660902E-3</v>
      </c>
    </row>
    <row r="6664" spans="1:4" hidden="1" x14ac:dyDescent="0.3">
      <c r="A6664">
        <v>6662</v>
      </c>
      <c r="B6664" t="s">
        <v>8737</v>
      </c>
      <c r="C6664" t="s">
        <v>105</v>
      </c>
      <c r="D6664">
        <v>6.6845935325117998E-4</v>
      </c>
    </row>
    <row r="6665" spans="1:4" hidden="1" x14ac:dyDescent="0.3">
      <c r="A6665">
        <v>6663</v>
      </c>
      <c r="B6665" t="s">
        <v>8738</v>
      </c>
      <c r="C6665" t="s">
        <v>107</v>
      </c>
      <c r="D6665">
        <v>1.14750652708122E-2</v>
      </c>
    </row>
    <row r="6666" spans="1:4" hidden="1" x14ac:dyDescent="0.3">
      <c r="A6666">
        <v>6664</v>
      </c>
      <c r="B6666" s="1" t="s">
        <v>8739</v>
      </c>
      <c r="C6666" t="s">
        <v>109</v>
      </c>
      <c r="D6666" s="1" t="s">
        <v>8740</v>
      </c>
    </row>
    <row r="6667" spans="1:4" x14ac:dyDescent="0.3">
      <c r="A6667">
        <v>6665</v>
      </c>
      <c r="B6667" t="s">
        <v>8741</v>
      </c>
      <c r="C6667" t="s">
        <v>207</v>
      </c>
      <c r="D6667">
        <v>152581448.18684</v>
      </c>
    </row>
    <row r="6668" spans="1:4" hidden="1" x14ac:dyDescent="0.3">
      <c r="A6668">
        <v>6666</v>
      </c>
      <c r="B6668" t="s">
        <v>8742</v>
      </c>
      <c r="C6668" t="s">
        <v>209</v>
      </c>
      <c r="D6668">
        <v>831.87929841006996</v>
      </c>
    </row>
    <row r="6669" spans="1:4" hidden="1" x14ac:dyDescent="0.3">
      <c r="A6669">
        <v>6667</v>
      </c>
      <c r="B6669" t="s">
        <v>8743</v>
      </c>
      <c r="C6669" t="s">
        <v>211</v>
      </c>
      <c r="D6669">
        <v>407.20545176885599</v>
      </c>
    </row>
    <row r="6670" spans="1:4" hidden="1" x14ac:dyDescent="0.3">
      <c r="A6670">
        <v>6668</v>
      </c>
      <c r="B6670" s="1" t="s">
        <v>8744</v>
      </c>
      <c r="C6670" t="s">
        <v>213</v>
      </c>
      <c r="D6670" s="1" t="s">
        <v>8745</v>
      </c>
    </row>
    <row r="6671" spans="1:4" hidden="1" x14ac:dyDescent="0.3">
      <c r="A6671">
        <v>6669</v>
      </c>
      <c r="B6671" t="s">
        <v>8746</v>
      </c>
      <c r="C6671" t="s">
        <v>216</v>
      </c>
      <c r="D6671">
        <v>79281200.4838541</v>
      </c>
    </row>
    <row r="6672" spans="1:4" hidden="1" x14ac:dyDescent="0.3">
      <c r="A6672">
        <v>6670</v>
      </c>
      <c r="B6672" t="s">
        <v>8747</v>
      </c>
      <c r="C6672" t="s">
        <v>218</v>
      </c>
      <c r="D6672">
        <v>38808198.643129297</v>
      </c>
    </row>
    <row r="6673" spans="1:4" hidden="1" x14ac:dyDescent="0.3">
      <c r="A6673">
        <v>6671</v>
      </c>
      <c r="B6673" t="s">
        <v>8748</v>
      </c>
      <c r="C6673" t="s">
        <v>220</v>
      </c>
      <c r="D6673">
        <v>34490448.0748128</v>
      </c>
    </row>
    <row r="6674" spans="1:4" hidden="1" x14ac:dyDescent="0.3">
      <c r="A6674">
        <v>6672</v>
      </c>
      <c r="B6674" s="1" t="s">
        <v>8749</v>
      </c>
      <c r="C6674" t="s">
        <v>222</v>
      </c>
      <c r="D6674" s="1" t="s">
        <v>8750</v>
      </c>
    </row>
    <row r="6675" spans="1:4" hidden="1" x14ac:dyDescent="0.3">
      <c r="A6675">
        <v>6673</v>
      </c>
      <c r="B6675" t="s">
        <v>8751</v>
      </c>
      <c r="C6675" t="s">
        <v>225</v>
      </c>
      <c r="D6675">
        <v>104122489.366657</v>
      </c>
    </row>
    <row r="6676" spans="1:4" hidden="1" x14ac:dyDescent="0.3">
      <c r="A6676">
        <v>6674</v>
      </c>
      <c r="B6676" t="s">
        <v>8752</v>
      </c>
      <c r="C6676" t="s">
        <v>227</v>
      </c>
      <c r="D6676">
        <v>1092.53319670259</v>
      </c>
    </row>
    <row r="6677" spans="1:4" hidden="1" x14ac:dyDescent="0.3">
      <c r="A6677">
        <v>6675</v>
      </c>
      <c r="B6677" s="1" t="s">
        <v>8753</v>
      </c>
      <c r="C6677" t="s">
        <v>229</v>
      </c>
      <c r="D6677" s="1" t="s">
        <v>8754</v>
      </c>
    </row>
    <row r="6678" spans="1:4" hidden="1" x14ac:dyDescent="0.3">
      <c r="A6678">
        <v>6676</v>
      </c>
      <c r="B6678" t="s">
        <v>8755</v>
      </c>
      <c r="C6678" t="s">
        <v>112</v>
      </c>
      <c r="D6678">
        <v>-283.85483919622999</v>
      </c>
    </row>
    <row r="6679" spans="1:4" hidden="1" x14ac:dyDescent="0.3">
      <c r="A6679">
        <v>6677</v>
      </c>
      <c r="B6679" t="s">
        <v>8756</v>
      </c>
      <c r="C6679" t="s">
        <v>114</v>
      </c>
      <c r="D6679">
        <v>-52.212160742040602</v>
      </c>
    </row>
    <row r="6680" spans="1:4" hidden="1" x14ac:dyDescent="0.3">
      <c r="A6680">
        <v>6678</v>
      </c>
      <c r="B6680" s="1" t="s">
        <v>8757</v>
      </c>
      <c r="C6680" t="s">
        <v>116</v>
      </c>
      <c r="D6680" s="1" t="s">
        <v>8758</v>
      </c>
    </row>
    <row r="6681" spans="1:4" hidden="1" x14ac:dyDescent="0.3">
      <c r="A6681">
        <v>6679</v>
      </c>
      <c r="B6681" t="s">
        <v>8759</v>
      </c>
      <c r="C6681" t="s">
        <v>119</v>
      </c>
      <c r="D6681">
        <v>79281200.4838541</v>
      </c>
    </row>
    <row r="6682" spans="1:4" hidden="1" x14ac:dyDescent="0.3">
      <c r="A6682">
        <v>6680</v>
      </c>
      <c r="B6682" t="s">
        <v>8760</v>
      </c>
      <c r="C6682" t="s">
        <v>121</v>
      </c>
      <c r="D6682">
        <v>38808198.643129297</v>
      </c>
    </row>
    <row r="6683" spans="1:4" hidden="1" x14ac:dyDescent="0.3">
      <c r="A6683">
        <v>6681</v>
      </c>
      <c r="B6683" s="1" t="s">
        <v>8761</v>
      </c>
      <c r="C6683" t="s">
        <v>123</v>
      </c>
      <c r="D6683" s="1" t="s">
        <v>8762</v>
      </c>
    </row>
    <row r="6684" spans="1:4" hidden="1" x14ac:dyDescent="0.3">
      <c r="A6684">
        <v>6682</v>
      </c>
      <c r="B6684" t="s">
        <v>8763</v>
      </c>
      <c r="C6684" t="s">
        <v>126</v>
      </c>
      <c r="D6684">
        <v>0.76139865606230095</v>
      </c>
    </row>
    <row r="6685" spans="1:4" hidden="1" x14ac:dyDescent="0.3">
      <c r="A6685">
        <v>6683</v>
      </c>
      <c r="B6685" t="s">
        <v>8764</v>
      </c>
      <c r="C6685" t="s">
        <v>128</v>
      </c>
      <c r="D6685">
        <v>0.37270513199525901</v>
      </c>
    </row>
    <row r="6686" spans="1:4" hidden="1" x14ac:dyDescent="0.3">
      <c r="A6686">
        <v>6684</v>
      </c>
      <c r="B6686" s="1" t="s">
        <v>8765</v>
      </c>
      <c r="C6686" t="s">
        <v>130</v>
      </c>
      <c r="D6686" s="1" t="s">
        <v>8766</v>
      </c>
    </row>
    <row r="6687" spans="1:4" hidden="1" x14ac:dyDescent="0.3">
      <c r="A6687">
        <v>6685</v>
      </c>
      <c r="B6687" s="1" t="s">
        <v>8767</v>
      </c>
      <c r="C6687" t="s">
        <v>4</v>
      </c>
      <c r="D6687" t="s">
        <v>8768</v>
      </c>
    </row>
    <row r="6688" spans="1:4" hidden="1" x14ac:dyDescent="0.3">
      <c r="A6688">
        <v>6686</v>
      </c>
      <c r="B6688" t="s">
        <v>1505</v>
      </c>
      <c r="C6688" t="s">
        <v>7</v>
      </c>
      <c r="D6688">
        <v>1286.05</v>
      </c>
    </row>
    <row r="6689" spans="1:4" hidden="1" x14ac:dyDescent="0.3">
      <c r="A6689">
        <v>6687</v>
      </c>
      <c r="B6689" s="1" t="s">
        <v>8769</v>
      </c>
      <c r="C6689" t="s">
        <v>9</v>
      </c>
      <c r="D6689" s="1" t="s">
        <v>8770</v>
      </c>
    </row>
    <row r="6690" spans="1:4" hidden="1" x14ac:dyDescent="0.3">
      <c r="A6690">
        <v>6688</v>
      </c>
      <c r="B6690" t="s">
        <v>8771</v>
      </c>
      <c r="C6690" t="s">
        <v>14</v>
      </c>
      <c r="D6690">
        <v>99.10546875</v>
      </c>
    </row>
    <row r="6691" spans="1:4" hidden="1" x14ac:dyDescent="0.3">
      <c r="A6691">
        <v>6689</v>
      </c>
      <c r="B6691" t="s">
        <v>8772</v>
      </c>
      <c r="C6691" t="s">
        <v>16</v>
      </c>
      <c r="D6691">
        <v>4.3023771628304397</v>
      </c>
    </row>
    <row r="6692" spans="1:4" hidden="1" x14ac:dyDescent="0.3">
      <c r="A6692">
        <v>6690</v>
      </c>
      <c r="B6692" s="1" t="s">
        <v>8773</v>
      </c>
      <c r="C6692" t="s">
        <v>140</v>
      </c>
      <c r="D6692" s="1" t="s">
        <v>8774</v>
      </c>
    </row>
    <row r="6693" spans="1:4" hidden="1" x14ac:dyDescent="0.3">
      <c r="A6693">
        <v>6691</v>
      </c>
      <c r="B6693" t="s">
        <v>8775</v>
      </c>
      <c r="C6693" t="s">
        <v>22</v>
      </c>
      <c r="D6693">
        <v>93.25</v>
      </c>
    </row>
    <row r="6694" spans="1:4" hidden="1" x14ac:dyDescent="0.3">
      <c r="A6694">
        <v>6692</v>
      </c>
      <c r="B6694" t="s">
        <v>8776</v>
      </c>
      <c r="C6694" t="s">
        <v>24</v>
      </c>
      <c r="D6694">
        <v>4.5006301719235804</v>
      </c>
    </row>
    <row r="6695" spans="1:4" hidden="1" x14ac:dyDescent="0.3">
      <c r="A6695">
        <v>6693</v>
      </c>
      <c r="B6695" s="1" t="s">
        <v>8777</v>
      </c>
      <c r="C6695" t="s">
        <v>145</v>
      </c>
      <c r="D6695" s="1" t="s">
        <v>8778</v>
      </c>
    </row>
    <row r="6696" spans="1:4" hidden="1" x14ac:dyDescent="0.3">
      <c r="A6696">
        <v>6694</v>
      </c>
      <c r="B6696" t="s">
        <v>8779</v>
      </c>
      <c r="C6696" t="s">
        <v>35</v>
      </c>
      <c r="D6696">
        <v>-6.9116584378808396E-2</v>
      </c>
    </row>
    <row r="6697" spans="1:4" hidden="1" x14ac:dyDescent="0.3">
      <c r="A6697">
        <v>6695</v>
      </c>
      <c r="B6697" t="s">
        <v>8780</v>
      </c>
      <c r="C6697" t="s">
        <v>149</v>
      </c>
      <c r="D6697">
        <v>0.74997098657834604</v>
      </c>
    </row>
    <row r="6698" spans="1:4" hidden="1" x14ac:dyDescent="0.3">
      <c r="A6698">
        <v>6696</v>
      </c>
      <c r="B6698" s="1" t="s">
        <v>8781</v>
      </c>
      <c r="C6698" t="s">
        <v>151</v>
      </c>
      <c r="D6698" s="1" t="s">
        <v>8782</v>
      </c>
    </row>
    <row r="6699" spans="1:4" hidden="1" x14ac:dyDescent="0.3">
      <c r="A6699">
        <v>6697</v>
      </c>
      <c r="B6699" t="s">
        <v>8783</v>
      </c>
      <c r="C6699" t="s">
        <v>30</v>
      </c>
      <c r="D6699">
        <v>0.498237118650185</v>
      </c>
    </row>
    <row r="6700" spans="1:4" hidden="1" x14ac:dyDescent="0.3">
      <c r="A6700">
        <v>6698</v>
      </c>
      <c r="B6700" t="s">
        <v>8784</v>
      </c>
      <c r="C6700" t="s">
        <v>32</v>
      </c>
      <c r="D6700">
        <v>0.14294704729073501</v>
      </c>
    </row>
    <row r="6701" spans="1:4" hidden="1" x14ac:dyDescent="0.3">
      <c r="A6701">
        <v>6699</v>
      </c>
      <c r="B6701" s="1" t="s">
        <v>8785</v>
      </c>
      <c r="C6701" t="s">
        <v>155</v>
      </c>
      <c r="D6701" s="1" t="s">
        <v>8786</v>
      </c>
    </row>
    <row r="6702" spans="1:4" hidden="1" x14ac:dyDescent="0.3">
      <c r="A6702">
        <v>6700</v>
      </c>
      <c r="B6702" t="s">
        <v>8787</v>
      </c>
      <c r="C6702" t="s">
        <v>40</v>
      </c>
      <c r="D6702">
        <v>0.57087946572862203</v>
      </c>
    </row>
    <row r="6703" spans="1:4" hidden="1" x14ac:dyDescent="0.3">
      <c r="A6703">
        <v>6701</v>
      </c>
      <c r="B6703" t="s">
        <v>8788</v>
      </c>
      <c r="C6703" t="s">
        <v>42</v>
      </c>
      <c r="D6703">
        <v>0.19043786745427499</v>
      </c>
    </row>
    <row r="6704" spans="1:4" hidden="1" x14ac:dyDescent="0.3">
      <c r="A6704">
        <v>6702</v>
      </c>
      <c r="B6704" s="1" t="s">
        <v>8789</v>
      </c>
      <c r="C6704" t="s">
        <v>159</v>
      </c>
      <c r="D6704" s="1" t="s">
        <v>8790</v>
      </c>
    </row>
    <row r="6705" spans="1:4" hidden="1" x14ac:dyDescent="0.3">
      <c r="A6705">
        <v>6703</v>
      </c>
      <c r="B6705" t="s">
        <v>8791</v>
      </c>
      <c r="C6705" t="s">
        <v>161</v>
      </c>
      <c r="D6705">
        <v>1.0015341723257101</v>
      </c>
    </row>
    <row r="6706" spans="1:4" hidden="1" x14ac:dyDescent="0.3">
      <c r="A6706">
        <v>6704</v>
      </c>
      <c r="B6706" t="s">
        <v>8792</v>
      </c>
      <c r="C6706" t="s">
        <v>163</v>
      </c>
      <c r="D6706">
        <v>0.99994681250031803</v>
      </c>
    </row>
    <row r="6707" spans="1:4" hidden="1" x14ac:dyDescent="0.3">
      <c r="A6707">
        <v>6705</v>
      </c>
      <c r="B6707" s="1" t="s">
        <v>8793</v>
      </c>
      <c r="C6707" t="s">
        <v>165</v>
      </c>
      <c r="D6707" s="1" t="s">
        <v>8794</v>
      </c>
    </row>
    <row r="6708" spans="1:4" hidden="1" x14ac:dyDescent="0.3">
      <c r="A6708">
        <v>6706</v>
      </c>
      <c r="B6708" t="s">
        <v>8795</v>
      </c>
      <c r="C6708" t="s">
        <v>168</v>
      </c>
      <c r="D6708">
        <v>1.0006778878991001</v>
      </c>
    </row>
    <row r="6709" spans="1:4" hidden="1" x14ac:dyDescent="0.3">
      <c r="A6709">
        <v>6707</v>
      </c>
      <c r="B6709" t="s">
        <v>8796</v>
      </c>
      <c r="C6709" t="s">
        <v>170</v>
      </c>
      <c r="D6709">
        <v>0.99957055628172697</v>
      </c>
    </row>
    <row r="6710" spans="1:4" hidden="1" x14ac:dyDescent="0.3">
      <c r="A6710">
        <v>6708</v>
      </c>
      <c r="B6710" s="1" t="s">
        <v>8797</v>
      </c>
      <c r="C6710" t="s">
        <v>172</v>
      </c>
      <c r="D6710" s="1" t="s">
        <v>8798</v>
      </c>
    </row>
    <row r="6711" spans="1:4" hidden="1" x14ac:dyDescent="0.3">
      <c r="A6711">
        <v>6709</v>
      </c>
      <c r="B6711" s="1" t="s">
        <v>8799</v>
      </c>
      <c r="C6711" t="s">
        <v>55</v>
      </c>
      <c r="D6711" s="1" t="s">
        <v>8800</v>
      </c>
    </row>
    <row r="6712" spans="1:4" hidden="1" x14ac:dyDescent="0.3">
      <c r="A6712">
        <v>6710</v>
      </c>
      <c r="B6712" s="1" t="s">
        <v>8801</v>
      </c>
      <c r="C6712" t="s">
        <v>52</v>
      </c>
      <c r="D6712" s="1" t="s">
        <v>8802</v>
      </c>
    </row>
    <row r="6713" spans="1:4" hidden="1" x14ac:dyDescent="0.3">
      <c r="A6713">
        <v>6711</v>
      </c>
      <c r="B6713" s="1" t="s">
        <v>8803</v>
      </c>
      <c r="C6713" t="s">
        <v>58</v>
      </c>
      <c r="D6713" s="1" t="s">
        <v>8804</v>
      </c>
    </row>
    <row r="6714" spans="1:4" hidden="1" x14ac:dyDescent="0.3">
      <c r="A6714">
        <v>6712</v>
      </c>
      <c r="B6714" t="s">
        <v>8805</v>
      </c>
      <c r="C6714" t="s">
        <v>61</v>
      </c>
      <c r="D6714">
        <v>152929250.32137501</v>
      </c>
    </row>
    <row r="6715" spans="1:4" hidden="1" x14ac:dyDescent="0.3">
      <c r="A6715">
        <v>6713</v>
      </c>
      <c r="B6715" t="s">
        <v>8806</v>
      </c>
      <c r="C6715" t="s">
        <v>63</v>
      </c>
      <c r="D6715">
        <v>79402831.5075856</v>
      </c>
    </row>
    <row r="6716" spans="1:4" hidden="1" x14ac:dyDescent="0.3">
      <c r="A6716">
        <v>6714</v>
      </c>
      <c r="B6716" t="s">
        <v>8807</v>
      </c>
      <c r="C6716" t="s">
        <v>65</v>
      </c>
      <c r="D6716">
        <v>38806134.532076299</v>
      </c>
    </row>
    <row r="6717" spans="1:4" hidden="1" x14ac:dyDescent="0.3">
      <c r="A6717">
        <v>6715</v>
      </c>
      <c r="B6717" s="1" t="s">
        <v>8808</v>
      </c>
      <c r="C6717" t="s">
        <v>67</v>
      </c>
      <c r="D6717" s="1" t="s">
        <v>8809</v>
      </c>
    </row>
    <row r="6718" spans="1:4" hidden="1" x14ac:dyDescent="0.3">
      <c r="A6718">
        <v>6716</v>
      </c>
      <c r="B6718" s="1" t="s">
        <v>8810</v>
      </c>
      <c r="C6718" t="s">
        <v>70</v>
      </c>
      <c r="D6718" s="1" t="s">
        <v>8811</v>
      </c>
    </row>
    <row r="6719" spans="1:4" hidden="1" x14ac:dyDescent="0.3">
      <c r="A6719">
        <v>6717</v>
      </c>
      <c r="B6719" t="s">
        <v>8812</v>
      </c>
      <c r="C6719" t="s">
        <v>73</v>
      </c>
      <c r="D6719">
        <v>1.00003124437568</v>
      </c>
    </row>
    <row r="6720" spans="1:4" hidden="1" x14ac:dyDescent="0.3">
      <c r="A6720">
        <v>6718</v>
      </c>
      <c r="B6720" t="s">
        <v>74</v>
      </c>
      <c r="C6720" t="s">
        <v>75</v>
      </c>
      <c r="D6720">
        <v>2.7397260273972599E-3</v>
      </c>
    </row>
    <row r="6721" spans="1:4" hidden="1" x14ac:dyDescent="0.3">
      <c r="A6721">
        <v>6719</v>
      </c>
      <c r="B6721" t="s">
        <v>76</v>
      </c>
      <c r="C6721" t="s">
        <v>77</v>
      </c>
      <c r="D6721">
        <v>0</v>
      </c>
    </row>
    <row r="6722" spans="1:4" hidden="1" x14ac:dyDescent="0.3">
      <c r="A6722">
        <v>6720</v>
      </c>
      <c r="B6722" t="s">
        <v>78</v>
      </c>
      <c r="C6722" t="s">
        <v>79</v>
      </c>
      <c r="D6722">
        <v>0</v>
      </c>
    </row>
    <row r="6723" spans="1:4" hidden="1" x14ac:dyDescent="0.3">
      <c r="A6723">
        <v>6721</v>
      </c>
      <c r="B6723" s="1" t="s">
        <v>8813</v>
      </c>
      <c r="C6723" t="s">
        <v>81</v>
      </c>
      <c r="D6723" s="1" t="s">
        <v>8814</v>
      </c>
    </row>
    <row r="6724" spans="1:4" hidden="1" x14ac:dyDescent="0.3">
      <c r="A6724">
        <v>6722</v>
      </c>
      <c r="B6724" t="s">
        <v>8815</v>
      </c>
      <c r="C6724" t="s">
        <v>84</v>
      </c>
      <c r="D6724">
        <v>1.00004385515877</v>
      </c>
    </row>
    <row r="6725" spans="1:4" hidden="1" x14ac:dyDescent="0.3">
      <c r="A6725">
        <v>6723</v>
      </c>
      <c r="B6725" s="1" t="s">
        <v>8816</v>
      </c>
      <c r="C6725" t="s">
        <v>86</v>
      </c>
      <c r="D6725" s="1" t="s">
        <v>8817</v>
      </c>
    </row>
    <row r="6726" spans="1:4" hidden="1" x14ac:dyDescent="0.3">
      <c r="A6726">
        <v>6724</v>
      </c>
      <c r="B6726" t="s">
        <v>8818</v>
      </c>
      <c r="C6726" t="s">
        <v>89</v>
      </c>
      <c r="D6726">
        <v>104122268.87752999</v>
      </c>
    </row>
    <row r="6727" spans="1:4" hidden="1" x14ac:dyDescent="0.3">
      <c r="A6727">
        <v>6725</v>
      </c>
      <c r="B6727" s="1" t="s">
        <v>8819</v>
      </c>
      <c r="C6727" t="s">
        <v>91</v>
      </c>
      <c r="D6727" s="1" t="s">
        <v>8754</v>
      </c>
    </row>
    <row r="6728" spans="1:4" hidden="1" x14ac:dyDescent="0.3">
      <c r="A6728">
        <v>6726</v>
      </c>
      <c r="B6728" t="s">
        <v>8820</v>
      </c>
      <c r="C6728" t="s">
        <v>94</v>
      </c>
      <c r="D6728">
        <v>79402831.5075856</v>
      </c>
    </row>
    <row r="6729" spans="1:4" hidden="1" x14ac:dyDescent="0.3">
      <c r="A6729">
        <v>6727</v>
      </c>
      <c r="B6729" t="s">
        <v>8821</v>
      </c>
      <c r="C6729" t="s">
        <v>96</v>
      </c>
      <c r="D6729">
        <v>38806134.532076299</v>
      </c>
    </row>
    <row r="6730" spans="1:4" hidden="1" x14ac:dyDescent="0.3">
      <c r="A6730">
        <v>6728</v>
      </c>
      <c r="B6730" t="s">
        <v>8822</v>
      </c>
      <c r="C6730" t="s">
        <v>98</v>
      </c>
      <c r="D6730">
        <v>34720284.281713203</v>
      </c>
    </row>
    <row r="6731" spans="1:4" hidden="1" x14ac:dyDescent="0.3">
      <c r="A6731">
        <v>6729</v>
      </c>
      <c r="B6731" s="1" t="s">
        <v>8823</v>
      </c>
      <c r="C6731" t="s">
        <v>100</v>
      </c>
      <c r="D6731" s="1" t="s">
        <v>8824</v>
      </c>
    </row>
    <row r="6732" spans="1:4" hidden="1" x14ac:dyDescent="0.3">
      <c r="A6732">
        <v>6730</v>
      </c>
      <c r="B6732" t="s">
        <v>8825</v>
      </c>
      <c r="C6732" t="s">
        <v>103</v>
      </c>
      <c r="D6732">
        <v>5.7630709633068704E-3</v>
      </c>
    </row>
    <row r="6733" spans="1:4" hidden="1" x14ac:dyDescent="0.3">
      <c r="A6733">
        <v>6731</v>
      </c>
      <c r="B6733" t="s">
        <v>8826</v>
      </c>
      <c r="C6733" t="s">
        <v>105</v>
      </c>
      <c r="D6733">
        <v>6.65910145144167E-4</v>
      </c>
    </row>
    <row r="6734" spans="1:4" hidden="1" x14ac:dyDescent="0.3">
      <c r="A6734">
        <v>6732</v>
      </c>
      <c r="B6734" t="s">
        <v>8827</v>
      </c>
      <c r="C6734" t="s">
        <v>107</v>
      </c>
      <c r="D6734">
        <v>1.1473733073722601E-2</v>
      </c>
    </row>
    <row r="6735" spans="1:4" hidden="1" x14ac:dyDescent="0.3">
      <c r="A6735">
        <v>6733</v>
      </c>
      <c r="B6735" s="1" t="s">
        <v>8828</v>
      </c>
      <c r="C6735" t="s">
        <v>109</v>
      </c>
      <c r="D6735" s="1" t="s">
        <v>8829</v>
      </c>
    </row>
    <row r="6736" spans="1:4" x14ac:dyDescent="0.3">
      <c r="A6736">
        <v>6734</v>
      </c>
      <c r="B6736" t="s">
        <v>8830</v>
      </c>
      <c r="C6736" t="s">
        <v>207</v>
      </c>
      <c r="D6736">
        <v>152929700.68224499</v>
      </c>
    </row>
    <row r="6737" spans="1:4" hidden="1" x14ac:dyDescent="0.3">
      <c r="A6737">
        <v>6735</v>
      </c>
      <c r="B6737" t="s">
        <v>8831</v>
      </c>
      <c r="C6737" t="s">
        <v>209</v>
      </c>
      <c r="D6737">
        <v>-1001.3046219058</v>
      </c>
    </row>
    <row r="6738" spans="1:4" hidden="1" x14ac:dyDescent="0.3">
      <c r="A6738">
        <v>6736</v>
      </c>
      <c r="B6738" t="s">
        <v>8832</v>
      </c>
      <c r="C6738" t="s">
        <v>211</v>
      </c>
      <c r="D6738">
        <v>-489.36152115373602</v>
      </c>
    </row>
    <row r="6739" spans="1:4" hidden="1" x14ac:dyDescent="0.3">
      <c r="A6739">
        <v>6737</v>
      </c>
      <c r="B6739" s="1" t="s">
        <v>8833</v>
      </c>
      <c r="C6739" t="s">
        <v>213</v>
      </c>
      <c r="D6739" s="1" t="s">
        <v>8834</v>
      </c>
    </row>
    <row r="6740" spans="1:4" hidden="1" x14ac:dyDescent="0.3">
      <c r="A6740">
        <v>6738</v>
      </c>
      <c r="B6740" t="s">
        <v>8835</v>
      </c>
      <c r="C6740" t="s">
        <v>216</v>
      </c>
      <c r="D6740">
        <v>79404151.752070695</v>
      </c>
    </row>
    <row r="6741" spans="1:4" hidden="1" x14ac:dyDescent="0.3">
      <c r="A6741">
        <v>6739</v>
      </c>
      <c r="B6741" t="s">
        <v>8836</v>
      </c>
      <c r="C6741" t="s">
        <v>218</v>
      </c>
      <c r="D6741">
        <v>38806708.405437604</v>
      </c>
    </row>
    <row r="6742" spans="1:4" hidden="1" x14ac:dyDescent="0.3">
      <c r="A6742">
        <v>6740</v>
      </c>
      <c r="B6742" t="s">
        <v>8837</v>
      </c>
      <c r="C6742" t="s">
        <v>220</v>
      </c>
      <c r="D6742">
        <v>34720769.027765498</v>
      </c>
    </row>
    <row r="6743" spans="1:4" hidden="1" x14ac:dyDescent="0.3">
      <c r="A6743">
        <v>6741</v>
      </c>
      <c r="B6743" s="1" t="s">
        <v>8838</v>
      </c>
      <c r="C6743" t="s">
        <v>222</v>
      </c>
      <c r="D6743" s="1" t="s">
        <v>8839</v>
      </c>
    </row>
    <row r="6744" spans="1:4" hidden="1" x14ac:dyDescent="0.3">
      <c r="A6744">
        <v>6742</v>
      </c>
      <c r="B6744" t="s">
        <v>8840</v>
      </c>
      <c r="C6744" t="s">
        <v>225</v>
      </c>
      <c r="D6744">
        <v>104123581.89985301</v>
      </c>
    </row>
    <row r="6745" spans="1:4" hidden="1" x14ac:dyDescent="0.3">
      <c r="A6745">
        <v>6743</v>
      </c>
      <c r="B6745" t="s">
        <v>8841</v>
      </c>
      <c r="C6745" t="s">
        <v>227</v>
      </c>
      <c r="D6745">
        <v>-1313.02232320606</v>
      </c>
    </row>
    <row r="6746" spans="1:4" hidden="1" x14ac:dyDescent="0.3">
      <c r="A6746">
        <v>6744</v>
      </c>
      <c r="B6746" s="1" t="s">
        <v>8842</v>
      </c>
      <c r="C6746" t="s">
        <v>229</v>
      </c>
      <c r="D6746" s="1" t="s">
        <v>8843</v>
      </c>
    </row>
    <row r="6747" spans="1:4" hidden="1" x14ac:dyDescent="0.3">
      <c r="A6747">
        <v>6745</v>
      </c>
      <c r="B6747" t="s">
        <v>8844</v>
      </c>
      <c r="C6747" t="s">
        <v>112</v>
      </c>
      <c r="D6747">
        <v>318.93986320325303</v>
      </c>
    </row>
    <row r="6748" spans="1:4" hidden="1" x14ac:dyDescent="0.3">
      <c r="A6748">
        <v>6746</v>
      </c>
      <c r="B6748" t="s">
        <v>8845</v>
      </c>
      <c r="C6748" t="s">
        <v>114</v>
      </c>
      <c r="D6748">
        <v>84.511840192087504</v>
      </c>
    </row>
    <row r="6749" spans="1:4" hidden="1" x14ac:dyDescent="0.3">
      <c r="A6749">
        <v>6747</v>
      </c>
      <c r="B6749" s="1" t="s">
        <v>8846</v>
      </c>
      <c r="C6749" t="s">
        <v>116</v>
      </c>
      <c r="D6749" s="1" t="s">
        <v>8847</v>
      </c>
    </row>
    <row r="6750" spans="1:4" hidden="1" x14ac:dyDescent="0.3">
      <c r="A6750">
        <v>6748</v>
      </c>
      <c r="B6750" t="s">
        <v>8848</v>
      </c>
      <c r="C6750" t="s">
        <v>119</v>
      </c>
      <c r="D6750">
        <v>79404151.752070695</v>
      </c>
    </row>
    <row r="6751" spans="1:4" hidden="1" x14ac:dyDescent="0.3">
      <c r="A6751">
        <v>6749</v>
      </c>
      <c r="B6751" t="s">
        <v>8849</v>
      </c>
      <c r="C6751" t="s">
        <v>121</v>
      </c>
      <c r="D6751">
        <v>38806708.405437604</v>
      </c>
    </row>
    <row r="6752" spans="1:4" hidden="1" x14ac:dyDescent="0.3">
      <c r="A6752">
        <v>6750</v>
      </c>
      <c r="B6752" s="1" t="s">
        <v>8850</v>
      </c>
      <c r="C6752" t="s">
        <v>123</v>
      </c>
      <c r="D6752" s="1" t="s">
        <v>8851</v>
      </c>
    </row>
    <row r="6753" spans="1:4" hidden="1" x14ac:dyDescent="0.3">
      <c r="A6753">
        <v>6751</v>
      </c>
      <c r="B6753" t="s">
        <v>8852</v>
      </c>
      <c r="C6753" t="s">
        <v>126</v>
      </c>
      <c r="D6753">
        <v>0.76256183445038395</v>
      </c>
    </row>
    <row r="6754" spans="1:4" hidden="1" x14ac:dyDescent="0.3">
      <c r="A6754">
        <v>6752</v>
      </c>
      <c r="B6754" t="s">
        <v>8853</v>
      </c>
      <c r="C6754" t="s">
        <v>128</v>
      </c>
      <c r="D6754">
        <v>0.37268220990547801</v>
      </c>
    </row>
    <row r="6755" spans="1:4" hidden="1" x14ac:dyDescent="0.3">
      <c r="A6755">
        <v>6753</v>
      </c>
      <c r="B6755" s="1" t="s">
        <v>8854</v>
      </c>
      <c r="C6755" t="s">
        <v>130</v>
      </c>
      <c r="D6755" s="1" t="s">
        <v>8855</v>
      </c>
    </row>
    <row r="6756" spans="1:4" hidden="1" x14ac:dyDescent="0.3">
      <c r="A6756">
        <v>6754</v>
      </c>
      <c r="B6756" s="1" t="s">
        <v>8856</v>
      </c>
      <c r="C6756" t="s">
        <v>4</v>
      </c>
      <c r="D6756" t="s">
        <v>8857</v>
      </c>
    </row>
    <row r="6757" spans="1:4" hidden="1" x14ac:dyDescent="0.3">
      <c r="A6757">
        <v>6755</v>
      </c>
      <c r="B6757" t="s">
        <v>8858</v>
      </c>
      <c r="C6757" t="s">
        <v>7</v>
      </c>
      <c r="D6757">
        <v>1296.92</v>
      </c>
    </row>
    <row r="6758" spans="1:4" hidden="1" x14ac:dyDescent="0.3">
      <c r="A6758">
        <v>6756</v>
      </c>
      <c r="B6758" s="1" t="s">
        <v>8859</v>
      </c>
      <c r="C6758" t="s">
        <v>9</v>
      </c>
      <c r="D6758" s="1" t="s">
        <v>8860</v>
      </c>
    </row>
    <row r="6759" spans="1:4" hidden="1" x14ac:dyDescent="0.3">
      <c r="A6759">
        <v>6757</v>
      </c>
      <c r="B6759" t="s">
        <v>8861</v>
      </c>
      <c r="C6759" t="s">
        <v>14</v>
      </c>
      <c r="D6759">
        <v>99.20703125</v>
      </c>
    </row>
    <row r="6760" spans="1:4" hidden="1" x14ac:dyDescent="0.3">
      <c r="A6760">
        <v>6758</v>
      </c>
      <c r="B6760" t="s">
        <v>8862</v>
      </c>
      <c r="C6760" t="s">
        <v>16</v>
      </c>
      <c r="D6760">
        <v>4.3061834126375604</v>
      </c>
    </row>
    <row r="6761" spans="1:4" hidden="1" x14ac:dyDescent="0.3">
      <c r="A6761">
        <v>6759</v>
      </c>
      <c r="B6761" s="1" t="s">
        <v>8863</v>
      </c>
      <c r="C6761" t="s">
        <v>140</v>
      </c>
      <c r="D6761" s="1" t="s">
        <v>8864</v>
      </c>
    </row>
    <row r="6762" spans="1:4" hidden="1" x14ac:dyDescent="0.3">
      <c r="A6762">
        <v>6760</v>
      </c>
      <c r="B6762" t="s">
        <v>8865</v>
      </c>
      <c r="C6762" t="s">
        <v>22</v>
      </c>
      <c r="D6762">
        <v>96.8</v>
      </c>
    </row>
    <row r="6763" spans="1:4" hidden="1" x14ac:dyDescent="0.3">
      <c r="A6763">
        <v>6761</v>
      </c>
      <c r="B6763" t="s">
        <v>8866</v>
      </c>
      <c r="C6763" t="s">
        <v>24</v>
      </c>
      <c r="D6763">
        <v>4.3228177001972998</v>
      </c>
    </row>
    <row r="6764" spans="1:4" hidden="1" x14ac:dyDescent="0.3">
      <c r="A6764">
        <v>6762</v>
      </c>
      <c r="B6764" s="1" t="s">
        <v>8867</v>
      </c>
      <c r="C6764" t="s">
        <v>145</v>
      </c>
      <c r="D6764" s="1" t="s">
        <v>8868</v>
      </c>
    </row>
    <row r="6765" spans="1:4" hidden="1" x14ac:dyDescent="0.3">
      <c r="A6765">
        <v>6763</v>
      </c>
      <c r="B6765" t="s">
        <v>8869</v>
      </c>
      <c r="C6765" t="s">
        <v>35</v>
      </c>
      <c r="D6765">
        <v>-1.22374842470798</v>
      </c>
    </row>
    <row r="6766" spans="1:4" hidden="1" x14ac:dyDescent="0.3">
      <c r="A6766">
        <v>6764</v>
      </c>
      <c r="B6766" t="s">
        <v>8870</v>
      </c>
      <c r="C6766" t="s">
        <v>149</v>
      </c>
      <c r="D6766">
        <v>0.74353661117431602</v>
      </c>
    </row>
    <row r="6767" spans="1:4" hidden="1" x14ac:dyDescent="0.3">
      <c r="A6767">
        <v>6765</v>
      </c>
      <c r="B6767" s="1" t="s">
        <v>8871</v>
      </c>
      <c r="C6767" t="s">
        <v>151</v>
      </c>
      <c r="D6767" s="1" t="s">
        <v>8872</v>
      </c>
    </row>
    <row r="6768" spans="1:4" hidden="1" x14ac:dyDescent="0.3">
      <c r="A6768">
        <v>6766</v>
      </c>
      <c r="B6768" t="s">
        <v>8873</v>
      </c>
      <c r="C6768" t="s">
        <v>30</v>
      </c>
      <c r="D6768">
        <v>1.0507146104789</v>
      </c>
    </row>
    <row r="6769" spans="1:4" hidden="1" x14ac:dyDescent="0.3">
      <c r="A6769">
        <v>6767</v>
      </c>
      <c r="B6769" t="s">
        <v>8874</v>
      </c>
      <c r="C6769" t="s">
        <v>32</v>
      </c>
      <c r="D6769">
        <v>0.14374715102292199</v>
      </c>
    </row>
    <row r="6770" spans="1:4" hidden="1" x14ac:dyDescent="0.3">
      <c r="A6770">
        <v>6768</v>
      </c>
      <c r="B6770" s="1" t="s">
        <v>8875</v>
      </c>
      <c r="C6770" t="s">
        <v>155</v>
      </c>
      <c r="D6770" s="1" t="s">
        <v>8876</v>
      </c>
    </row>
    <row r="6771" spans="1:4" hidden="1" x14ac:dyDescent="0.3">
      <c r="A6771">
        <v>6769</v>
      </c>
      <c r="B6771" t="s">
        <v>8877</v>
      </c>
      <c r="C6771" t="s">
        <v>40</v>
      </c>
      <c r="D6771">
        <v>1.1730338142290799</v>
      </c>
    </row>
    <row r="6772" spans="1:4" hidden="1" x14ac:dyDescent="0.3">
      <c r="A6772">
        <v>6770</v>
      </c>
      <c r="B6772" t="s">
        <v>8878</v>
      </c>
      <c r="C6772" t="s">
        <v>42</v>
      </c>
      <c r="D6772">
        <v>0.201176535277652</v>
      </c>
    </row>
    <row r="6773" spans="1:4" hidden="1" x14ac:dyDescent="0.3">
      <c r="A6773">
        <v>6771</v>
      </c>
      <c r="B6773" s="1" t="s">
        <v>8879</v>
      </c>
      <c r="C6773" t="s">
        <v>159</v>
      </c>
      <c r="D6773" s="1" t="s">
        <v>8880</v>
      </c>
    </row>
    <row r="6774" spans="1:4" hidden="1" x14ac:dyDescent="0.3">
      <c r="A6774">
        <v>6772</v>
      </c>
      <c r="B6774" t="s">
        <v>8881</v>
      </c>
      <c r="C6774" t="s">
        <v>161</v>
      </c>
      <c r="D6774">
        <v>1.0084522374713201</v>
      </c>
    </row>
    <row r="6775" spans="1:4" hidden="1" x14ac:dyDescent="0.3">
      <c r="A6775">
        <v>6773</v>
      </c>
      <c r="B6775" t="s">
        <v>8882</v>
      </c>
      <c r="C6775" t="s">
        <v>163</v>
      </c>
      <c r="D6775">
        <v>1.00101896281541</v>
      </c>
    </row>
    <row r="6776" spans="1:4" hidden="1" x14ac:dyDescent="0.3">
      <c r="A6776">
        <v>6774</v>
      </c>
      <c r="B6776" s="1" t="s">
        <v>8883</v>
      </c>
      <c r="C6776" t="s">
        <v>165</v>
      </c>
      <c r="D6776" s="1" t="s">
        <v>8884</v>
      </c>
    </row>
    <row r="6777" spans="1:4" hidden="1" x14ac:dyDescent="0.3">
      <c r="A6777">
        <v>6775</v>
      </c>
      <c r="B6777" t="s">
        <v>8885</v>
      </c>
      <c r="C6777" t="s">
        <v>168</v>
      </c>
      <c r="D6777">
        <v>0.99632315309603403</v>
      </c>
    </row>
    <row r="6778" spans="1:4" hidden="1" x14ac:dyDescent="0.3">
      <c r="A6778">
        <v>6776</v>
      </c>
      <c r="B6778" t="s">
        <v>8886</v>
      </c>
      <c r="C6778" t="s">
        <v>170</v>
      </c>
      <c r="D6778">
        <v>1.00070003569639</v>
      </c>
    </row>
    <row r="6779" spans="1:4" hidden="1" x14ac:dyDescent="0.3">
      <c r="A6779">
        <v>6777</v>
      </c>
      <c r="B6779" s="1" t="s">
        <v>8887</v>
      </c>
      <c r="C6779" t="s">
        <v>172</v>
      </c>
      <c r="D6779" s="1" t="s">
        <v>8888</v>
      </c>
    </row>
    <row r="6780" spans="1:4" hidden="1" x14ac:dyDescent="0.3">
      <c r="A6780">
        <v>6778</v>
      </c>
      <c r="B6780" s="1" t="s">
        <v>8889</v>
      </c>
      <c r="C6780" t="s">
        <v>55</v>
      </c>
      <c r="D6780" s="1" t="s">
        <v>8890</v>
      </c>
    </row>
    <row r="6781" spans="1:4" hidden="1" x14ac:dyDescent="0.3">
      <c r="A6781">
        <v>6779</v>
      </c>
      <c r="B6781" s="1" t="s">
        <v>8891</v>
      </c>
      <c r="C6781" t="s">
        <v>52</v>
      </c>
      <c r="D6781" s="1" t="s">
        <v>8892</v>
      </c>
    </row>
    <row r="6782" spans="1:4" hidden="1" x14ac:dyDescent="0.3">
      <c r="A6782">
        <v>6780</v>
      </c>
      <c r="B6782" s="1" t="s">
        <v>8893</v>
      </c>
      <c r="C6782" t="s">
        <v>58</v>
      </c>
      <c r="D6782" s="1" t="s">
        <v>8894</v>
      </c>
    </row>
    <row r="6783" spans="1:4" hidden="1" x14ac:dyDescent="0.3">
      <c r="A6783">
        <v>6781</v>
      </c>
      <c r="B6783" t="s">
        <v>8895</v>
      </c>
      <c r="C6783" t="s">
        <v>61</v>
      </c>
      <c r="D6783">
        <v>154840106.74461201</v>
      </c>
    </row>
    <row r="6784" spans="1:4" hidden="1" x14ac:dyDescent="0.3">
      <c r="A6784">
        <v>6782</v>
      </c>
      <c r="B6784" t="s">
        <v>8896</v>
      </c>
      <c r="C6784" t="s">
        <v>63</v>
      </c>
      <c r="D6784">
        <v>80075294.498888493</v>
      </c>
    </row>
    <row r="6785" spans="1:4" hidden="1" x14ac:dyDescent="0.3">
      <c r="A6785">
        <v>6783</v>
      </c>
      <c r="B6785" t="s">
        <v>8897</v>
      </c>
      <c r="C6785" t="s">
        <v>65</v>
      </c>
      <c r="D6785">
        <v>38846250.998291299</v>
      </c>
    </row>
    <row r="6786" spans="1:4" hidden="1" x14ac:dyDescent="0.3">
      <c r="A6786">
        <v>6784</v>
      </c>
      <c r="B6786" s="1" t="s">
        <v>8898</v>
      </c>
      <c r="C6786" t="s">
        <v>67</v>
      </c>
      <c r="D6786" s="1" t="s">
        <v>8899</v>
      </c>
    </row>
    <row r="6787" spans="1:4" hidden="1" x14ac:dyDescent="0.3">
      <c r="A6787">
        <v>6785</v>
      </c>
      <c r="B6787" s="1" t="s">
        <v>8900</v>
      </c>
      <c r="C6787" t="s">
        <v>70</v>
      </c>
      <c r="D6787" s="1" t="s">
        <v>8901</v>
      </c>
    </row>
    <row r="6788" spans="1:4" hidden="1" x14ac:dyDescent="0.3">
      <c r="A6788">
        <v>6786</v>
      </c>
      <c r="B6788" t="s">
        <v>8902</v>
      </c>
      <c r="C6788" t="s">
        <v>73</v>
      </c>
      <c r="D6788">
        <v>1.00004385515877</v>
      </c>
    </row>
    <row r="6789" spans="1:4" hidden="1" x14ac:dyDescent="0.3">
      <c r="A6789">
        <v>6787</v>
      </c>
      <c r="B6789" t="s">
        <v>74</v>
      </c>
      <c r="C6789" t="s">
        <v>75</v>
      </c>
      <c r="D6789">
        <v>2.7397260273972599E-3</v>
      </c>
    </row>
    <row r="6790" spans="1:4" hidden="1" x14ac:dyDescent="0.3">
      <c r="A6790">
        <v>6788</v>
      </c>
      <c r="B6790" t="s">
        <v>76</v>
      </c>
      <c r="C6790" t="s">
        <v>77</v>
      </c>
      <c r="D6790">
        <v>0</v>
      </c>
    </row>
    <row r="6791" spans="1:4" hidden="1" x14ac:dyDescent="0.3">
      <c r="A6791">
        <v>6789</v>
      </c>
      <c r="B6791" t="s">
        <v>470</v>
      </c>
      <c r="C6791" t="s">
        <v>79</v>
      </c>
      <c r="D6791" s="2">
        <v>-2.2204460492503101E-16</v>
      </c>
    </row>
    <row r="6792" spans="1:4" hidden="1" x14ac:dyDescent="0.3">
      <c r="A6792">
        <v>6790</v>
      </c>
      <c r="B6792" s="1" t="s">
        <v>8903</v>
      </c>
      <c r="C6792" t="s">
        <v>81</v>
      </c>
      <c r="D6792" s="1" t="s">
        <v>8904</v>
      </c>
    </row>
    <row r="6793" spans="1:4" hidden="1" x14ac:dyDescent="0.3">
      <c r="A6793">
        <v>6791</v>
      </c>
      <c r="B6793" t="s">
        <v>8905</v>
      </c>
      <c r="C6793" t="s">
        <v>84</v>
      </c>
      <c r="D6793">
        <v>1.0000455649405799</v>
      </c>
    </row>
    <row r="6794" spans="1:4" hidden="1" x14ac:dyDescent="0.3">
      <c r="A6794">
        <v>6792</v>
      </c>
      <c r="B6794" s="1" t="s">
        <v>8906</v>
      </c>
      <c r="C6794" t="s">
        <v>86</v>
      </c>
      <c r="D6794" s="1" t="s">
        <v>8907</v>
      </c>
    </row>
    <row r="6795" spans="1:4" hidden="1" x14ac:dyDescent="0.3">
      <c r="A6795">
        <v>6793</v>
      </c>
      <c r="B6795" t="s">
        <v>8908</v>
      </c>
      <c r="C6795" t="s">
        <v>89</v>
      </c>
      <c r="D6795">
        <v>104122090.859281</v>
      </c>
    </row>
    <row r="6796" spans="1:4" hidden="1" x14ac:dyDescent="0.3">
      <c r="A6796">
        <v>6794</v>
      </c>
      <c r="B6796" s="1" t="s">
        <v>8909</v>
      </c>
      <c r="C6796" t="s">
        <v>91</v>
      </c>
      <c r="D6796" s="1" t="s">
        <v>8843</v>
      </c>
    </row>
    <row r="6797" spans="1:4" hidden="1" x14ac:dyDescent="0.3">
      <c r="A6797">
        <v>6795</v>
      </c>
      <c r="B6797" t="s">
        <v>8910</v>
      </c>
      <c r="C6797" t="s">
        <v>94</v>
      </c>
      <c r="D6797">
        <v>80075294.498888493</v>
      </c>
    </row>
    <row r="6798" spans="1:4" hidden="1" x14ac:dyDescent="0.3">
      <c r="A6798">
        <v>6796</v>
      </c>
      <c r="B6798" t="s">
        <v>8911</v>
      </c>
      <c r="C6798" t="s">
        <v>96</v>
      </c>
      <c r="D6798">
        <v>38846250.998291299</v>
      </c>
    </row>
    <row r="6799" spans="1:4" hidden="1" x14ac:dyDescent="0.3">
      <c r="A6799">
        <v>6797</v>
      </c>
      <c r="B6799" t="s">
        <v>8912</v>
      </c>
      <c r="C6799" t="s">
        <v>98</v>
      </c>
      <c r="D6799">
        <v>35918561.247432701</v>
      </c>
    </row>
    <row r="6800" spans="1:4" hidden="1" x14ac:dyDescent="0.3">
      <c r="A6800">
        <v>6798</v>
      </c>
      <c r="B6800" s="1" t="s">
        <v>8913</v>
      </c>
      <c r="C6800" t="s">
        <v>100</v>
      </c>
      <c r="D6800" s="1" t="s">
        <v>8914</v>
      </c>
    </row>
    <row r="6801" spans="1:4" hidden="1" x14ac:dyDescent="0.3">
      <c r="A6801">
        <v>6799</v>
      </c>
      <c r="B6801" t="s">
        <v>8915</v>
      </c>
      <c r="C6801" t="s">
        <v>103</v>
      </c>
      <c r="D6801">
        <v>5.69275319638446E-3</v>
      </c>
    </row>
    <row r="6802" spans="1:4" hidden="1" x14ac:dyDescent="0.3">
      <c r="A6802">
        <v>6800</v>
      </c>
      <c r="B6802" t="s">
        <v>8916</v>
      </c>
      <c r="C6802" t="s">
        <v>105</v>
      </c>
      <c r="D6802">
        <v>6.6458339049602999E-4</v>
      </c>
    </row>
    <row r="6803" spans="1:4" hidden="1" x14ac:dyDescent="0.3">
      <c r="A6803">
        <v>6801</v>
      </c>
      <c r="B6803" t="s">
        <v>8917</v>
      </c>
      <c r="C6803" t="s">
        <v>107</v>
      </c>
      <c r="D6803">
        <v>1.1763348049751401E-2</v>
      </c>
    </row>
    <row r="6804" spans="1:4" hidden="1" x14ac:dyDescent="0.3">
      <c r="A6804">
        <v>6802</v>
      </c>
      <c r="B6804" s="1" t="s">
        <v>8918</v>
      </c>
      <c r="C6804" t="s">
        <v>109</v>
      </c>
      <c r="D6804" s="1" t="s">
        <v>8919</v>
      </c>
    </row>
    <row r="6805" spans="1:4" x14ac:dyDescent="0.3">
      <c r="A6805">
        <v>6803</v>
      </c>
      <c r="B6805" t="s">
        <v>8920</v>
      </c>
      <c r="C6805" t="s">
        <v>207</v>
      </c>
      <c r="D6805">
        <v>154840167.61764601</v>
      </c>
    </row>
    <row r="6806" spans="1:4" hidden="1" x14ac:dyDescent="0.3">
      <c r="A6806">
        <v>6804</v>
      </c>
      <c r="B6806" t="s">
        <v>8921</v>
      </c>
      <c r="C6806" t="s">
        <v>209</v>
      </c>
      <c r="D6806">
        <v>-136.90535138465199</v>
      </c>
    </row>
    <row r="6807" spans="1:4" hidden="1" x14ac:dyDescent="0.3">
      <c r="A6807">
        <v>6805</v>
      </c>
      <c r="B6807" t="s">
        <v>8922</v>
      </c>
      <c r="C6807" t="s">
        <v>211</v>
      </c>
      <c r="D6807">
        <v>-66.415719569592696</v>
      </c>
    </row>
    <row r="6808" spans="1:4" hidden="1" x14ac:dyDescent="0.3">
      <c r="A6808">
        <v>6806</v>
      </c>
      <c r="B6808" s="1" t="s">
        <v>8923</v>
      </c>
      <c r="C6808" t="s">
        <v>213</v>
      </c>
      <c r="D6808" s="1" t="s">
        <v>8924</v>
      </c>
    </row>
    <row r="6809" spans="1:4" hidden="1" x14ac:dyDescent="0.3">
      <c r="A6809">
        <v>6807</v>
      </c>
      <c r="B6809" t="s">
        <v>8925</v>
      </c>
      <c r="C6809" t="s">
        <v>216</v>
      </c>
      <c r="D6809">
        <v>80075474.553525805</v>
      </c>
    </row>
    <row r="6810" spans="1:4" hidden="1" x14ac:dyDescent="0.3">
      <c r="A6810">
        <v>6808</v>
      </c>
      <c r="B6810" t="s">
        <v>8926</v>
      </c>
      <c r="C6810" t="s">
        <v>218</v>
      </c>
      <c r="D6810">
        <v>38846328.566125102</v>
      </c>
    </row>
    <row r="6811" spans="1:4" hidden="1" x14ac:dyDescent="0.3">
      <c r="A6811">
        <v>6809</v>
      </c>
      <c r="B6811" t="s">
        <v>8927</v>
      </c>
      <c r="C6811" t="s">
        <v>220</v>
      </c>
      <c r="D6811">
        <v>35918629.229286902</v>
      </c>
    </row>
    <row r="6812" spans="1:4" hidden="1" x14ac:dyDescent="0.3">
      <c r="A6812">
        <v>6810</v>
      </c>
      <c r="B6812" s="1" t="s">
        <v>8928</v>
      </c>
      <c r="C6812" t="s">
        <v>222</v>
      </c>
      <c r="D6812" s="1" t="s">
        <v>8929</v>
      </c>
    </row>
    <row r="6813" spans="1:4" hidden="1" x14ac:dyDescent="0.3">
      <c r="A6813">
        <v>6811</v>
      </c>
      <c r="B6813" t="s">
        <v>8930</v>
      </c>
      <c r="C6813" t="s">
        <v>225</v>
      </c>
      <c r="D6813">
        <v>104122268.87752999</v>
      </c>
    </row>
    <row r="6814" spans="1:4" hidden="1" x14ac:dyDescent="0.3">
      <c r="A6814">
        <v>6812</v>
      </c>
      <c r="B6814" t="s">
        <v>8931</v>
      </c>
      <c r="C6814" t="s">
        <v>227</v>
      </c>
      <c r="D6814">
        <v>-178.01824949681699</v>
      </c>
    </row>
    <row r="6815" spans="1:4" hidden="1" x14ac:dyDescent="0.3">
      <c r="A6815">
        <v>6813</v>
      </c>
      <c r="B6815" s="1" t="s">
        <v>8932</v>
      </c>
      <c r="C6815" t="s">
        <v>229</v>
      </c>
      <c r="D6815" s="1" t="s">
        <v>8933</v>
      </c>
    </row>
    <row r="6816" spans="1:4" hidden="1" x14ac:dyDescent="0.3">
      <c r="A6816">
        <v>6814</v>
      </c>
      <c r="B6816" t="s">
        <v>8934</v>
      </c>
      <c r="C6816" t="s">
        <v>112</v>
      </c>
      <c r="D6816">
        <v>43.149285926413597</v>
      </c>
    </row>
    <row r="6817" spans="1:4" hidden="1" x14ac:dyDescent="0.3">
      <c r="A6817">
        <v>6815</v>
      </c>
      <c r="B6817" t="s">
        <v>8935</v>
      </c>
      <c r="C6817" t="s">
        <v>114</v>
      </c>
      <c r="D6817">
        <v>11.1521141520429</v>
      </c>
    </row>
    <row r="6818" spans="1:4" hidden="1" x14ac:dyDescent="0.3">
      <c r="A6818">
        <v>6816</v>
      </c>
      <c r="B6818" s="1" t="s">
        <v>8936</v>
      </c>
      <c r="C6818" t="s">
        <v>116</v>
      </c>
      <c r="D6818" s="1" t="s">
        <v>8937</v>
      </c>
    </row>
    <row r="6819" spans="1:4" hidden="1" x14ac:dyDescent="0.3">
      <c r="A6819">
        <v>6817</v>
      </c>
      <c r="B6819" t="s">
        <v>8938</v>
      </c>
      <c r="C6819" t="s">
        <v>119</v>
      </c>
      <c r="D6819">
        <v>80075474.553525805</v>
      </c>
    </row>
    <row r="6820" spans="1:4" hidden="1" x14ac:dyDescent="0.3">
      <c r="A6820">
        <v>6818</v>
      </c>
      <c r="B6820" t="s">
        <v>8939</v>
      </c>
      <c r="C6820" t="s">
        <v>121</v>
      </c>
      <c r="D6820">
        <v>38846328.566125102</v>
      </c>
    </row>
    <row r="6821" spans="1:4" hidden="1" x14ac:dyDescent="0.3">
      <c r="A6821">
        <v>6819</v>
      </c>
      <c r="B6821" s="1" t="s">
        <v>8940</v>
      </c>
      <c r="C6821" t="s">
        <v>123</v>
      </c>
      <c r="D6821" s="1" t="s">
        <v>8941</v>
      </c>
    </row>
    <row r="6822" spans="1:4" hidden="1" x14ac:dyDescent="0.3">
      <c r="A6822">
        <v>6820</v>
      </c>
      <c r="B6822" t="s">
        <v>8942</v>
      </c>
      <c r="C6822" t="s">
        <v>126</v>
      </c>
      <c r="D6822">
        <v>0.76901730003318403</v>
      </c>
    </row>
    <row r="6823" spans="1:4" hidden="1" x14ac:dyDescent="0.3">
      <c r="A6823">
        <v>6821</v>
      </c>
      <c r="B6823" t="s">
        <v>8943</v>
      </c>
      <c r="C6823" t="s">
        <v>128</v>
      </c>
      <c r="D6823">
        <v>0.37306677077704697</v>
      </c>
    </row>
    <row r="6824" spans="1:4" hidden="1" x14ac:dyDescent="0.3">
      <c r="A6824">
        <v>6822</v>
      </c>
      <c r="B6824" s="1" t="s">
        <v>8944</v>
      </c>
      <c r="C6824" t="s">
        <v>130</v>
      </c>
      <c r="D6824" s="1" t="s">
        <v>8945</v>
      </c>
    </row>
    <row r="6825" spans="1:4" hidden="1" x14ac:dyDescent="0.3">
      <c r="A6825">
        <v>6823</v>
      </c>
      <c r="B6825" s="1" t="s">
        <v>8946</v>
      </c>
      <c r="C6825" t="s">
        <v>4</v>
      </c>
      <c r="D6825" t="s">
        <v>8947</v>
      </c>
    </row>
    <row r="6826" spans="1:4" hidden="1" x14ac:dyDescent="0.3">
      <c r="A6826">
        <v>6824</v>
      </c>
      <c r="B6826" t="s">
        <v>8948</v>
      </c>
      <c r="C6826" t="s">
        <v>7</v>
      </c>
      <c r="D6826">
        <v>1296.49</v>
      </c>
    </row>
    <row r="6827" spans="1:4" hidden="1" x14ac:dyDescent="0.3">
      <c r="A6827">
        <v>6825</v>
      </c>
      <c r="B6827" s="1" t="s">
        <v>8949</v>
      </c>
      <c r="C6827" t="s">
        <v>9</v>
      </c>
      <c r="D6827" s="1" t="s">
        <v>8950</v>
      </c>
    </row>
    <row r="6828" spans="1:4" hidden="1" x14ac:dyDescent="0.3">
      <c r="A6828">
        <v>6826</v>
      </c>
      <c r="B6828" t="s">
        <v>8951</v>
      </c>
      <c r="C6828" t="s">
        <v>14</v>
      </c>
      <c r="D6828">
        <v>99.263671880000004</v>
      </c>
    </row>
    <row r="6829" spans="1:4" hidden="1" x14ac:dyDescent="0.3">
      <c r="A6829">
        <v>6827</v>
      </c>
      <c r="B6829" t="s">
        <v>8952</v>
      </c>
      <c r="C6829" t="s">
        <v>16</v>
      </c>
      <c r="D6829">
        <v>4.3100835067560297</v>
      </c>
    </row>
    <row r="6830" spans="1:4" hidden="1" x14ac:dyDescent="0.3">
      <c r="A6830">
        <v>6828</v>
      </c>
      <c r="B6830" s="1" t="s">
        <v>8953</v>
      </c>
      <c r="C6830" t="s">
        <v>140</v>
      </c>
      <c r="D6830" s="1" t="s">
        <v>8954</v>
      </c>
    </row>
    <row r="6831" spans="1:4" hidden="1" x14ac:dyDescent="0.3">
      <c r="A6831">
        <v>6829</v>
      </c>
      <c r="B6831" t="s">
        <v>8955</v>
      </c>
      <c r="C6831" t="s">
        <v>22</v>
      </c>
      <c r="D6831">
        <v>95.45</v>
      </c>
    </row>
    <row r="6832" spans="1:4" hidden="1" x14ac:dyDescent="0.3">
      <c r="A6832">
        <v>6830</v>
      </c>
      <c r="B6832" t="s">
        <v>8956</v>
      </c>
      <c r="C6832" t="s">
        <v>24</v>
      </c>
      <c r="D6832">
        <v>4.5237573041078596</v>
      </c>
    </row>
    <row r="6833" spans="1:4" hidden="1" x14ac:dyDescent="0.3">
      <c r="A6833">
        <v>6831</v>
      </c>
      <c r="B6833" s="1" t="s">
        <v>8957</v>
      </c>
      <c r="C6833" t="s">
        <v>145</v>
      </c>
      <c r="D6833" s="1" t="s">
        <v>8958</v>
      </c>
    </row>
    <row r="6834" spans="1:4" hidden="1" x14ac:dyDescent="0.3">
      <c r="A6834">
        <v>6832</v>
      </c>
      <c r="B6834" t="s">
        <v>8959</v>
      </c>
      <c r="C6834" t="s">
        <v>35</v>
      </c>
      <c r="D6834">
        <v>6.8483129214503405E-2</v>
      </c>
    </row>
    <row r="6835" spans="1:4" hidden="1" x14ac:dyDescent="0.3">
      <c r="A6835">
        <v>6833</v>
      </c>
      <c r="B6835" t="s">
        <v>8960</v>
      </c>
      <c r="C6835" t="s">
        <v>149</v>
      </c>
      <c r="D6835">
        <v>0.74834139633958396</v>
      </c>
    </row>
    <row r="6836" spans="1:4" hidden="1" x14ac:dyDescent="0.3">
      <c r="A6836">
        <v>6834</v>
      </c>
      <c r="B6836" s="1" t="s">
        <v>8961</v>
      </c>
      <c r="C6836" t="s">
        <v>151</v>
      </c>
      <c r="D6836" s="1" t="s">
        <v>8962</v>
      </c>
    </row>
    <row r="6837" spans="1:4" hidden="1" x14ac:dyDescent="0.3">
      <c r="A6837">
        <v>6835</v>
      </c>
      <c r="B6837" t="s">
        <v>8963</v>
      </c>
      <c r="C6837" t="s">
        <v>30</v>
      </c>
      <c r="D6837">
        <v>0.43713155058974201</v>
      </c>
    </row>
    <row r="6838" spans="1:4" hidden="1" x14ac:dyDescent="0.3">
      <c r="A6838">
        <v>6836</v>
      </c>
      <c r="B6838" t="s">
        <v>8964</v>
      </c>
      <c r="C6838" t="s">
        <v>32</v>
      </c>
      <c r="D6838">
        <v>0.14271333482639001</v>
      </c>
    </row>
    <row r="6839" spans="1:4" hidden="1" x14ac:dyDescent="0.3">
      <c r="A6839">
        <v>6837</v>
      </c>
      <c r="B6839" s="1" t="s">
        <v>8965</v>
      </c>
      <c r="C6839" t="s">
        <v>155</v>
      </c>
      <c r="D6839" s="1" t="s">
        <v>8966</v>
      </c>
    </row>
    <row r="6840" spans="1:4" hidden="1" x14ac:dyDescent="0.3">
      <c r="A6840">
        <v>6838</v>
      </c>
      <c r="B6840" t="s">
        <v>8967</v>
      </c>
      <c r="C6840" t="s">
        <v>40</v>
      </c>
      <c r="D6840">
        <v>0.49438532019575399</v>
      </c>
    </row>
    <row r="6841" spans="1:4" hidden="1" x14ac:dyDescent="0.3">
      <c r="A6841">
        <v>6839</v>
      </c>
      <c r="B6841" t="s">
        <v>8968</v>
      </c>
      <c r="C6841" t="s">
        <v>42</v>
      </c>
      <c r="D6841">
        <v>0.193575162497653</v>
      </c>
    </row>
    <row r="6842" spans="1:4" hidden="1" x14ac:dyDescent="0.3">
      <c r="A6842">
        <v>6840</v>
      </c>
      <c r="B6842" s="1" t="s">
        <v>8969</v>
      </c>
      <c r="C6842" t="s">
        <v>159</v>
      </c>
      <c r="D6842" s="1" t="s">
        <v>8970</v>
      </c>
    </row>
    <row r="6843" spans="1:4" hidden="1" x14ac:dyDescent="0.3">
      <c r="A6843">
        <v>6841</v>
      </c>
      <c r="B6843" t="s">
        <v>8971</v>
      </c>
      <c r="C6843" t="s">
        <v>161</v>
      </c>
      <c r="D6843">
        <v>0.99966844523948994</v>
      </c>
    </row>
    <row r="6844" spans="1:4" hidden="1" x14ac:dyDescent="0.3">
      <c r="A6844">
        <v>6842</v>
      </c>
      <c r="B6844" t="s">
        <v>8972</v>
      </c>
      <c r="C6844" t="s">
        <v>163</v>
      </c>
      <c r="D6844">
        <v>1.00058485985886</v>
      </c>
    </row>
    <row r="6845" spans="1:4" hidden="1" x14ac:dyDescent="0.3">
      <c r="A6845">
        <v>6843</v>
      </c>
      <c r="B6845" s="1" t="s">
        <v>8973</v>
      </c>
      <c r="C6845" t="s">
        <v>165</v>
      </c>
      <c r="D6845" s="1" t="s">
        <v>8974</v>
      </c>
    </row>
    <row r="6846" spans="1:4" hidden="1" x14ac:dyDescent="0.3">
      <c r="A6846">
        <v>6844</v>
      </c>
      <c r="B6846" t="s">
        <v>8975</v>
      </c>
      <c r="C6846" t="s">
        <v>168</v>
      </c>
      <c r="D6846">
        <v>1.0027557695860601</v>
      </c>
    </row>
    <row r="6847" spans="1:4" hidden="1" x14ac:dyDescent="0.3">
      <c r="A6847">
        <v>6845</v>
      </c>
      <c r="B6847" t="s">
        <v>8976</v>
      </c>
      <c r="C6847" t="s">
        <v>170</v>
      </c>
      <c r="D6847">
        <v>0.99909611473514204</v>
      </c>
    </row>
    <row r="6848" spans="1:4" hidden="1" x14ac:dyDescent="0.3">
      <c r="A6848">
        <v>6846</v>
      </c>
      <c r="B6848" s="1" t="s">
        <v>8977</v>
      </c>
      <c r="C6848" t="s">
        <v>172</v>
      </c>
      <c r="D6848" s="1" t="s">
        <v>8978</v>
      </c>
    </row>
    <row r="6849" spans="1:4" hidden="1" x14ac:dyDescent="0.3">
      <c r="A6849">
        <v>6847</v>
      </c>
      <c r="B6849" s="1" t="s">
        <v>8979</v>
      </c>
      <c r="C6849" t="s">
        <v>55</v>
      </c>
      <c r="D6849" s="1" t="s">
        <v>8980</v>
      </c>
    </row>
    <row r="6850" spans="1:4" hidden="1" x14ac:dyDescent="0.3">
      <c r="A6850">
        <v>6848</v>
      </c>
      <c r="B6850" s="1" t="s">
        <v>8981</v>
      </c>
      <c r="C6850" t="s">
        <v>52</v>
      </c>
      <c r="D6850" s="1" t="s">
        <v>8982</v>
      </c>
    </row>
    <row r="6851" spans="1:4" hidden="1" x14ac:dyDescent="0.3">
      <c r="A6851">
        <v>6849</v>
      </c>
      <c r="B6851" s="1" t="s">
        <v>8983</v>
      </c>
      <c r="C6851" t="s">
        <v>58</v>
      </c>
      <c r="D6851" s="1" t="s">
        <v>8984</v>
      </c>
    </row>
    <row r="6852" spans="1:4" hidden="1" x14ac:dyDescent="0.3">
      <c r="A6852">
        <v>6850</v>
      </c>
      <c r="B6852" t="s">
        <v>8985</v>
      </c>
      <c r="C6852" t="s">
        <v>61</v>
      </c>
      <c r="D6852">
        <v>154428458.57251</v>
      </c>
    </row>
    <row r="6853" spans="1:4" hidden="1" x14ac:dyDescent="0.3">
      <c r="A6853">
        <v>6851</v>
      </c>
      <c r="B6853" t="s">
        <v>8986</v>
      </c>
      <c r="C6853" t="s">
        <v>63</v>
      </c>
      <c r="D6853">
        <v>80048925.148737505</v>
      </c>
    </row>
    <row r="6854" spans="1:4" hidden="1" x14ac:dyDescent="0.3">
      <c r="A6854">
        <v>6852</v>
      </c>
      <c r="B6854" t="s">
        <v>8987</v>
      </c>
      <c r="C6854" t="s">
        <v>65</v>
      </c>
      <c r="D6854">
        <v>38869048.224367797</v>
      </c>
    </row>
    <row r="6855" spans="1:4" hidden="1" x14ac:dyDescent="0.3">
      <c r="A6855">
        <v>6853</v>
      </c>
      <c r="B6855" s="1" t="s">
        <v>8988</v>
      </c>
      <c r="C6855" t="s">
        <v>67</v>
      </c>
      <c r="D6855" s="1" t="s">
        <v>8989</v>
      </c>
    </row>
    <row r="6856" spans="1:4" hidden="1" x14ac:dyDescent="0.3">
      <c r="A6856">
        <v>6854</v>
      </c>
      <c r="B6856" s="1" t="s">
        <v>8990</v>
      </c>
      <c r="C6856" t="s">
        <v>70</v>
      </c>
      <c r="D6856" s="1" t="s">
        <v>8991</v>
      </c>
    </row>
    <row r="6857" spans="1:4" hidden="1" x14ac:dyDescent="0.3">
      <c r="A6857">
        <v>6855</v>
      </c>
      <c r="B6857" t="s">
        <v>8992</v>
      </c>
      <c r="C6857" t="s">
        <v>73</v>
      </c>
      <c r="D6857">
        <v>1.0000455649405799</v>
      </c>
    </row>
    <row r="6858" spans="1:4" hidden="1" x14ac:dyDescent="0.3">
      <c r="A6858">
        <v>6856</v>
      </c>
      <c r="B6858" t="s">
        <v>74</v>
      </c>
      <c r="C6858" t="s">
        <v>75</v>
      </c>
      <c r="D6858">
        <v>2.7397260273972599E-3</v>
      </c>
    </row>
    <row r="6859" spans="1:4" hidden="1" x14ac:dyDescent="0.3">
      <c r="A6859">
        <v>6857</v>
      </c>
      <c r="B6859" t="s">
        <v>76</v>
      </c>
      <c r="C6859" t="s">
        <v>77</v>
      </c>
      <c r="D6859">
        <v>0</v>
      </c>
    </row>
    <row r="6860" spans="1:4" hidden="1" x14ac:dyDescent="0.3">
      <c r="A6860">
        <v>6858</v>
      </c>
      <c r="B6860" t="s">
        <v>78</v>
      </c>
      <c r="C6860" t="s">
        <v>79</v>
      </c>
      <c r="D6860">
        <v>0</v>
      </c>
    </row>
    <row r="6861" spans="1:4" hidden="1" x14ac:dyDescent="0.3">
      <c r="A6861">
        <v>6859</v>
      </c>
      <c r="B6861" s="1" t="s">
        <v>8993</v>
      </c>
      <c r="C6861" t="s">
        <v>81</v>
      </c>
      <c r="D6861" s="1" t="s">
        <v>8994</v>
      </c>
    </row>
    <row r="6862" spans="1:4" hidden="1" x14ac:dyDescent="0.3">
      <c r="A6862">
        <v>6860</v>
      </c>
      <c r="B6862" t="s">
        <v>8995</v>
      </c>
      <c r="C6862" t="s">
        <v>84</v>
      </c>
      <c r="D6862">
        <v>1.0000754867217301</v>
      </c>
    </row>
    <row r="6863" spans="1:4" hidden="1" x14ac:dyDescent="0.3">
      <c r="A6863">
        <v>6861</v>
      </c>
      <c r="B6863" s="1" t="s">
        <v>8996</v>
      </c>
      <c r="C6863" t="s">
        <v>86</v>
      </c>
      <c r="D6863" s="1" t="s">
        <v>8997</v>
      </c>
    </row>
    <row r="6864" spans="1:4" hidden="1" x14ac:dyDescent="0.3">
      <c r="A6864">
        <v>6862</v>
      </c>
      <c r="B6864" t="s">
        <v>8998</v>
      </c>
      <c r="C6864" t="s">
        <v>89</v>
      </c>
      <c r="D6864">
        <v>104118975.576028</v>
      </c>
    </row>
    <row r="6865" spans="1:4" hidden="1" x14ac:dyDescent="0.3">
      <c r="A6865">
        <v>6863</v>
      </c>
      <c r="B6865" s="1" t="s">
        <v>8999</v>
      </c>
      <c r="C6865" t="s">
        <v>91</v>
      </c>
      <c r="D6865" s="1" t="s">
        <v>8933</v>
      </c>
    </row>
    <row r="6866" spans="1:4" hidden="1" x14ac:dyDescent="0.3">
      <c r="A6866">
        <v>6864</v>
      </c>
      <c r="B6866" t="s">
        <v>9000</v>
      </c>
      <c r="C6866" t="s">
        <v>94</v>
      </c>
      <c r="D6866">
        <v>80048925.148737505</v>
      </c>
    </row>
    <row r="6867" spans="1:4" hidden="1" x14ac:dyDescent="0.3">
      <c r="A6867">
        <v>6865</v>
      </c>
      <c r="B6867" t="s">
        <v>9001</v>
      </c>
      <c r="C6867" t="s">
        <v>96</v>
      </c>
      <c r="D6867">
        <v>38869048.224367797</v>
      </c>
    </row>
    <row r="6868" spans="1:4" hidden="1" x14ac:dyDescent="0.3">
      <c r="A6868">
        <v>6866</v>
      </c>
      <c r="B6868" t="s">
        <v>9002</v>
      </c>
      <c r="C6868" t="s">
        <v>98</v>
      </c>
      <c r="D6868">
        <v>35510485.199404798</v>
      </c>
    </row>
    <row r="6869" spans="1:4" hidden="1" x14ac:dyDescent="0.3">
      <c r="A6869">
        <v>6867</v>
      </c>
      <c r="B6869" s="1" t="s">
        <v>9003</v>
      </c>
      <c r="C6869" t="s">
        <v>100</v>
      </c>
      <c r="D6869" s="1" t="s">
        <v>9004</v>
      </c>
    </row>
    <row r="6870" spans="1:4" hidden="1" x14ac:dyDescent="0.3">
      <c r="A6870">
        <v>6868</v>
      </c>
      <c r="B6870" t="s">
        <v>9005</v>
      </c>
      <c r="C6870" t="s">
        <v>103</v>
      </c>
      <c r="D6870">
        <v>5.7348284908073201E-3</v>
      </c>
    </row>
    <row r="6871" spans="1:4" hidden="1" x14ac:dyDescent="0.3">
      <c r="A6871">
        <v>6869</v>
      </c>
      <c r="B6871" t="s">
        <v>9006</v>
      </c>
      <c r="C6871" t="s">
        <v>105</v>
      </c>
      <c r="D6871">
        <v>6.6558084486754E-4</v>
      </c>
    </row>
    <row r="6872" spans="1:4" hidden="1" x14ac:dyDescent="0.3">
      <c r="A6872">
        <v>6870</v>
      </c>
      <c r="B6872" t="s">
        <v>9007</v>
      </c>
      <c r="C6872" t="s">
        <v>107</v>
      </c>
      <c r="D6872">
        <v>1.13234186425069E-2</v>
      </c>
    </row>
    <row r="6873" spans="1:4" hidden="1" x14ac:dyDescent="0.3">
      <c r="A6873">
        <v>6871</v>
      </c>
      <c r="B6873" s="1" t="s">
        <v>9008</v>
      </c>
      <c r="C6873" t="s">
        <v>109</v>
      </c>
      <c r="D6873" s="1" t="s">
        <v>9009</v>
      </c>
    </row>
    <row r="6874" spans="1:4" x14ac:dyDescent="0.3">
      <c r="A6874">
        <v>6872</v>
      </c>
      <c r="B6874" t="s">
        <v>9010</v>
      </c>
      <c r="C6874" t="s">
        <v>207</v>
      </c>
      <c r="D6874">
        <v>154429527.36886701</v>
      </c>
    </row>
    <row r="6875" spans="1:4" hidden="1" x14ac:dyDescent="0.3">
      <c r="A6875">
        <v>6873</v>
      </c>
      <c r="B6875" t="s">
        <v>9011</v>
      </c>
      <c r="C6875" t="s">
        <v>209</v>
      </c>
      <c r="D6875">
        <v>-2395.1201606823402</v>
      </c>
    </row>
    <row r="6876" spans="1:4" hidden="1" x14ac:dyDescent="0.3">
      <c r="A6876">
        <v>6874</v>
      </c>
      <c r="B6876" t="s">
        <v>9012</v>
      </c>
      <c r="C6876" t="s">
        <v>211</v>
      </c>
      <c r="D6876">
        <v>-1162.9823086551201</v>
      </c>
    </row>
    <row r="6877" spans="1:4" hidden="1" x14ac:dyDescent="0.3">
      <c r="A6877">
        <v>6875</v>
      </c>
      <c r="B6877" s="1" t="s">
        <v>9013</v>
      </c>
      <c r="C6877" t="s">
        <v>213</v>
      </c>
      <c r="D6877" s="1" t="s">
        <v>9014</v>
      </c>
    </row>
    <row r="6878" spans="1:4" hidden="1" x14ac:dyDescent="0.3">
      <c r="A6878">
        <v>6876</v>
      </c>
      <c r="B6878" t="s">
        <v>9015</v>
      </c>
      <c r="C6878" t="s">
        <v>216</v>
      </c>
      <c r="D6878">
        <v>80052084.756164104</v>
      </c>
    </row>
    <row r="6879" spans="1:4" hidden="1" x14ac:dyDescent="0.3">
      <c r="A6879">
        <v>6877</v>
      </c>
      <c r="B6879" t="s">
        <v>9016</v>
      </c>
      <c r="C6879" t="s">
        <v>218</v>
      </c>
      <c r="D6879">
        <v>38870349.751411498</v>
      </c>
    </row>
    <row r="6880" spans="1:4" hidden="1" x14ac:dyDescent="0.3">
      <c r="A6880">
        <v>6878</v>
      </c>
      <c r="B6880" t="s">
        <v>9017</v>
      </c>
      <c r="C6880" t="s">
        <v>220</v>
      </c>
      <c r="D6880">
        <v>35511713.4572751</v>
      </c>
    </row>
    <row r="6881" spans="1:4" hidden="1" x14ac:dyDescent="0.3">
      <c r="A6881">
        <v>6879</v>
      </c>
      <c r="B6881" s="1" t="s">
        <v>9018</v>
      </c>
      <c r="C6881" t="s">
        <v>222</v>
      </c>
      <c r="D6881" s="1" t="s">
        <v>9019</v>
      </c>
    </row>
    <row r="6882" spans="1:4" hidden="1" x14ac:dyDescent="0.3">
      <c r="A6882">
        <v>6880</v>
      </c>
      <c r="B6882" t="s">
        <v>9020</v>
      </c>
      <c r="C6882" t="s">
        <v>225</v>
      </c>
      <c r="D6882">
        <v>104122090.859281</v>
      </c>
    </row>
    <row r="6883" spans="1:4" hidden="1" x14ac:dyDescent="0.3">
      <c r="A6883">
        <v>6881</v>
      </c>
      <c r="B6883" t="s">
        <v>9021</v>
      </c>
      <c r="C6883" t="s">
        <v>227</v>
      </c>
      <c r="D6883">
        <v>-3115.2832527607602</v>
      </c>
    </row>
    <row r="6884" spans="1:4" hidden="1" x14ac:dyDescent="0.3">
      <c r="A6884">
        <v>6882</v>
      </c>
      <c r="B6884" s="1" t="s">
        <v>9022</v>
      </c>
      <c r="C6884" t="s">
        <v>229</v>
      </c>
      <c r="D6884" s="1" t="s">
        <v>9023</v>
      </c>
    </row>
    <row r="6885" spans="1:4" hidden="1" x14ac:dyDescent="0.3">
      <c r="A6885">
        <v>6883</v>
      </c>
      <c r="B6885" t="s">
        <v>9024</v>
      </c>
      <c r="C6885" t="s">
        <v>112</v>
      </c>
      <c r="D6885">
        <v>764.48726585712802</v>
      </c>
    </row>
    <row r="6886" spans="1:4" hidden="1" x14ac:dyDescent="0.3">
      <c r="A6886">
        <v>6884</v>
      </c>
      <c r="B6886" t="s">
        <v>9025</v>
      </c>
      <c r="C6886" t="s">
        <v>114</v>
      </c>
      <c r="D6886">
        <v>138.544735065043</v>
      </c>
    </row>
    <row r="6887" spans="1:4" hidden="1" x14ac:dyDescent="0.3">
      <c r="A6887">
        <v>6885</v>
      </c>
      <c r="B6887" s="1" t="s">
        <v>9026</v>
      </c>
      <c r="C6887" t="s">
        <v>116</v>
      </c>
      <c r="D6887" s="1" t="s">
        <v>9027</v>
      </c>
    </row>
    <row r="6888" spans="1:4" hidden="1" x14ac:dyDescent="0.3">
      <c r="A6888">
        <v>6886</v>
      </c>
      <c r="B6888" t="s">
        <v>9028</v>
      </c>
      <c r="C6888" t="s">
        <v>119</v>
      </c>
      <c r="D6888">
        <v>80052084.756164104</v>
      </c>
    </row>
    <row r="6889" spans="1:4" hidden="1" x14ac:dyDescent="0.3">
      <c r="A6889">
        <v>6887</v>
      </c>
      <c r="B6889" t="s">
        <v>9029</v>
      </c>
      <c r="C6889" t="s">
        <v>121</v>
      </c>
      <c r="D6889">
        <v>38870349.751411498</v>
      </c>
    </row>
    <row r="6890" spans="1:4" hidden="1" x14ac:dyDescent="0.3">
      <c r="A6890">
        <v>6888</v>
      </c>
      <c r="B6890" s="1" t="s">
        <v>9030</v>
      </c>
      <c r="C6890" t="s">
        <v>123</v>
      </c>
      <c r="D6890" s="1" t="s">
        <v>9031</v>
      </c>
    </row>
    <row r="6891" spans="1:4" hidden="1" x14ac:dyDescent="0.3">
      <c r="A6891">
        <v>6889</v>
      </c>
      <c r="B6891" t="s">
        <v>9032</v>
      </c>
      <c r="C6891" t="s">
        <v>126</v>
      </c>
      <c r="D6891">
        <v>0.768770984929804</v>
      </c>
    </row>
    <row r="6892" spans="1:4" hidden="1" x14ac:dyDescent="0.3">
      <c r="A6892">
        <v>6890</v>
      </c>
      <c r="B6892" t="s">
        <v>9033</v>
      </c>
      <c r="C6892" t="s">
        <v>128</v>
      </c>
      <c r="D6892">
        <v>0.373286931302031</v>
      </c>
    </row>
    <row r="6893" spans="1:4" hidden="1" x14ac:dyDescent="0.3">
      <c r="A6893">
        <v>6891</v>
      </c>
      <c r="B6893" s="1" t="s">
        <v>9034</v>
      </c>
      <c r="C6893" t="s">
        <v>130</v>
      </c>
      <c r="D6893" s="1" t="s">
        <v>9035</v>
      </c>
    </row>
    <row r="6894" spans="1:4" hidden="1" x14ac:dyDescent="0.3">
      <c r="A6894">
        <v>6892</v>
      </c>
      <c r="B6894" s="1" t="s">
        <v>9036</v>
      </c>
      <c r="C6894" t="s">
        <v>4</v>
      </c>
      <c r="D6894" t="s">
        <v>9037</v>
      </c>
    </row>
    <row r="6895" spans="1:4" hidden="1" x14ac:dyDescent="0.3">
      <c r="A6895">
        <v>6893</v>
      </c>
      <c r="B6895" t="s">
        <v>9038</v>
      </c>
      <c r="C6895" t="s">
        <v>7</v>
      </c>
      <c r="D6895">
        <v>1277.53</v>
      </c>
    </row>
    <row r="6896" spans="1:4" hidden="1" x14ac:dyDescent="0.3">
      <c r="A6896">
        <v>6894</v>
      </c>
      <c r="B6896" s="1" t="s">
        <v>9039</v>
      </c>
      <c r="C6896" t="s">
        <v>9</v>
      </c>
      <c r="D6896" s="1" t="s">
        <v>9040</v>
      </c>
    </row>
    <row r="6897" spans="1:4" hidden="1" x14ac:dyDescent="0.3">
      <c r="A6897">
        <v>6895</v>
      </c>
      <c r="B6897" t="s">
        <v>9041</v>
      </c>
      <c r="C6897" t="s">
        <v>14</v>
      </c>
      <c r="D6897">
        <v>99.197265630000004</v>
      </c>
    </row>
    <row r="6898" spans="1:4" hidden="1" x14ac:dyDescent="0.3">
      <c r="A6898">
        <v>6896</v>
      </c>
      <c r="B6898" t="s">
        <v>9042</v>
      </c>
      <c r="C6898" t="s">
        <v>16</v>
      </c>
      <c r="D6898">
        <v>4.30860721875806</v>
      </c>
    </row>
    <row r="6899" spans="1:4" hidden="1" x14ac:dyDescent="0.3">
      <c r="A6899">
        <v>6897</v>
      </c>
      <c r="B6899" s="1" t="s">
        <v>9043</v>
      </c>
      <c r="C6899" t="s">
        <v>140</v>
      </c>
      <c r="D6899" s="1" t="s">
        <v>9044</v>
      </c>
    </row>
    <row r="6900" spans="1:4" hidden="1" x14ac:dyDescent="0.3">
      <c r="A6900">
        <v>6898</v>
      </c>
      <c r="B6900" t="s">
        <v>9045</v>
      </c>
      <c r="C6900" t="s">
        <v>22</v>
      </c>
      <c r="D6900">
        <v>94.85</v>
      </c>
    </row>
    <row r="6901" spans="1:4" hidden="1" x14ac:dyDescent="0.3">
      <c r="A6901">
        <v>6899</v>
      </c>
      <c r="B6901" t="s">
        <v>9046</v>
      </c>
      <c r="C6901" t="s">
        <v>24</v>
      </c>
      <c r="D6901">
        <v>4.5269548590994404</v>
      </c>
    </row>
    <row r="6902" spans="1:4" hidden="1" x14ac:dyDescent="0.3">
      <c r="A6902">
        <v>6900</v>
      </c>
      <c r="B6902" s="1" t="s">
        <v>9047</v>
      </c>
      <c r="C6902" t="s">
        <v>145</v>
      </c>
      <c r="D6902" s="1" t="s">
        <v>9048</v>
      </c>
    </row>
    <row r="6903" spans="1:4" hidden="1" x14ac:dyDescent="0.3">
      <c r="A6903">
        <v>6901</v>
      </c>
      <c r="B6903" t="s">
        <v>9049</v>
      </c>
      <c r="C6903" t="s">
        <v>35</v>
      </c>
      <c r="D6903">
        <v>0.38251657004654799</v>
      </c>
    </row>
    <row r="6904" spans="1:4" hidden="1" x14ac:dyDescent="0.3">
      <c r="A6904">
        <v>6902</v>
      </c>
      <c r="B6904" t="s">
        <v>9050</v>
      </c>
      <c r="C6904" t="s">
        <v>149</v>
      </c>
      <c r="D6904">
        <v>0.74927969566270103</v>
      </c>
    </row>
    <row r="6905" spans="1:4" hidden="1" x14ac:dyDescent="0.3">
      <c r="A6905">
        <v>6903</v>
      </c>
      <c r="B6905" s="1" t="s">
        <v>9051</v>
      </c>
      <c r="C6905" t="s">
        <v>151</v>
      </c>
      <c r="D6905" s="1" t="s">
        <v>9052</v>
      </c>
    </row>
    <row r="6906" spans="1:4" hidden="1" x14ac:dyDescent="0.3">
      <c r="A6906">
        <v>6904</v>
      </c>
      <c r="B6906" t="s">
        <v>9053</v>
      </c>
      <c r="C6906" t="s">
        <v>30</v>
      </c>
      <c r="D6906">
        <v>0.287360117428269</v>
      </c>
    </row>
    <row r="6907" spans="1:4" hidden="1" x14ac:dyDescent="0.3">
      <c r="A6907">
        <v>6905</v>
      </c>
      <c r="B6907" t="s">
        <v>9054</v>
      </c>
      <c r="C6907" t="s">
        <v>32</v>
      </c>
      <c r="D6907">
        <v>0.14275865449226999</v>
      </c>
    </row>
    <row r="6908" spans="1:4" hidden="1" x14ac:dyDescent="0.3">
      <c r="A6908">
        <v>6906</v>
      </c>
      <c r="B6908" s="1" t="s">
        <v>9055</v>
      </c>
      <c r="C6908" t="s">
        <v>155</v>
      </c>
      <c r="D6908" s="1" t="s">
        <v>9056</v>
      </c>
    </row>
    <row r="6909" spans="1:4" hidden="1" x14ac:dyDescent="0.3">
      <c r="A6909">
        <v>6907</v>
      </c>
      <c r="B6909" t="s">
        <v>9057</v>
      </c>
      <c r="C6909" t="s">
        <v>40</v>
      </c>
      <c r="D6909">
        <v>0.33012331252518101</v>
      </c>
    </row>
    <row r="6910" spans="1:4" hidden="1" x14ac:dyDescent="0.3">
      <c r="A6910">
        <v>6908</v>
      </c>
      <c r="B6910" t="s">
        <v>9058</v>
      </c>
      <c r="C6910" t="s">
        <v>42</v>
      </c>
      <c r="D6910">
        <v>0.19185645090645201</v>
      </c>
    </row>
    <row r="6911" spans="1:4" hidden="1" x14ac:dyDescent="0.3">
      <c r="A6911">
        <v>6909</v>
      </c>
      <c r="B6911" s="1" t="s">
        <v>9059</v>
      </c>
      <c r="C6911" t="s">
        <v>159</v>
      </c>
      <c r="D6911" s="1" t="s">
        <v>9060</v>
      </c>
    </row>
    <row r="6912" spans="1:4" hidden="1" x14ac:dyDescent="0.3">
      <c r="A6912">
        <v>6910</v>
      </c>
      <c r="B6912" t="s">
        <v>9061</v>
      </c>
      <c r="C6912" t="s">
        <v>161</v>
      </c>
      <c r="D6912">
        <v>0.98537589954415306</v>
      </c>
    </row>
    <row r="6913" spans="1:4" hidden="1" x14ac:dyDescent="0.3">
      <c r="A6913">
        <v>6911</v>
      </c>
      <c r="B6913" t="s">
        <v>9062</v>
      </c>
      <c r="C6913" t="s">
        <v>163</v>
      </c>
      <c r="D6913">
        <v>0.99934459711589496</v>
      </c>
    </row>
    <row r="6914" spans="1:4" hidden="1" x14ac:dyDescent="0.3">
      <c r="A6914">
        <v>6912</v>
      </c>
      <c r="B6914" s="1" t="s">
        <v>9063</v>
      </c>
      <c r="C6914" t="s">
        <v>165</v>
      </c>
      <c r="D6914" s="1" t="s">
        <v>9064</v>
      </c>
    </row>
    <row r="6915" spans="1:4" hidden="1" x14ac:dyDescent="0.3">
      <c r="A6915">
        <v>6913</v>
      </c>
      <c r="B6915" t="s">
        <v>9065</v>
      </c>
      <c r="C6915" t="s">
        <v>168</v>
      </c>
      <c r="D6915">
        <v>1.0005366796925801</v>
      </c>
    </row>
    <row r="6916" spans="1:4" hidden="1" x14ac:dyDescent="0.3">
      <c r="A6916">
        <v>6914</v>
      </c>
      <c r="B6916" t="s">
        <v>9066</v>
      </c>
      <c r="C6916" t="s">
        <v>170</v>
      </c>
      <c r="D6916">
        <v>1.0000396596981</v>
      </c>
    </row>
    <row r="6917" spans="1:4" hidden="1" x14ac:dyDescent="0.3">
      <c r="A6917">
        <v>6915</v>
      </c>
      <c r="B6917" s="1" t="s">
        <v>9067</v>
      </c>
      <c r="C6917" t="s">
        <v>172</v>
      </c>
      <c r="D6917" s="1" t="s">
        <v>9068</v>
      </c>
    </row>
    <row r="6918" spans="1:4" hidden="1" x14ac:dyDescent="0.3">
      <c r="A6918">
        <v>6916</v>
      </c>
      <c r="B6918" s="1" t="s">
        <v>9069</v>
      </c>
      <c r="C6918" t="s">
        <v>55</v>
      </c>
      <c r="D6918" s="1" t="s">
        <v>9070</v>
      </c>
    </row>
    <row r="6919" spans="1:4" hidden="1" x14ac:dyDescent="0.3">
      <c r="A6919">
        <v>6917</v>
      </c>
      <c r="B6919" s="1" t="s">
        <v>9071</v>
      </c>
      <c r="C6919" t="s">
        <v>52</v>
      </c>
      <c r="D6919" s="1" t="s">
        <v>9072</v>
      </c>
    </row>
    <row r="6920" spans="1:4" hidden="1" x14ac:dyDescent="0.3">
      <c r="A6920">
        <v>6918</v>
      </c>
      <c r="B6920" s="1" t="s">
        <v>9073</v>
      </c>
      <c r="C6920" t="s">
        <v>58</v>
      </c>
      <c r="D6920" s="1" t="s">
        <v>9074</v>
      </c>
    </row>
    <row r="6921" spans="1:4" hidden="1" x14ac:dyDescent="0.3">
      <c r="A6921">
        <v>6919</v>
      </c>
      <c r="B6921" t="s">
        <v>9075</v>
      </c>
      <c r="C6921" t="s">
        <v>61</v>
      </c>
      <c r="D6921">
        <v>153025992.090168</v>
      </c>
    </row>
    <row r="6922" spans="1:4" hidden="1" x14ac:dyDescent="0.3">
      <c r="A6922">
        <v>6920</v>
      </c>
      <c r="B6922" t="s">
        <v>9076</v>
      </c>
      <c r="C6922" t="s">
        <v>63</v>
      </c>
      <c r="D6922">
        <v>78881395.026989996</v>
      </c>
    </row>
    <row r="6923" spans="1:4" hidden="1" x14ac:dyDescent="0.3">
      <c r="A6923">
        <v>6921</v>
      </c>
      <c r="B6923" t="s">
        <v>9077</v>
      </c>
      <c r="C6923" t="s">
        <v>65</v>
      </c>
      <c r="D6923">
        <v>38844874.0120783</v>
      </c>
    </row>
    <row r="6924" spans="1:4" hidden="1" x14ac:dyDescent="0.3">
      <c r="A6924">
        <v>6922</v>
      </c>
      <c r="B6924" s="1" t="s">
        <v>9078</v>
      </c>
      <c r="C6924" t="s">
        <v>67</v>
      </c>
      <c r="D6924" s="1" t="s">
        <v>9079</v>
      </c>
    </row>
    <row r="6925" spans="1:4" hidden="1" x14ac:dyDescent="0.3">
      <c r="A6925">
        <v>6923</v>
      </c>
      <c r="B6925" s="1" t="s">
        <v>9080</v>
      </c>
      <c r="C6925" t="s">
        <v>70</v>
      </c>
      <c r="D6925" s="1" t="s">
        <v>9081</v>
      </c>
    </row>
    <row r="6926" spans="1:4" hidden="1" x14ac:dyDescent="0.3">
      <c r="A6926">
        <v>6924</v>
      </c>
      <c r="B6926" t="s">
        <v>9082</v>
      </c>
      <c r="C6926" t="s">
        <v>73</v>
      </c>
      <c r="D6926">
        <v>1.0000754867217301</v>
      </c>
    </row>
    <row r="6927" spans="1:4" hidden="1" x14ac:dyDescent="0.3">
      <c r="A6927">
        <v>6925</v>
      </c>
      <c r="B6927" t="s">
        <v>74</v>
      </c>
      <c r="C6927" t="s">
        <v>75</v>
      </c>
      <c r="D6927">
        <v>2.7397260273972599E-3</v>
      </c>
    </row>
    <row r="6928" spans="1:4" hidden="1" x14ac:dyDescent="0.3">
      <c r="A6928">
        <v>6926</v>
      </c>
      <c r="B6928" t="s">
        <v>76</v>
      </c>
      <c r="C6928" t="s">
        <v>77</v>
      </c>
      <c r="D6928">
        <v>0</v>
      </c>
    </row>
    <row r="6929" spans="1:4" hidden="1" x14ac:dyDescent="0.3">
      <c r="A6929">
        <v>6927</v>
      </c>
      <c r="B6929" t="s">
        <v>78</v>
      </c>
      <c r="C6929" t="s">
        <v>79</v>
      </c>
      <c r="D6929">
        <v>0</v>
      </c>
    </row>
    <row r="6930" spans="1:4" hidden="1" x14ac:dyDescent="0.3">
      <c r="A6930">
        <v>6928</v>
      </c>
      <c r="B6930" s="1" t="s">
        <v>9083</v>
      </c>
      <c r="C6930" t="s">
        <v>81</v>
      </c>
      <c r="D6930" s="1" t="s">
        <v>9084</v>
      </c>
    </row>
    <row r="6931" spans="1:4" hidden="1" x14ac:dyDescent="0.3">
      <c r="A6931">
        <v>6929</v>
      </c>
      <c r="B6931" t="s">
        <v>9085</v>
      </c>
      <c r="C6931" t="s">
        <v>84</v>
      </c>
      <c r="D6931">
        <v>1.0000538956321801</v>
      </c>
    </row>
    <row r="6932" spans="1:4" hidden="1" x14ac:dyDescent="0.3">
      <c r="A6932">
        <v>6930</v>
      </c>
      <c r="B6932" s="1" t="s">
        <v>9086</v>
      </c>
      <c r="C6932" t="s">
        <v>86</v>
      </c>
      <c r="D6932" s="1" t="s">
        <v>9087</v>
      </c>
    </row>
    <row r="6933" spans="1:4" hidden="1" x14ac:dyDescent="0.3">
      <c r="A6933">
        <v>6931</v>
      </c>
      <c r="B6933" t="s">
        <v>9088</v>
      </c>
      <c r="C6933" t="s">
        <v>89</v>
      </c>
      <c r="D6933">
        <v>104121223.49699999</v>
      </c>
    </row>
    <row r="6934" spans="1:4" hidden="1" x14ac:dyDescent="0.3">
      <c r="A6934">
        <v>6932</v>
      </c>
      <c r="B6934" s="1" t="s">
        <v>9089</v>
      </c>
      <c r="C6934" t="s">
        <v>91</v>
      </c>
      <c r="D6934" s="1" t="s">
        <v>9023</v>
      </c>
    </row>
    <row r="6935" spans="1:4" hidden="1" x14ac:dyDescent="0.3">
      <c r="A6935">
        <v>6933</v>
      </c>
      <c r="B6935" t="s">
        <v>9090</v>
      </c>
      <c r="C6935" t="s">
        <v>94</v>
      </c>
      <c r="D6935">
        <v>78881395.026989996</v>
      </c>
    </row>
    <row r="6936" spans="1:4" hidden="1" x14ac:dyDescent="0.3">
      <c r="A6936">
        <v>6934</v>
      </c>
      <c r="B6936" t="s">
        <v>9091</v>
      </c>
      <c r="C6936" t="s">
        <v>96</v>
      </c>
      <c r="D6936">
        <v>38844874.0120783</v>
      </c>
    </row>
    <row r="6937" spans="1:4" hidden="1" x14ac:dyDescent="0.3">
      <c r="A6937">
        <v>6935</v>
      </c>
      <c r="B6937" t="s">
        <v>9092</v>
      </c>
      <c r="C6937" t="s">
        <v>98</v>
      </c>
      <c r="D6937">
        <v>35299723.051100098</v>
      </c>
    </row>
    <row r="6938" spans="1:4" hidden="1" x14ac:dyDescent="0.3">
      <c r="A6938">
        <v>6936</v>
      </c>
      <c r="B6938" s="1" t="s">
        <v>9093</v>
      </c>
      <c r="C6938" t="s">
        <v>100</v>
      </c>
      <c r="D6938" s="1" t="s">
        <v>9094</v>
      </c>
    </row>
    <row r="6939" spans="1:4" hidden="1" x14ac:dyDescent="0.3">
      <c r="A6939">
        <v>6937</v>
      </c>
      <c r="B6939" t="s">
        <v>9095</v>
      </c>
      <c r="C6939" t="s">
        <v>103</v>
      </c>
      <c r="D6939">
        <v>5.7335821504301597E-3</v>
      </c>
    </row>
    <row r="6940" spans="1:4" hidden="1" x14ac:dyDescent="0.3">
      <c r="A6940">
        <v>6938</v>
      </c>
      <c r="B6940" t="s">
        <v>9096</v>
      </c>
      <c r="C6940" t="s">
        <v>105</v>
      </c>
      <c r="D6940">
        <v>6.6681887085296397E-4</v>
      </c>
    </row>
    <row r="6941" spans="1:4" hidden="1" x14ac:dyDescent="0.3">
      <c r="A6941">
        <v>6939</v>
      </c>
      <c r="B6941" t="s">
        <v>9097</v>
      </c>
      <c r="C6941" t="s">
        <v>107</v>
      </c>
      <c r="D6941">
        <v>1.13496587048963E-2</v>
      </c>
    </row>
    <row r="6942" spans="1:4" hidden="1" x14ac:dyDescent="0.3">
      <c r="A6942">
        <v>6940</v>
      </c>
      <c r="B6942" s="1" t="s">
        <v>9098</v>
      </c>
      <c r="C6942" t="s">
        <v>109</v>
      </c>
      <c r="D6942" s="1" t="s">
        <v>9099</v>
      </c>
    </row>
    <row r="6943" spans="1:4" x14ac:dyDescent="0.3">
      <c r="A6943">
        <v>6941</v>
      </c>
      <c r="B6943" t="s">
        <v>9100</v>
      </c>
      <c r="C6943" t="s">
        <v>207</v>
      </c>
      <c r="D6943">
        <v>153025220.56265301</v>
      </c>
    </row>
    <row r="6944" spans="1:4" hidden="1" x14ac:dyDescent="0.3">
      <c r="A6944">
        <v>6942</v>
      </c>
      <c r="B6944" t="s">
        <v>9101</v>
      </c>
      <c r="C6944" t="s">
        <v>209</v>
      </c>
      <c r="D6944">
        <v>1702.9956402826799</v>
      </c>
    </row>
    <row r="6945" spans="1:4" hidden="1" x14ac:dyDescent="0.3">
      <c r="A6945">
        <v>6943</v>
      </c>
      <c r="B6945" t="s">
        <v>9102</v>
      </c>
      <c r="C6945" t="s">
        <v>211</v>
      </c>
      <c r="D6945">
        <v>838.636696253472</v>
      </c>
    </row>
    <row r="6946" spans="1:4" hidden="1" x14ac:dyDescent="0.3">
      <c r="A6946">
        <v>6944</v>
      </c>
      <c r="B6946" s="1" t="s">
        <v>9103</v>
      </c>
      <c r="C6946" t="s">
        <v>213</v>
      </c>
      <c r="D6946" s="1" t="s">
        <v>9104</v>
      </c>
    </row>
    <row r="6947" spans="1:4" hidden="1" x14ac:dyDescent="0.3">
      <c r="A6947">
        <v>6945</v>
      </c>
      <c r="B6947" t="s">
        <v>9105</v>
      </c>
      <c r="C6947" t="s">
        <v>216</v>
      </c>
      <c r="D6947">
        <v>78879179.318145201</v>
      </c>
    </row>
    <row r="6948" spans="1:4" hidden="1" x14ac:dyDescent="0.3">
      <c r="A6948">
        <v>6946</v>
      </c>
      <c r="B6948" t="s">
        <v>9106</v>
      </c>
      <c r="C6948" t="s">
        <v>218</v>
      </c>
      <c r="D6948">
        <v>38843889.427440897</v>
      </c>
    </row>
    <row r="6949" spans="1:4" hidden="1" x14ac:dyDescent="0.3">
      <c r="A6949">
        <v>6947</v>
      </c>
      <c r="B6949" t="s">
        <v>9107</v>
      </c>
      <c r="C6949" t="s">
        <v>220</v>
      </c>
      <c r="D6949">
        <v>35298848.085214198</v>
      </c>
    </row>
    <row r="6950" spans="1:4" hidden="1" x14ac:dyDescent="0.3">
      <c r="A6950">
        <v>6948</v>
      </c>
      <c r="B6950" s="1" t="s">
        <v>9108</v>
      </c>
      <c r="C6950" t="s">
        <v>222</v>
      </c>
      <c r="D6950" s="1" t="s">
        <v>9109</v>
      </c>
    </row>
    <row r="6951" spans="1:4" hidden="1" x14ac:dyDescent="0.3">
      <c r="A6951">
        <v>6949</v>
      </c>
      <c r="B6951" t="s">
        <v>9110</v>
      </c>
      <c r="C6951" t="s">
        <v>225</v>
      </c>
      <c r="D6951">
        <v>104118975.576028</v>
      </c>
    </row>
    <row r="6952" spans="1:4" hidden="1" x14ac:dyDescent="0.3">
      <c r="A6952">
        <v>6950</v>
      </c>
      <c r="B6952" t="s">
        <v>9111</v>
      </c>
      <c r="C6952" t="s">
        <v>227</v>
      </c>
      <c r="D6952">
        <v>2247.9209724217599</v>
      </c>
    </row>
    <row r="6953" spans="1:4" hidden="1" x14ac:dyDescent="0.3">
      <c r="A6953">
        <v>6951</v>
      </c>
      <c r="B6953" s="1" t="s">
        <v>9112</v>
      </c>
      <c r="C6953" t="s">
        <v>229</v>
      </c>
      <c r="D6953" s="1" t="s">
        <v>9113</v>
      </c>
    </row>
    <row r="6954" spans="1:4" hidden="1" x14ac:dyDescent="0.3">
      <c r="A6954">
        <v>6952</v>
      </c>
      <c r="B6954" t="s">
        <v>9114</v>
      </c>
      <c r="C6954" t="s">
        <v>112</v>
      </c>
      <c r="D6954">
        <v>-512.71320453436601</v>
      </c>
    </row>
    <row r="6955" spans="1:4" hidden="1" x14ac:dyDescent="0.3">
      <c r="A6955">
        <v>6953</v>
      </c>
      <c r="B6955" t="s">
        <v>9115</v>
      </c>
      <c r="C6955" t="s">
        <v>114</v>
      </c>
      <c r="D6955">
        <v>-145.947941163748</v>
      </c>
    </row>
    <row r="6956" spans="1:4" hidden="1" x14ac:dyDescent="0.3">
      <c r="A6956">
        <v>6954</v>
      </c>
      <c r="B6956" s="1" t="s">
        <v>9116</v>
      </c>
      <c r="C6956" t="s">
        <v>116</v>
      </c>
      <c r="D6956" s="1" t="s">
        <v>9117</v>
      </c>
    </row>
    <row r="6957" spans="1:4" hidden="1" x14ac:dyDescent="0.3">
      <c r="A6957">
        <v>6955</v>
      </c>
      <c r="B6957" t="s">
        <v>9118</v>
      </c>
      <c r="C6957" t="s">
        <v>119</v>
      </c>
      <c r="D6957">
        <v>78879179.318145201</v>
      </c>
    </row>
    <row r="6958" spans="1:4" hidden="1" x14ac:dyDescent="0.3">
      <c r="A6958">
        <v>6956</v>
      </c>
      <c r="B6958" t="s">
        <v>9119</v>
      </c>
      <c r="C6958" t="s">
        <v>121</v>
      </c>
      <c r="D6958">
        <v>38843889.427440897</v>
      </c>
    </row>
    <row r="6959" spans="1:4" hidden="1" x14ac:dyDescent="0.3">
      <c r="A6959">
        <v>6957</v>
      </c>
      <c r="B6959" s="1" t="s">
        <v>9120</v>
      </c>
      <c r="C6959" t="s">
        <v>123</v>
      </c>
      <c r="D6959" s="1" t="s">
        <v>9121</v>
      </c>
    </row>
    <row r="6960" spans="1:4" hidden="1" x14ac:dyDescent="0.3">
      <c r="A6960">
        <v>6958</v>
      </c>
      <c r="B6960" t="s">
        <v>9122</v>
      </c>
      <c r="C6960" t="s">
        <v>126</v>
      </c>
      <c r="D6960">
        <v>0.75754614245533003</v>
      </c>
    </row>
    <row r="6961" spans="1:4" hidden="1" x14ac:dyDescent="0.3">
      <c r="A6961">
        <v>6959</v>
      </c>
      <c r="B6961" t="s">
        <v>9123</v>
      </c>
      <c r="C6961" t="s">
        <v>128</v>
      </c>
      <c r="D6961">
        <v>0.37305203791528402</v>
      </c>
    </row>
    <row r="6962" spans="1:4" hidden="1" x14ac:dyDescent="0.3">
      <c r="A6962">
        <v>6960</v>
      </c>
      <c r="B6962" s="1" t="s">
        <v>9124</v>
      </c>
      <c r="C6962" t="s">
        <v>130</v>
      </c>
      <c r="D6962" s="1" t="s">
        <v>9125</v>
      </c>
    </row>
    <row r="6963" spans="1:4" hidden="1" x14ac:dyDescent="0.3">
      <c r="A6963">
        <v>6961</v>
      </c>
      <c r="B6963" s="1" t="s">
        <v>9126</v>
      </c>
      <c r="C6963" t="s">
        <v>4</v>
      </c>
      <c r="D6963" t="s">
        <v>9127</v>
      </c>
    </row>
    <row r="6964" spans="1:4" hidden="1" x14ac:dyDescent="0.3">
      <c r="A6964">
        <v>6962</v>
      </c>
      <c r="B6964" t="s">
        <v>9128</v>
      </c>
      <c r="C6964" t="s">
        <v>7</v>
      </c>
      <c r="D6964">
        <v>1277.82</v>
      </c>
    </row>
    <row r="6965" spans="1:4" hidden="1" x14ac:dyDescent="0.3">
      <c r="A6965">
        <v>6963</v>
      </c>
      <c r="B6965" s="1" t="s">
        <v>9129</v>
      </c>
      <c r="C6965" t="s">
        <v>9</v>
      </c>
      <c r="D6965" s="1" t="s">
        <v>9130</v>
      </c>
    </row>
    <row r="6966" spans="1:4" hidden="1" x14ac:dyDescent="0.3">
      <c r="A6966">
        <v>6964</v>
      </c>
      <c r="B6966" t="s">
        <v>9131</v>
      </c>
      <c r="C6966" t="s">
        <v>14</v>
      </c>
      <c r="D6966">
        <v>99.16796875</v>
      </c>
    </row>
    <row r="6967" spans="1:4" hidden="1" x14ac:dyDescent="0.3">
      <c r="A6967">
        <v>6965</v>
      </c>
      <c r="B6967" t="s">
        <v>9132</v>
      </c>
      <c r="C6967" t="s">
        <v>16</v>
      </c>
      <c r="D6967">
        <v>4.3070609628527601</v>
      </c>
    </row>
    <row r="6968" spans="1:4" hidden="1" x14ac:dyDescent="0.3">
      <c r="A6968">
        <v>6966</v>
      </c>
      <c r="B6968" s="1" t="s">
        <v>9133</v>
      </c>
      <c r="C6968" t="s">
        <v>140</v>
      </c>
      <c r="D6968" s="1" t="s">
        <v>9134</v>
      </c>
    </row>
    <row r="6969" spans="1:4" hidden="1" x14ac:dyDescent="0.3">
      <c r="A6969">
        <v>6967</v>
      </c>
      <c r="B6969" t="s">
        <v>9135</v>
      </c>
      <c r="C6969" t="s">
        <v>22</v>
      </c>
      <c r="D6969">
        <v>97.5</v>
      </c>
    </row>
    <row r="6970" spans="1:4" hidden="1" x14ac:dyDescent="0.3">
      <c r="A6970">
        <v>6968</v>
      </c>
      <c r="B6970" t="s">
        <v>9136</v>
      </c>
      <c r="C6970" t="s">
        <v>24</v>
      </c>
      <c r="D6970">
        <v>4.3286596179447496</v>
      </c>
    </row>
    <row r="6971" spans="1:4" hidden="1" x14ac:dyDescent="0.3">
      <c r="A6971">
        <v>6969</v>
      </c>
      <c r="B6971" s="1" t="s">
        <v>9137</v>
      </c>
      <c r="C6971" t="s">
        <v>145</v>
      </c>
      <c r="D6971" s="1" t="s">
        <v>9138</v>
      </c>
    </row>
    <row r="6972" spans="1:4" hidden="1" x14ac:dyDescent="0.3">
      <c r="A6972">
        <v>6970</v>
      </c>
      <c r="B6972" t="s">
        <v>9139</v>
      </c>
      <c r="C6972" t="s">
        <v>35</v>
      </c>
      <c r="D6972">
        <v>0.22808338949080201</v>
      </c>
    </row>
    <row r="6973" spans="1:4" hidden="1" x14ac:dyDescent="0.3">
      <c r="A6973">
        <v>6971</v>
      </c>
      <c r="B6973" t="s">
        <v>9140</v>
      </c>
      <c r="C6973" t="s">
        <v>149</v>
      </c>
      <c r="D6973">
        <v>0.75237187520533</v>
      </c>
    </row>
    <row r="6974" spans="1:4" hidden="1" x14ac:dyDescent="0.3">
      <c r="A6974">
        <v>6972</v>
      </c>
      <c r="B6974" s="1" t="s">
        <v>9141</v>
      </c>
      <c r="C6974" t="s">
        <v>151</v>
      </c>
      <c r="D6974" s="1" t="s">
        <v>9142</v>
      </c>
    </row>
    <row r="6975" spans="1:4" hidden="1" x14ac:dyDescent="0.3">
      <c r="A6975">
        <v>6973</v>
      </c>
      <c r="B6975" t="s">
        <v>9143</v>
      </c>
      <c r="C6975" t="s">
        <v>30</v>
      </c>
      <c r="D6975">
        <v>0.37108949547459702</v>
      </c>
    </row>
    <row r="6976" spans="1:4" hidden="1" x14ac:dyDescent="0.3">
      <c r="A6976">
        <v>6974</v>
      </c>
      <c r="B6976" t="s">
        <v>9144</v>
      </c>
      <c r="C6976" t="s">
        <v>32</v>
      </c>
      <c r="D6976">
        <v>0.13612581221304601</v>
      </c>
    </row>
    <row r="6977" spans="1:4" hidden="1" x14ac:dyDescent="0.3">
      <c r="A6977">
        <v>6975</v>
      </c>
      <c r="B6977" s="1" t="s">
        <v>9145</v>
      </c>
      <c r="C6977" t="s">
        <v>155</v>
      </c>
      <c r="D6977" s="1" t="s">
        <v>9146</v>
      </c>
    </row>
    <row r="6978" spans="1:4" hidden="1" x14ac:dyDescent="0.3">
      <c r="A6978">
        <v>6976</v>
      </c>
      <c r="B6978" t="s">
        <v>9147</v>
      </c>
      <c r="C6978" t="s">
        <v>40</v>
      </c>
      <c r="D6978">
        <v>0.4008271150346</v>
      </c>
    </row>
    <row r="6979" spans="1:4" hidden="1" x14ac:dyDescent="0.3">
      <c r="A6979">
        <v>6977</v>
      </c>
      <c r="B6979" t="s">
        <v>9148</v>
      </c>
      <c r="C6979" t="s">
        <v>42</v>
      </c>
      <c r="D6979">
        <v>0.19300414725957299</v>
      </c>
    </row>
    <row r="6980" spans="1:4" hidden="1" x14ac:dyDescent="0.3">
      <c r="A6980">
        <v>6978</v>
      </c>
      <c r="B6980" s="1" t="s">
        <v>9149</v>
      </c>
      <c r="C6980" t="s">
        <v>159</v>
      </c>
      <c r="D6980" s="1" t="s">
        <v>9150</v>
      </c>
    </row>
    <row r="6981" spans="1:4" hidden="1" x14ac:dyDescent="0.3">
      <c r="A6981">
        <v>6979</v>
      </c>
      <c r="B6981" t="s">
        <v>9151</v>
      </c>
      <c r="C6981" t="s">
        <v>161</v>
      </c>
      <c r="D6981">
        <v>1.0002270005400999</v>
      </c>
    </row>
    <row r="6982" spans="1:4" hidden="1" x14ac:dyDescent="0.3">
      <c r="A6982">
        <v>6980</v>
      </c>
      <c r="B6982" t="s">
        <v>9152</v>
      </c>
      <c r="C6982" t="s">
        <v>163</v>
      </c>
      <c r="D6982">
        <v>0.99970201559528504</v>
      </c>
    </row>
    <row r="6983" spans="1:4" hidden="1" x14ac:dyDescent="0.3">
      <c r="A6983">
        <v>6981</v>
      </c>
      <c r="B6983" s="1" t="s">
        <v>9153</v>
      </c>
      <c r="C6983" t="s">
        <v>165</v>
      </c>
      <c r="D6983" s="1" t="s">
        <v>9154</v>
      </c>
    </row>
    <row r="6984" spans="1:4" hidden="1" x14ac:dyDescent="0.3">
      <c r="A6984">
        <v>6982</v>
      </c>
      <c r="B6984" t="s">
        <v>9155</v>
      </c>
      <c r="C6984" t="s">
        <v>168</v>
      </c>
      <c r="D6984">
        <v>1.00176768732312</v>
      </c>
    </row>
    <row r="6985" spans="1:4" hidden="1" x14ac:dyDescent="0.3">
      <c r="A6985">
        <v>6983</v>
      </c>
      <c r="B6985" t="s">
        <v>9156</v>
      </c>
      <c r="C6985" t="s">
        <v>170</v>
      </c>
      <c r="D6985">
        <v>0.994195762812078</v>
      </c>
    </row>
    <row r="6986" spans="1:4" hidden="1" x14ac:dyDescent="0.3">
      <c r="A6986">
        <v>6984</v>
      </c>
      <c r="B6986" s="1" t="s">
        <v>9157</v>
      </c>
      <c r="C6986" t="s">
        <v>172</v>
      </c>
      <c r="D6986" s="1" t="s">
        <v>9158</v>
      </c>
    </row>
    <row r="6987" spans="1:4" hidden="1" x14ac:dyDescent="0.3">
      <c r="A6987">
        <v>6985</v>
      </c>
      <c r="B6987" s="1" t="s">
        <v>9159</v>
      </c>
      <c r="C6987" t="s">
        <v>55</v>
      </c>
      <c r="D6987" s="1" t="s">
        <v>9160</v>
      </c>
    </row>
    <row r="6988" spans="1:4" hidden="1" x14ac:dyDescent="0.3">
      <c r="A6988">
        <v>6986</v>
      </c>
      <c r="B6988" s="1" t="s">
        <v>9161</v>
      </c>
      <c r="C6988" t="s">
        <v>52</v>
      </c>
      <c r="D6988" s="1" t="s">
        <v>9162</v>
      </c>
    </row>
    <row r="6989" spans="1:4" hidden="1" x14ac:dyDescent="0.3">
      <c r="A6989">
        <v>6987</v>
      </c>
      <c r="B6989" s="1" t="s">
        <v>9163</v>
      </c>
      <c r="C6989" t="s">
        <v>58</v>
      </c>
      <c r="D6989" s="1" t="s">
        <v>9164</v>
      </c>
    </row>
    <row r="6990" spans="1:4" hidden="1" x14ac:dyDescent="0.3">
      <c r="A6990">
        <v>6988</v>
      </c>
      <c r="B6990" t="s">
        <v>9165</v>
      </c>
      <c r="C6990" t="s">
        <v>61</v>
      </c>
      <c r="D6990">
        <v>153899096.89655301</v>
      </c>
    </row>
    <row r="6991" spans="1:4" hidden="1" x14ac:dyDescent="0.3">
      <c r="A6991">
        <v>6989</v>
      </c>
      <c r="B6991" t="s">
        <v>9166</v>
      </c>
      <c r="C6991" t="s">
        <v>63</v>
      </c>
      <c r="D6991">
        <v>78897084.934453398</v>
      </c>
    </row>
    <row r="6992" spans="1:4" hidden="1" x14ac:dyDescent="0.3">
      <c r="A6992">
        <v>6990</v>
      </c>
      <c r="B6992" t="s">
        <v>9167</v>
      </c>
      <c r="C6992" t="s">
        <v>65</v>
      </c>
      <c r="D6992">
        <v>38832314.554173</v>
      </c>
    </row>
    <row r="6993" spans="1:4" hidden="1" x14ac:dyDescent="0.3">
      <c r="A6993">
        <v>6991</v>
      </c>
      <c r="B6993" s="1" t="s">
        <v>9168</v>
      </c>
      <c r="C6993" t="s">
        <v>67</v>
      </c>
      <c r="D6993" s="1" t="s">
        <v>9169</v>
      </c>
    </row>
    <row r="6994" spans="1:4" hidden="1" x14ac:dyDescent="0.3">
      <c r="A6994">
        <v>6992</v>
      </c>
      <c r="B6994" s="1" t="s">
        <v>9170</v>
      </c>
      <c r="C6994" t="s">
        <v>70</v>
      </c>
      <c r="D6994" s="1" t="s">
        <v>9171</v>
      </c>
    </row>
    <row r="6995" spans="1:4" hidden="1" x14ac:dyDescent="0.3">
      <c r="A6995">
        <v>6993</v>
      </c>
      <c r="B6995" t="s">
        <v>9172</v>
      </c>
      <c r="C6995" t="s">
        <v>73</v>
      </c>
      <c r="D6995">
        <v>1.0000538956321801</v>
      </c>
    </row>
    <row r="6996" spans="1:4" hidden="1" x14ac:dyDescent="0.3">
      <c r="A6996">
        <v>6994</v>
      </c>
      <c r="B6996" t="s">
        <v>74</v>
      </c>
      <c r="C6996" t="s">
        <v>75</v>
      </c>
      <c r="D6996">
        <v>2.7397260273972599E-3</v>
      </c>
    </row>
    <row r="6997" spans="1:4" hidden="1" x14ac:dyDescent="0.3">
      <c r="A6997">
        <v>6995</v>
      </c>
      <c r="B6997" t="s">
        <v>76</v>
      </c>
      <c r="C6997" t="s">
        <v>77</v>
      </c>
      <c r="D6997">
        <v>0</v>
      </c>
    </row>
    <row r="6998" spans="1:4" hidden="1" x14ac:dyDescent="0.3">
      <c r="A6998">
        <v>6996</v>
      </c>
      <c r="B6998" t="s">
        <v>78</v>
      </c>
      <c r="C6998" t="s">
        <v>79</v>
      </c>
      <c r="D6998">
        <v>0</v>
      </c>
    </row>
    <row r="6999" spans="1:4" hidden="1" x14ac:dyDescent="0.3">
      <c r="A6999">
        <v>6997</v>
      </c>
      <c r="B6999" s="1" t="s">
        <v>9173</v>
      </c>
      <c r="C6999" t="s">
        <v>81</v>
      </c>
      <c r="D6999" s="1" t="s">
        <v>9174</v>
      </c>
    </row>
    <row r="7000" spans="1:4" hidden="1" x14ac:dyDescent="0.3">
      <c r="A7000">
        <v>6998</v>
      </c>
      <c r="B7000" t="s">
        <v>9175</v>
      </c>
      <c r="C7000" t="s">
        <v>84</v>
      </c>
      <c r="D7000">
        <v>1.00003107572855</v>
      </c>
    </row>
    <row r="7001" spans="1:4" hidden="1" x14ac:dyDescent="0.3">
      <c r="A7001">
        <v>6999</v>
      </c>
      <c r="B7001" s="1" t="s">
        <v>9176</v>
      </c>
      <c r="C7001" t="s">
        <v>86</v>
      </c>
      <c r="D7001" s="1" t="s">
        <v>9177</v>
      </c>
    </row>
    <row r="7002" spans="1:4" hidden="1" x14ac:dyDescent="0.3">
      <c r="A7002">
        <v>7000</v>
      </c>
      <c r="B7002" t="s">
        <v>9178</v>
      </c>
      <c r="C7002" t="s">
        <v>89</v>
      </c>
      <c r="D7002">
        <v>104123599.459451</v>
      </c>
    </row>
    <row r="7003" spans="1:4" hidden="1" x14ac:dyDescent="0.3">
      <c r="A7003">
        <v>7001</v>
      </c>
      <c r="B7003" s="1" t="s">
        <v>9179</v>
      </c>
      <c r="C7003" t="s">
        <v>91</v>
      </c>
      <c r="D7003" s="1" t="s">
        <v>9113</v>
      </c>
    </row>
    <row r="7004" spans="1:4" hidden="1" x14ac:dyDescent="0.3">
      <c r="A7004">
        <v>7002</v>
      </c>
      <c r="B7004" t="s">
        <v>9180</v>
      </c>
      <c r="C7004" t="s">
        <v>94</v>
      </c>
      <c r="D7004">
        <v>78897084.934453398</v>
      </c>
    </row>
    <row r="7005" spans="1:4" hidden="1" x14ac:dyDescent="0.3">
      <c r="A7005">
        <v>7003</v>
      </c>
      <c r="B7005" t="s">
        <v>9181</v>
      </c>
      <c r="C7005" t="s">
        <v>96</v>
      </c>
      <c r="D7005">
        <v>38832314.554173</v>
      </c>
    </row>
    <row r="7006" spans="1:4" hidden="1" x14ac:dyDescent="0.3">
      <c r="A7006">
        <v>7004</v>
      </c>
      <c r="B7006" t="s">
        <v>9182</v>
      </c>
      <c r="C7006" t="s">
        <v>98</v>
      </c>
      <c r="D7006">
        <v>36169697.407926701</v>
      </c>
    </row>
    <row r="7007" spans="1:4" hidden="1" x14ac:dyDescent="0.3">
      <c r="A7007">
        <v>7005</v>
      </c>
      <c r="B7007" s="1" t="s">
        <v>9183</v>
      </c>
      <c r="C7007" t="s">
        <v>100</v>
      </c>
      <c r="D7007" s="1" t="s">
        <v>9184</v>
      </c>
    </row>
    <row r="7008" spans="1:4" hidden="1" x14ac:dyDescent="0.3">
      <c r="A7008">
        <v>7006</v>
      </c>
      <c r="B7008" t="s">
        <v>9185</v>
      </c>
      <c r="C7008" t="s">
        <v>103</v>
      </c>
      <c r="D7008">
        <v>5.9278628897643003E-3</v>
      </c>
    </row>
    <row r="7009" spans="1:4" hidden="1" x14ac:dyDescent="0.3">
      <c r="A7009">
        <v>7007</v>
      </c>
      <c r="B7009" t="s">
        <v>9186</v>
      </c>
      <c r="C7009" t="s">
        <v>105</v>
      </c>
      <c r="D7009">
        <v>6.6666800009168299E-4</v>
      </c>
    </row>
    <row r="7010" spans="1:4" hidden="1" x14ac:dyDescent="0.3">
      <c r="A7010">
        <v>7008</v>
      </c>
      <c r="B7010" t="s">
        <v>9187</v>
      </c>
      <c r="C7010" t="s">
        <v>107</v>
      </c>
      <c r="D7010">
        <v>1.16154556396173E-2</v>
      </c>
    </row>
    <row r="7011" spans="1:4" hidden="1" x14ac:dyDescent="0.3">
      <c r="A7011">
        <v>7009</v>
      </c>
      <c r="B7011" s="1" t="s">
        <v>9188</v>
      </c>
      <c r="C7011" t="s">
        <v>109</v>
      </c>
      <c r="D7011" s="1" t="s">
        <v>9189</v>
      </c>
    </row>
    <row r="7012" spans="1:4" x14ac:dyDescent="0.3">
      <c r="A7012">
        <v>7010</v>
      </c>
      <c r="B7012" t="s">
        <v>9190</v>
      </c>
      <c r="C7012" t="s">
        <v>207</v>
      </c>
      <c r="D7012">
        <v>153898283.50736201</v>
      </c>
    </row>
    <row r="7013" spans="1:4" hidden="1" x14ac:dyDescent="0.3">
      <c r="A7013">
        <v>7011</v>
      </c>
      <c r="B7013" t="s">
        <v>9191</v>
      </c>
      <c r="C7013" t="s">
        <v>209</v>
      </c>
      <c r="D7013">
        <v>1800.3137136437099</v>
      </c>
    </row>
    <row r="7014" spans="1:4" hidden="1" x14ac:dyDescent="0.3">
      <c r="A7014">
        <v>7012</v>
      </c>
      <c r="B7014" t="s">
        <v>9192</v>
      </c>
      <c r="C7014" t="s">
        <v>211</v>
      </c>
      <c r="D7014">
        <v>886.09948015295697</v>
      </c>
    </row>
    <row r="7015" spans="1:4" hidden="1" x14ac:dyDescent="0.3">
      <c r="A7015">
        <v>7013</v>
      </c>
      <c r="B7015" s="1" t="s">
        <v>9193</v>
      </c>
      <c r="C7015" t="s">
        <v>213</v>
      </c>
      <c r="D7015" s="1" t="s">
        <v>9194</v>
      </c>
    </row>
    <row r="7016" spans="1:4" hidden="1" x14ac:dyDescent="0.3">
      <c r="A7016">
        <v>7014</v>
      </c>
      <c r="B7016" t="s">
        <v>9195</v>
      </c>
      <c r="C7016" t="s">
        <v>216</v>
      </c>
      <c r="D7016">
        <v>78894709.157579094</v>
      </c>
    </row>
    <row r="7017" spans="1:4" hidden="1" x14ac:dyDescent="0.3">
      <c r="A7017">
        <v>7015</v>
      </c>
      <c r="B7017" t="s">
        <v>9196</v>
      </c>
      <c r="C7017" t="s">
        <v>218</v>
      </c>
      <c r="D7017">
        <v>38831321.5866469</v>
      </c>
    </row>
    <row r="7018" spans="1:4" hidden="1" x14ac:dyDescent="0.3">
      <c r="A7018">
        <v>7016</v>
      </c>
      <c r="B7018" t="s">
        <v>9197</v>
      </c>
      <c r="C7018" t="s">
        <v>220</v>
      </c>
      <c r="D7018">
        <v>36168741.0084062</v>
      </c>
    </row>
    <row r="7019" spans="1:4" hidden="1" x14ac:dyDescent="0.3">
      <c r="A7019">
        <v>7017</v>
      </c>
      <c r="B7019" s="1" t="s">
        <v>9198</v>
      </c>
      <c r="C7019" t="s">
        <v>222</v>
      </c>
      <c r="D7019" s="1" t="s">
        <v>9199</v>
      </c>
    </row>
    <row r="7020" spans="1:4" hidden="1" x14ac:dyDescent="0.3">
      <c r="A7020">
        <v>7018</v>
      </c>
      <c r="B7020" t="s">
        <v>9200</v>
      </c>
      <c r="C7020" t="s">
        <v>225</v>
      </c>
      <c r="D7020">
        <v>104121223.49699999</v>
      </c>
    </row>
    <row r="7021" spans="1:4" hidden="1" x14ac:dyDescent="0.3">
      <c r="A7021">
        <v>7019</v>
      </c>
      <c r="B7021" t="s">
        <v>9201</v>
      </c>
      <c r="C7021" t="s">
        <v>227</v>
      </c>
      <c r="D7021">
        <v>2375.96245102584</v>
      </c>
    </row>
    <row r="7022" spans="1:4" hidden="1" x14ac:dyDescent="0.3">
      <c r="A7022">
        <v>7020</v>
      </c>
      <c r="B7022" s="1" t="s">
        <v>9202</v>
      </c>
      <c r="C7022" t="s">
        <v>229</v>
      </c>
      <c r="D7022" s="1" t="s">
        <v>9203</v>
      </c>
    </row>
    <row r="7023" spans="1:4" hidden="1" x14ac:dyDescent="0.3">
      <c r="A7023">
        <v>7021</v>
      </c>
      <c r="B7023" t="s">
        <v>9204</v>
      </c>
      <c r="C7023" t="s">
        <v>112</v>
      </c>
      <c r="D7023">
        <v>-575.46316068803105</v>
      </c>
    </row>
    <row r="7024" spans="1:4" hidden="1" x14ac:dyDescent="0.3">
      <c r="A7024">
        <v>7022</v>
      </c>
      <c r="B7024" t="s">
        <v>9205</v>
      </c>
      <c r="C7024" t="s">
        <v>114</v>
      </c>
      <c r="D7024">
        <v>-106.868045996489</v>
      </c>
    </row>
    <row r="7025" spans="1:4" hidden="1" x14ac:dyDescent="0.3">
      <c r="A7025">
        <v>7023</v>
      </c>
      <c r="B7025" s="1" t="s">
        <v>9206</v>
      </c>
      <c r="C7025" t="s">
        <v>116</v>
      </c>
      <c r="D7025" s="1" t="s">
        <v>9207</v>
      </c>
    </row>
    <row r="7026" spans="1:4" hidden="1" x14ac:dyDescent="0.3">
      <c r="A7026">
        <v>7024</v>
      </c>
      <c r="B7026" t="s">
        <v>9208</v>
      </c>
      <c r="C7026" t="s">
        <v>119</v>
      </c>
      <c r="D7026">
        <v>78894709.157579094</v>
      </c>
    </row>
    <row r="7027" spans="1:4" hidden="1" x14ac:dyDescent="0.3">
      <c r="A7027">
        <v>7025</v>
      </c>
      <c r="B7027" t="s">
        <v>9209</v>
      </c>
      <c r="C7027" t="s">
        <v>121</v>
      </c>
      <c r="D7027">
        <v>38831321.5866469</v>
      </c>
    </row>
    <row r="7028" spans="1:4" hidden="1" x14ac:dyDescent="0.3">
      <c r="A7028">
        <v>7026</v>
      </c>
      <c r="B7028" s="1" t="s">
        <v>9210</v>
      </c>
      <c r="C7028" t="s">
        <v>123</v>
      </c>
      <c r="D7028" s="1" t="s">
        <v>9211</v>
      </c>
    </row>
    <row r="7029" spans="1:4" hidden="1" x14ac:dyDescent="0.3">
      <c r="A7029">
        <v>7027</v>
      </c>
      <c r="B7029" t="s">
        <v>9212</v>
      </c>
      <c r="C7029" t="s">
        <v>126</v>
      </c>
      <c r="D7029">
        <v>0.75769622055460994</v>
      </c>
    </row>
    <row r="7030" spans="1:4" hidden="1" x14ac:dyDescent="0.3">
      <c r="A7030">
        <v>7028</v>
      </c>
      <c r="B7030" t="s">
        <v>9213</v>
      </c>
      <c r="C7030" t="s">
        <v>128</v>
      </c>
      <c r="D7030">
        <v>0.37293179630812401</v>
      </c>
    </row>
    <row r="7031" spans="1:4" hidden="1" x14ac:dyDescent="0.3">
      <c r="A7031">
        <v>7029</v>
      </c>
      <c r="B7031" s="1" t="s">
        <v>9214</v>
      </c>
      <c r="C7031" t="s">
        <v>130</v>
      </c>
      <c r="D7031" s="1" t="s">
        <v>9215</v>
      </c>
    </row>
    <row r="7032" spans="1:4" hidden="1" x14ac:dyDescent="0.3">
      <c r="A7032">
        <v>7030</v>
      </c>
      <c r="B7032" s="1" t="s">
        <v>9216</v>
      </c>
      <c r="C7032" t="s">
        <v>4</v>
      </c>
      <c r="D7032" t="s">
        <v>9217</v>
      </c>
    </row>
    <row r="7033" spans="1:4" hidden="1" x14ac:dyDescent="0.3">
      <c r="A7033">
        <v>7031</v>
      </c>
      <c r="B7033" t="s">
        <v>9218</v>
      </c>
      <c r="C7033" t="s">
        <v>7</v>
      </c>
      <c r="D7033">
        <v>1274.68</v>
      </c>
    </row>
    <row r="7034" spans="1:4" hidden="1" x14ac:dyDescent="0.3">
      <c r="A7034">
        <v>7032</v>
      </c>
      <c r="B7034" s="1" t="s">
        <v>9219</v>
      </c>
      <c r="C7034" t="s">
        <v>9</v>
      </c>
      <c r="D7034" s="1" t="s">
        <v>9220</v>
      </c>
    </row>
    <row r="7035" spans="1:4" hidden="1" x14ac:dyDescent="0.3">
      <c r="A7035">
        <v>7033</v>
      </c>
      <c r="B7035" t="s">
        <v>9221</v>
      </c>
      <c r="C7035" t="s">
        <v>14</v>
      </c>
      <c r="D7035">
        <v>99.115234380000004</v>
      </c>
    </row>
    <row r="7036" spans="1:4" hidden="1" x14ac:dyDescent="0.3">
      <c r="A7036">
        <v>7034</v>
      </c>
      <c r="B7036" t="s">
        <v>9222</v>
      </c>
      <c r="C7036" t="s">
        <v>16</v>
      </c>
      <c r="D7036">
        <v>4.3055615322976504</v>
      </c>
    </row>
    <row r="7037" spans="1:4" hidden="1" x14ac:dyDescent="0.3">
      <c r="A7037">
        <v>7035</v>
      </c>
      <c r="B7037" s="1" t="s">
        <v>9223</v>
      </c>
      <c r="C7037" t="s">
        <v>140</v>
      </c>
      <c r="D7037" s="1" t="s">
        <v>9224</v>
      </c>
    </row>
    <row r="7038" spans="1:4" hidden="1" x14ac:dyDescent="0.3">
      <c r="A7038">
        <v>7036</v>
      </c>
      <c r="B7038" t="s">
        <v>9225</v>
      </c>
      <c r="C7038" t="s">
        <v>22</v>
      </c>
      <c r="D7038">
        <v>97.4</v>
      </c>
    </row>
    <row r="7039" spans="1:4" hidden="1" x14ac:dyDescent="0.3">
      <c r="A7039">
        <v>7037</v>
      </c>
      <c r="B7039" t="s">
        <v>9226</v>
      </c>
      <c r="C7039" t="s">
        <v>24</v>
      </c>
      <c r="D7039">
        <v>4.3230002766914302</v>
      </c>
    </row>
    <row r="7040" spans="1:4" hidden="1" x14ac:dyDescent="0.3">
      <c r="A7040">
        <v>7038</v>
      </c>
      <c r="B7040" s="1" t="s">
        <v>9227</v>
      </c>
      <c r="C7040" t="s">
        <v>145</v>
      </c>
      <c r="D7040" s="1" t="s">
        <v>9228</v>
      </c>
    </row>
    <row r="7041" spans="1:4" hidden="1" x14ac:dyDescent="0.3">
      <c r="A7041">
        <v>7039</v>
      </c>
      <c r="B7041" t="s">
        <v>9229</v>
      </c>
      <c r="C7041" t="s">
        <v>35</v>
      </c>
      <c r="D7041">
        <v>9.1061525312607999E-2</v>
      </c>
    </row>
    <row r="7042" spans="1:4" hidden="1" x14ac:dyDescent="0.3">
      <c r="A7042">
        <v>7040</v>
      </c>
      <c r="B7042" t="s">
        <v>9230</v>
      </c>
      <c r="C7042" t="s">
        <v>149</v>
      </c>
      <c r="D7042">
        <v>0.752835242953237</v>
      </c>
    </row>
    <row r="7043" spans="1:4" hidden="1" x14ac:dyDescent="0.3">
      <c r="A7043">
        <v>7041</v>
      </c>
      <c r="B7043" s="1" t="s">
        <v>9231</v>
      </c>
      <c r="C7043" t="s">
        <v>151</v>
      </c>
      <c r="D7043" s="1" t="s">
        <v>9232</v>
      </c>
    </row>
    <row r="7044" spans="1:4" hidden="1" x14ac:dyDescent="0.3">
      <c r="A7044">
        <v>7042</v>
      </c>
      <c r="B7044" t="s">
        <v>9233</v>
      </c>
      <c r="C7044" t="s">
        <v>30</v>
      </c>
      <c r="D7044">
        <v>0.43183962340792498</v>
      </c>
    </row>
    <row r="7045" spans="1:4" hidden="1" x14ac:dyDescent="0.3">
      <c r="A7045">
        <v>7043</v>
      </c>
      <c r="B7045" t="s">
        <v>9234</v>
      </c>
      <c r="C7045" t="s">
        <v>32</v>
      </c>
      <c r="D7045">
        <v>0.136378588964429</v>
      </c>
    </row>
    <row r="7046" spans="1:4" hidden="1" x14ac:dyDescent="0.3">
      <c r="A7046">
        <v>7044</v>
      </c>
      <c r="B7046" s="1" t="s">
        <v>9235</v>
      </c>
      <c r="C7046" t="s">
        <v>155</v>
      </c>
      <c r="D7046" s="1" t="s">
        <v>9236</v>
      </c>
    </row>
    <row r="7047" spans="1:4" hidden="1" x14ac:dyDescent="0.3">
      <c r="A7047">
        <v>7045</v>
      </c>
      <c r="B7047" t="s">
        <v>9237</v>
      </c>
      <c r="C7047" t="s">
        <v>40</v>
      </c>
      <c r="D7047">
        <v>0.477098851279466</v>
      </c>
    </row>
    <row r="7048" spans="1:4" hidden="1" x14ac:dyDescent="0.3">
      <c r="A7048">
        <v>7046</v>
      </c>
      <c r="B7048" t="s">
        <v>9238</v>
      </c>
      <c r="C7048" t="s">
        <v>42</v>
      </c>
      <c r="D7048">
        <v>0.19193329515669499</v>
      </c>
    </row>
    <row r="7049" spans="1:4" hidden="1" x14ac:dyDescent="0.3">
      <c r="A7049">
        <v>7047</v>
      </c>
      <c r="B7049" s="1" t="s">
        <v>9239</v>
      </c>
      <c r="C7049" t="s">
        <v>159</v>
      </c>
      <c r="D7049" s="1" t="s">
        <v>9240</v>
      </c>
    </row>
    <row r="7050" spans="1:4" hidden="1" x14ac:dyDescent="0.3">
      <c r="A7050">
        <v>7048</v>
      </c>
      <c r="B7050" t="s">
        <v>9241</v>
      </c>
      <c r="C7050" t="s">
        <v>161</v>
      </c>
      <c r="D7050">
        <v>0.99754268989372497</v>
      </c>
    </row>
    <row r="7051" spans="1:4" hidden="1" x14ac:dyDescent="0.3">
      <c r="A7051">
        <v>7049</v>
      </c>
      <c r="B7051" t="s">
        <v>9242</v>
      </c>
      <c r="C7051" t="s">
        <v>163</v>
      </c>
      <c r="D7051">
        <v>0.99947587547734296</v>
      </c>
    </row>
    <row r="7052" spans="1:4" hidden="1" x14ac:dyDescent="0.3">
      <c r="A7052">
        <v>7050</v>
      </c>
      <c r="B7052" s="1" t="s">
        <v>9243</v>
      </c>
      <c r="C7052" t="s">
        <v>165</v>
      </c>
      <c r="D7052" s="1" t="s">
        <v>9244</v>
      </c>
    </row>
    <row r="7053" spans="1:4" hidden="1" x14ac:dyDescent="0.3">
      <c r="A7053">
        <v>7051</v>
      </c>
      <c r="B7053" t="s">
        <v>9245</v>
      </c>
      <c r="C7053" t="s">
        <v>168</v>
      </c>
      <c r="D7053">
        <v>1.0002644231823501</v>
      </c>
    </row>
    <row r="7054" spans="1:4" hidden="1" x14ac:dyDescent="0.3">
      <c r="A7054">
        <v>7052</v>
      </c>
      <c r="B7054" t="s">
        <v>9246</v>
      </c>
      <c r="C7054" t="s">
        <v>170</v>
      </c>
      <c r="D7054">
        <v>1.00022249010511</v>
      </c>
    </row>
    <row r="7055" spans="1:4" hidden="1" x14ac:dyDescent="0.3">
      <c r="A7055">
        <v>7053</v>
      </c>
      <c r="B7055" s="1" t="s">
        <v>9247</v>
      </c>
      <c r="C7055" t="s">
        <v>172</v>
      </c>
      <c r="D7055" s="1" t="s">
        <v>9248</v>
      </c>
    </row>
    <row r="7056" spans="1:4" hidden="1" x14ac:dyDescent="0.3">
      <c r="A7056">
        <v>7054</v>
      </c>
      <c r="B7056" s="1" t="s">
        <v>9249</v>
      </c>
      <c r="C7056" t="s">
        <v>55</v>
      </c>
      <c r="D7056" s="1" t="s">
        <v>9250</v>
      </c>
    </row>
    <row r="7057" spans="1:4" hidden="1" x14ac:dyDescent="0.3">
      <c r="A7057">
        <v>7055</v>
      </c>
      <c r="B7057" s="1" t="s">
        <v>9251</v>
      </c>
      <c r="C7057" t="s">
        <v>52</v>
      </c>
      <c r="D7057" s="1" t="s">
        <v>9252</v>
      </c>
    </row>
    <row r="7058" spans="1:4" hidden="1" x14ac:dyDescent="0.3">
      <c r="A7058">
        <v>7056</v>
      </c>
      <c r="B7058" s="1" t="s">
        <v>9253</v>
      </c>
      <c r="C7058" t="s">
        <v>58</v>
      </c>
      <c r="D7058" s="1" t="s">
        <v>9254</v>
      </c>
    </row>
    <row r="7059" spans="1:4" hidden="1" x14ac:dyDescent="0.3">
      <c r="A7059">
        <v>7057</v>
      </c>
      <c r="B7059" t="s">
        <v>9255</v>
      </c>
      <c r="C7059" t="s">
        <v>61</v>
      </c>
      <c r="D7059">
        <v>153643021.169525</v>
      </c>
    </row>
    <row r="7060" spans="1:4" hidden="1" x14ac:dyDescent="0.3">
      <c r="A7060">
        <v>7058</v>
      </c>
      <c r="B7060" t="s">
        <v>9256</v>
      </c>
      <c r="C7060" t="s">
        <v>63</v>
      </c>
      <c r="D7060">
        <v>78700840.391434595</v>
      </c>
    </row>
    <row r="7061" spans="1:4" hidden="1" x14ac:dyDescent="0.3">
      <c r="A7061">
        <v>7059</v>
      </c>
      <c r="B7061" t="s">
        <v>9257</v>
      </c>
      <c r="C7061" t="s">
        <v>65</v>
      </c>
      <c r="D7061">
        <v>38810969.138756096</v>
      </c>
    </row>
    <row r="7062" spans="1:4" hidden="1" x14ac:dyDescent="0.3">
      <c r="A7062">
        <v>7060</v>
      </c>
      <c r="B7062" s="1" t="s">
        <v>9258</v>
      </c>
      <c r="C7062" t="s">
        <v>67</v>
      </c>
      <c r="D7062" s="1" t="s">
        <v>9259</v>
      </c>
    </row>
    <row r="7063" spans="1:4" hidden="1" x14ac:dyDescent="0.3">
      <c r="A7063">
        <v>7061</v>
      </c>
      <c r="B7063" s="1" t="s">
        <v>9260</v>
      </c>
      <c r="C7063" t="s">
        <v>70</v>
      </c>
      <c r="D7063" s="1" t="s">
        <v>9261</v>
      </c>
    </row>
    <row r="7064" spans="1:4" hidden="1" x14ac:dyDescent="0.3">
      <c r="A7064">
        <v>7062</v>
      </c>
      <c r="B7064" t="s">
        <v>9262</v>
      </c>
      <c r="C7064" t="s">
        <v>73</v>
      </c>
      <c r="D7064">
        <v>1.00003107572855</v>
      </c>
    </row>
    <row r="7065" spans="1:4" hidden="1" x14ac:dyDescent="0.3">
      <c r="A7065">
        <v>7063</v>
      </c>
      <c r="B7065" t="s">
        <v>74</v>
      </c>
      <c r="C7065" t="s">
        <v>75</v>
      </c>
      <c r="D7065">
        <v>2.7397260273972599E-3</v>
      </c>
    </row>
    <row r="7066" spans="1:4" hidden="1" x14ac:dyDescent="0.3">
      <c r="A7066">
        <v>7064</v>
      </c>
      <c r="B7066" t="s">
        <v>76</v>
      </c>
      <c r="C7066" t="s">
        <v>77</v>
      </c>
      <c r="D7066">
        <v>0</v>
      </c>
    </row>
    <row r="7067" spans="1:4" hidden="1" x14ac:dyDescent="0.3">
      <c r="A7067">
        <v>7065</v>
      </c>
      <c r="B7067" t="s">
        <v>78</v>
      </c>
      <c r="C7067" t="s">
        <v>79</v>
      </c>
      <c r="D7067">
        <v>0</v>
      </c>
    </row>
    <row r="7068" spans="1:4" hidden="1" x14ac:dyDescent="0.3">
      <c r="A7068">
        <v>7066</v>
      </c>
      <c r="B7068" s="1" t="s">
        <v>9263</v>
      </c>
      <c r="C7068" t="s">
        <v>81</v>
      </c>
      <c r="D7068" s="1" t="s">
        <v>9264</v>
      </c>
    </row>
    <row r="7069" spans="1:4" hidden="1" x14ac:dyDescent="0.3">
      <c r="A7069">
        <v>7067</v>
      </c>
      <c r="B7069" t="s">
        <v>9265</v>
      </c>
      <c r="C7069" t="s">
        <v>84</v>
      </c>
      <c r="D7069">
        <v>1.0000394319422801</v>
      </c>
    </row>
    <row r="7070" spans="1:4" hidden="1" x14ac:dyDescent="0.3">
      <c r="A7070">
        <v>7068</v>
      </c>
      <c r="B7070" s="1" t="s">
        <v>9266</v>
      </c>
      <c r="C7070" t="s">
        <v>86</v>
      </c>
      <c r="D7070" s="1" t="s">
        <v>9267</v>
      </c>
    </row>
    <row r="7071" spans="1:4" hidden="1" x14ac:dyDescent="0.3">
      <c r="A7071">
        <v>7069</v>
      </c>
      <c r="B7071" t="s">
        <v>9268</v>
      </c>
      <c r="C7071" t="s">
        <v>89</v>
      </c>
      <c r="D7071">
        <v>104122729.41470701</v>
      </c>
    </row>
    <row r="7072" spans="1:4" hidden="1" x14ac:dyDescent="0.3">
      <c r="A7072">
        <v>7070</v>
      </c>
      <c r="B7072" s="1" t="s">
        <v>9269</v>
      </c>
      <c r="C7072" t="s">
        <v>91</v>
      </c>
      <c r="D7072" s="1" t="s">
        <v>9203</v>
      </c>
    </row>
    <row r="7073" spans="1:4" hidden="1" x14ac:dyDescent="0.3">
      <c r="A7073">
        <v>7071</v>
      </c>
      <c r="B7073" t="s">
        <v>9270</v>
      </c>
      <c r="C7073" t="s">
        <v>94</v>
      </c>
      <c r="D7073">
        <v>78700840.391434595</v>
      </c>
    </row>
    <row r="7074" spans="1:4" hidden="1" x14ac:dyDescent="0.3">
      <c r="A7074">
        <v>7072</v>
      </c>
      <c r="B7074" t="s">
        <v>9271</v>
      </c>
      <c r="C7074" t="s">
        <v>96</v>
      </c>
      <c r="D7074">
        <v>38810969.138756096</v>
      </c>
    </row>
    <row r="7075" spans="1:4" hidden="1" x14ac:dyDescent="0.3">
      <c r="A7075">
        <v>7073</v>
      </c>
      <c r="B7075" t="s">
        <v>9272</v>
      </c>
      <c r="C7075" t="s">
        <v>98</v>
      </c>
      <c r="D7075">
        <v>36131211.639334202</v>
      </c>
    </row>
    <row r="7076" spans="1:4" hidden="1" x14ac:dyDescent="0.3">
      <c r="A7076">
        <v>7074</v>
      </c>
      <c r="B7076" s="1" t="s">
        <v>9273</v>
      </c>
      <c r="C7076" t="s">
        <v>100</v>
      </c>
      <c r="D7076" s="1" t="s">
        <v>9274</v>
      </c>
    </row>
    <row r="7077" spans="1:4" hidden="1" x14ac:dyDescent="0.3">
      <c r="A7077">
        <v>7075</v>
      </c>
      <c r="B7077" t="s">
        <v>9275</v>
      </c>
      <c r="C7077" t="s">
        <v>103</v>
      </c>
      <c r="D7077">
        <v>5.9188366509554096E-3</v>
      </c>
    </row>
    <row r="7078" spans="1:4" hidden="1" x14ac:dyDescent="0.3">
      <c r="A7078">
        <v>7076</v>
      </c>
      <c r="B7078" t="s">
        <v>9276</v>
      </c>
      <c r="C7078" t="s">
        <v>105</v>
      </c>
      <c r="D7078">
        <v>6.6962181745674598E-4</v>
      </c>
    </row>
    <row r="7079" spans="1:4" hidden="1" x14ac:dyDescent="0.3">
      <c r="A7079">
        <v>7077</v>
      </c>
      <c r="B7079" t="s">
        <v>9277</v>
      </c>
      <c r="C7079" t="s">
        <v>107</v>
      </c>
      <c r="D7079">
        <v>1.15653550045796E-2</v>
      </c>
    </row>
    <row r="7080" spans="1:4" hidden="1" x14ac:dyDescent="0.3">
      <c r="A7080">
        <v>7078</v>
      </c>
      <c r="B7080" s="1" t="s">
        <v>9278</v>
      </c>
      <c r="C7080" t="s">
        <v>109</v>
      </c>
      <c r="D7080" s="1" t="s">
        <v>9279</v>
      </c>
    </row>
    <row r="7081" spans="1:4" x14ac:dyDescent="0.3">
      <c r="A7081">
        <v>7079</v>
      </c>
      <c r="B7081" t="s">
        <v>9280</v>
      </c>
      <c r="C7081" t="s">
        <v>207</v>
      </c>
      <c r="D7081">
        <v>153643318.92873099</v>
      </c>
    </row>
    <row r="7082" spans="1:4" hidden="1" x14ac:dyDescent="0.3">
      <c r="A7082">
        <v>7080</v>
      </c>
      <c r="B7082" t="s">
        <v>9281</v>
      </c>
      <c r="C7082" t="s">
        <v>209</v>
      </c>
      <c r="D7082">
        <v>-657.62246903603</v>
      </c>
    </row>
    <row r="7083" spans="1:4" hidden="1" x14ac:dyDescent="0.3">
      <c r="A7083">
        <v>7081</v>
      </c>
      <c r="B7083" t="s">
        <v>9282</v>
      </c>
      <c r="C7083" t="s">
        <v>211</v>
      </c>
      <c r="D7083">
        <v>-324.30300155213098</v>
      </c>
    </row>
    <row r="7084" spans="1:4" hidden="1" x14ac:dyDescent="0.3">
      <c r="A7084">
        <v>7082</v>
      </c>
      <c r="B7084" s="1" t="s">
        <v>9283</v>
      </c>
      <c r="C7084" t="s">
        <v>213</v>
      </c>
      <c r="D7084" s="1" t="s">
        <v>9284</v>
      </c>
    </row>
    <row r="7085" spans="1:4" hidden="1" x14ac:dyDescent="0.3">
      <c r="A7085">
        <v>7083</v>
      </c>
      <c r="B7085" t="s">
        <v>9285</v>
      </c>
      <c r="C7085" t="s">
        <v>216</v>
      </c>
      <c r="D7085">
        <v>78701720.8531183</v>
      </c>
    </row>
    <row r="7086" spans="1:4" hidden="1" x14ac:dyDescent="0.3">
      <c r="A7086">
        <v>7084</v>
      </c>
      <c r="B7086" t="s">
        <v>9286</v>
      </c>
      <c r="C7086" t="s">
        <v>218</v>
      </c>
      <c r="D7086">
        <v>38811332.492025703</v>
      </c>
    </row>
    <row r="7087" spans="1:4" hidden="1" x14ac:dyDescent="0.3">
      <c r="A7087">
        <v>7085</v>
      </c>
      <c r="B7087" t="s">
        <v>9287</v>
      </c>
      <c r="C7087" t="s">
        <v>220</v>
      </c>
      <c r="D7087">
        <v>36131549.420102499</v>
      </c>
    </row>
    <row r="7088" spans="1:4" hidden="1" x14ac:dyDescent="0.3">
      <c r="A7088">
        <v>7086</v>
      </c>
      <c r="B7088" s="1" t="s">
        <v>9288</v>
      </c>
      <c r="C7088" t="s">
        <v>222</v>
      </c>
      <c r="D7088" s="1" t="s">
        <v>9289</v>
      </c>
    </row>
    <row r="7089" spans="1:4" hidden="1" x14ac:dyDescent="0.3">
      <c r="A7089">
        <v>7087</v>
      </c>
      <c r="B7089" t="s">
        <v>9290</v>
      </c>
      <c r="C7089" t="s">
        <v>225</v>
      </c>
      <c r="D7089">
        <v>104123599.459451</v>
      </c>
    </row>
    <row r="7090" spans="1:4" hidden="1" x14ac:dyDescent="0.3">
      <c r="A7090">
        <v>7088</v>
      </c>
      <c r="B7090" t="s">
        <v>9291</v>
      </c>
      <c r="C7090" t="s">
        <v>227</v>
      </c>
      <c r="D7090">
        <v>-870.04474386572804</v>
      </c>
    </row>
    <row r="7091" spans="1:4" hidden="1" x14ac:dyDescent="0.3">
      <c r="A7091">
        <v>7089</v>
      </c>
      <c r="B7091" s="1" t="s">
        <v>9292</v>
      </c>
      <c r="C7091" t="s">
        <v>229</v>
      </c>
      <c r="D7091" s="1" t="s">
        <v>9293</v>
      </c>
    </row>
    <row r="7092" spans="1:4" hidden="1" x14ac:dyDescent="0.3">
      <c r="A7092">
        <v>7090</v>
      </c>
      <c r="B7092" t="s">
        <v>9294</v>
      </c>
      <c r="C7092" t="s">
        <v>112</v>
      </c>
      <c r="D7092">
        <v>222.83921474598699</v>
      </c>
    </row>
    <row r="7093" spans="1:4" hidden="1" x14ac:dyDescent="0.3">
      <c r="A7093">
        <v>7091</v>
      </c>
      <c r="B7093" t="s">
        <v>9295</v>
      </c>
      <c r="C7093" t="s">
        <v>114</v>
      </c>
      <c r="D7093">
        <v>39.050267981702802</v>
      </c>
    </row>
    <row r="7094" spans="1:4" hidden="1" x14ac:dyDescent="0.3">
      <c r="A7094">
        <v>7092</v>
      </c>
      <c r="B7094" s="1" t="s">
        <v>9296</v>
      </c>
      <c r="C7094" t="s">
        <v>116</v>
      </c>
      <c r="D7094" s="1" t="s">
        <v>9297</v>
      </c>
    </row>
    <row r="7095" spans="1:4" hidden="1" x14ac:dyDescent="0.3">
      <c r="A7095">
        <v>7093</v>
      </c>
      <c r="B7095" t="s">
        <v>9298</v>
      </c>
      <c r="C7095" t="s">
        <v>119</v>
      </c>
      <c r="D7095">
        <v>78701720.8531183</v>
      </c>
    </row>
    <row r="7096" spans="1:4" hidden="1" x14ac:dyDescent="0.3">
      <c r="A7096">
        <v>7094</v>
      </c>
      <c r="B7096" t="s">
        <v>9299</v>
      </c>
      <c r="C7096" t="s">
        <v>121</v>
      </c>
      <c r="D7096">
        <v>38811332.492025703</v>
      </c>
    </row>
    <row r="7097" spans="1:4" hidden="1" x14ac:dyDescent="0.3">
      <c r="A7097">
        <v>7095</v>
      </c>
      <c r="B7097" s="1" t="s">
        <v>9300</v>
      </c>
      <c r="C7097" t="s">
        <v>123</v>
      </c>
      <c r="D7097" s="1" t="s">
        <v>9301</v>
      </c>
    </row>
    <row r="7098" spans="1:4" hidden="1" x14ac:dyDescent="0.3">
      <c r="A7098">
        <v>7096</v>
      </c>
      <c r="B7098" t="s">
        <v>9302</v>
      </c>
      <c r="C7098" t="s">
        <v>126</v>
      </c>
      <c r="D7098">
        <v>0.75581921891221104</v>
      </c>
    </row>
    <row r="7099" spans="1:4" hidden="1" x14ac:dyDescent="0.3">
      <c r="A7099">
        <v>7097</v>
      </c>
      <c r="B7099" t="s">
        <v>9303</v>
      </c>
      <c r="C7099" t="s">
        <v>128</v>
      </c>
      <c r="D7099">
        <v>0.372728203285566</v>
      </c>
    </row>
    <row r="7100" spans="1:4" hidden="1" x14ac:dyDescent="0.3">
      <c r="A7100">
        <v>7098</v>
      </c>
      <c r="B7100" s="1" t="s">
        <v>9304</v>
      </c>
      <c r="C7100" t="s">
        <v>130</v>
      </c>
      <c r="D7100" s="1" t="s">
        <v>9305</v>
      </c>
    </row>
    <row r="7101" spans="1:4" hidden="1" x14ac:dyDescent="0.3">
      <c r="A7101">
        <v>7099</v>
      </c>
      <c r="B7101" s="1" t="s">
        <v>9306</v>
      </c>
      <c r="C7101" t="s">
        <v>4</v>
      </c>
      <c r="D7101" t="s">
        <v>9307</v>
      </c>
    </row>
    <row r="7102" spans="1:4" hidden="1" x14ac:dyDescent="0.3">
      <c r="A7102">
        <v>7100</v>
      </c>
      <c r="B7102" t="s">
        <v>9308</v>
      </c>
      <c r="C7102" t="s">
        <v>7</v>
      </c>
      <c r="D7102">
        <v>1273.3399999999999</v>
      </c>
    </row>
    <row r="7103" spans="1:4" hidden="1" x14ac:dyDescent="0.3">
      <c r="A7103">
        <v>7101</v>
      </c>
      <c r="B7103" s="1" t="s">
        <v>9309</v>
      </c>
      <c r="C7103" t="s">
        <v>9</v>
      </c>
      <c r="D7103" s="1" t="s">
        <v>9310</v>
      </c>
    </row>
    <row r="7104" spans="1:4" hidden="1" x14ac:dyDescent="0.3">
      <c r="A7104">
        <v>7102</v>
      </c>
      <c r="B7104" t="s">
        <v>9311</v>
      </c>
      <c r="C7104" t="s">
        <v>14</v>
      </c>
      <c r="D7104">
        <v>99.166015630000004</v>
      </c>
    </row>
    <row r="7105" spans="1:4" hidden="1" x14ac:dyDescent="0.3">
      <c r="A7105">
        <v>7103</v>
      </c>
      <c r="B7105" t="s">
        <v>9312</v>
      </c>
      <c r="C7105" t="s">
        <v>16</v>
      </c>
      <c r="D7105">
        <v>4.3086674178142701</v>
      </c>
    </row>
    <row r="7106" spans="1:4" hidden="1" x14ac:dyDescent="0.3">
      <c r="A7106">
        <v>7104</v>
      </c>
      <c r="B7106" s="1" t="s">
        <v>9313</v>
      </c>
      <c r="C7106" t="s">
        <v>140</v>
      </c>
      <c r="D7106" s="1" t="s">
        <v>9314</v>
      </c>
    </row>
    <row r="7107" spans="1:4" hidden="1" x14ac:dyDescent="0.3">
      <c r="A7107">
        <v>7105</v>
      </c>
      <c r="B7107" t="s">
        <v>9315</v>
      </c>
      <c r="C7107" t="s">
        <v>22</v>
      </c>
      <c r="D7107">
        <v>96.9</v>
      </c>
    </row>
    <row r="7108" spans="1:4" hidden="1" x14ac:dyDescent="0.3">
      <c r="A7108">
        <v>7106</v>
      </c>
      <c r="B7108" t="s">
        <v>9316</v>
      </c>
      <c r="C7108" t="s">
        <v>24</v>
      </c>
      <c r="D7108">
        <v>4.3840380084937403</v>
      </c>
    </row>
    <row r="7109" spans="1:4" hidden="1" x14ac:dyDescent="0.3">
      <c r="A7109">
        <v>7107</v>
      </c>
      <c r="B7109" s="1" t="s">
        <v>9317</v>
      </c>
      <c r="C7109" t="s">
        <v>145</v>
      </c>
      <c r="D7109" s="1" t="s">
        <v>9318</v>
      </c>
    </row>
    <row r="7110" spans="1:4" hidden="1" x14ac:dyDescent="0.3">
      <c r="A7110">
        <v>7108</v>
      </c>
      <c r="B7110" t="s">
        <v>9319</v>
      </c>
      <c r="C7110" t="s">
        <v>35</v>
      </c>
      <c r="D7110">
        <v>-2.90064150530462E-2</v>
      </c>
    </row>
    <row r="7111" spans="1:4" hidden="1" x14ac:dyDescent="0.3">
      <c r="A7111">
        <v>7109</v>
      </c>
      <c r="B7111" t="s">
        <v>9320</v>
      </c>
      <c r="C7111" t="s">
        <v>149</v>
      </c>
      <c r="D7111">
        <v>0.75365570200496901</v>
      </c>
    </row>
    <row r="7112" spans="1:4" hidden="1" x14ac:dyDescent="0.3">
      <c r="A7112">
        <v>7110</v>
      </c>
      <c r="B7112" s="1" t="s">
        <v>9321</v>
      </c>
      <c r="C7112" t="s">
        <v>151</v>
      </c>
      <c r="D7112" s="1" t="s">
        <v>9322</v>
      </c>
    </row>
    <row r="7113" spans="1:4" hidden="1" x14ac:dyDescent="0.3">
      <c r="A7113">
        <v>7111</v>
      </c>
      <c r="B7113" t="s">
        <v>9323</v>
      </c>
      <c r="C7113" t="s">
        <v>30</v>
      </c>
      <c r="D7113">
        <v>0.49237539893048299</v>
      </c>
    </row>
    <row r="7114" spans="1:4" hidden="1" x14ac:dyDescent="0.3">
      <c r="A7114">
        <v>7112</v>
      </c>
      <c r="B7114" t="s">
        <v>9324</v>
      </c>
      <c r="C7114" t="s">
        <v>32</v>
      </c>
      <c r="D7114">
        <v>0.13599125325060701</v>
      </c>
    </row>
    <row r="7115" spans="1:4" hidden="1" x14ac:dyDescent="0.3">
      <c r="A7115">
        <v>7113</v>
      </c>
      <c r="B7115" s="1" t="s">
        <v>9325</v>
      </c>
      <c r="C7115" t="s">
        <v>155</v>
      </c>
      <c r="D7115" s="1" t="s">
        <v>9326</v>
      </c>
    </row>
    <row r="7116" spans="1:4" hidden="1" x14ac:dyDescent="0.3">
      <c r="A7116">
        <v>7114</v>
      </c>
      <c r="B7116" t="s">
        <v>9327</v>
      </c>
      <c r="C7116" t="s">
        <v>40</v>
      </c>
      <c r="D7116">
        <v>0.53663101612256203</v>
      </c>
    </row>
    <row r="7117" spans="1:4" hidden="1" x14ac:dyDescent="0.3">
      <c r="A7117">
        <v>7115</v>
      </c>
      <c r="B7117" t="s">
        <v>9328</v>
      </c>
      <c r="C7117" t="s">
        <v>42</v>
      </c>
      <c r="D7117">
        <v>0.19087457864010099</v>
      </c>
    </row>
    <row r="7118" spans="1:4" hidden="1" x14ac:dyDescent="0.3">
      <c r="A7118">
        <v>7116</v>
      </c>
      <c r="B7118" s="1" t="s">
        <v>9329</v>
      </c>
      <c r="C7118" t="s">
        <v>159</v>
      </c>
      <c r="D7118" s="1" t="s">
        <v>9330</v>
      </c>
    </row>
    <row r="7119" spans="1:4" hidden="1" x14ac:dyDescent="0.3">
      <c r="A7119">
        <v>7117</v>
      </c>
      <c r="B7119" t="s">
        <v>9331</v>
      </c>
      <c r="C7119" t="s">
        <v>161</v>
      </c>
      <c r="D7119">
        <v>0.99894875576615205</v>
      </c>
    </row>
    <row r="7120" spans="1:4" hidden="1" x14ac:dyDescent="0.3">
      <c r="A7120">
        <v>7118</v>
      </c>
      <c r="B7120" t="s">
        <v>9332</v>
      </c>
      <c r="C7120" t="s">
        <v>163</v>
      </c>
      <c r="D7120">
        <v>1.00052104738743</v>
      </c>
    </row>
    <row r="7121" spans="1:4" hidden="1" x14ac:dyDescent="0.3">
      <c r="A7121">
        <v>7119</v>
      </c>
      <c r="B7121" s="1" t="s">
        <v>9333</v>
      </c>
      <c r="C7121" t="s">
        <v>165</v>
      </c>
      <c r="D7121" s="1" t="s">
        <v>9334</v>
      </c>
    </row>
    <row r="7122" spans="1:4" hidden="1" x14ac:dyDescent="0.3">
      <c r="A7122">
        <v>7120</v>
      </c>
      <c r="B7122" t="s">
        <v>9335</v>
      </c>
      <c r="C7122" t="s">
        <v>168</v>
      </c>
      <c r="D7122">
        <v>1.0004680753967199</v>
      </c>
    </row>
    <row r="7123" spans="1:4" hidden="1" x14ac:dyDescent="0.3">
      <c r="A7123">
        <v>7121</v>
      </c>
      <c r="B7123" t="s">
        <v>9336</v>
      </c>
      <c r="C7123" t="s">
        <v>170</v>
      </c>
      <c r="D7123">
        <v>0.99965914905685105</v>
      </c>
    </row>
    <row r="7124" spans="1:4" hidden="1" x14ac:dyDescent="0.3">
      <c r="A7124">
        <v>7122</v>
      </c>
      <c r="B7124" s="1" t="s">
        <v>9337</v>
      </c>
      <c r="C7124" t="s">
        <v>172</v>
      </c>
      <c r="D7124" s="1" t="s">
        <v>9338</v>
      </c>
    </row>
    <row r="7125" spans="1:4" hidden="1" x14ac:dyDescent="0.3">
      <c r="A7125">
        <v>7123</v>
      </c>
      <c r="B7125" s="1" t="s">
        <v>9339</v>
      </c>
      <c r="C7125" t="s">
        <v>55</v>
      </c>
      <c r="D7125" s="1" t="s">
        <v>9340</v>
      </c>
    </row>
    <row r="7126" spans="1:4" hidden="1" x14ac:dyDescent="0.3">
      <c r="A7126">
        <v>7124</v>
      </c>
      <c r="B7126" s="1" t="s">
        <v>9341</v>
      </c>
      <c r="C7126" t="s">
        <v>52</v>
      </c>
      <c r="D7126" s="1" t="s">
        <v>9342</v>
      </c>
    </row>
    <row r="7127" spans="1:4" hidden="1" x14ac:dyDescent="0.3">
      <c r="A7127">
        <v>7125</v>
      </c>
      <c r="B7127" s="1" t="s">
        <v>9343</v>
      </c>
      <c r="C7127" t="s">
        <v>58</v>
      </c>
      <c r="D7127" s="1" t="s">
        <v>9344</v>
      </c>
    </row>
    <row r="7128" spans="1:4" hidden="1" x14ac:dyDescent="0.3">
      <c r="A7128">
        <v>7126</v>
      </c>
      <c r="B7128" t="s">
        <v>9345</v>
      </c>
      <c r="C7128" t="s">
        <v>61</v>
      </c>
      <c r="D7128">
        <v>153426173.16696399</v>
      </c>
    </row>
    <row r="7129" spans="1:4" hidden="1" x14ac:dyDescent="0.3">
      <c r="A7129">
        <v>7127</v>
      </c>
      <c r="B7129" t="s">
        <v>9346</v>
      </c>
      <c r="C7129" t="s">
        <v>63</v>
      </c>
      <c r="D7129">
        <v>78618986.122877598</v>
      </c>
    </row>
    <row r="7130" spans="1:4" hidden="1" x14ac:dyDescent="0.3">
      <c r="A7130">
        <v>7128</v>
      </c>
      <c r="B7130" t="s">
        <v>9347</v>
      </c>
      <c r="C7130" t="s">
        <v>65</v>
      </c>
      <c r="D7130">
        <v>38831555.035423599</v>
      </c>
    </row>
    <row r="7131" spans="1:4" hidden="1" x14ac:dyDescent="0.3">
      <c r="A7131">
        <v>7129</v>
      </c>
      <c r="B7131" s="1" t="s">
        <v>9348</v>
      </c>
      <c r="C7131" t="s">
        <v>67</v>
      </c>
      <c r="D7131" s="1" t="s">
        <v>9349</v>
      </c>
    </row>
    <row r="7132" spans="1:4" hidden="1" x14ac:dyDescent="0.3">
      <c r="A7132">
        <v>7130</v>
      </c>
      <c r="B7132" s="1" t="s">
        <v>9350</v>
      </c>
      <c r="C7132" t="s">
        <v>70</v>
      </c>
      <c r="D7132" s="1" t="s">
        <v>9351</v>
      </c>
    </row>
    <row r="7133" spans="1:4" hidden="1" x14ac:dyDescent="0.3">
      <c r="A7133">
        <v>7131</v>
      </c>
      <c r="B7133" t="s">
        <v>9352</v>
      </c>
      <c r="C7133" t="s">
        <v>73</v>
      </c>
      <c r="D7133">
        <v>1.0000394319422801</v>
      </c>
    </row>
    <row r="7134" spans="1:4" hidden="1" x14ac:dyDescent="0.3">
      <c r="A7134">
        <v>7132</v>
      </c>
      <c r="B7134" t="s">
        <v>74</v>
      </c>
      <c r="C7134" t="s">
        <v>75</v>
      </c>
      <c r="D7134">
        <v>2.7397260273972599E-3</v>
      </c>
    </row>
    <row r="7135" spans="1:4" hidden="1" x14ac:dyDescent="0.3">
      <c r="A7135">
        <v>7133</v>
      </c>
      <c r="B7135" t="s">
        <v>76</v>
      </c>
      <c r="C7135" t="s">
        <v>77</v>
      </c>
      <c r="D7135">
        <v>0</v>
      </c>
    </row>
    <row r="7136" spans="1:4" hidden="1" x14ac:dyDescent="0.3">
      <c r="A7136">
        <v>7134</v>
      </c>
      <c r="B7136" t="s">
        <v>78</v>
      </c>
      <c r="C7136" t="s">
        <v>79</v>
      </c>
      <c r="D7136">
        <v>0</v>
      </c>
    </row>
    <row r="7137" spans="1:4" hidden="1" x14ac:dyDescent="0.3">
      <c r="A7137">
        <v>7135</v>
      </c>
      <c r="B7137" s="1" t="s">
        <v>9353</v>
      </c>
      <c r="C7137" t="s">
        <v>81</v>
      </c>
      <c r="D7137" s="1" t="s">
        <v>9354</v>
      </c>
    </row>
    <row r="7138" spans="1:4" hidden="1" x14ac:dyDescent="0.3">
      <c r="A7138">
        <v>7136</v>
      </c>
      <c r="B7138" t="s">
        <v>9355</v>
      </c>
      <c r="C7138" t="s">
        <v>84</v>
      </c>
      <c r="D7138">
        <v>1.0000244186704601</v>
      </c>
    </row>
    <row r="7139" spans="1:4" hidden="1" x14ac:dyDescent="0.3">
      <c r="A7139">
        <v>7137</v>
      </c>
      <c r="B7139" s="1" t="s">
        <v>9356</v>
      </c>
      <c r="C7139" t="s">
        <v>86</v>
      </c>
      <c r="D7139" s="1" t="s">
        <v>9357</v>
      </c>
    </row>
    <row r="7140" spans="1:4" hidden="1" x14ac:dyDescent="0.3">
      <c r="A7140">
        <v>7138</v>
      </c>
      <c r="B7140" t="s">
        <v>9358</v>
      </c>
      <c r="C7140" t="s">
        <v>89</v>
      </c>
      <c r="D7140">
        <v>104124292.59937599</v>
      </c>
    </row>
    <row r="7141" spans="1:4" hidden="1" x14ac:dyDescent="0.3">
      <c r="A7141">
        <v>7139</v>
      </c>
      <c r="B7141" s="1" t="s">
        <v>9359</v>
      </c>
      <c r="C7141" t="s">
        <v>91</v>
      </c>
      <c r="D7141" s="1" t="s">
        <v>9293</v>
      </c>
    </row>
    <row r="7142" spans="1:4" hidden="1" x14ac:dyDescent="0.3">
      <c r="A7142">
        <v>7140</v>
      </c>
      <c r="B7142" t="s">
        <v>9360</v>
      </c>
      <c r="C7142" t="s">
        <v>94</v>
      </c>
      <c r="D7142">
        <v>78618986.122877598</v>
      </c>
    </row>
    <row r="7143" spans="1:4" hidden="1" x14ac:dyDescent="0.3">
      <c r="A7143">
        <v>7141</v>
      </c>
      <c r="B7143" t="s">
        <v>9361</v>
      </c>
      <c r="C7143" t="s">
        <v>96</v>
      </c>
      <c r="D7143">
        <v>38831555.035423599</v>
      </c>
    </row>
    <row r="7144" spans="1:4" hidden="1" x14ac:dyDescent="0.3">
      <c r="A7144">
        <v>7142</v>
      </c>
      <c r="B7144" t="s">
        <v>9362</v>
      </c>
      <c r="C7144" t="s">
        <v>98</v>
      </c>
      <c r="D7144">
        <v>35975632.008663602</v>
      </c>
    </row>
    <row r="7145" spans="1:4" hidden="1" x14ac:dyDescent="0.3">
      <c r="A7145">
        <v>7143</v>
      </c>
      <c r="B7145" s="1" t="s">
        <v>9363</v>
      </c>
      <c r="C7145" t="s">
        <v>100</v>
      </c>
      <c r="D7145" s="1" t="s">
        <v>9364</v>
      </c>
    </row>
    <row r="7146" spans="1:4" hidden="1" x14ac:dyDescent="0.3">
      <c r="A7146">
        <v>7144</v>
      </c>
      <c r="B7146" t="s">
        <v>9365</v>
      </c>
      <c r="C7146" t="s">
        <v>103</v>
      </c>
      <c r="D7146">
        <v>5.9191474091523002E-3</v>
      </c>
    </row>
    <row r="7147" spans="1:4" hidden="1" x14ac:dyDescent="0.3">
      <c r="A7147">
        <v>7145</v>
      </c>
      <c r="B7147" t="s">
        <v>9366</v>
      </c>
      <c r="C7147" t="s">
        <v>105</v>
      </c>
      <c r="D7147">
        <v>6.67679666874736E-4</v>
      </c>
    </row>
    <row r="7148" spans="1:4" hidden="1" x14ac:dyDescent="0.3">
      <c r="A7148">
        <v>7146</v>
      </c>
      <c r="B7148" t="s">
        <v>9367</v>
      </c>
      <c r="C7148" t="s">
        <v>107</v>
      </c>
      <c r="D7148">
        <v>1.15834779087754E-2</v>
      </c>
    </row>
    <row r="7149" spans="1:4" hidden="1" x14ac:dyDescent="0.3">
      <c r="A7149">
        <v>7147</v>
      </c>
      <c r="B7149" s="1" t="s">
        <v>9368</v>
      </c>
      <c r="C7149" t="s">
        <v>109</v>
      </c>
      <c r="D7149" s="1" t="s">
        <v>9369</v>
      </c>
    </row>
    <row r="7150" spans="1:4" x14ac:dyDescent="0.3">
      <c r="A7150">
        <v>7148</v>
      </c>
      <c r="B7150" t="s">
        <v>9370</v>
      </c>
      <c r="C7150" t="s">
        <v>207</v>
      </c>
      <c r="D7150">
        <v>153425638.19080499</v>
      </c>
    </row>
    <row r="7151" spans="1:4" hidden="1" x14ac:dyDescent="0.3">
      <c r="A7151">
        <v>7149</v>
      </c>
      <c r="B7151" t="s">
        <v>9371</v>
      </c>
      <c r="C7151" t="s">
        <v>209</v>
      </c>
      <c r="D7151">
        <v>1180.27604077208</v>
      </c>
    </row>
    <row r="7152" spans="1:4" hidden="1" x14ac:dyDescent="0.3">
      <c r="A7152">
        <v>7150</v>
      </c>
      <c r="B7152" t="s">
        <v>9372</v>
      </c>
      <c r="C7152" t="s">
        <v>211</v>
      </c>
      <c r="D7152">
        <v>582.96419894322901</v>
      </c>
    </row>
    <row r="7153" spans="1:4" hidden="1" x14ac:dyDescent="0.3">
      <c r="A7153">
        <v>7151</v>
      </c>
      <c r="B7153" s="1" t="s">
        <v>9373</v>
      </c>
      <c r="C7153" t="s">
        <v>213</v>
      </c>
      <c r="D7153" s="1" t="s">
        <v>9374</v>
      </c>
    </row>
    <row r="7154" spans="1:4" hidden="1" x14ac:dyDescent="0.3">
      <c r="A7154">
        <v>7152</v>
      </c>
      <c r="B7154" t="s">
        <v>9375</v>
      </c>
      <c r="C7154" t="s">
        <v>216</v>
      </c>
      <c r="D7154">
        <v>78617431.003316402</v>
      </c>
    </row>
    <row r="7155" spans="1:4" hidden="1" x14ac:dyDescent="0.3">
      <c r="A7155">
        <v>7153</v>
      </c>
      <c r="B7155" t="s">
        <v>9376</v>
      </c>
      <c r="C7155" t="s">
        <v>218</v>
      </c>
      <c r="D7155">
        <v>38830871.850827403</v>
      </c>
    </row>
    <row r="7156" spans="1:4" hidden="1" x14ac:dyDescent="0.3">
      <c r="A7156">
        <v>7154</v>
      </c>
      <c r="B7156" t="s">
        <v>9377</v>
      </c>
      <c r="C7156" t="s">
        <v>220</v>
      </c>
      <c r="D7156">
        <v>35975032.0066754</v>
      </c>
    </row>
    <row r="7157" spans="1:4" hidden="1" x14ac:dyDescent="0.3">
      <c r="A7157">
        <v>7155</v>
      </c>
      <c r="B7157" s="1" t="s">
        <v>9378</v>
      </c>
      <c r="C7157" t="s">
        <v>222</v>
      </c>
      <c r="D7157" s="1" t="s">
        <v>9379</v>
      </c>
    </row>
    <row r="7158" spans="1:4" hidden="1" x14ac:dyDescent="0.3">
      <c r="A7158">
        <v>7156</v>
      </c>
      <c r="B7158" t="s">
        <v>9380</v>
      </c>
      <c r="C7158" t="s">
        <v>225</v>
      </c>
      <c r="D7158">
        <v>104122729.41470701</v>
      </c>
    </row>
    <row r="7159" spans="1:4" hidden="1" x14ac:dyDescent="0.3">
      <c r="A7159">
        <v>7157</v>
      </c>
      <c r="B7159" t="s">
        <v>9381</v>
      </c>
      <c r="C7159" t="s">
        <v>227</v>
      </c>
      <c r="D7159">
        <v>1563.1846685856499</v>
      </c>
    </row>
    <row r="7160" spans="1:4" hidden="1" x14ac:dyDescent="0.3">
      <c r="A7160">
        <v>7158</v>
      </c>
      <c r="B7160" s="1" t="s">
        <v>9382</v>
      </c>
      <c r="C7160" t="s">
        <v>229</v>
      </c>
      <c r="D7160" s="1" t="s">
        <v>9383</v>
      </c>
    </row>
    <row r="7161" spans="1:4" hidden="1" x14ac:dyDescent="0.3">
      <c r="A7161">
        <v>7159</v>
      </c>
      <c r="B7161" t="s">
        <v>9384</v>
      </c>
      <c r="C7161" t="s">
        <v>112</v>
      </c>
      <c r="D7161">
        <v>-374.84352050821798</v>
      </c>
    </row>
    <row r="7162" spans="1:4" hidden="1" x14ac:dyDescent="0.3">
      <c r="A7162">
        <v>7160</v>
      </c>
      <c r="B7162" t="s">
        <v>9385</v>
      </c>
      <c r="C7162" t="s">
        <v>114</v>
      </c>
      <c r="D7162">
        <v>-100.220397227379</v>
      </c>
    </row>
    <row r="7163" spans="1:4" hidden="1" x14ac:dyDescent="0.3">
      <c r="A7163">
        <v>7161</v>
      </c>
      <c r="B7163" s="1" t="s">
        <v>9386</v>
      </c>
      <c r="C7163" t="s">
        <v>116</v>
      </c>
      <c r="D7163" s="1" t="s">
        <v>9387</v>
      </c>
    </row>
    <row r="7164" spans="1:4" hidden="1" x14ac:dyDescent="0.3">
      <c r="A7164">
        <v>7162</v>
      </c>
      <c r="B7164" t="s">
        <v>9388</v>
      </c>
      <c r="C7164" t="s">
        <v>119</v>
      </c>
      <c r="D7164">
        <v>78617431.003316402</v>
      </c>
    </row>
    <row r="7165" spans="1:4" hidden="1" x14ac:dyDescent="0.3">
      <c r="A7165">
        <v>7163</v>
      </c>
      <c r="B7165" t="s">
        <v>9389</v>
      </c>
      <c r="C7165" t="s">
        <v>121</v>
      </c>
      <c r="D7165">
        <v>38830871.850827403</v>
      </c>
    </row>
    <row r="7166" spans="1:4" hidden="1" x14ac:dyDescent="0.3">
      <c r="A7166">
        <v>7164</v>
      </c>
      <c r="B7166" s="1" t="s">
        <v>9390</v>
      </c>
      <c r="C7166" t="s">
        <v>123</v>
      </c>
      <c r="D7166" s="1" t="s">
        <v>9391</v>
      </c>
    </row>
    <row r="7167" spans="1:4" hidden="1" x14ac:dyDescent="0.3">
      <c r="A7167">
        <v>7165</v>
      </c>
      <c r="B7167" t="s">
        <v>9392</v>
      </c>
      <c r="C7167" t="s">
        <v>126</v>
      </c>
      <c r="D7167">
        <v>0.75502737739361903</v>
      </c>
    </row>
    <row r="7168" spans="1:4" hidden="1" x14ac:dyDescent="0.3">
      <c r="A7168">
        <v>7166</v>
      </c>
      <c r="B7168" t="s">
        <v>9393</v>
      </c>
      <c r="C7168" t="s">
        <v>128</v>
      </c>
      <c r="D7168">
        <v>0.37292456598080798</v>
      </c>
    </row>
    <row r="7169" spans="1:4" hidden="1" x14ac:dyDescent="0.3">
      <c r="A7169">
        <v>7167</v>
      </c>
      <c r="B7169" s="1" t="s">
        <v>9394</v>
      </c>
      <c r="C7169" t="s">
        <v>130</v>
      </c>
      <c r="D7169" s="1" t="s">
        <v>9395</v>
      </c>
    </row>
    <row r="7170" spans="1:4" hidden="1" x14ac:dyDescent="0.3">
      <c r="A7170">
        <v>7168</v>
      </c>
      <c r="B7170" s="1" t="s">
        <v>9396</v>
      </c>
      <c r="C7170" t="s">
        <v>4</v>
      </c>
      <c r="D7170" t="s">
        <v>9397</v>
      </c>
    </row>
    <row r="7171" spans="1:4" hidden="1" x14ac:dyDescent="0.3">
      <c r="A7171">
        <v>7169</v>
      </c>
      <c r="B7171" t="s">
        <v>9398</v>
      </c>
      <c r="C7171" t="s">
        <v>7</v>
      </c>
      <c r="D7171">
        <v>1283.45</v>
      </c>
    </row>
    <row r="7172" spans="1:4" hidden="1" x14ac:dyDescent="0.3">
      <c r="A7172">
        <v>7170</v>
      </c>
      <c r="B7172" s="1" t="s">
        <v>9399</v>
      </c>
      <c r="C7172" t="s">
        <v>9</v>
      </c>
      <c r="D7172" s="1" t="s">
        <v>9400</v>
      </c>
    </row>
    <row r="7173" spans="1:4" hidden="1" x14ac:dyDescent="0.3">
      <c r="A7173">
        <v>7171</v>
      </c>
      <c r="B7173" t="s">
        <v>9401</v>
      </c>
      <c r="C7173" t="s">
        <v>14</v>
      </c>
      <c r="D7173">
        <v>99.2734375</v>
      </c>
    </row>
    <row r="7174" spans="1:4" hidden="1" x14ac:dyDescent="0.3">
      <c r="A7174">
        <v>7172</v>
      </c>
      <c r="B7174" t="s">
        <v>9402</v>
      </c>
      <c r="C7174" t="s">
        <v>16</v>
      </c>
      <c r="D7174">
        <v>4.3148778030640296</v>
      </c>
    </row>
    <row r="7175" spans="1:4" hidden="1" x14ac:dyDescent="0.3">
      <c r="A7175">
        <v>7173</v>
      </c>
      <c r="B7175" s="1" t="s">
        <v>9403</v>
      </c>
      <c r="C7175" t="s">
        <v>140</v>
      </c>
      <c r="D7175" s="1" t="s">
        <v>9404</v>
      </c>
    </row>
    <row r="7176" spans="1:4" hidden="1" x14ac:dyDescent="0.3">
      <c r="A7176">
        <v>7174</v>
      </c>
      <c r="B7176" t="s">
        <v>9405</v>
      </c>
      <c r="C7176" t="s">
        <v>22</v>
      </c>
      <c r="D7176">
        <v>97.3</v>
      </c>
    </row>
    <row r="7177" spans="1:4" hidden="1" x14ac:dyDescent="0.3">
      <c r="A7177">
        <v>7175</v>
      </c>
      <c r="B7177" t="s">
        <v>9406</v>
      </c>
      <c r="C7177" t="s">
        <v>24</v>
      </c>
      <c r="D7177">
        <v>4.4463973980596103</v>
      </c>
    </row>
    <row r="7178" spans="1:4" hidden="1" x14ac:dyDescent="0.3">
      <c r="A7178">
        <v>7176</v>
      </c>
      <c r="B7178" s="1" t="s">
        <v>9407</v>
      </c>
      <c r="C7178" t="s">
        <v>145</v>
      </c>
      <c r="D7178" s="1" t="s">
        <v>9408</v>
      </c>
    </row>
    <row r="7179" spans="1:4" hidden="1" x14ac:dyDescent="0.3">
      <c r="A7179">
        <v>7177</v>
      </c>
      <c r="B7179" t="s">
        <v>9409</v>
      </c>
      <c r="C7179" t="s">
        <v>35</v>
      </c>
      <c r="D7179">
        <v>-0.358881565976501</v>
      </c>
    </row>
    <row r="7180" spans="1:4" hidden="1" x14ac:dyDescent="0.3">
      <c r="A7180">
        <v>7178</v>
      </c>
      <c r="B7180" t="s">
        <v>9410</v>
      </c>
      <c r="C7180" t="s">
        <v>149</v>
      </c>
      <c r="D7180">
        <v>0.75479755751637401</v>
      </c>
    </row>
    <row r="7181" spans="1:4" hidden="1" x14ac:dyDescent="0.3">
      <c r="A7181">
        <v>7179</v>
      </c>
      <c r="B7181" s="1" t="s">
        <v>9411</v>
      </c>
      <c r="C7181" t="s">
        <v>151</v>
      </c>
      <c r="D7181" s="1" t="s">
        <v>9412</v>
      </c>
    </row>
    <row r="7182" spans="1:4" hidden="1" x14ac:dyDescent="0.3">
      <c r="A7182">
        <v>7180</v>
      </c>
      <c r="B7182" t="s">
        <v>9413</v>
      </c>
      <c r="C7182" t="s">
        <v>30</v>
      </c>
      <c r="D7182">
        <v>0.62788759212126999</v>
      </c>
    </row>
    <row r="7183" spans="1:4" hidden="1" x14ac:dyDescent="0.3">
      <c r="A7183">
        <v>7181</v>
      </c>
      <c r="B7183" t="s">
        <v>9414</v>
      </c>
      <c r="C7183" t="s">
        <v>32</v>
      </c>
      <c r="D7183">
        <v>0.13672350664887101</v>
      </c>
    </row>
    <row r="7184" spans="1:4" hidden="1" x14ac:dyDescent="0.3">
      <c r="A7184">
        <v>7182</v>
      </c>
      <c r="B7184" s="1" t="s">
        <v>9415</v>
      </c>
      <c r="C7184" t="s">
        <v>155</v>
      </c>
      <c r="D7184" s="1" t="s">
        <v>9416</v>
      </c>
    </row>
    <row r="7185" spans="1:4" hidden="1" x14ac:dyDescent="0.3">
      <c r="A7185">
        <v>7183</v>
      </c>
      <c r="B7185" t="s">
        <v>9417</v>
      </c>
      <c r="C7185" t="s">
        <v>40</v>
      </c>
      <c r="D7185">
        <v>0.73099397385523102</v>
      </c>
    </row>
    <row r="7186" spans="1:4" hidden="1" x14ac:dyDescent="0.3">
      <c r="A7186">
        <v>7184</v>
      </c>
      <c r="B7186" t="s">
        <v>9418</v>
      </c>
      <c r="C7186" t="s">
        <v>42</v>
      </c>
      <c r="D7186">
        <v>0.188135046537831</v>
      </c>
    </row>
    <row r="7187" spans="1:4" hidden="1" x14ac:dyDescent="0.3">
      <c r="A7187">
        <v>7185</v>
      </c>
      <c r="B7187" s="1" t="s">
        <v>9419</v>
      </c>
      <c r="C7187" t="s">
        <v>159</v>
      </c>
      <c r="D7187" s="1" t="s">
        <v>9420</v>
      </c>
    </row>
    <row r="7188" spans="1:4" hidden="1" x14ac:dyDescent="0.3">
      <c r="A7188">
        <v>7186</v>
      </c>
      <c r="B7188" t="s">
        <v>9421</v>
      </c>
      <c r="C7188" t="s">
        <v>161</v>
      </c>
      <c r="D7188">
        <v>1.00793974900654</v>
      </c>
    </row>
    <row r="7189" spans="1:4" hidden="1" x14ac:dyDescent="0.3">
      <c r="A7189">
        <v>7187</v>
      </c>
      <c r="B7189" t="s">
        <v>9422</v>
      </c>
      <c r="C7189" t="s">
        <v>163</v>
      </c>
      <c r="D7189">
        <v>1.0010981648061399</v>
      </c>
    </row>
    <row r="7190" spans="1:4" hidden="1" x14ac:dyDescent="0.3">
      <c r="A7190">
        <v>7188</v>
      </c>
      <c r="B7190" s="1" t="s">
        <v>9423</v>
      </c>
      <c r="C7190" t="s">
        <v>165</v>
      </c>
      <c r="D7190" s="1" t="s">
        <v>9424</v>
      </c>
    </row>
    <row r="7191" spans="1:4" hidden="1" x14ac:dyDescent="0.3">
      <c r="A7191">
        <v>7189</v>
      </c>
      <c r="B7191" t="s">
        <v>9425</v>
      </c>
      <c r="C7191" t="s">
        <v>168</v>
      </c>
      <c r="D7191">
        <v>1.0006511286737101</v>
      </c>
    </row>
    <row r="7192" spans="1:4" hidden="1" x14ac:dyDescent="0.3">
      <c r="A7192">
        <v>7190</v>
      </c>
      <c r="B7192" t="s">
        <v>9426</v>
      </c>
      <c r="C7192" t="s">
        <v>170</v>
      </c>
      <c r="D7192">
        <v>1.00064459422215</v>
      </c>
    </row>
    <row r="7193" spans="1:4" hidden="1" x14ac:dyDescent="0.3">
      <c r="A7193">
        <v>7191</v>
      </c>
      <c r="B7193" s="1" t="s">
        <v>9427</v>
      </c>
      <c r="C7193" t="s">
        <v>172</v>
      </c>
      <c r="D7193" s="1" t="s">
        <v>9428</v>
      </c>
    </row>
    <row r="7194" spans="1:4" hidden="1" x14ac:dyDescent="0.3">
      <c r="A7194">
        <v>7192</v>
      </c>
      <c r="B7194" s="1" t="s">
        <v>9429</v>
      </c>
      <c r="C7194" t="s">
        <v>55</v>
      </c>
      <c r="D7194" s="1" t="s">
        <v>9430</v>
      </c>
    </row>
    <row r="7195" spans="1:4" hidden="1" x14ac:dyDescent="0.3">
      <c r="A7195">
        <v>7193</v>
      </c>
      <c r="B7195" s="1" t="s">
        <v>9431</v>
      </c>
      <c r="C7195" t="s">
        <v>52</v>
      </c>
      <c r="D7195" s="1" t="s">
        <v>9432</v>
      </c>
    </row>
    <row r="7196" spans="1:4" hidden="1" x14ac:dyDescent="0.3">
      <c r="A7196">
        <v>7194</v>
      </c>
      <c r="B7196" s="1" t="s">
        <v>9433</v>
      </c>
      <c r="C7196" t="s">
        <v>58</v>
      </c>
      <c r="D7196" s="1" t="s">
        <v>9434</v>
      </c>
    </row>
    <row r="7197" spans="1:4" hidden="1" x14ac:dyDescent="0.3">
      <c r="A7197">
        <v>7195</v>
      </c>
      <c r="B7197" t="s">
        <v>9435</v>
      </c>
      <c r="C7197" t="s">
        <v>61</v>
      </c>
      <c r="D7197">
        <v>154254405.451469</v>
      </c>
    </row>
    <row r="7198" spans="1:4" hidden="1" x14ac:dyDescent="0.3">
      <c r="A7198">
        <v>7196</v>
      </c>
      <c r="B7198" t="s">
        <v>9436</v>
      </c>
      <c r="C7198" t="s">
        <v>63</v>
      </c>
      <c r="D7198">
        <v>79241633.673022404</v>
      </c>
    </row>
    <row r="7199" spans="1:4" hidden="1" x14ac:dyDescent="0.3">
      <c r="A7199">
        <v>7197</v>
      </c>
      <c r="B7199" t="s">
        <v>9437</v>
      </c>
      <c r="C7199" t="s">
        <v>65</v>
      </c>
      <c r="D7199">
        <v>38873514.547685698</v>
      </c>
    </row>
    <row r="7200" spans="1:4" hidden="1" x14ac:dyDescent="0.3">
      <c r="A7200">
        <v>7198</v>
      </c>
      <c r="B7200" s="1" t="s">
        <v>9438</v>
      </c>
      <c r="C7200" t="s">
        <v>67</v>
      </c>
      <c r="D7200" s="1" t="s">
        <v>9439</v>
      </c>
    </row>
    <row r="7201" spans="1:4" hidden="1" x14ac:dyDescent="0.3">
      <c r="A7201">
        <v>7199</v>
      </c>
      <c r="B7201" s="1" t="s">
        <v>9440</v>
      </c>
      <c r="C7201" t="s">
        <v>70</v>
      </c>
      <c r="D7201" s="1" t="s">
        <v>9441</v>
      </c>
    </row>
    <row r="7202" spans="1:4" hidden="1" x14ac:dyDescent="0.3">
      <c r="A7202">
        <v>7200</v>
      </c>
      <c r="B7202" t="s">
        <v>9442</v>
      </c>
      <c r="C7202" t="s">
        <v>73</v>
      </c>
      <c r="D7202">
        <v>1.0000244186704601</v>
      </c>
    </row>
    <row r="7203" spans="1:4" hidden="1" x14ac:dyDescent="0.3">
      <c r="A7203">
        <v>7201</v>
      </c>
      <c r="B7203" t="s">
        <v>74</v>
      </c>
      <c r="C7203" t="s">
        <v>75</v>
      </c>
      <c r="D7203">
        <v>2.7397260273972599E-3</v>
      </c>
    </row>
    <row r="7204" spans="1:4" hidden="1" x14ac:dyDescent="0.3">
      <c r="A7204">
        <v>7202</v>
      </c>
      <c r="B7204" t="s">
        <v>76</v>
      </c>
      <c r="C7204" t="s">
        <v>77</v>
      </c>
      <c r="D7204">
        <v>0</v>
      </c>
    </row>
    <row r="7205" spans="1:4" hidden="1" x14ac:dyDescent="0.3">
      <c r="A7205">
        <v>7203</v>
      </c>
      <c r="B7205" t="s">
        <v>741</v>
      </c>
      <c r="C7205" t="s">
        <v>79</v>
      </c>
      <c r="D7205" s="2">
        <v>2.2204460492503101E-16</v>
      </c>
    </row>
    <row r="7206" spans="1:4" hidden="1" x14ac:dyDescent="0.3">
      <c r="A7206">
        <v>7204</v>
      </c>
      <c r="B7206" s="1" t="s">
        <v>9443</v>
      </c>
      <c r="C7206" t="s">
        <v>81</v>
      </c>
      <c r="D7206" s="1" t="s">
        <v>9444</v>
      </c>
    </row>
    <row r="7207" spans="1:4" hidden="1" x14ac:dyDescent="0.3">
      <c r="A7207">
        <v>7205</v>
      </c>
      <c r="B7207" t="s">
        <v>9445</v>
      </c>
      <c r="C7207" t="s">
        <v>84</v>
      </c>
      <c r="D7207">
        <v>1.0000087662697399</v>
      </c>
    </row>
    <row r="7208" spans="1:4" hidden="1" x14ac:dyDescent="0.3">
      <c r="A7208">
        <v>7206</v>
      </c>
      <c r="B7208" s="1" t="s">
        <v>9446</v>
      </c>
      <c r="C7208" t="s">
        <v>86</v>
      </c>
      <c r="D7208" s="1" t="s">
        <v>9447</v>
      </c>
    </row>
    <row r="7209" spans="1:4" hidden="1" x14ac:dyDescent="0.3">
      <c r="A7209">
        <v>7207</v>
      </c>
      <c r="B7209" t="s">
        <v>9448</v>
      </c>
      <c r="C7209" t="s">
        <v>89</v>
      </c>
      <c r="D7209">
        <v>104125922.38024101</v>
      </c>
    </row>
    <row r="7210" spans="1:4" hidden="1" x14ac:dyDescent="0.3">
      <c r="A7210">
        <v>7208</v>
      </c>
      <c r="B7210" s="1" t="s">
        <v>9449</v>
      </c>
      <c r="C7210" t="s">
        <v>91</v>
      </c>
      <c r="D7210" s="1" t="s">
        <v>9383</v>
      </c>
    </row>
    <row r="7211" spans="1:4" hidden="1" x14ac:dyDescent="0.3">
      <c r="A7211">
        <v>7209</v>
      </c>
      <c r="B7211" t="s">
        <v>9450</v>
      </c>
      <c r="C7211" t="s">
        <v>94</v>
      </c>
      <c r="D7211">
        <v>79241633.673022404</v>
      </c>
    </row>
    <row r="7212" spans="1:4" hidden="1" x14ac:dyDescent="0.3">
      <c r="A7212">
        <v>7210</v>
      </c>
      <c r="B7212" t="s">
        <v>9451</v>
      </c>
      <c r="C7212" t="s">
        <v>96</v>
      </c>
      <c r="D7212">
        <v>38873514.547685698</v>
      </c>
    </row>
    <row r="7213" spans="1:4" hidden="1" x14ac:dyDescent="0.3">
      <c r="A7213">
        <v>7211</v>
      </c>
      <c r="B7213" t="s">
        <v>9452</v>
      </c>
      <c r="C7213" t="s">
        <v>98</v>
      </c>
      <c r="D7213">
        <v>36139257.230760798</v>
      </c>
    </row>
    <row r="7214" spans="1:4" hidden="1" x14ac:dyDescent="0.3">
      <c r="A7214">
        <v>7212</v>
      </c>
      <c r="B7214" s="1" t="s">
        <v>9453</v>
      </c>
      <c r="C7214" t="s">
        <v>100</v>
      </c>
      <c r="D7214" s="1" t="s">
        <v>9454</v>
      </c>
    </row>
    <row r="7215" spans="1:4" hidden="1" x14ac:dyDescent="0.3">
      <c r="A7215">
        <v>7213</v>
      </c>
      <c r="B7215" t="s">
        <v>9455</v>
      </c>
      <c r="C7215" t="s">
        <v>103</v>
      </c>
      <c r="D7215">
        <v>5.8969622909570201E-3</v>
      </c>
    </row>
    <row r="7216" spans="1:4" hidden="1" x14ac:dyDescent="0.3">
      <c r="A7216">
        <v>7214</v>
      </c>
      <c r="B7216" t="s">
        <v>9456</v>
      </c>
      <c r="C7216" t="s">
        <v>105</v>
      </c>
      <c r="D7216">
        <v>6.6943711173735596E-4</v>
      </c>
    </row>
    <row r="7217" spans="1:4" hidden="1" x14ac:dyDescent="0.3">
      <c r="A7217">
        <v>7215</v>
      </c>
      <c r="B7217" t="s">
        <v>9457</v>
      </c>
      <c r="C7217" t="s">
        <v>107</v>
      </c>
      <c r="D7217">
        <v>1.1583989236017099E-2</v>
      </c>
    </row>
    <row r="7218" spans="1:4" hidden="1" x14ac:dyDescent="0.3">
      <c r="A7218">
        <v>7216</v>
      </c>
      <c r="B7218" s="1" t="s">
        <v>9458</v>
      </c>
      <c r="C7218" t="s">
        <v>109</v>
      </c>
      <c r="D7218" s="1" t="s">
        <v>9459</v>
      </c>
    </row>
    <row r="7219" spans="1:4" x14ac:dyDescent="0.3">
      <c r="A7219">
        <v>7217</v>
      </c>
      <c r="B7219" t="s">
        <v>9460</v>
      </c>
      <c r="C7219" t="s">
        <v>207</v>
      </c>
      <c r="D7219">
        <v>154253848.10322401</v>
      </c>
    </row>
    <row r="7220" spans="1:4" hidden="1" x14ac:dyDescent="0.3">
      <c r="A7220">
        <v>7218</v>
      </c>
      <c r="B7220" t="s">
        <v>9461</v>
      </c>
      <c r="C7220" t="s">
        <v>209</v>
      </c>
      <c r="D7220">
        <v>1240.28496490256</v>
      </c>
    </row>
    <row r="7221" spans="1:4" hidden="1" x14ac:dyDescent="0.3">
      <c r="A7221">
        <v>7219</v>
      </c>
      <c r="B7221" t="s">
        <v>9462</v>
      </c>
      <c r="C7221" t="s">
        <v>211</v>
      </c>
      <c r="D7221">
        <v>608.44783674955295</v>
      </c>
    </row>
    <row r="7222" spans="1:4" hidden="1" x14ac:dyDescent="0.3">
      <c r="A7222">
        <v>7220</v>
      </c>
      <c r="B7222" s="1" t="s">
        <v>9463</v>
      </c>
      <c r="C7222" t="s">
        <v>213</v>
      </c>
      <c r="D7222" s="1" t="s">
        <v>9464</v>
      </c>
    </row>
    <row r="7223" spans="1:4" hidden="1" x14ac:dyDescent="0.3">
      <c r="A7223">
        <v>7221</v>
      </c>
      <c r="B7223" t="s">
        <v>9465</v>
      </c>
      <c r="C7223" t="s">
        <v>216</v>
      </c>
      <c r="D7223">
        <v>79239974.762568504</v>
      </c>
    </row>
    <row r="7224" spans="1:4" hidden="1" x14ac:dyDescent="0.3">
      <c r="A7224">
        <v>7222</v>
      </c>
      <c r="B7224" t="s">
        <v>9466</v>
      </c>
      <c r="C7224" t="s">
        <v>218</v>
      </c>
      <c r="D7224">
        <v>38872833.737980299</v>
      </c>
    </row>
    <row r="7225" spans="1:4" hidden="1" x14ac:dyDescent="0.3">
      <c r="A7225">
        <v>7223</v>
      </c>
      <c r="B7225" t="s">
        <v>9467</v>
      </c>
      <c r="C7225" t="s">
        <v>220</v>
      </c>
      <c r="D7225">
        <v>36138625.218589596</v>
      </c>
    </row>
    <row r="7226" spans="1:4" hidden="1" x14ac:dyDescent="0.3">
      <c r="A7226">
        <v>7224</v>
      </c>
      <c r="B7226" s="1" t="s">
        <v>9468</v>
      </c>
      <c r="C7226" t="s">
        <v>222</v>
      </c>
      <c r="D7226" s="1" t="s">
        <v>9469</v>
      </c>
    </row>
    <row r="7227" spans="1:4" hidden="1" x14ac:dyDescent="0.3">
      <c r="A7227">
        <v>7225</v>
      </c>
      <c r="B7227" t="s">
        <v>9470</v>
      </c>
      <c r="C7227" t="s">
        <v>225</v>
      </c>
      <c r="D7227">
        <v>104124292.59937599</v>
      </c>
    </row>
    <row r="7228" spans="1:4" hidden="1" x14ac:dyDescent="0.3">
      <c r="A7228">
        <v>7226</v>
      </c>
      <c r="B7228" t="s">
        <v>9471</v>
      </c>
      <c r="C7228" t="s">
        <v>227</v>
      </c>
      <c r="D7228">
        <v>1629.7808647602701</v>
      </c>
    </row>
    <row r="7229" spans="1:4" hidden="1" x14ac:dyDescent="0.3">
      <c r="A7229">
        <v>7227</v>
      </c>
      <c r="B7229" s="1" t="s">
        <v>9472</v>
      </c>
      <c r="C7229" t="s">
        <v>229</v>
      </c>
      <c r="D7229" s="1" t="s">
        <v>9473</v>
      </c>
    </row>
    <row r="7230" spans="1:4" hidden="1" x14ac:dyDescent="0.3">
      <c r="A7230">
        <v>7228</v>
      </c>
      <c r="B7230" t="s">
        <v>9474</v>
      </c>
      <c r="C7230" t="s">
        <v>112</v>
      </c>
      <c r="D7230">
        <v>-418.625489040969</v>
      </c>
    </row>
    <row r="7231" spans="1:4" hidden="1" x14ac:dyDescent="0.3">
      <c r="A7231">
        <v>7229</v>
      </c>
      <c r="B7231" t="s">
        <v>9475</v>
      </c>
      <c r="C7231" t="s">
        <v>114</v>
      </c>
      <c r="D7231">
        <v>-72.3618686798997</v>
      </c>
    </row>
    <row r="7232" spans="1:4" hidden="1" x14ac:dyDescent="0.3">
      <c r="A7232">
        <v>7230</v>
      </c>
      <c r="B7232" s="1" t="s">
        <v>9476</v>
      </c>
      <c r="C7232" t="s">
        <v>116</v>
      </c>
      <c r="D7232" s="1" t="s">
        <v>9477</v>
      </c>
    </row>
    <row r="7233" spans="1:4" hidden="1" x14ac:dyDescent="0.3">
      <c r="A7233">
        <v>7231</v>
      </c>
      <c r="B7233" t="s">
        <v>9478</v>
      </c>
      <c r="C7233" t="s">
        <v>119</v>
      </c>
      <c r="D7233">
        <v>79239974.762568504</v>
      </c>
    </row>
    <row r="7234" spans="1:4" hidden="1" x14ac:dyDescent="0.3">
      <c r="A7234">
        <v>7232</v>
      </c>
      <c r="B7234" t="s">
        <v>9479</v>
      </c>
      <c r="C7234" t="s">
        <v>121</v>
      </c>
      <c r="D7234">
        <v>38872833.737980299</v>
      </c>
    </row>
    <row r="7235" spans="1:4" hidden="1" x14ac:dyDescent="0.3">
      <c r="A7235">
        <v>7233</v>
      </c>
      <c r="B7235" s="1" t="s">
        <v>9480</v>
      </c>
      <c r="C7235" t="s">
        <v>123</v>
      </c>
      <c r="D7235" s="1" t="s">
        <v>9481</v>
      </c>
    </row>
    <row r="7236" spans="1:4" hidden="1" x14ac:dyDescent="0.3">
      <c r="A7236">
        <v>7234</v>
      </c>
      <c r="B7236" t="s">
        <v>9482</v>
      </c>
      <c r="C7236" t="s">
        <v>126</v>
      </c>
      <c r="D7236">
        <v>0.76100665993997596</v>
      </c>
    </row>
    <row r="7237" spans="1:4" hidden="1" x14ac:dyDescent="0.3">
      <c r="A7237">
        <v>7235</v>
      </c>
      <c r="B7237" t="s">
        <v>9483</v>
      </c>
      <c r="C7237" t="s">
        <v>128</v>
      </c>
      <c r="D7237">
        <v>0.37332779892954499</v>
      </c>
    </row>
    <row r="7238" spans="1:4" hidden="1" x14ac:dyDescent="0.3">
      <c r="A7238">
        <v>7236</v>
      </c>
      <c r="B7238" s="1" t="s">
        <v>9484</v>
      </c>
      <c r="C7238" t="s">
        <v>130</v>
      </c>
      <c r="D7238" s="1" t="s">
        <v>9485</v>
      </c>
    </row>
    <row r="7239" spans="1:4" hidden="1" x14ac:dyDescent="0.3">
      <c r="A7239">
        <v>7237</v>
      </c>
      <c r="B7239" s="1" t="s">
        <v>9486</v>
      </c>
      <c r="C7239" t="s">
        <v>4</v>
      </c>
      <c r="D7239" t="s">
        <v>9487</v>
      </c>
    </row>
    <row r="7240" spans="1:4" hidden="1" x14ac:dyDescent="0.3">
      <c r="A7240">
        <v>7238</v>
      </c>
      <c r="B7240" t="s">
        <v>9488</v>
      </c>
      <c r="C7240" t="s">
        <v>7</v>
      </c>
      <c r="D7240">
        <v>1284.93</v>
      </c>
    </row>
    <row r="7241" spans="1:4" hidden="1" x14ac:dyDescent="0.3">
      <c r="A7241">
        <v>7239</v>
      </c>
      <c r="B7241" s="1" t="s">
        <v>9489</v>
      </c>
      <c r="C7241" t="s">
        <v>9</v>
      </c>
      <c r="D7241" s="1" t="s">
        <v>9490</v>
      </c>
    </row>
    <row r="7242" spans="1:4" hidden="1" x14ac:dyDescent="0.3">
      <c r="A7242">
        <v>7240</v>
      </c>
      <c r="B7242" t="s">
        <v>9491</v>
      </c>
      <c r="C7242" t="s">
        <v>14</v>
      </c>
      <c r="D7242">
        <v>99.25</v>
      </c>
    </row>
    <row r="7243" spans="1:4" hidden="1" x14ac:dyDescent="0.3">
      <c r="A7243">
        <v>7241</v>
      </c>
      <c r="B7243" t="s">
        <v>9492</v>
      </c>
      <c r="C7243" t="s">
        <v>16</v>
      </c>
      <c r="D7243">
        <v>4.3141194863900596</v>
      </c>
    </row>
    <row r="7244" spans="1:4" hidden="1" x14ac:dyDescent="0.3">
      <c r="A7244">
        <v>7242</v>
      </c>
      <c r="B7244" s="1" t="s">
        <v>9493</v>
      </c>
      <c r="C7244" t="s">
        <v>140</v>
      </c>
      <c r="D7244" s="1" t="s">
        <v>9494</v>
      </c>
    </row>
    <row r="7245" spans="1:4" hidden="1" x14ac:dyDescent="0.3">
      <c r="A7245">
        <v>7243</v>
      </c>
      <c r="B7245" t="s">
        <v>9495</v>
      </c>
      <c r="C7245" t="s">
        <v>22</v>
      </c>
      <c r="D7245">
        <v>97.35</v>
      </c>
    </row>
    <row r="7246" spans="1:4" hidden="1" x14ac:dyDescent="0.3">
      <c r="A7246">
        <v>7244</v>
      </c>
      <c r="B7246" t="s">
        <v>9496</v>
      </c>
      <c r="C7246" t="s">
        <v>24</v>
      </c>
      <c r="D7246">
        <v>4.4336408848668896</v>
      </c>
    </row>
    <row r="7247" spans="1:4" hidden="1" x14ac:dyDescent="0.3">
      <c r="A7247">
        <v>7245</v>
      </c>
      <c r="B7247" s="1" t="s">
        <v>9497</v>
      </c>
      <c r="C7247" t="s">
        <v>145</v>
      </c>
      <c r="D7247" s="1" t="s">
        <v>9498</v>
      </c>
    </row>
    <row r="7248" spans="1:4" hidden="1" x14ac:dyDescent="0.3">
      <c r="A7248">
        <v>7246</v>
      </c>
      <c r="B7248" t="s">
        <v>9499</v>
      </c>
      <c r="C7248" t="s">
        <v>35</v>
      </c>
      <c r="D7248">
        <v>-0.112061936508196</v>
      </c>
    </row>
    <row r="7249" spans="1:4" hidden="1" x14ac:dyDescent="0.3">
      <c r="A7249">
        <v>7247</v>
      </c>
      <c r="B7249" t="s">
        <v>9500</v>
      </c>
      <c r="C7249" t="s">
        <v>149</v>
      </c>
      <c r="D7249">
        <v>0.7552833333001</v>
      </c>
    </row>
    <row r="7250" spans="1:4" hidden="1" x14ac:dyDescent="0.3">
      <c r="A7250">
        <v>7248</v>
      </c>
      <c r="B7250" s="1" t="s">
        <v>9501</v>
      </c>
      <c r="C7250" t="s">
        <v>151</v>
      </c>
      <c r="D7250" s="1" t="s">
        <v>9502</v>
      </c>
    </row>
    <row r="7251" spans="1:4" hidden="1" x14ac:dyDescent="0.3">
      <c r="A7251">
        <v>7249</v>
      </c>
      <c r="B7251" t="s">
        <v>9503</v>
      </c>
      <c r="C7251" t="s">
        <v>30</v>
      </c>
      <c r="D7251">
        <v>0.52686109327810005</v>
      </c>
    </row>
    <row r="7252" spans="1:4" hidden="1" x14ac:dyDescent="0.3">
      <c r="A7252">
        <v>7250</v>
      </c>
      <c r="B7252" t="s">
        <v>9504</v>
      </c>
      <c r="C7252" t="s">
        <v>32</v>
      </c>
      <c r="D7252">
        <v>0.13516091766134899</v>
      </c>
    </row>
    <row r="7253" spans="1:4" hidden="1" x14ac:dyDescent="0.3">
      <c r="A7253">
        <v>7251</v>
      </c>
      <c r="B7253" s="1" t="s">
        <v>9505</v>
      </c>
      <c r="C7253" t="s">
        <v>155</v>
      </c>
      <c r="D7253" s="1" t="s">
        <v>9506</v>
      </c>
    </row>
    <row r="7254" spans="1:4" hidden="1" x14ac:dyDescent="0.3">
      <c r="A7254">
        <v>7252</v>
      </c>
      <c r="B7254" t="s">
        <v>9507</v>
      </c>
      <c r="C7254" t="s">
        <v>40</v>
      </c>
      <c r="D7254">
        <v>0.58520084323009602</v>
      </c>
    </row>
    <row r="7255" spans="1:4" hidden="1" x14ac:dyDescent="0.3">
      <c r="A7255">
        <v>7253</v>
      </c>
      <c r="B7255" t="s">
        <v>9508</v>
      </c>
      <c r="C7255" t="s">
        <v>42</v>
      </c>
      <c r="D7255">
        <v>0.188845525894931</v>
      </c>
    </row>
    <row r="7256" spans="1:4" hidden="1" x14ac:dyDescent="0.3">
      <c r="A7256">
        <v>7254</v>
      </c>
      <c r="B7256" s="1" t="s">
        <v>9509</v>
      </c>
      <c r="C7256" t="s">
        <v>159</v>
      </c>
      <c r="D7256" s="1" t="s">
        <v>9510</v>
      </c>
    </row>
    <row r="7257" spans="1:4" hidden="1" x14ac:dyDescent="0.3">
      <c r="A7257">
        <v>7255</v>
      </c>
      <c r="B7257" t="s">
        <v>9511</v>
      </c>
      <c r="C7257" t="s">
        <v>161</v>
      </c>
      <c r="D7257">
        <v>1.00115314192216</v>
      </c>
    </row>
    <row r="7258" spans="1:4" hidden="1" x14ac:dyDescent="0.3">
      <c r="A7258">
        <v>7256</v>
      </c>
      <c r="B7258" t="s">
        <v>9512</v>
      </c>
      <c r="C7258" t="s">
        <v>163</v>
      </c>
      <c r="D7258">
        <v>0.99976642330166998</v>
      </c>
    </row>
    <row r="7259" spans="1:4" hidden="1" x14ac:dyDescent="0.3">
      <c r="A7259">
        <v>7257</v>
      </c>
      <c r="B7259" s="1" t="s">
        <v>9513</v>
      </c>
      <c r="C7259" t="s">
        <v>165</v>
      </c>
      <c r="D7259" s="1" t="s">
        <v>9514</v>
      </c>
    </row>
    <row r="7260" spans="1:4" hidden="1" x14ac:dyDescent="0.3">
      <c r="A7260">
        <v>7258</v>
      </c>
      <c r="B7260" t="s">
        <v>9515</v>
      </c>
      <c r="C7260" t="s">
        <v>168</v>
      </c>
      <c r="D7260">
        <v>1.00027682725089</v>
      </c>
    </row>
    <row r="7261" spans="1:4" hidden="1" x14ac:dyDescent="0.3">
      <c r="A7261">
        <v>7259</v>
      </c>
      <c r="B7261" t="s">
        <v>9516</v>
      </c>
      <c r="C7261" t="s">
        <v>170</v>
      </c>
      <c r="D7261">
        <v>0.998625357020962</v>
      </c>
    </row>
    <row r="7262" spans="1:4" hidden="1" x14ac:dyDescent="0.3">
      <c r="A7262">
        <v>7260</v>
      </c>
      <c r="B7262" s="1" t="s">
        <v>9517</v>
      </c>
      <c r="C7262" t="s">
        <v>172</v>
      </c>
      <c r="D7262" s="1" t="s">
        <v>9518</v>
      </c>
    </row>
    <row r="7263" spans="1:4" hidden="1" x14ac:dyDescent="0.3">
      <c r="A7263">
        <v>7261</v>
      </c>
      <c r="B7263" s="1" t="s">
        <v>9519</v>
      </c>
      <c r="C7263" t="s">
        <v>55</v>
      </c>
      <c r="D7263" s="1" t="s">
        <v>9520</v>
      </c>
    </row>
    <row r="7264" spans="1:4" hidden="1" x14ac:dyDescent="0.3">
      <c r="A7264">
        <v>7262</v>
      </c>
      <c r="B7264" s="1" t="s">
        <v>9521</v>
      </c>
      <c r="C7264" t="s">
        <v>52</v>
      </c>
      <c r="D7264" s="1" t="s">
        <v>9522</v>
      </c>
    </row>
    <row r="7265" spans="1:4" hidden="1" x14ac:dyDescent="0.3">
      <c r="A7265">
        <v>7263</v>
      </c>
      <c r="B7265" s="1" t="s">
        <v>9523</v>
      </c>
      <c r="C7265" t="s">
        <v>58</v>
      </c>
      <c r="D7265" s="1" t="s">
        <v>9524</v>
      </c>
    </row>
    <row r="7266" spans="1:4" hidden="1" x14ac:dyDescent="0.3">
      <c r="A7266">
        <v>7264</v>
      </c>
      <c r="B7266" t="s">
        <v>9525</v>
      </c>
      <c r="C7266" t="s">
        <v>61</v>
      </c>
      <c r="D7266">
        <v>154346957.133811</v>
      </c>
    </row>
    <row r="7267" spans="1:4" hidden="1" x14ac:dyDescent="0.3">
      <c r="A7267">
        <v>7265</v>
      </c>
      <c r="B7267" t="s">
        <v>9526</v>
      </c>
      <c r="C7267" t="s">
        <v>63</v>
      </c>
      <c r="D7267">
        <v>79331349.699378297</v>
      </c>
    </row>
    <row r="7268" spans="1:4" hidden="1" x14ac:dyDescent="0.3">
      <c r="A7268">
        <v>7266</v>
      </c>
      <c r="B7268" t="s">
        <v>9527</v>
      </c>
      <c r="C7268" t="s">
        <v>65</v>
      </c>
      <c r="D7268">
        <v>38863753.9498211</v>
      </c>
    </row>
    <row r="7269" spans="1:4" hidden="1" x14ac:dyDescent="0.3">
      <c r="A7269">
        <v>7267</v>
      </c>
      <c r="B7269" s="1" t="s">
        <v>9528</v>
      </c>
      <c r="C7269" t="s">
        <v>67</v>
      </c>
      <c r="D7269" s="1" t="s">
        <v>9529</v>
      </c>
    </row>
    <row r="7270" spans="1:4" hidden="1" x14ac:dyDescent="0.3">
      <c r="A7270">
        <v>7268</v>
      </c>
      <c r="B7270" s="1" t="s">
        <v>9530</v>
      </c>
      <c r="C7270" t="s">
        <v>70</v>
      </c>
      <c r="D7270" s="1" t="s">
        <v>9531</v>
      </c>
    </row>
    <row r="7271" spans="1:4" hidden="1" x14ac:dyDescent="0.3">
      <c r="A7271">
        <v>7269</v>
      </c>
      <c r="B7271" t="s">
        <v>9532</v>
      </c>
      <c r="C7271" t="s">
        <v>73</v>
      </c>
      <c r="D7271">
        <v>1.0000087662697399</v>
      </c>
    </row>
    <row r="7272" spans="1:4" hidden="1" x14ac:dyDescent="0.3">
      <c r="A7272">
        <v>7270</v>
      </c>
      <c r="B7272" t="s">
        <v>74</v>
      </c>
      <c r="C7272" t="s">
        <v>75</v>
      </c>
      <c r="D7272">
        <v>2.7397260273972599E-3</v>
      </c>
    </row>
    <row r="7273" spans="1:4" hidden="1" x14ac:dyDescent="0.3">
      <c r="A7273">
        <v>7271</v>
      </c>
      <c r="B7273" t="s">
        <v>76</v>
      </c>
      <c r="C7273" t="s">
        <v>77</v>
      </c>
      <c r="D7273">
        <v>0</v>
      </c>
    </row>
    <row r="7274" spans="1:4" hidden="1" x14ac:dyDescent="0.3">
      <c r="A7274">
        <v>7272</v>
      </c>
      <c r="B7274" t="s">
        <v>78</v>
      </c>
      <c r="C7274" t="s">
        <v>79</v>
      </c>
      <c r="D7274">
        <v>0</v>
      </c>
    </row>
    <row r="7275" spans="1:4" hidden="1" x14ac:dyDescent="0.3">
      <c r="A7275">
        <v>7273</v>
      </c>
      <c r="B7275" s="1" t="s">
        <v>9533</v>
      </c>
      <c r="C7275" t="s">
        <v>81</v>
      </c>
      <c r="D7275" s="1" t="s">
        <v>9534</v>
      </c>
    </row>
    <row r="7276" spans="1:4" hidden="1" x14ac:dyDescent="0.3">
      <c r="A7276">
        <v>7274</v>
      </c>
      <c r="B7276" t="s">
        <v>9535</v>
      </c>
      <c r="C7276" t="s">
        <v>84</v>
      </c>
      <c r="D7276">
        <v>1.0000182943120499</v>
      </c>
    </row>
    <row r="7277" spans="1:4" hidden="1" x14ac:dyDescent="0.3">
      <c r="A7277">
        <v>7275</v>
      </c>
      <c r="B7277" s="1" t="s">
        <v>9536</v>
      </c>
      <c r="C7277" t="s">
        <v>86</v>
      </c>
      <c r="D7277" s="1" t="s">
        <v>9537</v>
      </c>
    </row>
    <row r="7278" spans="1:4" hidden="1" x14ac:dyDescent="0.3">
      <c r="A7278">
        <v>7276</v>
      </c>
      <c r="B7278" t="s">
        <v>9538</v>
      </c>
      <c r="C7278" t="s">
        <v>89</v>
      </c>
      <c r="D7278">
        <v>104124930.282197</v>
      </c>
    </row>
    <row r="7279" spans="1:4" hidden="1" x14ac:dyDescent="0.3">
      <c r="A7279">
        <v>7277</v>
      </c>
      <c r="B7279" s="1" t="s">
        <v>9539</v>
      </c>
      <c r="C7279" t="s">
        <v>91</v>
      </c>
      <c r="D7279" s="1" t="s">
        <v>9473</v>
      </c>
    </row>
    <row r="7280" spans="1:4" hidden="1" x14ac:dyDescent="0.3">
      <c r="A7280">
        <v>7278</v>
      </c>
      <c r="B7280" t="s">
        <v>9540</v>
      </c>
      <c r="C7280" t="s">
        <v>94</v>
      </c>
      <c r="D7280">
        <v>79331349.699378297</v>
      </c>
    </row>
    <row r="7281" spans="1:4" hidden="1" x14ac:dyDescent="0.3">
      <c r="A7281">
        <v>7279</v>
      </c>
      <c r="B7281" t="s">
        <v>9541</v>
      </c>
      <c r="C7281" t="s">
        <v>96</v>
      </c>
      <c r="D7281">
        <v>38863753.9498211</v>
      </c>
    </row>
    <row r="7282" spans="1:4" hidden="1" x14ac:dyDescent="0.3">
      <c r="A7282">
        <v>7280</v>
      </c>
      <c r="B7282" t="s">
        <v>9542</v>
      </c>
      <c r="C7282" t="s">
        <v>98</v>
      </c>
      <c r="D7282">
        <v>36151853.484611601</v>
      </c>
    </row>
    <row r="7283" spans="1:4" hidden="1" x14ac:dyDescent="0.3">
      <c r="A7283">
        <v>7281</v>
      </c>
      <c r="B7283" s="1" t="s">
        <v>9543</v>
      </c>
      <c r="C7283" t="s">
        <v>100</v>
      </c>
      <c r="D7283" s="1" t="s">
        <v>9544</v>
      </c>
    </row>
    <row r="7284" spans="1:4" hidden="1" x14ac:dyDescent="0.3">
      <c r="A7284">
        <v>7282</v>
      </c>
      <c r="B7284" t="s">
        <v>9545</v>
      </c>
      <c r="C7284" t="s">
        <v>103</v>
      </c>
      <c r="D7284">
        <v>5.9418928945926298E-3</v>
      </c>
    </row>
    <row r="7285" spans="1:4" hidden="1" x14ac:dyDescent="0.3">
      <c r="A7285">
        <v>7283</v>
      </c>
      <c r="B7285" t="s">
        <v>9546</v>
      </c>
      <c r="C7285" t="s">
        <v>105</v>
      </c>
      <c r="D7285">
        <v>6.6482266316031597E-4</v>
      </c>
    </row>
    <row r="7286" spans="1:4" hidden="1" x14ac:dyDescent="0.3">
      <c r="A7286">
        <v>7284</v>
      </c>
      <c r="B7286" t="s">
        <v>9547</v>
      </c>
      <c r="C7286" t="s">
        <v>107</v>
      </c>
      <c r="D7286">
        <v>1.1585124466493299E-2</v>
      </c>
    </row>
    <row r="7287" spans="1:4" hidden="1" x14ac:dyDescent="0.3">
      <c r="A7287">
        <v>7285</v>
      </c>
      <c r="B7287" s="1" t="s">
        <v>9548</v>
      </c>
      <c r="C7287" t="s">
        <v>109</v>
      </c>
      <c r="D7287" s="1" t="s">
        <v>9549</v>
      </c>
    </row>
    <row r="7288" spans="1:4" x14ac:dyDescent="0.3">
      <c r="A7288">
        <v>7286</v>
      </c>
      <c r="B7288" t="s">
        <v>9550</v>
      </c>
      <c r="C7288" t="s">
        <v>207</v>
      </c>
      <c r="D7288">
        <v>154347296.69202101</v>
      </c>
    </row>
    <row r="7289" spans="1:4" hidden="1" x14ac:dyDescent="0.3">
      <c r="A7289">
        <v>7287</v>
      </c>
      <c r="B7289" t="s">
        <v>9551</v>
      </c>
      <c r="C7289" t="s">
        <v>209</v>
      </c>
      <c r="D7289">
        <v>-755.867980849128</v>
      </c>
    </row>
    <row r="7290" spans="1:4" hidden="1" x14ac:dyDescent="0.3">
      <c r="A7290">
        <v>7288</v>
      </c>
      <c r="B7290" t="s">
        <v>9552</v>
      </c>
      <c r="C7290" t="s">
        <v>211</v>
      </c>
      <c r="D7290">
        <v>-370.29284564316703</v>
      </c>
    </row>
    <row r="7291" spans="1:4" hidden="1" x14ac:dyDescent="0.3">
      <c r="A7291">
        <v>7289</v>
      </c>
      <c r="B7291" s="1" t="s">
        <v>9553</v>
      </c>
      <c r="C7291" t="s">
        <v>213</v>
      </c>
      <c r="D7291" s="1" t="s">
        <v>9554</v>
      </c>
    </row>
    <row r="7292" spans="1:4" hidden="1" x14ac:dyDescent="0.3">
      <c r="A7292">
        <v>7290</v>
      </c>
      <c r="B7292" t="s">
        <v>9555</v>
      </c>
      <c r="C7292" t="s">
        <v>216</v>
      </c>
      <c r="D7292">
        <v>79332331.269211799</v>
      </c>
    </row>
    <row r="7293" spans="1:4" hidden="1" x14ac:dyDescent="0.3">
      <c r="A7293">
        <v>7291</v>
      </c>
      <c r="B7293" t="s">
        <v>9556</v>
      </c>
      <c r="C7293" t="s">
        <v>218</v>
      </c>
      <c r="D7293">
        <v>38864187.188061804</v>
      </c>
    </row>
    <row r="7294" spans="1:4" hidden="1" x14ac:dyDescent="0.3">
      <c r="A7294">
        <v>7292</v>
      </c>
      <c r="B7294" t="s">
        <v>9557</v>
      </c>
      <c r="C7294" t="s">
        <v>220</v>
      </c>
      <c r="D7294">
        <v>36152248.849429101</v>
      </c>
    </row>
    <row r="7295" spans="1:4" hidden="1" x14ac:dyDescent="0.3">
      <c r="A7295">
        <v>7293</v>
      </c>
      <c r="B7295" s="1" t="s">
        <v>9558</v>
      </c>
      <c r="C7295" t="s">
        <v>222</v>
      </c>
      <c r="D7295" s="1" t="s">
        <v>9559</v>
      </c>
    </row>
    <row r="7296" spans="1:4" hidden="1" x14ac:dyDescent="0.3">
      <c r="A7296">
        <v>7294</v>
      </c>
      <c r="B7296" t="s">
        <v>9560</v>
      </c>
      <c r="C7296" t="s">
        <v>225</v>
      </c>
      <c r="D7296">
        <v>104125922.38024101</v>
      </c>
    </row>
    <row r="7297" spans="1:4" hidden="1" x14ac:dyDescent="0.3">
      <c r="A7297">
        <v>7295</v>
      </c>
      <c r="B7297" t="s">
        <v>9561</v>
      </c>
      <c r="C7297" t="s">
        <v>227</v>
      </c>
      <c r="D7297">
        <v>-992.09804432094097</v>
      </c>
    </row>
    <row r="7298" spans="1:4" hidden="1" x14ac:dyDescent="0.3">
      <c r="A7298">
        <v>7296</v>
      </c>
      <c r="B7298" s="1" t="s">
        <v>9562</v>
      </c>
      <c r="C7298" t="s">
        <v>229</v>
      </c>
      <c r="D7298" s="1" t="s">
        <v>9563</v>
      </c>
    </row>
    <row r="7299" spans="1:4" hidden="1" x14ac:dyDescent="0.3">
      <c r="A7299">
        <v>7297</v>
      </c>
      <c r="B7299" t="s">
        <v>9564</v>
      </c>
      <c r="C7299" t="s">
        <v>112</v>
      </c>
      <c r="D7299">
        <v>225.70185256211801</v>
      </c>
    </row>
    <row r="7300" spans="1:4" hidden="1" x14ac:dyDescent="0.3">
      <c r="A7300">
        <v>7298</v>
      </c>
      <c r="B7300" t="s">
        <v>9565</v>
      </c>
      <c r="C7300" t="s">
        <v>114</v>
      </c>
      <c r="D7300">
        <v>62.9453950986642</v>
      </c>
    </row>
    <row r="7301" spans="1:4" hidden="1" x14ac:dyDescent="0.3">
      <c r="A7301">
        <v>7299</v>
      </c>
      <c r="B7301" s="1" t="s">
        <v>9566</v>
      </c>
      <c r="C7301" t="s">
        <v>116</v>
      </c>
      <c r="D7301" s="1" t="s">
        <v>9567</v>
      </c>
    </row>
    <row r="7302" spans="1:4" hidden="1" x14ac:dyDescent="0.3">
      <c r="A7302">
        <v>7300</v>
      </c>
      <c r="B7302" t="s">
        <v>9568</v>
      </c>
      <c r="C7302" t="s">
        <v>119</v>
      </c>
      <c r="D7302">
        <v>79332331.269211799</v>
      </c>
    </row>
    <row r="7303" spans="1:4" hidden="1" x14ac:dyDescent="0.3">
      <c r="A7303">
        <v>7301</v>
      </c>
      <c r="B7303" t="s">
        <v>9569</v>
      </c>
      <c r="C7303" t="s">
        <v>121</v>
      </c>
      <c r="D7303">
        <v>38864187.188061804</v>
      </c>
    </row>
    <row r="7304" spans="1:4" hidden="1" x14ac:dyDescent="0.3">
      <c r="A7304">
        <v>7302</v>
      </c>
      <c r="B7304" s="1" t="s">
        <v>9570</v>
      </c>
      <c r="C7304" t="s">
        <v>123</v>
      </c>
      <c r="D7304" s="1" t="s">
        <v>9571</v>
      </c>
    </row>
    <row r="7305" spans="1:4" hidden="1" x14ac:dyDescent="0.3">
      <c r="A7305">
        <v>7303</v>
      </c>
      <c r="B7305" t="s">
        <v>9572</v>
      </c>
      <c r="C7305" t="s">
        <v>126</v>
      </c>
      <c r="D7305">
        <v>0.76187445116348296</v>
      </c>
    </row>
    <row r="7306" spans="1:4" hidden="1" x14ac:dyDescent="0.3">
      <c r="A7306">
        <v>7304</v>
      </c>
      <c r="B7306" t="s">
        <v>9573</v>
      </c>
      <c r="C7306" t="s">
        <v>128</v>
      </c>
      <c r="D7306">
        <v>0.37323536079306902</v>
      </c>
    </row>
    <row r="7307" spans="1:4" hidden="1" x14ac:dyDescent="0.3">
      <c r="A7307">
        <v>7305</v>
      </c>
      <c r="B7307" s="1" t="s">
        <v>9574</v>
      </c>
      <c r="C7307" t="s">
        <v>130</v>
      </c>
      <c r="D7307" s="1" t="s">
        <v>9575</v>
      </c>
    </row>
    <row r="7308" spans="1:4" hidden="1" x14ac:dyDescent="0.3">
      <c r="A7308">
        <v>7306</v>
      </c>
      <c r="B7308" s="1" t="s">
        <v>9576</v>
      </c>
      <c r="C7308" t="s">
        <v>4</v>
      </c>
      <c r="D7308" t="s">
        <v>9577</v>
      </c>
    </row>
    <row r="7309" spans="1:4" hidden="1" x14ac:dyDescent="0.3">
      <c r="A7309">
        <v>7307</v>
      </c>
      <c r="B7309" t="s">
        <v>9578</v>
      </c>
      <c r="C7309" t="s">
        <v>7</v>
      </c>
      <c r="D7309">
        <v>1279.33</v>
      </c>
    </row>
    <row r="7310" spans="1:4" hidden="1" x14ac:dyDescent="0.3">
      <c r="A7310">
        <v>7308</v>
      </c>
      <c r="B7310" s="1" t="s">
        <v>9579</v>
      </c>
      <c r="C7310" t="s">
        <v>9</v>
      </c>
      <c r="D7310" s="1" t="s">
        <v>9580</v>
      </c>
    </row>
    <row r="7311" spans="1:4" hidden="1" x14ac:dyDescent="0.3">
      <c r="A7311">
        <v>7309</v>
      </c>
      <c r="B7311" t="s">
        <v>9581</v>
      </c>
      <c r="C7311" t="s">
        <v>14</v>
      </c>
      <c r="D7311">
        <v>99.3046875</v>
      </c>
    </row>
    <row r="7312" spans="1:4" hidden="1" x14ac:dyDescent="0.3">
      <c r="A7312">
        <v>7310</v>
      </c>
      <c r="B7312" t="s">
        <v>9582</v>
      </c>
      <c r="C7312" t="s">
        <v>16</v>
      </c>
      <c r="D7312">
        <v>4.3188314965179302</v>
      </c>
    </row>
    <row r="7313" spans="1:4" hidden="1" x14ac:dyDescent="0.3">
      <c r="A7313">
        <v>7311</v>
      </c>
      <c r="B7313" s="1" t="s">
        <v>9583</v>
      </c>
      <c r="C7313" t="s">
        <v>140</v>
      </c>
      <c r="D7313" s="1" t="s">
        <v>9584</v>
      </c>
    </row>
    <row r="7314" spans="1:4" hidden="1" x14ac:dyDescent="0.3">
      <c r="A7314">
        <v>7312</v>
      </c>
      <c r="B7314" t="s">
        <v>9585</v>
      </c>
      <c r="C7314" t="s">
        <v>22</v>
      </c>
      <c r="D7314">
        <v>96.05</v>
      </c>
    </row>
    <row r="7315" spans="1:4" hidden="1" x14ac:dyDescent="0.3">
      <c r="A7315">
        <v>7313</v>
      </c>
      <c r="B7315" t="s">
        <v>9586</v>
      </c>
      <c r="C7315" t="s">
        <v>24</v>
      </c>
      <c r="D7315">
        <v>4.5459550358521001</v>
      </c>
    </row>
    <row r="7316" spans="1:4" hidden="1" x14ac:dyDescent="0.3">
      <c r="A7316">
        <v>7314</v>
      </c>
      <c r="B7316" s="1" t="s">
        <v>9587</v>
      </c>
      <c r="C7316" t="s">
        <v>145</v>
      </c>
      <c r="D7316" s="1" t="s">
        <v>9588</v>
      </c>
    </row>
    <row r="7317" spans="1:4" hidden="1" x14ac:dyDescent="0.3">
      <c r="A7317">
        <v>7315</v>
      </c>
      <c r="B7317" t="s">
        <v>9589</v>
      </c>
      <c r="C7317" t="s">
        <v>35</v>
      </c>
      <c r="D7317">
        <v>8.3658286111712193E-2</v>
      </c>
    </row>
    <row r="7318" spans="1:4" hidden="1" x14ac:dyDescent="0.3">
      <c r="A7318">
        <v>7316</v>
      </c>
      <c r="B7318" t="s">
        <v>9590</v>
      </c>
      <c r="C7318" t="s">
        <v>149</v>
      </c>
      <c r="D7318">
        <v>0.75832893429825199</v>
      </c>
    </row>
    <row r="7319" spans="1:4" hidden="1" x14ac:dyDescent="0.3">
      <c r="A7319">
        <v>7317</v>
      </c>
      <c r="B7319" s="1" t="s">
        <v>9591</v>
      </c>
      <c r="C7319" t="s">
        <v>151</v>
      </c>
      <c r="D7319" s="1" t="s">
        <v>9592</v>
      </c>
    </row>
    <row r="7320" spans="1:4" hidden="1" x14ac:dyDescent="0.3">
      <c r="A7320">
        <v>7318</v>
      </c>
      <c r="B7320" t="s">
        <v>9593</v>
      </c>
      <c r="C7320" t="s">
        <v>30</v>
      </c>
      <c r="D7320">
        <v>0.42352369499099102</v>
      </c>
    </row>
    <row r="7321" spans="1:4" hidden="1" x14ac:dyDescent="0.3">
      <c r="A7321">
        <v>7319</v>
      </c>
      <c r="B7321" t="s">
        <v>9594</v>
      </c>
      <c r="C7321" t="s">
        <v>32</v>
      </c>
      <c r="D7321">
        <v>0.13518962216105701</v>
      </c>
    </row>
    <row r="7322" spans="1:4" hidden="1" x14ac:dyDescent="0.3">
      <c r="A7322">
        <v>7320</v>
      </c>
      <c r="B7322" s="1" t="s">
        <v>9595</v>
      </c>
      <c r="C7322" t="s">
        <v>155</v>
      </c>
      <c r="D7322" s="1" t="s">
        <v>9596</v>
      </c>
    </row>
    <row r="7323" spans="1:4" hidden="1" x14ac:dyDescent="0.3">
      <c r="A7323">
        <v>7321</v>
      </c>
      <c r="B7323" t="s">
        <v>9597</v>
      </c>
      <c r="C7323" t="s">
        <v>40</v>
      </c>
      <c r="D7323">
        <v>0.49281801889729498</v>
      </c>
    </row>
    <row r="7324" spans="1:4" hidden="1" x14ac:dyDescent="0.3">
      <c r="A7324">
        <v>7322</v>
      </c>
      <c r="B7324" t="s">
        <v>9598</v>
      </c>
      <c r="C7324" t="s">
        <v>42</v>
      </c>
      <c r="D7324">
        <v>0.18349934613656699</v>
      </c>
    </row>
    <row r="7325" spans="1:4" hidden="1" x14ac:dyDescent="0.3">
      <c r="A7325">
        <v>7323</v>
      </c>
      <c r="B7325" s="1" t="s">
        <v>9599</v>
      </c>
      <c r="C7325" t="s">
        <v>159</v>
      </c>
      <c r="D7325" s="1" t="s">
        <v>9600</v>
      </c>
    </row>
    <row r="7326" spans="1:4" hidden="1" x14ac:dyDescent="0.3">
      <c r="A7326">
        <v>7324</v>
      </c>
      <c r="B7326" t="s">
        <v>9601</v>
      </c>
      <c r="C7326" t="s">
        <v>161</v>
      </c>
      <c r="D7326">
        <v>0.99564178593386399</v>
      </c>
    </row>
    <row r="7327" spans="1:4" hidden="1" x14ac:dyDescent="0.3">
      <c r="A7327">
        <v>7325</v>
      </c>
      <c r="B7327" t="s">
        <v>9602</v>
      </c>
      <c r="C7327" t="s">
        <v>163</v>
      </c>
      <c r="D7327">
        <v>1.00057355298748</v>
      </c>
    </row>
    <row r="7328" spans="1:4" hidden="1" x14ac:dyDescent="0.3">
      <c r="A7328">
        <v>7326</v>
      </c>
      <c r="B7328" s="1" t="s">
        <v>9603</v>
      </c>
      <c r="C7328" t="s">
        <v>165</v>
      </c>
      <c r="D7328" s="1" t="s">
        <v>9604</v>
      </c>
    </row>
    <row r="7329" spans="1:4" hidden="1" x14ac:dyDescent="0.3">
      <c r="A7329">
        <v>7327</v>
      </c>
      <c r="B7329" t="s">
        <v>9605</v>
      </c>
      <c r="C7329" t="s">
        <v>168</v>
      </c>
      <c r="D7329">
        <v>1.0017351050627299</v>
      </c>
    </row>
    <row r="7330" spans="1:4" hidden="1" x14ac:dyDescent="0.3">
      <c r="A7330">
        <v>7328</v>
      </c>
      <c r="B7330" t="s">
        <v>9606</v>
      </c>
      <c r="C7330" t="s">
        <v>170</v>
      </c>
      <c r="D7330">
        <v>1.0000252867230199</v>
      </c>
    </row>
    <row r="7331" spans="1:4" hidden="1" x14ac:dyDescent="0.3">
      <c r="A7331">
        <v>7329</v>
      </c>
      <c r="B7331" s="1" t="s">
        <v>9607</v>
      </c>
      <c r="C7331" t="s">
        <v>172</v>
      </c>
      <c r="D7331" s="1" t="s">
        <v>9608</v>
      </c>
    </row>
    <row r="7332" spans="1:4" hidden="1" x14ac:dyDescent="0.3">
      <c r="A7332">
        <v>7330</v>
      </c>
      <c r="B7332" s="1" t="s">
        <v>9609</v>
      </c>
      <c r="C7332" t="s">
        <v>55</v>
      </c>
      <c r="D7332" s="1" t="s">
        <v>9610</v>
      </c>
    </row>
    <row r="7333" spans="1:4" hidden="1" x14ac:dyDescent="0.3">
      <c r="A7333">
        <v>7331</v>
      </c>
      <c r="B7333" s="1" t="s">
        <v>9611</v>
      </c>
      <c r="C7333" t="s">
        <v>52</v>
      </c>
      <c r="D7333" s="1" t="s">
        <v>9612</v>
      </c>
    </row>
    <row r="7334" spans="1:4" hidden="1" x14ac:dyDescent="0.3">
      <c r="A7334">
        <v>7332</v>
      </c>
      <c r="B7334" s="1" t="s">
        <v>9613</v>
      </c>
      <c r="C7334" t="s">
        <v>58</v>
      </c>
      <c r="D7334" s="1" t="s">
        <v>9614</v>
      </c>
    </row>
    <row r="7335" spans="1:4" hidden="1" x14ac:dyDescent="0.3">
      <c r="A7335">
        <v>7333</v>
      </c>
      <c r="B7335" t="s">
        <v>9615</v>
      </c>
      <c r="C7335" t="s">
        <v>61</v>
      </c>
      <c r="D7335">
        <v>153603459.85569701</v>
      </c>
    </row>
    <row r="7336" spans="1:4" hidden="1" x14ac:dyDescent="0.3">
      <c r="A7336">
        <v>7334</v>
      </c>
      <c r="B7336" t="s">
        <v>9616</v>
      </c>
      <c r="C7336" t="s">
        <v>63</v>
      </c>
      <c r="D7336">
        <v>78986583.987174898</v>
      </c>
    </row>
    <row r="7337" spans="1:4" hidden="1" x14ac:dyDescent="0.3">
      <c r="A7337">
        <v>7335</v>
      </c>
      <c r="B7337" t="s">
        <v>9617</v>
      </c>
      <c r="C7337" t="s">
        <v>65</v>
      </c>
      <c r="D7337">
        <v>38886477.858729802</v>
      </c>
    </row>
    <row r="7338" spans="1:4" hidden="1" x14ac:dyDescent="0.3">
      <c r="A7338">
        <v>7336</v>
      </c>
      <c r="B7338" s="1" t="s">
        <v>9618</v>
      </c>
      <c r="C7338" t="s">
        <v>67</v>
      </c>
      <c r="D7338" s="1" t="s">
        <v>9619</v>
      </c>
    </row>
    <row r="7339" spans="1:4" hidden="1" x14ac:dyDescent="0.3">
      <c r="A7339">
        <v>7337</v>
      </c>
      <c r="B7339" s="1" t="s">
        <v>9620</v>
      </c>
      <c r="C7339" t="s">
        <v>70</v>
      </c>
      <c r="D7339" s="1" t="s">
        <v>9621</v>
      </c>
    </row>
    <row r="7340" spans="1:4" hidden="1" x14ac:dyDescent="0.3">
      <c r="A7340">
        <v>7338</v>
      </c>
      <c r="B7340" t="s">
        <v>9622</v>
      </c>
      <c r="C7340" t="s">
        <v>73</v>
      </c>
      <c r="D7340">
        <v>1.0000182943120499</v>
      </c>
    </row>
    <row r="7341" spans="1:4" hidden="1" x14ac:dyDescent="0.3">
      <c r="A7341">
        <v>7339</v>
      </c>
      <c r="B7341" t="s">
        <v>74</v>
      </c>
      <c r="C7341" t="s">
        <v>75</v>
      </c>
      <c r="D7341">
        <v>2.7397260273972599E-3</v>
      </c>
    </row>
    <row r="7342" spans="1:4" hidden="1" x14ac:dyDescent="0.3">
      <c r="A7342">
        <v>7340</v>
      </c>
      <c r="B7342" t="s">
        <v>76</v>
      </c>
      <c r="C7342" t="s">
        <v>77</v>
      </c>
      <c r="D7342">
        <v>0</v>
      </c>
    </row>
    <row r="7343" spans="1:4" hidden="1" x14ac:dyDescent="0.3">
      <c r="A7343">
        <v>7341</v>
      </c>
      <c r="B7343" t="s">
        <v>78</v>
      </c>
      <c r="C7343" t="s">
        <v>79</v>
      </c>
      <c r="D7343">
        <v>0</v>
      </c>
    </row>
    <row r="7344" spans="1:4" hidden="1" x14ac:dyDescent="0.3">
      <c r="A7344">
        <v>7342</v>
      </c>
      <c r="B7344" s="1" t="s">
        <v>9623</v>
      </c>
      <c r="C7344" t="s">
        <v>81</v>
      </c>
      <c r="D7344" s="1" t="s">
        <v>9624</v>
      </c>
    </row>
    <row r="7345" spans="1:4" hidden="1" x14ac:dyDescent="0.3">
      <c r="A7345">
        <v>7343</v>
      </c>
      <c r="B7345" t="s">
        <v>9625</v>
      </c>
      <c r="C7345" t="s">
        <v>84</v>
      </c>
      <c r="D7345">
        <v>1.0000258729559499</v>
      </c>
    </row>
    <row r="7346" spans="1:4" hidden="1" x14ac:dyDescent="0.3">
      <c r="A7346">
        <v>7344</v>
      </c>
      <c r="B7346" s="1" t="s">
        <v>9626</v>
      </c>
      <c r="C7346" t="s">
        <v>86</v>
      </c>
      <c r="D7346" s="1" t="s">
        <v>9627</v>
      </c>
    </row>
    <row r="7347" spans="1:4" hidden="1" x14ac:dyDescent="0.3">
      <c r="A7347">
        <v>7345</v>
      </c>
      <c r="B7347" t="s">
        <v>9628</v>
      </c>
      <c r="C7347" t="s">
        <v>89</v>
      </c>
      <c r="D7347">
        <v>104124141.176845</v>
      </c>
    </row>
    <row r="7348" spans="1:4" hidden="1" x14ac:dyDescent="0.3">
      <c r="A7348">
        <v>7346</v>
      </c>
      <c r="B7348" s="1" t="s">
        <v>9629</v>
      </c>
      <c r="C7348" t="s">
        <v>91</v>
      </c>
      <c r="D7348" s="1" t="s">
        <v>9563</v>
      </c>
    </row>
    <row r="7349" spans="1:4" hidden="1" x14ac:dyDescent="0.3">
      <c r="A7349">
        <v>7347</v>
      </c>
      <c r="B7349" t="s">
        <v>9630</v>
      </c>
      <c r="C7349" t="s">
        <v>94</v>
      </c>
      <c r="D7349">
        <v>78986583.987174898</v>
      </c>
    </row>
    <row r="7350" spans="1:4" hidden="1" x14ac:dyDescent="0.3">
      <c r="A7350">
        <v>7348</v>
      </c>
      <c r="B7350" t="s">
        <v>9631</v>
      </c>
      <c r="C7350" t="s">
        <v>96</v>
      </c>
      <c r="D7350">
        <v>38886477.858729802</v>
      </c>
    </row>
    <row r="7351" spans="1:4" hidden="1" x14ac:dyDescent="0.3">
      <c r="A7351">
        <v>7349</v>
      </c>
      <c r="B7351" t="s">
        <v>9632</v>
      </c>
      <c r="C7351" t="s">
        <v>98</v>
      </c>
      <c r="D7351">
        <v>35730398.009792797</v>
      </c>
    </row>
    <row r="7352" spans="1:4" hidden="1" x14ac:dyDescent="0.3">
      <c r="A7352">
        <v>7350</v>
      </c>
      <c r="B7352" s="1" t="s">
        <v>9633</v>
      </c>
      <c r="C7352" t="s">
        <v>100</v>
      </c>
      <c r="D7352" s="1" t="s">
        <v>9634</v>
      </c>
    </row>
    <row r="7353" spans="1:4" hidden="1" x14ac:dyDescent="0.3">
      <c r="A7353">
        <v>7351</v>
      </c>
      <c r="B7353" t="s">
        <v>9635</v>
      </c>
      <c r="C7353" t="s">
        <v>103</v>
      </c>
      <c r="D7353">
        <v>5.9174131208717604E-3</v>
      </c>
    </row>
    <row r="7354" spans="1:4" hidden="1" x14ac:dyDescent="0.3">
      <c r="A7354">
        <v>7352</v>
      </c>
      <c r="B7354" t="s">
        <v>9636</v>
      </c>
      <c r="C7354" t="s">
        <v>105</v>
      </c>
      <c r="D7354">
        <v>6.6625565380326103E-4</v>
      </c>
    </row>
    <row r="7355" spans="1:4" hidden="1" x14ac:dyDescent="0.3">
      <c r="A7355">
        <v>7353</v>
      </c>
      <c r="B7355" t="s">
        <v>9637</v>
      </c>
      <c r="C7355" t="s">
        <v>107</v>
      </c>
      <c r="D7355">
        <v>1.1630982526206E-2</v>
      </c>
    </row>
    <row r="7356" spans="1:4" hidden="1" x14ac:dyDescent="0.3">
      <c r="A7356">
        <v>7354</v>
      </c>
      <c r="B7356" s="1" t="s">
        <v>9638</v>
      </c>
      <c r="C7356" t="s">
        <v>109</v>
      </c>
      <c r="D7356" s="1" t="s">
        <v>9639</v>
      </c>
    </row>
    <row r="7357" spans="1:4" x14ac:dyDescent="0.3">
      <c r="A7357">
        <v>7355</v>
      </c>
      <c r="B7357" t="s">
        <v>9640</v>
      </c>
      <c r="C7357" t="s">
        <v>207</v>
      </c>
      <c r="D7357">
        <v>153603730.27676699</v>
      </c>
    </row>
    <row r="7358" spans="1:4" hidden="1" x14ac:dyDescent="0.3">
      <c r="A7358">
        <v>7356</v>
      </c>
      <c r="B7358" t="s">
        <v>9641</v>
      </c>
      <c r="C7358" t="s">
        <v>209</v>
      </c>
      <c r="D7358">
        <v>-598.60169583317804</v>
      </c>
    </row>
    <row r="7359" spans="1:4" hidden="1" x14ac:dyDescent="0.3">
      <c r="A7359">
        <v>7357</v>
      </c>
      <c r="B7359" t="s">
        <v>9642</v>
      </c>
      <c r="C7359" t="s">
        <v>211</v>
      </c>
      <c r="D7359">
        <v>-294.701646655209</v>
      </c>
    </row>
    <row r="7360" spans="1:4" hidden="1" x14ac:dyDescent="0.3">
      <c r="A7360">
        <v>7358</v>
      </c>
      <c r="B7360" s="1" t="s">
        <v>9643</v>
      </c>
      <c r="C7360" t="s">
        <v>213</v>
      </c>
      <c r="D7360" s="1" t="s">
        <v>9644</v>
      </c>
    </row>
    <row r="7361" spans="1:4" hidden="1" x14ac:dyDescent="0.3">
      <c r="A7361">
        <v>7359</v>
      </c>
      <c r="B7361" t="s">
        <v>9645</v>
      </c>
      <c r="C7361" t="s">
        <v>216</v>
      </c>
      <c r="D7361">
        <v>78987374.430017799</v>
      </c>
    </row>
    <row r="7362" spans="1:4" hidden="1" x14ac:dyDescent="0.3">
      <c r="A7362">
        <v>7360</v>
      </c>
      <c r="B7362" t="s">
        <v>9646</v>
      </c>
      <c r="C7362" t="s">
        <v>218</v>
      </c>
      <c r="D7362">
        <v>38886808.158968098</v>
      </c>
    </row>
    <row r="7363" spans="1:4" hidden="1" x14ac:dyDescent="0.3">
      <c r="A7363">
        <v>7361</v>
      </c>
      <c r="B7363" t="s">
        <v>9647</v>
      </c>
      <c r="C7363" t="s">
        <v>220</v>
      </c>
      <c r="D7363">
        <v>35730711.774458401</v>
      </c>
    </row>
    <row r="7364" spans="1:4" hidden="1" x14ac:dyDescent="0.3">
      <c r="A7364">
        <v>7362</v>
      </c>
      <c r="B7364" s="1" t="s">
        <v>9648</v>
      </c>
      <c r="C7364" t="s">
        <v>222</v>
      </c>
      <c r="D7364" s="1" t="s">
        <v>9649</v>
      </c>
    </row>
    <row r="7365" spans="1:4" hidden="1" x14ac:dyDescent="0.3">
      <c r="A7365">
        <v>7363</v>
      </c>
      <c r="B7365" t="s">
        <v>9650</v>
      </c>
      <c r="C7365" t="s">
        <v>225</v>
      </c>
      <c r="D7365">
        <v>104124930.282197</v>
      </c>
    </row>
    <row r="7366" spans="1:4" hidden="1" x14ac:dyDescent="0.3">
      <c r="A7366">
        <v>7364</v>
      </c>
      <c r="B7366" t="s">
        <v>9651</v>
      </c>
      <c r="C7366" t="s">
        <v>227</v>
      </c>
      <c r="D7366">
        <v>-789.10535126924503</v>
      </c>
    </row>
    <row r="7367" spans="1:4" hidden="1" x14ac:dyDescent="0.3">
      <c r="A7367">
        <v>7365</v>
      </c>
      <c r="B7367" s="1" t="s">
        <v>9652</v>
      </c>
      <c r="C7367" t="s">
        <v>229</v>
      </c>
      <c r="D7367" s="1" t="s">
        <v>9653</v>
      </c>
    </row>
    <row r="7368" spans="1:4" hidden="1" x14ac:dyDescent="0.3">
      <c r="A7368">
        <v>7366</v>
      </c>
      <c r="B7368" t="s">
        <v>9654</v>
      </c>
      <c r="C7368" t="s">
        <v>112</v>
      </c>
      <c r="D7368">
        <v>191.84114709681501</v>
      </c>
    </row>
    <row r="7369" spans="1:4" hidden="1" x14ac:dyDescent="0.3">
      <c r="A7369">
        <v>7367</v>
      </c>
      <c r="B7369" t="s">
        <v>9655</v>
      </c>
      <c r="C7369" t="s">
        <v>114</v>
      </c>
      <c r="D7369">
        <v>35.598591660290197</v>
      </c>
    </row>
    <row r="7370" spans="1:4" hidden="1" x14ac:dyDescent="0.3">
      <c r="A7370">
        <v>7368</v>
      </c>
      <c r="B7370" s="1" t="s">
        <v>9656</v>
      </c>
      <c r="C7370" t="s">
        <v>116</v>
      </c>
      <c r="D7370" s="1" t="s">
        <v>9657</v>
      </c>
    </row>
    <row r="7371" spans="1:4" hidden="1" x14ac:dyDescent="0.3">
      <c r="A7371">
        <v>7369</v>
      </c>
      <c r="B7371" t="s">
        <v>9658</v>
      </c>
      <c r="C7371" t="s">
        <v>119</v>
      </c>
      <c r="D7371">
        <v>78987374.430017799</v>
      </c>
    </row>
    <row r="7372" spans="1:4" hidden="1" x14ac:dyDescent="0.3">
      <c r="A7372">
        <v>7370</v>
      </c>
      <c r="B7372" t="s">
        <v>9659</v>
      </c>
      <c r="C7372" t="s">
        <v>121</v>
      </c>
      <c r="D7372">
        <v>38886808.158968098</v>
      </c>
    </row>
    <row r="7373" spans="1:4" hidden="1" x14ac:dyDescent="0.3">
      <c r="A7373">
        <v>7371</v>
      </c>
      <c r="B7373" s="1" t="s">
        <v>9660</v>
      </c>
      <c r="C7373" t="s">
        <v>123</v>
      </c>
      <c r="D7373" s="1" t="s">
        <v>9661</v>
      </c>
    </row>
    <row r="7374" spans="1:4" hidden="1" x14ac:dyDescent="0.3">
      <c r="A7374">
        <v>7372</v>
      </c>
      <c r="B7374" t="s">
        <v>9662</v>
      </c>
      <c r="C7374" t="s">
        <v>126</v>
      </c>
      <c r="D7374">
        <v>0.75856310906492097</v>
      </c>
    </row>
    <row r="7375" spans="1:4" hidden="1" x14ac:dyDescent="0.3">
      <c r="A7375">
        <v>7373</v>
      </c>
      <c r="B7375" t="s">
        <v>9663</v>
      </c>
      <c r="C7375" t="s">
        <v>128</v>
      </c>
      <c r="D7375">
        <v>0.37345333113728302</v>
      </c>
    </row>
    <row r="7376" spans="1:4" hidden="1" x14ac:dyDescent="0.3">
      <c r="A7376">
        <v>7374</v>
      </c>
      <c r="B7376" s="1" t="s">
        <v>9664</v>
      </c>
      <c r="C7376" t="s">
        <v>130</v>
      </c>
      <c r="D7376" s="1" t="s">
        <v>9665</v>
      </c>
    </row>
    <row r="7377" spans="1:4" hidden="1" x14ac:dyDescent="0.3">
      <c r="A7377">
        <v>7375</v>
      </c>
      <c r="B7377" s="1" t="s">
        <v>9666</v>
      </c>
      <c r="C7377" t="s">
        <v>4</v>
      </c>
      <c r="D7377" t="s">
        <v>9667</v>
      </c>
    </row>
    <row r="7378" spans="1:4" hidden="1" x14ac:dyDescent="0.3">
      <c r="A7378">
        <v>7376</v>
      </c>
      <c r="B7378" t="s">
        <v>9668</v>
      </c>
      <c r="C7378" t="s">
        <v>7</v>
      </c>
      <c r="D7378">
        <v>1279.78</v>
      </c>
    </row>
    <row r="7379" spans="1:4" hidden="1" x14ac:dyDescent="0.3">
      <c r="A7379">
        <v>7377</v>
      </c>
      <c r="B7379" s="1" t="s">
        <v>9669</v>
      </c>
      <c r="C7379" t="s">
        <v>9</v>
      </c>
      <c r="D7379" s="1" t="s">
        <v>9670</v>
      </c>
    </row>
    <row r="7380" spans="1:4" hidden="1" x14ac:dyDescent="0.3">
      <c r="A7380">
        <v>7378</v>
      </c>
      <c r="B7380" t="s">
        <v>9671</v>
      </c>
      <c r="C7380" t="s">
        <v>14</v>
      </c>
      <c r="D7380">
        <v>99.318359380000004</v>
      </c>
    </row>
    <row r="7381" spans="1:4" hidden="1" x14ac:dyDescent="0.3">
      <c r="A7381">
        <v>7379</v>
      </c>
      <c r="B7381" t="s">
        <v>9672</v>
      </c>
      <c r="C7381" t="s">
        <v>16</v>
      </c>
      <c r="D7381">
        <v>4.3196090593475702</v>
      </c>
    </row>
    <row r="7382" spans="1:4" hidden="1" x14ac:dyDescent="0.3">
      <c r="A7382">
        <v>7380</v>
      </c>
      <c r="B7382" s="1" t="s">
        <v>9673</v>
      </c>
      <c r="C7382" t="s">
        <v>140</v>
      </c>
      <c r="D7382" s="1" t="s">
        <v>9674</v>
      </c>
    </row>
    <row r="7383" spans="1:4" hidden="1" x14ac:dyDescent="0.3">
      <c r="A7383">
        <v>7381</v>
      </c>
      <c r="B7383" t="s">
        <v>9675</v>
      </c>
      <c r="C7383" t="s">
        <v>22</v>
      </c>
      <c r="D7383">
        <v>96.85</v>
      </c>
    </row>
    <row r="7384" spans="1:4" hidden="1" x14ac:dyDescent="0.3">
      <c r="A7384">
        <v>7382</v>
      </c>
      <c r="B7384" t="s">
        <v>9676</v>
      </c>
      <c r="C7384" t="s">
        <v>24</v>
      </c>
      <c r="D7384">
        <v>4.5187977048987804</v>
      </c>
    </row>
    <row r="7385" spans="1:4" hidden="1" x14ac:dyDescent="0.3">
      <c r="A7385">
        <v>7383</v>
      </c>
      <c r="B7385" s="1" t="s">
        <v>9677</v>
      </c>
      <c r="C7385" t="s">
        <v>145</v>
      </c>
      <c r="D7385" s="1" t="s">
        <v>9678</v>
      </c>
    </row>
    <row r="7386" spans="1:4" hidden="1" x14ac:dyDescent="0.3">
      <c r="A7386">
        <v>7384</v>
      </c>
      <c r="B7386" t="s">
        <v>9679</v>
      </c>
      <c r="C7386" t="s">
        <v>35</v>
      </c>
      <c r="D7386">
        <v>-8.8435384058073496E-2</v>
      </c>
    </row>
    <row r="7387" spans="1:4" hidden="1" x14ac:dyDescent="0.3">
      <c r="A7387">
        <v>7385</v>
      </c>
      <c r="B7387" t="s">
        <v>9680</v>
      </c>
      <c r="C7387" t="s">
        <v>149</v>
      </c>
      <c r="D7387">
        <v>0.75297854968481504</v>
      </c>
    </row>
    <row r="7388" spans="1:4" hidden="1" x14ac:dyDescent="0.3">
      <c r="A7388">
        <v>7386</v>
      </c>
      <c r="B7388" s="1" t="s">
        <v>9681</v>
      </c>
      <c r="C7388" t="s">
        <v>151</v>
      </c>
      <c r="D7388" s="1" t="s">
        <v>9682</v>
      </c>
    </row>
    <row r="7389" spans="1:4" hidden="1" x14ac:dyDescent="0.3">
      <c r="A7389">
        <v>7387</v>
      </c>
      <c r="B7389" t="s">
        <v>9683</v>
      </c>
      <c r="C7389" t="s">
        <v>30</v>
      </c>
      <c r="D7389">
        <v>0.52122772951528795</v>
      </c>
    </row>
    <row r="7390" spans="1:4" hidden="1" x14ac:dyDescent="0.3">
      <c r="A7390">
        <v>7388</v>
      </c>
      <c r="B7390" t="s">
        <v>9684</v>
      </c>
      <c r="C7390" t="s">
        <v>32</v>
      </c>
      <c r="D7390">
        <v>0.13698491694515499</v>
      </c>
    </row>
    <row r="7391" spans="1:4" hidden="1" x14ac:dyDescent="0.3">
      <c r="A7391">
        <v>7389</v>
      </c>
      <c r="B7391" s="1" t="s">
        <v>9685</v>
      </c>
      <c r="C7391" t="s">
        <v>155</v>
      </c>
      <c r="D7391" s="1" t="s">
        <v>9686</v>
      </c>
    </row>
    <row r="7392" spans="1:4" hidden="1" x14ac:dyDescent="0.3">
      <c r="A7392">
        <v>7390</v>
      </c>
      <c r="B7392" t="s">
        <v>9687</v>
      </c>
      <c r="C7392" t="s">
        <v>40</v>
      </c>
      <c r="D7392">
        <v>0.56720765454278399</v>
      </c>
    </row>
    <row r="7393" spans="1:4" hidden="1" x14ac:dyDescent="0.3">
      <c r="A7393">
        <v>7391</v>
      </c>
      <c r="B7393" t="s">
        <v>9688</v>
      </c>
      <c r="C7393" t="s">
        <v>42</v>
      </c>
      <c r="D7393">
        <v>0.191074163115735</v>
      </c>
    </row>
    <row r="7394" spans="1:4" hidden="1" x14ac:dyDescent="0.3">
      <c r="A7394">
        <v>7392</v>
      </c>
      <c r="B7394" s="1" t="s">
        <v>9689</v>
      </c>
      <c r="C7394" t="s">
        <v>159</v>
      </c>
      <c r="D7394" s="1" t="s">
        <v>9690</v>
      </c>
    </row>
    <row r="7395" spans="1:4" hidden="1" x14ac:dyDescent="0.3">
      <c r="A7395">
        <v>7393</v>
      </c>
      <c r="B7395" t="s">
        <v>9691</v>
      </c>
      <c r="C7395" t="s">
        <v>161</v>
      </c>
      <c r="D7395">
        <v>1.0003517466173699</v>
      </c>
    </row>
    <row r="7396" spans="1:4" hidden="1" x14ac:dyDescent="0.3">
      <c r="A7396">
        <v>7394</v>
      </c>
      <c r="B7396" t="s">
        <v>9692</v>
      </c>
      <c r="C7396" t="s">
        <v>163</v>
      </c>
      <c r="D7396">
        <v>1.0001394417306899</v>
      </c>
    </row>
    <row r="7397" spans="1:4" hidden="1" x14ac:dyDescent="0.3">
      <c r="A7397">
        <v>7395</v>
      </c>
      <c r="B7397" s="1" t="s">
        <v>9693</v>
      </c>
      <c r="C7397" t="s">
        <v>165</v>
      </c>
      <c r="D7397" s="1" t="s">
        <v>9694</v>
      </c>
    </row>
    <row r="7398" spans="1:4" hidden="1" x14ac:dyDescent="0.3">
      <c r="A7398">
        <v>7396</v>
      </c>
      <c r="B7398" t="s">
        <v>9695</v>
      </c>
      <c r="C7398" t="s">
        <v>168</v>
      </c>
      <c r="D7398">
        <v>0.99695711962132205</v>
      </c>
    </row>
    <row r="7399" spans="1:4" hidden="1" x14ac:dyDescent="0.3">
      <c r="A7399">
        <v>7397</v>
      </c>
      <c r="B7399" t="s">
        <v>9696</v>
      </c>
      <c r="C7399" t="s">
        <v>170</v>
      </c>
      <c r="D7399">
        <v>1.0015814933021301</v>
      </c>
    </row>
    <row r="7400" spans="1:4" hidden="1" x14ac:dyDescent="0.3">
      <c r="A7400">
        <v>7398</v>
      </c>
      <c r="B7400" s="1" t="s">
        <v>9697</v>
      </c>
      <c r="C7400" t="s">
        <v>172</v>
      </c>
      <c r="D7400" s="1" t="s">
        <v>9698</v>
      </c>
    </row>
    <row r="7401" spans="1:4" hidden="1" x14ac:dyDescent="0.3">
      <c r="A7401">
        <v>7399</v>
      </c>
      <c r="B7401" s="1" t="s">
        <v>9699</v>
      </c>
      <c r="C7401" t="s">
        <v>55</v>
      </c>
      <c r="D7401" s="1" t="s">
        <v>9700</v>
      </c>
    </row>
    <row r="7402" spans="1:4" hidden="1" x14ac:dyDescent="0.3">
      <c r="A7402">
        <v>7400</v>
      </c>
      <c r="B7402" s="1" t="s">
        <v>9701</v>
      </c>
      <c r="C7402" t="s">
        <v>52</v>
      </c>
      <c r="D7402" s="1" t="s">
        <v>9702</v>
      </c>
    </row>
    <row r="7403" spans="1:4" hidden="1" x14ac:dyDescent="0.3">
      <c r="A7403">
        <v>7401</v>
      </c>
      <c r="B7403" s="1" t="s">
        <v>9703</v>
      </c>
      <c r="C7403" t="s">
        <v>58</v>
      </c>
      <c r="D7403" s="1" t="s">
        <v>9704</v>
      </c>
    </row>
    <row r="7404" spans="1:4" hidden="1" x14ac:dyDescent="0.3">
      <c r="A7404">
        <v>7402</v>
      </c>
      <c r="B7404" t="s">
        <v>9705</v>
      </c>
      <c r="C7404" t="s">
        <v>61</v>
      </c>
      <c r="D7404">
        <v>153912606.60175601</v>
      </c>
    </row>
    <row r="7405" spans="1:4" hidden="1" x14ac:dyDescent="0.3">
      <c r="A7405">
        <v>7403</v>
      </c>
      <c r="B7405" t="s">
        <v>9706</v>
      </c>
      <c r="C7405" t="s">
        <v>63</v>
      </c>
      <c r="D7405">
        <v>79015157.9717886</v>
      </c>
    </row>
    <row r="7406" spans="1:4" hidden="1" x14ac:dyDescent="0.3">
      <c r="A7406">
        <v>7404</v>
      </c>
      <c r="B7406" t="s">
        <v>9707</v>
      </c>
      <c r="C7406" t="s">
        <v>65</v>
      </c>
      <c r="D7406">
        <v>38892230.602798998</v>
      </c>
    </row>
    <row r="7407" spans="1:4" hidden="1" x14ac:dyDescent="0.3">
      <c r="A7407">
        <v>7405</v>
      </c>
      <c r="B7407" s="1" t="s">
        <v>9708</v>
      </c>
      <c r="C7407" t="s">
        <v>67</v>
      </c>
      <c r="D7407" s="1" t="s">
        <v>9709</v>
      </c>
    </row>
    <row r="7408" spans="1:4" hidden="1" x14ac:dyDescent="0.3">
      <c r="A7408">
        <v>7406</v>
      </c>
      <c r="B7408" s="1" t="s">
        <v>9710</v>
      </c>
      <c r="C7408" t="s">
        <v>70</v>
      </c>
      <c r="D7408" s="1" t="s">
        <v>9711</v>
      </c>
    </row>
    <row r="7409" spans="1:4" hidden="1" x14ac:dyDescent="0.3">
      <c r="A7409">
        <v>7407</v>
      </c>
      <c r="B7409" t="s">
        <v>9712</v>
      </c>
      <c r="C7409" t="s">
        <v>73</v>
      </c>
      <c r="D7409">
        <v>1.0000258729559499</v>
      </c>
    </row>
    <row r="7410" spans="1:4" hidden="1" x14ac:dyDescent="0.3">
      <c r="A7410">
        <v>7408</v>
      </c>
      <c r="B7410" t="s">
        <v>74</v>
      </c>
      <c r="C7410" t="s">
        <v>75</v>
      </c>
      <c r="D7410">
        <v>2.7397260273972599E-3</v>
      </c>
    </row>
    <row r="7411" spans="1:4" hidden="1" x14ac:dyDescent="0.3">
      <c r="A7411">
        <v>7409</v>
      </c>
      <c r="B7411" t="s">
        <v>76</v>
      </c>
      <c r="C7411" t="s">
        <v>77</v>
      </c>
      <c r="D7411">
        <v>0</v>
      </c>
    </row>
    <row r="7412" spans="1:4" hidden="1" x14ac:dyDescent="0.3">
      <c r="A7412">
        <v>7410</v>
      </c>
      <c r="B7412" t="s">
        <v>78</v>
      </c>
      <c r="C7412" t="s">
        <v>79</v>
      </c>
      <c r="D7412">
        <v>0</v>
      </c>
    </row>
    <row r="7413" spans="1:4" hidden="1" x14ac:dyDescent="0.3">
      <c r="A7413">
        <v>7411</v>
      </c>
      <c r="B7413" s="1" t="s">
        <v>9713</v>
      </c>
      <c r="C7413" t="s">
        <v>81</v>
      </c>
      <c r="D7413" s="1" t="s">
        <v>9714</v>
      </c>
    </row>
    <row r="7414" spans="1:4" hidden="1" x14ac:dyDescent="0.3">
      <c r="A7414">
        <v>7412</v>
      </c>
      <c r="B7414" t="s">
        <v>9715</v>
      </c>
      <c r="C7414" t="s">
        <v>84</v>
      </c>
      <c r="D7414">
        <v>1.0000114100592701</v>
      </c>
    </row>
    <row r="7415" spans="1:4" hidden="1" x14ac:dyDescent="0.3">
      <c r="A7415">
        <v>7413</v>
      </c>
      <c r="B7415" s="1" t="s">
        <v>9716</v>
      </c>
      <c r="C7415" t="s">
        <v>86</v>
      </c>
      <c r="D7415" s="1" t="s">
        <v>9717</v>
      </c>
    </row>
    <row r="7416" spans="1:4" hidden="1" x14ac:dyDescent="0.3">
      <c r="A7416">
        <v>7414</v>
      </c>
      <c r="B7416" t="s">
        <v>9718</v>
      </c>
      <c r="C7416" t="s">
        <v>89</v>
      </c>
      <c r="D7416">
        <v>104125647.096358</v>
      </c>
    </row>
    <row r="7417" spans="1:4" hidden="1" x14ac:dyDescent="0.3">
      <c r="A7417">
        <v>7415</v>
      </c>
      <c r="B7417" s="1" t="s">
        <v>9719</v>
      </c>
      <c r="C7417" t="s">
        <v>91</v>
      </c>
      <c r="D7417" s="1" t="s">
        <v>9653</v>
      </c>
    </row>
    <row r="7418" spans="1:4" hidden="1" x14ac:dyDescent="0.3">
      <c r="A7418">
        <v>7416</v>
      </c>
      <c r="B7418" t="s">
        <v>9720</v>
      </c>
      <c r="C7418" t="s">
        <v>94</v>
      </c>
      <c r="D7418">
        <v>79015157.9717886</v>
      </c>
    </row>
    <row r="7419" spans="1:4" hidden="1" x14ac:dyDescent="0.3">
      <c r="A7419">
        <v>7417</v>
      </c>
      <c r="B7419" t="s">
        <v>9721</v>
      </c>
      <c r="C7419" t="s">
        <v>96</v>
      </c>
      <c r="D7419">
        <v>38892230.602798998</v>
      </c>
    </row>
    <row r="7420" spans="1:4" hidden="1" x14ac:dyDescent="0.3">
      <c r="A7420">
        <v>7418</v>
      </c>
      <c r="B7420" t="s">
        <v>9722</v>
      </c>
      <c r="C7420" t="s">
        <v>98</v>
      </c>
      <c r="D7420">
        <v>36005218.027168699</v>
      </c>
    </row>
    <row r="7421" spans="1:4" hidden="1" x14ac:dyDescent="0.3">
      <c r="A7421">
        <v>7419</v>
      </c>
      <c r="B7421" s="1" t="s">
        <v>9723</v>
      </c>
      <c r="C7421" t="s">
        <v>100</v>
      </c>
      <c r="D7421" s="1" t="s">
        <v>9724</v>
      </c>
    </row>
    <row r="7422" spans="1:4" hidden="1" x14ac:dyDescent="0.3">
      <c r="A7422">
        <v>7420</v>
      </c>
      <c r="B7422" t="s">
        <v>9725</v>
      </c>
      <c r="C7422" t="s">
        <v>103</v>
      </c>
      <c r="D7422">
        <v>5.7833021275956499E-3</v>
      </c>
    </row>
    <row r="7423" spans="1:4" hidden="1" x14ac:dyDescent="0.3">
      <c r="A7423">
        <v>7421</v>
      </c>
      <c r="B7423" t="s">
        <v>9726</v>
      </c>
      <c r="C7423" t="s">
        <v>105</v>
      </c>
      <c r="D7423">
        <v>6.6292347253365104E-4</v>
      </c>
    </row>
    <row r="7424" spans="1:4" hidden="1" x14ac:dyDescent="0.3">
      <c r="A7424">
        <v>7422</v>
      </c>
      <c r="B7424" t="s">
        <v>9727</v>
      </c>
      <c r="C7424" t="s">
        <v>107</v>
      </c>
      <c r="D7424">
        <v>1.1631961194918401E-2</v>
      </c>
    </row>
    <row r="7425" spans="1:4" hidden="1" x14ac:dyDescent="0.3">
      <c r="A7425">
        <v>7423</v>
      </c>
      <c r="B7425" s="1" t="s">
        <v>9728</v>
      </c>
      <c r="C7425" t="s">
        <v>109</v>
      </c>
      <c r="D7425" s="1" t="s">
        <v>9729</v>
      </c>
    </row>
    <row r="7426" spans="1:4" x14ac:dyDescent="0.3">
      <c r="A7426">
        <v>7424</v>
      </c>
      <c r="B7426" t="s">
        <v>9730</v>
      </c>
      <c r="C7426" t="s">
        <v>207</v>
      </c>
      <c r="D7426">
        <v>153912091.670699</v>
      </c>
    </row>
    <row r="7427" spans="1:4" hidden="1" x14ac:dyDescent="0.3">
      <c r="A7427">
        <v>7425</v>
      </c>
      <c r="B7427" t="s">
        <v>9731</v>
      </c>
      <c r="C7427" t="s">
        <v>209</v>
      </c>
      <c r="D7427">
        <v>1142.75321267455</v>
      </c>
    </row>
    <row r="7428" spans="1:4" hidden="1" x14ac:dyDescent="0.3">
      <c r="A7428">
        <v>7426</v>
      </c>
      <c r="B7428" t="s">
        <v>9732</v>
      </c>
      <c r="C7428" t="s">
        <v>211</v>
      </c>
      <c r="D7428">
        <v>562.478783717346</v>
      </c>
    </row>
    <row r="7429" spans="1:4" hidden="1" x14ac:dyDescent="0.3">
      <c r="A7429">
        <v>7427</v>
      </c>
      <c r="B7429" s="1" t="s">
        <v>9733</v>
      </c>
      <c r="C7429" t="s">
        <v>213</v>
      </c>
      <c r="D7429" s="1" t="s">
        <v>9734</v>
      </c>
    </row>
    <row r="7430" spans="1:4" hidden="1" x14ac:dyDescent="0.3">
      <c r="A7430">
        <v>7428</v>
      </c>
      <c r="B7430" t="s">
        <v>9735</v>
      </c>
      <c r="C7430" t="s">
        <v>216</v>
      </c>
      <c r="D7430">
        <v>79013649.6793513</v>
      </c>
    </row>
    <row r="7431" spans="1:4" hidden="1" x14ac:dyDescent="0.3">
      <c r="A7431">
        <v>7429</v>
      </c>
      <c r="B7431" t="s">
        <v>9736</v>
      </c>
      <c r="C7431" t="s">
        <v>218</v>
      </c>
      <c r="D7431">
        <v>38891600.632381603</v>
      </c>
    </row>
    <row r="7432" spans="1:4" hidden="1" x14ac:dyDescent="0.3">
      <c r="A7432">
        <v>7430</v>
      </c>
      <c r="B7432" t="s">
        <v>9737</v>
      </c>
      <c r="C7432" t="s">
        <v>220</v>
      </c>
      <c r="D7432">
        <v>36004615.401879199</v>
      </c>
    </row>
    <row r="7433" spans="1:4" hidden="1" x14ac:dyDescent="0.3">
      <c r="A7433">
        <v>7431</v>
      </c>
      <c r="B7433" s="1" t="s">
        <v>9738</v>
      </c>
      <c r="C7433" t="s">
        <v>222</v>
      </c>
      <c r="D7433" s="1" t="s">
        <v>9739</v>
      </c>
    </row>
    <row r="7434" spans="1:4" hidden="1" x14ac:dyDescent="0.3">
      <c r="A7434">
        <v>7432</v>
      </c>
      <c r="B7434" t="s">
        <v>9740</v>
      </c>
      <c r="C7434" t="s">
        <v>225</v>
      </c>
      <c r="D7434">
        <v>104124141.176845</v>
      </c>
    </row>
    <row r="7435" spans="1:4" hidden="1" x14ac:dyDescent="0.3">
      <c r="A7435">
        <v>7433</v>
      </c>
      <c r="B7435" t="s">
        <v>9741</v>
      </c>
      <c r="C7435" t="s">
        <v>227</v>
      </c>
      <c r="D7435">
        <v>1505.9195130169301</v>
      </c>
    </row>
    <row r="7436" spans="1:4" hidden="1" x14ac:dyDescent="0.3">
      <c r="A7436">
        <v>7434</v>
      </c>
      <c r="B7436" s="1" t="s">
        <v>9742</v>
      </c>
      <c r="C7436" t="s">
        <v>229</v>
      </c>
      <c r="D7436" s="1" t="s">
        <v>9743</v>
      </c>
    </row>
    <row r="7437" spans="1:4" hidden="1" x14ac:dyDescent="0.3">
      <c r="A7437">
        <v>7435</v>
      </c>
      <c r="B7437" t="s">
        <v>9744</v>
      </c>
      <c r="C7437" t="s">
        <v>112</v>
      </c>
      <c r="D7437">
        <v>-365.53922454199801</v>
      </c>
    </row>
    <row r="7438" spans="1:4" hidden="1" x14ac:dyDescent="0.3">
      <c r="A7438">
        <v>7436</v>
      </c>
      <c r="B7438" t="s">
        <v>9745</v>
      </c>
      <c r="C7438" t="s">
        <v>114</v>
      </c>
      <c r="D7438">
        <v>-67.491633737019299</v>
      </c>
    </row>
    <row r="7439" spans="1:4" hidden="1" x14ac:dyDescent="0.3">
      <c r="A7439">
        <v>7437</v>
      </c>
      <c r="B7439" s="1" t="s">
        <v>9746</v>
      </c>
      <c r="C7439" t="s">
        <v>116</v>
      </c>
      <c r="D7439" s="1" t="s">
        <v>9747</v>
      </c>
    </row>
    <row r="7440" spans="1:4" hidden="1" x14ac:dyDescent="0.3">
      <c r="A7440">
        <v>7438</v>
      </c>
      <c r="B7440" t="s">
        <v>9748</v>
      </c>
      <c r="C7440" t="s">
        <v>119</v>
      </c>
      <c r="D7440">
        <v>79013649.6793513</v>
      </c>
    </row>
    <row r="7441" spans="1:4" hidden="1" x14ac:dyDescent="0.3">
      <c r="A7441">
        <v>7439</v>
      </c>
      <c r="B7441" t="s">
        <v>9749</v>
      </c>
      <c r="C7441" t="s">
        <v>121</v>
      </c>
      <c r="D7441">
        <v>38891600.632381603</v>
      </c>
    </row>
    <row r="7442" spans="1:4" hidden="1" x14ac:dyDescent="0.3">
      <c r="A7442">
        <v>7440</v>
      </c>
      <c r="B7442" s="1" t="s">
        <v>9750</v>
      </c>
      <c r="C7442" t="s">
        <v>123</v>
      </c>
      <c r="D7442" s="1" t="s">
        <v>9751</v>
      </c>
    </row>
    <row r="7443" spans="1:4" hidden="1" x14ac:dyDescent="0.3">
      <c r="A7443">
        <v>7441</v>
      </c>
      <c r="B7443" t="s">
        <v>9752</v>
      </c>
      <c r="C7443" t="s">
        <v>126</v>
      </c>
      <c r="D7443">
        <v>0.75883217135030201</v>
      </c>
    </row>
    <row r="7444" spans="1:4" hidden="1" x14ac:dyDescent="0.3">
      <c r="A7444">
        <v>7442</v>
      </c>
      <c r="B7444" t="s">
        <v>9753</v>
      </c>
      <c r="C7444" t="s">
        <v>128</v>
      </c>
      <c r="D7444">
        <v>0.37350758856126298</v>
      </c>
    </row>
    <row r="7445" spans="1:4" hidden="1" x14ac:dyDescent="0.3">
      <c r="A7445">
        <v>7443</v>
      </c>
      <c r="B7445" s="1" t="s">
        <v>9754</v>
      </c>
      <c r="C7445" t="s">
        <v>130</v>
      </c>
      <c r="D7445" s="1" t="s">
        <v>9755</v>
      </c>
    </row>
    <row r="7446" spans="1:4" hidden="1" x14ac:dyDescent="0.3">
      <c r="A7446">
        <v>7444</v>
      </c>
      <c r="B7446" s="1" t="s">
        <v>9756</v>
      </c>
      <c r="C7446" t="s">
        <v>4</v>
      </c>
      <c r="D7446" t="s">
        <v>9757</v>
      </c>
    </row>
    <row r="7447" spans="1:4" hidden="1" x14ac:dyDescent="0.3">
      <c r="A7447">
        <v>7445</v>
      </c>
      <c r="B7447" t="s">
        <v>9758</v>
      </c>
      <c r="C7447" t="s">
        <v>7</v>
      </c>
      <c r="D7447">
        <v>1288.6500000000001</v>
      </c>
    </row>
    <row r="7448" spans="1:4" hidden="1" x14ac:dyDescent="0.3">
      <c r="A7448">
        <v>7446</v>
      </c>
      <c r="B7448" s="1" t="s">
        <v>9759</v>
      </c>
      <c r="C7448" t="s">
        <v>9</v>
      </c>
      <c r="D7448" s="1" t="s">
        <v>9760</v>
      </c>
    </row>
    <row r="7449" spans="1:4" hidden="1" x14ac:dyDescent="0.3">
      <c r="A7449">
        <v>7447</v>
      </c>
      <c r="B7449" t="s">
        <v>9761</v>
      </c>
      <c r="C7449" t="s">
        <v>14</v>
      </c>
      <c r="D7449">
        <v>99.38671875</v>
      </c>
    </row>
    <row r="7450" spans="1:4" hidden="1" x14ac:dyDescent="0.3">
      <c r="A7450">
        <v>7448</v>
      </c>
      <c r="B7450" t="s">
        <v>9762</v>
      </c>
      <c r="C7450" t="s">
        <v>16</v>
      </c>
      <c r="D7450">
        <v>4.3218941085171201</v>
      </c>
    </row>
    <row r="7451" spans="1:4" hidden="1" x14ac:dyDescent="0.3">
      <c r="A7451">
        <v>7449</v>
      </c>
      <c r="B7451" s="1" t="s">
        <v>9763</v>
      </c>
      <c r="C7451" t="s">
        <v>140</v>
      </c>
      <c r="D7451" s="1" t="s">
        <v>9764</v>
      </c>
    </row>
    <row r="7452" spans="1:4" hidden="1" x14ac:dyDescent="0.3">
      <c r="A7452">
        <v>7450</v>
      </c>
      <c r="B7452" t="s">
        <v>9765</v>
      </c>
      <c r="C7452" t="s">
        <v>22</v>
      </c>
      <c r="D7452">
        <v>95.3</v>
      </c>
    </row>
    <row r="7453" spans="1:4" hidden="1" x14ac:dyDescent="0.3">
      <c r="A7453">
        <v>7451</v>
      </c>
      <c r="B7453" t="s">
        <v>9766</v>
      </c>
      <c r="C7453" t="s">
        <v>24</v>
      </c>
      <c r="D7453">
        <v>4.6008000877897999</v>
      </c>
    </row>
    <row r="7454" spans="1:4" hidden="1" x14ac:dyDescent="0.3">
      <c r="A7454">
        <v>7452</v>
      </c>
      <c r="B7454" s="1" t="s">
        <v>9767</v>
      </c>
      <c r="C7454" t="s">
        <v>145</v>
      </c>
      <c r="D7454" s="1" t="s">
        <v>9768</v>
      </c>
    </row>
    <row r="7455" spans="1:4" hidden="1" x14ac:dyDescent="0.3">
      <c r="A7455">
        <v>7453</v>
      </c>
      <c r="B7455" t="s">
        <v>9769</v>
      </c>
      <c r="C7455" t="s">
        <v>35</v>
      </c>
      <c r="D7455">
        <v>0.150241421811142</v>
      </c>
    </row>
    <row r="7456" spans="1:4" hidden="1" x14ac:dyDescent="0.3">
      <c r="A7456">
        <v>7454</v>
      </c>
      <c r="B7456" t="s">
        <v>9770</v>
      </c>
      <c r="C7456" t="s">
        <v>149</v>
      </c>
      <c r="D7456">
        <v>0.75619986301097597</v>
      </c>
    </row>
    <row r="7457" spans="1:4" hidden="1" x14ac:dyDescent="0.3">
      <c r="A7457">
        <v>7455</v>
      </c>
      <c r="B7457" s="1" t="s">
        <v>9771</v>
      </c>
      <c r="C7457" t="s">
        <v>151</v>
      </c>
      <c r="D7457" s="1" t="s">
        <v>9772</v>
      </c>
    </row>
    <row r="7458" spans="1:4" hidden="1" x14ac:dyDescent="0.3">
      <c r="A7458">
        <v>7456</v>
      </c>
      <c r="B7458" t="s">
        <v>9773</v>
      </c>
      <c r="C7458" t="s">
        <v>30</v>
      </c>
      <c r="D7458">
        <v>0.39976888200904998</v>
      </c>
    </row>
    <row r="7459" spans="1:4" hidden="1" x14ac:dyDescent="0.3">
      <c r="A7459">
        <v>7457</v>
      </c>
      <c r="B7459" t="s">
        <v>9774</v>
      </c>
      <c r="C7459" t="s">
        <v>32</v>
      </c>
      <c r="D7459">
        <v>0.13658411445413099</v>
      </c>
    </row>
    <row r="7460" spans="1:4" hidden="1" x14ac:dyDescent="0.3">
      <c r="A7460">
        <v>7458</v>
      </c>
      <c r="B7460" s="1" t="s">
        <v>9775</v>
      </c>
      <c r="C7460" t="s">
        <v>155</v>
      </c>
      <c r="D7460" s="1" t="s">
        <v>9776</v>
      </c>
    </row>
    <row r="7461" spans="1:4" hidden="1" x14ac:dyDescent="0.3">
      <c r="A7461">
        <v>7459</v>
      </c>
      <c r="B7461" t="s">
        <v>9777</v>
      </c>
      <c r="C7461" t="s">
        <v>40</v>
      </c>
      <c r="D7461">
        <v>0.449989696179807</v>
      </c>
    </row>
    <row r="7462" spans="1:4" hidden="1" x14ac:dyDescent="0.3">
      <c r="A7462">
        <v>7460</v>
      </c>
      <c r="B7462" t="s">
        <v>9778</v>
      </c>
      <c r="C7462" t="s">
        <v>42</v>
      </c>
      <c r="D7462">
        <v>0.185817606194534</v>
      </c>
    </row>
    <row r="7463" spans="1:4" hidden="1" x14ac:dyDescent="0.3">
      <c r="A7463">
        <v>7461</v>
      </c>
      <c r="B7463" s="1" t="s">
        <v>9779</v>
      </c>
      <c r="C7463" t="s">
        <v>159</v>
      </c>
      <c r="D7463" s="1" t="s">
        <v>9780</v>
      </c>
    </row>
    <row r="7464" spans="1:4" hidden="1" x14ac:dyDescent="0.3">
      <c r="A7464">
        <v>7462</v>
      </c>
      <c r="B7464" t="s">
        <v>9781</v>
      </c>
      <c r="C7464" t="s">
        <v>161</v>
      </c>
      <c r="D7464">
        <v>1.0069308787447799</v>
      </c>
    </row>
    <row r="7465" spans="1:4" hidden="1" x14ac:dyDescent="0.3">
      <c r="A7465">
        <v>7463</v>
      </c>
      <c r="B7465" t="s">
        <v>9782</v>
      </c>
      <c r="C7465" t="s">
        <v>163</v>
      </c>
      <c r="D7465">
        <v>1.00068164612094</v>
      </c>
    </row>
    <row r="7466" spans="1:4" hidden="1" x14ac:dyDescent="0.3">
      <c r="A7466">
        <v>7464</v>
      </c>
      <c r="B7466" s="1" t="s">
        <v>9783</v>
      </c>
      <c r="C7466" t="s">
        <v>165</v>
      </c>
      <c r="D7466" s="1" t="s">
        <v>9784</v>
      </c>
    </row>
    <row r="7467" spans="1:4" hidden="1" x14ac:dyDescent="0.3">
      <c r="A7467">
        <v>7465</v>
      </c>
      <c r="B7467" t="s">
        <v>9785</v>
      </c>
      <c r="C7467" t="s">
        <v>168</v>
      </c>
      <c r="D7467">
        <v>1.00183762278593</v>
      </c>
    </row>
    <row r="7468" spans="1:4" hidden="1" x14ac:dyDescent="0.3">
      <c r="A7468">
        <v>7466</v>
      </c>
      <c r="B7468" t="s">
        <v>9786</v>
      </c>
      <c r="C7468" t="s">
        <v>170</v>
      </c>
      <c r="D7468">
        <v>0.99964748653649604</v>
      </c>
    </row>
    <row r="7469" spans="1:4" hidden="1" x14ac:dyDescent="0.3">
      <c r="A7469">
        <v>7467</v>
      </c>
      <c r="B7469" s="1" t="s">
        <v>9787</v>
      </c>
      <c r="C7469" t="s">
        <v>172</v>
      </c>
      <c r="D7469" s="1" t="s">
        <v>9788</v>
      </c>
    </row>
    <row r="7470" spans="1:4" hidden="1" x14ac:dyDescent="0.3">
      <c r="A7470">
        <v>7468</v>
      </c>
      <c r="B7470" s="1" t="s">
        <v>9789</v>
      </c>
      <c r="C7470" t="s">
        <v>55</v>
      </c>
      <c r="D7470" s="1" t="s">
        <v>9790</v>
      </c>
    </row>
    <row r="7471" spans="1:4" hidden="1" x14ac:dyDescent="0.3">
      <c r="A7471">
        <v>7469</v>
      </c>
      <c r="B7471" s="1" t="s">
        <v>9791</v>
      </c>
      <c r="C7471" t="s">
        <v>52</v>
      </c>
      <c r="D7471" s="1" t="s">
        <v>9792</v>
      </c>
    </row>
    <row r="7472" spans="1:4" hidden="1" x14ac:dyDescent="0.3">
      <c r="A7472">
        <v>7470</v>
      </c>
      <c r="B7472" s="1" t="s">
        <v>9793</v>
      </c>
      <c r="C7472" t="s">
        <v>58</v>
      </c>
      <c r="D7472" s="1" t="s">
        <v>9794</v>
      </c>
    </row>
    <row r="7473" spans="1:4" hidden="1" x14ac:dyDescent="0.3">
      <c r="A7473">
        <v>7471</v>
      </c>
      <c r="B7473" t="s">
        <v>9795</v>
      </c>
      <c r="C7473" t="s">
        <v>61</v>
      </c>
      <c r="D7473">
        <v>153962600.19734299</v>
      </c>
    </row>
    <row r="7474" spans="1:4" hidden="1" x14ac:dyDescent="0.3">
      <c r="A7474">
        <v>7472</v>
      </c>
      <c r="B7474" t="s">
        <v>9796</v>
      </c>
      <c r="C7474" t="s">
        <v>63</v>
      </c>
      <c r="D7474">
        <v>79561283.704461798</v>
      </c>
    </row>
    <row r="7475" spans="1:4" hidden="1" x14ac:dyDescent="0.3">
      <c r="A7475">
        <v>7473</v>
      </c>
      <c r="B7475" t="s">
        <v>9797</v>
      </c>
      <c r="C7475" t="s">
        <v>65</v>
      </c>
      <c r="D7475">
        <v>38918110.9410901</v>
      </c>
    </row>
    <row r="7476" spans="1:4" hidden="1" x14ac:dyDescent="0.3">
      <c r="A7476">
        <v>7474</v>
      </c>
      <c r="B7476" s="1" t="s">
        <v>9798</v>
      </c>
      <c r="C7476" t="s">
        <v>67</v>
      </c>
      <c r="D7476" s="1" t="s">
        <v>9799</v>
      </c>
    </row>
    <row r="7477" spans="1:4" hidden="1" x14ac:dyDescent="0.3">
      <c r="A7477">
        <v>7475</v>
      </c>
      <c r="B7477" s="1" t="s">
        <v>9800</v>
      </c>
      <c r="C7477" t="s">
        <v>70</v>
      </c>
      <c r="D7477" s="1" t="s">
        <v>9801</v>
      </c>
    </row>
    <row r="7478" spans="1:4" hidden="1" x14ac:dyDescent="0.3">
      <c r="A7478">
        <v>7476</v>
      </c>
      <c r="B7478" t="s">
        <v>9802</v>
      </c>
      <c r="C7478" t="s">
        <v>73</v>
      </c>
      <c r="D7478">
        <v>1.0000114100592701</v>
      </c>
    </row>
    <row r="7479" spans="1:4" hidden="1" x14ac:dyDescent="0.3">
      <c r="A7479">
        <v>7477</v>
      </c>
      <c r="B7479" t="s">
        <v>74</v>
      </c>
      <c r="C7479" t="s">
        <v>75</v>
      </c>
      <c r="D7479">
        <v>2.7397260273972599E-3</v>
      </c>
    </row>
    <row r="7480" spans="1:4" hidden="1" x14ac:dyDescent="0.3">
      <c r="A7480">
        <v>7478</v>
      </c>
      <c r="B7480" t="s">
        <v>76</v>
      </c>
      <c r="C7480" t="s">
        <v>77</v>
      </c>
      <c r="D7480">
        <v>0</v>
      </c>
    </row>
    <row r="7481" spans="1:4" hidden="1" x14ac:dyDescent="0.3">
      <c r="A7481">
        <v>7479</v>
      </c>
      <c r="B7481" t="s">
        <v>78</v>
      </c>
      <c r="C7481" t="s">
        <v>79</v>
      </c>
      <c r="D7481">
        <v>0</v>
      </c>
    </row>
    <row r="7482" spans="1:4" hidden="1" x14ac:dyDescent="0.3">
      <c r="A7482">
        <v>7480</v>
      </c>
      <c r="B7482" s="1" t="s">
        <v>9803</v>
      </c>
      <c r="C7482" t="s">
        <v>81</v>
      </c>
      <c r="D7482" s="1" t="s">
        <v>9804</v>
      </c>
    </row>
    <row r="7483" spans="1:4" hidden="1" x14ac:dyDescent="0.3">
      <c r="A7483">
        <v>7481</v>
      </c>
      <c r="B7483" t="s">
        <v>9805</v>
      </c>
      <c r="C7483" t="s">
        <v>84</v>
      </c>
      <c r="D7483">
        <v>0.99999668005055697</v>
      </c>
    </row>
    <row r="7484" spans="1:4" hidden="1" x14ac:dyDescent="0.3">
      <c r="A7484">
        <v>7482</v>
      </c>
      <c r="B7484" s="1" t="s">
        <v>9806</v>
      </c>
      <c r="C7484" t="s">
        <v>86</v>
      </c>
      <c r="D7484" s="1" t="s">
        <v>9807</v>
      </c>
    </row>
    <row r="7485" spans="1:4" hidden="1" x14ac:dyDescent="0.3">
      <c r="A7485">
        <v>7483</v>
      </c>
      <c r="B7485" t="s">
        <v>9808</v>
      </c>
      <c r="C7485" t="s">
        <v>89</v>
      </c>
      <c r="D7485">
        <v>104127180.87314001</v>
      </c>
    </row>
    <row r="7486" spans="1:4" hidden="1" x14ac:dyDescent="0.3">
      <c r="A7486">
        <v>7484</v>
      </c>
      <c r="B7486" s="1" t="s">
        <v>9809</v>
      </c>
      <c r="C7486" t="s">
        <v>91</v>
      </c>
      <c r="D7486" s="1" t="s">
        <v>9743</v>
      </c>
    </row>
    <row r="7487" spans="1:4" hidden="1" x14ac:dyDescent="0.3">
      <c r="A7487">
        <v>7485</v>
      </c>
      <c r="B7487" t="s">
        <v>9810</v>
      </c>
      <c r="C7487" t="s">
        <v>94</v>
      </c>
      <c r="D7487">
        <v>79561283.704461798</v>
      </c>
    </row>
    <row r="7488" spans="1:4" hidden="1" x14ac:dyDescent="0.3">
      <c r="A7488">
        <v>7486</v>
      </c>
      <c r="B7488" t="s">
        <v>9811</v>
      </c>
      <c r="C7488" t="s">
        <v>96</v>
      </c>
      <c r="D7488">
        <v>38918110.9410901</v>
      </c>
    </row>
    <row r="7489" spans="1:4" hidden="1" x14ac:dyDescent="0.3">
      <c r="A7489">
        <v>7487</v>
      </c>
      <c r="B7489" t="s">
        <v>9812</v>
      </c>
      <c r="C7489" t="s">
        <v>98</v>
      </c>
      <c r="D7489">
        <v>35483205.551791497</v>
      </c>
    </row>
    <row r="7490" spans="1:4" hidden="1" x14ac:dyDescent="0.3">
      <c r="A7490">
        <v>7488</v>
      </c>
      <c r="B7490" s="1" t="s">
        <v>9813</v>
      </c>
      <c r="C7490" t="s">
        <v>100</v>
      </c>
      <c r="D7490" s="1" t="s">
        <v>9814</v>
      </c>
    </row>
    <row r="7491" spans="1:4" hidden="1" x14ac:dyDescent="0.3">
      <c r="A7491">
        <v>7489</v>
      </c>
      <c r="B7491" t="s">
        <v>9815</v>
      </c>
      <c r="C7491" t="s">
        <v>103</v>
      </c>
      <c r="D7491">
        <v>5.7777895475358103E-3</v>
      </c>
    </row>
    <row r="7492" spans="1:4" hidden="1" x14ac:dyDescent="0.3">
      <c r="A7492">
        <v>7490</v>
      </c>
      <c r="B7492" t="s">
        <v>9816</v>
      </c>
      <c r="C7492" t="s">
        <v>105</v>
      </c>
      <c r="D7492">
        <v>6.6248951679224902E-4</v>
      </c>
    </row>
    <row r="7493" spans="1:4" hidden="1" x14ac:dyDescent="0.3">
      <c r="A7493">
        <v>7491</v>
      </c>
      <c r="B7493" t="s">
        <v>9817</v>
      </c>
      <c r="C7493" t="s">
        <v>107</v>
      </c>
      <c r="D7493">
        <v>1.1732996390217401E-2</v>
      </c>
    </row>
    <row r="7494" spans="1:4" hidden="1" x14ac:dyDescent="0.3">
      <c r="A7494">
        <v>7492</v>
      </c>
      <c r="B7494" s="1" t="s">
        <v>9818</v>
      </c>
      <c r="C7494" t="s">
        <v>109</v>
      </c>
      <c r="D7494" s="1" t="s">
        <v>9819</v>
      </c>
    </row>
    <row r="7495" spans="1:4" x14ac:dyDescent="0.3">
      <c r="A7495">
        <v>7493</v>
      </c>
      <c r="B7495" t="s">
        <v>9820</v>
      </c>
      <c r="C7495" t="s">
        <v>207</v>
      </c>
      <c r="D7495">
        <v>153962074.85210001</v>
      </c>
    </row>
    <row r="7496" spans="1:4" hidden="1" x14ac:dyDescent="0.3">
      <c r="A7496">
        <v>7494</v>
      </c>
      <c r="B7496" t="s">
        <v>9821</v>
      </c>
      <c r="C7496" t="s">
        <v>209</v>
      </c>
      <c r="D7496">
        <v>1171.91919370286</v>
      </c>
    </row>
    <row r="7497" spans="1:4" hidden="1" x14ac:dyDescent="0.3">
      <c r="A7497">
        <v>7495</v>
      </c>
      <c r="B7497" t="s">
        <v>9822</v>
      </c>
      <c r="C7497" t="s">
        <v>211</v>
      </c>
      <c r="D7497">
        <v>573.25650571449501</v>
      </c>
    </row>
    <row r="7498" spans="1:4" hidden="1" x14ac:dyDescent="0.3">
      <c r="A7498">
        <v>7496</v>
      </c>
      <c r="B7498" s="1" t="s">
        <v>9823</v>
      </c>
      <c r="C7498" t="s">
        <v>213</v>
      </c>
      <c r="D7498" s="1" t="s">
        <v>9824</v>
      </c>
    </row>
    <row r="7499" spans="1:4" hidden="1" x14ac:dyDescent="0.3">
      <c r="A7499">
        <v>7497</v>
      </c>
      <c r="B7499" t="s">
        <v>9825</v>
      </c>
      <c r="C7499" t="s">
        <v>216</v>
      </c>
      <c r="D7499">
        <v>79559715.485641107</v>
      </c>
    </row>
    <row r="7500" spans="1:4" hidden="1" x14ac:dyDescent="0.3">
      <c r="A7500">
        <v>7498</v>
      </c>
      <c r="B7500" t="s">
        <v>9826</v>
      </c>
      <c r="C7500" t="s">
        <v>218</v>
      </c>
      <c r="D7500">
        <v>38917465.248462997</v>
      </c>
    </row>
    <row r="7501" spans="1:4" hidden="1" x14ac:dyDescent="0.3">
      <c r="A7501">
        <v>7499</v>
      </c>
      <c r="B7501" t="s">
        <v>9827</v>
      </c>
      <c r="C7501" t="s">
        <v>220</v>
      </c>
      <c r="D7501">
        <v>35482626.281167001</v>
      </c>
    </row>
    <row r="7502" spans="1:4" hidden="1" x14ac:dyDescent="0.3">
      <c r="A7502">
        <v>7500</v>
      </c>
      <c r="B7502" s="1" t="s">
        <v>9828</v>
      </c>
      <c r="C7502" t="s">
        <v>222</v>
      </c>
      <c r="D7502" s="1" t="s">
        <v>9829</v>
      </c>
    </row>
    <row r="7503" spans="1:4" hidden="1" x14ac:dyDescent="0.3">
      <c r="A7503">
        <v>7501</v>
      </c>
      <c r="B7503" t="s">
        <v>9830</v>
      </c>
      <c r="C7503" t="s">
        <v>225</v>
      </c>
      <c r="D7503">
        <v>104125647.096358</v>
      </c>
    </row>
    <row r="7504" spans="1:4" hidden="1" x14ac:dyDescent="0.3">
      <c r="A7504">
        <v>7502</v>
      </c>
      <c r="B7504" t="s">
        <v>9831</v>
      </c>
      <c r="C7504" t="s">
        <v>227</v>
      </c>
      <c r="D7504">
        <v>1533.77678193151</v>
      </c>
    </row>
    <row r="7505" spans="1:4" hidden="1" x14ac:dyDescent="0.3">
      <c r="A7505">
        <v>7503</v>
      </c>
      <c r="B7505" s="1" t="s">
        <v>9832</v>
      </c>
      <c r="C7505" t="s">
        <v>229</v>
      </c>
      <c r="D7505" s="1" t="s">
        <v>9833</v>
      </c>
    </row>
    <row r="7506" spans="1:4" hidden="1" x14ac:dyDescent="0.3">
      <c r="A7506">
        <v>7504</v>
      </c>
      <c r="B7506" t="s">
        <v>9834</v>
      </c>
      <c r="C7506" t="s">
        <v>112</v>
      </c>
      <c r="D7506">
        <v>-396.29962695733502</v>
      </c>
    </row>
    <row r="7507" spans="1:4" hidden="1" x14ac:dyDescent="0.3">
      <c r="A7507">
        <v>7505</v>
      </c>
      <c r="B7507" t="s">
        <v>9835</v>
      </c>
      <c r="C7507" t="s">
        <v>114</v>
      </c>
      <c r="D7507">
        <v>-72.436121392764505</v>
      </c>
    </row>
    <row r="7508" spans="1:4" hidden="1" x14ac:dyDescent="0.3">
      <c r="A7508">
        <v>7506</v>
      </c>
      <c r="B7508" s="1" t="s">
        <v>9836</v>
      </c>
      <c r="C7508" t="s">
        <v>116</v>
      </c>
      <c r="D7508" s="1" t="s">
        <v>9837</v>
      </c>
    </row>
    <row r="7509" spans="1:4" hidden="1" x14ac:dyDescent="0.3">
      <c r="A7509">
        <v>7507</v>
      </c>
      <c r="B7509" t="s">
        <v>9838</v>
      </c>
      <c r="C7509" t="s">
        <v>119</v>
      </c>
      <c r="D7509">
        <v>79559715.485641107</v>
      </c>
    </row>
    <row r="7510" spans="1:4" hidden="1" x14ac:dyDescent="0.3">
      <c r="A7510">
        <v>7508</v>
      </c>
      <c r="B7510" t="s">
        <v>9839</v>
      </c>
      <c r="C7510" t="s">
        <v>121</v>
      </c>
      <c r="D7510">
        <v>38917465.248462997</v>
      </c>
    </row>
    <row r="7511" spans="1:4" hidden="1" x14ac:dyDescent="0.3">
      <c r="A7511">
        <v>7509</v>
      </c>
      <c r="B7511" s="1" t="s">
        <v>9840</v>
      </c>
      <c r="C7511" t="s">
        <v>123</v>
      </c>
      <c r="D7511" s="1" t="s">
        <v>9841</v>
      </c>
    </row>
    <row r="7512" spans="1:4" hidden="1" x14ac:dyDescent="0.3">
      <c r="A7512">
        <v>7510</v>
      </c>
      <c r="B7512" t="s">
        <v>9842</v>
      </c>
      <c r="C7512" t="s">
        <v>126</v>
      </c>
      <c r="D7512">
        <v>0.76407668849467603</v>
      </c>
    </row>
    <row r="7513" spans="1:4" hidden="1" x14ac:dyDescent="0.3">
      <c r="A7513">
        <v>7511</v>
      </c>
      <c r="B7513" t="s">
        <v>9843</v>
      </c>
      <c r="C7513" t="s">
        <v>128</v>
      </c>
      <c r="D7513">
        <v>0.373756087363321</v>
      </c>
    </row>
    <row r="7514" spans="1:4" hidden="1" x14ac:dyDescent="0.3">
      <c r="A7514">
        <v>7512</v>
      </c>
      <c r="B7514" s="1" t="s">
        <v>9844</v>
      </c>
      <c r="C7514" t="s">
        <v>130</v>
      </c>
      <c r="D7514" s="1" t="s">
        <v>9845</v>
      </c>
    </row>
    <row r="7515" spans="1:4" hidden="1" x14ac:dyDescent="0.3">
      <c r="A7515">
        <v>7513</v>
      </c>
      <c r="B7515" s="1" t="s">
        <v>9846</v>
      </c>
      <c r="C7515" t="s">
        <v>4</v>
      </c>
      <c r="D7515" t="s">
        <v>9847</v>
      </c>
    </row>
    <row r="7516" spans="1:4" hidden="1" x14ac:dyDescent="0.3">
      <c r="A7516">
        <v>7514</v>
      </c>
      <c r="B7516" t="s">
        <v>9848</v>
      </c>
      <c r="C7516" t="s">
        <v>7</v>
      </c>
      <c r="D7516">
        <v>1305.58</v>
      </c>
    </row>
    <row r="7517" spans="1:4" hidden="1" x14ac:dyDescent="0.3">
      <c r="A7517">
        <v>7515</v>
      </c>
      <c r="B7517" s="1" t="s">
        <v>9849</v>
      </c>
      <c r="C7517" t="s">
        <v>9</v>
      </c>
      <c r="D7517" s="1" t="s">
        <v>9850</v>
      </c>
    </row>
    <row r="7518" spans="1:4" hidden="1" x14ac:dyDescent="0.3">
      <c r="A7518">
        <v>7516</v>
      </c>
      <c r="B7518" t="s">
        <v>9851</v>
      </c>
      <c r="C7518" t="s">
        <v>14</v>
      </c>
      <c r="D7518">
        <v>99.607421880000004</v>
      </c>
    </row>
    <row r="7519" spans="1:4" hidden="1" x14ac:dyDescent="0.3">
      <c r="A7519">
        <v>7517</v>
      </c>
      <c r="B7519" t="s">
        <v>9852</v>
      </c>
      <c r="C7519" t="s">
        <v>16</v>
      </c>
      <c r="D7519">
        <v>4.3279372161714704</v>
      </c>
    </row>
    <row r="7520" spans="1:4" hidden="1" x14ac:dyDescent="0.3">
      <c r="A7520">
        <v>7518</v>
      </c>
      <c r="B7520" s="1" t="s">
        <v>9853</v>
      </c>
      <c r="C7520" t="s">
        <v>140</v>
      </c>
      <c r="D7520" s="1" t="s">
        <v>9854</v>
      </c>
    </row>
    <row r="7521" spans="1:4" hidden="1" x14ac:dyDescent="0.3">
      <c r="A7521">
        <v>7519</v>
      </c>
      <c r="B7521" t="s">
        <v>9855</v>
      </c>
      <c r="C7521" t="s">
        <v>22</v>
      </c>
      <c r="D7521">
        <v>93.8</v>
      </c>
    </row>
    <row r="7522" spans="1:4" hidden="1" x14ac:dyDescent="0.3">
      <c r="A7522">
        <v>7520</v>
      </c>
      <c r="B7522" t="s">
        <v>9856</v>
      </c>
      <c r="C7522" t="s">
        <v>24</v>
      </c>
      <c r="D7522">
        <v>4.7362396180592503</v>
      </c>
    </row>
    <row r="7523" spans="1:4" hidden="1" x14ac:dyDescent="0.3">
      <c r="A7523">
        <v>7521</v>
      </c>
      <c r="B7523" s="1" t="s">
        <v>9857</v>
      </c>
      <c r="C7523" t="s">
        <v>145</v>
      </c>
      <c r="D7523" s="1" t="s">
        <v>9858</v>
      </c>
    </row>
    <row r="7524" spans="1:4" hidden="1" x14ac:dyDescent="0.3">
      <c r="A7524">
        <v>7522</v>
      </c>
      <c r="B7524" t="s">
        <v>9859</v>
      </c>
      <c r="C7524" t="s">
        <v>35</v>
      </c>
      <c r="D7524">
        <v>-1.79888359868646</v>
      </c>
    </row>
    <row r="7525" spans="1:4" hidden="1" x14ac:dyDescent="0.3">
      <c r="A7525">
        <v>7523</v>
      </c>
      <c r="B7525" t="s">
        <v>9860</v>
      </c>
      <c r="C7525" t="s">
        <v>149</v>
      </c>
      <c r="D7525">
        <v>0.75532849135756597</v>
      </c>
    </row>
    <row r="7526" spans="1:4" hidden="1" x14ac:dyDescent="0.3">
      <c r="A7526">
        <v>7524</v>
      </c>
      <c r="B7526" s="1" t="s">
        <v>9861</v>
      </c>
      <c r="C7526" t="s">
        <v>151</v>
      </c>
      <c r="D7526" s="1" t="s">
        <v>9862</v>
      </c>
    </row>
    <row r="7527" spans="1:4" hidden="1" x14ac:dyDescent="0.3">
      <c r="A7527">
        <v>7525</v>
      </c>
      <c r="B7527" t="s">
        <v>9863</v>
      </c>
      <c r="C7527" t="s">
        <v>30</v>
      </c>
      <c r="D7527">
        <v>1.2716412769983201</v>
      </c>
    </row>
    <row r="7528" spans="1:4" hidden="1" x14ac:dyDescent="0.3">
      <c r="A7528">
        <v>7526</v>
      </c>
      <c r="B7528" t="s">
        <v>9864</v>
      </c>
      <c r="C7528" t="s">
        <v>32</v>
      </c>
      <c r="D7528">
        <v>0.14032115326124101</v>
      </c>
    </row>
    <row r="7529" spans="1:4" hidden="1" x14ac:dyDescent="0.3">
      <c r="A7529">
        <v>7527</v>
      </c>
      <c r="B7529" s="1" t="s">
        <v>9865</v>
      </c>
      <c r="C7529" t="s">
        <v>155</v>
      </c>
      <c r="D7529" s="1" t="s">
        <v>9866</v>
      </c>
    </row>
    <row r="7530" spans="1:4" hidden="1" x14ac:dyDescent="0.3">
      <c r="A7530">
        <v>7528</v>
      </c>
      <c r="B7530" t="s">
        <v>9867</v>
      </c>
      <c r="C7530" t="s">
        <v>40</v>
      </c>
      <c r="D7530">
        <v>1.5272423216881399</v>
      </c>
    </row>
    <row r="7531" spans="1:4" hidden="1" x14ac:dyDescent="0.3">
      <c r="A7531">
        <v>7529</v>
      </c>
      <c r="B7531" t="s">
        <v>9868</v>
      </c>
      <c r="C7531" t="s">
        <v>42</v>
      </c>
      <c r="D7531">
        <v>0.183606133266347</v>
      </c>
    </row>
    <row r="7532" spans="1:4" hidden="1" x14ac:dyDescent="0.3">
      <c r="A7532">
        <v>7530</v>
      </c>
      <c r="B7532" s="1" t="s">
        <v>9869</v>
      </c>
      <c r="C7532" t="s">
        <v>159</v>
      </c>
      <c r="D7532" s="1" t="s">
        <v>9870</v>
      </c>
    </row>
    <row r="7533" spans="1:4" hidden="1" x14ac:dyDescent="0.3">
      <c r="A7533">
        <v>7531</v>
      </c>
      <c r="B7533" t="s">
        <v>9871</v>
      </c>
      <c r="C7533" t="s">
        <v>161</v>
      </c>
      <c r="D7533">
        <v>1.0131377798471199</v>
      </c>
    </row>
    <row r="7534" spans="1:4" hidden="1" x14ac:dyDescent="0.3">
      <c r="A7534">
        <v>7532</v>
      </c>
      <c r="B7534" t="s">
        <v>9872</v>
      </c>
      <c r="C7534" t="s">
        <v>163</v>
      </c>
      <c r="D7534">
        <v>1.002186378078</v>
      </c>
    </row>
    <row r="7535" spans="1:4" hidden="1" x14ac:dyDescent="0.3">
      <c r="A7535">
        <v>7533</v>
      </c>
      <c r="B7535" s="1" t="s">
        <v>9873</v>
      </c>
      <c r="C7535" t="s">
        <v>165</v>
      </c>
      <c r="D7535" s="1" t="s">
        <v>9874</v>
      </c>
    </row>
    <row r="7536" spans="1:4" hidden="1" x14ac:dyDescent="0.3">
      <c r="A7536">
        <v>7534</v>
      </c>
      <c r="B7536" t="s">
        <v>9875</v>
      </c>
      <c r="C7536" t="s">
        <v>168</v>
      </c>
      <c r="D7536">
        <v>0.99950383115739605</v>
      </c>
    </row>
    <row r="7537" spans="1:4" hidden="1" x14ac:dyDescent="0.3">
      <c r="A7537">
        <v>7535</v>
      </c>
      <c r="B7537" t="s">
        <v>9876</v>
      </c>
      <c r="C7537" t="s">
        <v>170</v>
      </c>
      <c r="D7537">
        <v>1.0032879562186201</v>
      </c>
    </row>
    <row r="7538" spans="1:4" hidden="1" x14ac:dyDescent="0.3">
      <c r="A7538">
        <v>7536</v>
      </c>
      <c r="B7538" s="1" t="s">
        <v>9877</v>
      </c>
      <c r="C7538" t="s">
        <v>172</v>
      </c>
      <c r="D7538" s="1" t="s">
        <v>9878</v>
      </c>
    </row>
    <row r="7539" spans="1:4" hidden="1" x14ac:dyDescent="0.3">
      <c r="A7539">
        <v>7537</v>
      </c>
      <c r="B7539" s="1" t="s">
        <v>9879</v>
      </c>
      <c r="C7539" t="s">
        <v>55</v>
      </c>
      <c r="D7539" s="1" t="s">
        <v>9880</v>
      </c>
    </row>
    <row r="7540" spans="1:4" hidden="1" x14ac:dyDescent="0.3">
      <c r="A7540">
        <v>7538</v>
      </c>
      <c r="B7540" s="1" t="s">
        <v>9881</v>
      </c>
      <c r="C7540" t="s">
        <v>52</v>
      </c>
      <c r="D7540" s="1" t="s">
        <v>9882</v>
      </c>
    </row>
    <row r="7541" spans="1:4" hidden="1" x14ac:dyDescent="0.3">
      <c r="A7541">
        <v>7539</v>
      </c>
      <c r="B7541" s="1" t="s">
        <v>9883</v>
      </c>
      <c r="C7541" t="s">
        <v>58</v>
      </c>
      <c r="D7541" s="1" t="s">
        <v>9884</v>
      </c>
    </row>
    <row r="7542" spans="1:4" hidden="1" x14ac:dyDescent="0.3">
      <c r="A7542">
        <v>7540</v>
      </c>
      <c r="B7542" t="s">
        <v>9885</v>
      </c>
      <c r="C7542" t="s">
        <v>61</v>
      </c>
      <c r="D7542">
        <v>154605470.65808699</v>
      </c>
    </row>
    <row r="7543" spans="1:4" hidden="1" x14ac:dyDescent="0.3">
      <c r="A7543">
        <v>7541</v>
      </c>
      <c r="B7543" t="s">
        <v>9886</v>
      </c>
      <c r="C7543" t="s">
        <v>63</v>
      </c>
      <c r="D7543">
        <v>80604953.512391493</v>
      </c>
    </row>
    <row r="7544" spans="1:4" hidden="1" x14ac:dyDescent="0.3">
      <c r="A7544">
        <v>7542</v>
      </c>
      <c r="B7544" t="s">
        <v>9887</v>
      </c>
      <c r="C7544" t="s">
        <v>65</v>
      </c>
      <c r="D7544">
        <v>39002553.541333802</v>
      </c>
    </row>
    <row r="7545" spans="1:4" hidden="1" x14ac:dyDescent="0.3">
      <c r="A7545">
        <v>7543</v>
      </c>
      <c r="B7545" s="1" t="s">
        <v>9888</v>
      </c>
      <c r="C7545" t="s">
        <v>67</v>
      </c>
      <c r="D7545" s="1" t="s">
        <v>9889</v>
      </c>
    </row>
    <row r="7546" spans="1:4" hidden="1" x14ac:dyDescent="0.3">
      <c r="A7546">
        <v>7544</v>
      </c>
      <c r="B7546" s="1" t="s">
        <v>9890</v>
      </c>
      <c r="C7546" t="s">
        <v>70</v>
      </c>
      <c r="D7546" s="1" t="s">
        <v>9891</v>
      </c>
    </row>
    <row r="7547" spans="1:4" hidden="1" x14ac:dyDescent="0.3">
      <c r="A7547">
        <v>7545</v>
      </c>
      <c r="B7547" t="s">
        <v>9892</v>
      </c>
      <c r="C7547" t="s">
        <v>73</v>
      </c>
      <c r="D7547">
        <v>0.99999668005055697</v>
      </c>
    </row>
    <row r="7548" spans="1:4" hidden="1" x14ac:dyDescent="0.3">
      <c r="A7548">
        <v>7546</v>
      </c>
      <c r="B7548" t="s">
        <v>74</v>
      </c>
      <c r="C7548" t="s">
        <v>75</v>
      </c>
      <c r="D7548">
        <v>2.7397260273972599E-3</v>
      </c>
    </row>
    <row r="7549" spans="1:4" hidden="1" x14ac:dyDescent="0.3">
      <c r="A7549">
        <v>7547</v>
      </c>
      <c r="B7549" t="s">
        <v>76</v>
      </c>
      <c r="C7549" t="s">
        <v>77</v>
      </c>
      <c r="D7549">
        <v>0</v>
      </c>
    </row>
    <row r="7550" spans="1:4" hidden="1" x14ac:dyDescent="0.3">
      <c r="A7550">
        <v>7548</v>
      </c>
      <c r="B7550" t="s">
        <v>78</v>
      </c>
      <c r="C7550" t="s">
        <v>79</v>
      </c>
      <c r="D7550">
        <v>0</v>
      </c>
    </row>
    <row r="7551" spans="1:4" hidden="1" x14ac:dyDescent="0.3">
      <c r="A7551">
        <v>7549</v>
      </c>
      <c r="B7551" s="1" t="s">
        <v>9893</v>
      </c>
      <c r="C7551" t="s">
        <v>81</v>
      </c>
      <c r="D7551" s="1" t="s">
        <v>9894</v>
      </c>
    </row>
    <row r="7552" spans="1:4" hidden="1" x14ac:dyDescent="0.3">
      <c r="A7552">
        <v>7550</v>
      </c>
      <c r="B7552" t="s">
        <v>9895</v>
      </c>
      <c r="C7552" t="s">
        <v>84</v>
      </c>
      <c r="D7552">
        <v>0.99998278567059196</v>
      </c>
    </row>
    <row r="7553" spans="1:4" hidden="1" x14ac:dyDescent="0.3">
      <c r="A7553">
        <v>7551</v>
      </c>
      <c r="B7553" s="1" t="s">
        <v>9896</v>
      </c>
      <c r="C7553" t="s">
        <v>86</v>
      </c>
      <c r="D7553" s="1" t="s">
        <v>9897</v>
      </c>
    </row>
    <row r="7554" spans="1:4" hidden="1" x14ac:dyDescent="0.3">
      <c r="A7554">
        <v>7552</v>
      </c>
      <c r="B7554" t="s">
        <v>9898</v>
      </c>
      <c r="C7554" t="s">
        <v>89</v>
      </c>
      <c r="D7554">
        <v>104128627.68066201</v>
      </c>
    </row>
    <row r="7555" spans="1:4" hidden="1" x14ac:dyDescent="0.3">
      <c r="A7555">
        <v>7553</v>
      </c>
      <c r="B7555" s="1" t="s">
        <v>9899</v>
      </c>
      <c r="C7555" t="s">
        <v>91</v>
      </c>
      <c r="D7555" s="1" t="s">
        <v>9833</v>
      </c>
    </row>
    <row r="7556" spans="1:4" hidden="1" x14ac:dyDescent="0.3">
      <c r="A7556">
        <v>7554</v>
      </c>
      <c r="B7556" t="s">
        <v>9900</v>
      </c>
      <c r="C7556" t="s">
        <v>94</v>
      </c>
      <c r="D7556">
        <v>80604953.512391493</v>
      </c>
    </row>
    <row r="7557" spans="1:4" hidden="1" x14ac:dyDescent="0.3">
      <c r="A7557">
        <v>7555</v>
      </c>
      <c r="B7557" t="s">
        <v>9901</v>
      </c>
      <c r="C7557" t="s">
        <v>96</v>
      </c>
      <c r="D7557">
        <v>39002553.541333802</v>
      </c>
    </row>
    <row r="7558" spans="1:4" hidden="1" x14ac:dyDescent="0.3">
      <c r="A7558">
        <v>7556</v>
      </c>
      <c r="B7558" t="s">
        <v>9902</v>
      </c>
      <c r="C7558" t="s">
        <v>98</v>
      </c>
      <c r="D7558">
        <v>34997963.604362004</v>
      </c>
    </row>
    <row r="7559" spans="1:4" hidden="1" x14ac:dyDescent="0.3">
      <c r="A7559">
        <v>7557</v>
      </c>
      <c r="B7559" s="1" t="s">
        <v>9903</v>
      </c>
      <c r="C7559" t="s">
        <v>100</v>
      </c>
      <c r="D7559" s="1" t="s">
        <v>9904</v>
      </c>
    </row>
    <row r="7560" spans="1:4" hidden="1" x14ac:dyDescent="0.3">
      <c r="A7560">
        <v>7558</v>
      </c>
      <c r="B7560" t="s">
        <v>9905</v>
      </c>
      <c r="C7560" t="s">
        <v>103</v>
      </c>
      <c r="D7560">
        <v>5.7367099287525501E-3</v>
      </c>
    </row>
    <row r="7561" spans="1:4" hidden="1" x14ac:dyDescent="0.3">
      <c r="A7561">
        <v>7559</v>
      </c>
      <c r="B7561" t="s">
        <v>9906</v>
      </c>
      <c r="C7561" t="s">
        <v>105</v>
      </c>
      <c r="D7561">
        <v>6.7773353283331395E-4</v>
      </c>
    </row>
    <row r="7562" spans="1:4" hidden="1" x14ac:dyDescent="0.3">
      <c r="A7562">
        <v>7560</v>
      </c>
      <c r="B7562" t="s">
        <v>9907</v>
      </c>
      <c r="C7562" t="s">
        <v>107</v>
      </c>
      <c r="D7562">
        <v>1.17972524615005E-2</v>
      </c>
    </row>
    <row r="7563" spans="1:4" hidden="1" x14ac:dyDescent="0.3">
      <c r="A7563">
        <v>7561</v>
      </c>
      <c r="B7563" s="1" t="s">
        <v>9908</v>
      </c>
      <c r="C7563" t="s">
        <v>109</v>
      </c>
      <c r="D7563" s="1" t="s">
        <v>9909</v>
      </c>
    </row>
    <row r="7564" spans="1:4" x14ac:dyDescent="0.3">
      <c r="A7564">
        <v>7562</v>
      </c>
      <c r="B7564" t="s">
        <v>9910</v>
      </c>
      <c r="C7564" t="s">
        <v>207</v>
      </c>
      <c r="D7564">
        <v>154604974.99623001</v>
      </c>
    </row>
    <row r="7565" spans="1:4" hidden="1" x14ac:dyDescent="0.3">
      <c r="A7565">
        <v>7563</v>
      </c>
      <c r="B7565" t="s">
        <v>9911</v>
      </c>
      <c r="C7565" t="s">
        <v>209</v>
      </c>
      <c r="D7565">
        <v>1119.9543290941799</v>
      </c>
    </row>
    <row r="7566" spans="1:4" hidden="1" x14ac:dyDescent="0.3">
      <c r="A7566">
        <v>7564</v>
      </c>
      <c r="B7566" t="s">
        <v>9912</v>
      </c>
      <c r="C7566" t="s">
        <v>211</v>
      </c>
      <c r="D7566">
        <v>541.91716120248998</v>
      </c>
    </row>
    <row r="7567" spans="1:4" hidden="1" x14ac:dyDescent="0.3">
      <c r="A7567">
        <v>7565</v>
      </c>
      <c r="B7567" s="1" t="s">
        <v>9913</v>
      </c>
      <c r="C7567" t="s">
        <v>213</v>
      </c>
      <c r="D7567" s="1" t="s">
        <v>9914</v>
      </c>
    </row>
    <row r="7568" spans="1:4" hidden="1" x14ac:dyDescent="0.3">
      <c r="A7568">
        <v>7566</v>
      </c>
      <c r="B7568" t="s">
        <v>9915</v>
      </c>
      <c r="C7568" t="s">
        <v>216</v>
      </c>
      <c r="D7568">
        <v>80603456.406253502</v>
      </c>
    </row>
    <row r="7569" spans="1:4" hidden="1" x14ac:dyDescent="0.3">
      <c r="A7569">
        <v>7567</v>
      </c>
      <c r="B7569" t="s">
        <v>9916</v>
      </c>
      <c r="C7569" t="s">
        <v>218</v>
      </c>
      <c r="D7569">
        <v>39001944.225809701</v>
      </c>
    </row>
    <row r="7570" spans="1:4" hidden="1" x14ac:dyDescent="0.3">
      <c r="A7570">
        <v>7568</v>
      </c>
      <c r="B7570" t="s">
        <v>9917</v>
      </c>
      <c r="C7570" t="s">
        <v>220</v>
      </c>
      <c r="D7570">
        <v>34997426.216767803</v>
      </c>
    </row>
    <row r="7571" spans="1:4" hidden="1" x14ac:dyDescent="0.3">
      <c r="A7571">
        <v>7569</v>
      </c>
      <c r="B7571" s="1" t="s">
        <v>9918</v>
      </c>
      <c r="C7571" t="s">
        <v>222</v>
      </c>
      <c r="D7571" s="1" t="s">
        <v>9919</v>
      </c>
    </row>
    <row r="7572" spans="1:4" hidden="1" x14ac:dyDescent="0.3">
      <c r="A7572">
        <v>7570</v>
      </c>
      <c r="B7572" t="s">
        <v>9920</v>
      </c>
      <c r="C7572" t="s">
        <v>225</v>
      </c>
      <c r="D7572">
        <v>104127180.87314001</v>
      </c>
    </row>
    <row r="7573" spans="1:4" hidden="1" x14ac:dyDescent="0.3">
      <c r="A7573">
        <v>7571</v>
      </c>
      <c r="B7573" t="s">
        <v>9921</v>
      </c>
      <c r="C7573" t="s">
        <v>227</v>
      </c>
      <c r="D7573">
        <v>1446.80752159655</v>
      </c>
    </row>
    <row r="7574" spans="1:4" hidden="1" x14ac:dyDescent="0.3">
      <c r="A7574">
        <v>7572</v>
      </c>
      <c r="B7574" s="1" t="s">
        <v>9922</v>
      </c>
      <c r="C7574" t="s">
        <v>229</v>
      </c>
      <c r="D7574" s="1" t="s">
        <v>9923</v>
      </c>
    </row>
    <row r="7575" spans="1:4" hidden="1" x14ac:dyDescent="0.3">
      <c r="A7575">
        <v>7573</v>
      </c>
      <c r="B7575" t="s">
        <v>9924</v>
      </c>
      <c r="C7575" t="s">
        <v>112</v>
      </c>
      <c r="D7575">
        <v>-377.15180889463898</v>
      </c>
    </row>
    <row r="7576" spans="1:4" hidden="1" x14ac:dyDescent="0.3">
      <c r="A7576">
        <v>7574</v>
      </c>
      <c r="B7576" t="s">
        <v>9925</v>
      </c>
      <c r="C7576" t="s">
        <v>114</v>
      </c>
      <c r="D7576">
        <v>-67.398362897132898</v>
      </c>
    </row>
    <row r="7577" spans="1:4" hidden="1" x14ac:dyDescent="0.3">
      <c r="A7577">
        <v>7575</v>
      </c>
      <c r="B7577" s="1" t="s">
        <v>9926</v>
      </c>
      <c r="C7577" t="s">
        <v>116</v>
      </c>
      <c r="D7577" s="1" t="s">
        <v>9927</v>
      </c>
    </row>
    <row r="7578" spans="1:4" hidden="1" x14ac:dyDescent="0.3">
      <c r="A7578">
        <v>7576</v>
      </c>
      <c r="B7578" t="s">
        <v>9928</v>
      </c>
      <c r="C7578" t="s">
        <v>119</v>
      </c>
      <c r="D7578">
        <v>80603456.406253502</v>
      </c>
    </row>
    <row r="7579" spans="1:4" hidden="1" x14ac:dyDescent="0.3">
      <c r="A7579">
        <v>7577</v>
      </c>
      <c r="B7579" t="s">
        <v>9929</v>
      </c>
      <c r="C7579" t="s">
        <v>121</v>
      </c>
      <c r="D7579">
        <v>39001944.225809701</v>
      </c>
    </row>
    <row r="7580" spans="1:4" hidden="1" x14ac:dyDescent="0.3">
      <c r="A7580">
        <v>7578</v>
      </c>
      <c r="B7580" s="1" t="s">
        <v>9930</v>
      </c>
      <c r="C7580" t="s">
        <v>123</v>
      </c>
      <c r="D7580" s="1" t="s">
        <v>9931</v>
      </c>
    </row>
    <row r="7581" spans="1:4" hidden="1" x14ac:dyDescent="0.3">
      <c r="A7581">
        <v>7579</v>
      </c>
      <c r="B7581" t="s">
        <v>9932</v>
      </c>
      <c r="C7581" t="s">
        <v>126</v>
      </c>
      <c r="D7581">
        <v>0.77409993518206599</v>
      </c>
    </row>
    <row r="7582" spans="1:4" hidden="1" x14ac:dyDescent="0.3">
      <c r="A7582">
        <v>7580</v>
      </c>
      <c r="B7582" t="s">
        <v>9933</v>
      </c>
      <c r="C7582" t="s">
        <v>128</v>
      </c>
      <c r="D7582">
        <v>0.37456709480303901</v>
      </c>
    </row>
    <row r="7583" spans="1:4" hidden="1" x14ac:dyDescent="0.3">
      <c r="A7583">
        <v>7581</v>
      </c>
      <c r="B7583" s="1" t="s">
        <v>9934</v>
      </c>
      <c r="C7583" t="s">
        <v>130</v>
      </c>
      <c r="D7583" s="1" t="s">
        <v>9935</v>
      </c>
    </row>
    <row r="7584" spans="1:4" hidden="1" x14ac:dyDescent="0.3">
      <c r="A7584">
        <v>7582</v>
      </c>
      <c r="B7584" s="1" t="s">
        <v>9936</v>
      </c>
      <c r="C7584" t="s">
        <v>4</v>
      </c>
      <c r="D7584" t="s">
        <v>9937</v>
      </c>
    </row>
    <row r="7585" spans="1:4" hidden="1" x14ac:dyDescent="0.3">
      <c r="A7585">
        <v>7583</v>
      </c>
      <c r="B7585" t="s">
        <v>9938</v>
      </c>
      <c r="C7585" t="s">
        <v>7</v>
      </c>
      <c r="D7585">
        <v>1325.31</v>
      </c>
    </row>
    <row r="7586" spans="1:4" hidden="1" x14ac:dyDescent="0.3">
      <c r="A7586">
        <v>7584</v>
      </c>
      <c r="B7586" s="1" t="s">
        <v>9939</v>
      </c>
      <c r="C7586" t="s">
        <v>9</v>
      </c>
      <c r="D7586" s="1" t="s">
        <v>9940</v>
      </c>
    </row>
    <row r="7587" spans="1:4" hidden="1" x14ac:dyDescent="0.3">
      <c r="A7587">
        <v>7585</v>
      </c>
      <c r="B7587" t="s">
        <v>9941</v>
      </c>
      <c r="C7587" t="s">
        <v>14</v>
      </c>
      <c r="D7587">
        <v>99.740234380000004</v>
      </c>
    </row>
    <row r="7588" spans="1:4" hidden="1" x14ac:dyDescent="0.3">
      <c r="A7588">
        <v>7586</v>
      </c>
      <c r="B7588" t="s">
        <v>9942</v>
      </c>
      <c r="C7588" t="s">
        <v>16</v>
      </c>
      <c r="D7588">
        <v>4.33334856046827</v>
      </c>
    </row>
    <row r="7589" spans="1:4" hidden="1" x14ac:dyDescent="0.3">
      <c r="A7589">
        <v>7587</v>
      </c>
      <c r="B7589" s="1" t="s">
        <v>9943</v>
      </c>
      <c r="C7589" t="s">
        <v>140</v>
      </c>
      <c r="D7589" s="1" t="s">
        <v>9944</v>
      </c>
    </row>
    <row r="7590" spans="1:4" hidden="1" x14ac:dyDescent="0.3">
      <c r="A7590">
        <v>7588</v>
      </c>
      <c r="B7590" t="s">
        <v>9945</v>
      </c>
      <c r="C7590" t="s">
        <v>22</v>
      </c>
      <c r="D7590">
        <v>95.85</v>
      </c>
    </row>
    <row r="7591" spans="1:4" hidden="1" x14ac:dyDescent="0.3">
      <c r="A7591">
        <v>7589</v>
      </c>
      <c r="B7591" t="s">
        <v>9946</v>
      </c>
      <c r="C7591" t="s">
        <v>24</v>
      </c>
      <c r="D7591">
        <v>4.6803013567589602</v>
      </c>
    </row>
    <row r="7592" spans="1:4" hidden="1" x14ac:dyDescent="0.3">
      <c r="A7592">
        <v>7590</v>
      </c>
      <c r="B7592" s="1" t="s">
        <v>9947</v>
      </c>
      <c r="C7592" t="s">
        <v>145</v>
      </c>
      <c r="D7592" s="1" t="s">
        <v>9948</v>
      </c>
    </row>
    <row r="7593" spans="1:4" hidden="1" x14ac:dyDescent="0.3">
      <c r="A7593">
        <v>7591</v>
      </c>
      <c r="B7593" t="s">
        <v>9949</v>
      </c>
      <c r="C7593" t="s">
        <v>35</v>
      </c>
      <c r="D7593">
        <v>99.961401010483797</v>
      </c>
    </row>
    <row r="7594" spans="1:4" hidden="1" x14ac:dyDescent="0.3">
      <c r="A7594">
        <v>7592</v>
      </c>
      <c r="B7594" t="s">
        <v>9950</v>
      </c>
      <c r="C7594" t="s">
        <v>149</v>
      </c>
      <c r="D7594">
        <v>0.75441580868743996</v>
      </c>
    </row>
    <row r="7595" spans="1:4" hidden="1" x14ac:dyDescent="0.3">
      <c r="A7595">
        <v>7593</v>
      </c>
      <c r="B7595" s="1" t="s">
        <v>9951</v>
      </c>
      <c r="C7595" t="s">
        <v>151</v>
      </c>
      <c r="D7595" s="1" t="s">
        <v>9952</v>
      </c>
    </row>
    <row r="7596" spans="1:4" hidden="1" x14ac:dyDescent="0.3">
      <c r="A7596">
        <v>7594</v>
      </c>
      <c r="B7596" t="s">
        <v>9953</v>
      </c>
      <c r="C7596" t="s">
        <v>30</v>
      </c>
      <c r="D7596">
        <v>-45.629287535844803</v>
      </c>
    </row>
    <row r="7597" spans="1:4" hidden="1" x14ac:dyDescent="0.3">
      <c r="A7597">
        <v>7595</v>
      </c>
      <c r="B7597" t="s">
        <v>9954</v>
      </c>
      <c r="C7597" t="s">
        <v>32</v>
      </c>
      <c r="D7597">
        <v>0.14046292838107899</v>
      </c>
    </row>
    <row r="7598" spans="1:4" hidden="1" x14ac:dyDescent="0.3">
      <c r="A7598">
        <v>7596</v>
      </c>
      <c r="B7598" s="1" t="s">
        <v>9955</v>
      </c>
      <c r="C7598" t="s">
        <v>155</v>
      </c>
      <c r="D7598" s="1" t="s">
        <v>9956</v>
      </c>
    </row>
    <row r="7599" spans="1:4" hidden="1" x14ac:dyDescent="0.3">
      <c r="A7599">
        <v>7597</v>
      </c>
      <c r="B7599" t="s">
        <v>9957</v>
      </c>
      <c r="C7599" t="s">
        <v>40</v>
      </c>
      <c r="D7599">
        <v>-53.332113474638902</v>
      </c>
    </row>
    <row r="7600" spans="1:4" hidden="1" x14ac:dyDescent="0.3">
      <c r="A7600">
        <v>7598</v>
      </c>
      <c r="B7600" t="s">
        <v>9958</v>
      </c>
      <c r="C7600" t="s">
        <v>42</v>
      </c>
      <c r="D7600">
        <v>0.185066028574151</v>
      </c>
    </row>
    <row r="7601" spans="1:4" hidden="1" x14ac:dyDescent="0.3">
      <c r="A7601">
        <v>7599</v>
      </c>
      <c r="B7601" s="1" t="s">
        <v>9959</v>
      </c>
      <c r="C7601" t="s">
        <v>159</v>
      </c>
      <c r="D7601" s="1" t="s">
        <v>9960</v>
      </c>
    </row>
    <row r="7602" spans="1:4" hidden="1" x14ac:dyDescent="0.3">
      <c r="A7602">
        <v>7600</v>
      </c>
      <c r="B7602" t="s">
        <v>9961</v>
      </c>
      <c r="C7602" t="s">
        <v>161</v>
      </c>
      <c r="D7602">
        <v>1.0151120574763699</v>
      </c>
    </row>
    <row r="7603" spans="1:4" hidden="1" x14ac:dyDescent="0.3">
      <c r="A7603">
        <v>7601</v>
      </c>
      <c r="B7603" t="s">
        <v>9962</v>
      </c>
      <c r="C7603" t="s">
        <v>163</v>
      </c>
      <c r="D7603">
        <v>1.00132990202274</v>
      </c>
    </row>
    <row r="7604" spans="1:4" hidden="1" x14ac:dyDescent="0.3">
      <c r="A7604">
        <v>7602</v>
      </c>
      <c r="B7604" s="1" t="s">
        <v>9963</v>
      </c>
      <c r="C7604" t="s">
        <v>165</v>
      </c>
      <c r="D7604" s="1" t="s">
        <v>9964</v>
      </c>
    </row>
    <row r="7605" spans="1:4" hidden="1" x14ac:dyDescent="0.3">
      <c r="A7605">
        <v>7603</v>
      </c>
      <c r="B7605" t="s">
        <v>9965</v>
      </c>
      <c r="C7605" t="s">
        <v>168</v>
      </c>
      <c r="D7605">
        <v>0.99948005021588804</v>
      </c>
    </row>
    <row r="7606" spans="1:4" hidden="1" x14ac:dyDescent="0.3">
      <c r="A7606">
        <v>7604</v>
      </c>
      <c r="B7606" t="s">
        <v>9966</v>
      </c>
      <c r="C7606" t="s">
        <v>170</v>
      </c>
      <c r="D7606">
        <v>1.0001243291150299</v>
      </c>
    </row>
    <row r="7607" spans="1:4" hidden="1" x14ac:dyDescent="0.3">
      <c r="A7607">
        <v>7605</v>
      </c>
      <c r="B7607" s="1" t="s">
        <v>9967</v>
      </c>
      <c r="C7607" t="s">
        <v>172</v>
      </c>
      <c r="D7607" s="1" t="s">
        <v>9968</v>
      </c>
    </row>
    <row r="7608" spans="1:4" hidden="1" x14ac:dyDescent="0.3">
      <c r="A7608">
        <v>7606</v>
      </c>
      <c r="B7608" s="1" t="s">
        <v>9969</v>
      </c>
      <c r="C7608" t="s">
        <v>55</v>
      </c>
      <c r="D7608" s="1" t="s">
        <v>9970</v>
      </c>
    </row>
    <row r="7609" spans="1:4" hidden="1" x14ac:dyDescent="0.3">
      <c r="A7609">
        <v>7607</v>
      </c>
      <c r="B7609" s="1" t="s">
        <v>9971</v>
      </c>
      <c r="C7609" t="s">
        <v>52</v>
      </c>
      <c r="D7609" s="1" t="s">
        <v>9972</v>
      </c>
    </row>
    <row r="7610" spans="1:4" hidden="1" x14ac:dyDescent="0.3">
      <c r="A7610">
        <v>7608</v>
      </c>
      <c r="B7610" s="1" t="s">
        <v>9973</v>
      </c>
      <c r="C7610" t="s">
        <v>58</v>
      </c>
      <c r="D7610" s="1" t="s">
        <v>9974</v>
      </c>
    </row>
    <row r="7611" spans="1:4" hidden="1" x14ac:dyDescent="0.3">
      <c r="A7611">
        <v>7609</v>
      </c>
      <c r="B7611" t="s">
        <v>9975</v>
      </c>
      <c r="C7611" t="s">
        <v>61</v>
      </c>
      <c r="D7611">
        <v>156581016.86033699</v>
      </c>
    </row>
    <row r="7612" spans="1:4" hidden="1" x14ac:dyDescent="0.3">
      <c r="A7612">
        <v>7610</v>
      </c>
      <c r="B7612" t="s">
        <v>9976</v>
      </c>
      <c r="C7612" t="s">
        <v>63</v>
      </c>
      <c r="D7612">
        <v>81821540.472259</v>
      </c>
    </row>
    <row r="7613" spans="1:4" hidden="1" x14ac:dyDescent="0.3">
      <c r="A7613">
        <v>7611</v>
      </c>
      <c r="B7613" t="s">
        <v>9977</v>
      </c>
      <c r="C7613" t="s">
        <v>65</v>
      </c>
      <c r="D7613">
        <v>39053812.990326598</v>
      </c>
    </row>
    <row r="7614" spans="1:4" hidden="1" x14ac:dyDescent="0.3">
      <c r="A7614">
        <v>7612</v>
      </c>
      <c r="B7614" s="1" t="s">
        <v>9978</v>
      </c>
      <c r="C7614" t="s">
        <v>67</v>
      </c>
      <c r="D7614" s="1" t="s">
        <v>9979</v>
      </c>
    </row>
    <row r="7615" spans="1:4" hidden="1" x14ac:dyDescent="0.3">
      <c r="A7615">
        <v>7613</v>
      </c>
      <c r="B7615" s="1" t="s">
        <v>9980</v>
      </c>
      <c r="C7615" t="s">
        <v>70</v>
      </c>
      <c r="D7615" s="1" t="s">
        <v>9981</v>
      </c>
    </row>
    <row r="7616" spans="1:4" hidden="1" x14ac:dyDescent="0.3">
      <c r="A7616">
        <v>7614</v>
      </c>
      <c r="B7616" t="s">
        <v>9982</v>
      </c>
      <c r="C7616" t="s">
        <v>73</v>
      </c>
      <c r="D7616">
        <v>0.99998278567059196</v>
      </c>
    </row>
    <row r="7617" spans="1:4" hidden="1" x14ac:dyDescent="0.3">
      <c r="A7617">
        <v>7615</v>
      </c>
      <c r="B7617" t="s">
        <v>74</v>
      </c>
      <c r="C7617" t="s">
        <v>75</v>
      </c>
      <c r="D7617">
        <v>2.7397260273972599E-3</v>
      </c>
    </row>
    <row r="7618" spans="1:4" hidden="1" x14ac:dyDescent="0.3">
      <c r="A7618">
        <v>7616</v>
      </c>
      <c r="B7618" t="s">
        <v>76</v>
      </c>
      <c r="C7618" t="s">
        <v>77</v>
      </c>
      <c r="D7618">
        <v>0</v>
      </c>
    </row>
    <row r="7619" spans="1:4" hidden="1" x14ac:dyDescent="0.3">
      <c r="A7619">
        <v>7617</v>
      </c>
      <c r="B7619" t="s">
        <v>741</v>
      </c>
      <c r="C7619" t="s">
        <v>79</v>
      </c>
      <c r="D7619" s="2">
        <v>2.2204460492503101E-16</v>
      </c>
    </row>
    <row r="7620" spans="1:4" hidden="1" x14ac:dyDescent="0.3">
      <c r="A7620">
        <v>7618</v>
      </c>
      <c r="B7620" s="1" t="s">
        <v>9983</v>
      </c>
      <c r="C7620" t="s">
        <v>81</v>
      </c>
      <c r="D7620" s="1" t="s">
        <v>9984</v>
      </c>
    </row>
    <row r="7621" spans="1:4" hidden="1" x14ac:dyDescent="0.3">
      <c r="A7621">
        <v>7619</v>
      </c>
      <c r="B7621" t="s">
        <v>9985</v>
      </c>
      <c r="C7621" t="s">
        <v>84</v>
      </c>
      <c r="D7621">
        <v>0.99999879644068301</v>
      </c>
    </row>
    <row r="7622" spans="1:4" hidden="1" x14ac:dyDescent="0.3">
      <c r="A7622">
        <v>7620</v>
      </c>
      <c r="B7622" s="1" t="s">
        <v>9986</v>
      </c>
      <c r="C7622" t="s">
        <v>86</v>
      </c>
      <c r="D7622" s="1" t="s">
        <v>9987</v>
      </c>
    </row>
    <row r="7623" spans="1:4" hidden="1" x14ac:dyDescent="0.3">
      <c r="A7623">
        <v>7621</v>
      </c>
      <c r="B7623" t="s">
        <v>9988</v>
      </c>
      <c r="C7623" t="s">
        <v>89</v>
      </c>
      <c r="D7623">
        <v>104387470.21007</v>
      </c>
    </row>
    <row r="7624" spans="1:4" hidden="1" x14ac:dyDescent="0.3">
      <c r="A7624">
        <v>7622</v>
      </c>
      <c r="B7624" s="1" t="s">
        <v>9989</v>
      </c>
      <c r="C7624" t="s">
        <v>91</v>
      </c>
      <c r="D7624" s="1" t="s">
        <v>9923</v>
      </c>
    </row>
    <row r="7625" spans="1:4" hidden="1" x14ac:dyDescent="0.3">
      <c r="A7625">
        <v>7623</v>
      </c>
      <c r="B7625" t="s">
        <v>9990</v>
      </c>
      <c r="C7625" t="s">
        <v>94</v>
      </c>
      <c r="D7625">
        <v>81821540.472259</v>
      </c>
    </row>
    <row r="7626" spans="1:4" hidden="1" x14ac:dyDescent="0.3">
      <c r="A7626">
        <v>7624</v>
      </c>
      <c r="B7626" t="s">
        <v>9991</v>
      </c>
      <c r="C7626" t="s">
        <v>96</v>
      </c>
      <c r="D7626">
        <v>39053812.990326598</v>
      </c>
    </row>
    <row r="7627" spans="1:4" hidden="1" x14ac:dyDescent="0.3">
      <c r="A7627">
        <v>7625</v>
      </c>
      <c r="B7627" t="s">
        <v>9992</v>
      </c>
      <c r="C7627" t="s">
        <v>98</v>
      </c>
      <c r="D7627">
        <v>35705663.397751398</v>
      </c>
    </row>
    <row r="7628" spans="1:4" hidden="1" x14ac:dyDescent="0.3">
      <c r="A7628">
        <v>7626</v>
      </c>
      <c r="B7628" s="1" t="s">
        <v>9993</v>
      </c>
      <c r="C7628" t="s">
        <v>100</v>
      </c>
      <c r="D7628" s="1" t="s">
        <v>9994</v>
      </c>
    </row>
    <row r="7629" spans="1:4" hidden="1" x14ac:dyDescent="0.3">
      <c r="A7629">
        <v>7627</v>
      </c>
      <c r="B7629" t="s">
        <v>9995</v>
      </c>
      <c r="C7629" t="s">
        <v>103</v>
      </c>
      <c r="D7629">
        <v>5.86254938034077E-3</v>
      </c>
    </row>
    <row r="7630" spans="1:4" hidden="1" x14ac:dyDescent="0.3">
      <c r="A7630">
        <v>7628</v>
      </c>
      <c r="B7630" t="s">
        <v>9996</v>
      </c>
      <c r="C7630" t="s">
        <v>105</v>
      </c>
      <c r="D7630">
        <v>6.8725617777993598E-4</v>
      </c>
    </row>
    <row r="7631" spans="1:4" hidden="1" x14ac:dyDescent="0.3">
      <c r="A7631">
        <v>7629</v>
      </c>
      <c r="B7631" t="s">
        <v>9997</v>
      </c>
      <c r="C7631" t="s">
        <v>107</v>
      </c>
      <c r="D7631">
        <v>1.1965741920473699E-2</v>
      </c>
    </row>
    <row r="7632" spans="1:4" hidden="1" x14ac:dyDescent="0.3">
      <c r="A7632">
        <v>7630</v>
      </c>
      <c r="B7632" s="1" t="s">
        <v>9998</v>
      </c>
      <c r="C7632" t="s">
        <v>109</v>
      </c>
      <c r="D7632" s="1" t="s">
        <v>9999</v>
      </c>
    </row>
    <row r="7633" spans="1:4" x14ac:dyDescent="0.3">
      <c r="A7633">
        <v>7631</v>
      </c>
      <c r="B7633" t="s">
        <v>10000</v>
      </c>
      <c r="C7633" t="s">
        <v>207</v>
      </c>
      <c r="D7633">
        <v>156581589.42801899</v>
      </c>
    </row>
    <row r="7634" spans="1:4" hidden="1" x14ac:dyDescent="0.3">
      <c r="A7634">
        <v>7632</v>
      </c>
      <c r="B7634" t="s">
        <v>10001</v>
      </c>
      <c r="C7634" t="s">
        <v>209</v>
      </c>
      <c r="D7634">
        <v>202888.34002629601</v>
      </c>
    </row>
    <row r="7635" spans="1:4" hidden="1" x14ac:dyDescent="0.3">
      <c r="A7635">
        <v>7633</v>
      </c>
      <c r="B7635" t="s">
        <v>10002</v>
      </c>
      <c r="C7635" t="s">
        <v>211</v>
      </c>
      <c r="D7635">
        <v>96839.346866235894</v>
      </c>
    </row>
    <row r="7636" spans="1:4" hidden="1" x14ac:dyDescent="0.3">
      <c r="A7636">
        <v>7634</v>
      </c>
      <c r="B7636" s="1" t="s">
        <v>10003</v>
      </c>
      <c r="C7636" t="s">
        <v>213</v>
      </c>
      <c r="D7636" s="1" t="s">
        <v>10004</v>
      </c>
    </row>
    <row r="7637" spans="1:4" hidden="1" x14ac:dyDescent="0.3">
      <c r="A7637">
        <v>7635</v>
      </c>
      <c r="B7637" t="s">
        <v>10005</v>
      </c>
      <c r="C7637" t="s">
        <v>216</v>
      </c>
      <c r="D7637">
        <v>81619061.858392298</v>
      </c>
    </row>
    <row r="7638" spans="1:4" hidden="1" x14ac:dyDescent="0.3">
      <c r="A7638">
        <v>7636</v>
      </c>
      <c r="B7638" t="s">
        <v>10006</v>
      </c>
      <c r="C7638" t="s">
        <v>218</v>
      </c>
      <c r="D7638">
        <v>38957076.790007599</v>
      </c>
    </row>
    <row r="7639" spans="1:4" hidden="1" x14ac:dyDescent="0.3">
      <c r="A7639">
        <v>7637</v>
      </c>
      <c r="B7639" t="s">
        <v>10007</v>
      </c>
      <c r="C7639" t="s">
        <v>220</v>
      </c>
      <c r="D7639">
        <v>35617186.033048503</v>
      </c>
    </row>
    <row r="7640" spans="1:4" hidden="1" x14ac:dyDescent="0.3">
      <c r="A7640">
        <v>7638</v>
      </c>
      <c r="B7640" s="1" t="s">
        <v>10008</v>
      </c>
      <c r="C7640" t="s">
        <v>222</v>
      </c>
      <c r="D7640" s="1" t="s">
        <v>10009</v>
      </c>
    </row>
    <row r="7641" spans="1:4" hidden="1" x14ac:dyDescent="0.3">
      <c r="A7641">
        <v>7639</v>
      </c>
      <c r="B7641" t="s">
        <v>10010</v>
      </c>
      <c r="C7641" t="s">
        <v>225</v>
      </c>
      <c r="D7641">
        <v>104128627.68066201</v>
      </c>
    </row>
    <row r="7642" spans="1:4" hidden="1" x14ac:dyDescent="0.3">
      <c r="A7642">
        <v>7640</v>
      </c>
      <c r="B7642" t="s">
        <v>10011</v>
      </c>
      <c r="C7642" t="s">
        <v>227</v>
      </c>
      <c r="D7642">
        <v>258842.52940814101</v>
      </c>
    </row>
    <row r="7643" spans="1:4" hidden="1" x14ac:dyDescent="0.3">
      <c r="A7643">
        <v>7641</v>
      </c>
      <c r="B7643" s="1" t="s">
        <v>10012</v>
      </c>
      <c r="C7643" t="s">
        <v>229</v>
      </c>
      <c r="D7643" s="1" t="s">
        <v>10013</v>
      </c>
    </row>
    <row r="7644" spans="1:4" hidden="1" x14ac:dyDescent="0.3">
      <c r="A7644">
        <v>7642</v>
      </c>
      <c r="B7644" t="s">
        <v>10014</v>
      </c>
      <c r="C7644" t="s">
        <v>112</v>
      </c>
      <c r="D7644">
        <v>409.72615959018998</v>
      </c>
    </row>
    <row r="7645" spans="1:4" hidden="1" x14ac:dyDescent="0.3">
      <c r="A7645">
        <v>7643</v>
      </c>
      <c r="B7645" t="s">
        <v>10015</v>
      </c>
      <c r="C7645" t="s">
        <v>114</v>
      </c>
      <c r="D7645">
        <v>103.146547209403</v>
      </c>
    </row>
    <row r="7646" spans="1:4" hidden="1" x14ac:dyDescent="0.3">
      <c r="A7646">
        <v>7644</v>
      </c>
      <c r="B7646" s="1" t="s">
        <v>10016</v>
      </c>
      <c r="C7646" t="s">
        <v>116</v>
      </c>
      <c r="D7646" s="1" t="s">
        <v>10017</v>
      </c>
    </row>
    <row r="7647" spans="1:4" hidden="1" x14ac:dyDescent="0.3">
      <c r="A7647">
        <v>7645</v>
      </c>
      <c r="B7647" t="s">
        <v>10018</v>
      </c>
      <c r="C7647" t="s">
        <v>119</v>
      </c>
      <c r="D7647">
        <v>81619061.858392298</v>
      </c>
    </row>
    <row r="7648" spans="1:4" hidden="1" x14ac:dyDescent="0.3">
      <c r="A7648">
        <v>7646</v>
      </c>
      <c r="B7648" t="s">
        <v>10019</v>
      </c>
      <c r="C7648" t="s">
        <v>121</v>
      </c>
      <c r="D7648">
        <v>38957076.790007599</v>
      </c>
    </row>
    <row r="7649" spans="1:4" hidden="1" x14ac:dyDescent="0.3">
      <c r="A7649">
        <v>7647</v>
      </c>
      <c r="B7649" s="1" t="s">
        <v>10020</v>
      </c>
      <c r="C7649" t="s">
        <v>123</v>
      </c>
      <c r="D7649" s="1" t="s">
        <v>10021</v>
      </c>
    </row>
    <row r="7650" spans="1:4" hidden="1" x14ac:dyDescent="0.3">
      <c r="A7650">
        <v>7648</v>
      </c>
      <c r="B7650" t="s">
        <v>10022</v>
      </c>
      <c r="C7650" t="s">
        <v>126</v>
      </c>
      <c r="D7650">
        <v>0.78383017148943301</v>
      </c>
    </row>
    <row r="7651" spans="1:4" hidden="1" x14ac:dyDescent="0.3">
      <c r="A7651">
        <v>7649</v>
      </c>
      <c r="B7651" t="s">
        <v>10023</v>
      </c>
      <c r="C7651" t="s">
        <v>128</v>
      </c>
      <c r="D7651">
        <v>0.374125008126382</v>
      </c>
    </row>
    <row r="7652" spans="1:4" hidden="1" x14ac:dyDescent="0.3">
      <c r="A7652">
        <v>7650</v>
      </c>
      <c r="B7652" s="1" t="s">
        <v>10024</v>
      </c>
      <c r="C7652" t="s">
        <v>130</v>
      </c>
      <c r="D7652" s="1" t="s">
        <v>10025</v>
      </c>
    </row>
    <row r="7653" spans="1:4" hidden="1" x14ac:dyDescent="0.3">
      <c r="A7653">
        <v>7651</v>
      </c>
      <c r="B7653" s="1" t="s">
        <v>10026</v>
      </c>
      <c r="C7653" t="s">
        <v>4</v>
      </c>
      <c r="D7653" t="s">
        <v>10027</v>
      </c>
    </row>
    <row r="7654" spans="1:4" hidden="1" x14ac:dyDescent="0.3">
      <c r="A7654">
        <v>7652</v>
      </c>
      <c r="B7654" t="s">
        <v>10028</v>
      </c>
      <c r="C7654" t="s">
        <v>7</v>
      </c>
      <c r="D7654">
        <v>1325.52</v>
      </c>
    </row>
    <row r="7655" spans="1:4" hidden="1" x14ac:dyDescent="0.3">
      <c r="A7655">
        <v>7653</v>
      </c>
      <c r="B7655" s="1" t="s">
        <v>10029</v>
      </c>
      <c r="C7655" t="s">
        <v>9</v>
      </c>
      <c r="D7655" s="1" t="s">
        <v>10030</v>
      </c>
    </row>
    <row r="7656" spans="1:4" hidden="1" x14ac:dyDescent="0.3">
      <c r="A7656">
        <v>7654</v>
      </c>
      <c r="B7656" t="s">
        <v>10031</v>
      </c>
      <c r="C7656" t="s">
        <v>14</v>
      </c>
      <c r="D7656">
        <v>99.65625</v>
      </c>
    </row>
    <row r="7657" spans="1:4" hidden="1" x14ac:dyDescent="0.3">
      <c r="A7657">
        <v>7655</v>
      </c>
      <c r="B7657" t="s">
        <v>10032</v>
      </c>
      <c r="C7657" t="s">
        <v>16</v>
      </c>
      <c r="D7657">
        <v>4.3294632244854201</v>
      </c>
    </row>
    <row r="7658" spans="1:4" hidden="1" x14ac:dyDescent="0.3">
      <c r="A7658">
        <v>7656</v>
      </c>
      <c r="B7658" s="1" t="s">
        <v>10033</v>
      </c>
      <c r="C7658" t="s">
        <v>140</v>
      </c>
      <c r="D7658" s="1" t="s">
        <v>10034</v>
      </c>
    </row>
    <row r="7659" spans="1:4" hidden="1" x14ac:dyDescent="0.3">
      <c r="A7659">
        <v>7657</v>
      </c>
      <c r="B7659" t="s">
        <v>8328</v>
      </c>
      <c r="C7659" t="s">
        <v>22</v>
      </c>
      <c r="D7659">
        <v>95.95</v>
      </c>
    </row>
    <row r="7660" spans="1:4" hidden="1" x14ac:dyDescent="0.3">
      <c r="A7660">
        <v>7658</v>
      </c>
      <c r="B7660" t="s">
        <v>10035</v>
      </c>
      <c r="C7660" t="s">
        <v>24</v>
      </c>
      <c r="D7660">
        <v>4.6259070156795099</v>
      </c>
    </row>
    <row r="7661" spans="1:4" hidden="1" x14ac:dyDescent="0.3">
      <c r="A7661">
        <v>7659</v>
      </c>
      <c r="B7661" s="1" t="s">
        <v>10036</v>
      </c>
      <c r="C7661" t="s">
        <v>145</v>
      </c>
      <c r="D7661" s="1" t="s">
        <v>10037</v>
      </c>
    </row>
    <row r="7662" spans="1:4" hidden="1" x14ac:dyDescent="0.3">
      <c r="A7662">
        <v>7660</v>
      </c>
      <c r="B7662" t="s">
        <v>10038</v>
      </c>
      <c r="C7662" t="s">
        <v>35</v>
      </c>
      <c r="D7662">
        <v>-0.63299397190954099</v>
      </c>
    </row>
    <row r="7663" spans="1:4" hidden="1" x14ac:dyDescent="0.3">
      <c r="A7663">
        <v>7661</v>
      </c>
      <c r="B7663" t="s">
        <v>10039</v>
      </c>
      <c r="C7663" t="s">
        <v>149</v>
      </c>
      <c r="D7663">
        <v>0.75681675131640802</v>
      </c>
    </row>
    <row r="7664" spans="1:4" hidden="1" x14ac:dyDescent="0.3">
      <c r="A7664">
        <v>7662</v>
      </c>
      <c r="B7664" s="1" t="s">
        <v>10040</v>
      </c>
      <c r="C7664" t="s">
        <v>151</v>
      </c>
      <c r="D7664" s="1" t="s">
        <v>10041</v>
      </c>
    </row>
    <row r="7665" spans="1:4" hidden="1" x14ac:dyDescent="0.3">
      <c r="A7665">
        <v>7663</v>
      </c>
      <c r="B7665" t="s">
        <v>10042</v>
      </c>
      <c r="C7665" t="s">
        <v>30</v>
      </c>
      <c r="D7665">
        <v>0.751820049263066</v>
      </c>
    </row>
    <row r="7666" spans="1:4" hidden="1" x14ac:dyDescent="0.3">
      <c r="A7666">
        <v>7664</v>
      </c>
      <c r="B7666" t="s">
        <v>10043</v>
      </c>
      <c r="C7666" t="s">
        <v>32</v>
      </c>
      <c r="D7666">
        <v>0.13842430347913001</v>
      </c>
    </row>
    <row r="7667" spans="1:4" hidden="1" x14ac:dyDescent="0.3">
      <c r="A7667">
        <v>7665</v>
      </c>
      <c r="B7667" s="1" t="s">
        <v>10044</v>
      </c>
      <c r="C7667" t="s">
        <v>155</v>
      </c>
      <c r="D7667" s="1" t="s">
        <v>10045</v>
      </c>
    </row>
    <row r="7668" spans="1:4" hidden="1" x14ac:dyDescent="0.3">
      <c r="A7668">
        <v>7666</v>
      </c>
      <c r="B7668" t="s">
        <v>10046</v>
      </c>
      <c r="C7668" t="s">
        <v>40</v>
      </c>
      <c r="D7668">
        <v>0.88117392264647398</v>
      </c>
    </row>
    <row r="7669" spans="1:4" hidden="1" x14ac:dyDescent="0.3">
      <c r="A7669">
        <v>7667</v>
      </c>
      <c r="B7669" t="s">
        <v>10047</v>
      </c>
      <c r="C7669" t="s">
        <v>42</v>
      </c>
      <c r="D7669">
        <v>0.18289951534570101</v>
      </c>
    </row>
    <row r="7670" spans="1:4" hidden="1" x14ac:dyDescent="0.3">
      <c r="A7670">
        <v>7668</v>
      </c>
      <c r="B7670" s="1" t="s">
        <v>10048</v>
      </c>
      <c r="C7670" t="s">
        <v>159</v>
      </c>
      <c r="D7670" s="1" t="s">
        <v>10049</v>
      </c>
    </row>
    <row r="7671" spans="1:4" hidden="1" x14ac:dyDescent="0.3">
      <c r="A7671">
        <v>7669</v>
      </c>
      <c r="B7671" t="s">
        <v>10050</v>
      </c>
      <c r="C7671" t="s">
        <v>161</v>
      </c>
      <c r="D7671">
        <v>1.0001584534938901</v>
      </c>
    </row>
    <row r="7672" spans="1:4" hidden="1" x14ac:dyDescent="0.3">
      <c r="A7672">
        <v>7670</v>
      </c>
      <c r="B7672" t="s">
        <v>10051</v>
      </c>
      <c r="C7672" t="s">
        <v>163</v>
      </c>
      <c r="D7672">
        <v>0.99915569625355205</v>
      </c>
    </row>
    <row r="7673" spans="1:4" hidden="1" x14ac:dyDescent="0.3">
      <c r="A7673">
        <v>7671</v>
      </c>
      <c r="B7673" s="1" t="s">
        <v>10052</v>
      </c>
      <c r="C7673" t="s">
        <v>165</v>
      </c>
      <c r="D7673" s="1" t="s">
        <v>10053</v>
      </c>
    </row>
    <row r="7674" spans="1:4" hidden="1" x14ac:dyDescent="0.3">
      <c r="A7674">
        <v>7672</v>
      </c>
      <c r="B7674" t="s">
        <v>10054</v>
      </c>
      <c r="C7674" t="s">
        <v>168</v>
      </c>
      <c r="D7674">
        <v>1.00136851401878</v>
      </c>
    </row>
    <row r="7675" spans="1:4" hidden="1" x14ac:dyDescent="0.3">
      <c r="A7675">
        <v>7673</v>
      </c>
      <c r="B7675" t="s">
        <v>10055</v>
      </c>
      <c r="C7675" t="s">
        <v>170</v>
      </c>
      <c r="D7675">
        <v>0.99821245842261297</v>
      </c>
    </row>
    <row r="7676" spans="1:4" hidden="1" x14ac:dyDescent="0.3">
      <c r="A7676">
        <v>7674</v>
      </c>
      <c r="B7676" s="1" t="s">
        <v>10056</v>
      </c>
      <c r="C7676" t="s">
        <v>172</v>
      </c>
      <c r="D7676" s="1" t="s">
        <v>10057</v>
      </c>
    </row>
    <row r="7677" spans="1:4" hidden="1" x14ac:dyDescent="0.3">
      <c r="A7677">
        <v>7675</v>
      </c>
      <c r="B7677" s="1" t="s">
        <v>10058</v>
      </c>
      <c r="C7677" t="s">
        <v>55</v>
      </c>
      <c r="D7677" s="1" t="s">
        <v>10059</v>
      </c>
    </row>
    <row r="7678" spans="1:4" hidden="1" x14ac:dyDescent="0.3">
      <c r="A7678">
        <v>7676</v>
      </c>
      <c r="B7678" s="1" t="s">
        <v>10060</v>
      </c>
      <c r="C7678" t="s">
        <v>52</v>
      </c>
      <c r="D7678" s="1" t="s">
        <v>10061</v>
      </c>
    </row>
    <row r="7679" spans="1:4" hidden="1" x14ac:dyDescent="0.3">
      <c r="A7679">
        <v>7677</v>
      </c>
      <c r="B7679" s="1" t="s">
        <v>10062</v>
      </c>
      <c r="C7679" t="s">
        <v>58</v>
      </c>
      <c r="D7679" s="1" t="s">
        <v>10063</v>
      </c>
    </row>
    <row r="7680" spans="1:4" hidden="1" x14ac:dyDescent="0.3">
      <c r="A7680">
        <v>7678</v>
      </c>
      <c r="B7680" t="s">
        <v>10064</v>
      </c>
      <c r="C7680" t="s">
        <v>61</v>
      </c>
      <c r="D7680">
        <v>156189523.668603</v>
      </c>
    </row>
    <row r="7681" spans="1:4" hidden="1" x14ac:dyDescent="0.3">
      <c r="A7681">
        <v>7679</v>
      </c>
      <c r="B7681" t="s">
        <v>10065</v>
      </c>
      <c r="C7681" t="s">
        <v>63</v>
      </c>
      <c r="D7681">
        <v>81631994.683912501</v>
      </c>
    </row>
    <row r="7682" spans="1:4" hidden="1" x14ac:dyDescent="0.3">
      <c r="A7682">
        <v>7680</v>
      </c>
      <c r="B7682" t="s">
        <v>10066</v>
      </c>
      <c r="C7682" t="s">
        <v>65</v>
      </c>
      <c r="D7682">
        <v>38924185.184123099</v>
      </c>
    </row>
    <row r="7683" spans="1:4" hidden="1" x14ac:dyDescent="0.3">
      <c r="A7683">
        <v>7681</v>
      </c>
      <c r="B7683" s="1" t="s">
        <v>10067</v>
      </c>
      <c r="C7683" t="s">
        <v>67</v>
      </c>
      <c r="D7683" s="1" t="s">
        <v>10068</v>
      </c>
    </row>
    <row r="7684" spans="1:4" hidden="1" x14ac:dyDescent="0.3">
      <c r="A7684">
        <v>7682</v>
      </c>
      <c r="B7684" s="1" t="s">
        <v>10069</v>
      </c>
      <c r="C7684" t="s">
        <v>70</v>
      </c>
      <c r="D7684" s="1" t="s">
        <v>10070</v>
      </c>
    </row>
    <row r="7685" spans="1:4" hidden="1" x14ac:dyDescent="0.3">
      <c r="A7685">
        <v>7683</v>
      </c>
      <c r="B7685" t="s">
        <v>10071</v>
      </c>
      <c r="C7685" t="s">
        <v>73</v>
      </c>
      <c r="D7685">
        <v>0.99999879644068301</v>
      </c>
    </row>
    <row r="7686" spans="1:4" hidden="1" x14ac:dyDescent="0.3">
      <c r="A7686">
        <v>7684</v>
      </c>
      <c r="B7686" t="s">
        <v>74</v>
      </c>
      <c r="C7686" t="s">
        <v>75</v>
      </c>
      <c r="D7686">
        <v>2.7397260273972599E-3</v>
      </c>
    </row>
    <row r="7687" spans="1:4" hidden="1" x14ac:dyDescent="0.3">
      <c r="A7687">
        <v>7685</v>
      </c>
      <c r="B7687" t="s">
        <v>76</v>
      </c>
      <c r="C7687" t="s">
        <v>77</v>
      </c>
      <c r="D7687">
        <v>0</v>
      </c>
    </row>
    <row r="7688" spans="1:4" hidden="1" x14ac:dyDescent="0.3">
      <c r="A7688">
        <v>7686</v>
      </c>
      <c r="B7688" t="s">
        <v>78</v>
      </c>
      <c r="C7688" t="s">
        <v>79</v>
      </c>
      <c r="D7688">
        <v>0</v>
      </c>
    </row>
    <row r="7689" spans="1:4" hidden="1" x14ac:dyDescent="0.3">
      <c r="A7689">
        <v>7687</v>
      </c>
      <c r="B7689" s="1" t="s">
        <v>10072</v>
      </c>
      <c r="C7689" t="s">
        <v>81</v>
      </c>
      <c r="D7689" s="1" t="s">
        <v>10073</v>
      </c>
    </row>
    <row r="7690" spans="1:4" hidden="1" x14ac:dyDescent="0.3">
      <c r="A7690">
        <v>7688</v>
      </c>
      <c r="B7690" t="s">
        <v>10074</v>
      </c>
      <c r="C7690" t="s">
        <v>84</v>
      </c>
      <c r="D7690">
        <v>1.00000288854817</v>
      </c>
    </row>
    <row r="7691" spans="1:4" hidden="1" x14ac:dyDescent="0.3">
      <c r="A7691">
        <v>7689</v>
      </c>
      <c r="B7691" s="1" t="s">
        <v>10075</v>
      </c>
      <c r="C7691" t="s">
        <v>86</v>
      </c>
      <c r="D7691" s="1" t="s">
        <v>10076</v>
      </c>
    </row>
    <row r="7692" spans="1:4" hidden="1" x14ac:dyDescent="0.3">
      <c r="A7692">
        <v>7690</v>
      </c>
      <c r="B7692" t="s">
        <v>10077</v>
      </c>
      <c r="C7692" t="s">
        <v>89</v>
      </c>
      <c r="D7692">
        <v>104387043.046555</v>
      </c>
    </row>
    <row r="7693" spans="1:4" hidden="1" x14ac:dyDescent="0.3">
      <c r="A7693">
        <v>7691</v>
      </c>
      <c r="B7693" s="1" t="s">
        <v>10078</v>
      </c>
      <c r="C7693" t="s">
        <v>91</v>
      </c>
      <c r="D7693" s="1" t="s">
        <v>10013</v>
      </c>
    </row>
    <row r="7694" spans="1:4" hidden="1" x14ac:dyDescent="0.3">
      <c r="A7694">
        <v>7692</v>
      </c>
      <c r="B7694" t="s">
        <v>10079</v>
      </c>
      <c r="C7694" t="s">
        <v>94</v>
      </c>
      <c r="D7694">
        <v>81631994.683912501</v>
      </c>
    </row>
    <row r="7695" spans="1:4" hidden="1" x14ac:dyDescent="0.3">
      <c r="A7695">
        <v>7693</v>
      </c>
      <c r="B7695" t="s">
        <v>10080</v>
      </c>
      <c r="C7695" t="s">
        <v>96</v>
      </c>
      <c r="D7695">
        <v>38924185.184123099</v>
      </c>
    </row>
    <row r="7696" spans="1:4" hidden="1" x14ac:dyDescent="0.3">
      <c r="A7696">
        <v>7694</v>
      </c>
      <c r="B7696" t="s">
        <v>10081</v>
      </c>
      <c r="C7696" t="s">
        <v>98</v>
      </c>
      <c r="D7696">
        <v>35633343.800567403</v>
      </c>
    </row>
    <row r="7697" spans="1:4" hidden="1" x14ac:dyDescent="0.3">
      <c r="A7697">
        <v>7695</v>
      </c>
      <c r="B7697" s="1" t="s">
        <v>10082</v>
      </c>
      <c r="C7697" t="s">
        <v>100</v>
      </c>
      <c r="D7697" s="1" t="s">
        <v>10083</v>
      </c>
    </row>
    <row r="7698" spans="1:4" hidden="1" x14ac:dyDescent="0.3">
      <c r="A7698">
        <v>7696</v>
      </c>
      <c r="B7698" t="s">
        <v>10084</v>
      </c>
      <c r="C7698" t="s">
        <v>103</v>
      </c>
      <c r="D7698">
        <v>6.0392185938855899E-3</v>
      </c>
    </row>
    <row r="7699" spans="1:4" hidden="1" x14ac:dyDescent="0.3">
      <c r="A7699">
        <v>7697</v>
      </c>
      <c r="B7699" t="s">
        <v>10085</v>
      </c>
      <c r="C7699" t="s">
        <v>105</v>
      </c>
      <c r="D7699">
        <v>6.89509262440609E-4</v>
      </c>
    </row>
    <row r="7700" spans="1:4" hidden="1" x14ac:dyDescent="0.3">
      <c r="A7700">
        <v>7698</v>
      </c>
      <c r="B7700" t="s">
        <v>10086</v>
      </c>
      <c r="C7700" t="s">
        <v>107</v>
      </c>
      <c r="D7700">
        <v>1.19644011898164E-2</v>
      </c>
    </row>
    <row r="7701" spans="1:4" hidden="1" x14ac:dyDescent="0.3">
      <c r="A7701">
        <v>7699</v>
      </c>
      <c r="B7701" s="1" t="s">
        <v>10087</v>
      </c>
      <c r="C7701" t="s">
        <v>109</v>
      </c>
      <c r="D7701" s="1" t="s">
        <v>10088</v>
      </c>
    </row>
    <row r="7702" spans="1:4" x14ac:dyDescent="0.3">
      <c r="A7702">
        <v>7700</v>
      </c>
      <c r="B7702" t="s">
        <v>10089</v>
      </c>
      <c r="C7702" t="s">
        <v>207</v>
      </c>
      <c r="D7702">
        <v>156189670.34981301</v>
      </c>
    </row>
    <row r="7703" spans="1:4" hidden="1" x14ac:dyDescent="0.3">
      <c r="A7703">
        <v>7701</v>
      </c>
      <c r="B7703" t="s">
        <v>10090</v>
      </c>
      <c r="C7703" t="s">
        <v>209</v>
      </c>
      <c r="D7703">
        <v>-334.047727210338</v>
      </c>
    </row>
    <row r="7704" spans="1:4" hidden="1" x14ac:dyDescent="0.3">
      <c r="A7704">
        <v>7702</v>
      </c>
      <c r="B7704" t="s">
        <v>10091</v>
      </c>
      <c r="C7704" t="s">
        <v>211</v>
      </c>
      <c r="D7704">
        <v>-159.282250130112</v>
      </c>
    </row>
    <row r="7705" spans="1:4" hidden="1" x14ac:dyDescent="0.3">
      <c r="A7705">
        <v>7703</v>
      </c>
      <c r="B7705" s="1" t="s">
        <v>10092</v>
      </c>
      <c r="C7705" t="s">
        <v>213</v>
      </c>
      <c r="D7705" s="1" t="s">
        <v>10093</v>
      </c>
    </row>
    <row r="7706" spans="1:4" hidden="1" x14ac:dyDescent="0.3">
      <c r="A7706">
        <v>7704</v>
      </c>
      <c r="B7706" t="s">
        <v>10094</v>
      </c>
      <c r="C7706" t="s">
        <v>216</v>
      </c>
      <c r="D7706">
        <v>81632433.4158023</v>
      </c>
    </row>
    <row r="7707" spans="1:4" hidden="1" x14ac:dyDescent="0.3">
      <c r="A7707">
        <v>7705</v>
      </c>
      <c r="B7707" t="s">
        <v>10095</v>
      </c>
      <c r="C7707" t="s">
        <v>218</v>
      </c>
      <c r="D7707">
        <v>38924371.037190899</v>
      </c>
    </row>
    <row r="7708" spans="1:4" hidden="1" x14ac:dyDescent="0.3">
      <c r="A7708">
        <v>7706</v>
      </c>
      <c r="B7708" t="s">
        <v>10096</v>
      </c>
      <c r="C7708" t="s">
        <v>220</v>
      </c>
      <c r="D7708">
        <v>35633505.042509101</v>
      </c>
    </row>
    <row r="7709" spans="1:4" hidden="1" x14ac:dyDescent="0.3">
      <c r="A7709">
        <v>7707</v>
      </c>
      <c r="B7709" s="1" t="s">
        <v>10097</v>
      </c>
      <c r="C7709" t="s">
        <v>222</v>
      </c>
      <c r="D7709" s="1" t="s">
        <v>10098</v>
      </c>
    </row>
    <row r="7710" spans="1:4" hidden="1" x14ac:dyDescent="0.3">
      <c r="A7710">
        <v>7708</v>
      </c>
      <c r="B7710" t="s">
        <v>10099</v>
      </c>
      <c r="C7710" t="s">
        <v>225</v>
      </c>
      <c r="D7710">
        <v>104387470.21007</v>
      </c>
    </row>
    <row r="7711" spans="1:4" hidden="1" x14ac:dyDescent="0.3">
      <c r="A7711">
        <v>7709</v>
      </c>
      <c r="B7711" t="s">
        <v>10100</v>
      </c>
      <c r="C7711" t="s">
        <v>227</v>
      </c>
      <c r="D7711">
        <v>-427.16351471841301</v>
      </c>
    </row>
    <row r="7712" spans="1:4" hidden="1" x14ac:dyDescent="0.3">
      <c r="A7712">
        <v>7710</v>
      </c>
      <c r="B7712" s="1" t="s">
        <v>10101</v>
      </c>
      <c r="C7712" t="s">
        <v>229</v>
      </c>
      <c r="D7712" s="1" t="s">
        <v>10102</v>
      </c>
    </row>
    <row r="7713" spans="1:4" hidden="1" x14ac:dyDescent="0.3">
      <c r="A7713">
        <v>7711</v>
      </c>
      <c r="B7713" t="s">
        <v>10103</v>
      </c>
      <c r="C7713" t="s">
        <v>112</v>
      </c>
      <c r="D7713">
        <v>104.68416250019401</v>
      </c>
    </row>
    <row r="7714" spans="1:4" hidden="1" x14ac:dyDescent="0.3">
      <c r="A7714">
        <v>7712</v>
      </c>
      <c r="B7714" t="s">
        <v>10104</v>
      </c>
      <c r="C7714" t="s">
        <v>114</v>
      </c>
      <c r="D7714">
        <v>26.570817602203999</v>
      </c>
    </row>
    <row r="7715" spans="1:4" hidden="1" x14ac:dyDescent="0.3">
      <c r="A7715">
        <v>7713</v>
      </c>
      <c r="B7715" s="1" t="s">
        <v>10105</v>
      </c>
      <c r="C7715" t="s">
        <v>116</v>
      </c>
      <c r="D7715" s="1" t="s">
        <v>10106</v>
      </c>
    </row>
    <row r="7716" spans="1:4" hidden="1" x14ac:dyDescent="0.3">
      <c r="A7716">
        <v>7714</v>
      </c>
      <c r="B7716" t="s">
        <v>10107</v>
      </c>
      <c r="C7716" t="s">
        <v>119</v>
      </c>
      <c r="D7716">
        <v>81632433.4158023</v>
      </c>
    </row>
    <row r="7717" spans="1:4" hidden="1" x14ac:dyDescent="0.3">
      <c r="A7717">
        <v>7715</v>
      </c>
      <c r="B7717" t="s">
        <v>10108</v>
      </c>
      <c r="C7717" t="s">
        <v>121</v>
      </c>
      <c r="D7717">
        <v>38924371.037190899</v>
      </c>
    </row>
    <row r="7718" spans="1:4" hidden="1" x14ac:dyDescent="0.3">
      <c r="A7718">
        <v>7716</v>
      </c>
      <c r="B7718" s="1" t="s">
        <v>10109</v>
      </c>
      <c r="C7718" t="s">
        <v>123</v>
      </c>
      <c r="D7718" s="1" t="s">
        <v>10110</v>
      </c>
    </row>
    <row r="7719" spans="1:4" hidden="1" x14ac:dyDescent="0.3">
      <c r="A7719">
        <v>7717</v>
      </c>
      <c r="B7719" t="s">
        <v>10111</v>
      </c>
      <c r="C7719" t="s">
        <v>126</v>
      </c>
      <c r="D7719">
        <v>0.78201145648026105</v>
      </c>
    </row>
    <row r="7720" spans="1:4" hidden="1" x14ac:dyDescent="0.3">
      <c r="A7720">
        <v>7718</v>
      </c>
      <c r="B7720" t="s">
        <v>10112</v>
      </c>
      <c r="C7720" t="s">
        <v>128</v>
      </c>
      <c r="D7720">
        <v>0.37288247836893901</v>
      </c>
    </row>
    <row r="7721" spans="1:4" hidden="1" x14ac:dyDescent="0.3">
      <c r="A7721">
        <v>7719</v>
      </c>
      <c r="B7721" s="1" t="s">
        <v>10113</v>
      </c>
      <c r="C7721" t="s">
        <v>130</v>
      </c>
      <c r="D7721" s="1" t="s">
        <v>10114</v>
      </c>
    </row>
    <row r="7722" spans="1:4" hidden="1" x14ac:dyDescent="0.3">
      <c r="A7722">
        <v>7720</v>
      </c>
      <c r="B7722" s="1" t="s">
        <v>10115</v>
      </c>
      <c r="C7722" t="s">
        <v>4</v>
      </c>
      <c r="D7722" t="s">
        <v>10116</v>
      </c>
    </row>
    <row r="7723" spans="1:4" hidden="1" x14ac:dyDescent="0.3">
      <c r="A7723">
        <v>7721</v>
      </c>
      <c r="B7723" t="s">
        <v>10117</v>
      </c>
      <c r="C7723" t="s">
        <v>7</v>
      </c>
      <c r="D7723">
        <v>1330.32</v>
      </c>
    </row>
    <row r="7724" spans="1:4" hidden="1" x14ac:dyDescent="0.3">
      <c r="A7724">
        <v>7722</v>
      </c>
      <c r="B7724" s="1" t="s">
        <v>10118</v>
      </c>
      <c r="C7724" t="s">
        <v>9</v>
      </c>
      <c r="D7724" s="1" t="s">
        <v>10119</v>
      </c>
    </row>
    <row r="7725" spans="1:4" hidden="1" x14ac:dyDescent="0.3">
      <c r="A7725">
        <v>7723</v>
      </c>
      <c r="B7725" t="s">
        <v>10120</v>
      </c>
      <c r="C7725" t="s">
        <v>14</v>
      </c>
      <c r="D7725">
        <v>99.69921875</v>
      </c>
    </row>
    <row r="7726" spans="1:4" hidden="1" x14ac:dyDescent="0.3">
      <c r="A7726">
        <v>7724</v>
      </c>
      <c r="B7726" t="s">
        <v>10121</v>
      </c>
      <c r="C7726" t="s">
        <v>16</v>
      </c>
      <c r="D7726">
        <v>4.3293898097706904</v>
      </c>
    </row>
    <row r="7727" spans="1:4" hidden="1" x14ac:dyDescent="0.3">
      <c r="A7727">
        <v>7725</v>
      </c>
      <c r="B7727" s="1" t="s">
        <v>10122</v>
      </c>
      <c r="C7727" t="s">
        <v>140</v>
      </c>
      <c r="D7727" s="1" t="s">
        <v>10123</v>
      </c>
    </row>
    <row r="7728" spans="1:4" hidden="1" x14ac:dyDescent="0.3">
      <c r="A7728">
        <v>7726</v>
      </c>
      <c r="B7728" t="s">
        <v>8955</v>
      </c>
      <c r="C7728" t="s">
        <v>22</v>
      </c>
      <c r="D7728">
        <v>95.45</v>
      </c>
    </row>
    <row r="7729" spans="1:4" hidden="1" x14ac:dyDescent="0.3">
      <c r="A7729">
        <v>7727</v>
      </c>
      <c r="B7729" t="s">
        <v>10124</v>
      </c>
      <c r="C7729" t="s">
        <v>24</v>
      </c>
      <c r="D7729">
        <v>4.6452136910583404</v>
      </c>
    </row>
    <row r="7730" spans="1:4" hidden="1" x14ac:dyDescent="0.3">
      <c r="A7730">
        <v>7728</v>
      </c>
      <c r="B7730" s="1" t="s">
        <v>10125</v>
      </c>
      <c r="C7730" t="s">
        <v>145</v>
      </c>
      <c r="D7730" s="1" t="s">
        <v>10126</v>
      </c>
    </row>
    <row r="7731" spans="1:4" hidden="1" x14ac:dyDescent="0.3">
      <c r="A7731">
        <v>7729</v>
      </c>
      <c r="B7731" t="s">
        <v>10127</v>
      </c>
      <c r="C7731" t="s">
        <v>35</v>
      </c>
      <c r="D7731">
        <v>-1.184457121278</v>
      </c>
    </row>
    <row r="7732" spans="1:4" hidden="1" x14ac:dyDescent="0.3">
      <c r="A7732">
        <v>7730</v>
      </c>
      <c r="B7732" t="s">
        <v>10128</v>
      </c>
      <c r="C7732" t="s">
        <v>149</v>
      </c>
      <c r="D7732">
        <v>0.75755886791912996</v>
      </c>
    </row>
    <row r="7733" spans="1:4" hidden="1" x14ac:dyDescent="0.3">
      <c r="A7733">
        <v>7731</v>
      </c>
      <c r="B7733" s="1" t="s">
        <v>10129</v>
      </c>
      <c r="C7733" t="s">
        <v>151</v>
      </c>
      <c r="D7733" s="1" t="s">
        <v>10130</v>
      </c>
    </row>
    <row r="7734" spans="1:4" hidden="1" x14ac:dyDescent="0.3">
      <c r="A7734">
        <v>7732</v>
      </c>
      <c r="B7734" t="s">
        <v>10131</v>
      </c>
      <c r="C7734" t="s">
        <v>30</v>
      </c>
      <c r="D7734">
        <v>1.0091154076012501</v>
      </c>
    </row>
    <row r="7735" spans="1:4" hidden="1" x14ac:dyDescent="0.3">
      <c r="A7735">
        <v>7733</v>
      </c>
      <c r="B7735" t="s">
        <v>10132</v>
      </c>
      <c r="C7735" t="s">
        <v>32</v>
      </c>
      <c r="D7735">
        <v>0.13812187503819101</v>
      </c>
    </row>
    <row r="7736" spans="1:4" hidden="1" x14ac:dyDescent="0.3">
      <c r="A7736">
        <v>7734</v>
      </c>
      <c r="B7736" s="1" t="s">
        <v>10133</v>
      </c>
      <c r="C7736" t="s">
        <v>155</v>
      </c>
      <c r="D7736" s="1" t="s">
        <v>10134</v>
      </c>
    </row>
    <row r="7737" spans="1:4" hidden="1" x14ac:dyDescent="0.3">
      <c r="A7737">
        <v>7735</v>
      </c>
      <c r="B7737" t="s">
        <v>10135</v>
      </c>
      <c r="C7737" t="s">
        <v>40</v>
      </c>
      <c r="D7737">
        <v>1.1753417136767501</v>
      </c>
    </row>
    <row r="7738" spans="1:4" hidden="1" x14ac:dyDescent="0.3">
      <c r="A7738">
        <v>7736</v>
      </c>
      <c r="B7738" t="s">
        <v>10136</v>
      </c>
      <c r="C7738" t="s">
        <v>42</v>
      </c>
      <c r="D7738">
        <v>0.18190755415562099</v>
      </c>
    </row>
    <row r="7739" spans="1:4" hidden="1" x14ac:dyDescent="0.3">
      <c r="A7739">
        <v>7737</v>
      </c>
      <c r="B7739" s="1" t="s">
        <v>10137</v>
      </c>
      <c r="C7739" t="s">
        <v>159</v>
      </c>
      <c r="D7739" s="1" t="s">
        <v>10138</v>
      </c>
    </row>
    <row r="7740" spans="1:4" hidden="1" x14ac:dyDescent="0.3">
      <c r="A7740">
        <v>7738</v>
      </c>
      <c r="B7740" t="s">
        <v>10139</v>
      </c>
      <c r="C7740" t="s">
        <v>161</v>
      </c>
      <c r="D7740">
        <v>1.00362122035125</v>
      </c>
    </row>
    <row r="7741" spans="1:4" hidden="1" x14ac:dyDescent="0.3">
      <c r="A7741">
        <v>7739</v>
      </c>
      <c r="B7741" t="s">
        <v>10140</v>
      </c>
      <c r="C7741" t="s">
        <v>163</v>
      </c>
      <c r="D7741">
        <v>1.0004125118148901</v>
      </c>
    </row>
    <row r="7742" spans="1:4" hidden="1" x14ac:dyDescent="0.3">
      <c r="A7742">
        <v>7740</v>
      </c>
      <c r="B7742" s="1" t="s">
        <v>10141</v>
      </c>
      <c r="C7742" t="s">
        <v>165</v>
      </c>
      <c r="D7742" s="1" t="s">
        <v>10142</v>
      </c>
    </row>
    <row r="7743" spans="1:4" hidden="1" x14ac:dyDescent="0.3">
      <c r="A7743">
        <v>7741</v>
      </c>
      <c r="B7743" t="s">
        <v>10143</v>
      </c>
      <c r="C7743" t="s">
        <v>168</v>
      </c>
      <c r="D7743">
        <v>1.0004224211786199</v>
      </c>
    </row>
    <row r="7744" spans="1:4" hidden="1" x14ac:dyDescent="0.3">
      <c r="A7744">
        <v>7742</v>
      </c>
      <c r="B7744" t="s">
        <v>10144</v>
      </c>
      <c r="C7744" t="s">
        <v>170</v>
      </c>
      <c r="D7744">
        <v>0.99973434470784295</v>
      </c>
    </row>
    <row r="7745" spans="1:4" hidden="1" x14ac:dyDescent="0.3">
      <c r="A7745">
        <v>7743</v>
      </c>
      <c r="B7745" s="1" t="s">
        <v>10145</v>
      </c>
      <c r="C7745" t="s">
        <v>172</v>
      </c>
      <c r="D7745" s="1" t="s">
        <v>10146</v>
      </c>
    </row>
    <row r="7746" spans="1:4" hidden="1" x14ac:dyDescent="0.3">
      <c r="A7746">
        <v>7744</v>
      </c>
      <c r="B7746" s="1" t="s">
        <v>10147</v>
      </c>
      <c r="C7746" t="s">
        <v>55</v>
      </c>
      <c r="D7746" s="1" t="s">
        <v>10148</v>
      </c>
    </row>
    <row r="7747" spans="1:4" hidden="1" x14ac:dyDescent="0.3">
      <c r="A7747">
        <v>7745</v>
      </c>
      <c r="B7747" s="1" t="s">
        <v>10149</v>
      </c>
      <c r="C7747" t="s">
        <v>52</v>
      </c>
      <c r="D7747" s="1" t="s">
        <v>10150</v>
      </c>
    </row>
    <row r="7748" spans="1:4" hidden="1" x14ac:dyDescent="0.3">
      <c r="A7748">
        <v>7746</v>
      </c>
      <c r="B7748" s="1" t="s">
        <v>10151</v>
      </c>
      <c r="C7748" t="s">
        <v>58</v>
      </c>
      <c r="D7748" s="1" t="s">
        <v>10152</v>
      </c>
    </row>
    <row r="7749" spans="1:4" hidden="1" x14ac:dyDescent="0.3">
      <c r="A7749">
        <v>7747</v>
      </c>
      <c r="B7749" t="s">
        <v>10153</v>
      </c>
      <c r="C7749" t="s">
        <v>61</v>
      </c>
      <c r="D7749">
        <v>156331668.21794501</v>
      </c>
    </row>
    <row r="7750" spans="1:4" hidden="1" x14ac:dyDescent="0.3">
      <c r="A7750">
        <v>7748</v>
      </c>
      <c r="B7750" t="s">
        <v>10154</v>
      </c>
      <c r="C7750" t="s">
        <v>63</v>
      </c>
      <c r="D7750">
        <v>81928042.445010304</v>
      </c>
    </row>
    <row r="7751" spans="1:4" hidden="1" x14ac:dyDescent="0.3">
      <c r="A7751">
        <v>7749</v>
      </c>
      <c r="B7751" t="s">
        <v>10155</v>
      </c>
      <c r="C7751" t="s">
        <v>65</v>
      </c>
      <c r="D7751">
        <v>38940427.800131001</v>
      </c>
    </row>
    <row r="7752" spans="1:4" hidden="1" x14ac:dyDescent="0.3">
      <c r="A7752">
        <v>7750</v>
      </c>
      <c r="B7752" s="1" t="s">
        <v>10156</v>
      </c>
      <c r="C7752" t="s">
        <v>67</v>
      </c>
      <c r="D7752" s="1" t="s">
        <v>10157</v>
      </c>
    </row>
    <row r="7753" spans="1:4" hidden="1" x14ac:dyDescent="0.3">
      <c r="A7753">
        <v>7751</v>
      </c>
      <c r="B7753" s="1" t="s">
        <v>10158</v>
      </c>
      <c r="C7753" t="s">
        <v>70</v>
      </c>
      <c r="D7753" s="1" t="s">
        <v>10159</v>
      </c>
    </row>
    <row r="7754" spans="1:4" hidden="1" x14ac:dyDescent="0.3">
      <c r="A7754">
        <v>7752</v>
      </c>
      <c r="B7754" t="s">
        <v>10160</v>
      </c>
      <c r="C7754" t="s">
        <v>73</v>
      </c>
      <c r="D7754">
        <v>1.00000288854817</v>
      </c>
    </row>
    <row r="7755" spans="1:4" hidden="1" x14ac:dyDescent="0.3">
      <c r="A7755">
        <v>7753</v>
      </c>
      <c r="B7755" t="s">
        <v>74</v>
      </c>
      <c r="C7755" t="s">
        <v>75</v>
      </c>
      <c r="D7755">
        <v>2.7397260273972599E-3</v>
      </c>
    </row>
    <row r="7756" spans="1:4" hidden="1" x14ac:dyDescent="0.3">
      <c r="A7756">
        <v>7754</v>
      </c>
      <c r="B7756" t="s">
        <v>76</v>
      </c>
      <c r="C7756" t="s">
        <v>77</v>
      </c>
      <c r="D7756">
        <v>0</v>
      </c>
    </row>
    <row r="7757" spans="1:4" hidden="1" x14ac:dyDescent="0.3">
      <c r="A7757">
        <v>7755</v>
      </c>
      <c r="B7757" t="s">
        <v>470</v>
      </c>
      <c r="C7757" t="s">
        <v>79</v>
      </c>
      <c r="D7757" s="2">
        <v>-2.2204460492503101E-16</v>
      </c>
    </row>
    <row r="7758" spans="1:4" hidden="1" x14ac:dyDescent="0.3">
      <c r="A7758">
        <v>7756</v>
      </c>
      <c r="B7758" s="1" t="s">
        <v>10161</v>
      </c>
      <c r="C7758" t="s">
        <v>81</v>
      </c>
      <c r="D7758" s="1" t="s">
        <v>10162</v>
      </c>
    </row>
    <row r="7759" spans="1:4" hidden="1" x14ac:dyDescent="0.3">
      <c r="A7759">
        <v>7757</v>
      </c>
      <c r="B7759" t="s">
        <v>10163</v>
      </c>
      <c r="C7759" t="s">
        <v>84</v>
      </c>
      <c r="D7759">
        <v>1.00000196097967</v>
      </c>
    </row>
    <row r="7760" spans="1:4" hidden="1" x14ac:dyDescent="0.3">
      <c r="A7760">
        <v>7758</v>
      </c>
      <c r="B7760" s="1" t="s">
        <v>10164</v>
      </c>
      <c r="C7760" t="s">
        <v>86</v>
      </c>
      <c r="D7760" s="1" t="s">
        <v>10165</v>
      </c>
    </row>
    <row r="7761" spans="1:4" hidden="1" x14ac:dyDescent="0.3">
      <c r="A7761">
        <v>7759</v>
      </c>
      <c r="B7761" t="s">
        <v>10166</v>
      </c>
      <c r="C7761" t="s">
        <v>89</v>
      </c>
      <c r="D7761">
        <v>104387139.87249801</v>
      </c>
    </row>
    <row r="7762" spans="1:4" hidden="1" x14ac:dyDescent="0.3">
      <c r="A7762">
        <v>7760</v>
      </c>
      <c r="B7762" s="1" t="s">
        <v>10167</v>
      </c>
      <c r="C7762" t="s">
        <v>91</v>
      </c>
      <c r="D7762" s="1" t="s">
        <v>10102</v>
      </c>
    </row>
    <row r="7763" spans="1:4" hidden="1" x14ac:dyDescent="0.3">
      <c r="A7763">
        <v>7761</v>
      </c>
      <c r="B7763" t="s">
        <v>10168</v>
      </c>
      <c r="C7763" t="s">
        <v>94</v>
      </c>
      <c r="D7763">
        <v>81928042.445010304</v>
      </c>
    </row>
    <row r="7764" spans="1:4" hidden="1" x14ac:dyDescent="0.3">
      <c r="A7764">
        <v>7762</v>
      </c>
      <c r="B7764" t="s">
        <v>10169</v>
      </c>
      <c r="C7764" t="s">
        <v>96</v>
      </c>
      <c r="D7764">
        <v>38940427.800131001</v>
      </c>
    </row>
    <row r="7765" spans="1:4" hidden="1" x14ac:dyDescent="0.3">
      <c r="A7765">
        <v>7763</v>
      </c>
      <c r="B7765" t="s">
        <v>10170</v>
      </c>
      <c r="C7765" t="s">
        <v>98</v>
      </c>
      <c r="D7765">
        <v>35463197.972803801</v>
      </c>
    </row>
    <row r="7766" spans="1:4" hidden="1" x14ac:dyDescent="0.3">
      <c r="A7766">
        <v>7764</v>
      </c>
      <c r="B7766" s="1" t="s">
        <v>10171</v>
      </c>
      <c r="C7766" t="s">
        <v>100</v>
      </c>
      <c r="D7766" s="1" t="s">
        <v>10172</v>
      </c>
    </row>
    <row r="7767" spans="1:4" hidden="1" x14ac:dyDescent="0.3">
      <c r="A7767">
        <v>7765</v>
      </c>
      <c r="B7767" t="s">
        <v>10173</v>
      </c>
      <c r="C7767" t="s">
        <v>103</v>
      </c>
      <c r="D7767">
        <v>6.0383595701518798E-3</v>
      </c>
    </row>
    <row r="7768" spans="1:4" hidden="1" x14ac:dyDescent="0.3">
      <c r="A7768">
        <v>7766</v>
      </c>
      <c r="B7768" t="s">
        <v>10174</v>
      </c>
      <c r="C7768" t="s">
        <v>105</v>
      </c>
      <c r="D7768">
        <v>6.8794350248769403E-4</v>
      </c>
    </row>
    <row r="7769" spans="1:4" hidden="1" x14ac:dyDescent="0.3">
      <c r="A7769">
        <v>7767</v>
      </c>
      <c r="B7769" t="s">
        <v>10175</v>
      </c>
      <c r="C7769" t="s">
        <v>107</v>
      </c>
      <c r="D7769">
        <v>1.1982336323972999E-2</v>
      </c>
    </row>
    <row r="7770" spans="1:4" hidden="1" x14ac:dyDescent="0.3">
      <c r="A7770">
        <v>7768</v>
      </c>
      <c r="B7770" s="1" t="s">
        <v>10176</v>
      </c>
      <c r="C7770" t="s">
        <v>109</v>
      </c>
      <c r="D7770" s="1" t="s">
        <v>10177</v>
      </c>
    </row>
    <row r="7771" spans="1:4" x14ac:dyDescent="0.3">
      <c r="A7771">
        <v>7769</v>
      </c>
      <c r="B7771" t="s">
        <v>10178</v>
      </c>
      <c r="C7771" t="s">
        <v>207</v>
      </c>
      <c r="D7771">
        <v>156331634.974805</v>
      </c>
    </row>
    <row r="7772" spans="1:4" hidden="1" x14ac:dyDescent="0.3">
      <c r="A7772">
        <v>7770</v>
      </c>
      <c r="B7772" t="s">
        <v>10179</v>
      </c>
      <c r="C7772" t="s">
        <v>209</v>
      </c>
      <c r="D7772">
        <v>75.993627904813096</v>
      </c>
    </row>
    <row r="7773" spans="1:4" hidden="1" x14ac:dyDescent="0.3">
      <c r="A7773">
        <v>7771</v>
      </c>
      <c r="B7773" t="s">
        <v>10180</v>
      </c>
      <c r="C7773" t="s">
        <v>211</v>
      </c>
      <c r="D7773">
        <v>36.119805532424202</v>
      </c>
    </row>
    <row r="7774" spans="1:4" hidden="1" x14ac:dyDescent="0.3">
      <c r="A7774">
        <v>7772</v>
      </c>
      <c r="B7774" s="1" t="s">
        <v>10181</v>
      </c>
      <c r="C7774" t="s">
        <v>213</v>
      </c>
      <c r="D7774" s="1" t="s">
        <v>10182</v>
      </c>
    </row>
    <row r="7775" spans="1:4" hidden="1" x14ac:dyDescent="0.3">
      <c r="A7775">
        <v>7773</v>
      </c>
      <c r="B7775" t="s">
        <v>10183</v>
      </c>
      <c r="C7775" t="s">
        <v>216</v>
      </c>
      <c r="D7775">
        <v>81927941.079738498</v>
      </c>
    </row>
    <row r="7776" spans="1:4" hidden="1" x14ac:dyDescent="0.3">
      <c r="A7776">
        <v>7774</v>
      </c>
      <c r="B7776" t="s">
        <v>10184</v>
      </c>
      <c r="C7776" t="s">
        <v>218</v>
      </c>
      <c r="D7776">
        <v>38940387.254292898</v>
      </c>
    </row>
    <row r="7777" spans="1:4" hidden="1" x14ac:dyDescent="0.3">
      <c r="A7777">
        <v>7775</v>
      </c>
      <c r="B7777" t="s">
        <v>10185</v>
      </c>
      <c r="C7777" t="s">
        <v>220</v>
      </c>
      <c r="D7777">
        <v>35463161.632893398</v>
      </c>
    </row>
    <row r="7778" spans="1:4" hidden="1" x14ac:dyDescent="0.3">
      <c r="A7778">
        <v>7776</v>
      </c>
      <c r="B7778" s="1" t="s">
        <v>10186</v>
      </c>
      <c r="C7778" t="s">
        <v>222</v>
      </c>
      <c r="D7778" s="1" t="s">
        <v>10187</v>
      </c>
    </row>
    <row r="7779" spans="1:4" hidden="1" x14ac:dyDescent="0.3">
      <c r="A7779">
        <v>7777</v>
      </c>
      <c r="B7779" t="s">
        <v>10188</v>
      </c>
      <c r="C7779" t="s">
        <v>225</v>
      </c>
      <c r="D7779">
        <v>104387043.046555</v>
      </c>
    </row>
    <row r="7780" spans="1:4" hidden="1" x14ac:dyDescent="0.3">
      <c r="A7780">
        <v>7778</v>
      </c>
      <c r="B7780" t="s">
        <v>10189</v>
      </c>
      <c r="C7780" t="s">
        <v>227</v>
      </c>
      <c r="D7780">
        <v>96.825942441821098</v>
      </c>
    </row>
    <row r="7781" spans="1:4" hidden="1" x14ac:dyDescent="0.3">
      <c r="A7781">
        <v>7779</v>
      </c>
      <c r="B7781" s="1" t="s">
        <v>10190</v>
      </c>
      <c r="C7781" t="s">
        <v>229</v>
      </c>
      <c r="D7781" s="1" t="s">
        <v>10191</v>
      </c>
    </row>
    <row r="7782" spans="1:4" hidden="1" x14ac:dyDescent="0.3">
      <c r="A7782">
        <v>7780</v>
      </c>
      <c r="B7782" t="s">
        <v>10192</v>
      </c>
      <c r="C7782" t="s">
        <v>112</v>
      </c>
      <c r="D7782">
        <v>-25.3716439172183</v>
      </c>
    </row>
    <row r="7783" spans="1:4" hidden="1" x14ac:dyDescent="0.3">
      <c r="A7783">
        <v>7781</v>
      </c>
      <c r="B7783" t="s">
        <v>10193</v>
      </c>
      <c r="C7783" t="s">
        <v>114</v>
      </c>
      <c r="D7783">
        <v>-4.4260325551268496</v>
      </c>
    </row>
    <row r="7784" spans="1:4" hidden="1" x14ac:dyDescent="0.3">
      <c r="A7784">
        <v>7782</v>
      </c>
      <c r="B7784" s="1" t="s">
        <v>10194</v>
      </c>
      <c r="C7784" t="s">
        <v>116</v>
      </c>
      <c r="D7784" s="1" t="s">
        <v>10195</v>
      </c>
    </row>
    <row r="7785" spans="1:4" hidden="1" x14ac:dyDescent="0.3">
      <c r="A7785">
        <v>7783</v>
      </c>
      <c r="B7785" t="s">
        <v>10196</v>
      </c>
      <c r="C7785" t="s">
        <v>119</v>
      </c>
      <c r="D7785">
        <v>81927941.079738498</v>
      </c>
    </row>
    <row r="7786" spans="1:4" hidden="1" x14ac:dyDescent="0.3">
      <c r="A7786">
        <v>7784</v>
      </c>
      <c r="B7786" t="s">
        <v>10197</v>
      </c>
      <c r="C7786" t="s">
        <v>121</v>
      </c>
      <c r="D7786">
        <v>38940387.254292898</v>
      </c>
    </row>
    <row r="7787" spans="1:4" hidden="1" x14ac:dyDescent="0.3">
      <c r="A7787">
        <v>7785</v>
      </c>
      <c r="B7787" s="1" t="s">
        <v>10198</v>
      </c>
      <c r="C7787" t="s">
        <v>123</v>
      </c>
      <c r="D7787" s="1" t="s">
        <v>10199</v>
      </c>
    </row>
    <row r="7788" spans="1:4" hidden="1" x14ac:dyDescent="0.3">
      <c r="A7788">
        <v>7786</v>
      </c>
      <c r="B7788" t="s">
        <v>10200</v>
      </c>
      <c r="C7788" t="s">
        <v>126</v>
      </c>
      <c r="D7788">
        <v>0.78484626089549203</v>
      </c>
    </row>
    <row r="7789" spans="1:4" hidden="1" x14ac:dyDescent="0.3">
      <c r="A7789">
        <v>7787</v>
      </c>
      <c r="B7789" t="s">
        <v>10201</v>
      </c>
      <c r="C7789" t="s">
        <v>128</v>
      </c>
      <c r="D7789">
        <v>0.373037780903206</v>
      </c>
    </row>
    <row r="7790" spans="1:4" hidden="1" x14ac:dyDescent="0.3">
      <c r="A7790">
        <v>7788</v>
      </c>
      <c r="B7790" s="1" t="s">
        <v>10202</v>
      </c>
      <c r="C7790" t="s">
        <v>130</v>
      </c>
      <c r="D7790" s="1" t="s">
        <v>10203</v>
      </c>
    </row>
    <row r="7791" spans="1:4" hidden="1" x14ac:dyDescent="0.3">
      <c r="A7791">
        <v>7789</v>
      </c>
      <c r="B7791" s="1" t="s">
        <v>10204</v>
      </c>
      <c r="C7791" t="s">
        <v>4</v>
      </c>
      <c r="D7791" t="s">
        <v>10205</v>
      </c>
    </row>
    <row r="7792" spans="1:4" hidden="1" x14ac:dyDescent="0.3">
      <c r="A7792">
        <v>7790</v>
      </c>
      <c r="B7792" t="s">
        <v>10206</v>
      </c>
      <c r="C7792" t="s">
        <v>7</v>
      </c>
      <c r="D7792">
        <v>1335.33</v>
      </c>
    </row>
    <row r="7793" spans="1:4" hidden="1" x14ac:dyDescent="0.3">
      <c r="A7793">
        <v>7791</v>
      </c>
      <c r="B7793" s="1" t="s">
        <v>10207</v>
      </c>
      <c r="C7793" t="s">
        <v>9</v>
      </c>
      <c r="D7793" s="1" t="s">
        <v>10208</v>
      </c>
    </row>
    <row r="7794" spans="1:4" hidden="1" x14ac:dyDescent="0.3">
      <c r="A7794">
        <v>7792</v>
      </c>
      <c r="B7794" t="s">
        <v>10209</v>
      </c>
      <c r="C7794" t="s">
        <v>14</v>
      </c>
      <c r="D7794">
        <v>99.669921880000004</v>
      </c>
    </row>
    <row r="7795" spans="1:4" hidden="1" x14ac:dyDescent="0.3">
      <c r="A7795">
        <v>7793</v>
      </c>
      <c r="B7795" t="s">
        <v>10210</v>
      </c>
      <c r="C7795" t="s">
        <v>16</v>
      </c>
      <c r="D7795">
        <v>4.3294398652494603</v>
      </c>
    </row>
    <row r="7796" spans="1:4" hidden="1" x14ac:dyDescent="0.3">
      <c r="A7796">
        <v>7794</v>
      </c>
      <c r="B7796" s="1" t="s">
        <v>10211</v>
      </c>
      <c r="C7796" t="s">
        <v>140</v>
      </c>
      <c r="D7796" s="1" t="s">
        <v>10212</v>
      </c>
    </row>
    <row r="7797" spans="1:4" hidden="1" x14ac:dyDescent="0.3">
      <c r="A7797">
        <v>7795</v>
      </c>
      <c r="B7797" t="s">
        <v>9315</v>
      </c>
      <c r="C7797" t="s">
        <v>22</v>
      </c>
      <c r="D7797">
        <v>96.9</v>
      </c>
    </row>
    <row r="7798" spans="1:4" hidden="1" x14ac:dyDescent="0.3">
      <c r="A7798">
        <v>7796</v>
      </c>
      <c r="B7798" t="s">
        <v>10213</v>
      </c>
      <c r="C7798" t="s">
        <v>24</v>
      </c>
      <c r="D7798">
        <v>4.58599470937392</v>
      </c>
    </row>
    <row r="7799" spans="1:4" hidden="1" x14ac:dyDescent="0.3">
      <c r="A7799">
        <v>7797</v>
      </c>
      <c r="B7799" s="1" t="s">
        <v>10214</v>
      </c>
      <c r="C7799" t="s">
        <v>145</v>
      </c>
      <c r="D7799" s="1" t="s">
        <v>10215</v>
      </c>
    </row>
    <row r="7800" spans="1:4" hidden="1" x14ac:dyDescent="0.3">
      <c r="A7800">
        <v>7798</v>
      </c>
      <c r="B7800" t="s">
        <v>10216</v>
      </c>
      <c r="C7800" t="s">
        <v>35</v>
      </c>
      <c r="D7800">
        <v>1.4692804408543999E-2</v>
      </c>
    </row>
    <row r="7801" spans="1:4" hidden="1" x14ac:dyDescent="0.3">
      <c r="A7801">
        <v>7799</v>
      </c>
      <c r="B7801" t="s">
        <v>10217</v>
      </c>
      <c r="C7801" t="s">
        <v>149</v>
      </c>
      <c r="D7801">
        <v>0.754331699540154</v>
      </c>
    </row>
    <row r="7802" spans="1:4" hidden="1" x14ac:dyDescent="0.3">
      <c r="A7802">
        <v>7800</v>
      </c>
      <c r="B7802" s="1" t="s">
        <v>10218</v>
      </c>
      <c r="C7802" t="s">
        <v>151</v>
      </c>
      <c r="D7802" s="1" t="s">
        <v>10219</v>
      </c>
    </row>
    <row r="7803" spans="1:4" hidden="1" x14ac:dyDescent="0.3">
      <c r="A7803">
        <v>7801</v>
      </c>
      <c r="B7803" t="s">
        <v>10220</v>
      </c>
      <c r="C7803" t="s">
        <v>30</v>
      </c>
      <c r="D7803">
        <v>0.46934513730835298</v>
      </c>
    </row>
    <row r="7804" spans="1:4" hidden="1" x14ac:dyDescent="0.3">
      <c r="A7804">
        <v>7802</v>
      </c>
      <c r="B7804" t="s">
        <v>10221</v>
      </c>
      <c r="C7804" t="s">
        <v>32</v>
      </c>
      <c r="D7804">
        <v>0.13813225431787801</v>
      </c>
    </row>
    <row r="7805" spans="1:4" hidden="1" x14ac:dyDescent="0.3">
      <c r="A7805">
        <v>7803</v>
      </c>
      <c r="B7805" s="1" t="s">
        <v>10222</v>
      </c>
      <c r="C7805" t="s">
        <v>155</v>
      </c>
      <c r="D7805" s="1" t="s">
        <v>10223</v>
      </c>
    </row>
    <row r="7806" spans="1:4" hidden="1" x14ac:dyDescent="0.3">
      <c r="A7806">
        <v>7804</v>
      </c>
      <c r="B7806" t="s">
        <v>10224</v>
      </c>
      <c r="C7806" t="s">
        <v>40</v>
      </c>
      <c r="D7806">
        <v>0.51596205828310204</v>
      </c>
    </row>
    <row r="7807" spans="1:4" hidden="1" x14ac:dyDescent="0.3">
      <c r="A7807">
        <v>7805</v>
      </c>
      <c r="B7807" t="s">
        <v>10225</v>
      </c>
      <c r="C7807" t="s">
        <v>42</v>
      </c>
      <c r="D7807">
        <v>0.187544501159328</v>
      </c>
    </row>
    <row r="7808" spans="1:4" hidden="1" x14ac:dyDescent="0.3">
      <c r="A7808">
        <v>7806</v>
      </c>
      <c r="B7808" s="1" t="s">
        <v>10226</v>
      </c>
      <c r="C7808" t="s">
        <v>159</v>
      </c>
      <c r="D7808" s="1" t="s">
        <v>10227</v>
      </c>
    </row>
    <row r="7809" spans="1:4" hidden="1" x14ac:dyDescent="0.3">
      <c r="A7809">
        <v>7807</v>
      </c>
      <c r="B7809" t="s">
        <v>10228</v>
      </c>
      <c r="C7809" t="s">
        <v>161</v>
      </c>
      <c r="D7809">
        <v>1.00376601118527</v>
      </c>
    </row>
    <row r="7810" spans="1:4" hidden="1" x14ac:dyDescent="0.3">
      <c r="A7810">
        <v>7808</v>
      </c>
      <c r="B7810" t="s">
        <v>10229</v>
      </c>
      <c r="C7810" t="s">
        <v>163</v>
      </c>
      <c r="D7810">
        <v>0.99971885796680204</v>
      </c>
    </row>
    <row r="7811" spans="1:4" hidden="1" x14ac:dyDescent="0.3">
      <c r="A7811">
        <v>7809</v>
      </c>
      <c r="B7811" s="1" t="s">
        <v>10230</v>
      </c>
      <c r="C7811" t="s">
        <v>165</v>
      </c>
      <c r="D7811" s="1" t="s">
        <v>10231</v>
      </c>
    </row>
    <row r="7812" spans="1:4" hidden="1" x14ac:dyDescent="0.3">
      <c r="A7812">
        <v>7810</v>
      </c>
      <c r="B7812" t="s">
        <v>10232</v>
      </c>
      <c r="C7812" t="s">
        <v>168</v>
      </c>
      <c r="D7812">
        <v>0.99816383482915905</v>
      </c>
    </row>
    <row r="7813" spans="1:4" hidden="1" x14ac:dyDescent="0.3">
      <c r="A7813">
        <v>7811</v>
      </c>
      <c r="B7813" t="s">
        <v>10233</v>
      </c>
      <c r="C7813" t="s">
        <v>170</v>
      </c>
      <c r="D7813">
        <v>1.0000091196557299</v>
      </c>
    </row>
    <row r="7814" spans="1:4" hidden="1" x14ac:dyDescent="0.3">
      <c r="A7814">
        <v>7812</v>
      </c>
      <c r="B7814" s="1" t="s">
        <v>10234</v>
      </c>
      <c r="C7814" t="s">
        <v>172</v>
      </c>
      <c r="D7814" s="1" t="s">
        <v>10235</v>
      </c>
    </row>
    <row r="7815" spans="1:4" hidden="1" x14ac:dyDescent="0.3">
      <c r="A7815">
        <v>7813</v>
      </c>
      <c r="B7815" s="1" t="s">
        <v>10236</v>
      </c>
      <c r="C7815" t="s">
        <v>55</v>
      </c>
      <c r="D7815" s="1" t="s">
        <v>10237</v>
      </c>
    </row>
    <row r="7816" spans="1:4" hidden="1" x14ac:dyDescent="0.3">
      <c r="A7816">
        <v>7814</v>
      </c>
      <c r="B7816" s="1" t="s">
        <v>10238</v>
      </c>
      <c r="C7816" t="s">
        <v>52</v>
      </c>
      <c r="D7816" s="1" t="s">
        <v>10239</v>
      </c>
    </row>
    <row r="7817" spans="1:4" hidden="1" x14ac:dyDescent="0.3">
      <c r="A7817">
        <v>7815</v>
      </c>
      <c r="B7817" s="1" t="s">
        <v>10240</v>
      </c>
      <c r="C7817" t="s">
        <v>58</v>
      </c>
      <c r="D7817" s="1" t="s">
        <v>10241</v>
      </c>
    </row>
    <row r="7818" spans="1:4" hidden="1" x14ac:dyDescent="0.3">
      <c r="A7818">
        <v>7816</v>
      </c>
      <c r="B7818" t="s">
        <v>10242</v>
      </c>
      <c r="C7818" t="s">
        <v>61</v>
      </c>
      <c r="D7818">
        <v>157121829.488832</v>
      </c>
    </row>
    <row r="7819" spans="1:4" hidden="1" x14ac:dyDescent="0.3">
      <c r="A7819">
        <v>7817</v>
      </c>
      <c r="B7819" t="s">
        <v>10243</v>
      </c>
      <c r="C7819" t="s">
        <v>63</v>
      </c>
      <c r="D7819">
        <v>82236482.622231603</v>
      </c>
    </row>
    <row r="7820" spans="1:4" hidden="1" x14ac:dyDescent="0.3">
      <c r="A7820">
        <v>7818</v>
      </c>
      <c r="B7820" t="s">
        <v>10244</v>
      </c>
      <c r="C7820" t="s">
        <v>65</v>
      </c>
      <c r="D7820">
        <v>38929439.474646799</v>
      </c>
    </row>
    <row r="7821" spans="1:4" hidden="1" x14ac:dyDescent="0.3">
      <c r="A7821">
        <v>7819</v>
      </c>
      <c r="B7821" s="1" t="s">
        <v>10245</v>
      </c>
      <c r="C7821" t="s">
        <v>67</v>
      </c>
      <c r="D7821" s="1" t="s">
        <v>10246</v>
      </c>
    </row>
    <row r="7822" spans="1:4" hidden="1" x14ac:dyDescent="0.3">
      <c r="A7822">
        <v>7820</v>
      </c>
      <c r="B7822" s="1" t="s">
        <v>10247</v>
      </c>
      <c r="C7822" t="s">
        <v>70</v>
      </c>
      <c r="D7822" s="1" t="s">
        <v>10248</v>
      </c>
    </row>
    <row r="7823" spans="1:4" hidden="1" x14ac:dyDescent="0.3">
      <c r="A7823">
        <v>7821</v>
      </c>
      <c r="B7823" t="s">
        <v>10249</v>
      </c>
      <c r="C7823" t="s">
        <v>73</v>
      </c>
      <c r="D7823">
        <v>1.00000196097967</v>
      </c>
    </row>
    <row r="7824" spans="1:4" hidden="1" x14ac:dyDescent="0.3">
      <c r="A7824">
        <v>7822</v>
      </c>
      <c r="B7824" t="s">
        <v>74</v>
      </c>
      <c r="C7824" t="s">
        <v>75</v>
      </c>
      <c r="D7824">
        <v>2.7397260273972599E-3</v>
      </c>
    </row>
    <row r="7825" spans="1:4" hidden="1" x14ac:dyDescent="0.3">
      <c r="A7825">
        <v>7823</v>
      </c>
      <c r="B7825" t="s">
        <v>76</v>
      </c>
      <c r="C7825" t="s">
        <v>77</v>
      </c>
      <c r="D7825">
        <v>0</v>
      </c>
    </row>
    <row r="7826" spans="1:4" hidden="1" x14ac:dyDescent="0.3">
      <c r="A7826">
        <v>7824</v>
      </c>
      <c r="B7826" t="s">
        <v>78</v>
      </c>
      <c r="C7826" t="s">
        <v>79</v>
      </c>
      <c r="D7826">
        <v>0</v>
      </c>
    </row>
    <row r="7827" spans="1:4" hidden="1" x14ac:dyDescent="0.3">
      <c r="A7827">
        <v>7825</v>
      </c>
      <c r="B7827" s="1" t="s">
        <v>10250</v>
      </c>
      <c r="C7827" t="s">
        <v>81</v>
      </c>
      <c r="D7827" s="1" t="s">
        <v>10251</v>
      </c>
    </row>
    <row r="7828" spans="1:4" hidden="1" x14ac:dyDescent="0.3">
      <c r="A7828">
        <v>7826</v>
      </c>
      <c r="B7828" t="s">
        <v>10252</v>
      </c>
      <c r="C7828" t="s">
        <v>84</v>
      </c>
      <c r="D7828">
        <v>0.99999142013263898</v>
      </c>
    </row>
    <row r="7829" spans="1:4" hidden="1" x14ac:dyDescent="0.3">
      <c r="A7829">
        <v>7827</v>
      </c>
      <c r="B7829" s="1" t="s">
        <v>10253</v>
      </c>
      <c r="C7829" t="s">
        <v>86</v>
      </c>
      <c r="D7829" s="1" t="s">
        <v>10254</v>
      </c>
    </row>
    <row r="7830" spans="1:4" hidden="1" x14ac:dyDescent="0.3">
      <c r="A7830">
        <v>7828</v>
      </c>
      <c r="B7830" t="s">
        <v>10255</v>
      </c>
      <c r="C7830" t="s">
        <v>89</v>
      </c>
      <c r="D7830">
        <v>104748785.056569</v>
      </c>
    </row>
    <row r="7831" spans="1:4" hidden="1" x14ac:dyDescent="0.3">
      <c r="A7831">
        <v>7829</v>
      </c>
      <c r="B7831" s="1" t="s">
        <v>10256</v>
      </c>
      <c r="C7831" t="s">
        <v>91</v>
      </c>
      <c r="D7831" s="1" t="s">
        <v>10191</v>
      </c>
    </row>
    <row r="7832" spans="1:4" hidden="1" x14ac:dyDescent="0.3">
      <c r="A7832">
        <v>7830</v>
      </c>
      <c r="B7832" t="s">
        <v>10257</v>
      </c>
      <c r="C7832" t="s">
        <v>94</v>
      </c>
      <c r="D7832">
        <v>82236482.622231603</v>
      </c>
    </row>
    <row r="7833" spans="1:4" hidden="1" x14ac:dyDescent="0.3">
      <c r="A7833">
        <v>7831</v>
      </c>
      <c r="B7833" t="s">
        <v>10258</v>
      </c>
      <c r="C7833" t="s">
        <v>96</v>
      </c>
      <c r="D7833">
        <v>38929439.474646799</v>
      </c>
    </row>
    <row r="7834" spans="1:4" hidden="1" x14ac:dyDescent="0.3">
      <c r="A7834">
        <v>7832</v>
      </c>
      <c r="B7834" t="s">
        <v>10259</v>
      </c>
      <c r="C7834" t="s">
        <v>98</v>
      </c>
      <c r="D7834">
        <v>35955907.391953498</v>
      </c>
    </row>
    <row r="7835" spans="1:4" hidden="1" x14ac:dyDescent="0.3">
      <c r="A7835">
        <v>7833</v>
      </c>
      <c r="B7835" s="1" t="s">
        <v>10260</v>
      </c>
      <c r="C7835" t="s">
        <v>100</v>
      </c>
      <c r="D7835" s="1" t="s">
        <v>10261</v>
      </c>
    </row>
    <row r="7836" spans="1:4" hidden="1" x14ac:dyDescent="0.3">
      <c r="A7836">
        <v>7834</v>
      </c>
      <c r="B7836" t="s">
        <v>10262</v>
      </c>
      <c r="C7836" t="s">
        <v>103</v>
      </c>
      <c r="D7836">
        <v>6.0459451081448798E-3</v>
      </c>
    </row>
    <row r="7837" spans="1:4" hidden="1" x14ac:dyDescent="0.3">
      <c r="A7837">
        <v>7835</v>
      </c>
      <c r="B7837" t="s">
        <v>10263</v>
      </c>
      <c r="C7837" t="s">
        <v>105</v>
      </c>
      <c r="D7837">
        <v>6.8851910228857199E-4</v>
      </c>
    </row>
    <row r="7838" spans="1:4" hidden="1" x14ac:dyDescent="0.3">
      <c r="A7838">
        <v>7836</v>
      </c>
      <c r="B7838" t="s">
        <v>10264</v>
      </c>
      <c r="C7838" t="s">
        <v>107</v>
      </c>
      <c r="D7838">
        <v>1.1947197011932999E-2</v>
      </c>
    </row>
    <row r="7839" spans="1:4" hidden="1" x14ac:dyDescent="0.3">
      <c r="A7839">
        <v>7837</v>
      </c>
      <c r="B7839" s="1" t="s">
        <v>10265</v>
      </c>
      <c r="C7839" t="s">
        <v>109</v>
      </c>
      <c r="D7839" s="1" t="s">
        <v>10266</v>
      </c>
    </row>
    <row r="7840" spans="1:4" x14ac:dyDescent="0.3">
      <c r="A7840">
        <v>7838</v>
      </c>
      <c r="B7840" t="s">
        <v>10267</v>
      </c>
      <c r="C7840" t="s">
        <v>207</v>
      </c>
      <c r="D7840">
        <v>157121450.77841201</v>
      </c>
    </row>
    <row r="7841" spans="1:4" hidden="1" x14ac:dyDescent="0.3">
      <c r="A7841">
        <v>7839</v>
      </c>
      <c r="B7841" t="s">
        <v>10268</v>
      </c>
      <c r="C7841" t="s">
        <v>209</v>
      </c>
      <c r="D7841">
        <v>283920.513428871</v>
      </c>
    </row>
    <row r="7842" spans="1:4" hidden="1" x14ac:dyDescent="0.3">
      <c r="A7842">
        <v>7840</v>
      </c>
      <c r="B7842" t="s">
        <v>10269</v>
      </c>
      <c r="C7842" t="s">
        <v>211</v>
      </c>
      <c r="D7842">
        <v>134403.72766676801</v>
      </c>
    </row>
    <row r="7843" spans="1:4" hidden="1" x14ac:dyDescent="0.3">
      <c r="A7843">
        <v>7841</v>
      </c>
      <c r="B7843" s="1" t="s">
        <v>10270</v>
      </c>
      <c r="C7843" t="s">
        <v>213</v>
      </c>
      <c r="D7843" s="1" t="s">
        <v>10271</v>
      </c>
    </row>
    <row r="7844" spans="1:4" hidden="1" x14ac:dyDescent="0.3">
      <c r="A7844">
        <v>7842</v>
      </c>
      <c r="B7844" t="s">
        <v>10272</v>
      </c>
      <c r="C7844" t="s">
        <v>216</v>
      </c>
      <c r="D7844">
        <v>81952288.191085607</v>
      </c>
    </row>
    <row r="7845" spans="1:4" hidden="1" x14ac:dyDescent="0.3">
      <c r="A7845">
        <v>7843</v>
      </c>
      <c r="B7845" t="s">
        <v>10273</v>
      </c>
      <c r="C7845" t="s">
        <v>218</v>
      </c>
      <c r="D7845">
        <v>38794988.395449601</v>
      </c>
    </row>
    <row r="7846" spans="1:4" hidden="1" x14ac:dyDescent="0.3">
      <c r="A7846">
        <v>7844</v>
      </c>
      <c r="B7846" t="s">
        <v>10274</v>
      </c>
      <c r="C7846" t="s">
        <v>220</v>
      </c>
      <c r="D7846">
        <v>35831712.377568901</v>
      </c>
    </row>
    <row r="7847" spans="1:4" hidden="1" x14ac:dyDescent="0.3">
      <c r="A7847">
        <v>7845</v>
      </c>
      <c r="B7847" s="1" t="s">
        <v>10275</v>
      </c>
      <c r="C7847" t="s">
        <v>222</v>
      </c>
      <c r="D7847" s="1" t="s">
        <v>10276</v>
      </c>
    </row>
    <row r="7848" spans="1:4" hidden="1" x14ac:dyDescent="0.3">
      <c r="A7848">
        <v>7846</v>
      </c>
      <c r="B7848" t="s">
        <v>10277</v>
      </c>
      <c r="C7848" t="s">
        <v>225</v>
      </c>
      <c r="D7848">
        <v>104387139.87249801</v>
      </c>
    </row>
    <row r="7849" spans="1:4" hidden="1" x14ac:dyDescent="0.3">
      <c r="A7849">
        <v>7847</v>
      </c>
      <c r="B7849" t="s">
        <v>10278</v>
      </c>
      <c r="C7849" t="s">
        <v>227</v>
      </c>
      <c r="D7849">
        <v>361645.184071809</v>
      </c>
    </row>
    <row r="7850" spans="1:4" hidden="1" x14ac:dyDescent="0.3">
      <c r="A7850">
        <v>7848</v>
      </c>
      <c r="B7850" s="1" t="s">
        <v>10279</v>
      </c>
      <c r="C7850" t="s">
        <v>229</v>
      </c>
      <c r="D7850" s="1" t="s">
        <v>10280</v>
      </c>
    </row>
    <row r="7851" spans="1:4" hidden="1" x14ac:dyDescent="0.3">
      <c r="A7851">
        <v>7849</v>
      </c>
      <c r="B7851" t="s">
        <v>10281</v>
      </c>
      <c r="C7851" t="s">
        <v>112</v>
      </c>
      <c r="D7851">
        <v>-273.91771720472502</v>
      </c>
    </row>
    <row r="7852" spans="1:4" hidden="1" x14ac:dyDescent="0.3">
      <c r="A7852">
        <v>7850</v>
      </c>
      <c r="B7852" t="s">
        <v>10282</v>
      </c>
      <c r="C7852" t="s">
        <v>114</v>
      </c>
      <c r="D7852">
        <v>-47.351530360749997</v>
      </c>
    </row>
    <row r="7853" spans="1:4" hidden="1" x14ac:dyDescent="0.3">
      <c r="A7853">
        <v>7851</v>
      </c>
      <c r="B7853" s="1" t="s">
        <v>10283</v>
      </c>
      <c r="C7853" t="s">
        <v>116</v>
      </c>
      <c r="D7853" s="1" t="s">
        <v>10284</v>
      </c>
    </row>
    <row r="7854" spans="1:4" hidden="1" x14ac:dyDescent="0.3">
      <c r="A7854">
        <v>7852</v>
      </c>
      <c r="B7854" t="s">
        <v>10285</v>
      </c>
      <c r="C7854" t="s">
        <v>119</v>
      </c>
      <c r="D7854">
        <v>81952288.191085607</v>
      </c>
    </row>
    <row r="7855" spans="1:4" hidden="1" x14ac:dyDescent="0.3">
      <c r="A7855">
        <v>7853</v>
      </c>
      <c r="B7855" t="s">
        <v>10286</v>
      </c>
      <c r="C7855" t="s">
        <v>121</v>
      </c>
      <c r="D7855">
        <v>38794988.395449601</v>
      </c>
    </row>
    <row r="7856" spans="1:4" hidden="1" x14ac:dyDescent="0.3">
      <c r="A7856">
        <v>7854</v>
      </c>
      <c r="B7856" s="1" t="s">
        <v>10287</v>
      </c>
      <c r="C7856" t="s">
        <v>123</v>
      </c>
      <c r="D7856" s="1" t="s">
        <v>10288</v>
      </c>
    </row>
    <row r="7857" spans="1:4" hidden="1" x14ac:dyDescent="0.3">
      <c r="A7857">
        <v>7855</v>
      </c>
      <c r="B7857" t="s">
        <v>10289</v>
      </c>
      <c r="C7857" t="s">
        <v>126</v>
      </c>
      <c r="D7857">
        <v>0.78508704651723404</v>
      </c>
    </row>
    <row r="7858" spans="1:4" hidden="1" x14ac:dyDescent="0.3">
      <c r="A7858">
        <v>7856</v>
      </c>
      <c r="B7858" t="s">
        <v>10290</v>
      </c>
      <c r="C7858" t="s">
        <v>128</v>
      </c>
      <c r="D7858">
        <v>0.37164847414677799</v>
      </c>
    </row>
    <row r="7859" spans="1:4" hidden="1" x14ac:dyDescent="0.3">
      <c r="A7859">
        <v>7857</v>
      </c>
      <c r="B7859" s="1" t="s">
        <v>10291</v>
      </c>
      <c r="C7859" t="s">
        <v>130</v>
      </c>
      <c r="D7859" s="1" t="s">
        <v>10292</v>
      </c>
    </row>
    <row r="7860" spans="1:4" hidden="1" x14ac:dyDescent="0.3">
      <c r="A7860">
        <v>7858</v>
      </c>
      <c r="B7860" s="1" t="s">
        <v>10293</v>
      </c>
      <c r="C7860" t="s">
        <v>4</v>
      </c>
      <c r="D7860" t="s">
        <v>10294</v>
      </c>
    </row>
    <row r="7861" spans="1:4" hidden="1" x14ac:dyDescent="0.3">
      <c r="A7861">
        <v>7859</v>
      </c>
      <c r="B7861" t="s">
        <v>10295</v>
      </c>
      <c r="C7861" t="s">
        <v>7</v>
      </c>
      <c r="D7861">
        <v>1327.98</v>
      </c>
    </row>
    <row r="7862" spans="1:4" hidden="1" x14ac:dyDescent="0.3">
      <c r="A7862">
        <v>7860</v>
      </c>
      <c r="B7862" s="1" t="s">
        <v>10296</v>
      </c>
      <c r="C7862" t="s">
        <v>9</v>
      </c>
      <c r="D7862" s="1" t="s">
        <v>10297</v>
      </c>
    </row>
    <row r="7863" spans="1:4" hidden="1" x14ac:dyDescent="0.3">
      <c r="A7863">
        <v>7861</v>
      </c>
      <c r="B7863" t="s">
        <v>10298</v>
      </c>
      <c r="C7863" t="s">
        <v>14</v>
      </c>
      <c r="D7863">
        <v>99.63671875</v>
      </c>
    </row>
    <row r="7864" spans="1:4" hidden="1" x14ac:dyDescent="0.3">
      <c r="A7864">
        <v>7862</v>
      </c>
      <c r="B7864" t="s">
        <v>10299</v>
      </c>
      <c r="C7864" t="s">
        <v>16</v>
      </c>
      <c r="D7864">
        <v>4.3270817249842297</v>
      </c>
    </row>
    <row r="7865" spans="1:4" hidden="1" x14ac:dyDescent="0.3">
      <c r="A7865">
        <v>7863</v>
      </c>
      <c r="B7865" s="1" t="s">
        <v>10300</v>
      </c>
      <c r="C7865" t="s">
        <v>140</v>
      </c>
      <c r="D7865" s="1" t="s">
        <v>10301</v>
      </c>
    </row>
    <row r="7866" spans="1:4" hidden="1" x14ac:dyDescent="0.3">
      <c r="A7866">
        <v>7864</v>
      </c>
      <c r="B7866" t="s">
        <v>10302</v>
      </c>
      <c r="C7866" t="s">
        <v>22</v>
      </c>
      <c r="D7866">
        <v>98.3</v>
      </c>
    </row>
    <row r="7867" spans="1:4" hidden="1" x14ac:dyDescent="0.3">
      <c r="A7867">
        <v>7865</v>
      </c>
      <c r="B7867" t="s">
        <v>10303</v>
      </c>
      <c r="C7867" t="s">
        <v>24</v>
      </c>
      <c r="D7867">
        <v>4.4796878469829604</v>
      </c>
    </row>
    <row r="7868" spans="1:4" hidden="1" x14ac:dyDescent="0.3">
      <c r="A7868">
        <v>7866</v>
      </c>
      <c r="B7868" s="1" t="s">
        <v>10304</v>
      </c>
      <c r="C7868" t="s">
        <v>145</v>
      </c>
      <c r="D7868" s="1" t="s">
        <v>10305</v>
      </c>
    </row>
    <row r="7869" spans="1:4" hidden="1" x14ac:dyDescent="0.3">
      <c r="A7869">
        <v>7867</v>
      </c>
      <c r="B7869" t="s">
        <v>10306</v>
      </c>
      <c r="C7869" t="s">
        <v>35</v>
      </c>
      <c r="D7869">
        <v>0.24246986363418199</v>
      </c>
    </row>
    <row r="7870" spans="1:4" hidden="1" x14ac:dyDescent="0.3">
      <c r="A7870">
        <v>7868</v>
      </c>
      <c r="B7870" t="s">
        <v>10307</v>
      </c>
      <c r="C7870" t="s">
        <v>149</v>
      </c>
      <c r="D7870">
        <v>0.75818413219264702</v>
      </c>
    </row>
    <row r="7871" spans="1:4" hidden="1" x14ac:dyDescent="0.3">
      <c r="A7871">
        <v>7869</v>
      </c>
      <c r="B7871" s="1" t="s">
        <v>10308</v>
      </c>
      <c r="C7871" t="s">
        <v>151</v>
      </c>
      <c r="D7871" s="1" t="s">
        <v>10309</v>
      </c>
    </row>
    <row r="7872" spans="1:4" hidden="1" x14ac:dyDescent="0.3">
      <c r="A7872">
        <v>7870</v>
      </c>
      <c r="B7872" t="s">
        <v>10310</v>
      </c>
      <c r="C7872" t="s">
        <v>30</v>
      </c>
      <c r="D7872">
        <v>0.35173549307893298</v>
      </c>
    </row>
    <row r="7873" spans="1:4" hidden="1" x14ac:dyDescent="0.3">
      <c r="A7873">
        <v>7871</v>
      </c>
      <c r="B7873" t="s">
        <v>10311</v>
      </c>
      <c r="C7873" t="s">
        <v>32</v>
      </c>
      <c r="D7873">
        <v>0.13500563686712799</v>
      </c>
    </row>
    <row r="7874" spans="1:4" hidden="1" x14ac:dyDescent="0.3">
      <c r="A7874">
        <v>7872</v>
      </c>
      <c r="B7874" s="1" t="s">
        <v>10312</v>
      </c>
      <c r="C7874" t="s">
        <v>155</v>
      </c>
      <c r="D7874" s="1" t="s">
        <v>10313</v>
      </c>
    </row>
    <row r="7875" spans="1:4" hidden="1" x14ac:dyDescent="0.3">
      <c r="A7875">
        <v>7873</v>
      </c>
      <c r="B7875" t="s">
        <v>10314</v>
      </c>
      <c r="C7875" t="s">
        <v>40</v>
      </c>
      <c r="D7875">
        <v>0.40579464328688403</v>
      </c>
    </row>
    <row r="7876" spans="1:4" hidden="1" x14ac:dyDescent="0.3">
      <c r="A7876">
        <v>7874</v>
      </c>
      <c r="B7876" t="s">
        <v>10315</v>
      </c>
      <c r="C7876" t="s">
        <v>42</v>
      </c>
      <c r="D7876">
        <v>0.183935181780747</v>
      </c>
    </row>
    <row r="7877" spans="1:4" hidden="1" x14ac:dyDescent="0.3">
      <c r="A7877">
        <v>7875</v>
      </c>
      <c r="B7877" s="1" t="s">
        <v>10316</v>
      </c>
      <c r="C7877" t="s">
        <v>159</v>
      </c>
      <c r="D7877" s="1" t="s">
        <v>10317</v>
      </c>
    </row>
    <row r="7878" spans="1:4" hidden="1" x14ac:dyDescent="0.3">
      <c r="A7878">
        <v>7876</v>
      </c>
      <c r="B7878" t="s">
        <v>10318</v>
      </c>
      <c r="C7878" t="s">
        <v>161</v>
      </c>
      <c r="D7878">
        <v>0.99449574262541796</v>
      </c>
    </row>
    <row r="7879" spans="1:4" hidden="1" x14ac:dyDescent="0.3">
      <c r="A7879">
        <v>7877</v>
      </c>
      <c r="B7879" t="s">
        <v>10319</v>
      </c>
      <c r="C7879" t="s">
        <v>163</v>
      </c>
      <c r="D7879">
        <v>0.99965806261049595</v>
      </c>
    </row>
    <row r="7880" spans="1:4" hidden="1" x14ac:dyDescent="0.3">
      <c r="A7880">
        <v>7878</v>
      </c>
      <c r="B7880" s="1" t="s">
        <v>10320</v>
      </c>
      <c r="C7880" t="s">
        <v>165</v>
      </c>
      <c r="D7880" s="1" t="s">
        <v>10321</v>
      </c>
    </row>
    <row r="7881" spans="1:4" hidden="1" x14ac:dyDescent="0.3">
      <c r="A7881">
        <v>7879</v>
      </c>
      <c r="B7881" t="s">
        <v>10322</v>
      </c>
      <c r="C7881" t="s">
        <v>168</v>
      </c>
      <c r="D7881">
        <v>1.0021959545355601</v>
      </c>
    </row>
    <row r="7882" spans="1:4" hidden="1" x14ac:dyDescent="0.3">
      <c r="A7882">
        <v>7880</v>
      </c>
      <c r="B7882" t="s">
        <v>10323</v>
      </c>
      <c r="C7882" t="s">
        <v>170</v>
      </c>
      <c r="D7882">
        <v>0.99725285225957805</v>
      </c>
    </row>
    <row r="7883" spans="1:4" hidden="1" x14ac:dyDescent="0.3">
      <c r="A7883">
        <v>7881</v>
      </c>
      <c r="B7883" s="1" t="s">
        <v>10324</v>
      </c>
      <c r="C7883" t="s">
        <v>172</v>
      </c>
      <c r="D7883" s="1" t="s">
        <v>10325</v>
      </c>
    </row>
    <row r="7884" spans="1:4" hidden="1" x14ac:dyDescent="0.3">
      <c r="A7884">
        <v>7882</v>
      </c>
      <c r="B7884" s="1" t="s">
        <v>10326</v>
      </c>
      <c r="C7884" t="s">
        <v>55</v>
      </c>
      <c r="D7884" s="1" t="s">
        <v>10327</v>
      </c>
    </row>
    <row r="7885" spans="1:4" hidden="1" x14ac:dyDescent="0.3">
      <c r="A7885">
        <v>7883</v>
      </c>
      <c r="B7885" s="1" t="s">
        <v>10328</v>
      </c>
      <c r="C7885" t="s">
        <v>52</v>
      </c>
      <c r="D7885" s="1" t="s">
        <v>10329</v>
      </c>
    </row>
    <row r="7886" spans="1:4" hidden="1" x14ac:dyDescent="0.3">
      <c r="A7886">
        <v>7884</v>
      </c>
      <c r="B7886" s="1" t="s">
        <v>10330</v>
      </c>
      <c r="C7886" t="s">
        <v>58</v>
      </c>
      <c r="D7886" s="1" t="s">
        <v>10331</v>
      </c>
    </row>
    <row r="7887" spans="1:4" hidden="1" x14ac:dyDescent="0.3">
      <c r="A7887">
        <v>7885</v>
      </c>
      <c r="B7887" t="s">
        <v>10332</v>
      </c>
      <c r="C7887" t="s">
        <v>61</v>
      </c>
      <c r="D7887">
        <v>156571401.92224699</v>
      </c>
    </row>
    <row r="7888" spans="1:4" hidden="1" x14ac:dyDescent="0.3">
      <c r="A7888">
        <v>7886</v>
      </c>
      <c r="B7888" t="s">
        <v>10333</v>
      </c>
      <c r="C7888" t="s">
        <v>63</v>
      </c>
      <c r="D7888">
        <v>81501201.704446003</v>
      </c>
    </row>
    <row r="7889" spans="1:4" hidden="1" x14ac:dyDescent="0.3">
      <c r="A7889">
        <v>7887</v>
      </c>
      <c r="B7889" t="s">
        <v>10334</v>
      </c>
      <c r="C7889" t="s">
        <v>65</v>
      </c>
      <c r="D7889">
        <v>38781722.938391902</v>
      </c>
    </row>
    <row r="7890" spans="1:4" hidden="1" x14ac:dyDescent="0.3">
      <c r="A7890">
        <v>7888</v>
      </c>
      <c r="B7890" s="1" t="s">
        <v>10335</v>
      </c>
      <c r="C7890" t="s">
        <v>67</v>
      </c>
      <c r="D7890" s="1" t="s">
        <v>10336</v>
      </c>
    </row>
    <row r="7891" spans="1:4" hidden="1" x14ac:dyDescent="0.3">
      <c r="A7891">
        <v>7889</v>
      </c>
      <c r="B7891" s="1" t="s">
        <v>10337</v>
      </c>
      <c r="C7891" t="s">
        <v>70</v>
      </c>
      <c r="D7891" s="1" t="s">
        <v>10338</v>
      </c>
    </row>
    <row r="7892" spans="1:4" hidden="1" x14ac:dyDescent="0.3">
      <c r="A7892">
        <v>7890</v>
      </c>
      <c r="B7892" t="s">
        <v>10339</v>
      </c>
      <c r="C7892" t="s">
        <v>73</v>
      </c>
      <c r="D7892">
        <v>0.99999142013263898</v>
      </c>
    </row>
    <row r="7893" spans="1:4" hidden="1" x14ac:dyDescent="0.3">
      <c r="A7893">
        <v>7891</v>
      </c>
      <c r="B7893" t="s">
        <v>74</v>
      </c>
      <c r="C7893" t="s">
        <v>75</v>
      </c>
      <c r="D7893">
        <v>2.7397260273972599E-3</v>
      </c>
    </row>
    <row r="7894" spans="1:4" hidden="1" x14ac:dyDescent="0.3">
      <c r="A7894">
        <v>7892</v>
      </c>
      <c r="B7894" t="s">
        <v>76</v>
      </c>
      <c r="C7894" t="s">
        <v>77</v>
      </c>
      <c r="D7894">
        <v>0</v>
      </c>
    </row>
    <row r="7895" spans="1:4" hidden="1" x14ac:dyDescent="0.3">
      <c r="A7895">
        <v>7893</v>
      </c>
      <c r="B7895" t="s">
        <v>470</v>
      </c>
      <c r="C7895" t="s">
        <v>79</v>
      </c>
      <c r="D7895" s="2">
        <v>-2.2204460492503101E-16</v>
      </c>
    </row>
    <row r="7896" spans="1:4" hidden="1" x14ac:dyDescent="0.3">
      <c r="A7896">
        <v>7894</v>
      </c>
      <c r="B7896" s="1" t="s">
        <v>10340</v>
      </c>
      <c r="C7896" t="s">
        <v>81</v>
      </c>
      <c r="D7896" s="1" t="s">
        <v>10341</v>
      </c>
    </row>
    <row r="7897" spans="1:4" hidden="1" x14ac:dyDescent="0.3">
      <c r="A7897">
        <v>7895</v>
      </c>
      <c r="B7897" t="s">
        <v>10342</v>
      </c>
      <c r="C7897" t="s">
        <v>84</v>
      </c>
      <c r="D7897">
        <v>1.00001017018656</v>
      </c>
    </row>
    <row r="7898" spans="1:4" hidden="1" x14ac:dyDescent="0.3">
      <c r="A7898">
        <v>7896</v>
      </c>
      <c r="B7898" s="1" t="s">
        <v>10343</v>
      </c>
      <c r="C7898" t="s">
        <v>86</v>
      </c>
      <c r="D7898" s="1" t="s">
        <v>10344</v>
      </c>
    </row>
    <row r="7899" spans="1:4" hidden="1" x14ac:dyDescent="0.3">
      <c r="A7899">
        <v>7897</v>
      </c>
      <c r="B7899" t="s">
        <v>10345</v>
      </c>
      <c r="C7899" t="s">
        <v>89</v>
      </c>
      <c r="D7899">
        <v>104746821.031175</v>
      </c>
    </row>
    <row r="7900" spans="1:4" hidden="1" x14ac:dyDescent="0.3">
      <c r="A7900">
        <v>7898</v>
      </c>
      <c r="B7900" s="1" t="s">
        <v>10346</v>
      </c>
      <c r="C7900" t="s">
        <v>91</v>
      </c>
      <c r="D7900" s="1" t="s">
        <v>10280</v>
      </c>
    </row>
    <row r="7901" spans="1:4" hidden="1" x14ac:dyDescent="0.3">
      <c r="A7901">
        <v>7899</v>
      </c>
      <c r="B7901" t="s">
        <v>10347</v>
      </c>
      <c r="C7901" t="s">
        <v>94</v>
      </c>
      <c r="D7901">
        <v>81501201.704446003</v>
      </c>
    </row>
    <row r="7902" spans="1:4" hidden="1" x14ac:dyDescent="0.3">
      <c r="A7902">
        <v>7900</v>
      </c>
      <c r="B7902" t="s">
        <v>10348</v>
      </c>
      <c r="C7902" t="s">
        <v>96</v>
      </c>
      <c r="D7902">
        <v>38781722.938391902</v>
      </c>
    </row>
    <row r="7903" spans="1:4" hidden="1" x14ac:dyDescent="0.3">
      <c r="A7903">
        <v>7901</v>
      </c>
      <c r="B7903" t="s">
        <v>10349</v>
      </c>
      <c r="C7903" t="s">
        <v>98</v>
      </c>
      <c r="D7903">
        <v>36288477.279409699</v>
      </c>
    </row>
    <row r="7904" spans="1:4" hidden="1" x14ac:dyDescent="0.3">
      <c r="A7904">
        <v>7902</v>
      </c>
      <c r="B7904" s="1" t="s">
        <v>10350</v>
      </c>
      <c r="C7904" t="s">
        <v>100</v>
      </c>
      <c r="D7904" s="1" t="s">
        <v>10351</v>
      </c>
    </row>
    <row r="7905" spans="1:4" hidden="1" x14ac:dyDescent="0.3">
      <c r="A7905">
        <v>7903</v>
      </c>
      <c r="B7905" t="s">
        <v>10352</v>
      </c>
      <c r="C7905" t="s">
        <v>103</v>
      </c>
      <c r="D7905">
        <v>6.0120709917785304E-3</v>
      </c>
    </row>
    <row r="7906" spans="1:4" hidden="1" x14ac:dyDescent="0.3">
      <c r="A7906">
        <v>7904</v>
      </c>
      <c r="B7906" t="s">
        <v>10353</v>
      </c>
      <c r="C7906" t="s">
        <v>105</v>
      </c>
      <c r="D7906">
        <v>6.7064790461526997E-4</v>
      </c>
    </row>
    <row r="7907" spans="1:4" hidden="1" x14ac:dyDescent="0.3">
      <c r="A7907">
        <v>7905</v>
      </c>
      <c r="B7907" t="s">
        <v>10354</v>
      </c>
      <c r="C7907" t="s">
        <v>107</v>
      </c>
      <c r="D7907">
        <v>1.20055931224709E-2</v>
      </c>
    </row>
    <row r="7908" spans="1:4" hidden="1" x14ac:dyDescent="0.3">
      <c r="A7908">
        <v>7906</v>
      </c>
      <c r="B7908" s="1" t="s">
        <v>10355</v>
      </c>
      <c r="C7908" t="s">
        <v>109</v>
      </c>
      <c r="D7908" s="1" t="s">
        <v>10356</v>
      </c>
    </row>
    <row r="7909" spans="1:4" x14ac:dyDescent="0.3">
      <c r="A7909">
        <v>7907</v>
      </c>
      <c r="B7909" t="s">
        <v>10357</v>
      </c>
      <c r="C7909" t="s">
        <v>207</v>
      </c>
      <c r="D7909">
        <v>156572076.349942</v>
      </c>
    </row>
    <row r="7910" spans="1:4" hidden="1" x14ac:dyDescent="0.3">
      <c r="A7910">
        <v>7908</v>
      </c>
      <c r="B7910" t="s">
        <v>10358</v>
      </c>
      <c r="C7910" t="s">
        <v>209</v>
      </c>
      <c r="D7910">
        <v>-1528.1746232880901</v>
      </c>
    </row>
    <row r="7911" spans="1:4" hidden="1" x14ac:dyDescent="0.3">
      <c r="A7911">
        <v>7909</v>
      </c>
      <c r="B7911" t="s">
        <v>10359</v>
      </c>
      <c r="C7911" t="s">
        <v>211</v>
      </c>
      <c r="D7911">
        <v>-727.16731585278899</v>
      </c>
    </row>
    <row r="7912" spans="1:4" hidden="1" x14ac:dyDescent="0.3">
      <c r="A7912">
        <v>7910</v>
      </c>
      <c r="B7912" s="1" t="s">
        <v>10360</v>
      </c>
      <c r="C7912" t="s">
        <v>213</v>
      </c>
      <c r="D7912" s="1" t="s">
        <v>10361</v>
      </c>
    </row>
    <row r="7913" spans="1:4" hidden="1" x14ac:dyDescent="0.3">
      <c r="A7913">
        <v>7911</v>
      </c>
      <c r="B7913" t="s">
        <v>10362</v>
      </c>
      <c r="C7913" t="s">
        <v>216</v>
      </c>
      <c r="D7913">
        <v>81503241.048588306</v>
      </c>
    </row>
    <row r="7914" spans="1:4" hidden="1" x14ac:dyDescent="0.3">
      <c r="A7914">
        <v>7912</v>
      </c>
      <c r="B7914" t="s">
        <v>10363</v>
      </c>
      <c r="C7914" t="s">
        <v>218</v>
      </c>
      <c r="D7914">
        <v>38782539.719894201</v>
      </c>
    </row>
    <row r="7915" spans="1:4" hidden="1" x14ac:dyDescent="0.3">
      <c r="A7915">
        <v>7913</v>
      </c>
      <c r="B7915" t="s">
        <v>10364</v>
      </c>
      <c r="C7915" t="s">
        <v>220</v>
      </c>
      <c r="D7915">
        <v>36289231.341523498</v>
      </c>
    </row>
    <row r="7916" spans="1:4" hidden="1" x14ac:dyDescent="0.3">
      <c r="A7916">
        <v>7914</v>
      </c>
      <c r="B7916" s="1" t="s">
        <v>10365</v>
      </c>
      <c r="C7916" t="s">
        <v>222</v>
      </c>
      <c r="D7916" s="1" t="s">
        <v>10366</v>
      </c>
    </row>
    <row r="7917" spans="1:4" hidden="1" x14ac:dyDescent="0.3">
      <c r="A7917">
        <v>7915</v>
      </c>
      <c r="B7917" t="s">
        <v>10367</v>
      </c>
      <c r="C7917" t="s">
        <v>225</v>
      </c>
      <c r="D7917">
        <v>104748785.056569</v>
      </c>
    </row>
    <row r="7918" spans="1:4" hidden="1" x14ac:dyDescent="0.3">
      <c r="A7918">
        <v>7916</v>
      </c>
      <c r="B7918" t="s">
        <v>10368</v>
      </c>
      <c r="C7918" t="s">
        <v>227</v>
      </c>
      <c r="D7918">
        <v>-1964.0253943800899</v>
      </c>
    </row>
    <row r="7919" spans="1:4" hidden="1" x14ac:dyDescent="0.3">
      <c r="A7919">
        <v>7917</v>
      </c>
      <c r="B7919" s="1" t="s">
        <v>10369</v>
      </c>
      <c r="C7919" t="s">
        <v>229</v>
      </c>
      <c r="D7919" s="1" t="s">
        <v>10370</v>
      </c>
    </row>
    <row r="7920" spans="1:4" hidden="1" x14ac:dyDescent="0.3">
      <c r="A7920">
        <v>7918</v>
      </c>
      <c r="B7920" t="s">
        <v>10371</v>
      </c>
      <c r="C7920" t="s">
        <v>112</v>
      </c>
      <c r="D7920">
        <v>511.16951905199301</v>
      </c>
    </row>
    <row r="7921" spans="1:4" hidden="1" x14ac:dyDescent="0.3">
      <c r="A7921">
        <v>7919</v>
      </c>
      <c r="B7921" t="s">
        <v>10372</v>
      </c>
      <c r="C7921" t="s">
        <v>114</v>
      </c>
      <c r="D7921">
        <v>89.614186435727504</v>
      </c>
    </row>
    <row r="7922" spans="1:4" hidden="1" x14ac:dyDescent="0.3">
      <c r="A7922">
        <v>7920</v>
      </c>
      <c r="B7922" s="1" t="s">
        <v>10373</v>
      </c>
      <c r="C7922" t="s">
        <v>116</v>
      </c>
      <c r="D7922" s="1" t="s">
        <v>10374</v>
      </c>
    </row>
    <row r="7923" spans="1:4" hidden="1" x14ac:dyDescent="0.3">
      <c r="A7923">
        <v>7921</v>
      </c>
      <c r="B7923" t="s">
        <v>10375</v>
      </c>
      <c r="C7923" t="s">
        <v>119</v>
      </c>
      <c r="D7923">
        <v>81503241.048588306</v>
      </c>
    </row>
    <row r="7924" spans="1:4" hidden="1" x14ac:dyDescent="0.3">
      <c r="A7924">
        <v>7922</v>
      </c>
      <c r="B7924" t="s">
        <v>10376</v>
      </c>
      <c r="C7924" t="s">
        <v>121</v>
      </c>
      <c r="D7924">
        <v>38782539.719894201</v>
      </c>
    </row>
    <row r="7925" spans="1:4" hidden="1" x14ac:dyDescent="0.3">
      <c r="A7925">
        <v>7923</v>
      </c>
      <c r="B7925" s="1" t="s">
        <v>10377</v>
      </c>
      <c r="C7925" t="s">
        <v>123</v>
      </c>
      <c r="D7925" s="1" t="s">
        <v>10378</v>
      </c>
    </row>
    <row r="7926" spans="1:4" hidden="1" x14ac:dyDescent="0.3">
      <c r="A7926">
        <v>7924</v>
      </c>
      <c r="B7926" t="s">
        <v>10379</v>
      </c>
      <c r="C7926" t="s">
        <v>126</v>
      </c>
      <c r="D7926">
        <v>0.77807501165607895</v>
      </c>
    </row>
    <row r="7927" spans="1:4" hidden="1" x14ac:dyDescent="0.3">
      <c r="A7927">
        <v>7925</v>
      </c>
      <c r="B7927" t="s">
        <v>10380</v>
      </c>
      <c r="C7927" t="s">
        <v>128</v>
      </c>
      <c r="D7927">
        <v>0.370239571535808</v>
      </c>
    </row>
    <row r="7928" spans="1:4" hidden="1" x14ac:dyDescent="0.3">
      <c r="A7928">
        <v>7926</v>
      </c>
      <c r="B7928" s="1" t="s">
        <v>10381</v>
      </c>
      <c r="C7928" t="s">
        <v>130</v>
      </c>
      <c r="D7928" s="1" t="s">
        <v>10382</v>
      </c>
    </row>
    <row r="7929" spans="1:4" hidden="1" x14ac:dyDescent="0.3">
      <c r="A7929">
        <v>7927</v>
      </c>
      <c r="B7929" s="1" t="s">
        <v>10383</v>
      </c>
      <c r="C7929" t="s">
        <v>4</v>
      </c>
      <c r="D7929" t="s">
        <v>10384</v>
      </c>
    </row>
    <row r="7930" spans="1:4" hidden="1" x14ac:dyDescent="0.3">
      <c r="A7930">
        <v>7928</v>
      </c>
      <c r="B7930" t="s">
        <v>10385</v>
      </c>
      <c r="C7930" t="s">
        <v>7</v>
      </c>
      <c r="D7930">
        <v>1326.84</v>
      </c>
    </row>
    <row r="7931" spans="1:4" hidden="1" x14ac:dyDescent="0.3">
      <c r="A7931">
        <v>7929</v>
      </c>
      <c r="B7931" s="1" t="s">
        <v>10386</v>
      </c>
      <c r="C7931" t="s">
        <v>9</v>
      </c>
      <c r="D7931" s="1" t="s">
        <v>10387</v>
      </c>
    </row>
    <row r="7932" spans="1:4" hidden="1" x14ac:dyDescent="0.3">
      <c r="A7932">
        <v>7930</v>
      </c>
      <c r="B7932" t="s">
        <v>9851</v>
      </c>
      <c r="C7932" t="s">
        <v>14</v>
      </c>
      <c r="D7932">
        <v>99.607421880000004</v>
      </c>
    </row>
    <row r="7933" spans="1:4" hidden="1" x14ac:dyDescent="0.3">
      <c r="A7933">
        <v>7931</v>
      </c>
      <c r="B7933" t="s">
        <v>10388</v>
      </c>
      <c r="C7933" t="s">
        <v>16</v>
      </c>
      <c r="D7933">
        <v>4.3271324894085899</v>
      </c>
    </row>
    <row r="7934" spans="1:4" hidden="1" x14ac:dyDescent="0.3">
      <c r="A7934">
        <v>7932</v>
      </c>
      <c r="B7934" s="1" t="s">
        <v>10389</v>
      </c>
      <c r="C7934" t="s">
        <v>140</v>
      </c>
      <c r="D7934" s="1" t="s">
        <v>10390</v>
      </c>
    </row>
    <row r="7935" spans="1:4" hidden="1" x14ac:dyDescent="0.3">
      <c r="A7935">
        <v>7933</v>
      </c>
      <c r="B7935" t="s">
        <v>10391</v>
      </c>
      <c r="C7935" t="s">
        <v>22</v>
      </c>
      <c r="D7935">
        <v>99.25</v>
      </c>
    </row>
    <row r="7936" spans="1:4" hidden="1" x14ac:dyDescent="0.3">
      <c r="A7936">
        <v>7934</v>
      </c>
      <c r="B7936" t="s">
        <v>10392</v>
      </c>
      <c r="C7936" t="s">
        <v>24</v>
      </c>
      <c r="D7936">
        <v>4.5289569063402197</v>
      </c>
    </row>
    <row r="7937" spans="1:4" hidden="1" x14ac:dyDescent="0.3">
      <c r="A7937">
        <v>7935</v>
      </c>
      <c r="B7937" s="1" t="s">
        <v>10393</v>
      </c>
      <c r="C7937" t="s">
        <v>145</v>
      </c>
      <c r="D7937" s="1" t="s">
        <v>10394</v>
      </c>
    </row>
    <row r="7938" spans="1:4" hidden="1" x14ac:dyDescent="0.3">
      <c r="A7938">
        <v>7936</v>
      </c>
      <c r="B7938" t="s">
        <v>10395</v>
      </c>
      <c r="C7938" t="s">
        <v>35</v>
      </c>
      <c r="D7938">
        <v>0.17665225967460199</v>
      </c>
    </row>
    <row r="7939" spans="1:4" hidden="1" x14ac:dyDescent="0.3">
      <c r="A7939">
        <v>7937</v>
      </c>
      <c r="B7939" t="s">
        <v>10396</v>
      </c>
      <c r="C7939" t="s">
        <v>149</v>
      </c>
      <c r="D7939">
        <v>0.76864464252617604</v>
      </c>
    </row>
    <row r="7940" spans="1:4" hidden="1" x14ac:dyDescent="0.3">
      <c r="A7940">
        <v>7938</v>
      </c>
      <c r="B7940" s="1" t="s">
        <v>10397</v>
      </c>
      <c r="C7940" t="s">
        <v>151</v>
      </c>
      <c r="D7940" s="1" t="s">
        <v>10398</v>
      </c>
    </row>
    <row r="7941" spans="1:4" hidden="1" x14ac:dyDescent="0.3">
      <c r="A7941">
        <v>7939</v>
      </c>
      <c r="B7941" t="s">
        <v>10399</v>
      </c>
      <c r="C7941" t="s">
        <v>30</v>
      </c>
      <c r="D7941">
        <v>0.37947248759482999</v>
      </c>
    </row>
    <row r="7942" spans="1:4" hidden="1" x14ac:dyDescent="0.3">
      <c r="A7942">
        <v>7940</v>
      </c>
      <c r="B7942" t="s">
        <v>10400</v>
      </c>
      <c r="C7942" t="s">
        <v>32</v>
      </c>
      <c r="D7942">
        <v>0.127835105317504</v>
      </c>
    </row>
    <row r="7943" spans="1:4" hidden="1" x14ac:dyDescent="0.3">
      <c r="A7943">
        <v>7941</v>
      </c>
      <c r="B7943" s="1" t="s">
        <v>10401</v>
      </c>
      <c r="C7943" t="s">
        <v>155</v>
      </c>
      <c r="D7943" s="1" t="s">
        <v>10402</v>
      </c>
    </row>
    <row r="7944" spans="1:4" hidden="1" x14ac:dyDescent="0.3">
      <c r="A7944">
        <v>7942</v>
      </c>
      <c r="B7944" t="s">
        <v>10403</v>
      </c>
      <c r="C7944" t="s">
        <v>40</v>
      </c>
      <c r="D7944">
        <v>0.44387525273056599</v>
      </c>
    </row>
    <row r="7945" spans="1:4" hidden="1" x14ac:dyDescent="0.3">
      <c r="A7945">
        <v>7943</v>
      </c>
      <c r="B7945" t="s">
        <v>10404</v>
      </c>
      <c r="C7945" t="s">
        <v>42</v>
      </c>
      <c r="D7945">
        <v>0.173156204156098</v>
      </c>
    </row>
    <row r="7946" spans="1:4" hidden="1" x14ac:dyDescent="0.3">
      <c r="A7946">
        <v>7944</v>
      </c>
      <c r="B7946" s="1" t="s">
        <v>10405</v>
      </c>
      <c r="C7946" t="s">
        <v>159</v>
      </c>
      <c r="D7946" s="1" t="s">
        <v>10406</v>
      </c>
    </row>
    <row r="7947" spans="1:4" hidden="1" x14ac:dyDescent="0.3">
      <c r="A7947">
        <v>7945</v>
      </c>
      <c r="B7947" t="s">
        <v>10407</v>
      </c>
      <c r="C7947" t="s">
        <v>161</v>
      </c>
      <c r="D7947">
        <v>0.999141553336646</v>
      </c>
    </row>
    <row r="7948" spans="1:4" hidden="1" x14ac:dyDescent="0.3">
      <c r="A7948">
        <v>7946</v>
      </c>
      <c r="B7948" t="s">
        <v>10408</v>
      </c>
      <c r="C7948" t="s">
        <v>163</v>
      </c>
      <c r="D7948">
        <v>0.99971868952998999</v>
      </c>
    </row>
    <row r="7949" spans="1:4" hidden="1" x14ac:dyDescent="0.3">
      <c r="A7949">
        <v>7947</v>
      </c>
      <c r="B7949" s="1" t="s">
        <v>10409</v>
      </c>
      <c r="C7949" t="s">
        <v>165</v>
      </c>
      <c r="D7949" s="1" t="s">
        <v>10410</v>
      </c>
    </row>
    <row r="7950" spans="1:4" hidden="1" x14ac:dyDescent="0.3">
      <c r="A7950">
        <v>7948</v>
      </c>
      <c r="B7950" t="s">
        <v>10411</v>
      </c>
      <c r="C7950" t="s">
        <v>168</v>
      </c>
      <c r="D7950">
        <v>1.00594961024957</v>
      </c>
    </row>
    <row r="7951" spans="1:4" hidden="1" x14ac:dyDescent="0.3">
      <c r="A7951">
        <v>7949</v>
      </c>
      <c r="B7951" t="s">
        <v>10412</v>
      </c>
      <c r="C7951" t="s">
        <v>170</v>
      </c>
      <c r="D7951">
        <v>0.99368238243343299</v>
      </c>
    </row>
    <row r="7952" spans="1:4" hidden="1" x14ac:dyDescent="0.3">
      <c r="A7952">
        <v>7950</v>
      </c>
      <c r="B7952" s="1" t="s">
        <v>10413</v>
      </c>
      <c r="C7952" t="s">
        <v>172</v>
      </c>
      <c r="D7952" s="1" t="s">
        <v>10414</v>
      </c>
    </row>
    <row r="7953" spans="1:4" hidden="1" x14ac:dyDescent="0.3">
      <c r="A7953">
        <v>7951</v>
      </c>
      <c r="B7953" s="1" t="s">
        <v>10415</v>
      </c>
      <c r="C7953" t="s">
        <v>55</v>
      </c>
      <c r="D7953" s="1" t="s">
        <v>10416</v>
      </c>
    </row>
    <row r="7954" spans="1:4" hidden="1" x14ac:dyDescent="0.3">
      <c r="A7954">
        <v>7952</v>
      </c>
      <c r="B7954" s="1" t="s">
        <v>10417</v>
      </c>
      <c r="C7954" t="s">
        <v>52</v>
      </c>
      <c r="D7954" s="1" t="s">
        <v>10418</v>
      </c>
    </row>
    <row r="7955" spans="1:4" hidden="1" x14ac:dyDescent="0.3">
      <c r="A7955">
        <v>7953</v>
      </c>
      <c r="B7955" s="1" t="s">
        <v>10419</v>
      </c>
      <c r="C7955" t="s">
        <v>58</v>
      </c>
      <c r="D7955" s="1" t="s">
        <v>10420</v>
      </c>
    </row>
    <row r="7956" spans="1:4" hidden="1" x14ac:dyDescent="0.3">
      <c r="A7956">
        <v>7954</v>
      </c>
      <c r="B7956" t="s">
        <v>10421</v>
      </c>
      <c r="C7956" t="s">
        <v>61</v>
      </c>
      <c r="D7956">
        <v>156846955.762539</v>
      </c>
    </row>
    <row r="7957" spans="1:4" hidden="1" x14ac:dyDescent="0.3">
      <c r="A7957">
        <v>7955</v>
      </c>
      <c r="B7957" t="s">
        <v>10422</v>
      </c>
      <c r="C7957" t="s">
        <v>63</v>
      </c>
      <c r="D7957">
        <v>81433274.863257602</v>
      </c>
    </row>
    <row r="7958" spans="1:4" hidden="1" x14ac:dyDescent="0.3">
      <c r="A7958">
        <v>7956</v>
      </c>
      <c r="B7958" t="s">
        <v>10423</v>
      </c>
      <c r="C7958" t="s">
        <v>65</v>
      </c>
      <c r="D7958">
        <v>38771629.7854174</v>
      </c>
    </row>
    <row r="7959" spans="1:4" hidden="1" x14ac:dyDescent="0.3">
      <c r="A7959">
        <v>7957</v>
      </c>
      <c r="B7959" s="1" t="s">
        <v>10424</v>
      </c>
      <c r="C7959" t="s">
        <v>67</v>
      </c>
      <c r="D7959" s="1" t="s">
        <v>10425</v>
      </c>
    </row>
    <row r="7960" spans="1:4" hidden="1" x14ac:dyDescent="0.3">
      <c r="A7960">
        <v>7958</v>
      </c>
      <c r="B7960" s="1" t="s">
        <v>10426</v>
      </c>
      <c r="C7960" t="s">
        <v>70</v>
      </c>
      <c r="D7960" s="1" t="s">
        <v>10427</v>
      </c>
    </row>
    <row r="7961" spans="1:4" hidden="1" x14ac:dyDescent="0.3">
      <c r="A7961">
        <v>7959</v>
      </c>
      <c r="B7961" t="s">
        <v>10428</v>
      </c>
      <c r="C7961" t="s">
        <v>73</v>
      </c>
      <c r="D7961">
        <v>1.00001017018656</v>
      </c>
    </row>
    <row r="7962" spans="1:4" hidden="1" x14ac:dyDescent="0.3">
      <c r="A7962">
        <v>7960</v>
      </c>
      <c r="B7962" t="s">
        <v>74</v>
      </c>
      <c r="C7962" t="s">
        <v>75</v>
      </c>
      <c r="D7962">
        <v>2.7397260273972599E-3</v>
      </c>
    </row>
    <row r="7963" spans="1:4" hidden="1" x14ac:dyDescent="0.3">
      <c r="A7963">
        <v>7961</v>
      </c>
      <c r="B7963" t="s">
        <v>76</v>
      </c>
      <c r="C7963" t="s">
        <v>77</v>
      </c>
      <c r="D7963">
        <v>0</v>
      </c>
    </row>
    <row r="7964" spans="1:4" hidden="1" x14ac:dyDescent="0.3">
      <c r="A7964">
        <v>7962</v>
      </c>
      <c r="B7964" t="s">
        <v>78</v>
      </c>
      <c r="C7964" t="s">
        <v>79</v>
      </c>
      <c r="D7964">
        <v>0</v>
      </c>
    </row>
    <row r="7965" spans="1:4" hidden="1" x14ac:dyDescent="0.3">
      <c r="A7965">
        <v>7963</v>
      </c>
      <c r="B7965" s="1" t="s">
        <v>10429</v>
      </c>
      <c r="C7965" t="s">
        <v>81</v>
      </c>
      <c r="D7965" s="1" t="s">
        <v>10430</v>
      </c>
    </row>
    <row r="7966" spans="1:4" hidden="1" x14ac:dyDescent="0.3">
      <c r="A7966">
        <v>7964</v>
      </c>
      <c r="B7966" t="s">
        <v>10431</v>
      </c>
      <c r="C7966" t="s">
        <v>84</v>
      </c>
      <c r="D7966">
        <v>1.0000246615999799</v>
      </c>
    </row>
    <row r="7967" spans="1:4" hidden="1" x14ac:dyDescent="0.3">
      <c r="A7967">
        <v>7965</v>
      </c>
      <c r="B7967" s="1" t="s">
        <v>10432</v>
      </c>
      <c r="C7967" t="s">
        <v>86</v>
      </c>
      <c r="D7967" s="1" t="s">
        <v>10433</v>
      </c>
    </row>
    <row r="7968" spans="1:4" hidden="1" x14ac:dyDescent="0.3">
      <c r="A7968">
        <v>7966</v>
      </c>
      <c r="B7968" t="s">
        <v>10434</v>
      </c>
      <c r="C7968" t="s">
        <v>89</v>
      </c>
      <c r="D7968">
        <v>104745303.139121</v>
      </c>
    </row>
    <row r="7969" spans="1:4" hidden="1" x14ac:dyDescent="0.3">
      <c r="A7969">
        <v>7967</v>
      </c>
      <c r="B7969" s="1" t="s">
        <v>10435</v>
      </c>
      <c r="C7969" t="s">
        <v>91</v>
      </c>
      <c r="D7969" s="1" t="s">
        <v>10370</v>
      </c>
    </row>
    <row r="7970" spans="1:4" hidden="1" x14ac:dyDescent="0.3">
      <c r="A7970">
        <v>7968</v>
      </c>
      <c r="B7970" t="s">
        <v>10436</v>
      </c>
      <c r="C7970" t="s">
        <v>94</v>
      </c>
      <c r="D7970">
        <v>81433274.863257602</v>
      </c>
    </row>
    <row r="7971" spans="1:4" hidden="1" x14ac:dyDescent="0.3">
      <c r="A7971">
        <v>7969</v>
      </c>
      <c r="B7971" t="s">
        <v>10437</v>
      </c>
      <c r="C7971" t="s">
        <v>96</v>
      </c>
      <c r="D7971">
        <v>38771629.7854174</v>
      </c>
    </row>
    <row r="7972" spans="1:4" hidden="1" x14ac:dyDescent="0.3">
      <c r="A7972">
        <v>7970</v>
      </c>
      <c r="B7972" t="s">
        <v>10438</v>
      </c>
      <c r="C7972" t="s">
        <v>98</v>
      </c>
      <c r="D7972">
        <v>36642051.113864496</v>
      </c>
    </row>
    <row r="7973" spans="1:4" hidden="1" x14ac:dyDescent="0.3">
      <c r="A7973">
        <v>7971</v>
      </c>
      <c r="B7973" s="1" t="s">
        <v>10439</v>
      </c>
      <c r="C7973" t="s">
        <v>100</v>
      </c>
      <c r="D7973" s="1" t="s">
        <v>10440</v>
      </c>
    </row>
    <row r="7974" spans="1:4" hidden="1" x14ac:dyDescent="0.3">
      <c r="A7974">
        <v>7972</v>
      </c>
      <c r="B7974" t="s">
        <v>10441</v>
      </c>
      <c r="C7974" t="s">
        <v>103</v>
      </c>
      <c r="D7974">
        <v>6.0029669757196997E-3</v>
      </c>
    </row>
    <row r="7975" spans="1:4" hidden="1" x14ac:dyDescent="0.3">
      <c r="A7975">
        <v>7973</v>
      </c>
      <c r="B7975" t="s">
        <v>10442</v>
      </c>
      <c r="C7975" t="s">
        <v>105</v>
      </c>
      <c r="D7975">
        <v>6.3406271076554995E-4</v>
      </c>
    </row>
    <row r="7976" spans="1:4" hidden="1" x14ac:dyDescent="0.3">
      <c r="A7976">
        <v>7974</v>
      </c>
      <c r="B7976" t="s">
        <v>10443</v>
      </c>
      <c r="C7976" t="s">
        <v>107</v>
      </c>
      <c r="D7976">
        <v>1.1545791082266299E-2</v>
      </c>
    </row>
    <row r="7977" spans="1:4" hidden="1" x14ac:dyDescent="0.3">
      <c r="A7977">
        <v>7975</v>
      </c>
      <c r="B7977" s="1" t="s">
        <v>10444</v>
      </c>
      <c r="C7977" t="s">
        <v>109</v>
      </c>
      <c r="D7977" s="1" t="s">
        <v>10445</v>
      </c>
    </row>
    <row r="7978" spans="1:4" x14ac:dyDescent="0.3">
      <c r="A7978">
        <v>7976</v>
      </c>
      <c r="B7978" t="s">
        <v>10446</v>
      </c>
      <c r="C7978" t="s">
        <v>207</v>
      </c>
      <c r="D7978">
        <v>156847476.98246899</v>
      </c>
    </row>
    <row r="7979" spans="1:4" hidden="1" x14ac:dyDescent="0.3">
      <c r="A7979">
        <v>7977</v>
      </c>
      <c r="B7979" t="s">
        <v>10447</v>
      </c>
      <c r="C7979" t="s">
        <v>209</v>
      </c>
      <c r="D7979">
        <v>-1180.0769603306401</v>
      </c>
    </row>
    <row r="7980" spans="1:4" hidden="1" x14ac:dyDescent="0.3">
      <c r="A7980">
        <v>7978</v>
      </c>
      <c r="B7980" t="s">
        <v>10448</v>
      </c>
      <c r="C7980" t="s">
        <v>211</v>
      </c>
      <c r="D7980">
        <v>-561.85100314061299</v>
      </c>
    </row>
    <row r="7981" spans="1:4" hidden="1" x14ac:dyDescent="0.3">
      <c r="A7981">
        <v>7979</v>
      </c>
      <c r="B7981" s="1" t="s">
        <v>10449</v>
      </c>
      <c r="C7981" t="s">
        <v>213</v>
      </c>
      <c r="D7981" s="1" t="s">
        <v>10450</v>
      </c>
    </row>
    <row r="7982" spans="1:4" hidden="1" x14ac:dyDescent="0.3">
      <c r="A7982">
        <v>7980</v>
      </c>
      <c r="B7982" t="s">
        <v>10451</v>
      </c>
      <c r="C7982" t="s">
        <v>216</v>
      </c>
      <c r="D7982">
        <v>81434848.980948105</v>
      </c>
    </row>
    <row r="7983" spans="1:4" hidden="1" x14ac:dyDescent="0.3">
      <c r="A7983">
        <v>7981</v>
      </c>
      <c r="B7983" t="s">
        <v>10452</v>
      </c>
      <c r="C7983" t="s">
        <v>218</v>
      </c>
      <c r="D7983">
        <v>38772260.732664503</v>
      </c>
    </row>
    <row r="7984" spans="1:4" hidden="1" x14ac:dyDescent="0.3">
      <c r="A7984">
        <v>7982</v>
      </c>
      <c r="B7984" t="s">
        <v>10453</v>
      </c>
      <c r="C7984" t="s">
        <v>220</v>
      </c>
      <c r="D7984">
        <v>36642640.187372498</v>
      </c>
    </row>
    <row r="7985" spans="1:4" hidden="1" x14ac:dyDescent="0.3">
      <c r="A7985">
        <v>7983</v>
      </c>
      <c r="B7985" s="1" t="s">
        <v>10454</v>
      </c>
      <c r="C7985" t="s">
        <v>222</v>
      </c>
      <c r="D7985" s="1" t="s">
        <v>10455</v>
      </c>
    </row>
    <row r="7986" spans="1:4" hidden="1" x14ac:dyDescent="0.3">
      <c r="A7986">
        <v>7984</v>
      </c>
      <c r="B7986" t="s">
        <v>10456</v>
      </c>
      <c r="C7986" t="s">
        <v>225</v>
      </c>
      <c r="D7986">
        <v>104746821.031175</v>
      </c>
    </row>
    <row r="7987" spans="1:4" hidden="1" x14ac:dyDescent="0.3">
      <c r="A7987">
        <v>7985</v>
      </c>
      <c r="B7987" t="s">
        <v>10457</v>
      </c>
      <c r="C7987" t="s">
        <v>227</v>
      </c>
      <c r="D7987">
        <v>-1517.8920537531301</v>
      </c>
    </row>
    <row r="7988" spans="1:4" hidden="1" x14ac:dyDescent="0.3">
      <c r="A7988">
        <v>7986</v>
      </c>
      <c r="B7988" s="1" t="s">
        <v>10458</v>
      </c>
      <c r="C7988" t="s">
        <v>229</v>
      </c>
      <c r="D7988" s="1" t="s">
        <v>10459</v>
      </c>
    </row>
    <row r="7989" spans="1:4" hidden="1" x14ac:dyDescent="0.3">
      <c r="A7989">
        <v>7987</v>
      </c>
      <c r="B7989" t="s">
        <v>10460</v>
      </c>
      <c r="C7989" t="s">
        <v>112</v>
      </c>
      <c r="D7989">
        <v>394.040730120673</v>
      </c>
    </row>
    <row r="7990" spans="1:4" hidden="1" x14ac:dyDescent="0.3">
      <c r="A7990">
        <v>7988</v>
      </c>
      <c r="B7990" t="s">
        <v>10461</v>
      </c>
      <c r="C7990" t="s">
        <v>114</v>
      </c>
      <c r="D7990">
        <v>69.096243988331693</v>
      </c>
    </row>
    <row r="7991" spans="1:4" hidden="1" x14ac:dyDescent="0.3">
      <c r="A7991">
        <v>7989</v>
      </c>
      <c r="B7991" s="1" t="s">
        <v>10462</v>
      </c>
      <c r="C7991" t="s">
        <v>116</v>
      </c>
      <c r="D7991" s="1" t="s">
        <v>10463</v>
      </c>
    </row>
    <row r="7992" spans="1:4" hidden="1" x14ac:dyDescent="0.3">
      <c r="A7992">
        <v>7990</v>
      </c>
      <c r="B7992" t="s">
        <v>10464</v>
      </c>
      <c r="C7992" t="s">
        <v>119</v>
      </c>
      <c r="D7992">
        <v>81434848.980948105</v>
      </c>
    </row>
    <row r="7993" spans="1:4" hidden="1" x14ac:dyDescent="0.3">
      <c r="A7993">
        <v>7991</v>
      </c>
      <c r="B7993" t="s">
        <v>10465</v>
      </c>
      <c r="C7993" t="s">
        <v>121</v>
      </c>
      <c r="D7993">
        <v>38772260.732664503</v>
      </c>
    </row>
    <row r="7994" spans="1:4" hidden="1" x14ac:dyDescent="0.3">
      <c r="A7994">
        <v>7992</v>
      </c>
      <c r="B7994" s="1" t="s">
        <v>10466</v>
      </c>
      <c r="C7994" t="s">
        <v>123</v>
      </c>
      <c r="D7994" s="1" t="s">
        <v>10467</v>
      </c>
    </row>
    <row r="7995" spans="1:4" hidden="1" x14ac:dyDescent="0.3">
      <c r="A7995">
        <v>7993</v>
      </c>
      <c r="B7995" t="s">
        <v>10468</v>
      </c>
      <c r="C7995" t="s">
        <v>126</v>
      </c>
      <c r="D7995">
        <v>0.77742541410939903</v>
      </c>
    </row>
    <row r="7996" spans="1:4" hidden="1" x14ac:dyDescent="0.3">
      <c r="A7996">
        <v>7994</v>
      </c>
      <c r="B7996" t="s">
        <v>10469</v>
      </c>
      <c r="C7996" t="s">
        <v>128</v>
      </c>
      <c r="D7996">
        <v>0.37014301902986502</v>
      </c>
    </row>
    <row r="7997" spans="1:4" hidden="1" x14ac:dyDescent="0.3">
      <c r="A7997">
        <v>7995</v>
      </c>
      <c r="B7997" s="1" t="s">
        <v>10470</v>
      </c>
      <c r="C7997" t="s">
        <v>130</v>
      </c>
      <c r="D7997" s="1" t="s">
        <v>10471</v>
      </c>
    </row>
    <row r="7998" spans="1:4" hidden="1" x14ac:dyDescent="0.3">
      <c r="A7998">
        <v>7996</v>
      </c>
      <c r="B7998" s="1" t="s">
        <v>10472</v>
      </c>
      <c r="C7998" t="s">
        <v>4</v>
      </c>
      <c r="D7998" t="s">
        <v>10473</v>
      </c>
    </row>
    <row r="7999" spans="1:4" hidden="1" x14ac:dyDescent="0.3">
      <c r="A7999">
        <v>7997</v>
      </c>
      <c r="B7999" t="s">
        <v>10474</v>
      </c>
      <c r="C7999" t="s">
        <v>7</v>
      </c>
      <c r="D7999">
        <v>1333.58</v>
      </c>
    </row>
    <row r="8000" spans="1:4" hidden="1" x14ac:dyDescent="0.3">
      <c r="A8000">
        <v>7998</v>
      </c>
      <c r="B8000" s="1" t="s">
        <v>10475</v>
      </c>
      <c r="C8000" t="s">
        <v>9</v>
      </c>
      <c r="D8000" s="1" t="s">
        <v>10476</v>
      </c>
    </row>
    <row r="8001" spans="1:4" hidden="1" x14ac:dyDescent="0.3">
      <c r="A8001">
        <v>7999</v>
      </c>
      <c r="B8001" t="s">
        <v>10477</v>
      </c>
      <c r="C8001" t="s">
        <v>14</v>
      </c>
      <c r="D8001">
        <v>99.681640630000004</v>
      </c>
    </row>
    <row r="8002" spans="1:4" hidden="1" x14ac:dyDescent="0.3">
      <c r="A8002">
        <v>8000</v>
      </c>
      <c r="B8002" t="s">
        <v>10478</v>
      </c>
      <c r="C8002" t="s">
        <v>16</v>
      </c>
      <c r="D8002">
        <v>4.3286145305699497</v>
      </c>
    </row>
    <row r="8003" spans="1:4" hidden="1" x14ac:dyDescent="0.3">
      <c r="A8003">
        <v>8001</v>
      </c>
      <c r="B8003" s="1" t="s">
        <v>10479</v>
      </c>
      <c r="C8003" t="s">
        <v>140</v>
      </c>
      <c r="D8003" s="1" t="s">
        <v>10480</v>
      </c>
    </row>
    <row r="8004" spans="1:4" hidden="1" x14ac:dyDescent="0.3">
      <c r="A8004">
        <v>8002</v>
      </c>
      <c r="B8004" t="s">
        <v>10481</v>
      </c>
      <c r="C8004" t="s">
        <v>22</v>
      </c>
      <c r="D8004">
        <v>96.1</v>
      </c>
    </row>
    <row r="8005" spans="1:4" hidden="1" x14ac:dyDescent="0.3">
      <c r="A8005">
        <v>8003</v>
      </c>
      <c r="B8005" t="s">
        <v>10482</v>
      </c>
      <c r="C8005" t="s">
        <v>24</v>
      </c>
      <c r="D8005">
        <v>4.5962822177941396</v>
      </c>
    </row>
    <row r="8006" spans="1:4" hidden="1" x14ac:dyDescent="0.3">
      <c r="A8006">
        <v>8004</v>
      </c>
      <c r="B8006" s="1" t="s">
        <v>10483</v>
      </c>
      <c r="C8006" t="s">
        <v>145</v>
      </c>
      <c r="D8006" s="1" t="s">
        <v>10484</v>
      </c>
    </row>
    <row r="8007" spans="1:4" hidden="1" x14ac:dyDescent="0.3">
      <c r="A8007">
        <v>8005</v>
      </c>
      <c r="B8007" t="s">
        <v>10485</v>
      </c>
      <c r="C8007" t="s">
        <v>35</v>
      </c>
      <c r="D8007">
        <v>-1.05910930635873</v>
      </c>
    </row>
    <row r="8008" spans="1:4" hidden="1" x14ac:dyDescent="0.3">
      <c r="A8008">
        <v>8006</v>
      </c>
      <c r="B8008" t="s">
        <v>10486</v>
      </c>
      <c r="C8008" t="s">
        <v>149</v>
      </c>
      <c r="D8008">
        <v>0.77111185909151303</v>
      </c>
    </row>
    <row r="8009" spans="1:4" hidden="1" x14ac:dyDescent="0.3">
      <c r="A8009">
        <v>8007</v>
      </c>
      <c r="B8009" s="1" t="s">
        <v>10487</v>
      </c>
      <c r="C8009" t="s">
        <v>151</v>
      </c>
      <c r="D8009" s="1" t="s">
        <v>10488</v>
      </c>
    </row>
    <row r="8010" spans="1:4" hidden="1" x14ac:dyDescent="0.3">
      <c r="A8010">
        <v>8008</v>
      </c>
      <c r="B8010" t="s">
        <v>10489</v>
      </c>
      <c r="C8010" t="s">
        <v>30</v>
      </c>
      <c r="D8010">
        <v>0.96699196924907804</v>
      </c>
    </row>
    <row r="8011" spans="1:4" hidden="1" x14ac:dyDescent="0.3">
      <c r="A8011">
        <v>8009</v>
      </c>
      <c r="B8011" t="s">
        <v>10490</v>
      </c>
      <c r="C8011" t="s">
        <v>32</v>
      </c>
      <c r="D8011">
        <v>0.126864461524164</v>
      </c>
    </row>
    <row r="8012" spans="1:4" hidden="1" x14ac:dyDescent="0.3">
      <c r="A8012">
        <v>8010</v>
      </c>
      <c r="B8012" s="1" t="s">
        <v>10491</v>
      </c>
      <c r="C8012" t="s">
        <v>155</v>
      </c>
      <c r="D8012" s="1" t="s">
        <v>10492</v>
      </c>
    </row>
    <row r="8013" spans="1:4" hidden="1" x14ac:dyDescent="0.3">
      <c r="A8013">
        <v>8011</v>
      </c>
      <c r="B8013" t="s">
        <v>10493</v>
      </c>
      <c r="C8013" t="s">
        <v>40</v>
      </c>
      <c r="D8013">
        <v>1.09211733710965</v>
      </c>
    </row>
    <row r="8014" spans="1:4" hidden="1" x14ac:dyDescent="0.3">
      <c r="A8014">
        <v>8012</v>
      </c>
      <c r="B8014" t="s">
        <v>10494</v>
      </c>
      <c r="C8014" t="s">
        <v>42</v>
      </c>
      <c r="D8014">
        <v>0.16996425172912499</v>
      </c>
    </row>
    <row r="8015" spans="1:4" hidden="1" x14ac:dyDescent="0.3">
      <c r="A8015">
        <v>8013</v>
      </c>
      <c r="B8015" s="1" t="s">
        <v>10495</v>
      </c>
      <c r="C8015" t="s">
        <v>159</v>
      </c>
      <c r="D8015" s="1" t="s">
        <v>10496</v>
      </c>
    </row>
    <row r="8016" spans="1:4" hidden="1" x14ac:dyDescent="0.3">
      <c r="A8016">
        <v>8014</v>
      </c>
      <c r="B8016" t="s">
        <v>10497</v>
      </c>
      <c r="C8016" t="s">
        <v>161</v>
      </c>
      <c r="D8016">
        <v>1.00507973832564</v>
      </c>
    </row>
    <row r="8017" spans="1:4" hidden="1" x14ac:dyDescent="0.3">
      <c r="A8017">
        <v>8015</v>
      </c>
      <c r="B8017" t="s">
        <v>10498</v>
      </c>
      <c r="C8017" t="s">
        <v>163</v>
      </c>
      <c r="D8017">
        <v>1.00072835056272</v>
      </c>
    </row>
    <row r="8018" spans="1:4" hidden="1" x14ac:dyDescent="0.3">
      <c r="A8018">
        <v>8016</v>
      </c>
      <c r="B8018" s="1" t="s">
        <v>10499</v>
      </c>
      <c r="C8018" t="s">
        <v>165</v>
      </c>
      <c r="D8018" s="1" t="s">
        <v>10500</v>
      </c>
    </row>
    <row r="8019" spans="1:4" hidden="1" x14ac:dyDescent="0.3">
      <c r="A8019">
        <v>8017</v>
      </c>
      <c r="B8019" t="s">
        <v>10501</v>
      </c>
      <c r="C8019" t="s">
        <v>168</v>
      </c>
      <c r="D8019">
        <v>1.0013949758509999</v>
      </c>
    </row>
    <row r="8020" spans="1:4" hidden="1" x14ac:dyDescent="0.3">
      <c r="A8020">
        <v>8018</v>
      </c>
      <c r="B8020" t="s">
        <v>10502</v>
      </c>
      <c r="C8020" t="s">
        <v>170</v>
      </c>
      <c r="D8020">
        <v>0.99913937437417599</v>
      </c>
    </row>
    <row r="8021" spans="1:4" hidden="1" x14ac:dyDescent="0.3">
      <c r="A8021">
        <v>8019</v>
      </c>
      <c r="B8021" s="1" t="s">
        <v>10503</v>
      </c>
      <c r="C8021" t="s">
        <v>172</v>
      </c>
      <c r="D8021" s="1" t="s">
        <v>10504</v>
      </c>
    </row>
    <row r="8022" spans="1:4" hidden="1" x14ac:dyDescent="0.3">
      <c r="A8022">
        <v>8020</v>
      </c>
      <c r="B8022" s="1" t="s">
        <v>10505</v>
      </c>
      <c r="C8022" t="s">
        <v>55</v>
      </c>
      <c r="D8022" s="1" t="s">
        <v>10506</v>
      </c>
    </row>
    <row r="8023" spans="1:4" hidden="1" x14ac:dyDescent="0.3">
      <c r="A8023">
        <v>8021</v>
      </c>
      <c r="B8023" s="1" t="s">
        <v>10507</v>
      </c>
      <c r="C8023" t="s">
        <v>52</v>
      </c>
      <c r="D8023" s="1" t="s">
        <v>10508</v>
      </c>
    </row>
    <row r="8024" spans="1:4" hidden="1" x14ac:dyDescent="0.3">
      <c r="A8024">
        <v>8022</v>
      </c>
      <c r="B8024" s="1" t="s">
        <v>10509</v>
      </c>
      <c r="C8024" t="s">
        <v>58</v>
      </c>
      <c r="D8024" s="1" t="s">
        <v>10510</v>
      </c>
    </row>
    <row r="8025" spans="1:4" hidden="1" x14ac:dyDescent="0.3">
      <c r="A8025">
        <v>8023</v>
      </c>
      <c r="B8025" t="s">
        <v>10511</v>
      </c>
      <c r="C8025" t="s">
        <v>61</v>
      </c>
      <c r="D8025">
        <v>156203215.76907501</v>
      </c>
    </row>
    <row r="8026" spans="1:4" hidden="1" x14ac:dyDescent="0.3">
      <c r="A8026">
        <v>8024</v>
      </c>
      <c r="B8026" t="s">
        <v>10512</v>
      </c>
      <c r="C8026" t="s">
        <v>63</v>
      </c>
      <c r="D8026">
        <v>81848516.7043598</v>
      </c>
    </row>
    <row r="8027" spans="1:4" hidden="1" x14ac:dyDescent="0.3">
      <c r="A8027">
        <v>8025</v>
      </c>
      <c r="B8027" t="s">
        <v>10513</v>
      </c>
      <c r="C8027" t="s">
        <v>65</v>
      </c>
      <c r="D8027">
        <v>38800500.530587196</v>
      </c>
    </row>
    <row r="8028" spans="1:4" hidden="1" x14ac:dyDescent="0.3">
      <c r="A8028">
        <v>8026</v>
      </c>
      <c r="B8028" s="1" t="s">
        <v>10514</v>
      </c>
      <c r="C8028" t="s">
        <v>67</v>
      </c>
      <c r="D8028" s="1" t="s">
        <v>10515</v>
      </c>
    </row>
    <row r="8029" spans="1:4" hidden="1" x14ac:dyDescent="0.3">
      <c r="A8029">
        <v>8027</v>
      </c>
      <c r="B8029" s="1" t="s">
        <v>10516</v>
      </c>
      <c r="C8029" t="s">
        <v>70</v>
      </c>
      <c r="D8029" s="1" t="s">
        <v>10517</v>
      </c>
    </row>
    <row r="8030" spans="1:4" hidden="1" x14ac:dyDescent="0.3">
      <c r="A8030">
        <v>8028</v>
      </c>
      <c r="B8030" t="s">
        <v>10518</v>
      </c>
      <c r="C8030" t="s">
        <v>73</v>
      </c>
      <c r="D8030">
        <v>1.0000246615999799</v>
      </c>
    </row>
    <row r="8031" spans="1:4" hidden="1" x14ac:dyDescent="0.3">
      <c r="A8031">
        <v>8029</v>
      </c>
      <c r="B8031" t="s">
        <v>74</v>
      </c>
      <c r="C8031" t="s">
        <v>75</v>
      </c>
      <c r="D8031">
        <v>2.7397260273972599E-3</v>
      </c>
    </row>
    <row r="8032" spans="1:4" hidden="1" x14ac:dyDescent="0.3">
      <c r="A8032">
        <v>8030</v>
      </c>
      <c r="B8032" t="s">
        <v>76</v>
      </c>
      <c r="C8032" t="s">
        <v>77</v>
      </c>
      <c r="D8032">
        <v>0</v>
      </c>
    </row>
    <row r="8033" spans="1:4" hidden="1" x14ac:dyDescent="0.3">
      <c r="A8033">
        <v>8031</v>
      </c>
      <c r="B8033" t="s">
        <v>78</v>
      </c>
      <c r="C8033" t="s">
        <v>79</v>
      </c>
      <c r="D8033">
        <v>0</v>
      </c>
    </row>
    <row r="8034" spans="1:4" hidden="1" x14ac:dyDescent="0.3">
      <c r="A8034">
        <v>8032</v>
      </c>
      <c r="B8034" s="1" t="s">
        <v>10519</v>
      </c>
      <c r="C8034" t="s">
        <v>81</v>
      </c>
      <c r="D8034" s="1" t="s">
        <v>10520</v>
      </c>
    </row>
    <row r="8035" spans="1:4" hidden="1" x14ac:dyDescent="0.3">
      <c r="A8035">
        <v>8033</v>
      </c>
      <c r="B8035" t="s">
        <v>10521</v>
      </c>
      <c r="C8035" t="s">
        <v>84</v>
      </c>
      <c r="D8035">
        <v>1.0000260939541401</v>
      </c>
    </row>
    <row r="8036" spans="1:4" hidden="1" x14ac:dyDescent="0.3">
      <c r="A8036">
        <v>8034</v>
      </c>
      <c r="B8036" s="1" t="s">
        <v>10522</v>
      </c>
      <c r="C8036" t="s">
        <v>86</v>
      </c>
      <c r="D8036" s="1" t="s">
        <v>10523</v>
      </c>
    </row>
    <row r="8037" spans="1:4" hidden="1" x14ac:dyDescent="0.3">
      <c r="A8037">
        <v>8035</v>
      </c>
      <c r="B8037" t="s">
        <v>10524</v>
      </c>
      <c r="C8037" t="s">
        <v>89</v>
      </c>
      <c r="D8037">
        <v>104745153.11066499</v>
      </c>
    </row>
    <row r="8038" spans="1:4" hidden="1" x14ac:dyDescent="0.3">
      <c r="A8038">
        <v>8036</v>
      </c>
      <c r="B8038" s="1" t="s">
        <v>10525</v>
      </c>
      <c r="C8038" t="s">
        <v>91</v>
      </c>
      <c r="D8038" s="1" t="s">
        <v>10459</v>
      </c>
    </row>
    <row r="8039" spans="1:4" hidden="1" x14ac:dyDescent="0.3">
      <c r="A8039">
        <v>8037</v>
      </c>
      <c r="B8039" t="s">
        <v>10526</v>
      </c>
      <c r="C8039" t="s">
        <v>94</v>
      </c>
      <c r="D8039">
        <v>81848516.7043598</v>
      </c>
    </row>
    <row r="8040" spans="1:4" hidden="1" x14ac:dyDescent="0.3">
      <c r="A8040">
        <v>8038</v>
      </c>
      <c r="B8040" t="s">
        <v>10527</v>
      </c>
      <c r="C8040" t="s">
        <v>96</v>
      </c>
      <c r="D8040">
        <v>38800500.530587196</v>
      </c>
    </row>
    <row r="8041" spans="1:4" hidden="1" x14ac:dyDescent="0.3">
      <c r="A8041">
        <v>8039</v>
      </c>
      <c r="B8041" t="s">
        <v>10528</v>
      </c>
      <c r="C8041" t="s">
        <v>98</v>
      </c>
      <c r="D8041">
        <v>35554198.5341281</v>
      </c>
    </row>
    <row r="8042" spans="1:4" hidden="1" x14ac:dyDescent="0.3">
      <c r="A8042">
        <v>8040</v>
      </c>
      <c r="B8042" s="1" t="s">
        <v>10529</v>
      </c>
      <c r="C8042" t="s">
        <v>100</v>
      </c>
      <c r="D8042" s="1" t="s">
        <v>10530</v>
      </c>
    </row>
    <row r="8043" spans="1:4" hidden="1" x14ac:dyDescent="0.3">
      <c r="A8043">
        <v>8041</v>
      </c>
      <c r="B8043" t="s">
        <v>10531</v>
      </c>
      <c r="C8043" t="s">
        <v>103</v>
      </c>
      <c r="D8043">
        <v>6.00031291566374E-3</v>
      </c>
    </row>
    <row r="8044" spans="1:4" hidden="1" x14ac:dyDescent="0.3">
      <c r="A8044">
        <v>8042</v>
      </c>
      <c r="B8044" t="s">
        <v>10532</v>
      </c>
      <c r="C8044" t="s">
        <v>105</v>
      </c>
      <c r="D8044">
        <v>6.2893093897763196E-4</v>
      </c>
    </row>
    <row r="8045" spans="1:4" hidden="1" x14ac:dyDescent="0.3">
      <c r="A8045">
        <v>8043</v>
      </c>
      <c r="B8045" t="s">
        <v>10533</v>
      </c>
      <c r="C8045" t="s">
        <v>107</v>
      </c>
      <c r="D8045">
        <v>1.2029468239539501E-2</v>
      </c>
    </row>
    <row r="8046" spans="1:4" hidden="1" x14ac:dyDescent="0.3">
      <c r="A8046">
        <v>8044</v>
      </c>
      <c r="B8046" s="1" t="s">
        <v>10534</v>
      </c>
      <c r="C8046" t="s">
        <v>109</v>
      </c>
      <c r="D8046" s="1" t="s">
        <v>10535</v>
      </c>
    </row>
    <row r="8047" spans="1:4" x14ac:dyDescent="0.3">
      <c r="A8047">
        <v>8045</v>
      </c>
      <c r="B8047" t="s">
        <v>10536</v>
      </c>
      <c r="C8047" t="s">
        <v>207</v>
      </c>
      <c r="D8047">
        <v>156203267.278487</v>
      </c>
    </row>
    <row r="8048" spans="1:4" hidden="1" x14ac:dyDescent="0.3">
      <c r="A8048">
        <v>8046</v>
      </c>
      <c r="B8048" t="s">
        <v>10537</v>
      </c>
      <c r="C8048" t="s">
        <v>209</v>
      </c>
      <c r="D8048">
        <v>-117.233222560963</v>
      </c>
    </row>
    <row r="8049" spans="1:4" hidden="1" x14ac:dyDescent="0.3">
      <c r="A8049">
        <v>8047</v>
      </c>
      <c r="B8049" t="s">
        <v>10538</v>
      </c>
      <c r="C8049" t="s">
        <v>211</v>
      </c>
      <c r="D8049">
        <v>-55.574700442238303</v>
      </c>
    </row>
    <row r="8050" spans="1:4" hidden="1" x14ac:dyDescent="0.3">
      <c r="A8050">
        <v>8048</v>
      </c>
      <c r="B8050" s="1" t="s">
        <v>10539</v>
      </c>
      <c r="C8050" t="s">
        <v>213</v>
      </c>
      <c r="D8050" s="1" t="s">
        <v>10540</v>
      </c>
    </row>
    <row r="8051" spans="1:4" hidden="1" x14ac:dyDescent="0.3">
      <c r="A8051">
        <v>8049</v>
      </c>
      <c r="B8051" t="s">
        <v>10541</v>
      </c>
      <c r="C8051" t="s">
        <v>216</v>
      </c>
      <c r="D8051">
        <v>81848668.913351804</v>
      </c>
    </row>
    <row r="8052" spans="1:4" hidden="1" x14ac:dyDescent="0.3">
      <c r="A8052">
        <v>8050</v>
      </c>
      <c r="B8052" t="s">
        <v>10542</v>
      </c>
      <c r="C8052" t="s">
        <v>218</v>
      </c>
      <c r="D8052">
        <v>38800564.866243899</v>
      </c>
    </row>
    <row r="8053" spans="1:4" hidden="1" x14ac:dyDescent="0.3">
      <c r="A8053">
        <v>8051</v>
      </c>
      <c r="B8053" t="s">
        <v>10543</v>
      </c>
      <c r="C8053" t="s">
        <v>220</v>
      </c>
      <c r="D8053">
        <v>35554257.231773801</v>
      </c>
    </row>
    <row r="8054" spans="1:4" hidden="1" x14ac:dyDescent="0.3">
      <c r="A8054">
        <v>8052</v>
      </c>
      <c r="B8054" s="1" t="s">
        <v>10544</v>
      </c>
      <c r="C8054" t="s">
        <v>222</v>
      </c>
      <c r="D8054" s="1" t="s">
        <v>10545</v>
      </c>
    </row>
    <row r="8055" spans="1:4" hidden="1" x14ac:dyDescent="0.3">
      <c r="A8055">
        <v>8053</v>
      </c>
      <c r="B8055" t="s">
        <v>10546</v>
      </c>
      <c r="C8055" t="s">
        <v>225</v>
      </c>
      <c r="D8055">
        <v>104745303.139121</v>
      </c>
    </row>
    <row r="8056" spans="1:4" hidden="1" x14ac:dyDescent="0.3">
      <c r="A8056">
        <v>8054</v>
      </c>
      <c r="B8056" t="s">
        <v>10547</v>
      </c>
      <c r="C8056" t="s">
        <v>227</v>
      </c>
      <c r="D8056">
        <v>-150.02845615148499</v>
      </c>
    </row>
    <row r="8057" spans="1:4" hidden="1" x14ac:dyDescent="0.3">
      <c r="A8057">
        <v>8055</v>
      </c>
      <c r="B8057" s="1" t="s">
        <v>10548</v>
      </c>
      <c r="C8057" t="s">
        <v>229</v>
      </c>
      <c r="D8057" s="1" t="s">
        <v>10549</v>
      </c>
    </row>
    <row r="8058" spans="1:4" hidden="1" x14ac:dyDescent="0.3">
      <c r="A8058">
        <v>8056</v>
      </c>
      <c r="B8058" t="s">
        <v>10550</v>
      </c>
      <c r="C8058" t="s">
        <v>112</v>
      </c>
      <c r="D8058">
        <v>34.975769459831596</v>
      </c>
    </row>
    <row r="8059" spans="1:4" hidden="1" x14ac:dyDescent="0.3">
      <c r="A8059">
        <v>8057</v>
      </c>
      <c r="B8059" t="s">
        <v>10551</v>
      </c>
      <c r="C8059" t="s">
        <v>114</v>
      </c>
      <c r="D8059">
        <v>8.7609562755548591</v>
      </c>
    </row>
    <row r="8060" spans="1:4" hidden="1" x14ac:dyDescent="0.3">
      <c r="A8060">
        <v>8058</v>
      </c>
      <c r="B8060" s="1" t="s">
        <v>10552</v>
      </c>
      <c r="C8060" t="s">
        <v>116</v>
      </c>
      <c r="D8060" s="1" t="s">
        <v>10553</v>
      </c>
    </row>
    <row r="8061" spans="1:4" hidden="1" x14ac:dyDescent="0.3">
      <c r="A8061">
        <v>8059</v>
      </c>
      <c r="B8061" t="s">
        <v>10554</v>
      </c>
      <c r="C8061" t="s">
        <v>119</v>
      </c>
      <c r="D8061">
        <v>81848668.913351804</v>
      </c>
    </row>
    <row r="8062" spans="1:4" hidden="1" x14ac:dyDescent="0.3">
      <c r="A8062">
        <v>8060</v>
      </c>
      <c r="B8062" t="s">
        <v>10555</v>
      </c>
      <c r="C8062" t="s">
        <v>121</v>
      </c>
      <c r="D8062">
        <v>38800564.866243899</v>
      </c>
    </row>
    <row r="8063" spans="1:4" hidden="1" x14ac:dyDescent="0.3">
      <c r="A8063">
        <v>8061</v>
      </c>
      <c r="B8063" s="1" t="s">
        <v>10556</v>
      </c>
      <c r="C8063" t="s">
        <v>123</v>
      </c>
      <c r="D8063" s="1" t="s">
        <v>10557</v>
      </c>
    </row>
    <row r="8064" spans="1:4" hidden="1" x14ac:dyDescent="0.3">
      <c r="A8064">
        <v>8062</v>
      </c>
      <c r="B8064" t="s">
        <v>10558</v>
      </c>
      <c r="C8064" t="s">
        <v>126</v>
      </c>
      <c r="D8064">
        <v>0.78138618879129296</v>
      </c>
    </row>
    <row r="8065" spans="1:4" hidden="1" x14ac:dyDescent="0.3">
      <c r="A8065">
        <v>8063</v>
      </c>
      <c r="B8065" t="s">
        <v>10559</v>
      </c>
      <c r="C8065" t="s">
        <v>128</v>
      </c>
      <c r="D8065">
        <v>0.37041806429228202</v>
      </c>
    </row>
    <row r="8066" spans="1:4" hidden="1" x14ac:dyDescent="0.3">
      <c r="A8066">
        <v>8064</v>
      </c>
      <c r="B8066" s="1" t="s">
        <v>10560</v>
      </c>
      <c r="C8066" t="s">
        <v>130</v>
      </c>
      <c r="D8066" s="1" t="s">
        <v>10561</v>
      </c>
    </row>
    <row r="8067" spans="1:4" hidden="1" x14ac:dyDescent="0.3">
      <c r="A8067">
        <v>8065</v>
      </c>
      <c r="B8067" s="1" t="s">
        <v>10562</v>
      </c>
      <c r="C8067" t="s">
        <v>4</v>
      </c>
      <c r="D8067" t="s">
        <v>10563</v>
      </c>
    </row>
    <row r="8068" spans="1:4" hidden="1" x14ac:dyDescent="0.3">
      <c r="A8068">
        <v>8066</v>
      </c>
      <c r="B8068" t="s">
        <v>10564</v>
      </c>
      <c r="C8068" t="s">
        <v>7</v>
      </c>
      <c r="D8068">
        <v>1342.31</v>
      </c>
    </row>
    <row r="8069" spans="1:4" hidden="1" x14ac:dyDescent="0.3">
      <c r="A8069">
        <v>8067</v>
      </c>
      <c r="B8069" s="1" t="s">
        <v>10565</v>
      </c>
      <c r="C8069" t="s">
        <v>9</v>
      </c>
      <c r="D8069" s="1" t="s">
        <v>10566</v>
      </c>
    </row>
    <row r="8070" spans="1:4" hidden="1" x14ac:dyDescent="0.3">
      <c r="A8070">
        <v>8068</v>
      </c>
      <c r="B8070" t="s">
        <v>10567</v>
      </c>
      <c r="C8070" t="s">
        <v>14</v>
      </c>
      <c r="D8070">
        <v>99.748046880000004</v>
      </c>
    </row>
    <row r="8071" spans="1:4" hidden="1" x14ac:dyDescent="0.3">
      <c r="A8071">
        <v>8069</v>
      </c>
      <c r="B8071" t="s">
        <v>10568</v>
      </c>
      <c r="C8071" t="s">
        <v>16</v>
      </c>
      <c r="D8071">
        <v>4.3309180607709399</v>
      </c>
    </row>
    <row r="8072" spans="1:4" hidden="1" x14ac:dyDescent="0.3">
      <c r="A8072">
        <v>8070</v>
      </c>
      <c r="B8072" s="1" t="s">
        <v>10569</v>
      </c>
      <c r="C8072" t="s">
        <v>140</v>
      </c>
      <c r="D8072" s="1" t="s">
        <v>10570</v>
      </c>
    </row>
    <row r="8073" spans="1:4" hidden="1" x14ac:dyDescent="0.3">
      <c r="A8073">
        <v>8071</v>
      </c>
      <c r="B8073" t="s">
        <v>10571</v>
      </c>
      <c r="C8073" t="s">
        <v>22</v>
      </c>
      <c r="D8073">
        <v>95.9</v>
      </c>
    </row>
    <row r="8074" spans="1:4" hidden="1" x14ac:dyDescent="0.3">
      <c r="A8074">
        <v>8072</v>
      </c>
      <c r="B8074" t="s">
        <v>10572</v>
      </c>
      <c r="C8074" t="s">
        <v>24</v>
      </c>
      <c r="D8074">
        <v>4.6479224027404697</v>
      </c>
    </row>
    <row r="8075" spans="1:4" hidden="1" x14ac:dyDescent="0.3">
      <c r="A8075">
        <v>8073</v>
      </c>
      <c r="B8075" s="1" t="s">
        <v>10573</v>
      </c>
      <c r="C8075" t="s">
        <v>145</v>
      </c>
      <c r="D8075" s="1" t="s">
        <v>10574</v>
      </c>
    </row>
    <row r="8076" spans="1:4" hidden="1" x14ac:dyDescent="0.3">
      <c r="A8076">
        <v>8074</v>
      </c>
      <c r="B8076" t="s">
        <v>10575</v>
      </c>
      <c r="C8076" t="s">
        <v>35</v>
      </c>
      <c r="D8076">
        <v>-9.6450596213566206E-2</v>
      </c>
    </row>
    <row r="8077" spans="1:4" hidden="1" x14ac:dyDescent="0.3">
      <c r="A8077">
        <v>8075</v>
      </c>
      <c r="B8077" t="s">
        <v>10576</v>
      </c>
      <c r="C8077" t="s">
        <v>149</v>
      </c>
      <c r="D8077">
        <v>0.77410500500439094</v>
      </c>
    </row>
    <row r="8078" spans="1:4" hidden="1" x14ac:dyDescent="0.3">
      <c r="A8078">
        <v>8076</v>
      </c>
      <c r="B8078" s="1" t="s">
        <v>10577</v>
      </c>
      <c r="C8078" t="s">
        <v>151</v>
      </c>
      <c r="D8078" s="1" t="s">
        <v>10578</v>
      </c>
    </row>
    <row r="8079" spans="1:4" hidden="1" x14ac:dyDescent="0.3">
      <c r="A8079">
        <v>8077</v>
      </c>
      <c r="B8079" t="s">
        <v>10579</v>
      </c>
      <c r="C8079" t="s">
        <v>30</v>
      </c>
      <c r="D8079">
        <v>0.510252674959213</v>
      </c>
    </row>
    <row r="8080" spans="1:4" hidden="1" x14ac:dyDescent="0.3">
      <c r="A8080">
        <v>8078</v>
      </c>
      <c r="B8080" t="s">
        <v>10580</v>
      </c>
      <c r="C8080" t="s">
        <v>32</v>
      </c>
      <c r="D8080">
        <v>0.12544420046121901</v>
      </c>
    </row>
    <row r="8081" spans="1:4" hidden="1" x14ac:dyDescent="0.3">
      <c r="A8081">
        <v>8079</v>
      </c>
      <c r="B8081" s="1" t="s">
        <v>10581</v>
      </c>
      <c r="C8081" t="s">
        <v>155</v>
      </c>
      <c r="D8081" s="1" t="s">
        <v>10582</v>
      </c>
    </row>
    <row r="8082" spans="1:4" hidden="1" x14ac:dyDescent="0.3">
      <c r="A8082">
        <v>8080</v>
      </c>
      <c r="B8082" t="s">
        <v>10583</v>
      </c>
      <c r="C8082" t="s">
        <v>40</v>
      </c>
      <c r="D8082">
        <v>0.58619792125435199</v>
      </c>
    </row>
    <row r="8083" spans="1:4" hidden="1" x14ac:dyDescent="0.3">
      <c r="A8083">
        <v>8081</v>
      </c>
      <c r="B8083" t="s">
        <v>10584</v>
      </c>
      <c r="C8083" t="s">
        <v>42</v>
      </c>
      <c r="D8083">
        <v>0.16637020912824799</v>
      </c>
    </row>
    <row r="8084" spans="1:4" hidden="1" x14ac:dyDescent="0.3">
      <c r="A8084">
        <v>8082</v>
      </c>
      <c r="B8084" s="1" t="s">
        <v>10585</v>
      </c>
      <c r="C8084" t="s">
        <v>159</v>
      </c>
      <c r="D8084" s="1" t="s">
        <v>10586</v>
      </c>
    </row>
    <row r="8085" spans="1:4" hidden="1" x14ac:dyDescent="0.3">
      <c r="A8085">
        <v>8083</v>
      </c>
      <c r="B8085" t="s">
        <v>10587</v>
      </c>
      <c r="C8085" t="s">
        <v>161</v>
      </c>
      <c r="D8085">
        <v>1.00654628893654</v>
      </c>
    </row>
    <row r="8086" spans="1:4" hidden="1" x14ac:dyDescent="0.3">
      <c r="A8086">
        <v>8084</v>
      </c>
      <c r="B8086" t="s">
        <v>10588</v>
      </c>
      <c r="C8086" t="s">
        <v>163</v>
      </c>
      <c r="D8086">
        <v>1.0006606058229</v>
      </c>
    </row>
    <row r="8087" spans="1:4" hidden="1" x14ac:dyDescent="0.3">
      <c r="A8087">
        <v>8085</v>
      </c>
      <c r="B8087" s="1" t="s">
        <v>10589</v>
      </c>
      <c r="C8087" t="s">
        <v>165</v>
      </c>
      <c r="D8087" s="1" t="s">
        <v>10590</v>
      </c>
    </row>
    <row r="8088" spans="1:4" hidden="1" x14ac:dyDescent="0.3">
      <c r="A8088">
        <v>8086</v>
      </c>
      <c r="B8088" t="s">
        <v>10591</v>
      </c>
      <c r="C8088" t="s">
        <v>168</v>
      </c>
      <c r="D8088">
        <v>1.0016899812947999</v>
      </c>
    </row>
    <row r="8089" spans="1:4" hidden="1" x14ac:dyDescent="0.3">
      <c r="A8089">
        <v>8087</v>
      </c>
      <c r="B8089" t="s">
        <v>10592</v>
      </c>
      <c r="C8089" t="s">
        <v>170</v>
      </c>
      <c r="D8089">
        <v>0.99873963452443504</v>
      </c>
    </row>
    <row r="8090" spans="1:4" hidden="1" x14ac:dyDescent="0.3">
      <c r="A8090">
        <v>8088</v>
      </c>
      <c r="B8090" s="1" t="s">
        <v>10593</v>
      </c>
      <c r="C8090" t="s">
        <v>172</v>
      </c>
      <c r="D8090" s="1" t="s">
        <v>10594</v>
      </c>
    </row>
    <row r="8091" spans="1:4" hidden="1" x14ac:dyDescent="0.3">
      <c r="A8091">
        <v>8089</v>
      </c>
      <c r="B8091" s="1" t="s">
        <v>10595</v>
      </c>
      <c r="C8091" t="s">
        <v>55</v>
      </c>
      <c r="D8091" s="1" t="s">
        <v>10596</v>
      </c>
    </row>
    <row r="8092" spans="1:4" hidden="1" x14ac:dyDescent="0.3">
      <c r="A8092">
        <v>8090</v>
      </c>
      <c r="B8092" s="1" t="s">
        <v>10597</v>
      </c>
      <c r="C8092" t="s">
        <v>52</v>
      </c>
      <c r="D8092" s="1" t="s">
        <v>10598</v>
      </c>
    </row>
    <row r="8093" spans="1:4" hidden="1" x14ac:dyDescent="0.3">
      <c r="A8093">
        <v>8091</v>
      </c>
      <c r="B8093" s="1" t="s">
        <v>10599</v>
      </c>
      <c r="C8093" t="s">
        <v>58</v>
      </c>
      <c r="D8093" s="1" t="s">
        <v>10600</v>
      </c>
    </row>
    <row r="8094" spans="1:4" hidden="1" x14ac:dyDescent="0.3">
      <c r="A8094">
        <v>8092</v>
      </c>
      <c r="B8094" t="s">
        <v>10601</v>
      </c>
      <c r="C8094" t="s">
        <v>61</v>
      </c>
      <c r="D8094">
        <v>156712544.43290699</v>
      </c>
    </row>
    <row r="8095" spans="1:4" hidden="1" x14ac:dyDescent="0.3">
      <c r="A8095">
        <v>8093</v>
      </c>
      <c r="B8095" t="s">
        <v>10602</v>
      </c>
      <c r="C8095" t="s">
        <v>63</v>
      </c>
      <c r="D8095">
        <v>82384473.949130401</v>
      </c>
    </row>
    <row r="8096" spans="1:4" hidden="1" x14ac:dyDescent="0.3">
      <c r="A8096">
        <v>8094</v>
      </c>
      <c r="B8096" t="s">
        <v>10603</v>
      </c>
      <c r="C8096" t="s">
        <v>65</v>
      </c>
      <c r="D8096">
        <v>38826196.745326601</v>
      </c>
    </row>
    <row r="8097" spans="1:4" hidden="1" x14ac:dyDescent="0.3">
      <c r="A8097">
        <v>8095</v>
      </c>
      <c r="B8097" s="1" t="s">
        <v>10604</v>
      </c>
      <c r="C8097" t="s">
        <v>67</v>
      </c>
      <c r="D8097" s="1" t="s">
        <v>10605</v>
      </c>
    </row>
    <row r="8098" spans="1:4" hidden="1" x14ac:dyDescent="0.3">
      <c r="A8098">
        <v>8096</v>
      </c>
      <c r="B8098" s="1" t="s">
        <v>10606</v>
      </c>
      <c r="C8098" t="s">
        <v>70</v>
      </c>
      <c r="D8098" s="1" t="s">
        <v>10607</v>
      </c>
    </row>
    <row r="8099" spans="1:4" hidden="1" x14ac:dyDescent="0.3">
      <c r="A8099">
        <v>8097</v>
      </c>
      <c r="B8099" t="s">
        <v>10608</v>
      </c>
      <c r="C8099" t="s">
        <v>73</v>
      </c>
      <c r="D8099">
        <v>1.0000260939541401</v>
      </c>
    </row>
    <row r="8100" spans="1:4" hidden="1" x14ac:dyDescent="0.3">
      <c r="A8100">
        <v>8098</v>
      </c>
      <c r="B8100" t="s">
        <v>74</v>
      </c>
      <c r="C8100" t="s">
        <v>75</v>
      </c>
      <c r="D8100">
        <v>2.7397260273972599E-3</v>
      </c>
    </row>
    <row r="8101" spans="1:4" hidden="1" x14ac:dyDescent="0.3">
      <c r="A8101">
        <v>8099</v>
      </c>
      <c r="B8101" t="s">
        <v>76</v>
      </c>
      <c r="C8101" t="s">
        <v>77</v>
      </c>
      <c r="D8101">
        <v>0</v>
      </c>
    </row>
    <row r="8102" spans="1:4" hidden="1" x14ac:dyDescent="0.3">
      <c r="A8102">
        <v>8100</v>
      </c>
      <c r="B8102" t="s">
        <v>78</v>
      </c>
      <c r="C8102" t="s">
        <v>79</v>
      </c>
      <c r="D8102">
        <v>0</v>
      </c>
    </row>
    <row r="8103" spans="1:4" hidden="1" x14ac:dyDescent="0.3">
      <c r="A8103">
        <v>8101</v>
      </c>
      <c r="B8103" s="1" t="s">
        <v>10609</v>
      </c>
      <c r="C8103" t="s">
        <v>81</v>
      </c>
      <c r="D8103" s="1" t="s">
        <v>10610</v>
      </c>
    </row>
    <row r="8104" spans="1:4" hidden="1" x14ac:dyDescent="0.3">
      <c r="A8104">
        <v>8102</v>
      </c>
      <c r="B8104" t="s">
        <v>10611</v>
      </c>
      <c r="C8104" t="s">
        <v>84</v>
      </c>
      <c r="D8104">
        <v>1.0000318136381801</v>
      </c>
    </row>
    <row r="8105" spans="1:4" hidden="1" x14ac:dyDescent="0.3">
      <c r="A8105">
        <v>8103</v>
      </c>
      <c r="B8105" s="1" t="s">
        <v>10612</v>
      </c>
      <c r="C8105" t="s">
        <v>86</v>
      </c>
      <c r="D8105" s="1" t="s">
        <v>10613</v>
      </c>
    </row>
    <row r="8106" spans="1:4" hidden="1" x14ac:dyDescent="0.3">
      <c r="A8106">
        <v>8104</v>
      </c>
      <c r="B8106" t="s">
        <v>10614</v>
      </c>
      <c r="C8106" t="s">
        <v>89</v>
      </c>
      <c r="D8106">
        <v>104744554.02054401</v>
      </c>
    </row>
    <row r="8107" spans="1:4" hidden="1" x14ac:dyDescent="0.3">
      <c r="A8107">
        <v>8105</v>
      </c>
      <c r="B8107" s="1" t="s">
        <v>10615</v>
      </c>
      <c r="C8107" t="s">
        <v>91</v>
      </c>
      <c r="D8107" s="1" t="s">
        <v>10549</v>
      </c>
    </row>
    <row r="8108" spans="1:4" hidden="1" x14ac:dyDescent="0.3">
      <c r="A8108">
        <v>8106</v>
      </c>
      <c r="B8108" t="s">
        <v>10616</v>
      </c>
      <c r="C8108" t="s">
        <v>94</v>
      </c>
      <c r="D8108">
        <v>82384473.949130401</v>
      </c>
    </row>
    <row r="8109" spans="1:4" hidden="1" x14ac:dyDescent="0.3">
      <c r="A8109">
        <v>8107</v>
      </c>
      <c r="B8109" t="s">
        <v>10617</v>
      </c>
      <c r="C8109" t="s">
        <v>96</v>
      </c>
      <c r="D8109">
        <v>38826196.745326601</v>
      </c>
    </row>
    <row r="8110" spans="1:4" hidden="1" x14ac:dyDescent="0.3">
      <c r="A8110">
        <v>8108</v>
      </c>
      <c r="B8110" t="s">
        <v>10618</v>
      </c>
      <c r="C8110" t="s">
        <v>98</v>
      </c>
      <c r="D8110">
        <v>35501873.738450103</v>
      </c>
    </row>
    <row r="8111" spans="1:4" hidden="1" x14ac:dyDescent="0.3">
      <c r="A8111">
        <v>8109</v>
      </c>
      <c r="B8111" s="1" t="s">
        <v>10619</v>
      </c>
      <c r="C8111" t="s">
        <v>100</v>
      </c>
      <c r="D8111" s="1" t="s">
        <v>10620</v>
      </c>
    </row>
    <row r="8112" spans="1:4" hidden="1" x14ac:dyDescent="0.3">
      <c r="A8112">
        <v>8110</v>
      </c>
      <c r="B8112" t="s">
        <v>10621</v>
      </c>
      <c r="C8112" t="s">
        <v>103</v>
      </c>
      <c r="D8112">
        <v>6.0099572421317702E-3</v>
      </c>
    </row>
    <row r="8113" spans="1:4" hidden="1" x14ac:dyDescent="0.3">
      <c r="A8113">
        <v>8111</v>
      </c>
      <c r="B8113" t="s">
        <v>10622</v>
      </c>
      <c r="C8113" t="s">
        <v>105</v>
      </c>
      <c r="D8113">
        <v>6.2475986367483305E-4</v>
      </c>
    </row>
    <row r="8114" spans="1:4" hidden="1" x14ac:dyDescent="0.3">
      <c r="A8114">
        <v>8112</v>
      </c>
      <c r="B8114" t="s">
        <v>10623</v>
      </c>
      <c r="C8114" t="s">
        <v>107</v>
      </c>
      <c r="D8114">
        <v>1.19660209558629E-2</v>
      </c>
    </row>
    <row r="8115" spans="1:4" hidden="1" x14ac:dyDescent="0.3">
      <c r="A8115">
        <v>8113</v>
      </c>
      <c r="B8115" s="1" t="s">
        <v>10624</v>
      </c>
      <c r="C8115" t="s">
        <v>109</v>
      </c>
      <c r="D8115" s="1" t="s">
        <v>10625</v>
      </c>
    </row>
    <row r="8116" spans="1:4" x14ac:dyDescent="0.3">
      <c r="A8116">
        <v>8114</v>
      </c>
      <c r="B8116" t="s">
        <v>10626</v>
      </c>
      <c r="C8116" t="s">
        <v>207</v>
      </c>
      <c r="D8116">
        <v>156712750.22198099</v>
      </c>
    </row>
    <row r="8117" spans="1:4" hidden="1" x14ac:dyDescent="0.3">
      <c r="A8117">
        <v>8115</v>
      </c>
      <c r="B8117" t="s">
        <v>10627</v>
      </c>
      <c r="C8117" t="s">
        <v>209</v>
      </c>
      <c r="D8117">
        <v>-471.201667155255</v>
      </c>
    </row>
    <row r="8118" spans="1:4" hidden="1" x14ac:dyDescent="0.3">
      <c r="A8118">
        <v>8116</v>
      </c>
      <c r="B8118" t="s">
        <v>10628</v>
      </c>
      <c r="C8118" t="s">
        <v>211</v>
      </c>
      <c r="D8118">
        <v>-222.067982176577</v>
      </c>
    </row>
    <row r="8119" spans="1:4" hidden="1" x14ac:dyDescent="0.3">
      <c r="A8119">
        <v>8117</v>
      </c>
      <c r="B8119" s="1" t="s">
        <v>10629</v>
      </c>
      <c r="C8119" t="s">
        <v>213</v>
      </c>
      <c r="D8119" s="1" t="s">
        <v>10630</v>
      </c>
    </row>
    <row r="8120" spans="1:4" hidden="1" x14ac:dyDescent="0.3">
      <c r="A8120">
        <v>8118</v>
      </c>
      <c r="B8120" t="s">
        <v>10631</v>
      </c>
      <c r="C8120" t="s">
        <v>216</v>
      </c>
      <c r="D8120">
        <v>82385085.399678603</v>
      </c>
    </row>
    <row r="8121" spans="1:4" hidden="1" x14ac:dyDescent="0.3">
      <c r="A8121">
        <v>8119</v>
      </c>
      <c r="B8121" t="s">
        <v>10632</v>
      </c>
      <c r="C8121" t="s">
        <v>218</v>
      </c>
      <c r="D8121">
        <v>38826453.6214462</v>
      </c>
    </row>
    <row r="8122" spans="1:4" hidden="1" x14ac:dyDescent="0.3">
      <c r="A8122">
        <v>8120</v>
      </c>
      <c r="B8122" t="s">
        <v>10633</v>
      </c>
      <c r="C8122" t="s">
        <v>220</v>
      </c>
      <c r="D8122">
        <v>35502107.524883501</v>
      </c>
    </row>
    <row r="8123" spans="1:4" hidden="1" x14ac:dyDescent="0.3">
      <c r="A8123">
        <v>8121</v>
      </c>
      <c r="B8123" s="1" t="s">
        <v>10634</v>
      </c>
      <c r="C8123" t="s">
        <v>222</v>
      </c>
      <c r="D8123" s="1" t="s">
        <v>10635</v>
      </c>
    </row>
    <row r="8124" spans="1:4" hidden="1" x14ac:dyDescent="0.3">
      <c r="A8124">
        <v>8122</v>
      </c>
      <c r="B8124" t="s">
        <v>10636</v>
      </c>
      <c r="C8124" t="s">
        <v>225</v>
      </c>
      <c r="D8124">
        <v>104745153.11066499</v>
      </c>
    </row>
    <row r="8125" spans="1:4" hidden="1" x14ac:dyDescent="0.3">
      <c r="A8125">
        <v>8123</v>
      </c>
      <c r="B8125" t="s">
        <v>10637</v>
      </c>
      <c r="C8125" t="s">
        <v>227</v>
      </c>
      <c r="D8125">
        <v>-599.09012089669704</v>
      </c>
    </row>
    <row r="8126" spans="1:4" hidden="1" x14ac:dyDescent="0.3">
      <c r="A8126">
        <v>8124</v>
      </c>
      <c r="B8126" s="1" t="s">
        <v>10638</v>
      </c>
      <c r="C8126" t="s">
        <v>229</v>
      </c>
      <c r="D8126" s="1" t="s">
        <v>10639</v>
      </c>
    </row>
    <row r="8127" spans="1:4" hidden="1" x14ac:dyDescent="0.3">
      <c r="A8127">
        <v>8125</v>
      </c>
      <c r="B8127" t="s">
        <v>10640</v>
      </c>
      <c r="C8127" t="s">
        <v>112</v>
      </c>
      <c r="D8127">
        <v>140.24888108819999</v>
      </c>
    </row>
    <row r="8128" spans="1:4" hidden="1" x14ac:dyDescent="0.3">
      <c r="A8128">
        <v>8126</v>
      </c>
      <c r="B8128" t="s">
        <v>10641</v>
      </c>
      <c r="C8128" t="s">
        <v>114</v>
      </c>
      <c r="D8128">
        <v>34.8081374482922</v>
      </c>
    </row>
    <row r="8129" spans="1:4" hidden="1" x14ac:dyDescent="0.3">
      <c r="A8129">
        <v>8127</v>
      </c>
      <c r="B8129" s="1" t="s">
        <v>10642</v>
      </c>
      <c r="C8129" t="s">
        <v>116</v>
      </c>
      <c r="D8129" s="1" t="s">
        <v>10643</v>
      </c>
    </row>
    <row r="8130" spans="1:4" hidden="1" x14ac:dyDescent="0.3">
      <c r="A8130">
        <v>8128</v>
      </c>
      <c r="B8130" t="s">
        <v>10644</v>
      </c>
      <c r="C8130" t="s">
        <v>119</v>
      </c>
      <c r="D8130">
        <v>82385085.399678603</v>
      </c>
    </row>
    <row r="8131" spans="1:4" hidden="1" x14ac:dyDescent="0.3">
      <c r="A8131">
        <v>8129</v>
      </c>
      <c r="B8131" t="s">
        <v>10645</v>
      </c>
      <c r="C8131" t="s">
        <v>121</v>
      </c>
      <c r="D8131">
        <v>38826453.6214462</v>
      </c>
    </row>
    <row r="8132" spans="1:4" hidden="1" x14ac:dyDescent="0.3">
      <c r="A8132">
        <v>8130</v>
      </c>
      <c r="B8132" s="1" t="s">
        <v>10646</v>
      </c>
      <c r="C8132" t="s">
        <v>123</v>
      </c>
      <c r="D8132" s="1" t="s">
        <v>10647</v>
      </c>
    </row>
    <row r="8133" spans="1:4" hidden="1" x14ac:dyDescent="0.3">
      <c r="A8133">
        <v>8131</v>
      </c>
      <c r="B8133" t="s">
        <v>10648</v>
      </c>
      <c r="C8133" t="s">
        <v>126</v>
      </c>
      <c r="D8133">
        <v>0.78650383399335899</v>
      </c>
    </row>
    <row r="8134" spans="1:4" hidden="1" x14ac:dyDescent="0.3">
      <c r="A8134">
        <v>8132</v>
      </c>
      <c r="B8134" t="s">
        <v>10649</v>
      </c>
      <c r="C8134" t="s">
        <v>128</v>
      </c>
      <c r="D8134">
        <v>0.37066362783368401</v>
      </c>
    </row>
    <row r="8135" spans="1:4" hidden="1" x14ac:dyDescent="0.3">
      <c r="A8135">
        <v>8133</v>
      </c>
      <c r="B8135" s="1" t="s">
        <v>10650</v>
      </c>
      <c r="C8135" t="s">
        <v>130</v>
      </c>
      <c r="D8135" s="1" t="s">
        <v>10651</v>
      </c>
    </row>
    <row r="8136" spans="1:4" hidden="1" x14ac:dyDescent="0.3">
      <c r="A8136">
        <v>8134</v>
      </c>
      <c r="B8136" s="1" t="s">
        <v>10652</v>
      </c>
      <c r="C8136" t="s">
        <v>4</v>
      </c>
      <c r="D8136" t="s">
        <v>10653</v>
      </c>
    </row>
    <row r="8137" spans="1:4" hidden="1" x14ac:dyDescent="0.3">
      <c r="A8137">
        <v>8135</v>
      </c>
      <c r="B8137" t="s">
        <v>10654</v>
      </c>
      <c r="C8137" t="s">
        <v>7</v>
      </c>
      <c r="D8137">
        <v>1341.7</v>
      </c>
    </row>
    <row r="8138" spans="1:4" hidden="1" x14ac:dyDescent="0.3">
      <c r="A8138">
        <v>8136</v>
      </c>
      <c r="B8138" s="1" t="s">
        <v>10655</v>
      </c>
      <c r="C8138" t="s">
        <v>9</v>
      </c>
      <c r="D8138" s="1" t="s">
        <v>10656</v>
      </c>
    </row>
    <row r="8139" spans="1:4" hidden="1" x14ac:dyDescent="0.3">
      <c r="A8139">
        <v>8137</v>
      </c>
      <c r="B8139" t="s">
        <v>10657</v>
      </c>
      <c r="C8139" t="s">
        <v>14</v>
      </c>
      <c r="D8139">
        <v>99.7421875</v>
      </c>
    </row>
    <row r="8140" spans="1:4" hidden="1" x14ac:dyDescent="0.3">
      <c r="A8140">
        <v>8138</v>
      </c>
      <c r="B8140" t="s">
        <v>10658</v>
      </c>
      <c r="C8140" t="s">
        <v>16</v>
      </c>
      <c r="D8140">
        <v>4.3317337587840896</v>
      </c>
    </row>
    <row r="8141" spans="1:4" hidden="1" x14ac:dyDescent="0.3">
      <c r="A8141">
        <v>8139</v>
      </c>
      <c r="B8141" s="1" t="s">
        <v>10659</v>
      </c>
      <c r="C8141" t="s">
        <v>140</v>
      </c>
      <c r="D8141" s="1" t="s">
        <v>10660</v>
      </c>
    </row>
    <row r="8142" spans="1:4" hidden="1" x14ac:dyDescent="0.3">
      <c r="A8142">
        <v>8140</v>
      </c>
      <c r="B8142" t="s">
        <v>9945</v>
      </c>
      <c r="C8142" t="s">
        <v>22</v>
      </c>
      <c r="D8142">
        <v>95.85</v>
      </c>
    </row>
    <row r="8143" spans="1:4" hidden="1" x14ac:dyDescent="0.3">
      <c r="A8143">
        <v>8141</v>
      </c>
      <c r="B8143" t="s">
        <v>10661</v>
      </c>
      <c r="C8143" t="s">
        <v>24</v>
      </c>
      <c r="D8143">
        <v>4.6651464871767701</v>
      </c>
    </row>
    <row r="8144" spans="1:4" hidden="1" x14ac:dyDescent="0.3">
      <c r="A8144">
        <v>8142</v>
      </c>
      <c r="B8144" s="1" t="s">
        <v>10662</v>
      </c>
      <c r="C8144" t="s">
        <v>145</v>
      </c>
      <c r="D8144" s="1" t="s">
        <v>10663</v>
      </c>
    </row>
    <row r="8145" spans="1:4" hidden="1" x14ac:dyDescent="0.3">
      <c r="A8145">
        <v>8143</v>
      </c>
      <c r="B8145" t="s">
        <v>10664</v>
      </c>
      <c r="C8145" t="s">
        <v>35</v>
      </c>
      <c r="D8145">
        <v>-2.5872682467830601</v>
      </c>
    </row>
    <row r="8146" spans="1:4" hidden="1" x14ac:dyDescent="0.3">
      <c r="A8146">
        <v>8144</v>
      </c>
      <c r="B8146" t="s">
        <v>10665</v>
      </c>
      <c r="C8146" t="s">
        <v>149</v>
      </c>
      <c r="D8146">
        <v>0.77447961544675503</v>
      </c>
    </row>
    <row r="8147" spans="1:4" hidden="1" x14ac:dyDescent="0.3">
      <c r="A8147">
        <v>8145</v>
      </c>
      <c r="B8147" s="1" t="s">
        <v>10666</v>
      </c>
      <c r="C8147" t="s">
        <v>151</v>
      </c>
      <c r="D8147" s="1" t="s">
        <v>10667</v>
      </c>
    </row>
    <row r="8148" spans="1:4" hidden="1" x14ac:dyDescent="0.3">
      <c r="A8148">
        <v>8146</v>
      </c>
      <c r="B8148" t="s">
        <v>10668</v>
      </c>
      <c r="C8148" t="s">
        <v>30</v>
      </c>
      <c r="D8148">
        <v>1.68027478451771</v>
      </c>
    </row>
    <row r="8149" spans="1:4" hidden="1" x14ac:dyDescent="0.3">
      <c r="A8149">
        <v>8147</v>
      </c>
      <c r="B8149" t="s">
        <v>10669</v>
      </c>
      <c r="C8149" t="s">
        <v>32</v>
      </c>
      <c r="D8149">
        <v>0.12502989489543601</v>
      </c>
    </row>
    <row r="8150" spans="1:4" hidden="1" x14ac:dyDescent="0.3">
      <c r="A8150">
        <v>8148</v>
      </c>
      <c r="B8150" s="1" t="s">
        <v>10670</v>
      </c>
      <c r="C8150" t="s">
        <v>155</v>
      </c>
      <c r="D8150" s="1" t="s">
        <v>10671</v>
      </c>
    </row>
    <row r="8151" spans="1:4" hidden="1" x14ac:dyDescent="0.3">
      <c r="A8151">
        <v>8149</v>
      </c>
      <c r="B8151" t="s">
        <v>10672</v>
      </c>
      <c r="C8151" t="s">
        <v>40</v>
      </c>
      <c r="D8151">
        <v>1.9069934622653499</v>
      </c>
    </row>
    <row r="8152" spans="1:4" hidden="1" x14ac:dyDescent="0.3">
      <c r="A8152">
        <v>8150</v>
      </c>
      <c r="B8152" t="s">
        <v>10673</v>
      </c>
      <c r="C8152" t="s">
        <v>42</v>
      </c>
      <c r="D8152">
        <v>0.166159672983833</v>
      </c>
    </row>
    <row r="8153" spans="1:4" hidden="1" x14ac:dyDescent="0.3">
      <c r="A8153">
        <v>8151</v>
      </c>
      <c r="B8153" s="1" t="s">
        <v>10674</v>
      </c>
      <c r="C8153" t="s">
        <v>159</v>
      </c>
      <c r="D8153" s="1" t="s">
        <v>10675</v>
      </c>
    </row>
    <row r="8154" spans="1:4" hidden="1" x14ac:dyDescent="0.3">
      <c r="A8154">
        <v>8152</v>
      </c>
      <c r="B8154" t="s">
        <v>10676</v>
      </c>
      <c r="C8154" t="s">
        <v>161</v>
      </c>
      <c r="D8154">
        <v>0.99954555952052804</v>
      </c>
    </row>
    <row r="8155" spans="1:4" hidden="1" x14ac:dyDescent="0.3">
      <c r="A8155">
        <v>8153</v>
      </c>
      <c r="B8155" t="s">
        <v>10677</v>
      </c>
      <c r="C8155" t="s">
        <v>163</v>
      </c>
      <c r="D8155">
        <v>0.99995153985255603</v>
      </c>
    </row>
    <row r="8156" spans="1:4" hidden="1" x14ac:dyDescent="0.3">
      <c r="A8156">
        <v>8154</v>
      </c>
      <c r="B8156" s="1" t="s">
        <v>10678</v>
      </c>
      <c r="C8156" t="s">
        <v>165</v>
      </c>
      <c r="D8156" s="1" t="s">
        <v>10679</v>
      </c>
    </row>
    <row r="8157" spans="1:4" hidden="1" x14ac:dyDescent="0.3">
      <c r="A8157">
        <v>8155</v>
      </c>
      <c r="B8157" t="s">
        <v>10680</v>
      </c>
      <c r="C8157" t="s">
        <v>168</v>
      </c>
      <c r="D8157">
        <v>1.00021115460545</v>
      </c>
    </row>
    <row r="8158" spans="1:4" hidden="1" x14ac:dyDescent="0.3">
      <c r="A8158">
        <v>8156</v>
      </c>
      <c r="B8158" t="s">
        <v>10681</v>
      </c>
      <c r="C8158" t="s">
        <v>170</v>
      </c>
      <c r="D8158">
        <v>0.99963187373873097</v>
      </c>
    </row>
    <row r="8159" spans="1:4" hidden="1" x14ac:dyDescent="0.3">
      <c r="A8159">
        <v>8157</v>
      </c>
      <c r="B8159" s="1" t="s">
        <v>10682</v>
      </c>
      <c r="C8159" t="s">
        <v>172</v>
      </c>
      <c r="D8159" s="1" t="s">
        <v>10683</v>
      </c>
    </row>
    <row r="8160" spans="1:4" hidden="1" x14ac:dyDescent="0.3">
      <c r="A8160">
        <v>8158</v>
      </c>
      <c r="B8160" s="1" t="s">
        <v>10684</v>
      </c>
      <c r="C8160" t="s">
        <v>55</v>
      </c>
      <c r="D8160" s="1" t="s">
        <v>10685</v>
      </c>
    </row>
    <row r="8161" spans="1:4" hidden="1" x14ac:dyDescent="0.3">
      <c r="A8161">
        <v>8159</v>
      </c>
      <c r="B8161" s="1" t="s">
        <v>10686</v>
      </c>
      <c r="C8161" t="s">
        <v>52</v>
      </c>
      <c r="D8161" s="1" t="s">
        <v>10687</v>
      </c>
    </row>
    <row r="8162" spans="1:4" hidden="1" x14ac:dyDescent="0.3">
      <c r="A8162">
        <v>8160</v>
      </c>
      <c r="B8162" s="1" t="s">
        <v>10688</v>
      </c>
      <c r="C8162" t="s">
        <v>58</v>
      </c>
      <c r="D8162" s="1" t="s">
        <v>10689</v>
      </c>
    </row>
    <row r="8163" spans="1:4" hidden="1" x14ac:dyDescent="0.3">
      <c r="A8163">
        <v>8161</v>
      </c>
      <c r="B8163" t="s">
        <v>10690</v>
      </c>
      <c r="C8163" t="s">
        <v>61</v>
      </c>
      <c r="D8163">
        <v>156662753.161432</v>
      </c>
    </row>
    <row r="8164" spans="1:4" hidden="1" x14ac:dyDescent="0.3">
      <c r="A8164">
        <v>8162</v>
      </c>
      <c r="B8164" t="s">
        <v>10691</v>
      </c>
      <c r="C8164" t="s">
        <v>63</v>
      </c>
      <c r="D8164">
        <v>82347646.281968296</v>
      </c>
    </row>
    <row r="8165" spans="1:4" hidden="1" x14ac:dyDescent="0.3">
      <c r="A8165">
        <v>8163</v>
      </c>
      <c r="B8165" t="s">
        <v>10692</v>
      </c>
      <c r="C8165" t="s">
        <v>65</v>
      </c>
      <c r="D8165">
        <v>38824572.085778996</v>
      </c>
    </row>
    <row r="8166" spans="1:4" hidden="1" x14ac:dyDescent="0.3">
      <c r="A8166">
        <v>8164</v>
      </c>
      <c r="B8166" s="1" t="s">
        <v>10693</v>
      </c>
      <c r="C8166" t="s">
        <v>67</v>
      </c>
      <c r="D8166" s="1" t="s">
        <v>10694</v>
      </c>
    </row>
    <row r="8167" spans="1:4" hidden="1" x14ac:dyDescent="0.3">
      <c r="A8167">
        <v>8165</v>
      </c>
      <c r="B8167" s="1" t="s">
        <v>10695</v>
      </c>
      <c r="C8167" t="s">
        <v>70</v>
      </c>
      <c r="D8167" s="1" t="s">
        <v>10696</v>
      </c>
    </row>
    <row r="8168" spans="1:4" hidden="1" x14ac:dyDescent="0.3">
      <c r="A8168">
        <v>8166</v>
      </c>
      <c r="B8168" t="s">
        <v>10697</v>
      </c>
      <c r="C8168" t="s">
        <v>73</v>
      </c>
      <c r="D8168">
        <v>1.0000318136381801</v>
      </c>
    </row>
    <row r="8169" spans="1:4" hidden="1" x14ac:dyDescent="0.3">
      <c r="A8169">
        <v>8167</v>
      </c>
      <c r="B8169" t="s">
        <v>74</v>
      </c>
      <c r="C8169" t="s">
        <v>75</v>
      </c>
      <c r="D8169">
        <v>2.7397260273972599E-3</v>
      </c>
    </row>
    <row r="8170" spans="1:4" hidden="1" x14ac:dyDescent="0.3">
      <c r="A8170">
        <v>8168</v>
      </c>
      <c r="B8170" t="s">
        <v>76</v>
      </c>
      <c r="C8170" t="s">
        <v>77</v>
      </c>
      <c r="D8170">
        <v>0</v>
      </c>
    </row>
    <row r="8171" spans="1:4" hidden="1" x14ac:dyDescent="0.3">
      <c r="A8171">
        <v>8169</v>
      </c>
      <c r="B8171" t="s">
        <v>470</v>
      </c>
      <c r="C8171" t="s">
        <v>79</v>
      </c>
      <c r="D8171" s="2">
        <v>-2.2204460492503101E-16</v>
      </c>
    </row>
    <row r="8172" spans="1:4" hidden="1" x14ac:dyDescent="0.3">
      <c r="A8172">
        <v>8170</v>
      </c>
      <c r="B8172" s="1" t="s">
        <v>10698</v>
      </c>
      <c r="C8172" t="s">
        <v>81</v>
      </c>
      <c r="D8172" s="1" t="s">
        <v>10699</v>
      </c>
    </row>
    <row r="8173" spans="1:4" hidden="1" x14ac:dyDescent="0.3">
      <c r="A8173">
        <v>8171</v>
      </c>
      <c r="B8173" t="s">
        <v>10700</v>
      </c>
      <c r="C8173" t="s">
        <v>84</v>
      </c>
      <c r="D8173">
        <v>1.00002605862426</v>
      </c>
    </row>
    <row r="8174" spans="1:4" hidden="1" x14ac:dyDescent="0.3">
      <c r="A8174">
        <v>8172</v>
      </c>
      <c r="B8174" s="1" t="s">
        <v>10701</v>
      </c>
      <c r="C8174" t="s">
        <v>86</v>
      </c>
      <c r="D8174" s="1" t="s">
        <v>10702</v>
      </c>
    </row>
    <row r="8175" spans="1:4" hidden="1" x14ac:dyDescent="0.3">
      <c r="A8175">
        <v>8173</v>
      </c>
      <c r="B8175" t="s">
        <v>10703</v>
      </c>
      <c r="C8175" t="s">
        <v>89</v>
      </c>
      <c r="D8175">
        <v>104745156.811203</v>
      </c>
    </row>
    <row r="8176" spans="1:4" hidden="1" x14ac:dyDescent="0.3">
      <c r="A8176">
        <v>8174</v>
      </c>
      <c r="B8176" s="1" t="s">
        <v>10704</v>
      </c>
      <c r="C8176" t="s">
        <v>91</v>
      </c>
      <c r="D8176" s="1" t="s">
        <v>10639</v>
      </c>
    </row>
    <row r="8177" spans="1:4" hidden="1" x14ac:dyDescent="0.3">
      <c r="A8177">
        <v>8175</v>
      </c>
      <c r="B8177" t="s">
        <v>10705</v>
      </c>
      <c r="C8177" t="s">
        <v>94</v>
      </c>
      <c r="D8177">
        <v>82347646.281968296</v>
      </c>
    </row>
    <row r="8178" spans="1:4" hidden="1" x14ac:dyDescent="0.3">
      <c r="A8178">
        <v>8176</v>
      </c>
      <c r="B8178" t="s">
        <v>10706</v>
      </c>
      <c r="C8178" t="s">
        <v>96</v>
      </c>
      <c r="D8178">
        <v>38824572.085778996</v>
      </c>
    </row>
    <row r="8179" spans="1:4" hidden="1" x14ac:dyDescent="0.3">
      <c r="A8179">
        <v>8177</v>
      </c>
      <c r="B8179" t="s">
        <v>10707</v>
      </c>
      <c r="C8179" t="s">
        <v>98</v>
      </c>
      <c r="D8179">
        <v>35490534.793684602</v>
      </c>
    </row>
    <row r="8180" spans="1:4" hidden="1" x14ac:dyDescent="0.3">
      <c r="A8180">
        <v>8178</v>
      </c>
      <c r="B8180" s="1" t="s">
        <v>10708</v>
      </c>
      <c r="C8180" t="s">
        <v>100</v>
      </c>
      <c r="D8180" s="1" t="s">
        <v>10709</v>
      </c>
    </row>
    <row r="8181" spans="1:4" hidden="1" x14ac:dyDescent="0.3">
      <c r="A8181">
        <v>8179</v>
      </c>
      <c r="B8181" t="s">
        <v>10710</v>
      </c>
      <c r="C8181" t="s">
        <v>103</v>
      </c>
      <c r="D8181">
        <v>6.0119131992336502E-3</v>
      </c>
    </row>
    <row r="8182" spans="1:4" hidden="1" x14ac:dyDescent="0.3">
      <c r="A8182">
        <v>8180</v>
      </c>
      <c r="B8182" t="s">
        <v>10711</v>
      </c>
      <c r="C8182" t="s">
        <v>105</v>
      </c>
      <c r="D8182">
        <v>6.2281874082362795E-4</v>
      </c>
    </row>
    <row r="8183" spans="1:4" hidden="1" x14ac:dyDescent="0.3">
      <c r="A8183">
        <v>8181</v>
      </c>
      <c r="B8183" t="s">
        <v>10712</v>
      </c>
      <c r="C8183" t="s">
        <v>107</v>
      </c>
      <c r="D8183">
        <v>1.19407325167066E-2</v>
      </c>
    </row>
    <row r="8184" spans="1:4" hidden="1" x14ac:dyDescent="0.3">
      <c r="A8184">
        <v>8182</v>
      </c>
      <c r="B8184" s="1" t="s">
        <v>10713</v>
      </c>
      <c r="C8184" t="s">
        <v>109</v>
      </c>
      <c r="D8184" s="1" t="s">
        <v>10714</v>
      </c>
    </row>
    <row r="8185" spans="1:4" x14ac:dyDescent="0.3">
      <c r="A8185">
        <v>8183</v>
      </c>
      <c r="B8185" t="s">
        <v>10715</v>
      </c>
      <c r="C8185" t="s">
        <v>207</v>
      </c>
      <c r="D8185">
        <v>156662546.010932</v>
      </c>
    </row>
    <row r="8186" spans="1:4" hidden="1" x14ac:dyDescent="0.3">
      <c r="A8186">
        <v>8184</v>
      </c>
      <c r="B8186" t="s">
        <v>10716</v>
      </c>
      <c r="C8186" t="s">
        <v>209</v>
      </c>
      <c r="D8186">
        <v>473.89596261581698</v>
      </c>
    </row>
    <row r="8187" spans="1:4" hidden="1" x14ac:dyDescent="0.3">
      <c r="A8187">
        <v>8185</v>
      </c>
      <c r="B8187" t="s">
        <v>10717</v>
      </c>
      <c r="C8187" t="s">
        <v>211</v>
      </c>
      <c r="D8187">
        <v>223.42863159090001</v>
      </c>
    </row>
    <row r="8188" spans="1:4" hidden="1" x14ac:dyDescent="0.3">
      <c r="A8188">
        <v>8186</v>
      </c>
      <c r="B8188" s="1" t="s">
        <v>10718</v>
      </c>
      <c r="C8188" t="s">
        <v>213</v>
      </c>
      <c r="D8188" s="1" t="s">
        <v>10719</v>
      </c>
    </row>
    <row r="8189" spans="1:4" hidden="1" x14ac:dyDescent="0.3">
      <c r="A8189">
        <v>8187</v>
      </c>
      <c r="B8189" t="s">
        <v>10720</v>
      </c>
      <c r="C8189" t="s">
        <v>216</v>
      </c>
      <c r="D8189">
        <v>82347031.326533094</v>
      </c>
    </row>
    <row r="8190" spans="1:4" hidden="1" x14ac:dyDescent="0.3">
      <c r="A8190">
        <v>8188</v>
      </c>
      <c r="B8190" t="s">
        <v>10721</v>
      </c>
      <c r="C8190" t="s">
        <v>218</v>
      </c>
      <c r="D8190">
        <v>38824311.613255799</v>
      </c>
    </row>
    <row r="8191" spans="1:4" hidden="1" x14ac:dyDescent="0.3">
      <c r="A8191">
        <v>8189</v>
      </c>
      <c r="B8191" t="s">
        <v>10722</v>
      </c>
      <c r="C8191" t="s">
        <v>220</v>
      </c>
      <c r="D8191">
        <v>35490301.504692599</v>
      </c>
    </row>
    <row r="8192" spans="1:4" hidden="1" x14ac:dyDescent="0.3">
      <c r="A8192">
        <v>8190</v>
      </c>
      <c r="B8192" s="1" t="s">
        <v>10723</v>
      </c>
      <c r="C8192" t="s">
        <v>222</v>
      </c>
      <c r="D8192" s="1" t="s">
        <v>10724</v>
      </c>
    </row>
    <row r="8193" spans="1:4" hidden="1" x14ac:dyDescent="0.3">
      <c r="A8193">
        <v>8191</v>
      </c>
      <c r="B8193" t="s">
        <v>10725</v>
      </c>
      <c r="C8193" t="s">
        <v>225</v>
      </c>
      <c r="D8193">
        <v>104744554.02054401</v>
      </c>
    </row>
    <row r="8194" spans="1:4" hidden="1" x14ac:dyDescent="0.3">
      <c r="A8194">
        <v>8192</v>
      </c>
      <c r="B8194" t="s">
        <v>10726</v>
      </c>
      <c r="C8194" t="s">
        <v>227</v>
      </c>
      <c r="D8194">
        <v>602.79065871238697</v>
      </c>
    </row>
    <row r="8195" spans="1:4" hidden="1" x14ac:dyDescent="0.3">
      <c r="A8195">
        <v>8193</v>
      </c>
      <c r="B8195" s="1" t="s">
        <v>10727</v>
      </c>
      <c r="C8195" t="s">
        <v>229</v>
      </c>
      <c r="D8195" s="1" t="s">
        <v>10728</v>
      </c>
    </row>
    <row r="8196" spans="1:4" hidden="1" x14ac:dyDescent="0.3">
      <c r="A8196">
        <v>8194</v>
      </c>
      <c r="B8196" t="s">
        <v>10729</v>
      </c>
      <c r="C8196" t="s">
        <v>112</v>
      </c>
      <c r="D8196">
        <v>-141.05947251557001</v>
      </c>
    </row>
    <row r="8197" spans="1:4" hidden="1" x14ac:dyDescent="0.3">
      <c r="A8197">
        <v>8195</v>
      </c>
      <c r="B8197" t="s">
        <v>10730</v>
      </c>
      <c r="C8197" t="s">
        <v>114</v>
      </c>
      <c r="D8197">
        <v>-37.043891568897401</v>
      </c>
    </row>
    <row r="8198" spans="1:4" hidden="1" x14ac:dyDescent="0.3">
      <c r="A8198">
        <v>8196</v>
      </c>
      <c r="B8198" s="1" t="s">
        <v>10731</v>
      </c>
      <c r="C8198" t="s">
        <v>116</v>
      </c>
      <c r="D8198" s="1" t="s">
        <v>10732</v>
      </c>
    </row>
    <row r="8199" spans="1:4" hidden="1" x14ac:dyDescent="0.3">
      <c r="A8199">
        <v>8197</v>
      </c>
      <c r="B8199" t="s">
        <v>10733</v>
      </c>
      <c r="C8199" t="s">
        <v>119</v>
      </c>
      <c r="D8199">
        <v>82347031.326533094</v>
      </c>
    </row>
    <row r="8200" spans="1:4" hidden="1" x14ac:dyDescent="0.3">
      <c r="A8200">
        <v>8198</v>
      </c>
      <c r="B8200" t="s">
        <v>10734</v>
      </c>
      <c r="C8200" t="s">
        <v>121</v>
      </c>
      <c r="D8200">
        <v>38824311.613255799</v>
      </c>
    </row>
    <row r="8201" spans="1:4" hidden="1" x14ac:dyDescent="0.3">
      <c r="A8201">
        <v>8199</v>
      </c>
      <c r="B8201" s="1" t="s">
        <v>10735</v>
      </c>
      <c r="C8201" t="s">
        <v>123</v>
      </c>
      <c r="D8201" s="1" t="s">
        <v>10736</v>
      </c>
    </row>
    <row r="8202" spans="1:4" hidden="1" x14ac:dyDescent="0.3">
      <c r="A8202">
        <v>8200</v>
      </c>
      <c r="B8202" t="s">
        <v>10737</v>
      </c>
      <c r="C8202" t="s">
        <v>126</v>
      </c>
      <c r="D8202">
        <v>0.78614956454872098</v>
      </c>
    </row>
    <row r="8203" spans="1:4" hidden="1" x14ac:dyDescent="0.3">
      <c r="A8203">
        <v>8201</v>
      </c>
      <c r="B8203" t="s">
        <v>10738</v>
      </c>
      <c r="C8203" t="s">
        <v>128</v>
      </c>
      <c r="D8203">
        <v>0.37064743169230002</v>
      </c>
    </row>
    <row r="8204" spans="1:4" hidden="1" x14ac:dyDescent="0.3">
      <c r="A8204">
        <v>8202</v>
      </c>
      <c r="B8204" s="1" t="s">
        <v>10739</v>
      </c>
      <c r="C8204" t="s">
        <v>130</v>
      </c>
      <c r="D8204" s="1" t="s">
        <v>10740</v>
      </c>
    </row>
    <row r="8205" spans="1:4" hidden="1" x14ac:dyDescent="0.3">
      <c r="A8205">
        <v>8203</v>
      </c>
      <c r="B8205" s="1" t="s">
        <v>10741</v>
      </c>
      <c r="C8205" t="s">
        <v>4</v>
      </c>
      <c r="D8205" t="s">
        <v>10742</v>
      </c>
    </row>
    <row r="8206" spans="1:4" hidden="1" x14ac:dyDescent="0.3">
      <c r="A8206">
        <v>8204</v>
      </c>
      <c r="B8206" t="s">
        <v>10743</v>
      </c>
      <c r="C8206" t="s">
        <v>7</v>
      </c>
      <c r="D8206">
        <v>1339.66</v>
      </c>
    </row>
    <row r="8207" spans="1:4" hidden="1" x14ac:dyDescent="0.3">
      <c r="A8207">
        <v>8205</v>
      </c>
      <c r="B8207" s="1" t="s">
        <v>10744</v>
      </c>
      <c r="C8207" t="s">
        <v>9</v>
      </c>
      <c r="D8207" s="1" t="s">
        <v>10745</v>
      </c>
    </row>
    <row r="8208" spans="1:4" hidden="1" x14ac:dyDescent="0.3">
      <c r="A8208">
        <v>8206</v>
      </c>
      <c r="B8208" t="s">
        <v>10746</v>
      </c>
      <c r="C8208" t="s">
        <v>14</v>
      </c>
      <c r="D8208">
        <v>99.703125</v>
      </c>
    </row>
    <row r="8209" spans="1:4" hidden="1" x14ac:dyDescent="0.3">
      <c r="A8209">
        <v>8207</v>
      </c>
      <c r="B8209" t="s">
        <v>10747</v>
      </c>
      <c r="C8209" t="s">
        <v>16</v>
      </c>
      <c r="D8209">
        <v>4.3317995541957499</v>
      </c>
    </row>
    <row r="8210" spans="1:4" hidden="1" x14ac:dyDescent="0.3">
      <c r="A8210">
        <v>8208</v>
      </c>
      <c r="B8210" s="1" t="s">
        <v>10748</v>
      </c>
      <c r="C8210" t="s">
        <v>140</v>
      </c>
      <c r="D8210" s="1" t="s">
        <v>10749</v>
      </c>
    </row>
    <row r="8211" spans="1:4" hidden="1" x14ac:dyDescent="0.3">
      <c r="A8211">
        <v>8209</v>
      </c>
      <c r="B8211" t="s">
        <v>10481</v>
      </c>
      <c r="C8211" t="s">
        <v>22</v>
      </c>
      <c r="D8211">
        <v>96.1</v>
      </c>
    </row>
    <row r="8212" spans="1:4" hidden="1" x14ac:dyDescent="0.3">
      <c r="A8212">
        <v>8210</v>
      </c>
      <c r="B8212" t="s">
        <v>10750</v>
      </c>
      <c r="C8212" t="s">
        <v>24</v>
      </c>
      <c r="D8212">
        <v>4.6612418810737397</v>
      </c>
    </row>
    <row r="8213" spans="1:4" hidden="1" x14ac:dyDescent="0.3">
      <c r="A8213">
        <v>8211</v>
      </c>
      <c r="B8213" s="1" t="s">
        <v>10751</v>
      </c>
      <c r="C8213" t="s">
        <v>145</v>
      </c>
      <c r="D8213" s="1" t="s">
        <v>10752</v>
      </c>
    </row>
    <row r="8214" spans="1:4" hidden="1" x14ac:dyDescent="0.3">
      <c r="A8214">
        <v>8212</v>
      </c>
      <c r="B8214" t="s">
        <v>10753</v>
      </c>
      <c r="C8214" t="s">
        <v>35</v>
      </c>
      <c r="D8214">
        <v>0.42844966736478501</v>
      </c>
    </row>
    <row r="8215" spans="1:4" hidden="1" x14ac:dyDescent="0.3">
      <c r="A8215">
        <v>8213</v>
      </c>
      <c r="B8215" t="s">
        <v>10754</v>
      </c>
      <c r="C8215" t="s">
        <v>149</v>
      </c>
      <c r="D8215">
        <v>0.773946772931699</v>
      </c>
    </row>
    <row r="8216" spans="1:4" hidden="1" x14ac:dyDescent="0.3">
      <c r="A8216">
        <v>8214</v>
      </c>
      <c r="B8216" s="1" t="s">
        <v>10755</v>
      </c>
      <c r="C8216" t="s">
        <v>151</v>
      </c>
      <c r="D8216" s="1" t="s">
        <v>10756</v>
      </c>
    </row>
    <row r="8217" spans="1:4" hidden="1" x14ac:dyDescent="0.3">
      <c r="A8217">
        <v>8215</v>
      </c>
      <c r="B8217" t="s">
        <v>10757</v>
      </c>
      <c r="C8217" t="s">
        <v>30</v>
      </c>
      <c r="D8217">
        <v>0.271774144236613</v>
      </c>
    </row>
    <row r="8218" spans="1:4" hidden="1" x14ac:dyDescent="0.3">
      <c r="A8218">
        <v>8216</v>
      </c>
      <c r="B8218" t="s">
        <v>10758</v>
      </c>
      <c r="C8218" t="s">
        <v>32</v>
      </c>
      <c r="D8218">
        <v>0.124698697046773</v>
      </c>
    </row>
    <row r="8219" spans="1:4" hidden="1" x14ac:dyDescent="0.3">
      <c r="A8219">
        <v>8217</v>
      </c>
      <c r="B8219" s="1" t="s">
        <v>10759</v>
      </c>
      <c r="C8219" t="s">
        <v>155</v>
      </c>
      <c r="D8219" s="1" t="s">
        <v>10760</v>
      </c>
    </row>
    <row r="8220" spans="1:4" hidden="1" x14ac:dyDescent="0.3">
      <c r="A8220">
        <v>8218</v>
      </c>
      <c r="B8220" t="s">
        <v>10761</v>
      </c>
      <c r="C8220" t="s">
        <v>40</v>
      </c>
      <c r="D8220">
        <v>0.29977618839859999</v>
      </c>
    </row>
    <row r="8221" spans="1:4" hidden="1" x14ac:dyDescent="0.3">
      <c r="A8221">
        <v>8219</v>
      </c>
      <c r="B8221" t="s">
        <v>10762</v>
      </c>
      <c r="C8221" t="s">
        <v>42</v>
      </c>
      <c r="D8221">
        <v>0.167379821753705</v>
      </c>
    </row>
    <row r="8222" spans="1:4" hidden="1" x14ac:dyDescent="0.3">
      <c r="A8222">
        <v>8220</v>
      </c>
      <c r="B8222" s="1" t="s">
        <v>10763</v>
      </c>
      <c r="C8222" t="s">
        <v>159</v>
      </c>
      <c r="D8222" s="1" t="s">
        <v>10764</v>
      </c>
    </row>
    <row r="8223" spans="1:4" hidden="1" x14ac:dyDescent="0.3">
      <c r="A8223">
        <v>8221</v>
      </c>
      <c r="B8223" t="s">
        <v>10765</v>
      </c>
      <c r="C8223" t="s">
        <v>161</v>
      </c>
      <c r="D8223">
        <v>0.99847954088097102</v>
      </c>
    </row>
    <row r="8224" spans="1:4" hidden="1" x14ac:dyDescent="0.3">
      <c r="A8224">
        <v>8222</v>
      </c>
      <c r="B8224" t="s">
        <v>10766</v>
      </c>
      <c r="C8224" t="s">
        <v>163</v>
      </c>
      <c r="D8224">
        <v>0.99962529801782496</v>
      </c>
    </row>
    <row r="8225" spans="1:4" hidden="1" x14ac:dyDescent="0.3">
      <c r="A8225">
        <v>8223</v>
      </c>
      <c r="B8225" s="1" t="s">
        <v>10767</v>
      </c>
      <c r="C8225" t="s">
        <v>165</v>
      </c>
      <c r="D8225" s="1" t="s">
        <v>10768</v>
      </c>
    </row>
    <row r="8226" spans="1:4" hidden="1" x14ac:dyDescent="0.3">
      <c r="A8226">
        <v>8224</v>
      </c>
      <c r="B8226" t="s">
        <v>10769</v>
      </c>
      <c r="C8226" t="s">
        <v>168</v>
      </c>
      <c r="D8226">
        <v>0.99969971899906895</v>
      </c>
    </row>
    <row r="8227" spans="1:4" hidden="1" x14ac:dyDescent="0.3">
      <c r="A8227">
        <v>8225</v>
      </c>
      <c r="B8227" t="s">
        <v>10770</v>
      </c>
      <c r="C8227" t="s">
        <v>170</v>
      </c>
      <c r="D8227">
        <v>0.99970560973520195</v>
      </c>
    </row>
    <row r="8228" spans="1:4" hidden="1" x14ac:dyDescent="0.3">
      <c r="A8228">
        <v>8226</v>
      </c>
      <c r="B8228" s="1" t="s">
        <v>10771</v>
      </c>
      <c r="C8228" t="s">
        <v>172</v>
      </c>
      <c r="D8228" s="1" t="s">
        <v>10772</v>
      </c>
    </row>
    <row r="8229" spans="1:4" hidden="1" x14ac:dyDescent="0.3">
      <c r="A8229">
        <v>8227</v>
      </c>
      <c r="B8229" s="1" t="s">
        <v>10773</v>
      </c>
      <c r="C8229" t="s">
        <v>55</v>
      </c>
      <c r="D8229" s="1" t="s">
        <v>10774</v>
      </c>
    </row>
    <row r="8230" spans="1:4" hidden="1" x14ac:dyDescent="0.3">
      <c r="A8230">
        <v>8228</v>
      </c>
      <c r="B8230" s="1" t="s">
        <v>10775</v>
      </c>
      <c r="C8230" t="s">
        <v>52</v>
      </c>
      <c r="D8230" s="1" t="s">
        <v>10776</v>
      </c>
    </row>
    <row r="8231" spans="1:4" hidden="1" x14ac:dyDescent="0.3">
      <c r="A8231">
        <v>8229</v>
      </c>
      <c r="B8231" s="1" t="s">
        <v>10777</v>
      </c>
      <c r="C8231" t="s">
        <v>58</v>
      </c>
      <c r="D8231" s="1" t="s">
        <v>10778</v>
      </c>
    </row>
    <row r="8232" spans="1:4" hidden="1" x14ac:dyDescent="0.3">
      <c r="A8232">
        <v>8230</v>
      </c>
      <c r="B8232" t="s">
        <v>10779</v>
      </c>
      <c r="C8232" t="s">
        <v>61</v>
      </c>
      <c r="D8232">
        <v>156608783.97752699</v>
      </c>
    </row>
    <row r="8233" spans="1:4" hidden="1" x14ac:dyDescent="0.3">
      <c r="A8233">
        <v>8231</v>
      </c>
      <c r="B8233" t="s">
        <v>10780</v>
      </c>
      <c r="C8233" t="s">
        <v>63</v>
      </c>
      <c r="D8233">
        <v>82221826.031827807</v>
      </c>
    </row>
    <row r="8234" spans="1:4" hidden="1" x14ac:dyDescent="0.3">
      <c r="A8234">
        <v>8232</v>
      </c>
      <c r="B8234" t="s">
        <v>10781</v>
      </c>
      <c r="C8234" t="s">
        <v>65</v>
      </c>
      <c r="D8234">
        <v>38809764.066737801</v>
      </c>
    </row>
    <row r="8235" spans="1:4" hidden="1" x14ac:dyDescent="0.3">
      <c r="A8235">
        <v>8233</v>
      </c>
      <c r="B8235" s="1" t="s">
        <v>10782</v>
      </c>
      <c r="C8235" t="s">
        <v>67</v>
      </c>
      <c r="D8235" s="1" t="s">
        <v>10783</v>
      </c>
    </row>
    <row r="8236" spans="1:4" hidden="1" x14ac:dyDescent="0.3">
      <c r="A8236">
        <v>8234</v>
      </c>
      <c r="B8236" s="1" t="s">
        <v>10784</v>
      </c>
      <c r="C8236" t="s">
        <v>70</v>
      </c>
      <c r="D8236" s="1" t="s">
        <v>10785</v>
      </c>
    </row>
    <row r="8237" spans="1:4" hidden="1" x14ac:dyDescent="0.3">
      <c r="A8237">
        <v>8235</v>
      </c>
      <c r="B8237" t="s">
        <v>10786</v>
      </c>
      <c r="C8237" t="s">
        <v>73</v>
      </c>
      <c r="D8237">
        <v>1.00002605862426</v>
      </c>
    </row>
    <row r="8238" spans="1:4" hidden="1" x14ac:dyDescent="0.3">
      <c r="A8238">
        <v>8236</v>
      </c>
      <c r="B8238" t="s">
        <v>74</v>
      </c>
      <c r="C8238" t="s">
        <v>75</v>
      </c>
      <c r="D8238">
        <v>2.7397260273972599E-3</v>
      </c>
    </row>
    <row r="8239" spans="1:4" hidden="1" x14ac:dyDescent="0.3">
      <c r="A8239">
        <v>8237</v>
      </c>
      <c r="B8239" t="s">
        <v>76</v>
      </c>
      <c r="C8239" t="s">
        <v>77</v>
      </c>
      <c r="D8239">
        <v>0</v>
      </c>
    </row>
    <row r="8240" spans="1:4" hidden="1" x14ac:dyDescent="0.3">
      <c r="A8240">
        <v>8238</v>
      </c>
      <c r="B8240" t="s">
        <v>78</v>
      </c>
      <c r="C8240" t="s">
        <v>79</v>
      </c>
      <c r="D8240">
        <v>0</v>
      </c>
    </row>
    <row r="8241" spans="1:4" hidden="1" x14ac:dyDescent="0.3">
      <c r="A8241">
        <v>8239</v>
      </c>
      <c r="B8241" s="1" t="s">
        <v>10787</v>
      </c>
      <c r="C8241" t="s">
        <v>81</v>
      </c>
      <c r="D8241" s="1" t="s">
        <v>10788</v>
      </c>
    </row>
    <row r="8242" spans="1:4" hidden="1" x14ac:dyDescent="0.3">
      <c r="A8242">
        <v>8240</v>
      </c>
      <c r="B8242" t="s">
        <v>10789</v>
      </c>
      <c r="C8242" t="s">
        <v>84</v>
      </c>
      <c r="D8242">
        <v>1.0000297970235801</v>
      </c>
    </row>
    <row r="8243" spans="1:4" hidden="1" x14ac:dyDescent="0.3">
      <c r="A8243">
        <v>8241</v>
      </c>
      <c r="B8243" s="1" t="s">
        <v>10790</v>
      </c>
      <c r="C8243" t="s">
        <v>86</v>
      </c>
      <c r="D8243" s="1" t="s">
        <v>10791</v>
      </c>
    </row>
    <row r="8244" spans="1:4" hidden="1" x14ac:dyDescent="0.3">
      <c r="A8244">
        <v>8242</v>
      </c>
      <c r="B8244" t="s">
        <v>10792</v>
      </c>
      <c r="C8244" t="s">
        <v>89</v>
      </c>
      <c r="D8244">
        <v>104744765.24364799</v>
      </c>
    </row>
    <row r="8245" spans="1:4" hidden="1" x14ac:dyDescent="0.3">
      <c r="A8245">
        <v>8243</v>
      </c>
      <c r="B8245" s="1" t="s">
        <v>10793</v>
      </c>
      <c r="C8245" t="s">
        <v>91</v>
      </c>
      <c r="D8245" s="1" t="s">
        <v>10728</v>
      </c>
    </row>
    <row r="8246" spans="1:4" hidden="1" x14ac:dyDescent="0.3">
      <c r="A8246">
        <v>8244</v>
      </c>
      <c r="B8246" t="s">
        <v>10794</v>
      </c>
      <c r="C8246" t="s">
        <v>94</v>
      </c>
      <c r="D8246">
        <v>82221826.031827807</v>
      </c>
    </row>
    <row r="8247" spans="1:4" hidden="1" x14ac:dyDescent="0.3">
      <c r="A8247">
        <v>8245</v>
      </c>
      <c r="B8247" t="s">
        <v>10795</v>
      </c>
      <c r="C8247" t="s">
        <v>96</v>
      </c>
      <c r="D8247">
        <v>38809764.066737801</v>
      </c>
    </row>
    <row r="8248" spans="1:4" hidden="1" x14ac:dyDescent="0.3">
      <c r="A8248">
        <v>8246</v>
      </c>
      <c r="B8248" t="s">
        <v>10796</v>
      </c>
      <c r="C8248" t="s">
        <v>98</v>
      </c>
      <c r="D8248">
        <v>35577193.878962196</v>
      </c>
    </row>
    <row r="8249" spans="1:4" hidden="1" x14ac:dyDescent="0.3">
      <c r="A8249">
        <v>8247</v>
      </c>
      <c r="B8249" s="1" t="s">
        <v>10797</v>
      </c>
      <c r="C8249" t="s">
        <v>100</v>
      </c>
      <c r="D8249" s="1" t="s">
        <v>10798</v>
      </c>
    </row>
    <row r="8250" spans="1:4" hidden="1" x14ac:dyDescent="0.3">
      <c r="A8250">
        <v>8248</v>
      </c>
      <c r="B8250" t="s">
        <v>10799</v>
      </c>
      <c r="C8250" t="s">
        <v>103</v>
      </c>
      <c r="D8250">
        <v>5.9843197183901903E-3</v>
      </c>
    </row>
    <row r="8251" spans="1:4" hidden="1" x14ac:dyDescent="0.3">
      <c r="A8251">
        <v>8249</v>
      </c>
      <c r="B8251" t="s">
        <v>10800</v>
      </c>
      <c r="C8251" t="s">
        <v>105</v>
      </c>
      <c r="D8251">
        <v>6.2242781344825E-4</v>
      </c>
    </row>
    <row r="8252" spans="1:4" hidden="1" x14ac:dyDescent="0.3">
      <c r="A8252">
        <v>8250</v>
      </c>
      <c r="B8252" t="s">
        <v>10801</v>
      </c>
      <c r="C8252" t="s">
        <v>107</v>
      </c>
      <c r="D8252">
        <v>1.19029047962482E-2</v>
      </c>
    </row>
    <row r="8253" spans="1:4" hidden="1" x14ac:dyDescent="0.3">
      <c r="A8253">
        <v>8251</v>
      </c>
      <c r="B8253" s="1" t="s">
        <v>10802</v>
      </c>
      <c r="C8253" t="s">
        <v>109</v>
      </c>
      <c r="D8253" s="1" t="s">
        <v>10803</v>
      </c>
    </row>
    <row r="8254" spans="1:4" x14ac:dyDescent="0.3">
      <c r="A8254">
        <v>8252</v>
      </c>
      <c r="B8254" t="s">
        <v>10804</v>
      </c>
      <c r="C8254" t="s">
        <v>207</v>
      </c>
      <c r="D8254">
        <v>156608918.50759801</v>
      </c>
    </row>
    <row r="8255" spans="1:4" hidden="1" x14ac:dyDescent="0.3">
      <c r="A8255">
        <v>8253</v>
      </c>
      <c r="B8255" t="s">
        <v>10805</v>
      </c>
      <c r="C8255" t="s">
        <v>209</v>
      </c>
      <c r="D8255">
        <v>-307.37039309092</v>
      </c>
    </row>
    <row r="8256" spans="1:4" hidden="1" x14ac:dyDescent="0.3">
      <c r="A8256">
        <v>8254</v>
      </c>
      <c r="B8256" t="s">
        <v>10806</v>
      </c>
      <c r="C8256" t="s">
        <v>211</v>
      </c>
      <c r="D8256">
        <v>-145.082681284122</v>
      </c>
    </row>
    <row r="8257" spans="1:4" hidden="1" x14ac:dyDescent="0.3">
      <c r="A8257">
        <v>8255</v>
      </c>
      <c r="B8257" s="1" t="s">
        <v>10807</v>
      </c>
      <c r="C8257" t="s">
        <v>213</v>
      </c>
      <c r="D8257" s="1" t="s">
        <v>10808</v>
      </c>
    </row>
    <row r="8258" spans="1:4" hidden="1" x14ac:dyDescent="0.3">
      <c r="A8258">
        <v>8256</v>
      </c>
      <c r="B8258" t="s">
        <v>10809</v>
      </c>
      <c r="C8258" t="s">
        <v>216</v>
      </c>
      <c r="D8258">
        <v>82222236.194151103</v>
      </c>
    </row>
    <row r="8259" spans="1:4" hidden="1" x14ac:dyDescent="0.3">
      <c r="A8259">
        <v>8257</v>
      </c>
      <c r="B8259" t="s">
        <v>10810</v>
      </c>
      <c r="C8259" t="s">
        <v>218</v>
      </c>
      <c r="D8259">
        <v>38809926.903712101</v>
      </c>
    </row>
    <row r="8260" spans="1:4" hidden="1" x14ac:dyDescent="0.3">
      <c r="A8260">
        <v>8258</v>
      </c>
      <c r="B8260" t="s">
        <v>10811</v>
      </c>
      <c r="C8260" t="s">
        <v>220</v>
      </c>
      <c r="D8260">
        <v>35577340.861153401</v>
      </c>
    </row>
    <row r="8261" spans="1:4" hidden="1" x14ac:dyDescent="0.3">
      <c r="A8261">
        <v>8259</v>
      </c>
      <c r="B8261" s="1" t="s">
        <v>10812</v>
      </c>
      <c r="C8261" t="s">
        <v>222</v>
      </c>
      <c r="D8261" s="1" t="s">
        <v>10813</v>
      </c>
    </row>
    <row r="8262" spans="1:4" hidden="1" x14ac:dyDescent="0.3">
      <c r="A8262">
        <v>8260</v>
      </c>
      <c r="B8262" t="s">
        <v>10814</v>
      </c>
      <c r="C8262" t="s">
        <v>225</v>
      </c>
      <c r="D8262">
        <v>104745156.811203</v>
      </c>
    </row>
    <row r="8263" spans="1:4" hidden="1" x14ac:dyDescent="0.3">
      <c r="A8263">
        <v>8261</v>
      </c>
      <c r="B8263" t="s">
        <v>10815</v>
      </c>
      <c r="C8263" t="s">
        <v>227</v>
      </c>
      <c r="D8263">
        <v>-391.567555367946</v>
      </c>
    </row>
    <row r="8264" spans="1:4" hidden="1" x14ac:dyDescent="0.3">
      <c r="A8264">
        <v>8262</v>
      </c>
      <c r="B8264" s="1" t="s">
        <v>10816</v>
      </c>
      <c r="C8264" t="s">
        <v>229</v>
      </c>
      <c r="D8264" s="1" t="s">
        <v>10817</v>
      </c>
    </row>
    <row r="8265" spans="1:4" hidden="1" x14ac:dyDescent="0.3">
      <c r="A8265">
        <v>8263</v>
      </c>
      <c r="B8265" t="s">
        <v>10818</v>
      </c>
      <c r="C8265" t="s">
        <v>112</v>
      </c>
      <c r="D8265">
        <v>102.791930207185</v>
      </c>
    </row>
    <row r="8266" spans="1:4" hidden="1" x14ac:dyDescent="0.3">
      <c r="A8266">
        <v>8264</v>
      </c>
      <c r="B8266" t="s">
        <v>10819</v>
      </c>
      <c r="C8266" t="s">
        <v>114</v>
      </c>
      <c r="D8266">
        <v>17.754293050354502</v>
      </c>
    </row>
    <row r="8267" spans="1:4" hidden="1" x14ac:dyDescent="0.3">
      <c r="A8267">
        <v>8265</v>
      </c>
      <c r="B8267" s="1" t="s">
        <v>10820</v>
      </c>
      <c r="C8267" t="s">
        <v>116</v>
      </c>
      <c r="D8267" s="1" t="s">
        <v>10821</v>
      </c>
    </row>
    <row r="8268" spans="1:4" hidden="1" x14ac:dyDescent="0.3">
      <c r="A8268">
        <v>8266</v>
      </c>
      <c r="B8268" t="s">
        <v>10822</v>
      </c>
      <c r="C8268" t="s">
        <v>119</v>
      </c>
      <c r="D8268">
        <v>82222236.194151103</v>
      </c>
    </row>
    <row r="8269" spans="1:4" hidden="1" x14ac:dyDescent="0.3">
      <c r="A8269">
        <v>8267</v>
      </c>
      <c r="B8269" t="s">
        <v>10823</v>
      </c>
      <c r="C8269" t="s">
        <v>121</v>
      </c>
      <c r="D8269">
        <v>38809926.903712101</v>
      </c>
    </row>
    <row r="8270" spans="1:4" hidden="1" x14ac:dyDescent="0.3">
      <c r="A8270">
        <v>8268</v>
      </c>
      <c r="B8270" s="1" t="s">
        <v>10824</v>
      </c>
      <c r="C8270" t="s">
        <v>123</v>
      </c>
      <c r="D8270" s="1" t="s">
        <v>10825</v>
      </c>
    </row>
    <row r="8271" spans="1:4" hidden="1" x14ac:dyDescent="0.3">
      <c r="A8271">
        <v>8269</v>
      </c>
      <c r="B8271" t="s">
        <v>10826</v>
      </c>
      <c r="C8271" t="s">
        <v>126</v>
      </c>
      <c r="D8271">
        <v>0.78495072032243196</v>
      </c>
    </row>
    <row r="8272" spans="1:4" hidden="1" x14ac:dyDescent="0.3">
      <c r="A8272">
        <v>8270</v>
      </c>
      <c r="B8272" t="s">
        <v>10827</v>
      </c>
      <c r="C8272" t="s">
        <v>128</v>
      </c>
      <c r="D8272">
        <v>0.37050658664640901</v>
      </c>
    </row>
    <row r="8273" spans="1:4" hidden="1" x14ac:dyDescent="0.3">
      <c r="A8273">
        <v>8271</v>
      </c>
      <c r="B8273" s="1" t="s">
        <v>10828</v>
      </c>
      <c r="C8273" t="s">
        <v>130</v>
      </c>
      <c r="D8273" s="1" t="s">
        <v>10829</v>
      </c>
    </row>
    <row r="8274" spans="1:4" hidden="1" x14ac:dyDescent="0.3">
      <c r="A8274">
        <v>8272</v>
      </c>
      <c r="B8274" s="1" t="s">
        <v>10830</v>
      </c>
      <c r="C8274" t="s">
        <v>4</v>
      </c>
      <c r="D8274" t="s">
        <v>10831</v>
      </c>
    </row>
    <row r="8275" spans="1:4" hidden="1" x14ac:dyDescent="0.3">
      <c r="A8275">
        <v>8273</v>
      </c>
      <c r="B8275" t="s">
        <v>10832</v>
      </c>
      <c r="C8275" t="s">
        <v>7</v>
      </c>
      <c r="D8275">
        <v>1346.61</v>
      </c>
    </row>
    <row r="8276" spans="1:4" hidden="1" x14ac:dyDescent="0.3">
      <c r="A8276">
        <v>8274</v>
      </c>
      <c r="B8276" s="1" t="s">
        <v>10833</v>
      </c>
      <c r="C8276" t="s">
        <v>9</v>
      </c>
      <c r="D8276" s="1" t="s">
        <v>10834</v>
      </c>
    </row>
    <row r="8277" spans="1:4" hidden="1" x14ac:dyDescent="0.3">
      <c r="A8277">
        <v>8275</v>
      </c>
      <c r="B8277" t="s">
        <v>10835</v>
      </c>
      <c r="C8277" t="s">
        <v>14</v>
      </c>
      <c r="D8277">
        <v>99.708984380000004</v>
      </c>
    </row>
    <row r="8278" spans="1:4" hidden="1" x14ac:dyDescent="0.3">
      <c r="A8278">
        <v>8276</v>
      </c>
      <c r="B8278" t="s">
        <v>10836</v>
      </c>
      <c r="C8278" t="s">
        <v>16</v>
      </c>
      <c r="D8278">
        <v>4.3342061868698902</v>
      </c>
    </row>
    <row r="8279" spans="1:4" hidden="1" x14ac:dyDescent="0.3">
      <c r="A8279">
        <v>8277</v>
      </c>
      <c r="B8279" s="1" t="s">
        <v>10837</v>
      </c>
      <c r="C8279" t="s">
        <v>140</v>
      </c>
      <c r="D8279" s="1" t="s">
        <v>10838</v>
      </c>
    </row>
    <row r="8280" spans="1:4" hidden="1" x14ac:dyDescent="0.3">
      <c r="A8280">
        <v>8278</v>
      </c>
      <c r="B8280" t="s">
        <v>10839</v>
      </c>
      <c r="C8280" t="s">
        <v>22</v>
      </c>
      <c r="D8280">
        <v>97.25</v>
      </c>
    </row>
    <row r="8281" spans="1:4" hidden="1" x14ac:dyDescent="0.3">
      <c r="A8281">
        <v>8279</v>
      </c>
      <c r="B8281" t="s">
        <v>10840</v>
      </c>
      <c r="C8281" t="s">
        <v>24</v>
      </c>
      <c r="D8281">
        <v>4.6326581022190201</v>
      </c>
    </row>
    <row r="8282" spans="1:4" hidden="1" x14ac:dyDescent="0.3">
      <c r="A8282">
        <v>8280</v>
      </c>
      <c r="B8282" s="1" t="s">
        <v>10841</v>
      </c>
      <c r="C8282" t="s">
        <v>145</v>
      </c>
      <c r="D8282" s="1" t="s">
        <v>10842</v>
      </c>
    </row>
    <row r="8283" spans="1:4" hidden="1" x14ac:dyDescent="0.3">
      <c r="A8283">
        <v>8281</v>
      </c>
      <c r="B8283" t="s">
        <v>10843</v>
      </c>
      <c r="C8283" t="s">
        <v>35</v>
      </c>
      <c r="D8283">
        <v>-0.39245792713611699</v>
      </c>
    </row>
    <row r="8284" spans="1:4" hidden="1" x14ac:dyDescent="0.3">
      <c r="A8284">
        <v>8282</v>
      </c>
      <c r="B8284" t="s">
        <v>10844</v>
      </c>
      <c r="C8284" t="s">
        <v>149</v>
      </c>
      <c r="D8284">
        <v>0.77455308747548901</v>
      </c>
    </row>
    <row r="8285" spans="1:4" hidden="1" x14ac:dyDescent="0.3">
      <c r="A8285">
        <v>8283</v>
      </c>
      <c r="B8285" s="1" t="s">
        <v>10845</v>
      </c>
      <c r="C8285" t="s">
        <v>151</v>
      </c>
      <c r="D8285" s="1" t="s">
        <v>10846</v>
      </c>
    </row>
    <row r="8286" spans="1:4" hidden="1" x14ac:dyDescent="0.3">
      <c r="A8286">
        <v>8284</v>
      </c>
      <c r="B8286" t="s">
        <v>10847</v>
      </c>
      <c r="C8286" t="s">
        <v>30</v>
      </c>
      <c r="D8286">
        <v>0.64287670338034797</v>
      </c>
    </row>
    <row r="8287" spans="1:4" hidden="1" x14ac:dyDescent="0.3">
      <c r="A8287">
        <v>8285</v>
      </c>
      <c r="B8287" t="s">
        <v>10848</v>
      </c>
      <c r="C8287" t="s">
        <v>32</v>
      </c>
      <c r="D8287">
        <v>0.124576380416271</v>
      </c>
    </row>
    <row r="8288" spans="1:4" hidden="1" x14ac:dyDescent="0.3">
      <c r="A8288">
        <v>8286</v>
      </c>
      <c r="B8288" s="1" t="s">
        <v>10849</v>
      </c>
      <c r="C8288" t="s">
        <v>155</v>
      </c>
      <c r="D8288" s="1" t="s">
        <v>10850</v>
      </c>
    </row>
    <row r="8289" spans="1:4" hidden="1" x14ac:dyDescent="0.3">
      <c r="A8289">
        <v>8287</v>
      </c>
      <c r="B8289" t="s">
        <v>10851</v>
      </c>
      <c r="C8289" t="s">
        <v>40</v>
      </c>
      <c r="D8289">
        <v>0.74958122375576797</v>
      </c>
    </row>
    <row r="8290" spans="1:4" hidden="1" x14ac:dyDescent="0.3">
      <c r="A8290">
        <v>8288</v>
      </c>
      <c r="B8290" t="s">
        <v>10852</v>
      </c>
      <c r="C8290" t="s">
        <v>42</v>
      </c>
      <c r="D8290">
        <v>0.166490708683214</v>
      </c>
    </row>
    <row r="8291" spans="1:4" hidden="1" x14ac:dyDescent="0.3">
      <c r="A8291">
        <v>8289</v>
      </c>
      <c r="B8291" s="1" t="s">
        <v>10853</v>
      </c>
      <c r="C8291" t="s">
        <v>159</v>
      </c>
      <c r="D8291" s="1" t="s">
        <v>10854</v>
      </c>
    </row>
    <row r="8292" spans="1:4" hidden="1" x14ac:dyDescent="0.3">
      <c r="A8292">
        <v>8290</v>
      </c>
      <c r="B8292" t="s">
        <v>10855</v>
      </c>
      <c r="C8292" t="s">
        <v>161</v>
      </c>
      <c r="D8292">
        <v>1.0051878834928201</v>
      </c>
    </row>
    <row r="8293" spans="1:4" hidden="1" x14ac:dyDescent="0.3">
      <c r="A8293">
        <v>8291</v>
      </c>
      <c r="B8293" t="s">
        <v>10856</v>
      </c>
      <c r="C8293" t="s">
        <v>163</v>
      </c>
      <c r="D8293">
        <v>1.0000794542093301</v>
      </c>
    </row>
    <row r="8294" spans="1:4" hidden="1" x14ac:dyDescent="0.3">
      <c r="A8294">
        <v>8292</v>
      </c>
      <c r="B8294" s="1" t="s">
        <v>10857</v>
      </c>
      <c r="C8294" t="s">
        <v>165</v>
      </c>
      <c r="D8294" s="1" t="s">
        <v>10858</v>
      </c>
    </row>
    <row r="8295" spans="1:4" hidden="1" x14ac:dyDescent="0.3">
      <c r="A8295">
        <v>8293</v>
      </c>
      <c r="B8295" t="s">
        <v>10859</v>
      </c>
      <c r="C8295" t="s">
        <v>168</v>
      </c>
      <c r="D8295">
        <v>1.00034178846459</v>
      </c>
    </row>
    <row r="8296" spans="1:4" hidden="1" x14ac:dyDescent="0.3">
      <c r="A8296">
        <v>8294</v>
      </c>
      <c r="B8296" t="s">
        <v>10860</v>
      </c>
      <c r="C8296" t="s">
        <v>170</v>
      </c>
      <c r="D8296">
        <v>0.99989124497892301</v>
      </c>
    </row>
    <row r="8297" spans="1:4" hidden="1" x14ac:dyDescent="0.3">
      <c r="A8297">
        <v>8295</v>
      </c>
      <c r="B8297" s="1" t="s">
        <v>10861</v>
      </c>
      <c r="C8297" t="s">
        <v>172</v>
      </c>
      <c r="D8297" s="1" t="s">
        <v>10862</v>
      </c>
    </row>
    <row r="8298" spans="1:4" hidden="1" x14ac:dyDescent="0.3">
      <c r="A8298">
        <v>8296</v>
      </c>
      <c r="B8298" s="1" t="s">
        <v>10863</v>
      </c>
      <c r="C8298" t="s">
        <v>55</v>
      </c>
      <c r="D8298" s="1" t="s">
        <v>10864</v>
      </c>
    </row>
    <row r="8299" spans="1:4" hidden="1" x14ac:dyDescent="0.3">
      <c r="A8299">
        <v>8297</v>
      </c>
      <c r="B8299" s="1" t="s">
        <v>10865</v>
      </c>
      <c r="C8299" t="s">
        <v>52</v>
      </c>
      <c r="D8299" s="1" t="s">
        <v>10866</v>
      </c>
    </row>
    <row r="8300" spans="1:4" hidden="1" x14ac:dyDescent="0.3">
      <c r="A8300">
        <v>8298</v>
      </c>
      <c r="B8300" s="1" t="s">
        <v>10867</v>
      </c>
      <c r="C8300" t="s">
        <v>58</v>
      </c>
      <c r="D8300" s="1" t="s">
        <v>10868</v>
      </c>
    </row>
    <row r="8301" spans="1:4" hidden="1" x14ac:dyDescent="0.3">
      <c r="A8301">
        <v>8299</v>
      </c>
      <c r="B8301" t="s">
        <v>10869</v>
      </c>
      <c r="C8301" t="s">
        <v>61</v>
      </c>
      <c r="D8301">
        <v>157435102.84237599</v>
      </c>
    </row>
    <row r="8302" spans="1:4" hidden="1" x14ac:dyDescent="0.3">
      <c r="A8302">
        <v>8300</v>
      </c>
      <c r="B8302" t="s">
        <v>10870</v>
      </c>
      <c r="C8302" t="s">
        <v>63</v>
      </c>
      <c r="D8302">
        <v>82648795.576046094</v>
      </c>
    </row>
    <row r="8303" spans="1:4" hidden="1" x14ac:dyDescent="0.3">
      <c r="A8303">
        <v>8301</v>
      </c>
      <c r="B8303" t="s">
        <v>10871</v>
      </c>
      <c r="C8303" t="s">
        <v>65</v>
      </c>
      <c r="D8303">
        <v>38813010.515768804</v>
      </c>
    </row>
    <row r="8304" spans="1:4" hidden="1" x14ac:dyDescent="0.3">
      <c r="A8304">
        <v>8302</v>
      </c>
      <c r="B8304" s="1" t="s">
        <v>10872</v>
      </c>
      <c r="C8304" t="s">
        <v>67</v>
      </c>
      <c r="D8304" s="1" t="s">
        <v>10873</v>
      </c>
    </row>
    <row r="8305" spans="1:4" hidden="1" x14ac:dyDescent="0.3">
      <c r="A8305">
        <v>8303</v>
      </c>
      <c r="B8305" s="1" t="s">
        <v>10874</v>
      </c>
      <c r="C8305" t="s">
        <v>70</v>
      </c>
      <c r="D8305" s="1" t="s">
        <v>10875</v>
      </c>
    </row>
    <row r="8306" spans="1:4" hidden="1" x14ac:dyDescent="0.3">
      <c r="A8306">
        <v>8304</v>
      </c>
      <c r="B8306" t="s">
        <v>10876</v>
      </c>
      <c r="C8306" t="s">
        <v>73</v>
      </c>
      <c r="D8306">
        <v>1.0000297970235801</v>
      </c>
    </row>
    <row r="8307" spans="1:4" hidden="1" x14ac:dyDescent="0.3">
      <c r="A8307">
        <v>8305</v>
      </c>
      <c r="B8307" t="s">
        <v>74</v>
      </c>
      <c r="C8307" t="s">
        <v>75</v>
      </c>
      <c r="D8307">
        <v>2.7397260273972599E-3</v>
      </c>
    </row>
    <row r="8308" spans="1:4" hidden="1" x14ac:dyDescent="0.3">
      <c r="A8308">
        <v>8306</v>
      </c>
      <c r="B8308" t="s">
        <v>76</v>
      </c>
      <c r="C8308" t="s">
        <v>77</v>
      </c>
      <c r="D8308">
        <v>0</v>
      </c>
    </row>
    <row r="8309" spans="1:4" hidden="1" x14ac:dyDescent="0.3">
      <c r="A8309">
        <v>8307</v>
      </c>
      <c r="B8309" t="s">
        <v>78</v>
      </c>
      <c r="C8309" t="s">
        <v>79</v>
      </c>
      <c r="D8309">
        <v>0</v>
      </c>
    </row>
    <row r="8310" spans="1:4" hidden="1" x14ac:dyDescent="0.3">
      <c r="A8310">
        <v>8308</v>
      </c>
      <c r="B8310" s="1" t="s">
        <v>10877</v>
      </c>
      <c r="C8310" t="s">
        <v>81</v>
      </c>
      <c r="D8310" s="1" t="s">
        <v>10878</v>
      </c>
    </row>
    <row r="8311" spans="1:4" hidden="1" x14ac:dyDescent="0.3">
      <c r="A8311">
        <v>8309</v>
      </c>
      <c r="B8311" t="s">
        <v>10879</v>
      </c>
      <c r="C8311" t="s">
        <v>84</v>
      </c>
      <c r="D8311">
        <v>1.0000469481548899</v>
      </c>
    </row>
    <row r="8312" spans="1:4" hidden="1" x14ac:dyDescent="0.3">
      <c r="A8312">
        <v>8310</v>
      </c>
      <c r="B8312" s="1" t="s">
        <v>10880</v>
      </c>
      <c r="C8312" t="s">
        <v>86</v>
      </c>
      <c r="D8312" s="1" t="s">
        <v>10881</v>
      </c>
    </row>
    <row r="8313" spans="1:4" hidden="1" x14ac:dyDescent="0.3">
      <c r="A8313">
        <v>8311</v>
      </c>
      <c r="B8313" t="s">
        <v>10882</v>
      </c>
      <c r="C8313" t="s">
        <v>89</v>
      </c>
      <c r="D8313">
        <v>104951807.934515</v>
      </c>
    </row>
    <row r="8314" spans="1:4" hidden="1" x14ac:dyDescent="0.3">
      <c r="A8314">
        <v>8312</v>
      </c>
      <c r="B8314" s="1" t="s">
        <v>10883</v>
      </c>
      <c r="C8314" t="s">
        <v>91</v>
      </c>
      <c r="D8314" s="1" t="s">
        <v>10817</v>
      </c>
    </row>
    <row r="8315" spans="1:4" hidden="1" x14ac:dyDescent="0.3">
      <c r="A8315">
        <v>8313</v>
      </c>
      <c r="B8315" t="s">
        <v>10884</v>
      </c>
      <c r="C8315" t="s">
        <v>94</v>
      </c>
      <c r="D8315">
        <v>82648795.576046094</v>
      </c>
    </row>
    <row r="8316" spans="1:4" hidden="1" x14ac:dyDescent="0.3">
      <c r="A8316">
        <v>8314</v>
      </c>
      <c r="B8316" t="s">
        <v>10885</v>
      </c>
      <c r="C8316" t="s">
        <v>96</v>
      </c>
      <c r="D8316">
        <v>38813010.515768804</v>
      </c>
    </row>
    <row r="8317" spans="1:4" hidden="1" x14ac:dyDescent="0.3">
      <c r="A8317">
        <v>8315</v>
      </c>
      <c r="B8317" t="s">
        <v>10886</v>
      </c>
      <c r="C8317" t="s">
        <v>98</v>
      </c>
      <c r="D8317">
        <v>35973296.750561804</v>
      </c>
    </row>
    <row r="8318" spans="1:4" hidden="1" x14ac:dyDescent="0.3">
      <c r="A8318">
        <v>8316</v>
      </c>
      <c r="B8318" s="1" t="s">
        <v>10887</v>
      </c>
      <c r="C8318" t="s">
        <v>100</v>
      </c>
      <c r="D8318" s="1" t="s">
        <v>10888</v>
      </c>
    </row>
    <row r="8319" spans="1:4" hidden="1" x14ac:dyDescent="0.3">
      <c r="A8319">
        <v>8317</v>
      </c>
      <c r="B8319" t="s">
        <v>10889</v>
      </c>
      <c r="C8319" t="s">
        <v>103</v>
      </c>
      <c r="D8319">
        <v>5.98273425151919E-3</v>
      </c>
    </row>
    <row r="8320" spans="1:4" hidden="1" x14ac:dyDescent="0.3">
      <c r="A8320">
        <v>8318</v>
      </c>
      <c r="B8320" t="s">
        <v>10890</v>
      </c>
      <c r="C8320" t="s">
        <v>105</v>
      </c>
      <c r="D8320">
        <v>6.2050399572508995E-4</v>
      </c>
    </row>
    <row r="8321" spans="1:4" hidden="1" x14ac:dyDescent="0.3">
      <c r="A8321">
        <v>8319</v>
      </c>
      <c r="B8321" t="s">
        <v>10891</v>
      </c>
      <c r="C8321" t="s">
        <v>107</v>
      </c>
      <c r="D8321">
        <v>1.1939028700886299E-2</v>
      </c>
    </row>
    <row r="8322" spans="1:4" hidden="1" x14ac:dyDescent="0.3">
      <c r="A8322">
        <v>8320</v>
      </c>
      <c r="B8322" s="1" t="s">
        <v>10892</v>
      </c>
      <c r="C8322" t="s">
        <v>109</v>
      </c>
      <c r="D8322" s="1" t="s">
        <v>10893</v>
      </c>
    </row>
    <row r="8323" spans="1:4" x14ac:dyDescent="0.3">
      <c r="A8323">
        <v>8321</v>
      </c>
      <c r="B8323" t="s">
        <v>10894</v>
      </c>
      <c r="C8323" t="s">
        <v>207</v>
      </c>
      <c r="D8323">
        <v>157435720.78419</v>
      </c>
    </row>
    <row r="8324" spans="1:4" hidden="1" x14ac:dyDescent="0.3">
      <c r="A8324">
        <v>8322</v>
      </c>
      <c r="B8324" t="s">
        <v>10895</v>
      </c>
      <c r="C8324" t="s">
        <v>209</v>
      </c>
      <c r="D8324">
        <v>163045.50883149001</v>
      </c>
    </row>
    <row r="8325" spans="1:4" hidden="1" x14ac:dyDescent="0.3">
      <c r="A8325">
        <v>8323</v>
      </c>
      <c r="B8325" t="s">
        <v>10896</v>
      </c>
      <c r="C8325" t="s">
        <v>211</v>
      </c>
      <c r="D8325">
        <v>76568.2162872177</v>
      </c>
    </row>
    <row r="8326" spans="1:4" hidden="1" x14ac:dyDescent="0.3">
      <c r="A8326">
        <v>8324</v>
      </c>
      <c r="B8326" s="1" t="s">
        <v>10897</v>
      </c>
      <c r="C8326" t="s">
        <v>213</v>
      </c>
      <c r="D8326" s="1" t="s">
        <v>10898</v>
      </c>
    </row>
    <row r="8327" spans="1:4" hidden="1" x14ac:dyDescent="0.3">
      <c r="A8327">
        <v>8325</v>
      </c>
      <c r="B8327" t="s">
        <v>10899</v>
      </c>
      <c r="C8327" t="s">
        <v>216</v>
      </c>
      <c r="D8327">
        <v>82486193.910281003</v>
      </c>
    </row>
    <row r="8328" spans="1:4" hidden="1" x14ac:dyDescent="0.3">
      <c r="A8328">
        <v>8326</v>
      </c>
      <c r="B8328" t="s">
        <v>10900</v>
      </c>
      <c r="C8328" t="s">
        <v>218</v>
      </c>
      <c r="D8328">
        <v>38736551.416201502</v>
      </c>
    </row>
    <row r="8329" spans="1:4" hidden="1" x14ac:dyDescent="0.3">
      <c r="A8329">
        <v>8327</v>
      </c>
      <c r="B8329" t="s">
        <v>10901</v>
      </c>
      <c r="C8329" t="s">
        <v>220</v>
      </c>
      <c r="D8329">
        <v>35902395.621959999</v>
      </c>
    </row>
    <row r="8330" spans="1:4" hidden="1" x14ac:dyDescent="0.3">
      <c r="A8330">
        <v>8328</v>
      </c>
      <c r="B8330" s="1" t="s">
        <v>10902</v>
      </c>
      <c r="C8330" t="s">
        <v>222</v>
      </c>
      <c r="D8330" s="1" t="s">
        <v>10903</v>
      </c>
    </row>
    <row r="8331" spans="1:4" hidden="1" x14ac:dyDescent="0.3">
      <c r="A8331">
        <v>8329</v>
      </c>
      <c r="B8331" t="s">
        <v>10904</v>
      </c>
      <c r="C8331" t="s">
        <v>225</v>
      </c>
      <c r="D8331">
        <v>104744765.24364799</v>
      </c>
    </row>
    <row r="8332" spans="1:4" hidden="1" x14ac:dyDescent="0.3">
      <c r="A8332">
        <v>8330</v>
      </c>
      <c r="B8332" t="s">
        <v>10905</v>
      </c>
      <c r="C8332" t="s">
        <v>227</v>
      </c>
      <c r="D8332">
        <v>207042.690867289</v>
      </c>
    </row>
    <row r="8333" spans="1:4" hidden="1" x14ac:dyDescent="0.3">
      <c r="A8333">
        <v>8331</v>
      </c>
      <c r="B8333" s="1" t="s">
        <v>10906</v>
      </c>
      <c r="C8333" t="s">
        <v>229</v>
      </c>
      <c r="D8333" s="1" t="s">
        <v>10907</v>
      </c>
    </row>
    <row r="8334" spans="1:4" hidden="1" x14ac:dyDescent="0.3">
      <c r="A8334">
        <v>8332</v>
      </c>
      <c r="B8334" t="s">
        <v>10908</v>
      </c>
      <c r="C8334" t="s">
        <v>112</v>
      </c>
      <c r="D8334">
        <v>443.84306647473602</v>
      </c>
    </row>
    <row r="8335" spans="1:4" hidden="1" x14ac:dyDescent="0.3">
      <c r="A8335">
        <v>8333</v>
      </c>
      <c r="B8335" t="s">
        <v>10909</v>
      </c>
      <c r="C8335" t="s">
        <v>114</v>
      </c>
      <c r="D8335">
        <v>109.116719956316</v>
      </c>
    </row>
    <row r="8336" spans="1:4" hidden="1" x14ac:dyDescent="0.3">
      <c r="A8336">
        <v>8334</v>
      </c>
      <c r="B8336" s="1" t="s">
        <v>10910</v>
      </c>
      <c r="C8336" t="s">
        <v>116</v>
      </c>
      <c r="D8336" s="1" t="s">
        <v>10911</v>
      </c>
    </row>
    <row r="8337" spans="1:4" hidden="1" x14ac:dyDescent="0.3">
      <c r="A8337">
        <v>8335</v>
      </c>
      <c r="B8337" t="s">
        <v>10912</v>
      </c>
      <c r="C8337" t="s">
        <v>119</v>
      </c>
      <c r="D8337">
        <v>82486193.910281003</v>
      </c>
    </row>
    <row r="8338" spans="1:4" hidden="1" x14ac:dyDescent="0.3">
      <c r="A8338">
        <v>8336</v>
      </c>
      <c r="B8338" t="s">
        <v>10913</v>
      </c>
      <c r="C8338" t="s">
        <v>121</v>
      </c>
      <c r="D8338">
        <v>38736551.416201502</v>
      </c>
    </row>
    <row r="8339" spans="1:4" hidden="1" x14ac:dyDescent="0.3">
      <c r="A8339">
        <v>8337</v>
      </c>
      <c r="B8339" s="1" t="s">
        <v>10914</v>
      </c>
      <c r="C8339" t="s">
        <v>123</v>
      </c>
      <c r="D8339" s="1" t="s">
        <v>10915</v>
      </c>
    </row>
    <row r="8340" spans="1:4" hidden="1" x14ac:dyDescent="0.3">
      <c r="A8340">
        <v>8338</v>
      </c>
      <c r="B8340" t="s">
        <v>10916</v>
      </c>
      <c r="C8340" t="s">
        <v>126</v>
      </c>
      <c r="D8340">
        <v>0.78746008285579605</v>
      </c>
    </row>
    <row r="8341" spans="1:4" hidden="1" x14ac:dyDescent="0.3">
      <c r="A8341">
        <v>8339</v>
      </c>
      <c r="B8341" t="s">
        <v>10917</v>
      </c>
      <c r="C8341" t="s">
        <v>128</v>
      </c>
      <c r="D8341">
        <v>0.369801133277261</v>
      </c>
    </row>
    <row r="8342" spans="1:4" hidden="1" x14ac:dyDescent="0.3">
      <c r="A8342">
        <v>8340</v>
      </c>
      <c r="B8342" s="1" t="s">
        <v>10918</v>
      </c>
      <c r="C8342" t="s">
        <v>130</v>
      </c>
      <c r="D8342" s="1" t="s">
        <v>10919</v>
      </c>
    </row>
    <row r="8343" spans="1:4" hidden="1" x14ac:dyDescent="0.3">
      <c r="A8343">
        <v>8341</v>
      </c>
      <c r="B8343" s="1" t="s">
        <v>10920</v>
      </c>
      <c r="C8343" t="s">
        <v>4</v>
      </c>
      <c r="D8343" t="s">
        <v>10921</v>
      </c>
    </row>
    <row r="8344" spans="1:4" hidden="1" x14ac:dyDescent="0.3">
      <c r="A8344">
        <v>8342</v>
      </c>
      <c r="B8344" t="s">
        <v>10922</v>
      </c>
      <c r="C8344" t="s">
        <v>7</v>
      </c>
      <c r="D8344">
        <v>1360.38</v>
      </c>
    </row>
    <row r="8345" spans="1:4" hidden="1" x14ac:dyDescent="0.3">
      <c r="A8345">
        <v>8343</v>
      </c>
      <c r="B8345" s="1" t="s">
        <v>10923</v>
      </c>
      <c r="C8345" t="s">
        <v>9</v>
      </c>
      <c r="D8345" s="1" t="s">
        <v>10924</v>
      </c>
    </row>
    <row r="8346" spans="1:4" hidden="1" x14ac:dyDescent="0.3">
      <c r="A8346">
        <v>8344</v>
      </c>
      <c r="B8346" t="s">
        <v>10925</v>
      </c>
      <c r="C8346" t="s">
        <v>14</v>
      </c>
      <c r="D8346">
        <v>99.900390630000004</v>
      </c>
    </row>
    <row r="8347" spans="1:4" hidden="1" x14ac:dyDescent="0.3">
      <c r="A8347">
        <v>8345</v>
      </c>
      <c r="B8347" t="s">
        <v>10926</v>
      </c>
      <c r="C8347" t="s">
        <v>16</v>
      </c>
      <c r="D8347">
        <v>4.3363094960645796</v>
      </c>
    </row>
    <row r="8348" spans="1:4" hidden="1" x14ac:dyDescent="0.3">
      <c r="A8348">
        <v>8346</v>
      </c>
      <c r="B8348" s="1" t="s">
        <v>10927</v>
      </c>
      <c r="C8348" t="s">
        <v>140</v>
      </c>
      <c r="D8348" s="1" t="s">
        <v>10928</v>
      </c>
    </row>
    <row r="8349" spans="1:4" hidden="1" x14ac:dyDescent="0.3">
      <c r="A8349">
        <v>8347</v>
      </c>
      <c r="B8349" t="s">
        <v>10929</v>
      </c>
      <c r="C8349" t="s">
        <v>22</v>
      </c>
      <c r="D8349">
        <v>97</v>
      </c>
    </row>
    <row r="8350" spans="1:4" hidden="1" x14ac:dyDescent="0.3">
      <c r="A8350">
        <v>8348</v>
      </c>
      <c r="B8350" t="s">
        <v>10930</v>
      </c>
      <c r="C8350" t="s">
        <v>24</v>
      </c>
      <c r="D8350">
        <v>4.6725044954415296</v>
      </c>
    </row>
    <row r="8351" spans="1:4" hidden="1" x14ac:dyDescent="0.3">
      <c r="A8351">
        <v>8349</v>
      </c>
      <c r="B8351" s="1" t="s">
        <v>10931</v>
      </c>
      <c r="C8351" t="s">
        <v>145</v>
      </c>
      <c r="D8351" s="1" t="s">
        <v>10932</v>
      </c>
    </row>
    <row r="8352" spans="1:4" hidden="1" x14ac:dyDescent="0.3">
      <c r="A8352">
        <v>8350</v>
      </c>
      <c r="B8352" t="s">
        <v>10933</v>
      </c>
      <c r="C8352" t="s">
        <v>35</v>
      </c>
      <c r="D8352">
        <v>-5.6134944751963699E-2</v>
      </c>
    </row>
    <row r="8353" spans="1:4" hidden="1" x14ac:dyDescent="0.3">
      <c r="A8353">
        <v>8351</v>
      </c>
      <c r="B8353" t="s">
        <v>10934</v>
      </c>
      <c r="C8353" t="s">
        <v>149</v>
      </c>
      <c r="D8353">
        <v>0.76838844750287005</v>
      </c>
    </row>
    <row r="8354" spans="1:4" hidden="1" x14ac:dyDescent="0.3">
      <c r="A8354">
        <v>8352</v>
      </c>
      <c r="B8354" s="1" t="s">
        <v>10935</v>
      </c>
      <c r="C8354" t="s">
        <v>151</v>
      </c>
      <c r="D8354" s="1" t="s">
        <v>10936</v>
      </c>
    </row>
    <row r="8355" spans="1:4" hidden="1" x14ac:dyDescent="0.3">
      <c r="A8355">
        <v>8353</v>
      </c>
      <c r="B8355" t="s">
        <v>10937</v>
      </c>
      <c r="C8355" t="s">
        <v>30</v>
      </c>
      <c r="D8355">
        <v>0.48678682372049997</v>
      </c>
    </row>
    <row r="8356" spans="1:4" hidden="1" x14ac:dyDescent="0.3">
      <c r="A8356">
        <v>8354</v>
      </c>
      <c r="B8356" t="s">
        <v>10938</v>
      </c>
      <c r="C8356" t="s">
        <v>32</v>
      </c>
      <c r="D8356">
        <v>0.12945767636777999</v>
      </c>
    </row>
    <row r="8357" spans="1:4" hidden="1" x14ac:dyDescent="0.3">
      <c r="A8357">
        <v>8355</v>
      </c>
      <c r="B8357" s="1" t="s">
        <v>10939</v>
      </c>
      <c r="C8357" t="s">
        <v>155</v>
      </c>
      <c r="D8357" s="1" t="s">
        <v>10940</v>
      </c>
    </row>
    <row r="8358" spans="1:4" hidden="1" x14ac:dyDescent="0.3">
      <c r="A8358">
        <v>8356</v>
      </c>
      <c r="B8358" t="s">
        <v>10941</v>
      </c>
      <c r="C8358" t="s">
        <v>40</v>
      </c>
      <c r="D8358">
        <v>0.56934812103146304</v>
      </c>
    </row>
    <row r="8359" spans="1:4" hidden="1" x14ac:dyDescent="0.3">
      <c r="A8359">
        <v>8357</v>
      </c>
      <c r="B8359" t="s">
        <v>10942</v>
      </c>
      <c r="C8359" t="s">
        <v>42</v>
      </c>
      <c r="D8359">
        <v>0.17196740784558401</v>
      </c>
    </row>
    <row r="8360" spans="1:4" hidden="1" x14ac:dyDescent="0.3">
      <c r="A8360">
        <v>8358</v>
      </c>
      <c r="B8360" s="1" t="s">
        <v>10943</v>
      </c>
      <c r="C8360" t="s">
        <v>159</v>
      </c>
      <c r="D8360" s="1" t="s">
        <v>10944</v>
      </c>
    </row>
    <row r="8361" spans="1:4" hidden="1" x14ac:dyDescent="0.3">
      <c r="A8361">
        <v>8359</v>
      </c>
      <c r="B8361" t="s">
        <v>10945</v>
      </c>
      <c r="C8361" t="s">
        <v>161</v>
      </c>
      <c r="D8361">
        <v>1.01022567781317</v>
      </c>
    </row>
    <row r="8362" spans="1:4" hidden="1" x14ac:dyDescent="0.3">
      <c r="A8362">
        <v>8360</v>
      </c>
      <c r="B8362" t="s">
        <v>10946</v>
      </c>
      <c r="C8362" t="s">
        <v>163</v>
      </c>
      <c r="D8362">
        <v>1.00185989643474</v>
      </c>
    </row>
    <row r="8363" spans="1:4" hidden="1" x14ac:dyDescent="0.3">
      <c r="A8363">
        <v>8361</v>
      </c>
      <c r="B8363" s="1" t="s">
        <v>10947</v>
      </c>
      <c r="C8363" t="s">
        <v>165</v>
      </c>
      <c r="D8363" s="1" t="s">
        <v>10948</v>
      </c>
    </row>
    <row r="8364" spans="1:4" hidden="1" x14ac:dyDescent="0.3">
      <c r="A8364">
        <v>8362</v>
      </c>
      <c r="B8364" t="s">
        <v>10949</v>
      </c>
      <c r="C8364" t="s">
        <v>168</v>
      </c>
      <c r="D8364">
        <v>0.99652608872840798</v>
      </c>
    </row>
    <row r="8365" spans="1:4" hidden="1" x14ac:dyDescent="0.3">
      <c r="A8365">
        <v>8363</v>
      </c>
      <c r="B8365" t="s">
        <v>10950</v>
      </c>
      <c r="C8365" t="s">
        <v>170</v>
      </c>
      <c r="D8365">
        <v>1.00434056417733</v>
      </c>
    </row>
    <row r="8366" spans="1:4" hidden="1" x14ac:dyDescent="0.3">
      <c r="A8366">
        <v>8364</v>
      </c>
      <c r="B8366" s="1" t="s">
        <v>10951</v>
      </c>
      <c r="C8366" t="s">
        <v>172</v>
      </c>
      <c r="D8366" s="1" t="s">
        <v>10952</v>
      </c>
    </row>
    <row r="8367" spans="1:4" hidden="1" x14ac:dyDescent="0.3">
      <c r="A8367">
        <v>8365</v>
      </c>
      <c r="B8367" s="1" t="s">
        <v>10953</v>
      </c>
      <c r="C8367" t="s">
        <v>55</v>
      </c>
      <c r="D8367" s="1" t="s">
        <v>10954</v>
      </c>
    </row>
    <row r="8368" spans="1:4" hidden="1" x14ac:dyDescent="0.3">
      <c r="A8368">
        <v>8366</v>
      </c>
      <c r="B8368" s="1" t="s">
        <v>10955</v>
      </c>
      <c r="C8368" t="s">
        <v>52</v>
      </c>
      <c r="D8368" s="1" t="s">
        <v>10956</v>
      </c>
    </row>
    <row r="8369" spans="1:4" hidden="1" x14ac:dyDescent="0.3">
      <c r="A8369">
        <v>8367</v>
      </c>
      <c r="B8369" s="1" t="s">
        <v>10957</v>
      </c>
      <c r="C8369" t="s">
        <v>58</v>
      </c>
      <c r="D8369" s="1" t="s">
        <v>10958</v>
      </c>
    </row>
    <row r="8370" spans="1:4" hidden="1" x14ac:dyDescent="0.3">
      <c r="A8370">
        <v>8368</v>
      </c>
      <c r="B8370" t="s">
        <v>10959</v>
      </c>
      <c r="C8370" t="s">
        <v>61</v>
      </c>
      <c r="D8370">
        <v>157966608.206467</v>
      </c>
    </row>
    <row r="8371" spans="1:4" hidden="1" x14ac:dyDescent="0.3">
      <c r="A8371">
        <v>8369</v>
      </c>
      <c r="B8371" t="s">
        <v>10960</v>
      </c>
      <c r="C8371" t="s">
        <v>63</v>
      </c>
      <c r="D8371">
        <v>83329671.153242707</v>
      </c>
    </row>
    <row r="8372" spans="1:4" hidden="1" x14ac:dyDescent="0.3">
      <c r="A8372">
        <v>8370</v>
      </c>
      <c r="B8372" t="s">
        <v>10961</v>
      </c>
      <c r="C8372" t="s">
        <v>65</v>
      </c>
      <c r="D8372">
        <v>38808597.390074797</v>
      </c>
    </row>
    <row r="8373" spans="1:4" hidden="1" x14ac:dyDescent="0.3">
      <c r="A8373">
        <v>8371</v>
      </c>
      <c r="B8373" s="1" t="s">
        <v>10962</v>
      </c>
      <c r="C8373" t="s">
        <v>67</v>
      </c>
      <c r="D8373" s="1" t="s">
        <v>10963</v>
      </c>
    </row>
    <row r="8374" spans="1:4" hidden="1" x14ac:dyDescent="0.3">
      <c r="A8374">
        <v>8372</v>
      </c>
      <c r="B8374" s="1" t="s">
        <v>10964</v>
      </c>
      <c r="C8374" t="s">
        <v>70</v>
      </c>
      <c r="D8374" s="1" t="s">
        <v>10965</v>
      </c>
    </row>
    <row r="8375" spans="1:4" hidden="1" x14ac:dyDescent="0.3">
      <c r="A8375">
        <v>8373</v>
      </c>
      <c r="B8375" t="s">
        <v>10966</v>
      </c>
      <c r="C8375" t="s">
        <v>73</v>
      </c>
      <c r="D8375">
        <v>1.0000469481548899</v>
      </c>
    </row>
    <row r="8376" spans="1:4" hidden="1" x14ac:dyDescent="0.3">
      <c r="A8376">
        <v>8374</v>
      </c>
      <c r="B8376" t="s">
        <v>74</v>
      </c>
      <c r="C8376" t="s">
        <v>75</v>
      </c>
      <c r="D8376">
        <v>2.7397260273972599E-3</v>
      </c>
    </row>
    <row r="8377" spans="1:4" hidden="1" x14ac:dyDescent="0.3">
      <c r="A8377">
        <v>8375</v>
      </c>
      <c r="B8377" t="s">
        <v>76</v>
      </c>
      <c r="C8377" t="s">
        <v>77</v>
      </c>
      <c r="D8377">
        <v>0</v>
      </c>
    </row>
    <row r="8378" spans="1:4" hidden="1" x14ac:dyDescent="0.3">
      <c r="A8378">
        <v>8376</v>
      </c>
      <c r="B8378" t="s">
        <v>78</v>
      </c>
      <c r="C8378" t="s">
        <v>79</v>
      </c>
      <c r="D8378">
        <v>0</v>
      </c>
    </row>
    <row r="8379" spans="1:4" hidden="1" x14ac:dyDescent="0.3">
      <c r="A8379">
        <v>8377</v>
      </c>
      <c r="B8379" s="1" t="s">
        <v>10967</v>
      </c>
      <c r="C8379" t="s">
        <v>81</v>
      </c>
      <c r="D8379" s="1" t="s">
        <v>10968</v>
      </c>
    </row>
    <row r="8380" spans="1:4" hidden="1" x14ac:dyDescent="0.3">
      <c r="A8380">
        <v>8378</v>
      </c>
      <c r="B8380" t="s">
        <v>10969</v>
      </c>
      <c r="C8380" t="s">
        <v>84</v>
      </c>
      <c r="D8380">
        <v>1.00005198884566</v>
      </c>
    </row>
    <row r="8381" spans="1:4" hidden="1" x14ac:dyDescent="0.3">
      <c r="A8381">
        <v>8379</v>
      </c>
      <c r="B8381" s="1" t="s">
        <v>10970</v>
      </c>
      <c r="C8381" t="s">
        <v>86</v>
      </c>
      <c r="D8381" s="1" t="s">
        <v>10971</v>
      </c>
    </row>
    <row r="8382" spans="1:4" hidden="1" x14ac:dyDescent="0.3">
      <c r="A8382">
        <v>8380</v>
      </c>
      <c r="B8382" t="s">
        <v>10972</v>
      </c>
      <c r="C8382" t="s">
        <v>89</v>
      </c>
      <c r="D8382">
        <v>105305597.42119201</v>
      </c>
    </row>
    <row r="8383" spans="1:4" hidden="1" x14ac:dyDescent="0.3">
      <c r="A8383">
        <v>8381</v>
      </c>
      <c r="B8383" s="1" t="s">
        <v>10973</v>
      </c>
      <c r="C8383" t="s">
        <v>91</v>
      </c>
      <c r="D8383" s="1" t="s">
        <v>10907</v>
      </c>
    </row>
    <row r="8384" spans="1:4" hidden="1" x14ac:dyDescent="0.3">
      <c r="A8384">
        <v>8382</v>
      </c>
      <c r="B8384" t="s">
        <v>10974</v>
      </c>
      <c r="C8384" t="s">
        <v>94</v>
      </c>
      <c r="D8384">
        <v>83329671.153242707</v>
      </c>
    </row>
    <row r="8385" spans="1:4" hidden="1" x14ac:dyDescent="0.3">
      <c r="A8385">
        <v>8383</v>
      </c>
      <c r="B8385" t="s">
        <v>10975</v>
      </c>
      <c r="C8385" t="s">
        <v>96</v>
      </c>
      <c r="D8385">
        <v>38808597.390074797</v>
      </c>
    </row>
    <row r="8386" spans="1:4" hidden="1" x14ac:dyDescent="0.3">
      <c r="A8386">
        <v>8384</v>
      </c>
      <c r="B8386" t="s">
        <v>10976</v>
      </c>
      <c r="C8386" t="s">
        <v>98</v>
      </c>
      <c r="D8386">
        <v>35828339.663149603</v>
      </c>
    </row>
    <row r="8387" spans="1:4" hidden="1" x14ac:dyDescent="0.3">
      <c r="A8387">
        <v>8385</v>
      </c>
      <c r="B8387" s="1" t="s">
        <v>10977</v>
      </c>
      <c r="C8387" t="s">
        <v>100</v>
      </c>
      <c r="D8387" s="1" t="s">
        <v>10978</v>
      </c>
    </row>
    <row r="8388" spans="1:4" hidden="1" x14ac:dyDescent="0.3">
      <c r="A8388">
        <v>8386</v>
      </c>
      <c r="B8388" t="s">
        <v>10979</v>
      </c>
      <c r="C8388" t="s">
        <v>103</v>
      </c>
      <c r="D8388">
        <v>6.00163504400181E-3</v>
      </c>
    </row>
    <row r="8389" spans="1:4" hidden="1" x14ac:dyDescent="0.3">
      <c r="A8389">
        <v>8387</v>
      </c>
      <c r="B8389" t="s">
        <v>10980</v>
      </c>
      <c r="C8389" t="s">
        <v>105</v>
      </c>
      <c r="D8389">
        <v>6.4604072794119003E-4</v>
      </c>
    </row>
    <row r="8390" spans="1:4" hidden="1" x14ac:dyDescent="0.3">
      <c r="A8390">
        <v>8388</v>
      </c>
      <c r="B8390" t="s">
        <v>10981</v>
      </c>
      <c r="C8390" t="s">
        <v>107</v>
      </c>
      <c r="D8390">
        <v>1.1948061484405401E-2</v>
      </c>
    </row>
    <row r="8391" spans="1:4" hidden="1" x14ac:dyDescent="0.3">
      <c r="A8391">
        <v>8389</v>
      </c>
      <c r="B8391" s="1" t="s">
        <v>10982</v>
      </c>
      <c r="C8391" t="s">
        <v>109</v>
      </c>
      <c r="D8391" s="1" t="s">
        <v>10983</v>
      </c>
    </row>
    <row r="8392" spans="1:4" x14ac:dyDescent="0.3">
      <c r="A8392">
        <v>8390</v>
      </c>
      <c r="B8392" t="s">
        <v>10984</v>
      </c>
      <c r="C8392" t="s">
        <v>207</v>
      </c>
      <c r="D8392">
        <v>157966790.29599601</v>
      </c>
    </row>
    <row r="8393" spans="1:4" hidden="1" x14ac:dyDescent="0.3">
      <c r="A8393">
        <v>8391</v>
      </c>
      <c r="B8393" t="s">
        <v>10985</v>
      </c>
      <c r="C8393" t="s">
        <v>209</v>
      </c>
      <c r="D8393">
        <v>279958.58247763303</v>
      </c>
    </row>
    <row r="8394" spans="1:4" hidden="1" x14ac:dyDescent="0.3">
      <c r="A8394">
        <v>8392</v>
      </c>
      <c r="B8394" t="s">
        <v>10986</v>
      </c>
      <c r="C8394" t="s">
        <v>211</v>
      </c>
      <c r="D8394">
        <v>130383.23452621599</v>
      </c>
    </row>
    <row r="8395" spans="1:4" hidden="1" x14ac:dyDescent="0.3">
      <c r="A8395">
        <v>8393</v>
      </c>
      <c r="B8395" s="1" t="s">
        <v>10987</v>
      </c>
      <c r="C8395" t="s">
        <v>213</v>
      </c>
      <c r="D8395" s="1" t="s">
        <v>10988</v>
      </c>
    </row>
    <row r="8396" spans="1:4" hidden="1" x14ac:dyDescent="0.3">
      <c r="A8396">
        <v>8394</v>
      </c>
      <c r="B8396" t="s">
        <v>10989</v>
      </c>
      <c r="C8396" t="s">
        <v>216</v>
      </c>
      <c r="D8396">
        <v>83049837.500108406</v>
      </c>
    </row>
    <row r="8397" spans="1:4" hidden="1" x14ac:dyDescent="0.3">
      <c r="A8397">
        <v>8395</v>
      </c>
      <c r="B8397" t="s">
        <v>10990</v>
      </c>
      <c r="C8397" t="s">
        <v>218</v>
      </c>
      <c r="D8397">
        <v>38678244.275672004</v>
      </c>
    </row>
    <row r="8398" spans="1:4" hidden="1" x14ac:dyDescent="0.3">
      <c r="A8398">
        <v>8396</v>
      </c>
      <c r="B8398" t="s">
        <v>10991</v>
      </c>
      <c r="C8398" t="s">
        <v>220</v>
      </c>
      <c r="D8398">
        <v>35707996.088783003</v>
      </c>
    </row>
    <row r="8399" spans="1:4" hidden="1" x14ac:dyDescent="0.3">
      <c r="A8399">
        <v>8397</v>
      </c>
      <c r="B8399" s="1" t="s">
        <v>10992</v>
      </c>
      <c r="C8399" t="s">
        <v>222</v>
      </c>
      <c r="D8399" s="1" t="s">
        <v>10993</v>
      </c>
    </row>
    <row r="8400" spans="1:4" hidden="1" x14ac:dyDescent="0.3">
      <c r="A8400">
        <v>8398</v>
      </c>
      <c r="B8400" t="s">
        <v>10994</v>
      </c>
      <c r="C8400" t="s">
        <v>225</v>
      </c>
      <c r="D8400">
        <v>104951807.934515</v>
      </c>
    </row>
    <row r="8401" spans="1:4" hidden="1" x14ac:dyDescent="0.3">
      <c r="A8401">
        <v>8399</v>
      </c>
      <c r="B8401" t="s">
        <v>10995</v>
      </c>
      <c r="C8401" t="s">
        <v>227</v>
      </c>
      <c r="D8401">
        <v>353789.48667748203</v>
      </c>
    </row>
    <row r="8402" spans="1:4" hidden="1" x14ac:dyDescent="0.3">
      <c r="A8402">
        <v>8400</v>
      </c>
      <c r="B8402" s="1" t="s">
        <v>10996</v>
      </c>
      <c r="C8402" t="s">
        <v>229</v>
      </c>
      <c r="D8402" s="1" t="s">
        <v>10997</v>
      </c>
    </row>
    <row r="8403" spans="1:4" hidden="1" x14ac:dyDescent="0.3">
      <c r="A8403">
        <v>8401</v>
      </c>
      <c r="B8403" t="s">
        <v>10998</v>
      </c>
      <c r="C8403" t="s">
        <v>112</v>
      </c>
      <c r="D8403">
        <v>124.929343365289</v>
      </c>
    </row>
    <row r="8404" spans="1:4" hidden="1" x14ac:dyDescent="0.3">
      <c r="A8404">
        <v>8402</v>
      </c>
      <c r="B8404" t="s">
        <v>10999</v>
      </c>
      <c r="C8404" t="s">
        <v>114</v>
      </c>
      <c r="D8404">
        <v>30.120123484406001</v>
      </c>
    </row>
    <row r="8405" spans="1:4" hidden="1" x14ac:dyDescent="0.3">
      <c r="A8405">
        <v>8403</v>
      </c>
      <c r="B8405" s="1" t="s">
        <v>11000</v>
      </c>
      <c r="C8405" t="s">
        <v>116</v>
      </c>
      <c r="D8405" s="1" t="s">
        <v>11001</v>
      </c>
    </row>
    <row r="8406" spans="1:4" hidden="1" x14ac:dyDescent="0.3">
      <c r="A8406">
        <v>8404</v>
      </c>
      <c r="B8406" t="s">
        <v>11002</v>
      </c>
      <c r="C8406" t="s">
        <v>119</v>
      </c>
      <c r="D8406">
        <v>83049837.500108406</v>
      </c>
    </row>
    <row r="8407" spans="1:4" hidden="1" x14ac:dyDescent="0.3">
      <c r="A8407">
        <v>8405</v>
      </c>
      <c r="B8407" t="s">
        <v>11003</v>
      </c>
      <c r="C8407" t="s">
        <v>121</v>
      </c>
      <c r="D8407">
        <v>38678244.275672004</v>
      </c>
    </row>
    <row r="8408" spans="1:4" hidden="1" x14ac:dyDescent="0.3">
      <c r="A8408">
        <v>8406</v>
      </c>
      <c r="B8408" s="1" t="s">
        <v>11004</v>
      </c>
      <c r="C8408" t="s">
        <v>123</v>
      </c>
      <c r="D8408" s="1" t="s">
        <v>11005</v>
      </c>
    </row>
    <row r="8409" spans="1:4" hidden="1" x14ac:dyDescent="0.3">
      <c r="A8409">
        <v>8407</v>
      </c>
      <c r="B8409" t="s">
        <v>11006</v>
      </c>
      <c r="C8409" t="s">
        <v>126</v>
      </c>
      <c r="D8409">
        <v>0.79127288699208598</v>
      </c>
    </row>
    <row r="8410" spans="1:4" hidden="1" x14ac:dyDescent="0.3">
      <c r="A8410">
        <v>8408</v>
      </c>
      <c r="B8410" t="s">
        <v>11007</v>
      </c>
      <c r="C8410" t="s">
        <v>128</v>
      </c>
      <c r="D8410">
        <v>0.36851421908870302</v>
      </c>
    </row>
    <row r="8411" spans="1:4" hidden="1" x14ac:dyDescent="0.3">
      <c r="A8411">
        <v>8409</v>
      </c>
      <c r="B8411" s="1" t="s">
        <v>11008</v>
      </c>
      <c r="C8411" t="s">
        <v>130</v>
      </c>
      <c r="D8411" s="1" t="s">
        <v>11009</v>
      </c>
    </row>
    <row r="8412" spans="1:4" hidden="1" x14ac:dyDescent="0.3">
      <c r="A8412">
        <v>8410</v>
      </c>
      <c r="B8412" s="1" t="s">
        <v>11010</v>
      </c>
      <c r="C8412" t="s">
        <v>4</v>
      </c>
      <c r="D8412" t="s">
        <v>11011</v>
      </c>
    </row>
    <row r="8413" spans="1:4" hidden="1" x14ac:dyDescent="0.3">
      <c r="A8413">
        <v>8411</v>
      </c>
      <c r="B8413" t="s">
        <v>11012</v>
      </c>
      <c r="C8413" t="s">
        <v>7</v>
      </c>
      <c r="D8413">
        <v>1388.44</v>
      </c>
    </row>
    <row r="8414" spans="1:4" hidden="1" x14ac:dyDescent="0.3">
      <c r="A8414">
        <v>8412</v>
      </c>
      <c r="B8414" s="1" t="s">
        <v>11013</v>
      </c>
      <c r="C8414" t="s">
        <v>9</v>
      </c>
      <c r="D8414" s="1" t="s">
        <v>11014</v>
      </c>
    </row>
    <row r="8415" spans="1:4" hidden="1" x14ac:dyDescent="0.3">
      <c r="A8415">
        <v>8413</v>
      </c>
      <c r="B8415" t="s">
        <v>11015</v>
      </c>
      <c r="C8415" t="s">
        <v>14</v>
      </c>
      <c r="D8415">
        <v>99.845703130000004</v>
      </c>
    </row>
    <row r="8416" spans="1:4" hidden="1" x14ac:dyDescent="0.3">
      <c r="A8416">
        <v>8414</v>
      </c>
      <c r="B8416" t="s">
        <v>11016</v>
      </c>
      <c r="C8416" t="s">
        <v>16</v>
      </c>
      <c r="D8416">
        <v>4.3380120985736301</v>
      </c>
    </row>
    <row r="8417" spans="1:4" hidden="1" x14ac:dyDescent="0.3">
      <c r="A8417">
        <v>8415</v>
      </c>
      <c r="B8417" s="1" t="s">
        <v>11017</v>
      </c>
      <c r="C8417" t="s">
        <v>140</v>
      </c>
      <c r="D8417" s="1" t="s">
        <v>11018</v>
      </c>
    </row>
    <row r="8418" spans="1:4" hidden="1" x14ac:dyDescent="0.3">
      <c r="A8418">
        <v>8416</v>
      </c>
      <c r="B8418" t="s">
        <v>11019</v>
      </c>
      <c r="C8418" t="s">
        <v>22</v>
      </c>
      <c r="D8418">
        <v>97.15</v>
      </c>
    </row>
    <row r="8419" spans="1:4" hidden="1" x14ac:dyDescent="0.3">
      <c r="A8419">
        <v>8417</v>
      </c>
      <c r="B8419" t="s">
        <v>11020</v>
      </c>
      <c r="C8419" t="s">
        <v>24</v>
      </c>
      <c r="D8419">
        <v>4.6875989103622597</v>
      </c>
    </row>
    <row r="8420" spans="1:4" hidden="1" x14ac:dyDescent="0.3">
      <c r="A8420">
        <v>8418</v>
      </c>
      <c r="B8420" s="1" t="s">
        <v>11021</v>
      </c>
      <c r="C8420" t="s">
        <v>145</v>
      </c>
      <c r="D8420" s="1" t="s">
        <v>11022</v>
      </c>
    </row>
    <row r="8421" spans="1:4" hidden="1" x14ac:dyDescent="0.3">
      <c r="A8421">
        <v>8419</v>
      </c>
      <c r="B8421" t="s">
        <v>11023</v>
      </c>
      <c r="C8421" t="s">
        <v>35</v>
      </c>
      <c r="D8421">
        <v>2.3998895195801802</v>
      </c>
    </row>
    <row r="8422" spans="1:4" hidden="1" x14ac:dyDescent="0.3">
      <c r="A8422">
        <v>8420</v>
      </c>
      <c r="B8422" t="s">
        <v>11024</v>
      </c>
      <c r="C8422" t="s">
        <v>149</v>
      </c>
      <c r="D8422">
        <v>0.76838208641670902</v>
      </c>
    </row>
    <row r="8423" spans="1:4" hidden="1" x14ac:dyDescent="0.3">
      <c r="A8423">
        <v>8421</v>
      </c>
      <c r="B8423" s="1" t="s">
        <v>11025</v>
      </c>
      <c r="C8423" t="s">
        <v>151</v>
      </c>
      <c r="D8423" s="1" t="s">
        <v>11026</v>
      </c>
    </row>
    <row r="8424" spans="1:4" hidden="1" x14ac:dyDescent="0.3">
      <c r="A8424">
        <v>8422</v>
      </c>
      <c r="B8424" t="s">
        <v>11027</v>
      </c>
      <c r="C8424" t="s">
        <v>30</v>
      </c>
      <c r="D8424">
        <v>-0.65379255174384099</v>
      </c>
    </row>
    <row r="8425" spans="1:4" hidden="1" x14ac:dyDescent="0.3">
      <c r="A8425">
        <v>8423</v>
      </c>
      <c r="B8425" t="s">
        <v>11028</v>
      </c>
      <c r="C8425" t="s">
        <v>32</v>
      </c>
      <c r="D8425">
        <v>0.128870010236975</v>
      </c>
    </row>
    <row r="8426" spans="1:4" hidden="1" x14ac:dyDescent="0.3">
      <c r="A8426">
        <v>8424</v>
      </c>
      <c r="B8426" s="1" t="s">
        <v>11029</v>
      </c>
      <c r="C8426" t="s">
        <v>155</v>
      </c>
      <c r="D8426" s="1" t="s">
        <v>11030</v>
      </c>
    </row>
    <row r="8427" spans="1:4" hidden="1" x14ac:dyDescent="0.3">
      <c r="A8427">
        <v>8425</v>
      </c>
      <c r="B8427" t="s">
        <v>11031</v>
      </c>
      <c r="C8427" t="s">
        <v>40</v>
      </c>
      <c r="D8427">
        <v>-0.74609696783633805</v>
      </c>
    </row>
    <row r="8428" spans="1:4" hidden="1" x14ac:dyDescent="0.3">
      <c r="A8428">
        <v>8426</v>
      </c>
      <c r="B8428" t="s">
        <v>11032</v>
      </c>
      <c r="C8428" t="s">
        <v>42</v>
      </c>
      <c r="D8428">
        <v>0.17256584788332899</v>
      </c>
    </row>
    <row r="8429" spans="1:4" hidden="1" x14ac:dyDescent="0.3">
      <c r="A8429">
        <v>8427</v>
      </c>
      <c r="B8429" s="1" t="s">
        <v>11033</v>
      </c>
      <c r="C8429" t="s">
        <v>159</v>
      </c>
      <c r="D8429" s="1" t="s">
        <v>11034</v>
      </c>
    </row>
    <row r="8430" spans="1:4" hidden="1" x14ac:dyDescent="0.3">
      <c r="A8430">
        <v>8428</v>
      </c>
      <c r="B8430" t="s">
        <v>11035</v>
      </c>
      <c r="C8430" t="s">
        <v>161</v>
      </c>
      <c r="D8430">
        <v>1.02062658962936</v>
      </c>
    </row>
    <row r="8431" spans="1:4" hidden="1" x14ac:dyDescent="0.3">
      <c r="A8431">
        <v>8429</v>
      </c>
      <c r="B8431" t="s">
        <v>11036</v>
      </c>
      <c r="C8431" t="s">
        <v>163</v>
      </c>
      <c r="D8431">
        <v>0.99949168673387701</v>
      </c>
    </row>
    <row r="8432" spans="1:4" hidden="1" x14ac:dyDescent="0.3">
      <c r="A8432">
        <v>8430</v>
      </c>
      <c r="B8432" s="1" t="s">
        <v>11037</v>
      </c>
      <c r="C8432" t="s">
        <v>165</v>
      </c>
      <c r="D8432" s="1" t="s">
        <v>11038</v>
      </c>
    </row>
    <row r="8433" spans="1:4" hidden="1" x14ac:dyDescent="0.3">
      <c r="A8433">
        <v>8431</v>
      </c>
      <c r="B8433" t="s">
        <v>11039</v>
      </c>
      <c r="C8433" t="s">
        <v>168</v>
      </c>
      <c r="D8433">
        <v>0.99999640289090896</v>
      </c>
    </row>
    <row r="8434" spans="1:4" hidden="1" x14ac:dyDescent="0.3">
      <c r="A8434">
        <v>8432</v>
      </c>
      <c r="B8434" t="s">
        <v>11040</v>
      </c>
      <c r="C8434" t="s">
        <v>170</v>
      </c>
      <c r="D8434">
        <v>0.99947969176437401</v>
      </c>
    </row>
    <row r="8435" spans="1:4" hidden="1" x14ac:dyDescent="0.3">
      <c r="A8435">
        <v>8433</v>
      </c>
      <c r="B8435" s="1" t="s">
        <v>11041</v>
      </c>
      <c r="C8435" t="s">
        <v>172</v>
      </c>
      <c r="D8435" s="1" t="s">
        <v>11042</v>
      </c>
    </row>
    <row r="8436" spans="1:4" hidden="1" x14ac:dyDescent="0.3">
      <c r="A8436">
        <v>8434</v>
      </c>
      <c r="B8436" s="1" t="s">
        <v>11043</v>
      </c>
      <c r="C8436" t="s">
        <v>55</v>
      </c>
      <c r="D8436" s="1" t="s">
        <v>11044</v>
      </c>
    </row>
    <row r="8437" spans="1:4" hidden="1" x14ac:dyDescent="0.3">
      <c r="A8437">
        <v>8435</v>
      </c>
      <c r="B8437" s="1" t="s">
        <v>11045</v>
      </c>
      <c r="C8437" t="s">
        <v>52</v>
      </c>
      <c r="D8437" s="1" t="s">
        <v>11046</v>
      </c>
    </row>
    <row r="8438" spans="1:4" hidden="1" x14ac:dyDescent="0.3">
      <c r="A8438">
        <v>8436</v>
      </c>
      <c r="B8438" s="1" t="s">
        <v>11047</v>
      </c>
      <c r="C8438" t="s">
        <v>58</v>
      </c>
      <c r="D8438" s="1" t="s">
        <v>11048</v>
      </c>
    </row>
    <row r="8439" spans="1:4" hidden="1" x14ac:dyDescent="0.3">
      <c r="A8439">
        <v>8437</v>
      </c>
      <c r="B8439" t="s">
        <v>11049</v>
      </c>
      <c r="C8439" t="s">
        <v>61</v>
      </c>
      <c r="D8439">
        <v>159187434.26989299</v>
      </c>
    </row>
    <row r="8440" spans="1:4" hidden="1" x14ac:dyDescent="0.3">
      <c r="A8440">
        <v>8438</v>
      </c>
      <c r="B8440" t="s">
        <v>11050</v>
      </c>
      <c r="C8440" t="s">
        <v>63</v>
      </c>
      <c r="D8440">
        <v>84762872.417008907</v>
      </c>
    </row>
    <row r="8441" spans="1:4" hidden="1" x14ac:dyDescent="0.3">
      <c r="A8441">
        <v>8439</v>
      </c>
      <c r="B8441" t="s">
        <v>11051</v>
      </c>
      <c r="C8441" t="s">
        <v>65</v>
      </c>
      <c r="D8441">
        <v>38658583.610996403</v>
      </c>
    </row>
    <row r="8442" spans="1:4" hidden="1" x14ac:dyDescent="0.3">
      <c r="A8442">
        <v>8440</v>
      </c>
      <c r="B8442" s="1" t="s">
        <v>11052</v>
      </c>
      <c r="C8442" t="s">
        <v>67</v>
      </c>
      <c r="D8442" s="1" t="s">
        <v>11053</v>
      </c>
    </row>
    <row r="8443" spans="1:4" hidden="1" x14ac:dyDescent="0.3">
      <c r="A8443">
        <v>8441</v>
      </c>
      <c r="B8443" s="1" t="s">
        <v>11054</v>
      </c>
      <c r="C8443" t="s">
        <v>70</v>
      </c>
      <c r="D8443" s="1" t="s">
        <v>11055</v>
      </c>
    </row>
    <row r="8444" spans="1:4" hidden="1" x14ac:dyDescent="0.3">
      <c r="A8444">
        <v>8442</v>
      </c>
      <c r="B8444" t="s">
        <v>11056</v>
      </c>
      <c r="C8444" t="s">
        <v>73</v>
      </c>
      <c r="D8444">
        <v>1.00005198884566</v>
      </c>
    </row>
    <row r="8445" spans="1:4" hidden="1" x14ac:dyDescent="0.3">
      <c r="A8445">
        <v>8443</v>
      </c>
      <c r="B8445" t="s">
        <v>74</v>
      </c>
      <c r="C8445" t="s">
        <v>75</v>
      </c>
      <c r="D8445">
        <v>2.7397260273972599E-3</v>
      </c>
    </row>
    <row r="8446" spans="1:4" hidden="1" x14ac:dyDescent="0.3">
      <c r="A8446">
        <v>8444</v>
      </c>
      <c r="B8446" t="s">
        <v>76</v>
      </c>
      <c r="C8446" t="s">
        <v>77</v>
      </c>
      <c r="D8446">
        <v>0</v>
      </c>
    </row>
    <row r="8447" spans="1:4" hidden="1" x14ac:dyDescent="0.3">
      <c r="A8447">
        <v>8445</v>
      </c>
      <c r="B8447" t="s">
        <v>78</v>
      </c>
      <c r="C8447" t="s">
        <v>79</v>
      </c>
      <c r="D8447">
        <v>0</v>
      </c>
    </row>
    <row r="8448" spans="1:4" hidden="1" x14ac:dyDescent="0.3">
      <c r="A8448">
        <v>8446</v>
      </c>
      <c r="B8448" s="1" t="s">
        <v>11057</v>
      </c>
      <c r="C8448" t="s">
        <v>81</v>
      </c>
      <c r="D8448" s="1" t="s">
        <v>11058</v>
      </c>
    </row>
    <row r="8449" spans="1:4" hidden="1" x14ac:dyDescent="0.3">
      <c r="A8449">
        <v>8447</v>
      </c>
      <c r="B8449" t="s">
        <v>11059</v>
      </c>
      <c r="C8449" t="s">
        <v>84</v>
      </c>
      <c r="D8449">
        <v>1.00003938846317</v>
      </c>
    </row>
    <row r="8450" spans="1:4" hidden="1" x14ac:dyDescent="0.3">
      <c r="A8450">
        <v>8448</v>
      </c>
      <c r="B8450" s="1" t="s">
        <v>11060</v>
      </c>
      <c r="C8450" t="s">
        <v>86</v>
      </c>
      <c r="D8450" s="1" t="s">
        <v>11061</v>
      </c>
    </row>
    <row r="8451" spans="1:4" hidden="1" x14ac:dyDescent="0.3">
      <c r="A8451">
        <v>8449</v>
      </c>
      <c r="B8451" t="s">
        <v>11062</v>
      </c>
      <c r="C8451" t="s">
        <v>89</v>
      </c>
      <c r="D8451">
        <v>106120776.24564099</v>
      </c>
    </row>
    <row r="8452" spans="1:4" hidden="1" x14ac:dyDescent="0.3">
      <c r="A8452">
        <v>8450</v>
      </c>
      <c r="B8452" s="1" t="s">
        <v>11063</v>
      </c>
      <c r="C8452" t="s">
        <v>91</v>
      </c>
      <c r="D8452" s="1" t="s">
        <v>10997</v>
      </c>
    </row>
    <row r="8453" spans="1:4" hidden="1" x14ac:dyDescent="0.3">
      <c r="A8453">
        <v>8451</v>
      </c>
      <c r="B8453" t="s">
        <v>11064</v>
      </c>
      <c r="C8453" t="s">
        <v>94</v>
      </c>
      <c r="D8453">
        <v>84762872.417008907</v>
      </c>
    </row>
    <row r="8454" spans="1:4" hidden="1" x14ac:dyDescent="0.3">
      <c r="A8454">
        <v>8452</v>
      </c>
      <c r="B8454" t="s">
        <v>11065</v>
      </c>
      <c r="C8454" t="s">
        <v>96</v>
      </c>
      <c r="D8454">
        <v>38658583.610996403</v>
      </c>
    </row>
    <row r="8455" spans="1:4" hidden="1" x14ac:dyDescent="0.3">
      <c r="A8455">
        <v>8453</v>
      </c>
      <c r="B8455" t="s">
        <v>11066</v>
      </c>
      <c r="C8455" t="s">
        <v>98</v>
      </c>
      <c r="D8455">
        <v>35765978.241888501</v>
      </c>
    </row>
    <row r="8456" spans="1:4" hidden="1" x14ac:dyDescent="0.3">
      <c r="A8456">
        <v>8454</v>
      </c>
      <c r="B8456" s="1" t="s">
        <v>11067</v>
      </c>
      <c r="C8456" t="s">
        <v>100</v>
      </c>
      <c r="D8456" s="1" t="s">
        <v>11068</v>
      </c>
    </row>
    <row r="8457" spans="1:4" hidden="1" x14ac:dyDescent="0.3">
      <c r="A8457">
        <v>8455</v>
      </c>
      <c r="B8457" t="s">
        <v>11069</v>
      </c>
      <c r="C8457" t="s">
        <v>103</v>
      </c>
      <c r="D8457">
        <v>6.07733893963171E-3</v>
      </c>
    </row>
    <row r="8458" spans="1:4" hidden="1" x14ac:dyDescent="0.3">
      <c r="A8458">
        <v>8456</v>
      </c>
      <c r="B8458" t="s">
        <v>11070</v>
      </c>
      <c r="C8458" t="s">
        <v>105</v>
      </c>
      <c r="D8458">
        <v>6.4944702182218299E-4</v>
      </c>
    </row>
    <row r="8459" spans="1:4" hidden="1" x14ac:dyDescent="0.3">
      <c r="A8459">
        <v>8457</v>
      </c>
      <c r="B8459" t="s">
        <v>11071</v>
      </c>
      <c r="C8459" t="s">
        <v>107</v>
      </c>
      <c r="D8459">
        <v>1.1940514982603E-2</v>
      </c>
    </row>
    <row r="8460" spans="1:4" hidden="1" x14ac:dyDescent="0.3">
      <c r="A8460">
        <v>8458</v>
      </c>
      <c r="B8460" s="1" t="s">
        <v>11072</v>
      </c>
      <c r="C8460" t="s">
        <v>109</v>
      </c>
      <c r="D8460" s="1" t="s">
        <v>11073</v>
      </c>
    </row>
    <row r="8461" spans="1:4" x14ac:dyDescent="0.3">
      <c r="A8461">
        <v>8459</v>
      </c>
      <c r="B8461" t="s">
        <v>11074</v>
      </c>
      <c r="C8461" t="s">
        <v>207</v>
      </c>
      <c r="D8461">
        <v>159186974.896009</v>
      </c>
    </row>
    <row r="8462" spans="1:4" hidden="1" x14ac:dyDescent="0.3">
      <c r="A8462">
        <v>8460</v>
      </c>
      <c r="B8462" t="s">
        <v>11075</v>
      </c>
      <c r="C8462" t="s">
        <v>209</v>
      </c>
      <c r="D8462">
        <v>651112.91995754302</v>
      </c>
    </row>
    <row r="8463" spans="1:4" hidden="1" x14ac:dyDescent="0.3">
      <c r="A8463">
        <v>8461</v>
      </c>
      <c r="B8463" t="s">
        <v>11076</v>
      </c>
      <c r="C8463" t="s">
        <v>211</v>
      </c>
      <c r="D8463">
        <v>296959.89330301201</v>
      </c>
    </row>
    <row r="8464" spans="1:4" hidden="1" x14ac:dyDescent="0.3">
      <c r="A8464">
        <v>8462</v>
      </c>
      <c r="B8464" s="1" t="s">
        <v>11077</v>
      </c>
      <c r="C8464" t="s">
        <v>213</v>
      </c>
      <c r="D8464" s="1" t="s">
        <v>11078</v>
      </c>
    </row>
    <row r="8465" spans="1:4" hidden="1" x14ac:dyDescent="0.3">
      <c r="A8465">
        <v>8463</v>
      </c>
      <c r="B8465" t="s">
        <v>11079</v>
      </c>
      <c r="C8465" t="s">
        <v>216</v>
      </c>
      <c r="D8465">
        <v>84111403.496202603</v>
      </c>
    </row>
    <row r="8466" spans="1:4" hidden="1" x14ac:dyDescent="0.3">
      <c r="A8466">
        <v>8464</v>
      </c>
      <c r="B8466" t="s">
        <v>11080</v>
      </c>
      <c r="C8466" t="s">
        <v>218</v>
      </c>
      <c r="D8466">
        <v>38361569.310324296</v>
      </c>
    </row>
    <row r="8467" spans="1:4" hidden="1" x14ac:dyDescent="0.3">
      <c r="A8467">
        <v>8465</v>
      </c>
      <c r="B8467" t="s">
        <v>11081</v>
      </c>
      <c r="C8467" t="s">
        <v>220</v>
      </c>
      <c r="D8467">
        <v>35491189.218579799</v>
      </c>
    </row>
    <row r="8468" spans="1:4" hidden="1" x14ac:dyDescent="0.3">
      <c r="A8468">
        <v>8466</v>
      </c>
      <c r="B8468" s="1" t="s">
        <v>11082</v>
      </c>
      <c r="C8468" t="s">
        <v>222</v>
      </c>
      <c r="D8468" s="1" t="s">
        <v>11083</v>
      </c>
    </row>
    <row r="8469" spans="1:4" hidden="1" x14ac:dyDescent="0.3">
      <c r="A8469">
        <v>8467</v>
      </c>
      <c r="B8469" t="s">
        <v>11084</v>
      </c>
      <c r="C8469" t="s">
        <v>225</v>
      </c>
      <c r="D8469">
        <v>105305597.42119201</v>
      </c>
    </row>
    <row r="8470" spans="1:4" hidden="1" x14ac:dyDescent="0.3">
      <c r="A8470">
        <v>8468</v>
      </c>
      <c r="B8470" t="s">
        <v>11085</v>
      </c>
      <c r="C8470" t="s">
        <v>227</v>
      </c>
      <c r="D8470">
        <v>815178.82444895804</v>
      </c>
    </row>
    <row r="8471" spans="1:4" hidden="1" x14ac:dyDescent="0.3">
      <c r="A8471">
        <v>8469</v>
      </c>
      <c r="B8471" s="1" t="s">
        <v>11086</v>
      </c>
      <c r="C8471" t="s">
        <v>229</v>
      </c>
      <c r="D8471" s="1" t="s">
        <v>11087</v>
      </c>
    </row>
    <row r="8472" spans="1:4" hidden="1" x14ac:dyDescent="0.3">
      <c r="A8472">
        <v>8470</v>
      </c>
      <c r="B8472" t="s">
        <v>11088</v>
      </c>
      <c r="C8472" t="s">
        <v>112</v>
      </c>
      <c r="D8472">
        <v>-356.000848754289</v>
      </c>
    </row>
    <row r="8473" spans="1:4" hidden="1" x14ac:dyDescent="0.3">
      <c r="A8473">
        <v>8471</v>
      </c>
      <c r="B8473" t="s">
        <v>11089</v>
      </c>
      <c r="C8473" t="s">
        <v>114</v>
      </c>
      <c r="D8473">
        <v>-54.407369087385</v>
      </c>
    </row>
    <row r="8474" spans="1:4" hidden="1" x14ac:dyDescent="0.3">
      <c r="A8474">
        <v>8472</v>
      </c>
      <c r="B8474" s="1" t="s">
        <v>11090</v>
      </c>
      <c r="C8474" t="s">
        <v>116</v>
      </c>
      <c r="D8474" s="1" t="s">
        <v>11091</v>
      </c>
    </row>
    <row r="8475" spans="1:4" hidden="1" x14ac:dyDescent="0.3">
      <c r="A8475">
        <v>8473</v>
      </c>
      <c r="B8475" t="s">
        <v>11092</v>
      </c>
      <c r="C8475" t="s">
        <v>119</v>
      </c>
      <c r="D8475">
        <v>84111403.496202603</v>
      </c>
    </row>
    <row r="8476" spans="1:4" hidden="1" x14ac:dyDescent="0.3">
      <c r="A8476">
        <v>8474</v>
      </c>
      <c r="B8476" t="s">
        <v>11093</v>
      </c>
      <c r="C8476" t="s">
        <v>121</v>
      </c>
      <c r="D8476">
        <v>38361569.310324296</v>
      </c>
    </row>
    <row r="8477" spans="1:4" hidden="1" x14ac:dyDescent="0.3">
      <c r="A8477">
        <v>8475</v>
      </c>
      <c r="B8477" s="1" t="s">
        <v>11094</v>
      </c>
      <c r="C8477" t="s">
        <v>123</v>
      </c>
      <c r="D8477" s="1" t="s">
        <v>11095</v>
      </c>
    </row>
    <row r="8478" spans="1:4" hidden="1" x14ac:dyDescent="0.3">
      <c r="A8478">
        <v>8476</v>
      </c>
      <c r="B8478" t="s">
        <v>11096</v>
      </c>
      <c r="C8478" t="s">
        <v>126</v>
      </c>
      <c r="D8478">
        <v>0.79870484254853102</v>
      </c>
    </row>
    <row r="8479" spans="1:4" hidden="1" x14ac:dyDescent="0.3">
      <c r="A8479">
        <v>8477</v>
      </c>
      <c r="B8479" t="s">
        <v>11097</v>
      </c>
      <c r="C8479" t="s">
        <v>128</v>
      </c>
      <c r="D8479">
        <v>0.36427368825560502</v>
      </c>
    </row>
    <row r="8480" spans="1:4" hidden="1" x14ac:dyDescent="0.3">
      <c r="A8480">
        <v>8478</v>
      </c>
      <c r="B8480" s="1" t="s">
        <v>11098</v>
      </c>
      <c r="C8480" t="s">
        <v>130</v>
      </c>
      <c r="D8480" s="1" t="s">
        <v>11099</v>
      </c>
    </row>
    <row r="8481" spans="1:4" hidden="1" x14ac:dyDescent="0.3">
      <c r="A8481">
        <v>8479</v>
      </c>
      <c r="B8481" s="1" t="s">
        <v>11100</v>
      </c>
      <c r="C8481" t="s">
        <v>4</v>
      </c>
      <c r="D8481" t="s">
        <v>11101</v>
      </c>
    </row>
    <row r="8482" spans="1:4" hidden="1" x14ac:dyDescent="0.3">
      <c r="A8482">
        <v>8480</v>
      </c>
      <c r="B8482" t="s">
        <v>11102</v>
      </c>
      <c r="C8482" t="s">
        <v>7</v>
      </c>
      <c r="D8482">
        <v>1399.63</v>
      </c>
    </row>
    <row r="8483" spans="1:4" hidden="1" x14ac:dyDescent="0.3">
      <c r="A8483">
        <v>8481</v>
      </c>
      <c r="B8483" s="1" t="s">
        <v>11103</v>
      </c>
      <c r="C8483" t="s">
        <v>9</v>
      </c>
      <c r="D8483" s="1" t="s">
        <v>11104</v>
      </c>
    </row>
    <row r="8484" spans="1:4" hidden="1" x14ac:dyDescent="0.3">
      <c r="A8484">
        <v>8482</v>
      </c>
      <c r="B8484" t="s">
        <v>11105</v>
      </c>
      <c r="C8484" t="s">
        <v>14</v>
      </c>
      <c r="D8484">
        <v>99.86328125</v>
      </c>
    </row>
    <row r="8485" spans="1:4" hidden="1" x14ac:dyDescent="0.3">
      <c r="A8485">
        <v>8483</v>
      </c>
      <c r="B8485" t="s">
        <v>11106</v>
      </c>
      <c r="C8485" t="s">
        <v>16</v>
      </c>
      <c r="D8485">
        <v>4.3331432898899402</v>
      </c>
    </row>
    <row r="8486" spans="1:4" hidden="1" x14ac:dyDescent="0.3">
      <c r="A8486">
        <v>8484</v>
      </c>
      <c r="B8486" s="1" t="s">
        <v>11107</v>
      </c>
      <c r="C8486" t="s">
        <v>140</v>
      </c>
      <c r="D8486" s="1" t="s">
        <v>11108</v>
      </c>
    </row>
    <row r="8487" spans="1:4" hidden="1" x14ac:dyDescent="0.3">
      <c r="A8487">
        <v>8485</v>
      </c>
      <c r="B8487" t="s">
        <v>10481</v>
      </c>
      <c r="C8487" t="s">
        <v>22</v>
      </c>
      <c r="D8487">
        <v>96.1</v>
      </c>
    </row>
    <row r="8488" spans="1:4" hidden="1" x14ac:dyDescent="0.3">
      <c r="A8488">
        <v>8486</v>
      </c>
      <c r="B8488" t="s">
        <v>11109</v>
      </c>
      <c r="C8488" t="s">
        <v>24</v>
      </c>
      <c r="D8488">
        <v>4.66380875793174</v>
      </c>
    </row>
    <row r="8489" spans="1:4" hidden="1" x14ac:dyDescent="0.3">
      <c r="A8489">
        <v>8487</v>
      </c>
      <c r="B8489" s="1" t="s">
        <v>11110</v>
      </c>
      <c r="C8489" t="s">
        <v>145</v>
      </c>
      <c r="D8489" s="1" t="s">
        <v>11111</v>
      </c>
    </row>
    <row r="8490" spans="1:4" hidden="1" x14ac:dyDescent="0.3">
      <c r="A8490">
        <v>8488</v>
      </c>
      <c r="B8490" t="s">
        <v>11112</v>
      </c>
      <c r="C8490" t="s">
        <v>35</v>
      </c>
      <c r="D8490">
        <v>-1.1463337276583401</v>
      </c>
    </row>
    <row r="8491" spans="1:4" hidden="1" x14ac:dyDescent="0.3">
      <c r="A8491">
        <v>8489</v>
      </c>
      <c r="B8491" t="s">
        <v>11113</v>
      </c>
      <c r="C8491" t="s">
        <v>149</v>
      </c>
      <c r="D8491">
        <v>0.77523993597671703</v>
      </c>
    </row>
    <row r="8492" spans="1:4" hidden="1" x14ac:dyDescent="0.3">
      <c r="A8492">
        <v>8490</v>
      </c>
      <c r="B8492" s="1" t="s">
        <v>11114</v>
      </c>
      <c r="C8492" t="s">
        <v>151</v>
      </c>
      <c r="D8492" s="1" t="s">
        <v>11115</v>
      </c>
    </row>
    <row r="8493" spans="1:4" hidden="1" x14ac:dyDescent="0.3">
      <c r="A8493">
        <v>8491</v>
      </c>
      <c r="B8493" t="s">
        <v>11116</v>
      </c>
      <c r="C8493" t="s">
        <v>30</v>
      </c>
      <c r="D8493">
        <v>0.99319084714913397</v>
      </c>
    </row>
    <row r="8494" spans="1:4" hidden="1" x14ac:dyDescent="0.3">
      <c r="A8494">
        <v>8492</v>
      </c>
      <c r="B8494" t="s">
        <v>11117</v>
      </c>
      <c r="C8494" t="s">
        <v>32</v>
      </c>
      <c r="D8494">
        <v>0.12481397985106001</v>
      </c>
    </row>
    <row r="8495" spans="1:4" hidden="1" x14ac:dyDescent="0.3">
      <c r="A8495">
        <v>8493</v>
      </c>
      <c r="B8495" s="1" t="s">
        <v>11118</v>
      </c>
      <c r="C8495" t="s">
        <v>155</v>
      </c>
      <c r="D8495" s="1" t="s">
        <v>11119</v>
      </c>
    </row>
    <row r="8496" spans="1:4" hidden="1" x14ac:dyDescent="0.3">
      <c r="A8496">
        <v>8494</v>
      </c>
      <c r="B8496" t="s">
        <v>11120</v>
      </c>
      <c r="C8496" t="s">
        <v>40</v>
      </c>
      <c r="D8496">
        <v>1.1531428805092001</v>
      </c>
    </row>
    <row r="8497" spans="1:4" hidden="1" x14ac:dyDescent="0.3">
      <c r="A8497">
        <v>8495</v>
      </c>
      <c r="B8497" t="s">
        <v>11121</v>
      </c>
      <c r="C8497" t="s">
        <v>42</v>
      </c>
      <c r="D8497">
        <v>0.16510924725940801</v>
      </c>
    </row>
    <row r="8498" spans="1:4" hidden="1" x14ac:dyDescent="0.3">
      <c r="A8498">
        <v>8496</v>
      </c>
      <c r="B8498" s="1" t="s">
        <v>11122</v>
      </c>
      <c r="C8498" t="s">
        <v>159</v>
      </c>
      <c r="D8498" s="1" t="s">
        <v>11123</v>
      </c>
    </row>
    <row r="8499" spans="1:4" hidden="1" x14ac:dyDescent="0.3">
      <c r="A8499">
        <v>8497</v>
      </c>
      <c r="B8499" t="s">
        <v>11124</v>
      </c>
      <c r="C8499" t="s">
        <v>161</v>
      </c>
      <c r="D8499">
        <v>1.0080594047996301</v>
      </c>
    </row>
    <row r="8500" spans="1:4" hidden="1" x14ac:dyDescent="0.3">
      <c r="A8500">
        <v>8498</v>
      </c>
      <c r="B8500" t="s">
        <v>11125</v>
      </c>
      <c r="C8500" t="s">
        <v>163</v>
      </c>
      <c r="D8500">
        <v>1.0001219894230899</v>
      </c>
    </row>
    <row r="8501" spans="1:4" hidden="1" x14ac:dyDescent="0.3">
      <c r="A8501">
        <v>8499</v>
      </c>
      <c r="B8501" s="1" t="s">
        <v>11126</v>
      </c>
      <c r="C8501" t="s">
        <v>165</v>
      </c>
      <c r="D8501" s="1" t="s">
        <v>11127</v>
      </c>
    </row>
    <row r="8502" spans="1:4" hidden="1" x14ac:dyDescent="0.3">
      <c r="A8502">
        <v>8500</v>
      </c>
      <c r="B8502" t="s">
        <v>11128</v>
      </c>
      <c r="C8502" t="s">
        <v>168</v>
      </c>
      <c r="D8502">
        <v>1.0038780360945001</v>
      </c>
    </row>
    <row r="8503" spans="1:4" hidden="1" x14ac:dyDescent="0.3">
      <c r="A8503">
        <v>8501</v>
      </c>
      <c r="B8503" t="s">
        <v>11129</v>
      </c>
      <c r="C8503" t="s">
        <v>170</v>
      </c>
      <c r="D8503">
        <v>0.99640699961099599</v>
      </c>
    </row>
    <row r="8504" spans="1:4" hidden="1" x14ac:dyDescent="0.3">
      <c r="A8504">
        <v>8502</v>
      </c>
      <c r="B8504" s="1" t="s">
        <v>11130</v>
      </c>
      <c r="C8504" t="s">
        <v>172</v>
      </c>
      <c r="D8504" s="1" t="s">
        <v>11131</v>
      </c>
    </row>
    <row r="8505" spans="1:4" hidden="1" x14ac:dyDescent="0.3">
      <c r="A8505">
        <v>8503</v>
      </c>
      <c r="B8505" s="1" t="s">
        <v>11132</v>
      </c>
      <c r="C8505" t="s">
        <v>55</v>
      </c>
      <c r="D8505" s="1" t="s">
        <v>11133</v>
      </c>
    </row>
    <row r="8506" spans="1:4" hidden="1" x14ac:dyDescent="0.3">
      <c r="A8506">
        <v>8504</v>
      </c>
      <c r="B8506" s="1" t="s">
        <v>11134</v>
      </c>
      <c r="C8506" t="s">
        <v>52</v>
      </c>
      <c r="D8506" s="1" t="s">
        <v>11135</v>
      </c>
    </row>
    <row r="8507" spans="1:4" hidden="1" x14ac:dyDescent="0.3">
      <c r="A8507">
        <v>8505</v>
      </c>
      <c r="B8507" s="1" t="s">
        <v>11136</v>
      </c>
      <c r="C8507" t="s">
        <v>58</v>
      </c>
      <c r="D8507" s="1" t="s">
        <v>11137</v>
      </c>
    </row>
    <row r="8508" spans="1:4" hidden="1" x14ac:dyDescent="0.3">
      <c r="A8508">
        <v>8506</v>
      </c>
      <c r="B8508" t="s">
        <v>11138</v>
      </c>
      <c r="C8508" t="s">
        <v>61</v>
      </c>
      <c r="D8508">
        <v>158272505.42405599</v>
      </c>
    </row>
    <row r="8509" spans="1:4" hidden="1" x14ac:dyDescent="0.3">
      <c r="A8509">
        <v>8507</v>
      </c>
      <c r="B8509" t="s">
        <v>11139</v>
      </c>
      <c r="C8509" t="s">
        <v>63</v>
      </c>
      <c r="D8509">
        <v>84789291.345243603</v>
      </c>
    </row>
    <row r="8510" spans="1:4" hidden="1" x14ac:dyDescent="0.3">
      <c r="A8510">
        <v>8508</v>
      </c>
      <c r="B8510" t="s">
        <v>11140</v>
      </c>
      <c r="C8510" t="s">
        <v>65</v>
      </c>
      <c r="D8510">
        <v>38366249.016033299</v>
      </c>
    </row>
    <row r="8511" spans="1:4" hidden="1" x14ac:dyDescent="0.3">
      <c r="A8511">
        <v>8509</v>
      </c>
      <c r="B8511" s="1" t="s">
        <v>11141</v>
      </c>
      <c r="C8511" t="s">
        <v>67</v>
      </c>
      <c r="D8511" s="1" t="s">
        <v>11142</v>
      </c>
    </row>
    <row r="8512" spans="1:4" hidden="1" x14ac:dyDescent="0.3">
      <c r="A8512">
        <v>8510</v>
      </c>
      <c r="B8512" s="1" t="s">
        <v>11143</v>
      </c>
      <c r="C8512" t="s">
        <v>70</v>
      </c>
      <c r="D8512" s="1" t="s">
        <v>11144</v>
      </c>
    </row>
    <row r="8513" spans="1:4" hidden="1" x14ac:dyDescent="0.3">
      <c r="A8513">
        <v>8511</v>
      </c>
      <c r="B8513" t="s">
        <v>11145</v>
      </c>
      <c r="C8513" t="s">
        <v>73</v>
      </c>
      <c r="D8513">
        <v>1.00003938846317</v>
      </c>
    </row>
    <row r="8514" spans="1:4" hidden="1" x14ac:dyDescent="0.3">
      <c r="A8514">
        <v>8512</v>
      </c>
      <c r="B8514" t="s">
        <v>74</v>
      </c>
      <c r="C8514" t="s">
        <v>75</v>
      </c>
      <c r="D8514">
        <v>2.7397260273972599E-3</v>
      </c>
    </row>
    <row r="8515" spans="1:4" hidden="1" x14ac:dyDescent="0.3">
      <c r="A8515">
        <v>8513</v>
      </c>
      <c r="B8515" t="s">
        <v>76</v>
      </c>
      <c r="C8515" t="s">
        <v>77</v>
      </c>
      <c r="D8515">
        <v>0</v>
      </c>
    </row>
    <row r="8516" spans="1:4" hidden="1" x14ac:dyDescent="0.3">
      <c r="A8516">
        <v>8514</v>
      </c>
      <c r="B8516" t="s">
        <v>78</v>
      </c>
      <c r="C8516" t="s">
        <v>79</v>
      </c>
      <c r="D8516">
        <v>0</v>
      </c>
    </row>
    <row r="8517" spans="1:4" hidden="1" x14ac:dyDescent="0.3">
      <c r="A8517">
        <v>8515</v>
      </c>
      <c r="B8517" s="1" t="s">
        <v>11146</v>
      </c>
      <c r="C8517" t="s">
        <v>81</v>
      </c>
      <c r="D8517" s="1" t="s">
        <v>11147</v>
      </c>
    </row>
    <row r="8518" spans="1:4" hidden="1" x14ac:dyDescent="0.3">
      <c r="A8518">
        <v>8516</v>
      </c>
      <c r="B8518" t="s">
        <v>11148</v>
      </c>
      <c r="C8518" t="s">
        <v>84</v>
      </c>
      <c r="D8518">
        <v>1.0000340241282699</v>
      </c>
    </row>
    <row r="8519" spans="1:4" hidden="1" x14ac:dyDescent="0.3">
      <c r="A8519">
        <v>8517</v>
      </c>
      <c r="B8519" s="1" t="s">
        <v>11149</v>
      </c>
      <c r="C8519" t="s">
        <v>86</v>
      </c>
      <c r="D8519" s="1" t="s">
        <v>11150</v>
      </c>
    </row>
    <row r="8520" spans="1:4" hidden="1" x14ac:dyDescent="0.3">
      <c r="A8520">
        <v>8518</v>
      </c>
      <c r="B8520" t="s">
        <v>11151</v>
      </c>
      <c r="C8520" t="s">
        <v>89</v>
      </c>
      <c r="D8520">
        <v>106121345.49365699</v>
      </c>
    </row>
    <row r="8521" spans="1:4" hidden="1" x14ac:dyDescent="0.3">
      <c r="A8521">
        <v>8519</v>
      </c>
      <c r="B8521" s="1" t="s">
        <v>11152</v>
      </c>
      <c r="C8521" t="s">
        <v>91</v>
      </c>
      <c r="D8521" s="1" t="s">
        <v>11087</v>
      </c>
    </row>
    <row r="8522" spans="1:4" hidden="1" x14ac:dyDescent="0.3">
      <c r="A8522">
        <v>8520</v>
      </c>
      <c r="B8522" t="s">
        <v>11153</v>
      </c>
      <c r="C8522" t="s">
        <v>94</v>
      </c>
      <c r="D8522">
        <v>84789291.345243603</v>
      </c>
    </row>
    <row r="8523" spans="1:4" hidden="1" x14ac:dyDescent="0.3">
      <c r="A8523">
        <v>8521</v>
      </c>
      <c r="B8523" t="s">
        <v>11154</v>
      </c>
      <c r="C8523" t="s">
        <v>96</v>
      </c>
      <c r="D8523">
        <v>38366249.016033299</v>
      </c>
    </row>
    <row r="8524" spans="1:4" hidden="1" x14ac:dyDescent="0.3">
      <c r="A8524">
        <v>8522</v>
      </c>
      <c r="B8524" t="s">
        <v>11155</v>
      </c>
      <c r="C8524" t="s">
        <v>98</v>
      </c>
      <c r="D8524">
        <v>35116965.062779501</v>
      </c>
    </row>
    <row r="8525" spans="1:4" hidden="1" x14ac:dyDescent="0.3">
      <c r="A8525">
        <v>8523</v>
      </c>
      <c r="B8525" s="1" t="s">
        <v>11156</v>
      </c>
      <c r="C8525" t="s">
        <v>100</v>
      </c>
      <c r="D8525" s="1" t="s">
        <v>11157</v>
      </c>
    </row>
    <row r="8526" spans="1:4" hidden="1" x14ac:dyDescent="0.3">
      <c r="A8526">
        <v>8524</v>
      </c>
      <c r="B8526" t="s">
        <v>11158</v>
      </c>
      <c r="C8526" t="s">
        <v>103</v>
      </c>
      <c r="D8526">
        <v>6.3982213836830202E-3</v>
      </c>
    </row>
    <row r="8527" spans="1:4" hidden="1" x14ac:dyDescent="0.3">
      <c r="A8527">
        <v>8525</v>
      </c>
      <c r="B8527" t="s">
        <v>11159</v>
      </c>
      <c r="C8527" t="s">
        <v>105</v>
      </c>
      <c r="D8527">
        <v>6.4903175625369595E-4</v>
      </c>
    </row>
    <row r="8528" spans="1:4" hidden="1" x14ac:dyDescent="0.3">
      <c r="A8528">
        <v>8526</v>
      </c>
      <c r="B8528" t="s">
        <v>11160</v>
      </c>
      <c r="C8528" t="s">
        <v>107</v>
      </c>
      <c r="D8528">
        <v>1.19924522045685E-2</v>
      </c>
    </row>
    <row r="8529" spans="1:4" hidden="1" x14ac:dyDescent="0.3">
      <c r="A8529">
        <v>8527</v>
      </c>
      <c r="B8529" s="1" t="s">
        <v>11161</v>
      </c>
      <c r="C8529" t="s">
        <v>109</v>
      </c>
      <c r="D8529" s="1" t="s">
        <v>11162</v>
      </c>
    </row>
    <row r="8530" spans="1:4" x14ac:dyDescent="0.3">
      <c r="A8530">
        <v>8528</v>
      </c>
      <c r="B8530" t="s">
        <v>11163</v>
      </c>
      <c r="C8530" t="s">
        <v>207</v>
      </c>
      <c r="D8530">
        <v>158272309.122246</v>
      </c>
    </row>
    <row r="8531" spans="1:4" hidden="1" x14ac:dyDescent="0.3">
      <c r="A8531">
        <v>8529</v>
      </c>
      <c r="B8531" t="s">
        <v>11164</v>
      </c>
      <c r="C8531" t="s">
        <v>209</v>
      </c>
      <c r="D8531">
        <v>454.81942188317498</v>
      </c>
    </row>
    <row r="8532" spans="1:4" hidden="1" x14ac:dyDescent="0.3">
      <c r="A8532">
        <v>8530</v>
      </c>
      <c r="B8532" t="s">
        <v>11165</v>
      </c>
      <c r="C8532" t="s">
        <v>211</v>
      </c>
      <c r="D8532">
        <v>205.80117103433199</v>
      </c>
    </row>
    <row r="8533" spans="1:4" hidden="1" x14ac:dyDescent="0.3">
      <c r="A8533">
        <v>8531</v>
      </c>
      <c r="B8533" s="1" t="s">
        <v>11166</v>
      </c>
      <c r="C8533" t="s">
        <v>213</v>
      </c>
      <c r="D8533" s="1" t="s">
        <v>11167</v>
      </c>
    </row>
    <row r="8534" spans="1:4" hidden="1" x14ac:dyDescent="0.3">
      <c r="A8534">
        <v>8532</v>
      </c>
      <c r="B8534" t="s">
        <v>11168</v>
      </c>
      <c r="C8534" t="s">
        <v>216</v>
      </c>
      <c r="D8534">
        <v>84788684.041861206</v>
      </c>
    </row>
    <row r="8535" spans="1:4" hidden="1" x14ac:dyDescent="0.3">
      <c r="A8535">
        <v>8533</v>
      </c>
      <c r="B8535" t="s">
        <v>11169</v>
      </c>
      <c r="C8535" t="s">
        <v>218</v>
      </c>
      <c r="D8535">
        <v>38366018.7465721</v>
      </c>
    </row>
    <row r="8536" spans="1:4" hidden="1" x14ac:dyDescent="0.3">
      <c r="A8536">
        <v>8534</v>
      </c>
      <c r="B8536" t="s">
        <v>11170</v>
      </c>
      <c r="C8536" t="s">
        <v>220</v>
      </c>
      <c r="D8536">
        <v>35116757.341582701</v>
      </c>
    </row>
    <row r="8537" spans="1:4" hidden="1" x14ac:dyDescent="0.3">
      <c r="A8537">
        <v>8535</v>
      </c>
      <c r="B8537" s="1" t="s">
        <v>11171</v>
      </c>
      <c r="C8537" t="s">
        <v>222</v>
      </c>
      <c r="D8537" s="1" t="s">
        <v>11172</v>
      </c>
    </row>
    <row r="8538" spans="1:4" hidden="1" x14ac:dyDescent="0.3">
      <c r="A8538">
        <v>8536</v>
      </c>
      <c r="B8538" t="s">
        <v>11173</v>
      </c>
      <c r="C8538" t="s">
        <v>225</v>
      </c>
      <c r="D8538">
        <v>106120776.24564099</v>
      </c>
    </row>
    <row r="8539" spans="1:4" hidden="1" x14ac:dyDescent="0.3">
      <c r="A8539">
        <v>8537</v>
      </c>
      <c r="B8539" t="s">
        <v>11174</v>
      </c>
      <c r="C8539" t="s">
        <v>227</v>
      </c>
      <c r="D8539">
        <v>569.24801519513096</v>
      </c>
    </row>
    <row r="8540" spans="1:4" hidden="1" x14ac:dyDescent="0.3">
      <c r="A8540">
        <v>8538</v>
      </c>
      <c r="B8540" s="1" t="s">
        <v>11175</v>
      </c>
      <c r="C8540" t="s">
        <v>229</v>
      </c>
      <c r="D8540" s="1" t="s">
        <v>11176</v>
      </c>
    </row>
    <row r="8541" spans="1:4" hidden="1" x14ac:dyDescent="0.3">
      <c r="A8541">
        <v>8539</v>
      </c>
      <c r="B8541" t="s">
        <v>11177</v>
      </c>
      <c r="C8541" t="s">
        <v>112</v>
      </c>
      <c r="D8541">
        <v>-152.48396051755699</v>
      </c>
    </row>
    <row r="8542" spans="1:4" hidden="1" x14ac:dyDescent="0.3">
      <c r="A8542">
        <v>8540</v>
      </c>
      <c r="B8542" t="s">
        <v>11178</v>
      </c>
      <c r="C8542" t="s">
        <v>114</v>
      </c>
      <c r="D8542">
        <v>-24.468290163142999</v>
      </c>
    </row>
    <row r="8543" spans="1:4" hidden="1" x14ac:dyDescent="0.3">
      <c r="A8543">
        <v>8541</v>
      </c>
      <c r="B8543" s="1" t="s">
        <v>11179</v>
      </c>
      <c r="C8543" t="s">
        <v>116</v>
      </c>
      <c r="D8543" s="1" t="s">
        <v>11180</v>
      </c>
    </row>
    <row r="8544" spans="1:4" hidden="1" x14ac:dyDescent="0.3">
      <c r="A8544">
        <v>8542</v>
      </c>
      <c r="B8544" t="s">
        <v>11181</v>
      </c>
      <c r="C8544" t="s">
        <v>119</v>
      </c>
      <c r="D8544">
        <v>84788684.041861206</v>
      </c>
    </row>
    <row r="8545" spans="1:4" hidden="1" x14ac:dyDescent="0.3">
      <c r="A8545">
        <v>8543</v>
      </c>
      <c r="B8545" t="s">
        <v>11182</v>
      </c>
      <c r="C8545" t="s">
        <v>121</v>
      </c>
      <c r="D8545">
        <v>38366018.7465721</v>
      </c>
    </row>
    <row r="8546" spans="1:4" hidden="1" x14ac:dyDescent="0.3">
      <c r="A8546">
        <v>8544</v>
      </c>
      <c r="B8546" s="1" t="s">
        <v>11183</v>
      </c>
      <c r="C8546" t="s">
        <v>123</v>
      </c>
      <c r="D8546" s="1" t="s">
        <v>11184</v>
      </c>
    </row>
    <row r="8547" spans="1:4" hidden="1" x14ac:dyDescent="0.3">
      <c r="A8547">
        <v>8545</v>
      </c>
      <c r="B8547" t="s">
        <v>11185</v>
      </c>
      <c r="C8547" t="s">
        <v>126</v>
      </c>
      <c r="D8547">
        <v>0.79895570197011501</v>
      </c>
    </row>
    <row r="8548" spans="1:4" hidden="1" x14ac:dyDescent="0.3">
      <c r="A8548">
        <v>8546</v>
      </c>
      <c r="B8548" t="s">
        <v>11186</v>
      </c>
      <c r="C8548" t="s">
        <v>128</v>
      </c>
      <c r="D8548">
        <v>0.36151934407110897</v>
      </c>
    </row>
    <row r="8549" spans="1:4" hidden="1" x14ac:dyDescent="0.3">
      <c r="A8549">
        <v>8547</v>
      </c>
      <c r="B8549" s="1" t="s">
        <v>11187</v>
      </c>
      <c r="C8549" t="s">
        <v>130</v>
      </c>
      <c r="D8549" s="1" t="s">
        <v>11188</v>
      </c>
    </row>
    <row r="8550" spans="1:4" hidden="1" x14ac:dyDescent="0.3">
      <c r="A8550">
        <v>8548</v>
      </c>
      <c r="B8550" s="1" t="s">
        <v>11189</v>
      </c>
      <c r="C8550" t="s">
        <v>4</v>
      </c>
      <c r="D8550" t="s">
        <v>11190</v>
      </c>
    </row>
    <row r="8551" spans="1:4" hidden="1" x14ac:dyDescent="0.3">
      <c r="A8551">
        <v>8549</v>
      </c>
      <c r="B8551" t="s">
        <v>11191</v>
      </c>
      <c r="C8551" t="s">
        <v>7</v>
      </c>
      <c r="D8551">
        <v>1419.72</v>
      </c>
    </row>
    <row r="8552" spans="1:4" hidden="1" x14ac:dyDescent="0.3">
      <c r="A8552">
        <v>8550</v>
      </c>
      <c r="B8552" s="1" t="s">
        <v>11192</v>
      </c>
      <c r="C8552" t="s">
        <v>9</v>
      </c>
      <c r="D8552" s="1" t="s">
        <v>11193</v>
      </c>
    </row>
    <row r="8553" spans="1:4" hidden="1" x14ac:dyDescent="0.3">
      <c r="A8553">
        <v>8551</v>
      </c>
      <c r="B8553" t="s">
        <v>11194</v>
      </c>
      <c r="C8553" t="s">
        <v>14</v>
      </c>
      <c r="D8553">
        <v>99.923828130000004</v>
      </c>
    </row>
    <row r="8554" spans="1:4" hidden="1" x14ac:dyDescent="0.3">
      <c r="A8554">
        <v>8552</v>
      </c>
      <c r="B8554" t="s">
        <v>11195</v>
      </c>
      <c r="C8554" t="s">
        <v>16</v>
      </c>
      <c r="D8554">
        <v>4.3370783541742099</v>
      </c>
    </row>
    <row r="8555" spans="1:4" hidden="1" x14ac:dyDescent="0.3">
      <c r="A8555">
        <v>8553</v>
      </c>
      <c r="B8555" s="1" t="s">
        <v>11196</v>
      </c>
      <c r="C8555" t="s">
        <v>140</v>
      </c>
      <c r="D8555" s="1" t="s">
        <v>11197</v>
      </c>
    </row>
    <row r="8556" spans="1:4" hidden="1" x14ac:dyDescent="0.3">
      <c r="A8556">
        <v>8554</v>
      </c>
      <c r="B8556" t="s">
        <v>10839</v>
      </c>
      <c r="C8556" t="s">
        <v>22</v>
      </c>
      <c r="D8556">
        <v>97.25</v>
      </c>
    </row>
    <row r="8557" spans="1:4" hidden="1" x14ac:dyDescent="0.3">
      <c r="A8557">
        <v>8555</v>
      </c>
      <c r="B8557" t="s">
        <v>11198</v>
      </c>
      <c r="C8557" t="s">
        <v>24</v>
      </c>
      <c r="D8557">
        <v>4.6610497738738097</v>
      </c>
    </row>
    <row r="8558" spans="1:4" hidden="1" x14ac:dyDescent="0.3">
      <c r="A8558">
        <v>8556</v>
      </c>
      <c r="B8558" s="1" t="s">
        <v>11199</v>
      </c>
      <c r="C8558" t="s">
        <v>145</v>
      </c>
      <c r="D8558" s="1" t="s">
        <v>11200</v>
      </c>
    </row>
    <row r="8559" spans="1:4" hidden="1" x14ac:dyDescent="0.3">
      <c r="A8559">
        <v>8557</v>
      </c>
      <c r="B8559" t="s">
        <v>11201</v>
      </c>
      <c r="C8559" t="s">
        <v>35</v>
      </c>
      <c r="D8559">
        <v>-1.27741014253362</v>
      </c>
    </row>
    <row r="8560" spans="1:4" hidden="1" x14ac:dyDescent="0.3">
      <c r="A8560">
        <v>8558</v>
      </c>
      <c r="B8560" t="s">
        <v>11202</v>
      </c>
      <c r="C8560" t="s">
        <v>149</v>
      </c>
      <c r="D8560">
        <v>0.774560783060813</v>
      </c>
    </row>
    <row r="8561" spans="1:4" hidden="1" x14ac:dyDescent="0.3">
      <c r="A8561">
        <v>8559</v>
      </c>
      <c r="B8561" s="1" t="s">
        <v>11203</v>
      </c>
      <c r="C8561" t="s">
        <v>151</v>
      </c>
      <c r="D8561" s="1" t="s">
        <v>11204</v>
      </c>
    </row>
    <row r="8562" spans="1:4" hidden="1" x14ac:dyDescent="0.3">
      <c r="A8562">
        <v>8560</v>
      </c>
      <c r="B8562" t="s">
        <v>11205</v>
      </c>
      <c r="C8562" t="s">
        <v>30</v>
      </c>
      <c r="D8562">
        <v>1.0708820888695501</v>
      </c>
    </row>
    <row r="8563" spans="1:4" hidden="1" x14ac:dyDescent="0.3">
      <c r="A8563">
        <v>8561</v>
      </c>
      <c r="B8563" t="s">
        <v>11206</v>
      </c>
      <c r="C8563" t="s">
        <v>32</v>
      </c>
      <c r="D8563">
        <v>0.12403890045470201</v>
      </c>
    </row>
    <row r="8564" spans="1:4" hidden="1" x14ac:dyDescent="0.3">
      <c r="A8564">
        <v>8562</v>
      </c>
      <c r="B8564" s="1" t="s">
        <v>11207</v>
      </c>
      <c r="C8564" t="s">
        <v>155</v>
      </c>
      <c r="D8564" s="1" t="s">
        <v>11208</v>
      </c>
    </row>
    <row r="8565" spans="1:4" hidden="1" x14ac:dyDescent="0.3">
      <c r="A8565">
        <v>8563</v>
      </c>
      <c r="B8565" t="s">
        <v>11209</v>
      </c>
      <c r="C8565" t="s">
        <v>40</v>
      </c>
      <c r="D8565">
        <v>1.2065280536640599</v>
      </c>
    </row>
    <row r="8566" spans="1:4" hidden="1" x14ac:dyDescent="0.3">
      <c r="A8566">
        <v>8564</v>
      </c>
      <c r="B8566" t="s">
        <v>11210</v>
      </c>
      <c r="C8566" t="s">
        <v>42</v>
      </c>
      <c r="D8566">
        <v>0.16701536135329001</v>
      </c>
    </row>
    <row r="8567" spans="1:4" hidden="1" x14ac:dyDescent="0.3">
      <c r="A8567">
        <v>8565</v>
      </c>
      <c r="B8567" s="1" t="s">
        <v>11211</v>
      </c>
      <c r="C8567" t="s">
        <v>159</v>
      </c>
      <c r="D8567" s="1" t="s">
        <v>11212</v>
      </c>
    </row>
    <row r="8568" spans="1:4" hidden="1" x14ac:dyDescent="0.3">
      <c r="A8568">
        <v>8566</v>
      </c>
      <c r="B8568" t="s">
        <v>11213</v>
      </c>
      <c r="C8568" t="s">
        <v>161</v>
      </c>
      <c r="D8568">
        <v>1.0143537935025599</v>
      </c>
    </row>
    <row r="8569" spans="1:4" hidden="1" x14ac:dyDescent="0.3">
      <c r="A8569">
        <v>8567</v>
      </c>
      <c r="B8569" t="s">
        <v>11214</v>
      </c>
      <c r="C8569" t="s">
        <v>163</v>
      </c>
      <c r="D8569">
        <v>1.0006188498748301</v>
      </c>
    </row>
    <row r="8570" spans="1:4" hidden="1" x14ac:dyDescent="0.3">
      <c r="A8570">
        <v>8568</v>
      </c>
      <c r="B8570" s="1" t="s">
        <v>11215</v>
      </c>
      <c r="C8570" t="s">
        <v>165</v>
      </c>
      <c r="D8570" s="1" t="s">
        <v>11216</v>
      </c>
    </row>
    <row r="8571" spans="1:4" hidden="1" x14ac:dyDescent="0.3">
      <c r="A8571">
        <v>8569</v>
      </c>
      <c r="B8571" t="s">
        <v>11217</v>
      </c>
      <c r="C8571" t="s">
        <v>168</v>
      </c>
      <c r="D8571">
        <v>0.999617430352855</v>
      </c>
    </row>
    <row r="8572" spans="1:4" hidden="1" x14ac:dyDescent="0.3">
      <c r="A8572">
        <v>8570</v>
      </c>
      <c r="B8572" t="s">
        <v>11218</v>
      </c>
      <c r="C8572" t="s">
        <v>170</v>
      </c>
      <c r="D8572">
        <v>0.99931092659742604</v>
      </c>
    </row>
    <row r="8573" spans="1:4" hidden="1" x14ac:dyDescent="0.3">
      <c r="A8573">
        <v>8571</v>
      </c>
      <c r="B8573" s="1" t="s">
        <v>11219</v>
      </c>
      <c r="C8573" t="s">
        <v>172</v>
      </c>
      <c r="D8573" s="1" t="s">
        <v>11220</v>
      </c>
    </row>
    <row r="8574" spans="1:4" hidden="1" x14ac:dyDescent="0.3">
      <c r="A8574">
        <v>8572</v>
      </c>
      <c r="B8574" s="1" t="s">
        <v>11221</v>
      </c>
      <c r="C8574" t="s">
        <v>55</v>
      </c>
      <c r="D8574" s="1" t="s">
        <v>11222</v>
      </c>
    </row>
    <row r="8575" spans="1:4" hidden="1" x14ac:dyDescent="0.3">
      <c r="A8575">
        <v>8573</v>
      </c>
      <c r="B8575" s="1" t="s">
        <v>11223</v>
      </c>
      <c r="C8575" t="s">
        <v>52</v>
      </c>
      <c r="D8575" s="1" t="s">
        <v>11224</v>
      </c>
    </row>
    <row r="8576" spans="1:4" hidden="1" x14ac:dyDescent="0.3">
      <c r="A8576">
        <v>8574</v>
      </c>
      <c r="B8576" s="1" t="s">
        <v>11225</v>
      </c>
      <c r="C8576" t="s">
        <v>58</v>
      </c>
      <c r="D8576" s="1" t="s">
        <v>11226</v>
      </c>
    </row>
    <row r="8577" spans="1:4" hidden="1" x14ac:dyDescent="0.3">
      <c r="A8577">
        <v>8575</v>
      </c>
      <c r="B8577" t="s">
        <v>11227</v>
      </c>
      <c r="C8577" t="s">
        <v>61</v>
      </c>
      <c r="D8577">
        <v>159912062.181647</v>
      </c>
    </row>
    <row r="8578" spans="1:4" hidden="1" x14ac:dyDescent="0.3">
      <c r="A8578">
        <v>8576</v>
      </c>
      <c r="B8578" t="s">
        <v>11228</v>
      </c>
      <c r="C8578" t="s">
        <v>63</v>
      </c>
      <c r="D8578">
        <v>86005723.303952605</v>
      </c>
    </row>
    <row r="8579" spans="1:4" hidden="1" x14ac:dyDescent="0.3">
      <c r="A8579">
        <v>8577</v>
      </c>
      <c r="B8579" t="s">
        <v>11229</v>
      </c>
      <c r="C8579" t="s">
        <v>65</v>
      </c>
      <c r="D8579">
        <v>38389761.552471198</v>
      </c>
    </row>
    <row r="8580" spans="1:4" hidden="1" x14ac:dyDescent="0.3">
      <c r="A8580">
        <v>8578</v>
      </c>
      <c r="B8580" s="1" t="s">
        <v>11230</v>
      </c>
      <c r="C8580" t="s">
        <v>67</v>
      </c>
      <c r="D8580" s="1" t="s">
        <v>11231</v>
      </c>
    </row>
    <row r="8581" spans="1:4" hidden="1" x14ac:dyDescent="0.3">
      <c r="A8581">
        <v>8579</v>
      </c>
      <c r="B8581" s="1" t="s">
        <v>11232</v>
      </c>
      <c r="C8581" t="s">
        <v>70</v>
      </c>
      <c r="D8581" s="1" t="s">
        <v>11233</v>
      </c>
    </row>
    <row r="8582" spans="1:4" hidden="1" x14ac:dyDescent="0.3">
      <c r="A8582">
        <v>8580</v>
      </c>
      <c r="B8582" t="s">
        <v>11234</v>
      </c>
      <c r="C8582" t="s">
        <v>73</v>
      </c>
      <c r="D8582">
        <v>1.0000340241282699</v>
      </c>
    </row>
    <row r="8583" spans="1:4" hidden="1" x14ac:dyDescent="0.3">
      <c r="A8583">
        <v>8581</v>
      </c>
      <c r="B8583" t="s">
        <v>74</v>
      </c>
      <c r="C8583" t="s">
        <v>75</v>
      </c>
      <c r="D8583">
        <v>2.7397260273972599E-3</v>
      </c>
    </row>
    <row r="8584" spans="1:4" hidden="1" x14ac:dyDescent="0.3">
      <c r="A8584">
        <v>8582</v>
      </c>
      <c r="B8584" t="s">
        <v>76</v>
      </c>
      <c r="C8584" t="s">
        <v>77</v>
      </c>
      <c r="D8584">
        <v>0</v>
      </c>
    </row>
    <row r="8585" spans="1:4" hidden="1" x14ac:dyDescent="0.3">
      <c r="A8585">
        <v>8583</v>
      </c>
      <c r="B8585" t="s">
        <v>741</v>
      </c>
      <c r="C8585" t="s">
        <v>79</v>
      </c>
      <c r="D8585" s="2">
        <v>2.2204460492503101E-16</v>
      </c>
    </row>
    <row r="8586" spans="1:4" hidden="1" x14ac:dyDescent="0.3">
      <c r="A8586">
        <v>8584</v>
      </c>
      <c r="B8586" s="1" t="s">
        <v>11235</v>
      </c>
      <c r="C8586" t="s">
        <v>81</v>
      </c>
      <c r="D8586" s="1" t="s">
        <v>11236</v>
      </c>
    </row>
    <row r="8587" spans="1:4" hidden="1" x14ac:dyDescent="0.3">
      <c r="A8587">
        <v>8585</v>
      </c>
      <c r="B8587" t="s">
        <v>11237</v>
      </c>
      <c r="C8587" t="s">
        <v>84</v>
      </c>
      <c r="D8587">
        <v>1.0000143141536599</v>
      </c>
    </row>
    <row r="8588" spans="1:4" hidden="1" x14ac:dyDescent="0.3">
      <c r="A8588">
        <v>8586</v>
      </c>
      <c r="B8588" s="1" t="s">
        <v>11238</v>
      </c>
      <c r="C8588" t="s">
        <v>86</v>
      </c>
      <c r="D8588" s="1" t="s">
        <v>11239</v>
      </c>
    </row>
    <row r="8589" spans="1:4" hidden="1" x14ac:dyDescent="0.3">
      <c r="A8589">
        <v>8587</v>
      </c>
      <c r="B8589" t="s">
        <v>11240</v>
      </c>
      <c r="C8589" t="s">
        <v>89</v>
      </c>
      <c r="D8589">
        <v>106606515.472386</v>
      </c>
    </row>
    <row r="8590" spans="1:4" hidden="1" x14ac:dyDescent="0.3">
      <c r="A8590">
        <v>8588</v>
      </c>
      <c r="B8590" s="1" t="s">
        <v>11241</v>
      </c>
      <c r="C8590" t="s">
        <v>91</v>
      </c>
      <c r="D8590" s="1" t="s">
        <v>11176</v>
      </c>
    </row>
    <row r="8591" spans="1:4" hidden="1" x14ac:dyDescent="0.3">
      <c r="A8591">
        <v>8589</v>
      </c>
      <c r="B8591" t="s">
        <v>11242</v>
      </c>
      <c r="C8591" t="s">
        <v>94</v>
      </c>
      <c r="D8591">
        <v>86005723.303952605</v>
      </c>
    </row>
    <row r="8592" spans="1:4" hidden="1" x14ac:dyDescent="0.3">
      <c r="A8592">
        <v>8590</v>
      </c>
      <c r="B8592" t="s">
        <v>11243</v>
      </c>
      <c r="C8592" t="s">
        <v>96</v>
      </c>
      <c r="D8592">
        <v>38389761.552471198</v>
      </c>
    </row>
    <row r="8593" spans="1:4" hidden="1" x14ac:dyDescent="0.3">
      <c r="A8593">
        <v>8591</v>
      </c>
      <c r="B8593" t="s">
        <v>11244</v>
      </c>
      <c r="C8593" t="s">
        <v>98</v>
      </c>
      <c r="D8593">
        <v>35516577.3252232</v>
      </c>
    </row>
    <row r="8594" spans="1:4" hidden="1" x14ac:dyDescent="0.3">
      <c r="A8594">
        <v>8592</v>
      </c>
      <c r="B8594" s="1" t="s">
        <v>11245</v>
      </c>
      <c r="C8594" t="s">
        <v>100</v>
      </c>
      <c r="D8594" s="1" t="s">
        <v>11246</v>
      </c>
    </row>
    <row r="8595" spans="1:4" hidden="1" x14ac:dyDescent="0.3">
      <c r="A8595">
        <v>8593</v>
      </c>
      <c r="B8595" t="s">
        <v>11247</v>
      </c>
      <c r="C8595" t="s">
        <v>103</v>
      </c>
      <c r="D8595">
        <v>6.4369230539480403E-3</v>
      </c>
    </row>
    <row r="8596" spans="1:4" hidden="1" x14ac:dyDescent="0.3">
      <c r="A8596">
        <v>8594</v>
      </c>
      <c r="B8596" t="s">
        <v>11248</v>
      </c>
      <c r="C8596" t="s">
        <v>105</v>
      </c>
      <c r="D8596">
        <v>6.4828280475858196E-4</v>
      </c>
    </row>
    <row r="8597" spans="1:4" hidden="1" x14ac:dyDescent="0.3">
      <c r="A8597">
        <v>8595</v>
      </c>
      <c r="B8597" t="s">
        <v>11249</v>
      </c>
      <c r="C8597" t="s">
        <v>107</v>
      </c>
      <c r="D8597">
        <v>1.2000918436776699E-2</v>
      </c>
    </row>
    <row r="8598" spans="1:4" hidden="1" x14ac:dyDescent="0.3">
      <c r="A8598">
        <v>8596</v>
      </c>
      <c r="B8598" s="1" t="s">
        <v>11250</v>
      </c>
      <c r="C8598" t="s">
        <v>109</v>
      </c>
      <c r="D8598" s="1" t="s">
        <v>11251</v>
      </c>
    </row>
    <row r="8599" spans="1:4" x14ac:dyDescent="0.3">
      <c r="A8599">
        <v>8597</v>
      </c>
      <c r="B8599" t="s">
        <v>11252</v>
      </c>
      <c r="C8599" t="s">
        <v>207</v>
      </c>
      <c r="D8599">
        <v>159911338.442085</v>
      </c>
    </row>
    <row r="8600" spans="1:4" hidden="1" x14ac:dyDescent="0.3">
      <c r="A8600">
        <v>8598</v>
      </c>
      <c r="B8600" t="s">
        <v>11253</v>
      </c>
      <c r="C8600" t="s">
        <v>209</v>
      </c>
      <c r="D8600">
        <v>391412.48183944402</v>
      </c>
    </row>
    <row r="8601" spans="1:4" hidden="1" x14ac:dyDescent="0.3">
      <c r="A8601">
        <v>8599</v>
      </c>
      <c r="B8601" t="s">
        <v>11254</v>
      </c>
      <c r="C8601" t="s">
        <v>211</v>
      </c>
      <c r="D8601">
        <v>174712.76632914401</v>
      </c>
    </row>
    <row r="8602" spans="1:4" hidden="1" x14ac:dyDescent="0.3">
      <c r="A8602">
        <v>8600</v>
      </c>
      <c r="B8602" s="1" t="s">
        <v>11255</v>
      </c>
      <c r="C8602" t="s">
        <v>213</v>
      </c>
      <c r="D8602" s="1" t="s">
        <v>11256</v>
      </c>
    </row>
    <row r="8603" spans="1:4" hidden="1" x14ac:dyDescent="0.3">
      <c r="A8603">
        <v>8601</v>
      </c>
      <c r="B8603" t="s">
        <v>11257</v>
      </c>
      <c r="C8603" t="s">
        <v>216</v>
      </c>
      <c r="D8603">
        <v>85613745.773327202</v>
      </c>
    </row>
    <row r="8604" spans="1:4" hidden="1" x14ac:dyDescent="0.3">
      <c r="A8604">
        <v>8602</v>
      </c>
      <c r="B8604" t="s">
        <v>11258</v>
      </c>
      <c r="C8604" t="s">
        <v>218</v>
      </c>
      <c r="D8604">
        <v>38214965.168110602</v>
      </c>
    </row>
    <row r="8605" spans="1:4" hidden="1" x14ac:dyDescent="0.3">
      <c r="A8605">
        <v>8603</v>
      </c>
      <c r="B8605" t="s">
        <v>11259</v>
      </c>
      <c r="C8605" t="s">
        <v>220</v>
      </c>
      <c r="D8605">
        <v>35354865.409120202</v>
      </c>
    </row>
    <row r="8606" spans="1:4" hidden="1" x14ac:dyDescent="0.3">
      <c r="A8606">
        <v>8604</v>
      </c>
      <c r="B8606" s="1" t="s">
        <v>11260</v>
      </c>
      <c r="C8606" t="s">
        <v>222</v>
      </c>
      <c r="D8606" s="1" t="s">
        <v>11261</v>
      </c>
    </row>
    <row r="8607" spans="1:4" hidden="1" x14ac:dyDescent="0.3">
      <c r="A8607">
        <v>8605</v>
      </c>
      <c r="B8607" t="s">
        <v>11262</v>
      </c>
      <c r="C8607" t="s">
        <v>225</v>
      </c>
      <c r="D8607">
        <v>106121345.49365699</v>
      </c>
    </row>
    <row r="8608" spans="1:4" hidden="1" x14ac:dyDescent="0.3">
      <c r="A8608">
        <v>8606</v>
      </c>
      <c r="B8608" t="s">
        <v>11263</v>
      </c>
      <c r="C8608" t="s">
        <v>227</v>
      </c>
      <c r="D8608">
        <v>485169.97872968001</v>
      </c>
    </row>
    <row r="8609" spans="1:4" hidden="1" x14ac:dyDescent="0.3">
      <c r="A8609">
        <v>8607</v>
      </c>
      <c r="B8609" s="1" t="s">
        <v>11264</v>
      </c>
      <c r="C8609" t="s">
        <v>229</v>
      </c>
      <c r="D8609" s="1" t="s">
        <v>11265</v>
      </c>
    </row>
    <row r="8610" spans="1:4" hidden="1" x14ac:dyDescent="0.3">
      <c r="A8610">
        <v>8608</v>
      </c>
      <c r="B8610" t="s">
        <v>11266</v>
      </c>
      <c r="C8610" t="s">
        <v>112</v>
      </c>
      <c r="D8610">
        <v>-565.04878599075096</v>
      </c>
    </row>
    <row r="8611" spans="1:4" hidden="1" x14ac:dyDescent="0.3">
      <c r="A8611">
        <v>8609</v>
      </c>
      <c r="B8611" t="s">
        <v>11267</v>
      </c>
      <c r="C8611" t="s">
        <v>114</v>
      </c>
      <c r="D8611">
        <v>-83.618031479013595</v>
      </c>
    </row>
    <row r="8612" spans="1:4" hidden="1" x14ac:dyDescent="0.3">
      <c r="A8612">
        <v>8610</v>
      </c>
      <c r="B8612" s="1" t="s">
        <v>11268</v>
      </c>
      <c r="C8612" t="s">
        <v>116</v>
      </c>
      <c r="D8612" s="1" t="s">
        <v>11269</v>
      </c>
    </row>
    <row r="8613" spans="1:4" hidden="1" x14ac:dyDescent="0.3">
      <c r="A8613">
        <v>8611</v>
      </c>
      <c r="B8613" t="s">
        <v>11270</v>
      </c>
      <c r="C8613" t="s">
        <v>119</v>
      </c>
      <c r="D8613">
        <v>85613745.773327202</v>
      </c>
    </row>
    <row r="8614" spans="1:4" hidden="1" x14ac:dyDescent="0.3">
      <c r="A8614">
        <v>8612</v>
      </c>
      <c r="B8614" t="s">
        <v>11271</v>
      </c>
      <c r="C8614" t="s">
        <v>121</v>
      </c>
      <c r="D8614">
        <v>38214965.168110602</v>
      </c>
    </row>
    <row r="8615" spans="1:4" hidden="1" x14ac:dyDescent="0.3">
      <c r="A8615">
        <v>8613</v>
      </c>
      <c r="B8615" s="1" t="s">
        <v>11272</v>
      </c>
      <c r="C8615" t="s">
        <v>123</v>
      </c>
      <c r="D8615" s="1" t="s">
        <v>11273</v>
      </c>
    </row>
    <row r="8616" spans="1:4" hidden="1" x14ac:dyDescent="0.3">
      <c r="A8616">
        <v>8614</v>
      </c>
      <c r="B8616" t="s">
        <v>11274</v>
      </c>
      <c r="C8616" t="s">
        <v>126</v>
      </c>
      <c r="D8616">
        <v>0.80674175307806095</v>
      </c>
    </row>
    <row r="8617" spans="1:4" hidden="1" x14ac:dyDescent="0.3">
      <c r="A8617">
        <v>8615</v>
      </c>
      <c r="B8617" t="s">
        <v>11275</v>
      </c>
      <c r="C8617" t="s">
        <v>128</v>
      </c>
      <c r="D8617">
        <v>0.36010114631783202</v>
      </c>
    </row>
    <row r="8618" spans="1:4" hidden="1" x14ac:dyDescent="0.3">
      <c r="A8618">
        <v>8616</v>
      </c>
      <c r="B8618" s="1" t="s">
        <v>11276</v>
      </c>
      <c r="C8618" t="s">
        <v>130</v>
      </c>
      <c r="D8618" s="1" t="s">
        <v>11277</v>
      </c>
    </row>
    <row r="8619" spans="1:4" hidden="1" x14ac:dyDescent="0.3">
      <c r="A8619">
        <v>8617</v>
      </c>
      <c r="B8619" s="1" t="s">
        <v>11278</v>
      </c>
      <c r="C8619" t="s">
        <v>4</v>
      </c>
      <c r="D8619" t="s">
        <v>11279</v>
      </c>
    </row>
    <row r="8620" spans="1:4" hidden="1" x14ac:dyDescent="0.3">
      <c r="A8620">
        <v>8618</v>
      </c>
      <c r="B8620" t="s">
        <v>11280</v>
      </c>
      <c r="C8620" t="s">
        <v>7</v>
      </c>
      <c r="D8620">
        <v>1423.44</v>
      </c>
    </row>
    <row r="8621" spans="1:4" hidden="1" x14ac:dyDescent="0.3">
      <c r="A8621">
        <v>8619</v>
      </c>
      <c r="B8621" s="1" t="s">
        <v>11281</v>
      </c>
      <c r="C8621" t="s">
        <v>9</v>
      </c>
      <c r="D8621" s="1" t="s">
        <v>11282</v>
      </c>
    </row>
    <row r="8622" spans="1:4" hidden="1" x14ac:dyDescent="0.3">
      <c r="A8622">
        <v>8620</v>
      </c>
      <c r="B8622" t="s">
        <v>11283</v>
      </c>
      <c r="C8622" t="s">
        <v>14</v>
      </c>
      <c r="D8622">
        <v>99.91796875</v>
      </c>
    </row>
    <row r="8623" spans="1:4" hidden="1" x14ac:dyDescent="0.3">
      <c r="A8623">
        <v>8621</v>
      </c>
      <c r="B8623" t="s">
        <v>11284</v>
      </c>
      <c r="C8623" t="s">
        <v>16</v>
      </c>
      <c r="D8623">
        <v>4.3387021809135398</v>
      </c>
    </row>
    <row r="8624" spans="1:4" hidden="1" x14ac:dyDescent="0.3">
      <c r="A8624">
        <v>8622</v>
      </c>
      <c r="B8624" s="1" t="s">
        <v>11285</v>
      </c>
      <c r="C8624" t="s">
        <v>140</v>
      </c>
      <c r="D8624" s="1" t="s">
        <v>11286</v>
      </c>
    </row>
    <row r="8625" spans="1:4" hidden="1" x14ac:dyDescent="0.3">
      <c r="A8625">
        <v>8623</v>
      </c>
      <c r="B8625" t="s">
        <v>11287</v>
      </c>
      <c r="C8625" t="s">
        <v>22</v>
      </c>
      <c r="D8625">
        <v>97.7</v>
      </c>
    </row>
    <row r="8626" spans="1:4" hidden="1" x14ac:dyDescent="0.3">
      <c r="A8626">
        <v>8624</v>
      </c>
      <c r="B8626" t="s">
        <v>11288</v>
      </c>
      <c r="C8626" t="s">
        <v>24</v>
      </c>
      <c r="D8626">
        <v>4.6622236445253797</v>
      </c>
    </row>
    <row r="8627" spans="1:4" hidden="1" x14ac:dyDescent="0.3">
      <c r="A8627">
        <v>8625</v>
      </c>
      <c r="B8627" s="1" t="s">
        <v>11289</v>
      </c>
      <c r="C8627" t="s">
        <v>145</v>
      </c>
      <c r="D8627" s="1" t="s">
        <v>11290</v>
      </c>
    </row>
    <row r="8628" spans="1:4" hidden="1" x14ac:dyDescent="0.3">
      <c r="A8628">
        <v>8626</v>
      </c>
      <c r="B8628" t="s">
        <v>11291</v>
      </c>
      <c r="C8628" t="s">
        <v>35</v>
      </c>
      <c r="D8628">
        <v>12.001059800075399</v>
      </c>
    </row>
    <row r="8629" spans="1:4" hidden="1" x14ac:dyDescent="0.3">
      <c r="A8629">
        <v>8627</v>
      </c>
      <c r="B8629" t="s">
        <v>11292</v>
      </c>
      <c r="C8629" t="s">
        <v>149</v>
      </c>
      <c r="D8629">
        <v>0.77860508242229098</v>
      </c>
    </row>
    <row r="8630" spans="1:4" hidden="1" x14ac:dyDescent="0.3">
      <c r="A8630">
        <v>8628</v>
      </c>
      <c r="B8630" s="1" t="s">
        <v>11293</v>
      </c>
      <c r="C8630" t="s">
        <v>151</v>
      </c>
      <c r="D8630" s="1" t="s">
        <v>11294</v>
      </c>
    </row>
    <row r="8631" spans="1:4" hidden="1" x14ac:dyDescent="0.3">
      <c r="A8631">
        <v>8629</v>
      </c>
      <c r="B8631" t="s">
        <v>11295</v>
      </c>
      <c r="C8631" t="s">
        <v>30</v>
      </c>
      <c r="D8631">
        <v>-5.1117382595766001</v>
      </c>
    </row>
    <row r="8632" spans="1:4" hidden="1" x14ac:dyDescent="0.3">
      <c r="A8632">
        <v>8630</v>
      </c>
      <c r="B8632" t="s">
        <v>11296</v>
      </c>
      <c r="C8632" t="s">
        <v>32</v>
      </c>
      <c r="D8632">
        <v>0.12135008063764</v>
      </c>
    </row>
    <row r="8633" spans="1:4" hidden="1" x14ac:dyDescent="0.3">
      <c r="A8633">
        <v>8631</v>
      </c>
      <c r="B8633" s="1" t="s">
        <v>11297</v>
      </c>
      <c r="C8633" t="s">
        <v>155</v>
      </c>
      <c r="D8633" s="1" t="s">
        <v>11298</v>
      </c>
    </row>
    <row r="8634" spans="1:4" hidden="1" x14ac:dyDescent="0.3">
      <c r="A8634">
        <v>8632</v>
      </c>
      <c r="B8634" t="s">
        <v>11299</v>
      </c>
      <c r="C8634" t="s">
        <v>40</v>
      </c>
      <c r="D8634">
        <v>-5.8893215404988402</v>
      </c>
    </row>
    <row r="8635" spans="1:4" hidden="1" x14ac:dyDescent="0.3">
      <c r="A8635">
        <v>8633</v>
      </c>
      <c r="B8635" t="s">
        <v>11300</v>
      </c>
      <c r="C8635" t="s">
        <v>42</v>
      </c>
      <c r="D8635">
        <v>0.16299807297180499</v>
      </c>
    </row>
    <row r="8636" spans="1:4" hidden="1" x14ac:dyDescent="0.3">
      <c r="A8636">
        <v>8634</v>
      </c>
      <c r="B8636" s="1" t="s">
        <v>11301</v>
      </c>
      <c r="C8636" t="s">
        <v>159</v>
      </c>
      <c r="D8636" s="1" t="s">
        <v>11302</v>
      </c>
    </row>
    <row r="8637" spans="1:4" hidden="1" x14ac:dyDescent="0.3">
      <c r="A8637">
        <v>8635</v>
      </c>
      <c r="B8637" t="s">
        <v>11303</v>
      </c>
      <c r="C8637" t="s">
        <v>161</v>
      </c>
      <c r="D8637">
        <v>1.0026202349759099</v>
      </c>
    </row>
    <row r="8638" spans="1:4" hidden="1" x14ac:dyDescent="0.3">
      <c r="A8638">
        <v>8636</v>
      </c>
      <c r="B8638" t="s">
        <v>11304</v>
      </c>
      <c r="C8638" t="s">
        <v>163</v>
      </c>
      <c r="D8638">
        <v>0.999959375441826</v>
      </c>
    </row>
    <row r="8639" spans="1:4" hidden="1" x14ac:dyDescent="0.3">
      <c r="A8639">
        <v>8637</v>
      </c>
      <c r="B8639" s="1" t="s">
        <v>11305</v>
      </c>
      <c r="C8639" t="s">
        <v>165</v>
      </c>
      <c r="D8639" s="1" t="s">
        <v>11306</v>
      </c>
    </row>
    <row r="8640" spans="1:4" hidden="1" x14ac:dyDescent="0.3">
      <c r="A8640">
        <v>8638</v>
      </c>
      <c r="B8640" t="s">
        <v>11307</v>
      </c>
      <c r="C8640" t="s">
        <v>168</v>
      </c>
      <c r="D8640">
        <v>1.0022790424538099</v>
      </c>
    </row>
    <row r="8641" spans="1:4" hidden="1" x14ac:dyDescent="0.3">
      <c r="A8641">
        <v>8639</v>
      </c>
      <c r="B8641" t="s">
        <v>11308</v>
      </c>
      <c r="C8641" t="s">
        <v>170</v>
      </c>
      <c r="D8641">
        <v>0.99760789433891095</v>
      </c>
    </row>
    <row r="8642" spans="1:4" hidden="1" x14ac:dyDescent="0.3">
      <c r="A8642">
        <v>8640</v>
      </c>
      <c r="B8642" s="1" t="s">
        <v>11309</v>
      </c>
      <c r="C8642" t="s">
        <v>172</v>
      </c>
      <c r="D8642" s="1" t="s">
        <v>11310</v>
      </c>
    </row>
    <row r="8643" spans="1:4" hidden="1" x14ac:dyDescent="0.3">
      <c r="A8643">
        <v>8641</v>
      </c>
      <c r="B8643" s="1" t="s">
        <v>11311</v>
      </c>
      <c r="C8643" t="s">
        <v>55</v>
      </c>
      <c r="D8643" s="1" t="s">
        <v>11312</v>
      </c>
    </row>
    <row r="8644" spans="1:4" hidden="1" x14ac:dyDescent="0.3">
      <c r="A8644">
        <v>8642</v>
      </c>
      <c r="B8644" s="1" t="s">
        <v>11313</v>
      </c>
      <c r="C8644" t="s">
        <v>52</v>
      </c>
      <c r="D8644" s="1" t="s">
        <v>11314</v>
      </c>
    </row>
    <row r="8645" spans="1:4" hidden="1" x14ac:dyDescent="0.3">
      <c r="A8645">
        <v>8643</v>
      </c>
      <c r="B8645" s="1" t="s">
        <v>11315</v>
      </c>
      <c r="C8645" t="s">
        <v>58</v>
      </c>
      <c r="D8645" s="1" t="s">
        <v>11316</v>
      </c>
    </row>
    <row r="8646" spans="1:4" hidden="1" x14ac:dyDescent="0.3">
      <c r="A8646">
        <v>8644</v>
      </c>
      <c r="B8646" t="s">
        <v>11317</v>
      </c>
      <c r="C8646" t="s">
        <v>61</v>
      </c>
      <c r="D8646">
        <v>159562872.74133</v>
      </c>
    </row>
    <row r="8647" spans="1:4" hidden="1" x14ac:dyDescent="0.3">
      <c r="A8647">
        <v>8645</v>
      </c>
      <c r="B8647" t="s">
        <v>11318</v>
      </c>
      <c r="C8647" t="s">
        <v>63</v>
      </c>
      <c r="D8647">
        <v>85838073.904421195</v>
      </c>
    </row>
    <row r="8648" spans="1:4" hidden="1" x14ac:dyDescent="0.3">
      <c r="A8648">
        <v>8646</v>
      </c>
      <c r="B8648" t="s">
        <v>11319</v>
      </c>
      <c r="C8648" t="s">
        <v>65</v>
      </c>
      <c r="D8648">
        <v>38213412.702035002</v>
      </c>
    </row>
    <row r="8649" spans="1:4" hidden="1" x14ac:dyDescent="0.3">
      <c r="A8649">
        <v>8647</v>
      </c>
      <c r="B8649" s="1" t="s">
        <v>11320</v>
      </c>
      <c r="C8649" t="s">
        <v>67</v>
      </c>
      <c r="D8649" s="1" t="s">
        <v>11321</v>
      </c>
    </row>
    <row r="8650" spans="1:4" hidden="1" x14ac:dyDescent="0.3">
      <c r="A8650">
        <v>8648</v>
      </c>
      <c r="B8650" s="1" t="s">
        <v>11322</v>
      </c>
      <c r="C8650" t="s">
        <v>70</v>
      </c>
      <c r="D8650" s="1" t="s">
        <v>11323</v>
      </c>
    </row>
    <row r="8651" spans="1:4" hidden="1" x14ac:dyDescent="0.3">
      <c r="A8651">
        <v>8649</v>
      </c>
      <c r="B8651" t="s">
        <v>11324</v>
      </c>
      <c r="C8651" t="s">
        <v>73</v>
      </c>
      <c r="D8651">
        <v>1.0000143141536599</v>
      </c>
    </row>
    <row r="8652" spans="1:4" hidden="1" x14ac:dyDescent="0.3">
      <c r="A8652">
        <v>8650</v>
      </c>
      <c r="B8652" t="s">
        <v>74</v>
      </c>
      <c r="C8652" t="s">
        <v>75</v>
      </c>
      <c r="D8652">
        <v>2.7397260273972599E-3</v>
      </c>
    </row>
    <row r="8653" spans="1:4" hidden="1" x14ac:dyDescent="0.3">
      <c r="A8653">
        <v>8651</v>
      </c>
      <c r="B8653" t="s">
        <v>76</v>
      </c>
      <c r="C8653" t="s">
        <v>77</v>
      </c>
      <c r="D8653">
        <v>0</v>
      </c>
    </row>
    <row r="8654" spans="1:4" hidden="1" x14ac:dyDescent="0.3">
      <c r="A8654">
        <v>8652</v>
      </c>
      <c r="B8654" t="s">
        <v>78</v>
      </c>
      <c r="C8654" t="s">
        <v>79</v>
      </c>
      <c r="D8654">
        <v>0</v>
      </c>
    </row>
    <row r="8655" spans="1:4" hidden="1" x14ac:dyDescent="0.3">
      <c r="A8655">
        <v>8653</v>
      </c>
      <c r="B8655" s="1" t="s">
        <v>11325</v>
      </c>
      <c r="C8655" t="s">
        <v>81</v>
      </c>
      <c r="D8655" s="1" t="s">
        <v>11326</v>
      </c>
    </row>
    <row r="8656" spans="1:4" hidden="1" x14ac:dyDescent="0.3">
      <c r="A8656">
        <v>8654</v>
      </c>
      <c r="B8656" t="s">
        <v>11327</v>
      </c>
      <c r="C8656" t="s">
        <v>84</v>
      </c>
      <c r="D8656">
        <v>1.00000943012691</v>
      </c>
    </row>
    <row r="8657" spans="1:4" hidden="1" x14ac:dyDescent="0.3">
      <c r="A8657">
        <v>8655</v>
      </c>
      <c r="B8657" s="1" t="s">
        <v>11328</v>
      </c>
      <c r="C8657" t="s">
        <v>86</v>
      </c>
      <c r="D8657" s="1" t="s">
        <v>11329</v>
      </c>
    </row>
    <row r="8658" spans="1:4" hidden="1" x14ac:dyDescent="0.3">
      <c r="A8658">
        <v>8656</v>
      </c>
      <c r="B8658" t="s">
        <v>11330</v>
      </c>
      <c r="C8658" t="s">
        <v>89</v>
      </c>
      <c r="D8658">
        <v>106607036.13654999</v>
      </c>
    </row>
    <row r="8659" spans="1:4" hidden="1" x14ac:dyDescent="0.3">
      <c r="A8659">
        <v>8657</v>
      </c>
      <c r="B8659" s="1" t="s">
        <v>11331</v>
      </c>
      <c r="C8659" t="s">
        <v>91</v>
      </c>
      <c r="D8659" s="1" t="s">
        <v>11265</v>
      </c>
    </row>
    <row r="8660" spans="1:4" hidden="1" x14ac:dyDescent="0.3">
      <c r="A8660">
        <v>8658</v>
      </c>
      <c r="B8660" t="s">
        <v>11332</v>
      </c>
      <c r="C8660" t="s">
        <v>94</v>
      </c>
      <c r="D8660">
        <v>85838073.904421195</v>
      </c>
    </row>
    <row r="8661" spans="1:4" hidden="1" x14ac:dyDescent="0.3">
      <c r="A8661">
        <v>8659</v>
      </c>
      <c r="B8661" t="s">
        <v>11333</v>
      </c>
      <c r="C8661" t="s">
        <v>96</v>
      </c>
      <c r="D8661">
        <v>38213412.702035002</v>
      </c>
    </row>
    <row r="8662" spans="1:4" hidden="1" x14ac:dyDescent="0.3">
      <c r="A8662">
        <v>8660</v>
      </c>
      <c r="B8662" t="s">
        <v>11334</v>
      </c>
      <c r="C8662" t="s">
        <v>98</v>
      </c>
      <c r="D8662">
        <v>35511386.134874597</v>
      </c>
    </row>
    <row r="8663" spans="1:4" hidden="1" x14ac:dyDescent="0.3">
      <c r="A8663">
        <v>8661</v>
      </c>
      <c r="B8663" s="1" t="s">
        <v>11335</v>
      </c>
      <c r="C8663" t="s">
        <v>100</v>
      </c>
      <c r="D8663" s="1" t="s">
        <v>11336</v>
      </c>
    </row>
    <row r="8664" spans="1:4" hidden="1" x14ac:dyDescent="0.3">
      <c r="A8664">
        <v>8662</v>
      </c>
      <c r="B8664" t="s">
        <v>11337</v>
      </c>
      <c r="C8664" t="s">
        <v>103</v>
      </c>
      <c r="D8664">
        <v>6.5195968553255299E-3</v>
      </c>
    </row>
    <row r="8665" spans="1:4" hidden="1" x14ac:dyDescent="0.3">
      <c r="A8665">
        <v>8663</v>
      </c>
      <c r="B8665" t="s">
        <v>11338</v>
      </c>
      <c r="C8665" t="s">
        <v>105</v>
      </c>
      <c r="D8665">
        <v>6.4041036905740497E-4</v>
      </c>
    </row>
    <row r="8666" spans="1:4" hidden="1" x14ac:dyDescent="0.3">
      <c r="A8666">
        <v>8664</v>
      </c>
      <c r="B8666" t="s">
        <v>11339</v>
      </c>
      <c r="C8666" t="s">
        <v>107</v>
      </c>
      <c r="D8666">
        <v>1.1996684857411699E-2</v>
      </c>
    </row>
    <row r="8667" spans="1:4" hidden="1" x14ac:dyDescent="0.3">
      <c r="A8667">
        <v>8665</v>
      </c>
      <c r="B8667" s="1" t="s">
        <v>11340</v>
      </c>
      <c r="C8667" t="s">
        <v>109</v>
      </c>
      <c r="D8667" s="1" t="s">
        <v>11341</v>
      </c>
    </row>
    <row r="8668" spans="1:4" x14ac:dyDescent="0.3">
      <c r="A8668">
        <v>8666</v>
      </c>
      <c r="B8668" t="s">
        <v>11342</v>
      </c>
      <c r="C8668" t="s">
        <v>207</v>
      </c>
      <c r="D8668">
        <v>159562693.03792799</v>
      </c>
    </row>
    <row r="8669" spans="1:4" hidden="1" x14ac:dyDescent="0.3">
      <c r="A8669">
        <v>8667</v>
      </c>
      <c r="B8669" t="s">
        <v>11343</v>
      </c>
      <c r="C8669" t="s">
        <v>209</v>
      </c>
      <c r="D8669">
        <v>419.22879842921702</v>
      </c>
    </row>
    <row r="8670" spans="1:4" hidden="1" x14ac:dyDescent="0.3">
      <c r="A8670">
        <v>8668</v>
      </c>
      <c r="B8670" t="s">
        <v>11344</v>
      </c>
      <c r="C8670" t="s">
        <v>211</v>
      </c>
      <c r="D8670">
        <v>186.63255706522699</v>
      </c>
    </row>
    <row r="8671" spans="1:4" hidden="1" x14ac:dyDescent="0.3">
      <c r="A8671">
        <v>8669</v>
      </c>
      <c r="B8671" s="1" t="s">
        <v>11345</v>
      </c>
      <c r="C8671" t="s">
        <v>213</v>
      </c>
      <c r="D8671" s="1" t="s">
        <v>11346</v>
      </c>
    </row>
    <row r="8672" spans="1:4" hidden="1" x14ac:dyDescent="0.3">
      <c r="A8672">
        <v>8670</v>
      </c>
      <c r="B8672" t="s">
        <v>11347</v>
      </c>
      <c r="C8672" t="s">
        <v>216</v>
      </c>
      <c r="D8672">
        <v>85837521.576038599</v>
      </c>
    </row>
    <row r="8673" spans="1:4" hidden="1" x14ac:dyDescent="0.3">
      <c r="A8673">
        <v>8671</v>
      </c>
      <c r="B8673" t="s">
        <v>11348</v>
      </c>
      <c r="C8673" t="s">
        <v>218</v>
      </c>
      <c r="D8673">
        <v>38213205.304364301</v>
      </c>
    </row>
    <row r="8674" spans="1:4" hidden="1" x14ac:dyDescent="0.3">
      <c r="A8674">
        <v>8672</v>
      </c>
      <c r="B8674" t="s">
        <v>11349</v>
      </c>
      <c r="C8674" t="s">
        <v>220</v>
      </c>
      <c r="D8674">
        <v>35511186.860218301</v>
      </c>
    </row>
    <row r="8675" spans="1:4" hidden="1" x14ac:dyDescent="0.3">
      <c r="A8675">
        <v>8673</v>
      </c>
      <c r="B8675" s="1" t="s">
        <v>11350</v>
      </c>
      <c r="C8675" t="s">
        <v>222</v>
      </c>
      <c r="D8675" s="1" t="s">
        <v>11351</v>
      </c>
    </row>
    <row r="8676" spans="1:4" hidden="1" x14ac:dyDescent="0.3">
      <c r="A8676">
        <v>8674</v>
      </c>
      <c r="B8676" t="s">
        <v>11352</v>
      </c>
      <c r="C8676" t="s">
        <v>225</v>
      </c>
      <c r="D8676">
        <v>106606515.472386</v>
      </c>
    </row>
    <row r="8677" spans="1:4" hidden="1" x14ac:dyDescent="0.3">
      <c r="A8677">
        <v>8675</v>
      </c>
      <c r="B8677" t="s">
        <v>11353</v>
      </c>
      <c r="C8677" t="s">
        <v>227</v>
      </c>
      <c r="D8677">
        <v>520.66416370868603</v>
      </c>
    </row>
    <row r="8678" spans="1:4" hidden="1" x14ac:dyDescent="0.3">
      <c r="A8678">
        <v>8676</v>
      </c>
      <c r="B8678" s="1" t="s">
        <v>11354</v>
      </c>
      <c r="C8678" t="s">
        <v>229</v>
      </c>
      <c r="D8678" s="1" t="s">
        <v>11355</v>
      </c>
    </row>
    <row r="8679" spans="1:4" hidden="1" x14ac:dyDescent="0.3">
      <c r="A8679">
        <v>8677</v>
      </c>
      <c r="B8679" t="s">
        <v>11356</v>
      </c>
      <c r="C8679" t="s">
        <v>112</v>
      </c>
      <c r="D8679">
        <v>-133.09958415372401</v>
      </c>
    </row>
    <row r="8680" spans="1:4" hidden="1" x14ac:dyDescent="0.3">
      <c r="A8680">
        <v>8678</v>
      </c>
      <c r="B8680" t="s">
        <v>11357</v>
      </c>
      <c r="C8680" t="s">
        <v>114</v>
      </c>
      <c r="D8680">
        <v>-20.765113623232399</v>
      </c>
    </row>
    <row r="8681" spans="1:4" hidden="1" x14ac:dyDescent="0.3">
      <c r="A8681">
        <v>8679</v>
      </c>
      <c r="B8681" s="1" t="s">
        <v>11358</v>
      </c>
      <c r="C8681" t="s">
        <v>116</v>
      </c>
      <c r="D8681" s="1" t="s">
        <v>11359</v>
      </c>
    </row>
    <row r="8682" spans="1:4" hidden="1" x14ac:dyDescent="0.3">
      <c r="A8682">
        <v>8680</v>
      </c>
      <c r="B8682" t="s">
        <v>11360</v>
      </c>
      <c r="C8682" t="s">
        <v>119</v>
      </c>
      <c r="D8682">
        <v>85837521.576038599</v>
      </c>
    </row>
    <row r="8683" spans="1:4" hidden="1" x14ac:dyDescent="0.3">
      <c r="A8683">
        <v>8681</v>
      </c>
      <c r="B8683" t="s">
        <v>11361</v>
      </c>
      <c r="C8683" t="s">
        <v>121</v>
      </c>
      <c r="D8683">
        <v>38213205.304364301</v>
      </c>
    </row>
    <row r="8684" spans="1:4" hidden="1" x14ac:dyDescent="0.3">
      <c r="A8684">
        <v>8682</v>
      </c>
      <c r="B8684" s="1" t="s">
        <v>11362</v>
      </c>
      <c r="C8684" t="s">
        <v>123</v>
      </c>
      <c r="D8684" s="1" t="s">
        <v>11363</v>
      </c>
    </row>
    <row r="8685" spans="1:4" hidden="1" x14ac:dyDescent="0.3">
      <c r="A8685">
        <v>8683</v>
      </c>
      <c r="B8685" t="s">
        <v>11364</v>
      </c>
      <c r="C8685" t="s">
        <v>126</v>
      </c>
      <c r="D8685">
        <v>0.80517322740168396</v>
      </c>
    </row>
    <row r="8686" spans="1:4" hidden="1" x14ac:dyDescent="0.3">
      <c r="A8686">
        <v>8684</v>
      </c>
      <c r="B8686" t="s">
        <v>11365</v>
      </c>
      <c r="C8686" t="s">
        <v>128</v>
      </c>
      <c r="D8686">
        <v>0.35844755625920899</v>
      </c>
    </row>
    <row r="8687" spans="1:4" hidden="1" x14ac:dyDescent="0.3">
      <c r="A8687">
        <v>8685</v>
      </c>
      <c r="B8687" s="1" t="s">
        <v>11366</v>
      </c>
      <c r="C8687" t="s">
        <v>130</v>
      </c>
      <c r="D8687" s="1" t="s">
        <v>11367</v>
      </c>
    </row>
    <row r="8688" spans="1:4" hidden="1" x14ac:dyDescent="0.3">
      <c r="A8688">
        <v>8686</v>
      </c>
      <c r="B8688" s="1" t="s">
        <v>11368</v>
      </c>
      <c r="C8688" t="s">
        <v>4</v>
      </c>
      <c r="D8688" t="s">
        <v>11369</v>
      </c>
    </row>
    <row r="8689" spans="1:4" hidden="1" x14ac:dyDescent="0.3">
      <c r="A8689">
        <v>8687</v>
      </c>
      <c r="B8689" t="s">
        <v>11370</v>
      </c>
      <c r="C8689" t="s">
        <v>7</v>
      </c>
      <c r="D8689">
        <v>1409</v>
      </c>
    </row>
    <row r="8690" spans="1:4" hidden="1" x14ac:dyDescent="0.3">
      <c r="A8690">
        <v>8688</v>
      </c>
      <c r="B8690" s="1" t="s">
        <v>11371</v>
      </c>
      <c r="C8690" t="s">
        <v>9</v>
      </c>
      <c r="D8690" s="1" t="s">
        <v>11372</v>
      </c>
    </row>
    <row r="8691" spans="1:4" hidden="1" x14ac:dyDescent="0.3">
      <c r="A8691">
        <v>8689</v>
      </c>
      <c r="B8691" t="s">
        <v>11373</v>
      </c>
      <c r="C8691" t="s">
        <v>14</v>
      </c>
      <c r="D8691">
        <v>99.83203125</v>
      </c>
    </row>
    <row r="8692" spans="1:4" hidden="1" x14ac:dyDescent="0.3">
      <c r="A8692">
        <v>8690</v>
      </c>
      <c r="B8692" t="s">
        <v>11374</v>
      </c>
      <c r="C8692" t="s">
        <v>16</v>
      </c>
      <c r="D8692">
        <v>4.3348083889331104</v>
      </c>
    </row>
    <row r="8693" spans="1:4" hidden="1" x14ac:dyDescent="0.3">
      <c r="A8693">
        <v>8691</v>
      </c>
      <c r="B8693" s="1" t="s">
        <v>11375</v>
      </c>
      <c r="C8693" t="s">
        <v>140</v>
      </c>
      <c r="D8693" s="1" t="s">
        <v>11376</v>
      </c>
    </row>
    <row r="8694" spans="1:4" hidden="1" x14ac:dyDescent="0.3">
      <c r="A8694">
        <v>8692</v>
      </c>
      <c r="B8694" t="s">
        <v>11377</v>
      </c>
      <c r="C8694" t="s">
        <v>22</v>
      </c>
      <c r="D8694">
        <v>97.65</v>
      </c>
    </row>
    <row r="8695" spans="1:4" hidden="1" x14ac:dyDescent="0.3">
      <c r="A8695">
        <v>8693</v>
      </c>
      <c r="B8695" t="s">
        <v>11378</v>
      </c>
      <c r="C8695" t="s">
        <v>24</v>
      </c>
      <c r="D8695">
        <v>4.6173517945500002</v>
      </c>
    </row>
    <row r="8696" spans="1:4" hidden="1" x14ac:dyDescent="0.3">
      <c r="A8696">
        <v>8694</v>
      </c>
      <c r="B8696" s="1" t="s">
        <v>11379</v>
      </c>
      <c r="C8696" t="s">
        <v>145</v>
      </c>
      <c r="D8696" s="1" t="s">
        <v>11380</v>
      </c>
    </row>
    <row r="8697" spans="1:4" hidden="1" x14ac:dyDescent="0.3">
      <c r="A8697">
        <v>8695</v>
      </c>
      <c r="B8697" t="s">
        <v>11381</v>
      </c>
      <c r="C8697" t="s">
        <v>35</v>
      </c>
      <c r="D8697">
        <v>0.53400581390366697</v>
      </c>
    </row>
    <row r="8698" spans="1:4" hidden="1" x14ac:dyDescent="0.3">
      <c r="A8698">
        <v>8696</v>
      </c>
      <c r="B8698" t="s">
        <v>11382</v>
      </c>
      <c r="C8698" t="s">
        <v>149</v>
      </c>
      <c r="D8698">
        <v>0.77674758838687796</v>
      </c>
    </row>
    <row r="8699" spans="1:4" hidden="1" x14ac:dyDescent="0.3">
      <c r="A8699">
        <v>8697</v>
      </c>
      <c r="B8699" s="1" t="s">
        <v>11383</v>
      </c>
      <c r="C8699" t="s">
        <v>151</v>
      </c>
      <c r="D8699" s="1" t="s">
        <v>11384</v>
      </c>
    </row>
    <row r="8700" spans="1:4" hidden="1" x14ac:dyDescent="0.3">
      <c r="A8700">
        <v>8698</v>
      </c>
      <c r="B8700" t="s">
        <v>11385</v>
      </c>
      <c r="C8700" t="s">
        <v>30</v>
      </c>
      <c r="D8700">
        <v>0.21639253488410701</v>
      </c>
    </row>
    <row r="8701" spans="1:4" hidden="1" x14ac:dyDescent="0.3">
      <c r="A8701">
        <v>8699</v>
      </c>
      <c r="B8701" t="s">
        <v>11386</v>
      </c>
      <c r="C8701" t="s">
        <v>32</v>
      </c>
      <c r="D8701">
        <v>0.12255847902462901</v>
      </c>
    </row>
    <row r="8702" spans="1:4" hidden="1" x14ac:dyDescent="0.3">
      <c r="A8702">
        <v>8700</v>
      </c>
      <c r="B8702" s="1" t="s">
        <v>11387</v>
      </c>
      <c r="C8702" t="s">
        <v>155</v>
      </c>
      <c r="D8702" s="1" t="s">
        <v>11388</v>
      </c>
    </row>
    <row r="8703" spans="1:4" hidden="1" x14ac:dyDescent="0.3">
      <c r="A8703">
        <v>8701</v>
      </c>
      <c r="B8703" t="s">
        <v>11389</v>
      </c>
      <c r="C8703" t="s">
        <v>40</v>
      </c>
      <c r="D8703">
        <v>0.249601651212224</v>
      </c>
    </row>
    <row r="8704" spans="1:4" hidden="1" x14ac:dyDescent="0.3">
      <c r="A8704">
        <v>8702</v>
      </c>
      <c r="B8704" t="s">
        <v>11390</v>
      </c>
      <c r="C8704" t="s">
        <v>42</v>
      </c>
      <c r="D8704">
        <v>0.16486103144564199</v>
      </c>
    </row>
    <row r="8705" spans="1:4" hidden="1" x14ac:dyDescent="0.3">
      <c r="A8705">
        <v>8703</v>
      </c>
      <c r="B8705" s="1" t="s">
        <v>11391</v>
      </c>
      <c r="C8705" t="s">
        <v>159</v>
      </c>
      <c r="D8705" s="1" t="s">
        <v>11392</v>
      </c>
    </row>
    <row r="8706" spans="1:4" hidden="1" x14ac:dyDescent="0.3">
      <c r="A8706">
        <v>8704</v>
      </c>
      <c r="B8706" t="s">
        <v>11393</v>
      </c>
      <c r="C8706" t="s">
        <v>161</v>
      </c>
      <c r="D8706">
        <v>0.98985556117574303</v>
      </c>
    </row>
    <row r="8707" spans="1:4" hidden="1" x14ac:dyDescent="0.3">
      <c r="A8707">
        <v>8705</v>
      </c>
      <c r="B8707" t="s">
        <v>11394</v>
      </c>
      <c r="C8707" t="s">
        <v>163</v>
      </c>
      <c r="D8707">
        <v>0.99913836408569001</v>
      </c>
    </row>
    <row r="8708" spans="1:4" hidden="1" x14ac:dyDescent="0.3">
      <c r="A8708">
        <v>8706</v>
      </c>
      <c r="B8708" s="1" t="s">
        <v>11395</v>
      </c>
      <c r="C8708" t="s">
        <v>165</v>
      </c>
      <c r="D8708" s="1" t="s">
        <v>11396</v>
      </c>
    </row>
    <row r="8709" spans="1:4" hidden="1" x14ac:dyDescent="0.3">
      <c r="A8709">
        <v>8707</v>
      </c>
      <c r="B8709" t="s">
        <v>11397</v>
      </c>
      <c r="C8709" t="s">
        <v>168</v>
      </c>
      <c r="D8709">
        <v>0.998955645604653</v>
      </c>
    </row>
    <row r="8710" spans="1:4" hidden="1" x14ac:dyDescent="0.3">
      <c r="A8710">
        <v>8708</v>
      </c>
      <c r="B8710" t="s">
        <v>11398</v>
      </c>
      <c r="C8710" t="s">
        <v>170</v>
      </c>
      <c r="D8710">
        <v>1.0010776281268901</v>
      </c>
    </row>
    <row r="8711" spans="1:4" hidden="1" x14ac:dyDescent="0.3">
      <c r="A8711">
        <v>8709</v>
      </c>
      <c r="B8711" s="1" t="s">
        <v>11399</v>
      </c>
      <c r="C8711" t="s">
        <v>172</v>
      </c>
      <c r="D8711" s="1" t="s">
        <v>11400</v>
      </c>
    </row>
    <row r="8712" spans="1:4" hidden="1" x14ac:dyDescent="0.3">
      <c r="A8712">
        <v>8710</v>
      </c>
      <c r="B8712" s="1" t="s">
        <v>11401</v>
      </c>
      <c r="C8712" t="s">
        <v>55</v>
      </c>
      <c r="D8712" s="1" t="s">
        <v>11402</v>
      </c>
    </row>
    <row r="8713" spans="1:4" hidden="1" x14ac:dyDescent="0.3">
      <c r="A8713">
        <v>8711</v>
      </c>
      <c r="B8713" s="1" t="s">
        <v>11403</v>
      </c>
      <c r="C8713" t="s">
        <v>52</v>
      </c>
      <c r="D8713" s="1" t="s">
        <v>11404</v>
      </c>
    </row>
    <row r="8714" spans="1:4" hidden="1" x14ac:dyDescent="0.3">
      <c r="A8714">
        <v>8712</v>
      </c>
      <c r="B8714" s="1" t="s">
        <v>11405</v>
      </c>
      <c r="C8714" t="s">
        <v>58</v>
      </c>
      <c r="D8714" s="1" t="s">
        <v>11406</v>
      </c>
    </row>
    <row r="8715" spans="1:4" hidden="1" x14ac:dyDescent="0.3">
      <c r="A8715">
        <v>8713</v>
      </c>
      <c r="B8715" t="s">
        <v>11407</v>
      </c>
      <c r="C8715" t="s">
        <v>61</v>
      </c>
      <c r="D8715">
        <v>158625301.734543</v>
      </c>
    </row>
    <row r="8716" spans="1:4" hidden="1" x14ac:dyDescent="0.3">
      <c r="A8716">
        <v>8714</v>
      </c>
      <c r="B8716" t="s">
        <v>11408</v>
      </c>
      <c r="C8716" t="s">
        <v>63</v>
      </c>
      <c r="D8716">
        <v>84966748.089584693</v>
      </c>
    </row>
    <row r="8717" spans="1:4" hidden="1" x14ac:dyDescent="0.3">
      <c r="A8717">
        <v>8715</v>
      </c>
      <c r="B8717" t="s">
        <v>11409</v>
      </c>
      <c r="C8717" t="s">
        <v>65</v>
      </c>
      <c r="D8717">
        <v>38180279.434273198</v>
      </c>
    </row>
    <row r="8718" spans="1:4" hidden="1" x14ac:dyDescent="0.3">
      <c r="A8718">
        <v>8716</v>
      </c>
      <c r="B8718" s="1" t="s">
        <v>11410</v>
      </c>
      <c r="C8718" t="s">
        <v>67</v>
      </c>
      <c r="D8718" s="1" t="s">
        <v>11411</v>
      </c>
    </row>
    <row r="8719" spans="1:4" hidden="1" x14ac:dyDescent="0.3">
      <c r="A8719">
        <v>8717</v>
      </c>
      <c r="B8719" s="1" t="s">
        <v>11412</v>
      </c>
      <c r="C8719" t="s">
        <v>70</v>
      </c>
      <c r="D8719" s="1" t="s">
        <v>11413</v>
      </c>
    </row>
    <row r="8720" spans="1:4" hidden="1" x14ac:dyDescent="0.3">
      <c r="A8720">
        <v>8718</v>
      </c>
      <c r="B8720" t="s">
        <v>11414</v>
      </c>
      <c r="C8720" t="s">
        <v>73</v>
      </c>
      <c r="D8720">
        <v>1.00000943012691</v>
      </c>
    </row>
    <row r="8721" spans="1:4" hidden="1" x14ac:dyDescent="0.3">
      <c r="A8721">
        <v>8719</v>
      </c>
      <c r="B8721" t="s">
        <v>74</v>
      </c>
      <c r="C8721" t="s">
        <v>75</v>
      </c>
      <c r="D8721">
        <v>2.7397260273972599E-3</v>
      </c>
    </row>
    <row r="8722" spans="1:4" hidden="1" x14ac:dyDescent="0.3">
      <c r="A8722">
        <v>8720</v>
      </c>
      <c r="B8722" t="s">
        <v>76</v>
      </c>
      <c r="C8722" t="s">
        <v>77</v>
      </c>
      <c r="D8722">
        <v>0</v>
      </c>
    </row>
    <row r="8723" spans="1:4" hidden="1" x14ac:dyDescent="0.3">
      <c r="A8723">
        <v>8721</v>
      </c>
      <c r="B8723" t="s">
        <v>470</v>
      </c>
      <c r="C8723" t="s">
        <v>79</v>
      </c>
      <c r="D8723" s="2">
        <v>-2.2204460492503101E-16</v>
      </c>
    </row>
    <row r="8724" spans="1:4" hidden="1" x14ac:dyDescent="0.3">
      <c r="A8724">
        <v>8722</v>
      </c>
      <c r="B8724" s="1" t="s">
        <v>11415</v>
      </c>
      <c r="C8724" t="s">
        <v>81</v>
      </c>
      <c r="D8724" s="1" t="s">
        <v>11416</v>
      </c>
    </row>
    <row r="8725" spans="1:4" hidden="1" x14ac:dyDescent="0.3">
      <c r="A8725">
        <v>8723</v>
      </c>
      <c r="B8725" t="s">
        <v>11417</v>
      </c>
      <c r="C8725" t="s">
        <v>84</v>
      </c>
      <c r="D8725">
        <v>1.0000230675675199</v>
      </c>
    </row>
    <row r="8726" spans="1:4" hidden="1" x14ac:dyDescent="0.3">
      <c r="A8726">
        <v>8724</v>
      </c>
      <c r="B8726" s="1" t="s">
        <v>11418</v>
      </c>
      <c r="C8726" t="s">
        <v>86</v>
      </c>
      <c r="D8726" s="1" t="s">
        <v>11419</v>
      </c>
    </row>
    <row r="8727" spans="1:4" hidden="1" x14ac:dyDescent="0.3">
      <c r="A8727">
        <v>8725</v>
      </c>
      <c r="B8727" t="s">
        <v>11420</v>
      </c>
      <c r="C8727" t="s">
        <v>89</v>
      </c>
      <c r="D8727">
        <v>106605582.322962</v>
      </c>
    </row>
    <row r="8728" spans="1:4" hidden="1" x14ac:dyDescent="0.3">
      <c r="A8728">
        <v>8726</v>
      </c>
      <c r="B8728" s="1" t="s">
        <v>11421</v>
      </c>
      <c r="C8728" t="s">
        <v>91</v>
      </c>
      <c r="D8728" s="1" t="s">
        <v>11355</v>
      </c>
    </row>
    <row r="8729" spans="1:4" hidden="1" x14ac:dyDescent="0.3">
      <c r="A8729">
        <v>8727</v>
      </c>
      <c r="B8729" t="s">
        <v>11422</v>
      </c>
      <c r="C8729" t="s">
        <v>94</v>
      </c>
      <c r="D8729">
        <v>84966748.089584693</v>
      </c>
    </row>
    <row r="8730" spans="1:4" hidden="1" x14ac:dyDescent="0.3">
      <c r="A8730">
        <v>8728</v>
      </c>
      <c r="B8730" t="s">
        <v>11423</v>
      </c>
      <c r="C8730" t="s">
        <v>96</v>
      </c>
      <c r="D8730">
        <v>38180279.434273198</v>
      </c>
    </row>
    <row r="8731" spans="1:4" hidden="1" x14ac:dyDescent="0.3">
      <c r="A8731">
        <v>8729</v>
      </c>
      <c r="B8731" t="s">
        <v>11424</v>
      </c>
      <c r="C8731" t="s">
        <v>98</v>
      </c>
      <c r="D8731">
        <v>35478274.210685097</v>
      </c>
    </row>
    <row r="8732" spans="1:4" hidden="1" x14ac:dyDescent="0.3">
      <c r="A8732">
        <v>8730</v>
      </c>
      <c r="B8732" s="1" t="s">
        <v>11425</v>
      </c>
      <c r="C8732" t="s">
        <v>100</v>
      </c>
      <c r="D8732" s="1" t="s">
        <v>11426</v>
      </c>
    </row>
    <row r="8733" spans="1:4" hidden="1" x14ac:dyDescent="0.3">
      <c r="A8733">
        <v>8731</v>
      </c>
      <c r="B8733" t="s">
        <v>11427</v>
      </c>
      <c r="C8733" t="s">
        <v>103</v>
      </c>
      <c r="D8733">
        <v>6.5200413613918599E-3</v>
      </c>
    </row>
    <row r="8734" spans="1:4" hidden="1" x14ac:dyDescent="0.3">
      <c r="A8734">
        <v>8732</v>
      </c>
      <c r="B8734" t="s">
        <v>11428</v>
      </c>
      <c r="C8734" t="s">
        <v>105</v>
      </c>
      <c r="D8734">
        <v>6.4681478434068095E-4</v>
      </c>
    </row>
    <row r="8735" spans="1:4" hidden="1" x14ac:dyDescent="0.3">
      <c r="A8735">
        <v>8733</v>
      </c>
      <c r="B8735" t="s">
        <v>11429</v>
      </c>
      <c r="C8735" t="s">
        <v>107</v>
      </c>
      <c r="D8735">
        <v>1.19769945877713E-2</v>
      </c>
    </row>
    <row r="8736" spans="1:4" hidden="1" x14ac:dyDescent="0.3">
      <c r="A8736">
        <v>8734</v>
      </c>
      <c r="B8736" s="1" t="s">
        <v>11430</v>
      </c>
      <c r="C8736" t="s">
        <v>109</v>
      </c>
      <c r="D8736" s="1" t="s">
        <v>11431</v>
      </c>
    </row>
    <row r="8737" spans="1:4" x14ac:dyDescent="0.3">
      <c r="A8737">
        <v>8735</v>
      </c>
      <c r="B8737" t="s">
        <v>11432</v>
      </c>
      <c r="C8737" t="s">
        <v>207</v>
      </c>
      <c r="D8737">
        <v>158625803.390854</v>
      </c>
    </row>
    <row r="8738" spans="1:4" hidden="1" x14ac:dyDescent="0.3">
      <c r="A8738">
        <v>8736</v>
      </c>
      <c r="B8738" t="s">
        <v>11433</v>
      </c>
      <c r="C8738" t="s">
        <v>209</v>
      </c>
      <c r="D8738">
        <v>-1158.7233636404901</v>
      </c>
    </row>
    <row r="8739" spans="1:4" hidden="1" x14ac:dyDescent="0.3">
      <c r="A8739">
        <v>8737</v>
      </c>
      <c r="B8739" t="s">
        <v>11434</v>
      </c>
      <c r="C8739" t="s">
        <v>211</v>
      </c>
      <c r="D8739">
        <v>-520.67718537640803</v>
      </c>
    </row>
    <row r="8740" spans="1:4" hidden="1" x14ac:dyDescent="0.3">
      <c r="A8740">
        <v>8738</v>
      </c>
      <c r="B8740" s="1" t="s">
        <v>11435</v>
      </c>
      <c r="C8740" t="s">
        <v>213</v>
      </c>
      <c r="D8740" s="1" t="s">
        <v>11436</v>
      </c>
    </row>
    <row r="8741" spans="1:4" hidden="1" x14ac:dyDescent="0.3">
      <c r="A8741">
        <v>8739</v>
      </c>
      <c r="B8741" t="s">
        <v>11437</v>
      </c>
      <c r="C8741" t="s">
        <v>216</v>
      </c>
      <c r="D8741">
        <v>84968296.180143699</v>
      </c>
    </row>
    <row r="8742" spans="1:4" hidden="1" x14ac:dyDescent="0.3">
      <c r="A8742">
        <v>8740</v>
      </c>
      <c r="B8742" t="s">
        <v>11438</v>
      </c>
      <c r="C8742" t="s">
        <v>218</v>
      </c>
      <c r="D8742">
        <v>38180858.943163902</v>
      </c>
    </row>
    <row r="8743" spans="1:4" hidden="1" x14ac:dyDescent="0.3">
      <c r="A8743">
        <v>8741</v>
      </c>
      <c r="B8743" t="s">
        <v>11439</v>
      </c>
      <c r="C8743" t="s">
        <v>220</v>
      </c>
      <c r="D8743">
        <v>35478811.497119099</v>
      </c>
    </row>
    <row r="8744" spans="1:4" hidden="1" x14ac:dyDescent="0.3">
      <c r="A8744">
        <v>8742</v>
      </c>
      <c r="B8744" s="1" t="s">
        <v>11440</v>
      </c>
      <c r="C8744" t="s">
        <v>222</v>
      </c>
      <c r="D8744" s="1" t="s">
        <v>11441</v>
      </c>
    </row>
    <row r="8745" spans="1:4" hidden="1" x14ac:dyDescent="0.3">
      <c r="A8745">
        <v>8743</v>
      </c>
      <c r="B8745" t="s">
        <v>11442</v>
      </c>
      <c r="C8745" t="s">
        <v>225</v>
      </c>
      <c r="D8745">
        <v>106607036.13654999</v>
      </c>
    </row>
    <row r="8746" spans="1:4" hidden="1" x14ac:dyDescent="0.3">
      <c r="A8746">
        <v>8744</v>
      </c>
      <c r="B8746" t="s">
        <v>11443</v>
      </c>
      <c r="C8746" t="s">
        <v>227</v>
      </c>
      <c r="D8746">
        <v>-1453.81358757615</v>
      </c>
    </row>
    <row r="8747" spans="1:4" hidden="1" x14ac:dyDescent="0.3">
      <c r="A8747">
        <v>8745</v>
      </c>
      <c r="B8747" s="1" t="s">
        <v>11444</v>
      </c>
      <c r="C8747" t="s">
        <v>229</v>
      </c>
      <c r="D8747" s="1" t="s">
        <v>11445</v>
      </c>
    </row>
    <row r="8748" spans="1:4" hidden="1" x14ac:dyDescent="0.3">
      <c r="A8748">
        <v>8746</v>
      </c>
      <c r="B8748" t="s">
        <v>11446</v>
      </c>
      <c r="C8748" t="s">
        <v>112</v>
      </c>
      <c r="D8748">
        <v>389.36719545071702</v>
      </c>
    </row>
    <row r="8749" spans="1:4" hidden="1" x14ac:dyDescent="0.3">
      <c r="A8749">
        <v>8747</v>
      </c>
      <c r="B8749" t="s">
        <v>11447</v>
      </c>
      <c r="C8749" t="s">
        <v>114</v>
      </c>
      <c r="D8749">
        <v>58.831705378254597</v>
      </c>
    </row>
    <row r="8750" spans="1:4" hidden="1" x14ac:dyDescent="0.3">
      <c r="A8750">
        <v>8748</v>
      </c>
      <c r="B8750" s="1" t="s">
        <v>11448</v>
      </c>
      <c r="C8750" t="s">
        <v>116</v>
      </c>
      <c r="D8750" s="1" t="s">
        <v>11449</v>
      </c>
    </row>
    <row r="8751" spans="1:4" hidden="1" x14ac:dyDescent="0.3">
      <c r="A8751">
        <v>8749</v>
      </c>
      <c r="B8751" t="s">
        <v>11450</v>
      </c>
      <c r="C8751" t="s">
        <v>119</v>
      </c>
      <c r="D8751">
        <v>84968296.180143699</v>
      </c>
    </row>
    <row r="8752" spans="1:4" hidden="1" x14ac:dyDescent="0.3">
      <c r="A8752">
        <v>8750</v>
      </c>
      <c r="B8752" t="s">
        <v>11451</v>
      </c>
      <c r="C8752" t="s">
        <v>121</v>
      </c>
      <c r="D8752">
        <v>38180858.943163902</v>
      </c>
    </row>
    <row r="8753" spans="1:4" hidden="1" x14ac:dyDescent="0.3">
      <c r="A8753">
        <v>8751</v>
      </c>
      <c r="B8753" s="1" t="s">
        <v>11452</v>
      </c>
      <c r="C8753" t="s">
        <v>123</v>
      </c>
      <c r="D8753" s="1" t="s">
        <v>11453</v>
      </c>
    </row>
    <row r="8754" spans="1:4" hidden="1" x14ac:dyDescent="0.3">
      <c r="A8754">
        <v>8752</v>
      </c>
      <c r="B8754" t="s">
        <v>11454</v>
      </c>
      <c r="C8754" t="s">
        <v>126</v>
      </c>
      <c r="D8754">
        <v>0.79700495663920901</v>
      </c>
    </row>
    <row r="8755" spans="1:4" hidden="1" x14ac:dyDescent="0.3">
      <c r="A8755">
        <v>8753</v>
      </c>
      <c r="B8755" t="s">
        <v>11455</v>
      </c>
      <c r="C8755" t="s">
        <v>128</v>
      </c>
      <c r="D8755">
        <v>0.35813750768790198</v>
      </c>
    </row>
    <row r="8756" spans="1:4" hidden="1" x14ac:dyDescent="0.3">
      <c r="A8756">
        <v>8754</v>
      </c>
      <c r="B8756" s="1" t="s">
        <v>11456</v>
      </c>
      <c r="C8756" t="s">
        <v>130</v>
      </c>
      <c r="D8756" s="1" t="s">
        <v>11457</v>
      </c>
    </row>
    <row r="8757" spans="1:4" hidden="1" x14ac:dyDescent="0.3">
      <c r="A8757">
        <v>8755</v>
      </c>
      <c r="B8757" s="1" t="s">
        <v>11458</v>
      </c>
      <c r="C8757" t="s">
        <v>4</v>
      </c>
      <c r="D8757" t="s">
        <v>11459</v>
      </c>
    </row>
    <row r="8758" spans="1:4" hidden="1" x14ac:dyDescent="0.3">
      <c r="A8758">
        <v>8756</v>
      </c>
      <c r="B8758" t="s">
        <v>11460</v>
      </c>
      <c r="C8758" t="s">
        <v>7</v>
      </c>
      <c r="D8758">
        <v>1409.78</v>
      </c>
    </row>
    <row r="8759" spans="1:4" hidden="1" x14ac:dyDescent="0.3">
      <c r="A8759">
        <v>8757</v>
      </c>
      <c r="B8759" s="1" t="s">
        <v>11461</v>
      </c>
      <c r="C8759" t="s">
        <v>9</v>
      </c>
      <c r="D8759" s="1" t="s">
        <v>11462</v>
      </c>
    </row>
    <row r="8760" spans="1:4" hidden="1" x14ac:dyDescent="0.3">
      <c r="A8760">
        <v>8758</v>
      </c>
      <c r="B8760" t="s">
        <v>11463</v>
      </c>
      <c r="C8760" t="s">
        <v>14</v>
      </c>
      <c r="D8760">
        <v>99.8671875</v>
      </c>
    </row>
    <row r="8761" spans="1:4" hidden="1" x14ac:dyDescent="0.3">
      <c r="A8761">
        <v>8759</v>
      </c>
      <c r="B8761" t="s">
        <v>11464</v>
      </c>
      <c r="C8761" t="s">
        <v>16</v>
      </c>
      <c r="D8761">
        <v>4.3379772973931301</v>
      </c>
    </row>
    <row r="8762" spans="1:4" hidden="1" x14ac:dyDescent="0.3">
      <c r="A8762">
        <v>8760</v>
      </c>
      <c r="B8762" s="1" t="s">
        <v>11465</v>
      </c>
      <c r="C8762" t="s">
        <v>140</v>
      </c>
      <c r="D8762" s="1" t="s">
        <v>11466</v>
      </c>
    </row>
    <row r="8763" spans="1:4" hidden="1" x14ac:dyDescent="0.3">
      <c r="A8763">
        <v>8761</v>
      </c>
      <c r="B8763" t="s">
        <v>11467</v>
      </c>
      <c r="C8763" t="s">
        <v>22</v>
      </c>
      <c r="D8763">
        <v>97.6</v>
      </c>
    </row>
    <row r="8764" spans="1:4" hidden="1" x14ac:dyDescent="0.3">
      <c r="A8764">
        <v>8762</v>
      </c>
      <c r="B8764" t="s">
        <v>11468</v>
      </c>
      <c r="C8764" t="s">
        <v>24</v>
      </c>
      <c r="D8764">
        <v>4.6669736855283297</v>
      </c>
    </row>
    <row r="8765" spans="1:4" hidden="1" x14ac:dyDescent="0.3">
      <c r="A8765">
        <v>8763</v>
      </c>
      <c r="B8765" s="1" t="s">
        <v>11469</v>
      </c>
      <c r="C8765" t="s">
        <v>145</v>
      </c>
      <c r="D8765" s="1" t="s">
        <v>11470</v>
      </c>
    </row>
    <row r="8766" spans="1:4" hidden="1" x14ac:dyDescent="0.3">
      <c r="A8766">
        <v>8764</v>
      </c>
      <c r="B8766" t="s">
        <v>11471</v>
      </c>
      <c r="C8766" t="s">
        <v>35</v>
      </c>
      <c r="D8766">
        <v>0.106506801922474</v>
      </c>
    </row>
    <row r="8767" spans="1:4" hidden="1" x14ac:dyDescent="0.3">
      <c r="A8767">
        <v>8765</v>
      </c>
      <c r="B8767" t="s">
        <v>11472</v>
      </c>
      <c r="C8767" t="s">
        <v>149</v>
      </c>
      <c r="D8767">
        <v>0.77968285438331497</v>
      </c>
    </row>
    <row r="8768" spans="1:4" hidden="1" x14ac:dyDescent="0.3">
      <c r="A8768">
        <v>8766</v>
      </c>
      <c r="B8768" s="1" t="s">
        <v>11473</v>
      </c>
      <c r="C8768" t="s">
        <v>151</v>
      </c>
      <c r="D8768" s="1" t="s">
        <v>11474</v>
      </c>
    </row>
    <row r="8769" spans="1:4" hidden="1" x14ac:dyDescent="0.3">
      <c r="A8769">
        <v>8767</v>
      </c>
      <c r="B8769" t="s">
        <v>11475</v>
      </c>
      <c r="C8769" t="s">
        <v>30</v>
      </c>
      <c r="D8769">
        <v>0.413725654656451</v>
      </c>
    </row>
    <row r="8770" spans="1:4" hidden="1" x14ac:dyDescent="0.3">
      <c r="A8770">
        <v>8768</v>
      </c>
      <c r="B8770" t="s">
        <v>11476</v>
      </c>
      <c r="C8770" t="s">
        <v>32</v>
      </c>
      <c r="D8770">
        <v>0.12081086512954201</v>
      </c>
    </row>
    <row r="8771" spans="1:4" hidden="1" x14ac:dyDescent="0.3">
      <c r="A8771">
        <v>8769</v>
      </c>
      <c r="B8771" s="1" t="s">
        <v>11477</v>
      </c>
      <c r="C8771" t="s">
        <v>155</v>
      </c>
      <c r="D8771" s="1" t="s">
        <v>11478</v>
      </c>
    </row>
    <row r="8772" spans="1:4" hidden="1" x14ac:dyDescent="0.3">
      <c r="A8772">
        <v>8770</v>
      </c>
      <c r="B8772" t="s">
        <v>11479</v>
      </c>
      <c r="C8772" t="s">
        <v>40</v>
      </c>
      <c r="D8772">
        <v>0.47976754342107297</v>
      </c>
    </row>
    <row r="8773" spans="1:4" hidden="1" x14ac:dyDescent="0.3">
      <c r="A8773">
        <v>8771</v>
      </c>
      <c r="B8773" t="s">
        <v>11480</v>
      </c>
      <c r="C8773" t="s">
        <v>42</v>
      </c>
      <c r="D8773">
        <v>0.16176190709198099</v>
      </c>
    </row>
    <row r="8774" spans="1:4" hidden="1" x14ac:dyDescent="0.3">
      <c r="A8774">
        <v>8772</v>
      </c>
      <c r="B8774" s="1" t="s">
        <v>11481</v>
      </c>
      <c r="C8774" t="s">
        <v>159</v>
      </c>
      <c r="D8774" s="1" t="s">
        <v>11482</v>
      </c>
    </row>
    <row r="8775" spans="1:4" hidden="1" x14ac:dyDescent="0.3">
      <c r="A8775">
        <v>8773</v>
      </c>
      <c r="B8775" t="s">
        <v>11483</v>
      </c>
      <c r="C8775" t="s">
        <v>161</v>
      </c>
      <c r="D8775">
        <v>1.0005535841022</v>
      </c>
    </row>
    <row r="8776" spans="1:4" hidden="1" x14ac:dyDescent="0.3">
      <c r="A8776">
        <v>8774</v>
      </c>
      <c r="B8776" t="s">
        <v>11484</v>
      </c>
      <c r="C8776" t="s">
        <v>163</v>
      </c>
      <c r="D8776">
        <v>1.00036792091027</v>
      </c>
    </row>
    <row r="8777" spans="1:4" hidden="1" x14ac:dyDescent="0.3">
      <c r="A8777">
        <v>8775</v>
      </c>
      <c r="B8777" s="1" t="s">
        <v>11485</v>
      </c>
      <c r="C8777" t="s">
        <v>165</v>
      </c>
      <c r="D8777" s="1" t="s">
        <v>11486</v>
      </c>
    </row>
    <row r="8778" spans="1:4" hidden="1" x14ac:dyDescent="0.3">
      <c r="A8778">
        <v>8776</v>
      </c>
      <c r="B8778" t="s">
        <v>11487</v>
      </c>
      <c r="C8778" t="s">
        <v>168</v>
      </c>
      <c r="D8778">
        <v>1.0016520444522401</v>
      </c>
    </row>
    <row r="8779" spans="1:4" hidden="1" x14ac:dyDescent="0.3">
      <c r="A8779">
        <v>8777</v>
      </c>
      <c r="B8779" t="s">
        <v>11488</v>
      </c>
      <c r="C8779" t="s">
        <v>170</v>
      </c>
      <c r="D8779">
        <v>0.99844318676688804</v>
      </c>
    </row>
    <row r="8780" spans="1:4" hidden="1" x14ac:dyDescent="0.3">
      <c r="A8780">
        <v>8778</v>
      </c>
      <c r="B8780" s="1" t="s">
        <v>11489</v>
      </c>
      <c r="C8780" t="s">
        <v>172</v>
      </c>
      <c r="D8780" s="1" t="s">
        <v>11490</v>
      </c>
    </row>
    <row r="8781" spans="1:4" hidden="1" x14ac:dyDescent="0.3">
      <c r="A8781">
        <v>8779</v>
      </c>
      <c r="B8781" s="1" t="s">
        <v>11491</v>
      </c>
      <c r="C8781" t="s">
        <v>55</v>
      </c>
      <c r="D8781" s="1" t="s">
        <v>11492</v>
      </c>
    </row>
    <row r="8782" spans="1:4" hidden="1" x14ac:dyDescent="0.3">
      <c r="A8782">
        <v>8780</v>
      </c>
      <c r="B8782" s="1" t="s">
        <v>11493</v>
      </c>
      <c r="C8782" t="s">
        <v>52</v>
      </c>
      <c r="D8782" s="1" t="s">
        <v>11494</v>
      </c>
    </row>
    <row r="8783" spans="1:4" hidden="1" x14ac:dyDescent="0.3">
      <c r="A8783">
        <v>8781</v>
      </c>
      <c r="B8783" s="1" t="s">
        <v>11495</v>
      </c>
      <c r="C8783" t="s">
        <v>58</v>
      </c>
      <c r="D8783" s="1" t="s">
        <v>11496</v>
      </c>
    </row>
    <row r="8784" spans="1:4" hidden="1" x14ac:dyDescent="0.3">
      <c r="A8784">
        <v>8782</v>
      </c>
      <c r="B8784" t="s">
        <v>11497</v>
      </c>
      <c r="C8784" t="s">
        <v>61</v>
      </c>
      <c r="D8784">
        <v>158688920.080358</v>
      </c>
    </row>
    <row r="8785" spans="1:4" hidden="1" x14ac:dyDescent="0.3">
      <c r="A8785">
        <v>8783</v>
      </c>
      <c r="B8785" t="s">
        <v>11498</v>
      </c>
      <c r="C8785" t="s">
        <v>63</v>
      </c>
      <c r="D8785">
        <v>85015333.278100103</v>
      </c>
    </row>
    <row r="8786" spans="1:4" hidden="1" x14ac:dyDescent="0.3">
      <c r="A8786">
        <v>8784</v>
      </c>
      <c r="B8786" t="s">
        <v>11499</v>
      </c>
      <c r="C8786" t="s">
        <v>65</v>
      </c>
      <c r="D8786">
        <v>38194906.479541197</v>
      </c>
    </row>
    <row r="8787" spans="1:4" hidden="1" x14ac:dyDescent="0.3">
      <c r="A8787">
        <v>8785</v>
      </c>
      <c r="B8787" s="1" t="s">
        <v>11500</v>
      </c>
      <c r="C8787" t="s">
        <v>67</v>
      </c>
      <c r="D8787" s="1" t="s">
        <v>11501</v>
      </c>
    </row>
    <row r="8788" spans="1:4" hidden="1" x14ac:dyDescent="0.3">
      <c r="A8788">
        <v>8786</v>
      </c>
      <c r="B8788" s="1" t="s">
        <v>11502</v>
      </c>
      <c r="C8788" t="s">
        <v>70</v>
      </c>
      <c r="D8788" s="1" t="s">
        <v>11503</v>
      </c>
    </row>
    <row r="8789" spans="1:4" hidden="1" x14ac:dyDescent="0.3">
      <c r="A8789">
        <v>8787</v>
      </c>
      <c r="B8789" t="s">
        <v>11504</v>
      </c>
      <c r="C8789" t="s">
        <v>73</v>
      </c>
      <c r="D8789">
        <v>1.0000230675675199</v>
      </c>
    </row>
    <row r="8790" spans="1:4" hidden="1" x14ac:dyDescent="0.3">
      <c r="A8790">
        <v>8788</v>
      </c>
      <c r="B8790" t="s">
        <v>74</v>
      </c>
      <c r="C8790" t="s">
        <v>75</v>
      </c>
      <c r="D8790">
        <v>2.7397260273972599E-3</v>
      </c>
    </row>
    <row r="8791" spans="1:4" hidden="1" x14ac:dyDescent="0.3">
      <c r="A8791">
        <v>8789</v>
      </c>
      <c r="B8791" t="s">
        <v>76</v>
      </c>
      <c r="C8791" t="s">
        <v>77</v>
      </c>
      <c r="D8791">
        <v>0</v>
      </c>
    </row>
    <row r="8792" spans="1:4" hidden="1" x14ac:dyDescent="0.3">
      <c r="A8792">
        <v>8790</v>
      </c>
      <c r="B8792" t="s">
        <v>78</v>
      </c>
      <c r="C8792" t="s">
        <v>79</v>
      </c>
      <c r="D8792">
        <v>0</v>
      </c>
    </row>
    <row r="8793" spans="1:4" hidden="1" x14ac:dyDescent="0.3">
      <c r="A8793">
        <v>8791</v>
      </c>
      <c r="B8793" s="1" t="s">
        <v>11505</v>
      </c>
      <c r="C8793" t="s">
        <v>81</v>
      </c>
      <c r="D8793" s="1" t="s">
        <v>11506</v>
      </c>
    </row>
    <row r="8794" spans="1:4" hidden="1" x14ac:dyDescent="0.3">
      <c r="A8794">
        <v>8792</v>
      </c>
      <c r="B8794" t="s">
        <v>11507</v>
      </c>
      <c r="C8794" t="s">
        <v>84</v>
      </c>
      <c r="D8794">
        <v>1.00004483648283</v>
      </c>
    </row>
    <row r="8795" spans="1:4" hidden="1" x14ac:dyDescent="0.3">
      <c r="A8795">
        <v>8793</v>
      </c>
      <c r="B8795" s="1" t="s">
        <v>11508</v>
      </c>
      <c r="C8795" t="s">
        <v>86</v>
      </c>
      <c r="D8795" s="1" t="s">
        <v>11509</v>
      </c>
    </row>
    <row r="8796" spans="1:4" hidden="1" x14ac:dyDescent="0.3">
      <c r="A8796">
        <v>8794</v>
      </c>
      <c r="B8796" t="s">
        <v>11510</v>
      </c>
      <c r="C8796" t="s">
        <v>89</v>
      </c>
      <c r="D8796">
        <v>106603261.739116</v>
      </c>
    </row>
    <row r="8797" spans="1:4" hidden="1" x14ac:dyDescent="0.3">
      <c r="A8797">
        <v>8795</v>
      </c>
      <c r="B8797" s="1" t="s">
        <v>11511</v>
      </c>
      <c r="C8797" t="s">
        <v>91</v>
      </c>
      <c r="D8797" s="1" t="s">
        <v>11445</v>
      </c>
    </row>
    <row r="8798" spans="1:4" hidden="1" x14ac:dyDescent="0.3">
      <c r="A8798">
        <v>8796</v>
      </c>
      <c r="B8798" t="s">
        <v>11512</v>
      </c>
      <c r="C8798" t="s">
        <v>94</v>
      </c>
      <c r="D8798">
        <v>85015333.278100103</v>
      </c>
    </row>
    <row r="8799" spans="1:4" hidden="1" x14ac:dyDescent="0.3">
      <c r="A8799">
        <v>8797</v>
      </c>
      <c r="B8799" t="s">
        <v>11513</v>
      </c>
      <c r="C8799" t="s">
        <v>96</v>
      </c>
      <c r="D8799">
        <v>38194906.479541197</v>
      </c>
    </row>
    <row r="8800" spans="1:4" hidden="1" x14ac:dyDescent="0.3">
      <c r="A8800">
        <v>8798</v>
      </c>
      <c r="B8800" t="s">
        <v>11514</v>
      </c>
      <c r="C8800" t="s">
        <v>98</v>
      </c>
      <c r="D8800">
        <v>35478680.322717197</v>
      </c>
    </row>
    <row r="8801" spans="1:4" hidden="1" x14ac:dyDescent="0.3">
      <c r="A8801">
        <v>8799</v>
      </c>
      <c r="B8801" s="1" t="s">
        <v>11515</v>
      </c>
      <c r="C8801" t="s">
        <v>100</v>
      </c>
      <c r="D8801" s="1" t="s">
        <v>11516</v>
      </c>
    </row>
    <row r="8802" spans="1:4" hidden="1" x14ac:dyDescent="0.3">
      <c r="A8802">
        <v>8800</v>
      </c>
      <c r="B8802" t="s">
        <v>11517</v>
      </c>
      <c r="C8802" t="s">
        <v>103</v>
      </c>
      <c r="D8802">
        <v>6.6101044809385202E-3</v>
      </c>
    </row>
    <row r="8803" spans="1:4" hidden="1" x14ac:dyDescent="0.3">
      <c r="A8803">
        <v>8801</v>
      </c>
      <c r="B8803" t="s">
        <v>11518</v>
      </c>
      <c r="C8803" t="s">
        <v>105</v>
      </c>
      <c r="D8803">
        <v>6.4707642497313297E-4</v>
      </c>
    </row>
    <row r="8804" spans="1:4" hidden="1" x14ac:dyDescent="0.3">
      <c r="A8804">
        <v>8802</v>
      </c>
      <c r="B8804" t="s">
        <v>11519</v>
      </c>
      <c r="C8804" t="s">
        <v>107</v>
      </c>
      <c r="D8804">
        <v>1.19437890275496E-2</v>
      </c>
    </row>
    <row r="8805" spans="1:4" hidden="1" x14ac:dyDescent="0.3">
      <c r="A8805">
        <v>8803</v>
      </c>
      <c r="B8805" s="1" t="s">
        <v>11520</v>
      </c>
      <c r="C8805" t="s">
        <v>109</v>
      </c>
      <c r="D8805" s="1" t="s">
        <v>11521</v>
      </c>
    </row>
    <row r="8806" spans="1:4" x14ac:dyDescent="0.3">
      <c r="A8806">
        <v>8804</v>
      </c>
      <c r="B8806" t="s">
        <v>11522</v>
      </c>
      <c r="C8806" t="s">
        <v>207</v>
      </c>
      <c r="D8806">
        <v>158689720.429746</v>
      </c>
    </row>
    <row r="8807" spans="1:4" hidden="1" x14ac:dyDescent="0.3">
      <c r="A8807">
        <v>8805</v>
      </c>
      <c r="B8807" t="s">
        <v>11523</v>
      </c>
      <c r="C8807" t="s">
        <v>209</v>
      </c>
      <c r="D8807">
        <v>-1850.6610085457401</v>
      </c>
    </row>
    <row r="8808" spans="1:4" hidden="1" x14ac:dyDescent="0.3">
      <c r="A8808">
        <v>8806</v>
      </c>
      <c r="B8808" t="s">
        <v>11524</v>
      </c>
      <c r="C8808" t="s">
        <v>211</v>
      </c>
      <c r="D8808">
        <v>-831.44528824647296</v>
      </c>
    </row>
    <row r="8809" spans="1:4" hidden="1" x14ac:dyDescent="0.3">
      <c r="A8809">
        <v>8807</v>
      </c>
      <c r="B8809" s="1" t="s">
        <v>11525</v>
      </c>
      <c r="C8809" t="s">
        <v>213</v>
      </c>
      <c r="D8809" s="1" t="s">
        <v>11526</v>
      </c>
    </row>
    <row r="8810" spans="1:4" hidden="1" x14ac:dyDescent="0.3">
      <c r="A8810">
        <v>8808</v>
      </c>
      <c r="B8810" t="s">
        <v>11527</v>
      </c>
      <c r="C8810" t="s">
        <v>216</v>
      </c>
      <c r="D8810">
        <v>85017740.172520801</v>
      </c>
    </row>
    <row r="8811" spans="1:4" hidden="1" x14ac:dyDescent="0.3">
      <c r="A8811">
        <v>8809</v>
      </c>
      <c r="B8811" t="s">
        <v>11528</v>
      </c>
      <c r="C8811" t="s">
        <v>218</v>
      </c>
      <c r="D8811">
        <v>38195865.778439701</v>
      </c>
    </row>
    <row r="8812" spans="1:4" hidden="1" x14ac:dyDescent="0.3">
      <c r="A8812">
        <v>8810</v>
      </c>
      <c r="B8812" t="s">
        <v>11529</v>
      </c>
      <c r="C8812" t="s">
        <v>220</v>
      </c>
      <c r="D8812">
        <v>35479568.902185097</v>
      </c>
    </row>
    <row r="8813" spans="1:4" hidden="1" x14ac:dyDescent="0.3">
      <c r="A8813">
        <v>8811</v>
      </c>
      <c r="B8813" s="1" t="s">
        <v>11530</v>
      </c>
      <c r="C8813" t="s">
        <v>222</v>
      </c>
      <c r="D8813" s="1" t="s">
        <v>11531</v>
      </c>
    </row>
    <row r="8814" spans="1:4" hidden="1" x14ac:dyDescent="0.3">
      <c r="A8814">
        <v>8812</v>
      </c>
      <c r="B8814" t="s">
        <v>11532</v>
      </c>
      <c r="C8814" t="s">
        <v>225</v>
      </c>
      <c r="D8814">
        <v>106605582.322962</v>
      </c>
    </row>
    <row r="8815" spans="1:4" hidden="1" x14ac:dyDescent="0.3">
      <c r="A8815">
        <v>8813</v>
      </c>
      <c r="B8815" t="s">
        <v>11533</v>
      </c>
      <c r="C8815" t="s">
        <v>227</v>
      </c>
      <c r="D8815">
        <v>-2320.58384636044</v>
      </c>
    </row>
    <row r="8816" spans="1:4" hidden="1" x14ac:dyDescent="0.3">
      <c r="A8816">
        <v>8814</v>
      </c>
      <c r="B8816" s="1" t="s">
        <v>11534</v>
      </c>
      <c r="C8816" t="s">
        <v>229</v>
      </c>
      <c r="D8816" s="1" t="s">
        <v>11535</v>
      </c>
    </row>
    <row r="8817" spans="1:4" hidden="1" x14ac:dyDescent="0.3">
      <c r="A8817">
        <v>8815</v>
      </c>
      <c r="B8817" t="s">
        <v>11536</v>
      </c>
      <c r="C8817" t="s">
        <v>112</v>
      </c>
      <c r="D8817">
        <v>556.23341214880304</v>
      </c>
    </row>
    <row r="8818" spans="1:4" hidden="1" x14ac:dyDescent="0.3">
      <c r="A8818">
        <v>8816</v>
      </c>
      <c r="B8818" t="s">
        <v>11537</v>
      </c>
      <c r="C8818" t="s">
        <v>114</v>
      </c>
      <c r="D8818">
        <v>127.85361020181701</v>
      </c>
    </row>
    <row r="8819" spans="1:4" hidden="1" x14ac:dyDescent="0.3">
      <c r="A8819">
        <v>8817</v>
      </c>
      <c r="B8819" s="1" t="s">
        <v>11538</v>
      </c>
      <c r="C8819" t="s">
        <v>116</v>
      </c>
      <c r="D8819" s="1" t="s">
        <v>11539</v>
      </c>
    </row>
    <row r="8820" spans="1:4" hidden="1" x14ac:dyDescent="0.3">
      <c r="A8820">
        <v>8818</v>
      </c>
      <c r="B8820" t="s">
        <v>11540</v>
      </c>
      <c r="C8820" t="s">
        <v>119</v>
      </c>
      <c r="D8820">
        <v>85017740.172520801</v>
      </c>
    </row>
    <row r="8821" spans="1:4" hidden="1" x14ac:dyDescent="0.3">
      <c r="A8821">
        <v>8819</v>
      </c>
      <c r="B8821" t="s">
        <v>11541</v>
      </c>
      <c r="C8821" t="s">
        <v>121</v>
      </c>
      <c r="D8821">
        <v>38195865.778439701</v>
      </c>
    </row>
    <row r="8822" spans="1:4" hidden="1" x14ac:dyDescent="0.3">
      <c r="A8822">
        <v>8820</v>
      </c>
      <c r="B8822" s="1" t="s">
        <v>11542</v>
      </c>
      <c r="C8822" t="s">
        <v>123</v>
      </c>
      <c r="D8822" s="1" t="s">
        <v>11543</v>
      </c>
    </row>
    <row r="8823" spans="1:4" hidden="1" x14ac:dyDescent="0.3">
      <c r="A8823">
        <v>8821</v>
      </c>
      <c r="B8823" t="s">
        <v>11544</v>
      </c>
      <c r="C8823" t="s">
        <v>126</v>
      </c>
      <c r="D8823">
        <v>0.79746225849061803</v>
      </c>
    </row>
    <row r="8824" spans="1:4" hidden="1" x14ac:dyDescent="0.3">
      <c r="A8824">
        <v>8822</v>
      </c>
      <c r="B8824" t="s">
        <v>11545</v>
      </c>
      <c r="C8824" t="s">
        <v>128</v>
      </c>
      <c r="D8824">
        <v>0.35827535908234098</v>
      </c>
    </row>
    <row r="8825" spans="1:4" hidden="1" x14ac:dyDescent="0.3">
      <c r="A8825">
        <v>8823</v>
      </c>
      <c r="B8825" s="1" t="s">
        <v>11546</v>
      </c>
      <c r="C8825" t="s">
        <v>130</v>
      </c>
      <c r="D8825" s="1" t="s">
        <v>11547</v>
      </c>
    </row>
    <row r="8826" spans="1:4" hidden="1" x14ac:dyDescent="0.3">
      <c r="A8826">
        <v>8824</v>
      </c>
      <c r="B8826" s="1" t="s">
        <v>11548</v>
      </c>
      <c r="C8826" t="s">
        <v>4</v>
      </c>
      <c r="D8826" t="s">
        <v>11549</v>
      </c>
    </row>
    <row r="8827" spans="1:4" hidden="1" x14ac:dyDescent="0.3">
      <c r="A8827">
        <v>8825</v>
      </c>
      <c r="B8827" t="s">
        <v>11550</v>
      </c>
      <c r="C8827" t="s">
        <v>7</v>
      </c>
      <c r="D8827">
        <v>1409.55</v>
      </c>
    </row>
    <row r="8828" spans="1:4" hidden="1" x14ac:dyDescent="0.3">
      <c r="A8828">
        <v>8826</v>
      </c>
      <c r="B8828" s="1" t="s">
        <v>11551</v>
      </c>
      <c r="C8828" t="s">
        <v>9</v>
      </c>
      <c r="D8828" s="1" t="s">
        <v>11552</v>
      </c>
    </row>
    <row r="8829" spans="1:4" hidden="1" x14ac:dyDescent="0.3">
      <c r="A8829">
        <v>8827</v>
      </c>
      <c r="B8829" t="s">
        <v>11553</v>
      </c>
      <c r="C8829" t="s">
        <v>14</v>
      </c>
      <c r="D8829">
        <v>99.861328130000004</v>
      </c>
    </row>
    <row r="8830" spans="1:4" hidden="1" x14ac:dyDescent="0.3">
      <c r="A8830">
        <v>8828</v>
      </c>
      <c r="B8830" t="s">
        <v>11554</v>
      </c>
      <c r="C8830" t="s">
        <v>16</v>
      </c>
      <c r="D8830">
        <v>4.3387934726653103</v>
      </c>
    </row>
    <row r="8831" spans="1:4" hidden="1" x14ac:dyDescent="0.3">
      <c r="A8831">
        <v>8829</v>
      </c>
      <c r="B8831" s="1" t="s">
        <v>11555</v>
      </c>
      <c r="C8831" t="s">
        <v>140</v>
      </c>
      <c r="D8831" s="1" t="s">
        <v>11556</v>
      </c>
    </row>
    <row r="8832" spans="1:4" hidden="1" x14ac:dyDescent="0.3">
      <c r="A8832">
        <v>8830</v>
      </c>
      <c r="B8832" t="s">
        <v>11557</v>
      </c>
      <c r="C8832" t="s">
        <v>22</v>
      </c>
      <c r="D8832">
        <v>96</v>
      </c>
    </row>
    <row r="8833" spans="1:4" hidden="1" x14ac:dyDescent="0.3">
      <c r="A8833">
        <v>8831</v>
      </c>
      <c r="B8833" t="s">
        <v>11558</v>
      </c>
      <c r="C8833" t="s">
        <v>24</v>
      </c>
      <c r="D8833">
        <v>4.7238891811512298</v>
      </c>
    </row>
    <row r="8834" spans="1:4" hidden="1" x14ac:dyDescent="0.3">
      <c r="A8834">
        <v>8832</v>
      </c>
      <c r="B8834" s="1" t="s">
        <v>11559</v>
      </c>
      <c r="C8834" t="s">
        <v>145</v>
      </c>
      <c r="D8834" s="1" t="s">
        <v>11560</v>
      </c>
    </row>
    <row r="8835" spans="1:4" hidden="1" x14ac:dyDescent="0.3">
      <c r="A8835">
        <v>8833</v>
      </c>
      <c r="B8835" t="s">
        <v>11561</v>
      </c>
      <c r="C8835" t="s">
        <v>35</v>
      </c>
      <c r="D8835">
        <v>-0.38953272678999401</v>
      </c>
    </row>
    <row r="8836" spans="1:4" hidden="1" x14ac:dyDescent="0.3">
      <c r="A8836">
        <v>8834</v>
      </c>
      <c r="B8836" t="s">
        <v>11562</v>
      </c>
      <c r="C8836" t="s">
        <v>149</v>
      </c>
      <c r="D8836">
        <v>0.78063506252384196</v>
      </c>
    </row>
    <row r="8837" spans="1:4" hidden="1" x14ac:dyDescent="0.3">
      <c r="A8837">
        <v>8835</v>
      </c>
      <c r="B8837" s="1" t="s">
        <v>11563</v>
      </c>
      <c r="C8837" t="s">
        <v>151</v>
      </c>
      <c r="D8837" s="1" t="s">
        <v>11564</v>
      </c>
    </row>
    <row r="8838" spans="1:4" hidden="1" x14ac:dyDescent="0.3">
      <c r="A8838">
        <v>8836</v>
      </c>
      <c r="B8838" t="s">
        <v>11565</v>
      </c>
      <c r="C8838" t="s">
        <v>30</v>
      </c>
      <c r="D8838">
        <v>0.65100554734835803</v>
      </c>
    </row>
    <row r="8839" spans="1:4" hidden="1" x14ac:dyDescent="0.3">
      <c r="A8839">
        <v>8837</v>
      </c>
      <c r="B8839" t="s">
        <v>11566</v>
      </c>
      <c r="C8839" t="s">
        <v>32</v>
      </c>
      <c r="D8839">
        <v>0.12067190204663</v>
      </c>
    </row>
    <row r="8840" spans="1:4" hidden="1" x14ac:dyDescent="0.3">
      <c r="A8840">
        <v>8838</v>
      </c>
      <c r="B8840" s="1" t="s">
        <v>11567</v>
      </c>
      <c r="C8840" t="s">
        <v>155</v>
      </c>
      <c r="D8840" s="1" t="s">
        <v>11568</v>
      </c>
    </row>
    <row r="8841" spans="1:4" hidden="1" x14ac:dyDescent="0.3">
      <c r="A8841">
        <v>8839</v>
      </c>
      <c r="B8841" t="s">
        <v>11569</v>
      </c>
      <c r="C8841" t="s">
        <v>40</v>
      </c>
      <c r="D8841">
        <v>0.73852717944163504</v>
      </c>
    </row>
    <row r="8842" spans="1:4" hidden="1" x14ac:dyDescent="0.3">
      <c r="A8842">
        <v>8840</v>
      </c>
      <c r="B8842" t="s">
        <v>11570</v>
      </c>
      <c r="C8842" t="s">
        <v>42</v>
      </c>
      <c r="D8842">
        <v>0.160336405173053</v>
      </c>
    </row>
    <row r="8843" spans="1:4" hidden="1" x14ac:dyDescent="0.3">
      <c r="A8843">
        <v>8841</v>
      </c>
      <c r="B8843" s="1" t="s">
        <v>11571</v>
      </c>
      <c r="C8843" t="s">
        <v>159</v>
      </c>
      <c r="D8843" s="1" t="s">
        <v>11572</v>
      </c>
    </row>
    <row r="8844" spans="1:4" hidden="1" x14ac:dyDescent="0.3">
      <c r="A8844">
        <v>8842</v>
      </c>
      <c r="B8844" t="s">
        <v>11573</v>
      </c>
      <c r="C8844" t="s">
        <v>161</v>
      </c>
      <c r="D8844">
        <v>0.999836853977216</v>
      </c>
    </row>
    <row r="8845" spans="1:4" hidden="1" x14ac:dyDescent="0.3">
      <c r="A8845">
        <v>8843</v>
      </c>
      <c r="B8845" t="s">
        <v>11574</v>
      </c>
      <c r="C8845" t="s">
        <v>163</v>
      </c>
      <c r="D8845">
        <v>0.99995160321719501</v>
      </c>
    </row>
    <row r="8846" spans="1:4" hidden="1" x14ac:dyDescent="0.3">
      <c r="A8846">
        <v>8844</v>
      </c>
      <c r="B8846" s="1" t="s">
        <v>11575</v>
      </c>
      <c r="C8846" t="s">
        <v>165</v>
      </c>
      <c r="D8846" s="1" t="s">
        <v>11576</v>
      </c>
    </row>
    <row r="8847" spans="1:4" hidden="1" x14ac:dyDescent="0.3">
      <c r="A8847">
        <v>8845</v>
      </c>
      <c r="B8847" t="s">
        <v>11577</v>
      </c>
      <c r="C8847" t="s">
        <v>168</v>
      </c>
      <c r="D8847">
        <v>1.0005350437231999</v>
      </c>
    </row>
    <row r="8848" spans="1:4" hidden="1" x14ac:dyDescent="0.3">
      <c r="A8848">
        <v>8846</v>
      </c>
      <c r="B8848" t="s">
        <v>11578</v>
      </c>
      <c r="C8848" t="s">
        <v>170</v>
      </c>
      <c r="D8848">
        <v>0.99987601558190098</v>
      </c>
    </row>
    <row r="8849" spans="1:4" hidden="1" x14ac:dyDescent="0.3">
      <c r="A8849">
        <v>8847</v>
      </c>
      <c r="B8849" s="1" t="s">
        <v>11579</v>
      </c>
      <c r="C8849" t="s">
        <v>172</v>
      </c>
      <c r="D8849" s="1" t="s">
        <v>11580</v>
      </c>
    </row>
    <row r="8850" spans="1:4" hidden="1" x14ac:dyDescent="0.3">
      <c r="A8850">
        <v>8848</v>
      </c>
      <c r="B8850" s="1" t="s">
        <v>11581</v>
      </c>
      <c r="C8850" t="s">
        <v>55</v>
      </c>
      <c r="D8850" s="1" t="s">
        <v>11582</v>
      </c>
    </row>
    <row r="8851" spans="1:4" hidden="1" x14ac:dyDescent="0.3">
      <c r="A8851">
        <v>8849</v>
      </c>
      <c r="B8851" s="1" t="s">
        <v>11583</v>
      </c>
      <c r="C8851" t="s">
        <v>52</v>
      </c>
      <c r="D8851" s="1" t="s">
        <v>11584</v>
      </c>
    </row>
    <row r="8852" spans="1:4" hidden="1" x14ac:dyDescent="0.3">
      <c r="A8852">
        <v>8850</v>
      </c>
      <c r="B8852" s="1" t="s">
        <v>11585</v>
      </c>
      <c r="C8852" t="s">
        <v>58</v>
      </c>
      <c r="D8852" s="1" t="s">
        <v>11586</v>
      </c>
    </row>
    <row r="8853" spans="1:4" hidden="1" x14ac:dyDescent="0.3">
      <c r="A8853">
        <v>8851</v>
      </c>
      <c r="B8853" t="s">
        <v>11587</v>
      </c>
      <c r="C8853" t="s">
        <v>61</v>
      </c>
      <c r="D8853">
        <v>158142112.359236</v>
      </c>
    </row>
    <row r="8854" spans="1:4" hidden="1" x14ac:dyDescent="0.3">
      <c r="A8854">
        <v>8852</v>
      </c>
      <c r="B8854" t="s">
        <v>11588</v>
      </c>
      <c r="C8854" t="s">
        <v>63</v>
      </c>
      <c r="D8854">
        <v>85003869.866345599</v>
      </c>
    </row>
    <row r="8855" spans="1:4" hidden="1" x14ac:dyDescent="0.3">
      <c r="A8855">
        <v>8853</v>
      </c>
      <c r="B8855" t="s">
        <v>11589</v>
      </c>
      <c r="C8855" t="s">
        <v>65</v>
      </c>
      <c r="D8855">
        <v>38194017.221419603</v>
      </c>
    </row>
    <row r="8856" spans="1:4" hidden="1" x14ac:dyDescent="0.3">
      <c r="A8856">
        <v>8854</v>
      </c>
      <c r="B8856" s="1" t="s">
        <v>11590</v>
      </c>
      <c r="C8856" t="s">
        <v>67</v>
      </c>
      <c r="D8856" s="1" t="s">
        <v>11591</v>
      </c>
    </row>
    <row r="8857" spans="1:4" hidden="1" x14ac:dyDescent="0.3">
      <c r="A8857">
        <v>8855</v>
      </c>
      <c r="B8857" s="1" t="s">
        <v>11592</v>
      </c>
      <c r="C8857" t="s">
        <v>70</v>
      </c>
      <c r="D8857" s="1" t="s">
        <v>11593</v>
      </c>
    </row>
    <row r="8858" spans="1:4" hidden="1" x14ac:dyDescent="0.3">
      <c r="A8858">
        <v>8856</v>
      </c>
      <c r="B8858" t="s">
        <v>11594</v>
      </c>
      <c r="C8858" t="s">
        <v>73</v>
      </c>
      <c r="D8858">
        <v>1.00004483648283</v>
      </c>
    </row>
    <row r="8859" spans="1:4" hidden="1" x14ac:dyDescent="0.3">
      <c r="A8859">
        <v>8857</v>
      </c>
      <c r="B8859" t="s">
        <v>74</v>
      </c>
      <c r="C8859" t="s">
        <v>75</v>
      </c>
      <c r="D8859">
        <v>2.7397260273972599E-3</v>
      </c>
    </row>
    <row r="8860" spans="1:4" hidden="1" x14ac:dyDescent="0.3">
      <c r="A8860">
        <v>8858</v>
      </c>
      <c r="B8860" t="s">
        <v>76</v>
      </c>
      <c r="C8860" t="s">
        <v>77</v>
      </c>
      <c r="D8860">
        <v>0</v>
      </c>
    </row>
    <row r="8861" spans="1:4" hidden="1" x14ac:dyDescent="0.3">
      <c r="A8861">
        <v>8859</v>
      </c>
      <c r="B8861" t="s">
        <v>78</v>
      </c>
      <c r="C8861" t="s">
        <v>79</v>
      </c>
      <c r="D8861">
        <v>0</v>
      </c>
    </row>
    <row r="8862" spans="1:4" hidden="1" x14ac:dyDescent="0.3">
      <c r="A8862">
        <v>8860</v>
      </c>
      <c r="B8862" s="1" t="s">
        <v>11595</v>
      </c>
      <c r="C8862" t="s">
        <v>81</v>
      </c>
      <c r="D8862" s="1" t="s">
        <v>11596</v>
      </c>
    </row>
    <row r="8863" spans="1:4" hidden="1" x14ac:dyDescent="0.3">
      <c r="A8863">
        <v>8861</v>
      </c>
      <c r="B8863" t="s">
        <v>11597</v>
      </c>
      <c r="C8863" t="s">
        <v>84</v>
      </c>
      <c r="D8863">
        <v>1.0000390650172499</v>
      </c>
    </row>
    <row r="8864" spans="1:4" hidden="1" x14ac:dyDescent="0.3">
      <c r="A8864">
        <v>8862</v>
      </c>
      <c r="B8864" s="1" t="s">
        <v>11598</v>
      </c>
      <c r="C8864" t="s">
        <v>86</v>
      </c>
      <c r="D8864" s="1" t="s">
        <v>11599</v>
      </c>
    </row>
    <row r="8865" spans="1:4" hidden="1" x14ac:dyDescent="0.3">
      <c r="A8865">
        <v>8863</v>
      </c>
      <c r="B8865" t="s">
        <v>11600</v>
      </c>
      <c r="C8865" t="s">
        <v>89</v>
      </c>
      <c r="D8865">
        <v>106603876.972137</v>
      </c>
    </row>
    <row r="8866" spans="1:4" hidden="1" x14ac:dyDescent="0.3">
      <c r="A8866">
        <v>8864</v>
      </c>
      <c r="B8866" s="1" t="s">
        <v>11601</v>
      </c>
      <c r="C8866" t="s">
        <v>91</v>
      </c>
      <c r="D8866" s="1" t="s">
        <v>11535</v>
      </c>
    </row>
    <row r="8867" spans="1:4" hidden="1" x14ac:dyDescent="0.3">
      <c r="A8867">
        <v>8865</v>
      </c>
      <c r="B8867" t="s">
        <v>11602</v>
      </c>
      <c r="C8867" t="s">
        <v>94</v>
      </c>
      <c r="D8867">
        <v>85003869.866345599</v>
      </c>
    </row>
    <row r="8868" spans="1:4" hidden="1" x14ac:dyDescent="0.3">
      <c r="A8868">
        <v>8866</v>
      </c>
      <c r="B8868" t="s">
        <v>11603</v>
      </c>
      <c r="C8868" t="s">
        <v>96</v>
      </c>
      <c r="D8868">
        <v>38194017.221419603</v>
      </c>
    </row>
    <row r="8869" spans="1:4" hidden="1" x14ac:dyDescent="0.3">
      <c r="A8869">
        <v>8867</v>
      </c>
      <c r="B8869" t="s">
        <v>11604</v>
      </c>
      <c r="C8869" t="s">
        <v>98</v>
      </c>
      <c r="D8869">
        <v>34944225.271471202</v>
      </c>
    </row>
    <row r="8870" spans="1:4" hidden="1" x14ac:dyDescent="0.3">
      <c r="A8870">
        <v>8868</v>
      </c>
      <c r="B8870" s="1" t="s">
        <v>11605</v>
      </c>
      <c r="C8870" t="s">
        <v>100</v>
      </c>
      <c r="D8870" s="1" t="s">
        <v>11606</v>
      </c>
    </row>
    <row r="8871" spans="1:4" hidden="1" x14ac:dyDescent="0.3">
      <c r="A8871">
        <v>8869</v>
      </c>
      <c r="B8871" t="s">
        <v>11607</v>
      </c>
      <c r="C8871" t="s">
        <v>103</v>
      </c>
      <c r="D8871">
        <v>6.6066274363194002E-3</v>
      </c>
    </row>
    <row r="8872" spans="1:4" hidden="1" x14ac:dyDescent="0.3">
      <c r="A8872">
        <v>8870</v>
      </c>
      <c r="B8872" t="s">
        <v>11608</v>
      </c>
      <c r="C8872" t="s">
        <v>105</v>
      </c>
      <c r="D8872">
        <v>6.4679822592772799E-4</v>
      </c>
    </row>
    <row r="8873" spans="1:4" hidden="1" x14ac:dyDescent="0.3">
      <c r="A8873">
        <v>8871</v>
      </c>
      <c r="B8873" t="s">
        <v>11609</v>
      </c>
      <c r="C8873" t="s">
        <v>107</v>
      </c>
      <c r="D8873">
        <v>1.2067402527319099E-2</v>
      </c>
    </row>
    <row r="8874" spans="1:4" hidden="1" x14ac:dyDescent="0.3">
      <c r="A8874">
        <v>8872</v>
      </c>
      <c r="B8874" s="1" t="s">
        <v>11610</v>
      </c>
      <c r="C8874" t="s">
        <v>109</v>
      </c>
      <c r="D8874" s="1" t="s">
        <v>11611</v>
      </c>
    </row>
    <row r="8875" spans="1:4" x14ac:dyDescent="0.3">
      <c r="A8875">
        <v>8873</v>
      </c>
      <c r="B8875" t="s">
        <v>11612</v>
      </c>
      <c r="C8875" t="s">
        <v>207</v>
      </c>
      <c r="D8875">
        <v>158141900.04218501</v>
      </c>
    </row>
    <row r="8876" spans="1:4" hidden="1" x14ac:dyDescent="0.3">
      <c r="A8876">
        <v>8874</v>
      </c>
      <c r="B8876" t="s">
        <v>11613</v>
      </c>
      <c r="C8876" t="s">
        <v>209</v>
      </c>
      <c r="D8876">
        <v>490.57401443548099</v>
      </c>
    </row>
    <row r="8877" spans="1:4" hidden="1" x14ac:dyDescent="0.3">
      <c r="A8877">
        <v>8875</v>
      </c>
      <c r="B8877" t="s">
        <v>11614</v>
      </c>
      <c r="C8877" t="s">
        <v>211</v>
      </c>
      <c r="D8877">
        <v>220.42536531527301</v>
      </c>
    </row>
    <row r="8878" spans="1:4" hidden="1" x14ac:dyDescent="0.3">
      <c r="A8878">
        <v>8876</v>
      </c>
      <c r="B8878" s="1" t="s">
        <v>11615</v>
      </c>
      <c r="C8878" t="s">
        <v>213</v>
      </c>
      <c r="D8878" s="1" t="s">
        <v>11616</v>
      </c>
    </row>
    <row r="8879" spans="1:4" hidden="1" x14ac:dyDescent="0.3">
      <c r="A8879">
        <v>8877</v>
      </c>
      <c r="B8879" t="s">
        <v>11617</v>
      </c>
      <c r="C8879" t="s">
        <v>216</v>
      </c>
      <c r="D8879">
        <v>85003223.583420202</v>
      </c>
    </row>
    <row r="8880" spans="1:4" hidden="1" x14ac:dyDescent="0.3">
      <c r="A8880">
        <v>8878</v>
      </c>
      <c r="B8880" t="s">
        <v>11618</v>
      </c>
      <c r="C8880" t="s">
        <v>218</v>
      </c>
      <c r="D8880">
        <v>38193760.900508203</v>
      </c>
    </row>
    <row r="8881" spans="1:4" hidden="1" x14ac:dyDescent="0.3">
      <c r="A8881">
        <v>8879</v>
      </c>
      <c r="B8881" t="s">
        <v>11619</v>
      </c>
      <c r="C8881" t="s">
        <v>220</v>
      </c>
      <c r="D8881">
        <v>34944002.888645902</v>
      </c>
    </row>
    <row r="8882" spans="1:4" hidden="1" x14ac:dyDescent="0.3">
      <c r="A8882">
        <v>8880</v>
      </c>
      <c r="B8882" s="1" t="s">
        <v>11620</v>
      </c>
      <c r="C8882" t="s">
        <v>222</v>
      </c>
      <c r="D8882" s="1" t="s">
        <v>11621</v>
      </c>
    </row>
    <row r="8883" spans="1:4" hidden="1" x14ac:dyDescent="0.3">
      <c r="A8883">
        <v>8881</v>
      </c>
      <c r="B8883" t="s">
        <v>11622</v>
      </c>
      <c r="C8883" t="s">
        <v>225</v>
      </c>
      <c r="D8883">
        <v>106603261.739116</v>
      </c>
    </row>
    <row r="8884" spans="1:4" hidden="1" x14ac:dyDescent="0.3">
      <c r="A8884">
        <v>8882</v>
      </c>
      <c r="B8884" t="s">
        <v>11623</v>
      </c>
      <c r="C8884" t="s">
        <v>227</v>
      </c>
      <c r="D8884">
        <v>615.23302127420902</v>
      </c>
    </row>
    <row r="8885" spans="1:4" hidden="1" x14ac:dyDescent="0.3">
      <c r="A8885">
        <v>8883</v>
      </c>
      <c r="B8885" s="1" t="s">
        <v>11624</v>
      </c>
      <c r="C8885" t="s">
        <v>229</v>
      </c>
      <c r="D8885" s="1" t="s">
        <v>11625</v>
      </c>
    </row>
    <row r="8886" spans="1:4" hidden="1" x14ac:dyDescent="0.3">
      <c r="A8886">
        <v>8884</v>
      </c>
      <c r="B8886" t="s">
        <v>11626</v>
      </c>
      <c r="C8886" t="s">
        <v>112</v>
      </c>
      <c r="D8886">
        <v>-155.708910927495</v>
      </c>
    </row>
    <row r="8887" spans="1:4" hidden="1" x14ac:dyDescent="0.3">
      <c r="A8887">
        <v>8885</v>
      </c>
      <c r="B8887" t="s">
        <v>11627</v>
      </c>
      <c r="C8887" t="s">
        <v>114</v>
      </c>
      <c r="D8887">
        <v>-35.895546047506897</v>
      </c>
    </row>
    <row r="8888" spans="1:4" hidden="1" x14ac:dyDescent="0.3">
      <c r="A8888">
        <v>8886</v>
      </c>
      <c r="B8888" s="1" t="s">
        <v>11628</v>
      </c>
      <c r="C8888" t="s">
        <v>116</v>
      </c>
      <c r="D8888" s="1" t="s">
        <v>11629</v>
      </c>
    </row>
    <row r="8889" spans="1:4" hidden="1" x14ac:dyDescent="0.3">
      <c r="A8889">
        <v>8887</v>
      </c>
      <c r="B8889" t="s">
        <v>11630</v>
      </c>
      <c r="C8889" t="s">
        <v>119</v>
      </c>
      <c r="D8889">
        <v>85003223.583420202</v>
      </c>
    </row>
    <row r="8890" spans="1:4" hidden="1" x14ac:dyDescent="0.3">
      <c r="A8890">
        <v>8888</v>
      </c>
      <c r="B8890" t="s">
        <v>11631</v>
      </c>
      <c r="C8890" t="s">
        <v>121</v>
      </c>
      <c r="D8890">
        <v>38193760.900508203</v>
      </c>
    </row>
    <row r="8891" spans="1:4" hidden="1" x14ac:dyDescent="0.3">
      <c r="A8891">
        <v>8889</v>
      </c>
      <c r="B8891" s="1" t="s">
        <v>11632</v>
      </c>
      <c r="C8891" t="s">
        <v>123</v>
      </c>
      <c r="D8891" s="1" t="s">
        <v>11633</v>
      </c>
    </row>
    <row r="8892" spans="1:4" hidden="1" x14ac:dyDescent="0.3">
      <c r="A8892">
        <v>8890</v>
      </c>
      <c r="B8892" t="s">
        <v>11634</v>
      </c>
      <c r="C8892" t="s">
        <v>126</v>
      </c>
      <c r="D8892">
        <v>0.79734805177683299</v>
      </c>
    </row>
    <row r="8893" spans="1:4" hidden="1" x14ac:dyDescent="0.3">
      <c r="A8893">
        <v>8891</v>
      </c>
      <c r="B8893" t="s">
        <v>11635</v>
      </c>
      <c r="C8893" t="s">
        <v>128</v>
      </c>
      <c r="D8893">
        <v>0.35826548171039402</v>
      </c>
    </row>
    <row r="8894" spans="1:4" hidden="1" x14ac:dyDescent="0.3">
      <c r="A8894">
        <v>8892</v>
      </c>
      <c r="B8894" s="1" t="s">
        <v>11636</v>
      </c>
      <c r="C8894" t="s">
        <v>130</v>
      </c>
      <c r="D8894" s="1" t="s">
        <v>11637</v>
      </c>
    </row>
    <row r="8895" spans="1:4" hidden="1" x14ac:dyDescent="0.3">
      <c r="A8895">
        <v>8893</v>
      </c>
      <c r="B8895" s="1" t="s">
        <v>11638</v>
      </c>
      <c r="C8895" t="s">
        <v>4</v>
      </c>
      <c r="D8895" t="s">
        <v>11639</v>
      </c>
    </row>
    <row r="8896" spans="1:4" hidden="1" x14ac:dyDescent="0.3">
      <c r="A8896">
        <v>8894</v>
      </c>
      <c r="B8896" t="s">
        <v>11640</v>
      </c>
      <c r="C8896" t="s">
        <v>7</v>
      </c>
      <c r="D8896">
        <v>1418.65</v>
      </c>
    </row>
    <row r="8897" spans="1:4" hidden="1" x14ac:dyDescent="0.3">
      <c r="A8897">
        <v>8895</v>
      </c>
      <c r="B8897" s="1" t="s">
        <v>11641</v>
      </c>
      <c r="C8897" t="s">
        <v>9</v>
      </c>
      <c r="D8897" s="1" t="s">
        <v>11642</v>
      </c>
    </row>
    <row r="8898" spans="1:4" hidden="1" x14ac:dyDescent="0.3">
      <c r="A8898">
        <v>8896</v>
      </c>
      <c r="B8898" t="s">
        <v>11643</v>
      </c>
      <c r="C8898" t="s">
        <v>14</v>
      </c>
      <c r="D8898">
        <v>99.853515630000004</v>
      </c>
    </row>
    <row r="8899" spans="1:4" hidden="1" x14ac:dyDescent="0.3">
      <c r="A8899">
        <v>8897</v>
      </c>
      <c r="B8899" t="s">
        <v>11644</v>
      </c>
      <c r="C8899" t="s">
        <v>16</v>
      </c>
      <c r="D8899">
        <v>4.3404192872507101</v>
      </c>
    </row>
    <row r="8900" spans="1:4" hidden="1" x14ac:dyDescent="0.3">
      <c r="A8900">
        <v>8898</v>
      </c>
      <c r="B8900" s="1" t="s">
        <v>11645</v>
      </c>
      <c r="C8900" t="s">
        <v>140</v>
      </c>
      <c r="D8900" s="1" t="s">
        <v>11646</v>
      </c>
    </row>
    <row r="8901" spans="1:4" hidden="1" x14ac:dyDescent="0.3">
      <c r="A8901">
        <v>8899</v>
      </c>
      <c r="B8901" t="s">
        <v>11557</v>
      </c>
      <c r="C8901" t="s">
        <v>22</v>
      </c>
      <c r="D8901">
        <v>96</v>
      </c>
    </row>
    <row r="8902" spans="1:4" hidden="1" x14ac:dyDescent="0.3">
      <c r="A8902">
        <v>8900</v>
      </c>
      <c r="B8902" t="s">
        <v>11647</v>
      </c>
      <c r="C8902" t="s">
        <v>24</v>
      </c>
      <c r="D8902">
        <v>4.7651112295434901</v>
      </c>
    </row>
    <row r="8903" spans="1:4" hidden="1" x14ac:dyDescent="0.3">
      <c r="A8903">
        <v>8901</v>
      </c>
      <c r="B8903" s="1" t="s">
        <v>11648</v>
      </c>
      <c r="C8903" t="s">
        <v>145</v>
      </c>
      <c r="D8903" s="1" t="s">
        <v>11649</v>
      </c>
    </row>
    <row r="8904" spans="1:4" hidden="1" x14ac:dyDescent="0.3">
      <c r="A8904">
        <v>8902</v>
      </c>
      <c r="B8904" t="s">
        <v>11650</v>
      </c>
      <c r="C8904" t="s">
        <v>35</v>
      </c>
      <c r="D8904">
        <v>0.47291962515810998</v>
      </c>
    </row>
    <row r="8905" spans="1:4" hidden="1" x14ac:dyDescent="0.3">
      <c r="A8905">
        <v>8903</v>
      </c>
      <c r="B8905" t="s">
        <v>11651</v>
      </c>
      <c r="C8905" t="s">
        <v>149</v>
      </c>
      <c r="D8905">
        <v>0.77704621861512702</v>
      </c>
    </row>
    <row r="8906" spans="1:4" hidden="1" x14ac:dyDescent="0.3">
      <c r="A8906">
        <v>8904</v>
      </c>
      <c r="B8906" s="1" t="s">
        <v>11652</v>
      </c>
      <c r="C8906" t="s">
        <v>151</v>
      </c>
      <c r="D8906" s="1" t="s">
        <v>11653</v>
      </c>
    </row>
    <row r="8907" spans="1:4" hidden="1" x14ac:dyDescent="0.3">
      <c r="A8907">
        <v>8905</v>
      </c>
      <c r="B8907" t="s">
        <v>11654</v>
      </c>
      <c r="C8907" t="s">
        <v>30</v>
      </c>
      <c r="D8907">
        <v>0.25061854636401298</v>
      </c>
    </row>
    <row r="8908" spans="1:4" hidden="1" x14ac:dyDescent="0.3">
      <c r="A8908">
        <v>8906</v>
      </c>
      <c r="B8908" t="s">
        <v>11655</v>
      </c>
      <c r="C8908" t="s">
        <v>32</v>
      </c>
      <c r="D8908">
        <v>0.122433990072452</v>
      </c>
    </row>
    <row r="8909" spans="1:4" hidden="1" x14ac:dyDescent="0.3">
      <c r="A8909">
        <v>8907</v>
      </c>
      <c r="B8909" s="1" t="s">
        <v>11656</v>
      </c>
      <c r="C8909" t="s">
        <v>155</v>
      </c>
      <c r="D8909" s="1" t="s">
        <v>11657</v>
      </c>
    </row>
    <row r="8910" spans="1:4" hidden="1" x14ac:dyDescent="0.3">
      <c r="A8910">
        <v>8908</v>
      </c>
      <c r="B8910" t="s">
        <v>11658</v>
      </c>
      <c r="C8910" t="s">
        <v>40</v>
      </c>
      <c r="D8910">
        <v>0.27646182847787598</v>
      </c>
    </row>
    <row r="8911" spans="1:4" hidden="1" x14ac:dyDescent="0.3">
      <c r="A8911">
        <v>8909</v>
      </c>
      <c r="B8911" t="s">
        <v>11659</v>
      </c>
      <c r="C8911" t="s">
        <v>42</v>
      </c>
      <c r="D8911">
        <v>0.1644907462479</v>
      </c>
    </row>
    <row r="8912" spans="1:4" hidden="1" x14ac:dyDescent="0.3">
      <c r="A8912">
        <v>8910</v>
      </c>
      <c r="B8912" s="1" t="s">
        <v>11660</v>
      </c>
      <c r="C8912" t="s">
        <v>159</v>
      </c>
      <c r="D8912" s="1" t="s">
        <v>11661</v>
      </c>
    </row>
    <row r="8913" spans="1:4" hidden="1" x14ac:dyDescent="0.3">
      <c r="A8913">
        <v>8911</v>
      </c>
      <c r="B8913" t="s">
        <v>11662</v>
      </c>
      <c r="C8913" t="s">
        <v>161</v>
      </c>
      <c r="D8913">
        <v>1.00645596112234</v>
      </c>
    </row>
    <row r="8914" spans="1:4" hidden="1" x14ac:dyDescent="0.3">
      <c r="A8914">
        <v>8912</v>
      </c>
      <c r="B8914" t="s">
        <v>11663</v>
      </c>
      <c r="C8914" t="s">
        <v>163</v>
      </c>
      <c r="D8914">
        <v>0.99994062688872598</v>
      </c>
    </row>
    <row r="8915" spans="1:4" hidden="1" x14ac:dyDescent="0.3">
      <c r="A8915">
        <v>8913</v>
      </c>
      <c r="B8915" s="1" t="s">
        <v>11664</v>
      </c>
      <c r="C8915" t="s">
        <v>165</v>
      </c>
      <c r="D8915" s="1" t="s">
        <v>11665</v>
      </c>
    </row>
    <row r="8916" spans="1:4" hidden="1" x14ac:dyDescent="0.3">
      <c r="A8916">
        <v>8914</v>
      </c>
      <c r="B8916" t="s">
        <v>11666</v>
      </c>
      <c r="C8916" t="s">
        <v>168</v>
      </c>
      <c r="D8916">
        <v>0.99798451463511595</v>
      </c>
    </row>
    <row r="8917" spans="1:4" hidden="1" x14ac:dyDescent="0.3">
      <c r="A8917">
        <v>8915</v>
      </c>
      <c r="B8917" t="s">
        <v>11667</v>
      </c>
      <c r="C8917" t="s">
        <v>170</v>
      </c>
      <c r="D8917">
        <v>1.0015723496079401</v>
      </c>
    </row>
    <row r="8918" spans="1:4" hidden="1" x14ac:dyDescent="0.3">
      <c r="A8918">
        <v>8916</v>
      </c>
      <c r="B8918" s="1" t="s">
        <v>11668</v>
      </c>
      <c r="C8918" t="s">
        <v>172</v>
      </c>
      <c r="D8918" s="1" t="s">
        <v>11669</v>
      </c>
    </row>
    <row r="8919" spans="1:4" hidden="1" x14ac:dyDescent="0.3">
      <c r="A8919">
        <v>8917</v>
      </c>
      <c r="B8919" s="1" t="s">
        <v>11670</v>
      </c>
      <c r="C8919" t="s">
        <v>55</v>
      </c>
      <c r="D8919" s="1" t="s">
        <v>11671</v>
      </c>
    </row>
    <row r="8920" spans="1:4" hidden="1" x14ac:dyDescent="0.3">
      <c r="A8920">
        <v>8918</v>
      </c>
      <c r="B8920" s="1" t="s">
        <v>11672</v>
      </c>
      <c r="C8920" t="s">
        <v>52</v>
      </c>
      <c r="D8920" s="1" t="s">
        <v>11673</v>
      </c>
    </row>
    <row r="8921" spans="1:4" hidden="1" x14ac:dyDescent="0.3">
      <c r="A8921">
        <v>8919</v>
      </c>
      <c r="B8921" s="1" t="s">
        <v>11674</v>
      </c>
      <c r="C8921" t="s">
        <v>58</v>
      </c>
      <c r="D8921" s="1" t="s">
        <v>11675</v>
      </c>
    </row>
    <row r="8922" spans="1:4" hidden="1" x14ac:dyDescent="0.3">
      <c r="A8922">
        <v>8920</v>
      </c>
      <c r="B8922" t="s">
        <v>11676</v>
      </c>
      <c r="C8922" t="s">
        <v>61</v>
      </c>
      <c r="D8922">
        <v>158701798.30648199</v>
      </c>
    </row>
    <row r="8923" spans="1:4" hidden="1" x14ac:dyDescent="0.3">
      <c r="A8923">
        <v>8921</v>
      </c>
      <c r="B8923" t="s">
        <v>11677</v>
      </c>
      <c r="C8923" t="s">
        <v>63</v>
      </c>
      <c r="D8923">
        <v>85552001.090148702</v>
      </c>
    </row>
    <row r="8924" spans="1:4" hidden="1" x14ac:dyDescent="0.3">
      <c r="A8924">
        <v>8922</v>
      </c>
      <c r="B8924" t="s">
        <v>11678</v>
      </c>
      <c r="C8924" t="s">
        <v>65</v>
      </c>
      <c r="D8924">
        <v>38191493.2180923</v>
      </c>
    </row>
    <row r="8925" spans="1:4" hidden="1" x14ac:dyDescent="0.3">
      <c r="A8925">
        <v>8923</v>
      </c>
      <c r="B8925" s="1" t="s">
        <v>11679</v>
      </c>
      <c r="C8925" t="s">
        <v>67</v>
      </c>
      <c r="D8925" s="1" t="s">
        <v>11680</v>
      </c>
    </row>
    <row r="8926" spans="1:4" hidden="1" x14ac:dyDescent="0.3">
      <c r="A8926">
        <v>8924</v>
      </c>
      <c r="B8926" s="1" t="s">
        <v>11681</v>
      </c>
      <c r="C8926" t="s">
        <v>70</v>
      </c>
      <c r="D8926" s="1" t="s">
        <v>11682</v>
      </c>
    </row>
    <row r="8927" spans="1:4" hidden="1" x14ac:dyDescent="0.3">
      <c r="A8927">
        <v>8925</v>
      </c>
      <c r="B8927" t="s">
        <v>11683</v>
      </c>
      <c r="C8927" t="s">
        <v>73</v>
      </c>
      <c r="D8927">
        <v>1.0000390650172499</v>
      </c>
    </row>
    <row r="8928" spans="1:4" hidden="1" x14ac:dyDescent="0.3">
      <c r="A8928">
        <v>8926</v>
      </c>
      <c r="B8928" t="s">
        <v>74</v>
      </c>
      <c r="C8928" t="s">
        <v>75</v>
      </c>
      <c r="D8928">
        <v>2.7397260273972599E-3</v>
      </c>
    </row>
    <row r="8929" spans="1:4" hidden="1" x14ac:dyDescent="0.3">
      <c r="A8929">
        <v>8927</v>
      </c>
      <c r="B8929" t="s">
        <v>76</v>
      </c>
      <c r="C8929" t="s">
        <v>77</v>
      </c>
      <c r="D8929">
        <v>0</v>
      </c>
    </row>
    <row r="8930" spans="1:4" hidden="1" x14ac:dyDescent="0.3">
      <c r="A8930">
        <v>8928</v>
      </c>
      <c r="B8930" t="s">
        <v>78</v>
      </c>
      <c r="C8930" t="s">
        <v>79</v>
      </c>
      <c r="D8930">
        <v>0</v>
      </c>
    </row>
    <row r="8931" spans="1:4" hidden="1" x14ac:dyDescent="0.3">
      <c r="A8931">
        <v>8929</v>
      </c>
      <c r="B8931" s="1" t="s">
        <v>11684</v>
      </c>
      <c r="C8931" t="s">
        <v>81</v>
      </c>
      <c r="D8931" s="1" t="s">
        <v>11685</v>
      </c>
    </row>
    <row r="8932" spans="1:4" hidden="1" x14ac:dyDescent="0.3">
      <c r="A8932">
        <v>8930</v>
      </c>
      <c r="B8932" t="s">
        <v>11686</v>
      </c>
      <c r="C8932" t="s">
        <v>84</v>
      </c>
      <c r="D8932">
        <v>1.00003723079179</v>
      </c>
    </row>
    <row r="8933" spans="1:4" hidden="1" x14ac:dyDescent="0.3">
      <c r="A8933">
        <v>8931</v>
      </c>
      <c r="B8933" s="1" t="s">
        <v>11687</v>
      </c>
      <c r="C8933" t="s">
        <v>86</v>
      </c>
      <c r="D8933" s="1" t="s">
        <v>11688</v>
      </c>
    </row>
    <row r="8934" spans="1:4" hidden="1" x14ac:dyDescent="0.3">
      <c r="A8934">
        <v>8932</v>
      </c>
      <c r="B8934" t="s">
        <v>11689</v>
      </c>
      <c r="C8934" t="s">
        <v>89</v>
      </c>
      <c r="D8934">
        <v>106604072.500403</v>
      </c>
    </row>
    <row r="8935" spans="1:4" hidden="1" x14ac:dyDescent="0.3">
      <c r="A8935">
        <v>8933</v>
      </c>
      <c r="B8935" s="1" t="s">
        <v>11690</v>
      </c>
      <c r="C8935" t="s">
        <v>91</v>
      </c>
      <c r="D8935" s="1" t="s">
        <v>11625</v>
      </c>
    </row>
    <row r="8936" spans="1:4" hidden="1" x14ac:dyDescent="0.3">
      <c r="A8936">
        <v>8934</v>
      </c>
      <c r="B8936" t="s">
        <v>11691</v>
      </c>
      <c r="C8936" t="s">
        <v>94</v>
      </c>
      <c r="D8936">
        <v>85552001.090148702</v>
      </c>
    </row>
    <row r="8937" spans="1:4" hidden="1" x14ac:dyDescent="0.3">
      <c r="A8937">
        <v>8935</v>
      </c>
      <c r="B8937" t="s">
        <v>11692</v>
      </c>
      <c r="C8937" t="s">
        <v>96</v>
      </c>
      <c r="D8937">
        <v>38191493.2180923</v>
      </c>
    </row>
    <row r="8938" spans="1:4" hidden="1" x14ac:dyDescent="0.3">
      <c r="A8938">
        <v>8936</v>
      </c>
      <c r="B8938" t="s">
        <v>11693</v>
      </c>
      <c r="C8938" t="s">
        <v>98</v>
      </c>
      <c r="D8938">
        <v>34958303.9982417</v>
      </c>
    </row>
    <row r="8939" spans="1:4" hidden="1" x14ac:dyDescent="0.3">
      <c r="A8939">
        <v>8937</v>
      </c>
      <c r="B8939" s="1" t="s">
        <v>11694</v>
      </c>
      <c r="C8939" t="s">
        <v>100</v>
      </c>
      <c r="D8939" s="1" t="s">
        <v>11695</v>
      </c>
    </row>
    <row r="8940" spans="1:4" hidden="1" x14ac:dyDescent="0.3">
      <c r="A8940">
        <v>8938</v>
      </c>
      <c r="B8940" t="s">
        <v>11696</v>
      </c>
      <c r="C8940" t="s">
        <v>103</v>
      </c>
      <c r="D8940">
        <v>6.3563721557647404E-3</v>
      </c>
    </row>
    <row r="8941" spans="1:4" hidden="1" x14ac:dyDescent="0.3">
      <c r="A8941">
        <v>8939</v>
      </c>
      <c r="B8941" t="s">
        <v>11697</v>
      </c>
      <c r="C8941" t="s">
        <v>105</v>
      </c>
      <c r="D8941">
        <v>6.4169762442348405E-4</v>
      </c>
    </row>
    <row r="8942" spans="1:4" hidden="1" x14ac:dyDescent="0.3">
      <c r="A8942">
        <v>8940</v>
      </c>
      <c r="B8942" t="s">
        <v>11698</v>
      </c>
      <c r="C8942" t="s">
        <v>107</v>
      </c>
      <c r="D8942">
        <v>1.19589983269441E-2</v>
      </c>
    </row>
    <row r="8943" spans="1:4" hidden="1" x14ac:dyDescent="0.3">
      <c r="A8943">
        <v>8941</v>
      </c>
      <c r="B8943" s="1" t="s">
        <v>11699</v>
      </c>
      <c r="C8943" t="s">
        <v>109</v>
      </c>
      <c r="D8943" s="1" t="s">
        <v>11700</v>
      </c>
    </row>
    <row r="8944" spans="1:4" x14ac:dyDescent="0.3">
      <c r="A8944">
        <v>8942</v>
      </c>
      <c r="B8944" t="s">
        <v>11701</v>
      </c>
      <c r="C8944" t="s">
        <v>207</v>
      </c>
      <c r="D8944">
        <v>158701730.88604799</v>
      </c>
    </row>
    <row r="8945" spans="1:4" hidden="1" x14ac:dyDescent="0.3">
      <c r="A8945">
        <v>8943</v>
      </c>
      <c r="B8945" t="s">
        <v>11702</v>
      </c>
      <c r="C8945" t="s">
        <v>209</v>
      </c>
      <c r="D8945">
        <v>156.91543235325099</v>
      </c>
    </row>
    <row r="8946" spans="1:4" hidden="1" x14ac:dyDescent="0.3">
      <c r="A8946">
        <v>8944</v>
      </c>
      <c r="B8946" t="s">
        <v>11703</v>
      </c>
      <c r="C8946" t="s">
        <v>211</v>
      </c>
      <c r="D8946">
        <v>70.049058546437905</v>
      </c>
    </row>
    <row r="8947" spans="1:4" hidden="1" x14ac:dyDescent="0.3">
      <c r="A8947">
        <v>8945</v>
      </c>
      <c r="B8947" s="1" t="s">
        <v>11704</v>
      </c>
      <c r="C8947" t="s">
        <v>213</v>
      </c>
      <c r="D8947" s="1" t="s">
        <v>11705</v>
      </c>
    </row>
    <row r="8948" spans="1:4" hidden="1" x14ac:dyDescent="0.3">
      <c r="A8948">
        <v>8946</v>
      </c>
      <c r="B8948" t="s">
        <v>11706</v>
      </c>
      <c r="C8948" t="s">
        <v>216</v>
      </c>
      <c r="D8948">
        <v>85551791.470562801</v>
      </c>
    </row>
    <row r="8949" spans="1:4" hidden="1" x14ac:dyDescent="0.3">
      <c r="A8949">
        <v>8947</v>
      </c>
      <c r="B8949" t="s">
        <v>11707</v>
      </c>
      <c r="C8949" t="s">
        <v>218</v>
      </c>
      <c r="D8949">
        <v>38191415.3349998</v>
      </c>
    </row>
    <row r="8950" spans="1:4" hidden="1" x14ac:dyDescent="0.3">
      <c r="A8950">
        <v>8948</v>
      </c>
      <c r="B8950" t="s">
        <v>11708</v>
      </c>
      <c r="C8950" t="s">
        <v>220</v>
      </c>
      <c r="D8950">
        <v>34958232.997101299</v>
      </c>
    </row>
    <row r="8951" spans="1:4" hidden="1" x14ac:dyDescent="0.3">
      <c r="A8951">
        <v>8949</v>
      </c>
      <c r="B8951" s="1" t="s">
        <v>11709</v>
      </c>
      <c r="C8951" t="s">
        <v>222</v>
      </c>
      <c r="D8951" s="1" t="s">
        <v>11710</v>
      </c>
    </row>
    <row r="8952" spans="1:4" hidden="1" x14ac:dyDescent="0.3">
      <c r="A8952">
        <v>8950</v>
      </c>
      <c r="B8952" t="s">
        <v>11711</v>
      </c>
      <c r="C8952" t="s">
        <v>225</v>
      </c>
      <c r="D8952">
        <v>106603876.972137</v>
      </c>
    </row>
    <row r="8953" spans="1:4" hidden="1" x14ac:dyDescent="0.3">
      <c r="A8953">
        <v>8951</v>
      </c>
      <c r="B8953" t="s">
        <v>11712</v>
      </c>
      <c r="C8953" t="s">
        <v>227</v>
      </c>
      <c r="D8953">
        <v>195.528266072273</v>
      </c>
    </row>
    <row r="8954" spans="1:4" hidden="1" x14ac:dyDescent="0.3">
      <c r="A8954">
        <v>8952</v>
      </c>
      <c r="B8954" s="1" t="s">
        <v>11713</v>
      </c>
      <c r="C8954" t="s">
        <v>229</v>
      </c>
      <c r="D8954" s="1" t="s">
        <v>11714</v>
      </c>
    </row>
    <row r="8955" spans="1:4" hidden="1" x14ac:dyDescent="0.3">
      <c r="A8955">
        <v>8953</v>
      </c>
      <c r="B8955" t="s">
        <v>11715</v>
      </c>
      <c r="C8955" t="s">
        <v>112</v>
      </c>
      <c r="D8955">
        <v>-52.704153588649</v>
      </c>
    </row>
    <row r="8956" spans="1:4" hidden="1" x14ac:dyDescent="0.3">
      <c r="A8956">
        <v>8954</v>
      </c>
      <c r="B8956" t="s">
        <v>11716</v>
      </c>
      <c r="C8956" t="s">
        <v>114</v>
      </c>
      <c r="D8956">
        <v>-7.83403399946571</v>
      </c>
    </row>
    <row r="8957" spans="1:4" hidden="1" x14ac:dyDescent="0.3">
      <c r="A8957">
        <v>8955</v>
      </c>
      <c r="B8957" s="1" t="s">
        <v>11717</v>
      </c>
      <c r="C8957" t="s">
        <v>116</v>
      </c>
      <c r="D8957" s="1" t="s">
        <v>11718</v>
      </c>
    </row>
    <row r="8958" spans="1:4" hidden="1" x14ac:dyDescent="0.3">
      <c r="A8958">
        <v>8956</v>
      </c>
      <c r="B8958" t="s">
        <v>11719</v>
      </c>
      <c r="C8958" t="s">
        <v>119</v>
      </c>
      <c r="D8958">
        <v>85551791.470562801</v>
      </c>
    </row>
    <row r="8959" spans="1:4" hidden="1" x14ac:dyDescent="0.3">
      <c r="A8959">
        <v>8957</v>
      </c>
      <c r="B8959" t="s">
        <v>11720</v>
      </c>
      <c r="C8959" t="s">
        <v>121</v>
      </c>
      <c r="D8959">
        <v>38191415.3349998</v>
      </c>
    </row>
    <row r="8960" spans="1:4" hidden="1" x14ac:dyDescent="0.3">
      <c r="A8960">
        <v>8958</v>
      </c>
      <c r="B8960" s="1" t="s">
        <v>11721</v>
      </c>
      <c r="C8960" t="s">
        <v>123</v>
      </c>
      <c r="D8960" s="1" t="s">
        <v>11722</v>
      </c>
    </row>
    <row r="8961" spans="1:4" hidden="1" x14ac:dyDescent="0.3">
      <c r="A8961">
        <v>8959</v>
      </c>
      <c r="B8961" t="s">
        <v>11723</v>
      </c>
      <c r="C8961" t="s">
        <v>126</v>
      </c>
      <c r="D8961">
        <v>0.80249057405827595</v>
      </c>
    </row>
    <row r="8962" spans="1:4" hidden="1" x14ac:dyDescent="0.3">
      <c r="A8962">
        <v>8960</v>
      </c>
      <c r="B8962" t="s">
        <v>11724</v>
      </c>
      <c r="C8962" t="s">
        <v>128</v>
      </c>
      <c r="D8962">
        <v>0.35824206938819803</v>
      </c>
    </row>
    <row r="8963" spans="1:4" hidden="1" x14ac:dyDescent="0.3">
      <c r="A8963">
        <v>8961</v>
      </c>
      <c r="B8963" s="1" t="s">
        <v>11725</v>
      </c>
      <c r="C8963" t="s">
        <v>130</v>
      </c>
      <c r="D8963" s="1" t="s">
        <v>11726</v>
      </c>
    </row>
    <row r="8964" spans="1:4" hidden="1" x14ac:dyDescent="0.3">
      <c r="A8964">
        <v>8962</v>
      </c>
      <c r="B8964" s="1" t="s">
        <v>11727</v>
      </c>
      <c r="C8964" t="s">
        <v>4</v>
      </c>
      <c r="D8964" t="s">
        <v>11728</v>
      </c>
    </row>
    <row r="8965" spans="1:4" hidden="1" x14ac:dyDescent="0.3">
      <c r="A8965">
        <v>8963</v>
      </c>
      <c r="B8965" t="s">
        <v>11729</v>
      </c>
      <c r="C8965" t="s">
        <v>7</v>
      </c>
      <c r="D8965">
        <v>1418.78</v>
      </c>
    </row>
    <row r="8966" spans="1:4" hidden="1" x14ac:dyDescent="0.3">
      <c r="A8966">
        <v>8964</v>
      </c>
      <c r="B8966" s="1" t="s">
        <v>11730</v>
      </c>
      <c r="C8966" t="s">
        <v>9</v>
      </c>
      <c r="D8966" s="1" t="s">
        <v>11731</v>
      </c>
    </row>
    <row r="8967" spans="1:4" hidden="1" x14ac:dyDescent="0.3">
      <c r="A8967">
        <v>8965</v>
      </c>
      <c r="B8967" t="s">
        <v>11732</v>
      </c>
      <c r="C8967" t="s">
        <v>14</v>
      </c>
      <c r="D8967">
        <v>99.857421880000004</v>
      </c>
    </row>
    <row r="8968" spans="1:4" hidden="1" x14ac:dyDescent="0.3">
      <c r="A8968">
        <v>8966</v>
      </c>
      <c r="B8968" t="s">
        <v>11733</v>
      </c>
      <c r="C8968" t="s">
        <v>16</v>
      </c>
      <c r="D8968">
        <v>4.3420263139667004</v>
      </c>
    </row>
    <row r="8969" spans="1:4" hidden="1" x14ac:dyDescent="0.3">
      <c r="A8969">
        <v>8967</v>
      </c>
      <c r="B8969" s="1" t="s">
        <v>11734</v>
      </c>
      <c r="C8969" t="s">
        <v>140</v>
      </c>
      <c r="D8969" s="1" t="s">
        <v>11735</v>
      </c>
    </row>
    <row r="8970" spans="1:4" hidden="1" x14ac:dyDescent="0.3">
      <c r="A8970">
        <v>8968</v>
      </c>
      <c r="B8970" t="s">
        <v>11736</v>
      </c>
      <c r="C8970" t="s">
        <v>22</v>
      </c>
      <c r="D8970">
        <v>97.9</v>
      </c>
    </row>
    <row r="8971" spans="1:4" hidden="1" x14ac:dyDescent="0.3">
      <c r="A8971">
        <v>8969</v>
      </c>
      <c r="B8971" t="s">
        <v>11737</v>
      </c>
      <c r="C8971" t="s">
        <v>24</v>
      </c>
      <c r="D8971">
        <v>4.6904872874141699</v>
      </c>
    </row>
    <row r="8972" spans="1:4" hidden="1" x14ac:dyDescent="0.3">
      <c r="A8972">
        <v>8970</v>
      </c>
      <c r="B8972" s="1" t="s">
        <v>11738</v>
      </c>
      <c r="C8972" t="s">
        <v>145</v>
      </c>
      <c r="D8972" s="1" t="s">
        <v>11739</v>
      </c>
    </row>
    <row r="8973" spans="1:4" hidden="1" x14ac:dyDescent="0.3">
      <c r="A8973">
        <v>8971</v>
      </c>
      <c r="B8973" t="s">
        <v>11740</v>
      </c>
      <c r="C8973" t="s">
        <v>35</v>
      </c>
      <c r="D8973">
        <v>6.6546490660056703</v>
      </c>
    </row>
    <row r="8974" spans="1:4" hidden="1" x14ac:dyDescent="0.3">
      <c r="A8974">
        <v>8972</v>
      </c>
      <c r="B8974" t="s">
        <v>11741</v>
      </c>
      <c r="C8974" t="s">
        <v>149</v>
      </c>
      <c r="D8974">
        <v>0.77620090560973198</v>
      </c>
    </row>
    <row r="8975" spans="1:4" hidden="1" x14ac:dyDescent="0.3">
      <c r="A8975">
        <v>8973</v>
      </c>
      <c r="B8975" s="1" t="s">
        <v>11742</v>
      </c>
      <c r="C8975" t="s">
        <v>151</v>
      </c>
      <c r="D8975" s="1" t="s">
        <v>11743</v>
      </c>
    </row>
    <row r="8976" spans="1:4" hidden="1" x14ac:dyDescent="0.3">
      <c r="A8976">
        <v>8974</v>
      </c>
      <c r="B8976" t="s">
        <v>11744</v>
      </c>
      <c r="C8976" t="s">
        <v>30</v>
      </c>
      <c r="D8976">
        <v>-2.6668330967012999</v>
      </c>
    </row>
    <row r="8977" spans="1:4" hidden="1" x14ac:dyDescent="0.3">
      <c r="A8977">
        <v>8975</v>
      </c>
      <c r="B8977" t="s">
        <v>11745</v>
      </c>
      <c r="C8977" t="s">
        <v>32</v>
      </c>
      <c r="D8977">
        <v>0.121963380682862</v>
      </c>
    </row>
    <row r="8978" spans="1:4" hidden="1" x14ac:dyDescent="0.3">
      <c r="A8978">
        <v>8976</v>
      </c>
      <c r="B8978" s="1" t="s">
        <v>11746</v>
      </c>
      <c r="C8978" t="s">
        <v>155</v>
      </c>
      <c r="D8978" s="1" t="s">
        <v>11747</v>
      </c>
    </row>
    <row r="8979" spans="1:4" hidden="1" x14ac:dyDescent="0.3">
      <c r="A8979">
        <v>8977</v>
      </c>
      <c r="B8979" t="s">
        <v>11748</v>
      </c>
      <c r="C8979" t="s">
        <v>40</v>
      </c>
      <c r="D8979">
        <v>-2.98781596930437</v>
      </c>
    </row>
    <row r="8980" spans="1:4" hidden="1" x14ac:dyDescent="0.3">
      <c r="A8980">
        <v>8978</v>
      </c>
      <c r="B8980" t="s">
        <v>11749</v>
      </c>
      <c r="C8980" t="s">
        <v>42</v>
      </c>
      <c r="D8980">
        <v>0.16636286677811599</v>
      </c>
    </row>
    <row r="8981" spans="1:4" hidden="1" x14ac:dyDescent="0.3">
      <c r="A8981">
        <v>8979</v>
      </c>
      <c r="B8981" s="1" t="s">
        <v>11750</v>
      </c>
      <c r="C8981" t="s">
        <v>159</v>
      </c>
      <c r="D8981" s="1" t="s">
        <v>11751</v>
      </c>
    </row>
    <row r="8982" spans="1:4" hidden="1" x14ac:dyDescent="0.3">
      <c r="A8982">
        <v>8980</v>
      </c>
      <c r="B8982" t="s">
        <v>11752</v>
      </c>
      <c r="C8982" t="s">
        <v>161</v>
      </c>
      <c r="D8982">
        <v>1.0000916364149</v>
      </c>
    </row>
    <row r="8983" spans="1:4" hidden="1" x14ac:dyDescent="0.3">
      <c r="A8983">
        <v>8981</v>
      </c>
      <c r="B8983" t="s">
        <v>11753</v>
      </c>
      <c r="C8983" t="s">
        <v>163</v>
      </c>
      <c r="D8983">
        <v>1.000052913605</v>
      </c>
    </row>
    <row r="8984" spans="1:4" hidden="1" x14ac:dyDescent="0.3">
      <c r="A8984">
        <v>8982</v>
      </c>
      <c r="B8984" s="1" t="s">
        <v>11754</v>
      </c>
      <c r="C8984" t="s">
        <v>165</v>
      </c>
      <c r="D8984" s="1" t="s">
        <v>11755</v>
      </c>
    </row>
    <row r="8985" spans="1:4" hidden="1" x14ac:dyDescent="0.3">
      <c r="A8985">
        <v>8983</v>
      </c>
      <c r="B8985" t="s">
        <v>11756</v>
      </c>
      <c r="C8985" t="s">
        <v>168</v>
      </c>
      <c r="D8985">
        <v>0.99952431568940603</v>
      </c>
    </row>
    <row r="8986" spans="1:4" hidden="1" x14ac:dyDescent="0.3">
      <c r="A8986">
        <v>8984</v>
      </c>
      <c r="B8986" t="s">
        <v>11757</v>
      </c>
      <c r="C8986" t="s">
        <v>170</v>
      </c>
      <c r="D8986">
        <v>0.99958072421741295</v>
      </c>
    </row>
    <row r="8987" spans="1:4" hidden="1" x14ac:dyDescent="0.3">
      <c r="A8987">
        <v>8985</v>
      </c>
      <c r="B8987" s="1" t="s">
        <v>11758</v>
      </c>
      <c r="C8987" t="s">
        <v>172</v>
      </c>
      <c r="D8987" s="1" t="s">
        <v>11759</v>
      </c>
    </row>
    <row r="8988" spans="1:4" hidden="1" x14ac:dyDescent="0.3">
      <c r="A8988">
        <v>8986</v>
      </c>
      <c r="B8988" s="1" t="s">
        <v>11760</v>
      </c>
      <c r="C8988" t="s">
        <v>55</v>
      </c>
      <c r="D8988" s="1" t="s">
        <v>11761</v>
      </c>
    </row>
    <row r="8989" spans="1:4" hidden="1" x14ac:dyDescent="0.3">
      <c r="A8989">
        <v>8987</v>
      </c>
      <c r="B8989" s="1" t="s">
        <v>11762</v>
      </c>
      <c r="C8989" t="s">
        <v>52</v>
      </c>
      <c r="D8989" s="1" t="s">
        <v>11763</v>
      </c>
    </row>
    <row r="8990" spans="1:4" hidden="1" x14ac:dyDescent="0.3">
      <c r="A8990">
        <v>8988</v>
      </c>
      <c r="B8990" s="1" t="s">
        <v>11764</v>
      </c>
      <c r="C8990" t="s">
        <v>58</v>
      </c>
      <c r="D8990" s="1" t="s">
        <v>11765</v>
      </c>
    </row>
    <row r="8991" spans="1:4" hidden="1" x14ac:dyDescent="0.3">
      <c r="A8991">
        <v>8989</v>
      </c>
      <c r="B8991" t="s">
        <v>11766</v>
      </c>
      <c r="C8991" t="s">
        <v>61</v>
      </c>
      <c r="D8991">
        <v>159344574.27274999</v>
      </c>
    </row>
    <row r="8992" spans="1:4" hidden="1" x14ac:dyDescent="0.3">
      <c r="A8992">
        <v>8990</v>
      </c>
      <c r="B8992" t="s">
        <v>11767</v>
      </c>
      <c r="C8992" t="s">
        <v>63</v>
      </c>
      <c r="D8992">
        <v>85559631.130021498</v>
      </c>
    </row>
    <row r="8993" spans="1:4" hidden="1" x14ac:dyDescent="0.3">
      <c r="A8993">
        <v>8991</v>
      </c>
      <c r="B8993" t="s">
        <v>11768</v>
      </c>
      <c r="C8993" t="s">
        <v>65</v>
      </c>
      <c r="D8993">
        <v>38193436.1804654</v>
      </c>
    </row>
    <row r="8994" spans="1:4" hidden="1" x14ac:dyDescent="0.3">
      <c r="A8994">
        <v>8992</v>
      </c>
      <c r="B8994" s="1" t="s">
        <v>11769</v>
      </c>
      <c r="C8994" t="s">
        <v>67</v>
      </c>
      <c r="D8994" s="1" t="s">
        <v>11770</v>
      </c>
    </row>
    <row r="8995" spans="1:4" hidden="1" x14ac:dyDescent="0.3">
      <c r="A8995">
        <v>8993</v>
      </c>
      <c r="B8995" s="1" t="s">
        <v>11771</v>
      </c>
      <c r="C8995" t="s">
        <v>70</v>
      </c>
      <c r="D8995" s="1" t="s">
        <v>11772</v>
      </c>
    </row>
    <row r="8996" spans="1:4" hidden="1" x14ac:dyDescent="0.3">
      <c r="A8996">
        <v>8994</v>
      </c>
      <c r="B8996" t="s">
        <v>11773</v>
      </c>
      <c r="C8996" t="s">
        <v>73</v>
      </c>
      <c r="D8996">
        <v>1.00003723079179</v>
      </c>
    </row>
    <row r="8997" spans="1:4" hidden="1" x14ac:dyDescent="0.3">
      <c r="A8997">
        <v>8995</v>
      </c>
      <c r="B8997" t="s">
        <v>74</v>
      </c>
      <c r="C8997" t="s">
        <v>75</v>
      </c>
      <c r="D8997">
        <v>2.7397260273972599E-3</v>
      </c>
    </row>
    <row r="8998" spans="1:4" hidden="1" x14ac:dyDescent="0.3">
      <c r="A8998">
        <v>8996</v>
      </c>
      <c r="B8998" t="s">
        <v>76</v>
      </c>
      <c r="C8998" t="s">
        <v>77</v>
      </c>
      <c r="D8998">
        <v>0</v>
      </c>
    </row>
    <row r="8999" spans="1:4" hidden="1" x14ac:dyDescent="0.3">
      <c r="A8999">
        <v>8997</v>
      </c>
      <c r="B8999" t="s">
        <v>78</v>
      </c>
      <c r="C8999" t="s">
        <v>79</v>
      </c>
      <c r="D8999">
        <v>0</v>
      </c>
    </row>
    <row r="9000" spans="1:4" hidden="1" x14ac:dyDescent="0.3">
      <c r="A9000">
        <v>8998</v>
      </c>
      <c r="B9000" s="1" t="s">
        <v>11774</v>
      </c>
      <c r="C9000" t="s">
        <v>81</v>
      </c>
      <c r="D9000" s="1" t="s">
        <v>11775</v>
      </c>
    </row>
    <row r="9001" spans="1:4" hidden="1" x14ac:dyDescent="0.3">
      <c r="A9001">
        <v>8999</v>
      </c>
      <c r="B9001" t="s">
        <v>11776</v>
      </c>
      <c r="C9001" t="s">
        <v>84</v>
      </c>
      <c r="D9001">
        <v>1.0000353199904399</v>
      </c>
    </row>
    <row r="9002" spans="1:4" hidden="1" x14ac:dyDescent="0.3">
      <c r="A9002">
        <v>9000</v>
      </c>
      <c r="B9002" s="1" t="s">
        <v>11777</v>
      </c>
      <c r="C9002" t="s">
        <v>86</v>
      </c>
      <c r="D9002" s="1" t="s">
        <v>11778</v>
      </c>
    </row>
    <row r="9003" spans="1:4" hidden="1" x14ac:dyDescent="0.3">
      <c r="A9003">
        <v>9001</v>
      </c>
      <c r="B9003" t="s">
        <v>11779</v>
      </c>
      <c r="C9003" t="s">
        <v>89</v>
      </c>
      <c r="D9003">
        <v>106604276.192415</v>
      </c>
    </row>
    <row r="9004" spans="1:4" hidden="1" x14ac:dyDescent="0.3">
      <c r="A9004">
        <v>9002</v>
      </c>
      <c r="B9004" s="1" t="s">
        <v>11780</v>
      </c>
      <c r="C9004" t="s">
        <v>91</v>
      </c>
      <c r="D9004" s="1" t="s">
        <v>11714</v>
      </c>
    </row>
    <row r="9005" spans="1:4" hidden="1" x14ac:dyDescent="0.3">
      <c r="A9005">
        <v>9003</v>
      </c>
      <c r="B9005" t="s">
        <v>11781</v>
      </c>
      <c r="C9005" t="s">
        <v>94</v>
      </c>
      <c r="D9005">
        <v>85559631.130021498</v>
      </c>
    </row>
    <row r="9006" spans="1:4" hidden="1" x14ac:dyDescent="0.3">
      <c r="A9006">
        <v>9004</v>
      </c>
      <c r="B9006" t="s">
        <v>11782</v>
      </c>
      <c r="C9006" t="s">
        <v>96</v>
      </c>
      <c r="D9006">
        <v>38193436.1804654</v>
      </c>
    </row>
    <row r="9007" spans="1:4" hidden="1" x14ac:dyDescent="0.3">
      <c r="A9007">
        <v>9005</v>
      </c>
      <c r="B9007" t="s">
        <v>11783</v>
      </c>
      <c r="C9007" t="s">
        <v>98</v>
      </c>
      <c r="D9007">
        <v>35591506.9622638</v>
      </c>
    </row>
    <row r="9008" spans="1:4" hidden="1" x14ac:dyDescent="0.3">
      <c r="A9008">
        <v>9006</v>
      </c>
      <c r="B9008" s="1" t="s">
        <v>11784</v>
      </c>
      <c r="C9008" t="s">
        <v>100</v>
      </c>
      <c r="D9008" s="1" t="s">
        <v>11785</v>
      </c>
    </row>
    <row r="9009" spans="1:4" hidden="1" x14ac:dyDescent="0.3">
      <c r="A9009">
        <v>9007</v>
      </c>
      <c r="B9009" t="s">
        <v>11786</v>
      </c>
      <c r="C9009" t="s">
        <v>103</v>
      </c>
      <c r="D9009">
        <v>6.3773839661576699E-3</v>
      </c>
    </row>
    <row r="9010" spans="1:4" hidden="1" x14ac:dyDescent="0.3">
      <c r="A9010">
        <v>9008</v>
      </c>
      <c r="B9010" t="s">
        <v>11787</v>
      </c>
      <c r="C9010" t="s">
        <v>105</v>
      </c>
      <c r="D9010">
        <v>6.4159831519080602E-4</v>
      </c>
    </row>
    <row r="9011" spans="1:4" hidden="1" x14ac:dyDescent="0.3">
      <c r="A9011">
        <v>9009</v>
      </c>
      <c r="B9011" t="s">
        <v>11788</v>
      </c>
      <c r="C9011" t="s">
        <v>107</v>
      </c>
      <c r="D9011">
        <v>1.20155048260942E-2</v>
      </c>
    </row>
    <row r="9012" spans="1:4" hidden="1" x14ac:dyDescent="0.3">
      <c r="A9012">
        <v>9010</v>
      </c>
      <c r="B9012" s="1" t="s">
        <v>11789</v>
      </c>
      <c r="C9012" t="s">
        <v>109</v>
      </c>
      <c r="D9012" s="1" t="s">
        <v>11790</v>
      </c>
    </row>
    <row r="9013" spans="1:4" x14ac:dyDescent="0.3">
      <c r="A9013">
        <v>9011</v>
      </c>
      <c r="B9013" t="s">
        <v>11791</v>
      </c>
      <c r="C9013" t="s">
        <v>207</v>
      </c>
      <c r="D9013">
        <v>159344504.02519399</v>
      </c>
    </row>
    <row r="9014" spans="1:4" hidden="1" x14ac:dyDescent="0.3">
      <c r="A9014">
        <v>9012</v>
      </c>
      <c r="B9014" t="s">
        <v>11792</v>
      </c>
      <c r="C9014" t="s">
        <v>209</v>
      </c>
      <c r="D9014">
        <v>163.48127309180299</v>
      </c>
    </row>
    <row r="9015" spans="1:4" hidden="1" x14ac:dyDescent="0.3">
      <c r="A9015">
        <v>9013</v>
      </c>
      <c r="B9015" t="s">
        <v>11793</v>
      </c>
      <c r="C9015" t="s">
        <v>211</v>
      </c>
      <c r="D9015">
        <v>72.977336974473999</v>
      </c>
    </row>
    <row r="9016" spans="1:4" hidden="1" x14ac:dyDescent="0.3">
      <c r="A9016">
        <v>9014</v>
      </c>
      <c r="B9016" s="1" t="s">
        <v>11794</v>
      </c>
      <c r="C9016" t="s">
        <v>213</v>
      </c>
      <c r="D9016" s="1" t="s">
        <v>11795</v>
      </c>
    </row>
    <row r="9017" spans="1:4" hidden="1" x14ac:dyDescent="0.3">
      <c r="A9017">
        <v>9015</v>
      </c>
      <c r="B9017" t="s">
        <v>11796</v>
      </c>
      <c r="C9017" t="s">
        <v>216</v>
      </c>
      <c r="D9017">
        <v>85559415.684685007</v>
      </c>
    </row>
    <row r="9018" spans="1:4" hidden="1" x14ac:dyDescent="0.3">
      <c r="A9018">
        <v>9016</v>
      </c>
      <c r="B9018" t="s">
        <v>11797</v>
      </c>
      <c r="C9018" t="s">
        <v>218</v>
      </c>
      <c r="D9018">
        <v>38193355.065531403</v>
      </c>
    </row>
    <row r="9019" spans="1:4" hidden="1" x14ac:dyDescent="0.3">
      <c r="A9019">
        <v>9017</v>
      </c>
      <c r="B9019" t="s">
        <v>11798</v>
      </c>
      <c r="C9019" t="s">
        <v>220</v>
      </c>
      <c r="D9019">
        <v>35591428.810619697</v>
      </c>
    </row>
    <row r="9020" spans="1:4" hidden="1" x14ac:dyDescent="0.3">
      <c r="A9020">
        <v>9018</v>
      </c>
      <c r="B9020" s="1" t="s">
        <v>11799</v>
      </c>
      <c r="C9020" t="s">
        <v>222</v>
      </c>
      <c r="D9020" s="1" t="s">
        <v>11800</v>
      </c>
    </row>
    <row r="9021" spans="1:4" hidden="1" x14ac:dyDescent="0.3">
      <c r="A9021">
        <v>9019</v>
      </c>
      <c r="B9021" t="s">
        <v>11801</v>
      </c>
      <c r="C9021" t="s">
        <v>225</v>
      </c>
      <c r="D9021">
        <v>106604072.500403</v>
      </c>
    </row>
    <row r="9022" spans="1:4" hidden="1" x14ac:dyDescent="0.3">
      <c r="A9022">
        <v>9020</v>
      </c>
      <c r="B9022" t="s">
        <v>11802</v>
      </c>
      <c r="C9022" t="s">
        <v>227</v>
      </c>
      <c r="D9022">
        <v>203.69201156496999</v>
      </c>
    </row>
    <row r="9023" spans="1:4" hidden="1" x14ac:dyDescent="0.3">
      <c r="A9023">
        <v>9021</v>
      </c>
      <c r="B9023" s="1" t="s">
        <v>11803</v>
      </c>
      <c r="C9023" t="s">
        <v>229</v>
      </c>
      <c r="D9023" s="1" t="s">
        <v>11804</v>
      </c>
    </row>
    <row r="9024" spans="1:4" hidden="1" x14ac:dyDescent="0.3">
      <c r="A9024">
        <v>9022</v>
      </c>
      <c r="B9024" t="s">
        <v>11805</v>
      </c>
      <c r="C9024" t="s">
        <v>112</v>
      </c>
      <c r="D9024">
        <v>-51.964063416767999</v>
      </c>
    </row>
    <row r="9025" spans="1:4" hidden="1" x14ac:dyDescent="0.3">
      <c r="A9025">
        <v>9023</v>
      </c>
      <c r="B9025" t="s">
        <v>11806</v>
      </c>
      <c r="C9025" t="s">
        <v>114</v>
      </c>
      <c r="D9025">
        <v>-8.1375969926776293</v>
      </c>
    </row>
    <row r="9026" spans="1:4" hidden="1" x14ac:dyDescent="0.3">
      <c r="A9026">
        <v>9024</v>
      </c>
      <c r="B9026" s="1" t="s">
        <v>11807</v>
      </c>
      <c r="C9026" t="s">
        <v>116</v>
      </c>
      <c r="D9026" s="1" t="s">
        <v>11808</v>
      </c>
    </row>
    <row r="9027" spans="1:4" hidden="1" x14ac:dyDescent="0.3">
      <c r="A9027">
        <v>9025</v>
      </c>
      <c r="B9027" t="s">
        <v>11809</v>
      </c>
      <c r="C9027" t="s">
        <v>119</v>
      </c>
      <c r="D9027">
        <v>85559415.684685007</v>
      </c>
    </row>
    <row r="9028" spans="1:4" hidden="1" x14ac:dyDescent="0.3">
      <c r="A9028">
        <v>9026</v>
      </c>
      <c r="B9028" t="s">
        <v>11810</v>
      </c>
      <c r="C9028" t="s">
        <v>121</v>
      </c>
      <c r="D9028">
        <v>38193355.065531403</v>
      </c>
    </row>
    <row r="9029" spans="1:4" hidden="1" x14ac:dyDescent="0.3">
      <c r="A9029">
        <v>9027</v>
      </c>
      <c r="B9029" s="1" t="s">
        <v>11811</v>
      </c>
      <c r="C9029" t="s">
        <v>123</v>
      </c>
      <c r="D9029" s="1" t="s">
        <v>11812</v>
      </c>
    </row>
    <row r="9030" spans="1:4" hidden="1" x14ac:dyDescent="0.3">
      <c r="A9030">
        <v>9028</v>
      </c>
      <c r="B9030" t="s">
        <v>11813</v>
      </c>
      <c r="C9030" t="s">
        <v>126</v>
      </c>
      <c r="D9030">
        <v>0.80256215196045799</v>
      </c>
    </row>
    <row r="9031" spans="1:4" hidden="1" x14ac:dyDescent="0.3">
      <c r="A9031">
        <v>9029</v>
      </c>
      <c r="B9031" t="s">
        <v>11814</v>
      </c>
      <c r="C9031" t="s">
        <v>128</v>
      </c>
      <c r="D9031">
        <v>0.35826029182980301</v>
      </c>
    </row>
    <row r="9032" spans="1:4" hidden="1" x14ac:dyDescent="0.3">
      <c r="A9032">
        <v>9030</v>
      </c>
      <c r="B9032" s="1" t="s">
        <v>11815</v>
      </c>
      <c r="C9032" t="s">
        <v>130</v>
      </c>
      <c r="D9032" s="1" t="s">
        <v>11816</v>
      </c>
    </row>
    <row r="9033" spans="1:4" hidden="1" x14ac:dyDescent="0.3">
      <c r="A9033">
        <v>9031</v>
      </c>
      <c r="B9033" s="1" t="s">
        <v>11817</v>
      </c>
      <c r="C9033" t="s">
        <v>4</v>
      </c>
      <c r="D9033" t="s">
        <v>11818</v>
      </c>
    </row>
    <row r="9034" spans="1:4" hidden="1" x14ac:dyDescent="0.3">
      <c r="A9034">
        <v>9032</v>
      </c>
      <c r="B9034" t="s">
        <v>11819</v>
      </c>
      <c r="C9034" t="s">
        <v>7</v>
      </c>
      <c r="D9034">
        <v>1399.45</v>
      </c>
    </row>
    <row r="9035" spans="1:4" hidden="1" x14ac:dyDescent="0.3">
      <c r="A9035">
        <v>9033</v>
      </c>
      <c r="B9035" s="1" t="s">
        <v>11820</v>
      </c>
      <c r="C9035" t="s">
        <v>9</v>
      </c>
      <c r="D9035" s="1" t="s">
        <v>11821</v>
      </c>
    </row>
    <row r="9036" spans="1:4" hidden="1" x14ac:dyDescent="0.3">
      <c r="A9036">
        <v>9034</v>
      </c>
      <c r="B9036" t="s">
        <v>11822</v>
      </c>
      <c r="C9036" t="s">
        <v>14</v>
      </c>
      <c r="D9036">
        <v>99.716796880000004</v>
      </c>
    </row>
    <row r="9037" spans="1:4" hidden="1" x14ac:dyDescent="0.3">
      <c r="A9037">
        <v>9035</v>
      </c>
      <c r="B9037" t="s">
        <v>11823</v>
      </c>
      <c r="C9037" t="s">
        <v>16</v>
      </c>
      <c r="D9037">
        <v>4.3358043118083298</v>
      </c>
    </row>
    <row r="9038" spans="1:4" hidden="1" x14ac:dyDescent="0.3">
      <c r="A9038">
        <v>9036</v>
      </c>
      <c r="B9038" s="1" t="s">
        <v>11824</v>
      </c>
      <c r="C9038" t="s">
        <v>140</v>
      </c>
      <c r="D9038" s="1" t="s">
        <v>11825</v>
      </c>
    </row>
    <row r="9039" spans="1:4" hidden="1" x14ac:dyDescent="0.3">
      <c r="A9039">
        <v>9037</v>
      </c>
      <c r="B9039" t="s">
        <v>11826</v>
      </c>
      <c r="C9039" t="s">
        <v>22</v>
      </c>
      <c r="D9039">
        <v>99.2</v>
      </c>
    </row>
    <row r="9040" spans="1:4" hidden="1" x14ac:dyDescent="0.3">
      <c r="A9040">
        <v>9038</v>
      </c>
      <c r="B9040" t="s">
        <v>11827</v>
      </c>
      <c r="C9040" t="s">
        <v>24</v>
      </c>
      <c r="D9040">
        <v>4.5487706721247401</v>
      </c>
    </row>
    <row r="9041" spans="1:4" hidden="1" x14ac:dyDescent="0.3">
      <c r="A9041">
        <v>9039</v>
      </c>
      <c r="B9041" s="1" t="s">
        <v>11828</v>
      </c>
      <c r="C9041" t="s">
        <v>145</v>
      </c>
      <c r="D9041" s="1" t="s">
        <v>11829</v>
      </c>
    </row>
    <row r="9042" spans="1:4" hidden="1" x14ac:dyDescent="0.3">
      <c r="A9042">
        <v>9040</v>
      </c>
      <c r="B9042" t="s">
        <v>11830</v>
      </c>
      <c r="C9042" t="s">
        <v>35</v>
      </c>
      <c r="D9042">
        <v>0.46002076120426599</v>
      </c>
    </row>
    <row r="9043" spans="1:4" hidden="1" x14ac:dyDescent="0.3">
      <c r="A9043">
        <v>9041</v>
      </c>
      <c r="B9043" t="s">
        <v>11831</v>
      </c>
      <c r="C9043" t="s">
        <v>149</v>
      </c>
      <c r="D9043">
        <v>0.76870526612694101</v>
      </c>
    </row>
    <row r="9044" spans="1:4" hidden="1" x14ac:dyDescent="0.3">
      <c r="A9044">
        <v>9042</v>
      </c>
      <c r="B9044" s="1" t="s">
        <v>11832</v>
      </c>
      <c r="C9044" t="s">
        <v>151</v>
      </c>
      <c r="D9044" s="1" t="s">
        <v>11833</v>
      </c>
    </row>
    <row r="9045" spans="1:4" hidden="1" x14ac:dyDescent="0.3">
      <c r="A9045">
        <v>9043</v>
      </c>
      <c r="B9045" t="s">
        <v>11834</v>
      </c>
      <c r="C9045" t="s">
        <v>30</v>
      </c>
      <c r="D9045">
        <v>0.256859336568037</v>
      </c>
    </row>
    <row r="9046" spans="1:4" hidden="1" x14ac:dyDescent="0.3">
      <c r="A9046">
        <v>9044</v>
      </c>
      <c r="B9046" t="s">
        <v>11835</v>
      </c>
      <c r="C9046" t="s">
        <v>32</v>
      </c>
      <c r="D9046">
        <v>0.12568080184427699</v>
      </c>
    </row>
    <row r="9047" spans="1:4" hidden="1" x14ac:dyDescent="0.3">
      <c r="A9047">
        <v>9045</v>
      </c>
      <c r="B9047" s="1" t="s">
        <v>11836</v>
      </c>
      <c r="C9047" t="s">
        <v>155</v>
      </c>
      <c r="D9047" s="1" t="s">
        <v>11837</v>
      </c>
    </row>
    <row r="9048" spans="1:4" hidden="1" x14ac:dyDescent="0.3">
      <c r="A9048">
        <v>9046</v>
      </c>
      <c r="B9048" t="s">
        <v>11838</v>
      </c>
      <c r="C9048" t="s">
        <v>40</v>
      </c>
      <c r="D9048">
        <v>0.28311990222769501</v>
      </c>
    </row>
    <row r="9049" spans="1:4" hidden="1" x14ac:dyDescent="0.3">
      <c r="A9049">
        <v>9047</v>
      </c>
      <c r="B9049" t="s">
        <v>11839</v>
      </c>
      <c r="C9049" t="s">
        <v>42</v>
      </c>
      <c r="D9049">
        <v>0.17520790552521601</v>
      </c>
    </row>
    <row r="9050" spans="1:4" hidden="1" x14ac:dyDescent="0.3">
      <c r="A9050">
        <v>9048</v>
      </c>
      <c r="B9050" s="1" t="s">
        <v>11840</v>
      </c>
      <c r="C9050" t="s">
        <v>159</v>
      </c>
      <c r="D9050" s="1" t="s">
        <v>11841</v>
      </c>
    </row>
    <row r="9051" spans="1:4" hidden="1" x14ac:dyDescent="0.3">
      <c r="A9051">
        <v>9049</v>
      </c>
      <c r="B9051" t="s">
        <v>11842</v>
      </c>
      <c r="C9051" t="s">
        <v>161</v>
      </c>
      <c r="D9051">
        <v>0.98637561848912403</v>
      </c>
    </row>
    <row r="9052" spans="1:4" hidden="1" x14ac:dyDescent="0.3">
      <c r="A9052">
        <v>9050</v>
      </c>
      <c r="B9052" t="s">
        <v>11843</v>
      </c>
      <c r="C9052" t="s">
        <v>163</v>
      </c>
      <c r="D9052">
        <v>0.99859071228587404</v>
      </c>
    </row>
    <row r="9053" spans="1:4" hidden="1" x14ac:dyDescent="0.3">
      <c r="A9053">
        <v>9051</v>
      </c>
      <c r="B9053" s="1" t="s">
        <v>11844</v>
      </c>
      <c r="C9053" t="s">
        <v>165</v>
      </c>
      <c r="D9053" s="1" t="s">
        <v>11845</v>
      </c>
    </row>
    <row r="9054" spans="1:4" hidden="1" x14ac:dyDescent="0.3">
      <c r="A9054">
        <v>9052</v>
      </c>
      <c r="B9054" t="s">
        <v>11846</v>
      </c>
      <c r="C9054" t="s">
        <v>168</v>
      </c>
      <c r="D9054">
        <v>0.99577995965483501</v>
      </c>
    </row>
    <row r="9055" spans="1:4" hidden="1" x14ac:dyDescent="0.3">
      <c r="A9055">
        <v>9053</v>
      </c>
      <c r="B9055" t="s">
        <v>11847</v>
      </c>
      <c r="C9055" t="s">
        <v>170</v>
      </c>
      <c r="D9055">
        <v>1.0033133177298099</v>
      </c>
    </row>
    <row r="9056" spans="1:4" hidden="1" x14ac:dyDescent="0.3">
      <c r="A9056">
        <v>9054</v>
      </c>
      <c r="B9056" s="1" t="s">
        <v>11848</v>
      </c>
      <c r="C9056" t="s">
        <v>172</v>
      </c>
      <c r="D9056" s="1" t="s">
        <v>11849</v>
      </c>
    </row>
    <row r="9057" spans="1:4" hidden="1" x14ac:dyDescent="0.3">
      <c r="A9057">
        <v>9055</v>
      </c>
      <c r="B9057" s="1" t="s">
        <v>11850</v>
      </c>
      <c r="C9057" t="s">
        <v>55</v>
      </c>
      <c r="D9057" s="1" t="s">
        <v>11851</v>
      </c>
    </row>
    <row r="9058" spans="1:4" hidden="1" x14ac:dyDescent="0.3">
      <c r="A9058">
        <v>9056</v>
      </c>
      <c r="B9058" s="1" t="s">
        <v>11852</v>
      </c>
      <c r="C9058" t="s">
        <v>52</v>
      </c>
      <c r="D9058" s="1" t="s">
        <v>11853</v>
      </c>
    </row>
    <row r="9059" spans="1:4" hidden="1" x14ac:dyDescent="0.3">
      <c r="A9059">
        <v>9057</v>
      </c>
      <c r="B9059" s="1" t="s">
        <v>11854</v>
      </c>
      <c r="C9059" t="s">
        <v>58</v>
      </c>
      <c r="D9059" s="1" t="s">
        <v>11855</v>
      </c>
    </row>
    <row r="9060" spans="1:4" hidden="1" x14ac:dyDescent="0.3">
      <c r="A9060">
        <v>9058</v>
      </c>
      <c r="B9060" t="s">
        <v>11856</v>
      </c>
      <c r="C9060" t="s">
        <v>61</v>
      </c>
      <c r="D9060">
        <v>158526520.00602099</v>
      </c>
    </row>
    <row r="9061" spans="1:4" hidden="1" x14ac:dyDescent="0.3">
      <c r="A9061">
        <v>9059</v>
      </c>
      <c r="B9061" t="s">
        <v>11857</v>
      </c>
      <c r="C9061" t="s">
        <v>63</v>
      </c>
      <c r="D9061">
        <v>84393721.563549295</v>
      </c>
    </row>
    <row r="9062" spans="1:4" hidden="1" x14ac:dyDescent="0.3">
      <c r="A9062">
        <v>9060</v>
      </c>
      <c r="B9062" t="s">
        <v>11858</v>
      </c>
      <c r="C9062" t="s">
        <v>65</v>
      </c>
      <c r="D9062">
        <v>38139529.639476299</v>
      </c>
    </row>
    <row r="9063" spans="1:4" hidden="1" x14ac:dyDescent="0.3">
      <c r="A9063">
        <v>9061</v>
      </c>
      <c r="B9063" s="1" t="s">
        <v>11859</v>
      </c>
      <c r="C9063" t="s">
        <v>67</v>
      </c>
      <c r="D9063" s="1" t="s">
        <v>11860</v>
      </c>
    </row>
    <row r="9064" spans="1:4" hidden="1" x14ac:dyDescent="0.3">
      <c r="A9064">
        <v>9062</v>
      </c>
      <c r="B9064" s="1" t="s">
        <v>11861</v>
      </c>
      <c r="C9064" t="s">
        <v>70</v>
      </c>
      <c r="D9064" s="1" t="s">
        <v>11862</v>
      </c>
    </row>
    <row r="9065" spans="1:4" hidden="1" x14ac:dyDescent="0.3">
      <c r="A9065">
        <v>9063</v>
      </c>
      <c r="B9065" t="s">
        <v>11863</v>
      </c>
      <c r="C9065" t="s">
        <v>73</v>
      </c>
      <c r="D9065">
        <v>1.0000353199904399</v>
      </c>
    </row>
    <row r="9066" spans="1:4" hidden="1" x14ac:dyDescent="0.3">
      <c r="A9066">
        <v>9064</v>
      </c>
      <c r="B9066" t="s">
        <v>74</v>
      </c>
      <c r="C9066" t="s">
        <v>75</v>
      </c>
      <c r="D9066">
        <v>2.7397260273972599E-3</v>
      </c>
    </row>
    <row r="9067" spans="1:4" hidden="1" x14ac:dyDescent="0.3">
      <c r="A9067">
        <v>9065</v>
      </c>
      <c r="B9067" t="s">
        <v>76</v>
      </c>
      <c r="C9067" t="s">
        <v>77</v>
      </c>
      <c r="D9067">
        <v>0</v>
      </c>
    </row>
    <row r="9068" spans="1:4" hidden="1" x14ac:dyDescent="0.3">
      <c r="A9068">
        <v>9066</v>
      </c>
      <c r="B9068" t="s">
        <v>78</v>
      </c>
      <c r="C9068" t="s">
        <v>79</v>
      </c>
      <c r="D9068">
        <v>0</v>
      </c>
    </row>
    <row r="9069" spans="1:4" hidden="1" x14ac:dyDescent="0.3">
      <c r="A9069">
        <v>9067</v>
      </c>
      <c r="B9069" s="1" t="s">
        <v>11864</v>
      </c>
      <c r="C9069" t="s">
        <v>81</v>
      </c>
      <c r="D9069" s="1" t="s">
        <v>11865</v>
      </c>
    </row>
    <row r="9070" spans="1:4" hidden="1" x14ac:dyDescent="0.3">
      <c r="A9070">
        <v>9068</v>
      </c>
      <c r="B9070" t="s">
        <v>11866</v>
      </c>
      <c r="C9070" t="s">
        <v>84</v>
      </c>
      <c r="D9070">
        <v>1.0000280802133801</v>
      </c>
    </row>
    <row r="9071" spans="1:4" hidden="1" x14ac:dyDescent="0.3">
      <c r="A9071">
        <v>9069</v>
      </c>
      <c r="B9071" s="1" t="s">
        <v>11867</v>
      </c>
      <c r="C9071" t="s">
        <v>86</v>
      </c>
      <c r="D9071" s="1" t="s">
        <v>11868</v>
      </c>
    </row>
    <row r="9072" spans="1:4" hidden="1" x14ac:dyDescent="0.3">
      <c r="A9072">
        <v>9070</v>
      </c>
      <c r="B9072" t="s">
        <v>11869</v>
      </c>
      <c r="C9072" t="s">
        <v>89</v>
      </c>
      <c r="D9072">
        <v>106605047.961936</v>
      </c>
    </row>
    <row r="9073" spans="1:4" hidden="1" x14ac:dyDescent="0.3">
      <c r="A9073">
        <v>9071</v>
      </c>
      <c r="B9073" s="1" t="s">
        <v>11870</v>
      </c>
      <c r="C9073" t="s">
        <v>91</v>
      </c>
      <c r="D9073" s="1" t="s">
        <v>11804</v>
      </c>
    </row>
    <row r="9074" spans="1:4" hidden="1" x14ac:dyDescent="0.3">
      <c r="A9074">
        <v>9072</v>
      </c>
      <c r="B9074" t="s">
        <v>11871</v>
      </c>
      <c r="C9074" t="s">
        <v>94</v>
      </c>
      <c r="D9074">
        <v>84393721.563549295</v>
      </c>
    </row>
    <row r="9075" spans="1:4" hidden="1" x14ac:dyDescent="0.3">
      <c r="A9075">
        <v>9073</v>
      </c>
      <c r="B9075" t="s">
        <v>11872</v>
      </c>
      <c r="C9075" t="s">
        <v>96</v>
      </c>
      <c r="D9075">
        <v>38139529.639476299</v>
      </c>
    </row>
    <row r="9076" spans="1:4" hidden="1" x14ac:dyDescent="0.3">
      <c r="A9076">
        <v>9074</v>
      </c>
      <c r="B9076" t="s">
        <v>11873</v>
      </c>
      <c r="C9076" t="s">
        <v>98</v>
      </c>
      <c r="D9076">
        <v>35993268.802995898</v>
      </c>
    </row>
    <row r="9077" spans="1:4" hidden="1" x14ac:dyDescent="0.3">
      <c r="A9077">
        <v>9075</v>
      </c>
      <c r="B9077" s="1" t="s">
        <v>11874</v>
      </c>
      <c r="C9077" t="s">
        <v>100</v>
      </c>
      <c r="D9077" s="1" t="s">
        <v>11875</v>
      </c>
    </row>
    <row r="9078" spans="1:4" hidden="1" x14ac:dyDescent="0.3">
      <c r="A9078">
        <v>9076</v>
      </c>
      <c r="B9078" t="s">
        <v>11876</v>
      </c>
      <c r="C9078" t="s">
        <v>103</v>
      </c>
      <c r="D9078">
        <v>6.3525777809308199E-3</v>
      </c>
    </row>
    <row r="9079" spans="1:4" hidden="1" x14ac:dyDescent="0.3">
      <c r="A9079">
        <v>9077</v>
      </c>
      <c r="B9079" t="s">
        <v>11877</v>
      </c>
      <c r="C9079" t="s">
        <v>105</v>
      </c>
      <c r="D9079">
        <v>6.5959528189336197E-4</v>
      </c>
    </row>
    <row r="9080" spans="1:4" hidden="1" x14ac:dyDescent="0.3">
      <c r="A9080">
        <v>9078</v>
      </c>
      <c r="B9080" t="s">
        <v>11878</v>
      </c>
      <c r="C9080" t="s">
        <v>107</v>
      </c>
      <c r="D9080">
        <v>1.2023452346353601E-2</v>
      </c>
    </row>
    <row r="9081" spans="1:4" hidden="1" x14ac:dyDescent="0.3">
      <c r="A9081">
        <v>9079</v>
      </c>
      <c r="B9081" s="1" t="s">
        <v>11879</v>
      </c>
      <c r="C9081" t="s">
        <v>109</v>
      </c>
      <c r="D9081" s="1" t="s">
        <v>11880</v>
      </c>
    </row>
    <row r="9082" spans="1:4" x14ac:dyDescent="0.3">
      <c r="A9082">
        <v>9080</v>
      </c>
      <c r="B9082" t="s">
        <v>11881</v>
      </c>
      <c r="C9082" t="s">
        <v>207</v>
      </c>
      <c r="D9082">
        <v>158526254.14650699</v>
      </c>
    </row>
    <row r="9083" spans="1:4" hidden="1" x14ac:dyDescent="0.3">
      <c r="A9083">
        <v>9081</v>
      </c>
      <c r="B9083" t="s">
        <v>11882</v>
      </c>
      <c r="C9083" t="s">
        <v>209</v>
      </c>
      <c r="D9083">
        <v>610.96882047618999</v>
      </c>
    </row>
    <row r="9084" spans="1:4" hidden="1" x14ac:dyDescent="0.3">
      <c r="A9084">
        <v>9082</v>
      </c>
      <c r="B9084" t="s">
        <v>11883</v>
      </c>
      <c r="C9084" t="s">
        <v>211</v>
      </c>
      <c r="D9084">
        <v>276.11163106250302</v>
      </c>
    </row>
    <row r="9085" spans="1:4" hidden="1" x14ac:dyDescent="0.3">
      <c r="A9085">
        <v>9083</v>
      </c>
      <c r="B9085" s="1" t="s">
        <v>11884</v>
      </c>
      <c r="C9085" t="s">
        <v>213</v>
      </c>
      <c r="D9085" s="1" t="s">
        <v>11885</v>
      </c>
    </row>
    <row r="9086" spans="1:4" hidden="1" x14ac:dyDescent="0.3">
      <c r="A9086">
        <v>9084</v>
      </c>
      <c r="B9086" t="s">
        <v>11886</v>
      </c>
      <c r="C9086" t="s">
        <v>216</v>
      </c>
      <c r="D9086">
        <v>84392927.073479906</v>
      </c>
    </row>
    <row r="9087" spans="1:4" hidden="1" x14ac:dyDescent="0.3">
      <c r="A9087">
        <v>9085</v>
      </c>
      <c r="B9087" t="s">
        <v>11887</v>
      </c>
      <c r="C9087" t="s">
        <v>218</v>
      </c>
      <c r="D9087">
        <v>38139210.976815298</v>
      </c>
    </row>
    <row r="9088" spans="1:4" hidden="1" x14ac:dyDescent="0.3">
      <c r="A9088">
        <v>9086</v>
      </c>
      <c r="B9088" t="s">
        <v>11888</v>
      </c>
      <c r="C9088" t="s">
        <v>220</v>
      </c>
      <c r="D9088">
        <v>35992968.442010298</v>
      </c>
    </row>
    <row r="9089" spans="1:4" hidden="1" x14ac:dyDescent="0.3">
      <c r="A9089">
        <v>9087</v>
      </c>
      <c r="B9089" s="1" t="s">
        <v>11889</v>
      </c>
      <c r="C9089" t="s">
        <v>222</v>
      </c>
      <c r="D9089" s="1" t="s">
        <v>11890</v>
      </c>
    </row>
    <row r="9090" spans="1:4" hidden="1" x14ac:dyDescent="0.3">
      <c r="A9090">
        <v>9088</v>
      </c>
      <c r="B9090" t="s">
        <v>11891</v>
      </c>
      <c r="C9090" t="s">
        <v>225</v>
      </c>
      <c r="D9090">
        <v>106604276.192415</v>
      </c>
    </row>
    <row r="9091" spans="1:4" hidden="1" x14ac:dyDescent="0.3">
      <c r="A9091">
        <v>9089</v>
      </c>
      <c r="B9091" t="s">
        <v>11892</v>
      </c>
      <c r="C9091" t="s">
        <v>227</v>
      </c>
      <c r="D9091">
        <v>771.76952075958195</v>
      </c>
    </row>
    <row r="9092" spans="1:4" hidden="1" x14ac:dyDescent="0.3">
      <c r="A9092">
        <v>9090</v>
      </c>
      <c r="B9092" s="1" t="s">
        <v>11893</v>
      </c>
      <c r="C9092" t="s">
        <v>229</v>
      </c>
      <c r="D9092" s="1" t="s">
        <v>11894</v>
      </c>
    </row>
    <row r="9093" spans="1:4" hidden="1" x14ac:dyDescent="0.3">
      <c r="A9093">
        <v>9091</v>
      </c>
      <c r="B9093" t="s">
        <v>11895</v>
      </c>
      <c r="C9093" t="s">
        <v>112</v>
      </c>
      <c r="D9093">
        <v>-183.52124887438799</v>
      </c>
    </row>
    <row r="9094" spans="1:4" hidden="1" x14ac:dyDescent="0.3">
      <c r="A9094">
        <v>9092</v>
      </c>
      <c r="B9094" t="s">
        <v>11896</v>
      </c>
      <c r="C9094" t="s">
        <v>114</v>
      </c>
      <c r="D9094">
        <v>-42.5510299321734</v>
      </c>
    </row>
    <row r="9095" spans="1:4" hidden="1" x14ac:dyDescent="0.3">
      <c r="A9095">
        <v>9093</v>
      </c>
      <c r="B9095" s="1" t="s">
        <v>11897</v>
      </c>
      <c r="C9095" t="s">
        <v>116</v>
      </c>
      <c r="D9095" s="1" t="s">
        <v>11898</v>
      </c>
    </row>
    <row r="9096" spans="1:4" hidden="1" x14ac:dyDescent="0.3">
      <c r="A9096">
        <v>9094</v>
      </c>
      <c r="B9096" t="s">
        <v>11899</v>
      </c>
      <c r="C9096" t="s">
        <v>119</v>
      </c>
      <c r="D9096">
        <v>84392927.073479906</v>
      </c>
    </row>
    <row r="9097" spans="1:4" hidden="1" x14ac:dyDescent="0.3">
      <c r="A9097">
        <v>9095</v>
      </c>
      <c r="B9097" t="s">
        <v>11900</v>
      </c>
      <c r="C9097" t="s">
        <v>121</v>
      </c>
      <c r="D9097">
        <v>38139210.976815298</v>
      </c>
    </row>
    <row r="9098" spans="1:4" hidden="1" x14ac:dyDescent="0.3">
      <c r="A9098">
        <v>9096</v>
      </c>
      <c r="B9098" s="1" t="s">
        <v>11901</v>
      </c>
      <c r="C9098" t="s">
        <v>123</v>
      </c>
      <c r="D9098" s="1" t="s">
        <v>11902</v>
      </c>
    </row>
    <row r="9099" spans="1:4" hidden="1" x14ac:dyDescent="0.3">
      <c r="A9099">
        <v>9097</v>
      </c>
      <c r="B9099" t="s">
        <v>11903</v>
      </c>
      <c r="C9099" t="s">
        <v>126</v>
      </c>
      <c r="D9099">
        <v>0.79162450497107795</v>
      </c>
    </row>
    <row r="9100" spans="1:4" hidden="1" x14ac:dyDescent="0.3">
      <c r="A9100">
        <v>9098</v>
      </c>
      <c r="B9100" t="s">
        <v>11904</v>
      </c>
      <c r="C9100" t="s">
        <v>128</v>
      </c>
      <c r="D9100">
        <v>0.35775431729274099</v>
      </c>
    </row>
    <row r="9101" spans="1:4" hidden="1" x14ac:dyDescent="0.3">
      <c r="A9101">
        <v>9099</v>
      </c>
      <c r="B9101" s="1" t="s">
        <v>11905</v>
      </c>
      <c r="C9101" t="s">
        <v>130</v>
      </c>
      <c r="D9101" s="1" t="s">
        <v>11906</v>
      </c>
    </row>
    <row r="9102" spans="1:4" hidden="1" x14ac:dyDescent="0.3">
      <c r="A9102">
        <v>9100</v>
      </c>
      <c r="B9102" s="1" t="s">
        <v>11907</v>
      </c>
      <c r="C9102" t="s">
        <v>4</v>
      </c>
      <c r="D9102" t="s">
        <v>11908</v>
      </c>
    </row>
    <row r="9103" spans="1:4" hidden="1" x14ac:dyDescent="0.3">
      <c r="A9103">
        <v>9101</v>
      </c>
      <c r="B9103" t="s">
        <v>11909</v>
      </c>
      <c r="C9103" t="s">
        <v>7</v>
      </c>
      <c r="D9103">
        <v>1395.53</v>
      </c>
    </row>
    <row r="9104" spans="1:4" hidden="1" x14ac:dyDescent="0.3">
      <c r="A9104">
        <v>9102</v>
      </c>
      <c r="B9104" s="1" t="s">
        <v>11910</v>
      </c>
      <c r="C9104" t="s">
        <v>9</v>
      </c>
      <c r="D9104" s="1" t="s">
        <v>11911</v>
      </c>
    </row>
    <row r="9105" spans="1:4" hidden="1" x14ac:dyDescent="0.3">
      <c r="A9105">
        <v>9103</v>
      </c>
      <c r="B9105" t="s">
        <v>10477</v>
      </c>
      <c r="C9105" t="s">
        <v>14</v>
      </c>
      <c r="D9105">
        <v>99.681640630000004</v>
      </c>
    </row>
    <row r="9106" spans="1:4" hidden="1" x14ac:dyDescent="0.3">
      <c r="A9106">
        <v>9104</v>
      </c>
      <c r="B9106" t="s">
        <v>11912</v>
      </c>
      <c r="C9106" t="s">
        <v>16</v>
      </c>
      <c r="D9106">
        <v>4.3350568491742401</v>
      </c>
    </row>
    <row r="9107" spans="1:4" hidden="1" x14ac:dyDescent="0.3">
      <c r="A9107">
        <v>9105</v>
      </c>
      <c r="B9107" s="1" t="s">
        <v>11913</v>
      </c>
      <c r="C9107" t="s">
        <v>140</v>
      </c>
      <c r="D9107" s="1" t="s">
        <v>11914</v>
      </c>
    </row>
    <row r="9108" spans="1:4" hidden="1" x14ac:dyDescent="0.3">
      <c r="A9108">
        <v>9106</v>
      </c>
      <c r="B9108" t="s">
        <v>11915</v>
      </c>
      <c r="C9108" t="s">
        <v>22</v>
      </c>
      <c r="D9108">
        <v>98.15</v>
      </c>
    </row>
    <row r="9109" spans="1:4" hidden="1" x14ac:dyDescent="0.3">
      <c r="A9109">
        <v>9107</v>
      </c>
      <c r="B9109" t="s">
        <v>11916</v>
      </c>
      <c r="C9109" t="s">
        <v>24</v>
      </c>
      <c r="D9109">
        <v>4.5759688909254299</v>
      </c>
    </row>
    <row r="9110" spans="1:4" hidden="1" x14ac:dyDescent="0.3">
      <c r="A9110">
        <v>9108</v>
      </c>
      <c r="B9110" s="1" t="s">
        <v>11917</v>
      </c>
      <c r="C9110" t="s">
        <v>145</v>
      </c>
      <c r="D9110" s="1" t="s">
        <v>11918</v>
      </c>
    </row>
    <row r="9111" spans="1:4" hidden="1" x14ac:dyDescent="0.3">
      <c r="A9111">
        <v>9109</v>
      </c>
      <c r="B9111" t="s">
        <v>11919</v>
      </c>
      <c r="C9111" t="s">
        <v>35</v>
      </c>
      <c r="D9111">
        <v>-0.24797649649820899</v>
      </c>
    </row>
    <row r="9112" spans="1:4" hidden="1" x14ac:dyDescent="0.3">
      <c r="A9112">
        <v>9110</v>
      </c>
      <c r="B9112" t="s">
        <v>11920</v>
      </c>
      <c r="C9112" t="s">
        <v>149</v>
      </c>
      <c r="D9112">
        <v>0.77737957372834499</v>
      </c>
    </row>
    <row r="9113" spans="1:4" hidden="1" x14ac:dyDescent="0.3">
      <c r="A9113">
        <v>9111</v>
      </c>
      <c r="B9113" s="1" t="s">
        <v>11921</v>
      </c>
      <c r="C9113" t="s">
        <v>151</v>
      </c>
      <c r="D9113" s="1" t="s">
        <v>11922</v>
      </c>
    </row>
    <row r="9114" spans="1:4" hidden="1" x14ac:dyDescent="0.3">
      <c r="A9114">
        <v>9112</v>
      </c>
      <c r="B9114" t="s">
        <v>11923</v>
      </c>
      <c r="C9114" t="s">
        <v>30</v>
      </c>
      <c r="D9114">
        <v>0.58256949708134698</v>
      </c>
    </row>
    <row r="9115" spans="1:4" hidden="1" x14ac:dyDescent="0.3">
      <c r="A9115">
        <v>9113</v>
      </c>
      <c r="B9115" t="s">
        <v>11924</v>
      </c>
      <c r="C9115" t="s">
        <v>32</v>
      </c>
      <c r="D9115">
        <v>0.120862704859391</v>
      </c>
    </row>
    <row r="9116" spans="1:4" hidden="1" x14ac:dyDescent="0.3">
      <c r="A9116">
        <v>9114</v>
      </c>
      <c r="B9116" s="1" t="s">
        <v>11925</v>
      </c>
      <c r="C9116" t="s">
        <v>155</v>
      </c>
      <c r="D9116" s="1" t="s">
        <v>11926</v>
      </c>
    </row>
    <row r="9117" spans="1:4" hidden="1" x14ac:dyDescent="0.3">
      <c r="A9117">
        <v>9115</v>
      </c>
      <c r="B9117" t="s">
        <v>11927</v>
      </c>
      <c r="C9117" t="s">
        <v>40</v>
      </c>
      <c r="D9117">
        <v>0.66540699941686199</v>
      </c>
    </row>
    <row r="9118" spans="1:4" hidden="1" x14ac:dyDescent="0.3">
      <c r="A9118">
        <v>9116</v>
      </c>
      <c r="B9118" t="s">
        <v>11928</v>
      </c>
      <c r="C9118" t="s">
        <v>42</v>
      </c>
      <c r="D9118">
        <v>0.16551017371259999</v>
      </c>
    </row>
    <row r="9119" spans="1:4" hidden="1" x14ac:dyDescent="0.3">
      <c r="A9119">
        <v>9117</v>
      </c>
      <c r="B9119" s="1" t="s">
        <v>11929</v>
      </c>
      <c r="C9119" t="s">
        <v>159</v>
      </c>
      <c r="D9119" s="1" t="s">
        <v>11930</v>
      </c>
    </row>
    <row r="9120" spans="1:4" hidden="1" x14ac:dyDescent="0.3">
      <c r="A9120">
        <v>9118</v>
      </c>
      <c r="B9120" t="s">
        <v>11931</v>
      </c>
      <c r="C9120" t="s">
        <v>161</v>
      </c>
      <c r="D9120">
        <v>0.99719889956768704</v>
      </c>
    </row>
    <row r="9121" spans="1:4" hidden="1" x14ac:dyDescent="0.3">
      <c r="A9121">
        <v>9119</v>
      </c>
      <c r="B9121" t="s">
        <v>11932</v>
      </c>
      <c r="C9121" t="s">
        <v>163</v>
      </c>
      <c r="D9121">
        <v>0.99965494651529196</v>
      </c>
    </row>
    <row r="9122" spans="1:4" hidden="1" x14ac:dyDescent="0.3">
      <c r="A9122">
        <v>9120</v>
      </c>
      <c r="B9122" s="1" t="s">
        <v>11933</v>
      </c>
      <c r="C9122" t="s">
        <v>165</v>
      </c>
      <c r="D9122" s="1" t="s">
        <v>11934</v>
      </c>
    </row>
    <row r="9123" spans="1:4" hidden="1" x14ac:dyDescent="0.3">
      <c r="A9123">
        <v>9121</v>
      </c>
      <c r="B9123" t="s">
        <v>11935</v>
      </c>
      <c r="C9123" t="s">
        <v>168</v>
      </c>
      <c r="D9123">
        <v>1.0049043262139401</v>
      </c>
    </row>
    <row r="9124" spans="1:4" hidden="1" x14ac:dyDescent="0.3">
      <c r="A9124">
        <v>9122</v>
      </c>
      <c r="B9124" t="s">
        <v>11936</v>
      </c>
      <c r="C9124" t="s">
        <v>170</v>
      </c>
      <c r="D9124">
        <v>0.99571983729580105</v>
      </c>
    </row>
    <row r="9125" spans="1:4" hidden="1" x14ac:dyDescent="0.3">
      <c r="A9125">
        <v>9123</v>
      </c>
      <c r="B9125" s="1" t="s">
        <v>11937</v>
      </c>
      <c r="C9125" t="s">
        <v>172</v>
      </c>
      <c r="D9125" s="1" t="s">
        <v>11938</v>
      </c>
    </row>
    <row r="9126" spans="1:4" hidden="1" x14ac:dyDescent="0.3">
      <c r="A9126">
        <v>9124</v>
      </c>
      <c r="B9126" s="1" t="s">
        <v>11939</v>
      </c>
      <c r="C9126" t="s">
        <v>55</v>
      </c>
      <c r="D9126" s="1" t="s">
        <v>11940</v>
      </c>
    </row>
    <row r="9127" spans="1:4" hidden="1" x14ac:dyDescent="0.3">
      <c r="A9127">
        <v>9125</v>
      </c>
      <c r="B9127" s="1" t="s">
        <v>11941</v>
      </c>
      <c r="C9127" t="s">
        <v>52</v>
      </c>
      <c r="D9127" s="1" t="s">
        <v>11942</v>
      </c>
    </row>
    <row r="9128" spans="1:4" hidden="1" x14ac:dyDescent="0.3">
      <c r="A9128">
        <v>9126</v>
      </c>
      <c r="B9128" s="1" t="s">
        <v>11943</v>
      </c>
      <c r="C9128" t="s">
        <v>58</v>
      </c>
      <c r="D9128" s="1" t="s">
        <v>11944</v>
      </c>
    </row>
    <row r="9129" spans="1:4" hidden="1" x14ac:dyDescent="0.3">
      <c r="A9129">
        <v>9127</v>
      </c>
      <c r="B9129" t="s">
        <v>11945</v>
      </c>
      <c r="C9129" t="s">
        <v>61</v>
      </c>
      <c r="D9129">
        <v>157920718.57998601</v>
      </c>
    </row>
    <row r="9130" spans="1:4" hidden="1" x14ac:dyDescent="0.3">
      <c r="A9130">
        <v>9128</v>
      </c>
      <c r="B9130" t="s">
        <v>11946</v>
      </c>
      <c r="C9130" t="s">
        <v>63</v>
      </c>
      <c r="D9130">
        <v>84156534.008970305</v>
      </c>
    </row>
    <row r="9131" spans="1:4" hidden="1" x14ac:dyDescent="0.3">
      <c r="A9131">
        <v>9129</v>
      </c>
      <c r="B9131" t="s">
        <v>11947</v>
      </c>
      <c r="C9131" t="s">
        <v>65</v>
      </c>
      <c r="D9131">
        <v>38126050.909163803</v>
      </c>
    </row>
    <row r="9132" spans="1:4" hidden="1" x14ac:dyDescent="0.3">
      <c r="A9132">
        <v>9130</v>
      </c>
      <c r="B9132" s="1" t="s">
        <v>11948</v>
      </c>
      <c r="C9132" t="s">
        <v>67</v>
      </c>
      <c r="D9132" s="1" t="s">
        <v>11949</v>
      </c>
    </row>
    <row r="9133" spans="1:4" hidden="1" x14ac:dyDescent="0.3">
      <c r="A9133">
        <v>9131</v>
      </c>
      <c r="B9133" s="1" t="s">
        <v>11950</v>
      </c>
      <c r="C9133" t="s">
        <v>70</v>
      </c>
      <c r="D9133" s="1" t="s">
        <v>11951</v>
      </c>
    </row>
    <row r="9134" spans="1:4" hidden="1" x14ac:dyDescent="0.3">
      <c r="A9134">
        <v>9132</v>
      </c>
      <c r="B9134" t="s">
        <v>11952</v>
      </c>
      <c r="C9134" t="s">
        <v>73</v>
      </c>
      <c r="D9134">
        <v>1.0000280802133801</v>
      </c>
    </row>
    <row r="9135" spans="1:4" hidden="1" x14ac:dyDescent="0.3">
      <c r="A9135">
        <v>9133</v>
      </c>
      <c r="B9135" t="s">
        <v>74</v>
      </c>
      <c r="C9135" t="s">
        <v>75</v>
      </c>
      <c r="D9135">
        <v>2.7397260273972599E-3</v>
      </c>
    </row>
    <row r="9136" spans="1:4" hidden="1" x14ac:dyDescent="0.3">
      <c r="A9136">
        <v>9134</v>
      </c>
      <c r="B9136" t="s">
        <v>76</v>
      </c>
      <c r="C9136" t="s">
        <v>77</v>
      </c>
      <c r="D9136">
        <v>0</v>
      </c>
    </row>
    <row r="9137" spans="1:4" hidden="1" x14ac:dyDescent="0.3">
      <c r="A9137">
        <v>9135</v>
      </c>
      <c r="B9137" t="s">
        <v>78</v>
      </c>
      <c r="C9137" t="s">
        <v>79</v>
      </c>
      <c r="D9137">
        <v>0</v>
      </c>
    </row>
    <row r="9138" spans="1:4" hidden="1" x14ac:dyDescent="0.3">
      <c r="A9138">
        <v>9136</v>
      </c>
      <c r="B9138" s="1" t="s">
        <v>11953</v>
      </c>
      <c r="C9138" t="s">
        <v>81</v>
      </c>
      <c r="D9138" s="1" t="s">
        <v>11954</v>
      </c>
    </row>
    <row r="9139" spans="1:4" hidden="1" x14ac:dyDescent="0.3">
      <c r="A9139">
        <v>9137</v>
      </c>
      <c r="B9139" t="s">
        <v>11955</v>
      </c>
      <c r="C9139" t="s">
        <v>84</v>
      </c>
      <c r="D9139">
        <v>1.00003444925278</v>
      </c>
    </row>
    <row r="9140" spans="1:4" hidden="1" x14ac:dyDescent="0.3">
      <c r="A9140">
        <v>9138</v>
      </c>
      <c r="B9140" s="1" t="s">
        <v>11956</v>
      </c>
      <c r="C9140" t="s">
        <v>86</v>
      </c>
      <c r="D9140" s="1" t="s">
        <v>11957</v>
      </c>
    </row>
    <row r="9141" spans="1:4" hidden="1" x14ac:dyDescent="0.3">
      <c r="A9141">
        <v>9139</v>
      </c>
      <c r="B9141" t="s">
        <v>11958</v>
      </c>
      <c r="C9141" t="s">
        <v>89</v>
      </c>
      <c r="D9141">
        <v>106604369.013575</v>
      </c>
    </row>
    <row r="9142" spans="1:4" hidden="1" x14ac:dyDescent="0.3">
      <c r="A9142">
        <v>9140</v>
      </c>
      <c r="B9142" s="1" t="s">
        <v>11959</v>
      </c>
      <c r="C9142" t="s">
        <v>91</v>
      </c>
      <c r="D9142" s="1" t="s">
        <v>11894</v>
      </c>
    </row>
    <row r="9143" spans="1:4" hidden="1" x14ac:dyDescent="0.3">
      <c r="A9143">
        <v>9141</v>
      </c>
      <c r="B9143" t="s">
        <v>11960</v>
      </c>
      <c r="C9143" t="s">
        <v>94</v>
      </c>
      <c r="D9143">
        <v>84156534.008970305</v>
      </c>
    </row>
    <row r="9144" spans="1:4" hidden="1" x14ac:dyDescent="0.3">
      <c r="A9144">
        <v>9142</v>
      </c>
      <c r="B9144" t="s">
        <v>11961</v>
      </c>
      <c r="C9144" t="s">
        <v>96</v>
      </c>
      <c r="D9144">
        <v>38126050.909163803</v>
      </c>
    </row>
    <row r="9145" spans="1:4" hidden="1" x14ac:dyDescent="0.3">
      <c r="A9145">
        <v>9143</v>
      </c>
      <c r="B9145" t="s">
        <v>11962</v>
      </c>
      <c r="C9145" t="s">
        <v>98</v>
      </c>
      <c r="D9145">
        <v>35638133.661852002</v>
      </c>
    </row>
    <row r="9146" spans="1:4" hidden="1" x14ac:dyDescent="0.3">
      <c r="A9146">
        <v>9144</v>
      </c>
      <c r="B9146" s="1" t="s">
        <v>11963</v>
      </c>
      <c r="C9146" t="s">
        <v>100</v>
      </c>
      <c r="D9146" s="1" t="s">
        <v>11964</v>
      </c>
    </row>
    <row r="9147" spans="1:4" hidden="1" x14ac:dyDescent="0.3">
      <c r="A9147">
        <v>9145</v>
      </c>
      <c r="B9147" t="s">
        <v>11965</v>
      </c>
      <c r="C9147" t="s">
        <v>103</v>
      </c>
      <c r="D9147">
        <v>6.4922495698031104E-3</v>
      </c>
    </row>
    <row r="9148" spans="1:4" hidden="1" x14ac:dyDescent="0.3">
      <c r="A9148">
        <v>9146</v>
      </c>
      <c r="B9148" t="s">
        <v>11966</v>
      </c>
      <c r="C9148" t="s">
        <v>105</v>
      </c>
      <c r="D9148">
        <v>6.5275786875823604E-4</v>
      </c>
    </row>
    <row r="9149" spans="1:4" hidden="1" x14ac:dyDescent="0.3">
      <c r="A9149">
        <v>9147</v>
      </c>
      <c r="B9149" t="s">
        <v>11967</v>
      </c>
      <c r="C9149" t="s">
        <v>107</v>
      </c>
      <c r="D9149">
        <v>1.2071804135609199E-2</v>
      </c>
    </row>
    <row r="9150" spans="1:4" hidden="1" x14ac:dyDescent="0.3">
      <c r="A9150">
        <v>9148</v>
      </c>
      <c r="B9150" s="1" t="s">
        <v>11968</v>
      </c>
      <c r="C9150" t="s">
        <v>109</v>
      </c>
      <c r="D9150" s="1" t="s">
        <v>11969</v>
      </c>
    </row>
    <row r="9151" spans="1:4" x14ac:dyDescent="0.3">
      <c r="A9151">
        <v>9149</v>
      </c>
      <c r="B9151" t="s">
        <v>11970</v>
      </c>
      <c r="C9151" t="s">
        <v>207</v>
      </c>
      <c r="D9151">
        <v>157920952.78586501</v>
      </c>
    </row>
    <row r="9152" spans="1:4" hidden="1" x14ac:dyDescent="0.3">
      <c r="A9152">
        <v>9150</v>
      </c>
      <c r="B9152" t="s">
        <v>11971</v>
      </c>
      <c r="C9152" t="s">
        <v>209</v>
      </c>
      <c r="D9152">
        <v>-535.98232294492902</v>
      </c>
    </row>
    <row r="9153" spans="1:4" hidden="1" x14ac:dyDescent="0.3">
      <c r="A9153">
        <v>9151</v>
      </c>
      <c r="B9153" t="s">
        <v>11972</v>
      </c>
      <c r="C9153" t="s">
        <v>211</v>
      </c>
      <c r="D9153">
        <v>-242.81967813180401</v>
      </c>
    </row>
    <row r="9154" spans="1:4" hidden="1" x14ac:dyDescent="0.3">
      <c r="A9154">
        <v>9152</v>
      </c>
      <c r="B9154" s="1" t="s">
        <v>11973</v>
      </c>
      <c r="C9154" t="s">
        <v>213</v>
      </c>
      <c r="D9154" s="1" t="s">
        <v>11974</v>
      </c>
    </row>
    <row r="9155" spans="1:4" hidden="1" x14ac:dyDescent="0.3">
      <c r="A9155">
        <v>9153</v>
      </c>
      <c r="B9155" t="s">
        <v>11975</v>
      </c>
      <c r="C9155" t="s">
        <v>216</v>
      </c>
      <c r="D9155">
        <v>84157241.602479905</v>
      </c>
    </row>
    <row r="9156" spans="1:4" hidden="1" x14ac:dyDescent="0.3">
      <c r="A9156">
        <v>9154</v>
      </c>
      <c r="B9156" t="s">
        <v>11976</v>
      </c>
      <c r="C9156" t="s">
        <v>218</v>
      </c>
      <c r="D9156">
        <v>38126321.416899197</v>
      </c>
    </row>
    <row r="9157" spans="1:4" hidden="1" x14ac:dyDescent="0.3">
      <c r="A9157">
        <v>9155</v>
      </c>
      <c r="B9157" t="s">
        <v>11977</v>
      </c>
      <c r="C9157" t="s">
        <v>220</v>
      </c>
      <c r="D9157">
        <v>35638395.543013401</v>
      </c>
    </row>
    <row r="9158" spans="1:4" hidden="1" x14ac:dyDescent="0.3">
      <c r="A9158">
        <v>9156</v>
      </c>
      <c r="B9158" s="1" t="s">
        <v>11978</v>
      </c>
      <c r="C9158" t="s">
        <v>222</v>
      </c>
      <c r="D9158" s="1" t="s">
        <v>11979</v>
      </c>
    </row>
    <row r="9159" spans="1:4" hidden="1" x14ac:dyDescent="0.3">
      <c r="A9159">
        <v>9157</v>
      </c>
      <c r="B9159" t="s">
        <v>11980</v>
      </c>
      <c r="C9159" t="s">
        <v>225</v>
      </c>
      <c r="D9159">
        <v>106605047.961936</v>
      </c>
    </row>
    <row r="9160" spans="1:4" hidden="1" x14ac:dyDescent="0.3">
      <c r="A9160">
        <v>9158</v>
      </c>
      <c r="B9160" t="s">
        <v>11981</v>
      </c>
      <c r="C9160" t="s">
        <v>227</v>
      </c>
      <c r="D9160">
        <v>-678.948360905051</v>
      </c>
    </row>
    <row r="9161" spans="1:4" hidden="1" x14ac:dyDescent="0.3">
      <c r="A9161">
        <v>9159</v>
      </c>
      <c r="B9161" s="1" t="s">
        <v>11982</v>
      </c>
      <c r="C9161" t="s">
        <v>229</v>
      </c>
      <c r="D9161" s="1" t="s">
        <v>11983</v>
      </c>
    </row>
    <row r="9162" spans="1:4" hidden="1" x14ac:dyDescent="0.3">
      <c r="A9162">
        <v>9160</v>
      </c>
      <c r="B9162" t="s">
        <v>11984</v>
      </c>
      <c r="C9162" t="s">
        <v>112</v>
      </c>
      <c r="D9162">
        <v>171.61118667664201</v>
      </c>
    </row>
    <row r="9163" spans="1:4" hidden="1" x14ac:dyDescent="0.3">
      <c r="A9163">
        <v>9161</v>
      </c>
      <c r="B9163" t="s">
        <v>11985</v>
      </c>
      <c r="C9163" t="s">
        <v>114</v>
      </c>
      <c r="D9163">
        <v>27.688057340077101</v>
      </c>
    </row>
    <row r="9164" spans="1:4" hidden="1" x14ac:dyDescent="0.3">
      <c r="A9164">
        <v>9162</v>
      </c>
      <c r="B9164" s="1" t="s">
        <v>11986</v>
      </c>
      <c r="C9164" t="s">
        <v>116</v>
      </c>
      <c r="D9164" s="1" t="s">
        <v>11987</v>
      </c>
    </row>
    <row r="9165" spans="1:4" hidden="1" x14ac:dyDescent="0.3">
      <c r="A9165">
        <v>9163</v>
      </c>
      <c r="B9165" t="s">
        <v>11988</v>
      </c>
      <c r="C9165" t="s">
        <v>119</v>
      </c>
      <c r="D9165">
        <v>84157241.602479905</v>
      </c>
    </row>
    <row r="9166" spans="1:4" hidden="1" x14ac:dyDescent="0.3">
      <c r="A9166">
        <v>9164</v>
      </c>
      <c r="B9166" t="s">
        <v>11989</v>
      </c>
      <c r="C9166" t="s">
        <v>121</v>
      </c>
      <c r="D9166">
        <v>38126321.416899197</v>
      </c>
    </row>
    <row r="9167" spans="1:4" hidden="1" x14ac:dyDescent="0.3">
      <c r="A9167">
        <v>9165</v>
      </c>
      <c r="B9167" s="1" t="s">
        <v>11990</v>
      </c>
      <c r="C9167" t="s">
        <v>123</v>
      </c>
      <c r="D9167" s="1" t="s">
        <v>11991</v>
      </c>
    </row>
    <row r="9168" spans="1:4" hidden="1" x14ac:dyDescent="0.3">
      <c r="A9168">
        <v>9166</v>
      </c>
      <c r="B9168" t="s">
        <v>11992</v>
      </c>
      <c r="C9168" t="s">
        <v>126</v>
      </c>
      <c r="D9168">
        <v>0.78940298003813303</v>
      </c>
    </row>
    <row r="9169" spans="1:4" hidden="1" x14ac:dyDescent="0.3">
      <c r="A9169">
        <v>9167</v>
      </c>
      <c r="B9169" t="s">
        <v>11993</v>
      </c>
      <c r="C9169" t="s">
        <v>128</v>
      </c>
      <c r="D9169">
        <v>0.35762854356083201</v>
      </c>
    </row>
    <row r="9170" spans="1:4" hidden="1" x14ac:dyDescent="0.3">
      <c r="A9170">
        <v>9168</v>
      </c>
      <c r="B9170" s="1" t="s">
        <v>11994</v>
      </c>
      <c r="C9170" t="s">
        <v>130</v>
      </c>
      <c r="D9170" s="1" t="s">
        <v>11995</v>
      </c>
    </row>
    <row r="9171" spans="1:4" hidden="1" x14ac:dyDescent="0.3">
      <c r="A9171">
        <v>9169</v>
      </c>
      <c r="B9171" s="1" t="s">
        <v>11996</v>
      </c>
      <c r="C9171" t="s">
        <v>4</v>
      </c>
      <c r="D9171" t="s">
        <v>11997</v>
      </c>
    </row>
    <row r="9172" spans="1:4" hidden="1" x14ac:dyDescent="0.3">
      <c r="A9172">
        <v>9170</v>
      </c>
      <c r="B9172" t="s">
        <v>11998</v>
      </c>
      <c r="C9172" t="s">
        <v>7</v>
      </c>
      <c r="D9172">
        <v>1397.61</v>
      </c>
    </row>
    <row r="9173" spans="1:4" hidden="1" x14ac:dyDescent="0.3">
      <c r="A9173">
        <v>9171</v>
      </c>
      <c r="B9173" s="1" t="s">
        <v>11999</v>
      </c>
      <c r="C9173" t="s">
        <v>9</v>
      </c>
      <c r="D9173" s="1" t="s">
        <v>12000</v>
      </c>
    </row>
    <row r="9174" spans="1:4" hidden="1" x14ac:dyDescent="0.3">
      <c r="A9174">
        <v>9172</v>
      </c>
      <c r="B9174" t="s">
        <v>12001</v>
      </c>
      <c r="C9174" t="s">
        <v>14</v>
      </c>
      <c r="D9174">
        <v>99.646484380000004</v>
      </c>
    </row>
    <row r="9175" spans="1:4" hidden="1" x14ac:dyDescent="0.3">
      <c r="A9175">
        <v>9173</v>
      </c>
      <c r="B9175" t="s">
        <v>12002</v>
      </c>
      <c r="C9175" t="s">
        <v>16</v>
      </c>
      <c r="D9175">
        <v>4.33350495710574</v>
      </c>
    </row>
    <row r="9176" spans="1:4" hidden="1" x14ac:dyDescent="0.3">
      <c r="A9176">
        <v>9174</v>
      </c>
      <c r="B9176" s="1" t="s">
        <v>12003</v>
      </c>
      <c r="C9176" t="s">
        <v>140</v>
      </c>
      <c r="D9176" s="1" t="s">
        <v>12004</v>
      </c>
    </row>
    <row r="9177" spans="1:4" hidden="1" x14ac:dyDescent="0.3">
      <c r="A9177">
        <v>9175</v>
      </c>
      <c r="B9177" t="s">
        <v>9495</v>
      </c>
      <c r="C9177" t="s">
        <v>22</v>
      </c>
      <c r="D9177">
        <v>97.35</v>
      </c>
    </row>
    <row r="9178" spans="1:4" hidden="1" x14ac:dyDescent="0.3">
      <c r="A9178">
        <v>9176</v>
      </c>
      <c r="B9178" t="s">
        <v>12005</v>
      </c>
      <c r="C9178" t="s">
        <v>24</v>
      </c>
      <c r="D9178">
        <v>4.5910340442111703</v>
      </c>
    </row>
    <row r="9179" spans="1:4" hidden="1" x14ac:dyDescent="0.3">
      <c r="A9179">
        <v>9177</v>
      </c>
      <c r="B9179" s="1" t="s">
        <v>12006</v>
      </c>
      <c r="C9179" t="s">
        <v>145</v>
      </c>
      <c r="D9179" s="1" t="s">
        <v>12007</v>
      </c>
    </row>
    <row r="9180" spans="1:4" hidden="1" x14ac:dyDescent="0.3">
      <c r="A9180">
        <v>9178</v>
      </c>
      <c r="B9180" t="s">
        <v>12008</v>
      </c>
      <c r="C9180" t="s">
        <v>35</v>
      </c>
      <c r="D9180">
        <v>0.35359013324032301</v>
      </c>
    </row>
    <row r="9181" spans="1:4" hidden="1" x14ac:dyDescent="0.3">
      <c r="A9181">
        <v>9179</v>
      </c>
      <c r="B9181" t="s">
        <v>12009</v>
      </c>
      <c r="C9181" t="s">
        <v>149</v>
      </c>
      <c r="D9181">
        <v>0.77737897933586997</v>
      </c>
    </row>
    <row r="9182" spans="1:4" hidden="1" x14ac:dyDescent="0.3">
      <c r="A9182">
        <v>9180</v>
      </c>
      <c r="B9182" s="1" t="s">
        <v>12010</v>
      </c>
      <c r="C9182" t="s">
        <v>151</v>
      </c>
      <c r="D9182" s="1" t="s">
        <v>12011</v>
      </c>
    </row>
    <row r="9183" spans="1:4" hidden="1" x14ac:dyDescent="0.3">
      <c r="A9183">
        <v>9181</v>
      </c>
      <c r="B9183" t="s">
        <v>12012</v>
      </c>
      <c r="C9183" t="s">
        <v>30</v>
      </c>
      <c r="D9183">
        <v>0.30964556747629002</v>
      </c>
    </row>
    <row r="9184" spans="1:4" hidden="1" x14ac:dyDescent="0.3">
      <c r="A9184">
        <v>9182</v>
      </c>
      <c r="B9184" t="s">
        <v>12013</v>
      </c>
      <c r="C9184" t="s">
        <v>32</v>
      </c>
      <c r="D9184">
        <v>0.120444391174895</v>
      </c>
    </row>
    <row r="9185" spans="1:4" hidden="1" x14ac:dyDescent="0.3">
      <c r="A9185">
        <v>9183</v>
      </c>
      <c r="B9185" s="1" t="s">
        <v>12014</v>
      </c>
      <c r="C9185" t="s">
        <v>155</v>
      </c>
      <c r="D9185" s="1" t="s">
        <v>12015</v>
      </c>
    </row>
    <row r="9186" spans="1:4" hidden="1" x14ac:dyDescent="0.3">
      <c r="A9186">
        <v>9184</v>
      </c>
      <c r="B9186" t="s">
        <v>12016</v>
      </c>
      <c r="C9186" t="s">
        <v>40</v>
      </c>
      <c r="D9186">
        <v>0.33676429928338503</v>
      </c>
    </row>
    <row r="9187" spans="1:4" hidden="1" x14ac:dyDescent="0.3">
      <c r="A9187">
        <v>9185</v>
      </c>
      <c r="B9187" t="s">
        <v>12017</v>
      </c>
      <c r="C9187" t="s">
        <v>42</v>
      </c>
      <c r="D9187">
        <v>0.16592947097187599</v>
      </c>
    </row>
    <row r="9188" spans="1:4" hidden="1" x14ac:dyDescent="0.3">
      <c r="A9188">
        <v>9186</v>
      </c>
      <c r="B9188" s="1" t="s">
        <v>12018</v>
      </c>
      <c r="C9188" t="s">
        <v>159</v>
      </c>
      <c r="D9188" s="1" t="s">
        <v>12019</v>
      </c>
    </row>
    <row r="9189" spans="1:4" hidden="1" x14ac:dyDescent="0.3">
      <c r="A9189">
        <v>9187</v>
      </c>
      <c r="B9189" t="s">
        <v>12020</v>
      </c>
      <c r="C9189" t="s">
        <v>161</v>
      </c>
      <c r="D9189">
        <v>1.0014904731535601</v>
      </c>
    </row>
    <row r="9190" spans="1:4" hidden="1" x14ac:dyDescent="0.3">
      <c r="A9190">
        <v>9188</v>
      </c>
      <c r="B9190" t="s">
        <v>12021</v>
      </c>
      <c r="C9190" t="s">
        <v>163</v>
      </c>
      <c r="D9190">
        <v>0.99964709375553995</v>
      </c>
    </row>
    <row r="9191" spans="1:4" hidden="1" x14ac:dyDescent="0.3">
      <c r="A9191">
        <v>9189</v>
      </c>
      <c r="B9191" s="1" t="s">
        <v>12022</v>
      </c>
      <c r="C9191" t="s">
        <v>165</v>
      </c>
      <c r="D9191" s="1" t="s">
        <v>12023</v>
      </c>
    </row>
    <row r="9192" spans="1:4" hidden="1" x14ac:dyDescent="0.3">
      <c r="A9192">
        <v>9190</v>
      </c>
      <c r="B9192" t="s">
        <v>12024</v>
      </c>
      <c r="C9192" t="s">
        <v>168</v>
      </c>
      <c r="D9192">
        <v>0.99999966557932596</v>
      </c>
    </row>
    <row r="9193" spans="1:4" hidden="1" x14ac:dyDescent="0.3">
      <c r="A9193">
        <v>9191</v>
      </c>
      <c r="B9193" t="s">
        <v>12025</v>
      </c>
      <c r="C9193" t="s">
        <v>170</v>
      </c>
      <c r="D9193">
        <v>0.99962679310973301</v>
      </c>
    </row>
    <row r="9194" spans="1:4" hidden="1" x14ac:dyDescent="0.3">
      <c r="A9194">
        <v>9192</v>
      </c>
      <c r="B9194" s="1" t="s">
        <v>12026</v>
      </c>
      <c r="C9194" t="s">
        <v>172</v>
      </c>
      <c r="D9194" s="1" t="s">
        <v>12027</v>
      </c>
    </row>
    <row r="9195" spans="1:4" hidden="1" x14ac:dyDescent="0.3">
      <c r="A9195">
        <v>9193</v>
      </c>
      <c r="B9195" s="1" t="s">
        <v>12028</v>
      </c>
      <c r="C9195" t="s">
        <v>55</v>
      </c>
      <c r="D9195" s="1" t="s">
        <v>12029</v>
      </c>
    </row>
    <row r="9196" spans="1:4" hidden="1" x14ac:dyDescent="0.3">
      <c r="A9196">
        <v>9194</v>
      </c>
      <c r="B9196" s="1" t="s">
        <v>12030</v>
      </c>
      <c r="C9196" t="s">
        <v>52</v>
      </c>
      <c r="D9196" s="1" t="s">
        <v>12031</v>
      </c>
    </row>
    <row r="9197" spans="1:4" hidden="1" x14ac:dyDescent="0.3">
      <c r="A9197">
        <v>9195</v>
      </c>
      <c r="B9197" s="1" t="s">
        <v>12032</v>
      </c>
      <c r="C9197" t="s">
        <v>58</v>
      </c>
      <c r="D9197" s="1" t="s">
        <v>12033</v>
      </c>
    </row>
    <row r="9198" spans="1:4" hidden="1" x14ac:dyDescent="0.3">
      <c r="A9198">
        <v>9196</v>
      </c>
      <c r="B9198" t="s">
        <v>12034</v>
      </c>
      <c r="C9198" t="s">
        <v>61</v>
      </c>
      <c r="D9198">
        <v>157761622.69055599</v>
      </c>
    </row>
    <row r="9199" spans="1:4" hidden="1" x14ac:dyDescent="0.3">
      <c r="A9199">
        <v>9197</v>
      </c>
      <c r="B9199" t="s">
        <v>12035</v>
      </c>
      <c r="C9199" t="s">
        <v>63</v>
      </c>
      <c r="D9199">
        <v>84282675.711766794</v>
      </c>
    </row>
    <row r="9200" spans="1:4" hidden="1" x14ac:dyDescent="0.3">
      <c r="A9200">
        <v>9198</v>
      </c>
      <c r="B9200" t="s">
        <v>12036</v>
      </c>
      <c r="C9200" t="s">
        <v>65</v>
      </c>
      <c r="D9200">
        <v>38112866.399992898</v>
      </c>
    </row>
    <row r="9201" spans="1:4" hidden="1" x14ac:dyDescent="0.3">
      <c r="A9201">
        <v>9199</v>
      </c>
      <c r="B9201" s="1" t="s">
        <v>12037</v>
      </c>
      <c r="C9201" t="s">
        <v>67</v>
      </c>
      <c r="D9201" s="1" t="s">
        <v>12038</v>
      </c>
    </row>
    <row r="9202" spans="1:4" hidden="1" x14ac:dyDescent="0.3">
      <c r="A9202">
        <v>9200</v>
      </c>
      <c r="B9202" s="1" t="s">
        <v>12039</v>
      </c>
      <c r="C9202" t="s">
        <v>70</v>
      </c>
      <c r="D9202" s="1" t="s">
        <v>12040</v>
      </c>
    </row>
    <row r="9203" spans="1:4" hidden="1" x14ac:dyDescent="0.3">
      <c r="A9203">
        <v>9201</v>
      </c>
      <c r="B9203" t="s">
        <v>12041</v>
      </c>
      <c r="C9203" t="s">
        <v>73</v>
      </c>
      <c r="D9203">
        <v>1.00003444925278</v>
      </c>
    </row>
    <row r="9204" spans="1:4" hidden="1" x14ac:dyDescent="0.3">
      <c r="A9204">
        <v>9202</v>
      </c>
      <c r="B9204" t="s">
        <v>74</v>
      </c>
      <c r="C9204" t="s">
        <v>75</v>
      </c>
      <c r="D9204">
        <v>2.7397260273972599E-3</v>
      </c>
    </row>
    <row r="9205" spans="1:4" hidden="1" x14ac:dyDescent="0.3">
      <c r="A9205">
        <v>9203</v>
      </c>
      <c r="B9205" t="s">
        <v>76</v>
      </c>
      <c r="C9205" t="s">
        <v>77</v>
      </c>
      <c r="D9205">
        <v>0</v>
      </c>
    </row>
    <row r="9206" spans="1:4" hidden="1" x14ac:dyDescent="0.3">
      <c r="A9206">
        <v>9204</v>
      </c>
      <c r="B9206" t="s">
        <v>78</v>
      </c>
      <c r="C9206" t="s">
        <v>79</v>
      </c>
      <c r="D9206">
        <v>0</v>
      </c>
    </row>
    <row r="9207" spans="1:4" hidden="1" x14ac:dyDescent="0.3">
      <c r="A9207">
        <v>9205</v>
      </c>
      <c r="B9207" s="1" t="s">
        <v>12042</v>
      </c>
      <c r="C9207" t="s">
        <v>81</v>
      </c>
      <c r="D9207" s="1" t="s">
        <v>12043</v>
      </c>
    </row>
    <row r="9208" spans="1:4" hidden="1" x14ac:dyDescent="0.3">
      <c r="A9208">
        <v>9206</v>
      </c>
      <c r="B9208" t="s">
        <v>12044</v>
      </c>
      <c r="C9208" t="s">
        <v>84</v>
      </c>
      <c r="D9208">
        <v>1.000030179803</v>
      </c>
    </row>
    <row r="9209" spans="1:4" hidden="1" x14ac:dyDescent="0.3">
      <c r="A9209">
        <v>9207</v>
      </c>
      <c r="B9209" s="1" t="s">
        <v>12045</v>
      </c>
      <c r="C9209" t="s">
        <v>86</v>
      </c>
      <c r="D9209" s="1" t="s">
        <v>12046</v>
      </c>
    </row>
    <row r="9210" spans="1:4" hidden="1" x14ac:dyDescent="0.3">
      <c r="A9210">
        <v>9208</v>
      </c>
      <c r="B9210" t="s">
        <v>12047</v>
      </c>
      <c r="C9210" t="s">
        <v>89</v>
      </c>
      <c r="D9210">
        <v>106604824.141839</v>
      </c>
    </row>
    <row r="9211" spans="1:4" hidden="1" x14ac:dyDescent="0.3">
      <c r="A9211">
        <v>9209</v>
      </c>
      <c r="B9211" s="1" t="s">
        <v>12048</v>
      </c>
      <c r="C9211" t="s">
        <v>91</v>
      </c>
      <c r="D9211" s="1" t="s">
        <v>11983</v>
      </c>
    </row>
    <row r="9212" spans="1:4" hidden="1" x14ac:dyDescent="0.3">
      <c r="A9212">
        <v>9210</v>
      </c>
      <c r="B9212" t="s">
        <v>12049</v>
      </c>
      <c r="C9212" t="s">
        <v>94</v>
      </c>
      <c r="D9212">
        <v>84282675.711766794</v>
      </c>
    </row>
    <row r="9213" spans="1:4" hidden="1" x14ac:dyDescent="0.3">
      <c r="A9213">
        <v>9211</v>
      </c>
      <c r="B9213" t="s">
        <v>12050</v>
      </c>
      <c r="C9213" t="s">
        <v>96</v>
      </c>
      <c r="D9213">
        <v>38112866.399992898</v>
      </c>
    </row>
    <row r="9214" spans="1:4" hidden="1" x14ac:dyDescent="0.3">
      <c r="A9214">
        <v>9212</v>
      </c>
      <c r="B9214" t="s">
        <v>12051</v>
      </c>
      <c r="C9214" t="s">
        <v>98</v>
      </c>
      <c r="D9214">
        <v>35366080.578796297</v>
      </c>
    </row>
    <row r="9215" spans="1:4" hidden="1" x14ac:dyDescent="0.3">
      <c r="A9215">
        <v>9213</v>
      </c>
      <c r="B9215" s="1" t="s">
        <v>12052</v>
      </c>
      <c r="C9215" t="s">
        <v>100</v>
      </c>
      <c r="D9215" s="1" t="s">
        <v>12053</v>
      </c>
    </row>
    <row r="9216" spans="1:4" hidden="1" x14ac:dyDescent="0.3">
      <c r="A9216">
        <v>9214</v>
      </c>
      <c r="B9216" t="s">
        <v>12054</v>
      </c>
      <c r="C9216" t="s">
        <v>103</v>
      </c>
      <c r="D9216">
        <v>6.5011916501771403E-3</v>
      </c>
    </row>
    <row r="9217" spans="1:4" hidden="1" x14ac:dyDescent="0.3">
      <c r="A9217">
        <v>9215</v>
      </c>
      <c r="B9217" t="s">
        <v>12055</v>
      </c>
      <c r="C9217" t="s">
        <v>105</v>
      </c>
      <c r="D9217">
        <v>6.4878602608746296E-4</v>
      </c>
    </row>
    <row r="9218" spans="1:4" hidden="1" x14ac:dyDescent="0.3">
      <c r="A9218">
        <v>9216</v>
      </c>
      <c r="B9218" t="s">
        <v>12056</v>
      </c>
      <c r="C9218" t="s">
        <v>107</v>
      </c>
      <c r="D9218">
        <v>1.20750559243751E-2</v>
      </c>
    </row>
    <row r="9219" spans="1:4" hidden="1" x14ac:dyDescent="0.3">
      <c r="A9219">
        <v>9217</v>
      </c>
      <c r="B9219" s="1" t="s">
        <v>12057</v>
      </c>
      <c r="C9219" t="s">
        <v>109</v>
      </c>
      <c r="D9219" s="1" t="s">
        <v>12058</v>
      </c>
    </row>
    <row r="9220" spans="1:4" x14ac:dyDescent="0.3">
      <c r="A9220">
        <v>9218</v>
      </c>
      <c r="B9220" t="s">
        <v>12059</v>
      </c>
      <c r="C9220" t="s">
        <v>207</v>
      </c>
      <c r="D9220">
        <v>157761465.88602</v>
      </c>
    </row>
    <row r="9221" spans="1:4" hidden="1" x14ac:dyDescent="0.3">
      <c r="A9221">
        <v>9219</v>
      </c>
      <c r="B9221" t="s">
        <v>12060</v>
      </c>
      <c r="C9221" t="s">
        <v>209</v>
      </c>
      <c r="D9221">
        <v>359.82773607162198</v>
      </c>
    </row>
    <row r="9222" spans="1:4" hidden="1" x14ac:dyDescent="0.3">
      <c r="A9222">
        <v>9220</v>
      </c>
      <c r="B9222" t="s">
        <v>12061</v>
      </c>
      <c r="C9222" t="s">
        <v>211</v>
      </c>
      <c r="D9222">
        <v>162.71528041342199</v>
      </c>
    </row>
    <row r="9223" spans="1:4" hidden="1" x14ac:dyDescent="0.3">
      <c r="A9223">
        <v>9221</v>
      </c>
      <c r="B9223" s="1" t="s">
        <v>12062</v>
      </c>
      <c r="C9223" t="s">
        <v>213</v>
      </c>
      <c r="D9223" s="1" t="s">
        <v>12063</v>
      </c>
    </row>
    <row r="9224" spans="1:4" hidden="1" x14ac:dyDescent="0.3">
      <c r="A9224">
        <v>9222</v>
      </c>
      <c r="B9224" t="s">
        <v>12064</v>
      </c>
      <c r="C9224" t="s">
        <v>216</v>
      </c>
      <c r="D9224">
        <v>84282194.305827305</v>
      </c>
    </row>
    <row r="9225" spans="1:4" hidden="1" x14ac:dyDescent="0.3">
      <c r="A9225">
        <v>9223</v>
      </c>
      <c r="B9225" t="s">
        <v>12065</v>
      </c>
      <c r="C9225" t="s">
        <v>218</v>
      </c>
      <c r="D9225">
        <v>38112684.225102499</v>
      </c>
    </row>
    <row r="9226" spans="1:4" hidden="1" x14ac:dyDescent="0.3">
      <c r="A9226">
        <v>9224</v>
      </c>
      <c r="B9226" t="s">
        <v>12066</v>
      </c>
      <c r="C9226" t="s">
        <v>220</v>
      </c>
      <c r="D9226">
        <v>35365913.823637798</v>
      </c>
    </row>
    <row r="9227" spans="1:4" hidden="1" x14ac:dyDescent="0.3">
      <c r="A9227">
        <v>9225</v>
      </c>
      <c r="B9227" s="1" t="s">
        <v>12067</v>
      </c>
      <c r="C9227" t="s">
        <v>222</v>
      </c>
      <c r="D9227" s="1" t="s">
        <v>12068</v>
      </c>
    </row>
    <row r="9228" spans="1:4" hidden="1" x14ac:dyDescent="0.3">
      <c r="A9228">
        <v>9226</v>
      </c>
      <c r="B9228" t="s">
        <v>12069</v>
      </c>
      <c r="C9228" t="s">
        <v>225</v>
      </c>
      <c r="D9228">
        <v>106604369.013575</v>
      </c>
    </row>
    <row r="9229" spans="1:4" hidden="1" x14ac:dyDescent="0.3">
      <c r="A9229">
        <v>9227</v>
      </c>
      <c r="B9229" t="s">
        <v>12070</v>
      </c>
      <c r="C9229" t="s">
        <v>227</v>
      </c>
      <c r="D9229">
        <v>455.12826372683003</v>
      </c>
    </row>
    <row r="9230" spans="1:4" hidden="1" x14ac:dyDescent="0.3">
      <c r="A9230">
        <v>9228</v>
      </c>
      <c r="B9230" s="1" t="s">
        <v>12071</v>
      </c>
      <c r="C9230" t="s">
        <v>229</v>
      </c>
      <c r="D9230" s="1" t="s">
        <v>12072</v>
      </c>
    </row>
    <row r="9231" spans="1:4" hidden="1" x14ac:dyDescent="0.3">
      <c r="A9231">
        <v>9229</v>
      </c>
      <c r="B9231" t="s">
        <v>12073</v>
      </c>
      <c r="C9231" t="s">
        <v>112</v>
      </c>
      <c r="D9231">
        <v>-121.578203429927</v>
      </c>
    </row>
    <row r="9232" spans="1:4" hidden="1" x14ac:dyDescent="0.3">
      <c r="A9232">
        <v>9230</v>
      </c>
      <c r="B9232" t="s">
        <v>12074</v>
      </c>
      <c r="C9232" t="s">
        <v>114</v>
      </c>
      <c r="D9232">
        <v>-19.459610049403299</v>
      </c>
    </row>
    <row r="9233" spans="1:4" hidden="1" x14ac:dyDescent="0.3">
      <c r="A9233">
        <v>9231</v>
      </c>
      <c r="B9233" s="1" t="s">
        <v>12075</v>
      </c>
      <c r="C9233" t="s">
        <v>116</v>
      </c>
      <c r="D9233" s="1" t="s">
        <v>12076</v>
      </c>
    </row>
    <row r="9234" spans="1:4" hidden="1" x14ac:dyDescent="0.3">
      <c r="A9234">
        <v>9232</v>
      </c>
      <c r="B9234" t="s">
        <v>12077</v>
      </c>
      <c r="C9234" t="s">
        <v>119</v>
      </c>
      <c r="D9234">
        <v>84282194.305827305</v>
      </c>
    </row>
    <row r="9235" spans="1:4" hidden="1" x14ac:dyDescent="0.3">
      <c r="A9235">
        <v>9233</v>
      </c>
      <c r="B9235" t="s">
        <v>12078</v>
      </c>
      <c r="C9235" t="s">
        <v>121</v>
      </c>
      <c r="D9235">
        <v>38112684.225102499</v>
      </c>
    </row>
    <row r="9236" spans="1:4" hidden="1" x14ac:dyDescent="0.3">
      <c r="A9236">
        <v>9234</v>
      </c>
      <c r="B9236" s="1" t="s">
        <v>12079</v>
      </c>
      <c r="C9236" t="s">
        <v>123</v>
      </c>
      <c r="D9236" s="1" t="s">
        <v>12080</v>
      </c>
    </row>
    <row r="9237" spans="1:4" hidden="1" x14ac:dyDescent="0.3">
      <c r="A9237">
        <v>9235</v>
      </c>
      <c r="B9237" t="s">
        <v>12081</v>
      </c>
      <c r="C9237" t="s">
        <v>126</v>
      </c>
      <c r="D9237">
        <v>0.79058345865578195</v>
      </c>
    </row>
    <row r="9238" spans="1:4" hidden="1" x14ac:dyDescent="0.3">
      <c r="A9238">
        <v>9236</v>
      </c>
      <c r="B9238" t="s">
        <v>12082</v>
      </c>
      <c r="C9238" t="s">
        <v>128</v>
      </c>
      <c r="D9238">
        <v>0.35750442856296</v>
      </c>
    </row>
    <row r="9239" spans="1:4" hidden="1" x14ac:dyDescent="0.3">
      <c r="A9239">
        <v>9237</v>
      </c>
      <c r="B9239" s="1" t="s">
        <v>12083</v>
      </c>
      <c r="C9239" t="s">
        <v>130</v>
      </c>
      <c r="D9239" s="1" t="s">
        <v>12084</v>
      </c>
    </row>
    <row r="9240" spans="1:4" hidden="1" x14ac:dyDescent="0.3">
      <c r="A9240">
        <v>9238</v>
      </c>
      <c r="B9240" s="1" t="s">
        <v>12085</v>
      </c>
      <c r="C9240" t="s">
        <v>4</v>
      </c>
      <c r="D9240" t="s">
        <v>12086</v>
      </c>
    </row>
    <row r="9241" spans="1:4" hidden="1" x14ac:dyDescent="0.3">
      <c r="A9241">
        <v>9239</v>
      </c>
      <c r="B9241" t="s">
        <v>12087</v>
      </c>
      <c r="C9241" t="s">
        <v>7</v>
      </c>
      <c r="D9241">
        <v>1419.02</v>
      </c>
    </row>
    <row r="9242" spans="1:4" hidden="1" x14ac:dyDescent="0.3">
      <c r="A9242">
        <v>9240</v>
      </c>
      <c r="B9242" s="1" t="s">
        <v>12088</v>
      </c>
      <c r="C9242" t="s">
        <v>9</v>
      </c>
      <c r="D9242" s="1" t="s">
        <v>12089</v>
      </c>
    </row>
    <row r="9243" spans="1:4" hidden="1" x14ac:dyDescent="0.3">
      <c r="A9243">
        <v>9241</v>
      </c>
      <c r="B9243" t="s">
        <v>12090</v>
      </c>
      <c r="C9243" t="s">
        <v>14</v>
      </c>
      <c r="D9243">
        <v>99.765625</v>
      </c>
    </row>
    <row r="9244" spans="1:4" hidden="1" x14ac:dyDescent="0.3">
      <c r="A9244">
        <v>9242</v>
      </c>
      <c r="B9244" t="s">
        <v>12091</v>
      </c>
      <c r="C9244" t="s">
        <v>16</v>
      </c>
      <c r="D9244">
        <v>4.3333062030539597</v>
      </c>
    </row>
    <row r="9245" spans="1:4" hidden="1" x14ac:dyDescent="0.3">
      <c r="A9245">
        <v>9243</v>
      </c>
      <c r="B9245" s="1" t="s">
        <v>12092</v>
      </c>
      <c r="C9245" t="s">
        <v>140</v>
      </c>
      <c r="D9245" s="1" t="s">
        <v>12093</v>
      </c>
    </row>
    <row r="9246" spans="1:4" hidden="1" x14ac:dyDescent="0.3">
      <c r="A9246">
        <v>9244</v>
      </c>
      <c r="B9246" t="s">
        <v>9405</v>
      </c>
      <c r="C9246" t="s">
        <v>22</v>
      </c>
      <c r="D9246">
        <v>97.3</v>
      </c>
    </row>
    <row r="9247" spans="1:4" hidden="1" x14ac:dyDescent="0.3">
      <c r="A9247">
        <v>9245</v>
      </c>
      <c r="B9247" t="s">
        <v>12094</v>
      </c>
      <c r="C9247" t="s">
        <v>24</v>
      </c>
      <c r="D9247">
        <v>4.6035248142952803</v>
      </c>
    </row>
    <row r="9248" spans="1:4" hidden="1" x14ac:dyDescent="0.3">
      <c r="A9248">
        <v>9246</v>
      </c>
      <c r="B9248" s="1" t="s">
        <v>12095</v>
      </c>
      <c r="C9248" t="s">
        <v>145</v>
      </c>
      <c r="D9248" s="1" t="s">
        <v>12096</v>
      </c>
    </row>
    <row r="9249" spans="1:4" hidden="1" x14ac:dyDescent="0.3">
      <c r="A9249">
        <v>9247</v>
      </c>
      <c r="B9249" t="s">
        <v>12097</v>
      </c>
      <c r="C9249" t="s">
        <v>35</v>
      </c>
      <c r="D9249">
        <v>-1.17833344851541</v>
      </c>
    </row>
    <row r="9250" spans="1:4" hidden="1" x14ac:dyDescent="0.3">
      <c r="A9250">
        <v>9248</v>
      </c>
      <c r="B9250" t="s">
        <v>12098</v>
      </c>
      <c r="C9250" t="s">
        <v>149</v>
      </c>
      <c r="D9250">
        <v>0.77915993213124701</v>
      </c>
    </row>
    <row r="9251" spans="1:4" hidden="1" x14ac:dyDescent="0.3">
      <c r="A9251">
        <v>9249</v>
      </c>
      <c r="B9251" s="1" t="s">
        <v>12099</v>
      </c>
      <c r="C9251" t="s">
        <v>151</v>
      </c>
      <c r="D9251" s="1" t="s">
        <v>12100</v>
      </c>
    </row>
    <row r="9252" spans="1:4" hidden="1" x14ac:dyDescent="0.3">
      <c r="A9252">
        <v>9250</v>
      </c>
      <c r="B9252" t="s">
        <v>12101</v>
      </c>
      <c r="C9252" t="s">
        <v>30</v>
      </c>
      <c r="D9252">
        <v>1.0158930192168201</v>
      </c>
    </row>
    <row r="9253" spans="1:4" hidden="1" x14ac:dyDescent="0.3">
      <c r="A9253">
        <v>9251</v>
      </c>
      <c r="B9253" t="s">
        <v>12102</v>
      </c>
      <c r="C9253" t="s">
        <v>32</v>
      </c>
      <c r="D9253">
        <v>0.12031026655261499</v>
      </c>
    </row>
    <row r="9254" spans="1:4" hidden="1" x14ac:dyDescent="0.3">
      <c r="A9254">
        <v>9252</v>
      </c>
      <c r="B9254" s="1" t="s">
        <v>12103</v>
      </c>
      <c r="C9254" t="s">
        <v>155</v>
      </c>
      <c r="D9254" s="1" t="s">
        <v>12104</v>
      </c>
    </row>
    <row r="9255" spans="1:4" hidden="1" x14ac:dyDescent="0.3">
      <c r="A9255">
        <v>9253</v>
      </c>
      <c r="B9255" t="s">
        <v>12105</v>
      </c>
      <c r="C9255" t="s">
        <v>40</v>
      </c>
      <c r="D9255">
        <v>1.1624404292985799</v>
      </c>
    </row>
    <row r="9256" spans="1:4" hidden="1" x14ac:dyDescent="0.3">
      <c r="A9256">
        <v>9254</v>
      </c>
      <c r="B9256" t="s">
        <v>12106</v>
      </c>
      <c r="C9256" t="s">
        <v>42</v>
      </c>
      <c r="D9256">
        <v>0.16312328638264101</v>
      </c>
    </row>
    <row r="9257" spans="1:4" hidden="1" x14ac:dyDescent="0.3">
      <c r="A9257">
        <v>9255</v>
      </c>
      <c r="B9257" s="1" t="s">
        <v>12107</v>
      </c>
      <c r="C9257" t="s">
        <v>159</v>
      </c>
      <c r="D9257" s="1" t="s">
        <v>12108</v>
      </c>
    </row>
    <row r="9258" spans="1:4" hidden="1" x14ac:dyDescent="0.3">
      <c r="A9258">
        <v>9256</v>
      </c>
      <c r="B9258" t="s">
        <v>12109</v>
      </c>
      <c r="C9258" t="s">
        <v>161</v>
      </c>
      <c r="D9258">
        <v>1.0153190088794399</v>
      </c>
    </row>
    <row r="9259" spans="1:4" hidden="1" x14ac:dyDescent="0.3">
      <c r="A9259">
        <v>9257</v>
      </c>
      <c r="B9259" t="s">
        <v>12110</v>
      </c>
      <c r="C9259" t="s">
        <v>163</v>
      </c>
      <c r="D9259">
        <v>1.00114389188445</v>
      </c>
    </row>
    <row r="9260" spans="1:4" hidden="1" x14ac:dyDescent="0.3">
      <c r="A9260">
        <v>9258</v>
      </c>
      <c r="B9260" s="1" t="s">
        <v>12111</v>
      </c>
      <c r="C9260" t="s">
        <v>165</v>
      </c>
      <c r="D9260" s="1" t="s">
        <v>12112</v>
      </c>
    </row>
    <row r="9261" spans="1:4" hidden="1" x14ac:dyDescent="0.3">
      <c r="A9261">
        <v>9259</v>
      </c>
      <c r="B9261" t="s">
        <v>12113</v>
      </c>
      <c r="C9261" t="s">
        <v>168</v>
      </c>
      <c r="D9261">
        <v>1.0010020107225699</v>
      </c>
    </row>
    <row r="9262" spans="1:4" hidden="1" x14ac:dyDescent="0.3">
      <c r="A9262">
        <v>9260</v>
      </c>
      <c r="B9262" t="s">
        <v>12114</v>
      </c>
      <c r="C9262" t="s">
        <v>170</v>
      </c>
      <c r="D9262">
        <v>0.99988029336990103</v>
      </c>
    </row>
    <row r="9263" spans="1:4" hidden="1" x14ac:dyDescent="0.3">
      <c r="A9263">
        <v>9261</v>
      </c>
      <c r="B9263" s="1" t="s">
        <v>12115</v>
      </c>
      <c r="C9263" t="s">
        <v>172</v>
      </c>
      <c r="D9263" s="1" t="s">
        <v>12116</v>
      </c>
    </row>
    <row r="9264" spans="1:4" hidden="1" x14ac:dyDescent="0.3">
      <c r="A9264">
        <v>9262</v>
      </c>
      <c r="B9264" s="1" t="s">
        <v>12117</v>
      </c>
      <c r="C9264" t="s">
        <v>55</v>
      </c>
      <c r="D9264" s="1" t="s">
        <v>12118</v>
      </c>
    </row>
    <row r="9265" spans="1:4" hidden="1" x14ac:dyDescent="0.3">
      <c r="A9265">
        <v>9263</v>
      </c>
      <c r="B9265" s="1" t="s">
        <v>12119</v>
      </c>
      <c r="C9265" t="s">
        <v>52</v>
      </c>
      <c r="D9265" s="1" t="s">
        <v>12120</v>
      </c>
    </row>
    <row r="9266" spans="1:4" hidden="1" x14ac:dyDescent="0.3">
      <c r="A9266">
        <v>9264</v>
      </c>
      <c r="B9266" s="1" t="s">
        <v>12121</v>
      </c>
      <c r="C9266" t="s">
        <v>58</v>
      </c>
      <c r="D9266" s="1" t="s">
        <v>12122</v>
      </c>
    </row>
    <row r="9267" spans="1:4" hidden="1" x14ac:dyDescent="0.3">
      <c r="A9267">
        <v>9265</v>
      </c>
      <c r="B9267" t="s">
        <v>12123</v>
      </c>
      <c r="C9267" t="s">
        <v>61</v>
      </c>
      <c r="D9267">
        <v>159082495.93053299</v>
      </c>
    </row>
    <row r="9268" spans="1:4" hidden="1" x14ac:dyDescent="0.3">
      <c r="A9268">
        <v>9266</v>
      </c>
      <c r="B9268" t="s">
        <v>12124</v>
      </c>
      <c r="C9268" t="s">
        <v>63</v>
      </c>
      <c r="D9268">
        <v>85573313.988777295</v>
      </c>
    </row>
    <row r="9269" spans="1:4" hidden="1" x14ac:dyDescent="0.3">
      <c r="A9269">
        <v>9267</v>
      </c>
      <c r="B9269" t="s">
        <v>12125</v>
      </c>
      <c r="C9269" t="s">
        <v>65</v>
      </c>
      <c r="D9269">
        <v>38156281.015282303</v>
      </c>
    </row>
    <row r="9270" spans="1:4" hidden="1" x14ac:dyDescent="0.3">
      <c r="A9270">
        <v>9268</v>
      </c>
      <c r="B9270" s="1" t="s">
        <v>12126</v>
      </c>
      <c r="C9270" t="s">
        <v>67</v>
      </c>
      <c r="D9270" s="1" t="s">
        <v>12127</v>
      </c>
    </row>
    <row r="9271" spans="1:4" hidden="1" x14ac:dyDescent="0.3">
      <c r="A9271">
        <v>9269</v>
      </c>
      <c r="B9271" s="1" t="s">
        <v>12128</v>
      </c>
      <c r="C9271" t="s">
        <v>70</v>
      </c>
      <c r="D9271" s="1" t="s">
        <v>12129</v>
      </c>
    </row>
    <row r="9272" spans="1:4" hidden="1" x14ac:dyDescent="0.3">
      <c r="A9272">
        <v>9270</v>
      </c>
      <c r="B9272" t="s">
        <v>12130</v>
      </c>
      <c r="C9272" t="s">
        <v>73</v>
      </c>
      <c r="D9272">
        <v>1.000030179803</v>
      </c>
    </row>
    <row r="9273" spans="1:4" hidden="1" x14ac:dyDescent="0.3">
      <c r="A9273">
        <v>9271</v>
      </c>
      <c r="B9273" t="s">
        <v>74</v>
      </c>
      <c r="C9273" t="s">
        <v>75</v>
      </c>
      <c r="D9273">
        <v>2.7397260273972599E-3</v>
      </c>
    </row>
    <row r="9274" spans="1:4" hidden="1" x14ac:dyDescent="0.3">
      <c r="A9274">
        <v>9272</v>
      </c>
      <c r="B9274" t="s">
        <v>76</v>
      </c>
      <c r="C9274" t="s">
        <v>77</v>
      </c>
      <c r="D9274">
        <v>0</v>
      </c>
    </row>
    <row r="9275" spans="1:4" hidden="1" x14ac:dyDescent="0.3">
      <c r="A9275">
        <v>9273</v>
      </c>
      <c r="B9275" t="s">
        <v>78</v>
      </c>
      <c r="C9275" t="s">
        <v>79</v>
      </c>
      <c r="D9275">
        <v>0</v>
      </c>
    </row>
    <row r="9276" spans="1:4" hidden="1" x14ac:dyDescent="0.3">
      <c r="A9276">
        <v>9274</v>
      </c>
      <c r="B9276" s="1" t="s">
        <v>12131</v>
      </c>
      <c r="C9276" t="s">
        <v>81</v>
      </c>
      <c r="D9276" s="1" t="s">
        <v>12132</v>
      </c>
    </row>
    <row r="9277" spans="1:4" hidden="1" x14ac:dyDescent="0.3">
      <c r="A9277">
        <v>9275</v>
      </c>
      <c r="B9277" t="s">
        <v>12133</v>
      </c>
      <c r="C9277" t="s">
        <v>84</v>
      </c>
      <c r="D9277">
        <v>1.0000403060685601</v>
      </c>
    </row>
    <row r="9278" spans="1:4" hidden="1" x14ac:dyDescent="0.3">
      <c r="A9278">
        <v>9276</v>
      </c>
      <c r="B9278" s="1" t="s">
        <v>12134</v>
      </c>
      <c r="C9278" t="s">
        <v>86</v>
      </c>
      <c r="D9278" s="1" t="s">
        <v>12135</v>
      </c>
    </row>
    <row r="9279" spans="1:4" hidden="1" x14ac:dyDescent="0.3">
      <c r="A9279">
        <v>9277</v>
      </c>
      <c r="B9279" t="s">
        <v>12136</v>
      </c>
      <c r="C9279" t="s">
        <v>89</v>
      </c>
      <c r="D9279">
        <v>106603744.676589</v>
      </c>
    </row>
    <row r="9280" spans="1:4" hidden="1" x14ac:dyDescent="0.3">
      <c r="A9280">
        <v>9278</v>
      </c>
      <c r="B9280" s="1" t="s">
        <v>12137</v>
      </c>
      <c r="C9280" t="s">
        <v>91</v>
      </c>
      <c r="D9280" s="1" t="s">
        <v>12072</v>
      </c>
    </row>
    <row r="9281" spans="1:4" hidden="1" x14ac:dyDescent="0.3">
      <c r="A9281">
        <v>9279</v>
      </c>
      <c r="B9281" t="s">
        <v>12138</v>
      </c>
      <c r="C9281" t="s">
        <v>94</v>
      </c>
      <c r="D9281">
        <v>85573313.988777295</v>
      </c>
    </row>
    <row r="9282" spans="1:4" hidden="1" x14ac:dyDescent="0.3">
      <c r="A9282">
        <v>9280</v>
      </c>
      <c r="B9282" t="s">
        <v>12139</v>
      </c>
      <c r="C9282" t="s">
        <v>96</v>
      </c>
      <c r="D9282">
        <v>38156281.015282303</v>
      </c>
    </row>
    <row r="9283" spans="1:4" hidden="1" x14ac:dyDescent="0.3">
      <c r="A9283">
        <v>9281</v>
      </c>
      <c r="B9283" t="s">
        <v>12140</v>
      </c>
      <c r="C9283" t="s">
        <v>98</v>
      </c>
      <c r="D9283">
        <v>35352900.926473901</v>
      </c>
    </row>
    <row r="9284" spans="1:4" hidden="1" x14ac:dyDescent="0.3">
      <c r="A9284">
        <v>9282</v>
      </c>
      <c r="B9284" s="1" t="s">
        <v>12141</v>
      </c>
      <c r="C9284" t="s">
        <v>100</v>
      </c>
      <c r="D9284" s="1" t="s">
        <v>12142</v>
      </c>
    </row>
    <row r="9285" spans="1:4" hidden="1" x14ac:dyDescent="0.3">
      <c r="A9285">
        <v>9283</v>
      </c>
      <c r="B9285" t="s">
        <v>12143</v>
      </c>
      <c r="C9285" t="s">
        <v>103</v>
      </c>
      <c r="D9285">
        <v>6.4943923790522504E-3</v>
      </c>
    </row>
    <row r="9286" spans="1:4" hidden="1" x14ac:dyDescent="0.3">
      <c r="A9286">
        <v>9284</v>
      </c>
      <c r="B9286" t="s">
        <v>12144</v>
      </c>
      <c r="C9286" t="s">
        <v>105</v>
      </c>
      <c r="D9286">
        <v>6.4964516636656095E-4</v>
      </c>
    </row>
    <row r="9287" spans="1:4" hidden="1" x14ac:dyDescent="0.3">
      <c r="A9287">
        <v>9285</v>
      </c>
      <c r="B9287" t="s">
        <v>12145</v>
      </c>
      <c r="C9287" t="s">
        <v>107</v>
      </c>
      <c r="D9287">
        <v>1.20234366507196E-2</v>
      </c>
    </row>
    <row r="9288" spans="1:4" hidden="1" x14ac:dyDescent="0.3">
      <c r="A9288">
        <v>9286</v>
      </c>
      <c r="B9288" s="1" t="s">
        <v>12146</v>
      </c>
      <c r="C9288" t="s">
        <v>109</v>
      </c>
      <c r="D9288" s="1" t="s">
        <v>12147</v>
      </c>
    </row>
    <row r="9289" spans="1:4" x14ac:dyDescent="0.3">
      <c r="A9289">
        <v>9287</v>
      </c>
      <c r="B9289" t="s">
        <v>12148</v>
      </c>
      <c r="C9289" t="s">
        <v>207</v>
      </c>
      <c r="D9289">
        <v>159082867.840482</v>
      </c>
    </row>
    <row r="9290" spans="1:4" hidden="1" x14ac:dyDescent="0.3">
      <c r="A9290">
        <v>9288</v>
      </c>
      <c r="B9290" t="s">
        <v>12149</v>
      </c>
      <c r="C9290" t="s">
        <v>209</v>
      </c>
      <c r="D9290">
        <v>-866.514586803719</v>
      </c>
    </row>
    <row r="9291" spans="1:4" hidden="1" x14ac:dyDescent="0.3">
      <c r="A9291">
        <v>9289</v>
      </c>
      <c r="B9291" t="s">
        <v>12150</v>
      </c>
      <c r="C9291" t="s">
        <v>211</v>
      </c>
      <c r="D9291">
        <v>-386.36956675603801</v>
      </c>
    </row>
    <row r="9292" spans="1:4" hidden="1" x14ac:dyDescent="0.3">
      <c r="A9292">
        <v>9290</v>
      </c>
      <c r="B9292" s="1" t="s">
        <v>12151</v>
      </c>
      <c r="C9292" t="s">
        <v>213</v>
      </c>
      <c r="D9292" s="1" t="s">
        <v>12152</v>
      </c>
    </row>
    <row r="9293" spans="1:4" hidden="1" x14ac:dyDescent="0.3">
      <c r="A9293">
        <v>9291</v>
      </c>
      <c r="B9293" t="s">
        <v>12153</v>
      </c>
      <c r="C9293" t="s">
        <v>216</v>
      </c>
      <c r="D9293">
        <v>85574440.8335713</v>
      </c>
    </row>
    <row r="9294" spans="1:4" hidden="1" x14ac:dyDescent="0.3">
      <c r="A9294">
        <v>9292</v>
      </c>
      <c r="B9294" t="s">
        <v>12154</v>
      </c>
      <c r="C9294" t="s">
        <v>218</v>
      </c>
      <c r="D9294">
        <v>38156725.961436801</v>
      </c>
    </row>
    <row r="9295" spans="1:4" hidden="1" x14ac:dyDescent="0.3">
      <c r="A9295">
        <v>9293</v>
      </c>
      <c r="B9295" t="s">
        <v>12155</v>
      </c>
      <c r="C9295" t="s">
        <v>220</v>
      </c>
      <c r="D9295">
        <v>35353311.912224002</v>
      </c>
    </row>
    <row r="9296" spans="1:4" hidden="1" x14ac:dyDescent="0.3">
      <c r="A9296">
        <v>9294</v>
      </c>
      <c r="B9296" s="1" t="s">
        <v>12156</v>
      </c>
      <c r="C9296" t="s">
        <v>222</v>
      </c>
      <c r="D9296" s="1" t="s">
        <v>12157</v>
      </c>
    </row>
    <row r="9297" spans="1:4" hidden="1" x14ac:dyDescent="0.3">
      <c r="A9297">
        <v>9295</v>
      </c>
      <c r="B9297" t="s">
        <v>12158</v>
      </c>
      <c r="C9297" t="s">
        <v>225</v>
      </c>
      <c r="D9297">
        <v>106604824.141839</v>
      </c>
    </row>
    <row r="9298" spans="1:4" hidden="1" x14ac:dyDescent="0.3">
      <c r="A9298">
        <v>9296</v>
      </c>
      <c r="B9298" t="s">
        <v>12159</v>
      </c>
      <c r="C9298" t="s">
        <v>227</v>
      </c>
      <c r="D9298">
        <v>-1079.4652497023301</v>
      </c>
    </row>
    <row r="9299" spans="1:4" hidden="1" x14ac:dyDescent="0.3">
      <c r="A9299">
        <v>9297</v>
      </c>
      <c r="B9299" s="1" t="s">
        <v>12160</v>
      </c>
      <c r="C9299" t="s">
        <v>229</v>
      </c>
      <c r="D9299" s="1" t="s">
        <v>12161</v>
      </c>
    </row>
    <row r="9300" spans="1:4" hidden="1" x14ac:dyDescent="0.3">
      <c r="A9300">
        <v>9298</v>
      </c>
      <c r="B9300" t="s">
        <v>12162</v>
      </c>
      <c r="C9300" t="s">
        <v>112</v>
      </c>
      <c r="D9300">
        <v>260.33020722171</v>
      </c>
    </row>
    <row r="9301" spans="1:4" hidden="1" x14ac:dyDescent="0.3">
      <c r="A9301">
        <v>9299</v>
      </c>
      <c r="B9301" t="s">
        <v>12163</v>
      </c>
      <c r="C9301" t="s">
        <v>114</v>
      </c>
      <c r="D9301">
        <v>58.576587800380103</v>
      </c>
    </row>
    <row r="9302" spans="1:4" hidden="1" x14ac:dyDescent="0.3">
      <c r="A9302">
        <v>9300</v>
      </c>
      <c r="B9302" s="1" t="s">
        <v>12164</v>
      </c>
      <c r="C9302" t="s">
        <v>116</v>
      </c>
      <c r="D9302" s="1" t="s">
        <v>12165</v>
      </c>
    </row>
    <row r="9303" spans="1:4" hidden="1" x14ac:dyDescent="0.3">
      <c r="A9303">
        <v>9301</v>
      </c>
      <c r="B9303" t="s">
        <v>12166</v>
      </c>
      <c r="C9303" t="s">
        <v>119</v>
      </c>
      <c r="D9303">
        <v>85574440.8335713</v>
      </c>
    </row>
    <row r="9304" spans="1:4" hidden="1" x14ac:dyDescent="0.3">
      <c r="A9304">
        <v>9302</v>
      </c>
      <c r="B9304" t="s">
        <v>12167</v>
      </c>
      <c r="C9304" t="s">
        <v>121</v>
      </c>
      <c r="D9304">
        <v>38156725.961436801</v>
      </c>
    </row>
    <row r="9305" spans="1:4" hidden="1" x14ac:dyDescent="0.3">
      <c r="A9305">
        <v>9303</v>
      </c>
      <c r="B9305" s="1" t="s">
        <v>12168</v>
      </c>
      <c r="C9305" t="s">
        <v>123</v>
      </c>
      <c r="D9305" s="1" t="s">
        <v>12169</v>
      </c>
    </row>
    <row r="9306" spans="1:4" hidden="1" x14ac:dyDescent="0.3">
      <c r="A9306">
        <v>9304</v>
      </c>
      <c r="B9306" t="s">
        <v>12170</v>
      </c>
      <c r="C9306" t="s">
        <v>126</v>
      </c>
      <c r="D9306">
        <v>0.80269342867125204</v>
      </c>
    </row>
    <row r="9307" spans="1:4" hidden="1" x14ac:dyDescent="0.3">
      <c r="A9307">
        <v>9305</v>
      </c>
      <c r="B9307" t="s">
        <v>12171</v>
      </c>
      <c r="C9307" t="s">
        <v>128</v>
      </c>
      <c r="D9307">
        <v>0.35791239639441003</v>
      </c>
    </row>
    <row r="9308" spans="1:4" hidden="1" x14ac:dyDescent="0.3">
      <c r="A9308">
        <v>9306</v>
      </c>
      <c r="B9308" s="1" t="s">
        <v>12172</v>
      </c>
      <c r="C9308" t="s">
        <v>130</v>
      </c>
      <c r="D9308" s="1" t="s">
        <v>12173</v>
      </c>
    </row>
    <row r="9309" spans="1:4" hidden="1" x14ac:dyDescent="0.3">
      <c r="A9309">
        <v>9307</v>
      </c>
      <c r="B9309" s="1" t="s">
        <v>12174</v>
      </c>
      <c r="C9309" t="s">
        <v>4</v>
      </c>
      <c r="D9309" t="s">
        <v>12175</v>
      </c>
    </row>
    <row r="9310" spans="1:4" hidden="1" x14ac:dyDescent="0.3">
      <c r="A9310">
        <v>9308</v>
      </c>
      <c r="B9310" t="s">
        <v>12176</v>
      </c>
      <c r="C9310" t="s">
        <v>7</v>
      </c>
      <c r="D9310">
        <v>1403.81</v>
      </c>
    </row>
    <row r="9311" spans="1:4" hidden="1" x14ac:dyDescent="0.3">
      <c r="A9311">
        <v>9309</v>
      </c>
      <c r="B9311" s="1" t="s">
        <v>12177</v>
      </c>
      <c r="C9311" t="s">
        <v>9</v>
      </c>
      <c r="D9311" s="1" t="s">
        <v>12178</v>
      </c>
    </row>
    <row r="9312" spans="1:4" hidden="1" x14ac:dyDescent="0.3">
      <c r="A9312">
        <v>9310</v>
      </c>
      <c r="B9312" t="s">
        <v>12179</v>
      </c>
      <c r="C9312" t="s">
        <v>14</v>
      </c>
      <c r="D9312">
        <v>99.71484375</v>
      </c>
    </row>
    <row r="9313" spans="1:4" hidden="1" x14ac:dyDescent="0.3">
      <c r="A9313">
        <v>9311</v>
      </c>
      <c r="B9313" t="s">
        <v>12180</v>
      </c>
      <c r="C9313" t="s">
        <v>16</v>
      </c>
      <c r="D9313">
        <v>4.3285575332044601</v>
      </c>
    </row>
    <row r="9314" spans="1:4" hidden="1" x14ac:dyDescent="0.3">
      <c r="A9314">
        <v>9312</v>
      </c>
      <c r="B9314" s="1" t="s">
        <v>12181</v>
      </c>
      <c r="C9314" t="s">
        <v>140</v>
      </c>
      <c r="D9314" s="1" t="s">
        <v>12182</v>
      </c>
    </row>
    <row r="9315" spans="1:4" hidden="1" x14ac:dyDescent="0.3">
      <c r="A9315">
        <v>9313</v>
      </c>
      <c r="B9315" t="s">
        <v>11467</v>
      </c>
      <c r="C9315" t="s">
        <v>22</v>
      </c>
      <c r="D9315">
        <v>97.6</v>
      </c>
    </row>
    <row r="9316" spans="1:4" hidden="1" x14ac:dyDescent="0.3">
      <c r="A9316">
        <v>9314</v>
      </c>
      <c r="B9316" t="s">
        <v>12183</v>
      </c>
      <c r="C9316" t="s">
        <v>24</v>
      </c>
      <c r="D9316">
        <v>4.5523466626808702</v>
      </c>
    </row>
    <row r="9317" spans="1:4" hidden="1" x14ac:dyDescent="0.3">
      <c r="A9317">
        <v>9315</v>
      </c>
      <c r="B9317" s="1" t="s">
        <v>12184</v>
      </c>
      <c r="C9317" t="s">
        <v>145</v>
      </c>
      <c r="D9317" s="1" t="s">
        <v>12185</v>
      </c>
    </row>
    <row r="9318" spans="1:4" hidden="1" x14ac:dyDescent="0.3">
      <c r="A9318">
        <v>9316</v>
      </c>
      <c r="B9318" t="s">
        <v>12186</v>
      </c>
      <c r="C9318" t="s">
        <v>35</v>
      </c>
      <c r="D9318">
        <v>-4.4113031441219501</v>
      </c>
    </row>
    <row r="9319" spans="1:4" hidden="1" x14ac:dyDescent="0.3">
      <c r="A9319">
        <v>9317</v>
      </c>
      <c r="B9319" t="s">
        <v>12187</v>
      </c>
      <c r="C9319" t="s">
        <v>149</v>
      </c>
      <c r="D9319">
        <v>0.78186837265517395</v>
      </c>
    </row>
    <row r="9320" spans="1:4" hidden="1" x14ac:dyDescent="0.3">
      <c r="A9320">
        <v>9318</v>
      </c>
      <c r="B9320" s="1" t="s">
        <v>12188</v>
      </c>
      <c r="C9320" t="s">
        <v>151</v>
      </c>
      <c r="D9320" s="1" t="s">
        <v>12189</v>
      </c>
    </row>
    <row r="9321" spans="1:4" hidden="1" x14ac:dyDescent="0.3">
      <c r="A9321">
        <v>9319</v>
      </c>
      <c r="B9321" t="s">
        <v>12190</v>
      </c>
      <c r="C9321" t="s">
        <v>30</v>
      </c>
      <c r="D9321">
        <v>2.53508279699706</v>
      </c>
    </row>
    <row r="9322" spans="1:4" hidden="1" x14ac:dyDescent="0.3">
      <c r="A9322">
        <v>9320</v>
      </c>
      <c r="B9322" t="s">
        <v>12191</v>
      </c>
      <c r="C9322" t="s">
        <v>32</v>
      </c>
      <c r="D9322">
        <v>0.11803820350236</v>
      </c>
    </row>
    <row r="9323" spans="1:4" hidden="1" x14ac:dyDescent="0.3">
      <c r="A9323">
        <v>9321</v>
      </c>
      <c r="B9323" s="1" t="s">
        <v>12192</v>
      </c>
      <c r="C9323" t="s">
        <v>155</v>
      </c>
      <c r="D9323" s="1" t="s">
        <v>12193</v>
      </c>
    </row>
    <row r="9324" spans="1:4" hidden="1" x14ac:dyDescent="0.3">
      <c r="A9324">
        <v>9322</v>
      </c>
      <c r="B9324" t="s">
        <v>12194</v>
      </c>
      <c r="C9324" t="s">
        <v>40</v>
      </c>
      <c r="D9324">
        <v>2.87622034712488</v>
      </c>
    </row>
    <row r="9325" spans="1:4" hidden="1" x14ac:dyDescent="0.3">
      <c r="A9325">
        <v>9323</v>
      </c>
      <c r="B9325" t="s">
        <v>12195</v>
      </c>
      <c r="C9325" t="s">
        <v>42</v>
      </c>
      <c r="D9325">
        <v>0.16094945602409499</v>
      </c>
    </row>
    <row r="9326" spans="1:4" hidden="1" x14ac:dyDescent="0.3">
      <c r="A9326">
        <v>9324</v>
      </c>
      <c r="B9326" s="1" t="s">
        <v>12196</v>
      </c>
      <c r="C9326" t="s">
        <v>159</v>
      </c>
      <c r="D9326" s="1" t="s">
        <v>12197</v>
      </c>
    </row>
    <row r="9327" spans="1:4" hidden="1" x14ac:dyDescent="0.3">
      <c r="A9327">
        <v>9325</v>
      </c>
      <c r="B9327" t="s">
        <v>12198</v>
      </c>
      <c r="C9327" t="s">
        <v>161</v>
      </c>
      <c r="D9327">
        <v>0.98928133500584903</v>
      </c>
    </row>
    <row r="9328" spans="1:4" hidden="1" x14ac:dyDescent="0.3">
      <c r="A9328">
        <v>9326</v>
      </c>
      <c r="B9328" t="s">
        <v>12199</v>
      </c>
      <c r="C9328" t="s">
        <v>163</v>
      </c>
      <c r="D9328">
        <v>0.99946656589834504</v>
      </c>
    </row>
    <row r="9329" spans="1:4" hidden="1" x14ac:dyDescent="0.3">
      <c r="A9329">
        <v>9327</v>
      </c>
      <c r="B9329" s="1" t="s">
        <v>12200</v>
      </c>
      <c r="C9329" t="s">
        <v>165</v>
      </c>
      <c r="D9329" s="1" t="s">
        <v>12201</v>
      </c>
    </row>
    <row r="9330" spans="1:4" hidden="1" x14ac:dyDescent="0.3">
      <c r="A9330">
        <v>9328</v>
      </c>
      <c r="B9330" t="s">
        <v>12202</v>
      </c>
      <c r="C9330" t="s">
        <v>168</v>
      </c>
      <c r="D9330">
        <v>1.0015223142534899</v>
      </c>
    </row>
    <row r="9331" spans="1:4" hidden="1" x14ac:dyDescent="0.3">
      <c r="A9331">
        <v>9329</v>
      </c>
      <c r="B9331" t="s">
        <v>12203</v>
      </c>
      <c r="C9331" t="s">
        <v>170</v>
      </c>
      <c r="D9331">
        <v>0.99797193409889295</v>
      </c>
    </row>
    <row r="9332" spans="1:4" hidden="1" x14ac:dyDescent="0.3">
      <c r="A9332">
        <v>9330</v>
      </c>
      <c r="B9332" s="1" t="s">
        <v>12204</v>
      </c>
      <c r="C9332" t="s">
        <v>172</v>
      </c>
      <c r="D9332" s="1" t="s">
        <v>12205</v>
      </c>
    </row>
    <row r="9333" spans="1:4" hidden="1" x14ac:dyDescent="0.3">
      <c r="A9333">
        <v>9331</v>
      </c>
      <c r="B9333" s="1" t="s">
        <v>12206</v>
      </c>
      <c r="C9333" t="s">
        <v>55</v>
      </c>
      <c r="D9333" s="1" t="s">
        <v>12207</v>
      </c>
    </row>
    <row r="9334" spans="1:4" hidden="1" x14ac:dyDescent="0.3">
      <c r="A9334">
        <v>9332</v>
      </c>
      <c r="B9334" s="1" t="s">
        <v>12208</v>
      </c>
      <c r="C9334" t="s">
        <v>52</v>
      </c>
      <c r="D9334" s="1" t="s">
        <v>12209</v>
      </c>
    </row>
    <row r="9335" spans="1:4" hidden="1" x14ac:dyDescent="0.3">
      <c r="A9335">
        <v>9333</v>
      </c>
      <c r="B9335" s="1" t="s">
        <v>12210</v>
      </c>
      <c r="C9335" t="s">
        <v>58</v>
      </c>
      <c r="D9335" s="1" t="s">
        <v>12211</v>
      </c>
    </row>
    <row r="9336" spans="1:4" hidden="1" x14ac:dyDescent="0.3">
      <c r="A9336">
        <v>9334</v>
      </c>
      <c r="B9336" t="s">
        <v>12212</v>
      </c>
      <c r="C9336" t="s">
        <v>61</v>
      </c>
      <c r="D9336">
        <v>158233204.41856301</v>
      </c>
    </row>
    <row r="9337" spans="1:4" hidden="1" x14ac:dyDescent="0.3">
      <c r="A9337">
        <v>9335</v>
      </c>
      <c r="B9337" t="s">
        <v>12213</v>
      </c>
      <c r="C9337" t="s">
        <v>63</v>
      </c>
      <c r="D9337">
        <v>84657197.070214495</v>
      </c>
    </row>
    <row r="9338" spans="1:4" hidden="1" x14ac:dyDescent="0.3">
      <c r="A9338">
        <v>9336</v>
      </c>
      <c r="B9338" t="s">
        <v>12214</v>
      </c>
      <c r="C9338" t="s">
        <v>65</v>
      </c>
      <c r="D9338">
        <v>38136371.862601496</v>
      </c>
    </row>
    <row r="9339" spans="1:4" hidden="1" x14ac:dyDescent="0.3">
      <c r="A9339">
        <v>9337</v>
      </c>
      <c r="B9339" s="1" t="s">
        <v>12215</v>
      </c>
      <c r="C9339" t="s">
        <v>67</v>
      </c>
      <c r="D9339" s="1" t="s">
        <v>12216</v>
      </c>
    </row>
    <row r="9340" spans="1:4" hidden="1" x14ac:dyDescent="0.3">
      <c r="A9340">
        <v>9338</v>
      </c>
      <c r="B9340" s="1" t="s">
        <v>12217</v>
      </c>
      <c r="C9340" t="s">
        <v>70</v>
      </c>
      <c r="D9340" s="1" t="s">
        <v>12218</v>
      </c>
    </row>
    <row r="9341" spans="1:4" hidden="1" x14ac:dyDescent="0.3">
      <c r="A9341">
        <v>9339</v>
      </c>
      <c r="B9341" t="s">
        <v>12219</v>
      </c>
      <c r="C9341" t="s">
        <v>73</v>
      </c>
      <c r="D9341">
        <v>1.0000403060685601</v>
      </c>
    </row>
    <row r="9342" spans="1:4" hidden="1" x14ac:dyDescent="0.3">
      <c r="A9342">
        <v>9340</v>
      </c>
      <c r="B9342" t="s">
        <v>74</v>
      </c>
      <c r="C9342" t="s">
        <v>75</v>
      </c>
      <c r="D9342">
        <v>2.7397260273972599E-3</v>
      </c>
    </row>
    <row r="9343" spans="1:4" hidden="1" x14ac:dyDescent="0.3">
      <c r="A9343">
        <v>9341</v>
      </c>
      <c r="B9343" t="s">
        <v>76</v>
      </c>
      <c r="C9343" t="s">
        <v>77</v>
      </c>
      <c r="D9343">
        <v>0</v>
      </c>
    </row>
    <row r="9344" spans="1:4" hidden="1" x14ac:dyDescent="0.3">
      <c r="A9344">
        <v>9342</v>
      </c>
      <c r="B9344" t="s">
        <v>78</v>
      </c>
      <c r="C9344" t="s">
        <v>79</v>
      </c>
      <c r="D9344">
        <v>0</v>
      </c>
    </row>
    <row r="9345" spans="1:4" hidden="1" x14ac:dyDescent="0.3">
      <c r="A9345">
        <v>9343</v>
      </c>
      <c r="B9345" s="1" t="s">
        <v>12220</v>
      </c>
      <c r="C9345" t="s">
        <v>81</v>
      </c>
      <c r="D9345" s="1" t="s">
        <v>12221</v>
      </c>
    </row>
    <row r="9346" spans="1:4" hidden="1" x14ac:dyDescent="0.3">
      <c r="A9346">
        <v>9344</v>
      </c>
      <c r="B9346" t="s">
        <v>12222</v>
      </c>
      <c r="C9346" t="s">
        <v>84</v>
      </c>
      <c r="D9346">
        <v>1.00004786711774</v>
      </c>
    </row>
    <row r="9347" spans="1:4" hidden="1" x14ac:dyDescent="0.3">
      <c r="A9347">
        <v>9345</v>
      </c>
      <c r="B9347" s="1" t="s">
        <v>12223</v>
      </c>
      <c r="C9347" t="s">
        <v>86</v>
      </c>
      <c r="D9347" s="1" t="s">
        <v>12224</v>
      </c>
    </row>
    <row r="9348" spans="1:4" hidden="1" x14ac:dyDescent="0.3">
      <c r="A9348">
        <v>9346</v>
      </c>
      <c r="B9348" t="s">
        <v>12225</v>
      </c>
      <c r="C9348" t="s">
        <v>89</v>
      </c>
      <c r="D9348">
        <v>106602938.679014</v>
      </c>
    </row>
    <row r="9349" spans="1:4" hidden="1" x14ac:dyDescent="0.3">
      <c r="A9349">
        <v>9347</v>
      </c>
      <c r="B9349" s="1" t="s">
        <v>12226</v>
      </c>
      <c r="C9349" t="s">
        <v>91</v>
      </c>
      <c r="D9349" s="1" t="s">
        <v>12161</v>
      </c>
    </row>
    <row r="9350" spans="1:4" hidden="1" x14ac:dyDescent="0.3">
      <c r="A9350">
        <v>9348</v>
      </c>
      <c r="B9350" t="s">
        <v>12227</v>
      </c>
      <c r="C9350" t="s">
        <v>94</v>
      </c>
      <c r="D9350">
        <v>84657197.070214495</v>
      </c>
    </row>
    <row r="9351" spans="1:4" hidden="1" x14ac:dyDescent="0.3">
      <c r="A9351">
        <v>9349</v>
      </c>
      <c r="B9351" t="s">
        <v>12228</v>
      </c>
      <c r="C9351" t="s">
        <v>96</v>
      </c>
      <c r="D9351">
        <v>38136371.862601496</v>
      </c>
    </row>
    <row r="9352" spans="1:4" hidden="1" x14ac:dyDescent="0.3">
      <c r="A9352">
        <v>9350</v>
      </c>
      <c r="B9352" t="s">
        <v>12229</v>
      </c>
      <c r="C9352" t="s">
        <v>98</v>
      </c>
      <c r="D9352">
        <v>35439635.485746898</v>
      </c>
    </row>
    <row r="9353" spans="1:4" hidden="1" x14ac:dyDescent="0.3">
      <c r="A9353">
        <v>9351</v>
      </c>
      <c r="B9353" s="1" t="s">
        <v>12230</v>
      </c>
      <c r="C9353" t="s">
        <v>100</v>
      </c>
      <c r="D9353" s="1" t="s">
        <v>12231</v>
      </c>
    </row>
    <row r="9354" spans="1:4" hidden="1" x14ac:dyDescent="0.3">
      <c r="A9354">
        <v>9352</v>
      </c>
      <c r="B9354" t="s">
        <v>12232</v>
      </c>
      <c r="C9354" t="s">
        <v>103</v>
      </c>
      <c r="D9354">
        <v>6.6400161697414296E-3</v>
      </c>
    </row>
    <row r="9355" spans="1:4" hidden="1" x14ac:dyDescent="0.3">
      <c r="A9355">
        <v>9353</v>
      </c>
      <c r="B9355" t="s">
        <v>12233</v>
      </c>
      <c r="C9355" t="s">
        <v>105</v>
      </c>
      <c r="D9355">
        <v>6.4897445687827596E-4</v>
      </c>
    </row>
    <row r="9356" spans="1:4" hidden="1" x14ac:dyDescent="0.3">
      <c r="A9356">
        <v>9354</v>
      </c>
      <c r="B9356" t="s">
        <v>12234</v>
      </c>
      <c r="C9356" t="s">
        <v>107</v>
      </c>
      <c r="D9356">
        <v>1.19047253009982E-2</v>
      </c>
    </row>
    <row r="9357" spans="1:4" hidden="1" x14ac:dyDescent="0.3">
      <c r="A9357">
        <v>9355</v>
      </c>
      <c r="B9357" s="1" t="s">
        <v>12235</v>
      </c>
      <c r="C9357" t="s">
        <v>109</v>
      </c>
      <c r="D9357" s="1" t="s">
        <v>12236</v>
      </c>
    </row>
    <row r="9358" spans="1:4" x14ac:dyDescent="0.3">
      <c r="A9358">
        <v>9356</v>
      </c>
      <c r="B9358" t="s">
        <v>12237</v>
      </c>
      <c r="C9358" t="s">
        <v>207</v>
      </c>
      <c r="D9358">
        <v>158233482.69113401</v>
      </c>
    </row>
    <row r="9359" spans="1:4" hidden="1" x14ac:dyDescent="0.3">
      <c r="A9359">
        <v>9357</v>
      </c>
      <c r="B9359" t="s">
        <v>12238</v>
      </c>
      <c r="C9359" t="s">
        <v>209</v>
      </c>
      <c r="D9359">
        <v>-640.07306170796403</v>
      </c>
    </row>
    <row r="9360" spans="1:4" hidden="1" x14ac:dyDescent="0.3">
      <c r="A9360">
        <v>9358</v>
      </c>
      <c r="B9360" t="s">
        <v>12239</v>
      </c>
      <c r="C9360" t="s">
        <v>211</v>
      </c>
      <c r="D9360">
        <v>-288.339622554752</v>
      </c>
    </row>
    <row r="9361" spans="1:4" hidden="1" x14ac:dyDescent="0.3">
      <c r="A9361">
        <v>9359</v>
      </c>
      <c r="B9361" s="1" t="s">
        <v>12240</v>
      </c>
      <c r="C9361" t="s">
        <v>213</v>
      </c>
      <c r="D9361" s="1" t="s">
        <v>12241</v>
      </c>
    </row>
    <row r="9362" spans="1:4" hidden="1" x14ac:dyDescent="0.3">
      <c r="A9362">
        <v>9360</v>
      </c>
      <c r="B9362" t="s">
        <v>12242</v>
      </c>
      <c r="C9362" t="s">
        <v>216</v>
      </c>
      <c r="D9362">
        <v>84658052.762513697</v>
      </c>
    </row>
    <row r="9363" spans="1:4" hidden="1" x14ac:dyDescent="0.3">
      <c r="A9363">
        <v>9361</v>
      </c>
      <c r="B9363" t="s">
        <v>12243</v>
      </c>
      <c r="C9363" t="s">
        <v>218</v>
      </c>
      <c r="D9363">
        <v>38136694.762043901</v>
      </c>
    </row>
    <row r="9364" spans="1:4" hidden="1" x14ac:dyDescent="0.3">
      <c r="A9364">
        <v>9362</v>
      </c>
      <c r="B9364" t="s">
        <v>12244</v>
      </c>
      <c r="C9364" t="s">
        <v>220</v>
      </c>
      <c r="D9364">
        <v>35439931.5295</v>
      </c>
    </row>
    <row r="9365" spans="1:4" hidden="1" x14ac:dyDescent="0.3">
      <c r="A9365">
        <v>9363</v>
      </c>
      <c r="B9365" s="1" t="s">
        <v>12245</v>
      </c>
      <c r="C9365" t="s">
        <v>222</v>
      </c>
      <c r="D9365" s="1" t="s">
        <v>12246</v>
      </c>
    </row>
    <row r="9366" spans="1:4" hidden="1" x14ac:dyDescent="0.3">
      <c r="A9366">
        <v>9364</v>
      </c>
      <c r="B9366" t="s">
        <v>12247</v>
      </c>
      <c r="C9366" t="s">
        <v>225</v>
      </c>
      <c r="D9366">
        <v>106603744.676589</v>
      </c>
    </row>
    <row r="9367" spans="1:4" hidden="1" x14ac:dyDescent="0.3">
      <c r="A9367">
        <v>9365</v>
      </c>
      <c r="B9367" t="s">
        <v>12248</v>
      </c>
      <c r="C9367" t="s">
        <v>227</v>
      </c>
      <c r="D9367">
        <v>-805.99757516384102</v>
      </c>
    </row>
    <row r="9368" spans="1:4" hidden="1" x14ac:dyDescent="0.3">
      <c r="A9368">
        <v>9366</v>
      </c>
      <c r="B9368" s="1" t="s">
        <v>12249</v>
      </c>
      <c r="C9368" t="s">
        <v>229</v>
      </c>
      <c r="D9368" s="1" t="s">
        <v>12250</v>
      </c>
    </row>
    <row r="9369" spans="1:4" hidden="1" x14ac:dyDescent="0.3">
      <c r="A9369">
        <v>9367</v>
      </c>
      <c r="B9369" t="s">
        <v>12251</v>
      </c>
      <c r="C9369" t="s">
        <v>112</v>
      </c>
      <c r="D9369">
        <v>215.61923754225299</v>
      </c>
    </row>
    <row r="9370" spans="1:4" hidden="1" x14ac:dyDescent="0.3">
      <c r="A9370">
        <v>9368</v>
      </c>
      <c r="B9370" t="s">
        <v>12252</v>
      </c>
      <c r="C9370" t="s">
        <v>114</v>
      </c>
      <c r="D9370">
        <v>34.559819789554098</v>
      </c>
    </row>
    <row r="9371" spans="1:4" hidden="1" x14ac:dyDescent="0.3">
      <c r="A9371">
        <v>9369</v>
      </c>
      <c r="B9371" s="1" t="s">
        <v>12253</v>
      </c>
      <c r="C9371" t="s">
        <v>116</v>
      </c>
      <c r="D9371" s="1" t="s">
        <v>12254</v>
      </c>
    </row>
    <row r="9372" spans="1:4" hidden="1" x14ac:dyDescent="0.3">
      <c r="A9372">
        <v>9370</v>
      </c>
      <c r="B9372" t="s">
        <v>12255</v>
      </c>
      <c r="C9372" t="s">
        <v>119</v>
      </c>
      <c r="D9372">
        <v>84658052.762513697</v>
      </c>
    </row>
    <row r="9373" spans="1:4" hidden="1" x14ac:dyDescent="0.3">
      <c r="A9373">
        <v>9371</v>
      </c>
      <c r="B9373" t="s">
        <v>12256</v>
      </c>
      <c r="C9373" t="s">
        <v>121</v>
      </c>
      <c r="D9373">
        <v>38136694.762043901</v>
      </c>
    </row>
    <row r="9374" spans="1:4" hidden="1" x14ac:dyDescent="0.3">
      <c r="A9374">
        <v>9372</v>
      </c>
      <c r="B9374" s="1" t="s">
        <v>12257</v>
      </c>
      <c r="C9374" t="s">
        <v>123</v>
      </c>
      <c r="D9374" s="1" t="s">
        <v>12258</v>
      </c>
    </row>
    <row r="9375" spans="1:4" hidden="1" x14ac:dyDescent="0.3">
      <c r="A9375">
        <v>9373</v>
      </c>
      <c r="B9375" t="s">
        <v>12259</v>
      </c>
      <c r="C9375" t="s">
        <v>126</v>
      </c>
      <c r="D9375">
        <v>0.79409969017804405</v>
      </c>
    </row>
    <row r="9376" spans="1:4" hidden="1" x14ac:dyDescent="0.3">
      <c r="A9376">
        <v>9374</v>
      </c>
      <c r="B9376" t="s">
        <v>12260</v>
      </c>
      <c r="C9376" t="s">
        <v>128</v>
      </c>
      <c r="D9376">
        <v>0.357725420166568</v>
      </c>
    </row>
    <row r="9377" spans="1:4" hidden="1" x14ac:dyDescent="0.3">
      <c r="A9377">
        <v>9375</v>
      </c>
      <c r="B9377" s="1" t="s">
        <v>12261</v>
      </c>
      <c r="C9377" t="s">
        <v>130</v>
      </c>
      <c r="D9377" s="1" t="s">
        <v>12262</v>
      </c>
    </row>
    <row r="9378" spans="1:4" hidden="1" x14ac:dyDescent="0.3">
      <c r="A9378">
        <v>9376</v>
      </c>
      <c r="B9378" s="1" t="s">
        <v>12263</v>
      </c>
      <c r="C9378" t="s">
        <v>4</v>
      </c>
      <c r="D9378" t="s">
        <v>12264</v>
      </c>
    </row>
    <row r="9379" spans="1:4" hidden="1" x14ac:dyDescent="0.3">
      <c r="A9379">
        <v>9377</v>
      </c>
      <c r="B9379" t="s">
        <v>12265</v>
      </c>
      <c r="C9379" t="s">
        <v>7</v>
      </c>
      <c r="D9379">
        <v>1415.75</v>
      </c>
    </row>
    <row r="9380" spans="1:4" hidden="1" x14ac:dyDescent="0.3">
      <c r="A9380">
        <v>9378</v>
      </c>
      <c r="B9380" s="1" t="s">
        <v>12266</v>
      </c>
      <c r="C9380" t="s">
        <v>9</v>
      </c>
      <c r="D9380" s="1" t="s">
        <v>12267</v>
      </c>
    </row>
    <row r="9381" spans="1:4" hidden="1" x14ac:dyDescent="0.3">
      <c r="A9381">
        <v>9379</v>
      </c>
      <c r="B9381" t="s">
        <v>9941</v>
      </c>
      <c r="C9381" t="s">
        <v>14</v>
      </c>
      <c r="D9381">
        <v>99.740234380000004</v>
      </c>
    </row>
    <row r="9382" spans="1:4" hidden="1" x14ac:dyDescent="0.3">
      <c r="A9382">
        <v>9380</v>
      </c>
      <c r="B9382" t="s">
        <v>12268</v>
      </c>
      <c r="C9382" t="s">
        <v>16</v>
      </c>
      <c r="D9382">
        <v>4.3293197320798997</v>
      </c>
    </row>
    <row r="9383" spans="1:4" hidden="1" x14ac:dyDescent="0.3">
      <c r="A9383">
        <v>9381</v>
      </c>
      <c r="B9383" s="1" t="s">
        <v>12269</v>
      </c>
      <c r="C9383" t="s">
        <v>140</v>
      </c>
      <c r="D9383" s="1" t="s">
        <v>12270</v>
      </c>
    </row>
    <row r="9384" spans="1:4" hidden="1" x14ac:dyDescent="0.3">
      <c r="A9384">
        <v>9382</v>
      </c>
      <c r="B9384" t="s">
        <v>12271</v>
      </c>
      <c r="C9384" t="s">
        <v>22</v>
      </c>
      <c r="D9384">
        <v>98.05</v>
      </c>
    </row>
    <row r="9385" spans="1:4" hidden="1" x14ac:dyDescent="0.3">
      <c r="A9385">
        <v>9383</v>
      </c>
      <c r="B9385" t="s">
        <v>12272</v>
      </c>
      <c r="C9385" t="s">
        <v>24</v>
      </c>
      <c r="D9385">
        <v>4.5411698412856296</v>
      </c>
    </row>
    <row r="9386" spans="1:4" hidden="1" x14ac:dyDescent="0.3">
      <c r="A9386">
        <v>9384</v>
      </c>
      <c r="B9386" s="1" t="s">
        <v>12273</v>
      </c>
      <c r="C9386" t="s">
        <v>145</v>
      </c>
      <c r="D9386" s="1" t="s">
        <v>12274</v>
      </c>
    </row>
    <row r="9387" spans="1:4" hidden="1" x14ac:dyDescent="0.3">
      <c r="A9387">
        <v>9385</v>
      </c>
      <c r="B9387" t="s">
        <v>12275</v>
      </c>
      <c r="C9387" t="s">
        <v>35</v>
      </c>
      <c r="D9387">
        <v>0.31735603265830897</v>
      </c>
    </row>
    <row r="9388" spans="1:4" hidden="1" x14ac:dyDescent="0.3">
      <c r="A9388">
        <v>9386</v>
      </c>
      <c r="B9388" t="s">
        <v>12276</v>
      </c>
      <c r="C9388" t="s">
        <v>149</v>
      </c>
      <c r="D9388">
        <v>0.78607385955391695</v>
      </c>
    </row>
    <row r="9389" spans="1:4" hidden="1" x14ac:dyDescent="0.3">
      <c r="A9389">
        <v>9387</v>
      </c>
      <c r="B9389" s="1" t="s">
        <v>12277</v>
      </c>
      <c r="C9389" t="s">
        <v>151</v>
      </c>
      <c r="D9389" s="1" t="s">
        <v>12278</v>
      </c>
    </row>
    <row r="9390" spans="1:4" hidden="1" x14ac:dyDescent="0.3">
      <c r="A9390">
        <v>9388</v>
      </c>
      <c r="B9390" t="s">
        <v>12279</v>
      </c>
      <c r="C9390" t="s">
        <v>30</v>
      </c>
      <c r="D9390">
        <v>0.32088608985442402</v>
      </c>
    </row>
    <row r="9391" spans="1:4" hidden="1" x14ac:dyDescent="0.3">
      <c r="A9391">
        <v>9389</v>
      </c>
      <c r="B9391" t="s">
        <v>12280</v>
      </c>
      <c r="C9391" t="s">
        <v>32</v>
      </c>
      <c r="D9391">
        <v>0.11476316134872599</v>
      </c>
    </row>
    <row r="9392" spans="1:4" hidden="1" x14ac:dyDescent="0.3">
      <c r="A9392">
        <v>9390</v>
      </c>
      <c r="B9392" s="1" t="s">
        <v>12281</v>
      </c>
      <c r="C9392" t="s">
        <v>155</v>
      </c>
      <c r="D9392" s="1" t="s">
        <v>12282</v>
      </c>
    </row>
    <row r="9393" spans="1:4" hidden="1" x14ac:dyDescent="0.3">
      <c r="A9393">
        <v>9391</v>
      </c>
      <c r="B9393" t="s">
        <v>12283</v>
      </c>
      <c r="C9393" t="s">
        <v>40</v>
      </c>
      <c r="D9393">
        <v>0.36175787748726601</v>
      </c>
    </row>
    <row r="9394" spans="1:4" hidden="1" x14ac:dyDescent="0.3">
      <c r="A9394">
        <v>9392</v>
      </c>
      <c r="B9394" t="s">
        <v>12284</v>
      </c>
      <c r="C9394" t="s">
        <v>42</v>
      </c>
      <c r="D9394">
        <v>0.15738192762227901</v>
      </c>
    </row>
    <row r="9395" spans="1:4" hidden="1" x14ac:dyDescent="0.3">
      <c r="A9395">
        <v>9393</v>
      </c>
      <c r="B9395" s="1" t="s">
        <v>12285</v>
      </c>
      <c r="C9395" t="s">
        <v>159</v>
      </c>
      <c r="D9395" s="1" t="s">
        <v>12286</v>
      </c>
    </row>
    <row r="9396" spans="1:4" hidden="1" x14ac:dyDescent="0.3">
      <c r="A9396">
        <v>9394</v>
      </c>
      <c r="B9396" t="s">
        <v>12287</v>
      </c>
      <c r="C9396" t="s">
        <v>161</v>
      </c>
      <c r="D9396">
        <v>1.0085054245232601</v>
      </c>
    </row>
    <row r="9397" spans="1:4" hidden="1" x14ac:dyDescent="0.3">
      <c r="A9397">
        <v>9395</v>
      </c>
      <c r="B9397" t="s">
        <v>12288</v>
      </c>
      <c r="C9397" t="s">
        <v>163</v>
      </c>
      <c r="D9397">
        <v>1.0002513646089299</v>
      </c>
    </row>
    <row r="9398" spans="1:4" hidden="1" x14ac:dyDescent="0.3">
      <c r="A9398">
        <v>9396</v>
      </c>
      <c r="B9398" s="1" t="s">
        <v>12289</v>
      </c>
      <c r="C9398" t="s">
        <v>165</v>
      </c>
      <c r="D9398" s="1" t="s">
        <v>12290</v>
      </c>
    </row>
    <row r="9399" spans="1:4" hidden="1" x14ac:dyDescent="0.3">
      <c r="A9399">
        <v>9397</v>
      </c>
      <c r="B9399" t="s">
        <v>12291</v>
      </c>
      <c r="C9399" t="s">
        <v>168</v>
      </c>
      <c r="D9399">
        <v>1.00236015575745</v>
      </c>
    </row>
    <row r="9400" spans="1:4" hidden="1" x14ac:dyDescent="0.3">
      <c r="A9400">
        <v>9398</v>
      </c>
      <c r="B9400" t="s">
        <v>12292</v>
      </c>
      <c r="C9400" t="s">
        <v>170</v>
      </c>
      <c r="D9400">
        <v>0.99707072428887</v>
      </c>
    </row>
    <row r="9401" spans="1:4" hidden="1" x14ac:dyDescent="0.3">
      <c r="A9401">
        <v>9399</v>
      </c>
      <c r="B9401" s="1" t="s">
        <v>12293</v>
      </c>
      <c r="C9401" t="s">
        <v>172</v>
      </c>
      <c r="D9401" s="1" t="s">
        <v>12294</v>
      </c>
    </row>
    <row r="9402" spans="1:4" hidden="1" x14ac:dyDescent="0.3">
      <c r="A9402">
        <v>9400</v>
      </c>
      <c r="B9402" s="1" t="s">
        <v>12295</v>
      </c>
      <c r="C9402" t="s">
        <v>55</v>
      </c>
      <c r="D9402" s="1" t="s">
        <v>12296</v>
      </c>
    </row>
    <row r="9403" spans="1:4" hidden="1" x14ac:dyDescent="0.3">
      <c r="A9403">
        <v>9401</v>
      </c>
      <c r="B9403" s="1" t="s">
        <v>12297</v>
      </c>
      <c r="C9403" t="s">
        <v>52</v>
      </c>
      <c r="D9403" s="1" t="s">
        <v>12298</v>
      </c>
    </row>
    <row r="9404" spans="1:4" hidden="1" x14ac:dyDescent="0.3">
      <c r="A9404">
        <v>9402</v>
      </c>
      <c r="B9404" s="1" t="s">
        <v>12299</v>
      </c>
      <c r="C9404" t="s">
        <v>58</v>
      </c>
      <c r="D9404" s="1" t="s">
        <v>12300</v>
      </c>
    </row>
    <row r="9405" spans="1:4" hidden="1" x14ac:dyDescent="0.3">
      <c r="A9405">
        <v>9403</v>
      </c>
      <c r="B9405" t="s">
        <v>12301</v>
      </c>
      <c r="C9405" t="s">
        <v>61</v>
      </c>
      <c r="D9405">
        <v>159116559.80889001</v>
      </c>
    </row>
    <row r="9406" spans="1:4" hidden="1" x14ac:dyDescent="0.3">
      <c r="A9406">
        <v>9404</v>
      </c>
      <c r="B9406" t="s">
        <v>12302</v>
      </c>
      <c r="C9406" t="s">
        <v>63</v>
      </c>
      <c r="D9406">
        <v>85378105.440571606</v>
      </c>
    </row>
    <row r="9407" spans="1:4" hidden="1" x14ac:dyDescent="0.3">
      <c r="A9407">
        <v>9405</v>
      </c>
      <c r="B9407" t="s">
        <v>12303</v>
      </c>
      <c r="C9407" t="s">
        <v>65</v>
      </c>
      <c r="D9407">
        <v>38146280.9774087</v>
      </c>
    </row>
    <row r="9408" spans="1:4" hidden="1" x14ac:dyDescent="0.3">
      <c r="A9408">
        <v>9406</v>
      </c>
      <c r="B9408" s="1" t="s">
        <v>12304</v>
      </c>
      <c r="C9408" t="s">
        <v>67</v>
      </c>
      <c r="D9408" s="1" t="s">
        <v>12305</v>
      </c>
    </row>
    <row r="9409" spans="1:4" hidden="1" x14ac:dyDescent="0.3">
      <c r="A9409">
        <v>9407</v>
      </c>
      <c r="B9409" s="1" t="s">
        <v>12306</v>
      </c>
      <c r="C9409" t="s">
        <v>70</v>
      </c>
      <c r="D9409" s="1" t="s">
        <v>12307</v>
      </c>
    </row>
    <row r="9410" spans="1:4" hidden="1" x14ac:dyDescent="0.3">
      <c r="A9410">
        <v>9408</v>
      </c>
      <c r="B9410" t="s">
        <v>12308</v>
      </c>
      <c r="C9410" t="s">
        <v>73</v>
      </c>
      <c r="D9410">
        <v>1.00004786711774</v>
      </c>
    </row>
    <row r="9411" spans="1:4" hidden="1" x14ac:dyDescent="0.3">
      <c r="A9411">
        <v>9409</v>
      </c>
      <c r="B9411" t="s">
        <v>74</v>
      </c>
      <c r="C9411" t="s">
        <v>75</v>
      </c>
      <c r="D9411">
        <v>2.7397260273972599E-3</v>
      </c>
    </row>
    <row r="9412" spans="1:4" hidden="1" x14ac:dyDescent="0.3">
      <c r="A9412">
        <v>9410</v>
      </c>
      <c r="B9412" t="s">
        <v>76</v>
      </c>
      <c r="C9412" t="s">
        <v>77</v>
      </c>
      <c r="D9412">
        <v>0</v>
      </c>
    </row>
    <row r="9413" spans="1:4" hidden="1" x14ac:dyDescent="0.3">
      <c r="A9413">
        <v>9411</v>
      </c>
      <c r="B9413" t="s">
        <v>78</v>
      </c>
      <c r="C9413" t="s">
        <v>79</v>
      </c>
      <c r="D9413">
        <v>0</v>
      </c>
    </row>
    <row r="9414" spans="1:4" hidden="1" x14ac:dyDescent="0.3">
      <c r="A9414">
        <v>9412</v>
      </c>
      <c r="B9414" s="1" t="s">
        <v>12309</v>
      </c>
      <c r="C9414" t="s">
        <v>81</v>
      </c>
      <c r="D9414" s="1" t="s">
        <v>12310</v>
      </c>
    </row>
    <row r="9415" spans="1:4" hidden="1" x14ac:dyDescent="0.3">
      <c r="A9415">
        <v>9413</v>
      </c>
      <c r="B9415" t="s">
        <v>12311</v>
      </c>
      <c r="C9415" t="s">
        <v>84</v>
      </c>
      <c r="D9415">
        <v>1.00003255507783</v>
      </c>
    </row>
    <row r="9416" spans="1:4" hidden="1" x14ac:dyDescent="0.3">
      <c r="A9416">
        <v>9414</v>
      </c>
      <c r="B9416" s="1" t="s">
        <v>12312</v>
      </c>
      <c r="C9416" t="s">
        <v>86</v>
      </c>
      <c r="D9416" s="1" t="s">
        <v>12313</v>
      </c>
    </row>
    <row r="9417" spans="1:4" hidden="1" x14ac:dyDescent="0.3">
      <c r="A9417">
        <v>9415</v>
      </c>
      <c r="B9417" t="s">
        <v>12314</v>
      </c>
      <c r="C9417" t="s">
        <v>89</v>
      </c>
      <c r="D9417">
        <v>106604570.93432701</v>
      </c>
    </row>
    <row r="9418" spans="1:4" hidden="1" x14ac:dyDescent="0.3">
      <c r="A9418">
        <v>9416</v>
      </c>
      <c r="B9418" s="1" t="s">
        <v>12315</v>
      </c>
      <c r="C9418" t="s">
        <v>91</v>
      </c>
      <c r="D9418" s="1" t="s">
        <v>12250</v>
      </c>
    </row>
    <row r="9419" spans="1:4" hidden="1" x14ac:dyDescent="0.3">
      <c r="A9419">
        <v>9417</v>
      </c>
      <c r="B9419" t="s">
        <v>12316</v>
      </c>
      <c r="C9419" t="s">
        <v>94</v>
      </c>
      <c r="D9419">
        <v>85378105.440571606</v>
      </c>
    </row>
    <row r="9420" spans="1:4" hidden="1" x14ac:dyDescent="0.3">
      <c r="A9420">
        <v>9418</v>
      </c>
      <c r="B9420" t="s">
        <v>12317</v>
      </c>
      <c r="C9420" t="s">
        <v>96</v>
      </c>
      <c r="D9420">
        <v>38146280.9774087</v>
      </c>
    </row>
    <row r="9421" spans="1:4" hidden="1" x14ac:dyDescent="0.3">
      <c r="A9421">
        <v>9419</v>
      </c>
      <c r="B9421" t="s">
        <v>12318</v>
      </c>
      <c r="C9421" t="s">
        <v>98</v>
      </c>
      <c r="D9421">
        <v>35592173.390909798</v>
      </c>
    </row>
    <row r="9422" spans="1:4" hidden="1" x14ac:dyDescent="0.3">
      <c r="A9422">
        <v>9420</v>
      </c>
      <c r="B9422" s="1" t="s">
        <v>12319</v>
      </c>
      <c r="C9422" t="s">
        <v>100</v>
      </c>
      <c r="D9422" s="1" t="s">
        <v>12320</v>
      </c>
    </row>
    <row r="9423" spans="1:4" hidden="1" x14ac:dyDescent="0.3">
      <c r="A9423">
        <v>9421</v>
      </c>
      <c r="B9423" t="s">
        <v>12321</v>
      </c>
      <c r="C9423" t="s">
        <v>103</v>
      </c>
      <c r="D9423">
        <v>6.7399806874295799E-3</v>
      </c>
    </row>
    <row r="9424" spans="1:4" hidden="1" x14ac:dyDescent="0.3">
      <c r="A9424">
        <v>9422</v>
      </c>
      <c r="B9424" t="s">
        <v>12322</v>
      </c>
      <c r="C9424" t="s">
        <v>105</v>
      </c>
      <c r="D9424">
        <v>6.3866310607593204E-4</v>
      </c>
    </row>
    <row r="9425" spans="1:4" hidden="1" x14ac:dyDescent="0.3">
      <c r="A9425">
        <v>9423</v>
      </c>
      <c r="B9425" t="s">
        <v>12323</v>
      </c>
      <c r="C9425" t="s">
        <v>107</v>
      </c>
      <c r="D9425">
        <v>1.19093399512883E-2</v>
      </c>
    </row>
    <row r="9426" spans="1:4" hidden="1" x14ac:dyDescent="0.3">
      <c r="A9426">
        <v>9424</v>
      </c>
      <c r="B9426" s="1" t="s">
        <v>12324</v>
      </c>
      <c r="C9426" t="s">
        <v>109</v>
      </c>
      <c r="D9426" s="1" t="s">
        <v>12325</v>
      </c>
    </row>
    <row r="9427" spans="1:4" x14ac:dyDescent="0.3">
      <c r="A9427">
        <v>9425</v>
      </c>
      <c r="B9427" t="s">
        <v>12326</v>
      </c>
      <c r="C9427" t="s">
        <v>207</v>
      </c>
      <c r="D9427">
        <v>159115997.10190299</v>
      </c>
    </row>
    <row r="9428" spans="1:4" hidden="1" x14ac:dyDescent="0.3">
      <c r="A9428">
        <v>9426</v>
      </c>
      <c r="B9428" t="s">
        <v>12327</v>
      </c>
      <c r="C9428" t="s">
        <v>209</v>
      </c>
      <c r="D9428">
        <v>1307.2436781831</v>
      </c>
    </row>
    <row r="9429" spans="1:4" hidden="1" x14ac:dyDescent="0.3">
      <c r="A9429">
        <v>9427</v>
      </c>
      <c r="B9429" t="s">
        <v>12328</v>
      </c>
      <c r="C9429" t="s">
        <v>211</v>
      </c>
      <c r="D9429">
        <v>584.06842214748895</v>
      </c>
    </row>
    <row r="9430" spans="1:4" hidden="1" x14ac:dyDescent="0.3">
      <c r="A9430">
        <v>9428</v>
      </c>
      <c r="B9430" s="1" t="s">
        <v>12329</v>
      </c>
      <c r="C9430" t="s">
        <v>213</v>
      </c>
      <c r="D9430" s="1" t="s">
        <v>12330</v>
      </c>
    </row>
    <row r="9431" spans="1:4" hidden="1" x14ac:dyDescent="0.3">
      <c r="A9431">
        <v>9429</v>
      </c>
      <c r="B9431" t="s">
        <v>12331</v>
      </c>
      <c r="C9431" t="s">
        <v>216</v>
      </c>
      <c r="D9431">
        <v>85376360.261529803</v>
      </c>
    </row>
    <row r="9432" spans="1:4" hidden="1" x14ac:dyDescent="0.3">
      <c r="A9432">
        <v>9430</v>
      </c>
      <c r="B9432" t="s">
        <v>12332</v>
      </c>
      <c r="C9432" t="s">
        <v>218</v>
      </c>
      <c r="D9432">
        <v>38145631.804434597</v>
      </c>
    </row>
    <row r="9433" spans="1:4" hidden="1" x14ac:dyDescent="0.3">
      <c r="A9433">
        <v>9431</v>
      </c>
      <c r="B9433" t="s">
        <v>12333</v>
      </c>
      <c r="C9433" t="s">
        <v>220</v>
      </c>
      <c r="D9433">
        <v>35591568.762058802</v>
      </c>
    </row>
    <row r="9434" spans="1:4" hidden="1" x14ac:dyDescent="0.3">
      <c r="A9434">
        <v>9432</v>
      </c>
      <c r="B9434" s="1" t="s">
        <v>12334</v>
      </c>
      <c r="C9434" t="s">
        <v>222</v>
      </c>
      <c r="D9434" s="1" t="s">
        <v>12335</v>
      </c>
    </row>
    <row r="9435" spans="1:4" hidden="1" x14ac:dyDescent="0.3">
      <c r="A9435">
        <v>9433</v>
      </c>
      <c r="B9435" t="s">
        <v>12336</v>
      </c>
      <c r="C9435" t="s">
        <v>225</v>
      </c>
      <c r="D9435">
        <v>106602938.679014</v>
      </c>
    </row>
    <row r="9436" spans="1:4" hidden="1" x14ac:dyDescent="0.3">
      <c r="A9436">
        <v>9434</v>
      </c>
      <c r="B9436" t="s">
        <v>12337</v>
      </c>
      <c r="C9436" t="s">
        <v>227</v>
      </c>
      <c r="D9436">
        <v>1632.25531326234</v>
      </c>
    </row>
    <row r="9437" spans="1:4" hidden="1" x14ac:dyDescent="0.3">
      <c r="A9437">
        <v>9435</v>
      </c>
      <c r="B9437" s="1" t="s">
        <v>12338</v>
      </c>
      <c r="C9437" t="s">
        <v>229</v>
      </c>
      <c r="D9437" s="1" t="s">
        <v>12339</v>
      </c>
    </row>
    <row r="9438" spans="1:4" hidden="1" x14ac:dyDescent="0.3">
      <c r="A9438">
        <v>9436</v>
      </c>
      <c r="B9438" t="s">
        <v>12340</v>
      </c>
      <c r="C9438" t="s">
        <v>112</v>
      </c>
      <c r="D9438">
        <v>-437.93536359795098</v>
      </c>
    </row>
    <row r="9439" spans="1:4" hidden="1" x14ac:dyDescent="0.3">
      <c r="A9439">
        <v>9437</v>
      </c>
      <c r="B9439" t="s">
        <v>12341</v>
      </c>
      <c r="C9439" t="s">
        <v>114</v>
      </c>
      <c r="D9439">
        <v>-65.104551970015606</v>
      </c>
    </row>
    <row r="9440" spans="1:4" hidden="1" x14ac:dyDescent="0.3">
      <c r="A9440">
        <v>9438</v>
      </c>
      <c r="B9440" s="1" t="s">
        <v>12342</v>
      </c>
      <c r="C9440" t="s">
        <v>116</v>
      </c>
      <c r="D9440" s="1" t="s">
        <v>12343</v>
      </c>
    </row>
    <row r="9441" spans="1:4" hidden="1" x14ac:dyDescent="0.3">
      <c r="A9441">
        <v>9439</v>
      </c>
      <c r="B9441" t="s">
        <v>12344</v>
      </c>
      <c r="C9441" t="s">
        <v>119</v>
      </c>
      <c r="D9441">
        <v>85376360.261529803</v>
      </c>
    </row>
    <row r="9442" spans="1:4" hidden="1" x14ac:dyDescent="0.3">
      <c r="A9442">
        <v>9440</v>
      </c>
      <c r="B9442" t="s">
        <v>12345</v>
      </c>
      <c r="C9442" t="s">
        <v>121</v>
      </c>
      <c r="D9442">
        <v>38145631.804434597</v>
      </c>
    </row>
    <row r="9443" spans="1:4" hidden="1" x14ac:dyDescent="0.3">
      <c r="A9443">
        <v>9441</v>
      </c>
      <c r="B9443" s="1" t="s">
        <v>12346</v>
      </c>
      <c r="C9443" t="s">
        <v>123</v>
      </c>
      <c r="D9443" s="1" t="s">
        <v>12347</v>
      </c>
    </row>
    <row r="9444" spans="1:4" hidden="1" x14ac:dyDescent="0.3">
      <c r="A9444">
        <v>9442</v>
      </c>
      <c r="B9444" t="s">
        <v>12348</v>
      </c>
      <c r="C9444" t="s">
        <v>126</v>
      </c>
      <c r="D9444">
        <v>0.80085579230626702</v>
      </c>
    </row>
    <row r="9445" spans="1:4" hidden="1" x14ac:dyDescent="0.3">
      <c r="A9445">
        <v>9443</v>
      </c>
      <c r="B9445" t="s">
        <v>12349</v>
      </c>
      <c r="C9445" t="s">
        <v>128</v>
      </c>
      <c r="D9445">
        <v>0.35781743433643298</v>
      </c>
    </row>
    <row r="9446" spans="1:4" hidden="1" x14ac:dyDescent="0.3">
      <c r="A9446">
        <v>9444</v>
      </c>
      <c r="B9446" s="1" t="s">
        <v>12350</v>
      </c>
      <c r="C9446" t="s">
        <v>130</v>
      </c>
      <c r="D9446" s="1" t="s">
        <v>12351</v>
      </c>
    </row>
    <row r="9447" spans="1:4" hidden="1" x14ac:dyDescent="0.3">
      <c r="A9447">
        <v>9445</v>
      </c>
      <c r="B9447" s="1" t="s">
        <v>12352</v>
      </c>
      <c r="C9447" t="s">
        <v>4</v>
      </c>
      <c r="D9447" t="s">
        <v>12353</v>
      </c>
    </row>
    <row r="9448" spans="1:4" hidden="1" x14ac:dyDescent="0.3">
      <c r="A9448">
        <v>9446</v>
      </c>
      <c r="B9448" t="s">
        <v>12354</v>
      </c>
      <c r="C9448" t="s">
        <v>7</v>
      </c>
      <c r="D9448">
        <v>1414.13</v>
      </c>
    </row>
    <row r="9449" spans="1:4" hidden="1" x14ac:dyDescent="0.3">
      <c r="A9449">
        <v>9447</v>
      </c>
      <c r="B9449" s="1" t="s">
        <v>12355</v>
      </c>
      <c r="C9449" t="s">
        <v>9</v>
      </c>
      <c r="D9449" s="1" t="s">
        <v>12356</v>
      </c>
    </row>
    <row r="9450" spans="1:4" hidden="1" x14ac:dyDescent="0.3">
      <c r="A9450">
        <v>9448</v>
      </c>
      <c r="B9450" t="s">
        <v>12357</v>
      </c>
      <c r="C9450" t="s">
        <v>14</v>
      </c>
      <c r="D9450">
        <v>99.767578130000004</v>
      </c>
    </row>
    <row r="9451" spans="1:4" hidden="1" x14ac:dyDescent="0.3">
      <c r="A9451">
        <v>9449</v>
      </c>
      <c r="B9451" t="s">
        <v>12358</v>
      </c>
      <c r="C9451" t="s">
        <v>16</v>
      </c>
      <c r="D9451">
        <v>4.3316909917580899</v>
      </c>
    </row>
    <row r="9452" spans="1:4" hidden="1" x14ac:dyDescent="0.3">
      <c r="A9452">
        <v>9450</v>
      </c>
      <c r="B9452" s="1" t="s">
        <v>12359</v>
      </c>
      <c r="C9452" t="s">
        <v>140</v>
      </c>
      <c r="D9452" s="1" t="s">
        <v>12360</v>
      </c>
    </row>
    <row r="9453" spans="1:4" hidden="1" x14ac:dyDescent="0.3">
      <c r="A9453">
        <v>9451</v>
      </c>
      <c r="B9453" t="s">
        <v>11467</v>
      </c>
      <c r="C9453" t="s">
        <v>22</v>
      </c>
      <c r="D9453">
        <v>97.6</v>
      </c>
    </row>
    <row r="9454" spans="1:4" hidden="1" x14ac:dyDescent="0.3">
      <c r="A9454">
        <v>9452</v>
      </c>
      <c r="B9454" t="s">
        <v>12361</v>
      </c>
      <c r="C9454" t="s">
        <v>24</v>
      </c>
      <c r="D9454">
        <v>4.5907927813777398</v>
      </c>
    </row>
    <row r="9455" spans="1:4" hidden="1" x14ac:dyDescent="0.3">
      <c r="A9455">
        <v>9453</v>
      </c>
      <c r="B9455" s="1" t="s">
        <v>12362</v>
      </c>
      <c r="C9455" t="s">
        <v>145</v>
      </c>
      <c r="D9455" s="1" t="s">
        <v>12363</v>
      </c>
    </row>
    <row r="9456" spans="1:4" hidden="1" x14ac:dyDescent="0.3">
      <c r="A9456">
        <v>9454</v>
      </c>
      <c r="B9456" t="s">
        <v>12364</v>
      </c>
      <c r="C9456" t="s">
        <v>35</v>
      </c>
      <c r="D9456">
        <v>-0.26463983669970997</v>
      </c>
    </row>
    <row r="9457" spans="1:4" hidden="1" x14ac:dyDescent="0.3">
      <c r="A9457">
        <v>9455</v>
      </c>
      <c r="B9457" t="s">
        <v>12365</v>
      </c>
      <c r="C9457" t="s">
        <v>149</v>
      </c>
      <c r="D9457">
        <v>0.78754140709129306</v>
      </c>
    </row>
    <row r="9458" spans="1:4" hidden="1" x14ac:dyDescent="0.3">
      <c r="A9458">
        <v>9456</v>
      </c>
      <c r="B9458" s="1" t="s">
        <v>12366</v>
      </c>
      <c r="C9458" t="s">
        <v>151</v>
      </c>
      <c r="D9458" s="1" t="s">
        <v>12367</v>
      </c>
    </row>
    <row r="9459" spans="1:4" hidden="1" x14ac:dyDescent="0.3">
      <c r="A9459">
        <v>9457</v>
      </c>
      <c r="B9459" t="s">
        <v>12368</v>
      </c>
      <c r="C9459" t="s">
        <v>30</v>
      </c>
      <c r="D9459">
        <v>0.60155584703826603</v>
      </c>
    </row>
    <row r="9460" spans="1:4" hidden="1" x14ac:dyDescent="0.3">
      <c r="A9460">
        <v>9458</v>
      </c>
      <c r="B9460" t="s">
        <v>12369</v>
      </c>
      <c r="C9460" t="s">
        <v>32</v>
      </c>
      <c r="D9460">
        <v>0.113745780744735</v>
      </c>
    </row>
    <row r="9461" spans="1:4" hidden="1" x14ac:dyDescent="0.3">
      <c r="A9461">
        <v>9459</v>
      </c>
      <c r="B9461" s="1" t="s">
        <v>12370</v>
      </c>
      <c r="C9461" t="s">
        <v>155</v>
      </c>
      <c r="D9461" s="1" t="s">
        <v>12371</v>
      </c>
    </row>
    <row r="9462" spans="1:4" hidden="1" x14ac:dyDescent="0.3">
      <c r="A9462">
        <v>9460</v>
      </c>
      <c r="B9462" t="s">
        <v>12372</v>
      </c>
      <c r="C9462" t="s">
        <v>40</v>
      </c>
      <c r="D9462">
        <v>0.663083989661444</v>
      </c>
    </row>
    <row r="9463" spans="1:4" hidden="1" x14ac:dyDescent="0.3">
      <c r="A9463">
        <v>9461</v>
      </c>
      <c r="B9463" t="s">
        <v>12373</v>
      </c>
      <c r="C9463" t="s">
        <v>42</v>
      </c>
      <c r="D9463">
        <v>0.15602872380277799</v>
      </c>
    </row>
    <row r="9464" spans="1:4" hidden="1" x14ac:dyDescent="0.3">
      <c r="A9464">
        <v>9462</v>
      </c>
      <c r="B9464" s="1" t="s">
        <v>12374</v>
      </c>
      <c r="C9464" t="s">
        <v>159</v>
      </c>
      <c r="D9464" s="1" t="s">
        <v>12375</v>
      </c>
    </row>
    <row r="9465" spans="1:4" hidden="1" x14ac:dyDescent="0.3">
      <c r="A9465">
        <v>9463</v>
      </c>
      <c r="B9465" t="s">
        <v>12376</v>
      </c>
      <c r="C9465" t="s">
        <v>161</v>
      </c>
      <c r="D9465">
        <v>0.99885573017835005</v>
      </c>
    </row>
    <row r="9466" spans="1:4" hidden="1" x14ac:dyDescent="0.3">
      <c r="A9466">
        <v>9464</v>
      </c>
      <c r="B9466" t="s">
        <v>12377</v>
      </c>
      <c r="C9466" t="s">
        <v>163</v>
      </c>
      <c r="D9466">
        <v>1.00028553028723</v>
      </c>
    </row>
    <row r="9467" spans="1:4" hidden="1" x14ac:dyDescent="0.3">
      <c r="A9467">
        <v>9465</v>
      </c>
      <c r="B9467" s="1" t="s">
        <v>12378</v>
      </c>
      <c r="C9467" t="s">
        <v>165</v>
      </c>
      <c r="D9467" s="1" t="s">
        <v>12379</v>
      </c>
    </row>
    <row r="9468" spans="1:4" hidden="1" x14ac:dyDescent="0.3">
      <c r="A9468">
        <v>9466</v>
      </c>
      <c r="B9468" t="s">
        <v>12380</v>
      </c>
      <c r="C9468" t="s">
        <v>168</v>
      </c>
      <c r="D9468">
        <v>1.0008216611701199</v>
      </c>
    </row>
    <row r="9469" spans="1:4" hidden="1" x14ac:dyDescent="0.3">
      <c r="A9469">
        <v>9467</v>
      </c>
      <c r="B9469" t="s">
        <v>12381</v>
      </c>
      <c r="C9469" t="s">
        <v>170</v>
      </c>
      <c r="D9469">
        <v>0.99908735717211905</v>
      </c>
    </row>
    <row r="9470" spans="1:4" hidden="1" x14ac:dyDescent="0.3">
      <c r="A9470">
        <v>9468</v>
      </c>
      <c r="B9470" s="1" t="s">
        <v>12382</v>
      </c>
      <c r="C9470" t="s">
        <v>172</v>
      </c>
      <c r="D9470" s="1" t="s">
        <v>12383</v>
      </c>
    </row>
    <row r="9471" spans="1:4" hidden="1" x14ac:dyDescent="0.3">
      <c r="A9471">
        <v>9469</v>
      </c>
      <c r="B9471" s="1" t="s">
        <v>12384</v>
      </c>
      <c r="C9471" t="s">
        <v>55</v>
      </c>
      <c r="D9471" s="1" t="s">
        <v>12385</v>
      </c>
    </row>
    <row r="9472" spans="1:4" hidden="1" x14ac:dyDescent="0.3">
      <c r="A9472">
        <v>9470</v>
      </c>
      <c r="B9472" s="1" t="s">
        <v>12386</v>
      </c>
      <c r="C9472" t="s">
        <v>52</v>
      </c>
      <c r="D9472" s="1" t="s">
        <v>12387</v>
      </c>
    </row>
    <row r="9473" spans="1:4" hidden="1" x14ac:dyDescent="0.3">
      <c r="A9473">
        <v>9471</v>
      </c>
      <c r="B9473" s="1" t="s">
        <v>12388</v>
      </c>
      <c r="C9473" t="s">
        <v>58</v>
      </c>
      <c r="D9473" s="1" t="s">
        <v>12389</v>
      </c>
    </row>
    <row r="9474" spans="1:4" hidden="1" x14ac:dyDescent="0.3">
      <c r="A9474">
        <v>9472</v>
      </c>
      <c r="B9474" t="s">
        <v>12390</v>
      </c>
      <c r="C9474" t="s">
        <v>61</v>
      </c>
      <c r="D9474">
        <v>158887857.66091099</v>
      </c>
    </row>
    <row r="9475" spans="1:4" hidden="1" x14ac:dyDescent="0.3">
      <c r="A9475">
        <v>9473</v>
      </c>
      <c r="B9475" t="s">
        <v>12391</v>
      </c>
      <c r="C9475" t="s">
        <v>63</v>
      </c>
      <c r="D9475">
        <v>85278666.669000298</v>
      </c>
    </row>
    <row r="9476" spans="1:4" hidden="1" x14ac:dyDescent="0.3">
      <c r="A9476">
        <v>9474</v>
      </c>
      <c r="B9476" t="s">
        <v>12392</v>
      </c>
      <c r="C9476" t="s">
        <v>65</v>
      </c>
      <c r="D9476">
        <v>38156523.537640497</v>
      </c>
    </row>
    <row r="9477" spans="1:4" hidden="1" x14ac:dyDescent="0.3">
      <c r="A9477">
        <v>9475</v>
      </c>
      <c r="B9477" s="1" t="s">
        <v>12393</v>
      </c>
      <c r="C9477" t="s">
        <v>67</v>
      </c>
      <c r="D9477" s="1" t="s">
        <v>12394</v>
      </c>
    </row>
    <row r="9478" spans="1:4" hidden="1" x14ac:dyDescent="0.3">
      <c r="A9478">
        <v>9476</v>
      </c>
      <c r="B9478" s="1" t="s">
        <v>12395</v>
      </c>
      <c r="C9478" t="s">
        <v>70</v>
      </c>
      <c r="D9478" s="1" t="s">
        <v>12396</v>
      </c>
    </row>
    <row r="9479" spans="1:4" hidden="1" x14ac:dyDescent="0.3">
      <c r="A9479">
        <v>9477</v>
      </c>
      <c r="B9479" t="s">
        <v>12397</v>
      </c>
      <c r="C9479" t="s">
        <v>73</v>
      </c>
      <c r="D9479">
        <v>1.00003255507783</v>
      </c>
    </row>
    <row r="9480" spans="1:4" hidden="1" x14ac:dyDescent="0.3">
      <c r="A9480">
        <v>9478</v>
      </c>
      <c r="B9480" t="s">
        <v>74</v>
      </c>
      <c r="C9480" t="s">
        <v>75</v>
      </c>
      <c r="D9480">
        <v>2.7397260273972599E-3</v>
      </c>
    </row>
    <row r="9481" spans="1:4" hidden="1" x14ac:dyDescent="0.3">
      <c r="A9481">
        <v>9479</v>
      </c>
      <c r="B9481" t="s">
        <v>76</v>
      </c>
      <c r="C9481" t="s">
        <v>77</v>
      </c>
      <c r="D9481">
        <v>0</v>
      </c>
    </row>
    <row r="9482" spans="1:4" hidden="1" x14ac:dyDescent="0.3">
      <c r="A9482">
        <v>9480</v>
      </c>
      <c r="B9482" t="s">
        <v>78</v>
      </c>
      <c r="C9482" t="s">
        <v>79</v>
      </c>
      <c r="D9482">
        <v>0</v>
      </c>
    </row>
    <row r="9483" spans="1:4" hidden="1" x14ac:dyDescent="0.3">
      <c r="A9483">
        <v>9481</v>
      </c>
      <c r="B9483" s="1" t="s">
        <v>12398</v>
      </c>
      <c r="C9483" t="s">
        <v>81</v>
      </c>
      <c r="D9483" s="1" t="s">
        <v>12399</v>
      </c>
    </row>
    <row r="9484" spans="1:4" hidden="1" x14ac:dyDescent="0.3">
      <c r="A9484">
        <v>9482</v>
      </c>
      <c r="B9484" t="s">
        <v>12400</v>
      </c>
      <c r="C9484" t="s">
        <v>84</v>
      </c>
      <c r="D9484">
        <v>1.0000442732791099</v>
      </c>
    </row>
    <row r="9485" spans="1:4" hidden="1" x14ac:dyDescent="0.3">
      <c r="A9485">
        <v>9483</v>
      </c>
      <c r="B9485" s="1" t="s">
        <v>12401</v>
      </c>
      <c r="C9485" t="s">
        <v>86</v>
      </c>
      <c r="D9485" s="1" t="s">
        <v>12402</v>
      </c>
    </row>
    <row r="9486" spans="1:4" hidden="1" x14ac:dyDescent="0.3">
      <c r="A9486">
        <v>9484</v>
      </c>
      <c r="B9486" t="s">
        <v>12403</v>
      </c>
      <c r="C9486" t="s">
        <v>89</v>
      </c>
      <c r="D9486">
        <v>106603321.775811</v>
      </c>
    </row>
    <row r="9487" spans="1:4" hidden="1" x14ac:dyDescent="0.3">
      <c r="A9487">
        <v>9485</v>
      </c>
      <c r="B9487" s="1" t="s">
        <v>12404</v>
      </c>
      <c r="C9487" t="s">
        <v>91</v>
      </c>
      <c r="D9487" s="1" t="s">
        <v>12339</v>
      </c>
    </row>
    <row r="9488" spans="1:4" hidden="1" x14ac:dyDescent="0.3">
      <c r="A9488">
        <v>9486</v>
      </c>
      <c r="B9488" t="s">
        <v>12405</v>
      </c>
      <c r="C9488" t="s">
        <v>94</v>
      </c>
      <c r="D9488">
        <v>85278666.669000298</v>
      </c>
    </row>
    <row r="9489" spans="1:4" hidden="1" x14ac:dyDescent="0.3">
      <c r="A9489">
        <v>9487</v>
      </c>
      <c r="B9489" t="s">
        <v>12406</v>
      </c>
      <c r="C9489" t="s">
        <v>96</v>
      </c>
      <c r="D9489">
        <v>38156523.537640497</v>
      </c>
    </row>
    <row r="9490" spans="1:4" hidden="1" x14ac:dyDescent="0.3">
      <c r="A9490">
        <v>9488</v>
      </c>
      <c r="B9490" t="s">
        <v>12407</v>
      </c>
      <c r="C9490" t="s">
        <v>98</v>
      </c>
      <c r="D9490">
        <v>35452667.454270802</v>
      </c>
    </row>
    <row r="9491" spans="1:4" hidden="1" x14ac:dyDescent="0.3">
      <c r="A9491">
        <v>9489</v>
      </c>
      <c r="B9491" s="1" t="s">
        <v>12408</v>
      </c>
      <c r="C9491" t="s">
        <v>100</v>
      </c>
      <c r="D9491" s="1" t="s">
        <v>12409</v>
      </c>
    </row>
    <row r="9492" spans="1:4" hidden="1" x14ac:dyDescent="0.3">
      <c r="A9492">
        <v>9490</v>
      </c>
      <c r="B9492" t="s">
        <v>12410</v>
      </c>
      <c r="C9492" t="s">
        <v>103</v>
      </c>
      <c r="D9492">
        <v>6.7627798464432298E-3</v>
      </c>
    </row>
    <row r="9493" spans="1:4" hidden="1" x14ac:dyDescent="0.3">
      <c r="A9493">
        <v>9491</v>
      </c>
      <c r="B9493" t="s">
        <v>12411</v>
      </c>
      <c r="C9493" t="s">
        <v>105</v>
      </c>
      <c r="D9493">
        <v>6.3728802504306795E-4</v>
      </c>
    </row>
    <row r="9494" spans="1:4" hidden="1" x14ac:dyDescent="0.3">
      <c r="A9494">
        <v>9492</v>
      </c>
      <c r="B9494" t="s">
        <v>12412</v>
      </c>
      <c r="C9494" t="s">
        <v>107</v>
      </c>
      <c r="D9494">
        <v>1.19166253163881E-2</v>
      </c>
    </row>
    <row r="9495" spans="1:4" hidden="1" x14ac:dyDescent="0.3">
      <c r="A9495">
        <v>9493</v>
      </c>
      <c r="B9495" s="1" t="s">
        <v>12413</v>
      </c>
      <c r="C9495" t="s">
        <v>109</v>
      </c>
      <c r="D9495" s="1" t="s">
        <v>12414</v>
      </c>
    </row>
    <row r="9496" spans="1:4" x14ac:dyDescent="0.3">
      <c r="A9496">
        <v>9494</v>
      </c>
      <c r="B9496" t="s">
        <v>12415</v>
      </c>
      <c r="C9496" t="s">
        <v>207</v>
      </c>
      <c r="D9496">
        <v>158888288.63510001</v>
      </c>
    </row>
    <row r="9497" spans="1:4" hidden="1" x14ac:dyDescent="0.3">
      <c r="A9497">
        <v>9495</v>
      </c>
      <c r="B9497" t="s">
        <v>12416</v>
      </c>
      <c r="C9497" t="s">
        <v>209</v>
      </c>
      <c r="D9497">
        <v>-999.28378181450898</v>
      </c>
    </row>
    <row r="9498" spans="1:4" hidden="1" x14ac:dyDescent="0.3">
      <c r="A9498">
        <v>9496</v>
      </c>
      <c r="B9498" t="s">
        <v>12417</v>
      </c>
      <c r="C9498" t="s">
        <v>211</v>
      </c>
      <c r="D9498">
        <v>-447.11185501564199</v>
      </c>
    </row>
    <row r="9499" spans="1:4" hidden="1" x14ac:dyDescent="0.3">
      <c r="A9499">
        <v>9497</v>
      </c>
      <c r="B9499" s="1" t="s">
        <v>12418</v>
      </c>
      <c r="C9499" t="s">
        <v>213</v>
      </c>
      <c r="D9499" s="1" t="s">
        <v>12419</v>
      </c>
    </row>
    <row r="9500" spans="1:4" hidden="1" x14ac:dyDescent="0.3">
      <c r="A9500">
        <v>9498</v>
      </c>
      <c r="B9500" t="s">
        <v>12420</v>
      </c>
      <c r="C9500" t="s">
        <v>216</v>
      </c>
      <c r="D9500">
        <v>85279984.469780996</v>
      </c>
    </row>
    <row r="9501" spans="1:4" hidden="1" x14ac:dyDescent="0.3">
      <c r="A9501">
        <v>9499</v>
      </c>
      <c r="B9501" t="s">
        <v>12421</v>
      </c>
      <c r="C9501" t="s">
        <v>218</v>
      </c>
      <c r="D9501">
        <v>38157020.804193102</v>
      </c>
    </row>
    <row r="9502" spans="1:4" hidden="1" x14ac:dyDescent="0.3">
      <c r="A9502">
        <v>9500</v>
      </c>
      <c r="B9502" t="s">
        <v>12422</v>
      </c>
      <c r="C9502" t="s">
        <v>220</v>
      </c>
      <c r="D9502">
        <v>35453145.185461998</v>
      </c>
    </row>
    <row r="9503" spans="1:4" hidden="1" x14ac:dyDescent="0.3">
      <c r="A9503">
        <v>9501</v>
      </c>
      <c r="B9503" s="1" t="s">
        <v>12423</v>
      </c>
      <c r="C9503" t="s">
        <v>222</v>
      </c>
      <c r="D9503" s="1" t="s">
        <v>12424</v>
      </c>
    </row>
    <row r="9504" spans="1:4" hidden="1" x14ac:dyDescent="0.3">
      <c r="A9504">
        <v>9502</v>
      </c>
      <c r="B9504" t="s">
        <v>12425</v>
      </c>
      <c r="C9504" t="s">
        <v>225</v>
      </c>
      <c r="D9504">
        <v>106604570.93432701</v>
      </c>
    </row>
    <row r="9505" spans="1:4" hidden="1" x14ac:dyDescent="0.3">
      <c r="A9505">
        <v>9503</v>
      </c>
      <c r="B9505" t="s">
        <v>12426</v>
      </c>
      <c r="C9505" t="s">
        <v>227</v>
      </c>
      <c r="D9505">
        <v>-1249.1585154980401</v>
      </c>
    </row>
    <row r="9506" spans="1:4" hidden="1" x14ac:dyDescent="0.3">
      <c r="A9506">
        <v>9504</v>
      </c>
      <c r="B9506" s="1" t="s">
        <v>12427</v>
      </c>
      <c r="C9506" t="s">
        <v>229</v>
      </c>
      <c r="D9506" s="1" t="s">
        <v>12428</v>
      </c>
    </row>
    <row r="9507" spans="1:4" hidden="1" x14ac:dyDescent="0.3">
      <c r="A9507">
        <v>9505</v>
      </c>
      <c r="B9507" t="s">
        <v>12429</v>
      </c>
      <c r="C9507" t="s">
        <v>112</v>
      </c>
      <c r="D9507">
        <v>318.51699890835198</v>
      </c>
    </row>
    <row r="9508" spans="1:4" hidden="1" x14ac:dyDescent="0.3">
      <c r="A9508">
        <v>9506</v>
      </c>
      <c r="B9508" t="s">
        <v>12430</v>
      </c>
      <c r="C9508" t="s">
        <v>114</v>
      </c>
      <c r="D9508">
        <v>50.154697550046599</v>
      </c>
    </row>
    <row r="9509" spans="1:4" hidden="1" x14ac:dyDescent="0.3">
      <c r="A9509">
        <v>9507</v>
      </c>
      <c r="B9509" s="1" t="s">
        <v>12431</v>
      </c>
      <c r="C9509" t="s">
        <v>116</v>
      </c>
      <c r="D9509" s="1" t="s">
        <v>12432</v>
      </c>
    </row>
    <row r="9510" spans="1:4" hidden="1" x14ac:dyDescent="0.3">
      <c r="A9510">
        <v>9508</v>
      </c>
      <c r="B9510" t="s">
        <v>12433</v>
      </c>
      <c r="C9510" t="s">
        <v>119</v>
      </c>
      <c r="D9510">
        <v>85279984.469780996</v>
      </c>
    </row>
    <row r="9511" spans="1:4" hidden="1" x14ac:dyDescent="0.3">
      <c r="A9511">
        <v>9509</v>
      </c>
      <c r="B9511" t="s">
        <v>12434</v>
      </c>
      <c r="C9511" t="s">
        <v>121</v>
      </c>
      <c r="D9511">
        <v>38157020.804193102</v>
      </c>
    </row>
    <row r="9512" spans="1:4" hidden="1" x14ac:dyDescent="0.3">
      <c r="A9512">
        <v>9510</v>
      </c>
      <c r="B9512" s="1" t="s">
        <v>12435</v>
      </c>
      <c r="C9512" t="s">
        <v>123</v>
      </c>
      <c r="D9512" s="1" t="s">
        <v>12436</v>
      </c>
    </row>
    <row r="9513" spans="1:4" hidden="1" x14ac:dyDescent="0.3">
      <c r="A9513">
        <v>9511</v>
      </c>
      <c r="B9513" t="s">
        <v>12437</v>
      </c>
      <c r="C9513" t="s">
        <v>126</v>
      </c>
      <c r="D9513">
        <v>0.79993013681290603</v>
      </c>
    </row>
    <row r="9514" spans="1:4" hidden="1" x14ac:dyDescent="0.3">
      <c r="A9514">
        <v>9512</v>
      </c>
      <c r="B9514" t="s">
        <v>12438</v>
      </c>
      <c r="C9514" t="s">
        <v>128</v>
      </c>
      <c r="D9514">
        <v>0.35791459229318801</v>
      </c>
    </row>
    <row r="9515" spans="1:4" hidden="1" x14ac:dyDescent="0.3">
      <c r="A9515">
        <v>9513</v>
      </c>
      <c r="B9515" s="1" t="s">
        <v>12439</v>
      </c>
      <c r="C9515" t="s">
        <v>130</v>
      </c>
      <c r="D9515" s="1" t="s">
        <v>12440</v>
      </c>
    </row>
    <row r="9516" spans="1:4" hidden="1" x14ac:dyDescent="0.3">
      <c r="A9516">
        <v>9514</v>
      </c>
      <c r="B9516" s="1" t="s">
        <v>12441</v>
      </c>
      <c r="C9516" t="s">
        <v>4</v>
      </c>
      <c r="D9516" t="s">
        <v>12442</v>
      </c>
    </row>
    <row r="9517" spans="1:4" hidden="1" x14ac:dyDescent="0.3">
      <c r="A9517">
        <v>9515</v>
      </c>
      <c r="B9517" t="s">
        <v>12443</v>
      </c>
      <c r="C9517" t="s">
        <v>7</v>
      </c>
      <c r="D9517">
        <v>1406.23</v>
      </c>
    </row>
    <row r="9518" spans="1:4" hidden="1" x14ac:dyDescent="0.3">
      <c r="A9518">
        <v>9516</v>
      </c>
      <c r="B9518" s="1" t="s">
        <v>12444</v>
      </c>
      <c r="C9518" t="s">
        <v>9</v>
      </c>
      <c r="D9518" s="1" t="s">
        <v>12445</v>
      </c>
    </row>
    <row r="9519" spans="1:4" hidden="1" x14ac:dyDescent="0.3">
      <c r="A9519">
        <v>9517</v>
      </c>
      <c r="B9519" t="s">
        <v>12446</v>
      </c>
      <c r="C9519" t="s">
        <v>14</v>
      </c>
      <c r="D9519">
        <v>99.732421880000004</v>
      </c>
    </row>
    <row r="9520" spans="1:4" hidden="1" x14ac:dyDescent="0.3">
      <c r="A9520">
        <v>9518</v>
      </c>
      <c r="B9520" t="s">
        <v>12447</v>
      </c>
      <c r="C9520" t="s">
        <v>16</v>
      </c>
      <c r="D9520">
        <v>4.3285273581154904</v>
      </c>
    </row>
    <row r="9521" spans="1:4" hidden="1" x14ac:dyDescent="0.3">
      <c r="A9521">
        <v>9519</v>
      </c>
      <c r="B9521" s="1" t="s">
        <v>12448</v>
      </c>
      <c r="C9521" t="s">
        <v>140</v>
      </c>
      <c r="D9521" s="1" t="s">
        <v>12449</v>
      </c>
    </row>
    <row r="9522" spans="1:4" hidden="1" x14ac:dyDescent="0.3">
      <c r="A9522">
        <v>9520</v>
      </c>
      <c r="B9522" t="s">
        <v>11736</v>
      </c>
      <c r="C9522" t="s">
        <v>22</v>
      </c>
      <c r="D9522">
        <v>97.9</v>
      </c>
    </row>
    <row r="9523" spans="1:4" hidden="1" x14ac:dyDescent="0.3">
      <c r="A9523">
        <v>9521</v>
      </c>
      <c r="B9523" t="s">
        <v>12450</v>
      </c>
      <c r="C9523" t="s">
        <v>24</v>
      </c>
      <c r="D9523">
        <v>4.5375279064345904</v>
      </c>
    </row>
    <row r="9524" spans="1:4" hidden="1" x14ac:dyDescent="0.3">
      <c r="A9524">
        <v>9522</v>
      </c>
      <c r="B9524" s="1" t="s">
        <v>12451</v>
      </c>
      <c r="C9524" t="s">
        <v>145</v>
      </c>
      <c r="D9524" s="1" t="s">
        <v>12452</v>
      </c>
    </row>
    <row r="9525" spans="1:4" hidden="1" x14ac:dyDescent="0.3">
      <c r="A9525">
        <v>9523</v>
      </c>
      <c r="B9525" t="s">
        <v>12453</v>
      </c>
      <c r="C9525" t="s">
        <v>35</v>
      </c>
      <c r="D9525">
        <v>6.9269723852363005E-2</v>
      </c>
    </row>
    <row r="9526" spans="1:4" hidden="1" x14ac:dyDescent="0.3">
      <c r="A9526">
        <v>9524</v>
      </c>
      <c r="B9526" t="s">
        <v>12454</v>
      </c>
      <c r="C9526" t="s">
        <v>149</v>
      </c>
      <c r="D9526">
        <v>0.78800666919307205</v>
      </c>
    </row>
    <row r="9527" spans="1:4" hidden="1" x14ac:dyDescent="0.3">
      <c r="A9527">
        <v>9525</v>
      </c>
      <c r="B9527" s="1" t="s">
        <v>12455</v>
      </c>
      <c r="C9527" t="s">
        <v>151</v>
      </c>
      <c r="D9527" s="1" t="s">
        <v>12456</v>
      </c>
    </row>
    <row r="9528" spans="1:4" hidden="1" x14ac:dyDescent="0.3">
      <c r="A9528">
        <v>9526</v>
      </c>
      <c r="B9528" t="s">
        <v>12457</v>
      </c>
      <c r="C9528" t="s">
        <v>30</v>
      </c>
      <c r="D9528">
        <v>0.43320413137123298</v>
      </c>
    </row>
    <row r="9529" spans="1:4" hidden="1" x14ac:dyDescent="0.3">
      <c r="A9529">
        <v>9527</v>
      </c>
      <c r="B9529" t="s">
        <v>12458</v>
      </c>
      <c r="C9529" t="s">
        <v>32</v>
      </c>
      <c r="D9529">
        <v>0.11385238060059701</v>
      </c>
    </row>
    <row r="9530" spans="1:4" hidden="1" x14ac:dyDescent="0.3">
      <c r="A9530">
        <v>9528</v>
      </c>
      <c r="B9530" s="1" t="s">
        <v>12459</v>
      </c>
      <c r="C9530" t="s">
        <v>155</v>
      </c>
      <c r="D9530" s="1" t="s">
        <v>12460</v>
      </c>
    </row>
    <row r="9531" spans="1:4" hidden="1" x14ac:dyDescent="0.3">
      <c r="A9531">
        <v>9529</v>
      </c>
      <c r="B9531" t="s">
        <v>12461</v>
      </c>
      <c r="C9531" t="s">
        <v>40</v>
      </c>
      <c r="D9531">
        <v>0.497526144776403</v>
      </c>
    </row>
    <row r="9532" spans="1:4" hidden="1" x14ac:dyDescent="0.3">
      <c r="A9532">
        <v>9530</v>
      </c>
      <c r="B9532" t="s">
        <v>12462</v>
      </c>
      <c r="C9532" t="s">
        <v>42</v>
      </c>
      <c r="D9532">
        <v>0.15517241207534499</v>
      </c>
    </row>
    <row r="9533" spans="1:4" hidden="1" x14ac:dyDescent="0.3">
      <c r="A9533">
        <v>9531</v>
      </c>
      <c r="B9533" s="1" t="s">
        <v>12463</v>
      </c>
      <c r="C9533" t="s">
        <v>159</v>
      </c>
      <c r="D9533" s="1" t="s">
        <v>12464</v>
      </c>
    </row>
    <row r="9534" spans="1:4" hidden="1" x14ac:dyDescent="0.3">
      <c r="A9534">
        <v>9532</v>
      </c>
      <c r="B9534" t="s">
        <v>12465</v>
      </c>
      <c r="C9534" t="s">
        <v>161</v>
      </c>
      <c r="D9534">
        <v>0.99441352633774804</v>
      </c>
    </row>
    <row r="9535" spans="1:4" hidden="1" x14ac:dyDescent="0.3">
      <c r="A9535">
        <v>9533</v>
      </c>
      <c r="B9535" t="s">
        <v>12466</v>
      </c>
      <c r="C9535" t="s">
        <v>163</v>
      </c>
      <c r="D9535">
        <v>0.99963189094442295</v>
      </c>
    </row>
    <row r="9536" spans="1:4" hidden="1" x14ac:dyDescent="0.3">
      <c r="A9536">
        <v>9534</v>
      </c>
      <c r="B9536" s="1" t="s">
        <v>12467</v>
      </c>
      <c r="C9536" t="s">
        <v>165</v>
      </c>
      <c r="D9536" s="1" t="s">
        <v>12468</v>
      </c>
    </row>
    <row r="9537" spans="1:4" hidden="1" x14ac:dyDescent="0.3">
      <c r="A9537">
        <v>9535</v>
      </c>
      <c r="B9537" t="s">
        <v>12469</v>
      </c>
      <c r="C9537" t="s">
        <v>168</v>
      </c>
      <c r="D9537">
        <v>1.00026028046115</v>
      </c>
    </row>
    <row r="9538" spans="1:4" hidden="1" x14ac:dyDescent="0.3">
      <c r="A9538">
        <v>9536</v>
      </c>
      <c r="B9538" t="s">
        <v>12470</v>
      </c>
      <c r="C9538" t="s">
        <v>170</v>
      </c>
      <c r="D9538">
        <v>1.0000957129155501</v>
      </c>
    </row>
    <row r="9539" spans="1:4" hidden="1" x14ac:dyDescent="0.3">
      <c r="A9539">
        <v>9537</v>
      </c>
      <c r="B9539" s="1" t="s">
        <v>12471</v>
      </c>
      <c r="C9539" t="s">
        <v>172</v>
      </c>
      <c r="D9539" s="1" t="s">
        <v>12472</v>
      </c>
    </row>
    <row r="9540" spans="1:4" hidden="1" x14ac:dyDescent="0.3">
      <c r="A9540">
        <v>9538</v>
      </c>
      <c r="B9540" s="1" t="s">
        <v>12473</v>
      </c>
      <c r="C9540" t="s">
        <v>55</v>
      </c>
      <c r="D9540" s="1" t="s">
        <v>12474</v>
      </c>
    </row>
    <row r="9541" spans="1:4" hidden="1" x14ac:dyDescent="0.3">
      <c r="A9541">
        <v>9539</v>
      </c>
      <c r="B9541" s="1" t="s">
        <v>12475</v>
      </c>
      <c r="C9541" t="s">
        <v>52</v>
      </c>
      <c r="D9541" s="1" t="s">
        <v>12476</v>
      </c>
    </row>
    <row r="9542" spans="1:4" hidden="1" x14ac:dyDescent="0.3">
      <c r="A9542">
        <v>9540</v>
      </c>
      <c r="B9542" s="1" t="s">
        <v>12477</v>
      </c>
      <c r="C9542" t="s">
        <v>58</v>
      </c>
      <c r="D9542" s="1" t="s">
        <v>12478</v>
      </c>
    </row>
    <row r="9543" spans="1:4" hidden="1" x14ac:dyDescent="0.3">
      <c r="A9543">
        <v>9541</v>
      </c>
      <c r="B9543" t="s">
        <v>12479</v>
      </c>
      <c r="C9543" t="s">
        <v>61</v>
      </c>
      <c r="D9543">
        <v>158485290.169943</v>
      </c>
    </row>
    <row r="9544" spans="1:4" hidden="1" x14ac:dyDescent="0.3">
      <c r="A9544">
        <v>9542</v>
      </c>
      <c r="B9544" t="s">
        <v>12480</v>
      </c>
      <c r="C9544" t="s">
        <v>63</v>
      </c>
      <c r="D9544">
        <v>84803570.082623407</v>
      </c>
    </row>
    <row r="9545" spans="1:4" hidden="1" x14ac:dyDescent="0.3">
      <c r="A9545">
        <v>9543</v>
      </c>
      <c r="B9545" t="s">
        <v>12481</v>
      </c>
      <c r="C9545" t="s">
        <v>65</v>
      </c>
      <c r="D9545">
        <v>38142974.859301202</v>
      </c>
    </row>
    <row r="9546" spans="1:4" hidden="1" x14ac:dyDescent="0.3">
      <c r="A9546">
        <v>9544</v>
      </c>
      <c r="B9546" s="1" t="s">
        <v>12482</v>
      </c>
      <c r="C9546" t="s">
        <v>67</v>
      </c>
      <c r="D9546" s="1" t="s">
        <v>12483</v>
      </c>
    </row>
    <row r="9547" spans="1:4" hidden="1" x14ac:dyDescent="0.3">
      <c r="A9547">
        <v>9545</v>
      </c>
      <c r="B9547" s="1" t="s">
        <v>12484</v>
      </c>
      <c r="C9547" t="s">
        <v>70</v>
      </c>
      <c r="D9547" s="1" t="s">
        <v>12485</v>
      </c>
    </row>
    <row r="9548" spans="1:4" hidden="1" x14ac:dyDescent="0.3">
      <c r="A9548">
        <v>9546</v>
      </c>
      <c r="B9548" t="s">
        <v>12486</v>
      </c>
      <c r="C9548" t="s">
        <v>73</v>
      </c>
      <c r="D9548">
        <v>1.0000442732791099</v>
      </c>
    </row>
    <row r="9549" spans="1:4" hidden="1" x14ac:dyDescent="0.3">
      <c r="A9549">
        <v>9547</v>
      </c>
      <c r="B9549" t="s">
        <v>74</v>
      </c>
      <c r="C9549" t="s">
        <v>75</v>
      </c>
      <c r="D9549">
        <v>2.7397260273972599E-3</v>
      </c>
    </row>
    <row r="9550" spans="1:4" hidden="1" x14ac:dyDescent="0.3">
      <c r="A9550">
        <v>9548</v>
      </c>
      <c r="B9550" t="s">
        <v>76</v>
      </c>
      <c r="C9550" t="s">
        <v>77</v>
      </c>
      <c r="D9550">
        <v>0</v>
      </c>
    </row>
    <row r="9551" spans="1:4" hidden="1" x14ac:dyDescent="0.3">
      <c r="A9551">
        <v>9549</v>
      </c>
      <c r="B9551" t="s">
        <v>78</v>
      </c>
      <c r="C9551" t="s">
        <v>79</v>
      </c>
      <c r="D9551">
        <v>0</v>
      </c>
    </row>
    <row r="9552" spans="1:4" hidden="1" x14ac:dyDescent="0.3">
      <c r="A9552">
        <v>9550</v>
      </c>
      <c r="B9552" s="1" t="s">
        <v>12487</v>
      </c>
      <c r="C9552" t="s">
        <v>81</v>
      </c>
      <c r="D9552" s="1" t="s">
        <v>12488</v>
      </c>
    </row>
    <row r="9553" spans="1:4" hidden="1" x14ac:dyDescent="0.3">
      <c r="A9553">
        <v>9551</v>
      </c>
      <c r="B9553" t="s">
        <v>12489</v>
      </c>
      <c r="C9553" t="s">
        <v>84</v>
      </c>
      <c r="D9553">
        <v>1.00002062354001</v>
      </c>
    </row>
    <row r="9554" spans="1:4" hidden="1" x14ac:dyDescent="0.3">
      <c r="A9554">
        <v>9552</v>
      </c>
      <c r="B9554" s="1" t="s">
        <v>12490</v>
      </c>
      <c r="C9554" t="s">
        <v>86</v>
      </c>
      <c r="D9554" s="1" t="s">
        <v>12491</v>
      </c>
    </row>
    <row r="9555" spans="1:4" hidden="1" x14ac:dyDescent="0.3">
      <c r="A9555">
        <v>9553</v>
      </c>
      <c r="B9555" t="s">
        <v>12492</v>
      </c>
      <c r="C9555" t="s">
        <v>89</v>
      </c>
      <c r="D9555">
        <v>106605842.864564</v>
      </c>
    </row>
    <row r="9556" spans="1:4" hidden="1" x14ac:dyDescent="0.3">
      <c r="A9556">
        <v>9554</v>
      </c>
      <c r="B9556" s="1" t="s">
        <v>12493</v>
      </c>
      <c r="C9556" t="s">
        <v>91</v>
      </c>
      <c r="D9556" s="1" t="s">
        <v>12428</v>
      </c>
    </row>
    <row r="9557" spans="1:4" hidden="1" x14ac:dyDescent="0.3">
      <c r="A9557">
        <v>9555</v>
      </c>
      <c r="B9557" t="s">
        <v>12494</v>
      </c>
      <c r="C9557" t="s">
        <v>94</v>
      </c>
      <c r="D9557">
        <v>84803570.082623407</v>
      </c>
    </row>
    <row r="9558" spans="1:4" hidden="1" x14ac:dyDescent="0.3">
      <c r="A9558">
        <v>9556</v>
      </c>
      <c r="B9558" t="s">
        <v>12495</v>
      </c>
      <c r="C9558" t="s">
        <v>96</v>
      </c>
      <c r="D9558">
        <v>38142974.859301202</v>
      </c>
    </row>
    <row r="9559" spans="1:4" hidden="1" x14ac:dyDescent="0.3">
      <c r="A9559">
        <v>9557</v>
      </c>
      <c r="B9559" t="s">
        <v>12496</v>
      </c>
      <c r="C9559" t="s">
        <v>98</v>
      </c>
      <c r="D9559">
        <v>35538745.228018798</v>
      </c>
    </row>
    <row r="9560" spans="1:4" hidden="1" x14ac:dyDescent="0.3">
      <c r="A9560">
        <v>9558</v>
      </c>
      <c r="B9560" s="1" t="s">
        <v>12497</v>
      </c>
      <c r="C9560" t="s">
        <v>100</v>
      </c>
      <c r="D9560" s="1" t="s">
        <v>12498</v>
      </c>
    </row>
    <row r="9561" spans="1:4" hidden="1" x14ac:dyDescent="0.3">
      <c r="A9561">
        <v>9559</v>
      </c>
      <c r="B9561" t="s">
        <v>12499</v>
      </c>
      <c r="C9561" t="s">
        <v>103</v>
      </c>
      <c r="D9561">
        <v>6.7645211269638803E-3</v>
      </c>
    </row>
    <row r="9562" spans="1:4" hidden="1" x14ac:dyDescent="0.3">
      <c r="A9562">
        <v>9560</v>
      </c>
      <c r="B9562" t="s">
        <v>12500</v>
      </c>
      <c r="C9562" t="s">
        <v>105</v>
      </c>
      <c r="D9562">
        <v>6.3740286036497503E-4</v>
      </c>
    </row>
    <row r="9563" spans="1:4" hidden="1" x14ac:dyDescent="0.3">
      <c r="A9563">
        <v>9561</v>
      </c>
      <c r="B9563" t="s">
        <v>12501</v>
      </c>
      <c r="C9563" t="s">
        <v>107</v>
      </c>
      <c r="D9563">
        <v>1.1910480720247699E-2</v>
      </c>
    </row>
    <row r="9564" spans="1:4" hidden="1" x14ac:dyDescent="0.3">
      <c r="A9564">
        <v>9562</v>
      </c>
      <c r="B9564" s="1" t="s">
        <v>12502</v>
      </c>
      <c r="C9564" t="s">
        <v>109</v>
      </c>
      <c r="D9564" s="1" t="s">
        <v>12503</v>
      </c>
    </row>
    <row r="9565" spans="1:4" x14ac:dyDescent="0.3">
      <c r="A9565">
        <v>9563</v>
      </c>
      <c r="B9565" t="s">
        <v>12504</v>
      </c>
      <c r="C9565" t="s">
        <v>207</v>
      </c>
      <c r="D9565">
        <v>158484420.57361799</v>
      </c>
    </row>
    <row r="9566" spans="1:4" hidden="1" x14ac:dyDescent="0.3">
      <c r="A9566">
        <v>9564</v>
      </c>
      <c r="B9566" t="s">
        <v>12505</v>
      </c>
      <c r="C9566" t="s">
        <v>209</v>
      </c>
      <c r="D9566">
        <v>2005.47925013897</v>
      </c>
    </row>
    <row r="9567" spans="1:4" hidden="1" x14ac:dyDescent="0.3">
      <c r="A9567">
        <v>9565</v>
      </c>
      <c r="B9567" t="s">
        <v>12506</v>
      </c>
      <c r="C9567" t="s">
        <v>211</v>
      </c>
      <c r="D9567">
        <v>902.02817906576604</v>
      </c>
    </row>
    <row r="9568" spans="1:4" hidden="1" x14ac:dyDescent="0.3">
      <c r="A9568">
        <v>9566</v>
      </c>
      <c r="B9568" s="1" t="s">
        <v>12507</v>
      </c>
      <c r="C9568" t="s">
        <v>213</v>
      </c>
      <c r="D9568" s="1" t="s">
        <v>12508</v>
      </c>
    </row>
    <row r="9569" spans="1:4" hidden="1" x14ac:dyDescent="0.3">
      <c r="A9569">
        <v>9567</v>
      </c>
      <c r="B9569" t="s">
        <v>12509</v>
      </c>
      <c r="C9569" t="s">
        <v>216</v>
      </c>
      <c r="D9569">
        <v>84800961.322488606</v>
      </c>
    </row>
    <row r="9570" spans="1:4" hidden="1" x14ac:dyDescent="0.3">
      <c r="A9570">
        <v>9568</v>
      </c>
      <c r="B9570" t="s">
        <v>12510</v>
      </c>
      <c r="C9570" t="s">
        <v>218</v>
      </c>
      <c r="D9570">
        <v>38141933.764435701</v>
      </c>
    </row>
    <row r="9571" spans="1:4" hidden="1" x14ac:dyDescent="0.3">
      <c r="A9571">
        <v>9569</v>
      </c>
      <c r="B9571" t="s">
        <v>12511</v>
      </c>
      <c r="C9571" t="s">
        <v>220</v>
      </c>
      <c r="D9571">
        <v>35537777.537430704</v>
      </c>
    </row>
    <row r="9572" spans="1:4" hidden="1" x14ac:dyDescent="0.3">
      <c r="A9572">
        <v>9570</v>
      </c>
      <c r="B9572" s="1" t="s">
        <v>12512</v>
      </c>
      <c r="C9572" t="s">
        <v>222</v>
      </c>
      <c r="D9572" s="1" t="s">
        <v>12513</v>
      </c>
    </row>
    <row r="9573" spans="1:4" hidden="1" x14ac:dyDescent="0.3">
      <c r="A9573">
        <v>9571</v>
      </c>
      <c r="B9573" t="s">
        <v>12514</v>
      </c>
      <c r="C9573" t="s">
        <v>225</v>
      </c>
      <c r="D9573">
        <v>106603321.775811</v>
      </c>
    </row>
    <row r="9574" spans="1:4" hidden="1" x14ac:dyDescent="0.3">
      <c r="A9574">
        <v>9572</v>
      </c>
      <c r="B9574" t="s">
        <v>12515</v>
      </c>
      <c r="C9574" t="s">
        <v>227</v>
      </c>
      <c r="D9574">
        <v>2521.0887528061799</v>
      </c>
    </row>
    <row r="9575" spans="1:4" hidden="1" x14ac:dyDescent="0.3">
      <c r="A9575">
        <v>9573</v>
      </c>
      <c r="B9575" s="1" t="s">
        <v>12516</v>
      </c>
      <c r="C9575" t="s">
        <v>229</v>
      </c>
      <c r="D9575" s="1" t="s">
        <v>12517</v>
      </c>
    </row>
    <row r="9576" spans="1:4" hidden="1" x14ac:dyDescent="0.3">
      <c r="A9576">
        <v>9574</v>
      </c>
      <c r="B9576" t="s">
        <v>12518</v>
      </c>
      <c r="C9576" t="s">
        <v>112</v>
      </c>
      <c r="D9576">
        <v>-603.28088461547702</v>
      </c>
    </row>
    <row r="9577" spans="1:4" hidden="1" x14ac:dyDescent="0.3">
      <c r="A9577">
        <v>9575</v>
      </c>
      <c r="B9577" t="s">
        <v>12519</v>
      </c>
      <c r="C9577" t="s">
        <v>114</v>
      </c>
      <c r="D9577">
        <v>-139.06668642903</v>
      </c>
    </row>
    <row r="9578" spans="1:4" hidden="1" x14ac:dyDescent="0.3">
      <c r="A9578">
        <v>9576</v>
      </c>
      <c r="B9578" s="1" t="s">
        <v>12520</v>
      </c>
      <c r="C9578" t="s">
        <v>116</v>
      </c>
      <c r="D9578" s="1" t="s">
        <v>12521</v>
      </c>
    </row>
    <row r="9579" spans="1:4" hidden="1" x14ac:dyDescent="0.3">
      <c r="A9579">
        <v>9577</v>
      </c>
      <c r="B9579" t="s">
        <v>12522</v>
      </c>
      <c r="C9579" t="s">
        <v>119</v>
      </c>
      <c r="D9579">
        <v>84800961.322488606</v>
      </c>
    </row>
    <row r="9580" spans="1:4" hidden="1" x14ac:dyDescent="0.3">
      <c r="A9580">
        <v>9578</v>
      </c>
      <c r="B9580" t="s">
        <v>12523</v>
      </c>
      <c r="C9580" t="s">
        <v>121</v>
      </c>
      <c r="D9580">
        <v>38141933.764435701</v>
      </c>
    </row>
    <row r="9581" spans="1:4" hidden="1" x14ac:dyDescent="0.3">
      <c r="A9581">
        <v>9579</v>
      </c>
      <c r="B9581" s="1" t="s">
        <v>12524</v>
      </c>
      <c r="C9581" t="s">
        <v>123</v>
      </c>
      <c r="D9581" s="1" t="s">
        <v>12525</v>
      </c>
    </row>
    <row r="9582" spans="1:4" hidden="1" x14ac:dyDescent="0.3">
      <c r="A9582">
        <v>9580</v>
      </c>
      <c r="B9582" t="s">
        <v>12526</v>
      </c>
      <c r="C9582" t="s">
        <v>126</v>
      </c>
      <c r="D9582">
        <v>0.79546501037622996</v>
      </c>
    </row>
    <row r="9583" spans="1:4" hidden="1" x14ac:dyDescent="0.3">
      <c r="A9583">
        <v>9581</v>
      </c>
      <c r="B9583" t="s">
        <v>12527</v>
      </c>
      <c r="C9583" t="s">
        <v>128</v>
      </c>
      <c r="D9583">
        <v>0.357785728658364</v>
      </c>
    </row>
    <row r="9584" spans="1:4" hidden="1" x14ac:dyDescent="0.3">
      <c r="A9584">
        <v>9582</v>
      </c>
      <c r="B9584" s="1" t="s">
        <v>12528</v>
      </c>
      <c r="C9584" t="s">
        <v>130</v>
      </c>
      <c r="D9584" s="1" t="s">
        <v>12529</v>
      </c>
    </row>
    <row r="9585" spans="1:4" hidden="1" x14ac:dyDescent="0.3">
      <c r="A9585">
        <v>9583</v>
      </c>
      <c r="B9585" s="1" t="s">
        <v>12530</v>
      </c>
      <c r="C9585" t="s">
        <v>4</v>
      </c>
      <c r="D9585" t="s">
        <v>12531</v>
      </c>
    </row>
    <row r="9586" spans="1:4" hidden="1" x14ac:dyDescent="0.3">
      <c r="A9586">
        <v>9584</v>
      </c>
      <c r="B9586" t="s">
        <v>12532</v>
      </c>
      <c r="C9586" t="s">
        <v>7</v>
      </c>
      <c r="D9586">
        <v>1426.57</v>
      </c>
    </row>
    <row r="9587" spans="1:4" hidden="1" x14ac:dyDescent="0.3">
      <c r="A9587">
        <v>9585</v>
      </c>
      <c r="B9587" s="1" t="s">
        <v>12533</v>
      </c>
      <c r="C9587" t="s">
        <v>9</v>
      </c>
      <c r="D9587" s="1" t="s">
        <v>12534</v>
      </c>
    </row>
    <row r="9588" spans="1:4" hidden="1" x14ac:dyDescent="0.3">
      <c r="A9588">
        <v>9586</v>
      </c>
      <c r="B9588" t="s">
        <v>12535</v>
      </c>
      <c r="C9588" t="s">
        <v>14</v>
      </c>
      <c r="D9588">
        <v>99.79296875</v>
      </c>
    </row>
    <row r="9589" spans="1:4" hidden="1" x14ac:dyDescent="0.3">
      <c r="A9589">
        <v>9587</v>
      </c>
      <c r="B9589" t="s">
        <v>12536</v>
      </c>
      <c r="C9589" t="s">
        <v>16</v>
      </c>
      <c r="D9589">
        <v>4.3340667589559398</v>
      </c>
    </row>
    <row r="9590" spans="1:4" hidden="1" x14ac:dyDescent="0.3">
      <c r="A9590">
        <v>9588</v>
      </c>
      <c r="B9590" s="1" t="s">
        <v>12537</v>
      </c>
      <c r="C9590" t="s">
        <v>140</v>
      </c>
      <c r="D9590" s="1" t="s">
        <v>12538</v>
      </c>
    </row>
    <row r="9591" spans="1:4" hidden="1" x14ac:dyDescent="0.3">
      <c r="A9591">
        <v>9589</v>
      </c>
      <c r="B9591" t="s">
        <v>10929</v>
      </c>
      <c r="C9591" t="s">
        <v>22</v>
      </c>
      <c r="D9591">
        <v>97</v>
      </c>
    </row>
    <row r="9592" spans="1:4" hidden="1" x14ac:dyDescent="0.3">
      <c r="A9592">
        <v>9590</v>
      </c>
      <c r="B9592" t="s">
        <v>12539</v>
      </c>
      <c r="C9592" t="s">
        <v>24</v>
      </c>
      <c r="D9592">
        <v>4.6427010745585102</v>
      </c>
    </row>
    <row r="9593" spans="1:4" hidden="1" x14ac:dyDescent="0.3">
      <c r="A9593">
        <v>9591</v>
      </c>
      <c r="B9593" s="1" t="s">
        <v>12540</v>
      </c>
      <c r="C9593" t="s">
        <v>145</v>
      </c>
      <c r="D9593" s="1" t="s">
        <v>12541</v>
      </c>
    </row>
    <row r="9594" spans="1:4" hidden="1" x14ac:dyDescent="0.3">
      <c r="A9594">
        <v>9592</v>
      </c>
      <c r="B9594" t="s">
        <v>12542</v>
      </c>
      <c r="C9594" t="s">
        <v>35</v>
      </c>
      <c r="D9594">
        <v>0.259428884841098</v>
      </c>
    </row>
    <row r="9595" spans="1:4" hidden="1" x14ac:dyDescent="0.3">
      <c r="A9595">
        <v>9593</v>
      </c>
      <c r="B9595" t="s">
        <v>12543</v>
      </c>
      <c r="C9595" t="s">
        <v>149</v>
      </c>
      <c r="D9595">
        <v>0.78741804677184901</v>
      </c>
    </row>
    <row r="9596" spans="1:4" hidden="1" x14ac:dyDescent="0.3">
      <c r="A9596">
        <v>9594</v>
      </c>
      <c r="B9596" s="1" t="s">
        <v>12544</v>
      </c>
      <c r="C9596" t="s">
        <v>151</v>
      </c>
      <c r="D9596" s="1" t="s">
        <v>12545</v>
      </c>
    </row>
    <row r="9597" spans="1:4" hidden="1" x14ac:dyDescent="0.3">
      <c r="A9597">
        <v>9595</v>
      </c>
      <c r="B9597" t="s">
        <v>12546</v>
      </c>
      <c r="C9597" t="s">
        <v>30</v>
      </c>
      <c r="D9597">
        <v>0.35929351538473497</v>
      </c>
    </row>
    <row r="9598" spans="1:4" hidden="1" x14ac:dyDescent="0.3">
      <c r="A9598">
        <v>9596</v>
      </c>
      <c r="B9598" t="s">
        <v>12547</v>
      </c>
      <c r="C9598" t="s">
        <v>32</v>
      </c>
      <c r="D9598">
        <v>0.113649095265716</v>
      </c>
    </row>
    <row r="9599" spans="1:4" hidden="1" x14ac:dyDescent="0.3">
      <c r="A9599">
        <v>9597</v>
      </c>
      <c r="B9599" s="1" t="s">
        <v>12548</v>
      </c>
      <c r="C9599" t="s">
        <v>155</v>
      </c>
      <c r="D9599" s="1" t="s">
        <v>12549</v>
      </c>
    </row>
    <row r="9600" spans="1:4" hidden="1" x14ac:dyDescent="0.3">
      <c r="A9600">
        <v>9598</v>
      </c>
      <c r="B9600" t="s">
        <v>12550</v>
      </c>
      <c r="C9600" t="s">
        <v>40</v>
      </c>
      <c r="D9600">
        <v>0.38127759977416498</v>
      </c>
    </row>
    <row r="9601" spans="1:4" hidden="1" x14ac:dyDescent="0.3">
      <c r="A9601">
        <v>9599</v>
      </c>
      <c r="B9601" t="s">
        <v>12551</v>
      </c>
      <c r="C9601" t="s">
        <v>42</v>
      </c>
      <c r="D9601">
        <v>0.15632433765173401</v>
      </c>
    </row>
    <row r="9602" spans="1:4" hidden="1" x14ac:dyDescent="0.3">
      <c r="A9602">
        <v>9600</v>
      </c>
      <c r="B9602" s="1" t="s">
        <v>12552</v>
      </c>
      <c r="C9602" t="s">
        <v>159</v>
      </c>
      <c r="D9602" s="1" t="s">
        <v>12553</v>
      </c>
    </row>
    <row r="9603" spans="1:4" hidden="1" x14ac:dyDescent="0.3">
      <c r="A9603">
        <v>9601</v>
      </c>
      <c r="B9603" t="s">
        <v>12554</v>
      </c>
      <c r="C9603" t="s">
        <v>161</v>
      </c>
      <c r="D9603">
        <v>1.0144642057131401</v>
      </c>
    </row>
    <row r="9604" spans="1:4" hidden="1" x14ac:dyDescent="0.3">
      <c r="A9604">
        <v>9602</v>
      </c>
      <c r="B9604" t="s">
        <v>12555</v>
      </c>
      <c r="C9604" t="s">
        <v>163</v>
      </c>
      <c r="D9604">
        <v>1.0006350727273201</v>
      </c>
    </row>
    <row r="9605" spans="1:4" hidden="1" x14ac:dyDescent="0.3">
      <c r="A9605">
        <v>9603</v>
      </c>
      <c r="B9605" s="1" t="s">
        <v>12556</v>
      </c>
      <c r="C9605" t="s">
        <v>165</v>
      </c>
      <c r="D9605" s="1" t="s">
        <v>12557</v>
      </c>
    </row>
    <row r="9606" spans="1:4" hidden="1" x14ac:dyDescent="0.3">
      <c r="A9606">
        <v>9604</v>
      </c>
      <c r="B9606" t="s">
        <v>12558</v>
      </c>
      <c r="C9606" t="s">
        <v>168</v>
      </c>
      <c r="D9606">
        <v>0.99967079405722303</v>
      </c>
    </row>
    <row r="9607" spans="1:4" hidden="1" x14ac:dyDescent="0.3">
      <c r="A9607">
        <v>9605</v>
      </c>
      <c r="B9607" t="s">
        <v>12559</v>
      </c>
      <c r="C9607" t="s">
        <v>170</v>
      </c>
      <c r="D9607">
        <v>0.99981749346823401</v>
      </c>
    </row>
    <row r="9608" spans="1:4" hidden="1" x14ac:dyDescent="0.3">
      <c r="A9608">
        <v>9606</v>
      </c>
      <c r="B9608" s="1" t="s">
        <v>12560</v>
      </c>
      <c r="C9608" t="s">
        <v>172</v>
      </c>
      <c r="D9608" s="1" t="s">
        <v>12561</v>
      </c>
    </row>
    <row r="9609" spans="1:4" hidden="1" x14ac:dyDescent="0.3">
      <c r="A9609">
        <v>9607</v>
      </c>
      <c r="B9609" s="1" t="s">
        <v>12562</v>
      </c>
      <c r="C9609" t="s">
        <v>55</v>
      </c>
      <c r="D9609" s="1" t="s">
        <v>12563</v>
      </c>
    </row>
    <row r="9610" spans="1:4" hidden="1" x14ac:dyDescent="0.3">
      <c r="A9610">
        <v>9608</v>
      </c>
      <c r="B9610" s="1" t="s">
        <v>12564</v>
      </c>
      <c r="C9610" t="s">
        <v>52</v>
      </c>
      <c r="D9610" s="1" t="s">
        <v>12565</v>
      </c>
    </row>
    <row r="9611" spans="1:4" hidden="1" x14ac:dyDescent="0.3">
      <c r="A9611">
        <v>9609</v>
      </c>
      <c r="B9611" s="1" t="s">
        <v>12566</v>
      </c>
      <c r="C9611" t="s">
        <v>58</v>
      </c>
      <c r="D9611" s="1" t="s">
        <v>12567</v>
      </c>
    </row>
    <row r="9612" spans="1:4" hidden="1" x14ac:dyDescent="0.3">
      <c r="A9612">
        <v>9610</v>
      </c>
      <c r="B9612" t="s">
        <v>12568</v>
      </c>
      <c r="C9612" t="s">
        <v>61</v>
      </c>
      <c r="D9612">
        <v>159455731.58434901</v>
      </c>
    </row>
    <row r="9613" spans="1:4" hidden="1" x14ac:dyDescent="0.3">
      <c r="A9613">
        <v>9611</v>
      </c>
      <c r="B9613" t="s">
        <v>12569</v>
      </c>
      <c r="C9613" t="s">
        <v>63</v>
      </c>
      <c r="D9613">
        <v>86027539.871729806</v>
      </c>
    </row>
    <row r="9614" spans="1:4" hidden="1" x14ac:dyDescent="0.3">
      <c r="A9614">
        <v>9612</v>
      </c>
      <c r="B9614" t="s">
        <v>12570</v>
      </c>
      <c r="C9614" t="s">
        <v>65</v>
      </c>
      <c r="D9614">
        <v>38166156.666336901</v>
      </c>
    </row>
    <row r="9615" spans="1:4" hidden="1" x14ac:dyDescent="0.3">
      <c r="A9615">
        <v>9613</v>
      </c>
      <c r="B9615" s="1" t="s">
        <v>12571</v>
      </c>
      <c r="C9615" t="s">
        <v>67</v>
      </c>
      <c r="D9615" s="1" t="s">
        <v>12572</v>
      </c>
    </row>
    <row r="9616" spans="1:4" hidden="1" x14ac:dyDescent="0.3">
      <c r="A9616">
        <v>9614</v>
      </c>
      <c r="B9616" s="1" t="s">
        <v>12573</v>
      </c>
      <c r="C9616" t="s">
        <v>70</v>
      </c>
      <c r="D9616" s="1" t="s">
        <v>12574</v>
      </c>
    </row>
    <row r="9617" spans="1:4" hidden="1" x14ac:dyDescent="0.3">
      <c r="A9617">
        <v>9615</v>
      </c>
      <c r="B9617" t="s">
        <v>12575</v>
      </c>
      <c r="C9617" t="s">
        <v>73</v>
      </c>
      <c r="D9617">
        <v>1.00002062354001</v>
      </c>
    </row>
    <row r="9618" spans="1:4" hidden="1" x14ac:dyDescent="0.3">
      <c r="A9618">
        <v>9616</v>
      </c>
      <c r="B9618" t="s">
        <v>74</v>
      </c>
      <c r="C9618" t="s">
        <v>75</v>
      </c>
      <c r="D9618">
        <v>2.7397260273972599E-3</v>
      </c>
    </row>
    <row r="9619" spans="1:4" hidden="1" x14ac:dyDescent="0.3">
      <c r="A9619">
        <v>9617</v>
      </c>
      <c r="B9619" t="s">
        <v>76</v>
      </c>
      <c r="C9619" t="s">
        <v>77</v>
      </c>
      <c r="D9619">
        <v>0</v>
      </c>
    </row>
    <row r="9620" spans="1:4" hidden="1" x14ac:dyDescent="0.3">
      <c r="A9620">
        <v>9618</v>
      </c>
      <c r="B9620" t="s">
        <v>470</v>
      </c>
      <c r="C9620" t="s">
        <v>79</v>
      </c>
      <c r="D9620" s="2">
        <v>-2.2204460492503101E-16</v>
      </c>
    </row>
    <row r="9621" spans="1:4" hidden="1" x14ac:dyDescent="0.3">
      <c r="A9621">
        <v>9619</v>
      </c>
      <c r="B9621" s="1" t="s">
        <v>12576</v>
      </c>
      <c r="C9621" t="s">
        <v>81</v>
      </c>
      <c r="D9621" s="1" t="s">
        <v>12577</v>
      </c>
    </row>
    <row r="9622" spans="1:4" hidden="1" x14ac:dyDescent="0.3">
      <c r="A9622">
        <v>9620</v>
      </c>
      <c r="B9622" t="s">
        <v>12578</v>
      </c>
      <c r="C9622" t="s">
        <v>84</v>
      </c>
      <c r="D9622">
        <v>1.00000975612377</v>
      </c>
    </row>
    <row r="9623" spans="1:4" hidden="1" x14ac:dyDescent="0.3">
      <c r="A9623">
        <v>9621</v>
      </c>
      <c r="B9623" s="1" t="s">
        <v>12579</v>
      </c>
      <c r="C9623" t="s">
        <v>86</v>
      </c>
      <c r="D9623" s="1" t="s">
        <v>12580</v>
      </c>
    </row>
    <row r="9624" spans="1:4" hidden="1" x14ac:dyDescent="0.3">
      <c r="A9624">
        <v>9622</v>
      </c>
      <c r="B9624" t="s">
        <v>12581</v>
      </c>
      <c r="C9624" t="s">
        <v>89</v>
      </c>
      <c r="D9624">
        <v>106607001.38333</v>
      </c>
    </row>
    <row r="9625" spans="1:4" hidden="1" x14ac:dyDescent="0.3">
      <c r="A9625">
        <v>9623</v>
      </c>
      <c r="B9625" s="1" t="s">
        <v>12582</v>
      </c>
      <c r="C9625" t="s">
        <v>91</v>
      </c>
      <c r="D9625" s="1" t="s">
        <v>12517</v>
      </c>
    </row>
    <row r="9626" spans="1:4" hidden="1" x14ac:dyDescent="0.3">
      <c r="A9626">
        <v>9624</v>
      </c>
      <c r="B9626" t="s">
        <v>12583</v>
      </c>
      <c r="C9626" t="s">
        <v>94</v>
      </c>
      <c r="D9626">
        <v>86027539.871729806</v>
      </c>
    </row>
    <row r="9627" spans="1:4" hidden="1" x14ac:dyDescent="0.3">
      <c r="A9627">
        <v>9625</v>
      </c>
      <c r="B9627" t="s">
        <v>12584</v>
      </c>
      <c r="C9627" t="s">
        <v>96</v>
      </c>
      <c r="D9627">
        <v>38166156.666336901</v>
      </c>
    </row>
    <row r="9628" spans="1:4" hidden="1" x14ac:dyDescent="0.3">
      <c r="A9628">
        <v>9626</v>
      </c>
      <c r="B9628" t="s">
        <v>12585</v>
      </c>
      <c r="C9628" t="s">
        <v>98</v>
      </c>
      <c r="D9628">
        <v>35262035.046282403</v>
      </c>
    </row>
    <row r="9629" spans="1:4" hidden="1" x14ac:dyDescent="0.3">
      <c r="A9629">
        <v>9627</v>
      </c>
      <c r="B9629" s="1" t="s">
        <v>12586</v>
      </c>
      <c r="C9629" t="s">
        <v>100</v>
      </c>
      <c r="D9629" s="1" t="s">
        <v>12587</v>
      </c>
    </row>
    <row r="9630" spans="1:4" hidden="1" x14ac:dyDescent="0.3">
      <c r="A9630">
        <v>9628</v>
      </c>
      <c r="B9630" t="s">
        <v>12588</v>
      </c>
      <c r="C9630" t="s">
        <v>103</v>
      </c>
      <c r="D9630">
        <v>6.7815582106203103E-3</v>
      </c>
    </row>
    <row r="9631" spans="1:4" hidden="1" x14ac:dyDescent="0.3">
      <c r="A9631">
        <v>9629</v>
      </c>
      <c r="B9631" t="s">
        <v>12589</v>
      </c>
      <c r="C9631" t="s">
        <v>105</v>
      </c>
      <c r="D9631">
        <v>6.3684770772315597E-4</v>
      </c>
    </row>
    <row r="9632" spans="1:4" hidden="1" x14ac:dyDescent="0.3">
      <c r="A9632">
        <v>9630</v>
      </c>
      <c r="B9632" t="s">
        <v>12590</v>
      </c>
      <c r="C9632" t="s">
        <v>107</v>
      </c>
      <c r="D9632">
        <v>1.1945025840445E-2</v>
      </c>
    </row>
    <row r="9633" spans="1:4" hidden="1" x14ac:dyDescent="0.3">
      <c r="A9633">
        <v>9631</v>
      </c>
      <c r="B9633" s="1" t="s">
        <v>12591</v>
      </c>
      <c r="C9633" t="s">
        <v>109</v>
      </c>
      <c r="D9633" s="1" t="s">
        <v>12592</v>
      </c>
    </row>
    <row r="9634" spans="1:4" x14ac:dyDescent="0.3">
      <c r="A9634">
        <v>9632</v>
      </c>
      <c r="B9634" t="s">
        <v>12593</v>
      </c>
      <c r="C9634" t="s">
        <v>207</v>
      </c>
      <c r="D9634">
        <v>159455332.28184101</v>
      </c>
    </row>
    <row r="9635" spans="1:4" hidden="1" x14ac:dyDescent="0.3">
      <c r="A9635">
        <v>9633</v>
      </c>
      <c r="B9635" t="s">
        <v>12594</v>
      </c>
      <c r="C9635" t="s">
        <v>209</v>
      </c>
      <c r="D9635">
        <v>934.87440761890605</v>
      </c>
    </row>
    <row r="9636" spans="1:4" hidden="1" x14ac:dyDescent="0.3">
      <c r="A9636">
        <v>9634</v>
      </c>
      <c r="B9636" t="s">
        <v>12595</v>
      </c>
      <c r="C9636" t="s">
        <v>211</v>
      </c>
      <c r="D9636">
        <v>414.75843444468302</v>
      </c>
    </row>
    <row r="9637" spans="1:4" hidden="1" x14ac:dyDescent="0.3">
      <c r="A9637">
        <v>9635</v>
      </c>
      <c r="B9637" s="1" t="s">
        <v>12596</v>
      </c>
      <c r="C9637" t="s">
        <v>213</v>
      </c>
      <c r="D9637" s="1" t="s">
        <v>12597</v>
      </c>
    </row>
    <row r="9638" spans="1:4" hidden="1" x14ac:dyDescent="0.3">
      <c r="A9638">
        <v>9636</v>
      </c>
      <c r="B9638" t="s">
        <v>12598</v>
      </c>
      <c r="C9638" t="s">
        <v>216</v>
      </c>
      <c r="D9638">
        <v>86026292.476179898</v>
      </c>
    </row>
    <row r="9639" spans="1:4" hidden="1" x14ac:dyDescent="0.3">
      <c r="A9639">
        <v>9637</v>
      </c>
      <c r="B9639" t="s">
        <v>12599</v>
      </c>
      <c r="C9639" t="s">
        <v>218</v>
      </c>
      <c r="D9639">
        <v>38165693.806269497</v>
      </c>
    </row>
    <row r="9640" spans="1:4" hidden="1" x14ac:dyDescent="0.3">
      <c r="A9640">
        <v>9638</v>
      </c>
      <c r="B9640" t="s">
        <v>12600</v>
      </c>
      <c r="C9640" t="s">
        <v>220</v>
      </c>
      <c r="D9640">
        <v>35261613.167660803</v>
      </c>
    </row>
    <row r="9641" spans="1:4" hidden="1" x14ac:dyDescent="0.3">
      <c r="A9641">
        <v>9639</v>
      </c>
      <c r="B9641" s="1" t="s">
        <v>12601</v>
      </c>
      <c r="C9641" t="s">
        <v>222</v>
      </c>
      <c r="D9641" s="1" t="s">
        <v>12602</v>
      </c>
    </row>
    <row r="9642" spans="1:4" hidden="1" x14ac:dyDescent="0.3">
      <c r="A9642">
        <v>9640</v>
      </c>
      <c r="B9642" t="s">
        <v>12603</v>
      </c>
      <c r="C9642" t="s">
        <v>225</v>
      </c>
      <c r="D9642">
        <v>106605842.864564</v>
      </c>
    </row>
    <row r="9643" spans="1:4" hidden="1" x14ac:dyDescent="0.3">
      <c r="A9643">
        <v>9641</v>
      </c>
      <c r="B9643" t="s">
        <v>12604</v>
      </c>
      <c r="C9643" t="s">
        <v>227</v>
      </c>
      <c r="D9643">
        <v>1158.5187659263599</v>
      </c>
    </row>
    <row r="9644" spans="1:4" hidden="1" x14ac:dyDescent="0.3">
      <c r="A9644">
        <v>9642</v>
      </c>
      <c r="B9644" s="1" t="s">
        <v>12605</v>
      </c>
      <c r="C9644" t="s">
        <v>229</v>
      </c>
      <c r="D9644" s="1" t="s">
        <v>12606</v>
      </c>
    </row>
    <row r="9645" spans="1:4" hidden="1" x14ac:dyDescent="0.3">
      <c r="A9645">
        <v>9643</v>
      </c>
      <c r="B9645" t="s">
        <v>12607</v>
      </c>
      <c r="C9645" t="s">
        <v>112</v>
      </c>
      <c r="D9645">
        <v>-312.52114231390499</v>
      </c>
    </row>
    <row r="9646" spans="1:4" hidden="1" x14ac:dyDescent="0.3">
      <c r="A9646">
        <v>9644</v>
      </c>
      <c r="B9646" t="s">
        <v>12608</v>
      </c>
      <c r="C9646" t="s">
        <v>114</v>
      </c>
      <c r="D9646">
        <v>-48.101632898272001</v>
      </c>
    </row>
    <row r="9647" spans="1:4" hidden="1" x14ac:dyDescent="0.3">
      <c r="A9647">
        <v>9645</v>
      </c>
      <c r="B9647" s="1" t="s">
        <v>12609</v>
      </c>
      <c r="C9647" t="s">
        <v>116</v>
      </c>
      <c r="D9647" s="1" t="s">
        <v>12610</v>
      </c>
    </row>
    <row r="9648" spans="1:4" hidden="1" x14ac:dyDescent="0.3">
      <c r="A9648">
        <v>9646</v>
      </c>
      <c r="B9648" t="s">
        <v>12611</v>
      </c>
      <c r="C9648" t="s">
        <v>119</v>
      </c>
      <c r="D9648">
        <v>86026292.476179898</v>
      </c>
    </row>
    <row r="9649" spans="1:4" hidden="1" x14ac:dyDescent="0.3">
      <c r="A9649">
        <v>9647</v>
      </c>
      <c r="B9649" t="s">
        <v>12612</v>
      </c>
      <c r="C9649" t="s">
        <v>121</v>
      </c>
      <c r="D9649">
        <v>38165693.806269497</v>
      </c>
    </row>
    <row r="9650" spans="1:4" hidden="1" x14ac:dyDescent="0.3">
      <c r="A9650">
        <v>9648</v>
      </c>
      <c r="B9650" s="1" t="s">
        <v>12613</v>
      </c>
      <c r="C9650" t="s">
        <v>123</v>
      </c>
      <c r="D9650" s="1" t="s">
        <v>12614</v>
      </c>
    </row>
    <row r="9651" spans="1:4" hidden="1" x14ac:dyDescent="0.3">
      <c r="A9651">
        <v>9649</v>
      </c>
      <c r="B9651" t="s">
        <v>12615</v>
      </c>
      <c r="C9651" t="s">
        <v>126</v>
      </c>
      <c r="D9651">
        <v>0.80694876462353005</v>
      </c>
    </row>
    <row r="9652" spans="1:4" hidden="1" x14ac:dyDescent="0.3">
      <c r="A9652">
        <v>9650</v>
      </c>
      <c r="B9652" t="s">
        <v>12616</v>
      </c>
      <c r="C9652" t="s">
        <v>128</v>
      </c>
      <c r="D9652">
        <v>0.35800403087808103</v>
      </c>
    </row>
    <row r="9653" spans="1:4" hidden="1" x14ac:dyDescent="0.3">
      <c r="A9653">
        <v>9651</v>
      </c>
      <c r="B9653" s="1" t="s">
        <v>12617</v>
      </c>
      <c r="C9653" t="s">
        <v>130</v>
      </c>
      <c r="D9653" s="1" t="s">
        <v>12618</v>
      </c>
    </row>
    <row r="9654" spans="1:4" hidden="1" x14ac:dyDescent="0.3">
      <c r="A9654">
        <v>9652</v>
      </c>
      <c r="B9654" s="1" t="s">
        <v>12619</v>
      </c>
      <c r="C9654" t="s">
        <v>4</v>
      </c>
      <c r="D9654" t="s">
        <v>12620</v>
      </c>
    </row>
    <row r="9655" spans="1:4" hidden="1" x14ac:dyDescent="0.3">
      <c r="A9655">
        <v>9653</v>
      </c>
      <c r="B9655" t="s">
        <v>12621</v>
      </c>
      <c r="C9655" t="s">
        <v>7</v>
      </c>
      <c r="D9655">
        <v>1446.1</v>
      </c>
    </row>
    <row r="9656" spans="1:4" hidden="1" x14ac:dyDescent="0.3">
      <c r="A9656">
        <v>9654</v>
      </c>
      <c r="B9656" s="1" t="s">
        <v>12622</v>
      </c>
      <c r="C9656" t="s">
        <v>9</v>
      </c>
      <c r="D9656" s="1" t="s">
        <v>12623</v>
      </c>
    </row>
    <row r="9657" spans="1:4" hidden="1" x14ac:dyDescent="0.3">
      <c r="A9657">
        <v>9655</v>
      </c>
      <c r="B9657" t="s">
        <v>12624</v>
      </c>
      <c r="C9657" t="s">
        <v>14</v>
      </c>
      <c r="D9657">
        <v>99.875</v>
      </c>
    </row>
    <row r="9658" spans="1:4" hidden="1" x14ac:dyDescent="0.3">
      <c r="A9658">
        <v>9656</v>
      </c>
      <c r="B9658" t="s">
        <v>12625</v>
      </c>
      <c r="C9658" t="s">
        <v>16</v>
      </c>
      <c r="D9658">
        <v>4.3355442205510002</v>
      </c>
    </row>
    <row r="9659" spans="1:4" hidden="1" x14ac:dyDescent="0.3">
      <c r="A9659">
        <v>9657</v>
      </c>
      <c r="B9659" s="1" t="s">
        <v>12626</v>
      </c>
      <c r="C9659" t="s">
        <v>140</v>
      </c>
      <c r="D9659" s="1" t="s">
        <v>12627</v>
      </c>
    </row>
    <row r="9660" spans="1:4" hidden="1" x14ac:dyDescent="0.3">
      <c r="A9660">
        <v>9658</v>
      </c>
      <c r="B9660" t="s">
        <v>8865</v>
      </c>
      <c r="C9660" t="s">
        <v>22</v>
      </c>
      <c r="D9660">
        <v>96.8</v>
      </c>
    </row>
    <row r="9661" spans="1:4" hidden="1" x14ac:dyDescent="0.3">
      <c r="A9661">
        <v>9659</v>
      </c>
      <c r="B9661" t="s">
        <v>12628</v>
      </c>
      <c r="C9661" t="s">
        <v>24</v>
      </c>
      <c r="D9661">
        <v>4.6743327457883899</v>
      </c>
    </row>
    <row r="9662" spans="1:4" hidden="1" x14ac:dyDescent="0.3">
      <c r="A9662">
        <v>9660</v>
      </c>
      <c r="B9662" s="1" t="s">
        <v>12629</v>
      </c>
      <c r="C9662" t="s">
        <v>145</v>
      </c>
      <c r="D9662" s="1" t="s">
        <v>12630</v>
      </c>
    </row>
    <row r="9663" spans="1:4" hidden="1" x14ac:dyDescent="0.3">
      <c r="A9663">
        <v>9661</v>
      </c>
      <c r="B9663" t="s">
        <v>12631</v>
      </c>
      <c r="C9663" t="s">
        <v>35</v>
      </c>
      <c r="D9663">
        <v>-1.7972958386217099</v>
      </c>
    </row>
    <row r="9664" spans="1:4" hidden="1" x14ac:dyDescent="0.3">
      <c r="A9664">
        <v>9662</v>
      </c>
      <c r="B9664" t="s">
        <v>12632</v>
      </c>
      <c r="C9664" t="s">
        <v>149</v>
      </c>
      <c r="D9664">
        <v>0.79093285077983899</v>
      </c>
    </row>
    <row r="9665" spans="1:4" hidden="1" x14ac:dyDescent="0.3">
      <c r="A9665">
        <v>9663</v>
      </c>
      <c r="B9665" s="1" t="s">
        <v>12633</v>
      </c>
      <c r="C9665" t="s">
        <v>151</v>
      </c>
      <c r="D9665" s="1" t="s">
        <v>12634</v>
      </c>
    </row>
    <row r="9666" spans="1:4" hidden="1" x14ac:dyDescent="0.3">
      <c r="A9666">
        <v>9664</v>
      </c>
      <c r="B9666" t="s">
        <v>12635</v>
      </c>
      <c r="C9666" t="s">
        <v>30</v>
      </c>
      <c r="D9666">
        <v>1.3084801000644499</v>
      </c>
    </row>
    <row r="9667" spans="1:4" hidden="1" x14ac:dyDescent="0.3">
      <c r="A9667">
        <v>9665</v>
      </c>
      <c r="B9667" t="s">
        <v>12636</v>
      </c>
      <c r="C9667" t="s">
        <v>32</v>
      </c>
      <c r="D9667">
        <v>0.112694690056013</v>
      </c>
    </row>
    <row r="9668" spans="1:4" hidden="1" x14ac:dyDescent="0.3">
      <c r="A9668">
        <v>9666</v>
      </c>
      <c r="B9668" s="1" t="s">
        <v>12637</v>
      </c>
      <c r="C9668" t="s">
        <v>155</v>
      </c>
      <c r="D9668" s="1" t="s">
        <v>12638</v>
      </c>
    </row>
    <row r="9669" spans="1:4" hidden="1" x14ac:dyDescent="0.3">
      <c r="A9669">
        <v>9667</v>
      </c>
      <c r="B9669" t="s">
        <v>12639</v>
      </c>
      <c r="C9669" t="s">
        <v>40</v>
      </c>
      <c r="D9669">
        <v>1.48881573855726</v>
      </c>
    </row>
    <row r="9670" spans="1:4" hidden="1" x14ac:dyDescent="0.3">
      <c r="A9670">
        <v>9668</v>
      </c>
      <c r="B9670" t="s">
        <v>12640</v>
      </c>
      <c r="C9670" t="s">
        <v>42</v>
      </c>
      <c r="D9670">
        <v>0.15163514403043901</v>
      </c>
    </row>
    <row r="9671" spans="1:4" hidden="1" x14ac:dyDescent="0.3">
      <c r="A9671">
        <v>9669</v>
      </c>
      <c r="B9671" s="1" t="s">
        <v>12641</v>
      </c>
      <c r="C9671" t="s">
        <v>159</v>
      </c>
      <c r="D9671" s="1" t="s">
        <v>12642</v>
      </c>
    </row>
    <row r="9672" spans="1:4" hidden="1" x14ac:dyDescent="0.3">
      <c r="A9672">
        <v>9670</v>
      </c>
      <c r="B9672" t="s">
        <v>12643</v>
      </c>
      <c r="C9672" t="s">
        <v>161</v>
      </c>
      <c r="D9672">
        <v>1.0136901799420901</v>
      </c>
    </row>
    <row r="9673" spans="1:4" hidden="1" x14ac:dyDescent="0.3">
      <c r="A9673">
        <v>9671</v>
      </c>
      <c r="B9673" t="s">
        <v>12644</v>
      </c>
      <c r="C9673" t="s">
        <v>163</v>
      </c>
      <c r="D9673">
        <v>1.00080198875524</v>
      </c>
    </row>
    <row r="9674" spans="1:4" hidden="1" x14ac:dyDescent="0.3">
      <c r="A9674">
        <v>9672</v>
      </c>
      <c r="B9674" s="1" t="s">
        <v>12645</v>
      </c>
      <c r="C9674" t="s">
        <v>165</v>
      </c>
      <c r="D9674" s="1" t="s">
        <v>12646</v>
      </c>
    </row>
    <row r="9675" spans="1:4" hidden="1" x14ac:dyDescent="0.3">
      <c r="A9675">
        <v>9673</v>
      </c>
      <c r="B9675" t="s">
        <v>12647</v>
      </c>
      <c r="C9675" t="s">
        <v>168</v>
      </c>
      <c r="D9675">
        <v>1.00196641407662</v>
      </c>
    </row>
    <row r="9676" spans="1:4" hidden="1" x14ac:dyDescent="0.3">
      <c r="A9676">
        <v>9674</v>
      </c>
      <c r="B9676" t="s">
        <v>12648</v>
      </c>
      <c r="C9676" t="s">
        <v>170</v>
      </c>
      <c r="D9676">
        <v>0.99914299287472097</v>
      </c>
    </row>
    <row r="9677" spans="1:4" hidden="1" x14ac:dyDescent="0.3">
      <c r="A9677">
        <v>9675</v>
      </c>
      <c r="B9677" s="1" t="s">
        <v>12649</v>
      </c>
      <c r="C9677" t="s">
        <v>172</v>
      </c>
      <c r="D9677" s="1" t="s">
        <v>12650</v>
      </c>
    </row>
    <row r="9678" spans="1:4" hidden="1" x14ac:dyDescent="0.3">
      <c r="A9678">
        <v>9676</v>
      </c>
      <c r="B9678" s="1" t="s">
        <v>12651</v>
      </c>
      <c r="C9678" t="s">
        <v>55</v>
      </c>
      <c r="D9678" s="1" t="s">
        <v>12652</v>
      </c>
    </row>
    <row r="9679" spans="1:4" hidden="1" x14ac:dyDescent="0.3">
      <c r="A9679">
        <v>9677</v>
      </c>
      <c r="B9679" s="1" t="s">
        <v>12653</v>
      </c>
      <c r="C9679" t="s">
        <v>52</v>
      </c>
      <c r="D9679" s="1" t="s">
        <v>12654</v>
      </c>
    </row>
    <row r="9680" spans="1:4" hidden="1" x14ac:dyDescent="0.3">
      <c r="A9680">
        <v>9678</v>
      </c>
      <c r="B9680" s="1" t="s">
        <v>12655</v>
      </c>
      <c r="C9680" t="s">
        <v>58</v>
      </c>
      <c r="D9680" s="1" t="s">
        <v>12656</v>
      </c>
    </row>
    <row r="9681" spans="1:4" hidden="1" x14ac:dyDescent="0.3">
      <c r="A9681">
        <v>9679</v>
      </c>
      <c r="B9681" t="s">
        <v>12657</v>
      </c>
      <c r="C9681" t="s">
        <v>61</v>
      </c>
      <c r="D9681">
        <v>160603513.44221401</v>
      </c>
    </row>
    <row r="9682" spans="1:4" hidden="1" x14ac:dyDescent="0.3">
      <c r="A9682">
        <v>9680</v>
      </c>
      <c r="B9682" t="s">
        <v>12658</v>
      </c>
      <c r="C9682" t="s">
        <v>63</v>
      </c>
      <c r="D9682">
        <v>87204007.899930403</v>
      </c>
    </row>
    <row r="9683" spans="1:4" hidden="1" x14ac:dyDescent="0.3">
      <c r="A9683">
        <v>9681</v>
      </c>
      <c r="B9683" t="s">
        <v>12659</v>
      </c>
      <c r="C9683" t="s">
        <v>65</v>
      </c>
      <c r="D9683">
        <v>38196302.263538197</v>
      </c>
    </row>
    <row r="9684" spans="1:4" hidden="1" x14ac:dyDescent="0.3">
      <c r="A9684">
        <v>9682</v>
      </c>
      <c r="B9684" s="1" t="s">
        <v>12660</v>
      </c>
      <c r="C9684" t="s">
        <v>67</v>
      </c>
      <c r="D9684" s="1" t="s">
        <v>12661</v>
      </c>
    </row>
    <row r="9685" spans="1:4" hidden="1" x14ac:dyDescent="0.3">
      <c r="A9685">
        <v>9683</v>
      </c>
      <c r="B9685" s="1" t="s">
        <v>12662</v>
      </c>
      <c r="C9685" t="s">
        <v>70</v>
      </c>
      <c r="D9685" s="1" t="s">
        <v>12663</v>
      </c>
    </row>
    <row r="9686" spans="1:4" hidden="1" x14ac:dyDescent="0.3">
      <c r="A9686">
        <v>9684</v>
      </c>
      <c r="B9686" t="s">
        <v>12664</v>
      </c>
      <c r="C9686" t="s">
        <v>73</v>
      </c>
      <c r="D9686">
        <v>1.00000975612377</v>
      </c>
    </row>
    <row r="9687" spans="1:4" hidden="1" x14ac:dyDescent="0.3">
      <c r="A9687">
        <v>9685</v>
      </c>
      <c r="B9687" t="s">
        <v>74</v>
      </c>
      <c r="C9687" t="s">
        <v>75</v>
      </c>
      <c r="D9687">
        <v>2.7397260273972599E-3</v>
      </c>
    </row>
    <row r="9688" spans="1:4" hidden="1" x14ac:dyDescent="0.3">
      <c r="A9688">
        <v>9686</v>
      </c>
      <c r="B9688" t="s">
        <v>76</v>
      </c>
      <c r="C9688" t="s">
        <v>77</v>
      </c>
      <c r="D9688">
        <v>0</v>
      </c>
    </row>
    <row r="9689" spans="1:4" hidden="1" x14ac:dyDescent="0.3">
      <c r="A9689">
        <v>9687</v>
      </c>
      <c r="B9689" t="s">
        <v>78</v>
      </c>
      <c r="C9689" t="s">
        <v>79</v>
      </c>
      <c r="D9689">
        <v>0</v>
      </c>
    </row>
    <row r="9690" spans="1:4" hidden="1" x14ac:dyDescent="0.3">
      <c r="A9690">
        <v>9688</v>
      </c>
      <c r="B9690" s="1" t="s">
        <v>12665</v>
      </c>
      <c r="C9690" t="s">
        <v>81</v>
      </c>
      <c r="D9690" s="1" t="s">
        <v>12666</v>
      </c>
    </row>
    <row r="9691" spans="1:4" hidden="1" x14ac:dyDescent="0.3">
      <c r="A9691">
        <v>9689</v>
      </c>
      <c r="B9691" t="s">
        <v>12667</v>
      </c>
      <c r="C9691" t="s">
        <v>84</v>
      </c>
      <c r="D9691">
        <v>0.99998189388379599</v>
      </c>
    </row>
    <row r="9692" spans="1:4" hidden="1" x14ac:dyDescent="0.3">
      <c r="A9692">
        <v>9690</v>
      </c>
      <c r="B9692" s="1" t="s">
        <v>12668</v>
      </c>
      <c r="C9692" t="s">
        <v>86</v>
      </c>
      <c r="D9692" s="1" t="s">
        <v>12669</v>
      </c>
    </row>
    <row r="9693" spans="1:4" hidden="1" x14ac:dyDescent="0.3">
      <c r="A9693">
        <v>9691</v>
      </c>
      <c r="B9693" t="s">
        <v>12670</v>
      </c>
      <c r="C9693" t="s">
        <v>89</v>
      </c>
      <c r="D9693">
        <v>107070947.600495</v>
      </c>
    </row>
    <row r="9694" spans="1:4" hidden="1" x14ac:dyDescent="0.3">
      <c r="A9694">
        <v>9692</v>
      </c>
      <c r="B9694" s="1" t="s">
        <v>12671</v>
      </c>
      <c r="C9694" t="s">
        <v>91</v>
      </c>
      <c r="D9694" s="1" t="s">
        <v>12606</v>
      </c>
    </row>
    <row r="9695" spans="1:4" hidden="1" x14ac:dyDescent="0.3">
      <c r="A9695">
        <v>9693</v>
      </c>
      <c r="B9695" t="s">
        <v>12672</v>
      </c>
      <c r="C9695" t="s">
        <v>94</v>
      </c>
      <c r="D9695">
        <v>87204007.899930403</v>
      </c>
    </row>
    <row r="9696" spans="1:4" hidden="1" x14ac:dyDescent="0.3">
      <c r="A9696">
        <v>9694</v>
      </c>
      <c r="B9696" t="s">
        <v>12673</v>
      </c>
      <c r="C9696" t="s">
        <v>96</v>
      </c>
      <c r="D9696">
        <v>38196302.263538197</v>
      </c>
    </row>
    <row r="9697" spans="1:4" hidden="1" x14ac:dyDescent="0.3">
      <c r="A9697">
        <v>9695</v>
      </c>
      <c r="B9697" t="s">
        <v>12674</v>
      </c>
      <c r="C9697" t="s">
        <v>98</v>
      </c>
      <c r="D9697">
        <v>35203203.278745897</v>
      </c>
    </row>
    <row r="9698" spans="1:4" hidden="1" x14ac:dyDescent="0.3">
      <c r="A9698">
        <v>9696</v>
      </c>
      <c r="B9698" s="1" t="s">
        <v>12675</v>
      </c>
      <c r="C9698" t="s">
        <v>100</v>
      </c>
      <c r="D9698" s="1" t="s">
        <v>12676</v>
      </c>
    </row>
    <row r="9699" spans="1:4" hidden="1" x14ac:dyDescent="0.3">
      <c r="A9699">
        <v>9697</v>
      </c>
      <c r="B9699" t="s">
        <v>12677</v>
      </c>
      <c r="C9699" t="s">
        <v>103</v>
      </c>
      <c r="D9699">
        <v>6.9083072235305203E-3</v>
      </c>
    </row>
    <row r="9700" spans="1:4" hidden="1" x14ac:dyDescent="0.3">
      <c r="A9700">
        <v>9698</v>
      </c>
      <c r="B9700" t="s">
        <v>12678</v>
      </c>
      <c r="C9700" t="s">
        <v>105</v>
      </c>
      <c r="D9700">
        <v>6.3864154250545604E-4</v>
      </c>
    </row>
    <row r="9701" spans="1:4" hidden="1" x14ac:dyDescent="0.3">
      <c r="A9701">
        <v>9699</v>
      </c>
      <c r="B9701" t="s">
        <v>12679</v>
      </c>
      <c r="C9701" t="s">
        <v>107</v>
      </c>
      <c r="D9701">
        <v>1.1932742118728501E-2</v>
      </c>
    </row>
    <row r="9702" spans="1:4" hidden="1" x14ac:dyDescent="0.3">
      <c r="A9702">
        <v>9700</v>
      </c>
      <c r="B9702" s="1" t="s">
        <v>12680</v>
      </c>
      <c r="C9702" t="s">
        <v>109</v>
      </c>
      <c r="D9702" s="1" t="s">
        <v>12681</v>
      </c>
    </row>
    <row r="9703" spans="1:4" x14ac:dyDescent="0.3">
      <c r="A9703">
        <v>9701</v>
      </c>
      <c r="B9703" t="s">
        <v>12682</v>
      </c>
      <c r="C9703" t="s">
        <v>207</v>
      </c>
      <c r="D9703">
        <v>160602483.18190101</v>
      </c>
    </row>
    <row r="9704" spans="1:4" hidden="1" x14ac:dyDescent="0.3">
      <c r="A9704">
        <v>9702</v>
      </c>
      <c r="B9704" t="s">
        <v>12683</v>
      </c>
      <c r="C9704" t="s">
        <v>209</v>
      </c>
      <c r="D9704">
        <v>377857.81051528302</v>
      </c>
    </row>
    <row r="9705" spans="1:4" hidden="1" x14ac:dyDescent="0.3">
      <c r="A9705">
        <v>9703</v>
      </c>
      <c r="B9705" t="s">
        <v>12684</v>
      </c>
      <c r="C9705" t="s">
        <v>211</v>
      </c>
      <c r="D9705">
        <v>165506.83152087699</v>
      </c>
    </row>
    <row r="9706" spans="1:4" hidden="1" x14ac:dyDescent="0.3">
      <c r="A9706">
        <v>9704</v>
      </c>
      <c r="B9706" s="1" t="s">
        <v>12685</v>
      </c>
      <c r="C9706" t="s">
        <v>213</v>
      </c>
      <c r="D9706" s="1" t="s">
        <v>12686</v>
      </c>
    </row>
    <row r="9707" spans="1:4" hidden="1" x14ac:dyDescent="0.3">
      <c r="A9707">
        <v>9705</v>
      </c>
      <c r="B9707" t="s">
        <v>12687</v>
      </c>
      <c r="C9707" t="s">
        <v>216</v>
      </c>
      <c r="D9707">
        <v>86825340.175085604</v>
      </c>
    </row>
    <row r="9708" spans="1:4" hidden="1" x14ac:dyDescent="0.3">
      <c r="A9708">
        <v>9706</v>
      </c>
      <c r="B9708" t="s">
        <v>12688</v>
      </c>
      <c r="C9708" t="s">
        <v>218</v>
      </c>
      <c r="D9708">
        <v>38030673.306724101</v>
      </c>
    </row>
    <row r="9709" spans="1:4" hidden="1" x14ac:dyDescent="0.3">
      <c r="A9709">
        <v>9707</v>
      </c>
      <c r="B9709" t="s">
        <v>12689</v>
      </c>
      <c r="C9709" t="s">
        <v>220</v>
      </c>
      <c r="D9709">
        <v>35050567.438933097</v>
      </c>
    </row>
    <row r="9710" spans="1:4" hidden="1" x14ac:dyDescent="0.3">
      <c r="A9710">
        <v>9708</v>
      </c>
      <c r="B9710" s="1" t="s">
        <v>12690</v>
      </c>
      <c r="C9710" t="s">
        <v>222</v>
      </c>
      <c r="D9710" s="1" t="s">
        <v>12691</v>
      </c>
    </row>
    <row r="9711" spans="1:4" hidden="1" x14ac:dyDescent="0.3">
      <c r="A9711">
        <v>9709</v>
      </c>
      <c r="B9711" t="s">
        <v>12692</v>
      </c>
      <c r="C9711" t="s">
        <v>225</v>
      </c>
      <c r="D9711">
        <v>106607001.38333</v>
      </c>
    </row>
    <row r="9712" spans="1:4" hidden="1" x14ac:dyDescent="0.3">
      <c r="A9712">
        <v>9710</v>
      </c>
      <c r="B9712" t="s">
        <v>12693</v>
      </c>
      <c r="C9712" t="s">
        <v>227</v>
      </c>
      <c r="D9712">
        <v>463946.21716511197</v>
      </c>
    </row>
    <row r="9713" spans="1:4" hidden="1" x14ac:dyDescent="0.3">
      <c r="A9713">
        <v>9711</v>
      </c>
      <c r="B9713" s="1" t="s">
        <v>12694</v>
      </c>
      <c r="C9713" t="s">
        <v>229</v>
      </c>
      <c r="D9713" s="1" t="s">
        <v>12695</v>
      </c>
    </row>
    <row r="9714" spans="1:4" hidden="1" x14ac:dyDescent="0.3">
      <c r="A9714">
        <v>9712</v>
      </c>
      <c r="B9714" t="s">
        <v>12696</v>
      </c>
      <c r="C9714" t="s">
        <v>112</v>
      </c>
      <c r="D9714">
        <v>-809.91432945255997</v>
      </c>
    </row>
    <row r="9715" spans="1:4" hidden="1" x14ac:dyDescent="0.3">
      <c r="A9715">
        <v>9713</v>
      </c>
      <c r="B9715" t="s">
        <v>12697</v>
      </c>
      <c r="C9715" t="s">
        <v>114</v>
      </c>
      <c r="D9715">
        <v>-122.125293239507</v>
      </c>
    </row>
    <row r="9716" spans="1:4" hidden="1" x14ac:dyDescent="0.3">
      <c r="A9716">
        <v>9714</v>
      </c>
      <c r="B9716" s="1" t="s">
        <v>12698</v>
      </c>
      <c r="C9716" t="s">
        <v>116</v>
      </c>
      <c r="D9716" s="1" t="s">
        <v>12699</v>
      </c>
    </row>
    <row r="9717" spans="1:4" hidden="1" x14ac:dyDescent="0.3">
      <c r="A9717">
        <v>9715</v>
      </c>
      <c r="B9717" t="s">
        <v>12700</v>
      </c>
      <c r="C9717" t="s">
        <v>119</v>
      </c>
      <c r="D9717">
        <v>86825340.175085604</v>
      </c>
    </row>
    <row r="9718" spans="1:4" hidden="1" x14ac:dyDescent="0.3">
      <c r="A9718">
        <v>9716</v>
      </c>
      <c r="B9718" t="s">
        <v>12701</v>
      </c>
      <c r="C9718" t="s">
        <v>121</v>
      </c>
      <c r="D9718">
        <v>38030673.306724101</v>
      </c>
    </row>
    <row r="9719" spans="1:4" hidden="1" x14ac:dyDescent="0.3">
      <c r="A9719">
        <v>9717</v>
      </c>
      <c r="B9719" s="1" t="s">
        <v>12702</v>
      </c>
      <c r="C9719" t="s">
        <v>123</v>
      </c>
      <c r="D9719" s="1" t="s">
        <v>12703</v>
      </c>
    </row>
    <row r="9720" spans="1:4" hidden="1" x14ac:dyDescent="0.3">
      <c r="A9720">
        <v>9718</v>
      </c>
      <c r="B9720" t="s">
        <v>12704</v>
      </c>
      <c r="C9720" t="s">
        <v>126</v>
      </c>
      <c r="D9720">
        <v>0.81445787937550396</v>
      </c>
    </row>
    <row r="9721" spans="1:4" hidden="1" x14ac:dyDescent="0.3">
      <c r="A9721">
        <v>9719</v>
      </c>
      <c r="B9721" t="s">
        <v>12705</v>
      </c>
      <c r="C9721" t="s">
        <v>128</v>
      </c>
      <c r="D9721">
        <v>0.35674356668406298</v>
      </c>
    </row>
    <row r="9722" spans="1:4" hidden="1" x14ac:dyDescent="0.3">
      <c r="A9722">
        <v>9720</v>
      </c>
      <c r="B9722" s="1" t="s">
        <v>12706</v>
      </c>
      <c r="C9722" t="s">
        <v>130</v>
      </c>
      <c r="D9722" s="1" t="s">
        <v>12707</v>
      </c>
    </row>
    <row r="9723" spans="1:4" hidden="1" x14ac:dyDescent="0.3">
      <c r="A9723">
        <v>9721</v>
      </c>
      <c r="B9723" s="1" t="s">
        <v>12708</v>
      </c>
      <c r="C9723" t="s">
        <v>4</v>
      </c>
      <c r="D9723" t="s">
        <v>12709</v>
      </c>
    </row>
    <row r="9724" spans="1:4" hidden="1" x14ac:dyDescent="0.3">
      <c r="A9724">
        <v>9722</v>
      </c>
      <c r="B9724" t="s">
        <v>12710</v>
      </c>
      <c r="C9724" t="s">
        <v>7</v>
      </c>
      <c r="D9724">
        <v>1425.37</v>
      </c>
    </row>
    <row r="9725" spans="1:4" hidden="1" x14ac:dyDescent="0.3">
      <c r="A9725">
        <v>9723</v>
      </c>
      <c r="B9725" s="1" t="s">
        <v>12711</v>
      </c>
      <c r="C9725" t="s">
        <v>9</v>
      </c>
      <c r="D9725" s="1" t="s">
        <v>12712</v>
      </c>
    </row>
    <row r="9726" spans="1:4" hidden="1" x14ac:dyDescent="0.3">
      <c r="A9726">
        <v>9724</v>
      </c>
      <c r="B9726" t="s">
        <v>12713</v>
      </c>
      <c r="C9726" t="s">
        <v>14</v>
      </c>
      <c r="D9726">
        <v>99.7890625</v>
      </c>
    </row>
    <row r="9727" spans="1:4" hidden="1" x14ac:dyDescent="0.3">
      <c r="A9727">
        <v>9725</v>
      </c>
      <c r="B9727" t="s">
        <v>12714</v>
      </c>
      <c r="C9727" t="s">
        <v>16</v>
      </c>
      <c r="D9727">
        <v>4.3348793775757901</v>
      </c>
    </row>
    <row r="9728" spans="1:4" hidden="1" x14ac:dyDescent="0.3">
      <c r="A9728">
        <v>9726</v>
      </c>
      <c r="B9728" s="1" t="s">
        <v>12715</v>
      </c>
      <c r="C9728" t="s">
        <v>140</v>
      </c>
      <c r="D9728" s="1" t="s">
        <v>12716</v>
      </c>
    </row>
    <row r="9729" spans="1:4" hidden="1" x14ac:dyDescent="0.3">
      <c r="A9729">
        <v>9727</v>
      </c>
      <c r="B9729" t="s">
        <v>12717</v>
      </c>
      <c r="C9729" t="s">
        <v>22</v>
      </c>
      <c r="D9729">
        <v>97.2</v>
      </c>
    </row>
    <row r="9730" spans="1:4" hidden="1" x14ac:dyDescent="0.3">
      <c r="A9730">
        <v>9728</v>
      </c>
      <c r="B9730" t="s">
        <v>12718</v>
      </c>
      <c r="C9730" t="s">
        <v>24</v>
      </c>
      <c r="D9730">
        <v>4.6458588826228304</v>
      </c>
    </row>
    <row r="9731" spans="1:4" hidden="1" x14ac:dyDescent="0.3">
      <c r="A9731">
        <v>9729</v>
      </c>
      <c r="B9731" s="1" t="s">
        <v>12719</v>
      </c>
      <c r="C9731" t="s">
        <v>145</v>
      </c>
      <c r="D9731" s="1" t="s">
        <v>12720</v>
      </c>
    </row>
    <row r="9732" spans="1:4" hidden="1" x14ac:dyDescent="0.3">
      <c r="A9732">
        <v>9730</v>
      </c>
      <c r="B9732" t="s">
        <v>12721</v>
      </c>
      <c r="C9732" t="s">
        <v>35</v>
      </c>
      <c r="D9732">
        <v>-14.2413825734483</v>
      </c>
    </row>
    <row r="9733" spans="1:4" hidden="1" x14ac:dyDescent="0.3">
      <c r="A9733">
        <v>9731</v>
      </c>
      <c r="B9733" t="s">
        <v>12722</v>
      </c>
      <c r="C9733" t="s">
        <v>149</v>
      </c>
      <c r="D9733">
        <v>0.79024709016426298</v>
      </c>
    </row>
    <row r="9734" spans="1:4" hidden="1" x14ac:dyDescent="0.3">
      <c r="A9734">
        <v>9732</v>
      </c>
      <c r="B9734" s="1" t="s">
        <v>12723</v>
      </c>
      <c r="C9734" t="s">
        <v>151</v>
      </c>
      <c r="D9734" s="1" t="s">
        <v>12724</v>
      </c>
    </row>
    <row r="9735" spans="1:4" hidden="1" x14ac:dyDescent="0.3">
      <c r="A9735">
        <v>9733</v>
      </c>
      <c r="B9735" t="s">
        <v>12725</v>
      </c>
      <c r="C9735" t="s">
        <v>30</v>
      </c>
      <c r="D9735">
        <v>7.1180962431059598</v>
      </c>
    </row>
    <row r="9736" spans="1:4" hidden="1" x14ac:dyDescent="0.3">
      <c r="A9736">
        <v>9734</v>
      </c>
      <c r="B9736" t="s">
        <v>12726</v>
      </c>
      <c r="C9736" t="s">
        <v>32</v>
      </c>
      <c r="D9736">
        <v>0.112874612551671</v>
      </c>
    </row>
    <row r="9737" spans="1:4" hidden="1" x14ac:dyDescent="0.3">
      <c r="A9737">
        <v>9735</v>
      </c>
      <c r="B9737" s="1" t="s">
        <v>12727</v>
      </c>
      <c r="C9737" t="s">
        <v>155</v>
      </c>
      <c r="D9737" s="1" t="s">
        <v>12728</v>
      </c>
    </row>
    <row r="9738" spans="1:4" hidden="1" x14ac:dyDescent="0.3">
      <c r="A9738">
        <v>9736</v>
      </c>
      <c r="B9738" t="s">
        <v>12729</v>
      </c>
      <c r="C9738" t="s">
        <v>40</v>
      </c>
      <c r="D9738">
        <v>8.1232863303424203</v>
      </c>
    </row>
    <row r="9739" spans="1:4" hidden="1" x14ac:dyDescent="0.3">
      <c r="A9739">
        <v>9737</v>
      </c>
      <c r="B9739" t="s">
        <v>12730</v>
      </c>
      <c r="C9739" t="s">
        <v>42</v>
      </c>
      <c r="D9739">
        <v>0.15255238167128299</v>
      </c>
    </row>
    <row r="9740" spans="1:4" hidden="1" x14ac:dyDescent="0.3">
      <c r="A9740">
        <v>9738</v>
      </c>
      <c r="B9740" s="1" t="s">
        <v>12731</v>
      </c>
      <c r="C9740" t="s">
        <v>159</v>
      </c>
      <c r="D9740" s="1" t="s">
        <v>12732</v>
      </c>
    </row>
    <row r="9741" spans="1:4" hidden="1" x14ac:dyDescent="0.3">
      <c r="A9741">
        <v>9739</v>
      </c>
      <c r="B9741" t="s">
        <v>12733</v>
      </c>
      <c r="C9741" t="s">
        <v>161</v>
      </c>
      <c r="D9741">
        <v>0.98566489177788497</v>
      </c>
    </row>
    <row r="9742" spans="1:4" hidden="1" x14ac:dyDescent="0.3">
      <c r="A9742">
        <v>9740</v>
      </c>
      <c r="B9742" t="s">
        <v>12734</v>
      </c>
      <c r="C9742" t="s">
        <v>163</v>
      </c>
      <c r="D9742">
        <v>0.99916896755867601</v>
      </c>
    </row>
    <row r="9743" spans="1:4" hidden="1" x14ac:dyDescent="0.3">
      <c r="A9743">
        <v>9741</v>
      </c>
      <c r="B9743" s="1" t="s">
        <v>12735</v>
      </c>
      <c r="C9743" t="s">
        <v>165</v>
      </c>
      <c r="D9743" s="1" t="s">
        <v>12736</v>
      </c>
    </row>
    <row r="9744" spans="1:4" hidden="1" x14ac:dyDescent="0.3">
      <c r="A9744">
        <v>9742</v>
      </c>
      <c r="B9744" t="s">
        <v>12737</v>
      </c>
      <c r="C9744" t="s">
        <v>168</v>
      </c>
      <c r="D9744">
        <v>0.99961709306115099</v>
      </c>
    </row>
    <row r="9745" spans="1:4" hidden="1" x14ac:dyDescent="0.3">
      <c r="A9745">
        <v>9743</v>
      </c>
      <c r="B9745" t="s">
        <v>12738</v>
      </c>
      <c r="C9745" t="s">
        <v>170</v>
      </c>
      <c r="D9745">
        <v>1.00016169978814</v>
      </c>
    </row>
    <row r="9746" spans="1:4" hidden="1" x14ac:dyDescent="0.3">
      <c r="A9746">
        <v>9744</v>
      </c>
      <c r="B9746" s="1" t="s">
        <v>12739</v>
      </c>
      <c r="C9746" t="s">
        <v>172</v>
      </c>
      <c r="D9746" s="1" t="s">
        <v>12740</v>
      </c>
    </row>
    <row r="9747" spans="1:4" hidden="1" x14ac:dyDescent="0.3">
      <c r="A9747">
        <v>9745</v>
      </c>
      <c r="B9747" s="1" t="s">
        <v>12741</v>
      </c>
      <c r="C9747" t="s">
        <v>55</v>
      </c>
      <c r="D9747" s="1" t="s">
        <v>12742</v>
      </c>
    </row>
    <row r="9748" spans="1:4" hidden="1" x14ac:dyDescent="0.3">
      <c r="A9748">
        <v>9746</v>
      </c>
      <c r="B9748" s="1" t="s">
        <v>12743</v>
      </c>
      <c r="C9748" t="s">
        <v>52</v>
      </c>
      <c r="D9748" s="1" t="s">
        <v>12744</v>
      </c>
    </row>
    <row r="9749" spans="1:4" hidden="1" x14ac:dyDescent="0.3">
      <c r="A9749">
        <v>9747</v>
      </c>
      <c r="B9749" s="1" t="s">
        <v>12745</v>
      </c>
      <c r="C9749" t="s">
        <v>58</v>
      </c>
      <c r="D9749" s="1" t="s">
        <v>12746</v>
      </c>
    </row>
    <row r="9750" spans="1:4" hidden="1" x14ac:dyDescent="0.3">
      <c r="A9750">
        <v>9748</v>
      </c>
      <c r="B9750" t="s">
        <v>12747</v>
      </c>
      <c r="C9750" t="s">
        <v>61</v>
      </c>
      <c r="D9750">
        <v>158758655.55744401</v>
      </c>
    </row>
    <row r="9751" spans="1:4" hidden="1" x14ac:dyDescent="0.3">
      <c r="A9751">
        <v>9749</v>
      </c>
      <c r="B9751" t="s">
        <v>12748</v>
      </c>
      <c r="C9751" t="s">
        <v>63</v>
      </c>
      <c r="D9751">
        <v>85580689.527253896</v>
      </c>
    </row>
    <row r="9752" spans="1:4" hidden="1" x14ac:dyDescent="0.3">
      <c r="A9752">
        <v>9750</v>
      </c>
      <c r="B9752" t="s">
        <v>12749</v>
      </c>
      <c r="C9752" t="s">
        <v>65</v>
      </c>
      <c r="D9752">
        <v>37999068.5834409</v>
      </c>
    </row>
    <row r="9753" spans="1:4" hidden="1" x14ac:dyDescent="0.3">
      <c r="A9753">
        <v>9751</v>
      </c>
      <c r="B9753" s="1" t="s">
        <v>12750</v>
      </c>
      <c r="C9753" t="s">
        <v>67</v>
      </c>
      <c r="D9753" s="1" t="s">
        <v>12751</v>
      </c>
    </row>
    <row r="9754" spans="1:4" hidden="1" x14ac:dyDescent="0.3">
      <c r="A9754">
        <v>9752</v>
      </c>
      <c r="B9754" s="1" t="s">
        <v>12752</v>
      </c>
      <c r="C9754" t="s">
        <v>70</v>
      </c>
      <c r="D9754" s="1" t="s">
        <v>12753</v>
      </c>
    </row>
    <row r="9755" spans="1:4" hidden="1" x14ac:dyDescent="0.3">
      <c r="A9755">
        <v>9753</v>
      </c>
      <c r="B9755" t="s">
        <v>12754</v>
      </c>
      <c r="C9755" t="s">
        <v>73</v>
      </c>
      <c r="D9755">
        <v>0.99998189388379599</v>
      </c>
    </row>
    <row r="9756" spans="1:4" hidden="1" x14ac:dyDescent="0.3">
      <c r="A9756">
        <v>9754</v>
      </c>
      <c r="B9756" t="s">
        <v>74</v>
      </c>
      <c r="C9756" t="s">
        <v>75</v>
      </c>
      <c r="D9756">
        <v>2.7397260273972599E-3</v>
      </c>
    </row>
    <row r="9757" spans="1:4" hidden="1" x14ac:dyDescent="0.3">
      <c r="A9757">
        <v>9755</v>
      </c>
      <c r="B9757" t="s">
        <v>76</v>
      </c>
      <c r="C9757" t="s">
        <v>77</v>
      </c>
      <c r="D9757">
        <v>0</v>
      </c>
    </row>
    <row r="9758" spans="1:4" hidden="1" x14ac:dyDescent="0.3">
      <c r="A9758">
        <v>9756</v>
      </c>
      <c r="B9758" t="s">
        <v>78</v>
      </c>
      <c r="C9758" t="s">
        <v>79</v>
      </c>
      <c r="D9758">
        <v>0</v>
      </c>
    </row>
    <row r="9759" spans="1:4" hidden="1" x14ac:dyDescent="0.3">
      <c r="A9759">
        <v>9757</v>
      </c>
      <c r="B9759" s="1" t="s">
        <v>12755</v>
      </c>
      <c r="C9759" t="s">
        <v>81</v>
      </c>
      <c r="D9759" s="1" t="s">
        <v>12756</v>
      </c>
    </row>
    <row r="9760" spans="1:4" hidden="1" x14ac:dyDescent="0.3">
      <c r="A9760">
        <v>9758</v>
      </c>
      <c r="B9760" t="s">
        <v>12757</v>
      </c>
      <c r="C9760" t="s">
        <v>84</v>
      </c>
      <c r="D9760">
        <v>0.99998867713916995</v>
      </c>
    </row>
    <row r="9761" spans="1:4" hidden="1" x14ac:dyDescent="0.3">
      <c r="A9761">
        <v>9759</v>
      </c>
      <c r="B9761" s="1" t="s">
        <v>12758</v>
      </c>
      <c r="C9761" t="s">
        <v>86</v>
      </c>
      <c r="D9761" s="1" t="s">
        <v>12759</v>
      </c>
    </row>
    <row r="9762" spans="1:4" hidden="1" x14ac:dyDescent="0.3">
      <c r="A9762">
        <v>9760</v>
      </c>
      <c r="B9762" t="s">
        <v>12760</v>
      </c>
      <c r="C9762" t="s">
        <v>89</v>
      </c>
      <c r="D9762">
        <v>107070221.302691</v>
      </c>
    </row>
    <row r="9763" spans="1:4" hidden="1" x14ac:dyDescent="0.3">
      <c r="A9763">
        <v>9761</v>
      </c>
      <c r="B9763" s="1" t="s">
        <v>12761</v>
      </c>
      <c r="C9763" t="s">
        <v>91</v>
      </c>
      <c r="D9763" s="1" t="s">
        <v>12695</v>
      </c>
    </row>
    <row r="9764" spans="1:4" hidden="1" x14ac:dyDescent="0.3">
      <c r="A9764">
        <v>9762</v>
      </c>
      <c r="B9764" t="s">
        <v>12762</v>
      </c>
      <c r="C9764" t="s">
        <v>94</v>
      </c>
      <c r="D9764">
        <v>85580689.527253896</v>
      </c>
    </row>
    <row r="9765" spans="1:4" hidden="1" x14ac:dyDescent="0.3">
      <c r="A9765">
        <v>9763</v>
      </c>
      <c r="B9765" t="s">
        <v>12763</v>
      </c>
      <c r="C9765" t="s">
        <v>96</v>
      </c>
      <c r="D9765">
        <v>37999068.5834409</v>
      </c>
    </row>
    <row r="9766" spans="1:4" hidden="1" x14ac:dyDescent="0.3">
      <c r="A9766">
        <v>9764</v>
      </c>
      <c r="B9766" t="s">
        <v>12764</v>
      </c>
      <c r="C9766" t="s">
        <v>98</v>
      </c>
      <c r="D9766">
        <v>35178897.446749598</v>
      </c>
    </row>
    <row r="9767" spans="1:4" hidden="1" x14ac:dyDescent="0.3">
      <c r="A9767">
        <v>9765</v>
      </c>
      <c r="B9767" s="1" t="s">
        <v>12765</v>
      </c>
      <c r="C9767" t="s">
        <v>100</v>
      </c>
      <c r="D9767" s="1" t="s">
        <v>12766</v>
      </c>
    </row>
    <row r="9768" spans="1:4" hidden="1" x14ac:dyDescent="0.3">
      <c r="A9768">
        <v>9766</v>
      </c>
      <c r="B9768" t="s">
        <v>12767</v>
      </c>
      <c r="C9768" t="s">
        <v>103</v>
      </c>
      <c r="D9768">
        <v>6.9957856986448998E-3</v>
      </c>
    </row>
    <row r="9769" spans="1:4" hidden="1" x14ac:dyDescent="0.3">
      <c r="A9769">
        <v>9767</v>
      </c>
      <c r="B9769" t="s">
        <v>12768</v>
      </c>
      <c r="C9769" t="s">
        <v>105</v>
      </c>
      <c r="D9769">
        <v>6.4459821395271896E-4</v>
      </c>
    </row>
    <row r="9770" spans="1:4" hidden="1" x14ac:dyDescent="0.3">
      <c r="A9770">
        <v>9768</v>
      </c>
      <c r="B9770" t="s">
        <v>12769</v>
      </c>
      <c r="C9770" t="s">
        <v>107</v>
      </c>
      <c r="D9770">
        <v>1.1934988162002801E-2</v>
      </c>
    </row>
    <row r="9771" spans="1:4" hidden="1" x14ac:dyDescent="0.3">
      <c r="A9771">
        <v>9769</v>
      </c>
      <c r="B9771" s="1" t="s">
        <v>12770</v>
      </c>
      <c r="C9771" t="s">
        <v>109</v>
      </c>
      <c r="D9771" s="1" t="s">
        <v>12771</v>
      </c>
    </row>
    <row r="9772" spans="1:4" x14ac:dyDescent="0.3">
      <c r="A9772">
        <v>9770</v>
      </c>
      <c r="B9772" t="s">
        <v>12772</v>
      </c>
      <c r="C9772" t="s">
        <v>207</v>
      </c>
      <c r="D9772">
        <v>158758906.65650699</v>
      </c>
    </row>
    <row r="9773" spans="1:4" hidden="1" x14ac:dyDescent="0.3">
      <c r="A9773">
        <v>9771</v>
      </c>
      <c r="B9773" t="s">
        <v>12773</v>
      </c>
      <c r="C9773" t="s">
        <v>209</v>
      </c>
      <c r="D9773">
        <v>-580.52751111671103</v>
      </c>
    </row>
    <row r="9774" spans="1:4" hidden="1" x14ac:dyDescent="0.3">
      <c r="A9774">
        <v>9772</v>
      </c>
      <c r="B9774" t="s">
        <v>12774</v>
      </c>
      <c r="C9774" t="s">
        <v>211</v>
      </c>
      <c r="D9774">
        <v>-257.762260993621</v>
      </c>
    </row>
    <row r="9775" spans="1:4" hidden="1" x14ac:dyDescent="0.3">
      <c r="A9775">
        <v>9773</v>
      </c>
      <c r="B9775" s="1" t="s">
        <v>12775</v>
      </c>
      <c r="C9775" t="s">
        <v>213</v>
      </c>
      <c r="D9775" s="1" t="s">
        <v>12776</v>
      </c>
    </row>
    <row r="9776" spans="1:4" hidden="1" x14ac:dyDescent="0.3">
      <c r="A9776">
        <v>9774</v>
      </c>
      <c r="B9776" t="s">
        <v>12777</v>
      </c>
      <c r="C9776" t="s">
        <v>216</v>
      </c>
      <c r="D9776">
        <v>85581465.810836598</v>
      </c>
    </row>
    <row r="9777" spans="1:4" hidden="1" x14ac:dyDescent="0.3">
      <c r="A9777">
        <v>9775</v>
      </c>
      <c r="B9777" t="s">
        <v>12778</v>
      </c>
      <c r="C9777" t="s">
        <v>218</v>
      </c>
      <c r="D9777">
        <v>37999356.9712402</v>
      </c>
    </row>
    <row r="9778" spans="1:4" hidden="1" x14ac:dyDescent="0.3">
      <c r="A9778">
        <v>9776</v>
      </c>
      <c r="B9778" t="s">
        <v>12779</v>
      </c>
      <c r="C9778" t="s">
        <v>220</v>
      </c>
      <c r="D9778">
        <v>35179160.7961367</v>
      </c>
    </row>
    <row r="9779" spans="1:4" hidden="1" x14ac:dyDescent="0.3">
      <c r="A9779">
        <v>9777</v>
      </c>
      <c r="B9779" s="1" t="s">
        <v>12780</v>
      </c>
      <c r="C9779" t="s">
        <v>222</v>
      </c>
      <c r="D9779" s="1" t="s">
        <v>12781</v>
      </c>
    </row>
    <row r="9780" spans="1:4" hidden="1" x14ac:dyDescent="0.3">
      <c r="A9780">
        <v>9778</v>
      </c>
      <c r="B9780" t="s">
        <v>12782</v>
      </c>
      <c r="C9780" t="s">
        <v>225</v>
      </c>
      <c r="D9780">
        <v>107070947.600495</v>
      </c>
    </row>
    <row r="9781" spans="1:4" hidden="1" x14ac:dyDescent="0.3">
      <c r="A9781">
        <v>9779</v>
      </c>
      <c r="B9781" t="s">
        <v>12783</v>
      </c>
      <c r="C9781" t="s">
        <v>227</v>
      </c>
      <c r="D9781">
        <v>-726.29780448973099</v>
      </c>
    </row>
    <row r="9782" spans="1:4" hidden="1" x14ac:dyDescent="0.3">
      <c r="A9782">
        <v>9780</v>
      </c>
      <c r="B9782" s="1" t="s">
        <v>12784</v>
      </c>
      <c r="C9782" t="s">
        <v>229</v>
      </c>
      <c r="D9782" s="1" t="s">
        <v>12785</v>
      </c>
    </row>
    <row r="9783" spans="1:4" hidden="1" x14ac:dyDescent="0.3">
      <c r="A9783">
        <v>9781</v>
      </c>
      <c r="B9783" t="s">
        <v>12786</v>
      </c>
      <c r="C9783" t="s">
        <v>112</v>
      </c>
      <c r="D9783">
        <v>195.75607159416199</v>
      </c>
    </row>
    <row r="9784" spans="1:4" hidden="1" x14ac:dyDescent="0.3">
      <c r="A9784">
        <v>9782</v>
      </c>
      <c r="B9784" t="s">
        <v>12787</v>
      </c>
      <c r="C9784" t="s">
        <v>114</v>
      </c>
      <c r="D9784">
        <v>30.625538341232598</v>
      </c>
    </row>
    <row r="9785" spans="1:4" hidden="1" x14ac:dyDescent="0.3">
      <c r="A9785">
        <v>9783</v>
      </c>
      <c r="B9785" s="1" t="s">
        <v>12788</v>
      </c>
      <c r="C9785" t="s">
        <v>116</v>
      </c>
      <c r="D9785" s="1" t="s">
        <v>12789</v>
      </c>
    </row>
    <row r="9786" spans="1:4" hidden="1" x14ac:dyDescent="0.3">
      <c r="A9786">
        <v>9784</v>
      </c>
      <c r="B9786" t="s">
        <v>12790</v>
      </c>
      <c r="C9786" t="s">
        <v>119</v>
      </c>
      <c r="D9786">
        <v>85581465.810836598</v>
      </c>
    </row>
    <row r="9787" spans="1:4" hidden="1" x14ac:dyDescent="0.3">
      <c r="A9787">
        <v>9785</v>
      </c>
      <c r="B9787" t="s">
        <v>12791</v>
      </c>
      <c r="C9787" t="s">
        <v>121</v>
      </c>
      <c r="D9787">
        <v>37999356.9712402</v>
      </c>
    </row>
    <row r="9788" spans="1:4" hidden="1" x14ac:dyDescent="0.3">
      <c r="A9788">
        <v>9786</v>
      </c>
      <c r="B9788" s="1" t="s">
        <v>12792</v>
      </c>
      <c r="C9788" t="s">
        <v>123</v>
      </c>
      <c r="D9788" s="1" t="s">
        <v>12793</v>
      </c>
    </row>
    <row r="9789" spans="1:4" hidden="1" x14ac:dyDescent="0.3">
      <c r="A9789">
        <v>9787</v>
      </c>
      <c r="B9789" t="s">
        <v>12794</v>
      </c>
      <c r="C9789" t="s">
        <v>126</v>
      </c>
      <c r="D9789">
        <v>0.799305850623102</v>
      </c>
    </row>
    <row r="9790" spans="1:4" hidden="1" x14ac:dyDescent="0.3">
      <c r="A9790">
        <v>9788</v>
      </c>
      <c r="B9790" t="s">
        <v>12795</v>
      </c>
      <c r="C9790" t="s">
        <v>128</v>
      </c>
      <c r="D9790">
        <v>0.35490287598208098</v>
      </c>
    </row>
    <row r="9791" spans="1:4" hidden="1" x14ac:dyDescent="0.3">
      <c r="A9791">
        <v>9789</v>
      </c>
      <c r="B9791" s="1" t="s">
        <v>12796</v>
      </c>
      <c r="C9791" t="s">
        <v>130</v>
      </c>
      <c r="D9791" s="1" t="s">
        <v>12797</v>
      </c>
    </row>
    <row r="9792" spans="1:4" hidden="1" x14ac:dyDescent="0.3">
      <c r="A9792">
        <v>9790</v>
      </c>
      <c r="B9792" s="1" t="s">
        <v>12798</v>
      </c>
      <c r="C9792" t="s">
        <v>4</v>
      </c>
      <c r="D9792" t="s">
        <v>12799</v>
      </c>
    </row>
    <row r="9793" spans="1:4" hidden="1" x14ac:dyDescent="0.3">
      <c r="A9793">
        <v>9791</v>
      </c>
      <c r="B9793" t="s">
        <v>12800</v>
      </c>
      <c r="C9793" t="s">
        <v>7</v>
      </c>
      <c r="D9793">
        <v>1424.88</v>
      </c>
    </row>
    <row r="9794" spans="1:4" hidden="1" x14ac:dyDescent="0.3">
      <c r="A9794">
        <v>9792</v>
      </c>
      <c r="B9794" s="1" t="s">
        <v>12801</v>
      </c>
      <c r="C9794" t="s">
        <v>9</v>
      </c>
      <c r="D9794" s="1" t="s">
        <v>12802</v>
      </c>
    </row>
    <row r="9795" spans="1:4" hidden="1" x14ac:dyDescent="0.3">
      <c r="A9795">
        <v>9793</v>
      </c>
      <c r="B9795" t="s">
        <v>12535</v>
      </c>
      <c r="C9795" t="s">
        <v>14</v>
      </c>
      <c r="D9795">
        <v>99.79296875</v>
      </c>
    </row>
    <row r="9796" spans="1:4" hidden="1" x14ac:dyDescent="0.3">
      <c r="A9796">
        <v>9794</v>
      </c>
      <c r="B9796" t="s">
        <v>12803</v>
      </c>
      <c r="C9796" t="s">
        <v>16</v>
      </c>
      <c r="D9796">
        <v>4.3348729240628199</v>
      </c>
    </row>
    <row r="9797" spans="1:4" hidden="1" x14ac:dyDescent="0.3">
      <c r="A9797">
        <v>9795</v>
      </c>
      <c r="B9797" s="1" t="s">
        <v>12804</v>
      </c>
      <c r="C9797" t="s">
        <v>140</v>
      </c>
      <c r="D9797" s="1" t="s">
        <v>12805</v>
      </c>
    </row>
    <row r="9798" spans="1:4" hidden="1" x14ac:dyDescent="0.3">
      <c r="A9798">
        <v>9796</v>
      </c>
      <c r="B9798" t="s">
        <v>11557</v>
      </c>
      <c r="C9798" t="s">
        <v>22</v>
      </c>
      <c r="D9798">
        <v>96</v>
      </c>
    </row>
    <row r="9799" spans="1:4" hidden="1" x14ac:dyDescent="0.3">
      <c r="A9799">
        <v>9797</v>
      </c>
      <c r="B9799" t="s">
        <v>12806</v>
      </c>
      <c r="C9799" t="s">
        <v>24</v>
      </c>
      <c r="D9799">
        <v>4.7340859825725303</v>
      </c>
    </row>
    <row r="9800" spans="1:4" hidden="1" x14ac:dyDescent="0.3">
      <c r="A9800">
        <v>9798</v>
      </c>
      <c r="B9800" s="1" t="s">
        <v>12807</v>
      </c>
      <c r="C9800" t="s">
        <v>145</v>
      </c>
      <c r="D9800" s="1" t="s">
        <v>12808</v>
      </c>
    </row>
    <row r="9801" spans="1:4" hidden="1" x14ac:dyDescent="0.3">
      <c r="A9801">
        <v>9799</v>
      </c>
      <c r="B9801" t="s">
        <v>12809</v>
      </c>
      <c r="C9801" t="s">
        <v>35</v>
      </c>
      <c r="D9801">
        <v>0.34950255064028402</v>
      </c>
    </row>
    <row r="9802" spans="1:4" hidden="1" x14ac:dyDescent="0.3">
      <c r="A9802">
        <v>9800</v>
      </c>
      <c r="B9802" t="s">
        <v>12810</v>
      </c>
      <c r="C9802" t="s">
        <v>149</v>
      </c>
      <c r="D9802">
        <v>0.79478393664815605</v>
      </c>
    </row>
    <row r="9803" spans="1:4" hidden="1" x14ac:dyDescent="0.3">
      <c r="A9803">
        <v>9801</v>
      </c>
      <c r="B9803" s="1" t="s">
        <v>12811</v>
      </c>
      <c r="C9803" t="s">
        <v>151</v>
      </c>
      <c r="D9803" s="1" t="s">
        <v>12812</v>
      </c>
    </row>
    <row r="9804" spans="1:4" hidden="1" x14ac:dyDescent="0.3">
      <c r="A9804">
        <v>9802</v>
      </c>
      <c r="B9804" t="s">
        <v>12813</v>
      </c>
      <c r="C9804" t="s">
        <v>30</v>
      </c>
      <c r="D9804">
        <v>0.30490661195206298</v>
      </c>
    </row>
    <row r="9805" spans="1:4" hidden="1" x14ac:dyDescent="0.3">
      <c r="A9805">
        <v>9803</v>
      </c>
      <c r="B9805" t="s">
        <v>12814</v>
      </c>
      <c r="C9805" t="s">
        <v>32</v>
      </c>
      <c r="D9805">
        <v>0.11069916544113199</v>
      </c>
    </row>
    <row r="9806" spans="1:4" hidden="1" x14ac:dyDescent="0.3">
      <c r="A9806">
        <v>9804</v>
      </c>
      <c r="B9806" s="1" t="s">
        <v>12815</v>
      </c>
      <c r="C9806" t="s">
        <v>155</v>
      </c>
      <c r="D9806" s="1" t="s">
        <v>12816</v>
      </c>
    </row>
    <row r="9807" spans="1:4" hidden="1" x14ac:dyDescent="0.3">
      <c r="A9807">
        <v>9805</v>
      </c>
      <c r="B9807" t="s">
        <v>12817</v>
      </c>
      <c r="C9807" t="s">
        <v>40</v>
      </c>
      <c r="D9807">
        <v>0.34559083740765201</v>
      </c>
    </row>
    <row r="9808" spans="1:4" hidden="1" x14ac:dyDescent="0.3">
      <c r="A9808">
        <v>9806</v>
      </c>
      <c r="B9808" t="s">
        <v>12818</v>
      </c>
      <c r="C9808" t="s">
        <v>42</v>
      </c>
      <c r="D9808">
        <v>0.14750442158316199</v>
      </c>
    </row>
    <row r="9809" spans="1:4" hidden="1" x14ac:dyDescent="0.3">
      <c r="A9809">
        <v>9807</v>
      </c>
      <c r="B9809" s="1" t="s">
        <v>12819</v>
      </c>
      <c r="C9809" t="s">
        <v>159</v>
      </c>
      <c r="D9809" s="1" t="s">
        <v>12820</v>
      </c>
    </row>
    <row r="9810" spans="1:4" hidden="1" x14ac:dyDescent="0.3">
      <c r="A9810">
        <v>9808</v>
      </c>
      <c r="B9810" t="s">
        <v>12821</v>
      </c>
      <c r="C9810" t="s">
        <v>161</v>
      </c>
      <c r="D9810">
        <v>0.999656229610557</v>
      </c>
    </row>
    <row r="9811" spans="1:4" hidden="1" x14ac:dyDescent="0.3">
      <c r="A9811">
        <v>9809</v>
      </c>
      <c r="B9811" t="s">
        <v>12822</v>
      </c>
      <c r="C9811" t="s">
        <v>163</v>
      </c>
      <c r="D9811">
        <v>1.00003745340808</v>
      </c>
    </row>
    <row r="9812" spans="1:4" hidden="1" x14ac:dyDescent="0.3">
      <c r="A9812">
        <v>9810</v>
      </c>
      <c r="B9812" s="1" t="s">
        <v>12823</v>
      </c>
      <c r="C9812" t="s">
        <v>165</v>
      </c>
      <c r="D9812" s="1" t="s">
        <v>12824</v>
      </c>
    </row>
    <row r="9813" spans="1:4" hidden="1" x14ac:dyDescent="0.3">
      <c r="A9813">
        <v>9811</v>
      </c>
      <c r="B9813" t="s">
        <v>12825</v>
      </c>
      <c r="C9813" t="s">
        <v>168</v>
      </c>
      <c r="D9813">
        <v>1.0025342012892</v>
      </c>
    </row>
    <row r="9814" spans="1:4" hidden="1" x14ac:dyDescent="0.3">
      <c r="A9814">
        <v>9812</v>
      </c>
      <c r="B9814" t="s">
        <v>12826</v>
      </c>
      <c r="C9814" t="s">
        <v>170</v>
      </c>
      <c r="D9814">
        <v>0.99804520016360898</v>
      </c>
    </row>
    <row r="9815" spans="1:4" hidden="1" x14ac:dyDescent="0.3">
      <c r="A9815">
        <v>9813</v>
      </c>
      <c r="B9815" s="1" t="s">
        <v>12827</v>
      </c>
      <c r="C9815" t="s">
        <v>172</v>
      </c>
      <c r="D9815" s="1" t="s">
        <v>12828</v>
      </c>
    </row>
    <row r="9816" spans="1:4" hidden="1" x14ac:dyDescent="0.3">
      <c r="A9816">
        <v>9814</v>
      </c>
      <c r="B9816" s="1" t="s">
        <v>12829</v>
      </c>
      <c r="C9816" t="s">
        <v>55</v>
      </c>
      <c r="D9816" s="1" t="s">
        <v>12830</v>
      </c>
    </row>
    <row r="9817" spans="1:4" hidden="1" x14ac:dyDescent="0.3">
      <c r="A9817">
        <v>9815</v>
      </c>
      <c r="B9817" s="1" t="s">
        <v>12831</v>
      </c>
      <c r="C9817" t="s">
        <v>52</v>
      </c>
      <c r="D9817" s="1" t="s">
        <v>12832</v>
      </c>
    </row>
    <row r="9818" spans="1:4" hidden="1" x14ac:dyDescent="0.3">
      <c r="A9818">
        <v>9816</v>
      </c>
      <c r="B9818" s="1" t="s">
        <v>12833</v>
      </c>
      <c r="C9818" t="s">
        <v>58</v>
      </c>
      <c r="D9818" s="1" t="s">
        <v>12834</v>
      </c>
    </row>
    <row r="9819" spans="1:4" hidden="1" x14ac:dyDescent="0.3">
      <c r="A9819">
        <v>9817</v>
      </c>
      <c r="B9819" t="s">
        <v>12835</v>
      </c>
      <c r="C9819" t="s">
        <v>61</v>
      </c>
      <c r="D9819">
        <v>158347962.57173601</v>
      </c>
    </row>
    <row r="9820" spans="1:4" hidden="1" x14ac:dyDescent="0.3">
      <c r="A9820">
        <v>9818</v>
      </c>
      <c r="B9820" t="s">
        <v>12836</v>
      </c>
      <c r="C9820" t="s">
        <v>63</v>
      </c>
      <c r="D9820">
        <v>85552045.437005699</v>
      </c>
    </row>
    <row r="9821" spans="1:4" hidden="1" x14ac:dyDescent="0.3">
      <c r="A9821">
        <v>9819</v>
      </c>
      <c r="B9821" t="s">
        <v>12837</v>
      </c>
      <c r="C9821" t="s">
        <v>65</v>
      </c>
      <c r="D9821">
        <v>38000780.176664002</v>
      </c>
    </row>
    <row r="9822" spans="1:4" hidden="1" x14ac:dyDescent="0.3">
      <c r="A9822">
        <v>9820</v>
      </c>
      <c r="B9822" s="1" t="s">
        <v>12838</v>
      </c>
      <c r="C9822" t="s">
        <v>67</v>
      </c>
      <c r="D9822" s="1" t="s">
        <v>12839</v>
      </c>
    </row>
    <row r="9823" spans="1:4" hidden="1" x14ac:dyDescent="0.3">
      <c r="A9823">
        <v>9821</v>
      </c>
      <c r="B9823" s="1" t="s">
        <v>12840</v>
      </c>
      <c r="C9823" t="s">
        <v>70</v>
      </c>
      <c r="D9823" s="1" t="s">
        <v>12841</v>
      </c>
    </row>
    <row r="9824" spans="1:4" hidden="1" x14ac:dyDescent="0.3">
      <c r="A9824">
        <v>9822</v>
      </c>
      <c r="B9824" t="s">
        <v>12842</v>
      </c>
      <c r="C9824" t="s">
        <v>73</v>
      </c>
      <c r="D9824">
        <v>0.99998867713916995</v>
      </c>
    </row>
    <row r="9825" spans="1:4" hidden="1" x14ac:dyDescent="0.3">
      <c r="A9825">
        <v>9823</v>
      </c>
      <c r="B9825" t="s">
        <v>74</v>
      </c>
      <c r="C9825" t="s">
        <v>75</v>
      </c>
      <c r="D9825">
        <v>2.7397260273972599E-3</v>
      </c>
    </row>
    <row r="9826" spans="1:4" hidden="1" x14ac:dyDescent="0.3">
      <c r="A9826">
        <v>9824</v>
      </c>
      <c r="B9826" t="s">
        <v>76</v>
      </c>
      <c r="C9826" t="s">
        <v>77</v>
      </c>
      <c r="D9826">
        <v>0</v>
      </c>
    </row>
    <row r="9827" spans="1:4" hidden="1" x14ac:dyDescent="0.3">
      <c r="A9827">
        <v>9825</v>
      </c>
      <c r="B9827" t="s">
        <v>78</v>
      </c>
      <c r="C9827" t="s">
        <v>79</v>
      </c>
      <c r="D9827">
        <v>0</v>
      </c>
    </row>
    <row r="9828" spans="1:4" hidden="1" x14ac:dyDescent="0.3">
      <c r="A9828">
        <v>9826</v>
      </c>
      <c r="B9828" s="1" t="s">
        <v>12843</v>
      </c>
      <c r="C9828" t="s">
        <v>81</v>
      </c>
      <c r="D9828" s="1" t="s">
        <v>12844</v>
      </c>
    </row>
    <row r="9829" spans="1:4" hidden="1" x14ac:dyDescent="0.3">
      <c r="A9829">
        <v>9827</v>
      </c>
      <c r="B9829" t="s">
        <v>12845</v>
      </c>
      <c r="C9829" t="s">
        <v>84</v>
      </c>
      <c r="D9829">
        <v>0.99996389673225905</v>
      </c>
    </row>
    <row r="9830" spans="1:4" hidden="1" x14ac:dyDescent="0.3">
      <c r="A9830">
        <v>9828</v>
      </c>
      <c r="B9830" s="1" t="s">
        <v>12846</v>
      </c>
      <c r="C9830" t="s">
        <v>86</v>
      </c>
      <c r="D9830" s="1" t="s">
        <v>12847</v>
      </c>
    </row>
    <row r="9831" spans="1:4" hidden="1" x14ac:dyDescent="0.3">
      <c r="A9831">
        <v>9829</v>
      </c>
      <c r="B9831" t="s">
        <v>12848</v>
      </c>
      <c r="C9831" t="s">
        <v>89</v>
      </c>
      <c r="D9831">
        <v>107072874.64213701</v>
      </c>
    </row>
    <row r="9832" spans="1:4" hidden="1" x14ac:dyDescent="0.3">
      <c r="A9832">
        <v>9830</v>
      </c>
      <c r="B9832" s="1" t="s">
        <v>12849</v>
      </c>
      <c r="C9832" t="s">
        <v>91</v>
      </c>
      <c r="D9832" s="1" t="s">
        <v>12785</v>
      </c>
    </row>
    <row r="9833" spans="1:4" hidden="1" x14ac:dyDescent="0.3">
      <c r="A9833">
        <v>9831</v>
      </c>
      <c r="B9833" t="s">
        <v>12850</v>
      </c>
      <c r="C9833" t="s">
        <v>94</v>
      </c>
      <c r="D9833">
        <v>85552045.437005699</v>
      </c>
    </row>
    <row r="9834" spans="1:4" hidden="1" x14ac:dyDescent="0.3">
      <c r="A9834">
        <v>9832</v>
      </c>
      <c r="B9834" t="s">
        <v>12851</v>
      </c>
      <c r="C9834" t="s">
        <v>96</v>
      </c>
      <c r="D9834">
        <v>38000780.176664002</v>
      </c>
    </row>
    <row r="9835" spans="1:4" hidden="1" x14ac:dyDescent="0.3">
      <c r="A9835">
        <v>9833</v>
      </c>
      <c r="B9835" t="s">
        <v>12852</v>
      </c>
      <c r="C9835" t="s">
        <v>98</v>
      </c>
      <c r="D9835">
        <v>34795136.958066598</v>
      </c>
    </row>
    <row r="9836" spans="1:4" hidden="1" x14ac:dyDescent="0.3">
      <c r="A9836">
        <v>9834</v>
      </c>
      <c r="B9836" s="1" t="s">
        <v>12853</v>
      </c>
      <c r="C9836" t="s">
        <v>100</v>
      </c>
      <c r="D9836" s="1" t="s">
        <v>12854</v>
      </c>
    </row>
    <row r="9837" spans="1:4" hidden="1" x14ac:dyDescent="0.3">
      <c r="A9837">
        <v>9835</v>
      </c>
      <c r="B9837" t="s">
        <v>12855</v>
      </c>
      <c r="C9837" t="s">
        <v>103</v>
      </c>
      <c r="D9837">
        <v>7.0362827697475101E-3</v>
      </c>
    </row>
    <row r="9838" spans="1:4" hidden="1" x14ac:dyDescent="0.3">
      <c r="A9838">
        <v>9836</v>
      </c>
      <c r="B9838" t="s">
        <v>12856</v>
      </c>
      <c r="C9838" t="s">
        <v>105</v>
      </c>
      <c r="D9838">
        <v>6.4341635864327801E-4</v>
      </c>
    </row>
    <row r="9839" spans="1:4" hidden="1" x14ac:dyDescent="0.3">
      <c r="A9839">
        <v>9837</v>
      </c>
      <c r="B9839" t="s">
        <v>12857</v>
      </c>
      <c r="C9839" t="s">
        <v>107</v>
      </c>
      <c r="D9839">
        <v>1.17585393162582E-2</v>
      </c>
    </row>
    <row r="9840" spans="1:4" hidden="1" x14ac:dyDescent="0.3">
      <c r="A9840">
        <v>9838</v>
      </c>
      <c r="B9840" s="1" t="s">
        <v>12858</v>
      </c>
      <c r="C9840" t="s">
        <v>109</v>
      </c>
      <c r="D9840" s="1" t="s">
        <v>12859</v>
      </c>
    </row>
    <row r="9841" spans="1:4" x14ac:dyDescent="0.3">
      <c r="A9841">
        <v>9839</v>
      </c>
      <c r="B9841" t="s">
        <v>12860</v>
      </c>
      <c r="C9841" t="s">
        <v>207</v>
      </c>
      <c r="D9841">
        <v>158347045.54062399</v>
      </c>
    </row>
    <row r="9842" spans="1:4" hidden="1" x14ac:dyDescent="0.3">
      <c r="A9842">
        <v>9840</v>
      </c>
      <c r="B9842" t="s">
        <v>12861</v>
      </c>
      <c r="C9842" t="s">
        <v>209</v>
      </c>
      <c r="D9842">
        <v>2120.0217660800299</v>
      </c>
    </row>
    <row r="9843" spans="1:4" hidden="1" x14ac:dyDescent="0.3">
      <c r="A9843">
        <v>9841</v>
      </c>
      <c r="B9843" t="s">
        <v>12862</v>
      </c>
      <c r="C9843" t="s">
        <v>211</v>
      </c>
      <c r="D9843">
        <v>941.68166373828103</v>
      </c>
    </row>
    <row r="9844" spans="1:4" hidden="1" x14ac:dyDescent="0.3">
      <c r="A9844">
        <v>9842</v>
      </c>
      <c r="B9844" s="1" t="s">
        <v>12863</v>
      </c>
      <c r="C9844" t="s">
        <v>213</v>
      </c>
      <c r="D9844" s="1" t="s">
        <v>12864</v>
      </c>
    </row>
    <row r="9845" spans="1:4" hidden="1" x14ac:dyDescent="0.3">
      <c r="A9845">
        <v>9843</v>
      </c>
      <c r="B9845" t="s">
        <v>12865</v>
      </c>
      <c r="C9845" t="s">
        <v>216</v>
      </c>
      <c r="D9845">
        <v>85549250.017061993</v>
      </c>
    </row>
    <row r="9846" spans="1:4" hidden="1" x14ac:dyDescent="0.3">
      <c r="A9846">
        <v>9844</v>
      </c>
      <c r="B9846" t="s">
        <v>12866</v>
      </c>
      <c r="C9846" t="s">
        <v>218</v>
      </c>
      <c r="D9846">
        <v>37999685.369545303</v>
      </c>
    </row>
    <row r="9847" spans="1:4" hidden="1" x14ac:dyDescent="0.3">
      <c r="A9847">
        <v>9845</v>
      </c>
      <c r="B9847" t="s">
        <v>12867</v>
      </c>
      <c r="C9847" t="s">
        <v>220</v>
      </c>
      <c r="D9847">
        <v>34794186.2053653</v>
      </c>
    </row>
    <row r="9848" spans="1:4" hidden="1" x14ac:dyDescent="0.3">
      <c r="A9848">
        <v>9846</v>
      </c>
      <c r="B9848" s="1" t="s">
        <v>12868</v>
      </c>
      <c r="C9848" t="s">
        <v>222</v>
      </c>
      <c r="D9848" s="1" t="s">
        <v>12869</v>
      </c>
    </row>
    <row r="9849" spans="1:4" hidden="1" x14ac:dyDescent="0.3">
      <c r="A9849">
        <v>9847</v>
      </c>
      <c r="B9849" t="s">
        <v>12870</v>
      </c>
      <c r="C9849" t="s">
        <v>225</v>
      </c>
      <c r="D9849">
        <v>107070221.302691</v>
      </c>
    </row>
    <row r="9850" spans="1:4" hidden="1" x14ac:dyDescent="0.3">
      <c r="A9850">
        <v>9848</v>
      </c>
      <c r="B9850" t="s">
        <v>12871</v>
      </c>
      <c r="C9850" t="s">
        <v>227</v>
      </c>
      <c r="D9850">
        <v>2653.33944617211</v>
      </c>
    </row>
    <row r="9851" spans="1:4" hidden="1" x14ac:dyDescent="0.3">
      <c r="A9851">
        <v>9849</v>
      </c>
      <c r="B9851" s="1" t="s">
        <v>12872</v>
      </c>
      <c r="C9851" t="s">
        <v>229</v>
      </c>
      <c r="D9851" s="1" t="s">
        <v>12873</v>
      </c>
    </row>
    <row r="9852" spans="1:4" hidden="1" x14ac:dyDescent="0.3">
      <c r="A9852">
        <v>9850</v>
      </c>
      <c r="B9852" t="s">
        <v>12874</v>
      </c>
      <c r="C9852" t="s">
        <v>112</v>
      </c>
      <c r="D9852">
        <v>-675.39817764451197</v>
      </c>
    </row>
    <row r="9853" spans="1:4" hidden="1" x14ac:dyDescent="0.3">
      <c r="A9853">
        <v>9851</v>
      </c>
      <c r="B9853" t="s">
        <v>12875</v>
      </c>
      <c r="C9853" t="s">
        <v>114</v>
      </c>
      <c r="D9853">
        <v>-153.12545490180599</v>
      </c>
    </row>
    <row r="9854" spans="1:4" hidden="1" x14ac:dyDescent="0.3">
      <c r="A9854">
        <v>9852</v>
      </c>
      <c r="B9854" s="1" t="s">
        <v>12876</v>
      </c>
      <c r="C9854" t="s">
        <v>116</v>
      </c>
      <c r="D9854" s="1" t="s">
        <v>12877</v>
      </c>
    </row>
    <row r="9855" spans="1:4" hidden="1" x14ac:dyDescent="0.3">
      <c r="A9855">
        <v>9853</v>
      </c>
      <c r="B9855" t="s">
        <v>12878</v>
      </c>
      <c r="C9855" t="s">
        <v>119</v>
      </c>
      <c r="D9855">
        <v>85549250.017061993</v>
      </c>
    </row>
    <row r="9856" spans="1:4" hidden="1" x14ac:dyDescent="0.3">
      <c r="A9856">
        <v>9854</v>
      </c>
      <c r="B9856" t="s">
        <v>12879</v>
      </c>
      <c r="C9856" t="s">
        <v>121</v>
      </c>
      <c r="D9856">
        <v>37999685.369545303</v>
      </c>
    </row>
    <row r="9857" spans="1:4" hidden="1" x14ac:dyDescent="0.3">
      <c r="A9857">
        <v>9855</v>
      </c>
      <c r="B9857" s="1" t="s">
        <v>12880</v>
      </c>
      <c r="C9857" t="s">
        <v>123</v>
      </c>
      <c r="D9857" s="1" t="s">
        <v>12881</v>
      </c>
    </row>
    <row r="9858" spans="1:4" hidden="1" x14ac:dyDescent="0.3">
      <c r="A9858">
        <v>9856</v>
      </c>
      <c r="B9858" t="s">
        <v>12882</v>
      </c>
      <c r="C9858" t="s">
        <v>126</v>
      </c>
      <c r="D9858">
        <v>0.79903018500535095</v>
      </c>
    </row>
    <row r="9859" spans="1:4" hidden="1" x14ac:dyDescent="0.3">
      <c r="A9859">
        <v>9857</v>
      </c>
      <c r="B9859" t="s">
        <v>12883</v>
      </c>
      <c r="C9859" t="s">
        <v>128</v>
      </c>
      <c r="D9859">
        <v>0.35491714567827698</v>
      </c>
    </row>
    <row r="9860" spans="1:4" hidden="1" x14ac:dyDescent="0.3">
      <c r="A9860">
        <v>9858</v>
      </c>
      <c r="B9860" s="1" t="s">
        <v>12884</v>
      </c>
      <c r="C9860" t="s">
        <v>130</v>
      </c>
      <c r="D9860" s="1" t="s">
        <v>12885</v>
      </c>
    </row>
    <row r="9861" spans="1:4" hidden="1" x14ac:dyDescent="0.3">
      <c r="A9861">
        <v>9859</v>
      </c>
      <c r="B9861" s="1" t="s">
        <v>12886</v>
      </c>
      <c r="C9861" t="s">
        <v>4</v>
      </c>
      <c r="D9861" t="s">
        <v>12887</v>
      </c>
    </row>
    <row r="9862" spans="1:4" hidden="1" x14ac:dyDescent="0.3">
      <c r="A9862">
        <v>9860</v>
      </c>
      <c r="B9862" t="s">
        <v>12888</v>
      </c>
      <c r="C9862" t="s">
        <v>7</v>
      </c>
      <c r="D9862">
        <v>1417.83</v>
      </c>
    </row>
    <row r="9863" spans="1:4" hidden="1" x14ac:dyDescent="0.3">
      <c r="A9863">
        <v>9861</v>
      </c>
      <c r="B9863" s="1" t="s">
        <v>12889</v>
      </c>
      <c r="C9863" t="s">
        <v>9</v>
      </c>
      <c r="D9863" s="1" t="s">
        <v>12890</v>
      </c>
    </row>
    <row r="9864" spans="1:4" hidden="1" x14ac:dyDescent="0.3">
      <c r="A9864">
        <v>9862</v>
      </c>
      <c r="B9864" t="s">
        <v>12891</v>
      </c>
      <c r="C9864" t="s">
        <v>14</v>
      </c>
      <c r="D9864">
        <v>99.7578125</v>
      </c>
    </row>
    <row r="9865" spans="1:4" hidden="1" x14ac:dyDescent="0.3">
      <c r="A9865">
        <v>9863</v>
      </c>
      <c r="B9865" t="s">
        <v>12892</v>
      </c>
      <c r="C9865" t="s">
        <v>16</v>
      </c>
      <c r="D9865">
        <v>4.33251334160268</v>
      </c>
    </row>
    <row r="9866" spans="1:4" hidden="1" x14ac:dyDescent="0.3">
      <c r="A9866">
        <v>9864</v>
      </c>
      <c r="B9866" s="1" t="s">
        <v>12893</v>
      </c>
      <c r="C9866" t="s">
        <v>140</v>
      </c>
      <c r="D9866" s="1" t="s">
        <v>12894</v>
      </c>
    </row>
    <row r="9867" spans="1:4" hidden="1" x14ac:dyDescent="0.3">
      <c r="A9867">
        <v>9865</v>
      </c>
      <c r="B9867" t="s">
        <v>9945</v>
      </c>
      <c r="C9867" t="s">
        <v>22</v>
      </c>
      <c r="D9867">
        <v>95.85</v>
      </c>
    </row>
    <row r="9868" spans="1:4" hidden="1" x14ac:dyDescent="0.3">
      <c r="A9868">
        <v>9866</v>
      </c>
      <c r="B9868" t="s">
        <v>12895</v>
      </c>
      <c r="C9868" t="s">
        <v>24</v>
      </c>
      <c r="D9868">
        <v>4.72512036212047</v>
      </c>
    </row>
    <row r="9869" spans="1:4" hidden="1" x14ac:dyDescent="0.3">
      <c r="A9869">
        <v>9867</v>
      </c>
      <c r="B9869" s="1" t="s">
        <v>12896</v>
      </c>
      <c r="C9869" t="s">
        <v>145</v>
      </c>
      <c r="D9869" s="1" t="s">
        <v>12897</v>
      </c>
    </row>
    <row r="9870" spans="1:4" hidden="1" x14ac:dyDescent="0.3">
      <c r="A9870">
        <v>9868</v>
      </c>
      <c r="B9870" t="s">
        <v>12898</v>
      </c>
      <c r="C9870" t="s">
        <v>35</v>
      </c>
      <c r="D9870">
        <v>0.169277273171697</v>
      </c>
    </row>
    <row r="9871" spans="1:4" hidden="1" x14ac:dyDescent="0.3">
      <c r="A9871">
        <v>9869</v>
      </c>
      <c r="B9871" t="s">
        <v>12899</v>
      </c>
      <c r="C9871" t="s">
        <v>149</v>
      </c>
      <c r="D9871">
        <v>0.79529994614550703</v>
      </c>
    </row>
    <row r="9872" spans="1:4" hidden="1" x14ac:dyDescent="0.3">
      <c r="A9872">
        <v>9870</v>
      </c>
      <c r="B9872" s="1" t="s">
        <v>12900</v>
      </c>
      <c r="C9872" t="s">
        <v>151</v>
      </c>
      <c r="D9872" s="1" t="s">
        <v>12901</v>
      </c>
    </row>
    <row r="9873" spans="1:4" hidden="1" x14ac:dyDescent="0.3">
      <c r="A9873">
        <v>9871</v>
      </c>
      <c r="B9873" t="s">
        <v>12902</v>
      </c>
      <c r="C9873" t="s">
        <v>30</v>
      </c>
      <c r="D9873">
        <v>0.387601482379753</v>
      </c>
    </row>
    <row r="9874" spans="1:4" hidden="1" x14ac:dyDescent="0.3">
      <c r="A9874">
        <v>9872</v>
      </c>
      <c r="B9874" t="s">
        <v>12903</v>
      </c>
      <c r="C9874" t="s">
        <v>32</v>
      </c>
      <c r="D9874">
        <v>0.11062090353851101</v>
      </c>
    </row>
    <row r="9875" spans="1:4" hidden="1" x14ac:dyDescent="0.3">
      <c r="A9875">
        <v>9873</v>
      </c>
      <c r="B9875" s="1" t="s">
        <v>12904</v>
      </c>
      <c r="C9875" t="s">
        <v>155</v>
      </c>
      <c r="D9875" s="1" t="s">
        <v>12905</v>
      </c>
    </row>
    <row r="9876" spans="1:4" hidden="1" x14ac:dyDescent="0.3">
      <c r="A9876">
        <v>9874</v>
      </c>
      <c r="B9876" t="s">
        <v>12906</v>
      </c>
      <c r="C9876" t="s">
        <v>40</v>
      </c>
      <c r="D9876">
        <v>0.443121244448548</v>
      </c>
    </row>
    <row r="9877" spans="1:4" hidden="1" x14ac:dyDescent="0.3">
      <c r="A9877">
        <v>9875</v>
      </c>
      <c r="B9877" t="s">
        <v>12907</v>
      </c>
      <c r="C9877" t="s">
        <v>42</v>
      </c>
      <c r="D9877">
        <v>0.14676633110998699</v>
      </c>
    </row>
    <row r="9878" spans="1:4" hidden="1" x14ac:dyDescent="0.3">
      <c r="A9878">
        <v>9876</v>
      </c>
      <c r="B9878" s="1" t="s">
        <v>12908</v>
      </c>
      <c r="C9878" t="s">
        <v>159</v>
      </c>
      <c r="D9878" s="1" t="s">
        <v>12909</v>
      </c>
    </row>
    <row r="9879" spans="1:4" hidden="1" x14ac:dyDescent="0.3">
      <c r="A9879">
        <v>9877</v>
      </c>
      <c r="B9879" t="s">
        <v>12910</v>
      </c>
      <c r="C9879" t="s">
        <v>161</v>
      </c>
      <c r="D9879">
        <v>0.99505221492336104</v>
      </c>
    </row>
    <row r="9880" spans="1:4" hidden="1" x14ac:dyDescent="0.3">
      <c r="A9880">
        <v>9878</v>
      </c>
      <c r="B9880" t="s">
        <v>12911</v>
      </c>
      <c r="C9880" t="s">
        <v>163</v>
      </c>
      <c r="D9880">
        <v>0.99963971372250604</v>
      </c>
    </row>
    <row r="9881" spans="1:4" hidden="1" x14ac:dyDescent="0.3">
      <c r="A9881">
        <v>9879</v>
      </c>
      <c r="B9881" s="1" t="s">
        <v>12912</v>
      </c>
      <c r="C9881" t="s">
        <v>165</v>
      </c>
      <c r="D9881" s="1" t="s">
        <v>12913</v>
      </c>
    </row>
    <row r="9882" spans="1:4" hidden="1" x14ac:dyDescent="0.3">
      <c r="A9882">
        <v>9880</v>
      </c>
      <c r="B9882" t="s">
        <v>12914</v>
      </c>
      <c r="C9882" t="s">
        <v>168</v>
      </c>
      <c r="D9882">
        <v>1.0002875050789199</v>
      </c>
    </row>
    <row r="9883" spans="1:4" hidden="1" x14ac:dyDescent="0.3">
      <c r="A9883">
        <v>9881</v>
      </c>
      <c r="B9883" t="s">
        <v>12915</v>
      </c>
      <c r="C9883" t="s">
        <v>170</v>
      </c>
      <c r="D9883">
        <v>0.99992953816383801</v>
      </c>
    </row>
    <row r="9884" spans="1:4" hidden="1" x14ac:dyDescent="0.3">
      <c r="A9884">
        <v>9882</v>
      </c>
      <c r="B9884" s="1" t="s">
        <v>12916</v>
      </c>
      <c r="C9884" t="s">
        <v>172</v>
      </c>
      <c r="D9884" s="1" t="s">
        <v>12917</v>
      </c>
    </row>
    <row r="9885" spans="1:4" hidden="1" x14ac:dyDescent="0.3">
      <c r="A9885">
        <v>9883</v>
      </c>
      <c r="B9885" s="1" t="s">
        <v>12918</v>
      </c>
      <c r="C9885" t="s">
        <v>55</v>
      </c>
      <c r="D9885" s="1" t="s">
        <v>12919</v>
      </c>
    </row>
    <row r="9886" spans="1:4" hidden="1" x14ac:dyDescent="0.3">
      <c r="A9886">
        <v>9884</v>
      </c>
      <c r="B9886" s="1" t="s">
        <v>12920</v>
      </c>
      <c r="C9886" t="s">
        <v>52</v>
      </c>
      <c r="D9886" s="1" t="s">
        <v>12921</v>
      </c>
    </row>
    <row r="9887" spans="1:4" hidden="1" x14ac:dyDescent="0.3">
      <c r="A9887">
        <v>9885</v>
      </c>
      <c r="B9887" s="1" t="s">
        <v>12922</v>
      </c>
      <c r="C9887" t="s">
        <v>58</v>
      </c>
      <c r="D9887" s="1" t="s">
        <v>12923</v>
      </c>
    </row>
    <row r="9888" spans="1:4" hidden="1" x14ac:dyDescent="0.3">
      <c r="A9888">
        <v>9886</v>
      </c>
      <c r="B9888" t="s">
        <v>12924</v>
      </c>
      <c r="C9888" t="s">
        <v>61</v>
      </c>
      <c r="D9888">
        <v>157851243.800156</v>
      </c>
    </row>
    <row r="9889" spans="1:4" hidden="1" x14ac:dyDescent="0.3">
      <c r="A9889">
        <v>9887</v>
      </c>
      <c r="B9889" t="s">
        <v>12925</v>
      </c>
      <c r="C9889" t="s">
        <v>63</v>
      </c>
      <c r="D9889">
        <v>85125970.714509994</v>
      </c>
    </row>
    <row r="9890" spans="1:4" hidden="1" x14ac:dyDescent="0.3">
      <c r="A9890">
        <v>9888</v>
      </c>
      <c r="B9890" t="s">
        <v>12926</v>
      </c>
      <c r="C9890" t="s">
        <v>65</v>
      </c>
      <c r="D9890">
        <v>37985994.6043576</v>
      </c>
    </row>
    <row r="9891" spans="1:4" hidden="1" x14ac:dyDescent="0.3">
      <c r="A9891">
        <v>9889</v>
      </c>
      <c r="B9891" s="1" t="s">
        <v>12927</v>
      </c>
      <c r="C9891" t="s">
        <v>67</v>
      </c>
      <c r="D9891" s="1" t="s">
        <v>12928</v>
      </c>
    </row>
    <row r="9892" spans="1:4" hidden="1" x14ac:dyDescent="0.3">
      <c r="A9892">
        <v>9890</v>
      </c>
      <c r="B9892" s="1" t="s">
        <v>12929</v>
      </c>
      <c r="C9892" t="s">
        <v>70</v>
      </c>
      <c r="D9892" s="1" t="s">
        <v>12930</v>
      </c>
    </row>
    <row r="9893" spans="1:4" hidden="1" x14ac:dyDescent="0.3">
      <c r="A9893">
        <v>9891</v>
      </c>
      <c r="B9893" t="s">
        <v>12931</v>
      </c>
      <c r="C9893" t="s">
        <v>73</v>
      </c>
      <c r="D9893">
        <v>0.99996389673225905</v>
      </c>
    </row>
    <row r="9894" spans="1:4" hidden="1" x14ac:dyDescent="0.3">
      <c r="A9894">
        <v>9892</v>
      </c>
      <c r="B9894" t="s">
        <v>74</v>
      </c>
      <c r="C9894" t="s">
        <v>75</v>
      </c>
      <c r="D9894">
        <v>2.7397260273972599E-3</v>
      </c>
    </row>
    <row r="9895" spans="1:4" hidden="1" x14ac:dyDescent="0.3">
      <c r="A9895">
        <v>9893</v>
      </c>
      <c r="B9895" t="s">
        <v>76</v>
      </c>
      <c r="C9895" t="s">
        <v>77</v>
      </c>
      <c r="D9895">
        <v>0</v>
      </c>
    </row>
    <row r="9896" spans="1:4" hidden="1" x14ac:dyDescent="0.3">
      <c r="A9896">
        <v>9894</v>
      </c>
      <c r="B9896" t="s">
        <v>78</v>
      </c>
      <c r="C9896" t="s">
        <v>79</v>
      </c>
      <c r="D9896">
        <v>0</v>
      </c>
    </row>
    <row r="9897" spans="1:4" hidden="1" x14ac:dyDescent="0.3">
      <c r="A9897">
        <v>9895</v>
      </c>
      <c r="B9897" s="1" t="s">
        <v>12932</v>
      </c>
      <c r="C9897" t="s">
        <v>81</v>
      </c>
      <c r="D9897" s="1" t="s">
        <v>12933</v>
      </c>
    </row>
    <row r="9898" spans="1:4" hidden="1" x14ac:dyDescent="0.3">
      <c r="A9898">
        <v>9896</v>
      </c>
      <c r="B9898" t="s">
        <v>12934</v>
      </c>
      <c r="C9898" t="s">
        <v>84</v>
      </c>
      <c r="D9898">
        <v>0.99994335641985899</v>
      </c>
    </row>
    <row r="9899" spans="1:4" hidden="1" x14ac:dyDescent="0.3">
      <c r="A9899">
        <v>9897</v>
      </c>
      <c r="B9899" s="1" t="s">
        <v>12935</v>
      </c>
      <c r="C9899" t="s">
        <v>86</v>
      </c>
      <c r="D9899" s="1" t="s">
        <v>12936</v>
      </c>
    </row>
    <row r="9900" spans="1:4" hidden="1" x14ac:dyDescent="0.3">
      <c r="A9900">
        <v>9898</v>
      </c>
      <c r="B9900" t="s">
        <v>12937</v>
      </c>
      <c r="C9900" t="s">
        <v>89</v>
      </c>
      <c r="D9900">
        <v>107075074.077015</v>
      </c>
    </row>
    <row r="9901" spans="1:4" hidden="1" x14ac:dyDescent="0.3">
      <c r="A9901">
        <v>9899</v>
      </c>
      <c r="B9901" s="1" t="s">
        <v>12938</v>
      </c>
      <c r="C9901" t="s">
        <v>91</v>
      </c>
      <c r="D9901" s="1" t="s">
        <v>12873</v>
      </c>
    </row>
    <row r="9902" spans="1:4" hidden="1" x14ac:dyDescent="0.3">
      <c r="A9902">
        <v>9900</v>
      </c>
      <c r="B9902" t="s">
        <v>12939</v>
      </c>
      <c r="C9902" t="s">
        <v>94</v>
      </c>
      <c r="D9902">
        <v>85125970.714509994</v>
      </c>
    </row>
    <row r="9903" spans="1:4" hidden="1" x14ac:dyDescent="0.3">
      <c r="A9903">
        <v>9901</v>
      </c>
      <c r="B9903" t="s">
        <v>12940</v>
      </c>
      <c r="C9903" t="s">
        <v>96</v>
      </c>
      <c r="D9903">
        <v>37985994.6043576</v>
      </c>
    </row>
    <row r="9904" spans="1:4" hidden="1" x14ac:dyDescent="0.3">
      <c r="A9904">
        <v>9902</v>
      </c>
      <c r="B9904" t="s">
        <v>12941</v>
      </c>
      <c r="C9904" t="s">
        <v>98</v>
      </c>
      <c r="D9904">
        <v>34739278.4812885</v>
      </c>
    </row>
    <row r="9905" spans="1:4" hidden="1" x14ac:dyDescent="0.3">
      <c r="A9905">
        <v>9903</v>
      </c>
      <c r="B9905" s="1" t="s">
        <v>12942</v>
      </c>
      <c r="C9905" t="s">
        <v>100</v>
      </c>
      <c r="D9905" s="1" t="s">
        <v>12943</v>
      </c>
    </row>
    <row r="9906" spans="1:4" hidden="1" x14ac:dyDescent="0.3">
      <c r="A9906">
        <v>9904</v>
      </c>
      <c r="B9906" t="s">
        <v>12944</v>
      </c>
      <c r="C9906" t="s">
        <v>103</v>
      </c>
      <c r="D9906">
        <v>7.0324009678478204E-3</v>
      </c>
    </row>
    <row r="9907" spans="1:4" hidden="1" x14ac:dyDescent="0.3">
      <c r="A9907">
        <v>9905</v>
      </c>
      <c r="B9907" t="s">
        <v>12945</v>
      </c>
      <c r="C9907" t="s">
        <v>105</v>
      </c>
      <c r="D9907">
        <v>6.4454381256935395E-4</v>
      </c>
    </row>
    <row r="9908" spans="1:4" hidden="1" x14ac:dyDescent="0.3">
      <c r="A9908">
        <v>9906</v>
      </c>
      <c r="B9908" t="s">
        <v>12946</v>
      </c>
      <c r="C9908" t="s">
        <v>107</v>
      </c>
      <c r="D9908">
        <v>1.1684693781620299E-2</v>
      </c>
    </row>
    <row r="9909" spans="1:4" hidden="1" x14ac:dyDescent="0.3">
      <c r="A9909">
        <v>9907</v>
      </c>
      <c r="B9909" s="1" t="s">
        <v>12947</v>
      </c>
      <c r="C9909" t="s">
        <v>109</v>
      </c>
      <c r="D9909" s="1" t="s">
        <v>12948</v>
      </c>
    </row>
    <row r="9910" spans="1:4" x14ac:dyDescent="0.3">
      <c r="A9910">
        <v>9908</v>
      </c>
      <c r="B9910" t="s">
        <v>12949</v>
      </c>
      <c r="C9910" t="s">
        <v>207</v>
      </c>
      <c r="D9910">
        <v>157850483.96467099</v>
      </c>
    </row>
    <row r="9911" spans="1:4" hidden="1" x14ac:dyDescent="0.3">
      <c r="A9911">
        <v>9909</v>
      </c>
      <c r="B9911" t="s">
        <v>12950</v>
      </c>
      <c r="C9911" t="s">
        <v>209</v>
      </c>
      <c r="D9911">
        <v>1748.56624455934</v>
      </c>
    </row>
    <row r="9912" spans="1:4" hidden="1" x14ac:dyDescent="0.3">
      <c r="A9912">
        <v>9910</v>
      </c>
      <c r="B9912" t="s">
        <v>12951</v>
      </c>
      <c r="C9912" t="s">
        <v>211</v>
      </c>
      <c r="D9912">
        <v>780.26974301026496</v>
      </c>
    </row>
    <row r="9913" spans="1:4" hidden="1" x14ac:dyDescent="0.3">
      <c r="A9913">
        <v>9911</v>
      </c>
      <c r="B9913" s="1" t="s">
        <v>12952</v>
      </c>
      <c r="C9913" t="s">
        <v>213</v>
      </c>
      <c r="D9913" s="1" t="s">
        <v>12953</v>
      </c>
    </row>
    <row r="9914" spans="1:4" hidden="1" x14ac:dyDescent="0.3">
      <c r="A9914">
        <v>9912</v>
      </c>
      <c r="B9914" t="s">
        <v>12954</v>
      </c>
      <c r="C9914" t="s">
        <v>216</v>
      </c>
      <c r="D9914">
        <v>85123690.695462093</v>
      </c>
    </row>
    <row r="9915" spans="1:4" hidden="1" x14ac:dyDescent="0.3">
      <c r="A9915">
        <v>9913</v>
      </c>
      <c r="B9915" t="s">
        <v>12955</v>
      </c>
      <c r="C9915" t="s">
        <v>218</v>
      </c>
      <c r="D9915">
        <v>37985086.621509001</v>
      </c>
    </row>
    <row r="9916" spans="1:4" hidden="1" x14ac:dyDescent="0.3">
      <c r="A9916">
        <v>9914</v>
      </c>
      <c r="B9916" t="s">
        <v>12956</v>
      </c>
      <c r="C9916" t="s">
        <v>220</v>
      </c>
      <c r="D9916">
        <v>34738464.232385702</v>
      </c>
    </row>
    <row r="9917" spans="1:4" hidden="1" x14ac:dyDescent="0.3">
      <c r="A9917">
        <v>9915</v>
      </c>
      <c r="B9917" s="1" t="s">
        <v>12957</v>
      </c>
      <c r="C9917" t="s">
        <v>222</v>
      </c>
      <c r="D9917" s="1" t="s">
        <v>12958</v>
      </c>
    </row>
    <row r="9918" spans="1:4" hidden="1" x14ac:dyDescent="0.3">
      <c r="A9918">
        <v>9916</v>
      </c>
      <c r="B9918" t="s">
        <v>12959</v>
      </c>
      <c r="C9918" t="s">
        <v>225</v>
      </c>
      <c r="D9918">
        <v>107072874.64213701</v>
      </c>
    </row>
    <row r="9919" spans="1:4" hidden="1" x14ac:dyDescent="0.3">
      <c r="A9919">
        <v>9917</v>
      </c>
      <c r="B9919" t="s">
        <v>12960</v>
      </c>
      <c r="C9919" t="s">
        <v>227</v>
      </c>
      <c r="D9919">
        <v>2199.43487855792</v>
      </c>
    </row>
    <row r="9920" spans="1:4" hidden="1" x14ac:dyDescent="0.3">
      <c r="A9920">
        <v>9918</v>
      </c>
      <c r="B9920" s="1" t="s">
        <v>12961</v>
      </c>
      <c r="C9920" t="s">
        <v>229</v>
      </c>
      <c r="D9920" s="1" t="s">
        <v>12962</v>
      </c>
    </row>
    <row r="9921" spans="1:4" hidden="1" x14ac:dyDescent="0.3">
      <c r="A9921">
        <v>9919</v>
      </c>
      <c r="B9921" t="s">
        <v>12963</v>
      </c>
      <c r="C9921" t="s">
        <v>112</v>
      </c>
      <c r="D9921">
        <v>-531.45280335042798</v>
      </c>
    </row>
    <row r="9922" spans="1:4" hidden="1" x14ac:dyDescent="0.3">
      <c r="A9922">
        <v>9920</v>
      </c>
      <c r="B9922" t="s">
        <v>12964</v>
      </c>
      <c r="C9922" t="s">
        <v>114</v>
      </c>
      <c r="D9922">
        <v>-127.71310560118</v>
      </c>
    </row>
    <row r="9923" spans="1:4" hidden="1" x14ac:dyDescent="0.3">
      <c r="A9923">
        <v>9921</v>
      </c>
      <c r="B9923" s="1" t="s">
        <v>12965</v>
      </c>
      <c r="C9923" t="s">
        <v>116</v>
      </c>
      <c r="D9923" s="1" t="s">
        <v>12966</v>
      </c>
    </row>
    <row r="9924" spans="1:4" hidden="1" x14ac:dyDescent="0.3">
      <c r="A9924">
        <v>9922</v>
      </c>
      <c r="B9924" t="s">
        <v>12967</v>
      </c>
      <c r="C9924" t="s">
        <v>119</v>
      </c>
      <c r="D9924">
        <v>85123690.695462093</v>
      </c>
    </row>
    <row r="9925" spans="1:4" hidden="1" x14ac:dyDescent="0.3">
      <c r="A9925">
        <v>9923</v>
      </c>
      <c r="B9925" t="s">
        <v>12968</v>
      </c>
      <c r="C9925" t="s">
        <v>121</v>
      </c>
      <c r="D9925">
        <v>37985086.621509001</v>
      </c>
    </row>
    <row r="9926" spans="1:4" hidden="1" x14ac:dyDescent="0.3">
      <c r="A9926">
        <v>9924</v>
      </c>
      <c r="B9926" s="1" t="s">
        <v>12969</v>
      </c>
      <c r="C9926" t="s">
        <v>123</v>
      </c>
      <c r="D9926" s="1" t="s">
        <v>12970</v>
      </c>
    </row>
    <row r="9927" spans="1:4" hidden="1" x14ac:dyDescent="0.3">
      <c r="A9927">
        <v>9925</v>
      </c>
      <c r="B9927" t="s">
        <v>12971</v>
      </c>
      <c r="C9927" t="s">
        <v>126</v>
      </c>
      <c r="D9927">
        <v>0.79505208918422798</v>
      </c>
    </row>
    <row r="9928" spans="1:4" hidden="1" x14ac:dyDescent="0.3">
      <c r="A9928">
        <v>9926</v>
      </c>
      <c r="B9928" t="s">
        <v>12972</v>
      </c>
      <c r="C9928" t="s">
        <v>128</v>
      </c>
      <c r="D9928">
        <v>0.354779289167787</v>
      </c>
    </row>
    <row r="9929" spans="1:4" hidden="1" x14ac:dyDescent="0.3">
      <c r="A9929">
        <v>9927</v>
      </c>
      <c r="B9929" s="1" t="s">
        <v>12973</v>
      </c>
      <c r="C9929" t="s">
        <v>130</v>
      </c>
      <c r="D9929" s="1" t="s">
        <v>12974</v>
      </c>
    </row>
    <row r="9930" spans="1:4" hidden="1" x14ac:dyDescent="0.3">
      <c r="A9930">
        <v>9928</v>
      </c>
      <c r="B9930" s="1" t="s">
        <v>12975</v>
      </c>
      <c r="C9930" t="s">
        <v>4</v>
      </c>
      <c r="D9930" t="s">
        <v>12976</v>
      </c>
    </row>
    <row r="9931" spans="1:4" hidden="1" x14ac:dyDescent="0.3">
      <c r="A9931">
        <v>9929</v>
      </c>
      <c r="B9931" t="s">
        <v>12977</v>
      </c>
      <c r="C9931" t="s">
        <v>7</v>
      </c>
      <c r="D9931">
        <v>1425.86</v>
      </c>
    </row>
    <row r="9932" spans="1:4" hidden="1" x14ac:dyDescent="0.3">
      <c r="A9932">
        <v>9930</v>
      </c>
      <c r="B9932" s="1" t="s">
        <v>12978</v>
      </c>
      <c r="C9932" t="s">
        <v>9</v>
      </c>
      <c r="D9932" s="1" t="s">
        <v>12979</v>
      </c>
    </row>
    <row r="9933" spans="1:4" hidden="1" x14ac:dyDescent="0.3">
      <c r="A9933">
        <v>9931</v>
      </c>
      <c r="B9933" t="s">
        <v>12980</v>
      </c>
      <c r="C9933" t="s">
        <v>14</v>
      </c>
      <c r="D9933">
        <v>99.7734375</v>
      </c>
    </row>
    <row r="9934" spans="1:4" hidden="1" x14ac:dyDescent="0.3">
      <c r="A9934">
        <v>9932</v>
      </c>
      <c r="B9934" t="s">
        <v>12981</v>
      </c>
      <c r="C9934" t="s">
        <v>16</v>
      </c>
      <c r="D9934">
        <v>4.3349051916276702</v>
      </c>
    </row>
    <row r="9935" spans="1:4" hidden="1" x14ac:dyDescent="0.3">
      <c r="A9935">
        <v>9933</v>
      </c>
      <c r="B9935" s="1" t="s">
        <v>12982</v>
      </c>
      <c r="C9935" t="s">
        <v>140</v>
      </c>
      <c r="D9935" s="1" t="s">
        <v>12983</v>
      </c>
    </row>
    <row r="9936" spans="1:4" hidden="1" x14ac:dyDescent="0.3">
      <c r="A9936">
        <v>9934</v>
      </c>
      <c r="B9936" t="s">
        <v>8955</v>
      </c>
      <c r="C9936" t="s">
        <v>22</v>
      </c>
      <c r="D9936">
        <v>95.45</v>
      </c>
    </row>
    <row r="9937" spans="1:4" hidden="1" x14ac:dyDescent="0.3">
      <c r="A9937">
        <v>9935</v>
      </c>
      <c r="B9937" t="s">
        <v>12984</v>
      </c>
      <c r="C9937" t="s">
        <v>24</v>
      </c>
      <c r="D9937">
        <v>4.7735995182967201</v>
      </c>
    </row>
    <row r="9938" spans="1:4" hidden="1" x14ac:dyDescent="0.3">
      <c r="A9938">
        <v>9936</v>
      </c>
      <c r="B9938" s="1" t="s">
        <v>12985</v>
      </c>
      <c r="C9938" t="s">
        <v>145</v>
      </c>
      <c r="D9938" s="1" t="s">
        <v>12986</v>
      </c>
    </row>
    <row r="9939" spans="1:4" hidden="1" x14ac:dyDescent="0.3">
      <c r="A9939">
        <v>9937</v>
      </c>
      <c r="B9939" t="s">
        <v>12987</v>
      </c>
      <c r="C9939" t="s">
        <v>35</v>
      </c>
      <c r="D9939">
        <v>-0.24325016596021401</v>
      </c>
    </row>
    <row r="9940" spans="1:4" hidden="1" x14ac:dyDescent="0.3">
      <c r="A9940">
        <v>9938</v>
      </c>
      <c r="B9940" t="s">
        <v>12988</v>
      </c>
      <c r="C9940" t="s">
        <v>149</v>
      </c>
      <c r="D9940">
        <v>0.79487481644055902</v>
      </c>
    </row>
    <row r="9941" spans="1:4" hidden="1" x14ac:dyDescent="0.3">
      <c r="A9941">
        <v>9939</v>
      </c>
      <c r="B9941" s="1" t="s">
        <v>12989</v>
      </c>
      <c r="C9941" t="s">
        <v>151</v>
      </c>
      <c r="D9941" s="1" t="s">
        <v>12990</v>
      </c>
    </row>
    <row r="9942" spans="1:4" hidden="1" x14ac:dyDescent="0.3">
      <c r="A9942">
        <v>9940</v>
      </c>
      <c r="B9942" t="s">
        <v>12991</v>
      </c>
      <c r="C9942" t="s">
        <v>30</v>
      </c>
      <c r="D9942">
        <v>0.57538368975640597</v>
      </c>
    </row>
    <row r="9943" spans="1:4" hidden="1" x14ac:dyDescent="0.3">
      <c r="A9943">
        <v>9941</v>
      </c>
      <c r="B9943" t="s">
        <v>12992</v>
      </c>
      <c r="C9943" t="s">
        <v>32</v>
      </c>
      <c r="D9943">
        <v>0.111541018251478</v>
      </c>
    </row>
    <row r="9944" spans="1:4" hidden="1" x14ac:dyDescent="0.3">
      <c r="A9944">
        <v>9942</v>
      </c>
      <c r="B9944" s="1" t="s">
        <v>12993</v>
      </c>
      <c r="C9944" t="s">
        <v>155</v>
      </c>
      <c r="D9944" s="1" t="s">
        <v>12994</v>
      </c>
    </row>
    <row r="9945" spans="1:4" hidden="1" x14ac:dyDescent="0.3">
      <c r="A9945">
        <v>9943</v>
      </c>
      <c r="B9945" t="s">
        <v>12995</v>
      </c>
      <c r="C9945" t="s">
        <v>40</v>
      </c>
      <c r="D9945">
        <v>0.66786647620380801</v>
      </c>
    </row>
    <row r="9946" spans="1:4" hidden="1" x14ac:dyDescent="0.3">
      <c r="A9946">
        <v>9944</v>
      </c>
      <c r="B9946" t="s">
        <v>12996</v>
      </c>
      <c r="C9946" t="s">
        <v>42</v>
      </c>
      <c r="D9946">
        <v>0.14651871557929999</v>
      </c>
    </row>
    <row r="9947" spans="1:4" hidden="1" x14ac:dyDescent="0.3">
      <c r="A9947">
        <v>9945</v>
      </c>
      <c r="B9947" s="1" t="s">
        <v>12997</v>
      </c>
      <c r="C9947" t="s">
        <v>159</v>
      </c>
      <c r="D9947" s="1" t="s">
        <v>12998</v>
      </c>
    </row>
    <row r="9948" spans="1:4" hidden="1" x14ac:dyDescent="0.3">
      <c r="A9948">
        <v>9946</v>
      </c>
      <c r="B9948" t="s">
        <v>12999</v>
      </c>
      <c r="C9948" t="s">
        <v>161</v>
      </c>
      <c r="D9948">
        <v>1.0056635844917901</v>
      </c>
    </row>
    <row r="9949" spans="1:4" hidden="1" x14ac:dyDescent="0.3">
      <c r="A9949">
        <v>9947</v>
      </c>
      <c r="B9949" t="s">
        <v>13000</v>
      </c>
      <c r="C9949" t="s">
        <v>163</v>
      </c>
      <c r="D9949">
        <v>1.0001730886120199</v>
      </c>
    </row>
    <row r="9950" spans="1:4" hidden="1" x14ac:dyDescent="0.3">
      <c r="A9950">
        <v>9948</v>
      </c>
      <c r="B9950" s="1" t="s">
        <v>13001</v>
      </c>
      <c r="C9950" t="s">
        <v>165</v>
      </c>
      <c r="D9950" s="1" t="s">
        <v>13002</v>
      </c>
    </row>
    <row r="9951" spans="1:4" hidden="1" x14ac:dyDescent="0.3">
      <c r="A9951">
        <v>9949</v>
      </c>
      <c r="B9951" t="s">
        <v>13003</v>
      </c>
      <c r="C9951" t="s">
        <v>168</v>
      </c>
      <c r="D9951">
        <v>0.99976319850849404</v>
      </c>
    </row>
    <row r="9952" spans="1:4" hidden="1" x14ac:dyDescent="0.3">
      <c r="A9952">
        <v>9950</v>
      </c>
      <c r="B9952" t="s">
        <v>13004</v>
      </c>
      <c r="C9952" t="s">
        <v>170</v>
      </c>
      <c r="D9952">
        <v>1.0008284687511599</v>
      </c>
    </row>
    <row r="9953" spans="1:4" hidden="1" x14ac:dyDescent="0.3">
      <c r="A9953">
        <v>9951</v>
      </c>
      <c r="B9953" s="1" t="s">
        <v>13005</v>
      </c>
      <c r="C9953" t="s">
        <v>172</v>
      </c>
      <c r="D9953" s="1" t="s">
        <v>13006</v>
      </c>
    </row>
    <row r="9954" spans="1:4" hidden="1" x14ac:dyDescent="0.3">
      <c r="A9954">
        <v>9952</v>
      </c>
      <c r="B9954" s="1" t="s">
        <v>13007</v>
      </c>
      <c r="C9954" t="s">
        <v>55</v>
      </c>
      <c r="D9954" s="1" t="s">
        <v>13008</v>
      </c>
    </row>
    <row r="9955" spans="1:4" hidden="1" x14ac:dyDescent="0.3">
      <c r="A9955">
        <v>9953</v>
      </c>
      <c r="B9955" s="1" t="s">
        <v>13009</v>
      </c>
      <c r="C9955" t="s">
        <v>52</v>
      </c>
      <c r="D9955" s="1" t="s">
        <v>13010</v>
      </c>
    </row>
    <row r="9956" spans="1:4" hidden="1" x14ac:dyDescent="0.3">
      <c r="A9956">
        <v>9954</v>
      </c>
      <c r="B9956" s="1" t="s">
        <v>13011</v>
      </c>
      <c r="C9956" t="s">
        <v>58</v>
      </c>
      <c r="D9956" s="1" t="s">
        <v>13012</v>
      </c>
    </row>
    <row r="9957" spans="1:4" hidden="1" x14ac:dyDescent="0.3">
      <c r="A9957">
        <v>9955</v>
      </c>
      <c r="B9957" t="s">
        <v>13013</v>
      </c>
      <c r="C9957" t="s">
        <v>61</v>
      </c>
      <c r="D9957">
        <v>158214506.88762799</v>
      </c>
    </row>
    <row r="9958" spans="1:4" hidden="1" x14ac:dyDescent="0.3">
      <c r="A9958">
        <v>9956</v>
      </c>
      <c r="B9958" t="s">
        <v>13014</v>
      </c>
      <c r="C9958" t="s">
        <v>63</v>
      </c>
      <c r="D9958">
        <v>85605795.909969196</v>
      </c>
    </row>
    <row r="9959" spans="1:4" hidden="1" x14ac:dyDescent="0.3">
      <c r="A9959">
        <v>9957</v>
      </c>
      <c r="B9959" t="s">
        <v>13015</v>
      </c>
      <c r="C9959" t="s">
        <v>65</v>
      </c>
      <c r="D9959">
        <v>37991661.407429896</v>
      </c>
    </row>
    <row r="9960" spans="1:4" hidden="1" x14ac:dyDescent="0.3">
      <c r="A9960">
        <v>9958</v>
      </c>
      <c r="B9960" s="1" t="s">
        <v>13016</v>
      </c>
      <c r="C9960" t="s">
        <v>67</v>
      </c>
      <c r="D9960" s="1" t="s">
        <v>13017</v>
      </c>
    </row>
    <row r="9961" spans="1:4" hidden="1" x14ac:dyDescent="0.3">
      <c r="A9961">
        <v>9959</v>
      </c>
      <c r="B9961" s="1" t="s">
        <v>13018</v>
      </c>
      <c r="C9961" t="s">
        <v>70</v>
      </c>
      <c r="D9961" s="1" t="s">
        <v>13019</v>
      </c>
    </row>
    <row r="9962" spans="1:4" hidden="1" x14ac:dyDescent="0.3">
      <c r="A9962">
        <v>9960</v>
      </c>
      <c r="B9962" t="s">
        <v>13020</v>
      </c>
      <c r="C9962" t="s">
        <v>73</v>
      </c>
      <c r="D9962">
        <v>0.99994335641985899</v>
      </c>
    </row>
    <row r="9963" spans="1:4" hidden="1" x14ac:dyDescent="0.3">
      <c r="A9963">
        <v>9961</v>
      </c>
      <c r="B9963" t="s">
        <v>74</v>
      </c>
      <c r="C9963" t="s">
        <v>75</v>
      </c>
      <c r="D9963">
        <v>2.7397260273972599E-3</v>
      </c>
    </row>
    <row r="9964" spans="1:4" hidden="1" x14ac:dyDescent="0.3">
      <c r="A9964">
        <v>9962</v>
      </c>
      <c r="B9964" t="s">
        <v>76</v>
      </c>
      <c r="C9964" t="s">
        <v>77</v>
      </c>
      <c r="D9964">
        <v>0</v>
      </c>
    </row>
    <row r="9965" spans="1:4" hidden="1" x14ac:dyDescent="0.3">
      <c r="A9965">
        <v>9963</v>
      </c>
      <c r="B9965" t="s">
        <v>78</v>
      </c>
      <c r="C9965" t="s">
        <v>79</v>
      </c>
      <c r="D9965">
        <v>0</v>
      </c>
    </row>
    <row r="9966" spans="1:4" hidden="1" x14ac:dyDescent="0.3">
      <c r="A9966">
        <v>9964</v>
      </c>
      <c r="B9966" s="1" t="s">
        <v>13021</v>
      </c>
      <c r="C9966" t="s">
        <v>81</v>
      </c>
      <c r="D9966" s="1" t="s">
        <v>13022</v>
      </c>
    </row>
    <row r="9967" spans="1:4" hidden="1" x14ac:dyDescent="0.3">
      <c r="A9967">
        <v>9965</v>
      </c>
      <c r="B9967" t="s">
        <v>13023</v>
      </c>
      <c r="C9967" t="s">
        <v>84</v>
      </c>
      <c r="D9967">
        <v>0.99994158951538004</v>
      </c>
    </row>
    <row r="9968" spans="1:4" hidden="1" x14ac:dyDescent="0.3">
      <c r="A9968">
        <v>9966</v>
      </c>
      <c r="B9968" s="1" t="s">
        <v>13024</v>
      </c>
      <c r="C9968" t="s">
        <v>86</v>
      </c>
      <c r="D9968" s="1" t="s">
        <v>13025</v>
      </c>
    </row>
    <row r="9969" spans="1:4" hidden="1" x14ac:dyDescent="0.3">
      <c r="A9969">
        <v>9967</v>
      </c>
      <c r="B9969" t="s">
        <v>13026</v>
      </c>
      <c r="C9969" t="s">
        <v>89</v>
      </c>
      <c r="D9969">
        <v>107075263.279495</v>
      </c>
    </row>
    <row r="9970" spans="1:4" hidden="1" x14ac:dyDescent="0.3">
      <c r="A9970">
        <v>9968</v>
      </c>
      <c r="B9970" s="1" t="s">
        <v>13027</v>
      </c>
      <c r="C9970" t="s">
        <v>91</v>
      </c>
      <c r="D9970" s="1" t="s">
        <v>12962</v>
      </c>
    </row>
    <row r="9971" spans="1:4" hidden="1" x14ac:dyDescent="0.3">
      <c r="A9971">
        <v>9969</v>
      </c>
      <c r="B9971" t="s">
        <v>13028</v>
      </c>
      <c r="C9971" t="s">
        <v>94</v>
      </c>
      <c r="D9971">
        <v>85605795.909969196</v>
      </c>
    </row>
    <row r="9972" spans="1:4" hidden="1" x14ac:dyDescent="0.3">
      <c r="A9972">
        <v>9970</v>
      </c>
      <c r="B9972" t="s">
        <v>13029</v>
      </c>
      <c r="C9972" t="s">
        <v>96</v>
      </c>
      <c r="D9972">
        <v>37991661.407429896</v>
      </c>
    </row>
    <row r="9973" spans="1:4" hidden="1" x14ac:dyDescent="0.3">
      <c r="A9973">
        <v>9971</v>
      </c>
      <c r="B9973" t="s">
        <v>13030</v>
      </c>
      <c r="C9973" t="s">
        <v>98</v>
      </c>
      <c r="D9973">
        <v>34617049.570229203</v>
      </c>
    </row>
    <row r="9974" spans="1:4" hidden="1" x14ac:dyDescent="0.3">
      <c r="A9974">
        <v>9972</v>
      </c>
      <c r="B9974" s="1" t="s">
        <v>13031</v>
      </c>
      <c r="C9974" t="s">
        <v>100</v>
      </c>
      <c r="D9974" s="1" t="s">
        <v>13032</v>
      </c>
    </row>
    <row r="9975" spans="1:4" hidden="1" x14ac:dyDescent="0.3">
      <c r="A9975">
        <v>9973</v>
      </c>
      <c r="B9975" t="s">
        <v>13033</v>
      </c>
      <c r="C9975" t="s">
        <v>103</v>
      </c>
      <c r="D9975">
        <v>6.9547377203983598E-3</v>
      </c>
    </row>
    <row r="9976" spans="1:4" hidden="1" x14ac:dyDescent="0.3">
      <c r="A9976">
        <v>9974</v>
      </c>
      <c r="B9976" t="s">
        <v>13034</v>
      </c>
      <c r="C9976" t="s">
        <v>105</v>
      </c>
      <c r="D9976">
        <v>6.4078900731864895E-4</v>
      </c>
    </row>
    <row r="9977" spans="1:4" hidden="1" x14ac:dyDescent="0.3">
      <c r="A9977">
        <v>9975</v>
      </c>
      <c r="B9977" t="s">
        <v>13035</v>
      </c>
      <c r="C9977" t="s">
        <v>107</v>
      </c>
      <c r="D9977">
        <v>1.16809262741646E-2</v>
      </c>
    </row>
    <row r="9978" spans="1:4" hidden="1" x14ac:dyDescent="0.3">
      <c r="A9978">
        <v>9976</v>
      </c>
      <c r="B9978" s="1" t="s">
        <v>13036</v>
      </c>
      <c r="C9978" t="s">
        <v>109</v>
      </c>
      <c r="D9978" s="1" t="s">
        <v>13037</v>
      </c>
    </row>
    <row r="9979" spans="1:4" x14ac:dyDescent="0.3">
      <c r="A9979">
        <v>9977</v>
      </c>
      <c r="B9979" t="s">
        <v>13038</v>
      </c>
      <c r="C9979" t="s">
        <v>207</v>
      </c>
      <c r="D9979">
        <v>158214441.567404</v>
      </c>
    </row>
    <row r="9980" spans="1:4" hidden="1" x14ac:dyDescent="0.3">
      <c r="A9980">
        <v>9978</v>
      </c>
      <c r="B9980" t="s">
        <v>13039</v>
      </c>
      <c r="C9980" t="s">
        <v>209</v>
      </c>
      <c r="D9980">
        <v>151.265742001136</v>
      </c>
    </row>
    <row r="9981" spans="1:4" hidden="1" x14ac:dyDescent="0.3">
      <c r="A9981">
        <v>9979</v>
      </c>
      <c r="B9981" t="s">
        <v>13040</v>
      </c>
      <c r="C9981" t="s">
        <v>211</v>
      </c>
      <c r="D9981">
        <v>67.131425255602906</v>
      </c>
    </row>
    <row r="9982" spans="1:4" hidden="1" x14ac:dyDescent="0.3">
      <c r="A9982">
        <v>9980</v>
      </c>
      <c r="B9982" s="1" t="s">
        <v>13041</v>
      </c>
      <c r="C9982" t="s">
        <v>213</v>
      </c>
      <c r="D9982" s="1" t="s">
        <v>13042</v>
      </c>
    </row>
    <row r="9983" spans="1:4" hidden="1" x14ac:dyDescent="0.3">
      <c r="A9983">
        <v>9981</v>
      </c>
      <c r="B9983" t="s">
        <v>13043</v>
      </c>
      <c r="C9983" t="s">
        <v>216</v>
      </c>
      <c r="D9983">
        <v>85605593.460831597</v>
      </c>
    </row>
    <row r="9984" spans="1:4" hidden="1" x14ac:dyDescent="0.3">
      <c r="A9984">
        <v>9982</v>
      </c>
      <c r="B9984" t="s">
        <v>13044</v>
      </c>
      <c r="C9984" t="s">
        <v>218</v>
      </c>
      <c r="D9984">
        <v>37991586.348970897</v>
      </c>
    </row>
    <row r="9985" spans="1:4" hidden="1" x14ac:dyDescent="0.3">
      <c r="A9985">
        <v>9983</v>
      </c>
      <c r="B9985" t="s">
        <v>13045</v>
      </c>
      <c r="C9985" t="s">
        <v>220</v>
      </c>
      <c r="D9985">
        <v>34616982.191960901</v>
      </c>
    </row>
    <row r="9986" spans="1:4" hidden="1" x14ac:dyDescent="0.3">
      <c r="A9986">
        <v>9984</v>
      </c>
      <c r="B9986" s="1" t="s">
        <v>13046</v>
      </c>
      <c r="C9986" t="s">
        <v>222</v>
      </c>
      <c r="D9986" s="1" t="s">
        <v>13047</v>
      </c>
    </row>
    <row r="9987" spans="1:4" hidden="1" x14ac:dyDescent="0.3">
      <c r="A9987">
        <v>9985</v>
      </c>
      <c r="B9987" t="s">
        <v>13048</v>
      </c>
      <c r="C9987" t="s">
        <v>225</v>
      </c>
      <c r="D9987">
        <v>107075074.077015</v>
      </c>
    </row>
    <row r="9988" spans="1:4" hidden="1" x14ac:dyDescent="0.3">
      <c r="A9988">
        <v>9986</v>
      </c>
      <c r="B9988" t="s">
        <v>13049</v>
      </c>
      <c r="C9988" t="s">
        <v>227</v>
      </c>
      <c r="D9988">
        <v>189.202479362487</v>
      </c>
    </row>
    <row r="9989" spans="1:4" hidden="1" x14ac:dyDescent="0.3">
      <c r="A9989">
        <v>9987</v>
      </c>
      <c r="B9989" s="1" t="s">
        <v>13050</v>
      </c>
      <c r="C9989" t="s">
        <v>229</v>
      </c>
      <c r="D9989" s="1" t="s">
        <v>13051</v>
      </c>
    </row>
    <row r="9990" spans="1:4" hidden="1" x14ac:dyDescent="0.3">
      <c r="A9990">
        <v>9988</v>
      </c>
      <c r="B9990" t="s">
        <v>13052</v>
      </c>
      <c r="C9990" t="s">
        <v>112</v>
      </c>
      <c r="D9990">
        <v>-51.183395582896701</v>
      </c>
    </row>
    <row r="9991" spans="1:4" hidden="1" x14ac:dyDescent="0.3">
      <c r="A9991">
        <v>9989</v>
      </c>
      <c r="B9991" t="s">
        <v>13053</v>
      </c>
      <c r="C9991" t="s">
        <v>114</v>
      </c>
      <c r="D9991">
        <v>-7.9270337776530999</v>
      </c>
    </row>
    <row r="9992" spans="1:4" hidden="1" x14ac:dyDescent="0.3">
      <c r="A9992">
        <v>9990</v>
      </c>
      <c r="B9992" s="1" t="s">
        <v>13054</v>
      </c>
      <c r="C9992" t="s">
        <v>116</v>
      </c>
      <c r="D9992" s="1" t="s">
        <v>13055</v>
      </c>
    </row>
    <row r="9993" spans="1:4" hidden="1" x14ac:dyDescent="0.3">
      <c r="A9993">
        <v>9991</v>
      </c>
      <c r="B9993" t="s">
        <v>13056</v>
      </c>
      <c r="C9993" t="s">
        <v>119</v>
      </c>
      <c r="D9993">
        <v>85605593.460831597</v>
      </c>
    </row>
    <row r="9994" spans="1:4" hidden="1" x14ac:dyDescent="0.3">
      <c r="A9994">
        <v>9992</v>
      </c>
      <c r="B9994" t="s">
        <v>13057</v>
      </c>
      <c r="C9994" t="s">
        <v>121</v>
      </c>
      <c r="D9994">
        <v>37991586.348970897</v>
      </c>
    </row>
    <row r="9995" spans="1:4" hidden="1" x14ac:dyDescent="0.3">
      <c r="A9995">
        <v>9993</v>
      </c>
      <c r="B9995" s="1" t="s">
        <v>13058</v>
      </c>
      <c r="C9995" t="s">
        <v>123</v>
      </c>
      <c r="D9995" s="1" t="s">
        <v>13059</v>
      </c>
    </row>
    <row r="9996" spans="1:4" hidden="1" x14ac:dyDescent="0.3">
      <c r="A9996">
        <v>9994</v>
      </c>
      <c r="B9996" t="s">
        <v>13060</v>
      </c>
      <c r="C9996" t="s">
        <v>126</v>
      </c>
      <c r="D9996">
        <v>0.79953803212444596</v>
      </c>
    </row>
    <row r="9997" spans="1:4" hidden="1" x14ac:dyDescent="0.3">
      <c r="A9997">
        <v>9995</v>
      </c>
      <c r="B9997" t="s">
        <v>13061</v>
      </c>
      <c r="C9997" t="s">
        <v>128</v>
      </c>
      <c r="D9997">
        <v>0.35483333458391902</v>
      </c>
    </row>
    <row r="9998" spans="1:4" hidden="1" x14ac:dyDescent="0.3">
      <c r="A9998">
        <v>9996</v>
      </c>
      <c r="B9998" s="1" t="s">
        <v>13062</v>
      </c>
      <c r="C9998" t="s">
        <v>130</v>
      </c>
      <c r="D9998" s="1" t="s">
        <v>13063</v>
      </c>
    </row>
    <row r="9999" spans="1:4" hidden="1" x14ac:dyDescent="0.3">
      <c r="A9999">
        <v>9997</v>
      </c>
      <c r="B9999" s="1" t="s">
        <v>13064</v>
      </c>
      <c r="C9999" t="s">
        <v>4</v>
      </c>
      <c r="D9999" t="s">
        <v>13065</v>
      </c>
    </row>
    <row r="10000" spans="1:4" hidden="1" x14ac:dyDescent="0.3">
      <c r="A10000">
        <v>9998</v>
      </c>
      <c r="B10000" t="s">
        <v>13066</v>
      </c>
      <c r="C10000" t="s">
        <v>7</v>
      </c>
      <c r="D10000">
        <v>1414.58</v>
      </c>
    </row>
    <row r="10001" spans="1:4" hidden="1" x14ac:dyDescent="0.3">
      <c r="A10001">
        <v>9999</v>
      </c>
      <c r="B10001" s="1" t="s">
        <v>13067</v>
      </c>
      <c r="C10001" t="s">
        <v>9</v>
      </c>
      <c r="D10001" s="1" t="s">
        <v>13068</v>
      </c>
    </row>
    <row r="10002" spans="1:4" hidden="1" x14ac:dyDescent="0.3">
      <c r="A10002">
        <v>10000</v>
      </c>
      <c r="B10002" t="s">
        <v>13069</v>
      </c>
      <c r="C10002" t="s">
        <v>14</v>
      </c>
      <c r="D10002">
        <v>99.7109375</v>
      </c>
    </row>
    <row r="10003" spans="1:4" hidden="1" x14ac:dyDescent="0.3">
      <c r="A10003">
        <v>10001</v>
      </c>
      <c r="B10003" t="s">
        <v>13070</v>
      </c>
      <c r="C10003" t="s">
        <v>16</v>
      </c>
      <c r="D10003">
        <v>4.3325919180075196</v>
      </c>
    </row>
    <row r="10004" spans="1:4" hidden="1" x14ac:dyDescent="0.3">
      <c r="A10004">
        <v>10002</v>
      </c>
      <c r="B10004" s="1" t="s">
        <v>13071</v>
      </c>
      <c r="C10004" t="s">
        <v>140</v>
      </c>
      <c r="D10004" s="1" t="s">
        <v>13072</v>
      </c>
    </row>
    <row r="10005" spans="1:4" hidden="1" x14ac:dyDescent="0.3">
      <c r="A10005">
        <v>10003</v>
      </c>
      <c r="B10005" t="s">
        <v>13073</v>
      </c>
      <c r="C10005" t="s">
        <v>22</v>
      </c>
      <c r="D10005">
        <v>95.35</v>
      </c>
    </row>
    <row r="10006" spans="1:4" hidden="1" x14ac:dyDescent="0.3">
      <c r="A10006">
        <v>10004</v>
      </c>
      <c r="B10006" t="s">
        <v>13074</v>
      </c>
      <c r="C10006" t="s">
        <v>24</v>
      </c>
      <c r="D10006">
        <v>4.7512292209179998</v>
      </c>
    </row>
    <row r="10007" spans="1:4" hidden="1" x14ac:dyDescent="0.3">
      <c r="A10007">
        <v>10005</v>
      </c>
      <c r="B10007" s="1" t="s">
        <v>13075</v>
      </c>
      <c r="C10007" t="s">
        <v>145</v>
      </c>
      <c r="D10007" s="1" t="s">
        <v>13076</v>
      </c>
    </row>
    <row r="10008" spans="1:4" hidden="1" x14ac:dyDescent="0.3">
      <c r="A10008">
        <v>10006</v>
      </c>
      <c r="B10008" t="s">
        <v>13077</v>
      </c>
      <c r="C10008" t="s">
        <v>35</v>
      </c>
      <c r="D10008">
        <v>0.19851508406903501</v>
      </c>
    </row>
    <row r="10009" spans="1:4" hidden="1" x14ac:dyDescent="0.3">
      <c r="A10009">
        <v>10007</v>
      </c>
      <c r="B10009" t="s">
        <v>13078</v>
      </c>
      <c r="C10009" t="s">
        <v>149</v>
      </c>
      <c r="D10009">
        <v>0.79227768494106798</v>
      </c>
    </row>
    <row r="10010" spans="1:4" hidden="1" x14ac:dyDescent="0.3">
      <c r="A10010">
        <v>10008</v>
      </c>
      <c r="B10010" s="1" t="s">
        <v>13079</v>
      </c>
      <c r="C10010" t="s">
        <v>151</v>
      </c>
      <c r="D10010" s="1" t="s">
        <v>13080</v>
      </c>
    </row>
    <row r="10011" spans="1:4" hidden="1" x14ac:dyDescent="0.3">
      <c r="A10011">
        <v>10009</v>
      </c>
      <c r="B10011" t="s">
        <v>13081</v>
      </c>
      <c r="C10011" t="s">
        <v>30</v>
      </c>
      <c r="D10011">
        <v>0.38779699144228003</v>
      </c>
    </row>
    <row r="10012" spans="1:4" hidden="1" x14ac:dyDescent="0.3">
      <c r="A10012">
        <v>10010</v>
      </c>
      <c r="B10012" t="s">
        <v>13082</v>
      </c>
      <c r="C10012" t="s">
        <v>32</v>
      </c>
      <c r="D10012">
        <v>0.11175647317244999</v>
      </c>
    </row>
    <row r="10013" spans="1:4" hidden="1" x14ac:dyDescent="0.3">
      <c r="A10013">
        <v>10011</v>
      </c>
      <c r="B10013" s="1" t="s">
        <v>13083</v>
      </c>
      <c r="C10013" t="s">
        <v>155</v>
      </c>
      <c r="D10013" s="1" t="s">
        <v>13084</v>
      </c>
    </row>
    <row r="10014" spans="1:4" hidden="1" x14ac:dyDescent="0.3">
      <c r="A10014">
        <v>10012</v>
      </c>
      <c r="B10014" t="s">
        <v>13085</v>
      </c>
      <c r="C10014" t="s">
        <v>40</v>
      </c>
      <c r="D10014">
        <v>0.41368792448868302</v>
      </c>
    </row>
    <row r="10015" spans="1:4" hidden="1" x14ac:dyDescent="0.3">
      <c r="A10015">
        <v>10013</v>
      </c>
      <c r="B10015" t="s">
        <v>13086</v>
      </c>
      <c r="C10015" t="s">
        <v>42</v>
      </c>
      <c r="D10015">
        <v>0.150427252315642</v>
      </c>
    </row>
    <row r="10016" spans="1:4" hidden="1" x14ac:dyDescent="0.3">
      <c r="A10016">
        <v>10014</v>
      </c>
      <c r="B10016" s="1" t="s">
        <v>13087</v>
      </c>
      <c r="C10016" t="s">
        <v>159</v>
      </c>
      <c r="D10016" s="1" t="s">
        <v>13088</v>
      </c>
    </row>
    <row r="10017" spans="1:4" hidden="1" x14ac:dyDescent="0.3">
      <c r="A10017">
        <v>10015</v>
      </c>
      <c r="B10017" t="s">
        <v>13089</v>
      </c>
      <c r="C10017" t="s">
        <v>161</v>
      </c>
      <c r="D10017">
        <v>0.99208898489332698</v>
      </c>
    </row>
    <row r="10018" spans="1:4" hidden="1" x14ac:dyDescent="0.3">
      <c r="A10018">
        <v>10016</v>
      </c>
      <c r="B10018" t="s">
        <v>13090</v>
      </c>
      <c r="C10018" t="s">
        <v>163</v>
      </c>
      <c r="D10018">
        <v>0.99937744399781503</v>
      </c>
    </row>
    <row r="10019" spans="1:4" hidden="1" x14ac:dyDescent="0.3">
      <c r="A10019">
        <v>10017</v>
      </c>
      <c r="B10019" s="1" t="s">
        <v>13091</v>
      </c>
      <c r="C10019" t="s">
        <v>165</v>
      </c>
      <c r="D10019" s="1" t="s">
        <v>13092</v>
      </c>
    </row>
    <row r="10020" spans="1:4" hidden="1" x14ac:dyDescent="0.3">
      <c r="A10020">
        <v>10018</v>
      </c>
      <c r="B10020" t="s">
        <v>13093</v>
      </c>
      <c r="C10020" t="s">
        <v>168</v>
      </c>
      <c r="D10020">
        <v>0.99855302917189404</v>
      </c>
    </row>
    <row r="10021" spans="1:4" hidden="1" x14ac:dyDescent="0.3">
      <c r="A10021">
        <v>10019</v>
      </c>
      <c r="B10021" t="s">
        <v>13094</v>
      </c>
      <c r="C10021" t="s">
        <v>170</v>
      </c>
      <c r="D10021">
        <v>1.0001938344311401</v>
      </c>
    </row>
    <row r="10022" spans="1:4" hidden="1" x14ac:dyDescent="0.3">
      <c r="A10022">
        <v>10020</v>
      </c>
      <c r="B10022" s="1" t="s">
        <v>13095</v>
      </c>
      <c r="C10022" t="s">
        <v>172</v>
      </c>
      <c r="D10022" s="1" t="s">
        <v>13096</v>
      </c>
    </row>
    <row r="10023" spans="1:4" hidden="1" x14ac:dyDescent="0.3">
      <c r="A10023">
        <v>10021</v>
      </c>
      <c r="B10023" s="1" t="s">
        <v>13097</v>
      </c>
      <c r="C10023" t="s">
        <v>55</v>
      </c>
      <c r="D10023" s="1" t="s">
        <v>13098</v>
      </c>
    </row>
    <row r="10024" spans="1:4" hidden="1" x14ac:dyDescent="0.3">
      <c r="A10024">
        <v>10022</v>
      </c>
      <c r="B10024" s="1" t="s">
        <v>13099</v>
      </c>
      <c r="C10024" t="s">
        <v>52</v>
      </c>
      <c r="D10024" s="1" t="s">
        <v>13100</v>
      </c>
    </row>
    <row r="10025" spans="1:4" hidden="1" x14ac:dyDescent="0.3">
      <c r="A10025">
        <v>10023</v>
      </c>
      <c r="B10025" s="1" t="s">
        <v>13101</v>
      </c>
      <c r="C10025" t="s">
        <v>58</v>
      </c>
      <c r="D10025" s="1" t="s">
        <v>13102</v>
      </c>
    </row>
    <row r="10026" spans="1:4" hidden="1" x14ac:dyDescent="0.3">
      <c r="A10026">
        <v>10024</v>
      </c>
      <c r="B10026" t="s">
        <v>13103</v>
      </c>
      <c r="C10026" t="s">
        <v>61</v>
      </c>
      <c r="D10026">
        <v>157471016.57197201</v>
      </c>
    </row>
    <row r="10027" spans="1:4" hidden="1" x14ac:dyDescent="0.3">
      <c r="A10027">
        <v>10025</v>
      </c>
      <c r="B10027" t="s">
        <v>13104</v>
      </c>
      <c r="C10027" t="s">
        <v>63</v>
      </c>
      <c r="D10027">
        <v>84928366.317747295</v>
      </c>
    </row>
    <row r="10028" spans="1:4" hidden="1" x14ac:dyDescent="0.3">
      <c r="A10028">
        <v>10026</v>
      </c>
      <c r="B10028" t="s">
        <v>13105</v>
      </c>
      <c r="C10028" t="s">
        <v>65</v>
      </c>
      <c r="D10028">
        <v>37967934.458856799</v>
      </c>
    </row>
    <row r="10029" spans="1:4" hidden="1" x14ac:dyDescent="0.3">
      <c r="A10029">
        <v>10027</v>
      </c>
      <c r="B10029" s="1" t="s">
        <v>13106</v>
      </c>
      <c r="C10029" t="s">
        <v>67</v>
      </c>
      <c r="D10029" s="1" t="s">
        <v>13107</v>
      </c>
    </row>
    <row r="10030" spans="1:4" hidden="1" x14ac:dyDescent="0.3">
      <c r="A10030">
        <v>10028</v>
      </c>
      <c r="B10030" s="1" t="s">
        <v>13108</v>
      </c>
      <c r="C10030" t="s">
        <v>70</v>
      </c>
      <c r="D10030" s="1" t="s">
        <v>13109</v>
      </c>
    </row>
    <row r="10031" spans="1:4" hidden="1" x14ac:dyDescent="0.3">
      <c r="A10031">
        <v>10029</v>
      </c>
      <c r="B10031" t="s">
        <v>13110</v>
      </c>
      <c r="C10031" t="s">
        <v>73</v>
      </c>
      <c r="D10031">
        <v>0.99994158951538004</v>
      </c>
    </row>
    <row r="10032" spans="1:4" hidden="1" x14ac:dyDescent="0.3">
      <c r="A10032">
        <v>10030</v>
      </c>
      <c r="B10032" t="s">
        <v>74</v>
      </c>
      <c r="C10032" t="s">
        <v>75</v>
      </c>
      <c r="D10032">
        <v>2.7397260273972599E-3</v>
      </c>
    </row>
    <row r="10033" spans="1:4" hidden="1" x14ac:dyDescent="0.3">
      <c r="A10033">
        <v>10031</v>
      </c>
      <c r="B10033" t="s">
        <v>76</v>
      </c>
      <c r="C10033" t="s">
        <v>77</v>
      </c>
      <c r="D10033">
        <v>0</v>
      </c>
    </row>
    <row r="10034" spans="1:4" hidden="1" x14ac:dyDescent="0.3">
      <c r="A10034">
        <v>10032</v>
      </c>
      <c r="B10034" t="s">
        <v>78</v>
      </c>
      <c r="C10034" t="s">
        <v>79</v>
      </c>
      <c r="D10034">
        <v>0</v>
      </c>
    </row>
    <row r="10035" spans="1:4" hidden="1" x14ac:dyDescent="0.3">
      <c r="A10035">
        <v>10033</v>
      </c>
      <c r="B10035" s="1" t="s">
        <v>13111</v>
      </c>
      <c r="C10035" t="s">
        <v>81</v>
      </c>
      <c r="D10035" s="1" t="s">
        <v>13112</v>
      </c>
    </row>
    <row r="10036" spans="1:4" hidden="1" x14ac:dyDescent="0.3">
      <c r="A10036">
        <v>10034</v>
      </c>
      <c r="B10036" t="s">
        <v>13113</v>
      </c>
      <c r="C10036" t="s">
        <v>84</v>
      </c>
      <c r="D10036">
        <v>0.99995316360700504</v>
      </c>
    </row>
    <row r="10037" spans="1:4" hidden="1" x14ac:dyDescent="0.3">
      <c r="A10037">
        <v>10035</v>
      </c>
      <c r="B10037" s="1" t="s">
        <v>13114</v>
      </c>
      <c r="C10037" t="s">
        <v>86</v>
      </c>
      <c r="D10037" s="1" t="s">
        <v>13115</v>
      </c>
    </row>
    <row r="10038" spans="1:4" hidden="1" x14ac:dyDescent="0.3">
      <c r="A10038">
        <v>10036</v>
      </c>
      <c r="B10038" t="s">
        <v>13116</v>
      </c>
      <c r="C10038" t="s">
        <v>89</v>
      </c>
      <c r="D10038">
        <v>107074023.92253999</v>
      </c>
    </row>
    <row r="10039" spans="1:4" hidden="1" x14ac:dyDescent="0.3">
      <c r="A10039">
        <v>10037</v>
      </c>
      <c r="B10039" s="1" t="s">
        <v>13117</v>
      </c>
      <c r="C10039" t="s">
        <v>91</v>
      </c>
      <c r="D10039" s="1" t="s">
        <v>13051</v>
      </c>
    </row>
    <row r="10040" spans="1:4" hidden="1" x14ac:dyDescent="0.3">
      <c r="A10040">
        <v>10038</v>
      </c>
      <c r="B10040" t="s">
        <v>13118</v>
      </c>
      <c r="C10040" t="s">
        <v>94</v>
      </c>
      <c r="D10040">
        <v>84928366.317747295</v>
      </c>
    </row>
    <row r="10041" spans="1:4" hidden="1" x14ac:dyDescent="0.3">
      <c r="A10041">
        <v>10039</v>
      </c>
      <c r="B10041" t="s">
        <v>13119</v>
      </c>
      <c r="C10041" t="s">
        <v>96</v>
      </c>
      <c r="D10041">
        <v>37967934.458856799</v>
      </c>
    </row>
    <row r="10042" spans="1:4" hidden="1" x14ac:dyDescent="0.3">
      <c r="A10042">
        <v>10040</v>
      </c>
      <c r="B10042" t="s">
        <v>13120</v>
      </c>
      <c r="C10042" t="s">
        <v>98</v>
      </c>
      <c r="D10042">
        <v>34574715.795368202</v>
      </c>
    </row>
    <row r="10043" spans="1:4" hidden="1" x14ac:dyDescent="0.3">
      <c r="A10043">
        <v>10041</v>
      </c>
      <c r="B10043" s="1" t="s">
        <v>13121</v>
      </c>
      <c r="C10043" t="s">
        <v>100</v>
      </c>
      <c r="D10043" s="1" t="s">
        <v>13122</v>
      </c>
    </row>
    <row r="10044" spans="1:4" hidden="1" x14ac:dyDescent="0.3">
      <c r="A10044">
        <v>10042</v>
      </c>
      <c r="B10044" t="s">
        <v>13123</v>
      </c>
      <c r="C10044" t="s">
        <v>103</v>
      </c>
      <c r="D10044">
        <v>6.9629215825463796E-3</v>
      </c>
    </row>
    <row r="10045" spans="1:4" hidden="1" x14ac:dyDescent="0.3">
      <c r="A10045">
        <v>10043</v>
      </c>
      <c r="B10045" t="s">
        <v>13124</v>
      </c>
      <c r="C10045" t="s">
        <v>105</v>
      </c>
      <c r="D10045">
        <v>6.4248406830691603E-4</v>
      </c>
    </row>
    <row r="10046" spans="1:4" hidden="1" x14ac:dyDescent="0.3">
      <c r="A10046">
        <v>10044</v>
      </c>
      <c r="B10046" t="s">
        <v>13125</v>
      </c>
      <c r="C10046" t="s">
        <v>107</v>
      </c>
      <c r="D10046">
        <v>1.1665065186421599E-2</v>
      </c>
    </row>
    <row r="10047" spans="1:4" hidden="1" x14ac:dyDescent="0.3">
      <c r="A10047">
        <v>10045</v>
      </c>
      <c r="B10047" s="1" t="s">
        <v>13126</v>
      </c>
      <c r="C10047" t="s">
        <v>109</v>
      </c>
      <c r="D10047" s="1" t="s">
        <v>13127</v>
      </c>
    </row>
    <row r="10048" spans="1:4" x14ac:dyDescent="0.3">
      <c r="A10048">
        <v>10046</v>
      </c>
      <c r="B10048" t="s">
        <v>13128</v>
      </c>
      <c r="C10048" t="s">
        <v>207</v>
      </c>
      <c r="D10048">
        <v>157471444.71709099</v>
      </c>
    </row>
    <row r="10049" spans="1:4" hidden="1" x14ac:dyDescent="0.3">
      <c r="A10049">
        <v>10047</v>
      </c>
      <c r="B10049" t="s">
        <v>13129</v>
      </c>
      <c r="C10049" t="s">
        <v>209</v>
      </c>
      <c r="D10049">
        <v>-983.02998046464597</v>
      </c>
    </row>
    <row r="10050" spans="1:4" hidden="1" x14ac:dyDescent="0.3">
      <c r="A10050">
        <v>10048</v>
      </c>
      <c r="B10050" t="s">
        <v>13130</v>
      </c>
      <c r="C10050" t="s">
        <v>211</v>
      </c>
      <c r="D10050">
        <v>-439.47060389465298</v>
      </c>
    </row>
    <row r="10051" spans="1:4" hidden="1" x14ac:dyDescent="0.3">
      <c r="A10051">
        <v>10049</v>
      </c>
      <c r="B10051" s="1" t="s">
        <v>13131</v>
      </c>
      <c r="C10051" t="s">
        <v>213</v>
      </c>
      <c r="D10051" s="1" t="s">
        <v>13132</v>
      </c>
    </row>
    <row r="10052" spans="1:4" hidden="1" x14ac:dyDescent="0.3">
      <c r="A10052">
        <v>10050</v>
      </c>
      <c r="B10052" t="s">
        <v>13133</v>
      </c>
      <c r="C10052" t="s">
        <v>216</v>
      </c>
      <c r="D10052">
        <v>84929683.537522405</v>
      </c>
    </row>
    <row r="10053" spans="1:4" hidden="1" x14ac:dyDescent="0.3">
      <c r="A10053">
        <v>10051</v>
      </c>
      <c r="B10053" t="s">
        <v>13134</v>
      </c>
      <c r="C10053" t="s">
        <v>218</v>
      </c>
      <c r="D10053">
        <v>37968424.213445596</v>
      </c>
    </row>
    <row r="10054" spans="1:4" hidden="1" x14ac:dyDescent="0.3">
      <c r="A10054">
        <v>10052</v>
      </c>
      <c r="B10054" t="s">
        <v>13135</v>
      </c>
      <c r="C10054" t="s">
        <v>220</v>
      </c>
      <c r="D10054">
        <v>34575159.661517702</v>
      </c>
    </row>
    <row r="10055" spans="1:4" hidden="1" x14ac:dyDescent="0.3">
      <c r="A10055">
        <v>10053</v>
      </c>
      <c r="B10055" s="1" t="s">
        <v>13136</v>
      </c>
      <c r="C10055" t="s">
        <v>222</v>
      </c>
      <c r="D10055" s="1" t="s">
        <v>13137</v>
      </c>
    </row>
    <row r="10056" spans="1:4" hidden="1" x14ac:dyDescent="0.3">
      <c r="A10056">
        <v>10054</v>
      </c>
      <c r="B10056" t="s">
        <v>13138</v>
      </c>
      <c r="C10056" t="s">
        <v>225</v>
      </c>
      <c r="D10056">
        <v>107075263.279495</v>
      </c>
    </row>
    <row r="10057" spans="1:4" hidden="1" x14ac:dyDescent="0.3">
      <c r="A10057">
        <v>10055</v>
      </c>
      <c r="B10057" t="s">
        <v>13139</v>
      </c>
      <c r="C10057" t="s">
        <v>227</v>
      </c>
      <c r="D10057">
        <v>-1239.3569549024101</v>
      </c>
    </row>
    <row r="10058" spans="1:4" hidden="1" x14ac:dyDescent="0.3">
      <c r="A10058">
        <v>10056</v>
      </c>
      <c r="B10058" s="1" t="s">
        <v>13140</v>
      </c>
      <c r="C10058" t="s">
        <v>229</v>
      </c>
      <c r="D10058" s="1" t="s">
        <v>13141</v>
      </c>
    </row>
    <row r="10059" spans="1:4" hidden="1" x14ac:dyDescent="0.3">
      <c r="A10059">
        <v>10057</v>
      </c>
      <c r="B10059" t="s">
        <v>13142</v>
      </c>
      <c r="C10059" t="s">
        <v>112</v>
      </c>
      <c r="D10059">
        <v>334.18979463381697</v>
      </c>
    </row>
    <row r="10060" spans="1:4" hidden="1" x14ac:dyDescent="0.3">
      <c r="A10060">
        <v>10058</v>
      </c>
      <c r="B10060" t="s">
        <v>13143</v>
      </c>
      <c r="C10060" t="s">
        <v>114</v>
      </c>
      <c r="D10060">
        <v>50.283984803478802</v>
      </c>
    </row>
    <row r="10061" spans="1:4" hidden="1" x14ac:dyDescent="0.3">
      <c r="A10061">
        <v>10059</v>
      </c>
      <c r="B10061" s="1" t="s">
        <v>13144</v>
      </c>
      <c r="C10061" t="s">
        <v>116</v>
      </c>
      <c r="D10061" s="1" t="s">
        <v>13145</v>
      </c>
    </row>
    <row r="10062" spans="1:4" hidden="1" x14ac:dyDescent="0.3">
      <c r="A10062">
        <v>10060</v>
      </c>
      <c r="B10062" t="s">
        <v>13146</v>
      </c>
      <c r="C10062" t="s">
        <v>119</v>
      </c>
      <c r="D10062">
        <v>84929683.537522405</v>
      </c>
    </row>
    <row r="10063" spans="1:4" hidden="1" x14ac:dyDescent="0.3">
      <c r="A10063">
        <v>10061</v>
      </c>
      <c r="B10063" t="s">
        <v>13147</v>
      </c>
      <c r="C10063" t="s">
        <v>121</v>
      </c>
      <c r="D10063">
        <v>37968424.213445596</v>
      </c>
    </row>
    <row r="10064" spans="1:4" hidden="1" x14ac:dyDescent="0.3">
      <c r="A10064">
        <v>10062</v>
      </c>
      <c r="B10064" s="1" t="s">
        <v>13148</v>
      </c>
      <c r="C10064" t="s">
        <v>123</v>
      </c>
      <c r="D10064" s="1" t="s">
        <v>13149</v>
      </c>
    </row>
    <row r="10065" spans="1:4" hidden="1" x14ac:dyDescent="0.3">
      <c r="A10065">
        <v>10063</v>
      </c>
      <c r="B10065" t="s">
        <v>13150</v>
      </c>
      <c r="C10065" t="s">
        <v>126</v>
      </c>
      <c r="D10065">
        <v>0.79321459431925201</v>
      </c>
    </row>
    <row r="10066" spans="1:4" hidden="1" x14ac:dyDescent="0.3">
      <c r="A10066">
        <v>10064</v>
      </c>
      <c r="B10066" t="s">
        <v>13151</v>
      </c>
      <c r="C10066" t="s">
        <v>128</v>
      </c>
      <c r="D10066">
        <v>0.35461227400080397</v>
      </c>
    </row>
    <row r="10067" spans="1:4" hidden="1" x14ac:dyDescent="0.3">
      <c r="A10067">
        <v>10065</v>
      </c>
      <c r="B10067" s="1" t="s">
        <v>13152</v>
      </c>
      <c r="C10067" t="s">
        <v>130</v>
      </c>
      <c r="D10067" s="1" t="s">
        <v>13153</v>
      </c>
    </row>
    <row r="10068" spans="1:4" hidden="1" x14ac:dyDescent="0.3">
      <c r="A10068">
        <v>10066</v>
      </c>
      <c r="B10068" s="1" t="s">
        <v>13154</v>
      </c>
      <c r="C10068" t="s">
        <v>4</v>
      </c>
      <c r="D10068" t="s">
        <v>13155</v>
      </c>
    </row>
    <row r="10069" spans="1:4" hidden="1" x14ac:dyDescent="0.3">
      <c r="A10069">
        <v>10067</v>
      </c>
      <c r="B10069" t="s">
        <v>13156</v>
      </c>
      <c r="C10069" t="s">
        <v>7</v>
      </c>
      <c r="D10069">
        <v>1418.9</v>
      </c>
    </row>
    <row r="10070" spans="1:4" hidden="1" x14ac:dyDescent="0.3">
      <c r="A10070">
        <v>10068</v>
      </c>
      <c r="B10070" s="1" t="s">
        <v>13157</v>
      </c>
      <c r="C10070" t="s">
        <v>9</v>
      </c>
      <c r="D10070" s="1" t="s">
        <v>13158</v>
      </c>
    </row>
    <row r="10071" spans="1:4" hidden="1" x14ac:dyDescent="0.3">
      <c r="A10071">
        <v>10069</v>
      </c>
      <c r="B10071" t="s">
        <v>13159</v>
      </c>
      <c r="C10071" t="s">
        <v>14</v>
      </c>
      <c r="D10071">
        <v>99.728515630000004</v>
      </c>
    </row>
    <row r="10072" spans="1:4" hidden="1" x14ac:dyDescent="0.3">
      <c r="A10072">
        <v>10070</v>
      </c>
      <c r="B10072" t="s">
        <v>13160</v>
      </c>
      <c r="C10072" t="s">
        <v>16</v>
      </c>
      <c r="D10072">
        <v>4.3325624518473296</v>
      </c>
    </row>
    <row r="10073" spans="1:4" hidden="1" x14ac:dyDescent="0.3">
      <c r="A10073">
        <v>10071</v>
      </c>
      <c r="B10073" s="1" t="s">
        <v>13161</v>
      </c>
      <c r="C10073" t="s">
        <v>140</v>
      </c>
      <c r="D10073" s="1" t="s">
        <v>13162</v>
      </c>
    </row>
    <row r="10074" spans="1:4" hidden="1" x14ac:dyDescent="0.3">
      <c r="A10074">
        <v>10072</v>
      </c>
      <c r="B10074" t="s">
        <v>8238</v>
      </c>
      <c r="C10074" t="s">
        <v>22</v>
      </c>
      <c r="D10074">
        <v>95</v>
      </c>
    </row>
    <row r="10075" spans="1:4" hidden="1" x14ac:dyDescent="0.3">
      <c r="A10075">
        <v>10073</v>
      </c>
      <c r="B10075" t="s">
        <v>13163</v>
      </c>
      <c r="C10075" t="s">
        <v>24</v>
      </c>
      <c r="D10075">
        <v>4.7670214225171801</v>
      </c>
    </row>
    <row r="10076" spans="1:4" hidden="1" x14ac:dyDescent="0.3">
      <c r="A10076">
        <v>10074</v>
      </c>
      <c r="B10076" s="1" t="s">
        <v>13164</v>
      </c>
      <c r="C10076" t="s">
        <v>145</v>
      </c>
      <c r="D10076" s="1" t="s">
        <v>13165</v>
      </c>
    </row>
    <row r="10077" spans="1:4" hidden="1" x14ac:dyDescent="0.3">
      <c r="A10077">
        <v>10075</v>
      </c>
      <c r="B10077" t="s">
        <v>13166</v>
      </c>
      <c r="C10077" t="s">
        <v>35</v>
      </c>
      <c r="D10077">
        <v>6.6069784680171398E-2</v>
      </c>
    </row>
    <row r="10078" spans="1:4" hidden="1" x14ac:dyDescent="0.3">
      <c r="A10078">
        <v>10076</v>
      </c>
      <c r="B10078" t="s">
        <v>13167</v>
      </c>
      <c r="C10078" t="s">
        <v>149</v>
      </c>
      <c r="D10078">
        <v>0.795311788257555</v>
      </c>
    </row>
    <row r="10079" spans="1:4" hidden="1" x14ac:dyDescent="0.3">
      <c r="A10079">
        <v>10077</v>
      </c>
      <c r="B10079" s="1" t="s">
        <v>13168</v>
      </c>
      <c r="C10079" t="s">
        <v>151</v>
      </c>
      <c r="D10079" s="1" t="s">
        <v>13169</v>
      </c>
    </row>
    <row r="10080" spans="1:4" hidden="1" x14ac:dyDescent="0.3">
      <c r="A10080">
        <v>10078</v>
      </c>
      <c r="B10080" t="s">
        <v>13170</v>
      </c>
      <c r="C10080" t="s">
        <v>30</v>
      </c>
      <c r="D10080">
        <v>0.43405107312643199</v>
      </c>
    </row>
    <row r="10081" spans="1:4" hidden="1" x14ac:dyDescent="0.3">
      <c r="A10081">
        <v>10079</v>
      </c>
      <c r="B10081" t="s">
        <v>13171</v>
      </c>
      <c r="C10081" t="s">
        <v>32</v>
      </c>
      <c r="D10081">
        <v>0.111319434387285</v>
      </c>
    </row>
    <row r="10082" spans="1:4" hidden="1" x14ac:dyDescent="0.3">
      <c r="A10082">
        <v>10080</v>
      </c>
      <c r="B10082" s="1" t="s">
        <v>13172</v>
      </c>
      <c r="C10082" t="s">
        <v>155</v>
      </c>
      <c r="D10082" s="1" t="s">
        <v>13173</v>
      </c>
    </row>
    <row r="10083" spans="1:4" hidden="1" x14ac:dyDescent="0.3">
      <c r="A10083">
        <v>10081</v>
      </c>
      <c r="B10083" t="s">
        <v>13174</v>
      </c>
      <c r="C10083" t="s">
        <v>40</v>
      </c>
      <c r="D10083">
        <v>0.49987914219339502</v>
      </c>
    </row>
    <row r="10084" spans="1:4" hidden="1" x14ac:dyDescent="0.3">
      <c r="A10084">
        <v>10082</v>
      </c>
      <c r="B10084" t="s">
        <v>13175</v>
      </c>
      <c r="C10084" t="s">
        <v>42</v>
      </c>
      <c r="D10084">
        <v>0.146049077892527</v>
      </c>
    </row>
    <row r="10085" spans="1:4" hidden="1" x14ac:dyDescent="0.3">
      <c r="A10085">
        <v>10083</v>
      </c>
      <c r="B10085" s="1" t="s">
        <v>13176</v>
      </c>
      <c r="C10085" t="s">
        <v>159</v>
      </c>
      <c r="D10085" s="1" t="s">
        <v>13177</v>
      </c>
    </row>
    <row r="10086" spans="1:4" hidden="1" x14ac:dyDescent="0.3">
      <c r="A10086">
        <v>10084</v>
      </c>
      <c r="B10086" t="s">
        <v>13178</v>
      </c>
      <c r="C10086" t="s">
        <v>161</v>
      </c>
      <c r="D10086">
        <v>1.00305390999448</v>
      </c>
    </row>
    <row r="10087" spans="1:4" hidden="1" x14ac:dyDescent="0.3">
      <c r="A10087">
        <v>10085</v>
      </c>
      <c r="B10087" t="s">
        <v>13179</v>
      </c>
      <c r="C10087" t="s">
        <v>163</v>
      </c>
      <c r="D10087">
        <v>1.0001686665565599</v>
      </c>
    </row>
    <row r="10088" spans="1:4" hidden="1" x14ac:dyDescent="0.3">
      <c r="A10088">
        <v>10086</v>
      </c>
      <c r="B10088" s="1" t="s">
        <v>13180</v>
      </c>
      <c r="C10088" t="s">
        <v>165</v>
      </c>
      <c r="D10088" s="1" t="s">
        <v>13181</v>
      </c>
    </row>
    <row r="10089" spans="1:4" hidden="1" x14ac:dyDescent="0.3">
      <c r="A10089">
        <v>10087</v>
      </c>
      <c r="B10089" t="s">
        <v>13182</v>
      </c>
      <c r="C10089" t="s">
        <v>168</v>
      </c>
      <c r="D10089">
        <v>1.0016928756865999</v>
      </c>
    </row>
    <row r="10090" spans="1:4" hidden="1" x14ac:dyDescent="0.3">
      <c r="A10090">
        <v>10088</v>
      </c>
      <c r="B10090" t="s">
        <v>13183</v>
      </c>
      <c r="C10090" t="s">
        <v>170</v>
      </c>
      <c r="D10090">
        <v>0.99960689341981601</v>
      </c>
    </row>
    <row r="10091" spans="1:4" hidden="1" x14ac:dyDescent="0.3">
      <c r="A10091">
        <v>10089</v>
      </c>
      <c r="B10091" s="1" t="s">
        <v>13184</v>
      </c>
      <c r="C10091" t="s">
        <v>172</v>
      </c>
      <c r="D10091" s="1" t="s">
        <v>13185</v>
      </c>
    </row>
    <row r="10092" spans="1:4" hidden="1" x14ac:dyDescent="0.3">
      <c r="A10092">
        <v>10090</v>
      </c>
      <c r="B10092" s="1" t="s">
        <v>13186</v>
      </c>
      <c r="C10092" t="s">
        <v>55</v>
      </c>
      <c r="D10092" s="1" t="s">
        <v>13187</v>
      </c>
    </row>
    <row r="10093" spans="1:4" hidden="1" x14ac:dyDescent="0.3">
      <c r="A10093">
        <v>10091</v>
      </c>
      <c r="B10093" s="1" t="s">
        <v>13188</v>
      </c>
      <c r="C10093" t="s">
        <v>52</v>
      </c>
      <c r="D10093" s="1" t="s">
        <v>13189</v>
      </c>
    </row>
    <row r="10094" spans="1:4" hidden="1" x14ac:dyDescent="0.3">
      <c r="A10094">
        <v>10092</v>
      </c>
      <c r="B10094" s="1" t="s">
        <v>13190</v>
      </c>
      <c r="C10094" t="s">
        <v>58</v>
      </c>
      <c r="D10094" s="1" t="s">
        <v>13191</v>
      </c>
    </row>
    <row r="10095" spans="1:4" hidden="1" x14ac:dyDescent="0.3">
      <c r="A10095">
        <v>10093</v>
      </c>
      <c r="B10095" t="s">
        <v>13192</v>
      </c>
      <c r="C10095" t="s">
        <v>61</v>
      </c>
      <c r="D10095">
        <v>157623603.00033</v>
      </c>
    </row>
    <row r="10096" spans="1:4" hidden="1" x14ac:dyDescent="0.3">
      <c r="A10096">
        <v>10094</v>
      </c>
      <c r="B10096" t="s">
        <v>13193</v>
      </c>
      <c r="C10096" t="s">
        <v>63</v>
      </c>
      <c r="D10096">
        <v>85189051.146906197</v>
      </c>
    </row>
    <row r="10097" spans="1:4" hidden="1" x14ac:dyDescent="0.3">
      <c r="A10097">
        <v>10095</v>
      </c>
      <c r="B10097" t="s">
        <v>13194</v>
      </c>
      <c r="C10097" t="s">
        <v>65</v>
      </c>
      <c r="D10097">
        <v>37974828.216815799</v>
      </c>
    </row>
    <row r="10098" spans="1:4" hidden="1" x14ac:dyDescent="0.3">
      <c r="A10098">
        <v>10096</v>
      </c>
      <c r="B10098" s="1" t="s">
        <v>13195</v>
      </c>
      <c r="C10098" t="s">
        <v>67</v>
      </c>
      <c r="D10098" s="1" t="s">
        <v>13196</v>
      </c>
    </row>
    <row r="10099" spans="1:4" hidden="1" x14ac:dyDescent="0.3">
      <c r="A10099">
        <v>10097</v>
      </c>
      <c r="B10099" s="1" t="s">
        <v>13197</v>
      </c>
      <c r="C10099" t="s">
        <v>70</v>
      </c>
      <c r="D10099" s="1" t="s">
        <v>13198</v>
      </c>
    </row>
    <row r="10100" spans="1:4" hidden="1" x14ac:dyDescent="0.3">
      <c r="A10100">
        <v>10098</v>
      </c>
      <c r="B10100" t="s">
        <v>13199</v>
      </c>
      <c r="C10100" t="s">
        <v>73</v>
      </c>
      <c r="D10100">
        <v>0.99995316360700504</v>
      </c>
    </row>
    <row r="10101" spans="1:4" hidden="1" x14ac:dyDescent="0.3">
      <c r="A10101">
        <v>10099</v>
      </c>
      <c r="B10101" t="s">
        <v>74</v>
      </c>
      <c r="C10101" t="s">
        <v>75</v>
      </c>
      <c r="D10101">
        <v>2.7397260273972599E-3</v>
      </c>
    </row>
    <row r="10102" spans="1:4" hidden="1" x14ac:dyDescent="0.3">
      <c r="A10102">
        <v>10100</v>
      </c>
      <c r="B10102" t="s">
        <v>76</v>
      </c>
      <c r="C10102" t="s">
        <v>77</v>
      </c>
      <c r="D10102">
        <v>0</v>
      </c>
    </row>
    <row r="10103" spans="1:4" hidden="1" x14ac:dyDescent="0.3">
      <c r="A10103">
        <v>10101</v>
      </c>
      <c r="B10103" t="s">
        <v>78</v>
      </c>
      <c r="C10103" t="s">
        <v>79</v>
      </c>
      <c r="D10103">
        <v>0</v>
      </c>
    </row>
    <row r="10104" spans="1:4" hidden="1" x14ac:dyDescent="0.3">
      <c r="A10104">
        <v>10102</v>
      </c>
      <c r="B10104" s="1" t="s">
        <v>13200</v>
      </c>
      <c r="C10104" t="s">
        <v>81</v>
      </c>
      <c r="D10104" s="1" t="s">
        <v>13201</v>
      </c>
    </row>
    <row r="10105" spans="1:4" hidden="1" x14ac:dyDescent="0.3">
      <c r="A10105">
        <v>10103</v>
      </c>
      <c r="B10105" t="s">
        <v>13202</v>
      </c>
      <c r="C10105" t="s">
        <v>84</v>
      </c>
      <c r="D10105">
        <v>0.999952396375551</v>
      </c>
    </row>
    <row r="10106" spans="1:4" hidden="1" x14ac:dyDescent="0.3">
      <c r="A10106">
        <v>10104</v>
      </c>
      <c r="B10106" s="1" t="s">
        <v>13203</v>
      </c>
      <c r="C10106" t="s">
        <v>86</v>
      </c>
      <c r="D10106" s="1" t="s">
        <v>13204</v>
      </c>
    </row>
    <row r="10107" spans="1:4" hidden="1" x14ac:dyDescent="0.3">
      <c r="A10107">
        <v>10105</v>
      </c>
      <c r="B10107" t="s">
        <v>13205</v>
      </c>
      <c r="C10107" t="s">
        <v>89</v>
      </c>
      <c r="D10107">
        <v>107074106.07701001</v>
      </c>
    </row>
    <row r="10108" spans="1:4" hidden="1" x14ac:dyDescent="0.3">
      <c r="A10108">
        <v>10106</v>
      </c>
      <c r="B10108" s="1" t="s">
        <v>13206</v>
      </c>
      <c r="C10108" t="s">
        <v>91</v>
      </c>
      <c r="D10108" s="1" t="s">
        <v>13141</v>
      </c>
    </row>
    <row r="10109" spans="1:4" hidden="1" x14ac:dyDescent="0.3">
      <c r="A10109">
        <v>10107</v>
      </c>
      <c r="B10109" t="s">
        <v>13207</v>
      </c>
      <c r="C10109" t="s">
        <v>94</v>
      </c>
      <c r="D10109">
        <v>85189051.146906197</v>
      </c>
    </row>
    <row r="10110" spans="1:4" hidden="1" x14ac:dyDescent="0.3">
      <c r="A10110">
        <v>10108</v>
      </c>
      <c r="B10110" t="s">
        <v>13208</v>
      </c>
      <c r="C10110" t="s">
        <v>96</v>
      </c>
      <c r="D10110">
        <v>37974828.216815799</v>
      </c>
    </row>
    <row r="10111" spans="1:4" hidden="1" x14ac:dyDescent="0.3">
      <c r="A10111">
        <v>10109</v>
      </c>
      <c r="B10111" t="s">
        <v>13209</v>
      </c>
      <c r="C10111" t="s">
        <v>98</v>
      </c>
      <c r="D10111">
        <v>34459723.636608101</v>
      </c>
    </row>
    <row r="10112" spans="1:4" hidden="1" x14ac:dyDescent="0.3">
      <c r="A10112">
        <v>10110</v>
      </c>
      <c r="B10112" s="1" t="s">
        <v>13210</v>
      </c>
      <c r="C10112" t="s">
        <v>100</v>
      </c>
      <c r="D10112" s="1" t="s">
        <v>13211</v>
      </c>
    </row>
    <row r="10113" spans="1:4" hidden="1" x14ac:dyDescent="0.3">
      <c r="A10113">
        <v>10111</v>
      </c>
      <c r="B10113" t="s">
        <v>13212</v>
      </c>
      <c r="C10113" t="s">
        <v>103</v>
      </c>
      <c r="D10113">
        <v>7.0139864828078404E-3</v>
      </c>
    </row>
    <row r="10114" spans="1:4" hidden="1" x14ac:dyDescent="0.3">
      <c r="A10114">
        <v>10112</v>
      </c>
      <c r="B10114" t="s">
        <v>13213</v>
      </c>
      <c r="C10114" t="s">
        <v>105</v>
      </c>
      <c r="D10114">
        <v>6.4167092027574396E-4</v>
      </c>
    </row>
    <row r="10115" spans="1:4" hidden="1" x14ac:dyDescent="0.3">
      <c r="A10115">
        <v>10113</v>
      </c>
      <c r="B10115" t="s">
        <v>13214</v>
      </c>
      <c r="C10115" t="s">
        <v>107</v>
      </c>
      <c r="D10115">
        <v>1.1664049903152601E-2</v>
      </c>
    </row>
    <row r="10116" spans="1:4" hidden="1" x14ac:dyDescent="0.3">
      <c r="A10116">
        <v>10114</v>
      </c>
      <c r="B10116" s="1" t="s">
        <v>13215</v>
      </c>
      <c r="C10116" t="s">
        <v>109</v>
      </c>
      <c r="D10116" s="1" t="s">
        <v>13216</v>
      </c>
    </row>
    <row r="10117" spans="1:4" x14ac:dyDescent="0.3">
      <c r="A10117">
        <v>10115</v>
      </c>
      <c r="B10117" t="s">
        <v>13217</v>
      </c>
      <c r="C10117" t="s">
        <v>207</v>
      </c>
      <c r="D10117">
        <v>157623574.620437</v>
      </c>
    </row>
    <row r="10118" spans="1:4" hidden="1" x14ac:dyDescent="0.3">
      <c r="A10118">
        <v>10116</v>
      </c>
      <c r="B10118" t="s">
        <v>13218</v>
      </c>
      <c r="C10118" t="s">
        <v>209</v>
      </c>
      <c r="D10118">
        <v>65.362763909748395</v>
      </c>
    </row>
    <row r="10119" spans="1:4" hidden="1" x14ac:dyDescent="0.3">
      <c r="A10119">
        <v>10117</v>
      </c>
      <c r="B10119" t="s">
        <v>13219</v>
      </c>
      <c r="C10119" t="s">
        <v>211</v>
      </c>
      <c r="D10119">
        <v>29.1368446707509</v>
      </c>
    </row>
    <row r="10120" spans="1:4" hidden="1" x14ac:dyDescent="0.3">
      <c r="A10120">
        <v>10118</v>
      </c>
      <c r="B10120" s="1" t="s">
        <v>13220</v>
      </c>
      <c r="C10120" t="s">
        <v>213</v>
      </c>
      <c r="D10120" s="1" t="s">
        <v>13221</v>
      </c>
    </row>
    <row r="10121" spans="1:4" hidden="1" x14ac:dyDescent="0.3">
      <c r="A10121">
        <v>10119</v>
      </c>
      <c r="B10121" t="s">
        <v>13222</v>
      </c>
      <c r="C10121" t="s">
        <v>216</v>
      </c>
      <c r="D10121">
        <v>85188963.584632099</v>
      </c>
    </row>
    <row r="10122" spans="1:4" hidden="1" x14ac:dyDescent="0.3">
      <c r="A10122">
        <v>10120</v>
      </c>
      <c r="B10122" t="s">
        <v>13223</v>
      </c>
      <c r="C10122" t="s">
        <v>218</v>
      </c>
      <c r="D10122">
        <v>37974795.604649901</v>
      </c>
    </row>
    <row r="10123" spans="1:4" hidden="1" x14ac:dyDescent="0.3">
      <c r="A10123">
        <v>10121</v>
      </c>
      <c r="B10123" t="s">
        <v>13224</v>
      </c>
      <c r="C10123" t="s">
        <v>220</v>
      </c>
      <c r="D10123">
        <v>34459694.491726302</v>
      </c>
    </row>
    <row r="10124" spans="1:4" hidden="1" x14ac:dyDescent="0.3">
      <c r="A10124">
        <v>10122</v>
      </c>
      <c r="B10124" s="1" t="s">
        <v>13225</v>
      </c>
      <c r="C10124" t="s">
        <v>222</v>
      </c>
      <c r="D10124" s="1" t="s">
        <v>13226</v>
      </c>
    </row>
    <row r="10125" spans="1:4" hidden="1" x14ac:dyDescent="0.3">
      <c r="A10125">
        <v>10123</v>
      </c>
      <c r="B10125" t="s">
        <v>13227</v>
      </c>
      <c r="C10125" t="s">
        <v>225</v>
      </c>
      <c r="D10125">
        <v>107074023.92253999</v>
      </c>
    </row>
    <row r="10126" spans="1:4" hidden="1" x14ac:dyDescent="0.3">
      <c r="A10126">
        <v>10124</v>
      </c>
      <c r="B10126" t="s">
        <v>13228</v>
      </c>
      <c r="C10126" t="s">
        <v>227</v>
      </c>
      <c r="D10126">
        <v>82.154469922184902</v>
      </c>
    </row>
    <row r="10127" spans="1:4" hidden="1" x14ac:dyDescent="0.3">
      <c r="A10127">
        <v>10125</v>
      </c>
      <c r="B10127" s="1" t="s">
        <v>13229</v>
      </c>
      <c r="C10127" t="s">
        <v>229</v>
      </c>
      <c r="D10127" s="1" t="s">
        <v>13230</v>
      </c>
    </row>
    <row r="10128" spans="1:4" hidden="1" x14ac:dyDescent="0.3">
      <c r="A10128">
        <v>10126</v>
      </c>
      <c r="B10128" t="s">
        <v>13231</v>
      </c>
      <c r="C10128" t="s">
        <v>112</v>
      </c>
      <c r="D10128">
        <v>-22.199510143748501</v>
      </c>
    </row>
    <row r="10129" spans="1:4" hidden="1" x14ac:dyDescent="0.3">
      <c r="A10129">
        <v>10127</v>
      </c>
      <c r="B10129" t="s">
        <v>13232</v>
      </c>
      <c r="C10129" t="s">
        <v>114</v>
      </c>
      <c r="D10129">
        <v>-3.4753212411644898</v>
      </c>
    </row>
    <row r="10130" spans="1:4" hidden="1" x14ac:dyDescent="0.3">
      <c r="A10130">
        <v>10128</v>
      </c>
      <c r="B10130" s="1" t="s">
        <v>13233</v>
      </c>
      <c r="C10130" t="s">
        <v>116</v>
      </c>
      <c r="D10130" s="1" t="s">
        <v>13234</v>
      </c>
    </row>
    <row r="10131" spans="1:4" hidden="1" x14ac:dyDescent="0.3">
      <c r="A10131">
        <v>10129</v>
      </c>
      <c r="B10131" t="s">
        <v>13235</v>
      </c>
      <c r="C10131" t="s">
        <v>119</v>
      </c>
      <c r="D10131">
        <v>85188963.584632099</v>
      </c>
    </row>
    <row r="10132" spans="1:4" hidden="1" x14ac:dyDescent="0.3">
      <c r="A10132">
        <v>10130</v>
      </c>
      <c r="B10132" t="s">
        <v>13236</v>
      </c>
      <c r="C10132" t="s">
        <v>121</v>
      </c>
      <c r="D10132">
        <v>37974795.604649901</v>
      </c>
    </row>
    <row r="10133" spans="1:4" hidden="1" x14ac:dyDescent="0.3">
      <c r="A10133">
        <v>10131</v>
      </c>
      <c r="B10133" s="1" t="s">
        <v>13237</v>
      </c>
      <c r="C10133" t="s">
        <v>123</v>
      </c>
      <c r="D10133" s="1" t="s">
        <v>13238</v>
      </c>
    </row>
    <row r="10134" spans="1:4" hidden="1" x14ac:dyDescent="0.3">
      <c r="A10134">
        <v>10132</v>
      </c>
      <c r="B10134" t="s">
        <v>13239</v>
      </c>
      <c r="C10134" t="s">
        <v>126</v>
      </c>
      <c r="D10134">
        <v>0.79564600227174098</v>
      </c>
    </row>
    <row r="10135" spans="1:4" hidden="1" x14ac:dyDescent="0.3">
      <c r="A10135">
        <v>10133</v>
      </c>
      <c r="B10135" t="s">
        <v>13240</v>
      </c>
      <c r="C10135" t="s">
        <v>128</v>
      </c>
      <c r="D10135">
        <v>0.35467615802027203</v>
      </c>
    </row>
    <row r="10136" spans="1:4" hidden="1" x14ac:dyDescent="0.3">
      <c r="A10136">
        <v>10134</v>
      </c>
      <c r="B10136" s="1" t="s">
        <v>13241</v>
      </c>
      <c r="C10136" t="s">
        <v>130</v>
      </c>
      <c r="D10136" s="1" t="s">
        <v>13242</v>
      </c>
    </row>
    <row r="10137" spans="1:4" hidden="1" x14ac:dyDescent="0.3">
      <c r="A10137">
        <v>10135</v>
      </c>
      <c r="B10137" s="1" t="s">
        <v>13243</v>
      </c>
      <c r="C10137" t="s">
        <v>4</v>
      </c>
      <c r="D10137" t="s">
        <v>13244</v>
      </c>
    </row>
    <row r="10138" spans="1:4" hidden="1" x14ac:dyDescent="0.3">
      <c r="A10138">
        <v>10136</v>
      </c>
      <c r="B10138" t="s">
        <v>13245</v>
      </c>
      <c r="C10138" t="s">
        <v>7</v>
      </c>
      <c r="D10138">
        <v>1426.8</v>
      </c>
    </row>
    <row r="10139" spans="1:4" hidden="1" x14ac:dyDescent="0.3">
      <c r="A10139">
        <v>10137</v>
      </c>
      <c r="B10139" s="1" t="s">
        <v>13246</v>
      </c>
      <c r="C10139" t="s">
        <v>9</v>
      </c>
      <c r="D10139" s="1" t="s">
        <v>13247</v>
      </c>
    </row>
    <row r="10140" spans="1:4" hidden="1" x14ac:dyDescent="0.3">
      <c r="A10140">
        <v>10138</v>
      </c>
      <c r="B10140" t="s">
        <v>13248</v>
      </c>
      <c r="C10140" t="s">
        <v>14</v>
      </c>
      <c r="D10140">
        <v>99.720703130000004</v>
      </c>
    </row>
    <row r="10141" spans="1:4" hidden="1" x14ac:dyDescent="0.3">
      <c r="A10141">
        <v>10139</v>
      </c>
      <c r="B10141" t="s">
        <v>13249</v>
      </c>
      <c r="C10141" t="s">
        <v>16</v>
      </c>
      <c r="D10141">
        <v>4.3341867318109699</v>
      </c>
    </row>
    <row r="10142" spans="1:4" hidden="1" x14ac:dyDescent="0.3">
      <c r="A10142">
        <v>10140</v>
      </c>
      <c r="B10142" s="1" t="s">
        <v>13250</v>
      </c>
      <c r="C10142" t="s">
        <v>140</v>
      </c>
      <c r="D10142" s="1" t="s">
        <v>13251</v>
      </c>
    </row>
    <row r="10143" spans="1:4" hidden="1" x14ac:dyDescent="0.3">
      <c r="A10143">
        <v>10141</v>
      </c>
      <c r="B10143" t="s">
        <v>7249</v>
      </c>
      <c r="C10143" t="s">
        <v>22</v>
      </c>
      <c r="D10143">
        <v>92.35</v>
      </c>
    </row>
    <row r="10144" spans="1:4" hidden="1" x14ac:dyDescent="0.3">
      <c r="A10144">
        <v>10142</v>
      </c>
      <c r="B10144" t="s">
        <v>13252</v>
      </c>
      <c r="C10144" t="s">
        <v>24</v>
      </c>
      <c r="D10144">
        <v>4.8407798697523896</v>
      </c>
    </row>
    <row r="10145" spans="1:4" hidden="1" x14ac:dyDescent="0.3">
      <c r="A10145">
        <v>10143</v>
      </c>
      <c r="B10145" s="1" t="s">
        <v>13253</v>
      </c>
      <c r="C10145" t="s">
        <v>145</v>
      </c>
      <c r="D10145" s="1" t="s">
        <v>13254</v>
      </c>
    </row>
    <row r="10146" spans="1:4" hidden="1" x14ac:dyDescent="0.3">
      <c r="A10146">
        <v>10144</v>
      </c>
      <c r="B10146" t="s">
        <v>13255</v>
      </c>
      <c r="C10146" t="s">
        <v>35</v>
      </c>
      <c r="D10146">
        <v>2.59859860879352E-4</v>
      </c>
    </row>
    <row r="10147" spans="1:4" hidden="1" x14ac:dyDescent="0.3">
      <c r="A10147">
        <v>10145</v>
      </c>
      <c r="B10147" t="s">
        <v>13256</v>
      </c>
      <c r="C10147" t="s">
        <v>149</v>
      </c>
      <c r="D10147">
        <v>0.798469586724467</v>
      </c>
    </row>
    <row r="10148" spans="1:4" hidden="1" x14ac:dyDescent="0.3">
      <c r="A10148">
        <v>10146</v>
      </c>
      <c r="B10148" s="1" t="s">
        <v>13257</v>
      </c>
      <c r="C10148" t="s">
        <v>151</v>
      </c>
      <c r="D10148" s="1" t="s">
        <v>13258</v>
      </c>
    </row>
    <row r="10149" spans="1:4" hidden="1" x14ac:dyDescent="0.3">
      <c r="A10149">
        <v>10147</v>
      </c>
      <c r="B10149" t="s">
        <v>13259</v>
      </c>
      <c r="C10149" t="s">
        <v>30</v>
      </c>
      <c r="D10149">
        <v>0.45327671198148101</v>
      </c>
    </row>
    <row r="10150" spans="1:4" hidden="1" x14ac:dyDescent="0.3">
      <c r="A10150">
        <v>10148</v>
      </c>
      <c r="B10150" t="s">
        <v>13260</v>
      </c>
      <c r="C10150" t="s">
        <v>32</v>
      </c>
      <c r="D10150">
        <v>0.111300254527228</v>
      </c>
    </row>
    <row r="10151" spans="1:4" hidden="1" x14ac:dyDescent="0.3">
      <c r="A10151">
        <v>10149</v>
      </c>
      <c r="B10151" s="1" t="s">
        <v>13261</v>
      </c>
      <c r="C10151" t="s">
        <v>155</v>
      </c>
      <c r="D10151" s="1" t="s">
        <v>13262</v>
      </c>
    </row>
    <row r="10152" spans="1:4" hidden="1" x14ac:dyDescent="0.3">
      <c r="A10152">
        <v>10150</v>
      </c>
      <c r="B10152" t="s">
        <v>13263</v>
      </c>
      <c r="C10152" t="s">
        <v>40</v>
      </c>
      <c r="D10152">
        <v>0.54646342815763904</v>
      </c>
    </row>
    <row r="10153" spans="1:4" hidden="1" x14ac:dyDescent="0.3">
      <c r="A10153">
        <v>10151</v>
      </c>
      <c r="B10153" t="s">
        <v>13264</v>
      </c>
      <c r="C10153" t="s">
        <v>42</v>
      </c>
      <c r="D10153">
        <v>0.141095599524349</v>
      </c>
    </row>
    <row r="10154" spans="1:4" hidden="1" x14ac:dyDescent="0.3">
      <c r="A10154">
        <v>10152</v>
      </c>
      <c r="B10154" s="1" t="s">
        <v>13265</v>
      </c>
      <c r="C10154" t="s">
        <v>159</v>
      </c>
      <c r="D10154" s="1" t="s">
        <v>13266</v>
      </c>
    </row>
    <row r="10155" spans="1:4" hidden="1" x14ac:dyDescent="0.3">
      <c r="A10155">
        <v>10153</v>
      </c>
      <c r="B10155" t="s">
        <v>13267</v>
      </c>
      <c r="C10155" t="s">
        <v>161</v>
      </c>
      <c r="D10155">
        <v>1.00556769328352</v>
      </c>
    </row>
    <row r="10156" spans="1:4" hidden="1" x14ac:dyDescent="0.3">
      <c r="A10156">
        <v>10154</v>
      </c>
      <c r="B10156" t="s">
        <v>13268</v>
      </c>
      <c r="C10156" t="s">
        <v>163</v>
      </c>
      <c r="D10156">
        <v>0.99994053280870798</v>
      </c>
    </row>
    <row r="10157" spans="1:4" hidden="1" x14ac:dyDescent="0.3">
      <c r="A10157">
        <v>10155</v>
      </c>
      <c r="B10157" s="1" t="s">
        <v>13269</v>
      </c>
      <c r="C10157" t="s">
        <v>165</v>
      </c>
      <c r="D10157" s="1" t="s">
        <v>13270</v>
      </c>
    </row>
    <row r="10158" spans="1:4" hidden="1" x14ac:dyDescent="0.3">
      <c r="A10158">
        <v>10156</v>
      </c>
      <c r="B10158" t="s">
        <v>13271</v>
      </c>
      <c r="C10158" t="s">
        <v>168</v>
      </c>
      <c r="D10158">
        <v>1.0017589136814899</v>
      </c>
    </row>
    <row r="10159" spans="1:4" hidden="1" x14ac:dyDescent="0.3">
      <c r="A10159">
        <v>10157</v>
      </c>
      <c r="B10159" t="s">
        <v>13272</v>
      </c>
      <c r="C10159" t="s">
        <v>170</v>
      </c>
      <c r="D10159">
        <v>0.999982741361787</v>
      </c>
    </row>
    <row r="10160" spans="1:4" hidden="1" x14ac:dyDescent="0.3">
      <c r="A10160">
        <v>10158</v>
      </c>
      <c r="B10160" s="1" t="s">
        <v>13273</v>
      </c>
      <c r="C10160" t="s">
        <v>172</v>
      </c>
      <c r="D10160" s="1" t="s">
        <v>13274</v>
      </c>
    </row>
    <row r="10161" spans="1:4" hidden="1" x14ac:dyDescent="0.3">
      <c r="A10161">
        <v>10159</v>
      </c>
      <c r="B10161" s="1" t="s">
        <v>13275</v>
      </c>
      <c r="C10161" t="s">
        <v>55</v>
      </c>
      <c r="D10161" s="1" t="s">
        <v>13276</v>
      </c>
    </row>
    <row r="10162" spans="1:4" hidden="1" x14ac:dyDescent="0.3">
      <c r="A10162">
        <v>10160</v>
      </c>
      <c r="B10162" s="1" t="s">
        <v>13277</v>
      </c>
      <c r="C10162" t="s">
        <v>52</v>
      </c>
      <c r="D10162" s="1" t="s">
        <v>13278</v>
      </c>
    </row>
    <row r="10163" spans="1:4" hidden="1" x14ac:dyDescent="0.3">
      <c r="A10163">
        <v>10161</v>
      </c>
      <c r="B10163" s="1" t="s">
        <v>13279</v>
      </c>
      <c r="C10163" t="s">
        <v>58</v>
      </c>
      <c r="D10163" s="1" t="s">
        <v>13280</v>
      </c>
    </row>
    <row r="10164" spans="1:4" hidden="1" x14ac:dyDescent="0.3">
      <c r="A10164">
        <v>10162</v>
      </c>
      <c r="B10164" t="s">
        <v>13281</v>
      </c>
      <c r="C10164" t="s">
        <v>61</v>
      </c>
      <c r="D10164">
        <v>157205663.34635401</v>
      </c>
    </row>
    <row r="10165" spans="1:4" hidden="1" x14ac:dyDescent="0.3">
      <c r="A10165">
        <v>10163</v>
      </c>
      <c r="B10165" t="s">
        <v>13282</v>
      </c>
      <c r="C10165" t="s">
        <v>63</v>
      </c>
      <c r="D10165">
        <v>85663269.605013102</v>
      </c>
    </row>
    <row r="10166" spans="1:4" hidden="1" x14ac:dyDescent="0.3">
      <c r="A10166">
        <v>10164</v>
      </c>
      <c r="B10166" t="s">
        <v>13283</v>
      </c>
      <c r="C10166" t="s">
        <v>65</v>
      </c>
      <c r="D10166">
        <v>37972537.350215398</v>
      </c>
    </row>
    <row r="10167" spans="1:4" hidden="1" x14ac:dyDescent="0.3">
      <c r="A10167">
        <v>10165</v>
      </c>
      <c r="B10167" s="1" t="s">
        <v>13284</v>
      </c>
      <c r="C10167" t="s">
        <v>67</v>
      </c>
      <c r="D10167" s="1" t="s">
        <v>13285</v>
      </c>
    </row>
    <row r="10168" spans="1:4" hidden="1" x14ac:dyDescent="0.3">
      <c r="A10168">
        <v>10166</v>
      </c>
      <c r="B10168" s="1" t="s">
        <v>13286</v>
      </c>
      <c r="C10168" t="s">
        <v>70</v>
      </c>
      <c r="D10168" s="1" t="s">
        <v>13287</v>
      </c>
    </row>
    <row r="10169" spans="1:4" hidden="1" x14ac:dyDescent="0.3">
      <c r="A10169">
        <v>10167</v>
      </c>
      <c r="B10169" t="s">
        <v>13288</v>
      </c>
      <c r="C10169" t="s">
        <v>73</v>
      </c>
      <c r="D10169">
        <v>0.999952396375551</v>
      </c>
    </row>
    <row r="10170" spans="1:4" hidden="1" x14ac:dyDescent="0.3">
      <c r="A10170">
        <v>10168</v>
      </c>
      <c r="B10170" t="s">
        <v>74</v>
      </c>
      <c r="C10170" t="s">
        <v>75</v>
      </c>
      <c r="D10170">
        <v>2.7397260273972599E-3</v>
      </c>
    </row>
    <row r="10171" spans="1:4" hidden="1" x14ac:dyDescent="0.3">
      <c r="A10171">
        <v>10169</v>
      </c>
      <c r="B10171" t="s">
        <v>76</v>
      </c>
      <c r="C10171" t="s">
        <v>77</v>
      </c>
      <c r="D10171">
        <v>0</v>
      </c>
    </row>
    <row r="10172" spans="1:4" hidden="1" x14ac:dyDescent="0.3">
      <c r="A10172">
        <v>10170</v>
      </c>
      <c r="B10172" t="s">
        <v>78</v>
      </c>
      <c r="C10172" t="s">
        <v>79</v>
      </c>
      <c r="D10172">
        <v>0</v>
      </c>
    </row>
    <row r="10173" spans="1:4" hidden="1" x14ac:dyDescent="0.3">
      <c r="A10173">
        <v>10171</v>
      </c>
      <c r="B10173" s="1" t="s">
        <v>13289</v>
      </c>
      <c r="C10173" t="s">
        <v>81</v>
      </c>
      <c r="D10173" s="1" t="s">
        <v>13290</v>
      </c>
    </row>
    <row r="10174" spans="1:4" hidden="1" x14ac:dyDescent="0.3">
      <c r="A10174">
        <v>10172</v>
      </c>
      <c r="B10174" t="s">
        <v>13291</v>
      </c>
      <c r="C10174" t="s">
        <v>84</v>
      </c>
      <c r="D10174">
        <v>0.99994335953842794</v>
      </c>
    </row>
    <row r="10175" spans="1:4" hidden="1" x14ac:dyDescent="0.3">
      <c r="A10175">
        <v>10173</v>
      </c>
      <c r="B10175" s="1" t="s">
        <v>13292</v>
      </c>
      <c r="C10175" t="s">
        <v>86</v>
      </c>
      <c r="D10175" s="1" t="s">
        <v>13293</v>
      </c>
    </row>
    <row r="10176" spans="1:4" hidden="1" x14ac:dyDescent="0.3">
      <c r="A10176">
        <v>10174</v>
      </c>
      <c r="B10176" t="s">
        <v>13294</v>
      </c>
      <c r="C10176" t="s">
        <v>89</v>
      </c>
      <c r="D10176">
        <v>107075073.743076</v>
      </c>
    </row>
    <row r="10177" spans="1:4" hidden="1" x14ac:dyDescent="0.3">
      <c r="A10177">
        <v>10175</v>
      </c>
      <c r="B10177" s="1" t="s">
        <v>13295</v>
      </c>
      <c r="C10177" t="s">
        <v>91</v>
      </c>
      <c r="D10177" s="1" t="s">
        <v>13230</v>
      </c>
    </row>
    <row r="10178" spans="1:4" hidden="1" x14ac:dyDescent="0.3">
      <c r="A10178">
        <v>10176</v>
      </c>
      <c r="B10178" t="s">
        <v>13296</v>
      </c>
      <c r="C10178" t="s">
        <v>94</v>
      </c>
      <c r="D10178">
        <v>85663269.605013102</v>
      </c>
    </row>
    <row r="10179" spans="1:4" hidden="1" x14ac:dyDescent="0.3">
      <c r="A10179">
        <v>10177</v>
      </c>
      <c r="B10179" t="s">
        <v>13297</v>
      </c>
      <c r="C10179" t="s">
        <v>96</v>
      </c>
      <c r="D10179">
        <v>37972537.350215398</v>
      </c>
    </row>
    <row r="10180" spans="1:4" hidden="1" x14ac:dyDescent="0.3">
      <c r="A10180">
        <v>10178</v>
      </c>
      <c r="B10180" t="s">
        <v>13298</v>
      </c>
      <c r="C10180" t="s">
        <v>98</v>
      </c>
      <c r="D10180">
        <v>33569856.391125999</v>
      </c>
    </row>
    <row r="10181" spans="1:4" hidden="1" x14ac:dyDescent="0.3">
      <c r="A10181">
        <v>10179</v>
      </c>
      <c r="B10181" s="1" t="s">
        <v>13299</v>
      </c>
      <c r="C10181" t="s">
        <v>100</v>
      </c>
      <c r="D10181" s="1" t="s">
        <v>13300</v>
      </c>
    </row>
    <row r="10182" spans="1:4" hidden="1" x14ac:dyDescent="0.3">
      <c r="A10182">
        <v>10180</v>
      </c>
      <c r="B10182" t="s">
        <v>13301</v>
      </c>
      <c r="C10182" t="s">
        <v>103</v>
      </c>
      <c r="D10182">
        <v>7.0179824977948503E-3</v>
      </c>
    </row>
    <row r="10183" spans="1:4" hidden="1" x14ac:dyDescent="0.3">
      <c r="A10183">
        <v>10181</v>
      </c>
      <c r="B10183" t="s">
        <v>13302</v>
      </c>
      <c r="C10183" t="s">
        <v>105</v>
      </c>
      <c r="D10183">
        <v>6.4178274187686997E-4</v>
      </c>
    </row>
    <row r="10184" spans="1:4" hidden="1" x14ac:dyDescent="0.3">
      <c r="A10184">
        <v>10182</v>
      </c>
      <c r="B10184" t="s">
        <v>13303</v>
      </c>
      <c r="C10184" t="s">
        <v>107</v>
      </c>
      <c r="D10184">
        <v>1.2002485898243201E-2</v>
      </c>
    </row>
    <row r="10185" spans="1:4" hidden="1" x14ac:dyDescent="0.3">
      <c r="A10185">
        <v>10183</v>
      </c>
      <c r="B10185" s="1" t="s">
        <v>13304</v>
      </c>
      <c r="C10185" t="s">
        <v>109</v>
      </c>
      <c r="D10185" s="1" t="s">
        <v>13305</v>
      </c>
    </row>
    <row r="10186" spans="1:4" x14ac:dyDescent="0.3">
      <c r="A10186">
        <v>10184</v>
      </c>
      <c r="B10186" t="s">
        <v>13306</v>
      </c>
      <c r="C10186" t="s">
        <v>207</v>
      </c>
      <c r="D10186">
        <v>157205328.486157</v>
      </c>
    </row>
    <row r="10187" spans="1:4" hidden="1" x14ac:dyDescent="0.3">
      <c r="A10187">
        <v>10185</v>
      </c>
      <c r="B10187" t="s">
        <v>13307</v>
      </c>
      <c r="C10187" t="s">
        <v>209</v>
      </c>
      <c r="D10187">
        <v>774.15948522949304</v>
      </c>
    </row>
    <row r="10188" spans="1:4" hidden="1" x14ac:dyDescent="0.3">
      <c r="A10188">
        <v>10186</v>
      </c>
      <c r="B10188" t="s">
        <v>13308</v>
      </c>
      <c r="C10188" t="s">
        <v>211</v>
      </c>
      <c r="D10188">
        <v>343.16760113059598</v>
      </c>
    </row>
    <row r="10189" spans="1:4" hidden="1" x14ac:dyDescent="0.3">
      <c r="A10189">
        <v>10187</v>
      </c>
      <c r="B10189" s="1" t="s">
        <v>13309</v>
      </c>
      <c r="C10189" t="s">
        <v>213</v>
      </c>
      <c r="D10189" s="1" t="s">
        <v>13310</v>
      </c>
    </row>
    <row r="10190" spans="1:4" hidden="1" x14ac:dyDescent="0.3">
      <c r="A10190">
        <v>10188</v>
      </c>
      <c r="B10190" t="s">
        <v>13311</v>
      </c>
      <c r="C10190" t="s">
        <v>216</v>
      </c>
      <c r="D10190">
        <v>85662231.811599895</v>
      </c>
    </row>
    <row r="10191" spans="1:4" hidden="1" x14ac:dyDescent="0.3">
      <c r="A10191">
        <v>10189</v>
      </c>
      <c r="B10191" t="s">
        <v>13312</v>
      </c>
      <c r="C10191" t="s">
        <v>218</v>
      </c>
      <c r="D10191">
        <v>37972153.230888098</v>
      </c>
    </row>
    <row r="10192" spans="1:4" hidden="1" x14ac:dyDescent="0.3">
      <c r="A10192">
        <v>10190</v>
      </c>
      <c r="B10192" t="s">
        <v>13313</v>
      </c>
      <c r="C10192" t="s">
        <v>220</v>
      </c>
      <c r="D10192">
        <v>33569522.737090401</v>
      </c>
    </row>
    <row r="10193" spans="1:4" hidden="1" x14ac:dyDescent="0.3">
      <c r="A10193">
        <v>10191</v>
      </c>
      <c r="B10193" s="1" t="s">
        <v>13314</v>
      </c>
      <c r="C10193" t="s">
        <v>222</v>
      </c>
      <c r="D10193" s="1" t="s">
        <v>13315</v>
      </c>
    </row>
    <row r="10194" spans="1:4" hidden="1" x14ac:dyDescent="0.3">
      <c r="A10194">
        <v>10192</v>
      </c>
      <c r="B10194" t="s">
        <v>13316</v>
      </c>
      <c r="C10194" t="s">
        <v>225</v>
      </c>
      <c r="D10194">
        <v>107074106.07701001</v>
      </c>
    </row>
    <row r="10195" spans="1:4" hidden="1" x14ac:dyDescent="0.3">
      <c r="A10195">
        <v>10193</v>
      </c>
      <c r="B10195" t="s">
        <v>13317</v>
      </c>
      <c r="C10195" t="s">
        <v>227</v>
      </c>
      <c r="D10195">
        <v>967.66606576740696</v>
      </c>
    </row>
    <row r="10196" spans="1:4" hidden="1" x14ac:dyDescent="0.3">
      <c r="A10196">
        <v>10194</v>
      </c>
      <c r="B10196" s="1" t="s">
        <v>13318</v>
      </c>
      <c r="C10196" t="s">
        <v>229</v>
      </c>
      <c r="D10196" s="1" t="s">
        <v>13319</v>
      </c>
    </row>
    <row r="10197" spans="1:4" hidden="1" x14ac:dyDescent="0.3">
      <c r="A10197">
        <v>10195</v>
      </c>
      <c r="B10197" t="s">
        <v>13320</v>
      </c>
      <c r="C10197" t="s">
        <v>112</v>
      </c>
      <c r="D10197">
        <v>-263.63392796060498</v>
      </c>
    </row>
    <row r="10198" spans="1:4" hidden="1" x14ac:dyDescent="0.3">
      <c r="A10198">
        <v>10196</v>
      </c>
      <c r="B10198" t="s">
        <v>13321</v>
      </c>
      <c r="C10198" t="s">
        <v>114</v>
      </c>
      <c r="D10198">
        <v>-40.951726159266101</v>
      </c>
    </row>
    <row r="10199" spans="1:4" hidden="1" x14ac:dyDescent="0.3">
      <c r="A10199">
        <v>10197</v>
      </c>
      <c r="B10199" s="1" t="s">
        <v>13322</v>
      </c>
      <c r="C10199" t="s">
        <v>116</v>
      </c>
      <c r="D10199" s="1" t="s">
        <v>13323</v>
      </c>
    </row>
    <row r="10200" spans="1:4" hidden="1" x14ac:dyDescent="0.3">
      <c r="A10200">
        <v>10198</v>
      </c>
      <c r="B10200" t="s">
        <v>13324</v>
      </c>
      <c r="C10200" t="s">
        <v>119</v>
      </c>
      <c r="D10200">
        <v>85662231.811599895</v>
      </c>
    </row>
    <row r="10201" spans="1:4" hidden="1" x14ac:dyDescent="0.3">
      <c r="A10201">
        <v>10199</v>
      </c>
      <c r="B10201" t="s">
        <v>13325</v>
      </c>
      <c r="C10201" t="s">
        <v>121</v>
      </c>
      <c r="D10201">
        <v>37972153.230888098</v>
      </c>
    </row>
    <row r="10202" spans="1:4" hidden="1" x14ac:dyDescent="0.3">
      <c r="A10202">
        <v>10200</v>
      </c>
      <c r="B10202" s="1" t="s">
        <v>13326</v>
      </c>
      <c r="C10202" t="s">
        <v>123</v>
      </c>
      <c r="D10202" s="1" t="s">
        <v>13327</v>
      </c>
    </row>
    <row r="10203" spans="1:4" hidden="1" x14ac:dyDescent="0.3">
      <c r="A10203">
        <v>10201</v>
      </c>
      <c r="B10203" t="s">
        <v>13328</v>
      </c>
      <c r="C10203" t="s">
        <v>126</v>
      </c>
      <c r="D10203">
        <v>0.80007283902204396</v>
      </c>
    </row>
    <row r="10204" spans="1:4" hidden="1" x14ac:dyDescent="0.3">
      <c r="A10204">
        <v>10202</v>
      </c>
      <c r="B10204" t="s">
        <v>13329</v>
      </c>
      <c r="C10204" t="s">
        <v>128</v>
      </c>
      <c r="D10204">
        <v>0.35465441183033503</v>
      </c>
    </row>
    <row r="10205" spans="1:4" hidden="1" x14ac:dyDescent="0.3">
      <c r="A10205">
        <v>10203</v>
      </c>
      <c r="B10205" s="1" t="s">
        <v>13330</v>
      </c>
      <c r="C10205" t="s">
        <v>130</v>
      </c>
      <c r="D10205" s="1" t="s">
        <v>13331</v>
      </c>
    </row>
    <row r="10206" spans="1:4" hidden="1" x14ac:dyDescent="0.3">
      <c r="A10206">
        <v>10204</v>
      </c>
      <c r="B10206" s="1" t="s">
        <v>13332</v>
      </c>
      <c r="C10206" t="s">
        <v>4</v>
      </c>
      <c r="D10206" t="s">
        <v>13333</v>
      </c>
    </row>
    <row r="10207" spans="1:4" hidden="1" x14ac:dyDescent="0.3">
      <c r="A10207">
        <v>10205</v>
      </c>
      <c r="B10207" t="s">
        <v>13334</v>
      </c>
      <c r="C10207" t="s">
        <v>7</v>
      </c>
      <c r="D10207">
        <v>1430.88</v>
      </c>
    </row>
    <row r="10208" spans="1:4" hidden="1" x14ac:dyDescent="0.3">
      <c r="A10208">
        <v>10206</v>
      </c>
      <c r="B10208" s="1" t="s">
        <v>13335</v>
      </c>
      <c r="C10208" t="s">
        <v>9</v>
      </c>
      <c r="D10208" s="1" t="s">
        <v>13336</v>
      </c>
    </row>
    <row r="10209" spans="1:4" hidden="1" x14ac:dyDescent="0.3">
      <c r="A10209">
        <v>10207</v>
      </c>
      <c r="B10209" t="s">
        <v>10657</v>
      </c>
      <c r="C10209" t="s">
        <v>14</v>
      </c>
      <c r="D10209">
        <v>99.7421875</v>
      </c>
    </row>
    <row r="10210" spans="1:4" hidden="1" x14ac:dyDescent="0.3">
      <c r="A10210">
        <v>10208</v>
      </c>
      <c r="B10210" t="s">
        <v>13337</v>
      </c>
      <c r="C10210" t="s">
        <v>16</v>
      </c>
      <c r="D10210">
        <v>4.33415106421125</v>
      </c>
    </row>
    <row r="10211" spans="1:4" hidden="1" x14ac:dyDescent="0.3">
      <c r="A10211">
        <v>10209</v>
      </c>
      <c r="B10211" s="1" t="s">
        <v>13338</v>
      </c>
      <c r="C10211" t="s">
        <v>140</v>
      </c>
      <c r="D10211" s="1" t="s">
        <v>13339</v>
      </c>
    </row>
    <row r="10212" spans="1:4" hidden="1" x14ac:dyDescent="0.3">
      <c r="A10212">
        <v>10210</v>
      </c>
      <c r="B10212" t="s">
        <v>13340</v>
      </c>
      <c r="C10212" t="s">
        <v>22</v>
      </c>
      <c r="D10212">
        <v>92.25</v>
      </c>
    </row>
    <row r="10213" spans="1:4" hidden="1" x14ac:dyDescent="0.3">
      <c r="A10213">
        <v>10211</v>
      </c>
      <c r="B10213" t="s">
        <v>13341</v>
      </c>
      <c r="C10213" t="s">
        <v>24</v>
      </c>
      <c r="D10213">
        <v>4.8494841016118198</v>
      </c>
    </row>
    <row r="10214" spans="1:4" hidden="1" x14ac:dyDescent="0.3">
      <c r="A10214">
        <v>10212</v>
      </c>
      <c r="B10214" s="1" t="s">
        <v>13342</v>
      </c>
      <c r="C10214" t="s">
        <v>145</v>
      </c>
      <c r="D10214" s="1" t="s">
        <v>13343</v>
      </c>
    </row>
    <row r="10215" spans="1:4" hidden="1" x14ac:dyDescent="0.3">
      <c r="A10215">
        <v>10213</v>
      </c>
      <c r="B10215" t="s">
        <v>13344</v>
      </c>
      <c r="C10215" t="s">
        <v>35</v>
      </c>
      <c r="D10215">
        <v>-0.61315767482712702</v>
      </c>
    </row>
    <row r="10216" spans="1:4" hidden="1" x14ac:dyDescent="0.3">
      <c r="A10216">
        <v>10214</v>
      </c>
      <c r="B10216" t="s">
        <v>13345</v>
      </c>
      <c r="C10216" t="s">
        <v>149</v>
      </c>
      <c r="D10216">
        <v>0.79833358933152598</v>
      </c>
    </row>
    <row r="10217" spans="1:4" hidden="1" x14ac:dyDescent="0.3">
      <c r="A10217">
        <v>10215</v>
      </c>
      <c r="B10217" s="1" t="s">
        <v>13346</v>
      </c>
      <c r="C10217" t="s">
        <v>151</v>
      </c>
      <c r="D10217" s="1" t="s">
        <v>13347</v>
      </c>
    </row>
    <row r="10218" spans="1:4" hidden="1" x14ac:dyDescent="0.3">
      <c r="A10218">
        <v>10216</v>
      </c>
      <c r="B10218" t="s">
        <v>13348</v>
      </c>
      <c r="C10218" t="s">
        <v>30</v>
      </c>
      <c r="D10218">
        <v>0.74472674243426595</v>
      </c>
    </row>
    <row r="10219" spans="1:4" hidden="1" x14ac:dyDescent="0.3">
      <c r="A10219">
        <v>10217</v>
      </c>
      <c r="B10219" t="s">
        <v>13349</v>
      </c>
      <c r="C10219" t="s">
        <v>32</v>
      </c>
      <c r="D10219">
        <v>0.11087540679324701</v>
      </c>
    </row>
    <row r="10220" spans="1:4" hidden="1" x14ac:dyDescent="0.3">
      <c r="A10220">
        <v>10218</v>
      </c>
      <c r="B10220" s="1" t="s">
        <v>13350</v>
      </c>
      <c r="C10220" t="s">
        <v>155</v>
      </c>
      <c r="D10220" s="1" t="s">
        <v>13351</v>
      </c>
    </row>
    <row r="10221" spans="1:4" hidden="1" x14ac:dyDescent="0.3">
      <c r="A10221">
        <v>10219</v>
      </c>
      <c r="B10221" t="s">
        <v>13352</v>
      </c>
      <c r="C10221" t="s">
        <v>40</v>
      </c>
      <c r="D10221">
        <v>0.86843093239286095</v>
      </c>
    </row>
    <row r="10222" spans="1:4" hidden="1" x14ac:dyDescent="0.3">
      <c r="A10222">
        <v>10220</v>
      </c>
      <c r="B10222" t="s">
        <v>13353</v>
      </c>
      <c r="C10222" t="s">
        <v>42</v>
      </c>
      <c r="D10222">
        <v>0.14173379487811899</v>
      </c>
    </row>
    <row r="10223" spans="1:4" hidden="1" x14ac:dyDescent="0.3">
      <c r="A10223">
        <v>10221</v>
      </c>
      <c r="B10223" s="1" t="s">
        <v>13354</v>
      </c>
      <c r="C10223" t="s">
        <v>159</v>
      </c>
      <c r="D10223" s="1" t="s">
        <v>13355</v>
      </c>
    </row>
    <row r="10224" spans="1:4" hidden="1" x14ac:dyDescent="0.3">
      <c r="A10224">
        <v>10222</v>
      </c>
      <c r="B10224" t="s">
        <v>13356</v>
      </c>
      <c r="C10224" t="s">
        <v>161</v>
      </c>
      <c r="D10224">
        <v>1.0028595458368299</v>
      </c>
    </row>
    <row r="10225" spans="1:4" hidden="1" x14ac:dyDescent="0.3">
      <c r="A10225">
        <v>10223</v>
      </c>
      <c r="B10225" t="s">
        <v>13357</v>
      </c>
      <c r="C10225" t="s">
        <v>163</v>
      </c>
      <c r="D10225">
        <v>1.00020612873098</v>
      </c>
    </row>
    <row r="10226" spans="1:4" hidden="1" x14ac:dyDescent="0.3">
      <c r="A10226">
        <v>10224</v>
      </c>
      <c r="B10226" s="1" t="s">
        <v>13358</v>
      </c>
      <c r="C10226" t="s">
        <v>165</v>
      </c>
      <c r="D10226" s="1" t="s">
        <v>13359</v>
      </c>
    </row>
    <row r="10227" spans="1:4" hidden="1" x14ac:dyDescent="0.3">
      <c r="A10227">
        <v>10225</v>
      </c>
      <c r="B10227" t="s">
        <v>13360</v>
      </c>
      <c r="C10227" t="s">
        <v>168</v>
      </c>
      <c r="D10227">
        <v>0.99992438159980801</v>
      </c>
    </row>
    <row r="10228" spans="1:4" hidden="1" x14ac:dyDescent="0.3">
      <c r="A10228">
        <v>10226</v>
      </c>
      <c r="B10228" t="s">
        <v>13361</v>
      </c>
      <c r="C10228" t="s">
        <v>170</v>
      </c>
      <c r="D10228">
        <v>0.99961770211763101</v>
      </c>
    </row>
    <row r="10229" spans="1:4" hidden="1" x14ac:dyDescent="0.3">
      <c r="A10229">
        <v>10227</v>
      </c>
      <c r="B10229" s="1" t="s">
        <v>13362</v>
      </c>
      <c r="C10229" t="s">
        <v>172</v>
      </c>
      <c r="D10229" s="1" t="s">
        <v>13363</v>
      </c>
    </row>
    <row r="10230" spans="1:4" hidden="1" x14ac:dyDescent="0.3">
      <c r="A10230">
        <v>10228</v>
      </c>
      <c r="B10230" s="1" t="s">
        <v>13364</v>
      </c>
      <c r="C10230" t="s">
        <v>55</v>
      </c>
      <c r="D10230" s="1" t="s">
        <v>13365</v>
      </c>
    </row>
    <row r="10231" spans="1:4" hidden="1" x14ac:dyDescent="0.3">
      <c r="A10231">
        <v>10229</v>
      </c>
      <c r="B10231" s="1" t="s">
        <v>13366</v>
      </c>
      <c r="C10231" t="s">
        <v>52</v>
      </c>
      <c r="D10231" s="1" t="s">
        <v>13367</v>
      </c>
    </row>
    <row r="10232" spans="1:4" hidden="1" x14ac:dyDescent="0.3">
      <c r="A10232">
        <v>10230</v>
      </c>
      <c r="B10232" s="1" t="s">
        <v>13368</v>
      </c>
      <c r="C10232" t="s">
        <v>58</v>
      </c>
      <c r="D10232" s="1" t="s">
        <v>13369</v>
      </c>
    </row>
    <row r="10233" spans="1:4" hidden="1" x14ac:dyDescent="0.3">
      <c r="A10233">
        <v>10231</v>
      </c>
      <c r="B10233" t="s">
        <v>13370</v>
      </c>
      <c r="C10233" t="s">
        <v>61</v>
      </c>
      <c r="D10233">
        <v>157425156.61353099</v>
      </c>
    </row>
    <row r="10234" spans="1:4" hidden="1" x14ac:dyDescent="0.3">
      <c r="A10234">
        <v>10232</v>
      </c>
      <c r="B10234" t="s">
        <v>13371</v>
      </c>
      <c r="C10234" t="s">
        <v>63</v>
      </c>
      <c r="D10234">
        <v>85907186.889951006</v>
      </c>
    </row>
    <row r="10235" spans="1:4" hidden="1" x14ac:dyDescent="0.3">
      <c r="A10235">
        <v>10233</v>
      </c>
      <c r="B10235" t="s">
        <v>13372</v>
      </c>
      <c r="C10235" t="s">
        <v>65</v>
      </c>
      <c r="D10235">
        <v>37979980.382646501</v>
      </c>
    </row>
    <row r="10236" spans="1:4" hidden="1" x14ac:dyDescent="0.3">
      <c r="A10236">
        <v>10234</v>
      </c>
      <c r="B10236" s="1" t="s">
        <v>13373</v>
      </c>
      <c r="C10236" t="s">
        <v>67</v>
      </c>
      <c r="D10236" s="1" t="s">
        <v>13374</v>
      </c>
    </row>
    <row r="10237" spans="1:4" hidden="1" x14ac:dyDescent="0.3">
      <c r="A10237">
        <v>10235</v>
      </c>
      <c r="B10237" s="1" t="s">
        <v>13375</v>
      </c>
      <c r="C10237" t="s">
        <v>70</v>
      </c>
      <c r="D10237" s="1" t="s">
        <v>13376</v>
      </c>
    </row>
    <row r="10238" spans="1:4" hidden="1" x14ac:dyDescent="0.3">
      <c r="A10238">
        <v>10236</v>
      </c>
      <c r="B10238" t="s">
        <v>13377</v>
      </c>
      <c r="C10238" t="s">
        <v>73</v>
      </c>
      <c r="D10238">
        <v>0.99994335953842794</v>
      </c>
    </row>
    <row r="10239" spans="1:4" hidden="1" x14ac:dyDescent="0.3">
      <c r="A10239">
        <v>10237</v>
      </c>
      <c r="B10239" t="s">
        <v>74</v>
      </c>
      <c r="C10239" t="s">
        <v>75</v>
      </c>
      <c r="D10239">
        <v>2.7397260273972599E-3</v>
      </c>
    </row>
    <row r="10240" spans="1:4" hidden="1" x14ac:dyDescent="0.3">
      <c r="A10240">
        <v>10238</v>
      </c>
      <c r="B10240" t="s">
        <v>76</v>
      </c>
      <c r="C10240" t="s">
        <v>77</v>
      </c>
      <c r="D10240">
        <v>0</v>
      </c>
    </row>
    <row r="10241" spans="1:4" hidden="1" x14ac:dyDescent="0.3">
      <c r="A10241">
        <v>10239</v>
      </c>
      <c r="B10241" t="s">
        <v>78</v>
      </c>
      <c r="C10241" t="s">
        <v>79</v>
      </c>
      <c r="D10241">
        <v>0</v>
      </c>
    </row>
    <row r="10242" spans="1:4" hidden="1" x14ac:dyDescent="0.3">
      <c r="A10242">
        <v>10240</v>
      </c>
      <c r="B10242" s="1" t="s">
        <v>13378</v>
      </c>
      <c r="C10242" t="s">
        <v>81</v>
      </c>
      <c r="D10242" s="1" t="s">
        <v>13379</v>
      </c>
    </row>
    <row r="10243" spans="1:4" hidden="1" x14ac:dyDescent="0.3">
      <c r="A10243">
        <v>10241</v>
      </c>
      <c r="B10243" t="s">
        <v>13380</v>
      </c>
      <c r="C10243" t="s">
        <v>84</v>
      </c>
      <c r="D10243">
        <v>0.99993281420659796</v>
      </c>
    </row>
    <row r="10244" spans="1:4" hidden="1" x14ac:dyDescent="0.3">
      <c r="A10244">
        <v>10242</v>
      </c>
      <c r="B10244" s="1" t="s">
        <v>13381</v>
      </c>
      <c r="C10244" t="s">
        <v>86</v>
      </c>
      <c r="D10244" s="1" t="s">
        <v>13382</v>
      </c>
    </row>
    <row r="10245" spans="1:4" hidden="1" x14ac:dyDescent="0.3">
      <c r="A10245">
        <v>10243</v>
      </c>
      <c r="B10245" t="s">
        <v>13383</v>
      </c>
      <c r="C10245" t="s">
        <v>89</v>
      </c>
      <c r="D10245">
        <v>107076202.961126</v>
      </c>
    </row>
    <row r="10246" spans="1:4" hidden="1" x14ac:dyDescent="0.3">
      <c r="A10246">
        <v>10244</v>
      </c>
      <c r="B10246" s="1" t="s">
        <v>13384</v>
      </c>
      <c r="C10246" t="s">
        <v>91</v>
      </c>
      <c r="D10246" s="1" t="s">
        <v>13319</v>
      </c>
    </row>
    <row r="10247" spans="1:4" hidden="1" x14ac:dyDescent="0.3">
      <c r="A10247">
        <v>10245</v>
      </c>
      <c r="B10247" t="s">
        <v>13385</v>
      </c>
      <c r="C10247" t="s">
        <v>94</v>
      </c>
      <c r="D10247">
        <v>85907186.889951006</v>
      </c>
    </row>
    <row r="10248" spans="1:4" hidden="1" x14ac:dyDescent="0.3">
      <c r="A10248">
        <v>10246</v>
      </c>
      <c r="B10248" t="s">
        <v>13386</v>
      </c>
      <c r="C10248" t="s">
        <v>96</v>
      </c>
      <c r="D10248">
        <v>37979980.382646501</v>
      </c>
    </row>
    <row r="10249" spans="1:4" hidden="1" x14ac:dyDescent="0.3">
      <c r="A10249">
        <v>10247</v>
      </c>
      <c r="B10249" t="s">
        <v>13387</v>
      </c>
      <c r="C10249" t="s">
        <v>98</v>
      </c>
      <c r="D10249">
        <v>33537989.3409339</v>
      </c>
    </row>
    <row r="10250" spans="1:4" hidden="1" x14ac:dyDescent="0.3">
      <c r="A10250">
        <v>10248</v>
      </c>
      <c r="B10250" s="1" t="s">
        <v>13388</v>
      </c>
      <c r="C10250" t="s">
        <v>100</v>
      </c>
      <c r="D10250" s="1" t="s">
        <v>13389</v>
      </c>
    </row>
    <row r="10251" spans="1:4" hidden="1" x14ac:dyDescent="0.3">
      <c r="A10251">
        <v>10249</v>
      </c>
      <c r="B10251" t="s">
        <v>13390</v>
      </c>
      <c r="C10251" t="s">
        <v>103</v>
      </c>
      <c r="D10251">
        <v>6.9927321860720499E-3</v>
      </c>
    </row>
    <row r="10252" spans="1:4" hidden="1" x14ac:dyDescent="0.3">
      <c r="A10252">
        <v>10250</v>
      </c>
      <c r="B10252" t="s">
        <v>13391</v>
      </c>
      <c r="C10252" t="s">
        <v>105</v>
      </c>
      <c r="D10252">
        <v>6.4055276355927198E-4</v>
      </c>
    </row>
    <row r="10253" spans="1:4" hidden="1" x14ac:dyDescent="0.3">
      <c r="A10253">
        <v>10251</v>
      </c>
      <c r="B10253" t="s">
        <v>13392</v>
      </c>
      <c r="C10253" t="s">
        <v>107</v>
      </c>
      <c r="D10253">
        <v>1.19801183378925E-2</v>
      </c>
    </row>
    <row r="10254" spans="1:4" hidden="1" x14ac:dyDescent="0.3">
      <c r="A10254">
        <v>10252</v>
      </c>
      <c r="B10254" s="1" t="s">
        <v>13393</v>
      </c>
      <c r="C10254" t="s">
        <v>109</v>
      </c>
      <c r="D10254" s="1" t="s">
        <v>13394</v>
      </c>
    </row>
    <row r="10255" spans="1:4" x14ac:dyDescent="0.3">
      <c r="A10255">
        <v>10253</v>
      </c>
      <c r="B10255" t="s">
        <v>13395</v>
      </c>
      <c r="C10255" t="s">
        <v>207</v>
      </c>
      <c r="D10255">
        <v>157424765.765751</v>
      </c>
    </row>
    <row r="10256" spans="1:4" hidden="1" x14ac:dyDescent="0.3">
      <c r="A10256">
        <v>10254</v>
      </c>
      <c r="B10256" t="s">
        <v>13396</v>
      </c>
      <c r="C10256" t="s">
        <v>209</v>
      </c>
      <c r="D10256">
        <v>905.967857839418</v>
      </c>
    </row>
    <row r="10257" spans="1:4" hidden="1" x14ac:dyDescent="0.3">
      <c r="A10257">
        <v>10255</v>
      </c>
      <c r="B10257" t="s">
        <v>13397</v>
      </c>
      <c r="C10257" t="s">
        <v>211</v>
      </c>
      <c r="D10257">
        <v>400.533679074953</v>
      </c>
    </row>
    <row r="10258" spans="1:4" hidden="1" x14ac:dyDescent="0.3">
      <c r="A10258">
        <v>10256</v>
      </c>
      <c r="B10258" s="1" t="s">
        <v>13398</v>
      </c>
      <c r="C10258" t="s">
        <v>213</v>
      </c>
      <c r="D10258" s="1" t="s">
        <v>13399</v>
      </c>
    </row>
    <row r="10259" spans="1:4" hidden="1" x14ac:dyDescent="0.3">
      <c r="A10259">
        <v>10257</v>
      </c>
      <c r="B10259" t="s">
        <v>13400</v>
      </c>
      <c r="C10259" t="s">
        <v>216</v>
      </c>
      <c r="D10259">
        <v>85905972.831398994</v>
      </c>
    </row>
    <row r="10260" spans="1:4" hidden="1" x14ac:dyDescent="0.3">
      <c r="A10260">
        <v>10258</v>
      </c>
      <c r="B10260" t="s">
        <v>13401</v>
      </c>
      <c r="C10260" t="s">
        <v>218</v>
      </c>
      <c r="D10260">
        <v>37979532.1157763</v>
      </c>
    </row>
    <row r="10261" spans="1:4" hidden="1" x14ac:dyDescent="0.3">
      <c r="A10261">
        <v>10259</v>
      </c>
      <c r="B10261" t="s">
        <v>13402</v>
      </c>
      <c r="C10261" t="s">
        <v>220</v>
      </c>
      <c r="D10261">
        <v>33537600.6281491</v>
      </c>
    </row>
    <row r="10262" spans="1:4" hidden="1" x14ac:dyDescent="0.3">
      <c r="A10262">
        <v>10260</v>
      </c>
      <c r="B10262" s="1" t="s">
        <v>13403</v>
      </c>
      <c r="C10262" t="s">
        <v>222</v>
      </c>
      <c r="D10262" s="1" t="s">
        <v>13404</v>
      </c>
    </row>
    <row r="10263" spans="1:4" hidden="1" x14ac:dyDescent="0.3">
      <c r="A10263">
        <v>10261</v>
      </c>
      <c r="B10263" t="s">
        <v>13405</v>
      </c>
      <c r="C10263" t="s">
        <v>225</v>
      </c>
      <c r="D10263">
        <v>107075073.743076</v>
      </c>
    </row>
    <row r="10264" spans="1:4" hidden="1" x14ac:dyDescent="0.3">
      <c r="A10264">
        <v>10262</v>
      </c>
      <c r="B10264" t="s">
        <v>13406</v>
      </c>
      <c r="C10264" t="s">
        <v>227</v>
      </c>
      <c r="D10264">
        <v>1129.2180507332</v>
      </c>
    </row>
    <row r="10265" spans="1:4" hidden="1" x14ac:dyDescent="0.3">
      <c r="A10265">
        <v>10263</v>
      </c>
      <c r="B10265" s="1" t="s">
        <v>13407</v>
      </c>
      <c r="C10265" t="s">
        <v>229</v>
      </c>
      <c r="D10265" s="1" t="s">
        <v>13408</v>
      </c>
    </row>
    <row r="10266" spans="1:4" hidden="1" x14ac:dyDescent="0.3">
      <c r="A10266">
        <v>10264</v>
      </c>
      <c r="B10266" t="s">
        <v>13409</v>
      </c>
      <c r="C10266" t="s">
        <v>112</v>
      </c>
      <c r="D10266">
        <v>-308.09069413107602</v>
      </c>
    </row>
    <row r="10267" spans="1:4" hidden="1" x14ac:dyDescent="0.3">
      <c r="A10267">
        <v>10265</v>
      </c>
      <c r="B10267" t="s">
        <v>13410</v>
      </c>
      <c r="C10267" t="s">
        <v>114</v>
      </c>
      <c r="D10267">
        <v>-47.733191088693403</v>
      </c>
    </row>
    <row r="10268" spans="1:4" hidden="1" x14ac:dyDescent="0.3">
      <c r="A10268">
        <v>10266</v>
      </c>
      <c r="B10268" s="1" t="s">
        <v>13411</v>
      </c>
      <c r="C10268" t="s">
        <v>116</v>
      </c>
      <c r="D10268" s="1" t="s">
        <v>13412</v>
      </c>
    </row>
    <row r="10269" spans="1:4" hidden="1" x14ac:dyDescent="0.3">
      <c r="A10269">
        <v>10267</v>
      </c>
      <c r="B10269" t="s">
        <v>13413</v>
      </c>
      <c r="C10269" t="s">
        <v>119</v>
      </c>
      <c r="D10269">
        <v>85905972.831398994</v>
      </c>
    </row>
    <row r="10270" spans="1:4" hidden="1" x14ac:dyDescent="0.3">
      <c r="A10270">
        <v>10268</v>
      </c>
      <c r="B10270" t="s">
        <v>13414</v>
      </c>
      <c r="C10270" t="s">
        <v>121</v>
      </c>
      <c r="D10270">
        <v>37979532.1157763</v>
      </c>
    </row>
    <row r="10271" spans="1:4" hidden="1" x14ac:dyDescent="0.3">
      <c r="A10271">
        <v>10269</v>
      </c>
      <c r="B10271" s="1" t="s">
        <v>13415</v>
      </c>
      <c r="C10271" t="s">
        <v>123</v>
      </c>
      <c r="D10271" s="1" t="s">
        <v>13416</v>
      </c>
    </row>
    <row r="10272" spans="1:4" hidden="1" x14ac:dyDescent="0.3">
      <c r="A10272">
        <v>10270</v>
      </c>
      <c r="B10272" t="s">
        <v>13417</v>
      </c>
      <c r="C10272" t="s">
        <v>126</v>
      </c>
      <c r="D10272">
        <v>0.80235055533358202</v>
      </c>
    </row>
    <row r="10273" spans="1:4" hidden="1" x14ac:dyDescent="0.3">
      <c r="A10273">
        <v>10271</v>
      </c>
      <c r="B10273" t="s">
        <v>13418</v>
      </c>
      <c r="C10273" t="s">
        <v>128</v>
      </c>
      <c r="D10273">
        <v>0.354723864709728</v>
      </c>
    </row>
    <row r="10274" spans="1:4" hidden="1" x14ac:dyDescent="0.3">
      <c r="A10274">
        <v>10272</v>
      </c>
      <c r="B10274" s="1" t="s">
        <v>13419</v>
      </c>
      <c r="C10274" t="s">
        <v>130</v>
      </c>
      <c r="D10274" s="1" t="s">
        <v>13420</v>
      </c>
    </row>
    <row r="10275" spans="1:4" hidden="1" x14ac:dyDescent="0.3">
      <c r="A10275">
        <v>10273</v>
      </c>
      <c r="B10275" s="1" t="s">
        <v>13421</v>
      </c>
      <c r="C10275" t="s">
        <v>4</v>
      </c>
      <c r="D10275" t="s">
        <v>13422</v>
      </c>
    </row>
    <row r="10276" spans="1:4" hidden="1" x14ac:dyDescent="0.3">
      <c r="A10276">
        <v>10274</v>
      </c>
      <c r="B10276" t="s">
        <v>13423</v>
      </c>
      <c r="C10276" t="s">
        <v>7</v>
      </c>
      <c r="D10276">
        <v>1413.78</v>
      </c>
    </row>
    <row r="10277" spans="1:4" hidden="1" x14ac:dyDescent="0.3">
      <c r="A10277">
        <v>10275</v>
      </c>
      <c r="B10277" s="1" t="s">
        <v>13424</v>
      </c>
      <c r="C10277" t="s">
        <v>9</v>
      </c>
      <c r="D10277" s="1" t="s">
        <v>13425</v>
      </c>
    </row>
    <row r="10278" spans="1:4" hidden="1" x14ac:dyDescent="0.3">
      <c r="A10278">
        <v>10276</v>
      </c>
      <c r="B10278" t="s">
        <v>13426</v>
      </c>
      <c r="C10278" t="s">
        <v>14</v>
      </c>
      <c r="D10278">
        <v>99.712890630000004</v>
      </c>
    </row>
    <row r="10279" spans="1:4" hidden="1" x14ac:dyDescent="0.3">
      <c r="A10279">
        <v>10277</v>
      </c>
      <c r="B10279" t="s">
        <v>13427</v>
      </c>
      <c r="C10279" t="s">
        <v>16</v>
      </c>
      <c r="D10279">
        <v>4.3374217398766204</v>
      </c>
    </row>
    <row r="10280" spans="1:4" hidden="1" x14ac:dyDescent="0.3">
      <c r="A10280">
        <v>10278</v>
      </c>
      <c r="B10280" s="1" t="s">
        <v>13428</v>
      </c>
      <c r="C10280" t="s">
        <v>140</v>
      </c>
      <c r="D10280" s="1" t="s">
        <v>13429</v>
      </c>
    </row>
    <row r="10281" spans="1:4" hidden="1" x14ac:dyDescent="0.3">
      <c r="A10281">
        <v>10279</v>
      </c>
      <c r="B10281" t="s">
        <v>13430</v>
      </c>
      <c r="C10281" t="s">
        <v>22</v>
      </c>
      <c r="D10281">
        <v>91.4</v>
      </c>
    </row>
    <row r="10282" spans="1:4" hidden="1" x14ac:dyDescent="0.3">
      <c r="A10282">
        <v>10280</v>
      </c>
      <c r="B10282" t="s">
        <v>13431</v>
      </c>
      <c r="C10282" t="s">
        <v>24</v>
      </c>
      <c r="D10282">
        <v>4.9201570577191598</v>
      </c>
    </row>
    <row r="10283" spans="1:4" hidden="1" x14ac:dyDescent="0.3">
      <c r="A10283">
        <v>10281</v>
      </c>
      <c r="B10283" s="1" t="s">
        <v>13432</v>
      </c>
      <c r="C10283" t="s">
        <v>145</v>
      </c>
      <c r="D10283" s="1" t="s">
        <v>13433</v>
      </c>
    </row>
    <row r="10284" spans="1:4" hidden="1" x14ac:dyDescent="0.3">
      <c r="A10284">
        <v>10282</v>
      </c>
      <c r="B10284" t="s">
        <v>13434</v>
      </c>
      <c r="C10284" t="s">
        <v>35</v>
      </c>
      <c r="D10284">
        <v>0.124961314879388</v>
      </c>
    </row>
    <row r="10285" spans="1:4" hidden="1" x14ac:dyDescent="0.3">
      <c r="A10285">
        <v>10283</v>
      </c>
      <c r="B10285" t="s">
        <v>13435</v>
      </c>
      <c r="C10285" t="s">
        <v>149</v>
      </c>
      <c r="D10285">
        <v>0.80007639540326403</v>
      </c>
    </row>
    <row r="10286" spans="1:4" hidden="1" x14ac:dyDescent="0.3">
      <c r="A10286">
        <v>10284</v>
      </c>
      <c r="B10286" s="1" t="s">
        <v>13436</v>
      </c>
      <c r="C10286" t="s">
        <v>151</v>
      </c>
      <c r="D10286" s="1" t="s">
        <v>13437</v>
      </c>
    </row>
    <row r="10287" spans="1:4" hidden="1" x14ac:dyDescent="0.3">
      <c r="A10287">
        <v>10285</v>
      </c>
      <c r="B10287" t="s">
        <v>13438</v>
      </c>
      <c r="C10287" t="s">
        <v>30</v>
      </c>
      <c r="D10287">
        <v>0.40125116516093801</v>
      </c>
    </row>
    <row r="10288" spans="1:4" hidden="1" x14ac:dyDescent="0.3">
      <c r="A10288">
        <v>10286</v>
      </c>
      <c r="B10288" t="s">
        <v>13439</v>
      </c>
      <c r="C10288" t="s">
        <v>32</v>
      </c>
      <c r="D10288">
        <v>0.110507451283392</v>
      </c>
    </row>
    <row r="10289" spans="1:4" hidden="1" x14ac:dyDescent="0.3">
      <c r="A10289">
        <v>10287</v>
      </c>
      <c r="B10289" s="1" t="s">
        <v>13440</v>
      </c>
      <c r="C10289" t="s">
        <v>155</v>
      </c>
      <c r="D10289" s="1" t="s">
        <v>13441</v>
      </c>
    </row>
    <row r="10290" spans="1:4" hidden="1" x14ac:dyDescent="0.3">
      <c r="A10290">
        <v>10288</v>
      </c>
      <c r="B10290" t="s">
        <v>13442</v>
      </c>
      <c r="C10290" t="s">
        <v>40</v>
      </c>
      <c r="D10290">
        <v>0.473787519959673</v>
      </c>
    </row>
    <row r="10291" spans="1:4" hidden="1" x14ac:dyDescent="0.3">
      <c r="A10291">
        <v>10289</v>
      </c>
      <c r="B10291" t="s">
        <v>13443</v>
      </c>
      <c r="C10291" t="s">
        <v>42</v>
      </c>
      <c r="D10291">
        <v>0.13937319229685899</v>
      </c>
    </row>
    <row r="10292" spans="1:4" hidden="1" x14ac:dyDescent="0.3">
      <c r="A10292">
        <v>10290</v>
      </c>
      <c r="B10292" s="1" t="s">
        <v>13444</v>
      </c>
      <c r="C10292" t="s">
        <v>159</v>
      </c>
      <c r="D10292" s="1" t="s">
        <v>13445</v>
      </c>
    </row>
    <row r="10293" spans="1:4" hidden="1" x14ac:dyDescent="0.3">
      <c r="A10293">
        <v>10291</v>
      </c>
      <c r="B10293" t="s">
        <v>13446</v>
      </c>
      <c r="C10293" t="s">
        <v>161</v>
      </c>
      <c r="D10293">
        <v>0.988049312311304</v>
      </c>
    </row>
    <row r="10294" spans="1:4" hidden="1" x14ac:dyDescent="0.3">
      <c r="A10294">
        <v>10292</v>
      </c>
      <c r="B10294" t="s">
        <v>13447</v>
      </c>
      <c r="C10294" t="s">
        <v>163</v>
      </c>
      <c r="D10294">
        <v>0.99974993168770399</v>
      </c>
    </row>
    <row r="10295" spans="1:4" hidden="1" x14ac:dyDescent="0.3">
      <c r="A10295">
        <v>10293</v>
      </c>
      <c r="B10295" s="1" t="s">
        <v>13448</v>
      </c>
      <c r="C10295" t="s">
        <v>165</v>
      </c>
      <c r="D10295" s="1" t="s">
        <v>13449</v>
      </c>
    </row>
    <row r="10296" spans="1:4" hidden="1" x14ac:dyDescent="0.3">
      <c r="A10296">
        <v>10294</v>
      </c>
      <c r="B10296" t="s">
        <v>13450</v>
      </c>
      <c r="C10296" t="s">
        <v>168</v>
      </c>
      <c r="D10296">
        <v>1.0009691227935</v>
      </c>
    </row>
    <row r="10297" spans="1:4" hidden="1" x14ac:dyDescent="0.3">
      <c r="A10297">
        <v>10295</v>
      </c>
      <c r="B10297" t="s">
        <v>13451</v>
      </c>
      <c r="C10297" t="s">
        <v>170</v>
      </c>
      <c r="D10297">
        <v>0.99966876977597596</v>
      </c>
    </row>
    <row r="10298" spans="1:4" hidden="1" x14ac:dyDescent="0.3">
      <c r="A10298">
        <v>10296</v>
      </c>
      <c r="B10298" s="1" t="s">
        <v>13452</v>
      </c>
      <c r="C10298" t="s">
        <v>172</v>
      </c>
      <c r="D10298" s="1" t="s">
        <v>13453</v>
      </c>
    </row>
    <row r="10299" spans="1:4" hidden="1" x14ac:dyDescent="0.3">
      <c r="A10299">
        <v>10297</v>
      </c>
      <c r="B10299" s="1" t="s">
        <v>13454</v>
      </c>
      <c r="C10299" t="s">
        <v>55</v>
      </c>
      <c r="D10299" s="1" t="s">
        <v>13455</v>
      </c>
    </row>
    <row r="10300" spans="1:4" hidden="1" x14ac:dyDescent="0.3">
      <c r="A10300">
        <v>10298</v>
      </c>
      <c r="B10300" s="1" t="s">
        <v>13456</v>
      </c>
      <c r="C10300" t="s">
        <v>52</v>
      </c>
      <c r="D10300" s="1" t="s">
        <v>13457</v>
      </c>
    </row>
    <row r="10301" spans="1:4" hidden="1" x14ac:dyDescent="0.3">
      <c r="A10301">
        <v>10299</v>
      </c>
      <c r="B10301" s="1" t="s">
        <v>13458</v>
      </c>
      <c r="C10301" t="s">
        <v>58</v>
      </c>
      <c r="D10301" s="1" t="s">
        <v>13459</v>
      </c>
    </row>
    <row r="10302" spans="1:4" hidden="1" x14ac:dyDescent="0.3">
      <c r="A10302">
        <v>10300</v>
      </c>
      <c r="B10302" t="s">
        <v>13460</v>
      </c>
      <c r="C10302" t="s">
        <v>61</v>
      </c>
      <c r="D10302">
        <v>156117797.589037</v>
      </c>
    </row>
    <row r="10303" spans="1:4" hidden="1" x14ac:dyDescent="0.3">
      <c r="A10303">
        <v>10301</v>
      </c>
      <c r="B10303" t="s">
        <v>13461</v>
      </c>
      <c r="C10303" t="s">
        <v>63</v>
      </c>
      <c r="D10303">
        <v>84879337.379497498</v>
      </c>
    </row>
    <row r="10304" spans="1:4" hidden="1" x14ac:dyDescent="0.3">
      <c r="A10304">
        <v>10302</v>
      </c>
      <c r="B10304" t="s">
        <v>13462</v>
      </c>
      <c r="C10304" t="s">
        <v>65</v>
      </c>
      <c r="D10304">
        <v>37970034.638278402</v>
      </c>
    </row>
    <row r="10305" spans="1:4" hidden="1" x14ac:dyDescent="0.3">
      <c r="A10305">
        <v>10303</v>
      </c>
      <c r="B10305" s="1" t="s">
        <v>13463</v>
      </c>
      <c r="C10305" t="s">
        <v>67</v>
      </c>
      <c r="D10305" s="1" t="s">
        <v>13464</v>
      </c>
    </row>
    <row r="10306" spans="1:4" hidden="1" x14ac:dyDescent="0.3">
      <c r="A10306">
        <v>10304</v>
      </c>
      <c r="B10306" s="1" t="s">
        <v>13465</v>
      </c>
      <c r="C10306" t="s">
        <v>70</v>
      </c>
      <c r="D10306" s="1" t="s">
        <v>13466</v>
      </c>
    </row>
    <row r="10307" spans="1:4" hidden="1" x14ac:dyDescent="0.3">
      <c r="A10307">
        <v>10305</v>
      </c>
      <c r="B10307" t="s">
        <v>13467</v>
      </c>
      <c r="C10307" t="s">
        <v>73</v>
      </c>
      <c r="D10307">
        <v>0.99993281420659796</v>
      </c>
    </row>
    <row r="10308" spans="1:4" hidden="1" x14ac:dyDescent="0.3">
      <c r="A10308">
        <v>10306</v>
      </c>
      <c r="B10308" t="s">
        <v>74</v>
      </c>
      <c r="C10308" t="s">
        <v>75</v>
      </c>
      <c r="D10308">
        <v>2.7397260273972599E-3</v>
      </c>
    </row>
    <row r="10309" spans="1:4" hidden="1" x14ac:dyDescent="0.3">
      <c r="A10309">
        <v>10307</v>
      </c>
      <c r="B10309" t="s">
        <v>76</v>
      </c>
      <c r="C10309" t="s">
        <v>77</v>
      </c>
      <c r="D10309">
        <v>0</v>
      </c>
    </row>
    <row r="10310" spans="1:4" hidden="1" x14ac:dyDescent="0.3">
      <c r="A10310">
        <v>10308</v>
      </c>
      <c r="B10310" t="s">
        <v>470</v>
      </c>
      <c r="C10310" t="s">
        <v>79</v>
      </c>
      <c r="D10310" s="2">
        <v>-2.2204460492503101E-16</v>
      </c>
    </row>
    <row r="10311" spans="1:4" hidden="1" x14ac:dyDescent="0.3">
      <c r="A10311">
        <v>10309</v>
      </c>
      <c r="B10311" s="1" t="s">
        <v>13468</v>
      </c>
      <c r="C10311" t="s">
        <v>81</v>
      </c>
      <c r="D10311" s="1" t="s">
        <v>13469</v>
      </c>
    </row>
    <row r="10312" spans="1:4" hidden="1" x14ac:dyDescent="0.3">
      <c r="A10312">
        <v>10310</v>
      </c>
      <c r="B10312" t="s">
        <v>13470</v>
      </c>
      <c r="C10312" t="s">
        <v>84</v>
      </c>
      <c r="D10312">
        <v>0.99996805792009502</v>
      </c>
    </row>
    <row r="10313" spans="1:4" hidden="1" x14ac:dyDescent="0.3">
      <c r="A10313">
        <v>10311</v>
      </c>
      <c r="B10313" s="1" t="s">
        <v>13471</v>
      </c>
      <c r="C10313" t="s">
        <v>86</v>
      </c>
      <c r="D10313" s="1" t="s">
        <v>13472</v>
      </c>
    </row>
    <row r="10314" spans="1:4" hidden="1" x14ac:dyDescent="0.3">
      <c r="A10314">
        <v>10312</v>
      </c>
      <c r="B10314" t="s">
        <v>13473</v>
      </c>
      <c r="C10314" t="s">
        <v>89</v>
      </c>
      <c r="D10314">
        <v>107072429.07756101</v>
      </c>
    </row>
    <row r="10315" spans="1:4" hidden="1" x14ac:dyDescent="0.3">
      <c r="A10315">
        <v>10313</v>
      </c>
      <c r="B10315" s="1" t="s">
        <v>13474</v>
      </c>
      <c r="C10315" t="s">
        <v>91</v>
      </c>
      <c r="D10315" s="1" t="s">
        <v>13408</v>
      </c>
    </row>
    <row r="10316" spans="1:4" hidden="1" x14ac:dyDescent="0.3">
      <c r="A10316">
        <v>10314</v>
      </c>
      <c r="B10316" t="s">
        <v>13475</v>
      </c>
      <c r="C10316" t="s">
        <v>94</v>
      </c>
      <c r="D10316">
        <v>84879337.379497498</v>
      </c>
    </row>
    <row r="10317" spans="1:4" hidden="1" x14ac:dyDescent="0.3">
      <c r="A10317">
        <v>10315</v>
      </c>
      <c r="B10317" t="s">
        <v>13476</v>
      </c>
      <c r="C10317" t="s">
        <v>96</v>
      </c>
      <c r="D10317">
        <v>37970034.638278402</v>
      </c>
    </row>
    <row r="10318" spans="1:4" hidden="1" x14ac:dyDescent="0.3">
      <c r="A10318">
        <v>10316</v>
      </c>
      <c r="B10318" t="s">
        <v>13477</v>
      </c>
      <c r="C10318" t="s">
        <v>98</v>
      </c>
      <c r="D10318">
        <v>33268425.5712617</v>
      </c>
    </row>
    <row r="10319" spans="1:4" hidden="1" x14ac:dyDescent="0.3">
      <c r="A10319">
        <v>10317</v>
      </c>
      <c r="B10319" s="1" t="s">
        <v>13478</v>
      </c>
      <c r="C10319" t="s">
        <v>100</v>
      </c>
      <c r="D10319" s="1" t="s">
        <v>13479</v>
      </c>
    </row>
    <row r="10320" spans="1:4" hidden="1" x14ac:dyDescent="0.3">
      <c r="A10320">
        <v>10318</v>
      </c>
      <c r="B10320" t="s">
        <v>13480</v>
      </c>
      <c r="C10320" t="s">
        <v>103</v>
      </c>
      <c r="D10320">
        <v>6.9709477583219598E-3</v>
      </c>
    </row>
    <row r="10321" spans="1:4" hidden="1" x14ac:dyDescent="0.3">
      <c r="A10321">
        <v>10319</v>
      </c>
      <c r="B10321" t="s">
        <v>13481</v>
      </c>
      <c r="C10321" t="s">
        <v>105</v>
      </c>
      <c r="D10321">
        <v>6.4026179359892501E-4</v>
      </c>
    </row>
    <row r="10322" spans="1:4" hidden="1" x14ac:dyDescent="0.3">
      <c r="A10322">
        <v>10320</v>
      </c>
      <c r="B10322" t="s">
        <v>13482</v>
      </c>
      <c r="C10322" t="s">
        <v>107</v>
      </c>
      <c r="D10322">
        <v>1.20111284102457E-2</v>
      </c>
    </row>
    <row r="10323" spans="1:4" hidden="1" x14ac:dyDescent="0.3">
      <c r="A10323">
        <v>10321</v>
      </c>
      <c r="B10323" s="1" t="s">
        <v>13483</v>
      </c>
      <c r="C10323" t="s">
        <v>109</v>
      </c>
      <c r="D10323" s="1" t="s">
        <v>13484</v>
      </c>
    </row>
    <row r="10324" spans="1:4" x14ac:dyDescent="0.3">
      <c r="A10324">
        <v>10322</v>
      </c>
      <c r="B10324" t="s">
        <v>13485</v>
      </c>
      <c r="C10324" t="s">
        <v>207</v>
      </c>
      <c r="D10324">
        <v>156119105.44411799</v>
      </c>
    </row>
    <row r="10325" spans="1:4" hidden="1" x14ac:dyDescent="0.3">
      <c r="A10325">
        <v>10323</v>
      </c>
      <c r="B10325" t="s">
        <v>13486</v>
      </c>
      <c r="C10325" t="s">
        <v>209</v>
      </c>
      <c r="D10325">
        <v>-2991.7002025454599</v>
      </c>
    </row>
    <row r="10326" spans="1:4" hidden="1" x14ac:dyDescent="0.3">
      <c r="A10326">
        <v>10324</v>
      </c>
      <c r="B10326" t="s">
        <v>13487</v>
      </c>
      <c r="C10326" t="s">
        <v>211</v>
      </c>
      <c r="D10326">
        <v>-1338.3004407538201</v>
      </c>
    </row>
    <row r="10327" spans="1:4" hidden="1" x14ac:dyDescent="0.3">
      <c r="A10327">
        <v>10325</v>
      </c>
      <c r="B10327" s="1" t="s">
        <v>13488</v>
      </c>
      <c r="C10327" t="s">
        <v>213</v>
      </c>
      <c r="D10327" s="1" t="s">
        <v>13489</v>
      </c>
    </row>
    <row r="10328" spans="1:4" hidden="1" x14ac:dyDescent="0.3">
      <c r="A10328">
        <v>10326</v>
      </c>
      <c r="B10328" t="s">
        <v>13490</v>
      </c>
      <c r="C10328" t="s">
        <v>216</v>
      </c>
      <c r="D10328">
        <v>84883354.917945296</v>
      </c>
    </row>
    <row r="10329" spans="1:4" hidden="1" x14ac:dyDescent="0.3">
      <c r="A10329">
        <v>10327</v>
      </c>
      <c r="B10329" t="s">
        <v>13491</v>
      </c>
      <c r="C10329" t="s">
        <v>218</v>
      </c>
      <c r="D10329">
        <v>37971529.099972799</v>
      </c>
    </row>
    <row r="10330" spans="1:4" hidden="1" x14ac:dyDescent="0.3">
      <c r="A10330">
        <v>10328</v>
      </c>
      <c r="B10330" t="s">
        <v>13492</v>
      </c>
      <c r="C10330" t="s">
        <v>220</v>
      </c>
      <c r="D10330">
        <v>33269724.012919601</v>
      </c>
    </row>
    <row r="10331" spans="1:4" hidden="1" x14ac:dyDescent="0.3">
      <c r="A10331">
        <v>10329</v>
      </c>
      <c r="B10331" s="1" t="s">
        <v>13493</v>
      </c>
      <c r="C10331" t="s">
        <v>222</v>
      </c>
      <c r="D10331" s="1" t="s">
        <v>13494</v>
      </c>
    </row>
    <row r="10332" spans="1:4" hidden="1" x14ac:dyDescent="0.3">
      <c r="A10332">
        <v>10330</v>
      </c>
      <c r="B10332" t="s">
        <v>13495</v>
      </c>
      <c r="C10332" t="s">
        <v>225</v>
      </c>
      <c r="D10332">
        <v>107076202.961126</v>
      </c>
    </row>
    <row r="10333" spans="1:4" hidden="1" x14ac:dyDescent="0.3">
      <c r="A10333">
        <v>10331</v>
      </c>
      <c r="B10333" t="s">
        <v>13496</v>
      </c>
      <c r="C10333" t="s">
        <v>227</v>
      </c>
      <c r="D10333">
        <v>-3773.88356523215</v>
      </c>
    </row>
    <row r="10334" spans="1:4" hidden="1" x14ac:dyDescent="0.3">
      <c r="A10334">
        <v>10332</v>
      </c>
      <c r="B10334" s="1" t="s">
        <v>13497</v>
      </c>
      <c r="C10334" t="s">
        <v>229</v>
      </c>
      <c r="D10334" s="1" t="s">
        <v>13498</v>
      </c>
    </row>
    <row r="10335" spans="1:4" hidden="1" x14ac:dyDescent="0.3">
      <c r="A10335">
        <v>10333</v>
      </c>
      <c r="B10335" t="s">
        <v>13499</v>
      </c>
      <c r="C10335" t="s">
        <v>112</v>
      </c>
      <c r="D10335">
        <v>1025.8382453440599</v>
      </c>
    </row>
    <row r="10336" spans="1:4" hidden="1" x14ac:dyDescent="0.3">
      <c r="A10336">
        <v>10334</v>
      </c>
      <c r="B10336" t="s">
        <v>13500</v>
      </c>
      <c r="C10336" t="s">
        <v>114</v>
      </c>
      <c r="D10336">
        <v>156.16125372245401</v>
      </c>
    </row>
    <row r="10337" spans="1:4" hidden="1" x14ac:dyDescent="0.3">
      <c r="A10337">
        <v>10335</v>
      </c>
      <c r="B10337" s="1" t="s">
        <v>13501</v>
      </c>
      <c r="C10337" t="s">
        <v>116</v>
      </c>
      <c r="D10337" s="1" t="s">
        <v>13502</v>
      </c>
    </row>
    <row r="10338" spans="1:4" hidden="1" x14ac:dyDescent="0.3">
      <c r="A10338">
        <v>10336</v>
      </c>
      <c r="B10338" t="s">
        <v>13503</v>
      </c>
      <c r="C10338" t="s">
        <v>119</v>
      </c>
      <c r="D10338">
        <v>84883354.917945296</v>
      </c>
    </row>
    <row r="10339" spans="1:4" hidden="1" x14ac:dyDescent="0.3">
      <c r="A10339">
        <v>10337</v>
      </c>
      <c r="B10339" t="s">
        <v>13504</v>
      </c>
      <c r="C10339" t="s">
        <v>121</v>
      </c>
      <c r="D10339">
        <v>37971529.099972799</v>
      </c>
    </row>
    <row r="10340" spans="1:4" hidden="1" x14ac:dyDescent="0.3">
      <c r="A10340">
        <v>10338</v>
      </c>
      <c r="B10340" s="1" t="s">
        <v>13505</v>
      </c>
      <c r="C10340" t="s">
        <v>123</v>
      </c>
      <c r="D10340" s="1" t="s">
        <v>13506</v>
      </c>
    </row>
    <row r="10341" spans="1:4" hidden="1" x14ac:dyDescent="0.3">
      <c r="A10341">
        <v>10339</v>
      </c>
      <c r="B10341" t="s">
        <v>13507</v>
      </c>
      <c r="C10341" t="s">
        <v>126</v>
      </c>
      <c r="D10341">
        <v>0.792763135113008</v>
      </c>
    </row>
    <row r="10342" spans="1:4" hidden="1" x14ac:dyDescent="0.3">
      <c r="A10342">
        <v>10340</v>
      </c>
      <c r="B10342" t="s">
        <v>13508</v>
      </c>
      <c r="C10342" t="s">
        <v>128</v>
      </c>
      <c r="D10342">
        <v>0.35463287806459298</v>
      </c>
    </row>
    <row r="10343" spans="1:4" hidden="1" x14ac:dyDescent="0.3">
      <c r="A10343">
        <v>10341</v>
      </c>
      <c r="B10343" s="1" t="s">
        <v>13509</v>
      </c>
      <c r="C10343" t="s">
        <v>130</v>
      </c>
      <c r="D10343" s="1" t="s">
        <v>13510</v>
      </c>
    </row>
    <row r="10344" spans="1:4" hidden="1" x14ac:dyDescent="0.3">
      <c r="A10344">
        <v>10342</v>
      </c>
      <c r="B10344" s="1" t="s">
        <v>13511</v>
      </c>
      <c r="C10344" t="s">
        <v>4</v>
      </c>
      <c r="D10344" t="s">
        <v>13512</v>
      </c>
    </row>
    <row r="10345" spans="1:4" hidden="1" x14ac:dyDescent="0.3">
      <c r="A10345">
        <v>10343</v>
      </c>
      <c r="B10345" t="s">
        <v>13513</v>
      </c>
      <c r="C10345" t="s">
        <v>7</v>
      </c>
      <c r="D10345">
        <v>1445.18</v>
      </c>
    </row>
    <row r="10346" spans="1:4" hidden="1" x14ac:dyDescent="0.3">
      <c r="A10346">
        <v>10344</v>
      </c>
      <c r="B10346" s="1" t="s">
        <v>13514</v>
      </c>
      <c r="C10346" t="s">
        <v>9</v>
      </c>
      <c r="D10346" s="1" t="s">
        <v>13515</v>
      </c>
    </row>
    <row r="10347" spans="1:4" hidden="1" x14ac:dyDescent="0.3">
      <c r="A10347">
        <v>10345</v>
      </c>
      <c r="B10347" t="s">
        <v>13516</v>
      </c>
      <c r="C10347" t="s">
        <v>14</v>
      </c>
      <c r="D10347">
        <v>99.888671880000004</v>
      </c>
    </row>
    <row r="10348" spans="1:4" hidden="1" x14ac:dyDescent="0.3">
      <c r="A10348">
        <v>10346</v>
      </c>
      <c r="B10348" t="s">
        <v>13517</v>
      </c>
      <c r="C10348" t="s">
        <v>16</v>
      </c>
      <c r="D10348">
        <v>4.3468180898567299</v>
      </c>
    </row>
    <row r="10349" spans="1:4" hidden="1" x14ac:dyDescent="0.3">
      <c r="A10349">
        <v>10347</v>
      </c>
      <c r="B10349" s="1" t="s">
        <v>13518</v>
      </c>
      <c r="C10349" t="s">
        <v>140</v>
      </c>
      <c r="D10349" s="1" t="s">
        <v>13519</v>
      </c>
    </row>
    <row r="10350" spans="1:4" hidden="1" x14ac:dyDescent="0.3">
      <c r="A10350">
        <v>10348</v>
      </c>
      <c r="B10350" t="s">
        <v>13520</v>
      </c>
      <c r="C10350" t="s">
        <v>22</v>
      </c>
      <c r="D10350">
        <v>90.45</v>
      </c>
    </row>
    <row r="10351" spans="1:4" hidden="1" x14ac:dyDescent="0.3">
      <c r="A10351">
        <v>10349</v>
      </c>
      <c r="B10351" t="s">
        <v>13521</v>
      </c>
      <c r="C10351" t="s">
        <v>24</v>
      </c>
      <c r="D10351">
        <v>5.0844818855148697</v>
      </c>
    </row>
    <row r="10352" spans="1:4" hidden="1" x14ac:dyDescent="0.3">
      <c r="A10352">
        <v>10350</v>
      </c>
      <c r="B10352" s="1" t="s">
        <v>13522</v>
      </c>
      <c r="C10352" t="s">
        <v>145</v>
      </c>
      <c r="D10352" s="1" t="s">
        <v>13523</v>
      </c>
    </row>
    <row r="10353" spans="1:4" hidden="1" x14ac:dyDescent="0.3">
      <c r="A10353">
        <v>10351</v>
      </c>
      <c r="B10353" t="s">
        <v>13524</v>
      </c>
      <c r="C10353" t="s">
        <v>35</v>
      </c>
      <c r="D10353">
        <v>0.32995801342787001</v>
      </c>
    </row>
    <row r="10354" spans="1:4" hidden="1" x14ac:dyDescent="0.3">
      <c r="A10354">
        <v>10352</v>
      </c>
      <c r="B10354" t="s">
        <v>13525</v>
      </c>
      <c r="C10354" t="s">
        <v>149</v>
      </c>
      <c r="D10354">
        <v>0.79636930543288598</v>
      </c>
    </row>
    <row r="10355" spans="1:4" hidden="1" x14ac:dyDescent="0.3">
      <c r="A10355">
        <v>10353</v>
      </c>
      <c r="B10355" s="1" t="s">
        <v>13526</v>
      </c>
      <c r="C10355" t="s">
        <v>151</v>
      </c>
      <c r="D10355" s="1" t="s">
        <v>13527</v>
      </c>
    </row>
    <row r="10356" spans="1:4" hidden="1" x14ac:dyDescent="0.3">
      <c r="A10356">
        <v>10354</v>
      </c>
      <c r="B10356" t="s">
        <v>13528</v>
      </c>
      <c r="C10356" t="s">
        <v>30</v>
      </c>
      <c r="D10356">
        <v>0.30555171078851401</v>
      </c>
    </row>
    <row r="10357" spans="1:4" hidden="1" x14ac:dyDescent="0.3">
      <c r="A10357">
        <v>10355</v>
      </c>
      <c r="B10357" t="s">
        <v>13529</v>
      </c>
      <c r="C10357" t="s">
        <v>32</v>
      </c>
      <c r="D10357">
        <v>0.11528493375971199</v>
      </c>
    </row>
    <row r="10358" spans="1:4" hidden="1" x14ac:dyDescent="0.3">
      <c r="A10358">
        <v>10356</v>
      </c>
      <c r="B10358" s="1" t="s">
        <v>13530</v>
      </c>
      <c r="C10358" t="s">
        <v>155</v>
      </c>
      <c r="D10358" s="1" t="s">
        <v>13531</v>
      </c>
    </row>
    <row r="10359" spans="1:4" hidden="1" x14ac:dyDescent="0.3">
      <c r="A10359">
        <v>10357</v>
      </c>
      <c r="B10359" t="s">
        <v>13532</v>
      </c>
      <c r="C10359" t="s">
        <v>40</v>
      </c>
      <c r="D10359">
        <v>0.36449027578361398</v>
      </c>
    </row>
    <row r="10360" spans="1:4" hidden="1" x14ac:dyDescent="0.3">
      <c r="A10360">
        <v>10358</v>
      </c>
      <c r="B10360" t="s">
        <v>13533</v>
      </c>
      <c r="C10360" t="s">
        <v>42</v>
      </c>
      <c r="D10360">
        <v>0.140413889861353</v>
      </c>
    </row>
    <row r="10361" spans="1:4" hidden="1" x14ac:dyDescent="0.3">
      <c r="A10361">
        <v>10359</v>
      </c>
      <c r="B10361" s="1" t="s">
        <v>13534</v>
      </c>
      <c r="C10361" t="s">
        <v>159</v>
      </c>
      <c r="D10361" s="1" t="s">
        <v>13535</v>
      </c>
    </row>
    <row r="10362" spans="1:4" hidden="1" x14ac:dyDescent="0.3">
      <c r="A10362">
        <v>10360</v>
      </c>
      <c r="B10362" t="s">
        <v>13536</v>
      </c>
      <c r="C10362" t="s">
        <v>161</v>
      </c>
      <c r="D10362">
        <v>1.0222099619459799</v>
      </c>
    </row>
    <row r="10363" spans="1:4" hidden="1" x14ac:dyDescent="0.3">
      <c r="A10363">
        <v>10361</v>
      </c>
      <c r="B10363" t="s">
        <v>13537</v>
      </c>
      <c r="C10363" t="s">
        <v>163</v>
      </c>
      <c r="D10363">
        <v>1.00177969287897</v>
      </c>
    </row>
    <row r="10364" spans="1:4" hidden="1" x14ac:dyDescent="0.3">
      <c r="A10364">
        <v>10362</v>
      </c>
      <c r="B10364" s="1" t="s">
        <v>13538</v>
      </c>
      <c r="C10364" t="s">
        <v>165</v>
      </c>
      <c r="D10364" s="1" t="s">
        <v>13539</v>
      </c>
    </row>
    <row r="10365" spans="1:4" hidden="1" x14ac:dyDescent="0.3">
      <c r="A10365">
        <v>10363</v>
      </c>
      <c r="B10365" t="s">
        <v>13540</v>
      </c>
      <c r="C10365" t="s">
        <v>168</v>
      </c>
      <c r="D10365">
        <v>0.997940592977139</v>
      </c>
    </row>
    <row r="10366" spans="1:4" hidden="1" x14ac:dyDescent="0.3">
      <c r="A10366">
        <v>10364</v>
      </c>
      <c r="B10366" t="s">
        <v>13541</v>
      </c>
      <c r="C10366" t="s">
        <v>170</v>
      </c>
      <c r="D10366">
        <v>1.00430207151766</v>
      </c>
    </row>
    <row r="10367" spans="1:4" hidden="1" x14ac:dyDescent="0.3">
      <c r="A10367">
        <v>10365</v>
      </c>
      <c r="B10367" s="1" t="s">
        <v>13542</v>
      </c>
      <c r="C10367" t="s">
        <v>172</v>
      </c>
      <c r="D10367" s="1" t="s">
        <v>13543</v>
      </c>
    </row>
    <row r="10368" spans="1:4" hidden="1" x14ac:dyDescent="0.3">
      <c r="A10368">
        <v>10366</v>
      </c>
      <c r="B10368" s="1" t="s">
        <v>13544</v>
      </c>
      <c r="C10368" t="s">
        <v>55</v>
      </c>
      <c r="D10368" s="1" t="s">
        <v>13545</v>
      </c>
    </row>
    <row r="10369" spans="1:4" hidden="1" x14ac:dyDescent="0.3">
      <c r="A10369">
        <v>10367</v>
      </c>
      <c r="B10369" s="1" t="s">
        <v>13546</v>
      </c>
      <c r="C10369" t="s">
        <v>52</v>
      </c>
      <c r="D10369" s="1" t="s">
        <v>13547</v>
      </c>
    </row>
    <row r="10370" spans="1:4" hidden="1" x14ac:dyDescent="0.3">
      <c r="A10370">
        <v>10368</v>
      </c>
      <c r="B10370" s="1" t="s">
        <v>13548</v>
      </c>
      <c r="C10370" t="s">
        <v>58</v>
      </c>
      <c r="D10370" s="1" t="s">
        <v>13549</v>
      </c>
    </row>
    <row r="10371" spans="1:4" hidden="1" x14ac:dyDescent="0.3">
      <c r="A10371">
        <v>10369</v>
      </c>
      <c r="B10371" t="s">
        <v>13550</v>
      </c>
      <c r="C10371" t="s">
        <v>61</v>
      </c>
      <c r="D10371">
        <v>157806063.51836199</v>
      </c>
    </row>
    <row r="10372" spans="1:4" hidden="1" x14ac:dyDescent="0.3">
      <c r="A10372">
        <v>10370</v>
      </c>
      <c r="B10372" t="s">
        <v>13551</v>
      </c>
      <c r="C10372" t="s">
        <v>63</v>
      </c>
      <c r="D10372">
        <v>86768611.000520796</v>
      </c>
    </row>
    <row r="10373" spans="1:4" hidden="1" x14ac:dyDescent="0.3">
      <c r="A10373">
        <v>10371</v>
      </c>
      <c r="B10373" t="s">
        <v>13552</v>
      </c>
      <c r="C10373" t="s">
        <v>65</v>
      </c>
      <c r="D10373">
        <v>38039106.759916</v>
      </c>
    </row>
    <row r="10374" spans="1:4" hidden="1" x14ac:dyDescent="0.3">
      <c r="A10374">
        <v>10372</v>
      </c>
      <c r="B10374" s="1" t="s">
        <v>13553</v>
      </c>
      <c r="C10374" t="s">
        <v>67</v>
      </c>
      <c r="D10374" s="1" t="s">
        <v>13554</v>
      </c>
    </row>
    <row r="10375" spans="1:4" hidden="1" x14ac:dyDescent="0.3">
      <c r="A10375">
        <v>10373</v>
      </c>
      <c r="B10375" s="1" t="s">
        <v>13555</v>
      </c>
      <c r="C10375" t="s">
        <v>70</v>
      </c>
      <c r="D10375" s="1" t="s">
        <v>13556</v>
      </c>
    </row>
    <row r="10376" spans="1:4" hidden="1" x14ac:dyDescent="0.3">
      <c r="A10376">
        <v>10374</v>
      </c>
      <c r="B10376" t="s">
        <v>13557</v>
      </c>
      <c r="C10376" t="s">
        <v>73</v>
      </c>
      <c r="D10376">
        <v>0.99996805792009502</v>
      </c>
    </row>
    <row r="10377" spans="1:4" hidden="1" x14ac:dyDescent="0.3">
      <c r="A10377">
        <v>10375</v>
      </c>
      <c r="B10377" t="s">
        <v>74</v>
      </c>
      <c r="C10377" t="s">
        <v>75</v>
      </c>
      <c r="D10377">
        <v>2.7397260273972599E-3</v>
      </c>
    </row>
    <row r="10378" spans="1:4" hidden="1" x14ac:dyDescent="0.3">
      <c r="A10378">
        <v>10376</v>
      </c>
      <c r="B10378" t="s">
        <v>76</v>
      </c>
      <c r="C10378" t="s">
        <v>77</v>
      </c>
      <c r="D10378">
        <v>0</v>
      </c>
    </row>
    <row r="10379" spans="1:4" hidden="1" x14ac:dyDescent="0.3">
      <c r="A10379">
        <v>10377</v>
      </c>
      <c r="B10379" t="s">
        <v>78</v>
      </c>
      <c r="C10379" t="s">
        <v>79</v>
      </c>
      <c r="D10379">
        <v>0</v>
      </c>
    </row>
    <row r="10380" spans="1:4" hidden="1" x14ac:dyDescent="0.3">
      <c r="A10380">
        <v>10378</v>
      </c>
      <c r="B10380" s="1" t="s">
        <v>13558</v>
      </c>
      <c r="C10380" t="s">
        <v>81</v>
      </c>
      <c r="D10380" s="1" t="s">
        <v>13559</v>
      </c>
    </row>
    <row r="10381" spans="1:4" hidden="1" x14ac:dyDescent="0.3">
      <c r="A10381">
        <v>10379</v>
      </c>
      <c r="B10381" t="s">
        <v>13560</v>
      </c>
      <c r="C10381" t="s">
        <v>84</v>
      </c>
      <c r="D10381">
        <v>0.99995304578303601</v>
      </c>
    </row>
    <row r="10382" spans="1:4" hidden="1" x14ac:dyDescent="0.3">
      <c r="A10382">
        <v>10380</v>
      </c>
      <c r="B10382" s="1" t="s">
        <v>13561</v>
      </c>
      <c r="C10382" t="s">
        <v>86</v>
      </c>
      <c r="D10382" s="1" t="s">
        <v>13562</v>
      </c>
    </row>
    <row r="10383" spans="1:4" hidden="1" x14ac:dyDescent="0.3">
      <c r="A10383">
        <v>10381</v>
      </c>
      <c r="B10383" t="s">
        <v>13563</v>
      </c>
      <c r="C10383" t="s">
        <v>89</v>
      </c>
      <c r="D10383">
        <v>107074036.539019</v>
      </c>
    </row>
    <row r="10384" spans="1:4" hidden="1" x14ac:dyDescent="0.3">
      <c r="A10384">
        <v>10382</v>
      </c>
      <c r="B10384" s="1" t="s">
        <v>13564</v>
      </c>
      <c r="C10384" t="s">
        <v>91</v>
      </c>
      <c r="D10384" s="1" t="s">
        <v>13498</v>
      </c>
    </row>
    <row r="10385" spans="1:4" hidden="1" x14ac:dyDescent="0.3">
      <c r="A10385">
        <v>10383</v>
      </c>
      <c r="B10385" t="s">
        <v>13565</v>
      </c>
      <c r="C10385" t="s">
        <v>94</v>
      </c>
      <c r="D10385">
        <v>86768611.000520796</v>
      </c>
    </row>
    <row r="10386" spans="1:4" hidden="1" x14ac:dyDescent="0.3">
      <c r="A10386">
        <v>10384</v>
      </c>
      <c r="B10386" t="s">
        <v>13566</v>
      </c>
      <c r="C10386" t="s">
        <v>96</v>
      </c>
      <c r="D10386">
        <v>38039106.759916</v>
      </c>
    </row>
    <row r="10387" spans="1:4" hidden="1" x14ac:dyDescent="0.3">
      <c r="A10387">
        <v>10385</v>
      </c>
      <c r="B10387" t="s">
        <v>13567</v>
      </c>
      <c r="C10387" t="s">
        <v>98</v>
      </c>
      <c r="D10387">
        <v>32998345.757925902</v>
      </c>
    </row>
    <row r="10388" spans="1:4" hidden="1" x14ac:dyDescent="0.3">
      <c r="A10388">
        <v>10386</v>
      </c>
      <c r="B10388" s="1" t="s">
        <v>13568</v>
      </c>
      <c r="C10388" t="s">
        <v>100</v>
      </c>
      <c r="D10388" s="1" t="s">
        <v>13569</v>
      </c>
    </row>
    <row r="10389" spans="1:4" hidden="1" x14ac:dyDescent="0.3">
      <c r="A10389">
        <v>10387</v>
      </c>
      <c r="B10389" t="s">
        <v>13570</v>
      </c>
      <c r="C10389" t="s">
        <v>103</v>
      </c>
      <c r="D10389">
        <v>6.9031720414211104E-3</v>
      </c>
    </row>
    <row r="10390" spans="1:4" hidden="1" x14ac:dyDescent="0.3">
      <c r="A10390">
        <v>10388</v>
      </c>
      <c r="B10390" t="s">
        <v>13571</v>
      </c>
      <c r="C10390" t="s">
        <v>105</v>
      </c>
      <c r="D10390">
        <v>6.5587106267025899E-4</v>
      </c>
    </row>
    <row r="10391" spans="1:4" hidden="1" x14ac:dyDescent="0.3">
      <c r="A10391">
        <v>10389</v>
      </c>
      <c r="B10391" t="s">
        <v>13572</v>
      </c>
      <c r="C10391" t="s">
        <v>107</v>
      </c>
      <c r="D10391">
        <v>1.19643331654902E-2</v>
      </c>
    </row>
    <row r="10392" spans="1:4" hidden="1" x14ac:dyDescent="0.3">
      <c r="A10392">
        <v>10390</v>
      </c>
      <c r="B10392" s="1" t="s">
        <v>13573</v>
      </c>
      <c r="C10392" t="s">
        <v>109</v>
      </c>
      <c r="D10392" s="1" t="s">
        <v>13574</v>
      </c>
    </row>
    <row r="10393" spans="1:4" x14ac:dyDescent="0.3">
      <c r="A10393">
        <v>10391</v>
      </c>
      <c r="B10393" t="s">
        <v>13575</v>
      </c>
      <c r="C10393" t="s">
        <v>207</v>
      </c>
      <c r="D10393">
        <v>157805507.55558899</v>
      </c>
    </row>
    <row r="10394" spans="1:4" hidden="1" x14ac:dyDescent="0.3">
      <c r="A10394">
        <v>10392</v>
      </c>
      <c r="B10394" t="s">
        <v>13576</v>
      </c>
      <c r="C10394" t="s">
        <v>209</v>
      </c>
      <c r="D10394">
        <v>1302.6172549924399</v>
      </c>
    </row>
    <row r="10395" spans="1:4" hidden="1" x14ac:dyDescent="0.3">
      <c r="A10395">
        <v>10393</v>
      </c>
      <c r="B10395" t="s">
        <v>13577</v>
      </c>
      <c r="C10395" t="s">
        <v>211</v>
      </c>
      <c r="D10395">
        <v>571.06552515411795</v>
      </c>
    </row>
    <row r="10396" spans="1:4" hidden="1" x14ac:dyDescent="0.3">
      <c r="A10396">
        <v>10394</v>
      </c>
      <c r="B10396" s="1" t="s">
        <v>13578</v>
      </c>
      <c r="C10396" t="s">
        <v>213</v>
      </c>
      <c r="D10396" s="1" t="s">
        <v>13579</v>
      </c>
    </row>
    <row r="10397" spans="1:4" hidden="1" x14ac:dyDescent="0.3">
      <c r="A10397">
        <v>10395</v>
      </c>
      <c r="B10397" t="s">
        <v>13580</v>
      </c>
      <c r="C10397" t="s">
        <v>216</v>
      </c>
      <c r="D10397">
        <v>86766866.471403807</v>
      </c>
    </row>
    <row r="10398" spans="1:4" hidden="1" x14ac:dyDescent="0.3">
      <c r="A10398">
        <v>10396</v>
      </c>
      <c r="B10398" t="s">
        <v>13581</v>
      </c>
      <c r="C10398" t="s">
        <v>218</v>
      </c>
      <c r="D10398">
        <v>38038469.0726033</v>
      </c>
    </row>
    <row r="10399" spans="1:4" hidden="1" x14ac:dyDescent="0.3">
      <c r="A10399">
        <v>10397</v>
      </c>
      <c r="B10399" t="s">
        <v>13582</v>
      </c>
      <c r="C10399" t="s">
        <v>220</v>
      </c>
      <c r="D10399">
        <v>32997802.938001201</v>
      </c>
    </row>
    <row r="10400" spans="1:4" hidden="1" x14ac:dyDescent="0.3">
      <c r="A10400">
        <v>10398</v>
      </c>
      <c r="B10400" s="1" t="s">
        <v>13583</v>
      </c>
      <c r="C10400" t="s">
        <v>222</v>
      </c>
      <c r="D10400" s="1" t="s">
        <v>13584</v>
      </c>
    </row>
    <row r="10401" spans="1:4" hidden="1" x14ac:dyDescent="0.3">
      <c r="A10401">
        <v>10399</v>
      </c>
      <c r="B10401" t="s">
        <v>13585</v>
      </c>
      <c r="C10401" t="s">
        <v>225</v>
      </c>
      <c r="D10401">
        <v>107072429.07756101</v>
      </c>
    </row>
    <row r="10402" spans="1:4" hidden="1" x14ac:dyDescent="0.3">
      <c r="A10402">
        <v>10400</v>
      </c>
      <c r="B10402" t="s">
        <v>13586</v>
      </c>
      <c r="C10402" t="s">
        <v>227</v>
      </c>
      <c r="D10402">
        <v>1607.4614576101301</v>
      </c>
    </row>
    <row r="10403" spans="1:4" hidden="1" x14ac:dyDescent="0.3">
      <c r="A10403">
        <v>10401</v>
      </c>
      <c r="B10403" s="1" t="s">
        <v>13587</v>
      </c>
      <c r="C10403" t="s">
        <v>229</v>
      </c>
      <c r="D10403" s="1" t="s">
        <v>13588</v>
      </c>
    </row>
    <row r="10404" spans="1:4" hidden="1" x14ac:dyDescent="0.3">
      <c r="A10404">
        <v>10402</v>
      </c>
      <c r="B10404" t="s">
        <v>13589</v>
      </c>
      <c r="C10404" t="s">
        <v>112</v>
      </c>
      <c r="D10404">
        <v>-441.91186197936997</v>
      </c>
    </row>
    <row r="10405" spans="1:4" hidden="1" x14ac:dyDescent="0.3">
      <c r="A10405">
        <v>10403</v>
      </c>
      <c r="B10405" t="s">
        <v>13590</v>
      </c>
      <c r="C10405" t="s">
        <v>114</v>
      </c>
      <c r="D10405">
        <v>-66.621787538505899</v>
      </c>
    </row>
    <row r="10406" spans="1:4" hidden="1" x14ac:dyDescent="0.3">
      <c r="A10406">
        <v>10404</v>
      </c>
      <c r="B10406" s="1" t="s">
        <v>13591</v>
      </c>
      <c r="C10406" t="s">
        <v>116</v>
      </c>
      <c r="D10406" s="1" t="s">
        <v>13592</v>
      </c>
    </row>
    <row r="10407" spans="1:4" hidden="1" x14ac:dyDescent="0.3">
      <c r="A10407">
        <v>10405</v>
      </c>
      <c r="B10407" t="s">
        <v>13593</v>
      </c>
      <c r="C10407" t="s">
        <v>119</v>
      </c>
      <c r="D10407">
        <v>86766866.471403807</v>
      </c>
    </row>
    <row r="10408" spans="1:4" hidden="1" x14ac:dyDescent="0.3">
      <c r="A10408">
        <v>10406</v>
      </c>
      <c r="B10408" t="s">
        <v>13594</v>
      </c>
      <c r="C10408" t="s">
        <v>121</v>
      </c>
      <c r="D10408">
        <v>38038469.0726033</v>
      </c>
    </row>
    <row r="10409" spans="1:4" hidden="1" x14ac:dyDescent="0.3">
      <c r="A10409">
        <v>10407</v>
      </c>
      <c r="B10409" s="1" t="s">
        <v>13595</v>
      </c>
      <c r="C10409" t="s">
        <v>123</v>
      </c>
      <c r="D10409" s="1" t="s">
        <v>13596</v>
      </c>
    </row>
    <row r="10410" spans="1:4" hidden="1" x14ac:dyDescent="0.3">
      <c r="A10410">
        <v>10408</v>
      </c>
      <c r="B10410" t="s">
        <v>13597</v>
      </c>
      <c r="C10410" t="s">
        <v>126</v>
      </c>
      <c r="D10410">
        <v>0.81039480920083995</v>
      </c>
    </row>
    <row r="10411" spans="1:4" hidden="1" x14ac:dyDescent="0.3">
      <c r="A10411">
        <v>10409</v>
      </c>
      <c r="B10411" t="s">
        <v>13598</v>
      </c>
      <c r="C10411" t="s">
        <v>128</v>
      </c>
      <c r="D10411">
        <v>0.35527591510457401</v>
      </c>
    </row>
    <row r="10412" spans="1:4" hidden="1" x14ac:dyDescent="0.3">
      <c r="A10412">
        <v>10410</v>
      </c>
      <c r="B10412" s="1" t="s">
        <v>13599</v>
      </c>
      <c r="C10412" t="s">
        <v>130</v>
      </c>
      <c r="D10412" s="1" t="s">
        <v>13600</v>
      </c>
    </row>
    <row r="10413" spans="1:4" hidden="1" x14ac:dyDescent="0.3">
      <c r="A10413">
        <v>10411</v>
      </c>
      <c r="B10413" s="1" t="s">
        <v>13601</v>
      </c>
      <c r="C10413" t="s">
        <v>4</v>
      </c>
      <c r="D10413" t="s">
        <v>13602</v>
      </c>
    </row>
    <row r="10414" spans="1:4" hidden="1" x14ac:dyDescent="0.3">
      <c r="A10414">
        <v>10412</v>
      </c>
      <c r="B10414" t="s">
        <v>13603</v>
      </c>
      <c r="C10414" t="s">
        <v>7</v>
      </c>
      <c r="D10414">
        <v>1440.83</v>
      </c>
    </row>
    <row r="10415" spans="1:4" hidden="1" x14ac:dyDescent="0.3">
      <c r="A10415">
        <v>10413</v>
      </c>
      <c r="B10415" s="1" t="s">
        <v>13604</v>
      </c>
      <c r="C10415" t="s">
        <v>9</v>
      </c>
      <c r="D10415" s="1" t="s">
        <v>13605</v>
      </c>
    </row>
    <row r="10416" spans="1:4" hidden="1" x14ac:dyDescent="0.3">
      <c r="A10416">
        <v>10414</v>
      </c>
      <c r="B10416" t="s">
        <v>13606</v>
      </c>
      <c r="C10416" t="s">
        <v>14</v>
      </c>
      <c r="D10416">
        <v>99.919921880000004</v>
      </c>
    </row>
    <row r="10417" spans="1:4" hidden="1" x14ac:dyDescent="0.3">
      <c r="A10417">
        <v>10415</v>
      </c>
      <c r="B10417" t="s">
        <v>13607</v>
      </c>
      <c r="C10417" t="s">
        <v>16</v>
      </c>
      <c r="D10417">
        <v>4.3499985443886802</v>
      </c>
    </row>
    <row r="10418" spans="1:4" hidden="1" x14ac:dyDescent="0.3">
      <c r="A10418">
        <v>10416</v>
      </c>
      <c r="B10418" s="1" t="s">
        <v>13608</v>
      </c>
      <c r="C10418" t="s">
        <v>140</v>
      </c>
      <c r="D10418" s="1" t="s">
        <v>13609</v>
      </c>
    </row>
    <row r="10419" spans="1:4" hidden="1" x14ac:dyDescent="0.3">
      <c r="A10419">
        <v>10417</v>
      </c>
      <c r="B10419" t="s">
        <v>6799</v>
      </c>
      <c r="C10419" t="s">
        <v>22</v>
      </c>
      <c r="D10419">
        <v>92.1</v>
      </c>
    </row>
    <row r="10420" spans="1:4" hidden="1" x14ac:dyDescent="0.3">
      <c r="A10420">
        <v>10418</v>
      </c>
      <c r="B10420" t="s">
        <v>13610</v>
      </c>
      <c r="C10420" t="s">
        <v>24</v>
      </c>
      <c r="D10420">
        <v>5.0259251226397303</v>
      </c>
    </row>
    <row r="10421" spans="1:4" hidden="1" x14ac:dyDescent="0.3">
      <c r="A10421">
        <v>10419</v>
      </c>
      <c r="B10421" s="1" t="s">
        <v>13611</v>
      </c>
      <c r="C10421" t="s">
        <v>145</v>
      </c>
      <c r="D10421" s="1" t="s">
        <v>13612</v>
      </c>
    </row>
    <row r="10422" spans="1:4" hidden="1" x14ac:dyDescent="0.3">
      <c r="A10422">
        <v>10420</v>
      </c>
      <c r="B10422" t="s">
        <v>13613</v>
      </c>
      <c r="C10422" t="s">
        <v>35</v>
      </c>
      <c r="D10422">
        <v>3.3035771726193399</v>
      </c>
    </row>
    <row r="10423" spans="1:4" hidden="1" x14ac:dyDescent="0.3">
      <c r="A10423">
        <v>10421</v>
      </c>
      <c r="B10423" t="s">
        <v>13614</v>
      </c>
      <c r="C10423" t="s">
        <v>149</v>
      </c>
      <c r="D10423">
        <v>0.79972170549975996</v>
      </c>
    </row>
    <row r="10424" spans="1:4" hidden="1" x14ac:dyDescent="0.3">
      <c r="A10424">
        <v>10422</v>
      </c>
      <c r="B10424" s="1" t="s">
        <v>13615</v>
      </c>
      <c r="C10424" t="s">
        <v>151</v>
      </c>
      <c r="D10424" s="1" t="s">
        <v>13616</v>
      </c>
    </row>
    <row r="10425" spans="1:4" hidden="1" x14ac:dyDescent="0.3">
      <c r="A10425">
        <v>10423</v>
      </c>
      <c r="B10425" t="s">
        <v>13617</v>
      </c>
      <c r="C10425" t="s">
        <v>30</v>
      </c>
      <c r="D10425">
        <v>-1.0475845554691401</v>
      </c>
    </row>
    <row r="10426" spans="1:4" hidden="1" x14ac:dyDescent="0.3">
      <c r="A10426">
        <v>10424</v>
      </c>
      <c r="B10426" t="s">
        <v>13618</v>
      </c>
      <c r="C10426" t="s">
        <v>32</v>
      </c>
      <c r="D10426">
        <v>0.11180399070593899</v>
      </c>
    </row>
    <row r="10427" spans="1:4" hidden="1" x14ac:dyDescent="0.3">
      <c r="A10427">
        <v>10425</v>
      </c>
      <c r="B10427" s="1" t="s">
        <v>13619</v>
      </c>
      <c r="C10427" t="s">
        <v>155</v>
      </c>
      <c r="D10427" s="1" t="s">
        <v>13620</v>
      </c>
    </row>
    <row r="10428" spans="1:4" hidden="1" x14ac:dyDescent="0.3">
      <c r="A10428">
        <v>10426</v>
      </c>
      <c r="B10428" t="s">
        <v>13621</v>
      </c>
      <c r="C10428" t="s">
        <v>40</v>
      </c>
      <c r="D10428">
        <v>-1.2559926171502001</v>
      </c>
    </row>
    <row r="10429" spans="1:4" hidden="1" x14ac:dyDescent="0.3">
      <c r="A10429">
        <v>10427</v>
      </c>
      <c r="B10429" t="s">
        <v>13622</v>
      </c>
      <c r="C10429" t="s">
        <v>42</v>
      </c>
      <c r="D10429">
        <v>0.13863099576861401</v>
      </c>
    </row>
    <row r="10430" spans="1:4" hidden="1" x14ac:dyDescent="0.3">
      <c r="A10430">
        <v>10428</v>
      </c>
      <c r="B10430" s="1" t="s">
        <v>13623</v>
      </c>
      <c r="C10430" t="s">
        <v>159</v>
      </c>
      <c r="D10430" s="1" t="s">
        <v>13624</v>
      </c>
    </row>
    <row r="10431" spans="1:4" hidden="1" x14ac:dyDescent="0.3">
      <c r="A10431">
        <v>10429</v>
      </c>
      <c r="B10431" t="s">
        <v>13625</v>
      </c>
      <c r="C10431" t="s">
        <v>161</v>
      </c>
      <c r="D10431">
        <v>0.99698999432596602</v>
      </c>
    </row>
    <row r="10432" spans="1:4" hidden="1" x14ac:dyDescent="0.3">
      <c r="A10432">
        <v>10430</v>
      </c>
      <c r="B10432" t="s">
        <v>13626</v>
      </c>
      <c r="C10432" t="s">
        <v>163</v>
      </c>
      <c r="D10432">
        <v>1.0003303141237301</v>
      </c>
    </row>
    <row r="10433" spans="1:4" hidden="1" x14ac:dyDescent="0.3">
      <c r="A10433">
        <v>10431</v>
      </c>
      <c r="B10433" s="1" t="s">
        <v>13627</v>
      </c>
      <c r="C10433" t="s">
        <v>165</v>
      </c>
      <c r="D10433" s="1" t="s">
        <v>13628</v>
      </c>
    </row>
    <row r="10434" spans="1:4" hidden="1" x14ac:dyDescent="0.3">
      <c r="A10434">
        <v>10432</v>
      </c>
      <c r="B10434" t="s">
        <v>13629</v>
      </c>
      <c r="C10434" t="s">
        <v>168</v>
      </c>
      <c r="D10434">
        <v>1.00186620872263</v>
      </c>
    </row>
    <row r="10435" spans="1:4" hidden="1" x14ac:dyDescent="0.3">
      <c r="A10435">
        <v>10433</v>
      </c>
      <c r="B10435" t="s">
        <v>13630</v>
      </c>
      <c r="C10435" t="s">
        <v>170</v>
      </c>
      <c r="D10435">
        <v>0.99687887556945798</v>
      </c>
    </row>
    <row r="10436" spans="1:4" hidden="1" x14ac:dyDescent="0.3">
      <c r="A10436">
        <v>10434</v>
      </c>
      <c r="B10436" s="1" t="s">
        <v>13631</v>
      </c>
      <c r="C10436" t="s">
        <v>172</v>
      </c>
      <c r="D10436" s="1" t="s">
        <v>13632</v>
      </c>
    </row>
    <row r="10437" spans="1:4" hidden="1" x14ac:dyDescent="0.3">
      <c r="A10437">
        <v>10435</v>
      </c>
      <c r="B10437" s="1" t="s">
        <v>13633</v>
      </c>
      <c r="C10437" t="s">
        <v>55</v>
      </c>
      <c r="D10437" s="1" t="s">
        <v>13634</v>
      </c>
    </row>
    <row r="10438" spans="1:4" hidden="1" x14ac:dyDescent="0.3">
      <c r="A10438">
        <v>10436</v>
      </c>
      <c r="B10438" s="1" t="s">
        <v>13635</v>
      </c>
      <c r="C10438" t="s">
        <v>52</v>
      </c>
      <c r="D10438" s="1" t="s">
        <v>13636</v>
      </c>
    </row>
    <row r="10439" spans="1:4" hidden="1" x14ac:dyDescent="0.3">
      <c r="A10439">
        <v>10437</v>
      </c>
      <c r="B10439" s="1" t="s">
        <v>13637</v>
      </c>
      <c r="C10439" t="s">
        <v>58</v>
      </c>
      <c r="D10439" s="1" t="s">
        <v>13638</v>
      </c>
    </row>
    <row r="10440" spans="1:4" hidden="1" x14ac:dyDescent="0.3">
      <c r="A10440">
        <v>10438</v>
      </c>
      <c r="B10440" t="s">
        <v>13639</v>
      </c>
      <c r="C10440" t="s">
        <v>61</v>
      </c>
      <c r="D10440">
        <v>158104222.072595</v>
      </c>
    </row>
    <row r="10441" spans="1:4" hidden="1" x14ac:dyDescent="0.3">
      <c r="A10441">
        <v>10439</v>
      </c>
      <c r="B10441" t="s">
        <v>13640</v>
      </c>
      <c r="C10441" t="s">
        <v>63</v>
      </c>
      <c r="D10441">
        <v>86505697.711006701</v>
      </c>
    </row>
    <row r="10442" spans="1:4" hidden="1" x14ac:dyDescent="0.3">
      <c r="A10442">
        <v>10440</v>
      </c>
      <c r="B10442" t="s">
        <v>13641</v>
      </c>
      <c r="C10442" t="s">
        <v>65</v>
      </c>
      <c r="D10442">
        <v>38051033.716183402</v>
      </c>
    </row>
    <row r="10443" spans="1:4" hidden="1" x14ac:dyDescent="0.3">
      <c r="A10443">
        <v>10441</v>
      </c>
      <c r="B10443" s="1" t="s">
        <v>13642</v>
      </c>
      <c r="C10443" t="s">
        <v>67</v>
      </c>
      <c r="D10443" s="1" t="s">
        <v>13643</v>
      </c>
    </row>
    <row r="10444" spans="1:4" hidden="1" x14ac:dyDescent="0.3">
      <c r="A10444">
        <v>10442</v>
      </c>
      <c r="B10444" s="1" t="s">
        <v>13644</v>
      </c>
      <c r="C10444" t="s">
        <v>70</v>
      </c>
      <c r="D10444" s="1" t="s">
        <v>13645</v>
      </c>
    </row>
    <row r="10445" spans="1:4" hidden="1" x14ac:dyDescent="0.3">
      <c r="A10445">
        <v>10443</v>
      </c>
      <c r="B10445" t="s">
        <v>13646</v>
      </c>
      <c r="C10445" t="s">
        <v>73</v>
      </c>
      <c r="D10445">
        <v>0.99995304578303601</v>
      </c>
    </row>
    <row r="10446" spans="1:4" hidden="1" x14ac:dyDescent="0.3">
      <c r="A10446">
        <v>10444</v>
      </c>
      <c r="B10446" t="s">
        <v>74</v>
      </c>
      <c r="C10446" t="s">
        <v>75</v>
      </c>
      <c r="D10446">
        <v>2.7397260273972599E-3</v>
      </c>
    </row>
    <row r="10447" spans="1:4" hidden="1" x14ac:dyDescent="0.3">
      <c r="A10447">
        <v>10445</v>
      </c>
      <c r="B10447" t="s">
        <v>76</v>
      </c>
      <c r="C10447" t="s">
        <v>77</v>
      </c>
      <c r="D10447">
        <v>0</v>
      </c>
    </row>
    <row r="10448" spans="1:4" hidden="1" x14ac:dyDescent="0.3">
      <c r="A10448">
        <v>10446</v>
      </c>
      <c r="B10448" t="s">
        <v>78</v>
      </c>
      <c r="C10448" t="s">
        <v>79</v>
      </c>
      <c r="D10448">
        <v>0</v>
      </c>
    </row>
    <row r="10449" spans="1:4" hidden="1" x14ac:dyDescent="0.3">
      <c r="A10449">
        <v>10447</v>
      </c>
      <c r="B10449" s="1" t="s">
        <v>13647</v>
      </c>
      <c r="C10449" t="s">
        <v>81</v>
      </c>
      <c r="D10449" s="1" t="s">
        <v>13648</v>
      </c>
    </row>
    <row r="10450" spans="1:4" hidden="1" x14ac:dyDescent="0.3">
      <c r="A10450">
        <v>10448</v>
      </c>
      <c r="B10450" t="s">
        <v>13649</v>
      </c>
      <c r="C10450" t="s">
        <v>84</v>
      </c>
      <c r="D10450">
        <v>0.99996291891760603</v>
      </c>
    </row>
    <row r="10451" spans="1:4" hidden="1" x14ac:dyDescent="0.3">
      <c r="A10451">
        <v>10449</v>
      </c>
      <c r="B10451" s="1" t="s">
        <v>13650</v>
      </c>
      <c r="C10451" t="s">
        <v>86</v>
      </c>
      <c r="D10451" s="1" t="s">
        <v>13651</v>
      </c>
    </row>
    <row r="10452" spans="1:4" hidden="1" x14ac:dyDescent="0.3">
      <c r="A10452">
        <v>10450</v>
      </c>
      <c r="B10452" t="s">
        <v>13652</v>
      </c>
      <c r="C10452" t="s">
        <v>89</v>
      </c>
      <c r="D10452">
        <v>107072979.343445</v>
      </c>
    </row>
    <row r="10453" spans="1:4" hidden="1" x14ac:dyDescent="0.3">
      <c r="A10453">
        <v>10451</v>
      </c>
      <c r="B10453" s="1" t="s">
        <v>13653</v>
      </c>
      <c r="C10453" t="s">
        <v>91</v>
      </c>
      <c r="D10453" s="1" t="s">
        <v>13588</v>
      </c>
    </row>
    <row r="10454" spans="1:4" hidden="1" x14ac:dyDescent="0.3">
      <c r="A10454">
        <v>10452</v>
      </c>
      <c r="B10454" t="s">
        <v>13654</v>
      </c>
      <c r="C10454" t="s">
        <v>94</v>
      </c>
      <c r="D10454">
        <v>86505697.711006701</v>
      </c>
    </row>
    <row r="10455" spans="1:4" hidden="1" x14ac:dyDescent="0.3">
      <c r="A10455">
        <v>10453</v>
      </c>
      <c r="B10455" t="s">
        <v>13655</v>
      </c>
      <c r="C10455" t="s">
        <v>96</v>
      </c>
      <c r="D10455">
        <v>38051033.716183402</v>
      </c>
    </row>
    <row r="10456" spans="1:4" hidden="1" x14ac:dyDescent="0.3">
      <c r="A10456">
        <v>10454</v>
      </c>
      <c r="B10456" t="s">
        <v>13656</v>
      </c>
      <c r="C10456" t="s">
        <v>98</v>
      </c>
      <c r="D10456">
        <v>33547490.645404998</v>
      </c>
    </row>
    <row r="10457" spans="1:4" hidden="1" x14ac:dyDescent="0.3">
      <c r="A10457">
        <v>10455</v>
      </c>
      <c r="B10457" s="1" t="s">
        <v>13657</v>
      </c>
      <c r="C10457" t="s">
        <v>100</v>
      </c>
      <c r="D10457" s="1" t="s">
        <v>13658</v>
      </c>
    </row>
    <row r="10458" spans="1:4" hidden="1" x14ac:dyDescent="0.3">
      <c r="A10458">
        <v>10456</v>
      </c>
      <c r="B10458" t="s">
        <v>13659</v>
      </c>
      <c r="C10458" t="s">
        <v>103</v>
      </c>
      <c r="D10458">
        <v>7.1982221753950498E-3</v>
      </c>
    </row>
    <row r="10459" spans="1:4" hidden="1" x14ac:dyDescent="0.3">
      <c r="A10459">
        <v>10457</v>
      </c>
      <c r="B10459" t="s">
        <v>13660</v>
      </c>
      <c r="C10459" t="s">
        <v>105</v>
      </c>
      <c r="D10459">
        <v>6.5566892399736298E-4</v>
      </c>
    </row>
    <row r="10460" spans="1:4" hidden="1" x14ac:dyDescent="0.3">
      <c r="A10460">
        <v>10458</v>
      </c>
      <c r="B10460" t="s">
        <v>13661</v>
      </c>
      <c r="C10460" t="s">
        <v>107</v>
      </c>
      <c r="D10460">
        <v>1.2100908143294901E-2</v>
      </c>
    </row>
    <row r="10461" spans="1:4" hidden="1" x14ac:dyDescent="0.3">
      <c r="A10461">
        <v>10459</v>
      </c>
      <c r="B10461" s="1" t="s">
        <v>13662</v>
      </c>
      <c r="C10461" t="s">
        <v>109</v>
      </c>
      <c r="D10461" s="1" t="s">
        <v>13663</v>
      </c>
    </row>
    <row r="10462" spans="1:4" x14ac:dyDescent="0.3">
      <c r="A10462">
        <v>10460</v>
      </c>
      <c r="B10462" t="s">
        <v>13664</v>
      </c>
      <c r="C10462" t="s">
        <v>207</v>
      </c>
      <c r="D10462">
        <v>158104588.63381901</v>
      </c>
    </row>
    <row r="10463" spans="1:4" hidden="1" x14ac:dyDescent="0.3">
      <c r="A10463">
        <v>10461</v>
      </c>
      <c r="B10463" t="s">
        <v>13665</v>
      </c>
      <c r="C10463" t="s">
        <v>209</v>
      </c>
      <c r="D10463">
        <v>-854.12535468508895</v>
      </c>
    </row>
    <row r="10464" spans="1:4" hidden="1" x14ac:dyDescent="0.3">
      <c r="A10464">
        <v>10462</v>
      </c>
      <c r="B10464" t="s">
        <v>13666</v>
      </c>
      <c r="C10464" t="s">
        <v>211</v>
      </c>
      <c r="D10464">
        <v>-375.701058377089</v>
      </c>
    </row>
    <row r="10465" spans="1:4" hidden="1" x14ac:dyDescent="0.3">
      <c r="A10465">
        <v>10463</v>
      </c>
      <c r="B10465" s="1" t="s">
        <v>13667</v>
      </c>
      <c r="C10465" t="s">
        <v>213</v>
      </c>
      <c r="D10465" s="1" t="s">
        <v>13668</v>
      </c>
    </row>
    <row r="10466" spans="1:4" hidden="1" x14ac:dyDescent="0.3">
      <c r="A10466">
        <v>10464</v>
      </c>
      <c r="B10466" t="s">
        <v>13669</v>
      </c>
      <c r="C10466" t="s">
        <v>216</v>
      </c>
      <c r="D10466">
        <v>86506841.0416255</v>
      </c>
    </row>
    <row r="10467" spans="1:4" hidden="1" x14ac:dyDescent="0.3">
      <c r="A10467">
        <v>10465</v>
      </c>
      <c r="B10467" t="s">
        <v>13670</v>
      </c>
      <c r="C10467" t="s">
        <v>218</v>
      </c>
      <c r="D10467">
        <v>38051454.107904397</v>
      </c>
    </row>
    <row r="10468" spans="1:4" hidden="1" x14ac:dyDescent="0.3">
      <c r="A10468">
        <v>10466</v>
      </c>
      <c r="B10468" t="s">
        <v>13671</v>
      </c>
      <c r="C10468" t="s">
        <v>220</v>
      </c>
      <c r="D10468">
        <v>33547854.545467999</v>
      </c>
    </row>
    <row r="10469" spans="1:4" hidden="1" x14ac:dyDescent="0.3">
      <c r="A10469">
        <v>10467</v>
      </c>
      <c r="B10469" s="1" t="s">
        <v>13672</v>
      </c>
      <c r="C10469" t="s">
        <v>222</v>
      </c>
      <c r="D10469" s="1" t="s">
        <v>13673</v>
      </c>
    </row>
    <row r="10470" spans="1:4" hidden="1" x14ac:dyDescent="0.3">
      <c r="A10470">
        <v>10468</v>
      </c>
      <c r="B10470" t="s">
        <v>13674</v>
      </c>
      <c r="C10470" t="s">
        <v>225</v>
      </c>
      <c r="D10470">
        <v>107074036.539019</v>
      </c>
    </row>
    <row r="10471" spans="1:4" hidden="1" x14ac:dyDescent="0.3">
      <c r="A10471">
        <v>10469</v>
      </c>
      <c r="B10471" t="s">
        <v>13675</v>
      </c>
      <c r="C10471" t="s">
        <v>227</v>
      </c>
      <c r="D10471">
        <v>-1057.1955736130401</v>
      </c>
    </row>
    <row r="10472" spans="1:4" hidden="1" x14ac:dyDescent="0.3">
      <c r="A10472">
        <v>10470</v>
      </c>
      <c r="B10472" s="1" t="s">
        <v>13676</v>
      </c>
      <c r="C10472" t="s">
        <v>229</v>
      </c>
      <c r="D10472" s="1" t="s">
        <v>13677</v>
      </c>
    </row>
    <row r="10473" spans="1:4" hidden="1" x14ac:dyDescent="0.3">
      <c r="A10473">
        <v>10471</v>
      </c>
      <c r="B10473" t="s">
        <v>13678</v>
      </c>
      <c r="C10473" t="s">
        <v>112</v>
      </c>
      <c r="D10473">
        <v>289.20526406215203</v>
      </c>
    </row>
    <row r="10474" spans="1:4" hidden="1" x14ac:dyDescent="0.3">
      <c r="A10474">
        <v>10472</v>
      </c>
      <c r="B10474" t="s">
        <v>13679</v>
      </c>
      <c r="C10474" t="s">
        <v>114</v>
      </c>
      <c r="D10474">
        <v>44.690662693127798</v>
      </c>
    </row>
    <row r="10475" spans="1:4" hidden="1" x14ac:dyDescent="0.3">
      <c r="A10475">
        <v>10473</v>
      </c>
      <c r="B10475" s="1" t="s">
        <v>13680</v>
      </c>
      <c r="C10475" t="s">
        <v>116</v>
      </c>
      <c r="D10475" s="1" t="s">
        <v>13681</v>
      </c>
    </row>
    <row r="10476" spans="1:4" hidden="1" x14ac:dyDescent="0.3">
      <c r="A10476">
        <v>10474</v>
      </c>
      <c r="B10476" t="s">
        <v>13682</v>
      </c>
      <c r="C10476" t="s">
        <v>119</v>
      </c>
      <c r="D10476">
        <v>86506841.0416255</v>
      </c>
    </row>
    <row r="10477" spans="1:4" hidden="1" x14ac:dyDescent="0.3">
      <c r="A10477">
        <v>10475</v>
      </c>
      <c r="B10477" t="s">
        <v>13683</v>
      </c>
      <c r="C10477" t="s">
        <v>121</v>
      </c>
      <c r="D10477">
        <v>38051454.107904397</v>
      </c>
    </row>
    <row r="10478" spans="1:4" hidden="1" x14ac:dyDescent="0.3">
      <c r="A10478">
        <v>10476</v>
      </c>
      <c r="B10478" s="1" t="s">
        <v>13684</v>
      </c>
      <c r="C10478" t="s">
        <v>123</v>
      </c>
      <c r="D10478" s="1" t="s">
        <v>13685</v>
      </c>
    </row>
    <row r="10479" spans="1:4" hidden="1" x14ac:dyDescent="0.3">
      <c r="A10479">
        <v>10477</v>
      </c>
      <c r="B10479" t="s">
        <v>13686</v>
      </c>
      <c r="C10479" t="s">
        <v>126</v>
      </c>
      <c r="D10479">
        <v>0.80794608781141997</v>
      </c>
    </row>
    <row r="10480" spans="1:4" hidden="1" x14ac:dyDescent="0.3">
      <c r="A10480">
        <v>10478</v>
      </c>
      <c r="B10480" t="s">
        <v>13687</v>
      </c>
      <c r="C10480" t="s">
        <v>128</v>
      </c>
      <c r="D10480">
        <v>0.35538834977483402</v>
      </c>
    </row>
    <row r="10481" spans="1:4" hidden="1" x14ac:dyDescent="0.3">
      <c r="A10481">
        <v>10479</v>
      </c>
      <c r="B10481" s="1" t="s">
        <v>13688</v>
      </c>
      <c r="C10481" t="s">
        <v>130</v>
      </c>
      <c r="D10481" s="1" t="s">
        <v>13689</v>
      </c>
    </row>
    <row r="10482" spans="1:4" hidden="1" x14ac:dyDescent="0.3">
      <c r="A10482">
        <v>10480</v>
      </c>
      <c r="B10482" s="1" t="s">
        <v>13690</v>
      </c>
      <c r="C10482" t="s">
        <v>4</v>
      </c>
      <c r="D10482" t="s">
        <v>13691</v>
      </c>
    </row>
    <row r="10483" spans="1:4" hidden="1" x14ac:dyDescent="0.3">
      <c r="A10483">
        <v>10481</v>
      </c>
      <c r="B10483" t="s">
        <v>13692</v>
      </c>
      <c r="C10483" t="s">
        <v>7</v>
      </c>
      <c r="D10483">
        <v>1463.7</v>
      </c>
    </row>
    <row r="10484" spans="1:4" hidden="1" x14ac:dyDescent="0.3">
      <c r="A10484">
        <v>10482</v>
      </c>
      <c r="B10484" s="1" t="s">
        <v>13693</v>
      </c>
      <c r="C10484" t="s">
        <v>9</v>
      </c>
      <c r="D10484" s="1" t="s">
        <v>13694</v>
      </c>
    </row>
    <row r="10485" spans="1:4" hidden="1" x14ac:dyDescent="0.3">
      <c r="A10485">
        <v>10483</v>
      </c>
      <c r="B10485" t="s">
        <v>13695</v>
      </c>
      <c r="C10485" t="s">
        <v>14</v>
      </c>
      <c r="D10485">
        <v>100.078125</v>
      </c>
    </row>
    <row r="10486" spans="1:4" hidden="1" x14ac:dyDescent="0.3">
      <c r="A10486">
        <v>10484</v>
      </c>
      <c r="B10486" t="s">
        <v>13696</v>
      </c>
      <c r="C10486" t="s">
        <v>16</v>
      </c>
      <c r="D10486">
        <v>4.3586527483930402</v>
      </c>
    </row>
    <row r="10487" spans="1:4" hidden="1" x14ac:dyDescent="0.3">
      <c r="A10487">
        <v>10485</v>
      </c>
      <c r="B10487" s="1" t="s">
        <v>13697</v>
      </c>
      <c r="C10487" t="s">
        <v>140</v>
      </c>
      <c r="D10487" s="1" t="s">
        <v>13698</v>
      </c>
    </row>
    <row r="10488" spans="1:4" hidden="1" x14ac:dyDescent="0.3">
      <c r="A10488">
        <v>10486</v>
      </c>
      <c r="B10488" t="s">
        <v>7519</v>
      </c>
      <c r="C10488" t="s">
        <v>22</v>
      </c>
      <c r="D10488">
        <v>90.65</v>
      </c>
    </row>
    <row r="10489" spans="1:4" hidden="1" x14ac:dyDescent="0.3">
      <c r="A10489">
        <v>10487</v>
      </c>
      <c r="B10489" t="s">
        <v>13699</v>
      </c>
      <c r="C10489" t="s">
        <v>24</v>
      </c>
      <c r="D10489">
        <v>5.1750039890161901</v>
      </c>
    </row>
    <row r="10490" spans="1:4" hidden="1" x14ac:dyDescent="0.3">
      <c r="A10490">
        <v>10488</v>
      </c>
      <c r="B10490" s="1" t="s">
        <v>13700</v>
      </c>
      <c r="C10490" t="s">
        <v>145</v>
      </c>
      <c r="D10490" s="1" t="s">
        <v>13701</v>
      </c>
    </row>
    <row r="10491" spans="1:4" hidden="1" x14ac:dyDescent="0.3">
      <c r="A10491">
        <v>10489</v>
      </c>
      <c r="B10491" t="s">
        <v>13702</v>
      </c>
      <c r="C10491" t="s">
        <v>35</v>
      </c>
      <c r="D10491">
        <v>15.505465477248601</v>
      </c>
    </row>
    <row r="10492" spans="1:4" hidden="1" x14ac:dyDescent="0.3">
      <c r="A10492">
        <v>10490</v>
      </c>
      <c r="B10492" t="s">
        <v>13703</v>
      </c>
      <c r="C10492" t="s">
        <v>149</v>
      </c>
      <c r="D10492">
        <v>0.79784495522590904</v>
      </c>
    </row>
    <row r="10493" spans="1:4" hidden="1" x14ac:dyDescent="0.3">
      <c r="A10493">
        <v>10491</v>
      </c>
      <c r="B10493" s="1" t="s">
        <v>13704</v>
      </c>
      <c r="C10493" t="s">
        <v>151</v>
      </c>
      <c r="D10493" s="1" t="s">
        <v>13705</v>
      </c>
    </row>
    <row r="10494" spans="1:4" hidden="1" x14ac:dyDescent="0.3">
      <c r="A10494">
        <v>10492</v>
      </c>
      <c r="B10494" t="s">
        <v>13706</v>
      </c>
      <c r="C10494" t="s">
        <v>30</v>
      </c>
      <c r="D10494">
        <v>-6.52733556899764</v>
      </c>
    </row>
    <row r="10495" spans="1:4" hidden="1" x14ac:dyDescent="0.3">
      <c r="A10495">
        <v>10493</v>
      </c>
      <c r="B10495" t="s">
        <v>13707</v>
      </c>
      <c r="C10495" t="s">
        <v>32</v>
      </c>
      <c r="D10495">
        <v>0.114669266513885</v>
      </c>
    </row>
    <row r="10496" spans="1:4" hidden="1" x14ac:dyDescent="0.3">
      <c r="A10496">
        <v>10494</v>
      </c>
      <c r="B10496" s="1" t="s">
        <v>13708</v>
      </c>
      <c r="C10496" t="s">
        <v>155</v>
      </c>
      <c r="D10496" s="1" t="s">
        <v>13709</v>
      </c>
    </row>
    <row r="10497" spans="1:4" hidden="1" x14ac:dyDescent="0.3">
      <c r="A10497">
        <v>10495</v>
      </c>
      <c r="B10497" t="s">
        <v>13710</v>
      </c>
      <c r="C10497" t="s">
        <v>40</v>
      </c>
      <c r="D10497">
        <v>-7.9781299082510397</v>
      </c>
    </row>
    <row r="10498" spans="1:4" hidden="1" x14ac:dyDescent="0.3">
      <c r="A10498">
        <v>10496</v>
      </c>
      <c r="B10498" t="s">
        <v>13711</v>
      </c>
      <c r="C10498" t="s">
        <v>42</v>
      </c>
      <c r="D10498">
        <v>0.138707086184678</v>
      </c>
    </row>
    <row r="10499" spans="1:4" hidden="1" x14ac:dyDescent="0.3">
      <c r="A10499">
        <v>10497</v>
      </c>
      <c r="B10499" s="1" t="s">
        <v>13712</v>
      </c>
      <c r="C10499" t="s">
        <v>159</v>
      </c>
      <c r="D10499" s="1" t="s">
        <v>13713</v>
      </c>
    </row>
    <row r="10500" spans="1:4" hidden="1" x14ac:dyDescent="0.3">
      <c r="A10500">
        <v>10498</v>
      </c>
      <c r="B10500" t="s">
        <v>13714</v>
      </c>
      <c r="C10500" t="s">
        <v>161</v>
      </c>
      <c r="D10500">
        <v>1.0158727955414499</v>
      </c>
    </row>
    <row r="10501" spans="1:4" hidden="1" x14ac:dyDescent="0.3">
      <c r="A10501">
        <v>10499</v>
      </c>
      <c r="B10501" t="s">
        <v>13715</v>
      </c>
      <c r="C10501" t="s">
        <v>163</v>
      </c>
      <c r="D10501">
        <v>1.0016002440907701</v>
      </c>
    </row>
    <row r="10502" spans="1:4" hidden="1" x14ac:dyDescent="0.3">
      <c r="A10502">
        <v>10500</v>
      </c>
      <c r="B10502" s="1" t="s">
        <v>13716</v>
      </c>
      <c r="C10502" t="s">
        <v>165</v>
      </c>
      <c r="D10502" s="1" t="s">
        <v>13717</v>
      </c>
    </row>
    <row r="10503" spans="1:4" hidden="1" x14ac:dyDescent="0.3">
      <c r="A10503">
        <v>10501</v>
      </c>
      <c r="B10503" t="s">
        <v>13718</v>
      </c>
      <c r="C10503" t="s">
        <v>168</v>
      </c>
      <c r="D10503">
        <v>0.99895719973365005</v>
      </c>
    </row>
    <row r="10504" spans="1:4" hidden="1" x14ac:dyDescent="0.3">
      <c r="A10504">
        <v>10502</v>
      </c>
      <c r="B10504" t="s">
        <v>13719</v>
      </c>
      <c r="C10504" t="s">
        <v>170</v>
      </c>
      <c r="D10504">
        <v>1.0025771411434901</v>
      </c>
    </row>
    <row r="10505" spans="1:4" hidden="1" x14ac:dyDescent="0.3">
      <c r="A10505">
        <v>10503</v>
      </c>
      <c r="B10505" s="1" t="s">
        <v>13720</v>
      </c>
      <c r="C10505" t="s">
        <v>172</v>
      </c>
      <c r="D10505" s="1" t="s">
        <v>13721</v>
      </c>
    </row>
    <row r="10506" spans="1:4" hidden="1" x14ac:dyDescent="0.3">
      <c r="A10506">
        <v>10504</v>
      </c>
      <c r="B10506" s="1" t="s">
        <v>13722</v>
      </c>
      <c r="C10506" t="s">
        <v>55</v>
      </c>
      <c r="D10506" s="1" t="s">
        <v>13723</v>
      </c>
    </row>
    <row r="10507" spans="1:4" hidden="1" x14ac:dyDescent="0.3">
      <c r="A10507">
        <v>10505</v>
      </c>
      <c r="B10507" s="1" t="s">
        <v>13724</v>
      </c>
      <c r="C10507" t="s">
        <v>52</v>
      </c>
      <c r="D10507" s="1" t="s">
        <v>13725</v>
      </c>
    </row>
    <row r="10508" spans="1:4" hidden="1" x14ac:dyDescent="0.3">
      <c r="A10508">
        <v>10506</v>
      </c>
      <c r="B10508" s="1" t="s">
        <v>13726</v>
      </c>
      <c r="C10508" t="s">
        <v>58</v>
      </c>
      <c r="D10508" s="1" t="s">
        <v>13727</v>
      </c>
    </row>
    <row r="10509" spans="1:4" hidden="1" x14ac:dyDescent="0.3">
      <c r="A10509">
        <v>10507</v>
      </c>
      <c r="B10509" t="s">
        <v>13728</v>
      </c>
      <c r="C10509" t="s">
        <v>61</v>
      </c>
      <c r="D10509">
        <v>159090801.04997301</v>
      </c>
    </row>
    <row r="10510" spans="1:4" hidden="1" x14ac:dyDescent="0.3">
      <c r="A10510">
        <v>10508</v>
      </c>
      <c r="B10510" t="s">
        <v>13729</v>
      </c>
      <c r="C10510" t="s">
        <v>63</v>
      </c>
      <c r="D10510">
        <v>87879946.442416698</v>
      </c>
    </row>
    <row r="10511" spans="1:4" hidden="1" x14ac:dyDescent="0.3">
      <c r="A10511">
        <v>10509</v>
      </c>
      <c r="B10511" t="s">
        <v>13730</v>
      </c>
      <c r="C10511" t="s">
        <v>65</v>
      </c>
      <c r="D10511">
        <v>38112345.7224859</v>
      </c>
    </row>
    <row r="10512" spans="1:4" hidden="1" x14ac:dyDescent="0.3">
      <c r="A10512">
        <v>10510</v>
      </c>
      <c r="B10512" s="1" t="s">
        <v>13731</v>
      </c>
      <c r="C10512" t="s">
        <v>67</v>
      </c>
      <c r="D10512" s="1" t="s">
        <v>13732</v>
      </c>
    </row>
    <row r="10513" spans="1:4" hidden="1" x14ac:dyDescent="0.3">
      <c r="A10513">
        <v>10511</v>
      </c>
      <c r="B10513" s="1" t="s">
        <v>13733</v>
      </c>
      <c r="C10513" t="s">
        <v>70</v>
      </c>
      <c r="D10513" s="1" t="s">
        <v>13734</v>
      </c>
    </row>
    <row r="10514" spans="1:4" hidden="1" x14ac:dyDescent="0.3">
      <c r="A10514">
        <v>10512</v>
      </c>
      <c r="B10514" t="s">
        <v>13735</v>
      </c>
      <c r="C10514" t="s">
        <v>73</v>
      </c>
      <c r="D10514">
        <v>0.99996291891760603</v>
      </c>
    </row>
    <row r="10515" spans="1:4" hidden="1" x14ac:dyDescent="0.3">
      <c r="A10515">
        <v>10513</v>
      </c>
      <c r="B10515" t="s">
        <v>74</v>
      </c>
      <c r="C10515" t="s">
        <v>75</v>
      </c>
      <c r="D10515">
        <v>2.7397260273972599E-3</v>
      </c>
    </row>
    <row r="10516" spans="1:4" hidden="1" x14ac:dyDescent="0.3">
      <c r="A10516">
        <v>10514</v>
      </c>
      <c r="B10516" t="s">
        <v>76</v>
      </c>
      <c r="C10516" t="s">
        <v>77</v>
      </c>
      <c r="D10516">
        <v>0</v>
      </c>
    </row>
    <row r="10517" spans="1:4" hidden="1" x14ac:dyDescent="0.3">
      <c r="A10517">
        <v>10515</v>
      </c>
      <c r="B10517" t="s">
        <v>78</v>
      </c>
      <c r="C10517" t="s">
        <v>79</v>
      </c>
      <c r="D10517">
        <v>0</v>
      </c>
    </row>
    <row r="10518" spans="1:4" hidden="1" x14ac:dyDescent="0.3">
      <c r="A10518">
        <v>10516</v>
      </c>
      <c r="B10518" s="1" t="s">
        <v>13736</v>
      </c>
      <c r="C10518" t="s">
        <v>81</v>
      </c>
      <c r="D10518" s="1" t="s">
        <v>13737</v>
      </c>
    </row>
    <row r="10519" spans="1:4" hidden="1" x14ac:dyDescent="0.3">
      <c r="A10519">
        <v>10517</v>
      </c>
      <c r="B10519" t="s">
        <v>13738</v>
      </c>
      <c r="C10519" t="s">
        <v>84</v>
      </c>
      <c r="D10519">
        <v>0.99994812724780202</v>
      </c>
    </row>
    <row r="10520" spans="1:4" hidden="1" x14ac:dyDescent="0.3">
      <c r="A10520">
        <v>10518</v>
      </c>
      <c r="B10520" s="1" t="s">
        <v>13739</v>
      </c>
      <c r="C10520" t="s">
        <v>86</v>
      </c>
      <c r="D10520" s="1" t="s">
        <v>13740</v>
      </c>
    </row>
    <row r="10521" spans="1:4" hidden="1" x14ac:dyDescent="0.3">
      <c r="A10521">
        <v>10519</v>
      </c>
      <c r="B10521" t="s">
        <v>13741</v>
      </c>
      <c r="C10521" t="s">
        <v>89</v>
      </c>
      <c r="D10521">
        <v>107074563.21376</v>
      </c>
    </row>
    <row r="10522" spans="1:4" hidden="1" x14ac:dyDescent="0.3">
      <c r="A10522">
        <v>10520</v>
      </c>
      <c r="B10522" s="1" t="s">
        <v>13742</v>
      </c>
      <c r="C10522" t="s">
        <v>91</v>
      </c>
      <c r="D10522" s="1" t="s">
        <v>13677</v>
      </c>
    </row>
    <row r="10523" spans="1:4" hidden="1" x14ac:dyDescent="0.3">
      <c r="A10523">
        <v>10521</v>
      </c>
      <c r="B10523" t="s">
        <v>13743</v>
      </c>
      <c r="C10523" t="s">
        <v>94</v>
      </c>
      <c r="D10523">
        <v>87879946.442416698</v>
      </c>
    </row>
    <row r="10524" spans="1:4" hidden="1" x14ac:dyDescent="0.3">
      <c r="A10524">
        <v>10522</v>
      </c>
      <c r="B10524" t="s">
        <v>13744</v>
      </c>
      <c r="C10524" t="s">
        <v>96</v>
      </c>
      <c r="D10524">
        <v>38112345.7224859</v>
      </c>
    </row>
    <row r="10525" spans="1:4" hidden="1" x14ac:dyDescent="0.3">
      <c r="A10525">
        <v>10523</v>
      </c>
      <c r="B10525" t="s">
        <v>13745</v>
      </c>
      <c r="C10525" t="s">
        <v>98</v>
      </c>
      <c r="D10525">
        <v>33098508.8850707</v>
      </c>
    </row>
    <row r="10526" spans="1:4" hidden="1" x14ac:dyDescent="0.3">
      <c r="A10526">
        <v>10524</v>
      </c>
      <c r="B10526" s="1" t="s">
        <v>13746</v>
      </c>
      <c r="C10526" t="s">
        <v>100</v>
      </c>
      <c r="D10526" s="1" t="s">
        <v>13747</v>
      </c>
    </row>
    <row r="10527" spans="1:4" hidden="1" x14ac:dyDescent="0.3">
      <c r="A10527">
        <v>10525</v>
      </c>
      <c r="B10527" t="s">
        <v>13748</v>
      </c>
      <c r="C10527" t="s">
        <v>103</v>
      </c>
      <c r="D10527">
        <v>7.2106914474586196E-3</v>
      </c>
    </row>
    <row r="10528" spans="1:4" hidden="1" x14ac:dyDescent="0.3">
      <c r="A10528">
        <v>10526</v>
      </c>
      <c r="B10528" t="s">
        <v>13749</v>
      </c>
      <c r="C10528" t="s">
        <v>105</v>
      </c>
      <c r="D10528">
        <v>6.7074449418667403E-4</v>
      </c>
    </row>
    <row r="10529" spans="1:4" hidden="1" x14ac:dyDescent="0.3">
      <c r="A10529">
        <v>10527</v>
      </c>
      <c r="B10529" t="s">
        <v>13750</v>
      </c>
      <c r="C10529" t="s">
        <v>107</v>
      </c>
      <c r="D10529">
        <v>1.2195733556223E-2</v>
      </c>
    </row>
    <row r="10530" spans="1:4" hidden="1" x14ac:dyDescent="0.3">
      <c r="A10530">
        <v>10528</v>
      </c>
      <c r="B10530" s="1" t="s">
        <v>13751</v>
      </c>
      <c r="C10530" t="s">
        <v>109</v>
      </c>
      <c r="D10530" s="1" t="s">
        <v>13752</v>
      </c>
    </row>
    <row r="10531" spans="1:4" x14ac:dyDescent="0.3">
      <c r="A10531">
        <v>10529</v>
      </c>
      <c r="B10531" t="s">
        <v>13753</v>
      </c>
      <c r="C10531" t="s">
        <v>207</v>
      </c>
      <c r="D10531">
        <v>159090252.160063</v>
      </c>
    </row>
    <row r="10532" spans="1:4" hidden="1" x14ac:dyDescent="0.3">
      <c r="A10532">
        <v>10530</v>
      </c>
      <c r="B10532" t="s">
        <v>13754</v>
      </c>
      <c r="C10532" t="s">
        <v>209</v>
      </c>
      <c r="D10532">
        <v>1299.9328825735799</v>
      </c>
    </row>
    <row r="10533" spans="1:4" hidden="1" x14ac:dyDescent="0.3">
      <c r="A10533">
        <v>10531</v>
      </c>
      <c r="B10533" t="s">
        <v>13755</v>
      </c>
      <c r="C10533" t="s">
        <v>211</v>
      </c>
      <c r="D10533">
        <v>563.76517612120904</v>
      </c>
    </row>
    <row r="10534" spans="1:4" hidden="1" x14ac:dyDescent="0.3">
      <c r="A10534">
        <v>10532</v>
      </c>
      <c r="B10534" s="1" t="s">
        <v>13756</v>
      </c>
      <c r="C10534" t="s">
        <v>213</v>
      </c>
      <c r="D10534" s="1" t="s">
        <v>13757</v>
      </c>
    </row>
    <row r="10535" spans="1:4" hidden="1" x14ac:dyDescent="0.3">
      <c r="A10535">
        <v>10533</v>
      </c>
      <c r="B10535" t="s">
        <v>13758</v>
      </c>
      <c r="C10535" t="s">
        <v>216</v>
      </c>
      <c r="D10535">
        <v>87878209.069794595</v>
      </c>
    </row>
    <row r="10536" spans="1:4" hidden="1" x14ac:dyDescent="0.3">
      <c r="A10536">
        <v>10534</v>
      </c>
      <c r="B10536" t="s">
        <v>13759</v>
      </c>
      <c r="C10536" t="s">
        <v>218</v>
      </c>
      <c r="D10536">
        <v>38111716.902926199</v>
      </c>
    </row>
    <row r="10537" spans="1:4" hidden="1" x14ac:dyDescent="0.3">
      <c r="A10537">
        <v>10535</v>
      </c>
      <c r="B10537" t="s">
        <v>13760</v>
      </c>
      <c r="C10537" t="s">
        <v>220</v>
      </c>
      <c r="D10537">
        <v>33097972.8896005</v>
      </c>
    </row>
    <row r="10538" spans="1:4" hidden="1" x14ac:dyDescent="0.3">
      <c r="A10538">
        <v>10536</v>
      </c>
      <c r="B10538" s="1" t="s">
        <v>13761</v>
      </c>
      <c r="C10538" t="s">
        <v>222</v>
      </c>
      <c r="D10538" s="1" t="s">
        <v>13762</v>
      </c>
    </row>
    <row r="10539" spans="1:4" hidden="1" x14ac:dyDescent="0.3">
      <c r="A10539">
        <v>10537</v>
      </c>
      <c r="B10539" t="s">
        <v>13763</v>
      </c>
      <c r="C10539" t="s">
        <v>225</v>
      </c>
      <c r="D10539">
        <v>107072979.343445</v>
      </c>
    </row>
    <row r="10540" spans="1:4" hidden="1" x14ac:dyDescent="0.3">
      <c r="A10540">
        <v>10538</v>
      </c>
      <c r="B10540" t="s">
        <v>13764</v>
      </c>
      <c r="C10540" t="s">
        <v>227</v>
      </c>
      <c r="D10540">
        <v>1583.8703150302099</v>
      </c>
    </row>
    <row r="10541" spans="1:4" hidden="1" x14ac:dyDescent="0.3">
      <c r="A10541">
        <v>10539</v>
      </c>
      <c r="B10541" s="1" t="s">
        <v>13765</v>
      </c>
      <c r="C10541" t="s">
        <v>229</v>
      </c>
      <c r="D10541" s="1" t="s">
        <v>13766</v>
      </c>
    </row>
    <row r="10542" spans="1:4" hidden="1" x14ac:dyDescent="0.3">
      <c r="A10542">
        <v>10540</v>
      </c>
      <c r="B10542" t="s">
        <v>13767</v>
      </c>
      <c r="C10542" t="s">
        <v>112</v>
      </c>
      <c r="D10542">
        <v>-437.43973946008998</v>
      </c>
    </row>
    <row r="10543" spans="1:4" hidden="1" x14ac:dyDescent="0.3">
      <c r="A10543">
        <v>10541</v>
      </c>
      <c r="B10543" t="s">
        <v>13768</v>
      </c>
      <c r="C10543" t="s">
        <v>114</v>
      </c>
      <c r="D10543">
        <v>-65.054383574165399</v>
      </c>
    </row>
    <row r="10544" spans="1:4" hidden="1" x14ac:dyDescent="0.3">
      <c r="A10544">
        <v>10542</v>
      </c>
      <c r="B10544" s="1" t="s">
        <v>13769</v>
      </c>
      <c r="C10544" t="s">
        <v>116</v>
      </c>
      <c r="D10544" s="1" t="s">
        <v>13770</v>
      </c>
    </row>
    <row r="10545" spans="1:4" hidden="1" x14ac:dyDescent="0.3">
      <c r="A10545">
        <v>10543</v>
      </c>
      <c r="B10545" t="s">
        <v>13771</v>
      </c>
      <c r="C10545" t="s">
        <v>119</v>
      </c>
      <c r="D10545">
        <v>87878209.069794595</v>
      </c>
    </row>
    <row r="10546" spans="1:4" hidden="1" x14ac:dyDescent="0.3">
      <c r="A10546">
        <v>10544</v>
      </c>
      <c r="B10546" t="s">
        <v>13772</v>
      </c>
      <c r="C10546" t="s">
        <v>121</v>
      </c>
      <c r="D10546">
        <v>38111716.902926199</v>
      </c>
    </row>
    <row r="10547" spans="1:4" hidden="1" x14ac:dyDescent="0.3">
      <c r="A10547">
        <v>10545</v>
      </c>
      <c r="B10547" s="1" t="s">
        <v>13773</v>
      </c>
      <c r="C10547" t="s">
        <v>123</v>
      </c>
      <c r="D10547" s="1" t="s">
        <v>13774</v>
      </c>
    </row>
    <row r="10548" spans="1:4" hidden="1" x14ac:dyDescent="0.3">
      <c r="A10548">
        <v>10546</v>
      </c>
      <c r="B10548" t="s">
        <v>13775</v>
      </c>
      <c r="C10548" t="s">
        <v>126</v>
      </c>
      <c r="D10548">
        <v>0.82077446924250896</v>
      </c>
    </row>
    <row r="10549" spans="1:4" hidden="1" x14ac:dyDescent="0.3">
      <c r="A10549">
        <v>10547</v>
      </c>
      <c r="B10549" t="s">
        <v>13776</v>
      </c>
      <c r="C10549" t="s">
        <v>128</v>
      </c>
      <c r="D10549">
        <v>0.35595996486541798</v>
      </c>
    </row>
    <row r="10550" spans="1:4" hidden="1" x14ac:dyDescent="0.3">
      <c r="A10550">
        <v>10548</v>
      </c>
      <c r="B10550" s="1" t="s">
        <v>13777</v>
      </c>
      <c r="C10550" t="s">
        <v>130</v>
      </c>
      <c r="D10550" s="1" t="s">
        <v>13778</v>
      </c>
    </row>
    <row r="10551" spans="1:4" hidden="1" x14ac:dyDescent="0.3">
      <c r="A10551">
        <v>10549</v>
      </c>
      <c r="B10551" s="1" t="s">
        <v>13779</v>
      </c>
      <c r="C10551" t="s">
        <v>4</v>
      </c>
      <c r="D10551" t="s">
        <v>13780</v>
      </c>
    </row>
    <row r="10552" spans="1:4" hidden="1" x14ac:dyDescent="0.3">
      <c r="A10552">
        <v>10550</v>
      </c>
      <c r="B10552" t="s">
        <v>13781</v>
      </c>
      <c r="C10552" t="s">
        <v>7</v>
      </c>
      <c r="D10552">
        <v>1474.42</v>
      </c>
    </row>
    <row r="10553" spans="1:4" hidden="1" x14ac:dyDescent="0.3">
      <c r="A10553">
        <v>10551</v>
      </c>
      <c r="B10553" s="1" t="s">
        <v>13782</v>
      </c>
      <c r="C10553" t="s">
        <v>9</v>
      </c>
      <c r="D10553" s="1" t="s">
        <v>13783</v>
      </c>
    </row>
    <row r="10554" spans="1:4" hidden="1" x14ac:dyDescent="0.3">
      <c r="A10554">
        <v>10552</v>
      </c>
      <c r="B10554" t="s">
        <v>13784</v>
      </c>
      <c r="C10554" t="s">
        <v>14</v>
      </c>
      <c r="D10554">
        <v>100.0585938</v>
      </c>
    </row>
    <row r="10555" spans="1:4" hidden="1" x14ac:dyDescent="0.3">
      <c r="A10555">
        <v>10553</v>
      </c>
      <c r="B10555" t="s">
        <v>13785</v>
      </c>
      <c r="C10555" t="s">
        <v>16</v>
      </c>
      <c r="D10555">
        <v>4.3602964962601298</v>
      </c>
    </row>
    <row r="10556" spans="1:4" hidden="1" x14ac:dyDescent="0.3">
      <c r="A10556">
        <v>10554</v>
      </c>
      <c r="B10556" s="1" t="s">
        <v>13786</v>
      </c>
      <c r="C10556" t="s">
        <v>140</v>
      </c>
      <c r="D10556" s="1" t="s">
        <v>13787</v>
      </c>
    </row>
    <row r="10557" spans="1:4" hidden="1" x14ac:dyDescent="0.3">
      <c r="A10557">
        <v>10555</v>
      </c>
      <c r="B10557" t="s">
        <v>7159</v>
      </c>
      <c r="C10557" t="s">
        <v>22</v>
      </c>
      <c r="D10557">
        <v>92</v>
      </c>
    </row>
    <row r="10558" spans="1:4" hidden="1" x14ac:dyDescent="0.3">
      <c r="A10558">
        <v>10556</v>
      </c>
      <c r="B10558" t="s">
        <v>13788</v>
      </c>
      <c r="C10558" t="s">
        <v>24</v>
      </c>
      <c r="D10558">
        <v>5.1207788182411198</v>
      </c>
    </row>
    <row r="10559" spans="1:4" hidden="1" x14ac:dyDescent="0.3">
      <c r="A10559">
        <v>10557</v>
      </c>
      <c r="B10559" s="1" t="s">
        <v>13789</v>
      </c>
      <c r="C10559" t="s">
        <v>145</v>
      </c>
      <c r="D10559" s="1" t="s">
        <v>13790</v>
      </c>
    </row>
    <row r="10560" spans="1:4" hidden="1" x14ac:dyDescent="0.3">
      <c r="A10560">
        <v>10558</v>
      </c>
      <c r="B10560" t="s">
        <v>13791</v>
      </c>
      <c r="C10560" t="s">
        <v>35</v>
      </c>
      <c r="D10560">
        <v>-0.14273772476990301</v>
      </c>
    </row>
    <row r="10561" spans="1:4" hidden="1" x14ac:dyDescent="0.3">
      <c r="A10561">
        <v>10559</v>
      </c>
      <c r="B10561" t="s">
        <v>13792</v>
      </c>
      <c r="C10561" t="s">
        <v>149</v>
      </c>
      <c r="D10561">
        <v>0.79877889412799497</v>
      </c>
    </row>
    <row r="10562" spans="1:4" hidden="1" x14ac:dyDescent="0.3">
      <c r="A10562">
        <v>10560</v>
      </c>
      <c r="B10562" s="1" t="s">
        <v>13793</v>
      </c>
      <c r="C10562" t="s">
        <v>151</v>
      </c>
      <c r="D10562" s="1" t="s">
        <v>13794</v>
      </c>
    </row>
    <row r="10563" spans="1:4" hidden="1" x14ac:dyDescent="0.3">
      <c r="A10563">
        <v>10561</v>
      </c>
      <c r="B10563" t="s">
        <v>13795</v>
      </c>
      <c r="C10563" t="s">
        <v>30</v>
      </c>
      <c r="D10563">
        <v>0.51356435686128299</v>
      </c>
    </row>
    <row r="10564" spans="1:4" hidden="1" x14ac:dyDescent="0.3">
      <c r="A10564">
        <v>10562</v>
      </c>
      <c r="B10564" t="s">
        <v>13796</v>
      </c>
      <c r="C10564" t="s">
        <v>32</v>
      </c>
      <c r="D10564">
        <v>0.113045341768354</v>
      </c>
    </row>
    <row r="10565" spans="1:4" hidden="1" x14ac:dyDescent="0.3">
      <c r="A10565">
        <v>10563</v>
      </c>
      <c r="B10565" s="1" t="s">
        <v>13797</v>
      </c>
      <c r="C10565" t="s">
        <v>155</v>
      </c>
      <c r="D10565" s="1" t="s">
        <v>13798</v>
      </c>
    </row>
    <row r="10566" spans="1:4" hidden="1" x14ac:dyDescent="0.3">
      <c r="A10566">
        <v>10564</v>
      </c>
      <c r="B10566" t="s">
        <v>13799</v>
      </c>
      <c r="C10566" t="s">
        <v>40</v>
      </c>
      <c r="D10566">
        <v>0.62917336790862</v>
      </c>
    </row>
    <row r="10567" spans="1:4" hidden="1" x14ac:dyDescent="0.3">
      <c r="A10567">
        <v>10565</v>
      </c>
      <c r="B10567" t="s">
        <v>13800</v>
      </c>
      <c r="C10567" t="s">
        <v>42</v>
      </c>
      <c r="D10567">
        <v>0.13886555291254701</v>
      </c>
    </row>
    <row r="10568" spans="1:4" hidden="1" x14ac:dyDescent="0.3">
      <c r="A10568">
        <v>10566</v>
      </c>
      <c r="B10568" s="1" t="s">
        <v>13801</v>
      </c>
      <c r="C10568" t="s">
        <v>159</v>
      </c>
      <c r="D10568" s="1" t="s">
        <v>13802</v>
      </c>
    </row>
    <row r="10569" spans="1:4" hidden="1" x14ac:dyDescent="0.3">
      <c r="A10569">
        <v>10567</v>
      </c>
      <c r="B10569" t="s">
        <v>13803</v>
      </c>
      <c r="C10569" t="s">
        <v>161</v>
      </c>
      <c r="D10569">
        <v>1.0073239051718199</v>
      </c>
    </row>
    <row r="10570" spans="1:4" hidden="1" x14ac:dyDescent="0.3">
      <c r="A10570">
        <v>10568</v>
      </c>
      <c r="B10570" t="s">
        <v>13804</v>
      </c>
      <c r="C10570" t="s">
        <v>163</v>
      </c>
      <c r="D10570">
        <v>0.99982872458803695</v>
      </c>
    </row>
    <row r="10571" spans="1:4" hidden="1" x14ac:dyDescent="0.3">
      <c r="A10571">
        <v>10569</v>
      </c>
      <c r="B10571" s="1" t="s">
        <v>13805</v>
      </c>
      <c r="C10571" t="s">
        <v>165</v>
      </c>
      <c r="D10571" s="1" t="s">
        <v>13806</v>
      </c>
    </row>
    <row r="10572" spans="1:4" hidden="1" x14ac:dyDescent="0.3">
      <c r="A10572">
        <v>10570</v>
      </c>
      <c r="B10572" t="s">
        <v>13807</v>
      </c>
      <c r="C10572" t="s">
        <v>168</v>
      </c>
      <c r="D10572">
        <v>1.0005194768877901</v>
      </c>
    </row>
    <row r="10573" spans="1:4" hidden="1" x14ac:dyDescent="0.3">
      <c r="A10573">
        <v>10571</v>
      </c>
      <c r="B10573" t="s">
        <v>13808</v>
      </c>
      <c r="C10573" t="s">
        <v>170</v>
      </c>
      <c r="D10573">
        <v>0.99854313311193199</v>
      </c>
    </row>
    <row r="10574" spans="1:4" hidden="1" x14ac:dyDescent="0.3">
      <c r="A10574">
        <v>10572</v>
      </c>
      <c r="B10574" s="1" t="s">
        <v>13809</v>
      </c>
      <c r="C10574" t="s">
        <v>172</v>
      </c>
      <c r="D10574" s="1" t="s">
        <v>13810</v>
      </c>
    </row>
    <row r="10575" spans="1:4" hidden="1" x14ac:dyDescent="0.3">
      <c r="A10575">
        <v>10573</v>
      </c>
      <c r="B10575" s="1" t="s">
        <v>13811</v>
      </c>
      <c r="C10575" t="s">
        <v>55</v>
      </c>
      <c r="D10575" s="1" t="s">
        <v>13812</v>
      </c>
    </row>
    <row r="10576" spans="1:4" hidden="1" x14ac:dyDescent="0.3">
      <c r="A10576">
        <v>10574</v>
      </c>
      <c r="B10576" s="1" t="s">
        <v>13813</v>
      </c>
      <c r="C10576" t="s">
        <v>52</v>
      </c>
      <c r="D10576" s="1" t="s">
        <v>13814</v>
      </c>
    </row>
    <row r="10577" spans="1:4" hidden="1" x14ac:dyDescent="0.3">
      <c r="A10577">
        <v>10575</v>
      </c>
      <c r="B10577" s="1" t="s">
        <v>13815</v>
      </c>
      <c r="C10577" t="s">
        <v>58</v>
      </c>
      <c r="D10577" s="1" t="s">
        <v>13816</v>
      </c>
    </row>
    <row r="10578" spans="1:4" hidden="1" x14ac:dyDescent="0.3">
      <c r="A10578">
        <v>10576</v>
      </c>
      <c r="B10578" t="s">
        <v>13817</v>
      </c>
      <c r="C10578" t="s">
        <v>61</v>
      </c>
      <c r="D10578">
        <v>160172543.781497</v>
      </c>
    </row>
    <row r="10579" spans="1:4" hidden="1" x14ac:dyDescent="0.3">
      <c r="A10579">
        <v>10577</v>
      </c>
      <c r="B10579" t="s">
        <v>13818</v>
      </c>
      <c r="C10579" t="s">
        <v>63</v>
      </c>
      <c r="D10579">
        <v>88521820.7396916</v>
      </c>
    </row>
    <row r="10580" spans="1:4" hidden="1" x14ac:dyDescent="0.3">
      <c r="A10580">
        <v>10578</v>
      </c>
      <c r="B10580" t="s">
        <v>13819</v>
      </c>
      <c r="C10580" t="s">
        <v>65</v>
      </c>
      <c r="D10580">
        <v>38105189.302913003</v>
      </c>
    </row>
    <row r="10581" spans="1:4" hidden="1" x14ac:dyDescent="0.3">
      <c r="A10581">
        <v>10579</v>
      </c>
      <c r="B10581" s="1" t="s">
        <v>13820</v>
      </c>
      <c r="C10581" t="s">
        <v>67</v>
      </c>
      <c r="D10581" s="1" t="s">
        <v>13821</v>
      </c>
    </row>
    <row r="10582" spans="1:4" hidden="1" x14ac:dyDescent="0.3">
      <c r="A10582">
        <v>10580</v>
      </c>
      <c r="B10582" s="1" t="s">
        <v>13822</v>
      </c>
      <c r="C10582" t="s">
        <v>70</v>
      </c>
      <c r="D10582" s="1" t="s">
        <v>13823</v>
      </c>
    </row>
    <row r="10583" spans="1:4" hidden="1" x14ac:dyDescent="0.3">
      <c r="A10583">
        <v>10581</v>
      </c>
      <c r="B10583" t="s">
        <v>13824</v>
      </c>
      <c r="C10583" t="s">
        <v>73</v>
      </c>
      <c r="D10583">
        <v>0.99994812724780202</v>
      </c>
    </row>
    <row r="10584" spans="1:4" hidden="1" x14ac:dyDescent="0.3">
      <c r="A10584">
        <v>10582</v>
      </c>
      <c r="B10584" t="s">
        <v>74</v>
      </c>
      <c r="C10584" t="s">
        <v>75</v>
      </c>
      <c r="D10584">
        <v>2.7397260273972599E-3</v>
      </c>
    </row>
    <row r="10585" spans="1:4" hidden="1" x14ac:dyDescent="0.3">
      <c r="A10585">
        <v>10583</v>
      </c>
      <c r="B10585" t="s">
        <v>76</v>
      </c>
      <c r="C10585" t="s">
        <v>77</v>
      </c>
      <c r="D10585">
        <v>0</v>
      </c>
    </row>
    <row r="10586" spans="1:4" hidden="1" x14ac:dyDescent="0.3">
      <c r="A10586">
        <v>10584</v>
      </c>
      <c r="B10586" t="s">
        <v>78</v>
      </c>
      <c r="C10586" t="s">
        <v>79</v>
      </c>
      <c r="D10586">
        <v>0</v>
      </c>
    </row>
    <row r="10587" spans="1:4" hidden="1" x14ac:dyDescent="0.3">
      <c r="A10587">
        <v>10585</v>
      </c>
      <c r="B10587" s="1" t="s">
        <v>13825</v>
      </c>
      <c r="C10587" t="s">
        <v>81</v>
      </c>
      <c r="D10587" s="1" t="s">
        <v>13826</v>
      </c>
    </row>
    <row r="10588" spans="1:4" hidden="1" x14ac:dyDescent="0.3">
      <c r="A10588">
        <v>10586</v>
      </c>
      <c r="B10588" t="s">
        <v>13827</v>
      </c>
      <c r="C10588" t="s">
        <v>84</v>
      </c>
      <c r="D10588">
        <v>0.99993759634788404</v>
      </c>
    </row>
    <row r="10589" spans="1:4" hidden="1" x14ac:dyDescent="0.3">
      <c r="A10589">
        <v>10587</v>
      </c>
      <c r="B10589" s="1" t="s">
        <v>13828</v>
      </c>
      <c r="C10589" t="s">
        <v>86</v>
      </c>
      <c r="D10589" s="1" t="s">
        <v>13829</v>
      </c>
    </row>
    <row r="10590" spans="1:4" hidden="1" x14ac:dyDescent="0.3">
      <c r="A10590">
        <v>10588</v>
      </c>
      <c r="B10590" t="s">
        <v>13830</v>
      </c>
      <c r="C10590" t="s">
        <v>89</v>
      </c>
      <c r="D10590">
        <v>107075690.87563901</v>
      </c>
    </row>
    <row r="10591" spans="1:4" hidden="1" x14ac:dyDescent="0.3">
      <c r="A10591">
        <v>10589</v>
      </c>
      <c r="B10591" s="1" t="s">
        <v>13831</v>
      </c>
      <c r="C10591" t="s">
        <v>91</v>
      </c>
      <c r="D10591" s="1" t="s">
        <v>13766</v>
      </c>
    </row>
    <row r="10592" spans="1:4" hidden="1" x14ac:dyDescent="0.3">
      <c r="A10592">
        <v>10590</v>
      </c>
      <c r="B10592" t="s">
        <v>13832</v>
      </c>
      <c r="C10592" t="s">
        <v>94</v>
      </c>
      <c r="D10592">
        <v>88521820.7396916</v>
      </c>
    </row>
    <row r="10593" spans="1:4" hidden="1" x14ac:dyDescent="0.3">
      <c r="A10593">
        <v>10591</v>
      </c>
      <c r="B10593" t="s">
        <v>13833</v>
      </c>
      <c r="C10593" t="s">
        <v>96</v>
      </c>
      <c r="D10593">
        <v>38105189.302913003</v>
      </c>
    </row>
    <row r="10594" spans="1:4" hidden="1" x14ac:dyDescent="0.3">
      <c r="A10594">
        <v>10592</v>
      </c>
      <c r="B10594" t="s">
        <v>13834</v>
      </c>
      <c r="C10594" t="s">
        <v>98</v>
      </c>
      <c r="D10594">
        <v>33545533.738892298</v>
      </c>
    </row>
    <row r="10595" spans="1:4" hidden="1" x14ac:dyDescent="0.3">
      <c r="A10595">
        <v>10593</v>
      </c>
      <c r="B10595" s="1" t="s">
        <v>13835</v>
      </c>
      <c r="C10595" t="s">
        <v>100</v>
      </c>
      <c r="D10595" s="1" t="s">
        <v>13836</v>
      </c>
    </row>
    <row r="10596" spans="1:4" hidden="1" x14ac:dyDescent="0.3">
      <c r="A10596">
        <v>10594</v>
      </c>
      <c r="B10596" t="s">
        <v>13837</v>
      </c>
      <c r="C10596" t="s">
        <v>103</v>
      </c>
      <c r="D10596">
        <v>7.3557953776868697E-3</v>
      </c>
    </row>
    <row r="10597" spans="1:4" hidden="1" x14ac:dyDescent="0.3">
      <c r="A10597">
        <v>10595</v>
      </c>
      <c r="B10597" t="s">
        <v>13838</v>
      </c>
      <c r="C10597" t="s">
        <v>105</v>
      </c>
      <c r="D10597">
        <v>6.7017908494821602E-4</v>
      </c>
    </row>
    <row r="10598" spans="1:4" hidden="1" x14ac:dyDescent="0.3">
      <c r="A10598">
        <v>10596</v>
      </c>
      <c r="B10598" t="s">
        <v>13839</v>
      </c>
      <c r="C10598" t="s">
        <v>107</v>
      </c>
      <c r="D10598">
        <v>1.22837525145438E-2</v>
      </c>
    </row>
    <row r="10599" spans="1:4" hidden="1" x14ac:dyDescent="0.3">
      <c r="A10599">
        <v>10597</v>
      </c>
      <c r="B10599" s="1" t="s">
        <v>13840</v>
      </c>
      <c r="C10599" t="s">
        <v>109</v>
      </c>
      <c r="D10599" s="1" t="s">
        <v>13841</v>
      </c>
    </row>
    <row r="10600" spans="1:4" x14ac:dyDescent="0.3">
      <c r="A10600">
        <v>10598</v>
      </c>
      <c r="B10600" t="s">
        <v>13842</v>
      </c>
      <c r="C10600" t="s">
        <v>207</v>
      </c>
      <c r="D10600">
        <v>160172152.49467599</v>
      </c>
    </row>
    <row r="10601" spans="1:4" hidden="1" x14ac:dyDescent="0.3">
      <c r="A10601">
        <v>10599</v>
      </c>
      <c r="B10601" t="s">
        <v>13843</v>
      </c>
      <c r="C10601" t="s">
        <v>209</v>
      </c>
      <c r="D10601">
        <v>932.25965565025604</v>
      </c>
    </row>
    <row r="10602" spans="1:4" hidden="1" x14ac:dyDescent="0.3">
      <c r="A10602">
        <v>10600</v>
      </c>
      <c r="B10602" t="s">
        <v>13844</v>
      </c>
      <c r="C10602" t="s">
        <v>211</v>
      </c>
      <c r="D10602">
        <v>401.30228768003002</v>
      </c>
    </row>
    <row r="10603" spans="1:4" hidden="1" x14ac:dyDescent="0.3">
      <c r="A10603">
        <v>10601</v>
      </c>
      <c r="B10603" s="1" t="s">
        <v>13845</v>
      </c>
      <c r="C10603" t="s">
        <v>213</v>
      </c>
      <c r="D10603" s="1" t="s">
        <v>13846</v>
      </c>
    </row>
    <row r="10604" spans="1:4" hidden="1" x14ac:dyDescent="0.3">
      <c r="A10604">
        <v>10602</v>
      </c>
      <c r="B10604" t="s">
        <v>13847</v>
      </c>
      <c r="C10604" t="s">
        <v>216</v>
      </c>
      <c r="D10604">
        <v>88520590.496246904</v>
      </c>
    </row>
    <row r="10605" spans="1:4" hidden="1" x14ac:dyDescent="0.3">
      <c r="A10605">
        <v>10603</v>
      </c>
      <c r="B10605" t="s">
        <v>13848</v>
      </c>
      <c r="C10605" t="s">
        <v>218</v>
      </c>
      <c r="D10605">
        <v>38104743.949423797</v>
      </c>
    </row>
    <row r="10606" spans="1:4" hidden="1" x14ac:dyDescent="0.3">
      <c r="A10606">
        <v>10604</v>
      </c>
      <c r="B10606" t="s">
        <v>13849</v>
      </c>
      <c r="C10606" t="s">
        <v>220</v>
      </c>
      <c r="D10606">
        <v>33545131.204597101</v>
      </c>
    </row>
    <row r="10607" spans="1:4" hidden="1" x14ac:dyDescent="0.3">
      <c r="A10607">
        <v>10605</v>
      </c>
      <c r="B10607" s="1" t="s">
        <v>13850</v>
      </c>
      <c r="C10607" t="s">
        <v>222</v>
      </c>
      <c r="D10607" s="1" t="s">
        <v>13851</v>
      </c>
    </row>
    <row r="10608" spans="1:4" hidden="1" x14ac:dyDescent="0.3">
      <c r="A10608">
        <v>10606</v>
      </c>
      <c r="B10608" t="s">
        <v>13852</v>
      </c>
      <c r="C10608" t="s">
        <v>225</v>
      </c>
      <c r="D10608">
        <v>107074563.21376</v>
      </c>
    </row>
    <row r="10609" spans="1:4" hidden="1" x14ac:dyDescent="0.3">
      <c r="A10609">
        <v>10607</v>
      </c>
      <c r="B10609" t="s">
        <v>13853</v>
      </c>
      <c r="C10609" t="s">
        <v>227</v>
      </c>
      <c r="D10609">
        <v>1127.6618792414599</v>
      </c>
    </row>
    <row r="10610" spans="1:4" hidden="1" x14ac:dyDescent="0.3">
      <c r="A10610">
        <v>10608</v>
      </c>
      <c r="B10610" s="1" t="s">
        <v>13854</v>
      </c>
      <c r="C10610" t="s">
        <v>229</v>
      </c>
      <c r="D10610" s="1" t="s">
        <v>13855</v>
      </c>
    </row>
    <row r="10611" spans="1:4" hidden="1" x14ac:dyDescent="0.3">
      <c r="A10611">
        <v>10609</v>
      </c>
      <c r="B10611" t="s">
        <v>13856</v>
      </c>
      <c r="C10611" t="s">
        <v>112</v>
      </c>
      <c r="D10611">
        <v>-297.98378910352199</v>
      </c>
    </row>
    <row r="10612" spans="1:4" hidden="1" x14ac:dyDescent="0.3">
      <c r="A10612">
        <v>10610</v>
      </c>
      <c r="B10612" t="s">
        <v>13857</v>
      </c>
      <c r="C10612" t="s">
        <v>114</v>
      </c>
      <c r="D10612">
        <v>-44.051201577480597</v>
      </c>
    </row>
    <row r="10613" spans="1:4" hidden="1" x14ac:dyDescent="0.3">
      <c r="A10613">
        <v>10611</v>
      </c>
      <c r="B10613" s="1" t="s">
        <v>13858</v>
      </c>
      <c r="C10613" t="s">
        <v>116</v>
      </c>
      <c r="D10613" s="1" t="s">
        <v>13859</v>
      </c>
    </row>
    <row r="10614" spans="1:4" hidden="1" x14ac:dyDescent="0.3">
      <c r="A10614">
        <v>10612</v>
      </c>
      <c r="B10614" t="s">
        <v>13860</v>
      </c>
      <c r="C10614" t="s">
        <v>119</v>
      </c>
      <c r="D10614">
        <v>88520590.496246904</v>
      </c>
    </row>
    <row r="10615" spans="1:4" hidden="1" x14ac:dyDescent="0.3">
      <c r="A10615">
        <v>10613</v>
      </c>
      <c r="B10615" t="s">
        <v>13861</v>
      </c>
      <c r="C10615" t="s">
        <v>121</v>
      </c>
      <c r="D10615">
        <v>38104743.949423797</v>
      </c>
    </row>
    <row r="10616" spans="1:4" hidden="1" x14ac:dyDescent="0.3">
      <c r="A10616">
        <v>10614</v>
      </c>
      <c r="B10616" s="1" t="s">
        <v>13862</v>
      </c>
      <c r="C10616" t="s">
        <v>123</v>
      </c>
      <c r="D10616" s="1" t="s">
        <v>13863</v>
      </c>
    </row>
    <row r="10617" spans="1:4" hidden="1" x14ac:dyDescent="0.3">
      <c r="A10617">
        <v>10615</v>
      </c>
      <c r="B10617" t="s">
        <v>13864</v>
      </c>
      <c r="C10617" t="s">
        <v>126</v>
      </c>
      <c r="D10617">
        <v>0.82677073052719396</v>
      </c>
    </row>
    <row r="10618" spans="1:4" hidden="1" x14ac:dyDescent="0.3">
      <c r="A10618">
        <v>10616</v>
      </c>
      <c r="B10618" t="s">
        <v>13865</v>
      </c>
      <c r="C10618" t="s">
        <v>128</v>
      </c>
      <c r="D10618">
        <v>0.355893321711997</v>
      </c>
    </row>
    <row r="10619" spans="1:4" hidden="1" x14ac:dyDescent="0.3">
      <c r="A10619">
        <v>10617</v>
      </c>
      <c r="B10619" s="1" t="s">
        <v>13866</v>
      </c>
      <c r="C10619" t="s">
        <v>130</v>
      </c>
      <c r="D10619" s="1" t="s">
        <v>13867</v>
      </c>
    </row>
    <row r="10620" spans="1:4" hidden="1" x14ac:dyDescent="0.3">
      <c r="A10620">
        <v>10618</v>
      </c>
      <c r="B10620" s="1" t="s">
        <v>13868</v>
      </c>
      <c r="C10620" t="s">
        <v>4</v>
      </c>
      <c r="D10620" t="s">
        <v>13869</v>
      </c>
    </row>
    <row r="10621" spans="1:4" hidden="1" x14ac:dyDescent="0.3">
      <c r="A10621">
        <v>10619</v>
      </c>
      <c r="B10621" t="s">
        <v>13870</v>
      </c>
      <c r="C10621" t="s">
        <v>7</v>
      </c>
      <c r="D10621">
        <v>1501.16</v>
      </c>
    </row>
    <row r="10622" spans="1:4" hidden="1" x14ac:dyDescent="0.3">
      <c r="A10622">
        <v>10620</v>
      </c>
      <c r="B10622" s="1" t="s">
        <v>13871</v>
      </c>
      <c r="C10622" t="s">
        <v>9</v>
      </c>
      <c r="D10622" s="1" t="s">
        <v>13872</v>
      </c>
    </row>
    <row r="10623" spans="1:4" hidden="1" x14ac:dyDescent="0.3">
      <c r="A10623">
        <v>10621</v>
      </c>
      <c r="B10623" t="s">
        <v>13873</v>
      </c>
      <c r="C10623" t="s">
        <v>14</v>
      </c>
      <c r="D10623">
        <v>100.02929690000001</v>
      </c>
    </row>
    <row r="10624" spans="1:4" hidden="1" x14ac:dyDescent="0.3">
      <c r="A10624">
        <v>10622</v>
      </c>
      <c r="B10624" t="s">
        <v>13874</v>
      </c>
      <c r="C10624" t="s">
        <v>16</v>
      </c>
      <c r="D10624">
        <v>4.3619530443704502</v>
      </c>
    </row>
    <row r="10625" spans="1:4" hidden="1" x14ac:dyDescent="0.3">
      <c r="A10625">
        <v>10623</v>
      </c>
      <c r="B10625" s="1" t="s">
        <v>13875</v>
      </c>
      <c r="C10625" t="s">
        <v>140</v>
      </c>
      <c r="D10625" s="1" t="s">
        <v>13876</v>
      </c>
    </row>
    <row r="10626" spans="1:4" hidden="1" x14ac:dyDescent="0.3">
      <c r="A10626">
        <v>10624</v>
      </c>
      <c r="B10626" t="s">
        <v>13877</v>
      </c>
      <c r="C10626" t="s">
        <v>22</v>
      </c>
      <c r="D10626">
        <v>91.55</v>
      </c>
    </row>
    <row r="10627" spans="1:4" hidden="1" x14ac:dyDescent="0.3">
      <c r="A10627">
        <v>10625</v>
      </c>
      <c r="B10627" t="s">
        <v>13878</v>
      </c>
      <c r="C10627" t="s">
        <v>24</v>
      </c>
      <c r="D10627">
        <v>5.1577835636298897</v>
      </c>
    </row>
    <row r="10628" spans="1:4" hidden="1" x14ac:dyDescent="0.3">
      <c r="A10628">
        <v>10626</v>
      </c>
      <c r="B10628" s="1" t="s">
        <v>13879</v>
      </c>
      <c r="C10628" t="s">
        <v>145</v>
      </c>
      <c r="D10628" s="1" t="s">
        <v>13880</v>
      </c>
    </row>
    <row r="10629" spans="1:4" hidden="1" x14ac:dyDescent="0.3">
      <c r="A10629">
        <v>10627</v>
      </c>
      <c r="B10629" t="s">
        <v>13881</v>
      </c>
      <c r="C10629" t="s">
        <v>35</v>
      </c>
      <c r="D10629">
        <v>3.0691236666181001</v>
      </c>
    </row>
    <row r="10630" spans="1:4" hidden="1" x14ac:dyDescent="0.3">
      <c r="A10630">
        <v>10628</v>
      </c>
      <c r="B10630" t="s">
        <v>13882</v>
      </c>
      <c r="C10630" t="s">
        <v>149</v>
      </c>
      <c r="D10630">
        <v>0.79965496893170995</v>
      </c>
    </row>
    <row r="10631" spans="1:4" hidden="1" x14ac:dyDescent="0.3">
      <c r="A10631">
        <v>10629</v>
      </c>
      <c r="B10631" s="1" t="s">
        <v>13883</v>
      </c>
      <c r="C10631" t="s">
        <v>151</v>
      </c>
      <c r="D10631" s="1" t="s">
        <v>13884</v>
      </c>
    </row>
    <row r="10632" spans="1:4" hidden="1" x14ac:dyDescent="0.3">
      <c r="A10632">
        <v>10630</v>
      </c>
      <c r="B10632" t="s">
        <v>13885</v>
      </c>
      <c r="C10632" t="s">
        <v>30</v>
      </c>
      <c r="D10632">
        <v>-0.93322311869517405</v>
      </c>
    </row>
    <row r="10633" spans="1:4" hidden="1" x14ac:dyDescent="0.3">
      <c r="A10633">
        <v>10631</v>
      </c>
      <c r="B10633" t="s">
        <v>13886</v>
      </c>
      <c r="C10633" t="s">
        <v>32</v>
      </c>
      <c r="D10633">
        <v>0.112636064460024</v>
      </c>
    </row>
    <row r="10634" spans="1:4" hidden="1" x14ac:dyDescent="0.3">
      <c r="A10634">
        <v>10632</v>
      </c>
      <c r="B10634" s="1" t="s">
        <v>13887</v>
      </c>
      <c r="C10634" t="s">
        <v>155</v>
      </c>
      <c r="D10634" s="1" t="s">
        <v>13888</v>
      </c>
    </row>
    <row r="10635" spans="1:4" hidden="1" x14ac:dyDescent="0.3">
      <c r="A10635">
        <v>10633</v>
      </c>
      <c r="B10635" t="s">
        <v>13889</v>
      </c>
      <c r="C10635" t="s">
        <v>40</v>
      </c>
      <c r="D10635">
        <v>-1.13590054792293</v>
      </c>
    </row>
    <row r="10636" spans="1:4" hidden="1" x14ac:dyDescent="0.3">
      <c r="A10636">
        <v>10634</v>
      </c>
      <c r="B10636" t="s">
        <v>13890</v>
      </c>
      <c r="C10636" t="s">
        <v>42</v>
      </c>
      <c r="D10636">
        <v>0.13790327919707601</v>
      </c>
    </row>
    <row r="10637" spans="1:4" hidden="1" x14ac:dyDescent="0.3">
      <c r="A10637">
        <v>10635</v>
      </c>
      <c r="B10637" s="1" t="s">
        <v>13891</v>
      </c>
      <c r="C10637" t="s">
        <v>159</v>
      </c>
      <c r="D10637" s="1" t="s">
        <v>13892</v>
      </c>
    </row>
    <row r="10638" spans="1:4" hidden="1" x14ac:dyDescent="0.3">
      <c r="A10638">
        <v>10636</v>
      </c>
      <c r="B10638" t="s">
        <v>13893</v>
      </c>
      <c r="C10638" t="s">
        <v>161</v>
      </c>
      <c r="D10638">
        <v>1.01813594498175</v>
      </c>
    </row>
    <row r="10639" spans="1:4" hidden="1" x14ac:dyDescent="0.3">
      <c r="A10639">
        <v>10637</v>
      </c>
      <c r="B10639" t="s">
        <v>13894</v>
      </c>
      <c r="C10639" t="s">
        <v>163</v>
      </c>
      <c r="D10639">
        <v>0.999735293567943</v>
      </c>
    </row>
    <row r="10640" spans="1:4" hidden="1" x14ac:dyDescent="0.3">
      <c r="A10640">
        <v>10638</v>
      </c>
      <c r="B10640" s="1" t="s">
        <v>13895</v>
      </c>
      <c r="C10640" t="s">
        <v>165</v>
      </c>
      <c r="D10640" s="1" t="s">
        <v>13896</v>
      </c>
    </row>
    <row r="10641" spans="1:4" hidden="1" x14ac:dyDescent="0.3">
      <c r="A10641">
        <v>10639</v>
      </c>
      <c r="B10641" t="s">
        <v>13897</v>
      </c>
      <c r="C10641" t="s">
        <v>168</v>
      </c>
      <c r="D10641">
        <v>1.00048703862746</v>
      </c>
    </row>
    <row r="10642" spans="1:4" hidden="1" x14ac:dyDescent="0.3">
      <c r="A10642">
        <v>10640</v>
      </c>
      <c r="B10642" t="s">
        <v>13898</v>
      </c>
      <c r="C10642" t="s">
        <v>170</v>
      </c>
      <c r="D10642">
        <v>0.99963229053393299</v>
      </c>
    </row>
    <row r="10643" spans="1:4" hidden="1" x14ac:dyDescent="0.3">
      <c r="A10643">
        <v>10641</v>
      </c>
      <c r="B10643" s="1" t="s">
        <v>13899</v>
      </c>
      <c r="C10643" t="s">
        <v>172</v>
      </c>
      <c r="D10643" s="1" t="s">
        <v>13900</v>
      </c>
    </row>
    <row r="10644" spans="1:4" hidden="1" x14ac:dyDescent="0.3">
      <c r="A10644">
        <v>10642</v>
      </c>
      <c r="B10644" s="1" t="s">
        <v>13901</v>
      </c>
      <c r="C10644" t="s">
        <v>55</v>
      </c>
      <c r="D10644" s="1" t="s">
        <v>13902</v>
      </c>
    </row>
    <row r="10645" spans="1:4" hidden="1" x14ac:dyDescent="0.3">
      <c r="A10645">
        <v>10643</v>
      </c>
      <c r="B10645" s="1" t="s">
        <v>13903</v>
      </c>
      <c r="C10645" t="s">
        <v>52</v>
      </c>
      <c r="D10645" s="1" t="s">
        <v>13904</v>
      </c>
    </row>
    <row r="10646" spans="1:4" hidden="1" x14ac:dyDescent="0.3">
      <c r="A10646">
        <v>10644</v>
      </c>
      <c r="B10646" s="1" t="s">
        <v>13905</v>
      </c>
      <c r="C10646" t="s">
        <v>58</v>
      </c>
      <c r="D10646" s="1" t="s">
        <v>13906</v>
      </c>
    </row>
    <row r="10647" spans="1:4" hidden="1" x14ac:dyDescent="0.3">
      <c r="A10647">
        <v>10645</v>
      </c>
      <c r="B10647" t="s">
        <v>13907</v>
      </c>
      <c r="C10647" t="s">
        <v>61</v>
      </c>
      <c r="D10647">
        <v>161623136.71807</v>
      </c>
    </row>
    <row r="10648" spans="1:4" hidden="1" x14ac:dyDescent="0.3">
      <c r="A10648">
        <v>10646</v>
      </c>
      <c r="B10648" t="s">
        <v>13908</v>
      </c>
      <c r="C10648" t="s">
        <v>63</v>
      </c>
      <c r="D10648">
        <v>90125995.055239305</v>
      </c>
    </row>
    <row r="10649" spans="1:4" hidden="1" x14ac:dyDescent="0.3">
      <c r="A10649">
        <v>10647</v>
      </c>
      <c r="B10649" t="s">
        <v>13909</v>
      </c>
      <c r="C10649" t="s">
        <v>65</v>
      </c>
      <c r="D10649">
        <v>38094657.378608502</v>
      </c>
    </row>
    <row r="10650" spans="1:4" hidden="1" x14ac:dyDescent="0.3">
      <c r="A10650">
        <v>10648</v>
      </c>
      <c r="B10650" s="1" t="s">
        <v>13910</v>
      </c>
      <c r="C10650" t="s">
        <v>67</v>
      </c>
      <c r="D10650" s="1" t="s">
        <v>13911</v>
      </c>
    </row>
    <row r="10651" spans="1:4" hidden="1" x14ac:dyDescent="0.3">
      <c r="A10651">
        <v>10649</v>
      </c>
      <c r="B10651" s="1" t="s">
        <v>13912</v>
      </c>
      <c r="C10651" t="s">
        <v>70</v>
      </c>
      <c r="D10651" s="1" t="s">
        <v>13913</v>
      </c>
    </row>
    <row r="10652" spans="1:4" hidden="1" x14ac:dyDescent="0.3">
      <c r="A10652">
        <v>10650</v>
      </c>
      <c r="B10652" t="s">
        <v>13914</v>
      </c>
      <c r="C10652" t="s">
        <v>73</v>
      </c>
      <c r="D10652">
        <v>0.99993759634788404</v>
      </c>
    </row>
    <row r="10653" spans="1:4" hidden="1" x14ac:dyDescent="0.3">
      <c r="A10653">
        <v>10651</v>
      </c>
      <c r="B10653" t="s">
        <v>74</v>
      </c>
      <c r="C10653" t="s">
        <v>75</v>
      </c>
      <c r="D10653">
        <v>2.7397260273972599E-3</v>
      </c>
    </row>
    <row r="10654" spans="1:4" hidden="1" x14ac:dyDescent="0.3">
      <c r="A10654">
        <v>10652</v>
      </c>
      <c r="B10654" t="s">
        <v>76</v>
      </c>
      <c r="C10654" t="s">
        <v>77</v>
      </c>
      <c r="D10654">
        <v>0</v>
      </c>
    </row>
    <row r="10655" spans="1:4" hidden="1" x14ac:dyDescent="0.3">
      <c r="A10655">
        <v>10653</v>
      </c>
      <c r="B10655" t="s">
        <v>78</v>
      </c>
      <c r="C10655" t="s">
        <v>79</v>
      </c>
      <c r="D10655">
        <v>0</v>
      </c>
    </row>
    <row r="10656" spans="1:4" hidden="1" x14ac:dyDescent="0.3">
      <c r="A10656">
        <v>10654</v>
      </c>
      <c r="B10656" s="1" t="s">
        <v>13915</v>
      </c>
      <c r="C10656" t="s">
        <v>81</v>
      </c>
      <c r="D10656" s="1" t="s">
        <v>13916</v>
      </c>
    </row>
    <row r="10657" spans="1:4" hidden="1" x14ac:dyDescent="0.3">
      <c r="A10657">
        <v>10655</v>
      </c>
      <c r="B10657" t="s">
        <v>13917</v>
      </c>
      <c r="C10657" t="s">
        <v>84</v>
      </c>
      <c r="D10657">
        <v>0.99991323976113899</v>
      </c>
    </row>
    <row r="10658" spans="1:4" hidden="1" x14ac:dyDescent="0.3">
      <c r="A10658">
        <v>10656</v>
      </c>
      <c r="B10658" s="1" t="s">
        <v>13918</v>
      </c>
      <c r="C10658" t="s">
        <v>86</v>
      </c>
      <c r="D10658" s="1" t="s">
        <v>13919</v>
      </c>
    </row>
    <row r="10659" spans="1:4" hidden="1" x14ac:dyDescent="0.3">
      <c r="A10659">
        <v>10657</v>
      </c>
      <c r="B10659" t="s">
        <v>13920</v>
      </c>
      <c r="C10659" t="s">
        <v>89</v>
      </c>
      <c r="D10659">
        <v>107758106.931143</v>
      </c>
    </row>
    <row r="10660" spans="1:4" hidden="1" x14ac:dyDescent="0.3">
      <c r="A10660">
        <v>10658</v>
      </c>
      <c r="B10660" s="1" t="s">
        <v>13921</v>
      </c>
      <c r="C10660" t="s">
        <v>91</v>
      </c>
      <c r="D10660" s="1" t="s">
        <v>13855</v>
      </c>
    </row>
    <row r="10661" spans="1:4" hidden="1" x14ac:dyDescent="0.3">
      <c r="A10661">
        <v>10659</v>
      </c>
      <c r="B10661" t="s">
        <v>13922</v>
      </c>
      <c r="C10661" t="s">
        <v>94</v>
      </c>
      <c r="D10661">
        <v>90125995.055239305</v>
      </c>
    </row>
    <row r="10662" spans="1:4" hidden="1" x14ac:dyDescent="0.3">
      <c r="A10662">
        <v>10660</v>
      </c>
      <c r="B10662" t="s">
        <v>13923</v>
      </c>
      <c r="C10662" t="s">
        <v>96</v>
      </c>
      <c r="D10662">
        <v>38094657.378608502</v>
      </c>
    </row>
    <row r="10663" spans="1:4" hidden="1" x14ac:dyDescent="0.3">
      <c r="A10663">
        <v>10661</v>
      </c>
      <c r="B10663" t="s">
        <v>13924</v>
      </c>
      <c r="C10663" t="s">
        <v>98</v>
      </c>
      <c r="D10663">
        <v>33402484.284222402</v>
      </c>
    </row>
    <row r="10664" spans="1:4" hidden="1" x14ac:dyDescent="0.3">
      <c r="A10664">
        <v>10662</v>
      </c>
      <c r="B10664" s="1" t="s">
        <v>13925</v>
      </c>
      <c r="C10664" t="s">
        <v>100</v>
      </c>
      <c r="D10664" s="1" t="s">
        <v>13926</v>
      </c>
    </row>
    <row r="10665" spans="1:4" hidden="1" x14ac:dyDescent="0.3">
      <c r="A10665">
        <v>10663</v>
      </c>
      <c r="B10665" t="s">
        <v>13927</v>
      </c>
      <c r="C10665" t="s">
        <v>103</v>
      </c>
      <c r="D10665">
        <v>7.3775289786520096E-3</v>
      </c>
    </row>
    <row r="10666" spans="1:4" hidden="1" x14ac:dyDescent="0.3">
      <c r="A10666">
        <v>10664</v>
      </c>
      <c r="B10666" t="s">
        <v>13928</v>
      </c>
      <c r="C10666" t="s">
        <v>105</v>
      </c>
      <c r="D10666">
        <v>6.6861932880632404E-4</v>
      </c>
    </row>
    <row r="10667" spans="1:4" hidden="1" x14ac:dyDescent="0.3">
      <c r="A10667">
        <v>10665</v>
      </c>
      <c r="B10667" t="s">
        <v>13929</v>
      </c>
      <c r="C10667" t="s">
        <v>107</v>
      </c>
      <c r="D10667">
        <v>1.2289403062090601E-2</v>
      </c>
    </row>
    <row r="10668" spans="1:4" hidden="1" x14ac:dyDescent="0.3">
      <c r="A10668">
        <v>10666</v>
      </c>
      <c r="B10668" s="1" t="s">
        <v>13930</v>
      </c>
      <c r="C10668" t="s">
        <v>109</v>
      </c>
      <c r="D10668" s="1" t="s">
        <v>13931</v>
      </c>
    </row>
    <row r="10669" spans="1:4" x14ac:dyDescent="0.3">
      <c r="A10669">
        <v>10667</v>
      </c>
      <c r="B10669" t="s">
        <v>13932</v>
      </c>
      <c r="C10669" t="s">
        <v>207</v>
      </c>
      <c r="D10669">
        <v>161622225.09211901</v>
      </c>
    </row>
    <row r="10670" spans="1:4" hidden="1" x14ac:dyDescent="0.3">
      <c r="A10670">
        <v>10668</v>
      </c>
      <c r="B10670" t="s">
        <v>13933</v>
      </c>
      <c r="C10670" t="s">
        <v>209</v>
      </c>
      <c r="D10670">
        <v>570749.88058256102</v>
      </c>
    </row>
    <row r="10671" spans="1:4" hidden="1" x14ac:dyDescent="0.3">
      <c r="A10671">
        <v>10669</v>
      </c>
      <c r="B10671" t="s">
        <v>13934</v>
      </c>
      <c r="C10671" t="s">
        <v>211</v>
      </c>
      <c r="D10671">
        <v>241247.136717254</v>
      </c>
    </row>
    <row r="10672" spans="1:4" hidden="1" x14ac:dyDescent="0.3">
      <c r="A10672">
        <v>10670</v>
      </c>
      <c r="B10672" s="1" t="s">
        <v>13935</v>
      </c>
      <c r="C10672" t="s">
        <v>213</v>
      </c>
      <c r="D10672" s="1" t="s">
        <v>13936</v>
      </c>
    </row>
    <row r="10673" spans="1:4" hidden="1" x14ac:dyDescent="0.3">
      <c r="A10673">
        <v>10671</v>
      </c>
      <c r="B10673" t="s">
        <v>13937</v>
      </c>
      <c r="C10673" t="s">
        <v>216</v>
      </c>
      <c r="D10673">
        <v>89554513.390628204</v>
      </c>
    </row>
    <row r="10674" spans="1:4" hidden="1" x14ac:dyDescent="0.3">
      <c r="A10674">
        <v>10672</v>
      </c>
      <c r="B10674" t="s">
        <v>13938</v>
      </c>
      <c r="C10674" t="s">
        <v>218</v>
      </c>
      <c r="D10674">
        <v>37853306.098889001</v>
      </c>
    </row>
    <row r="10675" spans="1:4" hidden="1" x14ac:dyDescent="0.3">
      <c r="A10675">
        <v>10673</v>
      </c>
      <c r="B10675" t="s">
        <v>13939</v>
      </c>
      <c r="C10675" t="s">
        <v>220</v>
      </c>
      <c r="D10675">
        <v>33190876.102407999</v>
      </c>
    </row>
    <row r="10676" spans="1:4" hidden="1" x14ac:dyDescent="0.3">
      <c r="A10676">
        <v>10674</v>
      </c>
      <c r="B10676" s="1" t="s">
        <v>13940</v>
      </c>
      <c r="C10676" t="s">
        <v>222</v>
      </c>
      <c r="D10676" s="1" t="s">
        <v>13941</v>
      </c>
    </row>
    <row r="10677" spans="1:4" hidden="1" x14ac:dyDescent="0.3">
      <c r="A10677">
        <v>10675</v>
      </c>
      <c r="B10677" t="s">
        <v>13942</v>
      </c>
      <c r="C10677" t="s">
        <v>225</v>
      </c>
      <c r="D10677">
        <v>107075690.87563901</v>
      </c>
    </row>
    <row r="10678" spans="1:4" hidden="1" x14ac:dyDescent="0.3">
      <c r="A10678">
        <v>10676</v>
      </c>
      <c r="B10678" t="s">
        <v>13943</v>
      </c>
      <c r="C10678" t="s">
        <v>227</v>
      </c>
      <c r="D10678">
        <v>682416.055503487</v>
      </c>
    </row>
    <row r="10679" spans="1:4" hidden="1" x14ac:dyDescent="0.3">
      <c r="A10679">
        <v>10677</v>
      </c>
      <c r="B10679" s="1" t="s">
        <v>13944</v>
      </c>
      <c r="C10679" t="s">
        <v>229</v>
      </c>
      <c r="D10679" s="1" t="s">
        <v>13945</v>
      </c>
    </row>
    <row r="10680" spans="1:4" hidden="1" x14ac:dyDescent="0.3">
      <c r="A10680">
        <v>10678</v>
      </c>
      <c r="B10680" t="s">
        <v>13946</v>
      </c>
      <c r="C10680" t="s">
        <v>112</v>
      </c>
      <c r="D10680">
        <v>-731.78402859590801</v>
      </c>
    </row>
    <row r="10681" spans="1:4" hidden="1" x14ac:dyDescent="0.3">
      <c r="A10681">
        <v>10679</v>
      </c>
      <c r="B10681" t="s">
        <v>13947</v>
      </c>
      <c r="C10681" t="s">
        <v>114</v>
      </c>
      <c r="D10681">
        <v>-104.14300225987201</v>
      </c>
    </row>
    <row r="10682" spans="1:4" hidden="1" x14ac:dyDescent="0.3">
      <c r="A10682">
        <v>10680</v>
      </c>
      <c r="B10682" s="1" t="s">
        <v>13948</v>
      </c>
      <c r="C10682" t="s">
        <v>116</v>
      </c>
      <c r="D10682" s="1" t="s">
        <v>13949</v>
      </c>
    </row>
    <row r="10683" spans="1:4" hidden="1" x14ac:dyDescent="0.3">
      <c r="A10683">
        <v>10681</v>
      </c>
      <c r="B10683" t="s">
        <v>13950</v>
      </c>
      <c r="C10683" t="s">
        <v>119</v>
      </c>
      <c r="D10683">
        <v>89554513.390628204</v>
      </c>
    </row>
    <row r="10684" spans="1:4" hidden="1" x14ac:dyDescent="0.3">
      <c r="A10684">
        <v>10682</v>
      </c>
      <c r="B10684" t="s">
        <v>13951</v>
      </c>
      <c r="C10684" t="s">
        <v>121</v>
      </c>
      <c r="D10684">
        <v>37853306.098889001</v>
      </c>
    </row>
    <row r="10685" spans="1:4" hidden="1" x14ac:dyDescent="0.3">
      <c r="A10685">
        <v>10683</v>
      </c>
      <c r="B10685" s="1" t="s">
        <v>13952</v>
      </c>
      <c r="C10685" t="s">
        <v>123</v>
      </c>
      <c r="D10685" s="1" t="s">
        <v>13953</v>
      </c>
    </row>
    <row r="10686" spans="1:4" hidden="1" x14ac:dyDescent="0.3">
      <c r="A10686">
        <v>10684</v>
      </c>
      <c r="B10686" t="s">
        <v>13954</v>
      </c>
      <c r="C10686" t="s">
        <v>126</v>
      </c>
      <c r="D10686">
        <v>0.83643900033095497</v>
      </c>
    </row>
    <row r="10687" spans="1:4" hidden="1" x14ac:dyDescent="0.3">
      <c r="A10687">
        <v>10685</v>
      </c>
      <c r="B10687" t="s">
        <v>13955</v>
      </c>
      <c r="C10687" t="s">
        <v>128</v>
      </c>
      <c r="D10687">
        <v>0.35354981355847298</v>
      </c>
    </row>
    <row r="10688" spans="1:4" hidden="1" x14ac:dyDescent="0.3">
      <c r="A10688">
        <v>10686</v>
      </c>
      <c r="B10688" s="1" t="s">
        <v>13956</v>
      </c>
      <c r="C10688" t="s">
        <v>130</v>
      </c>
      <c r="D10688" s="1" t="s">
        <v>13957</v>
      </c>
    </row>
    <row r="10689" spans="1:4" hidden="1" x14ac:dyDescent="0.3">
      <c r="A10689">
        <v>10687</v>
      </c>
      <c r="B10689" s="1" t="s">
        <v>13958</v>
      </c>
      <c r="C10689" t="s">
        <v>4</v>
      </c>
      <c r="D10689" t="s">
        <v>13959</v>
      </c>
    </row>
    <row r="10690" spans="1:4" hidden="1" x14ac:dyDescent="0.3">
      <c r="A10690">
        <v>10688</v>
      </c>
      <c r="B10690" t="s">
        <v>13960</v>
      </c>
      <c r="C10690" t="s">
        <v>7</v>
      </c>
      <c r="D10690">
        <v>1500.95</v>
      </c>
    </row>
    <row r="10691" spans="1:4" hidden="1" x14ac:dyDescent="0.3">
      <c r="A10691">
        <v>10689</v>
      </c>
      <c r="B10691" s="1" t="s">
        <v>13961</v>
      </c>
      <c r="C10691" t="s">
        <v>9</v>
      </c>
      <c r="D10691" s="1" t="s">
        <v>13962</v>
      </c>
    </row>
    <row r="10692" spans="1:4" hidden="1" x14ac:dyDescent="0.3">
      <c r="A10692">
        <v>10690</v>
      </c>
      <c r="B10692" t="s">
        <v>13963</v>
      </c>
      <c r="C10692" t="s">
        <v>14</v>
      </c>
      <c r="D10692">
        <v>100.0195313</v>
      </c>
    </row>
    <row r="10693" spans="1:4" hidden="1" x14ac:dyDescent="0.3">
      <c r="A10693">
        <v>10691</v>
      </c>
      <c r="B10693" t="s">
        <v>13964</v>
      </c>
      <c r="C10693" t="s">
        <v>16</v>
      </c>
      <c r="D10693">
        <v>4.3611587287592197</v>
      </c>
    </row>
    <row r="10694" spans="1:4" hidden="1" x14ac:dyDescent="0.3">
      <c r="A10694">
        <v>10692</v>
      </c>
      <c r="B10694" s="1" t="s">
        <v>13965</v>
      </c>
      <c r="C10694" t="s">
        <v>140</v>
      </c>
      <c r="D10694" s="1" t="s">
        <v>13966</v>
      </c>
    </row>
    <row r="10695" spans="1:4" hidden="1" x14ac:dyDescent="0.3">
      <c r="A10695">
        <v>10693</v>
      </c>
      <c r="B10695" t="s">
        <v>7249</v>
      </c>
      <c r="C10695" t="s">
        <v>22</v>
      </c>
      <c r="D10695">
        <v>92.35</v>
      </c>
    </row>
    <row r="10696" spans="1:4" hidden="1" x14ac:dyDescent="0.3">
      <c r="A10696">
        <v>10694</v>
      </c>
      <c r="B10696" t="s">
        <v>13967</v>
      </c>
      <c r="C10696" t="s">
        <v>24</v>
      </c>
      <c r="D10696">
        <v>5.1404797522713999</v>
      </c>
    </row>
    <row r="10697" spans="1:4" hidden="1" x14ac:dyDescent="0.3">
      <c r="A10697">
        <v>10695</v>
      </c>
      <c r="B10697" s="1" t="s">
        <v>13968</v>
      </c>
      <c r="C10697" t="s">
        <v>145</v>
      </c>
      <c r="D10697" s="1" t="s">
        <v>13969</v>
      </c>
    </row>
    <row r="10698" spans="1:4" hidden="1" x14ac:dyDescent="0.3">
      <c r="A10698">
        <v>10696</v>
      </c>
      <c r="B10698" t="s">
        <v>13970</v>
      </c>
      <c r="C10698" t="s">
        <v>35</v>
      </c>
      <c r="D10698">
        <v>-2.6695256004482899E-3</v>
      </c>
    </row>
    <row r="10699" spans="1:4" hidden="1" x14ac:dyDescent="0.3">
      <c r="A10699">
        <v>10697</v>
      </c>
      <c r="B10699" t="s">
        <v>13971</v>
      </c>
      <c r="C10699" t="s">
        <v>149</v>
      </c>
      <c r="D10699">
        <v>0.80206983243751095</v>
      </c>
    </row>
    <row r="10700" spans="1:4" hidden="1" x14ac:dyDescent="0.3">
      <c r="A10700">
        <v>10698</v>
      </c>
      <c r="B10700" s="1" t="s">
        <v>13972</v>
      </c>
      <c r="C10700" t="s">
        <v>151</v>
      </c>
      <c r="D10700" s="1" t="s">
        <v>13973</v>
      </c>
    </row>
    <row r="10701" spans="1:4" hidden="1" x14ac:dyDescent="0.3">
      <c r="A10701">
        <v>10699</v>
      </c>
      <c r="B10701" t="s">
        <v>13974</v>
      </c>
      <c r="C10701" t="s">
        <v>30</v>
      </c>
      <c r="D10701">
        <v>0.44147472636014801</v>
      </c>
    </row>
    <row r="10702" spans="1:4" hidden="1" x14ac:dyDescent="0.3">
      <c r="A10702">
        <v>10700</v>
      </c>
      <c r="B10702" t="s">
        <v>13975</v>
      </c>
      <c r="C10702" t="s">
        <v>32</v>
      </c>
      <c r="D10702">
        <v>0.111373516792115</v>
      </c>
    </row>
    <row r="10703" spans="1:4" hidden="1" x14ac:dyDescent="0.3">
      <c r="A10703">
        <v>10701</v>
      </c>
      <c r="B10703" s="1" t="s">
        <v>13976</v>
      </c>
      <c r="C10703" t="s">
        <v>155</v>
      </c>
      <c r="D10703" s="1" t="s">
        <v>13977</v>
      </c>
    </row>
    <row r="10704" spans="1:4" hidden="1" x14ac:dyDescent="0.3">
      <c r="A10704">
        <v>10702</v>
      </c>
      <c r="B10704" t="s">
        <v>13978</v>
      </c>
      <c r="C10704" t="s">
        <v>40</v>
      </c>
      <c r="D10704">
        <v>0.56119479924029902</v>
      </c>
    </row>
    <row r="10705" spans="1:4" hidden="1" x14ac:dyDescent="0.3">
      <c r="A10705">
        <v>10703</v>
      </c>
      <c r="B10705" t="s">
        <v>13979</v>
      </c>
      <c r="C10705" t="s">
        <v>42</v>
      </c>
      <c r="D10705">
        <v>0.135400716021221</v>
      </c>
    </row>
    <row r="10706" spans="1:4" hidden="1" x14ac:dyDescent="0.3">
      <c r="A10706">
        <v>10704</v>
      </c>
      <c r="B10706" s="1" t="s">
        <v>13980</v>
      </c>
      <c r="C10706" t="s">
        <v>159</v>
      </c>
      <c r="D10706" s="1" t="s">
        <v>13981</v>
      </c>
    </row>
    <row r="10707" spans="1:4" hidden="1" x14ac:dyDescent="0.3">
      <c r="A10707">
        <v>10705</v>
      </c>
      <c r="B10707" t="s">
        <v>13982</v>
      </c>
      <c r="C10707" t="s">
        <v>161</v>
      </c>
      <c r="D10707">
        <v>0.99986010818300497</v>
      </c>
    </row>
    <row r="10708" spans="1:4" hidden="1" x14ac:dyDescent="0.3">
      <c r="A10708">
        <v>10706</v>
      </c>
      <c r="B10708" t="s">
        <v>13983</v>
      </c>
      <c r="C10708" t="s">
        <v>163</v>
      </c>
      <c r="D10708">
        <v>0.99989884290477504</v>
      </c>
    </row>
    <row r="10709" spans="1:4" hidden="1" x14ac:dyDescent="0.3">
      <c r="A10709">
        <v>10707</v>
      </c>
      <c r="B10709" s="1" t="s">
        <v>13984</v>
      </c>
      <c r="C10709" t="s">
        <v>165</v>
      </c>
      <c r="D10709" s="1" t="s">
        <v>13985</v>
      </c>
    </row>
    <row r="10710" spans="1:4" hidden="1" x14ac:dyDescent="0.3">
      <c r="A10710">
        <v>10708</v>
      </c>
      <c r="B10710" t="s">
        <v>13986</v>
      </c>
      <c r="C10710" t="s">
        <v>168</v>
      </c>
      <c r="D10710">
        <v>1.00134184804725</v>
      </c>
    </row>
    <row r="10711" spans="1:4" hidden="1" x14ac:dyDescent="0.3">
      <c r="A10711">
        <v>10709</v>
      </c>
      <c r="B10711" t="s">
        <v>13987</v>
      </c>
      <c r="C10711" t="s">
        <v>170</v>
      </c>
      <c r="D10711">
        <v>0.99886526447574497</v>
      </c>
    </row>
    <row r="10712" spans="1:4" hidden="1" x14ac:dyDescent="0.3">
      <c r="A10712">
        <v>10710</v>
      </c>
      <c r="B10712" s="1" t="s">
        <v>13988</v>
      </c>
      <c r="C10712" t="s">
        <v>172</v>
      </c>
      <c r="D10712" s="1" t="s">
        <v>13989</v>
      </c>
    </row>
    <row r="10713" spans="1:4" hidden="1" x14ac:dyDescent="0.3">
      <c r="A10713">
        <v>10711</v>
      </c>
      <c r="B10713" s="1" t="s">
        <v>13990</v>
      </c>
      <c r="C10713" t="s">
        <v>55</v>
      </c>
      <c r="D10713" s="1" t="s">
        <v>13991</v>
      </c>
    </row>
    <row r="10714" spans="1:4" hidden="1" x14ac:dyDescent="0.3">
      <c r="A10714">
        <v>10712</v>
      </c>
      <c r="B10714" s="1" t="s">
        <v>13992</v>
      </c>
      <c r="C10714" t="s">
        <v>52</v>
      </c>
      <c r="D10714" s="1" t="s">
        <v>13993</v>
      </c>
    </row>
    <row r="10715" spans="1:4" hidden="1" x14ac:dyDescent="0.3">
      <c r="A10715">
        <v>10713</v>
      </c>
      <c r="B10715" s="1" t="s">
        <v>13994</v>
      </c>
      <c r="C10715" t="s">
        <v>58</v>
      </c>
      <c r="D10715" s="1" t="s">
        <v>13995</v>
      </c>
    </row>
    <row r="10716" spans="1:4" hidden="1" x14ac:dyDescent="0.3">
      <c r="A10716">
        <v>10714</v>
      </c>
      <c r="B10716" t="s">
        <v>13996</v>
      </c>
      <c r="C10716" t="s">
        <v>61</v>
      </c>
      <c r="D10716">
        <v>160850966.03948799</v>
      </c>
    </row>
    <row r="10717" spans="1:4" hidden="1" x14ac:dyDescent="0.3">
      <c r="A10717">
        <v>10715</v>
      </c>
      <c r="B10717" t="s">
        <v>13997</v>
      </c>
      <c r="C10717" t="s">
        <v>63</v>
      </c>
      <c r="D10717">
        <v>89541985.447029799</v>
      </c>
    </row>
    <row r="10718" spans="1:4" hidden="1" x14ac:dyDescent="0.3">
      <c r="A10718">
        <v>10716</v>
      </c>
      <c r="B10718" t="s">
        <v>13998</v>
      </c>
      <c r="C10718" t="s">
        <v>65</v>
      </c>
      <c r="D10718">
        <v>37849476.968399398</v>
      </c>
    </row>
    <row r="10719" spans="1:4" hidden="1" x14ac:dyDescent="0.3">
      <c r="A10719">
        <v>10717</v>
      </c>
      <c r="B10719" s="1" t="s">
        <v>13999</v>
      </c>
      <c r="C10719" t="s">
        <v>67</v>
      </c>
      <c r="D10719" s="1" t="s">
        <v>14000</v>
      </c>
    </row>
    <row r="10720" spans="1:4" hidden="1" x14ac:dyDescent="0.3">
      <c r="A10720">
        <v>10718</v>
      </c>
      <c r="B10720" s="1" t="s">
        <v>14001</v>
      </c>
      <c r="C10720" t="s">
        <v>70</v>
      </c>
      <c r="D10720" s="1" t="s">
        <v>14002</v>
      </c>
    </row>
    <row r="10721" spans="1:4" hidden="1" x14ac:dyDescent="0.3">
      <c r="A10721">
        <v>10719</v>
      </c>
      <c r="B10721" t="s">
        <v>14003</v>
      </c>
      <c r="C10721" t="s">
        <v>73</v>
      </c>
      <c r="D10721">
        <v>0.99991323976113899</v>
      </c>
    </row>
    <row r="10722" spans="1:4" hidden="1" x14ac:dyDescent="0.3">
      <c r="A10722">
        <v>10720</v>
      </c>
      <c r="B10722" t="s">
        <v>74</v>
      </c>
      <c r="C10722" t="s">
        <v>75</v>
      </c>
      <c r="D10722">
        <v>2.7397260273972599E-3</v>
      </c>
    </row>
    <row r="10723" spans="1:4" hidden="1" x14ac:dyDescent="0.3">
      <c r="A10723">
        <v>10721</v>
      </c>
      <c r="B10723" t="s">
        <v>76</v>
      </c>
      <c r="C10723" t="s">
        <v>77</v>
      </c>
      <c r="D10723">
        <v>0</v>
      </c>
    </row>
    <row r="10724" spans="1:4" hidden="1" x14ac:dyDescent="0.3">
      <c r="A10724">
        <v>10722</v>
      </c>
      <c r="B10724" t="s">
        <v>78</v>
      </c>
      <c r="C10724" t="s">
        <v>79</v>
      </c>
      <c r="D10724">
        <v>0</v>
      </c>
    </row>
    <row r="10725" spans="1:4" hidden="1" x14ac:dyDescent="0.3">
      <c r="A10725">
        <v>10723</v>
      </c>
      <c r="B10725" s="1" t="s">
        <v>14004</v>
      </c>
      <c r="C10725" t="s">
        <v>81</v>
      </c>
      <c r="D10725" s="1" t="s">
        <v>14005</v>
      </c>
    </row>
    <row r="10726" spans="1:4" hidden="1" x14ac:dyDescent="0.3">
      <c r="A10726">
        <v>10724</v>
      </c>
      <c r="B10726" t="s">
        <v>14006</v>
      </c>
      <c r="C10726" t="s">
        <v>84</v>
      </c>
      <c r="D10726">
        <v>0.99990147950404695</v>
      </c>
    </row>
    <row r="10727" spans="1:4" hidden="1" x14ac:dyDescent="0.3">
      <c r="A10727">
        <v>10725</v>
      </c>
      <c r="B10727" s="1" t="s">
        <v>14007</v>
      </c>
      <c r="C10727" t="s">
        <v>86</v>
      </c>
      <c r="D10727" s="1" t="s">
        <v>14008</v>
      </c>
    </row>
    <row r="10728" spans="1:4" hidden="1" x14ac:dyDescent="0.3">
      <c r="A10728">
        <v>10726</v>
      </c>
      <c r="B10728" t="s">
        <v>14009</v>
      </c>
      <c r="C10728" t="s">
        <v>89</v>
      </c>
      <c r="D10728">
        <v>107759374.319048</v>
      </c>
    </row>
    <row r="10729" spans="1:4" hidden="1" x14ac:dyDescent="0.3">
      <c r="A10729">
        <v>10727</v>
      </c>
      <c r="B10729" s="1" t="s">
        <v>14010</v>
      </c>
      <c r="C10729" t="s">
        <v>91</v>
      </c>
      <c r="D10729" s="1" t="s">
        <v>13945</v>
      </c>
    </row>
    <row r="10730" spans="1:4" hidden="1" x14ac:dyDescent="0.3">
      <c r="A10730">
        <v>10728</v>
      </c>
      <c r="B10730" t="s">
        <v>14011</v>
      </c>
      <c r="C10730" t="s">
        <v>94</v>
      </c>
      <c r="D10730">
        <v>89541985.447029799</v>
      </c>
    </row>
    <row r="10731" spans="1:4" hidden="1" x14ac:dyDescent="0.3">
      <c r="A10731">
        <v>10729</v>
      </c>
      <c r="B10731" t="s">
        <v>14012</v>
      </c>
      <c r="C10731" t="s">
        <v>96</v>
      </c>
      <c r="D10731">
        <v>37849476.968399398</v>
      </c>
    </row>
    <row r="10732" spans="1:4" hidden="1" x14ac:dyDescent="0.3">
      <c r="A10732">
        <v>10730</v>
      </c>
      <c r="B10732" t="s">
        <v>14013</v>
      </c>
      <c r="C10732" t="s">
        <v>98</v>
      </c>
      <c r="D10732">
        <v>33459503.624058701</v>
      </c>
    </row>
    <row r="10733" spans="1:4" hidden="1" x14ac:dyDescent="0.3">
      <c r="A10733">
        <v>10731</v>
      </c>
      <c r="B10733" s="1" t="s">
        <v>14014</v>
      </c>
      <c r="C10733" t="s">
        <v>100</v>
      </c>
      <c r="D10733" s="1" t="s">
        <v>14015</v>
      </c>
    </row>
    <row r="10734" spans="1:4" hidden="1" x14ac:dyDescent="0.3">
      <c r="A10734">
        <v>10732</v>
      </c>
      <c r="B10734" t="s">
        <v>14016</v>
      </c>
      <c r="C10734" t="s">
        <v>103</v>
      </c>
      <c r="D10734">
        <v>7.51945853792491E-3</v>
      </c>
    </row>
    <row r="10735" spans="1:4" hidden="1" x14ac:dyDescent="0.3">
      <c r="A10735">
        <v>10733</v>
      </c>
      <c r="B10735" t="s">
        <v>14017</v>
      </c>
      <c r="C10735" t="s">
        <v>105</v>
      </c>
      <c r="D10735">
        <v>6.6902831233829304E-4</v>
      </c>
    </row>
    <row r="10736" spans="1:4" hidden="1" x14ac:dyDescent="0.3">
      <c r="A10736">
        <v>10734</v>
      </c>
      <c r="B10736" t="s">
        <v>14018</v>
      </c>
      <c r="C10736" t="s">
        <v>107</v>
      </c>
      <c r="D10736">
        <v>1.21512426289312E-2</v>
      </c>
    </row>
    <row r="10737" spans="1:4" hidden="1" x14ac:dyDescent="0.3">
      <c r="A10737">
        <v>10735</v>
      </c>
      <c r="B10737" s="1" t="s">
        <v>14019</v>
      </c>
      <c r="C10737" t="s">
        <v>109</v>
      </c>
      <c r="D10737" s="1" t="s">
        <v>14020</v>
      </c>
    </row>
    <row r="10738" spans="1:4" x14ac:dyDescent="0.3">
      <c r="A10738">
        <v>10736</v>
      </c>
      <c r="B10738" t="s">
        <v>14021</v>
      </c>
      <c r="C10738" t="s">
        <v>207</v>
      </c>
      <c r="D10738">
        <v>160850525.14173201</v>
      </c>
    </row>
    <row r="10739" spans="1:4" hidden="1" x14ac:dyDescent="0.3">
      <c r="A10739">
        <v>10737</v>
      </c>
      <c r="B10739" t="s">
        <v>14022</v>
      </c>
      <c r="C10739" t="s">
        <v>209</v>
      </c>
      <c r="D10739">
        <v>1053.1243904053999</v>
      </c>
    </row>
    <row r="10740" spans="1:4" hidden="1" x14ac:dyDescent="0.3">
      <c r="A10740">
        <v>10738</v>
      </c>
      <c r="B10740" t="s">
        <v>14023</v>
      </c>
      <c r="C10740" t="s">
        <v>211</v>
      </c>
      <c r="D10740">
        <v>445.15741152591801</v>
      </c>
    </row>
    <row r="10741" spans="1:4" hidden="1" x14ac:dyDescent="0.3">
      <c r="A10741">
        <v>10739</v>
      </c>
      <c r="B10741" s="1" t="s">
        <v>14024</v>
      </c>
      <c r="C10741" t="s">
        <v>213</v>
      </c>
      <c r="D10741" s="1" t="s">
        <v>14025</v>
      </c>
    </row>
    <row r="10742" spans="1:4" hidden="1" x14ac:dyDescent="0.3">
      <c r="A10742">
        <v>10740</v>
      </c>
      <c r="B10742" t="s">
        <v>14026</v>
      </c>
      <c r="C10742" t="s">
        <v>216</v>
      </c>
      <c r="D10742">
        <v>89540613.595296293</v>
      </c>
    </row>
    <row r="10743" spans="1:4" hidden="1" x14ac:dyDescent="0.3">
      <c r="A10743">
        <v>10741</v>
      </c>
      <c r="B10743" t="s">
        <v>14027</v>
      </c>
      <c r="C10743" t="s">
        <v>218</v>
      </c>
      <c r="D10743">
        <v>37848964.602538802</v>
      </c>
    </row>
    <row r="10744" spans="1:4" hidden="1" x14ac:dyDescent="0.3">
      <c r="A10744">
        <v>10742</v>
      </c>
      <c r="B10744" t="s">
        <v>14028</v>
      </c>
      <c r="C10744" t="s">
        <v>220</v>
      </c>
      <c r="D10744">
        <v>33459055.1362345</v>
      </c>
    </row>
    <row r="10745" spans="1:4" hidden="1" x14ac:dyDescent="0.3">
      <c r="A10745">
        <v>10743</v>
      </c>
      <c r="B10745" s="1" t="s">
        <v>14029</v>
      </c>
      <c r="C10745" t="s">
        <v>222</v>
      </c>
      <c r="D10745" s="1" t="s">
        <v>14030</v>
      </c>
    </row>
    <row r="10746" spans="1:4" hidden="1" x14ac:dyDescent="0.3">
      <c r="A10746">
        <v>10744</v>
      </c>
      <c r="B10746" t="s">
        <v>14031</v>
      </c>
      <c r="C10746" t="s">
        <v>225</v>
      </c>
      <c r="D10746">
        <v>107758106.931143</v>
      </c>
    </row>
    <row r="10747" spans="1:4" hidden="1" x14ac:dyDescent="0.3">
      <c r="A10747">
        <v>10745</v>
      </c>
      <c r="B10747" t="s">
        <v>14032</v>
      </c>
      <c r="C10747" t="s">
        <v>227</v>
      </c>
      <c r="D10747">
        <v>1267.38790495693</v>
      </c>
    </row>
    <row r="10748" spans="1:4" hidden="1" x14ac:dyDescent="0.3">
      <c r="A10748">
        <v>10746</v>
      </c>
      <c r="B10748" s="1" t="s">
        <v>14033</v>
      </c>
      <c r="C10748" t="s">
        <v>229</v>
      </c>
      <c r="D10748" s="1" t="s">
        <v>14034</v>
      </c>
    </row>
    <row r="10749" spans="1:4" hidden="1" x14ac:dyDescent="0.3">
      <c r="A10749">
        <v>10747</v>
      </c>
      <c r="B10749" t="s">
        <v>14035</v>
      </c>
      <c r="C10749" t="s">
        <v>112</v>
      </c>
      <c r="D10749">
        <v>-318.72734318204903</v>
      </c>
    </row>
    <row r="10750" spans="1:4" hidden="1" x14ac:dyDescent="0.3">
      <c r="A10750">
        <v>10748</v>
      </c>
      <c r="B10750" t="s">
        <v>14036</v>
      </c>
      <c r="C10750" t="s">
        <v>114</v>
      </c>
      <c r="D10750">
        <v>-67.208449076365795</v>
      </c>
    </row>
    <row r="10751" spans="1:4" hidden="1" x14ac:dyDescent="0.3">
      <c r="A10751">
        <v>10749</v>
      </c>
      <c r="B10751" s="1" t="s">
        <v>14037</v>
      </c>
      <c r="C10751" t="s">
        <v>116</v>
      </c>
      <c r="D10751" s="1" t="s">
        <v>14038</v>
      </c>
    </row>
    <row r="10752" spans="1:4" hidden="1" x14ac:dyDescent="0.3">
      <c r="A10752">
        <v>10750</v>
      </c>
      <c r="B10752" t="s">
        <v>14039</v>
      </c>
      <c r="C10752" t="s">
        <v>119</v>
      </c>
      <c r="D10752">
        <v>89540613.595296293</v>
      </c>
    </row>
    <row r="10753" spans="1:4" hidden="1" x14ac:dyDescent="0.3">
      <c r="A10753">
        <v>10751</v>
      </c>
      <c r="B10753" t="s">
        <v>14040</v>
      </c>
      <c r="C10753" t="s">
        <v>121</v>
      </c>
      <c r="D10753">
        <v>37848964.602538802</v>
      </c>
    </row>
    <row r="10754" spans="1:4" hidden="1" x14ac:dyDescent="0.3">
      <c r="A10754">
        <v>10752</v>
      </c>
      <c r="B10754" s="1" t="s">
        <v>14041</v>
      </c>
      <c r="C10754" t="s">
        <v>123</v>
      </c>
      <c r="D10754" s="1" t="s">
        <v>14042</v>
      </c>
    </row>
    <row r="10755" spans="1:4" hidden="1" x14ac:dyDescent="0.3">
      <c r="A10755">
        <v>10753</v>
      </c>
      <c r="B10755" t="s">
        <v>14043</v>
      </c>
      <c r="C10755" t="s">
        <v>126</v>
      </c>
      <c r="D10755">
        <v>0.83102272859497806</v>
      </c>
    </row>
    <row r="10756" spans="1:4" hidden="1" x14ac:dyDescent="0.3">
      <c r="A10756">
        <v>10754</v>
      </c>
      <c r="B10756" t="s">
        <v>14044</v>
      </c>
      <c r="C10756" t="s">
        <v>128</v>
      </c>
      <c r="D10756">
        <v>0.351274673866528</v>
      </c>
    </row>
    <row r="10757" spans="1:4" hidden="1" x14ac:dyDescent="0.3">
      <c r="A10757">
        <v>10755</v>
      </c>
      <c r="B10757" s="1" t="s">
        <v>14045</v>
      </c>
      <c r="C10757" t="s">
        <v>130</v>
      </c>
      <c r="D10757" s="1" t="s">
        <v>14046</v>
      </c>
    </row>
    <row r="10758" spans="1:4" hidden="1" x14ac:dyDescent="0.3">
      <c r="A10758">
        <v>10756</v>
      </c>
      <c r="B10758" s="1" t="s">
        <v>14047</v>
      </c>
      <c r="C10758" t="s">
        <v>4</v>
      </c>
      <c r="D10758" t="s">
        <v>14048</v>
      </c>
    </row>
    <row r="10759" spans="1:4" hidden="1" x14ac:dyDescent="0.3">
      <c r="A10759">
        <v>10757</v>
      </c>
      <c r="B10759" t="s">
        <v>14049</v>
      </c>
      <c r="C10759" t="s">
        <v>7</v>
      </c>
      <c r="D10759">
        <v>1496.95</v>
      </c>
    </row>
    <row r="10760" spans="1:4" hidden="1" x14ac:dyDescent="0.3">
      <c r="A10760">
        <v>10758</v>
      </c>
      <c r="B10760" s="1" t="s">
        <v>14050</v>
      </c>
      <c r="C10760" t="s">
        <v>9</v>
      </c>
      <c r="D10760" s="1" t="s">
        <v>14051</v>
      </c>
    </row>
    <row r="10761" spans="1:4" hidden="1" x14ac:dyDescent="0.3">
      <c r="A10761">
        <v>10759</v>
      </c>
      <c r="B10761" t="s">
        <v>14052</v>
      </c>
      <c r="C10761" t="s">
        <v>14</v>
      </c>
      <c r="D10761">
        <v>99.978515630000004</v>
      </c>
    </row>
    <row r="10762" spans="1:4" hidden="1" x14ac:dyDescent="0.3">
      <c r="A10762">
        <v>10760</v>
      </c>
      <c r="B10762" t="s">
        <v>14053</v>
      </c>
      <c r="C10762" t="s">
        <v>16</v>
      </c>
      <c r="D10762">
        <v>4.3596006737877104</v>
      </c>
    </row>
    <row r="10763" spans="1:4" hidden="1" x14ac:dyDescent="0.3">
      <c r="A10763">
        <v>10761</v>
      </c>
      <c r="B10763" s="1" t="s">
        <v>14054</v>
      </c>
      <c r="C10763" t="s">
        <v>140</v>
      </c>
      <c r="D10763" s="1" t="s">
        <v>14055</v>
      </c>
    </row>
    <row r="10764" spans="1:4" hidden="1" x14ac:dyDescent="0.3">
      <c r="A10764">
        <v>10762</v>
      </c>
      <c r="B10764" t="s">
        <v>7609</v>
      </c>
      <c r="C10764" t="s">
        <v>22</v>
      </c>
      <c r="D10764">
        <v>91</v>
      </c>
    </row>
    <row r="10765" spans="1:4" hidden="1" x14ac:dyDescent="0.3">
      <c r="A10765">
        <v>10763</v>
      </c>
      <c r="B10765" t="s">
        <v>14056</v>
      </c>
      <c r="C10765" t="s">
        <v>24</v>
      </c>
      <c r="D10765">
        <v>5.1620589741933003</v>
      </c>
    </row>
    <row r="10766" spans="1:4" hidden="1" x14ac:dyDescent="0.3">
      <c r="A10766">
        <v>10764</v>
      </c>
      <c r="B10766" s="1" t="s">
        <v>14057</v>
      </c>
      <c r="C10766" t="s">
        <v>145</v>
      </c>
      <c r="D10766" s="1" t="s">
        <v>14058</v>
      </c>
    </row>
    <row r="10767" spans="1:4" hidden="1" x14ac:dyDescent="0.3">
      <c r="A10767">
        <v>10765</v>
      </c>
      <c r="B10767" t="s">
        <v>14059</v>
      </c>
      <c r="C10767" t="s">
        <v>35</v>
      </c>
      <c r="D10767">
        <v>-0.16460236193880201</v>
      </c>
    </row>
    <row r="10768" spans="1:4" hidden="1" x14ac:dyDescent="0.3">
      <c r="A10768">
        <v>10766</v>
      </c>
      <c r="B10768" t="s">
        <v>14060</v>
      </c>
      <c r="C10768" t="s">
        <v>149</v>
      </c>
      <c r="D10768">
        <v>0.80359139909135502</v>
      </c>
    </row>
    <row r="10769" spans="1:4" hidden="1" x14ac:dyDescent="0.3">
      <c r="A10769">
        <v>10767</v>
      </c>
      <c r="B10769" s="1" t="s">
        <v>14061</v>
      </c>
      <c r="C10769" t="s">
        <v>151</v>
      </c>
      <c r="D10769" s="1" t="s">
        <v>14062</v>
      </c>
    </row>
    <row r="10770" spans="1:4" hidden="1" x14ac:dyDescent="0.3">
      <c r="A10770">
        <v>10768</v>
      </c>
      <c r="B10770" t="s">
        <v>14063</v>
      </c>
      <c r="C10770" t="s">
        <v>30</v>
      </c>
      <c r="D10770">
        <v>0.51035703701005197</v>
      </c>
    </row>
    <row r="10771" spans="1:4" hidden="1" x14ac:dyDescent="0.3">
      <c r="A10771">
        <v>10769</v>
      </c>
      <c r="B10771" t="s">
        <v>14064</v>
      </c>
      <c r="C10771" t="s">
        <v>32</v>
      </c>
      <c r="D10771">
        <v>0.111166593805471</v>
      </c>
    </row>
    <row r="10772" spans="1:4" hidden="1" x14ac:dyDescent="0.3">
      <c r="A10772">
        <v>10770</v>
      </c>
      <c r="B10772" s="1" t="s">
        <v>14065</v>
      </c>
      <c r="C10772" t="s">
        <v>155</v>
      </c>
      <c r="D10772" s="1" t="s">
        <v>14066</v>
      </c>
    </row>
    <row r="10773" spans="1:4" hidden="1" x14ac:dyDescent="0.3">
      <c r="A10773">
        <v>10771</v>
      </c>
      <c r="B10773" t="s">
        <v>14067</v>
      </c>
      <c r="C10773" t="s">
        <v>40</v>
      </c>
      <c r="D10773">
        <v>0.65424532492874998</v>
      </c>
    </row>
    <row r="10774" spans="1:4" hidden="1" x14ac:dyDescent="0.3">
      <c r="A10774">
        <v>10772</v>
      </c>
      <c r="B10774" t="s">
        <v>14068</v>
      </c>
      <c r="C10774" t="s">
        <v>42</v>
      </c>
      <c r="D10774">
        <v>0.13324692422213399</v>
      </c>
    </row>
    <row r="10775" spans="1:4" hidden="1" x14ac:dyDescent="0.3">
      <c r="A10775">
        <v>10773</v>
      </c>
      <c r="B10775" s="1" t="s">
        <v>14069</v>
      </c>
      <c r="C10775" t="s">
        <v>159</v>
      </c>
      <c r="D10775" s="1" t="s">
        <v>14070</v>
      </c>
    </row>
    <row r="10776" spans="1:4" hidden="1" x14ac:dyDescent="0.3">
      <c r="A10776">
        <v>10774</v>
      </c>
      <c r="B10776" t="s">
        <v>14071</v>
      </c>
      <c r="C10776" t="s">
        <v>161</v>
      </c>
      <c r="D10776">
        <v>0.997335021153269</v>
      </c>
    </row>
    <row r="10777" spans="1:4" hidden="1" x14ac:dyDescent="0.3">
      <c r="A10777">
        <v>10775</v>
      </c>
      <c r="B10777" t="s">
        <v>14072</v>
      </c>
      <c r="C10777" t="s">
        <v>163</v>
      </c>
      <c r="D10777">
        <v>0.99959213025934401</v>
      </c>
    </row>
    <row r="10778" spans="1:4" hidden="1" x14ac:dyDescent="0.3">
      <c r="A10778">
        <v>10776</v>
      </c>
      <c r="B10778" s="1" t="s">
        <v>14073</v>
      </c>
      <c r="C10778" t="s">
        <v>165</v>
      </c>
      <c r="D10778" s="1" t="s">
        <v>14074</v>
      </c>
    </row>
    <row r="10779" spans="1:4" hidden="1" x14ac:dyDescent="0.3">
      <c r="A10779">
        <v>10777</v>
      </c>
      <c r="B10779" t="s">
        <v>14075</v>
      </c>
      <c r="C10779" t="s">
        <v>168</v>
      </c>
      <c r="D10779">
        <v>1.0008443438908099</v>
      </c>
    </row>
    <row r="10780" spans="1:4" hidden="1" x14ac:dyDescent="0.3">
      <c r="A10780">
        <v>10778</v>
      </c>
      <c r="B10780" t="s">
        <v>14076</v>
      </c>
      <c r="C10780" t="s">
        <v>170</v>
      </c>
      <c r="D10780">
        <v>0.99981381328282803</v>
      </c>
    </row>
    <row r="10781" spans="1:4" hidden="1" x14ac:dyDescent="0.3">
      <c r="A10781">
        <v>10779</v>
      </c>
      <c r="B10781" s="1" t="s">
        <v>14077</v>
      </c>
      <c r="C10781" t="s">
        <v>172</v>
      </c>
      <c r="D10781" s="1" t="s">
        <v>14078</v>
      </c>
    </row>
    <row r="10782" spans="1:4" hidden="1" x14ac:dyDescent="0.3">
      <c r="A10782">
        <v>10780</v>
      </c>
      <c r="B10782" s="1" t="s">
        <v>14079</v>
      </c>
      <c r="C10782" t="s">
        <v>55</v>
      </c>
      <c r="D10782" s="1" t="s">
        <v>14080</v>
      </c>
    </row>
    <row r="10783" spans="1:4" hidden="1" x14ac:dyDescent="0.3">
      <c r="A10783">
        <v>10781</v>
      </c>
      <c r="B10783" s="1" t="s">
        <v>14081</v>
      </c>
      <c r="C10783" t="s">
        <v>52</v>
      </c>
      <c r="D10783" s="1" t="s">
        <v>14082</v>
      </c>
    </row>
    <row r="10784" spans="1:4" hidden="1" x14ac:dyDescent="0.3">
      <c r="A10784">
        <v>10782</v>
      </c>
      <c r="B10784" s="1" t="s">
        <v>14083</v>
      </c>
      <c r="C10784" t="s">
        <v>58</v>
      </c>
      <c r="D10784" s="1" t="s">
        <v>14084</v>
      </c>
    </row>
    <row r="10785" spans="1:4" hidden="1" x14ac:dyDescent="0.3">
      <c r="A10785">
        <v>10783</v>
      </c>
      <c r="B10785" t="s">
        <v>14085</v>
      </c>
      <c r="C10785" t="s">
        <v>61</v>
      </c>
      <c r="D10785">
        <v>160138653.640266</v>
      </c>
    </row>
    <row r="10786" spans="1:4" hidden="1" x14ac:dyDescent="0.3">
      <c r="A10786">
        <v>10784</v>
      </c>
      <c r="B10786" t="s">
        <v>14086</v>
      </c>
      <c r="C10786" t="s">
        <v>63</v>
      </c>
      <c r="D10786">
        <v>89301989.754141495</v>
      </c>
    </row>
    <row r="10787" spans="1:4" hidden="1" x14ac:dyDescent="0.3">
      <c r="A10787">
        <v>10785</v>
      </c>
      <c r="B10787" t="s">
        <v>14087</v>
      </c>
      <c r="C10787" t="s">
        <v>65</v>
      </c>
      <c r="D10787">
        <v>37833527.155162297</v>
      </c>
    </row>
    <row r="10788" spans="1:4" hidden="1" x14ac:dyDescent="0.3">
      <c r="A10788">
        <v>10786</v>
      </c>
      <c r="B10788" s="1" t="s">
        <v>14088</v>
      </c>
      <c r="C10788" t="s">
        <v>67</v>
      </c>
      <c r="D10788" s="1" t="s">
        <v>14089</v>
      </c>
    </row>
    <row r="10789" spans="1:4" hidden="1" x14ac:dyDescent="0.3">
      <c r="A10789">
        <v>10787</v>
      </c>
      <c r="B10789" s="1" t="s">
        <v>14090</v>
      </c>
      <c r="C10789" t="s">
        <v>70</v>
      </c>
      <c r="D10789" s="1" t="s">
        <v>14091</v>
      </c>
    </row>
    <row r="10790" spans="1:4" hidden="1" x14ac:dyDescent="0.3">
      <c r="A10790">
        <v>10788</v>
      </c>
      <c r="B10790" t="s">
        <v>14092</v>
      </c>
      <c r="C10790" t="s">
        <v>73</v>
      </c>
      <c r="D10790">
        <v>0.99990147950404695</v>
      </c>
    </row>
    <row r="10791" spans="1:4" hidden="1" x14ac:dyDescent="0.3">
      <c r="A10791">
        <v>10789</v>
      </c>
      <c r="B10791" t="s">
        <v>74</v>
      </c>
      <c r="C10791" t="s">
        <v>75</v>
      </c>
      <c r="D10791">
        <v>2.7397260273972599E-3</v>
      </c>
    </row>
    <row r="10792" spans="1:4" hidden="1" x14ac:dyDescent="0.3">
      <c r="A10792">
        <v>10790</v>
      </c>
      <c r="B10792" t="s">
        <v>76</v>
      </c>
      <c r="C10792" t="s">
        <v>77</v>
      </c>
      <c r="D10792">
        <v>0</v>
      </c>
    </row>
    <row r="10793" spans="1:4" hidden="1" x14ac:dyDescent="0.3">
      <c r="A10793">
        <v>10791</v>
      </c>
      <c r="B10793" t="s">
        <v>78</v>
      </c>
      <c r="C10793" t="s">
        <v>79</v>
      </c>
      <c r="D10793">
        <v>0</v>
      </c>
    </row>
    <row r="10794" spans="1:4" hidden="1" x14ac:dyDescent="0.3">
      <c r="A10794">
        <v>10792</v>
      </c>
      <c r="B10794" s="1" t="s">
        <v>14093</v>
      </c>
      <c r="C10794" t="s">
        <v>81</v>
      </c>
      <c r="D10794" s="1" t="s">
        <v>14094</v>
      </c>
    </row>
    <row r="10795" spans="1:4" hidden="1" x14ac:dyDescent="0.3">
      <c r="A10795">
        <v>10793</v>
      </c>
      <c r="B10795" t="s">
        <v>14095</v>
      </c>
      <c r="C10795" t="s">
        <v>84</v>
      </c>
      <c r="D10795">
        <v>0.99990202180683496</v>
      </c>
    </row>
    <row r="10796" spans="1:4" hidden="1" x14ac:dyDescent="0.3">
      <c r="A10796">
        <v>10794</v>
      </c>
      <c r="B10796" s="1" t="s">
        <v>14096</v>
      </c>
      <c r="C10796" t="s">
        <v>86</v>
      </c>
      <c r="D10796" s="1" t="s">
        <v>14097</v>
      </c>
    </row>
    <row r="10797" spans="1:4" hidden="1" x14ac:dyDescent="0.3">
      <c r="A10797">
        <v>10795</v>
      </c>
      <c r="B10797" t="s">
        <v>14098</v>
      </c>
      <c r="C10797" t="s">
        <v>89</v>
      </c>
      <c r="D10797">
        <v>107759315.875112</v>
      </c>
    </row>
    <row r="10798" spans="1:4" hidden="1" x14ac:dyDescent="0.3">
      <c r="A10798">
        <v>10796</v>
      </c>
      <c r="B10798" s="1" t="s">
        <v>14099</v>
      </c>
      <c r="C10798" t="s">
        <v>91</v>
      </c>
      <c r="D10798" s="1" t="s">
        <v>14034</v>
      </c>
    </row>
    <row r="10799" spans="1:4" hidden="1" x14ac:dyDescent="0.3">
      <c r="A10799">
        <v>10797</v>
      </c>
      <c r="B10799" t="s">
        <v>14100</v>
      </c>
      <c r="C10799" t="s">
        <v>94</v>
      </c>
      <c r="D10799">
        <v>89301989.754141495</v>
      </c>
    </row>
    <row r="10800" spans="1:4" hidden="1" x14ac:dyDescent="0.3">
      <c r="A10800">
        <v>10798</v>
      </c>
      <c r="B10800" t="s">
        <v>14101</v>
      </c>
      <c r="C10800" t="s">
        <v>96</v>
      </c>
      <c r="D10800">
        <v>37833527.155162297</v>
      </c>
    </row>
    <row r="10801" spans="1:4" hidden="1" x14ac:dyDescent="0.3">
      <c r="A10801">
        <v>10799</v>
      </c>
      <c r="B10801" t="s">
        <v>14102</v>
      </c>
      <c r="C10801" t="s">
        <v>98</v>
      </c>
      <c r="D10801">
        <v>33003136.730962701</v>
      </c>
    </row>
    <row r="10802" spans="1:4" hidden="1" x14ac:dyDescent="0.3">
      <c r="A10802">
        <v>10800</v>
      </c>
      <c r="B10802" s="1" t="s">
        <v>14103</v>
      </c>
      <c r="C10802" t="s">
        <v>100</v>
      </c>
      <c r="D10802" s="1" t="s">
        <v>14104</v>
      </c>
    </row>
    <row r="10803" spans="1:4" hidden="1" x14ac:dyDescent="0.3">
      <c r="A10803">
        <v>10801</v>
      </c>
      <c r="B10803" t="s">
        <v>14105</v>
      </c>
      <c r="C10803" t="s">
        <v>103</v>
      </c>
      <c r="D10803">
        <v>7.5019651867587302E-3</v>
      </c>
    </row>
    <row r="10804" spans="1:4" hidden="1" x14ac:dyDescent="0.3">
      <c r="A10804">
        <v>10802</v>
      </c>
      <c r="B10804" t="s">
        <v>14106</v>
      </c>
      <c r="C10804" t="s">
        <v>105</v>
      </c>
      <c r="D10804">
        <v>6.7069811471630499E-4</v>
      </c>
    </row>
    <row r="10805" spans="1:4" hidden="1" x14ac:dyDescent="0.3">
      <c r="A10805">
        <v>10803</v>
      </c>
      <c r="B10805" t="s">
        <v>14107</v>
      </c>
      <c r="C10805" t="s">
        <v>107</v>
      </c>
      <c r="D10805">
        <v>1.22372035938038E-2</v>
      </c>
    </row>
    <row r="10806" spans="1:4" hidden="1" x14ac:dyDescent="0.3">
      <c r="A10806">
        <v>10804</v>
      </c>
      <c r="B10806" s="1" t="s">
        <v>14108</v>
      </c>
      <c r="C10806" t="s">
        <v>109</v>
      </c>
      <c r="D10806" s="1" t="s">
        <v>14109</v>
      </c>
    </row>
    <row r="10807" spans="1:4" x14ac:dyDescent="0.3">
      <c r="A10807">
        <v>10805</v>
      </c>
      <c r="B10807" t="s">
        <v>14110</v>
      </c>
      <c r="C10807" t="s">
        <v>207</v>
      </c>
      <c r="D10807">
        <v>160138673.98646799</v>
      </c>
    </row>
    <row r="10808" spans="1:4" hidden="1" x14ac:dyDescent="0.3">
      <c r="A10808">
        <v>10806</v>
      </c>
      <c r="B10808" t="s">
        <v>14111</v>
      </c>
      <c r="C10808" t="s">
        <v>209</v>
      </c>
      <c r="D10808">
        <v>-48.433498175395798</v>
      </c>
    </row>
    <row r="10809" spans="1:4" hidden="1" x14ac:dyDescent="0.3">
      <c r="A10809">
        <v>10807</v>
      </c>
      <c r="B10809" t="s">
        <v>14112</v>
      </c>
      <c r="C10809" t="s">
        <v>211</v>
      </c>
      <c r="D10809">
        <v>-20.519250048637701</v>
      </c>
    </row>
    <row r="10810" spans="1:4" hidden="1" x14ac:dyDescent="0.3">
      <c r="A10810">
        <v>10808</v>
      </c>
      <c r="B10810" s="1" t="s">
        <v>14113</v>
      </c>
      <c r="C10810" t="s">
        <v>213</v>
      </c>
      <c r="D10810" s="1" t="s">
        <v>14114</v>
      </c>
    </row>
    <row r="10811" spans="1:4" hidden="1" x14ac:dyDescent="0.3">
      <c r="A10811">
        <v>10809</v>
      </c>
      <c r="B10811" t="s">
        <v>14115</v>
      </c>
      <c r="C10811" t="s">
        <v>216</v>
      </c>
      <c r="D10811">
        <v>89302053.787346497</v>
      </c>
    </row>
    <row r="10812" spans="1:4" hidden="1" x14ac:dyDescent="0.3">
      <c r="A10812">
        <v>10810</v>
      </c>
      <c r="B10812" t="s">
        <v>14116</v>
      </c>
      <c r="C10812" t="s">
        <v>218</v>
      </c>
      <c r="D10812">
        <v>37833549.930331498</v>
      </c>
    </row>
    <row r="10813" spans="1:4" hidden="1" x14ac:dyDescent="0.3">
      <c r="A10813">
        <v>10811</v>
      </c>
      <c r="B10813" t="s">
        <v>14117</v>
      </c>
      <c r="C10813" t="s">
        <v>220</v>
      </c>
      <c r="D10813">
        <v>33003157.1209969</v>
      </c>
    </row>
    <row r="10814" spans="1:4" hidden="1" x14ac:dyDescent="0.3">
      <c r="A10814">
        <v>10812</v>
      </c>
      <c r="B10814" s="1" t="s">
        <v>14118</v>
      </c>
      <c r="C10814" t="s">
        <v>222</v>
      </c>
      <c r="D10814" s="1" t="s">
        <v>14119</v>
      </c>
    </row>
    <row r="10815" spans="1:4" hidden="1" x14ac:dyDescent="0.3">
      <c r="A10815">
        <v>10813</v>
      </c>
      <c r="B10815" t="s">
        <v>14120</v>
      </c>
      <c r="C10815" t="s">
        <v>225</v>
      </c>
      <c r="D10815">
        <v>107759374.319048</v>
      </c>
    </row>
    <row r="10816" spans="1:4" hidden="1" x14ac:dyDescent="0.3">
      <c r="A10816">
        <v>10814</v>
      </c>
      <c r="B10816" t="s">
        <v>14121</v>
      </c>
      <c r="C10816" t="s">
        <v>227</v>
      </c>
      <c r="D10816">
        <v>-58.443935364484702</v>
      </c>
    </row>
    <row r="10817" spans="1:4" hidden="1" x14ac:dyDescent="0.3">
      <c r="A10817">
        <v>10815</v>
      </c>
      <c r="B10817" s="1" t="s">
        <v>14122</v>
      </c>
      <c r="C10817" t="s">
        <v>229</v>
      </c>
      <c r="D10817" s="1" t="s">
        <v>14123</v>
      </c>
    </row>
    <row r="10818" spans="1:4" hidden="1" x14ac:dyDescent="0.3">
      <c r="A10818">
        <v>10816</v>
      </c>
      <c r="B10818" t="s">
        <v>14124</v>
      </c>
      <c r="C10818" t="s">
        <v>112</v>
      </c>
      <c r="D10818">
        <v>15.599706849586999</v>
      </c>
    </row>
    <row r="10819" spans="1:4" hidden="1" x14ac:dyDescent="0.3">
      <c r="A10819">
        <v>10817</v>
      </c>
      <c r="B10819" t="s">
        <v>14125</v>
      </c>
      <c r="C10819" t="s">
        <v>114</v>
      </c>
      <c r="D10819">
        <v>2.2559191947228099</v>
      </c>
    </row>
    <row r="10820" spans="1:4" hidden="1" x14ac:dyDescent="0.3">
      <c r="A10820">
        <v>10818</v>
      </c>
      <c r="B10820" s="1" t="s">
        <v>14126</v>
      </c>
      <c r="C10820" t="s">
        <v>116</v>
      </c>
      <c r="D10820" s="1" t="s">
        <v>14127</v>
      </c>
    </row>
    <row r="10821" spans="1:4" hidden="1" x14ac:dyDescent="0.3">
      <c r="A10821">
        <v>10819</v>
      </c>
      <c r="B10821" t="s">
        <v>14128</v>
      </c>
      <c r="C10821" t="s">
        <v>119</v>
      </c>
      <c r="D10821">
        <v>89302053.787346497</v>
      </c>
    </row>
    <row r="10822" spans="1:4" hidden="1" x14ac:dyDescent="0.3">
      <c r="A10822">
        <v>10820</v>
      </c>
      <c r="B10822" t="s">
        <v>14129</v>
      </c>
      <c r="C10822" t="s">
        <v>121</v>
      </c>
      <c r="D10822">
        <v>37833549.930331498</v>
      </c>
    </row>
    <row r="10823" spans="1:4" hidden="1" x14ac:dyDescent="0.3">
      <c r="A10823">
        <v>10821</v>
      </c>
      <c r="B10823" s="1" t="s">
        <v>14130</v>
      </c>
      <c r="C10823" t="s">
        <v>123</v>
      </c>
      <c r="D10823" s="1" t="s">
        <v>14131</v>
      </c>
    </row>
    <row r="10824" spans="1:4" hidden="1" x14ac:dyDescent="0.3">
      <c r="A10824">
        <v>10822</v>
      </c>
      <c r="B10824" t="s">
        <v>14132</v>
      </c>
      <c r="C10824" t="s">
        <v>126</v>
      </c>
      <c r="D10824">
        <v>0.82879846753893505</v>
      </c>
    </row>
    <row r="10825" spans="1:4" hidden="1" x14ac:dyDescent="0.3">
      <c r="A10825">
        <v>10823</v>
      </c>
      <c r="B10825" t="s">
        <v>14133</v>
      </c>
      <c r="C10825" t="s">
        <v>128</v>
      </c>
      <c r="D10825">
        <v>0.35112729073941501</v>
      </c>
    </row>
    <row r="10826" spans="1:4" hidden="1" x14ac:dyDescent="0.3">
      <c r="A10826">
        <v>10824</v>
      </c>
      <c r="B10826" s="1" t="s">
        <v>14134</v>
      </c>
      <c r="C10826" t="s">
        <v>130</v>
      </c>
      <c r="D10826" s="1" t="s">
        <v>14135</v>
      </c>
    </row>
    <row r="10827" spans="1:4" hidden="1" x14ac:dyDescent="0.3">
      <c r="A10827">
        <v>10825</v>
      </c>
      <c r="B10827" s="1" t="s">
        <v>14136</v>
      </c>
      <c r="C10827" t="s">
        <v>4</v>
      </c>
      <c r="D10827" t="s">
        <v>14137</v>
      </c>
    </row>
    <row r="10828" spans="1:4" hidden="1" x14ac:dyDescent="0.3">
      <c r="A10828">
        <v>10826</v>
      </c>
      <c r="B10828" t="s">
        <v>14138</v>
      </c>
      <c r="C10828" t="s">
        <v>7</v>
      </c>
      <c r="D10828">
        <v>1511.16</v>
      </c>
    </row>
    <row r="10829" spans="1:4" hidden="1" x14ac:dyDescent="0.3">
      <c r="A10829">
        <v>10827</v>
      </c>
      <c r="B10829" s="1" t="s">
        <v>14139</v>
      </c>
      <c r="C10829" t="s">
        <v>9</v>
      </c>
      <c r="D10829" s="1" t="s">
        <v>14140</v>
      </c>
    </row>
    <row r="10830" spans="1:4" hidden="1" x14ac:dyDescent="0.3">
      <c r="A10830">
        <v>10828</v>
      </c>
      <c r="B10830" t="s">
        <v>14141</v>
      </c>
      <c r="C10830" t="s">
        <v>14</v>
      </c>
      <c r="D10830">
        <v>100.0664063</v>
      </c>
    </row>
    <row r="10831" spans="1:4" hidden="1" x14ac:dyDescent="0.3">
      <c r="A10831">
        <v>10829</v>
      </c>
      <c r="B10831" t="s">
        <v>14142</v>
      </c>
      <c r="C10831" t="s">
        <v>16</v>
      </c>
      <c r="D10831">
        <v>4.3667506726260701</v>
      </c>
    </row>
    <row r="10832" spans="1:4" hidden="1" x14ac:dyDescent="0.3">
      <c r="A10832">
        <v>10830</v>
      </c>
      <c r="B10832" s="1" t="s">
        <v>14143</v>
      </c>
      <c r="C10832" t="s">
        <v>140</v>
      </c>
      <c r="D10832" s="1" t="s">
        <v>14144</v>
      </c>
    </row>
    <row r="10833" spans="1:4" hidden="1" x14ac:dyDescent="0.3">
      <c r="A10833">
        <v>10831</v>
      </c>
      <c r="B10833" t="s">
        <v>4201</v>
      </c>
      <c r="C10833" t="s">
        <v>22</v>
      </c>
      <c r="D10833">
        <v>89.1</v>
      </c>
    </row>
    <row r="10834" spans="1:4" hidden="1" x14ac:dyDescent="0.3">
      <c r="A10834">
        <v>10832</v>
      </c>
      <c r="B10834" t="s">
        <v>14145</v>
      </c>
      <c r="C10834" t="s">
        <v>24</v>
      </c>
      <c r="D10834">
        <v>5.2983735252044202</v>
      </c>
    </row>
    <row r="10835" spans="1:4" hidden="1" x14ac:dyDescent="0.3">
      <c r="A10835">
        <v>10833</v>
      </c>
      <c r="B10835" s="1" t="s">
        <v>14146</v>
      </c>
      <c r="C10835" t="s">
        <v>145</v>
      </c>
      <c r="D10835" s="1" t="s">
        <v>14147</v>
      </c>
    </row>
    <row r="10836" spans="1:4" hidden="1" x14ac:dyDescent="0.3">
      <c r="A10836">
        <v>10834</v>
      </c>
      <c r="B10836" t="s">
        <v>14148</v>
      </c>
      <c r="C10836" t="s">
        <v>35</v>
      </c>
      <c r="D10836">
        <v>-0.116095693455725</v>
      </c>
    </row>
    <row r="10837" spans="1:4" hidden="1" x14ac:dyDescent="0.3">
      <c r="A10837">
        <v>10835</v>
      </c>
      <c r="B10837" t="s">
        <v>14149</v>
      </c>
      <c r="C10837" t="s">
        <v>149</v>
      </c>
      <c r="D10837">
        <v>0.80286206734975096</v>
      </c>
    </row>
    <row r="10838" spans="1:4" hidden="1" x14ac:dyDescent="0.3">
      <c r="A10838">
        <v>10836</v>
      </c>
      <c r="B10838" s="1" t="s">
        <v>14150</v>
      </c>
      <c r="C10838" t="s">
        <v>151</v>
      </c>
      <c r="D10838" s="1" t="s">
        <v>14151</v>
      </c>
    </row>
    <row r="10839" spans="1:4" hidden="1" x14ac:dyDescent="0.3">
      <c r="A10839">
        <v>10837</v>
      </c>
      <c r="B10839" t="s">
        <v>14152</v>
      </c>
      <c r="C10839" t="s">
        <v>30</v>
      </c>
      <c r="D10839">
        <v>0.50152721882550899</v>
      </c>
    </row>
    <row r="10840" spans="1:4" hidden="1" x14ac:dyDescent="0.3">
      <c r="A10840">
        <v>10838</v>
      </c>
      <c r="B10840" t="s">
        <v>14153</v>
      </c>
      <c r="C10840" t="s">
        <v>32</v>
      </c>
      <c r="D10840">
        <v>0.112171997617766</v>
      </c>
    </row>
    <row r="10841" spans="1:4" hidden="1" x14ac:dyDescent="0.3">
      <c r="A10841">
        <v>10839</v>
      </c>
      <c r="B10841" s="1" t="s">
        <v>14154</v>
      </c>
      <c r="C10841" t="s">
        <v>155</v>
      </c>
      <c r="D10841" s="1" t="s">
        <v>14155</v>
      </c>
    </row>
    <row r="10842" spans="1:4" hidden="1" x14ac:dyDescent="0.3">
      <c r="A10842">
        <v>10840</v>
      </c>
      <c r="B10842" t="s">
        <v>14156</v>
      </c>
      <c r="C10842" t="s">
        <v>40</v>
      </c>
      <c r="D10842">
        <v>0.61456847463021502</v>
      </c>
    </row>
    <row r="10843" spans="1:4" hidden="1" x14ac:dyDescent="0.3">
      <c r="A10843">
        <v>10841</v>
      </c>
      <c r="B10843" t="s">
        <v>14157</v>
      </c>
      <c r="C10843" t="s">
        <v>42</v>
      </c>
      <c r="D10843">
        <v>0.13337196400069701</v>
      </c>
    </row>
    <row r="10844" spans="1:4" hidden="1" x14ac:dyDescent="0.3">
      <c r="A10844">
        <v>10842</v>
      </c>
      <c r="B10844" s="1" t="s">
        <v>14158</v>
      </c>
      <c r="C10844" t="s">
        <v>159</v>
      </c>
      <c r="D10844" s="1" t="s">
        <v>14159</v>
      </c>
    </row>
    <row r="10845" spans="1:4" hidden="1" x14ac:dyDescent="0.3">
      <c r="A10845">
        <v>10843</v>
      </c>
      <c r="B10845" t="s">
        <v>14160</v>
      </c>
      <c r="C10845" t="s">
        <v>161</v>
      </c>
      <c r="D10845">
        <v>1.0094926350245499</v>
      </c>
    </row>
    <row r="10846" spans="1:4" hidden="1" x14ac:dyDescent="0.3">
      <c r="A10846">
        <v>10844</v>
      </c>
      <c r="B10846" t="s">
        <v>14161</v>
      </c>
      <c r="C10846" t="s">
        <v>163</v>
      </c>
      <c r="D10846">
        <v>1.00091089117002</v>
      </c>
    </row>
    <row r="10847" spans="1:4" hidden="1" x14ac:dyDescent="0.3">
      <c r="A10847">
        <v>10845</v>
      </c>
      <c r="B10847" s="1" t="s">
        <v>14162</v>
      </c>
      <c r="C10847" t="s">
        <v>165</v>
      </c>
      <c r="D10847" s="1" t="s">
        <v>14163</v>
      </c>
    </row>
    <row r="10848" spans="1:4" hidden="1" x14ac:dyDescent="0.3">
      <c r="A10848">
        <v>10846</v>
      </c>
      <c r="B10848" t="s">
        <v>14164</v>
      </c>
      <c r="C10848" t="s">
        <v>168</v>
      </c>
      <c r="D10848">
        <v>0.99959562252183498</v>
      </c>
    </row>
    <row r="10849" spans="1:4" hidden="1" x14ac:dyDescent="0.3">
      <c r="A10849">
        <v>10847</v>
      </c>
      <c r="B10849" t="s">
        <v>14165</v>
      </c>
      <c r="C10849" t="s">
        <v>170</v>
      </c>
      <c r="D10849">
        <v>1.00090481824948</v>
      </c>
    </row>
    <row r="10850" spans="1:4" hidden="1" x14ac:dyDescent="0.3">
      <c r="A10850">
        <v>10848</v>
      </c>
      <c r="B10850" s="1" t="s">
        <v>14166</v>
      </c>
      <c r="C10850" t="s">
        <v>172</v>
      </c>
      <c r="D10850" s="1" t="s">
        <v>14167</v>
      </c>
    </row>
    <row r="10851" spans="1:4" hidden="1" x14ac:dyDescent="0.3">
      <c r="A10851">
        <v>10849</v>
      </c>
      <c r="B10851" s="1" t="s">
        <v>14168</v>
      </c>
      <c r="C10851" t="s">
        <v>55</v>
      </c>
      <c r="D10851" s="1" t="s">
        <v>14169</v>
      </c>
    </row>
    <row r="10852" spans="1:4" hidden="1" x14ac:dyDescent="0.3">
      <c r="A10852">
        <v>10850</v>
      </c>
      <c r="B10852" s="1" t="s">
        <v>14170</v>
      </c>
      <c r="C10852" t="s">
        <v>52</v>
      </c>
      <c r="D10852" s="1" t="s">
        <v>14171</v>
      </c>
    </row>
    <row r="10853" spans="1:4" hidden="1" x14ac:dyDescent="0.3">
      <c r="A10853">
        <v>10851</v>
      </c>
      <c r="B10853" s="1" t="s">
        <v>14172</v>
      </c>
      <c r="C10853" t="s">
        <v>58</v>
      </c>
      <c r="D10853" s="1" t="s">
        <v>14173</v>
      </c>
    </row>
    <row r="10854" spans="1:4" hidden="1" x14ac:dyDescent="0.3">
      <c r="A10854">
        <v>10852</v>
      </c>
      <c r="B10854" t="s">
        <v>14174</v>
      </c>
      <c r="C10854" t="s">
        <v>61</v>
      </c>
      <c r="D10854">
        <v>160415631.83468899</v>
      </c>
    </row>
    <row r="10855" spans="1:4" hidden="1" x14ac:dyDescent="0.3">
      <c r="A10855">
        <v>10853</v>
      </c>
      <c r="B10855" t="s">
        <v>14175</v>
      </c>
      <c r="C10855" t="s">
        <v>63</v>
      </c>
      <c r="D10855">
        <v>90149765.590892598</v>
      </c>
    </row>
    <row r="10856" spans="1:4" hidden="1" x14ac:dyDescent="0.3">
      <c r="A10856">
        <v>10854</v>
      </c>
      <c r="B10856" t="s">
        <v>14176</v>
      </c>
      <c r="C10856" t="s">
        <v>65</v>
      </c>
      <c r="D10856">
        <v>37868012.1768938</v>
      </c>
    </row>
    <row r="10857" spans="1:4" hidden="1" x14ac:dyDescent="0.3">
      <c r="A10857">
        <v>10855</v>
      </c>
      <c r="B10857" s="1" t="s">
        <v>14177</v>
      </c>
      <c r="C10857" t="s">
        <v>67</v>
      </c>
      <c r="D10857" s="1" t="s">
        <v>14178</v>
      </c>
    </row>
    <row r="10858" spans="1:4" hidden="1" x14ac:dyDescent="0.3">
      <c r="A10858">
        <v>10856</v>
      </c>
      <c r="B10858" s="1" t="s">
        <v>14179</v>
      </c>
      <c r="C10858" t="s">
        <v>70</v>
      </c>
      <c r="D10858" s="1" t="s">
        <v>14180</v>
      </c>
    </row>
    <row r="10859" spans="1:4" hidden="1" x14ac:dyDescent="0.3">
      <c r="A10859">
        <v>10857</v>
      </c>
      <c r="B10859" t="s">
        <v>14181</v>
      </c>
      <c r="C10859" t="s">
        <v>73</v>
      </c>
      <c r="D10859">
        <v>0.99990202180683496</v>
      </c>
    </row>
    <row r="10860" spans="1:4" hidden="1" x14ac:dyDescent="0.3">
      <c r="A10860">
        <v>10858</v>
      </c>
      <c r="B10860" t="s">
        <v>74</v>
      </c>
      <c r="C10860" t="s">
        <v>75</v>
      </c>
      <c r="D10860">
        <v>2.7397260273972599E-3</v>
      </c>
    </row>
    <row r="10861" spans="1:4" hidden="1" x14ac:dyDescent="0.3">
      <c r="A10861">
        <v>10859</v>
      </c>
      <c r="B10861" t="s">
        <v>76</v>
      </c>
      <c r="C10861" t="s">
        <v>77</v>
      </c>
      <c r="D10861">
        <v>0</v>
      </c>
    </row>
    <row r="10862" spans="1:4" hidden="1" x14ac:dyDescent="0.3">
      <c r="A10862">
        <v>10860</v>
      </c>
      <c r="B10862" t="s">
        <v>78</v>
      </c>
      <c r="C10862" t="s">
        <v>79</v>
      </c>
      <c r="D10862">
        <v>0</v>
      </c>
    </row>
    <row r="10863" spans="1:4" hidden="1" x14ac:dyDescent="0.3">
      <c r="A10863">
        <v>10861</v>
      </c>
      <c r="B10863" s="1" t="s">
        <v>14182</v>
      </c>
      <c r="C10863" t="s">
        <v>81</v>
      </c>
      <c r="D10863" s="1" t="s">
        <v>14183</v>
      </c>
    </row>
    <row r="10864" spans="1:4" hidden="1" x14ac:dyDescent="0.3">
      <c r="A10864">
        <v>10862</v>
      </c>
      <c r="B10864" t="s">
        <v>14184</v>
      </c>
      <c r="C10864" t="s">
        <v>84</v>
      </c>
      <c r="D10864">
        <v>0.99986703828768297</v>
      </c>
    </row>
    <row r="10865" spans="1:4" hidden="1" x14ac:dyDescent="0.3">
      <c r="A10865">
        <v>10863</v>
      </c>
      <c r="B10865" s="1" t="s">
        <v>14185</v>
      </c>
      <c r="C10865" t="s">
        <v>86</v>
      </c>
      <c r="D10865" s="1" t="s">
        <v>14186</v>
      </c>
    </row>
    <row r="10866" spans="1:4" hidden="1" x14ac:dyDescent="0.3">
      <c r="A10866">
        <v>10864</v>
      </c>
      <c r="B10866" t="s">
        <v>14187</v>
      </c>
      <c r="C10866" t="s">
        <v>89</v>
      </c>
      <c r="D10866">
        <v>107763086.17650899</v>
      </c>
    </row>
    <row r="10867" spans="1:4" hidden="1" x14ac:dyDescent="0.3">
      <c r="A10867">
        <v>10865</v>
      </c>
      <c r="B10867" s="1" t="s">
        <v>14188</v>
      </c>
      <c r="C10867" t="s">
        <v>91</v>
      </c>
      <c r="D10867" s="1" t="s">
        <v>14123</v>
      </c>
    </row>
    <row r="10868" spans="1:4" hidden="1" x14ac:dyDescent="0.3">
      <c r="A10868">
        <v>10866</v>
      </c>
      <c r="B10868" t="s">
        <v>14189</v>
      </c>
      <c r="C10868" t="s">
        <v>94</v>
      </c>
      <c r="D10868">
        <v>90149765.590892598</v>
      </c>
    </row>
    <row r="10869" spans="1:4" hidden="1" x14ac:dyDescent="0.3">
      <c r="A10869">
        <v>10867</v>
      </c>
      <c r="B10869" t="s">
        <v>14190</v>
      </c>
      <c r="C10869" t="s">
        <v>96</v>
      </c>
      <c r="D10869">
        <v>37868012.1768938</v>
      </c>
    </row>
    <row r="10870" spans="1:4" hidden="1" x14ac:dyDescent="0.3">
      <c r="A10870">
        <v>10868</v>
      </c>
      <c r="B10870" t="s">
        <v>14191</v>
      </c>
      <c r="C10870" t="s">
        <v>98</v>
      </c>
      <c r="D10870">
        <v>32397854.066903401</v>
      </c>
    </row>
    <row r="10871" spans="1:4" hidden="1" x14ac:dyDescent="0.3">
      <c r="A10871">
        <v>10869</v>
      </c>
      <c r="B10871" s="1" t="s">
        <v>14192</v>
      </c>
      <c r="C10871" t="s">
        <v>100</v>
      </c>
      <c r="D10871" s="1" t="s">
        <v>14193</v>
      </c>
    </row>
    <row r="10872" spans="1:4" hidden="1" x14ac:dyDescent="0.3">
      <c r="A10872">
        <v>10870</v>
      </c>
      <c r="B10872" t="s">
        <v>14194</v>
      </c>
      <c r="C10872" t="s">
        <v>103</v>
      </c>
      <c r="D10872">
        <v>7.4977027446738601E-3</v>
      </c>
    </row>
    <row r="10873" spans="1:4" hidden="1" x14ac:dyDescent="0.3">
      <c r="A10873">
        <v>10871</v>
      </c>
      <c r="B10873" t="s">
        <v>14195</v>
      </c>
      <c r="C10873" t="s">
        <v>105</v>
      </c>
      <c r="D10873">
        <v>6.7434837296690298E-4</v>
      </c>
    </row>
    <row r="10874" spans="1:4" hidden="1" x14ac:dyDescent="0.3">
      <c r="A10874">
        <v>10872</v>
      </c>
      <c r="B10874" t="s">
        <v>14196</v>
      </c>
      <c r="C10874" t="s">
        <v>107</v>
      </c>
      <c r="D10874">
        <v>1.23885561179595E-2</v>
      </c>
    </row>
    <row r="10875" spans="1:4" hidden="1" x14ac:dyDescent="0.3">
      <c r="A10875">
        <v>10873</v>
      </c>
      <c r="B10875" s="1" t="s">
        <v>14197</v>
      </c>
      <c r="C10875" t="s">
        <v>109</v>
      </c>
      <c r="D10875" s="1" t="s">
        <v>14198</v>
      </c>
    </row>
    <row r="10876" spans="1:4" x14ac:dyDescent="0.3">
      <c r="A10876">
        <v>10874</v>
      </c>
      <c r="B10876" t="s">
        <v>14199</v>
      </c>
      <c r="C10876" t="s">
        <v>207</v>
      </c>
      <c r="D10876">
        <v>160414318.54015601</v>
      </c>
    </row>
    <row r="10877" spans="1:4" hidden="1" x14ac:dyDescent="0.3">
      <c r="A10877">
        <v>10875</v>
      </c>
      <c r="B10877" t="s">
        <v>14200</v>
      </c>
      <c r="C10877" t="s">
        <v>209</v>
      </c>
      <c r="D10877">
        <v>3154.02801881702</v>
      </c>
    </row>
    <row r="10878" spans="1:4" hidden="1" x14ac:dyDescent="0.3">
      <c r="A10878">
        <v>10876</v>
      </c>
      <c r="B10878" t="s">
        <v>14201</v>
      </c>
      <c r="C10878" t="s">
        <v>211</v>
      </c>
      <c r="D10878">
        <v>1324.88088716883</v>
      </c>
    </row>
    <row r="10879" spans="1:4" hidden="1" x14ac:dyDescent="0.3">
      <c r="A10879">
        <v>10877</v>
      </c>
      <c r="B10879" s="1" t="s">
        <v>14202</v>
      </c>
      <c r="C10879" t="s">
        <v>213</v>
      </c>
      <c r="D10879" s="1" t="s">
        <v>14203</v>
      </c>
    </row>
    <row r="10880" spans="1:4" hidden="1" x14ac:dyDescent="0.3">
      <c r="A10880">
        <v>10878</v>
      </c>
      <c r="B10880" t="s">
        <v>14204</v>
      </c>
      <c r="C10880" t="s">
        <v>216</v>
      </c>
      <c r="D10880">
        <v>90145552.256865904</v>
      </c>
    </row>
    <row r="10881" spans="1:4" hidden="1" x14ac:dyDescent="0.3">
      <c r="A10881">
        <v>10879</v>
      </c>
      <c r="B10881" t="s">
        <v>14205</v>
      </c>
      <c r="C10881" t="s">
        <v>218</v>
      </c>
      <c r="D10881">
        <v>37866537.182252601</v>
      </c>
    </row>
    <row r="10882" spans="1:4" hidden="1" x14ac:dyDescent="0.3">
      <c r="A10882">
        <v>10880</v>
      </c>
      <c r="B10882" t="s">
        <v>14206</v>
      </c>
      <c r="C10882" t="s">
        <v>220</v>
      </c>
      <c r="D10882">
        <v>32396616.693759698</v>
      </c>
    </row>
    <row r="10883" spans="1:4" hidden="1" x14ac:dyDescent="0.3">
      <c r="A10883">
        <v>10881</v>
      </c>
      <c r="B10883" s="1" t="s">
        <v>14207</v>
      </c>
      <c r="C10883" t="s">
        <v>222</v>
      </c>
      <c r="D10883" s="1" t="s">
        <v>14208</v>
      </c>
    </row>
    <row r="10884" spans="1:4" hidden="1" x14ac:dyDescent="0.3">
      <c r="A10884">
        <v>10882</v>
      </c>
      <c r="B10884" t="s">
        <v>14209</v>
      </c>
      <c r="C10884" t="s">
        <v>225</v>
      </c>
      <c r="D10884">
        <v>107759315.875112</v>
      </c>
    </row>
    <row r="10885" spans="1:4" hidden="1" x14ac:dyDescent="0.3">
      <c r="A10885">
        <v>10883</v>
      </c>
      <c r="B10885" t="s">
        <v>14210</v>
      </c>
      <c r="C10885" t="s">
        <v>227</v>
      </c>
      <c r="D10885">
        <v>3770.3013964593401</v>
      </c>
    </row>
    <row r="10886" spans="1:4" hidden="1" x14ac:dyDescent="0.3">
      <c r="A10886">
        <v>10884</v>
      </c>
      <c r="B10886" s="1" t="s">
        <v>14211</v>
      </c>
      <c r="C10886" t="s">
        <v>229</v>
      </c>
      <c r="D10886" s="1" t="s">
        <v>14212</v>
      </c>
    </row>
    <row r="10887" spans="1:4" hidden="1" x14ac:dyDescent="0.3">
      <c r="A10887">
        <v>10885</v>
      </c>
      <c r="B10887" t="s">
        <v>14213</v>
      </c>
      <c r="C10887" t="s">
        <v>112</v>
      </c>
      <c r="D10887">
        <v>-1059.3060078589899</v>
      </c>
    </row>
    <row r="10888" spans="1:4" hidden="1" x14ac:dyDescent="0.3">
      <c r="A10888">
        <v>10886</v>
      </c>
      <c r="B10888" t="s">
        <v>14214</v>
      </c>
      <c r="C10888" t="s">
        <v>114</v>
      </c>
      <c r="D10888">
        <v>-150.113754078429</v>
      </c>
    </row>
    <row r="10889" spans="1:4" hidden="1" x14ac:dyDescent="0.3">
      <c r="A10889">
        <v>10887</v>
      </c>
      <c r="B10889" s="1" t="s">
        <v>14215</v>
      </c>
      <c r="C10889" t="s">
        <v>116</v>
      </c>
      <c r="D10889" s="1" t="s">
        <v>14216</v>
      </c>
    </row>
    <row r="10890" spans="1:4" hidden="1" x14ac:dyDescent="0.3">
      <c r="A10890">
        <v>10888</v>
      </c>
      <c r="B10890" t="s">
        <v>14217</v>
      </c>
      <c r="C10890" t="s">
        <v>119</v>
      </c>
      <c r="D10890">
        <v>90145552.256865904</v>
      </c>
    </row>
    <row r="10891" spans="1:4" hidden="1" x14ac:dyDescent="0.3">
      <c r="A10891">
        <v>10889</v>
      </c>
      <c r="B10891" t="s">
        <v>14218</v>
      </c>
      <c r="C10891" t="s">
        <v>121</v>
      </c>
      <c r="D10891">
        <v>37866537.182252601</v>
      </c>
    </row>
    <row r="10892" spans="1:4" hidden="1" x14ac:dyDescent="0.3">
      <c r="A10892">
        <v>10890</v>
      </c>
      <c r="B10892" s="1" t="s">
        <v>14219</v>
      </c>
      <c r="C10892" t="s">
        <v>123</v>
      </c>
      <c r="D10892" s="1" t="s">
        <v>14220</v>
      </c>
    </row>
    <row r="10893" spans="1:4" hidden="1" x14ac:dyDescent="0.3">
      <c r="A10893">
        <v>10891</v>
      </c>
      <c r="B10893" t="s">
        <v>14221</v>
      </c>
      <c r="C10893" t="s">
        <v>126</v>
      </c>
      <c r="D10893">
        <v>0.836656571411588</v>
      </c>
    </row>
    <row r="10894" spans="1:4" hidden="1" x14ac:dyDescent="0.3">
      <c r="A10894">
        <v>10892</v>
      </c>
      <c r="B10894" t="s">
        <v>14222</v>
      </c>
      <c r="C10894" t="s">
        <v>128</v>
      </c>
      <c r="D10894">
        <v>0.35144592691449</v>
      </c>
    </row>
    <row r="10895" spans="1:4" hidden="1" x14ac:dyDescent="0.3">
      <c r="A10895">
        <v>10893</v>
      </c>
      <c r="B10895" s="1" t="s">
        <v>14223</v>
      </c>
      <c r="C10895" t="s">
        <v>130</v>
      </c>
      <c r="D10895" s="1" t="s">
        <v>14224</v>
      </c>
    </row>
    <row r="10896" spans="1:4" hidden="1" x14ac:dyDescent="0.3">
      <c r="A10896">
        <v>10894</v>
      </c>
      <c r="B10896" s="1" t="s">
        <v>14225</v>
      </c>
      <c r="C10896" t="s">
        <v>4</v>
      </c>
      <c r="D10896" t="s">
        <v>14226</v>
      </c>
    </row>
    <row r="10897" spans="1:4" hidden="1" x14ac:dyDescent="0.3">
      <c r="A10897">
        <v>10895</v>
      </c>
      <c r="B10897" t="s">
        <v>14227</v>
      </c>
      <c r="C10897" t="s">
        <v>7</v>
      </c>
      <c r="D10897">
        <v>1501.51</v>
      </c>
    </row>
    <row r="10898" spans="1:4" hidden="1" x14ac:dyDescent="0.3">
      <c r="A10898">
        <v>10896</v>
      </c>
      <c r="B10898" s="1" t="s">
        <v>14228</v>
      </c>
      <c r="C10898" t="s">
        <v>9</v>
      </c>
      <c r="D10898" s="1" t="s">
        <v>14229</v>
      </c>
    </row>
    <row r="10899" spans="1:4" hidden="1" x14ac:dyDescent="0.3">
      <c r="A10899">
        <v>10897</v>
      </c>
      <c r="B10899" t="s">
        <v>14230</v>
      </c>
      <c r="C10899" t="s">
        <v>14</v>
      </c>
      <c r="D10899">
        <v>99.958984380000004</v>
      </c>
    </row>
    <row r="10900" spans="1:4" hidden="1" x14ac:dyDescent="0.3">
      <c r="A10900">
        <v>10898</v>
      </c>
      <c r="B10900" t="s">
        <v>14231</v>
      </c>
      <c r="C10900" t="s">
        <v>16</v>
      </c>
      <c r="D10900">
        <v>4.3644717396770201</v>
      </c>
    </row>
    <row r="10901" spans="1:4" hidden="1" x14ac:dyDescent="0.3">
      <c r="A10901">
        <v>10899</v>
      </c>
      <c r="B10901" s="1" t="s">
        <v>14232</v>
      </c>
      <c r="C10901" t="s">
        <v>140</v>
      </c>
      <c r="D10901" s="1" t="s">
        <v>14233</v>
      </c>
    </row>
    <row r="10902" spans="1:4" hidden="1" x14ac:dyDescent="0.3">
      <c r="A10902">
        <v>10900</v>
      </c>
      <c r="B10902" t="s">
        <v>14234</v>
      </c>
      <c r="C10902" t="s">
        <v>22</v>
      </c>
      <c r="D10902">
        <v>86.55</v>
      </c>
    </row>
    <row r="10903" spans="1:4" hidden="1" x14ac:dyDescent="0.3">
      <c r="A10903">
        <v>10901</v>
      </c>
      <c r="B10903" t="s">
        <v>14235</v>
      </c>
      <c r="C10903" t="s">
        <v>24</v>
      </c>
      <c r="D10903">
        <v>5.3211978218861304</v>
      </c>
    </row>
    <row r="10904" spans="1:4" hidden="1" x14ac:dyDescent="0.3">
      <c r="A10904">
        <v>10902</v>
      </c>
      <c r="B10904" s="1" t="s">
        <v>14236</v>
      </c>
      <c r="C10904" t="s">
        <v>145</v>
      </c>
      <c r="D10904" s="1" t="s">
        <v>14237</v>
      </c>
    </row>
    <row r="10905" spans="1:4" hidden="1" x14ac:dyDescent="0.3">
      <c r="A10905">
        <v>10903</v>
      </c>
      <c r="B10905" t="s">
        <v>14238</v>
      </c>
      <c r="C10905" t="s">
        <v>35</v>
      </c>
      <c r="D10905">
        <v>-0.52462707514471196</v>
      </c>
    </row>
    <row r="10906" spans="1:4" hidden="1" x14ac:dyDescent="0.3">
      <c r="A10906">
        <v>10904</v>
      </c>
      <c r="B10906" t="s">
        <v>14239</v>
      </c>
      <c r="C10906" t="s">
        <v>149</v>
      </c>
      <c r="D10906">
        <v>0.80342558003115505</v>
      </c>
    </row>
    <row r="10907" spans="1:4" hidden="1" x14ac:dyDescent="0.3">
      <c r="A10907">
        <v>10905</v>
      </c>
      <c r="B10907" s="1" t="s">
        <v>14240</v>
      </c>
      <c r="C10907" t="s">
        <v>151</v>
      </c>
      <c r="D10907" s="1" t="s">
        <v>14241</v>
      </c>
    </row>
    <row r="10908" spans="1:4" hidden="1" x14ac:dyDescent="0.3">
      <c r="A10908">
        <v>10906</v>
      </c>
      <c r="B10908" t="s">
        <v>14242</v>
      </c>
      <c r="C10908" t="s">
        <v>30</v>
      </c>
      <c r="D10908">
        <v>0.67347686421581898</v>
      </c>
    </row>
    <row r="10909" spans="1:4" hidden="1" x14ac:dyDescent="0.3">
      <c r="A10909">
        <v>10907</v>
      </c>
      <c r="B10909" t="s">
        <v>14243</v>
      </c>
      <c r="C10909" t="s">
        <v>32</v>
      </c>
      <c r="D10909">
        <v>0.113526888266063</v>
      </c>
    </row>
    <row r="10910" spans="1:4" hidden="1" x14ac:dyDescent="0.3">
      <c r="A10910">
        <v>10908</v>
      </c>
      <c r="B10910" s="1" t="s">
        <v>14244</v>
      </c>
      <c r="C10910" t="s">
        <v>155</v>
      </c>
      <c r="D10910" s="1" t="s">
        <v>14245</v>
      </c>
    </row>
    <row r="10911" spans="1:4" hidden="1" x14ac:dyDescent="0.3">
      <c r="A10911">
        <v>10909</v>
      </c>
      <c r="B10911" t="s">
        <v>14246</v>
      </c>
      <c r="C10911" t="s">
        <v>40</v>
      </c>
      <c r="D10911">
        <v>0.85115021092889298</v>
      </c>
    </row>
    <row r="10912" spans="1:4" hidden="1" x14ac:dyDescent="0.3">
      <c r="A10912">
        <v>10910</v>
      </c>
      <c r="B10912" t="s">
        <v>14247</v>
      </c>
      <c r="C10912" t="s">
        <v>42</v>
      </c>
      <c r="D10912">
        <v>0.13114346435231</v>
      </c>
    </row>
    <row r="10913" spans="1:4" hidden="1" x14ac:dyDescent="0.3">
      <c r="A10913">
        <v>10911</v>
      </c>
      <c r="B10913" s="1" t="s">
        <v>14248</v>
      </c>
      <c r="C10913" t="s">
        <v>159</v>
      </c>
      <c r="D10913" s="1" t="s">
        <v>14249</v>
      </c>
    </row>
    <row r="10914" spans="1:4" hidden="1" x14ac:dyDescent="0.3">
      <c r="A10914">
        <v>10912</v>
      </c>
      <c r="B10914" t="s">
        <v>14250</v>
      </c>
      <c r="C10914" t="s">
        <v>161</v>
      </c>
      <c r="D10914">
        <v>0.99361417718838496</v>
      </c>
    </row>
    <row r="10915" spans="1:4" hidden="1" x14ac:dyDescent="0.3">
      <c r="A10915">
        <v>10913</v>
      </c>
      <c r="B10915" t="s">
        <v>14251</v>
      </c>
      <c r="C10915" t="s">
        <v>163</v>
      </c>
      <c r="D10915">
        <v>0.99894955916177197</v>
      </c>
    </row>
    <row r="10916" spans="1:4" hidden="1" x14ac:dyDescent="0.3">
      <c r="A10916">
        <v>10914</v>
      </c>
      <c r="B10916" s="1" t="s">
        <v>14252</v>
      </c>
      <c r="C10916" t="s">
        <v>165</v>
      </c>
      <c r="D10916" s="1" t="s">
        <v>14253</v>
      </c>
    </row>
    <row r="10917" spans="1:4" hidden="1" x14ac:dyDescent="0.3">
      <c r="A10917">
        <v>10915</v>
      </c>
      <c r="B10917" t="s">
        <v>14254</v>
      </c>
      <c r="C10917" t="s">
        <v>168</v>
      </c>
      <c r="D10917">
        <v>1.00031256560976</v>
      </c>
    </row>
    <row r="10918" spans="1:4" hidden="1" x14ac:dyDescent="0.3">
      <c r="A10918">
        <v>10916</v>
      </c>
      <c r="B10918" t="s">
        <v>14255</v>
      </c>
      <c r="C10918" t="s">
        <v>170</v>
      </c>
      <c r="D10918">
        <v>1.0012182384120401</v>
      </c>
    </row>
    <row r="10919" spans="1:4" hidden="1" x14ac:dyDescent="0.3">
      <c r="A10919">
        <v>10917</v>
      </c>
      <c r="B10919" s="1" t="s">
        <v>14256</v>
      </c>
      <c r="C10919" t="s">
        <v>172</v>
      </c>
      <c r="D10919" s="1" t="s">
        <v>14257</v>
      </c>
    </row>
    <row r="10920" spans="1:4" hidden="1" x14ac:dyDescent="0.3">
      <c r="A10920">
        <v>10918</v>
      </c>
      <c r="B10920" s="1" t="s">
        <v>14258</v>
      </c>
      <c r="C10920" t="s">
        <v>55</v>
      </c>
      <c r="D10920" s="1" t="s">
        <v>14259</v>
      </c>
    </row>
    <row r="10921" spans="1:4" hidden="1" x14ac:dyDescent="0.3">
      <c r="A10921">
        <v>10919</v>
      </c>
      <c r="B10921" s="1" t="s">
        <v>14260</v>
      </c>
      <c r="C10921" t="s">
        <v>52</v>
      </c>
      <c r="D10921" s="1" t="s">
        <v>14261</v>
      </c>
    </row>
    <row r="10922" spans="1:4" hidden="1" x14ac:dyDescent="0.3">
      <c r="A10922">
        <v>10920</v>
      </c>
      <c r="B10922" s="1" t="s">
        <v>14262</v>
      </c>
      <c r="C10922" t="s">
        <v>58</v>
      </c>
      <c r="D10922" s="1" t="s">
        <v>14263</v>
      </c>
    </row>
    <row r="10923" spans="1:4" hidden="1" x14ac:dyDescent="0.3">
      <c r="A10923">
        <v>10921</v>
      </c>
      <c r="B10923" t="s">
        <v>14264</v>
      </c>
      <c r="C10923" t="s">
        <v>61</v>
      </c>
      <c r="D10923">
        <v>158925973.58126101</v>
      </c>
    </row>
    <row r="10924" spans="1:4" hidden="1" x14ac:dyDescent="0.3">
      <c r="A10924">
        <v>10922</v>
      </c>
      <c r="B10924" t="s">
        <v>14265</v>
      </c>
      <c r="C10924" t="s">
        <v>63</v>
      </c>
      <c r="D10924">
        <v>89569898.732898399</v>
      </c>
    </row>
    <row r="10925" spans="1:4" hidden="1" x14ac:dyDescent="0.3">
      <c r="A10925">
        <v>10923</v>
      </c>
      <c r="B10925" t="s">
        <v>14266</v>
      </c>
      <c r="C10925" t="s">
        <v>65</v>
      </c>
      <c r="D10925">
        <v>37826760.625194103</v>
      </c>
    </row>
    <row r="10926" spans="1:4" hidden="1" x14ac:dyDescent="0.3">
      <c r="A10926">
        <v>10924</v>
      </c>
      <c r="B10926" s="1" t="s">
        <v>14267</v>
      </c>
      <c r="C10926" t="s">
        <v>67</v>
      </c>
      <c r="D10926" s="1" t="s">
        <v>14268</v>
      </c>
    </row>
    <row r="10927" spans="1:4" hidden="1" x14ac:dyDescent="0.3">
      <c r="A10927">
        <v>10925</v>
      </c>
      <c r="B10927" s="1" t="s">
        <v>14269</v>
      </c>
      <c r="C10927" t="s">
        <v>70</v>
      </c>
      <c r="D10927" s="1" t="s">
        <v>14270</v>
      </c>
    </row>
    <row r="10928" spans="1:4" hidden="1" x14ac:dyDescent="0.3">
      <c r="A10928">
        <v>10926</v>
      </c>
      <c r="B10928" t="s">
        <v>14271</v>
      </c>
      <c r="C10928" t="s">
        <v>73</v>
      </c>
      <c r="D10928">
        <v>0.99986703828768297</v>
      </c>
    </row>
    <row r="10929" spans="1:4" hidden="1" x14ac:dyDescent="0.3">
      <c r="A10929">
        <v>10927</v>
      </c>
      <c r="B10929" t="s">
        <v>74</v>
      </c>
      <c r="C10929" t="s">
        <v>75</v>
      </c>
      <c r="D10929">
        <v>2.7397260273972599E-3</v>
      </c>
    </row>
    <row r="10930" spans="1:4" hidden="1" x14ac:dyDescent="0.3">
      <c r="A10930">
        <v>10928</v>
      </c>
      <c r="B10930" t="s">
        <v>76</v>
      </c>
      <c r="C10930" t="s">
        <v>77</v>
      </c>
      <c r="D10930">
        <v>0</v>
      </c>
    </row>
    <row r="10931" spans="1:4" hidden="1" x14ac:dyDescent="0.3">
      <c r="A10931">
        <v>10929</v>
      </c>
      <c r="B10931" t="s">
        <v>78</v>
      </c>
      <c r="C10931" t="s">
        <v>79</v>
      </c>
      <c r="D10931">
        <v>0</v>
      </c>
    </row>
    <row r="10932" spans="1:4" hidden="1" x14ac:dyDescent="0.3">
      <c r="A10932">
        <v>10930</v>
      </c>
      <c r="B10932" s="1" t="s">
        <v>14272</v>
      </c>
      <c r="C10932" t="s">
        <v>81</v>
      </c>
      <c r="D10932" s="1" t="s">
        <v>14273</v>
      </c>
    </row>
    <row r="10933" spans="1:4" hidden="1" x14ac:dyDescent="0.3">
      <c r="A10933">
        <v>10931</v>
      </c>
      <c r="B10933" t="s">
        <v>14274</v>
      </c>
      <c r="C10933" t="s">
        <v>84</v>
      </c>
      <c r="D10933">
        <v>0.99985146376287604</v>
      </c>
    </row>
    <row r="10934" spans="1:4" hidden="1" x14ac:dyDescent="0.3">
      <c r="A10934">
        <v>10932</v>
      </c>
      <c r="B10934" s="1" t="s">
        <v>14275</v>
      </c>
      <c r="C10934" t="s">
        <v>86</v>
      </c>
      <c r="D10934" s="1" t="s">
        <v>14276</v>
      </c>
    </row>
    <row r="10935" spans="1:4" hidden="1" x14ac:dyDescent="0.3">
      <c r="A10935">
        <v>10933</v>
      </c>
      <c r="B10935" t="s">
        <v>14277</v>
      </c>
      <c r="C10935" t="s">
        <v>89</v>
      </c>
      <c r="D10935">
        <v>107764764.784702</v>
      </c>
    </row>
    <row r="10936" spans="1:4" hidden="1" x14ac:dyDescent="0.3">
      <c r="A10936">
        <v>10934</v>
      </c>
      <c r="B10936" s="1" t="s">
        <v>14278</v>
      </c>
      <c r="C10936" t="s">
        <v>91</v>
      </c>
      <c r="D10936" s="1" t="s">
        <v>14212</v>
      </c>
    </row>
    <row r="10937" spans="1:4" hidden="1" x14ac:dyDescent="0.3">
      <c r="A10937">
        <v>10935</v>
      </c>
      <c r="B10937" t="s">
        <v>14279</v>
      </c>
      <c r="C10937" t="s">
        <v>94</v>
      </c>
      <c r="D10937">
        <v>89569898.732898399</v>
      </c>
    </row>
    <row r="10938" spans="1:4" hidden="1" x14ac:dyDescent="0.3">
      <c r="A10938">
        <v>10936</v>
      </c>
      <c r="B10938" t="s">
        <v>14280</v>
      </c>
      <c r="C10938" t="s">
        <v>96</v>
      </c>
      <c r="D10938">
        <v>37826760.625194103</v>
      </c>
    </row>
    <row r="10939" spans="1:4" hidden="1" x14ac:dyDescent="0.3">
      <c r="A10939">
        <v>10937</v>
      </c>
      <c r="B10939" t="s">
        <v>14281</v>
      </c>
      <c r="C10939" t="s">
        <v>98</v>
      </c>
      <c r="D10939">
        <v>31529314.223168701</v>
      </c>
    </row>
    <row r="10940" spans="1:4" hidden="1" x14ac:dyDescent="0.3">
      <c r="A10940">
        <v>10938</v>
      </c>
      <c r="B10940" s="1" t="s">
        <v>14282</v>
      </c>
      <c r="C10940" t="s">
        <v>100</v>
      </c>
      <c r="D10940" s="1" t="s">
        <v>14283</v>
      </c>
    </row>
    <row r="10941" spans="1:4" hidden="1" x14ac:dyDescent="0.3">
      <c r="A10941">
        <v>10939</v>
      </c>
      <c r="B10941" t="s">
        <v>14284</v>
      </c>
      <c r="C10941" t="s">
        <v>103</v>
      </c>
      <c r="D10941">
        <v>7.5286943440144903E-3</v>
      </c>
    </row>
    <row r="10942" spans="1:4" hidden="1" x14ac:dyDescent="0.3">
      <c r="A10942">
        <v>10940</v>
      </c>
      <c r="B10942" t="s">
        <v>14285</v>
      </c>
      <c r="C10942" t="s">
        <v>105</v>
      </c>
      <c r="D10942">
        <v>6.8425280700647195E-4</v>
      </c>
    </row>
    <row r="10943" spans="1:4" hidden="1" x14ac:dyDescent="0.3">
      <c r="A10943">
        <v>10941</v>
      </c>
      <c r="B10943" t="s">
        <v>14286</v>
      </c>
      <c r="C10943" t="s">
        <v>107</v>
      </c>
      <c r="D10943">
        <v>1.27077307653759E-2</v>
      </c>
    </row>
    <row r="10944" spans="1:4" hidden="1" x14ac:dyDescent="0.3">
      <c r="A10944">
        <v>10942</v>
      </c>
      <c r="B10944" s="1" t="s">
        <v>14287</v>
      </c>
      <c r="C10944" t="s">
        <v>109</v>
      </c>
      <c r="D10944" s="1" t="s">
        <v>14288</v>
      </c>
    </row>
    <row r="10945" spans="1:4" x14ac:dyDescent="0.3">
      <c r="A10945">
        <v>10943</v>
      </c>
      <c r="B10945" t="s">
        <v>14289</v>
      </c>
      <c r="C10945" t="s">
        <v>207</v>
      </c>
      <c r="D10945">
        <v>158925387.15703899</v>
      </c>
    </row>
    <row r="10946" spans="1:4" hidden="1" x14ac:dyDescent="0.3">
      <c r="A10946">
        <v>10944</v>
      </c>
      <c r="B10946" t="s">
        <v>14290</v>
      </c>
      <c r="C10946" t="s">
        <v>209</v>
      </c>
      <c r="D10946">
        <v>1395.1871683857801</v>
      </c>
    </row>
    <row r="10947" spans="1:4" hidden="1" x14ac:dyDescent="0.3">
      <c r="A10947">
        <v>10945</v>
      </c>
      <c r="B10947" t="s">
        <v>14291</v>
      </c>
      <c r="C10947" t="s">
        <v>211</v>
      </c>
      <c r="D10947">
        <v>589.21067967461602</v>
      </c>
    </row>
    <row r="10948" spans="1:4" hidden="1" x14ac:dyDescent="0.3">
      <c r="A10948">
        <v>10946</v>
      </c>
      <c r="B10948" s="1" t="s">
        <v>14292</v>
      </c>
      <c r="C10948" t="s">
        <v>213</v>
      </c>
      <c r="D10948" s="1" t="s">
        <v>14293</v>
      </c>
    </row>
    <row r="10949" spans="1:4" hidden="1" x14ac:dyDescent="0.3">
      <c r="A10949">
        <v>10947</v>
      </c>
      <c r="B10949" t="s">
        <v>14294</v>
      </c>
      <c r="C10949" t="s">
        <v>216</v>
      </c>
      <c r="D10949">
        <v>89568057.440990105</v>
      </c>
    </row>
    <row r="10950" spans="1:4" hidden="1" x14ac:dyDescent="0.3">
      <c r="A10950">
        <v>10948</v>
      </c>
      <c r="B10950" t="s">
        <v>14295</v>
      </c>
      <c r="C10950" t="s">
        <v>218</v>
      </c>
      <c r="D10950">
        <v>37826076.097732499</v>
      </c>
    </row>
    <row r="10951" spans="1:4" hidden="1" x14ac:dyDescent="0.3">
      <c r="A10951">
        <v>10949</v>
      </c>
      <c r="B10951" t="s">
        <v>14296</v>
      </c>
      <c r="C10951" t="s">
        <v>220</v>
      </c>
      <c r="D10951">
        <v>31528778.101783101</v>
      </c>
    </row>
    <row r="10952" spans="1:4" hidden="1" x14ac:dyDescent="0.3">
      <c r="A10952">
        <v>10950</v>
      </c>
      <c r="B10952" s="1" t="s">
        <v>14297</v>
      </c>
      <c r="C10952" t="s">
        <v>222</v>
      </c>
      <c r="D10952" s="1" t="s">
        <v>14298</v>
      </c>
    </row>
    <row r="10953" spans="1:4" hidden="1" x14ac:dyDescent="0.3">
      <c r="A10953">
        <v>10951</v>
      </c>
      <c r="B10953" t="s">
        <v>14299</v>
      </c>
      <c r="C10953" t="s">
        <v>225</v>
      </c>
      <c r="D10953">
        <v>107763086.17650899</v>
      </c>
    </row>
    <row r="10954" spans="1:4" hidden="1" x14ac:dyDescent="0.3">
      <c r="A10954">
        <v>10952</v>
      </c>
      <c r="B10954" t="s">
        <v>14300</v>
      </c>
      <c r="C10954" t="s">
        <v>227</v>
      </c>
      <c r="D10954">
        <v>1678.6081930845901</v>
      </c>
    </row>
    <row r="10955" spans="1:4" hidden="1" x14ac:dyDescent="0.3">
      <c r="A10955">
        <v>10953</v>
      </c>
      <c r="B10955" s="1" t="s">
        <v>14301</v>
      </c>
      <c r="C10955" t="s">
        <v>229</v>
      </c>
      <c r="D10955" s="1" t="s">
        <v>14302</v>
      </c>
    </row>
    <row r="10956" spans="1:4" hidden="1" x14ac:dyDescent="0.3">
      <c r="A10956">
        <v>10954</v>
      </c>
      <c r="B10956" t="s">
        <v>14303</v>
      </c>
      <c r="C10956" t="s">
        <v>112</v>
      </c>
      <c r="D10956">
        <v>-446.10473987493799</v>
      </c>
    </row>
    <row r="10957" spans="1:4" hidden="1" x14ac:dyDescent="0.3">
      <c r="A10957">
        <v>10955</v>
      </c>
      <c r="B10957" t="s">
        <v>14304</v>
      </c>
      <c r="C10957" t="s">
        <v>114</v>
      </c>
      <c r="D10957">
        <v>-95.316781862993295</v>
      </c>
    </row>
    <row r="10958" spans="1:4" hidden="1" x14ac:dyDescent="0.3">
      <c r="A10958">
        <v>10956</v>
      </c>
      <c r="B10958" s="1" t="s">
        <v>14305</v>
      </c>
      <c r="C10958" t="s">
        <v>116</v>
      </c>
      <c r="D10958" s="1" t="s">
        <v>14306</v>
      </c>
    </row>
    <row r="10959" spans="1:4" hidden="1" x14ac:dyDescent="0.3">
      <c r="A10959">
        <v>10957</v>
      </c>
      <c r="B10959" t="s">
        <v>14307</v>
      </c>
      <c r="C10959" t="s">
        <v>119</v>
      </c>
      <c r="D10959">
        <v>89568057.440990105</v>
      </c>
    </row>
    <row r="10960" spans="1:4" hidden="1" x14ac:dyDescent="0.3">
      <c r="A10960">
        <v>10958</v>
      </c>
      <c r="B10960" t="s">
        <v>14308</v>
      </c>
      <c r="C10960" t="s">
        <v>121</v>
      </c>
      <c r="D10960">
        <v>37826076.097732499</v>
      </c>
    </row>
    <row r="10961" spans="1:4" hidden="1" x14ac:dyDescent="0.3">
      <c r="A10961">
        <v>10959</v>
      </c>
      <c r="B10961" s="1" t="s">
        <v>14309</v>
      </c>
      <c r="C10961" t="s">
        <v>123</v>
      </c>
      <c r="D10961" s="1" t="s">
        <v>14310</v>
      </c>
    </row>
    <row r="10962" spans="1:4" hidden="1" x14ac:dyDescent="0.3">
      <c r="A10962">
        <v>10960</v>
      </c>
      <c r="B10962" t="s">
        <v>14311</v>
      </c>
      <c r="C10962" t="s">
        <v>126</v>
      </c>
      <c r="D10962">
        <v>0.83128060542841897</v>
      </c>
    </row>
    <row r="10963" spans="1:4" hidden="1" x14ac:dyDescent="0.3">
      <c r="A10963">
        <v>10961</v>
      </c>
      <c r="B10963" t="s">
        <v>14312</v>
      </c>
      <c r="C10963" t="s">
        <v>128</v>
      </c>
      <c r="D10963">
        <v>0.35106358603591198</v>
      </c>
    </row>
    <row r="10964" spans="1:4" hidden="1" x14ac:dyDescent="0.3">
      <c r="A10964">
        <v>10962</v>
      </c>
      <c r="B10964" s="1" t="s">
        <v>14313</v>
      </c>
      <c r="C10964" t="s">
        <v>130</v>
      </c>
      <c r="D10964" s="1" t="s">
        <v>14314</v>
      </c>
    </row>
    <row r="10965" spans="1:4" hidden="1" x14ac:dyDescent="0.3">
      <c r="A10965">
        <v>10963</v>
      </c>
      <c r="B10965" s="1" t="s">
        <v>14315</v>
      </c>
      <c r="C10965" t="s">
        <v>4</v>
      </c>
      <c r="D10965" t="s">
        <v>14316</v>
      </c>
    </row>
    <row r="10966" spans="1:4" hidden="1" x14ac:dyDescent="0.3">
      <c r="A10966">
        <v>10964</v>
      </c>
      <c r="B10966" t="s">
        <v>14317</v>
      </c>
      <c r="C10966" t="s">
        <v>7</v>
      </c>
      <c r="D10966">
        <v>1516.36</v>
      </c>
    </row>
    <row r="10967" spans="1:4" hidden="1" x14ac:dyDescent="0.3">
      <c r="A10967">
        <v>10965</v>
      </c>
      <c r="B10967" s="1" t="s">
        <v>14318</v>
      </c>
      <c r="C10967" t="s">
        <v>9</v>
      </c>
      <c r="D10967" s="1" t="s">
        <v>14319</v>
      </c>
    </row>
    <row r="10968" spans="1:4" hidden="1" x14ac:dyDescent="0.3">
      <c r="A10968">
        <v>10966</v>
      </c>
      <c r="B10968" t="s">
        <v>14320</v>
      </c>
      <c r="C10968" t="s">
        <v>14</v>
      </c>
      <c r="D10968">
        <v>100.0742188</v>
      </c>
    </row>
    <row r="10969" spans="1:4" hidden="1" x14ac:dyDescent="0.3">
      <c r="A10969">
        <v>10967</v>
      </c>
      <c r="B10969" t="s">
        <v>14321</v>
      </c>
      <c r="C10969" t="s">
        <v>16</v>
      </c>
      <c r="D10969">
        <v>4.3715891912293596</v>
      </c>
    </row>
    <row r="10970" spans="1:4" hidden="1" x14ac:dyDescent="0.3">
      <c r="A10970">
        <v>10968</v>
      </c>
      <c r="B10970" s="1" t="s">
        <v>14322</v>
      </c>
      <c r="C10970" t="s">
        <v>140</v>
      </c>
      <c r="D10970" s="1" t="s">
        <v>14323</v>
      </c>
    </row>
    <row r="10971" spans="1:4" hidden="1" x14ac:dyDescent="0.3">
      <c r="A10971">
        <v>10969</v>
      </c>
      <c r="B10971" t="s">
        <v>3397</v>
      </c>
      <c r="C10971" t="s">
        <v>22</v>
      </c>
      <c r="D10971">
        <v>86.85</v>
      </c>
    </row>
    <row r="10972" spans="1:4" hidden="1" x14ac:dyDescent="0.3">
      <c r="A10972">
        <v>10970</v>
      </c>
      <c r="B10972" t="s">
        <v>14324</v>
      </c>
      <c r="C10972" t="s">
        <v>24</v>
      </c>
      <c r="D10972">
        <v>5.3979299292193303</v>
      </c>
    </row>
    <row r="10973" spans="1:4" hidden="1" x14ac:dyDescent="0.3">
      <c r="A10973">
        <v>10971</v>
      </c>
      <c r="B10973" s="1" t="s">
        <v>14325</v>
      </c>
      <c r="C10973" t="s">
        <v>145</v>
      </c>
      <c r="D10973" s="1" t="s">
        <v>14326</v>
      </c>
    </row>
    <row r="10974" spans="1:4" hidden="1" x14ac:dyDescent="0.3">
      <c r="A10974">
        <v>10972</v>
      </c>
      <c r="B10974" t="s">
        <v>14327</v>
      </c>
      <c r="C10974" t="s">
        <v>35</v>
      </c>
      <c r="D10974">
        <v>0.174465988828058</v>
      </c>
    </row>
    <row r="10975" spans="1:4" hidden="1" x14ac:dyDescent="0.3">
      <c r="A10975">
        <v>10973</v>
      </c>
      <c r="B10975" t="s">
        <v>14328</v>
      </c>
      <c r="C10975" t="s">
        <v>149</v>
      </c>
      <c r="D10975">
        <v>0.80083954491875797</v>
      </c>
    </row>
    <row r="10976" spans="1:4" hidden="1" x14ac:dyDescent="0.3">
      <c r="A10976">
        <v>10974</v>
      </c>
      <c r="B10976" s="1" t="s">
        <v>14329</v>
      </c>
      <c r="C10976" t="s">
        <v>151</v>
      </c>
      <c r="D10976" s="1" t="s">
        <v>14330</v>
      </c>
    </row>
    <row r="10977" spans="1:4" hidden="1" x14ac:dyDescent="0.3">
      <c r="A10977">
        <v>10975</v>
      </c>
      <c r="B10977" t="s">
        <v>14331</v>
      </c>
      <c r="C10977" t="s">
        <v>30</v>
      </c>
      <c r="D10977">
        <v>0.361839007142636</v>
      </c>
    </row>
    <row r="10978" spans="1:4" hidden="1" x14ac:dyDescent="0.3">
      <c r="A10978">
        <v>10976</v>
      </c>
      <c r="B10978" t="s">
        <v>14332</v>
      </c>
      <c r="C10978" t="s">
        <v>32</v>
      </c>
      <c r="D10978">
        <v>0.115783490858543</v>
      </c>
    </row>
    <row r="10979" spans="1:4" hidden="1" x14ac:dyDescent="0.3">
      <c r="A10979">
        <v>10977</v>
      </c>
      <c r="B10979" s="1" t="s">
        <v>14333</v>
      </c>
      <c r="C10979" t="s">
        <v>155</v>
      </c>
      <c r="D10979" s="1" t="s">
        <v>14334</v>
      </c>
    </row>
    <row r="10980" spans="1:4" hidden="1" x14ac:dyDescent="0.3">
      <c r="A10980">
        <v>10978</v>
      </c>
      <c r="B10980" t="s">
        <v>14335</v>
      </c>
      <c r="C10980" t="s">
        <v>40</v>
      </c>
      <c r="D10980">
        <v>0.46369500402930502</v>
      </c>
    </row>
    <row r="10981" spans="1:4" hidden="1" x14ac:dyDescent="0.3">
      <c r="A10981">
        <v>10979</v>
      </c>
      <c r="B10981" t="s">
        <v>14336</v>
      </c>
      <c r="C10981" t="s">
        <v>42</v>
      </c>
      <c r="D10981">
        <v>0.13290609539489801</v>
      </c>
    </row>
    <row r="10982" spans="1:4" hidden="1" x14ac:dyDescent="0.3">
      <c r="A10982">
        <v>10980</v>
      </c>
      <c r="B10982" s="1" t="s">
        <v>14337</v>
      </c>
      <c r="C10982" t="s">
        <v>159</v>
      </c>
      <c r="D10982" s="1" t="s">
        <v>14338</v>
      </c>
    </row>
    <row r="10983" spans="1:4" hidden="1" x14ac:dyDescent="0.3">
      <c r="A10983">
        <v>10981</v>
      </c>
      <c r="B10983" t="s">
        <v>14339</v>
      </c>
      <c r="C10983" t="s">
        <v>161</v>
      </c>
      <c r="D10983">
        <v>1.0098900440223499</v>
      </c>
    </row>
    <row r="10984" spans="1:4" hidden="1" x14ac:dyDescent="0.3">
      <c r="A10984">
        <v>10982</v>
      </c>
      <c r="B10984" t="s">
        <v>14340</v>
      </c>
      <c r="C10984" t="s">
        <v>163</v>
      </c>
      <c r="D10984">
        <v>1.0011728126741799</v>
      </c>
    </row>
    <row r="10985" spans="1:4" hidden="1" x14ac:dyDescent="0.3">
      <c r="A10985">
        <v>10983</v>
      </c>
      <c r="B10985" s="1" t="s">
        <v>14341</v>
      </c>
      <c r="C10985" t="s">
        <v>165</v>
      </c>
      <c r="D10985" s="1" t="s">
        <v>14342</v>
      </c>
    </row>
    <row r="10986" spans="1:4" hidden="1" x14ac:dyDescent="0.3">
      <c r="A10986">
        <v>10984</v>
      </c>
      <c r="B10986" t="s">
        <v>14343</v>
      </c>
      <c r="C10986" t="s">
        <v>168</v>
      </c>
      <c r="D10986">
        <v>0.99856604279043604</v>
      </c>
    </row>
    <row r="10987" spans="1:4" hidden="1" x14ac:dyDescent="0.3">
      <c r="A10987">
        <v>10985</v>
      </c>
      <c r="B10987" t="s">
        <v>14344</v>
      </c>
      <c r="C10987" t="s">
        <v>170</v>
      </c>
      <c r="D10987">
        <v>1.00202653623927</v>
      </c>
    </row>
    <row r="10988" spans="1:4" hidden="1" x14ac:dyDescent="0.3">
      <c r="A10988">
        <v>10986</v>
      </c>
      <c r="B10988" s="1" t="s">
        <v>14345</v>
      </c>
      <c r="C10988" t="s">
        <v>172</v>
      </c>
      <c r="D10988" s="1" t="s">
        <v>14346</v>
      </c>
    </row>
    <row r="10989" spans="1:4" hidden="1" x14ac:dyDescent="0.3">
      <c r="A10989">
        <v>10987</v>
      </c>
      <c r="B10989" s="1" t="s">
        <v>14347</v>
      </c>
      <c r="C10989" t="s">
        <v>55</v>
      </c>
      <c r="D10989" s="1" t="s">
        <v>14348</v>
      </c>
    </row>
    <row r="10990" spans="1:4" hidden="1" x14ac:dyDescent="0.3">
      <c r="A10990">
        <v>10988</v>
      </c>
      <c r="B10990" s="1" t="s">
        <v>14349</v>
      </c>
      <c r="C10990" t="s">
        <v>52</v>
      </c>
      <c r="D10990" s="1" t="s">
        <v>14350</v>
      </c>
    </row>
    <row r="10991" spans="1:4" hidden="1" x14ac:dyDescent="0.3">
      <c r="A10991">
        <v>10989</v>
      </c>
      <c r="B10991" s="1" t="s">
        <v>14351</v>
      </c>
      <c r="C10991" t="s">
        <v>58</v>
      </c>
      <c r="D10991" s="1" t="s">
        <v>14352</v>
      </c>
    </row>
    <row r="10992" spans="1:4" hidden="1" x14ac:dyDescent="0.3">
      <c r="A10992">
        <v>10990</v>
      </c>
      <c r="B10992" t="s">
        <v>14353</v>
      </c>
      <c r="C10992" t="s">
        <v>61</v>
      </c>
      <c r="D10992">
        <v>159982395.22170201</v>
      </c>
    </row>
    <row r="10993" spans="1:4" hidden="1" x14ac:dyDescent="0.3">
      <c r="A10993">
        <v>10991</v>
      </c>
      <c r="B10993" t="s">
        <v>14354</v>
      </c>
      <c r="C10993" t="s">
        <v>63</v>
      </c>
      <c r="D10993">
        <v>90453889.472077906</v>
      </c>
    </row>
    <row r="10994" spans="1:4" hidden="1" x14ac:dyDescent="0.3">
      <c r="A10994">
        <v>10992</v>
      </c>
      <c r="B10994" t="s">
        <v>14355</v>
      </c>
      <c r="C10994" t="s">
        <v>65</v>
      </c>
      <c r="D10994">
        <v>37870438.999194801</v>
      </c>
    </row>
    <row r="10995" spans="1:4" hidden="1" x14ac:dyDescent="0.3">
      <c r="A10995">
        <v>10993</v>
      </c>
      <c r="B10995" s="1" t="s">
        <v>14356</v>
      </c>
      <c r="C10995" t="s">
        <v>67</v>
      </c>
      <c r="D10995" s="1" t="s">
        <v>14357</v>
      </c>
    </row>
    <row r="10996" spans="1:4" hidden="1" x14ac:dyDescent="0.3">
      <c r="A10996">
        <v>10994</v>
      </c>
      <c r="B10996" s="1" t="s">
        <v>14358</v>
      </c>
      <c r="C10996" t="s">
        <v>70</v>
      </c>
      <c r="D10996" s="1" t="s">
        <v>14359</v>
      </c>
    </row>
    <row r="10997" spans="1:4" hidden="1" x14ac:dyDescent="0.3">
      <c r="A10997">
        <v>10995</v>
      </c>
      <c r="B10997" t="s">
        <v>14360</v>
      </c>
      <c r="C10997" t="s">
        <v>73</v>
      </c>
      <c r="D10997">
        <v>0.99985146376287604</v>
      </c>
    </row>
    <row r="10998" spans="1:4" hidden="1" x14ac:dyDescent="0.3">
      <c r="A10998">
        <v>10996</v>
      </c>
      <c r="B10998" t="s">
        <v>74</v>
      </c>
      <c r="C10998" t="s">
        <v>75</v>
      </c>
      <c r="D10998">
        <v>2.7397260273972599E-3</v>
      </c>
    </row>
    <row r="10999" spans="1:4" hidden="1" x14ac:dyDescent="0.3">
      <c r="A10999">
        <v>10997</v>
      </c>
      <c r="B10999" t="s">
        <v>76</v>
      </c>
      <c r="C10999" t="s">
        <v>77</v>
      </c>
      <c r="D10999">
        <v>0</v>
      </c>
    </row>
    <row r="11000" spans="1:4" hidden="1" x14ac:dyDescent="0.3">
      <c r="A11000">
        <v>10998</v>
      </c>
      <c r="B11000" t="s">
        <v>78</v>
      </c>
      <c r="C11000" t="s">
        <v>79</v>
      </c>
      <c r="D11000">
        <v>0</v>
      </c>
    </row>
    <row r="11001" spans="1:4" hidden="1" x14ac:dyDescent="0.3">
      <c r="A11001">
        <v>10999</v>
      </c>
      <c r="B11001" s="1" t="s">
        <v>14361</v>
      </c>
      <c r="C11001" t="s">
        <v>81</v>
      </c>
      <c r="D11001" s="1" t="s">
        <v>14362</v>
      </c>
    </row>
    <row r="11002" spans="1:4" hidden="1" x14ac:dyDescent="0.3">
      <c r="A11002">
        <v>11000</v>
      </c>
      <c r="B11002" t="s">
        <v>14363</v>
      </c>
      <c r="C11002" t="s">
        <v>84</v>
      </c>
      <c r="D11002">
        <v>0.99985812608990698</v>
      </c>
    </row>
    <row r="11003" spans="1:4" hidden="1" x14ac:dyDescent="0.3">
      <c r="A11003">
        <v>11001</v>
      </c>
      <c r="B11003" s="1" t="s">
        <v>14364</v>
      </c>
      <c r="C11003" t="s">
        <v>86</v>
      </c>
      <c r="D11003" s="1" t="s">
        <v>14365</v>
      </c>
    </row>
    <row r="11004" spans="1:4" hidden="1" x14ac:dyDescent="0.3">
      <c r="A11004">
        <v>11002</v>
      </c>
      <c r="B11004" t="s">
        <v>14366</v>
      </c>
      <c r="C11004" t="s">
        <v>89</v>
      </c>
      <c r="D11004">
        <v>107764046.718722</v>
      </c>
    </row>
    <row r="11005" spans="1:4" hidden="1" x14ac:dyDescent="0.3">
      <c r="A11005">
        <v>11003</v>
      </c>
      <c r="B11005" s="1" t="s">
        <v>14367</v>
      </c>
      <c r="C11005" t="s">
        <v>91</v>
      </c>
      <c r="D11005" s="1" t="s">
        <v>14302</v>
      </c>
    </row>
    <row r="11006" spans="1:4" hidden="1" x14ac:dyDescent="0.3">
      <c r="A11006">
        <v>11004</v>
      </c>
      <c r="B11006" t="s">
        <v>14368</v>
      </c>
      <c r="C11006" t="s">
        <v>94</v>
      </c>
      <c r="D11006">
        <v>90453889.472077906</v>
      </c>
    </row>
    <row r="11007" spans="1:4" hidden="1" x14ac:dyDescent="0.3">
      <c r="A11007">
        <v>11005</v>
      </c>
      <c r="B11007" t="s">
        <v>14369</v>
      </c>
      <c r="C11007" t="s">
        <v>96</v>
      </c>
      <c r="D11007">
        <v>37870438.999194801</v>
      </c>
    </row>
    <row r="11008" spans="1:4" hidden="1" x14ac:dyDescent="0.3">
      <c r="A11008">
        <v>11006</v>
      </c>
      <c r="B11008" t="s">
        <v>14370</v>
      </c>
      <c r="C11008" t="s">
        <v>98</v>
      </c>
      <c r="D11008">
        <v>31658066.7504296</v>
      </c>
    </row>
    <row r="11009" spans="1:4" hidden="1" x14ac:dyDescent="0.3">
      <c r="A11009">
        <v>11007</v>
      </c>
      <c r="B11009" s="1" t="s">
        <v>14371</v>
      </c>
      <c r="C11009" t="s">
        <v>100</v>
      </c>
      <c r="D11009" s="1" t="s">
        <v>14372</v>
      </c>
    </row>
    <row r="11010" spans="1:4" hidden="1" x14ac:dyDescent="0.3">
      <c r="A11010">
        <v>11008</v>
      </c>
      <c r="B11010" t="s">
        <v>14373</v>
      </c>
      <c r="C11010" t="s">
        <v>103</v>
      </c>
      <c r="D11010">
        <v>7.4826904380030299E-3</v>
      </c>
    </row>
    <row r="11011" spans="1:4" hidden="1" x14ac:dyDescent="0.3">
      <c r="A11011">
        <v>11009</v>
      </c>
      <c r="B11011" t="s">
        <v>14374</v>
      </c>
      <c r="C11011" t="s">
        <v>105</v>
      </c>
      <c r="D11011">
        <v>6.9185340134413802E-4</v>
      </c>
    </row>
    <row r="11012" spans="1:4" hidden="1" x14ac:dyDescent="0.3">
      <c r="A11012">
        <v>11010</v>
      </c>
      <c r="B11012" t="s">
        <v>14375</v>
      </c>
      <c r="C11012" t="s">
        <v>107</v>
      </c>
      <c r="D11012">
        <v>1.2662127542824199E-2</v>
      </c>
    </row>
    <row r="11013" spans="1:4" hidden="1" x14ac:dyDescent="0.3">
      <c r="A11013">
        <v>11011</v>
      </c>
      <c r="B11013" s="1" t="s">
        <v>14376</v>
      </c>
      <c r="C11013" t="s">
        <v>109</v>
      </c>
      <c r="D11013" s="1" t="s">
        <v>14377</v>
      </c>
    </row>
    <row r="11014" spans="1:4" x14ac:dyDescent="0.3">
      <c r="A11014">
        <v>11012</v>
      </c>
      <c r="B11014" t="s">
        <v>14378</v>
      </c>
      <c r="C11014" t="s">
        <v>207</v>
      </c>
      <c r="D11014">
        <v>159982645.735248</v>
      </c>
    </row>
    <row r="11015" spans="1:4" hidden="1" x14ac:dyDescent="0.3">
      <c r="A11015">
        <v>11013</v>
      </c>
      <c r="B11015" t="s">
        <v>14379</v>
      </c>
      <c r="C11015" t="s">
        <v>209</v>
      </c>
      <c r="D11015">
        <v>-602.72414664977202</v>
      </c>
    </row>
    <row r="11016" spans="1:4" hidden="1" x14ac:dyDescent="0.3">
      <c r="A11016">
        <v>11014</v>
      </c>
      <c r="B11016" t="s">
        <v>14380</v>
      </c>
      <c r="C11016" t="s">
        <v>211</v>
      </c>
      <c r="D11016">
        <v>-252.342997489613</v>
      </c>
    </row>
    <row r="11017" spans="1:4" hidden="1" x14ac:dyDescent="0.3">
      <c r="A11017">
        <v>11015</v>
      </c>
      <c r="B11017" s="1" t="s">
        <v>14381</v>
      </c>
      <c r="C11017" t="s">
        <v>213</v>
      </c>
      <c r="D11017" s="1" t="s">
        <v>14382</v>
      </c>
    </row>
    <row r="11018" spans="1:4" hidden="1" x14ac:dyDescent="0.3">
      <c r="A11018">
        <v>11016</v>
      </c>
      <c r="B11018" t="s">
        <v>14383</v>
      </c>
      <c r="C11018" t="s">
        <v>216</v>
      </c>
      <c r="D11018">
        <v>90454676.424025193</v>
      </c>
    </row>
    <row r="11019" spans="1:4" hidden="1" x14ac:dyDescent="0.3">
      <c r="A11019">
        <v>11017</v>
      </c>
      <c r="B11019" t="s">
        <v>14384</v>
      </c>
      <c r="C11019" t="s">
        <v>218</v>
      </c>
      <c r="D11019">
        <v>37870731.266811103</v>
      </c>
    </row>
    <row r="11020" spans="1:4" hidden="1" x14ac:dyDescent="0.3">
      <c r="A11020">
        <v>11018</v>
      </c>
      <c r="B11020" t="s">
        <v>14385</v>
      </c>
      <c r="C11020" t="s">
        <v>220</v>
      </c>
      <c r="D11020">
        <v>31658304.0594589</v>
      </c>
    </row>
    <row r="11021" spans="1:4" hidden="1" x14ac:dyDescent="0.3">
      <c r="A11021">
        <v>11019</v>
      </c>
      <c r="B11021" s="1" t="s">
        <v>14386</v>
      </c>
      <c r="C11021" t="s">
        <v>222</v>
      </c>
      <c r="D11021" s="1" t="s">
        <v>14387</v>
      </c>
    </row>
    <row r="11022" spans="1:4" hidden="1" x14ac:dyDescent="0.3">
      <c r="A11022">
        <v>11020</v>
      </c>
      <c r="B11022" t="s">
        <v>14388</v>
      </c>
      <c r="C11022" t="s">
        <v>225</v>
      </c>
      <c r="D11022">
        <v>107764764.784702</v>
      </c>
    </row>
    <row r="11023" spans="1:4" hidden="1" x14ac:dyDescent="0.3">
      <c r="A11023">
        <v>11021</v>
      </c>
      <c r="B11023" t="s">
        <v>14389</v>
      </c>
      <c r="C11023" t="s">
        <v>227</v>
      </c>
      <c r="D11023">
        <v>-718.06598024070195</v>
      </c>
    </row>
    <row r="11024" spans="1:4" hidden="1" x14ac:dyDescent="0.3">
      <c r="A11024">
        <v>11022</v>
      </c>
      <c r="B11024" s="1" t="s">
        <v>14390</v>
      </c>
      <c r="C11024" t="s">
        <v>229</v>
      </c>
      <c r="D11024" s="1" t="s">
        <v>14391</v>
      </c>
    </row>
    <row r="11025" spans="1:4" hidden="1" x14ac:dyDescent="0.3">
      <c r="A11025">
        <v>11023</v>
      </c>
      <c r="B11025" t="s">
        <v>14392</v>
      </c>
      <c r="C11025" t="s">
        <v>112</v>
      </c>
      <c r="D11025">
        <v>184.227800646346</v>
      </c>
    </row>
    <row r="11026" spans="1:4" hidden="1" x14ac:dyDescent="0.3">
      <c r="A11026">
        <v>11024</v>
      </c>
      <c r="B11026" t="s">
        <v>14393</v>
      </c>
      <c r="C11026" t="s">
        <v>114</v>
      </c>
      <c r="D11026">
        <v>39.924618850693797</v>
      </c>
    </row>
    <row r="11027" spans="1:4" hidden="1" x14ac:dyDescent="0.3">
      <c r="A11027">
        <v>11025</v>
      </c>
      <c r="B11027" s="1" t="s">
        <v>14394</v>
      </c>
      <c r="C11027" t="s">
        <v>116</v>
      </c>
      <c r="D11027" s="1" t="s">
        <v>14395</v>
      </c>
    </row>
    <row r="11028" spans="1:4" hidden="1" x14ac:dyDescent="0.3">
      <c r="A11028">
        <v>11026</v>
      </c>
      <c r="B11028" t="s">
        <v>14396</v>
      </c>
      <c r="C11028" t="s">
        <v>119</v>
      </c>
      <c r="D11028">
        <v>90454676.424025193</v>
      </c>
    </row>
    <row r="11029" spans="1:4" hidden="1" x14ac:dyDescent="0.3">
      <c r="A11029">
        <v>11027</v>
      </c>
      <c r="B11029" t="s">
        <v>14397</v>
      </c>
      <c r="C11029" t="s">
        <v>121</v>
      </c>
      <c r="D11029">
        <v>37870731.266811103</v>
      </c>
    </row>
    <row r="11030" spans="1:4" hidden="1" x14ac:dyDescent="0.3">
      <c r="A11030">
        <v>11028</v>
      </c>
      <c r="B11030" s="1" t="s">
        <v>14398</v>
      </c>
      <c r="C11030" t="s">
        <v>123</v>
      </c>
      <c r="D11030" s="1" t="s">
        <v>14399</v>
      </c>
    </row>
    <row r="11031" spans="1:4" hidden="1" x14ac:dyDescent="0.3">
      <c r="A11031">
        <v>11029</v>
      </c>
      <c r="B11031" t="s">
        <v>14400</v>
      </c>
      <c r="C11031" t="s">
        <v>126</v>
      </c>
      <c r="D11031">
        <v>0.83949064041799404</v>
      </c>
    </row>
    <row r="11032" spans="1:4" hidden="1" x14ac:dyDescent="0.3">
      <c r="A11032">
        <v>11030</v>
      </c>
      <c r="B11032" t="s">
        <v>14401</v>
      </c>
      <c r="C11032" t="s">
        <v>128</v>
      </c>
      <c r="D11032">
        <v>0.35147021360444403</v>
      </c>
    </row>
    <row r="11033" spans="1:4" hidden="1" x14ac:dyDescent="0.3">
      <c r="A11033">
        <v>11031</v>
      </c>
      <c r="B11033" s="1" t="s">
        <v>14402</v>
      </c>
      <c r="C11033" t="s">
        <v>130</v>
      </c>
      <c r="D11033" s="1" t="s">
        <v>14403</v>
      </c>
    </row>
    <row r="11034" spans="1:4" hidden="1" x14ac:dyDescent="0.3">
      <c r="A11034">
        <v>11032</v>
      </c>
      <c r="B11034" s="1" t="s">
        <v>14404</v>
      </c>
      <c r="C11034" t="s">
        <v>4</v>
      </c>
      <c r="D11034" t="s">
        <v>14405</v>
      </c>
    </row>
    <row r="11035" spans="1:4" hidden="1" x14ac:dyDescent="0.3">
      <c r="A11035">
        <v>11033</v>
      </c>
      <c r="B11035" t="s">
        <v>14406</v>
      </c>
      <c r="C11035" t="s">
        <v>7</v>
      </c>
      <c r="D11035">
        <v>1523.29</v>
      </c>
    </row>
    <row r="11036" spans="1:4" hidden="1" x14ac:dyDescent="0.3">
      <c r="A11036">
        <v>11034</v>
      </c>
      <c r="B11036" s="1" t="s">
        <v>14407</v>
      </c>
      <c r="C11036" t="s">
        <v>9</v>
      </c>
      <c r="D11036" s="1" t="s">
        <v>14408</v>
      </c>
    </row>
    <row r="11037" spans="1:4" hidden="1" x14ac:dyDescent="0.3">
      <c r="A11037">
        <v>11035</v>
      </c>
      <c r="B11037" t="s">
        <v>14409</v>
      </c>
      <c r="C11037" t="s">
        <v>14</v>
      </c>
      <c r="D11037">
        <v>100.18164059999999</v>
      </c>
    </row>
    <row r="11038" spans="1:4" hidden="1" x14ac:dyDescent="0.3">
      <c r="A11038">
        <v>11036</v>
      </c>
      <c r="B11038" t="s">
        <v>14410</v>
      </c>
      <c r="C11038" t="s">
        <v>16</v>
      </c>
      <c r="D11038">
        <v>4.3771143915259403</v>
      </c>
    </row>
    <row r="11039" spans="1:4" hidden="1" x14ac:dyDescent="0.3">
      <c r="A11039">
        <v>11037</v>
      </c>
      <c r="B11039" s="1" t="s">
        <v>14411</v>
      </c>
      <c r="C11039" t="s">
        <v>140</v>
      </c>
      <c r="D11039" s="1" t="s">
        <v>14412</v>
      </c>
    </row>
    <row r="11040" spans="1:4" hidden="1" x14ac:dyDescent="0.3">
      <c r="A11040">
        <v>11038</v>
      </c>
      <c r="B11040" t="s">
        <v>13520</v>
      </c>
      <c r="C11040" t="s">
        <v>22</v>
      </c>
      <c r="D11040">
        <v>90.45</v>
      </c>
    </row>
    <row r="11041" spans="1:4" hidden="1" x14ac:dyDescent="0.3">
      <c r="A11041">
        <v>11039</v>
      </c>
      <c r="B11041" t="s">
        <v>14413</v>
      </c>
      <c r="C11041" t="s">
        <v>24</v>
      </c>
      <c r="D11041">
        <v>5.1984213986671</v>
      </c>
    </row>
    <row r="11042" spans="1:4" hidden="1" x14ac:dyDescent="0.3">
      <c r="A11042">
        <v>11040</v>
      </c>
      <c r="B11042" s="1" t="s">
        <v>14414</v>
      </c>
      <c r="C11042" t="s">
        <v>145</v>
      </c>
      <c r="D11042" s="1" t="s">
        <v>14415</v>
      </c>
    </row>
    <row r="11043" spans="1:4" hidden="1" x14ac:dyDescent="0.3">
      <c r="A11043">
        <v>11041</v>
      </c>
      <c r="B11043" t="s">
        <v>14416</v>
      </c>
      <c r="C11043" t="s">
        <v>35</v>
      </c>
      <c r="D11043">
        <v>-0.54179648358132304</v>
      </c>
    </row>
    <row r="11044" spans="1:4" hidden="1" x14ac:dyDescent="0.3">
      <c r="A11044">
        <v>11042</v>
      </c>
      <c r="B11044" t="s">
        <v>14417</v>
      </c>
      <c r="C11044" t="s">
        <v>149</v>
      </c>
      <c r="D11044">
        <v>0.79531042531381901</v>
      </c>
    </row>
    <row r="11045" spans="1:4" hidden="1" x14ac:dyDescent="0.3">
      <c r="A11045">
        <v>11043</v>
      </c>
      <c r="B11045" s="1" t="s">
        <v>14418</v>
      </c>
      <c r="C11045" t="s">
        <v>151</v>
      </c>
      <c r="D11045" s="1" t="s">
        <v>14419</v>
      </c>
    </row>
    <row r="11046" spans="1:4" hidden="1" x14ac:dyDescent="0.3">
      <c r="A11046">
        <v>11044</v>
      </c>
      <c r="B11046" t="s">
        <v>14420</v>
      </c>
      <c r="C11046" t="s">
        <v>30</v>
      </c>
      <c r="D11046">
        <v>0.68455833010231104</v>
      </c>
    </row>
    <row r="11047" spans="1:4" hidden="1" x14ac:dyDescent="0.3">
      <c r="A11047">
        <v>11045</v>
      </c>
      <c r="B11047" t="s">
        <v>14421</v>
      </c>
      <c r="C11047" t="s">
        <v>32</v>
      </c>
      <c r="D11047">
        <v>0.116314184234501</v>
      </c>
    </row>
    <row r="11048" spans="1:4" hidden="1" x14ac:dyDescent="0.3">
      <c r="A11048">
        <v>11046</v>
      </c>
      <c r="B11048" s="1" t="s">
        <v>14422</v>
      </c>
      <c r="C11048" t="s">
        <v>155</v>
      </c>
      <c r="D11048" s="1" t="s">
        <v>14423</v>
      </c>
    </row>
    <row r="11049" spans="1:4" hidden="1" x14ac:dyDescent="0.3">
      <c r="A11049">
        <v>11047</v>
      </c>
      <c r="B11049" t="s">
        <v>14424</v>
      </c>
      <c r="C11049" t="s">
        <v>40</v>
      </c>
      <c r="D11049">
        <v>0.857238153479012</v>
      </c>
    </row>
    <row r="11050" spans="1:4" hidden="1" x14ac:dyDescent="0.3">
      <c r="A11050">
        <v>11048</v>
      </c>
      <c r="B11050" t="s">
        <v>14425</v>
      </c>
      <c r="C11050" t="s">
        <v>42</v>
      </c>
      <c r="D11050">
        <v>0.14105648282976099</v>
      </c>
    </row>
    <row r="11051" spans="1:4" hidden="1" x14ac:dyDescent="0.3">
      <c r="A11051">
        <v>11049</v>
      </c>
      <c r="B11051" s="1" t="s">
        <v>14426</v>
      </c>
      <c r="C11051" t="s">
        <v>159</v>
      </c>
      <c r="D11051" s="1" t="s">
        <v>14427</v>
      </c>
    </row>
    <row r="11052" spans="1:4" hidden="1" x14ac:dyDescent="0.3">
      <c r="A11052">
        <v>11050</v>
      </c>
      <c r="B11052" t="s">
        <v>14428</v>
      </c>
      <c r="C11052" t="s">
        <v>161</v>
      </c>
      <c r="D11052">
        <v>1.0045701548444901</v>
      </c>
    </row>
    <row r="11053" spans="1:4" hidden="1" x14ac:dyDescent="0.3">
      <c r="A11053">
        <v>11051</v>
      </c>
      <c r="B11053" t="s">
        <v>14429</v>
      </c>
      <c r="C11053" t="s">
        <v>163</v>
      </c>
      <c r="D11053">
        <v>1.0010813933317999</v>
      </c>
    </row>
    <row r="11054" spans="1:4" hidden="1" x14ac:dyDescent="0.3">
      <c r="A11054">
        <v>11052</v>
      </c>
      <c r="B11054" s="1" t="s">
        <v>14430</v>
      </c>
      <c r="C11054" t="s">
        <v>165</v>
      </c>
      <c r="D11054" s="1" t="s">
        <v>14431</v>
      </c>
    </row>
    <row r="11055" spans="1:4" hidden="1" x14ac:dyDescent="0.3">
      <c r="A11055">
        <v>11053</v>
      </c>
      <c r="B11055" t="s">
        <v>14432</v>
      </c>
      <c r="C11055" t="s">
        <v>168</v>
      </c>
      <c r="D11055">
        <v>0.99692969891707395</v>
      </c>
    </row>
    <row r="11056" spans="1:4" hidden="1" x14ac:dyDescent="0.3">
      <c r="A11056">
        <v>11054</v>
      </c>
      <c r="B11056" t="s">
        <v>14433</v>
      </c>
      <c r="C11056" t="s">
        <v>170</v>
      </c>
      <c r="D11056">
        <v>1.00047562397212</v>
      </c>
    </row>
    <row r="11057" spans="1:4" hidden="1" x14ac:dyDescent="0.3">
      <c r="A11057">
        <v>11055</v>
      </c>
      <c r="B11057" s="1" t="s">
        <v>14434</v>
      </c>
      <c r="C11057" t="s">
        <v>172</v>
      </c>
      <c r="D11057" s="1" t="s">
        <v>14435</v>
      </c>
    </row>
    <row r="11058" spans="1:4" hidden="1" x14ac:dyDescent="0.3">
      <c r="A11058">
        <v>11056</v>
      </c>
      <c r="B11058" s="1" t="s">
        <v>14436</v>
      </c>
      <c r="C11058" t="s">
        <v>55</v>
      </c>
      <c r="D11058" s="1" t="s">
        <v>14437</v>
      </c>
    </row>
    <row r="11059" spans="1:4" hidden="1" x14ac:dyDescent="0.3">
      <c r="A11059">
        <v>11057</v>
      </c>
      <c r="B11059" s="1" t="s">
        <v>14438</v>
      </c>
      <c r="C11059" t="s">
        <v>52</v>
      </c>
      <c r="D11059" s="1" t="s">
        <v>14439</v>
      </c>
    </row>
    <row r="11060" spans="1:4" hidden="1" x14ac:dyDescent="0.3">
      <c r="A11060">
        <v>11058</v>
      </c>
      <c r="B11060" s="1" t="s">
        <v>14440</v>
      </c>
      <c r="C11060" t="s">
        <v>58</v>
      </c>
      <c r="D11060" s="1" t="s">
        <v>14441</v>
      </c>
    </row>
    <row r="11061" spans="1:4" hidden="1" x14ac:dyDescent="0.3">
      <c r="A11061">
        <v>11059</v>
      </c>
      <c r="B11061" t="s">
        <v>14442</v>
      </c>
      <c r="C11061" t="s">
        <v>61</v>
      </c>
      <c r="D11061">
        <v>161605061.75630301</v>
      </c>
    </row>
    <row r="11062" spans="1:4" hidden="1" x14ac:dyDescent="0.3">
      <c r="A11062">
        <v>11060</v>
      </c>
      <c r="B11062" t="s">
        <v>14443</v>
      </c>
      <c r="C11062" t="s">
        <v>63</v>
      </c>
      <c r="D11062">
        <v>90868068.3016918</v>
      </c>
    </row>
    <row r="11063" spans="1:4" hidden="1" x14ac:dyDescent="0.3">
      <c r="A11063">
        <v>11061</v>
      </c>
      <c r="B11063" t="s">
        <v>14444</v>
      </c>
      <c r="C11063" t="s">
        <v>65</v>
      </c>
      <c r="D11063">
        <v>37911684.423073597</v>
      </c>
    </row>
    <row r="11064" spans="1:4" hidden="1" x14ac:dyDescent="0.3">
      <c r="A11064">
        <v>11062</v>
      </c>
      <c r="B11064" s="1" t="s">
        <v>14445</v>
      </c>
      <c r="C11064" t="s">
        <v>67</v>
      </c>
      <c r="D11064" s="1" t="s">
        <v>14446</v>
      </c>
    </row>
    <row r="11065" spans="1:4" hidden="1" x14ac:dyDescent="0.3">
      <c r="A11065">
        <v>11063</v>
      </c>
      <c r="B11065" s="1" t="s">
        <v>14447</v>
      </c>
      <c r="C11065" t="s">
        <v>70</v>
      </c>
      <c r="D11065" s="1" t="s">
        <v>14448</v>
      </c>
    </row>
    <row r="11066" spans="1:4" hidden="1" x14ac:dyDescent="0.3">
      <c r="A11066">
        <v>11064</v>
      </c>
      <c r="B11066" t="s">
        <v>14449</v>
      </c>
      <c r="C11066" t="s">
        <v>73</v>
      </c>
      <c r="D11066">
        <v>0.99985812608990698</v>
      </c>
    </row>
    <row r="11067" spans="1:4" hidden="1" x14ac:dyDescent="0.3">
      <c r="A11067">
        <v>11065</v>
      </c>
      <c r="B11067" t="s">
        <v>74</v>
      </c>
      <c r="C11067" t="s">
        <v>75</v>
      </c>
      <c r="D11067">
        <v>2.7397260273972599E-3</v>
      </c>
    </row>
    <row r="11068" spans="1:4" hidden="1" x14ac:dyDescent="0.3">
      <c r="A11068">
        <v>11066</v>
      </c>
      <c r="B11068" t="s">
        <v>76</v>
      </c>
      <c r="C11068" t="s">
        <v>77</v>
      </c>
      <c r="D11068">
        <v>0</v>
      </c>
    </row>
    <row r="11069" spans="1:4" hidden="1" x14ac:dyDescent="0.3">
      <c r="A11069">
        <v>11067</v>
      </c>
      <c r="B11069" t="s">
        <v>78</v>
      </c>
      <c r="C11069" t="s">
        <v>79</v>
      </c>
      <c r="D11069">
        <v>0</v>
      </c>
    </row>
    <row r="11070" spans="1:4" hidden="1" x14ac:dyDescent="0.3">
      <c r="A11070">
        <v>11068</v>
      </c>
      <c r="B11070" s="1" t="s">
        <v>14450</v>
      </c>
      <c r="C11070" t="s">
        <v>81</v>
      </c>
      <c r="D11070" s="1" t="s">
        <v>14451</v>
      </c>
    </row>
    <row r="11071" spans="1:4" hidden="1" x14ac:dyDescent="0.3">
      <c r="A11071">
        <v>11069</v>
      </c>
      <c r="B11071" t="s">
        <v>14452</v>
      </c>
      <c r="C11071" t="s">
        <v>84</v>
      </c>
      <c r="D11071">
        <v>0.99985752762378299</v>
      </c>
    </row>
    <row r="11072" spans="1:4" hidden="1" x14ac:dyDescent="0.3">
      <c r="A11072">
        <v>11070</v>
      </c>
      <c r="B11072" s="1" t="s">
        <v>14453</v>
      </c>
      <c r="C11072" t="s">
        <v>86</v>
      </c>
      <c r="D11072" s="1" t="s">
        <v>14454</v>
      </c>
    </row>
    <row r="11073" spans="1:4" hidden="1" x14ac:dyDescent="0.3">
      <c r="A11073">
        <v>11071</v>
      </c>
      <c r="B11073" t="s">
        <v>14455</v>
      </c>
      <c r="C11073" t="s">
        <v>89</v>
      </c>
      <c r="D11073">
        <v>107764111.22104301</v>
      </c>
    </row>
    <row r="11074" spans="1:4" hidden="1" x14ac:dyDescent="0.3">
      <c r="A11074">
        <v>11072</v>
      </c>
      <c r="B11074" s="1" t="s">
        <v>14456</v>
      </c>
      <c r="C11074" t="s">
        <v>91</v>
      </c>
      <c r="D11074" s="1" t="s">
        <v>14391</v>
      </c>
    </row>
    <row r="11075" spans="1:4" hidden="1" x14ac:dyDescent="0.3">
      <c r="A11075">
        <v>11073</v>
      </c>
      <c r="B11075" t="s">
        <v>14457</v>
      </c>
      <c r="C11075" t="s">
        <v>94</v>
      </c>
      <c r="D11075">
        <v>90868068.3016918</v>
      </c>
    </row>
    <row r="11076" spans="1:4" hidden="1" x14ac:dyDescent="0.3">
      <c r="A11076">
        <v>11074</v>
      </c>
      <c r="B11076" t="s">
        <v>14458</v>
      </c>
      <c r="C11076" t="s">
        <v>96</v>
      </c>
      <c r="D11076">
        <v>37911684.423073597</v>
      </c>
    </row>
    <row r="11077" spans="1:4" hidden="1" x14ac:dyDescent="0.3">
      <c r="A11077">
        <v>11075</v>
      </c>
      <c r="B11077" t="s">
        <v>14459</v>
      </c>
      <c r="C11077" t="s">
        <v>98</v>
      </c>
      <c r="D11077">
        <v>32825309.0315377</v>
      </c>
    </row>
    <row r="11078" spans="1:4" hidden="1" x14ac:dyDescent="0.3">
      <c r="A11078">
        <v>11076</v>
      </c>
      <c r="B11078" s="1" t="s">
        <v>14460</v>
      </c>
      <c r="C11078" t="s">
        <v>100</v>
      </c>
      <c r="D11078" s="1" t="s">
        <v>14461</v>
      </c>
    </row>
    <row r="11079" spans="1:4" hidden="1" x14ac:dyDescent="0.3">
      <c r="A11079">
        <v>11077</v>
      </c>
      <c r="B11079" t="s">
        <v>14462</v>
      </c>
      <c r="C11079" t="s">
        <v>103</v>
      </c>
      <c r="D11079">
        <v>7.5227406126133003E-3</v>
      </c>
    </row>
    <row r="11080" spans="1:4" hidden="1" x14ac:dyDescent="0.3">
      <c r="A11080">
        <v>11078</v>
      </c>
      <c r="B11080" t="s">
        <v>14463</v>
      </c>
      <c r="C11080" t="s">
        <v>105</v>
      </c>
      <c r="D11080">
        <v>6.9735371158322599E-4</v>
      </c>
    </row>
    <row r="11081" spans="1:4" hidden="1" x14ac:dyDescent="0.3">
      <c r="A11081">
        <v>11079</v>
      </c>
      <c r="B11081" t="s">
        <v>14464</v>
      </c>
      <c r="C11081" t="s">
        <v>107</v>
      </c>
      <c r="D11081">
        <v>1.3295278390845201E-2</v>
      </c>
    </row>
    <row r="11082" spans="1:4" hidden="1" x14ac:dyDescent="0.3">
      <c r="A11082">
        <v>11080</v>
      </c>
      <c r="B11082" s="1" t="s">
        <v>14465</v>
      </c>
      <c r="C11082" t="s">
        <v>109</v>
      </c>
      <c r="D11082" s="1" t="s">
        <v>14466</v>
      </c>
    </row>
    <row r="11083" spans="1:4" x14ac:dyDescent="0.3">
      <c r="A11083">
        <v>11081</v>
      </c>
      <c r="B11083" t="s">
        <v>14467</v>
      </c>
      <c r="C11083" t="s">
        <v>207</v>
      </c>
      <c r="D11083">
        <v>161605039.29123801</v>
      </c>
    </row>
    <row r="11084" spans="1:4" hidden="1" x14ac:dyDescent="0.3">
      <c r="A11084">
        <v>11082</v>
      </c>
      <c r="B11084" t="s">
        <v>14468</v>
      </c>
      <c r="C11084" t="s">
        <v>209</v>
      </c>
      <c r="D11084">
        <v>54.389166634911199</v>
      </c>
    </row>
    <row r="11085" spans="1:4" hidden="1" x14ac:dyDescent="0.3">
      <c r="A11085">
        <v>11083</v>
      </c>
      <c r="B11085" t="s">
        <v>14469</v>
      </c>
      <c r="C11085" t="s">
        <v>211</v>
      </c>
      <c r="D11085">
        <v>22.6920767877854</v>
      </c>
    </row>
    <row r="11086" spans="1:4" hidden="1" x14ac:dyDescent="0.3">
      <c r="A11086">
        <v>11084</v>
      </c>
      <c r="B11086" s="1" t="s">
        <v>14470</v>
      </c>
      <c r="C11086" t="s">
        <v>213</v>
      </c>
      <c r="D11086" s="1" t="s">
        <v>14471</v>
      </c>
    </row>
    <row r="11087" spans="1:4" hidden="1" x14ac:dyDescent="0.3">
      <c r="A11087">
        <v>11085</v>
      </c>
      <c r="B11087" t="s">
        <v>14472</v>
      </c>
      <c r="C11087" t="s">
        <v>216</v>
      </c>
      <c r="D11087">
        <v>90867996.521462396</v>
      </c>
    </row>
    <row r="11088" spans="1:4" hidden="1" x14ac:dyDescent="0.3">
      <c r="A11088">
        <v>11086</v>
      </c>
      <c r="B11088" t="s">
        <v>14473</v>
      </c>
      <c r="C11088" t="s">
        <v>218</v>
      </c>
      <c r="D11088">
        <v>37911659.291607998</v>
      </c>
    </row>
    <row r="11089" spans="1:4" hidden="1" x14ac:dyDescent="0.3">
      <c r="A11089">
        <v>11087</v>
      </c>
      <c r="B11089" t="s">
        <v>14474</v>
      </c>
      <c r="C11089" t="s">
        <v>220</v>
      </c>
      <c r="D11089">
        <v>32825286.749303099</v>
      </c>
    </row>
    <row r="11090" spans="1:4" hidden="1" x14ac:dyDescent="0.3">
      <c r="A11090">
        <v>11088</v>
      </c>
      <c r="B11090" s="1" t="s">
        <v>14475</v>
      </c>
      <c r="C11090" t="s">
        <v>222</v>
      </c>
      <c r="D11090" s="1" t="s">
        <v>14476</v>
      </c>
    </row>
    <row r="11091" spans="1:4" hidden="1" x14ac:dyDescent="0.3">
      <c r="A11091">
        <v>11089</v>
      </c>
      <c r="B11091" t="s">
        <v>14477</v>
      </c>
      <c r="C11091" t="s">
        <v>225</v>
      </c>
      <c r="D11091">
        <v>107764046.718722</v>
      </c>
    </row>
    <row r="11092" spans="1:4" hidden="1" x14ac:dyDescent="0.3">
      <c r="A11092">
        <v>11090</v>
      </c>
      <c r="B11092" t="s">
        <v>14478</v>
      </c>
      <c r="C11092" t="s">
        <v>227</v>
      </c>
      <c r="D11092">
        <v>64.502321153879095</v>
      </c>
    </row>
    <row r="11093" spans="1:4" hidden="1" x14ac:dyDescent="0.3">
      <c r="A11093">
        <v>11091</v>
      </c>
      <c r="B11093" s="1" t="s">
        <v>14479</v>
      </c>
      <c r="C11093" t="s">
        <v>229</v>
      </c>
      <c r="D11093" s="1" t="s">
        <v>14480</v>
      </c>
    </row>
    <row r="11094" spans="1:4" hidden="1" x14ac:dyDescent="0.3">
      <c r="A11094">
        <v>11092</v>
      </c>
      <c r="B11094" t="s">
        <v>14481</v>
      </c>
      <c r="C11094" t="s">
        <v>112</v>
      </c>
      <c r="D11094">
        <v>-17.3910628066916</v>
      </c>
    </row>
    <row r="11095" spans="1:4" hidden="1" x14ac:dyDescent="0.3">
      <c r="A11095">
        <v>11093</v>
      </c>
      <c r="B11095" t="s">
        <v>14482</v>
      </c>
      <c r="C11095" t="s">
        <v>114</v>
      </c>
      <c r="D11095">
        <v>-2.4393888319962902</v>
      </c>
    </row>
    <row r="11096" spans="1:4" hidden="1" x14ac:dyDescent="0.3">
      <c r="A11096">
        <v>11094</v>
      </c>
      <c r="B11096" s="1" t="s">
        <v>14483</v>
      </c>
      <c r="C11096" t="s">
        <v>116</v>
      </c>
      <c r="D11096" s="1" t="s">
        <v>14484</v>
      </c>
    </row>
    <row r="11097" spans="1:4" hidden="1" x14ac:dyDescent="0.3">
      <c r="A11097">
        <v>11095</v>
      </c>
      <c r="B11097" t="s">
        <v>14485</v>
      </c>
      <c r="C11097" t="s">
        <v>119</v>
      </c>
      <c r="D11097">
        <v>90867996.521462396</v>
      </c>
    </row>
    <row r="11098" spans="1:4" hidden="1" x14ac:dyDescent="0.3">
      <c r="A11098">
        <v>11096</v>
      </c>
      <c r="B11098" t="s">
        <v>14486</v>
      </c>
      <c r="C11098" t="s">
        <v>121</v>
      </c>
      <c r="D11098">
        <v>37911659.291607998</v>
      </c>
    </row>
    <row r="11099" spans="1:4" hidden="1" x14ac:dyDescent="0.3">
      <c r="A11099">
        <v>11097</v>
      </c>
      <c r="B11099" s="1" t="s">
        <v>14487</v>
      </c>
      <c r="C11099" t="s">
        <v>123</v>
      </c>
      <c r="D11099" s="1" t="s">
        <v>14488</v>
      </c>
    </row>
    <row r="11100" spans="1:4" hidden="1" x14ac:dyDescent="0.3">
      <c r="A11100">
        <v>11098</v>
      </c>
      <c r="B11100" t="s">
        <v>14489</v>
      </c>
      <c r="C11100" t="s">
        <v>126</v>
      </c>
      <c r="D11100">
        <v>0.84333270058793597</v>
      </c>
    </row>
    <row r="11101" spans="1:4" hidden="1" x14ac:dyDescent="0.3">
      <c r="A11101">
        <v>11099</v>
      </c>
      <c r="B11101" t="s">
        <v>14490</v>
      </c>
      <c r="C11101" t="s">
        <v>128</v>
      </c>
      <c r="D11101">
        <v>0.35185261300011</v>
      </c>
    </row>
    <row r="11102" spans="1:4" hidden="1" x14ac:dyDescent="0.3">
      <c r="A11102">
        <v>11100</v>
      </c>
      <c r="B11102" s="1" t="s">
        <v>14491</v>
      </c>
      <c r="C11102" t="s">
        <v>130</v>
      </c>
      <c r="D11102" s="1" t="s">
        <v>14492</v>
      </c>
    </row>
    <row r="11103" spans="1:4" hidden="1" x14ac:dyDescent="0.3">
      <c r="A11103">
        <v>11101</v>
      </c>
      <c r="B11103" s="1" t="s">
        <v>14493</v>
      </c>
      <c r="C11103" t="s">
        <v>4</v>
      </c>
      <c r="D11103" t="s">
        <v>14494</v>
      </c>
    </row>
    <row r="11104" spans="1:4" hidden="1" x14ac:dyDescent="0.3">
      <c r="A11104">
        <v>11102</v>
      </c>
      <c r="B11104" t="s">
        <v>14495</v>
      </c>
      <c r="C11104" t="s">
        <v>7</v>
      </c>
      <c r="D11104">
        <v>1513.52</v>
      </c>
    </row>
    <row r="11105" spans="1:4" hidden="1" x14ac:dyDescent="0.3">
      <c r="A11105">
        <v>11103</v>
      </c>
      <c r="B11105" s="1" t="s">
        <v>14496</v>
      </c>
      <c r="C11105" t="s">
        <v>9</v>
      </c>
      <c r="D11105" s="1" t="s">
        <v>14497</v>
      </c>
    </row>
    <row r="11106" spans="1:4" hidden="1" x14ac:dyDescent="0.3">
      <c r="A11106">
        <v>11104</v>
      </c>
      <c r="B11106" t="s">
        <v>14498</v>
      </c>
      <c r="C11106" t="s">
        <v>14</v>
      </c>
      <c r="D11106">
        <v>100.203125</v>
      </c>
    </row>
    <row r="11107" spans="1:4" hidden="1" x14ac:dyDescent="0.3">
      <c r="A11107">
        <v>11105</v>
      </c>
      <c r="B11107" t="s">
        <v>14499</v>
      </c>
      <c r="C11107" t="s">
        <v>16</v>
      </c>
      <c r="D11107">
        <v>4.37466067443009</v>
      </c>
    </row>
    <row r="11108" spans="1:4" hidden="1" x14ac:dyDescent="0.3">
      <c r="A11108">
        <v>11106</v>
      </c>
      <c r="B11108" s="1" t="s">
        <v>14500</v>
      </c>
      <c r="C11108" t="s">
        <v>140</v>
      </c>
      <c r="D11108" s="1" t="s">
        <v>14501</v>
      </c>
    </row>
    <row r="11109" spans="1:4" hidden="1" x14ac:dyDescent="0.3">
      <c r="A11109">
        <v>11107</v>
      </c>
      <c r="B11109" t="s">
        <v>14502</v>
      </c>
      <c r="C11109" t="s">
        <v>22</v>
      </c>
      <c r="D11109">
        <v>92.6</v>
      </c>
    </row>
    <row r="11110" spans="1:4" hidden="1" x14ac:dyDescent="0.3">
      <c r="A11110">
        <v>11108</v>
      </c>
      <c r="B11110" t="s">
        <v>14503</v>
      </c>
      <c r="C11110" t="s">
        <v>24</v>
      </c>
      <c r="D11110">
        <v>5.0444313797958298</v>
      </c>
    </row>
    <row r="11111" spans="1:4" hidden="1" x14ac:dyDescent="0.3">
      <c r="A11111">
        <v>11109</v>
      </c>
      <c r="B11111" s="1" t="s">
        <v>14504</v>
      </c>
      <c r="C11111" t="s">
        <v>145</v>
      </c>
      <c r="D11111" s="1" t="s">
        <v>14505</v>
      </c>
    </row>
    <row r="11112" spans="1:4" hidden="1" x14ac:dyDescent="0.3">
      <c r="A11112">
        <v>11110</v>
      </c>
      <c r="B11112" t="s">
        <v>14506</v>
      </c>
      <c r="C11112" t="s">
        <v>35</v>
      </c>
      <c r="D11112">
        <v>0.10668633166430699</v>
      </c>
    </row>
    <row r="11113" spans="1:4" hidden="1" x14ac:dyDescent="0.3">
      <c r="A11113">
        <v>11111</v>
      </c>
      <c r="B11113" t="s">
        <v>14507</v>
      </c>
      <c r="C11113" t="s">
        <v>149</v>
      </c>
      <c r="D11113">
        <v>0.79340601179663695</v>
      </c>
    </row>
    <row r="11114" spans="1:4" hidden="1" x14ac:dyDescent="0.3">
      <c r="A11114">
        <v>11112</v>
      </c>
      <c r="B11114" s="1" t="s">
        <v>14508</v>
      </c>
      <c r="C11114" t="s">
        <v>151</v>
      </c>
      <c r="D11114" s="1" t="s">
        <v>14509</v>
      </c>
    </row>
    <row r="11115" spans="1:4" hidden="1" x14ac:dyDescent="0.3">
      <c r="A11115">
        <v>11113</v>
      </c>
      <c r="B11115" t="s">
        <v>14510</v>
      </c>
      <c r="C11115" t="s">
        <v>30</v>
      </c>
      <c r="D11115">
        <v>0.39629151849423</v>
      </c>
    </row>
    <row r="11116" spans="1:4" hidden="1" x14ac:dyDescent="0.3">
      <c r="A11116">
        <v>11114</v>
      </c>
      <c r="B11116" t="s">
        <v>14511</v>
      </c>
      <c r="C11116" t="s">
        <v>32</v>
      </c>
      <c r="D11116">
        <v>0.11595657306455</v>
      </c>
    </row>
    <row r="11117" spans="1:4" hidden="1" x14ac:dyDescent="0.3">
      <c r="A11117">
        <v>11115</v>
      </c>
      <c r="B11117" s="1" t="s">
        <v>14512</v>
      </c>
      <c r="C11117" t="s">
        <v>155</v>
      </c>
      <c r="D11117" s="1" t="s">
        <v>14513</v>
      </c>
    </row>
    <row r="11118" spans="1:4" hidden="1" x14ac:dyDescent="0.3">
      <c r="A11118">
        <v>11116</v>
      </c>
      <c r="B11118" t="s">
        <v>14514</v>
      </c>
      <c r="C11118" t="s">
        <v>40</v>
      </c>
      <c r="D11118">
        <v>0.49702214984146198</v>
      </c>
    </row>
    <row r="11119" spans="1:4" hidden="1" x14ac:dyDescent="0.3">
      <c r="A11119">
        <v>11117</v>
      </c>
      <c r="B11119" t="s">
        <v>14515</v>
      </c>
      <c r="C11119" t="s">
        <v>42</v>
      </c>
      <c r="D11119">
        <v>0.14443216250292801</v>
      </c>
    </row>
    <row r="11120" spans="1:4" hidden="1" x14ac:dyDescent="0.3">
      <c r="A11120">
        <v>11118</v>
      </c>
      <c r="B11120" s="1" t="s">
        <v>14516</v>
      </c>
      <c r="C11120" t="s">
        <v>159</v>
      </c>
      <c r="D11120" s="1" t="s">
        <v>14517</v>
      </c>
    </row>
    <row r="11121" spans="1:4" hidden="1" x14ac:dyDescent="0.3">
      <c r="A11121">
        <v>11119</v>
      </c>
      <c r="B11121" t="s">
        <v>14518</v>
      </c>
      <c r="C11121" t="s">
        <v>161</v>
      </c>
      <c r="D11121">
        <v>0.99358625081238605</v>
      </c>
    </row>
    <row r="11122" spans="1:4" hidden="1" x14ac:dyDescent="0.3">
      <c r="A11122">
        <v>11120</v>
      </c>
      <c r="B11122" t="s">
        <v>14519</v>
      </c>
      <c r="C11122" t="s">
        <v>163</v>
      </c>
      <c r="D11122">
        <v>1.0001820094635301</v>
      </c>
    </row>
    <row r="11123" spans="1:4" hidden="1" x14ac:dyDescent="0.3">
      <c r="A11123">
        <v>11121</v>
      </c>
      <c r="B11123" s="1" t="s">
        <v>14520</v>
      </c>
      <c r="C11123" t="s">
        <v>165</v>
      </c>
      <c r="D11123" s="1" t="s">
        <v>14521</v>
      </c>
    </row>
    <row r="11124" spans="1:4" hidden="1" x14ac:dyDescent="0.3">
      <c r="A11124">
        <v>11122</v>
      </c>
      <c r="B11124" t="s">
        <v>14522</v>
      </c>
      <c r="C11124" t="s">
        <v>168</v>
      </c>
      <c r="D11124">
        <v>0.99893922884291697</v>
      </c>
    </row>
    <row r="11125" spans="1:4" hidden="1" x14ac:dyDescent="0.3">
      <c r="A11125">
        <v>11123</v>
      </c>
      <c r="B11125" t="s">
        <v>14523</v>
      </c>
      <c r="C11125" t="s">
        <v>170</v>
      </c>
      <c r="D11125">
        <v>0.999679650070739</v>
      </c>
    </row>
    <row r="11126" spans="1:4" hidden="1" x14ac:dyDescent="0.3">
      <c r="A11126">
        <v>11124</v>
      </c>
      <c r="B11126" s="1" t="s">
        <v>14524</v>
      </c>
      <c r="C11126" t="s">
        <v>172</v>
      </c>
      <c r="D11126" s="1" t="s">
        <v>14525</v>
      </c>
    </row>
    <row r="11127" spans="1:4" hidden="1" x14ac:dyDescent="0.3">
      <c r="A11127">
        <v>11125</v>
      </c>
      <c r="B11127" s="1" t="s">
        <v>14526</v>
      </c>
      <c r="C11127" t="s">
        <v>55</v>
      </c>
      <c r="D11127" s="1" t="s">
        <v>14527</v>
      </c>
    </row>
    <row r="11128" spans="1:4" hidden="1" x14ac:dyDescent="0.3">
      <c r="A11128">
        <v>11126</v>
      </c>
      <c r="B11128" s="1" t="s">
        <v>14528</v>
      </c>
      <c r="C11128" t="s">
        <v>52</v>
      </c>
      <c r="D11128" s="1" t="s">
        <v>14529</v>
      </c>
    </row>
    <row r="11129" spans="1:4" hidden="1" x14ac:dyDescent="0.3">
      <c r="A11129">
        <v>11127</v>
      </c>
      <c r="B11129" s="1" t="s">
        <v>14530</v>
      </c>
      <c r="C11129" t="s">
        <v>58</v>
      </c>
      <c r="D11129" s="1" t="s">
        <v>14531</v>
      </c>
    </row>
    <row r="11130" spans="1:4" hidden="1" x14ac:dyDescent="0.3">
      <c r="A11130">
        <v>11128</v>
      </c>
      <c r="B11130" t="s">
        <v>14532</v>
      </c>
      <c r="C11130" t="s">
        <v>61</v>
      </c>
      <c r="D11130">
        <v>161714042.813777</v>
      </c>
    </row>
    <row r="11131" spans="1:4" hidden="1" x14ac:dyDescent="0.3">
      <c r="A11131">
        <v>11129</v>
      </c>
      <c r="B11131" t="s">
        <v>14533</v>
      </c>
      <c r="C11131" t="s">
        <v>63</v>
      </c>
      <c r="D11131">
        <v>90285191.982592806</v>
      </c>
    </row>
    <row r="11132" spans="1:4" hidden="1" x14ac:dyDescent="0.3">
      <c r="A11132">
        <v>11130</v>
      </c>
      <c r="B11132" t="s">
        <v>14534</v>
      </c>
      <c r="C11132" t="s">
        <v>65</v>
      </c>
      <c r="D11132">
        <v>37918559.572377399</v>
      </c>
    </row>
    <row r="11133" spans="1:4" hidden="1" x14ac:dyDescent="0.3">
      <c r="A11133">
        <v>11131</v>
      </c>
      <c r="B11133" s="1" t="s">
        <v>14535</v>
      </c>
      <c r="C11133" t="s">
        <v>67</v>
      </c>
      <c r="D11133" s="1" t="s">
        <v>14536</v>
      </c>
    </row>
    <row r="11134" spans="1:4" hidden="1" x14ac:dyDescent="0.3">
      <c r="A11134">
        <v>11132</v>
      </c>
      <c r="B11134" s="1" t="s">
        <v>14537</v>
      </c>
      <c r="C11134" t="s">
        <v>70</v>
      </c>
      <c r="D11134" s="1" t="s">
        <v>14538</v>
      </c>
    </row>
    <row r="11135" spans="1:4" hidden="1" x14ac:dyDescent="0.3">
      <c r="A11135">
        <v>11133</v>
      </c>
      <c r="B11135" t="s">
        <v>14539</v>
      </c>
      <c r="C11135" t="s">
        <v>73</v>
      </c>
      <c r="D11135">
        <v>0.99985752762378299</v>
      </c>
    </row>
    <row r="11136" spans="1:4" hidden="1" x14ac:dyDescent="0.3">
      <c r="A11136">
        <v>11134</v>
      </c>
      <c r="B11136" t="s">
        <v>74</v>
      </c>
      <c r="C11136" t="s">
        <v>75</v>
      </c>
      <c r="D11136">
        <v>2.7397260273972599E-3</v>
      </c>
    </row>
    <row r="11137" spans="1:4" hidden="1" x14ac:dyDescent="0.3">
      <c r="A11137">
        <v>11135</v>
      </c>
      <c r="B11137" t="s">
        <v>76</v>
      </c>
      <c r="C11137" t="s">
        <v>77</v>
      </c>
      <c r="D11137">
        <v>0</v>
      </c>
    </row>
    <row r="11138" spans="1:4" hidden="1" x14ac:dyDescent="0.3">
      <c r="A11138">
        <v>11136</v>
      </c>
      <c r="B11138" t="s">
        <v>78</v>
      </c>
      <c r="C11138" t="s">
        <v>79</v>
      </c>
      <c r="D11138">
        <v>0</v>
      </c>
    </row>
    <row r="11139" spans="1:4" hidden="1" x14ac:dyDescent="0.3">
      <c r="A11139">
        <v>11137</v>
      </c>
      <c r="B11139" s="1" t="s">
        <v>14540</v>
      </c>
      <c r="C11139" t="s">
        <v>81</v>
      </c>
      <c r="D11139" s="1" t="s">
        <v>14541</v>
      </c>
    </row>
    <row r="11140" spans="1:4" hidden="1" x14ac:dyDescent="0.3">
      <c r="A11140">
        <v>11138</v>
      </c>
      <c r="B11140" t="s">
        <v>14542</v>
      </c>
      <c r="C11140" t="s">
        <v>84</v>
      </c>
      <c r="D11140">
        <v>0.99983562232473</v>
      </c>
    </row>
    <row r="11141" spans="1:4" hidden="1" x14ac:dyDescent="0.3">
      <c r="A11141">
        <v>11139</v>
      </c>
      <c r="B11141" s="1" t="s">
        <v>14543</v>
      </c>
      <c r="C11141" t="s">
        <v>86</v>
      </c>
      <c r="D11141" s="1" t="s">
        <v>14544</v>
      </c>
    </row>
    <row r="11142" spans="1:4" hidden="1" x14ac:dyDescent="0.3">
      <c r="A11142">
        <v>11140</v>
      </c>
      <c r="B11142" t="s">
        <v>14545</v>
      </c>
      <c r="C11142" t="s">
        <v>89</v>
      </c>
      <c r="D11142">
        <v>107827086.24161901</v>
      </c>
    </row>
    <row r="11143" spans="1:4" hidden="1" x14ac:dyDescent="0.3">
      <c r="A11143">
        <v>11141</v>
      </c>
      <c r="B11143" s="1" t="s">
        <v>14546</v>
      </c>
      <c r="C11143" t="s">
        <v>91</v>
      </c>
      <c r="D11143" s="1" t="s">
        <v>14480</v>
      </c>
    </row>
    <row r="11144" spans="1:4" hidden="1" x14ac:dyDescent="0.3">
      <c r="A11144">
        <v>11142</v>
      </c>
      <c r="B11144" t="s">
        <v>14547</v>
      </c>
      <c r="C11144" t="s">
        <v>94</v>
      </c>
      <c r="D11144">
        <v>90285191.982592806</v>
      </c>
    </row>
    <row r="11145" spans="1:4" hidden="1" x14ac:dyDescent="0.3">
      <c r="A11145">
        <v>11143</v>
      </c>
      <c r="B11145" t="s">
        <v>14548</v>
      </c>
      <c r="C11145" t="s">
        <v>96</v>
      </c>
      <c r="D11145">
        <v>37918559.572377399</v>
      </c>
    </row>
    <row r="11146" spans="1:4" hidden="1" x14ac:dyDescent="0.3">
      <c r="A11146">
        <v>11144</v>
      </c>
      <c r="B11146" t="s">
        <v>14549</v>
      </c>
      <c r="C11146" t="s">
        <v>98</v>
      </c>
      <c r="D11146">
        <v>33510291.258807</v>
      </c>
    </row>
    <row r="11147" spans="1:4" hidden="1" x14ac:dyDescent="0.3">
      <c r="A11147">
        <v>11145</v>
      </c>
      <c r="B11147" s="1" t="s">
        <v>14550</v>
      </c>
      <c r="C11147" t="s">
        <v>100</v>
      </c>
      <c r="D11147" s="1" t="s">
        <v>14551</v>
      </c>
    </row>
    <row r="11148" spans="1:4" hidden="1" x14ac:dyDescent="0.3">
      <c r="A11148">
        <v>11146</v>
      </c>
      <c r="B11148" t="s">
        <v>14552</v>
      </c>
      <c r="C11148" t="s">
        <v>103</v>
      </c>
      <c r="D11148">
        <v>7.5284835540315002E-3</v>
      </c>
    </row>
    <row r="11149" spans="1:4" hidden="1" x14ac:dyDescent="0.3">
      <c r="A11149">
        <v>11147</v>
      </c>
      <c r="B11149" t="s">
        <v>14553</v>
      </c>
      <c r="C11149" t="s">
        <v>105</v>
      </c>
      <c r="D11149">
        <v>6.9554264425157597E-4</v>
      </c>
    </row>
    <row r="11150" spans="1:4" hidden="1" x14ac:dyDescent="0.3">
      <c r="A11150">
        <v>11148</v>
      </c>
      <c r="B11150" t="s">
        <v>14554</v>
      </c>
      <c r="C11150" t="s">
        <v>107</v>
      </c>
      <c r="D11150">
        <v>1.3479792852944599E-2</v>
      </c>
    </row>
    <row r="11151" spans="1:4" hidden="1" x14ac:dyDescent="0.3">
      <c r="A11151">
        <v>11149</v>
      </c>
      <c r="B11151" s="1" t="s">
        <v>14555</v>
      </c>
      <c r="C11151" t="s">
        <v>109</v>
      </c>
      <c r="D11151" s="1" t="s">
        <v>14556</v>
      </c>
    </row>
    <row r="11152" spans="1:4" x14ac:dyDescent="0.3">
      <c r="A11152">
        <v>11150</v>
      </c>
      <c r="B11152" t="s">
        <v>14557</v>
      </c>
      <c r="C11152" t="s">
        <v>207</v>
      </c>
      <c r="D11152">
        <v>161713220.375054</v>
      </c>
    </row>
    <row r="11153" spans="1:4" hidden="1" x14ac:dyDescent="0.3">
      <c r="A11153">
        <v>11151</v>
      </c>
      <c r="B11153" t="s">
        <v>14558</v>
      </c>
      <c r="C11153" t="s">
        <v>209</v>
      </c>
      <c r="D11153">
        <v>52729.555028133203</v>
      </c>
    </row>
    <row r="11154" spans="1:4" hidden="1" x14ac:dyDescent="0.3">
      <c r="A11154">
        <v>11152</v>
      </c>
      <c r="B11154" t="s">
        <v>14559</v>
      </c>
      <c r="C11154" t="s">
        <v>211</v>
      </c>
      <c r="D11154">
        <v>22145.773344372599</v>
      </c>
    </row>
    <row r="11155" spans="1:4" hidden="1" x14ac:dyDescent="0.3">
      <c r="A11155">
        <v>11153</v>
      </c>
      <c r="B11155" s="1" t="s">
        <v>14560</v>
      </c>
      <c r="C11155" t="s">
        <v>213</v>
      </c>
      <c r="D11155" s="1" t="s">
        <v>14561</v>
      </c>
    </row>
    <row r="11156" spans="1:4" hidden="1" x14ac:dyDescent="0.3">
      <c r="A11156">
        <v>11154</v>
      </c>
      <c r="B11156" t="s">
        <v>14562</v>
      </c>
      <c r="C11156" t="s">
        <v>216</v>
      </c>
      <c r="D11156">
        <v>90231866.234430894</v>
      </c>
    </row>
    <row r="11157" spans="1:4" hidden="1" x14ac:dyDescent="0.3">
      <c r="A11157">
        <v>11155</v>
      </c>
      <c r="B11157" t="s">
        <v>14563</v>
      </c>
      <c r="C11157" t="s">
        <v>218</v>
      </c>
      <c r="D11157">
        <v>37896289.035651997</v>
      </c>
    </row>
    <row r="11158" spans="1:4" hidden="1" x14ac:dyDescent="0.3">
      <c r="A11158">
        <v>11156</v>
      </c>
      <c r="B11158" t="s">
        <v>14564</v>
      </c>
      <c r="C11158" t="s">
        <v>220</v>
      </c>
      <c r="D11158">
        <v>33490618.581973799</v>
      </c>
    </row>
    <row r="11159" spans="1:4" hidden="1" x14ac:dyDescent="0.3">
      <c r="A11159">
        <v>11157</v>
      </c>
      <c r="B11159" s="1" t="s">
        <v>14565</v>
      </c>
      <c r="C11159" t="s">
        <v>222</v>
      </c>
      <c r="D11159" s="1" t="s">
        <v>14566</v>
      </c>
    </row>
    <row r="11160" spans="1:4" hidden="1" x14ac:dyDescent="0.3">
      <c r="A11160">
        <v>11158</v>
      </c>
      <c r="B11160" t="s">
        <v>14567</v>
      </c>
      <c r="C11160" t="s">
        <v>225</v>
      </c>
      <c r="D11160">
        <v>107764111.22104301</v>
      </c>
    </row>
    <row r="11161" spans="1:4" hidden="1" x14ac:dyDescent="0.3">
      <c r="A11161">
        <v>11159</v>
      </c>
      <c r="B11161" t="s">
        <v>14568</v>
      </c>
      <c r="C11161" t="s">
        <v>227</v>
      </c>
      <c r="D11161">
        <v>62975.020575597802</v>
      </c>
    </row>
    <row r="11162" spans="1:4" hidden="1" x14ac:dyDescent="0.3">
      <c r="A11162">
        <v>11160</v>
      </c>
      <c r="B11162" s="1" t="s">
        <v>14569</v>
      </c>
      <c r="C11162" t="s">
        <v>229</v>
      </c>
      <c r="D11162" s="1" t="s">
        <v>14570</v>
      </c>
    </row>
    <row r="11163" spans="1:4" hidden="1" x14ac:dyDescent="0.3">
      <c r="A11163">
        <v>11161</v>
      </c>
      <c r="B11163" t="s">
        <v>14571</v>
      </c>
      <c r="C11163" t="s">
        <v>112</v>
      </c>
      <c r="D11163">
        <v>-596.19313371277997</v>
      </c>
    </row>
    <row r="11164" spans="1:4" hidden="1" x14ac:dyDescent="0.3">
      <c r="A11164">
        <v>11162</v>
      </c>
      <c r="B11164" t="s">
        <v>14572</v>
      </c>
      <c r="C11164" t="s">
        <v>114</v>
      </c>
      <c r="D11164">
        <v>-124.763381059048</v>
      </c>
    </row>
    <row r="11165" spans="1:4" hidden="1" x14ac:dyDescent="0.3">
      <c r="A11165">
        <v>11163</v>
      </c>
      <c r="B11165" s="1" t="s">
        <v>14573</v>
      </c>
      <c r="C11165" t="s">
        <v>116</v>
      </c>
      <c r="D11165" s="1" t="s">
        <v>14574</v>
      </c>
    </row>
    <row r="11166" spans="1:4" hidden="1" x14ac:dyDescent="0.3">
      <c r="A11166">
        <v>11164</v>
      </c>
      <c r="B11166" t="s">
        <v>14575</v>
      </c>
      <c r="C11166" t="s">
        <v>119</v>
      </c>
      <c r="D11166">
        <v>90231866.234430894</v>
      </c>
    </row>
    <row r="11167" spans="1:4" hidden="1" x14ac:dyDescent="0.3">
      <c r="A11167">
        <v>11165</v>
      </c>
      <c r="B11167" t="s">
        <v>14576</v>
      </c>
      <c r="C11167" t="s">
        <v>121</v>
      </c>
      <c r="D11167">
        <v>37896289.035651997</v>
      </c>
    </row>
    <row r="11168" spans="1:4" hidden="1" x14ac:dyDescent="0.3">
      <c r="A11168">
        <v>11166</v>
      </c>
      <c r="B11168" s="1" t="s">
        <v>14577</v>
      </c>
      <c r="C11168" t="s">
        <v>123</v>
      </c>
      <c r="D11168" s="1" t="s">
        <v>14578</v>
      </c>
    </row>
    <row r="11169" spans="1:4" hidden="1" x14ac:dyDescent="0.3">
      <c r="A11169">
        <v>11167</v>
      </c>
      <c r="B11169" t="s">
        <v>14579</v>
      </c>
      <c r="C11169" t="s">
        <v>126</v>
      </c>
      <c r="D11169">
        <v>0.83744671351850397</v>
      </c>
    </row>
    <row r="11170" spans="1:4" hidden="1" x14ac:dyDescent="0.3">
      <c r="A11170">
        <v>11168</v>
      </c>
      <c r="B11170" t="s">
        <v>14580</v>
      </c>
      <c r="C11170" t="s">
        <v>128</v>
      </c>
      <c r="D11170">
        <v>0.35171745894073198</v>
      </c>
    </row>
    <row r="11171" spans="1:4" hidden="1" x14ac:dyDescent="0.3">
      <c r="A11171">
        <v>11169</v>
      </c>
      <c r="B11171" s="1" t="s">
        <v>14581</v>
      </c>
      <c r="C11171" t="s">
        <v>130</v>
      </c>
      <c r="D11171" s="1" t="s">
        <v>14582</v>
      </c>
    </row>
    <row r="11172" spans="1:4" hidden="1" x14ac:dyDescent="0.3">
      <c r="A11172">
        <v>11170</v>
      </c>
      <c r="B11172" s="1" t="s">
        <v>14583</v>
      </c>
      <c r="C11172" t="s">
        <v>4</v>
      </c>
      <c r="D11172" t="s">
        <v>14584</v>
      </c>
    </row>
    <row r="11173" spans="1:4" hidden="1" x14ac:dyDescent="0.3">
      <c r="A11173">
        <v>11171</v>
      </c>
      <c r="B11173" t="s">
        <v>14585</v>
      </c>
      <c r="C11173" t="s">
        <v>7</v>
      </c>
      <c r="D11173">
        <v>1495.92</v>
      </c>
    </row>
    <row r="11174" spans="1:4" hidden="1" x14ac:dyDescent="0.3">
      <c r="A11174">
        <v>11172</v>
      </c>
      <c r="B11174" s="1" t="s">
        <v>14586</v>
      </c>
      <c r="C11174" t="s">
        <v>9</v>
      </c>
      <c r="D11174" s="1" t="s">
        <v>14587</v>
      </c>
    </row>
    <row r="11175" spans="1:4" hidden="1" x14ac:dyDescent="0.3">
      <c r="A11175">
        <v>11173</v>
      </c>
      <c r="B11175" t="s">
        <v>14588</v>
      </c>
      <c r="C11175" t="s">
        <v>14</v>
      </c>
      <c r="D11175">
        <v>100.109375</v>
      </c>
    </row>
    <row r="11176" spans="1:4" hidden="1" x14ac:dyDescent="0.3">
      <c r="A11176">
        <v>11174</v>
      </c>
      <c r="B11176" t="s">
        <v>14589</v>
      </c>
      <c r="C11176" t="s">
        <v>16</v>
      </c>
      <c r="D11176">
        <v>4.3707357328384804</v>
      </c>
    </row>
    <row r="11177" spans="1:4" hidden="1" x14ac:dyDescent="0.3">
      <c r="A11177">
        <v>11175</v>
      </c>
      <c r="B11177" s="1" t="s">
        <v>14590</v>
      </c>
      <c r="C11177" t="s">
        <v>140</v>
      </c>
      <c r="D11177" s="1" t="s">
        <v>14591</v>
      </c>
    </row>
    <row r="11178" spans="1:4" hidden="1" x14ac:dyDescent="0.3">
      <c r="A11178">
        <v>11176</v>
      </c>
      <c r="B11178" t="s">
        <v>14592</v>
      </c>
      <c r="C11178" t="s">
        <v>22</v>
      </c>
      <c r="D11178">
        <v>94.1</v>
      </c>
    </row>
    <row r="11179" spans="1:4" hidden="1" x14ac:dyDescent="0.3">
      <c r="A11179">
        <v>11177</v>
      </c>
      <c r="B11179" t="s">
        <v>14593</v>
      </c>
      <c r="C11179" t="s">
        <v>24</v>
      </c>
      <c r="D11179">
        <v>4.9192642477915003</v>
      </c>
    </row>
    <row r="11180" spans="1:4" hidden="1" x14ac:dyDescent="0.3">
      <c r="A11180">
        <v>11178</v>
      </c>
      <c r="B11180" s="1" t="s">
        <v>14594</v>
      </c>
      <c r="C11180" t="s">
        <v>145</v>
      </c>
      <c r="D11180" s="1" t="s">
        <v>14595</v>
      </c>
    </row>
    <row r="11181" spans="1:4" hidden="1" x14ac:dyDescent="0.3">
      <c r="A11181">
        <v>11179</v>
      </c>
      <c r="B11181" t="s">
        <v>14596</v>
      </c>
      <c r="C11181" t="s">
        <v>35</v>
      </c>
      <c r="D11181">
        <v>0.37194406427649102</v>
      </c>
    </row>
    <row r="11182" spans="1:4" hidden="1" x14ac:dyDescent="0.3">
      <c r="A11182">
        <v>11180</v>
      </c>
      <c r="B11182" t="s">
        <v>14597</v>
      </c>
      <c r="C11182" t="s">
        <v>149</v>
      </c>
      <c r="D11182">
        <v>0.78862980780185699</v>
      </c>
    </row>
    <row r="11183" spans="1:4" hidden="1" x14ac:dyDescent="0.3">
      <c r="A11183">
        <v>11181</v>
      </c>
      <c r="B11183" s="1" t="s">
        <v>14598</v>
      </c>
      <c r="C11183" t="s">
        <v>151</v>
      </c>
      <c r="D11183" s="1" t="s">
        <v>14599</v>
      </c>
    </row>
    <row r="11184" spans="1:4" hidden="1" x14ac:dyDescent="0.3">
      <c r="A11184">
        <v>11182</v>
      </c>
      <c r="B11184" t="s">
        <v>14600</v>
      </c>
      <c r="C11184" t="s">
        <v>30</v>
      </c>
      <c r="D11184">
        <v>0.28757261199609202</v>
      </c>
    </row>
    <row r="11185" spans="1:4" hidden="1" x14ac:dyDescent="0.3">
      <c r="A11185">
        <v>11183</v>
      </c>
      <c r="B11185" t="s">
        <v>14601</v>
      </c>
      <c r="C11185" t="s">
        <v>32</v>
      </c>
      <c r="D11185">
        <v>0.117206220627551</v>
      </c>
    </row>
    <row r="11186" spans="1:4" hidden="1" x14ac:dyDescent="0.3">
      <c r="A11186">
        <v>11184</v>
      </c>
      <c r="B11186" s="1" t="s">
        <v>14602</v>
      </c>
      <c r="C11186" t="s">
        <v>155</v>
      </c>
      <c r="D11186" s="1" t="s">
        <v>14603</v>
      </c>
    </row>
    <row r="11187" spans="1:4" hidden="1" x14ac:dyDescent="0.3">
      <c r="A11187">
        <v>11185</v>
      </c>
      <c r="B11187" t="s">
        <v>14604</v>
      </c>
      <c r="C11187" t="s">
        <v>40</v>
      </c>
      <c r="D11187">
        <v>0.34048332372741602</v>
      </c>
    </row>
    <row r="11188" spans="1:4" hidden="1" x14ac:dyDescent="0.3">
      <c r="A11188">
        <v>11186</v>
      </c>
      <c r="B11188" t="s">
        <v>14605</v>
      </c>
      <c r="C11188" t="s">
        <v>42</v>
      </c>
      <c r="D11188">
        <v>0.15081584765730399</v>
      </c>
    </row>
    <row r="11189" spans="1:4" hidden="1" x14ac:dyDescent="0.3">
      <c r="A11189">
        <v>11187</v>
      </c>
      <c r="B11189" s="1" t="s">
        <v>14606</v>
      </c>
      <c r="C11189" t="s">
        <v>159</v>
      </c>
      <c r="D11189" s="1" t="s">
        <v>14607</v>
      </c>
    </row>
    <row r="11190" spans="1:4" hidden="1" x14ac:dyDescent="0.3">
      <c r="A11190">
        <v>11188</v>
      </c>
      <c r="B11190" t="s">
        <v>14608</v>
      </c>
      <c r="C11190" t="s">
        <v>161</v>
      </c>
      <c r="D11190">
        <v>0.98837147840794903</v>
      </c>
    </row>
    <row r="11191" spans="1:4" hidden="1" x14ac:dyDescent="0.3">
      <c r="A11191">
        <v>11189</v>
      </c>
      <c r="B11191" t="s">
        <v>14609</v>
      </c>
      <c r="C11191" t="s">
        <v>163</v>
      </c>
      <c r="D11191">
        <v>0.99906600679138702</v>
      </c>
    </row>
    <row r="11192" spans="1:4" hidden="1" x14ac:dyDescent="0.3">
      <c r="A11192">
        <v>11190</v>
      </c>
      <c r="B11192" s="1" t="s">
        <v>14610</v>
      </c>
      <c r="C11192" t="s">
        <v>165</v>
      </c>
      <c r="D11192" s="1" t="s">
        <v>14611</v>
      </c>
    </row>
    <row r="11193" spans="1:4" hidden="1" x14ac:dyDescent="0.3">
      <c r="A11193">
        <v>11191</v>
      </c>
      <c r="B11193" t="s">
        <v>14612</v>
      </c>
      <c r="C11193" t="s">
        <v>168</v>
      </c>
      <c r="D11193">
        <v>0.99733679715392698</v>
      </c>
    </row>
    <row r="11194" spans="1:4" hidden="1" x14ac:dyDescent="0.3">
      <c r="A11194">
        <v>11192</v>
      </c>
      <c r="B11194" t="s">
        <v>14613</v>
      </c>
      <c r="C11194" t="s">
        <v>170</v>
      </c>
      <c r="D11194">
        <v>1.0011197994556</v>
      </c>
    </row>
    <row r="11195" spans="1:4" hidden="1" x14ac:dyDescent="0.3">
      <c r="A11195">
        <v>11193</v>
      </c>
      <c r="B11195" s="1" t="s">
        <v>14614</v>
      </c>
      <c r="C11195" t="s">
        <v>172</v>
      </c>
      <c r="D11195" s="1" t="s">
        <v>14615</v>
      </c>
    </row>
    <row r="11196" spans="1:4" hidden="1" x14ac:dyDescent="0.3">
      <c r="A11196">
        <v>11194</v>
      </c>
      <c r="B11196" s="1" t="s">
        <v>14616</v>
      </c>
      <c r="C11196" t="s">
        <v>55</v>
      </c>
      <c r="D11196" s="1" t="s">
        <v>14617</v>
      </c>
    </row>
    <row r="11197" spans="1:4" hidden="1" x14ac:dyDescent="0.3">
      <c r="A11197">
        <v>11195</v>
      </c>
      <c r="B11197" s="1" t="s">
        <v>14618</v>
      </c>
      <c r="C11197" t="s">
        <v>52</v>
      </c>
      <c r="D11197" s="1" t="s">
        <v>14619</v>
      </c>
    </row>
    <row r="11198" spans="1:4" hidden="1" x14ac:dyDescent="0.3">
      <c r="A11198">
        <v>11196</v>
      </c>
      <c r="B11198" s="1" t="s">
        <v>14620</v>
      </c>
      <c r="C11198" t="s">
        <v>58</v>
      </c>
      <c r="D11198" s="1" t="s">
        <v>14621</v>
      </c>
    </row>
    <row r="11199" spans="1:4" hidden="1" x14ac:dyDescent="0.3">
      <c r="A11199">
        <v>11197</v>
      </c>
      <c r="B11199" t="s">
        <v>14622</v>
      </c>
      <c r="C11199" t="s">
        <v>61</v>
      </c>
      <c r="D11199">
        <v>161005663.43135199</v>
      </c>
    </row>
    <row r="11200" spans="1:4" hidden="1" x14ac:dyDescent="0.3">
      <c r="A11200">
        <v>11198</v>
      </c>
      <c r="B11200" t="s">
        <v>14623</v>
      </c>
      <c r="C11200" t="s">
        <v>63</v>
      </c>
      <c r="D11200">
        <v>89182603.029632807</v>
      </c>
    </row>
    <row r="11201" spans="1:4" hidden="1" x14ac:dyDescent="0.3">
      <c r="A11201">
        <v>11199</v>
      </c>
      <c r="B11201" t="s">
        <v>14624</v>
      </c>
      <c r="C11201" t="s">
        <v>65</v>
      </c>
      <c r="D11201">
        <v>37860894.159061097</v>
      </c>
    </row>
    <row r="11202" spans="1:4" hidden="1" x14ac:dyDescent="0.3">
      <c r="A11202">
        <v>11200</v>
      </c>
      <c r="B11202" s="1" t="s">
        <v>14625</v>
      </c>
      <c r="C11202" t="s">
        <v>67</v>
      </c>
      <c r="D11202" s="1" t="s">
        <v>14626</v>
      </c>
    </row>
    <row r="11203" spans="1:4" hidden="1" x14ac:dyDescent="0.3">
      <c r="A11203">
        <v>11201</v>
      </c>
      <c r="B11203" s="1" t="s">
        <v>14627</v>
      </c>
      <c r="C11203" t="s">
        <v>70</v>
      </c>
      <c r="D11203" s="1" t="s">
        <v>14628</v>
      </c>
    </row>
    <row r="11204" spans="1:4" hidden="1" x14ac:dyDescent="0.3">
      <c r="A11204">
        <v>11202</v>
      </c>
      <c r="B11204" t="s">
        <v>14629</v>
      </c>
      <c r="C11204" t="s">
        <v>73</v>
      </c>
      <c r="D11204">
        <v>0.99983562232473</v>
      </c>
    </row>
    <row r="11205" spans="1:4" hidden="1" x14ac:dyDescent="0.3">
      <c r="A11205">
        <v>11203</v>
      </c>
      <c r="B11205" t="s">
        <v>74</v>
      </c>
      <c r="C11205" t="s">
        <v>75</v>
      </c>
      <c r="D11205">
        <v>2.7397260273972599E-3</v>
      </c>
    </row>
    <row r="11206" spans="1:4" hidden="1" x14ac:dyDescent="0.3">
      <c r="A11206">
        <v>11204</v>
      </c>
      <c r="B11206" t="s">
        <v>76</v>
      </c>
      <c r="C11206" t="s">
        <v>77</v>
      </c>
      <c r="D11206">
        <v>0</v>
      </c>
    </row>
    <row r="11207" spans="1:4" hidden="1" x14ac:dyDescent="0.3">
      <c r="A11207">
        <v>11205</v>
      </c>
      <c r="B11207" t="s">
        <v>78</v>
      </c>
      <c r="C11207" t="s">
        <v>79</v>
      </c>
      <c r="D11207">
        <v>0</v>
      </c>
    </row>
    <row r="11208" spans="1:4" hidden="1" x14ac:dyDescent="0.3">
      <c r="A11208">
        <v>11206</v>
      </c>
      <c r="B11208" s="1" t="s">
        <v>14630</v>
      </c>
      <c r="C11208" t="s">
        <v>81</v>
      </c>
      <c r="D11208" s="1" t="s">
        <v>14631</v>
      </c>
    </row>
    <row r="11209" spans="1:4" hidden="1" x14ac:dyDescent="0.3">
      <c r="A11209">
        <v>11207</v>
      </c>
      <c r="B11209" t="s">
        <v>14632</v>
      </c>
      <c r="C11209" t="s">
        <v>84</v>
      </c>
      <c r="D11209">
        <v>0.99985653738191305</v>
      </c>
    </row>
    <row r="11210" spans="1:4" hidden="1" x14ac:dyDescent="0.3">
      <c r="A11210">
        <v>11208</v>
      </c>
      <c r="B11210" s="1" t="s">
        <v>14633</v>
      </c>
      <c r="C11210" t="s">
        <v>86</v>
      </c>
      <c r="D11210" s="1" t="s">
        <v>14634</v>
      </c>
    </row>
    <row r="11211" spans="1:4" hidden="1" x14ac:dyDescent="0.3">
      <c r="A11211">
        <v>11209</v>
      </c>
      <c r="B11211" t="s">
        <v>14635</v>
      </c>
      <c r="C11211" t="s">
        <v>89</v>
      </c>
      <c r="D11211">
        <v>107824830.708359</v>
      </c>
    </row>
    <row r="11212" spans="1:4" hidden="1" x14ac:dyDescent="0.3">
      <c r="A11212">
        <v>11210</v>
      </c>
      <c r="B11212" s="1" t="s">
        <v>14636</v>
      </c>
      <c r="C11212" t="s">
        <v>91</v>
      </c>
      <c r="D11212" s="1" t="s">
        <v>14570</v>
      </c>
    </row>
    <row r="11213" spans="1:4" hidden="1" x14ac:dyDescent="0.3">
      <c r="A11213">
        <v>11211</v>
      </c>
      <c r="B11213" t="s">
        <v>14637</v>
      </c>
      <c r="C11213" t="s">
        <v>94</v>
      </c>
      <c r="D11213">
        <v>89182603.029632807</v>
      </c>
    </row>
    <row r="11214" spans="1:4" hidden="1" x14ac:dyDescent="0.3">
      <c r="A11214">
        <v>11212</v>
      </c>
      <c r="B11214" t="s">
        <v>14638</v>
      </c>
      <c r="C11214" t="s">
        <v>96</v>
      </c>
      <c r="D11214">
        <v>37860894.159061097</v>
      </c>
    </row>
    <row r="11215" spans="1:4" hidden="1" x14ac:dyDescent="0.3">
      <c r="A11215">
        <v>11213</v>
      </c>
      <c r="B11215" t="s">
        <v>14639</v>
      </c>
      <c r="C11215" t="s">
        <v>98</v>
      </c>
      <c r="D11215">
        <v>33962166.242658302</v>
      </c>
    </row>
    <row r="11216" spans="1:4" hidden="1" x14ac:dyDescent="0.3">
      <c r="A11216">
        <v>11214</v>
      </c>
      <c r="B11216" s="1" t="s">
        <v>14640</v>
      </c>
      <c r="C11216" t="s">
        <v>100</v>
      </c>
      <c r="D11216" s="1" t="s">
        <v>14641</v>
      </c>
    </row>
    <row r="11217" spans="1:4" hidden="1" x14ac:dyDescent="0.3">
      <c r="A11217">
        <v>11215</v>
      </c>
      <c r="B11217" t="s">
        <v>14642</v>
      </c>
      <c r="C11217" t="s">
        <v>103</v>
      </c>
      <c r="D11217">
        <v>7.5713476593712399E-3</v>
      </c>
    </row>
    <row r="11218" spans="1:4" hidden="1" x14ac:dyDescent="0.3">
      <c r="A11218">
        <v>11216</v>
      </c>
      <c r="B11218" t="s">
        <v>14643</v>
      </c>
      <c r="C11218" t="s">
        <v>105</v>
      </c>
      <c r="D11218">
        <v>7.0259448362996102E-4</v>
      </c>
    </row>
    <row r="11219" spans="1:4" hidden="1" x14ac:dyDescent="0.3">
      <c r="A11219">
        <v>11217</v>
      </c>
      <c r="B11219" t="s">
        <v>14644</v>
      </c>
      <c r="C11219" t="s">
        <v>107</v>
      </c>
      <c r="D11219">
        <v>1.35426929530477E-2</v>
      </c>
    </row>
    <row r="11220" spans="1:4" hidden="1" x14ac:dyDescent="0.3">
      <c r="A11220">
        <v>11218</v>
      </c>
      <c r="B11220" s="1" t="s">
        <v>14645</v>
      </c>
      <c r="C11220" t="s">
        <v>109</v>
      </c>
      <c r="D11220" s="1" t="s">
        <v>14646</v>
      </c>
    </row>
    <row r="11221" spans="1:4" x14ac:dyDescent="0.3">
      <c r="A11221">
        <v>11219</v>
      </c>
      <c r="B11221" t="s">
        <v>14647</v>
      </c>
      <c r="C11221" t="s">
        <v>207</v>
      </c>
      <c r="D11221">
        <v>161006447.234723</v>
      </c>
    </row>
    <row r="11222" spans="1:4" hidden="1" x14ac:dyDescent="0.3">
      <c r="A11222">
        <v>11220</v>
      </c>
      <c r="B11222" t="s">
        <v>14648</v>
      </c>
      <c r="C11222" t="s">
        <v>209</v>
      </c>
      <c r="D11222">
        <v>-1865.57896465927</v>
      </c>
    </row>
    <row r="11223" spans="1:4" hidden="1" x14ac:dyDescent="0.3">
      <c r="A11223">
        <v>11221</v>
      </c>
      <c r="B11223" t="s">
        <v>14649</v>
      </c>
      <c r="C11223" t="s">
        <v>211</v>
      </c>
      <c r="D11223">
        <v>-791.99484845833604</v>
      </c>
    </row>
    <row r="11224" spans="1:4" hidden="1" x14ac:dyDescent="0.3">
      <c r="A11224">
        <v>11222</v>
      </c>
      <c r="B11224" s="1" t="s">
        <v>14650</v>
      </c>
      <c r="C11224" t="s">
        <v>213</v>
      </c>
      <c r="D11224" s="1" t="s">
        <v>14651</v>
      </c>
    </row>
    <row r="11225" spans="1:4" hidden="1" x14ac:dyDescent="0.3">
      <c r="A11225">
        <v>11223</v>
      </c>
      <c r="B11225" t="s">
        <v>14652</v>
      </c>
      <c r="C11225" t="s">
        <v>216</v>
      </c>
      <c r="D11225">
        <v>89185093.186819494</v>
      </c>
    </row>
    <row r="11226" spans="1:4" hidden="1" x14ac:dyDescent="0.3">
      <c r="A11226">
        <v>11224</v>
      </c>
      <c r="B11226" t="s">
        <v>14653</v>
      </c>
      <c r="C11226" t="s">
        <v>218</v>
      </c>
      <c r="D11226">
        <v>37861776.800285697</v>
      </c>
    </row>
    <row r="11227" spans="1:4" hidden="1" x14ac:dyDescent="0.3">
      <c r="A11227">
        <v>11225</v>
      </c>
      <c r="B11227" t="s">
        <v>14654</v>
      </c>
      <c r="C11227" t="s">
        <v>220</v>
      </c>
      <c r="D11227">
        <v>33962945.260294698</v>
      </c>
    </row>
    <row r="11228" spans="1:4" hidden="1" x14ac:dyDescent="0.3">
      <c r="A11228">
        <v>11226</v>
      </c>
      <c r="B11228" s="1" t="s">
        <v>14655</v>
      </c>
      <c r="C11228" t="s">
        <v>222</v>
      </c>
      <c r="D11228" s="1" t="s">
        <v>14656</v>
      </c>
    </row>
    <row r="11229" spans="1:4" hidden="1" x14ac:dyDescent="0.3">
      <c r="A11229">
        <v>11227</v>
      </c>
      <c r="B11229" t="s">
        <v>14657</v>
      </c>
      <c r="C11229" t="s">
        <v>225</v>
      </c>
      <c r="D11229">
        <v>107827086.24161901</v>
      </c>
    </row>
    <row r="11230" spans="1:4" hidden="1" x14ac:dyDescent="0.3">
      <c r="A11230">
        <v>11228</v>
      </c>
      <c r="B11230" t="s">
        <v>14658</v>
      </c>
      <c r="C11230" t="s">
        <v>227</v>
      </c>
      <c r="D11230">
        <v>-2255.5332592576701</v>
      </c>
    </row>
    <row r="11231" spans="1:4" hidden="1" x14ac:dyDescent="0.3">
      <c r="A11231">
        <v>11229</v>
      </c>
      <c r="B11231" s="1" t="s">
        <v>14659</v>
      </c>
      <c r="C11231" t="s">
        <v>229</v>
      </c>
      <c r="D11231" s="1" t="s">
        <v>14660</v>
      </c>
    </row>
    <row r="11232" spans="1:4" hidden="1" x14ac:dyDescent="0.3">
      <c r="A11232">
        <v>11230</v>
      </c>
      <c r="B11232" t="s">
        <v>14661</v>
      </c>
      <c r="C11232" t="s">
        <v>112</v>
      </c>
      <c r="D11232">
        <v>624.57822201308102</v>
      </c>
    </row>
    <row r="11233" spans="1:4" hidden="1" x14ac:dyDescent="0.3">
      <c r="A11233">
        <v>11231</v>
      </c>
      <c r="B11233" t="s">
        <v>14662</v>
      </c>
      <c r="C11233" t="s">
        <v>114</v>
      </c>
      <c r="D11233">
        <v>90.646376109966695</v>
      </c>
    </row>
    <row r="11234" spans="1:4" hidden="1" x14ac:dyDescent="0.3">
      <c r="A11234">
        <v>11232</v>
      </c>
      <c r="B11234" s="1" t="s">
        <v>14663</v>
      </c>
      <c r="C11234" t="s">
        <v>116</v>
      </c>
      <c r="D11234" s="1" t="s">
        <v>14664</v>
      </c>
    </row>
    <row r="11235" spans="1:4" hidden="1" x14ac:dyDescent="0.3">
      <c r="A11235">
        <v>11233</v>
      </c>
      <c r="B11235" t="s">
        <v>14665</v>
      </c>
      <c r="C11235" t="s">
        <v>119</v>
      </c>
      <c r="D11235">
        <v>89185093.186819494</v>
      </c>
    </row>
    <row r="11236" spans="1:4" hidden="1" x14ac:dyDescent="0.3">
      <c r="A11236">
        <v>11234</v>
      </c>
      <c r="B11236" t="s">
        <v>14666</v>
      </c>
      <c r="C11236" t="s">
        <v>121</v>
      </c>
      <c r="D11236">
        <v>37861776.800285697</v>
      </c>
    </row>
    <row r="11237" spans="1:4" hidden="1" x14ac:dyDescent="0.3">
      <c r="A11237">
        <v>11235</v>
      </c>
      <c r="B11237" s="1" t="s">
        <v>14667</v>
      </c>
      <c r="C11237" t="s">
        <v>123</v>
      </c>
      <c r="D11237" s="1" t="s">
        <v>14668</v>
      </c>
    </row>
    <row r="11238" spans="1:4" hidden="1" x14ac:dyDescent="0.3">
      <c r="A11238">
        <v>11236</v>
      </c>
      <c r="B11238" t="s">
        <v>14669</v>
      </c>
      <c r="C11238" t="s">
        <v>126</v>
      </c>
      <c r="D11238">
        <v>0.82723082723144403</v>
      </c>
    </row>
    <row r="11239" spans="1:4" hidden="1" x14ac:dyDescent="0.3">
      <c r="A11239">
        <v>11237</v>
      </c>
      <c r="B11239" t="s">
        <v>14670</v>
      </c>
      <c r="C11239" t="s">
        <v>128</v>
      </c>
      <c r="D11239">
        <v>0.351184573831688</v>
      </c>
    </row>
    <row r="11240" spans="1:4" hidden="1" x14ac:dyDescent="0.3">
      <c r="A11240">
        <v>11238</v>
      </c>
      <c r="B11240" s="1" t="s">
        <v>14671</v>
      </c>
      <c r="C11240" t="s">
        <v>130</v>
      </c>
      <c r="D11240" s="1" t="s">
        <v>14672</v>
      </c>
    </row>
    <row r="11241" spans="1:4" hidden="1" x14ac:dyDescent="0.3">
      <c r="A11241">
        <v>11239</v>
      </c>
      <c r="B11241" s="1" t="s">
        <v>14673</v>
      </c>
      <c r="C11241" t="s">
        <v>4</v>
      </c>
      <c r="D11241" t="s">
        <v>14674</v>
      </c>
    </row>
    <row r="11242" spans="1:4" hidden="1" x14ac:dyDescent="0.3">
      <c r="A11242">
        <v>11240</v>
      </c>
      <c r="B11242" t="s">
        <v>14675</v>
      </c>
      <c r="C11242" t="s">
        <v>7</v>
      </c>
      <c r="D11242">
        <v>1507.2</v>
      </c>
    </row>
    <row r="11243" spans="1:4" hidden="1" x14ac:dyDescent="0.3">
      <c r="A11243">
        <v>11241</v>
      </c>
      <c r="B11243" s="1" t="s">
        <v>14676</v>
      </c>
      <c r="C11243" t="s">
        <v>9</v>
      </c>
      <c r="D11243" s="1" t="s">
        <v>14677</v>
      </c>
    </row>
    <row r="11244" spans="1:4" hidden="1" x14ac:dyDescent="0.3">
      <c r="A11244">
        <v>11242</v>
      </c>
      <c r="B11244" t="s">
        <v>14678</v>
      </c>
      <c r="C11244" t="s">
        <v>14</v>
      </c>
      <c r="D11244">
        <v>100.15820309999999</v>
      </c>
    </row>
    <row r="11245" spans="1:4" hidden="1" x14ac:dyDescent="0.3">
      <c r="A11245">
        <v>11243</v>
      </c>
      <c r="B11245" t="s">
        <v>14679</v>
      </c>
      <c r="C11245" t="s">
        <v>16</v>
      </c>
      <c r="D11245">
        <v>4.3747167772457303</v>
      </c>
    </row>
    <row r="11246" spans="1:4" hidden="1" x14ac:dyDescent="0.3">
      <c r="A11246">
        <v>11244</v>
      </c>
      <c r="B11246" s="1" t="s">
        <v>14680</v>
      </c>
      <c r="C11246" t="s">
        <v>140</v>
      </c>
      <c r="D11246" s="1" t="s">
        <v>14681</v>
      </c>
    </row>
    <row r="11247" spans="1:4" hidden="1" x14ac:dyDescent="0.3">
      <c r="A11247">
        <v>11245</v>
      </c>
      <c r="B11247" t="s">
        <v>9855</v>
      </c>
      <c r="C11247" t="s">
        <v>22</v>
      </c>
      <c r="D11247">
        <v>93.8</v>
      </c>
    </row>
    <row r="11248" spans="1:4" hidden="1" x14ac:dyDescent="0.3">
      <c r="A11248">
        <v>11246</v>
      </c>
      <c r="B11248" t="s">
        <v>14682</v>
      </c>
      <c r="C11248" t="s">
        <v>24</v>
      </c>
      <c r="D11248">
        <v>4.9878164077152398</v>
      </c>
    </row>
    <row r="11249" spans="1:4" hidden="1" x14ac:dyDescent="0.3">
      <c r="A11249">
        <v>11247</v>
      </c>
      <c r="B11249" s="1" t="s">
        <v>14683</v>
      </c>
      <c r="C11249" t="s">
        <v>145</v>
      </c>
      <c r="D11249" s="1" t="s">
        <v>14684</v>
      </c>
    </row>
    <row r="11250" spans="1:4" hidden="1" x14ac:dyDescent="0.3">
      <c r="A11250">
        <v>11248</v>
      </c>
      <c r="B11250" t="s">
        <v>14685</v>
      </c>
      <c r="C11250" t="s">
        <v>35</v>
      </c>
      <c r="D11250">
        <v>-0.27931214521127001</v>
      </c>
    </row>
    <row r="11251" spans="1:4" hidden="1" x14ac:dyDescent="0.3">
      <c r="A11251">
        <v>11249</v>
      </c>
      <c r="B11251" t="s">
        <v>14686</v>
      </c>
      <c r="C11251" t="s">
        <v>149</v>
      </c>
      <c r="D11251">
        <v>0.79354951862538903</v>
      </c>
    </row>
    <row r="11252" spans="1:4" hidden="1" x14ac:dyDescent="0.3">
      <c r="A11252">
        <v>11250</v>
      </c>
      <c r="B11252" s="1" t="s">
        <v>14687</v>
      </c>
      <c r="C11252" t="s">
        <v>151</v>
      </c>
      <c r="D11252" s="1" t="s">
        <v>14688</v>
      </c>
    </row>
    <row r="11253" spans="1:4" hidden="1" x14ac:dyDescent="0.3">
      <c r="A11253">
        <v>11251</v>
      </c>
      <c r="B11253" t="s">
        <v>14689</v>
      </c>
      <c r="C11253" t="s">
        <v>30</v>
      </c>
      <c r="D11253">
        <v>0.582942703908226</v>
      </c>
    </row>
    <row r="11254" spans="1:4" hidden="1" x14ac:dyDescent="0.3">
      <c r="A11254">
        <v>11252</v>
      </c>
      <c r="B11254" t="s">
        <v>14690</v>
      </c>
      <c r="C11254" t="s">
        <v>32</v>
      </c>
      <c r="D11254">
        <v>0.114305797805471</v>
      </c>
    </row>
    <row r="11255" spans="1:4" hidden="1" x14ac:dyDescent="0.3">
      <c r="A11255">
        <v>11253</v>
      </c>
      <c r="B11255" s="1" t="s">
        <v>14691</v>
      </c>
      <c r="C11255" t="s">
        <v>155</v>
      </c>
      <c r="D11255" s="1" t="s">
        <v>14692</v>
      </c>
    </row>
    <row r="11256" spans="1:4" hidden="1" x14ac:dyDescent="0.3">
      <c r="A11256">
        <v>11254</v>
      </c>
      <c r="B11256" t="s">
        <v>14693</v>
      </c>
      <c r="C11256" t="s">
        <v>40</v>
      </c>
      <c r="D11256">
        <v>0.69636944130304401</v>
      </c>
    </row>
    <row r="11257" spans="1:4" hidden="1" x14ac:dyDescent="0.3">
      <c r="A11257">
        <v>11255</v>
      </c>
      <c r="B11257" t="s">
        <v>14694</v>
      </c>
      <c r="C11257" t="s">
        <v>42</v>
      </c>
      <c r="D11257">
        <v>0.14585500694459599</v>
      </c>
    </row>
    <row r="11258" spans="1:4" hidden="1" x14ac:dyDescent="0.3">
      <c r="A11258">
        <v>11256</v>
      </c>
      <c r="B11258" s="1" t="s">
        <v>14695</v>
      </c>
      <c r="C11258" t="s">
        <v>159</v>
      </c>
      <c r="D11258" s="1" t="s">
        <v>14696</v>
      </c>
    </row>
    <row r="11259" spans="1:4" hidden="1" x14ac:dyDescent="0.3">
      <c r="A11259">
        <v>11257</v>
      </c>
      <c r="B11259" t="s">
        <v>14697</v>
      </c>
      <c r="C11259" t="s">
        <v>161</v>
      </c>
      <c r="D11259">
        <v>1.00754051018771</v>
      </c>
    </row>
    <row r="11260" spans="1:4" hidden="1" x14ac:dyDescent="0.3">
      <c r="A11260">
        <v>11258</v>
      </c>
      <c r="B11260" t="s">
        <v>14698</v>
      </c>
      <c r="C11260" t="s">
        <v>163</v>
      </c>
      <c r="D11260">
        <v>1.00050544686483</v>
      </c>
    </row>
    <row r="11261" spans="1:4" hidden="1" x14ac:dyDescent="0.3">
      <c r="A11261">
        <v>11259</v>
      </c>
      <c r="B11261" s="1" t="s">
        <v>14699</v>
      </c>
      <c r="C11261" t="s">
        <v>165</v>
      </c>
      <c r="D11261" s="1" t="s">
        <v>14700</v>
      </c>
    </row>
    <row r="11262" spans="1:4" hidden="1" x14ac:dyDescent="0.3">
      <c r="A11262">
        <v>11260</v>
      </c>
      <c r="B11262" t="s">
        <v>14701</v>
      </c>
      <c r="C11262" t="s">
        <v>168</v>
      </c>
      <c r="D11262">
        <v>1.00275054726365</v>
      </c>
    </row>
    <row r="11263" spans="1:4" hidden="1" x14ac:dyDescent="0.3">
      <c r="A11263">
        <v>11261</v>
      </c>
      <c r="B11263" t="s">
        <v>14702</v>
      </c>
      <c r="C11263" t="s">
        <v>170</v>
      </c>
      <c r="D11263">
        <v>0.99740386083739196</v>
      </c>
    </row>
    <row r="11264" spans="1:4" hidden="1" x14ac:dyDescent="0.3">
      <c r="A11264">
        <v>11262</v>
      </c>
      <c r="B11264" s="1" t="s">
        <v>14703</v>
      </c>
      <c r="C11264" t="s">
        <v>172</v>
      </c>
      <c r="D11264" s="1" t="s">
        <v>14704</v>
      </c>
    </row>
    <row r="11265" spans="1:4" hidden="1" x14ac:dyDescent="0.3">
      <c r="A11265">
        <v>11263</v>
      </c>
      <c r="B11265" s="1" t="s">
        <v>14705</v>
      </c>
      <c r="C11265" t="s">
        <v>55</v>
      </c>
      <c r="D11265" s="1" t="s">
        <v>14706</v>
      </c>
    </row>
    <row r="11266" spans="1:4" hidden="1" x14ac:dyDescent="0.3">
      <c r="A11266">
        <v>11264</v>
      </c>
      <c r="B11266" s="1" t="s">
        <v>14707</v>
      </c>
      <c r="C11266" t="s">
        <v>52</v>
      </c>
      <c r="D11266" s="1" t="s">
        <v>14708</v>
      </c>
    </row>
    <row r="11267" spans="1:4" hidden="1" x14ac:dyDescent="0.3">
      <c r="A11267">
        <v>11265</v>
      </c>
      <c r="B11267" s="1" t="s">
        <v>14709</v>
      </c>
      <c r="C11267" t="s">
        <v>58</v>
      </c>
      <c r="D11267" s="1" t="s">
        <v>14710</v>
      </c>
    </row>
    <row r="11268" spans="1:4" hidden="1" x14ac:dyDescent="0.3">
      <c r="A11268">
        <v>11266</v>
      </c>
      <c r="B11268" t="s">
        <v>14711</v>
      </c>
      <c r="C11268" t="s">
        <v>61</v>
      </c>
      <c r="D11268">
        <v>161622068.40664199</v>
      </c>
    </row>
    <row r="11269" spans="1:4" hidden="1" x14ac:dyDescent="0.3">
      <c r="A11269">
        <v>11267</v>
      </c>
      <c r="B11269" t="s">
        <v>14712</v>
      </c>
      <c r="C11269" t="s">
        <v>63</v>
      </c>
      <c r="D11269">
        <v>89857594.290586695</v>
      </c>
    </row>
    <row r="11270" spans="1:4" hidden="1" x14ac:dyDescent="0.3">
      <c r="A11270">
        <v>11268</v>
      </c>
      <c r="B11270" t="s">
        <v>14713</v>
      </c>
      <c r="C11270" t="s">
        <v>65</v>
      </c>
      <c r="D11270">
        <v>37880913.916666403</v>
      </c>
    </row>
    <row r="11271" spans="1:4" hidden="1" x14ac:dyDescent="0.3">
      <c r="A11271">
        <v>11269</v>
      </c>
      <c r="B11271" s="1" t="s">
        <v>14714</v>
      </c>
      <c r="C11271" t="s">
        <v>67</v>
      </c>
      <c r="D11271" s="1" t="s">
        <v>14715</v>
      </c>
    </row>
    <row r="11272" spans="1:4" hidden="1" x14ac:dyDescent="0.3">
      <c r="A11272">
        <v>11270</v>
      </c>
      <c r="B11272" s="1" t="s">
        <v>14716</v>
      </c>
      <c r="C11272" t="s">
        <v>70</v>
      </c>
      <c r="D11272" s="1" t="s">
        <v>14717</v>
      </c>
    </row>
    <row r="11273" spans="1:4" hidden="1" x14ac:dyDescent="0.3">
      <c r="A11273">
        <v>11271</v>
      </c>
      <c r="B11273" t="s">
        <v>14718</v>
      </c>
      <c r="C11273" t="s">
        <v>73</v>
      </c>
      <c r="D11273">
        <v>0.99985653738191305</v>
      </c>
    </row>
    <row r="11274" spans="1:4" hidden="1" x14ac:dyDescent="0.3">
      <c r="A11274">
        <v>11272</v>
      </c>
      <c r="B11274" t="s">
        <v>74</v>
      </c>
      <c r="C11274" t="s">
        <v>75</v>
      </c>
      <c r="D11274">
        <v>2.7397260273972599E-3</v>
      </c>
    </row>
    <row r="11275" spans="1:4" hidden="1" x14ac:dyDescent="0.3">
      <c r="A11275">
        <v>11273</v>
      </c>
      <c r="B11275" t="s">
        <v>76</v>
      </c>
      <c r="C11275" t="s">
        <v>77</v>
      </c>
      <c r="D11275">
        <v>0</v>
      </c>
    </row>
    <row r="11276" spans="1:4" hidden="1" x14ac:dyDescent="0.3">
      <c r="A11276">
        <v>11274</v>
      </c>
      <c r="B11276" t="s">
        <v>78</v>
      </c>
      <c r="C11276" t="s">
        <v>79</v>
      </c>
      <c r="D11276">
        <v>0</v>
      </c>
    </row>
    <row r="11277" spans="1:4" hidden="1" x14ac:dyDescent="0.3">
      <c r="A11277">
        <v>11275</v>
      </c>
      <c r="B11277" s="1" t="s">
        <v>14719</v>
      </c>
      <c r="C11277" t="s">
        <v>81</v>
      </c>
      <c r="D11277" s="1" t="s">
        <v>14720</v>
      </c>
    </row>
    <row r="11278" spans="1:4" hidden="1" x14ac:dyDescent="0.3">
      <c r="A11278">
        <v>11276</v>
      </c>
      <c r="B11278" t="s">
        <v>14721</v>
      </c>
      <c r="C11278" t="s">
        <v>84</v>
      </c>
      <c r="D11278">
        <v>0.99984964192801895</v>
      </c>
    </row>
    <row r="11279" spans="1:4" hidden="1" x14ac:dyDescent="0.3">
      <c r="A11279">
        <v>11277</v>
      </c>
      <c r="B11279" s="1" t="s">
        <v>14722</v>
      </c>
      <c r="C11279" t="s">
        <v>86</v>
      </c>
      <c r="D11279" s="1" t="s">
        <v>14723</v>
      </c>
    </row>
    <row r="11280" spans="1:4" hidden="1" x14ac:dyDescent="0.3">
      <c r="A11280">
        <v>11278</v>
      </c>
      <c r="B11280" t="s">
        <v>14724</v>
      </c>
      <c r="C11280" t="s">
        <v>89</v>
      </c>
      <c r="D11280">
        <v>107825574.321316</v>
      </c>
    </row>
    <row r="11281" spans="1:4" hidden="1" x14ac:dyDescent="0.3">
      <c r="A11281">
        <v>11279</v>
      </c>
      <c r="B11281" s="1" t="s">
        <v>14725</v>
      </c>
      <c r="C11281" t="s">
        <v>91</v>
      </c>
      <c r="D11281" s="1" t="s">
        <v>14660</v>
      </c>
    </row>
    <row r="11282" spans="1:4" hidden="1" x14ac:dyDescent="0.3">
      <c r="A11282">
        <v>11280</v>
      </c>
      <c r="B11282" t="s">
        <v>14726</v>
      </c>
      <c r="C11282" t="s">
        <v>94</v>
      </c>
      <c r="D11282">
        <v>89857594.290586695</v>
      </c>
    </row>
    <row r="11283" spans="1:4" hidden="1" x14ac:dyDescent="0.3">
      <c r="A11283">
        <v>11281</v>
      </c>
      <c r="B11283" t="s">
        <v>14727</v>
      </c>
      <c r="C11283" t="s">
        <v>96</v>
      </c>
      <c r="D11283">
        <v>37880913.916666403</v>
      </c>
    </row>
    <row r="11284" spans="1:4" hidden="1" x14ac:dyDescent="0.3">
      <c r="A11284">
        <v>11282</v>
      </c>
      <c r="B11284" t="s">
        <v>14728</v>
      </c>
      <c r="C11284" t="s">
        <v>98</v>
      </c>
      <c r="D11284">
        <v>33883560.199389301</v>
      </c>
    </row>
    <row r="11285" spans="1:4" hidden="1" x14ac:dyDescent="0.3">
      <c r="A11285">
        <v>11283</v>
      </c>
      <c r="B11285" s="1" t="s">
        <v>14729</v>
      </c>
      <c r="C11285" t="s">
        <v>100</v>
      </c>
      <c r="D11285" s="1" t="s">
        <v>14730</v>
      </c>
    </row>
    <row r="11286" spans="1:4" hidden="1" x14ac:dyDescent="0.3">
      <c r="A11286">
        <v>11284</v>
      </c>
      <c r="B11286" t="s">
        <v>14731</v>
      </c>
      <c r="C11286" t="s">
        <v>103</v>
      </c>
      <c r="D11286">
        <v>7.6792302101440701E-3</v>
      </c>
    </row>
    <row r="11287" spans="1:4" hidden="1" x14ac:dyDescent="0.3">
      <c r="A11287">
        <v>11285</v>
      </c>
      <c r="B11287" t="s">
        <v>14732</v>
      </c>
      <c r="C11287" t="s">
        <v>105</v>
      </c>
      <c r="D11287">
        <v>6.9462042674107299E-4</v>
      </c>
    </row>
    <row r="11288" spans="1:4" hidden="1" x14ac:dyDescent="0.3">
      <c r="A11288">
        <v>11286</v>
      </c>
      <c r="B11288" t="s">
        <v>14733</v>
      </c>
      <c r="C11288" t="s">
        <v>107</v>
      </c>
      <c r="D11288">
        <v>1.35079192957397E-2</v>
      </c>
    </row>
    <row r="11289" spans="1:4" hidden="1" x14ac:dyDescent="0.3">
      <c r="A11289">
        <v>11287</v>
      </c>
      <c r="B11289" s="1" t="s">
        <v>14734</v>
      </c>
      <c r="C11289" t="s">
        <v>109</v>
      </c>
      <c r="D11289" s="1" t="s">
        <v>14735</v>
      </c>
    </row>
    <row r="11290" spans="1:4" x14ac:dyDescent="0.3">
      <c r="A11290">
        <v>11288</v>
      </c>
      <c r="B11290" t="s">
        <v>14736</v>
      </c>
      <c r="C11290" t="s">
        <v>207</v>
      </c>
      <c r="D11290">
        <v>161621809.97458601</v>
      </c>
    </row>
    <row r="11291" spans="1:4" hidden="1" x14ac:dyDescent="0.3">
      <c r="A11291">
        <v>11289</v>
      </c>
      <c r="B11291" t="s">
        <v>14737</v>
      </c>
      <c r="C11291" t="s">
        <v>209</v>
      </c>
      <c r="D11291">
        <v>619.696376470627</v>
      </c>
    </row>
    <row r="11292" spans="1:4" hidden="1" x14ac:dyDescent="0.3">
      <c r="A11292">
        <v>11290</v>
      </c>
      <c r="B11292" t="s">
        <v>14738</v>
      </c>
      <c r="C11292" t="s">
        <v>211</v>
      </c>
      <c r="D11292">
        <v>261.24337097949399</v>
      </c>
    </row>
    <row r="11293" spans="1:4" hidden="1" x14ac:dyDescent="0.3">
      <c r="A11293">
        <v>11291</v>
      </c>
      <c r="B11293" s="1" t="s">
        <v>14739</v>
      </c>
      <c r="C11293" t="s">
        <v>213</v>
      </c>
      <c r="D11293" s="1" t="s">
        <v>14740</v>
      </c>
    </row>
    <row r="11294" spans="1:4" hidden="1" x14ac:dyDescent="0.3">
      <c r="A11294">
        <v>11292</v>
      </c>
      <c r="B11294" t="s">
        <v>14741</v>
      </c>
      <c r="C11294" t="s">
        <v>216</v>
      </c>
      <c r="D11294">
        <v>89856767.909300193</v>
      </c>
    </row>
    <row r="11295" spans="1:4" hidden="1" x14ac:dyDescent="0.3">
      <c r="A11295">
        <v>11293</v>
      </c>
      <c r="B11295" t="s">
        <v>14742</v>
      </c>
      <c r="C11295" t="s">
        <v>218</v>
      </c>
      <c r="D11295">
        <v>37880623.229786202</v>
      </c>
    </row>
    <row r="11296" spans="1:4" hidden="1" x14ac:dyDescent="0.3">
      <c r="A11296">
        <v>11294</v>
      </c>
      <c r="B11296" t="s">
        <v>14743</v>
      </c>
      <c r="C11296" t="s">
        <v>220</v>
      </c>
      <c r="D11296">
        <v>33883304.219855897</v>
      </c>
    </row>
    <row r="11297" spans="1:4" hidden="1" x14ac:dyDescent="0.3">
      <c r="A11297">
        <v>11295</v>
      </c>
      <c r="B11297" s="1" t="s">
        <v>14744</v>
      </c>
      <c r="C11297" t="s">
        <v>222</v>
      </c>
      <c r="D11297" s="1" t="s">
        <v>14745</v>
      </c>
    </row>
    <row r="11298" spans="1:4" hidden="1" x14ac:dyDescent="0.3">
      <c r="A11298">
        <v>11296</v>
      </c>
      <c r="B11298" t="s">
        <v>14746</v>
      </c>
      <c r="C11298" t="s">
        <v>225</v>
      </c>
      <c r="D11298">
        <v>107824830.708359</v>
      </c>
    </row>
    <row r="11299" spans="1:4" hidden="1" x14ac:dyDescent="0.3">
      <c r="A11299">
        <v>11297</v>
      </c>
      <c r="B11299" t="s">
        <v>14747</v>
      </c>
      <c r="C11299" t="s">
        <v>227</v>
      </c>
      <c r="D11299">
        <v>743.612956911325</v>
      </c>
    </row>
    <row r="11300" spans="1:4" hidden="1" x14ac:dyDescent="0.3">
      <c r="A11300">
        <v>11298</v>
      </c>
      <c r="B11300" s="1" t="s">
        <v>14748</v>
      </c>
      <c r="C11300" t="s">
        <v>229</v>
      </c>
      <c r="D11300" s="1" t="s">
        <v>14749</v>
      </c>
    </row>
    <row r="11301" spans="1:4" hidden="1" x14ac:dyDescent="0.3">
      <c r="A11301">
        <v>11299</v>
      </c>
      <c r="B11301" t="s">
        <v>14750</v>
      </c>
      <c r="C11301" t="s">
        <v>112</v>
      </c>
      <c r="D11301">
        <v>-206.68490999957399</v>
      </c>
    </row>
    <row r="11302" spans="1:4" hidden="1" x14ac:dyDescent="0.3">
      <c r="A11302">
        <v>11300</v>
      </c>
      <c r="B11302" t="s">
        <v>14751</v>
      </c>
      <c r="C11302" t="s">
        <v>114</v>
      </c>
      <c r="D11302">
        <v>-29.4435092044383</v>
      </c>
    </row>
    <row r="11303" spans="1:4" hidden="1" x14ac:dyDescent="0.3">
      <c r="A11303">
        <v>11301</v>
      </c>
      <c r="B11303" s="1" t="s">
        <v>14752</v>
      </c>
      <c r="C11303" t="s">
        <v>116</v>
      </c>
      <c r="D11303" s="1" t="s">
        <v>14753</v>
      </c>
    </row>
    <row r="11304" spans="1:4" hidden="1" x14ac:dyDescent="0.3">
      <c r="A11304">
        <v>11302</v>
      </c>
      <c r="B11304" t="s">
        <v>14754</v>
      </c>
      <c r="C11304" t="s">
        <v>119</v>
      </c>
      <c r="D11304">
        <v>89856767.909300193</v>
      </c>
    </row>
    <row r="11305" spans="1:4" hidden="1" x14ac:dyDescent="0.3">
      <c r="A11305">
        <v>11303</v>
      </c>
      <c r="B11305" t="s">
        <v>14755</v>
      </c>
      <c r="C11305" t="s">
        <v>121</v>
      </c>
      <c r="D11305">
        <v>37880623.229786202</v>
      </c>
    </row>
    <row r="11306" spans="1:4" hidden="1" x14ac:dyDescent="0.3">
      <c r="A11306">
        <v>11304</v>
      </c>
      <c r="B11306" s="1" t="s">
        <v>14756</v>
      </c>
      <c r="C11306" t="s">
        <v>123</v>
      </c>
      <c r="D11306" s="1" t="s">
        <v>14757</v>
      </c>
    </row>
    <row r="11307" spans="1:4" hidden="1" x14ac:dyDescent="0.3">
      <c r="A11307">
        <v>11305</v>
      </c>
      <c r="B11307" t="s">
        <v>14758</v>
      </c>
      <c r="C11307" t="s">
        <v>126</v>
      </c>
      <c r="D11307">
        <v>0.833484087487248</v>
      </c>
    </row>
    <row r="11308" spans="1:4" hidden="1" x14ac:dyDescent="0.3">
      <c r="A11308">
        <v>11306</v>
      </c>
      <c r="B11308" t="s">
        <v>14759</v>
      </c>
      <c r="C11308" t="s">
        <v>128</v>
      </c>
      <c r="D11308">
        <v>0.35136915583248801</v>
      </c>
    </row>
    <row r="11309" spans="1:4" hidden="1" x14ac:dyDescent="0.3">
      <c r="A11309">
        <v>11307</v>
      </c>
      <c r="B11309" s="1" t="s">
        <v>14760</v>
      </c>
      <c r="C11309" t="s">
        <v>130</v>
      </c>
      <c r="D11309" s="1" t="s">
        <v>14761</v>
      </c>
    </row>
    <row r="11310" spans="1:4" hidden="1" x14ac:dyDescent="0.3">
      <c r="A11310">
        <v>11308</v>
      </c>
      <c r="B11310" s="1" t="s">
        <v>14762</v>
      </c>
      <c r="C11310" t="s">
        <v>4</v>
      </c>
      <c r="D11310" t="s">
        <v>14763</v>
      </c>
    </row>
    <row r="11311" spans="1:4" hidden="1" x14ac:dyDescent="0.3">
      <c r="A11311">
        <v>11309</v>
      </c>
      <c r="B11311" t="s">
        <v>14764</v>
      </c>
      <c r="C11311" t="s">
        <v>7</v>
      </c>
      <c r="D11311">
        <v>1502.65</v>
      </c>
    </row>
    <row r="11312" spans="1:4" hidden="1" x14ac:dyDescent="0.3">
      <c r="A11312">
        <v>11310</v>
      </c>
      <c r="B11312" s="1" t="s">
        <v>14765</v>
      </c>
      <c r="C11312" t="s">
        <v>9</v>
      </c>
      <c r="D11312" s="1" t="s">
        <v>14766</v>
      </c>
    </row>
    <row r="11313" spans="1:4" hidden="1" x14ac:dyDescent="0.3">
      <c r="A11313">
        <v>11311</v>
      </c>
      <c r="B11313" t="s">
        <v>14767</v>
      </c>
      <c r="C11313" t="s">
        <v>14</v>
      </c>
      <c r="D11313">
        <v>100.07226559999999</v>
      </c>
    </row>
    <row r="11314" spans="1:4" hidden="1" x14ac:dyDescent="0.3">
      <c r="A11314">
        <v>11312</v>
      </c>
      <c r="B11314" t="s">
        <v>14768</v>
      </c>
      <c r="C11314" t="s">
        <v>16</v>
      </c>
      <c r="D11314">
        <v>4.3715916935656702</v>
      </c>
    </row>
    <row r="11315" spans="1:4" hidden="1" x14ac:dyDescent="0.3">
      <c r="A11315">
        <v>11313</v>
      </c>
      <c r="B11315" s="1" t="s">
        <v>14769</v>
      </c>
      <c r="C11315" t="s">
        <v>140</v>
      </c>
      <c r="D11315" s="1" t="s">
        <v>14770</v>
      </c>
    </row>
    <row r="11316" spans="1:4" hidden="1" x14ac:dyDescent="0.3">
      <c r="A11316">
        <v>11314</v>
      </c>
      <c r="B11316" t="s">
        <v>14771</v>
      </c>
      <c r="C11316" t="s">
        <v>22</v>
      </c>
      <c r="D11316">
        <v>94.3</v>
      </c>
    </row>
    <row r="11317" spans="1:4" hidden="1" x14ac:dyDescent="0.3">
      <c r="A11317">
        <v>11315</v>
      </c>
      <c r="B11317" t="s">
        <v>14772</v>
      </c>
      <c r="C11317" t="s">
        <v>24</v>
      </c>
      <c r="D11317">
        <v>4.9256543145123199</v>
      </c>
    </row>
    <row r="11318" spans="1:4" hidden="1" x14ac:dyDescent="0.3">
      <c r="A11318">
        <v>11316</v>
      </c>
      <c r="B11318" s="1" t="s">
        <v>14773</v>
      </c>
      <c r="C11318" t="s">
        <v>145</v>
      </c>
      <c r="D11318" s="1" t="s">
        <v>14774</v>
      </c>
    </row>
    <row r="11319" spans="1:4" hidden="1" x14ac:dyDescent="0.3">
      <c r="A11319">
        <v>11317</v>
      </c>
      <c r="B11319" t="s">
        <v>14775</v>
      </c>
      <c r="C11319" t="s">
        <v>35</v>
      </c>
      <c r="D11319">
        <v>4.7875294626559602E-2</v>
      </c>
    </row>
    <row r="11320" spans="1:4" hidden="1" x14ac:dyDescent="0.3">
      <c r="A11320">
        <v>11318</v>
      </c>
      <c r="B11320" t="s">
        <v>14776</v>
      </c>
      <c r="C11320" t="s">
        <v>149</v>
      </c>
      <c r="D11320">
        <v>0.79155290576916204</v>
      </c>
    </row>
    <row r="11321" spans="1:4" hidden="1" x14ac:dyDescent="0.3">
      <c r="A11321">
        <v>11319</v>
      </c>
      <c r="B11321" s="1" t="s">
        <v>14777</v>
      </c>
      <c r="C11321" t="s">
        <v>151</v>
      </c>
      <c r="D11321" s="1" t="s">
        <v>14778</v>
      </c>
    </row>
    <row r="11322" spans="1:4" hidden="1" x14ac:dyDescent="0.3">
      <c r="A11322">
        <v>11320</v>
      </c>
      <c r="B11322" t="s">
        <v>14779</v>
      </c>
      <c r="C11322" t="s">
        <v>30</v>
      </c>
      <c r="D11322">
        <v>0.43792806149684699</v>
      </c>
    </row>
    <row r="11323" spans="1:4" hidden="1" x14ac:dyDescent="0.3">
      <c r="A11323">
        <v>11321</v>
      </c>
      <c r="B11323" t="s">
        <v>14780</v>
      </c>
      <c r="C11323" t="s">
        <v>32</v>
      </c>
      <c r="D11323">
        <v>0.11495285603307701</v>
      </c>
    </row>
    <row r="11324" spans="1:4" hidden="1" x14ac:dyDescent="0.3">
      <c r="A11324">
        <v>11322</v>
      </c>
      <c r="B11324" s="1" t="s">
        <v>14781</v>
      </c>
      <c r="C11324" t="s">
        <v>155</v>
      </c>
      <c r="D11324" s="1" t="s">
        <v>14782</v>
      </c>
    </row>
    <row r="11325" spans="1:4" hidden="1" x14ac:dyDescent="0.3">
      <c r="A11325">
        <v>11323</v>
      </c>
      <c r="B11325" t="s">
        <v>14783</v>
      </c>
      <c r="C11325" t="s">
        <v>40</v>
      </c>
      <c r="D11325">
        <v>0.51419664387659203</v>
      </c>
    </row>
    <row r="11326" spans="1:4" hidden="1" x14ac:dyDescent="0.3">
      <c r="A11326">
        <v>11324</v>
      </c>
      <c r="B11326" t="s">
        <v>14784</v>
      </c>
      <c r="C11326" t="s">
        <v>42</v>
      </c>
      <c r="D11326">
        <v>0.14838657802318</v>
      </c>
    </row>
    <row r="11327" spans="1:4" hidden="1" x14ac:dyDescent="0.3">
      <c r="A11327">
        <v>11325</v>
      </c>
      <c r="B11327" s="1" t="s">
        <v>14785</v>
      </c>
      <c r="C11327" t="s">
        <v>159</v>
      </c>
      <c r="D11327" s="1" t="s">
        <v>14786</v>
      </c>
    </row>
    <row r="11328" spans="1:4" hidden="1" x14ac:dyDescent="0.3">
      <c r="A11328">
        <v>11326</v>
      </c>
      <c r="B11328" t="s">
        <v>14787</v>
      </c>
      <c r="C11328" t="s">
        <v>161</v>
      </c>
      <c r="D11328">
        <v>0.996981157112526</v>
      </c>
    </row>
    <row r="11329" spans="1:4" hidden="1" x14ac:dyDescent="0.3">
      <c r="A11329">
        <v>11327</v>
      </c>
      <c r="B11329" t="s">
        <v>14788</v>
      </c>
      <c r="C11329" t="s">
        <v>163</v>
      </c>
      <c r="D11329">
        <v>0.99914799487295802</v>
      </c>
    </row>
    <row r="11330" spans="1:4" hidden="1" x14ac:dyDescent="0.3">
      <c r="A11330">
        <v>11328</v>
      </c>
      <c r="B11330" s="1" t="s">
        <v>14789</v>
      </c>
      <c r="C11330" t="s">
        <v>165</v>
      </c>
      <c r="D11330" s="1" t="s">
        <v>14790</v>
      </c>
    </row>
    <row r="11331" spans="1:4" hidden="1" x14ac:dyDescent="0.3">
      <c r="A11331">
        <v>11329</v>
      </c>
      <c r="B11331" t="s">
        <v>14791</v>
      </c>
      <c r="C11331" t="s">
        <v>168</v>
      </c>
      <c r="D11331">
        <v>0.99888678130405995</v>
      </c>
    </row>
    <row r="11332" spans="1:4" hidden="1" x14ac:dyDescent="0.3">
      <c r="A11332">
        <v>11330</v>
      </c>
      <c r="B11332" t="s">
        <v>14792</v>
      </c>
      <c r="C11332" t="s">
        <v>170</v>
      </c>
      <c r="D11332">
        <v>1.00058068281514</v>
      </c>
    </row>
    <row r="11333" spans="1:4" hidden="1" x14ac:dyDescent="0.3">
      <c r="A11333">
        <v>11331</v>
      </c>
      <c r="B11333" s="1" t="s">
        <v>14793</v>
      </c>
      <c r="C11333" t="s">
        <v>172</v>
      </c>
      <c r="D11333" s="1" t="s">
        <v>14794</v>
      </c>
    </row>
    <row r="11334" spans="1:4" hidden="1" x14ac:dyDescent="0.3">
      <c r="A11334">
        <v>11332</v>
      </c>
      <c r="B11334" s="1" t="s">
        <v>14795</v>
      </c>
      <c r="C11334" t="s">
        <v>55</v>
      </c>
      <c r="D11334" s="1" t="s">
        <v>14796</v>
      </c>
    </row>
    <row r="11335" spans="1:4" hidden="1" x14ac:dyDescent="0.3">
      <c r="A11335">
        <v>11333</v>
      </c>
      <c r="B11335" s="1" t="s">
        <v>14797</v>
      </c>
      <c r="C11335" t="s">
        <v>52</v>
      </c>
      <c r="D11335" s="1" t="s">
        <v>14798</v>
      </c>
    </row>
    <row r="11336" spans="1:4" hidden="1" x14ac:dyDescent="0.3">
      <c r="A11336">
        <v>11334</v>
      </c>
      <c r="B11336" s="1" t="s">
        <v>14799</v>
      </c>
      <c r="C11336" t="s">
        <v>58</v>
      </c>
      <c r="D11336" s="1" t="s">
        <v>14800</v>
      </c>
    </row>
    <row r="11337" spans="1:4" hidden="1" x14ac:dyDescent="0.3">
      <c r="A11337">
        <v>11335</v>
      </c>
      <c r="B11337" t="s">
        <v>14801</v>
      </c>
      <c r="C11337" t="s">
        <v>61</v>
      </c>
      <c r="D11337">
        <v>161467331.74768299</v>
      </c>
    </row>
    <row r="11338" spans="1:4" hidden="1" x14ac:dyDescent="0.3">
      <c r="A11338">
        <v>11336</v>
      </c>
      <c r="B11338" t="s">
        <v>14802</v>
      </c>
      <c r="C11338" t="s">
        <v>63</v>
      </c>
      <c r="D11338">
        <v>89585504.444605798</v>
      </c>
    </row>
    <row r="11339" spans="1:4" hidden="1" x14ac:dyDescent="0.3">
      <c r="A11339">
        <v>11337</v>
      </c>
      <c r="B11339" t="s">
        <v>14803</v>
      </c>
      <c r="C11339" t="s">
        <v>65</v>
      </c>
      <c r="D11339">
        <v>37848348.744578898</v>
      </c>
    </row>
    <row r="11340" spans="1:4" hidden="1" x14ac:dyDescent="0.3">
      <c r="A11340">
        <v>11338</v>
      </c>
      <c r="B11340" s="1" t="s">
        <v>14804</v>
      </c>
      <c r="C11340" t="s">
        <v>67</v>
      </c>
      <c r="D11340" s="1" t="s">
        <v>14805</v>
      </c>
    </row>
    <row r="11341" spans="1:4" hidden="1" x14ac:dyDescent="0.3">
      <c r="A11341">
        <v>11339</v>
      </c>
      <c r="B11341" s="1" t="s">
        <v>14806</v>
      </c>
      <c r="C11341" t="s">
        <v>70</v>
      </c>
      <c r="D11341" s="1" t="s">
        <v>14807</v>
      </c>
    </row>
    <row r="11342" spans="1:4" hidden="1" x14ac:dyDescent="0.3">
      <c r="A11342">
        <v>11340</v>
      </c>
      <c r="B11342" t="s">
        <v>14808</v>
      </c>
      <c r="C11342" t="s">
        <v>73</v>
      </c>
      <c r="D11342">
        <v>0.99984964192801895</v>
      </c>
    </row>
    <row r="11343" spans="1:4" hidden="1" x14ac:dyDescent="0.3">
      <c r="A11343">
        <v>11341</v>
      </c>
      <c r="B11343" t="s">
        <v>74</v>
      </c>
      <c r="C11343" t="s">
        <v>75</v>
      </c>
      <c r="D11343">
        <v>2.7397260273972599E-3</v>
      </c>
    </row>
    <row r="11344" spans="1:4" hidden="1" x14ac:dyDescent="0.3">
      <c r="A11344">
        <v>11342</v>
      </c>
      <c r="B11344" t="s">
        <v>76</v>
      </c>
      <c r="C11344" t="s">
        <v>77</v>
      </c>
      <c r="D11344">
        <v>0</v>
      </c>
    </row>
    <row r="11345" spans="1:4" hidden="1" x14ac:dyDescent="0.3">
      <c r="A11345">
        <v>11343</v>
      </c>
      <c r="B11345" t="s">
        <v>78</v>
      </c>
      <c r="C11345" t="s">
        <v>79</v>
      </c>
      <c r="D11345">
        <v>0</v>
      </c>
    </row>
    <row r="11346" spans="1:4" hidden="1" x14ac:dyDescent="0.3">
      <c r="A11346">
        <v>11344</v>
      </c>
      <c r="B11346" s="1" t="s">
        <v>14809</v>
      </c>
      <c r="C11346" t="s">
        <v>81</v>
      </c>
      <c r="D11346" s="1" t="s">
        <v>14810</v>
      </c>
    </row>
    <row r="11347" spans="1:4" hidden="1" x14ac:dyDescent="0.3">
      <c r="A11347">
        <v>11345</v>
      </c>
      <c r="B11347" t="s">
        <v>14811</v>
      </c>
      <c r="C11347" t="s">
        <v>84</v>
      </c>
      <c r="D11347">
        <v>0.999854600607466</v>
      </c>
    </row>
    <row r="11348" spans="1:4" hidden="1" x14ac:dyDescent="0.3">
      <c r="A11348">
        <v>11346</v>
      </c>
      <c r="B11348" s="1" t="s">
        <v>14812</v>
      </c>
      <c r="C11348" t="s">
        <v>86</v>
      </c>
      <c r="D11348" s="1" t="s">
        <v>14813</v>
      </c>
    </row>
    <row r="11349" spans="1:4" hidden="1" x14ac:dyDescent="0.3">
      <c r="A11349">
        <v>11347</v>
      </c>
      <c r="B11349" t="s">
        <v>14814</v>
      </c>
      <c r="C11349" t="s">
        <v>89</v>
      </c>
      <c r="D11349">
        <v>107825039.571105</v>
      </c>
    </row>
    <row r="11350" spans="1:4" hidden="1" x14ac:dyDescent="0.3">
      <c r="A11350">
        <v>11348</v>
      </c>
      <c r="B11350" s="1" t="s">
        <v>14815</v>
      </c>
      <c r="C11350" t="s">
        <v>91</v>
      </c>
      <c r="D11350" s="1" t="s">
        <v>14749</v>
      </c>
    </row>
    <row r="11351" spans="1:4" hidden="1" x14ac:dyDescent="0.3">
      <c r="A11351">
        <v>11349</v>
      </c>
      <c r="B11351" t="s">
        <v>14816</v>
      </c>
      <c r="C11351" t="s">
        <v>94</v>
      </c>
      <c r="D11351">
        <v>89585504.444605798</v>
      </c>
    </row>
    <row r="11352" spans="1:4" hidden="1" x14ac:dyDescent="0.3">
      <c r="A11352">
        <v>11350</v>
      </c>
      <c r="B11352" t="s">
        <v>14817</v>
      </c>
      <c r="C11352" t="s">
        <v>96</v>
      </c>
      <c r="D11352">
        <v>37848348.744578898</v>
      </c>
    </row>
    <row r="11353" spans="1:4" hidden="1" x14ac:dyDescent="0.3">
      <c r="A11353">
        <v>11351</v>
      </c>
      <c r="B11353" t="s">
        <v>14818</v>
      </c>
      <c r="C11353" t="s">
        <v>98</v>
      </c>
      <c r="D11353">
        <v>34033478.558498703</v>
      </c>
    </row>
    <row r="11354" spans="1:4" hidden="1" x14ac:dyDescent="0.3">
      <c r="A11354">
        <v>11352</v>
      </c>
      <c r="B11354" s="1" t="s">
        <v>14819</v>
      </c>
      <c r="C11354" t="s">
        <v>100</v>
      </c>
      <c r="D11354" s="1" t="s">
        <v>14820</v>
      </c>
    </row>
    <row r="11355" spans="1:4" hidden="1" x14ac:dyDescent="0.3">
      <c r="A11355">
        <v>11353</v>
      </c>
      <c r="B11355" t="s">
        <v>14821</v>
      </c>
      <c r="C11355" t="s">
        <v>103</v>
      </c>
      <c r="D11355">
        <v>7.6943892580958696E-3</v>
      </c>
    </row>
    <row r="11356" spans="1:4" hidden="1" x14ac:dyDescent="0.3">
      <c r="A11356">
        <v>11354</v>
      </c>
      <c r="B11356" t="s">
        <v>14822</v>
      </c>
      <c r="C11356" t="s">
        <v>105</v>
      </c>
      <c r="D11356">
        <v>7.0119735792854995E-4</v>
      </c>
    </row>
    <row r="11357" spans="1:4" hidden="1" x14ac:dyDescent="0.3">
      <c r="A11357">
        <v>11355</v>
      </c>
      <c r="B11357" t="s">
        <v>14823</v>
      </c>
      <c r="C11357" t="s">
        <v>107</v>
      </c>
      <c r="D11357">
        <v>1.3515407637894701E-2</v>
      </c>
    </row>
    <row r="11358" spans="1:4" hidden="1" x14ac:dyDescent="0.3">
      <c r="A11358">
        <v>11356</v>
      </c>
      <c r="B11358" s="1" t="s">
        <v>14824</v>
      </c>
      <c r="C11358" t="s">
        <v>109</v>
      </c>
      <c r="D11358" s="1" t="s">
        <v>14825</v>
      </c>
    </row>
    <row r="11359" spans="1:4" x14ac:dyDescent="0.3">
      <c r="A11359">
        <v>11357</v>
      </c>
      <c r="B11359" t="s">
        <v>14826</v>
      </c>
      <c r="C11359" t="s">
        <v>207</v>
      </c>
      <c r="D11359">
        <v>161467517.53247601</v>
      </c>
    </row>
    <row r="11360" spans="1:4" hidden="1" x14ac:dyDescent="0.3">
      <c r="A11360">
        <v>11358</v>
      </c>
      <c r="B11360" t="s">
        <v>14827</v>
      </c>
      <c r="C11360" t="s">
        <v>209</v>
      </c>
      <c r="D11360">
        <v>-444.293338159168</v>
      </c>
    </row>
    <row r="11361" spans="1:4" hidden="1" x14ac:dyDescent="0.3">
      <c r="A11361">
        <v>11359</v>
      </c>
      <c r="B11361" t="s">
        <v>14828</v>
      </c>
      <c r="C11361" t="s">
        <v>211</v>
      </c>
      <c r="D11361">
        <v>-187.70615750983501</v>
      </c>
    </row>
    <row r="11362" spans="1:4" hidden="1" x14ac:dyDescent="0.3">
      <c r="A11362">
        <v>11360</v>
      </c>
      <c r="B11362" s="1" t="s">
        <v>14829</v>
      </c>
      <c r="C11362" t="s">
        <v>213</v>
      </c>
      <c r="D11362" s="1" t="s">
        <v>14830</v>
      </c>
    </row>
    <row r="11363" spans="1:4" hidden="1" x14ac:dyDescent="0.3">
      <c r="A11363">
        <v>11361</v>
      </c>
      <c r="B11363" t="s">
        <v>14831</v>
      </c>
      <c r="C11363" t="s">
        <v>216</v>
      </c>
      <c r="D11363">
        <v>89586097.0610255</v>
      </c>
    </row>
    <row r="11364" spans="1:4" hidden="1" x14ac:dyDescent="0.3">
      <c r="A11364">
        <v>11362</v>
      </c>
      <c r="B11364" t="s">
        <v>14832</v>
      </c>
      <c r="C11364" t="s">
        <v>218</v>
      </c>
      <c r="D11364">
        <v>37848557.701317601</v>
      </c>
    </row>
    <row r="11365" spans="1:4" hidden="1" x14ac:dyDescent="0.3">
      <c r="A11365">
        <v>11363</v>
      </c>
      <c r="B11365" t="s">
        <v>14833</v>
      </c>
      <c r="C11365" t="s">
        <v>220</v>
      </c>
      <c r="D11365">
        <v>34033663.556198701</v>
      </c>
    </row>
    <row r="11366" spans="1:4" hidden="1" x14ac:dyDescent="0.3">
      <c r="A11366">
        <v>11364</v>
      </c>
      <c r="B11366" s="1" t="s">
        <v>14834</v>
      </c>
      <c r="C11366" t="s">
        <v>222</v>
      </c>
      <c r="D11366" s="1" t="s">
        <v>14835</v>
      </c>
    </row>
    <row r="11367" spans="1:4" hidden="1" x14ac:dyDescent="0.3">
      <c r="A11367">
        <v>11365</v>
      </c>
      <c r="B11367" t="s">
        <v>14836</v>
      </c>
      <c r="C11367" t="s">
        <v>225</v>
      </c>
      <c r="D11367">
        <v>107825574.321316</v>
      </c>
    </row>
    <row r="11368" spans="1:4" hidden="1" x14ac:dyDescent="0.3">
      <c r="A11368">
        <v>11366</v>
      </c>
      <c r="B11368" t="s">
        <v>14837</v>
      </c>
      <c r="C11368" t="s">
        <v>227</v>
      </c>
      <c r="D11368">
        <v>-534.75021153688397</v>
      </c>
    </row>
    <row r="11369" spans="1:4" hidden="1" x14ac:dyDescent="0.3">
      <c r="A11369">
        <v>11367</v>
      </c>
      <c r="B11369" s="1" t="s">
        <v>14838</v>
      </c>
      <c r="C11369" t="s">
        <v>229</v>
      </c>
      <c r="D11369" s="1" t="s">
        <v>14839</v>
      </c>
    </row>
    <row r="11370" spans="1:4" hidden="1" x14ac:dyDescent="0.3">
      <c r="A11370">
        <v>11368</v>
      </c>
      <c r="B11370" t="s">
        <v>14840</v>
      </c>
      <c r="C11370" t="s">
        <v>112</v>
      </c>
      <c r="D11370">
        <v>148.323081514705</v>
      </c>
    </row>
    <row r="11371" spans="1:4" hidden="1" x14ac:dyDescent="0.3">
      <c r="A11371">
        <v>11369</v>
      </c>
      <c r="B11371" t="s">
        <v>14841</v>
      </c>
      <c r="C11371" t="s">
        <v>114</v>
      </c>
      <c r="D11371">
        <v>21.250581213414002</v>
      </c>
    </row>
    <row r="11372" spans="1:4" hidden="1" x14ac:dyDescent="0.3">
      <c r="A11372">
        <v>11370</v>
      </c>
      <c r="B11372" s="1" t="s">
        <v>14842</v>
      </c>
      <c r="C11372" t="s">
        <v>116</v>
      </c>
      <c r="D11372" s="1" t="s">
        <v>14843</v>
      </c>
    </row>
    <row r="11373" spans="1:4" hidden="1" x14ac:dyDescent="0.3">
      <c r="A11373">
        <v>11371</v>
      </c>
      <c r="B11373" t="s">
        <v>14844</v>
      </c>
      <c r="C11373" t="s">
        <v>119</v>
      </c>
      <c r="D11373">
        <v>89586097.0610255</v>
      </c>
    </row>
    <row r="11374" spans="1:4" hidden="1" x14ac:dyDescent="0.3">
      <c r="A11374">
        <v>11372</v>
      </c>
      <c r="B11374" t="s">
        <v>14845</v>
      </c>
      <c r="C11374" t="s">
        <v>121</v>
      </c>
      <c r="D11374">
        <v>37848557.701317601</v>
      </c>
    </row>
    <row r="11375" spans="1:4" hidden="1" x14ac:dyDescent="0.3">
      <c r="A11375">
        <v>11373</v>
      </c>
      <c r="B11375" s="1" t="s">
        <v>14846</v>
      </c>
      <c r="C11375" t="s">
        <v>123</v>
      </c>
      <c r="D11375" s="1" t="s">
        <v>14847</v>
      </c>
    </row>
    <row r="11376" spans="1:4" hidden="1" x14ac:dyDescent="0.3">
      <c r="A11376">
        <v>11374</v>
      </c>
      <c r="B11376" t="s">
        <v>14848</v>
      </c>
      <c r="C11376" t="s">
        <v>126</v>
      </c>
      <c r="D11376">
        <v>0.830963575045089</v>
      </c>
    </row>
    <row r="11377" spans="1:4" hidden="1" x14ac:dyDescent="0.3">
      <c r="A11377">
        <v>11375</v>
      </c>
      <c r="B11377" t="s">
        <v>14849</v>
      </c>
      <c r="C11377" t="s">
        <v>128</v>
      </c>
      <c r="D11377">
        <v>0.35106756348993701</v>
      </c>
    </row>
    <row r="11378" spans="1:4" hidden="1" x14ac:dyDescent="0.3">
      <c r="A11378">
        <v>11376</v>
      </c>
      <c r="B11378" s="1" t="s">
        <v>14850</v>
      </c>
      <c r="C11378" t="s">
        <v>130</v>
      </c>
      <c r="D11378" s="1" t="s">
        <v>14851</v>
      </c>
    </row>
    <row r="11379" spans="1:4" hidden="1" x14ac:dyDescent="0.3">
      <c r="A11379">
        <v>11377</v>
      </c>
      <c r="B11379" s="1" t="s">
        <v>14852</v>
      </c>
      <c r="C11379" t="s">
        <v>4</v>
      </c>
      <c r="D11379" t="s">
        <v>14853</v>
      </c>
    </row>
    <row r="11380" spans="1:4" hidden="1" x14ac:dyDescent="0.3">
      <c r="A11380">
        <v>11378</v>
      </c>
      <c r="B11380" t="s">
        <v>14854</v>
      </c>
      <c r="C11380" t="s">
        <v>7</v>
      </c>
      <c r="D11380">
        <v>1498.06</v>
      </c>
    </row>
    <row r="11381" spans="1:4" hidden="1" x14ac:dyDescent="0.3">
      <c r="A11381">
        <v>11379</v>
      </c>
      <c r="B11381" s="1" t="s">
        <v>14855</v>
      </c>
      <c r="C11381" t="s">
        <v>9</v>
      </c>
      <c r="D11381" s="1" t="s">
        <v>14856</v>
      </c>
    </row>
    <row r="11382" spans="1:4" hidden="1" x14ac:dyDescent="0.3">
      <c r="A11382">
        <v>11380</v>
      </c>
      <c r="B11382" t="s">
        <v>14857</v>
      </c>
      <c r="C11382" t="s">
        <v>14</v>
      </c>
      <c r="D11382">
        <v>100.015625</v>
      </c>
    </row>
    <row r="11383" spans="1:4" hidden="1" x14ac:dyDescent="0.3">
      <c r="A11383">
        <v>11381</v>
      </c>
      <c r="B11383" t="s">
        <v>14858</v>
      </c>
      <c r="C11383" t="s">
        <v>16</v>
      </c>
      <c r="D11383">
        <v>4.3692412522684698</v>
      </c>
    </row>
    <row r="11384" spans="1:4" hidden="1" x14ac:dyDescent="0.3">
      <c r="A11384">
        <v>11382</v>
      </c>
      <c r="B11384" s="1" t="s">
        <v>14859</v>
      </c>
      <c r="C11384" t="s">
        <v>140</v>
      </c>
      <c r="D11384" s="1" t="s">
        <v>14860</v>
      </c>
    </row>
    <row r="11385" spans="1:4" hidden="1" x14ac:dyDescent="0.3">
      <c r="A11385">
        <v>11383</v>
      </c>
      <c r="B11385" t="s">
        <v>14861</v>
      </c>
      <c r="C11385" t="s">
        <v>22</v>
      </c>
      <c r="D11385">
        <v>92.8</v>
      </c>
    </row>
    <row r="11386" spans="1:4" hidden="1" x14ac:dyDescent="0.3">
      <c r="A11386">
        <v>11384</v>
      </c>
      <c r="B11386" t="s">
        <v>14862</v>
      </c>
      <c r="C11386" t="s">
        <v>24</v>
      </c>
      <c r="D11386">
        <v>4.9462605509894697</v>
      </c>
    </row>
    <row r="11387" spans="1:4" hidden="1" x14ac:dyDescent="0.3">
      <c r="A11387">
        <v>11385</v>
      </c>
      <c r="B11387" s="1" t="s">
        <v>14863</v>
      </c>
      <c r="C11387" t="s">
        <v>145</v>
      </c>
      <c r="D11387" s="1" t="s">
        <v>14864</v>
      </c>
    </row>
    <row r="11388" spans="1:4" hidden="1" x14ac:dyDescent="0.3">
      <c r="A11388">
        <v>11386</v>
      </c>
      <c r="B11388" t="s">
        <v>14865</v>
      </c>
      <c r="C11388" t="s">
        <v>35</v>
      </c>
      <c r="D11388">
        <v>3.1268950567757803E-2</v>
      </c>
    </row>
    <row r="11389" spans="1:4" hidden="1" x14ac:dyDescent="0.3">
      <c r="A11389">
        <v>11387</v>
      </c>
      <c r="B11389" t="s">
        <v>14866</v>
      </c>
      <c r="C11389" t="s">
        <v>149</v>
      </c>
      <c r="D11389">
        <v>0.79570374559662804</v>
      </c>
    </row>
    <row r="11390" spans="1:4" hidden="1" x14ac:dyDescent="0.3">
      <c r="A11390">
        <v>11388</v>
      </c>
      <c r="B11390" s="1" t="s">
        <v>14867</v>
      </c>
      <c r="C11390" t="s">
        <v>151</v>
      </c>
      <c r="D11390" s="1" t="s">
        <v>14868</v>
      </c>
    </row>
    <row r="11391" spans="1:4" hidden="1" x14ac:dyDescent="0.3">
      <c r="A11391">
        <v>11389</v>
      </c>
      <c r="B11391" t="s">
        <v>14869</v>
      </c>
      <c r="C11391" t="s">
        <v>30</v>
      </c>
      <c r="D11391">
        <v>0.44117278653805198</v>
      </c>
    </row>
    <row r="11392" spans="1:4" hidden="1" x14ac:dyDescent="0.3">
      <c r="A11392">
        <v>11390</v>
      </c>
      <c r="B11392" t="s">
        <v>14870</v>
      </c>
      <c r="C11392" t="s">
        <v>32</v>
      </c>
      <c r="D11392">
        <v>0.113084398469007</v>
      </c>
    </row>
    <row r="11393" spans="1:4" hidden="1" x14ac:dyDescent="0.3">
      <c r="A11393">
        <v>11391</v>
      </c>
      <c r="B11393" s="1" t="s">
        <v>14871</v>
      </c>
      <c r="C11393" t="s">
        <v>155</v>
      </c>
      <c r="D11393" s="1" t="s">
        <v>14872</v>
      </c>
    </row>
    <row r="11394" spans="1:4" hidden="1" x14ac:dyDescent="0.3">
      <c r="A11394">
        <v>11392</v>
      </c>
      <c r="B11394" t="s">
        <v>14873</v>
      </c>
      <c r="C11394" t="s">
        <v>40</v>
      </c>
      <c r="D11394">
        <v>0.52755826289418895</v>
      </c>
    </row>
    <row r="11395" spans="1:4" hidden="1" x14ac:dyDescent="0.3">
      <c r="A11395">
        <v>11393</v>
      </c>
      <c r="B11395" t="s">
        <v>14874</v>
      </c>
      <c r="C11395" t="s">
        <v>42</v>
      </c>
      <c r="D11395">
        <v>0.14366474407799301</v>
      </c>
    </row>
    <row r="11396" spans="1:4" hidden="1" x14ac:dyDescent="0.3">
      <c r="A11396">
        <v>11394</v>
      </c>
      <c r="B11396" s="1" t="s">
        <v>14875</v>
      </c>
      <c r="C11396" t="s">
        <v>159</v>
      </c>
      <c r="D11396" s="1" t="s">
        <v>14876</v>
      </c>
    </row>
    <row r="11397" spans="1:4" hidden="1" x14ac:dyDescent="0.3">
      <c r="A11397">
        <v>11395</v>
      </c>
      <c r="B11397" t="s">
        <v>14877</v>
      </c>
      <c r="C11397" t="s">
        <v>161</v>
      </c>
      <c r="D11397">
        <v>0.99694539646624203</v>
      </c>
    </row>
    <row r="11398" spans="1:4" hidden="1" x14ac:dyDescent="0.3">
      <c r="A11398">
        <v>11396</v>
      </c>
      <c r="B11398" t="s">
        <v>14878</v>
      </c>
      <c r="C11398" t="s">
        <v>163</v>
      </c>
      <c r="D11398">
        <v>0.99943518898261796</v>
      </c>
    </row>
    <row r="11399" spans="1:4" hidden="1" x14ac:dyDescent="0.3">
      <c r="A11399">
        <v>11397</v>
      </c>
      <c r="B11399" s="1" t="s">
        <v>14879</v>
      </c>
      <c r="C11399" t="s">
        <v>165</v>
      </c>
      <c r="D11399" s="1" t="s">
        <v>14880</v>
      </c>
    </row>
    <row r="11400" spans="1:4" hidden="1" x14ac:dyDescent="0.3">
      <c r="A11400">
        <v>11398</v>
      </c>
      <c r="B11400" t="s">
        <v>14881</v>
      </c>
      <c r="C11400" t="s">
        <v>168</v>
      </c>
      <c r="D11400">
        <v>1.00231689492065</v>
      </c>
    </row>
    <row r="11401" spans="1:4" hidden="1" x14ac:dyDescent="0.3">
      <c r="A11401">
        <v>11399</v>
      </c>
      <c r="B11401" t="s">
        <v>14882</v>
      </c>
      <c r="C11401" t="s">
        <v>170</v>
      </c>
      <c r="D11401">
        <v>0.99832418244954502</v>
      </c>
    </row>
    <row r="11402" spans="1:4" hidden="1" x14ac:dyDescent="0.3">
      <c r="A11402">
        <v>11400</v>
      </c>
      <c r="B11402" s="1" t="s">
        <v>14883</v>
      </c>
      <c r="C11402" t="s">
        <v>172</v>
      </c>
      <c r="D11402" s="1" t="s">
        <v>14884</v>
      </c>
    </row>
    <row r="11403" spans="1:4" hidden="1" x14ac:dyDescent="0.3">
      <c r="A11403">
        <v>11401</v>
      </c>
      <c r="B11403" s="1" t="s">
        <v>14885</v>
      </c>
      <c r="C11403" t="s">
        <v>55</v>
      </c>
      <c r="D11403" s="1" t="s">
        <v>14886</v>
      </c>
    </row>
    <row r="11404" spans="1:4" hidden="1" x14ac:dyDescent="0.3">
      <c r="A11404">
        <v>11402</v>
      </c>
      <c r="B11404" s="1" t="s">
        <v>14887</v>
      </c>
      <c r="C11404" t="s">
        <v>52</v>
      </c>
      <c r="D11404" s="1" t="s">
        <v>14888</v>
      </c>
    </row>
    <row r="11405" spans="1:4" hidden="1" x14ac:dyDescent="0.3">
      <c r="A11405">
        <v>11403</v>
      </c>
      <c r="B11405" s="1" t="s">
        <v>14889</v>
      </c>
      <c r="C11405" t="s">
        <v>58</v>
      </c>
      <c r="D11405" s="1" t="s">
        <v>14890</v>
      </c>
    </row>
    <row r="11406" spans="1:4" hidden="1" x14ac:dyDescent="0.3">
      <c r="A11406">
        <v>11404</v>
      </c>
      <c r="B11406" t="s">
        <v>14891</v>
      </c>
      <c r="C11406" t="s">
        <v>61</v>
      </c>
      <c r="D11406">
        <v>160665869.938039</v>
      </c>
    </row>
    <row r="11407" spans="1:4" hidden="1" x14ac:dyDescent="0.3">
      <c r="A11407">
        <v>11405</v>
      </c>
      <c r="B11407" t="s">
        <v>14892</v>
      </c>
      <c r="C11407" t="s">
        <v>63</v>
      </c>
      <c r="D11407">
        <v>89312447.052367404</v>
      </c>
    </row>
    <row r="11408" spans="1:4" hidden="1" x14ac:dyDescent="0.3">
      <c r="A11408">
        <v>11406</v>
      </c>
      <c r="B11408" t="s">
        <v>14893</v>
      </c>
      <c r="C11408" t="s">
        <v>65</v>
      </c>
      <c r="D11408">
        <v>37827180.418935902</v>
      </c>
    </row>
    <row r="11409" spans="1:4" hidden="1" x14ac:dyDescent="0.3">
      <c r="A11409">
        <v>11407</v>
      </c>
      <c r="B11409" s="1" t="s">
        <v>14894</v>
      </c>
      <c r="C11409" t="s">
        <v>67</v>
      </c>
      <c r="D11409" s="1" t="s">
        <v>14895</v>
      </c>
    </row>
    <row r="11410" spans="1:4" hidden="1" x14ac:dyDescent="0.3">
      <c r="A11410">
        <v>11408</v>
      </c>
      <c r="B11410" s="1" t="s">
        <v>14896</v>
      </c>
      <c r="C11410" t="s">
        <v>70</v>
      </c>
      <c r="D11410" s="1" t="s">
        <v>14897</v>
      </c>
    </row>
    <row r="11411" spans="1:4" hidden="1" x14ac:dyDescent="0.3">
      <c r="A11411">
        <v>11409</v>
      </c>
      <c r="B11411" t="s">
        <v>14898</v>
      </c>
      <c r="C11411" t="s">
        <v>73</v>
      </c>
      <c r="D11411">
        <v>0.999854600607466</v>
      </c>
    </row>
    <row r="11412" spans="1:4" hidden="1" x14ac:dyDescent="0.3">
      <c r="A11412">
        <v>11410</v>
      </c>
      <c r="B11412" t="s">
        <v>74</v>
      </c>
      <c r="C11412" t="s">
        <v>75</v>
      </c>
      <c r="D11412">
        <v>2.7397260273972599E-3</v>
      </c>
    </row>
    <row r="11413" spans="1:4" hidden="1" x14ac:dyDescent="0.3">
      <c r="A11413">
        <v>11411</v>
      </c>
      <c r="B11413" t="s">
        <v>76</v>
      </c>
      <c r="C11413" t="s">
        <v>77</v>
      </c>
      <c r="D11413">
        <v>0</v>
      </c>
    </row>
    <row r="11414" spans="1:4" hidden="1" x14ac:dyDescent="0.3">
      <c r="A11414">
        <v>11412</v>
      </c>
      <c r="B11414" t="s">
        <v>78</v>
      </c>
      <c r="C11414" t="s">
        <v>79</v>
      </c>
      <c r="D11414">
        <v>0</v>
      </c>
    </row>
    <row r="11415" spans="1:4" hidden="1" x14ac:dyDescent="0.3">
      <c r="A11415">
        <v>11413</v>
      </c>
      <c r="B11415" s="1" t="s">
        <v>14899</v>
      </c>
      <c r="C11415" t="s">
        <v>81</v>
      </c>
      <c r="D11415" s="1" t="s">
        <v>14900</v>
      </c>
    </row>
    <row r="11416" spans="1:4" hidden="1" x14ac:dyDescent="0.3">
      <c r="A11416">
        <v>11414</v>
      </c>
      <c r="B11416" t="s">
        <v>14901</v>
      </c>
      <c r="C11416" t="s">
        <v>84</v>
      </c>
      <c r="D11416">
        <v>0.99987101650217602</v>
      </c>
    </row>
    <row r="11417" spans="1:4" hidden="1" x14ac:dyDescent="0.3">
      <c r="A11417">
        <v>11415</v>
      </c>
      <c r="B11417" s="1" t="s">
        <v>14902</v>
      </c>
      <c r="C11417" t="s">
        <v>86</v>
      </c>
      <c r="D11417" s="1" t="s">
        <v>14903</v>
      </c>
    </row>
    <row r="11418" spans="1:4" hidden="1" x14ac:dyDescent="0.3">
      <c r="A11418">
        <v>11416</v>
      </c>
      <c r="B11418" t="s">
        <v>14904</v>
      </c>
      <c r="C11418" t="s">
        <v>89</v>
      </c>
      <c r="D11418">
        <v>107823269.298272</v>
      </c>
    </row>
    <row r="11419" spans="1:4" hidden="1" x14ac:dyDescent="0.3">
      <c r="A11419">
        <v>11417</v>
      </c>
      <c r="B11419" s="1" t="s">
        <v>14905</v>
      </c>
      <c r="C11419" t="s">
        <v>91</v>
      </c>
      <c r="D11419" s="1" t="s">
        <v>14839</v>
      </c>
    </row>
    <row r="11420" spans="1:4" hidden="1" x14ac:dyDescent="0.3">
      <c r="A11420">
        <v>11418</v>
      </c>
      <c r="B11420" t="s">
        <v>14906</v>
      </c>
      <c r="C11420" t="s">
        <v>94</v>
      </c>
      <c r="D11420">
        <v>89312447.052367404</v>
      </c>
    </row>
    <row r="11421" spans="1:4" hidden="1" x14ac:dyDescent="0.3">
      <c r="A11421">
        <v>11419</v>
      </c>
      <c r="B11421" t="s">
        <v>14907</v>
      </c>
      <c r="C11421" t="s">
        <v>96</v>
      </c>
      <c r="D11421">
        <v>37827180.418935902</v>
      </c>
    </row>
    <row r="11422" spans="1:4" hidden="1" x14ac:dyDescent="0.3">
      <c r="A11422">
        <v>11420</v>
      </c>
      <c r="B11422" t="s">
        <v>14908</v>
      </c>
      <c r="C11422" t="s">
        <v>98</v>
      </c>
      <c r="D11422">
        <v>33526242.466736399</v>
      </c>
    </row>
    <row r="11423" spans="1:4" hidden="1" x14ac:dyDescent="0.3">
      <c r="A11423">
        <v>11421</v>
      </c>
      <c r="B11423" s="1" t="s">
        <v>14909</v>
      </c>
      <c r="C11423" t="s">
        <v>100</v>
      </c>
      <c r="D11423" s="1" t="s">
        <v>14910</v>
      </c>
    </row>
    <row r="11424" spans="1:4" hidden="1" x14ac:dyDescent="0.3">
      <c r="A11424">
        <v>11422</v>
      </c>
      <c r="B11424" t="s">
        <v>14911</v>
      </c>
      <c r="C11424" t="s">
        <v>103</v>
      </c>
      <c r="D11424">
        <v>7.70522367294477E-3</v>
      </c>
    </row>
    <row r="11425" spans="1:4" hidden="1" x14ac:dyDescent="0.3">
      <c r="A11425">
        <v>11423</v>
      </c>
      <c r="B11425" t="s">
        <v>14912</v>
      </c>
      <c r="C11425" t="s">
        <v>105</v>
      </c>
      <c r="D11425">
        <v>6.8819286189574001E-4</v>
      </c>
    </row>
    <row r="11426" spans="1:4" hidden="1" x14ac:dyDescent="0.3">
      <c r="A11426">
        <v>11424</v>
      </c>
      <c r="B11426" t="s">
        <v>14913</v>
      </c>
      <c r="C11426" t="s">
        <v>107</v>
      </c>
      <c r="D11426">
        <v>1.35958076717535E-2</v>
      </c>
    </row>
    <row r="11427" spans="1:4" hidden="1" x14ac:dyDescent="0.3">
      <c r="A11427">
        <v>11425</v>
      </c>
      <c r="B11427" s="1" t="s">
        <v>14914</v>
      </c>
      <c r="C11427" t="s">
        <v>109</v>
      </c>
      <c r="D11427" s="1" t="s">
        <v>14915</v>
      </c>
    </row>
    <row r="11428" spans="1:4" x14ac:dyDescent="0.3">
      <c r="A11428">
        <v>11426</v>
      </c>
      <c r="B11428" t="s">
        <v>14916</v>
      </c>
      <c r="C11428" t="s">
        <v>207</v>
      </c>
      <c r="D11428">
        <v>160666485.853921</v>
      </c>
    </row>
    <row r="11429" spans="1:4" hidden="1" x14ac:dyDescent="0.3">
      <c r="A11429">
        <v>11427</v>
      </c>
      <c r="B11429" t="s">
        <v>14917</v>
      </c>
      <c r="C11429" t="s">
        <v>209</v>
      </c>
      <c r="D11429">
        <v>-1466.3646580510299</v>
      </c>
    </row>
    <row r="11430" spans="1:4" hidden="1" x14ac:dyDescent="0.3">
      <c r="A11430">
        <v>11428</v>
      </c>
      <c r="B11430" t="s">
        <v>14918</v>
      </c>
      <c r="C11430" t="s">
        <v>211</v>
      </c>
      <c r="D11430">
        <v>-621.05842831375901</v>
      </c>
    </row>
    <row r="11431" spans="1:4" hidden="1" x14ac:dyDescent="0.3">
      <c r="A11431">
        <v>11429</v>
      </c>
      <c r="B11431" s="1" t="s">
        <v>14919</v>
      </c>
      <c r="C11431" t="s">
        <v>213</v>
      </c>
      <c r="D11431" s="1" t="s">
        <v>14920</v>
      </c>
    </row>
    <row r="11432" spans="1:4" hidden="1" x14ac:dyDescent="0.3">
      <c r="A11432">
        <v>11430</v>
      </c>
      <c r="B11432" t="s">
        <v>14921</v>
      </c>
      <c r="C11432" t="s">
        <v>216</v>
      </c>
      <c r="D11432">
        <v>89314383.835944101</v>
      </c>
    </row>
    <row r="11433" spans="1:4" hidden="1" x14ac:dyDescent="0.3">
      <c r="A11433">
        <v>11431</v>
      </c>
      <c r="B11433" t="s">
        <v>14922</v>
      </c>
      <c r="C11433" t="s">
        <v>218</v>
      </c>
      <c r="D11433">
        <v>37827869.450078502</v>
      </c>
    </row>
    <row r="11434" spans="1:4" hidden="1" x14ac:dyDescent="0.3">
      <c r="A11434">
        <v>11432</v>
      </c>
      <c r="B11434" t="s">
        <v>14923</v>
      </c>
      <c r="C11434" t="s">
        <v>220</v>
      </c>
      <c r="D11434">
        <v>33526870.435557999</v>
      </c>
    </row>
    <row r="11435" spans="1:4" hidden="1" x14ac:dyDescent="0.3">
      <c r="A11435">
        <v>11433</v>
      </c>
      <c r="B11435" s="1" t="s">
        <v>14924</v>
      </c>
      <c r="C11435" t="s">
        <v>222</v>
      </c>
      <c r="D11435" s="1" t="s">
        <v>14925</v>
      </c>
    </row>
    <row r="11436" spans="1:4" hidden="1" x14ac:dyDescent="0.3">
      <c r="A11436">
        <v>11434</v>
      </c>
      <c r="B11436" t="s">
        <v>14926</v>
      </c>
      <c r="C11436" t="s">
        <v>225</v>
      </c>
      <c r="D11436">
        <v>107825039.571105</v>
      </c>
    </row>
    <row r="11437" spans="1:4" hidden="1" x14ac:dyDescent="0.3">
      <c r="A11437">
        <v>11435</v>
      </c>
      <c r="B11437" t="s">
        <v>14927</v>
      </c>
      <c r="C11437" t="s">
        <v>227</v>
      </c>
      <c r="D11437">
        <v>-1770.27283276617</v>
      </c>
    </row>
    <row r="11438" spans="1:4" hidden="1" x14ac:dyDescent="0.3">
      <c r="A11438">
        <v>11436</v>
      </c>
      <c r="B11438" s="1" t="s">
        <v>14928</v>
      </c>
      <c r="C11438" t="s">
        <v>229</v>
      </c>
      <c r="D11438" s="1" t="s">
        <v>14929</v>
      </c>
    </row>
    <row r="11439" spans="1:4" hidden="1" x14ac:dyDescent="0.3">
      <c r="A11439">
        <v>11437</v>
      </c>
      <c r="B11439" t="s">
        <v>14930</v>
      </c>
      <c r="C11439" t="s">
        <v>112</v>
      </c>
      <c r="D11439">
        <v>470.41891865253302</v>
      </c>
    </row>
    <row r="11440" spans="1:4" hidden="1" x14ac:dyDescent="0.3">
      <c r="A11440">
        <v>11438</v>
      </c>
      <c r="B11440" t="s">
        <v>14931</v>
      </c>
      <c r="C11440" t="s">
        <v>114</v>
      </c>
      <c r="D11440">
        <v>67.972714230315802</v>
      </c>
    </row>
    <row r="11441" spans="1:4" hidden="1" x14ac:dyDescent="0.3">
      <c r="A11441">
        <v>11439</v>
      </c>
      <c r="B11441" s="1" t="s">
        <v>14932</v>
      </c>
      <c r="C11441" t="s">
        <v>116</v>
      </c>
      <c r="D11441" s="1" t="s">
        <v>14933</v>
      </c>
    </row>
    <row r="11442" spans="1:4" hidden="1" x14ac:dyDescent="0.3">
      <c r="A11442">
        <v>11440</v>
      </c>
      <c r="B11442" t="s">
        <v>14934</v>
      </c>
      <c r="C11442" t="s">
        <v>119</v>
      </c>
      <c r="D11442">
        <v>89314383.835944101</v>
      </c>
    </row>
    <row r="11443" spans="1:4" hidden="1" x14ac:dyDescent="0.3">
      <c r="A11443">
        <v>11441</v>
      </c>
      <c r="B11443" t="s">
        <v>14935</v>
      </c>
      <c r="C11443" t="s">
        <v>121</v>
      </c>
      <c r="D11443">
        <v>37827869.450078502</v>
      </c>
    </row>
    <row r="11444" spans="1:4" hidden="1" x14ac:dyDescent="0.3">
      <c r="A11444">
        <v>11442</v>
      </c>
      <c r="B11444" s="1" t="s">
        <v>14936</v>
      </c>
      <c r="C11444" t="s">
        <v>123</v>
      </c>
      <c r="D11444" s="1" t="s">
        <v>14937</v>
      </c>
    </row>
    <row r="11445" spans="1:4" hidden="1" x14ac:dyDescent="0.3">
      <c r="A11445">
        <v>11443</v>
      </c>
      <c r="B11445" t="s">
        <v>14938</v>
      </c>
      <c r="C11445" t="s">
        <v>126</v>
      </c>
      <c r="D11445">
        <v>0.82843378271856205</v>
      </c>
    </row>
    <row r="11446" spans="1:4" hidden="1" x14ac:dyDescent="0.3">
      <c r="A11446">
        <v>11444</v>
      </c>
      <c r="B11446" t="s">
        <v>14939</v>
      </c>
      <c r="C11446" t="s">
        <v>128</v>
      </c>
      <c r="D11446">
        <v>0.350871647262047</v>
      </c>
    </row>
    <row r="11447" spans="1:4" hidden="1" x14ac:dyDescent="0.3">
      <c r="A11447">
        <v>11445</v>
      </c>
      <c r="B11447" s="1" t="s">
        <v>14940</v>
      </c>
      <c r="C11447" t="s">
        <v>130</v>
      </c>
      <c r="D11447" s="1" t="s">
        <v>14941</v>
      </c>
    </row>
    <row r="11448" spans="1:4" hidden="1" x14ac:dyDescent="0.3">
      <c r="A11448">
        <v>11446</v>
      </c>
      <c r="B11448" s="1" t="s">
        <v>14942</v>
      </c>
      <c r="C11448" t="s">
        <v>4</v>
      </c>
      <c r="D11448" t="s">
        <v>14943</v>
      </c>
    </row>
    <row r="11449" spans="1:4" hidden="1" x14ac:dyDescent="0.3">
      <c r="A11449">
        <v>11447</v>
      </c>
      <c r="B11449" t="s">
        <v>14944</v>
      </c>
      <c r="C11449" t="s">
        <v>7</v>
      </c>
      <c r="D11449">
        <v>1526.96</v>
      </c>
    </row>
    <row r="11450" spans="1:4" hidden="1" x14ac:dyDescent="0.3">
      <c r="A11450">
        <v>11448</v>
      </c>
      <c r="B11450" s="1" t="s">
        <v>14945</v>
      </c>
      <c r="C11450" t="s">
        <v>9</v>
      </c>
      <c r="D11450" s="1" t="s">
        <v>14946</v>
      </c>
    </row>
    <row r="11451" spans="1:4" hidden="1" x14ac:dyDescent="0.3">
      <c r="A11451">
        <v>11449</v>
      </c>
      <c r="B11451" t="s">
        <v>14947</v>
      </c>
      <c r="C11451" t="s">
        <v>14</v>
      </c>
      <c r="D11451">
        <v>100.12304690000001</v>
      </c>
    </row>
    <row r="11452" spans="1:4" hidden="1" x14ac:dyDescent="0.3">
      <c r="A11452">
        <v>11450</v>
      </c>
      <c r="B11452" t="s">
        <v>14948</v>
      </c>
      <c r="C11452" t="s">
        <v>16</v>
      </c>
      <c r="D11452">
        <v>4.3771861518030803</v>
      </c>
    </row>
    <row r="11453" spans="1:4" hidden="1" x14ac:dyDescent="0.3">
      <c r="A11453">
        <v>11451</v>
      </c>
      <c r="B11453" s="1" t="s">
        <v>14949</v>
      </c>
      <c r="C11453" t="s">
        <v>140</v>
      </c>
      <c r="D11453" s="1" t="s">
        <v>14950</v>
      </c>
    </row>
    <row r="11454" spans="1:4" hidden="1" x14ac:dyDescent="0.3">
      <c r="A11454">
        <v>11452</v>
      </c>
      <c r="B11454" t="s">
        <v>14951</v>
      </c>
      <c r="C11454" t="s">
        <v>22</v>
      </c>
      <c r="D11454">
        <v>92.05</v>
      </c>
    </row>
    <row r="11455" spans="1:4" hidden="1" x14ac:dyDescent="0.3">
      <c r="A11455">
        <v>11453</v>
      </c>
      <c r="B11455" t="s">
        <v>14952</v>
      </c>
      <c r="C11455" t="s">
        <v>24</v>
      </c>
      <c r="D11455">
        <v>5.0706726417724299</v>
      </c>
    </row>
    <row r="11456" spans="1:4" hidden="1" x14ac:dyDescent="0.3">
      <c r="A11456">
        <v>11454</v>
      </c>
      <c r="B11456" s="1" t="s">
        <v>14953</v>
      </c>
      <c r="C11456" t="s">
        <v>145</v>
      </c>
      <c r="D11456" s="1" t="s">
        <v>14954</v>
      </c>
    </row>
    <row r="11457" spans="1:4" hidden="1" x14ac:dyDescent="0.3">
      <c r="A11457">
        <v>11455</v>
      </c>
      <c r="B11457" t="s">
        <v>14955</v>
      </c>
      <c r="C11457" t="s">
        <v>35</v>
      </c>
      <c r="D11457">
        <v>4.5268982364101901E-2</v>
      </c>
    </row>
    <row r="11458" spans="1:4" hidden="1" x14ac:dyDescent="0.3">
      <c r="A11458">
        <v>11456</v>
      </c>
      <c r="B11458" t="s">
        <v>14956</v>
      </c>
      <c r="C11458" t="s">
        <v>149</v>
      </c>
      <c r="D11458">
        <v>0.79708123083066496</v>
      </c>
    </row>
    <row r="11459" spans="1:4" hidden="1" x14ac:dyDescent="0.3">
      <c r="A11459">
        <v>11457</v>
      </c>
      <c r="B11459" s="1" t="s">
        <v>14957</v>
      </c>
      <c r="C11459" t="s">
        <v>151</v>
      </c>
      <c r="D11459" s="1" t="s">
        <v>14958</v>
      </c>
    </row>
    <row r="11460" spans="1:4" hidden="1" x14ac:dyDescent="0.3">
      <c r="A11460">
        <v>11458</v>
      </c>
      <c r="B11460" t="s">
        <v>14959</v>
      </c>
      <c r="C11460" t="s">
        <v>30</v>
      </c>
      <c r="D11460">
        <v>0.43373724317793799</v>
      </c>
    </row>
    <row r="11461" spans="1:4" hidden="1" x14ac:dyDescent="0.3">
      <c r="A11461">
        <v>11459</v>
      </c>
      <c r="B11461" t="s">
        <v>14960</v>
      </c>
      <c r="C11461" t="s">
        <v>32</v>
      </c>
      <c r="D11461">
        <v>0.11304295447802</v>
      </c>
    </row>
    <row r="11462" spans="1:4" hidden="1" x14ac:dyDescent="0.3">
      <c r="A11462">
        <v>11460</v>
      </c>
      <c r="B11462" s="1" t="s">
        <v>14961</v>
      </c>
      <c r="C11462" t="s">
        <v>155</v>
      </c>
      <c r="D11462" s="1" t="s">
        <v>14962</v>
      </c>
    </row>
    <row r="11463" spans="1:4" hidden="1" x14ac:dyDescent="0.3">
      <c r="A11463">
        <v>11461</v>
      </c>
      <c r="B11463" t="s">
        <v>14963</v>
      </c>
      <c r="C11463" t="s">
        <v>40</v>
      </c>
      <c r="D11463">
        <v>0.52099377445795902</v>
      </c>
    </row>
    <row r="11464" spans="1:4" hidden="1" x14ac:dyDescent="0.3">
      <c r="A11464">
        <v>11462</v>
      </c>
      <c r="B11464" t="s">
        <v>14964</v>
      </c>
      <c r="C11464" t="s">
        <v>42</v>
      </c>
      <c r="D11464">
        <v>0.14153432236723501</v>
      </c>
    </row>
    <row r="11465" spans="1:4" hidden="1" x14ac:dyDescent="0.3">
      <c r="A11465">
        <v>11463</v>
      </c>
      <c r="B11465" s="1" t="s">
        <v>14965</v>
      </c>
      <c r="C11465" t="s">
        <v>159</v>
      </c>
      <c r="D11465" s="1" t="s">
        <v>14966</v>
      </c>
    </row>
    <row r="11466" spans="1:4" hidden="1" x14ac:dyDescent="0.3">
      <c r="A11466">
        <v>11464</v>
      </c>
      <c r="B11466" t="s">
        <v>14967</v>
      </c>
      <c r="C11466" t="s">
        <v>161</v>
      </c>
      <c r="D11466">
        <v>1.0192916171581901</v>
      </c>
    </row>
    <row r="11467" spans="1:4" hidden="1" x14ac:dyDescent="0.3">
      <c r="A11467">
        <v>11465</v>
      </c>
      <c r="B11467" t="s">
        <v>14968</v>
      </c>
      <c r="C11467" t="s">
        <v>163</v>
      </c>
      <c r="D11467">
        <v>1.0011052061824299</v>
      </c>
    </row>
    <row r="11468" spans="1:4" hidden="1" x14ac:dyDescent="0.3">
      <c r="A11468">
        <v>11466</v>
      </c>
      <c r="B11468" s="1" t="s">
        <v>14969</v>
      </c>
      <c r="C11468" t="s">
        <v>165</v>
      </c>
      <c r="D11468" s="1" t="s">
        <v>14970</v>
      </c>
    </row>
    <row r="11469" spans="1:4" hidden="1" x14ac:dyDescent="0.3">
      <c r="A11469">
        <v>11467</v>
      </c>
      <c r="B11469" t="s">
        <v>14971</v>
      </c>
      <c r="C11469" t="s">
        <v>168</v>
      </c>
      <c r="D11469">
        <v>1.0007671004960601</v>
      </c>
    </row>
    <row r="11470" spans="1:4" hidden="1" x14ac:dyDescent="0.3">
      <c r="A11470">
        <v>11468</v>
      </c>
      <c r="B11470" t="s">
        <v>14972</v>
      </c>
      <c r="C11470" t="s">
        <v>170</v>
      </c>
      <c r="D11470">
        <v>0.99996276653320704</v>
      </c>
    </row>
    <row r="11471" spans="1:4" hidden="1" x14ac:dyDescent="0.3">
      <c r="A11471">
        <v>11469</v>
      </c>
      <c r="B11471" s="1" t="s">
        <v>14973</v>
      </c>
      <c r="C11471" t="s">
        <v>172</v>
      </c>
      <c r="D11471" s="1" t="s">
        <v>14974</v>
      </c>
    </row>
    <row r="11472" spans="1:4" hidden="1" x14ac:dyDescent="0.3">
      <c r="A11472">
        <v>11470</v>
      </c>
      <c r="B11472" s="1" t="s">
        <v>14975</v>
      </c>
      <c r="C11472" t="s">
        <v>55</v>
      </c>
      <c r="D11472" s="1" t="s">
        <v>14976</v>
      </c>
    </row>
    <row r="11473" spans="1:4" hidden="1" x14ac:dyDescent="0.3">
      <c r="A11473">
        <v>11471</v>
      </c>
      <c r="B11473" s="1" t="s">
        <v>14977</v>
      </c>
      <c r="C11473" t="s">
        <v>52</v>
      </c>
      <c r="D11473" s="1" t="s">
        <v>14978</v>
      </c>
    </row>
    <row r="11474" spans="1:4" hidden="1" x14ac:dyDescent="0.3">
      <c r="A11474">
        <v>11472</v>
      </c>
      <c r="B11474" s="1" t="s">
        <v>14979</v>
      </c>
      <c r="C11474" t="s">
        <v>58</v>
      </c>
      <c r="D11474" s="1" t="s">
        <v>14980</v>
      </c>
    </row>
    <row r="11475" spans="1:4" hidden="1" x14ac:dyDescent="0.3">
      <c r="A11475">
        <v>11473</v>
      </c>
      <c r="B11475" t="s">
        <v>14981</v>
      </c>
      <c r="C11475" t="s">
        <v>61</v>
      </c>
      <c r="D11475">
        <v>162219374.183972</v>
      </c>
    </row>
    <row r="11476" spans="1:4" hidden="1" x14ac:dyDescent="0.3">
      <c r="A11476">
        <v>11474</v>
      </c>
      <c r="B11476" t="s">
        <v>14982</v>
      </c>
      <c r="C11476" t="s">
        <v>63</v>
      </c>
      <c r="D11476">
        <v>91037402.735626906</v>
      </c>
    </row>
    <row r="11477" spans="1:4" hidden="1" x14ac:dyDescent="0.3">
      <c r="A11477">
        <v>11475</v>
      </c>
      <c r="B11477" t="s">
        <v>14983</v>
      </c>
      <c r="C11477" t="s">
        <v>65</v>
      </c>
      <c r="D11477">
        <v>37869677.045263</v>
      </c>
    </row>
    <row r="11478" spans="1:4" hidden="1" x14ac:dyDescent="0.3">
      <c r="A11478">
        <v>11476</v>
      </c>
      <c r="B11478" s="1" t="s">
        <v>14984</v>
      </c>
      <c r="C11478" t="s">
        <v>67</v>
      </c>
      <c r="D11478" s="1" t="s">
        <v>14985</v>
      </c>
    </row>
    <row r="11479" spans="1:4" hidden="1" x14ac:dyDescent="0.3">
      <c r="A11479">
        <v>11477</v>
      </c>
      <c r="B11479" s="1" t="s">
        <v>14986</v>
      </c>
      <c r="C11479" t="s">
        <v>70</v>
      </c>
      <c r="D11479" s="1" t="s">
        <v>14987</v>
      </c>
    </row>
    <row r="11480" spans="1:4" hidden="1" x14ac:dyDescent="0.3">
      <c r="A11480">
        <v>11478</v>
      </c>
      <c r="B11480" t="s">
        <v>14988</v>
      </c>
      <c r="C11480" t="s">
        <v>73</v>
      </c>
      <c r="D11480">
        <v>0.99987101650217602</v>
      </c>
    </row>
    <row r="11481" spans="1:4" hidden="1" x14ac:dyDescent="0.3">
      <c r="A11481">
        <v>11479</v>
      </c>
      <c r="B11481" t="s">
        <v>74</v>
      </c>
      <c r="C11481" t="s">
        <v>75</v>
      </c>
      <c r="D11481">
        <v>2.7397260273972599E-3</v>
      </c>
    </row>
    <row r="11482" spans="1:4" hidden="1" x14ac:dyDescent="0.3">
      <c r="A11482">
        <v>11480</v>
      </c>
      <c r="B11482" t="s">
        <v>76</v>
      </c>
      <c r="C11482" t="s">
        <v>77</v>
      </c>
      <c r="D11482">
        <v>0</v>
      </c>
    </row>
    <row r="11483" spans="1:4" hidden="1" x14ac:dyDescent="0.3">
      <c r="A11483">
        <v>11481</v>
      </c>
      <c r="B11483" t="s">
        <v>78</v>
      </c>
      <c r="C11483" t="s">
        <v>79</v>
      </c>
      <c r="D11483">
        <v>0</v>
      </c>
    </row>
    <row r="11484" spans="1:4" hidden="1" x14ac:dyDescent="0.3">
      <c r="A11484">
        <v>11482</v>
      </c>
      <c r="B11484" s="1" t="s">
        <v>14989</v>
      </c>
      <c r="C11484" t="s">
        <v>81</v>
      </c>
      <c r="D11484" s="1" t="s">
        <v>14990</v>
      </c>
    </row>
    <row r="11485" spans="1:4" hidden="1" x14ac:dyDescent="0.3">
      <c r="A11485">
        <v>11483</v>
      </c>
      <c r="B11485" t="s">
        <v>14991</v>
      </c>
      <c r="C11485" t="s">
        <v>84</v>
      </c>
      <c r="D11485">
        <v>0.999888238668171</v>
      </c>
    </row>
    <row r="11486" spans="1:4" hidden="1" x14ac:dyDescent="0.3">
      <c r="A11486">
        <v>11484</v>
      </c>
      <c r="B11486" s="1" t="s">
        <v>14992</v>
      </c>
      <c r="C11486" t="s">
        <v>86</v>
      </c>
      <c r="D11486" s="1" t="s">
        <v>14993</v>
      </c>
    </row>
    <row r="11487" spans="1:4" hidden="1" x14ac:dyDescent="0.3">
      <c r="A11487">
        <v>11485</v>
      </c>
      <c r="B11487" t="s">
        <v>14994</v>
      </c>
      <c r="C11487" t="s">
        <v>89</v>
      </c>
      <c r="D11487">
        <v>108158337.375815</v>
      </c>
    </row>
    <row r="11488" spans="1:4" hidden="1" x14ac:dyDescent="0.3">
      <c r="A11488">
        <v>11486</v>
      </c>
      <c r="B11488" s="1" t="s">
        <v>14995</v>
      </c>
      <c r="C11488" t="s">
        <v>91</v>
      </c>
      <c r="D11488" s="1" t="s">
        <v>14929</v>
      </c>
    </row>
    <row r="11489" spans="1:4" hidden="1" x14ac:dyDescent="0.3">
      <c r="A11489">
        <v>11487</v>
      </c>
      <c r="B11489" t="s">
        <v>14996</v>
      </c>
      <c r="C11489" t="s">
        <v>94</v>
      </c>
      <c r="D11489">
        <v>91037402.735626906</v>
      </c>
    </row>
    <row r="11490" spans="1:4" hidden="1" x14ac:dyDescent="0.3">
      <c r="A11490">
        <v>11488</v>
      </c>
      <c r="B11490" t="s">
        <v>14997</v>
      </c>
      <c r="C11490" t="s">
        <v>96</v>
      </c>
      <c r="D11490">
        <v>37869677.045263</v>
      </c>
    </row>
    <row r="11491" spans="1:4" hidden="1" x14ac:dyDescent="0.3">
      <c r="A11491">
        <v>11489</v>
      </c>
      <c r="B11491" t="s">
        <v>14998</v>
      </c>
      <c r="C11491" t="s">
        <v>98</v>
      </c>
      <c r="D11491">
        <v>33312294.4030823</v>
      </c>
    </row>
    <row r="11492" spans="1:4" hidden="1" x14ac:dyDescent="0.3">
      <c r="A11492">
        <v>11490</v>
      </c>
      <c r="B11492" s="1" t="s">
        <v>14999</v>
      </c>
      <c r="C11492" t="s">
        <v>100</v>
      </c>
      <c r="D11492" s="1" t="s">
        <v>15000</v>
      </c>
    </row>
    <row r="11493" spans="1:4" hidden="1" x14ac:dyDescent="0.3">
      <c r="A11493">
        <v>11491</v>
      </c>
      <c r="B11493" t="s">
        <v>15001</v>
      </c>
      <c r="C11493" t="s">
        <v>103</v>
      </c>
      <c r="D11493">
        <v>7.7021788509722099E-3</v>
      </c>
    </row>
    <row r="11494" spans="1:4" hidden="1" x14ac:dyDescent="0.3">
      <c r="A11494">
        <v>11492</v>
      </c>
      <c r="B11494" t="s">
        <v>15002</v>
      </c>
      <c r="C11494" t="s">
        <v>105</v>
      </c>
      <c r="D11494">
        <v>6.8557263571579605E-4</v>
      </c>
    </row>
    <row r="11495" spans="1:4" hidden="1" x14ac:dyDescent="0.3">
      <c r="A11495">
        <v>11493</v>
      </c>
      <c r="B11495" t="s">
        <v>15003</v>
      </c>
      <c r="C11495" t="s">
        <v>107</v>
      </c>
      <c r="D11495">
        <v>1.36192153544546E-2</v>
      </c>
    </row>
    <row r="11496" spans="1:4" hidden="1" x14ac:dyDescent="0.3">
      <c r="A11496">
        <v>11494</v>
      </c>
      <c r="B11496" s="1" t="s">
        <v>15004</v>
      </c>
      <c r="C11496" t="s">
        <v>109</v>
      </c>
      <c r="D11496" s="1" t="s">
        <v>15005</v>
      </c>
    </row>
    <row r="11497" spans="1:4" x14ac:dyDescent="0.3">
      <c r="A11497">
        <v>11495</v>
      </c>
      <c r="B11497" t="s">
        <v>15006</v>
      </c>
      <c r="C11497" t="s">
        <v>207</v>
      </c>
      <c r="D11497">
        <v>162220022.10698801</v>
      </c>
    </row>
    <row r="11498" spans="1:4" hidden="1" x14ac:dyDescent="0.3">
      <c r="A11498">
        <v>11496</v>
      </c>
      <c r="B11498" t="s">
        <v>15007</v>
      </c>
      <c r="C11498" t="s">
        <v>209</v>
      </c>
      <c r="D11498">
        <v>282029.91118169</v>
      </c>
    </row>
    <row r="11499" spans="1:4" hidden="1" x14ac:dyDescent="0.3">
      <c r="A11499">
        <v>11497</v>
      </c>
      <c r="B11499" t="s">
        <v>15008</v>
      </c>
      <c r="C11499" t="s">
        <v>211</v>
      </c>
      <c r="D11499">
        <v>117318.298695515</v>
      </c>
    </row>
    <row r="11500" spans="1:4" hidden="1" x14ac:dyDescent="0.3">
      <c r="A11500">
        <v>11498</v>
      </c>
      <c r="B11500" s="1" t="s">
        <v>15009</v>
      </c>
      <c r="C11500" t="s">
        <v>213</v>
      </c>
      <c r="D11500" s="1" t="s">
        <v>15010</v>
      </c>
    </row>
    <row r="11501" spans="1:4" hidden="1" x14ac:dyDescent="0.3">
      <c r="A11501">
        <v>11499</v>
      </c>
      <c r="B11501" t="s">
        <v>15011</v>
      </c>
      <c r="C11501" t="s">
        <v>216</v>
      </c>
      <c r="D11501">
        <v>90755846.652213603</v>
      </c>
    </row>
    <row r="11502" spans="1:4" hidden="1" x14ac:dyDescent="0.3">
      <c r="A11502">
        <v>11500</v>
      </c>
      <c r="B11502" t="s">
        <v>15012</v>
      </c>
      <c r="C11502" t="s">
        <v>218</v>
      </c>
      <c r="D11502">
        <v>37752454.983576201</v>
      </c>
    </row>
    <row r="11503" spans="1:4" hidden="1" x14ac:dyDescent="0.3">
      <c r="A11503">
        <v>11501</v>
      </c>
      <c r="B11503" t="s">
        <v>15013</v>
      </c>
      <c r="C11503" t="s">
        <v>220</v>
      </c>
      <c r="D11503">
        <v>33209172.5191397</v>
      </c>
    </row>
    <row r="11504" spans="1:4" hidden="1" x14ac:dyDescent="0.3">
      <c r="A11504">
        <v>11502</v>
      </c>
      <c r="B11504" s="1" t="s">
        <v>15014</v>
      </c>
      <c r="C11504" t="s">
        <v>222</v>
      </c>
      <c r="D11504" s="1" t="s">
        <v>15015</v>
      </c>
    </row>
    <row r="11505" spans="1:4" hidden="1" x14ac:dyDescent="0.3">
      <c r="A11505">
        <v>11503</v>
      </c>
      <c r="B11505" t="s">
        <v>15016</v>
      </c>
      <c r="C11505" t="s">
        <v>225</v>
      </c>
      <c r="D11505">
        <v>107823269.298272</v>
      </c>
    </row>
    <row r="11506" spans="1:4" hidden="1" x14ac:dyDescent="0.3">
      <c r="A11506">
        <v>11504</v>
      </c>
      <c r="B11506" t="s">
        <v>15017</v>
      </c>
      <c r="C11506" t="s">
        <v>227</v>
      </c>
      <c r="D11506">
        <v>335068.077542632</v>
      </c>
    </row>
    <row r="11507" spans="1:4" hidden="1" x14ac:dyDescent="0.3">
      <c r="A11507">
        <v>11505</v>
      </c>
      <c r="B11507" s="1" t="s">
        <v>15018</v>
      </c>
      <c r="C11507" t="s">
        <v>229</v>
      </c>
      <c r="D11507" s="1" t="s">
        <v>15019</v>
      </c>
    </row>
    <row r="11508" spans="1:4" hidden="1" x14ac:dyDescent="0.3">
      <c r="A11508">
        <v>11506</v>
      </c>
      <c r="B11508" t="s">
        <v>15020</v>
      </c>
      <c r="C11508" t="s">
        <v>112</v>
      </c>
      <c r="D11508">
        <v>473.82776835276098</v>
      </c>
    </row>
    <row r="11509" spans="1:4" hidden="1" x14ac:dyDescent="0.3">
      <c r="A11509">
        <v>11507</v>
      </c>
      <c r="B11509" t="s">
        <v>15021</v>
      </c>
      <c r="C11509" t="s">
        <v>114</v>
      </c>
      <c r="D11509">
        <v>96.237008721848895</v>
      </c>
    </row>
    <row r="11510" spans="1:4" hidden="1" x14ac:dyDescent="0.3">
      <c r="A11510">
        <v>11508</v>
      </c>
      <c r="B11510" s="1" t="s">
        <v>15022</v>
      </c>
      <c r="C11510" t="s">
        <v>116</v>
      </c>
      <c r="D11510" s="1" t="s">
        <v>15023</v>
      </c>
    </row>
    <row r="11511" spans="1:4" hidden="1" x14ac:dyDescent="0.3">
      <c r="A11511">
        <v>11509</v>
      </c>
      <c r="B11511" t="s">
        <v>15024</v>
      </c>
      <c r="C11511" t="s">
        <v>119</v>
      </c>
      <c r="D11511">
        <v>90755846.652213603</v>
      </c>
    </row>
    <row r="11512" spans="1:4" hidden="1" x14ac:dyDescent="0.3">
      <c r="A11512">
        <v>11510</v>
      </c>
      <c r="B11512" t="s">
        <v>15025</v>
      </c>
      <c r="C11512" t="s">
        <v>121</v>
      </c>
      <c r="D11512">
        <v>37752454.983576201</v>
      </c>
    </row>
    <row r="11513" spans="1:4" hidden="1" x14ac:dyDescent="0.3">
      <c r="A11513">
        <v>11511</v>
      </c>
      <c r="B11513" s="1" t="s">
        <v>15026</v>
      </c>
      <c r="C11513" t="s">
        <v>123</v>
      </c>
      <c r="D11513" s="1" t="s">
        <v>15027</v>
      </c>
    </row>
    <row r="11514" spans="1:4" hidden="1" x14ac:dyDescent="0.3">
      <c r="A11514">
        <v>11512</v>
      </c>
      <c r="B11514" t="s">
        <v>15028</v>
      </c>
      <c r="C11514" t="s">
        <v>126</v>
      </c>
      <c r="D11514">
        <v>0.84180336369824904</v>
      </c>
    </row>
    <row r="11515" spans="1:4" hidden="1" x14ac:dyDescent="0.3">
      <c r="A11515">
        <v>11513</v>
      </c>
      <c r="B11515" t="s">
        <v>15029</v>
      </c>
      <c r="C11515" t="s">
        <v>128</v>
      </c>
      <c r="D11515">
        <v>0.350171859613918</v>
      </c>
    </row>
    <row r="11516" spans="1:4" hidden="1" x14ac:dyDescent="0.3">
      <c r="A11516">
        <v>11514</v>
      </c>
      <c r="B11516" s="1" t="s">
        <v>15030</v>
      </c>
      <c r="C11516" t="s">
        <v>130</v>
      </c>
      <c r="D11516" s="1" t="s">
        <v>15031</v>
      </c>
    </row>
    <row r="11517" spans="1:4" hidden="1" x14ac:dyDescent="0.3">
      <c r="A11517">
        <v>11515</v>
      </c>
      <c r="B11517" s="1" t="s">
        <v>15032</v>
      </c>
      <c r="C11517" t="s">
        <v>4</v>
      </c>
      <c r="D11517" t="s">
        <v>15033</v>
      </c>
    </row>
    <row r="11518" spans="1:4" hidden="1" x14ac:dyDescent="0.3">
      <c r="A11518">
        <v>11516</v>
      </c>
      <c r="B11518" t="s">
        <v>15034</v>
      </c>
      <c r="C11518" t="s">
        <v>7</v>
      </c>
      <c r="D11518">
        <v>1527.31</v>
      </c>
    </row>
    <row r="11519" spans="1:4" hidden="1" x14ac:dyDescent="0.3">
      <c r="A11519">
        <v>11517</v>
      </c>
      <c r="B11519" s="1" t="s">
        <v>15035</v>
      </c>
      <c r="C11519" t="s">
        <v>9</v>
      </c>
      <c r="D11519" s="1" t="s">
        <v>15036</v>
      </c>
    </row>
    <row r="11520" spans="1:4" hidden="1" x14ac:dyDescent="0.3">
      <c r="A11520">
        <v>11518</v>
      </c>
      <c r="B11520" t="s">
        <v>15037</v>
      </c>
      <c r="C11520" t="s">
        <v>14</v>
      </c>
      <c r="D11520">
        <v>100.1015625</v>
      </c>
    </row>
    <row r="11521" spans="1:4" hidden="1" x14ac:dyDescent="0.3">
      <c r="A11521">
        <v>11519</v>
      </c>
      <c r="B11521" t="s">
        <v>15038</v>
      </c>
      <c r="C11521" t="s">
        <v>16</v>
      </c>
      <c r="D11521">
        <v>4.3755958381562001</v>
      </c>
    </row>
    <row r="11522" spans="1:4" hidden="1" x14ac:dyDescent="0.3">
      <c r="A11522">
        <v>11520</v>
      </c>
      <c r="B11522" s="1" t="s">
        <v>15039</v>
      </c>
      <c r="C11522" t="s">
        <v>140</v>
      </c>
      <c r="D11522" s="1" t="s">
        <v>15040</v>
      </c>
    </row>
    <row r="11523" spans="1:4" hidden="1" x14ac:dyDescent="0.3">
      <c r="A11523">
        <v>11521</v>
      </c>
      <c r="B11523" t="s">
        <v>15041</v>
      </c>
      <c r="C11523" t="s">
        <v>22</v>
      </c>
      <c r="D11523">
        <v>89.8</v>
      </c>
    </row>
    <row r="11524" spans="1:4" hidden="1" x14ac:dyDescent="0.3">
      <c r="A11524">
        <v>11522</v>
      </c>
      <c r="B11524" t="s">
        <v>15042</v>
      </c>
      <c r="C11524" t="s">
        <v>24</v>
      </c>
      <c r="D11524">
        <v>5.1067388755560001</v>
      </c>
    </row>
    <row r="11525" spans="1:4" hidden="1" x14ac:dyDescent="0.3">
      <c r="A11525">
        <v>11523</v>
      </c>
      <c r="B11525" s="1" t="s">
        <v>15043</v>
      </c>
      <c r="C11525" t="s">
        <v>145</v>
      </c>
      <c r="D11525" s="1" t="s">
        <v>15044</v>
      </c>
    </row>
    <row r="11526" spans="1:4" hidden="1" x14ac:dyDescent="0.3">
      <c r="A11526">
        <v>11524</v>
      </c>
      <c r="B11526" t="s">
        <v>15045</v>
      </c>
      <c r="C11526" t="s">
        <v>35</v>
      </c>
      <c r="D11526">
        <v>0</v>
      </c>
    </row>
    <row r="11527" spans="1:4" hidden="1" x14ac:dyDescent="0.3">
      <c r="A11527">
        <v>11525</v>
      </c>
      <c r="B11527" t="s">
        <v>15046</v>
      </c>
      <c r="C11527" t="s">
        <v>149</v>
      </c>
      <c r="D11527">
        <v>0.801836344591489</v>
      </c>
    </row>
    <row r="11528" spans="1:4" hidden="1" x14ac:dyDescent="0.3">
      <c r="A11528">
        <v>11526</v>
      </c>
      <c r="B11528" s="1" t="s">
        <v>15047</v>
      </c>
      <c r="C11528" t="s">
        <v>151</v>
      </c>
      <c r="D11528" s="1" t="s">
        <v>15048</v>
      </c>
    </row>
    <row r="11529" spans="1:4" hidden="1" x14ac:dyDescent="0.3">
      <c r="A11529">
        <v>11527</v>
      </c>
      <c r="B11529" t="s">
        <v>15049</v>
      </c>
      <c r="C11529" t="s">
        <v>30</v>
      </c>
      <c r="D11529">
        <v>0.45689931396949002</v>
      </c>
    </row>
    <row r="11530" spans="1:4" hidden="1" x14ac:dyDescent="0.3">
      <c r="A11530">
        <v>11528</v>
      </c>
      <c r="B11530" t="s">
        <v>15050</v>
      </c>
      <c r="C11530" t="s">
        <v>32</v>
      </c>
      <c r="D11530">
        <v>0.110797922199572</v>
      </c>
    </row>
    <row r="11531" spans="1:4" hidden="1" x14ac:dyDescent="0.3">
      <c r="A11531">
        <v>11529</v>
      </c>
      <c r="B11531" s="1" t="s">
        <v>15051</v>
      </c>
      <c r="C11531" t="s">
        <v>155</v>
      </c>
      <c r="D11531" s="1" t="s">
        <v>15052</v>
      </c>
    </row>
    <row r="11532" spans="1:4" hidden="1" x14ac:dyDescent="0.3">
      <c r="A11532">
        <v>11530</v>
      </c>
      <c r="B11532" t="s">
        <v>15053</v>
      </c>
      <c r="C11532" t="s">
        <v>40</v>
      </c>
      <c r="D11532">
        <v>0.54310068603050898</v>
      </c>
    </row>
    <row r="11533" spans="1:4" hidden="1" x14ac:dyDescent="0.3">
      <c r="A11533">
        <v>11531</v>
      </c>
      <c r="B11533" t="s">
        <v>15054</v>
      </c>
      <c r="C11533" t="s">
        <v>42</v>
      </c>
      <c r="D11533">
        <v>0.13633936054540899</v>
      </c>
    </row>
    <row r="11534" spans="1:4" hidden="1" x14ac:dyDescent="0.3">
      <c r="A11534">
        <v>11532</v>
      </c>
      <c r="B11534" s="1" t="s">
        <v>15055</v>
      </c>
      <c r="C11534" t="s">
        <v>159</v>
      </c>
      <c r="D11534" s="1" t="s">
        <v>15056</v>
      </c>
    </row>
    <row r="11535" spans="1:4" hidden="1" x14ac:dyDescent="0.3">
      <c r="A11535">
        <v>11533</v>
      </c>
      <c r="B11535" t="s">
        <v>15057</v>
      </c>
      <c r="C11535" t="s">
        <v>161</v>
      </c>
      <c r="D11535">
        <v>1.0002292136008799</v>
      </c>
    </row>
    <row r="11536" spans="1:4" hidden="1" x14ac:dyDescent="0.3">
      <c r="A11536">
        <v>11534</v>
      </c>
      <c r="B11536" t="s">
        <v>15058</v>
      </c>
      <c r="C11536" t="s">
        <v>163</v>
      </c>
      <c r="D11536">
        <v>0.99977918983553404</v>
      </c>
    </row>
    <row r="11537" spans="1:4" hidden="1" x14ac:dyDescent="0.3">
      <c r="A11537">
        <v>11535</v>
      </c>
      <c r="B11537" s="1" t="s">
        <v>15059</v>
      </c>
      <c r="C11537" t="s">
        <v>165</v>
      </c>
      <c r="D11537" s="1" t="s">
        <v>15060</v>
      </c>
    </row>
    <row r="11538" spans="1:4" hidden="1" x14ac:dyDescent="0.3">
      <c r="A11538">
        <v>11536</v>
      </c>
      <c r="B11538" t="s">
        <v>15061</v>
      </c>
      <c r="C11538" t="s">
        <v>168</v>
      </c>
      <c r="D11538">
        <v>1.0026460204910299</v>
      </c>
    </row>
    <row r="11539" spans="1:4" hidden="1" x14ac:dyDescent="0.3">
      <c r="A11539">
        <v>11537</v>
      </c>
      <c r="B11539" t="s">
        <v>15062</v>
      </c>
      <c r="C11539" t="s">
        <v>170</v>
      </c>
      <c r="D11539">
        <v>0.99798297786315004</v>
      </c>
    </row>
    <row r="11540" spans="1:4" hidden="1" x14ac:dyDescent="0.3">
      <c r="A11540">
        <v>11538</v>
      </c>
      <c r="B11540" s="1" t="s">
        <v>15063</v>
      </c>
      <c r="C11540" t="s">
        <v>172</v>
      </c>
      <c r="D11540" s="1" t="s">
        <v>15064</v>
      </c>
    </row>
    <row r="11541" spans="1:4" hidden="1" x14ac:dyDescent="0.3">
      <c r="A11541">
        <v>11539</v>
      </c>
      <c r="B11541" s="1" t="s">
        <v>15065</v>
      </c>
      <c r="C11541" t="s">
        <v>55</v>
      </c>
      <c r="D11541" s="1" t="s">
        <v>15066</v>
      </c>
    </row>
    <row r="11542" spans="1:4" hidden="1" x14ac:dyDescent="0.3">
      <c r="A11542">
        <v>11540</v>
      </c>
      <c r="B11542" s="1" t="s">
        <v>15067</v>
      </c>
      <c r="C11542" t="s">
        <v>52</v>
      </c>
      <c r="D11542" s="1" t="s">
        <v>15068</v>
      </c>
    </row>
    <row r="11543" spans="1:4" hidden="1" x14ac:dyDescent="0.3">
      <c r="A11543">
        <v>11541</v>
      </c>
      <c r="B11543" s="1" t="s">
        <v>15069</v>
      </c>
      <c r="C11543" t="s">
        <v>58</v>
      </c>
      <c r="D11543" s="1" t="s">
        <v>15070</v>
      </c>
    </row>
    <row r="11544" spans="1:4" hidden="1" x14ac:dyDescent="0.3">
      <c r="A11544">
        <v>11542</v>
      </c>
      <c r="B11544" t="s">
        <v>15071</v>
      </c>
      <c r="C11544" t="s">
        <v>61</v>
      </c>
      <c r="D11544">
        <v>160972914.15283999</v>
      </c>
    </row>
    <row r="11545" spans="1:4" hidden="1" x14ac:dyDescent="0.3">
      <c r="A11545">
        <v>11543</v>
      </c>
      <c r="B11545" t="s">
        <v>15072</v>
      </c>
      <c r="C11545" t="s">
        <v>63</v>
      </c>
      <c r="D11545">
        <v>90776649.126625702</v>
      </c>
    </row>
    <row r="11546" spans="1:4" hidden="1" x14ac:dyDescent="0.3">
      <c r="A11546">
        <v>11544</v>
      </c>
      <c r="B11546" t="s">
        <v>15073</v>
      </c>
      <c r="C11546" t="s">
        <v>65</v>
      </c>
      <c r="D11546">
        <v>37744118.857782297</v>
      </c>
    </row>
    <row r="11547" spans="1:4" hidden="1" x14ac:dyDescent="0.3">
      <c r="A11547">
        <v>11545</v>
      </c>
      <c r="B11547" s="1" t="s">
        <v>15074</v>
      </c>
      <c r="C11547" t="s">
        <v>67</v>
      </c>
      <c r="D11547" s="1" t="s">
        <v>15075</v>
      </c>
    </row>
    <row r="11548" spans="1:4" hidden="1" x14ac:dyDescent="0.3">
      <c r="A11548">
        <v>11546</v>
      </c>
      <c r="B11548" s="1" t="s">
        <v>15076</v>
      </c>
      <c r="C11548" t="s">
        <v>70</v>
      </c>
      <c r="D11548" s="1" t="s">
        <v>15077</v>
      </c>
    </row>
    <row r="11549" spans="1:4" hidden="1" x14ac:dyDescent="0.3">
      <c r="A11549">
        <v>11547</v>
      </c>
      <c r="B11549" t="s">
        <v>15078</v>
      </c>
      <c r="C11549" t="s">
        <v>73</v>
      </c>
      <c r="D11549">
        <v>0.999888238668171</v>
      </c>
    </row>
    <row r="11550" spans="1:4" hidden="1" x14ac:dyDescent="0.3">
      <c r="A11550">
        <v>11548</v>
      </c>
      <c r="B11550" t="s">
        <v>74</v>
      </c>
      <c r="C11550" t="s">
        <v>75</v>
      </c>
      <c r="D11550">
        <v>2.7397260273972599E-3</v>
      </c>
    </row>
    <row r="11551" spans="1:4" hidden="1" x14ac:dyDescent="0.3">
      <c r="A11551">
        <v>11549</v>
      </c>
      <c r="B11551" t="s">
        <v>76</v>
      </c>
      <c r="C11551" t="s">
        <v>77</v>
      </c>
      <c r="D11551">
        <v>0</v>
      </c>
    </row>
    <row r="11552" spans="1:4" hidden="1" x14ac:dyDescent="0.3">
      <c r="A11552">
        <v>11550</v>
      </c>
      <c r="B11552" t="s">
        <v>741</v>
      </c>
      <c r="C11552" t="s">
        <v>79</v>
      </c>
      <c r="D11552" s="2">
        <v>2.2204460492503101E-16</v>
      </c>
    </row>
    <row r="11553" spans="1:4" hidden="1" x14ac:dyDescent="0.3">
      <c r="A11553">
        <v>11551</v>
      </c>
      <c r="B11553" s="1" t="s">
        <v>15079</v>
      </c>
      <c r="C11553" t="s">
        <v>81</v>
      </c>
      <c r="D11553" s="1" t="s">
        <v>15080</v>
      </c>
    </row>
    <row r="11554" spans="1:4" hidden="1" x14ac:dyDescent="0.3">
      <c r="A11554">
        <v>11552</v>
      </c>
      <c r="B11554" t="s">
        <v>15081</v>
      </c>
      <c r="C11554" t="s">
        <v>84</v>
      </c>
      <c r="D11554">
        <v>0.99988287565074996</v>
      </c>
    </row>
    <row r="11555" spans="1:4" hidden="1" x14ac:dyDescent="0.3">
      <c r="A11555">
        <v>11553</v>
      </c>
      <c r="B11555" s="1" t="s">
        <v>15082</v>
      </c>
      <c r="C11555" t="s">
        <v>86</v>
      </c>
      <c r="D11555" s="1" t="s">
        <v>15083</v>
      </c>
    </row>
    <row r="11556" spans="1:4" hidden="1" x14ac:dyDescent="0.3">
      <c r="A11556">
        <v>11554</v>
      </c>
      <c r="B11556" t="s">
        <v>15084</v>
      </c>
      <c r="C11556" t="s">
        <v>89</v>
      </c>
      <c r="D11556">
        <v>108158917.49880899</v>
      </c>
    </row>
    <row r="11557" spans="1:4" hidden="1" x14ac:dyDescent="0.3">
      <c r="A11557">
        <v>11555</v>
      </c>
      <c r="B11557" s="1" t="s">
        <v>15085</v>
      </c>
      <c r="C11557" t="s">
        <v>91</v>
      </c>
      <c r="D11557" s="1" t="s">
        <v>15019</v>
      </c>
    </row>
    <row r="11558" spans="1:4" hidden="1" x14ac:dyDescent="0.3">
      <c r="A11558">
        <v>11556</v>
      </c>
      <c r="B11558" t="s">
        <v>15086</v>
      </c>
      <c r="C11558" t="s">
        <v>94</v>
      </c>
      <c r="D11558">
        <v>90776649.126625702</v>
      </c>
    </row>
    <row r="11559" spans="1:4" hidden="1" x14ac:dyDescent="0.3">
      <c r="A11559">
        <v>11557</v>
      </c>
      <c r="B11559" t="s">
        <v>15087</v>
      </c>
      <c r="C11559" t="s">
        <v>96</v>
      </c>
      <c r="D11559">
        <v>37744118.857782297</v>
      </c>
    </row>
    <row r="11560" spans="1:4" hidden="1" x14ac:dyDescent="0.3">
      <c r="A11560">
        <v>11558</v>
      </c>
      <c r="B11560" t="s">
        <v>15088</v>
      </c>
      <c r="C11560" t="s">
        <v>98</v>
      </c>
      <c r="D11560">
        <v>32452146.1684325</v>
      </c>
    </row>
    <row r="11561" spans="1:4" hidden="1" x14ac:dyDescent="0.3">
      <c r="A11561">
        <v>11559</v>
      </c>
      <c r="B11561" s="1" t="s">
        <v>15089</v>
      </c>
      <c r="C11561" t="s">
        <v>100</v>
      </c>
      <c r="D11561" s="1" t="s">
        <v>15090</v>
      </c>
    </row>
    <row r="11562" spans="1:4" hidden="1" x14ac:dyDescent="0.3">
      <c r="A11562">
        <v>11560</v>
      </c>
      <c r="B11562" t="s">
        <v>15091</v>
      </c>
      <c r="C11562" t="s">
        <v>103</v>
      </c>
      <c r="D11562">
        <v>7.8865792907857803E-3</v>
      </c>
    </row>
    <row r="11563" spans="1:4" hidden="1" x14ac:dyDescent="0.3">
      <c r="A11563">
        <v>11561</v>
      </c>
      <c r="B11563" t="s">
        <v>15092</v>
      </c>
      <c r="C11563" t="s">
        <v>105</v>
      </c>
      <c r="D11563">
        <v>6.8502087578785104E-4</v>
      </c>
    </row>
    <row r="11564" spans="1:4" hidden="1" x14ac:dyDescent="0.3">
      <c r="A11564">
        <v>11562</v>
      </c>
      <c r="B11564" t="s">
        <v>15093</v>
      </c>
      <c r="C11564" t="s">
        <v>107</v>
      </c>
      <c r="D11564">
        <v>1.3845479749072799E-2</v>
      </c>
    </row>
    <row r="11565" spans="1:4" hidden="1" x14ac:dyDescent="0.3">
      <c r="A11565">
        <v>11563</v>
      </c>
      <c r="B11565" s="1" t="s">
        <v>15094</v>
      </c>
      <c r="C11565" t="s">
        <v>109</v>
      </c>
      <c r="D11565" s="1" t="s">
        <v>15095</v>
      </c>
    </row>
    <row r="11566" spans="1:4" x14ac:dyDescent="0.3">
      <c r="A11566">
        <v>11564</v>
      </c>
      <c r="B11566" t="s">
        <v>15096</v>
      </c>
      <c r="C11566" t="s">
        <v>207</v>
      </c>
      <c r="D11566">
        <v>160972711.58619499</v>
      </c>
    </row>
    <row r="11567" spans="1:4" hidden="1" x14ac:dyDescent="0.3">
      <c r="A11567">
        <v>11565</v>
      </c>
      <c r="B11567" t="s">
        <v>15097</v>
      </c>
      <c r="C11567" t="s">
        <v>209</v>
      </c>
      <c r="D11567">
        <v>486.89028912937101</v>
      </c>
    </row>
    <row r="11568" spans="1:4" hidden="1" x14ac:dyDescent="0.3">
      <c r="A11568">
        <v>11566</v>
      </c>
      <c r="B11568" t="s">
        <v>15098</v>
      </c>
      <c r="C11568" t="s">
        <v>211</v>
      </c>
      <c r="D11568">
        <v>202.444869467026</v>
      </c>
    </row>
    <row r="11569" spans="1:4" hidden="1" x14ac:dyDescent="0.3">
      <c r="A11569">
        <v>11567</v>
      </c>
      <c r="B11569" s="1" t="s">
        <v>15099</v>
      </c>
      <c r="C11569" t="s">
        <v>213</v>
      </c>
      <c r="D11569" s="1" t="s">
        <v>15100</v>
      </c>
    </row>
    <row r="11570" spans="1:4" hidden="1" x14ac:dyDescent="0.3">
      <c r="A11570">
        <v>11568</v>
      </c>
      <c r="B11570" t="s">
        <v>15101</v>
      </c>
      <c r="C11570" t="s">
        <v>216</v>
      </c>
      <c r="D11570">
        <v>90775998.681690603</v>
      </c>
    </row>
    <row r="11571" spans="1:4" hidden="1" x14ac:dyDescent="0.3">
      <c r="A11571">
        <v>11569</v>
      </c>
      <c r="B11571" t="s">
        <v>15102</v>
      </c>
      <c r="C11571" t="s">
        <v>218</v>
      </c>
      <c r="D11571">
        <v>37743893.468721099</v>
      </c>
    </row>
    <row r="11572" spans="1:4" hidden="1" x14ac:dyDescent="0.3">
      <c r="A11572">
        <v>11570</v>
      </c>
      <c r="B11572" t="s">
        <v>15103</v>
      </c>
      <c r="C11572" t="s">
        <v>220</v>
      </c>
      <c r="D11572">
        <v>32451956.039832599</v>
      </c>
    </row>
    <row r="11573" spans="1:4" hidden="1" x14ac:dyDescent="0.3">
      <c r="A11573">
        <v>11571</v>
      </c>
      <c r="B11573" s="1" t="s">
        <v>15104</v>
      </c>
      <c r="C11573" t="s">
        <v>222</v>
      </c>
      <c r="D11573" s="1" t="s">
        <v>15105</v>
      </c>
    </row>
    <row r="11574" spans="1:4" hidden="1" x14ac:dyDescent="0.3">
      <c r="A11574">
        <v>11572</v>
      </c>
      <c r="B11574" t="s">
        <v>15106</v>
      </c>
      <c r="C11574" t="s">
        <v>225</v>
      </c>
      <c r="D11574">
        <v>108158337.375815</v>
      </c>
    </row>
    <row r="11575" spans="1:4" hidden="1" x14ac:dyDescent="0.3">
      <c r="A11575">
        <v>11573</v>
      </c>
      <c r="B11575" t="s">
        <v>15107</v>
      </c>
      <c r="C11575" t="s">
        <v>227</v>
      </c>
      <c r="D11575">
        <v>580.12299419939495</v>
      </c>
    </row>
    <row r="11576" spans="1:4" hidden="1" x14ac:dyDescent="0.3">
      <c r="A11576">
        <v>11574</v>
      </c>
      <c r="B11576" s="1" t="s">
        <v>15108</v>
      </c>
      <c r="C11576" t="s">
        <v>229</v>
      </c>
      <c r="D11576" s="1" t="s">
        <v>15109</v>
      </c>
    </row>
    <row r="11577" spans="1:4" hidden="1" x14ac:dyDescent="0.3">
      <c r="A11577">
        <v>11575</v>
      </c>
      <c r="B11577" t="s">
        <v>15110</v>
      </c>
      <c r="C11577" t="s">
        <v>112</v>
      </c>
      <c r="D11577">
        <v>-163.55464594162399</v>
      </c>
    </row>
    <row r="11578" spans="1:4" hidden="1" x14ac:dyDescent="0.3">
      <c r="A11578">
        <v>11576</v>
      </c>
      <c r="B11578" t="s">
        <v>15111</v>
      </c>
      <c r="C11578" t="s">
        <v>114</v>
      </c>
      <c r="D11578">
        <v>-22.9441918018825</v>
      </c>
    </row>
    <row r="11579" spans="1:4" hidden="1" x14ac:dyDescent="0.3">
      <c r="A11579">
        <v>11577</v>
      </c>
      <c r="B11579" s="1" t="s">
        <v>15112</v>
      </c>
      <c r="C11579" t="s">
        <v>116</v>
      </c>
      <c r="D11579" s="1" t="s">
        <v>15113</v>
      </c>
    </row>
    <row r="11580" spans="1:4" hidden="1" x14ac:dyDescent="0.3">
      <c r="A11580">
        <v>11578</v>
      </c>
      <c r="B11580" t="s">
        <v>15114</v>
      </c>
      <c r="C11580" t="s">
        <v>119</v>
      </c>
      <c r="D11580">
        <v>90775998.681690603</v>
      </c>
    </row>
    <row r="11581" spans="1:4" hidden="1" x14ac:dyDescent="0.3">
      <c r="A11581">
        <v>11579</v>
      </c>
      <c r="B11581" t="s">
        <v>15115</v>
      </c>
      <c r="C11581" t="s">
        <v>121</v>
      </c>
      <c r="D11581">
        <v>37743893.468721099</v>
      </c>
    </row>
    <row r="11582" spans="1:4" hidden="1" x14ac:dyDescent="0.3">
      <c r="A11582">
        <v>11580</v>
      </c>
      <c r="B11582" s="1" t="s">
        <v>15116</v>
      </c>
      <c r="C11582" t="s">
        <v>123</v>
      </c>
      <c r="D11582" s="1" t="s">
        <v>15117</v>
      </c>
    </row>
    <row r="11583" spans="1:4" hidden="1" x14ac:dyDescent="0.3">
      <c r="A11583">
        <v>11581</v>
      </c>
      <c r="B11583" t="s">
        <v>15118</v>
      </c>
      <c r="C11583" t="s">
        <v>126</v>
      </c>
      <c r="D11583">
        <v>0.83938634976822002</v>
      </c>
    </row>
    <row r="11584" spans="1:4" hidden="1" x14ac:dyDescent="0.3">
      <c r="A11584">
        <v>11582</v>
      </c>
      <c r="B11584" t="s">
        <v>15119</v>
      </c>
      <c r="C11584" t="s">
        <v>128</v>
      </c>
      <c r="D11584">
        <v>0.34900975395317202</v>
      </c>
    </row>
    <row r="11585" spans="1:4" hidden="1" x14ac:dyDescent="0.3">
      <c r="A11585">
        <v>11583</v>
      </c>
      <c r="B11585" s="1" t="s">
        <v>15120</v>
      </c>
      <c r="C11585" t="s">
        <v>130</v>
      </c>
      <c r="D11585" s="1" t="s">
        <v>15121</v>
      </c>
    </row>
    <row r="11586" spans="1:4" hidden="1" x14ac:dyDescent="0.3">
      <c r="A11586">
        <v>11584</v>
      </c>
      <c r="B11586" s="1" t="s">
        <v>15122</v>
      </c>
      <c r="C11586" t="s">
        <v>4</v>
      </c>
      <c r="D11586" t="s">
        <v>15123</v>
      </c>
    </row>
    <row r="11587" spans="1:4" hidden="1" x14ac:dyDescent="0.3">
      <c r="A11587">
        <v>11585</v>
      </c>
      <c r="B11587" t="s">
        <v>15124</v>
      </c>
      <c r="C11587" t="s">
        <v>7</v>
      </c>
      <c r="D11587">
        <v>1542.81</v>
      </c>
    </row>
    <row r="11588" spans="1:4" hidden="1" x14ac:dyDescent="0.3">
      <c r="A11588">
        <v>11586</v>
      </c>
      <c r="B11588" s="1" t="s">
        <v>15125</v>
      </c>
      <c r="C11588" t="s">
        <v>9</v>
      </c>
      <c r="D11588" s="1" t="s">
        <v>15126</v>
      </c>
    </row>
    <row r="11589" spans="1:4" hidden="1" x14ac:dyDescent="0.3">
      <c r="A11589">
        <v>11587</v>
      </c>
      <c r="B11589" t="s">
        <v>15127</v>
      </c>
      <c r="C11589" t="s">
        <v>14</v>
      </c>
      <c r="D11589">
        <v>100.1132813</v>
      </c>
    </row>
    <row r="11590" spans="1:4" hidden="1" x14ac:dyDescent="0.3">
      <c r="A11590">
        <v>11588</v>
      </c>
      <c r="B11590" t="s">
        <v>15128</v>
      </c>
      <c r="C11590" t="s">
        <v>16</v>
      </c>
      <c r="D11590">
        <v>4.3796232852301502</v>
      </c>
    </row>
    <row r="11591" spans="1:4" hidden="1" x14ac:dyDescent="0.3">
      <c r="A11591">
        <v>11589</v>
      </c>
      <c r="B11591" s="1" t="s">
        <v>15129</v>
      </c>
      <c r="C11591" t="s">
        <v>140</v>
      </c>
      <c r="D11591" s="1" t="s">
        <v>15130</v>
      </c>
    </row>
    <row r="11592" spans="1:4" hidden="1" x14ac:dyDescent="0.3">
      <c r="A11592">
        <v>11590</v>
      </c>
      <c r="B11592" t="s">
        <v>15131</v>
      </c>
      <c r="C11592" t="s">
        <v>22</v>
      </c>
      <c r="D11592">
        <v>89.55</v>
      </c>
    </row>
    <row r="11593" spans="1:4" hidden="1" x14ac:dyDescent="0.3">
      <c r="A11593">
        <v>11591</v>
      </c>
      <c r="B11593" t="s">
        <v>15132</v>
      </c>
      <c r="C11593" t="s">
        <v>24</v>
      </c>
      <c r="D11593">
        <v>5.1637213937809099</v>
      </c>
    </row>
    <row r="11594" spans="1:4" hidden="1" x14ac:dyDescent="0.3">
      <c r="A11594">
        <v>11592</v>
      </c>
      <c r="B11594" s="1" t="s">
        <v>15133</v>
      </c>
      <c r="C11594" t="s">
        <v>145</v>
      </c>
      <c r="D11594" s="1" t="s">
        <v>15134</v>
      </c>
    </row>
    <row r="11595" spans="1:4" hidden="1" x14ac:dyDescent="0.3">
      <c r="A11595">
        <v>11593</v>
      </c>
      <c r="B11595" t="s">
        <v>15135</v>
      </c>
      <c r="C11595" t="s">
        <v>35</v>
      </c>
      <c r="D11595">
        <v>3.60763284640919</v>
      </c>
    </row>
    <row r="11596" spans="1:4" hidden="1" x14ac:dyDescent="0.3">
      <c r="A11596">
        <v>11594</v>
      </c>
      <c r="B11596" t="s">
        <v>15136</v>
      </c>
      <c r="C11596" t="s">
        <v>149</v>
      </c>
      <c r="D11596">
        <v>0.80398390867249403</v>
      </c>
    </row>
    <row r="11597" spans="1:4" hidden="1" x14ac:dyDescent="0.3">
      <c r="A11597">
        <v>11595</v>
      </c>
      <c r="B11597" s="1" t="s">
        <v>15137</v>
      </c>
      <c r="C11597" t="s">
        <v>151</v>
      </c>
      <c r="D11597" s="1" t="s">
        <v>15138</v>
      </c>
    </row>
    <row r="11598" spans="1:4" hidden="1" x14ac:dyDescent="0.3">
      <c r="A11598">
        <v>11596</v>
      </c>
      <c r="B11598" t="s">
        <v>15139</v>
      </c>
      <c r="C11598" t="s">
        <v>30</v>
      </c>
      <c r="D11598">
        <v>-1.18436180209806</v>
      </c>
    </row>
    <row r="11599" spans="1:4" hidden="1" x14ac:dyDescent="0.3">
      <c r="A11599">
        <v>11597</v>
      </c>
      <c r="B11599" t="s">
        <v>15140</v>
      </c>
      <c r="C11599" t="s">
        <v>32</v>
      </c>
      <c r="D11599">
        <v>0.109766438465247</v>
      </c>
    </row>
    <row r="11600" spans="1:4" hidden="1" x14ac:dyDescent="0.3">
      <c r="A11600">
        <v>11598</v>
      </c>
      <c r="B11600" s="1" t="s">
        <v>15141</v>
      </c>
      <c r="C11600" t="s">
        <v>155</v>
      </c>
      <c r="D11600" s="1" t="s">
        <v>15142</v>
      </c>
    </row>
    <row r="11601" spans="1:4" hidden="1" x14ac:dyDescent="0.3">
      <c r="A11601">
        <v>11599</v>
      </c>
      <c r="B11601" t="s">
        <v>15143</v>
      </c>
      <c r="C11601" t="s">
        <v>40</v>
      </c>
      <c r="D11601">
        <v>-1.4232710443111301</v>
      </c>
    </row>
    <row r="11602" spans="1:4" hidden="1" x14ac:dyDescent="0.3">
      <c r="A11602">
        <v>11600</v>
      </c>
      <c r="B11602" t="s">
        <v>15144</v>
      </c>
      <c r="C11602" t="s">
        <v>42</v>
      </c>
      <c r="D11602">
        <v>0.134039549705782</v>
      </c>
    </row>
    <row r="11603" spans="1:4" hidden="1" x14ac:dyDescent="0.3">
      <c r="A11603">
        <v>11601</v>
      </c>
      <c r="B11603" s="1" t="s">
        <v>15145</v>
      </c>
      <c r="C11603" t="s">
        <v>159</v>
      </c>
      <c r="D11603" s="1" t="s">
        <v>15146</v>
      </c>
    </row>
    <row r="11604" spans="1:4" hidden="1" x14ac:dyDescent="0.3">
      <c r="A11604">
        <v>11602</v>
      </c>
      <c r="B11604" t="s">
        <v>15147</v>
      </c>
      <c r="C11604" t="s">
        <v>161</v>
      </c>
      <c r="D11604">
        <v>1.0101485618505699</v>
      </c>
    </row>
    <row r="11605" spans="1:4" hidden="1" x14ac:dyDescent="0.3">
      <c r="A11605">
        <v>11603</v>
      </c>
      <c r="B11605" t="s">
        <v>15148</v>
      </c>
      <c r="C11605" t="s">
        <v>163</v>
      </c>
      <c r="D11605">
        <v>1.0001507147334801</v>
      </c>
    </row>
    <row r="11606" spans="1:4" hidden="1" x14ac:dyDescent="0.3">
      <c r="A11606">
        <v>11604</v>
      </c>
      <c r="B11606" s="1" t="s">
        <v>15149</v>
      </c>
      <c r="C11606" t="s">
        <v>165</v>
      </c>
      <c r="D11606" s="1" t="s">
        <v>15150</v>
      </c>
    </row>
    <row r="11607" spans="1:4" hidden="1" x14ac:dyDescent="0.3">
      <c r="A11607">
        <v>11605</v>
      </c>
      <c r="B11607" t="s">
        <v>15151</v>
      </c>
      <c r="C11607" t="s">
        <v>168</v>
      </c>
      <c r="D11607">
        <v>1.00119187521522</v>
      </c>
    </row>
    <row r="11608" spans="1:4" hidden="1" x14ac:dyDescent="0.3">
      <c r="A11608">
        <v>11606</v>
      </c>
      <c r="B11608" t="s">
        <v>15152</v>
      </c>
      <c r="C11608" t="s">
        <v>170</v>
      </c>
      <c r="D11608">
        <v>0.99907140289542196</v>
      </c>
    </row>
    <row r="11609" spans="1:4" hidden="1" x14ac:dyDescent="0.3">
      <c r="A11609">
        <v>11607</v>
      </c>
      <c r="B11609" s="1" t="s">
        <v>15153</v>
      </c>
      <c r="C11609" t="s">
        <v>172</v>
      </c>
      <c r="D11609" s="1" t="s">
        <v>15154</v>
      </c>
    </row>
    <row r="11610" spans="1:4" hidden="1" x14ac:dyDescent="0.3">
      <c r="A11610">
        <v>11608</v>
      </c>
      <c r="B11610" s="1" t="s">
        <v>15155</v>
      </c>
      <c r="C11610" t="s">
        <v>55</v>
      </c>
      <c r="D11610" s="1" t="s">
        <v>15156</v>
      </c>
    </row>
    <row r="11611" spans="1:4" hidden="1" x14ac:dyDescent="0.3">
      <c r="A11611">
        <v>11609</v>
      </c>
      <c r="B11611" s="1" t="s">
        <v>15157</v>
      </c>
      <c r="C11611" t="s">
        <v>52</v>
      </c>
      <c r="D11611" s="1" t="s">
        <v>15158</v>
      </c>
    </row>
    <row r="11612" spans="1:4" hidden="1" x14ac:dyDescent="0.3">
      <c r="A11612">
        <v>11610</v>
      </c>
      <c r="B11612" s="1" t="s">
        <v>15159</v>
      </c>
      <c r="C11612" t="s">
        <v>58</v>
      </c>
      <c r="D11612" s="1" t="s">
        <v>15160</v>
      </c>
    </row>
    <row r="11613" spans="1:4" hidden="1" x14ac:dyDescent="0.3">
      <c r="A11613">
        <v>11611</v>
      </c>
      <c r="B11613" t="s">
        <v>15161</v>
      </c>
      <c r="C11613" t="s">
        <v>61</v>
      </c>
      <c r="D11613">
        <v>161832783.11437699</v>
      </c>
    </row>
    <row r="11614" spans="1:4" hidden="1" x14ac:dyDescent="0.3">
      <c r="A11614">
        <v>11612</v>
      </c>
      <c r="B11614" t="s">
        <v>15162</v>
      </c>
      <c r="C11614" t="s">
        <v>63</v>
      </c>
      <c r="D11614">
        <v>91697244.518859297</v>
      </c>
    </row>
    <row r="11615" spans="1:4" hidden="1" x14ac:dyDescent="0.3">
      <c r="A11615">
        <v>11613</v>
      </c>
      <c r="B11615" t="s">
        <v>15163</v>
      </c>
      <c r="C11615" t="s">
        <v>65</v>
      </c>
      <c r="D11615">
        <v>37749582.029565804</v>
      </c>
    </row>
    <row r="11616" spans="1:4" hidden="1" x14ac:dyDescent="0.3">
      <c r="A11616">
        <v>11614</v>
      </c>
      <c r="B11616" s="1" t="s">
        <v>15164</v>
      </c>
      <c r="C11616" t="s">
        <v>67</v>
      </c>
      <c r="D11616" s="1" t="s">
        <v>15165</v>
      </c>
    </row>
    <row r="11617" spans="1:4" hidden="1" x14ac:dyDescent="0.3">
      <c r="A11617">
        <v>11615</v>
      </c>
      <c r="B11617" s="1" t="s">
        <v>15166</v>
      </c>
      <c r="C11617" t="s">
        <v>70</v>
      </c>
      <c r="D11617" s="1" t="s">
        <v>15167</v>
      </c>
    </row>
    <row r="11618" spans="1:4" hidden="1" x14ac:dyDescent="0.3">
      <c r="A11618">
        <v>11616</v>
      </c>
      <c r="B11618" t="s">
        <v>15168</v>
      </c>
      <c r="C11618" t="s">
        <v>73</v>
      </c>
      <c r="D11618">
        <v>0.99988287565074996</v>
      </c>
    </row>
    <row r="11619" spans="1:4" hidden="1" x14ac:dyDescent="0.3">
      <c r="A11619">
        <v>11617</v>
      </c>
      <c r="B11619" t="s">
        <v>74</v>
      </c>
      <c r="C11619" t="s">
        <v>75</v>
      </c>
      <c r="D11619">
        <v>2.7397260273972599E-3</v>
      </c>
    </row>
    <row r="11620" spans="1:4" hidden="1" x14ac:dyDescent="0.3">
      <c r="A11620">
        <v>11618</v>
      </c>
      <c r="B11620" t="s">
        <v>76</v>
      </c>
      <c r="C11620" t="s">
        <v>77</v>
      </c>
      <c r="D11620">
        <v>0</v>
      </c>
    </row>
    <row r="11621" spans="1:4" hidden="1" x14ac:dyDescent="0.3">
      <c r="A11621">
        <v>11619</v>
      </c>
      <c r="B11621" t="s">
        <v>78</v>
      </c>
      <c r="C11621" t="s">
        <v>79</v>
      </c>
      <c r="D11621">
        <v>0</v>
      </c>
    </row>
    <row r="11622" spans="1:4" hidden="1" x14ac:dyDescent="0.3">
      <c r="A11622">
        <v>11620</v>
      </c>
      <c r="B11622" s="1" t="s">
        <v>15169</v>
      </c>
      <c r="C11622" t="s">
        <v>81</v>
      </c>
      <c r="D11622" s="1" t="s">
        <v>15170</v>
      </c>
    </row>
    <row r="11623" spans="1:4" hidden="1" x14ac:dyDescent="0.3">
      <c r="A11623">
        <v>11621</v>
      </c>
      <c r="B11623" t="s">
        <v>15171</v>
      </c>
      <c r="C11623" t="s">
        <v>84</v>
      </c>
      <c r="D11623">
        <v>0.99987151538090502</v>
      </c>
    </row>
    <row r="11624" spans="1:4" hidden="1" x14ac:dyDescent="0.3">
      <c r="A11624">
        <v>11622</v>
      </c>
      <c r="B11624" s="1" t="s">
        <v>15172</v>
      </c>
      <c r="C11624" t="s">
        <v>86</v>
      </c>
      <c r="D11624" s="1" t="s">
        <v>15173</v>
      </c>
    </row>
    <row r="11625" spans="1:4" hidden="1" x14ac:dyDescent="0.3">
      <c r="A11625">
        <v>11623</v>
      </c>
      <c r="B11625" t="s">
        <v>15174</v>
      </c>
      <c r="C11625" t="s">
        <v>89</v>
      </c>
      <c r="D11625">
        <v>108160146.371189</v>
      </c>
    </row>
    <row r="11626" spans="1:4" hidden="1" x14ac:dyDescent="0.3">
      <c r="A11626">
        <v>11624</v>
      </c>
      <c r="B11626" s="1" t="s">
        <v>15175</v>
      </c>
      <c r="C11626" t="s">
        <v>91</v>
      </c>
      <c r="D11626" s="1" t="s">
        <v>15109</v>
      </c>
    </row>
    <row r="11627" spans="1:4" hidden="1" x14ac:dyDescent="0.3">
      <c r="A11627">
        <v>11625</v>
      </c>
      <c r="B11627" t="s">
        <v>15176</v>
      </c>
      <c r="C11627" t="s">
        <v>94</v>
      </c>
      <c r="D11627">
        <v>91697244.518859297</v>
      </c>
    </row>
    <row r="11628" spans="1:4" hidden="1" x14ac:dyDescent="0.3">
      <c r="A11628">
        <v>11626</v>
      </c>
      <c r="B11628" t="s">
        <v>15177</v>
      </c>
      <c r="C11628" t="s">
        <v>96</v>
      </c>
      <c r="D11628">
        <v>37749582.029565804</v>
      </c>
    </row>
    <row r="11629" spans="1:4" hidden="1" x14ac:dyDescent="0.3">
      <c r="A11629">
        <v>11627</v>
      </c>
      <c r="B11629" t="s">
        <v>15178</v>
      </c>
      <c r="C11629" t="s">
        <v>98</v>
      </c>
      <c r="D11629">
        <v>32385956.565952301</v>
      </c>
    </row>
    <row r="11630" spans="1:4" hidden="1" x14ac:dyDescent="0.3">
      <c r="A11630">
        <v>11628</v>
      </c>
      <c r="B11630" s="1" t="s">
        <v>15179</v>
      </c>
      <c r="C11630" t="s">
        <v>100</v>
      </c>
      <c r="D11630" s="1" t="s">
        <v>15180</v>
      </c>
    </row>
    <row r="11631" spans="1:4" hidden="1" x14ac:dyDescent="0.3">
      <c r="A11631">
        <v>11629</v>
      </c>
      <c r="B11631" t="s">
        <v>15181</v>
      </c>
      <c r="C11631" t="s">
        <v>103</v>
      </c>
      <c r="D11631">
        <v>7.8623771629297706E-3</v>
      </c>
    </row>
    <row r="11632" spans="1:4" hidden="1" x14ac:dyDescent="0.3">
      <c r="A11632">
        <v>11630</v>
      </c>
      <c r="B11632" t="s">
        <v>15182</v>
      </c>
      <c r="C11632" t="s">
        <v>105</v>
      </c>
      <c r="D11632">
        <v>6.80237359771384E-4</v>
      </c>
    </row>
    <row r="11633" spans="1:4" hidden="1" x14ac:dyDescent="0.3">
      <c r="A11633">
        <v>11631</v>
      </c>
      <c r="B11633" t="s">
        <v>15183</v>
      </c>
      <c r="C11633" t="s">
        <v>107</v>
      </c>
      <c r="D11633">
        <v>1.3848564956000699E-2</v>
      </c>
    </row>
    <row r="11634" spans="1:4" hidden="1" x14ac:dyDescent="0.3">
      <c r="A11634">
        <v>11632</v>
      </c>
      <c r="B11634" s="1" t="s">
        <v>15184</v>
      </c>
      <c r="C11634" t="s">
        <v>109</v>
      </c>
      <c r="D11634" s="1" t="s">
        <v>15185</v>
      </c>
    </row>
    <row r="11635" spans="1:4" x14ac:dyDescent="0.3">
      <c r="A11635">
        <v>11633</v>
      </c>
      <c r="B11635" t="s">
        <v>15186</v>
      </c>
      <c r="C11635" t="s">
        <v>207</v>
      </c>
      <c r="D11635">
        <v>161832354.08039901</v>
      </c>
    </row>
    <row r="11636" spans="1:4" hidden="1" x14ac:dyDescent="0.3">
      <c r="A11636">
        <v>11634</v>
      </c>
      <c r="B11636" t="s">
        <v>15187</v>
      </c>
      <c r="C11636" t="s">
        <v>209</v>
      </c>
      <c r="D11636">
        <v>1041.8235100306299</v>
      </c>
    </row>
    <row r="11637" spans="1:4" hidden="1" x14ac:dyDescent="0.3">
      <c r="A11637">
        <v>11635</v>
      </c>
      <c r="B11637" t="s">
        <v>15188</v>
      </c>
      <c r="C11637" t="s">
        <v>211</v>
      </c>
      <c r="D11637">
        <v>428.89513068249801</v>
      </c>
    </row>
    <row r="11638" spans="1:4" hidden="1" x14ac:dyDescent="0.3">
      <c r="A11638">
        <v>11636</v>
      </c>
      <c r="B11638" s="1" t="s">
        <v>15189</v>
      </c>
      <c r="C11638" t="s">
        <v>213</v>
      </c>
      <c r="D11638" s="1" t="s">
        <v>15190</v>
      </c>
    </row>
    <row r="11639" spans="1:4" hidden="1" x14ac:dyDescent="0.3">
      <c r="A11639">
        <v>11637</v>
      </c>
      <c r="B11639" t="s">
        <v>15191</v>
      </c>
      <c r="C11639" t="s">
        <v>216</v>
      </c>
      <c r="D11639">
        <v>91695854.585989505</v>
      </c>
    </row>
    <row r="11640" spans="1:4" hidden="1" x14ac:dyDescent="0.3">
      <c r="A11640">
        <v>11638</v>
      </c>
      <c r="B11640" t="s">
        <v>15192</v>
      </c>
      <c r="C11640" t="s">
        <v>218</v>
      </c>
      <c r="D11640">
        <v>37749105.445455998</v>
      </c>
    </row>
    <row r="11641" spans="1:4" hidden="1" x14ac:dyDescent="0.3">
      <c r="A11641">
        <v>11639</v>
      </c>
      <c r="B11641" t="s">
        <v>15193</v>
      </c>
      <c r="C11641" t="s">
        <v>220</v>
      </c>
      <c r="D11641">
        <v>32385555.374388501</v>
      </c>
    </row>
    <row r="11642" spans="1:4" hidden="1" x14ac:dyDescent="0.3">
      <c r="A11642">
        <v>11640</v>
      </c>
      <c r="B11642" s="1" t="s">
        <v>15194</v>
      </c>
      <c r="C11642" t="s">
        <v>222</v>
      </c>
      <c r="D11642" s="1" t="s">
        <v>15195</v>
      </c>
    </row>
    <row r="11643" spans="1:4" hidden="1" x14ac:dyDescent="0.3">
      <c r="A11643">
        <v>11641</v>
      </c>
      <c r="B11643" t="s">
        <v>15196</v>
      </c>
      <c r="C11643" t="s">
        <v>225</v>
      </c>
      <c r="D11643">
        <v>108158917.49880899</v>
      </c>
    </row>
    <row r="11644" spans="1:4" hidden="1" x14ac:dyDescent="0.3">
      <c r="A11644">
        <v>11642</v>
      </c>
      <c r="B11644" t="s">
        <v>15197</v>
      </c>
      <c r="C11644" t="s">
        <v>227</v>
      </c>
      <c r="D11644">
        <v>1228.8723800927401</v>
      </c>
    </row>
    <row r="11645" spans="1:4" hidden="1" x14ac:dyDescent="0.3">
      <c r="A11645">
        <v>11643</v>
      </c>
      <c r="B11645" s="1" t="s">
        <v>15198</v>
      </c>
      <c r="C11645" t="s">
        <v>229</v>
      </c>
      <c r="D11645" s="1" t="s">
        <v>15199</v>
      </c>
    </row>
    <row r="11646" spans="1:4" hidden="1" x14ac:dyDescent="0.3">
      <c r="A11646">
        <v>11644</v>
      </c>
      <c r="B11646" t="s">
        <v>15200</v>
      </c>
      <c r="C11646" t="s">
        <v>112</v>
      </c>
      <c r="D11646">
        <v>-348.10935981943697</v>
      </c>
    </row>
    <row r="11647" spans="1:4" hidden="1" x14ac:dyDescent="0.3">
      <c r="A11647">
        <v>11645</v>
      </c>
      <c r="B11647" t="s">
        <v>15201</v>
      </c>
      <c r="C11647" t="s">
        <v>114</v>
      </c>
      <c r="D11647">
        <v>-47.6889790903207</v>
      </c>
    </row>
    <row r="11648" spans="1:4" hidden="1" x14ac:dyDescent="0.3">
      <c r="A11648">
        <v>11646</v>
      </c>
      <c r="B11648" s="1" t="s">
        <v>15202</v>
      </c>
      <c r="C11648" t="s">
        <v>116</v>
      </c>
      <c r="D11648" s="1" t="s">
        <v>15203</v>
      </c>
    </row>
    <row r="11649" spans="1:4" hidden="1" x14ac:dyDescent="0.3">
      <c r="A11649">
        <v>11647</v>
      </c>
      <c r="B11649" t="s">
        <v>15204</v>
      </c>
      <c r="C11649" t="s">
        <v>119</v>
      </c>
      <c r="D11649">
        <v>91695854.585989505</v>
      </c>
    </row>
    <row r="11650" spans="1:4" hidden="1" x14ac:dyDescent="0.3">
      <c r="A11650">
        <v>11648</v>
      </c>
      <c r="B11650" t="s">
        <v>15205</v>
      </c>
      <c r="C11650" t="s">
        <v>121</v>
      </c>
      <c r="D11650">
        <v>37749105.445455998</v>
      </c>
    </row>
    <row r="11651" spans="1:4" hidden="1" x14ac:dyDescent="0.3">
      <c r="A11651">
        <v>11649</v>
      </c>
      <c r="B11651" s="1" t="s">
        <v>15206</v>
      </c>
      <c r="C11651" t="s">
        <v>123</v>
      </c>
      <c r="D11651" s="1" t="s">
        <v>15207</v>
      </c>
    </row>
    <row r="11652" spans="1:4" hidden="1" x14ac:dyDescent="0.3">
      <c r="A11652">
        <v>11650</v>
      </c>
      <c r="B11652" t="s">
        <v>15208</v>
      </c>
      <c r="C11652" t="s">
        <v>126</v>
      </c>
      <c r="D11652">
        <v>0.84789714734233701</v>
      </c>
    </row>
    <row r="11653" spans="1:4" hidden="1" x14ac:dyDescent="0.3">
      <c r="A11653">
        <v>11651</v>
      </c>
      <c r="B11653" t="s">
        <v>15209</v>
      </c>
      <c r="C11653" t="s">
        <v>128</v>
      </c>
      <c r="D11653">
        <v>0.34906004166100801</v>
      </c>
    </row>
    <row r="11654" spans="1:4" hidden="1" x14ac:dyDescent="0.3">
      <c r="A11654">
        <v>11652</v>
      </c>
      <c r="B11654" s="1" t="s">
        <v>15210</v>
      </c>
      <c r="C11654" t="s">
        <v>130</v>
      </c>
      <c r="D11654" s="1" t="s">
        <v>15211</v>
      </c>
    </row>
    <row r="11655" spans="1:4" hidden="1" x14ac:dyDescent="0.3">
      <c r="A11655">
        <v>11653</v>
      </c>
      <c r="B11655" s="1" t="s">
        <v>15212</v>
      </c>
      <c r="C11655" t="s">
        <v>4</v>
      </c>
      <c r="D11655" t="s">
        <v>15213</v>
      </c>
    </row>
    <row r="11656" spans="1:4" hidden="1" x14ac:dyDescent="0.3">
      <c r="A11656">
        <v>11654</v>
      </c>
      <c r="B11656" t="s">
        <v>15214</v>
      </c>
      <c r="C11656" t="s">
        <v>7</v>
      </c>
      <c r="D11656">
        <v>1539.01</v>
      </c>
    </row>
    <row r="11657" spans="1:4" hidden="1" x14ac:dyDescent="0.3">
      <c r="A11657">
        <v>11655</v>
      </c>
      <c r="B11657" s="1" t="s">
        <v>15215</v>
      </c>
      <c r="C11657" t="s">
        <v>9</v>
      </c>
      <c r="D11657" s="1" t="s">
        <v>15216</v>
      </c>
    </row>
    <row r="11658" spans="1:4" hidden="1" x14ac:dyDescent="0.3">
      <c r="A11658">
        <v>11656</v>
      </c>
      <c r="B11658" t="s">
        <v>15217</v>
      </c>
      <c r="C11658" t="s">
        <v>14</v>
      </c>
      <c r="D11658">
        <v>100.09960940000001</v>
      </c>
    </row>
    <row r="11659" spans="1:4" hidden="1" x14ac:dyDescent="0.3">
      <c r="A11659">
        <v>11657</v>
      </c>
      <c r="B11659" t="s">
        <v>15218</v>
      </c>
      <c r="C11659" t="s">
        <v>16</v>
      </c>
      <c r="D11659">
        <v>4.3812562279937604</v>
      </c>
    </row>
    <row r="11660" spans="1:4" hidden="1" x14ac:dyDescent="0.3">
      <c r="A11660">
        <v>11658</v>
      </c>
      <c r="B11660" s="1" t="s">
        <v>15219</v>
      </c>
      <c r="C11660" t="s">
        <v>140</v>
      </c>
      <c r="D11660" s="1" t="s">
        <v>15220</v>
      </c>
    </row>
    <row r="11661" spans="1:4" hidden="1" x14ac:dyDescent="0.3">
      <c r="A11661">
        <v>11659</v>
      </c>
      <c r="B11661" t="s">
        <v>15221</v>
      </c>
      <c r="C11661" t="s">
        <v>22</v>
      </c>
      <c r="D11661">
        <v>89.9</v>
      </c>
    </row>
    <row r="11662" spans="1:4" hidden="1" x14ac:dyDescent="0.3">
      <c r="A11662">
        <v>11660</v>
      </c>
      <c r="B11662" t="s">
        <v>15222</v>
      </c>
      <c r="C11662" t="s">
        <v>24</v>
      </c>
      <c r="D11662">
        <v>5.2361542007628401</v>
      </c>
    </row>
    <row r="11663" spans="1:4" hidden="1" x14ac:dyDescent="0.3">
      <c r="A11663">
        <v>11661</v>
      </c>
      <c r="B11663" s="1" t="s">
        <v>15223</v>
      </c>
      <c r="C11663" t="s">
        <v>145</v>
      </c>
      <c r="D11663" s="1" t="s">
        <v>15224</v>
      </c>
    </row>
    <row r="11664" spans="1:4" hidden="1" x14ac:dyDescent="0.3">
      <c r="A11664">
        <v>11662</v>
      </c>
      <c r="B11664" t="s">
        <v>15225</v>
      </c>
      <c r="C11664" t="s">
        <v>35</v>
      </c>
      <c r="D11664">
        <v>-0.53045105172204099</v>
      </c>
    </row>
    <row r="11665" spans="1:4" hidden="1" x14ac:dyDescent="0.3">
      <c r="A11665">
        <v>11663</v>
      </c>
      <c r="B11665" t="s">
        <v>15226</v>
      </c>
      <c r="C11665" t="s">
        <v>149</v>
      </c>
      <c r="D11665">
        <v>0.80157996822903999</v>
      </c>
    </row>
    <row r="11666" spans="1:4" hidden="1" x14ac:dyDescent="0.3">
      <c r="A11666">
        <v>11664</v>
      </c>
      <c r="B11666" s="1" t="s">
        <v>15227</v>
      </c>
      <c r="C11666" t="s">
        <v>151</v>
      </c>
      <c r="D11666" s="1" t="s">
        <v>15228</v>
      </c>
    </row>
    <row r="11667" spans="1:4" hidden="1" x14ac:dyDescent="0.3">
      <c r="A11667">
        <v>11665</v>
      </c>
      <c r="B11667" t="s">
        <v>15229</v>
      </c>
      <c r="C11667" t="s">
        <v>30</v>
      </c>
      <c r="D11667">
        <v>0.67874529583957299</v>
      </c>
    </row>
    <row r="11668" spans="1:4" hidden="1" x14ac:dyDescent="0.3">
      <c r="A11668">
        <v>11666</v>
      </c>
      <c r="B11668" t="s">
        <v>15230</v>
      </c>
      <c r="C11668" t="s">
        <v>32</v>
      </c>
      <c r="D11668">
        <v>0.112186590892747</v>
      </c>
    </row>
    <row r="11669" spans="1:4" hidden="1" x14ac:dyDescent="0.3">
      <c r="A11669">
        <v>11667</v>
      </c>
      <c r="B11669" s="1" t="s">
        <v>15231</v>
      </c>
      <c r="C11669" t="s">
        <v>155</v>
      </c>
      <c r="D11669" s="1" t="s">
        <v>15232</v>
      </c>
    </row>
    <row r="11670" spans="1:4" hidden="1" x14ac:dyDescent="0.3">
      <c r="A11670">
        <v>11668</v>
      </c>
      <c r="B11670" t="s">
        <v>15233</v>
      </c>
      <c r="C11670" t="s">
        <v>40</v>
      </c>
      <c r="D11670">
        <v>0.851705755882468</v>
      </c>
    </row>
    <row r="11671" spans="1:4" hidden="1" x14ac:dyDescent="0.3">
      <c r="A11671">
        <v>11669</v>
      </c>
      <c r="B11671" t="s">
        <v>15234</v>
      </c>
      <c r="C11671" t="s">
        <v>42</v>
      </c>
      <c r="D11671">
        <v>0.13534957472443301</v>
      </c>
    </row>
    <row r="11672" spans="1:4" hidden="1" x14ac:dyDescent="0.3">
      <c r="A11672">
        <v>11670</v>
      </c>
      <c r="B11672" s="1" t="s">
        <v>15235</v>
      </c>
      <c r="C11672" t="s">
        <v>159</v>
      </c>
      <c r="D11672" s="1" t="s">
        <v>15236</v>
      </c>
    </row>
    <row r="11673" spans="1:4" hidden="1" x14ac:dyDescent="0.3">
      <c r="A11673">
        <v>11671</v>
      </c>
      <c r="B11673" t="s">
        <v>15237</v>
      </c>
      <c r="C11673" t="s">
        <v>161</v>
      </c>
      <c r="D11673">
        <v>0.99753696177753504</v>
      </c>
    </row>
    <row r="11674" spans="1:4" hidden="1" x14ac:dyDescent="0.3">
      <c r="A11674">
        <v>11672</v>
      </c>
      <c r="B11674" t="s">
        <v>15238</v>
      </c>
      <c r="C11674" t="s">
        <v>163</v>
      </c>
      <c r="D11674">
        <v>0.99988478684477</v>
      </c>
    </row>
    <row r="11675" spans="1:4" hidden="1" x14ac:dyDescent="0.3">
      <c r="A11675">
        <v>11673</v>
      </c>
      <c r="B11675" s="1" t="s">
        <v>15239</v>
      </c>
      <c r="C11675" t="s">
        <v>165</v>
      </c>
      <c r="D11675" s="1" t="s">
        <v>15240</v>
      </c>
    </row>
    <row r="11676" spans="1:4" hidden="1" x14ac:dyDescent="0.3">
      <c r="A11676">
        <v>11674</v>
      </c>
      <c r="B11676" t="s">
        <v>15241</v>
      </c>
      <c r="C11676" t="s">
        <v>168</v>
      </c>
      <c r="D11676">
        <v>0.99866742689228105</v>
      </c>
    </row>
    <row r="11677" spans="1:4" hidden="1" x14ac:dyDescent="0.3">
      <c r="A11677">
        <v>11675</v>
      </c>
      <c r="B11677" t="s">
        <v>15242</v>
      </c>
      <c r="C11677" t="s">
        <v>170</v>
      </c>
      <c r="D11677">
        <v>1.0021807763720501</v>
      </c>
    </row>
    <row r="11678" spans="1:4" hidden="1" x14ac:dyDescent="0.3">
      <c r="A11678">
        <v>11676</v>
      </c>
      <c r="B11678" s="1" t="s">
        <v>15243</v>
      </c>
      <c r="C11678" t="s">
        <v>172</v>
      </c>
      <c r="D11678" s="1" t="s">
        <v>15244</v>
      </c>
    </row>
    <row r="11679" spans="1:4" hidden="1" x14ac:dyDescent="0.3">
      <c r="A11679">
        <v>11677</v>
      </c>
      <c r="B11679" s="1" t="s">
        <v>15245</v>
      </c>
      <c r="C11679" t="s">
        <v>55</v>
      </c>
      <c r="D11679" s="1" t="s">
        <v>15246</v>
      </c>
    </row>
    <row r="11680" spans="1:4" hidden="1" x14ac:dyDescent="0.3">
      <c r="A11680">
        <v>11678</v>
      </c>
      <c r="B11680" s="1" t="s">
        <v>15247</v>
      </c>
      <c r="C11680" t="s">
        <v>52</v>
      </c>
      <c r="D11680" s="1" t="s">
        <v>15248</v>
      </c>
    </row>
    <row r="11681" spans="1:4" hidden="1" x14ac:dyDescent="0.3">
      <c r="A11681">
        <v>11679</v>
      </c>
      <c r="B11681" s="1" t="s">
        <v>15249</v>
      </c>
      <c r="C11681" t="s">
        <v>58</v>
      </c>
      <c r="D11681" s="1" t="s">
        <v>15250</v>
      </c>
    </row>
    <row r="11682" spans="1:4" hidden="1" x14ac:dyDescent="0.3">
      <c r="A11682">
        <v>11680</v>
      </c>
      <c r="B11682" t="s">
        <v>15251</v>
      </c>
      <c r="C11682" t="s">
        <v>61</v>
      </c>
      <c r="D11682">
        <v>161744758.680379</v>
      </c>
    </row>
    <row r="11683" spans="1:4" hidden="1" x14ac:dyDescent="0.3">
      <c r="A11683">
        <v>11681</v>
      </c>
      <c r="B11683" t="s">
        <v>15252</v>
      </c>
      <c r="C11683" t="s">
        <v>63</v>
      </c>
      <c r="D11683">
        <v>91470004.191302702</v>
      </c>
    </row>
    <row r="11684" spans="1:4" hidden="1" x14ac:dyDescent="0.3">
      <c r="A11684">
        <v>11682</v>
      </c>
      <c r="B11684" t="s">
        <v>15253</v>
      </c>
      <c r="C11684" t="s">
        <v>65</v>
      </c>
      <c r="D11684">
        <v>37744756.2519105</v>
      </c>
    </row>
    <row r="11685" spans="1:4" hidden="1" x14ac:dyDescent="0.3">
      <c r="A11685">
        <v>11683</v>
      </c>
      <c r="B11685" s="1" t="s">
        <v>15254</v>
      </c>
      <c r="C11685" t="s">
        <v>67</v>
      </c>
      <c r="D11685" s="1" t="s">
        <v>15255</v>
      </c>
    </row>
    <row r="11686" spans="1:4" hidden="1" x14ac:dyDescent="0.3">
      <c r="A11686">
        <v>11684</v>
      </c>
      <c r="B11686" s="1" t="s">
        <v>15256</v>
      </c>
      <c r="C11686" t="s">
        <v>70</v>
      </c>
      <c r="D11686" s="1" t="s">
        <v>15257</v>
      </c>
    </row>
    <row r="11687" spans="1:4" hidden="1" x14ac:dyDescent="0.3">
      <c r="A11687">
        <v>11685</v>
      </c>
      <c r="B11687" t="s">
        <v>15258</v>
      </c>
      <c r="C11687" t="s">
        <v>73</v>
      </c>
      <c r="D11687">
        <v>0.99987151538090502</v>
      </c>
    </row>
    <row r="11688" spans="1:4" hidden="1" x14ac:dyDescent="0.3">
      <c r="A11688">
        <v>11686</v>
      </c>
      <c r="B11688" t="s">
        <v>74</v>
      </c>
      <c r="C11688" t="s">
        <v>75</v>
      </c>
      <c r="D11688">
        <v>2.7397260273972599E-3</v>
      </c>
    </row>
    <row r="11689" spans="1:4" hidden="1" x14ac:dyDescent="0.3">
      <c r="A11689">
        <v>11687</v>
      </c>
      <c r="B11689" t="s">
        <v>76</v>
      </c>
      <c r="C11689" t="s">
        <v>77</v>
      </c>
      <c r="D11689">
        <v>0</v>
      </c>
    </row>
    <row r="11690" spans="1:4" hidden="1" x14ac:dyDescent="0.3">
      <c r="A11690">
        <v>11688</v>
      </c>
      <c r="B11690" t="s">
        <v>78</v>
      </c>
      <c r="C11690" t="s">
        <v>79</v>
      </c>
      <c r="D11690">
        <v>0</v>
      </c>
    </row>
    <row r="11691" spans="1:4" hidden="1" x14ac:dyDescent="0.3">
      <c r="A11691">
        <v>11689</v>
      </c>
      <c r="B11691" s="1" t="s">
        <v>15259</v>
      </c>
      <c r="C11691" t="s">
        <v>81</v>
      </c>
      <c r="D11691" s="1" t="s">
        <v>15260</v>
      </c>
    </row>
    <row r="11692" spans="1:4" hidden="1" x14ac:dyDescent="0.3">
      <c r="A11692">
        <v>11690</v>
      </c>
      <c r="B11692" t="s">
        <v>15261</v>
      </c>
      <c r="C11692" t="s">
        <v>84</v>
      </c>
      <c r="D11692">
        <v>0.99988232185571602</v>
      </c>
    </row>
    <row r="11693" spans="1:4" hidden="1" x14ac:dyDescent="0.3">
      <c r="A11693">
        <v>11691</v>
      </c>
      <c r="B11693" s="1" t="s">
        <v>15262</v>
      </c>
      <c r="C11693" t="s">
        <v>86</v>
      </c>
      <c r="D11693" s="1" t="s">
        <v>15263</v>
      </c>
    </row>
    <row r="11694" spans="1:4" hidden="1" x14ac:dyDescent="0.3">
      <c r="A11694">
        <v>11692</v>
      </c>
      <c r="B11694" t="s">
        <v>15264</v>
      </c>
      <c r="C11694" t="s">
        <v>89</v>
      </c>
      <c r="D11694">
        <v>108158977.40373001</v>
      </c>
    </row>
    <row r="11695" spans="1:4" hidden="1" x14ac:dyDescent="0.3">
      <c r="A11695">
        <v>11693</v>
      </c>
      <c r="B11695" s="1" t="s">
        <v>15265</v>
      </c>
      <c r="C11695" t="s">
        <v>91</v>
      </c>
      <c r="D11695" s="1" t="s">
        <v>15199</v>
      </c>
    </row>
    <row r="11696" spans="1:4" hidden="1" x14ac:dyDescent="0.3">
      <c r="A11696">
        <v>11694</v>
      </c>
      <c r="B11696" t="s">
        <v>15266</v>
      </c>
      <c r="C11696" t="s">
        <v>94</v>
      </c>
      <c r="D11696">
        <v>91470004.191302702</v>
      </c>
    </row>
    <row r="11697" spans="1:4" hidden="1" x14ac:dyDescent="0.3">
      <c r="A11697">
        <v>11695</v>
      </c>
      <c r="B11697" t="s">
        <v>15267</v>
      </c>
      <c r="C11697" t="s">
        <v>96</v>
      </c>
      <c r="D11697">
        <v>37744756.2519105</v>
      </c>
    </row>
    <row r="11698" spans="1:4" hidden="1" x14ac:dyDescent="0.3">
      <c r="A11698">
        <v>11696</v>
      </c>
      <c r="B11698" t="s">
        <v>15268</v>
      </c>
      <c r="C11698" t="s">
        <v>98</v>
      </c>
      <c r="D11698">
        <v>32529998.237166502</v>
      </c>
    </row>
    <row r="11699" spans="1:4" hidden="1" x14ac:dyDescent="0.3">
      <c r="A11699">
        <v>11697</v>
      </c>
      <c r="B11699" s="1" t="s">
        <v>15269</v>
      </c>
      <c r="C11699" t="s">
        <v>100</v>
      </c>
      <c r="D11699" s="1" t="s">
        <v>15270</v>
      </c>
    </row>
    <row r="11700" spans="1:4" hidden="1" x14ac:dyDescent="0.3">
      <c r="A11700">
        <v>11698</v>
      </c>
      <c r="B11700" t="s">
        <v>15271</v>
      </c>
      <c r="C11700" t="s">
        <v>103</v>
      </c>
      <c r="D11700">
        <v>7.73416885647067E-3</v>
      </c>
    </row>
    <row r="11701" spans="1:4" hidden="1" x14ac:dyDescent="0.3">
      <c r="A11701">
        <v>11699</v>
      </c>
      <c r="B11701" t="s">
        <v>15272</v>
      </c>
      <c r="C11701" t="s">
        <v>105</v>
      </c>
      <c r="D11701">
        <v>6.7729370461452301E-4</v>
      </c>
    </row>
    <row r="11702" spans="1:4" hidden="1" x14ac:dyDescent="0.3">
      <c r="A11702">
        <v>11700</v>
      </c>
      <c r="B11702" t="s">
        <v>15273</v>
      </c>
      <c r="C11702" t="s">
        <v>107</v>
      </c>
      <c r="D11702">
        <v>1.3471974366762901E-2</v>
      </c>
    </row>
    <row r="11703" spans="1:4" hidden="1" x14ac:dyDescent="0.3">
      <c r="A11703">
        <v>11701</v>
      </c>
      <c r="B11703" s="1" t="s">
        <v>15274</v>
      </c>
      <c r="C11703" t="s">
        <v>109</v>
      </c>
      <c r="D11703" s="1" t="s">
        <v>15275</v>
      </c>
    </row>
    <row r="11704" spans="1:4" x14ac:dyDescent="0.3">
      <c r="A11704">
        <v>11702</v>
      </c>
      <c r="B11704" t="s">
        <v>15276</v>
      </c>
      <c r="C11704" t="s">
        <v>207</v>
      </c>
      <c r="D11704">
        <v>161745166.862982</v>
      </c>
    </row>
    <row r="11705" spans="1:4" hidden="1" x14ac:dyDescent="0.3">
      <c r="A11705">
        <v>11703</v>
      </c>
      <c r="B11705" t="s">
        <v>15277</v>
      </c>
      <c r="C11705" t="s">
        <v>209</v>
      </c>
      <c r="D11705">
        <v>-988.59888747848197</v>
      </c>
    </row>
    <row r="11706" spans="1:4" hidden="1" x14ac:dyDescent="0.3">
      <c r="A11706">
        <v>11704</v>
      </c>
      <c r="B11706" t="s">
        <v>15278</v>
      </c>
      <c r="C11706" t="s">
        <v>211</v>
      </c>
      <c r="D11706">
        <v>-407.940664726313</v>
      </c>
    </row>
    <row r="11707" spans="1:4" hidden="1" x14ac:dyDescent="0.3">
      <c r="A11707">
        <v>11705</v>
      </c>
      <c r="B11707" s="1" t="s">
        <v>15279</v>
      </c>
      <c r="C11707" t="s">
        <v>213</v>
      </c>
      <c r="D11707" s="1" t="s">
        <v>15280</v>
      </c>
    </row>
    <row r="11708" spans="1:4" hidden="1" x14ac:dyDescent="0.3">
      <c r="A11708">
        <v>11706</v>
      </c>
      <c r="B11708" t="s">
        <v>15281</v>
      </c>
      <c r="C11708" t="s">
        <v>216</v>
      </c>
      <c r="D11708">
        <v>91471323.285351098</v>
      </c>
    </row>
    <row r="11709" spans="1:4" hidden="1" x14ac:dyDescent="0.3">
      <c r="A11709">
        <v>11707</v>
      </c>
      <c r="B11709" t="s">
        <v>15282</v>
      </c>
      <c r="C11709" t="s">
        <v>218</v>
      </c>
      <c r="D11709">
        <v>37745209.808597699</v>
      </c>
    </row>
    <row r="11710" spans="1:4" hidden="1" x14ac:dyDescent="0.3">
      <c r="A11710">
        <v>11708</v>
      </c>
      <c r="B11710" t="s">
        <v>15283</v>
      </c>
      <c r="C11710" t="s">
        <v>220</v>
      </c>
      <c r="D11710">
        <v>32530381.888711799</v>
      </c>
    </row>
    <row r="11711" spans="1:4" hidden="1" x14ac:dyDescent="0.3">
      <c r="A11711">
        <v>11709</v>
      </c>
      <c r="B11711" s="1" t="s">
        <v>15284</v>
      </c>
      <c r="C11711" t="s">
        <v>222</v>
      </c>
      <c r="D11711" s="1" t="s">
        <v>15285</v>
      </c>
    </row>
    <row r="11712" spans="1:4" hidden="1" x14ac:dyDescent="0.3">
      <c r="A11712">
        <v>11710</v>
      </c>
      <c r="B11712" t="s">
        <v>15286</v>
      </c>
      <c r="C11712" t="s">
        <v>225</v>
      </c>
      <c r="D11712">
        <v>108160146.371189</v>
      </c>
    </row>
    <row r="11713" spans="1:4" hidden="1" x14ac:dyDescent="0.3">
      <c r="A11713">
        <v>11711</v>
      </c>
      <c r="B11713" t="s">
        <v>15287</v>
      </c>
      <c r="C11713" t="s">
        <v>227</v>
      </c>
      <c r="D11713">
        <v>-1168.96745921671</v>
      </c>
    </row>
    <row r="11714" spans="1:4" hidden="1" x14ac:dyDescent="0.3">
      <c r="A11714">
        <v>11712</v>
      </c>
      <c r="B11714" s="1" t="s">
        <v>15288</v>
      </c>
      <c r="C11714" t="s">
        <v>229</v>
      </c>
      <c r="D11714" s="1" t="s">
        <v>15289</v>
      </c>
    </row>
    <row r="11715" spans="1:4" hidden="1" x14ac:dyDescent="0.3">
      <c r="A11715">
        <v>11713</v>
      </c>
      <c r="B11715" t="s">
        <v>15290</v>
      </c>
      <c r="C11715" t="s">
        <v>112</v>
      </c>
      <c r="D11715">
        <v>330.49516098737399</v>
      </c>
    </row>
    <row r="11716" spans="1:4" hidden="1" x14ac:dyDescent="0.3">
      <c r="A11716">
        <v>11714</v>
      </c>
      <c r="B11716" t="s">
        <v>15291</v>
      </c>
      <c r="C11716" t="s">
        <v>114</v>
      </c>
      <c r="D11716">
        <v>45.616022456195999</v>
      </c>
    </row>
    <row r="11717" spans="1:4" hidden="1" x14ac:dyDescent="0.3">
      <c r="A11717">
        <v>11715</v>
      </c>
      <c r="B11717" s="1" t="s">
        <v>15292</v>
      </c>
      <c r="C11717" t="s">
        <v>116</v>
      </c>
      <c r="D11717" s="1" t="s">
        <v>15293</v>
      </c>
    </row>
    <row r="11718" spans="1:4" hidden="1" x14ac:dyDescent="0.3">
      <c r="A11718">
        <v>11716</v>
      </c>
      <c r="B11718" t="s">
        <v>15294</v>
      </c>
      <c r="C11718" t="s">
        <v>119</v>
      </c>
      <c r="D11718">
        <v>91471323.285351098</v>
      </c>
    </row>
    <row r="11719" spans="1:4" hidden="1" x14ac:dyDescent="0.3">
      <c r="A11719">
        <v>11717</v>
      </c>
      <c r="B11719" t="s">
        <v>15295</v>
      </c>
      <c r="C11719" t="s">
        <v>121</v>
      </c>
      <c r="D11719">
        <v>37745209.808597699</v>
      </c>
    </row>
    <row r="11720" spans="1:4" hidden="1" x14ac:dyDescent="0.3">
      <c r="A11720">
        <v>11718</v>
      </c>
      <c r="B11720" s="1" t="s">
        <v>15296</v>
      </c>
      <c r="C11720" t="s">
        <v>123</v>
      </c>
      <c r="D11720" s="1" t="s">
        <v>15297</v>
      </c>
    </row>
    <row r="11721" spans="1:4" hidden="1" x14ac:dyDescent="0.3">
      <c r="A11721">
        <v>11719</v>
      </c>
      <c r="B11721" t="s">
        <v>15298</v>
      </c>
      <c r="C11721" t="s">
        <v>126</v>
      </c>
      <c r="D11721">
        <v>0.84580219052066696</v>
      </c>
    </row>
    <row r="11722" spans="1:4" hidden="1" x14ac:dyDescent="0.3">
      <c r="A11722">
        <v>11720</v>
      </c>
      <c r="B11722" t="s">
        <v>15299</v>
      </c>
      <c r="C11722" t="s">
        <v>128</v>
      </c>
      <c r="D11722">
        <v>0.34901628172779198</v>
      </c>
    </row>
    <row r="11723" spans="1:4" hidden="1" x14ac:dyDescent="0.3">
      <c r="A11723">
        <v>11721</v>
      </c>
      <c r="B11723" s="1" t="s">
        <v>15300</v>
      </c>
      <c r="C11723" t="s">
        <v>130</v>
      </c>
      <c r="D11723" s="1" t="s">
        <v>15301</v>
      </c>
    </row>
    <row r="11724" spans="1:4" hidden="1" x14ac:dyDescent="0.3">
      <c r="A11724">
        <v>11722</v>
      </c>
      <c r="B11724" s="1" t="s">
        <v>15302</v>
      </c>
      <c r="C11724" t="s">
        <v>4</v>
      </c>
      <c r="D11724" t="s">
        <v>15303</v>
      </c>
    </row>
    <row r="11725" spans="1:4" hidden="1" x14ac:dyDescent="0.3">
      <c r="A11725">
        <v>11723</v>
      </c>
      <c r="B11725" t="s">
        <v>15304</v>
      </c>
      <c r="C11725" t="s">
        <v>7</v>
      </c>
      <c r="D11725">
        <v>1527.63</v>
      </c>
    </row>
    <row r="11726" spans="1:4" hidden="1" x14ac:dyDescent="0.3">
      <c r="A11726">
        <v>11724</v>
      </c>
      <c r="B11726" s="1" t="s">
        <v>15305</v>
      </c>
      <c r="C11726" t="s">
        <v>9</v>
      </c>
      <c r="D11726" s="1" t="s">
        <v>15306</v>
      </c>
    </row>
    <row r="11727" spans="1:4" hidden="1" x14ac:dyDescent="0.3">
      <c r="A11727">
        <v>11725</v>
      </c>
      <c r="B11727" t="s">
        <v>14320</v>
      </c>
      <c r="C11727" t="s">
        <v>14</v>
      </c>
      <c r="D11727">
        <v>100.0742188</v>
      </c>
    </row>
    <row r="11728" spans="1:4" hidden="1" x14ac:dyDescent="0.3">
      <c r="A11728">
        <v>11726</v>
      </c>
      <c r="B11728" t="s">
        <v>15307</v>
      </c>
      <c r="C11728" t="s">
        <v>16</v>
      </c>
      <c r="D11728">
        <v>4.3788621109639898</v>
      </c>
    </row>
    <row r="11729" spans="1:4" hidden="1" x14ac:dyDescent="0.3">
      <c r="A11729">
        <v>11727</v>
      </c>
      <c r="B11729" s="1" t="s">
        <v>15308</v>
      </c>
      <c r="C11729" t="s">
        <v>140</v>
      </c>
      <c r="D11729" s="1" t="s">
        <v>15309</v>
      </c>
    </row>
    <row r="11730" spans="1:4" hidden="1" x14ac:dyDescent="0.3">
      <c r="A11730">
        <v>11728</v>
      </c>
      <c r="B11730" t="s">
        <v>15310</v>
      </c>
      <c r="C11730" t="s">
        <v>22</v>
      </c>
      <c r="D11730">
        <v>89.45</v>
      </c>
    </row>
    <row r="11731" spans="1:4" hidden="1" x14ac:dyDescent="0.3">
      <c r="A11731">
        <v>11729</v>
      </c>
      <c r="B11731" t="s">
        <v>15311</v>
      </c>
      <c r="C11731" t="s">
        <v>24</v>
      </c>
      <c r="D11731">
        <v>5.2275366622043702</v>
      </c>
    </row>
    <row r="11732" spans="1:4" hidden="1" x14ac:dyDescent="0.3">
      <c r="A11732">
        <v>11730</v>
      </c>
      <c r="B11732" s="1" t="s">
        <v>15312</v>
      </c>
      <c r="C11732" t="s">
        <v>145</v>
      </c>
      <c r="D11732" s="1" t="s">
        <v>15313</v>
      </c>
    </row>
    <row r="11733" spans="1:4" hidden="1" x14ac:dyDescent="0.3">
      <c r="A11733">
        <v>11731</v>
      </c>
      <c r="B11733" t="s">
        <v>15314</v>
      </c>
      <c r="C11733" t="s">
        <v>35</v>
      </c>
      <c r="D11733">
        <v>4.1548805615248999E-2</v>
      </c>
    </row>
    <row r="11734" spans="1:4" hidden="1" x14ac:dyDescent="0.3">
      <c r="A11734">
        <v>11732</v>
      </c>
      <c r="B11734" t="s">
        <v>15315</v>
      </c>
      <c r="C11734" t="s">
        <v>149</v>
      </c>
      <c r="D11734">
        <v>0.80186378034463202</v>
      </c>
    </row>
    <row r="11735" spans="1:4" hidden="1" x14ac:dyDescent="0.3">
      <c r="A11735">
        <v>11733</v>
      </c>
      <c r="B11735" s="1" t="s">
        <v>15316</v>
      </c>
      <c r="C11735" t="s">
        <v>151</v>
      </c>
      <c r="D11735" s="1" t="s">
        <v>15317</v>
      </c>
    </row>
    <row r="11736" spans="1:4" hidden="1" x14ac:dyDescent="0.3">
      <c r="A11736">
        <v>11734</v>
      </c>
      <c r="B11736" t="s">
        <v>15318</v>
      </c>
      <c r="C11736" t="s">
        <v>30</v>
      </c>
      <c r="D11736">
        <v>0.42350128110011698</v>
      </c>
    </row>
    <row r="11737" spans="1:4" hidden="1" x14ac:dyDescent="0.3">
      <c r="A11737">
        <v>11735</v>
      </c>
      <c r="B11737" t="s">
        <v>15319</v>
      </c>
      <c r="C11737" t="s">
        <v>32</v>
      </c>
      <c r="D11737">
        <v>0.11229077889509401</v>
      </c>
    </row>
    <row r="11738" spans="1:4" hidden="1" x14ac:dyDescent="0.3">
      <c r="A11738">
        <v>11736</v>
      </c>
      <c r="B11738" s="1" t="s">
        <v>15320</v>
      </c>
      <c r="C11738" t="s">
        <v>155</v>
      </c>
      <c r="D11738" s="1" t="s">
        <v>15321</v>
      </c>
    </row>
    <row r="11739" spans="1:4" hidden="1" x14ac:dyDescent="0.3">
      <c r="A11739">
        <v>11737</v>
      </c>
      <c r="B11739" t="s">
        <v>15322</v>
      </c>
      <c r="C11739" t="s">
        <v>40</v>
      </c>
      <c r="D11739">
        <v>0.53494991328463304</v>
      </c>
    </row>
    <row r="11740" spans="1:4" hidden="1" x14ac:dyDescent="0.3">
      <c r="A11740">
        <v>11738</v>
      </c>
      <c r="B11740" t="s">
        <v>15323</v>
      </c>
      <c r="C11740" t="s">
        <v>42</v>
      </c>
      <c r="D11740">
        <v>0.134803833072801</v>
      </c>
    </row>
    <row r="11741" spans="1:4" hidden="1" x14ac:dyDescent="0.3">
      <c r="A11741">
        <v>11739</v>
      </c>
      <c r="B11741" s="1" t="s">
        <v>15324</v>
      </c>
      <c r="C11741" t="s">
        <v>159</v>
      </c>
      <c r="D11741" s="1" t="s">
        <v>15325</v>
      </c>
    </row>
    <row r="11742" spans="1:4" hidden="1" x14ac:dyDescent="0.3">
      <c r="A11742">
        <v>11740</v>
      </c>
      <c r="B11742" t="s">
        <v>15326</v>
      </c>
      <c r="C11742" t="s">
        <v>161</v>
      </c>
      <c r="D11742">
        <v>0.99260563609073305</v>
      </c>
    </row>
    <row r="11743" spans="1:4" hidden="1" x14ac:dyDescent="0.3">
      <c r="A11743">
        <v>11741</v>
      </c>
      <c r="B11743" t="s">
        <v>15327</v>
      </c>
      <c r="C11743" t="s">
        <v>163</v>
      </c>
      <c r="D11743">
        <v>0.99973406884731697</v>
      </c>
    </row>
    <row r="11744" spans="1:4" hidden="1" x14ac:dyDescent="0.3">
      <c r="A11744">
        <v>11742</v>
      </c>
      <c r="B11744" s="1" t="s">
        <v>15328</v>
      </c>
      <c r="C11744" t="s">
        <v>165</v>
      </c>
      <c r="D11744" s="1" t="s">
        <v>15329</v>
      </c>
    </row>
    <row r="11745" spans="1:4" hidden="1" x14ac:dyDescent="0.3">
      <c r="A11745">
        <v>11743</v>
      </c>
      <c r="B11745" t="s">
        <v>15330</v>
      </c>
      <c r="C11745" t="s">
        <v>168</v>
      </c>
      <c r="D11745">
        <v>1.0001575351195</v>
      </c>
    </row>
    <row r="11746" spans="1:4" hidden="1" x14ac:dyDescent="0.3">
      <c r="A11746">
        <v>11744</v>
      </c>
      <c r="B11746" t="s">
        <v>15331</v>
      </c>
      <c r="C11746" t="s">
        <v>170</v>
      </c>
      <c r="D11746">
        <v>1.0000936785276799</v>
      </c>
    </row>
    <row r="11747" spans="1:4" hidden="1" x14ac:dyDescent="0.3">
      <c r="A11747">
        <v>11745</v>
      </c>
      <c r="B11747" s="1" t="s">
        <v>15332</v>
      </c>
      <c r="C11747" t="s">
        <v>172</v>
      </c>
      <c r="D11747" s="1" t="s">
        <v>15333</v>
      </c>
    </row>
    <row r="11748" spans="1:4" hidden="1" x14ac:dyDescent="0.3">
      <c r="A11748">
        <v>11746</v>
      </c>
      <c r="B11748" s="1" t="s">
        <v>15334</v>
      </c>
      <c r="C11748" t="s">
        <v>55</v>
      </c>
      <c r="D11748" s="1" t="s">
        <v>15335</v>
      </c>
    </row>
    <row r="11749" spans="1:4" hidden="1" x14ac:dyDescent="0.3">
      <c r="A11749">
        <v>11747</v>
      </c>
      <c r="B11749" s="1" t="s">
        <v>15336</v>
      </c>
      <c r="C11749" t="s">
        <v>52</v>
      </c>
      <c r="D11749" s="1" t="s">
        <v>15337</v>
      </c>
    </row>
    <row r="11750" spans="1:4" hidden="1" x14ac:dyDescent="0.3">
      <c r="A11750">
        <v>11748</v>
      </c>
      <c r="B11750" s="1" t="s">
        <v>15338</v>
      </c>
      <c r="C11750" t="s">
        <v>58</v>
      </c>
      <c r="D11750" s="1" t="s">
        <v>15339</v>
      </c>
    </row>
    <row r="11751" spans="1:4" hidden="1" x14ac:dyDescent="0.3">
      <c r="A11751">
        <v>11749</v>
      </c>
      <c r="B11751" t="s">
        <v>15340</v>
      </c>
      <c r="C11751" t="s">
        <v>61</v>
      </c>
      <c r="D11751">
        <v>160903687.710996</v>
      </c>
    </row>
    <row r="11752" spans="1:4" hidden="1" x14ac:dyDescent="0.3">
      <c r="A11752">
        <v>11750</v>
      </c>
      <c r="B11752" t="s">
        <v>15341</v>
      </c>
      <c r="C11752" t="s">
        <v>63</v>
      </c>
      <c r="D11752">
        <v>90794951.033717096</v>
      </c>
    </row>
    <row r="11753" spans="1:4" hidden="1" x14ac:dyDescent="0.3">
      <c r="A11753">
        <v>11751</v>
      </c>
      <c r="B11753" t="s">
        <v>15342</v>
      </c>
      <c r="C11753" t="s">
        <v>65</v>
      </c>
      <c r="D11753">
        <v>37735172.181445003</v>
      </c>
    </row>
    <row r="11754" spans="1:4" hidden="1" x14ac:dyDescent="0.3">
      <c r="A11754">
        <v>11752</v>
      </c>
      <c r="B11754" s="1" t="s">
        <v>15343</v>
      </c>
      <c r="C11754" t="s">
        <v>67</v>
      </c>
      <c r="D11754" s="1" t="s">
        <v>15344</v>
      </c>
    </row>
    <row r="11755" spans="1:4" hidden="1" x14ac:dyDescent="0.3">
      <c r="A11755">
        <v>11753</v>
      </c>
      <c r="B11755" s="1" t="s">
        <v>15345</v>
      </c>
      <c r="C11755" t="s">
        <v>70</v>
      </c>
      <c r="D11755" s="1" t="s">
        <v>15346</v>
      </c>
    </row>
    <row r="11756" spans="1:4" hidden="1" x14ac:dyDescent="0.3">
      <c r="A11756">
        <v>11754</v>
      </c>
      <c r="B11756" t="s">
        <v>15347</v>
      </c>
      <c r="C11756" t="s">
        <v>73</v>
      </c>
      <c r="D11756">
        <v>0.99988232185571602</v>
      </c>
    </row>
    <row r="11757" spans="1:4" hidden="1" x14ac:dyDescent="0.3">
      <c r="A11757">
        <v>11755</v>
      </c>
      <c r="B11757" t="s">
        <v>74</v>
      </c>
      <c r="C11757" t="s">
        <v>75</v>
      </c>
      <c r="D11757">
        <v>2.7397260273972599E-3</v>
      </c>
    </row>
    <row r="11758" spans="1:4" hidden="1" x14ac:dyDescent="0.3">
      <c r="A11758">
        <v>11756</v>
      </c>
      <c r="B11758" t="s">
        <v>76</v>
      </c>
      <c r="C11758" t="s">
        <v>77</v>
      </c>
      <c r="D11758">
        <v>0</v>
      </c>
    </row>
    <row r="11759" spans="1:4" hidden="1" x14ac:dyDescent="0.3">
      <c r="A11759">
        <v>11757</v>
      </c>
      <c r="B11759" t="s">
        <v>78</v>
      </c>
      <c r="C11759" t="s">
        <v>79</v>
      </c>
      <c r="D11759">
        <v>0</v>
      </c>
    </row>
    <row r="11760" spans="1:4" hidden="1" x14ac:dyDescent="0.3">
      <c r="A11760">
        <v>11758</v>
      </c>
      <c r="B11760" s="1" t="s">
        <v>15348</v>
      </c>
      <c r="C11760" t="s">
        <v>81</v>
      </c>
      <c r="D11760" s="1" t="s">
        <v>15349</v>
      </c>
    </row>
    <row r="11761" spans="1:4" hidden="1" x14ac:dyDescent="0.3">
      <c r="A11761">
        <v>11759</v>
      </c>
      <c r="B11761" t="s">
        <v>15350</v>
      </c>
      <c r="C11761" t="s">
        <v>84</v>
      </c>
      <c r="D11761">
        <v>0.99991218764748602</v>
      </c>
    </row>
    <row r="11762" spans="1:4" hidden="1" x14ac:dyDescent="0.3">
      <c r="A11762">
        <v>11760</v>
      </c>
      <c r="B11762" s="1" t="s">
        <v>15351</v>
      </c>
      <c r="C11762" t="s">
        <v>86</v>
      </c>
      <c r="D11762" s="1" t="s">
        <v>15352</v>
      </c>
    </row>
    <row r="11763" spans="1:4" hidden="1" x14ac:dyDescent="0.3">
      <c r="A11763">
        <v>11761</v>
      </c>
      <c r="B11763" t="s">
        <v>15353</v>
      </c>
      <c r="C11763" t="s">
        <v>89</v>
      </c>
      <c r="D11763">
        <v>108155746.866551</v>
      </c>
    </row>
    <row r="11764" spans="1:4" hidden="1" x14ac:dyDescent="0.3">
      <c r="A11764">
        <v>11762</v>
      </c>
      <c r="B11764" s="1" t="s">
        <v>15354</v>
      </c>
      <c r="C11764" t="s">
        <v>91</v>
      </c>
      <c r="D11764" s="1" t="s">
        <v>15289</v>
      </c>
    </row>
    <row r="11765" spans="1:4" hidden="1" x14ac:dyDescent="0.3">
      <c r="A11765">
        <v>11763</v>
      </c>
      <c r="B11765" t="s">
        <v>15355</v>
      </c>
      <c r="C11765" t="s">
        <v>94</v>
      </c>
      <c r="D11765">
        <v>90794951.033717096</v>
      </c>
    </row>
    <row r="11766" spans="1:4" hidden="1" x14ac:dyDescent="0.3">
      <c r="A11766">
        <v>11764</v>
      </c>
      <c r="B11766" t="s">
        <v>15356</v>
      </c>
      <c r="C11766" t="s">
        <v>96</v>
      </c>
      <c r="D11766">
        <v>37735172.181445003</v>
      </c>
    </row>
    <row r="11767" spans="1:4" hidden="1" x14ac:dyDescent="0.3">
      <c r="A11767">
        <v>11765</v>
      </c>
      <c r="B11767" t="s">
        <v>15357</v>
      </c>
      <c r="C11767" t="s">
        <v>98</v>
      </c>
      <c r="D11767">
        <v>32373564.495834202</v>
      </c>
    </row>
    <row r="11768" spans="1:4" hidden="1" x14ac:dyDescent="0.3">
      <c r="A11768">
        <v>11766</v>
      </c>
      <c r="B11768" s="1" t="s">
        <v>15358</v>
      </c>
      <c r="C11768" t="s">
        <v>100</v>
      </c>
      <c r="D11768" s="1" t="s">
        <v>15359</v>
      </c>
    </row>
    <row r="11769" spans="1:4" hidden="1" x14ac:dyDescent="0.3">
      <c r="A11769">
        <v>11767</v>
      </c>
      <c r="B11769" t="s">
        <v>15360</v>
      </c>
      <c r="C11769" t="s">
        <v>103</v>
      </c>
      <c r="D11769">
        <v>7.7462744546943803E-3</v>
      </c>
    </row>
    <row r="11770" spans="1:4" hidden="1" x14ac:dyDescent="0.3">
      <c r="A11770">
        <v>11768</v>
      </c>
      <c r="B11770" t="s">
        <v>15361</v>
      </c>
      <c r="C11770" t="s">
        <v>105</v>
      </c>
      <c r="D11770">
        <v>6.7667790598162597E-4</v>
      </c>
    </row>
    <row r="11771" spans="1:4" hidden="1" x14ac:dyDescent="0.3">
      <c r="A11771">
        <v>11769</v>
      </c>
      <c r="B11771" t="s">
        <v>15362</v>
      </c>
      <c r="C11771" t="s">
        <v>107</v>
      </c>
      <c r="D11771">
        <v>1.34691914244854E-2</v>
      </c>
    </row>
    <row r="11772" spans="1:4" hidden="1" x14ac:dyDescent="0.3">
      <c r="A11772">
        <v>11770</v>
      </c>
      <c r="B11772" s="1" t="s">
        <v>15363</v>
      </c>
      <c r="C11772" t="s">
        <v>109</v>
      </c>
      <c r="D11772" s="1" t="s">
        <v>15364</v>
      </c>
    </row>
    <row r="11773" spans="1:4" x14ac:dyDescent="0.3">
      <c r="A11773">
        <v>11771</v>
      </c>
      <c r="B11773" t="s">
        <v>15365</v>
      </c>
      <c r="C11773" t="s">
        <v>207</v>
      </c>
      <c r="D11773">
        <v>160904816.225642</v>
      </c>
    </row>
    <row r="11774" spans="1:4" hidden="1" x14ac:dyDescent="0.3">
      <c r="A11774">
        <v>11772</v>
      </c>
      <c r="B11774" t="s">
        <v>15366</v>
      </c>
      <c r="C11774" t="s">
        <v>209</v>
      </c>
      <c r="D11774">
        <v>-2712.0094640782399</v>
      </c>
    </row>
    <row r="11775" spans="1:4" hidden="1" x14ac:dyDescent="0.3">
      <c r="A11775">
        <v>11773</v>
      </c>
      <c r="B11775" t="s">
        <v>15367</v>
      </c>
      <c r="C11775" t="s">
        <v>211</v>
      </c>
      <c r="D11775">
        <v>-1127.12710201197</v>
      </c>
    </row>
    <row r="11776" spans="1:4" hidden="1" x14ac:dyDescent="0.3">
      <c r="A11776">
        <v>11774</v>
      </c>
      <c r="B11776" s="1" t="s">
        <v>15368</v>
      </c>
      <c r="C11776" t="s">
        <v>213</v>
      </c>
      <c r="D11776" s="1" t="s">
        <v>15369</v>
      </c>
    </row>
    <row r="11777" spans="1:4" hidden="1" x14ac:dyDescent="0.3">
      <c r="A11777">
        <v>11775</v>
      </c>
      <c r="B11777" t="s">
        <v>15370</v>
      </c>
      <c r="C11777" t="s">
        <v>216</v>
      </c>
      <c r="D11777">
        <v>90798574.401870802</v>
      </c>
    </row>
    <row r="11778" spans="1:4" hidden="1" x14ac:dyDescent="0.3">
      <c r="A11778">
        <v>11776</v>
      </c>
      <c r="B11778" t="s">
        <v>15371</v>
      </c>
      <c r="C11778" t="s">
        <v>218</v>
      </c>
      <c r="D11778">
        <v>37736422.157797597</v>
      </c>
    </row>
    <row r="11779" spans="1:4" hidden="1" x14ac:dyDescent="0.3">
      <c r="A11779">
        <v>11777</v>
      </c>
      <c r="B11779" t="s">
        <v>15372</v>
      </c>
      <c r="C11779" t="s">
        <v>220</v>
      </c>
      <c r="D11779">
        <v>32374625.7812846</v>
      </c>
    </row>
    <row r="11780" spans="1:4" hidden="1" x14ac:dyDescent="0.3">
      <c r="A11780">
        <v>11778</v>
      </c>
      <c r="B11780" s="1" t="s">
        <v>15373</v>
      </c>
      <c r="C11780" t="s">
        <v>222</v>
      </c>
      <c r="D11780" s="1" t="s">
        <v>15374</v>
      </c>
    </row>
    <row r="11781" spans="1:4" hidden="1" x14ac:dyDescent="0.3">
      <c r="A11781">
        <v>11779</v>
      </c>
      <c r="B11781" t="s">
        <v>15375</v>
      </c>
      <c r="C11781" t="s">
        <v>225</v>
      </c>
      <c r="D11781">
        <v>108158977.40373001</v>
      </c>
    </row>
    <row r="11782" spans="1:4" hidden="1" x14ac:dyDescent="0.3">
      <c r="A11782">
        <v>11780</v>
      </c>
      <c r="B11782" t="s">
        <v>15376</v>
      </c>
      <c r="C11782" t="s">
        <v>227</v>
      </c>
      <c r="D11782">
        <v>-3230.5371783226701</v>
      </c>
    </row>
    <row r="11783" spans="1:4" hidden="1" x14ac:dyDescent="0.3">
      <c r="A11783">
        <v>11781</v>
      </c>
      <c r="B11783" s="1" t="s">
        <v>15377</v>
      </c>
      <c r="C11783" t="s">
        <v>229</v>
      </c>
      <c r="D11783" s="1" t="s">
        <v>15378</v>
      </c>
    </row>
    <row r="11784" spans="1:4" hidden="1" x14ac:dyDescent="0.3">
      <c r="A11784">
        <v>11782</v>
      </c>
      <c r="B11784" t="s">
        <v>15379</v>
      </c>
      <c r="C11784" t="s">
        <v>112</v>
      </c>
      <c r="D11784">
        <v>911.35868964098802</v>
      </c>
    </row>
    <row r="11785" spans="1:4" hidden="1" x14ac:dyDescent="0.3">
      <c r="A11785">
        <v>11783</v>
      </c>
      <c r="B11785" t="s">
        <v>15380</v>
      </c>
      <c r="C11785" t="s">
        <v>114</v>
      </c>
      <c r="D11785">
        <v>122.84925059032</v>
      </c>
    </row>
    <row r="11786" spans="1:4" hidden="1" x14ac:dyDescent="0.3">
      <c r="A11786">
        <v>11784</v>
      </c>
      <c r="B11786" s="1" t="s">
        <v>15381</v>
      </c>
      <c r="C11786" t="s">
        <v>116</v>
      </c>
      <c r="D11786" s="1" t="s">
        <v>15382</v>
      </c>
    </row>
    <row r="11787" spans="1:4" hidden="1" x14ac:dyDescent="0.3">
      <c r="A11787">
        <v>11785</v>
      </c>
      <c r="B11787" t="s">
        <v>15383</v>
      </c>
      <c r="C11787" t="s">
        <v>119</v>
      </c>
      <c r="D11787">
        <v>90798574.401870802</v>
      </c>
    </row>
    <row r="11788" spans="1:4" hidden="1" x14ac:dyDescent="0.3">
      <c r="A11788">
        <v>11786</v>
      </c>
      <c r="B11788" t="s">
        <v>15384</v>
      </c>
      <c r="C11788" t="s">
        <v>121</v>
      </c>
      <c r="D11788">
        <v>37736422.157797597</v>
      </c>
    </row>
    <row r="11789" spans="1:4" hidden="1" x14ac:dyDescent="0.3">
      <c r="A11789">
        <v>11787</v>
      </c>
      <c r="B11789" s="1" t="s">
        <v>15385</v>
      </c>
      <c r="C11789" t="s">
        <v>123</v>
      </c>
      <c r="D11789" s="1" t="s">
        <v>15386</v>
      </c>
    </row>
    <row r="11790" spans="1:4" hidden="1" x14ac:dyDescent="0.3">
      <c r="A11790">
        <v>11788</v>
      </c>
      <c r="B11790" t="s">
        <v>15387</v>
      </c>
      <c r="C11790" t="s">
        <v>126</v>
      </c>
      <c r="D11790">
        <v>0.83956552214381797</v>
      </c>
    </row>
    <row r="11791" spans="1:4" hidden="1" x14ac:dyDescent="0.3">
      <c r="A11791">
        <v>11789</v>
      </c>
      <c r="B11791" t="s">
        <v>15388</v>
      </c>
      <c r="C11791" t="s">
        <v>128</v>
      </c>
      <c r="D11791">
        <v>0.348928374497674</v>
      </c>
    </row>
    <row r="11792" spans="1:4" hidden="1" x14ac:dyDescent="0.3">
      <c r="A11792">
        <v>11790</v>
      </c>
      <c r="B11792" s="1" t="s">
        <v>15389</v>
      </c>
      <c r="C11792" t="s">
        <v>130</v>
      </c>
      <c r="D11792" s="1" t="s">
        <v>15390</v>
      </c>
    </row>
    <row r="11793" spans="1:4" hidden="1" x14ac:dyDescent="0.3">
      <c r="A11793">
        <v>11791</v>
      </c>
      <c r="B11793" s="1" t="s">
        <v>15391</v>
      </c>
      <c r="C11793" t="s">
        <v>4</v>
      </c>
      <c r="D11793" t="s">
        <v>15392</v>
      </c>
    </row>
    <row r="11794" spans="1:4" hidden="1" x14ac:dyDescent="0.3">
      <c r="A11794">
        <v>11792</v>
      </c>
      <c r="B11794" t="s">
        <v>15393</v>
      </c>
      <c r="C11794" t="s">
        <v>7</v>
      </c>
      <c r="D11794">
        <v>1520.38</v>
      </c>
    </row>
    <row r="11795" spans="1:4" hidden="1" x14ac:dyDescent="0.3">
      <c r="A11795">
        <v>11793</v>
      </c>
      <c r="B11795" s="1" t="s">
        <v>15394</v>
      </c>
      <c r="C11795" t="s">
        <v>9</v>
      </c>
      <c r="D11795" s="1" t="s">
        <v>15395</v>
      </c>
    </row>
    <row r="11796" spans="1:4" hidden="1" x14ac:dyDescent="0.3">
      <c r="A11796">
        <v>11794</v>
      </c>
      <c r="B11796" t="s">
        <v>15396</v>
      </c>
      <c r="C11796" t="s">
        <v>14</v>
      </c>
      <c r="D11796">
        <v>100.08789059999999</v>
      </c>
    </row>
    <row r="11797" spans="1:4" hidden="1" x14ac:dyDescent="0.3">
      <c r="A11797">
        <v>11795</v>
      </c>
      <c r="B11797" t="s">
        <v>15397</v>
      </c>
      <c r="C11797" t="s">
        <v>16</v>
      </c>
      <c r="D11797">
        <v>4.37884558742559</v>
      </c>
    </row>
    <row r="11798" spans="1:4" hidden="1" x14ac:dyDescent="0.3">
      <c r="A11798">
        <v>11796</v>
      </c>
      <c r="B11798" s="1" t="s">
        <v>15398</v>
      </c>
      <c r="C11798" t="s">
        <v>140</v>
      </c>
      <c r="D11798" s="1" t="s">
        <v>15399</v>
      </c>
    </row>
    <row r="11799" spans="1:4" hidden="1" x14ac:dyDescent="0.3">
      <c r="A11799">
        <v>11797</v>
      </c>
      <c r="B11799" t="s">
        <v>5184</v>
      </c>
      <c r="C11799" t="s">
        <v>22</v>
      </c>
      <c r="D11799">
        <v>88</v>
      </c>
    </row>
    <row r="11800" spans="1:4" hidden="1" x14ac:dyDescent="0.3">
      <c r="A11800">
        <v>11798</v>
      </c>
      <c r="B11800" t="s">
        <v>15400</v>
      </c>
      <c r="C11800" t="s">
        <v>24</v>
      </c>
      <c r="D11800">
        <v>5.2765593437691196</v>
      </c>
    </row>
    <row r="11801" spans="1:4" hidden="1" x14ac:dyDescent="0.3">
      <c r="A11801">
        <v>11799</v>
      </c>
      <c r="B11801" s="1" t="s">
        <v>15401</v>
      </c>
      <c r="C11801" t="s">
        <v>145</v>
      </c>
      <c r="D11801" s="1" t="s">
        <v>15402</v>
      </c>
    </row>
    <row r="11802" spans="1:4" hidden="1" x14ac:dyDescent="0.3">
      <c r="A11802">
        <v>11800</v>
      </c>
      <c r="B11802" t="s">
        <v>15403</v>
      </c>
      <c r="C11802" t="s">
        <v>35</v>
      </c>
      <c r="D11802">
        <v>0.34315886098438803</v>
      </c>
    </row>
    <row r="11803" spans="1:4" hidden="1" x14ac:dyDescent="0.3">
      <c r="A11803">
        <v>11801</v>
      </c>
      <c r="B11803" t="s">
        <v>15404</v>
      </c>
      <c r="C11803" t="s">
        <v>149</v>
      </c>
      <c r="D11803">
        <v>0.80625133968377805</v>
      </c>
    </row>
    <row r="11804" spans="1:4" hidden="1" x14ac:dyDescent="0.3">
      <c r="A11804">
        <v>11802</v>
      </c>
      <c r="B11804" s="1" t="s">
        <v>15405</v>
      </c>
      <c r="C11804" t="s">
        <v>151</v>
      </c>
      <c r="D11804" s="1" t="s">
        <v>15406</v>
      </c>
    </row>
    <row r="11805" spans="1:4" hidden="1" x14ac:dyDescent="0.3">
      <c r="A11805">
        <v>11803</v>
      </c>
      <c r="B11805" t="s">
        <v>15407</v>
      </c>
      <c r="C11805" t="s">
        <v>30</v>
      </c>
      <c r="D11805">
        <v>0.29095947573117298</v>
      </c>
    </row>
    <row r="11806" spans="1:4" hidden="1" x14ac:dyDescent="0.3">
      <c r="A11806">
        <v>11804</v>
      </c>
      <c r="B11806" t="s">
        <v>15408</v>
      </c>
      <c r="C11806" t="s">
        <v>32</v>
      </c>
      <c r="D11806">
        <v>0.110031738633005</v>
      </c>
    </row>
    <row r="11807" spans="1:4" hidden="1" x14ac:dyDescent="0.3">
      <c r="A11807">
        <v>11805</v>
      </c>
      <c r="B11807" s="1" t="s">
        <v>15409</v>
      </c>
      <c r="C11807" t="s">
        <v>155</v>
      </c>
      <c r="D11807" s="1" t="s">
        <v>15410</v>
      </c>
    </row>
    <row r="11808" spans="1:4" hidden="1" x14ac:dyDescent="0.3">
      <c r="A11808">
        <v>11806</v>
      </c>
      <c r="B11808" t="s">
        <v>15411</v>
      </c>
      <c r="C11808" t="s">
        <v>40</v>
      </c>
      <c r="D11808">
        <v>0.365881663284438</v>
      </c>
    </row>
    <row r="11809" spans="1:4" hidden="1" x14ac:dyDescent="0.3">
      <c r="A11809">
        <v>11807</v>
      </c>
      <c r="B11809" t="s">
        <v>15412</v>
      </c>
      <c r="C11809" t="s">
        <v>42</v>
      </c>
      <c r="D11809">
        <v>0.13027627796168501</v>
      </c>
    </row>
    <row r="11810" spans="1:4" hidden="1" x14ac:dyDescent="0.3">
      <c r="A11810">
        <v>11808</v>
      </c>
      <c r="B11810" s="1" t="s">
        <v>15413</v>
      </c>
      <c r="C11810" t="s">
        <v>159</v>
      </c>
      <c r="D11810" s="1" t="s">
        <v>15414</v>
      </c>
    </row>
    <row r="11811" spans="1:4" hidden="1" x14ac:dyDescent="0.3">
      <c r="A11811">
        <v>11809</v>
      </c>
      <c r="B11811" t="s">
        <v>15415</v>
      </c>
      <c r="C11811" t="s">
        <v>161</v>
      </c>
      <c r="D11811">
        <v>0.99525408639526503</v>
      </c>
    </row>
    <row r="11812" spans="1:4" hidden="1" x14ac:dyDescent="0.3">
      <c r="A11812">
        <v>11810</v>
      </c>
      <c r="B11812" t="s">
        <v>15416</v>
      </c>
      <c r="C11812" t="s">
        <v>163</v>
      </c>
      <c r="D11812">
        <v>1.0001307311985601</v>
      </c>
    </row>
    <row r="11813" spans="1:4" hidden="1" x14ac:dyDescent="0.3">
      <c r="A11813">
        <v>11811</v>
      </c>
      <c r="B11813" s="1" t="s">
        <v>15417</v>
      </c>
      <c r="C11813" t="s">
        <v>165</v>
      </c>
      <c r="D11813" s="1" t="s">
        <v>15418</v>
      </c>
    </row>
    <row r="11814" spans="1:4" hidden="1" x14ac:dyDescent="0.3">
      <c r="A11814">
        <v>11812</v>
      </c>
      <c r="B11814" t="s">
        <v>15419</v>
      </c>
      <c r="C11814" t="s">
        <v>168</v>
      </c>
      <c r="D11814">
        <v>1.0024350116734699</v>
      </c>
    </row>
    <row r="11815" spans="1:4" hidden="1" x14ac:dyDescent="0.3">
      <c r="A11815">
        <v>11813</v>
      </c>
      <c r="B11815" t="s">
        <v>15420</v>
      </c>
      <c r="C11815" t="s">
        <v>170</v>
      </c>
      <c r="D11815">
        <v>0.99796902005756705</v>
      </c>
    </row>
    <row r="11816" spans="1:4" hidden="1" x14ac:dyDescent="0.3">
      <c r="A11816">
        <v>11814</v>
      </c>
      <c r="B11816" s="1" t="s">
        <v>15421</v>
      </c>
      <c r="C11816" t="s">
        <v>172</v>
      </c>
      <c r="D11816" s="1" t="s">
        <v>15422</v>
      </c>
    </row>
    <row r="11817" spans="1:4" hidden="1" x14ac:dyDescent="0.3">
      <c r="A11817">
        <v>11815</v>
      </c>
      <c r="B11817" s="1" t="s">
        <v>15423</v>
      </c>
      <c r="C11817" t="s">
        <v>55</v>
      </c>
      <c r="D11817" s="1" t="s">
        <v>15424</v>
      </c>
    </row>
    <row r="11818" spans="1:4" hidden="1" x14ac:dyDescent="0.3">
      <c r="A11818">
        <v>11816</v>
      </c>
      <c r="B11818" s="1" t="s">
        <v>15425</v>
      </c>
      <c r="C11818" t="s">
        <v>52</v>
      </c>
      <c r="D11818" s="1" t="s">
        <v>15426</v>
      </c>
    </row>
    <row r="11819" spans="1:4" hidden="1" x14ac:dyDescent="0.3">
      <c r="A11819">
        <v>11817</v>
      </c>
      <c r="B11819" s="1" t="s">
        <v>15427</v>
      </c>
      <c r="C11819" t="s">
        <v>58</v>
      </c>
      <c r="D11819" s="1" t="s">
        <v>15428</v>
      </c>
    </row>
    <row r="11820" spans="1:4" hidden="1" x14ac:dyDescent="0.3">
      <c r="A11820">
        <v>11818</v>
      </c>
      <c r="B11820" t="s">
        <v>15429</v>
      </c>
      <c r="C11820" t="s">
        <v>61</v>
      </c>
      <c r="D11820">
        <v>160004574.580751</v>
      </c>
    </row>
    <row r="11821" spans="1:4" hidden="1" x14ac:dyDescent="0.3">
      <c r="A11821">
        <v>11819</v>
      </c>
      <c r="B11821" t="s">
        <v>15430</v>
      </c>
      <c r="C11821" t="s">
        <v>63</v>
      </c>
      <c r="D11821">
        <v>90367652.212326497</v>
      </c>
    </row>
    <row r="11822" spans="1:4" hidden="1" x14ac:dyDescent="0.3">
      <c r="A11822">
        <v>11820</v>
      </c>
      <c r="B11822" t="s">
        <v>15431</v>
      </c>
      <c r="C11822" t="s">
        <v>65</v>
      </c>
      <c r="D11822">
        <v>37741355.485495999</v>
      </c>
    </row>
    <row r="11823" spans="1:4" hidden="1" x14ac:dyDescent="0.3">
      <c r="A11823">
        <v>11821</v>
      </c>
      <c r="B11823" s="1" t="s">
        <v>15432</v>
      </c>
      <c r="C11823" t="s">
        <v>67</v>
      </c>
      <c r="D11823" s="1" t="s">
        <v>15433</v>
      </c>
    </row>
    <row r="11824" spans="1:4" hidden="1" x14ac:dyDescent="0.3">
      <c r="A11824">
        <v>11822</v>
      </c>
      <c r="B11824" s="1" t="s">
        <v>15434</v>
      </c>
      <c r="C11824" t="s">
        <v>70</v>
      </c>
      <c r="D11824" s="1" t="s">
        <v>15435</v>
      </c>
    </row>
    <row r="11825" spans="1:4" hidden="1" x14ac:dyDescent="0.3">
      <c r="A11825">
        <v>11823</v>
      </c>
      <c r="B11825" t="s">
        <v>15436</v>
      </c>
      <c r="C11825" t="s">
        <v>73</v>
      </c>
      <c r="D11825">
        <v>0.99991218764748602</v>
      </c>
    </row>
    <row r="11826" spans="1:4" hidden="1" x14ac:dyDescent="0.3">
      <c r="A11826">
        <v>11824</v>
      </c>
      <c r="B11826" t="s">
        <v>74</v>
      </c>
      <c r="C11826" t="s">
        <v>75</v>
      </c>
      <c r="D11826">
        <v>2.7397260273972599E-3</v>
      </c>
    </row>
    <row r="11827" spans="1:4" hidden="1" x14ac:dyDescent="0.3">
      <c r="A11827">
        <v>11825</v>
      </c>
      <c r="B11827" t="s">
        <v>76</v>
      </c>
      <c r="C11827" t="s">
        <v>77</v>
      </c>
      <c r="D11827">
        <v>0</v>
      </c>
    </row>
    <row r="11828" spans="1:4" hidden="1" x14ac:dyDescent="0.3">
      <c r="A11828">
        <v>11826</v>
      </c>
      <c r="B11828" t="s">
        <v>78</v>
      </c>
      <c r="C11828" t="s">
        <v>79</v>
      </c>
      <c r="D11828">
        <v>0</v>
      </c>
    </row>
    <row r="11829" spans="1:4" hidden="1" x14ac:dyDescent="0.3">
      <c r="A11829">
        <v>11827</v>
      </c>
      <c r="B11829" s="1" t="s">
        <v>15437</v>
      </c>
      <c r="C11829" t="s">
        <v>81</v>
      </c>
      <c r="D11829" s="1" t="s">
        <v>15438</v>
      </c>
    </row>
    <row r="11830" spans="1:4" hidden="1" x14ac:dyDescent="0.3">
      <c r="A11830">
        <v>11828</v>
      </c>
      <c r="B11830" t="s">
        <v>15439</v>
      </c>
      <c r="C11830" t="s">
        <v>84</v>
      </c>
      <c r="D11830">
        <v>0.99988013704944201</v>
      </c>
    </row>
    <row r="11831" spans="1:4" hidden="1" x14ac:dyDescent="0.3">
      <c r="A11831">
        <v>11829</v>
      </c>
      <c r="B11831" s="1" t="s">
        <v>15440</v>
      </c>
      <c r="C11831" t="s">
        <v>86</v>
      </c>
      <c r="D11831" s="1" t="s">
        <v>15441</v>
      </c>
    </row>
    <row r="11832" spans="1:4" hidden="1" x14ac:dyDescent="0.3">
      <c r="A11832">
        <v>11830</v>
      </c>
      <c r="B11832" t="s">
        <v>15442</v>
      </c>
      <c r="C11832" t="s">
        <v>89</v>
      </c>
      <c r="D11832">
        <v>108159213.73847</v>
      </c>
    </row>
    <row r="11833" spans="1:4" hidden="1" x14ac:dyDescent="0.3">
      <c r="A11833">
        <v>11831</v>
      </c>
      <c r="B11833" s="1" t="s">
        <v>15443</v>
      </c>
      <c r="C11833" t="s">
        <v>91</v>
      </c>
      <c r="D11833" s="1" t="s">
        <v>15378</v>
      </c>
    </row>
    <row r="11834" spans="1:4" hidden="1" x14ac:dyDescent="0.3">
      <c r="A11834">
        <v>11832</v>
      </c>
      <c r="B11834" t="s">
        <v>15444</v>
      </c>
      <c r="C11834" t="s">
        <v>94</v>
      </c>
      <c r="D11834">
        <v>90367652.212326497</v>
      </c>
    </row>
    <row r="11835" spans="1:4" hidden="1" x14ac:dyDescent="0.3">
      <c r="A11835">
        <v>11833</v>
      </c>
      <c r="B11835" t="s">
        <v>15445</v>
      </c>
      <c r="C11835" t="s">
        <v>96</v>
      </c>
      <c r="D11835">
        <v>37741355.485495999</v>
      </c>
    </row>
    <row r="11836" spans="1:4" hidden="1" x14ac:dyDescent="0.3">
      <c r="A11836">
        <v>11834</v>
      </c>
      <c r="B11836" t="s">
        <v>15446</v>
      </c>
      <c r="C11836" t="s">
        <v>98</v>
      </c>
      <c r="D11836">
        <v>31895566.882929102</v>
      </c>
    </row>
    <row r="11837" spans="1:4" hidden="1" x14ac:dyDescent="0.3">
      <c r="A11837">
        <v>11835</v>
      </c>
      <c r="B11837" s="1" t="s">
        <v>15447</v>
      </c>
      <c r="C11837" t="s">
        <v>100</v>
      </c>
      <c r="D11837" s="1" t="s">
        <v>15448</v>
      </c>
    </row>
    <row r="11838" spans="1:4" hidden="1" x14ac:dyDescent="0.3">
      <c r="A11838">
        <v>11836</v>
      </c>
      <c r="B11838" t="s">
        <v>15449</v>
      </c>
      <c r="C11838" t="s">
        <v>103</v>
      </c>
      <c r="D11838">
        <v>7.7825934970777097E-3</v>
      </c>
    </row>
    <row r="11839" spans="1:4" hidden="1" x14ac:dyDescent="0.3">
      <c r="A11839">
        <v>11837</v>
      </c>
      <c r="B11839" t="s">
        <v>15450</v>
      </c>
      <c r="C11839" t="s">
        <v>105</v>
      </c>
      <c r="D11839">
        <v>6.6557774613333295E-4</v>
      </c>
    </row>
    <row r="11840" spans="1:4" hidden="1" x14ac:dyDescent="0.3">
      <c r="A11840">
        <v>11838</v>
      </c>
      <c r="B11840" t="s">
        <v>15451</v>
      </c>
      <c r="C11840" t="s">
        <v>107</v>
      </c>
      <c r="D11840">
        <v>1.35371338831095E-2</v>
      </c>
    </row>
    <row r="11841" spans="1:4" hidden="1" x14ac:dyDescent="0.3">
      <c r="A11841">
        <v>11839</v>
      </c>
      <c r="B11841" s="1" t="s">
        <v>15452</v>
      </c>
      <c r="C11841" t="s">
        <v>109</v>
      </c>
      <c r="D11841" s="1" t="s">
        <v>15453</v>
      </c>
    </row>
    <row r="11842" spans="1:4" x14ac:dyDescent="0.3">
      <c r="A11842">
        <v>11840</v>
      </c>
      <c r="B11842" t="s">
        <v>15454</v>
      </c>
      <c r="C11842" t="s">
        <v>207</v>
      </c>
      <c r="D11842">
        <v>160003362.62137601</v>
      </c>
    </row>
    <row r="11843" spans="1:4" hidden="1" x14ac:dyDescent="0.3">
      <c r="A11843">
        <v>11841</v>
      </c>
      <c r="B11843" t="s">
        <v>15455</v>
      </c>
      <c r="C11843" t="s">
        <v>209</v>
      </c>
      <c r="D11843">
        <v>2896.5620300778801</v>
      </c>
    </row>
    <row r="11844" spans="1:4" hidden="1" x14ac:dyDescent="0.3">
      <c r="A11844">
        <v>11842</v>
      </c>
      <c r="B11844" t="s">
        <v>15456</v>
      </c>
      <c r="C11844" t="s">
        <v>211</v>
      </c>
      <c r="D11844">
        <v>1209.7330323854701</v>
      </c>
    </row>
    <row r="11845" spans="1:4" hidden="1" x14ac:dyDescent="0.3">
      <c r="A11845">
        <v>11843</v>
      </c>
      <c r="B11845" s="1" t="s">
        <v>15457</v>
      </c>
      <c r="C11845" t="s">
        <v>213</v>
      </c>
      <c r="D11845" s="1" t="s">
        <v>15458</v>
      </c>
    </row>
    <row r="11846" spans="1:4" hidden="1" x14ac:dyDescent="0.3">
      <c r="A11846">
        <v>11844</v>
      </c>
      <c r="B11846" t="s">
        <v>15459</v>
      </c>
      <c r="C11846" t="s">
        <v>216</v>
      </c>
      <c r="D11846">
        <v>90363831.451053396</v>
      </c>
    </row>
    <row r="11847" spans="1:4" hidden="1" x14ac:dyDescent="0.3">
      <c r="A11847">
        <v>11845</v>
      </c>
      <c r="B11847" t="s">
        <v>15460</v>
      </c>
      <c r="C11847" t="s">
        <v>218</v>
      </c>
      <c r="D11847">
        <v>37739951.951352999</v>
      </c>
    </row>
    <row r="11848" spans="1:4" hidden="1" x14ac:dyDescent="0.3">
      <c r="A11848">
        <v>11846</v>
      </c>
      <c r="B11848" t="s">
        <v>15461</v>
      </c>
      <c r="C11848" t="s">
        <v>220</v>
      </c>
      <c r="D11848">
        <v>31894450.5651499</v>
      </c>
    </row>
    <row r="11849" spans="1:4" hidden="1" x14ac:dyDescent="0.3">
      <c r="A11849">
        <v>11847</v>
      </c>
      <c r="B11849" s="1" t="s">
        <v>15462</v>
      </c>
      <c r="C11849" t="s">
        <v>222</v>
      </c>
      <c r="D11849" s="1" t="s">
        <v>15463</v>
      </c>
    </row>
    <row r="11850" spans="1:4" hidden="1" x14ac:dyDescent="0.3">
      <c r="A11850">
        <v>11848</v>
      </c>
      <c r="B11850" t="s">
        <v>15464</v>
      </c>
      <c r="C11850" t="s">
        <v>225</v>
      </c>
      <c r="D11850">
        <v>108155746.866551</v>
      </c>
    </row>
    <row r="11851" spans="1:4" hidden="1" x14ac:dyDescent="0.3">
      <c r="A11851">
        <v>11849</v>
      </c>
      <c r="B11851" t="s">
        <v>15465</v>
      </c>
      <c r="C11851" t="s">
        <v>227</v>
      </c>
      <c r="D11851">
        <v>3466.8719185292698</v>
      </c>
    </row>
    <row r="11852" spans="1:4" hidden="1" x14ac:dyDescent="0.3">
      <c r="A11852">
        <v>11850</v>
      </c>
      <c r="B11852" s="1" t="s">
        <v>15466</v>
      </c>
      <c r="C11852" t="s">
        <v>229</v>
      </c>
      <c r="D11852" s="1" t="s">
        <v>15467</v>
      </c>
    </row>
    <row r="11853" spans="1:4" hidden="1" x14ac:dyDescent="0.3">
      <c r="A11853">
        <v>11851</v>
      </c>
      <c r="B11853" t="s">
        <v>15468</v>
      </c>
      <c r="C11853" t="s">
        <v>112</v>
      </c>
      <c r="D11853">
        <v>-924.19924308427005</v>
      </c>
    </row>
    <row r="11854" spans="1:4" hidden="1" x14ac:dyDescent="0.3">
      <c r="A11854">
        <v>11852</v>
      </c>
      <c r="B11854" t="s">
        <v>15469</v>
      </c>
      <c r="C11854" t="s">
        <v>114</v>
      </c>
      <c r="D11854">
        <v>-193.80111059928399</v>
      </c>
    </row>
    <row r="11855" spans="1:4" hidden="1" x14ac:dyDescent="0.3">
      <c r="A11855">
        <v>11853</v>
      </c>
      <c r="B11855" s="1" t="s">
        <v>15470</v>
      </c>
      <c r="C11855" t="s">
        <v>116</v>
      </c>
      <c r="D11855" s="1" t="s">
        <v>15471</v>
      </c>
    </row>
    <row r="11856" spans="1:4" hidden="1" x14ac:dyDescent="0.3">
      <c r="A11856">
        <v>11854</v>
      </c>
      <c r="B11856" t="s">
        <v>15472</v>
      </c>
      <c r="C11856" t="s">
        <v>119</v>
      </c>
      <c r="D11856">
        <v>90363831.451053396</v>
      </c>
    </row>
    <row r="11857" spans="1:4" hidden="1" x14ac:dyDescent="0.3">
      <c r="A11857">
        <v>11855</v>
      </c>
      <c r="B11857" t="s">
        <v>15473</v>
      </c>
      <c r="C11857" t="s">
        <v>121</v>
      </c>
      <c r="D11857">
        <v>37739951.951352999</v>
      </c>
    </row>
    <row r="11858" spans="1:4" hidden="1" x14ac:dyDescent="0.3">
      <c r="A11858">
        <v>11856</v>
      </c>
      <c r="B11858" s="1" t="s">
        <v>15474</v>
      </c>
      <c r="C11858" t="s">
        <v>123</v>
      </c>
      <c r="D11858" s="1" t="s">
        <v>15475</v>
      </c>
    </row>
    <row r="11859" spans="1:4" hidden="1" x14ac:dyDescent="0.3">
      <c r="A11859">
        <v>11857</v>
      </c>
      <c r="B11859" t="s">
        <v>15476</v>
      </c>
      <c r="C11859" t="s">
        <v>126</v>
      </c>
      <c r="D11859">
        <v>0.835597429107933</v>
      </c>
    </row>
    <row r="11860" spans="1:4" hidden="1" x14ac:dyDescent="0.3">
      <c r="A11860">
        <v>11858</v>
      </c>
      <c r="B11860" t="s">
        <v>15477</v>
      </c>
      <c r="C11860" t="s">
        <v>128</v>
      </c>
      <c r="D11860">
        <v>0.34898262190541401</v>
      </c>
    </row>
    <row r="11861" spans="1:4" hidden="1" x14ac:dyDescent="0.3">
      <c r="A11861">
        <v>11859</v>
      </c>
      <c r="B11861" s="1" t="s">
        <v>15478</v>
      </c>
      <c r="C11861" t="s">
        <v>130</v>
      </c>
      <c r="D11861" s="1" t="s">
        <v>15479</v>
      </c>
    </row>
    <row r="11862" spans="1:4" hidden="1" x14ac:dyDescent="0.3">
      <c r="A11862">
        <v>11860</v>
      </c>
      <c r="B11862" s="1" t="s">
        <v>15480</v>
      </c>
      <c r="C11862" t="s">
        <v>4</v>
      </c>
      <c r="D11862" t="s">
        <v>15481</v>
      </c>
    </row>
    <row r="11863" spans="1:4" hidden="1" x14ac:dyDescent="0.3">
      <c r="A11863">
        <v>11861</v>
      </c>
      <c r="B11863" t="s">
        <v>15482</v>
      </c>
      <c r="C11863" t="s">
        <v>7</v>
      </c>
      <c r="D11863">
        <v>1547.1</v>
      </c>
    </row>
    <row r="11864" spans="1:4" hidden="1" x14ac:dyDescent="0.3">
      <c r="A11864">
        <v>11862</v>
      </c>
      <c r="B11864" s="1" t="s">
        <v>15483</v>
      </c>
      <c r="C11864" t="s">
        <v>9</v>
      </c>
      <c r="D11864" s="1" t="s">
        <v>15484</v>
      </c>
    </row>
    <row r="11865" spans="1:4" hidden="1" x14ac:dyDescent="0.3">
      <c r="A11865">
        <v>11863</v>
      </c>
      <c r="B11865" t="s">
        <v>15485</v>
      </c>
      <c r="C11865" t="s">
        <v>14</v>
      </c>
      <c r="D11865">
        <v>100.14648440000001</v>
      </c>
    </row>
    <row r="11866" spans="1:4" hidden="1" x14ac:dyDescent="0.3">
      <c r="A11866">
        <v>11864</v>
      </c>
      <c r="B11866" t="s">
        <v>15486</v>
      </c>
      <c r="C11866" t="s">
        <v>16</v>
      </c>
      <c r="D11866">
        <v>4.3812007092708898</v>
      </c>
    </row>
    <row r="11867" spans="1:4" hidden="1" x14ac:dyDescent="0.3">
      <c r="A11867">
        <v>11865</v>
      </c>
      <c r="B11867" s="1" t="s">
        <v>15487</v>
      </c>
      <c r="C11867" t="s">
        <v>140</v>
      </c>
      <c r="D11867" s="1" t="s">
        <v>15488</v>
      </c>
    </row>
    <row r="11868" spans="1:4" hidden="1" x14ac:dyDescent="0.3">
      <c r="A11868">
        <v>11866</v>
      </c>
      <c r="B11868" t="s">
        <v>15489</v>
      </c>
      <c r="C11868" t="s">
        <v>22</v>
      </c>
      <c r="D11868">
        <v>86.45</v>
      </c>
    </row>
    <row r="11869" spans="1:4" hidden="1" x14ac:dyDescent="0.3">
      <c r="A11869">
        <v>11867</v>
      </c>
      <c r="B11869" t="s">
        <v>15490</v>
      </c>
      <c r="C11869" t="s">
        <v>24</v>
      </c>
      <c r="D11869">
        <v>5.3500963499413796</v>
      </c>
    </row>
    <row r="11870" spans="1:4" hidden="1" x14ac:dyDescent="0.3">
      <c r="A11870">
        <v>11868</v>
      </c>
      <c r="B11870" s="1" t="s">
        <v>15491</v>
      </c>
      <c r="C11870" t="s">
        <v>145</v>
      </c>
      <c r="D11870" s="1" t="s">
        <v>15492</v>
      </c>
    </row>
    <row r="11871" spans="1:4" hidden="1" x14ac:dyDescent="0.3">
      <c r="A11871">
        <v>11869</v>
      </c>
      <c r="B11871" t="s">
        <v>15493</v>
      </c>
      <c r="C11871" t="s">
        <v>35</v>
      </c>
      <c r="D11871">
        <v>-0.47003750712659997</v>
      </c>
    </row>
    <row r="11872" spans="1:4" hidden="1" x14ac:dyDescent="0.3">
      <c r="A11872">
        <v>11870</v>
      </c>
      <c r="B11872" t="s">
        <v>15494</v>
      </c>
      <c r="C11872" t="s">
        <v>149</v>
      </c>
      <c r="D11872">
        <v>0.807830176304833</v>
      </c>
    </row>
    <row r="11873" spans="1:4" hidden="1" x14ac:dyDescent="0.3">
      <c r="A11873">
        <v>11871</v>
      </c>
      <c r="B11873" s="1" t="s">
        <v>15495</v>
      </c>
      <c r="C11873" t="s">
        <v>151</v>
      </c>
      <c r="D11873" s="1" t="s">
        <v>15496</v>
      </c>
    </row>
    <row r="11874" spans="1:4" hidden="1" x14ac:dyDescent="0.3">
      <c r="A11874">
        <v>11872</v>
      </c>
      <c r="B11874" t="s">
        <v>15497</v>
      </c>
      <c r="C11874" t="s">
        <v>30</v>
      </c>
      <c r="D11874">
        <v>0.65825057025998102</v>
      </c>
    </row>
    <row r="11875" spans="1:4" hidden="1" x14ac:dyDescent="0.3">
      <c r="A11875">
        <v>11873</v>
      </c>
      <c r="B11875" t="s">
        <v>15498</v>
      </c>
      <c r="C11875" t="s">
        <v>32</v>
      </c>
      <c r="D11875">
        <v>0.110369368454</v>
      </c>
    </row>
    <row r="11876" spans="1:4" hidden="1" x14ac:dyDescent="0.3">
      <c r="A11876">
        <v>11874</v>
      </c>
      <c r="B11876" s="1" t="s">
        <v>15499</v>
      </c>
      <c r="C11876" t="s">
        <v>155</v>
      </c>
      <c r="D11876" s="1" t="s">
        <v>15500</v>
      </c>
    </row>
    <row r="11877" spans="1:4" hidden="1" x14ac:dyDescent="0.3">
      <c r="A11877">
        <v>11875</v>
      </c>
      <c r="B11877" t="s">
        <v>15501</v>
      </c>
      <c r="C11877" t="s">
        <v>40</v>
      </c>
      <c r="D11877">
        <v>0.81178693686661896</v>
      </c>
    </row>
    <row r="11878" spans="1:4" hidden="1" x14ac:dyDescent="0.3">
      <c r="A11878">
        <v>11876</v>
      </c>
      <c r="B11878" t="s">
        <v>15502</v>
      </c>
      <c r="C11878" t="s">
        <v>42</v>
      </c>
      <c r="D11878">
        <v>0.12751456969521099</v>
      </c>
    </row>
    <row r="11879" spans="1:4" hidden="1" x14ac:dyDescent="0.3">
      <c r="A11879">
        <v>11877</v>
      </c>
      <c r="B11879" s="1" t="s">
        <v>15503</v>
      </c>
      <c r="C11879" t="s">
        <v>159</v>
      </c>
      <c r="D11879" s="1" t="s">
        <v>15504</v>
      </c>
    </row>
    <row r="11880" spans="1:4" hidden="1" x14ac:dyDescent="0.3">
      <c r="A11880">
        <v>11878</v>
      </c>
      <c r="B11880" t="s">
        <v>15505</v>
      </c>
      <c r="C11880" t="s">
        <v>161</v>
      </c>
      <c r="D11880">
        <v>1.0175745537299801</v>
      </c>
    </row>
    <row r="11881" spans="1:4" hidden="1" x14ac:dyDescent="0.3">
      <c r="A11881">
        <v>11879</v>
      </c>
      <c r="B11881" t="s">
        <v>15506</v>
      </c>
      <c r="C11881" t="s">
        <v>163</v>
      </c>
      <c r="D11881">
        <v>1.0005834289848501</v>
      </c>
    </row>
    <row r="11882" spans="1:4" hidden="1" x14ac:dyDescent="0.3">
      <c r="A11882">
        <v>11880</v>
      </c>
      <c r="B11882" s="1" t="s">
        <v>15507</v>
      </c>
      <c r="C11882" t="s">
        <v>165</v>
      </c>
      <c r="D11882" s="1" t="s">
        <v>15508</v>
      </c>
    </row>
    <row r="11883" spans="1:4" hidden="1" x14ac:dyDescent="0.3">
      <c r="A11883">
        <v>11881</v>
      </c>
      <c r="B11883" t="s">
        <v>15509</v>
      </c>
      <c r="C11883" t="s">
        <v>168</v>
      </c>
      <c r="D11883">
        <v>1.0008740957508799</v>
      </c>
    </row>
    <row r="11884" spans="1:4" hidden="1" x14ac:dyDescent="0.3">
      <c r="A11884">
        <v>11882</v>
      </c>
      <c r="B11884" t="s">
        <v>15510</v>
      </c>
      <c r="C11884" t="s">
        <v>170</v>
      </c>
      <c r="D11884">
        <v>1.0003041623128801</v>
      </c>
    </row>
    <row r="11885" spans="1:4" hidden="1" x14ac:dyDescent="0.3">
      <c r="A11885">
        <v>11883</v>
      </c>
      <c r="B11885" s="1" t="s">
        <v>15511</v>
      </c>
      <c r="C11885" t="s">
        <v>172</v>
      </c>
      <c r="D11885" s="1" t="s">
        <v>15512</v>
      </c>
    </row>
    <row r="11886" spans="1:4" hidden="1" x14ac:dyDescent="0.3">
      <c r="A11886">
        <v>11884</v>
      </c>
      <c r="B11886" s="1" t="s">
        <v>15513</v>
      </c>
      <c r="C11886" t="s">
        <v>55</v>
      </c>
      <c r="D11886" s="1" t="s">
        <v>15514</v>
      </c>
    </row>
    <row r="11887" spans="1:4" hidden="1" x14ac:dyDescent="0.3">
      <c r="A11887">
        <v>11885</v>
      </c>
      <c r="B11887" s="1" t="s">
        <v>15515</v>
      </c>
      <c r="C11887" t="s">
        <v>52</v>
      </c>
      <c r="D11887" s="1" t="s">
        <v>15516</v>
      </c>
    </row>
    <row r="11888" spans="1:4" hidden="1" x14ac:dyDescent="0.3">
      <c r="A11888">
        <v>11886</v>
      </c>
      <c r="B11888" s="1" t="s">
        <v>15517</v>
      </c>
      <c r="C11888" t="s">
        <v>58</v>
      </c>
      <c r="D11888" s="1" t="s">
        <v>15518</v>
      </c>
    </row>
    <row r="11889" spans="1:4" hidden="1" x14ac:dyDescent="0.3">
      <c r="A11889">
        <v>11887</v>
      </c>
      <c r="B11889" t="s">
        <v>15519</v>
      </c>
      <c r="C11889" t="s">
        <v>61</v>
      </c>
      <c r="D11889">
        <v>161103503.290829</v>
      </c>
    </row>
    <row r="11890" spans="1:4" hidden="1" x14ac:dyDescent="0.3">
      <c r="A11890">
        <v>11888</v>
      </c>
      <c r="B11890" t="s">
        <v>15520</v>
      </c>
      <c r="C11890" t="s">
        <v>63</v>
      </c>
      <c r="D11890">
        <v>91951935.462137505</v>
      </c>
    </row>
    <row r="11891" spans="1:4" hidden="1" x14ac:dyDescent="0.3">
      <c r="A11891">
        <v>11889</v>
      </c>
      <c r="B11891" t="s">
        <v>15521</v>
      </c>
      <c r="C11891" t="s">
        <v>65</v>
      </c>
      <c r="D11891">
        <v>37761970.533208601</v>
      </c>
    </row>
    <row r="11892" spans="1:4" hidden="1" x14ac:dyDescent="0.3">
      <c r="A11892">
        <v>11890</v>
      </c>
      <c r="B11892" s="1" t="s">
        <v>15522</v>
      </c>
      <c r="C11892" t="s">
        <v>67</v>
      </c>
      <c r="D11892" s="1" t="s">
        <v>15523</v>
      </c>
    </row>
    <row r="11893" spans="1:4" hidden="1" x14ac:dyDescent="0.3">
      <c r="A11893">
        <v>11891</v>
      </c>
      <c r="B11893" s="1" t="s">
        <v>15524</v>
      </c>
      <c r="C11893" t="s">
        <v>70</v>
      </c>
      <c r="D11893" s="1" t="s">
        <v>15525</v>
      </c>
    </row>
    <row r="11894" spans="1:4" hidden="1" x14ac:dyDescent="0.3">
      <c r="A11894">
        <v>11892</v>
      </c>
      <c r="B11894" t="s">
        <v>15526</v>
      </c>
      <c r="C11894" t="s">
        <v>73</v>
      </c>
      <c r="D11894">
        <v>0.99988013704944201</v>
      </c>
    </row>
    <row r="11895" spans="1:4" hidden="1" x14ac:dyDescent="0.3">
      <c r="A11895">
        <v>11893</v>
      </c>
      <c r="B11895" t="s">
        <v>74</v>
      </c>
      <c r="C11895" t="s">
        <v>75</v>
      </c>
      <c r="D11895">
        <v>2.7397260273972599E-3</v>
      </c>
    </row>
    <row r="11896" spans="1:4" hidden="1" x14ac:dyDescent="0.3">
      <c r="A11896">
        <v>11894</v>
      </c>
      <c r="B11896" t="s">
        <v>76</v>
      </c>
      <c r="C11896" t="s">
        <v>77</v>
      </c>
      <c r="D11896">
        <v>0</v>
      </c>
    </row>
    <row r="11897" spans="1:4" hidden="1" x14ac:dyDescent="0.3">
      <c r="A11897">
        <v>11895</v>
      </c>
      <c r="B11897" t="s">
        <v>78</v>
      </c>
      <c r="C11897" t="s">
        <v>79</v>
      </c>
      <c r="D11897">
        <v>0</v>
      </c>
    </row>
    <row r="11898" spans="1:4" hidden="1" x14ac:dyDescent="0.3">
      <c r="A11898">
        <v>11896</v>
      </c>
      <c r="B11898" s="1" t="s">
        <v>15527</v>
      </c>
      <c r="C11898" t="s">
        <v>81</v>
      </c>
      <c r="D11898" s="1" t="s">
        <v>15528</v>
      </c>
    </row>
    <row r="11899" spans="1:4" hidden="1" x14ac:dyDescent="0.3">
      <c r="A11899">
        <v>11897</v>
      </c>
      <c r="B11899" t="s">
        <v>15529</v>
      </c>
      <c r="C11899" t="s">
        <v>84</v>
      </c>
      <c r="D11899">
        <v>0.99991618059218101</v>
      </c>
    </row>
    <row r="11900" spans="1:4" hidden="1" x14ac:dyDescent="0.3">
      <c r="A11900">
        <v>11898</v>
      </c>
      <c r="B11900" s="1" t="s">
        <v>15530</v>
      </c>
      <c r="C11900" t="s">
        <v>86</v>
      </c>
      <c r="D11900" s="1" t="s">
        <v>15531</v>
      </c>
    </row>
    <row r="11901" spans="1:4" hidden="1" x14ac:dyDescent="0.3">
      <c r="A11901">
        <v>11899</v>
      </c>
      <c r="B11901" t="s">
        <v>15532</v>
      </c>
      <c r="C11901" t="s">
        <v>89</v>
      </c>
      <c r="D11901">
        <v>108155314.970434</v>
      </c>
    </row>
    <row r="11902" spans="1:4" hidden="1" x14ac:dyDescent="0.3">
      <c r="A11902">
        <v>11900</v>
      </c>
      <c r="B11902" s="1" t="s">
        <v>15533</v>
      </c>
      <c r="C11902" t="s">
        <v>91</v>
      </c>
      <c r="D11902" s="1" t="s">
        <v>15467</v>
      </c>
    </row>
    <row r="11903" spans="1:4" hidden="1" x14ac:dyDescent="0.3">
      <c r="A11903">
        <v>11901</v>
      </c>
      <c r="B11903" t="s">
        <v>15534</v>
      </c>
      <c r="C11903" t="s">
        <v>94</v>
      </c>
      <c r="D11903">
        <v>91951935.462137505</v>
      </c>
    </row>
    <row r="11904" spans="1:4" hidden="1" x14ac:dyDescent="0.3">
      <c r="A11904">
        <v>11902</v>
      </c>
      <c r="B11904" t="s">
        <v>15535</v>
      </c>
      <c r="C11904" t="s">
        <v>96</v>
      </c>
      <c r="D11904">
        <v>37761970.533208601</v>
      </c>
    </row>
    <row r="11905" spans="1:4" hidden="1" x14ac:dyDescent="0.3">
      <c r="A11905">
        <v>11903</v>
      </c>
      <c r="B11905" t="s">
        <v>15536</v>
      </c>
      <c r="C11905" t="s">
        <v>98</v>
      </c>
      <c r="D11905">
        <v>31389597.295483701</v>
      </c>
    </row>
    <row r="11906" spans="1:4" hidden="1" x14ac:dyDescent="0.3">
      <c r="A11906">
        <v>11904</v>
      </c>
      <c r="B11906" s="1" t="s">
        <v>15537</v>
      </c>
      <c r="C11906" t="s">
        <v>100</v>
      </c>
      <c r="D11906" s="1" t="s">
        <v>15538</v>
      </c>
    </row>
    <row r="11907" spans="1:4" hidden="1" x14ac:dyDescent="0.3">
      <c r="A11907">
        <v>11905</v>
      </c>
      <c r="B11907" t="s">
        <v>15539</v>
      </c>
      <c r="C11907" t="s">
        <v>103</v>
      </c>
      <c r="D11907">
        <v>7.8075735907064603E-3</v>
      </c>
    </row>
    <row r="11908" spans="1:4" hidden="1" x14ac:dyDescent="0.3">
      <c r="A11908">
        <v>11906</v>
      </c>
      <c r="B11908" t="s">
        <v>15540</v>
      </c>
      <c r="C11908" t="s">
        <v>105</v>
      </c>
      <c r="D11908">
        <v>6.6616638925576699E-4</v>
      </c>
    </row>
    <row r="11909" spans="1:4" hidden="1" x14ac:dyDescent="0.3">
      <c r="A11909">
        <v>11907</v>
      </c>
      <c r="B11909" t="s">
        <v>15541</v>
      </c>
      <c r="C11909" t="s">
        <v>107</v>
      </c>
      <c r="D11909">
        <v>1.3645912541965901E-2</v>
      </c>
    </row>
    <row r="11910" spans="1:4" hidden="1" x14ac:dyDescent="0.3">
      <c r="A11910">
        <v>11908</v>
      </c>
      <c r="B11910" s="1" t="s">
        <v>15542</v>
      </c>
      <c r="C11910" t="s">
        <v>109</v>
      </c>
      <c r="D11910" s="1" t="s">
        <v>15543</v>
      </c>
    </row>
    <row r="11911" spans="1:4" x14ac:dyDescent="0.3">
      <c r="A11911">
        <v>11909</v>
      </c>
      <c r="B11911" t="s">
        <v>15544</v>
      </c>
      <c r="C11911" t="s">
        <v>207</v>
      </c>
      <c r="D11911">
        <v>161104866.56367299</v>
      </c>
    </row>
    <row r="11912" spans="1:4" hidden="1" x14ac:dyDescent="0.3">
      <c r="A11912">
        <v>11910</v>
      </c>
      <c r="B11912" t="s">
        <v>15545</v>
      </c>
      <c r="C11912" t="s">
        <v>209</v>
      </c>
      <c r="D11912">
        <v>-3314.7073154313398</v>
      </c>
    </row>
    <row r="11913" spans="1:4" hidden="1" x14ac:dyDescent="0.3">
      <c r="A11913">
        <v>11911</v>
      </c>
      <c r="B11913" t="s">
        <v>15546</v>
      </c>
      <c r="C11913" t="s">
        <v>211</v>
      </c>
      <c r="D11913">
        <v>-1361.2457153407099</v>
      </c>
    </row>
    <row r="11914" spans="1:4" hidden="1" x14ac:dyDescent="0.3">
      <c r="A11914">
        <v>11912</v>
      </c>
      <c r="B11914" s="1" t="s">
        <v>15547</v>
      </c>
      <c r="C11914" t="s">
        <v>213</v>
      </c>
      <c r="D11914" s="1" t="s">
        <v>15548</v>
      </c>
    </row>
    <row r="11915" spans="1:4" hidden="1" x14ac:dyDescent="0.3">
      <c r="A11915">
        <v>11913</v>
      </c>
      <c r="B11915" t="s">
        <v>15549</v>
      </c>
      <c r="C11915" t="s">
        <v>216</v>
      </c>
      <c r="D11915">
        <v>91956262.528131396</v>
      </c>
    </row>
    <row r="11916" spans="1:4" hidden="1" x14ac:dyDescent="0.3">
      <c r="A11916">
        <v>11914</v>
      </c>
      <c r="B11916" t="s">
        <v>15550</v>
      </c>
      <c r="C11916" t="s">
        <v>218</v>
      </c>
      <c r="D11916">
        <v>37763535.797692403</v>
      </c>
    </row>
    <row r="11917" spans="1:4" hidden="1" x14ac:dyDescent="0.3">
      <c r="A11917">
        <v>11915</v>
      </c>
      <c r="B11917" t="s">
        <v>15551</v>
      </c>
      <c r="C11917" t="s">
        <v>220</v>
      </c>
      <c r="D11917">
        <v>31390875.7240954</v>
      </c>
    </row>
    <row r="11918" spans="1:4" hidden="1" x14ac:dyDescent="0.3">
      <c r="A11918">
        <v>11916</v>
      </c>
      <c r="B11918" s="1" t="s">
        <v>15552</v>
      </c>
      <c r="C11918" t="s">
        <v>222</v>
      </c>
      <c r="D11918" s="1" t="s">
        <v>15553</v>
      </c>
    </row>
    <row r="11919" spans="1:4" hidden="1" x14ac:dyDescent="0.3">
      <c r="A11919">
        <v>11917</v>
      </c>
      <c r="B11919" t="s">
        <v>15554</v>
      </c>
      <c r="C11919" t="s">
        <v>225</v>
      </c>
      <c r="D11919">
        <v>108159213.73847</v>
      </c>
    </row>
    <row r="11920" spans="1:4" hidden="1" x14ac:dyDescent="0.3">
      <c r="A11920">
        <v>11918</v>
      </c>
      <c r="B11920" t="s">
        <v>15555</v>
      </c>
      <c r="C11920" t="s">
        <v>227</v>
      </c>
      <c r="D11920">
        <v>-3898.7680355161401</v>
      </c>
    </row>
    <row r="11921" spans="1:4" hidden="1" x14ac:dyDescent="0.3">
      <c r="A11921">
        <v>11919</v>
      </c>
      <c r="B11921" s="1" t="s">
        <v>15556</v>
      </c>
      <c r="C11921" t="s">
        <v>229</v>
      </c>
      <c r="D11921" s="1" t="s">
        <v>15557</v>
      </c>
    </row>
    <row r="11922" spans="1:4" hidden="1" x14ac:dyDescent="0.3">
      <c r="A11922">
        <v>11920</v>
      </c>
      <c r="B11922" t="s">
        <v>15558</v>
      </c>
      <c r="C11922" t="s">
        <v>112</v>
      </c>
      <c r="D11922">
        <v>1012.35867840923</v>
      </c>
    </row>
    <row r="11923" spans="1:4" hidden="1" x14ac:dyDescent="0.3">
      <c r="A11923">
        <v>11921</v>
      </c>
      <c r="B11923" t="s">
        <v>15559</v>
      </c>
      <c r="C11923" t="s">
        <v>114</v>
      </c>
      <c r="D11923">
        <v>204.01876845454299</v>
      </c>
    </row>
    <row r="11924" spans="1:4" hidden="1" x14ac:dyDescent="0.3">
      <c r="A11924">
        <v>11922</v>
      </c>
      <c r="B11924" s="1" t="s">
        <v>15560</v>
      </c>
      <c r="C11924" t="s">
        <v>116</v>
      </c>
      <c r="D11924" s="1" t="s">
        <v>15561</v>
      </c>
    </row>
    <row r="11925" spans="1:4" hidden="1" x14ac:dyDescent="0.3">
      <c r="A11925">
        <v>11923</v>
      </c>
      <c r="B11925" t="s">
        <v>15562</v>
      </c>
      <c r="C11925" t="s">
        <v>119</v>
      </c>
      <c r="D11925">
        <v>91956262.528131396</v>
      </c>
    </row>
    <row r="11926" spans="1:4" hidden="1" x14ac:dyDescent="0.3">
      <c r="A11926">
        <v>11924</v>
      </c>
      <c r="B11926" t="s">
        <v>15563</v>
      </c>
      <c r="C11926" t="s">
        <v>121</v>
      </c>
      <c r="D11926">
        <v>37763535.797692403</v>
      </c>
    </row>
    <row r="11927" spans="1:4" hidden="1" x14ac:dyDescent="0.3">
      <c r="A11927">
        <v>11925</v>
      </c>
      <c r="B11927" s="1" t="s">
        <v>15564</v>
      </c>
      <c r="C11927" t="s">
        <v>123</v>
      </c>
      <c r="D11927" s="1" t="s">
        <v>15565</v>
      </c>
    </row>
    <row r="11928" spans="1:4" hidden="1" x14ac:dyDescent="0.3">
      <c r="A11928">
        <v>11926</v>
      </c>
      <c r="B11928" t="s">
        <v>15566</v>
      </c>
      <c r="C11928" t="s">
        <v>126</v>
      </c>
      <c r="D11928">
        <v>0.85026478757585799</v>
      </c>
    </row>
    <row r="11929" spans="1:4" hidden="1" x14ac:dyDescent="0.3">
      <c r="A11929">
        <v>11927</v>
      </c>
      <c r="B11929" t="s">
        <v>15567</v>
      </c>
      <c r="C11929" t="s">
        <v>128</v>
      </c>
      <c r="D11929">
        <v>0.34917692237997799</v>
      </c>
    </row>
    <row r="11930" spans="1:4" hidden="1" x14ac:dyDescent="0.3">
      <c r="A11930">
        <v>11928</v>
      </c>
      <c r="B11930" s="1" t="s">
        <v>15568</v>
      </c>
      <c r="C11930" t="s">
        <v>130</v>
      </c>
      <c r="D11930" s="1" t="s">
        <v>15569</v>
      </c>
    </row>
    <row r="11931" spans="1:4" hidden="1" x14ac:dyDescent="0.3">
      <c r="A11931">
        <v>11929</v>
      </c>
      <c r="B11931" s="1" t="s">
        <v>15570</v>
      </c>
      <c r="C11931" t="s">
        <v>4</v>
      </c>
      <c r="D11931" t="s">
        <v>15571</v>
      </c>
    </row>
    <row r="11932" spans="1:4" hidden="1" x14ac:dyDescent="0.3">
      <c r="A11932">
        <v>11930</v>
      </c>
      <c r="B11932" t="s">
        <v>15572</v>
      </c>
      <c r="C11932" t="s">
        <v>7</v>
      </c>
      <c r="D11932">
        <v>1552.55</v>
      </c>
    </row>
    <row r="11933" spans="1:4" hidden="1" x14ac:dyDescent="0.3">
      <c r="A11933">
        <v>11931</v>
      </c>
      <c r="B11933" s="1" t="s">
        <v>15573</v>
      </c>
      <c r="C11933" t="s">
        <v>9</v>
      </c>
      <c r="D11933" s="1" t="s">
        <v>15574</v>
      </c>
    </row>
    <row r="11934" spans="1:4" hidden="1" x14ac:dyDescent="0.3">
      <c r="A11934">
        <v>11932</v>
      </c>
      <c r="B11934" t="s">
        <v>15575</v>
      </c>
      <c r="C11934" t="s">
        <v>14</v>
      </c>
      <c r="D11934">
        <v>100.1679688</v>
      </c>
    </row>
    <row r="11935" spans="1:4" hidden="1" x14ac:dyDescent="0.3">
      <c r="A11935">
        <v>11933</v>
      </c>
      <c r="B11935" t="s">
        <v>15576</v>
      </c>
      <c r="C11935" t="s">
        <v>16</v>
      </c>
      <c r="D11935">
        <v>4.3811752631599701</v>
      </c>
    </row>
    <row r="11936" spans="1:4" hidden="1" x14ac:dyDescent="0.3">
      <c r="A11936">
        <v>11934</v>
      </c>
      <c r="B11936" s="1" t="s">
        <v>15577</v>
      </c>
      <c r="C11936" t="s">
        <v>140</v>
      </c>
      <c r="D11936" s="1" t="s">
        <v>15578</v>
      </c>
    </row>
    <row r="11937" spans="1:4" hidden="1" x14ac:dyDescent="0.3">
      <c r="A11937">
        <v>11935</v>
      </c>
      <c r="B11937" t="s">
        <v>13877</v>
      </c>
      <c r="C11937" t="s">
        <v>22</v>
      </c>
      <c r="D11937">
        <v>91.55</v>
      </c>
    </row>
    <row r="11938" spans="1:4" hidden="1" x14ac:dyDescent="0.3">
      <c r="A11938">
        <v>11936</v>
      </c>
      <c r="B11938" t="s">
        <v>15579</v>
      </c>
      <c r="C11938" t="s">
        <v>24</v>
      </c>
      <c r="D11938">
        <v>4.9057698883086402</v>
      </c>
    </row>
    <row r="11939" spans="1:4" hidden="1" x14ac:dyDescent="0.3">
      <c r="A11939">
        <v>11937</v>
      </c>
      <c r="B11939" s="1" t="s">
        <v>15580</v>
      </c>
      <c r="C11939" t="s">
        <v>145</v>
      </c>
      <c r="D11939" s="1" t="s">
        <v>15581</v>
      </c>
    </row>
    <row r="11940" spans="1:4" hidden="1" x14ac:dyDescent="0.3">
      <c r="A11940">
        <v>11938</v>
      </c>
      <c r="B11940" t="s">
        <v>15582</v>
      </c>
      <c r="C11940" t="s">
        <v>35</v>
      </c>
      <c r="D11940">
        <v>-0.36707608415017701</v>
      </c>
    </row>
    <row r="11941" spans="1:4" hidden="1" x14ac:dyDescent="0.3">
      <c r="A11941">
        <v>11939</v>
      </c>
      <c r="B11941" t="s">
        <v>15583</v>
      </c>
      <c r="C11941" t="s">
        <v>149</v>
      </c>
      <c r="D11941">
        <v>0.80367139676627097</v>
      </c>
    </row>
    <row r="11942" spans="1:4" hidden="1" x14ac:dyDescent="0.3">
      <c r="A11942">
        <v>11940</v>
      </c>
      <c r="B11942" s="1" t="s">
        <v>15584</v>
      </c>
      <c r="C11942" t="s">
        <v>151</v>
      </c>
      <c r="D11942" s="1" t="s">
        <v>15585</v>
      </c>
    </row>
    <row r="11943" spans="1:4" hidden="1" x14ac:dyDescent="0.3">
      <c r="A11943">
        <v>11941</v>
      </c>
      <c r="B11943" t="s">
        <v>15586</v>
      </c>
      <c r="C11943" t="s">
        <v>30</v>
      </c>
      <c r="D11943">
        <v>0.63812717963592303</v>
      </c>
    </row>
    <row r="11944" spans="1:4" hidden="1" x14ac:dyDescent="0.3">
      <c r="A11944">
        <v>11942</v>
      </c>
      <c r="B11944" t="s">
        <v>15587</v>
      </c>
      <c r="C11944" t="s">
        <v>32</v>
      </c>
      <c r="D11944">
        <v>0.108301996730525</v>
      </c>
    </row>
    <row r="11945" spans="1:4" hidden="1" x14ac:dyDescent="0.3">
      <c r="A11945">
        <v>11943</v>
      </c>
      <c r="B11945" s="1" t="s">
        <v>15588</v>
      </c>
      <c r="C11945" t="s">
        <v>155</v>
      </c>
      <c r="D11945" s="1" t="s">
        <v>15589</v>
      </c>
    </row>
    <row r="11946" spans="1:4" hidden="1" x14ac:dyDescent="0.3">
      <c r="A11946">
        <v>11944</v>
      </c>
      <c r="B11946" t="s">
        <v>15590</v>
      </c>
      <c r="C11946" t="s">
        <v>40</v>
      </c>
      <c r="D11946">
        <v>0.72894890451425398</v>
      </c>
    </row>
    <row r="11947" spans="1:4" hidden="1" x14ac:dyDescent="0.3">
      <c r="A11947">
        <v>11945</v>
      </c>
      <c r="B11947" t="s">
        <v>15591</v>
      </c>
      <c r="C11947" t="s">
        <v>42</v>
      </c>
      <c r="D11947">
        <v>0.135987652028525</v>
      </c>
    </row>
    <row r="11948" spans="1:4" hidden="1" x14ac:dyDescent="0.3">
      <c r="A11948">
        <v>11946</v>
      </c>
      <c r="B11948" s="1" t="s">
        <v>15592</v>
      </c>
      <c r="C11948" t="s">
        <v>159</v>
      </c>
      <c r="D11948" s="1" t="s">
        <v>15593</v>
      </c>
    </row>
    <row r="11949" spans="1:4" hidden="1" x14ac:dyDescent="0.3">
      <c r="A11949">
        <v>11947</v>
      </c>
      <c r="B11949" t="s">
        <v>15594</v>
      </c>
      <c r="C11949" t="s">
        <v>161</v>
      </c>
      <c r="D11949">
        <v>1.0035227199276</v>
      </c>
    </row>
    <row r="11950" spans="1:4" hidden="1" x14ac:dyDescent="0.3">
      <c r="A11950">
        <v>11948</v>
      </c>
      <c r="B11950" t="s">
        <v>15595</v>
      </c>
      <c r="C11950" t="s">
        <v>163</v>
      </c>
      <c r="D11950">
        <v>1.0002052944525299</v>
      </c>
    </row>
    <row r="11951" spans="1:4" hidden="1" x14ac:dyDescent="0.3">
      <c r="A11951">
        <v>11949</v>
      </c>
      <c r="B11951" s="1" t="s">
        <v>15596</v>
      </c>
      <c r="C11951" t="s">
        <v>165</v>
      </c>
      <c r="D11951" s="1" t="s">
        <v>15597</v>
      </c>
    </row>
    <row r="11952" spans="1:4" hidden="1" x14ac:dyDescent="0.3">
      <c r="A11952">
        <v>11950</v>
      </c>
      <c r="B11952" t="s">
        <v>15598</v>
      </c>
      <c r="C11952" t="s">
        <v>168</v>
      </c>
      <c r="D11952">
        <v>0.99769957400143405</v>
      </c>
    </row>
    <row r="11953" spans="1:4" hidden="1" x14ac:dyDescent="0.3">
      <c r="A11953">
        <v>11951</v>
      </c>
      <c r="B11953" t="s">
        <v>15599</v>
      </c>
      <c r="C11953" t="s">
        <v>170</v>
      </c>
      <c r="D11953">
        <v>0.99813812251831702</v>
      </c>
    </row>
    <row r="11954" spans="1:4" hidden="1" x14ac:dyDescent="0.3">
      <c r="A11954">
        <v>11952</v>
      </c>
      <c r="B11954" s="1" t="s">
        <v>15600</v>
      </c>
      <c r="C11954" t="s">
        <v>172</v>
      </c>
      <c r="D11954" s="1" t="s">
        <v>15601</v>
      </c>
    </row>
    <row r="11955" spans="1:4" hidden="1" x14ac:dyDescent="0.3">
      <c r="A11955">
        <v>11953</v>
      </c>
      <c r="B11955" s="1" t="s">
        <v>15602</v>
      </c>
      <c r="C11955" t="s">
        <v>55</v>
      </c>
      <c r="D11955" s="1" t="s">
        <v>15603</v>
      </c>
    </row>
    <row r="11956" spans="1:4" hidden="1" x14ac:dyDescent="0.3">
      <c r="A11956">
        <v>11954</v>
      </c>
      <c r="B11956" s="1" t="s">
        <v>15604</v>
      </c>
      <c r="C11956" t="s">
        <v>52</v>
      </c>
      <c r="D11956" s="1" t="s">
        <v>15605</v>
      </c>
    </row>
    <row r="11957" spans="1:4" hidden="1" x14ac:dyDescent="0.3">
      <c r="A11957">
        <v>11955</v>
      </c>
      <c r="B11957" s="1" t="s">
        <v>15606</v>
      </c>
      <c r="C11957" t="s">
        <v>58</v>
      </c>
      <c r="D11957" s="1" t="s">
        <v>15607</v>
      </c>
    </row>
    <row r="11958" spans="1:4" hidden="1" x14ac:dyDescent="0.3">
      <c r="A11958">
        <v>11956</v>
      </c>
      <c r="B11958" t="s">
        <v>15608</v>
      </c>
      <c r="C11958" t="s">
        <v>61</v>
      </c>
      <c r="D11958">
        <v>163034361.93848699</v>
      </c>
    </row>
    <row r="11959" spans="1:4" hidden="1" x14ac:dyDescent="0.3">
      <c r="A11959">
        <v>11957</v>
      </c>
      <c r="B11959" t="s">
        <v>15609</v>
      </c>
      <c r="C11959" t="s">
        <v>63</v>
      </c>
      <c r="D11959">
        <v>92280198.686607406</v>
      </c>
    </row>
    <row r="11960" spans="1:4" hidden="1" x14ac:dyDescent="0.3">
      <c r="A11960">
        <v>11958</v>
      </c>
      <c r="B11960" t="s">
        <v>15610</v>
      </c>
      <c r="C11960" t="s">
        <v>65</v>
      </c>
      <c r="D11960">
        <v>37771288.442099698</v>
      </c>
    </row>
    <row r="11961" spans="1:4" hidden="1" x14ac:dyDescent="0.3">
      <c r="A11961">
        <v>11959</v>
      </c>
      <c r="B11961" s="1" t="s">
        <v>15611</v>
      </c>
      <c r="C11961" t="s">
        <v>67</v>
      </c>
      <c r="D11961" s="1" t="s">
        <v>15612</v>
      </c>
    </row>
    <row r="11962" spans="1:4" hidden="1" x14ac:dyDescent="0.3">
      <c r="A11962">
        <v>11960</v>
      </c>
      <c r="B11962" s="1" t="s">
        <v>15613</v>
      </c>
      <c r="C11962" t="s">
        <v>70</v>
      </c>
      <c r="D11962" s="1" t="s">
        <v>15614</v>
      </c>
    </row>
    <row r="11963" spans="1:4" hidden="1" x14ac:dyDescent="0.3">
      <c r="A11963">
        <v>11961</v>
      </c>
      <c r="B11963" t="s">
        <v>15615</v>
      </c>
      <c r="C11963" t="s">
        <v>73</v>
      </c>
      <c r="D11963">
        <v>0.99991618059218101</v>
      </c>
    </row>
    <row r="11964" spans="1:4" hidden="1" x14ac:dyDescent="0.3">
      <c r="A11964">
        <v>11962</v>
      </c>
      <c r="B11964" t="s">
        <v>74</v>
      </c>
      <c r="C11964" t="s">
        <v>75</v>
      </c>
      <c r="D11964">
        <v>2.7397260273972599E-3</v>
      </c>
    </row>
    <row r="11965" spans="1:4" hidden="1" x14ac:dyDescent="0.3">
      <c r="A11965">
        <v>11963</v>
      </c>
      <c r="B11965" t="s">
        <v>76</v>
      </c>
      <c r="C11965" t="s">
        <v>77</v>
      </c>
      <c r="D11965">
        <v>0</v>
      </c>
    </row>
    <row r="11966" spans="1:4" hidden="1" x14ac:dyDescent="0.3">
      <c r="A11966">
        <v>11964</v>
      </c>
      <c r="B11966" t="s">
        <v>741</v>
      </c>
      <c r="C11966" t="s">
        <v>79</v>
      </c>
      <c r="D11966" s="2">
        <v>2.2204460492503101E-16</v>
      </c>
    </row>
    <row r="11967" spans="1:4" hidden="1" x14ac:dyDescent="0.3">
      <c r="A11967">
        <v>11965</v>
      </c>
      <c r="B11967" s="1" t="s">
        <v>15616</v>
      </c>
      <c r="C11967" t="s">
        <v>81</v>
      </c>
      <c r="D11967" s="1" t="s">
        <v>15617</v>
      </c>
    </row>
    <row r="11968" spans="1:4" hidden="1" x14ac:dyDescent="0.3">
      <c r="A11968">
        <v>11966</v>
      </c>
      <c r="B11968" t="s">
        <v>15618</v>
      </c>
      <c r="C11968" t="s">
        <v>84</v>
      </c>
      <c r="D11968">
        <v>0.999911010869307</v>
      </c>
    </row>
    <row r="11969" spans="1:4" hidden="1" x14ac:dyDescent="0.3">
      <c r="A11969">
        <v>11967</v>
      </c>
      <c r="B11969" s="1" t="s">
        <v>15619</v>
      </c>
      <c r="C11969" t="s">
        <v>86</v>
      </c>
      <c r="D11969" s="1" t="s">
        <v>15620</v>
      </c>
    </row>
    <row r="11970" spans="1:4" hidden="1" x14ac:dyDescent="0.3">
      <c r="A11970">
        <v>11968</v>
      </c>
      <c r="B11970" t="s">
        <v>15621</v>
      </c>
      <c r="C11970" t="s">
        <v>89</v>
      </c>
      <c r="D11970">
        <v>108699247.677215</v>
      </c>
    </row>
    <row r="11971" spans="1:4" hidden="1" x14ac:dyDescent="0.3">
      <c r="A11971">
        <v>11969</v>
      </c>
      <c r="B11971" s="1" t="s">
        <v>15622</v>
      </c>
      <c r="C11971" t="s">
        <v>91</v>
      </c>
      <c r="D11971" s="1" t="s">
        <v>15557</v>
      </c>
    </row>
    <row r="11972" spans="1:4" hidden="1" x14ac:dyDescent="0.3">
      <c r="A11972">
        <v>11970</v>
      </c>
      <c r="B11972" t="s">
        <v>15623</v>
      </c>
      <c r="C11972" t="s">
        <v>94</v>
      </c>
      <c r="D11972">
        <v>92280198.686607406</v>
      </c>
    </row>
    <row r="11973" spans="1:4" hidden="1" x14ac:dyDescent="0.3">
      <c r="A11973">
        <v>11971</v>
      </c>
      <c r="B11973" t="s">
        <v>15624</v>
      </c>
      <c r="C11973" t="s">
        <v>96</v>
      </c>
      <c r="D11973">
        <v>37771288.442099698</v>
      </c>
    </row>
    <row r="11974" spans="1:4" hidden="1" x14ac:dyDescent="0.3">
      <c r="A11974">
        <v>11972</v>
      </c>
      <c r="B11974" t="s">
        <v>15625</v>
      </c>
      <c r="C11974" t="s">
        <v>98</v>
      </c>
      <c r="D11974">
        <v>32982874.8097798</v>
      </c>
    </row>
    <row r="11975" spans="1:4" hidden="1" x14ac:dyDescent="0.3">
      <c r="A11975">
        <v>11973</v>
      </c>
      <c r="B11975" s="1" t="s">
        <v>15626</v>
      </c>
      <c r="C11975" t="s">
        <v>100</v>
      </c>
      <c r="D11975" s="1" t="s">
        <v>15627</v>
      </c>
    </row>
    <row r="11976" spans="1:4" hidden="1" x14ac:dyDescent="0.3">
      <c r="A11976">
        <v>11974</v>
      </c>
      <c r="B11976" t="s">
        <v>15628</v>
      </c>
      <c r="C11976" t="s">
        <v>103</v>
      </c>
      <c r="D11976">
        <v>7.9597609253050702E-3</v>
      </c>
    </row>
    <row r="11977" spans="1:4" hidden="1" x14ac:dyDescent="0.3">
      <c r="A11977">
        <v>11975</v>
      </c>
      <c r="B11977" t="s">
        <v>15629</v>
      </c>
      <c r="C11977" t="s">
        <v>105</v>
      </c>
      <c r="D11977">
        <v>6.6317411108536496E-4</v>
      </c>
    </row>
    <row r="11978" spans="1:4" hidden="1" x14ac:dyDescent="0.3">
      <c r="A11978">
        <v>11976</v>
      </c>
      <c r="B11978" t="s">
        <v>15630</v>
      </c>
      <c r="C11978" t="s">
        <v>107</v>
      </c>
      <c r="D11978">
        <v>1.4877947282317699E-2</v>
      </c>
    </row>
    <row r="11979" spans="1:4" hidden="1" x14ac:dyDescent="0.3">
      <c r="A11979">
        <v>11977</v>
      </c>
      <c r="B11979" s="1" t="s">
        <v>15631</v>
      </c>
      <c r="C11979" t="s">
        <v>109</v>
      </c>
      <c r="D11979" s="1" t="s">
        <v>15632</v>
      </c>
    </row>
    <row r="11980" spans="1:4" x14ac:dyDescent="0.3">
      <c r="A11980">
        <v>11978</v>
      </c>
      <c r="B11980" t="s">
        <v>15633</v>
      </c>
      <c r="C11980" t="s">
        <v>207</v>
      </c>
      <c r="D11980">
        <v>163034165.83063501</v>
      </c>
    </row>
    <row r="11981" spans="1:4" hidden="1" x14ac:dyDescent="0.3">
      <c r="A11981">
        <v>11979</v>
      </c>
      <c r="B11981" t="s">
        <v>15634</v>
      </c>
      <c r="C11981" t="s">
        <v>209</v>
      </c>
      <c r="D11981">
        <v>461770.76960767899</v>
      </c>
    </row>
    <row r="11982" spans="1:4" hidden="1" x14ac:dyDescent="0.3">
      <c r="A11982">
        <v>11980</v>
      </c>
      <c r="B11982" t="s">
        <v>15635</v>
      </c>
      <c r="C11982" t="s">
        <v>211</v>
      </c>
      <c r="D11982">
        <v>189008.00435868799</v>
      </c>
    </row>
    <row r="11983" spans="1:4" hidden="1" x14ac:dyDescent="0.3">
      <c r="A11983">
        <v>11981</v>
      </c>
      <c r="B11983" s="1" t="s">
        <v>15636</v>
      </c>
      <c r="C11983" t="s">
        <v>213</v>
      </c>
      <c r="D11983" s="1" t="s">
        <v>15637</v>
      </c>
    </row>
    <row r="11984" spans="1:4" hidden="1" x14ac:dyDescent="0.3">
      <c r="A11984">
        <v>11982</v>
      </c>
      <c r="B11984" t="s">
        <v>15638</v>
      </c>
      <c r="C11984" t="s">
        <v>216</v>
      </c>
      <c r="D11984">
        <v>91818275.327890694</v>
      </c>
    </row>
    <row r="11985" spans="1:4" hidden="1" x14ac:dyDescent="0.3">
      <c r="A11985">
        <v>11983</v>
      </c>
      <c r="B11985" t="s">
        <v>15639</v>
      </c>
      <c r="C11985" t="s">
        <v>218</v>
      </c>
      <c r="D11985">
        <v>37582259.695921302</v>
      </c>
    </row>
    <row r="11986" spans="1:4" hidden="1" x14ac:dyDescent="0.3">
      <c r="A11986">
        <v>11984</v>
      </c>
      <c r="B11986" t="s">
        <v>15640</v>
      </c>
      <c r="C11986" t="s">
        <v>220</v>
      </c>
      <c r="D11986">
        <v>32817805.334126301</v>
      </c>
    </row>
    <row r="11987" spans="1:4" hidden="1" x14ac:dyDescent="0.3">
      <c r="A11987">
        <v>11985</v>
      </c>
      <c r="B11987" s="1" t="s">
        <v>15641</v>
      </c>
      <c r="C11987" t="s">
        <v>222</v>
      </c>
      <c r="D11987" s="1" t="s">
        <v>15642</v>
      </c>
    </row>
    <row r="11988" spans="1:4" hidden="1" x14ac:dyDescent="0.3">
      <c r="A11988">
        <v>11986</v>
      </c>
      <c r="B11988" t="s">
        <v>15643</v>
      </c>
      <c r="C11988" t="s">
        <v>225</v>
      </c>
      <c r="D11988">
        <v>108155314.970434</v>
      </c>
    </row>
    <row r="11989" spans="1:4" hidden="1" x14ac:dyDescent="0.3">
      <c r="A11989">
        <v>11987</v>
      </c>
      <c r="B11989" t="s">
        <v>15644</v>
      </c>
      <c r="C11989" t="s">
        <v>227</v>
      </c>
      <c r="D11989">
        <v>543932.70678095496</v>
      </c>
    </row>
    <row r="11990" spans="1:4" hidden="1" x14ac:dyDescent="0.3">
      <c r="A11990">
        <v>11988</v>
      </c>
      <c r="B11990" s="1" t="s">
        <v>15645</v>
      </c>
      <c r="C11990" t="s">
        <v>229</v>
      </c>
      <c r="D11990" s="1" t="s">
        <v>15646</v>
      </c>
    </row>
    <row r="11991" spans="1:4" hidden="1" x14ac:dyDescent="0.3">
      <c r="A11991">
        <v>11989</v>
      </c>
      <c r="B11991" t="s">
        <v>15647</v>
      </c>
      <c r="C11991" t="s">
        <v>112</v>
      </c>
      <c r="D11991">
        <v>-152.58910903115</v>
      </c>
    </row>
    <row r="11992" spans="1:4" hidden="1" x14ac:dyDescent="0.3">
      <c r="A11992">
        <v>11990</v>
      </c>
      <c r="B11992" t="s">
        <v>15648</v>
      </c>
      <c r="C11992" t="s">
        <v>114</v>
      </c>
      <c r="D11992">
        <v>-20.741819755261702</v>
      </c>
    </row>
    <row r="11993" spans="1:4" hidden="1" x14ac:dyDescent="0.3">
      <c r="A11993">
        <v>11991</v>
      </c>
      <c r="B11993" s="1" t="s">
        <v>15649</v>
      </c>
      <c r="C11993" t="s">
        <v>116</v>
      </c>
      <c r="D11993" s="1" t="s">
        <v>15650</v>
      </c>
    </row>
    <row r="11994" spans="1:4" hidden="1" x14ac:dyDescent="0.3">
      <c r="A11994">
        <v>11992</v>
      </c>
      <c r="B11994" t="s">
        <v>15651</v>
      </c>
      <c r="C11994" t="s">
        <v>119</v>
      </c>
      <c r="D11994">
        <v>91818275.327890694</v>
      </c>
    </row>
    <row r="11995" spans="1:4" hidden="1" x14ac:dyDescent="0.3">
      <c r="A11995">
        <v>11993</v>
      </c>
      <c r="B11995" t="s">
        <v>15652</v>
      </c>
      <c r="C11995" t="s">
        <v>121</v>
      </c>
      <c r="D11995">
        <v>37582259.695921302</v>
      </c>
    </row>
    <row r="11996" spans="1:4" hidden="1" x14ac:dyDescent="0.3">
      <c r="A11996">
        <v>11994</v>
      </c>
      <c r="B11996" s="1" t="s">
        <v>15653</v>
      </c>
      <c r="C11996" t="s">
        <v>123</v>
      </c>
      <c r="D11996" s="1" t="s">
        <v>15654</v>
      </c>
    </row>
    <row r="11997" spans="1:4" hidden="1" x14ac:dyDescent="0.3">
      <c r="A11997">
        <v>11995</v>
      </c>
      <c r="B11997" t="s">
        <v>15655</v>
      </c>
      <c r="C11997" t="s">
        <v>126</v>
      </c>
      <c r="D11997">
        <v>0.84902389594700001</v>
      </c>
    </row>
    <row r="11998" spans="1:4" hidden="1" x14ac:dyDescent="0.3">
      <c r="A11998">
        <v>11996</v>
      </c>
      <c r="B11998" t="s">
        <v>15656</v>
      </c>
      <c r="C11998" t="s">
        <v>128</v>
      </c>
      <c r="D11998">
        <v>0.34751509360828198</v>
      </c>
    </row>
    <row r="11999" spans="1:4" hidden="1" x14ac:dyDescent="0.3">
      <c r="A11999">
        <v>11997</v>
      </c>
      <c r="B11999" s="1" t="s">
        <v>15657</v>
      </c>
      <c r="C11999" t="s">
        <v>130</v>
      </c>
      <c r="D11999" s="1" t="s">
        <v>15658</v>
      </c>
    </row>
    <row r="12000" spans="1:4" hidden="1" x14ac:dyDescent="0.3">
      <c r="A12000">
        <v>11998</v>
      </c>
      <c r="B12000" s="1" t="s">
        <v>15659</v>
      </c>
      <c r="C12000" t="s">
        <v>4</v>
      </c>
      <c r="D12000" t="s">
        <v>15660</v>
      </c>
    </row>
    <row r="12001" spans="1:4" hidden="1" x14ac:dyDescent="0.3">
      <c r="A12001">
        <v>11999</v>
      </c>
      <c r="B12001" t="s">
        <v>15661</v>
      </c>
      <c r="C12001" t="s">
        <v>7</v>
      </c>
      <c r="D12001">
        <v>1519.05</v>
      </c>
    </row>
    <row r="12002" spans="1:4" hidden="1" x14ac:dyDescent="0.3">
      <c r="A12002">
        <v>12000</v>
      </c>
      <c r="B12002" s="1" t="s">
        <v>15662</v>
      </c>
      <c r="C12002" t="s">
        <v>9</v>
      </c>
      <c r="D12002" s="1" t="s">
        <v>15663</v>
      </c>
    </row>
    <row r="12003" spans="1:4" hidden="1" x14ac:dyDescent="0.3">
      <c r="A12003">
        <v>12001</v>
      </c>
      <c r="B12003" t="s">
        <v>15664</v>
      </c>
      <c r="C12003" t="s">
        <v>14</v>
      </c>
      <c r="D12003">
        <v>100.0507813</v>
      </c>
    </row>
    <row r="12004" spans="1:4" hidden="1" x14ac:dyDescent="0.3">
      <c r="A12004">
        <v>12002</v>
      </c>
      <c r="B12004" t="s">
        <v>15665</v>
      </c>
      <c r="C12004" t="s">
        <v>16</v>
      </c>
      <c r="D12004">
        <v>4.3732350900386798</v>
      </c>
    </row>
    <row r="12005" spans="1:4" hidden="1" x14ac:dyDescent="0.3">
      <c r="A12005">
        <v>12003</v>
      </c>
      <c r="B12005" s="1" t="s">
        <v>15666</v>
      </c>
      <c r="C12005" t="s">
        <v>140</v>
      </c>
      <c r="D12005" s="1" t="s">
        <v>15667</v>
      </c>
    </row>
    <row r="12006" spans="1:4" hidden="1" x14ac:dyDescent="0.3">
      <c r="A12006">
        <v>12004</v>
      </c>
      <c r="B12006" t="s">
        <v>15668</v>
      </c>
      <c r="C12006" t="s">
        <v>22</v>
      </c>
      <c r="D12006">
        <v>89.4</v>
      </c>
    </row>
    <row r="12007" spans="1:4" hidden="1" x14ac:dyDescent="0.3">
      <c r="A12007">
        <v>12005</v>
      </c>
      <c r="B12007" t="s">
        <v>15669</v>
      </c>
      <c r="C12007" t="s">
        <v>24</v>
      </c>
      <c r="D12007">
        <v>4.88119770866897</v>
      </c>
    </row>
    <row r="12008" spans="1:4" hidden="1" x14ac:dyDescent="0.3">
      <c r="A12008">
        <v>12006</v>
      </c>
      <c r="B12008" s="1" t="s">
        <v>15670</v>
      </c>
      <c r="C12008" t="s">
        <v>145</v>
      </c>
      <c r="D12008" s="1" t="s">
        <v>15671</v>
      </c>
    </row>
    <row r="12009" spans="1:4" hidden="1" x14ac:dyDescent="0.3">
      <c r="A12009">
        <v>12007</v>
      </c>
      <c r="B12009" t="s">
        <v>15672</v>
      </c>
      <c r="C12009" t="s">
        <v>35</v>
      </c>
      <c r="D12009">
        <v>0.22443101084542499</v>
      </c>
    </row>
    <row r="12010" spans="1:4" hidden="1" x14ac:dyDescent="0.3">
      <c r="A12010">
        <v>12008</v>
      </c>
      <c r="B12010" t="s">
        <v>15673</v>
      </c>
      <c r="C12010" t="s">
        <v>149</v>
      </c>
      <c r="D12010">
        <v>0.80223381711689401</v>
      </c>
    </row>
    <row r="12011" spans="1:4" hidden="1" x14ac:dyDescent="0.3">
      <c r="A12011">
        <v>12009</v>
      </c>
      <c r="B12011" s="1" t="s">
        <v>15674</v>
      </c>
      <c r="C12011" t="s">
        <v>151</v>
      </c>
      <c r="D12011" s="1" t="s">
        <v>15675</v>
      </c>
    </row>
    <row r="12012" spans="1:4" hidden="1" x14ac:dyDescent="0.3">
      <c r="A12012">
        <v>12010</v>
      </c>
      <c r="B12012" t="s">
        <v>15676</v>
      </c>
      <c r="C12012" t="s">
        <v>30</v>
      </c>
      <c r="D12012">
        <v>0.35734069405695001</v>
      </c>
    </row>
    <row r="12013" spans="1:4" hidden="1" x14ac:dyDescent="0.3">
      <c r="A12013">
        <v>12011</v>
      </c>
      <c r="B12013" t="s">
        <v>15677</v>
      </c>
      <c r="C12013" t="s">
        <v>32</v>
      </c>
      <c r="D12013">
        <v>0.11032182005058901</v>
      </c>
    </row>
    <row r="12014" spans="1:4" hidden="1" x14ac:dyDescent="0.3">
      <c r="A12014">
        <v>12012</v>
      </c>
      <c r="B12014" s="1" t="s">
        <v>15678</v>
      </c>
      <c r="C12014" t="s">
        <v>155</v>
      </c>
      <c r="D12014" s="1" t="s">
        <v>15679</v>
      </c>
    </row>
    <row r="12015" spans="1:4" hidden="1" x14ac:dyDescent="0.3">
      <c r="A12015">
        <v>12013</v>
      </c>
      <c r="B12015" t="s">
        <v>15680</v>
      </c>
      <c r="C12015" t="s">
        <v>40</v>
      </c>
      <c r="D12015">
        <v>0.41822829509762299</v>
      </c>
    </row>
    <row r="12016" spans="1:4" hidden="1" x14ac:dyDescent="0.3">
      <c r="A12016">
        <v>12014</v>
      </c>
      <c r="B12016" t="s">
        <v>15681</v>
      </c>
      <c r="C12016" t="s">
        <v>42</v>
      </c>
      <c r="D12016">
        <v>0.13619755954106899</v>
      </c>
    </row>
    <row r="12017" spans="1:4" hidden="1" x14ac:dyDescent="0.3">
      <c r="A12017">
        <v>12015</v>
      </c>
      <c r="B12017" s="1" t="s">
        <v>15682</v>
      </c>
      <c r="C12017" t="s">
        <v>159</v>
      </c>
      <c r="D12017" s="1" t="s">
        <v>15683</v>
      </c>
    </row>
    <row r="12018" spans="1:4" hidden="1" x14ac:dyDescent="0.3">
      <c r="A12018">
        <v>12016</v>
      </c>
      <c r="B12018" t="s">
        <v>15684</v>
      </c>
      <c r="C12018" t="s">
        <v>161</v>
      </c>
      <c r="D12018">
        <v>0.978422595085504</v>
      </c>
    </row>
    <row r="12019" spans="1:4" hidden="1" x14ac:dyDescent="0.3">
      <c r="A12019">
        <v>12017</v>
      </c>
      <c r="B12019" t="s">
        <v>15685</v>
      </c>
      <c r="C12019" t="s">
        <v>163</v>
      </c>
      <c r="D12019">
        <v>0.99880316884234099</v>
      </c>
    </row>
    <row r="12020" spans="1:4" hidden="1" x14ac:dyDescent="0.3">
      <c r="A12020">
        <v>12018</v>
      </c>
      <c r="B12020" s="1" t="s">
        <v>15686</v>
      </c>
      <c r="C12020" t="s">
        <v>165</v>
      </c>
      <c r="D12020" s="1" t="s">
        <v>15687</v>
      </c>
    </row>
    <row r="12021" spans="1:4" hidden="1" x14ac:dyDescent="0.3">
      <c r="A12021">
        <v>12019</v>
      </c>
      <c r="B12021" t="s">
        <v>15688</v>
      </c>
      <c r="C12021" t="s">
        <v>168</v>
      </c>
      <c r="D12021">
        <v>0.99920297031268901</v>
      </c>
    </row>
    <row r="12022" spans="1:4" hidden="1" x14ac:dyDescent="0.3">
      <c r="A12022">
        <v>12020</v>
      </c>
      <c r="B12022" t="s">
        <v>15689</v>
      </c>
      <c r="C12022" t="s">
        <v>170</v>
      </c>
      <c r="D12022">
        <v>1.0018224485077301</v>
      </c>
    </row>
    <row r="12023" spans="1:4" hidden="1" x14ac:dyDescent="0.3">
      <c r="A12023">
        <v>12021</v>
      </c>
      <c r="B12023" s="1" t="s">
        <v>15690</v>
      </c>
      <c r="C12023" t="s">
        <v>172</v>
      </c>
      <c r="D12023" s="1" t="s">
        <v>15691</v>
      </c>
    </row>
    <row r="12024" spans="1:4" hidden="1" x14ac:dyDescent="0.3">
      <c r="A12024">
        <v>12022</v>
      </c>
      <c r="B12024" s="1" t="s">
        <v>15692</v>
      </c>
      <c r="C12024" t="s">
        <v>55</v>
      </c>
      <c r="D12024" s="1" t="s">
        <v>15693</v>
      </c>
    </row>
    <row r="12025" spans="1:4" hidden="1" x14ac:dyDescent="0.3">
      <c r="A12025">
        <v>12023</v>
      </c>
      <c r="B12025" s="1" t="s">
        <v>15694</v>
      </c>
      <c r="C12025" t="s">
        <v>52</v>
      </c>
      <c r="D12025" s="1" t="s">
        <v>15695</v>
      </c>
    </row>
    <row r="12026" spans="1:4" hidden="1" x14ac:dyDescent="0.3">
      <c r="A12026">
        <v>12024</v>
      </c>
      <c r="B12026" s="1" t="s">
        <v>15696</v>
      </c>
      <c r="C12026" t="s">
        <v>58</v>
      </c>
      <c r="D12026" s="1" t="s">
        <v>15697</v>
      </c>
    </row>
    <row r="12027" spans="1:4" hidden="1" x14ac:dyDescent="0.3">
      <c r="A12027">
        <v>12025</v>
      </c>
      <c r="B12027" t="s">
        <v>15698</v>
      </c>
      <c r="C12027" t="s">
        <v>61</v>
      </c>
      <c r="D12027">
        <v>159452291.089331</v>
      </c>
    </row>
    <row r="12028" spans="1:4" hidden="1" x14ac:dyDescent="0.3">
      <c r="A12028">
        <v>12026</v>
      </c>
      <c r="B12028" t="s">
        <v>15699</v>
      </c>
      <c r="C12028" t="s">
        <v>63</v>
      </c>
      <c r="D12028">
        <v>89837075.222590193</v>
      </c>
    </row>
    <row r="12029" spans="1:4" hidden="1" x14ac:dyDescent="0.3">
      <c r="A12029">
        <v>12027</v>
      </c>
      <c r="B12029" t="s">
        <v>15700</v>
      </c>
      <c r="C12029" t="s">
        <v>65</v>
      </c>
      <c r="D12029">
        <v>37537280.076541997</v>
      </c>
    </row>
    <row r="12030" spans="1:4" hidden="1" x14ac:dyDescent="0.3">
      <c r="A12030">
        <v>12028</v>
      </c>
      <c r="B12030" s="1" t="s">
        <v>15701</v>
      </c>
      <c r="C12030" t="s">
        <v>67</v>
      </c>
      <c r="D12030" s="1" t="s">
        <v>15702</v>
      </c>
    </row>
    <row r="12031" spans="1:4" hidden="1" x14ac:dyDescent="0.3">
      <c r="A12031">
        <v>12029</v>
      </c>
      <c r="B12031" s="1" t="s">
        <v>15703</v>
      </c>
      <c r="C12031" t="s">
        <v>70</v>
      </c>
      <c r="D12031" s="1" t="s">
        <v>15704</v>
      </c>
    </row>
    <row r="12032" spans="1:4" hidden="1" x14ac:dyDescent="0.3">
      <c r="A12032">
        <v>12030</v>
      </c>
      <c r="B12032" t="s">
        <v>15705</v>
      </c>
      <c r="C12032" t="s">
        <v>73</v>
      </c>
      <c r="D12032">
        <v>0.999911010869307</v>
      </c>
    </row>
    <row r="12033" spans="1:4" hidden="1" x14ac:dyDescent="0.3">
      <c r="A12033">
        <v>12031</v>
      </c>
      <c r="B12033" t="s">
        <v>74</v>
      </c>
      <c r="C12033" t="s">
        <v>75</v>
      </c>
      <c r="D12033">
        <v>2.7397260273972599E-3</v>
      </c>
    </row>
    <row r="12034" spans="1:4" hidden="1" x14ac:dyDescent="0.3">
      <c r="A12034">
        <v>12032</v>
      </c>
      <c r="B12034" t="s">
        <v>76</v>
      </c>
      <c r="C12034" t="s">
        <v>77</v>
      </c>
      <c r="D12034">
        <v>0</v>
      </c>
    </row>
    <row r="12035" spans="1:4" hidden="1" x14ac:dyDescent="0.3">
      <c r="A12035">
        <v>12033</v>
      </c>
      <c r="B12035" t="s">
        <v>78</v>
      </c>
      <c r="C12035" t="s">
        <v>79</v>
      </c>
      <c r="D12035">
        <v>0</v>
      </c>
    </row>
    <row r="12036" spans="1:4" hidden="1" x14ac:dyDescent="0.3">
      <c r="A12036">
        <v>12034</v>
      </c>
      <c r="B12036" s="1" t="s">
        <v>15706</v>
      </c>
      <c r="C12036" t="s">
        <v>81</v>
      </c>
      <c r="D12036" s="1" t="s">
        <v>15707</v>
      </c>
    </row>
    <row r="12037" spans="1:4" hidden="1" x14ac:dyDescent="0.3">
      <c r="A12037">
        <v>12035</v>
      </c>
      <c r="B12037" t="s">
        <v>15708</v>
      </c>
      <c r="C12037" t="s">
        <v>84</v>
      </c>
      <c r="D12037">
        <v>0.99986769354852501</v>
      </c>
    </row>
    <row r="12038" spans="1:4" hidden="1" x14ac:dyDescent="0.3">
      <c r="A12038">
        <v>12036</v>
      </c>
      <c r="B12038" s="1" t="s">
        <v>15709</v>
      </c>
      <c r="C12038" t="s">
        <v>86</v>
      </c>
      <c r="D12038" s="1" t="s">
        <v>15710</v>
      </c>
    </row>
    <row r="12039" spans="1:4" hidden="1" x14ac:dyDescent="0.3">
      <c r="A12039">
        <v>12037</v>
      </c>
      <c r="B12039" t="s">
        <v>15711</v>
      </c>
      <c r="C12039" t="s">
        <v>89</v>
      </c>
      <c r="D12039">
        <v>108703956.860451</v>
      </c>
    </row>
    <row r="12040" spans="1:4" hidden="1" x14ac:dyDescent="0.3">
      <c r="A12040">
        <v>12038</v>
      </c>
      <c r="B12040" s="1" t="s">
        <v>15712</v>
      </c>
      <c r="C12040" t="s">
        <v>91</v>
      </c>
      <c r="D12040" s="1" t="s">
        <v>15646</v>
      </c>
    </row>
    <row r="12041" spans="1:4" hidden="1" x14ac:dyDescent="0.3">
      <c r="A12041">
        <v>12039</v>
      </c>
      <c r="B12041" t="s">
        <v>15713</v>
      </c>
      <c r="C12041" t="s">
        <v>94</v>
      </c>
      <c r="D12041">
        <v>89837075.222590193</v>
      </c>
    </row>
    <row r="12042" spans="1:4" hidden="1" x14ac:dyDescent="0.3">
      <c r="A12042">
        <v>12040</v>
      </c>
      <c r="B12042" t="s">
        <v>15714</v>
      </c>
      <c r="C12042" t="s">
        <v>96</v>
      </c>
      <c r="D12042">
        <v>37537280.076541997</v>
      </c>
    </row>
    <row r="12043" spans="1:4" hidden="1" x14ac:dyDescent="0.3">
      <c r="A12043">
        <v>12041</v>
      </c>
      <c r="B12043" t="s">
        <v>15715</v>
      </c>
      <c r="C12043" t="s">
        <v>98</v>
      </c>
      <c r="D12043">
        <v>32077935.790199</v>
      </c>
    </row>
    <row r="12044" spans="1:4" hidden="1" x14ac:dyDescent="0.3">
      <c r="A12044">
        <v>12042</v>
      </c>
      <c r="B12044" s="1" t="s">
        <v>15716</v>
      </c>
      <c r="C12044" t="s">
        <v>100</v>
      </c>
      <c r="D12044" s="1" t="s">
        <v>15717</v>
      </c>
    </row>
    <row r="12045" spans="1:4" hidden="1" x14ac:dyDescent="0.3">
      <c r="A12045">
        <v>12043</v>
      </c>
      <c r="B12045" t="s">
        <v>15718</v>
      </c>
      <c r="C12045" t="s">
        <v>103</v>
      </c>
      <c r="D12045">
        <v>7.9614434293116092E-3</v>
      </c>
    </row>
    <row r="12046" spans="1:4" hidden="1" x14ac:dyDescent="0.3">
      <c r="A12046">
        <v>12044</v>
      </c>
      <c r="B12046" t="s">
        <v>15719</v>
      </c>
      <c r="C12046" t="s">
        <v>105</v>
      </c>
      <c r="D12046">
        <v>6.7563506209505496E-4</v>
      </c>
    </row>
    <row r="12047" spans="1:4" hidden="1" x14ac:dyDescent="0.3">
      <c r="A12047">
        <v>12045</v>
      </c>
      <c r="B12047" t="s">
        <v>15720</v>
      </c>
      <c r="C12047" t="s">
        <v>107</v>
      </c>
      <c r="D12047">
        <v>1.50279322948673E-2</v>
      </c>
    </row>
    <row r="12048" spans="1:4" hidden="1" x14ac:dyDescent="0.3">
      <c r="A12048">
        <v>12046</v>
      </c>
      <c r="B12048" s="1" t="s">
        <v>15721</v>
      </c>
      <c r="C12048" t="s">
        <v>109</v>
      </c>
      <c r="D12048" s="1" t="s">
        <v>15722</v>
      </c>
    </row>
    <row r="12049" spans="1:4" x14ac:dyDescent="0.3">
      <c r="A12049">
        <v>12047</v>
      </c>
      <c r="B12049" t="s">
        <v>15723</v>
      </c>
      <c r="C12049" t="s">
        <v>207</v>
      </c>
      <c r="D12049">
        <v>159450644.404237</v>
      </c>
    </row>
    <row r="12050" spans="1:4" hidden="1" x14ac:dyDescent="0.3">
      <c r="A12050">
        <v>12048</v>
      </c>
      <c r="B12050" t="s">
        <v>15724</v>
      </c>
      <c r="C12050" t="s">
        <v>209</v>
      </c>
      <c r="D12050">
        <v>3891.7934910077602</v>
      </c>
    </row>
    <row r="12051" spans="1:4" hidden="1" x14ac:dyDescent="0.3">
      <c r="A12051">
        <v>12049</v>
      </c>
      <c r="B12051" t="s">
        <v>15725</v>
      </c>
      <c r="C12051" t="s">
        <v>211</v>
      </c>
      <c r="D12051">
        <v>1626.1476892436499</v>
      </c>
    </row>
    <row r="12052" spans="1:4" hidden="1" x14ac:dyDescent="0.3">
      <c r="A12052">
        <v>12050</v>
      </c>
      <c r="B12052" s="1" t="s">
        <v>15726</v>
      </c>
      <c r="C12052" t="s">
        <v>213</v>
      </c>
      <c r="D12052" s="1" t="s">
        <v>15727</v>
      </c>
    </row>
    <row r="12053" spans="1:4" hidden="1" x14ac:dyDescent="0.3">
      <c r="A12053">
        <v>12051</v>
      </c>
      <c r="B12053" t="s">
        <v>15728</v>
      </c>
      <c r="C12053" t="s">
        <v>216</v>
      </c>
      <c r="D12053">
        <v>89831931.2303451</v>
      </c>
    </row>
    <row r="12054" spans="1:4" hidden="1" x14ac:dyDescent="0.3">
      <c r="A12054">
        <v>12052</v>
      </c>
      <c r="B12054" t="s">
        <v>15729</v>
      </c>
      <c r="C12054" t="s">
        <v>218</v>
      </c>
      <c r="D12054">
        <v>37535390.232818797</v>
      </c>
    </row>
    <row r="12055" spans="1:4" hidden="1" x14ac:dyDescent="0.3">
      <c r="A12055">
        <v>12053</v>
      </c>
      <c r="B12055" t="s">
        <v>15730</v>
      </c>
      <c r="C12055" t="s">
        <v>220</v>
      </c>
      <c r="D12055">
        <v>32076415.3516609</v>
      </c>
    </row>
    <row r="12056" spans="1:4" hidden="1" x14ac:dyDescent="0.3">
      <c r="A12056">
        <v>12054</v>
      </c>
      <c r="B12056" s="1" t="s">
        <v>15731</v>
      </c>
      <c r="C12056" t="s">
        <v>222</v>
      </c>
      <c r="D12056" s="1" t="s">
        <v>15732</v>
      </c>
    </row>
    <row r="12057" spans="1:4" hidden="1" x14ac:dyDescent="0.3">
      <c r="A12057">
        <v>12055</v>
      </c>
      <c r="B12057" t="s">
        <v>15733</v>
      </c>
      <c r="C12057" t="s">
        <v>225</v>
      </c>
      <c r="D12057">
        <v>108699247.677215</v>
      </c>
    </row>
    <row r="12058" spans="1:4" hidden="1" x14ac:dyDescent="0.3">
      <c r="A12058">
        <v>12056</v>
      </c>
      <c r="B12058" t="s">
        <v>15734</v>
      </c>
      <c r="C12058" t="s">
        <v>227</v>
      </c>
      <c r="D12058">
        <v>4709.1832357794001</v>
      </c>
    </row>
    <row r="12059" spans="1:4" hidden="1" x14ac:dyDescent="0.3">
      <c r="A12059">
        <v>12057</v>
      </c>
      <c r="B12059" s="1" t="s">
        <v>15735</v>
      </c>
      <c r="C12059" t="s">
        <v>229</v>
      </c>
      <c r="D12059" s="1" t="s">
        <v>15736</v>
      </c>
    </row>
    <row r="12060" spans="1:4" hidden="1" x14ac:dyDescent="0.3">
      <c r="A12060">
        <v>12058</v>
      </c>
      <c r="B12060" t="s">
        <v>15737</v>
      </c>
      <c r="C12060" t="s">
        <v>112</v>
      </c>
      <c r="D12060">
        <v>-1252.1987540797099</v>
      </c>
    </row>
    <row r="12061" spans="1:4" hidden="1" x14ac:dyDescent="0.3">
      <c r="A12061">
        <v>12059</v>
      </c>
      <c r="B12061" t="s">
        <v>15738</v>
      </c>
      <c r="C12061" t="s">
        <v>114</v>
      </c>
      <c r="D12061">
        <v>-263.69603397925601</v>
      </c>
    </row>
    <row r="12062" spans="1:4" hidden="1" x14ac:dyDescent="0.3">
      <c r="A12062">
        <v>12060</v>
      </c>
      <c r="B12062" s="1" t="s">
        <v>15739</v>
      </c>
      <c r="C12062" t="s">
        <v>116</v>
      </c>
      <c r="D12062" s="1" t="s">
        <v>15740</v>
      </c>
    </row>
    <row r="12063" spans="1:4" hidden="1" x14ac:dyDescent="0.3">
      <c r="A12063">
        <v>12061</v>
      </c>
      <c r="B12063" t="s">
        <v>15741</v>
      </c>
      <c r="C12063" t="s">
        <v>119</v>
      </c>
      <c r="D12063">
        <v>89831931.2303451</v>
      </c>
    </row>
    <row r="12064" spans="1:4" hidden="1" x14ac:dyDescent="0.3">
      <c r="A12064">
        <v>12062</v>
      </c>
      <c r="B12064" t="s">
        <v>15742</v>
      </c>
      <c r="C12064" t="s">
        <v>121</v>
      </c>
      <c r="D12064">
        <v>37535390.232818797</v>
      </c>
    </row>
    <row r="12065" spans="1:4" hidden="1" x14ac:dyDescent="0.3">
      <c r="A12065">
        <v>12063</v>
      </c>
      <c r="B12065" s="1" t="s">
        <v>15743</v>
      </c>
      <c r="C12065" t="s">
        <v>123</v>
      </c>
      <c r="D12065" s="1" t="s">
        <v>15744</v>
      </c>
    </row>
    <row r="12066" spans="1:4" hidden="1" x14ac:dyDescent="0.3">
      <c r="A12066">
        <v>12064</v>
      </c>
      <c r="B12066" t="s">
        <v>15745</v>
      </c>
      <c r="C12066" t="s">
        <v>126</v>
      </c>
      <c r="D12066">
        <v>0.82653578628164803</v>
      </c>
    </row>
    <row r="12067" spans="1:4" hidden="1" x14ac:dyDescent="0.3">
      <c r="A12067">
        <v>12065</v>
      </c>
      <c r="B12067" t="s">
        <v>15746</v>
      </c>
      <c r="C12067" t="s">
        <v>128</v>
      </c>
      <c r="D12067">
        <v>0.34535986095990101</v>
      </c>
    </row>
    <row r="12068" spans="1:4" hidden="1" x14ac:dyDescent="0.3">
      <c r="A12068">
        <v>12066</v>
      </c>
      <c r="B12068" s="1" t="s">
        <v>15747</v>
      </c>
      <c r="C12068" t="s">
        <v>130</v>
      </c>
      <c r="D12068" s="1" t="s">
        <v>15748</v>
      </c>
    </row>
    <row r="12069" spans="1:4" hidden="1" x14ac:dyDescent="0.3">
      <c r="A12069">
        <v>12067</v>
      </c>
      <c r="B12069" s="1" t="s">
        <v>15749</v>
      </c>
      <c r="C12069" t="s">
        <v>4</v>
      </c>
      <c r="D12069" t="s">
        <v>15750</v>
      </c>
    </row>
    <row r="12070" spans="1:4" hidden="1" x14ac:dyDescent="0.3">
      <c r="A12070">
        <v>12068</v>
      </c>
      <c r="B12070" t="s">
        <v>15751</v>
      </c>
      <c r="C12070" t="s">
        <v>7</v>
      </c>
      <c r="D12070">
        <v>1506.82</v>
      </c>
    </row>
    <row r="12071" spans="1:4" hidden="1" x14ac:dyDescent="0.3">
      <c r="A12071">
        <v>12069</v>
      </c>
      <c r="B12071" s="1" t="s">
        <v>15752</v>
      </c>
      <c r="C12071" t="s">
        <v>9</v>
      </c>
      <c r="D12071" s="1" t="s">
        <v>15753</v>
      </c>
    </row>
    <row r="12072" spans="1:4" hidden="1" x14ac:dyDescent="0.3">
      <c r="A12072">
        <v>12070</v>
      </c>
      <c r="B12072" t="s">
        <v>15754</v>
      </c>
      <c r="C12072" t="s">
        <v>14</v>
      </c>
      <c r="D12072">
        <v>100.0390625</v>
      </c>
    </row>
    <row r="12073" spans="1:4" hidden="1" x14ac:dyDescent="0.3">
      <c r="A12073">
        <v>12071</v>
      </c>
      <c r="B12073" t="s">
        <v>15755</v>
      </c>
      <c r="C12073" t="s">
        <v>16</v>
      </c>
      <c r="D12073">
        <v>4.3748655715558096</v>
      </c>
    </row>
    <row r="12074" spans="1:4" hidden="1" x14ac:dyDescent="0.3">
      <c r="A12074">
        <v>12072</v>
      </c>
      <c r="B12074" s="1" t="s">
        <v>15756</v>
      </c>
      <c r="C12074" t="s">
        <v>140</v>
      </c>
      <c r="D12074" s="1" t="s">
        <v>15757</v>
      </c>
    </row>
    <row r="12075" spans="1:4" hidden="1" x14ac:dyDescent="0.3">
      <c r="A12075">
        <v>12073</v>
      </c>
      <c r="B12075" t="s">
        <v>15758</v>
      </c>
      <c r="C12075" t="s">
        <v>22</v>
      </c>
      <c r="D12075">
        <v>89.35</v>
      </c>
    </row>
    <row r="12076" spans="1:4" hidden="1" x14ac:dyDescent="0.3">
      <c r="A12076">
        <v>12074</v>
      </c>
      <c r="B12076" t="s">
        <v>15759</v>
      </c>
      <c r="C12076" t="s">
        <v>24</v>
      </c>
      <c r="D12076">
        <v>4.9022177513749199</v>
      </c>
    </row>
    <row r="12077" spans="1:4" hidden="1" x14ac:dyDescent="0.3">
      <c r="A12077">
        <v>12075</v>
      </c>
      <c r="B12077" s="1" t="s">
        <v>15760</v>
      </c>
      <c r="C12077" t="s">
        <v>145</v>
      </c>
      <c r="D12077" s="1" t="s">
        <v>15761</v>
      </c>
    </row>
    <row r="12078" spans="1:4" hidden="1" x14ac:dyDescent="0.3">
      <c r="A12078">
        <v>12076</v>
      </c>
      <c r="B12078" t="s">
        <v>15762</v>
      </c>
      <c r="C12078" t="s">
        <v>35</v>
      </c>
      <c r="D12078">
        <v>0.465916123050028</v>
      </c>
    </row>
    <row r="12079" spans="1:4" hidden="1" x14ac:dyDescent="0.3">
      <c r="A12079">
        <v>12077</v>
      </c>
      <c r="B12079" t="s">
        <v>15763</v>
      </c>
      <c r="C12079" t="s">
        <v>149</v>
      </c>
      <c r="D12079">
        <v>0.81392508284145404</v>
      </c>
    </row>
    <row r="12080" spans="1:4" hidden="1" x14ac:dyDescent="0.3">
      <c r="A12080">
        <v>12078</v>
      </c>
      <c r="B12080" s="1" t="s">
        <v>15764</v>
      </c>
      <c r="C12080" t="s">
        <v>151</v>
      </c>
      <c r="D12080" s="1" t="s">
        <v>15765</v>
      </c>
    </row>
    <row r="12081" spans="1:4" hidden="1" x14ac:dyDescent="0.3">
      <c r="A12081">
        <v>12079</v>
      </c>
      <c r="B12081" t="s">
        <v>15766</v>
      </c>
      <c r="C12081" t="s">
        <v>30</v>
      </c>
      <c r="D12081">
        <v>0.25127004363990801</v>
      </c>
    </row>
    <row r="12082" spans="1:4" hidden="1" x14ac:dyDescent="0.3">
      <c r="A12082">
        <v>12080</v>
      </c>
      <c r="B12082" t="s">
        <v>15767</v>
      </c>
      <c r="C12082" t="s">
        <v>32</v>
      </c>
      <c r="D12082">
        <v>0.10207429989044001</v>
      </c>
    </row>
    <row r="12083" spans="1:4" hidden="1" x14ac:dyDescent="0.3">
      <c r="A12083">
        <v>12081</v>
      </c>
      <c r="B12083" s="1" t="s">
        <v>15768</v>
      </c>
      <c r="C12083" t="s">
        <v>155</v>
      </c>
      <c r="D12083" s="1" t="s">
        <v>15769</v>
      </c>
    </row>
    <row r="12084" spans="1:4" hidden="1" x14ac:dyDescent="0.3">
      <c r="A12084">
        <v>12082</v>
      </c>
      <c r="B12084" t="s">
        <v>15770</v>
      </c>
      <c r="C12084" t="s">
        <v>40</v>
      </c>
      <c r="D12084">
        <v>0.28281383331006199</v>
      </c>
    </row>
    <row r="12085" spans="1:4" hidden="1" x14ac:dyDescent="0.3">
      <c r="A12085">
        <v>12083</v>
      </c>
      <c r="B12085" t="s">
        <v>15771</v>
      </c>
      <c r="C12085" t="s">
        <v>42</v>
      </c>
      <c r="D12085">
        <v>0.126540005137423</v>
      </c>
    </row>
    <row r="12086" spans="1:4" hidden="1" x14ac:dyDescent="0.3">
      <c r="A12086">
        <v>12084</v>
      </c>
      <c r="B12086" s="1" t="s">
        <v>15772</v>
      </c>
      <c r="C12086" t="s">
        <v>159</v>
      </c>
      <c r="D12086" s="1" t="s">
        <v>15773</v>
      </c>
    </row>
    <row r="12087" spans="1:4" hidden="1" x14ac:dyDescent="0.3">
      <c r="A12087">
        <v>12085</v>
      </c>
      <c r="B12087" t="s">
        <v>15774</v>
      </c>
      <c r="C12087" t="s">
        <v>161</v>
      </c>
      <c r="D12087">
        <v>0.99194891544057096</v>
      </c>
    </row>
    <row r="12088" spans="1:4" hidden="1" x14ac:dyDescent="0.3">
      <c r="A12088">
        <v>12086</v>
      </c>
      <c r="B12088" t="s">
        <v>15775</v>
      </c>
      <c r="C12088" t="s">
        <v>163</v>
      </c>
      <c r="D12088">
        <v>0.99990339082108004</v>
      </c>
    </row>
    <row r="12089" spans="1:4" hidden="1" x14ac:dyDescent="0.3">
      <c r="A12089">
        <v>12087</v>
      </c>
      <c r="B12089" s="1" t="s">
        <v>15776</v>
      </c>
      <c r="C12089" t="s">
        <v>165</v>
      </c>
      <c r="D12089" s="1" t="s">
        <v>15777</v>
      </c>
    </row>
    <row r="12090" spans="1:4" hidden="1" x14ac:dyDescent="0.3">
      <c r="A12090">
        <v>12088</v>
      </c>
      <c r="B12090" t="s">
        <v>15778</v>
      </c>
      <c r="C12090" t="s">
        <v>168</v>
      </c>
      <c r="D12090">
        <v>1.0064870970755899</v>
      </c>
    </row>
    <row r="12091" spans="1:4" hidden="1" x14ac:dyDescent="0.3">
      <c r="A12091">
        <v>12089</v>
      </c>
      <c r="B12091" t="s">
        <v>15779</v>
      </c>
      <c r="C12091" t="s">
        <v>170</v>
      </c>
      <c r="D12091">
        <v>0.99257195525548303</v>
      </c>
    </row>
    <row r="12092" spans="1:4" hidden="1" x14ac:dyDescent="0.3">
      <c r="A12092">
        <v>12090</v>
      </c>
      <c r="B12092" s="1" t="s">
        <v>15780</v>
      </c>
      <c r="C12092" t="s">
        <v>172</v>
      </c>
      <c r="D12092" s="1" t="s">
        <v>15781</v>
      </c>
    </row>
    <row r="12093" spans="1:4" hidden="1" x14ac:dyDescent="0.3">
      <c r="A12093">
        <v>12091</v>
      </c>
      <c r="B12093" s="1" t="s">
        <v>15782</v>
      </c>
      <c r="C12093" t="s">
        <v>55</v>
      </c>
      <c r="D12093" s="1" t="s">
        <v>15783</v>
      </c>
    </row>
    <row r="12094" spans="1:4" hidden="1" x14ac:dyDescent="0.3">
      <c r="A12094">
        <v>12092</v>
      </c>
      <c r="B12094" s="1" t="s">
        <v>15784</v>
      </c>
      <c r="C12094" t="s">
        <v>52</v>
      </c>
      <c r="D12094" s="1" t="s">
        <v>15785</v>
      </c>
    </row>
    <row r="12095" spans="1:4" hidden="1" x14ac:dyDescent="0.3">
      <c r="A12095">
        <v>12093</v>
      </c>
      <c r="B12095" s="1" t="s">
        <v>15786</v>
      </c>
      <c r="C12095" t="s">
        <v>58</v>
      </c>
      <c r="D12095" s="1" t="s">
        <v>15787</v>
      </c>
    </row>
    <row r="12096" spans="1:4" hidden="1" x14ac:dyDescent="0.3">
      <c r="A12096">
        <v>12094</v>
      </c>
      <c r="B12096" t="s">
        <v>15788</v>
      </c>
      <c r="C12096" t="s">
        <v>61</v>
      </c>
      <c r="D12096">
        <v>158707006.495682</v>
      </c>
    </row>
    <row r="12097" spans="1:4" hidden="1" x14ac:dyDescent="0.3">
      <c r="A12097">
        <v>12095</v>
      </c>
      <c r="B12097" t="s">
        <v>15789</v>
      </c>
      <c r="C12097" t="s">
        <v>63</v>
      </c>
      <c r="D12097">
        <v>89108686.755872801</v>
      </c>
    </row>
    <row r="12098" spans="1:4" hidden="1" x14ac:dyDescent="0.3">
      <c r="A12098">
        <v>12096</v>
      </c>
      <c r="B12098" t="s">
        <v>15790</v>
      </c>
      <c r="C12098" t="s">
        <v>65</v>
      </c>
      <c r="D12098">
        <v>37531763.969587997</v>
      </c>
    </row>
    <row r="12099" spans="1:4" hidden="1" x14ac:dyDescent="0.3">
      <c r="A12099">
        <v>12097</v>
      </c>
      <c r="B12099" s="1" t="s">
        <v>15791</v>
      </c>
      <c r="C12099" t="s">
        <v>67</v>
      </c>
      <c r="D12099" s="1" t="s">
        <v>15792</v>
      </c>
    </row>
    <row r="12100" spans="1:4" hidden="1" x14ac:dyDescent="0.3">
      <c r="A12100">
        <v>12098</v>
      </c>
      <c r="B12100" s="1" t="s">
        <v>15793</v>
      </c>
      <c r="C12100" t="s">
        <v>70</v>
      </c>
      <c r="D12100" s="1" t="s">
        <v>15794</v>
      </c>
    </row>
    <row r="12101" spans="1:4" hidden="1" x14ac:dyDescent="0.3">
      <c r="A12101">
        <v>12099</v>
      </c>
      <c r="B12101" t="s">
        <v>15795</v>
      </c>
      <c r="C12101" t="s">
        <v>73</v>
      </c>
      <c r="D12101">
        <v>0.99986769354852501</v>
      </c>
    </row>
    <row r="12102" spans="1:4" hidden="1" x14ac:dyDescent="0.3">
      <c r="A12102">
        <v>12100</v>
      </c>
      <c r="B12102" t="s">
        <v>74</v>
      </c>
      <c r="C12102" t="s">
        <v>75</v>
      </c>
      <c r="D12102">
        <v>2.7397260273972599E-3</v>
      </c>
    </row>
    <row r="12103" spans="1:4" hidden="1" x14ac:dyDescent="0.3">
      <c r="A12103">
        <v>12101</v>
      </c>
      <c r="B12103" t="s">
        <v>76</v>
      </c>
      <c r="C12103" t="s">
        <v>77</v>
      </c>
      <c r="D12103">
        <v>0</v>
      </c>
    </row>
    <row r="12104" spans="1:4" hidden="1" x14ac:dyDescent="0.3">
      <c r="A12104">
        <v>12102</v>
      </c>
      <c r="B12104" t="s">
        <v>470</v>
      </c>
      <c r="C12104" t="s">
        <v>79</v>
      </c>
      <c r="D12104" s="2">
        <v>-2.2204460492503101E-16</v>
      </c>
    </row>
    <row r="12105" spans="1:4" hidden="1" x14ac:dyDescent="0.3">
      <c r="A12105">
        <v>12103</v>
      </c>
      <c r="B12105" s="1" t="s">
        <v>15796</v>
      </c>
      <c r="C12105" t="s">
        <v>81</v>
      </c>
      <c r="D12105" s="1" t="s">
        <v>15797</v>
      </c>
    </row>
    <row r="12106" spans="1:4" hidden="1" x14ac:dyDescent="0.3">
      <c r="A12106">
        <v>12104</v>
      </c>
      <c r="B12106" t="s">
        <v>15798</v>
      </c>
      <c r="C12106" t="s">
        <v>84</v>
      </c>
      <c r="D12106">
        <v>0.99984975918430097</v>
      </c>
    </row>
    <row r="12107" spans="1:4" hidden="1" x14ac:dyDescent="0.3">
      <c r="A12107">
        <v>12105</v>
      </c>
      <c r="B12107" s="1" t="s">
        <v>15799</v>
      </c>
      <c r="C12107" t="s">
        <v>86</v>
      </c>
      <c r="D12107" s="1" t="s">
        <v>15800</v>
      </c>
    </row>
    <row r="12108" spans="1:4" hidden="1" x14ac:dyDescent="0.3">
      <c r="A12108">
        <v>12106</v>
      </c>
      <c r="B12108" t="s">
        <v>15801</v>
      </c>
      <c r="C12108" t="s">
        <v>89</v>
      </c>
      <c r="D12108">
        <v>108705906.68975</v>
      </c>
    </row>
    <row r="12109" spans="1:4" hidden="1" x14ac:dyDescent="0.3">
      <c r="A12109">
        <v>12107</v>
      </c>
      <c r="B12109" s="1" t="s">
        <v>15802</v>
      </c>
      <c r="C12109" t="s">
        <v>91</v>
      </c>
      <c r="D12109" s="1" t="s">
        <v>15736</v>
      </c>
    </row>
    <row r="12110" spans="1:4" hidden="1" x14ac:dyDescent="0.3">
      <c r="A12110">
        <v>12108</v>
      </c>
      <c r="B12110" t="s">
        <v>15803</v>
      </c>
      <c r="C12110" t="s">
        <v>94</v>
      </c>
      <c r="D12110">
        <v>89108686.755872801</v>
      </c>
    </row>
    <row r="12111" spans="1:4" hidden="1" x14ac:dyDescent="0.3">
      <c r="A12111">
        <v>12109</v>
      </c>
      <c r="B12111" t="s">
        <v>15804</v>
      </c>
      <c r="C12111" t="s">
        <v>96</v>
      </c>
      <c r="D12111">
        <v>37531763.969587997</v>
      </c>
    </row>
    <row r="12112" spans="1:4" hidden="1" x14ac:dyDescent="0.3">
      <c r="A12112">
        <v>12110</v>
      </c>
      <c r="B12112" t="s">
        <v>15805</v>
      </c>
      <c r="C12112" t="s">
        <v>98</v>
      </c>
      <c r="D12112">
        <v>32066555.7702212</v>
      </c>
    </row>
    <row r="12113" spans="1:4" hidden="1" x14ac:dyDescent="0.3">
      <c r="A12113">
        <v>12111</v>
      </c>
      <c r="B12113" s="1" t="s">
        <v>15806</v>
      </c>
      <c r="C12113" t="s">
        <v>100</v>
      </c>
      <c r="D12113" s="1" t="s">
        <v>15807</v>
      </c>
    </row>
    <row r="12114" spans="1:4" hidden="1" x14ac:dyDescent="0.3">
      <c r="A12114">
        <v>12112</v>
      </c>
      <c r="B12114" t="s">
        <v>15808</v>
      </c>
      <c r="C12114" t="s">
        <v>103</v>
      </c>
      <c r="D12114">
        <v>8.3003176460628107E-3</v>
      </c>
    </row>
    <row r="12115" spans="1:4" hidden="1" x14ac:dyDescent="0.3">
      <c r="A12115">
        <v>12113</v>
      </c>
      <c r="B12115" t="s">
        <v>15809</v>
      </c>
      <c r="C12115" t="s">
        <v>105</v>
      </c>
      <c r="D12115">
        <v>6.7465228604145905E-4</v>
      </c>
    </row>
    <row r="12116" spans="1:4" hidden="1" x14ac:dyDescent="0.3">
      <c r="A12116">
        <v>12114</v>
      </c>
      <c r="B12116" t="s">
        <v>15810</v>
      </c>
      <c r="C12116" t="s">
        <v>107</v>
      </c>
      <c r="D12116">
        <v>1.5027794572683099E-2</v>
      </c>
    </row>
    <row r="12117" spans="1:4" hidden="1" x14ac:dyDescent="0.3">
      <c r="A12117">
        <v>12115</v>
      </c>
      <c r="B12117" s="1" t="s">
        <v>15811</v>
      </c>
      <c r="C12117" t="s">
        <v>109</v>
      </c>
      <c r="D12117" s="1" t="s">
        <v>15812</v>
      </c>
    </row>
    <row r="12118" spans="1:4" x14ac:dyDescent="0.3">
      <c r="A12118">
        <v>12116</v>
      </c>
      <c r="B12118" t="s">
        <v>15813</v>
      </c>
      <c r="C12118" t="s">
        <v>207</v>
      </c>
      <c r="D12118">
        <v>158706325.091665</v>
      </c>
    </row>
    <row r="12119" spans="1:4" hidden="1" x14ac:dyDescent="0.3">
      <c r="A12119">
        <v>12117</v>
      </c>
      <c r="B12119" t="s">
        <v>15814</v>
      </c>
      <c r="C12119" t="s">
        <v>209</v>
      </c>
      <c r="D12119">
        <v>1598.3102335502699</v>
      </c>
    </row>
    <row r="12120" spans="1:4" hidden="1" x14ac:dyDescent="0.3">
      <c r="A12120">
        <v>12118</v>
      </c>
      <c r="B12120" t="s">
        <v>15815</v>
      </c>
      <c r="C12120" t="s">
        <v>211</v>
      </c>
      <c r="D12120">
        <v>673.19541396361797</v>
      </c>
    </row>
    <row r="12121" spans="1:4" hidden="1" x14ac:dyDescent="0.3">
      <c r="A12121">
        <v>12119</v>
      </c>
      <c r="B12121" s="1" t="s">
        <v>15816</v>
      </c>
      <c r="C12121" t="s">
        <v>213</v>
      </c>
      <c r="D12121" s="1" t="s">
        <v>15817</v>
      </c>
    </row>
    <row r="12122" spans="1:4" hidden="1" x14ac:dyDescent="0.3">
      <c r="A12122">
        <v>12120</v>
      </c>
      <c r="B12122" t="s">
        <v>15818</v>
      </c>
      <c r="C12122" t="s">
        <v>216</v>
      </c>
      <c r="D12122">
        <v>89106593.4737297</v>
      </c>
    </row>
    <row r="12123" spans="1:4" hidden="1" x14ac:dyDescent="0.3">
      <c r="A12123">
        <v>12121</v>
      </c>
      <c r="B12123" t="s">
        <v>15819</v>
      </c>
      <c r="C12123" t="s">
        <v>218</v>
      </c>
      <c r="D12123">
        <v>37530980.419983901</v>
      </c>
    </row>
    <row r="12124" spans="1:4" hidden="1" x14ac:dyDescent="0.3">
      <c r="A12124">
        <v>12122</v>
      </c>
      <c r="B12124" t="s">
        <v>15820</v>
      </c>
      <c r="C12124" t="s">
        <v>220</v>
      </c>
      <c r="D12124">
        <v>32065904.5242793</v>
      </c>
    </row>
    <row r="12125" spans="1:4" hidden="1" x14ac:dyDescent="0.3">
      <c r="A12125">
        <v>12123</v>
      </c>
      <c r="B12125" s="1" t="s">
        <v>15821</v>
      </c>
      <c r="C12125" t="s">
        <v>222</v>
      </c>
      <c r="D12125" s="1" t="s">
        <v>15822</v>
      </c>
    </row>
    <row r="12126" spans="1:4" hidden="1" x14ac:dyDescent="0.3">
      <c r="A12126">
        <v>12124</v>
      </c>
      <c r="B12126" t="s">
        <v>15823</v>
      </c>
      <c r="C12126" t="s">
        <v>225</v>
      </c>
      <c r="D12126">
        <v>108703956.860451</v>
      </c>
    </row>
    <row r="12127" spans="1:4" hidden="1" x14ac:dyDescent="0.3">
      <c r="A12127">
        <v>12125</v>
      </c>
      <c r="B12127" t="s">
        <v>15824</v>
      </c>
      <c r="C12127" t="s">
        <v>227</v>
      </c>
      <c r="D12127">
        <v>1949.8292988687699</v>
      </c>
    </row>
    <row r="12128" spans="1:4" hidden="1" x14ac:dyDescent="0.3">
      <c r="A12128">
        <v>12126</v>
      </c>
      <c r="B12128" s="1" t="s">
        <v>15825</v>
      </c>
      <c r="C12128" t="s">
        <v>229</v>
      </c>
      <c r="D12128" s="1" t="s">
        <v>15826</v>
      </c>
    </row>
    <row r="12129" spans="1:4" hidden="1" x14ac:dyDescent="0.3">
      <c r="A12129">
        <v>12127</v>
      </c>
      <c r="B12129" t="s">
        <v>15827</v>
      </c>
      <c r="C12129" t="s">
        <v>112</v>
      </c>
      <c r="D12129">
        <v>-494.97190960298599</v>
      </c>
    </row>
    <row r="12130" spans="1:4" hidden="1" x14ac:dyDescent="0.3">
      <c r="A12130">
        <v>12128</v>
      </c>
      <c r="B12130" t="s">
        <v>15828</v>
      </c>
      <c r="C12130" t="s">
        <v>114</v>
      </c>
      <c r="D12130">
        <v>-110.354190113317</v>
      </c>
    </row>
    <row r="12131" spans="1:4" hidden="1" x14ac:dyDescent="0.3">
      <c r="A12131">
        <v>12129</v>
      </c>
      <c r="B12131" s="1" t="s">
        <v>15829</v>
      </c>
      <c r="C12131" t="s">
        <v>116</v>
      </c>
      <c r="D12131" s="1" t="s">
        <v>15830</v>
      </c>
    </row>
    <row r="12132" spans="1:4" hidden="1" x14ac:dyDescent="0.3">
      <c r="A12132">
        <v>12130</v>
      </c>
      <c r="B12132" t="s">
        <v>15831</v>
      </c>
      <c r="C12132" t="s">
        <v>119</v>
      </c>
      <c r="D12132">
        <v>89106593.4737297</v>
      </c>
    </row>
    <row r="12133" spans="1:4" hidden="1" x14ac:dyDescent="0.3">
      <c r="A12133">
        <v>12131</v>
      </c>
      <c r="B12133" t="s">
        <v>15832</v>
      </c>
      <c r="C12133" t="s">
        <v>121</v>
      </c>
      <c r="D12133">
        <v>37530980.419983901</v>
      </c>
    </row>
    <row r="12134" spans="1:4" hidden="1" x14ac:dyDescent="0.3">
      <c r="A12134">
        <v>12132</v>
      </c>
      <c r="B12134" s="1" t="s">
        <v>15833</v>
      </c>
      <c r="C12134" t="s">
        <v>123</v>
      </c>
      <c r="D12134" s="1" t="s">
        <v>15834</v>
      </c>
    </row>
    <row r="12135" spans="1:4" hidden="1" x14ac:dyDescent="0.3">
      <c r="A12135">
        <v>12133</v>
      </c>
      <c r="B12135" t="s">
        <v>15835</v>
      </c>
      <c r="C12135" t="s">
        <v>126</v>
      </c>
      <c r="D12135">
        <v>0.81984120455769705</v>
      </c>
    </row>
    <row r="12136" spans="1:4" hidden="1" x14ac:dyDescent="0.3">
      <c r="A12136">
        <v>12134</v>
      </c>
      <c r="B12136" t="s">
        <v>15836</v>
      </c>
      <c r="C12136" t="s">
        <v>128</v>
      </c>
      <c r="D12136">
        <v>0.345310520762107</v>
      </c>
    </row>
    <row r="12137" spans="1:4" hidden="1" x14ac:dyDescent="0.3">
      <c r="A12137">
        <v>12135</v>
      </c>
      <c r="B12137" s="1" t="s">
        <v>15837</v>
      </c>
      <c r="C12137" t="s">
        <v>130</v>
      </c>
      <c r="D12137" s="1" t="s">
        <v>15838</v>
      </c>
    </row>
    <row r="12138" spans="1:4" hidden="1" x14ac:dyDescent="0.3">
      <c r="A12138">
        <v>12136</v>
      </c>
      <c r="B12138" s="1" t="s">
        <v>15839</v>
      </c>
      <c r="C12138" t="s">
        <v>4</v>
      </c>
      <c r="D12138" t="s">
        <v>15840</v>
      </c>
    </row>
    <row r="12139" spans="1:4" hidden="1" x14ac:dyDescent="0.3">
      <c r="A12139">
        <v>12137</v>
      </c>
      <c r="B12139" t="s">
        <v>15841</v>
      </c>
      <c r="C12139" t="s">
        <v>7</v>
      </c>
      <c r="D12139">
        <v>1499.13</v>
      </c>
    </row>
    <row r="12140" spans="1:4" hidden="1" x14ac:dyDescent="0.3">
      <c r="A12140">
        <v>12138</v>
      </c>
      <c r="B12140" s="1" t="s">
        <v>15842</v>
      </c>
      <c r="C12140" t="s">
        <v>9</v>
      </c>
      <c r="D12140" s="1" t="s">
        <v>15843</v>
      </c>
    </row>
    <row r="12141" spans="1:4" hidden="1" x14ac:dyDescent="0.3">
      <c r="A12141">
        <v>12139</v>
      </c>
      <c r="B12141" t="s">
        <v>15844</v>
      </c>
      <c r="C12141" t="s">
        <v>14</v>
      </c>
      <c r="D12141">
        <v>99.99609375</v>
      </c>
    </row>
    <row r="12142" spans="1:4" hidden="1" x14ac:dyDescent="0.3">
      <c r="A12142">
        <v>12140</v>
      </c>
      <c r="B12142" t="s">
        <v>15845</v>
      </c>
      <c r="C12142" t="s">
        <v>16</v>
      </c>
      <c r="D12142">
        <v>4.36845922284812</v>
      </c>
    </row>
    <row r="12143" spans="1:4" hidden="1" x14ac:dyDescent="0.3">
      <c r="A12143">
        <v>12141</v>
      </c>
      <c r="B12143" s="1" t="s">
        <v>15846</v>
      </c>
      <c r="C12143" t="s">
        <v>140</v>
      </c>
      <c r="D12143" s="1" t="s">
        <v>15847</v>
      </c>
    </row>
    <row r="12144" spans="1:4" hidden="1" x14ac:dyDescent="0.3">
      <c r="A12144">
        <v>12142</v>
      </c>
      <c r="B12144" t="s">
        <v>15848</v>
      </c>
      <c r="C12144" t="s">
        <v>22</v>
      </c>
      <c r="D12144">
        <v>88.7</v>
      </c>
    </row>
    <row r="12145" spans="1:4" hidden="1" x14ac:dyDescent="0.3">
      <c r="A12145">
        <v>12143</v>
      </c>
      <c r="B12145" t="s">
        <v>15849</v>
      </c>
      <c r="C12145" t="s">
        <v>24</v>
      </c>
      <c r="D12145">
        <v>4.8616406573711402</v>
      </c>
    </row>
    <row r="12146" spans="1:4" hidden="1" x14ac:dyDescent="0.3">
      <c r="A12146">
        <v>12144</v>
      </c>
      <c r="B12146" s="1" t="s">
        <v>15850</v>
      </c>
      <c r="C12146" t="s">
        <v>145</v>
      </c>
      <c r="D12146" s="1" t="s">
        <v>15851</v>
      </c>
    </row>
    <row r="12147" spans="1:4" hidden="1" x14ac:dyDescent="0.3">
      <c r="A12147">
        <v>12145</v>
      </c>
      <c r="B12147" t="s">
        <v>15852</v>
      </c>
      <c r="C12147" t="s">
        <v>35</v>
      </c>
      <c r="D12147">
        <v>0.141387529108502</v>
      </c>
    </row>
    <row r="12148" spans="1:4" hidden="1" x14ac:dyDescent="0.3">
      <c r="A12148">
        <v>12146</v>
      </c>
      <c r="B12148" t="s">
        <v>15853</v>
      </c>
      <c r="C12148" t="s">
        <v>149</v>
      </c>
      <c r="D12148">
        <v>0.81405461195193896</v>
      </c>
    </row>
    <row r="12149" spans="1:4" hidden="1" x14ac:dyDescent="0.3">
      <c r="A12149">
        <v>12147</v>
      </c>
      <c r="B12149" s="1" t="s">
        <v>15854</v>
      </c>
      <c r="C12149" t="s">
        <v>151</v>
      </c>
      <c r="D12149" s="1" t="s">
        <v>15855</v>
      </c>
    </row>
    <row r="12150" spans="1:4" hidden="1" x14ac:dyDescent="0.3">
      <c r="A12150">
        <v>12148</v>
      </c>
      <c r="B12150" t="s">
        <v>15856</v>
      </c>
      <c r="C12150" t="s">
        <v>30</v>
      </c>
      <c r="D12150">
        <v>0.39676586843955902</v>
      </c>
    </row>
    <row r="12151" spans="1:4" hidden="1" x14ac:dyDescent="0.3">
      <c r="A12151">
        <v>12149</v>
      </c>
      <c r="B12151" t="s">
        <v>15857</v>
      </c>
      <c r="C12151" t="s">
        <v>32</v>
      </c>
      <c r="D12151">
        <v>0.102354125863897</v>
      </c>
    </row>
    <row r="12152" spans="1:4" hidden="1" x14ac:dyDescent="0.3">
      <c r="A12152">
        <v>12150</v>
      </c>
      <c r="B12152" s="1" t="s">
        <v>15858</v>
      </c>
      <c r="C12152" t="s">
        <v>155</v>
      </c>
      <c r="D12152" s="1" t="s">
        <v>15859</v>
      </c>
    </row>
    <row r="12153" spans="1:4" hidden="1" x14ac:dyDescent="0.3">
      <c r="A12153">
        <v>12151</v>
      </c>
      <c r="B12153" t="s">
        <v>15860</v>
      </c>
      <c r="C12153" t="s">
        <v>40</v>
      </c>
      <c r="D12153">
        <v>0.46184660245193698</v>
      </c>
    </row>
    <row r="12154" spans="1:4" hidden="1" x14ac:dyDescent="0.3">
      <c r="A12154">
        <v>12152</v>
      </c>
      <c r="B12154" t="s">
        <v>15861</v>
      </c>
      <c r="C12154" t="s">
        <v>42</v>
      </c>
      <c r="D12154">
        <v>0.12606468697496201</v>
      </c>
    </row>
    <row r="12155" spans="1:4" hidden="1" x14ac:dyDescent="0.3">
      <c r="A12155">
        <v>12153</v>
      </c>
      <c r="B12155" s="1" t="s">
        <v>15862</v>
      </c>
      <c r="C12155" t="s">
        <v>159</v>
      </c>
      <c r="D12155" s="1" t="s">
        <v>15863</v>
      </c>
    </row>
    <row r="12156" spans="1:4" hidden="1" x14ac:dyDescent="0.3">
      <c r="A12156">
        <v>12154</v>
      </c>
      <c r="B12156" t="s">
        <v>15864</v>
      </c>
      <c r="C12156" t="s">
        <v>161</v>
      </c>
      <c r="D12156">
        <v>0.99489653707808501</v>
      </c>
    </row>
    <row r="12157" spans="1:4" hidden="1" x14ac:dyDescent="0.3">
      <c r="A12157">
        <v>12155</v>
      </c>
      <c r="B12157" t="s">
        <v>15865</v>
      </c>
      <c r="C12157" t="s">
        <v>163</v>
      </c>
      <c r="D12157">
        <v>0.99952712152851997</v>
      </c>
    </row>
    <row r="12158" spans="1:4" hidden="1" x14ac:dyDescent="0.3">
      <c r="A12158">
        <v>12156</v>
      </c>
      <c r="B12158" s="1" t="s">
        <v>15866</v>
      </c>
      <c r="C12158" t="s">
        <v>165</v>
      </c>
      <c r="D12158" s="1" t="s">
        <v>15867</v>
      </c>
    </row>
    <row r="12159" spans="1:4" hidden="1" x14ac:dyDescent="0.3">
      <c r="A12159">
        <v>12157</v>
      </c>
      <c r="B12159" t="s">
        <v>15868</v>
      </c>
      <c r="C12159" t="s">
        <v>168</v>
      </c>
      <c r="D12159">
        <v>1.00007140819194</v>
      </c>
    </row>
    <row r="12160" spans="1:4" hidden="1" x14ac:dyDescent="0.3">
      <c r="A12160">
        <v>12158</v>
      </c>
      <c r="B12160" t="s">
        <v>15869</v>
      </c>
      <c r="C12160" t="s">
        <v>170</v>
      </c>
      <c r="D12160">
        <v>1.0002539084465401</v>
      </c>
    </row>
    <row r="12161" spans="1:4" hidden="1" x14ac:dyDescent="0.3">
      <c r="A12161">
        <v>12159</v>
      </c>
      <c r="B12161" s="1" t="s">
        <v>15870</v>
      </c>
      <c r="C12161" t="s">
        <v>172</v>
      </c>
      <c r="D12161" s="1" t="s">
        <v>15871</v>
      </c>
    </row>
    <row r="12162" spans="1:4" hidden="1" x14ac:dyDescent="0.3">
      <c r="A12162">
        <v>12160</v>
      </c>
      <c r="B12162" s="1" t="s">
        <v>15872</v>
      </c>
      <c r="C12162" t="s">
        <v>55</v>
      </c>
      <c r="D12162" s="1" t="s">
        <v>15873</v>
      </c>
    </row>
    <row r="12163" spans="1:4" hidden="1" x14ac:dyDescent="0.3">
      <c r="A12163">
        <v>12161</v>
      </c>
      <c r="B12163" s="1" t="s">
        <v>15874</v>
      </c>
      <c r="C12163" t="s">
        <v>52</v>
      </c>
      <c r="D12163" s="1" t="s">
        <v>15875</v>
      </c>
    </row>
    <row r="12164" spans="1:4" hidden="1" x14ac:dyDescent="0.3">
      <c r="A12164">
        <v>12162</v>
      </c>
      <c r="B12164" s="1" t="s">
        <v>15876</v>
      </c>
      <c r="C12164" t="s">
        <v>58</v>
      </c>
      <c r="D12164" s="1" t="s">
        <v>15877</v>
      </c>
    </row>
    <row r="12165" spans="1:4" hidden="1" x14ac:dyDescent="0.3">
      <c r="A12165">
        <v>12163</v>
      </c>
      <c r="B12165" t="s">
        <v>15878</v>
      </c>
      <c r="C12165" t="s">
        <v>61</v>
      </c>
      <c r="D12165">
        <v>157996034.77675799</v>
      </c>
    </row>
    <row r="12166" spans="1:4" hidden="1" x14ac:dyDescent="0.3">
      <c r="A12166">
        <v>12164</v>
      </c>
      <c r="B12166" t="s">
        <v>15879</v>
      </c>
      <c r="C12166" t="s">
        <v>63</v>
      </c>
      <c r="D12166">
        <v>88651841.277838394</v>
      </c>
    </row>
    <row r="12167" spans="1:4" hidden="1" x14ac:dyDescent="0.3">
      <c r="A12167">
        <v>12165</v>
      </c>
      <c r="B12167" t="s">
        <v>15880</v>
      </c>
      <c r="C12167" t="s">
        <v>65</v>
      </c>
      <c r="D12167">
        <v>37513232.827329703</v>
      </c>
    </row>
    <row r="12168" spans="1:4" hidden="1" x14ac:dyDescent="0.3">
      <c r="A12168">
        <v>12166</v>
      </c>
      <c r="B12168" s="1" t="s">
        <v>15881</v>
      </c>
      <c r="C12168" t="s">
        <v>67</v>
      </c>
      <c r="D12168" s="1" t="s">
        <v>15882</v>
      </c>
    </row>
    <row r="12169" spans="1:4" hidden="1" x14ac:dyDescent="0.3">
      <c r="A12169">
        <v>12167</v>
      </c>
      <c r="B12169" s="1" t="s">
        <v>15883</v>
      </c>
      <c r="C12169" t="s">
        <v>70</v>
      </c>
      <c r="D12169" s="1" t="s">
        <v>15884</v>
      </c>
    </row>
    <row r="12170" spans="1:4" hidden="1" x14ac:dyDescent="0.3">
      <c r="A12170">
        <v>12168</v>
      </c>
      <c r="B12170" t="s">
        <v>15885</v>
      </c>
      <c r="C12170" t="s">
        <v>73</v>
      </c>
      <c r="D12170">
        <v>0.99984975918430097</v>
      </c>
    </row>
    <row r="12171" spans="1:4" hidden="1" x14ac:dyDescent="0.3">
      <c r="A12171">
        <v>12169</v>
      </c>
      <c r="B12171" t="s">
        <v>74</v>
      </c>
      <c r="C12171" t="s">
        <v>75</v>
      </c>
      <c r="D12171">
        <v>2.7397260273972599E-3</v>
      </c>
    </row>
    <row r="12172" spans="1:4" hidden="1" x14ac:dyDescent="0.3">
      <c r="A12172">
        <v>12170</v>
      </c>
      <c r="B12172" t="s">
        <v>76</v>
      </c>
      <c r="C12172" t="s">
        <v>77</v>
      </c>
      <c r="D12172">
        <v>0</v>
      </c>
    </row>
    <row r="12173" spans="1:4" hidden="1" x14ac:dyDescent="0.3">
      <c r="A12173">
        <v>12171</v>
      </c>
      <c r="B12173" t="s">
        <v>741</v>
      </c>
      <c r="C12173" t="s">
        <v>79</v>
      </c>
      <c r="D12173" s="2">
        <v>2.2204460492503101E-16</v>
      </c>
    </row>
    <row r="12174" spans="1:4" hidden="1" x14ac:dyDescent="0.3">
      <c r="A12174">
        <v>12172</v>
      </c>
      <c r="B12174" s="1" t="s">
        <v>15886</v>
      </c>
      <c r="C12174" t="s">
        <v>81</v>
      </c>
      <c r="D12174" s="1" t="s">
        <v>15887</v>
      </c>
    </row>
    <row r="12175" spans="1:4" hidden="1" x14ac:dyDescent="0.3">
      <c r="A12175">
        <v>12173</v>
      </c>
      <c r="B12175" t="s">
        <v>15888</v>
      </c>
      <c r="C12175" t="s">
        <v>84</v>
      </c>
      <c r="D12175">
        <v>0.99981886237426099</v>
      </c>
    </row>
    <row r="12176" spans="1:4" hidden="1" x14ac:dyDescent="0.3">
      <c r="A12176">
        <v>12174</v>
      </c>
      <c r="B12176" s="1" t="s">
        <v>15889</v>
      </c>
      <c r="C12176" t="s">
        <v>86</v>
      </c>
      <c r="D12176" s="1" t="s">
        <v>15890</v>
      </c>
    </row>
    <row r="12177" spans="1:4" hidden="1" x14ac:dyDescent="0.3">
      <c r="A12177">
        <v>12175</v>
      </c>
      <c r="B12177" t="s">
        <v>15891</v>
      </c>
      <c r="C12177" t="s">
        <v>89</v>
      </c>
      <c r="D12177">
        <v>108709265.96399</v>
      </c>
    </row>
    <row r="12178" spans="1:4" hidden="1" x14ac:dyDescent="0.3">
      <c r="A12178">
        <v>12176</v>
      </c>
      <c r="B12178" s="1" t="s">
        <v>15892</v>
      </c>
      <c r="C12178" t="s">
        <v>91</v>
      </c>
      <c r="D12178" s="1" t="s">
        <v>15826</v>
      </c>
    </row>
    <row r="12179" spans="1:4" hidden="1" x14ac:dyDescent="0.3">
      <c r="A12179">
        <v>12177</v>
      </c>
      <c r="B12179" t="s">
        <v>15893</v>
      </c>
      <c r="C12179" t="s">
        <v>94</v>
      </c>
      <c r="D12179">
        <v>88651841.277838394</v>
      </c>
    </row>
    <row r="12180" spans="1:4" hidden="1" x14ac:dyDescent="0.3">
      <c r="A12180">
        <v>12178</v>
      </c>
      <c r="B12180" t="s">
        <v>15894</v>
      </c>
      <c r="C12180" t="s">
        <v>96</v>
      </c>
      <c r="D12180">
        <v>37513232.827329703</v>
      </c>
    </row>
    <row r="12181" spans="1:4" hidden="1" x14ac:dyDescent="0.3">
      <c r="A12181">
        <v>12179</v>
      </c>
      <c r="B12181" t="s">
        <v>15895</v>
      </c>
      <c r="C12181" t="s">
        <v>98</v>
      </c>
      <c r="D12181">
        <v>31830960.671590399</v>
      </c>
    </row>
    <row r="12182" spans="1:4" hidden="1" x14ac:dyDescent="0.3">
      <c r="A12182">
        <v>12180</v>
      </c>
      <c r="B12182" s="1" t="s">
        <v>15896</v>
      </c>
      <c r="C12182" t="s">
        <v>100</v>
      </c>
      <c r="D12182" s="1" t="s">
        <v>15897</v>
      </c>
    </row>
    <row r="12183" spans="1:4" hidden="1" x14ac:dyDescent="0.3">
      <c r="A12183">
        <v>12181</v>
      </c>
      <c r="B12183" t="s">
        <v>15898</v>
      </c>
      <c r="C12183" t="s">
        <v>103</v>
      </c>
      <c r="D12183">
        <v>8.3495196512266001E-3</v>
      </c>
    </row>
    <row r="12184" spans="1:4" hidden="1" x14ac:dyDescent="0.3">
      <c r="A12184">
        <v>12182</v>
      </c>
      <c r="B12184" t="s">
        <v>15899</v>
      </c>
      <c r="C12184" t="s">
        <v>105</v>
      </c>
      <c r="D12184">
        <v>6.7681175217309696E-4</v>
      </c>
    </row>
    <row r="12185" spans="1:4" hidden="1" x14ac:dyDescent="0.3">
      <c r="A12185">
        <v>12183</v>
      </c>
      <c r="B12185" t="s">
        <v>15900</v>
      </c>
      <c r="C12185" t="s">
        <v>107</v>
      </c>
      <c r="D12185">
        <v>1.5006437056517601E-2</v>
      </c>
    </row>
    <row r="12186" spans="1:4" hidden="1" x14ac:dyDescent="0.3">
      <c r="A12186">
        <v>12184</v>
      </c>
      <c r="B12186" s="1" t="s">
        <v>15901</v>
      </c>
      <c r="C12186" t="s">
        <v>109</v>
      </c>
      <c r="D12186" s="1" t="s">
        <v>15902</v>
      </c>
    </row>
    <row r="12187" spans="1:4" x14ac:dyDescent="0.3">
      <c r="A12187">
        <v>12185</v>
      </c>
      <c r="B12187" t="s">
        <v>15903</v>
      </c>
      <c r="C12187" t="s">
        <v>207</v>
      </c>
      <c r="D12187">
        <v>157994863.04337901</v>
      </c>
    </row>
    <row r="12188" spans="1:4" hidden="1" x14ac:dyDescent="0.3">
      <c r="A12188">
        <v>12186</v>
      </c>
      <c r="B12188" t="s">
        <v>15904</v>
      </c>
      <c r="C12188" t="s">
        <v>209</v>
      </c>
      <c r="D12188">
        <v>2739.4432072375598</v>
      </c>
    </row>
    <row r="12189" spans="1:4" hidden="1" x14ac:dyDescent="0.3">
      <c r="A12189">
        <v>12187</v>
      </c>
      <c r="B12189" t="s">
        <v>15905</v>
      </c>
      <c r="C12189" t="s">
        <v>211</v>
      </c>
      <c r="D12189">
        <v>1159.2075233556</v>
      </c>
    </row>
    <row r="12190" spans="1:4" hidden="1" x14ac:dyDescent="0.3">
      <c r="A12190">
        <v>12188</v>
      </c>
      <c r="B12190" s="1" t="s">
        <v>15906</v>
      </c>
      <c r="C12190" t="s">
        <v>213</v>
      </c>
      <c r="D12190" s="1" t="s">
        <v>15907</v>
      </c>
    </row>
    <row r="12191" spans="1:4" hidden="1" x14ac:dyDescent="0.3">
      <c r="A12191">
        <v>12189</v>
      </c>
      <c r="B12191" t="s">
        <v>15908</v>
      </c>
      <c r="C12191" t="s">
        <v>216</v>
      </c>
      <c r="D12191">
        <v>88648212.790106207</v>
      </c>
    </row>
    <row r="12192" spans="1:4" hidden="1" x14ac:dyDescent="0.3">
      <c r="A12192">
        <v>12190</v>
      </c>
      <c r="B12192" t="s">
        <v>15909</v>
      </c>
      <c r="C12192" t="s">
        <v>218</v>
      </c>
      <c r="D12192">
        <v>37511883.775077097</v>
      </c>
    </row>
    <row r="12193" spans="1:4" hidden="1" x14ac:dyDescent="0.3">
      <c r="A12193">
        <v>12191</v>
      </c>
      <c r="B12193" t="s">
        <v>15910</v>
      </c>
      <c r="C12193" t="s">
        <v>220</v>
      </c>
      <c r="D12193">
        <v>31829884.2074094</v>
      </c>
    </row>
    <row r="12194" spans="1:4" hidden="1" x14ac:dyDescent="0.3">
      <c r="A12194">
        <v>12192</v>
      </c>
      <c r="B12194" s="1" t="s">
        <v>15911</v>
      </c>
      <c r="C12194" t="s">
        <v>222</v>
      </c>
      <c r="D12194" s="1" t="s">
        <v>15912</v>
      </c>
    </row>
    <row r="12195" spans="1:4" hidden="1" x14ac:dyDescent="0.3">
      <c r="A12195">
        <v>12193</v>
      </c>
      <c r="B12195" t="s">
        <v>15913</v>
      </c>
      <c r="C12195" t="s">
        <v>225</v>
      </c>
      <c r="D12195">
        <v>108705906.68975</v>
      </c>
    </row>
    <row r="12196" spans="1:4" hidden="1" x14ac:dyDescent="0.3">
      <c r="A12196">
        <v>12194</v>
      </c>
      <c r="B12196" t="s">
        <v>15914</v>
      </c>
      <c r="C12196" t="s">
        <v>227</v>
      </c>
      <c r="D12196">
        <v>3359.2742402255499</v>
      </c>
    </row>
    <row r="12197" spans="1:4" hidden="1" x14ac:dyDescent="0.3">
      <c r="A12197">
        <v>12195</v>
      </c>
      <c r="B12197" s="1" t="s">
        <v>15915</v>
      </c>
      <c r="C12197" t="s">
        <v>229</v>
      </c>
      <c r="D12197" s="1" t="s">
        <v>15916</v>
      </c>
    </row>
    <row r="12198" spans="1:4" hidden="1" x14ac:dyDescent="0.3">
      <c r="A12198">
        <v>12196</v>
      </c>
      <c r="B12198" t="s">
        <v>15917</v>
      </c>
      <c r="C12198" t="s">
        <v>112</v>
      </c>
      <c r="D12198">
        <v>-889.04452488680795</v>
      </c>
    </row>
    <row r="12199" spans="1:4" hidden="1" x14ac:dyDescent="0.3">
      <c r="A12199">
        <v>12197</v>
      </c>
      <c r="B12199" t="s">
        <v>15918</v>
      </c>
      <c r="C12199" t="s">
        <v>114</v>
      </c>
      <c r="D12199">
        <v>-189.84472933519299</v>
      </c>
    </row>
    <row r="12200" spans="1:4" hidden="1" x14ac:dyDescent="0.3">
      <c r="A12200">
        <v>12198</v>
      </c>
      <c r="B12200" s="1" t="s">
        <v>15919</v>
      </c>
      <c r="C12200" t="s">
        <v>116</v>
      </c>
      <c r="D12200" s="1" t="s">
        <v>15920</v>
      </c>
    </row>
    <row r="12201" spans="1:4" hidden="1" x14ac:dyDescent="0.3">
      <c r="A12201">
        <v>12199</v>
      </c>
      <c r="B12201" t="s">
        <v>15921</v>
      </c>
      <c r="C12201" t="s">
        <v>119</v>
      </c>
      <c r="D12201">
        <v>88648212.790106207</v>
      </c>
    </row>
    <row r="12202" spans="1:4" hidden="1" x14ac:dyDescent="0.3">
      <c r="A12202">
        <v>12200</v>
      </c>
      <c r="B12202" t="s">
        <v>15922</v>
      </c>
      <c r="C12202" t="s">
        <v>121</v>
      </c>
      <c r="D12202">
        <v>37511883.775077097</v>
      </c>
    </row>
    <row r="12203" spans="1:4" hidden="1" x14ac:dyDescent="0.3">
      <c r="A12203">
        <v>12201</v>
      </c>
      <c r="B12203" s="1" t="s">
        <v>15923</v>
      </c>
      <c r="C12203" t="s">
        <v>123</v>
      </c>
      <c r="D12203" s="1" t="s">
        <v>15924</v>
      </c>
    </row>
    <row r="12204" spans="1:4" hidden="1" x14ac:dyDescent="0.3">
      <c r="A12204">
        <v>12202</v>
      </c>
      <c r="B12204" t="s">
        <v>15925</v>
      </c>
      <c r="C12204" t="s">
        <v>126</v>
      </c>
      <c r="D12204">
        <v>0.81563436547285795</v>
      </c>
    </row>
    <row r="12205" spans="1:4" hidden="1" x14ac:dyDescent="0.3">
      <c r="A12205">
        <v>12203</v>
      </c>
      <c r="B12205" t="s">
        <v>15926</v>
      </c>
      <c r="C12205" t="s">
        <v>128</v>
      </c>
      <c r="D12205">
        <v>0.34513929336645699</v>
      </c>
    </row>
    <row r="12206" spans="1:4" hidden="1" x14ac:dyDescent="0.3">
      <c r="A12206">
        <v>12204</v>
      </c>
      <c r="B12206" s="1" t="s">
        <v>15927</v>
      </c>
      <c r="C12206" t="s">
        <v>130</v>
      </c>
      <c r="D12206" s="1" t="s">
        <v>15928</v>
      </c>
    </row>
    <row r="12207" spans="1:4" hidden="1" x14ac:dyDescent="0.3">
      <c r="A12207">
        <v>12205</v>
      </c>
      <c r="B12207" s="1" t="s">
        <v>15929</v>
      </c>
      <c r="C12207" t="s">
        <v>4</v>
      </c>
      <c r="D12207" t="s">
        <v>15930</v>
      </c>
    </row>
    <row r="12208" spans="1:4" hidden="1" x14ac:dyDescent="0.3">
      <c r="A12208">
        <v>12206</v>
      </c>
      <c r="B12208" t="s">
        <v>15931</v>
      </c>
      <c r="C12208" t="s">
        <v>7</v>
      </c>
      <c r="D12208">
        <v>1485.78</v>
      </c>
    </row>
    <row r="12209" spans="1:4" hidden="1" x14ac:dyDescent="0.3">
      <c r="A12209">
        <v>12207</v>
      </c>
      <c r="B12209" s="1" t="s">
        <v>15932</v>
      </c>
      <c r="C12209" t="s">
        <v>9</v>
      </c>
      <c r="D12209" s="1" t="s">
        <v>15933</v>
      </c>
    </row>
    <row r="12210" spans="1:4" hidden="1" x14ac:dyDescent="0.3">
      <c r="A12210">
        <v>12208</v>
      </c>
      <c r="B12210" t="s">
        <v>15934</v>
      </c>
      <c r="C12210" t="s">
        <v>14</v>
      </c>
      <c r="D12210">
        <v>99.90234375</v>
      </c>
    </row>
    <row r="12211" spans="1:4" hidden="1" x14ac:dyDescent="0.3">
      <c r="A12211">
        <v>12209</v>
      </c>
      <c r="B12211" t="s">
        <v>15935</v>
      </c>
      <c r="C12211" t="s">
        <v>16</v>
      </c>
      <c r="D12211">
        <v>4.3613211468856603</v>
      </c>
    </row>
    <row r="12212" spans="1:4" hidden="1" x14ac:dyDescent="0.3">
      <c r="A12212">
        <v>12210</v>
      </c>
      <c r="B12212" s="1" t="s">
        <v>15936</v>
      </c>
      <c r="C12212" t="s">
        <v>140</v>
      </c>
      <c r="D12212" s="1" t="s">
        <v>15937</v>
      </c>
    </row>
    <row r="12213" spans="1:4" hidden="1" x14ac:dyDescent="0.3">
      <c r="A12213">
        <v>12211</v>
      </c>
      <c r="B12213" t="s">
        <v>15848</v>
      </c>
      <c r="C12213" t="s">
        <v>22</v>
      </c>
      <c r="D12213">
        <v>88.7</v>
      </c>
    </row>
    <row r="12214" spans="1:4" hidden="1" x14ac:dyDescent="0.3">
      <c r="A12214">
        <v>12212</v>
      </c>
      <c r="B12214" t="s">
        <v>15938</v>
      </c>
      <c r="C12214" t="s">
        <v>24</v>
      </c>
      <c r="D12214">
        <v>4.7781687110588198</v>
      </c>
    </row>
    <row r="12215" spans="1:4" hidden="1" x14ac:dyDescent="0.3">
      <c r="A12215">
        <v>12213</v>
      </c>
      <c r="B12215" s="1" t="s">
        <v>15939</v>
      </c>
      <c r="C12215" t="s">
        <v>145</v>
      </c>
      <c r="D12215" s="1" t="s">
        <v>15940</v>
      </c>
    </row>
    <row r="12216" spans="1:4" hidden="1" x14ac:dyDescent="0.3">
      <c r="A12216">
        <v>12214</v>
      </c>
      <c r="B12216" t="s">
        <v>15941</v>
      </c>
      <c r="C12216" t="s">
        <v>35</v>
      </c>
      <c r="D12216">
        <v>0.380045053746698</v>
      </c>
    </row>
    <row r="12217" spans="1:4" hidden="1" x14ac:dyDescent="0.3">
      <c r="A12217">
        <v>12215</v>
      </c>
      <c r="B12217" t="s">
        <v>15942</v>
      </c>
      <c r="C12217" t="s">
        <v>149</v>
      </c>
      <c r="D12217">
        <v>0.81156705176759203</v>
      </c>
    </row>
    <row r="12218" spans="1:4" hidden="1" x14ac:dyDescent="0.3">
      <c r="A12218">
        <v>12216</v>
      </c>
      <c r="B12218" s="1" t="s">
        <v>15943</v>
      </c>
      <c r="C12218" t="s">
        <v>151</v>
      </c>
      <c r="D12218" s="1" t="s">
        <v>15944</v>
      </c>
    </row>
    <row r="12219" spans="1:4" hidden="1" x14ac:dyDescent="0.3">
      <c r="A12219">
        <v>12217</v>
      </c>
      <c r="B12219" t="s">
        <v>15945</v>
      </c>
      <c r="C12219" t="s">
        <v>30</v>
      </c>
      <c r="D12219">
        <v>0.28837511989197401</v>
      </c>
    </row>
    <row r="12220" spans="1:4" hidden="1" x14ac:dyDescent="0.3">
      <c r="A12220">
        <v>12218</v>
      </c>
      <c r="B12220" t="s">
        <v>15946</v>
      </c>
      <c r="C12220" t="s">
        <v>32</v>
      </c>
      <c r="D12220">
        <v>0.103552817018781</v>
      </c>
    </row>
    <row r="12221" spans="1:4" hidden="1" x14ac:dyDescent="0.3">
      <c r="A12221">
        <v>12219</v>
      </c>
      <c r="B12221" s="1" t="s">
        <v>15947</v>
      </c>
      <c r="C12221" t="s">
        <v>155</v>
      </c>
      <c r="D12221" s="1" t="s">
        <v>15948</v>
      </c>
    </row>
    <row r="12222" spans="1:4" hidden="1" x14ac:dyDescent="0.3">
      <c r="A12222">
        <v>12220</v>
      </c>
      <c r="B12222" t="s">
        <v>15949</v>
      </c>
      <c r="C12222" t="s">
        <v>40</v>
      </c>
      <c r="D12222">
        <v>0.33157982636132699</v>
      </c>
    </row>
    <row r="12223" spans="1:4" hidden="1" x14ac:dyDescent="0.3">
      <c r="A12223">
        <v>12221</v>
      </c>
      <c r="B12223" t="s">
        <v>15950</v>
      </c>
      <c r="C12223" t="s">
        <v>42</v>
      </c>
      <c r="D12223">
        <v>0.12863126169905101</v>
      </c>
    </row>
    <row r="12224" spans="1:4" hidden="1" x14ac:dyDescent="0.3">
      <c r="A12224">
        <v>12222</v>
      </c>
      <c r="B12224" s="1" t="s">
        <v>15951</v>
      </c>
      <c r="C12224" t="s">
        <v>159</v>
      </c>
      <c r="D12224" s="1" t="s">
        <v>15952</v>
      </c>
    </row>
    <row r="12225" spans="1:4" hidden="1" x14ac:dyDescent="0.3">
      <c r="A12225">
        <v>12223</v>
      </c>
      <c r="B12225" t="s">
        <v>15953</v>
      </c>
      <c r="C12225" t="s">
        <v>161</v>
      </c>
      <c r="D12225">
        <v>0.99109483500430196</v>
      </c>
    </row>
    <row r="12226" spans="1:4" hidden="1" x14ac:dyDescent="0.3">
      <c r="A12226">
        <v>12224</v>
      </c>
      <c r="B12226" t="s">
        <v>15954</v>
      </c>
      <c r="C12226" t="s">
        <v>163</v>
      </c>
      <c r="D12226">
        <v>0.99903331089830105</v>
      </c>
    </row>
    <row r="12227" spans="1:4" hidden="1" x14ac:dyDescent="0.3">
      <c r="A12227">
        <v>12225</v>
      </c>
      <c r="B12227" s="1" t="s">
        <v>15955</v>
      </c>
      <c r="C12227" t="s">
        <v>165</v>
      </c>
      <c r="D12227" s="1" t="s">
        <v>15956</v>
      </c>
    </row>
    <row r="12228" spans="1:4" hidden="1" x14ac:dyDescent="0.3">
      <c r="A12228">
        <v>12226</v>
      </c>
      <c r="B12228" t="s">
        <v>15957</v>
      </c>
      <c r="C12228" t="s">
        <v>168</v>
      </c>
      <c r="D12228">
        <v>0.99862872916396395</v>
      </c>
    </row>
    <row r="12229" spans="1:4" hidden="1" x14ac:dyDescent="0.3">
      <c r="A12229">
        <v>12227</v>
      </c>
      <c r="B12229" t="s">
        <v>15958</v>
      </c>
      <c r="C12229" t="s">
        <v>170</v>
      </c>
      <c r="D12229">
        <v>1.00108739208822</v>
      </c>
    </row>
    <row r="12230" spans="1:4" hidden="1" x14ac:dyDescent="0.3">
      <c r="A12230">
        <v>12228</v>
      </c>
      <c r="B12230" s="1" t="s">
        <v>15959</v>
      </c>
      <c r="C12230" t="s">
        <v>172</v>
      </c>
      <c r="D12230" s="1" t="s">
        <v>15960</v>
      </c>
    </row>
    <row r="12231" spans="1:4" hidden="1" x14ac:dyDescent="0.3">
      <c r="A12231">
        <v>12229</v>
      </c>
      <c r="B12231" s="1" t="s">
        <v>15961</v>
      </c>
      <c r="C12231" t="s">
        <v>55</v>
      </c>
      <c r="D12231" s="1" t="s">
        <v>15962</v>
      </c>
    </row>
    <row r="12232" spans="1:4" hidden="1" x14ac:dyDescent="0.3">
      <c r="A12232">
        <v>12230</v>
      </c>
      <c r="B12232" s="1" t="s">
        <v>15963</v>
      </c>
      <c r="C12232" t="s">
        <v>52</v>
      </c>
      <c r="D12232" s="1" t="s">
        <v>15964</v>
      </c>
    </row>
    <row r="12233" spans="1:4" hidden="1" x14ac:dyDescent="0.3">
      <c r="A12233">
        <v>12231</v>
      </c>
      <c r="B12233" s="1" t="s">
        <v>15965</v>
      </c>
      <c r="C12233" t="s">
        <v>58</v>
      </c>
      <c r="D12233" s="1" t="s">
        <v>15966</v>
      </c>
    </row>
    <row r="12234" spans="1:4" hidden="1" x14ac:dyDescent="0.3">
      <c r="A12234">
        <v>12232</v>
      </c>
      <c r="B12234" t="s">
        <v>15967</v>
      </c>
      <c r="C12234" t="s">
        <v>61</v>
      </c>
      <c r="D12234">
        <v>157135894.13478601</v>
      </c>
    </row>
    <row r="12235" spans="1:4" hidden="1" x14ac:dyDescent="0.3">
      <c r="A12235">
        <v>12233</v>
      </c>
      <c r="B12235" t="s">
        <v>15968</v>
      </c>
      <c r="C12235" t="s">
        <v>63</v>
      </c>
      <c r="D12235">
        <v>87858785.828636602</v>
      </c>
    </row>
    <row r="12236" spans="1:4" hidden="1" x14ac:dyDescent="0.3">
      <c r="A12236">
        <v>12234</v>
      </c>
      <c r="B12236" t="s">
        <v>15969</v>
      </c>
      <c r="C12236" t="s">
        <v>65</v>
      </c>
      <c r="D12236">
        <v>37475621.445847496</v>
      </c>
    </row>
    <row r="12237" spans="1:4" hidden="1" x14ac:dyDescent="0.3">
      <c r="A12237">
        <v>12235</v>
      </c>
      <c r="B12237" s="1" t="s">
        <v>15970</v>
      </c>
      <c r="C12237" t="s">
        <v>67</v>
      </c>
      <c r="D12237" s="1" t="s">
        <v>15971</v>
      </c>
    </row>
    <row r="12238" spans="1:4" hidden="1" x14ac:dyDescent="0.3">
      <c r="A12238">
        <v>12236</v>
      </c>
      <c r="B12238" s="1" t="s">
        <v>15972</v>
      </c>
      <c r="C12238" t="s">
        <v>70</v>
      </c>
      <c r="D12238" s="1" t="s">
        <v>15973</v>
      </c>
    </row>
    <row r="12239" spans="1:4" hidden="1" x14ac:dyDescent="0.3">
      <c r="A12239">
        <v>12237</v>
      </c>
      <c r="B12239" t="s">
        <v>15974</v>
      </c>
      <c r="C12239" t="s">
        <v>73</v>
      </c>
      <c r="D12239">
        <v>0.99981886237426099</v>
      </c>
    </row>
    <row r="12240" spans="1:4" hidden="1" x14ac:dyDescent="0.3">
      <c r="A12240">
        <v>12238</v>
      </c>
      <c r="B12240" t="s">
        <v>74</v>
      </c>
      <c r="C12240" t="s">
        <v>75</v>
      </c>
      <c r="D12240">
        <v>2.7397260273972599E-3</v>
      </c>
    </row>
    <row r="12241" spans="1:4" hidden="1" x14ac:dyDescent="0.3">
      <c r="A12241">
        <v>12239</v>
      </c>
      <c r="B12241" t="s">
        <v>76</v>
      </c>
      <c r="C12241" t="s">
        <v>77</v>
      </c>
      <c r="D12241">
        <v>0</v>
      </c>
    </row>
    <row r="12242" spans="1:4" hidden="1" x14ac:dyDescent="0.3">
      <c r="A12242">
        <v>12240</v>
      </c>
      <c r="B12242" t="s">
        <v>78</v>
      </c>
      <c r="C12242" t="s">
        <v>79</v>
      </c>
      <c r="D12242">
        <v>0</v>
      </c>
    </row>
    <row r="12243" spans="1:4" hidden="1" x14ac:dyDescent="0.3">
      <c r="A12243">
        <v>12241</v>
      </c>
      <c r="B12243" s="1" t="s">
        <v>15975</v>
      </c>
      <c r="C12243" t="s">
        <v>81</v>
      </c>
      <c r="D12243" s="1" t="s">
        <v>15976</v>
      </c>
    </row>
    <row r="12244" spans="1:4" hidden="1" x14ac:dyDescent="0.3">
      <c r="A12244">
        <v>12242</v>
      </c>
      <c r="B12244" t="s">
        <v>15977</v>
      </c>
      <c r="C12244" t="s">
        <v>84</v>
      </c>
      <c r="D12244">
        <v>0.99985148607669705</v>
      </c>
    </row>
    <row r="12245" spans="1:4" hidden="1" x14ac:dyDescent="0.3">
      <c r="A12245">
        <v>12243</v>
      </c>
      <c r="B12245" s="1" t="s">
        <v>15978</v>
      </c>
      <c r="C12245" t="s">
        <v>86</v>
      </c>
      <c r="D12245" s="1" t="s">
        <v>15979</v>
      </c>
    </row>
    <row r="12246" spans="1:4" hidden="1" x14ac:dyDescent="0.3">
      <c r="A12246">
        <v>12244</v>
      </c>
      <c r="B12246" t="s">
        <v>15980</v>
      </c>
      <c r="C12246" t="s">
        <v>89</v>
      </c>
      <c r="D12246">
        <v>108705718.938463</v>
      </c>
    </row>
    <row r="12247" spans="1:4" hidden="1" x14ac:dyDescent="0.3">
      <c r="A12247">
        <v>12245</v>
      </c>
      <c r="B12247" s="1" t="s">
        <v>15981</v>
      </c>
      <c r="C12247" t="s">
        <v>91</v>
      </c>
      <c r="D12247" s="1" t="s">
        <v>15916</v>
      </c>
    </row>
    <row r="12248" spans="1:4" hidden="1" x14ac:dyDescent="0.3">
      <c r="A12248">
        <v>12246</v>
      </c>
      <c r="B12248" t="s">
        <v>15982</v>
      </c>
      <c r="C12248" t="s">
        <v>94</v>
      </c>
      <c r="D12248">
        <v>87858785.828636602</v>
      </c>
    </row>
    <row r="12249" spans="1:4" hidden="1" x14ac:dyDescent="0.3">
      <c r="A12249">
        <v>12247</v>
      </c>
      <c r="B12249" t="s">
        <v>15983</v>
      </c>
      <c r="C12249" t="s">
        <v>96</v>
      </c>
      <c r="D12249">
        <v>37475621.445847496</v>
      </c>
    </row>
    <row r="12250" spans="1:4" hidden="1" x14ac:dyDescent="0.3">
      <c r="A12250">
        <v>12248</v>
      </c>
      <c r="B12250" t="s">
        <v>15984</v>
      </c>
      <c r="C12250" t="s">
        <v>98</v>
      </c>
      <c r="D12250">
        <v>31801486.860302001</v>
      </c>
    </row>
    <row r="12251" spans="1:4" hidden="1" x14ac:dyDescent="0.3">
      <c r="A12251">
        <v>12249</v>
      </c>
      <c r="B12251" s="1" t="s">
        <v>15985</v>
      </c>
      <c r="C12251" t="s">
        <v>100</v>
      </c>
      <c r="D12251" s="1" t="s">
        <v>15986</v>
      </c>
    </row>
    <row r="12252" spans="1:4" hidden="1" x14ac:dyDescent="0.3">
      <c r="A12252">
        <v>12250</v>
      </c>
      <c r="B12252" t="s">
        <v>15987</v>
      </c>
      <c r="C12252" t="s">
        <v>103</v>
      </c>
      <c r="D12252">
        <v>8.37447772633001E-3</v>
      </c>
    </row>
    <row r="12253" spans="1:4" hidden="1" x14ac:dyDescent="0.3">
      <c r="A12253">
        <v>12251</v>
      </c>
      <c r="B12253" t="s">
        <v>15988</v>
      </c>
      <c r="C12253" t="s">
        <v>105</v>
      </c>
      <c r="D12253">
        <v>6.8317782312493603E-4</v>
      </c>
    </row>
    <row r="12254" spans="1:4" hidden="1" x14ac:dyDescent="0.3">
      <c r="A12254">
        <v>12252</v>
      </c>
      <c r="B12254" t="s">
        <v>15989</v>
      </c>
      <c r="C12254" t="s">
        <v>107</v>
      </c>
      <c r="D12254">
        <v>1.5005772052125299E-2</v>
      </c>
    </row>
    <row r="12255" spans="1:4" hidden="1" x14ac:dyDescent="0.3">
      <c r="A12255">
        <v>12253</v>
      </c>
      <c r="B12255" s="1" t="s">
        <v>15990</v>
      </c>
      <c r="C12255" t="s">
        <v>109</v>
      </c>
      <c r="D12255" s="1" t="s">
        <v>15991</v>
      </c>
    </row>
    <row r="12256" spans="1:4" x14ac:dyDescent="0.3">
      <c r="A12256">
        <v>12254</v>
      </c>
      <c r="B12256" t="s">
        <v>15992</v>
      </c>
      <c r="C12256" t="s">
        <v>207</v>
      </c>
      <c r="D12256">
        <v>157137130.39166</v>
      </c>
    </row>
    <row r="12257" spans="1:4" hidden="1" x14ac:dyDescent="0.3">
      <c r="A12257">
        <v>12255</v>
      </c>
      <c r="B12257" t="s">
        <v>15993</v>
      </c>
      <c r="C12257" t="s">
        <v>209</v>
      </c>
      <c r="D12257">
        <v>-2866.8305205648098</v>
      </c>
    </row>
    <row r="12258" spans="1:4" hidden="1" x14ac:dyDescent="0.3">
      <c r="A12258">
        <v>12256</v>
      </c>
      <c r="B12258" t="s">
        <v>15994</v>
      </c>
      <c r="C12258" t="s">
        <v>211</v>
      </c>
      <c r="D12258">
        <v>-1222.81978061016</v>
      </c>
    </row>
    <row r="12259" spans="1:4" hidden="1" x14ac:dyDescent="0.3">
      <c r="A12259">
        <v>12257</v>
      </c>
      <c r="B12259" s="1" t="s">
        <v>15995</v>
      </c>
      <c r="C12259" t="s">
        <v>213</v>
      </c>
      <c r="D12259" s="1" t="s">
        <v>15996</v>
      </c>
    </row>
    <row r="12260" spans="1:4" hidden="1" x14ac:dyDescent="0.3">
      <c r="A12260">
        <v>12258</v>
      </c>
      <c r="B12260" t="s">
        <v>15997</v>
      </c>
      <c r="C12260" t="s">
        <v>216</v>
      </c>
      <c r="D12260">
        <v>87862644.096882597</v>
      </c>
    </row>
    <row r="12261" spans="1:4" hidden="1" x14ac:dyDescent="0.3">
      <c r="A12261">
        <v>12259</v>
      </c>
      <c r="B12261" t="s">
        <v>15998</v>
      </c>
      <c r="C12261" t="s">
        <v>218</v>
      </c>
      <c r="D12261">
        <v>37476990.1491111</v>
      </c>
    </row>
    <row r="12262" spans="1:4" hidden="1" x14ac:dyDescent="0.3">
      <c r="A12262">
        <v>12260</v>
      </c>
      <c r="B12262" t="s">
        <v>15999</v>
      </c>
      <c r="C12262" t="s">
        <v>220</v>
      </c>
      <c r="D12262">
        <v>31802623.469401699</v>
      </c>
    </row>
    <row r="12263" spans="1:4" hidden="1" x14ac:dyDescent="0.3">
      <c r="A12263">
        <v>12261</v>
      </c>
      <c r="B12263" s="1" t="s">
        <v>16000</v>
      </c>
      <c r="C12263" t="s">
        <v>222</v>
      </c>
      <c r="D12263" s="1" t="s">
        <v>16001</v>
      </c>
    </row>
    <row r="12264" spans="1:4" hidden="1" x14ac:dyDescent="0.3">
      <c r="A12264">
        <v>12262</v>
      </c>
      <c r="B12264" t="s">
        <v>16002</v>
      </c>
      <c r="C12264" t="s">
        <v>225</v>
      </c>
      <c r="D12264">
        <v>108709265.96399</v>
      </c>
    </row>
    <row r="12265" spans="1:4" hidden="1" x14ac:dyDescent="0.3">
      <c r="A12265">
        <v>12263</v>
      </c>
      <c r="B12265" t="s">
        <v>16003</v>
      </c>
      <c r="C12265" t="s">
        <v>227</v>
      </c>
      <c r="D12265">
        <v>-3547.0255275964701</v>
      </c>
    </row>
    <row r="12266" spans="1:4" hidden="1" x14ac:dyDescent="0.3">
      <c r="A12266">
        <v>12264</v>
      </c>
      <c r="B12266" s="1" t="s">
        <v>16004</v>
      </c>
      <c r="C12266" t="s">
        <v>229</v>
      </c>
      <c r="D12266" s="1" t="s">
        <v>16005</v>
      </c>
    </row>
    <row r="12267" spans="1:4" hidden="1" x14ac:dyDescent="0.3">
      <c r="A12267">
        <v>12265</v>
      </c>
      <c r="B12267" t="s">
        <v>16006</v>
      </c>
      <c r="C12267" t="s">
        <v>112</v>
      </c>
      <c r="D12267">
        <v>991.43772535875701</v>
      </c>
    </row>
    <row r="12268" spans="1:4" hidden="1" x14ac:dyDescent="0.3">
      <c r="A12268">
        <v>12266</v>
      </c>
      <c r="B12268" t="s">
        <v>16007</v>
      </c>
      <c r="C12268" t="s">
        <v>114</v>
      </c>
      <c r="D12268">
        <v>145.88348300718701</v>
      </c>
    </row>
    <row r="12269" spans="1:4" hidden="1" x14ac:dyDescent="0.3">
      <c r="A12269">
        <v>12267</v>
      </c>
      <c r="B12269" s="1" t="s">
        <v>16008</v>
      </c>
      <c r="C12269" t="s">
        <v>116</v>
      </c>
      <c r="D12269" s="1" t="s">
        <v>16009</v>
      </c>
    </row>
    <row r="12270" spans="1:4" hidden="1" x14ac:dyDescent="0.3">
      <c r="A12270">
        <v>12268</v>
      </c>
      <c r="B12270" t="s">
        <v>16010</v>
      </c>
      <c r="C12270" t="s">
        <v>119</v>
      </c>
      <c r="D12270">
        <v>87862644.096882597</v>
      </c>
    </row>
    <row r="12271" spans="1:4" hidden="1" x14ac:dyDescent="0.3">
      <c r="A12271">
        <v>12269</v>
      </c>
      <c r="B12271" t="s">
        <v>16011</v>
      </c>
      <c r="C12271" t="s">
        <v>121</v>
      </c>
      <c r="D12271">
        <v>37476990.1491111</v>
      </c>
    </row>
    <row r="12272" spans="1:4" hidden="1" x14ac:dyDescent="0.3">
      <c r="A12272">
        <v>12270</v>
      </c>
      <c r="B12272" s="1" t="s">
        <v>16012</v>
      </c>
      <c r="C12272" t="s">
        <v>123</v>
      </c>
      <c r="D12272" s="1" t="s">
        <v>16013</v>
      </c>
    </row>
    <row r="12273" spans="1:4" hidden="1" x14ac:dyDescent="0.3">
      <c r="A12273">
        <v>12271</v>
      </c>
      <c r="B12273" t="s">
        <v>16014</v>
      </c>
      <c r="C12273" t="s">
        <v>126</v>
      </c>
      <c r="D12273">
        <v>0.80835514877082904</v>
      </c>
    </row>
    <row r="12274" spans="1:4" hidden="1" x14ac:dyDescent="0.3">
      <c r="A12274">
        <v>12272</v>
      </c>
      <c r="B12274" t="s">
        <v>16015</v>
      </c>
      <c r="C12274" t="s">
        <v>128</v>
      </c>
      <c r="D12274">
        <v>0.34479633818056798</v>
      </c>
    </row>
    <row r="12275" spans="1:4" hidden="1" x14ac:dyDescent="0.3">
      <c r="A12275">
        <v>12273</v>
      </c>
      <c r="B12275" s="1" t="s">
        <v>16016</v>
      </c>
      <c r="C12275" t="s">
        <v>130</v>
      </c>
      <c r="D12275" s="1" t="s">
        <v>16017</v>
      </c>
    </row>
    <row r="12276" spans="1:4" hidden="1" x14ac:dyDescent="0.3">
      <c r="A12276">
        <v>12274</v>
      </c>
      <c r="B12276" s="1" t="s">
        <v>16018</v>
      </c>
      <c r="C12276" t="s">
        <v>4</v>
      </c>
      <c r="D12276" t="s">
        <v>16019</v>
      </c>
    </row>
    <row r="12277" spans="1:4" hidden="1" x14ac:dyDescent="0.3">
      <c r="A12277">
        <v>12275</v>
      </c>
      <c r="B12277" t="s">
        <v>16020</v>
      </c>
      <c r="C12277" t="s">
        <v>7</v>
      </c>
      <c r="D12277">
        <v>1497.2</v>
      </c>
    </row>
    <row r="12278" spans="1:4" hidden="1" x14ac:dyDescent="0.3">
      <c r="A12278">
        <v>12276</v>
      </c>
      <c r="B12278" s="1" t="s">
        <v>16021</v>
      </c>
      <c r="C12278" t="s">
        <v>9</v>
      </c>
      <c r="D12278" s="1" t="s">
        <v>16022</v>
      </c>
    </row>
    <row r="12279" spans="1:4" hidden="1" x14ac:dyDescent="0.3">
      <c r="A12279">
        <v>12277</v>
      </c>
      <c r="B12279" t="s">
        <v>16023</v>
      </c>
      <c r="C12279" t="s">
        <v>14</v>
      </c>
      <c r="D12279">
        <v>99.921875</v>
      </c>
    </row>
    <row r="12280" spans="1:4" hidden="1" x14ac:dyDescent="0.3">
      <c r="A12280">
        <v>12278</v>
      </c>
      <c r="B12280" t="s">
        <v>16024</v>
      </c>
      <c r="C12280" t="s">
        <v>16</v>
      </c>
      <c r="D12280">
        <v>4.3588730856286499</v>
      </c>
    </row>
    <row r="12281" spans="1:4" hidden="1" x14ac:dyDescent="0.3">
      <c r="A12281">
        <v>12279</v>
      </c>
      <c r="B12281" s="1" t="s">
        <v>16025</v>
      </c>
      <c r="C12281" t="s">
        <v>140</v>
      </c>
      <c r="D12281" s="1" t="s">
        <v>16026</v>
      </c>
    </row>
    <row r="12282" spans="1:4" hidden="1" x14ac:dyDescent="0.3">
      <c r="A12282">
        <v>12280</v>
      </c>
      <c r="B12282" t="s">
        <v>16027</v>
      </c>
      <c r="C12282" t="s">
        <v>22</v>
      </c>
      <c r="D12282">
        <v>90</v>
      </c>
    </row>
    <row r="12283" spans="1:4" hidden="1" x14ac:dyDescent="0.3">
      <c r="A12283">
        <v>12281</v>
      </c>
      <c r="B12283" t="s">
        <v>16028</v>
      </c>
      <c r="C12283" t="s">
        <v>24</v>
      </c>
      <c r="D12283">
        <v>4.6841328137723597</v>
      </c>
    </row>
    <row r="12284" spans="1:4" hidden="1" x14ac:dyDescent="0.3">
      <c r="A12284">
        <v>12282</v>
      </c>
      <c r="B12284" s="1" t="s">
        <v>16029</v>
      </c>
      <c r="C12284" t="s">
        <v>145</v>
      </c>
      <c r="D12284" s="1" t="s">
        <v>16030</v>
      </c>
    </row>
    <row r="12285" spans="1:4" hidden="1" x14ac:dyDescent="0.3">
      <c r="A12285">
        <v>12283</v>
      </c>
      <c r="B12285" t="s">
        <v>16031</v>
      </c>
      <c r="C12285" t="s">
        <v>35</v>
      </c>
      <c r="D12285">
        <v>0.17438252234239501</v>
      </c>
    </row>
    <row r="12286" spans="1:4" hidden="1" x14ac:dyDescent="0.3">
      <c r="A12286">
        <v>12284</v>
      </c>
      <c r="B12286" t="s">
        <v>16032</v>
      </c>
      <c r="C12286" t="s">
        <v>149</v>
      </c>
      <c r="D12286">
        <v>0.80919178387553203</v>
      </c>
    </row>
    <row r="12287" spans="1:4" hidden="1" x14ac:dyDescent="0.3">
      <c r="A12287">
        <v>12285</v>
      </c>
      <c r="B12287" s="1" t="s">
        <v>16033</v>
      </c>
      <c r="C12287" t="s">
        <v>151</v>
      </c>
      <c r="D12287" s="1" t="s">
        <v>16034</v>
      </c>
    </row>
    <row r="12288" spans="1:4" hidden="1" x14ac:dyDescent="0.3">
      <c r="A12288">
        <v>12286</v>
      </c>
      <c r="B12288" t="s">
        <v>16035</v>
      </c>
      <c r="C12288" t="s">
        <v>30</v>
      </c>
      <c r="D12288">
        <v>0.39143713458983198</v>
      </c>
    </row>
    <row r="12289" spans="1:4" hidden="1" x14ac:dyDescent="0.3">
      <c r="A12289">
        <v>12287</v>
      </c>
      <c r="B12289" t="s">
        <v>16036</v>
      </c>
      <c r="C12289" t="s">
        <v>32</v>
      </c>
      <c r="D12289">
        <v>0.103944246060653</v>
      </c>
    </row>
    <row r="12290" spans="1:4" hidden="1" x14ac:dyDescent="0.3">
      <c r="A12290">
        <v>12288</v>
      </c>
      <c r="B12290" s="1" t="s">
        <v>16037</v>
      </c>
      <c r="C12290" t="s">
        <v>155</v>
      </c>
      <c r="D12290" s="1" t="s">
        <v>16038</v>
      </c>
    </row>
    <row r="12291" spans="1:4" hidden="1" x14ac:dyDescent="0.3">
      <c r="A12291">
        <v>12289</v>
      </c>
      <c r="B12291" t="s">
        <v>16039</v>
      </c>
      <c r="C12291" t="s">
        <v>40</v>
      </c>
      <c r="D12291">
        <v>0.43418034306777098</v>
      </c>
    </row>
    <row r="12292" spans="1:4" hidden="1" x14ac:dyDescent="0.3">
      <c r="A12292">
        <v>12290</v>
      </c>
      <c r="B12292" t="s">
        <v>16040</v>
      </c>
      <c r="C12292" t="s">
        <v>42</v>
      </c>
      <c r="D12292">
        <v>0.13185673453088501</v>
      </c>
    </row>
    <row r="12293" spans="1:4" hidden="1" x14ac:dyDescent="0.3">
      <c r="A12293">
        <v>12291</v>
      </c>
      <c r="B12293" s="1" t="s">
        <v>16041</v>
      </c>
      <c r="C12293" t="s">
        <v>159</v>
      </c>
      <c r="D12293" s="1" t="s">
        <v>16042</v>
      </c>
    </row>
    <row r="12294" spans="1:4" hidden="1" x14ac:dyDescent="0.3">
      <c r="A12294">
        <v>12292</v>
      </c>
      <c r="B12294" t="s">
        <v>16043</v>
      </c>
      <c r="C12294" t="s">
        <v>161</v>
      </c>
      <c r="D12294">
        <v>1.00768619849506</v>
      </c>
    </row>
    <row r="12295" spans="1:4" hidden="1" x14ac:dyDescent="0.3">
      <c r="A12295">
        <v>12293</v>
      </c>
      <c r="B12295" t="s">
        <v>16044</v>
      </c>
      <c r="C12295" t="s">
        <v>163</v>
      </c>
      <c r="D12295">
        <v>1.0001638460412801</v>
      </c>
    </row>
    <row r="12296" spans="1:4" hidden="1" x14ac:dyDescent="0.3">
      <c r="A12296">
        <v>12294</v>
      </c>
      <c r="B12296" s="1" t="s">
        <v>16045</v>
      </c>
      <c r="C12296" t="s">
        <v>165</v>
      </c>
      <c r="D12296" s="1" t="s">
        <v>16046</v>
      </c>
    </row>
    <row r="12297" spans="1:4" hidden="1" x14ac:dyDescent="0.3">
      <c r="A12297">
        <v>12295</v>
      </c>
      <c r="B12297" t="s">
        <v>16047</v>
      </c>
      <c r="C12297" t="s">
        <v>168</v>
      </c>
      <c r="D12297">
        <v>0.99868883247255802</v>
      </c>
    </row>
    <row r="12298" spans="1:4" hidden="1" x14ac:dyDescent="0.3">
      <c r="A12298">
        <v>12296</v>
      </c>
      <c r="B12298" t="s">
        <v>16048</v>
      </c>
      <c r="C12298" t="s">
        <v>170</v>
      </c>
      <c r="D12298">
        <v>1.00035469896486</v>
      </c>
    </row>
    <row r="12299" spans="1:4" hidden="1" x14ac:dyDescent="0.3">
      <c r="A12299">
        <v>12297</v>
      </c>
      <c r="B12299" s="1" t="s">
        <v>16049</v>
      </c>
      <c r="C12299" t="s">
        <v>172</v>
      </c>
      <c r="D12299" s="1" t="s">
        <v>16050</v>
      </c>
    </row>
    <row r="12300" spans="1:4" hidden="1" x14ac:dyDescent="0.3">
      <c r="A12300">
        <v>12298</v>
      </c>
      <c r="B12300" s="1" t="s">
        <v>16051</v>
      </c>
      <c r="C12300" t="s">
        <v>55</v>
      </c>
      <c r="D12300" s="1" t="s">
        <v>16052</v>
      </c>
    </row>
    <row r="12301" spans="1:4" hidden="1" x14ac:dyDescent="0.3">
      <c r="A12301">
        <v>12299</v>
      </c>
      <c r="B12301" s="1" t="s">
        <v>16053</v>
      </c>
      <c r="C12301" t="s">
        <v>52</v>
      </c>
      <c r="D12301" s="1" t="s">
        <v>16054</v>
      </c>
    </row>
    <row r="12302" spans="1:4" hidden="1" x14ac:dyDescent="0.3">
      <c r="A12302">
        <v>12300</v>
      </c>
      <c r="B12302" s="1" t="s">
        <v>16055</v>
      </c>
      <c r="C12302" t="s">
        <v>58</v>
      </c>
      <c r="D12302" s="1" t="s">
        <v>16056</v>
      </c>
    </row>
    <row r="12303" spans="1:4" hidden="1" x14ac:dyDescent="0.3">
      <c r="A12303">
        <v>12301</v>
      </c>
      <c r="B12303" t="s">
        <v>16057</v>
      </c>
      <c r="C12303" t="s">
        <v>61</v>
      </c>
      <c r="D12303">
        <v>158234014.30493999</v>
      </c>
    </row>
    <row r="12304" spans="1:4" hidden="1" x14ac:dyDescent="0.3">
      <c r="A12304">
        <v>12302</v>
      </c>
      <c r="B12304" t="s">
        <v>16058</v>
      </c>
      <c r="C12304" t="s">
        <v>63</v>
      </c>
      <c r="D12304">
        <v>88537973.819712594</v>
      </c>
    </row>
    <row r="12305" spans="1:4" hidden="1" x14ac:dyDescent="0.3">
      <c r="A12305">
        <v>12303</v>
      </c>
      <c r="B12305" t="s">
        <v>16059</v>
      </c>
      <c r="C12305" t="s">
        <v>65</v>
      </c>
      <c r="D12305">
        <v>37483130.605586298</v>
      </c>
    </row>
    <row r="12306" spans="1:4" hidden="1" x14ac:dyDescent="0.3">
      <c r="A12306">
        <v>12304</v>
      </c>
      <c r="B12306" s="1" t="s">
        <v>16060</v>
      </c>
      <c r="C12306" t="s">
        <v>67</v>
      </c>
      <c r="D12306" s="1" t="s">
        <v>16061</v>
      </c>
    </row>
    <row r="12307" spans="1:4" hidden="1" x14ac:dyDescent="0.3">
      <c r="A12307">
        <v>12305</v>
      </c>
      <c r="B12307" s="1" t="s">
        <v>16062</v>
      </c>
      <c r="C12307" t="s">
        <v>70</v>
      </c>
      <c r="D12307" s="1" t="s">
        <v>16063</v>
      </c>
    </row>
    <row r="12308" spans="1:4" hidden="1" x14ac:dyDescent="0.3">
      <c r="A12308">
        <v>12306</v>
      </c>
      <c r="B12308" t="s">
        <v>16064</v>
      </c>
      <c r="C12308" t="s">
        <v>73</v>
      </c>
      <c r="D12308">
        <v>0.99985148607669705</v>
      </c>
    </row>
    <row r="12309" spans="1:4" hidden="1" x14ac:dyDescent="0.3">
      <c r="A12309">
        <v>12307</v>
      </c>
      <c r="B12309" t="s">
        <v>74</v>
      </c>
      <c r="C12309" t="s">
        <v>75</v>
      </c>
      <c r="D12309">
        <v>2.7397260273972599E-3</v>
      </c>
    </row>
    <row r="12310" spans="1:4" hidden="1" x14ac:dyDescent="0.3">
      <c r="A12310">
        <v>12308</v>
      </c>
      <c r="B12310" t="s">
        <v>76</v>
      </c>
      <c r="C12310" t="s">
        <v>77</v>
      </c>
      <c r="D12310">
        <v>0</v>
      </c>
    </row>
    <row r="12311" spans="1:4" hidden="1" x14ac:dyDescent="0.3">
      <c r="A12311">
        <v>12309</v>
      </c>
      <c r="B12311" t="s">
        <v>78</v>
      </c>
      <c r="C12311" t="s">
        <v>79</v>
      </c>
      <c r="D12311">
        <v>0</v>
      </c>
    </row>
    <row r="12312" spans="1:4" hidden="1" x14ac:dyDescent="0.3">
      <c r="A12312">
        <v>12310</v>
      </c>
      <c r="B12312" s="1" t="s">
        <v>16065</v>
      </c>
      <c r="C12312" t="s">
        <v>81</v>
      </c>
      <c r="D12312" s="1" t="s">
        <v>16066</v>
      </c>
    </row>
    <row r="12313" spans="1:4" hidden="1" x14ac:dyDescent="0.3">
      <c r="A12313">
        <v>12311</v>
      </c>
      <c r="B12313" t="s">
        <v>16067</v>
      </c>
      <c r="C12313" t="s">
        <v>84</v>
      </c>
      <c r="D12313">
        <v>0.99989897272995498</v>
      </c>
    </row>
    <row r="12314" spans="1:4" hidden="1" x14ac:dyDescent="0.3">
      <c r="A12314">
        <v>12312</v>
      </c>
      <c r="B12314" s="1" t="s">
        <v>16068</v>
      </c>
      <c r="C12314" t="s">
        <v>86</v>
      </c>
      <c r="D12314" s="1" t="s">
        <v>16069</v>
      </c>
    </row>
    <row r="12315" spans="1:4" hidden="1" x14ac:dyDescent="0.3">
      <c r="A12315">
        <v>12313</v>
      </c>
      <c r="B12315" t="s">
        <v>16070</v>
      </c>
      <c r="C12315" t="s">
        <v>89</v>
      </c>
      <c r="D12315">
        <v>108700556.346118</v>
      </c>
    </row>
    <row r="12316" spans="1:4" hidden="1" x14ac:dyDescent="0.3">
      <c r="A12316">
        <v>12314</v>
      </c>
      <c r="B12316" s="1" t="s">
        <v>16071</v>
      </c>
      <c r="C12316" t="s">
        <v>91</v>
      </c>
      <c r="D12316" s="1" t="s">
        <v>16005</v>
      </c>
    </row>
    <row r="12317" spans="1:4" hidden="1" x14ac:dyDescent="0.3">
      <c r="A12317">
        <v>12315</v>
      </c>
      <c r="B12317" t="s">
        <v>16072</v>
      </c>
      <c r="C12317" t="s">
        <v>94</v>
      </c>
      <c r="D12317">
        <v>88537973.819712594</v>
      </c>
    </row>
    <row r="12318" spans="1:4" hidden="1" x14ac:dyDescent="0.3">
      <c r="A12318">
        <v>12316</v>
      </c>
      <c r="B12318" t="s">
        <v>16073</v>
      </c>
      <c r="C12318" t="s">
        <v>96</v>
      </c>
      <c r="D12318">
        <v>37483130.605586298</v>
      </c>
    </row>
    <row r="12319" spans="1:4" hidden="1" x14ac:dyDescent="0.3">
      <c r="A12319">
        <v>12317</v>
      </c>
      <c r="B12319" t="s">
        <v>16074</v>
      </c>
      <c r="C12319" t="s">
        <v>98</v>
      </c>
      <c r="D12319">
        <v>32212909.879641101</v>
      </c>
    </row>
    <row r="12320" spans="1:4" hidden="1" x14ac:dyDescent="0.3">
      <c r="A12320">
        <v>12318</v>
      </c>
      <c r="B12320" s="1" t="s">
        <v>16075</v>
      </c>
      <c r="C12320" t="s">
        <v>100</v>
      </c>
      <c r="D12320" s="1" t="s">
        <v>16076</v>
      </c>
    </row>
    <row r="12321" spans="1:4" hidden="1" x14ac:dyDescent="0.3">
      <c r="A12321">
        <v>12319</v>
      </c>
      <c r="B12321" t="s">
        <v>16077</v>
      </c>
      <c r="C12321" t="s">
        <v>103</v>
      </c>
      <c r="D12321">
        <v>8.3323255209503694E-3</v>
      </c>
    </row>
    <row r="12322" spans="1:4" hidden="1" x14ac:dyDescent="0.3">
      <c r="A12322">
        <v>12320</v>
      </c>
      <c r="B12322" t="s">
        <v>16078</v>
      </c>
      <c r="C12322" t="s">
        <v>105</v>
      </c>
      <c r="D12322">
        <v>6.8011906503269795E-4</v>
      </c>
    </row>
    <row r="12323" spans="1:4" hidden="1" x14ac:dyDescent="0.3">
      <c r="A12323">
        <v>12321</v>
      </c>
      <c r="B12323" t="s">
        <v>16079</v>
      </c>
      <c r="C12323" t="s">
        <v>107</v>
      </c>
      <c r="D12323">
        <v>1.50268731928195E-2</v>
      </c>
    </row>
    <row r="12324" spans="1:4" hidden="1" x14ac:dyDescent="0.3">
      <c r="A12324">
        <v>12322</v>
      </c>
      <c r="B12324" s="1" t="s">
        <v>16080</v>
      </c>
      <c r="C12324" t="s">
        <v>109</v>
      </c>
      <c r="D12324" s="1" t="s">
        <v>16081</v>
      </c>
    </row>
    <row r="12325" spans="1:4" x14ac:dyDescent="0.3">
      <c r="A12325">
        <v>12323</v>
      </c>
      <c r="B12325" t="s">
        <v>16082</v>
      </c>
      <c r="C12325" t="s">
        <v>207</v>
      </c>
      <c r="D12325">
        <v>158235810.48155099</v>
      </c>
    </row>
    <row r="12326" spans="1:4" hidden="1" x14ac:dyDescent="0.3">
      <c r="A12326">
        <v>12324</v>
      </c>
      <c r="B12326" t="s">
        <v>16083</v>
      </c>
      <c r="C12326" t="s">
        <v>209</v>
      </c>
      <c r="D12326">
        <v>-4205.0613195101696</v>
      </c>
    </row>
    <row r="12327" spans="1:4" hidden="1" x14ac:dyDescent="0.3">
      <c r="A12327">
        <v>12325</v>
      </c>
      <c r="B12327" t="s">
        <v>16084</v>
      </c>
      <c r="C12327" t="s">
        <v>211</v>
      </c>
      <c r="D12327">
        <v>-1780.2265042845399</v>
      </c>
    </row>
    <row r="12328" spans="1:4" hidden="1" x14ac:dyDescent="0.3">
      <c r="A12328">
        <v>12326</v>
      </c>
      <c r="B12328" s="1" t="s">
        <v>16085</v>
      </c>
      <c r="C12328" t="s">
        <v>213</v>
      </c>
      <c r="D12328" s="1" t="s">
        <v>16086</v>
      </c>
    </row>
    <row r="12329" spans="1:4" hidden="1" x14ac:dyDescent="0.3">
      <c r="A12329">
        <v>12327</v>
      </c>
      <c r="B12329" t="s">
        <v>16087</v>
      </c>
      <c r="C12329" t="s">
        <v>216</v>
      </c>
      <c r="D12329">
        <v>88543542.346599102</v>
      </c>
    </row>
    <row r="12330" spans="1:4" hidden="1" x14ac:dyDescent="0.3">
      <c r="A12330">
        <v>12328</v>
      </c>
      <c r="B12330" t="s">
        <v>16088</v>
      </c>
      <c r="C12330" t="s">
        <v>218</v>
      </c>
      <c r="D12330">
        <v>37485199.118812799</v>
      </c>
    </row>
    <row r="12331" spans="1:4" hidden="1" x14ac:dyDescent="0.3">
      <c r="A12331">
        <v>12329</v>
      </c>
      <c r="B12331" t="s">
        <v>16089</v>
      </c>
      <c r="C12331" t="s">
        <v>220</v>
      </c>
      <c r="D12331">
        <v>32214584.221317101</v>
      </c>
    </row>
    <row r="12332" spans="1:4" hidden="1" x14ac:dyDescent="0.3">
      <c r="A12332">
        <v>12330</v>
      </c>
      <c r="B12332" s="1" t="s">
        <v>16090</v>
      </c>
      <c r="C12332" t="s">
        <v>222</v>
      </c>
      <c r="D12332" s="1" t="s">
        <v>16091</v>
      </c>
    </row>
    <row r="12333" spans="1:4" hidden="1" x14ac:dyDescent="0.3">
      <c r="A12333">
        <v>12331</v>
      </c>
      <c r="B12333" t="s">
        <v>16092</v>
      </c>
      <c r="C12333" t="s">
        <v>225</v>
      </c>
      <c r="D12333">
        <v>108705718.938463</v>
      </c>
    </row>
    <row r="12334" spans="1:4" hidden="1" x14ac:dyDescent="0.3">
      <c r="A12334">
        <v>12332</v>
      </c>
      <c r="B12334" t="s">
        <v>16093</v>
      </c>
      <c r="C12334" t="s">
        <v>227</v>
      </c>
      <c r="D12334">
        <v>-5162.5923449993097</v>
      </c>
    </row>
    <row r="12335" spans="1:4" hidden="1" x14ac:dyDescent="0.3">
      <c r="A12335">
        <v>12333</v>
      </c>
      <c r="B12335" s="1" t="s">
        <v>16094</v>
      </c>
      <c r="C12335" t="s">
        <v>229</v>
      </c>
      <c r="D12335" s="1" t="s">
        <v>16095</v>
      </c>
    </row>
    <row r="12336" spans="1:4" hidden="1" x14ac:dyDescent="0.3">
      <c r="A12336">
        <v>12334</v>
      </c>
      <c r="B12336" t="s">
        <v>16096</v>
      </c>
      <c r="C12336" t="s">
        <v>112</v>
      </c>
      <c r="D12336">
        <v>1363.4655669972401</v>
      </c>
    </row>
    <row r="12337" spans="1:4" hidden="1" x14ac:dyDescent="0.3">
      <c r="A12337">
        <v>12335</v>
      </c>
      <c r="B12337" t="s">
        <v>16097</v>
      </c>
      <c r="C12337" t="s">
        <v>114</v>
      </c>
      <c r="D12337">
        <v>288.28672220649298</v>
      </c>
    </row>
    <row r="12338" spans="1:4" hidden="1" x14ac:dyDescent="0.3">
      <c r="A12338">
        <v>12336</v>
      </c>
      <c r="B12338" s="1" t="s">
        <v>16098</v>
      </c>
      <c r="C12338" t="s">
        <v>116</v>
      </c>
      <c r="D12338" s="1" t="s">
        <v>16099</v>
      </c>
    </row>
    <row r="12339" spans="1:4" hidden="1" x14ac:dyDescent="0.3">
      <c r="A12339">
        <v>12337</v>
      </c>
      <c r="B12339" t="s">
        <v>16100</v>
      </c>
      <c r="C12339" t="s">
        <v>119</v>
      </c>
      <c r="D12339">
        <v>88543542.346599102</v>
      </c>
    </row>
    <row r="12340" spans="1:4" hidden="1" x14ac:dyDescent="0.3">
      <c r="A12340">
        <v>12338</v>
      </c>
      <c r="B12340" t="s">
        <v>16101</v>
      </c>
      <c r="C12340" t="s">
        <v>121</v>
      </c>
      <c r="D12340">
        <v>37485199.118812799</v>
      </c>
    </row>
    <row r="12341" spans="1:4" hidden="1" x14ac:dyDescent="0.3">
      <c r="A12341">
        <v>12339</v>
      </c>
      <c r="B12341" s="1" t="s">
        <v>16102</v>
      </c>
      <c r="C12341" t="s">
        <v>123</v>
      </c>
      <c r="D12341" s="1" t="s">
        <v>16103</v>
      </c>
    </row>
    <row r="12342" spans="1:4" hidden="1" x14ac:dyDescent="0.3">
      <c r="A12342">
        <v>12340</v>
      </c>
      <c r="B12342" t="s">
        <v>16104</v>
      </c>
      <c r="C12342" t="s">
        <v>126</v>
      </c>
      <c r="D12342">
        <v>0.81460745053259498</v>
      </c>
    </row>
    <row r="12343" spans="1:4" hidden="1" x14ac:dyDescent="0.3">
      <c r="A12343">
        <v>12341</v>
      </c>
      <c r="B12343" t="s">
        <v>16105</v>
      </c>
      <c r="C12343" t="s">
        <v>128</v>
      </c>
      <c r="D12343">
        <v>0.34486673649617799</v>
      </c>
    </row>
    <row r="12344" spans="1:4" hidden="1" x14ac:dyDescent="0.3">
      <c r="A12344">
        <v>12342</v>
      </c>
      <c r="B12344" s="1" t="s">
        <v>16106</v>
      </c>
      <c r="C12344" t="s">
        <v>130</v>
      </c>
      <c r="D12344" s="1" t="s">
        <v>16107</v>
      </c>
    </row>
    <row r="12345" spans="1:4" hidden="1" x14ac:dyDescent="0.3">
      <c r="A12345">
        <v>12343</v>
      </c>
      <c r="B12345" s="1" t="s">
        <v>16108</v>
      </c>
      <c r="C12345" t="s">
        <v>4</v>
      </c>
      <c r="D12345" t="s">
        <v>16109</v>
      </c>
    </row>
    <row r="12346" spans="1:4" hidden="1" x14ac:dyDescent="0.3">
      <c r="A12346">
        <v>12344</v>
      </c>
      <c r="B12346" t="s">
        <v>16110</v>
      </c>
      <c r="C12346" t="s">
        <v>7</v>
      </c>
      <c r="D12346">
        <v>1499.26</v>
      </c>
    </row>
    <row r="12347" spans="1:4" hidden="1" x14ac:dyDescent="0.3">
      <c r="A12347">
        <v>12345</v>
      </c>
      <c r="B12347" s="1" t="s">
        <v>16111</v>
      </c>
      <c r="C12347" t="s">
        <v>9</v>
      </c>
      <c r="D12347" s="1" t="s">
        <v>16112</v>
      </c>
    </row>
    <row r="12348" spans="1:4" hidden="1" x14ac:dyDescent="0.3">
      <c r="A12348">
        <v>12346</v>
      </c>
      <c r="B12348" t="s">
        <v>16113</v>
      </c>
      <c r="C12348" t="s">
        <v>14</v>
      </c>
      <c r="D12348">
        <v>99.8828125</v>
      </c>
    </row>
    <row r="12349" spans="1:4" hidden="1" x14ac:dyDescent="0.3">
      <c r="A12349">
        <v>12347</v>
      </c>
      <c r="B12349" t="s">
        <v>16114</v>
      </c>
      <c r="C12349" t="s">
        <v>16</v>
      </c>
      <c r="D12349">
        <v>4.3557013503114597</v>
      </c>
    </row>
    <row r="12350" spans="1:4" hidden="1" x14ac:dyDescent="0.3">
      <c r="A12350">
        <v>12348</v>
      </c>
      <c r="B12350" s="1" t="s">
        <v>16115</v>
      </c>
      <c r="C12350" t="s">
        <v>140</v>
      </c>
      <c r="D12350" s="1" t="s">
        <v>16116</v>
      </c>
    </row>
    <row r="12351" spans="1:4" hidden="1" x14ac:dyDescent="0.3">
      <c r="A12351">
        <v>12349</v>
      </c>
      <c r="B12351" t="s">
        <v>4201</v>
      </c>
      <c r="C12351" t="s">
        <v>22</v>
      </c>
      <c r="D12351">
        <v>89.1</v>
      </c>
    </row>
    <row r="12352" spans="1:4" hidden="1" x14ac:dyDescent="0.3">
      <c r="A12352">
        <v>12350</v>
      </c>
      <c r="B12352" t="s">
        <v>16117</v>
      </c>
      <c r="C12352" t="s">
        <v>24</v>
      </c>
      <c r="D12352">
        <v>4.6850198256712003</v>
      </c>
    </row>
    <row r="12353" spans="1:4" hidden="1" x14ac:dyDescent="0.3">
      <c r="A12353">
        <v>12351</v>
      </c>
      <c r="B12353" s="1" t="s">
        <v>16118</v>
      </c>
      <c r="C12353" t="s">
        <v>145</v>
      </c>
      <c r="D12353" s="1" t="s">
        <v>16119</v>
      </c>
    </row>
    <row r="12354" spans="1:4" hidden="1" x14ac:dyDescent="0.3">
      <c r="A12354">
        <v>12352</v>
      </c>
      <c r="B12354" t="s">
        <v>16120</v>
      </c>
      <c r="C12354" t="s">
        <v>35</v>
      </c>
      <c r="D12354">
        <v>-2.2837680472251001</v>
      </c>
    </row>
    <row r="12355" spans="1:4" hidden="1" x14ac:dyDescent="0.3">
      <c r="A12355">
        <v>12353</v>
      </c>
      <c r="B12355" t="s">
        <v>16121</v>
      </c>
      <c r="C12355" t="s">
        <v>149</v>
      </c>
      <c r="D12355">
        <v>0.81042567784355202</v>
      </c>
    </row>
    <row r="12356" spans="1:4" hidden="1" x14ac:dyDescent="0.3">
      <c r="A12356">
        <v>12354</v>
      </c>
      <c r="B12356" s="1" t="s">
        <v>16122</v>
      </c>
      <c r="C12356" t="s">
        <v>151</v>
      </c>
      <c r="D12356" s="1" t="s">
        <v>16123</v>
      </c>
    </row>
    <row r="12357" spans="1:4" hidden="1" x14ac:dyDescent="0.3">
      <c r="A12357">
        <v>12355</v>
      </c>
      <c r="B12357" t="s">
        <v>16124</v>
      </c>
      <c r="C12357" t="s">
        <v>30</v>
      </c>
      <c r="D12357">
        <v>1.55641060445271</v>
      </c>
    </row>
    <row r="12358" spans="1:4" hidden="1" x14ac:dyDescent="0.3">
      <c r="A12358">
        <v>12356</v>
      </c>
      <c r="B12358" t="s">
        <v>16125</v>
      </c>
      <c r="C12358" t="s">
        <v>32</v>
      </c>
      <c r="D12358">
        <v>0.103464419208014</v>
      </c>
    </row>
    <row r="12359" spans="1:4" hidden="1" x14ac:dyDescent="0.3">
      <c r="A12359">
        <v>12357</v>
      </c>
      <c r="B12359" s="1" t="s">
        <v>16126</v>
      </c>
      <c r="C12359" t="s">
        <v>155</v>
      </c>
      <c r="D12359" s="1" t="s">
        <v>16127</v>
      </c>
    </row>
    <row r="12360" spans="1:4" hidden="1" x14ac:dyDescent="0.3">
      <c r="A12360">
        <v>12358</v>
      </c>
      <c r="B12360" t="s">
        <v>16128</v>
      </c>
      <c r="C12360" t="s">
        <v>40</v>
      </c>
      <c r="D12360">
        <v>1.7273574427723799</v>
      </c>
    </row>
    <row r="12361" spans="1:4" hidden="1" x14ac:dyDescent="0.3">
      <c r="A12361">
        <v>12359</v>
      </c>
      <c r="B12361" t="s">
        <v>16129</v>
      </c>
      <c r="C12361" t="s">
        <v>42</v>
      </c>
      <c r="D12361">
        <v>0.13045502256101099</v>
      </c>
    </row>
    <row r="12362" spans="1:4" hidden="1" x14ac:dyDescent="0.3">
      <c r="A12362">
        <v>12360</v>
      </c>
      <c r="B12362" s="1" t="s">
        <v>16130</v>
      </c>
      <c r="C12362" t="s">
        <v>159</v>
      </c>
      <c r="D12362" s="1" t="s">
        <v>16131</v>
      </c>
    </row>
    <row r="12363" spans="1:4" hidden="1" x14ac:dyDescent="0.3">
      <c r="A12363">
        <v>12361</v>
      </c>
      <c r="B12363" t="s">
        <v>16132</v>
      </c>
      <c r="C12363" t="s">
        <v>161</v>
      </c>
      <c r="D12363">
        <v>1.0013759016831401</v>
      </c>
    </row>
    <row r="12364" spans="1:4" hidden="1" x14ac:dyDescent="0.3">
      <c r="A12364">
        <v>12362</v>
      </c>
      <c r="B12364" t="s">
        <v>16133</v>
      </c>
      <c r="C12364" t="s">
        <v>163</v>
      </c>
      <c r="D12364">
        <v>0.99959499489510195</v>
      </c>
    </row>
    <row r="12365" spans="1:4" hidden="1" x14ac:dyDescent="0.3">
      <c r="A12365">
        <v>12363</v>
      </c>
      <c r="B12365" s="1" t="s">
        <v>16134</v>
      </c>
      <c r="C12365" t="s">
        <v>165</v>
      </c>
      <c r="D12365" s="1" t="s">
        <v>16135</v>
      </c>
    </row>
    <row r="12366" spans="1:4" hidden="1" x14ac:dyDescent="0.3">
      <c r="A12366">
        <v>12364</v>
      </c>
      <c r="B12366" t="s">
        <v>16136</v>
      </c>
      <c r="C12366" t="s">
        <v>168</v>
      </c>
      <c r="D12366">
        <v>1.0006820139130701</v>
      </c>
    </row>
    <row r="12367" spans="1:4" hidden="1" x14ac:dyDescent="0.3">
      <c r="A12367">
        <v>12365</v>
      </c>
      <c r="B12367" t="s">
        <v>16137</v>
      </c>
      <c r="C12367" t="s">
        <v>170</v>
      </c>
      <c r="D12367">
        <v>0.999565352277208</v>
      </c>
    </row>
    <row r="12368" spans="1:4" hidden="1" x14ac:dyDescent="0.3">
      <c r="A12368">
        <v>12366</v>
      </c>
      <c r="B12368" s="1" t="s">
        <v>16138</v>
      </c>
      <c r="C12368" t="s">
        <v>172</v>
      </c>
      <c r="D12368" s="1" t="s">
        <v>16139</v>
      </c>
    </row>
    <row r="12369" spans="1:4" hidden="1" x14ac:dyDescent="0.3">
      <c r="A12369">
        <v>12367</v>
      </c>
      <c r="B12369" s="1" t="s">
        <v>16140</v>
      </c>
      <c r="C12369" t="s">
        <v>55</v>
      </c>
      <c r="D12369" s="1" t="s">
        <v>16141</v>
      </c>
    </row>
    <row r="12370" spans="1:4" hidden="1" x14ac:dyDescent="0.3">
      <c r="A12370">
        <v>12368</v>
      </c>
      <c r="B12370" s="1" t="s">
        <v>16142</v>
      </c>
      <c r="C12370" t="s">
        <v>52</v>
      </c>
      <c r="D12370" s="1" t="s">
        <v>16143</v>
      </c>
    </row>
    <row r="12371" spans="1:4" hidden="1" x14ac:dyDescent="0.3">
      <c r="A12371">
        <v>12369</v>
      </c>
      <c r="B12371" s="1" t="s">
        <v>16144</v>
      </c>
      <c r="C12371" t="s">
        <v>58</v>
      </c>
      <c r="D12371" s="1" t="s">
        <v>16145</v>
      </c>
    </row>
    <row r="12372" spans="1:4" hidden="1" x14ac:dyDescent="0.3">
      <c r="A12372">
        <v>12370</v>
      </c>
      <c r="B12372" t="s">
        <v>16146</v>
      </c>
      <c r="C12372" t="s">
        <v>61</v>
      </c>
      <c r="D12372">
        <v>158044064.071271</v>
      </c>
    </row>
    <row r="12373" spans="1:4" hidden="1" x14ac:dyDescent="0.3">
      <c r="A12373">
        <v>12371</v>
      </c>
      <c r="B12373" t="s">
        <v>16147</v>
      </c>
      <c r="C12373" t="s">
        <v>63</v>
      </c>
      <c r="D12373">
        <v>88665369.555545107</v>
      </c>
    </row>
    <row r="12374" spans="1:4" hidden="1" x14ac:dyDescent="0.3">
      <c r="A12374">
        <v>12372</v>
      </c>
      <c r="B12374" t="s">
        <v>16148</v>
      </c>
      <c r="C12374" t="s">
        <v>65</v>
      </c>
      <c r="D12374">
        <v>37470017.421811499</v>
      </c>
    </row>
    <row r="12375" spans="1:4" hidden="1" x14ac:dyDescent="0.3">
      <c r="A12375">
        <v>12373</v>
      </c>
      <c r="B12375" s="1" t="s">
        <v>16149</v>
      </c>
      <c r="C12375" t="s">
        <v>67</v>
      </c>
      <c r="D12375" s="1" t="s">
        <v>16150</v>
      </c>
    </row>
    <row r="12376" spans="1:4" hidden="1" x14ac:dyDescent="0.3">
      <c r="A12376">
        <v>12374</v>
      </c>
      <c r="B12376" s="1" t="s">
        <v>16151</v>
      </c>
      <c r="C12376" t="s">
        <v>70</v>
      </c>
      <c r="D12376" s="1" t="s">
        <v>16152</v>
      </c>
    </row>
    <row r="12377" spans="1:4" hidden="1" x14ac:dyDescent="0.3">
      <c r="A12377">
        <v>12375</v>
      </c>
      <c r="B12377" t="s">
        <v>16153</v>
      </c>
      <c r="C12377" t="s">
        <v>73</v>
      </c>
      <c r="D12377">
        <v>0.99989897272995498</v>
      </c>
    </row>
    <row r="12378" spans="1:4" hidden="1" x14ac:dyDescent="0.3">
      <c r="A12378">
        <v>12376</v>
      </c>
      <c r="B12378" t="s">
        <v>74</v>
      </c>
      <c r="C12378" t="s">
        <v>75</v>
      </c>
      <c r="D12378">
        <v>2.7397260273972599E-3</v>
      </c>
    </row>
    <row r="12379" spans="1:4" hidden="1" x14ac:dyDescent="0.3">
      <c r="A12379">
        <v>12377</v>
      </c>
      <c r="B12379" t="s">
        <v>76</v>
      </c>
      <c r="C12379" t="s">
        <v>77</v>
      </c>
      <c r="D12379">
        <v>0</v>
      </c>
    </row>
    <row r="12380" spans="1:4" hidden="1" x14ac:dyDescent="0.3">
      <c r="A12380">
        <v>12378</v>
      </c>
      <c r="B12380" t="s">
        <v>78</v>
      </c>
      <c r="C12380" t="s">
        <v>79</v>
      </c>
      <c r="D12380">
        <v>0</v>
      </c>
    </row>
    <row r="12381" spans="1:4" hidden="1" x14ac:dyDescent="0.3">
      <c r="A12381">
        <v>12379</v>
      </c>
      <c r="B12381" s="1" t="s">
        <v>16154</v>
      </c>
      <c r="C12381" t="s">
        <v>81</v>
      </c>
      <c r="D12381" s="1" t="s">
        <v>16155</v>
      </c>
    </row>
    <row r="12382" spans="1:4" hidden="1" x14ac:dyDescent="0.3">
      <c r="A12382">
        <v>12380</v>
      </c>
      <c r="B12382" t="s">
        <v>16156</v>
      </c>
      <c r="C12382" t="s">
        <v>84</v>
      </c>
      <c r="D12382">
        <v>0.99993879394131302</v>
      </c>
    </row>
    <row r="12383" spans="1:4" hidden="1" x14ac:dyDescent="0.3">
      <c r="A12383">
        <v>12381</v>
      </c>
      <c r="B12383" s="1" t="s">
        <v>16157</v>
      </c>
      <c r="C12383" t="s">
        <v>86</v>
      </c>
      <c r="D12383" s="1" t="s">
        <v>16158</v>
      </c>
    </row>
    <row r="12384" spans="1:4" hidden="1" x14ac:dyDescent="0.3">
      <c r="A12384">
        <v>12382</v>
      </c>
      <c r="B12384" t="s">
        <v>16159</v>
      </c>
      <c r="C12384" t="s">
        <v>89</v>
      </c>
      <c r="D12384">
        <v>108696227.49333701</v>
      </c>
    </row>
    <row r="12385" spans="1:4" hidden="1" x14ac:dyDescent="0.3">
      <c r="A12385">
        <v>12383</v>
      </c>
      <c r="B12385" s="1" t="s">
        <v>16160</v>
      </c>
      <c r="C12385" t="s">
        <v>91</v>
      </c>
      <c r="D12385" s="1" t="s">
        <v>16095</v>
      </c>
    </row>
    <row r="12386" spans="1:4" hidden="1" x14ac:dyDescent="0.3">
      <c r="A12386">
        <v>12384</v>
      </c>
      <c r="B12386" t="s">
        <v>16161</v>
      </c>
      <c r="C12386" t="s">
        <v>94</v>
      </c>
      <c r="D12386">
        <v>88665369.555545107</v>
      </c>
    </row>
    <row r="12387" spans="1:4" hidden="1" x14ac:dyDescent="0.3">
      <c r="A12387">
        <v>12385</v>
      </c>
      <c r="B12387" t="s">
        <v>16162</v>
      </c>
      <c r="C12387" t="s">
        <v>96</v>
      </c>
      <c r="D12387">
        <v>37470017.421811499</v>
      </c>
    </row>
    <row r="12388" spans="1:4" hidden="1" x14ac:dyDescent="0.3">
      <c r="A12388">
        <v>12386</v>
      </c>
      <c r="B12388" t="s">
        <v>16163</v>
      </c>
      <c r="C12388" t="s">
        <v>98</v>
      </c>
      <c r="D12388">
        <v>31908677.093914501</v>
      </c>
    </row>
    <row r="12389" spans="1:4" hidden="1" x14ac:dyDescent="0.3">
      <c r="A12389">
        <v>12387</v>
      </c>
      <c r="B12389" s="1" t="s">
        <v>16164</v>
      </c>
      <c r="C12389" t="s">
        <v>100</v>
      </c>
      <c r="D12389" s="1" t="s">
        <v>16165</v>
      </c>
    </row>
    <row r="12390" spans="1:4" hidden="1" x14ac:dyDescent="0.3">
      <c r="A12390">
        <v>12388</v>
      </c>
      <c r="B12390" t="s">
        <v>16166</v>
      </c>
      <c r="C12390" t="s">
        <v>103</v>
      </c>
      <c r="D12390">
        <v>8.3497340597109195E-3</v>
      </c>
    </row>
    <row r="12391" spans="1:4" hidden="1" x14ac:dyDescent="0.3">
      <c r="A12391">
        <v>12389</v>
      </c>
      <c r="B12391" t="s">
        <v>16167</v>
      </c>
      <c r="C12391" t="s">
        <v>105</v>
      </c>
      <c r="D12391">
        <v>6.7873790290949598E-4</v>
      </c>
    </row>
    <row r="12392" spans="1:4" hidden="1" x14ac:dyDescent="0.3">
      <c r="A12392">
        <v>12390</v>
      </c>
      <c r="B12392" t="s">
        <v>16168</v>
      </c>
      <c r="C12392" t="s">
        <v>107</v>
      </c>
      <c r="D12392">
        <v>1.5053926301714701E-2</v>
      </c>
    </row>
    <row r="12393" spans="1:4" hidden="1" x14ac:dyDescent="0.3">
      <c r="A12393">
        <v>12391</v>
      </c>
      <c r="B12393" s="1" t="s">
        <v>16169</v>
      </c>
      <c r="C12393" t="s">
        <v>109</v>
      </c>
      <c r="D12393" s="1" t="s">
        <v>16170</v>
      </c>
    </row>
    <row r="12394" spans="1:4" x14ac:dyDescent="0.3">
      <c r="A12394">
        <v>12392</v>
      </c>
      <c r="B12394" t="s">
        <v>16171</v>
      </c>
      <c r="C12394" t="s">
        <v>207</v>
      </c>
      <c r="D12394">
        <v>158045573.097175</v>
      </c>
    </row>
    <row r="12395" spans="1:4" hidden="1" x14ac:dyDescent="0.3">
      <c r="A12395">
        <v>12393</v>
      </c>
      <c r="B12395" t="s">
        <v>16172</v>
      </c>
      <c r="C12395" t="s">
        <v>209</v>
      </c>
      <c r="D12395">
        <v>-3531.1629362465301</v>
      </c>
    </row>
    <row r="12396" spans="1:4" hidden="1" x14ac:dyDescent="0.3">
      <c r="A12396">
        <v>12394</v>
      </c>
      <c r="B12396" t="s">
        <v>16173</v>
      </c>
      <c r="C12396" t="s">
        <v>211</v>
      </c>
      <c r="D12396">
        <v>-1492.2615329190601</v>
      </c>
    </row>
    <row r="12397" spans="1:4" hidden="1" x14ac:dyDescent="0.3">
      <c r="A12397">
        <v>12395</v>
      </c>
      <c r="B12397" s="1" t="s">
        <v>16174</v>
      </c>
      <c r="C12397" t="s">
        <v>213</v>
      </c>
      <c r="D12397" s="1" t="s">
        <v>16175</v>
      </c>
    </row>
    <row r="12398" spans="1:4" hidden="1" x14ac:dyDescent="0.3">
      <c r="A12398">
        <v>12396</v>
      </c>
      <c r="B12398" t="s">
        <v>16176</v>
      </c>
      <c r="C12398" t="s">
        <v>216</v>
      </c>
      <c r="D12398">
        <v>88669999.914610505</v>
      </c>
    </row>
    <row r="12399" spans="1:4" hidden="1" x14ac:dyDescent="0.3">
      <c r="A12399">
        <v>12397</v>
      </c>
      <c r="B12399" t="s">
        <v>16177</v>
      </c>
      <c r="C12399" t="s">
        <v>218</v>
      </c>
      <c r="D12399">
        <v>37471742.9882062</v>
      </c>
    </row>
    <row r="12400" spans="1:4" hidden="1" x14ac:dyDescent="0.3">
      <c r="A12400">
        <v>12398</v>
      </c>
      <c r="B12400" t="s">
        <v>16178</v>
      </c>
      <c r="C12400" t="s">
        <v>220</v>
      </c>
      <c r="D12400">
        <v>31910124.396414801</v>
      </c>
    </row>
    <row r="12401" spans="1:4" hidden="1" x14ac:dyDescent="0.3">
      <c r="A12401">
        <v>12399</v>
      </c>
      <c r="B12401" s="1" t="s">
        <v>16179</v>
      </c>
      <c r="C12401" t="s">
        <v>222</v>
      </c>
      <c r="D12401" s="1" t="s">
        <v>16180</v>
      </c>
    </row>
    <row r="12402" spans="1:4" hidden="1" x14ac:dyDescent="0.3">
      <c r="A12402">
        <v>12400</v>
      </c>
      <c r="B12402" t="s">
        <v>16181</v>
      </c>
      <c r="C12402" t="s">
        <v>225</v>
      </c>
      <c r="D12402">
        <v>108700556.346118</v>
      </c>
    </row>
    <row r="12403" spans="1:4" hidden="1" x14ac:dyDescent="0.3">
      <c r="A12403">
        <v>12401</v>
      </c>
      <c r="B12403" t="s">
        <v>16182</v>
      </c>
      <c r="C12403" t="s">
        <v>227</v>
      </c>
      <c r="D12403">
        <v>-4328.8527809679499</v>
      </c>
    </row>
    <row r="12404" spans="1:4" hidden="1" x14ac:dyDescent="0.3">
      <c r="A12404">
        <v>12402</v>
      </c>
      <c r="B12404" s="1" t="s">
        <v>16183</v>
      </c>
      <c r="C12404" t="s">
        <v>229</v>
      </c>
      <c r="D12404" s="1" t="s">
        <v>16184</v>
      </c>
    </row>
    <row r="12405" spans="1:4" hidden="1" x14ac:dyDescent="0.3">
      <c r="A12405">
        <v>12403</v>
      </c>
      <c r="B12405" t="s">
        <v>16185</v>
      </c>
      <c r="C12405" t="s">
        <v>112</v>
      </c>
      <c r="D12405">
        <v>1099.1961291606799</v>
      </c>
    </row>
    <row r="12406" spans="1:4" hidden="1" x14ac:dyDescent="0.3">
      <c r="A12406">
        <v>12404</v>
      </c>
      <c r="B12406" t="s">
        <v>16186</v>
      </c>
      <c r="C12406" t="s">
        <v>114</v>
      </c>
      <c r="D12406">
        <v>233.30486173027501</v>
      </c>
    </row>
    <row r="12407" spans="1:4" hidden="1" x14ac:dyDescent="0.3">
      <c r="A12407">
        <v>12405</v>
      </c>
      <c r="B12407" s="1" t="s">
        <v>16187</v>
      </c>
      <c r="C12407" t="s">
        <v>116</v>
      </c>
      <c r="D12407" s="1" t="s">
        <v>16188</v>
      </c>
    </row>
    <row r="12408" spans="1:4" hidden="1" x14ac:dyDescent="0.3">
      <c r="A12408">
        <v>12406</v>
      </c>
      <c r="B12408" t="s">
        <v>16189</v>
      </c>
      <c r="C12408" t="s">
        <v>119</v>
      </c>
      <c r="D12408">
        <v>88669999.914610505</v>
      </c>
    </row>
    <row r="12409" spans="1:4" hidden="1" x14ac:dyDescent="0.3">
      <c r="A12409">
        <v>12407</v>
      </c>
      <c r="B12409" t="s">
        <v>16190</v>
      </c>
      <c r="C12409" t="s">
        <v>121</v>
      </c>
      <c r="D12409">
        <v>37471742.9882062</v>
      </c>
    </row>
    <row r="12410" spans="1:4" hidden="1" x14ac:dyDescent="0.3">
      <c r="A12410">
        <v>12408</v>
      </c>
      <c r="B12410" s="1" t="s">
        <v>16191</v>
      </c>
      <c r="C12410" t="s">
        <v>123</v>
      </c>
      <c r="D12410" s="1" t="s">
        <v>16192</v>
      </c>
    </row>
    <row r="12411" spans="1:4" hidden="1" x14ac:dyDescent="0.3">
      <c r="A12411">
        <v>12409</v>
      </c>
      <c r="B12411" t="s">
        <v>16193</v>
      </c>
      <c r="C12411" t="s">
        <v>126</v>
      </c>
      <c r="D12411">
        <v>0.81577712542397796</v>
      </c>
    </row>
    <row r="12412" spans="1:4" hidden="1" x14ac:dyDescent="0.3">
      <c r="A12412">
        <v>12410</v>
      </c>
      <c r="B12412" t="s">
        <v>16194</v>
      </c>
      <c r="C12412" t="s">
        <v>128</v>
      </c>
      <c r="D12412">
        <v>0.34474558259820198</v>
      </c>
    </row>
    <row r="12413" spans="1:4" hidden="1" x14ac:dyDescent="0.3">
      <c r="A12413">
        <v>12411</v>
      </c>
      <c r="B12413" s="1" t="s">
        <v>16195</v>
      </c>
      <c r="C12413" t="s">
        <v>130</v>
      </c>
      <c r="D12413" s="1" t="s">
        <v>16196</v>
      </c>
    </row>
    <row r="12414" spans="1:4" hidden="1" x14ac:dyDescent="0.3">
      <c r="A12414">
        <v>12412</v>
      </c>
      <c r="B12414" s="1" t="s">
        <v>16197</v>
      </c>
      <c r="C12414" t="s">
        <v>4</v>
      </c>
      <c r="D12414" t="s">
        <v>16198</v>
      </c>
    </row>
    <row r="12415" spans="1:4" hidden="1" x14ac:dyDescent="0.3">
      <c r="A12415">
        <v>12413</v>
      </c>
      <c r="B12415" t="s">
        <v>16199</v>
      </c>
      <c r="C12415" t="s">
        <v>7</v>
      </c>
      <c r="D12415">
        <v>1488.53</v>
      </c>
    </row>
    <row r="12416" spans="1:4" hidden="1" x14ac:dyDescent="0.3">
      <c r="A12416">
        <v>12414</v>
      </c>
      <c r="B12416" s="1" t="s">
        <v>16200</v>
      </c>
      <c r="C12416" t="s">
        <v>9</v>
      </c>
      <c r="D12416" s="1" t="s">
        <v>16201</v>
      </c>
    </row>
    <row r="12417" spans="1:4" hidden="1" x14ac:dyDescent="0.3">
      <c r="A12417">
        <v>12415</v>
      </c>
      <c r="B12417" t="s">
        <v>16202</v>
      </c>
      <c r="C12417" t="s">
        <v>14</v>
      </c>
      <c r="D12417">
        <v>99.798828130000004</v>
      </c>
    </row>
    <row r="12418" spans="1:4" hidden="1" x14ac:dyDescent="0.3">
      <c r="A12418">
        <v>12416</v>
      </c>
      <c r="B12418" t="s">
        <v>16203</v>
      </c>
      <c r="C12418" t="s">
        <v>16</v>
      </c>
      <c r="D12418">
        <v>4.3469556515547598</v>
      </c>
    </row>
    <row r="12419" spans="1:4" hidden="1" x14ac:dyDescent="0.3">
      <c r="A12419">
        <v>12417</v>
      </c>
      <c r="B12419" s="1" t="s">
        <v>16204</v>
      </c>
      <c r="C12419" t="s">
        <v>140</v>
      </c>
      <c r="D12419" s="1" t="s">
        <v>16205</v>
      </c>
    </row>
    <row r="12420" spans="1:4" hidden="1" x14ac:dyDescent="0.3">
      <c r="A12420">
        <v>12418</v>
      </c>
      <c r="B12420" t="s">
        <v>16206</v>
      </c>
      <c r="C12420" t="s">
        <v>22</v>
      </c>
      <c r="D12420">
        <v>89.7</v>
      </c>
    </row>
    <row r="12421" spans="1:4" hidden="1" x14ac:dyDescent="0.3">
      <c r="A12421">
        <v>12419</v>
      </c>
      <c r="B12421" t="s">
        <v>16207</v>
      </c>
      <c r="C12421" t="s">
        <v>24</v>
      </c>
      <c r="D12421">
        <v>4.5605719674220602</v>
      </c>
    </row>
    <row r="12422" spans="1:4" hidden="1" x14ac:dyDescent="0.3">
      <c r="A12422">
        <v>12420</v>
      </c>
      <c r="B12422" s="1" t="s">
        <v>16208</v>
      </c>
      <c r="C12422" t="s">
        <v>145</v>
      </c>
      <c r="D12422" s="1" t="s">
        <v>16209</v>
      </c>
    </row>
    <row r="12423" spans="1:4" hidden="1" x14ac:dyDescent="0.3">
      <c r="A12423">
        <v>12421</v>
      </c>
      <c r="B12423" t="s">
        <v>16210</v>
      </c>
      <c r="C12423" t="s">
        <v>35</v>
      </c>
      <c r="D12423">
        <v>0.16434157123259599</v>
      </c>
    </row>
    <row r="12424" spans="1:4" hidden="1" x14ac:dyDescent="0.3">
      <c r="A12424">
        <v>12422</v>
      </c>
      <c r="B12424" t="s">
        <v>16211</v>
      </c>
      <c r="C12424" t="s">
        <v>149</v>
      </c>
      <c r="D12424">
        <v>0.80803939508223199</v>
      </c>
    </row>
    <row r="12425" spans="1:4" hidden="1" x14ac:dyDescent="0.3">
      <c r="A12425">
        <v>12423</v>
      </c>
      <c r="B12425" s="1" t="s">
        <v>16212</v>
      </c>
      <c r="C12425" t="s">
        <v>151</v>
      </c>
      <c r="D12425" s="1" t="s">
        <v>16213</v>
      </c>
    </row>
    <row r="12426" spans="1:4" hidden="1" x14ac:dyDescent="0.3">
      <c r="A12426">
        <v>12424</v>
      </c>
      <c r="B12426" t="s">
        <v>16214</v>
      </c>
      <c r="C12426" t="s">
        <v>30</v>
      </c>
      <c r="D12426">
        <v>0.394468213445203</v>
      </c>
    </row>
    <row r="12427" spans="1:4" hidden="1" x14ac:dyDescent="0.3">
      <c r="A12427">
        <v>12425</v>
      </c>
      <c r="B12427" t="s">
        <v>16215</v>
      </c>
      <c r="C12427" t="s">
        <v>32</v>
      </c>
      <c r="D12427">
        <v>0.10434690752506499</v>
      </c>
    </row>
    <row r="12428" spans="1:4" hidden="1" x14ac:dyDescent="0.3">
      <c r="A12428">
        <v>12426</v>
      </c>
      <c r="B12428" s="1" t="s">
        <v>16216</v>
      </c>
      <c r="C12428" t="s">
        <v>155</v>
      </c>
      <c r="D12428" s="1" t="s">
        <v>16217</v>
      </c>
    </row>
    <row r="12429" spans="1:4" hidden="1" x14ac:dyDescent="0.3">
      <c r="A12429">
        <v>12427</v>
      </c>
      <c r="B12429" t="s">
        <v>16218</v>
      </c>
      <c r="C12429" t="s">
        <v>40</v>
      </c>
      <c r="D12429">
        <v>0.44119021532219999</v>
      </c>
    </row>
    <row r="12430" spans="1:4" hidden="1" x14ac:dyDescent="0.3">
      <c r="A12430">
        <v>12428</v>
      </c>
      <c r="B12430" t="s">
        <v>16219</v>
      </c>
      <c r="C12430" t="s">
        <v>42</v>
      </c>
      <c r="D12430">
        <v>0.13321651585014299</v>
      </c>
    </row>
    <row r="12431" spans="1:4" hidden="1" x14ac:dyDescent="0.3">
      <c r="A12431">
        <v>12429</v>
      </c>
      <c r="B12431" s="1" t="s">
        <v>16220</v>
      </c>
      <c r="C12431" t="s">
        <v>159</v>
      </c>
      <c r="D12431" s="1" t="s">
        <v>16221</v>
      </c>
    </row>
    <row r="12432" spans="1:4" hidden="1" x14ac:dyDescent="0.3">
      <c r="A12432">
        <v>12430</v>
      </c>
      <c r="B12432" t="s">
        <v>16222</v>
      </c>
      <c r="C12432" t="s">
        <v>161</v>
      </c>
      <c r="D12432">
        <v>0.99284313594706697</v>
      </c>
    </row>
    <row r="12433" spans="1:4" hidden="1" x14ac:dyDescent="0.3">
      <c r="A12433">
        <v>12431</v>
      </c>
      <c r="B12433" t="s">
        <v>16223</v>
      </c>
      <c r="C12433" t="s">
        <v>163</v>
      </c>
      <c r="D12433">
        <v>0.99911040492298397</v>
      </c>
    </row>
    <row r="12434" spans="1:4" hidden="1" x14ac:dyDescent="0.3">
      <c r="A12434">
        <v>12432</v>
      </c>
      <c r="B12434" s="1" t="s">
        <v>16224</v>
      </c>
      <c r="C12434" t="s">
        <v>165</v>
      </c>
      <c r="D12434" s="1" t="s">
        <v>16225</v>
      </c>
    </row>
    <row r="12435" spans="1:4" hidden="1" x14ac:dyDescent="0.3">
      <c r="A12435">
        <v>12433</v>
      </c>
      <c r="B12435" t="s">
        <v>16226</v>
      </c>
      <c r="C12435" t="s">
        <v>168</v>
      </c>
      <c r="D12435">
        <v>0.99868192172121495</v>
      </c>
    </row>
    <row r="12436" spans="1:4" hidden="1" x14ac:dyDescent="0.3">
      <c r="A12436">
        <v>12434</v>
      </c>
      <c r="B12436" t="s">
        <v>16227</v>
      </c>
      <c r="C12436" t="s">
        <v>170</v>
      </c>
      <c r="D12436">
        <v>1.00079974333715</v>
      </c>
    </row>
    <row r="12437" spans="1:4" hidden="1" x14ac:dyDescent="0.3">
      <c r="A12437">
        <v>12435</v>
      </c>
      <c r="B12437" s="1" t="s">
        <v>16228</v>
      </c>
      <c r="C12437" t="s">
        <v>172</v>
      </c>
      <c r="D12437" s="1" t="s">
        <v>16229</v>
      </c>
    </row>
    <row r="12438" spans="1:4" hidden="1" x14ac:dyDescent="0.3">
      <c r="A12438">
        <v>12436</v>
      </c>
      <c r="B12438" s="1" t="s">
        <v>16230</v>
      </c>
      <c r="C12438" t="s">
        <v>55</v>
      </c>
      <c r="D12438" s="1" t="s">
        <v>16231</v>
      </c>
    </row>
    <row r="12439" spans="1:4" hidden="1" x14ac:dyDescent="0.3">
      <c r="A12439">
        <v>12437</v>
      </c>
      <c r="B12439" s="1" t="s">
        <v>16232</v>
      </c>
      <c r="C12439" t="s">
        <v>52</v>
      </c>
      <c r="D12439" s="1" t="s">
        <v>16233</v>
      </c>
    </row>
    <row r="12440" spans="1:4" hidden="1" x14ac:dyDescent="0.3">
      <c r="A12440">
        <v>12438</v>
      </c>
      <c r="B12440" s="1" t="s">
        <v>16234</v>
      </c>
      <c r="C12440" t="s">
        <v>58</v>
      </c>
      <c r="D12440" s="1" t="s">
        <v>16235</v>
      </c>
    </row>
    <row r="12441" spans="1:4" hidden="1" x14ac:dyDescent="0.3">
      <c r="A12441">
        <v>12439</v>
      </c>
      <c r="B12441" t="s">
        <v>16236</v>
      </c>
      <c r="C12441" t="s">
        <v>61</v>
      </c>
      <c r="D12441">
        <v>157545738.94326001</v>
      </c>
    </row>
    <row r="12442" spans="1:4" hidden="1" x14ac:dyDescent="0.3">
      <c r="A12442">
        <v>12440</v>
      </c>
      <c r="B12442" t="s">
        <v>16237</v>
      </c>
      <c r="C12442" t="s">
        <v>63</v>
      </c>
      <c r="D12442">
        <v>88035400.779648095</v>
      </c>
    </row>
    <row r="12443" spans="1:4" hidden="1" x14ac:dyDescent="0.3">
      <c r="A12443">
        <v>12441</v>
      </c>
      <c r="B12443" t="s">
        <v>16238</v>
      </c>
      <c r="C12443" t="s">
        <v>65</v>
      </c>
      <c r="D12443">
        <v>37438408.310116701</v>
      </c>
    </row>
    <row r="12444" spans="1:4" hidden="1" x14ac:dyDescent="0.3">
      <c r="A12444">
        <v>12442</v>
      </c>
      <c r="B12444" s="1" t="s">
        <v>16239</v>
      </c>
      <c r="C12444" t="s">
        <v>67</v>
      </c>
      <c r="D12444" s="1" t="s">
        <v>16240</v>
      </c>
    </row>
    <row r="12445" spans="1:4" hidden="1" x14ac:dyDescent="0.3">
      <c r="A12445">
        <v>12443</v>
      </c>
      <c r="B12445" s="1" t="s">
        <v>16241</v>
      </c>
      <c r="C12445" t="s">
        <v>70</v>
      </c>
      <c r="D12445" s="1" t="s">
        <v>16242</v>
      </c>
    </row>
    <row r="12446" spans="1:4" hidden="1" x14ac:dyDescent="0.3">
      <c r="A12446">
        <v>12444</v>
      </c>
      <c r="B12446" t="s">
        <v>16243</v>
      </c>
      <c r="C12446" t="s">
        <v>73</v>
      </c>
      <c r="D12446">
        <v>0.99993879394131302</v>
      </c>
    </row>
    <row r="12447" spans="1:4" hidden="1" x14ac:dyDescent="0.3">
      <c r="A12447">
        <v>12445</v>
      </c>
      <c r="B12447" t="s">
        <v>74</v>
      </c>
      <c r="C12447" t="s">
        <v>75</v>
      </c>
      <c r="D12447">
        <v>2.7397260273972599E-3</v>
      </c>
    </row>
    <row r="12448" spans="1:4" hidden="1" x14ac:dyDescent="0.3">
      <c r="A12448">
        <v>12446</v>
      </c>
      <c r="B12448" t="s">
        <v>76</v>
      </c>
      <c r="C12448" t="s">
        <v>77</v>
      </c>
      <c r="D12448">
        <v>0</v>
      </c>
    </row>
    <row r="12449" spans="1:4" hidden="1" x14ac:dyDescent="0.3">
      <c r="A12449">
        <v>12447</v>
      </c>
      <c r="B12449" t="s">
        <v>78</v>
      </c>
      <c r="C12449" t="s">
        <v>79</v>
      </c>
      <c r="D12449">
        <v>0</v>
      </c>
    </row>
    <row r="12450" spans="1:4" hidden="1" x14ac:dyDescent="0.3">
      <c r="A12450">
        <v>12448</v>
      </c>
      <c r="B12450" s="1" t="s">
        <v>16244</v>
      </c>
      <c r="C12450" t="s">
        <v>81</v>
      </c>
      <c r="D12450" s="1" t="s">
        <v>16245</v>
      </c>
    </row>
    <row r="12451" spans="1:4" hidden="1" x14ac:dyDescent="0.3">
      <c r="A12451">
        <v>12449</v>
      </c>
      <c r="B12451" t="s">
        <v>16246</v>
      </c>
      <c r="C12451" t="s">
        <v>84</v>
      </c>
      <c r="D12451">
        <v>0.99993838757679199</v>
      </c>
    </row>
    <row r="12452" spans="1:4" hidden="1" x14ac:dyDescent="0.3">
      <c r="A12452">
        <v>12450</v>
      </c>
      <c r="B12452" s="1" t="s">
        <v>16247</v>
      </c>
      <c r="C12452" t="s">
        <v>86</v>
      </c>
      <c r="D12452" s="1" t="s">
        <v>16248</v>
      </c>
    </row>
    <row r="12453" spans="1:4" hidden="1" x14ac:dyDescent="0.3">
      <c r="A12453">
        <v>12451</v>
      </c>
      <c r="B12453" t="s">
        <v>16249</v>
      </c>
      <c r="C12453" t="s">
        <v>89</v>
      </c>
      <c r="D12453">
        <v>108696271.66634899</v>
      </c>
    </row>
    <row r="12454" spans="1:4" hidden="1" x14ac:dyDescent="0.3">
      <c r="A12454">
        <v>12452</v>
      </c>
      <c r="B12454" s="1" t="s">
        <v>16250</v>
      </c>
      <c r="C12454" t="s">
        <v>91</v>
      </c>
      <c r="D12454" s="1" t="s">
        <v>16184</v>
      </c>
    </row>
    <row r="12455" spans="1:4" hidden="1" x14ac:dyDescent="0.3">
      <c r="A12455">
        <v>12453</v>
      </c>
      <c r="B12455" t="s">
        <v>16251</v>
      </c>
      <c r="C12455" t="s">
        <v>94</v>
      </c>
      <c r="D12455">
        <v>88035400.779648095</v>
      </c>
    </row>
    <row r="12456" spans="1:4" hidden="1" x14ac:dyDescent="0.3">
      <c r="A12456">
        <v>12454</v>
      </c>
      <c r="B12456" t="s">
        <v>16252</v>
      </c>
      <c r="C12456" t="s">
        <v>96</v>
      </c>
      <c r="D12456">
        <v>37438408.310116701</v>
      </c>
    </row>
    <row r="12457" spans="1:4" hidden="1" x14ac:dyDescent="0.3">
      <c r="A12457">
        <v>12455</v>
      </c>
      <c r="B12457" t="s">
        <v>16253</v>
      </c>
      <c r="C12457" t="s">
        <v>98</v>
      </c>
      <c r="D12457">
        <v>32071929.8534959</v>
      </c>
    </row>
    <row r="12458" spans="1:4" hidden="1" x14ac:dyDescent="0.3">
      <c r="A12458">
        <v>12456</v>
      </c>
      <c r="B12458" s="1" t="s">
        <v>16254</v>
      </c>
      <c r="C12458" t="s">
        <v>100</v>
      </c>
      <c r="D12458" s="1" t="s">
        <v>16255</v>
      </c>
    </row>
    <row r="12459" spans="1:4" hidden="1" x14ac:dyDescent="0.3">
      <c r="A12459">
        <v>12457</v>
      </c>
      <c r="B12459" t="s">
        <v>16256</v>
      </c>
      <c r="C12459" t="s">
        <v>103</v>
      </c>
      <c r="D12459">
        <v>8.3423061976381895E-3</v>
      </c>
    </row>
    <row r="12460" spans="1:4" hidden="1" x14ac:dyDescent="0.3">
      <c r="A12460">
        <v>12458</v>
      </c>
      <c r="B12460" t="s">
        <v>16257</v>
      </c>
      <c r="C12460" t="s">
        <v>105</v>
      </c>
      <c r="D12460">
        <v>6.8525829535632599E-4</v>
      </c>
    </row>
    <row r="12461" spans="1:4" hidden="1" x14ac:dyDescent="0.3">
      <c r="A12461">
        <v>12459</v>
      </c>
      <c r="B12461" t="s">
        <v>16258</v>
      </c>
      <c r="C12461" t="s">
        <v>107</v>
      </c>
      <c r="D12461">
        <v>1.5009609884362601E-2</v>
      </c>
    </row>
    <row r="12462" spans="1:4" hidden="1" x14ac:dyDescent="0.3">
      <c r="A12462">
        <v>12460</v>
      </c>
      <c r="B12462" s="1" t="s">
        <v>16259</v>
      </c>
      <c r="C12462" t="s">
        <v>109</v>
      </c>
      <c r="D12462" s="1" t="s">
        <v>16260</v>
      </c>
    </row>
    <row r="12463" spans="1:4" x14ac:dyDescent="0.3">
      <c r="A12463">
        <v>12461</v>
      </c>
      <c r="B12463" t="s">
        <v>16261</v>
      </c>
      <c r="C12463" t="s">
        <v>207</v>
      </c>
      <c r="D12463">
        <v>157545723.55290401</v>
      </c>
    </row>
    <row r="12464" spans="1:4" hidden="1" x14ac:dyDescent="0.3">
      <c r="A12464">
        <v>12462</v>
      </c>
      <c r="B12464" t="s">
        <v>16262</v>
      </c>
      <c r="C12464" t="s">
        <v>209</v>
      </c>
      <c r="D12464">
        <v>35.776648687650898</v>
      </c>
    </row>
    <row r="12465" spans="1:4" hidden="1" x14ac:dyDescent="0.3">
      <c r="A12465">
        <v>12463</v>
      </c>
      <c r="B12465" t="s">
        <v>16263</v>
      </c>
      <c r="C12465" t="s">
        <v>211</v>
      </c>
      <c r="D12465">
        <v>15.2145711116619</v>
      </c>
    </row>
    <row r="12466" spans="1:4" hidden="1" x14ac:dyDescent="0.3">
      <c r="A12466">
        <v>12464</v>
      </c>
      <c r="B12466" s="1" t="s">
        <v>16264</v>
      </c>
      <c r="C12466" t="s">
        <v>213</v>
      </c>
      <c r="D12466" s="1" t="s">
        <v>16265</v>
      </c>
    </row>
    <row r="12467" spans="1:4" hidden="1" x14ac:dyDescent="0.3">
      <c r="A12467">
        <v>12465</v>
      </c>
      <c r="B12467" t="s">
        <v>16266</v>
      </c>
      <c r="C12467" t="s">
        <v>216</v>
      </c>
      <c r="D12467">
        <v>88035353.844281793</v>
      </c>
    </row>
    <row r="12468" spans="1:4" hidden="1" x14ac:dyDescent="0.3">
      <c r="A12468">
        <v>12466</v>
      </c>
      <c r="B12468" t="s">
        <v>16267</v>
      </c>
      <c r="C12468" t="s">
        <v>218</v>
      </c>
      <c r="D12468">
        <v>37438390.697183199</v>
      </c>
    </row>
    <row r="12469" spans="1:4" hidden="1" x14ac:dyDescent="0.3">
      <c r="A12469">
        <v>12467</v>
      </c>
      <c r="B12469" t="s">
        <v>16268</v>
      </c>
      <c r="C12469" t="s">
        <v>220</v>
      </c>
      <c r="D12469">
        <v>32071914.986528501</v>
      </c>
    </row>
    <row r="12470" spans="1:4" hidden="1" x14ac:dyDescent="0.3">
      <c r="A12470">
        <v>12468</v>
      </c>
      <c r="B12470" s="1" t="s">
        <v>16269</v>
      </c>
      <c r="C12470" t="s">
        <v>222</v>
      </c>
      <c r="D12470" s="1" t="s">
        <v>16270</v>
      </c>
    </row>
    <row r="12471" spans="1:4" hidden="1" x14ac:dyDescent="0.3">
      <c r="A12471">
        <v>12469</v>
      </c>
      <c r="B12471" t="s">
        <v>16271</v>
      </c>
      <c r="C12471" t="s">
        <v>225</v>
      </c>
      <c r="D12471">
        <v>108696227.49333701</v>
      </c>
    </row>
    <row r="12472" spans="1:4" hidden="1" x14ac:dyDescent="0.3">
      <c r="A12472">
        <v>12470</v>
      </c>
      <c r="B12472" t="s">
        <v>16272</v>
      </c>
      <c r="C12472" t="s">
        <v>227</v>
      </c>
      <c r="D12472">
        <v>44.173012033104897</v>
      </c>
    </row>
    <row r="12473" spans="1:4" hidden="1" x14ac:dyDescent="0.3">
      <c r="A12473">
        <v>12471</v>
      </c>
      <c r="B12473" s="1" t="s">
        <v>16273</v>
      </c>
      <c r="C12473" t="s">
        <v>229</v>
      </c>
      <c r="D12473" s="1" t="s">
        <v>16274</v>
      </c>
    </row>
    <row r="12474" spans="1:4" hidden="1" x14ac:dyDescent="0.3">
      <c r="A12474">
        <v>12472</v>
      </c>
      <c r="B12474" t="s">
        <v>16275</v>
      </c>
      <c r="C12474" t="s">
        <v>112</v>
      </c>
      <c r="D12474">
        <v>-11.158717623192</v>
      </c>
    </row>
    <row r="12475" spans="1:4" hidden="1" x14ac:dyDescent="0.3">
      <c r="A12475">
        <v>12473</v>
      </c>
      <c r="B12475" t="s">
        <v>16276</v>
      </c>
      <c r="C12475" t="s">
        <v>114</v>
      </c>
      <c r="D12475">
        <v>-2.3983623864336598</v>
      </c>
    </row>
    <row r="12476" spans="1:4" hidden="1" x14ac:dyDescent="0.3">
      <c r="A12476">
        <v>12474</v>
      </c>
      <c r="B12476" s="1" t="s">
        <v>16277</v>
      </c>
      <c r="C12476" t="s">
        <v>116</v>
      </c>
      <c r="D12476" s="1" t="s">
        <v>16278</v>
      </c>
    </row>
    <row r="12477" spans="1:4" hidden="1" x14ac:dyDescent="0.3">
      <c r="A12477">
        <v>12475</v>
      </c>
      <c r="B12477" t="s">
        <v>16279</v>
      </c>
      <c r="C12477" t="s">
        <v>119</v>
      </c>
      <c r="D12477">
        <v>88035353.844281793</v>
      </c>
    </row>
    <row r="12478" spans="1:4" hidden="1" x14ac:dyDescent="0.3">
      <c r="A12478">
        <v>12476</v>
      </c>
      <c r="B12478" t="s">
        <v>16280</v>
      </c>
      <c r="C12478" t="s">
        <v>121</v>
      </c>
      <c r="D12478">
        <v>37438390.697183199</v>
      </c>
    </row>
    <row r="12479" spans="1:4" hidden="1" x14ac:dyDescent="0.3">
      <c r="A12479">
        <v>12477</v>
      </c>
      <c r="B12479" s="1" t="s">
        <v>16281</v>
      </c>
      <c r="C12479" t="s">
        <v>123</v>
      </c>
      <c r="D12479" s="1" t="s">
        <v>16282</v>
      </c>
    </row>
    <row r="12480" spans="1:4" hidden="1" x14ac:dyDescent="0.3">
      <c r="A12480">
        <v>12478</v>
      </c>
      <c r="B12480" t="s">
        <v>16283</v>
      </c>
      <c r="C12480" t="s">
        <v>126</v>
      </c>
      <c r="D12480">
        <v>0.80997087277355295</v>
      </c>
    </row>
    <row r="12481" spans="1:4" hidden="1" x14ac:dyDescent="0.3">
      <c r="A12481">
        <v>12479</v>
      </c>
      <c r="B12481" t="s">
        <v>16284</v>
      </c>
      <c r="C12481" t="s">
        <v>128</v>
      </c>
      <c r="D12481">
        <v>0.34445259391894201</v>
      </c>
    </row>
    <row r="12482" spans="1:4" hidden="1" x14ac:dyDescent="0.3">
      <c r="A12482">
        <v>12480</v>
      </c>
      <c r="B12482" s="1" t="s">
        <v>16285</v>
      </c>
      <c r="C12482" t="s">
        <v>130</v>
      </c>
      <c r="D12482" s="1" t="s">
        <v>16286</v>
      </c>
    </row>
    <row r="12483" spans="1:4" hidden="1" x14ac:dyDescent="0.3">
      <c r="A12483">
        <v>12481</v>
      </c>
      <c r="B12483" s="1" t="s">
        <v>16287</v>
      </c>
      <c r="C12483" t="s">
        <v>4</v>
      </c>
      <c r="D12483" t="s">
        <v>16288</v>
      </c>
    </row>
    <row r="12484" spans="1:4" hidden="1" x14ac:dyDescent="0.3">
      <c r="A12484">
        <v>12482</v>
      </c>
      <c r="B12484" t="s">
        <v>16289</v>
      </c>
      <c r="C12484" t="s">
        <v>7</v>
      </c>
      <c r="D12484">
        <v>1498.43</v>
      </c>
    </row>
    <row r="12485" spans="1:4" hidden="1" x14ac:dyDescent="0.3">
      <c r="A12485">
        <v>12483</v>
      </c>
      <c r="B12485" s="1" t="s">
        <v>16290</v>
      </c>
      <c r="C12485" t="s">
        <v>9</v>
      </c>
      <c r="D12485" s="1" t="s">
        <v>16291</v>
      </c>
    </row>
    <row r="12486" spans="1:4" hidden="1" x14ac:dyDescent="0.3">
      <c r="A12486">
        <v>12484</v>
      </c>
      <c r="B12486" t="s">
        <v>16292</v>
      </c>
      <c r="C12486" t="s">
        <v>14</v>
      </c>
      <c r="D12486">
        <v>99.828125</v>
      </c>
    </row>
    <row r="12487" spans="1:4" hidden="1" x14ac:dyDescent="0.3">
      <c r="A12487">
        <v>12485</v>
      </c>
      <c r="B12487" t="s">
        <v>16293</v>
      </c>
      <c r="C12487" t="s">
        <v>16</v>
      </c>
      <c r="D12487">
        <v>4.3517487668972699</v>
      </c>
    </row>
    <row r="12488" spans="1:4" hidden="1" x14ac:dyDescent="0.3">
      <c r="A12488">
        <v>12486</v>
      </c>
      <c r="B12488" s="1" t="s">
        <v>16294</v>
      </c>
      <c r="C12488" t="s">
        <v>140</v>
      </c>
      <c r="D12488" s="1" t="s">
        <v>16295</v>
      </c>
    </row>
    <row r="12489" spans="1:4" hidden="1" x14ac:dyDescent="0.3">
      <c r="A12489">
        <v>12487</v>
      </c>
      <c r="B12489" t="s">
        <v>16296</v>
      </c>
      <c r="C12489" t="s">
        <v>22</v>
      </c>
      <c r="D12489">
        <v>88.9</v>
      </c>
    </row>
    <row r="12490" spans="1:4" hidden="1" x14ac:dyDescent="0.3">
      <c r="A12490">
        <v>12488</v>
      </c>
      <c r="B12490" t="s">
        <v>16297</v>
      </c>
      <c r="C12490" t="s">
        <v>24</v>
      </c>
      <c r="D12490">
        <v>4.65263518666917</v>
      </c>
    </row>
    <row r="12491" spans="1:4" hidden="1" x14ac:dyDescent="0.3">
      <c r="A12491">
        <v>12489</v>
      </c>
      <c r="B12491" s="1" t="s">
        <v>16298</v>
      </c>
      <c r="C12491" t="s">
        <v>145</v>
      </c>
      <c r="D12491" s="1" t="s">
        <v>16299</v>
      </c>
    </row>
    <row r="12492" spans="1:4" hidden="1" x14ac:dyDescent="0.3">
      <c r="A12492">
        <v>12490</v>
      </c>
      <c r="B12492" t="s">
        <v>16300</v>
      </c>
      <c r="C12492" t="s">
        <v>35</v>
      </c>
      <c r="D12492">
        <v>0.36886069936572502</v>
      </c>
    </row>
    <row r="12493" spans="1:4" hidden="1" x14ac:dyDescent="0.3">
      <c r="A12493">
        <v>12491</v>
      </c>
      <c r="B12493" t="s">
        <v>16301</v>
      </c>
      <c r="C12493" t="s">
        <v>149</v>
      </c>
      <c r="D12493">
        <v>0.80885394069080696</v>
      </c>
    </row>
    <row r="12494" spans="1:4" hidden="1" x14ac:dyDescent="0.3">
      <c r="A12494">
        <v>12492</v>
      </c>
      <c r="B12494" s="1" t="s">
        <v>16302</v>
      </c>
      <c r="C12494" t="s">
        <v>151</v>
      </c>
      <c r="D12494" s="1" t="s">
        <v>16303</v>
      </c>
    </row>
    <row r="12495" spans="1:4" hidden="1" x14ac:dyDescent="0.3">
      <c r="A12495">
        <v>12493</v>
      </c>
      <c r="B12495" t="s">
        <v>16304</v>
      </c>
      <c r="C12495" t="s">
        <v>30</v>
      </c>
      <c r="D12495">
        <v>0.29828796249898298</v>
      </c>
    </row>
    <row r="12496" spans="1:4" hidden="1" x14ac:dyDescent="0.3">
      <c r="A12496">
        <v>12494</v>
      </c>
      <c r="B12496" t="s">
        <v>16305</v>
      </c>
      <c r="C12496" t="s">
        <v>32</v>
      </c>
      <c r="D12496">
        <v>0.10448799261094199</v>
      </c>
    </row>
    <row r="12497" spans="1:4" hidden="1" x14ac:dyDescent="0.3">
      <c r="A12497">
        <v>12495</v>
      </c>
      <c r="B12497" s="1" t="s">
        <v>16306</v>
      </c>
      <c r="C12497" t="s">
        <v>155</v>
      </c>
      <c r="D12497" s="1" t="s">
        <v>16307</v>
      </c>
    </row>
    <row r="12498" spans="1:4" hidden="1" x14ac:dyDescent="0.3">
      <c r="A12498">
        <v>12496</v>
      </c>
      <c r="B12498" t="s">
        <v>16308</v>
      </c>
      <c r="C12498" t="s">
        <v>40</v>
      </c>
      <c r="D12498">
        <v>0.33285133813529</v>
      </c>
    </row>
    <row r="12499" spans="1:4" hidden="1" x14ac:dyDescent="0.3">
      <c r="A12499">
        <v>12497</v>
      </c>
      <c r="B12499" t="s">
        <v>16309</v>
      </c>
      <c r="C12499" t="s">
        <v>42</v>
      </c>
      <c r="D12499">
        <v>0.13182915897014799</v>
      </c>
    </row>
    <row r="12500" spans="1:4" hidden="1" x14ac:dyDescent="0.3">
      <c r="A12500">
        <v>12498</v>
      </c>
      <c r="B12500" s="1" t="s">
        <v>16310</v>
      </c>
      <c r="C12500" t="s">
        <v>159</v>
      </c>
      <c r="D12500" s="1" t="s">
        <v>16311</v>
      </c>
    </row>
    <row r="12501" spans="1:4" hidden="1" x14ac:dyDescent="0.3">
      <c r="A12501">
        <v>12499</v>
      </c>
      <c r="B12501" t="s">
        <v>16312</v>
      </c>
      <c r="C12501" t="s">
        <v>161</v>
      </c>
      <c r="D12501">
        <v>1.00665085688565</v>
      </c>
    </row>
    <row r="12502" spans="1:4" hidden="1" x14ac:dyDescent="0.3">
      <c r="A12502">
        <v>12500</v>
      </c>
      <c r="B12502" t="s">
        <v>16313</v>
      </c>
      <c r="C12502" t="s">
        <v>163</v>
      </c>
      <c r="D12502">
        <v>1.0003273294808901</v>
      </c>
    </row>
    <row r="12503" spans="1:4" hidden="1" x14ac:dyDescent="0.3">
      <c r="A12503">
        <v>12501</v>
      </c>
      <c r="B12503" s="1" t="s">
        <v>16314</v>
      </c>
      <c r="C12503" t="s">
        <v>165</v>
      </c>
      <c r="D12503" s="1" t="s">
        <v>16315</v>
      </c>
    </row>
    <row r="12504" spans="1:4" hidden="1" x14ac:dyDescent="0.3">
      <c r="A12504">
        <v>12502</v>
      </c>
      <c r="B12504" t="s">
        <v>16316</v>
      </c>
      <c r="C12504" t="s">
        <v>168</v>
      </c>
      <c r="D12504">
        <v>1.0004505131972099</v>
      </c>
    </row>
    <row r="12505" spans="1:4" hidden="1" x14ac:dyDescent="0.3">
      <c r="A12505">
        <v>12503</v>
      </c>
      <c r="B12505" t="s">
        <v>16317</v>
      </c>
      <c r="C12505" t="s">
        <v>170</v>
      </c>
      <c r="D12505">
        <v>1.0001277543178799</v>
      </c>
    </row>
    <row r="12506" spans="1:4" hidden="1" x14ac:dyDescent="0.3">
      <c r="A12506">
        <v>12504</v>
      </c>
      <c r="B12506" s="1" t="s">
        <v>16318</v>
      </c>
      <c r="C12506" t="s">
        <v>172</v>
      </c>
      <c r="D12506" s="1" t="s">
        <v>16319</v>
      </c>
    </row>
    <row r="12507" spans="1:4" hidden="1" x14ac:dyDescent="0.3">
      <c r="A12507">
        <v>12505</v>
      </c>
      <c r="B12507" s="1" t="s">
        <v>16320</v>
      </c>
      <c r="C12507" t="s">
        <v>55</v>
      </c>
      <c r="D12507" s="1" t="s">
        <v>16321</v>
      </c>
    </row>
    <row r="12508" spans="1:4" hidden="1" x14ac:dyDescent="0.3">
      <c r="A12508">
        <v>12506</v>
      </c>
      <c r="B12508" s="1" t="s">
        <v>16322</v>
      </c>
      <c r="C12508" t="s">
        <v>52</v>
      </c>
      <c r="D12508" s="1" t="s">
        <v>16323</v>
      </c>
    </row>
    <row r="12509" spans="1:4" hidden="1" x14ac:dyDescent="0.3">
      <c r="A12509">
        <v>12507</v>
      </c>
      <c r="B12509" s="1" t="s">
        <v>16324</v>
      </c>
      <c r="C12509" t="s">
        <v>58</v>
      </c>
      <c r="D12509" s="1" t="s">
        <v>16325</v>
      </c>
    </row>
    <row r="12510" spans="1:4" hidden="1" x14ac:dyDescent="0.3">
      <c r="A12510">
        <v>12508</v>
      </c>
      <c r="B12510" t="s">
        <v>16326</v>
      </c>
      <c r="C12510" t="s">
        <v>61</v>
      </c>
      <c r="D12510">
        <v>157902551.10387099</v>
      </c>
    </row>
    <row r="12511" spans="1:4" hidden="1" x14ac:dyDescent="0.3">
      <c r="A12511">
        <v>12509</v>
      </c>
      <c r="B12511" t="s">
        <v>16327</v>
      </c>
      <c r="C12511" t="s">
        <v>63</v>
      </c>
      <c r="D12511">
        <v>88620864.383577898</v>
      </c>
    </row>
    <row r="12512" spans="1:4" hidden="1" x14ac:dyDescent="0.3">
      <c r="A12512">
        <v>12510</v>
      </c>
      <c r="B12512" t="s">
        <v>16328</v>
      </c>
      <c r="C12512" t="s">
        <v>65</v>
      </c>
      <c r="D12512">
        <v>37450645.386175603</v>
      </c>
    </row>
    <row r="12513" spans="1:4" hidden="1" x14ac:dyDescent="0.3">
      <c r="A12513">
        <v>12511</v>
      </c>
      <c r="B12513" s="1" t="s">
        <v>16329</v>
      </c>
      <c r="C12513" t="s">
        <v>67</v>
      </c>
      <c r="D12513" s="1" t="s">
        <v>16330</v>
      </c>
    </row>
    <row r="12514" spans="1:4" hidden="1" x14ac:dyDescent="0.3">
      <c r="A12514">
        <v>12512</v>
      </c>
      <c r="B12514" s="1" t="s">
        <v>16331</v>
      </c>
      <c r="C12514" t="s">
        <v>70</v>
      </c>
      <c r="D12514" s="1" t="s">
        <v>16332</v>
      </c>
    </row>
    <row r="12515" spans="1:4" hidden="1" x14ac:dyDescent="0.3">
      <c r="A12515">
        <v>12513</v>
      </c>
      <c r="B12515" t="s">
        <v>16333</v>
      </c>
      <c r="C12515" t="s">
        <v>73</v>
      </c>
      <c r="D12515">
        <v>0.99993838757679199</v>
      </c>
    </row>
    <row r="12516" spans="1:4" hidden="1" x14ac:dyDescent="0.3">
      <c r="A12516">
        <v>12514</v>
      </c>
      <c r="B12516" t="s">
        <v>74</v>
      </c>
      <c r="C12516" t="s">
        <v>75</v>
      </c>
      <c r="D12516">
        <v>2.7397260273972599E-3</v>
      </c>
    </row>
    <row r="12517" spans="1:4" hidden="1" x14ac:dyDescent="0.3">
      <c r="A12517">
        <v>12515</v>
      </c>
      <c r="B12517" t="s">
        <v>76</v>
      </c>
      <c r="C12517" t="s">
        <v>77</v>
      </c>
      <c r="D12517">
        <v>0</v>
      </c>
    </row>
    <row r="12518" spans="1:4" hidden="1" x14ac:dyDescent="0.3">
      <c r="A12518">
        <v>12516</v>
      </c>
      <c r="B12518" t="s">
        <v>78</v>
      </c>
      <c r="C12518" t="s">
        <v>79</v>
      </c>
      <c r="D12518">
        <v>0</v>
      </c>
    </row>
    <row r="12519" spans="1:4" hidden="1" x14ac:dyDescent="0.3">
      <c r="A12519">
        <v>12517</v>
      </c>
      <c r="B12519" s="1" t="s">
        <v>16334</v>
      </c>
      <c r="C12519" t="s">
        <v>81</v>
      </c>
      <c r="D12519" s="1" t="s">
        <v>16335</v>
      </c>
    </row>
    <row r="12520" spans="1:4" hidden="1" x14ac:dyDescent="0.3">
      <c r="A12520">
        <v>12518</v>
      </c>
      <c r="B12520" t="s">
        <v>16336</v>
      </c>
      <c r="C12520" t="s">
        <v>84</v>
      </c>
      <c r="D12520">
        <v>0.99989267163376905</v>
      </c>
    </row>
    <row r="12521" spans="1:4" hidden="1" x14ac:dyDescent="0.3">
      <c r="A12521">
        <v>12519</v>
      </c>
      <c r="B12521" s="1" t="s">
        <v>16337</v>
      </c>
      <c r="C12521" t="s">
        <v>86</v>
      </c>
      <c r="D12521" s="1" t="s">
        <v>16338</v>
      </c>
    </row>
    <row r="12522" spans="1:4" hidden="1" x14ac:dyDescent="0.3">
      <c r="A12522">
        <v>12520</v>
      </c>
      <c r="B12522" t="s">
        <v>16339</v>
      </c>
      <c r="C12522" t="s">
        <v>89</v>
      </c>
      <c r="D12522">
        <v>108701241.352299</v>
      </c>
    </row>
    <row r="12523" spans="1:4" hidden="1" x14ac:dyDescent="0.3">
      <c r="A12523">
        <v>12521</v>
      </c>
      <c r="B12523" s="1" t="s">
        <v>16340</v>
      </c>
      <c r="C12523" t="s">
        <v>91</v>
      </c>
      <c r="D12523" s="1" t="s">
        <v>16274</v>
      </c>
    </row>
    <row r="12524" spans="1:4" hidden="1" x14ac:dyDescent="0.3">
      <c r="A12524">
        <v>12522</v>
      </c>
      <c r="B12524" t="s">
        <v>16341</v>
      </c>
      <c r="C12524" t="s">
        <v>94</v>
      </c>
      <c r="D12524">
        <v>88620864.383577898</v>
      </c>
    </row>
    <row r="12525" spans="1:4" hidden="1" x14ac:dyDescent="0.3">
      <c r="A12525">
        <v>12523</v>
      </c>
      <c r="B12525" t="s">
        <v>16342</v>
      </c>
      <c r="C12525" t="s">
        <v>96</v>
      </c>
      <c r="D12525">
        <v>37450645.386175603</v>
      </c>
    </row>
    <row r="12526" spans="1:4" hidden="1" x14ac:dyDescent="0.3">
      <c r="A12526">
        <v>12524</v>
      </c>
      <c r="B12526" t="s">
        <v>16343</v>
      </c>
      <c r="C12526" t="s">
        <v>98</v>
      </c>
      <c r="D12526">
        <v>31831041.334117498</v>
      </c>
    </row>
    <row r="12527" spans="1:4" hidden="1" x14ac:dyDescent="0.3">
      <c r="A12527">
        <v>12525</v>
      </c>
      <c r="B12527" s="1" t="s">
        <v>16344</v>
      </c>
      <c r="C12527" t="s">
        <v>100</v>
      </c>
      <c r="D12527" s="1" t="s">
        <v>16345</v>
      </c>
    </row>
    <row r="12528" spans="1:4" hidden="1" x14ac:dyDescent="0.3">
      <c r="A12528">
        <v>12526</v>
      </c>
      <c r="B12528" t="s">
        <v>16346</v>
      </c>
      <c r="C12528" t="s">
        <v>103</v>
      </c>
      <c r="D12528">
        <v>8.3247550655123105E-3</v>
      </c>
    </row>
    <row r="12529" spans="1:4" hidden="1" x14ac:dyDescent="0.3">
      <c r="A12529">
        <v>12527</v>
      </c>
      <c r="B12529" t="s">
        <v>16347</v>
      </c>
      <c r="C12529" t="s">
        <v>105</v>
      </c>
      <c r="D12529">
        <v>6.8440460866228204E-4</v>
      </c>
    </row>
    <row r="12530" spans="1:4" hidden="1" x14ac:dyDescent="0.3">
      <c r="A12530">
        <v>12528</v>
      </c>
      <c r="B12530" t="s">
        <v>16348</v>
      </c>
      <c r="C12530" t="s">
        <v>107</v>
      </c>
      <c r="D12530">
        <v>1.5028872312133301E-2</v>
      </c>
    </row>
    <row r="12531" spans="1:4" hidden="1" x14ac:dyDescent="0.3">
      <c r="A12531">
        <v>12529</v>
      </c>
      <c r="B12531" s="1" t="s">
        <v>16349</v>
      </c>
      <c r="C12531" t="s">
        <v>109</v>
      </c>
      <c r="D12531" s="1" t="s">
        <v>16350</v>
      </c>
    </row>
    <row r="12532" spans="1:4" x14ac:dyDescent="0.3">
      <c r="A12532">
        <v>12530</v>
      </c>
      <c r="B12532" t="s">
        <v>16351</v>
      </c>
      <c r="C12532" t="s">
        <v>207</v>
      </c>
      <c r="D12532">
        <v>157900819.478311</v>
      </c>
    </row>
    <row r="12533" spans="1:4" hidden="1" x14ac:dyDescent="0.3">
      <c r="A12533">
        <v>12531</v>
      </c>
      <c r="B12533" t="s">
        <v>16352</v>
      </c>
      <c r="C12533" t="s">
        <v>209</v>
      </c>
      <c r="D12533">
        <v>4051.5722630423202</v>
      </c>
    </row>
    <row r="12534" spans="1:4" hidden="1" x14ac:dyDescent="0.3">
      <c r="A12534">
        <v>12532</v>
      </c>
      <c r="B12534" t="s">
        <v>16353</v>
      </c>
      <c r="C12534" t="s">
        <v>211</v>
      </c>
      <c r="D12534">
        <v>1712.18790445849</v>
      </c>
    </row>
    <row r="12535" spans="1:4" hidden="1" x14ac:dyDescent="0.3">
      <c r="A12535">
        <v>12533</v>
      </c>
      <c r="B12535" s="1" t="s">
        <v>16354</v>
      </c>
      <c r="C12535" t="s">
        <v>213</v>
      </c>
      <c r="D12535" s="1" t="s">
        <v>16355</v>
      </c>
    </row>
    <row r="12536" spans="1:4" hidden="1" x14ac:dyDescent="0.3">
      <c r="A12536">
        <v>12534</v>
      </c>
      <c r="B12536" t="s">
        <v>16356</v>
      </c>
      <c r="C12536" t="s">
        <v>216</v>
      </c>
      <c r="D12536">
        <v>88615418.309685901</v>
      </c>
    </row>
    <row r="12537" spans="1:4" hidden="1" x14ac:dyDescent="0.3">
      <c r="A12537">
        <v>12535</v>
      </c>
      <c r="B12537" t="s">
        <v>16357</v>
      </c>
      <c r="C12537" t="s">
        <v>218</v>
      </c>
      <c r="D12537">
        <v>37448732.8690622</v>
      </c>
    </row>
    <row r="12538" spans="1:4" hidden="1" x14ac:dyDescent="0.3">
      <c r="A12538">
        <v>12536</v>
      </c>
      <c r="B12538" t="s">
        <v>16358</v>
      </c>
      <c r="C12538" t="s">
        <v>220</v>
      </c>
      <c r="D12538">
        <v>31829449.269914702</v>
      </c>
    </row>
    <row r="12539" spans="1:4" hidden="1" x14ac:dyDescent="0.3">
      <c r="A12539">
        <v>12537</v>
      </c>
      <c r="B12539" s="1" t="s">
        <v>16359</v>
      </c>
      <c r="C12539" t="s">
        <v>222</v>
      </c>
      <c r="D12539" s="1" t="s">
        <v>16360</v>
      </c>
    </row>
    <row r="12540" spans="1:4" hidden="1" x14ac:dyDescent="0.3">
      <c r="A12540">
        <v>12538</v>
      </c>
      <c r="B12540" t="s">
        <v>16361</v>
      </c>
      <c r="C12540" t="s">
        <v>225</v>
      </c>
      <c r="D12540">
        <v>108696271.66634899</v>
      </c>
    </row>
    <row r="12541" spans="1:4" hidden="1" x14ac:dyDescent="0.3">
      <c r="A12541">
        <v>12539</v>
      </c>
      <c r="B12541" t="s">
        <v>16362</v>
      </c>
      <c r="C12541" t="s">
        <v>227</v>
      </c>
      <c r="D12541">
        <v>4969.6859505921602</v>
      </c>
    </row>
    <row r="12542" spans="1:4" hidden="1" x14ac:dyDescent="0.3">
      <c r="A12542">
        <v>12540</v>
      </c>
      <c r="B12542" s="1" t="s">
        <v>16363</v>
      </c>
      <c r="C12542" t="s">
        <v>229</v>
      </c>
      <c r="D12542" s="1" t="s">
        <v>16364</v>
      </c>
    </row>
    <row r="12543" spans="1:4" hidden="1" x14ac:dyDescent="0.3">
      <c r="A12543">
        <v>12541</v>
      </c>
      <c r="B12543" t="s">
        <v>16365</v>
      </c>
      <c r="C12543" t="s">
        <v>112</v>
      </c>
      <c r="D12543">
        <v>-1394.50162889903</v>
      </c>
    </row>
    <row r="12544" spans="1:4" hidden="1" x14ac:dyDescent="0.3">
      <c r="A12544">
        <v>12542</v>
      </c>
      <c r="B12544" t="s">
        <v>16366</v>
      </c>
      <c r="C12544" t="s">
        <v>114</v>
      </c>
      <c r="D12544">
        <v>-200.32920896297401</v>
      </c>
    </row>
    <row r="12545" spans="1:4" hidden="1" x14ac:dyDescent="0.3">
      <c r="A12545">
        <v>12543</v>
      </c>
      <c r="B12545" s="1" t="s">
        <v>16367</v>
      </c>
      <c r="C12545" t="s">
        <v>116</v>
      </c>
      <c r="D12545" s="1" t="s">
        <v>16368</v>
      </c>
    </row>
    <row r="12546" spans="1:4" hidden="1" x14ac:dyDescent="0.3">
      <c r="A12546">
        <v>12544</v>
      </c>
      <c r="B12546" t="s">
        <v>16369</v>
      </c>
      <c r="C12546" t="s">
        <v>119</v>
      </c>
      <c r="D12546">
        <v>88615418.309685901</v>
      </c>
    </row>
    <row r="12547" spans="1:4" hidden="1" x14ac:dyDescent="0.3">
      <c r="A12547">
        <v>12545</v>
      </c>
      <c r="B12547" t="s">
        <v>16370</v>
      </c>
      <c r="C12547" t="s">
        <v>121</v>
      </c>
      <c r="D12547">
        <v>37448732.8690622</v>
      </c>
    </row>
    <row r="12548" spans="1:4" hidden="1" x14ac:dyDescent="0.3">
      <c r="A12548">
        <v>12546</v>
      </c>
      <c r="B12548" s="1" t="s">
        <v>16371</v>
      </c>
      <c r="C12548" t="s">
        <v>123</v>
      </c>
      <c r="D12548" s="1" t="s">
        <v>16372</v>
      </c>
    </row>
    <row r="12549" spans="1:4" hidden="1" x14ac:dyDescent="0.3">
      <c r="A12549">
        <v>12547</v>
      </c>
      <c r="B12549" t="s">
        <v>16373</v>
      </c>
      <c r="C12549" t="s">
        <v>126</v>
      </c>
      <c r="D12549">
        <v>0.81534471164476197</v>
      </c>
    </row>
    <row r="12550" spans="1:4" hidden="1" x14ac:dyDescent="0.3">
      <c r="A12550">
        <v>12548</v>
      </c>
      <c r="B12550" t="s">
        <v>16374</v>
      </c>
      <c r="C12550" t="s">
        <v>128</v>
      </c>
      <c r="D12550">
        <v>0.34456336024822198</v>
      </c>
    </row>
    <row r="12551" spans="1:4" hidden="1" x14ac:dyDescent="0.3">
      <c r="A12551">
        <v>12549</v>
      </c>
      <c r="B12551" s="1" t="s">
        <v>16375</v>
      </c>
      <c r="C12551" t="s">
        <v>130</v>
      </c>
      <c r="D12551" s="1" t="s">
        <v>16376</v>
      </c>
    </row>
    <row r="12552" spans="1:4" hidden="1" x14ac:dyDescent="0.3">
      <c r="A12552">
        <v>12550</v>
      </c>
      <c r="B12552" s="1" t="s">
        <v>16377</v>
      </c>
      <c r="C12552" t="s">
        <v>4</v>
      </c>
      <c r="D12552" t="s">
        <v>16378</v>
      </c>
    </row>
    <row r="12553" spans="1:4" hidden="1" x14ac:dyDescent="0.3">
      <c r="A12553">
        <v>12551</v>
      </c>
      <c r="B12553" t="s">
        <v>16379</v>
      </c>
      <c r="C12553" t="s">
        <v>7</v>
      </c>
      <c r="D12553">
        <v>1501.38</v>
      </c>
    </row>
    <row r="12554" spans="1:4" hidden="1" x14ac:dyDescent="0.3">
      <c r="A12554">
        <v>12552</v>
      </c>
      <c r="B12554" s="1" t="s">
        <v>16380</v>
      </c>
      <c r="C12554" t="s">
        <v>9</v>
      </c>
      <c r="D12554" s="1" t="s">
        <v>16381</v>
      </c>
    </row>
    <row r="12555" spans="1:4" hidden="1" x14ac:dyDescent="0.3">
      <c r="A12555">
        <v>12553</v>
      </c>
      <c r="B12555" t="s">
        <v>16382</v>
      </c>
      <c r="C12555" t="s">
        <v>14</v>
      </c>
      <c r="D12555">
        <v>99.859375</v>
      </c>
    </row>
    <row r="12556" spans="1:4" hidden="1" x14ac:dyDescent="0.3">
      <c r="A12556">
        <v>12554</v>
      </c>
      <c r="B12556" t="s">
        <v>16383</v>
      </c>
      <c r="C12556" t="s">
        <v>16</v>
      </c>
      <c r="D12556">
        <v>4.35412208616013</v>
      </c>
    </row>
    <row r="12557" spans="1:4" hidden="1" x14ac:dyDescent="0.3">
      <c r="A12557">
        <v>12555</v>
      </c>
      <c r="B12557" s="1" t="s">
        <v>16384</v>
      </c>
      <c r="C12557" t="s">
        <v>140</v>
      </c>
      <c r="D12557" s="1" t="s">
        <v>16385</v>
      </c>
    </row>
    <row r="12558" spans="1:4" hidden="1" x14ac:dyDescent="0.3">
      <c r="A12558">
        <v>12556</v>
      </c>
      <c r="B12558" t="s">
        <v>16386</v>
      </c>
      <c r="C12558" t="s">
        <v>22</v>
      </c>
      <c r="D12558">
        <v>89.15</v>
      </c>
    </row>
    <row r="12559" spans="1:4" hidden="1" x14ac:dyDescent="0.3">
      <c r="A12559">
        <v>12557</v>
      </c>
      <c r="B12559" t="s">
        <v>16387</v>
      </c>
      <c r="C12559" t="s">
        <v>24</v>
      </c>
      <c r="D12559">
        <v>4.67307728665733</v>
      </c>
    </row>
    <row r="12560" spans="1:4" hidden="1" x14ac:dyDescent="0.3">
      <c r="A12560">
        <v>12558</v>
      </c>
      <c r="B12560" s="1" t="s">
        <v>16388</v>
      </c>
      <c r="C12560" t="s">
        <v>145</v>
      </c>
      <c r="D12560" s="1" t="s">
        <v>16389</v>
      </c>
    </row>
    <row r="12561" spans="1:4" hidden="1" x14ac:dyDescent="0.3">
      <c r="A12561">
        <v>12559</v>
      </c>
      <c r="B12561" t="s">
        <v>16390</v>
      </c>
      <c r="C12561" t="s">
        <v>35</v>
      </c>
      <c r="D12561">
        <v>0.81221886632488105</v>
      </c>
    </row>
    <row r="12562" spans="1:4" hidden="1" x14ac:dyDescent="0.3">
      <c r="A12562">
        <v>12560</v>
      </c>
      <c r="B12562" t="s">
        <v>16391</v>
      </c>
      <c r="C12562" t="s">
        <v>149</v>
      </c>
      <c r="D12562">
        <v>0.80895075371124703</v>
      </c>
    </row>
    <row r="12563" spans="1:4" hidden="1" x14ac:dyDescent="0.3">
      <c r="A12563">
        <v>12561</v>
      </c>
      <c r="B12563" s="1" t="s">
        <v>16392</v>
      </c>
      <c r="C12563" t="s">
        <v>151</v>
      </c>
      <c r="D12563" s="1" t="s">
        <v>16393</v>
      </c>
    </row>
    <row r="12564" spans="1:4" hidden="1" x14ac:dyDescent="0.3">
      <c r="A12564">
        <v>12562</v>
      </c>
      <c r="B12564" t="s">
        <v>16394</v>
      </c>
      <c r="C12564" t="s">
        <v>30</v>
      </c>
      <c r="D12564">
        <v>8.9532094502486601E-2</v>
      </c>
    </row>
    <row r="12565" spans="1:4" hidden="1" x14ac:dyDescent="0.3">
      <c r="A12565">
        <v>12563</v>
      </c>
      <c r="B12565" t="s">
        <v>16395</v>
      </c>
      <c r="C12565" t="s">
        <v>32</v>
      </c>
      <c r="D12565">
        <v>0.104264409242462</v>
      </c>
    </row>
    <row r="12566" spans="1:4" hidden="1" x14ac:dyDescent="0.3">
      <c r="A12566">
        <v>12564</v>
      </c>
      <c r="B12566" s="1" t="s">
        <v>16396</v>
      </c>
      <c r="C12566" t="s">
        <v>155</v>
      </c>
      <c r="D12566" s="1" t="s">
        <v>16397</v>
      </c>
    </row>
    <row r="12567" spans="1:4" hidden="1" x14ac:dyDescent="0.3">
      <c r="A12567">
        <v>12565</v>
      </c>
      <c r="B12567" t="s">
        <v>16398</v>
      </c>
      <c r="C12567" t="s">
        <v>40</v>
      </c>
      <c r="D12567">
        <v>9.8249039172631294E-2</v>
      </c>
    </row>
    <row r="12568" spans="1:4" hidden="1" x14ac:dyDescent="0.3">
      <c r="A12568">
        <v>12566</v>
      </c>
      <c r="B12568" t="s">
        <v>16399</v>
      </c>
      <c r="C12568" t="s">
        <v>42</v>
      </c>
      <c r="D12568">
        <v>0.13190478327299099</v>
      </c>
    </row>
    <row r="12569" spans="1:4" hidden="1" x14ac:dyDescent="0.3">
      <c r="A12569">
        <v>12567</v>
      </c>
      <c r="B12569" s="1" t="s">
        <v>16400</v>
      </c>
      <c r="C12569" t="s">
        <v>159</v>
      </c>
      <c r="D12569" s="1" t="s">
        <v>16401</v>
      </c>
    </row>
    <row r="12570" spans="1:4" hidden="1" x14ac:dyDescent="0.3">
      <c r="A12570">
        <v>12568</v>
      </c>
      <c r="B12570" t="s">
        <v>16402</v>
      </c>
      <c r="C12570" t="s">
        <v>161</v>
      </c>
      <c r="D12570">
        <v>1.0019687272678699</v>
      </c>
    </row>
    <row r="12571" spans="1:4" hidden="1" x14ac:dyDescent="0.3">
      <c r="A12571">
        <v>12569</v>
      </c>
      <c r="B12571" t="s">
        <v>16403</v>
      </c>
      <c r="C12571" t="s">
        <v>163</v>
      </c>
      <c r="D12571">
        <v>1.00032274294493</v>
      </c>
    </row>
    <row r="12572" spans="1:4" hidden="1" x14ac:dyDescent="0.3">
      <c r="A12572">
        <v>12570</v>
      </c>
      <c r="B12572" s="1" t="s">
        <v>16404</v>
      </c>
      <c r="C12572" t="s">
        <v>165</v>
      </c>
      <c r="D12572" s="1" t="s">
        <v>16405</v>
      </c>
    </row>
    <row r="12573" spans="1:4" hidden="1" x14ac:dyDescent="0.3">
      <c r="A12573">
        <v>12571</v>
      </c>
      <c r="B12573" t="s">
        <v>16406</v>
      </c>
      <c r="C12573" t="s">
        <v>168</v>
      </c>
      <c r="D12573">
        <v>1.0000535217455899</v>
      </c>
    </row>
    <row r="12574" spans="1:4" hidden="1" x14ac:dyDescent="0.3">
      <c r="A12574">
        <v>12572</v>
      </c>
      <c r="B12574" t="s">
        <v>16407</v>
      </c>
      <c r="C12574" t="s">
        <v>170</v>
      </c>
      <c r="D12574">
        <v>0.999797568312217</v>
      </c>
    </row>
    <row r="12575" spans="1:4" hidden="1" x14ac:dyDescent="0.3">
      <c r="A12575">
        <v>12573</v>
      </c>
      <c r="B12575" s="1" t="s">
        <v>16408</v>
      </c>
      <c r="C12575" t="s">
        <v>172</v>
      </c>
      <c r="D12575" s="1" t="s">
        <v>16409</v>
      </c>
    </row>
    <row r="12576" spans="1:4" hidden="1" x14ac:dyDescent="0.3">
      <c r="A12576">
        <v>12574</v>
      </c>
      <c r="B12576" s="1" t="s">
        <v>16410</v>
      </c>
      <c r="C12576" t="s">
        <v>55</v>
      </c>
      <c r="D12576" s="1" t="s">
        <v>16411</v>
      </c>
    </row>
    <row r="12577" spans="1:4" hidden="1" x14ac:dyDescent="0.3">
      <c r="A12577">
        <v>12575</v>
      </c>
      <c r="B12577" s="1" t="s">
        <v>16412</v>
      </c>
      <c r="C12577" t="s">
        <v>52</v>
      </c>
      <c r="D12577" s="1" t="s">
        <v>16413</v>
      </c>
    </row>
    <row r="12578" spans="1:4" hidden="1" x14ac:dyDescent="0.3">
      <c r="A12578">
        <v>12576</v>
      </c>
      <c r="B12578" s="1" t="s">
        <v>16414</v>
      </c>
      <c r="C12578" t="s">
        <v>58</v>
      </c>
      <c r="D12578" s="1" t="s">
        <v>16415</v>
      </c>
    </row>
    <row r="12579" spans="1:4" hidden="1" x14ac:dyDescent="0.3">
      <c r="A12579">
        <v>12577</v>
      </c>
      <c r="B12579" t="s">
        <v>16416</v>
      </c>
      <c r="C12579" t="s">
        <v>61</v>
      </c>
      <c r="D12579">
        <v>158172158.97369999</v>
      </c>
    </row>
    <row r="12580" spans="1:4" hidden="1" x14ac:dyDescent="0.3">
      <c r="A12580">
        <v>12578</v>
      </c>
      <c r="B12580" t="s">
        <v>16417</v>
      </c>
      <c r="C12580" t="s">
        <v>63</v>
      </c>
      <c r="D12580">
        <v>88789877.900066197</v>
      </c>
    </row>
    <row r="12581" spans="1:4" hidden="1" x14ac:dyDescent="0.3">
      <c r="A12581">
        <v>12579</v>
      </c>
      <c r="B12581" t="s">
        <v>16418</v>
      </c>
      <c r="C12581" t="s">
        <v>65</v>
      </c>
      <c r="D12581">
        <v>37460819.183392599</v>
      </c>
    </row>
    <row r="12582" spans="1:4" hidden="1" x14ac:dyDescent="0.3">
      <c r="A12582">
        <v>12580</v>
      </c>
      <c r="B12582" s="1" t="s">
        <v>16419</v>
      </c>
      <c r="C12582" t="s">
        <v>67</v>
      </c>
      <c r="D12582" s="1" t="s">
        <v>16420</v>
      </c>
    </row>
    <row r="12583" spans="1:4" hidden="1" x14ac:dyDescent="0.3">
      <c r="A12583">
        <v>12581</v>
      </c>
      <c r="B12583" s="1" t="s">
        <v>16421</v>
      </c>
      <c r="C12583" t="s">
        <v>70</v>
      </c>
      <c r="D12583" s="1" t="s">
        <v>16422</v>
      </c>
    </row>
    <row r="12584" spans="1:4" hidden="1" x14ac:dyDescent="0.3">
      <c r="A12584">
        <v>12582</v>
      </c>
      <c r="B12584" t="s">
        <v>16423</v>
      </c>
      <c r="C12584" t="s">
        <v>73</v>
      </c>
      <c r="D12584">
        <v>0.99989267163376905</v>
      </c>
    </row>
    <row r="12585" spans="1:4" hidden="1" x14ac:dyDescent="0.3">
      <c r="A12585">
        <v>12583</v>
      </c>
      <c r="B12585" t="s">
        <v>74</v>
      </c>
      <c r="C12585" t="s">
        <v>75</v>
      </c>
      <c r="D12585">
        <v>2.7397260273972599E-3</v>
      </c>
    </row>
    <row r="12586" spans="1:4" hidden="1" x14ac:dyDescent="0.3">
      <c r="A12586">
        <v>12584</v>
      </c>
      <c r="B12586" t="s">
        <v>76</v>
      </c>
      <c r="C12586" t="s">
        <v>77</v>
      </c>
      <c r="D12586">
        <v>0</v>
      </c>
    </row>
    <row r="12587" spans="1:4" hidden="1" x14ac:dyDescent="0.3">
      <c r="A12587">
        <v>12585</v>
      </c>
      <c r="B12587" t="s">
        <v>78</v>
      </c>
      <c r="C12587" t="s">
        <v>79</v>
      </c>
      <c r="D12587">
        <v>0</v>
      </c>
    </row>
    <row r="12588" spans="1:4" hidden="1" x14ac:dyDescent="0.3">
      <c r="A12588">
        <v>12586</v>
      </c>
      <c r="B12588" s="1" t="s">
        <v>16424</v>
      </c>
      <c r="C12588" t="s">
        <v>81</v>
      </c>
      <c r="D12588" s="1" t="s">
        <v>16425</v>
      </c>
    </row>
    <row r="12589" spans="1:4" hidden="1" x14ac:dyDescent="0.3">
      <c r="A12589">
        <v>12587</v>
      </c>
      <c r="B12589" t="s">
        <v>16426</v>
      </c>
      <c r="C12589" t="s">
        <v>84</v>
      </c>
      <c r="D12589">
        <v>0.99988079660874896</v>
      </c>
    </row>
    <row r="12590" spans="1:4" hidden="1" x14ac:dyDescent="0.3">
      <c r="A12590">
        <v>12588</v>
      </c>
      <c r="B12590" s="1" t="s">
        <v>16427</v>
      </c>
      <c r="C12590" t="s">
        <v>86</v>
      </c>
      <c r="D12590" s="1" t="s">
        <v>16428</v>
      </c>
    </row>
    <row r="12591" spans="1:4" hidden="1" x14ac:dyDescent="0.3">
      <c r="A12591">
        <v>12589</v>
      </c>
      <c r="B12591" t="s">
        <v>16429</v>
      </c>
      <c r="C12591" t="s">
        <v>89</v>
      </c>
      <c r="D12591">
        <v>108702532.33614901</v>
      </c>
    </row>
    <row r="12592" spans="1:4" hidden="1" x14ac:dyDescent="0.3">
      <c r="A12592">
        <v>12590</v>
      </c>
      <c r="B12592" s="1" t="s">
        <v>16430</v>
      </c>
      <c r="C12592" t="s">
        <v>91</v>
      </c>
      <c r="D12592" s="1" t="s">
        <v>16364</v>
      </c>
    </row>
    <row r="12593" spans="1:4" hidden="1" x14ac:dyDescent="0.3">
      <c r="A12593">
        <v>12591</v>
      </c>
      <c r="B12593" t="s">
        <v>16431</v>
      </c>
      <c r="C12593" t="s">
        <v>94</v>
      </c>
      <c r="D12593">
        <v>88789877.900066197</v>
      </c>
    </row>
    <row r="12594" spans="1:4" hidden="1" x14ac:dyDescent="0.3">
      <c r="A12594">
        <v>12592</v>
      </c>
      <c r="B12594" t="s">
        <v>16432</v>
      </c>
      <c r="C12594" t="s">
        <v>96</v>
      </c>
      <c r="D12594">
        <v>37460819.183392599</v>
      </c>
    </row>
    <row r="12595" spans="1:4" hidden="1" x14ac:dyDescent="0.3">
      <c r="A12595">
        <v>12593</v>
      </c>
      <c r="B12595" t="s">
        <v>16433</v>
      </c>
      <c r="C12595" t="s">
        <v>98</v>
      </c>
      <c r="D12595">
        <v>31921461.890241701</v>
      </c>
    </row>
    <row r="12596" spans="1:4" hidden="1" x14ac:dyDescent="0.3">
      <c r="A12596">
        <v>12594</v>
      </c>
      <c r="B12596" s="1" t="s">
        <v>16434</v>
      </c>
      <c r="C12596" t="s">
        <v>100</v>
      </c>
      <c r="D12596" s="1" t="s">
        <v>16435</v>
      </c>
    </row>
    <row r="12597" spans="1:4" hidden="1" x14ac:dyDescent="0.3">
      <c r="A12597">
        <v>12595</v>
      </c>
      <c r="B12597" t="s">
        <v>16436</v>
      </c>
      <c r="C12597" t="s">
        <v>103</v>
      </c>
      <c r="D12597">
        <v>8.3310276621247695E-3</v>
      </c>
    </row>
    <row r="12598" spans="1:4" hidden="1" x14ac:dyDescent="0.3">
      <c r="A12598">
        <v>12596</v>
      </c>
      <c r="B12598" t="s">
        <v>16437</v>
      </c>
      <c r="C12598" t="s">
        <v>105</v>
      </c>
      <c r="D12598">
        <v>6.8463756146458195E-4</v>
      </c>
    </row>
    <row r="12599" spans="1:4" hidden="1" x14ac:dyDescent="0.3">
      <c r="A12599">
        <v>12597</v>
      </c>
      <c r="B12599" t="s">
        <v>16438</v>
      </c>
      <c r="C12599" t="s">
        <v>107</v>
      </c>
      <c r="D12599">
        <v>1.50034681888795E-2</v>
      </c>
    </row>
    <row r="12600" spans="1:4" hidden="1" x14ac:dyDescent="0.3">
      <c r="A12600">
        <v>12598</v>
      </c>
      <c r="B12600" s="1" t="s">
        <v>16439</v>
      </c>
      <c r="C12600" t="s">
        <v>109</v>
      </c>
      <c r="D12600" s="1" t="s">
        <v>16440</v>
      </c>
    </row>
    <row r="12601" spans="1:4" x14ac:dyDescent="0.3">
      <c r="A12601">
        <v>12599</v>
      </c>
      <c r="B12601" t="s">
        <v>16441</v>
      </c>
      <c r="C12601" t="s">
        <v>207</v>
      </c>
      <c r="D12601">
        <v>158171708.973151</v>
      </c>
    </row>
    <row r="12602" spans="1:4" hidden="1" x14ac:dyDescent="0.3">
      <c r="A12602">
        <v>12600</v>
      </c>
      <c r="B12602" t="s">
        <v>16442</v>
      </c>
      <c r="C12602" t="s">
        <v>209</v>
      </c>
      <c r="D12602">
        <v>1054.49107092132</v>
      </c>
    </row>
    <row r="12603" spans="1:4" hidden="1" x14ac:dyDescent="0.3">
      <c r="A12603">
        <v>12601</v>
      </c>
      <c r="B12603" t="s">
        <v>16443</v>
      </c>
      <c r="C12603" t="s">
        <v>211</v>
      </c>
      <c r="D12603">
        <v>444.895322139923</v>
      </c>
    </row>
    <row r="12604" spans="1:4" hidden="1" x14ac:dyDescent="0.3">
      <c r="A12604">
        <v>12602</v>
      </c>
      <c r="B12604" s="1" t="s">
        <v>16444</v>
      </c>
      <c r="C12604" t="s">
        <v>213</v>
      </c>
      <c r="D12604" s="1" t="s">
        <v>16445</v>
      </c>
    </row>
    <row r="12605" spans="1:4" hidden="1" x14ac:dyDescent="0.3">
      <c r="A12605">
        <v>12603</v>
      </c>
      <c r="B12605" t="s">
        <v>16446</v>
      </c>
      <c r="C12605" t="s">
        <v>216</v>
      </c>
      <c r="D12605">
        <v>88788475.840403602</v>
      </c>
    </row>
    <row r="12606" spans="1:4" hidden="1" x14ac:dyDescent="0.3">
      <c r="A12606">
        <v>12604</v>
      </c>
      <c r="B12606" t="s">
        <v>16447</v>
      </c>
      <c r="C12606" t="s">
        <v>218</v>
      </c>
      <c r="D12606">
        <v>37460324.369381398</v>
      </c>
    </row>
    <row r="12607" spans="1:4" hidden="1" x14ac:dyDescent="0.3">
      <c r="A12607">
        <v>12605</v>
      </c>
      <c r="B12607" t="s">
        <v>16448</v>
      </c>
      <c r="C12607" t="s">
        <v>220</v>
      </c>
      <c r="D12607">
        <v>31921030.2687492</v>
      </c>
    </row>
    <row r="12608" spans="1:4" hidden="1" x14ac:dyDescent="0.3">
      <c r="A12608">
        <v>12606</v>
      </c>
      <c r="B12608" s="1" t="s">
        <v>16449</v>
      </c>
      <c r="C12608" t="s">
        <v>222</v>
      </c>
      <c r="D12608" s="1" t="s">
        <v>16450</v>
      </c>
    </row>
    <row r="12609" spans="1:4" hidden="1" x14ac:dyDescent="0.3">
      <c r="A12609">
        <v>12607</v>
      </c>
      <c r="B12609" t="s">
        <v>16451</v>
      </c>
      <c r="C12609" t="s">
        <v>225</v>
      </c>
      <c r="D12609">
        <v>108701241.352299</v>
      </c>
    </row>
    <row r="12610" spans="1:4" hidden="1" x14ac:dyDescent="0.3">
      <c r="A12610">
        <v>12608</v>
      </c>
      <c r="B12610" t="s">
        <v>16452</v>
      </c>
      <c r="C12610" t="s">
        <v>227</v>
      </c>
      <c r="D12610">
        <v>1290.98385031521</v>
      </c>
    </row>
    <row r="12611" spans="1:4" hidden="1" x14ac:dyDescent="0.3">
      <c r="A12611">
        <v>12609</v>
      </c>
      <c r="B12611" s="1" t="s">
        <v>16453</v>
      </c>
      <c r="C12611" t="s">
        <v>229</v>
      </c>
      <c r="D12611" s="1" t="s">
        <v>16454</v>
      </c>
    </row>
    <row r="12612" spans="1:4" hidden="1" x14ac:dyDescent="0.3">
      <c r="A12612">
        <v>12610</v>
      </c>
      <c r="B12612" t="s">
        <v>16455</v>
      </c>
      <c r="C12612" t="s">
        <v>112</v>
      </c>
      <c r="D12612">
        <v>-347.568591746202</v>
      </c>
    </row>
    <row r="12613" spans="1:4" hidden="1" x14ac:dyDescent="0.3">
      <c r="A12613">
        <v>12611</v>
      </c>
      <c r="B12613" t="s">
        <v>16456</v>
      </c>
      <c r="C12613" t="s">
        <v>114</v>
      </c>
      <c r="D12613">
        <v>-49.918688972802499</v>
      </c>
    </row>
    <row r="12614" spans="1:4" hidden="1" x14ac:dyDescent="0.3">
      <c r="A12614">
        <v>12612</v>
      </c>
      <c r="B12614" s="1" t="s">
        <v>16457</v>
      </c>
      <c r="C12614" t="s">
        <v>116</v>
      </c>
      <c r="D12614" s="1" t="s">
        <v>16458</v>
      </c>
    </row>
    <row r="12615" spans="1:4" hidden="1" x14ac:dyDescent="0.3">
      <c r="A12615">
        <v>12613</v>
      </c>
      <c r="B12615" t="s">
        <v>16459</v>
      </c>
      <c r="C12615" t="s">
        <v>119</v>
      </c>
      <c r="D12615">
        <v>88788475.840403602</v>
      </c>
    </row>
    <row r="12616" spans="1:4" hidden="1" x14ac:dyDescent="0.3">
      <c r="A12616">
        <v>12614</v>
      </c>
      <c r="B12616" t="s">
        <v>16460</v>
      </c>
      <c r="C12616" t="s">
        <v>121</v>
      </c>
      <c r="D12616">
        <v>37460324.369381398</v>
      </c>
    </row>
    <row r="12617" spans="1:4" hidden="1" x14ac:dyDescent="0.3">
      <c r="A12617">
        <v>12615</v>
      </c>
      <c r="B12617" s="1" t="s">
        <v>16461</v>
      </c>
      <c r="C12617" t="s">
        <v>123</v>
      </c>
      <c r="D12617" s="1" t="s">
        <v>16462</v>
      </c>
    </row>
    <row r="12618" spans="1:4" hidden="1" x14ac:dyDescent="0.3">
      <c r="A12618">
        <v>12616</v>
      </c>
      <c r="B12618" t="s">
        <v>16463</v>
      </c>
      <c r="C12618" t="s">
        <v>126</v>
      </c>
      <c r="D12618">
        <v>0.81690935526500996</v>
      </c>
    </row>
    <row r="12619" spans="1:4" hidden="1" x14ac:dyDescent="0.3">
      <c r="A12619">
        <v>12617</v>
      </c>
      <c r="B12619" t="s">
        <v>16464</v>
      </c>
      <c r="C12619" t="s">
        <v>128</v>
      </c>
      <c r="D12619">
        <v>0.34465834827050901</v>
      </c>
    </row>
    <row r="12620" spans="1:4" hidden="1" x14ac:dyDescent="0.3">
      <c r="A12620">
        <v>12618</v>
      </c>
      <c r="B12620" s="1" t="s">
        <v>16465</v>
      </c>
      <c r="C12620" t="s">
        <v>130</v>
      </c>
      <c r="D12620" s="1" t="s">
        <v>16466</v>
      </c>
    </row>
    <row r="12621" spans="1:4" hidden="1" x14ac:dyDescent="0.3">
      <c r="A12621">
        <v>12619</v>
      </c>
      <c r="B12621" s="1" t="s">
        <v>16467</v>
      </c>
      <c r="C12621" t="s">
        <v>4</v>
      </c>
      <c r="D12621" t="s">
        <v>16468</v>
      </c>
    </row>
    <row r="12622" spans="1:4" hidden="1" x14ac:dyDescent="0.3">
      <c r="A12622">
        <v>12620</v>
      </c>
      <c r="B12622" t="s">
        <v>16469</v>
      </c>
      <c r="C12622" t="s">
        <v>7</v>
      </c>
      <c r="D12622">
        <v>1494</v>
      </c>
    </row>
    <row r="12623" spans="1:4" hidden="1" x14ac:dyDescent="0.3">
      <c r="A12623">
        <v>12621</v>
      </c>
      <c r="B12623" s="1" t="s">
        <v>16470</v>
      </c>
      <c r="C12623" t="s">
        <v>9</v>
      </c>
      <c r="D12623" s="1" t="s">
        <v>16471</v>
      </c>
    </row>
    <row r="12624" spans="1:4" hidden="1" x14ac:dyDescent="0.3">
      <c r="A12624">
        <v>12622</v>
      </c>
      <c r="B12624" t="s">
        <v>16472</v>
      </c>
      <c r="C12624" t="s">
        <v>14</v>
      </c>
      <c r="D12624">
        <v>99.8046875</v>
      </c>
    </row>
    <row r="12625" spans="1:4" hidden="1" x14ac:dyDescent="0.3">
      <c r="A12625">
        <v>12623</v>
      </c>
      <c r="B12625" t="s">
        <v>16473</v>
      </c>
      <c r="C12625" t="s">
        <v>16</v>
      </c>
      <c r="D12625">
        <v>4.3550079477657304</v>
      </c>
    </row>
    <row r="12626" spans="1:4" hidden="1" x14ac:dyDescent="0.3">
      <c r="A12626">
        <v>12624</v>
      </c>
      <c r="B12626" s="1" t="s">
        <v>16474</v>
      </c>
      <c r="C12626" t="s">
        <v>140</v>
      </c>
      <c r="D12626" s="1" t="s">
        <v>16475</v>
      </c>
    </row>
    <row r="12627" spans="1:4" hidden="1" x14ac:dyDescent="0.3">
      <c r="A12627">
        <v>12625</v>
      </c>
      <c r="B12627" t="s">
        <v>16476</v>
      </c>
      <c r="C12627" t="s">
        <v>22</v>
      </c>
      <c r="D12627">
        <v>88.3</v>
      </c>
    </row>
    <row r="12628" spans="1:4" hidden="1" x14ac:dyDescent="0.3">
      <c r="A12628">
        <v>12626</v>
      </c>
      <c r="B12628" t="s">
        <v>16477</v>
      </c>
      <c r="C12628" t="s">
        <v>24</v>
      </c>
      <c r="D12628">
        <v>4.7191897155538998</v>
      </c>
    </row>
    <row r="12629" spans="1:4" hidden="1" x14ac:dyDescent="0.3">
      <c r="A12629">
        <v>12627</v>
      </c>
      <c r="B12629" s="1" t="s">
        <v>16478</v>
      </c>
      <c r="C12629" t="s">
        <v>145</v>
      </c>
      <c r="D12629" s="1" t="s">
        <v>16479</v>
      </c>
    </row>
    <row r="12630" spans="1:4" hidden="1" x14ac:dyDescent="0.3">
      <c r="A12630">
        <v>12628</v>
      </c>
      <c r="B12630" t="s">
        <v>16480</v>
      </c>
      <c r="C12630" t="s">
        <v>35</v>
      </c>
      <c r="D12630">
        <v>1.32778322102526</v>
      </c>
    </row>
    <row r="12631" spans="1:4" hidden="1" x14ac:dyDescent="0.3">
      <c r="A12631">
        <v>12629</v>
      </c>
      <c r="B12631" t="s">
        <v>16481</v>
      </c>
      <c r="C12631" t="s">
        <v>149</v>
      </c>
      <c r="D12631">
        <v>0.809856546165586</v>
      </c>
    </row>
    <row r="12632" spans="1:4" hidden="1" x14ac:dyDescent="0.3">
      <c r="A12632">
        <v>12630</v>
      </c>
      <c r="B12632" s="1" t="s">
        <v>16482</v>
      </c>
      <c r="C12632" t="s">
        <v>151</v>
      </c>
      <c r="D12632" s="1" t="s">
        <v>16483</v>
      </c>
    </row>
    <row r="12633" spans="1:4" hidden="1" x14ac:dyDescent="0.3">
      <c r="A12633">
        <v>12631</v>
      </c>
      <c r="B12633" t="s">
        <v>16484</v>
      </c>
      <c r="C12633" t="s">
        <v>30</v>
      </c>
      <c r="D12633">
        <v>-0.15237463092013401</v>
      </c>
    </row>
    <row r="12634" spans="1:4" hidden="1" x14ac:dyDescent="0.3">
      <c r="A12634">
        <v>12632</v>
      </c>
      <c r="B12634" t="s">
        <v>16485</v>
      </c>
      <c r="C12634" t="s">
        <v>32</v>
      </c>
      <c r="D12634">
        <v>0.10461463040069</v>
      </c>
    </row>
    <row r="12635" spans="1:4" hidden="1" x14ac:dyDescent="0.3">
      <c r="A12635">
        <v>12633</v>
      </c>
      <c r="B12635" s="1" t="s">
        <v>16486</v>
      </c>
      <c r="C12635" t="s">
        <v>155</v>
      </c>
      <c r="D12635" s="1" t="s">
        <v>16487</v>
      </c>
    </row>
    <row r="12636" spans="1:4" hidden="1" x14ac:dyDescent="0.3">
      <c r="A12636">
        <v>12634</v>
      </c>
      <c r="B12636" t="s">
        <v>16488</v>
      </c>
      <c r="C12636" t="s">
        <v>40</v>
      </c>
      <c r="D12636">
        <v>-0.17540859010512899</v>
      </c>
    </row>
    <row r="12637" spans="1:4" hidden="1" x14ac:dyDescent="0.3">
      <c r="A12637">
        <v>12635</v>
      </c>
      <c r="B12637" t="s">
        <v>16489</v>
      </c>
      <c r="C12637" t="s">
        <v>42</v>
      </c>
      <c r="D12637">
        <v>0.130171955859162</v>
      </c>
    </row>
    <row r="12638" spans="1:4" hidden="1" x14ac:dyDescent="0.3">
      <c r="A12638">
        <v>12636</v>
      </c>
      <c r="B12638" s="1" t="s">
        <v>16490</v>
      </c>
      <c r="C12638" t="s">
        <v>159</v>
      </c>
      <c r="D12638" s="1" t="s">
        <v>16491</v>
      </c>
    </row>
    <row r="12639" spans="1:4" hidden="1" x14ac:dyDescent="0.3">
      <c r="A12639">
        <v>12637</v>
      </c>
      <c r="B12639" t="s">
        <v>16492</v>
      </c>
      <c r="C12639" t="s">
        <v>161</v>
      </c>
      <c r="D12639">
        <v>0.99508452223953903</v>
      </c>
    </row>
    <row r="12640" spans="1:4" hidden="1" x14ac:dyDescent="0.3">
      <c r="A12640">
        <v>12638</v>
      </c>
      <c r="B12640" t="s">
        <v>16493</v>
      </c>
      <c r="C12640" t="s">
        <v>163</v>
      </c>
      <c r="D12640">
        <v>0.99948373636910004</v>
      </c>
    </row>
    <row r="12641" spans="1:4" hidden="1" x14ac:dyDescent="0.3">
      <c r="A12641">
        <v>12639</v>
      </c>
      <c r="B12641" s="1" t="s">
        <v>16494</v>
      </c>
      <c r="C12641" t="s">
        <v>165</v>
      </c>
      <c r="D12641" s="1" t="s">
        <v>16495</v>
      </c>
    </row>
    <row r="12642" spans="1:4" hidden="1" x14ac:dyDescent="0.3">
      <c r="A12642">
        <v>12640</v>
      </c>
      <c r="B12642" t="s">
        <v>16496</v>
      </c>
      <c r="C12642" t="s">
        <v>168</v>
      </c>
      <c r="D12642">
        <v>1.00050072808918</v>
      </c>
    </row>
    <row r="12643" spans="1:4" hidden="1" x14ac:dyDescent="0.3">
      <c r="A12643">
        <v>12641</v>
      </c>
      <c r="B12643" t="s">
        <v>16497</v>
      </c>
      <c r="C12643" t="s">
        <v>170</v>
      </c>
      <c r="D12643">
        <v>1.0003171533513999</v>
      </c>
    </row>
    <row r="12644" spans="1:4" hidden="1" x14ac:dyDescent="0.3">
      <c r="A12644">
        <v>12642</v>
      </c>
      <c r="B12644" s="1" t="s">
        <v>16498</v>
      </c>
      <c r="C12644" t="s">
        <v>172</v>
      </c>
      <c r="D12644" s="1" t="s">
        <v>16499</v>
      </c>
    </row>
    <row r="12645" spans="1:4" hidden="1" x14ac:dyDescent="0.3">
      <c r="A12645">
        <v>12643</v>
      </c>
      <c r="B12645" s="1" t="s">
        <v>16500</v>
      </c>
      <c r="C12645" t="s">
        <v>55</v>
      </c>
      <c r="D12645" s="1" t="s">
        <v>16501</v>
      </c>
    </row>
    <row r="12646" spans="1:4" hidden="1" x14ac:dyDescent="0.3">
      <c r="A12646">
        <v>12644</v>
      </c>
      <c r="B12646" s="1" t="s">
        <v>16502</v>
      </c>
      <c r="C12646" t="s">
        <v>52</v>
      </c>
      <c r="D12646" s="1" t="s">
        <v>16503</v>
      </c>
    </row>
    <row r="12647" spans="1:4" hidden="1" x14ac:dyDescent="0.3">
      <c r="A12647">
        <v>12645</v>
      </c>
      <c r="B12647" s="1" t="s">
        <v>16504</v>
      </c>
      <c r="C12647" t="s">
        <v>58</v>
      </c>
      <c r="D12647" s="1" t="s">
        <v>16505</v>
      </c>
    </row>
    <row r="12648" spans="1:4" hidden="1" x14ac:dyDescent="0.3">
      <c r="A12648">
        <v>12646</v>
      </c>
      <c r="B12648" t="s">
        <v>16506</v>
      </c>
      <c r="C12648" t="s">
        <v>61</v>
      </c>
      <c r="D12648">
        <v>157440550.015885</v>
      </c>
    </row>
    <row r="12649" spans="1:4" hidden="1" x14ac:dyDescent="0.3">
      <c r="A12649">
        <v>12647</v>
      </c>
      <c r="B12649" t="s">
        <v>16507</v>
      </c>
      <c r="C12649" t="s">
        <v>63</v>
      </c>
      <c r="D12649">
        <v>88352038.062024906</v>
      </c>
    </row>
    <row r="12650" spans="1:4" hidden="1" x14ac:dyDescent="0.3">
      <c r="A12650">
        <v>12648</v>
      </c>
      <c r="B12650" t="s">
        <v>16508</v>
      </c>
      <c r="C12650" t="s">
        <v>65</v>
      </c>
      <c r="D12650">
        <v>37440984.966307797</v>
      </c>
    </row>
    <row r="12651" spans="1:4" hidden="1" x14ac:dyDescent="0.3">
      <c r="A12651">
        <v>12649</v>
      </c>
      <c r="B12651" s="1" t="s">
        <v>16509</v>
      </c>
      <c r="C12651" t="s">
        <v>67</v>
      </c>
      <c r="D12651" s="1" t="s">
        <v>16510</v>
      </c>
    </row>
    <row r="12652" spans="1:4" hidden="1" x14ac:dyDescent="0.3">
      <c r="A12652">
        <v>12650</v>
      </c>
      <c r="B12652" s="1" t="s">
        <v>16511</v>
      </c>
      <c r="C12652" t="s">
        <v>70</v>
      </c>
      <c r="D12652" s="1" t="s">
        <v>16512</v>
      </c>
    </row>
    <row r="12653" spans="1:4" hidden="1" x14ac:dyDescent="0.3">
      <c r="A12653">
        <v>12651</v>
      </c>
      <c r="B12653" t="s">
        <v>16513</v>
      </c>
      <c r="C12653" t="s">
        <v>73</v>
      </c>
      <c r="D12653">
        <v>0.99988079660874896</v>
      </c>
    </row>
    <row r="12654" spans="1:4" hidden="1" x14ac:dyDescent="0.3">
      <c r="A12654">
        <v>12652</v>
      </c>
      <c r="B12654" t="s">
        <v>74</v>
      </c>
      <c r="C12654" t="s">
        <v>75</v>
      </c>
      <c r="D12654">
        <v>2.7397260273972599E-3</v>
      </c>
    </row>
    <row r="12655" spans="1:4" hidden="1" x14ac:dyDescent="0.3">
      <c r="A12655">
        <v>12653</v>
      </c>
      <c r="B12655" t="s">
        <v>76</v>
      </c>
      <c r="C12655" t="s">
        <v>77</v>
      </c>
      <c r="D12655">
        <v>0</v>
      </c>
    </row>
    <row r="12656" spans="1:4" hidden="1" x14ac:dyDescent="0.3">
      <c r="A12656">
        <v>12654</v>
      </c>
      <c r="B12656" t="s">
        <v>78</v>
      </c>
      <c r="C12656" t="s">
        <v>79</v>
      </c>
      <c r="D12656">
        <v>0</v>
      </c>
    </row>
    <row r="12657" spans="1:4" hidden="1" x14ac:dyDescent="0.3">
      <c r="A12657">
        <v>12655</v>
      </c>
      <c r="B12657" s="1" t="s">
        <v>16514</v>
      </c>
      <c r="C12657" t="s">
        <v>81</v>
      </c>
      <c r="D12657" s="1" t="s">
        <v>16515</v>
      </c>
    </row>
    <row r="12658" spans="1:4" hidden="1" x14ac:dyDescent="0.3">
      <c r="A12658">
        <v>12656</v>
      </c>
      <c r="B12658" t="s">
        <v>16516</v>
      </c>
      <c r="C12658" t="s">
        <v>84</v>
      </c>
      <c r="D12658">
        <v>0.999843539189885</v>
      </c>
    </row>
    <row r="12659" spans="1:4" hidden="1" x14ac:dyDescent="0.3">
      <c r="A12659">
        <v>12657</v>
      </c>
      <c r="B12659" s="1" t="s">
        <v>16517</v>
      </c>
      <c r="C12659" t="s">
        <v>86</v>
      </c>
      <c r="D12659" s="1" t="s">
        <v>16518</v>
      </c>
    </row>
    <row r="12660" spans="1:4" hidden="1" x14ac:dyDescent="0.3">
      <c r="A12660">
        <v>12658</v>
      </c>
      <c r="B12660" t="s">
        <v>16519</v>
      </c>
      <c r="C12660" t="s">
        <v>89</v>
      </c>
      <c r="D12660">
        <v>108706582.94569001</v>
      </c>
    </row>
    <row r="12661" spans="1:4" hidden="1" x14ac:dyDescent="0.3">
      <c r="A12661">
        <v>12659</v>
      </c>
      <c r="B12661" s="1" t="s">
        <v>16520</v>
      </c>
      <c r="C12661" t="s">
        <v>91</v>
      </c>
      <c r="D12661" s="1" t="s">
        <v>16454</v>
      </c>
    </row>
    <row r="12662" spans="1:4" hidden="1" x14ac:dyDescent="0.3">
      <c r="A12662">
        <v>12660</v>
      </c>
      <c r="B12662" t="s">
        <v>16521</v>
      </c>
      <c r="C12662" t="s">
        <v>94</v>
      </c>
      <c r="D12662">
        <v>88352038.062024906</v>
      </c>
    </row>
    <row r="12663" spans="1:4" hidden="1" x14ac:dyDescent="0.3">
      <c r="A12663">
        <v>12661</v>
      </c>
      <c r="B12663" t="s">
        <v>16522</v>
      </c>
      <c r="C12663" t="s">
        <v>96</v>
      </c>
      <c r="D12663">
        <v>37440984.966307797</v>
      </c>
    </row>
    <row r="12664" spans="1:4" hidden="1" x14ac:dyDescent="0.3">
      <c r="A12664">
        <v>12662</v>
      </c>
      <c r="B12664" t="s">
        <v>16523</v>
      </c>
      <c r="C12664" t="s">
        <v>98</v>
      </c>
      <c r="D12664">
        <v>31647526.987552602</v>
      </c>
    </row>
    <row r="12665" spans="1:4" hidden="1" x14ac:dyDescent="0.3">
      <c r="A12665">
        <v>12663</v>
      </c>
      <c r="B12665" s="1" t="s">
        <v>16524</v>
      </c>
      <c r="C12665" t="s">
        <v>100</v>
      </c>
      <c r="D12665" s="1" t="s">
        <v>16525</v>
      </c>
    </row>
    <row r="12666" spans="1:4" hidden="1" x14ac:dyDescent="0.3">
      <c r="A12666">
        <v>12664</v>
      </c>
      <c r="B12666" t="s">
        <v>16526</v>
      </c>
      <c r="C12666" t="s">
        <v>103</v>
      </c>
      <c r="D12666">
        <v>8.3310353695210601E-3</v>
      </c>
    </row>
    <row r="12667" spans="1:4" hidden="1" x14ac:dyDescent="0.3">
      <c r="A12667">
        <v>12665</v>
      </c>
      <c r="B12667" t="s">
        <v>16527</v>
      </c>
      <c r="C12667" t="s">
        <v>105</v>
      </c>
      <c r="D12667">
        <v>6.8693764253746105E-4</v>
      </c>
    </row>
    <row r="12668" spans="1:4" hidden="1" x14ac:dyDescent="0.3">
      <c r="A12668">
        <v>12666</v>
      </c>
      <c r="B12668" t="s">
        <v>16528</v>
      </c>
      <c r="C12668" t="s">
        <v>107</v>
      </c>
      <c r="D12668">
        <v>1.5027907766918499E-2</v>
      </c>
    </row>
    <row r="12669" spans="1:4" hidden="1" x14ac:dyDescent="0.3">
      <c r="A12669">
        <v>12667</v>
      </c>
      <c r="B12669" s="1" t="s">
        <v>16529</v>
      </c>
      <c r="C12669" t="s">
        <v>109</v>
      </c>
      <c r="D12669" s="1" t="s">
        <v>16530</v>
      </c>
    </row>
    <row r="12670" spans="1:4" x14ac:dyDescent="0.3">
      <c r="A12670">
        <v>12668</v>
      </c>
      <c r="B12670" t="s">
        <v>16531</v>
      </c>
      <c r="C12670" t="s">
        <v>207</v>
      </c>
      <c r="D12670">
        <v>157439136.86463201</v>
      </c>
    </row>
    <row r="12671" spans="1:4" hidden="1" x14ac:dyDescent="0.3">
      <c r="A12671">
        <v>12669</v>
      </c>
      <c r="B12671" t="s">
        <v>16532</v>
      </c>
      <c r="C12671" t="s">
        <v>209</v>
      </c>
      <c r="D12671">
        <v>3292.1213820377702</v>
      </c>
    </row>
    <row r="12672" spans="1:4" hidden="1" x14ac:dyDescent="0.3">
      <c r="A12672">
        <v>12670</v>
      </c>
      <c r="B12672" t="s">
        <v>16533</v>
      </c>
      <c r="C12672" t="s">
        <v>211</v>
      </c>
      <c r="D12672">
        <v>1395.11220659022</v>
      </c>
    </row>
    <row r="12673" spans="1:4" hidden="1" x14ac:dyDescent="0.3">
      <c r="A12673">
        <v>12671</v>
      </c>
      <c r="B12673" s="1" t="s">
        <v>16534</v>
      </c>
      <c r="C12673" t="s">
        <v>213</v>
      </c>
      <c r="D12673" s="1" t="s">
        <v>16535</v>
      </c>
    </row>
    <row r="12674" spans="1:4" hidden="1" x14ac:dyDescent="0.3">
      <c r="A12674">
        <v>12672</v>
      </c>
      <c r="B12674" t="s">
        <v>16536</v>
      </c>
      <c r="C12674" t="s">
        <v>216</v>
      </c>
      <c r="D12674">
        <v>88347673.950494498</v>
      </c>
    </row>
    <row r="12675" spans="1:4" hidden="1" x14ac:dyDescent="0.3">
      <c r="A12675">
        <v>12673</v>
      </c>
      <c r="B12675" t="s">
        <v>16537</v>
      </c>
      <c r="C12675" t="s">
        <v>218</v>
      </c>
      <c r="D12675">
        <v>37439360.232791498</v>
      </c>
    </row>
    <row r="12676" spans="1:4" hidden="1" x14ac:dyDescent="0.3">
      <c r="A12676">
        <v>12674</v>
      </c>
      <c r="B12676" t="s">
        <v>16538</v>
      </c>
      <c r="C12676" t="s">
        <v>220</v>
      </c>
      <c r="D12676">
        <v>31646236.206174701</v>
      </c>
    </row>
    <row r="12677" spans="1:4" hidden="1" x14ac:dyDescent="0.3">
      <c r="A12677">
        <v>12675</v>
      </c>
      <c r="B12677" s="1" t="s">
        <v>16539</v>
      </c>
      <c r="C12677" t="s">
        <v>222</v>
      </c>
      <c r="D12677" s="1" t="s">
        <v>16540</v>
      </c>
    </row>
    <row r="12678" spans="1:4" hidden="1" x14ac:dyDescent="0.3">
      <c r="A12678">
        <v>12676</v>
      </c>
      <c r="B12678" t="s">
        <v>16541</v>
      </c>
      <c r="C12678" t="s">
        <v>225</v>
      </c>
      <c r="D12678">
        <v>108702532.33614901</v>
      </c>
    </row>
    <row r="12679" spans="1:4" hidden="1" x14ac:dyDescent="0.3">
      <c r="A12679">
        <v>12677</v>
      </c>
      <c r="B12679" t="s">
        <v>16542</v>
      </c>
      <c r="C12679" t="s">
        <v>227</v>
      </c>
      <c r="D12679">
        <v>4050.6095405071901</v>
      </c>
    </row>
    <row r="12680" spans="1:4" hidden="1" x14ac:dyDescent="0.3">
      <c r="A12680">
        <v>12678</v>
      </c>
      <c r="B12680" s="1" t="s">
        <v>16543</v>
      </c>
      <c r="C12680" t="s">
        <v>229</v>
      </c>
      <c r="D12680" s="1" t="s">
        <v>16544</v>
      </c>
    </row>
    <row r="12681" spans="1:4" hidden="1" x14ac:dyDescent="0.3">
      <c r="A12681">
        <v>12679</v>
      </c>
      <c r="B12681" t="s">
        <v>16545</v>
      </c>
      <c r="C12681" t="s">
        <v>112</v>
      </c>
      <c r="D12681">
        <v>-1071.9901483439701</v>
      </c>
    </row>
    <row r="12682" spans="1:4" hidden="1" x14ac:dyDescent="0.3">
      <c r="A12682">
        <v>12680</v>
      </c>
      <c r="B12682" t="s">
        <v>16546</v>
      </c>
      <c r="C12682" t="s">
        <v>114</v>
      </c>
      <c r="D12682">
        <v>-229.621309756665</v>
      </c>
    </row>
    <row r="12683" spans="1:4" hidden="1" x14ac:dyDescent="0.3">
      <c r="A12683">
        <v>12681</v>
      </c>
      <c r="B12683" s="1" t="s">
        <v>16547</v>
      </c>
      <c r="C12683" t="s">
        <v>116</v>
      </c>
      <c r="D12683" s="1" t="s">
        <v>16548</v>
      </c>
    </row>
    <row r="12684" spans="1:4" hidden="1" x14ac:dyDescent="0.3">
      <c r="A12684">
        <v>12682</v>
      </c>
      <c r="B12684" t="s">
        <v>16549</v>
      </c>
      <c r="C12684" t="s">
        <v>119</v>
      </c>
      <c r="D12684">
        <v>88347673.950494498</v>
      </c>
    </row>
    <row r="12685" spans="1:4" hidden="1" x14ac:dyDescent="0.3">
      <c r="A12685">
        <v>12683</v>
      </c>
      <c r="B12685" t="s">
        <v>16550</v>
      </c>
      <c r="C12685" t="s">
        <v>121</v>
      </c>
      <c r="D12685">
        <v>37439360.232791498</v>
      </c>
    </row>
    <row r="12686" spans="1:4" hidden="1" x14ac:dyDescent="0.3">
      <c r="A12686">
        <v>12684</v>
      </c>
      <c r="B12686" s="1" t="s">
        <v>16551</v>
      </c>
      <c r="C12686" t="s">
        <v>123</v>
      </c>
      <c r="D12686" s="1" t="s">
        <v>16552</v>
      </c>
    </row>
    <row r="12687" spans="1:4" hidden="1" x14ac:dyDescent="0.3">
      <c r="A12687">
        <v>12685</v>
      </c>
      <c r="B12687" t="s">
        <v>16553</v>
      </c>
      <c r="C12687" t="s">
        <v>126</v>
      </c>
      <c r="D12687">
        <v>0.81287433846502299</v>
      </c>
    </row>
    <row r="12688" spans="1:4" hidden="1" x14ac:dyDescent="0.3">
      <c r="A12688">
        <v>12686</v>
      </c>
      <c r="B12688" t="s">
        <v>16554</v>
      </c>
      <c r="C12688" t="s">
        <v>128</v>
      </c>
      <c r="D12688">
        <v>0.34447420991340899</v>
      </c>
    </row>
    <row r="12689" spans="1:4" hidden="1" x14ac:dyDescent="0.3">
      <c r="A12689">
        <v>12687</v>
      </c>
      <c r="B12689" s="1" t="s">
        <v>16555</v>
      </c>
      <c r="C12689" t="s">
        <v>130</v>
      </c>
      <c r="D12689" s="1" t="s">
        <v>16556</v>
      </c>
    </row>
    <row r="12690" spans="1:4" hidden="1" x14ac:dyDescent="0.3">
      <c r="A12690">
        <v>12688</v>
      </c>
      <c r="B12690" s="1" t="s">
        <v>16557</v>
      </c>
      <c r="C12690" t="s">
        <v>4</v>
      </c>
      <c r="D12690" t="s">
        <v>16558</v>
      </c>
    </row>
    <row r="12691" spans="1:4" hidden="1" x14ac:dyDescent="0.3">
      <c r="A12691">
        <v>12689</v>
      </c>
      <c r="B12691" t="s">
        <v>16559</v>
      </c>
      <c r="C12691" t="s">
        <v>7</v>
      </c>
      <c r="D12691">
        <v>1499.03</v>
      </c>
    </row>
    <row r="12692" spans="1:4" hidden="1" x14ac:dyDescent="0.3">
      <c r="A12692">
        <v>12690</v>
      </c>
      <c r="B12692" s="1" t="s">
        <v>16560</v>
      </c>
      <c r="C12692" t="s">
        <v>9</v>
      </c>
      <c r="D12692" s="1" t="s">
        <v>16561</v>
      </c>
    </row>
    <row r="12693" spans="1:4" hidden="1" x14ac:dyDescent="0.3">
      <c r="A12693">
        <v>12691</v>
      </c>
      <c r="B12693" t="s">
        <v>16562</v>
      </c>
      <c r="C12693" t="s">
        <v>14</v>
      </c>
      <c r="D12693">
        <v>99.837890630000004</v>
      </c>
    </row>
    <row r="12694" spans="1:4" hidden="1" x14ac:dyDescent="0.3">
      <c r="A12694">
        <v>12692</v>
      </c>
      <c r="B12694" t="s">
        <v>16563</v>
      </c>
      <c r="C12694" t="s">
        <v>16</v>
      </c>
      <c r="D12694">
        <v>4.3557661462336599</v>
      </c>
    </row>
    <row r="12695" spans="1:4" hidden="1" x14ac:dyDescent="0.3">
      <c r="A12695">
        <v>12693</v>
      </c>
      <c r="B12695" s="1" t="s">
        <v>16564</v>
      </c>
      <c r="C12695" t="s">
        <v>140</v>
      </c>
      <c r="D12695" s="1" t="s">
        <v>16565</v>
      </c>
    </row>
    <row r="12696" spans="1:4" hidden="1" x14ac:dyDescent="0.3">
      <c r="A12696">
        <v>12694</v>
      </c>
      <c r="B12696" t="s">
        <v>5184</v>
      </c>
      <c r="C12696" t="s">
        <v>22</v>
      </c>
      <c r="D12696">
        <v>88</v>
      </c>
    </row>
    <row r="12697" spans="1:4" hidden="1" x14ac:dyDescent="0.3">
      <c r="A12697">
        <v>12695</v>
      </c>
      <c r="B12697" t="s">
        <v>16566</v>
      </c>
      <c r="C12697" t="s">
        <v>24</v>
      </c>
      <c r="D12697">
        <v>4.7448182364140896</v>
      </c>
    </row>
    <row r="12698" spans="1:4" hidden="1" x14ac:dyDescent="0.3">
      <c r="A12698">
        <v>12696</v>
      </c>
      <c r="B12698" s="1" t="s">
        <v>16567</v>
      </c>
      <c r="C12698" t="s">
        <v>145</v>
      </c>
      <c r="D12698" s="1" t="s">
        <v>16568</v>
      </c>
    </row>
    <row r="12699" spans="1:4" hidden="1" x14ac:dyDescent="0.3">
      <c r="A12699">
        <v>12697</v>
      </c>
      <c r="B12699" t="s">
        <v>16569</v>
      </c>
      <c r="C12699" t="s">
        <v>35</v>
      </c>
      <c r="D12699">
        <v>-2.84440793739576</v>
      </c>
    </row>
    <row r="12700" spans="1:4" hidden="1" x14ac:dyDescent="0.3">
      <c r="A12700">
        <v>12698</v>
      </c>
      <c r="B12700" t="s">
        <v>16570</v>
      </c>
      <c r="C12700" t="s">
        <v>149</v>
      </c>
      <c r="D12700">
        <v>0.81082754114738298</v>
      </c>
    </row>
    <row r="12701" spans="1:4" hidden="1" x14ac:dyDescent="0.3">
      <c r="A12701">
        <v>12699</v>
      </c>
      <c r="B12701" s="1" t="s">
        <v>16571</v>
      </c>
      <c r="C12701" t="s">
        <v>151</v>
      </c>
      <c r="D12701" s="1" t="s">
        <v>16572</v>
      </c>
    </row>
    <row r="12702" spans="1:4" hidden="1" x14ac:dyDescent="0.3">
      <c r="A12702">
        <v>12700</v>
      </c>
      <c r="B12702" t="s">
        <v>16573</v>
      </c>
      <c r="C12702" t="s">
        <v>30</v>
      </c>
      <c r="D12702">
        <v>1.7458431550114</v>
      </c>
    </row>
    <row r="12703" spans="1:4" hidden="1" x14ac:dyDescent="0.3">
      <c r="A12703">
        <v>12701</v>
      </c>
      <c r="B12703" t="s">
        <v>16574</v>
      </c>
      <c r="C12703" t="s">
        <v>32</v>
      </c>
      <c r="D12703">
        <v>0.104665466338995</v>
      </c>
    </row>
    <row r="12704" spans="1:4" hidden="1" x14ac:dyDescent="0.3">
      <c r="A12704">
        <v>12702</v>
      </c>
      <c r="B12704" s="1" t="s">
        <v>16575</v>
      </c>
      <c r="C12704" t="s">
        <v>155</v>
      </c>
      <c r="D12704" s="1" t="s">
        <v>16576</v>
      </c>
    </row>
    <row r="12705" spans="1:4" hidden="1" x14ac:dyDescent="0.3">
      <c r="A12705">
        <v>12703</v>
      </c>
      <c r="B12705" t="s">
        <v>16577</v>
      </c>
      <c r="C12705" t="s">
        <v>40</v>
      </c>
      <c r="D12705">
        <v>2.0985647823843498</v>
      </c>
    </row>
    <row r="12706" spans="1:4" hidden="1" x14ac:dyDescent="0.3">
      <c r="A12706">
        <v>12704</v>
      </c>
      <c r="B12706" t="s">
        <v>16578</v>
      </c>
      <c r="C12706" t="s">
        <v>42</v>
      </c>
      <c r="D12706">
        <v>0.12864241881858399</v>
      </c>
    </row>
    <row r="12707" spans="1:4" hidden="1" x14ac:dyDescent="0.3">
      <c r="A12707">
        <v>12705</v>
      </c>
      <c r="B12707" s="1" t="s">
        <v>16579</v>
      </c>
      <c r="C12707" t="s">
        <v>159</v>
      </c>
      <c r="D12707" s="1" t="s">
        <v>16580</v>
      </c>
    </row>
    <row r="12708" spans="1:4" hidden="1" x14ac:dyDescent="0.3">
      <c r="A12708">
        <v>12706</v>
      </c>
      <c r="B12708" t="s">
        <v>16581</v>
      </c>
      <c r="C12708" t="s">
        <v>161</v>
      </c>
      <c r="D12708">
        <v>1.0033668005354699</v>
      </c>
    </row>
    <row r="12709" spans="1:4" hidden="1" x14ac:dyDescent="0.3">
      <c r="A12709">
        <v>12707</v>
      </c>
      <c r="B12709" t="s">
        <v>16582</v>
      </c>
      <c r="C12709" t="s">
        <v>163</v>
      </c>
      <c r="D12709">
        <v>1.0003260505738001</v>
      </c>
    </row>
    <row r="12710" spans="1:4" hidden="1" x14ac:dyDescent="0.3">
      <c r="A12710">
        <v>12708</v>
      </c>
      <c r="B12710" s="1" t="s">
        <v>16583</v>
      </c>
      <c r="C12710" t="s">
        <v>165</v>
      </c>
      <c r="D12710" s="1" t="s">
        <v>16584</v>
      </c>
    </row>
    <row r="12711" spans="1:4" hidden="1" x14ac:dyDescent="0.3">
      <c r="A12711">
        <v>12709</v>
      </c>
      <c r="B12711" t="s">
        <v>16585</v>
      </c>
      <c r="C12711" t="s">
        <v>168</v>
      </c>
      <c r="D12711">
        <v>1.0005365038371901</v>
      </c>
    </row>
    <row r="12712" spans="1:4" hidden="1" x14ac:dyDescent="0.3">
      <c r="A12712">
        <v>12710</v>
      </c>
      <c r="B12712" t="s">
        <v>16586</v>
      </c>
      <c r="C12712" t="s">
        <v>170</v>
      </c>
      <c r="D12712">
        <v>1.0000460214240301</v>
      </c>
    </row>
    <row r="12713" spans="1:4" hidden="1" x14ac:dyDescent="0.3">
      <c r="A12713">
        <v>12711</v>
      </c>
      <c r="B12713" s="1" t="s">
        <v>16587</v>
      </c>
      <c r="C12713" t="s">
        <v>172</v>
      </c>
      <c r="D12713" s="1" t="s">
        <v>16588</v>
      </c>
    </row>
    <row r="12714" spans="1:4" hidden="1" x14ac:dyDescent="0.3">
      <c r="A12714">
        <v>12712</v>
      </c>
      <c r="B12714" s="1" t="s">
        <v>16589</v>
      </c>
      <c r="C12714" t="s">
        <v>55</v>
      </c>
      <c r="D12714" s="1" t="s">
        <v>16590</v>
      </c>
    </row>
    <row r="12715" spans="1:4" hidden="1" x14ac:dyDescent="0.3">
      <c r="A12715">
        <v>12713</v>
      </c>
      <c r="B12715" s="1" t="s">
        <v>16591</v>
      </c>
      <c r="C12715" t="s">
        <v>52</v>
      </c>
      <c r="D12715" s="1" t="s">
        <v>16592</v>
      </c>
    </row>
    <row r="12716" spans="1:4" hidden="1" x14ac:dyDescent="0.3">
      <c r="A12716">
        <v>12714</v>
      </c>
      <c r="B12716" s="1" t="s">
        <v>16593</v>
      </c>
      <c r="C12716" t="s">
        <v>58</v>
      </c>
      <c r="D12716" s="1" t="s">
        <v>16594</v>
      </c>
    </row>
    <row r="12717" spans="1:4" hidden="1" x14ac:dyDescent="0.3">
      <c r="A12717">
        <v>12715</v>
      </c>
      <c r="B12717" t="s">
        <v>16595</v>
      </c>
      <c r="C12717" t="s">
        <v>61</v>
      </c>
      <c r="D12717">
        <v>157649582.06532499</v>
      </c>
    </row>
    <row r="12718" spans="1:4" hidden="1" x14ac:dyDescent="0.3">
      <c r="A12718">
        <v>12716</v>
      </c>
      <c r="B12718" t="s">
        <v>16596</v>
      </c>
      <c r="C12718" t="s">
        <v>63</v>
      </c>
      <c r="D12718">
        <v>88645122.946458995</v>
      </c>
    </row>
    <row r="12719" spans="1:4" hidden="1" x14ac:dyDescent="0.3">
      <c r="A12719">
        <v>12717</v>
      </c>
      <c r="B12719" t="s">
        <v>16597</v>
      </c>
      <c r="C12719" t="s">
        <v>65</v>
      </c>
      <c r="D12719">
        <v>37451567.357678197</v>
      </c>
    </row>
    <row r="12720" spans="1:4" hidden="1" x14ac:dyDescent="0.3">
      <c r="A12720">
        <v>12718</v>
      </c>
      <c r="B12720" s="1" t="s">
        <v>16598</v>
      </c>
      <c r="C12720" t="s">
        <v>67</v>
      </c>
      <c r="D12720" s="1" t="s">
        <v>16599</v>
      </c>
    </row>
    <row r="12721" spans="1:4" hidden="1" x14ac:dyDescent="0.3">
      <c r="A12721">
        <v>12719</v>
      </c>
      <c r="B12721" s="1" t="s">
        <v>16600</v>
      </c>
      <c r="C12721" t="s">
        <v>70</v>
      </c>
      <c r="D12721" s="1" t="s">
        <v>16601</v>
      </c>
    </row>
    <row r="12722" spans="1:4" hidden="1" x14ac:dyDescent="0.3">
      <c r="A12722">
        <v>12720</v>
      </c>
      <c r="B12722" t="s">
        <v>16602</v>
      </c>
      <c r="C12722" t="s">
        <v>73</v>
      </c>
      <c r="D12722">
        <v>0.999843539189885</v>
      </c>
    </row>
    <row r="12723" spans="1:4" hidden="1" x14ac:dyDescent="0.3">
      <c r="A12723">
        <v>12721</v>
      </c>
      <c r="B12723" t="s">
        <v>74</v>
      </c>
      <c r="C12723" t="s">
        <v>75</v>
      </c>
      <c r="D12723">
        <v>2.7397260273972599E-3</v>
      </c>
    </row>
    <row r="12724" spans="1:4" hidden="1" x14ac:dyDescent="0.3">
      <c r="A12724">
        <v>12722</v>
      </c>
      <c r="B12724" t="s">
        <v>76</v>
      </c>
      <c r="C12724" t="s">
        <v>77</v>
      </c>
      <c r="D12724">
        <v>0</v>
      </c>
    </row>
    <row r="12725" spans="1:4" hidden="1" x14ac:dyDescent="0.3">
      <c r="A12725">
        <v>12723</v>
      </c>
      <c r="B12725" t="s">
        <v>78</v>
      </c>
      <c r="C12725" t="s">
        <v>79</v>
      </c>
      <c r="D12725">
        <v>0</v>
      </c>
    </row>
    <row r="12726" spans="1:4" hidden="1" x14ac:dyDescent="0.3">
      <c r="A12726">
        <v>12724</v>
      </c>
      <c r="B12726" s="1" t="s">
        <v>16603</v>
      </c>
      <c r="C12726" t="s">
        <v>81</v>
      </c>
      <c r="D12726" s="1" t="s">
        <v>16604</v>
      </c>
    </row>
    <row r="12727" spans="1:4" hidden="1" x14ac:dyDescent="0.3">
      <c r="A12727">
        <v>12725</v>
      </c>
      <c r="B12727" t="s">
        <v>16605</v>
      </c>
      <c r="C12727" t="s">
        <v>84</v>
      </c>
      <c r="D12727">
        <v>0.99982718719645802</v>
      </c>
    </row>
    <row r="12728" spans="1:4" hidden="1" x14ac:dyDescent="0.3">
      <c r="A12728">
        <v>12726</v>
      </c>
      <c r="B12728" s="1" t="s">
        <v>16606</v>
      </c>
      <c r="C12728" t="s">
        <v>86</v>
      </c>
      <c r="D12728" s="1" t="s">
        <v>16607</v>
      </c>
    </row>
    <row r="12729" spans="1:4" hidden="1" x14ac:dyDescent="0.3">
      <c r="A12729">
        <v>12727</v>
      </c>
      <c r="B12729" t="s">
        <v>16608</v>
      </c>
      <c r="C12729" t="s">
        <v>89</v>
      </c>
      <c r="D12729">
        <v>108708360.82226001</v>
      </c>
    </row>
    <row r="12730" spans="1:4" hidden="1" x14ac:dyDescent="0.3">
      <c r="A12730">
        <v>12728</v>
      </c>
      <c r="B12730" s="1" t="s">
        <v>16609</v>
      </c>
      <c r="C12730" t="s">
        <v>91</v>
      </c>
      <c r="D12730" s="1" t="s">
        <v>16544</v>
      </c>
    </row>
    <row r="12731" spans="1:4" hidden="1" x14ac:dyDescent="0.3">
      <c r="A12731">
        <v>12729</v>
      </c>
      <c r="B12731" t="s">
        <v>16610</v>
      </c>
      <c r="C12731" t="s">
        <v>94</v>
      </c>
      <c r="D12731">
        <v>88645122.946458995</v>
      </c>
    </row>
    <row r="12732" spans="1:4" hidden="1" x14ac:dyDescent="0.3">
      <c r="A12732">
        <v>12730</v>
      </c>
      <c r="B12732" t="s">
        <v>16611</v>
      </c>
      <c r="C12732" t="s">
        <v>96</v>
      </c>
      <c r="D12732">
        <v>37451567.357678197</v>
      </c>
    </row>
    <row r="12733" spans="1:4" hidden="1" x14ac:dyDescent="0.3">
      <c r="A12733">
        <v>12731</v>
      </c>
      <c r="B12733" t="s">
        <v>16612</v>
      </c>
      <c r="C12733" t="s">
        <v>98</v>
      </c>
      <c r="D12733">
        <v>31552891.761188202</v>
      </c>
    </row>
    <row r="12734" spans="1:4" hidden="1" x14ac:dyDescent="0.3">
      <c r="A12734">
        <v>12732</v>
      </c>
      <c r="B12734" s="1" t="s">
        <v>16613</v>
      </c>
      <c r="C12734" t="s">
        <v>100</v>
      </c>
      <c r="D12734" s="1" t="s">
        <v>16614</v>
      </c>
    </row>
    <row r="12735" spans="1:4" hidden="1" x14ac:dyDescent="0.3">
      <c r="A12735">
        <v>12733</v>
      </c>
      <c r="B12735" t="s">
        <v>16615</v>
      </c>
      <c r="C12735" t="s">
        <v>103</v>
      </c>
      <c r="D12735">
        <v>8.3461161204519095E-3</v>
      </c>
    </row>
    <row r="12736" spans="1:4" hidden="1" x14ac:dyDescent="0.3">
      <c r="A12736">
        <v>12734</v>
      </c>
      <c r="B12736" t="s">
        <v>16616</v>
      </c>
      <c r="C12736" t="s">
        <v>105</v>
      </c>
      <c r="D12736">
        <v>6.8685294662715595E-4</v>
      </c>
    </row>
    <row r="12737" spans="1:4" hidden="1" x14ac:dyDescent="0.3">
      <c r="A12737">
        <v>12735</v>
      </c>
      <c r="B12737" t="s">
        <v>16617</v>
      </c>
      <c r="C12737" t="s">
        <v>107</v>
      </c>
      <c r="D12737">
        <v>1.50175516184653E-2</v>
      </c>
    </row>
    <row r="12738" spans="1:4" hidden="1" x14ac:dyDescent="0.3">
      <c r="A12738">
        <v>12736</v>
      </c>
      <c r="B12738" s="1" t="s">
        <v>16618</v>
      </c>
      <c r="C12738" t="s">
        <v>109</v>
      </c>
      <c r="D12738" s="1" t="s">
        <v>16619</v>
      </c>
    </row>
    <row r="12739" spans="1:4" x14ac:dyDescent="0.3">
      <c r="A12739">
        <v>12737</v>
      </c>
      <c r="B12739" t="s">
        <v>16620</v>
      </c>
      <c r="C12739" t="s">
        <v>207</v>
      </c>
      <c r="D12739">
        <v>157648962.04094401</v>
      </c>
    </row>
    <row r="12740" spans="1:4" hidden="1" x14ac:dyDescent="0.3">
      <c r="A12740">
        <v>12738</v>
      </c>
      <c r="B12740" t="s">
        <v>16621</v>
      </c>
      <c r="C12740" t="s">
        <v>209</v>
      </c>
      <c r="D12740">
        <v>1449.74312360875</v>
      </c>
    </row>
    <row r="12741" spans="1:4" hidden="1" x14ac:dyDescent="0.3">
      <c r="A12741">
        <v>12739</v>
      </c>
      <c r="B12741" t="s">
        <v>16622</v>
      </c>
      <c r="C12741" t="s">
        <v>211</v>
      </c>
      <c r="D12741">
        <v>612.50243890039201</v>
      </c>
    </row>
    <row r="12742" spans="1:4" hidden="1" x14ac:dyDescent="0.3">
      <c r="A12742">
        <v>12740</v>
      </c>
      <c r="B12742" s="1" t="s">
        <v>16623</v>
      </c>
      <c r="C12742" t="s">
        <v>213</v>
      </c>
      <c r="D12742" s="1" t="s">
        <v>16624</v>
      </c>
    </row>
    <row r="12743" spans="1:4" hidden="1" x14ac:dyDescent="0.3">
      <c r="A12743">
        <v>12741</v>
      </c>
      <c r="B12743" t="s">
        <v>16625</v>
      </c>
      <c r="C12743" t="s">
        <v>216</v>
      </c>
      <c r="D12743">
        <v>88643173.438519001</v>
      </c>
    </row>
    <row r="12744" spans="1:4" hidden="1" x14ac:dyDescent="0.3">
      <c r="A12744">
        <v>12742</v>
      </c>
      <c r="B12744" t="s">
        <v>16626</v>
      </c>
      <c r="C12744" t="s">
        <v>218</v>
      </c>
      <c r="D12744">
        <v>37450882.876279697</v>
      </c>
    </row>
    <row r="12745" spans="1:4" hidden="1" x14ac:dyDescent="0.3">
      <c r="A12745">
        <v>12743</v>
      </c>
      <c r="B12745" t="s">
        <v>16627</v>
      </c>
      <c r="C12745" t="s">
        <v>220</v>
      </c>
      <c r="D12745">
        <v>31552327.447955001</v>
      </c>
    </row>
    <row r="12746" spans="1:4" hidden="1" x14ac:dyDescent="0.3">
      <c r="A12746">
        <v>12744</v>
      </c>
      <c r="B12746" s="1" t="s">
        <v>16628</v>
      </c>
      <c r="C12746" t="s">
        <v>222</v>
      </c>
      <c r="D12746" s="1" t="s">
        <v>16629</v>
      </c>
    </row>
    <row r="12747" spans="1:4" hidden="1" x14ac:dyDescent="0.3">
      <c r="A12747">
        <v>12745</v>
      </c>
      <c r="B12747" t="s">
        <v>16630</v>
      </c>
      <c r="C12747" t="s">
        <v>225</v>
      </c>
      <c r="D12747">
        <v>108706582.94569001</v>
      </c>
    </row>
    <row r="12748" spans="1:4" hidden="1" x14ac:dyDescent="0.3">
      <c r="A12748">
        <v>12746</v>
      </c>
      <c r="B12748" t="s">
        <v>16631</v>
      </c>
      <c r="C12748" t="s">
        <v>227</v>
      </c>
      <c r="D12748">
        <v>1777.8765696585101</v>
      </c>
    </row>
    <row r="12749" spans="1:4" hidden="1" x14ac:dyDescent="0.3">
      <c r="A12749">
        <v>12747</v>
      </c>
      <c r="B12749" s="1" t="s">
        <v>16632</v>
      </c>
      <c r="C12749" t="s">
        <v>229</v>
      </c>
      <c r="D12749" s="1" t="s">
        <v>16633</v>
      </c>
    </row>
    <row r="12750" spans="1:4" hidden="1" x14ac:dyDescent="0.3">
      <c r="A12750">
        <v>12748</v>
      </c>
      <c r="B12750" t="s">
        <v>16634</v>
      </c>
      <c r="C12750" t="s">
        <v>112</v>
      </c>
      <c r="D12750">
        <v>-499.764816370245</v>
      </c>
    </row>
    <row r="12751" spans="1:4" hidden="1" x14ac:dyDescent="0.3">
      <c r="A12751">
        <v>12749</v>
      </c>
      <c r="B12751" t="s">
        <v>16635</v>
      </c>
      <c r="C12751" t="s">
        <v>114</v>
      </c>
      <c r="D12751">
        <v>-71.978959615647497</v>
      </c>
    </row>
    <row r="12752" spans="1:4" hidden="1" x14ac:dyDescent="0.3">
      <c r="A12752">
        <v>12750</v>
      </c>
      <c r="B12752" s="1" t="s">
        <v>16636</v>
      </c>
      <c r="C12752" t="s">
        <v>116</v>
      </c>
      <c r="D12752" s="1" t="s">
        <v>16637</v>
      </c>
    </row>
    <row r="12753" spans="1:4" hidden="1" x14ac:dyDescent="0.3">
      <c r="A12753">
        <v>12751</v>
      </c>
      <c r="B12753" t="s">
        <v>16638</v>
      </c>
      <c r="C12753" t="s">
        <v>119</v>
      </c>
      <c r="D12753">
        <v>88643173.438519001</v>
      </c>
    </row>
    <row r="12754" spans="1:4" hidden="1" x14ac:dyDescent="0.3">
      <c r="A12754">
        <v>12752</v>
      </c>
      <c r="B12754" t="s">
        <v>16639</v>
      </c>
      <c r="C12754" t="s">
        <v>121</v>
      </c>
      <c r="D12754">
        <v>37450882.876279697</v>
      </c>
    </row>
    <row r="12755" spans="1:4" hidden="1" x14ac:dyDescent="0.3">
      <c r="A12755">
        <v>12753</v>
      </c>
      <c r="B12755" s="1" t="s">
        <v>16640</v>
      </c>
      <c r="C12755" t="s">
        <v>123</v>
      </c>
      <c r="D12755" s="1" t="s">
        <v>16641</v>
      </c>
    </row>
    <row r="12756" spans="1:4" hidden="1" x14ac:dyDescent="0.3">
      <c r="A12756">
        <v>12754</v>
      </c>
      <c r="B12756" t="s">
        <v>16642</v>
      </c>
      <c r="C12756" t="s">
        <v>126</v>
      </c>
      <c r="D12756">
        <v>0.81557613494161696</v>
      </c>
    </row>
    <row r="12757" spans="1:4" hidden="1" x14ac:dyDescent="0.3">
      <c r="A12757">
        <v>12755</v>
      </c>
      <c r="B12757" t="s">
        <v>16643</v>
      </c>
      <c r="C12757" t="s">
        <v>128</v>
      </c>
      <c r="D12757">
        <v>0.34457302374866</v>
      </c>
    </row>
    <row r="12758" spans="1:4" hidden="1" x14ac:dyDescent="0.3">
      <c r="A12758">
        <v>12756</v>
      </c>
      <c r="B12758" s="1" t="s">
        <v>16644</v>
      </c>
      <c r="C12758" t="s">
        <v>130</v>
      </c>
      <c r="D12758" s="1" t="s">
        <v>16645</v>
      </c>
    </row>
    <row r="12759" spans="1:4" hidden="1" x14ac:dyDescent="0.3">
      <c r="A12759">
        <v>12757</v>
      </c>
      <c r="B12759" s="1" t="s">
        <v>16646</v>
      </c>
      <c r="C12759" t="s">
        <v>4</v>
      </c>
      <c r="D12759" t="s">
        <v>16647</v>
      </c>
    </row>
    <row r="12760" spans="1:4" hidden="1" x14ac:dyDescent="0.3">
      <c r="A12760">
        <v>12758</v>
      </c>
      <c r="B12760" t="s">
        <v>16648</v>
      </c>
      <c r="C12760" t="s">
        <v>7</v>
      </c>
      <c r="D12760">
        <v>1516.9</v>
      </c>
    </row>
    <row r="12761" spans="1:4" hidden="1" x14ac:dyDescent="0.3">
      <c r="A12761">
        <v>12759</v>
      </c>
      <c r="B12761" s="1" t="s">
        <v>16649</v>
      </c>
      <c r="C12761" t="s">
        <v>9</v>
      </c>
      <c r="D12761" s="1" t="s">
        <v>16650</v>
      </c>
    </row>
    <row r="12762" spans="1:4" hidden="1" x14ac:dyDescent="0.3">
      <c r="A12762">
        <v>12760</v>
      </c>
      <c r="B12762" t="s">
        <v>16651</v>
      </c>
      <c r="C12762" t="s">
        <v>14</v>
      </c>
      <c r="D12762">
        <v>99.904296880000004</v>
      </c>
    </row>
    <row r="12763" spans="1:4" hidden="1" x14ac:dyDescent="0.3">
      <c r="A12763">
        <v>12761</v>
      </c>
      <c r="B12763" t="s">
        <v>16652</v>
      </c>
      <c r="C12763" t="s">
        <v>16</v>
      </c>
      <c r="D12763">
        <v>4.3597047354973402</v>
      </c>
    </row>
    <row r="12764" spans="1:4" hidden="1" x14ac:dyDescent="0.3">
      <c r="A12764">
        <v>12762</v>
      </c>
      <c r="B12764" s="1" t="s">
        <v>16653</v>
      </c>
      <c r="C12764" t="s">
        <v>140</v>
      </c>
      <c r="D12764" s="1" t="s">
        <v>16654</v>
      </c>
    </row>
    <row r="12765" spans="1:4" hidden="1" x14ac:dyDescent="0.3">
      <c r="A12765">
        <v>12763</v>
      </c>
      <c r="B12765" t="s">
        <v>16655</v>
      </c>
      <c r="C12765" t="s">
        <v>22</v>
      </c>
      <c r="D12765">
        <v>87.75</v>
      </c>
    </row>
    <row r="12766" spans="1:4" hidden="1" x14ac:dyDescent="0.3">
      <c r="A12766">
        <v>12764</v>
      </c>
      <c r="B12766" t="s">
        <v>16656</v>
      </c>
      <c r="C12766" t="s">
        <v>24</v>
      </c>
      <c r="D12766">
        <v>4.8027131873516096</v>
      </c>
    </row>
    <row r="12767" spans="1:4" hidden="1" x14ac:dyDescent="0.3">
      <c r="A12767">
        <v>12765</v>
      </c>
      <c r="B12767" s="1" t="s">
        <v>16657</v>
      </c>
      <c r="C12767" t="s">
        <v>145</v>
      </c>
      <c r="D12767" s="1" t="s">
        <v>16658</v>
      </c>
    </row>
    <row r="12768" spans="1:4" hidden="1" x14ac:dyDescent="0.3">
      <c r="A12768">
        <v>12766</v>
      </c>
      <c r="B12768" t="s">
        <v>16659</v>
      </c>
      <c r="C12768" t="s">
        <v>35</v>
      </c>
      <c r="D12768">
        <v>-0.421655712318253</v>
      </c>
    </row>
    <row r="12769" spans="1:4" hidden="1" x14ac:dyDescent="0.3">
      <c r="A12769">
        <v>12767</v>
      </c>
      <c r="B12769" t="s">
        <v>16660</v>
      </c>
      <c r="C12769" t="s">
        <v>149</v>
      </c>
      <c r="D12769">
        <v>0.81042876222512505</v>
      </c>
    </row>
    <row r="12770" spans="1:4" hidden="1" x14ac:dyDescent="0.3">
      <c r="A12770">
        <v>12768</v>
      </c>
      <c r="B12770" s="1" t="s">
        <v>16661</v>
      </c>
      <c r="C12770" t="s">
        <v>151</v>
      </c>
      <c r="D12770" s="1" t="s">
        <v>16662</v>
      </c>
    </row>
    <row r="12771" spans="1:4" hidden="1" x14ac:dyDescent="0.3">
      <c r="A12771">
        <v>12769</v>
      </c>
      <c r="B12771" t="s">
        <v>16663</v>
      </c>
      <c r="C12771" t="s">
        <v>30</v>
      </c>
      <c r="D12771">
        <v>0.66576048553082301</v>
      </c>
    </row>
    <row r="12772" spans="1:4" hidden="1" x14ac:dyDescent="0.3">
      <c r="A12772">
        <v>12770</v>
      </c>
      <c r="B12772" t="s">
        <v>16664</v>
      </c>
      <c r="C12772" t="s">
        <v>32</v>
      </c>
      <c r="D12772">
        <v>0.104697763630701</v>
      </c>
    </row>
    <row r="12773" spans="1:4" hidden="1" x14ac:dyDescent="0.3">
      <c r="A12773">
        <v>12771</v>
      </c>
      <c r="B12773" s="1" t="s">
        <v>16665</v>
      </c>
      <c r="C12773" t="s">
        <v>155</v>
      </c>
      <c r="D12773" s="1" t="s">
        <v>16666</v>
      </c>
    </row>
    <row r="12774" spans="1:4" hidden="1" x14ac:dyDescent="0.3">
      <c r="A12774">
        <v>12772</v>
      </c>
      <c r="B12774" t="s">
        <v>16667</v>
      </c>
      <c r="C12774" t="s">
        <v>40</v>
      </c>
      <c r="D12774">
        <v>0.75589522678742904</v>
      </c>
    </row>
    <row r="12775" spans="1:4" hidden="1" x14ac:dyDescent="0.3">
      <c r="A12775">
        <v>12773</v>
      </c>
      <c r="B12775" t="s">
        <v>16668</v>
      </c>
      <c r="C12775" t="s">
        <v>42</v>
      </c>
      <c r="D12775">
        <v>0.129216982008859</v>
      </c>
    </row>
    <row r="12776" spans="1:4" hidden="1" x14ac:dyDescent="0.3">
      <c r="A12776">
        <v>12774</v>
      </c>
      <c r="B12776" s="1" t="s">
        <v>16669</v>
      </c>
      <c r="C12776" t="s">
        <v>159</v>
      </c>
      <c r="D12776" s="1" t="s">
        <v>16670</v>
      </c>
    </row>
    <row r="12777" spans="1:4" hidden="1" x14ac:dyDescent="0.3">
      <c r="A12777">
        <v>12775</v>
      </c>
      <c r="B12777" t="s">
        <v>16671</v>
      </c>
      <c r="C12777" t="s">
        <v>161</v>
      </c>
      <c r="D12777">
        <v>1.0119210422739999</v>
      </c>
    </row>
    <row r="12778" spans="1:4" hidden="1" x14ac:dyDescent="0.3">
      <c r="A12778">
        <v>12776</v>
      </c>
      <c r="B12778" t="s">
        <v>16672</v>
      </c>
      <c r="C12778" t="s">
        <v>163</v>
      </c>
      <c r="D12778">
        <v>1.0006751355259</v>
      </c>
    </row>
    <row r="12779" spans="1:4" hidden="1" x14ac:dyDescent="0.3">
      <c r="A12779">
        <v>12777</v>
      </c>
      <c r="B12779" s="1" t="s">
        <v>16673</v>
      </c>
      <c r="C12779" t="s">
        <v>165</v>
      </c>
      <c r="D12779" s="1" t="s">
        <v>16674</v>
      </c>
    </row>
    <row r="12780" spans="1:4" hidden="1" x14ac:dyDescent="0.3">
      <c r="A12780">
        <v>12778</v>
      </c>
      <c r="B12780" t="s">
        <v>16675</v>
      </c>
      <c r="C12780" t="s">
        <v>168</v>
      </c>
      <c r="D12780">
        <v>0.99977978083876196</v>
      </c>
    </row>
    <row r="12781" spans="1:4" hidden="1" x14ac:dyDescent="0.3">
      <c r="A12781">
        <v>12779</v>
      </c>
      <c r="B12781" t="s">
        <v>16676</v>
      </c>
      <c r="C12781" t="s">
        <v>170</v>
      </c>
      <c r="D12781">
        <v>1.0000292371696999</v>
      </c>
    </row>
    <row r="12782" spans="1:4" hidden="1" x14ac:dyDescent="0.3">
      <c r="A12782">
        <v>12780</v>
      </c>
      <c r="B12782" s="1" t="s">
        <v>16677</v>
      </c>
      <c r="C12782" t="s">
        <v>172</v>
      </c>
      <c r="D12782" s="1" t="s">
        <v>16678</v>
      </c>
    </row>
    <row r="12783" spans="1:4" hidden="1" x14ac:dyDescent="0.3">
      <c r="A12783">
        <v>12781</v>
      </c>
      <c r="B12783" s="1" t="s">
        <v>16679</v>
      </c>
      <c r="C12783" t="s">
        <v>55</v>
      </c>
      <c r="D12783" s="1" t="s">
        <v>16680</v>
      </c>
    </row>
    <row r="12784" spans="1:4" hidden="1" x14ac:dyDescent="0.3">
      <c r="A12784">
        <v>12782</v>
      </c>
      <c r="B12784" s="1" t="s">
        <v>16681</v>
      </c>
      <c r="C12784" t="s">
        <v>52</v>
      </c>
      <c r="D12784" s="1" t="s">
        <v>16682</v>
      </c>
    </row>
    <row r="12785" spans="1:4" hidden="1" x14ac:dyDescent="0.3">
      <c r="A12785">
        <v>12783</v>
      </c>
      <c r="B12785" s="1" t="s">
        <v>16683</v>
      </c>
      <c r="C12785" t="s">
        <v>58</v>
      </c>
      <c r="D12785" s="1" t="s">
        <v>16684</v>
      </c>
    </row>
    <row r="12786" spans="1:4" hidden="1" x14ac:dyDescent="0.3">
      <c r="A12786">
        <v>12784</v>
      </c>
      <c r="B12786" t="s">
        <v>16685</v>
      </c>
      <c r="C12786" t="s">
        <v>61</v>
      </c>
      <c r="D12786">
        <v>158663031.94532499</v>
      </c>
    </row>
    <row r="12787" spans="1:4" hidden="1" x14ac:dyDescent="0.3">
      <c r="A12787">
        <v>12785</v>
      </c>
      <c r="B12787" t="s">
        <v>16686</v>
      </c>
      <c r="C12787" t="s">
        <v>63</v>
      </c>
      <c r="D12787">
        <v>89699892.4563815</v>
      </c>
    </row>
    <row r="12788" spans="1:4" hidden="1" x14ac:dyDescent="0.3">
      <c r="A12788">
        <v>12786</v>
      </c>
      <c r="B12788" t="s">
        <v>16687</v>
      </c>
      <c r="C12788" t="s">
        <v>65</v>
      </c>
      <c r="D12788">
        <v>37476167.297785997</v>
      </c>
    </row>
    <row r="12789" spans="1:4" hidden="1" x14ac:dyDescent="0.3">
      <c r="A12789">
        <v>12787</v>
      </c>
      <c r="B12789" s="1" t="s">
        <v>16688</v>
      </c>
      <c r="C12789" t="s">
        <v>67</v>
      </c>
      <c r="D12789" s="1" t="s">
        <v>16689</v>
      </c>
    </row>
    <row r="12790" spans="1:4" hidden="1" x14ac:dyDescent="0.3">
      <c r="A12790">
        <v>12788</v>
      </c>
      <c r="B12790" s="1" t="s">
        <v>16690</v>
      </c>
      <c r="C12790" t="s">
        <v>70</v>
      </c>
      <c r="D12790" s="1" t="s">
        <v>16691</v>
      </c>
    </row>
    <row r="12791" spans="1:4" hidden="1" x14ac:dyDescent="0.3">
      <c r="A12791">
        <v>12789</v>
      </c>
      <c r="B12791" t="s">
        <v>16692</v>
      </c>
      <c r="C12791" t="s">
        <v>73</v>
      </c>
      <c r="D12791">
        <v>0.99982718719645802</v>
      </c>
    </row>
    <row r="12792" spans="1:4" hidden="1" x14ac:dyDescent="0.3">
      <c r="A12792">
        <v>12790</v>
      </c>
      <c r="B12792" t="s">
        <v>74</v>
      </c>
      <c r="C12792" t="s">
        <v>75</v>
      </c>
      <c r="D12792">
        <v>2.7397260273972599E-3</v>
      </c>
    </row>
    <row r="12793" spans="1:4" hidden="1" x14ac:dyDescent="0.3">
      <c r="A12793">
        <v>12791</v>
      </c>
      <c r="B12793" t="s">
        <v>76</v>
      </c>
      <c r="C12793" t="s">
        <v>77</v>
      </c>
      <c r="D12793">
        <v>0</v>
      </c>
    </row>
    <row r="12794" spans="1:4" hidden="1" x14ac:dyDescent="0.3">
      <c r="A12794">
        <v>12792</v>
      </c>
      <c r="B12794" t="s">
        <v>78</v>
      </c>
      <c r="C12794" t="s">
        <v>79</v>
      </c>
      <c r="D12794">
        <v>0</v>
      </c>
    </row>
    <row r="12795" spans="1:4" hidden="1" x14ac:dyDescent="0.3">
      <c r="A12795">
        <v>12793</v>
      </c>
      <c r="B12795" s="1" t="s">
        <v>16693</v>
      </c>
      <c r="C12795" t="s">
        <v>81</v>
      </c>
      <c r="D12795" s="1" t="s">
        <v>16694</v>
      </c>
    </row>
    <row r="12796" spans="1:4" hidden="1" x14ac:dyDescent="0.3">
      <c r="A12796">
        <v>12794</v>
      </c>
      <c r="B12796" t="s">
        <v>16695</v>
      </c>
      <c r="C12796" t="s">
        <v>84</v>
      </c>
      <c r="D12796">
        <v>0.99981122040565296</v>
      </c>
    </row>
    <row r="12797" spans="1:4" hidden="1" x14ac:dyDescent="0.3">
      <c r="A12797">
        <v>12795</v>
      </c>
      <c r="B12797" s="1" t="s">
        <v>16696</v>
      </c>
      <c r="C12797" t="s">
        <v>86</v>
      </c>
      <c r="D12797" s="1" t="s">
        <v>16697</v>
      </c>
    </row>
    <row r="12798" spans="1:4" hidden="1" x14ac:dyDescent="0.3">
      <c r="A12798">
        <v>12796</v>
      </c>
      <c r="B12798" t="s">
        <v>16698</v>
      </c>
      <c r="C12798" t="s">
        <v>89</v>
      </c>
      <c r="D12798">
        <v>108710096.873647</v>
      </c>
    </row>
    <row r="12799" spans="1:4" hidden="1" x14ac:dyDescent="0.3">
      <c r="A12799">
        <v>12797</v>
      </c>
      <c r="B12799" s="1" t="s">
        <v>16699</v>
      </c>
      <c r="C12799" t="s">
        <v>91</v>
      </c>
      <c r="D12799" s="1" t="s">
        <v>16633</v>
      </c>
    </row>
    <row r="12800" spans="1:4" hidden="1" x14ac:dyDescent="0.3">
      <c r="A12800">
        <v>12798</v>
      </c>
      <c r="B12800" t="s">
        <v>16700</v>
      </c>
      <c r="C12800" t="s">
        <v>94</v>
      </c>
      <c r="D12800">
        <v>89699892.4563815</v>
      </c>
    </row>
    <row r="12801" spans="1:4" hidden="1" x14ac:dyDescent="0.3">
      <c r="A12801">
        <v>12799</v>
      </c>
      <c r="B12801" t="s">
        <v>16701</v>
      </c>
      <c r="C12801" t="s">
        <v>96</v>
      </c>
      <c r="D12801">
        <v>37476167.297785997</v>
      </c>
    </row>
    <row r="12802" spans="1:4" hidden="1" x14ac:dyDescent="0.3">
      <c r="A12802">
        <v>12800</v>
      </c>
      <c r="B12802" t="s">
        <v>16702</v>
      </c>
      <c r="C12802" t="s">
        <v>98</v>
      </c>
      <c r="D12802">
        <v>31486972.191158101</v>
      </c>
    </row>
    <row r="12803" spans="1:4" hidden="1" x14ac:dyDescent="0.3">
      <c r="A12803">
        <v>12801</v>
      </c>
      <c r="B12803" s="1" t="s">
        <v>16703</v>
      </c>
      <c r="C12803" t="s">
        <v>100</v>
      </c>
      <c r="D12803" s="1" t="s">
        <v>16704</v>
      </c>
    </row>
    <row r="12804" spans="1:4" hidden="1" x14ac:dyDescent="0.3">
      <c r="A12804">
        <v>12802</v>
      </c>
      <c r="B12804" t="s">
        <v>16705</v>
      </c>
      <c r="C12804" t="s">
        <v>103</v>
      </c>
      <c r="D12804">
        <v>8.3473113726792794E-3</v>
      </c>
    </row>
    <row r="12805" spans="1:4" hidden="1" x14ac:dyDescent="0.3">
      <c r="A12805">
        <v>12803</v>
      </c>
      <c r="B12805" t="s">
        <v>16706</v>
      </c>
      <c r="C12805" t="s">
        <v>105</v>
      </c>
      <c r="D12805">
        <v>6.8712746334711799E-4</v>
      </c>
    </row>
    <row r="12806" spans="1:4" hidden="1" x14ac:dyDescent="0.3">
      <c r="A12806">
        <v>12804</v>
      </c>
      <c r="B12806" t="s">
        <v>16707</v>
      </c>
      <c r="C12806" t="s">
        <v>107</v>
      </c>
      <c r="D12806">
        <v>1.5018550764876799E-2</v>
      </c>
    </row>
    <row r="12807" spans="1:4" hidden="1" x14ac:dyDescent="0.3">
      <c r="A12807">
        <v>12805</v>
      </c>
      <c r="B12807" s="1" t="s">
        <v>16708</v>
      </c>
      <c r="C12807" t="s">
        <v>109</v>
      </c>
      <c r="D12807" s="1" t="s">
        <v>16709</v>
      </c>
    </row>
    <row r="12808" spans="1:4" x14ac:dyDescent="0.3">
      <c r="A12808">
        <v>12806</v>
      </c>
      <c r="B12808" t="s">
        <v>16710</v>
      </c>
      <c r="C12808" t="s">
        <v>207</v>
      </c>
      <c r="D12808">
        <v>158662426.312677</v>
      </c>
    </row>
    <row r="12809" spans="1:4" hidden="1" x14ac:dyDescent="0.3">
      <c r="A12809">
        <v>12807</v>
      </c>
      <c r="B12809" t="s">
        <v>16711</v>
      </c>
      <c r="C12809" t="s">
        <v>209</v>
      </c>
      <c r="D12809">
        <v>1432.4591312380001</v>
      </c>
    </row>
    <row r="12810" spans="1:4" hidden="1" x14ac:dyDescent="0.3">
      <c r="A12810">
        <v>12808</v>
      </c>
      <c r="B12810" t="s">
        <v>16712</v>
      </c>
      <c r="C12810" t="s">
        <v>211</v>
      </c>
      <c r="D12810">
        <v>598.47644616893001</v>
      </c>
    </row>
    <row r="12811" spans="1:4" hidden="1" x14ac:dyDescent="0.3">
      <c r="A12811">
        <v>12809</v>
      </c>
      <c r="B12811" s="1" t="s">
        <v>16713</v>
      </c>
      <c r="C12811" t="s">
        <v>213</v>
      </c>
      <c r="D12811" s="1" t="s">
        <v>16714</v>
      </c>
    </row>
    <row r="12812" spans="1:4" hidden="1" x14ac:dyDescent="0.3">
      <c r="A12812">
        <v>12810</v>
      </c>
      <c r="B12812" t="s">
        <v>16715</v>
      </c>
      <c r="C12812" t="s">
        <v>216</v>
      </c>
      <c r="D12812">
        <v>89697969.345112294</v>
      </c>
    </row>
    <row r="12813" spans="1:4" hidden="1" x14ac:dyDescent="0.3">
      <c r="A12813">
        <v>12811</v>
      </c>
      <c r="B12813" t="s">
        <v>16716</v>
      </c>
      <c r="C12813" t="s">
        <v>218</v>
      </c>
      <c r="D12813">
        <v>37475499.825141698</v>
      </c>
    </row>
    <row r="12814" spans="1:4" hidden="1" x14ac:dyDescent="0.3">
      <c r="A12814">
        <v>12812</v>
      </c>
      <c r="B12814" t="s">
        <v>16717</v>
      </c>
      <c r="C12814" t="s">
        <v>220</v>
      </c>
      <c r="D12814">
        <v>31486423.374786299</v>
      </c>
    </row>
    <row r="12815" spans="1:4" hidden="1" x14ac:dyDescent="0.3">
      <c r="A12815">
        <v>12813</v>
      </c>
      <c r="B12815" s="1" t="s">
        <v>16718</v>
      </c>
      <c r="C12815" t="s">
        <v>222</v>
      </c>
      <c r="D12815" s="1" t="s">
        <v>16719</v>
      </c>
    </row>
    <row r="12816" spans="1:4" hidden="1" x14ac:dyDescent="0.3">
      <c r="A12816">
        <v>12814</v>
      </c>
      <c r="B12816" t="s">
        <v>16720</v>
      </c>
      <c r="C12816" t="s">
        <v>225</v>
      </c>
      <c r="D12816">
        <v>108708360.82226001</v>
      </c>
    </row>
    <row r="12817" spans="1:4" hidden="1" x14ac:dyDescent="0.3">
      <c r="A12817">
        <v>12815</v>
      </c>
      <c r="B12817" t="s">
        <v>16721</v>
      </c>
      <c r="C12817" t="s">
        <v>227</v>
      </c>
      <c r="D12817">
        <v>1736.05138710141</v>
      </c>
    </row>
    <row r="12818" spans="1:4" hidden="1" x14ac:dyDescent="0.3">
      <c r="A12818">
        <v>12816</v>
      </c>
      <c r="B12818" s="1" t="s">
        <v>16722</v>
      </c>
      <c r="C12818" t="s">
        <v>229</v>
      </c>
      <c r="D12818" s="1" t="s">
        <v>16723</v>
      </c>
    </row>
    <row r="12819" spans="1:4" hidden="1" x14ac:dyDescent="0.3">
      <c r="A12819">
        <v>12817</v>
      </c>
      <c r="B12819" t="s">
        <v>16724</v>
      </c>
      <c r="C12819" t="s">
        <v>112</v>
      </c>
      <c r="D12819">
        <v>-490.65213798321997</v>
      </c>
    </row>
    <row r="12820" spans="1:4" hidden="1" x14ac:dyDescent="0.3">
      <c r="A12820">
        <v>12818</v>
      </c>
      <c r="B12820" t="s">
        <v>16725</v>
      </c>
      <c r="C12820" t="s">
        <v>114</v>
      </c>
      <c r="D12820">
        <v>-68.996198177513705</v>
      </c>
    </row>
    <row r="12821" spans="1:4" hidden="1" x14ac:dyDescent="0.3">
      <c r="A12821">
        <v>12819</v>
      </c>
      <c r="B12821" s="1" t="s">
        <v>16726</v>
      </c>
      <c r="C12821" t="s">
        <v>116</v>
      </c>
      <c r="D12821" s="1" t="s">
        <v>16727</v>
      </c>
    </row>
    <row r="12822" spans="1:4" hidden="1" x14ac:dyDescent="0.3">
      <c r="A12822">
        <v>12820</v>
      </c>
      <c r="B12822" t="s">
        <v>16728</v>
      </c>
      <c r="C12822" t="s">
        <v>119</v>
      </c>
      <c r="D12822">
        <v>89697969.345112294</v>
      </c>
    </row>
    <row r="12823" spans="1:4" hidden="1" x14ac:dyDescent="0.3">
      <c r="A12823">
        <v>12821</v>
      </c>
      <c r="B12823" t="s">
        <v>16729</v>
      </c>
      <c r="C12823" t="s">
        <v>121</v>
      </c>
      <c r="D12823">
        <v>37475499.825141698</v>
      </c>
    </row>
    <row r="12824" spans="1:4" hidden="1" x14ac:dyDescent="0.3">
      <c r="A12824">
        <v>12822</v>
      </c>
      <c r="B12824" s="1" t="s">
        <v>16730</v>
      </c>
      <c r="C12824" t="s">
        <v>123</v>
      </c>
      <c r="D12824" s="1" t="s">
        <v>16731</v>
      </c>
    </row>
    <row r="12825" spans="1:4" hidden="1" x14ac:dyDescent="0.3">
      <c r="A12825">
        <v>12823</v>
      </c>
      <c r="B12825" t="s">
        <v>16732</v>
      </c>
      <c r="C12825" t="s">
        <v>126</v>
      </c>
      <c r="D12825">
        <v>0.82528064088189401</v>
      </c>
    </row>
    <row r="12826" spans="1:4" hidden="1" x14ac:dyDescent="0.3">
      <c r="A12826">
        <v>12824</v>
      </c>
      <c r="B12826" t="s">
        <v>16733</v>
      </c>
      <c r="C12826" t="s">
        <v>128</v>
      </c>
      <c r="D12826">
        <v>0.344799383295599</v>
      </c>
    </row>
    <row r="12827" spans="1:4" hidden="1" x14ac:dyDescent="0.3">
      <c r="A12827">
        <v>12825</v>
      </c>
      <c r="B12827" s="1" t="s">
        <v>16734</v>
      </c>
      <c r="C12827" t="s">
        <v>130</v>
      </c>
      <c r="D12827" s="1" t="s">
        <v>16735</v>
      </c>
    </row>
    <row r="12828" spans="1:4" hidden="1" x14ac:dyDescent="0.3">
      <c r="A12828">
        <v>12826</v>
      </c>
      <c r="B12828" s="1" t="s">
        <v>16736</v>
      </c>
      <c r="C12828" t="s">
        <v>4</v>
      </c>
      <c r="D12828" t="s">
        <v>16737</v>
      </c>
    </row>
    <row r="12829" spans="1:4" hidden="1" x14ac:dyDescent="0.3">
      <c r="A12829">
        <v>12827</v>
      </c>
      <c r="B12829" t="s">
        <v>16738</v>
      </c>
      <c r="C12829" t="s">
        <v>7</v>
      </c>
      <c r="D12829">
        <v>1522.24</v>
      </c>
    </row>
    <row r="12830" spans="1:4" hidden="1" x14ac:dyDescent="0.3">
      <c r="A12830">
        <v>12828</v>
      </c>
      <c r="B12830" s="1" t="s">
        <v>16739</v>
      </c>
      <c r="C12830" t="s">
        <v>9</v>
      </c>
      <c r="D12830" s="1" t="s">
        <v>16740</v>
      </c>
    </row>
    <row r="12831" spans="1:4" hidden="1" x14ac:dyDescent="0.3">
      <c r="A12831">
        <v>12829</v>
      </c>
      <c r="B12831" t="s">
        <v>16741</v>
      </c>
      <c r="C12831" t="s">
        <v>14</v>
      </c>
      <c r="D12831">
        <v>99.90625</v>
      </c>
    </row>
    <row r="12832" spans="1:4" hidden="1" x14ac:dyDescent="0.3">
      <c r="A12832">
        <v>12830</v>
      </c>
      <c r="B12832" t="s">
        <v>16742</v>
      </c>
      <c r="C12832" t="s">
        <v>16</v>
      </c>
      <c r="D12832">
        <v>4.3613157329504197</v>
      </c>
    </row>
    <row r="12833" spans="1:4" hidden="1" x14ac:dyDescent="0.3">
      <c r="A12833">
        <v>12831</v>
      </c>
      <c r="B12833" s="1" t="s">
        <v>16743</v>
      </c>
      <c r="C12833" t="s">
        <v>140</v>
      </c>
      <c r="D12833" s="1" t="s">
        <v>16744</v>
      </c>
    </row>
    <row r="12834" spans="1:4" hidden="1" x14ac:dyDescent="0.3">
      <c r="A12834">
        <v>12832</v>
      </c>
      <c r="B12834" t="s">
        <v>16745</v>
      </c>
      <c r="C12834" t="s">
        <v>22</v>
      </c>
      <c r="D12834">
        <v>87.15</v>
      </c>
    </row>
    <row r="12835" spans="1:4" hidden="1" x14ac:dyDescent="0.3">
      <c r="A12835">
        <v>12833</v>
      </c>
      <c r="B12835" t="s">
        <v>16746</v>
      </c>
      <c r="C12835" t="s">
        <v>24</v>
      </c>
      <c r="D12835">
        <v>4.8572202898696499</v>
      </c>
    </row>
    <row r="12836" spans="1:4" hidden="1" x14ac:dyDescent="0.3">
      <c r="A12836">
        <v>12834</v>
      </c>
      <c r="B12836" s="1" t="s">
        <v>16747</v>
      </c>
      <c r="C12836" t="s">
        <v>145</v>
      </c>
      <c r="D12836" s="1" t="s">
        <v>16748</v>
      </c>
    </row>
    <row r="12837" spans="1:4" hidden="1" x14ac:dyDescent="0.3">
      <c r="A12837">
        <v>12835</v>
      </c>
      <c r="B12837" t="s">
        <v>16749</v>
      </c>
      <c r="C12837" t="s">
        <v>35</v>
      </c>
      <c r="D12837">
        <v>-4.1797775160982003</v>
      </c>
    </row>
    <row r="12838" spans="1:4" hidden="1" x14ac:dyDescent="0.3">
      <c r="A12838">
        <v>12836</v>
      </c>
      <c r="B12838" t="s">
        <v>16750</v>
      </c>
      <c r="C12838" t="s">
        <v>149</v>
      </c>
      <c r="D12838">
        <v>0.81257593815009299</v>
      </c>
    </row>
    <row r="12839" spans="1:4" hidden="1" x14ac:dyDescent="0.3">
      <c r="A12839">
        <v>12837</v>
      </c>
      <c r="B12839" s="1" t="s">
        <v>16751</v>
      </c>
      <c r="C12839" t="s">
        <v>151</v>
      </c>
      <c r="D12839" s="1" t="s">
        <v>16752</v>
      </c>
    </row>
    <row r="12840" spans="1:4" hidden="1" x14ac:dyDescent="0.3">
      <c r="A12840">
        <v>12838</v>
      </c>
      <c r="B12840" t="s">
        <v>16753</v>
      </c>
      <c r="C12840" t="s">
        <v>30</v>
      </c>
      <c r="D12840">
        <v>2.3734609894104599</v>
      </c>
    </row>
    <row r="12841" spans="1:4" hidden="1" x14ac:dyDescent="0.3">
      <c r="A12841">
        <v>12839</v>
      </c>
      <c r="B12841" t="s">
        <v>16754</v>
      </c>
      <c r="C12841" t="s">
        <v>32</v>
      </c>
      <c r="D12841">
        <v>0.104110806961321</v>
      </c>
    </row>
    <row r="12842" spans="1:4" hidden="1" x14ac:dyDescent="0.3">
      <c r="A12842">
        <v>12840</v>
      </c>
      <c r="B12842" s="1" t="s">
        <v>16755</v>
      </c>
      <c r="C12842" t="s">
        <v>155</v>
      </c>
      <c r="D12842" s="1" t="s">
        <v>16756</v>
      </c>
    </row>
    <row r="12843" spans="1:4" hidden="1" x14ac:dyDescent="0.3">
      <c r="A12843">
        <v>12841</v>
      </c>
      <c r="B12843" t="s">
        <v>16757</v>
      </c>
      <c r="C12843" t="s">
        <v>40</v>
      </c>
      <c r="D12843">
        <v>2.8063165266877399</v>
      </c>
    </row>
    <row r="12844" spans="1:4" hidden="1" x14ac:dyDescent="0.3">
      <c r="A12844">
        <v>12842</v>
      </c>
      <c r="B12844" t="s">
        <v>16758</v>
      </c>
      <c r="C12844" t="s">
        <v>42</v>
      </c>
      <c r="D12844">
        <v>0.12654340398737399</v>
      </c>
    </row>
    <row r="12845" spans="1:4" hidden="1" x14ac:dyDescent="0.3">
      <c r="A12845">
        <v>12843</v>
      </c>
      <c r="B12845" s="1" t="s">
        <v>16759</v>
      </c>
      <c r="C12845" t="s">
        <v>159</v>
      </c>
      <c r="D12845" s="1" t="s">
        <v>16760</v>
      </c>
    </row>
    <row r="12846" spans="1:4" hidden="1" x14ac:dyDescent="0.3">
      <c r="A12846">
        <v>12844</v>
      </c>
      <c r="B12846" t="s">
        <v>16761</v>
      </c>
      <c r="C12846" t="s">
        <v>161</v>
      </c>
      <c r="D12846">
        <v>1.00352033753048</v>
      </c>
    </row>
    <row r="12847" spans="1:4" hidden="1" x14ac:dyDescent="0.3">
      <c r="A12847">
        <v>12845</v>
      </c>
      <c r="B12847" t="s">
        <v>16762</v>
      </c>
      <c r="C12847" t="s">
        <v>163</v>
      </c>
      <c r="D12847">
        <v>1.0000341835858699</v>
      </c>
    </row>
    <row r="12848" spans="1:4" hidden="1" x14ac:dyDescent="0.3">
      <c r="A12848">
        <v>12846</v>
      </c>
      <c r="B12848" s="1" t="s">
        <v>16763</v>
      </c>
      <c r="C12848" t="s">
        <v>165</v>
      </c>
      <c r="D12848" s="1" t="s">
        <v>16764</v>
      </c>
    </row>
    <row r="12849" spans="1:4" hidden="1" x14ac:dyDescent="0.3">
      <c r="A12849">
        <v>12847</v>
      </c>
      <c r="B12849" t="s">
        <v>16765</v>
      </c>
      <c r="C12849" t="s">
        <v>168</v>
      </c>
      <c r="D12849">
        <v>1.0011860040945899</v>
      </c>
    </row>
    <row r="12850" spans="1:4" hidden="1" x14ac:dyDescent="0.3">
      <c r="A12850">
        <v>12848</v>
      </c>
      <c r="B12850" t="s">
        <v>16766</v>
      </c>
      <c r="C12850" t="s">
        <v>170</v>
      </c>
      <c r="D12850">
        <v>0.99946867216653801</v>
      </c>
    </row>
    <row r="12851" spans="1:4" hidden="1" x14ac:dyDescent="0.3">
      <c r="A12851">
        <v>12849</v>
      </c>
      <c r="B12851" s="1" t="s">
        <v>16767</v>
      </c>
      <c r="C12851" t="s">
        <v>172</v>
      </c>
      <c r="D12851" s="1" t="s">
        <v>16768</v>
      </c>
    </row>
    <row r="12852" spans="1:4" hidden="1" x14ac:dyDescent="0.3">
      <c r="A12852">
        <v>12850</v>
      </c>
      <c r="B12852" s="1" t="s">
        <v>16769</v>
      </c>
      <c r="C12852" t="s">
        <v>55</v>
      </c>
      <c r="D12852" s="1" t="s">
        <v>16770</v>
      </c>
    </row>
    <row r="12853" spans="1:4" hidden="1" x14ac:dyDescent="0.3">
      <c r="A12853">
        <v>12851</v>
      </c>
      <c r="B12853" s="1" t="s">
        <v>16771</v>
      </c>
      <c r="C12853" t="s">
        <v>52</v>
      </c>
      <c r="D12853" s="1" t="s">
        <v>16772</v>
      </c>
    </row>
    <row r="12854" spans="1:4" hidden="1" x14ac:dyDescent="0.3">
      <c r="A12854">
        <v>12852</v>
      </c>
      <c r="B12854" s="1" t="s">
        <v>16773</v>
      </c>
      <c r="C12854" t="s">
        <v>58</v>
      </c>
      <c r="D12854" s="1" t="s">
        <v>16774</v>
      </c>
    </row>
    <row r="12855" spans="1:4" hidden="1" x14ac:dyDescent="0.3">
      <c r="A12855">
        <v>12853</v>
      </c>
      <c r="B12855" t="s">
        <v>16775</v>
      </c>
      <c r="C12855" t="s">
        <v>61</v>
      </c>
      <c r="D12855">
        <v>158791364.09306201</v>
      </c>
    </row>
    <row r="12856" spans="1:4" hidden="1" x14ac:dyDescent="0.3">
      <c r="A12856">
        <v>12854</v>
      </c>
      <c r="B12856" t="s">
        <v>16776</v>
      </c>
      <c r="C12856" t="s">
        <v>63</v>
      </c>
      <c r="D12856">
        <v>90013736.473006606</v>
      </c>
    </row>
    <row r="12857" spans="1:4" hidden="1" x14ac:dyDescent="0.3">
      <c r="A12857">
        <v>12855</v>
      </c>
      <c r="B12857" t="s">
        <v>16777</v>
      </c>
      <c r="C12857" t="s">
        <v>65</v>
      </c>
      <c r="D12857">
        <v>37476780.872108199</v>
      </c>
    </row>
    <row r="12858" spans="1:4" hidden="1" x14ac:dyDescent="0.3">
      <c r="A12858">
        <v>12856</v>
      </c>
      <c r="B12858" s="1" t="s">
        <v>16778</v>
      </c>
      <c r="C12858" t="s">
        <v>67</v>
      </c>
      <c r="D12858" s="1" t="s">
        <v>16779</v>
      </c>
    </row>
    <row r="12859" spans="1:4" hidden="1" x14ac:dyDescent="0.3">
      <c r="A12859">
        <v>12857</v>
      </c>
      <c r="B12859" s="1" t="s">
        <v>16780</v>
      </c>
      <c r="C12859" t="s">
        <v>70</v>
      </c>
      <c r="D12859" s="1" t="s">
        <v>16781</v>
      </c>
    </row>
    <row r="12860" spans="1:4" hidden="1" x14ac:dyDescent="0.3">
      <c r="A12860">
        <v>12858</v>
      </c>
      <c r="B12860" t="s">
        <v>16782</v>
      </c>
      <c r="C12860" t="s">
        <v>73</v>
      </c>
      <c r="D12860">
        <v>0.99981122040565296</v>
      </c>
    </row>
    <row r="12861" spans="1:4" hidden="1" x14ac:dyDescent="0.3">
      <c r="A12861">
        <v>12859</v>
      </c>
      <c r="B12861" t="s">
        <v>74</v>
      </c>
      <c r="C12861" t="s">
        <v>75</v>
      </c>
      <c r="D12861">
        <v>2.7397260273972599E-3</v>
      </c>
    </row>
    <row r="12862" spans="1:4" hidden="1" x14ac:dyDescent="0.3">
      <c r="A12862">
        <v>12860</v>
      </c>
      <c r="B12862" t="s">
        <v>76</v>
      </c>
      <c r="C12862" t="s">
        <v>77</v>
      </c>
      <c r="D12862">
        <v>0</v>
      </c>
    </row>
    <row r="12863" spans="1:4" hidden="1" x14ac:dyDescent="0.3">
      <c r="A12863">
        <v>12861</v>
      </c>
      <c r="B12863" t="s">
        <v>78</v>
      </c>
      <c r="C12863" t="s">
        <v>79</v>
      </c>
      <c r="D12863">
        <v>0</v>
      </c>
    </row>
    <row r="12864" spans="1:4" hidden="1" x14ac:dyDescent="0.3">
      <c r="A12864">
        <v>12862</v>
      </c>
      <c r="B12864" s="1" t="s">
        <v>16783</v>
      </c>
      <c r="C12864" t="s">
        <v>81</v>
      </c>
      <c r="D12864" s="1" t="s">
        <v>16784</v>
      </c>
    </row>
    <row r="12865" spans="1:4" hidden="1" x14ac:dyDescent="0.3">
      <c r="A12865">
        <v>12863</v>
      </c>
      <c r="B12865" t="s">
        <v>16785</v>
      </c>
      <c r="C12865" t="s">
        <v>84</v>
      </c>
      <c r="D12865">
        <v>0.99979257978946401</v>
      </c>
    </row>
    <row r="12866" spans="1:4" hidden="1" x14ac:dyDescent="0.3">
      <c r="A12866">
        <v>12864</v>
      </c>
      <c r="B12866" s="1" t="s">
        <v>16786</v>
      </c>
      <c r="C12866" t="s">
        <v>86</v>
      </c>
      <c r="D12866" s="1" t="s">
        <v>16787</v>
      </c>
    </row>
    <row r="12867" spans="1:4" hidden="1" x14ac:dyDescent="0.3">
      <c r="A12867">
        <v>12865</v>
      </c>
      <c r="B12867" t="s">
        <v>16788</v>
      </c>
      <c r="C12867" t="s">
        <v>89</v>
      </c>
      <c r="D12867">
        <v>108712123.71724699</v>
      </c>
    </row>
    <row r="12868" spans="1:4" hidden="1" x14ac:dyDescent="0.3">
      <c r="A12868">
        <v>12866</v>
      </c>
      <c r="B12868" s="1" t="s">
        <v>16789</v>
      </c>
      <c r="C12868" t="s">
        <v>91</v>
      </c>
      <c r="D12868" s="1" t="s">
        <v>16723</v>
      </c>
    </row>
    <row r="12869" spans="1:4" hidden="1" x14ac:dyDescent="0.3">
      <c r="A12869">
        <v>12867</v>
      </c>
      <c r="B12869" t="s">
        <v>16790</v>
      </c>
      <c r="C12869" t="s">
        <v>94</v>
      </c>
      <c r="D12869">
        <v>90013736.473006606</v>
      </c>
    </row>
    <row r="12870" spans="1:4" hidden="1" x14ac:dyDescent="0.3">
      <c r="A12870">
        <v>12868</v>
      </c>
      <c r="B12870" t="s">
        <v>16791</v>
      </c>
      <c r="C12870" t="s">
        <v>96</v>
      </c>
      <c r="D12870">
        <v>37476780.872108199</v>
      </c>
    </row>
    <row r="12871" spans="1:4" hidden="1" x14ac:dyDescent="0.3">
      <c r="A12871">
        <v>12869</v>
      </c>
      <c r="B12871" t="s">
        <v>16792</v>
      </c>
      <c r="C12871" t="s">
        <v>98</v>
      </c>
      <c r="D12871">
        <v>31300846.747947901</v>
      </c>
    </row>
    <row r="12872" spans="1:4" hidden="1" x14ac:dyDescent="0.3">
      <c r="A12872">
        <v>12870</v>
      </c>
      <c r="B12872" s="1" t="s">
        <v>16793</v>
      </c>
      <c r="C12872" t="s">
        <v>100</v>
      </c>
      <c r="D12872" s="1" t="s">
        <v>16794</v>
      </c>
    </row>
    <row r="12873" spans="1:4" hidden="1" x14ac:dyDescent="0.3">
      <c r="A12873">
        <v>12871</v>
      </c>
      <c r="B12873" t="s">
        <v>16795</v>
      </c>
      <c r="C12873" t="s">
        <v>103</v>
      </c>
      <c r="D12873">
        <v>8.41022313585864E-3</v>
      </c>
    </row>
    <row r="12874" spans="1:4" hidden="1" x14ac:dyDescent="0.3">
      <c r="A12874">
        <v>12872</v>
      </c>
      <c r="B12874" t="s">
        <v>16796</v>
      </c>
      <c r="C12874" t="s">
        <v>105</v>
      </c>
      <c r="D12874">
        <v>6.8655018613893301E-4</v>
      </c>
    </row>
    <row r="12875" spans="1:4" hidden="1" x14ac:dyDescent="0.3">
      <c r="A12875">
        <v>12873</v>
      </c>
      <c r="B12875" t="s">
        <v>16797</v>
      </c>
      <c r="C12875" t="s">
        <v>107</v>
      </c>
      <c r="D12875">
        <v>1.4976056382109601E-2</v>
      </c>
    </row>
    <row r="12876" spans="1:4" hidden="1" x14ac:dyDescent="0.3">
      <c r="A12876">
        <v>12874</v>
      </c>
      <c r="B12876" s="1" t="s">
        <v>16798</v>
      </c>
      <c r="C12876" t="s">
        <v>109</v>
      </c>
      <c r="D12876" s="1" t="s">
        <v>16799</v>
      </c>
    </row>
    <row r="12877" spans="1:4" x14ac:dyDescent="0.3">
      <c r="A12877">
        <v>12875</v>
      </c>
      <c r="B12877" t="s">
        <v>16800</v>
      </c>
      <c r="C12877" t="s">
        <v>207</v>
      </c>
      <c r="D12877">
        <v>158790655.64392</v>
      </c>
    </row>
    <row r="12878" spans="1:4" hidden="1" x14ac:dyDescent="0.3">
      <c r="A12878">
        <v>12876</v>
      </c>
      <c r="B12878" t="s">
        <v>16801</v>
      </c>
      <c r="C12878" t="s">
        <v>209</v>
      </c>
      <c r="D12878">
        <v>1678.21761994181</v>
      </c>
    </row>
    <row r="12879" spans="1:4" hidden="1" x14ac:dyDescent="0.3">
      <c r="A12879">
        <v>12877</v>
      </c>
      <c r="B12879" t="s">
        <v>16802</v>
      </c>
      <c r="C12879" t="s">
        <v>211</v>
      </c>
      <c r="D12879">
        <v>698.72068676437596</v>
      </c>
    </row>
    <row r="12880" spans="1:4" hidden="1" x14ac:dyDescent="0.3">
      <c r="A12880">
        <v>12878</v>
      </c>
      <c r="B12880" s="1" t="s">
        <v>16803</v>
      </c>
      <c r="C12880" t="s">
        <v>213</v>
      </c>
      <c r="D12880" s="1" t="s">
        <v>16804</v>
      </c>
    </row>
    <row r="12881" spans="1:4" hidden="1" x14ac:dyDescent="0.3">
      <c r="A12881">
        <v>12879</v>
      </c>
      <c r="B12881" t="s">
        <v>16805</v>
      </c>
      <c r="C12881" t="s">
        <v>216</v>
      </c>
      <c r="D12881">
        <v>90011483.887488693</v>
      </c>
    </row>
    <row r="12882" spans="1:4" hidden="1" x14ac:dyDescent="0.3">
      <c r="A12882">
        <v>12880</v>
      </c>
      <c r="B12882" t="s">
        <v>16806</v>
      </c>
      <c r="C12882" t="s">
        <v>218</v>
      </c>
      <c r="D12882">
        <v>37476001.378609702</v>
      </c>
    </row>
    <row r="12883" spans="1:4" hidden="1" x14ac:dyDescent="0.3">
      <c r="A12883">
        <v>12881</v>
      </c>
      <c r="B12883" t="s">
        <v>16807</v>
      </c>
      <c r="C12883" t="s">
        <v>220</v>
      </c>
      <c r="D12883">
        <v>31300209.8632713</v>
      </c>
    </row>
    <row r="12884" spans="1:4" hidden="1" x14ac:dyDescent="0.3">
      <c r="A12884">
        <v>12882</v>
      </c>
      <c r="B12884" s="1" t="s">
        <v>16808</v>
      </c>
      <c r="C12884" t="s">
        <v>222</v>
      </c>
      <c r="D12884" s="1" t="s">
        <v>16809</v>
      </c>
    </row>
    <row r="12885" spans="1:4" hidden="1" x14ac:dyDescent="0.3">
      <c r="A12885">
        <v>12883</v>
      </c>
      <c r="B12885" t="s">
        <v>16810</v>
      </c>
      <c r="C12885" t="s">
        <v>225</v>
      </c>
      <c r="D12885">
        <v>108710096.873647</v>
      </c>
    </row>
    <row r="12886" spans="1:4" hidden="1" x14ac:dyDescent="0.3">
      <c r="A12886">
        <v>12884</v>
      </c>
      <c r="B12886" t="s">
        <v>16811</v>
      </c>
      <c r="C12886" t="s">
        <v>227</v>
      </c>
      <c r="D12886">
        <v>2026.8435999453</v>
      </c>
    </row>
    <row r="12887" spans="1:4" hidden="1" x14ac:dyDescent="0.3">
      <c r="A12887">
        <v>12885</v>
      </c>
      <c r="B12887" s="1" t="s">
        <v>16812</v>
      </c>
      <c r="C12887" t="s">
        <v>229</v>
      </c>
      <c r="D12887" s="1" t="s">
        <v>16813</v>
      </c>
    </row>
    <row r="12888" spans="1:4" hidden="1" x14ac:dyDescent="0.3">
      <c r="A12888">
        <v>12886</v>
      </c>
      <c r="B12888" t="s">
        <v>16814</v>
      </c>
      <c r="C12888" t="s">
        <v>112</v>
      </c>
      <c r="D12888">
        <v>-574.36789796387598</v>
      </c>
    </row>
    <row r="12889" spans="1:4" hidden="1" x14ac:dyDescent="0.3">
      <c r="A12889">
        <v>12887</v>
      </c>
      <c r="B12889" t="s">
        <v>16815</v>
      </c>
      <c r="C12889" t="s">
        <v>114</v>
      </c>
      <c r="D12889">
        <v>-80.772811758573596</v>
      </c>
    </row>
    <row r="12890" spans="1:4" hidden="1" x14ac:dyDescent="0.3">
      <c r="A12890">
        <v>12888</v>
      </c>
      <c r="B12890" s="1" t="s">
        <v>16816</v>
      </c>
      <c r="C12890" t="s">
        <v>116</v>
      </c>
      <c r="D12890" s="1" t="s">
        <v>16817</v>
      </c>
    </row>
    <row r="12891" spans="1:4" hidden="1" x14ac:dyDescent="0.3">
      <c r="A12891">
        <v>12889</v>
      </c>
      <c r="B12891" t="s">
        <v>16818</v>
      </c>
      <c r="C12891" t="s">
        <v>119</v>
      </c>
      <c r="D12891">
        <v>90011483.887488693</v>
      </c>
    </row>
    <row r="12892" spans="1:4" hidden="1" x14ac:dyDescent="0.3">
      <c r="A12892">
        <v>12890</v>
      </c>
      <c r="B12892" t="s">
        <v>16819</v>
      </c>
      <c r="C12892" t="s">
        <v>121</v>
      </c>
      <c r="D12892">
        <v>37476001.378609702</v>
      </c>
    </row>
    <row r="12893" spans="1:4" hidden="1" x14ac:dyDescent="0.3">
      <c r="A12893">
        <v>12891</v>
      </c>
      <c r="B12893" s="1" t="s">
        <v>16820</v>
      </c>
      <c r="C12893" t="s">
        <v>123</v>
      </c>
      <c r="D12893" s="1" t="s">
        <v>16821</v>
      </c>
    </row>
    <row r="12894" spans="1:4" hidden="1" x14ac:dyDescent="0.3">
      <c r="A12894">
        <v>12892</v>
      </c>
      <c r="B12894" t="s">
        <v>16822</v>
      </c>
      <c r="C12894" t="s">
        <v>126</v>
      </c>
      <c r="D12894">
        <v>0.82816739705833298</v>
      </c>
    </row>
    <row r="12895" spans="1:4" hidden="1" x14ac:dyDescent="0.3">
      <c r="A12895">
        <v>12893</v>
      </c>
      <c r="B12895" t="s">
        <v>16823</v>
      </c>
      <c r="C12895" t="s">
        <v>128</v>
      </c>
      <c r="D12895">
        <v>0.34480492014410202</v>
      </c>
    </row>
    <row r="12896" spans="1:4" hidden="1" x14ac:dyDescent="0.3">
      <c r="A12896">
        <v>12894</v>
      </c>
      <c r="B12896" s="1" t="s">
        <v>16824</v>
      </c>
      <c r="C12896" t="s">
        <v>130</v>
      </c>
      <c r="D12896" s="1" t="s">
        <v>16825</v>
      </c>
    </row>
    <row r="12897" spans="1:4" hidden="1" x14ac:dyDescent="0.3">
      <c r="A12897">
        <v>12895</v>
      </c>
      <c r="B12897" s="1" t="s">
        <v>16826</v>
      </c>
      <c r="C12897" t="s">
        <v>4</v>
      </c>
      <c r="D12897" t="s">
        <v>16827</v>
      </c>
    </row>
    <row r="12898" spans="1:4" hidden="1" x14ac:dyDescent="0.3">
      <c r="A12898">
        <v>12896</v>
      </c>
      <c r="B12898" t="s">
        <v>16828</v>
      </c>
      <c r="C12898" t="s">
        <v>7</v>
      </c>
      <c r="D12898">
        <v>1531.87</v>
      </c>
    </row>
    <row r="12899" spans="1:4" hidden="1" x14ac:dyDescent="0.3">
      <c r="A12899">
        <v>12897</v>
      </c>
      <c r="B12899" s="1" t="s">
        <v>16829</v>
      </c>
      <c r="C12899" t="s">
        <v>9</v>
      </c>
      <c r="D12899" s="1" t="s">
        <v>16830</v>
      </c>
    </row>
    <row r="12900" spans="1:4" hidden="1" x14ac:dyDescent="0.3">
      <c r="A12900">
        <v>12898</v>
      </c>
      <c r="B12900" t="s">
        <v>16831</v>
      </c>
      <c r="C12900" t="s">
        <v>14</v>
      </c>
      <c r="D12900">
        <v>99.96875</v>
      </c>
    </row>
    <row r="12901" spans="1:4" hidden="1" x14ac:dyDescent="0.3">
      <c r="A12901">
        <v>12899</v>
      </c>
      <c r="B12901" t="s">
        <v>16832</v>
      </c>
      <c r="C12901" t="s">
        <v>16</v>
      </c>
      <c r="D12901">
        <v>4.3676878258106298</v>
      </c>
    </row>
    <row r="12902" spans="1:4" hidden="1" x14ac:dyDescent="0.3">
      <c r="A12902">
        <v>12900</v>
      </c>
      <c r="B12902" s="1" t="s">
        <v>16833</v>
      </c>
      <c r="C12902" t="s">
        <v>140</v>
      </c>
      <c r="D12902" s="1" t="s">
        <v>16834</v>
      </c>
    </row>
    <row r="12903" spans="1:4" hidden="1" x14ac:dyDescent="0.3">
      <c r="A12903">
        <v>12901</v>
      </c>
      <c r="B12903" t="s">
        <v>16835</v>
      </c>
      <c r="C12903" t="s">
        <v>22</v>
      </c>
      <c r="D12903">
        <v>86.25</v>
      </c>
    </row>
    <row r="12904" spans="1:4" hidden="1" x14ac:dyDescent="0.3">
      <c r="A12904">
        <v>12902</v>
      </c>
      <c r="B12904" t="s">
        <v>16836</v>
      </c>
      <c r="C12904" t="s">
        <v>24</v>
      </c>
      <c r="D12904">
        <v>4.9793605240769496</v>
      </c>
    </row>
    <row r="12905" spans="1:4" hidden="1" x14ac:dyDescent="0.3">
      <c r="A12905">
        <v>12903</v>
      </c>
      <c r="B12905" s="1" t="s">
        <v>16837</v>
      </c>
      <c r="C12905" t="s">
        <v>145</v>
      </c>
      <c r="D12905" s="1" t="s">
        <v>16838</v>
      </c>
    </row>
    <row r="12906" spans="1:4" hidden="1" x14ac:dyDescent="0.3">
      <c r="A12906">
        <v>12904</v>
      </c>
      <c r="B12906" t="s">
        <v>16839</v>
      </c>
      <c r="C12906" t="s">
        <v>35</v>
      </c>
      <c r="D12906">
        <v>0.154881612438905</v>
      </c>
    </row>
    <row r="12907" spans="1:4" hidden="1" x14ac:dyDescent="0.3">
      <c r="A12907">
        <v>12905</v>
      </c>
      <c r="B12907" t="s">
        <v>16840</v>
      </c>
      <c r="C12907" t="s">
        <v>149</v>
      </c>
      <c r="D12907">
        <v>0.81425103379024799</v>
      </c>
    </row>
    <row r="12908" spans="1:4" hidden="1" x14ac:dyDescent="0.3">
      <c r="A12908">
        <v>12906</v>
      </c>
      <c r="B12908" s="1" t="s">
        <v>16841</v>
      </c>
      <c r="C12908" t="s">
        <v>151</v>
      </c>
      <c r="D12908" s="1" t="s">
        <v>16842</v>
      </c>
    </row>
    <row r="12909" spans="1:4" hidden="1" x14ac:dyDescent="0.3">
      <c r="A12909">
        <v>12907</v>
      </c>
      <c r="B12909" t="s">
        <v>16843</v>
      </c>
      <c r="C12909" t="s">
        <v>30</v>
      </c>
      <c r="D12909">
        <v>0.38595844679857899</v>
      </c>
    </row>
    <row r="12910" spans="1:4" hidden="1" x14ac:dyDescent="0.3">
      <c r="A12910">
        <v>12908</v>
      </c>
      <c r="B12910" t="s">
        <v>16844</v>
      </c>
      <c r="C12910" t="s">
        <v>32</v>
      </c>
      <c r="D12910">
        <v>0.103907744548804</v>
      </c>
    </row>
    <row r="12911" spans="1:4" hidden="1" x14ac:dyDescent="0.3">
      <c r="A12911">
        <v>12909</v>
      </c>
      <c r="B12911" s="1" t="s">
        <v>16845</v>
      </c>
      <c r="C12911" t="s">
        <v>155</v>
      </c>
      <c r="D12911" s="1" t="s">
        <v>16846</v>
      </c>
    </row>
    <row r="12912" spans="1:4" hidden="1" x14ac:dyDescent="0.3">
      <c r="A12912">
        <v>12910</v>
      </c>
      <c r="B12912" t="s">
        <v>16847</v>
      </c>
      <c r="C12912" t="s">
        <v>40</v>
      </c>
      <c r="D12912">
        <v>0.45915994076251498</v>
      </c>
    </row>
    <row r="12913" spans="1:4" hidden="1" x14ac:dyDescent="0.3">
      <c r="A12913">
        <v>12911</v>
      </c>
      <c r="B12913" t="s">
        <v>16848</v>
      </c>
      <c r="C12913" t="s">
        <v>42</v>
      </c>
      <c r="D12913">
        <v>0.124214736727161</v>
      </c>
    </row>
    <row r="12914" spans="1:4" hidden="1" x14ac:dyDescent="0.3">
      <c r="A12914">
        <v>12912</v>
      </c>
      <c r="B12914" s="1" t="s">
        <v>16849</v>
      </c>
      <c r="C12914" t="s">
        <v>159</v>
      </c>
      <c r="D12914" s="1" t="s">
        <v>16850</v>
      </c>
    </row>
    <row r="12915" spans="1:4" hidden="1" x14ac:dyDescent="0.3">
      <c r="A12915">
        <v>12913</v>
      </c>
      <c r="B12915" t="s">
        <v>16851</v>
      </c>
      <c r="C12915" t="s">
        <v>161</v>
      </c>
      <c r="D12915">
        <v>1.0063262034895899</v>
      </c>
    </row>
    <row r="12916" spans="1:4" hidden="1" x14ac:dyDescent="0.3">
      <c r="A12916">
        <v>12914</v>
      </c>
      <c r="B12916" t="s">
        <v>16852</v>
      </c>
      <c r="C12916" t="s">
        <v>163</v>
      </c>
      <c r="D12916">
        <v>1.00066053227939</v>
      </c>
    </row>
    <row r="12917" spans="1:4" hidden="1" x14ac:dyDescent="0.3">
      <c r="A12917">
        <v>12915</v>
      </c>
      <c r="B12917" s="1" t="s">
        <v>16853</v>
      </c>
      <c r="C12917" t="s">
        <v>165</v>
      </c>
      <c r="D12917" s="1" t="s">
        <v>16854</v>
      </c>
    </row>
    <row r="12918" spans="1:4" hidden="1" x14ac:dyDescent="0.3">
      <c r="A12918">
        <v>12916</v>
      </c>
      <c r="B12918" t="s">
        <v>16855</v>
      </c>
      <c r="C12918" t="s">
        <v>168</v>
      </c>
      <c r="D12918">
        <v>1.0009241519789001</v>
      </c>
    </row>
    <row r="12919" spans="1:4" hidden="1" x14ac:dyDescent="0.3">
      <c r="A12919">
        <v>12917</v>
      </c>
      <c r="B12919" t="s">
        <v>16856</v>
      </c>
      <c r="C12919" t="s">
        <v>170</v>
      </c>
      <c r="D12919">
        <v>0.99981608511461195</v>
      </c>
    </row>
    <row r="12920" spans="1:4" hidden="1" x14ac:dyDescent="0.3">
      <c r="A12920">
        <v>12918</v>
      </c>
      <c r="B12920" s="1" t="s">
        <v>16857</v>
      </c>
      <c r="C12920" t="s">
        <v>172</v>
      </c>
      <c r="D12920" s="1" t="s">
        <v>16858</v>
      </c>
    </row>
    <row r="12921" spans="1:4" hidden="1" x14ac:dyDescent="0.3">
      <c r="A12921">
        <v>12919</v>
      </c>
      <c r="B12921" s="1" t="s">
        <v>16859</v>
      </c>
      <c r="C12921" t="s">
        <v>55</v>
      </c>
      <c r="D12921" s="1" t="s">
        <v>16860</v>
      </c>
    </row>
    <row r="12922" spans="1:4" hidden="1" x14ac:dyDescent="0.3">
      <c r="A12922">
        <v>12920</v>
      </c>
      <c r="B12922" s="1" t="s">
        <v>16861</v>
      </c>
      <c r="C12922" t="s">
        <v>52</v>
      </c>
      <c r="D12922" s="1" t="s">
        <v>16862</v>
      </c>
    </row>
    <row r="12923" spans="1:4" hidden="1" x14ac:dyDescent="0.3">
      <c r="A12923">
        <v>12921</v>
      </c>
      <c r="B12923" s="1" t="s">
        <v>16863</v>
      </c>
      <c r="C12923" t="s">
        <v>58</v>
      </c>
      <c r="D12923" s="1" t="s">
        <v>16864</v>
      </c>
    </row>
    <row r="12924" spans="1:4" hidden="1" x14ac:dyDescent="0.3">
      <c r="A12924">
        <v>12922</v>
      </c>
      <c r="B12924" t="s">
        <v>16865</v>
      </c>
      <c r="C12924" t="s">
        <v>61</v>
      </c>
      <c r="D12924">
        <v>159117257.774685</v>
      </c>
    </row>
    <row r="12925" spans="1:4" hidden="1" x14ac:dyDescent="0.3">
      <c r="A12925">
        <v>12923</v>
      </c>
      <c r="B12925" t="s">
        <v>16866</v>
      </c>
      <c r="C12925" t="s">
        <v>63</v>
      </c>
      <c r="D12925">
        <v>90580914.850961193</v>
      </c>
    </row>
    <row r="12926" spans="1:4" hidden="1" x14ac:dyDescent="0.3">
      <c r="A12926">
        <v>12924</v>
      </c>
      <c r="B12926" t="s">
        <v>16867</v>
      </c>
      <c r="C12926" t="s">
        <v>65</v>
      </c>
      <c r="D12926">
        <v>37500755.487222798</v>
      </c>
    </row>
    <row r="12927" spans="1:4" hidden="1" x14ac:dyDescent="0.3">
      <c r="A12927">
        <v>12925</v>
      </c>
      <c r="B12927" s="1" t="s">
        <v>16868</v>
      </c>
      <c r="C12927" t="s">
        <v>67</v>
      </c>
      <c r="D12927" s="1" t="s">
        <v>16869</v>
      </c>
    </row>
    <row r="12928" spans="1:4" hidden="1" x14ac:dyDescent="0.3">
      <c r="A12928">
        <v>12926</v>
      </c>
      <c r="B12928" s="1" t="s">
        <v>16870</v>
      </c>
      <c r="C12928" t="s">
        <v>70</v>
      </c>
      <c r="D12928" s="1" t="s">
        <v>16871</v>
      </c>
    </row>
    <row r="12929" spans="1:4" hidden="1" x14ac:dyDescent="0.3">
      <c r="A12929">
        <v>12927</v>
      </c>
      <c r="B12929" t="s">
        <v>16872</v>
      </c>
      <c r="C12929" t="s">
        <v>73</v>
      </c>
      <c r="D12929">
        <v>0.99979257978946401</v>
      </c>
    </row>
    <row r="12930" spans="1:4" hidden="1" x14ac:dyDescent="0.3">
      <c r="A12930">
        <v>12928</v>
      </c>
      <c r="B12930" t="s">
        <v>74</v>
      </c>
      <c r="C12930" t="s">
        <v>75</v>
      </c>
      <c r="D12930">
        <v>2.7397260273972599E-3</v>
      </c>
    </row>
    <row r="12931" spans="1:4" hidden="1" x14ac:dyDescent="0.3">
      <c r="A12931">
        <v>12929</v>
      </c>
      <c r="B12931" t="s">
        <v>76</v>
      </c>
      <c r="C12931" t="s">
        <v>77</v>
      </c>
      <c r="D12931">
        <v>0</v>
      </c>
    </row>
    <row r="12932" spans="1:4" hidden="1" x14ac:dyDescent="0.3">
      <c r="A12932">
        <v>12930</v>
      </c>
      <c r="B12932" t="s">
        <v>78</v>
      </c>
      <c r="C12932" t="s">
        <v>79</v>
      </c>
      <c r="D12932">
        <v>0</v>
      </c>
    </row>
    <row r="12933" spans="1:4" hidden="1" x14ac:dyDescent="0.3">
      <c r="A12933">
        <v>12931</v>
      </c>
      <c r="B12933" s="1" t="s">
        <v>16873</v>
      </c>
      <c r="C12933" t="s">
        <v>81</v>
      </c>
      <c r="D12933" s="1" t="s">
        <v>16874</v>
      </c>
    </row>
    <row r="12934" spans="1:4" hidden="1" x14ac:dyDescent="0.3">
      <c r="A12934">
        <v>12932</v>
      </c>
      <c r="B12934" t="s">
        <v>16875</v>
      </c>
      <c r="C12934" t="s">
        <v>84</v>
      </c>
      <c r="D12934">
        <v>0.99978992096431596</v>
      </c>
    </row>
    <row r="12935" spans="1:4" hidden="1" x14ac:dyDescent="0.3">
      <c r="A12935">
        <v>12933</v>
      </c>
      <c r="B12935" s="1" t="s">
        <v>16876</v>
      </c>
      <c r="C12935" t="s">
        <v>86</v>
      </c>
      <c r="D12935" s="1" t="s">
        <v>16877</v>
      </c>
    </row>
    <row r="12936" spans="1:4" hidden="1" x14ac:dyDescent="0.3">
      <c r="A12936">
        <v>12934</v>
      </c>
      <c r="B12936" t="s">
        <v>16878</v>
      </c>
      <c r="C12936" t="s">
        <v>89</v>
      </c>
      <c r="D12936">
        <v>108712412.82451101</v>
      </c>
    </row>
    <row r="12937" spans="1:4" hidden="1" x14ac:dyDescent="0.3">
      <c r="A12937">
        <v>12935</v>
      </c>
      <c r="B12937" s="1" t="s">
        <v>16879</v>
      </c>
      <c r="C12937" t="s">
        <v>91</v>
      </c>
      <c r="D12937" s="1" t="s">
        <v>16813</v>
      </c>
    </row>
    <row r="12938" spans="1:4" hidden="1" x14ac:dyDescent="0.3">
      <c r="A12938">
        <v>12936</v>
      </c>
      <c r="B12938" t="s">
        <v>16880</v>
      </c>
      <c r="C12938" t="s">
        <v>94</v>
      </c>
      <c r="D12938">
        <v>90580914.850961193</v>
      </c>
    </row>
    <row r="12939" spans="1:4" hidden="1" x14ac:dyDescent="0.3">
      <c r="A12939">
        <v>12937</v>
      </c>
      <c r="B12939" t="s">
        <v>16881</v>
      </c>
      <c r="C12939" t="s">
        <v>96</v>
      </c>
      <c r="D12939">
        <v>37500755.487222798</v>
      </c>
    </row>
    <row r="12940" spans="1:4" hidden="1" x14ac:dyDescent="0.3">
      <c r="A12940">
        <v>12938</v>
      </c>
      <c r="B12940" t="s">
        <v>16882</v>
      </c>
      <c r="C12940" t="s">
        <v>98</v>
      </c>
      <c r="D12940">
        <v>31035587.436500899</v>
      </c>
    </row>
    <row r="12941" spans="1:4" hidden="1" x14ac:dyDescent="0.3">
      <c r="A12941">
        <v>12939</v>
      </c>
      <c r="B12941" s="1" t="s">
        <v>16883</v>
      </c>
      <c r="C12941" t="s">
        <v>100</v>
      </c>
      <c r="D12941" s="1" t="s">
        <v>16884</v>
      </c>
    </row>
    <row r="12942" spans="1:4" hidden="1" x14ac:dyDescent="0.3">
      <c r="A12942">
        <v>12940</v>
      </c>
      <c r="B12942" t="s">
        <v>16885</v>
      </c>
      <c r="C12942" t="s">
        <v>103</v>
      </c>
      <c r="D12942">
        <v>8.39524435749733E-3</v>
      </c>
    </row>
    <row r="12943" spans="1:4" hidden="1" x14ac:dyDescent="0.3">
      <c r="A12943">
        <v>12941</v>
      </c>
      <c r="B12943" t="s">
        <v>16886</v>
      </c>
      <c r="C12943" t="s">
        <v>105</v>
      </c>
      <c r="D12943">
        <v>6.8443290215978905E-4</v>
      </c>
    </row>
    <row r="12944" spans="1:4" hidden="1" x14ac:dyDescent="0.3">
      <c r="A12944">
        <v>12942</v>
      </c>
      <c r="B12944" t="s">
        <v>16887</v>
      </c>
      <c r="C12944" t="s">
        <v>107</v>
      </c>
      <c r="D12944">
        <v>1.49355832823576E-2</v>
      </c>
    </row>
    <row r="12945" spans="1:4" hidden="1" x14ac:dyDescent="0.3">
      <c r="A12945">
        <v>12943</v>
      </c>
      <c r="B12945" s="1" t="s">
        <v>16888</v>
      </c>
      <c r="C12945" t="s">
        <v>109</v>
      </c>
      <c r="D12945" s="1" t="s">
        <v>16889</v>
      </c>
    </row>
    <row r="12946" spans="1:4" x14ac:dyDescent="0.3">
      <c r="A12946">
        <v>12944</v>
      </c>
      <c r="B12946" t="s">
        <v>16890</v>
      </c>
      <c r="C12946" t="s">
        <v>207</v>
      </c>
      <c r="D12946">
        <v>159117156.63411099</v>
      </c>
    </row>
    <row r="12947" spans="1:4" hidden="1" x14ac:dyDescent="0.3">
      <c r="A12947">
        <v>12945</v>
      </c>
      <c r="B12947" t="s">
        <v>16891</v>
      </c>
      <c r="C12947" t="s">
        <v>209</v>
      </c>
      <c r="D12947">
        <v>240.88856078719499</v>
      </c>
    </row>
    <row r="12948" spans="1:4" hidden="1" x14ac:dyDescent="0.3">
      <c r="A12948">
        <v>12946</v>
      </c>
      <c r="B12948" t="s">
        <v>16892</v>
      </c>
      <c r="C12948" t="s">
        <v>211</v>
      </c>
      <c r="D12948">
        <v>99.728607070569197</v>
      </c>
    </row>
    <row r="12949" spans="1:4" hidden="1" x14ac:dyDescent="0.3">
      <c r="A12949">
        <v>12947</v>
      </c>
      <c r="B12949" s="1" t="s">
        <v>16893</v>
      </c>
      <c r="C12949" t="s">
        <v>213</v>
      </c>
      <c r="D12949" s="1" t="s">
        <v>16894</v>
      </c>
    </row>
    <row r="12950" spans="1:4" hidden="1" x14ac:dyDescent="0.3">
      <c r="A12950">
        <v>12948</v>
      </c>
      <c r="B12950" t="s">
        <v>16895</v>
      </c>
      <c r="C12950" t="s">
        <v>216</v>
      </c>
      <c r="D12950">
        <v>90580591.689210907</v>
      </c>
    </row>
    <row r="12951" spans="1:4" hidden="1" x14ac:dyDescent="0.3">
      <c r="A12951">
        <v>12949</v>
      </c>
      <c r="B12951" t="s">
        <v>16896</v>
      </c>
      <c r="C12951" t="s">
        <v>218</v>
      </c>
      <c r="D12951">
        <v>37500644.311513297</v>
      </c>
    </row>
    <row r="12952" spans="1:4" hidden="1" x14ac:dyDescent="0.3">
      <c r="A12952">
        <v>12950</v>
      </c>
      <c r="B12952" t="s">
        <v>16897</v>
      </c>
      <c r="C12952" t="s">
        <v>220</v>
      </c>
      <c r="D12952">
        <v>31035497.480919201</v>
      </c>
    </row>
    <row r="12953" spans="1:4" hidden="1" x14ac:dyDescent="0.3">
      <c r="A12953">
        <v>12951</v>
      </c>
      <c r="B12953" s="1" t="s">
        <v>16898</v>
      </c>
      <c r="C12953" t="s">
        <v>222</v>
      </c>
      <c r="D12953" s="1" t="s">
        <v>16899</v>
      </c>
    </row>
    <row r="12954" spans="1:4" hidden="1" x14ac:dyDescent="0.3">
      <c r="A12954">
        <v>12952</v>
      </c>
      <c r="B12954" t="s">
        <v>16900</v>
      </c>
      <c r="C12954" t="s">
        <v>225</v>
      </c>
      <c r="D12954">
        <v>108712123.71724699</v>
      </c>
    </row>
    <row r="12955" spans="1:4" hidden="1" x14ac:dyDescent="0.3">
      <c r="A12955">
        <v>12953</v>
      </c>
      <c r="B12955" t="s">
        <v>16901</v>
      </c>
      <c r="C12955" t="s">
        <v>227</v>
      </c>
      <c r="D12955">
        <v>289.10726386308602</v>
      </c>
    </row>
    <row r="12956" spans="1:4" hidden="1" x14ac:dyDescent="0.3">
      <c r="A12956">
        <v>12954</v>
      </c>
      <c r="B12956" s="1" t="s">
        <v>16902</v>
      </c>
      <c r="C12956" t="s">
        <v>229</v>
      </c>
      <c r="D12956" s="1" t="s">
        <v>16903</v>
      </c>
    </row>
    <row r="12957" spans="1:4" hidden="1" x14ac:dyDescent="0.3">
      <c r="A12957">
        <v>12955</v>
      </c>
      <c r="B12957" t="s">
        <v>16904</v>
      </c>
      <c r="C12957" t="s">
        <v>112</v>
      </c>
      <c r="D12957">
        <v>-82.273189534027594</v>
      </c>
    </row>
    <row r="12958" spans="1:4" hidden="1" x14ac:dyDescent="0.3">
      <c r="A12958">
        <v>12956</v>
      </c>
      <c r="B12958" t="s">
        <v>16905</v>
      </c>
      <c r="C12958" t="s">
        <v>114</v>
      </c>
      <c r="D12958">
        <v>-11.447102404723299</v>
      </c>
    </row>
    <row r="12959" spans="1:4" hidden="1" x14ac:dyDescent="0.3">
      <c r="A12959">
        <v>12957</v>
      </c>
      <c r="B12959" s="1" t="s">
        <v>16906</v>
      </c>
      <c r="C12959" t="s">
        <v>116</v>
      </c>
      <c r="D12959" s="1" t="s">
        <v>16907</v>
      </c>
    </row>
    <row r="12960" spans="1:4" hidden="1" x14ac:dyDescent="0.3">
      <c r="A12960">
        <v>12958</v>
      </c>
      <c r="B12960" t="s">
        <v>16908</v>
      </c>
      <c r="C12960" t="s">
        <v>119</v>
      </c>
      <c r="D12960">
        <v>90580591.689210907</v>
      </c>
    </row>
    <row r="12961" spans="1:4" hidden="1" x14ac:dyDescent="0.3">
      <c r="A12961">
        <v>12959</v>
      </c>
      <c r="B12961" t="s">
        <v>16909</v>
      </c>
      <c r="C12961" t="s">
        <v>121</v>
      </c>
      <c r="D12961">
        <v>37500644.311513297</v>
      </c>
    </row>
    <row r="12962" spans="1:4" hidden="1" x14ac:dyDescent="0.3">
      <c r="A12962">
        <v>12960</v>
      </c>
      <c r="B12962" s="1" t="s">
        <v>16910</v>
      </c>
      <c r="C12962" t="s">
        <v>123</v>
      </c>
      <c r="D12962" s="1" t="s">
        <v>16911</v>
      </c>
    </row>
    <row r="12963" spans="1:4" hidden="1" x14ac:dyDescent="0.3">
      <c r="A12963">
        <v>12961</v>
      </c>
      <c r="B12963" t="s">
        <v>16912</v>
      </c>
      <c r="C12963" t="s">
        <v>126</v>
      </c>
      <c r="D12963">
        <v>0.83339025743494399</v>
      </c>
    </row>
    <row r="12964" spans="1:4" hidden="1" x14ac:dyDescent="0.3">
      <c r="A12964">
        <v>12962</v>
      </c>
      <c r="B12964" t="s">
        <v>16913</v>
      </c>
      <c r="C12964" t="s">
        <v>128</v>
      </c>
      <c r="D12964">
        <v>0.345026136768666</v>
      </c>
    </row>
    <row r="12965" spans="1:4" hidden="1" x14ac:dyDescent="0.3">
      <c r="A12965">
        <v>12963</v>
      </c>
      <c r="B12965" s="1" t="s">
        <v>16914</v>
      </c>
      <c r="C12965" t="s">
        <v>130</v>
      </c>
      <c r="D12965" s="1" t="s">
        <v>16915</v>
      </c>
    </row>
    <row r="12966" spans="1:4" hidden="1" x14ac:dyDescent="0.3">
      <c r="A12966">
        <v>12964</v>
      </c>
      <c r="B12966" s="1" t="s">
        <v>16916</v>
      </c>
      <c r="C12966" t="s">
        <v>4</v>
      </c>
      <c r="D12966" t="s">
        <v>16917</v>
      </c>
    </row>
    <row r="12967" spans="1:4" hidden="1" x14ac:dyDescent="0.3">
      <c r="A12967">
        <v>12965</v>
      </c>
      <c r="B12967" t="s">
        <v>16918</v>
      </c>
      <c r="C12967" t="s">
        <v>7</v>
      </c>
      <c r="D12967">
        <v>1504.05</v>
      </c>
    </row>
    <row r="12968" spans="1:4" hidden="1" x14ac:dyDescent="0.3">
      <c r="A12968">
        <v>12966</v>
      </c>
      <c r="B12968" s="1" t="s">
        <v>16919</v>
      </c>
      <c r="C12968" t="s">
        <v>9</v>
      </c>
      <c r="D12968" s="1" t="s">
        <v>16920</v>
      </c>
    </row>
    <row r="12969" spans="1:4" hidden="1" x14ac:dyDescent="0.3">
      <c r="A12969">
        <v>12967</v>
      </c>
      <c r="B12969" t="s">
        <v>16113</v>
      </c>
      <c r="C12969" t="s">
        <v>14</v>
      </c>
      <c r="D12969">
        <v>99.8828125</v>
      </c>
    </row>
    <row r="12970" spans="1:4" hidden="1" x14ac:dyDescent="0.3">
      <c r="A12970">
        <v>12968</v>
      </c>
      <c r="B12970" t="s">
        <v>16921</v>
      </c>
      <c r="C12970" t="s">
        <v>16</v>
      </c>
      <c r="D12970">
        <v>4.3605415408389101</v>
      </c>
    </row>
    <row r="12971" spans="1:4" hidden="1" x14ac:dyDescent="0.3">
      <c r="A12971">
        <v>12969</v>
      </c>
      <c r="B12971" s="1" t="s">
        <v>16922</v>
      </c>
      <c r="C12971" t="s">
        <v>140</v>
      </c>
      <c r="D12971" s="1" t="s">
        <v>16923</v>
      </c>
    </row>
    <row r="12972" spans="1:4" hidden="1" x14ac:dyDescent="0.3">
      <c r="A12972">
        <v>12970</v>
      </c>
      <c r="B12972" t="s">
        <v>16924</v>
      </c>
      <c r="C12972" t="s">
        <v>22</v>
      </c>
      <c r="D12972">
        <v>85.3</v>
      </c>
    </row>
    <row r="12973" spans="1:4" hidden="1" x14ac:dyDescent="0.3">
      <c r="A12973">
        <v>12971</v>
      </c>
      <c r="B12973" t="s">
        <v>16925</v>
      </c>
      <c r="C12973" t="s">
        <v>24</v>
      </c>
      <c r="D12973">
        <v>4.9455849225119204</v>
      </c>
    </row>
    <row r="12974" spans="1:4" hidden="1" x14ac:dyDescent="0.3">
      <c r="A12974">
        <v>12972</v>
      </c>
      <c r="B12974" s="1" t="s">
        <v>16926</v>
      </c>
      <c r="C12974" t="s">
        <v>145</v>
      </c>
      <c r="D12974" s="1" t="s">
        <v>16927</v>
      </c>
    </row>
    <row r="12975" spans="1:4" hidden="1" x14ac:dyDescent="0.3">
      <c r="A12975">
        <v>12973</v>
      </c>
      <c r="B12975" t="s">
        <v>16928</v>
      </c>
      <c r="C12975" t="s">
        <v>35</v>
      </c>
      <c r="D12975">
        <v>-0.49645734098625999</v>
      </c>
    </row>
    <row r="12976" spans="1:4" hidden="1" x14ac:dyDescent="0.3">
      <c r="A12976">
        <v>12974</v>
      </c>
      <c r="B12976" t="s">
        <v>16929</v>
      </c>
      <c r="C12976" t="s">
        <v>149</v>
      </c>
      <c r="D12976">
        <v>0.81368552787400805</v>
      </c>
    </row>
    <row r="12977" spans="1:4" hidden="1" x14ac:dyDescent="0.3">
      <c r="A12977">
        <v>12975</v>
      </c>
      <c r="B12977" s="1" t="s">
        <v>16930</v>
      </c>
      <c r="C12977" t="s">
        <v>151</v>
      </c>
      <c r="D12977" s="1" t="s">
        <v>16931</v>
      </c>
    </row>
    <row r="12978" spans="1:4" hidden="1" x14ac:dyDescent="0.3">
      <c r="A12978">
        <v>12976</v>
      </c>
      <c r="B12978" t="s">
        <v>16932</v>
      </c>
      <c r="C12978" t="s">
        <v>30</v>
      </c>
      <c r="D12978">
        <v>0.68453425539761303</v>
      </c>
    </row>
    <row r="12979" spans="1:4" hidden="1" x14ac:dyDescent="0.3">
      <c r="A12979">
        <v>12977</v>
      </c>
      <c r="B12979" t="s">
        <v>16933</v>
      </c>
      <c r="C12979" t="s">
        <v>32</v>
      </c>
      <c r="D12979">
        <v>0.10451694595901</v>
      </c>
    </row>
    <row r="12980" spans="1:4" hidden="1" x14ac:dyDescent="0.3">
      <c r="A12980">
        <v>12978</v>
      </c>
      <c r="B12980" s="1" t="s">
        <v>16934</v>
      </c>
      <c r="C12980" t="s">
        <v>155</v>
      </c>
      <c r="D12980" s="1" t="s">
        <v>16935</v>
      </c>
    </row>
    <row r="12981" spans="1:4" hidden="1" x14ac:dyDescent="0.3">
      <c r="A12981">
        <v>12979</v>
      </c>
      <c r="B12981" t="s">
        <v>16936</v>
      </c>
      <c r="C12981" t="s">
        <v>40</v>
      </c>
      <c r="D12981">
        <v>0.81192308558864701</v>
      </c>
    </row>
    <row r="12982" spans="1:4" hidden="1" x14ac:dyDescent="0.3">
      <c r="A12982">
        <v>12980</v>
      </c>
      <c r="B12982" t="s">
        <v>16937</v>
      </c>
      <c r="C12982" t="s">
        <v>42</v>
      </c>
      <c r="D12982">
        <v>0.124459072101422</v>
      </c>
    </row>
    <row r="12983" spans="1:4" hidden="1" x14ac:dyDescent="0.3">
      <c r="A12983">
        <v>12981</v>
      </c>
      <c r="B12983" s="1" t="s">
        <v>16938</v>
      </c>
      <c r="C12983" t="s">
        <v>159</v>
      </c>
      <c r="D12983" s="1" t="s">
        <v>16939</v>
      </c>
    </row>
    <row r="12984" spans="1:4" hidden="1" x14ac:dyDescent="0.3">
      <c r="A12984">
        <v>12982</v>
      </c>
      <c r="B12984" t="s">
        <v>16940</v>
      </c>
      <c r="C12984" t="s">
        <v>161</v>
      </c>
      <c r="D12984">
        <v>0.98183919000959596</v>
      </c>
    </row>
    <row r="12985" spans="1:4" hidden="1" x14ac:dyDescent="0.3">
      <c r="A12985">
        <v>12983</v>
      </c>
      <c r="B12985" t="s">
        <v>16941</v>
      </c>
      <c r="C12985" t="s">
        <v>163</v>
      </c>
      <c r="D12985">
        <v>0.99910784969363098</v>
      </c>
    </row>
    <row r="12986" spans="1:4" hidden="1" x14ac:dyDescent="0.3">
      <c r="A12986">
        <v>12984</v>
      </c>
      <c r="B12986" s="1" t="s">
        <v>16942</v>
      </c>
      <c r="C12986" t="s">
        <v>165</v>
      </c>
      <c r="D12986" s="1" t="s">
        <v>16943</v>
      </c>
    </row>
    <row r="12987" spans="1:4" hidden="1" x14ac:dyDescent="0.3">
      <c r="A12987">
        <v>12985</v>
      </c>
      <c r="B12987" t="s">
        <v>16944</v>
      </c>
      <c r="C12987" t="s">
        <v>168</v>
      </c>
      <c r="D12987">
        <v>0.99968829786743496</v>
      </c>
    </row>
    <row r="12988" spans="1:4" hidden="1" x14ac:dyDescent="0.3">
      <c r="A12988">
        <v>12986</v>
      </c>
      <c r="B12988" t="s">
        <v>16945</v>
      </c>
      <c r="C12988" t="s">
        <v>170</v>
      </c>
      <c r="D12988">
        <v>1.0005518589875</v>
      </c>
    </row>
    <row r="12989" spans="1:4" hidden="1" x14ac:dyDescent="0.3">
      <c r="A12989">
        <v>12987</v>
      </c>
      <c r="B12989" s="1" t="s">
        <v>16946</v>
      </c>
      <c r="C12989" t="s">
        <v>172</v>
      </c>
      <c r="D12989" s="1" t="s">
        <v>16947</v>
      </c>
    </row>
    <row r="12990" spans="1:4" hidden="1" x14ac:dyDescent="0.3">
      <c r="A12990">
        <v>12988</v>
      </c>
      <c r="B12990" s="1" t="s">
        <v>16948</v>
      </c>
      <c r="C12990" t="s">
        <v>55</v>
      </c>
      <c r="D12990" s="1" t="s">
        <v>16949</v>
      </c>
    </row>
    <row r="12991" spans="1:4" hidden="1" x14ac:dyDescent="0.3">
      <c r="A12991">
        <v>12989</v>
      </c>
      <c r="B12991" s="1" t="s">
        <v>16950</v>
      </c>
      <c r="C12991" t="s">
        <v>52</v>
      </c>
      <c r="D12991" s="1" t="s">
        <v>16951</v>
      </c>
    </row>
    <row r="12992" spans="1:4" hidden="1" x14ac:dyDescent="0.3">
      <c r="A12992">
        <v>12990</v>
      </c>
      <c r="B12992" s="1" t="s">
        <v>16952</v>
      </c>
      <c r="C12992" t="s">
        <v>58</v>
      </c>
      <c r="D12992" s="1" t="s">
        <v>16953</v>
      </c>
    </row>
    <row r="12993" spans="1:4" hidden="1" x14ac:dyDescent="0.3">
      <c r="A12993">
        <v>12991</v>
      </c>
      <c r="B12993" t="s">
        <v>16954</v>
      </c>
      <c r="C12993" t="s">
        <v>61</v>
      </c>
      <c r="D12993">
        <v>157103587.77863199</v>
      </c>
    </row>
    <row r="12994" spans="1:4" hidden="1" x14ac:dyDescent="0.3">
      <c r="A12994">
        <v>12992</v>
      </c>
      <c r="B12994" t="s">
        <v>16955</v>
      </c>
      <c r="C12994" t="s">
        <v>63</v>
      </c>
      <c r="D12994">
        <v>88935574.774724796</v>
      </c>
    </row>
    <row r="12995" spans="1:4" hidden="1" x14ac:dyDescent="0.3">
      <c r="A12995">
        <v>12993</v>
      </c>
      <c r="B12995" t="s">
        <v>16956</v>
      </c>
      <c r="C12995" t="s">
        <v>65</v>
      </c>
      <c r="D12995">
        <v>37467188.1002018</v>
      </c>
    </row>
    <row r="12996" spans="1:4" hidden="1" x14ac:dyDescent="0.3">
      <c r="A12996">
        <v>12994</v>
      </c>
      <c r="B12996" s="1" t="s">
        <v>16957</v>
      </c>
      <c r="C12996" t="s">
        <v>67</v>
      </c>
      <c r="D12996" s="1" t="s">
        <v>16958</v>
      </c>
    </row>
    <row r="12997" spans="1:4" hidden="1" x14ac:dyDescent="0.3">
      <c r="A12997">
        <v>12995</v>
      </c>
      <c r="B12997" s="1" t="s">
        <v>16959</v>
      </c>
      <c r="C12997" t="s">
        <v>70</v>
      </c>
      <c r="D12997" s="1" t="s">
        <v>16960</v>
      </c>
    </row>
    <row r="12998" spans="1:4" hidden="1" x14ac:dyDescent="0.3">
      <c r="A12998">
        <v>12996</v>
      </c>
      <c r="B12998" t="s">
        <v>16961</v>
      </c>
      <c r="C12998" t="s">
        <v>73</v>
      </c>
      <c r="D12998">
        <v>0.99978992096431596</v>
      </c>
    </row>
    <row r="12999" spans="1:4" hidden="1" x14ac:dyDescent="0.3">
      <c r="A12999">
        <v>12997</v>
      </c>
      <c r="B12999" t="s">
        <v>74</v>
      </c>
      <c r="C12999" t="s">
        <v>75</v>
      </c>
      <c r="D12999">
        <v>2.7397260273972599E-3</v>
      </c>
    </row>
    <row r="13000" spans="1:4" hidden="1" x14ac:dyDescent="0.3">
      <c r="A13000">
        <v>12998</v>
      </c>
      <c r="B13000" t="s">
        <v>76</v>
      </c>
      <c r="C13000" t="s">
        <v>77</v>
      </c>
      <c r="D13000">
        <v>0</v>
      </c>
    </row>
    <row r="13001" spans="1:4" hidden="1" x14ac:dyDescent="0.3">
      <c r="A13001">
        <v>12999</v>
      </c>
      <c r="B13001" t="s">
        <v>78</v>
      </c>
      <c r="C13001" t="s">
        <v>79</v>
      </c>
      <c r="D13001">
        <v>0</v>
      </c>
    </row>
    <row r="13002" spans="1:4" hidden="1" x14ac:dyDescent="0.3">
      <c r="A13002">
        <v>13000</v>
      </c>
      <c r="B13002" s="1" t="s">
        <v>16962</v>
      </c>
      <c r="C13002" t="s">
        <v>81</v>
      </c>
      <c r="D13002" s="1" t="s">
        <v>16963</v>
      </c>
    </row>
    <row r="13003" spans="1:4" hidden="1" x14ac:dyDescent="0.3">
      <c r="A13003">
        <v>13001</v>
      </c>
      <c r="B13003" t="s">
        <v>16964</v>
      </c>
      <c r="C13003" t="s">
        <v>84</v>
      </c>
      <c r="D13003">
        <v>0.99976756036245296</v>
      </c>
    </row>
    <row r="13004" spans="1:4" hidden="1" x14ac:dyDescent="0.3">
      <c r="A13004">
        <v>13002</v>
      </c>
      <c r="B13004" s="1" t="s">
        <v>16965</v>
      </c>
      <c r="C13004" t="s">
        <v>86</v>
      </c>
      <c r="D13004" s="1" t="s">
        <v>16966</v>
      </c>
    </row>
    <row r="13005" spans="1:4" hidden="1" x14ac:dyDescent="0.3">
      <c r="A13005">
        <v>13003</v>
      </c>
      <c r="B13005" t="s">
        <v>16967</v>
      </c>
      <c r="C13005" t="s">
        <v>89</v>
      </c>
      <c r="D13005">
        <v>108714844.264654</v>
      </c>
    </row>
    <row r="13006" spans="1:4" hidden="1" x14ac:dyDescent="0.3">
      <c r="A13006">
        <v>13004</v>
      </c>
      <c r="B13006" s="1" t="s">
        <v>16968</v>
      </c>
      <c r="C13006" t="s">
        <v>91</v>
      </c>
      <c r="D13006" s="1" t="s">
        <v>16903</v>
      </c>
    </row>
    <row r="13007" spans="1:4" hidden="1" x14ac:dyDescent="0.3">
      <c r="A13007">
        <v>13005</v>
      </c>
      <c r="B13007" t="s">
        <v>16969</v>
      </c>
      <c r="C13007" t="s">
        <v>94</v>
      </c>
      <c r="D13007">
        <v>88935574.774724796</v>
      </c>
    </row>
    <row r="13008" spans="1:4" hidden="1" x14ac:dyDescent="0.3">
      <c r="A13008">
        <v>13006</v>
      </c>
      <c r="B13008" t="s">
        <v>16970</v>
      </c>
      <c r="C13008" t="s">
        <v>96</v>
      </c>
      <c r="D13008">
        <v>37467188.1002018</v>
      </c>
    </row>
    <row r="13009" spans="1:4" hidden="1" x14ac:dyDescent="0.3">
      <c r="A13009">
        <v>13007</v>
      </c>
      <c r="B13009" t="s">
        <v>16971</v>
      </c>
      <c r="C13009" t="s">
        <v>98</v>
      </c>
      <c r="D13009">
        <v>30700824.903705399</v>
      </c>
    </row>
    <row r="13010" spans="1:4" hidden="1" x14ac:dyDescent="0.3">
      <c r="A13010">
        <v>13008</v>
      </c>
      <c r="B13010" s="1" t="s">
        <v>16972</v>
      </c>
      <c r="C13010" t="s">
        <v>100</v>
      </c>
      <c r="D13010" s="1" t="s">
        <v>16973</v>
      </c>
    </row>
    <row r="13011" spans="1:4" hidden="1" x14ac:dyDescent="0.3">
      <c r="A13011">
        <v>13009</v>
      </c>
      <c r="B13011" t="s">
        <v>16974</v>
      </c>
      <c r="C13011" t="s">
        <v>103</v>
      </c>
      <c r="D13011">
        <v>8.3804853040899095E-3</v>
      </c>
    </row>
    <row r="13012" spans="1:4" hidden="1" x14ac:dyDescent="0.3">
      <c r="A13012">
        <v>13010</v>
      </c>
      <c r="B13012" t="s">
        <v>16975</v>
      </c>
      <c r="C13012" t="s">
        <v>105</v>
      </c>
      <c r="D13012">
        <v>6.9064790535555904E-4</v>
      </c>
    </row>
    <row r="13013" spans="1:4" hidden="1" x14ac:dyDescent="0.3">
      <c r="A13013">
        <v>13011</v>
      </c>
      <c r="B13013" t="s">
        <v>16976</v>
      </c>
      <c r="C13013" t="s">
        <v>107</v>
      </c>
      <c r="D13013">
        <v>1.49222119294584E-2</v>
      </c>
    </row>
    <row r="13014" spans="1:4" hidden="1" x14ac:dyDescent="0.3">
      <c r="A13014">
        <v>13012</v>
      </c>
      <c r="B13014" s="1" t="s">
        <v>16977</v>
      </c>
      <c r="C13014" t="s">
        <v>109</v>
      </c>
      <c r="D13014" s="1" t="s">
        <v>16978</v>
      </c>
    </row>
    <row r="13015" spans="1:4" x14ac:dyDescent="0.3">
      <c r="A13015">
        <v>13013</v>
      </c>
      <c r="B13015" t="s">
        <v>16979</v>
      </c>
      <c r="C13015" t="s">
        <v>207</v>
      </c>
      <c r="D13015">
        <v>157102736.23658499</v>
      </c>
    </row>
    <row r="13016" spans="1:4" hidden="1" x14ac:dyDescent="0.3">
      <c r="A13016">
        <v>13014</v>
      </c>
      <c r="B13016" t="s">
        <v>16980</v>
      </c>
      <c r="C13016" t="s">
        <v>209</v>
      </c>
      <c r="D13016">
        <v>1989.0568956137799</v>
      </c>
    </row>
    <row r="13017" spans="1:4" hidden="1" x14ac:dyDescent="0.3">
      <c r="A13017">
        <v>13015</v>
      </c>
      <c r="B13017" t="s">
        <v>16981</v>
      </c>
      <c r="C13017" t="s">
        <v>211</v>
      </c>
      <c r="D13017">
        <v>837.96179222093099</v>
      </c>
    </row>
    <row r="13018" spans="1:4" hidden="1" x14ac:dyDescent="0.3">
      <c r="A13018">
        <v>13016</v>
      </c>
      <c r="B13018" s="1" t="s">
        <v>16982</v>
      </c>
      <c r="C13018" t="s">
        <v>213</v>
      </c>
      <c r="D13018" s="1" t="s">
        <v>16983</v>
      </c>
    </row>
    <row r="13019" spans="1:4" hidden="1" x14ac:dyDescent="0.3">
      <c r="A13019">
        <v>13017</v>
      </c>
      <c r="B13019" t="s">
        <v>16984</v>
      </c>
      <c r="C13019" t="s">
        <v>216</v>
      </c>
      <c r="D13019">
        <v>88932962.187313095</v>
      </c>
    </row>
    <row r="13020" spans="1:4" hidden="1" x14ac:dyDescent="0.3">
      <c r="A13020">
        <v>13018</v>
      </c>
      <c r="B13020" t="s">
        <v>16985</v>
      </c>
      <c r="C13020" t="s">
        <v>218</v>
      </c>
      <c r="D13020">
        <v>37466210.517322101</v>
      </c>
    </row>
    <row r="13021" spans="1:4" hidden="1" x14ac:dyDescent="0.3">
      <c r="A13021">
        <v>13019</v>
      </c>
      <c r="B13021" t="s">
        <v>16986</v>
      </c>
      <c r="C13021" t="s">
        <v>220</v>
      </c>
      <c r="D13021">
        <v>30700049.882068999</v>
      </c>
    </row>
    <row r="13022" spans="1:4" hidden="1" x14ac:dyDescent="0.3">
      <c r="A13022">
        <v>13020</v>
      </c>
      <c r="B13022" s="1" t="s">
        <v>16987</v>
      </c>
      <c r="C13022" t="s">
        <v>222</v>
      </c>
      <c r="D13022" s="1" t="s">
        <v>16988</v>
      </c>
    </row>
    <row r="13023" spans="1:4" hidden="1" x14ac:dyDescent="0.3">
      <c r="A13023">
        <v>13021</v>
      </c>
      <c r="B13023" t="s">
        <v>16989</v>
      </c>
      <c r="C13023" t="s">
        <v>225</v>
      </c>
      <c r="D13023">
        <v>108712412.82451101</v>
      </c>
    </row>
    <row r="13024" spans="1:4" hidden="1" x14ac:dyDescent="0.3">
      <c r="A13024">
        <v>13022</v>
      </c>
      <c r="B13024" t="s">
        <v>16990</v>
      </c>
      <c r="C13024" t="s">
        <v>227</v>
      </c>
      <c r="D13024">
        <v>2431.4401437789202</v>
      </c>
    </row>
    <row r="13025" spans="1:4" hidden="1" x14ac:dyDescent="0.3">
      <c r="A13025">
        <v>13023</v>
      </c>
      <c r="B13025" s="1" t="s">
        <v>16991</v>
      </c>
      <c r="C13025" t="s">
        <v>229</v>
      </c>
      <c r="D13025" s="1" t="s">
        <v>16992</v>
      </c>
    </row>
    <row r="13026" spans="1:4" hidden="1" x14ac:dyDescent="0.3">
      <c r="A13026">
        <v>13024</v>
      </c>
      <c r="B13026" t="s">
        <v>16993</v>
      </c>
      <c r="C13026" t="s">
        <v>112</v>
      </c>
      <c r="D13026">
        <v>-623.53051611899298</v>
      </c>
    </row>
    <row r="13027" spans="1:4" hidden="1" x14ac:dyDescent="0.3">
      <c r="A13027">
        <v>13025</v>
      </c>
      <c r="B13027" t="s">
        <v>16994</v>
      </c>
      <c r="C13027" t="s">
        <v>114</v>
      </c>
      <c r="D13027">
        <v>-139.62108747748999</v>
      </c>
    </row>
    <row r="13028" spans="1:4" hidden="1" x14ac:dyDescent="0.3">
      <c r="A13028">
        <v>13026</v>
      </c>
      <c r="B13028" s="1" t="s">
        <v>16995</v>
      </c>
      <c r="C13028" t="s">
        <v>116</v>
      </c>
      <c r="D13028" s="1" t="s">
        <v>16996</v>
      </c>
    </row>
    <row r="13029" spans="1:4" hidden="1" x14ac:dyDescent="0.3">
      <c r="A13029">
        <v>13027</v>
      </c>
      <c r="B13029" t="s">
        <v>16997</v>
      </c>
      <c r="C13029" t="s">
        <v>119</v>
      </c>
      <c r="D13029">
        <v>88932962.187313095</v>
      </c>
    </row>
    <row r="13030" spans="1:4" hidden="1" x14ac:dyDescent="0.3">
      <c r="A13030">
        <v>13028</v>
      </c>
      <c r="B13030" t="s">
        <v>16998</v>
      </c>
      <c r="C13030" t="s">
        <v>121</v>
      </c>
      <c r="D13030">
        <v>37466210.517322101</v>
      </c>
    </row>
    <row r="13031" spans="1:4" hidden="1" x14ac:dyDescent="0.3">
      <c r="A13031">
        <v>13029</v>
      </c>
      <c r="B13031" s="1" t="s">
        <v>16999</v>
      </c>
      <c r="C13031" t="s">
        <v>123</v>
      </c>
      <c r="D13031" s="1" t="s">
        <v>17000</v>
      </c>
    </row>
    <row r="13032" spans="1:4" hidden="1" x14ac:dyDescent="0.3">
      <c r="A13032">
        <v>13030</v>
      </c>
      <c r="B13032" t="s">
        <v>17001</v>
      </c>
      <c r="C13032" t="s">
        <v>126</v>
      </c>
      <c r="D13032">
        <v>0.81824730247140098</v>
      </c>
    </row>
    <row r="13033" spans="1:4" hidden="1" x14ac:dyDescent="0.3">
      <c r="A13033">
        <v>13031</v>
      </c>
      <c r="B13033" t="s">
        <v>17002</v>
      </c>
      <c r="C13033" t="s">
        <v>128</v>
      </c>
      <c r="D13033">
        <v>0.34471612027331999</v>
      </c>
    </row>
    <row r="13034" spans="1:4" hidden="1" x14ac:dyDescent="0.3">
      <c r="A13034">
        <v>13032</v>
      </c>
      <c r="B13034" s="1" t="s">
        <v>17003</v>
      </c>
      <c r="C13034" t="s">
        <v>130</v>
      </c>
      <c r="D13034" s="1" t="s">
        <v>17004</v>
      </c>
    </row>
    <row r="13035" spans="1:4" hidden="1" x14ac:dyDescent="0.3">
      <c r="A13035">
        <v>13033</v>
      </c>
      <c r="B13035" s="1" t="s">
        <v>17005</v>
      </c>
      <c r="C13035" t="s">
        <v>4</v>
      </c>
      <c r="D13035" t="s">
        <v>17006</v>
      </c>
    </row>
    <row r="13036" spans="1:4" hidden="1" x14ac:dyDescent="0.3">
      <c r="A13036">
        <v>13034</v>
      </c>
      <c r="B13036" t="s">
        <v>17007</v>
      </c>
      <c r="C13036" t="s">
        <v>7</v>
      </c>
      <c r="D13036">
        <v>1504.78</v>
      </c>
    </row>
    <row r="13037" spans="1:4" hidden="1" x14ac:dyDescent="0.3">
      <c r="A13037">
        <v>13035</v>
      </c>
      <c r="B13037" s="1" t="s">
        <v>17008</v>
      </c>
      <c r="C13037" t="s">
        <v>9</v>
      </c>
      <c r="D13037" s="1" t="s">
        <v>17009</v>
      </c>
    </row>
    <row r="13038" spans="1:4" hidden="1" x14ac:dyDescent="0.3">
      <c r="A13038">
        <v>13036</v>
      </c>
      <c r="B13038" t="s">
        <v>17010</v>
      </c>
      <c r="C13038" t="s">
        <v>14</v>
      </c>
      <c r="D13038">
        <v>99.91015625</v>
      </c>
    </row>
    <row r="13039" spans="1:4" hidden="1" x14ac:dyDescent="0.3">
      <c r="A13039">
        <v>13037</v>
      </c>
      <c r="B13039" t="s">
        <v>17011</v>
      </c>
      <c r="C13039" t="s">
        <v>16</v>
      </c>
      <c r="D13039">
        <v>4.3629240919766801</v>
      </c>
    </row>
    <row r="13040" spans="1:4" hidden="1" x14ac:dyDescent="0.3">
      <c r="A13040">
        <v>13038</v>
      </c>
      <c r="B13040" s="1" t="s">
        <v>17012</v>
      </c>
      <c r="C13040" t="s">
        <v>140</v>
      </c>
      <c r="D13040" s="1" t="s">
        <v>17013</v>
      </c>
    </row>
    <row r="13041" spans="1:4" hidden="1" x14ac:dyDescent="0.3">
      <c r="A13041">
        <v>13039</v>
      </c>
      <c r="B13041" t="s">
        <v>17014</v>
      </c>
      <c r="C13041" t="s">
        <v>22</v>
      </c>
      <c r="D13041">
        <v>85.7</v>
      </c>
    </row>
    <row r="13042" spans="1:4" hidden="1" x14ac:dyDescent="0.3">
      <c r="A13042">
        <v>13040</v>
      </c>
      <c r="B13042" t="s">
        <v>17015</v>
      </c>
      <c r="C13042" t="s">
        <v>24</v>
      </c>
      <c r="D13042">
        <v>4.9826152352865103</v>
      </c>
    </row>
    <row r="13043" spans="1:4" hidden="1" x14ac:dyDescent="0.3">
      <c r="A13043">
        <v>13041</v>
      </c>
      <c r="B13043" s="1" t="s">
        <v>17016</v>
      </c>
      <c r="C13043" t="s">
        <v>145</v>
      </c>
      <c r="D13043" s="1" t="s">
        <v>17017</v>
      </c>
    </row>
    <row r="13044" spans="1:4" hidden="1" x14ac:dyDescent="0.3">
      <c r="A13044">
        <v>13042</v>
      </c>
      <c r="B13044" t="s">
        <v>17018</v>
      </c>
      <c r="C13044" t="s">
        <v>35</v>
      </c>
      <c r="D13044">
        <v>0.43567871579859802</v>
      </c>
    </row>
    <row r="13045" spans="1:4" hidden="1" x14ac:dyDescent="0.3">
      <c r="A13045">
        <v>13043</v>
      </c>
      <c r="B13045" t="s">
        <v>17019</v>
      </c>
      <c r="C13045" t="s">
        <v>149</v>
      </c>
      <c r="D13045">
        <v>0.81962380529732803</v>
      </c>
    </row>
    <row r="13046" spans="1:4" hidden="1" x14ac:dyDescent="0.3">
      <c r="A13046">
        <v>13044</v>
      </c>
      <c r="B13046" s="1" t="s">
        <v>17020</v>
      </c>
      <c r="C13046" t="s">
        <v>151</v>
      </c>
      <c r="D13046" s="1" t="s">
        <v>17021</v>
      </c>
    </row>
    <row r="13047" spans="1:4" hidden="1" x14ac:dyDescent="0.3">
      <c r="A13047">
        <v>13045</v>
      </c>
      <c r="B13047" t="s">
        <v>17022</v>
      </c>
      <c r="C13047" t="s">
        <v>30</v>
      </c>
      <c r="D13047">
        <v>0.259172645137696</v>
      </c>
    </row>
    <row r="13048" spans="1:4" hidden="1" x14ac:dyDescent="0.3">
      <c r="A13048">
        <v>13046</v>
      </c>
      <c r="B13048" t="s">
        <v>17023</v>
      </c>
      <c r="C13048" t="s">
        <v>32</v>
      </c>
      <c r="D13048">
        <v>0.10035044817893</v>
      </c>
    </row>
    <row r="13049" spans="1:4" hidden="1" x14ac:dyDescent="0.3">
      <c r="A13049">
        <v>13047</v>
      </c>
      <c r="B13049" s="1" t="s">
        <v>17024</v>
      </c>
      <c r="C13049" t="s">
        <v>155</v>
      </c>
      <c r="D13049" s="1" t="s">
        <v>17025</v>
      </c>
    </row>
    <row r="13050" spans="1:4" hidden="1" x14ac:dyDescent="0.3">
      <c r="A13050">
        <v>13048</v>
      </c>
      <c r="B13050" t="s">
        <v>17026</v>
      </c>
      <c r="C13050" t="s">
        <v>40</v>
      </c>
      <c r="D13050">
        <v>0.30514863906370399</v>
      </c>
    </row>
    <row r="13051" spans="1:4" hidden="1" x14ac:dyDescent="0.3">
      <c r="A13051">
        <v>13049</v>
      </c>
      <c r="B13051" t="s">
        <v>17027</v>
      </c>
      <c r="C13051" t="s">
        <v>42</v>
      </c>
      <c r="D13051">
        <v>0.119721484257484</v>
      </c>
    </row>
    <row r="13052" spans="1:4" hidden="1" x14ac:dyDescent="0.3">
      <c r="A13052">
        <v>13050</v>
      </c>
      <c r="B13052" s="1" t="s">
        <v>17028</v>
      </c>
      <c r="C13052" t="s">
        <v>159</v>
      </c>
      <c r="D13052" s="1" t="s">
        <v>17029</v>
      </c>
    </row>
    <row r="13053" spans="1:4" hidden="1" x14ac:dyDescent="0.3">
      <c r="A13053">
        <v>13051</v>
      </c>
      <c r="B13053" t="s">
        <v>17030</v>
      </c>
      <c r="C13053" t="s">
        <v>161</v>
      </c>
      <c r="D13053">
        <v>1.0004853562049101</v>
      </c>
    </row>
    <row r="13054" spans="1:4" hidden="1" x14ac:dyDescent="0.3">
      <c r="A13054">
        <v>13052</v>
      </c>
      <c r="B13054" t="s">
        <v>17031</v>
      </c>
      <c r="C13054" t="s">
        <v>163</v>
      </c>
      <c r="D13054">
        <v>1.0002851625545901</v>
      </c>
    </row>
    <row r="13055" spans="1:4" hidden="1" x14ac:dyDescent="0.3">
      <c r="A13055">
        <v>13053</v>
      </c>
      <c r="B13055" s="1" t="s">
        <v>17032</v>
      </c>
      <c r="C13055" t="s">
        <v>165</v>
      </c>
      <c r="D13055" s="1" t="s">
        <v>17033</v>
      </c>
    </row>
    <row r="13056" spans="1:4" hidden="1" x14ac:dyDescent="0.3">
      <c r="A13056">
        <v>13054</v>
      </c>
      <c r="B13056" t="s">
        <v>17034</v>
      </c>
      <c r="C13056" t="s">
        <v>168</v>
      </c>
      <c r="D13056">
        <v>1.0032741494222901</v>
      </c>
    </row>
    <row r="13057" spans="1:4" hidden="1" x14ac:dyDescent="0.3">
      <c r="A13057">
        <v>13055</v>
      </c>
      <c r="B13057" t="s">
        <v>17035</v>
      </c>
      <c r="C13057" t="s">
        <v>170</v>
      </c>
      <c r="D13057">
        <v>0.99622776472980001</v>
      </c>
    </row>
    <row r="13058" spans="1:4" hidden="1" x14ac:dyDescent="0.3">
      <c r="A13058">
        <v>13056</v>
      </c>
      <c r="B13058" s="1" t="s">
        <v>17036</v>
      </c>
      <c r="C13058" t="s">
        <v>172</v>
      </c>
      <c r="D13058" s="1" t="s">
        <v>17037</v>
      </c>
    </row>
    <row r="13059" spans="1:4" hidden="1" x14ac:dyDescent="0.3">
      <c r="A13059">
        <v>13057</v>
      </c>
      <c r="B13059" s="1" t="s">
        <v>17038</v>
      </c>
      <c r="C13059" t="s">
        <v>55</v>
      </c>
      <c r="D13059" s="1" t="s">
        <v>17039</v>
      </c>
    </row>
    <row r="13060" spans="1:4" hidden="1" x14ac:dyDescent="0.3">
      <c r="A13060">
        <v>13058</v>
      </c>
      <c r="B13060" s="1" t="s">
        <v>17040</v>
      </c>
      <c r="C13060" t="s">
        <v>52</v>
      </c>
      <c r="D13060" s="1" t="s">
        <v>17041</v>
      </c>
    </row>
    <row r="13061" spans="1:4" hidden="1" x14ac:dyDescent="0.3">
      <c r="A13061">
        <v>13059</v>
      </c>
      <c r="B13061" s="1" t="s">
        <v>17042</v>
      </c>
      <c r="C13061" t="s">
        <v>58</v>
      </c>
      <c r="D13061" s="1" t="s">
        <v>17043</v>
      </c>
    </row>
    <row r="13062" spans="1:4" hidden="1" x14ac:dyDescent="0.3">
      <c r="A13062">
        <v>13060</v>
      </c>
      <c r="B13062" t="s">
        <v>17044</v>
      </c>
      <c r="C13062" t="s">
        <v>61</v>
      </c>
      <c r="D13062">
        <v>157301741.16957301</v>
      </c>
    </row>
    <row r="13063" spans="1:4" hidden="1" x14ac:dyDescent="0.3">
      <c r="A13063">
        <v>13061</v>
      </c>
      <c r="B13063" t="s">
        <v>17045</v>
      </c>
      <c r="C13063" t="s">
        <v>63</v>
      </c>
      <c r="D13063">
        <v>88976126.352331996</v>
      </c>
    </row>
    <row r="13064" spans="1:4" hidden="1" x14ac:dyDescent="0.3">
      <c r="A13064">
        <v>13062</v>
      </c>
      <c r="B13064" t="s">
        <v>17046</v>
      </c>
      <c r="C13064" t="s">
        <v>65</v>
      </c>
      <c r="D13064">
        <v>37476894.4776242</v>
      </c>
    </row>
    <row r="13065" spans="1:4" hidden="1" x14ac:dyDescent="0.3">
      <c r="A13065">
        <v>13063</v>
      </c>
      <c r="B13065" s="1" t="s">
        <v>17047</v>
      </c>
      <c r="C13065" t="s">
        <v>67</v>
      </c>
      <c r="D13065" s="1" t="s">
        <v>17048</v>
      </c>
    </row>
    <row r="13066" spans="1:4" hidden="1" x14ac:dyDescent="0.3">
      <c r="A13066">
        <v>13064</v>
      </c>
      <c r="B13066" s="1" t="s">
        <v>17049</v>
      </c>
      <c r="C13066" t="s">
        <v>70</v>
      </c>
      <c r="D13066" s="1" t="s">
        <v>17050</v>
      </c>
    </row>
    <row r="13067" spans="1:4" hidden="1" x14ac:dyDescent="0.3">
      <c r="A13067">
        <v>13065</v>
      </c>
      <c r="B13067" t="s">
        <v>17051</v>
      </c>
      <c r="C13067" t="s">
        <v>73</v>
      </c>
      <c r="D13067">
        <v>0.99976756036245296</v>
      </c>
    </row>
    <row r="13068" spans="1:4" hidden="1" x14ac:dyDescent="0.3">
      <c r="A13068">
        <v>13066</v>
      </c>
      <c r="B13068" t="s">
        <v>74</v>
      </c>
      <c r="C13068" t="s">
        <v>75</v>
      </c>
      <c r="D13068">
        <v>2.7397260273972599E-3</v>
      </c>
    </row>
    <row r="13069" spans="1:4" hidden="1" x14ac:dyDescent="0.3">
      <c r="A13069">
        <v>13067</v>
      </c>
      <c r="B13069" t="s">
        <v>76</v>
      </c>
      <c r="C13069" t="s">
        <v>77</v>
      </c>
      <c r="D13069">
        <v>0</v>
      </c>
    </row>
    <row r="13070" spans="1:4" hidden="1" x14ac:dyDescent="0.3">
      <c r="A13070">
        <v>13068</v>
      </c>
      <c r="B13070" t="s">
        <v>78</v>
      </c>
      <c r="C13070" t="s">
        <v>79</v>
      </c>
      <c r="D13070">
        <v>0</v>
      </c>
    </row>
    <row r="13071" spans="1:4" hidden="1" x14ac:dyDescent="0.3">
      <c r="A13071">
        <v>13069</v>
      </c>
      <c r="B13071" s="1" t="s">
        <v>17052</v>
      </c>
      <c r="C13071" t="s">
        <v>81</v>
      </c>
      <c r="D13071" s="1" t="s">
        <v>17053</v>
      </c>
    </row>
    <row r="13072" spans="1:4" hidden="1" x14ac:dyDescent="0.3">
      <c r="A13072">
        <v>13070</v>
      </c>
      <c r="B13072" t="s">
        <v>17054</v>
      </c>
      <c r="C13072" t="s">
        <v>84</v>
      </c>
      <c r="D13072">
        <v>0.99972752539060905</v>
      </c>
    </row>
    <row r="13073" spans="1:4" hidden="1" x14ac:dyDescent="0.3">
      <c r="A13073">
        <v>13071</v>
      </c>
      <c r="B13073" s="1" t="s">
        <v>17055</v>
      </c>
      <c r="C13073" t="s">
        <v>86</v>
      </c>
      <c r="D13073" s="1" t="s">
        <v>17056</v>
      </c>
    </row>
    <row r="13074" spans="1:4" hidden="1" x14ac:dyDescent="0.3">
      <c r="A13074">
        <v>13072</v>
      </c>
      <c r="B13074" t="s">
        <v>17057</v>
      </c>
      <c r="C13074" t="s">
        <v>89</v>
      </c>
      <c r="D13074">
        <v>108719197.846624</v>
      </c>
    </row>
    <row r="13075" spans="1:4" hidden="1" x14ac:dyDescent="0.3">
      <c r="A13075">
        <v>13073</v>
      </c>
      <c r="B13075" s="1" t="s">
        <v>17058</v>
      </c>
      <c r="C13075" t="s">
        <v>91</v>
      </c>
      <c r="D13075" s="1" t="s">
        <v>16992</v>
      </c>
    </row>
    <row r="13076" spans="1:4" hidden="1" x14ac:dyDescent="0.3">
      <c r="A13076">
        <v>13074</v>
      </c>
      <c r="B13076" t="s">
        <v>17059</v>
      </c>
      <c r="C13076" t="s">
        <v>94</v>
      </c>
      <c r="D13076">
        <v>88976126.352331996</v>
      </c>
    </row>
    <row r="13077" spans="1:4" hidden="1" x14ac:dyDescent="0.3">
      <c r="A13077">
        <v>13075</v>
      </c>
      <c r="B13077" t="s">
        <v>17060</v>
      </c>
      <c r="C13077" t="s">
        <v>96</v>
      </c>
      <c r="D13077">
        <v>37476894.4776242</v>
      </c>
    </row>
    <row r="13078" spans="1:4" hidden="1" x14ac:dyDescent="0.3">
      <c r="A13078">
        <v>13076</v>
      </c>
      <c r="B13078" t="s">
        <v>17061</v>
      </c>
      <c r="C13078" t="s">
        <v>98</v>
      </c>
      <c r="D13078">
        <v>30848720.339617401</v>
      </c>
    </row>
    <row r="13079" spans="1:4" hidden="1" x14ac:dyDescent="0.3">
      <c r="A13079">
        <v>13077</v>
      </c>
      <c r="B13079" s="1" t="s">
        <v>17062</v>
      </c>
      <c r="C13079" t="s">
        <v>100</v>
      </c>
      <c r="D13079" s="1" t="s">
        <v>17063</v>
      </c>
    </row>
    <row r="13080" spans="1:4" hidden="1" x14ac:dyDescent="0.3">
      <c r="A13080">
        <v>13078</v>
      </c>
      <c r="B13080" t="s">
        <v>17064</v>
      </c>
      <c r="C13080" t="s">
        <v>103</v>
      </c>
      <c r="D13080">
        <v>8.6180928069898299E-3</v>
      </c>
    </row>
    <row r="13081" spans="1:4" hidden="1" x14ac:dyDescent="0.3">
      <c r="A13081">
        <v>13079</v>
      </c>
      <c r="B13081" t="s">
        <v>17065</v>
      </c>
      <c r="C13081" t="s">
        <v>105</v>
      </c>
      <c r="D13081">
        <v>6.9029239614000904E-4</v>
      </c>
    </row>
    <row r="13082" spans="1:4" hidden="1" x14ac:dyDescent="0.3">
      <c r="A13082">
        <v>13080</v>
      </c>
      <c r="B13082" t="s">
        <v>17066</v>
      </c>
      <c r="C13082" t="s">
        <v>107</v>
      </c>
      <c r="D13082">
        <v>1.4755406005846201E-2</v>
      </c>
    </row>
    <row r="13083" spans="1:4" hidden="1" x14ac:dyDescent="0.3">
      <c r="A13083">
        <v>13081</v>
      </c>
      <c r="B13083" s="1" t="s">
        <v>17067</v>
      </c>
      <c r="C13083" t="s">
        <v>109</v>
      </c>
      <c r="D13083" s="1" t="s">
        <v>17068</v>
      </c>
    </row>
    <row r="13084" spans="1:4" x14ac:dyDescent="0.3">
      <c r="A13084">
        <v>13082</v>
      </c>
      <c r="B13084" t="s">
        <v>17069</v>
      </c>
      <c r="C13084" t="s">
        <v>207</v>
      </c>
      <c r="D13084">
        <v>157300218.66884199</v>
      </c>
    </row>
    <row r="13085" spans="1:4" hidden="1" x14ac:dyDescent="0.3">
      <c r="A13085">
        <v>13083</v>
      </c>
      <c r="B13085" t="s">
        <v>17070</v>
      </c>
      <c r="C13085" t="s">
        <v>209</v>
      </c>
      <c r="D13085">
        <v>3562.9375015174701</v>
      </c>
    </row>
    <row r="13086" spans="1:4" hidden="1" x14ac:dyDescent="0.3">
      <c r="A13086">
        <v>13084</v>
      </c>
      <c r="B13086" t="s">
        <v>17071</v>
      </c>
      <c r="C13086" t="s">
        <v>211</v>
      </c>
      <c r="D13086">
        <v>1500.7283994565701</v>
      </c>
    </row>
    <row r="13087" spans="1:4" hidden="1" x14ac:dyDescent="0.3">
      <c r="A13087">
        <v>13085</v>
      </c>
      <c r="B13087" s="1" t="s">
        <v>17072</v>
      </c>
      <c r="C13087" t="s">
        <v>213</v>
      </c>
      <c r="D13087" s="1" t="s">
        <v>17073</v>
      </c>
    </row>
    <row r="13088" spans="1:4" hidden="1" x14ac:dyDescent="0.3">
      <c r="A13088">
        <v>13086</v>
      </c>
      <c r="B13088" t="s">
        <v>17074</v>
      </c>
      <c r="C13088" t="s">
        <v>216</v>
      </c>
      <c r="D13088">
        <v>88971379.957911596</v>
      </c>
    </row>
    <row r="13089" spans="1:4" hidden="1" x14ac:dyDescent="0.3">
      <c r="A13089">
        <v>13087</v>
      </c>
      <c r="B13089" t="s">
        <v>17075</v>
      </c>
      <c r="C13089" t="s">
        <v>218</v>
      </c>
      <c r="D13089">
        <v>37475222.785920702</v>
      </c>
    </row>
    <row r="13090" spans="1:4" hidden="1" x14ac:dyDescent="0.3">
      <c r="A13090">
        <v>13088</v>
      </c>
      <c r="B13090" t="s">
        <v>17076</v>
      </c>
      <c r="C13090" t="s">
        <v>220</v>
      </c>
      <c r="D13090">
        <v>30847316.9510529</v>
      </c>
    </row>
    <row r="13091" spans="1:4" hidden="1" x14ac:dyDescent="0.3">
      <c r="A13091">
        <v>13089</v>
      </c>
      <c r="B13091" s="1" t="s">
        <v>17077</v>
      </c>
      <c r="C13091" t="s">
        <v>222</v>
      </c>
      <c r="D13091" s="1" t="s">
        <v>17078</v>
      </c>
    </row>
    <row r="13092" spans="1:4" hidden="1" x14ac:dyDescent="0.3">
      <c r="A13092">
        <v>13090</v>
      </c>
      <c r="B13092" t="s">
        <v>17079</v>
      </c>
      <c r="C13092" t="s">
        <v>225</v>
      </c>
      <c r="D13092">
        <v>108714844.264654</v>
      </c>
    </row>
    <row r="13093" spans="1:4" hidden="1" x14ac:dyDescent="0.3">
      <c r="A13093">
        <v>13091</v>
      </c>
      <c r="B13093" t="s">
        <v>17080</v>
      </c>
      <c r="C13093" t="s">
        <v>227</v>
      </c>
      <c r="D13093">
        <v>4353.5819696784001</v>
      </c>
    </row>
    <row r="13094" spans="1:4" hidden="1" x14ac:dyDescent="0.3">
      <c r="A13094">
        <v>13092</v>
      </c>
      <c r="B13094" s="1" t="s">
        <v>17081</v>
      </c>
      <c r="C13094" t="s">
        <v>229</v>
      </c>
      <c r="D13094" s="1" t="s">
        <v>17082</v>
      </c>
    </row>
    <row r="13095" spans="1:4" hidden="1" x14ac:dyDescent="0.3">
      <c r="A13095">
        <v>13093</v>
      </c>
      <c r="B13095" t="s">
        <v>17083</v>
      </c>
      <c r="C13095" t="s">
        <v>112</v>
      </c>
      <c r="D13095">
        <v>-1183.4569188703999</v>
      </c>
    </row>
    <row r="13096" spans="1:4" hidden="1" x14ac:dyDescent="0.3">
      <c r="A13096">
        <v>13094</v>
      </c>
      <c r="B13096" t="s">
        <v>17084</v>
      </c>
      <c r="C13096" t="s">
        <v>114</v>
      </c>
      <c r="D13096">
        <v>-170.96330400027301</v>
      </c>
    </row>
    <row r="13097" spans="1:4" hidden="1" x14ac:dyDescent="0.3">
      <c r="A13097">
        <v>13095</v>
      </c>
      <c r="B13097" s="1" t="s">
        <v>17085</v>
      </c>
      <c r="C13097" t="s">
        <v>116</v>
      </c>
      <c r="D13097" s="1" t="s">
        <v>17086</v>
      </c>
    </row>
    <row r="13098" spans="1:4" hidden="1" x14ac:dyDescent="0.3">
      <c r="A13098">
        <v>13096</v>
      </c>
      <c r="B13098" t="s">
        <v>17087</v>
      </c>
      <c r="C13098" t="s">
        <v>119</v>
      </c>
      <c r="D13098">
        <v>88971379.957911596</v>
      </c>
    </row>
    <row r="13099" spans="1:4" hidden="1" x14ac:dyDescent="0.3">
      <c r="A13099">
        <v>13097</v>
      </c>
      <c r="B13099" t="s">
        <v>17088</v>
      </c>
      <c r="C13099" t="s">
        <v>121</v>
      </c>
      <c r="D13099">
        <v>37475222.785920702</v>
      </c>
    </row>
    <row r="13100" spans="1:4" hidden="1" x14ac:dyDescent="0.3">
      <c r="A13100">
        <v>13098</v>
      </c>
      <c r="B13100" s="1" t="s">
        <v>17089</v>
      </c>
      <c r="C13100" t="s">
        <v>123</v>
      </c>
      <c r="D13100" s="1" t="s">
        <v>17090</v>
      </c>
    </row>
    <row r="13101" spans="1:4" hidden="1" x14ac:dyDescent="0.3">
      <c r="A13101">
        <v>13099</v>
      </c>
      <c r="B13101" t="s">
        <v>17091</v>
      </c>
      <c r="C13101" t="s">
        <v>126</v>
      </c>
      <c r="D13101">
        <v>0.81861524623548498</v>
      </c>
    </row>
    <row r="13102" spans="1:4" hidden="1" x14ac:dyDescent="0.3">
      <c r="A13102">
        <v>13100</v>
      </c>
      <c r="B13102" t="s">
        <v>17092</v>
      </c>
      <c r="C13102" t="s">
        <v>128</v>
      </c>
      <c r="D13102">
        <v>0.34480513557436598</v>
      </c>
    </row>
    <row r="13103" spans="1:4" hidden="1" x14ac:dyDescent="0.3">
      <c r="A13103">
        <v>13101</v>
      </c>
      <c r="B13103" s="1" t="s">
        <v>17093</v>
      </c>
      <c r="C13103" t="s">
        <v>130</v>
      </c>
      <c r="D13103" s="1" t="s">
        <v>17094</v>
      </c>
    </row>
    <row r="13104" spans="1:4" hidden="1" x14ac:dyDescent="0.3">
      <c r="A13104">
        <v>13102</v>
      </c>
      <c r="B13104" s="1" t="s">
        <v>17095</v>
      </c>
      <c r="C13104" t="s">
        <v>4</v>
      </c>
      <c r="D13104" t="s">
        <v>17096</v>
      </c>
    </row>
    <row r="13105" spans="1:4" hidden="1" x14ac:dyDescent="0.3">
      <c r="A13105">
        <v>13103</v>
      </c>
      <c r="B13105" t="s">
        <v>17097</v>
      </c>
      <c r="C13105" t="s">
        <v>7</v>
      </c>
      <c r="D13105">
        <v>1497.01</v>
      </c>
    </row>
    <row r="13106" spans="1:4" hidden="1" x14ac:dyDescent="0.3">
      <c r="A13106">
        <v>13104</v>
      </c>
      <c r="B13106" s="1" t="s">
        <v>17098</v>
      </c>
      <c r="C13106" t="s">
        <v>9</v>
      </c>
      <c r="D13106" s="1" t="s">
        <v>17099</v>
      </c>
    </row>
    <row r="13107" spans="1:4" hidden="1" x14ac:dyDescent="0.3">
      <c r="A13107">
        <v>13105</v>
      </c>
      <c r="B13107" t="s">
        <v>17100</v>
      </c>
      <c r="C13107" t="s">
        <v>14</v>
      </c>
      <c r="D13107">
        <v>99.943359380000004</v>
      </c>
    </row>
    <row r="13108" spans="1:4" hidden="1" x14ac:dyDescent="0.3">
      <c r="A13108">
        <v>13106</v>
      </c>
      <c r="B13108" t="s">
        <v>17101</v>
      </c>
      <c r="C13108" t="s">
        <v>16</v>
      </c>
      <c r="D13108">
        <v>4.3636857534645701</v>
      </c>
    </row>
    <row r="13109" spans="1:4" hidden="1" x14ac:dyDescent="0.3">
      <c r="A13109">
        <v>13107</v>
      </c>
      <c r="B13109" s="1" t="s">
        <v>17102</v>
      </c>
      <c r="C13109" t="s">
        <v>140</v>
      </c>
      <c r="D13109" s="1" t="s">
        <v>17103</v>
      </c>
    </row>
    <row r="13110" spans="1:4" hidden="1" x14ac:dyDescent="0.3">
      <c r="A13110">
        <v>13108</v>
      </c>
      <c r="B13110" t="s">
        <v>17104</v>
      </c>
      <c r="C13110" t="s">
        <v>22</v>
      </c>
      <c r="D13110">
        <v>85.6</v>
      </c>
    </row>
    <row r="13111" spans="1:4" hidden="1" x14ac:dyDescent="0.3">
      <c r="A13111">
        <v>13109</v>
      </c>
      <c r="B13111" t="s">
        <v>17105</v>
      </c>
      <c r="C13111" t="s">
        <v>24</v>
      </c>
      <c r="D13111">
        <v>5.0886397034728201</v>
      </c>
    </row>
    <row r="13112" spans="1:4" hidden="1" x14ac:dyDescent="0.3">
      <c r="A13112">
        <v>13110</v>
      </c>
      <c r="B13112" s="1" t="s">
        <v>17106</v>
      </c>
      <c r="C13112" t="s">
        <v>145</v>
      </c>
      <c r="D13112" s="1" t="s">
        <v>17107</v>
      </c>
    </row>
    <row r="13113" spans="1:4" hidden="1" x14ac:dyDescent="0.3">
      <c r="A13113">
        <v>13111</v>
      </c>
      <c r="B13113" t="s">
        <v>17108</v>
      </c>
      <c r="C13113" t="s">
        <v>35</v>
      </c>
      <c r="D13113">
        <v>0.356195556547309</v>
      </c>
    </row>
    <row r="13114" spans="1:4" hidden="1" x14ac:dyDescent="0.3">
      <c r="A13114">
        <v>13112</v>
      </c>
      <c r="B13114" t="s">
        <v>17109</v>
      </c>
      <c r="C13114" t="s">
        <v>149</v>
      </c>
      <c r="D13114">
        <v>0.82300185256706704</v>
      </c>
    </row>
    <row r="13115" spans="1:4" hidden="1" x14ac:dyDescent="0.3">
      <c r="A13115">
        <v>13113</v>
      </c>
      <c r="B13115" s="1" t="s">
        <v>17110</v>
      </c>
      <c r="C13115" t="s">
        <v>151</v>
      </c>
      <c r="D13115" s="1" t="s">
        <v>17111</v>
      </c>
    </row>
    <row r="13116" spans="1:4" hidden="1" x14ac:dyDescent="0.3">
      <c r="A13116">
        <v>13114</v>
      </c>
      <c r="B13116" t="s">
        <v>17112</v>
      </c>
      <c r="C13116" t="s">
        <v>30</v>
      </c>
      <c r="D13116">
        <v>0.29185586258982199</v>
      </c>
    </row>
    <row r="13117" spans="1:4" hidden="1" x14ac:dyDescent="0.3">
      <c r="A13117">
        <v>13115</v>
      </c>
      <c r="B13117" t="s">
        <v>17113</v>
      </c>
      <c r="C13117" t="s">
        <v>32</v>
      </c>
      <c r="D13117">
        <v>9.8833890392480098E-2</v>
      </c>
    </row>
    <row r="13118" spans="1:4" hidden="1" x14ac:dyDescent="0.3">
      <c r="A13118">
        <v>13116</v>
      </c>
      <c r="B13118" s="1" t="s">
        <v>17114</v>
      </c>
      <c r="C13118" t="s">
        <v>155</v>
      </c>
      <c r="D13118" s="1" t="s">
        <v>17115</v>
      </c>
    </row>
    <row r="13119" spans="1:4" hidden="1" x14ac:dyDescent="0.3">
      <c r="A13119">
        <v>13117</v>
      </c>
      <c r="B13119" t="s">
        <v>17116</v>
      </c>
      <c r="C13119" t="s">
        <v>40</v>
      </c>
      <c r="D13119">
        <v>0.35194858086286801</v>
      </c>
    </row>
    <row r="13120" spans="1:4" hidden="1" x14ac:dyDescent="0.3">
      <c r="A13120">
        <v>13118</v>
      </c>
      <c r="B13120" t="s">
        <v>17117</v>
      </c>
      <c r="C13120" t="s">
        <v>42</v>
      </c>
      <c r="D13120">
        <v>0.11623020318258</v>
      </c>
    </row>
    <row r="13121" spans="1:4" hidden="1" x14ac:dyDescent="0.3">
      <c r="A13121">
        <v>13119</v>
      </c>
      <c r="B13121" s="1" t="s">
        <v>17118</v>
      </c>
      <c r="C13121" t="s">
        <v>159</v>
      </c>
      <c r="D13121" s="1" t="s">
        <v>17119</v>
      </c>
    </row>
    <row r="13122" spans="1:4" hidden="1" x14ac:dyDescent="0.3">
      <c r="A13122">
        <v>13120</v>
      </c>
      <c r="B13122" t="s">
        <v>17120</v>
      </c>
      <c r="C13122" t="s">
        <v>161</v>
      </c>
      <c r="D13122">
        <v>0.99483645449833202</v>
      </c>
    </row>
    <row r="13123" spans="1:4" hidden="1" x14ac:dyDescent="0.3">
      <c r="A13123">
        <v>13121</v>
      </c>
      <c r="B13123" t="s">
        <v>17121</v>
      </c>
      <c r="C13123" t="s">
        <v>163</v>
      </c>
      <c r="D13123">
        <v>1.00032572924264</v>
      </c>
    </row>
    <row r="13124" spans="1:4" hidden="1" x14ac:dyDescent="0.3">
      <c r="A13124">
        <v>13122</v>
      </c>
      <c r="B13124" s="1" t="s">
        <v>17122</v>
      </c>
      <c r="C13124" t="s">
        <v>165</v>
      </c>
      <c r="D13124" s="1" t="s">
        <v>17123</v>
      </c>
    </row>
    <row r="13125" spans="1:4" hidden="1" x14ac:dyDescent="0.3">
      <c r="A13125">
        <v>13123</v>
      </c>
      <c r="B13125" t="s">
        <v>17124</v>
      </c>
      <c r="C13125" t="s">
        <v>168</v>
      </c>
      <c r="D13125">
        <v>1.00185645365811</v>
      </c>
    </row>
    <row r="13126" spans="1:4" hidden="1" x14ac:dyDescent="0.3">
      <c r="A13126">
        <v>13124</v>
      </c>
      <c r="B13126" t="s">
        <v>17125</v>
      </c>
      <c r="C13126" t="s">
        <v>170</v>
      </c>
      <c r="D13126">
        <v>0.99862175019880195</v>
      </c>
    </row>
    <row r="13127" spans="1:4" hidden="1" x14ac:dyDescent="0.3">
      <c r="A13127">
        <v>13125</v>
      </c>
      <c r="B13127" s="1" t="s">
        <v>17126</v>
      </c>
      <c r="C13127" t="s">
        <v>172</v>
      </c>
      <c r="D13127" s="1" t="s">
        <v>17127</v>
      </c>
    </row>
    <row r="13128" spans="1:4" hidden="1" x14ac:dyDescent="0.3">
      <c r="A13128">
        <v>13126</v>
      </c>
      <c r="B13128" s="1" t="s">
        <v>17128</v>
      </c>
      <c r="C13128" t="s">
        <v>55</v>
      </c>
      <c r="D13128" s="1" t="s">
        <v>17129</v>
      </c>
    </row>
    <row r="13129" spans="1:4" hidden="1" x14ac:dyDescent="0.3">
      <c r="A13129">
        <v>13127</v>
      </c>
      <c r="B13129" s="1" t="s">
        <v>17130</v>
      </c>
      <c r="C13129" t="s">
        <v>52</v>
      </c>
      <c r="D13129" s="1" t="s">
        <v>17131</v>
      </c>
    </row>
    <row r="13130" spans="1:4" hidden="1" x14ac:dyDescent="0.3">
      <c r="A13130">
        <v>13128</v>
      </c>
      <c r="B13130" s="1" t="s">
        <v>17132</v>
      </c>
      <c r="C13130" t="s">
        <v>58</v>
      </c>
      <c r="D13130" s="1" t="s">
        <v>17133</v>
      </c>
    </row>
    <row r="13131" spans="1:4" hidden="1" x14ac:dyDescent="0.3">
      <c r="A13131">
        <v>13129</v>
      </c>
      <c r="B13131" t="s">
        <v>17134</v>
      </c>
      <c r="C13131" t="s">
        <v>61</v>
      </c>
      <c r="D13131">
        <v>156848768.032897</v>
      </c>
    </row>
    <row r="13132" spans="1:4" hidden="1" x14ac:dyDescent="0.3">
      <c r="A13132">
        <v>13130</v>
      </c>
      <c r="B13132" t="s">
        <v>17135</v>
      </c>
      <c r="C13132" t="s">
        <v>63</v>
      </c>
      <c r="D13132">
        <v>88511972.189152807</v>
      </c>
    </row>
    <row r="13133" spans="1:4" hidden="1" x14ac:dyDescent="0.3">
      <c r="A13133">
        <v>13131</v>
      </c>
      <c r="B13133" t="s">
        <v>17136</v>
      </c>
      <c r="C13133" t="s">
        <v>65</v>
      </c>
      <c r="D13133">
        <v>37487429.561856702</v>
      </c>
    </row>
    <row r="13134" spans="1:4" hidden="1" x14ac:dyDescent="0.3">
      <c r="A13134">
        <v>13132</v>
      </c>
      <c r="B13134" s="1" t="s">
        <v>17137</v>
      </c>
      <c r="C13134" t="s">
        <v>67</v>
      </c>
      <c r="D13134" s="1" t="s">
        <v>17138</v>
      </c>
    </row>
    <row r="13135" spans="1:4" hidden="1" x14ac:dyDescent="0.3">
      <c r="A13135">
        <v>13133</v>
      </c>
      <c r="B13135" s="1" t="s">
        <v>17139</v>
      </c>
      <c r="C13135" t="s">
        <v>70</v>
      </c>
      <c r="D13135" s="1" t="s">
        <v>17140</v>
      </c>
    </row>
    <row r="13136" spans="1:4" hidden="1" x14ac:dyDescent="0.3">
      <c r="A13136">
        <v>13134</v>
      </c>
      <c r="B13136" t="s">
        <v>17141</v>
      </c>
      <c r="C13136" t="s">
        <v>73</v>
      </c>
      <c r="D13136">
        <v>0.99972752539060905</v>
      </c>
    </row>
    <row r="13137" spans="1:4" hidden="1" x14ac:dyDescent="0.3">
      <c r="A13137">
        <v>13135</v>
      </c>
      <c r="B13137" t="s">
        <v>74</v>
      </c>
      <c r="C13137" t="s">
        <v>75</v>
      </c>
      <c r="D13137">
        <v>2.7397260273972599E-3</v>
      </c>
    </row>
    <row r="13138" spans="1:4" hidden="1" x14ac:dyDescent="0.3">
      <c r="A13138">
        <v>13136</v>
      </c>
      <c r="B13138" t="s">
        <v>76</v>
      </c>
      <c r="C13138" t="s">
        <v>77</v>
      </c>
      <c r="D13138">
        <v>0</v>
      </c>
    </row>
    <row r="13139" spans="1:4" hidden="1" x14ac:dyDescent="0.3">
      <c r="A13139">
        <v>13137</v>
      </c>
      <c r="B13139" t="s">
        <v>78</v>
      </c>
      <c r="C13139" t="s">
        <v>79</v>
      </c>
      <c r="D13139">
        <v>0</v>
      </c>
    </row>
    <row r="13140" spans="1:4" hidden="1" x14ac:dyDescent="0.3">
      <c r="A13140">
        <v>13138</v>
      </c>
      <c r="B13140" s="1" t="s">
        <v>17142</v>
      </c>
      <c r="C13140" t="s">
        <v>81</v>
      </c>
      <c r="D13140" s="1" t="s">
        <v>17143</v>
      </c>
    </row>
    <row r="13141" spans="1:4" hidden="1" x14ac:dyDescent="0.3">
      <c r="A13141">
        <v>13139</v>
      </c>
      <c r="B13141" t="s">
        <v>17144</v>
      </c>
      <c r="C13141" t="s">
        <v>84</v>
      </c>
      <c r="D13141">
        <v>0.99971446441114298</v>
      </c>
    </row>
    <row r="13142" spans="1:4" hidden="1" x14ac:dyDescent="0.3">
      <c r="A13142">
        <v>13140</v>
      </c>
      <c r="B13142" s="1" t="s">
        <v>17145</v>
      </c>
      <c r="C13142" t="s">
        <v>86</v>
      </c>
      <c r="D13142" s="1" t="s">
        <v>17146</v>
      </c>
    </row>
    <row r="13143" spans="1:4" hidden="1" x14ac:dyDescent="0.3">
      <c r="A13143">
        <v>13141</v>
      </c>
      <c r="B13143" t="s">
        <v>17147</v>
      </c>
      <c r="C13143" t="s">
        <v>89</v>
      </c>
      <c r="D13143">
        <v>108720618.231405</v>
      </c>
    </row>
    <row r="13144" spans="1:4" hidden="1" x14ac:dyDescent="0.3">
      <c r="A13144">
        <v>13142</v>
      </c>
      <c r="B13144" s="1" t="s">
        <v>17148</v>
      </c>
      <c r="C13144" t="s">
        <v>91</v>
      </c>
      <c r="D13144" s="1" t="s">
        <v>17082</v>
      </c>
    </row>
    <row r="13145" spans="1:4" hidden="1" x14ac:dyDescent="0.3">
      <c r="A13145">
        <v>13143</v>
      </c>
      <c r="B13145" t="s">
        <v>17149</v>
      </c>
      <c r="C13145" t="s">
        <v>94</v>
      </c>
      <c r="D13145">
        <v>88511972.189152807</v>
      </c>
    </row>
    <row r="13146" spans="1:4" hidden="1" x14ac:dyDescent="0.3">
      <c r="A13146">
        <v>13144</v>
      </c>
      <c r="B13146" t="s">
        <v>17150</v>
      </c>
      <c r="C13146" t="s">
        <v>96</v>
      </c>
      <c r="D13146">
        <v>37487429.561856702</v>
      </c>
    </row>
    <row r="13147" spans="1:4" hidden="1" x14ac:dyDescent="0.3">
      <c r="A13147">
        <v>13145</v>
      </c>
      <c r="B13147" t="s">
        <v>17151</v>
      </c>
      <c r="C13147" t="s">
        <v>98</v>
      </c>
      <c r="D13147">
        <v>30849366.2818879</v>
      </c>
    </row>
    <row r="13148" spans="1:4" hidden="1" x14ac:dyDescent="0.3">
      <c r="A13148">
        <v>13146</v>
      </c>
      <c r="B13148" s="1" t="s">
        <v>17152</v>
      </c>
      <c r="C13148" t="s">
        <v>100</v>
      </c>
      <c r="D13148" s="1" t="s">
        <v>17153</v>
      </c>
    </row>
    <row r="13149" spans="1:4" hidden="1" x14ac:dyDescent="0.3">
      <c r="A13149">
        <v>13147</v>
      </c>
      <c r="B13149" t="s">
        <v>17154</v>
      </c>
      <c r="C13149" t="s">
        <v>103</v>
      </c>
      <c r="D13149">
        <v>8.5373756977180793E-3</v>
      </c>
    </row>
    <row r="13150" spans="1:4" hidden="1" x14ac:dyDescent="0.3">
      <c r="A13150">
        <v>13148</v>
      </c>
      <c r="B13150" t="s">
        <v>17155</v>
      </c>
      <c r="C13150" t="s">
        <v>105</v>
      </c>
      <c r="D13150">
        <v>6.7721867813287499E-4</v>
      </c>
    </row>
    <row r="13151" spans="1:4" hidden="1" x14ac:dyDescent="0.3">
      <c r="A13151">
        <v>13149</v>
      </c>
      <c r="B13151" t="s">
        <v>17156</v>
      </c>
      <c r="C13151" t="s">
        <v>107</v>
      </c>
      <c r="D13151">
        <v>1.42252261711016E-2</v>
      </c>
    </row>
    <row r="13152" spans="1:4" hidden="1" x14ac:dyDescent="0.3">
      <c r="A13152">
        <v>13150</v>
      </c>
      <c r="B13152" s="1" t="s">
        <v>17157</v>
      </c>
      <c r="C13152" t="s">
        <v>109</v>
      </c>
      <c r="D13152" s="1" t="s">
        <v>17158</v>
      </c>
    </row>
    <row r="13153" spans="1:4" x14ac:dyDescent="0.3">
      <c r="A13153">
        <v>13151</v>
      </c>
      <c r="B13153" t="s">
        <v>17159</v>
      </c>
      <c r="C13153" t="s">
        <v>207</v>
      </c>
      <c r="D13153">
        <v>156848271.48864001</v>
      </c>
    </row>
    <row r="13154" spans="1:4" hidden="1" x14ac:dyDescent="0.3">
      <c r="A13154">
        <v>13152</v>
      </c>
      <c r="B13154" t="s">
        <v>17160</v>
      </c>
      <c r="C13154" t="s">
        <v>209</v>
      </c>
      <c r="D13154">
        <v>1156.3633901084199</v>
      </c>
    </row>
    <row r="13155" spans="1:4" hidden="1" x14ac:dyDescent="0.3">
      <c r="A13155">
        <v>13153</v>
      </c>
      <c r="B13155" t="s">
        <v>17161</v>
      </c>
      <c r="C13155" t="s">
        <v>211</v>
      </c>
      <c r="D13155">
        <v>489.75492942653301</v>
      </c>
    </row>
    <row r="13156" spans="1:4" hidden="1" x14ac:dyDescent="0.3">
      <c r="A13156">
        <v>13154</v>
      </c>
      <c r="B13156" s="1" t="s">
        <v>17162</v>
      </c>
      <c r="C13156" t="s">
        <v>213</v>
      </c>
      <c r="D13156" s="1" t="s">
        <v>17163</v>
      </c>
    </row>
    <row r="13157" spans="1:4" hidden="1" x14ac:dyDescent="0.3">
      <c r="A13157">
        <v>13155</v>
      </c>
      <c r="B13157" t="s">
        <v>17164</v>
      </c>
      <c r="C13157" t="s">
        <v>216</v>
      </c>
      <c r="D13157">
        <v>88510452.850936294</v>
      </c>
    </row>
    <row r="13158" spans="1:4" hidden="1" x14ac:dyDescent="0.3">
      <c r="A13158">
        <v>13156</v>
      </c>
      <c r="B13158" t="s">
        <v>17165</v>
      </c>
      <c r="C13158" t="s">
        <v>218</v>
      </c>
      <c r="D13158">
        <v>37486858.335645102</v>
      </c>
    </row>
    <row r="13159" spans="1:4" hidden="1" x14ac:dyDescent="0.3">
      <c r="A13159">
        <v>13157</v>
      </c>
      <c r="B13159" t="s">
        <v>17166</v>
      </c>
      <c r="C13159" t="s">
        <v>220</v>
      </c>
      <c r="D13159">
        <v>30848911.151664302</v>
      </c>
    </row>
    <row r="13160" spans="1:4" hidden="1" x14ac:dyDescent="0.3">
      <c r="A13160">
        <v>13158</v>
      </c>
      <c r="B13160" s="1" t="s">
        <v>17167</v>
      </c>
      <c r="C13160" t="s">
        <v>222</v>
      </c>
      <c r="D13160" s="1" t="s">
        <v>17168</v>
      </c>
    </row>
    <row r="13161" spans="1:4" hidden="1" x14ac:dyDescent="0.3">
      <c r="A13161">
        <v>13159</v>
      </c>
      <c r="B13161" t="s">
        <v>17169</v>
      </c>
      <c r="C13161" t="s">
        <v>225</v>
      </c>
      <c r="D13161">
        <v>108719197.846624</v>
      </c>
    </row>
    <row r="13162" spans="1:4" hidden="1" x14ac:dyDescent="0.3">
      <c r="A13162">
        <v>13160</v>
      </c>
      <c r="B13162" t="s">
        <v>17170</v>
      </c>
      <c r="C13162" t="s">
        <v>227</v>
      </c>
      <c r="D13162">
        <v>1420.3847810328</v>
      </c>
    </row>
    <row r="13163" spans="1:4" hidden="1" x14ac:dyDescent="0.3">
      <c r="A13163">
        <v>13161</v>
      </c>
      <c r="B13163" s="1" t="s">
        <v>17171</v>
      </c>
      <c r="C13163" t="s">
        <v>229</v>
      </c>
      <c r="D13163" s="1" t="s">
        <v>17172</v>
      </c>
    </row>
    <row r="13164" spans="1:4" hidden="1" x14ac:dyDescent="0.3">
      <c r="A13164">
        <v>13162</v>
      </c>
      <c r="B13164" t="s">
        <v>17173</v>
      </c>
      <c r="C13164" t="s">
        <v>112</v>
      </c>
      <c r="D13164">
        <v>-362.974826420368</v>
      </c>
    </row>
    <row r="13165" spans="1:4" hidden="1" x14ac:dyDescent="0.3">
      <c r="A13165">
        <v>13163</v>
      </c>
      <c r="B13165" t="s">
        <v>17174</v>
      </c>
      <c r="C13165" t="s">
        <v>114</v>
      </c>
      <c r="D13165">
        <v>-81.471282200141502</v>
      </c>
    </row>
    <row r="13166" spans="1:4" hidden="1" x14ac:dyDescent="0.3">
      <c r="A13166">
        <v>13164</v>
      </c>
      <c r="B13166" s="1" t="s">
        <v>17175</v>
      </c>
      <c r="C13166" t="s">
        <v>116</v>
      </c>
      <c r="D13166" s="1" t="s">
        <v>17176</v>
      </c>
    </row>
    <row r="13167" spans="1:4" hidden="1" x14ac:dyDescent="0.3">
      <c r="A13167">
        <v>13165</v>
      </c>
      <c r="B13167" t="s">
        <v>17177</v>
      </c>
      <c r="C13167" t="s">
        <v>119</v>
      </c>
      <c r="D13167">
        <v>88510452.850936294</v>
      </c>
    </row>
    <row r="13168" spans="1:4" hidden="1" x14ac:dyDescent="0.3">
      <c r="A13168">
        <v>13166</v>
      </c>
      <c r="B13168" t="s">
        <v>17178</v>
      </c>
      <c r="C13168" t="s">
        <v>121</v>
      </c>
      <c r="D13168">
        <v>37486858.335645102</v>
      </c>
    </row>
    <row r="13169" spans="1:4" hidden="1" x14ac:dyDescent="0.3">
      <c r="A13169">
        <v>13167</v>
      </c>
      <c r="B13169" s="1" t="s">
        <v>17179</v>
      </c>
      <c r="C13169" t="s">
        <v>123</v>
      </c>
      <c r="D13169" s="1" t="s">
        <v>17180</v>
      </c>
    </row>
    <row r="13170" spans="1:4" hidden="1" x14ac:dyDescent="0.3">
      <c r="A13170">
        <v>13168</v>
      </c>
      <c r="B13170" t="s">
        <v>17181</v>
      </c>
      <c r="C13170" t="s">
        <v>126</v>
      </c>
      <c r="D13170">
        <v>0.81435233801560603</v>
      </c>
    </row>
    <row r="13171" spans="1:4" hidden="1" x14ac:dyDescent="0.3">
      <c r="A13171">
        <v>13169</v>
      </c>
      <c r="B13171" t="s">
        <v>17182</v>
      </c>
      <c r="C13171" t="s">
        <v>128</v>
      </c>
      <c r="D13171">
        <v>0.344902887141532</v>
      </c>
    </row>
    <row r="13172" spans="1:4" hidden="1" x14ac:dyDescent="0.3">
      <c r="A13172">
        <v>13170</v>
      </c>
      <c r="B13172" s="1" t="s">
        <v>17183</v>
      </c>
      <c r="C13172" t="s">
        <v>130</v>
      </c>
      <c r="D13172" s="1" t="s">
        <v>17184</v>
      </c>
    </row>
    <row r="13173" spans="1:4" hidden="1" x14ac:dyDescent="0.3">
      <c r="A13173">
        <v>13171</v>
      </c>
      <c r="B13173" s="1" t="s">
        <v>17185</v>
      </c>
      <c r="C13173" t="s">
        <v>4</v>
      </c>
      <c r="D13173" t="s">
        <v>17186</v>
      </c>
    </row>
    <row r="13174" spans="1:4" hidden="1" x14ac:dyDescent="0.3">
      <c r="A13174">
        <v>13172</v>
      </c>
      <c r="B13174" t="s">
        <v>17187</v>
      </c>
      <c r="C13174" t="s">
        <v>7</v>
      </c>
      <c r="D13174">
        <v>1472.49</v>
      </c>
    </row>
    <row r="13175" spans="1:4" hidden="1" x14ac:dyDescent="0.3">
      <c r="A13175">
        <v>13173</v>
      </c>
      <c r="B13175" s="1" t="s">
        <v>17188</v>
      </c>
      <c r="C13175" t="s">
        <v>9</v>
      </c>
      <c r="D13175" s="1" t="s">
        <v>17189</v>
      </c>
    </row>
    <row r="13176" spans="1:4" hidden="1" x14ac:dyDescent="0.3">
      <c r="A13176">
        <v>13174</v>
      </c>
      <c r="B13176" t="s">
        <v>17190</v>
      </c>
      <c r="C13176" t="s">
        <v>14</v>
      </c>
      <c r="D13176">
        <v>99.955078130000004</v>
      </c>
    </row>
    <row r="13177" spans="1:4" hidden="1" x14ac:dyDescent="0.3">
      <c r="A13177">
        <v>13175</v>
      </c>
      <c r="B13177" t="s">
        <v>17191</v>
      </c>
      <c r="C13177" t="s">
        <v>16</v>
      </c>
      <c r="D13177">
        <v>4.3644770276216098</v>
      </c>
    </row>
    <row r="13178" spans="1:4" hidden="1" x14ac:dyDescent="0.3">
      <c r="A13178">
        <v>13176</v>
      </c>
      <c r="B13178" s="1" t="s">
        <v>17192</v>
      </c>
      <c r="C13178" t="s">
        <v>140</v>
      </c>
      <c r="D13178" s="1" t="s">
        <v>17193</v>
      </c>
    </row>
    <row r="13179" spans="1:4" hidden="1" x14ac:dyDescent="0.3">
      <c r="A13179">
        <v>13177</v>
      </c>
      <c r="B13179" t="s">
        <v>15489</v>
      </c>
      <c r="C13179" t="s">
        <v>22</v>
      </c>
      <c r="D13179">
        <v>86.45</v>
      </c>
    </row>
    <row r="13180" spans="1:4" hidden="1" x14ac:dyDescent="0.3">
      <c r="A13180">
        <v>13178</v>
      </c>
      <c r="B13180" t="s">
        <v>17194</v>
      </c>
      <c r="C13180" t="s">
        <v>24</v>
      </c>
      <c r="D13180">
        <v>5.0589353964054098</v>
      </c>
    </row>
    <row r="13181" spans="1:4" hidden="1" x14ac:dyDescent="0.3">
      <c r="A13181">
        <v>13179</v>
      </c>
      <c r="B13181" s="1" t="s">
        <v>17195</v>
      </c>
      <c r="C13181" t="s">
        <v>145</v>
      </c>
      <c r="D13181" s="1" t="s">
        <v>17196</v>
      </c>
    </row>
    <row r="13182" spans="1:4" hidden="1" x14ac:dyDescent="0.3">
      <c r="A13182">
        <v>13180</v>
      </c>
      <c r="B13182" t="s">
        <v>17197</v>
      </c>
      <c r="C13182" t="s">
        <v>35</v>
      </c>
      <c r="D13182">
        <v>0.51709269534493796</v>
      </c>
    </row>
    <row r="13183" spans="1:4" hidden="1" x14ac:dyDescent="0.3">
      <c r="A13183">
        <v>13181</v>
      </c>
      <c r="B13183" t="s">
        <v>17198</v>
      </c>
      <c r="C13183" t="s">
        <v>149</v>
      </c>
      <c r="D13183">
        <v>0.82045419205634595</v>
      </c>
    </row>
    <row r="13184" spans="1:4" hidden="1" x14ac:dyDescent="0.3">
      <c r="A13184">
        <v>13182</v>
      </c>
      <c r="B13184" s="1" t="s">
        <v>17199</v>
      </c>
      <c r="C13184" t="s">
        <v>151</v>
      </c>
      <c r="D13184" s="1" t="s">
        <v>17200</v>
      </c>
    </row>
    <row r="13185" spans="1:4" hidden="1" x14ac:dyDescent="0.3">
      <c r="A13185">
        <v>13183</v>
      </c>
      <c r="B13185" t="s">
        <v>17201</v>
      </c>
      <c r="C13185" t="s">
        <v>30</v>
      </c>
      <c r="D13185">
        <v>0.222105586112362</v>
      </c>
    </row>
    <row r="13186" spans="1:4" hidden="1" x14ac:dyDescent="0.3">
      <c r="A13186">
        <v>13184</v>
      </c>
      <c r="B13186" t="s">
        <v>17202</v>
      </c>
      <c r="C13186" t="s">
        <v>32</v>
      </c>
      <c r="D13186">
        <v>9.9159572422399395E-2</v>
      </c>
    </row>
    <row r="13187" spans="1:4" hidden="1" x14ac:dyDescent="0.3">
      <c r="A13187">
        <v>13185</v>
      </c>
      <c r="B13187" s="1" t="s">
        <v>17203</v>
      </c>
      <c r="C13187" t="s">
        <v>155</v>
      </c>
      <c r="D13187" s="1" t="s">
        <v>17204</v>
      </c>
    </row>
    <row r="13188" spans="1:4" hidden="1" x14ac:dyDescent="0.3">
      <c r="A13188">
        <v>13186</v>
      </c>
      <c r="B13188" t="s">
        <v>17205</v>
      </c>
      <c r="C13188" t="s">
        <v>40</v>
      </c>
      <c r="D13188">
        <v>0.26080171854269801</v>
      </c>
    </row>
    <row r="13189" spans="1:4" hidden="1" x14ac:dyDescent="0.3">
      <c r="A13189">
        <v>13187</v>
      </c>
      <c r="B13189" t="s">
        <v>17206</v>
      </c>
      <c r="C13189" t="s">
        <v>42</v>
      </c>
      <c r="D13189">
        <v>0.11967751766991599</v>
      </c>
    </row>
    <row r="13190" spans="1:4" hidden="1" x14ac:dyDescent="0.3">
      <c r="A13190">
        <v>13188</v>
      </c>
      <c r="B13190" s="1" t="s">
        <v>17207</v>
      </c>
      <c r="C13190" t="s">
        <v>159</v>
      </c>
      <c r="D13190" s="1" t="s">
        <v>17208</v>
      </c>
    </row>
    <row r="13191" spans="1:4" hidden="1" x14ac:dyDescent="0.3">
      <c r="A13191">
        <v>13189</v>
      </c>
      <c r="B13191" t="s">
        <v>17209</v>
      </c>
      <c r="C13191" t="s">
        <v>161</v>
      </c>
      <c r="D13191">
        <v>0.98362068389656698</v>
      </c>
    </row>
    <row r="13192" spans="1:4" hidden="1" x14ac:dyDescent="0.3">
      <c r="A13192">
        <v>13190</v>
      </c>
      <c r="B13192" t="s">
        <v>17210</v>
      </c>
      <c r="C13192" t="s">
        <v>163</v>
      </c>
      <c r="D13192">
        <v>1.0001199346040399</v>
      </c>
    </row>
    <row r="13193" spans="1:4" hidden="1" x14ac:dyDescent="0.3">
      <c r="A13193">
        <v>13191</v>
      </c>
      <c r="B13193" s="1" t="s">
        <v>17211</v>
      </c>
      <c r="C13193" t="s">
        <v>165</v>
      </c>
      <c r="D13193" s="1" t="s">
        <v>17212</v>
      </c>
    </row>
    <row r="13194" spans="1:4" hidden="1" x14ac:dyDescent="0.3">
      <c r="A13194">
        <v>13192</v>
      </c>
      <c r="B13194" t="s">
        <v>17213</v>
      </c>
      <c r="C13194" t="s">
        <v>168</v>
      </c>
      <c r="D13194">
        <v>0.99860249154045899</v>
      </c>
    </row>
    <row r="13195" spans="1:4" hidden="1" x14ac:dyDescent="0.3">
      <c r="A13195">
        <v>13193</v>
      </c>
      <c r="B13195" t="s">
        <v>17214</v>
      </c>
      <c r="C13195" t="s">
        <v>170</v>
      </c>
      <c r="D13195">
        <v>1.00029638877428</v>
      </c>
    </row>
    <row r="13196" spans="1:4" hidden="1" x14ac:dyDescent="0.3">
      <c r="A13196">
        <v>13194</v>
      </c>
      <c r="B13196" s="1" t="s">
        <v>17215</v>
      </c>
      <c r="C13196" t="s">
        <v>172</v>
      </c>
      <c r="D13196" s="1" t="s">
        <v>17216</v>
      </c>
    </row>
    <row r="13197" spans="1:4" hidden="1" x14ac:dyDescent="0.3">
      <c r="A13197">
        <v>13195</v>
      </c>
      <c r="B13197" s="1" t="s">
        <v>17217</v>
      </c>
      <c r="C13197" t="s">
        <v>55</v>
      </c>
      <c r="D13197" s="1" t="s">
        <v>17218</v>
      </c>
    </row>
    <row r="13198" spans="1:4" hidden="1" x14ac:dyDescent="0.3">
      <c r="A13198">
        <v>13196</v>
      </c>
      <c r="B13198" s="1" t="s">
        <v>17219</v>
      </c>
      <c r="C13198" t="s">
        <v>52</v>
      </c>
      <c r="D13198" s="1" t="s">
        <v>17220</v>
      </c>
    </row>
    <row r="13199" spans="1:4" hidden="1" x14ac:dyDescent="0.3">
      <c r="A13199">
        <v>13197</v>
      </c>
      <c r="B13199" s="1" t="s">
        <v>17221</v>
      </c>
      <c r="C13199" t="s">
        <v>58</v>
      </c>
      <c r="D13199" s="1" t="s">
        <v>17222</v>
      </c>
    </row>
    <row r="13200" spans="1:4" hidden="1" x14ac:dyDescent="0.3">
      <c r="A13200">
        <v>13198</v>
      </c>
      <c r="B13200" t="s">
        <v>17223</v>
      </c>
      <c r="C13200" t="s">
        <v>61</v>
      </c>
      <c r="D13200">
        <v>155680011.79009801</v>
      </c>
    </row>
    <row r="13201" spans="1:4" hidden="1" x14ac:dyDescent="0.3">
      <c r="A13201">
        <v>13199</v>
      </c>
      <c r="B13201" t="s">
        <v>17224</v>
      </c>
      <c r="C13201" t="s">
        <v>63</v>
      </c>
      <c r="D13201">
        <v>87060712.165232807</v>
      </c>
    </row>
    <row r="13202" spans="1:4" hidden="1" x14ac:dyDescent="0.3">
      <c r="A13202">
        <v>13200</v>
      </c>
      <c r="B13202" t="s">
        <v>17225</v>
      </c>
      <c r="C13202" t="s">
        <v>65</v>
      </c>
      <c r="D13202">
        <v>37491354.307156399</v>
      </c>
    </row>
    <row r="13203" spans="1:4" hidden="1" x14ac:dyDescent="0.3">
      <c r="A13203">
        <v>13201</v>
      </c>
      <c r="B13203" s="1" t="s">
        <v>17226</v>
      </c>
      <c r="C13203" t="s">
        <v>67</v>
      </c>
      <c r="D13203" s="1" t="s">
        <v>17227</v>
      </c>
    </row>
    <row r="13204" spans="1:4" hidden="1" x14ac:dyDescent="0.3">
      <c r="A13204">
        <v>13202</v>
      </c>
      <c r="B13204" s="1" t="s">
        <v>17228</v>
      </c>
      <c r="C13204" t="s">
        <v>70</v>
      </c>
      <c r="D13204" s="1" t="s">
        <v>17229</v>
      </c>
    </row>
    <row r="13205" spans="1:4" hidden="1" x14ac:dyDescent="0.3">
      <c r="A13205">
        <v>13203</v>
      </c>
      <c r="B13205" t="s">
        <v>17230</v>
      </c>
      <c r="C13205" t="s">
        <v>73</v>
      </c>
      <c r="D13205">
        <v>0.99971446441114298</v>
      </c>
    </row>
    <row r="13206" spans="1:4" hidden="1" x14ac:dyDescent="0.3">
      <c r="A13206">
        <v>13204</v>
      </c>
      <c r="B13206" t="s">
        <v>74</v>
      </c>
      <c r="C13206" t="s">
        <v>75</v>
      </c>
      <c r="D13206">
        <v>2.7397260273972599E-3</v>
      </c>
    </row>
    <row r="13207" spans="1:4" hidden="1" x14ac:dyDescent="0.3">
      <c r="A13207">
        <v>13205</v>
      </c>
      <c r="B13207" t="s">
        <v>76</v>
      </c>
      <c r="C13207" t="s">
        <v>77</v>
      </c>
      <c r="D13207">
        <v>0</v>
      </c>
    </row>
    <row r="13208" spans="1:4" hidden="1" x14ac:dyDescent="0.3">
      <c r="A13208">
        <v>13206</v>
      </c>
      <c r="B13208" t="s">
        <v>470</v>
      </c>
      <c r="C13208" t="s">
        <v>79</v>
      </c>
      <c r="D13208" s="2">
        <v>-2.2204460492503101E-16</v>
      </c>
    </row>
    <row r="13209" spans="1:4" hidden="1" x14ac:dyDescent="0.3">
      <c r="A13209">
        <v>13207</v>
      </c>
      <c r="B13209" s="1" t="s">
        <v>17231</v>
      </c>
      <c r="C13209" t="s">
        <v>81</v>
      </c>
      <c r="D13209" s="1" t="s">
        <v>17232</v>
      </c>
    </row>
    <row r="13210" spans="1:4" hidden="1" x14ac:dyDescent="0.3">
      <c r="A13210">
        <v>13208</v>
      </c>
      <c r="B13210" t="s">
        <v>17233</v>
      </c>
      <c r="C13210" t="s">
        <v>84</v>
      </c>
      <c r="D13210">
        <v>0.99973034434531105</v>
      </c>
    </row>
    <row r="13211" spans="1:4" hidden="1" x14ac:dyDescent="0.3">
      <c r="A13211">
        <v>13209</v>
      </c>
      <c r="B13211" s="1" t="s">
        <v>17234</v>
      </c>
      <c r="C13211" t="s">
        <v>86</v>
      </c>
      <c r="D13211" s="1" t="s">
        <v>17235</v>
      </c>
    </row>
    <row r="13212" spans="1:4" hidden="1" x14ac:dyDescent="0.3">
      <c r="A13212">
        <v>13210</v>
      </c>
      <c r="B13212" t="s">
        <v>17236</v>
      </c>
      <c r="C13212" t="s">
        <v>89</v>
      </c>
      <c r="D13212">
        <v>108718891.289465</v>
      </c>
    </row>
    <row r="13213" spans="1:4" hidden="1" x14ac:dyDescent="0.3">
      <c r="A13213">
        <v>13211</v>
      </c>
      <c r="B13213" s="1" t="s">
        <v>17237</v>
      </c>
      <c r="C13213" t="s">
        <v>91</v>
      </c>
      <c r="D13213" s="1" t="s">
        <v>17172</v>
      </c>
    </row>
    <row r="13214" spans="1:4" hidden="1" x14ac:dyDescent="0.3">
      <c r="A13214">
        <v>13212</v>
      </c>
      <c r="B13214" t="s">
        <v>17238</v>
      </c>
      <c r="C13214" t="s">
        <v>94</v>
      </c>
      <c r="D13214">
        <v>87060712.165232807</v>
      </c>
    </row>
    <row r="13215" spans="1:4" hidden="1" x14ac:dyDescent="0.3">
      <c r="A13215">
        <v>13213</v>
      </c>
      <c r="B13215" t="s">
        <v>17239</v>
      </c>
      <c r="C13215" t="s">
        <v>96</v>
      </c>
      <c r="D13215">
        <v>37491354.307156399</v>
      </c>
    </row>
    <row r="13216" spans="1:4" hidden="1" x14ac:dyDescent="0.3">
      <c r="A13216">
        <v>13214</v>
      </c>
      <c r="B13216" t="s">
        <v>17240</v>
      </c>
      <c r="C13216" t="s">
        <v>98</v>
      </c>
      <c r="D13216">
        <v>31127945.317708801</v>
      </c>
    </row>
    <row r="13217" spans="1:4" hidden="1" x14ac:dyDescent="0.3">
      <c r="A13217">
        <v>13215</v>
      </c>
      <c r="B13217" s="1" t="s">
        <v>17241</v>
      </c>
      <c r="C13217" t="s">
        <v>100</v>
      </c>
      <c r="D13217" s="1" t="s">
        <v>17242</v>
      </c>
    </row>
    <row r="13218" spans="1:4" hidden="1" x14ac:dyDescent="0.3">
      <c r="A13218">
        <v>13216</v>
      </c>
      <c r="B13218" t="s">
        <v>17243</v>
      </c>
      <c r="C13218" t="s">
        <v>103</v>
      </c>
      <c r="D13218">
        <v>8.5510575878521896E-3</v>
      </c>
    </row>
    <row r="13219" spans="1:4" hidden="1" x14ac:dyDescent="0.3">
      <c r="A13219">
        <v>13217</v>
      </c>
      <c r="B13219" t="s">
        <v>17244</v>
      </c>
      <c r="C13219" t="s">
        <v>105</v>
      </c>
      <c r="D13219">
        <v>6.7707812136930904E-4</v>
      </c>
    </row>
    <row r="13220" spans="1:4" hidden="1" x14ac:dyDescent="0.3">
      <c r="A13220">
        <v>13218</v>
      </c>
      <c r="B13220" t="s">
        <v>17245</v>
      </c>
      <c r="C13220" t="s">
        <v>107</v>
      </c>
      <c r="D13220">
        <v>1.4224682807884401E-2</v>
      </c>
    </row>
    <row r="13221" spans="1:4" hidden="1" x14ac:dyDescent="0.3">
      <c r="A13221">
        <v>13219</v>
      </c>
      <c r="B13221" s="1" t="s">
        <v>17246</v>
      </c>
      <c r="C13221" t="s">
        <v>109</v>
      </c>
      <c r="D13221" s="1" t="s">
        <v>17247</v>
      </c>
    </row>
    <row r="13222" spans="1:4" x14ac:dyDescent="0.3">
      <c r="A13222">
        <v>13220</v>
      </c>
      <c r="B13222" t="s">
        <v>17248</v>
      </c>
      <c r="C13222" t="s">
        <v>207</v>
      </c>
      <c r="D13222">
        <v>155680614.395643</v>
      </c>
    </row>
    <row r="13223" spans="1:4" hidden="1" x14ac:dyDescent="0.3">
      <c r="A13223">
        <v>13221</v>
      </c>
      <c r="B13223" t="s">
        <v>17249</v>
      </c>
      <c r="C13223" t="s">
        <v>209</v>
      </c>
      <c r="D13223">
        <v>-1382.92091682674</v>
      </c>
    </row>
    <row r="13224" spans="1:4" hidden="1" x14ac:dyDescent="0.3">
      <c r="A13224">
        <v>13222</v>
      </c>
      <c r="B13224" t="s">
        <v>17250</v>
      </c>
      <c r="C13224" t="s">
        <v>211</v>
      </c>
      <c r="D13224">
        <v>-595.53143925888105</v>
      </c>
    </row>
    <row r="13225" spans="1:4" hidden="1" x14ac:dyDescent="0.3">
      <c r="A13225">
        <v>13223</v>
      </c>
      <c r="B13225" s="1" t="s">
        <v>17251</v>
      </c>
      <c r="C13225" t="s">
        <v>213</v>
      </c>
      <c r="D13225" s="1" t="s">
        <v>17252</v>
      </c>
    </row>
    <row r="13226" spans="1:4" hidden="1" x14ac:dyDescent="0.3">
      <c r="A13226">
        <v>13224</v>
      </c>
      <c r="B13226" t="s">
        <v>17253</v>
      </c>
      <c r="C13226" t="s">
        <v>216</v>
      </c>
      <c r="D13226">
        <v>87062577.825916603</v>
      </c>
    </row>
    <row r="13227" spans="1:4" hidden="1" x14ac:dyDescent="0.3">
      <c r="A13227">
        <v>13225</v>
      </c>
      <c r="B13227" t="s">
        <v>17254</v>
      </c>
      <c r="C13227" t="s">
        <v>218</v>
      </c>
      <c r="D13227">
        <v>37492022.607647099</v>
      </c>
    </row>
    <row r="13228" spans="1:4" hidden="1" x14ac:dyDescent="0.3">
      <c r="A13228">
        <v>13226</v>
      </c>
      <c r="B13228" t="s">
        <v>17255</v>
      </c>
      <c r="C13228" t="s">
        <v>220</v>
      </c>
      <c r="D13228">
        <v>31128486.866089601</v>
      </c>
    </row>
    <row r="13229" spans="1:4" hidden="1" x14ac:dyDescent="0.3">
      <c r="A13229">
        <v>13227</v>
      </c>
      <c r="B13229" s="1" t="s">
        <v>17256</v>
      </c>
      <c r="C13229" t="s">
        <v>222</v>
      </c>
      <c r="D13229" s="1" t="s">
        <v>17257</v>
      </c>
    </row>
    <row r="13230" spans="1:4" hidden="1" x14ac:dyDescent="0.3">
      <c r="A13230">
        <v>13228</v>
      </c>
      <c r="B13230" t="s">
        <v>17258</v>
      </c>
      <c r="C13230" t="s">
        <v>225</v>
      </c>
      <c r="D13230">
        <v>108720618.231405</v>
      </c>
    </row>
    <row r="13231" spans="1:4" hidden="1" x14ac:dyDescent="0.3">
      <c r="A13231">
        <v>13229</v>
      </c>
      <c r="B13231" t="s">
        <v>17259</v>
      </c>
      <c r="C13231" t="s">
        <v>227</v>
      </c>
      <c r="D13231">
        <v>-1726.9419398903799</v>
      </c>
    </row>
    <row r="13232" spans="1:4" hidden="1" x14ac:dyDescent="0.3">
      <c r="A13232">
        <v>13230</v>
      </c>
      <c r="B13232" s="1" t="s">
        <v>17260</v>
      </c>
      <c r="C13232" t="s">
        <v>229</v>
      </c>
      <c r="D13232" s="1" t="s">
        <v>17261</v>
      </c>
    </row>
    <row r="13233" spans="1:4" hidden="1" x14ac:dyDescent="0.3">
      <c r="A13233">
        <v>13231</v>
      </c>
      <c r="B13233" t="s">
        <v>17262</v>
      </c>
      <c r="C13233" t="s">
        <v>112</v>
      </c>
      <c r="D13233">
        <v>482.73976694999499</v>
      </c>
    </row>
    <row r="13234" spans="1:4" hidden="1" x14ac:dyDescent="0.3">
      <c r="A13234">
        <v>13232</v>
      </c>
      <c r="B13234" t="s">
        <v>17263</v>
      </c>
      <c r="C13234" t="s">
        <v>114</v>
      </c>
      <c r="D13234">
        <v>72.769051461075605</v>
      </c>
    </row>
    <row r="13235" spans="1:4" hidden="1" x14ac:dyDescent="0.3">
      <c r="A13235">
        <v>13233</v>
      </c>
      <c r="B13235" s="1" t="s">
        <v>17264</v>
      </c>
      <c r="C13235" t="s">
        <v>116</v>
      </c>
      <c r="D13235" s="1" t="s">
        <v>17265</v>
      </c>
    </row>
    <row r="13236" spans="1:4" hidden="1" x14ac:dyDescent="0.3">
      <c r="A13236">
        <v>13234</v>
      </c>
      <c r="B13236" t="s">
        <v>17266</v>
      </c>
      <c r="C13236" t="s">
        <v>119</v>
      </c>
      <c r="D13236">
        <v>87062577.825916603</v>
      </c>
    </row>
    <row r="13237" spans="1:4" hidden="1" x14ac:dyDescent="0.3">
      <c r="A13237">
        <v>13235</v>
      </c>
      <c r="B13237" t="s">
        <v>17267</v>
      </c>
      <c r="C13237" t="s">
        <v>121</v>
      </c>
      <c r="D13237">
        <v>37492022.607647099</v>
      </c>
    </row>
    <row r="13238" spans="1:4" hidden="1" x14ac:dyDescent="0.3">
      <c r="A13238">
        <v>13236</v>
      </c>
      <c r="B13238" s="1" t="s">
        <v>17268</v>
      </c>
      <c r="C13238" t="s">
        <v>123</v>
      </c>
      <c r="D13238" s="1" t="s">
        <v>17269</v>
      </c>
    </row>
    <row r="13239" spans="1:4" hidden="1" x14ac:dyDescent="0.3">
      <c r="A13239">
        <v>13237</v>
      </c>
      <c r="B13239" t="s">
        <v>17270</v>
      </c>
      <c r="C13239" t="s">
        <v>126</v>
      </c>
      <c r="D13239">
        <v>0.80100778022961805</v>
      </c>
    </row>
    <row r="13240" spans="1:4" hidden="1" x14ac:dyDescent="0.3">
      <c r="A13240">
        <v>13238</v>
      </c>
      <c r="B13240" t="s">
        <v>17271</v>
      </c>
      <c r="C13240" t="s">
        <v>128</v>
      </c>
      <c r="D13240">
        <v>0.34494041590772201</v>
      </c>
    </row>
    <row r="13241" spans="1:4" hidden="1" x14ac:dyDescent="0.3">
      <c r="A13241">
        <v>13239</v>
      </c>
      <c r="B13241" s="1" t="s">
        <v>17272</v>
      </c>
      <c r="C13241" t="s">
        <v>130</v>
      </c>
      <c r="D13241" s="1" t="s">
        <v>17273</v>
      </c>
    </row>
    <row r="13242" spans="1:4" hidden="1" x14ac:dyDescent="0.3">
      <c r="A13242">
        <v>13240</v>
      </c>
      <c r="B13242" s="1" t="s">
        <v>17274</v>
      </c>
      <c r="C13242" t="s">
        <v>4</v>
      </c>
      <c r="D13242" t="s">
        <v>17275</v>
      </c>
    </row>
    <row r="13243" spans="1:4" hidden="1" x14ac:dyDescent="0.3">
      <c r="A13243">
        <v>13241</v>
      </c>
      <c r="B13243" t="s">
        <v>17276</v>
      </c>
      <c r="C13243" t="s">
        <v>7</v>
      </c>
      <c r="D13243">
        <v>1499.45</v>
      </c>
    </row>
    <row r="13244" spans="1:4" hidden="1" x14ac:dyDescent="0.3">
      <c r="A13244">
        <v>13242</v>
      </c>
      <c r="B13244" s="1" t="s">
        <v>17277</v>
      </c>
      <c r="C13244" t="s">
        <v>9</v>
      </c>
      <c r="D13244" s="1" t="s">
        <v>17278</v>
      </c>
    </row>
    <row r="13245" spans="1:4" hidden="1" x14ac:dyDescent="0.3">
      <c r="A13245">
        <v>13243</v>
      </c>
      <c r="B13245" t="s">
        <v>17279</v>
      </c>
      <c r="C13245" t="s">
        <v>14</v>
      </c>
      <c r="D13245">
        <v>100.11523440000001</v>
      </c>
    </row>
    <row r="13246" spans="1:4" hidden="1" x14ac:dyDescent="0.3">
      <c r="A13246">
        <v>13244</v>
      </c>
      <c r="B13246" t="s">
        <v>17280</v>
      </c>
      <c r="C13246" t="s">
        <v>16</v>
      </c>
      <c r="D13246">
        <v>4.3707281788430601</v>
      </c>
    </row>
    <row r="13247" spans="1:4" hidden="1" x14ac:dyDescent="0.3">
      <c r="A13247">
        <v>13245</v>
      </c>
      <c r="B13247" s="1" t="s">
        <v>17281</v>
      </c>
      <c r="C13247" t="s">
        <v>140</v>
      </c>
      <c r="D13247" s="1" t="s">
        <v>17282</v>
      </c>
    </row>
    <row r="13248" spans="1:4" hidden="1" x14ac:dyDescent="0.3">
      <c r="A13248">
        <v>13246</v>
      </c>
      <c r="B13248" t="s">
        <v>17283</v>
      </c>
      <c r="C13248" t="s">
        <v>22</v>
      </c>
      <c r="D13248">
        <v>86.9</v>
      </c>
    </row>
    <row r="13249" spans="1:4" hidden="1" x14ac:dyDescent="0.3">
      <c r="A13249">
        <v>13247</v>
      </c>
      <c r="B13249" t="s">
        <v>17284</v>
      </c>
      <c r="C13249" t="s">
        <v>24</v>
      </c>
      <c r="D13249">
        <v>5.1122404729008499</v>
      </c>
    </row>
    <row r="13250" spans="1:4" hidden="1" x14ac:dyDescent="0.3">
      <c r="A13250">
        <v>13248</v>
      </c>
      <c r="B13250" s="1" t="s">
        <v>17285</v>
      </c>
      <c r="C13250" t="s">
        <v>145</v>
      </c>
      <c r="D13250" s="1" t="s">
        <v>17286</v>
      </c>
    </row>
    <row r="13251" spans="1:4" hidden="1" x14ac:dyDescent="0.3">
      <c r="A13251">
        <v>13249</v>
      </c>
      <c r="B13251" t="s">
        <v>17287</v>
      </c>
      <c r="C13251" t="s">
        <v>35</v>
      </c>
      <c r="D13251">
        <v>-5.0978187467773397</v>
      </c>
    </row>
    <row r="13252" spans="1:4" hidden="1" x14ac:dyDescent="0.3">
      <c r="A13252">
        <v>13250</v>
      </c>
      <c r="B13252" t="s">
        <v>17288</v>
      </c>
      <c r="C13252" t="s">
        <v>149</v>
      </c>
      <c r="D13252">
        <v>0.82103628095348002</v>
      </c>
    </row>
    <row r="13253" spans="1:4" hidden="1" x14ac:dyDescent="0.3">
      <c r="A13253">
        <v>13251</v>
      </c>
      <c r="B13253" s="1" t="s">
        <v>17289</v>
      </c>
      <c r="C13253" t="s">
        <v>151</v>
      </c>
      <c r="D13253" s="1" t="s">
        <v>17290</v>
      </c>
    </row>
    <row r="13254" spans="1:4" hidden="1" x14ac:dyDescent="0.3">
      <c r="A13254">
        <v>13252</v>
      </c>
      <c r="B13254" t="s">
        <v>17291</v>
      </c>
      <c r="C13254" t="s">
        <v>30</v>
      </c>
      <c r="D13254">
        <v>2.8188167302015898</v>
      </c>
    </row>
    <row r="13255" spans="1:4" hidden="1" x14ac:dyDescent="0.3">
      <c r="A13255">
        <v>13253</v>
      </c>
      <c r="B13255" t="s">
        <v>17292</v>
      </c>
      <c r="C13255" t="s">
        <v>32</v>
      </c>
      <c r="D13255">
        <v>9.8599915853974096E-2</v>
      </c>
    </row>
    <row r="13256" spans="1:4" hidden="1" x14ac:dyDescent="0.3">
      <c r="A13256">
        <v>13254</v>
      </c>
      <c r="B13256" s="1" t="s">
        <v>17293</v>
      </c>
      <c r="C13256" t="s">
        <v>155</v>
      </c>
      <c r="D13256" s="1" t="s">
        <v>17294</v>
      </c>
    </row>
    <row r="13257" spans="1:4" hidden="1" x14ac:dyDescent="0.3">
      <c r="A13257">
        <v>13255</v>
      </c>
      <c r="B13257" t="s">
        <v>17295</v>
      </c>
      <c r="C13257" t="s">
        <v>40</v>
      </c>
      <c r="D13257">
        <v>3.2790020165757499</v>
      </c>
    </row>
    <row r="13258" spans="1:4" hidden="1" x14ac:dyDescent="0.3">
      <c r="A13258">
        <v>13256</v>
      </c>
      <c r="B13258" t="s">
        <v>17296</v>
      </c>
      <c r="C13258" t="s">
        <v>42</v>
      </c>
      <c r="D13258">
        <v>0.11937305708053</v>
      </c>
    </row>
    <row r="13259" spans="1:4" hidden="1" x14ac:dyDescent="0.3">
      <c r="A13259">
        <v>13257</v>
      </c>
      <c r="B13259" s="1" t="s">
        <v>17297</v>
      </c>
      <c r="C13259" t="s">
        <v>159</v>
      </c>
      <c r="D13259" s="1" t="s">
        <v>17298</v>
      </c>
    </row>
    <row r="13260" spans="1:4" hidden="1" x14ac:dyDescent="0.3">
      <c r="A13260">
        <v>13258</v>
      </c>
      <c r="B13260" t="s">
        <v>17299</v>
      </c>
      <c r="C13260" t="s">
        <v>161</v>
      </c>
      <c r="D13260">
        <v>1.01830912264259</v>
      </c>
    </row>
    <row r="13261" spans="1:4" hidden="1" x14ac:dyDescent="0.3">
      <c r="A13261">
        <v>13259</v>
      </c>
      <c r="B13261" t="s">
        <v>17300</v>
      </c>
      <c r="C13261" t="s">
        <v>163</v>
      </c>
      <c r="D13261">
        <v>1.00159516996568</v>
      </c>
    </row>
    <row r="13262" spans="1:4" hidden="1" x14ac:dyDescent="0.3">
      <c r="A13262">
        <v>13260</v>
      </c>
      <c r="B13262" s="1" t="s">
        <v>17301</v>
      </c>
      <c r="C13262" t="s">
        <v>165</v>
      </c>
      <c r="D13262" s="1" t="s">
        <v>17302</v>
      </c>
    </row>
    <row r="13263" spans="1:4" hidden="1" x14ac:dyDescent="0.3">
      <c r="A13263">
        <v>13261</v>
      </c>
      <c r="B13263" t="s">
        <v>17303</v>
      </c>
      <c r="C13263" t="s">
        <v>168</v>
      </c>
      <c r="D13263">
        <v>1.0003197492689799</v>
      </c>
    </row>
    <row r="13264" spans="1:4" hidden="1" x14ac:dyDescent="0.3">
      <c r="A13264">
        <v>13262</v>
      </c>
      <c r="B13264" t="s">
        <v>17304</v>
      </c>
      <c r="C13264" t="s">
        <v>170</v>
      </c>
      <c r="D13264">
        <v>0.99949083228453095</v>
      </c>
    </row>
    <row r="13265" spans="1:4" hidden="1" x14ac:dyDescent="0.3">
      <c r="A13265">
        <v>13263</v>
      </c>
      <c r="B13265" s="1" t="s">
        <v>17305</v>
      </c>
      <c r="C13265" t="s">
        <v>172</v>
      </c>
      <c r="D13265" s="1" t="s">
        <v>17306</v>
      </c>
    </row>
    <row r="13266" spans="1:4" hidden="1" x14ac:dyDescent="0.3">
      <c r="A13266">
        <v>13264</v>
      </c>
      <c r="B13266" s="1" t="s">
        <v>17307</v>
      </c>
      <c r="C13266" t="s">
        <v>55</v>
      </c>
      <c r="D13266" s="1" t="s">
        <v>17308</v>
      </c>
    </row>
    <row r="13267" spans="1:4" hidden="1" x14ac:dyDescent="0.3">
      <c r="A13267">
        <v>13265</v>
      </c>
      <c r="B13267" s="1" t="s">
        <v>17309</v>
      </c>
      <c r="C13267" t="s">
        <v>52</v>
      </c>
      <c r="D13267" s="1" t="s">
        <v>17310</v>
      </c>
    </row>
    <row r="13268" spans="1:4" hidden="1" x14ac:dyDescent="0.3">
      <c r="A13268">
        <v>13266</v>
      </c>
      <c r="B13268" s="1" t="s">
        <v>17311</v>
      </c>
      <c r="C13268" t="s">
        <v>58</v>
      </c>
      <c r="D13268" s="1" t="s">
        <v>17312</v>
      </c>
    </row>
    <row r="13269" spans="1:4" hidden="1" x14ac:dyDescent="0.3">
      <c r="A13269">
        <v>13267</v>
      </c>
      <c r="B13269" t="s">
        <v>17313</v>
      </c>
      <c r="C13269" t="s">
        <v>61</v>
      </c>
      <c r="D13269">
        <v>157508141.55864701</v>
      </c>
    </row>
    <row r="13270" spans="1:4" hidden="1" x14ac:dyDescent="0.3">
      <c r="A13270">
        <v>13268</v>
      </c>
      <c r="B13270" t="s">
        <v>17314</v>
      </c>
      <c r="C13270" t="s">
        <v>63</v>
      </c>
      <c r="D13270">
        <v>88656617.240912095</v>
      </c>
    </row>
    <row r="13271" spans="1:4" hidden="1" x14ac:dyDescent="0.3">
      <c r="A13271">
        <v>13269</v>
      </c>
      <c r="B13271" t="s">
        <v>17315</v>
      </c>
      <c r="C13271" t="s">
        <v>65</v>
      </c>
      <c r="D13271">
        <v>37551828.756063797</v>
      </c>
    </row>
    <row r="13272" spans="1:4" hidden="1" x14ac:dyDescent="0.3">
      <c r="A13272">
        <v>13270</v>
      </c>
      <c r="B13272" s="1" t="s">
        <v>17316</v>
      </c>
      <c r="C13272" t="s">
        <v>67</v>
      </c>
      <c r="D13272" s="1" t="s">
        <v>17317</v>
      </c>
    </row>
    <row r="13273" spans="1:4" hidden="1" x14ac:dyDescent="0.3">
      <c r="A13273">
        <v>13271</v>
      </c>
      <c r="B13273" s="1" t="s">
        <v>17318</v>
      </c>
      <c r="C13273" t="s">
        <v>70</v>
      </c>
      <c r="D13273" s="1" t="s">
        <v>17319</v>
      </c>
    </row>
    <row r="13274" spans="1:4" hidden="1" x14ac:dyDescent="0.3">
      <c r="A13274">
        <v>13272</v>
      </c>
      <c r="B13274" t="s">
        <v>17320</v>
      </c>
      <c r="C13274" t="s">
        <v>73</v>
      </c>
      <c r="D13274">
        <v>0.99973034434531105</v>
      </c>
    </row>
    <row r="13275" spans="1:4" hidden="1" x14ac:dyDescent="0.3">
      <c r="A13275">
        <v>13273</v>
      </c>
      <c r="B13275" t="s">
        <v>74</v>
      </c>
      <c r="C13275" t="s">
        <v>75</v>
      </c>
      <c r="D13275">
        <v>2.7397260273972599E-3</v>
      </c>
    </row>
    <row r="13276" spans="1:4" hidden="1" x14ac:dyDescent="0.3">
      <c r="A13276">
        <v>13274</v>
      </c>
      <c r="B13276" t="s">
        <v>76</v>
      </c>
      <c r="C13276" t="s">
        <v>77</v>
      </c>
      <c r="D13276">
        <v>0</v>
      </c>
    </row>
    <row r="13277" spans="1:4" hidden="1" x14ac:dyDescent="0.3">
      <c r="A13277">
        <v>13275</v>
      </c>
      <c r="B13277" t="s">
        <v>78</v>
      </c>
      <c r="C13277" t="s">
        <v>79</v>
      </c>
      <c r="D13277">
        <v>0</v>
      </c>
    </row>
    <row r="13278" spans="1:4" hidden="1" x14ac:dyDescent="0.3">
      <c r="A13278">
        <v>13276</v>
      </c>
      <c r="B13278" s="1" t="s">
        <v>17321</v>
      </c>
      <c r="C13278" t="s">
        <v>81</v>
      </c>
      <c r="D13278" s="1" t="s">
        <v>17322</v>
      </c>
    </row>
    <row r="13279" spans="1:4" hidden="1" x14ac:dyDescent="0.3">
      <c r="A13279">
        <v>13277</v>
      </c>
      <c r="B13279" t="s">
        <v>17323</v>
      </c>
      <c r="C13279" t="s">
        <v>84</v>
      </c>
      <c r="D13279">
        <v>0.99974450153093797</v>
      </c>
    </row>
    <row r="13280" spans="1:4" hidden="1" x14ac:dyDescent="0.3">
      <c r="A13280">
        <v>13278</v>
      </c>
      <c r="B13280" s="1" t="s">
        <v>17324</v>
      </c>
      <c r="C13280" t="s">
        <v>86</v>
      </c>
      <c r="D13280" s="1" t="s">
        <v>17325</v>
      </c>
    </row>
    <row r="13281" spans="1:4" hidden="1" x14ac:dyDescent="0.3">
      <c r="A13281">
        <v>13279</v>
      </c>
      <c r="B13281" t="s">
        <v>17326</v>
      </c>
      <c r="C13281" t="s">
        <v>89</v>
      </c>
      <c r="D13281">
        <v>108717351.742588</v>
      </c>
    </row>
    <row r="13282" spans="1:4" hidden="1" x14ac:dyDescent="0.3">
      <c r="A13282">
        <v>13280</v>
      </c>
      <c r="B13282" s="1" t="s">
        <v>17327</v>
      </c>
      <c r="C13282" t="s">
        <v>91</v>
      </c>
      <c r="D13282" s="1" t="s">
        <v>17261</v>
      </c>
    </row>
    <row r="13283" spans="1:4" hidden="1" x14ac:dyDescent="0.3">
      <c r="A13283">
        <v>13281</v>
      </c>
      <c r="B13283" t="s">
        <v>17328</v>
      </c>
      <c r="C13283" t="s">
        <v>94</v>
      </c>
      <c r="D13283">
        <v>88656617.240912095</v>
      </c>
    </row>
    <row r="13284" spans="1:4" hidden="1" x14ac:dyDescent="0.3">
      <c r="A13284">
        <v>13282</v>
      </c>
      <c r="B13284" t="s">
        <v>17329</v>
      </c>
      <c r="C13284" t="s">
        <v>96</v>
      </c>
      <c r="D13284">
        <v>37551828.756063797</v>
      </c>
    </row>
    <row r="13285" spans="1:4" hidden="1" x14ac:dyDescent="0.3">
      <c r="A13285">
        <v>13283</v>
      </c>
      <c r="B13285" t="s">
        <v>17330</v>
      </c>
      <c r="C13285" t="s">
        <v>98</v>
      </c>
      <c r="D13285">
        <v>31299695.5616717</v>
      </c>
    </row>
    <row r="13286" spans="1:4" hidden="1" x14ac:dyDescent="0.3">
      <c r="A13286">
        <v>13284</v>
      </c>
      <c r="B13286" s="1" t="s">
        <v>17331</v>
      </c>
      <c r="C13286" t="s">
        <v>100</v>
      </c>
      <c r="D13286" s="1" t="s">
        <v>17332</v>
      </c>
    </row>
    <row r="13287" spans="1:4" hidden="1" x14ac:dyDescent="0.3">
      <c r="A13287">
        <v>13285</v>
      </c>
      <c r="B13287" t="s">
        <v>17333</v>
      </c>
      <c r="C13287" t="s">
        <v>103</v>
      </c>
      <c r="D13287">
        <v>8.7407848360809698E-3</v>
      </c>
    </row>
    <row r="13288" spans="1:4" hidden="1" x14ac:dyDescent="0.3">
      <c r="A13288">
        <v>13286</v>
      </c>
      <c r="B13288" t="s">
        <v>17334</v>
      </c>
      <c r="C13288" t="s">
        <v>105</v>
      </c>
      <c r="D13288">
        <v>6.9146034558882001E-4</v>
      </c>
    </row>
    <row r="13289" spans="1:4" hidden="1" x14ac:dyDescent="0.3">
      <c r="A13289">
        <v>13287</v>
      </c>
      <c r="B13289" t="s">
        <v>17335</v>
      </c>
      <c r="C13289" t="s">
        <v>107</v>
      </c>
      <c r="D13289">
        <v>1.4218119766941199E-2</v>
      </c>
    </row>
    <row r="13290" spans="1:4" hidden="1" x14ac:dyDescent="0.3">
      <c r="A13290">
        <v>13288</v>
      </c>
      <c r="B13290" s="1" t="s">
        <v>17336</v>
      </c>
      <c r="C13290" t="s">
        <v>109</v>
      </c>
      <c r="D13290" s="1" t="s">
        <v>17337</v>
      </c>
    </row>
    <row r="13291" spans="1:4" x14ac:dyDescent="0.3">
      <c r="A13291">
        <v>13289</v>
      </c>
      <c r="B13291" t="s">
        <v>17338</v>
      </c>
      <c r="C13291" t="s">
        <v>207</v>
      </c>
      <c r="D13291">
        <v>157508677.784529</v>
      </c>
    </row>
    <row r="13292" spans="1:4" hidden="1" x14ac:dyDescent="0.3">
      <c r="A13292">
        <v>13290</v>
      </c>
      <c r="B13292" t="s">
        <v>17339</v>
      </c>
      <c r="C13292" t="s">
        <v>209</v>
      </c>
      <c r="D13292">
        <v>-1255.47229348115</v>
      </c>
    </row>
    <row r="13293" spans="1:4" hidden="1" x14ac:dyDescent="0.3">
      <c r="A13293">
        <v>13291</v>
      </c>
      <c r="B13293" t="s">
        <v>17340</v>
      </c>
      <c r="C13293" t="s">
        <v>211</v>
      </c>
      <c r="D13293">
        <v>-531.77283241413897</v>
      </c>
    </row>
    <row r="13294" spans="1:4" hidden="1" x14ac:dyDescent="0.3">
      <c r="A13294">
        <v>13292</v>
      </c>
      <c r="B13294" s="1" t="s">
        <v>17341</v>
      </c>
      <c r="C13294" t="s">
        <v>213</v>
      </c>
      <c r="D13294" s="1" t="s">
        <v>17342</v>
      </c>
    </row>
    <row r="13295" spans="1:4" hidden="1" x14ac:dyDescent="0.3">
      <c r="A13295">
        <v>13293</v>
      </c>
      <c r="B13295" t="s">
        <v>17343</v>
      </c>
      <c r="C13295" t="s">
        <v>216</v>
      </c>
      <c r="D13295">
        <v>88658265.513925895</v>
      </c>
    </row>
    <row r="13296" spans="1:4" hidden="1" x14ac:dyDescent="0.3">
      <c r="A13296">
        <v>13294</v>
      </c>
      <c r="B13296" t="s">
        <v>17344</v>
      </c>
      <c r="C13296" t="s">
        <v>218</v>
      </c>
      <c r="D13296">
        <v>37552447.16595</v>
      </c>
    </row>
    <row r="13297" spans="1:4" hidden="1" x14ac:dyDescent="0.3">
      <c r="A13297">
        <v>13295</v>
      </c>
      <c r="B13297" t="s">
        <v>17345</v>
      </c>
      <c r="C13297" t="s">
        <v>220</v>
      </c>
      <c r="D13297">
        <v>31300195.5857048</v>
      </c>
    </row>
    <row r="13298" spans="1:4" hidden="1" x14ac:dyDescent="0.3">
      <c r="A13298">
        <v>13296</v>
      </c>
      <c r="B13298" s="1" t="s">
        <v>17346</v>
      </c>
      <c r="C13298" t="s">
        <v>222</v>
      </c>
      <c r="D13298" s="1" t="s">
        <v>17347</v>
      </c>
    </row>
    <row r="13299" spans="1:4" hidden="1" x14ac:dyDescent="0.3">
      <c r="A13299">
        <v>13297</v>
      </c>
      <c r="B13299" t="s">
        <v>17348</v>
      </c>
      <c r="C13299" t="s">
        <v>225</v>
      </c>
      <c r="D13299">
        <v>108718891.289465</v>
      </c>
    </row>
    <row r="13300" spans="1:4" hidden="1" x14ac:dyDescent="0.3">
      <c r="A13300">
        <v>13298</v>
      </c>
      <c r="B13300" t="s">
        <v>17349</v>
      </c>
      <c r="C13300" t="s">
        <v>227</v>
      </c>
      <c r="D13300">
        <v>-1539.5468769967499</v>
      </c>
    </row>
    <row r="13301" spans="1:4" hidden="1" x14ac:dyDescent="0.3">
      <c r="A13301">
        <v>13299</v>
      </c>
      <c r="B13301" s="1" t="s">
        <v>17350</v>
      </c>
      <c r="C13301" t="s">
        <v>229</v>
      </c>
      <c r="D13301" s="1" t="s">
        <v>17351</v>
      </c>
    </row>
    <row r="13302" spans="1:4" hidden="1" x14ac:dyDescent="0.3">
      <c r="A13302">
        <v>13300</v>
      </c>
      <c r="B13302" t="s">
        <v>17352</v>
      </c>
      <c r="C13302" t="s">
        <v>112</v>
      </c>
      <c r="D13302">
        <v>392.800720407433</v>
      </c>
    </row>
    <row r="13303" spans="1:4" hidden="1" x14ac:dyDescent="0.3">
      <c r="A13303">
        <v>13301</v>
      </c>
      <c r="B13303" t="s">
        <v>17353</v>
      </c>
      <c r="C13303" t="s">
        <v>114</v>
      </c>
      <c r="D13303">
        <v>86.637053814257399</v>
      </c>
    </row>
    <row r="13304" spans="1:4" hidden="1" x14ac:dyDescent="0.3">
      <c r="A13304">
        <v>13302</v>
      </c>
      <c r="B13304" s="1" t="s">
        <v>17354</v>
      </c>
      <c r="C13304" t="s">
        <v>116</v>
      </c>
      <c r="D13304" s="1" t="s">
        <v>17355</v>
      </c>
    </row>
    <row r="13305" spans="1:4" hidden="1" x14ac:dyDescent="0.3">
      <c r="A13305">
        <v>13303</v>
      </c>
      <c r="B13305" t="s">
        <v>17356</v>
      </c>
      <c r="C13305" t="s">
        <v>119</v>
      </c>
      <c r="D13305">
        <v>88658265.513925895</v>
      </c>
    </row>
    <row r="13306" spans="1:4" hidden="1" x14ac:dyDescent="0.3">
      <c r="A13306">
        <v>13304</v>
      </c>
      <c r="B13306" t="s">
        <v>17357</v>
      </c>
      <c r="C13306" t="s">
        <v>121</v>
      </c>
      <c r="D13306">
        <v>37552447.16595</v>
      </c>
    </row>
    <row r="13307" spans="1:4" hidden="1" x14ac:dyDescent="0.3">
      <c r="A13307">
        <v>13305</v>
      </c>
      <c r="B13307" s="1" t="s">
        <v>17358</v>
      </c>
      <c r="C13307" t="s">
        <v>123</v>
      </c>
      <c r="D13307" s="1" t="s">
        <v>17359</v>
      </c>
    </row>
    <row r="13308" spans="1:4" hidden="1" x14ac:dyDescent="0.3">
      <c r="A13308">
        <v>13306</v>
      </c>
      <c r="B13308" t="s">
        <v>17360</v>
      </c>
      <c r="C13308" t="s">
        <v>126</v>
      </c>
      <c r="D13308">
        <v>0.81569010042572598</v>
      </c>
    </row>
    <row r="13309" spans="1:4" hidden="1" x14ac:dyDescent="0.3">
      <c r="A13309">
        <v>13307</v>
      </c>
      <c r="B13309" t="s">
        <v>17361</v>
      </c>
      <c r="C13309" t="s">
        <v>128</v>
      </c>
      <c r="D13309">
        <v>0.34549693954044403</v>
      </c>
    </row>
    <row r="13310" spans="1:4" hidden="1" x14ac:dyDescent="0.3">
      <c r="A13310">
        <v>13308</v>
      </c>
      <c r="B13310" s="1" t="s">
        <v>17362</v>
      </c>
      <c r="C13310" t="s">
        <v>130</v>
      </c>
      <c r="D13310" s="1" t="s">
        <v>17363</v>
      </c>
    </row>
    <row r="13311" spans="1:4" hidden="1" x14ac:dyDescent="0.3">
      <c r="A13311">
        <v>13309</v>
      </c>
      <c r="B13311" s="1" t="s">
        <v>17364</v>
      </c>
      <c r="C13311" t="s">
        <v>4</v>
      </c>
      <c r="D13311" t="s">
        <v>17365</v>
      </c>
    </row>
    <row r="13312" spans="1:4" hidden="1" x14ac:dyDescent="0.3">
      <c r="A13312">
        <v>13310</v>
      </c>
      <c r="B13312" t="s">
        <v>17366</v>
      </c>
      <c r="C13312" t="s">
        <v>7</v>
      </c>
      <c r="D13312">
        <v>1505.19</v>
      </c>
    </row>
    <row r="13313" spans="1:4" hidden="1" x14ac:dyDescent="0.3">
      <c r="A13313">
        <v>13311</v>
      </c>
      <c r="B13313" s="1" t="s">
        <v>17367</v>
      </c>
      <c r="C13313" t="s">
        <v>9</v>
      </c>
      <c r="D13313" s="1" t="s">
        <v>17368</v>
      </c>
    </row>
    <row r="13314" spans="1:4" hidden="1" x14ac:dyDescent="0.3">
      <c r="A13314">
        <v>13312</v>
      </c>
      <c r="B13314" t="s">
        <v>17369</v>
      </c>
      <c r="C13314" t="s">
        <v>14</v>
      </c>
      <c r="D13314">
        <v>100.2148438</v>
      </c>
    </row>
    <row r="13315" spans="1:4" hidden="1" x14ac:dyDescent="0.3">
      <c r="A13315">
        <v>13313</v>
      </c>
      <c r="B13315" t="s">
        <v>17370</v>
      </c>
      <c r="C13315" t="s">
        <v>16</v>
      </c>
      <c r="D13315">
        <v>4.37545527482557</v>
      </c>
    </row>
    <row r="13316" spans="1:4" hidden="1" x14ac:dyDescent="0.3">
      <c r="A13316">
        <v>13314</v>
      </c>
      <c r="B13316" s="1" t="s">
        <v>17371</v>
      </c>
      <c r="C13316" t="s">
        <v>140</v>
      </c>
      <c r="D13316" s="1" t="s">
        <v>17372</v>
      </c>
    </row>
    <row r="13317" spans="1:4" hidden="1" x14ac:dyDescent="0.3">
      <c r="A13317">
        <v>13315</v>
      </c>
      <c r="B13317" t="s">
        <v>17283</v>
      </c>
      <c r="C13317" t="s">
        <v>22</v>
      </c>
      <c r="D13317">
        <v>86.9</v>
      </c>
    </row>
    <row r="13318" spans="1:4" hidden="1" x14ac:dyDescent="0.3">
      <c r="A13318">
        <v>13316</v>
      </c>
      <c r="B13318" t="s">
        <v>17373</v>
      </c>
      <c r="C13318" t="s">
        <v>24</v>
      </c>
      <c r="D13318">
        <v>5.16763008295184</v>
      </c>
    </row>
    <row r="13319" spans="1:4" hidden="1" x14ac:dyDescent="0.3">
      <c r="A13319">
        <v>13317</v>
      </c>
      <c r="B13319" s="1" t="s">
        <v>17374</v>
      </c>
      <c r="C13319" t="s">
        <v>145</v>
      </c>
      <c r="D13319" s="1" t="s">
        <v>17375</v>
      </c>
    </row>
    <row r="13320" spans="1:4" hidden="1" x14ac:dyDescent="0.3">
      <c r="A13320">
        <v>13318</v>
      </c>
      <c r="B13320" t="s">
        <v>17376</v>
      </c>
      <c r="C13320" t="s">
        <v>35</v>
      </c>
      <c r="D13320">
        <v>-28.3625348228869</v>
      </c>
    </row>
    <row r="13321" spans="1:4" hidden="1" x14ac:dyDescent="0.3">
      <c r="A13321">
        <v>13319</v>
      </c>
      <c r="B13321" t="s">
        <v>17377</v>
      </c>
      <c r="C13321" t="s">
        <v>149</v>
      </c>
      <c r="D13321">
        <v>0.82321156860015299</v>
      </c>
    </row>
    <row r="13322" spans="1:4" hidden="1" x14ac:dyDescent="0.3">
      <c r="A13322">
        <v>13320</v>
      </c>
      <c r="B13322" s="1" t="s">
        <v>17378</v>
      </c>
      <c r="C13322" t="s">
        <v>151</v>
      </c>
      <c r="D13322" s="1" t="s">
        <v>17379</v>
      </c>
    </row>
    <row r="13323" spans="1:4" hidden="1" x14ac:dyDescent="0.3">
      <c r="A13323">
        <v>13321</v>
      </c>
      <c r="B13323" t="s">
        <v>17380</v>
      </c>
      <c r="C13323" t="s">
        <v>30</v>
      </c>
      <c r="D13323">
        <v>12.986336345521799</v>
      </c>
    </row>
    <row r="13324" spans="1:4" hidden="1" x14ac:dyDescent="0.3">
      <c r="A13324">
        <v>13322</v>
      </c>
      <c r="B13324" t="s">
        <v>17381</v>
      </c>
      <c r="C13324" t="s">
        <v>32</v>
      </c>
      <c r="D13324">
        <v>9.82742021542031E-2</v>
      </c>
    </row>
    <row r="13325" spans="1:4" hidden="1" x14ac:dyDescent="0.3">
      <c r="A13325">
        <v>13323</v>
      </c>
      <c r="B13325" s="1" t="s">
        <v>17382</v>
      </c>
      <c r="C13325" t="s">
        <v>155</v>
      </c>
      <c r="D13325" s="1" t="s">
        <v>17383</v>
      </c>
    </row>
    <row r="13326" spans="1:4" hidden="1" x14ac:dyDescent="0.3">
      <c r="A13326">
        <v>13324</v>
      </c>
      <c r="B13326" t="s">
        <v>17384</v>
      </c>
      <c r="C13326" t="s">
        <v>40</v>
      </c>
      <c r="D13326">
        <v>16.376198477365101</v>
      </c>
    </row>
    <row r="13327" spans="1:4" hidden="1" x14ac:dyDescent="0.3">
      <c r="A13327">
        <v>13325</v>
      </c>
      <c r="B13327" t="s">
        <v>17385</v>
      </c>
      <c r="C13327" t="s">
        <v>42</v>
      </c>
      <c r="D13327">
        <v>0.11648034958329199</v>
      </c>
    </row>
    <row r="13328" spans="1:4" hidden="1" x14ac:dyDescent="0.3">
      <c r="A13328">
        <v>13326</v>
      </c>
      <c r="B13328" s="1" t="s">
        <v>17386</v>
      </c>
      <c r="C13328" t="s">
        <v>159</v>
      </c>
      <c r="D13328" s="1" t="s">
        <v>17387</v>
      </c>
    </row>
    <row r="13329" spans="1:4" hidden="1" x14ac:dyDescent="0.3">
      <c r="A13329">
        <v>13327</v>
      </c>
      <c r="B13329" t="s">
        <v>17388</v>
      </c>
      <c r="C13329" t="s">
        <v>161</v>
      </c>
      <c r="D13329">
        <v>1.00382807029244</v>
      </c>
    </row>
    <row r="13330" spans="1:4" hidden="1" x14ac:dyDescent="0.3">
      <c r="A13330">
        <v>13328</v>
      </c>
      <c r="B13330" t="s">
        <v>17389</v>
      </c>
      <c r="C13330" t="s">
        <v>163</v>
      </c>
      <c r="D13330">
        <v>1.0009985695054799</v>
      </c>
    </row>
    <row r="13331" spans="1:4" hidden="1" x14ac:dyDescent="0.3">
      <c r="A13331">
        <v>13329</v>
      </c>
      <c r="B13331" s="1" t="s">
        <v>17390</v>
      </c>
      <c r="C13331" t="s">
        <v>165</v>
      </c>
      <c r="D13331" s="1" t="s">
        <v>17391</v>
      </c>
    </row>
    <row r="13332" spans="1:4" hidden="1" x14ac:dyDescent="0.3">
      <c r="A13332">
        <v>13330</v>
      </c>
      <c r="B13332" t="s">
        <v>17392</v>
      </c>
      <c r="C13332" t="s">
        <v>168</v>
      </c>
      <c r="D13332">
        <v>1.00119453284342</v>
      </c>
    </row>
    <row r="13333" spans="1:4" hidden="1" x14ac:dyDescent="0.3">
      <c r="A13333">
        <v>13331</v>
      </c>
      <c r="B13333" t="s">
        <v>17393</v>
      </c>
      <c r="C13333" t="s">
        <v>170</v>
      </c>
      <c r="D13333">
        <v>0.99970351927478696</v>
      </c>
    </row>
    <row r="13334" spans="1:4" hidden="1" x14ac:dyDescent="0.3">
      <c r="A13334">
        <v>13332</v>
      </c>
      <c r="B13334" s="1" t="s">
        <v>17394</v>
      </c>
      <c r="C13334" t="s">
        <v>172</v>
      </c>
      <c r="D13334" s="1" t="s">
        <v>17395</v>
      </c>
    </row>
    <row r="13335" spans="1:4" hidden="1" x14ac:dyDescent="0.3">
      <c r="A13335">
        <v>13333</v>
      </c>
      <c r="B13335" s="1" t="s">
        <v>17396</v>
      </c>
      <c r="C13335" t="s">
        <v>55</v>
      </c>
      <c r="D13335" s="1" t="s">
        <v>17397</v>
      </c>
    </row>
    <row r="13336" spans="1:4" hidden="1" x14ac:dyDescent="0.3">
      <c r="A13336">
        <v>13334</v>
      </c>
      <c r="B13336" s="1" t="s">
        <v>17398</v>
      </c>
      <c r="C13336" t="s">
        <v>52</v>
      </c>
      <c r="D13336" s="1" t="s">
        <v>17399</v>
      </c>
    </row>
    <row r="13337" spans="1:4" hidden="1" x14ac:dyDescent="0.3">
      <c r="A13337">
        <v>13335</v>
      </c>
      <c r="B13337" s="1" t="s">
        <v>17400</v>
      </c>
      <c r="C13337" t="s">
        <v>58</v>
      </c>
      <c r="D13337" s="1" t="s">
        <v>17401</v>
      </c>
    </row>
    <row r="13338" spans="1:4" hidden="1" x14ac:dyDescent="0.3">
      <c r="A13338">
        <v>13336</v>
      </c>
      <c r="B13338" t="s">
        <v>17402</v>
      </c>
      <c r="C13338" t="s">
        <v>61</v>
      </c>
      <c r="D13338">
        <v>157906639.18604299</v>
      </c>
    </row>
    <row r="13339" spans="1:4" hidden="1" x14ac:dyDescent="0.3">
      <c r="A13339">
        <v>13337</v>
      </c>
      <c r="B13339" t="s">
        <v>17403</v>
      </c>
      <c r="C13339" t="s">
        <v>63</v>
      </c>
      <c r="D13339">
        <v>88997655.586319104</v>
      </c>
    </row>
    <row r="13340" spans="1:4" hidden="1" x14ac:dyDescent="0.3">
      <c r="A13340">
        <v>13338</v>
      </c>
      <c r="B13340" t="s">
        <v>17404</v>
      </c>
      <c r="C13340" t="s">
        <v>65</v>
      </c>
      <c r="D13340">
        <v>37589945.8945463</v>
      </c>
    </row>
    <row r="13341" spans="1:4" hidden="1" x14ac:dyDescent="0.3">
      <c r="A13341">
        <v>13339</v>
      </c>
      <c r="B13341" s="1" t="s">
        <v>17405</v>
      </c>
      <c r="C13341" t="s">
        <v>67</v>
      </c>
      <c r="D13341" s="1" t="s">
        <v>17406</v>
      </c>
    </row>
    <row r="13342" spans="1:4" hidden="1" x14ac:dyDescent="0.3">
      <c r="A13342">
        <v>13340</v>
      </c>
      <c r="B13342" s="1" t="s">
        <v>17407</v>
      </c>
      <c r="C13342" t="s">
        <v>70</v>
      </c>
      <c r="D13342" s="1" t="s">
        <v>17408</v>
      </c>
    </row>
    <row r="13343" spans="1:4" hidden="1" x14ac:dyDescent="0.3">
      <c r="A13343">
        <v>13341</v>
      </c>
      <c r="B13343" t="s">
        <v>17409</v>
      </c>
      <c r="C13343" t="s">
        <v>73</v>
      </c>
      <c r="D13343">
        <v>0.99974450153093797</v>
      </c>
    </row>
    <row r="13344" spans="1:4" hidden="1" x14ac:dyDescent="0.3">
      <c r="A13344">
        <v>13342</v>
      </c>
      <c r="B13344" t="s">
        <v>74</v>
      </c>
      <c r="C13344" t="s">
        <v>75</v>
      </c>
      <c r="D13344">
        <v>2.7397260273972599E-3</v>
      </c>
    </row>
    <row r="13345" spans="1:4" hidden="1" x14ac:dyDescent="0.3">
      <c r="A13345">
        <v>13343</v>
      </c>
      <c r="B13345" t="s">
        <v>76</v>
      </c>
      <c r="C13345" t="s">
        <v>77</v>
      </c>
      <c r="D13345">
        <v>0</v>
      </c>
    </row>
    <row r="13346" spans="1:4" hidden="1" x14ac:dyDescent="0.3">
      <c r="A13346">
        <v>13344</v>
      </c>
      <c r="B13346" t="s">
        <v>741</v>
      </c>
      <c r="C13346" t="s">
        <v>79</v>
      </c>
      <c r="D13346" s="2">
        <v>2.2204460492503101E-16</v>
      </c>
    </row>
    <row r="13347" spans="1:4" hidden="1" x14ac:dyDescent="0.3">
      <c r="A13347">
        <v>13345</v>
      </c>
      <c r="B13347" s="1" t="s">
        <v>17410</v>
      </c>
      <c r="C13347" t="s">
        <v>81</v>
      </c>
      <c r="D13347" s="1" t="s">
        <v>17411</v>
      </c>
    </row>
    <row r="13348" spans="1:4" hidden="1" x14ac:dyDescent="0.3">
      <c r="A13348">
        <v>13346</v>
      </c>
      <c r="B13348" t="s">
        <v>17412</v>
      </c>
      <c r="C13348" t="s">
        <v>84</v>
      </c>
      <c r="D13348">
        <v>0.99973654287784297</v>
      </c>
    </row>
    <row r="13349" spans="1:4" hidden="1" x14ac:dyDescent="0.3">
      <c r="A13349">
        <v>13347</v>
      </c>
      <c r="B13349" s="1" t="s">
        <v>17413</v>
      </c>
      <c r="C13349" t="s">
        <v>86</v>
      </c>
      <c r="D13349" s="1" t="s">
        <v>17414</v>
      </c>
    </row>
    <row r="13350" spans="1:4" hidden="1" x14ac:dyDescent="0.3">
      <c r="A13350">
        <v>13348</v>
      </c>
      <c r="B13350" t="s">
        <v>17415</v>
      </c>
      <c r="C13350" t="s">
        <v>89</v>
      </c>
      <c r="D13350">
        <v>108718217.21429101</v>
      </c>
    </row>
    <row r="13351" spans="1:4" hidden="1" x14ac:dyDescent="0.3">
      <c r="A13351">
        <v>13349</v>
      </c>
      <c r="B13351" s="1" t="s">
        <v>17416</v>
      </c>
      <c r="C13351" t="s">
        <v>91</v>
      </c>
      <c r="D13351" s="1" t="s">
        <v>17351</v>
      </c>
    </row>
    <row r="13352" spans="1:4" hidden="1" x14ac:dyDescent="0.3">
      <c r="A13352">
        <v>13350</v>
      </c>
      <c r="B13352" t="s">
        <v>17417</v>
      </c>
      <c r="C13352" t="s">
        <v>94</v>
      </c>
      <c r="D13352">
        <v>88997655.586319104</v>
      </c>
    </row>
    <row r="13353" spans="1:4" hidden="1" x14ac:dyDescent="0.3">
      <c r="A13353">
        <v>13351</v>
      </c>
      <c r="B13353" t="s">
        <v>17418</v>
      </c>
      <c r="C13353" t="s">
        <v>96</v>
      </c>
      <c r="D13353">
        <v>37589945.8945463</v>
      </c>
    </row>
    <row r="13354" spans="1:4" hidden="1" x14ac:dyDescent="0.3">
      <c r="A13354">
        <v>13352</v>
      </c>
      <c r="B13354" t="s">
        <v>17419</v>
      </c>
      <c r="C13354" t="s">
        <v>98</v>
      </c>
      <c r="D13354">
        <v>31319037.705178302</v>
      </c>
    </row>
    <row r="13355" spans="1:4" hidden="1" x14ac:dyDescent="0.3">
      <c r="A13355">
        <v>13353</v>
      </c>
      <c r="B13355" s="1" t="s">
        <v>17420</v>
      </c>
      <c r="C13355" t="s">
        <v>100</v>
      </c>
      <c r="D13355" s="1" t="s">
        <v>17421</v>
      </c>
    </row>
    <row r="13356" spans="1:4" hidden="1" x14ac:dyDescent="0.3">
      <c r="A13356">
        <v>13354</v>
      </c>
      <c r="B13356" t="s">
        <v>17422</v>
      </c>
      <c r="C13356" t="s">
        <v>103</v>
      </c>
      <c r="D13356">
        <v>8.9027672716983502E-3</v>
      </c>
    </row>
    <row r="13357" spans="1:4" hidden="1" x14ac:dyDescent="0.3">
      <c r="A13357">
        <v>13355</v>
      </c>
      <c r="B13357" t="s">
        <v>17423</v>
      </c>
      <c r="C13357" t="s">
        <v>105</v>
      </c>
      <c r="D13357">
        <v>6.9713553164681803E-4</v>
      </c>
    </row>
    <row r="13358" spans="1:4" hidden="1" x14ac:dyDescent="0.3">
      <c r="A13358">
        <v>13356</v>
      </c>
      <c r="B13358" t="s">
        <v>17424</v>
      </c>
      <c r="C13358" t="s">
        <v>107</v>
      </c>
      <c r="D13358">
        <v>1.4212833382879399E-2</v>
      </c>
    </row>
    <row r="13359" spans="1:4" hidden="1" x14ac:dyDescent="0.3">
      <c r="A13359">
        <v>13357</v>
      </c>
      <c r="B13359" s="1" t="s">
        <v>17425</v>
      </c>
      <c r="C13359" t="s">
        <v>109</v>
      </c>
      <c r="D13359" s="1" t="s">
        <v>17426</v>
      </c>
    </row>
    <row r="13360" spans="1:4" x14ac:dyDescent="0.3">
      <c r="A13360">
        <v>13358</v>
      </c>
      <c r="B13360" t="s">
        <v>17427</v>
      </c>
      <c r="C13360" t="s">
        <v>207</v>
      </c>
      <c r="D13360">
        <v>157906337.12686101</v>
      </c>
    </row>
    <row r="13361" spans="1:4" hidden="1" x14ac:dyDescent="0.3">
      <c r="A13361">
        <v>13359</v>
      </c>
      <c r="B13361" t="s">
        <v>17428</v>
      </c>
      <c r="C13361" t="s">
        <v>209</v>
      </c>
      <c r="D13361">
        <v>708.48054225911903</v>
      </c>
    </row>
    <row r="13362" spans="1:4" hidden="1" x14ac:dyDescent="0.3">
      <c r="A13362">
        <v>13360</v>
      </c>
      <c r="B13362" t="s">
        <v>17429</v>
      </c>
      <c r="C13362" t="s">
        <v>211</v>
      </c>
      <c r="D13362">
        <v>299.24151523915799</v>
      </c>
    </row>
    <row r="13363" spans="1:4" hidden="1" x14ac:dyDescent="0.3">
      <c r="A13363">
        <v>13361</v>
      </c>
      <c r="B13363" s="1" t="s">
        <v>17430</v>
      </c>
      <c r="C13363" t="s">
        <v>213</v>
      </c>
      <c r="D13363" s="1" t="s">
        <v>17431</v>
      </c>
    </row>
    <row r="13364" spans="1:4" hidden="1" x14ac:dyDescent="0.3">
      <c r="A13364">
        <v>13362</v>
      </c>
      <c r="B13364" t="s">
        <v>17432</v>
      </c>
      <c r="C13364" t="s">
        <v>216</v>
      </c>
      <c r="D13364">
        <v>88996703.274126902</v>
      </c>
    </row>
    <row r="13365" spans="1:4" hidden="1" x14ac:dyDescent="0.3">
      <c r="A13365">
        <v>13363</v>
      </c>
      <c r="B13365" t="s">
        <v>17433</v>
      </c>
      <c r="C13365" t="s">
        <v>218</v>
      </c>
      <c r="D13365">
        <v>37589611.500296198</v>
      </c>
    </row>
    <row r="13366" spans="1:4" hidden="1" x14ac:dyDescent="0.3">
      <c r="A13366">
        <v>13364</v>
      </c>
      <c r="B13366" t="s">
        <v>17434</v>
      </c>
      <c r="C13366" t="s">
        <v>220</v>
      </c>
      <c r="D13366">
        <v>31318765.309507102</v>
      </c>
    </row>
    <row r="13367" spans="1:4" hidden="1" x14ac:dyDescent="0.3">
      <c r="A13367">
        <v>13365</v>
      </c>
      <c r="B13367" s="1" t="s">
        <v>17435</v>
      </c>
      <c r="C13367" t="s">
        <v>222</v>
      </c>
      <c r="D13367" s="1" t="s">
        <v>17436</v>
      </c>
    </row>
    <row r="13368" spans="1:4" hidden="1" x14ac:dyDescent="0.3">
      <c r="A13368">
        <v>13366</v>
      </c>
      <c r="B13368" t="s">
        <v>17437</v>
      </c>
      <c r="C13368" t="s">
        <v>225</v>
      </c>
      <c r="D13368">
        <v>108717351.742588</v>
      </c>
    </row>
    <row r="13369" spans="1:4" hidden="1" x14ac:dyDescent="0.3">
      <c r="A13369">
        <v>13367</v>
      </c>
      <c r="B13369" t="s">
        <v>17438</v>
      </c>
      <c r="C13369" t="s">
        <v>227</v>
      </c>
      <c r="D13369">
        <v>865.47170267999104</v>
      </c>
    </row>
    <row r="13370" spans="1:4" hidden="1" x14ac:dyDescent="0.3">
      <c r="A13370">
        <v>13368</v>
      </c>
      <c r="B13370" s="1" t="s">
        <v>17439</v>
      </c>
      <c r="C13370" t="s">
        <v>229</v>
      </c>
      <c r="D13370" s="1" t="s">
        <v>17440</v>
      </c>
    </row>
    <row r="13371" spans="1:4" hidden="1" x14ac:dyDescent="0.3">
      <c r="A13371">
        <v>13369</v>
      </c>
      <c r="B13371" t="s">
        <v>17441</v>
      </c>
      <c r="C13371" t="s">
        <v>112</v>
      </c>
      <c r="D13371">
        <v>-243.831649990508</v>
      </c>
    </row>
    <row r="13372" spans="1:4" hidden="1" x14ac:dyDescent="0.3">
      <c r="A13372">
        <v>13370</v>
      </c>
      <c r="B13372" t="s">
        <v>17442</v>
      </c>
      <c r="C13372" t="s">
        <v>114</v>
      </c>
      <c r="D13372">
        <v>-35.152734831551797</v>
      </c>
    </row>
    <row r="13373" spans="1:4" hidden="1" x14ac:dyDescent="0.3">
      <c r="A13373">
        <v>13371</v>
      </c>
      <c r="B13373" s="1" t="s">
        <v>17443</v>
      </c>
      <c r="C13373" t="s">
        <v>116</v>
      </c>
      <c r="D13373" s="1" t="s">
        <v>17444</v>
      </c>
    </row>
    <row r="13374" spans="1:4" hidden="1" x14ac:dyDescent="0.3">
      <c r="A13374">
        <v>13372</v>
      </c>
      <c r="B13374" t="s">
        <v>17445</v>
      </c>
      <c r="C13374" t="s">
        <v>119</v>
      </c>
      <c r="D13374">
        <v>88996703.274126902</v>
      </c>
    </row>
    <row r="13375" spans="1:4" hidden="1" x14ac:dyDescent="0.3">
      <c r="A13375">
        <v>13373</v>
      </c>
      <c r="B13375" t="s">
        <v>17446</v>
      </c>
      <c r="C13375" t="s">
        <v>121</v>
      </c>
      <c r="D13375">
        <v>37589611.500296198</v>
      </c>
    </row>
    <row r="13376" spans="1:4" hidden="1" x14ac:dyDescent="0.3">
      <c r="A13376">
        <v>13374</v>
      </c>
      <c r="B13376" s="1" t="s">
        <v>17447</v>
      </c>
      <c r="C13376" t="s">
        <v>123</v>
      </c>
      <c r="D13376" s="1" t="s">
        <v>17448</v>
      </c>
    </row>
    <row r="13377" spans="1:4" hidden="1" x14ac:dyDescent="0.3">
      <c r="A13377">
        <v>13375</v>
      </c>
      <c r="B13377" t="s">
        <v>17449</v>
      </c>
      <c r="C13377" t="s">
        <v>126</v>
      </c>
      <c r="D13377">
        <v>0.81882197129934997</v>
      </c>
    </row>
    <row r="13378" spans="1:4" hidden="1" x14ac:dyDescent="0.3">
      <c r="A13378">
        <v>13376</v>
      </c>
      <c r="B13378" t="s">
        <v>17450</v>
      </c>
      <c r="C13378" t="s">
        <v>128</v>
      </c>
      <c r="D13378">
        <v>0.345846516294468</v>
      </c>
    </row>
    <row r="13379" spans="1:4" hidden="1" x14ac:dyDescent="0.3">
      <c r="A13379">
        <v>13377</v>
      </c>
      <c r="B13379" s="1" t="s">
        <v>17451</v>
      </c>
      <c r="C13379" t="s">
        <v>130</v>
      </c>
      <c r="D13379" s="1" t="s">
        <v>17452</v>
      </c>
    </row>
    <row r="13380" spans="1:4" hidden="1" x14ac:dyDescent="0.3">
      <c r="A13380">
        <v>13378</v>
      </c>
      <c r="B13380" s="1" t="s">
        <v>17453</v>
      </c>
      <c r="C13380" t="s">
        <v>4</v>
      </c>
      <c r="D13380" t="s">
        <v>17454</v>
      </c>
    </row>
    <row r="13381" spans="1:4" hidden="1" x14ac:dyDescent="0.3">
      <c r="A13381">
        <v>13379</v>
      </c>
      <c r="B13381" t="s">
        <v>17455</v>
      </c>
      <c r="C13381" t="s">
        <v>7</v>
      </c>
      <c r="D13381">
        <v>1504.66</v>
      </c>
    </row>
    <row r="13382" spans="1:4" hidden="1" x14ac:dyDescent="0.3">
      <c r="A13382">
        <v>13380</v>
      </c>
      <c r="B13382" s="1" t="s">
        <v>17456</v>
      </c>
      <c r="C13382" t="s">
        <v>9</v>
      </c>
      <c r="D13382" s="1" t="s">
        <v>17457</v>
      </c>
    </row>
    <row r="13383" spans="1:4" hidden="1" x14ac:dyDescent="0.3">
      <c r="A13383">
        <v>13381</v>
      </c>
      <c r="B13383" t="s">
        <v>17458</v>
      </c>
      <c r="C13383" t="s">
        <v>14</v>
      </c>
      <c r="D13383">
        <v>100.20117190000001</v>
      </c>
    </row>
    <row r="13384" spans="1:4" hidden="1" x14ac:dyDescent="0.3">
      <c r="A13384">
        <v>13382</v>
      </c>
      <c r="B13384" t="s">
        <v>17459</v>
      </c>
      <c r="C13384" t="s">
        <v>16</v>
      </c>
      <c r="D13384">
        <v>4.3770904713519103</v>
      </c>
    </row>
    <row r="13385" spans="1:4" hidden="1" x14ac:dyDescent="0.3">
      <c r="A13385">
        <v>13383</v>
      </c>
      <c r="B13385" s="1" t="s">
        <v>17460</v>
      </c>
      <c r="C13385" t="s">
        <v>140</v>
      </c>
      <c r="D13385" s="1" t="s">
        <v>17461</v>
      </c>
    </row>
    <row r="13386" spans="1:4" hidden="1" x14ac:dyDescent="0.3">
      <c r="A13386">
        <v>13384</v>
      </c>
      <c r="B13386" t="s">
        <v>17462</v>
      </c>
      <c r="C13386" t="s">
        <v>22</v>
      </c>
      <c r="D13386">
        <v>87.45</v>
      </c>
    </row>
    <row r="13387" spans="1:4" hidden="1" x14ac:dyDescent="0.3">
      <c r="A13387">
        <v>13385</v>
      </c>
      <c r="B13387" t="s">
        <v>17463</v>
      </c>
      <c r="C13387" t="s">
        <v>24</v>
      </c>
      <c r="D13387">
        <v>5.15982667235685</v>
      </c>
    </row>
    <row r="13388" spans="1:4" hidden="1" x14ac:dyDescent="0.3">
      <c r="A13388">
        <v>13386</v>
      </c>
      <c r="B13388" s="1" t="s">
        <v>17464</v>
      </c>
      <c r="C13388" t="s">
        <v>145</v>
      </c>
      <c r="D13388" s="1" t="s">
        <v>17465</v>
      </c>
    </row>
    <row r="13389" spans="1:4" hidden="1" x14ac:dyDescent="0.3">
      <c r="A13389">
        <v>13387</v>
      </c>
      <c r="B13389" t="s">
        <v>17466</v>
      </c>
      <c r="C13389" t="s">
        <v>35</v>
      </c>
      <c r="D13389">
        <v>0.189330376483267</v>
      </c>
    </row>
    <row r="13390" spans="1:4" hidden="1" x14ac:dyDescent="0.3">
      <c r="A13390">
        <v>13388</v>
      </c>
      <c r="B13390" t="s">
        <v>17467</v>
      </c>
      <c r="C13390" t="s">
        <v>149</v>
      </c>
      <c r="D13390">
        <v>0.82345532911869801</v>
      </c>
    </row>
    <row r="13391" spans="1:4" hidden="1" x14ac:dyDescent="0.3">
      <c r="A13391">
        <v>13389</v>
      </c>
      <c r="B13391" s="1" t="s">
        <v>17468</v>
      </c>
      <c r="C13391" t="s">
        <v>151</v>
      </c>
      <c r="D13391" s="1" t="s">
        <v>17469</v>
      </c>
    </row>
    <row r="13392" spans="1:4" hidden="1" x14ac:dyDescent="0.3">
      <c r="A13392">
        <v>13390</v>
      </c>
      <c r="B13392" t="s">
        <v>17470</v>
      </c>
      <c r="C13392" t="s">
        <v>30</v>
      </c>
      <c r="D13392">
        <v>0.35487210071775699</v>
      </c>
    </row>
    <row r="13393" spans="1:4" hidden="1" x14ac:dyDescent="0.3">
      <c r="A13393">
        <v>13391</v>
      </c>
      <c r="B13393" t="s">
        <v>17471</v>
      </c>
      <c r="C13393" t="s">
        <v>32</v>
      </c>
      <c r="D13393">
        <v>9.8055501687553601E-2</v>
      </c>
    </row>
    <row r="13394" spans="1:4" hidden="1" x14ac:dyDescent="0.3">
      <c r="A13394">
        <v>13392</v>
      </c>
      <c r="B13394" s="1" t="s">
        <v>17472</v>
      </c>
      <c r="C13394" t="s">
        <v>155</v>
      </c>
      <c r="D13394" s="1" t="s">
        <v>17473</v>
      </c>
    </row>
    <row r="13395" spans="1:4" hidden="1" x14ac:dyDescent="0.3">
      <c r="A13395">
        <v>13393</v>
      </c>
      <c r="B13395" t="s">
        <v>17474</v>
      </c>
      <c r="C13395" t="s">
        <v>40</v>
      </c>
      <c r="D13395">
        <v>0.45579752279897401</v>
      </c>
    </row>
    <row r="13396" spans="1:4" hidden="1" x14ac:dyDescent="0.3">
      <c r="A13396">
        <v>13394</v>
      </c>
      <c r="B13396" t="s">
        <v>17475</v>
      </c>
      <c r="C13396" t="s">
        <v>42</v>
      </c>
      <c r="D13396">
        <v>0.11633945653106401</v>
      </c>
    </row>
    <row r="13397" spans="1:4" hidden="1" x14ac:dyDescent="0.3">
      <c r="A13397">
        <v>13395</v>
      </c>
      <c r="B13397" s="1" t="s">
        <v>17476</v>
      </c>
      <c r="C13397" t="s">
        <v>159</v>
      </c>
      <c r="D13397" s="1" t="s">
        <v>17477</v>
      </c>
    </row>
    <row r="13398" spans="1:4" hidden="1" x14ac:dyDescent="0.3">
      <c r="A13398">
        <v>13396</v>
      </c>
      <c r="B13398" t="s">
        <v>17478</v>
      </c>
      <c r="C13398" t="s">
        <v>161</v>
      </c>
      <c r="D13398">
        <v>0.99964788498461898</v>
      </c>
    </row>
    <row r="13399" spans="1:4" hidden="1" x14ac:dyDescent="0.3">
      <c r="A13399">
        <v>13397</v>
      </c>
      <c r="B13399" t="s">
        <v>17479</v>
      </c>
      <c r="C13399" t="s">
        <v>163</v>
      </c>
      <c r="D13399">
        <v>0.99988491567975102</v>
      </c>
    </row>
    <row r="13400" spans="1:4" hidden="1" x14ac:dyDescent="0.3">
      <c r="A13400">
        <v>13398</v>
      </c>
      <c r="B13400" s="1" t="s">
        <v>17480</v>
      </c>
      <c r="C13400" t="s">
        <v>165</v>
      </c>
      <c r="D13400" s="1" t="s">
        <v>17481</v>
      </c>
    </row>
    <row r="13401" spans="1:4" hidden="1" x14ac:dyDescent="0.3">
      <c r="A13401">
        <v>13399</v>
      </c>
      <c r="B13401" t="s">
        <v>17482</v>
      </c>
      <c r="C13401" t="s">
        <v>168</v>
      </c>
      <c r="D13401">
        <v>1.0001336984268501</v>
      </c>
    </row>
    <row r="13402" spans="1:4" hidden="1" x14ac:dyDescent="0.3">
      <c r="A13402">
        <v>13400</v>
      </c>
      <c r="B13402" t="s">
        <v>17483</v>
      </c>
      <c r="C13402" t="s">
        <v>170</v>
      </c>
      <c r="D13402">
        <v>0.99980086897587095</v>
      </c>
    </row>
    <row r="13403" spans="1:4" hidden="1" x14ac:dyDescent="0.3">
      <c r="A13403">
        <v>13401</v>
      </c>
      <c r="B13403" s="1" t="s">
        <v>17484</v>
      </c>
      <c r="C13403" t="s">
        <v>172</v>
      </c>
      <c r="D13403" s="1" t="s">
        <v>17485</v>
      </c>
    </row>
    <row r="13404" spans="1:4" hidden="1" x14ac:dyDescent="0.3">
      <c r="A13404">
        <v>13402</v>
      </c>
      <c r="B13404" s="1" t="s">
        <v>17486</v>
      </c>
      <c r="C13404" t="s">
        <v>55</v>
      </c>
      <c r="D13404" s="1" t="s">
        <v>17487</v>
      </c>
    </row>
    <row r="13405" spans="1:4" hidden="1" x14ac:dyDescent="0.3">
      <c r="A13405">
        <v>13403</v>
      </c>
      <c r="B13405" s="1" t="s">
        <v>17488</v>
      </c>
      <c r="C13405" t="s">
        <v>52</v>
      </c>
      <c r="D13405" s="1" t="s">
        <v>17489</v>
      </c>
    </row>
    <row r="13406" spans="1:4" hidden="1" x14ac:dyDescent="0.3">
      <c r="A13406">
        <v>13404</v>
      </c>
      <c r="B13406" s="1" t="s">
        <v>17490</v>
      </c>
      <c r="C13406" t="s">
        <v>58</v>
      </c>
      <c r="D13406" s="1" t="s">
        <v>17491</v>
      </c>
    </row>
    <row r="13407" spans="1:4" hidden="1" x14ac:dyDescent="0.3">
      <c r="A13407">
        <v>13405</v>
      </c>
      <c r="B13407" t="s">
        <v>17492</v>
      </c>
      <c r="C13407" t="s">
        <v>61</v>
      </c>
      <c r="D13407">
        <v>158053856.751562</v>
      </c>
    </row>
    <row r="13408" spans="1:4" hidden="1" x14ac:dyDescent="0.3">
      <c r="A13408">
        <v>13406</v>
      </c>
      <c r="B13408" t="s">
        <v>17493</v>
      </c>
      <c r="C13408" t="s">
        <v>63</v>
      </c>
      <c r="D13408">
        <v>88965366.198584706</v>
      </c>
    </row>
    <row r="13409" spans="1:4" hidden="1" x14ac:dyDescent="0.3">
      <c r="A13409">
        <v>13407</v>
      </c>
      <c r="B13409" t="s">
        <v>17494</v>
      </c>
      <c r="C13409" t="s">
        <v>65</v>
      </c>
      <c r="D13409">
        <v>37585285.525408201</v>
      </c>
    </row>
    <row r="13410" spans="1:4" hidden="1" x14ac:dyDescent="0.3">
      <c r="A13410">
        <v>13408</v>
      </c>
      <c r="B13410" s="1" t="s">
        <v>17495</v>
      </c>
      <c r="C13410" t="s">
        <v>67</v>
      </c>
      <c r="D13410" s="1" t="s">
        <v>17496</v>
      </c>
    </row>
    <row r="13411" spans="1:4" hidden="1" x14ac:dyDescent="0.3">
      <c r="A13411">
        <v>13409</v>
      </c>
      <c r="B13411" s="1" t="s">
        <v>17497</v>
      </c>
      <c r="C13411" t="s">
        <v>70</v>
      </c>
      <c r="D13411" s="1" t="s">
        <v>17498</v>
      </c>
    </row>
    <row r="13412" spans="1:4" hidden="1" x14ac:dyDescent="0.3">
      <c r="A13412">
        <v>13410</v>
      </c>
      <c r="B13412" t="s">
        <v>17499</v>
      </c>
      <c r="C13412" t="s">
        <v>73</v>
      </c>
      <c r="D13412">
        <v>0.99973654287784297</v>
      </c>
    </row>
    <row r="13413" spans="1:4" hidden="1" x14ac:dyDescent="0.3">
      <c r="A13413">
        <v>13411</v>
      </c>
      <c r="B13413" t="s">
        <v>74</v>
      </c>
      <c r="C13413" t="s">
        <v>75</v>
      </c>
      <c r="D13413">
        <v>2.7397260273972599E-3</v>
      </c>
    </row>
    <row r="13414" spans="1:4" hidden="1" x14ac:dyDescent="0.3">
      <c r="A13414">
        <v>13412</v>
      </c>
      <c r="B13414" t="s">
        <v>76</v>
      </c>
      <c r="C13414" t="s">
        <v>77</v>
      </c>
      <c r="D13414">
        <v>0</v>
      </c>
    </row>
    <row r="13415" spans="1:4" hidden="1" x14ac:dyDescent="0.3">
      <c r="A13415">
        <v>13413</v>
      </c>
      <c r="B13415" t="s">
        <v>78</v>
      </c>
      <c r="C13415" t="s">
        <v>79</v>
      </c>
      <c r="D13415">
        <v>0</v>
      </c>
    </row>
    <row r="13416" spans="1:4" hidden="1" x14ac:dyDescent="0.3">
      <c r="A13416">
        <v>13414</v>
      </c>
      <c r="B13416" s="1" t="s">
        <v>17500</v>
      </c>
      <c r="C13416" t="s">
        <v>81</v>
      </c>
      <c r="D13416" s="1" t="s">
        <v>17501</v>
      </c>
    </row>
    <row r="13417" spans="1:4" hidden="1" x14ac:dyDescent="0.3">
      <c r="A13417">
        <v>13415</v>
      </c>
      <c r="B13417" t="s">
        <v>17502</v>
      </c>
      <c r="C13417" t="s">
        <v>84</v>
      </c>
      <c r="D13417">
        <v>0.99970840089420998</v>
      </c>
    </row>
    <row r="13418" spans="1:4" hidden="1" x14ac:dyDescent="0.3">
      <c r="A13418">
        <v>13416</v>
      </c>
      <c r="B13418" s="1" t="s">
        <v>17503</v>
      </c>
      <c r="C13418" t="s">
        <v>86</v>
      </c>
      <c r="D13418" s="1" t="s">
        <v>17504</v>
      </c>
    </row>
    <row r="13419" spans="1:4" hidden="1" x14ac:dyDescent="0.3">
      <c r="A13419">
        <v>13417</v>
      </c>
      <c r="B13419" t="s">
        <v>17505</v>
      </c>
      <c r="C13419" t="s">
        <v>89</v>
      </c>
      <c r="D13419">
        <v>108721277.653001</v>
      </c>
    </row>
    <row r="13420" spans="1:4" hidden="1" x14ac:dyDescent="0.3">
      <c r="A13420">
        <v>13418</v>
      </c>
      <c r="B13420" s="1" t="s">
        <v>17506</v>
      </c>
      <c r="C13420" t="s">
        <v>91</v>
      </c>
      <c r="D13420" s="1" t="s">
        <v>17440</v>
      </c>
    </row>
    <row r="13421" spans="1:4" hidden="1" x14ac:dyDescent="0.3">
      <c r="A13421">
        <v>13419</v>
      </c>
      <c r="B13421" t="s">
        <v>17507</v>
      </c>
      <c r="C13421" t="s">
        <v>94</v>
      </c>
      <c r="D13421">
        <v>88965366.198584706</v>
      </c>
    </row>
    <row r="13422" spans="1:4" hidden="1" x14ac:dyDescent="0.3">
      <c r="A13422">
        <v>13420</v>
      </c>
      <c r="B13422" t="s">
        <v>17508</v>
      </c>
      <c r="C13422" t="s">
        <v>96</v>
      </c>
      <c r="D13422">
        <v>37585285.525408201</v>
      </c>
    </row>
    <row r="13423" spans="1:4" hidden="1" x14ac:dyDescent="0.3">
      <c r="A13423">
        <v>13421</v>
      </c>
      <c r="B13423" t="s">
        <v>17509</v>
      </c>
      <c r="C13423" t="s">
        <v>98</v>
      </c>
      <c r="D13423">
        <v>31503205.0275697</v>
      </c>
    </row>
    <row r="13424" spans="1:4" hidden="1" x14ac:dyDescent="0.3">
      <c r="A13424">
        <v>13422</v>
      </c>
      <c r="B13424" s="1" t="s">
        <v>17510</v>
      </c>
      <c r="C13424" t="s">
        <v>100</v>
      </c>
      <c r="D13424" s="1" t="s">
        <v>17511</v>
      </c>
    </row>
    <row r="13425" spans="1:4" hidden="1" x14ac:dyDescent="0.3">
      <c r="A13425">
        <v>13423</v>
      </c>
      <c r="B13425" t="s">
        <v>17512</v>
      </c>
      <c r="C13425" t="s">
        <v>103</v>
      </c>
      <c r="D13425">
        <v>8.8942877256579008E-3</v>
      </c>
    </row>
    <row r="13426" spans="1:4" hidden="1" x14ac:dyDescent="0.3">
      <c r="A13426">
        <v>13424</v>
      </c>
      <c r="B13426" t="s">
        <v>17513</v>
      </c>
      <c r="C13426" t="s">
        <v>105</v>
      </c>
      <c r="D13426">
        <v>6.9688637857663605E-4</v>
      </c>
    </row>
    <row r="13427" spans="1:4" hidden="1" x14ac:dyDescent="0.3">
      <c r="A13427">
        <v>13425</v>
      </c>
      <c r="B13427" t="s">
        <v>17514</v>
      </c>
      <c r="C13427" t="s">
        <v>107</v>
      </c>
      <c r="D13427">
        <v>1.42230085435341E-2</v>
      </c>
    </row>
    <row r="13428" spans="1:4" hidden="1" x14ac:dyDescent="0.3">
      <c r="A13428">
        <v>13426</v>
      </c>
      <c r="B13428" s="1" t="s">
        <v>17515</v>
      </c>
      <c r="C13428" t="s">
        <v>109</v>
      </c>
      <c r="D13428" s="1" t="s">
        <v>17516</v>
      </c>
    </row>
    <row r="13429" spans="1:4" x14ac:dyDescent="0.3">
      <c r="A13429">
        <v>13427</v>
      </c>
      <c r="B13429" t="s">
        <v>17517</v>
      </c>
      <c r="C13429" t="s">
        <v>207</v>
      </c>
      <c r="D13429">
        <v>158052788.84448099</v>
      </c>
    </row>
    <row r="13430" spans="1:4" hidden="1" x14ac:dyDescent="0.3">
      <c r="A13430">
        <v>13428</v>
      </c>
      <c r="B13430" t="s">
        <v>17518</v>
      </c>
      <c r="C13430" t="s">
        <v>209</v>
      </c>
      <c r="D13430">
        <v>2504.2997013804402</v>
      </c>
    </row>
    <row r="13431" spans="1:4" hidden="1" x14ac:dyDescent="0.3">
      <c r="A13431">
        <v>13429</v>
      </c>
      <c r="B13431" t="s">
        <v>17519</v>
      </c>
      <c r="C13431" t="s">
        <v>211</v>
      </c>
      <c r="D13431">
        <v>1057.99854987043</v>
      </c>
    </row>
    <row r="13432" spans="1:4" hidden="1" x14ac:dyDescent="0.3">
      <c r="A13432">
        <v>13430</v>
      </c>
      <c r="B13432" s="1" t="s">
        <v>17520</v>
      </c>
      <c r="C13432" t="s">
        <v>213</v>
      </c>
      <c r="D13432" s="1" t="s">
        <v>17521</v>
      </c>
    </row>
    <row r="13433" spans="1:4" hidden="1" x14ac:dyDescent="0.3">
      <c r="A13433">
        <v>13431</v>
      </c>
      <c r="B13433" t="s">
        <v>17522</v>
      </c>
      <c r="C13433" t="s">
        <v>216</v>
      </c>
      <c r="D13433">
        <v>88962081.795234993</v>
      </c>
    </row>
    <row r="13434" spans="1:4" hidden="1" x14ac:dyDescent="0.3">
      <c r="A13434">
        <v>13432</v>
      </c>
      <c r="B13434" t="s">
        <v>17523</v>
      </c>
      <c r="C13434" t="s">
        <v>218</v>
      </c>
      <c r="D13434">
        <v>37584061.316994302</v>
      </c>
    </row>
    <row r="13435" spans="1:4" hidden="1" x14ac:dyDescent="0.3">
      <c r="A13435">
        <v>13433</v>
      </c>
      <c r="B13435" t="s">
        <v>17524</v>
      </c>
      <c r="C13435" t="s">
        <v>220</v>
      </c>
      <c r="D13435">
        <v>31502196.6411108</v>
      </c>
    </row>
    <row r="13436" spans="1:4" hidden="1" x14ac:dyDescent="0.3">
      <c r="A13436">
        <v>13434</v>
      </c>
      <c r="B13436" s="1" t="s">
        <v>17525</v>
      </c>
      <c r="C13436" t="s">
        <v>222</v>
      </c>
      <c r="D13436" s="1" t="s">
        <v>17526</v>
      </c>
    </row>
    <row r="13437" spans="1:4" hidden="1" x14ac:dyDescent="0.3">
      <c r="A13437">
        <v>13435</v>
      </c>
      <c r="B13437" t="s">
        <v>17527</v>
      </c>
      <c r="C13437" t="s">
        <v>225</v>
      </c>
      <c r="D13437">
        <v>108718217.21429101</v>
      </c>
    </row>
    <row r="13438" spans="1:4" hidden="1" x14ac:dyDescent="0.3">
      <c r="A13438">
        <v>13436</v>
      </c>
      <c r="B13438" t="s">
        <v>17528</v>
      </c>
      <c r="C13438" t="s">
        <v>227</v>
      </c>
      <c r="D13438">
        <v>3060.43871062994</v>
      </c>
    </row>
    <row r="13439" spans="1:4" hidden="1" x14ac:dyDescent="0.3">
      <c r="A13439">
        <v>13437</v>
      </c>
      <c r="B13439" s="1" t="s">
        <v>17529</v>
      </c>
      <c r="C13439" t="s">
        <v>229</v>
      </c>
      <c r="D13439" s="1" t="s">
        <v>17530</v>
      </c>
    </row>
    <row r="13440" spans="1:4" hidden="1" x14ac:dyDescent="0.3">
      <c r="A13440">
        <v>13438</v>
      </c>
      <c r="B13440" t="s">
        <v>17531</v>
      </c>
      <c r="C13440" t="s">
        <v>112</v>
      </c>
      <c r="D13440">
        <v>-780.10364833577398</v>
      </c>
    </row>
    <row r="13441" spans="1:4" hidden="1" x14ac:dyDescent="0.3">
      <c r="A13441">
        <v>13439</v>
      </c>
      <c r="B13441" t="s">
        <v>17532</v>
      </c>
      <c r="C13441" t="s">
        <v>114</v>
      </c>
      <c r="D13441">
        <v>-166.20986406507299</v>
      </c>
    </row>
    <row r="13442" spans="1:4" hidden="1" x14ac:dyDescent="0.3">
      <c r="A13442">
        <v>13440</v>
      </c>
      <c r="B13442" s="1" t="s">
        <v>17533</v>
      </c>
      <c r="C13442" t="s">
        <v>116</v>
      </c>
      <c r="D13442" s="1" t="s">
        <v>17534</v>
      </c>
    </row>
    <row r="13443" spans="1:4" hidden="1" x14ac:dyDescent="0.3">
      <c r="A13443">
        <v>13441</v>
      </c>
      <c r="B13443" t="s">
        <v>17535</v>
      </c>
      <c r="C13443" t="s">
        <v>119</v>
      </c>
      <c r="D13443">
        <v>88962081.795234993</v>
      </c>
    </row>
    <row r="13444" spans="1:4" hidden="1" x14ac:dyDescent="0.3">
      <c r="A13444">
        <v>13442</v>
      </c>
      <c r="B13444" t="s">
        <v>17536</v>
      </c>
      <c r="C13444" t="s">
        <v>121</v>
      </c>
      <c r="D13444">
        <v>37584061.316994302</v>
      </c>
    </row>
    <row r="13445" spans="1:4" hidden="1" x14ac:dyDescent="0.3">
      <c r="A13445">
        <v>13443</v>
      </c>
      <c r="B13445" s="1" t="s">
        <v>17537</v>
      </c>
      <c r="C13445" t="s">
        <v>123</v>
      </c>
      <c r="D13445" s="1" t="s">
        <v>17538</v>
      </c>
    </row>
    <row r="13446" spans="1:4" hidden="1" x14ac:dyDescent="0.3">
      <c r="A13446">
        <v>13444</v>
      </c>
      <c r="B13446" t="s">
        <v>17539</v>
      </c>
      <c r="C13446" t="s">
        <v>126</v>
      </c>
      <c r="D13446">
        <v>0.818519958343224</v>
      </c>
    </row>
    <row r="13447" spans="1:4" hidden="1" x14ac:dyDescent="0.3">
      <c r="A13447">
        <v>13445</v>
      </c>
      <c r="B13447" t="s">
        <v>17540</v>
      </c>
      <c r="C13447" t="s">
        <v>128</v>
      </c>
      <c r="D13447">
        <v>0.34580243270794397</v>
      </c>
    </row>
    <row r="13448" spans="1:4" hidden="1" x14ac:dyDescent="0.3">
      <c r="A13448">
        <v>13446</v>
      </c>
      <c r="B13448" s="1" t="s">
        <v>17541</v>
      </c>
      <c r="C13448" t="s">
        <v>130</v>
      </c>
      <c r="D13448" s="1" t="s">
        <v>17542</v>
      </c>
    </row>
    <row r="13449" spans="1:4" hidden="1" x14ac:dyDescent="0.3">
      <c r="A13449">
        <v>13447</v>
      </c>
      <c r="B13449" s="1" t="s">
        <v>17543</v>
      </c>
      <c r="C13449" t="s">
        <v>4</v>
      </c>
      <c r="D13449" t="s">
        <v>17544</v>
      </c>
    </row>
    <row r="13450" spans="1:4" hidden="1" x14ac:dyDescent="0.3">
      <c r="A13450">
        <v>13448</v>
      </c>
      <c r="B13450" t="s">
        <v>17545</v>
      </c>
      <c r="C13450" t="s">
        <v>7</v>
      </c>
      <c r="D13450">
        <v>1505.51</v>
      </c>
    </row>
    <row r="13451" spans="1:4" hidden="1" x14ac:dyDescent="0.3">
      <c r="A13451">
        <v>13449</v>
      </c>
      <c r="B13451" s="1" t="s">
        <v>17546</v>
      </c>
      <c r="C13451" t="s">
        <v>9</v>
      </c>
      <c r="D13451" s="1" t="s">
        <v>17547</v>
      </c>
    </row>
    <row r="13452" spans="1:4" hidden="1" x14ac:dyDescent="0.3">
      <c r="A13452">
        <v>13450</v>
      </c>
      <c r="B13452" t="s">
        <v>17548</v>
      </c>
      <c r="C13452" t="s">
        <v>14</v>
      </c>
      <c r="D13452">
        <v>100.18554690000001</v>
      </c>
    </row>
    <row r="13453" spans="1:4" hidden="1" x14ac:dyDescent="0.3">
      <c r="A13453">
        <v>13451</v>
      </c>
      <c r="B13453" t="s">
        <v>17549</v>
      </c>
      <c r="C13453" t="s">
        <v>16</v>
      </c>
      <c r="D13453">
        <v>4.3754916274260696</v>
      </c>
    </row>
    <row r="13454" spans="1:4" hidden="1" x14ac:dyDescent="0.3">
      <c r="A13454">
        <v>13452</v>
      </c>
      <c r="B13454" s="1" t="s">
        <v>17550</v>
      </c>
      <c r="C13454" t="s">
        <v>140</v>
      </c>
      <c r="D13454" s="1" t="s">
        <v>17551</v>
      </c>
    </row>
    <row r="13455" spans="1:4" hidden="1" x14ac:dyDescent="0.3">
      <c r="A13455">
        <v>13453</v>
      </c>
      <c r="B13455" t="s">
        <v>17552</v>
      </c>
      <c r="C13455" t="s">
        <v>22</v>
      </c>
      <c r="D13455">
        <v>85.35</v>
      </c>
    </row>
    <row r="13456" spans="1:4" hidden="1" x14ac:dyDescent="0.3">
      <c r="A13456">
        <v>13454</v>
      </c>
      <c r="B13456" t="s">
        <v>17553</v>
      </c>
      <c r="C13456" t="s">
        <v>24</v>
      </c>
      <c r="D13456">
        <v>5.2182042673132498</v>
      </c>
    </row>
    <row r="13457" spans="1:4" hidden="1" x14ac:dyDescent="0.3">
      <c r="A13457">
        <v>13455</v>
      </c>
      <c r="B13457" s="1" t="s">
        <v>17554</v>
      </c>
      <c r="C13457" t="s">
        <v>145</v>
      </c>
      <c r="D13457" s="1" t="s">
        <v>17555</v>
      </c>
    </row>
    <row r="13458" spans="1:4" hidden="1" x14ac:dyDescent="0.3">
      <c r="A13458">
        <v>13456</v>
      </c>
      <c r="B13458" t="s">
        <v>17556</v>
      </c>
      <c r="C13458" t="s">
        <v>35</v>
      </c>
      <c r="D13458">
        <v>9.5481834685409397E-2</v>
      </c>
    </row>
    <row r="13459" spans="1:4" hidden="1" x14ac:dyDescent="0.3">
      <c r="A13459">
        <v>13457</v>
      </c>
      <c r="B13459" t="s">
        <v>17557</v>
      </c>
      <c r="C13459" t="s">
        <v>149</v>
      </c>
      <c r="D13459">
        <v>0.82446608183800696</v>
      </c>
    </row>
    <row r="13460" spans="1:4" hidden="1" x14ac:dyDescent="0.3">
      <c r="A13460">
        <v>13458</v>
      </c>
      <c r="B13460" s="1" t="s">
        <v>17558</v>
      </c>
      <c r="C13460" t="s">
        <v>151</v>
      </c>
      <c r="D13460" s="1" t="s">
        <v>17559</v>
      </c>
    </row>
    <row r="13461" spans="1:4" hidden="1" x14ac:dyDescent="0.3">
      <c r="A13461">
        <v>13459</v>
      </c>
      <c r="B13461" t="s">
        <v>17560</v>
      </c>
      <c r="C13461" t="s">
        <v>30</v>
      </c>
      <c r="D13461">
        <v>0.40866849626229901</v>
      </c>
    </row>
    <row r="13462" spans="1:4" hidden="1" x14ac:dyDescent="0.3">
      <c r="A13462">
        <v>13460</v>
      </c>
      <c r="B13462" t="s">
        <v>17561</v>
      </c>
      <c r="C13462" t="s">
        <v>32</v>
      </c>
      <c r="D13462">
        <v>9.7792622458984999E-2</v>
      </c>
    </row>
    <row r="13463" spans="1:4" hidden="1" x14ac:dyDescent="0.3">
      <c r="A13463">
        <v>13461</v>
      </c>
      <c r="B13463" s="1" t="s">
        <v>17562</v>
      </c>
      <c r="C13463" t="s">
        <v>155</v>
      </c>
      <c r="D13463" s="1" t="s">
        <v>17563</v>
      </c>
    </row>
    <row r="13464" spans="1:4" hidden="1" x14ac:dyDescent="0.3">
      <c r="A13464">
        <v>13462</v>
      </c>
      <c r="B13464" t="s">
        <v>17564</v>
      </c>
      <c r="C13464" t="s">
        <v>40</v>
      </c>
      <c r="D13464">
        <v>0.495849669052291</v>
      </c>
    </row>
    <row r="13465" spans="1:4" hidden="1" x14ac:dyDescent="0.3">
      <c r="A13465">
        <v>13463</v>
      </c>
      <c r="B13465" t="s">
        <v>17565</v>
      </c>
      <c r="C13465" t="s">
        <v>42</v>
      </c>
      <c r="D13465">
        <v>0.115113550431317</v>
      </c>
    </row>
    <row r="13466" spans="1:4" hidden="1" x14ac:dyDescent="0.3">
      <c r="A13466">
        <v>13464</v>
      </c>
      <c r="B13466" s="1" t="s">
        <v>17566</v>
      </c>
      <c r="C13466" t="s">
        <v>159</v>
      </c>
      <c r="D13466" s="1" t="s">
        <v>17567</v>
      </c>
    </row>
    <row r="13467" spans="1:4" hidden="1" x14ac:dyDescent="0.3">
      <c r="A13467">
        <v>13465</v>
      </c>
      <c r="B13467" t="s">
        <v>17568</v>
      </c>
      <c r="C13467" t="s">
        <v>161</v>
      </c>
      <c r="D13467">
        <v>1.00056491167439</v>
      </c>
    </row>
    <row r="13468" spans="1:4" hidden="1" x14ac:dyDescent="0.3">
      <c r="A13468">
        <v>13466</v>
      </c>
      <c r="B13468" t="s">
        <v>17569</v>
      </c>
      <c r="C13468" t="s">
        <v>163</v>
      </c>
      <c r="D13468">
        <v>0.99983530187311098</v>
      </c>
    </row>
    <row r="13469" spans="1:4" hidden="1" x14ac:dyDescent="0.3">
      <c r="A13469">
        <v>13467</v>
      </c>
      <c r="B13469" s="1" t="s">
        <v>17570</v>
      </c>
      <c r="C13469" t="s">
        <v>165</v>
      </c>
      <c r="D13469" s="1" t="s">
        <v>17571</v>
      </c>
    </row>
    <row r="13470" spans="1:4" hidden="1" x14ac:dyDescent="0.3">
      <c r="A13470">
        <v>13468</v>
      </c>
      <c r="B13470" t="s">
        <v>17572</v>
      </c>
      <c r="C13470" t="s">
        <v>168</v>
      </c>
      <c r="D13470">
        <v>1.00055430626852</v>
      </c>
    </row>
    <row r="13471" spans="1:4" hidden="1" x14ac:dyDescent="0.3">
      <c r="A13471">
        <v>13469</v>
      </c>
      <c r="B13471" t="s">
        <v>17573</v>
      </c>
      <c r="C13471" t="s">
        <v>170</v>
      </c>
      <c r="D13471">
        <v>0.99976059568194398</v>
      </c>
    </row>
    <row r="13472" spans="1:4" hidden="1" x14ac:dyDescent="0.3">
      <c r="A13472">
        <v>13470</v>
      </c>
      <c r="B13472" s="1" t="s">
        <v>17574</v>
      </c>
      <c r="C13472" t="s">
        <v>172</v>
      </c>
      <c r="D13472" s="1" t="s">
        <v>17575</v>
      </c>
    </row>
    <row r="13473" spans="1:4" hidden="1" x14ac:dyDescent="0.3">
      <c r="A13473">
        <v>13471</v>
      </c>
      <c r="B13473" s="1" t="s">
        <v>17576</v>
      </c>
      <c r="C13473" t="s">
        <v>55</v>
      </c>
      <c r="D13473" s="1" t="s">
        <v>17577</v>
      </c>
    </row>
    <row r="13474" spans="1:4" hidden="1" x14ac:dyDescent="0.3">
      <c r="A13474">
        <v>13472</v>
      </c>
      <c r="B13474" s="1" t="s">
        <v>17578</v>
      </c>
      <c r="C13474" t="s">
        <v>52</v>
      </c>
      <c r="D13474" s="1" t="s">
        <v>17579</v>
      </c>
    </row>
    <row r="13475" spans="1:4" hidden="1" x14ac:dyDescent="0.3">
      <c r="A13475">
        <v>13473</v>
      </c>
      <c r="B13475" s="1" t="s">
        <v>17580</v>
      </c>
      <c r="C13475" t="s">
        <v>58</v>
      </c>
      <c r="D13475" s="1" t="s">
        <v>17581</v>
      </c>
    </row>
    <row r="13476" spans="1:4" hidden="1" x14ac:dyDescent="0.3">
      <c r="A13476">
        <v>13474</v>
      </c>
      <c r="B13476" t="s">
        <v>17582</v>
      </c>
      <c r="C13476" t="s">
        <v>61</v>
      </c>
      <c r="D13476">
        <v>157397926.332394</v>
      </c>
    </row>
    <row r="13477" spans="1:4" hidden="1" x14ac:dyDescent="0.3">
      <c r="A13477">
        <v>13475</v>
      </c>
      <c r="B13477" t="s">
        <v>17583</v>
      </c>
      <c r="C13477" t="s">
        <v>63</v>
      </c>
      <c r="D13477">
        <v>89012337.513819903</v>
      </c>
    </row>
    <row r="13478" spans="1:4" hidden="1" x14ac:dyDescent="0.3">
      <c r="A13478">
        <v>13476</v>
      </c>
      <c r="B13478" t="s">
        <v>17584</v>
      </c>
      <c r="C13478" t="s">
        <v>65</v>
      </c>
      <c r="D13478">
        <v>37577871.292494498</v>
      </c>
    </row>
    <row r="13479" spans="1:4" hidden="1" x14ac:dyDescent="0.3">
      <c r="A13479">
        <v>13477</v>
      </c>
      <c r="B13479" s="1" t="s">
        <v>17585</v>
      </c>
      <c r="C13479" t="s">
        <v>67</v>
      </c>
      <c r="D13479" s="1" t="s">
        <v>17586</v>
      </c>
    </row>
    <row r="13480" spans="1:4" hidden="1" x14ac:dyDescent="0.3">
      <c r="A13480">
        <v>13478</v>
      </c>
      <c r="B13480" s="1" t="s">
        <v>17587</v>
      </c>
      <c r="C13480" t="s">
        <v>70</v>
      </c>
      <c r="D13480" s="1" t="s">
        <v>17588</v>
      </c>
    </row>
    <row r="13481" spans="1:4" hidden="1" x14ac:dyDescent="0.3">
      <c r="A13481">
        <v>13479</v>
      </c>
      <c r="B13481" t="s">
        <v>17589</v>
      </c>
      <c r="C13481" t="s">
        <v>73</v>
      </c>
      <c r="D13481">
        <v>0.99970840089420998</v>
      </c>
    </row>
    <row r="13482" spans="1:4" hidden="1" x14ac:dyDescent="0.3">
      <c r="A13482">
        <v>13480</v>
      </c>
      <c r="B13482" t="s">
        <v>74</v>
      </c>
      <c r="C13482" t="s">
        <v>75</v>
      </c>
      <c r="D13482">
        <v>2.7397260273972599E-3</v>
      </c>
    </row>
    <row r="13483" spans="1:4" hidden="1" x14ac:dyDescent="0.3">
      <c r="A13483">
        <v>13481</v>
      </c>
      <c r="B13483" t="s">
        <v>76</v>
      </c>
      <c r="C13483" t="s">
        <v>77</v>
      </c>
      <c r="D13483">
        <v>0</v>
      </c>
    </row>
    <row r="13484" spans="1:4" hidden="1" x14ac:dyDescent="0.3">
      <c r="A13484">
        <v>13482</v>
      </c>
      <c r="B13484" t="s">
        <v>78</v>
      </c>
      <c r="C13484" t="s">
        <v>79</v>
      </c>
      <c r="D13484">
        <v>0</v>
      </c>
    </row>
    <row r="13485" spans="1:4" hidden="1" x14ac:dyDescent="0.3">
      <c r="A13485">
        <v>13483</v>
      </c>
      <c r="B13485" s="1" t="s">
        <v>17590</v>
      </c>
      <c r="C13485" t="s">
        <v>81</v>
      </c>
      <c r="D13485" s="1" t="s">
        <v>17591</v>
      </c>
    </row>
    <row r="13486" spans="1:4" hidden="1" x14ac:dyDescent="0.3">
      <c r="A13486">
        <v>13484</v>
      </c>
      <c r="B13486" t="s">
        <v>17592</v>
      </c>
      <c r="C13486" t="s">
        <v>84</v>
      </c>
      <c r="D13486">
        <v>0.99971711596282298</v>
      </c>
    </row>
    <row r="13487" spans="1:4" hidden="1" x14ac:dyDescent="0.3">
      <c r="A13487">
        <v>13485</v>
      </c>
      <c r="B13487" s="1" t="s">
        <v>17593</v>
      </c>
      <c r="C13487" t="s">
        <v>86</v>
      </c>
      <c r="D13487" s="1" t="s">
        <v>17594</v>
      </c>
    </row>
    <row r="13488" spans="1:4" hidden="1" x14ac:dyDescent="0.3">
      <c r="A13488">
        <v>13486</v>
      </c>
      <c r="B13488" t="s">
        <v>17595</v>
      </c>
      <c r="C13488" t="s">
        <v>89</v>
      </c>
      <c r="D13488">
        <v>108720329.87149499</v>
      </c>
    </row>
    <row r="13489" spans="1:4" hidden="1" x14ac:dyDescent="0.3">
      <c r="A13489">
        <v>13487</v>
      </c>
      <c r="B13489" s="1" t="s">
        <v>17596</v>
      </c>
      <c r="C13489" t="s">
        <v>91</v>
      </c>
      <c r="D13489" s="1" t="s">
        <v>17530</v>
      </c>
    </row>
    <row r="13490" spans="1:4" hidden="1" x14ac:dyDescent="0.3">
      <c r="A13490">
        <v>13488</v>
      </c>
      <c r="B13490" t="s">
        <v>17597</v>
      </c>
      <c r="C13490" t="s">
        <v>94</v>
      </c>
      <c r="D13490">
        <v>89012337.513819903</v>
      </c>
    </row>
    <row r="13491" spans="1:4" hidden="1" x14ac:dyDescent="0.3">
      <c r="A13491">
        <v>13489</v>
      </c>
      <c r="B13491" t="s">
        <v>17598</v>
      </c>
      <c r="C13491" t="s">
        <v>96</v>
      </c>
      <c r="D13491">
        <v>37577871.292494498</v>
      </c>
    </row>
    <row r="13492" spans="1:4" hidden="1" x14ac:dyDescent="0.3">
      <c r="A13492">
        <v>13490</v>
      </c>
      <c r="B13492" t="s">
        <v>17599</v>
      </c>
      <c r="C13492" t="s">
        <v>98</v>
      </c>
      <c r="D13492">
        <v>30807717.526080001</v>
      </c>
    </row>
    <row r="13493" spans="1:4" hidden="1" x14ac:dyDescent="0.3">
      <c r="A13493">
        <v>13491</v>
      </c>
      <c r="B13493" s="1" t="s">
        <v>17600</v>
      </c>
      <c r="C13493" t="s">
        <v>100</v>
      </c>
      <c r="D13493" s="1" t="s">
        <v>17601</v>
      </c>
    </row>
    <row r="13494" spans="1:4" hidden="1" x14ac:dyDescent="0.3">
      <c r="A13494">
        <v>13492</v>
      </c>
      <c r="B13494" t="s">
        <v>17602</v>
      </c>
      <c r="C13494" t="s">
        <v>103</v>
      </c>
      <c r="D13494">
        <v>8.8962491895665501E-3</v>
      </c>
    </row>
    <row r="13495" spans="1:4" hidden="1" x14ac:dyDescent="0.3">
      <c r="A13495">
        <v>13493</v>
      </c>
      <c r="B13495" t="s">
        <v>17603</v>
      </c>
      <c r="C13495" t="s">
        <v>105</v>
      </c>
      <c r="D13495">
        <v>6.9588429071800503E-4</v>
      </c>
    </row>
    <row r="13496" spans="1:4" hidden="1" x14ac:dyDescent="0.3">
      <c r="A13496">
        <v>13494</v>
      </c>
      <c r="B13496" t="s">
        <v>17604</v>
      </c>
      <c r="C13496" t="s">
        <v>107</v>
      </c>
      <c r="D13496">
        <v>1.4315378095555401E-2</v>
      </c>
    </row>
    <row r="13497" spans="1:4" hidden="1" x14ac:dyDescent="0.3">
      <c r="A13497">
        <v>13495</v>
      </c>
      <c r="B13497" s="1" t="s">
        <v>17605</v>
      </c>
      <c r="C13497" t="s">
        <v>109</v>
      </c>
      <c r="D13497" s="1" t="s">
        <v>17606</v>
      </c>
    </row>
    <row r="13498" spans="1:4" x14ac:dyDescent="0.3">
      <c r="A13498">
        <v>13496</v>
      </c>
      <c r="B13498" t="s">
        <v>17607</v>
      </c>
      <c r="C13498" t="s">
        <v>207</v>
      </c>
      <c r="D13498">
        <v>157398257.55681899</v>
      </c>
    </row>
    <row r="13499" spans="1:4" hidden="1" x14ac:dyDescent="0.3">
      <c r="A13499">
        <v>13497</v>
      </c>
      <c r="B13499" t="s">
        <v>17608</v>
      </c>
      <c r="C13499" t="s">
        <v>209</v>
      </c>
      <c r="D13499">
        <v>-775.97702052803504</v>
      </c>
    </row>
    <row r="13500" spans="1:4" hidden="1" x14ac:dyDescent="0.3">
      <c r="A13500">
        <v>13498</v>
      </c>
      <c r="B13500" t="s">
        <v>17609</v>
      </c>
      <c r="C13500" t="s">
        <v>211</v>
      </c>
      <c r="D13500">
        <v>-327.58970414479398</v>
      </c>
    </row>
    <row r="13501" spans="1:4" hidden="1" x14ac:dyDescent="0.3">
      <c r="A13501">
        <v>13499</v>
      </c>
      <c r="B13501" s="1" t="s">
        <v>17610</v>
      </c>
      <c r="C13501" t="s">
        <v>213</v>
      </c>
      <c r="D13501" s="1" t="s">
        <v>17611</v>
      </c>
    </row>
    <row r="13502" spans="1:4" hidden="1" x14ac:dyDescent="0.3">
      <c r="A13502">
        <v>13500</v>
      </c>
      <c r="B13502" t="s">
        <v>17612</v>
      </c>
      <c r="C13502" t="s">
        <v>216</v>
      </c>
      <c r="D13502">
        <v>89013356.451831102</v>
      </c>
    </row>
    <row r="13503" spans="1:4" hidden="1" x14ac:dyDescent="0.3">
      <c r="A13503">
        <v>13501</v>
      </c>
      <c r="B13503" t="s">
        <v>17613</v>
      </c>
      <c r="C13503" t="s">
        <v>218</v>
      </c>
      <c r="D13503">
        <v>37578250.816174597</v>
      </c>
    </row>
    <row r="13504" spans="1:4" hidden="1" x14ac:dyDescent="0.3">
      <c r="A13504">
        <v>13502</v>
      </c>
      <c r="B13504" t="s">
        <v>17614</v>
      </c>
      <c r="C13504" t="s">
        <v>220</v>
      </c>
      <c r="D13504">
        <v>30808022.425541699</v>
      </c>
    </row>
    <row r="13505" spans="1:4" hidden="1" x14ac:dyDescent="0.3">
      <c r="A13505">
        <v>13503</v>
      </c>
      <c r="B13505" s="1" t="s">
        <v>17615</v>
      </c>
      <c r="C13505" t="s">
        <v>222</v>
      </c>
      <c r="D13505" s="1" t="s">
        <v>17616</v>
      </c>
    </row>
    <row r="13506" spans="1:4" hidden="1" x14ac:dyDescent="0.3">
      <c r="A13506">
        <v>13504</v>
      </c>
      <c r="B13506" t="s">
        <v>17617</v>
      </c>
      <c r="C13506" t="s">
        <v>225</v>
      </c>
      <c r="D13506">
        <v>108721277.653001</v>
      </c>
    </row>
    <row r="13507" spans="1:4" hidden="1" x14ac:dyDescent="0.3">
      <c r="A13507">
        <v>13505</v>
      </c>
      <c r="B13507" t="s">
        <v>17618</v>
      </c>
      <c r="C13507" t="s">
        <v>227</v>
      </c>
      <c r="D13507">
        <v>-947.78150677680901</v>
      </c>
    </row>
    <row r="13508" spans="1:4" hidden="1" x14ac:dyDescent="0.3">
      <c r="A13508">
        <v>13506</v>
      </c>
      <c r="B13508" s="1" t="s">
        <v>17619</v>
      </c>
      <c r="C13508" t="s">
        <v>229</v>
      </c>
      <c r="D13508" s="1" t="s">
        <v>17620</v>
      </c>
    </row>
    <row r="13509" spans="1:4" hidden="1" x14ac:dyDescent="0.3">
      <c r="A13509">
        <v>13507</v>
      </c>
      <c r="B13509" t="s">
        <v>17621</v>
      </c>
      <c r="C13509" t="s">
        <v>112</v>
      </c>
      <c r="D13509">
        <v>242.960990687893</v>
      </c>
    </row>
    <row r="13510" spans="1:4" hidden="1" x14ac:dyDescent="0.3">
      <c r="A13510">
        <v>13508</v>
      </c>
      <c r="B13510" t="s">
        <v>17622</v>
      </c>
      <c r="C13510" t="s">
        <v>114</v>
      </c>
      <c r="D13510">
        <v>51.933975975837498</v>
      </c>
    </row>
    <row r="13511" spans="1:4" hidden="1" x14ac:dyDescent="0.3">
      <c r="A13511">
        <v>13509</v>
      </c>
      <c r="B13511" s="1" t="s">
        <v>17623</v>
      </c>
      <c r="C13511" t="s">
        <v>116</v>
      </c>
      <c r="D13511" s="1" t="s">
        <v>17624</v>
      </c>
    </row>
    <row r="13512" spans="1:4" hidden="1" x14ac:dyDescent="0.3">
      <c r="A13512">
        <v>13510</v>
      </c>
      <c r="B13512" t="s">
        <v>17625</v>
      </c>
      <c r="C13512" t="s">
        <v>119</v>
      </c>
      <c r="D13512">
        <v>89013356.451831102</v>
      </c>
    </row>
    <row r="13513" spans="1:4" hidden="1" x14ac:dyDescent="0.3">
      <c r="A13513">
        <v>13511</v>
      </c>
      <c r="B13513" t="s">
        <v>17626</v>
      </c>
      <c r="C13513" t="s">
        <v>121</v>
      </c>
      <c r="D13513">
        <v>37578250.816174597</v>
      </c>
    </row>
    <row r="13514" spans="1:4" hidden="1" x14ac:dyDescent="0.3">
      <c r="A13514">
        <v>13512</v>
      </c>
      <c r="B13514" s="1" t="s">
        <v>17627</v>
      </c>
      <c r="C13514" t="s">
        <v>123</v>
      </c>
      <c r="D13514" s="1" t="s">
        <v>17628</v>
      </c>
    </row>
    <row r="13515" spans="1:4" hidden="1" x14ac:dyDescent="0.3">
      <c r="A13515">
        <v>13513</v>
      </c>
      <c r="B13515" t="s">
        <v>17629</v>
      </c>
      <c r="C13515" t="s">
        <v>126</v>
      </c>
      <c r="D13515">
        <v>0.81896153132793303</v>
      </c>
    </row>
    <row r="13516" spans="1:4" hidden="1" x14ac:dyDescent="0.3">
      <c r="A13516">
        <v>13514</v>
      </c>
      <c r="B13516" t="s">
        <v>17630</v>
      </c>
      <c r="C13516" t="s">
        <v>128</v>
      </c>
      <c r="D13516">
        <v>0.34573622498656398</v>
      </c>
    </row>
    <row r="13517" spans="1:4" hidden="1" x14ac:dyDescent="0.3">
      <c r="A13517">
        <v>13515</v>
      </c>
      <c r="B13517" s="1" t="s">
        <v>17631</v>
      </c>
      <c r="C13517" t="s">
        <v>130</v>
      </c>
      <c r="D13517" s="1" t="s">
        <v>17632</v>
      </c>
    </row>
    <row r="13518" spans="1:4" hidden="1" x14ac:dyDescent="0.3">
      <c r="A13518">
        <v>13516</v>
      </c>
      <c r="B13518" s="1" t="s">
        <v>17633</v>
      </c>
      <c r="C13518" t="s">
        <v>4</v>
      </c>
      <c r="D13518" t="s">
        <v>17634</v>
      </c>
    </row>
    <row r="13519" spans="1:4" hidden="1" x14ac:dyDescent="0.3">
      <c r="A13519">
        <v>13517</v>
      </c>
      <c r="B13519" t="s">
        <v>17635</v>
      </c>
      <c r="C13519" t="s">
        <v>7</v>
      </c>
      <c r="D13519">
        <v>1505.57</v>
      </c>
    </row>
    <row r="13520" spans="1:4" hidden="1" x14ac:dyDescent="0.3">
      <c r="A13520">
        <v>13518</v>
      </c>
      <c r="B13520" s="1" t="s">
        <v>17636</v>
      </c>
      <c r="C13520" t="s">
        <v>9</v>
      </c>
      <c r="D13520" s="1" t="s">
        <v>17637</v>
      </c>
    </row>
    <row r="13521" spans="1:4" hidden="1" x14ac:dyDescent="0.3">
      <c r="A13521">
        <v>13519</v>
      </c>
      <c r="B13521" t="s">
        <v>15575</v>
      </c>
      <c r="C13521" t="s">
        <v>14</v>
      </c>
      <c r="D13521">
        <v>100.1679688</v>
      </c>
    </row>
    <row r="13522" spans="1:4" hidden="1" x14ac:dyDescent="0.3">
      <c r="A13522">
        <v>13520</v>
      </c>
      <c r="B13522" t="s">
        <v>17638</v>
      </c>
      <c r="C13522" t="s">
        <v>16</v>
      </c>
      <c r="D13522">
        <v>4.3714690836983996</v>
      </c>
    </row>
    <row r="13523" spans="1:4" hidden="1" x14ac:dyDescent="0.3">
      <c r="A13523">
        <v>13521</v>
      </c>
      <c r="B13523" s="1" t="s">
        <v>17639</v>
      </c>
      <c r="C13523" t="s">
        <v>140</v>
      </c>
      <c r="D13523" s="1" t="s">
        <v>17640</v>
      </c>
    </row>
    <row r="13524" spans="1:4" hidden="1" x14ac:dyDescent="0.3">
      <c r="A13524">
        <v>13522</v>
      </c>
      <c r="B13524" t="s">
        <v>17641</v>
      </c>
      <c r="C13524" t="s">
        <v>22</v>
      </c>
      <c r="D13524">
        <v>83</v>
      </c>
    </row>
    <row r="13525" spans="1:4" hidden="1" x14ac:dyDescent="0.3">
      <c r="A13525">
        <v>13523</v>
      </c>
      <c r="B13525" t="s">
        <v>17642</v>
      </c>
      <c r="C13525" t="s">
        <v>24</v>
      </c>
      <c r="D13525">
        <v>5.2412786905833997</v>
      </c>
    </row>
    <row r="13526" spans="1:4" hidden="1" x14ac:dyDescent="0.3">
      <c r="A13526">
        <v>13524</v>
      </c>
      <c r="B13526" s="1" t="s">
        <v>17643</v>
      </c>
      <c r="C13526" t="s">
        <v>145</v>
      </c>
      <c r="D13526" s="1" t="s">
        <v>17644</v>
      </c>
    </row>
    <row r="13527" spans="1:4" hidden="1" x14ac:dyDescent="0.3">
      <c r="A13527">
        <v>13525</v>
      </c>
      <c r="B13527" t="s">
        <v>17645</v>
      </c>
      <c r="C13527" t="s">
        <v>35</v>
      </c>
      <c r="D13527">
        <v>-0.116680960156646</v>
      </c>
    </row>
    <row r="13528" spans="1:4" hidden="1" x14ac:dyDescent="0.3">
      <c r="A13528">
        <v>13526</v>
      </c>
      <c r="B13528" t="s">
        <v>17646</v>
      </c>
      <c r="C13528" t="s">
        <v>149</v>
      </c>
      <c r="D13528">
        <v>0.82601263323314</v>
      </c>
    </row>
    <row r="13529" spans="1:4" hidden="1" x14ac:dyDescent="0.3">
      <c r="A13529">
        <v>13527</v>
      </c>
      <c r="B13529" s="1" t="s">
        <v>17647</v>
      </c>
      <c r="C13529" t="s">
        <v>151</v>
      </c>
      <c r="D13529" s="1" t="s">
        <v>17648</v>
      </c>
    </row>
    <row r="13530" spans="1:4" hidden="1" x14ac:dyDescent="0.3">
      <c r="A13530">
        <v>13528</v>
      </c>
      <c r="B13530" t="s">
        <v>17649</v>
      </c>
      <c r="C13530" t="s">
        <v>30</v>
      </c>
      <c r="D13530">
        <v>0.50374722706833797</v>
      </c>
    </row>
    <row r="13531" spans="1:4" hidden="1" x14ac:dyDescent="0.3">
      <c r="A13531">
        <v>13529</v>
      </c>
      <c r="B13531" t="s">
        <v>17650</v>
      </c>
      <c r="C13531" t="s">
        <v>32</v>
      </c>
      <c r="D13531">
        <v>9.7847952647674999E-2</v>
      </c>
    </row>
    <row r="13532" spans="1:4" hidden="1" x14ac:dyDescent="0.3">
      <c r="A13532">
        <v>13530</v>
      </c>
      <c r="B13532" s="1" t="s">
        <v>17651</v>
      </c>
      <c r="C13532" t="s">
        <v>155</v>
      </c>
      <c r="D13532" s="1" t="s">
        <v>17652</v>
      </c>
    </row>
    <row r="13533" spans="1:4" hidden="1" x14ac:dyDescent="0.3">
      <c r="A13533">
        <v>13531</v>
      </c>
      <c r="B13533" t="s">
        <v>17653</v>
      </c>
      <c r="C13533" t="s">
        <v>40</v>
      </c>
      <c r="D13533">
        <v>0.61293373308830801</v>
      </c>
    </row>
    <row r="13534" spans="1:4" hidden="1" x14ac:dyDescent="0.3">
      <c r="A13534">
        <v>13532</v>
      </c>
      <c r="B13534" t="s">
        <v>17654</v>
      </c>
      <c r="C13534" t="s">
        <v>42</v>
      </c>
      <c r="D13534">
        <v>0.11278728435329601</v>
      </c>
    </row>
    <row r="13535" spans="1:4" hidden="1" x14ac:dyDescent="0.3">
      <c r="A13535">
        <v>13533</v>
      </c>
      <c r="B13535" s="1" t="s">
        <v>17655</v>
      </c>
      <c r="C13535" t="s">
        <v>159</v>
      </c>
      <c r="D13535" s="1" t="s">
        <v>17656</v>
      </c>
    </row>
    <row r="13536" spans="1:4" hidden="1" x14ac:dyDescent="0.3">
      <c r="A13536">
        <v>13534</v>
      </c>
      <c r="B13536" t="s">
        <v>17657</v>
      </c>
      <c r="C13536" t="s">
        <v>161</v>
      </c>
      <c r="D13536">
        <v>1.0000398536044199</v>
      </c>
    </row>
    <row r="13537" spans="1:4" hidden="1" x14ac:dyDescent="0.3">
      <c r="A13537">
        <v>13535</v>
      </c>
      <c r="B13537" t="s">
        <v>17658</v>
      </c>
      <c r="C13537" t="s">
        <v>163</v>
      </c>
      <c r="D13537">
        <v>0.99979341594123405</v>
      </c>
    </row>
    <row r="13538" spans="1:4" hidden="1" x14ac:dyDescent="0.3">
      <c r="A13538">
        <v>13536</v>
      </c>
      <c r="B13538" s="1" t="s">
        <v>17659</v>
      </c>
      <c r="C13538" t="s">
        <v>165</v>
      </c>
      <c r="D13538" s="1" t="s">
        <v>17660</v>
      </c>
    </row>
    <row r="13539" spans="1:4" hidden="1" x14ac:dyDescent="0.3">
      <c r="A13539">
        <v>13537</v>
      </c>
      <c r="B13539" t="s">
        <v>17661</v>
      </c>
      <c r="C13539" t="s">
        <v>168</v>
      </c>
      <c r="D13539">
        <v>1.00084767341554</v>
      </c>
    </row>
    <row r="13540" spans="1:4" hidden="1" x14ac:dyDescent="0.3">
      <c r="A13540">
        <v>13538</v>
      </c>
      <c r="B13540" t="s">
        <v>17662</v>
      </c>
      <c r="C13540" t="s">
        <v>170</v>
      </c>
      <c r="D13540">
        <v>1.00005040131219</v>
      </c>
    </row>
    <row r="13541" spans="1:4" hidden="1" x14ac:dyDescent="0.3">
      <c r="A13541">
        <v>13539</v>
      </c>
      <c r="B13541" s="1" t="s">
        <v>17663</v>
      </c>
      <c r="C13541" t="s">
        <v>172</v>
      </c>
      <c r="D13541" s="1" t="s">
        <v>17664</v>
      </c>
    </row>
    <row r="13542" spans="1:4" hidden="1" x14ac:dyDescent="0.3">
      <c r="A13542">
        <v>13540</v>
      </c>
      <c r="B13542" s="1" t="s">
        <v>17665</v>
      </c>
      <c r="C13542" t="s">
        <v>55</v>
      </c>
      <c r="D13542" s="1" t="s">
        <v>17666</v>
      </c>
    </row>
    <row r="13543" spans="1:4" hidden="1" x14ac:dyDescent="0.3">
      <c r="A13543">
        <v>13541</v>
      </c>
      <c r="B13543" s="1" t="s">
        <v>17667</v>
      </c>
      <c r="C13543" t="s">
        <v>52</v>
      </c>
      <c r="D13543" s="1" t="s">
        <v>17668</v>
      </c>
    </row>
    <row r="13544" spans="1:4" hidden="1" x14ac:dyDescent="0.3">
      <c r="A13544">
        <v>13542</v>
      </c>
      <c r="B13544" s="1" t="s">
        <v>17669</v>
      </c>
      <c r="C13544" t="s">
        <v>58</v>
      </c>
      <c r="D13544" s="1" t="s">
        <v>17670</v>
      </c>
    </row>
    <row r="13545" spans="1:4" hidden="1" x14ac:dyDescent="0.3">
      <c r="A13545">
        <v>13543</v>
      </c>
      <c r="B13545" t="s">
        <v>17671</v>
      </c>
      <c r="C13545" t="s">
        <v>61</v>
      </c>
      <c r="D13545">
        <v>156603878.336454</v>
      </c>
    </row>
    <row r="13546" spans="1:4" hidden="1" x14ac:dyDescent="0.3">
      <c r="A13546">
        <v>13544</v>
      </c>
      <c r="B13546" t="s">
        <v>17672</v>
      </c>
      <c r="C13546" t="s">
        <v>63</v>
      </c>
      <c r="D13546">
        <v>89016903.954927802</v>
      </c>
    </row>
    <row r="13547" spans="1:4" hidden="1" x14ac:dyDescent="0.3">
      <c r="A13547">
        <v>13545</v>
      </c>
      <c r="B13547" t="s">
        <v>17673</v>
      </c>
      <c r="C13547" t="s">
        <v>65</v>
      </c>
      <c r="D13547">
        <v>37570487.748599797</v>
      </c>
    </row>
    <row r="13548" spans="1:4" hidden="1" x14ac:dyDescent="0.3">
      <c r="A13548">
        <v>13546</v>
      </c>
      <c r="B13548" s="1" t="s">
        <v>17674</v>
      </c>
      <c r="C13548" t="s">
        <v>67</v>
      </c>
      <c r="D13548" s="1" t="s">
        <v>17675</v>
      </c>
    </row>
    <row r="13549" spans="1:4" hidden="1" x14ac:dyDescent="0.3">
      <c r="A13549">
        <v>13547</v>
      </c>
      <c r="B13549" s="1" t="s">
        <v>17676</v>
      </c>
      <c r="C13549" t="s">
        <v>70</v>
      </c>
      <c r="D13549" s="1" t="s">
        <v>17677</v>
      </c>
    </row>
    <row r="13550" spans="1:4" hidden="1" x14ac:dyDescent="0.3">
      <c r="A13550">
        <v>13548</v>
      </c>
      <c r="B13550" t="s">
        <v>17678</v>
      </c>
      <c r="C13550" t="s">
        <v>73</v>
      </c>
      <c r="D13550">
        <v>0.99971711596282298</v>
      </c>
    </row>
    <row r="13551" spans="1:4" hidden="1" x14ac:dyDescent="0.3">
      <c r="A13551">
        <v>13549</v>
      </c>
      <c r="B13551" t="s">
        <v>74</v>
      </c>
      <c r="C13551" t="s">
        <v>75</v>
      </c>
      <c r="D13551">
        <v>2.7397260273972599E-3</v>
      </c>
    </row>
    <row r="13552" spans="1:4" hidden="1" x14ac:dyDescent="0.3">
      <c r="A13552">
        <v>13550</v>
      </c>
      <c r="B13552" t="s">
        <v>76</v>
      </c>
      <c r="C13552" t="s">
        <v>77</v>
      </c>
      <c r="D13552">
        <v>0</v>
      </c>
    </row>
    <row r="13553" spans="1:4" hidden="1" x14ac:dyDescent="0.3">
      <c r="A13553">
        <v>13551</v>
      </c>
      <c r="B13553" t="s">
        <v>470</v>
      </c>
      <c r="C13553" t="s">
        <v>79</v>
      </c>
      <c r="D13553" s="2">
        <v>-2.2204460492503101E-16</v>
      </c>
    </row>
    <row r="13554" spans="1:4" hidden="1" x14ac:dyDescent="0.3">
      <c r="A13554">
        <v>13552</v>
      </c>
      <c r="B13554" s="1" t="s">
        <v>17679</v>
      </c>
      <c r="C13554" t="s">
        <v>81</v>
      </c>
      <c r="D13554" s="1" t="s">
        <v>17680</v>
      </c>
    </row>
    <row r="13555" spans="1:4" hidden="1" x14ac:dyDescent="0.3">
      <c r="A13555">
        <v>13553</v>
      </c>
      <c r="B13555" t="s">
        <v>17681</v>
      </c>
      <c r="C13555" t="s">
        <v>84</v>
      </c>
      <c r="D13555">
        <v>0.99971583872847203</v>
      </c>
    </row>
    <row r="13556" spans="1:4" hidden="1" x14ac:dyDescent="0.3">
      <c r="A13556">
        <v>13554</v>
      </c>
      <c r="B13556" s="1" t="s">
        <v>17682</v>
      </c>
      <c r="C13556" t="s">
        <v>86</v>
      </c>
      <c r="D13556" s="1" t="s">
        <v>17683</v>
      </c>
    </row>
    <row r="13557" spans="1:4" hidden="1" x14ac:dyDescent="0.3">
      <c r="A13557">
        <v>13555</v>
      </c>
      <c r="B13557" t="s">
        <v>17684</v>
      </c>
      <c r="C13557" t="s">
        <v>89</v>
      </c>
      <c r="D13557">
        <v>108720468.772305</v>
      </c>
    </row>
    <row r="13558" spans="1:4" hidden="1" x14ac:dyDescent="0.3">
      <c r="A13558">
        <v>13556</v>
      </c>
      <c r="B13558" s="1" t="s">
        <v>17685</v>
      </c>
      <c r="C13558" t="s">
        <v>91</v>
      </c>
      <c r="D13558" s="1" t="s">
        <v>17620</v>
      </c>
    </row>
    <row r="13559" spans="1:4" hidden="1" x14ac:dyDescent="0.3">
      <c r="A13559">
        <v>13557</v>
      </c>
      <c r="B13559" t="s">
        <v>17686</v>
      </c>
      <c r="C13559" t="s">
        <v>94</v>
      </c>
      <c r="D13559">
        <v>89016903.954927802</v>
      </c>
    </row>
    <row r="13560" spans="1:4" hidden="1" x14ac:dyDescent="0.3">
      <c r="A13560">
        <v>13558</v>
      </c>
      <c r="B13560" t="s">
        <v>17687</v>
      </c>
      <c r="C13560" t="s">
        <v>96</v>
      </c>
      <c r="D13560">
        <v>37570487.748599797</v>
      </c>
    </row>
    <row r="13561" spans="1:4" hidden="1" x14ac:dyDescent="0.3">
      <c r="A13561">
        <v>13559</v>
      </c>
      <c r="B13561" t="s">
        <v>17688</v>
      </c>
      <c r="C13561" t="s">
        <v>98</v>
      </c>
      <c r="D13561">
        <v>30016486.632926598</v>
      </c>
    </row>
    <row r="13562" spans="1:4" hidden="1" x14ac:dyDescent="0.3">
      <c r="A13562">
        <v>13560</v>
      </c>
      <c r="B13562" s="1" t="s">
        <v>17689</v>
      </c>
      <c r="C13562" t="s">
        <v>100</v>
      </c>
      <c r="D13562" s="1" t="s">
        <v>17690</v>
      </c>
    </row>
    <row r="13563" spans="1:4" hidden="1" x14ac:dyDescent="0.3">
      <c r="A13563">
        <v>13561</v>
      </c>
      <c r="B13563" t="s">
        <v>17691</v>
      </c>
      <c r="C13563" t="s">
        <v>103</v>
      </c>
      <c r="D13563">
        <v>8.8969205814631407E-3</v>
      </c>
    </row>
    <row r="13564" spans="1:4" hidden="1" x14ac:dyDescent="0.3">
      <c r="A13564">
        <v>13562</v>
      </c>
      <c r="B13564" t="s">
        <v>17692</v>
      </c>
      <c r="C13564" t="s">
        <v>105</v>
      </c>
      <c r="D13564">
        <v>6.9631086296959401E-4</v>
      </c>
    </row>
    <row r="13565" spans="1:4" hidden="1" x14ac:dyDescent="0.3">
      <c r="A13565">
        <v>13563</v>
      </c>
      <c r="B13565" t="s">
        <v>17693</v>
      </c>
      <c r="C13565" t="s">
        <v>107</v>
      </c>
      <c r="D13565">
        <v>1.4538789799864499E-2</v>
      </c>
    </row>
    <row r="13566" spans="1:4" hidden="1" x14ac:dyDescent="0.3">
      <c r="A13566">
        <v>13564</v>
      </c>
      <c r="B13566" s="1" t="s">
        <v>17694</v>
      </c>
      <c r="C13566" t="s">
        <v>109</v>
      </c>
      <c r="D13566" s="1" t="s">
        <v>17695</v>
      </c>
    </row>
    <row r="13567" spans="1:4" x14ac:dyDescent="0.3">
      <c r="A13567">
        <v>13565</v>
      </c>
      <c r="B13567" t="s">
        <v>17696</v>
      </c>
      <c r="C13567" t="s">
        <v>207</v>
      </c>
      <c r="D13567">
        <v>156603829.700811</v>
      </c>
    </row>
    <row r="13568" spans="1:4" hidden="1" x14ac:dyDescent="0.3">
      <c r="A13568">
        <v>13566</v>
      </c>
      <c r="B13568" t="s">
        <v>17697</v>
      </c>
      <c r="C13568" t="s">
        <v>209</v>
      </c>
      <c r="D13568">
        <v>113.727568859355</v>
      </c>
    </row>
    <row r="13569" spans="1:4" hidden="1" x14ac:dyDescent="0.3">
      <c r="A13569">
        <v>13567</v>
      </c>
      <c r="B13569" t="s">
        <v>17698</v>
      </c>
      <c r="C13569" t="s">
        <v>211</v>
      </c>
      <c r="D13569">
        <v>47.999888632454002</v>
      </c>
    </row>
    <row r="13570" spans="1:4" hidden="1" x14ac:dyDescent="0.3">
      <c r="A13570">
        <v>13568</v>
      </c>
      <c r="B13570" s="1" t="s">
        <v>17699</v>
      </c>
      <c r="C13570" t="s">
        <v>213</v>
      </c>
      <c r="D13570" s="1" t="s">
        <v>17700</v>
      </c>
    </row>
    <row r="13571" spans="1:4" hidden="1" x14ac:dyDescent="0.3">
      <c r="A13571">
        <v>13569</v>
      </c>
      <c r="B13571" t="s">
        <v>17701</v>
      </c>
      <c r="C13571" t="s">
        <v>216</v>
      </c>
      <c r="D13571">
        <v>89016750.761470601</v>
      </c>
    </row>
    <row r="13572" spans="1:4" hidden="1" x14ac:dyDescent="0.3">
      <c r="A13572">
        <v>13570</v>
      </c>
      <c r="B13572" t="s">
        <v>17702</v>
      </c>
      <c r="C13572" t="s">
        <v>218</v>
      </c>
      <c r="D13572">
        <v>37570434.027808897</v>
      </c>
    </row>
    <row r="13573" spans="1:4" hidden="1" x14ac:dyDescent="0.3">
      <c r="A13573">
        <v>13571</v>
      </c>
      <c r="B13573" t="s">
        <v>17703</v>
      </c>
      <c r="C13573" t="s">
        <v>220</v>
      </c>
      <c r="D13573">
        <v>30016444.835142899</v>
      </c>
    </row>
    <row r="13574" spans="1:4" hidden="1" x14ac:dyDescent="0.3">
      <c r="A13574">
        <v>13572</v>
      </c>
      <c r="B13574" s="1" t="s">
        <v>17704</v>
      </c>
      <c r="C13574" t="s">
        <v>222</v>
      </c>
      <c r="D13574" s="1" t="s">
        <v>17705</v>
      </c>
    </row>
    <row r="13575" spans="1:4" hidden="1" x14ac:dyDescent="0.3">
      <c r="A13575">
        <v>13573</v>
      </c>
      <c r="B13575" t="s">
        <v>17706</v>
      </c>
      <c r="C13575" t="s">
        <v>225</v>
      </c>
      <c r="D13575">
        <v>108720329.87149499</v>
      </c>
    </row>
    <row r="13576" spans="1:4" hidden="1" x14ac:dyDescent="0.3">
      <c r="A13576">
        <v>13574</v>
      </c>
      <c r="B13576" t="s">
        <v>17707</v>
      </c>
      <c r="C13576" t="s">
        <v>227</v>
      </c>
      <c r="D13576">
        <v>138.900810196995</v>
      </c>
    </row>
    <row r="13577" spans="1:4" hidden="1" x14ac:dyDescent="0.3">
      <c r="A13577">
        <v>13575</v>
      </c>
      <c r="B13577" s="1" t="s">
        <v>17708</v>
      </c>
      <c r="C13577" t="s">
        <v>229</v>
      </c>
      <c r="D13577" s="1" t="s">
        <v>17709</v>
      </c>
    </row>
    <row r="13578" spans="1:4" hidden="1" x14ac:dyDescent="0.3">
      <c r="A13578">
        <v>13576</v>
      </c>
      <c r="B13578" t="s">
        <v>17710</v>
      </c>
      <c r="C13578" t="s">
        <v>112</v>
      </c>
      <c r="D13578">
        <v>-39.4658883580991</v>
      </c>
    </row>
    <row r="13579" spans="1:4" hidden="1" x14ac:dyDescent="0.3">
      <c r="A13579">
        <v>13577</v>
      </c>
      <c r="B13579" t="s">
        <v>17711</v>
      </c>
      <c r="C13579" t="s">
        <v>114</v>
      </c>
      <c r="D13579">
        <v>-5.7209022252335497</v>
      </c>
    </row>
    <row r="13580" spans="1:4" hidden="1" x14ac:dyDescent="0.3">
      <c r="A13580">
        <v>13578</v>
      </c>
      <c r="B13580" s="1" t="s">
        <v>17712</v>
      </c>
      <c r="C13580" t="s">
        <v>116</v>
      </c>
      <c r="D13580" s="1" t="s">
        <v>17713</v>
      </c>
    </row>
    <row r="13581" spans="1:4" hidden="1" x14ac:dyDescent="0.3">
      <c r="A13581">
        <v>13579</v>
      </c>
      <c r="B13581" t="s">
        <v>17714</v>
      </c>
      <c r="C13581" t="s">
        <v>119</v>
      </c>
      <c r="D13581">
        <v>89016750.761470601</v>
      </c>
    </row>
    <row r="13582" spans="1:4" hidden="1" x14ac:dyDescent="0.3">
      <c r="A13582">
        <v>13580</v>
      </c>
      <c r="B13582" t="s">
        <v>17715</v>
      </c>
      <c r="C13582" t="s">
        <v>121</v>
      </c>
      <c r="D13582">
        <v>37570434.027808897</v>
      </c>
    </row>
    <row r="13583" spans="1:4" hidden="1" x14ac:dyDescent="0.3">
      <c r="A13583">
        <v>13581</v>
      </c>
      <c r="B13583" s="1" t="s">
        <v>17716</v>
      </c>
      <c r="C13583" t="s">
        <v>123</v>
      </c>
      <c r="D13583" s="1" t="s">
        <v>17717</v>
      </c>
    </row>
    <row r="13584" spans="1:4" hidden="1" x14ac:dyDescent="0.3">
      <c r="A13584">
        <v>13582</v>
      </c>
      <c r="B13584" t="s">
        <v>17718</v>
      </c>
      <c r="C13584" t="s">
        <v>126</v>
      </c>
      <c r="D13584">
        <v>0.81900094646267496</v>
      </c>
    </row>
    <row r="13585" spans="1:4" hidden="1" x14ac:dyDescent="0.3">
      <c r="A13585">
        <v>13583</v>
      </c>
      <c r="B13585" t="s">
        <v>17719</v>
      </c>
      <c r="C13585" t="s">
        <v>128</v>
      </c>
      <c r="D13585">
        <v>0.345667762129859</v>
      </c>
    </row>
    <row r="13586" spans="1:4" hidden="1" x14ac:dyDescent="0.3">
      <c r="A13586">
        <v>13584</v>
      </c>
      <c r="B13586" s="1" t="s">
        <v>17720</v>
      </c>
      <c r="C13586" t="s">
        <v>130</v>
      </c>
      <c r="D13586" s="1" t="s">
        <v>17721</v>
      </c>
    </row>
    <row r="13587" spans="1:4" hidden="1" x14ac:dyDescent="0.3">
      <c r="A13587">
        <v>13585</v>
      </c>
      <c r="B13587" s="1" t="s">
        <v>17722</v>
      </c>
      <c r="C13587" t="s">
        <v>4</v>
      </c>
      <c r="D13587" t="s">
        <v>17723</v>
      </c>
    </row>
    <row r="13588" spans="1:4" hidden="1" x14ac:dyDescent="0.3">
      <c r="A13588">
        <v>13586</v>
      </c>
      <c r="B13588" t="s">
        <v>17724</v>
      </c>
      <c r="C13588" t="s">
        <v>7</v>
      </c>
      <c r="D13588">
        <v>1493.99</v>
      </c>
    </row>
    <row r="13589" spans="1:4" hidden="1" x14ac:dyDescent="0.3">
      <c r="A13589">
        <v>13587</v>
      </c>
      <c r="B13589" s="1" t="s">
        <v>17725</v>
      </c>
      <c r="C13589" t="s">
        <v>9</v>
      </c>
      <c r="D13589" s="1" t="s">
        <v>17726</v>
      </c>
    </row>
    <row r="13590" spans="1:4" hidden="1" x14ac:dyDescent="0.3">
      <c r="A13590">
        <v>13588</v>
      </c>
      <c r="B13590" t="s">
        <v>17727</v>
      </c>
      <c r="C13590" t="s">
        <v>14</v>
      </c>
      <c r="D13590">
        <v>100.125</v>
      </c>
    </row>
    <row r="13591" spans="1:4" hidden="1" x14ac:dyDescent="0.3">
      <c r="A13591">
        <v>13589</v>
      </c>
      <c r="B13591" t="s">
        <v>17728</v>
      </c>
      <c r="C13591" t="s">
        <v>16</v>
      </c>
      <c r="D13591">
        <v>4.3650555981526704</v>
      </c>
    </row>
    <row r="13592" spans="1:4" hidden="1" x14ac:dyDescent="0.3">
      <c r="A13592">
        <v>13590</v>
      </c>
      <c r="B13592" s="1" t="s">
        <v>17729</v>
      </c>
      <c r="C13592" t="s">
        <v>140</v>
      </c>
      <c r="D13592" s="1" t="s">
        <v>17730</v>
      </c>
    </row>
    <row r="13593" spans="1:4" hidden="1" x14ac:dyDescent="0.3">
      <c r="A13593">
        <v>13591</v>
      </c>
      <c r="B13593" t="s">
        <v>17731</v>
      </c>
      <c r="C13593" t="s">
        <v>22</v>
      </c>
      <c r="D13593">
        <v>80.5</v>
      </c>
    </row>
    <row r="13594" spans="1:4" hidden="1" x14ac:dyDescent="0.3">
      <c r="A13594">
        <v>13592</v>
      </c>
      <c r="B13594" t="s">
        <v>17732</v>
      </c>
      <c r="C13594" t="s">
        <v>24</v>
      </c>
      <c r="D13594">
        <v>5.3293488206146504</v>
      </c>
    </row>
    <row r="13595" spans="1:4" hidden="1" x14ac:dyDescent="0.3">
      <c r="A13595">
        <v>13593</v>
      </c>
      <c r="B13595" s="1" t="s">
        <v>17733</v>
      </c>
      <c r="C13595" t="s">
        <v>145</v>
      </c>
      <c r="D13595" s="1" t="s">
        <v>17734</v>
      </c>
    </row>
    <row r="13596" spans="1:4" hidden="1" x14ac:dyDescent="0.3">
      <c r="A13596">
        <v>13594</v>
      </c>
      <c r="B13596" t="s">
        <v>17735</v>
      </c>
      <c r="C13596" t="s">
        <v>35</v>
      </c>
      <c r="D13596">
        <v>0.13999283693782399</v>
      </c>
    </row>
    <row r="13597" spans="1:4" hidden="1" x14ac:dyDescent="0.3">
      <c r="A13597">
        <v>13595</v>
      </c>
      <c r="B13597" t="s">
        <v>17736</v>
      </c>
      <c r="C13597" t="s">
        <v>149</v>
      </c>
      <c r="D13597">
        <v>0.82921494070595503</v>
      </c>
    </row>
    <row r="13598" spans="1:4" hidden="1" x14ac:dyDescent="0.3">
      <c r="A13598">
        <v>13596</v>
      </c>
      <c r="B13598" s="1" t="s">
        <v>17737</v>
      </c>
      <c r="C13598" t="s">
        <v>151</v>
      </c>
      <c r="D13598" s="1" t="s">
        <v>17738</v>
      </c>
    </row>
    <row r="13599" spans="1:4" hidden="1" x14ac:dyDescent="0.3">
      <c r="A13599">
        <v>13597</v>
      </c>
      <c r="B13599" t="s">
        <v>17739</v>
      </c>
      <c r="C13599" t="s">
        <v>30</v>
      </c>
      <c r="D13599">
        <v>0.38200252531835299</v>
      </c>
    </row>
    <row r="13600" spans="1:4" hidden="1" x14ac:dyDescent="0.3">
      <c r="A13600">
        <v>13598</v>
      </c>
      <c r="B13600" t="s">
        <v>17740</v>
      </c>
      <c r="C13600" t="s">
        <v>32</v>
      </c>
      <c r="D13600">
        <v>9.7436186211916007E-2</v>
      </c>
    </row>
    <row r="13601" spans="1:4" hidden="1" x14ac:dyDescent="0.3">
      <c r="A13601">
        <v>13599</v>
      </c>
      <c r="B13601" s="1" t="s">
        <v>17741</v>
      </c>
      <c r="C13601" t="s">
        <v>155</v>
      </c>
      <c r="D13601" s="1" t="s">
        <v>17742</v>
      </c>
    </row>
    <row r="13602" spans="1:4" hidden="1" x14ac:dyDescent="0.3">
      <c r="A13602">
        <v>13600</v>
      </c>
      <c r="B13602" t="s">
        <v>17743</v>
      </c>
      <c r="C13602" t="s">
        <v>40</v>
      </c>
      <c r="D13602">
        <v>0.47800463774382201</v>
      </c>
    </row>
    <row r="13603" spans="1:4" hidden="1" x14ac:dyDescent="0.3">
      <c r="A13603">
        <v>13601</v>
      </c>
      <c r="B13603" t="s">
        <v>17744</v>
      </c>
      <c r="C13603" t="s">
        <v>42</v>
      </c>
      <c r="D13603">
        <v>0.10852375361821499</v>
      </c>
    </row>
    <row r="13604" spans="1:4" hidden="1" x14ac:dyDescent="0.3">
      <c r="A13604">
        <v>13602</v>
      </c>
      <c r="B13604" s="1" t="s">
        <v>17745</v>
      </c>
      <c r="C13604" t="s">
        <v>159</v>
      </c>
      <c r="D13604" s="1" t="s">
        <v>17746</v>
      </c>
    </row>
    <row r="13605" spans="1:4" hidden="1" x14ac:dyDescent="0.3">
      <c r="A13605">
        <v>13603</v>
      </c>
      <c r="B13605" t="s">
        <v>17747</v>
      </c>
      <c r="C13605" t="s">
        <v>161</v>
      </c>
      <c r="D13605">
        <v>0.99230856087727504</v>
      </c>
    </row>
    <row r="13606" spans="1:4" hidden="1" x14ac:dyDescent="0.3">
      <c r="A13606">
        <v>13604</v>
      </c>
      <c r="B13606" t="s">
        <v>17748</v>
      </c>
      <c r="C13606" t="s">
        <v>163</v>
      </c>
      <c r="D13606">
        <v>0.99952762051771604</v>
      </c>
    </row>
    <row r="13607" spans="1:4" hidden="1" x14ac:dyDescent="0.3">
      <c r="A13607">
        <v>13605</v>
      </c>
      <c r="B13607" s="1" t="s">
        <v>17749</v>
      </c>
      <c r="C13607" t="s">
        <v>165</v>
      </c>
      <c r="D13607" s="1" t="s">
        <v>17750</v>
      </c>
    </row>
    <row r="13608" spans="1:4" hidden="1" x14ac:dyDescent="0.3">
      <c r="A13608">
        <v>13606</v>
      </c>
      <c r="B13608" t="s">
        <v>17751</v>
      </c>
      <c r="C13608" t="s">
        <v>168</v>
      </c>
      <c r="D13608">
        <v>1.00175371594617</v>
      </c>
    </row>
    <row r="13609" spans="1:4" hidden="1" x14ac:dyDescent="0.3">
      <c r="A13609">
        <v>13607</v>
      </c>
      <c r="B13609" t="s">
        <v>17752</v>
      </c>
      <c r="C13609" t="s">
        <v>170</v>
      </c>
      <c r="D13609">
        <v>0.99962493309317901</v>
      </c>
    </row>
    <row r="13610" spans="1:4" hidden="1" x14ac:dyDescent="0.3">
      <c r="A13610">
        <v>13608</v>
      </c>
      <c r="B13610" s="1" t="s">
        <v>17753</v>
      </c>
      <c r="C13610" t="s">
        <v>172</v>
      </c>
      <c r="D13610" s="1" t="s">
        <v>17754</v>
      </c>
    </row>
    <row r="13611" spans="1:4" hidden="1" x14ac:dyDescent="0.3">
      <c r="A13611">
        <v>13609</v>
      </c>
      <c r="B13611" s="1" t="s">
        <v>17755</v>
      </c>
      <c r="C13611" t="s">
        <v>55</v>
      </c>
      <c r="D13611" s="1" t="s">
        <v>17756</v>
      </c>
    </row>
    <row r="13612" spans="1:4" hidden="1" x14ac:dyDescent="0.3">
      <c r="A13612">
        <v>13610</v>
      </c>
      <c r="B13612" s="1" t="s">
        <v>17757</v>
      </c>
      <c r="C13612" t="s">
        <v>52</v>
      </c>
      <c r="D13612" s="1" t="s">
        <v>17758</v>
      </c>
    </row>
    <row r="13613" spans="1:4" hidden="1" x14ac:dyDescent="0.3">
      <c r="A13613">
        <v>13611</v>
      </c>
      <c r="B13613" s="1" t="s">
        <v>17759</v>
      </c>
      <c r="C13613" t="s">
        <v>58</v>
      </c>
      <c r="D13613" s="1" t="s">
        <v>17760</v>
      </c>
    </row>
    <row r="13614" spans="1:4" hidden="1" x14ac:dyDescent="0.3">
      <c r="A13614">
        <v>13612</v>
      </c>
      <c r="B13614" t="s">
        <v>17761</v>
      </c>
      <c r="C13614" t="s">
        <v>61</v>
      </c>
      <c r="D13614">
        <v>155080765.17128399</v>
      </c>
    </row>
    <row r="13615" spans="1:4" hidden="1" x14ac:dyDescent="0.3">
      <c r="A13615">
        <v>13613</v>
      </c>
      <c r="B13615" t="s">
        <v>17762</v>
      </c>
      <c r="C13615" t="s">
        <v>63</v>
      </c>
      <c r="D13615">
        <v>88332083.842086002</v>
      </c>
    </row>
    <row r="13616" spans="1:4" hidden="1" x14ac:dyDescent="0.3">
      <c r="A13616">
        <v>13614</v>
      </c>
      <c r="B13616" t="s">
        <v>17763</v>
      </c>
      <c r="C13616" t="s">
        <v>65</v>
      </c>
      <c r="D13616">
        <v>37552686.5256337</v>
      </c>
    </row>
    <row r="13617" spans="1:4" hidden="1" x14ac:dyDescent="0.3">
      <c r="A13617">
        <v>13615</v>
      </c>
      <c r="B13617" s="1" t="s">
        <v>17764</v>
      </c>
      <c r="C13617" t="s">
        <v>67</v>
      </c>
      <c r="D13617" s="1" t="s">
        <v>17765</v>
      </c>
    </row>
    <row r="13618" spans="1:4" hidden="1" x14ac:dyDescent="0.3">
      <c r="A13618">
        <v>13616</v>
      </c>
      <c r="B13618" s="1" t="s">
        <v>17766</v>
      </c>
      <c r="C13618" t="s">
        <v>70</v>
      </c>
      <c r="D13618" s="1" t="s">
        <v>17767</v>
      </c>
    </row>
    <row r="13619" spans="1:4" hidden="1" x14ac:dyDescent="0.3">
      <c r="A13619">
        <v>13617</v>
      </c>
      <c r="B13619" t="s">
        <v>17768</v>
      </c>
      <c r="C13619" t="s">
        <v>73</v>
      </c>
      <c r="D13619">
        <v>0.99971583872847203</v>
      </c>
    </row>
    <row r="13620" spans="1:4" hidden="1" x14ac:dyDescent="0.3">
      <c r="A13620">
        <v>13618</v>
      </c>
      <c r="B13620" t="s">
        <v>74</v>
      </c>
      <c r="C13620" t="s">
        <v>75</v>
      </c>
      <c r="D13620">
        <v>2.7397260273972599E-3</v>
      </c>
    </row>
    <row r="13621" spans="1:4" hidden="1" x14ac:dyDescent="0.3">
      <c r="A13621">
        <v>13619</v>
      </c>
      <c r="B13621" t="s">
        <v>76</v>
      </c>
      <c r="C13621" t="s">
        <v>77</v>
      </c>
      <c r="D13621">
        <v>0</v>
      </c>
    </row>
    <row r="13622" spans="1:4" hidden="1" x14ac:dyDescent="0.3">
      <c r="A13622">
        <v>13620</v>
      </c>
      <c r="B13622" t="s">
        <v>741</v>
      </c>
      <c r="C13622" t="s">
        <v>79</v>
      </c>
      <c r="D13622" s="2">
        <v>2.2204460492503101E-16</v>
      </c>
    </row>
    <row r="13623" spans="1:4" hidden="1" x14ac:dyDescent="0.3">
      <c r="A13623">
        <v>13621</v>
      </c>
      <c r="B13623" s="1" t="s">
        <v>17769</v>
      </c>
      <c r="C13623" t="s">
        <v>81</v>
      </c>
      <c r="D13623" s="1" t="s">
        <v>17770</v>
      </c>
    </row>
    <row r="13624" spans="1:4" hidden="1" x14ac:dyDescent="0.3">
      <c r="A13624">
        <v>13622</v>
      </c>
      <c r="B13624" t="s">
        <v>17771</v>
      </c>
      <c r="C13624" t="s">
        <v>84</v>
      </c>
      <c r="D13624">
        <v>0.99970573003479901</v>
      </c>
    </row>
    <row r="13625" spans="1:4" hidden="1" x14ac:dyDescent="0.3">
      <c r="A13625">
        <v>13623</v>
      </c>
      <c r="B13625" s="1" t="s">
        <v>17772</v>
      </c>
      <c r="C13625" t="s">
        <v>86</v>
      </c>
      <c r="D13625" s="1" t="s">
        <v>17773</v>
      </c>
    </row>
    <row r="13626" spans="1:4" hidden="1" x14ac:dyDescent="0.3">
      <c r="A13626">
        <v>13624</v>
      </c>
      <c r="B13626" t="s">
        <v>17774</v>
      </c>
      <c r="C13626" t="s">
        <v>89</v>
      </c>
      <c r="D13626">
        <v>108721568.117724</v>
      </c>
    </row>
    <row r="13627" spans="1:4" hidden="1" x14ac:dyDescent="0.3">
      <c r="A13627">
        <v>13625</v>
      </c>
      <c r="B13627" s="1" t="s">
        <v>17775</v>
      </c>
      <c r="C13627" t="s">
        <v>91</v>
      </c>
      <c r="D13627" s="1" t="s">
        <v>17709</v>
      </c>
    </row>
    <row r="13628" spans="1:4" hidden="1" x14ac:dyDescent="0.3">
      <c r="A13628">
        <v>13626</v>
      </c>
      <c r="B13628" t="s">
        <v>17776</v>
      </c>
      <c r="C13628" t="s">
        <v>94</v>
      </c>
      <c r="D13628">
        <v>88332083.842086002</v>
      </c>
    </row>
    <row r="13629" spans="1:4" hidden="1" x14ac:dyDescent="0.3">
      <c r="A13629">
        <v>13627</v>
      </c>
      <c r="B13629" t="s">
        <v>17777</v>
      </c>
      <c r="C13629" t="s">
        <v>96</v>
      </c>
      <c r="D13629">
        <v>37552686.5256337</v>
      </c>
    </row>
    <row r="13630" spans="1:4" hidden="1" x14ac:dyDescent="0.3">
      <c r="A13630">
        <v>13628</v>
      </c>
      <c r="B13630" t="s">
        <v>17778</v>
      </c>
      <c r="C13630" t="s">
        <v>98</v>
      </c>
      <c r="D13630">
        <v>29195994.8035651</v>
      </c>
    </row>
    <row r="13631" spans="1:4" hidden="1" x14ac:dyDescent="0.3">
      <c r="A13631">
        <v>13629</v>
      </c>
      <c r="B13631" s="1" t="s">
        <v>17779</v>
      </c>
      <c r="C13631" t="s">
        <v>100</v>
      </c>
      <c r="D13631" s="1" t="s">
        <v>17780</v>
      </c>
    </row>
    <row r="13632" spans="1:4" hidden="1" x14ac:dyDescent="0.3">
      <c r="A13632">
        <v>13630</v>
      </c>
      <c r="B13632" t="s">
        <v>17781</v>
      </c>
      <c r="C13632" t="s">
        <v>103</v>
      </c>
      <c r="D13632">
        <v>8.8714080848858803E-3</v>
      </c>
    </row>
    <row r="13633" spans="1:4" hidden="1" x14ac:dyDescent="0.3">
      <c r="A13633">
        <v>13631</v>
      </c>
      <c r="B13633" t="s">
        <v>17782</v>
      </c>
      <c r="C13633" t="s">
        <v>105</v>
      </c>
      <c r="D13633">
        <v>6.9213770833071299E-4</v>
      </c>
    </row>
    <row r="13634" spans="1:4" hidden="1" x14ac:dyDescent="0.3">
      <c r="A13634">
        <v>13632</v>
      </c>
      <c r="B13634" t="s">
        <v>17783</v>
      </c>
      <c r="C13634" t="s">
        <v>107</v>
      </c>
      <c r="D13634">
        <v>1.42811689493376E-2</v>
      </c>
    </row>
    <row r="13635" spans="1:4" hidden="1" x14ac:dyDescent="0.3">
      <c r="A13635">
        <v>13633</v>
      </c>
      <c r="B13635" s="1" t="s">
        <v>17784</v>
      </c>
      <c r="C13635" t="s">
        <v>109</v>
      </c>
      <c r="D13635" s="1" t="s">
        <v>17785</v>
      </c>
    </row>
    <row r="13636" spans="1:4" x14ac:dyDescent="0.3">
      <c r="A13636">
        <v>13634</v>
      </c>
      <c r="B13636" t="s">
        <v>17786</v>
      </c>
      <c r="C13636" t="s">
        <v>207</v>
      </c>
      <c r="D13636">
        <v>155080379.415957</v>
      </c>
    </row>
    <row r="13637" spans="1:4" hidden="1" x14ac:dyDescent="0.3">
      <c r="A13637">
        <v>13635</v>
      </c>
      <c r="B13637" t="s">
        <v>17787</v>
      </c>
      <c r="C13637" t="s">
        <v>209</v>
      </c>
      <c r="D13637">
        <v>893.17280467979003</v>
      </c>
    </row>
    <row r="13638" spans="1:4" hidden="1" x14ac:dyDescent="0.3">
      <c r="A13638">
        <v>13636</v>
      </c>
      <c r="B13638" t="s">
        <v>17788</v>
      </c>
      <c r="C13638" t="s">
        <v>211</v>
      </c>
      <c r="D13638">
        <v>379.715850586177</v>
      </c>
    </row>
    <row r="13639" spans="1:4" hidden="1" x14ac:dyDescent="0.3">
      <c r="A13639">
        <v>13637</v>
      </c>
      <c r="B13639" s="1" t="s">
        <v>17789</v>
      </c>
      <c r="C13639" t="s">
        <v>213</v>
      </c>
      <c r="D13639" s="1" t="s">
        <v>17790</v>
      </c>
    </row>
    <row r="13640" spans="1:4" hidden="1" x14ac:dyDescent="0.3">
      <c r="A13640">
        <v>13638</v>
      </c>
      <c r="B13640" t="s">
        <v>17791</v>
      </c>
      <c r="C13640" t="s">
        <v>216</v>
      </c>
      <c r="D13640">
        <v>88330896.115401596</v>
      </c>
    </row>
    <row r="13641" spans="1:4" hidden="1" x14ac:dyDescent="0.3">
      <c r="A13641">
        <v>13639</v>
      </c>
      <c r="B13641" t="s">
        <v>17792</v>
      </c>
      <c r="C13641" t="s">
        <v>218</v>
      </c>
      <c r="D13641">
        <v>37552242.047409303</v>
      </c>
    </row>
    <row r="13642" spans="1:4" hidden="1" x14ac:dyDescent="0.3">
      <c r="A13642">
        <v>13640</v>
      </c>
      <c r="B13642" t="s">
        <v>17793</v>
      </c>
      <c r="C13642" t="s">
        <v>220</v>
      </c>
      <c r="D13642">
        <v>29195673.147500999</v>
      </c>
    </row>
    <row r="13643" spans="1:4" hidden="1" x14ac:dyDescent="0.3">
      <c r="A13643">
        <v>13641</v>
      </c>
      <c r="B13643" s="1" t="s">
        <v>17794</v>
      </c>
      <c r="C13643" t="s">
        <v>222</v>
      </c>
      <c r="D13643" s="1" t="s">
        <v>17795</v>
      </c>
    </row>
    <row r="13644" spans="1:4" hidden="1" x14ac:dyDescent="0.3">
      <c r="A13644">
        <v>13642</v>
      </c>
      <c r="B13644" t="s">
        <v>17796</v>
      </c>
      <c r="C13644" t="s">
        <v>225</v>
      </c>
      <c r="D13644">
        <v>108720468.772305</v>
      </c>
    </row>
    <row r="13645" spans="1:4" hidden="1" x14ac:dyDescent="0.3">
      <c r="A13645">
        <v>13643</v>
      </c>
      <c r="B13645" t="s">
        <v>17797</v>
      </c>
      <c r="C13645" t="s">
        <v>227</v>
      </c>
      <c r="D13645">
        <v>1099.3454192131701</v>
      </c>
    </row>
    <row r="13646" spans="1:4" hidden="1" x14ac:dyDescent="0.3">
      <c r="A13646">
        <v>13644</v>
      </c>
      <c r="B13646" s="1" t="s">
        <v>17798</v>
      </c>
      <c r="C13646" t="s">
        <v>229</v>
      </c>
      <c r="D13646" s="1" t="s">
        <v>17799</v>
      </c>
    </row>
    <row r="13647" spans="1:4" hidden="1" x14ac:dyDescent="0.3">
      <c r="A13647">
        <v>13645</v>
      </c>
      <c r="B13647" t="s">
        <v>17800</v>
      </c>
      <c r="C13647" t="s">
        <v>112</v>
      </c>
      <c r="D13647">
        <v>-294.55387978816998</v>
      </c>
    </row>
    <row r="13648" spans="1:4" hidden="1" x14ac:dyDescent="0.3">
      <c r="A13648">
        <v>13646</v>
      </c>
      <c r="B13648" t="s">
        <v>17801</v>
      </c>
      <c r="C13648" t="s">
        <v>114</v>
      </c>
      <c r="D13648">
        <v>-64.762373800714698</v>
      </c>
    </row>
    <row r="13649" spans="1:4" hidden="1" x14ac:dyDescent="0.3">
      <c r="A13649">
        <v>13647</v>
      </c>
      <c r="B13649" s="1" t="s">
        <v>17802</v>
      </c>
      <c r="C13649" t="s">
        <v>116</v>
      </c>
      <c r="D13649" s="1" t="s">
        <v>17803</v>
      </c>
    </row>
    <row r="13650" spans="1:4" hidden="1" x14ac:dyDescent="0.3">
      <c r="A13650">
        <v>13648</v>
      </c>
      <c r="B13650" t="s">
        <v>17804</v>
      </c>
      <c r="C13650" t="s">
        <v>119</v>
      </c>
      <c r="D13650">
        <v>88330896.115401596</v>
      </c>
    </row>
    <row r="13651" spans="1:4" hidden="1" x14ac:dyDescent="0.3">
      <c r="A13651">
        <v>13649</v>
      </c>
      <c r="B13651" t="s">
        <v>17805</v>
      </c>
      <c r="C13651" t="s">
        <v>121</v>
      </c>
      <c r="D13651">
        <v>37552242.047409303</v>
      </c>
    </row>
    <row r="13652" spans="1:4" hidden="1" x14ac:dyDescent="0.3">
      <c r="A13652">
        <v>13650</v>
      </c>
      <c r="B13652" s="1" t="s">
        <v>17806</v>
      </c>
      <c r="C13652" t="s">
        <v>123</v>
      </c>
      <c r="D13652" s="1" t="s">
        <v>17807</v>
      </c>
    </row>
    <row r="13653" spans="1:4" hidden="1" x14ac:dyDescent="0.3">
      <c r="A13653">
        <v>13651</v>
      </c>
      <c r="B13653" t="s">
        <v>17808</v>
      </c>
      <c r="C13653" t="s">
        <v>126</v>
      </c>
      <c r="D13653">
        <v>0.81269790219009697</v>
      </c>
    </row>
    <row r="13654" spans="1:4" hidden="1" x14ac:dyDescent="0.3">
      <c r="A13654">
        <v>13652</v>
      </c>
      <c r="B13654" t="s">
        <v>17809</v>
      </c>
      <c r="C13654" t="s">
        <v>128</v>
      </c>
      <c r="D13654">
        <v>0.34550343850913301</v>
      </c>
    </row>
    <row r="13655" spans="1:4" hidden="1" x14ac:dyDescent="0.3">
      <c r="A13655">
        <v>13653</v>
      </c>
      <c r="B13655" s="1" t="s">
        <v>17810</v>
      </c>
      <c r="C13655" t="s">
        <v>130</v>
      </c>
      <c r="D13655" s="1" t="s">
        <v>17811</v>
      </c>
    </row>
    <row r="13656" spans="1:4" hidden="1" x14ac:dyDescent="0.3">
      <c r="A13656">
        <v>13654</v>
      </c>
      <c r="B13656" s="1" t="s">
        <v>17812</v>
      </c>
      <c r="C13656" t="s">
        <v>4</v>
      </c>
      <c r="D13656" t="s">
        <v>17813</v>
      </c>
    </row>
    <row r="13657" spans="1:4" hidden="1" x14ac:dyDescent="0.3">
      <c r="A13657">
        <v>13655</v>
      </c>
      <c r="B13657" t="s">
        <v>17814</v>
      </c>
      <c r="C13657" t="s">
        <v>7</v>
      </c>
      <c r="D13657">
        <v>1489.01</v>
      </c>
    </row>
    <row r="13658" spans="1:4" hidden="1" x14ac:dyDescent="0.3">
      <c r="A13658">
        <v>13656</v>
      </c>
      <c r="B13658" s="1" t="s">
        <v>17815</v>
      </c>
      <c r="C13658" t="s">
        <v>9</v>
      </c>
      <c r="D13658" s="1" t="s">
        <v>17816</v>
      </c>
    </row>
    <row r="13659" spans="1:4" hidden="1" x14ac:dyDescent="0.3">
      <c r="A13659">
        <v>13657</v>
      </c>
      <c r="B13659" t="s">
        <v>14320</v>
      </c>
      <c r="C13659" t="s">
        <v>14</v>
      </c>
      <c r="D13659">
        <v>100.0742188</v>
      </c>
    </row>
    <row r="13660" spans="1:4" hidden="1" x14ac:dyDescent="0.3">
      <c r="A13660">
        <v>13658</v>
      </c>
      <c r="B13660" t="s">
        <v>17817</v>
      </c>
      <c r="C13660" t="s">
        <v>16</v>
      </c>
      <c r="D13660">
        <v>4.3578500181206801</v>
      </c>
    </row>
    <row r="13661" spans="1:4" hidden="1" x14ac:dyDescent="0.3">
      <c r="A13661">
        <v>13659</v>
      </c>
      <c r="B13661" s="1" t="s">
        <v>17818</v>
      </c>
      <c r="C13661" t="s">
        <v>140</v>
      </c>
      <c r="D13661" s="1" t="s">
        <v>17819</v>
      </c>
    </row>
    <row r="13662" spans="1:4" hidden="1" x14ac:dyDescent="0.3">
      <c r="A13662">
        <v>13660</v>
      </c>
      <c r="B13662" t="s">
        <v>17820</v>
      </c>
      <c r="C13662" t="s">
        <v>22</v>
      </c>
      <c r="D13662">
        <v>82.9</v>
      </c>
    </row>
    <row r="13663" spans="1:4" hidden="1" x14ac:dyDescent="0.3">
      <c r="A13663">
        <v>13661</v>
      </c>
      <c r="B13663" t="s">
        <v>17821</v>
      </c>
      <c r="C13663" t="s">
        <v>24</v>
      </c>
      <c r="D13663">
        <v>5.0928641489970303</v>
      </c>
    </row>
    <row r="13664" spans="1:4" hidden="1" x14ac:dyDescent="0.3">
      <c r="A13664">
        <v>13662</v>
      </c>
      <c r="B13664" s="1" t="s">
        <v>17822</v>
      </c>
      <c r="C13664" t="s">
        <v>145</v>
      </c>
      <c r="D13664" s="1" t="s">
        <v>17823</v>
      </c>
    </row>
    <row r="13665" spans="1:4" hidden="1" x14ac:dyDescent="0.3">
      <c r="A13665">
        <v>13663</v>
      </c>
      <c r="B13665" t="s">
        <v>17824</v>
      </c>
      <c r="C13665" t="s">
        <v>35</v>
      </c>
      <c r="D13665">
        <v>0.35372439911193698</v>
      </c>
    </row>
    <row r="13666" spans="1:4" hidden="1" x14ac:dyDescent="0.3">
      <c r="A13666">
        <v>13664</v>
      </c>
      <c r="B13666" t="s">
        <v>17825</v>
      </c>
      <c r="C13666" t="s">
        <v>149</v>
      </c>
      <c r="D13666">
        <v>0.82567505259573504</v>
      </c>
    </row>
    <row r="13667" spans="1:4" hidden="1" x14ac:dyDescent="0.3">
      <c r="A13667">
        <v>13665</v>
      </c>
      <c r="B13667" s="1" t="s">
        <v>17826</v>
      </c>
      <c r="C13667" t="s">
        <v>151</v>
      </c>
      <c r="D13667" s="1" t="s">
        <v>17827</v>
      </c>
    </row>
    <row r="13668" spans="1:4" hidden="1" x14ac:dyDescent="0.3">
      <c r="A13668">
        <v>13666</v>
      </c>
      <c r="B13668" t="s">
        <v>17828</v>
      </c>
      <c r="C13668" t="s">
        <v>30</v>
      </c>
      <c r="D13668">
        <v>0.28894611221142502</v>
      </c>
    </row>
    <row r="13669" spans="1:4" hidden="1" x14ac:dyDescent="0.3">
      <c r="A13669">
        <v>13667</v>
      </c>
      <c r="B13669" t="s">
        <v>17829</v>
      </c>
      <c r="C13669" t="s">
        <v>32</v>
      </c>
      <c r="D13669">
        <v>9.7762517689345393E-2</v>
      </c>
    </row>
    <row r="13670" spans="1:4" hidden="1" x14ac:dyDescent="0.3">
      <c r="A13670">
        <v>13668</v>
      </c>
      <c r="B13670" s="1" t="s">
        <v>17830</v>
      </c>
      <c r="C13670" t="s">
        <v>155</v>
      </c>
      <c r="D13670" s="1" t="s">
        <v>17831</v>
      </c>
    </row>
    <row r="13671" spans="1:4" hidden="1" x14ac:dyDescent="0.3">
      <c r="A13671">
        <v>13669</v>
      </c>
      <c r="B13671" t="s">
        <v>17832</v>
      </c>
      <c r="C13671" t="s">
        <v>40</v>
      </c>
      <c r="D13671">
        <v>0.357329488676637</v>
      </c>
    </row>
    <row r="13672" spans="1:4" hidden="1" x14ac:dyDescent="0.3">
      <c r="A13672">
        <v>13670</v>
      </c>
      <c r="B13672" t="s">
        <v>17833</v>
      </c>
      <c r="C13672" t="s">
        <v>42</v>
      </c>
      <c r="D13672">
        <v>0.113367692501971</v>
      </c>
    </row>
    <row r="13673" spans="1:4" hidden="1" x14ac:dyDescent="0.3">
      <c r="A13673">
        <v>13671</v>
      </c>
      <c r="B13673" s="1" t="s">
        <v>17834</v>
      </c>
      <c r="C13673" t="s">
        <v>159</v>
      </c>
      <c r="D13673" s="1" t="s">
        <v>17835</v>
      </c>
    </row>
    <row r="13674" spans="1:4" hidden="1" x14ac:dyDescent="0.3">
      <c r="A13674">
        <v>13672</v>
      </c>
      <c r="B13674" t="s">
        <v>17836</v>
      </c>
      <c r="C13674" t="s">
        <v>161</v>
      </c>
      <c r="D13674">
        <v>0.99666664435504904</v>
      </c>
    </row>
    <row r="13675" spans="1:4" hidden="1" x14ac:dyDescent="0.3">
      <c r="A13675">
        <v>13673</v>
      </c>
      <c r="B13675" t="s">
        <v>17837</v>
      </c>
      <c r="C13675" t="s">
        <v>163</v>
      </c>
      <c r="D13675">
        <v>0.99944504977339599</v>
      </c>
    </row>
    <row r="13676" spans="1:4" hidden="1" x14ac:dyDescent="0.3">
      <c r="A13676">
        <v>13674</v>
      </c>
      <c r="B13676" s="1" t="s">
        <v>17838</v>
      </c>
      <c r="C13676" t="s">
        <v>165</v>
      </c>
      <c r="D13676" s="1" t="s">
        <v>17839</v>
      </c>
    </row>
    <row r="13677" spans="1:4" hidden="1" x14ac:dyDescent="0.3">
      <c r="A13677">
        <v>13675</v>
      </c>
      <c r="B13677" t="s">
        <v>17840</v>
      </c>
      <c r="C13677" t="s">
        <v>168</v>
      </c>
      <c r="D13677">
        <v>0.99806480472499604</v>
      </c>
    </row>
    <row r="13678" spans="1:4" hidden="1" x14ac:dyDescent="0.3">
      <c r="A13678">
        <v>13676</v>
      </c>
      <c r="B13678" t="s">
        <v>17841</v>
      </c>
      <c r="C13678" t="s">
        <v>170</v>
      </c>
      <c r="D13678">
        <v>1.00029735804371</v>
      </c>
    </row>
    <row r="13679" spans="1:4" hidden="1" x14ac:dyDescent="0.3">
      <c r="A13679">
        <v>13677</v>
      </c>
      <c r="B13679" s="1" t="s">
        <v>17842</v>
      </c>
      <c r="C13679" t="s">
        <v>172</v>
      </c>
      <c r="D13679" s="1" t="s">
        <v>17843</v>
      </c>
    </row>
    <row r="13680" spans="1:4" hidden="1" x14ac:dyDescent="0.3">
      <c r="A13680">
        <v>13678</v>
      </c>
      <c r="B13680" s="1" t="s">
        <v>17844</v>
      </c>
      <c r="C13680" t="s">
        <v>55</v>
      </c>
      <c r="D13680" s="1" t="s">
        <v>17845</v>
      </c>
    </row>
    <row r="13681" spans="1:4" hidden="1" x14ac:dyDescent="0.3">
      <c r="A13681">
        <v>13679</v>
      </c>
      <c r="B13681" s="1" t="s">
        <v>17846</v>
      </c>
      <c r="C13681" t="s">
        <v>52</v>
      </c>
      <c r="D13681" s="1" t="s">
        <v>17847</v>
      </c>
    </row>
    <row r="13682" spans="1:4" hidden="1" x14ac:dyDescent="0.3">
      <c r="A13682">
        <v>13680</v>
      </c>
      <c r="B13682" s="1" t="s">
        <v>17848</v>
      </c>
      <c r="C13682" t="s">
        <v>58</v>
      </c>
      <c r="D13682" s="1" t="s">
        <v>17849</v>
      </c>
    </row>
    <row r="13683" spans="1:4" hidden="1" x14ac:dyDescent="0.3">
      <c r="A13683">
        <v>13681</v>
      </c>
      <c r="B13683" t="s">
        <v>17850</v>
      </c>
      <c r="C13683" t="s">
        <v>61</v>
      </c>
      <c r="D13683">
        <v>155499473.80640399</v>
      </c>
    </row>
    <row r="13684" spans="1:4" hidden="1" x14ac:dyDescent="0.3">
      <c r="A13684">
        <v>13682</v>
      </c>
      <c r="B13684" t="s">
        <v>17851</v>
      </c>
      <c r="C13684" t="s">
        <v>63</v>
      </c>
      <c r="D13684">
        <v>88036457.824211702</v>
      </c>
    </row>
    <row r="13685" spans="1:4" hidden="1" x14ac:dyDescent="0.3">
      <c r="A13685">
        <v>13683</v>
      </c>
      <c r="B13685" t="s">
        <v>17852</v>
      </c>
      <c r="C13685" t="s">
        <v>65</v>
      </c>
      <c r="D13685">
        <v>37531402.422175601</v>
      </c>
    </row>
    <row r="13686" spans="1:4" hidden="1" x14ac:dyDescent="0.3">
      <c r="A13686">
        <v>13684</v>
      </c>
      <c r="B13686" s="1" t="s">
        <v>17853</v>
      </c>
      <c r="C13686" t="s">
        <v>67</v>
      </c>
      <c r="D13686" s="1" t="s">
        <v>17854</v>
      </c>
    </row>
    <row r="13687" spans="1:4" hidden="1" x14ac:dyDescent="0.3">
      <c r="A13687">
        <v>13685</v>
      </c>
      <c r="B13687" s="1" t="s">
        <v>17855</v>
      </c>
      <c r="C13687" t="s">
        <v>70</v>
      </c>
      <c r="D13687" s="1" t="s">
        <v>17856</v>
      </c>
    </row>
    <row r="13688" spans="1:4" hidden="1" x14ac:dyDescent="0.3">
      <c r="A13688">
        <v>13686</v>
      </c>
      <c r="B13688" t="s">
        <v>17857</v>
      </c>
      <c r="C13688" t="s">
        <v>73</v>
      </c>
      <c r="D13688">
        <v>0.99970573003479901</v>
      </c>
    </row>
    <row r="13689" spans="1:4" hidden="1" x14ac:dyDescent="0.3">
      <c r="A13689">
        <v>13687</v>
      </c>
      <c r="B13689" t="s">
        <v>74</v>
      </c>
      <c r="C13689" t="s">
        <v>75</v>
      </c>
      <c r="D13689">
        <v>2.7397260273972599E-3</v>
      </c>
    </row>
    <row r="13690" spans="1:4" hidden="1" x14ac:dyDescent="0.3">
      <c r="A13690">
        <v>13688</v>
      </c>
      <c r="B13690" t="s">
        <v>76</v>
      </c>
      <c r="C13690" t="s">
        <v>77</v>
      </c>
      <c r="D13690">
        <v>0</v>
      </c>
    </row>
    <row r="13691" spans="1:4" hidden="1" x14ac:dyDescent="0.3">
      <c r="A13691">
        <v>13689</v>
      </c>
      <c r="B13691" t="s">
        <v>78</v>
      </c>
      <c r="C13691" t="s">
        <v>79</v>
      </c>
      <c r="D13691">
        <v>0</v>
      </c>
    </row>
    <row r="13692" spans="1:4" hidden="1" x14ac:dyDescent="0.3">
      <c r="A13692">
        <v>13690</v>
      </c>
      <c r="B13692" s="1" t="s">
        <v>17858</v>
      </c>
      <c r="C13692" t="s">
        <v>81</v>
      </c>
      <c r="D13692" s="1" t="s">
        <v>17859</v>
      </c>
    </row>
    <row r="13693" spans="1:4" hidden="1" x14ac:dyDescent="0.3">
      <c r="A13693">
        <v>13691</v>
      </c>
      <c r="B13693" t="s">
        <v>17860</v>
      </c>
      <c r="C13693" t="s">
        <v>84</v>
      </c>
      <c r="D13693">
        <v>0.99970091856394205</v>
      </c>
    </row>
    <row r="13694" spans="1:4" hidden="1" x14ac:dyDescent="0.3">
      <c r="A13694">
        <v>13692</v>
      </c>
      <c r="B13694" s="1" t="s">
        <v>17861</v>
      </c>
      <c r="C13694" t="s">
        <v>86</v>
      </c>
      <c r="D13694" s="1" t="s">
        <v>17862</v>
      </c>
    </row>
    <row r="13695" spans="1:4" hidden="1" x14ac:dyDescent="0.3">
      <c r="A13695">
        <v>13693</v>
      </c>
      <c r="B13695" t="s">
        <v>17863</v>
      </c>
      <c r="C13695" t="s">
        <v>89</v>
      </c>
      <c r="D13695">
        <v>108722091.38488001</v>
      </c>
    </row>
    <row r="13696" spans="1:4" hidden="1" x14ac:dyDescent="0.3">
      <c r="A13696">
        <v>13694</v>
      </c>
      <c r="B13696" s="1" t="s">
        <v>17864</v>
      </c>
      <c r="C13696" t="s">
        <v>91</v>
      </c>
      <c r="D13696" s="1" t="s">
        <v>17799</v>
      </c>
    </row>
    <row r="13697" spans="1:4" hidden="1" x14ac:dyDescent="0.3">
      <c r="A13697">
        <v>13695</v>
      </c>
      <c r="B13697" t="s">
        <v>17865</v>
      </c>
      <c r="C13697" t="s">
        <v>94</v>
      </c>
      <c r="D13697">
        <v>88036457.824211702</v>
      </c>
    </row>
    <row r="13698" spans="1:4" hidden="1" x14ac:dyDescent="0.3">
      <c r="A13698">
        <v>13696</v>
      </c>
      <c r="B13698" t="s">
        <v>17866</v>
      </c>
      <c r="C13698" t="s">
        <v>96</v>
      </c>
      <c r="D13698">
        <v>37531402.422175601</v>
      </c>
    </row>
    <row r="13699" spans="1:4" hidden="1" x14ac:dyDescent="0.3">
      <c r="A13699">
        <v>13697</v>
      </c>
      <c r="B13699" t="s">
        <v>17867</v>
      </c>
      <c r="C13699" t="s">
        <v>98</v>
      </c>
      <c r="D13699">
        <v>29931613.560017399</v>
      </c>
    </row>
    <row r="13700" spans="1:4" hidden="1" x14ac:dyDescent="0.3">
      <c r="A13700">
        <v>13698</v>
      </c>
      <c r="B13700" s="1" t="s">
        <v>17868</v>
      </c>
      <c r="C13700" t="s">
        <v>100</v>
      </c>
      <c r="D13700" s="1" t="s">
        <v>17869</v>
      </c>
    </row>
    <row r="13701" spans="1:4" hidden="1" x14ac:dyDescent="0.3">
      <c r="A13701">
        <v>13699</v>
      </c>
      <c r="B13701" t="s">
        <v>17870</v>
      </c>
      <c r="C13701" t="s">
        <v>103</v>
      </c>
      <c r="D13701">
        <v>8.9181552359583905E-3</v>
      </c>
    </row>
    <row r="13702" spans="1:4" hidden="1" x14ac:dyDescent="0.3">
      <c r="A13702">
        <v>13700</v>
      </c>
      <c r="B13702" t="s">
        <v>17871</v>
      </c>
      <c r="C13702" t="s">
        <v>105</v>
      </c>
      <c r="D13702">
        <v>6.9301756163750396E-4</v>
      </c>
    </row>
    <row r="13703" spans="1:4" hidden="1" x14ac:dyDescent="0.3">
      <c r="A13703">
        <v>13701</v>
      </c>
      <c r="B13703" t="s">
        <v>17872</v>
      </c>
      <c r="C13703" t="s">
        <v>107</v>
      </c>
      <c r="D13703">
        <v>1.4571392423246799E-2</v>
      </c>
    </row>
    <row r="13704" spans="1:4" hidden="1" x14ac:dyDescent="0.3">
      <c r="A13704">
        <v>13702</v>
      </c>
      <c r="B13704" s="1" t="s">
        <v>17873</v>
      </c>
      <c r="C13704" t="s">
        <v>109</v>
      </c>
      <c r="D13704" s="1" t="s">
        <v>17874</v>
      </c>
    </row>
    <row r="13705" spans="1:4" x14ac:dyDescent="0.3">
      <c r="A13705">
        <v>13703</v>
      </c>
      <c r="B13705" t="s">
        <v>17875</v>
      </c>
      <c r="C13705" t="s">
        <v>207</v>
      </c>
      <c r="D13705">
        <v>155499290.79717201</v>
      </c>
    </row>
    <row r="13706" spans="1:4" hidden="1" x14ac:dyDescent="0.3">
      <c r="A13706">
        <v>13704</v>
      </c>
      <c r="B13706" t="s">
        <v>17876</v>
      </c>
      <c r="C13706" t="s">
        <v>209</v>
      </c>
      <c r="D13706">
        <v>423.70888978535999</v>
      </c>
    </row>
    <row r="13707" spans="1:4" hidden="1" x14ac:dyDescent="0.3">
      <c r="A13707">
        <v>13705</v>
      </c>
      <c r="B13707" t="s">
        <v>17877</v>
      </c>
      <c r="C13707" t="s">
        <v>211</v>
      </c>
      <c r="D13707">
        <v>180.63426278507399</v>
      </c>
    </row>
    <row r="13708" spans="1:4" hidden="1" x14ac:dyDescent="0.3">
      <c r="A13708">
        <v>13706</v>
      </c>
      <c r="B13708" s="1" t="s">
        <v>17878</v>
      </c>
      <c r="C13708" t="s">
        <v>213</v>
      </c>
      <c r="D13708" s="1" t="s">
        <v>17879</v>
      </c>
    </row>
    <row r="13709" spans="1:4" hidden="1" x14ac:dyDescent="0.3">
      <c r="A13709">
        <v>13707</v>
      </c>
      <c r="B13709" t="s">
        <v>17880</v>
      </c>
      <c r="C13709" t="s">
        <v>216</v>
      </c>
      <c r="D13709">
        <v>88035899.825709596</v>
      </c>
    </row>
    <row r="13710" spans="1:4" hidden="1" x14ac:dyDescent="0.3">
      <c r="A13710">
        <v>13708</v>
      </c>
      <c r="B13710" t="s">
        <v>17881</v>
      </c>
      <c r="C13710" t="s">
        <v>218</v>
      </c>
      <c r="D13710">
        <v>37531192.398850597</v>
      </c>
    </row>
    <row r="13711" spans="1:4" hidden="1" x14ac:dyDescent="0.3">
      <c r="A13711">
        <v>13709</v>
      </c>
      <c r="B13711" t="s">
        <v>17882</v>
      </c>
      <c r="C13711" t="s">
        <v>220</v>
      </c>
      <c r="D13711">
        <v>29931450.172074299</v>
      </c>
    </row>
    <row r="13712" spans="1:4" hidden="1" x14ac:dyDescent="0.3">
      <c r="A13712">
        <v>13710</v>
      </c>
      <c r="B13712" s="1" t="s">
        <v>17883</v>
      </c>
      <c r="C13712" t="s">
        <v>222</v>
      </c>
      <c r="D13712" s="1" t="s">
        <v>17884</v>
      </c>
    </row>
    <row r="13713" spans="1:4" hidden="1" x14ac:dyDescent="0.3">
      <c r="A13713">
        <v>13711</v>
      </c>
      <c r="B13713" t="s">
        <v>17885</v>
      </c>
      <c r="C13713" t="s">
        <v>225</v>
      </c>
      <c r="D13713">
        <v>108721568.117724</v>
      </c>
    </row>
    <row r="13714" spans="1:4" hidden="1" x14ac:dyDescent="0.3">
      <c r="A13714">
        <v>13712</v>
      </c>
      <c r="B13714" t="s">
        <v>17886</v>
      </c>
      <c r="C13714" t="s">
        <v>227</v>
      </c>
      <c r="D13714">
        <v>523.26715594530106</v>
      </c>
    </row>
    <row r="13715" spans="1:4" hidden="1" x14ac:dyDescent="0.3">
      <c r="A13715">
        <v>13713</v>
      </c>
      <c r="B13715" s="1" t="s">
        <v>17887</v>
      </c>
      <c r="C13715" t="s">
        <v>229</v>
      </c>
      <c r="D13715" s="1" t="s">
        <v>17888</v>
      </c>
    </row>
    <row r="13716" spans="1:4" hidden="1" x14ac:dyDescent="0.3">
      <c r="A13716">
        <v>13714</v>
      </c>
      <c r="B13716" t="s">
        <v>17889</v>
      </c>
      <c r="C13716" t="s">
        <v>112</v>
      </c>
      <c r="D13716">
        <v>-134.28961229663801</v>
      </c>
    </row>
    <row r="13717" spans="1:4" hidden="1" x14ac:dyDescent="0.3">
      <c r="A13717">
        <v>13715</v>
      </c>
      <c r="B13717" t="s">
        <v>17890</v>
      </c>
      <c r="C13717" t="s">
        <v>114</v>
      </c>
      <c r="D13717">
        <v>-29.389062190833901</v>
      </c>
    </row>
    <row r="13718" spans="1:4" hidden="1" x14ac:dyDescent="0.3">
      <c r="A13718">
        <v>13716</v>
      </c>
      <c r="B13718" s="1" t="s">
        <v>17891</v>
      </c>
      <c r="C13718" t="s">
        <v>116</v>
      </c>
      <c r="D13718" s="1" t="s">
        <v>17892</v>
      </c>
    </row>
    <row r="13719" spans="1:4" hidden="1" x14ac:dyDescent="0.3">
      <c r="A13719">
        <v>13717</v>
      </c>
      <c r="B13719" t="s">
        <v>17893</v>
      </c>
      <c r="C13719" t="s">
        <v>119</v>
      </c>
      <c r="D13719">
        <v>88035899.825709596</v>
      </c>
    </row>
    <row r="13720" spans="1:4" hidden="1" x14ac:dyDescent="0.3">
      <c r="A13720">
        <v>13718</v>
      </c>
      <c r="B13720" t="s">
        <v>17894</v>
      </c>
      <c r="C13720" t="s">
        <v>121</v>
      </c>
      <c r="D13720">
        <v>37531192.398850597</v>
      </c>
    </row>
    <row r="13721" spans="1:4" hidden="1" x14ac:dyDescent="0.3">
      <c r="A13721">
        <v>13719</v>
      </c>
      <c r="B13721" s="1" t="s">
        <v>17895</v>
      </c>
      <c r="C13721" t="s">
        <v>123</v>
      </c>
      <c r="D13721" s="1" t="s">
        <v>17896</v>
      </c>
    </row>
    <row r="13722" spans="1:4" hidden="1" x14ac:dyDescent="0.3">
      <c r="A13722">
        <v>13720</v>
      </c>
      <c r="B13722" t="s">
        <v>17897</v>
      </c>
      <c r="C13722" t="s">
        <v>126</v>
      </c>
      <c r="D13722">
        <v>0.80997946525974296</v>
      </c>
    </row>
    <row r="13723" spans="1:4" hidden="1" x14ac:dyDescent="0.3">
      <c r="A13723">
        <v>13721</v>
      </c>
      <c r="B13723" t="s">
        <v>17898</v>
      </c>
      <c r="C13723" t="s">
        <v>128</v>
      </c>
      <c r="D13723">
        <v>0.34530793926074899</v>
      </c>
    </row>
    <row r="13724" spans="1:4" hidden="1" x14ac:dyDescent="0.3">
      <c r="A13724">
        <v>13722</v>
      </c>
      <c r="B13724" s="1" t="s">
        <v>17899</v>
      </c>
      <c r="C13724" t="s">
        <v>130</v>
      </c>
      <c r="D13724" s="1" t="s">
        <v>17900</v>
      </c>
    </row>
    <row r="13725" spans="1:4" hidden="1" x14ac:dyDescent="0.3">
      <c r="A13725">
        <v>13723</v>
      </c>
      <c r="B13725" s="1" t="s">
        <v>17901</v>
      </c>
      <c r="C13725" t="s">
        <v>4</v>
      </c>
      <c r="D13725" t="s">
        <v>17902</v>
      </c>
    </row>
    <row r="13726" spans="1:4" hidden="1" x14ac:dyDescent="0.3">
      <c r="A13726">
        <v>13724</v>
      </c>
      <c r="B13726" t="s">
        <v>17903</v>
      </c>
      <c r="C13726" t="s">
        <v>7</v>
      </c>
      <c r="D13726">
        <v>1481.01</v>
      </c>
    </row>
    <row r="13727" spans="1:4" hidden="1" x14ac:dyDescent="0.3">
      <c r="A13727">
        <v>13725</v>
      </c>
      <c r="B13727" s="1" t="s">
        <v>17904</v>
      </c>
      <c r="C13727" t="s">
        <v>9</v>
      </c>
      <c r="D13727" s="1" t="s">
        <v>17905</v>
      </c>
    </row>
    <row r="13728" spans="1:4" hidden="1" x14ac:dyDescent="0.3">
      <c r="A13728">
        <v>13726</v>
      </c>
      <c r="B13728" t="s">
        <v>17906</v>
      </c>
      <c r="C13728" t="s">
        <v>14</v>
      </c>
      <c r="D13728">
        <v>100.09375</v>
      </c>
    </row>
    <row r="13729" spans="1:4" hidden="1" x14ac:dyDescent="0.3">
      <c r="A13729">
        <v>13727</v>
      </c>
      <c r="B13729" t="s">
        <v>17907</v>
      </c>
      <c r="C13729" t="s">
        <v>16</v>
      </c>
      <c r="D13729">
        <v>4.3570139159151804</v>
      </c>
    </row>
    <row r="13730" spans="1:4" hidden="1" x14ac:dyDescent="0.3">
      <c r="A13730">
        <v>13728</v>
      </c>
      <c r="B13730" s="1" t="s">
        <v>17908</v>
      </c>
      <c r="C13730" t="s">
        <v>140</v>
      </c>
      <c r="D13730" s="1" t="s">
        <v>17909</v>
      </c>
    </row>
    <row r="13731" spans="1:4" hidden="1" x14ac:dyDescent="0.3">
      <c r="A13731">
        <v>13729</v>
      </c>
      <c r="B13731" t="s">
        <v>17910</v>
      </c>
      <c r="C13731" t="s">
        <v>22</v>
      </c>
      <c r="D13731">
        <v>82</v>
      </c>
    </row>
    <row r="13732" spans="1:4" hidden="1" x14ac:dyDescent="0.3">
      <c r="A13732">
        <v>13730</v>
      </c>
      <c r="B13732" t="s">
        <v>17911</v>
      </c>
      <c r="C13732" t="s">
        <v>24</v>
      </c>
      <c r="D13732">
        <v>5.12287063863642</v>
      </c>
    </row>
    <row r="13733" spans="1:4" hidden="1" x14ac:dyDescent="0.3">
      <c r="A13733">
        <v>13731</v>
      </c>
      <c r="B13733" s="1" t="s">
        <v>17912</v>
      </c>
      <c r="C13733" t="s">
        <v>145</v>
      </c>
      <c r="D13733" s="1" t="s">
        <v>17913</v>
      </c>
    </row>
    <row r="13734" spans="1:4" hidden="1" x14ac:dyDescent="0.3">
      <c r="A13734">
        <v>13732</v>
      </c>
      <c r="B13734" t="s">
        <v>17914</v>
      </c>
      <c r="C13734" t="s">
        <v>35</v>
      </c>
      <c r="D13734">
        <v>9.8158897264330094E-2</v>
      </c>
    </row>
    <row r="13735" spans="1:4" hidden="1" x14ac:dyDescent="0.3">
      <c r="A13735">
        <v>13733</v>
      </c>
      <c r="B13735" t="s">
        <v>17915</v>
      </c>
      <c r="C13735" t="s">
        <v>149</v>
      </c>
      <c r="D13735">
        <v>0.82425042584825003</v>
      </c>
    </row>
    <row r="13736" spans="1:4" hidden="1" x14ac:dyDescent="0.3">
      <c r="A13736">
        <v>13734</v>
      </c>
      <c r="B13736" s="1" t="s">
        <v>17916</v>
      </c>
      <c r="C13736" t="s">
        <v>151</v>
      </c>
      <c r="D13736" s="1" t="s">
        <v>17917</v>
      </c>
    </row>
    <row r="13737" spans="1:4" hidden="1" x14ac:dyDescent="0.3">
      <c r="A13737">
        <v>13735</v>
      </c>
      <c r="B13737" t="s">
        <v>17918</v>
      </c>
      <c r="C13737" t="s">
        <v>30</v>
      </c>
      <c r="D13737">
        <v>0.40522759340407799</v>
      </c>
    </row>
    <row r="13738" spans="1:4" hidden="1" x14ac:dyDescent="0.3">
      <c r="A13738">
        <v>13736</v>
      </c>
      <c r="B13738" t="s">
        <v>17919</v>
      </c>
      <c r="C13738" t="s">
        <v>32</v>
      </c>
      <c r="D13738">
        <v>9.9125723120542006E-2</v>
      </c>
    </row>
    <row r="13739" spans="1:4" hidden="1" x14ac:dyDescent="0.3">
      <c r="A13739">
        <v>13737</v>
      </c>
      <c r="B13739" s="1" t="s">
        <v>17920</v>
      </c>
      <c r="C13739" t="s">
        <v>155</v>
      </c>
      <c r="D13739" s="1" t="s">
        <v>17921</v>
      </c>
    </row>
    <row r="13740" spans="1:4" hidden="1" x14ac:dyDescent="0.3">
      <c r="A13740">
        <v>13738</v>
      </c>
      <c r="B13740" t="s">
        <v>17922</v>
      </c>
      <c r="C13740" t="s">
        <v>40</v>
      </c>
      <c r="D13740">
        <v>0.49661350933159099</v>
      </c>
    </row>
    <row r="13741" spans="1:4" hidden="1" x14ac:dyDescent="0.3">
      <c r="A13741">
        <v>13739</v>
      </c>
      <c r="B13741" t="s">
        <v>17923</v>
      </c>
      <c r="C13741" t="s">
        <v>42</v>
      </c>
      <c r="D13741">
        <v>0.11409779322873</v>
      </c>
    </row>
    <row r="13742" spans="1:4" hidden="1" x14ac:dyDescent="0.3">
      <c r="A13742">
        <v>13740</v>
      </c>
      <c r="B13742" s="1" t="s">
        <v>17924</v>
      </c>
      <c r="C13742" t="s">
        <v>159</v>
      </c>
      <c r="D13742" s="1" t="s">
        <v>17925</v>
      </c>
    </row>
    <row r="13743" spans="1:4" hidden="1" x14ac:dyDescent="0.3">
      <c r="A13743">
        <v>13741</v>
      </c>
      <c r="B13743" t="s">
        <v>17926</v>
      </c>
      <c r="C13743" t="s">
        <v>161</v>
      </c>
      <c r="D13743">
        <v>0.99462730270448096</v>
      </c>
    </row>
    <row r="13744" spans="1:4" hidden="1" x14ac:dyDescent="0.3">
      <c r="A13744">
        <v>13742</v>
      </c>
      <c r="B13744" t="s">
        <v>17927</v>
      </c>
      <c r="C13744" t="s">
        <v>163</v>
      </c>
      <c r="D13744">
        <v>1.00017901682889</v>
      </c>
    </row>
    <row r="13745" spans="1:4" hidden="1" x14ac:dyDescent="0.3">
      <c r="A13745">
        <v>13743</v>
      </c>
      <c r="B13745" s="1" t="s">
        <v>17928</v>
      </c>
      <c r="C13745" t="s">
        <v>165</v>
      </c>
      <c r="D13745" s="1" t="s">
        <v>17929</v>
      </c>
    </row>
    <row r="13746" spans="1:4" hidden="1" x14ac:dyDescent="0.3">
      <c r="A13746">
        <v>13744</v>
      </c>
      <c r="B13746" t="s">
        <v>17930</v>
      </c>
      <c r="C13746" t="s">
        <v>168</v>
      </c>
      <c r="D13746">
        <v>0.99921967124135302</v>
      </c>
    </row>
    <row r="13747" spans="1:4" hidden="1" x14ac:dyDescent="0.3">
      <c r="A13747">
        <v>13745</v>
      </c>
      <c r="B13747" t="s">
        <v>17931</v>
      </c>
      <c r="C13747" t="s">
        <v>170</v>
      </c>
      <c r="D13747">
        <v>1.0012418035861399</v>
      </c>
    </row>
    <row r="13748" spans="1:4" hidden="1" x14ac:dyDescent="0.3">
      <c r="A13748">
        <v>13746</v>
      </c>
      <c r="B13748" s="1" t="s">
        <v>17932</v>
      </c>
      <c r="C13748" t="s">
        <v>172</v>
      </c>
      <c r="D13748" s="1" t="s">
        <v>17933</v>
      </c>
    </row>
    <row r="13749" spans="1:4" hidden="1" x14ac:dyDescent="0.3">
      <c r="A13749">
        <v>13747</v>
      </c>
      <c r="B13749" s="1" t="s">
        <v>17934</v>
      </c>
      <c r="C13749" t="s">
        <v>55</v>
      </c>
      <c r="D13749" s="1" t="s">
        <v>17935</v>
      </c>
    </row>
    <row r="13750" spans="1:4" hidden="1" x14ac:dyDescent="0.3">
      <c r="A13750">
        <v>13748</v>
      </c>
      <c r="B13750" s="1" t="s">
        <v>17936</v>
      </c>
      <c r="C13750" t="s">
        <v>52</v>
      </c>
      <c r="D13750" s="1" t="s">
        <v>17937</v>
      </c>
    </row>
    <row r="13751" spans="1:4" hidden="1" x14ac:dyDescent="0.3">
      <c r="A13751">
        <v>13749</v>
      </c>
      <c r="B13751" s="1" t="s">
        <v>17938</v>
      </c>
      <c r="C13751" t="s">
        <v>58</v>
      </c>
      <c r="D13751" s="1" t="s">
        <v>17939</v>
      </c>
    </row>
    <row r="13752" spans="1:4" hidden="1" x14ac:dyDescent="0.3">
      <c r="A13752">
        <v>13750</v>
      </c>
      <c r="B13752" t="s">
        <v>17940</v>
      </c>
      <c r="C13752" t="s">
        <v>61</v>
      </c>
      <c r="D13752">
        <v>154736335.8804</v>
      </c>
    </row>
    <row r="13753" spans="1:4" hidden="1" x14ac:dyDescent="0.3">
      <c r="A13753">
        <v>13751</v>
      </c>
      <c r="B13753" t="s">
        <v>17941</v>
      </c>
      <c r="C13753" t="s">
        <v>63</v>
      </c>
      <c r="D13753">
        <v>87562909.5848075</v>
      </c>
    </row>
    <row r="13754" spans="1:4" hidden="1" x14ac:dyDescent="0.3">
      <c r="A13754">
        <v>13752</v>
      </c>
      <c r="B13754" t="s">
        <v>17942</v>
      </c>
      <c r="C13754" t="s">
        <v>65</v>
      </c>
      <c r="D13754">
        <v>37537911.113898396</v>
      </c>
    </row>
    <row r="13755" spans="1:4" hidden="1" x14ac:dyDescent="0.3">
      <c r="A13755">
        <v>13753</v>
      </c>
      <c r="B13755" s="1" t="s">
        <v>17943</v>
      </c>
      <c r="C13755" t="s">
        <v>67</v>
      </c>
      <c r="D13755" s="1" t="s">
        <v>17944</v>
      </c>
    </row>
    <row r="13756" spans="1:4" hidden="1" x14ac:dyDescent="0.3">
      <c r="A13756">
        <v>13754</v>
      </c>
      <c r="B13756" s="1" t="s">
        <v>17945</v>
      </c>
      <c r="C13756" t="s">
        <v>70</v>
      </c>
      <c r="D13756" s="1" t="s">
        <v>17946</v>
      </c>
    </row>
    <row r="13757" spans="1:4" hidden="1" x14ac:dyDescent="0.3">
      <c r="A13757">
        <v>13755</v>
      </c>
      <c r="B13757" t="s">
        <v>17947</v>
      </c>
      <c r="C13757" t="s">
        <v>73</v>
      </c>
      <c r="D13757">
        <v>0.99970091856394205</v>
      </c>
    </row>
    <row r="13758" spans="1:4" hidden="1" x14ac:dyDescent="0.3">
      <c r="A13758">
        <v>13756</v>
      </c>
      <c r="B13758" t="s">
        <v>74</v>
      </c>
      <c r="C13758" t="s">
        <v>75</v>
      </c>
      <c r="D13758">
        <v>2.7397260273972599E-3</v>
      </c>
    </row>
    <row r="13759" spans="1:4" hidden="1" x14ac:dyDescent="0.3">
      <c r="A13759">
        <v>13757</v>
      </c>
      <c r="B13759" t="s">
        <v>76</v>
      </c>
      <c r="C13759" t="s">
        <v>77</v>
      </c>
      <c r="D13759">
        <v>0</v>
      </c>
    </row>
    <row r="13760" spans="1:4" hidden="1" x14ac:dyDescent="0.3">
      <c r="A13760">
        <v>13758</v>
      </c>
      <c r="B13760" t="s">
        <v>741</v>
      </c>
      <c r="C13760" t="s">
        <v>79</v>
      </c>
      <c r="D13760" s="2">
        <v>2.2204460492503101E-16</v>
      </c>
    </row>
    <row r="13761" spans="1:4" hidden="1" x14ac:dyDescent="0.3">
      <c r="A13761">
        <v>13759</v>
      </c>
      <c r="B13761" s="1" t="s">
        <v>17948</v>
      </c>
      <c r="C13761" t="s">
        <v>81</v>
      </c>
      <c r="D13761" s="1" t="s">
        <v>17949</v>
      </c>
    </row>
    <row r="13762" spans="1:4" hidden="1" x14ac:dyDescent="0.3">
      <c r="A13762">
        <v>13760</v>
      </c>
      <c r="B13762" t="s">
        <v>17950</v>
      </c>
      <c r="C13762" t="s">
        <v>84</v>
      </c>
      <c r="D13762">
        <v>0.99970684564616497</v>
      </c>
    </row>
    <row r="13763" spans="1:4" hidden="1" x14ac:dyDescent="0.3">
      <c r="A13763">
        <v>13761</v>
      </c>
      <c r="B13763" s="1" t="s">
        <v>17951</v>
      </c>
      <c r="C13763" t="s">
        <v>86</v>
      </c>
      <c r="D13763" s="1" t="s">
        <v>17952</v>
      </c>
    </row>
    <row r="13764" spans="1:4" hidden="1" x14ac:dyDescent="0.3">
      <c r="A13764">
        <v>13762</v>
      </c>
      <c r="B13764" t="s">
        <v>17953</v>
      </c>
      <c r="C13764" t="s">
        <v>89</v>
      </c>
      <c r="D13764">
        <v>108721446.79114</v>
      </c>
    </row>
    <row r="13765" spans="1:4" hidden="1" x14ac:dyDescent="0.3">
      <c r="A13765">
        <v>13763</v>
      </c>
      <c r="B13765" s="1" t="s">
        <v>17954</v>
      </c>
      <c r="C13765" t="s">
        <v>91</v>
      </c>
      <c r="D13765" s="1" t="s">
        <v>17888</v>
      </c>
    </row>
    <row r="13766" spans="1:4" hidden="1" x14ac:dyDescent="0.3">
      <c r="A13766">
        <v>13764</v>
      </c>
      <c r="B13766" t="s">
        <v>17955</v>
      </c>
      <c r="C13766" t="s">
        <v>94</v>
      </c>
      <c r="D13766">
        <v>87562909.5848075</v>
      </c>
    </row>
    <row r="13767" spans="1:4" hidden="1" x14ac:dyDescent="0.3">
      <c r="A13767">
        <v>13765</v>
      </c>
      <c r="B13767" t="s">
        <v>17956</v>
      </c>
      <c r="C13767" t="s">
        <v>96</v>
      </c>
      <c r="D13767">
        <v>37537911.113898396</v>
      </c>
    </row>
    <row r="13768" spans="1:4" hidden="1" x14ac:dyDescent="0.3">
      <c r="A13768">
        <v>13766</v>
      </c>
      <c r="B13768" t="s">
        <v>17957</v>
      </c>
      <c r="C13768" t="s">
        <v>98</v>
      </c>
      <c r="D13768">
        <v>29635515.181694899</v>
      </c>
    </row>
    <row r="13769" spans="1:4" hidden="1" x14ac:dyDescent="0.3">
      <c r="A13769">
        <v>13767</v>
      </c>
      <c r="B13769" s="1" t="s">
        <v>17958</v>
      </c>
      <c r="C13769" t="s">
        <v>100</v>
      </c>
      <c r="D13769" s="1" t="s">
        <v>17959</v>
      </c>
    </row>
    <row r="13770" spans="1:4" hidden="1" x14ac:dyDescent="0.3">
      <c r="A13770">
        <v>13768</v>
      </c>
      <c r="B13770" t="s">
        <v>17960</v>
      </c>
      <c r="C13770" t="s">
        <v>103</v>
      </c>
      <c r="D13770">
        <v>8.7811466506940699E-3</v>
      </c>
    </row>
    <row r="13771" spans="1:4" hidden="1" x14ac:dyDescent="0.3">
      <c r="A13771">
        <v>13769</v>
      </c>
      <c r="B13771" t="s">
        <v>17961</v>
      </c>
      <c r="C13771" t="s">
        <v>105</v>
      </c>
      <c r="D13771">
        <v>6.8892881329077403E-4</v>
      </c>
    </row>
    <row r="13772" spans="1:4" hidden="1" x14ac:dyDescent="0.3">
      <c r="A13772">
        <v>13770</v>
      </c>
      <c r="B13772" t="s">
        <v>17962</v>
      </c>
      <c r="C13772" t="s">
        <v>107</v>
      </c>
      <c r="D13772">
        <v>1.45942834603773E-2</v>
      </c>
    </row>
    <row r="13773" spans="1:4" hidden="1" x14ac:dyDescent="0.3">
      <c r="A13773">
        <v>13771</v>
      </c>
      <c r="B13773" s="1" t="s">
        <v>17963</v>
      </c>
      <c r="C13773" t="s">
        <v>109</v>
      </c>
      <c r="D13773" s="1" t="s">
        <v>17964</v>
      </c>
    </row>
    <row r="13774" spans="1:4" x14ac:dyDescent="0.3">
      <c r="A13774">
        <v>13772</v>
      </c>
      <c r="B13774" t="s">
        <v>17965</v>
      </c>
      <c r="C13774" t="s">
        <v>207</v>
      </c>
      <c r="D13774">
        <v>154736561.438905</v>
      </c>
    </row>
    <row r="13775" spans="1:4" hidden="1" x14ac:dyDescent="0.3">
      <c r="A13775">
        <v>13773</v>
      </c>
      <c r="B13775" t="s">
        <v>17966</v>
      </c>
      <c r="C13775" t="s">
        <v>209</v>
      </c>
      <c r="D13775">
        <v>-519.14887346232604</v>
      </c>
    </row>
    <row r="13776" spans="1:4" hidden="1" x14ac:dyDescent="0.3">
      <c r="A13776">
        <v>13774</v>
      </c>
      <c r="B13776" t="s">
        <v>17967</v>
      </c>
      <c r="C13776" t="s">
        <v>211</v>
      </c>
      <c r="D13776">
        <v>-222.557003823526</v>
      </c>
    </row>
    <row r="13777" spans="1:4" hidden="1" x14ac:dyDescent="0.3">
      <c r="A13777">
        <v>13775</v>
      </c>
      <c r="B13777" s="1" t="s">
        <v>17968</v>
      </c>
      <c r="C13777" t="s">
        <v>213</v>
      </c>
      <c r="D13777" s="1" t="s">
        <v>17969</v>
      </c>
    </row>
    <row r="13778" spans="1:4" hidden="1" x14ac:dyDescent="0.3">
      <c r="A13778">
        <v>13776</v>
      </c>
      <c r="B13778" t="s">
        <v>17970</v>
      </c>
      <c r="C13778" t="s">
        <v>216</v>
      </c>
      <c r="D13778">
        <v>87563604.358087003</v>
      </c>
    </row>
    <row r="13779" spans="1:4" hidden="1" x14ac:dyDescent="0.3">
      <c r="A13779">
        <v>13777</v>
      </c>
      <c r="B13779" t="s">
        <v>17971</v>
      </c>
      <c r="C13779" t="s">
        <v>218</v>
      </c>
      <c r="D13779">
        <v>37538159.911539704</v>
      </c>
    </row>
    <row r="13780" spans="1:4" hidden="1" x14ac:dyDescent="0.3">
      <c r="A13780">
        <v>13778</v>
      </c>
      <c r="B13780" t="s">
        <v>17972</v>
      </c>
      <c r="C13780" t="s">
        <v>220</v>
      </c>
      <c r="D13780">
        <v>29635714.5799812</v>
      </c>
    </row>
    <row r="13781" spans="1:4" hidden="1" x14ac:dyDescent="0.3">
      <c r="A13781">
        <v>13779</v>
      </c>
      <c r="B13781" s="1" t="s">
        <v>17973</v>
      </c>
      <c r="C13781" t="s">
        <v>222</v>
      </c>
      <c r="D13781" s="1" t="s">
        <v>17974</v>
      </c>
    </row>
    <row r="13782" spans="1:4" hidden="1" x14ac:dyDescent="0.3">
      <c r="A13782">
        <v>13780</v>
      </c>
      <c r="B13782" t="s">
        <v>17975</v>
      </c>
      <c r="C13782" t="s">
        <v>225</v>
      </c>
      <c r="D13782">
        <v>108722091.38488001</v>
      </c>
    </row>
    <row r="13783" spans="1:4" hidden="1" x14ac:dyDescent="0.3">
      <c r="A13783">
        <v>13781</v>
      </c>
      <c r="B13783" t="s">
        <v>17976</v>
      </c>
      <c r="C13783" t="s">
        <v>227</v>
      </c>
      <c r="D13783">
        <v>-644.593740478158</v>
      </c>
    </row>
    <row r="13784" spans="1:4" hidden="1" x14ac:dyDescent="0.3">
      <c r="A13784">
        <v>13782</v>
      </c>
      <c r="B13784" s="1" t="s">
        <v>17977</v>
      </c>
      <c r="C13784" t="s">
        <v>229</v>
      </c>
      <c r="D13784" s="1" t="s">
        <v>17978</v>
      </c>
    </row>
    <row r="13785" spans="1:4" hidden="1" x14ac:dyDescent="0.3">
      <c r="A13785">
        <v>13783</v>
      </c>
      <c r="B13785" t="s">
        <v>17979</v>
      </c>
      <c r="C13785" t="s">
        <v>112</v>
      </c>
      <c r="D13785">
        <v>175.62440602817699</v>
      </c>
    </row>
    <row r="13786" spans="1:4" hidden="1" x14ac:dyDescent="0.3">
      <c r="A13786">
        <v>13784</v>
      </c>
      <c r="B13786" t="s">
        <v>17980</v>
      </c>
      <c r="C13786" t="s">
        <v>114</v>
      </c>
      <c r="D13786">
        <v>26.240637469764302</v>
      </c>
    </row>
    <row r="13787" spans="1:4" hidden="1" x14ac:dyDescent="0.3">
      <c r="A13787">
        <v>13785</v>
      </c>
      <c r="B13787" s="1" t="s">
        <v>17981</v>
      </c>
      <c r="C13787" t="s">
        <v>116</v>
      </c>
      <c r="D13787" s="1" t="s">
        <v>17982</v>
      </c>
    </row>
    <row r="13788" spans="1:4" hidden="1" x14ac:dyDescent="0.3">
      <c r="A13788">
        <v>13786</v>
      </c>
      <c r="B13788" t="s">
        <v>17983</v>
      </c>
      <c r="C13788" t="s">
        <v>119</v>
      </c>
      <c r="D13788">
        <v>87563604.358087003</v>
      </c>
    </row>
    <row r="13789" spans="1:4" hidden="1" x14ac:dyDescent="0.3">
      <c r="A13789">
        <v>13787</v>
      </c>
      <c r="B13789" t="s">
        <v>17984</v>
      </c>
      <c r="C13789" t="s">
        <v>121</v>
      </c>
      <c r="D13789">
        <v>37538159.911539704</v>
      </c>
    </row>
    <row r="13790" spans="1:4" hidden="1" x14ac:dyDescent="0.3">
      <c r="A13790">
        <v>13788</v>
      </c>
      <c r="B13790" s="1" t="s">
        <v>17985</v>
      </c>
      <c r="C13790" t="s">
        <v>123</v>
      </c>
      <c r="D13790" s="1" t="s">
        <v>17986</v>
      </c>
    </row>
    <row r="13791" spans="1:4" hidden="1" x14ac:dyDescent="0.3">
      <c r="A13791">
        <v>13789</v>
      </c>
      <c r="B13791" t="s">
        <v>17987</v>
      </c>
      <c r="C13791" t="s">
        <v>126</v>
      </c>
      <c r="D13791">
        <v>0.80562542921704206</v>
      </c>
    </row>
    <row r="13792" spans="1:4" hidden="1" x14ac:dyDescent="0.3">
      <c r="A13792">
        <v>13790</v>
      </c>
      <c r="B13792" t="s">
        <v>17988</v>
      </c>
      <c r="C13792" t="s">
        <v>128</v>
      </c>
      <c r="D13792">
        <v>0.34536833439473602</v>
      </c>
    </row>
    <row r="13793" spans="1:4" hidden="1" x14ac:dyDescent="0.3">
      <c r="A13793">
        <v>13791</v>
      </c>
      <c r="B13793" s="1" t="s">
        <v>17989</v>
      </c>
      <c r="C13793" t="s">
        <v>130</v>
      </c>
      <c r="D13793" s="1" t="s">
        <v>17990</v>
      </c>
    </row>
    <row r="13794" spans="1:4" hidden="1" x14ac:dyDescent="0.3">
      <c r="A13794">
        <v>13792</v>
      </c>
      <c r="B13794" s="1" t="s">
        <v>17991</v>
      </c>
      <c r="C13794" t="s">
        <v>4</v>
      </c>
      <c r="D13794" t="s">
        <v>17992</v>
      </c>
    </row>
    <row r="13795" spans="1:4" hidden="1" x14ac:dyDescent="0.3">
      <c r="A13795">
        <v>13793</v>
      </c>
      <c r="B13795" t="s">
        <v>17993</v>
      </c>
      <c r="C13795" t="s">
        <v>7</v>
      </c>
      <c r="D13795">
        <v>1490.13</v>
      </c>
    </row>
    <row r="13796" spans="1:4" hidden="1" x14ac:dyDescent="0.3">
      <c r="A13796">
        <v>13794</v>
      </c>
      <c r="B13796" s="1" t="s">
        <v>17994</v>
      </c>
      <c r="C13796" t="s">
        <v>9</v>
      </c>
      <c r="D13796" s="1" t="s">
        <v>17995</v>
      </c>
    </row>
    <row r="13797" spans="1:4" hidden="1" x14ac:dyDescent="0.3">
      <c r="A13797">
        <v>13795</v>
      </c>
      <c r="B13797" t="s">
        <v>17996</v>
      </c>
      <c r="C13797" t="s">
        <v>14</v>
      </c>
      <c r="D13797">
        <v>100.1171875</v>
      </c>
    </row>
    <row r="13798" spans="1:4" hidden="1" x14ac:dyDescent="0.3">
      <c r="A13798">
        <v>13796</v>
      </c>
      <c r="B13798" t="s">
        <v>17997</v>
      </c>
      <c r="C13798" t="s">
        <v>16</v>
      </c>
      <c r="D13798">
        <v>4.3585976640841499</v>
      </c>
    </row>
    <row r="13799" spans="1:4" hidden="1" x14ac:dyDescent="0.3">
      <c r="A13799">
        <v>13797</v>
      </c>
      <c r="B13799" s="1" t="s">
        <v>17998</v>
      </c>
      <c r="C13799" t="s">
        <v>140</v>
      </c>
      <c r="D13799" s="1" t="s">
        <v>17999</v>
      </c>
    </row>
    <row r="13800" spans="1:4" hidden="1" x14ac:dyDescent="0.3">
      <c r="A13800">
        <v>13798</v>
      </c>
      <c r="B13800" t="s">
        <v>18000</v>
      </c>
      <c r="C13800" t="s">
        <v>22</v>
      </c>
      <c r="D13800">
        <v>84.35</v>
      </c>
    </row>
    <row r="13801" spans="1:4" hidden="1" x14ac:dyDescent="0.3">
      <c r="A13801">
        <v>13799</v>
      </c>
      <c r="B13801" t="s">
        <v>18001</v>
      </c>
      <c r="C13801" t="s">
        <v>24</v>
      </c>
      <c r="D13801">
        <v>5.0268865955555802</v>
      </c>
    </row>
    <row r="13802" spans="1:4" hidden="1" x14ac:dyDescent="0.3">
      <c r="A13802">
        <v>13800</v>
      </c>
      <c r="B13802" s="1" t="s">
        <v>18002</v>
      </c>
      <c r="C13802" t="s">
        <v>145</v>
      </c>
      <c r="D13802" s="1" t="s">
        <v>18003</v>
      </c>
    </row>
    <row r="13803" spans="1:4" hidden="1" x14ac:dyDescent="0.3">
      <c r="A13803">
        <v>13801</v>
      </c>
      <c r="B13803" t="s">
        <v>18004</v>
      </c>
      <c r="C13803" t="s">
        <v>35</v>
      </c>
      <c r="D13803">
        <v>0.27861689167730402</v>
      </c>
    </row>
    <row r="13804" spans="1:4" hidden="1" x14ac:dyDescent="0.3">
      <c r="A13804">
        <v>13802</v>
      </c>
      <c r="B13804" t="s">
        <v>18005</v>
      </c>
      <c r="C13804" t="s">
        <v>149</v>
      </c>
      <c r="D13804">
        <v>0.82297225353305103</v>
      </c>
    </row>
    <row r="13805" spans="1:4" hidden="1" x14ac:dyDescent="0.3">
      <c r="A13805">
        <v>13803</v>
      </c>
      <c r="B13805" s="1" t="s">
        <v>18006</v>
      </c>
      <c r="C13805" t="s">
        <v>151</v>
      </c>
      <c r="D13805" s="1" t="s">
        <v>18007</v>
      </c>
    </row>
    <row r="13806" spans="1:4" hidden="1" x14ac:dyDescent="0.3">
      <c r="A13806">
        <v>13804</v>
      </c>
      <c r="B13806" t="s">
        <v>18008</v>
      </c>
      <c r="C13806" t="s">
        <v>30</v>
      </c>
      <c r="D13806">
        <v>0.316018207452399</v>
      </c>
    </row>
    <row r="13807" spans="1:4" hidden="1" x14ac:dyDescent="0.3">
      <c r="A13807">
        <v>13805</v>
      </c>
      <c r="B13807" t="s">
        <v>18009</v>
      </c>
      <c r="C13807" t="s">
        <v>32</v>
      </c>
      <c r="D13807">
        <v>9.9212454385874296E-2</v>
      </c>
    </row>
    <row r="13808" spans="1:4" hidden="1" x14ac:dyDescent="0.3">
      <c r="A13808">
        <v>13806</v>
      </c>
      <c r="B13808" s="1" t="s">
        <v>18010</v>
      </c>
      <c r="C13808" t="s">
        <v>155</v>
      </c>
      <c r="D13808" s="1" t="s">
        <v>18011</v>
      </c>
    </row>
    <row r="13809" spans="1:4" hidden="1" x14ac:dyDescent="0.3">
      <c r="A13809">
        <v>13807</v>
      </c>
      <c r="B13809" t="s">
        <v>18012</v>
      </c>
      <c r="C13809" t="s">
        <v>40</v>
      </c>
      <c r="D13809">
        <v>0.40536490087029597</v>
      </c>
    </row>
    <row r="13810" spans="1:4" hidden="1" x14ac:dyDescent="0.3">
      <c r="A13810">
        <v>13808</v>
      </c>
      <c r="B13810" t="s">
        <v>18013</v>
      </c>
      <c r="C13810" t="s">
        <v>42</v>
      </c>
      <c r="D13810">
        <v>0.115895340204965</v>
      </c>
    </row>
    <row r="13811" spans="1:4" hidden="1" x14ac:dyDescent="0.3">
      <c r="A13811">
        <v>13809</v>
      </c>
      <c r="B13811" s="1" t="s">
        <v>18014</v>
      </c>
      <c r="C13811" t="s">
        <v>159</v>
      </c>
      <c r="D13811" s="1" t="s">
        <v>18015</v>
      </c>
    </row>
    <row r="13812" spans="1:4" hidden="1" x14ac:dyDescent="0.3">
      <c r="A13812">
        <v>13810</v>
      </c>
      <c r="B13812" t="s">
        <v>18016</v>
      </c>
      <c r="C13812" t="s">
        <v>161</v>
      </c>
      <c r="D13812">
        <v>1.00615795977069</v>
      </c>
    </row>
    <row r="13813" spans="1:4" hidden="1" x14ac:dyDescent="0.3">
      <c r="A13813">
        <v>13811</v>
      </c>
      <c r="B13813" t="s">
        <v>18017</v>
      </c>
      <c r="C13813" t="s">
        <v>163</v>
      </c>
      <c r="D13813">
        <v>1.0002395506478901</v>
      </c>
    </row>
    <row r="13814" spans="1:4" hidden="1" x14ac:dyDescent="0.3">
      <c r="A13814">
        <v>13812</v>
      </c>
      <c r="B13814" s="1" t="s">
        <v>18018</v>
      </c>
      <c r="C13814" t="s">
        <v>165</v>
      </c>
      <c r="D13814" s="1" t="s">
        <v>18019</v>
      </c>
    </row>
    <row r="13815" spans="1:4" hidden="1" x14ac:dyDescent="0.3">
      <c r="A13815">
        <v>13813</v>
      </c>
      <c r="B13815" t="s">
        <v>18020</v>
      </c>
      <c r="C13815" t="s">
        <v>168</v>
      </c>
      <c r="D13815">
        <v>0.99929934383070995</v>
      </c>
    </row>
    <row r="13816" spans="1:4" hidden="1" x14ac:dyDescent="0.3">
      <c r="A13816">
        <v>13814</v>
      </c>
      <c r="B13816" t="s">
        <v>18021</v>
      </c>
      <c r="C13816" t="s">
        <v>170</v>
      </c>
      <c r="D13816">
        <v>1.0000789093217499</v>
      </c>
    </row>
    <row r="13817" spans="1:4" hidden="1" x14ac:dyDescent="0.3">
      <c r="A13817">
        <v>13815</v>
      </c>
      <c r="B13817" s="1" t="s">
        <v>18022</v>
      </c>
      <c r="C13817" t="s">
        <v>172</v>
      </c>
      <c r="D13817" s="1" t="s">
        <v>18023</v>
      </c>
    </row>
    <row r="13818" spans="1:4" hidden="1" x14ac:dyDescent="0.3">
      <c r="A13818">
        <v>13816</v>
      </c>
      <c r="B13818" s="1" t="s">
        <v>18024</v>
      </c>
      <c r="C13818" t="s">
        <v>55</v>
      </c>
      <c r="D13818" s="1" t="s">
        <v>18025</v>
      </c>
    </row>
    <row r="13819" spans="1:4" hidden="1" x14ac:dyDescent="0.3">
      <c r="A13819">
        <v>13817</v>
      </c>
      <c r="B13819" s="1" t="s">
        <v>18026</v>
      </c>
      <c r="C13819" t="s">
        <v>52</v>
      </c>
      <c r="D13819" s="1" t="s">
        <v>18027</v>
      </c>
    </row>
    <row r="13820" spans="1:4" hidden="1" x14ac:dyDescent="0.3">
      <c r="A13820">
        <v>13818</v>
      </c>
      <c r="B13820" s="1" t="s">
        <v>18028</v>
      </c>
      <c r="C13820" t="s">
        <v>58</v>
      </c>
      <c r="D13820" s="1" t="s">
        <v>18029</v>
      </c>
    </row>
    <row r="13821" spans="1:4" hidden="1" x14ac:dyDescent="0.3">
      <c r="A13821">
        <v>13819</v>
      </c>
      <c r="B13821" t="s">
        <v>18030</v>
      </c>
      <c r="C13821" t="s">
        <v>61</v>
      </c>
      <c r="D13821">
        <v>156052410.332688</v>
      </c>
    </row>
    <row r="13822" spans="1:4" hidden="1" x14ac:dyDescent="0.3">
      <c r="A13822">
        <v>13820</v>
      </c>
      <c r="B13822" t="s">
        <v>18031</v>
      </c>
      <c r="C13822" t="s">
        <v>63</v>
      </c>
      <c r="D13822">
        <v>88102817.511101305</v>
      </c>
    </row>
    <row r="13823" spans="1:4" hidden="1" x14ac:dyDescent="0.3">
      <c r="A13823">
        <v>13821</v>
      </c>
      <c r="B13823" t="s">
        <v>18032</v>
      </c>
      <c r="C13823" t="s">
        <v>65</v>
      </c>
      <c r="D13823">
        <v>37547152.202067196</v>
      </c>
    </row>
    <row r="13824" spans="1:4" hidden="1" x14ac:dyDescent="0.3">
      <c r="A13824">
        <v>13822</v>
      </c>
      <c r="B13824" s="1" t="s">
        <v>18033</v>
      </c>
      <c r="C13824" t="s">
        <v>67</v>
      </c>
      <c r="D13824" s="1" t="s">
        <v>18034</v>
      </c>
    </row>
    <row r="13825" spans="1:4" hidden="1" x14ac:dyDescent="0.3">
      <c r="A13825">
        <v>13823</v>
      </c>
      <c r="B13825" s="1" t="s">
        <v>18035</v>
      </c>
      <c r="C13825" t="s">
        <v>70</v>
      </c>
      <c r="D13825" s="1" t="s">
        <v>18036</v>
      </c>
    </row>
    <row r="13826" spans="1:4" hidden="1" x14ac:dyDescent="0.3">
      <c r="A13826">
        <v>13824</v>
      </c>
      <c r="B13826" t="s">
        <v>18037</v>
      </c>
      <c r="C13826" t="s">
        <v>73</v>
      </c>
      <c r="D13826">
        <v>0.99970684564616497</v>
      </c>
    </row>
    <row r="13827" spans="1:4" hidden="1" x14ac:dyDescent="0.3">
      <c r="A13827">
        <v>13825</v>
      </c>
      <c r="B13827" t="s">
        <v>74</v>
      </c>
      <c r="C13827" t="s">
        <v>75</v>
      </c>
      <c r="D13827">
        <v>2.7397260273972599E-3</v>
      </c>
    </row>
    <row r="13828" spans="1:4" hidden="1" x14ac:dyDescent="0.3">
      <c r="A13828">
        <v>13826</v>
      </c>
      <c r="B13828" t="s">
        <v>76</v>
      </c>
      <c r="C13828" t="s">
        <v>77</v>
      </c>
      <c r="D13828">
        <v>0</v>
      </c>
    </row>
    <row r="13829" spans="1:4" hidden="1" x14ac:dyDescent="0.3">
      <c r="A13829">
        <v>13827</v>
      </c>
      <c r="B13829" t="s">
        <v>78</v>
      </c>
      <c r="C13829" t="s">
        <v>79</v>
      </c>
      <c r="D13829">
        <v>0</v>
      </c>
    </row>
    <row r="13830" spans="1:4" hidden="1" x14ac:dyDescent="0.3">
      <c r="A13830">
        <v>13828</v>
      </c>
      <c r="B13830" s="1" t="s">
        <v>18038</v>
      </c>
      <c r="C13830" t="s">
        <v>81</v>
      </c>
      <c r="D13830" s="1" t="s">
        <v>18039</v>
      </c>
    </row>
    <row r="13831" spans="1:4" hidden="1" x14ac:dyDescent="0.3">
      <c r="A13831">
        <v>13829</v>
      </c>
      <c r="B13831" t="s">
        <v>18040</v>
      </c>
      <c r="C13831" t="s">
        <v>84</v>
      </c>
      <c r="D13831">
        <v>0.99968187012549803</v>
      </c>
    </row>
    <row r="13832" spans="1:4" hidden="1" x14ac:dyDescent="0.3">
      <c r="A13832">
        <v>13830</v>
      </c>
      <c r="B13832" s="1" t="s">
        <v>18041</v>
      </c>
      <c r="C13832" t="s">
        <v>86</v>
      </c>
      <c r="D13832" s="1" t="s">
        <v>18042</v>
      </c>
    </row>
    <row r="13833" spans="1:4" hidden="1" x14ac:dyDescent="0.3">
      <c r="A13833">
        <v>13831</v>
      </c>
      <c r="B13833" t="s">
        <v>18043</v>
      </c>
      <c r="C13833" t="s">
        <v>89</v>
      </c>
      <c r="D13833">
        <v>108724163.029998</v>
      </c>
    </row>
    <row r="13834" spans="1:4" hidden="1" x14ac:dyDescent="0.3">
      <c r="A13834">
        <v>13832</v>
      </c>
      <c r="B13834" s="1" t="s">
        <v>18044</v>
      </c>
      <c r="C13834" t="s">
        <v>91</v>
      </c>
      <c r="D13834" s="1" t="s">
        <v>17978</v>
      </c>
    </row>
    <row r="13835" spans="1:4" hidden="1" x14ac:dyDescent="0.3">
      <c r="A13835">
        <v>13833</v>
      </c>
      <c r="B13835" t="s">
        <v>18045</v>
      </c>
      <c r="C13835" t="s">
        <v>94</v>
      </c>
      <c r="D13835">
        <v>88102817.511101305</v>
      </c>
    </row>
    <row r="13836" spans="1:4" hidden="1" x14ac:dyDescent="0.3">
      <c r="A13836">
        <v>13834</v>
      </c>
      <c r="B13836" t="s">
        <v>18046</v>
      </c>
      <c r="C13836" t="s">
        <v>96</v>
      </c>
      <c r="D13836">
        <v>37547152.202067196</v>
      </c>
    </row>
    <row r="13837" spans="1:4" hidden="1" x14ac:dyDescent="0.3">
      <c r="A13837">
        <v>13835</v>
      </c>
      <c r="B13837" t="s">
        <v>18047</v>
      </c>
      <c r="C13837" t="s">
        <v>98</v>
      </c>
      <c r="D13837">
        <v>30402440.619519599</v>
      </c>
    </row>
    <row r="13838" spans="1:4" hidden="1" x14ac:dyDescent="0.3">
      <c r="A13838">
        <v>13836</v>
      </c>
      <c r="B13838" s="1" t="s">
        <v>18048</v>
      </c>
      <c r="C13838" t="s">
        <v>100</v>
      </c>
      <c r="D13838" s="1" t="s">
        <v>18049</v>
      </c>
    </row>
    <row r="13839" spans="1:4" hidden="1" x14ac:dyDescent="0.3">
      <c r="A13839">
        <v>13837</v>
      </c>
      <c r="B13839" t="s">
        <v>18050</v>
      </c>
      <c r="C13839" t="s">
        <v>103</v>
      </c>
      <c r="D13839">
        <v>8.8080907204458898E-3</v>
      </c>
    </row>
    <row r="13840" spans="1:4" hidden="1" x14ac:dyDescent="0.3">
      <c r="A13840">
        <v>13838</v>
      </c>
      <c r="B13840" t="s">
        <v>18051</v>
      </c>
      <c r="C13840" t="s">
        <v>105</v>
      </c>
      <c r="D13840">
        <v>6.8796248909322802E-4</v>
      </c>
    </row>
    <row r="13841" spans="1:4" hidden="1" x14ac:dyDescent="0.3">
      <c r="A13841">
        <v>13839</v>
      </c>
      <c r="B13841" t="s">
        <v>18052</v>
      </c>
      <c r="C13841" t="s">
        <v>107</v>
      </c>
      <c r="D13841">
        <v>1.4609049226613101E-2</v>
      </c>
    </row>
    <row r="13842" spans="1:4" hidden="1" x14ac:dyDescent="0.3">
      <c r="A13842">
        <v>13840</v>
      </c>
      <c r="B13842" s="1" t="s">
        <v>18053</v>
      </c>
      <c r="C13842" t="s">
        <v>109</v>
      </c>
      <c r="D13842" s="1" t="s">
        <v>18054</v>
      </c>
    </row>
    <row r="13843" spans="1:4" x14ac:dyDescent="0.3">
      <c r="A13843">
        <v>13841</v>
      </c>
      <c r="B13843" t="s">
        <v>18055</v>
      </c>
      <c r="C13843" t="s">
        <v>207</v>
      </c>
      <c r="D13843">
        <v>156051462.03615701</v>
      </c>
    </row>
    <row r="13844" spans="1:4" hidden="1" x14ac:dyDescent="0.3">
      <c r="A13844">
        <v>13842</v>
      </c>
      <c r="B13844" t="s">
        <v>18056</v>
      </c>
      <c r="C13844" t="s">
        <v>209</v>
      </c>
      <c r="D13844">
        <v>2201.0405626029301</v>
      </c>
    </row>
    <row r="13845" spans="1:4" hidden="1" x14ac:dyDescent="0.3">
      <c r="A13845">
        <v>13843</v>
      </c>
      <c r="B13845" t="s">
        <v>18057</v>
      </c>
      <c r="C13845" t="s">
        <v>211</v>
      </c>
      <c r="D13845">
        <v>938.03196229823504</v>
      </c>
    </row>
    <row r="13846" spans="1:4" hidden="1" x14ac:dyDescent="0.3">
      <c r="A13846">
        <v>13844</v>
      </c>
      <c r="B13846" s="1" t="s">
        <v>18058</v>
      </c>
      <c r="C13846" t="s">
        <v>213</v>
      </c>
      <c r="D13846" s="1" t="s">
        <v>18059</v>
      </c>
    </row>
    <row r="13847" spans="1:4" hidden="1" x14ac:dyDescent="0.3">
      <c r="A13847">
        <v>13845</v>
      </c>
      <c r="B13847" t="s">
        <v>18060</v>
      </c>
      <c r="C13847" t="s">
        <v>216</v>
      </c>
      <c r="D13847">
        <v>88099878.883920804</v>
      </c>
    </row>
    <row r="13848" spans="1:4" hidden="1" x14ac:dyDescent="0.3">
      <c r="A13848">
        <v>13846</v>
      </c>
      <c r="B13848" t="s">
        <v>18061</v>
      </c>
      <c r="C13848" t="s">
        <v>218</v>
      </c>
      <c r="D13848">
        <v>37546105.997242898</v>
      </c>
    </row>
    <row r="13849" spans="1:4" hidden="1" x14ac:dyDescent="0.3">
      <c r="A13849">
        <v>13847</v>
      </c>
      <c r="B13849" t="s">
        <v>18062</v>
      </c>
      <c r="C13849" t="s">
        <v>220</v>
      </c>
      <c r="D13849">
        <v>30401578.5455845</v>
      </c>
    </row>
    <row r="13850" spans="1:4" hidden="1" x14ac:dyDescent="0.3">
      <c r="A13850">
        <v>13848</v>
      </c>
      <c r="B13850" s="1" t="s">
        <v>18063</v>
      </c>
      <c r="C13850" t="s">
        <v>222</v>
      </c>
      <c r="D13850" s="1" t="s">
        <v>18064</v>
      </c>
    </row>
    <row r="13851" spans="1:4" hidden="1" x14ac:dyDescent="0.3">
      <c r="A13851">
        <v>13849</v>
      </c>
      <c r="B13851" t="s">
        <v>18065</v>
      </c>
      <c r="C13851" t="s">
        <v>225</v>
      </c>
      <c r="D13851">
        <v>108721446.79114</v>
      </c>
    </row>
    <row r="13852" spans="1:4" hidden="1" x14ac:dyDescent="0.3">
      <c r="A13852">
        <v>13850</v>
      </c>
      <c r="B13852" t="s">
        <v>18066</v>
      </c>
      <c r="C13852" t="s">
        <v>227</v>
      </c>
      <c r="D13852">
        <v>2716.23885802924</v>
      </c>
    </row>
    <row r="13853" spans="1:4" hidden="1" x14ac:dyDescent="0.3">
      <c r="A13853">
        <v>13851</v>
      </c>
      <c r="B13853" s="1" t="s">
        <v>18067</v>
      </c>
      <c r="C13853" t="s">
        <v>229</v>
      </c>
      <c r="D13853" s="1" t="s">
        <v>18068</v>
      </c>
    </row>
    <row r="13854" spans="1:4" hidden="1" x14ac:dyDescent="0.3">
      <c r="A13854">
        <v>13852</v>
      </c>
      <c r="B13854" t="s">
        <v>18069</v>
      </c>
      <c r="C13854" t="s">
        <v>112</v>
      </c>
      <c r="D13854">
        <v>-737.58661791018301</v>
      </c>
    </row>
    <row r="13855" spans="1:4" hidden="1" x14ac:dyDescent="0.3">
      <c r="A13855">
        <v>13853</v>
      </c>
      <c r="B13855" t="s">
        <v>18070</v>
      </c>
      <c r="C13855" t="s">
        <v>114</v>
      </c>
      <c r="D13855">
        <v>-108.17286198919599</v>
      </c>
    </row>
    <row r="13856" spans="1:4" hidden="1" x14ac:dyDescent="0.3">
      <c r="A13856">
        <v>13854</v>
      </c>
      <c r="B13856" s="1" t="s">
        <v>18071</v>
      </c>
      <c r="C13856" t="s">
        <v>116</v>
      </c>
      <c r="D13856" s="1" t="s">
        <v>18072</v>
      </c>
    </row>
    <row r="13857" spans="1:4" hidden="1" x14ac:dyDescent="0.3">
      <c r="A13857">
        <v>13855</v>
      </c>
      <c r="B13857" t="s">
        <v>18073</v>
      </c>
      <c r="C13857" t="s">
        <v>119</v>
      </c>
      <c r="D13857">
        <v>88099878.883920804</v>
      </c>
    </row>
    <row r="13858" spans="1:4" hidden="1" x14ac:dyDescent="0.3">
      <c r="A13858">
        <v>13856</v>
      </c>
      <c r="B13858" t="s">
        <v>18074</v>
      </c>
      <c r="C13858" t="s">
        <v>121</v>
      </c>
      <c r="D13858">
        <v>37546105.997242898</v>
      </c>
    </row>
    <row r="13859" spans="1:4" hidden="1" x14ac:dyDescent="0.3">
      <c r="A13859">
        <v>13857</v>
      </c>
      <c r="B13859" s="1" t="s">
        <v>18075</v>
      </c>
      <c r="C13859" t="s">
        <v>123</v>
      </c>
      <c r="D13859" s="1" t="s">
        <v>18076</v>
      </c>
    </row>
    <row r="13860" spans="1:4" hidden="1" x14ac:dyDescent="0.3">
      <c r="A13860">
        <v>13858</v>
      </c>
      <c r="B13860" t="s">
        <v>18077</v>
      </c>
      <c r="C13860" t="s">
        <v>126</v>
      </c>
      <c r="D13860">
        <v>0.81058445787389599</v>
      </c>
    </row>
    <row r="13861" spans="1:4" hidden="1" x14ac:dyDescent="0.3">
      <c r="A13861">
        <v>13859</v>
      </c>
      <c r="B13861" t="s">
        <v>18078</v>
      </c>
      <c r="C13861" t="s">
        <v>128</v>
      </c>
      <c r="D13861">
        <v>0.34545212048646301</v>
      </c>
    </row>
    <row r="13862" spans="1:4" hidden="1" x14ac:dyDescent="0.3">
      <c r="A13862">
        <v>13860</v>
      </c>
      <c r="B13862" s="1" t="s">
        <v>18079</v>
      </c>
      <c r="C13862" t="s">
        <v>130</v>
      </c>
      <c r="D13862" s="1" t="s">
        <v>18080</v>
      </c>
    </row>
    <row r="13863" spans="1:4" hidden="1" x14ac:dyDescent="0.3">
      <c r="A13863">
        <v>13861</v>
      </c>
      <c r="B13863" s="1" t="s">
        <v>18081</v>
      </c>
      <c r="C13863" t="s">
        <v>4</v>
      </c>
      <c r="D13863" t="s">
        <v>18082</v>
      </c>
    </row>
    <row r="13864" spans="1:4" hidden="1" x14ac:dyDescent="0.3">
      <c r="A13864">
        <v>13862</v>
      </c>
      <c r="B13864" t="s">
        <v>18083</v>
      </c>
      <c r="C13864" t="s">
        <v>7</v>
      </c>
      <c r="D13864">
        <v>1491.87</v>
      </c>
    </row>
    <row r="13865" spans="1:4" hidden="1" x14ac:dyDescent="0.3">
      <c r="A13865">
        <v>13863</v>
      </c>
      <c r="B13865" s="1" t="s">
        <v>18084</v>
      </c>
      <c r="C13865" t="s">
        <v>9</v>
      </c>
      <c r="D13865" s="1" t="s">
        <v>18085</v>
      </c>
    </row>
    <row r="13866" spans="1:4" hidden="1" x14ac:dyDescent="0.3">
      <c r="A13866">
        <v>13864</v>
      </c>
      <c r="B13866" t="s">
        <v>18086</v>
      </c>
      <c r="C13866" t="s">
        <v>14</v>
      </c>
      <c r="D13866">
        <v>100.1210938</v>
      </c>
    </row>
    <row r="13867" spans="1:4" hidden="1" x14ac:dyDescent="0.3">
      <c r="A13867">
        <v>13865</v>
      </c>
      <c r="B13867" t="s">
        <v>18087</v>
      </c>
      <c r="C13867" t="s">
        <v>16</v>
      </c>
      <c r="D13867">
        <v>4.3577835389613</v>
      </c>
    </row>
    <row r="13868" spans="1:4" hidden="1" x14ac:dyDescent="0.3">
      <c r="A13868">
        <v>13866</v>
      </c>
      <c r="B13868" s="1" t="s">
        <v>18088</v>
      </c>
      <c r="C13868" t="s">
        <v>140</v>
      </c>
      <c r="D13868" s="1" t="s">
        <v>18089</v>
      </c>
    </row>
    <row r="13869" spans="1:4" hidden="1" x14ac:dyDescent="0.3">
      <c r="A13869">
        <v>13867</v>
      </c>
      <c r="B13869" t="s">
        <v>3217</v>
      </c>
      <c r="C13869" t="s">
        <v>22</v>
      </c>
      <c r="D13869">
        <v>85.15</v>
      </c>
    </row>
    <row r="13870" spans="1:4" hidden="1" x14ac:dyDescent="0.3">
      <c r="A13870">
        <v>13868</v>
      </c>
      <c r="B13870" t="s">
        <v>18090</v>
      </c>
      <c r="C13870" t="s">
        <v>24</v>
      </c>
      <c r="D13870">
        <v>4.9733231448065904</v>
      </c>
    </row>
    <row r="13871" spans="1:4" hidden="1" x14ac:dyDescent="0.3">
      <c r="A13871">
        <v>13869</v>
      </c>
      <c r="B13871" s="1" t="s">
        <v>18091</v>
      </c>
      <c r="C13871" t="s">
        <v>145</v>
      </c>
      <c r="D13871" s="1" t="s">
        <v>18092</v>
      </c>
    </row>
    <row r="13872" spans="1:4" hidden="1" x14ac:dyDescent="0.3">
      <c r="A13872">
        <v>13870</v>
      </c>
      <c r="B13872" t="s">
        <v>18093</v>
      </c>
      <c r="C13872" t="s">
        <v>35</v>
      </c>
      <c r="D13872">
        <v>-0.54616545229444302</v>
      </c>
    </row>
    <row r="13873" spans="1:4" hidden="1" x14ac:dyDescent="0.3">
      <c r="A13873">
        <v>13871</v>
      </c>
      <c r="B13873" t="s">
        <v>18094</v>
      </c>
      <c r="C13873" t="s">
        <v>149</v>
      </c>
      <c r="D13873">
        <v>0.82211703806309799</v>
      </c>
    </row>
    <row r="13874" spans="1:4" hidden="1" x14ac:dyDescent="0.3">
      <c r="A13874">
        <v>13872</v>
      </c>
      <c r="B13874" s="1" t="s">
        <v>18095</v>
      </c>
      <c r="C13874" t="s">
        <v>151</v>
      </c>
      <c r="D13874" s="1" t="s">
        <v>18096</v>
      </c>
    </row>
    <row r="13875" spans="1:4" hidden="1" x14ac:dyDescent="0.3">
      <c r="A13875">
        <v>13873</v>
      </c>
      <c r="B13875" t="s">
        <v>18097</v>
      </c>
      <c r="C13875" t="s">
        <v>30</v>
      </c>
      <c r="D13875">
        <v>0.69860234386584297</v>
      </c>
    </row>
    <row r="13876" spans="1:4" hidden="1" x14ac:dyDescent="0.3">
      <c r="A13876">
        <v>13874</v>
      </c>
      <c r="B13876" t="s">
        <v>18098</v>
      </c>
      <c r="C13876" t="s">
        <v>32</v>
      </c>
      <c r="D13876">
        <v>9.8576667705100304E-2</v>
      </c>
    </row>
    <row r="13877" spans="1:4" hidden="1" x14ac:dyDescent="0.3">
      <c r="A13877">
        <v>13875</v>
      </c>
      <c r="B13877" s="1" t="s">
        <v>18099</v>
      </c>
      <c r="C13877" t="s">
        <v>155</v>
      </c>
      <c r="D13877" s="1" t="s">
        <v>18100</v>
      </c>
    </row>
    <row r="13878" spans="1:4" hidden="1" x14ac:dyDescent="0.3">
      <c r="A13878">
        <v>13876</v>
      </c>
      <c r="B13878" t="s">
        <v>18101</v>
      </c>
      <c r="C13878" t="s">
        <v>40</v>
      </c>
      <c r="D13878">
        <v>0.84756310842860005</v>
      </c>
    </row>
    <row r="13879" spans="1:4" hidden="1" x14ac:dyDescent="0.3">
      <c r="A13879">
        <v>13877</v>
      </c>
      <c r="B13879" t="s">
        <v>18102</v>
      </c>
      <c r="C13879" t="s">
        <v>42</v>
      </c>
      <c r="D13879">
        <v>0.117795154920048</v>
      </c>
    </row>
    <row r="13880" spans="1:4" hidden="1" x14ac:dyDescent="0.3">
      <c r="A13880">
        <v>13878</v>
      </c>
      <c r="B13880" s="1" t="s">
        <v>18103</v>
      </c>
      <c r="C13880" t="s">
        <v>159</v>
      </c>
      <c r="D13880" s="1" t="s">
        <v>18104</v>
      </c>
    </row>
    <row r="13881" spans="1:4" hidden="1" x14ac:dyDescent="0.3">
      <c r="A13881">
        <v>13879</v>
      </c>
      <c r="B13881" t="s">
        <v>18105</v>
      </c>
      <c r="C13881" t="s">
        <v>161</v>
      </c>
      <c r="D13881">
        <v>1.00116768335648</v>
      </c>
    </row>
    <row r="13882" spans="1:4" hidden="1" x14ac:dyDescent="0.3">
      <c r="A13882">
        <v>13880</v>
      </c>
      <c r="B13882" t="s">
        <v>18106</v>
      </c>
      <c r="C13882" t="s">
        <v>163</v>
      </c>
      <c r="D13882">
        <v>1.0000295970484601</v>
      </c>
    </row>
    <row r="13883" spans="1:4" hidden="1" x14ac:dyDescent="0.3">
      <c r="A13883">
        <v>13881</v>
      </c>
      <c r="B13883" s="1" t="s">
        <v>18107</v>
      </c>
      <c r="C13883" t="s">
        <v>165</v>
      </c>
      <c r="D13883" s="1" t="s">
        <v>18108</v>
      </c>
    </row>
    <row r="13884" spans="1:4" hidden="1" x14ac:dyDescent="0.3">
      <c r="A13884">
        <v>13882</v>
      </c>
      <c r="B13884" t="s">
        <v>18109</v>
      </c>
      <c r="C13884" t="s">
        <v>168</v>
      </c>
      <c r="D13884">
        <v>0.99953086753333897</v>
      </c>
    </row>
    <row r="13885" spans="1:4" hidden="1" x14ac:dyDescent="0.3">
      <c r="A13885">
        <v>13883</v>
      </c>
      <c r="B13885" t="s">
        <v>18110</v>
      </c>
      <c r="C13885" t="s">
        <v>170</v>
      </c>
      <c r="D13885">
        <v>0.99942159800115304</v>
      </c>
    </row>
    <row r="13886" spans="1:4" hidden="1" x14ac:dyDescent="0.3">
      <c r="A13886">
        <v>13884</v>
      </c>
      <c r="B13886" s="1" t="s">
        <v>18111</v>
      </c>
      <c r="C13886" t="s">
        <v>172</v>
      </c>
      <c r="D13886" s="1" t="s">
        <v>18112</v>
      </c>
    </row>
    <row r="13887" spans="1:4" hidden="1" x14ac:dyDescent="0.3">
      <c r="A13887">
        <v>13885</v>
      </c>
      <c r="B13887" s="1" t="s">
        <v>18113</v>
      </c>
      <c r="C13887" t="s">
        <v>55</v>
      </c>
      <c r="D13887" s="1" t="s">
        <v>18114</v>
      </c>
    </row>
    <row r="13888" spans="1:4" hidden="1" x14ac:dyDescent="0.3">
      <c r="A13888">
        <v>13886</v>
      </c>
      <c r="B13888" s="1" t="s">
        <v>18115</v>
      </c>
      <c r="C13888" t="s">
        <v>52</v>
      </c>
      <c r="D13888" s="1" t="s">
        <v>18116</v>
      </c>
    </row>
    <row r="13889" spans="1:4" hidden="1" x14ac:dyDescent="0.3">
      <c r="A13889">
        <v>13887</v>
      </c>
      <c r="B13889" s="1" t="s">
        <v>18117</v>
      </c>
      <c r="C13889" t="s">
        <v>58</v>
      </c>
      <c r="D13889" s="1" t="s">
        <v>18118</v>
      </c>
    </row>
    <row r="13890" spans="1:4" hidden="1" x14ac:dyDescent="0.3">
      <c r="A13890">
        <v>13888</v>
      </c>
      <c r="B13890" t="s">
        <v>18119</v>
      </c>
      <c r="C13890" t="s">
        <v>61</v>
      </c>
      <c r="D13890">
        <v>156405448.09048399</v>
      </c>
    </row>
    <row r="13891" spans="1:4" hidden="1" x14ac:dyDescent="0.3">
      <c r="A13891">
        <v>13889</v>
      </c>
      <c r="B13891" t="s">
        <v>18120</v>
      </c>
      <c r="C13891" t="s">
        <v>63</v>
      </c>
      <c r="D13891">
        <v>88202751.646201998</v>
      </c>
    </row>
    <row r="13892" spans="1:4" hidden="1" x14ac:dyDescent="0.3">
      <c r="A13892">
        <v>13890</v>
      </c>
      <c r="B13892" t="s">
        <v>18121</v>
      </c>
      <c r="C13892" t="s">
        <v>65</v>
      </c>
      <c r="D13892">
        <v>37547217.251161903</v>
      </c>
    </row>
    <row r="13893" spans="1:4" hidden="1" x14ac:dyDescent="0.3">
      <c r="A13893">
        <v>13891</v>
      </c>
      <c r="B13893" s="1" t="s">
        <v>18122</v>
      </c>
      <c r="C13893" t="s">
        <v>67</v>
      </c>
      <c r="D13893" s="1" t="s">
        <v>18123</v>
      </c>
    </row>
    <row r="13894" spans="1:4" hidden="1" x14ac:dyDescent="0.3">
      <c r="A13894">
        <v>13892</v>
      </c>
      <c r="B13894" s="1" t="s">
        <v>18124</v>
      </c>
      <c r="C13894" t="s">
        <v>70</v>
      </c>
      <c r="D13894" s="1" t="s">
        <v>18125</v>
      </c>
    </row>
    <row r="13895" spans="1:4" hidden="1" x14ac:dyDescent="0.3">
      <c r="A13895">
        <v>13893</v>
      </c>
      <c r="B13895" t="s">
        <v>18126</v>
      </c>
      <c r="C13895" t="s">
        <v>73</v>
      </c>
      <c r="D13895">
        <v>0.99968187012549803</v>
      </c>
    </row>
    <row r="13896" spans="1:4" hidden="1" x14ac:dyDescent="0.3">
      <c r="A13896">
        <v>13894</v>
      </c>
      <c r="B13896" t="s">
        <v>74</v>
      </c>
      <c r="C13896" t="s">
        <v>75</v>
      </c>
      <c r="D13896">
        <v>2.7397260273972599E-3</v>
      </c>
    </row>
    <row r="13897" spans="1:4" hidden="1" x14ac:dyDescent="0.3">
      <c r="A13897">
        <v>13895</v>
      </c>
      <c r="B13897" t="s">
        <v>76</v>
      </c>
      <c r="C13897" t="s">
        <v>77</v>
      </c>
      <c r="D13897">
        <v>0</v>
      </c>
    </row>
    <row r="13898" spans="1:4" hidden="1" x14ac:dyDescent="0.3">
      <c r="A13898">
        <v>13896</v>
      </c>
      <c r="B13898" t="s">
        <v>78</v>
      </c>
      <c r="C13898" t="s">
        <v>79</v>
      </c>
      <c r="D13898">
        <v>0</v>
      </c>
    </row>
    <row r="13899" spans="1:4" hidden="1" x14ac:dyDescent="0.3">
      <c r="A13899">
        <v>13897</v>
      </c>
      <c r="B13899" s="1" t="s">
        <v>18127</v>
      </c>
      <c r="C13899" t="s">
        <v>81</v>
      </c>
      <c r="D13899" s="1" t="s">
        <v>18128</v>
      </c>
    </row>
    <row r="13900" spans="1:4" hidden="1" x14ac:dyDescent="0.3">
      <c r="A13900">
        <v>13898</v>
      </c>
      <c r="B13900" t="s">
        <v>18129</v>
      </c>
      <c r="C13900" t="s">
        <v>84</v>
      </c>
      <c r="D13900">
        <v>0.99966197448525496</v>
      </c>
    </row>
    <row r="13901" spans="1:4" hidden="1" x14ac:dyDescent="0.3">
      <c r="A13901">
        <v>13899</v>
      </c>
      <c r="B13901" s="1" t="s">
        <v>18130</v>
      </c>
      <c r="C13901" t="s">
        <v>86</v>
      </c>
      <c r="D13901" s="1" t="s">
        <v>18131</v>
      </c>
    </row>
    <row r="13902" spans="1:4" hidden="1" x14ac:dyDescent="0.3">
      <c r="A13902">
        <v>13900</v>
      </c>
      <c r="B13902" t="s">
        <v>18132</v>
      </c>
      <c r="C13902" t="s">
        <v>89</v>
      </c>
      <c r="D13902">
        <v>108726326.898274</v>
      </c>
    </row>
    <row r="13903" spans="1:4" hidden="1" x14ac:dyDescent="0.3">
      <c r="A13903">
        <v>13901</v>
      </c>
      <c r="B13903" s="1" t="s">
        <v>18133</v>
      </c>
      <c r="C13903" t="s">
        <v>91</v>
      </c>
      <c r="D13903" s="1" t="s">
        <v>18068</v>
      </c>
    </row>
    <row r="13904" spans="1:4" hidden="1" x14ac:dyDescent="0.3">
      <c r="A13904">
        <v>13902</v>
      </c>
      <c r="B13904" t="s">
        <v>18134</v>
      </c>
      <c r="C13904" t="s">
        <v>94</v>
      </c>
      <c r="D13904">
        <v>88202751.646201998</v>
      </c>
    </row>
    <row r="13905" spans="1:4" hidden="1" x14ac:dyDescent="0.3">
      <c r="A13905">
        <v>13903</v>
      </c>
      <c r="B13905" t="s">
        <v>18135</v>
      </c>
      <c r="C13905" t="s">
        <v>96</v>
      </c>
      <c r="D13905">
        <v>37547217.251161903</v>
      </c>
    </row>
    <row r="13906" spans="1:4" hidden="1" x14ac:dyDescent="0.3">
      <c r="A13906">
        <v>13904</v>
      </c>
      <c r="B13906" t="s">
        <v>18136</v>
      </c>
      <c r="C13906" t="s">
        <v>98</v>
      </c>
      <c r="D13906">
        <v>30655479.193120301</v>
      </c>
    </row>
    <row r="13907" spans="1:4" hidden="1" x14ac:dyDescent="0.3">
      <c r="A13907">
        <v>13905</v>
      </c>
      <c r="B13907" s="1" t="s">
        <v>18137</v>
      </c>
      <c r="C13907" t="s">
        <v>100</v>
      </c>
      <c r="D13907" s="1" t="s">
        <v>18138</v>
      </c>
    </row>
    <row r="13908" spans="1:4" hidden="1" x14ac:dyDescent="0.3">
      <c r="A13908">
        <v>13906</v>
      </c>
      <c r="B13908" t="s">
        <v>18139</v>
      </c>
      <c r="C13908" t="s">
        <v>103</v>
      </c>
      <c r="D13908">
        <v>8.8106924499158495E-3</v>
      </c>
    </row>
    <row r="13909" spans="1:4" hidden="1" x14ac:dyDescent="0.3">
      <c r="A13909">
        <v>13907</v>
      </c>
      <c r="B13909" t="s">
        <v>18140</v>
      </c>
      <c r="C13909" t="s">
        <v>105</v>
      </c>
      <c r="D13909">
        <v>6.8505899591100004E-4</v>
      </c>
    </row>
    <row r="13910" spans="1:4" hidden="1" x14ac:dyDescent="0.3">
      <c r="A13910">
        <v>13908</v>
      </c>
      <c r="B13910" t="s">
        <v>18141</v>
      </c>
      <c r="C13910" t="s">
        <v>107</v>
      </c>
      <c r="D13910">
        <v>1.4649197730500401E-2</v>
      </c>
    </row>
    <row r="13911" spans="1:4" hidden="1" x14ac:dyDescent="0.3">
      <c r="A13911">
        <v>13909</v>
      </c>
      <c r="B13911" s="1" t="s">
        <v>18142</v>
      </c>
      <c r="C13911" t="s">
        <v>109</v>
      </c>
      <c r="D13911" s="1" t="s">
        <v>18143</v>
      </c>
    </row>
    <row r="13912" spans="1:4" x14ac:dyDescent="0.3">
      <c r="A13912">
        <v>13910</v>
      </c>
      <c r="B13912" t="s">
        <v>18144</v>
      </c>
      <c r="C13912" t="s">
        <v>207</v>
      </c>
      <c r="D13912">
        <v>156404692.548154</v>
      </c>
    </row>
    <row r="13913" spans="1:4" hidden="1" x14ac:dyDescent="0.3">
      <c r="A13913">
        <v>13911</v>
      </c>
      <c r="B13913" t="s">
        <v>18145</v>
      </c>
      <c r="C13913" t="s">
        <v>209</v>
      </c>
      <c r="D13913">
        <v>1755.3969891260799</v>
      </c>
    </row>
    <row r="13914" spans="1:4" hidden="1" x14ac:dyDescent="0.3">
      <c r="A13914">
        <v>13912</v>
      </c>
      <c r="B13914" t="s">
        <v>18146</v>
      </c>
      <c r="C13914" t="s">
        <v>211</v>
      </c>
      <c r="D13914">
        <v>747.26194046506805</v>
      </c>
    </row>
    <row r="13915" spans="1:4" hidden="1" x14ac:dyDescent="0.3">
      <c r="A13915">
        <v>13913</v>
      </c>
      <c r="B13915" s="1" t="s">
        <v>18147</v>
      </c>
      <c r="C13915" t="s">
        <v>213</v>
      </c>
      <c r="D13915" s="1" t="s">
        <v>18148</v>
      </c>
    </row>
    <row r="13916" spans="1:4" hidden="1" x14ac:dyDescent="0.3">
      <c r="A13916">
        <v>13914</v>
      </c>
      <c r="B13916" t="s">
        <v>18149</v>
      </c>
      <c r="C13916" t="s">
        <v>216</v>
      </c>
      <c r="D13916">
        <v>88200409.676004604</v>
      </c>
    </row>
    <row r="13917" spans="1:4" hidden="1" x14ac:dyDescent="0.3">
      <c r="A13917">
        <v>13915</v>
      </c>
      <c r="B13917" t="s">
        <v>18150</v>
      </c>
      <c r="C13917" t="s">
        <v>218</v>
      </c>
      <c r="D13917">
        <v>37546383.919182599</v>
      </c>
    </row>
    <row r="13918" spans="1:4" hidden="1" x14ac:dyDescent="0.3">
      <c r="A13918">
        <v>13916</v>
      </c>
      <c r="B13918" t="s">
        <v>18151</v>
      </c>
      <c r="C13918" t="s">
        <v>220</v>
      </c>
      <c r="D13918">
        <v>30654786.191209599</v>
      </c>
    </row>
    <row r="13919" spans="1:4" hidden="1" x14ac:dyDescent="0.3">
      <c r="A13919">
        <v>13917</v>
      </c>
      <c r="B13919" s="1" t="s">
        <v>18152</v>
      </c>
      <c r="C13919" t="s">
        <v>222</v>
      </c>
      <c r="D13919" s="1" t="s">
        <v>18153</v>
      </c>
    </row>
    <row r="13920" spans="1:4" hidden="1" x14ac:dyDescent="0.3">
      <c r="A13920">
        <v>13918</v>
      </c>
      <c r="B13920" t="s">
        <v>18154</v>
      </c>
      <c r="C13920" t="s">
        <v>225</v>
      </c>
      <c r="D13920">
        <v>108724163.029998</v>
      </c>
    </row>
    <row r="13921" spans="1:4" hidden="1" x14ac:dyDescent="0.3">
      <c r="A13921">
        <v>13919</v>
      </c>
      <c r="B13921" t="s">
        <v>18155</v>
      </c>
      <c r="C13921" t="s">
        <v>227</v>
      </c>
      <c r="D13921">
        <v>2163.8682760000202</v>
      </c>
    </row>
    <row r="13922" spans="1:4" hidden="1" x14ac:dyDescent="0.3">
      <c r="A13922">
        <v>13920</v>
      </c>
      <c r="B13922" s="1" t="s">
        <v>18156</v>
      </c>
      <c r="C13922" t="s">
        <v>229</v>
      </c>
      <c r="D13922" s="1" t="s">
        <v>18157</v>
      </c>
    </row>
    <row r="13923" spans="1:4" hidden="1" x14ac:dyDescent="0.3">
      <c r="A13923">
        <v>13921</v>
      </c>
      <c r="B13923" t="s">
        <v>18158</v>
      </c>
      <c r="C13923" t="s">
        <v>112</v>
      </c>
      <c r="D13923">
        <v>-586.57320825787099</v>
      </c>
    </row>
    <row r="13924" spans="1:4" hidden="1" x14ac:dyDescent="0.3">
      <c r="A13924">
        <v>13922</v>
      </c>
      <c r="B13924" t="s">
        <v>18159</v>
      </c>
      <c r="C13924" t="s">
        <v>114</v>
      </c>
      <c r="D13924">
        <v>-86.070038802962401</v>
      </c>
    </row>
    <row r="13925" spans="1:4" hidden="1" x14ac:dyDescent="0.3">
      <c r="A13925">
        <v>13923</v>
      </c>
      <c r="B13925" s="1" t="s">
        <v>18160</v>
      </c>
      <c r="C13925" t="s">
        <v>116</v>
      </c>
      <c r="D13925" s="1" t="s">
        <v>18161</v>
      </c>
    </row>
    <row r="13926" spans="1:4" hidden="1" x14ac:dyDescent="0.3">
      <c r="A13926">
        <v>13924</v>
      </c>
      <c r="B13926" t="s">
        <v>18162</v>
      </c>
      <c r="C13926" t="s">
        <v>119</v>
      </c>
      <c r="D13926">
        <v>88200409.676004604</v>
      </c>
    </row>
    <row r="13927" spans="1:4" hidden="1" x14ac:dyDescent="0.3">
      <c r="A13927">
        <v>13925</v>
      </c>
      <c r="B13927" t="s">
        <v>18163</v>
      </c>
      <c r="C13927" t="s">
        <v>121</v>
      </c>
      <c r="D13927">
        <v>37546383.919182599</v>
      </c>
    </row>
    <row r="13928" spans="1:4" hidden="1" x14ac:dyDescent="0.3">
      <c r="A13928">
        <v>13926</v>
      </c>
      <c r="B13928" s="1" t="s">
        <v>18164</v>
      </c>
      <c r="C13928" t="s">
        <v>123</v>
      </c>
      <c r="D13928" s="1" t="s">
        <v>18165</v>
      </c>
    </row>
    <row r="13929" spans="1:4" hidden="1" x14ac:dyDescent="0.3">
      <c r="A13929">
        <v>13927</v>
      </c>
      <c r="B13929" t="s">
        <v>18166</v>
      </c>
      <c r="C13929" t="s">
        <v>126</v>
      </c>
      <c r="D13929">
        <v>0.81150529272723904</v>
      </c>
    </row>
    <row r="13930" spans="1:4" hidden="1" x14ac:dyDescent="0.3">
      <c r="A13930">
        <v>13928</v>
      </c>
      <c r="B13930" t="s">
        <v>18167</v>
      </c>
      <c r="C13930" t="s">
        <v>128</v>
      </c>
      <c r="D13930">
        <v>0.34545292232894098</v>
      </c>
    </row>
    <row r="13931" spans="1:4" hidden="1" x14ac:dyDescent="0.3">
      <c r="A13931">
        <v>13929</v>
      </c>
      <c r="B13931" s="1" t="s">
        <v>18168</v>
      </c>
      <c r="C13931" t="s">
        <v>130</v>
      </c>
      <c r="D13931" s="1" t="s">
        <v>18169</v>
      </c>
    </row>
    <row r="13932" spans="1:4" hidden="1" x14ac:dyDescent="0.3">
      <c r="A13932">
        <v>13930</v>
      </c>
      <c r="B13932" s="1" t="s">
        <v>18170</v>
      </c>
      <c r="C13932" t="s">
        <v>4</v>
      </c>
      <c r="D13932" t="s">
        <v>18171</v>
      </c>
    </row>
    <row r="13933" spans="1:4" hidden="1" x14ac:dyDescent="0.3">
      <c r="A13933">
        <v>13931</v>
      </c>
      <c r="B13933" t="s">
        <v>18172</v>
      </c>
      <c r="C13933" t="s">
        <v>7</v>
      </c>
      <c r="D13933">
        <v>1490.05</v>
      </c>
    </row>
    <row r="13934" spans="1:4" hidden="1" x14ac:dyDescent="0.3">
      <c r="A13934">
        <v>13932</v>
      </c>
      <c r="B13934" s="1" t="s">
        <v>18173</v>
      </c>
      <c r="C13934" t="s">
        <v>9</v>
      </c>
      <c r="D13934" s="1" t="s">
        <v>18174</v>
      </c>
    </row>
    <row r="13935" spans="1:4" hidden="1" x14ac:dyDescent="0.3">
      <c r="A13935">
        <v>13933</v>
      </c>
      <c r="B13935" t="s">
        <v>18175</v>
      </c>
      <c r="C13935" t="s">
        <v>14</v>
      </c>
      <c r="D13935">
        <v>100.13867190000001</v>
      </c>
    </row>
    <row r="13936" spans="1:4" hidden="1" x14ac:dyDescent="0.3">
      <c r="A13936">
        <v>13934</v>
      </c>
      <c r="B13936" t="s">
        <v>18176</v>
      </c>
      <c r="C13936" t="s">
        <v>16</v>
      </c>
      <c r="D13936">
        <v>4.3577586093120004</v>
      </c>
    </row>
    <row r="13937" spans="1:4" hidden="1" x14ac:dyDescent="0.3">
      <c r="A13937">
        <v>13935</v>
      </c>
      <c r="B13937" s="1" t="s">
        <v>18177</v>
      </c>
      <c r="C13937" t="s">
        <v>140</v>
      </c>
      <c r="D13937" s="1" t="s">
        <v>18178</v>
      </c>
    </row>
    <row r="13938" spans="1:4" hidden="1" x14ac:dyDescent="0.3">
      <c r="A13938">
        <v>13936</v>
      </c>
      <c r="B13938" t="s">
        <v>18179</v>
      </c>
      <c r="C13938" t="s">
        <v>22</v>
      </c>
      <c r="D13938">
        <v>83.35</v>
      </c>
    </row>
    <row r="13939" spans="1:4" hidden="1" x14ac:dyDescent="0.3">
      <c r="A13939">
        <v>13937</v>
      </c>
      <c r="B13939" t="s">
        <v>18180</v>
      </c>
      <c r="C13939" t="s">
        <v>24</v>
      </c>
      <c r="D13939">
        <v>5.0364146231582696</v>
      </c>
    </row>
    <row r="13940" spans="1:4" hidden="1" x14ac:dyDescent="0.3">
      <c r="A13940">
        <v>13938</v>
      </c>
      <c r="B13940" s="1" t="s">
        <v>18181</v>
      </c>
      <c r="C13940" t="s">
        <v>145</v>
      </c>
      <c r="D13940" s="1" t="s">
        <v>18182</v>
      </c>
    </row>
    <row r="13941" spans="1:4" hidden="1" x14ac:dyDescent="0.3">
      <c r="A13941">
        <v>13939</v>
      </c>
      <c r="B13941" t="s">
        <v>18183</v>
      </c>
      <c r="C13941" t="s">
        <v>35</v>
      </c>
      <c r="D13941">
        <v>-0.128556402203993</v>
      </c>
    </row>
    <row r="13942" spans="1:4" hidden="1" x14ac:dyDescent="0.3">
      <c r="A13942">
        <v>13940</v>
      </c>
      <c r="B13942" t="s">
        <v>18184</v>
      </c>
      <c r="C13942" t="s">
        <v>149</v>
      </c>
      <c r="D13942">
        <v>0.823079764120623</v>
      </c>
    </row>
    <row r="13943" spans="1:4" hidden="1" x14ac:dyDescent="0.3">
      <c r="A13943">
        <v>13941</v>
      </c>
      <c r="B13943" s="1" t="s">
        <v>18185</v>
      </c>
      <c r="C13943" t="s">
        <v>151</v>
      </c>
      <c r="D13943" s="1" t="s">
        <v>18186</v>
      </c>
    </row>
    <row r="13944" spans="1:4" hidden="1" x14ac:dyDescent="0.3">
      <c r="A13944">
        <v>13942</v>
      </c>
      <c r="B13944" t="s">
        <v>18187</v>
      </c>
      <c r="C13944" t="s">
        <v>30</v>
      </c>
      <c r="D13944">
        <v>0.52171120773636404</v>
      </c>
    </row>
    <row r="13945" spans="1:4" hidden="1" x14ac:dyDescent="0.3">
      <c r="A13945">
        <v>13943</v>
      </c>
      <c r="B13945" t="s">
        <v>18188</v>
      </c>
      <c r="C13945" t="s">
        <v>32</v>
      </c>
      <c r="D13945">
        <v>9.8453381972793796E-2</v>
      </c>
    </row>
    <row r="13946" spans="1:4" hidden="1" x14ac:dyDescent="0.3">
      <c r="A13946">
        <v>13944</v>
      </c>
      <c r="B13946" s="1" t="s">
        <v>18189</v>
      </c>
      <c r="C13946" t="s">
        <v>155</v>
      </c>
      <c r="D13946" s="1" t="s">
        <v>18190</v>
      </c>
    </row>
    <row r="13947" spans="1:4" hidden="1" x14ac:dyDescent="0.3">
      <c r="A13947">
        <v>13945</v>
      </c>
      <c r="B13947" t="s">
        <v>18191</v>
      </c>
      <c r="C13947" t="s">
        <v>40</v>
      </c>
      <c r="D13947">
        <v>0.60684519446762797</v>
      </c>
    </row>
    <row r="13948" spans="1:4" hidden="1" x14ac:dyDescent="0.3">
      <c r="A13948">
        <v>13946</v>
      </c>
      <c r="B13948" t="s">
        <v>18192</v>
      </c>
      <c r="C13948" t="s">
        <v>42</v>
      </c>
      <c r="D13948">
        <v>0.116495695372581</v>
      </c>
    </row>
    <row r="13949" spans="1:4" hidden="1" x14ac:dyDescent="0.3">
      <c r="A13949">
        <v>13947</v>
      </c>
      <c r="B13949" s="1" t="s">
        <v>18193</v>
      </c>
      <c r="C13949" t="s">
        <v>159</v>
      </c>
      <c r="D13949" s="1" t="s">
        <v>18194</v>
      </c>
    </row>
    <row r="13950" spans="1:4" hidden="1" x14ac:dyDescent="0.3">
      <c r="A13950">
        <v>13948</v>
      </c>
      <c r="B13950" t="s">
        <v>18195</v>
      </c>
      <c r="C13950" t="s">
        <v>161</v>
      </c>
      <c r="D13950">
        <v>0.99878005456239405</v>
      </c>
    </row>
    <row r="13951" spans="1:4" hidden="1" x14ac:dyDescent="0.3">
      <c r="A13951">
        <v>13949</v>
      </c>
      <c r="B13951" t="s">
        <v>18196</v>
      </c>
      <c r="C13951" t="s">
        <v>163</v>
      </c>
      <c r="D13951">
        <v>1.0001680068813601</v>
      </c>
    </row>
    <row r="13952" spans="1:4" hidden="1" x14ac:dyDescent="0.3">
      <c r="A13952">
        <v>13950</v>
      </c>
      <c r="B13952" s="1" t="s">
        <v>18197</v>
      </c>
      <c r="C13952" t="s">
        <v>165</v>
      </c>
      <c r="D13952" s="1" t="s">
        <v>18198</v>
      </c>
    </row>
    <row r="13953" spans="1:4" hidden="1" x14ac:dyDescent="0.3">
      <c r="A13953">
        <v>13951</v>
      </c>
      <c r="B13953" t="s">
        <v>18199</v>
      </c>
      <c r="C13953" t="s">
        <v>168</v>
      </c>
      <c r="D13953">
        <v>1.0005283557737501</v>
      </c>
    </row>
    <row r="13954" spans="1:4" hidden="1" x14ac:dyDescent="0.3">
      <c r="A13954">
        <v>13952</v>
      </c>
      <c r="B13954" t="s">
        <v>18200</v>
      </c>
      <c r="C13954" t="s">
        <v>170</v>
      </c>
      <c r="D13954">
        <v>0.99988777685169306</v>
      </c>
    </row>
    <row r="13955" spans="1:4" hidden="1" x14ac:dyDescent="0.3">
      <c r="A13955">
        <v>13953</v>
      </c>
      <c r="B13955" s="1" t="s">
        <v>18201</v>
      </c>
      <c r="C13955" t="s">
        <v>172</v>
      </c>
      <c r="D13955" s="1" t="s">
        <v>18202</v>
      </c>
    </row>
    <row r="13956" spans="1:4" hidden="1" x14ac:dyDescent="0.3">
      <c r="A13956">
        <v>13954</v>
      </c>
      <c r="B13956" s="1" t="s">
        <v>18203</v>
      </c>
      <c r="C13956" t="s">
        <v>55</v>
      </c>
      <c r="D13956" s="1" t="s">
        <v>18204</v>
      </c>
    </row>
    <row r="13957" spans="1:4" hidden="1" x14ac:dyDescent="0.3">
      <c r="A13957">
        <v>13955</v>
      </c>
      <c r="B13957" s="1" t="s">
        <v>18205</v>
      </c>
      <c r="C13957" t="s">
        <v>52</v>
      </c>
      <c r="D13957" s="1" t="s">
        <v>18206</v>
      </c>
    </row>
    <row r="13958" spans="1:4" hidden="1" x14ac:dyDescent="0.3">
      <c r="A13958">
        <v>13956</v>
      </c>
      <c r="B13958" s="1" t="s">
        <v>18207</v>
      </c>
      <c r="C13958" t="s">
        <v>58</v>
      </c>
      <c r="D13958" s="1" t="s">
        <v>18208</v>
      </c>
    </row>
    <row r="13959" spans="1:4" hidden="1" x14ac:dyDescent="0.3">
      <c r="A13959">
        <v>13957</v>
      </c>
      <c r="B13959" t="s">
        <v>18209</v>
      </c>
      <c r="C13959" t="s">
        <v>61</v>
      </c>
      <c r="D13959">
        <v>155709491.47809401</v>
      </c>
    </row>
    <row r="13960" spans="1:4" hidden="1" x14ac:dyDescent="0.3">
      <c r="A13960">
        <v>13958</v>
      </c>
      <c r="B13960" t="s">
        <v>18210</v>
      </c>
      <c r="C13960" t="s">
        <v>63</v>
      </c>
      <c r="D13960">
        <v>88092809.988625497</v>
      </c>
    </row>
    <row r="13961" spans="1:4" hidden="1" x14ac:dyDescent="0.3">
      <c r="A13961">
        <v>13959</v>
      </c>
      <c r="B13961" t="s">
        <v>18211</v>
      </c>
      <c r="C13961" t="s">
        <v>65</v>
      </c>
      <c r="D13961">
        <v>37552691.970051602</v>
      </c>
    </row>
    <row r="13962" spans="1:4" hidden="1" x14ac:dyDescent="0.3">
      <c r="A13962">
        <v>13960</v>
      </c>
      <c r="B13962" s="1" t="s">
        <v>18212</v>
      </c>
      <c r="C13962" t="s">
        <v>67</v>
      </c>
      <c r="D13962" s="1" t="s">
        <v>18213</v>
      </c>
    </row>
    <row r="13963" spans="1:4" hidden="1" x14ac:dyDescent="0.3">
      <c r="A13963">
        <v>13961</v>
      </c>
      <c r="B13963" s="1" t="s">
        <v>18214</v>
      </c>
      <c r="C13963" t="s">
        <v>70</v>
      </c>
      <c r="D13963" s="1" t="s">
        <v>18215</v>
      </c>
    </row>
    <row r="13964" spans="1:4" hidden="1" x14ac:dyDescent="0.3">
      <c r="A13964">
        <v>13962</v>
      </c>
      <c r="B13964" t="s">
        <v>18216</v>
      </c>
      <c r="C13964" t="s">
        <v>73</v>
      </c>
      <c r="D13964">
        <v>0.99966197448525496</v>
      </c>
    </row>
    <row r="13965" spans="1:4" hidden="1" x14ac:dyDescent="0.3">
      <c r="A13965">
        <v>13963</v>
      </c>
      <c r="B13965" t="s">
        <v>74</v>
      </c>
      <c r="C13965" t="s">
        <v>75</v>
      </c>
      <c r="D13965">
        <v>2.7397260273972599E-3</v>
      </c>
    </row>
    <row r="13966" spans="1:4" hidden="1" x14ac:dyDescent="0.3">
      <c r="A13966">
        <v>13964</v>
      </c>
      <c r="B13966" t="s">
        <v>76</v>
      </c>
      <c r="C13966" t="s">
        <v>77</v>
      </c>
      <c r="D13966">
        <v>0</v>
      </c>
    </row>
    <row r="13967" spans="1:4" hidden="1" x14ac:dyDescent="0.3">
      <c r="A13967">
        <v>13965</v>
      </c>
      <c r="B13967" t="s">
        <v>78</v>
      </c>
      <c r="C13967" t="s">
        <v>79</v>
      </c>
      <c r="D13967">
        <v>0</v>
      </c>
    </row>
    <row r="13968" spans="1:4" hidden="1" x14ac:dyDescent="0.3">
      <c r="A13968">
        <v>13966</v>
      </c>
      <c r="B13968" s="1" t="s">
        <v>18217</v>
      </c>
      <c r="C13968" t="s">
        <v>81</v>
      </c>
      <c r="D13968" s="1" t="s">
        <v>18218</v>
      </c>
    </row>
    <row r="13969" spans="1:4" hidden="1" x14ac:dyDescent="0.3">
      <c r="A13969">
        <v>13967</v>
      </c>
      <c r="B13969" t="s">
        <v>18219</v>
      </c>
      <c r="C13969" t="s">
        <v>84</v>
      </c>
      <c r="D13969">
        <v>0.99968392530936501</v>
      </c>
    </row>
    <row r="13970" spans="1:4" hidden="1" x14ac:dyDescent="0.3">
      <c r="A13970">
        <v>13968</v>
      </c>
      <c r="B13970" s="1" t="s">
        <v>18220</v>
      </c>
      <c r="C13970" t="s">
        <v>86</v>
      </c>
      <c r="D13970" s="1" t="s">
        <v>18221</v>
      </c>
    </row>
    <row r="13971" spans="1:4" hidden="1" x14ac:dyDescent="0.3">
      <c r="A13971">
        <v>13969</v>
      </c>
      <c r="B13971" t="s">
        <v>18222</v>
      </c>
      <c r="C13971" t="s">
        <v>89</v>
      </c>
      <c r="D13971">
        <v>108723939.51120301</v>
      </c>
    </row>
    <row r="13972" spans="1:4" hidden="1" x14ac:dyDescent="0.3">
      <c r="A13972">
        <v>13970</v>
      </c>
      <c r="B13972" s="1" t="s">
        <v>18223</v>
      </c>
      <c r="C13972" t="s">
        <v>91</v>
      </c>
      <c r="D13972" s="1" t="s">
        <v>18157</v>
      </c>
    </row>
    <row r="13973" spans="1:4" hidden="1" x14ac:dyDescent="0.3">
      <c r="A13973">
        <v>13971</v>
      </c>
      <c r="B13973" t="s">
        <v>18224</v>
      </c>
      <c r="C13973" t="s">
        <v>94</v>
      </c>
      <c r="D13973">
        <v>88092809.988625497</v>
      </c>
    </row>
    <row r="13974" spans="1:4" hidden="1" x14ac:dyDescent="0.3">
      <c r="A13974">
        <v>13972</v>
      </c>
      <c r="B13974" t="s">
        <v>18225</v>
      </c>
      <c r="C13974" t="s">
        <v>96</v>
      </c>
      <c r="D13974">
        <v>37552691.970051602</v>
      </c>
    </row>
    <row r="13975" spans="1:4" hidden="1" x14ac:dyDescent="0.3">
      <c r="A13975">
        <v>13973</v>
      </c>
      <c r="B13975" t="s">
        <v>18226</v>
      </c>
      <c r="C13975" t="s">
        <v>98</v>
      </c>
      <c r="D13975">
        <v>30063989.5194172</v>
      </c>
    </row>
    <row r="13976" spans="1:4" hidden="1" x14ac:dyDescent="0.3">
      <c r="A13976">
        <v>13974</v>
      </c>
      <c r="B13976" s="1" t="s">
        <v>18227</v>
      </c>
      <c r="C13976" t="s">
        <v>100</v>
      </c>
      <c r="D13976" s="1" t="s">
        <v>18228</v>
      </c>
    </row>
    <row r="13977" spans="1:4" hidden="1" x14ac:dyDescent="0.3">
      <c r="A13977">
        <v>13975</v>
      </c>
      <c r="B13977" t="s">
        <v>18229</v>
      </c>
      <c r="C13977" t="s">
        <v>103</v>
      </c>
      <c r="D13977">
        <v>8.8066140162775201E-3</v>
      </c>
    </row>
    <row r="13978" spans="1:4" hidden="1" x14ac:dyDescent="0.3">
      <c r="A13978">
        <v>13976</v>
      </c>
      <c r="B13978" t="s">
        <v>18230</v>
      </c>
      <c r="C13978" t="s">
        <v>105</v>
      </c>
      <c r="D13978">
        <v>6.8384915073549596E-4</v>
      </c>
    </row>
    <row r="13979" spans="1:4" hidden="1" x14ac:dyDescent="0.3">
      <c r="A13979">
        <v>13977</v>
      </c>
      <c r="B13979" t="s">
        <v>18231</v>
      </c>
      <c r="C13979" t="s">
        <v>107</v>
      </c>
      <c r="D13979">
        <v>1.4778911633751999E-2</v>
      </c>
    </row>
    <row r="13980" spans="1:4" hidden="1" x14ac:dyDescent="0.3">
      <c r="A13980">
        <v>13978</v>
      </c>
      <c r="B13980" s="1" t="s">
        <v>18232</v>
      </c>
      <c r="C13980" t="s">
        <v>109</v>
      </c>
      <c r="D13980" s="1" t="s">
        <v>18233</v>
      </c>
    </row>
    <row r="13981" spans="1:4" x14ac:dyDescent="0.3">
      <c r="A13981">
        <v>13979</v>
      </c>
      <c r="B13981" t="s">
        <v>18234</v>
      </c>
      <c r="C13981" t="s">
        <v>207</v>
      </c>
      <c r="D13981">
        <v>155710326.415566</v>
      </c>
    </row>
    <row r="13982" spans="1:4" hidden="1" x14ac:dyDescent="0.3">
      <c r="A13982">
        <v>13980</v>
      </c>
      <c r="B13982" t="s">
        <v>18235</v>
      </c>
      <c r="C13982" t="s">
        <v>209</v>
      </c>
      <c r="D13982">
        <v>-1934.3779121453399</v>
      </c>
    </row>
    <row r="13983" spans="1:4" hidden="1" x14ac:dyDescent="0.3">
      <c r="A13983">
        <v>13981</v>
      </c>
      <c r="B13983" t="s">
        <v>18236</v>
      </c>
      <c r="C13983" t="s">
        <v>211</v>
      </c>
      <c r="D13983">
        <v>-824.59337518325594</v>
      </c>
    </row>
    <row r="13984" spans="1:4" hidden="1" x14ac:dyDescent="0.3">
      <c r="A13984">
        <v>13982</v>
      </c>
      <c r="B13984" s="1" t="s">
        <v>18237</v>
      </c>
      <c r="C13984" t="s">
        <v>213</v>
      </c>
      <c r="D13984" s="1" t="s">
        <v>18238</v>
      </c>
    </row>
    <row r="13985" spans="1:4" hidden="1" x14ac:dyDescent="0.3">
      <c r="A13985">
        <v>13983</v>
      </c>
      <c r="B13985" t="s">
        <v>18239</v>
      </c>
      <c r="C13985" t="s">
        <v>216</v>
      </c>
      <c r="D13985">
        <v>88095394.256598502</v>
      </c>
    </row>
    <row r="13986" spans="1:4" hidden="1" x14ac:dyDescent="0.3">
      <c r="A13986">
        <v>13984</v>
      </c>
      <c r="B13986" t="s">
        <v>18240</v>
      </c>
      <c r="C13986" t="s">
        <v>218</v>
      </c>
      <c r="D13986">
        <v>37553612.472540401</v>
      </c>
    </row>
    <row r="13987" spans="1:4" hidden="1" x14ac:dyDescent="0.3">
      <c r="A13987">
        <v>13985</v>
      </c>
      <c r="B13987" t="s">
        <v>18241</v>
      </c>
      <c r="C13987" t="s">
        <v>220</v>
      </c>
      <c r="D13987">
        <v>30064738.812166199</v>
      </c>
    </row>
    <row r="13988" spans="1:4" hidden="1" x14ac:dyDescent="0.3">
      <c r="A13988">
        <v>13986</v>
      </c>
      <c r="B13988" s="1" t="s">
        <v>18242</v>
      </c>
      <c r="C13988" t="s">
        <v>222</v>
      </c>
      <c r="D13988" s="1" t="s">
        <v>18243</v>
      </c>
    </row>
    <row r="13989" spans="1:4" hidden="1" x14ac:dyDescent="0.3">
      <c r="A13989">
        <v>13987</v>
      </c>
      <c r="B13989" t="s">
        <v>18244</v>
      </c>
      <c r="C13989" t="s">
        <v>225</v>
      </c>
      <c r="D13989">
        <v>108726326.898274</v>
      </c>
    </row>
    <row r="13990" spans="1:4" hidden="1" x14ac:dyDescent="0.3">
      <c r="A13990">
        <v>13988</v>
      </c>
      <c r="B13990" t="s">
        <v>18245</v>
      </c>
      <c r="C13990" t="s">
        <v>227</v>
      </c>
      <c r="D13990">
        <v>-2387.38707052171</v>
      </c>
    </row>
    <row r="13991" spans="1:4" hidden="1" x14ac:dyDescent="0.3">
      <c r="A13991">
        <v>13989</v>
      </c>
      <c r="B13991" s="1" t="s">
        <v>18246</v>
      </c>
      <c r="C13991" t="s">
        <v>229</v>
      </c>
      <c r="D13991" s="1" t="s">
        <v>18247</v>
      </c>
    </row>
    <row r="13992" spans="1:4" hidden="1" x14ac:dyDescent="0.3">
      <c r="A13992">
        <v>13990</v>
      </c>
      <c r="B13992" t="s">
        <v>18248</v>
      </c>
      <c r="C13992" t="s">
        <v>112</v>
      </c>
      <c r="D13992">
        <v>649.89006086791301</v>
      </c>
    </row>
    <row r="13993" spans="1:4" hidden="1" x14ac:dyDescent="0.3">
      <c r="A13993">
        <v>13991</v>
      </c>
      <c r="B13993" t="s">
        <v>18249</v>
      </c>
      <c r="C13993" t="s">
        <v>114</v>
      </c>
      <c r="D13993">
        <v>95.909113596254997</v>
      </c>
    </row>
    <row r="13994" spans="1:4" hidden="1" x14ac:dyDescent="0.3">
      <c r="A13994">
        <v>13992</v>
      </c>
      <c r="B13994" s="1" t="s">
        <v>18250</v>
      </c>
      <c r="C13994" t="s">
        <v>116</v>
      </c>
      <c r="D13994" s="1" t="s">
        <v>18251</v>
      </c>
    </row>
    <row r="13995" spans="1:4" hidden="1" x14ac:dyDescent="0.3">
      <c r="A13995">
        <v>13993</v>
      </c>
      <c r="B13995" t="s">
        <v>18252</v>
      </c>
      <c r="C13995" t="s">
        <v>119</v>
      </c>
      <c r="D13995">
        <v>88095394.256598502</v>
      </c>
    </row>
    <row r="13996" spans="1:4" hidden="1" x14ac:dyDescent="0.3">
      <c r="A13996">
        <v>13994</v>
      </c>
      <c r="B13996" t="s">
        <v>18253</v>
      </c>
      <c r="C13996" t="s">
        <v>121</v>
      </c>
      <c r="D13996">
        <v>37553612.472540401</v>
      </c>
    </row>
    <row r="13997" spans="1:4" hidden="1" x14ac:dyDescent="0.3">
      <c r="A13997">
        <v>13995</v>
      </c>
      <c r="B13997" s="1" t="s">
        <v>18254</v>
      </c>
      <c r="C13997" t="s">
        <v>123</v>
      </c>
      <c r="D13997" s="1" t="s">
        <v>18255</v>
      </c>
    </row>
    <row r="13998" spans="1:4" hidden="1" x14ac:dyDescent="0.3">
      <c r="A13998">
        <v>13996</v>
      </c>
      <c r="B13998" t="s">
        <v>18256</v>
      </c>
      <c r="C13998" t="s">
        <v>126</v>
      </c>
      <c r="D13998">
        <v>0.81050514901813198</v>
      </c>
    </row>
    <row r="13999" spans="1:4" hidden="1" x14ac:dyDescent="0.3">
      <c r="A13999">
        <v>13997</v>
      </c>
      <c r="B13999" t="s">
        <v>18257</v>
      </c>
      <c r="C13999" t="s">
        <v>128</v>
      </c>
      <c r="D13999">
        <v>0.34550496686091697</v>
      </c>
    </row>
    <row r="14000" spans="1:4" hidden="1" x14ac:dyDescent="0.3">
      <c r="A14000">
        <v>13998</v>
      </c>
      <c r="B14000" s="1" t="s">
        <v>18258</v>
      </c>
      <c r="C14000" t="s">
        <v>130</v>
      </c>
      <c r="D14000" s="1" t="s">
        <v>18259</v>
      </c>
    </row>
    <row r="14001" spans="1:4" hidden="1" x14ac:dyDescent="0.3">
      <c r="A14001">
        <v>13999</v>
      </c>
      <c r="B14001" s="1" t="s">
        <v>18260</v>
      </c>
      <c r="C14001" t="s">
        <v>4</v>
      </c>
      <c r="D14001" t="s">
        <v>18261</v>
      </c>
    </row>
    <row r="14002" spans="1:4" hidden="1" x14ac:dyDescent="0.3">
      <c r="A14002">
        <v>14000</v>
      </c>
      <c r="B14002" t="s">
        <v>18262</v>
      </c>
      <c r="C14002" t="s">
        <v>7</v>
      </c>
      <c r="D14002">
        <v>1484.5</v>
      </c>
    </row>
    <row r="14003" spans="1:4" hidden="1" x14ac:dyDescent="0.3">
      <c r="A14003">
        <v>14001</v>
      </c>
      <c r="B14003" s="1" t="s">
        <v>18263</v>
      </c>
      <c r="C14003" t="s">
        <v>9</v>
      </c>
      <c r="D14003" s="1" t="s">
        <v>18264</v>
      </c>
    </row>
    <row r="14004" spans="1:4" hidden="1" x14ac:dyDescent="0.3">
      <c r="A14004">
        <v>14002</v>
      </c>
      <c r="B14004" t="s">
        <v>17996</v>
      </c>
      <c r="C14004" t="s">
        <v>14</v>
      </c>
      <c r="D14004">
        <v>100.1171875</v>
      </c>
    </row>
    <row r="14005" spans="1:4" hidden="1" x14ac:dyDescent="0.3">
      <c r="A14005">
        <v>14003</v>
      </c>
      <c r="B14005" t="s">
        <v>18265</v>
      </c>
      <c r="C14005" t="s">
        <v>16</v>
      </c>
      <c r="D14005">
        <v>4.3545546734684404</v>
      </c>
    </row>
    <row r="14006" spans="1:4" hidden="1" x14ac:dyDescent="0.3">
      <c r="A14006">
        <v>14004</v>
      </c>
      <c r="B14006" s="1" t="s">
        <v>18266</v>
      </c>
      <c r="C14006" t="s">
        <v>140</v>
      </c>
      <c r="D14006" s="1" t="s">
        <v>18267</v>
      </c>
    </row>
    <row r="14007" spans="1:4" hidden="1" x14ac:dyDescent="0.3">
      <c r="A14007">
        <v>14005</v>
      </c>
      <c r="B14007" t="s">
        <v>18268</v>
      </c>
      <c r="C14007" t="s">
        <v>22</v>
      </c>
      <c r="D14007">
        <v>83.5</v>
      </c>
    </row>
    <row r="14008" spans="1:4" hidden="1" x14ac:dyDescent="0.3">
      <c r="A14008">
        <v>14006</v>
      </c>
      <c r="B14008" t="s">
        <v>18269</v>
      </c>
      <c r="C14008" t="s">
        <v>24</v>
      </c>
      <c r="D14008">
        <v>4.9954750160179602</v>
      </c>
    </row>
    <row r="14009" spans="1:4" hidden="1" x14ac:dyDescent="0.3">
      <c r="A14009">
        <v>14007</v>
      </c>
      <c r="B14009" s="1" t="s">
        <v>18270</v>
      </c>
      <c r="C14009" t="s">
        <v>145</v>
      </c>
      <c r="D14009" s="1" t="s">
        <v>18271</v>
      </c>
    </row>
    <row r="14010" spans="1:4" hidden="1" x14ac:dyDescent="0.3">
      <c r="A14010">
        <v>14008</v>
      </c>
      <c r="B14010" t="s">
        <v>18272</v>
      </c>
      <c r="C14010" t="s">
        <v>35</v>
      </c>
      <c r="D14010">
        <v>-0.157787571826557</v>
      </c>
    </row>
    <row r="14011" spans="1:4" hidden="1" x14ac:dyDescent="0.3">
      <c r="A14011">
        <v>14009</v>
      </c>
      <c r="B14011" t="s">
        <v>18273</v>
      </c>
      <c r="C14011" t="s">
        <v>149</v>
      </c>
      <c r="D14011">
        <v>0.82496256132837398</v>
      </c>
    </row>
    <row r="14012" spans="1:4" hidden="1" x14ac:dyDescent="0.3">
      <c r="A14012">
        <v>14010</v>
      </c>
      <c r="B14012" s="1" t="s">
        <v>18274</v>
      </c>
      <c r="C14012" t="s">
        <v>151</v>
      </c>
      <c r="D14012" s="1" t="s">
        <v>18275</v>
      </c>
    </row>
    <row r="14013" spans="1:4" hidden="1" x14ac:dyDescent="0.3">
      <c r="A14013">
        <v>14011</v>
      </c>
      <c r="B14013" t="s">
        <v>18276</v>
      </c>
      <c r="C14013" t="s">
        <v>30</v>
      </c>
      <c r="D14013">
        <v>0.51764793905325002</v>
      </c>
    </row>
    <row r="14014" spans="1:4" hidden="1" x14ac:dyDescent="0.3">
      <c r="A14014">
        <v>14012</v>
      </c>
      <c r="B14014" t="s">
        <v>18277</v>
      </c>
      <c r="C14014" t="s">
        <v>32</v>
      </c>
      <c r="D14014">
        <v>9.7641839577933598E-2</v>
      </c>
    </row>
    <row r="14015" spans="1:4" hidden="1" x14ac:dyDescent="0.3">
      <c r="A14015">
        <v>14013</v>
      </c>
      <c r="B14015" s="1" t="s">
        <v>18278</v>
      </c>
      <c r="C14015" t="s">
        <v>155</v>
      </c>
      <c r="D14015" s="1" t="s">
        <v>18279</v>
      </c>
    </row>
    <row r="14016" spans="1:4" hidden="1" x14ac:dyDescent="0.3">
      <c r="A14016">
        <v>14014</v>
      </c>
      <c r="B14016" t="s">
        <v>18280</v>
      </c>
      <c r="C14016" t="s">
        <v>40</v>
      </c>
      <c r="D14016">
        <v>0.64013963277330699</v>
      </c>
    </row>
    <row r="14017" spans="1:4" hidden="1" x14ac:dyDescent="0.3">
      <c r="A14017">
        <v>14015</v>
      </c>
      <c r="B14017" t="s">
        <v>18281</v>
      </c>
      <c r="C14017" t="s">
        <v>42</v>
      </c>
      <c r="D14017">
        <v>0.114534381352354</v>
      </c>
    </row>
    <row r="14018" spans="1:4" hidden="1" x14ac:dyDescent="0.3">
      <c r="A14018">
        <v>14016</v>
      </c>
      <c r="B14018" s="1" t="s">
        <v>18282</v>
      </c>
      <c r="C14018" t="s">
        <v>159</v>
      </c>
      <c r="D14018" s="1" t="s">
        <v>18283</v>
      </c>
    </row>
    <row r="14019" spans="1:4" hidden="1" x14ac:dyDescent="0.3">
      <c r="A14019">
        <v>14017</v>
      </c>
      <c r="B14019" t="s">
        <v>18284</v>
      </c>
      <c r="C14019" t="s">
        <v>161</v>
      </c>
      <c r="D14019">
        <v>0.99627529277541005</v>
      </c>
    </row>
    <row r="14020" spans="1:4" hidden="1" x14ac:dyDescent="0.3">
      <c r="A14020">
        <v>14018</v>
      </c>
      <c r="B14020" t="s">
        <v>18285</v>
      </c>
      <c r="C14020" t="s">
        <v>163</v>
      </c>
      <c r="D14020">
        <v>0.999763739912232</v>
      </c>
    </row>
    <row r="14021" spans="1:4" hidden="1" x14ac:dyDescent="0.3">
      <c r="A14021">
        <v>14019</v>
      </c>
      <c r="B14021" s="1" t="s">
        <v>18286</v>
      </c>
      <c r="C14021" t="s">
        <v>165</v>
      </c>
      <c r="D14021" s="1" t="s">
        <v>18287</v>
      </c>
    </row>
    <row r="14022" spans="1:4" hidden="1" x14ac:dyDescent="0.3">
      <c r="A14022">
        <v>14020</v>
      </c>
      <c r="B14022" t="s">
        <v>18288</v>
      </c>
      <c r="C14022" t="s">
        <v>168</v>
      </c>
      <c r="D14022">
        <v>1.00103275635263</v>
      </c>
    </row>
    <row r="14023" spans="1:4" hidden="1" x14ac:dyDescent="0.3">
      <c r="A14023">
        <v>14021</v>
      </c>
      <c r="B14023" t="s">
        <v>18289</v>
      </c>
      <c r="C14023" t="s">
        <v>170</v>
      </c>
      <c r="D14023">
        <v>0.99926119541513603</v>
      </c>
    </row>
    <row r="14024" spans="1:4" hidden="1" x14ac:dyDescent="0.3">
      <c r="A14024">
        <v>14022</v>
      </c>
      <c r="B14024" s="1" t="s">
        <v>18290</v>
      </c>
      <c r="C14024" t="s">
        <v>172</v>
      </c>
      <c r="D14024" s="1" t="s">
        <v>18291</v>
      </c>
    </row>
    <row r="14025" spans="1:4" hidden="1" x14ac:dyDescent="0.3">
      <c r="A14025">
        <v>14023</v>
      </c>
      <c r="B14025" s="1" t="s">
        <v>18292</v>
      </c>
      <c r="C14025" t="s">
        <v>55</v>
      </c>
      <c r="D14025" s="1" t="s">
        <v>18293</v>
      </c>
    </row>
    <row r="14026" spans="1:4" hidden="1" x14ac:dyDescent="0.3">
      <c r="A14026">
        <v>14024</v>
      </c>
      <c r="B14026" s="1" t="s">
        <v>18294</v>
      </c>
      <c r="C14026" t="s">
        <v>52</v>
      </c>
      <c r="D14026" s="1" t="s">
        <v>18295</v>
      </c>
    </row>
    <row r="14027" spans="1:4" hidden="1" x14ac:dyDescent="0.3">
      <c r="A14027">
        <v>14025</v>
      </c>
      <c r="B14027" s="1" t="s">
        <v>18296</v>
      </c>
      <c r="C14027" t="s">
        <v>58</v>
      </c>
      <c r="D14027" s="1" t="s">
        <v>18297</v>
      </c>
    </row>
    <row r="14028" spans="1:4" hidden="1" x14ac:dyDescent="0.3">
      <c r="A14028">
        <v>14026</v>
      </c>
      <c r="B14028" t="s">
        <v>18298</v>
      </c>
      <c r="C14028" t="s">
        <v>61</v>
      </c>
      <c r="D14028">
        <v>155413840.58595699</v>
      </c>
    </row>
    <row r="14029" spans="1:4" hidden="1" x14ac:dyDescent="0.3">
      <c r="A14029">
        <v>14027</v>
      </c>
      <c r="B14029" t="s">
        <v>18299</v>
      </c>
      <c r="C14029" t="s">
        <v>63</v>
      </c>
      <c r="D14029">
        <v>87767264.705157802</v>
      </c>
    </row>
    <row r="14030" spans="1:4" hidden="1" x14ac:dyDescent="0.3">
      <c r="A14030">
        <v>14028</v>
      </c>
      <c r="B14030" t="s">
        <v>18300</v>
      </c>
      <c r="C14030" t="s">
        <v>65</v>
      </c>
      <c r="D14030">
        <v>37544740.052761599</v>
      </c>
    </row>
    <row r="14031" spans="1:4" hidden="1" x14ac:dyDescent="0.3">
      <c r="A14031">
        <v>14029</v>
      </c>
      <c r="B14031" s="1" t="s">
        <v>18301</v>
      </c>
      <c r="C14031" t="s">
        <v>67</v>
      </c>
      <c r="D14031" s="1" t="s">
        <v>18302</v>
      </c>
    </row>
    <row r="14032" spans="1:4" hidden="1" x14ac:dyDescent="0.3">
      <c r="A14032">
        <v>14030</v>
      </c>
      <c r="B14032" s="1" t="s">
        <v>18303</v>
      </c>
      <c r="C14032" t="s">
        <v>70</v>
      </c>
      <c r="D14032" s="1" t="s">
        <v>18304</v>
      </c>
    </row>
    <row r="14033" spans="1:4" hidden="1" x14ac:dyDescent="0.3">
      <c r="A14033">
        <v>14031</v>
      </c>
      <c r="B14033" t="s">
        <v>18305</v>
      </c>
      <c r="C14033" t="s">
        <v>73</v>
      </c>
      <c r="D14033">
        <v>0.99968392530936501</v>
      </c>
    </row>
    <row r="14034" spans="1:4" hidden="1" x14ac:dyDescent="0.3">
      <c r="A14034">
        <v>14032</v>
      </c>
      <c r="B14034" t="s">
        <v>74</v>
      </c>
      <c r="C14034" t="s">
        <v>75</v>
      </c>
      <c r="D14034">
        <v>2.7397260273972599E-3</v>
      </c>
    </row>
    <row r="14035" spans="1:4" hidden="1" x14ac:dyDescent="0.3">
      <c r="A14035">
        <v>14033</v>
      </c>
      <c r="B14035" t="s">
        <v>76</v>
      </c>
      <c r="C14035" t="s">
        <v>77</v>
      </c>
      <c r="D14035">
        <v>0</v>
      </c>
    </row>
    <row r="14036" spans="1:4" hidden="1" x14ac:dyDescent="0.3">
      <c r="A14036">
        <v>14034</v>
      </c>
      <c r="B14036" t="s">
        <v>78</v>
      </c>
      <c r="C14036" t="s">
        <v>79</v>
      </c>
      <c r="D14036">
        <v>0</v>
      </c>
    </row>
    <row r="14037" spans="1:4" hidden="1" x14ac:dyDescent="0.3">
      <c r="A14037">
        <v>14035</v>
      </c>
      <c r="B14037" s="1" t="s">
        <v>18306</v>
      </c>
      <c r="C14037" t="s">
        <v>81</v>
      </c>
      <c r="D14037" s="1" t="s">
        <v>18307</v>
      </c>
    </row>
    <row r="14038" spans="1:4" hidden="1" x14ac:dyDescent="0.3">
      <c r="A14038">
        <v>14036</v>
      </c>
      <c r="B14038" t="s">
        <v>18308</v>
      </c>
      <c r="C14038" t="s">
        <v>84</v>
      </c>
      <c r="D14038">
        <v>0.99964077527350503</v>
      </c>
    </row>
    <row r="14039" spans="1:4" hidden="1" x14ac:dyDescent="0.3">
      <c r="A14039">
        <v>14037</v>
      </c>
      <c r="B14039" s="1" t="s">
        <v>18309</v>
      </c>
      <c r="C14039" t="s">
        <v>86</v>
      </c>
      <c r="D14039" s="1" t="s">
        <v>18310</v>
      </c>
    </row>
    <row r="14040" spans="1:4" hidden="1" x14ac:dyDescent="0.3">
      <c r="A14040">
        <v>14038</v>
      </c>
      <c r="B14040" t="s">
        <v>18311</v>
      </c>
      <c r="C14040" t="s">
        <v>89</v>
      </c>
      <c r="D14040">
        <v>108728632.638979</v>
      </c>
    </row>
    <row r="14041" spans="1:4" hidden="1" x14ac:dyDescent="0.3">
      <c r="A14041">
        <v>14039</v>
      </c>
      <c r="B14041" s="1" t="s">
        <v>18312</v>
      </c>
      <c r="C14041" t="s">
        <v>91</v>
      </c>
      <c r="D14041" s="1" t="s">
        <v>18247</v>
      </c>
    </row>
    <row r="14042" spans="1:4" hidden="1" x14ac:dyDescent="0.3">
      <c r="A14042">
        <v>14040</v>
      </c>
      <c r="B14042" t="s">
        <v>18313</v>
      </c>
      <c r="C14042" t="s">
        <v>94</v>
      </c>
      <c r="D14042">
        <v>87767264.705157802</v>
      </c>
    </row>
    <row r="14043" spans="1:4" hidden="1" x14ac:dyDescent="0.3">
      <c r="A14043">
        <v>14041</v>
      </c>
      <c r="B14043" t="s">
        <v>18314</v>
      </c>
      <c r="C14043" t="s">
        <v>96</v>
      </c>
      <c r="D14043">
        <v>37544740.052761599</v>
      </c>
    </row>
    <row r="14044" spans="1:4" hidden="1" x14ac:dyDescent="0.3">
      <c r="A14044">
        <v>14042</v>
      </c>
      <c r="B14044" t="s">
        <v>18315</v>
      </c>
      <c r="C14044" t="s">
        <v>98</v>
      </c>
      <c r="D14044">
        <v>30101835.8280375</v>
      </c>
    </row>
    <row r="14045" spans="1:4" hidden="1" x14ac:dyDescent="0.3">
      <c r="A14045">
        <v>14043</v>
      </c>
      <c r="B14045" s="1" t="s">
        <v>18316</v>
      </c>
      <c r="C14045" t="s">
        <v>100</v>
      </c>
      <c r="D14045" s="1" t="s">
        <v>18317</v>
      </c>
    </row>
    <row r="14046" spans="1:4" hidden="1" x14ac:dyDescent="0.3">
      <c r="A14046">
        <v>14044</v>
      </c>
      <c r="B14046" t="s">
        <v>18318</v>
      </c>
      <c r="C14046" t="s">
        <v>103</v>
      </c>
      <c r="D14046">
        <v>8.7880167648317908E-3</v>
      </c>
    </row>
    <row r="14047" spans="1:4" hidden="1" x14ac:dyDescent="0.3">
      <c r="A14047">
        <v>14045</v>
      </c>
      <c r="B14047" t="s">
        <v>18319</v>
      </c>
      <c r="C14047" t="s">
        <v>105</v>
      </c>
      <c r="D14047">
        <v>6.7725993222218805E-4</v>
      </c>
    </row>
    <row r="14048" spans="1:4" hidden="1" x14ac:dyDescent="0.3">
      <c r="A14048">
        <v>14046</v>
      </c>
      <c r="B14048" t="s">
        <v>18320</v>
      </c>
      <c r="C14048" t="s">
        <v>107</v>
      </c>
      <c r="D14048">
        <v>1.47719281648656E-2</v>
      </c>
    </row>
    <row r="14049" spans="1:4" hidden="1" x14ac:dyDescent="0.3">
      <c r="A14049">
        <v>14047</v>
      </c>
      <c r="B14049" s="1" t="s">
        <v>18321</v>
      </c>
      <c r="C14049" t="s">
        <v>109</v>
      </c>
      <c r="D14049" s="1" t="s">
        <v>18322</v>
      </c>
    </row>
    <row r="14050" spans="1:4" x14ac:dyDescent="0.3">
      <c r="A14050">
        <v>14048</v>
      </c>
      <c r="B14050" t="s">
        <v>18323</v>
      </c>
      <c r="C14050" t="s">
        <v>207</v>
      </c>
      <c r="D14050">
        <v>155412199.375182</v>
      </c>
    </row>
    <row r="14051" spans="1:4" hidden="1" x14ac:dyDescent="0.3">
      <c r="A14051">
        <v>14049</v>
      </c>
      <c r="B14051" t="s">
        <v>18324</v>
      </c>
      <c r="C14051" t="s">
        <v>209</v>
      </c>
      <c r="D14051">
        <v>3788.3062162594501</v>
      </c>
    </row>
    <row r="14052" spans="1:4" hidden="1" x14ac:dyDescent="0.3">
      <c r="A14052">
        <v>14050</v>
      </c>
      <c r="B14052" t="s">
        <v>18325</v>
      </c>
      <c r="C14052" t="s">
        <v>211</v>
      </c>
      <c r="D14052">
        <v>1620.5576940281401</v>
      </c>
    </row>
    <row r="14053" spans="1:4" hidden="1" x14ac:dyDescent="0.3">
      <c r="A14053">
        <v>14051</v>
      </c>
      <c r="B14053" s="1" t="s">
        <v>18326</v>
      </c>
      <c r="C14053" t="s">
        <v>213</v>
      </c>
      <c r="D14053" s="1" t="s">
        <v>18327</v>
      </c>
    </row>
    <row r="14054" spans="1:4" hidden="1" x14ac:dyDescent="0.3">
      <c r="A14054">
        <v>14052</v>
      </c>
      <c r="B14054" t="s">
        <v>18328</v>
      </c>
      <c r="C14054" t="s">
        <v>216</v>
      </c>
      <c r="D14054">
        <v>87762276.149164096</v>
      </c>
    </row>
    <row r="14055" spans="1:4" hidden="1" x14ac:dyDescent="0.3">
      <c r="A14055">
        <v>14053</v>
      </c>
      <c r="B14055" t="s">
        <v>18329</v>
      </c>
      <c r="C14055" t="s">
        <v>218</v>
      </c>
      <c r="D14055">
        <v>37542855.233962797</v>
      </c>
    </row>
    <row r="14056" spans="1:4" hidden="1" x14ac:dyDescent="0.3">
      <c r="A14056">
        <v>14054</v>
      </c>
      <c r="B14056" t="s">
        <v>18330</v>
      </c>
      <c r="C14056" t="s">
        <v>220</v>
      </c>
      <c r="D14056">
        <v>30100359.829799101</v>
      </c>
    </row>
    <row r="14057" spans="1:4" hidden="1" x14ac:dyDescent="0.3">
      <c r="A14057">
        <v>14055</v>
      </c>
      <c r="B14057" s="1" t="s">
        <v>18331</v>
      </c>
      <c r="C14057" t="s">
        <v>222</v>
      </c>
      <c r="D14057" s="1" t="s">
        <v>18332</v>
      </c>
    </row>
    <row r="14058" spans="1:4" hidden="1" x14ac:dyDescent="0.3">
      <c r="A14058">
        <v>14056</v>
      </c>
      <c r="B14058" t="s">
        <v>18333</v>
      </c>
      <c r="C14058" t="s">
        <v>225</v>
      </c>
      <c r="D14058">
        <v>108723939.51120301</v>
      </c>
    </row>
    <row r="14059" spans="1:4" hidden="1" x14ac:dyDescent="0.3">
      <c r="A14059">
        <v>14057</v>
      </c>
      <c r="B14059" t="s">
        <v>18334</v>
      </c>
      <c r="C14059" t="s">
        <v>227</v>
      </c>
      <c r="D14059">
        <v>4693.1277762949403</v>
      </c>
    </row>
    <row r="14060" spans="1:4" hidden="1" x14ac:dyDescent="0.3">
      <c r="A14060">
        <v>14058</v>
      </c>
      <c r="B14060" s="1" t="s">
        <v>18335</v>
      </c>
      <c r="C14060" t="s">
        <v>229</v>
      </c>
      <c r="D14060" s="1" t="s">
        <v>18336</v>
      </c>
    </row>
    <row r="14061" spans="1:4" hidden="1" x14ac:dyDescent="0.3">
      <c r="A14061">
        <v>14059</v>
      </c>
      <c r="B14061" t="s">
        <v>18337</v>
      </c>
      <c r="C14061" t="s">
        <v>112</v>
      </c>
      <c r="D14061">
        <v>-1200.2497775321301</v>
      </c>
    </row>
    <row r="14062" spans="1:4" hidden="1" x14ac:dyDescent="0.3">
      <c r="A14062">
        <v>14060</v>
      </c>
      <c r="B14062" t="s">
        <v>18338</v>
      </c>
      <c r="C14062" t="s">
        <v>114</v>
      </c>
      <c r="D14062">
        <v>-264.26110478888398</v>
      </c>
    </row>
    <row r="14063" spans="1:4" hidden="1" x14ac:dyDescent="0.3">
      <c r="A14063">
        <v>14061</v>
      </c>
      <c r="B14063" s="1" t="s">
        <v>18339</v>
      </c>
      <c r="C14063" t="s">
        <v>116</v>
      </c>
      <c r="D14063" s="1" t="s">
        <v>18340</v>
      </c>
    </row>
    <row r="14064" spans="1:4" hidden="1" x14ac:dyDescent="0.3">
      <c r="A14064">
        <v>14062</v>
      </c>
      <c r="B14064" t="s">
        <v>18341</v>
      </c>
      <c r="C14064" t="s">
        <v>119</v>
      </c>
      <c r="D14064">
        <v>87762276.149164096</v>
      </c>
    </row>
    <row r="14065" spans="1:4" hidden="1" x14ac:dyDescent="0.3">
      <c r="A14065">
        <v>14063</v>
      </c>
      <c r="B14065" t="s">
        <v>18342</v>
      </c>
      <c r="C14065" t="s">
        <v>121</v>
      </c>
      <c r="D14065">
        <v>37542855.233962797</v>
      </c>
    </row>
    <row r="14066" spans="1:4" hidden="1" x14ac:dyDescent="0.3">
      <c r="A14066">
        <v>14064</v>
      </c>
      <c r="B14066" s="1" t="s">
        <v>18343</v>
      </c>
      <c r="C14066" t="s">
        <v>123</v>
      </c>
      <c r="D14066" s="1" t="s">
        <v>18344</v>
      </c>
    </row>
    <row r="14067" spans="1:4" hidden="1" x14ac:dyDescent="0.3">
      <c r="A14067">
        <v>14065</v>
      </c>
      <c r="B14067" t="s">
        <v>18345</v>
      </c>
      <c r="C14067" t="s">
        <v>126</v>
      </c>
      <c r="D14067">
        <v>0.80749294270088701</v>
      </c>
    </row>
    <row r="14068" spans="1:4" hidden="1" x14ac:dyDescent="0.3">
      <c r="A14068">
        <v>14066</v>
      </c>
      <c r="B14068" t="s">
        <v>18346</v>
      </c>
      <c r="C14068" t="s">
        <v>128</v>
      </c>
      <c r="D14068">
        <v>0.345428491379833</v>
      </c>
    </row>
    <row r="14069" spans="1:4" hidden="1" x14ac:dyDescent="0.3">
      <c r="A14069">
        <v>14067</v>
      </c>
      <c r="B14069" s="1" t="s">
        <v>18347</v>
      </c>
      <c r="C14069" t="s">
        <v>130</v>
      </c>
      <c r="D14069" s="1" t="s">
        <v>18348</v>
      </c>
    </row>
    <row r="14070" spans="1:4" hidden="1" x14ac:dyDescent="0.3">
      <c r="A14070">
        <v>14068</v>
      </c>
      <c r="B14070" s="1" t="s">
        <v>18349</v>
      </c>
      <c r="C14070" t="s">
        <v>4</v>
      </c>
      <c r="D14070" t="s">
        <v>18350</v>
      </c>
    </row>
    <row r="14071" spans="1:4" hidden="1" x14ac:dyDescent="0.3">
      <c r="A14071">
        <v>14069</v>
      </c>
      <c r="B14071" t="s">
        <v>18351</v>
      </c>
      <c r="C14071" t="s">
        <v>7</v>
      </c>
      <c r="D14071">
        <v>1487.68</v>
      </c>
    </row>
    <row r="14072" spans="1:4" hidden="1" x14ac:dyDescent="0.3">
      <c r="A14072">
        <v>14070</v>
      </c>
      <c r="B14072" s="1" t="s">
        <v>18352</v>
      </c>
      <c r="C14072" t="s">
        <v>9</v>
      </c>
      <c r="D14072" s="1" t="s">
        <v>18353</v>
      </c>
    </row>
    <row r="14073" spans="1:4" hidden="1" x14ac:dyDescent="0.3">
      <c r="A14073">
        <v>14071</v>
      </c>
      <c r="B14073" t="s">
        <v>15127</v>
      </c>
      <c r="C14073" t="s">
        <v>14</v>
      </c>
      <c r="D14073">
        <v>100.1132813</v>
      </c>
    </row>
    <row r="14074" spans="1:4" hidden="1" x14ac:dyDescent="0.3">
      <c r="A14074">
        <v>14072</v>
      </c>
      <c r="B14074" t="s">
        <v>18354</v>
      </c>
      <c r="C14074" t="s">
        <v>16</v>
      </c>
      <c r="D14074">
        <v>4.35617749207365</v>
      </c>
    </row>
    <row r="14075" spans="1:4" hidden="1" x14ac:dyDescent="0.3">
      <c r="A14075">
        <v>14073</v>
      </c>
      <c r="B14075" s="1" t="s">
        <v>18355</v>
      </c>
      <c r="C14075" t="s">
        <v>140</v>
      </c>
      <c r="D14075" s="1" t="s">
        <v>18356</v>
      </c>
    </row>
    <row r="14076" spans="1:4" hidden="1" x14ac:dyDescent="0.3">
      <c r="A14076">
        <v>14074</v>
      </c>
      <c r="B14076" t="s">
        <v>18357</v>
      </c>
      <c r="C14076" t="s">
        <v>22</v>
      </c>
      <c r="D14076">
        <v>84</v>
      </c>
    </row>
    <row r="14077" spans="1:4" hidden="1" x14ac:dyDescent="0.3">
      <c r="A14077">
        <v>14075</v>
      </c>
      <c r="B14077" t="s">
        <v>18358</v>
      </c>
      <c r="C14077" t="s">
        <v>24</v>
      </c>
      <c r="D14077">
        <v>4.9861160543229204</v>
      </c>
    </row>
    <row r="14078" spans="1:4" hidden="1" x14ac:dyDescent="0.3">
      <c r="A14078">
        <v>14076</v>
      </c>
      <c r="B14078" s="1" t="s">
        <v>18359</v>
      </c>
      <c r="C14078" t="s">
        <v>145</v>
      </c>
      <c r="D14078" s="1" t="s">
        <v>18360</v>
      </c>
    </row>
    <row r="14079" spans="1:4" hidden="1" x14ac:dyDescent="0.3">
      <c r="A14079">
        <v>14077</v>
      </c>
      <c r="B14079" t="s">
        <v>18361</v>
      </c>
      <c r="C14079" t="s">
        <v>35</v>
      </c>
      <c r="D14079">
        <v>0.18316983857660299</v>
      </c>
    </row>
    <row r="14080" spans="1:4" hidden="1" x14ac:dyDescent="0.3">
      <c r="A14080">
        <v>14078</v>
      </c>
      <c r="B14080" t="s">
        <v>18362</v>
      </c>
      <c r="C14080" t="s">
        <v>149</v>
      </c>
      <c r="D14080">
        <v>0.82430569537384202</v>
      </c>
    </row>
    <row r="14081" spans="1:4" hidden="1" x14ac:dyDescent="0.3">
      <c r="A14081">
        <v>14079</v>
      </c>
      <c r="B14081" s="1" t="s">
        <v>18363</v>
      </c>
      <c r="C14081" t="s">
        <v>151</v>
      </c>
      <c r="D14081" s="1" t="s">
        <v>18364</v>
      </c>
    </row>
    <row r="14082" spans="1:4" hidden="1" x14ac:dyDescent="0.3">
      <c r="A14082">
        <v>14080</v>
      </c>
      <c r="B14082" t="s">
        <v>18365</v>
      </c>
      <c r="C14082" t="s">
        <v>30</v>
      </c>
      <c r="D14082">
        <v>0.36660544938544898</v>
      </c>
    </row>
    <row r="14083" spans="1:4" hidden="1" x14ac:dyDescent="0.3">
      <c r="A14083">
        <v>14081</v>
      </c>
      <c r="B14083" t="s">
        <v>18366</v>
      </c>
      <c r="C14083" t="s">
        <v>32</v>
      </c>
      <c r="D14083">
        <v>9.7755258436478004E-2</v>
      </c>
    </row>
    <row r="14084" spans="1:4" hidden="1" x14ac:dyDescent="0.3">
      <c r="A14084">
        <v>14082</v>
      </c>
      <c r="B14084" s="1" t="s">
        <v>18367</v>
      </c>
      <c r="C14084" t="s">
        <v>155</v>
      </c>
      <c r="D14084" s="1" t="s">
        <v>18368</v>
      </c>
    </row>
    <row r="14085" spans="1:4" hidden="1" x14ac:dyDescent="0.3">
      <c r="A14085">
        <v>14083</v>
      </c>
      <c r="B14085" t="s">
        <v>18369</v>
      </c>
      <c r="C14085" t="s">
        <v>40</v>
      </c>
      <c r="D14085">
        <v>0.45022471203794701</v>
      </c>
    </row>
    <row r="14086" spans="1:4" hidden="1" x14ac:dyDescent="0.3">
      <c r="A14086">
        <v>14084</v>
      </c>
      <c r="B14086" t="s">
        <v>18370</v>
      </c>
      <c r="C14086" t="s">
        <v>42</v>
      </c>
      <c r="D14086">
        <v>0.115386911528119</v>
      </c>
    </row>
    <row r="14087" spans="1:4" hidden="1" x14ac:dyDescent="0.3">
      <c r="A14087">
        <v>14085</v>
      </c>
      <c r="B14087" s="1" t="s">
        <v>18371</v>
      </c>
      <c r="C14087" t="s">
        <v>159</v>
      </c>
      <c r="D14087" s="1" t="s">
        <v>18372</v>
      </c>
    </row>
    <row r="14088" spans="1:4" hidden="1" x14ac:dyDescent="0.3">
      <c r="A14088">
        <v>14086</v>
      </c>
      <c r="B14088" t="s">
        <v>18373</v>
      </c>
      <c r="C14088" t="s">
        <v>161</v>
      </c>
      <c r="D14088">
        <v>1.00214213539912</v>
      </c>
    </row>
    <row r="14089" spans="1:4" hidden="1" x14ac:dyDescent="0.3">
      <c r="A14089">
        <v>14087</v>
      </c>
      <c r="B14089" t="s">
        <v>18374</v>
      </c>
      <c r="C14089" t="s">
        <v>163</v>
      </c>
      <c r="D14089">
        <v>0.99997814355013803</v>
      </c>
    </row>
    <row r="14090" spans="1:4" hidden="1" x14ac:dyDescent="0.3">
      <c r="A14090">
        <v>14088</v>
      </c>
      <c r="B14090" s="1" t="s">
        <v>18375</v>
      </c>
      <c r="C14090" t="s">
        <v>165</v>
      </c>
      <c r="D14090" s="1" t="s">
        <v>18376</v>
      </c>
    </row>
    <row r="14091" spans="1:4" hidden="1" x14ac:dyDescent="0.3">
      <c r="A14091">
        <v>14089</v>
      </c>
      <c r="B14091" t="s">
        <v>18377</v>
      </c>
      <c r="C14091" t="s">
        <v>168</v>
      </c>
      <c r="D14091">
        <v>0.99964006606576405</v>
      </c>
    </row>
    <row r="14092" spans="1:4" hidden="1" x14ac:dyDescent="0.3">
      <c r="A14092">
        <v>14090</v>
      </c>
      <c r="B14092" t="s">
        <v>18378</v>
      </c>
      <c r="C14092" t="s">
        <v>170</v>
      </c>
      <c r="D14092">
        <v>1.00010332956931</v>
      </c>
    </row>
    <row r="14093" spans="1:4" hidden="1" x14ac:dyDescent="0.3">
      <c r="A14093">
        <v>14091</v>
      </c>
      <c r="B14093" s="1" t="s">
        <v>18379</v>
      </c>
      <c r="C14093" t="s">
        <v>172</v>
      </c>
      <c r="D14093" s="1" t="s">
        <v>18380</v>
      </c>
    </row>
    <row r="14094" spans="1:4" hidden="1" x14ac:dyDescent="0.3">
      <c r="A14094">
        <v>14092</v>
      </c>
      <c r="B14094" s="1" t="s">
        <v>18381</v>
      </c>
      <c r="C14094" t="s">
        <v>55</v>
      </c>
      <c r="D14094" s="1" t="s">
        <v>18382</v>
      </c>
    </row>
    <row r="14095" spans="1:4" hidden="1" x14ac:dyDescent="0.3">
      <c r="A14095">
        <v>14093</v>
      </c>
      <c r="B14095" s="1" t="s">
        <v>18383</v>
      </c>
      <c r="C14095" t="s">
        <v>52</v>
      </c>
      <c r="D14095" s="1" t="s">
        <v>18384</v>
      </c>
    </row>
    <row r="14096" spans="1:4" hidden="1" x14ac:dyDescent="0.3">
      <c r="A14096">
        <v>14094</v>
      </c>
      <c r="B14096" s="1" t="s">
        <v>18385</v>
      </c>
      <c r="C14096" t="s">
        <v>58</v>
      </c>
      <c r="D14096" s="1" t="s">
        <v>18386</v>
      </c>
    </row>
    <row r="14097" spans="1:4" hidden="1" x14ac:dyDescent="0.3">
      <c r="A14097">
        <v>14095</v>
      </c>
      <c r="B14097" t="s">
        <v>18387</v>
      </c>
      <c r="C14097" t="s">
        <v>61</v>
      </c>
      <c r="D14097">
        <v>155759553.25814801</v>
      </c>
    </row>
    <row r="14098" spans="1:4" hidden="1" x14ac:dyDescent="0.3">
      <c r="A14098">
        <v>14096</v>
      </c>
      <c r="B14098" t="s">
        <v>18388</v>
      </c>
      <c r="C14098" t="s">
        <v>63</v>
      </c>
      <c r="D14098">
        <v>87950274.827610895</v>
      </c>
    </row>
    <row r="14099" spans="1:4" hidden="1" x14ac:dyDescent="0.3">
      <c r="A14099">
        <v>14097</v>
      </c>
      <c r="B14099" t="s">
        <v>18389</v>
      </c>
      <c r="C14099" t="s">
        <v>65</v>
      </c>
      <c r="D14099">
        <v>37542034.680429697</v>
      </c>
    </row>
    <row r="14100" spans="1:4" hidden="1" x14ac:dyDescent="0.3">
      <c r="A14100">
        <v>14098</v>
      </c>
      <c r="B14100" s="1" t="s">
        <v>18390</v>
      </c>
      <c r="C14100" t="s">
        <v>67</v>
      </c>
      <c r="D14100" s="1" t="s">
        <v>18391</v>
      </c>
    </row>
    <row r="14101" spans="1:4" hidden="1" x14ac:dyDescent="0.3">
      <c r="A14101">
        <v>14099</v>
      </c>
      <c r="B14101" s="1" t="s">
        <v>18392</v>
      </c>
      <c r="C14101" t="s">
        <v>70</v>
      </c>
      <c r="D14101" s="1" t="s">
        <v>18393</v>
      </c>
    </row>
    <row r="14102" spans="1:4" hidden="1" x14ac:dyDescent="0.3">
      <c r="A14102">
        <v>14100</v>
      </c>
      <c r="B14102" t="s">
        <v>18394</v>
      </c>
      <c r="C14102" t="s">
        <v>73</v>
      </c>
      <c r="D14102">
        <v>0.99964077527350503</v>
      </c>
    </row>
    <row r="14103" spans="1:4" hidden="1" x14ac:dyDescent="0.3">
      <c r="A14103">
        <v>14101</v>
      </c>
      <c r="B14103" t="s">
        <v>74</v>
      </c>
      <c r="C14103" t="s">
        <v>75</v>
      </c>
      <c r="D14103">
        <v>2.7397260273972599E-3</v>
      </c>
    </row>
    <row r="14104" spans="1:4" hidden="1" x14ac:dyDescent="0.3">
      <c r="A14104">
        <v>14102</v>
      </c>
      <c r="B14104" t="s">
        <v>76</v>
      </c>
      <c r="C14104" t="s">
        <v>77</v>
      </c>
      <c r="D14104">
        <v>0</v>
      </c>
    </row>
    <row r="14105" spans="1:4" hidden="1" x14ac:dyDescent="0.3">
      <c r="A14105">
        <v>14103</v>
      </c>
      <c r="B14105" t="s">
        <v>78</v>
      </c>
      <c r="C14105" t="s">
        <v>79</v>
      </c>
      <c r="D14105">
        <v>0</v>
      </c>
    </row>
    <row r="14106" spans="1:4" hidden="1" x14ac:dyDescent="0.3">
      <c r="A14106">
        <v>14104</v>
      </c>
      <c r="B14106" s="1" t="s">
        <v>18395</v>
      </c>
      <c r="C14106" t="s">
        <v>81</v>
      </c>
      <c r="D14106" s="1" t="s">
        <v>18396</v>
      </c>
    </row>
    <row r="14107" spans="1:4" hidden="1" x14ac:dyDescent="0.3">
      <c r="A14107">
        <v>14105</v>
      </c>
      <c r="B14107" t="s">
        <v>18397</v>
      </c>
      <c r="C14107" t="s">
        <v>84</v>
      </c>
      <c r="D14107">
        <v>0.99963972364394604</v>
      </c>
    </row>
    <row r="14108" spans="1:4" hidden="1" x14ac:dyDescent="0.3">
      <c r="A14108">
        <v>14106</v>
      </c>
      <c r="B14108" s="1" t="s">
        <v>18398</v>
      </c>
      <c r="C14108" t="s">
        <v>86</v>
      </c>
      <c r="D14108" s="1" t="s">
        <v>18399</v>
      </c>
    </row>
    <row r="14109" spans="1:4" hidden="1" x14ac:dyDescent="0.3">
      <c r="A14109">
        <v>14107</v>
      </c>
      <c r="B14109" t="s">
        <v>18400</v>
      </c>
      <c r="C14109" t="s">
        <v>89</v>
      </c>
      <c r="D14109">
        <v>108728747.022433</v>
      </c>
    </row>
    <row r="14110" spans="1:4" hidden="1" x14ac:dyDescent="0.3">
      <c r="A14110">
        <v>14108</v>
      </c>
      <c r="B14110" s="1" t="s">
        <v>18401</v>
      </c>
      <c r="C14110" t="s">
        <v>91</v>
      </c>
      <c r="D14110" s="1" t="s">
        <v>18336</v>
      </c>
    </row>
    <row r="14111" spans="1:4" hidden="1" x14ac:dyDescent="0.3">
      <c r="A14111">
        <v>14109</v>
      </c>
      <c r="B14111" t="s">
        <v>18402</v>
      </c>
      <c r="C14111" t="s">
        <v>94</v>
      </c>
      <c r="D14111">
        <v>87950274.827610895</v>
      </c>
    </row>
    <row r="14112" spans="1:4" hidden="1" x14ac:dyDescent="0.3">
      <c r="A14112">
        <v>14110</v>
      </c>
      <c r="B14112" t="s">
        <v>18403</v>
      </c>
      <c r="C14112" t="s">
        <v>96</v>
      </c>
      <c r="D14112">
        <v>37542034.680429697</v>
      </c>
    </row>
    <row r="14113" spans="1:4" hidden="1" x14ac:dyDescent="0.3">
      <c r="A14113">
        <v>14111</v>
      </c>
      <c r="B14113" t="s">
        <v>18404</v>
      </c>
      <c r="C14113" t="s">
        <v>98</v>
      </c>
      <c r="D14113">
        <v>30267243.750107698</v>
      </c>
    </row>
    <row r="14114" spans="1:4" hidden="1" x14ac:dyDescent="0.3">
      <c r="A14114">
        <v>14112</v>
      </c>
      <c r="B14114" s="1" t="s">
        <v>18405</v>
      </c>
      <c r="C14114" t="s">
        <v>100</v>
      </c>
      <c r="D14114" s="1" t="s">
        <v>18406</v>
      </c>
    </row>
    <row r="14115" spans="1:4" hidden="1" x14ac:dyDescent="0.3">
      <c r="A14115">
        <v>14113</v>
      </c>
      <c r="B14115" t="s">
        <v>18407</v>
      </c>
      <c r="C14115" t="s">
        <v>103</v>
      </c>
      <c r="D14115">
        <v>8.8039948851471091E-3</v>
      </c>
    </row>
    <row r="14116" spans="1:4" hidden="1" x14ac:dyDescent="0.3">
      <c r="A14116">
        <v>14114</v>
      </c>
      <c r="B14116" t="s">
        <v>18408</v>
      </c>
      <c r="C14116" t="s">
        <v>105</v>
      </c>
      <c r="D14116">
        <v>6.76600422514049E-4</v>
      </c>
    </row>
    <row r="14117" spans="1:4" hidden="1" x14ac:dyDescent="0.3">
      <c r="A14117">
        <v>14115</v>
      </c>
      <c r="B14117" t="s">
        <v>18409</v>
      </c>
      <c r="C14117" t="s">
        <v>107</v>
      </c>
      <c r="D14117">
        <v>1.47893560337221E-2</v>
      </c>
    </row>
    <row r="14118" spans="1:4" hidden="1" x14ac:dyDescent="0.3">
      <c r="A14118">
        <v>14116</v>
      </c>
      <c r="B14118" s="1" t="s">
        <v>18410</v>
      </c>
      <c r="C14118" t="s">
        <v>109</v>
      </c>
      <c r="D14118" s="1" t="s">
        <v>18411</v>
      </c>
    </row>
    <row r="14119" spans="1:4" x14ac:dyDescent="0.3">
      <c r="A14119">
        <v>14117</v>
      </c>
      <c r="B14119" t="s">
        <v>18412</v>
      </c>
      <c r="C14119" t="s">
        <v>207</v>
      </c>
      <c r="D14119">
        <v>155759513.30241501</v>
      </c>
    </row>
    <row r="14120" spans="1:4" hidden="1" x14ac:dyDescent="0.3">
      <c r="A14120">
        <v>14118</v>
      </c>
      <c r="B14120" t="s">
        <v>18413</v>
      </c>
      <c r="C14120" t="s">
        <v>209</v>
      </c>
      <c r="D14120">
        <v>92.524313147437994</v>
      </c>
    </row>
    <row r="14121" spans="1:4" hidden="1" x14ac:dyDescent="0.3">
      <c r="A14121">
        <v>14119</v>
      </c>
      <c r="B14121" t="s">
        <v>18414</v>
      </c>
      <c r="C14121" t="s">
        <v>211</v>
      </c>
      <c r="D14121">
        <v>39.494495984213202</v>
      </c>
    </row>
    <row r="14122" spans="1:4" hidden="1" x14ac:dyDescent="0.3">
      <c r="A14122">
        <v>14120</v>
      </c>
      <c r="B14122" s="1" t="s">
        <v>18415</v>
      </c>
      <c r="C14122" t="s">
        <v>213</v>
      </c>
      <c r="D14122" s="1" t="s">
        <v>18416</v>
      </c>
    </row>
    <row r="14123" spans="1:4" hidden="1" x14ac:dyDescent="0.3">
      <c r="A14123">
        <v>14121</v>
      </c>
      <c r="B14123" t="s">
        <v>18417</v>
      </c>
      <c r="C14123" t="s">
        <v>216</v>
      </c>
      <c r="D14123">
        <v>87950151.237892106</v>
      </c>
    </row>
    <row r="14124" spans="1:4" hidden="1" x14ac:dyDescent="0.3">
      <c r="A14124">
        <v>14122</v>
      </c>
      <c r="B14124" t="s">
        <v>18418</v>
      </c>
      <c r="C14124" t="s">
        <v>218</v>
      </c>
      <c r="D14124">
        <v>37541990.604575001</v>
      </c>
    </row>
    <row r="14125" spans="1:4" hidden="1" x14ac:dyDescent="0.3">
      <c r="A14125">
        <v>14123</v>
      </c>
      <c r="B14125" t="s">
        <v>18419</v>
      </c>
      <c r="C14125" t="s">
        <v>220</v>
      </c>
      <c r="D14125">
        <v>30267207.5997773</v>
      </c>
    </row>
    <row r="14126" spans="1:4" hidden="1" x14ac:dyDescent="0.3">
      <c r="A14126">
        <v>14124</v>
      </c>
      <c r="B14126" s="1" t="s">
        <v>18420</v>
      </c>
      <c r="C14126" t="s">
        <v>222</v>
      </c>
      <c r="D14126" s="1" t="s">
        <v>18421</v>
      </c>
    </row>
    <row r="14127" spans="1:4" hidden="1" x14ac:dyDescent="0.3">
      <c r="A14127">
        <v>14125</v>
      </c>
      <c r="B14127" t="s">
        <v>18422</v>
      </c>
      <c r="C14127" t="s">
        <v>225</v>
      </c>
      <c r="D14127">
        <v>108728632.638979</v>
      </c>
    </row>
    <row r="14128" spans="1:4" hidden="1" x14ac:dyDescent="0.3">
      <c r="A14128">
        <v>14126</v>
      </c>
      <c r="B14128" t="s">
        <v>18423</v>
      </c>
      <c r="C14128" t="s">
        <v>227</v>
      </c>
      <c r="D14128">
        <v>114.383453726768</v>
      </c>
    </row>
    <row r="14129" spans="1:4" hidden="1" x14ac:dyDescent="0.3">
      <c r="A14129">
        <v>14127</v>
      </c>
      <c r="B14129" s="1" t="s">
        <v>18424</v>
      </c>
      <c r="C14129" t="s">
        <v>229</v>
      </c>
      <c r="D14129" s="1" t="s">
        <v>18425</v>
      </c>
    </row>
    <row r="14130" spans="1:4" hidden="1" x14ac:dyDescent="0.3">
      <c r="A14130">
        <v>14128</v>
      </c>
      <c r="B14130" t="s">
        <v>18426</v>
      </c>
      <c r="C14130" t="s">
        <v>112</v>
      </c>
      <c r="D14130">
        <v>-31.065405639451001</v>
      </c>
    </row>
    <row r="14131" spans="1:4" hidden="1" x14ac:dyDescent="0.3">
      <c r="A14131">
        <v>14129</v>
      </c>
      <c r="B14131" t="s">
        <v>18427</v>
      </c>
      <c r="C14131" t="s">
        <v>114</v>
      </c>
      <c r="D14131">
        <v>-4.5813587186195299</v>
      </c>
    </row>
    <row r="14132" spans="1:4" hidden="1" x14ac:dyDescent="0.3">
      <c r="A14132">
        <v>14130</v>
      </c>
      <c r="B14132" s="1" t="s">
        <v>18428</v>
      </c>
      <c r="C14132" t="s">
        <v>116</v>
      </c>
      <c r="D14132" s="1" t="s">
        <v>18429</v>
      </c>
    </row>
    <row r="14133" spans="1:4" hidden="1" x14ac:dyDescent="0.3">
      <c r="A14133">
        <v>14131</v>
      </c>
      <c r="B14133" t="s">
        <v>18430</v>
      </c>
      <c r="C14133" t="s">
        <v>119</v>
      </c>
      <c r="D14133">
        <v>87950151.237892106</v>
      </c>
    </row>
    <row r="14134" spans="1:4" hidden="1" x14ac:dyDescent="0.3">
      <c r="A14134">
        <v>14132</v>
      </c>
      <c r="B14134" t="s">
        <v>18431</v>
      </c>
      <c r="C14134" t="s">
        <v>121</v>
      </c>
      <c r="D14134">
        <v>37541990.604575001</v>
      </c>
    </row>
    <row r="14135" spans="1:4" hidden="1" x14ac:dyDescent="0.3">
      <c r="A14135">
        <v>14133</v>
      </c>
      <c r="B14135" s="1" t="s">
        <v>18432</v>
      </c>
      <c r="C14135" t="s">
        <v>123</v>
      </c>
      <c r="D14135" s="1" t="s">
        <v>18433</v>
      </c>
    </row>
    <row r="14136" spans="1:4" hidden="1" x14ac:dyDescent="0.3">
      <c r="A14136">
        <v>14134</v>
      </c>
      <c r="B14136" t="s">
        <v>18434</v>
      </c>
      <c r="C14136" t="s">
        <v>126</v>
      </c>
      <c r="D14136">
        <v>0.80918748707148902</v>
      </c>
    </row>
    <row r="14137" spans="1:4" hidden="1" x14ac:dyDescent="0.3">
      <c r="A14137">
        <v>14135</v>
      </c>
      <c r="B14137" t="s">
        <v>18435</v>
      </c>
      <c r="C14137" t="s">
        <v>128</v>
      </c>
      <c r="D14137">
        <v>0.345405989749899</v>
      </c>
    </row>
    <row r="14138" spans="1:4" hidden="1" x14ac:dyDescent="0.3">
      <c r="A14138">
        <v>14136</v>
      </c>
      <c r="B14138" s="1" t="s">
        <v>18436</v>
      </c>
      <c r="C14138" t="s">
        <v>130</v>
      </c>
      <c r="D14138" s="1" t="s">
        <v>18437</v>
      </c>
    </row>
    <row r="14139" spans="1:4" hidden="1" x14ac:dyDescent="0.3">
      <c r="A14139">
        <v>14137</v>
      </c>
      <c r="B14139" s="1" t="s">
        <v>18438</v>
      </c>
      <c r="C14139" t="s">
        <v>4</v>
      </c>
      <c r="D14139" t="s">
        <v>18439</v>
      </c>
    </row>
    <row r="14140" spans="1:4" hidden="1" x14ac:dyDescent="0.3">
      <c r="A14140">
        <v>14138</v>
      </c>
      <c r="B14140" t="s">
        <v>18440</v>
      </c>
      <c r="C14140" t="s">
        <v>7</v>
      </c>
      <c r="D14140">
        <v>1492.12</v>
      </c>
    </row>
    <row r="14141" spans="1:4" hidden="1" x14ac:dyDescent="0.3">
      <c r="A14141">
        <v>14139</v>
      </c>
      <c r="B14141" s="1" t="s">
        <v>18441</v>
      </c>
      <c r="C14141" t="s">
        <v>9</v>
      </c>
      <c r="D14141" s="1" t="s">
        <v>18442</v>
      </c>
    </row>
    <row r="14142" spans="1:4" hidden="1" x14ac:dyDescent="0.3">
      <c r="A14142">
        <v>14140</v>
      </c>
      <c r="B14142" t="s">
        <v>18086</v>
      </c>
      <c r="C14142" t="s">
        <v>14</v>
      </c>
      <c r="D14142">
        <v>100.1210938</v>
      </c>
    </row>
    <row r="14143" spans="1:4" hidden="1" x14ac:dyDescent="0.3">
      <c r="A14143">
        <v>14141</v>
      </c>
      <c r="B14143" t="s">
        <v>18443</v>
      </c>
      <c r="C14143" t="s">
        <v>16</v>
      </c>
      <c r="D14143">
        <v>4.3569749158390598</v>
      </c>
    </row>
    <row r="14144" spans="1:4" hidden="1" x14ac:dyDescent="0.3">
      <c r="A14144">
        <v>14142</v>
      </c>
      <c r="B14144" s="1" t="s">
        <v>18444</v>
      </c>
      <c r="C14144" t="s">
        <v>140</v>
      </c>
      <c r="D14144" s="1" t="s">
        <v>18445</v>
      </c>
    </row>
    <row r="14145" spans="1:4" hidden="1" x14ac:dyDescent="0.3">
      <c r="A14145">
        <v>14143</v>
      </c>
      <c r="B14145" t="s">
        <v>18446</v>
      </c>
      <c r="C14145" t="s">
        <v>22</v>
      </c>
      <c r="D14145">
        <v>83.9</v>
      </c>
    </row>
    <row r="14146" spans="1:4" hidden="1" x14ac:dyDescent="0.3">
      <c r="A14146">
        <v>14144</v>
      </c>
      <c r="B14146" t="s">
        <v>18447</v>
      </c>
      <c r="C14146" t="s">
        <v>24</v>
      </c>
      <c r="D14146">
        <v>5.0081556669446998</v>
      </c>
    </row>
    <row r="14147" spans="1:4" hidden="1" x14ac:dyDescent="0.3">
      <c r="A14147">
        <v>14145</v>
      </c>
      <c r="B14147" s="1" t="s">
        <v>18448</v>
      </c>
      <c r="C14147" t="s">
        <v>145</v>
      </c>
      <c r="D14147" s="1" t="s">
        <v>18449</v>
      </c>
    </row>
    <row r="14148" spans="1:4" hidden="1" x14ac:dyDescent="0.3">
      <c r="A14148">
        <v>14146</v>
      </c>
      <c r="B14148" t="s">
        <v>18450</v>
      </c>
      <c r="C14148" t="s">
        <v>35</v>
      </c>
      <c r="D14148">
        <v>-0.53397294405390905</v>
      </c>
    </row>
    <row r="14149" spans="1:4" hidden="1" x14ac:dyDescent="0.3">
      <c r="A14149">
        <v>14147</v>
      </c>
      <c r="B14149" t="s">
        <v>18451</v>
      </c>
      <c r="C14149" t="s">
        <v>149</v>
      </c>
      <c r="D14149">
        <v>0.82484556235388795</v>
      </c>
    </row>
    <row r="14150" spans="1:4" hidden="1" x14ac:dyDescent="0.3">
      <c r="A14150">
        <v>14148</v>
      </c>
      <c r="B14150" s="1" t="s">
        <v>18452</v>
      </c>
      <c r="C14150" t="s">
        <v>151</v>
      </c>
      <c r="D14150" s="1" t="s">
        <v>18453</v>
      </c>
    </row>
    <row r="14151" spans="1:4" hidden="1" x14ac:dyDescent="0.3">
      <c r="A14151">
        <v>14149</v>
      </c>
      <c r="B14151" t="s">
        <v>18454</v>
      </c>
      <c r="C14151" t="s">
        <v>30</v>
      </c>
      <c r="D14151">
        <v>0.69587380183122405</v>
      </c>
    </row>
    <row r="14152" spans="1:4" hidden="1" x14ac:dyDescent="0.3">
      <c r="A14152">
        <v>14150</v>
      </c>
      <c r="B14152" t="s">
        <v>18455</v>
      </c>
      <c r="C14152" t="s">
        <v>32</v>
      </c>
      <c r="D14152">
        <v>9.7296636178250795E-2</v>
      </c>
    </row>
    <row r="14153" spans="1:4" hidden="1" x14ac:dyDescent="0.3">
      <c r="A14153">
        <v>14151</v>
      </c>
      <c r="B14153" s="1" t="s">
        <v>18456</v>
      </c>
      <c r="C14153" t="s">
        <v>155</v>
      </c>
      <c r="D14153" s="1" t="s">
        <v>18457</v>
      </c>
    </row>
    <row r="14154" spans="1:4" hidden="1" x14ac:dyDescent="0.3">
      <c r="A14154">
        <v>14152</v>
      </c>
      <c r="B14154" t="s">
        <v>18458</v>
      </c>
      <c r="C14154" t="s">
        <v>40</v>
      </c>
      <c r="D14154">
        <v>0.838099142222685</v>
      </c>
    </row>
    <row r="14155" spans="1:4" hidden="1" x14ac:dyDescent="0.3">
      <c r="A14155">
        <v>14153</v>
      </c>
      <c r="B14155" t="s">
        <v>18459</v>
      </c>
      <c r="C14155" t="s">
        <v>42</v>
      </c>
      <c r="D14155">
        <v>0.115051524059488</v>
      </c>
    </row>
    <row r="14156" spans="1:4" hidden="1" x14ac:dyDescent="0.3">
      <c r="A14156">
        <v>14154</v>
      </c>
      <c r="B14156" s="1" t="s">
        <v>18460</v>
      </c>
      <c r="C14156" t="s">
        <v>159</v>
      </c>
      <c r="D14156" s="1" t="s">
        <v>18461</v>
      </c>
    </row>
    <row r="14157" spans="1:4" hidden="1" x14ac:dyDescent="0.3">
      <c r="A14157">
        <v>14155</v>
      </c>
      <c r="B14157" t="s">
        <v>18462</v>
      </c>
      <c r="C14157" t="s">
        <v>161</v>
      </c>
      <c r="D14157">
        <v>1.00298451279845</v>
      </c>
    </row>
    <row r="14158" spans="1:4" hidden="1" x14ac:dyDescent="0.3">
      <c r="A14158">
        <v>14156</v>
      </c>
      <c r="B14158" t="s">
        <v>18463</v>
      </c>
      <c r="C14158" t="s">
        <v>163</v>
      </c>
      <c r="D14158">
        <v>1.00008241570182</v>
      </c>
    </row>
    <row r="14159" spans="1:4" hidden="1" x14ac:dyDescent="0.3">
      <c r="A14159">
        <v>14157</v>
      </c>
      <c r="B14159" s="1" t="s">
        <v>18464</v>
      </c>
      <c r="C14159" t="s">
        <v>165</v>
      </c>
      <c r="D14159" s="1" t="s">
        <v>18465</v>
      </c>
    </row>
    <row r="14160" spans="1:4" hidden="1" x14ac:dyDescent="0.3">
      <c r="A14160">
        <v>14158</v>
      </c>
      <c r="B14160" t="s">
        <v>18466</v>
      </c>
      <c r="C14160" t="s">
        <v>168</v>
      </c>
      <c r="D14160">
        <v>1.0002959301072201</v>
      </c>
    </row>
    <row r="14161" spans="1:4" hidden="1" x14ac:dyDescent="0.3">
      <c r="A14161">
        <v>14159</v>
      </c>
      <c r="B14161" t="s">
        <v>18467</v>
      </c>
      <c r="C14161" t="s">
        <v>170</v>
      </c>
      <c r="D14161">
        <v>0.99958221811765102</v>
      </c>
    </row>
    <row r="14162" spans="1:4" hidden="1" x14ac:dyDescent="0.3">
      <c r="A14162">
        <v>14160</v>
      </c>
      <c r="B14162" s="1" t="s">
        <v>18468</v>
      </c>
      <c r="C14162" t="s">
        <v>172</v>
      </c>
      <c r="D14162" s="1" t="s">
        <v>18469</v>
      </c>
    </row>
    <row r="14163" spans="1:4" hidden="1" x14ac:dyDescent="0.3">
      <c r="A14163">
        <v>14161</v>
      </c>
      <c r="B14163" s="1" t="s">
        <v>18470</v>
      </c>
      <c r="C14163" t="s">
        <v>55</v>
      </c>
      <c r="D14163" s="1" t="s">
        <v>18471</v>
      </c>
    </row>
    <row r="14164" spans="1:4" hidden="1" x14ac:dyDescent="0.3">
      <c r="A14164">
        <v>14162</v>
      </c>
      <c r="B14164" s="1" t="s">
        <v>18472</v>
      </c>
      <c r="C14164" t="s">
        <v>52</v>
      </c>
      <c r="D14164" s="1" t="s">
        <v>18473</v>
      </c>
    </row>
    <row r="14165" spans="1:4" hidden="1" x14ac:dyDescent="0.3">
      <c r="A14165">
        <v>14163</v>
      </c>
      <c r="B14165" s="1" t="s">
        <v>18474</v>
      </c>
      <c r="C14165" t="s">
        <v>58</v>
      </c>
      <c r="D14165" s="1" t="s">
        <v>18475</v>
      </c>
    </row>
    <row r="14166" spans="1:4" hidden="1" x14ac:dyDescent="0.3">
      <c r="A14166">
        <v>14164</v>
      </c>
      <c r="B14166" t="s">
        <v>18476</v>
      </c>
      <c r="C14166" t="s">
        <v>61</v>
      </c>
      <c r="D14166">
        <v>155998414.86183599</v>
      </c>
    </row>
    <row r="14167" spans="1:4" hidden="1" x14ac:dyDescent="0.3">
      <c r="A14167">
        <v>14165</v>
      </c>
      <c r="B14167" t="s">
        <v>18477</v>
      </c>
      <c r="C14167" t="s">
        <v>63</v>
      </c>
      <c r="D14167">
        <v>88212639.589887306</v>
      </c>
    </row>
    <row r="14168" spans="1:4" hidden="1" x14ac:dyDescent="0.3">
      <c r="A14168">
        <v>14166</v>
      </c>
      <c r="B14168" t="s">
        <v>18478</v>
      </c>
      <c r="C14168" t="s">
        <v>65</v>
      </c>
      <c r="D14168">
        <v>37545084.654078498</v>
      </c>
    </row>
    <row r="14169" spans="1:4" hidden="1" x14ac:dyDescent="0.3">
      <c r="A14169">
        <v>14167</v>
      </c>
      <c r="B14169" s="1" t="s">
        <v>18479</v>
      </c>
      <c r="C14169" t="s">
        <v>67</v>
      </c>
      <c r="D14169" s="1" t="s">
        <v>18480</v>
      </c>
    </row>
    <row r="14170" spans="1:4" hidden="1" x14ac:dyDescent="0.3">
      <c r="A14170">
        <v>14168</v>
      </c>
      <c r="B14170" s="1" t="s">
        <v>18481</v>
      </c>
      <c r="C14170" t="s">
        <v>70</v>
      </c>
      <c r="D14170" s="1" t="s">
        <v>18482</v>
      </c>
    </row>
    <row r="14171" spans="1:4" hidden="1" x14ac:dyDescent="0.3">
      <c r="A14171">
        <v>14169</v>
      </c>
      <c r="B14171" t="s">
        <v>18483</v>
      </c>
      <c r="C14171" t="s">
        <v>73</v>
      </c>
      <c r="D14171">
        <v>0.99963972364394604</v>
      </c>
    </row>
    <row r="14172" spans="1:4" hidden="1" x14ac:dyDescent="0.3">
      <c r="A14172">
        <v>14170</v>
      </c>
      <c r="B14172" t="s">
        <v>74</v>
      </c>
      <c r="C14172" t="s">
        <v>75</v>
      </c>
      <c r="D14172">
        <v>2.7397260273972599E-3</v>
      </c>
    </row>
    <row r="14173" spans="1:4" hidden="1" x14ac:dyDescent="0.3">
      <c r="A14173">
        <v>14171</v>
      </c>
      <c r="B14173" t="s">
        <v>76</v>
      </c>
      <c r="C14173" t="s">
        <v>77</v>
      </c>
      <c r="D14173">
        <v>0</v>
      </c>
    </row>
    <row r="14174" spans="1:4" hidden="1" x14ac:dyDescent="0.3">
      <c r="A14174">
        <v>14172</v>
      </c>
      <c r="B14174" t="s">
        <v>78</v>
      </c>
      <c r="C14174" t="s">
        <v>79</v>
      </c>
      <c r="D14174">
        <v>0</v>
      </c>
    </row>
    <row r="14175" spans="1:4" hidden="1" x14ac:dyDescent="0.3">
      <c r="A14175">
        <v>14173</v>
      </c>
      <c r="B14175" s="1" t="s">
        <v>18484</v>
      </c>
      <c r="C14175" t="s">
        <v>81</v>
      </c>
      <c r="D14175" s="1" t="s">
        <v>18485</v>
      </c>
    </row>
    <row r="14176" spans="1:4" hidden="1" x14ac:dyDescent="0.3">
      <c r="A14176">
        <v>14174</v>
      </c>
      <c r="B14176" t="s">
        <v>18486</v>
      </c>
      <c r="C14176" t="s">
        <v>84</v>
      </c>
      <c r="D14176">
        <v>0.99961730970915996</v>
      </c>
    </row>
    <row r="14177" spans="1:4" hidden="1" x14ac:dyDescent="0.3">
      <c r="A14177">
        <v>14175</v>
      </c>
      <c r="B14177" s="1" t="s">
        <v>18487</v>
      </c>
      <c r="C14177" t="s">
        <v>86</v>
      </c>
      <c r="D14177" s="1" t="s">
        <v>18488</v>
      </c>
    </row>
    <row r="14178" spans="1:4" hidden="1" x14ac:dyDescent="0.3">
      <c r="A14178">
        <v>14176</v>
      </c>
      <c r="B14178" t="s">
        <v>18489</v>
      </c>
      <c r="C14178" t="s">
        <v>89</v>
      </c>
      <c r="D14178">
        <v>108731184.99446601</v>
      </c>
    </row>
    <row r="14179" spans="1:4" hidden="1" x14ac:dyDescent="0.3">
      <c r="A14179">
        <v>14177</v>
      </c>
      <c r="B14179" s="1" t="s">
        <v>18490</v>
      </c>
      <c r="C14179" t="s">
        <v>91</v>
      </c>
      <c r="D14179" s="1" t="s">
        <v>18425</v>
      </c>
    </row>
    <row r="14180" spans="1:4" hidden="1" x14ac:dyDescent="0.3">
      <c r="A14180">
        <v>14178</v>
      </c>
      <c r="B14180" t="s">
        <v>18491</v>
      </c>
      <c r="C14180" t="s">
        <v>94</v>
      </c>
      <c r="D14180">
        <v>88212639.589887306</v>
      </c>
    </row>
    <row r="14181" spans="1:4" hidden="1" x14ac:dyDescent="0.3">
      <c r="A14181">
        <v>14179</v>
      </c>
      <c r="B14181" t="s">
        <v>18492</v>
      </c>
      <c r="C14181" t="s">
        <v>96</v>
      </c>
      <c r="D14181">
        <v>37545084.654078498</v>
      </c>
    </row>
    <row r="14182" spans="1:4" hidden="1" x14ac:dyDescent="0.3">
      <c r="A14182">
        <v>14180</v>
      </c>
      <c r="B14182" t="s">
        <v>18493</v>
      </c>
      <c r="C14182" t="s">
        <v>98</v>
      </c>
      <c r="D14182">
        <v>30240690.617870901</v>
      </c>
    </row>
    <row r="14183" spans="1:4" hidden="1" x14ac:dyDescent="0.3">
      <c r="A14183">
        <v>14181</v>
      </c>
      <c r="B14183" s="1" t="s">
        <v>18494</v>
      </c>
      <c r="C14183" t="s">
        <v>100</v>
      </c>
      <c r="D14183" s="1" t="s">
        <v>18495</v>
      </c>
    </row>
    <row r="14184" spans="1:4" hidden="1" x14ac:dyDescent="0.3">
      <c r="A14184">
        <v>14182</v>
      </c>
      <c r="B14184" t="s">
        <v>18496</v>
      </c>
      <c r="C14184" t="s">
        <v>103</v>
      </c>
      <c r="D14184">
        <v>8.7839753508990696E-3</v>
      </c>
    </row>
    <row r="14185" spans="1:4" hidden="1" x14ac:dyDescent="0.3">
      <c r="A14185">
        <v>14183</v>
      </c>
      <c r="B14185" t="s">
        <v>18497</v>
      </c>
      <c r="C14185" t="s">
        <v>105</v>
      </c>
      <c r="D14185">
        <v>6.7498010513043901E-4</v>
      </c>
    </row>
    <row r="14186" spans="1:4" hidden="1" x14ac:dyDescent="0.3">
      <c r="A14186">
        <v>14184</v>
      </c>
      <c r="B14186" t="s">
        <v>18498</v>
      </c>
      <c r="C14186" t="s">
        <v>107</v>
      </c>
      <c r="D14186">
        <v>1.47398135180453E-2</v>
      </c>
    </row>
    <row r="14187" spans="1:4" hidden="1" x14ac:dyDescent="0.3">
      <c r="A14187">
        <v>14185</v>
      </c>
      <c r="B14187" s="1" t="s">
        <v>18499</v>
      </c>
      <c r="C14187" t="s">
        <v>109</v>
      </c>
      <c r="D14187" s="1" t="s">
        <v>18500</v>
      </c>
    </row>
    <row r="14188" spans="1:4" x14ac:dyDescent="0.3">
      <c r="A14188">
        <v>14186</v>
      </c>
      <c r="B14188" t="s">
        <v>18501</v>
      </c>
      <c r="C14188" t="s">
        <v>207</v>
      </c>
      <c r="D14188">
        <v>155997562.876856</v>
      </c>
    </row>
    <row r="14189" spans="1:4" hidden="1" x14ac:dyDescent="0.3">
      <c r="A14189">
        <v>14187</v>
      </c>
      <c r="B14189" t="s">
        <v>18502</v>
      </c>
      <c r="C14189" t="s">
        <v>209</v>
      </c>
      <c r="D14189">
        <v>1977.8894934309601</v>
      </c>
    </row>
    <row r="14190" spans="1:4" hidden="1" x14ac:dyDescent="0.3">
      <c r="A14190">
        <v>14188</v>
      </c>
      <c r="B14190" t="s">
        <v>18503</v>
      </c>
      <c r="C14190" t="s">
        <v>211</v>
      </c>
      <c r="D14190">
        <v>841.83410519940401</v>
      </c>
    </row>
    <row r="14191" spans="1:4" hidden="1" x14ac:dyDescent="0.3">
      <c r="A14191">
        <v>14189</v>
      </c>
      <c r="B14191" s="1" t="s">
        <v>18504</v>
      </c>
      <c r="C14191" t="s">
        <v>213</v>
      </c>
      <c r="D14191" s="1" t="s">
        <v>18505</v>
      </c>
    </row>
    <row r="14192" spans="1:4" hidden="1" x14ac:dyDescent="0.3">
      <c r="A14192">
        <v>14190</v>
      </c>
      <c r="B14192" t="s">
        <v>18506</v>
      </c>
      <c r="C14192" t="s">
        <v>216</v>
      </c>
      <c r="D14192">
        <v>88209972.647022799</v>
      </c>
    </row>
    <row r="14193" spans="1:4" hidden="1" x14ac:dyDescent="0.3">
      <c r="A14193">
        <v>14191</v>
      </c>
      <c r="B14193" t="s">
        <v>18507</v>
      </c>
      <c r="C14193" t="s">
        <v>218</v>
      </c>
      <c r="D14193">
        <v>37544141.692242801</v>
      </c>
    </row>
    <row r="14194" spans="1:4" hidden="1" x14ac:dyDescent="0.3">
      <c r="A14194">
        <v>14192</v>
      </c>
      <c r="B14194" t="s">
        <v>18508</v>
      </c>
      <c r="C14194" t="s">
        <v>220</v>
      </c>
      <c r="D14194">
        <v>30239950.758223001</v>
      </c>
    </row>
    <row r="14195" spans="1:4" hidden="1" x14ac:dyDescent="0.3">
      <c r="A14195">
        <v>14193</v>
      </c>
      <c r="B14195" s="1" t="s">
        <v>18509</v>
      </c>
      <c r="C14195" t="s">
        <v>222</v>
      </c>
      <c r="D14195" s="1" t="s">
        <v>18510</v>
      </c>
    </row>
    <row r="14196" spans="1:4" hidden="1" x14ac:dyDescent="0.3">
      <c r="A14196">
        <v>14194</v>
      </c>
      <c r="B14196" t="s">
        <v>18511</v>
      </c>
      <c r="C14196" t="s">
        <v>225</v>
      </c>
      <c r="D14196">
        <v>108728747.022433</v>
      </c>
    </row>
    <row r="14197" spans="1:4" hidden="1" x14ac:dyDescent="0.3">
      <c r="A14197">
        <v>14195</v>
      </c>
      <c r="B14197" t="s">
        <v>18512</v>
      </c>
      <c r="C14197" t="s">
        <v>227</v>
      </c>
      <c r="D14197">
        <v>2437.9720332771499</v>
      </c>
    </row>
    <row r="14198" spans="1:4" hidden="1" x14ac:dyDescent="0.3">
      <c r="A14198">
        <v>14196</v>
      </c>
      <c r="B14198" s="1" t="s">
        <v>18513</v>
      </c>
      <c r="C14198" t="s">
        <v>229</v>
      </c>
      <c r="D14198" s="1" t="s">
        <v>18514</v>
      </c>
    </row>
    <row r="14199" spans="1:4" hidden="1" x14ac:dyDescent="0.3">
      <c r="A14199">
        <v>14197</v>
      </c>
      <c r="B14199" t="s">
        <v>18515</v>
      </c>
      <c r="C14199" t="s">
        <v>112</v>
      </c>
      <c r="D14199">
        <v>-689.05337108567699</v>
      </c>
    </row>
    <row r="14200" spans="1:4" hidden="1" x14ac:dyDescent="0.3">
      <c r="A14200">
        <v>14198</v>
      </c>
      <c r="B14200" t="s">
        <v>18516</v>
      </c>
      <c r="C14200" t="s">
        <v>114</v>
      </c>
      <c r="D14200">
        <v>-101.127730512155</v>
      </c>
    </row>
    <row r="14201" spans="1:4" hidden="1" x14ac:dyDescent="0.3">
      <c r="A14201">
        <v>14199</v>
      </c>
      <c r="B14201" s="1" t="s">
        <v>18517</v>
      </c>
      <c r="C14201" t="s">
        <v>116</v>
      </c>
      <c r="D14201" s="1" t="s">
        <v>18518</v>
      </c>
    </row>
    <row r="14202" spans="1:4" hidden="1" x14ac:dyDescent="0.3">
      <c r="A14202">
        <v>14200</v>
      </c>
      <c r="B14202" t="s">
        <v>18519</v>
      </c>
      <c r="C14202" t="s">
        <v>119</v>
      </c>
      <c r="D14202">
        <v>88209972.647022799</v>
      </c>
    </row>
    <row r="14203" spans="1:4" hidden="1" x14ac:dyDescent="0.3">
      <c r="A14203">
        <v>14201</v>
      </c>
      <c r="B14203" t="s">
        <v>18520</v>
      </c>
      <c r="C14203" t="s">
        <v>121</v>
      </c>
      <c r="D14203">
        <v>37544141.692242801</v>
      </c>
    </row>
    <row r="14204" spans="1:4" hidden="1" x14ac:dyDescent="0.3">
      <c r="A14204">
        <v>14202</v>
      </c>
      <c r="B14204" s="1" t="s">
        <v>18521</v>
      </c>
      <c r="C14204" t="s">
        <v>123</v>
      </c>
      <c r="D14204" s="1" t="s">
        <v>18522</v>
      </c>
    </row>
    <row r="14205" spans="1:4" hidden="1" x14ac:dyDescent="0.3">
      <c r="A14205">
        <v>14203</v>
      </c>
      <c r="B14205" t="s">
        <v>18523</v>
      </c>
      <c r="C14205" t="s">
        <v>126</v>
      </c>
      <c r="D14205">
        <v>0.81159532402560597</v>
      </c>
    </row>
    <row r="14206" spans="1:4" hidden="1" x14ac:dyDescent="0.3">
      <c r="A14206">
        <v>14204</v>
      </c>
      <c r="B14206" t="s">
        <v>18524</v>
      </c>
      <c r="C14206" t="s">
        <v>128</v>
      </c>
      <c r="D14206">
        <v>0.34543316280018699</v>
      </c>
    </row>
    <row r="14207" spans="1:4" hidden="1" x14ac:dyDescent="0.3">
      <c r="A14207">
        <v>14205</v>
      </c>
      <c r="B14207" s="1" t="s">
        <v>18525</v>
      </c>
      <c r="C14207" t="s">
        <v>130</v>
      </c>
      <c r="D14207" s="1" t="s">
        <v>18526</v>
      </c>
    </row>
    <row r="14208" spans="1:4" hidden="1" x14ac:dyDescent="0.3">
      <c r="A14208">
        <v>14206</v>
      </c>
      <c r="B14208" s="1" t="s">
        <v>18527</v>
      </c>
      <c r="C14208" t="s">
        <v>4</v>
      </c>
      <c r="D14208" t="s">
        <v>18528</v>
      </c>
    </row>
    <row r="14209" spans="1:4" hidden="1" x14ac:dyDescent="0.3">
      <c r="A14209">
        <v>14207</v>
      </c>
      <c r="B14209" t="s">
        <v>18529</v>
      </c>
      <c r="C14209" t="s">
        <v>7</v>
      </c>
      <c r="D14209">
        <v>1503.98</v>
      </c>
    </row>
    <row r="14210" spans="1:4" hidden="1" x14ac:dyDescent="0.3">
      <c r="A14210">
        <v>14208</v>
      </c>
      <c r="B14210" s="1" t="s">
        <v>18530</v>
      </c>
      <c r="C14210" t="s">
        <v>9</v>
      </c>
      <c r="D14210" s="1" t="s">
        <v>18531</v>
      </c>
    </row>
    <row r="14211" spans="1:4" hidden="1" x14ac:dyDescent="0.3">
      <c r="A14211">
        <v>14209</v>
      </c>
      <c r="B14211" t="s">
        <v>18532</v>
      </c>
      <c r="C14211" t="s">
        <v>14</v>
      </c>
      <c r="D14211">
        <v>100.11132809999999</v>
      </c>
    </row>
    <row r="14212" spans="1:4" hidden="1" x14ac:dyDescent="0.3">
      <c r="A14212">
        <v>14210</v>
      </c>
      <c r="B14212" t="s">
        <v>18533</v>
      </c>
      <c r="C14212" t="s">
        <v>16</v>
      </c>
      <c r="D14212">
        <v>4.3569888445191802</v>
      </c>
    </row>
    <row r="14213" spans="1:4" hidden="1" x14ac:dyDescent="0.3">
      <c r="A14213">
        <v>14211</v>
      </c>
      <c r="B14213" s="1" t="s">
        <v>18534</v>
      </c>
      <c r="C14213" t="s">
        <v>140</v>
      </c>
      <c r="D14213" s="1" t="s">
        <v>18535</v>
      </c>
    </row>
    <row r="14214" spans="1:4" hidden="1" x14ac:dyDescent="0.3">
      <c r="A14214">
        <v>14212</v>
      </c>
      <c r="B14214" t="s">
        <v>17552</v>
      </c>
      <c r="C14214" t="s">
        <v>22</v>
      </c>
      <c r="D14214">
        <v>85.35</v>
      </c>
    </row>
    <row r="14215" spans="1:4" hidden="1" x14ac:dyDescent="0.3">
      <c r="A14215">
        <v>14213</v>
      </c>
      <c r="B14215" t="s">
        <v>18536</v>
      </c>
      <c r="C14215" t="s">
        <v>24</v>
      </c>
      <c r="D14215">
        <v>4.9242499747007402</v>
      </c>
    </row>
    <row r="14216" spans="1:4" hidden="1" x14ac:dyDescent="0.3">
      <c r="A14216">
        <v>14214</v>
      </c>
      <c r="B14216" s="1" t="s">
        <v>18537</v>
      </c>
      <c r="C14216" t="s">
        <v>145</v>
      </c>
      <c r="D14216" s="1" t="s">
        <v>18538</v>
      </c>
    </row>
    <row r="14217" spans="1:4" hidden="1" x14ac:dyDescent="0.3">
      <c r="A14217">
        <v>14215</v>
      </c>
      <c r="B14217" t="s">
        <v>18539</v>
      </c>
      <c r="C14217" t="s">
        <v>35</v>
      </c>
      <c r="D14217">
        <v>5.4699353187323101E-2</v>
      </c>
    </row>
    <row r="14218" spans="1:4" hidden="1" x14ac:dyDescent="0.3">
      <c r="A14218">
        <v>14216</v>
      </c>
      <c r="B14218" t="s">
        <v>18540</v>
      </c>
      <c r="C14218" t="s">
        <v>149</v>
      </c>
      <c r="D14218">
        <v>0.82342477949491699</v>
      </c>
    </row>
    <row r="14219" spans="1:4" hidden="1" x14ac:dyDescent="0.3">
      <c r="A14219">
        <v>14217</v>
      </c>
      <c r="B14219" s="1" t="s">
        <v>18541</v>
      </c>
      <c r="C14219" t="s">
        <v>151</v>
      </c>
      <c r="D14219" s="1" t="s">
        <v>18542</v>
      </c>
    </row>
    <row r="14220" spans="1:4" hidden="1" x14ac:dyDescent="0.3">
      <c r="A14220">
        <v>14218</v>
      </c>
      <c r="B14220" t="s">
        <v>18543</v>
      </c>
      <c r="C14220" t="s">
        <v>30</v>
      </c>
      <c r="D14220">
        <v>0.42930762422344099</v>
      </c>
    </row>
    <row r="14221" spans="1:4" hidden="1" x14ac:dyDescent="0.3">
      <c r="A14221">
        <v>14219</v>
      </c>
      <c r="B14221" t="s">
        <v>18544</v>
      </c>
      <c r="C14221" t="s">
        <v>32</v>
      </c>
      <c r="D14221">
        <v>9.7326308523886101E-2</v>
      </c>
    </row>
    <row r="14222" spans="1:4" hidden="1" x14ac:dyDescent="0.3">
      <c r="A14222">
        <v>14220</v>
      </c>
      <c r="B14222" s="1" t="s">
        <v>18545</v>
      </c>
      <c r="C14222" t="s">
        <v>155</v>
      </c>
      <c r="D14222" s="1" t="s">
        <v>18546</v>
      </c>
    </row>
    <row r="14223" spans="1:4" hidden="1" x14ac:dyDescent="0.3">
      <c r="A14223">
        <v>14221</v>
      </c>
      <c r="B14223" t="s">
        <v>18547</v>
      </c>
      <c r="C14223" t="s">
        <v>40</v>
      </c>
      <c r="D14223">
        <v>0.51599302258923496</v>
      </c>
    </row>
    <row r="14224" spans="1:4" hidden="1" x14ac:dyDescent="0.3">
      <c r="A14224">
        <v>14222</v>
      </c>
      <c r="B14224" t="s">
        <v>18548</v>
      </c>
      <c r="C14224" t="s">
        <v>42</v>
      </c>
      <c r="D14224">
        <v>0.11711370458015501</v>
      </c>
    </row>
    <row r="14225" spans="1:4" hidden="1" x14ac:dyDescent="0.3">
      <c r="A14225">
        <v>14223</v>
      </c>
      <c r="B14225" s="1" t="s">
        <v>18549</v>
      </c>
      <c r="C14225" t="s">
        <v>159</v>
      </c>
      <c r="D14225" s="1" t="s">
        <v>18550</v>
      </c>
    </row>
    <row r="14226" spans="1:4" hidden="1" x14ac:dyDescent="0.3">
      <c r="A14226">
        <v>14224</v>
      </c>
      <c r="B14226" t="s">
        <v>18551</v>
      </c>
      <c r="C14226" t="s">
        <v>161</v>
      </c>
      <c r="D14226">
        <v>1.0079484223788899</v>
      </c>
    </row>
    <row r="14227" spans="1:4" hidden="1" x14ac:dyDescent="0.3">
      <c r="A14227">
        <v>14225</v>
      </c>
      <c r="B14227" t="s">
        <v>18552</v>
      </c>
      <c r="C14227" t="s">
        <v>163</v>
      </c>
      <c r="D14227">
        <v>0.99990666202543999</v>
      </c>
    </row>
    <row r="14228" spans="1:4" hidden="1" x14ac:dyDescent="0.3">
      <c r="A14228">
        <v>14226</v>
      </c>
      <c r="B14228" s="1" t="s">
        <v>18553</v>
      </c>
      <c r="C14228" t="s">
        <v>165</v>
      </c>
      <c r="D14228" s="1" t="s">
        <v>18554</v>
      </c>
    </row>
    <row r="14229" spans="1:4" hidden="1" x14ac:dyDescent="0.3">
      <c r="A14229">
        <v>14227</v>
      </c>
      <c r="B14229" t="s">
        <v>18555</v>
      </c>
      <c r="C14229" t="s">
        <v>168</v>
      </c>
      <c r="D14229">
        <v>0.99922142295858796</v>
      </c>
    </row>
    <row r="14230" spans="1:4" hidden="1" x14ac:dyDescent="0.3">
      <c r="A14230">
        <v>14228</v>
      </c>
      <c r="B14230" t="s">
        <v>18556</v>
      </c>
      <c r="C14230" t="s">
        <v>170</v>
      </c>
      <c r="D14230">
        <v>1.0000270413165</v>
      </c>
    </row>
    <row r="14231" spans="1:4" hidden="1" x14ac:dyDescent="0.3">
      <c r="A14231">
        <v>14229</v>
      </c>
      <c r="B14231" s="1" t="s">
        <v>18557</v>
      </c>
      <c r="C14231" t="s">
        <v>172</v>
      </c>
      <c r="D14231" s="1" t="s">
        <v>18558</v>
      </c>
    </row>
    <row r="14232" spans="1:4" hidden="1" x14ac:dyDescent="0.3">
      <c r="A14232">
        <v>14230</v>
      </c>
      <c r="B14232" s="1" t="s">
        <v>18559</v>
      </c>
      <c r="C14232" t="s">
        <v>55</v>
      </c>
      <c r="D14232" s="1" t="s">
        <v>18560</v>
      </c>
    </row>
    <row r="14233" spans="1:4" hidden="1" x14ac:dyDescent="0.3">
      <c r="A14233">
        <v>14231</v>
      </c>
      <c r="B14233" s="1" t="s">
        <v>18561</v>
      </c>
      <c r="C14233" t="s">
        <v>52</v>
      </c>
      <c r="D14233" s="1" t="s">
        <v>18562</v>
      </c>
    </row>
    <row r="14234" spans="1:4" hidden="1" x14ac:dyDescent="0.3">
      <c r="A14234">
        <v>14232</v>
      </c>
      <c r="B14234" s="1" t="s">
        <v>18563</v>
      </c>
      <c r="C14234" t="s">
        <v>58</v>
      </c>
      <c r="D14234" s="1" t="s">
        <v>18564</v>
      </c>
    </row>
    <row r="14235" spans="1:4" hidden="1" x14ac:dyDescent="0.3">
      <c r="A14235">
        <v>14233</v>
      </c>
      <c r="B14235" t="s">
        <v>18565</v>
      </c>
      <c r="C14235" t="s">
        <v>61</v>
      </c>
      <c r="D14235">
        <v>157156334.73857</v>
      </c>
    </row>
    <row r="14236" spans="1:4" hidden="1" x14ac:dyDescent="0.3">
      <c r="A14236">
        <v>14234</v>
      </c>
      <c r="B14236" t="s">
        <v>18566</v>
      </c>
      <c r="C14236" t="s">
        <v>63</v>
      </c>
      <c r="D14236">
        <v>88911102.767652303</v>
      </c>
    </row>
    <row r="14237" spans="1:4" hidden="1" x14ac:dyDescent="0.3">
      <c r="A14237">
        <v>14235</v>
      </c>
      <c r="B14237" t="s">
        <v>18567</v>
      </c>
      <c r="C14237" t="s">
        <v>65</v>
      </c>
      <c r="D14237">
        <v>37540637.3981006</v>
      </c>
    </row>
    <row r="14238" spans="1:4" hidden="1" x14ac:dyDescent="0.3">
      <c r="A14238">
        <v>14236</v>
      </c>
      <c r="B14238" s="1" t="s">
        <v>18568</v>
      </c>
      <c r="C14238" t="s">
        <v>67</v>
      </c>
      <c r="D14238" s="1" t="s">
        <v>18569</v>
      </c>
    </row>
    <row r="14239" spans="1:4" hidden="1" x14ac:dyDescent="0.3">
      <c r="A14239">
        <v>14237</v>
      </c>
      <c r="B14239" s="1" t="s">
        <v>18570</v>
      </c>
      <c r="C14239" t="s">
        <v>70</v>
      </c>
      <c r="D14239" s="1" t="s">
        <v>18571</v>
      </c>
    </row>
    <row r="14240" spans="1:4" hidden="1" x14ac:dyDescent="0.3">
      <c r="A14240">
        <v>14238</v>
      </c>
      <c r="B14240" t="s">
        <v>18572</v>
      </c>
      <c r="C14240" t="s">
        <v>73</v>
      </c>
      <c r="D14240">
        <v>0.99961730970915996</v>
      </c>
    </row>
    <row r="14241" spans="1:4" hidden="1" x14ac:dyDescent="0.3">
      <c r="A14241">
        <v>14239</v>
      </c>
      <c r="B14241" t="s">
        <v>74</v>
      </c>
      <c r="C14241" t="s">
        <v>75</v>
      </c>
      <c r="D14241">
        <v>2.7397260273972599E-3</v>
      </c>
    </row>
    <row r="14242" spans="1:4" hidden="1" x14ac:dyDescent="0.3">
      <c r="A14242">
        <v>14240</v>
      </c>
      <c r="B14242" t="s">
        <v>76</v>
      </c>
      <c r="C14242" t="s">
        <v>77</v>
      </c>
      <c r="D14242">
        <v>0</v>
      </c>
    </row>
    <row r="14243" spans="1:4" hidden="1" x14ac:dyDescent="0.3">
      <c r="A14243">
        <v>14241</v>
      </c>
      <c r="B14243" t="s">
        <v>78</v>
      </c>
      <c r="C14243" t="s">
        <v>79</v>
      </c>
      <c r="D14243">
        <v>0</v>
      </c>
    </row>
    <row r="14244" spans="1:4" hidden="1" x14ac:dyDescent="0.3">
      <c r="A14244">
        <v>14242</v>
      </c>
      <c r="B14244" s="1" t="s">
        <v>18573</v>
      </c>
      <c r="C14244" t="s">
        <v>81</v>
      </c>
      <c r="D14244" s="1" t="s">
        <v>18574</v>
      </c>
    </row>
    <row r="14245" spans="1:4" hidden="1" x14ac:dyDescent="0.3">
      <c r="A14245">
        <v>14243</v>
      </c>
      <c r="B14245" t="s">
        <v>18575</v>
      </c>
      <c r="C14245" t="s">
        <v>84</v>
      </c>
      <c r="D14245">
        <v>0.99962312399730502</v>
      </c>
    </row>
    <row r="14246" spans="1:4" hidden="1" x14ac:dyDescent="0.3">
      <c r="A14246">
        <v>14244</v>
      </c>
      <c r="B14246" s="1" t="s">
        <v>18576</v>
      </c>
      <c r="C14246" t="s">
        <v>86</v>
      </c>
      <c r="D14246" s="1" t="s">
        <v>18577</v>
      </c>
    </row>
    <row r="14247" spans="1:4" hidden="1" x14ac:dyDescent="0.3">
      <c r="A14247">
        <v>14245</v>
      </c>
      <c r="B14247" t="s">
        <v>18578</v>
      </c>
      <c r="C14247" t="s">
        <v>89</v>
      </c>
      <c r="D14247">
        <v>108730552.56167801</v>
      </c>
    </row>
    <row r="14248" spans="1:4" hidden="1" x14ac:dyDescent="0.3">
      <c r="A14248">
        <v>14246</v>
      </c>
      <c r="B14248" s="1" t="s">
        <v>18579</v>
      </c>
      <c r="C14248" t="s">
        <v>91</v>
      </c>
      <c r="D14248" s="1" t="s">
        <v>18514</v>
      </c>
    </row>
    <row r="14249" spans="1:4" hidden="1" x14ac:dyDescent="0.3">
      <c r="A14249">
        <v>14247</v>
      </c>
      <c r="B14249" t="s">
        <v>18580</v>
      </c>
      <c r="C14249" t="s">
        <v>94</v>
      </c>
      <c r="D14249">
        <v>88911102.767652303</v>
      </c>
    </row>
    <row r="14250" spans="1:4" hidden="1" x14ac:dyDescent="0.3">
      <c r="A14250">
        <v>14248</v>
      </c>
      <c r="B14250" t="s">
        <v>18581</v>
      </c>
      <c r="C14250" t="s">
        <v>96</v>
      </c>
      <c r="D14250">
        <v>37540637.3981006</v>
      </c>
    </row>
    <row r="14251" spans="1:4" hidden="1" x14ac:dyDescent="0.3">
      <c r="A14251">
        <v>14249</v>
      </c>
      <c r="B14251" t="s">
        <v>18582</v>
      </c>
      <c r="C14251" t="s">
        <v>98</v>
      </c>
      <c r="D14251">
        <v>30704594.572817199</v>
      </c>
    </row>
    <row r="14252" spans="1:4" hidden="1" x14ac:dyDescent="0.3">
      <c r="A14252">
        <v>14250</v>
      </c>
      <c r="B14252" s="1" t="s">
        <v>18583</v>
      </c>
      <c r="C14252" t="s">
        <v>100</v>
      </c>
      <c r="D14252" s="1" t="s">
        <v>18584</v>
      </c>
    </row>
    <row r="14253" spans="1:4" hidden="1" x14ac:dyDescent="0.3">
      <c r="A14253">
        <v>14251</v>
      </c>
      <c r="B14253" t="s">
        <v>18585</v>
      </c>
      <c r="C14253" t="s">
        <v>103</v>
      </c>
      <c r="D14253">
        <v>8.7842059501254104E-3</v>
      </c>
    </row>
    <row r="14254" spans="1:4" hidden="1" x14ac:dyDescent="0.3">
      <c r="A14254">
        <v>14252</v>
      </c>
      <c r="B14254" t="s">
        <v>18586</v>
      </c>
      <c r="C14254" t="s">
        <v>105</v>
      </c>
      <c r="D14254">
        <v>6.7519717404545003E-4</v>
      </c>
    </row>
    <row r="14255" spans="1:4" hidden="1" x14ac:dyDescent="0.3">
      <c r="A14255">
        <v>14253</v>
      </c>
      <c r="B14255" t="s">
        <v>18587</v>
      </c>
      <c r="C14255" t="s">
        <v>107</v>
      </c>
      <c r="D14255">
        <v>1.4825572381119499E-2</v>
      </c>
    </row>
    <row r="14256" spans="1:4" hidden="1" x14ac:dyDescent="0.3">
      <c r="A14256">
        <v>14254</v>
      </c>
      <c r="B14256" s="1" t="s">
        <v>18588</v>
      </c>
      <c r="C14256" t="s">
        <v>109</v>
      </c>
      <c r="D14256" s="1" t="s">
        <v>18589</v>
      </c>
    </row>
    <row r="14257" spans="1:4" x14ac:dyDescent="0.3">
      <c r="A14257">
        <v>14255</v>
      </c>
      <c r="B14257" t="s">
        <v>18590</v>
      </c>
      <c r="C14257" t="s">
        <v>207</v>
      </c>
      <c r="D14257">
        <v>157156555.53835499</v>
      </c>
    </row>
    <row r="14258" spans="1:4" hidden="1" x14ac:dyDescent="0.3">
      <c r="A14258">
        <v>14256</v>
      </c>
      <c r="B14258" t="s">
        <v>18591</v>
      </c>
      <c r="C14258" t="s">
        <v>209</v>
      </c>
      <c r="D14258">
        <v>-517.153661212153</v>
      </c>
    </row>
    <row r="14259" spans="1:4" hidden="1" x14ac:dyDescent="0.3">
      <c r="A14259">
        <v>14257</v>
      </c>
      <c r="B14259" t="s">
        <v>18592</v>
      </c>
      <c r="C14259" t="s">
        <v>211</v>
      </c>
      <c r="D14259">
        <v>-218.355854439019</v>
      </c>
    </row>
    <row r="14260" spans="1:4" hidden="1" x14ac:dyDescent="0.3">
      <c r="A14260">
        <v>14258</v>
      </c>
      <c r="B14260" s="1" t="s">
        <v>18593</v>
      </c>
      <c r="C14260" t="s">
        <v>213</v>
      </c>
      <c r="D14260" s="1" t="s">
        <v>18594</v>
      </c>
    </row>
    <row r="14261" spans="1:4" hidden="1" x14ac:dyDescent="0.3">
      <c r="A14261">
        <v>14259</v>
      </c>
      <c r="B14261" t="s">
        <v>18595</v>
      </c>
      <c r="C14261" t="s">
        <v>216</v>
      </c>
      <c r="D14261">
        <v>88911788.594558299</v>
      </c>
    </row>
    <row r="14262" spans="1:4" hidden="1" x14ac:dyDescent="0.3">
      <c r="A14262">
        <v>14260</v>
      </c>
      <c r="B14262" t="s">
        <v>18596</v>
      </c>
      <c r="C14262" t="s">
        <v>218</v>
      </c>
      <c r="D14262">
        <v>37540891.662182003</v>
      </c>
    </row>
    <row r="14263" spans="1:4" hidden="1" x14ac:dyDescent="0.3">
      <c r="A14263">
        <v>14261</v>
      </c>
      <c r="B14263" t="s">
        <v>18597</v>
      </c>
      <c r="C14263" t="s">
        <v>220</v>
      </c>
      <c r="D14263">
        <v>30704789.384931698</v>
      </c>
    </row>
    <row r="14264" spans="1:4" hidden="1" x14ac:dyDescent="0.3">
      <c r="A14264">
        <v>14262</v>
      </c>
      <c r="B14264" s="1" t="s">
        <v>18598</v>
      </c>
      <c r="C14264" t="s">
        <v>222</v>
      </c>
      <c r="D14264" s="1" t="s">
        <v>18599</v>
      </c>
    </row>
    <row r="14265" spans="1:4" hidden="1" x14ac:dyDescent="0.3">
      <c r="A14265">
        <v>14263</v>
      </c>
      <c r="B14265" t="s">
        <v>18600</v>
      </c>
      <c r="C14265" t="s">
        <v>225</v>
      </c>
      <c r="D14265">
        <v>108731184.99446601</v>
      </c>
    </row>
    <row r="14266" spans="1:4" hidden="1" x14ac:dyDescent="0.3">
      <c r="A14266">
        <v>14264</v>
      </c>
      <c r="B14266" t="s">
        <v>18601</v>
      </c>
      <c r="C14266" t="s">
        <v>227</v>
      </c>
      <c r="D14266">
        <v>-632.43278868496395</v>
      </c>
    </row>
    <row r="14267" spans="1:4" hidden="1" x14ac:dyDescent="0.3">
      <c r="A14267">
        <v>14265</v>
      </c>
      <c r="B14267" s="1" t="s">
        <v>18602</v>
      </c>
      <c r="C14267" t="s">
        <v>229</v>
      </c>
      <c r="D14267" s="1" t="s">
        <v>18603</v>
      </c>
    </row>
    <row r="14268" spans="1:4" hidden="1" x14ac:dyDescent="0.3">
      <c r="A14268">
        <v>14266</v>
      </c>
      <c r="B14268" t="s">
        <v>18604</v>
      </c>
      <c r="C14268" t="s">
        <v>112</v>
      </c>
      <c r="D14268">
        <v>168.67324474561599</v>
      </c>
    </row>
    <row r="14269" spans="1:4" hidden="1" x14ac:dyDescent="0.3">
      <c r="A14269">
        <v>14267</v>
      </c>
      <c r="B14269" t="s">
        <v>18605</v>
      </c>
      <c r="C14269" t="s">
        <v>114</v>
      </c>
      <c r="D14269">
        <v>35.908226930187901</v>
      </c>
    </row>
    <row r="14270" spans="1:4" hidden="1" x14ac:dyDescent="0.3">
      <c r="A14270">
        <v>14268</v>
      </c>
      <c r="B14270" s="1" t="s">
        <v>18606</v>
      </c>
      <c r="C14270" t="s">
        <v>116</v>
      </c>
      <c r="D14270" s="1" t="s">
        <v>18607</v>
      </c>
    </row>
    <row r="14271" spans="1:4" hidden="1" x14ac:dyDescent="0.3">
      <c r="A14271">
        <v>14269</v>
      </c>
      <c r="B14271" t="s">
        <v>18608</v>
      </c>
      <c r="C14271" t="s">
        <v>119</v>
      </c>
      <c r="D14271">
        <v>88911788.594558299</v>
      </c>
    </row>
    <row r="14272" spans="1:4" hidden="1" x14ac:dyDescent="0.3">
      <c r="A14272">
        <v>14270</v>
      </c>
      <c r="B14272" t="s">
        <v>18609</v>
      </c>
      <c r="C14272" t="s">
        <v>121</v>
      </c>
      <c r="D14272">
        <v>37540891.662182003</v>
      </c>
    </row>
    <row r="14273" spans="1:4" hidden="1" x14ac:dyDescent="0.3">
      <c r="A14273">
        <v>14271</v>
      </c>
      <c r="B14273" s="1" t="s">
        <v>18610</v>
      </c>
      <c r="C14273" t="s">
        <v>123</v>
      </c>
      <c r="D14273" s="1" t="s">
        <v>18611</v>
      </c>
    </row>
    <row r="14274" spans="1:4" hidden="1" x14ac:dyDescent="0.3">
      <c r="A14274">
        <v>14272</v>
      </c>
      <c r="B14274" t="s">
        <v>18612</v>
      </c>
      <c r="C14274" t="s">
        <v>126</v>
      </c>
      <c r="D14274">
        <v>0.81802943609927403</v>
      </c>
    </row>
    <row r="14275" spans="1:4" hidden="1" x14ac:dyDescent="0.3">
      <c r="A14275">
        <v>14273</v>
      </c>
      <c r="B14275" t="s">
        <v>18613</v>
      </c>
      <c r="C14275" t="s">
        <v>128</v>
      </c>
      <c r="D14275">
        <v>0.34539350655868201</v>
      </c>
    </row>
    <row r="14276" spans="1:4" hidden="1" x14ac:dyDescent="0.3">
      <c r="A14276">
        <v>14274</v>
      </c>
      <c r="B14276" s="1" t="s">
        <v>18614</v>
      </c>
      <c r="C14276" t="s">
        <v>130</v>
      </c>
      <c r="D14276" s="1" t="s">
        <v>18615</v>
      </c>
    </row>
    <row r="14277" spans="1:4" hidden="1" x14ac:dyDescent="0.3">
      <c r="A14277">
        <v>14275</v>
      </c>
      <c r="B14277" s="1" t="s">
        <v>18616</v>
      </c>
      <c r="C14277" t="s">
        <v>4</v>
      </c>
      <c r="D14277" t="s">
        <v>18617</v>
      </c>
    </row>
    <row r="14278" spans="1:4" hidden="1" x14ac:dyDescent="0.3">
      <c r="A14278">
        <v>14276</v>
      </c>
      <c r="B14278" t="s">
        <v>18618</v>
      </c>
      <c r="C14278" t="s">
        <v>7</v>
      </c>
      <c r="D14278">
        <v>1504.63</v>
      </c>
    </row>
    <row r="14279" spans="1:4" hidden="1" x14ac:dyDescent="0.3">
      <c r="A14279">
        <v>14277</v>
      </c>
      <c r="B14279" s="1" t="s">
        <v>18619</v>
      </c>
      <c r="C14279" t="s">
        <v>9</v>
      </c>
      <c r="D14279" s="1" t="s">
        <v>18620</v>
      </c>
    </row>
    <row r="14280" spans="1:4" hidden="1" x14ac:dyDescent="0.3">
      <c r="A14280">
        <v>14278</v>
      </c>
      <c r="B14280" t="s">
        <v>18621</v>
      </c>
      <c r="C14280" t="s">
        <v>14</v>
      </c>
      <c r="D14280">
        <v>100.08398440000001</v>
      </c>
    </row>
    <row r="14281" spans="1:4" hidden="1" x14ac:dyDescent="0.3">
      <c r="A14281">
        <v>14279</v>
      </c>
      <c r="B14281" t="s">
        <v>18622</v>
      </c>
      <c r="C14281" t="s">
        <v>16</v>
      </c>
      <c r="D14281">
        <v>4.3546028338262603</v>
      </c>
    </row>
    <row r="14282" spans="1:4" hidden="1" x14ac:dyDescent="0.3">
      <c r="A14282">
        <v>14280</v>
      </c>
      <c r="B14282" s="1" t="s">
        <v>18623</v>
      </c>
      <c r="C14282" t="s">
        <v>140</v>
      </c>
      <c r="D14282" s="1" t="s">
        <v>18624</v>
      </c>
    </row>
    <row r="14283" spans="1:4" hidden="1" x14ac:dyDescent="0.3">
      <c r="A14283">
        <v>14281</v>
      </c>
      <c r="B14283" t="s">
        <v>18625</v>
      </c>
      <c r="C14283" t="s">
        <v>22</v>
      </c>
      <c r="D14283">
        <v>85</v>
      </c>
    </row>
    <row r="14284" spans="1:4" hidden="1" x14ac:dyDescent="0.3">
      <c r="A14284">
        <v>14282</v>
      </c>
      <c r="B14284" t="s">
        <v>18626</v>
      </c>
      <c r="C14284" t="s">
        <v>24</v>
      </c>
      <c r="D14284">
        <v>4.9268444098019701</v>
      </c>
    </row>
    <row r="14285" spans="1:4" hidden="1" x14ac:dyDescent="0.3">
      <c r="A14285">
        <v>14283</v>
      </c>
      <c r="B14285" s="1" t="s">
        <v>18627</v>
      </c>
      <c r="C14285" t="s">
        <v>145</v>
      </c>
      <c r="D14285" s="1" t="s">
        <v>18628</v>
      </c>
    </row>
    <row r="14286" spans="1:4" hidden="1" x14ac:dyDescent="0.3">
      <c r="A14286">
        <v>14284</v>
      </c>
      <c r="B14286" t="s">
        <v>18629</v>
      </c>
      <c r="C14286" t="s">
        <v>35</v>
      </c>
      <c r="D14286">
        <v>-3.1167784421384299</v>
      </c>
    </row>
    <row r="14287" spans="1:4" hidden="1" x14ac:dyDescent="0.3">
      <c r="A14287">
        <v>14285</v>
      </c>
      <c r="B14287" t="s">
        <v>18630</v>
      </c>
      <c r="C14287" t="s">
        <v>149</v>
      </c>
      <c r="D14287">
        <v>0.82373844262525198</v>
      </c>
    </row>
    <row r="14288" spans="1:4" hidden="1" x14ac:dyDescent="0.3">
      <c r="A14288">
        <v>14286</v>
      </c>
      <c r="B14288" s="1" t="s">
        <v>18631</v>
      </c>
      <c r="C14288" t="s">
        <v>151</v>
      </c>
      <c r="D14288" s="1" t="s">
        <v>18632</v>
      </c>
    </row>
    <row r="14289" spans="1:4" hidden="1" x14ac:dyDescent="0.3">
      <c r="A14289">
        <v>14287</v>
      </c>
      <c r="B14289" t="s">
        <v>18633</v>
      </c>
      <c r="C14289" t="s">
        <v>30</v>
      </c>
      <c r="D14289">
        <v>1.8937993327607201</v>
      </c>
    </row>
    <row r="14290" spans="1:4" hidden="1" x14ac:dyDescent="0.3">
      <c r="A14290">
        <v>14288</v>
      </c>
      <c r="B14290" t="s">
        <v>18634</v>
      </c>
      <c r="C14290" t="s">
        <v>32</v>
      </c>
      <c r="D14290">
        <v>9.7004374651065095E-2</v>
      </c>
    </row>
    <row r="14291" spans="1:4" hidden="1" x14ac:dyDescent="0.3">
      <c r="A14291">
        <v>14289</v>
      </c>
      <c r="B14291" s="1" t="s">
        <v>18635</v>
      </c>
      <c r="C14291" t="s">
        <v>155</v>
      </c>
      <c r="D14291" s="1" t="s">
        <v>18636</v>
      </c>
    </row>
    <row r="14292" spans="1:4" hidden="1" x14ac:dyDescent="0.3">
      <c r="A14292">
        <v>14290</v>
      </c>
      <c r="B14292" t="s">
        <v>18637</v>
      </c>
      <c r="C14292" t="s">
        <v>40</v>
      </c>
      <c r="D14292">
        <v>2.22297910937771</v>
      </c>
    </row>
    <row r="14293" spans="1:4" hidden="1" x14ac:dyDescent="0.3">
      <c r="A14293">
        <v>14291</v>
      </c>
      <c r="B14293" t="s">
        <v>18638</v>
      </c>
      <c r="C14293" t="s">
        <v>42</v>
      </c>
      <c r="D14293">
        <v>0.11697320397571601</v>
      </c>
    </row>
    <row r="14294" spans="1:4" hidden="1" x14ac:dyDescent="0.3">
      <c r="A14294">
        <v>14292</v>
      </c>
      <c r="B14294" s="1" t="s">
        <v>18639</v>
      </c>
      <c r="C14294" t="s">
        <v>159</v>
      </c>
      <c r="D14294" s="1" t="s">
        <v>18640</v>
      </c>
    </row>
    <row r="14295" spans="1:4" hidden="1" x14ac:dyDescent="0.3">
      <c r="A14295">
        <v>14293</v>
      </c>
      <c r="B14295" t="s">
        <v>18641</v>
      </c>
      <c r="C14295" t="s">
        <v>161</v>
      </c>
      <c r="D14295">
        <v>1.00043218659822</v>
      </c>
    </row>
    <row r="14296" spans="1:4" hidden="1" x14ac:dyDescent="0.3">
      <c r="A14296">
        <v>14294</v>
      </c>
      <c r="B14296" t="s">
        <v>18642</v>
      </c>
      <c r="C14296" t="s">
        <v>163</v>
      </c>
      <c r="D14296">
        <v>0.999715418879499</v>
      </c>
    </row>
    <row r="14297" spans="1:4" hidden="1" x14ac:dyDescent="0.3">
      <c r="A14297">
        <v>14295</v>
      </c>
      <c r="B14297" s="1" t="s">
        <v>18643</v>
      </c>
      <c r="C14297" t="s">
        <v>165</v>
      </c>
      <c r="D14297" s="1" t="s">
        <v>18644</v>
      </c>
    </row>
    <row r="14298" spans="1:4" hidden="1" x14ac:dyDescent="0.3">
      <c r="A14298">
        <v>14296</v>
      </c>
      <c r="B14298" t="s">
        <v>18645</v>
      </c>
      <c r="C14298" t="s">
        <v>168</v>
      </c>
      <c r="D14298">
        <v>1.00017201868366</v>
      </c>
    </row>
    <row r="14299" spans="1:4" hidden="1" x14ac:dyDescent="0.3">
      <c r="A14299">
        <v>14297</v>
      </c>
      <c r="B14299" t="s">
        <v>18646</v>
      </c>
      <c r="C14299" t="s">
        <v>170</v>
      </c>
      <c r="D14299">
        <v>0.99970661974444497</v>
      </c>
    </row>
    <row r="14300" spans="1:4" hidden="1" x14ac:dyDescent="0.3">
      <c r="A14300">
        <v>14298</v>
      </c>
      <c r="B14300" s="1" t="s">
        <v>18647</v>
      </c>
      <c r="C14300" t="s">
        <v>172</v>
      </c>
      <c r="D14300" s="1" t="s">
        <v>18648</v>
      </c>
    </row>
    <row r="14301" spans="1:4" hidden="1" x14ac:dyDescent="0.3">
      <c r="A14301">
        <v>14299</v>
      </c>
      <c r="B14301" s="1" t="s">
        <v>18649</v>
      </c>
      <c r="C14301" t="s">
        <v>55</v>
      </c>
      <c r="D14301" s="1" t="s">
        <v>18650</v>
      </c>
    </row>
    <row r="14302" spans="1:4" hidden="1" x14ac:dyDescent="0.3">
      <c r="A14302">
        <v>14300</v>
      </c>
      <c r="B14302" s="1" t="s">
        <v>18651</v>
      </c>
      <c r="C14302" t="s">
        <v>52</v>
      </c>
      <c r="D14302" s="1" t="s">
        <v>18652</v>
      </c>
    </row>
    <row r="14303" spans="1:4" hidden="1" x14ac:dyDescent="0.3">
      <c r="A14303">
        <v>14301</v>
      </c>
      <c r="B14303" s="1" t="s">
        <v>18653</v>
      </c>
      <c r="C14303" t="s">
        <v>58</v>
      </c>
      <c r="D14303" s="1" t="s">
        <v>18654</v>
      </c>
    </row>
    <row r="14304" spans="1:4" hidden="1" x14ac:dyDescent="0.3">
      <c r="A14304">
        <v>14302</v>
      </c>
      <c r="B14304" t="s">
        <v>18655</v>
      </c>
      <c r="C14304" t="s">
        <v>61</v>
      </c>
      <c r="D14304">
        <v>157067050.377352</v>
      </c>
    </row>
    <row r="14305" spans="1:4" hidden="1" x14ac:dyDescent="0.3">
      <c r="A14305">
        <v>14303</v>
      </c>
      <c r="B14305" t="s">
        <v>18656</v>
      </c>
      <c r="C14305" t="s">
        <v>63</v>
      </c>
      <c r="D14305">
        <v>88950215.078013107</v>
      </c>
    </row>
    <row r="14306" spans="1:4" hidden="1" x14ac:dyDescent="0.3">
      <c r="A14306">
        <v>14304</v>
      </c>
      <c r="B14306" t="s">
        <v>18657</v>
      </c>
      <c r="C14306" t="s">
        <v>65</v>
      </c>
      <c r="D14306">
        <v>37530208.2331682</v>
      </c>
    </row>
    <row r="14307" spans="1:4" hidden="1" x14ac:dyDescent="0.3">
      <c r="A14307">
        <v>14305</v>
      </c>
      <c r="B14307" s="1" t="s">
        <v>18658</v>
      </c>
      <c r="C14307" t="s">
        <v>67</v>
      </c>
      <c r="D14307" s="1" t="s">
        <v>18659</v>
      </c>
    </row>
    <row r="14308" spans="1:4" hidden="1" x14ac:dyDescent="0.3">
      <c r="A14308">
        <v>14306</v>
      </c>
      <c r="B14308" s="1" t="s">
        <v>18660</v>
      </c>
      <c r="C14308" t="s">
        <v>70</v>
      </c>
      <c r="D14308" s="1" t="s">
        <v>18661</v>
      </c>
    </row>
    <row r="14309" spans="1:4" hidden="1" x14ac:dyDescent="0.3">
      <c r="A14309">
        <v>14307</v>
      </c>
      <c r="B14309" t="s">
        <v>18662</v>
      </c>
      <c r="C14309" t="s">
        <v>73</v>
      </c>
      <c r="D14309">
        <v>0.99962312399730502</v>
      </c>
    </row>
    <row r="14310" spans="1:4" hidden="1" x14ac:dyDescent="0.3">
      <c r="A14310">
        <v>14308</v>
      </c>
      <c r="B14310" t="s">
        <v>74</v>
      </c>
      <c r="C14310" t="s">
        <v>75</v>
      </c>
      <c r="D14310">
        <v>2.7397260273972599E-3</v>
      </c>
    </row>
    <row r="14311" spans="1:4" hidden="1" x14ac:dyDescent="0.3">
      <c r="A14311">
        <v>14309</v>
      </c>
      <c r="B14311" t="s">
        <v>76</v>
      </c>
      <c r="C14311" t="s">
        <v>77</v>
      </c>
      <c r="D14311">
        <v>0</v>
      </c>
    </row>
    <row r="14312" spans="1:4" hidden="1" x14ac:dyDescent="0.3">
      <c r="A14312">
        <v>14310</v>
      </c>
      <c r="B14312" t="s">
        <v>470</v>
      </c>
      <c r="C14312" t="s">
        <v>79</v>
      </c>
      <c r="D14312" s="2">
        <v>-2.2204460492503101E-16</v>
      </c>
    </row>
    <row r="14313" spans="1:4" hidden="1" x14ac:dyDescent="0.3">
      <c r="A14313">
        <v>14311</v>
      </c>
      <c r="B14313" s="1" t="s">
        <v>18663</v>
      </c>
      <c r="C14313" t="s">
        <v>81</v>
      </c>
      <c r="D14313" s="1" t="s">
        <v>18664</v>
      </c>
    </row>
    <row r="14314" spans="1:4" hidden="1" x14ac:dyDescent="0.3">
      <c r="A14314">
        <v>14312</v>
      </c>
      <c r="B14314" t="s">
        <v>18665</v>
      </c>
      <c r="C14314" t="s">
        <v>84</v>
      </c>
      <c r="D14314">
        <v>0.99961021740230205</v>
      </c>
    </row>
    <row r="14315" spans="1:4" hidden="1" x14ac:dyDescent="0.3">
      <c r="A14315">
        <v>14313</v>
      </c>
      <c r="B14315" s="1" t="s">
        <v>18666</v>
      </c>
      <c r="C14315" t="s">
        <v>86</v>
      </c>
      <c r="D14315" s="1" t="s">
        <v>18667</v>
      </c>
    </row>
    <row r="14316" spans="1:4" hidden="1" x14ac:dyDescent="0.3">
      <c r="A14316">
        <v>14314</v>
      </c>
      <c r="B14316" t="s">
        <v>18668</v>
      </c>
      <c r="C14316" t="s">
        <v>89</v>
      </c>
      <c r="D14316">
        <v>108731956.450095</v>
      </c>
    </row>
    <row r="14317" spans="1:4" hidden="1" x14ac:dyDescent="0.3">
      <c r="A14317">
        <v>14315</v>
      </c>
      <c r="B14317" s="1" t="s">
        <v>18669</v>
      </c>
      <c r="C14317" t="s">
        <v>91</v>
      </c>
      <c r="D14317" s="1" t="s">
        <v>18603</v>
      </c>
    </row>
    <row r="14318" spans="1:4" hidden="1" x14ac:dyDescent="0.3">
      <c r="A14318">
        <v>14316</v>
      </c>
      <c r="B14318" t="s">
        <v>18670</v>
      </c>
      <c r="C14318" t="s">
        <v>94</v>
      </c>
      <c r="D14318">
        <v>88950215.078013107</v>
      </c>
    </row>
    <row r="14319" spans="1:4" hidden="1" x14ac:dyDescent="0.3">
      <c r="A14319">
        <v>14317</v>
      </c>
      <c r="B14319" t="s">
        <v>18671</v>
      </c>
      <c r="C14319" t="s">
        <v>96</v>
      </c>
      <c r="D14319">
        <v>37530208.2331682</v>
      </c>
    </row>
    <row r="14320" spans="1:4" hidden="1" x14ac:dyDescent="0.3">
      <c r="A14320">
        <v>14318</v>
      </c>
      <c r="B14320" t="s">
        <v>18672</v>
      </c>
      <c r="C14320" t="s">
        <v>98</v>
      </c>
      <c r="D14320">
        <v>30586627.066171199</v>
      </c>
    </row>
    <row r="14321" spans="1:4" hidden="1" x14ac:dyDescent="0.3">
      <c r="A14321">
        <v>14319</v>
      </c>
      <c r="B14321" s="1" t="s">
        <v>18673</v>
      </c>
      <c r="C14321" t="s">
        <v>100</v>
      </c>
      <c r="D14321" s="1" t="s">
        <v>18674</v>
      </c>
    </row>
    <row r="14322" spans="1:4" hidden="1" x14ac:dyDescent="0.3">
      <c r="A14322">
        <v>14320</v>
      </c>
      <c r="B14322" t="s">
        <v>18675</v>
      </c>
      <c r="C14322" t="s">
        <v>103</v>
      </c>
      <c r="D14322">
        <v>8.7910924077455998E-3</v>
      </c>
    </row>
    <row r="14323" spans="1:4" hidden="1" x14ac:dyDescent="0.3">
      <c r="A14323">
        <v>14321</v>
      </c>
      <c r="B14323" t="s">
        <v>18676</v>
      </c>
      <c r="C14323" t="s">
        <v>105</v>
      </c>
      <c r="D14323">
        <v>6.7329777959350195E-4</v>
      </c>
    </row>
    <row r="14324" spans="1:4" hidden="1" x14ac:dyDescent="0.3">
      <c r="A14324">
        <v>14322</v>
      </c>
      <c r="B14324" t="s">
        <v>18677</v>
      </c>
      <c r="C14324" t="s">
        <v>107</v>
      </c>
      <c r="D14324">
        <v>1.47528427115789E-2</v>
      </c>
    </row>
    <row r="14325" spans="1:4" hidden="1" x14ac:dyDescent="0.3">
      <c r="A14325">
        <v>14323</v>
      </c>
      <c r="B14325" s="1" t="s">
        <v>18678</v>
      </c>
      <c r="C14325" t="s">
        <v>109</v>
      </c>
      <c r="D14325" s="1" t="s">
        <v>18679</v>
      </c>
    </row>
    <row r="14326" spans="1:4" x14ac:dyDescent="0.3">
      <c r="A14326">
        <v>14324</v>
      </c>
      <c r="B14326" t="s">
        <v>18680</v>
      </c>
      <c r="C14326" t="s">
        <v>207</v>
      </c>
      <c r="D14326">
        <v>157066559.59662101</v>
      </c>
    </row>
    <row r="14327" spans="1:4" hidden="1" x14ac:dyDescent="0.3">
      <c r="A14327">
        <v>14325</v>
      </c>
      <c r="B14327" t="s">
        <v>18681</v>
      </c>
      <c r="C14327" t="s">
        <v>209</v>
      </c>
      <c r="D14327">
        <v>1148.4721042977001</v>
      </c>
    </row>
    <row r="14328" spans="1:4" hidden="1" x14ac:dyDescent="0.3">
      <c r="A14328">
        <v>14326</v>
      </c>
      <c r="B14328" t="s">
        <v>18682</v>
      </c>
      <c r="C14328" t="s">
        <v>211</v>
      </c>
      <c r="D14328">
        <v>484.56907917968402</v>
      </c>
    </row>
    <row r="14329" spans="1:4" hidden="1" x14ac:dyDescent="0.3">
      <c r="A14329">
        <v>14327</v>
      </c>
      <c r="B14329" s="1" t="s">
        <v>18683</v>
      </c>
      <c r="C14329" t="s">
        <v>213</v>
      </c>
      <c r="D14329" s="1" t="s">
        <v>18684</v>
      </c>
    </row>
    <row r="14330" spans="1:4" hidden="1" x14ac:dyDescent="0.3">
      <c r="A14330">
        <v>14328</v>
      </c>
      <c r="B14330" t="s">
        <v>18685</v>
      </c>
      <c r="C14330" t="s">
        <v>216</v>
      </c>
      <c r="D14330">
        <v>88948669.230668202</v>
      </c>
    </row>
    <row r="14331" spans="1:4" hidden="1" x14ac:dyDescent="0.3">
      <c r="A14331">
        <v>14329</v>
      </c>
      <c r="B14331" t="s">
        <v>18686</v>
      </c>
      <c r="C14331" t="s">
        <v>218</v>
      </c>
      <c r="D14331">
        <v>37529666.225302197</v>
      </c>
    </row>
    <row r="14332" spans="1:4" hidden="1" x14ac:dyDescent="0.3">
      <c r="A14332">
        <v>14330</v>
      </c>
      <c r="B14332" t="s">
        <v>18687</v>
      </c>
      <c r="C14332" t="s">
        <v>220</v>
      </c>
      <c r="D14332">
        <v>30586196.1818881</v>
      </c>
    </row>
    <row r="14333" spans="1:4" hidden="1" x14ac:dyDescent="0.3">
      <c r="A14333">
        <v>14331</v>
      </c>
      <c r="B14333" s="1" t="s">
        <v>18688</v>
      </c>
      <c r="C14333" t="s">
        <v>222</v>
      </c>
      <c r="D14333" s="1" t="s">
        <v>18689</v>
      </c>
    </row>
    <row r="14334" spans="1:4" hidden="1" x14ac:dyDescent="0.3">
      <c r="A14334">
        <v>14332</v>
      </c>
      <c r="B14334" t="s">
        <v>18690</v>
      </c>
      <c r="C14334" t="s">
        <v>225</v>
      </c>
      <c r="D14334">
        <v>108730552.56167801</v>
      </c>
    </row>
    <row r="14335" spans="1:4" hidden="1" x14ac:dyDescent="0.3">
      <c r="A14335">
        <v>14333</v>
      </c>
      <c r="B14335" t="s">
        <v>18691</v>
      </c>
      <c r="C14335" t="s">
        <v>227</v>
      </c>
      <c r="D14335">
        <v>1403.8884176909901</v>
      </c>
    </row>
    <row r="14336" spans="1:4" hidden="1" x14ac:dyDescent="0.3">
      <c r="A14336">
        <v>14334</v>
      </c>
      <c r="B14336" s="1" t="s">
        <v>18692</v>
      </c>
      <c r="C14336" t="s">
        <v>229</v>
      </c>
      <c r="D14336" s="1" t="s">
        <v>18693</v>
      </c>
    </row>
    <row r="14337" spans="1:4" hidden="1" x14ac:dyDescent="0.3">
      <c r="A14337">
        <v>14335</v>
      </c>
      <c r="B14337" t="s">
        <v>18694</v>
      </c>
      <c r="C14337" t="s">
        <v>112</v>
      </c>
      <c r="D14337">
        <v>-397.37524059839802</v>
      </c>
    </row>
    <row r="14338" spans="1:4" hidden="1" x14ac:dyDescent="0.3">
      <c r="A14338">
        <v>14336</v>
      </c>
      <c r="B14338" t="s">
        <v>18695</v>
      </c>
      <c r="C14338" t="s">
        <v>114</v>
      </c>
      <c r="D14338">
        <v>-57.438786777086897</v>
      </c>
    </row>
    <row r="14339" spans="1:4" hidden="1" x14ac:dyDescent="0.3">
      <c r="A14339">
        <v>14337</v>
      </c>
      <c r="B14339" s="1" t="s">
        <v>18696</v>
      </c>
      <c r="C14339" t="s">
        <v>116</v>
      </c>
      <c r="D14339" s="1" t="s">
        <v>18697</v>
      </c>
    </row>
    <row r="14340" spans="1:4" hidden="1" x14ac:dyDescent="0.3">
      <c r="A14340">
        <v>14338</v>
      </c>
      <c r="B14340" t="s">
        <v>18698</v>
      </c>
      <c r="C14340" t="s">
        <v>119</v>
      </c>
      <c r="D14340">
        <v>88948669.230668202</v>
      </c>
    </row>
    <row r="14341" spans="1:4" hidden="1" x14ac:dyDescent="0.3">
      <c r="A14341">
        <v>14339</v>
      </c>
      <c r="B14341" t="s">
        <v>18699</v>
      </c>
      <c r="C14341" t="s">
        <v>121</v>
      </c>
      <c r="D14341">
        <v>37529666.225302197</v>
      </c>
    </row>
    <row r="14342" spans="1:4" hidden="1" x14ac:dyDescent="0.3">
      <c r="A14342">
        <v>14340</v>
      </c>
      <c r="B14342" s="1" t="s">
        <v>18700</v>
      </c>
      <c r="C14342" t="s">
        <v>123</v>
      </c>
      <c r="D14342" s="1" t="s">
        <v>18701</v>
      </c>
    </row>
    <row r="14343" spans="1:4" hidden="1" x14ac:dyDescent="0.3">
      <c r="A14343">
        <v>14341</v>
      </c>
      <c r="B14343" t="s">
        <v>18702</v>
      </c>
      <c r="C14343" t="s">
        <v>126</v>
      </c>
      <c r="D14343">
        <v>0.81838408153797704</v>
      </c>
    </row>
    <row r="14344" spans="1:4" hidden="1" x14ac:dyDescent="0.3">
      <c r="A14344">
        <v>14342</v>
      </c>
      <c r="B14344" t="s">
        <v>18703</v>
      </c>
      <c r="C14344" t="s">
        <v>128</v>
      </c>
      <c r="D14344">
        <v>0.34529669403565599</v>
      </c>
    </row>
    <row r="14345" spans="1:4" hidden="1" x14ac:dyDescent="0.3">
      <c r="A14345">
        <v>14343</v>
      </c>
      <c r="B14345" s="1" t="s">
        <v>18704</v>
      </c>
      <c r="C14345" t="s">
        <v>130</v>
      </c>
      <c r="D14345" s="1" t="s">
        <v>18705</v>
      </c>
    </row>
    <row r="14346" spans="1:4" hidden="1" x14ac:dyDescent="0.3">
      <c r="A14346">
        <v>14344</v>
      </c>
      <c r="B14346" s="1" t="s">
        <v>18706</v>
      </c>
      <c r="C14346" t="s">
        <v>4</v>
      </c>
      <c r="D14346" t="s">
        <v>18707</v>
      </c>
    </row>
    <row r="14347" spans="1:4" hidden="1" x14ac:dyDescent="0.3">
      <c r="A14347">
        <v>14345</v>
      </c>
      <c r="B14347" t="s">
        <v>18708</v>
      </c>
      <c r="C14347" t="s">
        <v>7</v>
      </c>
      <c r="D14347">
        <v>1492.51</v>
      </c>
    </row>
    <row r="14348" spans="1:4" hidden="1" x14ac:dyDescent="0.3">
      <c r="A14348">
        <v>14346</v>
      </c>
      <c r="B14348" s="1" t="s">
        <v>18709</v>
      </c>
      <c r="C14348" t="s">
        <v>9</v>
      </c>
      <c r="D14348" s="1" t="s">
        <v>18710</v>
      </c>
    </row>
    <row r="14349" spans="1:4" hidden="1" x14ac:dyDescent="0.3">
      <c r="A14349">
        <v>14347</v>
      </c>
      <c r="B14349" t="s">
        <v>14767</v>
      </c>
      <c r="C14349" t="s">
        <v>14</v>
      </c>
      <c r="D14349">
        <v>100.07226559999999</v>
      </c>
    </row>
    <row r="14350" spans="1:4" hidden="1" x14ac:dyDescent="0.3">
      <c r="A14350">
        <v>14348</v>
      </c>
      <c r="B14350" t="s">
        <v>18711</v>
      </c>
      <c r="C14350" t="s">
        <v>16</v>
      </c>
      <c r="D14350">
        <v>4.3505784898499904</v>
      </c>
    </row>
    <row r="14351" spans="1:4" hidden="1" x14ac:dyDescent="0.3">
      <c r="A14351">
        <v>14349</v>
      </c>
      <c r="B14351" s="1" t="s">
        <v>18712</v>
      </c>
      <c r="C14351" t="s">
        <v>140</v>
      </c>
      <c r="D14351" s="1" t="s">
        <v>18713</v>
      </c>
    </row>
    <row r="14352" spans="1:4" hidden="1" x14ac:dyDescent="0.3">
      <c r="A14352">
        <v>14350</v>
      </c>
      <c r="B14352" t="s">
        <v>3037</v>
      </c>
      <c r="C14352" t="s">
        <v>22</v>
      </c>
      <c r="D14352">
        <v>85.1</v>
      </c>
    </row>
    <row r="14353" spans="1:4" hidden="1" x14ac:dyDescent="0.3">
      <c r="A14353">
        <v>14351</v>
      </c>
      <c r="B14353" t="s">
        <v>18714</v>
      </c>
      <c r="C14353" t="s">
        <v>24</v>
      </c>
      <c r="D14353">
        <v>4.8901891352101998</v>
      </c>
    </row>
    <row r="14354" spans="1:4" hidden="1" x14ac:dyDescent="0.3">
      <c r="A14354">
        <v>14352</v>
      </c>
      <c r="B14354" s="1" t="s">
        <v>18715</v>
      </c>
      <c r="C14354" t="s">
        <v>145</v>
      </c>
      <c r="D14354" s="1" t="s">
        <v>18716</v>
      </c>
    </row>
    <row r="14355" spans="1:4" hidden="1" x14ac:dyDescent="0.3">
      <c r="A14355">
        <v>14353</v>
      </c>
      <c r="B14355" t="s">
        <v>18717</v>
      </c>
      <c r="C14355" t="s">
        <v>35</v>
      </c>
      <c r="D14355">
        <v>0.29867389015444001</v>
      </c>
    </row>
    <row r="14356" spans="1:4" hidden="1" x14ac:dyDescent="0.3">
      <c r="A14356">
        <v>14354</v>
      </c>
      <c r="B14356" t="s">
        <v>18718</v>
      </c>
      <c r="C14356" t="s">
        <v>149</v>
      </c>
      <c r="D14356">
        <v>0.83038579230115195</v>
      </c>
    </row>
    <row r="14357" spans="1:4" hidden="1" x14ac:dyDescent="0.3">
      <c r="A14357">
        <v>14355</v>
      </c>
      <c r="B14357" s="1" t="s">
        <v>18719</v>
      </c>
      <c r="C14357" t="s">
        <v>151</v>
      </c>
      <c r="D14357" s="1" t="s">
        <v>18720</v>
      </c>
    </row>
    <row r="14358" spans="1:4" hidden="1" x14ac:dyDescent="0.3">
      <c r="A14358">
        <v>14356</v>
      </c>
      <c r="B14358" t="s">
        <v>18721</v>
      </c>
      <c r="C14358" t="s">
        <v>30</v>
      </c>
      <c r="D14358">
        <v>0.32366952128940002</v>
      </c>
    </row>
    <row r="14359" spans="1:4" hidden="1" x14ac:dyDescent="0.3">
      <c r="A14359">
        <v>14357</v>
      </c>
      <c r="B14359" t="s">
        <v>18722</v>
      </c>
      <c r="C14359" t="s">
        <v>32</v>
      </c>
      <c r="D14359">
        <v>9.2367130706350706E-2</v>
      </c>
    </row>
    <row r="14360" spans="1:4" hidden="1" x14ac:dyDescent="0.3">
      <c r="A14360">
        <v>14358</v>
      </c>
      <c r="B14360" s="1" t="s">
        <v>18723</v>
      </c>
      <c r="C14360" t="s">
        <v>155</v>
      </c>
      <c r="D14360" s="1" t="s">
        <v>18724</v>
      </c>
    </row>
    <row r="14361" spans="1:4" hidden="1" x14ac:dyDescent="0.3">
      <c r="A14361">
        <v>14359</v>
      </c>
      <c r="B14361" t="s">
        <v>18725</v>
      </c>
      <c r="C14361" t="s">
        <v>40</v>
      </c>
      <c r="D14361">
        <v>0.37765658855615802</v>
      </c>
    </row>
    <row r="14362" spans="1:4" hidden="1" x14ac:dyDescent="0.3">
      <c r="A14362">
        <v>14360</v>
      </c>
      <c r="B14362" t="s">
        <v>18726</v>
      </c>
      <c r="C14362" t="s">
        <v>42</v>
      </c>
      <c r="D14362">
        <v>0.111892394530485</v>
      </c>
    </row>
    <row r="14363" spans="1:4" hidden="1" x14ac:dyDescent="0.3">
      <c r="A14363">
        <v>14361</v>
      </c>
      <c r="B14363" s="1" t="s">
        <v>18727</v>
      </c>
      <c r="C14363" t="s">
        <v>159</v>
      </c>
      <c r="D14363" s="1" t="s">
        <v>18728</v>
      </c>
    </row>
    <row r="14364" spans="1:4" hidden="1" x14ac:dyDescent="0.3">
      <c r="A14364">
        <v>14362</v>
      </c>
      <c r="B14364" t="s">
        <v>18729</v>
      </c>
      <c r="C14364" t="s">
        <v>161</v>
      </c>
      <c r="D14364">
        <v>0.99194486352126399</v>
      </c>
    </row>
    <row r="14365" spans="1:4" hidden="1" x14ac:dyDescent="0.3">
      <c r="A14365">
        <v>14363</v>
      </c>
      <c r="B14365" t="s">
        <v>18730</v>
      </c>
      <c r="C14365" t="s">
        <v>163</v>
      </c>
      <c r="D14365">
        <v>0.99984925931695101</v>
      </c>
    </row>
    <row r="14366" spans="1:4" hidden="1" x14ac:dyDescent="0.3">
      <c r="A14366">
        <v>14364</v>
      </c>
      <c r="B14366" s="1" t="s">
        <v>18731</v>
      </c>
      <c r="C14366" t="s">
        <v>165</v>
      </c>
      <c r="D14366" s="1" t="s">
        <v>18732</v>
      </c>
    </row>
    <row r="14367" spans="1:4" hidden="1" x14ac:dyDescent="0.3">
      <c r="A14367">
        <v>14365</v>
      </c>
      <c r="B14367" t="s">
        <v>18733</v>
      </c>
      <c r="C14367" t="s">
        <v>168</v>
      </c>
      <c r="D14367">
        <v>1.00364490297541</v>
      </c>
    </row>
    <row r="14368" spans="1:4" hidden="1" x14ac:dyDescent="0.3">
      <c r="A14368">
        <v>14366</v>
      </c>
      <c r="B14368" t="s">
        <v>18734</v>
      </c>
      <c r="C14368" t="s">
        <v>170</v>
      </c>
      <c r="D14368">
        <v>0.99577281180287902</v>
      </c>
    </row>
    <row r="14369" spans="1:4" hidden="1" x14ac:dyDescent="0.3">
      <c r="A14369">
        <v>14367</v>
      </c>
      <c r="B14369" s="1" t="s">
        <v>18735</v>
      </c>
      <c r="C14369" t="s">
        <v>172</v>
      </c>
      <c r="D14369" s="1" t="s">
        <v>18736</v>
      </c>
    </row>
    <row r="14370" spans="1:4" hidden="1" x14ac:dyDescent="0.3">
      <c r="A14370">
        <v>14368</v>
      </c>
      <c r="B14370" s="1" t="s">
        <v>18737</v>
      </c>
      <c r="C14370" t="s">
        <v>55</v>
      </c>
      <c r="D14370" s="1" t="s">
        <v>18738</v>
      </c>
    </row>
    <row r="14371" spans="1:4" hidden="1" x14ac:dyDescent="0.3">
      <c r="A14371">
        <v>14369</v>
      </c>
      <c r="B14371" s="1" t="s">
        <v>18739</v>
      </c>
      <c r="C14371" t="s">
        <v>52</v>
      </c>
      <c r="D14371" s="1" t="s">
        <v>18740</v>
      </c>
    </row>
    <row r="14372" spans="1:4" hidden="1" x14ac:dyDescent="0.3">
      <c r="A14372">
        <v>14370</v>
      </c>
      <c r="B14372" s="1" t="s">
        <v>18741</v>
      </c>
      <c r="C14372" t="s">
        <v>58</v>
      </c>
      <c r="D14372" s="1" t="s">
        <v>18742</v>
      </c>
    </row>
    <row r="14373" spans="1:4" hidden="1" x14ac:dyDescent="0.3">
      <c r="A14373">
        <v>14371</v>
      </c>
      <c r="B14373" t="s">
        <v>18743</v>
      </c>
      <c r="C14373" t="s">
        <v>61</v>
      </c>
      <c r="D14373">
        <v>156363925.72381401</v>
      </c>
    </row>
    <row r="14374" spans="1:4" hidden="1" x14ac:dyDescent="0.3">
      <c r="A14374">
        <v>14372</v>
      </c>
      <c r="B14374" t="s">
        <v>18744</v>
      </c>
      <c r="C14374" t="s">
        <v>63</v>
      </c>
      <c r="D14374">
        <v>88232175.560413301</v>
      </c>
    </row>
    <row r="14375" spans="1:4" hidden="1" x14ac:dyDescent="0.3">
      <c r="A14375">
        <v>14373</v>
      </c>
      <c r="B14375" t="s">
        <v>18745</v>
      </c>
      <c r="C14375" t="s">
        <v>65</v>
      </c>
      <c r="D14375">
        <v>37524008.977780797</v>
      </c>
    </row>
    <row r="14376" spans="1:4" hidden="1" x14ac:dyDescent="0.3">
      <c r="A14376">
        <v>14374</v>
      </c>
      <c r="B14376" s="1" t="s">
        <v>18746</v>
      </c>
      <c r="C14376" t="s">
        <v>67</v>
      </c>
      <c r="D14376" s="1" t="s">
        <v>18747</v>
      </c>
    </row>
    <row r="14377" spans="1:4" hidden="1" x14ac:dyDescent="0.3">
      <c r="A14377">
        <v>14375</v>
      </c>
      <c r="B14377" s="1" t="s">
        <v>18748</v>
      </c>
      <c r="C14377" t="s">
        <v>70</v>
      </c>
      <c r="D14377" s="1" t="s">
        <v>18749</v>
      </c>
    </row>
    <row r="14378" spans="1:4" hidden="1" x14ac:dyDescent="0.3">
      <c r="A14378">
        <v>14376</v>
      </c>
      <c r="B14378" t="s">
        <v>18750</v>
      </c>
      <c r="C14378" t="s">
        <v>73</v>
      </c>
      <c r="D14378">
        <v>0.99961021740230205</v>
      </c>
    </row>
    <row r="14379" spans="1:4" hidden="1" x14ac:dyDescent="0.3">
      <c r="A14379">
        <v>14377</v>
      </c>
      <c r="B14379" t="s">
        <v>74</v>
      </c>
      <c r="C14379" t="s">
        <v>75</v>
      </c>
      <c r="D14379">
        <v>2.7397260273972599E-3</v>
      </c>
    </row>
    <row r="14380" spans="1:4" hidden="1" x14ac:dyDescent="0.3">
      <c r="A14380">
        <v>14378</v>
      </c>
      <c r="B14380" t="s">
        <v>76</v>
      </c>
      <c r="C14380" t="s">
        <v>77</v>
      </c>
      <c r="D14380">
        <v>0</v>
      </c>
    </row>
    <row r="14381" spans="1:4" hidden="1" x14ac:dyDescent="0.3">
      <c r="A14381">
        <v>14379</v>
      </c>
      <c r="B14381" t="s">
        <v>78</v>
      </c>
      <c r="C14381" t="s">
        <v>79</v>
      </c>
      <c r="D14381">
        <v>0</v>
      </c>
    </row>
    <row r="14382" spans="1:4" hidden="1" x14ac:dyDescent="0.3">
      <c r="A14382">
        <v>14380</v>
      </c>
      <c r="B14382" s="1" t="s">
        <v>18751</v>
      </c>
      <c r="C14382" t="s">
        <v>81</v>
      </c>
      <c r="D14382" s="1" t="s">
        <v>18752</v>
      </c>
    </row>
    <row r="14383" spans="1:4" hidden="1" x14ac:dyDescent="0.3">
      <c r="A14383">
        <v>14381</v>
      </c>
      <c r="B14383" t="s">
        <v>18753</v>
      </c>
      <c r="C14383" t="s">
        <v>84</v>
      </c>
      <c r="D14383">
        <v>0.99962211992282302</v>
      </c>
    </row>
    <row r="14384" spans="1:4" hidden="1" x14ac:dyDescent="0.3">
      <c r="A14384">
        <v>14382</v>
      </c>
      <c r="B14384" s="1" t="s">
        <v>18754</v>
      </c>
      <c r="C14384" t="s">
        <v>86</v>
      </c>
      <c r="D14384" s="1" t="s">
        <v>18755</v>
      </c>
    </row>
    <row r="14385" spans="1:4" hidden="1" x14ac:dyDescent="0.3">
      <c r="A14385">
        <v>14383</v>
      </c>
      <c r="B14385" t="s">
        <v>18756</v>
      </c>
      <c r="C14385" t="s">
        <v>89</v>
      </c>
      <c r="D14385">
        <v>108730661.776521</v>
      </c>
    </row>
    <row r="14386" spans="1:4" hidden="1" x14ac:dyDescent="0.3">
      <c r="A14386">
        <v>14384</v>
      </c>
      <c r="B14386" s="1" t="s">
        <v>18757</v>
      </c>
      <c r="C14386" t="s">
        <v>91</v>
      </c>
      <c r="D14386" s="1" t="s">
        <v>18693</v>
      </c>
    </row>
    <row r="14387" spans="1:4" hidden="1" x14ac:dyDescent="0.3">
      <c r="A14387">
        <v>14385</v>
      </c>
      <c r="B14387" t="s">
        <v>18758</v>
      </c>
      <c r="C14387" t="s">
        <v>94</v>
      </c>
      <c r="D14387">
        <v>88232175.560413301</v>
      </c>
    </row>
    <row r="14388" spans="1:4" hidden="1" x14ac:dyDescent="0.3">
      <c r="A14388">
        <v>14386</v>
      </c>
      <c r="B14388" t="s">
        <v>18759</v>
      </c>
      <c r="C14388" t="s">
        <v>96</v>
      </c>
      <c r="D14388">
        <v>37524008.977780797</v>
      </c>
    </row>
    <row r="14389" spans="1:4" hidden="1" x14ac:dyDescent="0.3">
      <c r="A14389">
        <v>14387</v>
      </c>
      <c r="B14389" t="s">
        <v>18760</v>
      </c>
      <c r="C14389" t="s">
        <v>98</v>
      </c>
      <c r="D14389">
        <v>30607741.1856202</v>
      </c>
    </row>
    <row r="14390" spans="1:4" hidden="1" x14ac:dyDescent="0.3">
      <c r="A14390">
        <v>14388</v>
      </c>
      <c r="B14390" s="1" t="s">
        <v>18761</v>
      </c>
      <c r="C14390" t="s">
        <v>100</v>
      </c>
      <c r="D14390" s="1" t="s">
        <v>18762</v>
      </c>
    </row>
    <row r="14391" spans="1:4" hidden="1" x14ac:dyDescent="0.3">
      <c r="A14391">
        <v>14389</v>
      </c>
      <c r="B14391" t="s">
        <v>18763</v>
      </c>
      <c r="C14391" t="s">
        <v>103</v>
      </c>
      <c r="D14391">
        <v>8.7135717312381202E-3</v>
      </c>
    </row>
    <row r="14392" spans="1:4" hidden="1" x14ac:dyDescent="0.3">
      <c r="A14392">
        <v>14390</v>
      </c>
      <c r="B14392" t="s">
        <v>18764</v>
      </c>
      <c r="C14392" t="s">
        <v>105</v>
      </c>
      <c r="D14392">
        <v>6.3753094634278504E-4</v>
      </c>
    </row>
    <row r="14393" spans="1:4" hidden="1" x14ac:dyDescent="0.3">
      <c r="A14393">
        <v>14391</v>
      </c>
      <c r="B14393" t="s">
        <v>18765</v>
      </c>
      <c r="C14393" t="s">
        <v>107</v>
      </c>
      <c r="D14393">
        <v>1.4679453268385699E-2</v>
      </c>
    </row>
    <row r="14394" spans="1:4" hidden="1" x14ac:dyDescent="0.3">
      <c r="A14394">
        <v>14392</v>
      </c>
      <c r="B14394" s="1" t="s">
        <v>18766</v>
      </c>
      <c r="C14394" t="s">
        <v>109</v>
      </c>
      <c r="D14394" s="1" t="s">
        <v>18767</v>
      </c>
    </row>
    <row r="14395" spans="1:4" x14ac:dyDescent="0.3">
      <c r="A14395">
        <v>14393</v>
      </c>
      <c r="B14395" t="s">
        <v>18768</v>
      </c>
      <c r="C14395" t="s">
        <v>207</v>
      </c>
      <c r="D14395">
        <v>156364378.67931801</v>
      </c>
    </row>
    <row r="14396" spans="1:4" hidden="1" x14ac:dyDescent="0.3">
      <c r="A14396">
        <v>14394</v>
      </c>
      <c r="B14396" t="s">
        <v>18769</v>
      </c>
      <c r="C14396" t="s">
        <v>209</v>
      </c>
      <c r="D14396">
        <v>-1050.5991315316301</v>
      </c>
    </row>
    <row r="14397" spans="1:4" hidden="1" x14ac:dyDescent="0.3">
      <c r="A14397">
        <v>14395</v>
      </c>
      <c r="B14397" t="s">
        <v>18770</v>
      </c>
      <c r="C14397" t="s">
        <v>211</v>
      </c>
      <c r="D14397">
        <v>-446.80508627581798</v>
      </c>
    </row>
    <row r="14398" spans="1:4" hidden="1" x14ac:dyDescent="0.3">
      <c r="A14398">
        <v>14396</v>
      </c>
      <c r="B14398" s="1" t="s">
        <v>18771</v>
      </c>
      <c r="C14398" t="s">
        <v>213</v>
      </c>
      <c r="D14398" s="1" t="s">
        <v>18772</v>
      </c>
    </row>
    <row r="14399" spans="1:4" hidden="1" x14ac:dyDescent="0.3">
      <c r="A14399">
        <v>14397</v>
      </c>
      <c r="B14399" t="s">
        <v>18773</v>
      </c>
      <c r="C14399" t="s">
        <v>216</v>
      </c>
      <c r="D14399">
        <v>88233591.292806804</v>
      </c>
    </row>
    <row r="14400" spans="1:4" hidden="1" x14ac:dyDescent="0.3">
      <c r="A14400">
        <v>14398</v>
      </c>
      <c r="B14400" t="s">
        <v>18774</v>
      </c>
      <c r="C14400" t="s">
        <v>218</v>
      </c>
      <c r="D14400">
        <v>37524509.764760599</v>
      </c>
    </row>
    <row r="14401" spans="1:4" hidden="1" x14ac:dyDescent="0.3">
      <c r="A14401">
        <v>14399</v>
      </c>
      <c r="B14401" t="s">
        <v>18775</v>
      </c>
      <c r="C14401" t="s">
        <v>220</v>
      </c>
      <c r="D14401">
        <v>30608139.477696002</v>
      </c>
    </row>
    <row r="14402" spans="1:4" hidden="1" x14ac:dyDescent="0.3">
      <c r="A14402">
        <v>14400</v>
      </c>
      <c r="B14402" s="1" t="s">
        <v>18776</v>
      </c>
      <c r="C14402" t="s">
        <v>222</v>
      </c>
      <c r="D14402" s="1" t="s">
        <v>18777</v>
      </c>
    </row>
    <row r="14403" spans="1:4" hidden="1" x14ac:dyDescent="0.3">
      <c r="A14403">
        <v>14401</v>
      </c>
      <c r="B14403" t="s">
        <v>18778</v>
      </c>
      <c r="C14403" t="s">
        <v>225</v>
      </c>
      <c r="D14403">
        <v>108731956.450095</v>
      </c>
    </row>
    <row r="14404" spans="1:4" hidden="1" x14ac:dyDescent="0.3">
      <c r="A14404">
        <v>14402</v>
      </c>
      <c r="B14404" t="s">
        <v>18779</v>
      </c>
      <c r="C14404" t="s">
        <v>227</v>
      </c>
      <c r="D14404">
        <v>-1294.6735743433201</v>
      </c>
    </row>
    <row r="14405" spans="1:4" hidden="1" x14ac:dyDescent="0.3">
      <c r="A14405">
        <v>14403</v>
      </c>
      <c r="B14405" s="1" t="s">
        <v>18780</v>
      </c>
      <c r="C14405" t="s">
        <v>229</v>
      </c>
      <c r="D14405" s="1" t="s">
        <v>18781</v>
      </c>
    </row>
    <row r="14406" spans="1:4" hidden="1" x14ac:dyDescent="0.3">
      <c r="A14406">
        <v>14404</v>
      </c>
      <c r="B14406" t="s">
        <v>18782</v>
      </c>
      <c r="C14406" t="s">
        <v>112</v>
      </c>
      <c r="D14406">
        <v>365.13326198083303</v>
      </c>
    </row>
    <row r="14407" spans="1:4" hidden="1" x14ac:dyDescent="0.3">
      <c r="A14407">
        <v>14405</v>
      </c>
      <c r="B14407" t="s">
        <v>18783</v>
      </c>
      <c r="C14407" t="s">
        <v>114</v>
      </c>
      <c r="D14407">
        <v>53.9818935450838</v>
      </c>
    </row>
    <row r="14408" spans="1:4" hidden="1" x14ac:dyDescent="0.3">
      <c r="A14408">
        <v>14406</v>
      </c>
      <c r="B14408" s="1" t="s">
        <v>18784</v>
      </c>
      <c r="C14408" t="s">
        <v>116</v>
      </c>
      <c r="D14408" s="1" t="s">
        <v>18785</v>
      </c>
    </row>
    <row r="14409" spans="1:4" hidden="1" x14ac:dyDescent="0.3">
      <c r="A14409">
        <v>14407</v>
      </c>
      <c r="B14409" t="s">
        <v>18786</v>
      </c>
      <c r="C14409" t="s">
        <v>119</v>
      </c>
      <c r="D14409">
        <v>88233591.292806804</v>
      </c>
    </row>
    <row r="14410" spans="1:4" hidden="1" x14ac:dyDescent="0.3">
      <c r="A14410">
        <v>14408</v>
      </c>
      <c r="B14410" t="s">
        <v>18787</v>
      </c>
      <c r="C14410" t="s">
        <v>121</v>
      </c>
      <c r="D14410">
        <v>37524509.764760599</v>
      </c>
    </row>
    <row r="14411" spans="1:4" hidden="1" x14ac:dyDescent="0.3">
      <c r="A14411">
        <v>14409</v>
      </c>
      <c r="B14411" s="1" t="s">
        <v>18788</v>
      </c>
      <c r="C14411" t="s">
        <v>123</v>
      </c>
      <c r="D14411" s="1" t="s">
        <v>18789</v>
      </c>
    </row>
    <row r="14412" spans="1:4" hidden="1" x14ac:dyDescent="0.3">
      <c r="A14412">
        <v>14410</v>
      </c>
      <c r="B14412" t="s">
        <v>18790</v>
      </c>
      <c r="C14412" t="s">
        <v>126</v>
      </c>
      <c r="D14412">
        <v>0.81178476406371403</v>
      </c>
    </row>
    <row r="14413" spans="1:4" hidden="1" x14ac:dyDescent="0.3">
      <c r="A14413">
        <v>14411</v>
      </c>
      <c r="B14413" t="s">
        <v>18791</v>
      </c>
      <c r="C14413" t="s">
        <v>128</v>
      </c>
      <c r="D14413">
        <v>0.34524068282457099</v>
      </c>
    </row>
    <row r="14414" spans="1:4" hidden="1" x14ac:dyDescent="0.3">
      <c r="A14414">
        <v>14412</v>
      </c>
      <c r="B14414" s="1" t="s">
        <v>18792</v>
      </c>
      <c r="C14414" t="s">
        <v>130</v>
      </c>
      <c r="D14414" s="1" t="s">
        <v>18793</v>
      </c>
    </row>
    <row r="14415" spans="1:4" hidden="1" x14ac:dyDescent="0.3">
      <c r="A14415">
        <v>14413</v>
      </c>
      <c r="B14415" s="1" t="s">
        <v>18794</v>
      </c>
      <c r="C14415" t="s">
        <v>4</v>
      </c>
      <c r="D14415" t="s">
        <v>18795</v>
      </c>
    </row>
    <row r="14416" spans="1:4" hidden="1" x14ac:dyDescent="0.3">
      <c r="A14416">
        <v>14414</v>
      </c>
      <c r="B14416" t="s">
        <v>18796</v>
      </c>
      <c r="C14416" t="s">
        <v>7</v>
      </c>
      <c r="D14416">
        <v>1487.72</v>
      </c>
    </row>
    <row r="14417" spans="1:4" hidden="1" x14ac:dyDescent="0.3">
      <c r="A14417">
        <v>14415</v>
      </c>
      <c r="B14417" s="1" t="s">
        <v>18797</v>
      </c>
      <c r="C14417" t="s">
        <v>9</v>
      </c>
      <c r="D14417" s="1" t="s">
        <v>18798</v>
      </c>
    </row>
    <row r="14418" spans="1:4" hidden="1" x14ac:dyDescent="0.3">
      <c r="A14418">
        <v>14416</v>
      </c>
      <c r="B14418" t="s">
        <v>18799</v>
      </c>
      <c r="C14418" t="s">
        <v>14</v>
      </c>
      <c r="D14418">
        <v>100.0820313</v>
      </c>
    </row>
    <row r="14419" spans="1:4" hidden="1" x14ac:dyDescent="0.3">
      <c r="A14419">
        <v>14417</v>
      </c>
      <c r="B14419" t="s">
        <v>18800</v>
      </c>
      <c r="C14419" t="s">
        <v>16</v>
      </c>
      <c r="D14419">
        <v>4.3513722912728401</v>
      </c>
    </row>
    <row r="14420" spans="1:4" hidden="1" x14ac:dyDescent="0.3">
      <c r="A14420">
        <v>14418</v>
      </c>
      <c r="B14420" s="1" t="s">
        <v>18801</v>
      </c>
      <c r="C14420" t="s">
        <v>140</v>
      </c>
      <c r="D14420" s="1" t="s">
        <v>18802</v>
      </c>
    </row>
    <row r="14421" spans="1:4" hidden="1" x14ac:dyDescent="0.3">
      <c r="A14421">
        <v>14419</v>
      </c>
      <c r="B14421" t="s">
        <v>18803</v>
      </c>
      <c r="C14421" t="s">
        <v>22</v>
      </c>
      <c r="D14421">
        <v>85.05</v>
      </c>
    </row>
    <row r="14422" spans="1:4" hidden="1" x14ac:dyDescent="0.3">
      <c r="A14422">
        <v>14420</v>
      </c>
      <c r="B14422" t="s">
        <v>18804</v>
      </c>
      <c r="C14422" t="s">
        <v>24</v>
      </c>
      <c r="D14422">
        <v>4.9328348380135303</v>
      </c>
    </row>
    <row r="14423" spans="1:4" hidden="1" x14ac:dyDescent="0.3">
      <c r="A14423">
        <v>14421</v>
      </c>
      <c r="B14423" s="1" t="s">
        <v>18805</v>
      </c>
      <c r="C14423" t="s">
        <v>145</v>
      </c>
      <c r="D14423" s="1" t="s">
        <v>18806</v>
      </c>
    </row>
    <row r="14424" spans="1:4" hidden="1" x14ac:dyDescent="0.3">
      <c r="A14424">
        <v>14422</v>
      </c>
      <c r="B14424" t="s">
        <v>18807</v>
      </c>
      <c r="C14424" t="s">
        <v>35</v>
      </c>
      <c r="D14424">
        <v>0.27096598175126502</v>
      </c>
    </row>
    <row r="14425" spans="1:4" hidden="1" x14ac:dyDescent="0.3">
      <c r="A14425">
        <v>14423</v>
      </c>
      <c r="B14425" t="s">
        <v>18808</v>
      </c>
      <c r="C14425" t="s">
        <v>149</v>
      </c>
      <c r="D14425">
        <v>0.833371678338789</v>
      </c>
    </row>
    <row r="14426" spans="1:4" hidden="1" x14ac:dyDescent="0.3">
      <c r="A14426">
        <v>14424</v>
      </c>
      <c r="B14426" s="1" t="s">
        <v>18809</v>
      </c>
      <c r="C14426" t="s">
        <v>151</v>
      </c>
      <c r="D14426" s="1" t="s">
        <v>18810</v>
      </c>
    </row>
    <row r="14427" spans="1:4" hidden="1" x14ac:dyDescent="0.3">
      <c r="A14427">
        <v>14425</v>
      </c>
      <c r="B14427" t="s">
        <v>18811</v>
      </c>
      <c r="C14427" t="s">
        <v>30</v>
      </c>
      <c r="D14427">
        <v>0.32685115531235398</v>
      </c>
    </row>
    <row r="14428" spans="1:4" hidden="1" x14ac:dyDescent="0.3">
      <c r="A14428">
        <v>14426</v>
      </c>
      <c r="B14428" t="s">
        <v>18812</v>
      </c>
      <c r="C14428" t="s">
        <v>32</v>
      </c>
      <c r="D14428">
        <v>9.1163309894005395E-2</v>
      </c>
    </row>
    <row r="14429" spans="1:4" hidden="1" x14ac:dyDescent="0.3">
      <c r="A14429">
        <v>14427</v>
      </c>
      <c r="B14429" s="1" t="s">
        <v>18813</v>
      </c>
      <c r="C14429" t="s">
        <v>155</v>
      </c>
      <c r="D14429" s="1" t="s">
        <v>18814</v>
      </c>
    </row>
    <row r="14430" spans="1:4" hidden="1" x14ac:dyDescent="0.3">
      <c r="A14430">
        <v>14428</v>
      </c>
      <c r="B14430" t="s">
        <v>18815</v>
      </c>
      <c r="C14430" t="s">
        <v>40</v>
      </c>
      <c r="D14430">
        <v>0.40218286293638</v>
      </c>
    </row>
    <row r="14431" spans="1:4" hidden="1" x14ac:dyDescent="0.3">
      <c r="A14431">
        <v>14429</v>
      </c>
      <c r="B14431" t="s">
        <v>18816</v>
      </c>
      <c r="C14431" t="s">
        <v>42</v>
      </c>
      <c r="D14431">
        <v>0.108781475838767</v>
      </c>
    </row>
    <row r="14432" spans="1:4" hidden="1" x14ac:dyDescent="0.3">
      <c r="A14432">
        <v>14430</v>
      </c>
      <c r="B14432" s="1" t="s">
        <v>18817</v>
      </c>
      <c r="C14432" t="s">
        <v>159</v>
      </c>
      <c r="D14432" s="1" t="s">
        <v>18818</v>
      </c>
    </row>
    <row r="14433" spans="1:4" hidden="1" x14ac:dyDescent="0.3">
      <c r="A14433">
        <v>14431</v>
      </c>
      <c r="B14433" t="s">
        <v>18819</v>
      </c>
      <c r="C14433" t="s">
        <v>161</v>
      </c>
      <c r="D14433">
        <v>0.99679064126873496</v>
      </c>
    </row>
    <row r="14434" spans="1:4" hidden="1" x14ac:dyDescent="0.3">
      <c r="A14434">
        <v>14432</v>
      </c>
      <c r="B14434" t="s">
        <v>18820</v>
      </c>
      <c r="C14434" t="s">
        <v>163</v>
      </c>
      <c r="D14434">
        <v>1.0001011225226999</v>
      </c>
    </row>
    <row r="14435" spans="1:4" hidden="1" x14ac:dyDescent="0.3">
      <c r="A14435">
        <v>14433</v>
      </c>
      <c r="B14435" s="1" t="s">
        <v>18821</v>
      </c>
      <c r="C14435" t="s">
        <v>165</v>
      </c>
      <c r="D14435" s="1" t="s">
        <v>18822</v>
      </c>
    </row>
    <row r="14436" spans="1:4" hidden="1" x14ac:dyDescent="0.3">
      <c r="A14436">
        <v>14434</v>
      </c>
      <c r="B14436" t="s">
        <v>18823</v>
      </c>
      <c r="C14436" t="s">
        <v>168</v>
      </c>
      <c r="D14436">
        <v>1.00163128781385</v>
      </c>
    </row>
    <row r="14437" spans="1:4" hidden="1" x14ac:dyDescent="0.3">
      <c r="A14437">
        <v>14435</v>
      </c>
      <c r="B14437" t="s">
        <v>18824</v>
      </c>
      <c r="C14437" t="s">
        <v>170</v>
      </c>
      <c r="D14437">
        <v>0.99889797049132401</v>
      </c>
    </row>
    <row r="14438" spans="1:4" hidden="1" x14ac:dyDescent="0.3">
      <c r="A14438">
        <v>14436</v>
      </c>
      <c r="B14438" s="1" t="s">
        <v>18825</v>
      </c>
      <c r="C14438" t="s">
        <v>172</v>
      </c>
      <c r="D14438" s="1" t="s">
        <v>18826</v>
      </c>
    </row>
    <row r="14439" spans="1:4" hidden="1" x14ac:dyDescent="0.3">
      <c r="A14439">
        <v>14437</v>
      </c>
      <c r="B14439" s="1" t="s">
        <v>18827</v>
      </c>
      <c r="C14439" t="s">
        <v>55</v>
      </c>
      <c r="D14439" s="1" t="s">
        <v>18828</v>
      </c>
    </row>
    <row r="14440" spans="1:4" hidden="1" x14ac:dyDescent="0.3">
      <c r="A14440">
        <v>14438</v>
      </c>
      <c r="B14440" s="1" t="s">
        <v>18829</v>
      </c>
      <c r="C14440" t="s">
        <v>52</v>
      </c>
      <c r="D14440" s="1" t="s">
        <v>18830</v>
      </c>
    </row>
    <row r="14441" spans="1:4" hidden="1" x14ac:dyDescent="0.3">
      <c r="A14441">
        <v>14439</v>
      </c>
      <c r="B14441" s="1" t="s">
        <v>18831</v>
      </c>
      <c r="C14441" t="s">
        <v>58</v>
      </c>
      <c r="D14441" s="1" t="s">
        <v>18832</v>
      </c>
    </row>
    <row r="14442" spans="1:4" hidden="1" x14ac:dyDescent="0.3">
      <c r="A14442">
        <v>14440</v>
      </c>
      <c r="B14442" t="s">
        <v>18833</v>
      </c>
      <c r="C14442" t="s">
        <v>61</v>
      </c>
      <c r="D14442">
        <v>156084360.46291101</v>
      </c>
    </row>
    <row r="14443" spans="1:4" hidden="1" x14ac:dyDescent="0.3">
      <c r="A14443">
        <v>14441</v>
      </c>
      <c r="B14443" t="s">
        <v>18834</v>
      </c>
      <c r="C14443" t="s">
        <v>63</v>
      </c>
      <c r="D14443">
        <v>87950418.046200395</v>
      </c>
    </row>
    <row r="14444" spans="1:4" hidden="1" x14ac:dyDescent="0.3">
      <c r="A14444">
        <v>14442</v>
      </c>
      <c r="B14444" t="s">
        <v>18835</v>
      </c>
      <c r="C14444" t="s">
        <v>65</v>
      </c>
      <c r="D14444">
        <v>37528304.337851502</v>
      </c>
    </row>
    <row r="14445" spans="1:4" hidden="1" x14ac:dyDescent="0.3">
      <c r="A14445">
        <v>14443</v>
      </c>
      <c r="B14445" s="1" t="s">
        <v>18836</v>
      </c>
      <c r="C14445" t="s">
        <v>67</v>
      </c>
      <c r="D14445" s="1" t="s">
        <v>18837</v>
      </c>
    </row>
    <row r="14446" spans="1:4" hidden="1" x14ac:dyDescent="0.3">
      <c r="A14446">
        <v>14444</v>
      </c>
      <c r="B14446" s="1" t="s">
        <v>18838</v>
      </c>
      <c r="C14446" t="s">
        <v>70</v>
      </c>
      <c r="D14446" s="1" t="s">
        <v>18839</v>
      </c>
    </row>
    <row r="14447" spans="1:4" hidden="1" x14ac:dyDescent="0.3">
      <c r="A14447">
        <v>14445</v>
      </c>
      <c r="B14447" t="s">
        <v>18840</v>
      </c>
      <c r="C14447" t="s">
        <v>73</v>
      </c>
      <c r="D14447">
        <v>0.99962211992282302</v>
      </c>
    </row>
    <row r="14448" spans="1:4" hidden="1" x14ac:dyDescent="0.3">
      <c r="A14448">
        <v>14446</v>
      </c>
      <c r="B14448" t="s">
        <v>74</v>
      </c>
      <c r="C14448" t="s">
        <v>75</v>
      </c>
      <c r="D14448">
        <v>2.7397260273972599E-3</v>
      </c>
    </row>
    <row r="14449" spans="1:4" hidden="1" x14ac:dyDescent="0.3">
      <c r="A14449">
        <v>14447</v>
      </c>
      <c r="B14449" t="s">
        <v>76</v>
      </c>
      <c r="C14449" t="s">
        <v>77</v>
      </c>
      <c r="D14449">
        <v>0</v>
      </c>
    </row>
    <row r="14450" spans="1:4" hidden="1" x14ac:dyDescent="0.3">
      <c r="A14450">
        <v>14448</v>
      </c>
      <c r="B14450" t="s">
        <v>78</v>
      </c>
      <c r="C14450" t="s">
        <v>79</v>
      </c>
      <c r="D14450">
        <v>0</v>
      </c>
    </row>
    <row r="14451" spans="1:4" hidden="1" x14ac:dyDescent="0.3">
      <c r="A14451">
        <v>14449</v>
      </c>
      <c r="B14451" s="1" t="s">
        <v>18841</v>
      </c>
      <c r="C14451" t="s">
        <v>81</v>
      </c>
      <c r="D14451" s="1" t="s">
        <v>18842</v>
      </c>
    </row>
    <row r="14452" spans="1:4" hidden="1" x14ac:dyDescent="0.3">
      <c r="A14452">
        <v>14450</v>
      </c>
      <c r="B14452" t="s">
        <v>18843</v>
      </c>
      <c r="C14452" t="s">
        <v>84</v>
      </c>
      <c r="D14452">
        <v>0.99961057702960698</v>
      </c>
    </row>
    <row r="14453" spans="1:4" hidden="1" x14ac:dyDescent="0.3">
      <c r="A14453">
        <v>14451</v>
      </c>
      <c r="B14453" s="1" t="s">
        <v>18844</v>
      </c>
      <c r="C14453" t="s">
        <v>86</v>
      </c>
      <c r="D14453" s="1" t="s">
        <v>18845</v>
      </c>
    </row>
    <row r="14454" spans="1:4" hidden="1" x14ac:dyDescent="0.3">
      <c r="A14454">
        <v>14452</v>
      </c>
      <c r="B14454" t="s">
        <v>18846</v>
      </c>
      <c r="C14454" t="s">
        <v>89</v>
      </c>
      <c r="D14454">
        <v>108731917.331881</v>
      </c>
    </row>
    <row r="14455" spans="1:4" hidden="1" x14ac:dyDescent="0.3">
      <c r="A14455">
        <v>14453</v>
      </c>
      <c r="B14455" s="1" t="s">
        <v>18847</v>
      </c>
      <c r="C14455" t="s">
        <v>91</v>
      </c>
      <c r="D14455" s="1" t="s">
        <v>18781</v>
      </c>
    </row>
    <row r="14456" spans="1:4" hidden="1" x14ac:dyDescent="0.3">
      <c r="A14456">
        <v>14454</v>
      </c>
      <c r="B14456" t="s">
        <v>18848</v>
      </c>
      <c r="C14456" t="s">
        <v>94</v>
      </c>
      <c r="D14456">
        <v>87950418.046200395</v>
      </c>
    </row>
    <row r="14457" spans="1:4" hidden="1" x14ac:dyDescent="0.3">
      <c r="A14457">
        <v>14455</v>
      </c>
      <c r="B14457" t="s">
        <v>18849</v>
      </c>
      <c r="C14457" t="s">
        <v>96</v>
      </c>
      <c r="D14457">
        <v>37528304.337851502</v>
      </c>
    </row>
    <row r="14458" spans="1:4" hidden="1" x14ac:dyDescent="0.3">
      <c r="A14458">
        <v>14456</v>
      </c>
      <c r="B14458" t="s">
        <v>18850</v>
      </c>
      <c r="C14458" t="s">
        <v>98</v>
      </c>
      <c r="D14458">
        <v>30605638.07886</v>
      </c>
    </row>
    <row r="14459" spans="1:4" hidden="1" x14ac:dyDescent="0.3">
      <c r="A14459">
        <v>14457</v>
      </c>
      <c r="B14459" s="1" t="s">
        <v>18851</v>
      </c>
      <c r="C14459" t="s">
        <v>100</v>
      </c>
      <c r="D14459" s="1" t="s">
        <v>18852</v>
      </c>
    </row>
    <row r="14460" spans="1:4" hidden="1" x14ac:dyDescent="0.3">
      <c r="A14460">
        <v>14458</v>
      </c>
      <c r="B14460" t="s">
        <v>18853</v>
      </c>
      <c r="C14460" t="s">
        <v>103</v>
      </c>
      <c r="D14460">
        <v>8.6547788162224699E-3</v>
      </c>
    </row>
    <row r="14461" spans="1:4" hidden="1" x14ac:dyDescent="0.3">
      <c r="A14461">
        <v>14459</v>
      </c>
      <c r="B14461" t="s">
        <v>18854</v>
      </c>
      <c r="C14461" t="s">
        <v>105</v>
      </c>
      <c r="D14461">
        <v>6.2418524708574702E-4</v>
      </c>
    </row>
    <row r="14462" spans="1:4" hidden="1" x14ac:dyDescent="0.3">
      <c r="A14462">
        <v>14460</v>
      </c>
      <c r="B14462" t="s">
        <v>18855</v>
      </c>
      <c r="C14462" t="s">
        <v>107</v>
      </c>
      <c r="D14462">
        <v>1.44988551057126E-2</v>
      </c>
    </row>
    <row r="14463" spans="1:4" hidden="1" x14ac:dyDescent="0.3">
      <c r="A14463">
        <v>14461</v>
      </c>
      <c r="B14463" s="1" t="s">
        <v>18856</v>
      </c>
      <c r="C14463" t="s">
        <v>109</v>
      </c>
      <c r="D14463" s="1" t="s">
        <v>18857</v>
      </c>
    </row>
    <row r="14464" spans="1:4" x14ac:dyDescent="0.3">
      <c r="A14464">
        <v>14462</v>
      </c>
      <c r="B14464" t="s">
        <v>18858</v>
      </c>
      <c r="C14464" t="s">
        <v>207</v>
      </c>
      <c r="D14464">
        <v>156083921.78027499</v>
      </c>
    </row>
    <row r="14465" spans="1:4" hidden="1" x14ac:dyDescent="0.3">
      <c r="A14465">
        <v>14463</v>
      </c>
      <c r="B14465" t="s">
        <v>18859</v>
      </c>
      <c r="C14465" t="s">
        <v>209</v>
      </c>
      <c r="D14465">
        <v>1015.5823557318899</v>
      </c>
    </row>
    <row r="14466" spans="1:4" hidden="1" x14ac:dyDescent="0.3">
      <c r="A14466">
        <v>14464</v>
      </c>
      <c r="B14466" t="s">
        <v>18860</v>
      </c>
      <c r="C14466" t="s">
        <v>211</v>
      </c>
      <c r="D14466">
        <v>433.34812315336097</v>
      </c>
    </row>
    <row r="14467" spans="1:4" hidden="1" x14ac:dyDescent="0.3">
      <c r="A14467">
        <v>14465</v>
      </c>
      <c r="B14467" s="1" t="s">
        <v>18861</v>
      </c>
      <c r="C14467" t="s">
        <v>213</v>
      </c>
      <c r="D14467" s="1" t="s">
        <v>18862</v>
      </c>
    </row>
    <row r="14468" spans="1:4" hidden="1" x14ac:dyDescent="0.3">
      <c r="A14468">
        <v>14466</v>
      </c>
      <c r="B14468" t="s">
        <v>18863</v>
      </c>
      <c r="C14468" t="s">
        <v>216</v>
      </c>
      <c r="D14468">
        <v>87949082.228749499</v>
      </c>
    </row>
    <row r="14469" spans="1:4" hidden="1" x14ac:dyDescent="0.3">
      <c r="A14469">
        <v>14467</v>
      </c>
      <c r="B14469" t="s">
        <v>18864</v>
      </c>
      <c r="C14469" t="s">
        <v>218</v>
      </c>
      <c r="D14469">
        <v>37527798.215264298</v>
      </c>
    </row>
    <row r="14470" spans="1:4" hidden="1" x14ac:dyDescent="0.3">
      <c r="A14470">
        <v>14468</v>
      </c>
      <c r="B14470" t="s">
        <v>18865</v>
      </c>
      <c r="C14470" t="s">
        <v>220</v>
      </c>
      <c r="D14470">
        <v>30605238.995151199</v>
      </c>
    </row>
    <row r="14471" spans="1:4" hidden="1" x14ac:dyDescent="0.3">
      <c r="A14471">
        <v>14469</v>
      </c>
      <c r="B14471" s="1" t="s">
        <v>18866</v>
      </c>
      <c r="C14471" t="s">
        <v>222</v>
      </c>
      <c r="D14471" s="1" t="s">
        <v>18867</v>
      </c>
    </row>
    <row r="14472" spans="1:4" hidden="1" x14ac:dyDescent="0.3">
      <c r="A14472">
        <v>14470</v>
      </c>
      <c r="B14472" t="s">
        <v>18868</v>
      </c>
      <c r="C14472" t="s">
        <v>225</v>
      </c>
      <c r="D14472">
        <v>108730661.776521</v>
      </c>
    </row>
    <row r="14473" spans="1:4" hidden="1" x14ac:dyDescent="0.3">
      <c r="A14473">
        <v>14471</v>
      </c>
      <c r="B14473" t="s">
        <v>18869</v>
      </c>
      <c r="C14473" t="s">
        <v>227</v>
      </c>
      <c r="D14473">
        <v>1255.55536031723</v>
      </c>
    </row>
    <row r="14474" spans="1:4" hidden="1" x14ac:dyDescent="0.3">
      <c r="A14474">
        <v>14472</v>
      </c>
      <c r="B14474" s="1" t="s">
        <v>18870</v>
      </c>
      <c r="C14474" t="s">
        <v>229</v>
      </c>
      <c r="D14474" s="1" t="s">
        <v>18871</v>
      </c>
    </row>
    <row r="14475" spans="1:4" hidden="1" x14ac:dyDescent="0.3">
      <c r="A14475">
        <v>14473</v>
      </c>
      <c r="B14475" t="s">
        <v>18872</v>
      </c>
      <c r="C14475" t="s">
        <v>112</v>
      </c>
      <c r="D14475">
        <v>-320.23509516281001</v>
      </c>
    </row>
    <row r="14476" spans="1:4" hidden="1" x14ac:dyDescent="0.3">
      <c r="A14476">
        <v>14474</v>
      </c>
      <c r="B14476" t="s">
        <v>18873</v>
      </c>
      <c r="C14476" t="s">
        <v>114</v>
      </c>
      <c r="D14476">
        <v>-72.774464048380693</v>
      </c>
    </row>
    <row r="14477" spans="1:4" hidden="1" x14ac:dyDescent="0.3">
      <c r="A14477">
        <v>14475</v>
      </c>
      <c r="B14477" s="1" t="s">
        <v>18874</v>
      </c>
      <c r="C14477" t="s">
        <v>116</v>
      </c>
      <c r="D14477" s="1" t="s">
        <v>18875</v>
      </c>
    </row>
    <row r="14478" spans="1:4" hidden="1" x14ac:dyDescent="0.3">
      <c r="A14478">
        <v>14476</v>
      </c>
      <c r="B14478" t="s">
        <v>18876</v>
      </c>
      <c r="C14478" t="s">
        <v>119</v>
      </c>
      <c r="D14478">
        <v>87949082.228749499</v>
      </c>
    </row>
    <row r="14479" spans="1:4" hidden="1" x14ac:dyDescent="0.3">
      <c r="A14479">
        <v>14477</v>
      </c>
      <c r="B14479" t="s">
        <v>18877</v>
      </c>
      <c r="C14479" t="s">
        <v>121</v>
      </c>
      <c r="D14479">
        <v>37527798.215264298</v>
      </c>
    </row>
    <row r="14480" spans="1:4" hidden="1" x14ac:dyDescent="0.3">
      <c r="A14480">
        <v>14478</v>
      </c>
      <c r="B14480" s="1" t="s">
        <v>18878</v>
      </c>
      <c r="C14480" t="s">
        <v>123</v>
      </c>
      <c r="D14480" s="1" t="s">
        <v>18879</v>
      </c>
    </row>
    <row r="14481" spans="1:4" hidden="1" x14ac:dyDescent="0.3">
      <c r="A14481">
        <v>14479</v>
      </c>
      <c r="B14481" t="s">
        <v>18880</v>
      </c>
      <c r="C14481" t="s">
        <v>126</v>
      </c>
      <c r="D14481">
        <v>0.80918614424628699</v>
      </c>
    </row>
    <row r="14482" spans="1:4" hidden="1" x14ac:dyDescent="0.3">
      <c r="A14482">
        <v>14480</v>
      </c>
      <c r="B14482" t="s">
        <v>18881</v>
      </c>
      <c r="C14482" t="s">
        <v>128</v>
      </c>
      <c r="D14482">
        <v>0.34527903612319699</v>
      </c>
    </row>
    <row r="14483" spans="1:4" hidden="1" x14ac:dyDescent="0.3">
      <c r="A14483">
        <v>14481</v>
      </c>
      <c r="B14483" s="1" t="s">
        <v>18882</v>
      </c>
      <c r="C14483" t="s">
        <v>130</v>
      </c>
      <c r="D14483" s="1" t="s">
        <v>18883</v>
      </c>
    </row>
    <row r="14484" spans="1:4" hidden="1" x14ac:dyDescent="0.3">
      <c r="A14484">
        <v>14482</v>
      </c>
      <c r="B14484" s="1" t="s">
        <v>18884</v>
      </c>
      <c r="C14484" t="s">
        <v>4</v>
      </c>
      <c r="D14484" t="s">
        <v>18885</v>
      </c>
    </row>
    <row r="14485" spans="1:4" hidden="1" x14ac:dyDescent="0.3">
      <c r="A14485">
        <v>14483</v>
      </c>
      <c r="B14485" t="s">
        <v>18886</v>
      </c>
      <c r="C14485" t="s">
        <v>7</v>
      </c>
      <c r="D14485">
        <v>1495.66</v>
      </c>
    </row>
    <row r="14486" spans="1:4" hidden="1" x14ac:dyDescent="0.3">
      <c r="A14486">
        <v>14484</v>
      </c>
      <c r="B14486" s="1" t="s">
        <v>18887</v>
      </c>
      <c r="C14486" t="s">
        <v>9</v>
      </c>
      <c r="D14486" s="1" t="s">
        <v>18888</v>
      </c>
    </row>
    <row r="14487" spans="1:4" hidden="1" x14ac:dyDescent="0.3">
      <c r="A14487">
        <v>14485</v>
      </c>
      <c r="B14487" t="s">
        <v>15396</v>
      </c>
      <c r="C14487" t="s">
        <v>14</v>
      </c>
      <c r="D14487">
        <v>100.08789059999999</v>
      </c>
    </row>
    <row r="14488" spans="1:4" hidden="1" x14ac:dyDescent="0.3">
      <c r="A14488">
        <v>14486</v>
      </c>
      <c r="B14488" t="s">
        <v>18889</v>
      </c>
      <c r="C14488" t="s">
        <v>16</v>
      </c>
      <c r="D14488">
        <v>4.3562139112185898</v>
      </c>
    </row>
    <row r="14489" spans="1:4" hidden="1" x14ac:dyDescent="0.3">
      <c r="A14489">
        <v>14487</v>
      </c>
      <c r="B14489" s="1" t="s">
        <v>18890</v>
      </c>
      <c r="C14489" t="s">
        <v>140</v>
      </c>
      <c r="D14489" s="1" t="s">
        <v>18891</v>
      </c>
    </row>
    <row r="14490" spans="1:4" hidden="1" x14ac:dyDescent="0.3">
      <c r="A14490">
        <v>14488</v>
      </c>
      <c r="B14490" t="s">
        <v>18892</v>
      </c>
      <c r="C14490" t="s">
        <v>22</v>
      </c>
      <c r="D14490">
        <v>85.75</v>
      </c>
    </row>
    <row r="14491" spans="1:4" hidden="1" x14ac:dyDescent="0.3">
      <c r="A14491">
        <v>14489</v>
      </c>
      <c r="B14491" t="s">
        <v>18893</v>
      </c>
      <c r="C14491" t="s">
        <v>24</v>
      </c>
      <c r="D14491">
        <v>4.9482706990795</v>
      </c>
    </row>
    <row r="14492" spans="1:4" hidden="1" x14ac:dyDescent="0.3">
      <c r="A14492">
        <v>14490</v>
      </c>
      <c r="B14492" s="1" t="s">
        <v>18894</v>
      </c>
      <c r="C14492" t="s">
        <v>145</v>
      </c>
      <c r="D14492" s="1" t="s">
        <v>18895</v>
      </c>
    </row>
    <row r="14493" spans="1:4" hidden="1" x14ac:dyDescent="0.3">
      <c r="A14493">
        <v>14491</v>
      </c>
      <c r="B14493" t="s">
        <v>18896</v>
      </c>
      <c r="C14493" t="s">
        <v>35</v>
      </c>
      <c r="D14493">
        <v>-4.8137482720775102E-2</v>
      </c>
    </row>
    <row r="14494" spans="1:4" hidden="1" x14ac:dyDescent="0.3">
      <c r="A14494">
        <v>14492</v>
      </c>
      <c r="B14494" t="s">
        <v>18897</v>
      </c>
      <c r="C14494" t="s">
        <v>149</v>
      </c>
      <c r="D14494">
        <v>0.83356222172134298</v>
      </c>
    </row>
    <row r="14495" spans="1:4" hidden="1" x14ac:dyDescent="0.3">
      <c r="A14495">
        <v>14493</v>
      </c>
      <c r="B14495" s="1" t="s">
        <v>18898</v>
      </c>
      <c r="C14495" t="s">
        <v>151</v>
      </c>
      <c r="D14495" s="1" t="s">
        <v>18899</v>
      </c>
    </row>
    <row r="14496" spans="1:4" hidden="1" x14ac:dyDescent="0.3">
      <c r="A14496">
        <v>14494</v>
      </c>
      <c r="B14496" t="s">
        <v>18900</v>
      </c>
      <c r="C14496" t="s">
        <v>30</v>
      </c>
      <c r="D14496">
        <v>0.47939370767656803</v>
      </c>
    </row>
    <row r="14497" spans="1:4" hidden="1" x14ac:dyDescent="0.3">
      <c r="A14497">
        <v>14495</v>
      </c>
      <c r="B14497" t="s">
        <v>18901</v>
      </c>
      <c r="C14497" t="s">
        <v>32</v>
      </c>
      <c r="D14497">
        <v>9.0414682914721101E-2</v>
      </c>
    </row>
    <row r="14498" spans="1:4" hidden="1" x14ac:dyDescent="0.3">
      <c r="A14498">
        <v>14496</v>
      </c>
      <c r="B14498" s="1" t="s">
        <v>18902</v>
      </c>
      <c r="C14498" t="s">
        <v>155</v>
      </c>
      <c r="D14498" s="1" t="s">
        <v>18903</v>
      </c>
    </row>
    <row r="14499" spans="1:4" hidden="1" x14ac:dyDescent="0.3">
      <c r="A14499">
        <v>14497</v>
      </c>
      <c r="B14499" t="s">
        <v>18904</v>
      </c>
      <c r="C14499" t="s">
        <v>40</v>
      </c>
      <c r="D14499">
        <v>0.56874377504420703</v>
      </c>
    </row>
    <row r="14500" spans="1:4" hidden="1" x14ac:dyDescent="0.3">
      <c r="A14500">
        <v>14498</v>
      </c>
      <c r="B14500" t="s">
        <v>18905</v>
      </c>
      <c r="C14500" t="s">
        <v>42</v>
      </c>
      <c r="D14500">
        <v>0.109255808311422</v>
      </c>
    </row>
    <row r="14501" spans="1:4" hidden="1" x14ac:dyDescent="0.3">
      <c r="A14501">
        <v>14499</v>
      </c>
      <c r="B14501" s="1" t="s">
        <v>18906</v>
      </c>
      <c r="C14501" t="s">
        <v>159</v>
      </c>
      <c r="D14501" s="1" t="s">
        <v>18907</v>
      </c>
    </row>
    <row r="14502" spans="1:4" hidden="1" x14ac:dyDescent="0.3">
      <c r="A14502">
        <v>14500</v>
      </c>
      <c r="B14502" t="s">
        <v>18908</v>
      </c>
      <c r="C14502" t="s">
        <v>161</v>
      </c>
      <c r="D14502">
        <v>1.0053370257844201</v>
      </c>
    </row>
    <row r="14503" spans="1:4" hidden="1" x14ac:dyDescent="0.3">
      <c r="A14503">
        <v>14501</v>
      </c>
      <c r="B14503" t="s">
        <v>18909</v>
      </c>
      <c r="C14503" t="s">
        <v>163</v>
      </c>
      <c r="D14503">
        <v>1.0001024664482601</v>
      </c>
    </row>
    <row r="14504" spans="1:4" hidden="1" x14ac:dyDescent="0.3">
      <c r="A14504">
        <v>14502</v>
      </c>
      <c r="B14504" s="1" t="s">
        <v>18910</v>
      </c>
      <c r="C14504" t="s">
        <v>165</v>
      </c>
      <c r="D14504" s="1" t="s">
        <v>18911</v>
      </c>
    </row>
    <row r="14505" spans="1:4" hidden="1" x14ac:dyDescent="0.3">
      <c r="A14505">
        <v>14503</v>
      </c>
      <c r="B14505" t="s">
        <v>18912</v>
      </c>
      <c r="C14505" t="s">
        <v>168</v>
      </c>
      <c r="D14505">
        <v>1.0001039305803601</v>
      </c>
    </row>
    <row r="14506" spans="1:4" hidden="1" x14ac:dyDescent="0.3">
      <c r="A14506">
        <v>14504</v>
      </c>
      <c r="B14506" t="s">
        <v>18913</v>
      </c>
      <c r="C14506" t="s">
        <v>170</v>
      </c>
      <c r="D14506">
        <v>0.99931391848269002</v>
      </c>
    </row>
    <row r="14507" spans="1:4" hidden="1" x14ac:dyDescent="0.3">
      <c r="A14507">
        <v>14505</v>
      </c>
      <c r="B14507" s="1" t="s">
        <v>18914</v>
      </c>
      <c r="C14507" t="s">
        <v>172</v>
      </c>
      <c r="D14507" s="1" t="s">
        <v>18915</v>
      </c>
    </row>
    <row r="14508" spans="1:4" hidden="1" x14ac:dyDescent="0.3">
      <c r="A14508">
        <v>14506</v>
      </c>
      <c r="B14508" s="1" t="s">
        <v>18916</v>
      </c>
      <c r="C14508" t="s">
        <v>55</v>
      </c>
      <c r="D14508" s="1" t="s">
        <v>18917</v>
      </c>
    </row>
    <row r="14509" spans="1:4" hidden="1" x14ac:dyDescent="0.3">
      <c r="A14509">
        <v>14507</v>
      </c>
      <c r="B14509" s="1" t="s">
        <v>18918</v>
      </c>
      <c r="C14509" t="s">
        <v>52</v>
      </c>
      <c r="D14509" s="1" t="s">
        <v>18919</v>
      </c>
    </row>
    <row r="14510" spans="1:4" hidden="1" x14ac:dyDescent="0.3">
      <c r="A14510">
        <v>14508</v>
      </c>
      <c r="B14510" s="1" t="s">
        <v>18920</v>
      </c>
      <c r="C14510" t="s">
        <v>58</v>
      </c>
      <c r="D14510" s="1" t="s">
        <v>18921</v>
      </c>
    </row>
    <row r="14511" spans="1:4" hidden="1" x14ac:dyDescent="0.3">
      <c r="A14511">
        <v>14509</v>
      </c>
      <c r="B14511" t="s">
        <v>18922</v>
      </c>
      <c r="C14511" t="s">
        <v>61</v>
      </c>
      <c r="D14511">
        <v>156798687.54803801</v>
      </c>
    </row>
    <row r="14512" spans="1:4" hidden="1" x14ac:dyDescent="0.3">
      <c r="A14512">
        <v>14510</v>
      </c>
      <c r="B14512" t="s">
        <v>18923</v>
      </c>
      <c r="C14512" t="s">
        <v>63</v>
      </c>
      <c r="D14512">
        <v>88418468.748320594</v>
      </c>
    </row>
    <row r="14513" spans="1:4" hidden="1" x14ac:dyDescent="0.3">
      <c r="A14513">
        <v>14511</v>
      </c>
      <c r="B14513" t="s">
        <v>18924</v>
      </c>
      <c r="C14513" t="s">
        <v>65</v>
      </c>
      <c r="D14513">
        <v>37531643.555458397</v>
      </c>
    </row>
    <row r="14514" spans="1:4" hidden="1" x14ac:dyDescent="0.3">
      <c r="A14514">
        <v>14512</v>
      </c>
      <c r="B14514" s="1" t="s">
        <v>18925</v>
      </c>
      <c r="C14514" t="s">
        <v>67</v>
      </c>
      <c r="D14514" s="1" t="s">
        <v>18926</v>
      </c>
    </row>
    <row r="14515" spans="1:4" hidden="1" x14ac:dyDescent="0.3">
      <c r="A14515">
        <v>14513</v>
      </c>
      <c r="B14515" s="1" t="s">
        <v>18927</v>
      </c>
      <c r="C14515" t="s">
        <v>70</v>
      </c>
      <c r="D14515" s="1" t="s">
        <v>18928</v>
      </c>
    </row>
    <row r="14516" spans="1:4" hidden="1" x14ac:dyDescent="0.3">
      <c r="A14516">
        <v>14514</v>
      </c>
      <c r="B14516" t="s">
        <v>18929</v>
      </c>
      <c r="C14516" t="s">
        <v>73</v>
      </c>
      <c r="D14516">
        <v>0.99961057702960698</v>
      </c>
    </row>
    <row r="14517" spans="1:4" hidden="1" x14ac:dyDescent="0.3">
      <c r="A14517">
        <v>14515</v>
      </c>
      <c r="B14517" t="s">
        <v>74</v>
      </c>
      <c r="C14517" t="s">
        <v>75</v>
      </c>
      <c r="D14517">
        <v>2.7397260273972599E-3</v>
      </c>
    </row>
    <row r="14518" spans="1:4" hidden="1" x14ac:dyDescent="0.3">
      <c r="A14518">
        <v>14516</v>
      </c>
      <c r="B14518" t="s">
        <v>76</v>
      </c>
      <c r="C14518" t="s">
        <v>77</v>
      </c>
      <c r="D14518">
        <v>0</v>
      </c>
    </row>
    <row r="14519" spans="1:4" hidden="1" x14ac:dyDescent="0.3">
      <c r="A14519">
        <v>14517</v>
      </c>
      <c r="B14519" t="s">
        <v>78</v>
      </c>
      <c r="C14519" t="s">
        <v>79</v>
      </c>
      <c r="D14519">
        <v>0</v>
      </c>
    </row>
    <row r="14520" spans="1:4" hidden="1" x14ac:dyDescent="0.3">
      <c r="A14520">
        <v>14518</v>
      </c>
      <c r="B14520" s="1" t="s">
        <v>18930</v>
      </c>
      <c r="C14520" t="s">
        <v>81</v>
      </c>
      <c r="D14520" s="1" t="s">
        <v>18931</v>
      </c>
    </row>
    <row r="14521" spans="1:4" hidden="1" x14ac:dyDescent="0.3">
      <c r="A14521">
        <v>14519</v>
      </c>
      <c r="B14521" t="s">
        <v>18932</v>
      </c>
      <c r="C14521" t="s">
        <v>84</v>
      </c>
      <c r="D14521">
        <v>0.99962452169666804</v>
      </c>
    </row>
    <row r="14522" spans="1:4" hidden="1" x14ac:dyDescent="0.3">
      <c r="A14522">
        <v>14520</v>
      </c>
      <c r="B14522" s="1" t="s">
        <v>18933</v>
      </c>
      <c r="C14522" t="s">
        <v>86</v>
      </c>
      <c r="D14522" s="1" t="s">
        <v>18934</v>
      </c>
    </row>
    <row r="14523" spans="1:4" hidden="1" x14ac:dyDescent="0.3">
      <c r="A14523">
        <v>14521</v>
      </c>
      <c r="B14523" t="s">
        <v>18935</v>
      </c>
      <c r="C14523" t="s">
        <v>89</v>
      </c>
      <c r="D14523">
        <v>108730400.53196999</v>
      </c>
    </row>
    <row r="14524" spans="1:4" hidden="1" x14ac:dyDescent="0.3">
      <c r="A14524">
        <v>14522</v>
      </c>
      <c r="B14524" s="1" t="s">
        <v>18936</v>
      </c>
      <c r="C14524" t="s">
        <v>91</v>
      </c>
      <c r="D14524" s="1" t="s">
        <v>18871</v>
      </c>
    </row>
    <row r="14525" spans="1:4" hidden="1" x14ac:dyDescent="0.3">
      <c r="A14525">
        <v>14523</v>
      </c>
      <c r="B14525" t="s">
        <v>18937</v>
      </c>
      <c r="C14525" t="s">
        <v>94</v>
      </c>
      <c r="D14525">
        <v>88418468.748320594</v>
      </c>
    </row>
    <row r="14526" spans="1:4" hidden="1" x14ac:dyDescent="0.3">
      <c r="A14526">
        <v>14524</v>
      </c>
      <c r="B14526" t="s">
        <v>18938</v>
      </c>
      <c r="C14526" t="s">
        <v>96</v>
      </c>
      <c r="D14526">
        <v>37531643.555458397</v>
      </c>
    </row>
    <row r="14527" spans="1:4" hidden="1" x14ac:dyDescent="0.3">
      <c r="A14527">
        <v>14525</v>
      </c>
      <c r="B14527" t="s">
        <v>18939</v>
      </c>
      <c r="C14527" t="s">
        <v>98</v>
      </c>
      <c r="D14527">
        <v>30848575.2442596</v>
      </c>
    </row>
    <row r="14528" spans="1:4" hidden="1" x14ac:dyDescent="0.3">
      <c r="A14528">
        <v>14526</v>
      </c>
      <c r="B14528" s="1" t="s">
        <v>18940</v>
      </c>
      <c r="C14528" t="s">
        <v>100</v>
      </c>
      <c r="D14528" s="1" t="s">
        <v>18941</v>
      </c>
    </row>
    <row r="14529" spans="1:4" hidden="1" x14ac:dyDescent="0.3">
      <c r="A14529">
        <v>14527</v>
      </c>
      <c r="B14529" t="s">
        <v>18942</v>
      </c>
      <c r="C14529" t="s">
        <v>103</v>
      </c>
      <c r="D14529">
        <v>8.6657260965459192E-3</v>
      </c>
    </row>
    <row r="14530" spans="1:4" hidden="1" x14ac:dyDescent="0.3">
      <c r="A14530">
        <v>14528</v>
      </c>
      <c r="B14530" t="s">
        <v>18943</v>
      </c>
      <c r="C14530" t="s">
        <v>105</v>
      </c>
      <c r="D14530">
        <v>6.1787140292889401E-4</v>
      </c>
    </row>
    <row r="14531" spans="1:4" hidden="1" x14ac:dyDescent="0.3">
      <c r="A14531">
        <v>14529</v>
      </c>
      <c r="B14531" t="s">
        <v>18944</v>
      </c>
      <c r="C14531" t="s">
        <v>107</v>
      </c>
      <c r="D14531">
        <v>1.45273820098337E-2</v>
      </c>
    </row>
    <row r="14532" spans="1:4" hidden="1" x14ac:dyDescent="0.3">
      <c r="A14532">
        <v>14530</v>
      </c>
      <c r="B14532" s="1" t="s">
        <v>18945</v>
      </c>
      <c r="C14532" t="s">
        <v>109</v>
      </c>
      <c r="D14532" s="1" t="s">
        <v>18946</v>
      </c>
    </row>
    <row r="14533" spans="1:4" x14ac:dyDescent="0.3">
      <c r="A14533">
        <v>14531</v>
      </c>
      <c r="B14533" t="s">
        <v>18947</v>
      </c>
      <c r="C14533" t="s">
        <v>207</v>
      </c>
      <c r="D14533">
        <v>156799216.86773199</v>
      </c>
    </row>
    <row r="14534" spans="1:4" hidden="1" x14ac:dyDescent="0.3">
      <c r="A14534">
        <v>14532</v>
      </c>
      <c r="B14534" t="s">
        <v>18948</v>
      </c>
      <c r="C14534" t="s">
        <v>209</v>
      </c>
      <c r="D14534">
        <v>-1233.4520638067199</v>
      </c>
    </row>
    <row r="14535" spans="1:4" hidden="1" x14ac:dyDescent="0.3">
      <c r="A14535">
        <v>14533</v>
      </c>
      <c r="B14535" t="s">
        <v>18949</v>
      </c>
      <c r="C14535" t="s">
        <v>211</v>
      </c>
      <c r="D14535">
        <v>-523.57137288950105</v>
      </c>
    </row>
    <row r="14536" spans="1:4" hidden="1" x14ac:dyDescent="0.3">
      <c r="A14536">
        <v>14534</v>
      </c>
      <c r="B14536" s="1" t="s">
        <v>18950</v>
      </c>
      <c r="C14536" t="s">
        <v>213</v>
      </c>
      <c r="D14536" s="1" t="s">
        <v>18951</v>
      </c>
    </row>
    <row r="14537" spans="1:4" hidden="1" x14ac:dyDescent="0.3">
      <c r="A14537">
        <v>14535</v>
      </c>
      <c r="B14537" t="s">
        <v>18952</v>
      </c>
      <c r="C14537" t="s">
        <v>216</v>
      </c>
      <c r="D14537">
        <v>88420105.258428603</v>
      </c>
    </row>
    <row r="14538" spans="1:4" hidden="1" x14ac:dyDescent="0.3">
      <c r="A14538">
        <v>14536</v>
      </c>
      <c r="B14538" t="s">
        <v>18953</v>
      </c>
      <c r="C14538" t="s">
        <v>218</v>
      </c>
      <c r="D14538">
        <v>37532253.793726496</v>
      </c>
    </row>
    <row r="14539" spans="1:4" hidden="1" x14ac:dyDescent="0.3">
      <c r="A14539">
        <v>14537</v>
      </c>
      <c r="B14539" t="s">
        <v>18954</v>
      </c>
      <c r="C14539" t="s">
        <v>220</v>
      </c>
      <c r="D14539">
        <v>30849045.180261899</v>
      </c>
    </row>
    <row r="14540" spans="1:4" hidden="1" x14ac:dyDescent="0.3">
      <c r="A14540">
        <v>14538</v>
      </c>
      <c r="B14540" s="1" t="s">
        <v>18955</v>
      </c>
      <c r="C14540" t="s">
        <v>222</v>
      </c>
      <c r="D14540" s="1" t="s">
        <v>18956</v>
      </c>
    </row>
    <row r="14541" spans="1:4" hidden="1" x14ac:dyDescent="0.3">
      <c r="A14541">
        <v>14539</v>
      </c>
      <c r="B14541" t="s">
        <v>18957</v>
      </c>
      <c r="C14541" t="s">
        <v>225</v>
      </c>
      <c r="D14541">
        <v>108731917.331881</v>
      </c>
    </row>
    <row r="14542" spans="1:4" hidden="1" x14ac:dyDescent="0.3">
      <c r="A14542">
        <v>14540</v>
      </c>
      <c r="B14542" t="s">
        <v>18958</v>
      </c>
      <c r="C14542" t="s">
        <v>227</v>
      </c>
      <c r="D14542">
        <v>-1516.7999115437201</v>
      </c>
    </row>
    <row r="14543" spans="1:4" hidden="1" x14ac:dyDescent="0.3">
      <c r="A14543">
        <v>14541</v>
      </c>
      <c r="B14543" s="1" t="s">
        <v>18959</v>
      </c>
      <c r="C14543" t="s">
        <v>229</v>
      </c>
      <c r="D14543" s="1" t="s">
        <v>18960</v>
      </c>
    </row>
    <row r="14544" spans="1:4" hidden="1" x14ac:dyDescent="0.3">
      <c r="A14544">
        <v>14542</v>
      </c>
      <c r="B14544" t="s">
        <v>18961</v>
      </c>
      <c r="C14544" t="s">
        <v>112</v>
      </c>
      <c r="D14544">
        <v>403.058044229595</v>
      </c>
    </row>
    <row r="14545" spans="1:4" hidden="1" x14ac:dyDescent="0.3">
      <c r="A14545">
        <v>14543</v>
      </c>
      <c r="B14545" t="s">
        <v>18962</v>
      </c>
      <c r="C14545" t="s">
        <v>114</v>
      </c>
      <c r="D14545">
        <v>86.666895183205099</v>
      </c>
    </row>
    <row r="14546" spans="1:4" hidden="1" x14ac:dyDescent="0.3">
      <c r="A14546">
        <v>14544</v>
      </c>
      <c r="B14546" s="1" t="s">
        <v>18963</v>
      </c>
      <c r="C14546" t="s">
        <v>116</v>
      </c>
      <c r="D14546" s="1" t="s">
        <v>18964</v>
      </c>
    </row>
    <row r="14547" spans="1:4" hidden="1" x14ac:dyDescent="0.3">
      <c r="A14547">
        <v>14545</v>
      </c>
      <c r="B14547" t="s">
        <v>18965</v>
      </c>
      <c r="C14547" t="s">
        <v>119</v>
      </c>
      <c r="D14547">
        <v>88420105.258428603</v>
      </c>
    </row>
    <row r="14548" spans="1:4" hidden="1" x14ac:dyDescent="0.3">
      <c r="A14548">
        <v>14546</v>
      </c>
      <c r="B14548" t="s">
        <v>18966</v>
      </c>
      <c r="C14548" t="s">
        <v>121</v>
      </c>
      <c r="D14548">
        <v>37532253.793726496</v>
      </c>
    </row>
    <row r="14549" spans="1:4" hidden="1" x14ac:dyDescent="0.3">
      <c r="A14549">
        <v>14547</v>
      </c>
      <c r="B14549" s="1" t="s">
        <v>18967</v>
      </c>
      <c r="C14549" t="s">
        <v>123</v>
      </c>
      <c r="D14549" s="1" t="s">
        <v>18968</v>
      </c>
    </row>
    <row r="14550" spans="1:4" hidden="1" x14ac:dyDescent="0.3">
      <c r="A14550">
        <v>14548</v>
      </c>
      <c r="B14550" t="s">
        <v>18969</v>
      </c>
      <c r="C14550" t="s">
        <v>126</v>
      </c>
      <c r="D14550">
        <v>0.81349910615522902</v>
      </c>
    </row>
    <row r="14551" spans="1:4" hidden="1" x14ac:dyDescent="0.3">
      <c r="A14551">
        <v>14549</v>
      </c>
      <c r="B14551" t="s">
        <v>18970</v>
      </c>
      <c r="C14551" t="s">
        <v>128</v>
      </c>
      <c r="D14551">
        <v>0.34531122558550897</v>
      </c>
    </row>
    <row r="14552" spans="1:4" hidden="1" x14ac:dyDescent="0.3">
      <c r="A14552">
        <v>14550</v>
      </c>
      <c r="B14552" s="1" t="s">
        <v>18971</v>
      </c>
      <c r="C14552" t="s">
        <v>130</v>
      </c>
      <c r="D14552" s="1" t="s">
        <v>18972</v>
      </c>
    </row>
    <row r="14553" spans="1:4" hidden="1" x14ac:dyDescent="0.3">
      <c r="A14553">
        <v>14551</v>
      </c>
      <c r="B14553" s="1" t="s">
        <v>18973</v>
      </c>
      <c r="C14553" t="s">
        <v>4</v>
      </c>
      <c r="D14553" t="s">
        <v>18974</v>
      </c>
    </row>
    <row r="14554" spans="1:4" hidden="1" x14ac:dyDescent="0.3">
      <c r="A14554">
        <v>14552</v>
      </c>
      <c r="B14554" t="s">
        <v>18975</v>
      </c>
      <c r="C14554" t="s">
        <v>7</v>
      </c>
      <c r="D14554">
        <v>1512.99</v>
      </c>
    </row>
    <row r="14555" spans="1:4" hidden="1" x14ac:dyDescent="0.3">
      <c r="A14555">
        <v>14553</v>
      </c>
      <c r="B14555" s="1" t="s">
        <v>18976</v>
      </c>
      <c r="C14555" t="s">
        <v>9</v>
      </c>
      <c r="D14555" s="1" t="s">
        <v>18977</v>
      </c>
    </row>
    <row r="14556" spans="1:4" hidden="1" x14ac:dyDescent="0.3">
      <c r="A14556">
        <v>14554</v>
      </c>
      <c r="B14556" t="s">
        <v>15575</v>
      </c>
      <c r="C14556" t="s">
        <v>14</v>
      </c>
      <c r="D14556">
        <v>100.1679688</v>
      </c>
    </row>
    <row r="14557" spans="1:4" hidden="1" x14ac:dyDescent="0.3">
      <c r="A14557">
        <v>14555</v>
      </c>
      <c r="B14557" t="s">
        <v>18978</v>
      </c>
      <c r="C14557" t="s">
        <v>16</v>
      </c>
      <c r="D14557">
        <v>4.3633798854958297</v>
      </c>
    </row>
    <row r="14558" spans="1:4" hidden="1" x14ac:dyDescent="0.3">
      <c r="A14558">
        <v>14556</v>
      </c>
      <c r="B14558" s="1" t="s">
        <v>18979</v>
      </c>
      <c r="C14558" t="s">
        <v>140</v>
      </c>
      <c r="D14558" s="1" t="s">
        <v>18980</v>
      </c>
    </row>
    <row r="14559" spans="1:4" hidden="1" x14ac:dyDescent="0.3">
      <c r="A14559">
        <v>14557</v>
      </c>
      <c r="B14559" t="s">
        <v>2947</v>
      </c>
      <c r="C14559" t="s">
        <v>22</v>
      </c>
      <c r="D14559">
        <v>85.45</v>
      </c>
    </row>
    <row r="14560" spans="1:4" hidden="1" x14ac:dyDescent="0.3">
      <c r="A14560">
        <v>14558</v>
      </c>
      <c r="B14560" t="s">
        <v>18981</v>
      </c>
      <c r="C14560" t="s">
        <v>24</v>
      </c>
      <c r="D14560">
        <v>5.04363896536894</v>
      </c>
    </row>
    <row r="14561" spans="1:4" hidden="1" x14ac:dyDescent="0.3">
      <c r="A14561">
        <v>14559</v>
      </c>
      <c r="B14561" s="1" t="s">
        <v>18982</v>
      </c>
      <c r="C14561" t="s">
        <v>145</v>
      </c>
      <c r="D14561" s="1" t="s">
        <v>18983</v>
      </c>
    </row>
    <row r="14562" spans="1:4" hidden="1" x14ac:dyDescent="0.3">
      <c r="A14562">
        <v>14560</v>
      </c>
      <c r="B14562" t="s">
        <v>18984</v>
      </c>
      <c r="C14562" t="s">
        <v>35</v>
      </c>
      <c r="D14562">
        <v>-5.7868605662501604</v>
      </c>
    </row>
    <row r="14563" spans="1:4" hidden="1" x14ac:dyDescent="0.3">
      <c r="A14563">
        <v>14561</v>
      </c>
      <c r="B14563" t="s">
        <v>18985</v>
      </c>
      <c r="C14563" t="s">
        <v>149</v>
      </c>
      <c r="D14563">
        <v>0.834189614573694</v>
      </c>
    </row>
    <row r="14564" spans="1:4" hidden="1" x14ac:dyDescent="0.3">
      <c r="A14564">
        <v>14562</v>
      </c>
      <c r="B14564" s="1" t="s">
        <v>18986</v>
      </c>
      <c r="C14564" t="s">
        <v>151</v>
      </c>
      <c r="D14564" s="1" t="s">
        <v>18987</v>
      </c>
    </row>
    <row r="14565" spans="1:4" hidden="1" x14ac:dyDescent="0.3">
      <c r="A14565">
        <v>14563</v>
      </c>
      <c r="B14565" t="s">
        <v>18988</v>
      </c>
      <c r="C14565" t="s">
        <v>30</v>
      </c>
      <c r="D14565">
        <v>3.0381203336064702</v>
      </c>
    </row>
    <row r="14566" spans="1:4" hidden="1" x14ac:dyDescent="0.3">
      <c r="A14566">
        <v>14564</v>
      </c>
      <c r="B14566" t="s">
        <v>18989</v>
      </c>
      <c r="C14566" t="s">
        <v>32</v>
      </c>
      <c r="D14566">
        <v>9.0872556053161899E-2</v>
      </c>
    </row>
    <row r="14567" spans="1:4" hidden="1" x14ac:dyDescent="0.3">
      <c r="A14567">
        <v>14565</v>
      </c>
      <c r="B14567" s="1" t="s">
        <v>18990</v>
      </c>
      <c r="C14567" t="s">
        <v>155</v>
      </c>
      <c r="D14567" s="1" t="s">
        <v>18991</v>
      </c>
    </row>
    <row r="14568" spans="1:4" hidden="1" x14ac:dyDescent="0.3">
      <c r="A14568">
        <v>14566</v>
      </c>
      <c r="B14568" t="s">
        <v>18992</v>
      </c>
      <c r="C14568" t="s">
        <v>40</v>
      </c>
      <c r="D14568">
        <v>3.7487402326436898</v>
      </c>
    </row>
    <row r="14569" spans="1:4" hidden="1" x14ac:dyDescent="0.3">
      <c r="A14569">
        <v>14567</v>
      </c>
      <c r="B14569" t="s">
        <v>18993</v>
      </c>
      <c r="C14569" t="s">
        <v>42</v>
      </c>
      <c r="D14569">
        <v>0.107895664660112</v>
      </c>
    </row>
    <row r="14570" spans="1:4" hidden="1" x14ac:dyDescent="0.3">
      <c r="A14570">
        <v>14568</v>
      </c>
      <c r="B14570" s="1" t="s">
        <v>18994</v>
      </c>
      <c r="C14570" t="s">
        <v>159</v>
      </c>
      <c r="D14570" s="1" t="s">
        <v>18995</v>
      </c>
    </row>
    <row r="14571" spans="1:4" hidden="1" x14ac:dyDescent="0.3">
      <c r="A14571">
        <v>14569</v>
      </c>
      <c r="B14571" t="s">
        <v>18996</v>
      </c>
      <c r="C14571" t="s">
        <v>161</v>
      </c>
      <c r="D14571">
        <v>1.0115868579757401</v>
      </c>
    </row>
    <row r="14572" spans="1:4" hidden="1" x14ac:dyDescent="0.3">
      <c r="A14572">
        <v>14570</v>
      </c>
      <c r="B14572" t="s">
        <v>18997</v>
      </c>
      <c r="C14572" t="s">
        <v>163</v>
      </c>
      <c r="D14572">
        <v>1.0008353192809201</v>
      </c>
    </row>
    <row r="14573" spans="1:4" hidden="1" x14ac:dyDescent="0.3">
      <c r="A14573">
        <v>14571</v>
      </c>
      <c r="B14573" s="1" t="s">
        <v>18998</v>
      </c>
      <c r="C14573" t="s">
        <v>165</v>
      </c>
      <c r="D14573" s="1" t="s">
        <v>18999</v>
      </c>
    </row>
    <row r="14574" spans="1:4" hidden="1" x14ac:dyDescent="0.3">
      <c r="A14574">
        <v>14572</v>
      </c>
      <c r="B14574" t="s">
        <v>19000</v>
      </c>
      <c r="C14574" t="s">
        <v>168</v>
      </c>
      <c r="D14574">
        <v>1.0003421715635901</v>
      </c>
    </row>
    <row r="14575" spans="1:4" hidden="1" x14ac:dyDescent="0.3">
      <c r="A14575">
        <v>14573</v>
      </c>
      <c r="B14575" t="s">
        <v>19001</v>
      </c>
      <c r="C14575" t="s">
        <v>170</v>
      </c>
      <c r="D14575">
        <v>1.0004199073486499</v>
      </c>
    </row>
    <row r="14576" spans="1:4" hidden="1" x14ac:dyDescent="0.3">
      <c r="A14576">
        <v>14574</v>
      </c>
      <c r="B14576" s="1" t="s">
        <v>19002</v>
      </c>
      <c r="C14576" t="s">
        <v>172</v>
      </c>
      <c r="D14576" s="1" t="s">
        <v>19003</v>
      </c>
    </row>
    <row r="14577" spans="1:4" hidden="1" x14ac:dyDescent="0.3">
      <c r="A14577">
        <v>14575</v>
      </c>
      <c r="B14577" s="1" t="s">
        <v>19004</v>
      </c>
      <c r="C14577" t="s">
        <v>55</v>
      </c>
      <c r="D14577" s="1" t="s">
        <v>19005</v>
      </c>
    </row>
    <row r="14578" spans="1:4" hidden="1" x14ac:dyDescent="0.3">
      <c r="A14578">
        <v>14576</v>
      </c>
      <c r="B14578" s="1" t="s">
        <v>19006</v>
      </c>
      <c r="C14578" t="s">
        <v>52</v>
      </c>
      <c r="D14578" s="1" t="s">
        <v>19007</v>
      </c>
    </row>
    <row r="14579" spans="1:4" hidden="1" x14ac:dyDescent="0.3">
      <c r="A14579">
        <v>14577</v>
      </c>
      <c r="B14579" s="1" t="s">
        <v>19008</v>
      </c>
      <c r="C14579" t="s">
        <v>58</v>
      </c>
      <c r="D14579" s="1" t="s">
        <v>19009</v>
      </c>
    </row>
    <row r="14580" spans="1:4" hidden="1" x14ac:dyDescent="0.3">
      <c r="A14580">
        <v>14578</v>
      </c>
      <c r="B14580" t="s">
        <v>19010</v>
      </c>
      <c r="C14580" t="s">
        <v>61</v>
      </c>
      <c r="D14580">
        <v>157787665.81355801</v>
      </c>
    </row>
    <row r="14581" spans="1:4" hidden="1" x14ac:dyDescent="0.3">
      <c r="A14581">
        <v>14579</v>
      </c>
      <c r="B14581" t="s">
        <v>19011</v>
      </c>
      <c r="C14581" t="s">
        <v>63</v>
      </c>
      <c r="D14581">
        <v>89444616.460258305</v>
      </c>
    </row>
    <row r="14582" spans="1:4" hidden="1" x14ac:dyDescent="0.3">
      <c r="A14582">
        <v>14580</v>
      </c>
      <c r="B14582" t="s">
        <v>19012</v>
      </c>
      <c r="C14582" t="s">
        <v>65</v>
      </c>
      <c r="D14582">
        <v>37563605.208976999</v>
      </c>
    </row>
    <row r="14583" spans="1:4" hidden="1" x14ac:dyDescent="0.3">
      <c r="A14583">
        <v>14581</v>
      </c>
      <c r="B14583" s="1" t="s">
        <v>19013</v>
      </c>
      <c r="C14583" t="s">
        <v>67</v>
      </c>
      <c r="D14583" s="1" t="s">
        <v>19014</v>
      </c>
    </row>
    <row r="14584" spans="1:4" hidden="1" x14ac:dyDescent="0.3">
      <c r="A14584">
        <v>14582</v>
      </c>
      <c r="B14584" s="1" t="s">
        <v>19015</v>
      </c>
      <c r="C14584" t="s">
        <v>70</v>
      </c>
      <c r="D14584" s="1" t="s">
        <v>19016</v>
      </c>
    </row>
    <row r="14585" spans="1:4" hidden="1" x14ac:dyDescent="0.3">
      <c r="A14585">
        <v>14583</v>
      </c>
      <c r="B14585" t="s">
        <v>19017</v>
      </c>
      <c r="C14585" t="s">
        <v>73</v>
      </c>
      <c r="D14585">
        <v>0.99962452169666804</v>
      </c>
    </row>
    <row r="14586" spans="1:4" hidden="1" x14ac:dyDescent="0.3">
      <c r="A14586">
        <v>14584</v>
      </c>
      <c r="B14586" t="s">
        <v>74</v>
      </c>
      <c r="C14586" t="s">
        <v>75</v>
      </c>
      <c r="D14586">
        <v>2.7397260273972599E-3</v>
      </c>
    </row>
    <row r="14587" spans="1:4" hidden="1" x14ac:dyDescent="0.3">
      <c r="A14587">
        <v>14585</v>
      </c>
      <c r="B14587" t="s">
        <v>76</v>
      </c>
      <c r="C14587" t="s">
        <v>77</v>
      </c>
      <c r="D14587">
        <v>0</v>
      </c>
    </row>
    <row r="14588" spans="1:4" hidden="1" x14ac:dyDescent="0.3">
      <c r="A14588">
        <v>14586</v>
      </c>
      <c r="B14588" t="s">
        <v>470</v>
      </c>
      <c r="C14588" t="s">
        <v>79</v>
      </c>
      <c r="D14588" s="2">
        <v>-2.2204460492503101E-16</v>
      </c>
    </row>
    <row r="14589" spans="1:4" hidden="1" x14ac:dyDescent="0.3">
      <c r="A14589">
        <v>14587</v>
      </c>
      <c r="B14589" s="1" t="s">
        <v>19018</v>
      </c>
      <c r="C14589" t="s">
        <v>81</v>
      </c>
      <c r="D14589" s="1" t="s">
        <v>19019</v>
      </c>
    </row>
    <row r="14590" spans="1:4" hidden="1" x14ac:dyDescent="0.3">
      <c r="A14590">
        <v>14588</v>
      </c>
      <c r="B14590" t="s">
        <v>19020</v>
      </c>
      <c r="C14590" t="s">
        <v>84</v>
      </c>
      <c r="D14590">
        <v>0.99957621522828299</v>
      </c>
    </row>
    <row r="14591" spans="1:4" hidden="1" x14ac:dyDescent="0.3">
      <c r="A14591">
        <v>14589</v>
      </c>
      <c r="B14591" s="1" t="s">
        <v>19021</v>
      </c>
      <c r="C14591" t="s">
        <v>86</v>
      </c>
      <c r="D14591" s="1" t="s">
        <v>19022</v>
      </c>
    </row>
    <row r="14592" spans="1:4" hidden="1" x14ac:dyDescent="0.3">
      <c r="A14592">
        <v>14590</v>
      </c>
      <c r="B14592" t="s">
        <v>19023</v>
      </c>
      <c r="C14592" t="s">
        <v>89</v>
      </c>
      <c r="D14592">
        <v>108735655.140449</v>
      </c>
    </row>
    <row r="14593" spans="1:4" hidden="1" x14ac:dyDescent="0.3">
      <c r="A14593">
        <v>14591</v>
      </c>
      <c r="B14593" s="1" t="s">
        <v>19024</v>
      </c>
      <c r="C14593" t="s">
        <v>91</v>
      </c>
      <c r="D14593" s="1" t="s">
        <v>18960</v>
      </c>
    </row>
    <row r="14594" spans="1:4" hidden="1" x14ac:dyDescent="0.3">
      <c r="A14594">
        <v>14592</v>
      </c>
      <c r="B14594" t="s">
        <v>19025</v>
      </c>
      <c r="C14594" t="s">
        <v>94</v>
      </c>
      <c r="D14594">
        <v>89444616.460258305</v>
      </c>
    </row>
    <row r="14595" spans="1:4" hidden="1" x14ac:dyDescent="0.3">
      <c r="A14595">
        <v>14593</v>
      </c>
      <c r="B14595" t="s">
        <v>19026</v>
      </c>
      <c r="C14595" t="s">
        <v>96</v>
      </c>
      <c r="D14595">
        <v>37563605.208976999</v>
      </c>
    </row>
    <row r="14596" spans="1:4" hidden="1" x14ac:dyDescent="0.3">
      <c r="A14596">
        <v>14594</v>
      </c>
      <c r="B14596" t="s">
        <v>19027</v>
      </c>
      <c r="C14596" t="s">
        <v>98</v>
      </c>
      <c r="D14596">
        <v>30779444.144322701</v>
      </c>
    </row>
    <row r="14597" spans="1:4" hidden="1" x14ac:dyDescent="0.3">
      <c r="A14597">
        <v>14595</v>
      </c>
      <c r="B14597" s="1" t="s">
        <v>19028</v>
      </c>
      <c r="C14597" t="s">
        <v>100</v>
      </c>
      <c r="D14597" s="1" t="s">
        <v>19029</v>
      </c>
    </row>
    <row r="14598" spans="1:4" hidden="1" x14ac:dyDescent="0.3">
      <c r="A14598">
        <v>14596</v>
      </c>
      <c r="B14598" t="s">
        <v>19030</v>
      </c>
      <c r="C14598" t="s">
        <v>103</v>
      </c>
      <c r="D14598">
        <v>8.6722984601688303E-3</v>
      </c>
    </row>
    <row r="14599" spans="1:4" hidden="1" x14ac:dyDescent="0.3">
      <c r="A14599">
        <v>14597</v>
      </c>
      <c r="B14599" t="s">
        <v>19031</v>
      </c>
      <c r="C14599" t="s">
        <v>105</v>
      </c>
      <c r="D14599">
        <v>6.2129901755145504E-4</v>
      </c>
    </row>
    <row r="14600" spans="1:4" hidden="1" x14ac:dyDescent="0.3">
      <c r="A14600">
        <v>14598</v>
      </c>
      <c r="B14600" t="s">
        <v>19032</v>
      </c>
      <c r="C14600" t="s">
        <v>107</v>
      </c>
      <c r="D14600">
        <v>1.45234119112614E-2</v>
      </c>
    </row>
    <row r="14601" spans="1:4" hidden="1" x14ac:dyDescent="0.3">
      <c r="A14601">
        <v>14599</v>
      </c>
      <c r="B14601" s="1" t="s">
        <v>19033</v>
      </c>
      <c r="C14601" t="s">
        <v>109</v>
      </c>
      <c r="D14601" s="1" t="s">
        <v>19034</v>
      </c>
    </row>
    <row r="14602" spans="1:4" x14ac:dyDescent="0.3">
      <c r="A14602">
        <v>14600</v>
      </c>
      <c r="B14602" t="s">
        <v>19035</v>
      </c>
      <c r="C14602" t="s">
        <v>207</v>
      </c>
      <c r="D14602">
        <v>157785830.74324301</v>
      </c>
    </row>
    <row r="14603" spans="1:4" hidden="1" x14ac:dyDescent="0.3">
      <c r="A14603">
        <v>14601</v>
      </c>
      <c r="B14603" t="s">
        <v>19036</v>
      </c>
      <c r="C14603" t="s">
        <v>209</v>
      </c>
      <c r="D14603">
        <v>4322.30455142357</v>
      </c>
    </row>
    <row r="14604" spans="1:4" hidden="1" x14ac:dyDescent="0.3">
      <c r="A14604">
        <v>14602</v>
      </c>
      <c r="B14604" t="s">
        <v>19037</v>
      </c>
      <c r="C14604" t="s">
        <v>211</v>
      </c>
      <c r="D14604">
        <v>1815.23645578789</v>
      </c>
    </row>
    <row r="14605" spans="1:4" hidden="1" x14ac:dyDescent="0.3">
      <c r="A14605">
        <v>14603</v>
      </c>
      <c r="B14605" s="1" t="s">
        <v>19038</v>
      </c>
      <c r="C14605" t="s">
        <v>213</v>
      </c>
      <c r="D14605" s="1" t="s">
        <v>19039</v>
      </c>
    </row>
    <row r="14606" spans="1:4" hidden="1" x14ac:dyDescent="0.3">
      <c r="A14606">
        <v>14604</v>
      </c>
      <c r="B14606" t="s">
        <v>19040</v>
      </c>
      <c r="C14606" t="s">
        <v>216</v>
      </c>
      <c r="D14606">
        <v>89438805.382918</v>
      </c>
    </row>
    <row r="14607" spans="1:4" hidden="1" x14ac:dyDescent="0.3">
      <c r="A14607">
        <v>14605</v>
      </c>
      <c r="B14607" t="s">
        <v>19041</v>
      </c>
      <c r="C14607" t="s">
        <v>218</v>
      </c>
      <c r="D14607">
        <v>37561578.1261224</v>
      </c>
    </row>
    <row r="14608" spans="1:4" hidden="1" x14ac:dyDescent="0.3">
      <c r="A14608">
        <v>14606</v>
      </c>
      <c r="B14608" t="s">
        <v>19042</v>
      </c>
      <c r="C14608" t="s">
        <v>220</v>
      </c>
      <c r="D14608">
        <v>30777822.294959299</v>
      </c>
    </row>
    <row r="14609" spans="1:4" hidden="1" x14ac:dyDescent="0.3">
      <c r="A14609">
        <v>14607</v>
      </c>
      <c r="B14609" s="1" t="s">
        <v>19043</v>
      </c>
      <c r="C14609" t="s">
        <v>222</v>
      </c>
      <c r="D14609" s="1" t="s">
        <v>19044</v>
      </c>
    </row>
    <row r="14610" spans="1:4" hidden="1" x14ac:dyDescent="0.3">
      <c r="A14610">
        <v>14608</v>
      </c>
      <c r="B14610" t="s">
        <v>19045</v>
      </c>
      <c r="C14610" t="s">
        <v>225</v>
      </c>
      <c r="D14610">
        <v>108730400.53196999</v>
      </c>
    </row>
    <row r="14611" spans="1:4" hidden="1" x14ac:dyDescent="0.3">
      <c r="A14611">
        <v>14609</v>
      </c>
      <c r="B14611" t="s">
        <v>19046</v>
      </c>
      <c r="C14611" t="s">
        <v>227</v>
      </c>
      <c r="D14611">
        <v>5254.6084787845602</v>
      </c>
    </row>
    <row r="14612" spans="1:4" hidden="1" x14ac:dyDescent="0.3">
      <c r="A14612">
        <v>14610</v>
      </c>
      <c r="B14612" s="1" t="s">
        <v>19047</v>
      </c>
      <c r="C14612" t="s">
        <v>229</v>
      </c>
      <c r="D14612" s="1" t="s">
        <v>19048</v>
      </c>
    </row>
    <row r="14613" spans="1:4" hidden="1" x14ac:dyDescent="0.3">
      <c r="A14613">
        <v>14611</v>
      </c>
      <c r="B14613" t="s">
        <v>19049</v>
      </c>
      <c r="C14613" t="s">
        <v>112</v>
      </c>
      <c r="D14613">
        <v>-1488.7727888859199</v>
      </c>
    </row>
    <row r="14614" spans="1:4" hidden="1" x14ac:dyDescent="0.3">
      <c r="A14614">
        <v>14612</v>
      </c>
      <c r="B14614" t="s">
        <v>19050</v>
      </c>
      <c r="C14614" t="s">
        <v>114</v>
      </c>
      <c r="D14614">
        <v>-211.846398790774</v>
      </c>
    </row>
    <row r="14615" spans="1:4" hidden="1" x14ac:dyDescent="0.3">
      <c r="A14615">
        <v>14613</v>
      </c>
      <c r="B14615" s="1" t="s">
        <v>19051</v>
      </c>
      <c r="C14615" t="s">
        <v>116</v>
      </c>
      <c r="D14615" s="1" t="s">
        <v>19052</v>
      </c>
    </row>
    <row r="14616" spans="1:4" hidden="1" x14ac:dyDescent="0.3">
      <c r="A14616">
        <v>14614</v>
      </c>
      <c r="B14616" t="s">
        <v>19053</v>
      </c>
      <c r="C14616" t="s">
        <v>119</v>
      </c>
      <c r="D14616">
        <v>89438805.382918</v>
      </c>
    </row>
    <row r="14617" spans="1:4" hidden="1" x14ac:dyDescent="0.3">
      <c r="A14617">
        <v>14615</v>
      </c>
      <c r="B14617" t="s">
        <v>19054</v>
      </c>
      <c r="C14617" t="s">
        <v>121</v>
      </c>
      <c r="D14617">
        <v>37561578.1261224</v>
      </c>
    </row>
    <row r="14618" spans="1:4" hidden="1" x14ac:dyDescent="0.3">
      <c r="A14618">
        <v>14616</v>
      </c>
      <c r="B14618" s="1" t="s">
        <v>19055</v>
      </c>
      <c r="C14618" t="s">
        <v>123</v>
      </c>
      <c r="D14618" s="1" t="s">
        <v>19056</v>
      </c>
    </row>
    <row r="14619" spans="1:4" hidden="1" x14ac:dyDescent="0.3">
      <c r="A14619">
        <v>14617</v>
      </c>
      <c r="B14619" t="s">
        <v>19057</v>
      </c>
      <c r="C14619" t="s">
        <v>126</v>
      </c>
      <c r="D14619">
        <v>0.82292278717185097</v>
      </c>
    </row>
    <row r="14620" spans="1:4" hidden="1" x14ac:dyDescent="0.3">
      <c r="A14620">
        <v>14618</v>
      </c>
      <c r="B14620" t="s">
        <v>19058</v>
      </c>
      <c r="C14620" t="s">
        <v>128</v>
      </c>
      <c r="D14620">
        <v>0.345602542764122</v>
      </c>
    </row>
    <row r="14621" spans="1:4" hidden="1" x14ac:dyDescent="0.3">
      <c r="A14621">
        <v>14619</v>
      </c>
      <c r="B14621" s="1" t="s">
        <v>19059</v>
      </c>
      <c r="C14621" t="s">
        <v>130</v>
      </c>
      <c r="D14621" s="1" t="s">
        <v>19060</v>
      </c>
    </row>
    <row r="14622" spans="1:4" hidden="1" x14ac:dyDescent="0.3">
      <c r="A14622">
        <v>14620</v>
      </c>
      <c r="B14622" s="1" t="s">
        <v>19061</v>
      </c>
      <c r="C14622" t="s">
        <v>4</v>
      </c>
      <c r="D14622" t="s">
        <v>19062</v>
      </c>
    </row>
    <row r="14623" spans="1:4" hidden="1" x14ac:dyDescent="0.3">
      <c r="A14623">
        <v>14621</v>
      </c>
      <c r="B14623" t="s">
        <v>19063</v>
      </c>
      <c r="C14623" t="s">
        <v>7</v>
      </c>
      <c r="D14623">
        <v>1514.34</v>
      </c>
    </row>
    <row r="14624" spans="1:4" hidden="1" x14ac:dyDescent="0.3">
      <c r="A14624">
        <v>14622</v>
      </c>
      <c r="B14624" s="1" t="s">
        <v>19064</v>
      </c>
      <c r="C14624" t="s">
        <v>9</v>
      </c>
      <c r="D14624" s="1" t="s">
        <v>19065</v>
      </c>
    </row>
    <row r="14625" spans="1:4" hidden="1" x14ac:dyDescent="0.3">
      <c r="A14625">
        <v>14623</v>
      </c>
      <c r="B14625" t="s">
        <v>19066</v>
      </c>
      <c r="C14625" t="s">
        <v>14</v>
      </c>
      <c r="D14625">
        <v>100.1523438</v>
      </c>
    </row>
    <row r="14626" spans="1:4" hidden="1" x14ac:dyDescent="0.3">
      <c r="A14626">
        <v>14624</v>
      </c>
      <c r="B14626" t="s">
        <v>19067</v>
      </c>
      <c r="C14626" t="s">
        <v>16</v>
      </c>
      <c r="D14626">
        <v>4.3601658058552903</v>
      </c>
    </row>
    <row r="14627" spans="1:4" hidden="1" x14ac:dyDescent="0.3">
      <c r="A14627">
        <v>14625</v>
      </c>
      <c r="B14627" s="1" t="s">
        <v>19068</v>
      </c>
      <c r="C14627" t="s">
        <v>140</v>
      </c>
      <c r="D14627" s="1" t="s">
        <v>19069</v>
      </c>
    </row>
    <row r="14628" spans="1:4" hidden="1" x14ac:dyDescent="0.3">
      <c r="A14628">
        <v>14626</v>
      </c>
      <c r="B14628" t="s">
        <v>19070</v>
      </c>
      <c r="C14628" t="s">
        <v>22</v>
      </c>
      <c r="D14628">
        <v>86.5</v>
      </c>
    </row>
    <row r="14629" spans="1:4" hidden="1" x14ac:dyDescent="0.3">
      <c r="A14629">
        <v>14627</v>
      </c>
      <c r="B14629" t="s">
        <v>19071</v>
      </c>
      <c r="C14629" t="s">
        <v>24</v>
      </c>
      <c r="D14629">
        <v>4.9640719215797997</v>
      </c>
    </row>
    <row r="14630" spans="1:4" hidden="1" x14ac:dyDescent="0.3">
      <c r="A14630">
        <v>14628</v>
      </c>
      <c r="B14630" s="1" t="s">
        <v>19072</v>
      </c>
      <c r="C14630" t="s">
        <v>145</v>
      </c>
      <c r="D14630" s="1" t="s">
        <v>19073</v>
      </c>
    </row>
    <row r="14631" spans="1:4" hidden="1" x14ac:dyDescent="0.3">
      <c r="A14631">
        <v>14629</v>
      </c>
      <c r="B14631" t="s">
        <v>19074</v>
      </c>
      <c r="C14631" t="s">
        <v>35</v>
      </c>
      <c r="D14631">
        <v>-0.43880962280536201</v>
      </c>
    </row>
    <row r="14632" spans="1:4" hidden="1" x14ac:dyDescent="0.3">
      <c r="A14632">
        <v>14630</v>
      </c>
      <c r="B14632" t="s">
        <v>19075</v>
      </c>
      <c r="C14632" t="s">
        <v>149</v>
      </c>
      <c r="D14632">
        <v>0.832781868870202</v>
      </c>
    </row>
    <row r="14633" spans="1:4" hidden="1" x14ac:dyDescent="0.3">
      <c r="A14633">
        <v>14631</v>
      </c>
      <c r="B14633" s="1" t="s">
        <v>19076</v>
      </c>
      <c r="C14633" t="s">
        <v>151</v>
      </c>
      <c r="D14633" s="1" t="s">
        <v>19077</v>
      </c>
    </row>
    <row r="14634" spans="1:4" hidden="1" x14ac:dyDescent="0.3">
      <c r="A14634">
        <v>14632</v>
      </c>
      <c r="B14634" t="s">
        <v>19078</v>
      </c>
      <c r="C14634" t="s">
        <v>30</v>
      </c>
      <c r="D14634">
        <v>0.66735808268253605</v>
      </c>
    </row>
    <row r="14635" spans="1:4" hidden="1" x14ac:dyDescent="0.3">
      <c r="A14635">
        <v>14633</v>
      </c>
      <c r="B14635" t="s">
        <v>19079</v>
      </c>
      <c r="C14635" t="s">
        <v>32</v>
      </c>
      <c r="D14635">
        <v>9.0394759220859502E-2</v>
      </c>
    </row>
    <row r="14636" spans="1:4" hidden="1" x14ac:dyDescent="0.3">
      <c r="A14636">
        <v>14634</v>
      </c>
      <c r="B14636" s="1" t="s">
        <v>19080</v>
      </c>
      <c r="C14636" t="s">
        <v>155</v>
      </c>
      <c r="D14636" s="1" t="s">
        <v>19081</v>
      </c>
    </row>
    <row r="14637" spans="1:4" hidden="1" x14ac:dyDescent="0.3">
      <c r="A14637">
        <v>14635</v>
      </c>
      <c r="B14637" t="s">
        <v>19082</v>
      </c>
      <c r="C14637" t="s">
        <v>40</v>
      </c>
      <c r="D14637">
        <v>0.77145154012282602</v>
      </c>
    </row>
    <row r="14638" spans="1:4" hidden="1" x14ac:dyDescent="0.3">
      <c r="A14638">
        <v>14636</v>
      </c>
      <c r="B14638" t="s">
        <v>19083</v>
      </c>
      <c r="C14638" t="s">
        <v>42</v>
      </c>
      <c r="D14638">
        <v>0.110399875461395</v>
      </c>
    </row>
    <row r="14639" spans="1:4" hidden="1" x14ac:dyDescent="0.3">
      <c r="A14639">
        <v>14637</v>
      </c>
      <c r="B14639" s="1" t="s">
        <v>19084</v>
      </c>
      <c r="C14639" t="s">
        <v>159</v>
      </c>
      <c r="D14639" s="1" t="s">
        <v>19085</v>
      </c>
    </row>
    <row r="14640" spans="1:4" hidden="1" x14ac:dyDescent="0.3">
      <c r="A14640">
        <v>14638</v>
      </c>
      <c r="B14640" t="s">
        <v>19086</v>
      </c>
      <c r="C14640" t="s">
        <v>161</v>
      </c>
      <c r="D14640">
        <v>1.0008922729165399</v>
      </c>
    </row>
    <row r="14641" spans="1:4" hidden="1" x14ac:dyDescent="0.3">
      <c r="A14641">
        <v>14639</v>
      </c>
      <c r="B14641" t="s">
        <v>19087</v>
      </c>
      <c r="C14641" t="s">
        <v>163</v>
      </c>
      <c r="D14641">
        <v>0.99981977579092296</v>
      </c>
    </row>
    <row r="14642" spans="1:4" hidden="1" x14ac:dyDescent="0.3">
      <c r="A14642">
        <v>14640</v>
      </c>
      <c r="B14642" s="1" t="s">
        <v>19088</v>
      </c>
      <c r="C14642" t="s">
        <v>165</v>
      </c>
      <c r="D14642" s="1" t="s">
        <v>19089</v>
      </c>
    </row>
    <row r="14643" spans="1:4" hidden="1" x14ac:dyDescent="0.3">
      <c r="A14643">
        <v>14641</v>
      </c>
      <c r="B14643" t="s">
        <v>19090</v>
      </c>
      <c r="C14643" t="s">
        <v>168</v>
      </c>
      <c r="D14643">
        <v>0.999232497178968</v>
      </c>
    </row>
    <row r="14644" spans="1:4" hidden="1" x14ac:dyDescent="0.3">
      <c r="A14644">
        <v>14642</v>
      </c>
      <c r="B14644" t="s">
        <v>19091</v>
      </c>
      <c r="C14644" t="s">
        <v>170</v>
      </c>
      <c r="D14644">
        <v>0.99956200490180902</v>
      </c>
    </row>
    <row r="14645" spans="1:4" hidden="1" x14ac:dyDescent="0.3">
      <c r="A14645">
        <v>14643</v>
      </c>
      <c r="B14645" s="1" t="s">
        <v>19092</v>
      </c>
      <c r="C14645" t="s">
        <v>172</v>
      </c>
      <c r="D14645" s="1" t="s">
        <v>19093</v>
      </c>
    </row>
    <row r="14646" spans="1:4" hidden="1" x14ac:dyDescent="0.3">
      <c r="A14646">
        <v>14644</v>
      </c>
      <c r="B14646" s="1" t="s">
        <v>19094</v>
      </c>
      <c r="C14646" t="s">
        <v>55</v>
      </c>
      <c r="D14646" s="1" t="s">
        <v>19095</v>
      </c>
    </row>
    <row r="14647" spans="1:4" hidden="1" x14ac:dyDescent="0.3">
      <c r="A14647">
        <v>14645</v>
      </c>
      <c r="B14647" s="1" t="s">
        <v>19096</v>
      </c>
      <c r="C14647" t="s">
        <v>52</v>
      </c>
      <c r="D14647" s="1" t="s">
        <v>19097</v>
      </c>
    </row>
    <row r="14648" spans="1:4" hidden="1" x14ac:dyDescent="0.3">
      <c r="A14648">
        <v>14646</v>
      </c>
      <c r="B14648" s="1" t="s">
        <v>19098</v>
      </c>
      <c r="C14648" t="s">
        <v>58</v>
      </c>
      <c r="D14648" s="1" t="s">
        <v>19099</v>
      </c>
    </row>
    <row r="14649" spans="1:4" hidden="1" x14ac:dyDescent="0.3">
      <c r="A14649">
        <v>14647</v>
      </c>
      <c r="B14649" t="s">
        <v>19100</v>
      </c>
      <c r="C14649" t="s">
        <v>61</v>
      </c>
      <c r="D14649">
        <v>158181294.40447599</v>
      </c>
    </row>
    <row r="14650" spans="1:4" hidden="1" x14ac:dyDescent="0.3">
      <c r="A14650">
        <v>14648</v>
      </c>
      <c r="B14650" t="s">
        <v>19101</v>
      </c>
      <c r="C14650" t="s">
        <v>63</v>
      </c>
      <c r="D14650">
        <v>89518609.206649095</v>
      </c>
    </row>
    <row r="14651" spans="1:4" hidden="1" x14ac:dyDescent="0.3">
      <c r="A14651">
        <v>14649</v>
      </c>
      <c r="B14651" t="s">
        <v>19102</v>
      </c>
      <c r="C14651" t="s">
        <v>65</v>
      </c>
      <c r="D14651">
        <v>37554808.620412998</v>
      </c>
    </row>
    <row r="14652" spans="1:4" hidden="1" x14ac:dyDescent="0.3">
      <c r="A14652">
        <v>14650</v>
      </c>
      <c r="B14652" s="1" t="s">
        <v>19103</v>
      </c>
      <c r="C14652" t="s">
        <v>67</v>
      </c>
      <c r="D14652" s="1" t="s">
        <v>19104</v>
      </c>
    </row>
    <row r="14653" spans="1:4" hidden="1" x14ac:dyDescent="0.3">
      <c r="A14653">
        <v>14651</v>
      </c>
      <c r="B14653" s="1" t="s">
        <v>19105</v>
      </c>
      <c r="C14653" t="s">
        <v>70</v>
      </c>
      <c r="D14653" s="1" t="s">
        <v>19106</v>
      </c>
    </row>
    <row r="14654" spans="1:4" hidden="1" x14ac:dyDescent="0.3">
      <c r="A14654">
        <v>14652</v>
      </c>
      <c r="B14654" t="s">
        <v>19107</v>
      </c>
      <c r="C14654" t="s">
        <v>73</v>
      </c>
      <c r="D14654">
        <v>0.99957621522828299</v>
      </c>
    </row>
    <row r="14655" spans="1:4" hidden="1" x14ac:dyDescent="0.3">
      <c r="A14655">
        <v>14653</v>
      </c>
      <c r="B14655" t="s">
        <v>74</v>
      </c>
      <c r="C14655" t="s">
        <v>75</v>
      </c>
      <c r="D14655">
        <v>2.7397260273972599E-3</v>
      </c>
    </row>
    <row r="14656" spans="1:4" hidden="1" x14ac:dyDescent="0.3">
      <c r="A14656">
        <v>14654</v>
      </c>
      <c r="B14656" t="s">
        <v>76</v>
      </c>
      <c r="C14656" t="s">
        <v>77</v>
      </c>
      <c r="D14656">
        <v>0</v>
      </c>
    </row>
    <row r="14657" spans="1:4" hidden="1" x14ac:dyDescent="0.3">
      <c r="A14657">
        <v>14655</v>
      </c>
      <c r="B14657" t="s">
        <v>78</v>
      </c>
      <c r="C14657" t="s">
        <v>79</v>
      </c>
      <c r="D14657">
        <v>0</v>
      </c>
    </row>
    <row r="14658" spans="1:4" hidden="1" x14ac:dyDescent="0.3">
      <c r="A14658">
        <v>14656</v>
      </c>
      <c r="B14658" s="1" t="s">
        <v>19108</v>
      </c>
      <c r="C14658" t="s">
        <v>81</v>
      </c>
      <c r="D14658" s="1" t="s">
        <v>19109</v>
      </c>
    </row>
    <row r="14659" spans="1:4" hidden="1" x14ac:dyDescent="0.3">
      <c r="A14659">
        <v>14657</v>
      </c>
      <c r="B14659" t="s">
        <v>19110</v>
      </c>
      <c r="C14659" t="s">
        <v>84</v>
      </c>
      <c r="D14659">
        <v>0.99957373679864503</v>
      </c>
    </row>
    <row r="14660" spans="1:4" hidden="1" x14ac:dyDescent="0.3">
      <c r="A14660">
        <v>14658</v>
      </c>
      <c r="B14660" s="1" t="s">
        <v>19111</v>
      </c>
      <c r="C14660" t="s">
        <v>86</v>
      </c>
      <c r="D14660" s="1" t="s">
        <v>19112</v>
      </c>
    </row>
    <row r="14661" spans="1:4" hidden="1" x14ac:dyDescent="0.3">
      <c r="A14661">
        <v>14659</v>
      </c>
      <c r="B14661" t="s">
        <v>19113</v>
      </c>
      <c r="C14661" t="s">
        <v>89</v>
      </c>
      <c r="D14661">
        <v>108735924.749043</v>
      </c>
    </row>
    <row r="14662" spans="1:4" hidden="1" x14ac:dyDescent="0.3">
      <c r="A14662">
        <v>14660</v>
      </c>
      <c r="B14662" s="1" t="s">
        <v>19114</v>
      </c>
      <c r="C14662" t="s">
        <v>91</v>
      </c>
      <c r="D14662" s="1" t="s">
        <v>19048</v>
      </c>
    </row>
    <row r="14663" spans="1:4" hidden="1" x14ac:dyDescent="0.3">
      <c r="A14663">
        <v>14661</v>
      </c>
      <c r="B14663" t="s">
        <v>19115</v>
      </c>
      <c r="C14663" t="s">
        <v>94</v>
      </c>
      <c r="D14663">
        <v>89518609.206649095</v>
      </c>
    </row>
    <row r="14664" spans="1:4" hidden="1" x14ac:dyDescent="0.3">
      <c r="A14664">
        <v>14662</v>
      </c>
      <c r="B14664" t="s">
        <v>19116</v>
      </c>
      <c r="C14664" t="s">
        <v>96</v>
      </c>
      <c r="D14664">
        <v>37554808.620412998</v>
      </c>
    </row>
    <row r="14665" spans="1:4" hidden="1" x14ac:dyDescent="0.3">
      <c r="A14665">
        <v>14663</v>
      </c>
      <c r="B14665" t="s">
        <v>19117</v>
      </c>
      <c r="C14665" t="s">
        <v>98</v>
      </c>
      <c r="D14665">
        <v>31107876.577413999</v>
      </c>
    </row>
    <row r="14666" spans="1:4" hidden="1" x14ac:dyDescent="0.3">
      <c r="A14666">
        <v>14664</v>
      </c>
      <c r="B14666" s="1" t="s">
        <v>19118</v>
      </c>
      <c r="C14666" t="s">
        <v>100</v>
      </c>
      <c r="D14666" s="1" t="s">
        <v>19119</v>
      </c>
    </row>
    <row r="14667" spans="1:4" hidden="1" x14ac:dyDescent="0.3">
      <c r="A14667">
        <v>14665</v>
      </c>
      <c r="B14667" t="s">
        <v>19120</v>
      </c>
      <c r="C14667" t="s">
        <v>103</v>
      </c>
      <c r="D14667">
        <v>8.7310205943660294E-3</v>
      </c>
    </row>
    <row r="14668" spans="1:4" hidden="1" x14ac:dyDescent="0.3">
      <c r="A14668">
        <v>14666</v>
      </c>
      <c r="B14668" t="s">
        <v>19121</v>
      </c>
      <c r="C14668" t="s">
        <v>105</v>
      </c>
      <c r="D14668">
        <v>6.2068638957640896E-4</v>
      </c>
    </row>
    <row r="14669" spans="1:4" hidden="1" x14ac:dyDescent="0.3">
      <c r="A14669">
        <v>14667</v>
      </c>
      <c r="B14669" t="s">
        <v>19122</v>
      </c>
      <c r="C14669" t="s">
        <v>107</v>
      </c>
      <c r="D14669">
        <v>1.4493563787519001E-2</v>
      </c>
    </row>
    <row r="14670" spans="1:4" hidden="1" x14ac:dyDescent="0.3">
      <c r="A14670">
        <v>14668</v>
      </c>
      <c r="B14670" s="1" t="s">
        <v>19123</v>
      </c>
      <c r="C14670" t="s">
        <v>109</v>
      </c>
      <c r="D14670" s="1" t="s">
        <v>19124</v>
      </c>
    </row>
    <row r="14671" spans="1:4" x14ac:dyDescent="0.3">
      <c r="A14671">
        <v>14669</v>
      </c>
      <c r="B14671" t="s">
        <v>19125</v>
      </c>
      <c r="C14671" t="s">
        <v>207</v>
      </c>
      <c r="D14671">
        <v>158181200.225288</v>
      </c>
    </row>
    <row r="14672" spans="1:4" hidden="1" x14ac:dyDescent="0.3">
      <c r="A14672">
        <v>14670</v>
      </c>
      <c r="B14672" t="s">
        <v>19126</v>
      </c>
      <c r="C14672" t="s">
        <v>209</v>
      </c>
      <c r="D14672">
        <v>221.959455585142</v>
      </c>
    </row>
    <row r="14673" spans="1:4" hidden="1" x14ac:dyDescent="0.3">
      <c r="A14673">
        <v>14671</v>
      </c>
      <c r="B14673" t="s">
        <v>19127</v>
      </c>
      <c r="C14673" t="s">
        <v>211</v>
      </c>
      <c r="D14673">
        <v>93.116386109819402</v>
      </c>
    </row>
    <row r="14674" spans="1:4" hidden="1" x14ac:dyDescent="0.3">
      <c r="A14674">
        <v>14672</v>
      </c>
      <c r="B14674" s="1" t="s">
        <v>19128</v>
      </c>
      <c r="C14674" t="s">
        <v>213</v>
      </c>
      <c r="D14674" s="1" t="s">
        <v>19129</v>
      </c>
    </row>
    <row r="14675" spans="1:4" hidden="1" x14ac:dyDescent="0.3">
      <c r="A14675">
        <v>14673</v>
      </c>
      <c r="B14675" t="s">
        <v>19130</v>
      </c>
      <c r="C14675" t="s">
        <v>216</v>
      </c>
      <c r="D14675">
        <v>89518313.931331396</v>
      </c>
    </row>
    <row r="14676" spans="1:4" hidden="1" x14ac:dyDescent="0.3">
      <c r="A14676">
        <v>14674</v>
      </c>
      <c r="B14676" t="s">
        <v>19131</v>
      </c>
      <c r="C14676" t="s">
        <v>218</v>
      </c>
      <c r="D14676">
        <v>37554705.033651397</v>
      </c>
    </row>
    <row r="14677" spans="1:4" hidden="1" x14ac:dyDescent="0.3">
      <c r="A14677">
        <v>14675</v>
      </c>
      <c r="B14677" t="s">
        <v>19132</v>
      </c>
      <c r="C14677" t="s">
        <v>220</v>
      </c>
      <c r="D14677">
        <v>31107789.053119</v>
      </c>
    </row>
    <row r="14678" spans="1:4" hidden="1" x14ac:dyDescent="0.3">
      <c r="A14678">
        <v>14676</v>
      </c>
      <c r="B14678" s="1" t="s">
        <v>19133</v>
      </c>
      <c r="C14678" t="s">
        <v>222</v>
      </c>
      <c r="D14678" s="1" t="s">
        <v>19134</v>
      </c>
    </row>
    <row r="14679" spans="1:4" hidden="1" x14ac:dyDescent="0.3">
      <c r="A14679">
        <v>14677</v>
      </c>
      <c r="B14679" t="s">
        <v>19135</v>
      </c>
      <c r="C14679" t="s">
        <v>225</v>
      </c>
      <c r="D14679">
        <v>108735655.140449</v>
      </c>
    </row>
    <row r="14680" spans="1:4" hidden="1" x14ac:dyDescent="0.3">
      <c r="A14680">
        <v>14678</v>
      </c>
      <c r="B14680" t="s">
        <v>19136</v>
      </c>
      <c r="C14680" t="s">
        <v>227</v>
      </c>
      <c r="D14680">
        <v>269.60859468579201</v>
      </c>
    </row>
    <row r="14681" spans="1:4" hidden="1" x14ac:dyDescent="0.3">
      <c r="A14681">
        <v>14679</v>
      </c>
      <c r="B14681" s="1" t="s">
        <v>19137</v>
      </c>
      <c r="C14681" t="s">
        <v>229</v>
      </c>
      <c r="D14681" s="1" t="s">
        <v>19138</v>
      </c>
    </row>
    <row r="14682" spans="1:4" hidden="1" x14ac:dyDescent="0.3">
      <c r="A14682">
        <v>14680</v>
      </c>
      <c r="B14682" t="s">
        <v>19139</v>
      </c>
      <c r="C14682" t="s">
        <v>112</v>
      </c>
      <c r="D14682">
        <v>-73.315862067866306</v>
      </c>
    </row>
    <row r="14683" spans="1:4" hidden="1" x14ac:dyDescent="0.3">
      <c r="A14683">
        <v>14681</v>
      </c>
      <c r="B14683" t="s">
        <v>19140</v>
      </c>
      <c r="C14683" t="s">
        <v>114</v>
      </c>
      <c r="D14683">
        <v>-10.470375503745499</v>
      </c>
    </row>
    <row r="14684" spans="1:4" hidden="1" x14ac:dyDescent="0.3">
      <c r="A14684">
        <v>14682</v>
      </c>
      <c r="B14684" s="1" t="s">
        <v>19141</v>
      </c>
      <c r="C14684" t="s">
        <v>116</v>
      </c>
      <c r="D14684" s="1" t="s">
        <v>19142</v>
      </c>
    </row>
    <row r="14685" spans="1:4" hidden="1" x14ac:dyDescent="0.3">
      <c r="A14685">
        <v>14683</v>
      </c>
      <c r="B14685" t="s">
        <v>19143</v>
      </c>
      <c r="C14685" t="s">
        <v>119</v>
      </c>
      <c r="D14685">
        <v>89518313.931331396</v>
      </c>
    </row>
    <row r="14686" spans="1:4" hidden="1" x14ac:dyDescent="0.3">
      <c r="A14686">
        <v>14684</v>
      </c>
      <c r="B14686" t="s">
        <v>19144</v>
      </c>
      <c r="C14686" t="s">
        <v>121</v>
      </c>
      <c r="D14686">
        <v>37554705.033651397</v>
      </c>
    </row>
    <row r="14687" spans="1:4" hidden="1" x14ac:dyDescent="0.3">
      <c r="A14687">
        <v>14685</v>
      </c>
      <c r="B14687" s="1" t="s">
        <v>19145</v>
      </c>
      <c r="C14687" t="s">
        <v>123</v>
      </c>
      <c r="D14687" s="1" t="s">
        <v>19146</v>
      </c>
    </row>
    <row r="14688" spans="1:4" hidden="1" x14ac:dyDescent="0.3">
      <c r="A14688">
        <v>14686</v>
      </c>
      <c r="B14688" t="s">
        <v>19147</v>
      </c>
      <c r="C14688" t="s">
        <v>126</v>
      </c>
      <c r="D14688">
        <v>0.82361658143479999</v>
      </c>
    </row>
    <row r="14689" spans="1:4" hidden="1" x14ac:dyDescent="0.3">
      <c r="A14689">
        <v>14687</v>
      </c>
      <c r="B14689" t="s">
        <v>19148</v>
      </c>
      <c r="C14689" t="s">
        <v>128</v>
      </c>
      <c r="D14689">
        <v>0.34552346238709097</v>
      </c>
    </row>
    <row r="14690" spans="1:4" hidden="1" x14ac:dyDescent="0.3">
      <c r="A14690">
        <v>14688</v>
      </c>
      <c r="B14690" s="1" t="s">
        <v>19149</v>
      </c>
      <c r="C14690" t="s">
        <v>130</v>
      </c>
      <c r="D14690" s="1" t="s">
        <v>19150</v>
      </c>
    </row>
    <row r="14691" spans="1:4" hidden="1" x14ac:dyDescent="0.3">
      <c r="A14691">
        <v>14689</v>
      </c>
      <c r="B14691" s="1" t="s">
        <v>19151</v>
      </c>
      <c r="C14691" t="s">
        <v>4</v>
      </c>
      <c r="D14691" t="s">
        <v>19152</v>
      </c>
    </row>
    <row r="14692" spans="1:4" hidden="1" x14ac:dyDescent="0.3">
      <c r="A14692">
        <v>14690</v>
      </c>
      <c r="B14692" t="s">
        <v>19153</v>
      </c>
      <c r="C14692" t="s">
        <v>7</v>
      </c>
      <c r="D14692">
        <v>1509.82</v>
      </c>
    </row>
    <row r="14693" spans="1:4" hidden="1" x14ac:dyDescent="0.3">
      <c r="A14693">
        <v>14691</v>
      </c>
      <c r="B14693" s="1" t="s">
        <v>19154</v>
      </c>
      <c r="C14693" t="s">
        <v>9</v>
      </c>
      <c r="D14693" s="1" t="s">
        <v>19155</v>
      </c>
    </row>
    <row r="14694" spans="1:4" hidden="1" x14ac:dyDescent="0.3">
      <c r="A14694">
        <v>14692</v>
      </c>
      <c r="B14694" t="s">
        <v>19156</v>
      </c>
      <c r="C14694" t="s">
        <v>14</v>
      </c>
      <c r="D14694">
        <v>100.1328125</v>
      </c>
    </row>
    <row r="14695" spans="1:4" hidden="1" x14ac:dyDescent="0.3">
      <c r="A14695">
        <v>14693</v>
      </c>
      <c r="B14695" t="s">
        <v>19157</v>
      </c>
      <c r="C14695" t="s">
        <v>16</v>
      </c>
      <c r="D14695">
        <v>4.3553407468782703</v>
      </c>
    </row>
    <row r="14696" spans="1:4" hidden="1" x14ac:dyDescent="0.3">
      <c r="A14696">
        <v>14694</v>
      </c>
      <c r="B14696" s="1" t="s">
        <v>19158</v>
      </c>
      <c r="C14696" t="s">
        <v>140</v>
      </c>
      <c r="D14696" s="1" t="s">
        <v>19159</v>
      </c>
    </row>
    <row r="14697" spans="1:4" hidden="1" x14ac:dyDescent="0.3">
      <c r="A14697">
        <v>14695</v>
      </c>
      <c r="B14697" t="s">
        <v>18892</v>
      </c>
      <c r="C14697" t="s">
        <v>22</v>
      </c>
      <c r="D14697">
        <v>85.75</v>
      </c>
    </row>
    <row r="14698" spans="1:4" hidden="1" x14ac:dyDescent="0.3">
      <c r="A14698">
        <v>14696</v>
      </c>
      <c r="B14698" t="s">
        <v>19160</v>
      </c>
      <c r="C14698" t="s">
        <v>24</v>
      </c>
      <c r="D14698">
        <v>4.9566168187927904</v>
      </c>
    </row>
    <row r="14699" spans="1:4" hidden="1" x14ac:dyDescent="0.3">
      <c r="A14699">
        <v>14697</v>
      </c>
      <c r="B14699" s="1" t="s">
        <v>19161</v>
      </c>
      <c r="C14699" t="s">
        <v>145</v>
      </c>
      <c r="D14699" s="1" t="s">
        <v>19162</v>
      </c>
    </row>
    <row r="14700" spans="1:4" hidden="1" x14ac:dyDescent="0.3">
      <c r="A14700">
        <v>14698</v>
      </c>
      <c r="B14700" t="s">
        <v>19163</v>
      </c>
      <c r="C14700" t="s">
        <v>35</v>
      </c>
      <c r="D14700">
        <v>-3.1118400764603E-2</v>
      </c>
    </row>
    <row r="14701" spans="1:4" hidden="1" x14ac:dyDescent="0.3">
      <c r="A14701">
        <v>14699</v>
      </c>
      <c r="B14701" t="s">
        <v>19164</v>
      </c>
      <c r="C14701" t="s">
        <v>149</v>
      </c>
      <c r="D14701">
        <v>0.83401425234841098</v>
      </c>
    </row>
    <row r="14702" spans="1:4" hidden="1" x14ac:dyDescent="0.3">
      <c r="A14702">
        <v>14700</v>
      </c>
      <c r="B14702" s="1" t="s">
        <v>19165</v>
      </c>
      <c r="C14702" t="s">
        <v>151</v>
      </c>
      <c r="D14702" s="1" t="s">
        <v>19166</v>
      </c>
    </row>
    <row r="14703" spans="1:4" hidden="1" x14ac:dyDescent="0.3">
      <c r="A14703">
        <v>14701</v>
      </c>
      <c r="B14703" t="s">
        <v>19167</v>
      </c>
      <c r="C14703" t="s">
        <v>30</v>
      </c>
      <c r="D14703">
        <v>0.471571402173248</v>
      </c>
    </row>
    <row r="14704" spans="1:4" hidden="1" x14ac:dyDescent="0.3">
      <c r="A14704">
        <v>14702</v>
      </c>
      <c r="B14704" t="s">
        <v>19168</v>
      </c>
      <c r="C14704" t="s">
        <v>32</v>
      </c>
      <c r="D14704">
        <v>9.0098773296656998E-2</v>
      </c>
    </row>
    <row r="14705" spans="1:4" hidden="1" x14ac:dyDescent="0.3">
      <c r="A14705">
        <v>14703</v>
      </c>
      <c r="B14705" s="1" t="s">
        <v>19169</v>
      </c>
      <c r="C14705" t="s">
        <v>155</v>
      </c>
      <c r="D14705" s="1" t="s">
        <v>19170</v>
      </c>
    </row>
    <row r="14706" spans="1:4" hidden="1" x14ac:dyDescent="0.3">
      <c r="A14706">
        <v>14704</v>
      </c>
      <c r="B14706" t="s">
        <v>19171</v>
      </c>
      <c r="C14706" t="s">
        <v>40</v>
      </c>
      <c r="D14706">
        <v>0.55954699859135404</v>
      </c>
    </row>
    <row r="14707" spans="1:4" hidden="1" x14ac:dyDescent="0.3">
      <c r="A14707">
        <v>14705</v>
      </c>
      <c r="B14707" t="s">
        <v>19172</v>
      </c>
      <c r="C14707" t="s">
        <v>42</v>
      </c>
      <c r="D14707">
        <v>0.10892150385593</v>
      </c>
    </row>
    <row r="14708" spans="1:4" hidden="1" x14ac:dyDescent="0.3">
      <c r="A14708">
        <v>14706</v>
      </c>
      <c r="B14708" s="1" t="s">
        <v>19173</v>
      </c>
      <c r="C14708" t="s">
        <v>159</v>
      </c>
      <c r="D14708" s="1" t="s">
        <v>19174</v>
      </c>
    </row>
    <row r="14709" spans="1:4" hidden="1" x14ac:dyDescent="0.3">
      <c r="A14709">
        <v>14707</v>
      </c>
      <c r="B14709" t="s">
        <v>19175</v>
      </c>
      <c r="C14709" t="s">
        <v>161</v>
      </c>
      <c r="D14709">
        <v>0.99701520134183796</v>
      </c>
    </row>
    <row r="14710" spans="1:4" hidden="1" x14ac:dyDescent="0.3">
      <c r="A14710">
        <v>14708</v>
      </c>
      <c r="B14710" t="s">
        <v>19176</v>
      </c>
      <c r="C14710" t="s">
        <v>163</v>
      </c>
      <c r="D14710">
        <v>0.99976695269237204</v>
      </c>
    </row>
    <row r="14711" spans="1:4" hidden="1" x14ac:dyDescent="0.3">
      <c r="A14711">
        <v>14709</v>
      </c>
      <c r="B14711" s="1" t="s">
        <v>19177</v>
      </c>
      <c r="C14711" t="s">
        <v>165</v>
      </c>
      <c r="D14711" s="1" t="s">
        <v>19178</v>
      </c>
    </row>
    <row r="14712" spans="1:4" hidden="1" x14ac:dyDescent="0.3">
      <c r="A14712">
        <v>14710</v>
      </c>
      <c r="B14712" t="s">
        <v>19179</v>
      </c>
      <c r="C14712" t="s">
        <v>168</v>
      </c>
      <c r="D14712">
        <v>1.0006724114304799</v>
      </c>
    </row>
    <row r="14713" spans="1:4" hidden="1" x14ac:dyDescent="0.3">
      <c r="A14713">
        <v>14711</v>
      </c>
      <c r="B14713" t="s">
        <v>19180</v>
      </c>
      <c r="C14713" t="s">
        <v>170</v>
      </c>
      <c r="D14713">
        <v>0.99972855158950402</v>
      </c>
    </row>
    <row r="14714" spans="1:4" hidden="1" x14ac:dyDescent="0.3">
      <c r="A14714">
        <v>14712</v>
      </c>
      <c r="B14714" s="1" t="s">
        <v>19181</v>
      </c>
      <c r="C14714" t="s">
        <v>172</v>
      </c>
      <c r="D14714" s="1" t="s">
        <v>19182</v>
      </c>
    </row>
    <row r="14715" spans="1:4" hidden="1" x14ac:dyDescent="0.3">
      <c r="A14715">
        <v>14713</v>
      </c>
      <c r="B14715" s="1" t="s">
        <v>19183</v>
      </c>
      <c r="C14715" t="s">
        <v>55</v>
      </c>
      <c r="D14715" s="1" t="s">
        <v>19184</v>
      </c>
    </row>
    <row r="14716" spans="1:4" hidden="1" x14ac:dyDescent="0.3">
      <c r="A14716">
        <v>14714</v>
      </c>
      <c r="B14716" s="1" t="s">
        <v>19185</v>
      </c>
      <c r="C14716" t="s">
        <v>52</v>
      </c>
      <c r="D14716" s="1" t="s">
        <v>19186</v>
      </c>
    </row>
    <row r="14717" spans="1:4" hidden="1" x14ac:dyDescent="0.3">
      <c r="A14717">
        <v>14715</v>
      </c>
      <c r="B14717" s="1" t="s">
        <v>19187</v>
      </c>
      <c r="C14717" t="s">
        <v>58</v>
      </c>
      <c r="D14717" s="1" t="s">
        <v>19188</v>
      </c>
    </row>
    <row r="14718" spans="1:4" hidden="1" x14ac:dyDescent="0.3">
      <c r="A14718">
        <v>14716</v>
      </c>
      <c r="B14718" t="s">
        <v>19189</v>
      </c>
      <c r="C14718" t="s">
        <v>61</v>
      </c>
      <c r="D14718">
        <v>157647244.26436499</v>
      </c>
    </row>
    <row r="14719" spans="1:4" hidden="1" x14ac:dyDescent="0.3">
      <c r="A14719">
        <v>14717</v>
      </c>
      <c r="B14719" t="s">
        <v>19190</v>
      </c>
      <c r="C14719" t="s">
        <v>63</v>
      </c>
      <c r="D14719">
        <v>89251119.7880283</v>
      </c>
    </row>
    <row r="14720" spans="1:4" hidden="1" x14ac:dyDescent="0.3">
      <c r="A14720">
        <v>14718</v>
      </c>
      <c r="B14720" t="s">
        <v>19191</v>
      </c>
      <c r="C14720" t="s">
        <v>65</v>
      </c>
      <c r="D14720">
        <v>37545953.010754503</v>
      </c>
    </row>
    <row r="14721" spans="1:4" hidden="1" x14ac:dyDescent="0.3">
      <c r="A14721">
        <v>14719</v>
      </c>
      <c r="B14721" s="1" t="s">
        <v>19192</v>
      </c>
      <c r="C14721" t="s">
        <v>67</v>
      </c>
      <c r="D14721" s="1" t="s">
        <v>19193</v>
      </c>
    </row>
    <row r="14722" spans="1:4" hidden="1" x14ac:dyDescent="0.3">
      <c r="A14722">
        <v>14720</v>
      </c>
      <c r="B14722" s="1" t="s">
        <v>19194</v>
      </c>
      <c r="C14722" t="s">
        <v>70</v>
      </c>
      <c r="D14722" s="1" t="s">
        <v>19195</v>
      </c>
    </row>
    <row r="14723" spans="1:4" hidden="1" x14ac:dyDescent="0.3">
      <c r="A14723">
        <v>14721</v>
      </c>
      <c r="B14723" t="s">
        <v>19196</v>
      </c>
      <c r="C14723" t="s">
        <v>73</v>
      </c>
      <c r="D14723">
        <v>0.99957373679864503</v>
      </c>
    </row>
    <row r="14724" spans="1:4" hidden="1" x14ac:dyDescent="0.3">
      <c r="A14724">
        <v>14722</v>
      </c>
      <c r="B14724" t="s">
        <v>74</v>
      </c>
      <c r="C14724" t="s">
        <v>75</v>
      </c>
      <c r="D14724">
        <v>2.7397260273972599E-3</v>
      </c>
    </row>
    <row r="14725" spans="1:4" hidden="1" x14ac:dyDescent="0.3">
      <c r="A14725">
        <v>14723</v>
      </c>
      <c r="B14725" t="s">
        <v>76</v>
      </c>
      <c r="C14725" t="s">
        <v>77</v>
      </c>
      <c r="D14725">
        <v>0</v>
      </c>
    </row>
    <row r="14726" spans="1:4" hidden="1" x14ac:dyDescent="0.3">
      <c r="A14726">
        <v>14724</v>
      </c>
      <c r="B14726" t="s">
        <v>78</v>
      </c>
      <c r="C14726" t="s">
        <v>79</v>
      </c>
      <c r="D14726">
        <v>0</v>
      </c>
    </row>
    <row r="14727" spans="1:4" hidden="1" x14ac:dyDescent="0.3">
      <c r="A14727">
        <v>14725</v>
      </c>
      <c r="B14727" s="1" t="s">
        <v>19197</v>
      </c>
      <c r="C14727" t="s">
        <v>81</v>
      </c>
      <c r="D14727" s="1" t="s">
        <v>19198</v>
      </c>
    </row>
    <row r="14728" spans="1:4" hidden="1" x14ac:dyDescent="0.3">
      <c r="A14728">
        <v>14726</v>
      </c>
      <c r="B14728" t="s">
        <v>19199</v>
      </c>
      <c r="C14728" t="s">
        <v>84</v>
      </c>
      <c r="D14728">
        <v>0.99954251308493303</v>
      </c>
    </row>
    <row r="14729" spans="1:4" hidden="1" x14ac:dyDescent="0.3">
      <c r="A14729">
        <v>14727</v>
      </c>
      <c r="B14729" s="1" t="s">
        <v>19200</v>
      </c>
      <c r="C14729" t="s">
        <v>86</v>
      </c>
      <c r="D14729" s="1" t="s">
        <v>19201</v>
      </c>
    </row>
    <row r="14730" spans="1:4" hidden="1" x14ac:dyDescent="0.3">
      <c r="A14730">
        <v>14728</v>
      </c>
      <c r="B14730" t="s">
        <v>19202</v>
      </c>
      <c r="C14730" t="s">
        <v>89</v>
      </c>
      <c r="D14730">
        <v>108739321.442371</v>
      </c>
    </row>
    <row r="14731" spans="1:4" hidden="1" x14ac:dyDescent="0.3">
      <c r="A14731">
        <v>14729</v>
      </c>
      <c r="B14731" s="1" t="s">
        <v>19203</v>
      </c>
      <c r="C14731" t="s">
        <v>91</v>
      </c>
      <c r="D14731" s="1" t="s">
        <v>19138</v>
      </c>
    </row>
    <row r="14732" spans="1:4" hidden="1" x14ac:dyDescent="0.3">
      <c r="A14732">
        <v>14730</v>
      </c>
      <c r="B14732" t="s">
        <v>19204</v>
      </c>
      <c r="C14732" t="s">
        <v>94</v>
      </c>
      <c r="D14732">
        <v>89251119.7880283</v>
      </c>
    </row>
    <row r="14733" spans="1:4" hidden="1" x14ac:dyDescent="0.3">
      <c r="A14733">
        <v>14731</v>
      </c>
      <c r="B14733" t="s">
        <v>19205</v>
      </c>
      <c r="C14733" t="s">
        <v>96</v>
      </c>
      <c r="D14733">
        <v>37545953.010754503</v>
      </c>
    </row>
    <row r="14734" spans="1:4" hidden="1" x14ac:dyDescent="0.3">
      <c r="A14734">
        <v>14732</v>
      </c>
      <c r="B14734" t="s">
        <v>19206</v>
      </c>
      <c r="C14734" t="s">
        <v>98</v>
      </c>
      <c r="D14734">
        <v>30850171.465582401</v>
      </c>
    </row>
    <row r="14735" spans="1:4" hidden="1" x14ac:dyDescent="0.3">
      <c r="A14735">
        <v>14733</v>
      </c>
      <c r="B14735" s="1" t="s">
        <v>19207</v>
      </c>
      <c r="C14735" t="s">
        <v>100</v>
      </c>
      <c r="D14735" s="1" t="s">
        <v>19208</v>
      </c>
    </row>
    <row r="14736" spans="1:4" hidden="1" x14ac:dyDescent="0.3">
      <c r="A14736">
        <v>14734</v>
      </c>
      <c r="B14736" t="s">
        <v>19209</v>
      </c>
      <c r="C14736" t="s">
        <v>103</v>
      </c>
      <c r="D14736">
        <v>8.7036758853660801E-3</v>
      </c>
    </row>
    <row r="14737" spans="1:4" hidden="1" x14ac:dyDescent="0.3">
      <c r="A14737">
        <v>14735</v>
      </c>
      <c r="B14737" t="s">
        <v>19210</v>
      </c>
      <c r="C14737" t="s">
        <v>105</v>
      </c>
      <c r="D14737">
        <v>6.1998080850092497E-4</v>
      </c>
    </row>
    <row r="14738" spans="1:4" hidden="1" x14ac:dyDescent="0.3">
      <c r="A14738">
        <v>14736</v>
      </c>
      <c r="B14738" t="s">
        <v>19211</v>
      </c>
      <c r="C14738" t="s">
        <v>107</v>
      </c>
      <c r="D14738">
        <v>1.44282087758297E-2</v>
      </c>
    </row>
    <row r="14739" spans="1:4" hidden="1" x14ac:dyDescent="0.3">
      <c r="A14739">
        <v>14737</v>
      </c>
      <c r="B14739" s="1" t="s">
        <v>19212</v>
      </c>
      <c r="C14739" t="s">
        <v>109</v>
      </c>
      <c r="D14739" s="1" t="s">
        <v>19213</v>
      </c>
    </row>
    <row r="14740" spans="1:4" x14ac:dyDescent="0.3">
      <c r="A14740">
        <v>14738</v>
      </c>
      <c r="B14740" t="s">
        <v>19214</v>
      </c>
      <c r="C14740" t="s">
        <v>207</v>
      </c>
      <c r="D14740">
        <v>157646056.627087</v>
      </c>
    </row>
    <row r="14741" spans="1:4" hidden="1" x14ac:dyDescent="0.3">
      <c r="A14741">
        <v>14739</v>
      </c>
      <c r="B14741" t="s">
        <v>19215</v>
      </c>
      <c r="C14741" t="s">
        <v>209</v>
      </c>
      <c r="D14741">
        <v>2787.9114932923299</v>
      </c>
    </row>
    <row r="14742" spans="1:4" hidden="1" x14ac:dyDescent="0.3">
      <c r="A14742">
        <v>14740</v>
      </c>
      <c r="B14742" t="s">
        <v>19216</v>
      </c>
      <c r="C14742" t="s">
        <v>211</v>
      </c>
      <c r="D14742">
        <v>1172.8179915993501</v>
      </c>
    </row>
    <row r="14743" spans="1:4" hidden="1" x14ac:dyDescent="0.3">
      <c r="A14743">
        <v>14741</v>
      </c>
      <c r="B14743" s="1" t="s">
        <v>19217</v>
      </c>
      <c r="C14743" t="s">
        <v>213</v>
      </c>
      <c r="D14743" s="1" t="s">
        <v>19218</v>
      </c>
    </row>
    <row r="14744" spans="1:4" hidden="1" x14ac:dyDescent="0.3">
      <c r="A14744">
        <v>14742</v>
      </c>
      <c r="B14744" t="s">
        <v>19219</v>
      </c>
      <c r="C14744" t="s">
        <v>216</v>
      </c>
      <c r="D14744">
        <v>89247425.402566493</v>
      </c>
    </row>
    <row r="14745" spans="1:4" hidden="1" x14ac:dyDescent="0.3">
      <c r="A14745">
        <v>14743</v>
      </c>
      <c r="B14745" t="s">
        <v>19220</v>
      </c>
      <c r="C14745" t="s">
        <v>218</v>
      </c>
      <c r="D14745">
        <v>37544587.2180259</v>
      </c>
    </row>
    <row r="14746" spans="1:4" hidden="1" x14ac:dyDescent="0.3">
      <c r="A14746">
        <v>14744</v>
      </c>
      <c r="B14746" t="s">
        <v>19221</v>
      </c>
      <c r="C14746" t="s">
        <v>220</v>
      </c>
      <c r="D14746">
        <v>30849119.6120671</v>
      </c>
    </row>
    <row r="14747" spans="1:4" hidden="1" x14ac:dyDescent="0.3">
      <c r="A14747">
        <v>14745</v>
      </c>
      <c r="B14747" s="1" t="s">
        <v>19222</v>
      </c>
      <c r="C14747" t="s">
        <v>222</v>
      </c>
      <c r="D14747" s="1" t="s">
        <v>19223</v>
      </c>
    </row>
    <row r="14748" spans="1:4" hidden="1" x14ac:dyDescent="0.3">
      <c r="A14748">
        <v>14746</v>
      </c>
      <c r="B14748" t="s">
        <v>19224</v>
      </c>
      <c r="C14748" t="s">
        <v>225</v>
      </c>
      <c r="D14748">
        <v>108735924.749043</v>
      </c>
    </row>
    <row r="14749" spans="1:4" hidden="1" x14ac:dyDescent="0.3">
      <c r="A14749">
        <v>14747</v>
      </c>
      <c r="B14749" t="s">
        <v>19225</v>
      </c>
      <c r="C14749" t="s">
        <v>227</v>
      </c>
      <c r="D14749">
        <v>3396.6933272778901</v>
      </c>
    </row>
    <row r="14750" spans="1:4" hidden="1" x14ac:dyDescent="0.3">
      <c r="A14750">
        <v>14748</v>
      </c>
      <c r="B14750" s="1" t="s">
        <v>19226</v>
      </c>
      <c r="C14750" t="s">
        <v>229</v>
      </c>
      <c r="D14750" s="1" t="s">
        <v>19227</v>
      </c>
    </row>
    <row r="14751" spans="1:4" hidden="1" x14ac:dyDescent="0.3">
      <c r="A14751">
        <v>14749</v>
      </c>
      <c r="B14751" t="s">
        <v>19228</v>
      </c>
      <c r="C14751" t="s">
        <v>112</v>
      </c>
      <c r="D14751">
        <v>-906.47396854475301</v>
      </c>
    </row>
    <row r="14752" spans="1:4" hidden="1" x14ac:dyDescent="0.3">
      <c r="A14752">
        <v>14750</v>
      </c>
      <c r="B14752" t="s">
        <v>19229</v>
      </c>
      <c r="C14752" t="s">
        <v>114</v>
      </c>
      <c r="D14752">
        <v>-192.97473701557601</v>
      </c>
    </row>
    <row r="14753" spans="1:4" hidden="1" x14ac:dyDescent="0.3">
      <c r="A14753">
        <v>14751</v>
      </c>
      <c r="B14753" s="1" t="s">
        <v>19230</v>
      </c>
      <c r="C14753" t="s">
        <v>116</v>
      </c>
      <c r="D14753" s="1" t="s">
        <v>19231</v>
      </c>
    </row>
    <row r="14754" spans="1:4" hidden="1" x14ac:dyDescent="0.3">
      <c r="A14754">
        <v>14752</v>
      </c>
      <c r="B14754" t="s">
        <v>19232</v>
      </c>
      <c r="C14754" t="s">
        <v>119</v>
      </c>
      <c r="D14754">
        <v>89247425.402566493</v>
      </c>
    </row>
    <row r="14755" spans="1:4" hidden="1" x14ac:dyDescent="0.3">
      <c r="A14755">
        <v>14753</v>
      </c>
      <c r="B14755" t="s">
        <v>19233</v>
      </c>
      <c r="C14755" t="s">
        <v>121</v>
      </c>
      <c r="D14755">
        <v>37544587.2180259</v>
      </c>
    </row>
    <row r="14756" spans="1:4" hidden="1" x14ac:dyDescent="0.3">
      <c r="A14756">
        <v>14754</v>
      </c>
      <c r="B14756" s="1" t="s">
        <v>19234</v>
      </c>
      <c r="C14756" t="s">
        <v>123</v>
      </c>
      <c r="D14756" s="1" t="s">
        <v>19235</v>
      </c>
    </row>
    <row r="14757" spans="1:4" hidden="1" x14ac:dyDescent="0.3">
      <c r="A14757">
        <v>14755</v>
      </c>
      <c r="B14757" t="s">
        <v>19236</v>
      </c>
      <c r="C14757" t="s">
        <v>126</v>
      </c>
      <c r="D14757">
        <v>0.82114787569506897</v>
      </c>
    </row>
    <row r="14758" spans="1:4" hidden="1" x14ac:dyDescent="0.3">
      <c r="A14758">
        <v>14756</v>
      </c>
      <c r="B14758" t="s">
        <v>19237</v>
      </c>
      <c r="C14758" t="s">
        <v>128</v>
      </c>
      <c r="D14758">
        <v>0.34544030708860801</v>
      </c>
    </row>
    <row r="14759" spans="1:4" hidden="1" x14ac:dyDescent="0.3">
      <c r="A14759">
        <v>14757</v>
      </c>
      <c r="B14759" s="1" t="s">
        <v>19238</v>
      </c>
      <c r="C14759" t="s">
        <v>130</v>
      </c>
      <c r="D14759" s="1" t="s">
        <v>19239</v>
      </c>
    </row>
    <row r="14760" spans="1:4" hidden="1" x14ac:dyDescent="0.3">
      <c r="A14760">
        <v>14758</v>
      </c>
      <c r="B14760" s="1" t="s">
        <v>19240</v>
      </c>
      <c r="C14760" t="s">
        <v>4</v>
      </c>
      <c r="D14760" t="s">
        <v>19241</v>
      </c>
    </row>
    <row r="14761" spans="1:4" hidden="1" x14ac:dyDescent="0.3">
      <c r="A14761">
        <v>14759</v>
      </c>
      <c r="B14761" t="s">
        <v>19242</v>
      </c>
      <c r="C14761" t="s">
        <v>7</v>
      </c>
      <c r="D14761">
        <v>1483.61</v>
      </c>
    </row>
    <row r="14762" spans="1:4" hidden="1" x14ac:dyDescent="0.3">
      <c r="A14762">
        <v>14760</v>
      </c>
      <c r="B14762" s="1" t="s">
        <v>19243</v>
      </c>
      <c r="C14762" t="s">
        <v>9</v>
      </c>
      <c r="D14762" s="1" t="s">
        <v>19244</v>
      </c>
    </row>
    <row r="14763" spans="1:4" hidden="1" x14ac:dyDescent="0.3">
      <c r="A14763">
        <v>14761</v>
      </c>
      <c r="B14763" t="s">
        <v>19245</v>
      </c>
      <c r="C14763" t="s">
        <v>14</v>
      </c>
      <c r="D14763">
        <v>100.1054688</v>
      </c>
    </row>
    <row r="14764" spans="1:4" hidden="1" x14ac:dyDescent="0.3">
      <c r="A14764">
        <v>14762</v>
      </c>
      <c r="B14764" t="s">
        <v>19246</v>
      </c>
      <c r="C14764" t="s">
        <v>16</v>
      </c>
      <c r="D14764">
        <v>4.3497204349335199</v>
      </c>
    </row>
    <row r="14765" spans="1:4" hidden="1" x14ac:dyDescent="0.3">
      <c r="A14765">
        <v>14763</v>
      </c>
      <c r="B14765" s="1" t="s">
        <v>19247</v>
      </c>
      <c r="C14765" t="s">
        <v>140</v>
      </c>
      <c r="D14765" s="1" t="s">
        <v>19248</v>
      </c>
    </row>
    <row r="14766" spans="1:4" hidden="1" x14ac:dyDescent="0.3">
      <c r="A14766">
        <v>14764</v>
      </c>
      <c r="B14766" t="s">
        <v>3037</v>
      </c>
      <c r="C14766" t="s">
        <v>22</v>
      </c>
      <c r="D14766">
        <v>85.1</v>
      </c>
    </row>
    <row r="14767" spans="1:4" hidden="1" x14ac:dyDescent="0.3">
      <c r="A14767">
        <v>14765</v>
      </c>
      <c r="B14767" t="s">
        <v>19249</v>
      </c>
      <c r="C14767" t="s">
        <v>24</v>
      </c>
      <c r="D14767">
        <v>4.9299067492396702</v>
      </c>
    </row>
    <row r="14768" spans="1:4" hidden="1" x14ac:dyDescent="0.3">
      <c r="A14768">
        <v>14766</v>
      </c>
      <c r="B14768" s="1" t="s">
        <v>19250</v>
      </c>
      <c r="C14768" t="s">
        <v>145</v>
      </c>
      <c r="D14768" s="1" t="s">
        <v>19251</v>
      </c>
    </row>
    <row r="14769" spans="1:4" hidden="1" x14ac:dyDescent="0.3">
      <c r="A14769">
        <v>14767</v>
      </c>
      <c r="B14769" t="s">
        <v>19252</v>
      </c>
      <c r="C14769" t="s">
        <v>35</v>
      </c>
      <c r="D14769">
        <v>0.36515875977136297</v>
      </c>
    </row>
    <row r="14770" spans="1:4" hidden="1" x14ac:dyDescent="0.3">
      <c r="A14770">
        <v>14768</v>
      </c>
      <c r="B14770" t="s">
        <v>19253</v>
      </c>
      <c r="C14770" t="s">
        <v>149</v>
      </c>
      <c r="D14770">
        <v>0.83397175896674502</v>
      </c>
    </row>
    <row r="14771" spans="1:4" hidden="1" x14ac:dyDescent="0.3">
      <c r="A14771">
        <v>14769</v>
      </c>
      <c r="B14771" s="1" t="s">
        <v>19254</v>
      </c>
      <c r="C14771" t="s">
        <v>151</v>
      </c>
      <c r="D14771" s="1" t="s">
        <v>19255</v>
      </c>
    </row>
    <row r="14772" spans="1:4" hidden="1" x14ac:dyDescent="0.3">
      <c r="A14772">
        <v>14770</v>
      </c>
      <c r="B14772" t="s">
        <v>19256</v>
      </c>
      <c r="C14772" t="s">
        <v>30</v>
      </c>
      <c r="D14772">
        <v>0.29002353539317599</v>
      </c>
    </row>
    <row r="14773" spans="1:4" hidden="1" x14ac:dyDescent="0.3">
      <c r="A14773">
        <v>14771</v>
      </c>
      <c r="B14773" t="s">
        <v>19257</v>
      </c>
      <c r="C14773" t="s">
        <v>32</v>
      </c>
      <c r="D14773">
        <v>9.0304376719540905E-2</v>
      </c>
    </row>
    <row r="14774" spans="1:4" hidden="1" x14ac:dyDescent="0.3">
      <c r="A14774">
        <v>14772</v>
      </c>
      <c r="B14774" s="1" t="s">
        <v>19258</v>
      </c>
      <c r="C14774" t="s">
        <v>155</v>
      </c>
      <c r="D14774" s="1" t="s">
        <v>19259</v>
      </c>
    </row>
    <row r="14775" spans="1:4" hidden="1" x14ac:dyDescent="0.3">
      <c r="A14775">
        <v>14773</v>
      </c>
      <c r="B14775" t="s">
        <v>19260</v>
      </c>
      <c r="C14775" t="s">
        <v>40</v>
      </c>
      <c r="D14775">
        <v>0.34481770483545998</v>
      </c>
    </row>
    <row r="14776" spans="1:4" hidden="1" x14ac:dyDescent="0.3">
      <c r="A14776">
        <v>14774</v>
      </c>
      <c r="B14776" t="s">
        <v>19261</v>
      </c>
      <c r="C14776" t="s">
        <v>42</v>
      </c>
      <c r="D14776">
        <v>0.108776994140013</v>
      </c>
    </row>
    <row r="14777" spans="1:4" hidden="1" x14ac:dyDescent="0.3">
      <c r="A14777">
        <v>14775</v>
      </c>
      <c r="B14777" s="1" t="s">
        <v>19262</v>
      </c>
      <c r="C14777" t="s">
        <v>159</v>
      </c>
      <c r="D14777" s="1" t="s">
        <v>19263</v>
      </c>
    </row>
    <row r="14778" spans="1:4" hidden="1" x14ac:dyDescent="0.3">
      <c r="A14778">
        <v>14776</v>
      </c>
      <c r="B14778" t="s">
        <v>19264</v>
      </c>
      <c r="C14778" t="s">
        <v>161</v>
      </c>
      <c r="D14778">
        <v>0.98264031473950497</v>
      </c>
    </row>
    <row r="14779" spans="1:4" hidden="1" x14ac:dyDescent="0.3">
      <c r="A14779">
        <v>14777</v>
      </c>
      <c r="B14779" t="s">
        <v>19265</v>
      </c>
      <c r="C14779" t="s">
        <v>163</v>
      </c>
      <c r="D14779">
        <v>0.99968451914479795</v>
      </c>
    </row>
    <row r="14780" spans="1:4" hidden="1" x14ac:dyDescent="0.3">
      <c r="A14780">
        <v>14778</v>
      </c>
      <c r="B14780" s="1" t="s">
        <v>19266</v>
      </c>
      <c r="C14780" t="s">
        <v>165</v>
      </c>
      <c r="D14780" s="1" t="s">
        <v>19267</v>
      </c>
    </row>
    <row r="14781" spans="1:4" hidden="1" x14ac:dyDescent="0.3">
      <c r="A14781">
        <v>14779</v>
      </c>
      <c r="B14781" t="s">
        <v>19268</v>
      </c>
      <c r="C14781" t="s">
        <v>168</v>
      </c>
      <c r="D14781">
        <v>0.99997683039724905</v>
      </c>
    </row>
    <row r="14782" spans="1:4" hidden="1" x14ac:dyDescent="0.3">
      <c r="A14782">
        <v>14780</v>
      </c>
      <c r="B14782" t="s">
        <v>19269</v>
      </c>
      <c r="C14782" t="s">
        <v>170</v>
      </c>
      <c r="D14782">
        <v>1.00018860990207</v>
      </c>
    </row>
    <row r="14783" spans="1:4" hidden="1" x14ac:dyDescent="0.3">
      <c r="A14783">
        <v>14781</v>
      </c>
      <c r="B14783" s="1" t="s">
        <v>19270</v>
      </c>
      <c r="C14783" t="s">
        <v>172</v>
      </c>
      <c r="D14783" s="1" t="s">
        <v>19271</v>
      </c>
    </row>
    <row r="14784" spans="1:4" hidden="1" x14ac:dyDescent="0.3">
      <c r="A14784">
        <v>14782</v>
      </c>
      <c r="B14784" s="1" t="s">
        <v>19272</v>
      </c>
      <c r="C14784" t="s">
        <v>55</v>
      </c>
      <c r="D14784" s="1" t="s">
        <v>19273</v>
      </c>
    </row>
    <row r="14785" spans="1:4" hidden="1" x14ac:dyDescent="0.3">
      <c r="A14785">
        <v>14783</v>
      </c>
      <c r="B14785" s="1" t="s">
        <v>19274</v>
      </c>
      <c r="C14785" t="s">
        <v>52</v>
      </c>
      <c r="D14785" s="1" t="s">
        <v>19275</v>
      </c>
    </row>
    <row r="14786" spans="1:4" hidden="1" x14ac:dyDescent="0.3">
      <c r="A14786">
        <v>14784</v>
      </c>
      <c r="B14786" s="1" t="s">
        <v>19276</v>
      </c>
      <c r="C14786" t="s">
        <v>58</v>
      </c>
      <c r="D14786" s="1" t="s">
        <v>19277</v>
      </c>
    </row>
    <row r="14787" spans="1:4" hidden="1" x14ac:dyDescent="0.3">
      <c r="A14787">
        <v>14785</v>
      </c>
      <c r="B14787" t="s">
        <v>19278</v>
      </c>
      <c r="C14787" t="s">
        <v>61</v>
      </c>
      <c r="D14787">
        <v>155849832.82203701</v>
      </c>
    </row>
    <row r="14788" spans="1:4" hidden="1" x14ac:dyDescent="0.3">
      <c r="A14788">
        <v>14786</v>
      </c>
      <c r="B14788" t="s">
        <v>19279</v>
      </c>
      <c r="C14788" t="s">
        <v>63</v>
      </c>
      <c r="D14788">
        <v>87698118.187268496</v>
      </c>
    </row>
    <row r="14789" spans="1:4" hidden="1" x14ac:dyDescent="0.3">
      <c r="A14789">
        <v>14787</v>
      </c>
      <c r="B14789" t="s">
        <v>19280</v>
      </c>
      <c r="C14789" t="s">
        <v>65</v>
      </c>
      <c r="D14789">
        <v>37532742.619542196</v>
      </c>
    </row>
    <row r="14790" spans="1:4" hidden="1" x14ac:dyDescent="0.3">
      <c r="A14790">
        <v>14788</v>
      </c>
      <c r="B14790" s="1" t="s">
        <v>19281</v>
      </c>
      <c r="C14790" t="s">
        <v>67</v>
      </c>
      <c r="D14790" s="1" t="s">
        <v>19282</v>
      </c>
    </row>
    <row r="14791" spans="1:4" hidden="1" x14ac:dyDescent="0.3">
      <c r="A14791">
        <v>14789</v>
      </c>
      <c r="B14791" s="1" t="s">
        <v>19283</v>
      </c>
      <c r="C14791" t="s">
        <v>70</v>
      </c>
      <c r="D14791" s="1" t="s">
        <v>19284</v>
      </c>
    </row>
    <row r="14792" spans="1:4" hidden="1" x14ac:dyDescent="0.3">
      <c r="A14792">
        <v>14790</v>
      </c>
      <c r="B14792" t="s">
        <v>19285</v>
      </c>
      <c r="C14792" t="s">
        <v>73</v>
      </c>
      <c r="D14792">
        <v>0.99954251308493303</v>
      </c>
    </row>
    <row r="14793" spans="1:4" hidden="1" x14ac:dyDescent="0.3">
      <c r="A14793">
        <v>14791</v>
      </c>
      <c r="B14793" t="s">
        <v>74</v>
      </c>
      <c r="C14793" t="s">
        <v>75</v>
      </c>
      <c r="D14793">
        <v>2.7397260273972599E-3</v>
      </c>
    </row>
    <row r="14794" spans="1:4" hidden="1" x14ac:dyDescent="0.3">
      <c r="A14794">
        <v>14792</v>
      </c>
      <c r="B14794" t="s">
        <v>76</v>
      </c>
      <c r="C14794" t="s">
        <v>77</v>
      </c>
      <c r="D14794">
        <v>0</v>
      </c>
    </row>
    <row r="14795" spans="1:4" hidden="1" x14ac:dyDescent="0.3">
      <c r="A14795">
        <v>14793</v>
      </c>
      <c r="B14795" t="s">
        <v>78</v>
      </c>
      <c r="C14795" t="s">
        <v>79</v>
      </c>
      <c r="D14795">
        <v>0</v>
      </c>
    </row>
    <row r="14796" spans="1:4" hidden="1" x14ac:dyDescent="0.3">
      <c r="A14796">
        <v>14794</v>
      </c>
      <c r="B14796" s="1" t="s">
        <v>19286</v>
      </c>
      <c r="C14796" t="s">
        <v>81</v>
      </c>
      <c r="D14796" s="1" t="s">
        <v>19287</v>
      </c>
    </row>
    <row r="14797" spans="1:4" hidden="1" x14ac:dyDescent="0.3">
      <c r="A14797">
        <v>14795</v>
      </c>
      <c r="B14797" t="s">
        <v>19288</v>
      </c>
      <c r="C14797" t="s">
        <v>84</v>
      </c>
      <c r="D14797">
        <v>0.99953900138794405</v>
      </c>
    </row>
    <row r="14798" spans="1:4" hidden="1" x14ac:dyDescent="0.3">
      <c r="A14798">
        <v>14796</v>
      </c>
      <c r="B14798" s="1" t="s">
        <v>19289</v>
      </c>
      <c r="C14798" t="s">
        <v>86</v>
      </c>
      <c r="D14798" s="1" t="s">
        <v>19290</v>
      </c>
    </row>
    <row r="14799" spans="1:4" hidden="1" x14ac:dyDescent="0.3">
      <c r="A14799">
        <v>14797</v>
      </c>
      <c r="B14799" t="s">
        <v>19291</v>
      </c>
      <c r="C14799" t="s">
        <v>89</v>
      </c>
      <c r="D14799">
        <v>108739703.478036</v>
      </c>
    </row>
    <row r="14800" spans="1:4" hidden="1" x14ac:dyDescent="0.3">
      <c r="A14800">
        <v>14798</v>
      </c>
      <c r="B14800" s="1" t="s">
        <v>19292</v>
      </c>
      <c r="C14800" t="s">
        <v>91</v>
      </c>
      <c r="D14800" s="1" t="s">
        <v>19227</v>
      </c>
    </row>
    <row r="14801" spans="1:4" hidden="1" x14ac:dyDescent="0.3">
      <c r="A14801">
        <v>14799</v>
      </c>
      <c r="B14801" t="s">
        <v>19293</v>
      </c>
      <c r="C14801" t="s">
        <v>94</v>
      </c>
      <c r="D14801">
        <v>87698118.187268496</v>
      </c>
    </row>
    <row r="14802" spans="1:4" hidden="1" x14ac:dyDescent="0.3">
      <c r="A14802">
        <v>14800</v>
      </c>
      <c r="B14802" t="s">
        <v>19294</v>
      </c>
      <c r="C14802" t="s">
        <v>96</v>
      </c>
      <c r="D14802">
        <v>37532742.619542196</v>
      </c>
    </row>
    <row r="14803" spans="1:4" hidden="1" x14ac:dyDescent="0.3">
      <c r="A14803">
        <v>14801</v>
      </c>
      <c r="B14803" t="s">
        <v>19295</v>
      </c>
      <c r="C14803" t="s">
        <v>98</v>
      </c>
      <c r="D14803">
        <v>30618972.015227001</v>
      </c>
    </row>
    <row r="14804" spans="1:4" hidden="1" x14ac:dyDescent="0.3">
      <c r="A14804">
        <v>14802</v>
      </c>
      <c r="B14804" s="1" t="s">
        <v>19296</v>
      </c>
      <c r="C14804" t="s">
        <v>100</v>
      </c>
      <c r="D14804" s="1" t="s">
        <v>19297</v>
      </c>
    </row>
    <row r="14805" spans="1:4" hidden="1" x14ac:dyDescent="0.3">
      <c r="A14805">
        <v>14803</v>
      </c>
      <c r="B14805" t="s">
        <v>19298</v>
      </c>
      <c r="C14805" t="s">
        <v>103</v>
      </c>
      <c r="D14805">
        <v>8.71187242147076E-3</v>
      </c>
    </row>
    <row r="14806" spans="1:4" hidden="1" x14ac:dyDescent="0.3">
      <c r="A14806">
        <v>14804</v>
      </c>
      <c r="B14806" t="s">
        <v>19299</v>
      </c>
      <c r="C14806" t="s">
        <v>105</v>
      </c>
      <c r="D14806">
        <v>6.1986671852179095E-4</v>
      </c>
    </row>
    <row r="14807" spans="1:4" hidden="1" x14ac:dyDescent="0.3">
      <c r="A14807">
        <v>14805</v>
      </c>
      <c r="B14807" t="s">
        <v>19300</v>
      </c>
      <c r="C14807" t="s">
        <v>107</v>
      </c>
      <c r="D14807">
        <v>1.43991521027435E-2</v>
      </c>
    </row>
    <row r="14808" spans="1:4" hidden="1" x14ac:dyDescent="0.3">
      <c r="A14808">
        <v>14806</v>
      </c>
      <c r="B14808" s="1" t="s">
        <v>19301</v>
      </c>
      <c r="C14808" t="s">
        <v>109</v>
      </c>
      <c r="D14808" s="1" t="s">
        <v>19302</v>
      </c>
    </row>
    <row r="14809" spans="1:4" x14ac:dyDescent="0.3">
      <c r="A14809">
        <v>14807</v>
      </c>
      <c r="B14809" t="s">
        <v>19303</v>
      </c>
      <c r="C14809" t="s">
        <v>207</v>
      </c>
      <c r="D14809">
        <v>155849699.24213701</v>
      </c>
    </row>
    <row r="14810" spans="1:4" hidden="1" x14ac:dyDescent="0.3">
      <c r="A14810">
        <v>14808</v>
      </c>
      <c r="B14810" t="s">
        <v>19304</v>
      </c>
      <c r="C14810" t="s">
        <v>209</v>
      </c>
      <c r="D14810">
        <v>308.10983244187901</v>
      </c>
    </row>
    <row r="14811" spans="1:4" hidden="1" x14ac:dyDescent="0.3">
      <c r="A14811">
        <v>14809</v>
      </c>
      <c r="B14811" t="s">
        <v>19305</v>
      </c>
      <c r="C14811" t="s">
        <v>211</v>
      </c>
      <c r="D14811">
        <v>131.863866711567</v>
      </c>
    </row>
    <row r="14812" spans="1:4" hidden="1" x14ac:dyDescent="0.3">
      <c r="A14812">
        <v>14810</v>
      </c>
      <c r="B14812" s="1" t="s">
        <v>19306</v>
      </c>
      <c r="C14812" t="s">
        <v>213</v>
      </c>
      <c r="D14812" s="1" t="s">
        <v>19307</v>
      </c>
    </row>
    <row r="14813" spans="1:4" hidden="1" x14ac:dyDescent="0.3">
      <c r="A14813">
        <v>14811</v>
      </c>
      <c r="B14813" t="s">
        <v>19308</v>
      </c>
      <c r="C14813" t="s">
        <v>216</v>
      </c>
      <c r="D14813">
        <v>87697712.873752698</v>
      </c>
    </row>
    <row r="14814" spans="1:4" hidden="1" x14ac:dyDescent="0.3">
      <c r="A14814">
        <v>14812</v>
      </c>
      <c r="B14814" t="s">
        <v>19309</v>
      </c>
      <c r="C14814" t="s">
        <v>218</v>
      </c>
      <c r="D14814">
        <v>37532588.394351996</v>
      </c>
    </row>
    <row r="14815" spans="1:4" hidden="1" x14ac:dyDescent="0.3">
      <c r="A14815">
        <v>14813</v>
      </c>
      <c r="B14815" t="s">
        <v>19310</v>
      </c>
      <c r="C14815" t="s">
        <v>220</v>
      </c>
      <c r="D14815">
        <v>30618850.426617101</v>
      </c>
    </row>
    <row r="14816" spans="1:4" hidden="1" x14ac:dyDescent="0.3">
      <c r="A14816">
        <v>14814</v>
      </c>
      <c r="B14816" s="1" t="s">
        <v>19311</v>
      </c>
      <c r="C14816" t="s">
        <v>222</v>
      </c>
      <c r="D14816" s="1" t="s">
        <v>19312</v>
      </c>
    </row>
    <row r="14817" spans="1:4" hidden="1" x14ac:dyDescent="0.3">
      <c r="A14817">
        <v>14815</v>
      </c>
      <c r="B14817" t="s">
        <v>19313</v>
      </c>
      <c r="C14817" t="s">
        <v>225</v>
      </c>
      <c r="D14817">
        <v>108739321.442371</v>
      </c>
    </row>
    <row r="14818" spans="1:4" hidden="1" x14ac:dyDescent="0.3">
      <c r="A14818">
        <v>14816</v>
      </c>
      <c r="B14818" t="s">
        <v>19314</v>
      </c>
      <c r="C14818" t="s">
        <v>227</v>
      </c>
      <c r="D14818">
        <v>382.03566560149102</v>
      </c>
    </row>
    <row r="14819" spans="1:4" hidden="1" x14ac:dyDescent="0.3">
      <c r="A14819">
        <v>14817</v>
      </c>
      <c r="B14819" s="1" t="s">
        <v>19315</v>
      </c>
      <c r="C14819" t="s">
        <v>229</v>
      </c>
      <c r="D14819" s="1" t="s">
        <v>19316</v>
      </c>
    </row>
    <row r="14820" spans="1:4" hidden="1" x14ac:dyDescent="0.3">
      <c r="A14820">
        <v>14818</v>
      </c>
      <c r="B14820" t="s">
        <v>19317</v>
      </c>
      <c r="C14820" t="s">
        <v>112</v>
      </c>
      <c r="D14820">
        <v>-97.2036833409732</v>
      </c>
    </row>
    <row r="14821" spans="1:4" hidden="1" x14ac:dyDescent="0.3">
      <c r="A14821">
        <v>14819</v>
      </c>
      <c r="B14821" t="s">
        <v>19318</v>
      </c>
      <c r="C14821" t="s">
        <v>114</v>
      </c>
      <c r="D14821">
        <v>-22.361323528852701</v>
      </c>
    </row>
    <row r="14822" spans="1:4" hidden="1" x14ac:dyDescent="0.3">
      <c r="A14822">
        <v>14820</v>
      </c>
      <c r="B14822" s="1" t="s">
        <v>19319</v>
      </c>
      <c r="C14822" t="s">
        <v>116</v>
      </c>
      <c r="D14822" s="1" t="s">
        <v>19320</v>
      </c>
    </row>
    <row r="14823" spans="1:4" hidden="1" x14ac:dyDescent="0.3">
      <c r="A14823">
        <v>14821</v>
      </c>
      <c r="B14823" t="s">
        <v>19321</v>
      </c>
      <c r="C14823" t="s">
        <v>119</v>
      </c>
      <c r="D14823">
        <v>87697712.873752698</v>
      </c>
    </row>
    <row r="14824" spans="1:4" hidden="1" x14ac:dyDescent="0.3">
      <c r="A14824">
        <v>14822</v>
      </c>
      <c r="B14824" t="s">
        <v>19322</v>
      </c>
      <c r="C14824" t="s">
        <v>121</v>
      </c>
      <c r="D14824">
        <v>37532588.394351996</v>
      </c>
    </row>
    <row r="14825" spans="1:4" hidden="1" x14ac:dyDescent="0.3">
      <c r="A14825">
        <v>14823</v>
      </c>
      <c r="B14825" s="1" t="s">
        <v>19323</v>
      </c>
      <c r="C14825" t="s">
        <v>123</v>
      </c>
      <c r="D14825" s="1" t="s">
        <v>19324</v>
      </c>
    </row>
    <row r="14826" spans="1:4" hidden="1" x14ac:dyDescent="0.3">
      <c r="A14826">
        <v>14824</v>
      </c>
      <c r="B14826" t="s">
        <v>19325</v>
      </c>
      <c r="C14826" t="s">
        <v>126</v>
      </c>
      <c r="D14826">
        <v>0.80686690775660197</v>
      </c>
    </row>
    <row r="14827" spans="1:4" hidden="1" x14ac:dyDescent="0.3">
      <c r="A14827">
        <v>14825</v>
      </c>
      <c r="B14827" t="s">
        <v>19326</v>
      </c>
      <c r="C14827" t="s">
        <v>128</v>
      </c>
      <c r="D14827">
        <v>0.345320334424774</v>
      </c>
    </row>
    <row r="14828" spans="1:4" hidden="1" x14ac:dyDescent="0.3">
      <c r="A14828">
        <v>14826</v>
      </c>
      <c r="B14828" s="1" t="s">
        <v>19327</v>
      </c>
      <c r="C14828" t="s">
        <v>130</v>
      </c>
      <c r="D14828" s="1" t="s">
        <v>19328</v>
      </c>
    </row>
    <row r="14829" spans="1:4" hidden="1" x14ac:dyDescent="0.3">
      <c r="A14829">
        <v>14827</v>
      </c>
      <c r="B14829" s="1" t="s">
        <v>19329</v>
      </c>
      <c r="C14829" t="s">
        <v>4</v>
      </c>
      <c r="D14829" t="s">
        <v>19330</v>
      </c>
    </row>
    <row r="14830" spans="1:4" hidden="1" x14ac:dyDescent="0.3">
      <c r="A14830">
        <v>14828</v>
      </c>
      <c r="B14830" t="s">
        <v>19331</v>
      </c>
      <c r="C14830" t="s">
        <v>7</v>
      </c>
      <c r="D14830">
        <v>1490.57</v>
      </c>
    </row>
    <row r="14831" spans="1:4" hidden="1" x14ac:dyDescent="0.3">
      <c r="A14831">
        <v>14829</v>
      </c>
      <c r="B14831" s="1" t="s">
        <v>19332</v>
      </c>
      <c r="C14831" t="s">
        <v>9</v>
      </c>
      <c r="D14831" s="1" t="s">
        <v>19333</v>
      </c>
    </row>
    <row r="14832" spans="1:4" hidden="1" x14ac:dyDescent="0.3">
      <c r="A14832">
        <v>14830</v>
      </c>
      <c r="B14832" t="s">
        <v>14588</v>
      </c>
      <c r="C14832" t="s">
        <v>14</v>
      </c>
      <c r="D14832">
        <v>100.109375</v>
      </c>
    </row>
    <row r="14833" spans="1:4" hidden="1" x14ac:dyDescent="0.3">
      <c r="A14833">
        <v>14831</v>
      </c>
      <c r="B14833" t="s">
        <v>19334</v>
      </c>
      <c r="C14833" t="s">
        <v>16</v>
      </c>
      <c r="D14833">
        <v>4.3537574507014201</v>
      </c>
    </row>
    <row r="14834" spans="1:4" hidden="1" x14ac:dyDescent="0.3">
      <c r="A14834">
        <v>14832</v>
      </c>
      <c r="B14834" s="1" t="s">
        <v>19335</v>
      </c>
      <c r="C14834" t="s">
        <v>140</v>
      </c>
      <c r="D14834" s="1" t="s">
        <v>19336</v>
      </c>
    </row>
    <row r="14835" spans="1:4" hidden="1" x14ac:dyDescent="0.3">
      <c r="A14835">
        <v>14833</v>
      </c>
      <c r="B14835" t="s">
        <v>17104</v>
      </c>
      <c r="C14835" t="s">
        <v>22</v>
      </c>
      <c r="D14835">
        <v>85.6</v>
      </c>
    </row>
    <row r="14836" spans="1:4" hidden="1" x14ac:dyDescent="0.3">
      <c r="A14836">
        <v>14834</v>
      </c>
      <c r="B14836" t="s">
        <v>19337</v>
      </c>
      <c r="C14836" t="s">
        <v>24</v>
      </c>
      <c r="D14836">
        <v>5.0051207666520101</v>
      </c>
    </row>
    <row r="14837" spans="1:4" hidden="1" x14ac:dyDescent="0.3">
      <c r="A14837">
        <v>14835</v>
      </c>
      <c r="B14837" s="1" t="s">
        <v>19338</v>
      </c>
      <c r="C14837" t="s">
        <v>145</v>
      </c>
      <c r="D14837" s="1" t="s">
        <v>19339</v>
      </c>
    </row>
    <row r="14838" spans="1:4" hidden="1" x14ac:dyDescent="0.3">
      <c r="A14838">
        <v>14836</v>
      </c>
      <c r="B14838" t="s">
        <v>19340</v>
      </c>
      <c r="C14838" t="s">
        <v>35</v>
      </c>
      <c r="D14838">
        <v>0.28693517049816403</v>
      </c>
    </row>
    <row r="14839" spans="1:4" hidden="1" x14ac:dyDescent="0.3">
      <c r="A14839">
        <v>14837</v>
      </c>
      <c r="B14839" t="s">
        <v>19341</v>
      </c>
      <c r="C14839" t="s">
        <v>149</v>
      </c>
      <c r="D14839">
        <v>0.838924441467782</v>
      </c>
    </row>
    <row r="14840" spans="1:4" hidden="1" x14ac:dyDescent="0.3">
      <c r="A14840">
        <v>14838</v>
      </c>
      <c r="B14840" s="1" t="s">
        <v>19342</v>
      </c>
      <c r="C14840" t="s">
        <v>151</v>
      </c>
      <c r="D14840" s="1" t="s">
        <v>19343</v>
      </c>
    </row>
    <row r="14841" spans="1:4" hidden="1" x14ac:dyDescent="0.3">
      <c r="A14841">
        <v>14839</v>
      </c>
      <c r="B14841" t="s">
        <v>19344</v>
      </c>
      <c r="C14841" t="s">
        <v>30</v>
      </c>
      <c r="D14841">
        <v>0.32607232530005698</v>
      </c>
    </row>
    <row r="14842" spans="1:4" hidden="1" x14ac:dyDescent="0.3">
      <c r="A14842">
        <v>14840</v>
      </c>
      <c r="B14842" t="s">
        <v>19345</v>
      </c>
      <c r="C14842" t="s">
        <v>32</v>
      </c>
      <c r="D14842">
        <v>8.7155554634664303E-2</v>
      </c>
    </row>
    <row r="14843" spans="1:4" hidden="1" x14ac:dyDescent="0.3">
      <c r="A14843">
        <v>14841</v>
      </c>
      <c r="B14843" s="1" t="s">
        <v>19346</v>
      </c>
      <c r="C14843" t="s">
        <v>155</v>
      </c>
      <c r="D14843" s="1" t="s">
        <v>19347</v>
      </c>
    </row>
    <row r="14844" spans="1:4" hidden="1" x14ac:dyDescent="0.3">
      <c r="A14844">
        <v>14842</v>
      </c>
      <c r="B14844" t="s">
        <v>19348</v>
      </c>
      <c r="C14844" t="s">
        <v>40</v>
      </c>
      <c r="D14844">
        <v>0.386992504201777</v>
      </c>
    </row>
    <row r="14845" spans="1:4" hidden="1" x14ac:dyDescent="0.3">
      <c r="A14845">
        <v>14843</v>
      </c>
      <c r="B14845" t="s">
        <v>19349</v>
      </c>
      <c r="C14845" t="s">
        <v>42</v>
      </c>
      <c r="D14845">
        <v>0.104846907768742</v>
      </c>
    </row>
    <row r="14846" spans="1:4" hidden="1" x14ac:dyDescent="0.3">
      <c r="A14846">
        <v>14844</v>
      </c>
      <c r="B14846" s="1" t="s">
        <v>19350</v>
      </c>
      <c r="C14846" t="s">
        <v>159</v>
      </c>
      <c r="D14846" s="1" t="s">
        <v>19351</v>
      </c>
    </row>
    <row r="14847" spans="1:4" hidden="1" x14ac:dyDescent="0.3">
      <c r="A14847">
        <v>14845</v>
      </c>
      <c r="B14847" t="s">
        <v>19352</v>
      </c>
      <c r="C14847" t="s">
        <v>161</v>
      </c>
      <c r="D14847">
        <v>1.00469125983243</v>
      </c>
    </row>
    <row r="14848" spans="1:4" hidden="1" x14ac:dyDescent="0.3">
      <c r="A14848">
        <v>14846</v>
      </c>
      <c r="B14848" t="s">
        <v>19353</v>
      </c>
      <c r="C14848" t="s">
        <v>163</v>
      </c>
      <c r="D14848">
        <v>1.0000760442427601</v>
      </c>
    </row>
    <row r="14849" spans="1:4" hidden="1" x14ac:dyDescent="0.3">
      <c r="A14849">
        <v>14847</v>
      </c>
      <c r="B14849" s="1" t="s">
        <v>19354</v>
      </c>
      <c r="C14849" t="s">
        <v>165</v>
      </c>
      <c r="D14849" s="1" t="s">
        <v>19355</v>
      </c>
    </row>
    <row r="14850" spans="1:4" hidden="1" x14ac:dyDescent="0.3">
      <c r="A14850">
        <v>14848</v>
      </c>
      <c r="B14850" t="s">
        <v>19356</v>
      </c>
      <c r="C14850" t="s">
        <v>168</v>
      </c>
      <c r="D14850">
        <v>1.00270052277349</v>
      </c>
    </row>
    <row r="14851" spans="1:4" hidden="1" x14ac:dyDescent="0.3">
      <c r="A14851">
        <v>14849</v>
      </c>
      <c r="B14851" t="s">
        <v>19357</v>
      </c>
      <c r="C14851" t="s">
        <v>170</v>
      </c>
      <c r="D14851">
        <v>0.997111978863782</v>
      </c>
    </row>
    <row r="14852" spans="1:4" hidden="1" x14ac:dyDescent="0.3">
      <c r="A14852">
        <v>14850</v>
      </c>
      <c r="B14852" s="1" t="s">
        <v>19358</v>
      </c>
      <c r="C14852" t="s">
        <v>172</v>
      </c>
      <c r="D14852" s="1" t="s">
        <v>19359</v>
      </c>
    </row>
    <row r="14853" spans="1:4" hidden="1" x14ac:dyDescent="0.3">
      <c r="A14853">
        <v>14851</v>
      </c>
      <c r="B14853" s="1" t="s">
        <v>19360</v>
      </c>
      <c r="C14853" t="s">
        <v>55</v>
      </c>
      <c r="D14853" s="1" t="s">
        <v>19361</v>
      </c>
    </row>
    <row r="14854" spans="1:4" hidden="1" x14ac:dyDescent="0.3">
      <c r="A14854">
        <v>14852</v>
      </c>
      <c r="B14854" s="1" t="s">
        <v>19362</v>
      </c>
      <c r="C14854" t="s">
        <v>52</v>
      </c>
      <c r="D14854" s="1" t="s">
        <v>19363</v>
      </c>
    </row>
    <row r="14855" spans="1:4" hidden="1" x14ac:dyDescent="0.3">
      <c r="A14855">
        <v>14853</v>
      </c>
      <c r="B14855" s="1" t="s">
        <v>19364</v>
      </c>
      <c r="C14855" t="s">
        <v>58</v>
      </c>
      <c r="D14855" s="1" t="s">
        <v>19365</v>
      </c>
    </row>
    <row r="14856" spans="1:4" hidden="1" x14ac:dyDescent="0.3">
      <c r="A14856">
        <v>14854</v>
      </c>
      <c r="B14856" t="s">
        <v>19366</v>
      </c>
      <c r="C14856" t="s">
        <v>61</v>
      </c>
      <c r="D14856">
        <v>156459046.827095</v>
      </c>
    </row>
    <row r="14857" spans="1:4" hidden="1" x14ac:dyDescent="0.3">
      <c r="A14857">
        <v>14855</v>
      </c>
      <c r="B14857" t="s">
        <v>19367</v>
      </c>
      <c r="C14857" t="s">
        <v>63</v>
      </c>
      <c r="D14857">
        <v>88109125.631553799</v>
      </c>
    </row>
    <row r="14858" spans="1:4" hidden="1" x14ac:dyDescent="0.3">
      <c r="A14858">
        <v>14856</v>
      </c>
      <c r="B14858" t="s">
        <v>19368</v>
      </c>
      <c r="C14858" t="s">
        <v>65</v>
      </c>
      <c r="D14858">
        <v>37535442.531615302</v>
      </c>
    </row>
    <row r="14859" spans="1:4" hidden="1" x14ac:dyDescent="0.3">
      <c r="A14859">
        <v>14857</v>
      </c>
      <c r="B14859" s="1" t="s">
        <v>19369</v>
      </c>
      <c r="C14859" t="s">
        <v>67</v>
      </c>
      <c r="D14859" s="1" t="s">
        <v>19370</v>
      </c>
    </row>
    <row r="14860" spans="1:4" hidden="1" x14ac:dyDescent="0.3">
      <c r="A14860">
        <v>14858</v>
      </c>
      <c r="B14860" s="1" t="s">
        <v>19371</v>
      </c>
      <c r="C14860" t="s">
        <v>70</v>
      </c>
      <c r="D14860" s="1" t="s">
        <v>19372</v>
      </c>
    </row>
    <row r="14861" spans="1:4" hidden="1" x14ac:dyDescent="0.3">
      <c r="A14861">
        <v>14859</v>
      </c>
      <c r="B14861" t="s">
        <v>19373</v>
      </c>
      <c r="C14861" t="s">
        <v>73</v>
      </c>
      <c r="D14861">
        <v>0.99953900138794405</v>
      </c>
    </row>
    <row r="14862" spans="1:4" hidden="1" x14ac:dyDescent="0.3">
      <c r="A14862">
        <v>14860</v>
      </c>
      <c r="B14862" t="s">
        <v>74</v>
      </c>
      <c r="C14862" t="s">
        <v>75</v>
      </c>
      <c r="D14862">
        <v>2.7397260273972599E-3</v>
      </c>
    </row>
    <row r="14863" spans="1:4" hidden="1" x14ac:dyDescent="0.3">
      <c r="A14863">
        <v>14861</v>
      </c>
      <c r="B14863" t="s">
        <v>76</v>
      </c>
      <c r="C14863" t="s">
        <v>77</v>
      </c>
      <c r="D14863">
        <v>0</v>
      </c>
    </row>
    <row r="14864" spans="1:4" hidden="1" x14ac:dyDescent="0.3">
      <c r="A14864">
        <v>14862</v>
      </c>
      <c r="B14864" t="s">
        <v>78</v>
      </c>
      <c r="C14864" t="s">
        <v>79</v>
      </c>
      <c r="D14864">
        <v>0</v>
      </c>
    </row>
    <row r="14865" spans="1:4" hidden="1" x14ac:dyDescent="0.3">
      <c r="A14865">
        <v>14863</v>
      </c>
      <c r="B14865" s="1" t="s">
        <v>19374</v>
      </c>
      <c r="C14865" t="s">
        <v>81</v>
      </c>
      <c r="D14865" s="1" t="s">
        <v>19375</v>
      </c>
    </row>
    <row r="14866" spans="1:4" hidden="1" x14ac:dyDescent="0.3">
      <c r="A14866">
        <v>14864</v>
      </c>
      <c r="B14866" t="s">
        <v>19376</v>
      </c>
      <c r="C14866" t="s">
        <v>84</v>
      </c>
      <c r="D14866">
        <v>0.99952510635375802</v>
      </c>
    </row>
    <row r="14867" spans="1:4" hidden="1" x14ac:dyDescent="0.3">
      <c r="A14867">
        <v>14865</v>
      </c>
      <c r="B14867" s="1" t="s">
        <v>19377</v>
      </c>
      <c r="C14867" t="s">
        <v>86</v>
      </c>
      <c r="D14867" s="1" t="s">
        <v>19378</v>
      </c>
    </row>
    <row r="14868" spans="1:4" hidden="1" x14ac:dyDescent="0.3">
      <c r="A14868">
        <v>14866</v>
      </c>
      <c r="B14868" t="s">
        <v>19379</v>
      </c>
      <c r="C14868" t="s">
        <v>89</v>
      </c>
      <c r="D14868">
        <v>108741215.13781101</v>
      </c>
    </row>
    <row r="14869" spans="1:4" hidden="1" x14ac:dyDescent="0.3">
      <c r="A14869">
        <v>14867</v>
      </c>
      <c r="B14869" s="1" t="s">
        <v>19380</v>
      </c>
      <c r="C14869" t="s">
        <v>91</v>
      </c>
      <c r="D14869" s="1" t="s">
        <v>19316</v>
      </c>
    </row>
    <row r="14870" spans="1:4" hidden="1" x14ac:dyDescent="0.3">
      <c r="A14870">
        <v>14868</v>
      </c>
      <c r="B14870" t="s">
        <v>19381</v>
      </c>
      <c r="C14870" t="s">
        <v>94</v>
      </c>
      <c r="D14870">
        <v>88109125.631553799</v>
      </c>
    </row>
    <row r="14871" spans="1:4" hidden="1" x14ac:dyDescent="0.3">
      <c r="A14871">
        <v>14869</v>
      </c>
      <c r="B14871" t="s">
        <v>19382</v>
      </c>
      <c r="C14871" t="s">
        <v>96</v>
      </c>
      <c r="D14871">
        <v>37535442.531615302</v>
      </c>
    </row>
    <row r="14872" spans="1:4" hidden="1" x14ac:dyDescent="0.3">
      <c r="A14872">
        <v>14870</v>
      </c>
      <c r="B14872" t="s">
        <v>19383</v>
      </c>
      <c r="C14872" t="s">
        <v>98</v>
      </c>
      <c r="D14872">
        <v>30814478.663926098</v>
      </c>
    </row>
    <row r="14873" spans="1:4" hidden="1" x14ac:dyDescent="0.3">
      <c r="A14873">
        <v>14871</v>
      </c>
      <c r="B14873" s="1" t="s">
        <v>19384</v>
      </c>
      <c r="C14873" t="s">
        <v>100</v>
      </c>
      <c r="D14873" s="1" t="s">
        <v>19385</v>
      </c>
    </row>
    <row r="14874" spans="1:4" hidden="1" x14ac:dyDescent="0.3">
      <c r="A14874">
        <v>14872</v>
      </c>
      <c r="B14874" t="s">
        <v>19386</v>
      </c>
      <c r="C14874" t="s">
        <v>103</v>
      </c>
      <c r="D14874">
        <v>8.9037924401512199E-3</v>
      </c>
    </row>
    <row r="14875" spans="1:4" hidden="1" x14ac:dyDescent="0.3">
      <c r="A14875">
        <v>14873</v>
      </c>
      <c r="B14875" t="s">
        <v>19387</v>
      </c>
      <c r="C14875" t="s">
        <v>105</v>
      </c>
      <c r="D14875">
        <v>6.1588363867169399E-4</v>
      </c>
    </row>
    <row r="14876" spans="1:4" hidden="1" x14ac:dyDescent="0.3">
      <c r="A14876">
        <v>14874</v>
      </c>
      <c r="B14876" t="s">
        <v>19388</v>
      </c>
      <c r="C14876" t="s">
        <v>107</v>
      </c>
      <c r="D14876">
        <v>1.40878148212634E-2</v>
      </c>
    </row>
    <row r="14877" spans="1:4" hidden="1" x14ac:dyDescent="0.3">
      <c r="A14877">
        <v>14875</v>
      </c>
      <c r="B14877" s="1" t="s">
        <v>19389</v>
      </c>
      <c r="C14877" t="s">
        <v>109</v>
      </c>
      <c r="D14877" s="1" t="s">
        <v>19390</v>
      </c>
    </row>
    <row r="14878" spans="1:4" x14ac:dyDescent="0.3">
      <c r="A14878">
        <v>14876</v>
      </c>
      <c r="B14878" t="s">
        <v>19391</v>
      </c>
      <c r="C14878" t="s">
        <v>207</v>
      </c>
      <c r="D14878">
        <v>156458519.15781701</v>
      </c>
    </row>
    <row r="14879" spans="1:4" hidden="1" x14ac:dyDescent="0.3">
      <c r="A14879">
        <v>14877</v>
      </c>
      <c r="B14879" t="s">
        <v>19392</v>
      </c>
      <c r="C14879" t="s">
        <v>209</v>
      </c>
      <c r="D14879">
        <v>1224.83827949387</v>
      </c>
    </row>
    <row r="14880" spans="1:4" hidden="1" x14ac:dyDescent="0.3">
      <c r="A14880">
        <v>14878</v>
      </c>
      <c r="B14880" t="s">
        <v>19393</v>
      </c>
      <c r="C14880" t="s">
        <v>211</v>
      </c>
      <c r="D14880">
        <v>521.79596966962902</v>
      </c>
    </row>
    <row r="14881" spans="1:4" hidden="1" x14ac:dyDescent="0.3">
      <c r="A14881">
        <v>14879</v>
      </c>
      <c r="B14881" s="1" t="s">
        <v>19394</v>
      </c>
      <c r="C14881" t="s">
        <v>213</v>
      </c>
      <c r="D14881" s="1" t="s">
        <v>19395</v>
      </c>
    </row>
    <row r="14882" spans="1:4" hidden="1" x14ac:dyDescent="0.3">
      <c r="A14882">
        <v>14880</v>
      </c>
      <c r="B14882" t="s">
        <v>19396</v>
      </c>
      <c r="C14882" t="s">
        <v>216</v>
      </c>
      <c r="D14882">
        <v>88107491.867470503</v>
      </c>
    </row>
    <row r="14883" spans="1:4" hidden="1" x14ac:dyDescent="0.3">
      <c r="A14883">
        <v>14881</v>
      </c>
      <c r="B14883" t="s">
        <v>19397</v>
      </c>
      <c r="C14883" t="s">
        <v>218</v>
      </c>
      <c r="D14883">
        <v>37534860.661885098</v>
      </c>
    </row>
    <row r="14884" spans="1:4" hidden="1" x14ac:dyDescent="0.3">
      <c r="A14884">
        <v>14882</v>
      </c>
      <c r="B14884" t="s">
        <v>19398</v>
      </c>
      <c r="C14884" t="s">
        <v>220</v>
      </c>
      <c r="D14884">
        <v>30813991.629317701</v>
      </c>
    </row>
    <row r="14885" spans="1:4" hidden="1" x14ac:dyDescent="0.3">
      <c r="A14885">
        <v>14883</v>
      </c>
      <c r="B14885" s="1" t="s">
        <v>19399</v>
      </c>
      <c r="C14885" t="s">
        <v>222</v>
      </c>
      <c r="D14885" s="1" t="s">
        <v>19400</v>
      </c>
    </row>
    <row r="14886" spans="1:4" hidden="1" x14ac:dyDescent="0.3">
      <c r="A14886">
        <v>14884</v>
      </c>
      <c r="B14886" t="s">
        <v>19401</v>
      </c>
      <c r="C14886" t="s">
        <v>225</v>
      </c>
      <c r="D14886">
        <v>108739703.478036</v>
      </c>
    </row>
    <row r="14887" spans="1:4" hidden="1" x14ac:dyDescent="0.3">
      <c r="A14887">
        <v>14885</v>
      </c>
      <c r="B14887" t="s">
        <v>19402</v>
      </c>
      <c r="C14887" t="s">
        <v>227</v>
      </c>
      <c r="D14887">
        <v>1511.6597748696799</v>
      </c>
    </row>
    <row r="14888" spans="1:4" hidden="1" x14ac:dyDescent="0.3">
      <c r="A14888">
        <v>14886</v>
      </c>
      <c r="B14888" s="1" t="s">
        <v>19403</v>
      </c>
      <c r="C14888" t="s">
        <v>229</v>
      </c>
      <c r="D14888" s="1" t="s">
        <v>19404</v>
      </c>
    </row>
    <row r="14889" spans="1:4" hidden="1" x14ac:dyDescent="0.3">
      <c r="A14889">
        <v>14887</v>
      </c>
      <c r="B14889" t="s">
        <v>19405</v>
      </c>
      <c r="C14889" t="s">
        <v>112</v>
      </c>
      <c r="D14889">
        <v>-408.92580384625097</v>
      </c>
    </row>
    <row r="14890" spans="1:4" hidden="1" x14ac:dyDescent="0.3">
      <c r="A14890">
        <v>14888</v>
      </c>
      <c r="B14890" t="s">
        <v>19406</v>
      </c>
      <c r="C14890" t="s">
        <v>114</v>
      </c>
      <c r="D14890">
        <v>-60.073760521663402</v>
      </c>
    </row>
    <row r="14891" spans="1:4" hidden="1" x14ac:dyDescent="0.3">
      <c r="A14891">
        <v>14889</v>
      </c>
      <c r="B14891" s="1" t="s">
        <v>19407</v>
      </c>
      <c r="C14891" t="s">
        <v>116</v>
      </c>
      <c r="D14891" s="1" t="s">
        <v>19408</v>
      </c>
    </row>
    <row r="14892" spans="1:4" hidden="1" x14ac:dyDescent="0.3">
      <c r="A14892">
        <v>14890</v>
      </c>
      <c r="B14892" t="s">
        <v>19409</v>
      </c>
      <c r="C14892" t="s">
        <v>119</v>
      </c>
      <c r="D14892">
        <v>88107491.867470503</v>
      </c>
    </row>
    <row r="14893" spans="1:4" hidden="1" x14ac:dyDescent="0.3">
      <c r="A14893">
        <v>14891</v>
      </c>
      <c r="B14893" t="s">
        <v>19410</v>
      </c>
      <c r="C14893" t="s">
        <v>121</v>
      </c>
      <c r="D14893">
        <v>37534860.661885098</v>
      </c>
    </row>
    <row r="14894" spans="1:4" hidden="1" x14ac:dyDescent="0.3">
      <c r="A14894">
        <v>14892</v>
      </c>
      <c r="B14894" s="1" t="s">
        <v>19411</v>
      </c>
      <c r="C14894" t="s">
        <v>123</v>
      </c>
      <c r="D14894" s="1" t="s">
        <v>19412</v>
      </c>
    </row>
    <row r="14895" spans="1:4" hidden="1" x14ac:dyDescent="0.3">
      <c r="A14895">
        <v>14893</v>
      </c>
      <c r="B14895" t="s">
        <v>19413</v>
      </c>
      <c r="C14895" t="s">
        <v>126</v>
      </c>
      <c r="D14895">
        <v>0.81064551967572396</v>
      </c>
    </row>
    <row r="14896" spans="1:4" hidden="1" x14ac:dyDescent="0.3">
      <c r="A14896">
        <v>14894</v>
      </c>
      <c r="B14896" t="s">
        <v>19414</v>
      </c>
      <c r="C14896" t="s">
        <v>128</v>
      </c>
      <c r="D14896">
        <v>0.34534482803094801</v>
      </c>
    </row>
    <row r="14897" spans="1:4" hidden="1" x14ac:dyDescent="0.3">
      <c r="A14897">
        <v>14895</v>
      </c>
      <c r="B14897" s="1" t="s">
        <v>19415</v>
      </c>
      <c r="C14897" t="s">
        <v>130</v>
      </c>
      <c r="D14897" s="1" t="s">
        <v>19416</v>
      </c>
    </row>
    <row r="14898" spans="1:4" hidden="1" x14ac:dyDescent="0.3">
      <c r="A14898">
        <v>14896</v>
      </c>
      <c r="B14898" s="1" t="s">
        <v>19417</v>
      </c>
      <c r="C14898" t="s">
        <v>4</v>
      </c>
      <c r="D14898" t="s">
        <v>19418</v>
      </c>
    </row>
    <row r="14899" spans="1:4" hidden="1" x14ac:dyDescent="0.3">
      <c r="A14899">
        <v>14897</v>
      </c>
      <c r="B14899" t="s">
        <v>19419</v>
      </c>
      <c r="C14899" t="s">
        <v>7</v>
      </c>
      <c r="D14899">
        <v>1468.48</v>
      </c>
    </row>
    <row r="14900" spans="1:4" hidden="1" x14ac:dyDescent="0.3">
      <c r="A14900">
        <v>14898</v>
      </c>
      <c r="B14900" s="1" t="s">
        <v>19420</v>
      </c>
      <c r="C14900" t="s">
        <v>9</v>
      </c>
      <c r="D14900" s="1" t="s">
        <v>19421</v>
      </c>
    </row>
    <row r="14901" spans="1:4" hidden="1" x14ac:dyDescent="0.3">
      <c r="A14901">
        <v>14899</v>
      </c>
      <c r="B14901" t="s">
        <v>15396</v>
      </c>
      <c r="C14901" t="s">
        <v>14</v>
      </c>
      <c r="D14901">
        <v>100.08789059999999</v>
      </c>
    </row>
    <row r="14902" spans="1:4" hidden="1" x14ac:dyDescent="0.3">
      <c r="A14902">
        <v>14900</v>
      </c>
      <c r="B14902" t="s">
        <v>19422</v>
      </c>
      <c r="C14902" t="s">
        <v>16</v>
      </c>
      <c r="D14902">
        <v>4.3448961625630398</v>
      </c>
    </row>
    <row r="14903" spans="1:4" hidden="1" x14ac:dyDescent="0.3">
      <c r="A14903">
        <v>14901</v>
      </c>
      <c r="B14903" s="1" t="s">
        <v>19423</v>
      </c>
      <c r="C14903" t="s">
        <v>140</v>
      </c>
      <c r="D14903" s="1" t="s">
        <v>19424</v>
      </c>
    </row>
    <row r="14904" spans="1:4" hidden="1" x14ac:dyDescent="0.3">
      <c r="A14904">
        <v>14902</v>
      </c>
      <c r="B14904" t="s">
        <v>3127</v>
      </c>
      <c r="C14904" t="s">
        <v>22</v>
      </c>
      <c r="D14904">
        <v>86</v>
      </c>
    </row>
    <row r="14905" spans="1:4" hidden="1" x14ac:dyDescent="0.3">
      <c r="A14905">
        <v>14903</v>
      </c>
      <c r="B14905" t="s">
        <v>19425</v>
      </c>
      <c r="C14905" t="s">
        <v>24</v>
      </c>
      <c r="D14905">
        <v>4.8854048725738499</v>
      </c>
    </row>
    <row r="14906" spans="1:4" hidden="1" x14ac:dyDescent="0.3">
      <c r="A14906">
        <v>14904</v>
      </c>
      <c r="B14906" s="1" t="s">
        <v>19426</v>
      </c>
      <c r="C14906" t="s">
        <v>145</v>
      </c>
      <c r="D14906" s="1" t="s">
        <v>19427</v>
      </c>
    </row>
    <row r="14907" spans="1:4" hidden="1" x14ac:dyDescent="0.3">
      <c r="A14907">
        <v>14905</v>
      </c>
      <c r="B14907" t="s">
        <v>19428</v>
      </c>
      <c r="C14907" t="s">
        <v>35</v>
      </c>
      <c r="D14907">
        <v>0.108296342517527</v>
      </c>
    </row>
    <row r="14908" spans="1:4" hidden="1" x14ac:dyDescent="0.3">
      <c r="A14908">
        <v>14906</v>
      </c>
      <c r="B14908" t="s">
        <v>19429</v>
      </c>
      <c r="C14908" t="s">
        <v>149</v>
      </c>
      <c r="D14908">
        <v>0.83863665927126596</v>
      </c>
    </row>
    <row r="14909" spans="1:4" hidden="1" x14ac:dyDescent="0.3">
      <c r="A14909">
        <v>14907</v>
      </c>
      <c r="B14909" s="1" t="s">
        <v>19430</v>
      </c>
      <c r="C14909" t="s">
        <v>151</v>
      </c>
      <c r="D14909" s="1" t="s">
        <v>19431</v>
      </c>
    </row>
    <row r="14910" spans="1:4" hidden="1" x14ac:dyDescent="0.3">
      <c r="A14910">
        <v>14908</v>
      </c>
      <c r="B14910" t="s">
        <v>19432</v>
      </c>
      <c r="C14910" t="s">
        <v>30</v>
      </c>
      <c r="D14910">
        <v>0.40765480729981601</v>
      </c>
    </row>
    <row r="14911" spans="1:4" hidden="1" x14ac:dyDescent="0.3">
      <c r="A14911">
        <v>14909</v>
      </c>
      <c r="B14911" t="s">
        <v>19433</v>
      </c>
      <c r="C14911" t="s">
        <v>32</v>
      </c>
      <c r="D14911">
        <v>8.6831669507043005E-2</v>
      </c>
    </row>
    <row r="14912" spans="1:4" hidden="1" x14ac:dyDescent="0.3">
      <c r="A14912">
        <v>14910</v>
      </c>
      <c r="B14912" s="1" t="s">
        <v>19434</v>
      </c>
      <c r="C14912" t="s">
        <v>155</v>
      </c>
      <c r="D14912" s="1" t="s">
        <v>19435</v>
      </c>
    </row>
    <row r="14913" spans="1:4" hidden="1" x14ac:dyDescent="0.3">
      <c r="A14913">
        <v>14911</v>
      </c>
      <c r="B14913" t="s">
        <v>19436</v>
      </c>
      <c r="C14913" t="s">
        <v>40</v>
      </c>
      <c r="D14913">
        <v>0.48404885018265598</v>
      </c>
    </row>
    <row r="14914" spans="1:4" hidden="1" x14ac:dyDescent="0.3">
      <c r="A14914">
        <v>14912</v>
      </c>
      <c r="B14914" t="s">
        <v>19437</v>
      </c>
      <c r="C14914" t="s">
        <v>42</v>
      </c>
      <c r="D14914">
        <v>0.105579834264984</v>
      </c>
    </row>
    <row r="14915" spans="1:4" hidden="1" x14ac:dyDescent="0.3">
      <c r="A14915">
        <v>14913</v>
      </c>
      <c r="B14915" s="1" t="s">
        <v>19438</v>
      </c>
      <c r="C14915" t="s">
        <v>159</v>
      </c>
      <c r="D14915" s="1" t="s">
        <v>19439</v>
      </c>
    </row>
    <row r="14916" spans="1:4" hidden="1" x14ac:dyDescent="0.3">
      <c r="A14916">
        <v>14914</v>
      </c>
      <c r="B14916" t="s">
        <v>19440</v>
      </c>
      <c r="C14916" t="s">
        <v>161</v>
      </c>
      <c r="D14916">
        <v>0.98518016597677405</v>
      </c>
    </row>
    <row r="14917" spans="1:4" hidden="1" x14ac:dyDescent="0.3">
      <c r="A14917">
        <v>14915</v>
      </c>
      <c r="B14917" t="s">
        <v>19441</v>
      </c>
      <c r="C14917" t="s">
        <v>163</v>
      </c>
      <c r="D14917">
        <v>0.99970950815444104</v>
      </c>
    </row>
    <row r="14918" spans="1:4" hidden="1" x14ac:dyDescent="0.3">
      <c r="A14918">
        <v>14916</v>
      </c>
      <c r="B14918" s="1" t="s">
        <v>19442</v>
      </c>
      <c r="C14918" t="s">
        <v>165</v>
      </c>
      <c r="D14918" s="1" t="s">
        <v>19443</v>
      </c>
    </row>
    <row r="14919" spans="1:4" hidden="1" x14ac:dyDescent="0.3">
      <c r="A14919">
        <v>14917</v>
      </c>
      <c r="B14919" t="s">
        <v>19444</v>
      </c>
      <c r="C14919" t="s">
        <v>168</v>
      </c>
      <c r="D14919">
        <v>0.99984350515441101</v>
      </c>
    </row>
    <row r="14920" spans="1:4" hidden="1" x14ac:dyDescent="0.3">
      <c r="A14920">
        <v>14918</v>
      </c>
      <c r="B14920" t="s">
        <v>19445</v>
      </c>
      <c r="C14920" t="s">
        <v>170</v>
      </c>
      <c r="D14920">
        <v>0.99970208023475504</v>
      </c>
    </row>
    <row r="14921" spans="1:4" hidden="1" x14ac:dyDescent="0.3">
      <c r="A14921">
        <v>14919</v>
      </c>
      <c r="B14921" s="1" t="s">
        <v>19446</v>
      </c>
      <c r="C14921" t="s">
        <v>172</v>
      </c>
      <c r="D14921" s="1" t="s">
        <v>19447</v>
      </c>
    </row>
    <row r="14922" spans="1:4" hidden="1" x14ac:dyDescent="0.3">
      <c r="A14922">
        <v>14920</v>
      </c>
      <c r="B14922" s="1" t="s">
        <v>19448</v>
      </c>
      <c r="C14922" t="s">
        <v>55</v>
      </c>
      <c r="D14922" s="1" t="s">
        <v>19449</v>
      </c>
    </row>
    <row r="14923" spans="1:4" hidden="1" x14ac:dyDescent="0.3">
      <c r="A14923">
        <v>14921</v>
      </c>
      <c r="B14923" s="1" t="s">
        <v>19450</v>
      </c>
      <c r="C14923" t="s">
        <v>52</v>
      </c>
      <c r="D14923" s="1" t="s">
        <v>19451</v>
      </c>
    </row>
    <row r="14924" spans="1:4" hidden="1" x14ac:dyDescent="0.3">
      <c r="A14924">
        <v>14922</v>
      </c>
      <c r="B14924" s="1" t="s">
        <v>19452</v>
      </c>
      <c r="C14924" t="s">
        <v>58</v>
      </c>
      <c r="D14924" s="1" t="s">
        <v>19453</v>
      </c>
    </row>
    <row r="14925" spans="1:4" hidden="1" x14ac:dyDescent="0.3">
      <c r="A14925">
        <v>14923</v>
      </c>
      <c r="B14925" t="s">
        <v>19454</v>
      </c>
      <c r="C14925" t="s">
        <v>61</v>
      </c>
      <c r="D14925">
        <v>155235024.300937</v>
      </c>
    </row>
    <row r="14926" spans="1:4" hidden="1" x14ac:dyDescent="0.3">
      <c r="A14926">
        <v>14924</v>
      </c>
      <c r="B14926" t="s">
        <v>19455</v>
      </c>
      <c r="C14926" t="s">
        <v>63</v>
      </c>
      <c r="D14926">
        <v>86801753.461791798</v>
      </c>
    </row>
    <row r="14927" spans="1:4" hidden="1" x14ac:dyDescent="0.3">
      <c r="A14927">
        <v>14925</v>
      </c>
      <c r="B14927" t="s">
        <v>19456</v>
      </c>
      <c r="C14927" t="s">
        <v>65</v>
      </c>
      <c r="D14927">
        <v>37523957.090938702</v>
      </c>
    </row>
    <row r="14928" spans="1:4" hidden="1" x14ac:dyDescent="0.3">
      <c r="A14928">
        <v>14926</v>
      </c>
      <c r="B14928" s="1" t="s">
        <v>19457</v>
      </c>
      <c r="C14928" t="s">
        <v>67</v>
      </c>
      <c r="D14928" s="1" t="s">
        <v>19458</v>
      </c>
    </row>
    <row r="14929" spans="1:4" hidden="1" x14ac:dyDescent="0.3">
      <c r="A14929">
        <v>14927</v>
      </c>
      <c r="B14929" s="1" t="s">
        <v>19459</v>
      </c>
      <c r="C14929" t="s">
        <v>70</v>
      </c>
      <c r="D14929" s="1" t="s">
        <v>19460</v>
      </c>
    </row>
    <row r="14930" spans="1:4" hidden="1" x14ac:dyDescent="0.3">
      <c r="A14930">
        <v>14928</v>
      </c>
      <c r="B14930" t="s">
        <v>19461</v>
      </c>
      <c r="C14930" t="s">
        <v>73</v>
      </c>
      <c r="D14930">
        <v>0.99952510635375802</v>
      </c>
    </row>
    <row r="14931" spans="1:4" hidden="1" x14ac:dyDescent="0.3">
      <c r="A14931">
        <v>14929</v>
      </c>
      <c r="B14931" t="s">
        <v>74</v>
      </c>
      <c r="C14931" t="s">
        <v>75</v>
      </c>
      <c r="D14931">
        <v>2.7397260273972599E-3</v>
      </c>
    </row>
    <row r="14932" spans="1:4" hidden="1" x14ac:dyDescent="0.3">
      <c r="A14932">
        <v>14930</v>
      </c>
      <c r="B14932" t="s">
        <v>76</v>
      </c>
      <c r="C14932" t="s">
        <v>77</v>
      </c>
      <c r="D14932">
        <v>0</v>
      </c>
    </row>
    <row r="14933" spans="1:4" hidden="1" x14ac:dyDescent="0.3">
      <c r="A14933">
        <v>14931</v>
      </c>
      <c r="B14933" t="s">
        <v>78</v>
      </c>
      <c r="C14933" t="s">
        <v>79</v>
      </c>
      <c r="D14933">
        <v>0</v>
      </c>
    </row>
    <row r="14934" spans="1:4" hidden="1" x14ac:dyDescent="0.3">
      <c r="A14934">
        <v>14932</v>
      </c>
      <c r="B14934" s="1" t="s">
        <v>19462</v>
      </c>
      <c r="C14934" t="s">
        <v>81</v>
      </c>
      <c r="D14934" s="1" t="s">
        <v>19463</v>
      </c>
    </row>
    <row r="14935" spans="1:4" hidden="1" x14ac:dyDescent="0.3">
      <c r="A14935">
        <v>14933</v>
      </c>
      <c r="B14935" t="s">
        <v>19464</v>
      </c>
      <c r="C14935" t="s">
        <v>84</v>
      </c>
      <c r="D14935">
        <v>0.99950296386398396</v>
      </c>
    </row>
    <row r="14936" spans="1:4" hidden="1" x14ac:dyDescent="0.3">
      <c r="A14936">
        <v>14934</v>
      </c>
      <c r="B14936" s="1" t="s">
        <v>19465</v>
      </c>
      <c r="C14936" t="s">
        <v>86</v>
      </c>
      <c r="D14936" s="1" t="s">
        <v>19466</v>
      </c>
    </row>
    <row r="14937" spans="1:4" hidden="1" x14ac:dyDescent="0.3">
      <c r="A14937">
        <v>14935</v>
      </c>
      <c r="B14937" t="s">
        <v>19467</v>
      </c>
      <c r="C14937" t="s">
        <v>89</v>
      </c>
      <c r="D14937">
        <v>108743624.136415</v>
      </c>
    </row>
    <row r="14938" spans="1:4" hidden="1" x14ac:dyDescent="0.3">
      <c r="A14938">
        <v>14936</v>
      </c>
      <c r="B14938" s="1" t="s">
        <v>19468</v>
      </c>
      <c r="C14938" t="s">
        <v>91</v>
      </c>
      <c r="D14938" s="1" t="s">
        <v>19404</v>
      </c>
    </row>
    <row r="14939" spans="1:4" hidden="1" x14ac:dyDescent="0.3">
      <c r="A14939">
        <v>14937</v>
      </c>
      <c r="B14939" t="s">
        <v>19469</v>
      </c>
      <c r="C14939" t="s">
        <v>94</v>
      </c>
      <c r="D14939">
        <v>86801753.461791798</v>
      </c>
    </row>
    <row r="14940" spans="1:4" hidden="1" x14ac:dyDescent="0.3">
      <c r="A14940">
        <v>14938</v>
      </c>
      <c r="B14940" t="s">
        <v>19470</v>
      </c>
      <c r="C14940" t="s">
        <v>96</v>
      </c>
      <c r="D14940">
        <v>37523957.090938702</v>
      </c>
    </row>
    <row r="14941" spans="1:4" hidden="1" x14ac:dyDescent="0.3">
      <c r="A14941">
        <v>14939</v>
      </c>
      <c r="B14941" t="s">
        <v>19471</v>
      </c>
      <c r="C14941" t="s">
        <v>98</v>
      </c>
      <c r="D14941">
        <v>30909313.7482071</v>
      </c>
    </row>
    <row r="14942" spans="1:4" hidden="1" x14ac:dyDescent="0.3">
      <c r="A14942">
        <v>14940</v>
      </c>
      <c r="B14942" s="1" t="s">
        <v>19472</v>
      </c>
      <c r="C14942" t="s">
        <v>100</v>
      </c>
      <c r="D14942" s="1" t="s">
        <v>19473</v>
      </c>
    </row>
    <row r="14943" spans="1:4" hidden="1" x14ac:dyDescent="0.3">
      <c r="A14943">
        <v>14941</v>
      </c>
      <c r="B14943" t="s">
        <v>19474</v>
      </c>
      <c r="C14943" t="s">
        <v>103</v>
      </c>
      <c r="D14943">
        <v>8.8942201805254605E-3</v>
      </c>
    </row>
    <row r="14944" spans="1:4" hidden="1" x14ac:dyDescent="0.3">
      <c r="A14944">
        <v>14942</v>
      </c>
      <c r="B14944" t="s">
        <v>19475</v>
      </c>
      <c r="C14944" t="s">
        <v>105</v>
      </c>
      <c r="D14944">
        <v>6.1317932081899804E-4</v>
      </c>
    </row>
    <row r="14945" spans="1:4" hidden="1" x14ac:dyDescent="0.3">
      <c r="A14945">
        <v>14943</v>
      </c>
      <c r="B14945" t="s">
        <v>19476</v>
      </c>
      <c r="C14945" t="s">
        <v>107</v>
      </c>
      <c r="D14945">
        <v>1.4099099819247901E-2</v>
      </c>
    </row>
    <row r="14946" spans="1:4" hidden="1" x14ac:dyDescent="0.3">
      <c r="A14946">
        <v>14944</v>
      </c>
      <c r="B14946" s="1" t="s">
        <v>19477</v>
      </c>
      <c r="C14946" t="s">
        <v>109</v>
      </c>
      <c r="D14946" s="1" t="s">
        <v>19478</v>
      </c>
    </row>
    <row r="14947" spans="1:4" x14ac:dyDescent="0.3">
      <c r="A14947">
        <v>14945</v>
      </c>
      <c r="B14947" t="s">
        <v>19479</v>
      </c>
      <c r="C14947" t="s">
        <v>207</v>
      </c>
      <c r="D14947">
        <v>155234183.66217399</v>
      </c>
    </row>
    <row r="14948" spans="1:4" hidden="1" x14ac:dyDescent="0.3">
      <c r="A14948">
        <v>14946</v>
      </c>
      <c r="B14948" t="s">
        <v>19480</v>
      </c>
      <c r="C14948" t="s">
        <v>209</v>
      </c>
      <c r="D14948">
        <v>1922.9066472505799</v>
      </c>
    </row>
    <row r="14949" spans="1:4" hidden="1" x14ac:dyDescent="0.3">
      <c r="A14949">
        <v>14947</v>
      </c>
      <c r="B14949" t="s">
        <v>19481</v>
      </c>
      <c r="C14949" t="s">
        <v>211</v>
      </c>
      <c r="D14949">
        <v>831.26558227918997</v>
      </c>
    </row>
    <row r="14950" spans="1:4" hidden="1" x14ac:dyDescent="0.3">
      <c r="A14950">
        <v>14948</v>
      </c>
      <c r="B14950" s="1" t="s">
        <v>19482</v>
      </c>
      <c r="C14950" t="s">
        <v>213</v>
      </c>
      <c r="D14950" s="1" t="s">
        <v>19483</v>
      </c>
    </row>
    <row r="14951" spans="1:4" hidden="1" x14ac:dyDescent="0.3">
      <c r="A14951">
        <v>14949</v>
      </c>
      <c r="B14951" t="s">
        <v>19484</v>
      </c>
      <c r="C14951" t="s">
        <v>216</v>
      </c>
      <c r="D14951">
        <v>86799222.346094206</v>
      </c>
    </row>
    <row r="14952" spans="1:4" hidden="1" x14ac:dyDescent="0.3">
      <c r="A14952">
        <v>14950</v>
      </c>
      <c r="B14952" t="s">
        <v>19485</v>
      </c>
      <c r="C14952" t="s">
        <v>218</v>
      </c>
      <c r="D14952">
        <v>37522989.5887421</v>
      </c>
    </row>
    <row r="14953" spans="1:4" hidden="1" x14ac:dyDescent="0.3">
      <c r="A14953">
        <v>14951</v>
      </c>
      <c r="B14953" t="s">
        <v>19486</v>
      </c>
      <c r="C14953" t="s">
        <v>220</v>
      </c>
      <c r="D14953">
        <v>30908532.822899502</v>
      </c>
    </row>
    <row r="14954" spans="1:4" hidden="1" x14ac:dyDescent="0.3">
      <c r="A14954">
        <v>14952</v>
      </c>
      <c r="B14954" s="1" t="s">
        <v>19487</v>
      </c>
      <c r="C14954" t="s">
        <v>222</v>
      </c>
      <c r="D14954" s="1" t="s">
        <v>19488</v>
      </c>
    </row>
    <row r="14955" spans="1:4" hidden="1" x14ac:dyDescent="0.3">
      <c r="A14955">
        <v>14953</v>
      </c>
      <c r="B14955" t="s">
        <v>19489</v>
      </c>
      <c r="C14955" t="s">
        <v>225</v>
      </c>
      <c r="D14955">
        <v>108741215.13781101</v>
      </c>
    </row>
    <row r="14956" spans="1:4" hidden="1" x14ac:dyDescent="0.3">
      <c r="A14956">
        <v>14954</v>
      </c>
      <c r="B14956" t="s">
        <v>19490</v>
      </c>
      <c r="C14956" t="s">
        <v>227</v>
      </c>
      <c r="D14956">
        <v>2408.9986035227698</v>
      </c>
    </row>
    <row r="14957" spans="1:4" hidden="1" x14ac:dyDescent="0.3">
      <c r="A14957">
        <v>14955</v>
      </c>
      <c r="B14957" s="1" t="s">
        <v>19491</v>
      </c>
      <c r="C14957" t="s">
        <v>229</v>
      </c>
      <c r="D14957" s="1" t="s">
        <v>19492</v>
      </c>
    </row>
    <row r="14958" spans="1:4" hidden="1" x14ac:dyDescent="0.3">
      <c r="A14958">
        <v>14956</v>
      </c>
      <c r="B14958" t="s">
        <v>19493</v>
      </c>
      <c r="C14958" t="s">
        <v>112</v>
      </c>
      <c r="D14958">
        <v>-608.20905036507497</v>
      </c>
    </row>
    <row r="14959" spans="1:4" hidden="1" x14ac:dyDescent="0.3">
      <c r="A14959">
        <v>14957</v>
      </c>
      <c r="B14959" t="s">
        <v>19494</v>
      </c>
      <c r="C14959" t="s">
        <v>114</v>
      </c>
      <c r="D14959">
        <v>-136.23661424706799</v>
      </c>
    </row>
    <row r="14960" spans="1:4" hidden="1" x14ac:dyDescent="0.3">
      <c r="A14960">
        <v>14958</v>
      </c>
      <c r="B14960" s="1" t="s">
        <v>19495</v>
      </c>
      <c r="C14960" t="s">
        <v>116</v>
      </c>
      <c r="D14960" s="1" t="s">
        <v>19496</v>
      </c>
    </row>
    <row r="14961" spans="1:4" hidden="1" x14ac:dyDescent="0.3">
      <c r="A14961">
        <v>14959</v>
      </c>
      <c r="B14961" t="s">
        <v>19497</v>
      </c>
      <c r="C14961" t="s">
        <v>119</v>
      </c>
      <c r="D14961">
        <v>86799222.346094206</v>
      </c>
    </row>
    <row r="14962" spans="1:4" hidden="1" x14ac:dyDescent="0.3">
      <c r="A14962">
        <v>14960</v>
      </c>
      <c r="B14962" t="s">
        <v>19498</v>
      </c>
      <c r="C14962" t="s">
        <v>121</v>
      </c>
      <c r="D14962">
        <v>37522989.5887421</v>
      </c>
    </row>
    <row r="14963" spans="1:4" hidden="1" x14ac:dyDescent="0.3">
      <c r="A14963">
        <v>14961</v>
      </c>
      <c r="B14963" s="1" t="s">
        <v>19499</v>
      </c>
      <c r="C14963" t="s">
        <v>123</v>
      </c>
      <c r="D14963" s="1" t="s">
        <v>19500</v>
      </c>
    </row>
    <row r="14964" spans="1:4" hidden="1" x14ac:dyDescent="0.3">
      <c r="A14964">
        <v>14962</v>
      </c>
      <c r="B14964" t="s">
        <v>19501</v>
      </c>
      <c r="C14964" t="s">
        <v>126</v>
      </c>
      <c r="D14964">
        <v>0.79861518965086298</v>
      </c>
    </row>
    <row r="14965" spans="1:4" hidden="1" x14ac:dyDescent="0.3">
      <c r="A14965">
        <v>14963</v>
      </c>
      <c r="B14965" t="s">
        <v>19502</v>
      </c>
      <c r="C14965" t="s">
        <v>128</v>
      </c>
      <c r="D14965">
        <v>0.34523845533080499</v>
      </c>
    </row>
    <row r="14966" spans="1:4" hidden="1" x14ac:dyDescent="0.3">
      <c r="A14966">
        <v>14964</v>
      </c>
      <c r="B14966" s="1" t="s">
        <v>19503</v>
      </c>
      <c r="C14966" t="s">
        <v>130</v>
      </c>
      <c r="D14966" s="1" t="s">
        <v>19504</v>
      </c>
    </row>
    <row r="14967" spans="1:4" hidden="1" x14ac:dyDescent="0.3">
      <c r="A14967">
        <v>14965</v>
      </c>
      <c r="B14967" s="1" t="s">
        <v>19505</v>
      </c>
      <c r="C14967" t="s">
        <v>4</v>
      </c>
      <c r="D14967" t="s">
        <v>19506</v>
      </c>
    </row>
    <row r="14968" spans="1:4" hidden="1" x14ac:dyDescent="0.3">
      <c r="A14968">
        <v>14966</v>
      </c>
      <c r="B14968" t="s">
        <v>19507</v>
      </c>
      <c r="C14968" t="s">
        <v>7</v>
      </c>
      <c r="D14968">
        <v>1459</v>
      </c>
    </row>
    <row r="14969" spans="1:4" hidden="1" x14ac:dyDescent="0.3">
      <c r="A14969">
        <v>14967</v>
      </c>
      <c r="B14969" s="1" t="s">
        <v>19508</v>
      </c>
      <c r="C14969" t="s">
        <v>9</v>
      </c>
      <c r="D14969" s="1" t="s">
        <v>19509</v>
      </c>
    </row>
    <row r="14970" spans="1:4" hidden="1" x14ac:dyDescent="0.3">
      <c r="A14970">
        <v>14968</v>
      </c>
      <c r="B14970" t="s">
        <v>19510</v>
      </c>
      <c r="C14970" t="s">
        <v>14</v>
      </c>
      <c r="D14970">
        <v>100.09179690000001</v>
      </c>
    </row>
    <row r="14971" spans="1:4" hidden="1" x14ac:dyDescent="0.3">
      <c r="A14971">
        <v>14969</v>
      </c>
      <c r="B14971" t="s">
        <v>19511</v>
      </c>
      <c r="C14971" t="s">
        <v>16</v>
      </c>
      <c r="D14971">
        <v>4.3432731303040901</v>
      </c>
    </row>
    <row r="14972" spans="1:4" hidden="1" x14ac:dyDescent="0.3">
      <c r="A14972">
        <v>14970</v>
      </c>
      <c r="B14972" s="1" t="s">
        <v>19512</v>
      </c>
      <c r="C14972" t="s">
        <v>140</v>
      </c>
      <c r="D14972" s="1" t="s">
        <v>19513</v>
      </c>
    </row>
    <row r="14973" spans="1:4" hidden="1" x14ac:dyDescent="0.3">
      <c r="A14973">
        <v>14971</v>
      </c>
      <c r="B14973" t="s">
        <v>3037</v>
      </c>
      <c r="C14973" t="s">
        <v>22</v>
      </c>
      <c r="D14973">
        <v>85.1</v>
      </c>
    </row>
    <row r="14974" spans="1:4" hidden="1" x14ac:dyDescent="0.3">
      <c r="A14974">
        <v>14972</v>
      </c>
      <c r="B14974" t="s">
        <v>19514</v>
      </c>
      <c r="C14974" t="s">
        <v>24</v>
      </c>
      <c r="D14974">
        <v>4.9051427672297896</v>
      </c>
    </row>
    <row r="14975" spans="1:4" hidden="1" x14ac:dyDescent="0.3">
      <c r="A14975">
        <v>14973</v>
      </c>
      <c r="B14975" s="1" t="s">
        <v>19515</v>
      </c>
      <c r="C14975" t="s">
        <v>145</v>
      </c>
      <c r="D14975" s="1" t="s">
        <v>19516</v>
      </c>
    </row>
    <row r="14976" spans="1:4" hidden="1" x14ac:dyDescent="0.3">
      <c r="A14976">
        <v>14974</v>
      </c>
      <c r="B14976" t="s">
        <v>19517</v>
      </c>
      <c r="C14976" t="s">
        <v>35</v>
      </c>
      <c r="D14976">
        <v>0.45442232075512801</v>
      </c>
    </row>
    <row r="14977" spans="1:4" hidden="1" x14ac:dyDescent="0.3">
      <c r="A14977">
        <v>14975</v>
      </c>
      <c r="B14977" t="s">
        <v>19518</v>
      </c>
      <c r="C14977" t="s">
        <v>149</v>
      </c>
      <c r="D14977">
        <v>0.84048413381447395</v>
      </c>
    </row>
    <row r="14978" spans="1:4" hidden="1" x14ac:dyDescent="0.3">
      <c r="A14978">
        <v>14976</v>
      </c>
      <c r="B14978" s="1" t="s">
        <v>19519</v>
      </c>
      <c r="C14978" t="s">
        <v>151</v>
      </c>
      <c r="D14978" s="1" t="s">
        <v>19520</v>
      </c>
    </row>
    <row r="14979" spans="1:4" hidden="1" x14ac:dyDescent="0.3">
      <c r="A14979">
        <v>14977</v>
      </c>
      <c r="B14979" t="s">
        <v>19521</v>
      </c>
      <c r="C14979" t="s">
        <v>30</v>
      </c>
      <c r="D14979">
        <v>0.255160664498078</v>
      </c>
    </row>
    <row r="14980" spans="1:4" hidden="1" x14ac:dyDescent="0.3">
      <c r="A14980">
        <v>14978</v>
      </c>
      <c r="B14980" t="s">
        <v>19522</v>
      </c>
      <c r="C14980" t="s">
        <v>32</v>
      </c>
      <c r="D14980">
        <v>8.5589576672409601E-2</v>
      </c>
    </row>
    <row r="14981" spans="1:4" hidden="1" x14ac:dyDescent="0.3">
      <c r="A14981">
        <v>14979</v>
      </c>
      <c r="B14981" s="1" t="s">
        <v>19523</v>
      </c>
      <c r="C14981" t="s">
        <v>155</v>
      </c>
      <c r="D14981" s="1" t="s">
        <v>19524</v>
      </c>
    </row>
    <row r="14982" spans="1:4" hidden="1" x14ac:dyDescent="0.3">
      <c r="A14982">
        <v>14980</v>
      </c>
      <c r="B14982" t="s">
        <v>19525</v>
      </c>
      <c r="C14982" t="s">
        <v>40</v>
      </c>
      <c r="D14982">
        <v>0.29041701474679199</v>
      </c>
    </row>
    <row r="14983" spans="1:4" hidden="1" x14ac:dyDescent="0.3">
      <c r="A14983">
        <v>14981</v>
      </c>
      <c r="B14983" t="s">
        <v>19526</v>
      </c>
      <c r="C14983" t="s">
        <v>42</v>
      </c>
      <c r="D14983">
        <v>0.10420087833781599</v>
      </c>
    </row>
    <row r="14984" spans="1:4" hidden="1" x14ac:dyDescent="0.3">
      <c r="A14984">
        <v>14982</v>
      </c>
      <c r="B14984" s="1" t="s">
        <v>19527</v>
      </c>
      <c r="C14984" t="s">
        <v>159</v>
      </c>
      <c r="D14984" s="1" t="s">
        <v>19528</v>
      </c>
    </row>
    <row r="14985" spans="1:4" hidden="1" x14ac:dyDescent="0.3">
      <c r="A14985">
        <v>14983</v>
      </c>
      <c r="B14985" t="s">
        <v>19529</v>
      </c>
      <c r="C14985" t="s">
        <v>161</v>
      </c>
      <c r="D14985">
        <v>0.99354434517323997</v>
      </c>
    </row>
    <row r="14986" spans="1:4" hidden="1" x14ac:dyDescent="0.3">
      <c r="A14986">
        <v>14984</v>
      </c>
      <c r="B14986" t="s">
        <v>19530</v>
      </c>
      <c r="C14986" t="s">
        <v>163</v>
      </c>
      <c r="D14986">
        <v>1.00002186351443</v>
      </c>
    </row>
    <row r="14987" spans="1:4" hidden="1" x14ac:dyDescent="0.3">
      <c r="A14987">
        <v>14985</v>
      </c>
      <c r="B14987" s="1" t="s">
        <v>19531</v>
      </c>
      <c r="C14987" t="s">
        <v>165</v>
      </c>
      <c r="D14987" s="1" t="s">
        <v>19532</v>
      </c>
    </row>
    <row r="14988" spans="1:4" hidden="1" x14ac:dyDescent="0.3">
      <c r="A14988">
        <v>14986</v>
      </c>
      <c r="B14988" t="s">
        <v>19533</v>
      </c>
      <c r="C14988" t="s">
        <v>168</v>
      </c>
      <c r="D14988">
        <v>1.00100480675934</v>
      </c>
    </row>
    <row r="14989" spans="1:4" hidden="1" x14ac:dyDescent="0.3">
      <c r="A14989">
        <v>14987</v>
      </c>
      <c r="B14989" t="s">
        <v>19534</v>
      </c>
      <c r="C14989" t="s">
        <v>170</v>
      </c>
      <c r="D14989">
        <v>0.99885714331898601</v>
      </c>
    </row>
    <row r="14990" spans="1:4" hidden="1" x14ac:dyDescent="0.3">
      <c r="A14990">
        <v>14988</v>
      </c>
      <c r="B14990" s="1" t="s">
        <v>19535</v>
      </c>
      <c r="C14990" t="s">
        <v>172</v>
      </c>
      <c r="D14990" s="1" t="s">
        <v>19536</v>
      </c>
    </row>
    <row r="14991" spans="1:4" hidden="1" x14ac:dyDescent="0.3">
      <c r="A14991">
        <v>14989</v>
      </c>
      <c r="B14991" s="1" t="s">
        <v>19537</v>
      </c>
      <c r="C14991" t="s">
        <v>55</v>
      </c>
      <c r="D14991" s="1" t="s">
        <v>19538</v>
      </c>
    </row>
    <row r="14992" spans="1:4" hidden="1" x14ac:dyDescent="0.3">
      <c r="A14992">
        <v>14990</v>
      </c>
      <c r="B14992" s="1" t="s">
        <v>19539</v>
      </c>
      <c r="C14992" t="s">
        <v>52</v>
      </c>
      <c r="D14992" s="1" t="s">
        <v>19540</v>
      </c>
    </row>
    <row r="14993" spans="1:4" hidden="1" x14ac:dyDescent="0.3">
      <c r="A14993">
        <v>14991</v>
      </c>
      <c r="B14993" s="1" t="s">
        <v>19541</v>
      </c>
      <c r="C14993" t="s">
        <v>58</v>
      </c>
      <c r="D14993" s="1" t="s">
        <v>19542</v>
      </c>
    </row>
    <row r="14994" spans="1:4" hidden="1" x14ac:dyDescent="0.3">
      <c r="A14994">
        <v>14992</v>
      </c>
      <c r="B14994" t="s">
        <v>19543</v>
      </c>
      <c r="C14994" t="s">
        <v>61</v>
      </c>
      <c r="D14994">
        <v>154371857.613913</v>
      </c>
    </row>
    <row r="14995" spans="1:4" hidden="1" x14ac:dyDescent="0.3">
      <c r="A14995">
        <v>14993</v>
      </c>
      <c r="B14995" t="s">
        <v>19544</v>
      </c>
      <c r="C14995" t="s">
        <v>63</v>
      </c>
      <c r="D14995">
        <v>86238876.527396604</v>
      </c>
    </row>
    <row r="14996" spans="1:4" hidden="1" x14ac:dyDescent="0.3">
      <c r="A14996">
        <v>14994</v>
      </c>
      <c r="B14996" t="s">
        <v>19545</v>
      </c>
      <c r="C14996" t="s">
        <v>65</v>
      </c>
      <c r="D14996">
        <v>37523809.973166697</v>
      </c>
    </row>
    <row r="14997" spans="1:4" hidden="1" x14ac:dyDescent="0.3">
      <c r="A14997">
        <v>14995</v>
      </c>
      <c r="B14997" s="1" t="s">
        <v>19546</v>
      </c>
      <c r="C14997" t="s">
        <v>67</v>
      </c>
      <c r="D14997" s="1" t="s">
        <v>19547</v>
      </c>
    </row>
    <row r="14998" spans="1:4" hidden="1" x14ac:dyDescent="0.3">
      <c r="A14998">
        <v>14996</v>
      </c>
      <c r="B14998" s="1" t="s">
        <v>19548</v>
      </c>
      <c r="C14998" t="s">
        <v>70</v>
      </c>
      <c r="D14998" s="1" t="s">
        <v>19549</v>
      </c>
    </row>
    <row r="14999" spans="1:4" hidden="1" x14ac:dyDescent="0.3">
      <c r="A14999">
        <v>14997</v>
      </c>
      <c r="B14999" t="s">
        <v>19550</v>
      </c>
      <c r="C14999" t="s">
        <v>73</v>
      </c>
      <c r="D14999">
        <v>0.99950296386398396</v>
      </c>
    </row>
    <row r="15000" spans="1:4" hidden="1" x14ac:dyDescent="0.3">
      <c r="A15000">
        <v>14998</v>
      </c>
      <c r="B15000" t="s">
        <v>74</v>
      </c>
      <c r="C15000" t="s">
        <v>75</v>
      </c>
      <c r="D15000">
        <v>2.7397260273972599E-3</v>
      </c>
    </row>
    <row r="15001" spans="1:4" hidden="1" x14ac:dyDescent="0.3">
      <c r="A15001">
        <v>14999</v>
      </c>
      <c r="B15001" t="s">
        <v>76</v>
      </c>
      <c r="C15001" t="s">
        <v>77</v>
      </c>
      <c r="D15001">
        <v>0</v>
      </c>
    </row>
    <row r="15002" spans="1:4" hidden="1" x14ac:dyDescent="0.3">
      <c r="A15002">
        <v>15000</v>
      </c>
      <c r="B15002" t="s">
        <v>78</v>
      </c>
      <c r="C15002" t="s">
        <v>79</v>
      </c>
      <c r="D15002">
        <v>0</v>
      </c>
    </row>
    <row r="15003" spans="1:4" hidden="1" x14ac:dyDescent="0.3">
      <c r="A15003">
        <v>15001</v>
      </c>
      <c r="B15003" s="1" t="s">
        <v>19551</v>
      </c>
      <c r="C15003" t="s">
        <v>81</v>
      </c>
      <c r="D15003" s="1" t="s">
        <v>19552</v>
      </c>
    </row>
    <row r="15004" spans="1:4" hidden="1" x14ac:dyDescent="0.3">
      <c r="A15004">
        <v>15002</v>
      </c>
      <c r="B15004" t="s">
        <v>19553</v>
      </c>
      <c r="C15004" t="s">
        <v>84</v>
      </c>
      <c r="D15004">
        <v>0.99952250090638906</v>
      </c>
    </row>
    <row r="15005" spans="1:4" hidden="1" x14ac:dyDescent="0.3">
      <c r="A15005">
        <v>15003</v>
      </c>
      <c r="B15005" s="1" t="s">
        <v>19554</v>
      </c>
      <c r="C15005" t="s">
        <v>86</v>
      </c>
      <c r="D15005" s="1" t="s">
        <v>19555</v>
      </c>
    </row>
    <row r="15006" spans="1:4" hidden="1" x14ac:dyDescent="0.3">
      <c r="A15006">
        <v>15004</v>
      </c>
      <c r="B15006" t="s">
        <v>19556</v>
      </c>
      <c r="C15006" t="s">
        <v>89</v>
      </c>
      <c r="D15006">
        <v>108741498.592673</v>
      </c>
    </row>
    <row r="15007" spans="1:4" hidden="1" x14ac:dyDescent="0.3">
      <c r="A15007">
        <v>15005</v>
      </c>
      <c r="B15007" s="1" t="s">
        <v>19557</v>
      </c>
      <c r="C15007" t="s">
        <v>91</v>
      </c>
      <c r="D15007" s="1" t="s">
        <v>19492</v>
      </c>
    </row>
    <row r="15008" spans="1:4" hidden="1" x14ac:dyDescent="0.3">
      <c r="A15008">
        <v>15006</v>
      </c>
      <c r="B15008" t="s">
        <v>19558</v>
      </c>
      <c r="C15008" t="s">
        <v>94</v>
      </c>
      <c r="D15008">
        <v>86238876.527396604</v>
      </c>
    </row>
    <row r="15009" spans="1:4" hidden="1" x14ac:dyDescent="0.3">
      <c r="A15009">
        <v>15007</v>
      </c>
      <c r="B15009" t="s">
        <v>19559</v>
      </c>
      <c r="C15009" t="s">
        <v>96</v>
      </c>
      <c r="D15009">
        <v>37523809.973166697</v>
      </c>
    </row>
    <row r="15010" spans="1:4" hidden="1" x14ac:dyDescent="0.3">
      <c r="A15010">
        <v>15008</v>
      </c>
      <c r="B15010" t="s">
        <v>19560</v>
      </c>
      <c r="C15010" t="s">
        <v>98</v>
      </c>
      <c r="D15010">
        <v>30609171.113349698</v>
      </c>
    </row>
    <row r="15011" spans="1:4" hidden="1" x14ac:dyDescent="0.3">
      <c r="A15011">
        <v>15009</v>
      </c>
      <c r="B15011" s="1" t="s">
        <v>19561</v>
      </c>
      <c r="C15011" t="s">
        <v>100</v>
      </c>
      <c r="D15011" s="1" t="s">
        <v>19562</v>
      </c>
    </row>
    <row r="15012" spans="1:4" hidden="1" x14ac:dyDescent="0.3">
      <c r="A15012">
        <v>15010</v>
      </c>
      <c r="B15012" t="s">
        <v>19563</v>
      </c>
      <c r="C15012" t="s">
        <v>103</v>
      </c>
      <c r="D15012">
        <v>9.0360287388861708E-3</v>
      </c>
    </row>
    <row r="15013" spans="1:4" hidden="1" x14ac:dyDescent="0.3">
      <c r="A15013">
        <v>15011</v>
      </c>
      <c r="B15013" t="s">
        <v>19564</v>
      </c>
      <c r="C15013" t="s">
        <v>105</v>
      </c>
      <c r="D15013">
        <v>6.1310700952020298E-4</v>
      </c>
    </row>
    <row r="15014" spans="1:4" hidden="1" x14ac:dyDescent="0.3">
      <c r="A15014">
        <v>15012</v>
      </c>
      <c r="B15014" t="s">
        <v>19565</v>
      </c>
      <c r="C15014" t="s">
        <v>107</v>
      </c>
      <c r="D15014">
        <v>1.4130707371853599E-2</v>
      </c>
    </row>
    <row r="15015" spans="1:4" hidden="1" x14ac:dyDescent="0.3">
      <c r="A15015">
        <v>15013</v>
      </c>
      <c r="B15015" s="1" t="s">
        <v>19566</v>
      </c>
      <c r="C15015" t="s">
        <v>109</v>
      </c>
      <c r="D15015" s="1" t="s">
        <v>19567</v>
      </c>
    </row>
    <row r="15016" spans="1:4" x14ac:dyDescent="0.3">
      <c r="A15016">
        <v>15014</v>
      </c>
      <c r="B15016" t="s">
        <v>19568</v>
      </c>
      <c r="C15016" t="s">
        <v>207</v>
      </c>
      <c r="D15016">
        <v>154372598.826565</v>
      </c>
    </row>
    <row r="15017" spans="1:4" hidden="1" x14ac:dyDescent="0.3">
      <c r="A15017">
        <v>15015</v>
      </c>
      <c r="B15017" t="s">
        <v>19569</v>
      </c>
      <c r="C15017" t="s">
        <v>209</v>
      </c>
      <c r="D15017">
        <v>-1685.70157777339</v>
      </c>
    </row>
    <row r="15018" spans="1:4" hidden="1" x14ac:dyDescent="0.3">
      <c r="A15018">
        <v>15016</v>
      </c>
      <c r="B15018" t="s">
        <v>19570</v>
      </c>
      <c r="C15018" t="s">
        <v>211</v>
      </c>
      <c r="D15018">
        <v>-733.47053369217201</v>
      </c>
    </row>
    <row r="15019" spans="1:4" hidden="1" x14ac:dyDescent="0.3">
      <c r="A15019">
        <v>15017</v>
      </c>
      <c r="B15019" s="1" t="s">
        <v>19571</v>
      </c>
      <c r="C15019" t="s">
        <v>213</v>
      </c>
      <c r="D15019" s="1" t="s">
        <v>19572</v>
      </c>
    </row>
    <row r="15020" spans="1:4" hidden="1" x14ac:dyDescent="0.3">
      <c r="A15020">
        <v>15018</v>
      </c>
      <c r="B15020" t="s">
        <v>19573</v>
      </c>
      <c r="C15020" t="s">
        <v>216</v>
      </c>
      <c r="D15020">
        <v>86241132.199734807</v>
      </c>
    </row>
    <row r="15021" spans="1:4" hidden="1" x14ac:dyDescent="0.3">
      <c r="A15021">
        <v>15019</v>
      </c>
      <c r="B15021" t="s">
        <v>19574</v>
      </c>
      <c r="C15021" t="s">
        <v>218</v>
      </c>
      <c r="D15021">
        <v>37524630.7500697</v>
      </c>
    </row>
    <row r="15022" spans="1:4" hidden="1" x14ac:dyDescent="0.3">
      <c r="A15022">
        <v>15020</v>
      </c>
      <c r="B15022" t="s">
        <v>19575</v>
      </c>
      <c r="C15022" t="s">
        <v>220</v>
      </c>
      <c r="D15022">
        <v>30609853.3605683</v>
      </c>
    </row>
    <row r="15023" spans="1:4" hidden="1" x14ac:dyDescent="0.3">
      <c r="A15023">
        <v>15021</v>
      </c>
      <c r="B15023" s="1" t="s">
        <v>19576</v>
      </c>
      <c r="C15023" t="s">
        <v>222</v>
      </c>
      <c r="D15023" s="1" t="s">
        <v>19577</v>
      </c>
    </row>
    <row r="15024" spans="1:4" hidden="1" x14ac:dyDescent="0.3">
      <c r="A15024">
        <v>15022</v>
      </c>
      <c r="B15024" t="s">
        <v>19578</v>
      </c>
      <c r="C15024" t="s">
        <v>225</v>
      </c>
      <c r="D15024">
        <v>108743624.136415</v>
      </c>
    </row>
    <row r="15025" spans="1:4" hidden="1" x14ac:dyDescent="0.3">
      <c r="A15025">
        <v>15023</v>
      </c>
      <c r="B15025" t="s">
        <v>19579</v>
      </c>
      <c r="C15025" t="s">
        <v>227</v>
      </c>
      <c r="D15025">
        <v>-2125.5437411814901</v>
      </c>
    </row>
    <row r="15026" spans="1:4" hidden="1" x14ac:dyDescent="0.3">
      <c r="A15026">
        <v>15024</v>
      </c>
      <c r="B15026" s="1" t="s">
        <v>19580</v>
      </c>
      <c r="C15026" t="s">
        <v>229</v>
      </c>
      <c r="D15026" s="1" t="s">
        <v>19581</v>
      </c>
    </row>
    <row r="15027" spans="1:4" hidden="1" x14ac:dyDescent="0.3">
      <c r="A15027">
        <v>15025</v>
      </c>
      <c r="B15027" t="s">
        <v>19582</v>
      </c>
      <c r="C15027" t="s">
        <v>112</v>
      </c>
      <c r="D15027">
        <v>569.97076042589003</v>
      </c>
    </row>
    <row r="15028" spans="1:4" hidden="1" x14ac:dyDescent="0.3">
      <c r="A15028">
        <v>15026</v>
      </c>
      <c r="B15028" t="s">
        <v>19583</v>
      </c>
      <c r="C15028" t="s">
        <v>114</v>
      </c>
      <c r="D15028">
        <v>87.306369280831603</v>
      </c>
    </row>
    <row r="15029" spans="1:4" hidden="1" x14ac:dyDescent="0.3">
      <c r="A15029">
        <v>15027</v>
      </c>
      <c r="B15029" s="1" t="s">
        <v>19584</v>
      </c>
      <c r="C15029" t="s">
        <v>116</v>
      </c>
      <c r="D15029" s="1" t="s">
        <v>19585</v>
      </c>
    </row>
    <row r="15030" spans="1:4" hidden="1" x14ac:dyDescent="0.3">
      <c r="A15030">
        <v>15028</v>
      </c>
      <c r="B15030" t="s">
        <v>19586</v>
      </c>
      <c r="C15030" t="s">
        <v>119</v>
      </c>
      <c r="D15030">
        <v>86241132.199734807</v>
      </c>
    </row>
    <row r="15031" spans="1:4" hidden="1" x14ac:dyDescent="0.3">
      <c r="A15031">
        <v>15029</v>
      </c>
      <c r="B15031" t="s">
        <v>19587</v>
      </c>
      <c r="C15031" t="s">
        <v>121</v>
      </c>
      <c r="D15031">
        <v>37524630.7500697</v>
      </c>
    </row>
    <row r="15032" spans="1:4" hidden="1" x14ac:dyDescent="0.3">
      <c r="A15032">
        <v>15030</v>
      </c>
      <c r="B15032" s="1" t="s">
        <v>19588</v>
      </c>
      <c r="C15032" t="s">
        <v>123</v>
      </c>
      <c r="D15032" s="1" t="s">
        <v>19589</v>
      </c>
    </row>
    <row r="15033" spans="1:4" hidden="1" x14ac:dyDescent="0.3">
      <c r="A15033">
        <v>15031</v>
      </c>
      <c r="B15033" t="s">
        <v>19590</v>
      </c>
      <c r="C15033" t="s">
        <v>126</v>
      </c>
      <c r="D15033">
        <v>0.79344727215262101</v>
      </c>
    </row>
    <row r="15034" spans="1:4" hidden="1" x14ac:dyDescent="0.3">
      <c r="A15034">
        <v>15032</v>
      </c>
      <c r="B15034" t="s">
        <v>19591</v>
      </c>
      <c r="C15034" t="s">
        <v>128</v>
      </c>
      <c r="D15034">
        <v>0.34523915848206699</v>
      </c>
    </row>
    <row r="15035" spans="1:4" hidden="1" x14ac:dyDescent="0.3">
      <c r="A15035">
        <v>15033</v>
      </c>
      <c r="B15035" s="1" t="s">
        <v>19592</v>
      </c>
      <c r="C15035" t="s">
        <v>130</v>
      </c>
      <c r="D15035" s="1" t="s">
        <v>19593</v>
      </c>
    </row>
    <row r="15036" spans="1:4" hidden="1" x14ac:dyDescent="0.3">
      <c r="A15036">
        <v>15034</v>
      </c>
      <c r="B15036" s="1" t="s">
        <v>19594</v>
      </c>
      <c r="C15036" t="s">
        <v>4</v>
      </c>
      <c r="D15036" t="s">
        <v>19595</v>
      </c>
    </row>
    <row r="15037" spans="1:4" hidden="1" x14ac:dyDescent="0.3">
      <c r="A15037">
        <v>15035</v>
      </c>
      <c r="B15037" t="s">
        <v>19596</v>
      </c>
      <c r="C15037" t="s">
        <v>7</v>
      </c>
      <c r="D15037">
        <v>1456.32</v>
      </c>
    </row>
    <row r="15038" spans="1:4" hidden="1" x14ac:dyDescent="0.3">
      <c r="A15038">
        <v>15036</v>
      </c>
      <c r="B15038" s="1" t="s">
        <v>19597</v>
      </c>
      <c r="C15038" t="s">
        <v>9</v>
      </c>
      <c r="D15038" s="1" t="s">
        <v>19598</v>
      </c>
    </row>
    <row r="15039" spans="1:4" hidden="1" x14ac:dyDescent="0.3">
      <c r="A15039">
        <v>15037</v>
      </c>
      <c r="B15039" t="s">
        <v>19510</v>
      </c>
      <c r="C15039" t="s">
        <v>14</v>
      </c>
      <c r="D15039">
        <v>100.09179690000001</v>
      </c>
    </row>
    <row r="15040" spans="1:4" hidden="1" x14ac:dyDescent="0.3">
      <c r="A15040">
        <v>15038</v>
      </c>
      <c r="B15040" t="s">
        <v>19599</v>
      </c>
      <c r="C15040" t="s">
        <v>16</v>
      </c>
      <c r="D15040">
        <v>4.34489011853631</v>
      </c>
    </row>
    <row r="15041" spans="1:4" hidden="1" x14ac:dyDescent="0.3">
      <c r="A15041">
        <v>15039</v>
      </c>
      <c r="B15041" s="1" t="s">
        <v>19600</v>
      </c>
      <c r="C15041" t="s">
        <v>140</v>
      </c>
      <c r="D15041" s="1" t="s">
        <v>19601</v>
      </c>
    </row>
    <row r="15042" spans="1:4" hidden="1" x14ac:dyDescent="0.3">
      <c r="A15042">
        <v>15040</v>
      </c>
      <c r="B15042" t="s">
        <v>19602</v>
      </c>
      <c r="C15042" t="s">
        <v>22</v>
      </c>
      <c r="D15042">
        <v>82.3</v>
      </c>
    </row>
    <row r="15043" spans="1:4" hidden="1" x14ac:dyDescent="0.3">
      <c r="A15043">
        <v>15041</v>
      </c>
      <c r="B15043" t="s">
        <v>19603</v>
      </c>
      <c r="C15043" t="s">
        <v>24</v>
      </c>
      <c r="D15043">
        <v>4.9987596433667498</v>
      </c>
    </row>
    <row r="15044" spans="1:4" hidden="1" x14ac:dyDescent="0.3">
      <c r="A15044">
        <v>15042</v>
      </c>
      <c r="B15044" s="1" t="s">
        <v>19604</v>
      </c>
      <c r="C15044" t="s">
        <v>145</v>
      </c>
      <c r="D15044" s="1" t="s">
        <v>19605</v>
      </c>
    </row>
    <row r="15045" spans="1:4" hidden="1" x14ac:dyDescent="0.3">
      <c r="A15045">
        <v>15043</v>
      </c>
      <c r="B15045" t="s">
        <v>19606</v>
      </c>
      <c r="C15045" t="s">
        <v>35</v>
      </c>
      <c r="D15045">
        <v>0.34917699596787199</v>
      </c>
    </row>
    <row r="15046" spans="1:4" hidden="1" x14ac:dyDescent="0.3">
      <c r="A15046">
        <v>15044</v>
      </c>
      <c r="B15046" t="s">
        <v>19607</v>
      </c>
      <c r="C15046" t="s">
        <v>149</v>
      </c>
      <c r="D15046">
        <v>0.84343151229092705</v>
      </c>
    </row>
    <row r="15047" spans="1:4" hidden="1" x14ac:dyDescent="0.3">
      <c r="A15047">
        <v>15045</v>
      </c>
      <c r="B15047" s="1" t="s">
        <v>19608</v>
      </c>
      <c r="C15047" t="s">
        <v>151</v>
      </c>
      <c r="D15047" s="1" t="s">
        <v>19609</v>
      </c>
    </row>
    <row r="15048" spans="1:4" hidden="1" x14ac:dyDescent="0.3">
      <c r="A15048">
        <v>15046</v>
      </c>
      <c r="B15048" t="s">
        <v>19610</v>
      </c>
      <c r="C15048" t="s">
        <v>30</v>
      </c>
      <c r="D15048">
        <v>0.29498991961633397</v>
      </c>
    </row>
    <row r="15049" spans="1:4" hidden="1" x14ac:dyDescent="0.3">
      <c r="A15049">
        <v>15047</v>
      </c>
      <c r="B15049" t="s">
        <v>19611</v>
      </c>
      <c r="C15049" t="s">
        <v>32</v>
      </c>
      <c r="D15049">
        <v>8.5582054033617294E-2</v>
      </c>
    </row>
    <row r="15050" spans="1:4" hidden="1" x14ac:dyDescent="0.3">
      <c r="A15050">
        <v>15048</v>
      </c>
      <c r="B15050" s="1" t="s">
        <v>19612</v>
      </c>
      <c r="C15050" t="s">
        <v>155</v>
      </c>
      <c r="D15050" s="1" t="s">
        <v>19613</v>
      </c>
    </row>
    <row r="15051" spans="1:4" hidden="1" x14ac:dyDescent="0.3">
      <c r="A15051">
        <v>15049</v>
      </c>
      <c r="B15051" t="s">
        <v>19614</v>
      </c>
      <c r="C15051" t="s">
        <v>40</v>
      </c>
      <c r="D15051">
        <v>0.35583308441579298</v>
      </c>
    </row>
    <row r="15052" spans="1:4" hidden="1" x14ac:dyDescent="0.3">
      <c r="A15052">
        <v>15050</v>
      </c>
      <c r="B15052" t="s">
        <v>19615</v>
      </c>
      <c r="C15052" t="s">
        <v>42</v>
      </c>
      <c r="D15052">
        <v>0.100050668276936</v>
      </c>
    </row>
    <row r="15053" spans="1:4" hidden="1" x14ac:dyDescent="0.3">
      <c r="A15053">
        <v>15051</v>
      </c>
      <c r="B15053" s="1" t="s">
        <v>19616</v>
      </c>
      <c r="C15053" t="s">
        <v>159</v>
      </c>
      <c r="D15053" s="1" t="s">
        <v>19617</v>
      </c>
    </row>
    <row r="15054" spans="1:4" hidden="1" x14ac:dyDescent="0.3">
      <c r="A15054">
        <v>15052</v>
      </c>
      <c r="B15054" t="s">
        <v>19618</v>
      </c>
      <c r="C15054" t="s">
        <v>161</v>
      </c>
      <c r="D15054">
        <v>0.99816312542837504</v>
      </c>
    </row>
    <row r="15055" spans="1:4" hidden="1" x14ac:dyDescent="0.3">
      <c r="A15055">
        <v>15053</v>
      </c>
      <c r="B15055" t="s">
        <v>19619</v>
      </c>
      <c r="C15055" t="s">
        <v>163</v>
      </c>
      <c r="D15055">
        <v>1.0000154831919099</v>
      </c>
    </row>
    <row r="15056" spans="1:4" hidden="1" x14ac:dyDescent="0.3">
      <c r="A15056">
        <v>15054</v>
      </c>
      <c r="B15056" s="1" t="s">
        <v>19620</v>
      </c>
      <c r="C15056" t="s">
        <v>165</v>
      </c>
      <c r="D15056" s="1" t="s">
        <v>19621</v>
      </c>
    </row>
    <row r="15057" spans="1:4" hidden="1" x14ac:dyDescent="0.3">
      <c r="A15057">
        <v>15055</v>
      </c>
      <c r="B15057" t="s">
        <v>19622</v>
      </c>
      <c r="C15057" t="s">
        <v>168</v>
      </c>
      <c r="D15057">
        <v>1.00160141477033</v>
      </c>
    </row>
    <row r="15058" spans="1:4" hidden="1" x14ac:dyDescent="0.3">
      <c r="A15058">
        <v>15056</v>
      </c>
      <c r="B15058" t="s">
        <v>19623</v>
      </c>
      <c r="C15058" t="s">
        <v>170</v>
      </c>
      <c r="D15058">
        <v>0.99999307045779195</v>
      </c>
    </row>
    <row r="15059" spans="1:4" hidden="1" x14ac:dyDescent="0.3">
      <c r="A15059">
        <v>15057</v>
      </c>
      <c r="B15059" s="1" t="s">
        <v>19624</v>
      </c>
      <c r="C15059" t="s">
        <v>172</v>
      </c>
      <c r="D15059" s="1" t="s">
        <v>19625</v>
      </c>
    </row>
    <row r="15060" spans="1:4" hidden="1" x14ac:dyDescent="0.3">
      <c r="A15060">
        <v>15058</v>
      </c>
      <c r="B15060" s="1" t="s">
        <v>19626</v>
      </c>
      <c r="C15060" t="s">
        <v>55</v>
      </c>
      <c r="D15060" s="1" t="s">
        <v>19627</v>
      </c>
    </row>
    <row r="15061" spans="1:4" hidden="1" x14ac:dyDescent="0.3">
      <c r="A15061">
        <v>15059</v>
      </c>
      <c r="B15061" s="1" t="s">
        <v>19628</v>
      </c>
      <c r="C15061" t="s">
        <v>52</v>
      </c>
      <c r="D15061" s="1" t="s">
        <v>19629</v>
      </c>
    </row>
    <row r="15062" spans="1:4" hidden="1" x14ac:dyDescent="0.3">
      <c r="A15062">
        <v>15060</v>
      </c>
      <c r="B15062" s="1" t="s">
        <v>19630</v>
      </c>
      <c r="C15062" t="s">
        <v>58</v>
      </c>
      <c r="D15062" s="1" t="s">
        <v>19631</v>
      </c>
    </row>
    <row r="15063" spans="1:4" hidden="1" x14ac:dyDescent="0.3">
      <c r="A15063">
        <v>15061</v>
      </c>
      <c r="B15063" t="s">
        <v>19632</v>
      </c>
      <c r="C15063" t="s">
        <v>61</v>
      </c>
      <c r="D15063">
        <v>153297369.20106399</v>
      </c>
    </row>
    <row r="15064" spans="1:4" hidden="1" x14ac:dyDescent="0.3">
      <c r="A15064">
        <v>15062</v>
      </c>
      <c r="B15064" t="s">
        <v>19633</v>
      </c>
      <c r="C15064" t="s">
        <v>63</v>
      </c>
      <c r="D15064">
        <v>86082718.056969002</v>
      </c>
    </row>
    <row r="15065" spans="1:4" hidden="1" x14ac:dyDescent="0.3">
      <c r="A15065">
        <v>15063</v>
      </c>
      <c r="B15065" t="s">
        <v>19634</v>
      </c>
      <c r="C15065" t="s">
        <v>65</v>
      </c>
      <c r="D15065">
        <v>37525211.751129299</v>
      </c>
    </row>
    <row r="15066" spans="1:4" hidden="1" x14ac:dyDescent="0.3">
      <c r="A15066">
        <v>15064</v>
      </c>
      <c r="B15066" s="1" t="s">
        <v>19635</v>
      </c>
      <c r="C15066" t="s">
        <v>67</v>
      </c>
      <c r="D15066" s="1" t="s">
        <v>19636</v>
      </c>
    </row>
    <row r="15067" spans="1:4" hidden="1" x14ac:dyDescent="0.3">
      <c r="A15067">
        <v>15065</v>
      </c>
      <c r="B15067" s="1" t="s">
        <v>19637</v>
      </c>
      <c r="C15067" t="s">
        <v>70</v>
      </c>
      <c r="D15067" s="1" t="s">
        <v>19638</v>
      </c>
    </row>
    <row r="15068" spans="1:4" hidden="1" x14ac:dyDescent="0.3">
      <c r="A15068">
        <v>15066</v>
      </c>
      <c r="B15068" t="s">
        <v>19639</v>
      </c>
      <c r="C15068" t="s">
        <v>73</v>
      </c>
      <c r="D15068">
        <v>0.99952250090638906</v>
      </c>
    </row>
    <row r="15069" spans="1:4" hidden="1" x14ac:dyDescent="0.3">
      <c r="A15069">
        <v>15067</v>
      </c>
      <c r="B15069" t="s">
        <v>74</v>
      </c>
      <c r="C15069" t="s">
        <v>75</v>
      </c>
      <c r="D15069">
        <v>2.7397260273972599E-3</v>
      </c>
    </row>
    <row r="15070" spans="1:4" hidden="1" x14ac:dyDescent="0.3">
      <c r="A15070">
        <v>15068</v>
      </c>
      <c r="B15070" t="s">
        <v>76</v>
      </c>
      <c r="C15070" t="s">
        <v>77</v>
      </c>
      <c r="D15070">
        <v>0</v>
      </c>
    </row>
    <row r="15071" spans="1:4" hidden="1" x14ac:dyDescent="0.3">
      <c r="A15071">
        <v>15069</v>
      </c>
      <c r="B15071" t="s">
        <v>78</v>
      </c>
      <c r="C15071" t="s">
        <v>79</v>
      </c>
      <c r="D15071">
        <v>0</v>
      </c>
    </row>
    <row r="15072" spans="1:4" hidden="1" x14ac:dyDescent="0.3">
      <c r="A15072">
        <v>15070</v>
      </c>
      <c r="B15072" s="1" t="s">
        <v>19640</v>
      </c>
      <c r="C15072" t="s">
        <v>81</v>
      </c>
      <c r="D15072" s="1" t="s">
        <v>19641</v>
      </c>
    </row>
    <row r="15073" spans="1:4" hidden="1" x14ac:dyDescent="0.3">
      <c r="A15073">
        <v>15071</v>
      </c>
      <c r="B15073" t="s">
        <v>19642</v>
      </c>
      <c r="C15073" t="s">
        <v>84</v>
      </c>
      <c r="D15073">
        <v>0.99950699311147495</v>
      </c>
    </row>
    <row r="15074" spans="1:4" hidden="1" x14ac:dyDescent="0.3">
      <c r="A15074">
        <v>15072</v>
      </c>
      <c r="B15074" s="1" t="s">
        <v>19643</v>
      </c>
      <c r="C15074" t="s">
        <v>86</v>
      </c>
      <c r="D15074" s="1" t="s">
        <v>19644</v>
      </c>
    </row>
    <row r="15075" spans="1:4" hidden="1" x14ac:dyDescent="0.3">
      <c r="A15075">
        <v>15073</v>
      </c>
      <c r="B15075" t="s">
        <v>19645</v>
      </c>
      <c r="C15075" t="s">
        <v>89</v>
      </c>
      <c r="D15075">
        <v>108743185.76532</v>
      </c>
    </row>
    <row r="15076" spans="1:4" hidden="1" x14ac:dyDescent="0.3">
      <c r="A15076">
        <v>15074</v>
      </c>
      <c r="B15076" s="1" t="s">
        <v>19646</v>
      </c>
      <c r="C15076" t="s">
        <v>91</v>
      </c>
      <c r="D15076" s="1" t="s">
        <v>19581</v>
      </c>
    </row>
    <row r="15077" spans="1:4" hidden="1" x14ac:dyDescent="0.3">
      <c r="A15077">
        <v>15075</v>
      </c>
      <c r="B15077" t="s">
        <v>19647</v>
      </c>
      <c r="C15077" t="s">
        <v>94</v>
      </c>
      <c r="D15077">
        <v>86082718.056969002</v>
      </c>
    </row>
    <row r="15078" spans="1:4" hidden="1" x14ac:dyDescent="0.3">
      <c r="A15078">
        <v>15076</v>
      </c>
      <c r="B15078" t="s">
        <v>19648</v>
      </c>
      <c r="C15078" t="s">
        <v>96</v>
      </c>
      <c r="D15078">
        <v>37525211.751129299</v>
      </c>
    </row>
    <row r="15079" spans="1:4" hidden="1" x14ac:dyDescent="0.3">
      <c r="A15079">
        <v>15077</v>
      </c>
      <c r="B15079" t="s">
        <v>19649</v>
      </c>
      <c r="C15079" t="s">
        <v>98</v>
      </c>
      <c r="D15079">
        <v>29689439.392966401</v>
      </c>
    </row>
    <row r="15080" spans="1:4" hidden="1" x14ac:dyDescent="0.3">
      <c r="A15080">
        <v>15078</v>
      </c>
      <c r="B15080" s="1" t="s">
        <v>19650</v>
      </c>
      <c r="C15080" t="s">
        <v>100</v>
      </c>
      <c r="D15080" s="1" t="s">
        <v>19651</v>
      </c>
    </row>
    <row r="15081" spans="1:4" hidden="1" x14ac:dyDescent="0.3">
      <c r="A15081">
        <v>15079</v>
      </c>
      <c r="B15081" t="s">
        <v>19652</v>
      </c>
      <c r="C15081" t="s">
        <v>103</v>
      </c>
      <c r="D15081">
        <v>9.0634371990538191E-3</v>
      </c>
    </row>
    <row r="15082" spans="1:4" hidden="1" x14ac:dyDescent="0.3">
      <c r="A15082">
        <v>15080</v>
      </c>
      <c r="B15082" t="s">
        <v>19653</v>
      </c>
      <c r="C15082" t="s">
        <v>105</v>
      </c>
      <c r="D15082">
        <v>6.1159967600924099E-4</v>
      </c>
    </row>
    <row r="15083" spans="1:4" hidden="1" x14ac:dyDescent="0.3">
      <c r="A15083">
        <v>15081</v>
      </c>
      <c r="B15083" t="s">
        <v>19654</v>
      </c>
      <c r="C15083" t="s">
        <v>107</v>
      </c>
      <c r="D15083">
        <v>1.44784056287605E-2</v>
      </c>
    </row>
    <row r="15084" spans="1:4" hidden="1" x14ac:dyDescent="0.3">
      <c r="A15084">
        <v>15082</v>
      </c>
      <c r="B15084" s="1" t="s">
        <v>19655</v>
      </c>
      <c r="C15084" t="s">
        <v>109</v>
      </c>
      <c r="D15084" s="1" t="s">
        <v>19656</v>
      </c>
    </row>
    <row r="15085" spans="1:4" x14ac:dyDescent="0.3">
      <c r="A15085">
        <v>15083</v>
      </c>
      <c r="B15085" t="s">
        <v>19657</v>
      </c>
      <c r="C15085" t="s">
        <v>207</v>
      </c>
      <c r="D15085">
        <v>153296779.97735399</v>
      </c>
    </row>
    <row r="15086" spans="1:4" hidden="1" x14ac:dyDescent="0.3">
      <c r="A15086">
        <v>15084</v>
      </c>
      <c r="B15086" t="s">
        <v>19658</v>
      </c>
      <c r="C15086" t="s">
        <v>209</v>
      </c>
      <c r="D15086">
        <v>1335.58397518025</v>
      </c>
    </row>
    <row r="15087" spans="1:4" hidden="1" x14ac:dyDescent="0.3">
      <c r="A15087">
        <v>15085</v>
      </c>
      <c r="B15087" t="s">
        <v>19659</v>
      </c>
      <c r="C15087" t="s">
        <v>211</v>
      </c>
      <c r="D15087">
        <v>582.20972360271196</v>
      </c>
    </row>
    <row r="15088" spans="1:4" hidden="1" x14ac:dyDescent="0.3">
      <c r="A15088">
        <v>15086</v>
      </c>
      <c r="B15088" s="1" t="s">
        <v>19660</v>
      </c>
      <c r="C15088" t="s">
        <v>213</v>
      </c>
      <c r="D15088" s="1" t="s">
        <v>19661</v>
      </c>
    </row>
    <row r="15089" spans="1:4" hidden="1" x14ac:dyDescent="0.3">
      <c r="A15089">
        <v>15087</v>
      </c>
      <c r="B15089" t="s">
        <v>19662</v>
      </c>
      <c r="C15089" t="s">
        <v>216</v>
      </c>
      <c r="D15089">
        <v>86080937.396618307</v>
      </c>
    </row>
    <row r="15090" spans="1:4" hidden="1" x14ac:dyDescent="0.3">
      <c r="A15090">
        <v>15088</v>
      </c>
      <c r="B15090" t="s">
        <v>19663</v>
      </c>
      <c r="C15090" t="s">
        <v>218</v>
      </c>
      <c r="D15090">
        <v>37524528.371481501</v>
      </c>
    </row>
    <row r="15091" spans="1:4" hidden="1" x14ac:dyDescent="0.3">
      <c r="A15091">
        <v>15089</v>
      </c>
      <c r="B15091" t="s">
        <v>19664</v>
      </c>
      <c r="C15091" t="s">
        <v>220</v>
      </c>
      <c r="D15091">
        <v>29688935.778531499</v>
      </c>
    </row>
    <row r="15092" spans="1:4" hidden="1" x14ac:dyDescent="0.3">
      <c r="A15092">
        <v>15090</v>
      </c>
      <c r="B15092" s="1" t="s">
        <v>19665</v>
      </c>
      <c r="C15092" t="s">
        <v>222</v>
      </c>
      <c r="D15092" s="1" t="s">
        <v>19666</v>
      </c>
    </row>
    <row r="15093" spans="1:4" hidden="1" x14ac:dyDescent="0.3">
      <c r="A15093">
        <v>15091</v>
      </c>
      <c r="B15093" t="s">
        <v>19667</v>
      </c>
      <c r="C15093" t="s">
        <v>225</v>
      </c>
      <c r="D15093">
        <v>108741498.592673</v>
      </c>
    </row>
    <row r="15094" spans="1:4" hidden="1" x14ac:dyDescent="0.3">
      <c r="A15094">
        <v>15092</v>
      </c>
      <c r="B15094" t="s">
        <v>19668</v>
      </c>
      <c r="C15094" t="s">
        <v>227</v>
      </c>
      <c r="D15094">
        <v>1687.1726464629101</v>
      </c>
    </row>
    <row r="15095" spans="1:4" hidden="1" x14ac:dyDescent="0.3">
      <c r="A15095">
        <v>15093</v>
      </c>
      <c r="B15095" s="1" t="s">
        <v>19669</v>
      </c>
      <c r="C15095" t="s">
        <v>229</v>
      </c>
      <c r="D15095" s="1" t="s">
        <v>19670</v>
      </c>
    </row>
    <row r="15096" spans="1:4" hidden="1" x14ac:dyDescent="0.3">
      <c r="A15096">
        <v>15094</v>
      </c>
      <c r="B15096" t="s">
        <v>19671</v>
      </c>
      <c r="C15096" t="s">
        <v>112</v>
      </c>
      <c r="D15096">
        <v>-445.07637555585899</v>
      </c>
    </row>
    <row r="15097" spans="1:4" hidden="1" x14ac:dyDescent="0.3">
      <c r="A15097">
        <v>15095</v>
      </c>
      <c r="B15097" t="s">
        <v>19672</v>
      </c>
      <c r="C15097" t="s">
        <v>114</v>
      </c>
      <c r="D15097">
        <v>-101.16992412142</v>
      </c>
    </row>
    <row r="15098" spans="1:4" hidden="1" x14ac:dyDescent="0.3">
      <c r="A15098">
        <v>15096</v>
      </c>
      <c r="B15098" s="1" t="s">
        <v>19673</v>
      </c>
      <c r="C15098" t="s">
        <v>116</v>
      </c>
      <c r="D15098" s="1" t="s">
        <v>19674</v>
      </c>
    </row>
    <row r="15099" spans="1:4" hidden="1" x14ac:dyDescent="0.3">
      <c r="A15099">
        <v>15097</v>
      </c>
      <c r="B15099" t="s">
        <v>19675</v>
      </c>
      <c r="C15099" t="s">
        <v>119</v>
      </c>
      <c r="D15099">
        <v>86080937.396618307</v>
      </c>
    </row>
    <row r="15100" spans="1:4" hidden="1" x14ac:dyDescent="0.3">
      <c r="A15100">
        <v>15098</v>
      </c>
      <c r="B15100" t="s">
        <v>19676</v>
      </c>
      <c r="C15100" t="s">
        <v>121</v>
      </c>
      <c r="D15100">
        <v>37524528.371481501</v>
      </c>
    </row>
    <row r="15101" spans="1:4" hidden="1" x14ac:dyDescent="0.3">
      <c r="A15101">
        <v>15099</v>
      </c>
      <c r="B15101" s="1" t="s">
        <v>19677</v>
      </c>
      <c r="C15101" t="s">
        <v>123</v>
      </c>
      <c r="D15101" s="1" t="s">
        <v>19678</v>
      </c>
    </row>
    <row r="15102" spans="1:4" hidden="1" x14ac:dyDescent="0.3">
      <c r="A15102">
        <v>15100</v>
      </c>
      <c r="B15102" t="s">
        <v>19679</v>
      </c>
      <c r="C15102" t="s">
        <v>126</v>
      </c>
      <c r="D15102">
        <v>0.79200119493587895</v>
      </c>
    </row>
    <row r="15103" spans="1:4" hidden="1" x14ac:dyDescent="0.3">
      <c r="A15103">
        <v>15101</v>
      </c>
      <c r="B15103" t="s">
        <v>19680</v>
      </c>
      <c r="C15103" t="s">
        <v>128</v>
      </c>
      <c r="D15103">
        <v>0.34525032148158502</v>
      </c>
    </row>
    <row r="15104" spans="1:4" hidden="1" x14ac:dyDescent="0.3">
      <c r="A15104">
        <v>15102</v>
      </c>
      <c r="B15104" s="1" t="s">
        <v>19681</v>
      </c>
      <c r="C15104" t="s">
        <v>130</v>
      </c>
      <c r="D15104" s="1" t="s">
        <v>19682</v>
      </c>
    </row>
    <row r="15105" spans="1:4" hidden="1" x14ac:dyDescent="0.3">
      <c r="A15105">
        <v>15103</v>
      </c>
      <c r="B15105" s="1" t="s">
        <v>19683</v>
      </c>
      <c r="C15105" t="s">
        <v>4</v>
      </c>
      <c r="D15105" t="s">
        <v>19684</v>
      </c>
    </row>
    <row r="15106" spans="1:4" hidden="1" x14ac:dyDescent="0.3">
      <c r="A15106">
        <v>15104</v>
      </c>
      <c r="B15106" t="s">
        <v>19685</v>
      </c>
      <c r="C15106" t="s">
        <v>7</v>
      </c>
      <c r="D15106">
        <v>1463.58</v>
      </c>
    </row>
    <row r="15107" spans="1:4" hidden="1" x14ac:dyDescent="0.3">
      <c r="A15107">
        <v>15105</v>
      </c>
      <c r="B15107" s="1" t="s">
        <v>19686</v>
      </c>
      <c r="C15107" t="s">
        <v>9</v>
      </c>
      <c r="D15107" s="1" t="s">
        <v>19687</v>
      </c>
    </row>
    <row r="15108" spans="1:4" hidden="1" x14ac:dyDescent="0.3">
      <c r="A15108">
        <v>15106</v>
      </c>
      <c r="B15108" t="s">
        <v>18532</v>
      </c>
      <c r="C15108" t="s">
        <v>14</v>
      </c>
      <c r="D15108">
        <v>100.11132809999999</v>
      </c>
    </row>
    <row r="15109" spans="1:4" hidden="1" x14ac:dyDescent="0.3">
      <c r="A15109">
        <v>15107</v>
      </c>
      <c r="B15109" t="s">
        <v>19688</v>
      </c>
      <c r="C15109" t="s">
        <v>16</v>
      </c>
      <c r="D15109">
        <v>4.34809442738828</v>
      </c>
    </row>
    <row r="15110" spans="1:4" hidden="1" x14ac:dyDescent="0.3">
      <c r="A15110">
        <v>15108</v>
      </c>
      <c r="B15110" s="1" t="s">
        <v>19689</v>
      </c>
      <c r="C15110" t="s">
        <v>140</v>
      </c>
      <c r="D15110" s="1" t="s">
        <v>19690</v>
      </c>
    </row>
    <row r="15111" spans="1:4" hidden="1" x14ac:dyDescent="0.3">
      <c r="A15111">
        <v>15109</v>
      </c>
      <c r="B15111" t="s">
        <v>19691</v>
      </c>
      <c r="C15111" t="s">
        <v>22</v>
      </c>
      <c r="D15111">
        <v>81.099999999999994</v>
      </c>
    </row>
    <row r="15112" spans="1:4" hidden="1" x14ac:dyDescent="0.3">
      <c r="A15112">
        <v>15110</v>
      </c>
      <c r="B15112" t="s">
        <v>19692</v>
      </c>
      <c r="C15112" t="s">
        <v>24</v>
      </c>
      <c r="D15112">
        <v>5.0919919180523801</v>
      </c>
    </row>
    <row r="15113" spans="1:4" hidden="1" x14ac:dyDescent="0.3">
      <c r="A15113">
        <v>15111</v>
      </c>
      <c r="B15113" s="1" t="s">
        <v>19693</v>
      </c>
      <c r="C15113" t="s">
        <v>145</v>
      </c>
      <c r="D15113" s="1" t="s">
        <v>19694</v>
      </c>
    </row>
    <row r="15114" spans="1:4" hidden="1" x14ac:dyDescent="0.3">
      <c r="A15114">
        <v>15112</v>
      </c>
      <c r="B15114" t="s">
        <v>19695</v>
      </c>
      <c r="C15114" t="s">
        <v>35</v>
      </c>
      <c r="D15114">
        <v>-0.72135689811522896</v>
      </c>
    </row>
    <row r="15115" spans="1:4" hidden="1" x14ac:dyDescent="0.3">
      <c r="A15115">
        <v>15113</v>
      </c>
      <c r="B15115" t="s">
        <v>19696</v>
      </c>
      <c r="C15115" t="s">
        <v>149</v>
      </c>
      <c r="D15115">
        <v>0.84474491222886405</v>
      </c>
    </row>
    <row r="15116" spans="1:4" hidden="1" x14ac:dyDescent="0.3">
      <c r="A15116">
        <v>15114</v>
      </c>
      <c r="B15116" s="1" t="s">
        <v>19697</v>
      </c>
      <c r="C15116" t="s">
        <v>151</v>
      </c>
      <c r="D15116" s="1" t="s">
        <v>19698</v>
      </c>
    </row>
    <row r="15117" spans="1:4" hidden="1" x14ac:dyDescent="0.3">
      <c r="A15117">
        <v>15115</v>
      </c>
      <c r="B15117" t="s">
        <v>19699</v>
      </c>
      <c r="C15117" t="s">
        <v>30</v>
      </c>
      <c r="D15117">
        <v>0.77264982020656803</v>
      </c>
    </row>
    <row r="15118" spans="1:4" hidden="1" x14ac:dyDescent="0.3">
      <c r="A15118">
        <v>15116</v>
      </c>
      <c r="B15118" t="s">
        <v>19700</v>
      </c>
      <c r="C15118" t="s">
        <v>32</v>
      </c>
      <c r="D15118">
        <v>8.5673520681419202E-2</v>
      </c>
    </row>
    <row r="15119" spans="1:4" hidden="1" x14ac:dyDescent="0.3">
      <c r="A15119">
        <v>15117</v>
      </c>
      <c r="B15119" s="1" t="s">
        <v>19701</v>
      </c>
      <c r="C15119" t="s">
        <v>155</v>
      </c>
      <c r="D15119" s="1" t="s">
        <v>19702</v>
      </c>
    </row>
    <row r="15120" spans="1:4" hidden="1" x14ac:dyDescent="0.3">
      <c r="A15120">
        <v>15118</v>
      </c>
      <c r="B15120" t="s">
        <v>19703</v>
      </c>
      <c r="C15120" t="s">
        <v>40</v>
      </c>
      <c r="D15120">
        <v>0.94870707790866105</v>
      </c>
    </row>
    <row r="15121" spans="1:4" hidden="1" x14ac:dyDescent="0.3">
      <c r="A15121">
        <v>15119</v>
      </c>
      <c r="B15121" t="s">
        <v>19704</v>
      </c>
      <c r="C15121" t="s">
        <v>42</v>
      </c>
      <c r="D15121">
        <v>9.8115793138174104E-2</v>
      </c>
    </row>
    <row r="15122" spans="1:4" hidden="1" x14ac:dyDescent="0.3">
      <c r="A15122">
        <v>15120</v>
      </c>
      <c r="B15122" s="1" t="s">
        <v>19705</v>
      </c>
      <c r="C15122" t="s">
        <v>159</v>
      </c>
      <c r="D15122" s="1" t="s">
        <v>19706</v>
      </c>
    </row>
    <row r="15123" spans="1:4" hidden="1" x14ac:dyDescent="0.3">
      <c r="A15123">
        <v>15121</v>
      </c>
      <c r="B15123" t="s">
        <v>19707</v>
      </c>
      <c r="C15123" t="s">
        <v>161</v>
      </c>
      <c r="D15123">
        <v>1.00498516809492</v>
      </c>
    </row>
    <row r="15124" spans="1:4" hidden="1" x14ac:dyDescent="0.3">
      <c r="A15124">
        <v>15122</v>
      </c>
      <c r="B15124" t="s">
        <v>19708</v>
      </c>
      <c r="C15124" t="s">
        <v>163</v>
      </c>
      <c r="D15124">
        <v>1.0002176965729199</v>
      </c>
    </row>
    <row r="15125" spans="1:4" hidden="1" x14ac:dyDescent="0.3">
      <c r="A15125">
        <v>15123</v>
      </c>
      <c r="B15125" s="1" t="s">
        <v>19709</v>
      </c>
      <c r="C15125" t="s">
        <v>165</v>
      </c>
      <c r="D15125" s="1" t="s">
        <v>19710</v>
      </c>
    </row>
    <row r="15126" spans="1:4" hidden="1" x14ac:dyDescent="0.3">
      <c r="A15126">
        <v>15124</v>
      </c>
      <c r="B15126" t="s">
        <v>19711</v>
      </c>
      <c r="C15126" t="s">
        <v>168</v>
      </c>
      <c r="D15126">
        <v>1.0007124755810901</v>
      </c>
    </row>
    <row r="15127" spans="1:4" hidden="1" x14ac:dyDescent="0.3">
      <c r="A15127">
        <v>15125</v>
      </c>
      <c r="B15127" t="s">
        <v>19712</v>
      </c>
      <c r="C15127" t="s">
        <v>170</v>
      </c>
      <c r="D15127">
        <v>1.00008425585837</v>
      </c>
    </row>
    <row r="15128" spans="1:4" hidden="1" x14ac:dyDescent="0.3">
      <c r="A15128">
        <v>15126</v>
      </c>
      <c r="B15128" s="1" t="s">
        <v>19713</v>
      </c>
      <c r="C15128" t="s">
        <v>172</v>
      </c>
      <c r="D15128" s="1" t="s">
        <v>19714</v>
      </c>
    </row>
    <row r="15129" spans="1:4" hidden="1" x14ac:dyDescent="0.3">
      <c r="A15129">
        <v>15127</v>
      </c>
      <c r="B15129" s="1" t="s">
        <v>19715</v>
      </c>
      <c r="C15129" t="s">
        <v>55</v>
      </c>
      <c r="D15129" s="1" t="s">
        <v>19716</v>
      </c>
    </row>
    <row r="15130" spans="1:4" hidden="1" x14ac:dyDescent="0.3">
      <c r="A15130">
        <v>15128</v>
      </c>
      <c r="B15130" s="1" t="s">
        <v>19717</v>
      </c>
      <c r="C15130" t="s">
        <v>52</v>
      </c>
      <c r="D15130" s="1" t="s">
        <v>19718</v>
      </c>
    </row>
    <row r="15131" spans="1:4" hidden="1" x14ac:dyDescent="0.3">
      <c r="A15131">
        <v>15129</v>
      </c>
      <c r="B15131" s="1" t="s">
        <v>19719</v>
      </c>
      <c r="C15131" t="s">
        <v>58</v>
      </c>
      <c r="D15131" s="1" t="s">
        <v>19720</v>
      </c>
    </row>
    <row r="15132" spans="1:4" hidden="1" x14ac:dyDescent="0.3">
      <c r="A15132">
        <v>15130</v>
      </c>
      <c r="B15132" t="s">
        <v>19721</v>
      </c>
      <c r="C15132" t="s">
        <v>61</v>
      </c>
      <c r="D15132">
        <v>153355304.146061</v>
      </c>
    </row>
    <row r="15133" spans="1:4" hidden="1" x14ac:dyDescent="0.3">
      <c r="A15133">
        <v>15131</v>
      </c>
      <c r="B15133" t="s">
        <v>19722</v>
      </c>
      <c r="C15133" t="s">
        <v>63</v>
      </c>
      <c r="D15133">
        <v>86510065.339309096</v>
      </c>
    </row>
    <row r="15134" spans="1:4" hidden="1" x14ac:dyDescent="0.3">
      <c r="A15134">
        <v>15132</v>
      </c>
      <c r="B15134" t="s">
        <v>19723</v>
      </c>
      <c r="C15134" t="s">
        <v>65</v>
      </c>
      <c r="D15134">
        <v>37532697.332708798</v>
      </c>
    </row>
    <row r="15135" spans="1:4" hidden="1" x14ac:dyDescent="0.3">
      <c r="A15135">
        <v>15133</v>
      </c>
      <c r="B15135" s="1" t="s">
        <v>19724</v>
      </c>
      <c r="C15135" t="s">
        <v>67</v>
      </c>
      <c r="D15135" s="1" t="s">
        <v>19725</v>
      </c>
    </row>
    <row r="15136" spans="1:4" hidden="1" x14ac:dyDescent="0.3">
      <c r="A15136">
        <v>15134</v>
      </c>
      <c r="B15136" s="1" t="s">
        <v>19726</v>
      </c>
      <c r="C15136" t="s">
        <v>70</v>
      </c>
      <c r="D15136" s="1" t="s">
        <v>19727</v>
      </c>
    </row>
    <row r="15137" spans="1:4" hidden="1" x14ac:dyDescent="0.3">
      <c r="A15137">
        <v>15135</v>
      </c>
      <c r="B15137" t="s">
        <v>19728</v>
      </c>
      <c r="C15137" t="s">
        <v>73</v>
      </c>
      <c r="D15137">
        <v>0.99950699311147495</v>
      </c>
    </row>
    <row r="15138" spans="1:4" hidden="1" x14ac:dyDescent="0.3">
      <c r="A15138">
        <v>15136</v>
      </c>
      <c r="B15138" t="s">
        <v>74</v>
      </c>
      <c r="C15138" t="s">
        <v>75</v>
      </c>
      <c r="D15138">
        <v>2.7397260273972599E-3</v>
      </c>
    </row>
    <row r="15139" spans="1:4" hidden="1" x14ac:dyDescent="0.3">
      <c r="A15139">
        <v>15137</v>
      </c>
      <c r="B15139" t="s">
        <v>76</v>
      </c>
      <c r="C15139" t="s">
        <v>77</v>
      </c>
      <c r="D15139">
        <v>0</v>
      </c>
    </row>
    <row r="15140" spans="1:4" hidden="1" x14ac:dyDescent="0.3">
      <c r="A15140">
        <v>15138</v>
      </c>
      <c r="B15140" t="s">
        <v>470</v>
      </c>
      <c r="C15140" t="s">
        <v>79</v>
      </c>
      <c r="D15140" s="2">
        <v>-2.2204460492503101E-16</v>
      </c>
    </row>
    <row r="15141" spans="1:4" hidden="1" x14ac:dyDescent="0.3">
      <c r="A15141">
        <v>15139</v>
      </c>
      <c r="B15141" s="1" t="s">
        <v>19729</v>
      </c>
      <c r="C15141" t="s">
        <v>81</v>
      </c>
      <c r="D15141" s="1" t="s">
        <v>19730</v>
      </c>
    </row>
    <row r="15142" spans="1:4" hidden="1" x14ac:dyDescent="0.3">
      <c r="A15142">
        <v>15140</v>
      </c>
      <c r="B15142" t="s">
        <v>19731</v>
      </c>
      <c r="C15142" t="s">
        <v>84</v>
      </c>
      <c r="D15142">
        <v>0.99948798357644797</v>
      </c>
    </row>
    <row r="15143" spans="1:4" hidden="1" x14ac:dyDescent="0.3">
      <c r="A15143">
        <v>15141</v>
      </c>
      <c r="B15143" s="1" t="s">
        <v>19732</v>
      </c>
      <c r="C15143" t="s">
        <v>86</v>
      </c>
      <c r="D15143" s="1" t="s">
        <v>19733</v>
      </c>
    </row>
    <row r="15144" spans="1:4" hidden="1" x14ac:dyDescent="0.3">
      <c r="A15144">
        <v>15142</v>
      </c>
      <c r="B15144" t="s">
        <v>19734</v>
      </c>
      <c r="C15144" t="s">
        <v>89</v>
      </c>
      <c r="D15144">
        <v>108745253.98167901</v>
      </c>
    </row>
    <row r="15145" spans="1:4" hidden="1" x14ac:dyDescent="0.3">
      <c r="A15145">
        <v>15143</v>
      </c>
      <c r="B15145" s="1" t="s">
        <v>19735</v>
      </c>
      <c r="C15145" t="s">
        <v>91</v>
      </c>
      <c r="D15145" s="1" t="s">
        <v>19670</v>
      </c>
    </row>
    <row r="15146" spans="1:4" hidden="1" x14ac:dyDescent="0.3">
      <c r="A15146">
        <v>15144</v>
      </c>
      <c r="B15146" t="s">
        <v>19736</v>
      </c>
      <c r="C15146" t="s">
        <v>94</v>
      </c>
      <c r="D15146">
        <v>86510065.339309096</v>
      </c>
    </row>
    <row r="15147" spans="1:4" hidden="1" x14ac:dyDescent="0.3">
      <c r="A15147">
        <v>15145</v>
      </c>
      <c r="B15147" t="s">
        <v>19737</v>
      </c>
      <c r="C15147" t="s">
        <v>96</v>
      </c>
      <c r="D15147">
        <v>37532697.332708798</v>
      </c>
    </row>
    <row r="15148" spans="1:4" hidden="1" x14ac:dyDescent="0.3">
      <c r="A15148">
        <v>15146</v>
      </c>
      <c r="B15148" t="s">
        <v>19738</v>
      </c>
      <c r="C15148" t="s">
        <v>98</v>
      </c>
      <c r="D15148">
        <v>29312541.474043801</v>
      </c>
    </row>
    <row r="15149" spans="1:4" hidden="1" x14ac:dyDescent="0.3">
      <c r="A15149">
        <v>15147</v>
      </c>
      <c r="B15149" s="1" t="s">
        <v>19739</v>
      </c>
      <c r="C15149" t="s">
        <v>100</v>
      </c>
      <c r="D15149" s="1" t="s">
        <v>19740</v>
      </c>
    </row>
    <row r="15150" spans="1:4" hidden="1" x14ac:dyDescent="0.3">
      <c r="A15150">
        <v>15148</v>
      </c>
      <c r="B15150" t="s">
        <v>19741</v>
      </c>
      <c r="C15150" t="s">
        <v>103</v>
      </c>
      <c r="D15150">
        <v>9.0571144534551899E-3</v>
      </c>
    </row>
    <row r="15151" spans="1:4" hidden="1" x14ac:dyDescent="0.3">
      <c r="A15151">
        <v>15149</v>
      </c>
      <c r="B15151" t="s">
        <v>19742</v>
      </c>
      <c r="C15151" t="s">
        <v>105</v>
      </c>
      <c r="D15151">
        <v>6.1179507367695196E-4</v>
      </c>
    </row>
    <row r="15152" spans="1:4" hidden="1" x14ac:dyDescent="0.3">
      <c r="A15152">
        <v>15150</v>
      </c>
      <c r="B15152" t="s">
        <v>19743</v>
      </c>
      <c r="C15152" t="s">
        <v>107</v>
      </c>
      <c r="D15152">
        <v>1.44730809675258E-2</v>
      </c>
    </row>
    <row r="15153" spans="1:4" hidden="1" x14ac:dyDescent="0.3">
      <c r="A15153">
        <v>15151</v>
      </c>
      <c r="B15153" s="1" t="s">
        <v>19744</v>
      </c>
      <c r="C15153" t="s">
        <v>109</v>
      </c>
      <c r="D15153" s="1" t="s">
        <v>19745</v>
      </c>
    </row>
    <row r="15154" spans="1:4" x14ac:dyDescent="0.3">
      <c r="A15154">
        <v>15152</v>
      </c>
      <c r="B15154" t="s">
        <v>19746</v>
      </c>
      <c r="C15154" t="s">
        <v>207</v>
      </c>
      <c r="D15154">
        <v>153354581.49333</v>
      </c>
    </row>
    <row r="15155" spans="1:4" hidden="1" x14ac:dyDescent="0.3">
      <c r="A15155">
        <v>15153</v>
      </c>
      <c r="B15155" t="s">
        <v>19747</v>
      </c>
      <c r="C15155" t="s">
        <v>209</v>
      </c>
      <c r="D15155">
        <v>1645.3161856291599</v>
      </c>
    </row>
    <row r="15156" spans="1:4" hidden="1" x14ac:dyDescent="0.3">
      <c r="A15156">
        <v>15154</v>
      </c>
      <c r="B15156" t="s">
        <v>19748</v>
      </c>
      <c r="C15156" t="s">
        <v>211</v>
      </c>
      <c r="D15156">
        <v>713.82936222587102</v>
      </c>
    </row>
    <row r="15157" spans="1:4" hidden="1" x14ac:dyDescent="0.3">
      <c r="A15157">
        <v>15155</v>
      </c>
      <c r="B15157" s="1" t="s">
        <v>19749</v>
      </c>
      <c r="C15157" t="s">
        <v>213</v>
      </c>
      <c r="D15157" s="1" t="s">
        <v>19750</v>
      </c>
    </row>
    <row r="15158" spans="1:4" hidden="1" x14ac:dyDescent="0.3">
      <c r="A15158">
        <v>15156</v>
      </c>
      <c r="B15158" t="s">
        <v>19751</v>
      </c>
      <c r="C15158" t="s">
        <v>216</v>
      </c>
      <c r="D15158">
        <v>86507836.954530403</v>
      </c>
    </row>
    <row r="15159" spans="1:4" hidden="1" x14ac:dyDescent="0.3">
      <c r="A15159">
        <v>15157</v>
      </c>
      <c r="B15159" t="s">
        <v>19752</v>
      </c>
      <c r="C15159" t="s">
        <v>218</v>
      </c>
      <c r="D15159">
        <v>37531894.854105599</v>
      </c>
    </row>
    <row r="15160" spans="1:4" hidden="1" x14ac:dyDescent="0.3">
      <c r="A15160">
        <v>15158</v>
      </c>
      <c r="B15160" t="s">
        <v>19753</v>
      </c>
      <c r="C15160" t="s">
        <v>220</v>
      </c>
      <c r="D15160">
        <v>29311933.047483802</v>
      </c>
    </row>
    <row r="15161" spans="1:4" hidden="1" x14ac:dyDescent="0.3">
      <c r="A15161">
        <v>15159</v>
      </c>
      <c r="B15161" s="1" t="s">
        <v>19754</v>
      </c>
      <c r="C15161" t="s">
        <v>222</v>
      </c>
      <c r="D15161" s="1" t="s">
        <v>19755</v>
      </c>
    </row>
    <row r="15162" spans="1:4" hidden="1" x14ac:dyDescent="0.3">
      <c r="A15162">
        <v>15160</v>
      </c>
      <c r="B15162" t="s">
        <v>19756</v>
      </c>
      <c r="C15162" t="s">
        <v>225</v>
      </c>
      <c r="D15162">
        <v>108743185.76532</v>
      </c>
    </row>
    <row r="15163" spans="1:4" hidden="1" x14ac:dyDescent="0.3">
      <c r="A15163">
        <v>15161</v>
      </c>
      <c r="B15163" t="s">
        <v>19757</v>
      </c>
      <c r="C15163" t="s">
        <v>227</v>
      </c>
      <c r="D15163">
        <v>2068.2163595259099</v>
      </c>
    </row>
    <row r="15164" spans="1:4" hidden="1" x14ac:dyDescent="0.3">
      <c r="A15164">
        <v>15162</v>
      </c>
      <c r="B15164" s="1" t="s">
        <v>19758</v>
      </c>
      <c r="C15164" t="s">
        <v>229</v>
      </c>
      <c r="D15164" s="1" t="s">
        <v>19759</v>
      </c>
    </row>
    <row r="15165" spans="1:4" hidden="1" x14ac:dyDescent="0.3">
      <c r="A15165">
        <v>15163</v>
      </c>
      <c r="B15165" t="s">
        <v>19760</v>
      </c>
      <c r="C15165" t="s">
        <v>112</v>
      </c>
      <c r="D15165">
        <v>-583.068593055012</v>
      </c>
    </row>
    <row r="15166" spans="1:4" hidden="1" x14ac:dyDescent="0.3">
      <c r="A15166">
        <v>15164</v>
      </c>
      <c r="B15166" t="s">
        <v>19761</v>
      </c>
      <c r="C15166" t="s">
        <v>114</v>
      </c>
      <c r="D15166">
        <v>-88.649240890930599</v>
      </c>
    </row>
    <row r="15167" spans="1:4" hidden="1" x14ac:dyDescent="0.3">
      <c r="A15167">
        <v>15165</v>
      </c>
      <c r="B15167" s="1" t="s">
        <v>19762</v>
      </c>
      <c r="C15167" t="s">
        <v>116</v>
      </c>
      <c r="D15167" s="1" t="s">
        <v>19763</v>
      </c>
    </row>
    <row r="15168" spans="1:4" hidden="1" x14ac:dyDescent="0.3">
      <c r="A15168">
        <v>15166</v>
      </c>
      <c r="B15168" t="s">
        <v>19764</v>
      </c>
      <c r="C15168" t="s">
        <v>119</v>
      </c>
      <c r="D15168">
        <v>86507836.954530403</v>
      </c>
    </row>
    <row r="15169" spans="1:4" hidden="1" x14ac:dyDescent="0.3">
      <c r="A15169">
        <v>15167</v>
      </c>
      <c r="B15169" t="s">
        <v>19765</v>
      </c>
      <c r="C15169" t="s">
        <v>121</v>
      </c>
      <c r="D15169">
        <v>37531894.854105599</v>
      </c>
    </row>
    <row r="15170" spans="1:4" hidden="1" x14ac:dyDescent="0.3">
      <c r="A15170">
        <v>15168</v>
      </c>
      <c r="B15170" s="1" t="s">
        <v>19766</v>
      </c>
      <c r="C15170" t="s">
        <v>123</v>
      </c>
      <c r="D15170" s="1" t="s">
        <v>19767</v>
      </c>
    </row>
    <row r="15171" spans="1:4" hidden="1" x14ac:dyDescent="0.3">
      <c r="A15171">
        <v>15169</v>
      </c>
      <c r="B15171" t="s">
        <v>19768</v>
      </c>
      <c r="C15171" t="s">
        <v>126</v>
      </c>
      <c r="D15171">
        <v>0.79593174017532697</v>
      </c>
    </row>
    <row r="15172" spans="1:4" hidden="1" x14ac:dyDescent="0.3">
      <c r="A15172">
        <v>15170</v>
      </c>
      <c r="B15172" t="s">
        <v>19769</v>
      </c>
      <c r="C15172" t="s">
        <v>128</v>
      </c>
      <c r="D15172">
        <v>0.34531930787966902</v>
      </c>
    </row>
    <row r="15173" spans="1:4" hidden="1" x14ac:dyDescent="0.3">
      <c r="A15173">
        <v>15171</v>
      </c>
      <c r="B15173" s="1" t="s">
        <v>19770</v>
      </c>
      <c r="C15173" t="s">
        <v>130</v>
      </c>
      <c r="D15173" s="1" t="s">
        <v>19771</v>
      </c>
    </row>
    <row r="15174" spans="1:4" hidden="1" x14ac:dyDescent="0.3">
      <c r="A15174">
        <v>15172</v>
      </c>
      <c r="B15174" s="1" t="s">
        <v>19772</v>
      </c>
      <c r="C15174" t="s">
        <v>4</v>
      </c>
      <c r="D15174" t="s">
        <v>19773</v>
      </c>
    </row>
    <row r="15175" spans="1:4" hidden="1" x14ac:dyDescent="0.3">
      <c r="A15175">
        <v>15173</v>
      </c>
      <c r="B15175" t="s">
        <v>19774</v>
      </c>
      <c r="C15175" t="s">
        <v>7</v>
      </c>
      <c r="D15175">
        <v>1471.4</v>
      </c>
    </row>
    <row r="15176" spans="1:4" hidden="1" x14ac:dyDescent="0.3">
      <c r="A15176">
        <v>15174</v>
      </c>
      <c r="B15176" s="1" t="s">
        <v>19775</v>
      </c>
      <c r="C15176" t="s">
        <v>9</v>
      </c>
      <c r="D15176" s="1" t="s">
        <v>19776</v>
      </c>
    </row>
    <row r="15177" spans="1:4" hidden="1" x14ac:dyDescent="0.3">
      <c r="A15177">
        <v>15175</v>
      </c>
      <c r="B15177" t="s">
        <v>19777</v>
      </c>
      <c r="C15177" t="s">
        <v>14</v>
      </c>
      <c r="D15177">
        <v>100.1289063</v>
      </c>
    </row>
    <row r="15178" spans="1:4" hidden="1" x14ac:dyDescent="0.3">
      <c r="A15178">
        <v>15176</v>
      </c>
      <c r="B15178" t="s">
        <v>19778</v>
      </c>
      <c r="C15178" t="s">
        <v>16</v>
      </c>
      <c r="D15178">
        <v>4.3529202448552402</v>
      </c>
    </row>
    <row r="15179" spans="1:4" hidden="1" x14ac:dyDescent="0.3">
      <c r="A15179">
        <v>15177</v>
      </c>
      <c r="B15179" s="1" t="s">
        <v>19779</v>
      </c>
      <c r="C15179" t="s">
        <v>140</v>
      </c>
      <c r="D15179" s="1" t="s">
        <v>19780</v>
      </c>
    </row>
    <row r="15180" spans="1:4" hidden="1" x14ac:dyDescent="0.3">
      <c r="A15180">
        <v>15178</v>
      </c>
      <c r="B15180" t="s">
        <v>1961</v>
      </c>
      <c r="C15180" t="s">
        <v>22</v>
      </c>
      <c r="D15180">
        <v>79.75</v>
      </c>
    </row>
    <row r="15181" spans="1:4" hidden="1" x14ac:dyDescent="0.3">
      <c r="A15181">
        <v>15179</v>
      </c>
      <c r="B15181" t="s">
        <v>19781</v>
      </c>
      <c r="C15181" t="s">
        <v>24</v>
      </c>
      <c r="D15181">
        <v>5.1947500941998097</v>
      </c>
    </row>
    <row r="15182" spans="1:4" hidden="1" x14ac:dyDescent="0.3">
      <c r="A15182">
        <v>15180</v>
      </c>
      <c r="B15182" s="1" t="s">
        <v>19782</v>
      </c>
      <c r="C15182" t="s">
        <v>145</v>
      </c>
      <c r="D15182" s="1" t="s">
        <v>19783</v>
      </c>
    </row>
    <row r="15183" spans="1:4" hidden="1" x14ac:dyDescent="0.3">
      <c r="A15183">
        <v>15181</v>
      </c>
      <c r="B15183" t="s">
        <v>19784</v>
      </c>
      <c r="C15183" t="s">
        <v>35</v>
      </c>
      <c r="D15183">
        <v>-0.186375087395971</v>
      </c>
    </row>
    <row r="15184" spans="1:4" hidden="1" x14ac:dyDescent="0.3">
      <c r="A15184">
        <v>15182</v>
      </c>
      <c r="B15184" t="s">
        <v>19785</v>
      </c>
      <c r="C15184" t="s">
        <v>149</v>
      </c>
      <c r="D15184">
        <v>0.85231053948627999</v>
      </c>
    </row>
    <row r="15185" spans="1:4" hidden="1" x14ac:dyDescent="0.3">
      <c r="A15185">
        <v>15183</v>
      </c>
      <c r="B15185" s="1" t="s">
        <v>19786</v>
      </c>
      <c r="C15185" t="s">
        <v>151</v>
      </c>
      <c r="D15185" s="1" t="s">
        <v>19787</v>
      </c>
    </row>
    <row r="15186" spans="1:4" hidden="1" x14ac:dyDescent="0.3">
      <c r="A15186">
        <v>15184</v>
      </c>
      <c r="B15186" t="s">
        <v>19788</v>
      </c>
      <c r="C15186" t="s">
        <v>30</v>
      </c>
      <c r="D15186">
        <v>0.52844780867534102</v>
      </c>
    </row>
    <row r="15187" spans="1:4" hidden="1" x14ac:dyDescent="0.3">
      <c r="A15187">
        <v>15185</v>
      </c>
      <c r="B15187" t="s">
        <v>19789</v>
      </c>
      <c r="C15187" t="s">
        <v>32</v>
      </c>
      <c r="D15187">
        <v>8.1705454548724202E-2</v>
      </c>
    </row>
    <row r="15188" spans="1:4" hidden="1" x14ac:dyDescent="0.3">
      <c r="A15188">
        <v>15186</v>
      </c>
      <c r="B15188" s="1" t="s">
        <v>19790</v>
      </c>
      <c r="C15188" t="s">
        <v>155</v>
      </c>
      <c r="D15188" s="1" t="s">
        <v>19791</v>
      </c>
    </row>
    <row r="15189" spans="1:4" hidden="1" x14ac:dyDescent="0.3">
      <c r="A15189">
        <v>15187</v>
      </c>
      <c r="B15189" t="s">
        <v>19792</v>
      </c>
      <c r="C15189" t="s">
        <v>40</v>
      </c>
      <c r="D15189">
        <v>0.65792727872062895</v>
      </c>
    </row>
    <row r="15190" spans="1:4" hidden="1" x14ac:dyDescent="0.3">
      <c r="A15190">
        <v>15188</v>
      </c>
      <c r="B15190" t="s">
        <v>19793</v>
      </c>
      <c r="C15190" t="s">
        <v>42</v>
      </c>
      <c r="D15190">
        <v>9.1575824599528302E-2</v>
      </c>
    </row>
    <row r="15191" spans="1:4" hidden="1" x14ac:dyDescent="0.3">
      <c r="A15191">
        <v>15189</v>
      </c>
      <c r="B15191" s="1" t="s">
        <v>19794</v>
      </c>
      <c r="C15191" t="s">
        <v>159</v>
      </c>
      <c r="D15191" s="1" t="s">
        <v>19795</v>
      </c>
    </row>
    <row r="15192" spans="1:4" hidden="1" x14ac:dyDescent="0.3">
      <c r="A15192">
        <v>15190</v>
      </c>
      <c r="B15192" t="s">
        <v>19796</v>
      </c>
      <c r="C15192" t="s">
        <v>161</v>
      </c>
      <c r="D15192">
        <v>1.00534306290055</v>
      </c>
    </row>
    <row r="15193" spans="1:4" hidden="1" x14ac:dyDescent="0.3">
      <c r="A15193">
        <v>15191</v>
      </c>
      <c r="B15193" t="s">
        <v>19797</v>
      </c>
      <c r="C15193" t="s">
        <v>163</v>
      </c>
      <c r="D15193">
        <v>1.00021447579284</v>
      </c>
    </row>
    <row r="15194" spans="1:4" hidden="1" x14ac:dyDescent="0.3">
      <c r="A15194">
        <v>15192</v>
      </c>
      <c r="B15194" s="1" t="s">
        <v>19798</v>
      </c>
      <c r="C15194" t="s">
        <v>165</v>
      </c>
      <c r="D15194" s="1" t="s">
        <v>19799</v>
      </c>
    </row>
    <row r="15195" spans="1:4" hidden="1" x14ac:dyDescent="0.3">
      <c r="A15195">
        <v>15193</v>
      </c>
      <c r="B15195" t="s">
        <v>19800</v>
      </c>
      <c r="C15195" t="s">
        <v>168</v>
      </c>
      <c r="D15195">
        <v>1.0041011780042099</v>
      </c>
    </row>
    <row r="15196" spans="1:4" hidden="1" x14ac:dyDescent="0.3">
      <c r="A15196">
        <v>15194</v>
      </c>
      <c r="B15196" t="s">
        <v>19801</v>
      </c>
      <c r="C15196" t="s">
        <v>170</v>
      </c>
      <c r="D15196">
        <v>0.99634506501530495</v>
      </c>
    </row>
    <row r="15197" spans="1:4" hidden="1" x14ac:dyDescent="0.3">
      <c r="A15197">
        <v>15195</v>
      </c>
      <c r="B15197" s="1" t="s">
        <v>19802</v>
      </c>
      <c r="C15197" t="s">
        <v>172</v>
      </c>
      <c r="D15197" s="1" t="s">
        <v>19803</v>
      </c>
    </row>
    <row r="15198" spans="1:4" hidden="1" x14ac:dyDescent="0.3">
      <c r="A15198">
        <v>15196</v>
      </c>
      <c r="B15198" s="1" t="s">
        <v>19804</v>
      </c>
      <c r="C15198" t="s">
        <v>55</v>
      </c>
      <c r="D15198" s="1" t="s">
        <v>19805</v>
      </c>
    </row>
    <row r="15199" spans="1:4" hidden="1" x14ac:dyDescent="0.3">
      <c r="A15199">
        <v>15197</v>
      </c>
      <c r="B15199" s="1" t="s">
        <v>19806</v>
      </c>
      <c r="C15199" t="s">
        <v>52</v>
      </c>
      <c r="D15199" s="1" t="s">
        <v>19807</v>
      </c>
    </row>
    <row r="15200" spans="1:4" hidden="1" x14ac:dyDescent="0.3">
      <c r="A15200">
        <v>15198</v>
      </c>
      <c r="B15200" s="1" t="s">
        <v>19808</v>
      </c>
      <c r="C15200" t="s">
        <v>58</v>
      </c>
      <c r="D15200" s="1" t="s">
        <v>19809</v>
      </c>
    </row>
    <row r="15201" spans="1:4" hidden="1" x14ac:dyDescent="0.3">
      <c r="A15201">
        <v>15199</v>
      </c>
      <c r="B15201" t="s">
        <v>19810</v>
      </c>
      <c r="C15201" t="s">
        <v>61</v>
      </c>
      <c r="D15201">
        <v>153397772.82042199</v>
      </c>
    </row>
    <row r="15202" spans="1:4" hidden="1" x14ac:dyDescent="0.3">
      <c r="A15202">
        <v>15200</v>
      </c>
      <c r="B15202" t="s">
        <v>19811</v>
      </c>
      <c r="C15202" t="s">
        <v>63</v>
      </c>
      <c r="D15202">
        <v>86970053.768769801</v>
      </c>
    </row>
    <row r="15203" spans="1:4" hidden="1" x14ac:dyDescent="0.3">
      <c r="A15203">
        <v>15201</v>
      </c>
      <c r="B15203" t="s">
        <v>19812</v>
      </c>
      <c r="C15203" t="s">
        <v>65</v>
      </c>
      <c r="D15203">
        <v>37539944.537011601</v>
      </c>
    </row>
    <row r="15204" spans="1:4" hidden="1" x14ac:dyDescent="0.3">
      <c r="A15204">
        <v>15202</v>
      </c>
      <c r="B15204" s="1" t="s">
        <v>19813</v>
      </c>
      <c r="C15204" t="s">
        <v>67</v>
      </c>
      <c r="D15204" s="1" t="s">
        <v>19814</v>
      </c>
    </row>
    <row r="15205" spans="1:4" hidden="1" x14ac:dyDescent="0.3">
      <c r="A15205">
        <v>15203</v>
      </c>
      <c r="B15205" s="1" t="s">
        <v>19815</v>
      </c>
      <c r="C15205" t="s">
        <v>70</v>
      </c>
      <c r="D15205" s="1" t="s">
        <v>19816</v>
      </c>
    </row>
    <row r="15206" spans="1:4" hidden="1" x14ac:dyDescent="0.3">
      <c r="A15206">
        <v>15204</v>
      </c>
      <c r="B15206" t="s">
        <v>19817</v>
      </c>
      <c r="C15206" t="s">
        <v>73</v>
      </c>
      <c r="D15206">
        <v>0.99948798357644797</v>
      </c>
    </row>
    <row r="15207" spans="1:4" hidden="1" x14ac:dyDescent="0.3">
      <c r="A15207">
        <v>15205</v>
      </c>
      <c r="B15207" t="s">
        <v>74</v>
      </c>
      <c r="C15207" t="s">
        <v>75</v>
      </c>
      <c r="D15207">
        <v>2.7397260273972599E-3</v>
      </c>
    </row>
    <row r="15208" spans="1:4" hidden="1" x14ac:dyDescent="0.3">
      <c r="A15208">
        <v>15206</v>
      </c>
      <c r="B15208" t="s">
        <v>76</v>
      </c>
      <c r="C15208" t="s">
        <v>77</v>
      </c>
      <c r="D15208">
        <v>0</v>
      </c>
    </row>
    <row r="15209" spans="1:4" hidden="1" x14ac:dyDescent="0.3">
      <c r="A15209">
        <v>15207</v>
      </c>
      <c r="B15209" t="s">
        <v>78</v>
      </c>
      <c r="C15209" t="s">
        <v>79</v>
      </c>
      <c r="D15209">
        <v>0</v>
      </c>
    </row>
    <row r="15210" spans="1:4" hidden="1" x14ac:dyDescent="0.3">
      <c r="A15210">
        <v>15208</v>
      </c>
      <c r="B15210" s="1" t="s">
        <v>19818</v>
      </c>
      <c r="C15210" t="s">
        <v>81</v>
      </c>
      <c r="D15210" s="1" t="s">
        <v>19819</v>
      </c>
    </row>
    <row r="15211" spans="1:4" hidden="1" x14ac:dyDescent="0.3">
      <c r="A15211">
        <v>15209</v>
      </c>
      <c r="B15211" t="s">
        <v>19820</v>
      </c>
      <c r="C15211" t="s">
        <v>84</v>
      </c>
      <c r="D15211">
        <v>0.99949965174603905</v>
      </c>
    </row>
    <row r="15212" spans="1:4" hidden="1" x14ac:dyDescent="0.3">
      <c r="A15212">
        <v>15210</v>
      </c>
      <c r="B15212" s="1" t="s">
        <v>19821</v>
      </c>
      <c r="C15212" t="s">
        <v>86</v>
      </c>
      <c r="D15212" s="1" t="s">
        <v>19822</v>
      </c>
    </row>
    <row r="15213" spans="1:4" hidden="1" x14ac:dyDescent="0.3">
      <c r="A15213">
        <v>15211</v>
      </c>
      <c r="B15213" t="s">
        <v>19823</v>
      </c>
      <c r="C15213" t="s">
        <v>89</v>
      </c>
      <c r="D15213">
        <v>108743984.488425</v>
      </c>
    </row>
    <row r="15214" spans="1:4" hidden="1" x14ac:dyDescent="0.3">
      <c r="A15214">
        <v>15212</v>
      </c>
      <c r="B15214" s="1" t="s">
        <v>19824</v>
      </c>
      <c r="C15214" t="s">
        <v>91</v>
      </c>
      <c r="D15214" s="1" t="s">
        <v>19759</v>
      </c>
    </row>
    <row r="15215" spans="1:4" hidden="1" x14ac:dyDescent="0.3">
      <c r="A15215">
        <v>15213</v>
      </c>
      <c r="B15215" t="s">
        <v>19825</v>
      </c>
      <c r="C15215" t="s">
        <v>94</v>
      </c>
      <c r="D15215">
        <v>86970053.768769801</v>
      </c>
    </row>
    <row r="15216" spans="1:4" hidden="1" x14ac:dyDescent="0.3">
      <c r="A15216">
        <v>15214</v>
      </c>
      <c r="B15216" t="s">
        <v>19826</v>
      </c>
      <c r="C15216" t="s">
        <v>96</v>
      </c>
      <c r="D15216">
        <v>37539944.537011601</v>
      </c>
    </row>
    <row r="15217" spans="1:4" hidden="1" x14ac:dyDescent="0.3">
      <c r="A15217">
        <v>15215</v>
      </c>
      <c r="B15217" t="s">
        <v>19827</v>
      </c>
      <c r="C15217" t="s">
        <v>98</v>
      </c>
      <c r="D15217">
        <v>28887774.5146407</v>
      </c>
    </row>
    <row r="15218" spans="1:4" hidden="1" x14ac:dyDescent="0.3">
      <c r="A15218">
        <v>15216</v>
      </c>
      <c r="B15218" s="1" t="s">
        <v>19828</v>
      </c>
      <c r="C15218" t="s">
        <v>100</v>
      </c>
      <c r="D15218" s="1" t="s">
        <v>19829</v>
      </c>
    </row>
    <row r="15219" spans="1:4" hidden="1" x14ac:dyDescent="0.3">
      <c r="A15219">
        <v>15217</v>
      </c>
      <c r="B15219" t="s">
        <v>19830</v>
      </c>
      <c r="C15219" t="s">
        <v>103</v>
      </c>
      <c r="D15219">
        <v>9.0169262258570498E-3</v>
      </c>
    </row>
    <row r="15220" spans="1:4" hidden="1" x14ac:dyDescent="0.3">
      <c r="A15220">
        <v>15218</v>
      </c>
      <c r="B15220" t="s">
        <v>19831</v>
      </c>
      <c r="C15220" t="s">
        <v>105</v>
      </c>
      <c r="D15220">
        <v>5.8181729330087804E-4</v>
      </c>
    </row>
    <row r="15221" spans="1:4" hidden="1" x14ac:dyDescent="0.3">
      <c r="A15221">
        <v>15219</v>
      </c>
      <c r="B15221" t="s">
        <v>19832</v>
      </c>
      <c r="C15221" t="s">
        <v>107</v>
      </c>
      <c r="D15221">
        <v>1.45495878330339E-2</v>
      </c>
    </row>
    <row r="15222" spans="1:4" hidden="1" x14ac:dyDescent="0.3">
      <c r="A15222">
        <v>15220</v>
      </c>
      <c r="B15222" s="1" t="s">
        <v>19833</v>
      </c>
      <c r="C15222" t="s">
        <v>109</v>
      </c>
      <c r="D15222" s="1" t="s">
        <v>19834</v>
      </c>
    </row>
    <row r="15223" spans="1:4" x14ac:dyDescent="0.3">
      <c r="A15223">
        <v>15221</v>
      </c>
      <c r="B15223" t="s">
        <v>19835</v>
      </c>
      <c r="C15223" t="s">
        <v>207</v>
      </c>
      <c r="D15223">
        <v>153398217.41855299</v>
      </c>
    </row>
    <row r="15224" spans="1:4" hidden="1" x14ac:dyDescent="0.3">
      <c r="A15224">
        <v>15222</v>
      </c>
      <c r="B15224" t="s">
        <v>19836</v>
      </c>
      <c r="C15224" t="s">
        <v>209</v>
      </c>
      <c r="D15224">
        <v>-1015.3049944990699</v>
      </c>
    </row>
    <row r="15225" spans="1:4" hidden="1" x14ac:dyDescent="0.3">
      <c r="A15225">
        <v>15223</v>
      </c>
      <c r="B15225" t="s">
        <v>19837</v>
      </c>
      <c r="C15225" t="s">
        <v>211</v>
      </c>
      <c r="D15225">
        <v>-438.24768522291401</v>
      </c>
    </row>
    <row r="15226" spans="1:4" hidden="1" x14ac:dyDescent="0.3">
      <c r="A15226">
        <v>15224</v>
      </c>
      <c r="B15226" s="1" t="s">
        <v>19838</v>
      </c>
      <c r="C15226" t="s">
        <v>213</v>
      </c>
      <c r="D15226" s="1" t="s">
        <v>19839</v>
      </c>
    </row>
    <row r="15227" spans="1:4" hidden="1" x14ac:dyDescent="0.3">
      <c r="A15227">
        <v>15225</v>
      </c>
      <c r="B15227" t="s">
        <v>19840</v>
      </c>
      <c r="C15227" t="s">
        <v>216</v>
      </c>
      <c r="D15227">
        <v>86971395.171715498</v>
      </c>
    </row>
    <row r="15228" spans="1:4" hidden="1" x14ac:dyDescent="0.3">
      <c r="A15228">
        <v>15226</v>
      </c>
      <c r="B15228" t="s">
        <v>19841</v>
      </c>
      <c r="C15228" t="s">
        <v>218</v>
      </c>
      <c r="D15228">
        <v>37540456.1398976</v>
      </c>
    </row>
    <row r="15229" spans="1:4" hidden="1" x14ac:dyDescent="0.3">
      <c r="A15229">
        <v>15227</v>
      </c>
      <c r="B15229" t="s">
        <v>19842</v>
      </c>
      <c r="C15229" t="s">
        <v>220</v>
      </c>
      <c r="D15229">
        <v>28888156.900271699</v>
      </c>
    </row>
    <row r="15230" spans="1:4" hidden="1" x14ac:dyDescent="0.3">
      <c r="A15230">
        <v>15228</v>
      </c>
      <c r="B15230" s="1" t="s">
        <v>19843</v>
      </c>
      <c r="C15230" t="s">
        <v>222</v>
      </c>
      <c r="D15230" s="1" t="s">
        <v>19844</v>
      </c>
    </row>
    <row r="15231" spans="1:4" hidden="1" x14ac:dyDescent="0.3">
      <c r="A15231">
        <v>15229</v>
      </c>
      <c r="B15231" t="s">
        <v>19845</v>
      </c>
      <c r="C15231" t="s">
        <v>225</v>
      </c>
      <c r="D15231">
        <v>108745253.98167901</v>
      </c>
    </row>
    <row r="15232" spans="1:4" hidden="1" x14ac:dyDescent="0.3">
      <c r="A15232">
        <v>15230</v>
      </c>
      <c r="B15232" t="s">
        <v>19846</v>
      </c>
      <c r="C15232" t="s">
        <v>227</v>
      </c>
      <c r="D15232">
        <v>-1269.4932543933301</v>
      </c>
    </row>
    <row r="15233" spans="1:4" hidden="1" x14ac:dyDescent="0.3">
      <c r="A15233">
        <v>15231</v>
      </c>
      <c r="B15233" s="1" t="s">
        <v>19847</v>
      </c>
      <c r="C15233" t="s">
        <v>229</v>
      </c>
      <c r="D15233" s="1" t="s">
        <v>19848</v>
      </c>
    </row>
    <row r="15234" spans="1:4" hidden="1" x14ac:dyDescent="0.3">
      <c r="A15234">
        <v>15232</v>
      </c>
      <c r="B15234" t="s">
        <v>19849</v>
      </c>
      <c r="C15234" t="s">
        <v>112</v>
      </c>
      <c r="D15234">
        <v>326.09795127193001</v>
      </c>
    </row>
    <row r="15235" spans="1:4" hidden="1" x14ac:dyDescent="0.3">
      <c r="A15235">
        <v>15233</v>
      </c>
      <c r="B15235" t="s">
        <v>19850</v>
      </c>
      <c r="C15235" t="s">
        <v>114</v>
      </c>
      <c r="D15235">
        <v>73.355200860703704</v>
      </c>
    </row>
    <row r="15236" spans="1:4" hidden="1" x14ac:dyDescent="0.3">
      <c r="A15236">
        <v>15234</v>
      </c>
      <c r="B15236" s="1" t="s">
        <v>19851</v>
      </c>
      <c r="C15236" t="s">
        <v>116</v>
      </c>
      <c r="D15236" s="1" t="s">
        <v>19852</v>
      </c>
    </row>
    <row r="15237" spans="1:4" hidden="1" x14ac:dyDescent="0.3">
      <c r="A15237">
        <v>15235</v>
      </c>
      <c r="B15237" t="s">
        <v>19853</v>
      </c>
      <c r="C15237" t="s">
        <v>119</v>
      </c>
      <c r="D15237">
        <v>86971395.171715498</v>
      </c>
    </row>
    <row r="15238" spans="1:4" hidden="1" x14ac:dyDescent="0.3">
      <c r="A15238">
        <v>15236</v>
      </c>
      <c r="B15238" t="s">
        <v>19854</v>
      </c>
      <c r="C15238" t="s">
        <v>121</v>
      </c>
      <c r="D15238">
        <v>37540456.1398976</v>
      </c>
    </row>
    <row r="15239" spans="1:4" hidden="1" x14ac:dyDescent="0.3">
      <c r="A15239">
        <v>15237</v>
      </c>
      <c r="B15239" s="1" t="s">
        <v>19855</v>
      </c>
      <c r="C15239" t="s">
        <v>123</v>
      </c>
      <c r="D15239" s="1" t="s">
        <v>19856</v>
      </c>
    </row>
    <row r="15240" spans="1:4" hidden="1" x14ac:dyDescent="0.3">
      <c r="A15240">
        <v>15238</v>
      </c>
      <c r="B15240" t="s">
        <v>19857</v>
      </c>
      <c r="C15240" t="s">
        <v>126</v>
      </c>
      <c r="D15240">
        <v>0.80017223515925195</v>
      </c>
    </row>
    <row r="15241" spans="1:4" hidden="1" x14ac:dyDescent="0.3">
      <c r="A15241">
        <v>15239</v>
      </c>
      <c r="B15241" t="s">
        <v>19858</v>
      </c>
      <c r="C15241" t="s">
        <v>128</v>
      </c>
      <c r="D15241">
        <v>0.34538747641165601</v>
      </c>
    </row>
    <row r="15242" spans="1:4" hidden="1" x14ac:dyDescent="0.3">
      <c r="A15242">
        <v>15240</v>
      </c>
      <c r="B15242" s="1" t="s">
        <v>19859</v>
      </c>
      <c r="C15242" t="s">
        <v>130</v>
      </c>
      <c r="D15242" s="1" t="s">
        <v>19860</v>
      </c>
    </row>
    <row r="15243" spans="1:4" hidden="1" x14ac:dyDescent="0.3">
      <c r="A15243">
        <v>15241</v>
      </c>
      <c r="B15243" s="1" t="s">
        <v>19861</v>
      </c>
      <c r="C15243" t="s">
        <v>4</v>
      </c>
      <c r="D15243" t="s">
        <v>19862</v>
      </c>
    </row>
    <row r="15244" spans="1:4" hidden="1" x14ac:dyDescent="0.3">
      <c r="A15244">
        <v>15242</v>
      </c>
      <c r="B15244" t="s">
        <v>19863</v>
      </c>
      <c r="C15244" t="s">
        <v>7</v>
      </c>
      <c r="D15244">
        <v>1468.21</v>
      </c>
    </row>
    <row r="15245" spans="1:4" hidden="1" x14ac:dyDescent="0.3">
      <c r="A15245">
        <v>15243</v>
      </c>
      <c r="B15245" s="1" t="s">
        <v>19864</v>
      </c>
      <c r="C15245" t="s">
        <v>9</v>
      </c>
      <c r="D15245" s="1" t="s">
        <v>19865</v>
      </c>
    </row>
    <row r="15246" spans="1:4" hidden="1" x14ac:dyDescent="0.3">
      <c r="A15246">
        <v>15244</v>
      </c>
      <c r="B15246" t="s">
        <v>17279</v>
      </c>
      <c r="C15246" t="s">
        <v>14</v>
      </c>
      <c r="D15246">
        <v>100.11523440000001</v>
      </c>
    </row>
    <row r="15247" spans="1:4" hidden="1" x14ac:dyDescent="0.3">
      <c r="A15247">
        <v>15245</v>
      </c>
      <c r="B15247" t="s">
        <v>19866</v>
      </c>
      <c r="C15247" t="s">
        <v>16</v>
      </c>
      <c r="D15247">
        <v>4.35132305989179</v>
      </c>
    </row>
    <row r="15248" spans="1:4" hidden="1" x14ac:dyDescent="0.3">
      <c r="A15248">
        <v>15246</v>
      </c>
      <c r="B15248" s="1" t="s">
        <v>19867</v>
      </c>
      <c r="C15248" t="s">
        <v>140</v>
      </c>
      <c r="D15248" s="1" t="s">
        <v>19868</v>
      </c>
    </row>
    <row r="15249" spans="1:4" hidden="1" x14ac:dyDescent="0.3">
      <c r="A15249">
        <v>15247</v>
      </c>
      <c r="B15249" t="s">
        <v>1961</v>
      </c>
      <c r="C15249" t="s">
        <v>22</v>
      </c>
      <c r="D15249">
        <v>79.75</v>
      </c>
    </row>
    <row r="15250" spans="1:4" hidden="1" x14ac:dyDescent="0.3">
      <c r="A15250">
        <v>15248</v>
      </c>
      <c r="B15250" t="s">
        <v>19869</v>
      </c>
      <c r="C15250" t="s">
        <v>24</v>
      </c>
      <c r="D15250">
        <v>5.17850027426904</v>
      </c>
    </row>
    <row r="15251" spans="1:4" hidden="1" x14ac:dyDescent="0.3">
      <c r="A15251">
        <v>15249</v>
      </c>
      <c r="B15251" s="1" t="s">
        <v>19870</v>
      </c>
      <c r="C15251" t="s">
        <v>145</v>
      </c>
      <c r="D15251" s="1" t="s">
        <v>19871</v>
      </c>
    </row>
    <row r="15252" spans="1:4" hidden="1" x14ac:dyDescent="0.3">
      <c r="A15252">
        <v>15250</v>
      </c>
      <c r="B15252" t="s">
        <v>19872</v>
      </c>
      <c r="C15252" t="s">
        <v>35</v>
      </c>
      <c r="D15252">
        <v>5.1214957869176E-2</v>
      </c>
    </row>
    <row r="15253" spans="1:4" hidden="1" x14ac:dyDescent="0.3">
      <c r="A15253">
        <v>15251</v>
      </c>
      <c r="B15253" t="s">
        <v>19873</v>
      </c>
      <c r="C15253" t="s">
        <v>149</v>
      </c>
      <c r="D15253">
        <v>0.85031891854613395</v>
      </c>
    </row>
    <row r="15254" spans="1:4" hidden="1" x14ac:dyDescent="0.3">
      <c r="A15254">
        <v>15252</v>
      </c>
      <c r="B15254" s="1" t="s">
        <v>19874</v>
      </c>
      <c r="C15254" t="s">
        <v>151</v>
      </c>
      <c r="D15254" s="1" t="s">
        <v>19875</v>
      </c>
    </row>
    <row r="15255" spans="1:4" hidden="1" x14ac:dyDescent="0.3">
      <c r="A15255">
        <v>15253</v>
      </c>
      <c r="B15255" t="s">
        <v>19876</v>
      </c>
      <c r="C15255" t="s">
        <v>30</v>
      </c>
      <c r="D15255">
        <v>0.43060622874106502</v>
      </c>
    </row>
    <row r="15256" spans="1:4" hidden="1" x14ac:dyDescent="0.3">
      <c r="A15256">
        <v>15254</v>
      </c>
      <c r="B15256" t="s">
        <v>19877</v>
      </c>
      <c r="C15256" t="s">
        <v>32</v>
      </c>
      <c r="D15256">
        <v>8.2582676958727896E-2</v>
      </c>
    </row>
    <row r="15257" spans="1:4" hidden="1" x14ac:dyDescent="0.3">
      <c r="A15257">
        <v>15255</v>
      </c>
      <c r="B15257" s="1" t="s">
        <v>19878</v>
      </c>
      <c r="C15257" t="s">
        <v>155</v>
      </c>
      <c r="D15257" s="1" t="s">
        <v>19879</v>
      </c>
    </row>
    <row r="15258" spans="1:4" hidden="1" x14ac:dyDescent="0.3">
      <c r="A15258">
        <v>15256</v>
      </c>
      <c r="B15258" t="s">
        <v>19880</v>
      </c>
      <c r="C15258" t="s">
        <v>40</v>
      </c>
      <c r="D15258">
        <v>0.51817881338975802</v>
      </c>
    </row>
    <row r="15259" spans="1:4" hidden="1" x14ac:dyDescent="0.3">
      <c r="A15259">
        <v>15257</v>
      </c>
      <c r="B15259" t="s">
        <v>19881</v>
      </c>
      <c r="C15259" t="s">
        <v>42</v>
      </c>
      <c r="D15259">
        <v>9.3446667078200096E-2</v>
      </c>
    </row>
    <row r="15260" spans="1:4" hidden="1" x14ac:dyDescent="0.3">
      <c r="A15260">
        <v>15258</v>
      </c>
      <c r="B15260" s="1" t="s">
        <v>19882</v>
      </c>
      <c r="C15260" t="s">
        <v>159</v>
      </c>
      <c r="D15260" s="1" t="s">
        <v>19883</v>
      </c>
    </row>
    <row r="15261" spans="1:4" hidden="1" x14ac:dyDescent="0.3">
      <c r="A15261">
        <v>15259</v>
      </c>
      <c r="B15261" t="s">
        <v>19884</v>
      </c>
      <c r="C15261" t="s">
        <v>161</v>
      </c>
      <c r="D15261">
        <v>0.99783199673779999</v>
      </c>
    </row>
    <row r="15262" spans="1:4" hidden="1" x14ac:dyDescent="0.3">
      <c r="A15262">
        <v>15260</v>
      </c>
      <c r="B15262" t="s">
        <v>19885</v>
      </c>
      <c r="C15262" t="s">
        <v>163</v>
      </c>
      <c r="D15262">
        <v>0.99985385893921996</v>
      </c>
    </row>
    <row r="15263" spans="1:4" hidden="1" x14ac:dyDescent="0.3">
      <c r="A15263">
        <v>15261</v>
      </c>
      <c r="B15263" s="1" t="s">
        <v>19886</v>
      </c>
      <c r="C15263" t="s">
        <v>165</v>
      </c>
      <c r="D15263" s="1" t="s">
        <v>19887</v>
      </c>
    </row>
    <row r="15264" spans="1:4" hidden="1" x14ac:dyDescent="0.3">
      <c r="A15264">
        <v>15262</v>
      </c>
      <c r="B15264" t="s">
        <v>19888</v>
      </c>
      <c r="C15264" t="s">
        <v>168</v>
      </c>
      <c r="D15264">
        <v>0.99892479101225695</v>
      </c>
    </row>
    <row r="15265" spans="1:4" hidden="1" x14ac:dyDescent="0.3">
      <c r="A15265">
        <v>15263</v>
      </c>
      <c r="B15265" t="s">
        <v>19889</v>
      </c>
      <c r="C15265" t="s">
        <v>170</v>
      </c>
      <c r="D15265">
        <v>1.0008109623616199</v>
      </c>
    </row>
    <row r="15266" spans="1:4" hidden="1" x14ac:dyDescent="0.3">
      <c r="A15266">
        <v>15264</v>
      </c>
      <c r="B15266" s="1" t="s">
        <v>19890</v>
      </c>
      <c r="C15266" t="s">
        <v>172</v>
      </c>
      <c r="D15266" s="1" t="s">
        <v>19891</v>
      </c>
    </row>
    <row r="15267" spans="1:4" hidden="1" x14ac:dyDescent="0.3">
      <c r="A15267">
        <v>15265</v>
      </c>
      <c r="B15267" s="1" t="s">
        <v>19892</v>
      </c>
      <c r="C15267" t="s">
        <v>55</v>
      </c>
      <c r="D15267" s="1" t="s">
        <v>19893</v>
      </c>
    </row>
    <row r="15268" spans="1:4" hidden="1" x14ac:dyDescent="0.3">
      <c r="A15268">
        <v>15266</v>
      </c>
      <c r="B15268" s="1" t="s">
        <v>19894</v>
      </c>
      <c r="C15268" t="s">
        <v>52</v>
      </c>
      <c r="D15268" s="1" t="s">
        <v>19895</v>
      </c>
    </row>
    <row r="15269" spans="1:4" hidden="1" x14ac:dyDescent="0.3">
      <c r="A15269">
        <v>15267</v>
      </c>
      <c r="B15269" s="1" t="s">
        <v>19896</v>
      </c>
      <c r="C15269" t="s">
        <v>58</v>
      </c>
      <c r="D15269" s="1" t="s">
        <v>19897</v>
      </c>
    </row>
    <row r="15270" spans="1:4" hidden="1" x14ac:dyDescent="0.3">
      <c r="A15270">
        <v>15268</v>
      </c>
      <c r="B15270" t="s">
        <v>19898</v>
      </c>
      <c r="C15270" t="s">
        <v>61</v>
      </c>
      <c r="D15270">
        <v>153200441.47460499</v>
      </c>
    </row>
    <row r="15271" spans="1:4" hidden="1" x14ac:dyDescent="0.3">
      <c r="A15271">
        <v>15269</v>
      </c>
      <c r="B15271" t="s">
        <v>19899</v>
      </c>
      <c r="C15271" t="s">
        <v>63</v>
      </c>
      <c r="D15271">
        <v>86782840.903265193</v>
      </c>
    </row>
    <row r="15272" spans="1:4" hidden="1" x14ac:dyDescent="0.3">
      <c r="A15272">
        <v>15270</v>
      </c>
      <c r="B15272" t="s">
        <v>19900</v>
      </c>
      <c r="C15272" t="s">
        <v>65</v>
      </c>
      <c r="D15272">
        <v>37534969.937815197</v>
      </c>
    </row>
    <row r="15273" spans="1:4" hidden="1" x14ac:dyDescent="0.3">
      <c r="A15273">
        <v>15271</v>
      </c>
      <c r="B15273" s="1" t="s">
        <v>19901</v>
      </c>
      <c r="C15273" t="s">
        <v>67</v>
      </c>
      <c r="D15273" s="1" t="s">
        <v>19902</v>
      </c>
    </row>
    <row r="15274" spans="1:4" hidden="1" x14ac:dyDescent="0.3">
      <c r="A15274">
        <v>15272</v>
      </c>
      <c r="B15274" s="1" t="s">
        <v>19903</v>
      </c>
      <c r="C15274" t="s">
        <v>70</v>
      </c>
      <c r="D15274" s="1" t="s">
        <v>19904</v>
      </c>
    </row>
    <row r="15275" spans="1:4" hidden="1" x14ac:dyDescent="0.3">
      <c r="A15275">
        <v>15273</v>
      </c>
      <c r="B15275" t="s">
        <v>19905</v>
      </c>
      <c r="C15275" t="s">
        <v>73</v>
      </c>
      <c r="D15275">
        <v>0.99949965174603905</v>
      </c>
    </row>
    <row r="15276" spans="1:4" hidden="1" x14ac:dyDescent="0.3">
      <c r="A15276">
        <v>15274</v>
      </c>
      <c r="B15276" t="s">
        <v>74</v>
      </c>
      <c r="C15276" t="s">
        <v>75</v>
      </c>
      <c r="D15276">
        <v>2.7397260273972599E-3</v>
      </c>
    </row>
    <row r="15277" spans="1:4" hidden="1" x14ac:dyDescent="0.3">
      <c r="A15277">
        <v>15275</v>
      </c>
      <c r="B15277" t="s">
        <v>76</v>
      </c>
      <c r="C15277" t="s">
        <v>77</v>
      </c>
      <c r="D15277">
        <v>0</v>
      </c>
    </row>
    <row r="15278" spans="1:4" hidden="1" x14ac:dyDescent="0.3">
      <c r="A15278">
        <v>15276</v>
      </c>
      <c r="B15278" t="s">
        <v>78</v>
      </c>
      <c r="C15278" t="s">
        <v>79</v>
      </c>
      <c r="D15278">
        <v>0</v>
      </c>
    </row>
    <row r="15279" spans="1:4" hidden="1" x14ac:dyDescent="0.3">
      <c r="A15279">
        <v>15277</v>
      </c>
      <c r="B15279" s="1" t="s">
        <v>19906</v>
      </c>
      <c r="C15279" t="s">
        <v>81</v>
      </c>
      <c r="D15279" s="1" t="s">
        <v>19907</v>
      </c>
    </row>
    <row r="15280" spans="1:4" hidden="1" x14ac:dyDescent="0.3">
      <c r="A15280">
        <v>15278</v>
      </c>
      <c r="B15280" t="s">
        <v>19908</v>
      </c>
      <c r="C15280" t="s">
        <v>84</v>
      </c>
      <c r="D15280">
        <v>0.99948874541447896</v>
      </c>
    </row>
    <row r="15281" spans="1:4" hidden="1" x14ac:dyDescent="0.3">
      <c r="A15281">
        <v>15279</v>
      </c>
      <c r="B15281" s="1" t="s">
        <v>19909</v>
      </c>
      <c r="C15281" t="s">
        <v>86</v>
      </c>
      <c r="D15281" s="1" t="s">
        <v>19910</v>
      </c>
    </row>
    <row r="15282" spans="1:4" hidden="1" x14ac:dyDescent="0.3">
      <c r="A15282">
        <v>15280</v>
      </c>
      <c r="B15282" t="s">
        <v>19911</v>
      </c>
      <c r="C15282" t="s">
        <v>89</v>
      </c>
      <c r="D15282">
        <v>108745171.093032</v>
      </c>
    </row>
    <row r="15283" spans="1:4" hidden="1" x14ac:dyDescent="0.3">
      <c r="A15283">
        <v>15281</v>
      </c>
      <c r="B15283" s="1" t="s">
        <v>19912</v>
      </c>
      <c r="C15283" t="s">
        <v>91</v>
      </c>
      <c r="D15283" s="1" t="s">
        <v>19848</v>
      </c>
    </row>
    <row r="15284" spans="1:4" hidden="1" x14ac:dyDescent="0.3">
      <c r="A15284">
        <v>15282</v>
      </c>
      <c r="B15284" t="s">
        <v>19913</v>
      </c>
      <c r="C15284" t="s">
        <v>94</v>
      </c>
      <c r="D15284">
        <v>86782840.903265193</v>
      </c>
    </row>
    <row r="15285" spans="1:4" hidden="1" x14ac:dyDescent="0.3">
      <c r="A15285">
        <v>15283</v>
      </c>
      <c r="B15285" t="s">
        <v>19914</v>
      </c>
      <c r="C15285" t="s">
        <v>96</v>
      </c>
      <c r="D15285">
        <v>37534969.937815197</v>
      </c>
    </row>
    <row r="15286" spans="1:4" hidden="1" x14ac:dyDescent="0.3">
      <c r="A15286">
        <v>15284</v>
      </c>
      <c r="B15286" t="s">
        <v>19915</v>
      </c>
      <c r="C15286" t="s">
        <v>98</v>
      </c>
      <c r="D15286">
        <v>28882630.633524898</v>
      </c>
    </row>
    <row r="15287" spans="1:4" hidden="1" x14ac:dyDescent="0.3">
      <c r="A15287">
        <v>15285</v>
      </c>
      <c r="B15287" s="1" t="s">
        <v>19916</v>
      </c>
      <c r="C15287" t="s">
        <v>100</v>
      </c>
      <c r="D15287" s="1" t="s">
        <v>19917</v>
      </c>
    </row>
    <row r="15288" spans="1:4" hidden="1" x14ac:dyDescent="0.3">
      <c r="A15288">
        <v>15286</v>
      </c>
      <c r="B15288" t="s">
        <v>19918</v>
      </c>
      <c r="C15288" t="s">
        <v>103</v>
      </c>
      <c r="D15288">
        <v>8.8020470940693898E-3</v>
      </c>
    </row>
    <row r="15289" spans="1:4" hidden="1" x14ac:dyDescent="0.3">
      <c r="A15289">
        <v>15287</v>
      </c>
      <c r="B15289" t="s">
        <v>19919</v>
      </c>
      <c r="C15289" t="s">
        <v>105</v>
      </c>
      <c r="D15289">
        <v>5.7919126929649098E-4</v>
      </c>
    </row>
    <row r="15290" spans="1:4" hidden="1" x14ac:dyDescent="0.3">
      <c r="A15290">
        <v>15288</v>
      </c>
      <c r="B15290" t="s">
        <v>19920</v>
      </c>
      <c r="C15290" t="s">
        <v>107</v>
      </c>
      <c r="D15290">
        <v>1.4546740695233099E-2</v>
      </c>
    </row>
    <row r="15291" spans="1:4" hidden="1" x14ac:dyDescent="0.3">
      <c r="A15291">
        <v>15289</v>
      </c>
      <c r="B15291" s="1" t="s">
        <v>19921</v>
      </c>
      <c r="C15291" t="s">
        <v>109</v>
      </c>
      <c r="D15291" s="1" t="s">
        <v>19922</v>
      </c>
    </row>
    <row r="15292" spans="1:4" x14ac:dyDescent="0.3">
      <c r="A15292">
        <v>15290</v>
      </c>
      <c r="B15292" t="s">
        <v>19923</v>
      </c>
      <c r="C15292" t="s">
        <v>207</v>
      </c>
      <c r="D15292">
        <v>153200026.126807</v>
      </c>
    </row>
    <row r="15293" spans="1:4" hidden="1" x14ac:dyDescent="0.3">
      <c r="A15293">
        <v>15291</v>
      </c>
      <c r="B15293" t="s">
        <v>19924</v>
      </c>
      <c r="C15293" t="s">
        <v>209</v>
      </c>
      <c r="D15293">
        <v>946.95292155321499</v>
      </c>
    </row>
    <row r="15294" spans="1:4" hidden="1" x14ac:dyDescent="0.3">
      <c r="A15294">
        <v>15292</v>
      </c>
      <c r="B15294" t="s">
        <v>19925</v>
      </c>
      <c r="C15294" t="s">
        <v>211</v>
      </c>
      <c r="D15294">
        <v>409.57297964849897</v>
      </c>
    </row>
    <row r="15295" spans="1:4" hidden="1" x14ac:dyDescent="0.3">
      <c r="A15295">
        <v>15293</v>
      </c>
      <c r="B15295" s="1" t="s">
        <v>19926</v>
      </c>
      <c r="C15295" t="s">
        <v>213</v>
      </c>
      <c r="D15295" s="1" t="s">
        <v>19927</v>
      </c>
    </row>
    <row r="15296" spans="1:4" hidden="1" x14ac:dyDescent="0.3">
      <c r="A15296">
        <v>15294</v>
      </c>
      <c r="B15296" t="s">
        <v>19928</v>
      </c>
      <c r="C15296" t="s">
        <v>216</v>
      </c>
      <c r="D15296">
        <v>86781589.420114502</v>
      </c>
    </row>
    <row r="15297" spans="1:4" hidden="1" x14ac:dyDescent="0.3">
      <c r="A15297">
        <v>15295</v>
      </c>
      <c r="B15297" t="s">
        <v>19929</v>
      </c>
      <c r="C15297" t="s">
        <v>218</v>
      </c>
      <c r="D15297">
        <v>37534489.147707403</v>
      </c>
    </row>
    <row r="15298" spans="1:4" hidden="1" x14ac:dyDescent="0.3">
      <c r="A15298">
        <v>15296</v>
      </c>
      <c r="B15298" t="s">
        <v>19930</v>
      </c>
      <c r="C15298" t="s">
        <v>220</v>
      </c>
      <c r="D15298">
        <v>28882275.8722803</v>
      </c>
    </row>
    <row r="15299" spans="1:4" hidden="1" x14ac:dyDescent="0.3">
      <c r="A15299">
        <v>15297</v>
      </c>
      <c r="B15299" s="1" t="s">
        <v>19931</v>
      </c>
      <c r="C15299" t="s">
        <v>222</v>
      </c>
      <c r="D15299" s="1" t="s">
        <v>19932</v>
      </c>
    </row>
    <row r="15300" spans="1:4" hidden="1" x14ac:dyDescent="0.3">
      <c r="A15300">
        <v>15298</v>
      </c>
      <c r="B15300" t="s">
        <v>19933</v>
      </c>
      <c r="C15300" t="s">
        <v>225</v>
      </c>
      <c r="D15300">
        <v>108743984.488425</v>
      </c>
    </row>
    <row r="15301" spans="1:4" hidden="1" x14ac:dyDescent="0.3">
      <c r="A15301">
        <v>15299</v>
      </c>
      <c r="B15301" t="s">
        <v>19934</v>
      </c>
      <c r="C15301" t="s">
        <v>227</v>
      </c>
      <c r="D15301">
        <v>1186.60460704565</v>
      </c>
    </row>
    <row r="15302" spans="1:4" hidden="1" x14ac:dyDescent="0.3">
      <c r="A15302">
        <v>15300</v>
      </c>
      <c r="B15302" s="1" t="s">
        <v>19935</v>
      </c>
      <c r="C15302" t="s">
        <v>229</v>
      </c>
      <c r="D15302" s="1" t="s">
        <v>19936</v>
      </c>
    </row>
    <row r="15303" spans="1:4" hidden="1" x14ac:dyDescent="0.3">
      <c r="A15303">
        <v>15301</v>
      </c>
      <c r="B15303" t="s">
        <v>19937</v>
      </c>
      <c r="C15303" t="s">
        <v>112</v>
      </c>
      <c r="D15303">
        <v>-304.53022913833502</v>
      </c>
    </row>
    <row r="15304" spans="1:4" hidden="1" x14ac:dyDescent="0.3">
      <c r="A15304">
        <v>15302</v>
      </c>
      <c r="B15304" t="s">
        <v>19938</v>
      </c>
      <c r="C15304" t="s">
        <v>114</v>
      </c>
      <c r="D15304">
        <v>-71.217128151830593</v>
      </c>
    </row>
    <row r="15305" spans="1:4" hidden="1" x14ac:dyDescent="0.3">
      <c r="A15305">
        <v>15303</v>
      </c>
      <c r="B15305" s="1" t="s">
        <v>19939</v>
      </c>
      <c r="C15305" t="s">
        <v>116</v>
      </c>
      <c r="D15305" s="1" t="s">
        <v>19940</v>
      </c>
    </row>
    <row r="15306" spans="1:4" hidden="1" x14ac:dyDescent="0.3">
      <c r="A15306">
        <v>15304</v>
      </c>
      <c r="B15306" t="s">
        <v>19941</v>
      </c>
      <c r="C15306" t="s">
        <v>119</v>
      </c>
      <c r="D15306">
        <v>86781589.420114502</v>
      </c>
    </row>
    <row r="15307" spans="1:4" hidden="1" x14ac:dyDescent="0.3">
      <c r="A15307">
        <v>15305</v>
      </c>
      <c r="B15307" t="s">
        <v>19942</v>
      </c>
      <c r="C15307" t="s">
        <v>121</v>
      </c>
      <c r="D15307">
        <v>37534489.147707403</v>
      </c>
    </row>
    <row r="15308" spans="1:4" hidden="1" x14ac:dyDescent="0.3">
      <c r="A15308">
        <v>15306</v>
      </c>
      <c r="B15308" s="1" t="s">
        <v>19943</v>
      </c>
      <c r="C15308" t="s">
        <v>123</v>
      </c>
      <c r="D15308" s="1" t="s">
        <v>19944</v>
      </c>
    </row>
    <row r="15309" spans="1:4" hidden="1" x14ac:dyDescent="0.3">
      <c r="A15309">
        <v>15307</v>
      </c>
      <c r="B15309" t="s">
        <v>19945</v>
      </c>
      <c r="C15309" t="s">
        <v>126</v>
      </c>
      <c r="D15309">
        <v>0.79844397838456205</v>
      </c>
    </row>
    <row r="15310" spans="1:4" hidden="1" x14ac:dyDescent="0.3">
      <c r="A15310">
        <v>15308</v>
      </c>
      <c r="B15310" t="s">
        <v>19946</v>
      </c>
      <c r="C15310" t="s">
        <v>128</v>
      </c>
      <c r="D15310">
        <v>0.345340377400155</v>
      </c>
    </row>
    <row r="15311" spans="1:4" hidden="1" x14ac:dyDescent="0.3">
      <c r="A15311">
        <v>15309</v>
      </c>
      <c r="B15311" s="1" t="s">
        <v>19947</v>
      </c>
      <c r="C15311" t="s">
        <v>130</v>
      </c>
      <c r="D15311" s="1" t="s">
        <v>19948</v>
      </c>
    </row>
    <row r="15312" spans="1:4" hidden="1" x14ac:dyDescent="0.3">
      <c r="A15312">
        <v>15310</v>
      </c>
      <c r="B15312" s="1" t="s">
        <v>19949</v>
      </c>
      <c r="C15312" t="s">
        <v>4</v>
      </c>
      <c r="D15312" t="s">
        <v>19950</v>
      </c>
    </row>
    <row r="15313" spans="1:4" hidden="1" x14ac:dyDescent="0.3">
      <c r="A15313">
        <v>15311</v>
      </c>
      <c r="B15313" t="s">
        <v>19951</v>
      </c>
      <c r="C15313" t="s">
        <v>7</v>
      </c>
      <c r="D15313">
        <v>1471.51</v>
      </c>
    </row>
    <row r="15314" spans="1:4" hidden="1" x14ac:dyDescent="0.3">
      <c r="A15314">
        <v>15312</v>
      </c>
      <c r="B15314" s="1" t="s">
        <v>19952</v>
      </c>
      <c r="C15314" t="s">
        <v>9</v>
      </c>
      <c r="D15314" s="1" t="s">
        <v>19953</v>
      </c>
    </row>
    <row r="15315" spans="1:4" hidden="1" x14ac:dyDescent="0.3">
      <c r="A15315">
        <v>15313</v>
      </c>
      <c r="B15315" t="s">
        <v>17279</v>
      </c>
      <c r="C15315" t="s">
        <v>14</v>
      </c>
      <c r="D15315">
        <v>100.11523440000001</v>
      </c>
    </row>
    <row r="15316" spans="1:4" hidden="1" x14ac:dyDescent="0.3">
      <c r="A15316">
        <v>15314</v>
      </c>
      <c r="B15316" t="s">
        <v>19954</v>
      </c>
      <c r="C15316" t="s">
        <v>16</v>
      </c>
      <c r="D15316">
        <v>4.3537489045213897</v>
      </c>
    </row>
    <row r="15317" spans="1:4" hidden="1" x14ac:dyDescent="0.3">
      <c r="A15317">
        <v>15315</v>
      </c>
      <c r="B15317" s="1" t="s">
        <v>19955</v>
      </c>
      <c r="C15317" t="s">
        <v>140</v>
      </c>
      <c r="D15317" s="1" t="s">
        <v>19956</v>
      </c>
    </row>
    <row r="15318" spans="1:4" hidden="1" x14ac:dyDescent="0.3">
      <c r="A15318">
        <v>15316</v>
      </c>
      <c r="B15318" t="s">
        <v>1692</v>
      </c>
      <c r="C15318" t="s">
        <v>22</v>
      </c>
      <c r="D15318">
        <v>80.400000000000006</v>
      </c>
    </row>
    <row r="15319" spans="1:4" hidden="1" x14ac:dyDescent="0.3">
      <c r="A15319">
        <v>15317</v>
      </c>
      <c r="B15319" t="s">
        <v>19957</v>
      </c>
      <c r="C15319" t="s">
        <v>24</v>
      </c>
      <c r="D15319">
        <v>5.1716292245778499</v>
      </c>
    </row>
    <row r="15320" spans="1:4" hidden="1" x14ac:dyDescent="0.3">
      <c r="A15320">
        <v>15318</v>
      </c>
      <c r="B15320" s="1" t="s">
        <v>19958</v>
      </c>
      <c r="C15320" t="s">
        <v>145</v>
      </c>
      <c r="D15320" s="1" t="s">
        <v>19959</v>
      </c>
    </row>
    <row r="15321" spans="1:4" hidden="1" x14ac:dyDescent="0.3">
      <c r="A15321">
        <v>15319</v>
      </c>
      <c r="B15321" t="s">
        <v>19960</v>
      </c>
      <c r="C15321" t="s">
        <v>35</v>
      </c>
      <c r="D15321">
        <v>8.8550574918730002E-2</v>
      </c>
    </row>
    <row r="15322" spans="1:4" hidden="1" x14ac:dyDescent="0.3">
      <c r="A15322">
        <v>15320</v>
      </c>
      <c r="B15322" t="s">
        <v>19961</v>
      </c>
      <c r="C15322" t="s">
        <v>149</v>
      </c>
      <c r="D15322">
        <v>0.84983511476280804</v>
      </c>
    </row>
    <row r="15323" spans="1:4" hidden="1" x14ac:dyDescent="0.3">
      <c r="A15323">
        <v>15321</v>
      </c>
      <c r="B15323" s="1" t="s">
        <v>19962</v>
      </c>
      <c r="C15323" t="s">
        <v>151</v>
      </c>
      <c r="D15323" s="1" t="s">
        <v>19963</v>
      </c>
    </row>
    <row r="15324" spans="1:4" hidden="1" x14ac:dyDescent="0.3">
      <c r="A15324">
        <v>15322</v>
      </c>
      <c r="B15324" t="s">
        <v>19964</v>
      </c>
      <c r="C15324" t="s">
        <v>30</v>
      </c>
      <c r="D15324">
        <v>0.41013481867107998</v>
      </c>
    </row>
    <row r="15325" spans="1:4" hidden="1" x14ac:dyDescent="0.3">
      <c r="A15325">
        <v>15323</v>
      </c>
      <c r="B15325" t="s">
        <v>19965</v>
      </c>
      <c r="C15325" t="s">
        <v>32</v>
      </c>
      <c r="D15325">
        <v>8.2798201863718598E-2</v>
      </c>
    </row>
    <row r="15326" spans="1:4" hidden="1" x14ac:dyDescent="0.3">
      <c r="A15326">
        <v>15324</v>
      </c>
      <c r="B15326" s="1" t="s">
        <v>19966</v>
      </c>
      <c r="C15326" t="s">
        <v>155</v>
      </c>
      <c r="D15326" s="1" t="s">
        <v>19967</v>
      </c>
    </row>
    <row r="15327" spans="1:4" hidden="1" x14ac:dyDescent="0.3">
      <c r="A15327">
        <v>15325</v>
      </c>
      <c r="B15327" t="s">
        <v>19968</v>
      </c>
      <c r="C15327" t="s">
        <v>40</v>
      </c>
      <c r="D15327">
        <v>0.50131460641018899</v>
      </c>
    </row>
    <row r="15328" spans="1:4" hidden="1" x14ac:dyDescent="0.3">
      <c r="A15328">
        <v>15326</v>
      </c>
      <c r="B15328" t="s">
        <v>19969</v>
      </c>
      <c r="C15328" t="s">
        <v>42</v>
      </c>
      <c r="D15328">
        <v>9.39006455110485E-2</v>
      </c>
    </row>
    <row r="15329" spans="1:4" hidden="1" x14ac:dyDescent="0.3">
      <c r="A15329">
        <v>15327</v>
      </c>
      <c r="B15329" s="1" t="s">
        <v>19970</v>
      </c>
      <c r="C15329" t="s">
        <v>159</v>
      </c>
      <c r="D15329" s="1" t="s">
        <v>19971</v>
      </c>
    </row>
    <row r="15330" spans="1:4" hidden="1" x14ac:dyDescent="0.3">
      <c r="A15330">
        <v>15328</v>
      </c>
      <c r="B15330" t="s">
        <v>19972</v>
      </c>
      <c r="C15330" t="s">
        <v>161</v>
      </c>
      <c r="D15330">
        <v>1.0022476348751199</v>
      </c>
    </row>
    <row r="15331" spans="1:4" hidden="1" x14ac:dyDescent="0.3">
      <c r="A15331">
        <v>15329</v>
      </c>
      <c r="B15331" t="s">
        <v>19973</v>
      </c>
      <c r="C15331" t="s">
        <v>163</v>
      </c>
      <c r="D15331">
        <v>1.00002322125557</v>
      </c>
    </row>
    <row r="15332" spans="1:4" hidden="1" x14ac:dyDescent="0.3">
      <c r="A15332">
        <v>15330</v>
      </c>
      <c r="B15332" s="1" t="s">
        <v>19974</v>
      </c>
      <c r="C15332" t="s">
        <v>165</v>
      </c>
      <c r="D15332" s="1" t="s">
        <v>19975</v>
      </c>
    </row>
    <row r="15333" spans="1:4" hidden="1" x14ac:dyDescent="0.3">
      <c r="A15333">
        <v>15331</v>
      </c>
      <c r="B15333" t="s">
        <v>19976</v>
      </c>
      <c r="C15333" t="s">
        <v>168</v>
      </c>
      <c r="D15333">
        <v>0.99973852951592501</v>
      </c>
    </row>
    <row r="15334" spans="1:4" hidden="1" x14ac:dyDescent="0.3">
      <c r="A15334">
        <v>15332</v>
      </c>
      <c r="B15334" t="s">
        <v>19977</v>
      </c>
      <c r="C15334" t="s">
        <v>170</v>
      </c>
      <c r="D15334">
        <v>1.0001990840141599</v>
      </c>
    </row>
    <row r="15335" spans="1:4" hidden="1" x14ac:dyDescent="0.3">
      <c r="A15335">
        <v>15333</v>
      </c>
      <c r="B15335" s="1" t="s">
        <v>19978</v>
      </c>
      <c r="C15335" t="s">
        <v>172</v>
      </c>
      <c r="D15335" s="1" t="s">
        <v>19979</v>
      </c>
    </row>
    <row r="15336" spans="1:4" hidden="1" x14ac:dyDescent="0.3">
      <c r="A15336">
        <v>15334</v>
      </c>
      <c r="B15336" s="1" t="s">
        <v>19980</v>
      </c>
      <c r="C15336" t="s">
        <v>55</v>
      </c>
      <c r="D15336" s="1" t="s">
        <v>19981</v>
      </c>
    </row>
    <row r="15337" spans="1:4" hidden="1" x14ac:dyDescent="0.3">
      <c r="A15337">
        <v>15335</v>
      </c>
      <c r="B15337" s="1" t="s">
        <v>19982</v>
      </c>
      <c r="C15337" t="s">
        <v>52</v>
      </c>
      <c r="D15337" s="1" t="s">
        <v>19983</v>
      </c>
    </row>
    <row r="15338" spans="1:4" hidden="1" x14ac:dyDescent="0.3">
      <c r="A15338">
        <v>15336</v>
      </c>
      <c r="B15338" s="1" t="s">
        <v>19984</v>
      </c>
      <c r="C15338" t="s">
        <v>58</v>
      </c>
      <c r="D15338" s="1" t="s">
        <v>19985</v>
      </c>
    </row>
    <row r="15339" spans="1:4" hidden="1" x14ac:dyDescent="0.3">
      <c r="A15339">
        <v>15337</v>
      </c>
      <c r="B15339" t="s">
        <v>19986</v>
      </c>
      <c r="C15339" t="s">
        <v>61</v>
      </c>
      <c r="D15339">
        <v>153612993.079494</v>
      </c>
    </row>
    <row r="15340" spans="1:4" hidden="1" x14ac:dyDescent="0.3">
      <c r="A15340">
        <v>15338</v>
      </c>
      <c r="B15340" t="s">
        <v>19987</v>
      </c>
      <c r="C15340" t="s">
        <v>63</v>
      </c>
      <c r="D15340">
        <v>86976642.747013494</v>
      </c>
    </row>
    <row r="15341" spans="1:4" hidden="1" x14ac:dyDescent="0.3">
      <c r="A15341">
        <v>15339</v>
      </c>
      <c r="B15341" t="s">
        <v>19988</v>
      </c>
      <c r="C15341" t="s">
        <v>65</v>
      </c>
      <c r="D15341">
        <v>37535360.745672703</v>
      </c>
    </row>
    <row r="15342" spans="1:4" hidden="1" x14ac:dyDescent="0.3">
      <c r="A15342">
        <v>15340</v>
      </c>
      <c r="B15342" s="1" t="s">
        <v>19989</v>
      </c>
      <c r="C15342" t="s">
        <v>67</v>
      </c>
      <c r="D15342" s="1" t="s">
        <v>19990</v>
      </c>
    </row>
    <row r="15343" spans="1:4" hidden="1" x14ac:dyDescent="0.3">
      <c r="A15343">
        <v>15341</v>
      </c>
      <c r="B15343" s="1" t="s">
        <v>19991</v>
      </c>
      <c r="C15343" t="s">
        <v>70</v>
      </c>
      <c r="D15343" s="1" t="s">
        <v>19992</v>
      </c>
    </row>
    <row r="15344" spans="1:4" hidden="1" x14ac:dyDescent="0.3">
      <c r="A15344">
        <v>15342</v>
      </c>
      <c r="B15344" t="s">
        <v>19993</v>
      </c>
      <c r="C15344" t="s">
        <v>73</v>
      </c>
      <c r="D15344">
        <v>0.99948874541447896</v>
      </c>
    </row>
    <row r="15345" spans="1:4" hidden="1" x14ac:dyDescent="0.3">
      <c r="A15345">
        <v>15343</v>
      </c>
      <c r="B15345" t="s">
        <v>74</v>
      </c>
      <c r="C15345" t="s">
        <v>75</v>
      </c>
      <c r="D15345">
        <v>2.7397260273972599E-3</v>
      </c>
    </row>
    <row r="15346" spans="1:4" hidden="1" x14ac:dyDescent="0.3">
      <c r="A15346">
        <v>15344</v>
      </c>
      <c r="B15346" t="s">
        <v>76</v>
      </c>
      <c r="C15346" t="s">
        <v>77</v>
      </c>
      <c r="D15346">
        <v>0</v>
      </c>
    </row>
    <row r="15347" spans="1:4" hidden="1" x14ac:dyDescent="0.3">
      <c r="A15347">
        <v>15345</v>
      </c>
      <c r="B15347" t="s">
        <v>78</v>
      </c>
      <c r="C15347" t="s">
        <v>79</v>
      </c>
      <c r="D15347">
        <v>0</v>
      </c>
    </row>
    <row r="15348" spans="1:4" hidden="1" x14ac:dyDescent="0.3">
      <c r="A15348">
        <v>15346</v>
      </c>
      <c r="B15348" s="1" t="s">
        <v>19994</v>
      </c>
      <c r="C15348" t="s">
        <v>81</v>
      </c>
      <c r="D15348" s="1" t="s">
        <v>19995</v>
      </c>
    </row>
    <row r="15349" spans="1:4" hidden="1" x14ac:dyDescent="0.3">
      <c r="A15349">
        <v>15347</v>
      </c>
      <c r="B15349" t="s">
        <v>19996</v>
      </c>
      <c r="C15349" t="s">
        <v>84</v>
      </c>
      <c r="D15349">
        <v>0.99950790607373496</v>
      </c>
    </row>
    <row r="15350" spans="1:4" hidden="1" x14ac:dyDescent="0.3">
      <c r="A15350">
        <v>15348</v>
      </c>
      <c r="B15350" s="1" t="s">
        <v>19997</v>
      </c>
      <c r="C15350" t="s">
        <v>86</v>
      </c>
      <c r="D15350" s="1" t="s">
        <v>19998</v>
      </c>
    </row>
    <row r="15351" spans="1:4" hidden="1" x14ac:dyDescent="0.3">
      <c r="A15351">
        <v>15349</v>
      </c>
      <c r="B15351" t="s">
        <v>19999</v>
      </c>
      <c r="C15351" t="s">
        <v>89</v>
      </c>
      <c r="D15351">
        <v>108743086.438017</v>
      </c>
    </row>
    <row r="15352" spans="1:4" hidden="1" x14ac:dyDescent="0.3">
      <c r="A15352">
        <v>15350</v>
      </c>
      <c r="B15352" s="1" t="s">
        <v>20000</v>
      </c>
      <c r="C15352" t="s">
        <v>91</v>
      </c>
      <c r="D15352" s="1" t="s">
        <v>19936</v>
      </c>
    </row>
    <row r="15353" spans="1:4" hidden="1" x14ac:dyDescent="0.3">
      <c r="A15353">
        <v>15351</v>
      </c>
      <c r="B15353" t="s">
        <v>20001</v>
      </c>
      <c r="C15353" t="s">
        <v>94</v>
      </c>
      <c r="D15353">
        <v>86976642.747013494</v>
      </c>
    </row>
    <row r="15354" spans="1:4" hidden="1" x14ac:dyDescent="0.3">
      <c r="A15354">
        <v>15352</v>
      </c>
      <c r="B15354" t="s">
        <v>20002</v>
      </c>
      <c r="C15354" t="s">
        <v>96</v>
      </c>
      <c r="D15354">
        <v>37535360.745672703</v>
      </c>
    </row>
    <row r="15355" spans="1:4" hidden="1" x14ac:dyDescent="0.3">
      <c r="A15355">
        <v>15353</v>
      </c>
      <c r="B15355" t="s">
        <v>20003</v>
      </c>
      <c r="C15355" t="s">
        <v>98</v>
      </c>
      <c r="D15355">
        <v>29100989.586808201</v>
      </c>
    </row>
    <row r="15356" spans="1:4" hidden="1" x14ac:dyDescent="0.3">
      <c r="A15356">
        <v>15354</v>
      </c>
      <c r="B15356" s="1" t="s">
        <v>20004</v>
      </c>
      <c r="C15356" t="s">
        <v>100</v>
      </c>
      <c r="D15356" s="1" t="s">
        <v>20005</v>
      </c>
    </row>
    <row r="15357" spans="1:4" hidden="1" x14ac:dyDescent="0.3">
      <c r="A15357">
        <v>15355</v>
      </c>
      <c r="B15357" t="s">
        <v>20006</v>
      </c>
      <c r="C15357" t="s">
        <v>103</v>
      </c>
      <c r="D15357">
        <v>8.7739400441269703E-3</v>
      </c>
    </row>
    <row r="15358" spans="1:4" hidden="1" x14ac:dyDescent="0.3">
      <c r="A15358">
        <v>15356</v>
      </c>
      <c r="B15358" t="s">
        <v>20007</v>
      </c>
      <c r="C15358" t="s">
        <v>105</v>
      </c>
      <c r="D15358">
        <v>5.7900236128600904E-4</v>
      </c>
    </row>
    <row r="15359" spans="1:4" hidden="1" x14ac:dyDescent="0.3">
      <c r="A15359">
        <v>15357</v>
      </c>
      <c r="B15359" t="s">
        <v>20008</v>
      </c>
      <c r="C15359" t="s">
        <v>107</v>
      </c>
      <c r="D15359">
        <v>1.45528192142501E-2</v>
      </c>
    </row>
    <row r="15360" spans="1:4" hidden="1" x14ac:dyDescent="0.3">
      <c r="A15360">
        <v>15358</v>
      </c>
      <c r="B15360" s="1" t="s">
        <v>20009</v>
      </c>
      <c r="C15360" t="s">
        <v>109</v>
      </c>
      <c r="D15360" s="1" t="s">
        <v>20010</v>
      </c>
    </row>
    <row r="15361" spans="1:4" x14ac:dyDescent="0.3">
      <c r="A15361">
        <v>15359</v>
      </c>
      <c r="B15361" t="s">
        <v>20011</v>
      </c>
      <c r="C15361" t="s">
        <v>207</v>
      </c>
      <c r="D15361">
        <v>153613722.32847601</v>
      </c>
    </row>
    <row r="15362" spans="1:4" hidden="1" x14ac:dyDescent="0.3">
      <c r="A15362">
        <v>15360</v>
      </c>
      <c r="B15362" t="s">
        <v>20012</v>
      </c>
      <c r="C15362" t="s">
        <v>209</v>
      </c>
      <c r="D15362">
        <v>-1667.3929056336699</v>
      </c>
    </row>
    <row r="15363" spans="1:4" hidden="1" x14ac:dyDescent="0.3">
      <c r="A15363">
        <v>15361</v>
      </c>
      <c r="B15363" t="s">
        <v>20013</v>
      </c>
      <c r="C15363" t="s">
        <v>211</v>
      </c>
      <c r="D15363">
        <v>-719.57252216247002</v>
      </c>
    </row>
    <row r="15364" spans="1:4" hidden="1" x14ac:dyDescent="0.3">
      <c r="A15364">
        <v>15362</v>
      </c>
      <c r="B15364" s="1" t="s">
        <v>20014</v>
      </c>
      <c r="C15364" t="s">
        <v>213</v>
      </c>
      <c r="D15364" s="1" t="s">
        <v>20015</v>
      </c>
    </row>
    <row r="15365" spans="1:4" hidden="1" x14ac:dyDescent="0.3">
      <c r="A15365">
        <v>15363</v>
      </c>
      <c r="B15365" t="s">
        <v>20016</v>
      </c>
      <c r="C15365" t="s">
        <v>216</v>
      </c>
      <c r="D15365">
        <v>86978864.843678996</v>
      </c>
    </row>
    <row r="15366" spans="1:4" hidden="1" x14ac:dyDescent="0.3">
      <c r="A15366">
        <v>15364</v>
      </c>
      <c r="B15366" t="s">
        <v>20017</v>
      </c>
      <c r="C15366" t="s">
        <v>218</v>
      </c>
      <c r="D15366">
        <v>37536204.537591502</v>
      </c>
    </row>
    <row r="15367" spans="1:4" hidden="1" x14ac:dyDescent="0.3">
      <c r="A15367">
        <v>15365</v>
      </c>
      <c r="B15367" t="s">
        <v>20018</v>
      </c>
      <c r="C15367" t="s">
        <v>220</v>
      </c>
      <c r="D15367">
        <v>29101597.7929626</v>
      </c>
    </row>
    <row r="15368" spans="1:4" hidden="1" x14ac:dyDescent="0.3">
      <c r="A15368">
        <v>15366</v>
      </c>
      <c r="B15368" s="1" t="s">
        <v>20019</v>
      </c>
      <c r="C15368" t="s">
        <v>222</v>
      </c>
      <c r="D15368" s="1" t="s">
        <v>20020</v>
      </c>
    </row>
    <row r="15369" spans="1:4" hidden="1" x14ac:dyDescent="0.3">
      <c r="A15369">
        <v>15367</v>
      </c>
      <c r="B15369" t="s">
        <v>20021</v>
      </c>
      <c r="C15369" t="s">
        <v>225</v>
      </c>
      <c r="D15369">
        <v>108745171.093032</v>
      </c>
    </row>
    <row r="15370" spans="1:4" hidden="1" x14ac:dyDescent="0.3">
      <c r="A15370">
        <v>15368</v>
      </c>
      <c r="B15370" t="s">
        <v>20022</v>
      </c>
      <c r="C15370" t="s">
        <v>227</v>
      </c>
      <c r="D15370">
        <v>-2084.6550150811599</v>
      </c>
    </row>
    <row r="15371" spans="1:4" hidden="1" x14ac:dyDescent="0.3">
      <c r="A15371">
        <v>15369</v>
      </c>
      <c r="B15371" s="1" t="s">
        <v>20023</v>
      </c>
      <c r="C15371" t="s">
        <v>229</v>
      </c>
      <c r="D15371" s="1" t="s">
        <v>20024</v>
      </c>
    </row>
    <row r="15372" spans="1:4" hidden="1" x14ac:dyDescent="0.3">
      <c r="A15372">
        <v>15370</v>
      </c>
      <c r="B15372" t="s">
        <v>20025</v>
      </c>
      <c r="C15372" t="s">
        <v>112</v>
      </c>
      <c r="D15372">
        <v>554.70375978445395</v>
      </c>
    </row>
    <row r="15373" spans="1:4" hidden="1" x14ac:dyDescent="0.3">
      <c r="A15373">
        <v>15371</v>
      </c>
      <c r="B15373" t="s">
        <v>20026</v>
      </c>
      <c r="C15373" t="s">
        <v>114</v>
      </c>
      <c r="D15373">
        <v>124.21939666440799</v>
      </c>
    </row>
    <row r="15374" spans="1:4" hidden="1" x14ac:dyDescent="0.3">
      <c r="A15374">
        <v>15372</v>
      </c>
      <c r="B15374" s="1" t="s">
        <v>20027</v>
      </c>
      <c r="C15374" t="s">
        <v>116</v>
      </c>
      <c r="D15374" s="1" t="s">
        <v>20028</v>
      </c>
    </row>
    <row r="15375" spans="1:4" hidden="1" x14ac:dyDescent="0.3">
      <c r="A15375">
        <v>15373</v>
      </c>
      <c r="B15375" t="s">
        <v>20029</v>
      </c>
      <c r="C15375" t="s">
        <v>119</v>
      </c>
      <c r="D15375">
        <v>86978864.843678996</v>
      </c>
    </row>
    <row r="15376" spans="1:4" hidden="1" x14ac:dyDescent="0.3">
      <c r="A15376">
        <v>15374</v>
      </c>
      <c r="B15376" t="s">
        <v>20030</v>
      </c>
      <c r="C15376" t="s">
        <v>121</v>
      </c>
      <c r="D15376">
        <v>37536204.537591502</v>
      </c>
    </row>
    <row r="15377" spans="1:4" hidden="1" x14ac:dyDescent="0.3">
      <c r="A15377">
        <v>15375</v>
      </c>
      <c r="B15377" s="1" t="s">
        <v>20031</v>
      </c>
      <c r="C15377" t="s">
        <v>123</v>
      </c>
      <c r="D15377" s="1" t="s">
        <v>20032</v>
      </c>
    </row>
    <row r="15378" spans="1:4" hidden="1" x14ac:dyDescent="0.3">
      <c r="A15378">
        <v>15376</v>
      </c>
      <c r="B15378" t="s">
        <v>20033</v>
      </c>
      <c r="C15378" t="s">
        <v>126</v>
      </c>
      <c r="D15378">
        <v>0.80023496043971898</v>
      </c>
    </row>
    <row r="15379" spans="1:4" hidden="1" x14ac:dyDescent="0.3">
      <c r="A15379">
        <v>15377</v>
      </c>
      <c r="B15379" t="s">
        <v>20034</v>
      </c>
      <c r="C15379" t="s">
        <v>128</v>
      </c>
      <c r="D15379">
        <v>0.34534577115005599</v>
      </c>
    </row>
    <row r="15380" spans="1:4" hidden="1" x14ac:dyDescent="0.3">
      <c r="A15380">
        <v>15378</v>
      </c>
      <c r="B15380" s="1" t="s">
        <v>20035</v>
      </c>
      <c r="C15380" t="s">
        <v>130</v>
      </c>
      <c r="D15380" s="1" t="s">
        <v>20036</v>
      </c>
    </row>
    <row r="15381" spans="1:4" hidden="1" x14ac:dyDescent="0.3">
      <c r="A15381">
        <v>15379</v>
      </c>
      <c r="B15381" s="1" t="s">
        <v>20037</v>
      </c>
      <c r="C15381" t="s">
        <v>4</v>
      </c>
      <c r="D15381" t="s">
        <v>20038</v>
      </c>
    </row>
    <row r="15382" spans="1:4" hidden="1" x14ac:dyDescent="0.3">
      <c r="A15382">
        <v>15380</v>
      </c>
      <c r="B15382" t="s">
        <v>20039</v>
      </c>
      <c r="C15382" t="s">
        <v>7</v>
      </c>
      <c r="D15382">
        <v>1472.46</v>
      </c>
    </row>
    <row r="15383" spans="1:4" hidden="1" x14ac:dyDescent="0.3">
      <c r="A15383">
        <v>15381</v>
      </c>
      <c r="B15383" s="1" t="s">
        <v>20040</v>
      </c>
      <c r="C15383" t="s">
        <v>9</v>
      </c>
      <c r="D15383" s="1" t="s">
        <v>20041</v>
      </c>
    </row>
    <row r="15384" spans="1:4" hidden="1" x14ac:dyDescent="0.3">
      <c r="A15384">
        <v>15382</v>
      </c>
      <c r="B15384" t="s">
        <v>14588</v>
      </c>
      <c r="C15384" t="s">
        <v>14</v>
      </c>
      <c r="D15384">
        <v>100.109375</v>
      </c>
    </row>
    <row r="15385" spans="1:4" hidden="1" x14ac:dyDescent="0.3">
      <c r="A15385">
        <v>15383</v>
      </c>
      <c r="B15385" t="s">
        <v>20042</v>
      </c>
      <c r="C15385" t="s">
        <v>16</v>
      </c>
      <c r="D15385">
        <v>4.3553745534501296</v>
      </c>
    </row>
    <row r="15386" spans="1:4" hidden="1" x14ac:dyDescent="0.3">
      <c r="A15386">
        <v>15384</v>
      </c>
      <c r="B15386" s="1" t="s">
        <v>20043</v>
      </c>
      <c r="C15386" t="s">
        <v>140</v>
      </c>
      <c r="D15386" s="1" t="s">
        <v>20044</v>
      </c>
    </row>
    <row r="15387" spans="1:4" hidden="1" x14ac:dyDescent="0.3">
      <c r="A15387">
        <v>15385</v>
      </c>
      <c r="B15387" t="s">
        <v>20045</v>
      </c>
      <c r="C15387" t="s">
        <v>22</v>
      </c>
      <c r="D15387">
        <v>81.599999999999994</v>
      </c>
    </row>
    <row r="15388" spans="1:4" hidden="1" x14ac:dyDescent="0.3">
      <c r="A15388">
        <v>15386</v>
      </c>
      <c r="B15388" t="s">
        <v>20046</v>
      </c>
      <c r="C15388" t="s">
        <v>24</v>
      </c>
      <c r="D15388">
        <v>5.12642523459734</v>
      </c>
    </row>
    <row r="15389" spans="1:4" hidden="1" x14ac:dyDescent="0.3">
      <c r="A15389">
        <v>15387</v>
      </c>
      <c r="B15389" s="1" t="s">
        <v>20047</v>
      </c>
      <c r="C15389" t="s">
        <v>145</v>
      </c>
      <c r="D15389" s="1" t="s">
        <v>20048</v>
      </c>
    </row>
    <row r="15390" spans="1:4" hidden="1" x14ac:dyDescent="0.3">
      <c r="A15390">
        <v>15388</v>
      </c>
      <c r="B15390" t="s">
        <v>20049</v>
      </c>
      <c r="C15390" t="s">
        <v>35</v>
      </c>
      <c r="D15390">
        <v>-0.17161968363925401</v>
      </c>
    </row>
    <row r="15391" spans="1:4" hidden="1" x14ac:dyDescent="0.3">
      <c r="A15391">
        <v>15389</v>
      </c>
      <c r="B15391" t="s">
        <v>20050</v>
      </c>
      <c r="C15391" t="s">
        <v>149</v>
      </c>
      <c r="D15391">
        <v>0.84820275862508099</v>
      </c>
    </row>
    <row r="15392" spans="1:4" hidden="1" x14ac:dyDescent="0.3">
      <c r="A15392">
        <v>15390</v>
      </c>
      <c r="B15392" s="1" t="s">
        <v>20051</v>
      </c>
      <c r="C15392" t="s">
        <v>151</v>
      </c>
      <c r="D15392" s="1" t="s">
        <v>20052</v>
      </c>
    </row>
    <row r="15393" spans="1:4" hidden="1" x14ac:dyDescent="0.3">
      <c r="A15393">
        <v>15391</v>
      </c>
      <c r="B15393" t="s">
        <v>20053</v>
      </c>
      <c r="C15393" t="s">
        <v>30</v>
      </c>
      <c r="D15393">
        <v>0.53376201326140005</v>
      </c>
    </row>
    <row r="15394" spans="1:4" hidden="1" x14ac:dyDescent="0.3">
      <c r="A15394">
        <v>15392</v>
      </c>
      <c r="B15394" t="s">
        <v>20054</v>
      </c>
      <c r="C15394" t="s">
        <v>32</v>
      </c>
      <c r="D15394">
        <v>8.3039012583414604E-2</v>
      </c>
    </row>
    <row r="15395" spans="1:4" hidden="1" x14ac:dyDescent="0.3">
      <c r="A15395">
        <v>15393</v>
      </c>
      <c r="B15395" s="1" t="s">
        <v>20055</v>
      </c>
      <c r="C15395" t="s">
        <v>155</v>
      </c>
      <c r="D15395" s="1" t="s">
        <v>20056</v>
      </c>
    </row>
    <row r="15396" spans="1:4" hidden="1" x14ac:dyDescent="0.3">
      <c r="A15396">
        <v>15394</v>
      </c>
      <c r="B15396" t="s">
        <v>20057</v>
      </c>
      <c r="C15396" t="s">
        <v>40</v>
      </c>
      <c r="D15396">
        <v>0.63785767037785301</v>
      </c>
    </row>
    <row r="15397" spans="1:4" hidden="1" x14ac:dyDescent="0.3">
      <c r="A15397">
        <v>15395</v>
      </c>
      <c r="B15397" t="s">
        <v>20058</v>
      </c>
      <c r="C15397" t="s">
        <v>42</v>
      </c>
      <c r="D15397">
        <v>9.5924377751436807E-2</v>
      </c>
    </row>
    <row r="15398" spans="1:4" hidden="1" x14ac:dyDescent="0.3">
      <c r="A15398">
        <v>15396</v>
      </c>
      <c r="B15398" s="1" t="s">
        <v>20059</v>
      </c>
      <c r="C15398" t="s">
        <v>159</v>
      </c>
      <c r="D15398" s="1" t="s">
        <v>20060</v>
      </c>
    </row>
    <row r="15399" spans="1:4" hidden="1" x14ac:dyDescent="0.3">
      <c r="A15399">
        <v>15397</v>
      </c>
      <c r="B15399" t="s">
        <v>20061</v>
      </c>
      <c r="C15399" t="s">
        <v>161</v>
      </c>
      <c r="D15399">
        <v>1.00064559534084</v>
      </c>
    </row>
    <row r="15400" spans="1:4" hidden="1" x14ac:dyDescent="0.3">
      <c r="A15400">
        <v>15398</v>
      </c>
      <c r="B15400" t="s">
        <v>20062</v>
      </c>
      <c r="C15400" t="s">
        <v>163</v>
      </c>
      <c r="D15400">
        <v>0.99995947360702298</v>
      </c>
    </row>
    <row r="15401" spans="1:4" hidden="1" x14ac:dyDescent="0.3">
      <c r="A15401">
        <v>15399</v>
      </c>
      <c r="B15401" s="1" t="s">
        <v>20063</v>
      </c>
      <c r="C15401" t="s">
        <v>165</v>
      </c>
      <c r="D15401" s="1" t="s">
        <v>20064</v>
      </c>
    </row>
    <row r="15402" spans="1:4" hidden="1" x14ac:dyDescent="0.3">
      <c r="A15402">
        <v>15400</v>
      </c>
      <c r="B15402" t="s">
        <v>20065</v>
      </c>
      <c r="C15402" t="s">
        <v>168</v>
      </c>
      <c r="D15402">
        <v>0.99911756668218699</v>
      </c>
    </row>
    <row r="15403" spans="1:4" hidden="1" x14ac:dyDescent="0.3">
      <c r="A15403">
        <v>15401</v>
      </c>
      <c r="B15403" t="s">
        <v>20066</v>
      </c>
      <c r="C15403" t="s">
        <v>170</v>
      </c>
      <c r="D15403">
        <v>1.00022239667491</v>
      </c>
    </row>
    <row r="15404" spans="1:4" hidden="1" x14ac:dyDescent="0.3">
      <c r="A15404">
        <v>15402</v>
      </c>
      <c r="B15404" s="1" t="s">
        <v>20067</v>
      </c>
      <c r="C15404" t="s">
        <v>172</v>
      </c>
      <c r="D15404" s="1" t="s">
        <v>20068</v>
      </c>
    </row>
    <row r="15405" spans="1:4" hidden="1" x14ac:dyDescent="0.3">
      <c r="A15405">
        <v>15403</v>
      </c>
      <c r="B15405" s="1" t="s">
        <v>20069</v>
      </c>
      <c r="C15405" t="s">
        <v>55</v>
      </c>
      <c r="D15405" s="1" t="s">
        <v>20070</v>
      </c>
    </row>
    <row r="15406" spans="1:4" hidden="1" x14ac:dyDescent="0.3">
      <c r="A15406">
        <v>15404</v>
      </c>
      <c r="B15406" s="1" t="s">
        <v>20071</v>
      </c>
      <c r="C15406" t="s">
        <v>52</v>
      </c>
      <c r="D15406" s="1" t="s">
        <v>20072</v>
      </c>
    </row>
    <row r="15407" spans="1:4" hidden="1" x14ac:dyDescent="0.3">
      <c r="A15407">
        <v>15405</v>
      </c>
      <c r="B15407" s="1" t="s">
        <v>20073</v>
      </c>
      <c r="C15407" t="s">
        <v>58</v>
      </c>
      <c r="D15407" s="1" t="s">
        <v>20074</v>
      </c>
    </row>
    <row r="15408" spans="1:4" hidden="1" x14ac:dyDescent="0.3">
      <c r="A15408">
        <v>15406</v>
      </c>
      <c r="B15408" t="s">
        <v>20075</v>
      </c>
      <c r="C15408" t="s">
        <v>61</v>
      </c>
      <c r="D15408">
        <v>154064027.516985</v>
      </c>
    </row>
    <row r="15409" spans="1:4" hidden="1" x14ac:dyDescent="0.3">
      <c r="A15409">
        <v>15407</v>
      </c>
      <c r="B15409" t="s">
        <v>20076</v>
      </c>
      <c r="C15409" t="s">
        <v>63</v>
      </c>
      <c r="D15409">
        <v>87035017.993573606</v>
      </c>
    </row>
    <row r="15410" spans="1:4" hidden="1" x14ac:dyDescent="0.3">
      <c r="A15410">
        <v>15408</v>
      </c>
      <c r="B15410" t="s">
        <v>20077</v>
      </c>
      <c r="C15410" t="s">
        <v>65</v>
      </c>
      <c r="D15410">
        <v>37534683.330615602</v>
      </c>
    </row>
    <row r="15411" spans="1:4" hidden="1" x14ac:dyDescent="0.3">
      <c r="A15411">
        <v>15409</v>
      </c>
      <c r="B15411" s="1" t="s">
        <v>20078</v>
      </c>
      <c r="C15411" t="s">
        <v>67</v>
      </c>
      <c r="D15411" s="1" t="s">
        <v>20079</v>
      </c>
    </row>
    <row r="15412" spans="1:4" hidden="1" x14ac:dyDescent="0.3">
      <c r="A15412">
        <v>15410</v>
      </c>
      <c r="B15412" s="1" t="s">
        <v>20080</v>
      </c>
      <c r="C15412" t="s">
        <v>70</v>
      </c>
      <c r="D15412" s="1" t="s">
        <v>20081</v>
      </c>
    </row>
    <row r="15413" spans="1:4" hidden="1" x14ac:dyDescent="0.3">
      <c r="A15413">
        <v>15411</v>
      </c>
      <c r="B15413" t="s">
        <v>20082</v>
      </c>
      <c r="C15413" t="s">
        <v>73</v>
      </c>
      <c r="D15413">
        <v>0.99950790607373496</v>
      </c>
    </row>
    <row r="15414" spans="1:4" hidden="1" x14ac:dyDescent="0.3">
      <c r="A15414">
        <v>15412</v>
      </c>
      <c r="B15414" t="s">
        <v>74</v>
      </c>
      <c r="C15414" t="s">
        <v>75</v>
      </c>
      <c r="D15414">
        <v>2.7397260273972599E-3</v>
      </c>
    </row>
    <row r="15415" spans="1:4" hidden="1" x14ac:dyDescent="0.3">
      <c r="A15415">
        <v>15413</v>
      </c>
      <c r="B15415" t="s">
        <v>76</v>
      </c>
      <c r="C15415" t="s">
        <v>77</v>
      </c>
      <c r="D15415">
        <v>0</v>
      </c>
    </row>
    <row r="15416" spans="1:4" hidden="1" x14ac:dyDescent="0.3">
      <c r="A15416">
        <v>15414</v>
      </c>
      <c r="B15416" t="s">
        <v>78</v>
      </c>
      <c r="C15416" t="s">
        <v>79</v>
      </c>
      <c r="D15416">
        <v>0</v>
      </c>
    </row>
    <row r="15417" spans="1:4" hidden="1" x14ac:dyDescent="0.3">
      <c r="A15417">
        <v>15415</v>
      </c>
      <c r="B15417" s="1" t="s">
        <v>20083</v>
      </c>
      <c r="C15417" t="s">
        <v>81</v>
      </c>
      <c r="D15417" s="1" t="s">
        <v>20084</v>
      </c>
    </row>
    <row r="15418" spans="1:4" hidden="1" x14ac:dyDescent="0.3">
      <c r="A15418">
        <v>15416</v>
      </c>
      <c r="B15418" t="s">
        <v>20085</v>
      </c>
      <c r="C15418" t="s">
        <v>84</v>
      </c>
      <c r="D15418">
        <v>0.99947668361578201</v>
      </c>
    </row>
    <row r="15419" spans="1:4" hidden="1" x14ac:dyDescent="0.3">
      <c r="A15419">
        <v>15417</v>
      </c>
      <c r="B15419" s="1" t="s">
        <v>20086</v>
      </c>
      <c r="C15419" t="s">
        <v>86</v>
      </c>
      <c r="D15419" s="1" t="s">
        <v>20087</v>
      </c>
    </row>
    <row r="15420" spans="1:4" hidden="1" x14ac:dyDescent="0.3">
      <c r="A15420">
        <v>15418</v>
      </c>
      <c r="B15420" t="s">
        <v>20088</v>
      </c>
      <c r="C15420" t="s">
        <v>89</v>
      </c>
      <c r="D15420">
        <v>108746483.442169</v>
      </c>
    </row>
    <row r="15421" spans="1:4" hidden="1" x14ac:dyDescent="0.3">
      <c r="A15421">
        <v>15419</v>
      </c>
      <c r="B15421" s="1" t="s">
        <v>20089</v>
      </c>
      <c r="C15421" t="s">
        <v>91</v>
      </c>
      <c r="D15421" s="1" t="s">
        <v>20024</v>
      </c>
    </row>
    <row r="15422" spans="1:4" hidden="1" x14ac:dyDescent="0.3">
      <c r="A15422">
        <v>15420</v>
      </c>
      <c r="B15422" t="s">
        <v>20090</v>
      </c>
      <c r="C15422" t="s">
        <v>94</v>
      </c>
      <c r="D15422">
        <v>87035017.993573606</v>
      </c>
    </row>
    <row r="15423" spans="1:4" hidden="1" x14ac:dyDescent="0.3">
      <c r="A15423">
        <v>15421</v>
      </c>
      <c r="B15423" t="s">
        <v>20091</v>
      </c>
      <c r="C15423" t="s">
        <v>96</v>
      </c>
      <c r="D15423">
        <v>37534683.330615602</v>
      </c>
    </row>
    <row r="15424" spans="1:4" hidden="1" x14ac:dyDescent="0.3">
      <c r="A15424">
        <v>15422</v>
      </c>
      <c r="B15424" t="s">
        <v>20092</v>
      </c>
      <c r="C15424" t="s">
        <v>98</v>
      </c>
      <c r="D15424">
        <v>29494326.192795999</v>
      </c>
    </row>
    <row r="15425" spans="1:4" hidden="1" x14ac:dyDescent="0.3">
      <c r="A15425">
        <v>15423</v>
      </c>
      <c r="B15425" s="1" t="s">
        <v>20093</v>
      </c>
      <c r="C15425" t="s">
        <v>100</v>
      </c>
      <c r="D15425" s="1" t="s">
        <v>20094</v>
      </c>
    </row>
    <row r="15426" spans="1:4" hidden="1" x14ac:dyDescent="0.3">
      <c r="A15426">
        <v>15424</v>
      </c>
      <c r="B15426" t="s">
        <v>20095</v>
      </c>
      <c r="C15426" t="s">
        <v>103</v>
      </c>
      <c r="D15426">
        <v>8.6629141019079203E-3</v>
      </c>
    </row>
    <row r="15427" spans="1:4" hidden="1" x14ac:dyDescent="0.3">
      <c r="A15427">
        <v>15425</v>
      </c>
      <c r="B15427" t="s">
        <v>20096</v>
      </c>
      <c r="C15427" t="s">
        <v>105</v>
      </c>
      <c r="D15427">
        <v>5.7607659244980202E-4</v>
      </c>
    </row>
    <row r="15428" spans="1:4" hidden="1" x14ac:dyDescent="0.3">
      <c r="A15428">
        <v>15426</v>
      </c>
      <c r="B15428" t="s">
        <v>20097</v>
      </c>
      <c r="C15428" t="s">
        <v>107</v>
      </c>
      <c r="D15428">
        <v>1.4583848699856501E-2</v>
      </c>
    </row>
    <row r="15429" spans="1:4" hidden="1" x14ac:dyDescent="0.3">
      <c r="A15429">
        <v>15427</v>
      </c>
      <c r="B15429" s="1" t="s">
        <v>20098</v>
      </c>
      <c r="C15429" t="s">
        <v>109</v>
      </c>
      <c r="D15429" s="1" t="s">
        <v>20099</v>
      </c>
    </row>
    <row r="15430" spans="1:4" x14ac:dyDescent="0.3">
      <c r="A15430">
        <v>15428</v>
      </c>
      <c r="B15430" t="s">
        <v>20100</v>
      </c>
      <c r="C15430" t="s">
        <v>207</v>
      </c>
      <c r="D15430">
        <v>154062840.149699</v>
      </c>
    </row>
    <row r="15431" spans="1:4" hidden="1" x14ac:dyDescent="0.3">
      <c r="A15431">
        <v>15429</v>
      </c>
      <c r="B15431" t="s">
        <v>20101</v>
      </c>
      <c r="C15431" t="s">
        <v>209</v>
      </c>
      <c r="D15431">
        <v>2718.7562239013901</v>
      </c>
    </row>
    <row r="15432" spans="1:4" hidden="1" x14ac:dyDescent="0.3">
      <c r="A15432">
        <v>15430</v>
      </c>
      <c r="B15432" t="s">
        <v>20102</v>
      </c>
      <c r="C15432" t="s">
        <v>211</v>
      </c>
      <c r="D15432">
        <v>1172.4977041142699</v>
      </c>
    </row>
    <row r="15433" spans="1:4" hidden="1" x14ac:dyDescent="0.3">
      <c r="A15433">
        <v>15431</v>
      </c>
      <c r="B15433" s="1" t="s">
        <v>20103</v>
      </c>
      <c r="C15433" t="s">
        <v>213</v>
      </c>
      <c r="D15433" s="1" t="s">
        <v>20104</v>
      </c>
    </row>
    <row r="15434" spans="1:4" hidden="1" x14ac:dyDescent="0.3">
      <c r="A15434">
        <v>15432</v>
      </c>
      <c r="B15434" t="s">
        <v>20105</v>
      </c>
      <c r="C15434" t="s">
        <v>216</v>
      </c>
      <c r="D15434">
        <v>87031375.247488007</v>
      </c>
    </row>
    <row r="15435" spans="1:4" hidden="1" x14ac:dyDescent="0.3">
      <c r="A15435">
        <v>15433</v>
      </c>
      <c r="B15435" t="s">
        <v>20106</v>
      </c>
      <c r="C15435" t="s">
        <v>218</v>
      </c>
      <c r="D15435">
        <v>37533371.608122602</v>
      </c>
    </row>
    <row r="15436" spans="1:4" hidden="1" x14ac:dyDescent="0.3">
      <c r="A15436">
        <v>15434</v>
      </c>
      <c r="B15436" t="s">
        <v>20107</v>
      </c>
      <c r="C15436" t="s">
        <v>220</v>
      </c>
      <c r="D15436">
        <v>29493280.7052943</v>
      </c>
    </row>
    <row r="15437" spans="1:4" hidden="1" x14ac:dyDescent="0.3">
      <c r="A15437">
        <v>15435</v>
      </c>
      <c r="B15437" s="1" t="s">
        <v>20108</v>
      </c>
      <c r="C15437" t="s">
        <v>222</v>
      </c>
      <c r="D15437" s="1" t="s">
        <v>20109</v>
      </c>
    </row>
    <row r="15438" spans="1:4" hidden="1" x14ac:dyDescent="0.3">
      <c r="A15438">
        <v>15436</v>
      </c>
      <c r="B15438" t="s">
        <v>20110</v>
      </c>
      <c r="C15438" t="s">
        <v>225</v>
      </c>
      <c r="D15438">
        <v>108743086.438017</v>
      </c>
    </row>
    <row r="15439" spans="1:4" hidden="1" x14ac:dyDescent="0.3">
      <c r="A15439">
        <v>15437</v>
      </c>
      <c r="B15439" t="s">
        <v>20111</v>
      </c>
      <c r="C15439" t="s">
        <v>227</v>
      </c>
      <c r="D15439">
        <v>3397.0041518807402</v>
      </c>
    </row>
    <row r="15440" spans="1:4" hidden="1" x14ac:dyDescent="0.3">
      <c r="A15440">
        <v>15438</v>
      </c>
      <c r="B15440" s="1" t="s">
        <v>20112</v>
      </c>
      <c r="C15440" t="s">
        <v>229</v>
      </c>
      <c r="D15440" s="1" t="s">
        <v>20113</v>
      </c>
    </row>
    <row r="15441" spans="1:4" hidden="1" x14ac:dyDescent="0.3">
      <c r="A15441">
        <v>15439</v>
      </c>
      <c r="B15441" t="s">
        <v>20114</v>
      </c>
      <c r="C15441" t="s">
        <v>112</v>
      </c>
      <c r="D15441">
        <v>-923.98986171762795</v>
      </c>
    </row>
    <row r="15442" spans="1:4" hidden="1" x14ac:dyDescent="0.3">
      <c r="A15442">
        <v>15440</v>
      </c>
      <c r="B15442" t="s">
        <v>20115</v>
      </c>
      <c r="C15442" t="s">
        <v>114</v>
      </c>
      <c r="D15442">
        <v>-139.22478884121</v>
      </c>
    </row>
    <row r="15443" spans="1:4" hidden="1" x14ac:dyDescent="0.3">
      <c r="A15443">
        <v>15441</v>
      </c>
      <c r="B15443" s="1" t="s">
        <v>20116</v>
      </c>
      <c r="C15443" t="s">
        <v>116</v>
      </c>
      <c r="D15443" s="1" t="s">
        <v>20117</v>
      </c>
    </row>
    <row r="15444" spans="1:4" hidden="1" x14ac:dyDescent="0.3">
      <c r="A15444">
        <v>15442</v>
      </c>
      <c r="B15444" t="s">
        <v>20118</v>
      </c>
      <c r="C15444" t="s">
        <v>119</v>
      </c>
      <c r="D15444">
        <v>87031375.247488007</v>
      </c>
    </row>
    <row r="15445" spans="1:4" hidden="1" x14ac:dyDescent="0.3">
      <c r="A15445">
        <v>15443</v>
      </c>
      <c r="B15445" t="s">
        <v>20119</v>
      </c>
      <c r="C15445" t="s">
        <v>121</v>
      </c>
      <c r="D15445">
        <v>37533371.608122602</v>
      </c>
    </row>
    <row r="15446" spans="1:4" hidden="1" x14ac:dyDescent="0.3">
      <c r="A15446">
        <v>15444</v>
      </c>
      <c r="B15446" s="1" t="s">
        <v>20120</v>
      </c>
      <c r="C15446" t="s">
        <v>123</v>
      </c>
      <c r="D15446" s="1" t="s">
        <v>20121</v>
      </c>
    </row>
    <row r="15447" spans="1:4" hidden="1" x14ac:dyDescent="0.3">
      <c r="A15447">
        <v>15445</v>
      </c>
      <c r="B15447" t="s">
        <v>20122</v>
      </c>
      <c r="C15447" t="s">
        <v>126</v>
      </c>
      <c r="D15447">
        <v>0.80075843799618696</v>
      </c>
    </row>
    <row r="15448" spans="1:4" hidden="1" x14ac:dyDescent="0.3">
      <c r="A15448">
        <v>15446</v>
      </c>
      <c r="B15448" t="s">
        <v>20123</v>
      </c>
      <c r="C15448" t="s">
        <v>128</v>
      </c>
      <c r="D15448">
        <v>0.34533711476101497</v>
      </c>
    </row>
    <row r="15449" spans="1:4" hidden="1" x14ac:dyDescent="0.3">
      <c r="A15449">
        <v>15447</v>
      </c>
      <c r="B15449" s="1" t="s">
        <v>20124</v>
      </c>
      <c r="C15449" t="s">
        <v>130</v>
      </c>
      <c r="D15449" s="1" t="s">
        <v>20125</v>
      </c>
    </row>
    <row r="15450" spans="1:4" hidden="1" x14ac:dyDescent="0.3">
      <c r="A15450">
        <v>15448</v>
      </c>
      <c r="B15450" s="1" t="s">
        <v>20126</v>
      </c>
      <c r="C15450" t="s">
        <v>4</v>
      </c>
      <c r="D15450" t="s">
        <v>20127</v>
      </c>
    </row>
    <row r="15451" spans="1:4" hidden="1" x14ac:dyDescent="0.3">
      <c r="A15451">
        <v>15449</v>
      </c>
      <c r="B15451" t="s">
        <v>20128</v>
      </c>
      <c r="C15451" t="s">
        <v>7</v>
      </c>
      <c r="D15451">
        <v>1471.61</v>
      </c>
    </row>
    <row r="15452" spans="1:4" hidden="1" x14ac:dyDescent="0.3">
      <c r="A15452">
        <v>15450</v>
      </c>
      <c r="B15452" s="1" t="s">
        <v>20129</v>
      </c>
      <c r="C15452" t="s">
        <v>9</v>
      </c>
      <c r="D15452" s="1" t="s">
        <v>20130</v>
      </c>
    </row>
    <row r="15453" spans="1:4" hidden="1" x14ac:dyDescent="0.3">
      <c r="A15453">
        <v>15451</v>
      </c>
      <c r="B15453" t="s">
        <v>17996</v>
      </c>
      <c r="C15453" t="s">
        <v>14</v>
      </c>
      <c r="D15453">
        <v>100.1171875</v>
      </c>
    </row>
    <row r="15454" spans="1:4" hidden="1" x14ac:dyDescent="0.3">
      <c r="A15454">
        <v>15452</v>
      </c>
      <c r="B15454" t="s">
        <v>20131</v>
      </c>
      <c r="C15454" t="s">
        <v>16</v>
      </c>
      <c r="D15454">
        <v>4.3602148148268096</v>
      </c>
    </row>
    <row r="15455" spans="1:4" hidden="1" x14ac:dyDescent="0.3">
      <c r="A15455">
        <v>15453</v>
      </c>
      <c r="B15455" s="1" t="s">
        <v>20132</v>
      </c>
      <c r="C15455" t="s">
        <v>140</v>
      </c>
      <c r="D15455" s="1" t="s">
        <v>20133</v>
      </c>
    </row>
    <row r="15456" spans="1:4" hidden="1" x14ac:dyDescent="0.3">
      <c r="A15456">
        <v>15454</v>
      </c>
      <c r="B15456" t="s">
        <v>20134</v>
      </c>
      <c r="C15456" t="s">
        <v>22</v>
      </c>
      <c r="D15456">
        <v>81.55</v>
      </c>
    </row>
    <row r="15457" spans="1:4" hidden="1" x14ac:dyDescent="0.3">
      <c r="A15457">
        <v>15455</v>
      </c>
      <c r="B15457" t="s">
        <v>20135</v>
      </c>
      <c r="C15457" t="s">
        <v>24</v>
      </c>
      <c r="D15457">
        <v>5.1822665098094598</v>
      </c>
    </row>
    <row r="15458" spans="1:4" hidden="1" x14ac:dyDescent="0.3">
      <c r="A15458">
        <v>15456</v>
      </c>
      <c r="B15458" s="1" t="s">
        <v>20136</v>
      </c>
      <c r="C15458" t="s">
        <v>145</v>
      </c>
      <c r="D15458" s="1" t="s">
        <v>20137</v>
      </c>
    </row>
    <row r="15459" spans="1:4" hidden="1" x14ac:dyDescent="0.3">
      <c r="A15459">
        <v>15457</v>
      </c>
      <c r="B15459" t="s">
        <v>20138</v>
      </c>
      <c r="C15459" t="s">
        <v>35</v>
      </c>
      <c r="D15459">
        <v>-0.428209904320207</v>
      </c>
    </row>
    <row r="15460" spans="1:4" hidden="1" x14ac:dyDescent="0.3">
      <c r="A15460">
        <v>15458</v>
      </c>
      <c r="B15460" t="s">
        <v>20139</v>
      </c>
      <c r="C15460" t="s">
        <v>149</v>
      </c>
      <c r="D15460">
        <v>0.84933313978351799</v>
      </c>
    </row>
    <row r="15461" spans="1:4" hidden="1" x14ac:dyDescent="0.3">
      <c r="A15461">
        <v>15459</v>
      </c>
      <c r="B15461" s="1" t="s">
        <v>20140</v>
      </c>
      <c r="C15461" t="s">
        <v>151</v>
      </c>
      <c r="D15461" s="1" t="s">
        <v>20141</v>
      </c>
    </row>
    <row r="15462" spans="1:4" hidden="1" x14ac:dyDescent="0.3">
      <c r="A15462">
        <v>15460</v>
      </c>
      <c r="B15462" t="s">
        <v>20142</v>
      </c>
      <c r="C15462" t="s">
        <v>30</v>
      </c>
      <c r="D15462">
        <v>0.63163578419716304</v>
      </c>
    </row>
    <row r="15463" spans="1:4" hidden="1" x14ac:dyDescent="0.3">
      <c r="A15463">
        <v>15461</v>
      </c>
      <c r="B15463" t="s">
        <v>20143</v>
      </c>
      <c r="C15463" t="s">
        <v>32</v>
      </c>
      <c r="D15463">
        <v>8.3052858955537101E-2</v>
      </c>
    </row>
    <row r="15464" spans="1:4" hidden="1" x14ac:dyDescent="0.3">
      <c r="A15464">
        <v>15462</v>
      </c>
      <c r="B15464" s="1" t="s">
        <v>20144</v>
      </c>
      <c r="C15464" t="s">
        <v>155</v>
      </c>
      <c r="D15464" s="1" t="s">
        <v>20145</v>
      </c>
    </row>
    <row r="15465" spans="1:4" hidden="1" x14ac:dyDescent="0.3">
      <c r="A15465">
        <v>15463</v>
      </c>
      <c r="B15465" t="s">
        <v>20146</v>
      </c>
      <c r="C15465" t="s">
        <v>40</v>
      </c>
      <c r="D15465">
        <v>0.79657412012304396</v>
      </c>
    </row>
    <row r="15466" spans="1:4" hidden="1" x14ac:dyDescent="0.3">
      <c r="A15466">
        <v>15464</v>
      </c>
      <c r="B15466" t="s">
        <v>20147</v>
      </c>
      <c r="C15466" t="s">
        <v>42</v>
      </c>
      <c r="D15466">
        <v>9.4341443891145502E-2</v>
      </c>
    </row>
    <row r="15467" spans="1:4" hidden="1" x14ac:dyDescent="0.3">
      <c r="A15467">
        <v>15465</v>
      </c>
      <c r="B15467" s="1" t="s">
        <v>20148</v>
      </c>
      <c r="C15467" t="s">
        <v>159</v>
      </c>
      <c r="D15467" s="1" t="s">
        <v>20149</v>
      </c>
    </row>
    <row r="15468" spans="1:4" hidden="1" x14ac:dyDescent="0.3">
      <c r="A15468">
        <v>15466</v>
      </c>
      <c r="B15468" t="s">
        <v>20150</v>
      </c>
      <c r="C15468" t="s">
        <v>161</v>
      </c>
      <c r="D15468">
        <v>0.99942273474321797</v>
      </c>
    </row>
    <row r="15469" spans="1:4" hidden="1" x14ac:dyDescent="0.3">
      <c r="A15469">
        <v>15467</v>
      </c>
      <c r="B15469" t="s">
        <v>20151</v>
      </c>
      <c r="C15469" t="s">
        <v>163</v>
      </c>
      <c r="D15469">
        <v>1.00012111991299</v>
      </c>
    </row>
    <row r="15470" spans="1:4" hidden="1" x14ac:dyDescent="0.3">
      <c r="A15470">
        <v>15468</v>
      </c>
      <c r="B15470" s="1" t="s">
        <v>20152</v>
      </c>
      <c r="C15470" t="s">
        <v>165</v>
      </c>
      <c r="D15470" s="1" t="s">
        <v>20153</v>
      </c>
    </row>
    <row r="15471" spans="1:4" hidden="1" x14ac:dyDescent="0.3">
      <c r="A15471">
        <v>15469</v>
      </c>
      <c r="B15471" t="s">
        <v>20154</v>
      </c>
      <c r="C15471" t="s">
        <v>168</v>
      </c>
      <c r="D15471">
        <v>1.0006116110113701</v>
      </c>
    </row>
    <row r="15472" spans="1:4" hidden="1" x14ac:dyDescent="0.3">
      <c r="A15472">
        <v>15470</v>
      </c>
      <c r="B15472" t="s">
        <v>20155</v>
      </c>
      <c r="C15472" t="s">
        <v>170</v>
      </c>
      <c r="D15472">
        <v>1.00001278473994</v>
      </c>
    </row>
    <row r="15473" spans="1:4" hidden="1" x14ac:dyDescent="0.3">
      <c r="A15473">
        <v>15471</v>
      </c>
      <c r="B15473" s="1" t="s">
        <v>20156</v>
      </c>
      <c r="C15473" t="s">
        <v>172</v>
      </c>
      <c r="D15473" s="1" t="s">
        <v>20157</v>
      </c>
    </row>
    <row r="15474" spans="1:4" hidden="1" x14ac:dyDescent="0.3">
      <c r="A15474">
        <v>15472</v>
      </c>
      <c r="B15474" s="1" t="s">
        <v>20158</v>
      </c>
      <c r="C15474" t="s">
        <v>55</v>
      </c>
      <c r="D15474" s="1" t="s">
        <v>20159</v>
      </c>
    </row>
    <row r="15475" spans="1:4" hidden="1" x14ac:dyDescent="0.3">
      <c r="A15475">
        <v>15473</v>
      </c>
      <c r="B15475" s="1" t="s">
        <v>20160</v>
      </c>
      <c r="C15475" t="s">
        <v>52</v>
      </c>
      <c r="D15475" s="1" t="s">
        <v>20161</v>
      </c>
    </row>
    <row r="15476" spans="1:4" hidden="1" x14ac:dyDescent="0.3">
      <c r="A15476">
        <v>15474</v>
      </c>
      <c r="B15476" s="1" t="s">
        <v>20162</v>
      </c>
      <c r="C15476" t="s">
        <v>58</v>
      </c>
      <c r="D15476" s="1" t="s">
        <v>20163</v>
      </c>
    </row>
    <row r="15477" spans="1:4" hidden="1" x14ac:dyDescent="0.3">
      <c r="A15477">
        <v>15475</v>
      </c>
      <c r="B15477" t="s">
        <v>20164</v>
      </c>
      <c r="C15477" t="s">
        <v>61</v>
      </c>
      <c r="D15477">
        <v>154014319.86806199</v>
      </c>
    </row>
    <row r="15478" spans="1:4" hidden="1" x14ac:dyDescent="0.3">
      <c r="A15478">
        <v>15476</v>
      </c>
      <c r="B15478" t="s">
        <v>20165</v>
      </c>
      <c r="C15478" t="s">
        <v>63</v>
      </c>
      <c r="D15478">
        <v>86981135.058307797</v>
      </c>
    </row>
    <row r="15479" spans="1:4" hidden="1" x14ac:dyDescent="0.3">
      <c r="A15479">
        <v>15477</v>
      </c>
      <c r="B15479" t="s">
        <v>20166</v>
      </c>
      <c r="C15479" t="s">
        <v>65</v>
      </c>
      <c r="D15479">
        <v>37537917.646826103</v>
      </c>
    </row>
    <row r="15480" spans="1:4" hidden="1" x14ac:dyDescent="0.3">
      <c r="A15480">
        <v>15478</v>
      </c>
      <c r="B15480" s="1" t="s">
        <v>20167</v>
      </c>
      <c r="C15480" t="s">
        <v>67</v>
      </c>
      <c r="D15480" s="1" t="s">
        <v>20168</v>
      </c>
    </row>
    <row r="15481" spans="1:4" hidden="1" x14ac:dyDescent="0.3">
      <c r="A15481">
        <v>15479</v>
      </c>
      <c r="B15481" s="1" t="s">
        <v>20169</v>
      </c>
      <c r="C15481" t="s">
        <v>70</v>
      </c>
      <c r="D15481" s="1" t="s">
        <v>20170</v>
      </c>
    </row>
    <row r="15482" spans="1:4" hidden="1" x14ac:dyDescent="0.3">
      <c r="A15482">
        <v>15480</v>
      </c>
      <c r="B15482" t="s">
        <v>20171</v>
      </c>
      <c r="C15482" t="s">
        <v>73</v>
      </c>
      <c r="D15482">
        <v>0.99947668361578201</v>
      </c>
    </row>
    <row r="15483" spans="1:4" hidden="1" x14ac:dyDescent="0.3">
      <c r="A15483">
        <v>15481</v>
      </c>
      <c r="B15483" t="s">
        <v>74</v>
      </c>
      <c r="C15483" t="s">
        <v>75</v>
      </c>
      <c r="D15483">
        <v>2.7397260273972599E-3</v>
      </c>
    </row>
    <row r="15484" spans="1:4" hidden="1" x14ac:dyDescent="0.3">
      <c r="A15484">
        <v>15482</v>
      </c>
      <c r="B15484" t="s">
        <v>76</v>
      </c>
      <c r="C15484" t="s">
        <v>77</v>
      </c>
      <c r="D15484">
        <v>0</v>
      </c>
    </row>
    <row r="15485" spans="1:4" hidden="1" x14ac:dyDescent="0.3">
      <c r="A15485">
        <v>15483</v>
      </c>
      <c r="B15485" t="s">
        <v>78</v>
      </c>
      <c r="C15485" t="s">
        <v>79</v>
      </c>
      <c r="D15485">
        <v>0</v>
      </c>
    </row>
    <row r="15486" spans="1:4" hidden="1" x14ac:dyDescent="0.3">
      <c r="A15486">
        <v>15484</v>
      </c>
      <c r="B15486" s="1" t="s">
        <v>20172</v>
      </c>
      <c r="C15486" t="s">
        <v>81</v>
      </c>
      <c r="D15486" s="1" t="s">
        <v>20173</v>
      </c>
    </row>
    <row r="15487" spans="1:4" hidden="1" x14ac:dyDescent="0.3">
      <c r="A15487">
        <v>15485</v>
      </c>
      <c r="B15487" t="s">
        <v>20174</v>
      </c>
      <c r="C15487" t="s">
        <v>84</v>
      </c>
      <c r="D15487">
        <v>0.99947842761152195</v>
      </c>
    </row>
    <row r="15488" spans="1:4" hidden="1" x14ac:dyDescent="0.3">
      <c r="A15488">
        <v>15486</v>
      </c>
      <c r="B15488" s="1" t="s">
        <v>20175</v>
      </c>
      <c r="C15488" t="s">
        <v>86</v>
      </c>
      <c r="D15488" s="1" t="s">
        <v>20176</v>
      </c>
    </row>
    <row r="15489" spans="1:4" hidden="1" x14ac:dyDescent="0.3">
      <c r="A15489">
        <v>15487</v>
      </c>
      <c r="B15489" t="s">
        <v>20177</v>
      </c>
      <c r="C15489" t="s">
        <v>89</v>
      </c>
      <c r="D15489">
        <v>108746293.689795</v>
      </c>
    </row>
    <row r="15490" spans="1:4" hidden="1" x14ac:dyDescent="0.3">
      <c r="A15490">
        <v>15488</v>
      </c>
      <c r="B15490" s="1" t="s">
        <v>20178</v>
      </c>
      <c r="C15490" t="s">
        <v>91</v>
      </c>
      <c r="D15490" s="1" t="s">
        <v>20113</v>
      </c>
    </row>
    <row r="15491" spans="1:4" hidden="1" x14ac:dyDescent="0.3">
      <c r="A15491">
        <v>15489</v>
      </c>
      <c r="B15491" t="s">
        <v>20179</v>
      </c>
      <c r="C15491" t="s">
        <v>94</v>
      </c>
      <c r="D15491">
        <v>86981135.058307797</v>
      </c>
    </row>
    <row r="15492" spans="1:4" hidden="1" x14ac:dyDescent="0.3">
      <c r="A15492">
        <v>15490</v>
      </c>
      <c r="B15492" t="s">
        <v>20180</v>
      </c>
      <c r="C15492" t="s">
        <v>96</v>
      </c>
      <c r="D15492">
        <v>37537917.646826103</v>
      </c>
    </row>
    <row r="15493" spans="1:4" hidden="1" x14ac:dyDescent="0.3">
      <c r="A15493">
        <v>15491</v>
      </c>
      <c r="B15493" t="s">
        <v>20181</v>
      </c>
      <c r="C15493" t="s">
        <v>98</v>
      </c>
      <c r="D15493">
        <v>29495267.1629286</v>
      </c>
    </row>
    <row r="15494" spans="1:4" hidden="1" x14ac:dyDescent="0.3">
      <c r="A15494">
        <v>15492</v>
      </c>
      <c r="B15494" s="1" t="s">
        <v>20182</v>
      </c>
      <c r="C15494" t="s">
        <v>100</v>
      </c>
      <c r="D15494" s="1" t="s">
        <v>20183</v>
      </c>
    </row>
    <row r="15495" spans="1:4" hidden="1" x14ac:dyDescent="0.3">
      <c r="A15495">
        <v>15493</v>
      </c>
      <c r="B15495" t="s">
        <v>20184</v>
      </c>
      <c r="C15495" t="s">
        <v>103</v>
      </c>
      <c r="D15495">
        <v>8.6600298719333706E-3</v>
      </c>
    </row>
    <row r="15496" spans="1:4" hidden="1" x14ac:dyDescent="0.3">
      <c r="A15496">
        <v>15494</v>
      </c>
      <c r="B15496" t="s">
        <v>20185</v>
      </c>
      <c r="C15496" t="s">
        <v>105</v>
      </c>
      <c r="D15496">
        <v>5.7605287879035805E-4</v>
      </c>
    </row>
    <row r="15497" spans="1:4" hidden="1" x14ac:dyDescent="0.3">
      <c r="A15497">
        <v>15495</v>
      </c>
      <c r="B15497" t="s">
        <v>20186</v>
      </c>
      <c r="C15497" t="s">
        <v>107</v>
      </c>
      <c r="D15497">
        <v>1.45704188271462E-2</v>
      </c>
    </row>
    <row r="15498" spans="1:4" hidden="1" x14ac:dyDescent="0.3">
      <c r="A15498">
        <v>15496</v>
      </c>
      <c r="B15498" s="1" t="s">
        <v>20187</v>
      </c>
      <c r="C15498" t="s">
        <v>109</v>
      </c>
      <c r="D15498" s="1" t="s">
        <v>20188</v>
      </c>
    </row>
    <row r="15499" spans="1:4" x14ac:dyDescent="0.3">
      <c r="A15499">
        <v>15497</v>
      </c>
      <c r="B15499" t="s">
        <v>20189</v>
      </c>
      <c r="C15499" t="s">
        <v>207</v>
      </c>
      <c r="D15499">
        <v>154014386.213862</v>
      </c>
    </row>
    <row r="15500" spans="1:4" hidden="1" x14ac:dyDescent="0.3">
      <c r="A15500">
        <v>15498</v>
      </c>
      <c r="B15500" t="s">
        <v>20190</v>
      </c>
      <c r="C15500" t="s">
        <v>209</v>
      </c>
      <c r="D15500">
        <v>-151.77424839510701</v>
      </c>
    </row>
    <row r="15501" spans="1:4" hidden="1" x14ac:dyDescent="0.3">
      <c r="A15501">
        <v>15499</v>
      </c>
      <c r="B15501" t="s">
        <v>20191</v>
      </c>
      <c r="C15501" t="s">
        <v>211</v>
      </c>
      <c r="D15501">
        <v>-65.500259429469097</v>
      </c>
    </row>
    <row r="15502" spans="1:4" hidden="1" x14ac:dyDescent="0.3">
      <c r="A15502">
        <v>15500</v>
      </c>
      <c r="B15502" s="1" t="s">
        <v>20192</v>
      </c>
      <c r="C15502" t="s">
        <v>213</v>
      </c>
      <c r="D15502" s="1" t="s">
        <v>20193</v>
      </c>
    </row>
    <row r="15503" spans="1:4" hidden="1" x14ac:dyDescent="0.3">
      <c r="A15503">
        <v>15501</v>
      </c>
      <c r="B15503" t="s">
        <v>20194</v>
      </c>
      <c r="C15503" t="s">
        <v>216</v>
      </c>
      <c r="D15503">
        <v>86981340.3867957</v>
      </c>
    </row>
    <row r="15504" spans="1:4" hidden="1" x14ac:dyDescent="0.3">
      <c r="A15504">
        <v>15502</v>
      </c>
      <c r="B15504" t="s">
        <v>20195</v>
      </c>
      <c r="C15504" t="s">
        <v>218</v>
      </c>
      <c r="D15504">
        <v>37537990.9378732</v>
      </c>
    </row>
    <row r="15505" spans="1:4" hidden="1" x14ac:dyDescent="0.3">
      <c r="A15505">
        <v>15503</v>
      </c>
      <c r="B15505" t="s">
        <v>20196</v>
      </c>
      <c r="C15505" t="s">
        <v>220</v>
      </c>
      <c r="D15505">
        <v>29495323.6302636</v>
      </c>
    </row>
    <row r="15506" spans="1:4" hidden="1" x14ac:dyDescent="0.3">
      <c r="A15506">
        <v>15504</v>
      </c>
      <c r="B15506" s="1" t="s">
        <v>20197</v>
      </c>
      <c r="C15506" t="s">
        <v>222</v>
      </c>
      <c r="D15506" s="1" t="s">
        <v>20198</v>
      </c>
    </row>
    <row r="15507" spans="1:4" hidden="1" x14ac:dyDescent="0.3">
      <c r="A15507">
        <v>15505</v>
      </c>
      <c r="B15507" t="s">
        <v>20199</v>
      </c>
      <c r="C15507" t="s">
        <v>225</v>
      </c>
      <c r="D15507">
        <v>108746483.442169</v>
      </c>
    </row>
    <row r="15508" spans="1:4" hidden="1" x14ac:dyDescent="0.3">
      <c r="A15508">
        <v>15506</v>
      </c>
      <c r="B15508" t="s">
        <v>20200</v>
      </c>
      <c r="C15508" t="s">
        <v>227</v>
      </c>
      <c r="D15508">
        <v>-189.752373516559</v>
      </c>
    </row>
    <row r="15509" spans="1:4" hidden="1" x14ac:dyDescent="0.3">
      <c r="A15509">
        <v>15507</v>
      </c>
      <c r="B15509" s="1" t="s">
        <v>20201</v>
      </c>
      <c r="C15509" t="s">
        <v>229</v>
      </c>
      <c r="D15509" s="1" t="s">
        <v>20202</v>
      </c>
    </row>
    <row r="15510" spans="1:4" hidden="1" x14ac:dyDescent="0.3">
      <c r="A15510">
        <v>15508</v>
      </c>
      <c r="B15510" t="s">
        <v>20203</v>
      </c>
      <c r="C15510" t="s">
        <v>112</v>
      </c>
      <c r="D15510">
        <v>53.554239537772297</v>
      </c>
    </row>
    <row r="15511" spans="1:4" hidden="1" x14ac:dyDescent="0.3">
      <c r="A15511">
        <v>15509</v>
      </c>
      <c r="B15511" t="s">
        <v>20204</v>
      </c>
      <c r="C15511" t="s">
        <v>114</v>
      </c>
      <c r="D15511">
        <v>7.7907876512510699</v>
      </c>
    </row>
    <row r="15512" spans="1:4" hidden="1" x14ac:dyDescent="0.3">
      <c r="A15512">
        <v>15510</v>
      </c>
      <c r="B15512" s="1" t="s">
        <v>20205</v>
      </c>
      <c r="C15512" t="s">
        <v>116</v>
      </c>
      <c r="D15512" s="1" t="s">
        <v>20206</v>
      </c>
    </row>
    <row r="15513" spans="1:4" hidden="1" x14ac:dyDescent="0.3">
      <c r="A15513">
        <v>15511</v>
      </c>
      <c r="B15513" t="s">
        <v>20207</v>
      </c>
      <c r="C15513" t="s">
        <v>119</v>
      </c>
      <c r="D15513">
        <v>86981340.3867957</v>
      </c>
    </row>
    <row r="15514" spans="1:4" hidden="1" x14ac:dyDescent="0.3">
      <c r="A15514">
        <v>15512</v>
      </c>
      <c r="B15514" t="s">
        <v>20208</v>
      </c>
      <c r="C15514" t="s">
        <v>121</v>
      </c>
      <c r="D15514">
        <v>37537990.9378732</v>
      </c>
    </row>
    <row r="15515" spans="1:4" hidden="1" x14ac:dyDescent="0.3">
      <c r="A15515">
        <v>15513</v>
      </c>
      <c r="B15515" s="1" t="s">
        <v>20209</v>
      </c>
      <c r="C15515" t="s">
        <v>123</v>
      </c>
      <c r="D15515" s="1" t="s">
        <v>20210</v>
      </c>
    </row>
    <row r="15516" spans="1:4" hidden="1" x14ac:dyDescent="0.3">
      <c r="A15516">
        <v>15514</v>
      </c>
      <c r="B15516" t="s">
        <v>20211</v>
      </c>
      <c r="C15516" t="s">
        <v>126</v>
      </c>
      <c r="D15516">
        <v>0.80027168118122305</v>
      </c>
    </row>
    <row r="15517" spans="1:4" hidden="1" x14ac:dyDescent="0.3">
      <c r="A15517">
        <v>15515</v>
      </c>
      <c r="B15517" t="s">
        <v>20212</v>
      </c>
      <c r="C15517" t="s">
        <v>128</v>
      </c>
      <c r="D15517">
        <v>0.345368224752922</v>
      </c>
    </row>
    <row r="15518" spans="1:4" hidden="1" x14ac:dyDescent="0.3">
      <c r="A15518">
        <v>15516</v>
      </c>
      <c r="B15518" s="1" t="s">
        <v>20213</v>
      </c>
      <c r="C15518" t="s">
        <v>130</v>
      </c>
      <c r="D15518" s="1" t="s">
        <v>20214</v>
      </c>
    </row>
    <row r="15519" spans="1:4" hidden="1" x14ac:dyDescent="0.3">
      <c r="A15519">
        <v>15517</v>
      </c>
      <c r="B15519" s="1" t="s">
        <v>20215</v>
      </c>
      <c r="C15519" t="s">
        <v>4</v>
      </c>
      <c r="D15519" t="s">
        <v>20216</v>
      </c>
    </row>
    <row r="15520" spans="1:4" hidden="1" x14ac:dyDescent="0.3">
      <c r="A15520">
        <v>15518</v>
      </c>
      <c r="B15520" t="s">
        <v>20217</v>
      </c>
      <c r="C15520" t="s">
        <v>7</v>
      </c>
      <c r="D15520">
        <v>1464.41</v>
      </c>
    </row>
    <row r="15521" spans="1:4" hidden="1" x14ac:dyDescent="0.3">
      <c r="A15521">
        <v>15519</v>
      </c>
      <c r="B15521" s="1" t="s">
        <v>20218</v>
      </c>
      <c r="C15521" t="s">
        <v>9</v>
      </c>
      <c r="D15521" s="1" t="s">
        <v>20219</v>
      </c>
    </row>
    <row r="15522" spans="1:4" hidden="1" x14ac:dyDescent="0.3">
      <c r="A15522">
        <v>15520</v>
      </c>
      <c r="B15522" t="s">
        <v>17996</v>
      </c>
      <c r="C15522" t="s">
        <v>14</v>
      </c>
      <c r="D15522">
        <v>100.1171875</v>
      </c>
    </row>
    <row r="15523" spans="1:4" hidden="1" x14ac:dyDescent="0.3">
      <c r="A15523">
        <v>15521</v>
      </c>
      <c r="B15523" t="s">
        <v>20220</v>
      </c>
      <c r="C15523" t="s">
        <v>16</v>
      </c>
      <c r="D15523">
        <v>4.3569804873396301</v>
      </c>
    </row>
    <row r="15524" spans="1:4" hidden="1" x14ac:dyDescent="0.3">
      <c r="A15524">
        <v>15522</v>
      </c>
      <c r="B15524" s="1" t="s">
        <v>20221</v>
      </c>
      <c r="C15524" t="s">
        <v>140</v>
      </c>
      <c r="D15524" s="1" t="s">
        <v>20222</v>
      </c>
    </row>
    <row r="15525" spans="1:4" hidden="1" x14ac:dyDescent="0.3">
      <c r="A15525">
        <v>15523</v>
      </c>
      <c r="B15525" t="s">
        <v>20223</v>
      </c>
      <c r="C15525" t="s">
        <v>22</v>
      </c>
      <c r="D15525">
        <v>80.150000000000006</v>
      </c>
    </row>
    <row r="15526" spans="1:4" hidden="1" x14ac:dyDescent="0.3">
      <c r="A15526">
        <v>15524</v>
      </c>
      <c r="B15526" t="s">
        <v>20224</v>
      </c>
      <c r="C15526" t="s">
        <v>24</v>
      </c>
      <c r="D15526">
        <v>5.2010064606003397</v>
      </c>
    </row>
    <row r="15527" spans="1:4" hidden="1" x14ac:dyDescent="0.3">
      <c r="A15527">
        <v>15525</v>
      </c>
      <c r="B15527" s="1" t="s">
        <v>20225</v>
      </c>
      <c r="C15527" t="s">
        <v>145</v>
      </c>
      <c r="D15527" s="1" t="s">
        <v>20226</v>
      </c>
    </row>
    <row r="15528" spans="1:4" hidden="1" x14ac:dyDescent="0.3">
      <c r="A15528">
        <v>15526</v>
      </c>
      <c r="B15528" t="s">
        <v>20227</v>
      </c>
      <c r="C15528" t="s">
        <v>35</v>
      </c>
      <c r="D15528">
        <v>0.20627903620275001</v>
      </c>
    </row>
    <row r="15529" spans="1:4" hidden="1" x14ac:dyDescent="0.3">
      <c r="A15529">
        <v>15527</v>
      </c>
      <c r="B15529" t="s">
        <v>20228</v>
      </c>
      <c r="C15529" t="s">
        <v>149</v>
      </c>
      <c r="D15529">
        <v>0.85128194915504296</v>
      </c>
    </row>
    <row r="15530" spans="1:4" hidden="1" x14ac:dyDescent="0.3">
      <c r="A15530">
        <v>15528</v>
      </c>
      <c r="B15530" s="1" t="s">
        <v>20229</v>
      </c>
      <c r="C15530" t="s">
        <v>151</v>
      </c>
      <c r="D15530" s="1" t="s">
        <v>20230</v>
      </c>
    </row>
    <row r="15531" spans="1:4" hidden="1" x14ac:dyDescent="0.3">
      <c r="A15531">
        <v>15529</v>
      </c>
      <c r="B15531" t="s">
        <v>20231</v>
      </c>
      <c r="C15531" t="s">
        <v>30</v>
      </c>
      <c r="D15531">
        <v>0.35471821736187398</v>
      </c>
    </row>
    <row r="15532" spans="1:4" hidden="1" x14ac:dyDescent="0.3">
      <c r="A15532">
        <v>15530</v>
      </c>
      <c r="B15532" t="s">
        <v>20232</v>
      </c>
      <c r="C15532" t="s">
        <v>32</v>
      </c>
      <c r="D15532">
        <v>8.2153974454665393E-2</v>
      </c>
    </row>
    <row r="15533" spans="1:4" hidden="1" x14ac:dyDescent="0.3">
      <c r="A15533">
        <v>15531</v>
      </c>
      <c r="B15533" s="1" t="s">
        <v>20233</v>
      </c>
      <c r="C15533" t="s">
        <v>155</v>
      </c>
      <c r="D15533" s="1" t="s">
        <v>20234</v>
      </c>
    </row>
    <row r="15534" spans="1:4" hidden="1" x14ac:dyDescent="0.3">
      <c r="A15534">
        <v>15532</v>
      </c>
      <c r="B15534" t="s">
        <v>20235</v>
      </c>
      <c r="C15534" t="s">
        <v>40</v>
      </c>
      <c r="D15534">
        <v>0.43900274643537501</v>
      </c>
    </row>
    <row r="15535" spans="1:4" hidden="1" x14ac:dyDescent="0.3">
      <c r="A15535">
        <v>15533</v>
      </c>
      <c r="B15535" t="s">
        <v>20236</v>
      </c>
      <c r="C15535" t="s">
        <v>42</v>
      </c>
      <c r="D15535">
        <v>9.2544961652894595E-2</v>
      </c>
    </row>
    <row r="15536" spans="1:4" hidden="1" x14ac:dyDescent="0.3">
      <c r="A15536">
        <v>15534</v>
      </c>
      <c r="B15536" s="1" t="s">
        <v>20237</v>
      </c>
      <c r="C15536" t="s">
        <v>159</v>
      </c>
      <c r="D15536" s="1" t="s">
        <v>20238</v>
      </c>
    </row>
    <row r="15537" spans="1:4" hidden="1" x14ac:dyDescent="0.3">
      <c r="A15537">
        <v>15535</v>
      </c>
      <c r="B15537" t="s">
        <v>20239</v>
      </c>
      <c r="C15537" t="s">
        <v>161</v>
      </c>
      <c r="D15537">
        <v>0.99510739937891102</v>
      </c>
    </row>
    <row r="15538" spans="1:4" hidden="1" x14ac:dyDescent="0.3">
      <c r="A15538">
        <v>15536</v>
      </c>
      <c r="B15538" t="s">
        <v>20240</v>
      </c>
      <c r="C15538" t="s">
        <v>163</v>
      </c>
      <c r="D15538">
        <v>0.99996904280336696</v>
      </c>
    </row>
    <row r="15539" spans="1:4" hidden="1" x14ac:dyDescent="0.3">
      <c r="A15539">
        <v>15537</v>
      </c>
      <c r="B15539" s="1" t="s">
        <v>20241</v>
      </c>
      <c r="C15539" t="s">
        <v>165</v>
      </c>
      <c r="D15539" s="1" t="s">
        <v>20242</v>
      </c>
    </row>
    <row r="15540" spans="1:4" hidden="1" x14ac:dyDescent="0.3">
      <c r="A15540">
        <v>15538</v>
      </c>
      <c r="B15540" t="s">
        <v>20243</v>
      </c>
      <c r="C15540" t="s">
        <v>168</v>
      </c>
      <c r="D15540">
        <v>1.0010537903256</v>
      </c>
    </row>
    <row r="15541" spans="1:4" hidden="1" x14ac:dyDescent="0.3">
      <c r="A15541">
        <v>15539</v>
      </c>
      <c r="B15541" t="s">
        <v>20244</v>
      </c>
      <c r="C15541" t="s">
        <v>170</v>
      </c>
      <c r="D15541">
        <v>0.99917004558601197</v>
      </c>
    </row>
    <row r="15542" spans="1:4" hidden="1" x14ac:dyDescent="0.3">
      <c r="A15542">
        <v>15540</v>
      </c>
      <c r="B15542" s="1" t="s">
        <v>20245</v>
      </c>
      <c r="C15542" t="s">
        <v>172</v>
      </c>
      <c r="D15542" s="1" t="s">
        <v>20246</v>
      </c>
    </row>
    <row r="15543" spans="1:4" hidden="1" x14ac:dyDescent="0.3">
      <c r="A15543">
        <v>15541</v>
      </c>
      <c r="B15543" s="1" t="s">
        <v>20247</v>
      </c>
      <c r="C15543" t="s">
        <v>55</v>
      </c>
      <c r="D15543" s="1" t="s">
        <v>20248</v>
      </c>
    </row>
    <row r="15544" spans="1:4" hidden="1" x14ac:dyDescent="0.3">
      <c r="A15544">
        <v>15542</v>
      </c>
      <c r="B15544" s="1" t="s">
        <v>20249</v>
      </c>
      <c r="C15544" t="s">
        <v>52</v>
      </c>
      <c r="D15544" s="1" t="s">
        <v>20250</v>
      </c>
    </row>
    <row r="15545" spans="1:4" hidden="1" x14ac:dyDescent="0.3">
      <c r="A15545">
        <v>15543</v>
      </c>
      <c r="B15545" s="1" t="s">
        <v>20251</v>
      </c>
      <c r="C15545" t="s">
        <v>58</v>
      </c>
      <c r="D15545" s="1" t="s">
        <v>20252</v>
      </c>
    </row>
    <row r="15546" spans="1:4" hidden="1" x14ac:dyDescent="0.3">
      <c r="A15546">
        <v>15544</v>
      </c>
      <c r="B15546" t="s">
        <v>20253</v>
      </c>
      <c r="C15546" t="s">
        <v>61</v>
      </c>
      <c r="D15546">
        <v>153118198.331873</v>
      </c>
    </row>
    <row r="15547" spans="1:4" hidden="1" x14ac:dyDescent="0.3">
      <c r="A15547">
        <v>15545</v>
      </c>
      <c r="B15547" t="s">
        <v>20254</v>
      </c>
      <c r="C15547" t="s">
        <v>63</v>
      </c>
      <c r="D15547">
        <v>86555775.426796198</v>
      </c>
    </row>
    <row r="15548" spans="1:4" hidden="1" x14ac:dyDescent="0.3">
      <c r="A15548">
        <v>15546</v>
      </c>
      <c r="B15548" t="s">
        <v>20255</v>
      </c>
      <c r="C15548" t="s">
        <v>65</v>
      </c>
      <c r="D15548">
        <v>37536828.866906501</v>
      </c>
    </row>
    <row r="15549" spans="1:4" hidden="1" x14ac:dyDescent="0.3">
      <c r="A15549">
        <v>15547</v>
      </c>
      <c r="B15549" s="1" t="s">
        <v>20256</v>
      </c>
      <c r="C15549" t="s">
        <v>67</v>
      </c>
      <c r="D15549" s="1" t="s">
        <v>20257</v>
      </c>
    </row>
    <row r="15550" spans="1:4" hidden="1" x14ac:dyDescent="0.3">
      <c r="A15550">
        <v>15548</v>
      </c>
      <c r="B15550" s="1" t="s">
        <v>20258</v>
      </c>
      <c r="C15550" t="s">
        <v>70</v>
      </c>
      <c r="D15550" s="1" t="s">
        <v>20259</v>
      </c>
    </row>
    <row r="15551" spans="1:4" hidden="1" x14ac:dyDescent="0.3">
      <c r="A15551">
        <v>15549</v>
      </c>
      <c r="B15551" t="s">
        <v>20260</v>
      </c>
      <c r="C15551" t="s">
        <v>73</v>
      </c>
      <c r="D15551">
        <v>0.99947842761152195</v>
      </c>
    </row>
    <row r="15552" spans="1:4" hidden="1" x14ac:dyDescent="0.3">
      <c r="A15552">
        <v>15550</v>
      </c>
      <c r="B15552" t="s">
        <v>74</v>
      </c>
      <c r="C15552" t="s">
        <v>75</v>
      </c>
      <c r="D15552">
        <v>2.7397260273972599E-3</v>
      </c>
    </row>
    <row r="15553" spans="1:4" hidden="1" x14ac:dyDescent="0.3">
      <c r="A15553">
        <v>15551</v>
      </c>
      <c r="B15553" t="s">
        <v>76</v>
      </c>
      <c r="C15553" t="s">
        <v>77</v>
      </c>
      <c r="D15553">
        <v>0</v>
      </c>
    </row>
    <row r="15554" spans="1:4" hidden="1" x14ac:dyDescent="0.3">
      <c r="A15554">
        <v>15552</v>
      </c>
      <c r="B15554" t="s">
        <v>78</v>
      </c>
      <c r="C15554" t="s">
        <v>79</v>
      </c>
      <c r="D15554">
        <v>0</v>
      </c>
    </row>
    <row r="15555" spans="1:4" hidden="1" x14ac:dyDescent="0.3">
      <c r="A15555">
        <v>15553</v>
      </c>
      <c r="B15555" s="1" t="s">
        <v>20261</v>
      </c>
      <c r="C15555" t="s">
        <v>81</v>
      </c>
      <c r="D15555" s="1" t="s">
        <v>20262</v>
      </c>
    </row>
    <row r="15556" spans="1:4" hidden="1" x14ac:dyDescent="0.3">
      <c r="A15556">
        <v>15554</v>
      </c>
      <c r="B15556" t="s">
        <v>20263</v>
      </c>
      <c r="C15556" t="s">
        <v>84</v>
      </c>
      <c r="D15556">
        <v>0.99946820131381098</v>
      </c>
    </row>
    <row r="15557" spans="1:4" hidden="1" x14ac:dyDescent="0.3">
      <c r="A15557">
        <v>15555</v>
      </c>
      <c r="B15557" s="1" t="s">
        <v>20264</v>
      </c>
      <c r="C15557" t="s">
        <v>86</v>
      </c>
      <c r="D15557" s="1" t="s">
        <v>20265</v>
      </c>
    </row>
    <row r="15558" spans="1:4" hidden="1" x14ac:dyDescent="0.3">
      <c r="A15558">
        <v>15556</v>
      </c>
      <c r="B15558" t="s">
        <v>20266</v>
      </c>
      <c r="C15558" t="s">
        <v>89</v>
      </c>
      <c r="D15558">
        <v>108747406.35348301</v>
      </c>
    </row>
    <row r="15559" spans="1:4" hidden="1" x14ac:dyDescent="0.3">
      <c r="A15559">
        <v>15557</v>
      </c>
      <c r="B15559" s="1" t="s">
        <v>20267</v>
      </c>
      <c r="C15559" t="s">
        <v>91</v>
      </c>
      <c r="D15559" s="1" t="s">
        <v>20202</v>
      </c>
    </row>
    <row r="15560" spans="1:4" hidden="1" x14ac:dyDescent="0.3">
      <c r="A15560">
        <v>15558</v>
      </c>
      <c r="B15560" t="s">
        <v>20268</v>
      </c>
      <c r="C15560" t="s">
        <v>94</v>
      </c>
      <c r="D15560">
        <v>86555775.426796198</v>
      </c>
    </row>
    <row r="15561" spans="1:4" hidden="1" x14ac:dyDescent="0.3">
      <c r="A15561">
        <v>15559</v>
      </c>
      <c r="B15561" t="s">
        <v>20269</v>
      </c>
      <c r="C15561" t="s">
        <v>96</v>
      </c>
      <c r="D15561">
        <v>37536828.866906501</v>
      </c>
    </row>
    <row r="15562" spans="1:4" hidden="1" x14ac:dyDescent="0.3">
      <c r="A15562">
        <v>15560</v>
      </c>
      <c r="B15562" t="s">
        <v>20270</v>
      </c>
      <c r="C15562" t="s">
        <v>98</v>
      </c>
      <c r="D15562">
        <v>29025594.0381703</v>
      </c>
    </row>
    <row r="15563" spans="1:4" hidden="1" x14ac:dyDescent="0.3">
      <c r="A15563">
        <v>15561</v>
      </c>
      <c r="B15563" s="1" t="s">
        <v>20271</v>
      </c>
      <c r="C15563" t="s">
        <v>100</v>
      </c>
      <c r="D15563" s="1" t="s">
        <v>20272</v>
      </c>
    </row>
    <row r="15564" spans="1:4" hidden="1" x14ac:dyDescent="0.3">
      <c r="A15564">
        <v>15562</v>
      </c>
      <c r="B15564" t="s">
        <v>20273</v>
      </c>
      <c r="C15564" t="s">
        <v>103</v>
      </c>
      <c r="D15564">
        <v>8.5944811015090296E-3</v>
      </c>
    </row>
    <row r="15565" spans="1:4" hidden="1" x14ac:dyDescent="0.3">
      <c r="A15565">
        <v>15563</v>
      </c>
      <c r="B15565" t="s">
        <v>20274</v>
      </c>
      <c r="C15565" t="s">
        <v>105</v>
      </c>
      <c r="D15565">
        <v>5.6915451878568096E-4</v>
      </c>
    </row>
    <row r="15566" spans="1:4" hidden="1" x14ac:dyDescent="0.3">
      <c r="A15566">
        <v>15564</v>
      </c>
      <c r="B15566" t="s">
        <v>20275</v>
      </c>
      <c r="C15566" t="s">
        <v>107</v>
      </c>
      <c r="D15566">
        <v>1.46514531252306E-2</v>
      </c>
    </row>
    <row r="15567" spans="1:4" hidden="1" x14ac:dyDescent="0.3">
      <c r="A15567">
        <v>15565</v>
      </c>
      <c r="B15567" s="1" t="s">
        <v>20276</v>
      </c>
      <c r="C15567" t="s">
        <v>109</v>
      </c>
      <c r="D15567" s="1" t="s">
        <v>20277</v>
      </c>
    </row>
    <row r="15568" spans="1:4" x14ac:dyDescent="0.3">
      <c r="A15568">
        <v>15566</v>
      </c>
      <c r="B15568" t="s">
        <v>20278</v>
      </c>
      <c r="C15568" t="s">
        <v>207</v>
      </c>
      <c r="D15568">
        <v>153117808.82905999</v>
      </c>
    </row>
    <row r="15569" spans="1:4" hidden="1" x14ac:dyDescent="0.3">
      <c r="A15569">
        <v>15567</v>
      </c>
      <c r="B15569" t="s">
        <v>20279</v>
      </c>
      <c r="C15569" t="s">
        <v>209</v>
      </c>
      <c r="D15569">
        <v>885.60401431184403</v>
      </c>
    </row>
    <row r="15570" spans="1:4" hidden="1" x14ac:dyDescent="0.3">
      <c r="A15570">
        <v>15568</v>
      </c>
      <c r="B15570" t="s">
        <v>20280</v>
      </c>
      <c r="C15570" t="s">
        <v>211</v>
      </c>
      <c r="D15570">
        <v>384.06241751599703</v>
      </c>
    </row>
    <row r="15571" spans="1:4" hidden="1" x14ac:dyDescent="0.3">
      <c r="A15571">
        <v>15569</v>
      </c>
      <c r="B15571" s="1" t="s">
        <v>20281</v>
      </c>
      <c r="C15571" t="s">
        <v>213</v>
      </c>
      <c r="D15571" s="1" t="s">
        <v>20282</v>
      </c>
    </row>
    <row r="15572" spans="1:4" hidden="1" x14ac:dyDescent="0.3">
      <c r="A15572">
        <v>15570</v>
      </c>
      <c r="B15572" t="s">
        <v>20283</v>
      </c>
      <c r="C15572" t="s">
        <v>216</v>
      </c>
      <c r="D15572">
        <v>86554594.459328398</v>
      </c>
    </row>
    <row r="15573" spans="1:4" hidden="1" x14ac:dyDescent="0.3">
      <c r="A15573">
        <v>15571</v>
      </c>
      <c r="B15573" t="s">
        <v>20284</v>
      </c>
      <c r="C15573" t="s">
        <v>218</v>
      </c>
      <c r="D15573">
        <v>37536377.7240749</v>
      </c>
    </row>
    <row r="15574" spans="1:4" hidden="1" x14ac:dyDescent="0.3">
      <c r="A15574">
        <v>15572</v>
      </c>
      <c r="B15574" t="s">
        <v>20285</v>
      </c>
      <c r="C15574" t="s">
        <v>220</v>
      </c>
      <c r="D15574">
        <v>29025270.0002404</v>
      </c>
    </row>
    <row r="15575" spans="1:4" hidden="1" x14ac:dyDescent="0.3">
      <c r="A15575">
        <v>15573</v>
      </c>
      <c r="B15575" s="1" t="s">
        <v>20286</v>
      </c>
      <c r="C15575" t="s">
        <v>222</v>
      </c>
      <c r="D15575" s="1" t="s">
        <v>20287</v>
      </c>
    </row>
    <row r="15576" spans="1:4" hidden="1" x14ac:dyDescent="0.3">
      <c r="A15576">
        <v>15574</v>
      </c>
      <c r="B15576" t="s">
        <v>20288</v>
      </c>
      <c r="C15576" t="s">
        <v>225</v>
      </c>
      <c r="D15576">
        <v>108746293.689795</v>
      </c>
    </row>
    <row r="15577" spans="1:4" hidden="1" x14ac:dyDescent="0.3">
      <c r="A15577">
        <v>15575</v>
      </c>
      <c r="B15577" t="s">
        <v>20289</v>
      </c>
      <c r="C15577" t="s">
        <v>227</v>
      </c>
      <c r="D15577">
        <v>1112.66368740797</v>
      </c>
    </row>
    <row r="15578" spans="1:4" hidden="1" x14ac:dyDescent="0.3">
      <c r="A15578">
        <v>15576</v>
      </c>
      <c r="B15578" s="1" t="s">
        <v>20290</v>
      </c>
      <c r="C15578" t="s">
        <v>229</v>
      </c>
      <c r="D15578" s="1" t="s">
        <v>20291</v>
      </c>
    </row>
    <row r="15579" spans="1:4" hidden="1" x14ac:dyDescent="0.3">
      <c r="A15579">
        <v>15577</v>
      </c>
      <c r="B15579" t="s">
        <v>20292</v>
      </c>
      <c r="C15579" t="s">
        <v>112</v>
      </c>
      <c r="D15579">
        <v>-295.36345340985503</v>
      </c>
    </row>
    <row r="15580" spans="1:4" hidden="1" x14ac:dyDescent="0.3">
      <c r="A15580">
        <v>15578</v>
      </c>
      <c r="B15580" t="s">
        <v>20293</v>
      </c>
      <c r="C15580" t="s">
        <v>114</v>
      </c>
      <c r="D15580">
        <v>-67.080414109995203</v>
      </c>
    </row>
    <row r="15581" spans="1:4" hidden="1" x14ac:dyDescent="0.3">
      <c r="A15581">
        <v>15579</v>
      </c>
      <c r="B15581" s="1" t="s">
        <v>20294</v>
      </c>
      <c r="C15581" t="s">
        <v>116</v>
      </c>
      <c r="D15581" s="1" t="s">
        <v>20295</v>
      </c>
    </row>
    <row r="15582" spans="1:4" hidden="1" x14ac:dyDescent="0.3">
      <c r="A15582">
        <v>15580</v>
      </c>
      <c r="B15582" t="s">
        <v>20296</v>
      </c>
      <c r="C15582" t="s">
        <v>119</v>
      </c>
      <c r="D15582">
        <v>86554594.459328398</v>
      </c>
    </row>
    <row r="15583" spans="1:4" hidden="1" x14ac:dyDescent="0.3">
      <c r="A15583">
        <v>15581</v>
      </c>
      <c r="B15583" t="s">
        <v>20297</v>
      </c>
      <c r="C15583" t="s">
        <v>121</v>
      </c>
      <c r="D15583">
        <v>37536377.7240749</v>
      </c>
    </row>
    <row r="15584" spans="1:4" hidden="1" x14ac:dyDescent="0.3">
      <c r="A15584">
        <v>15582</v>
      </c>
      <c r="B15584" s="1" t="s">
        <v>20298</v>
      </c>
      <c r="C15584" t="s">
        <v>123</v>
      </c>
      <c r="D15584" s="1" t="s">
        <v>20299</v>
      </c>
    </row>
    <row r="15585" spans="1:4" hidden="1" x14ac:dyDescent="0.3">
      <c r="A15585">
        <v>15583</v>
      </c>
      <c r="B15585" t="s">
        <v>20300</v>
      </c>
      <c r="C15585" t="s">
        <v>126</v>
      </c>
      <c r="D15585">
        <v>0.79635494353025005</v>
      </c>
    </row>
    <row r="15586" spans="1:4" hidden="1" x14ac:dyDescent="0.3">
      <c r="A15586">
        <v>15584</v>
      </c>
      <c r="B15586" t="s">
        <v>20301</v>
      </c>
      <c r="C15586" t="s">
        <v>128</v>
      </c>
      <c r="D15586">
        <v>0.345357518563986</v>
      </c>
    </row>
    <row r="15587" spans="1:4" hidden="1" x14ac:dyDescent="0.3">
      <c r="A15587">
        <v>15585</v>
      </c>
      <c r="B15587" s="1" t="s">
        <v>20302</v>
      </c>
      <c r="C15587" t="s">
        <v>130</v>
      </c>
      <c r="D15587" s="1" t="s">
        <v>20303</v>
      </c>
    </row>
    <row r="15588" spans="1:4" hidden="1" x14ac:dyDescent="0.3">
      <c r="A15588">
        <v>15586</v>
      </c>
      <c r="B15588" s="1" t="s">
        <v>20304</v>
      </c>
      <c r="C15588" t="s">
        <v>4</v>
      </c>
      <c r="D15588" t="s">
        <v>20305</v>
      </c>
    </row>
    <row r="15589" spans="1:4" hidden="1" x14ac:dyDescent="0.3">
      <c r="A15589">
        <v>15587</v>
      </c>
      <c r="B15589" t="s">
        <v>20306</v>
      </c>
      <c r="C15589" t="s">
        <v>7</v>
      </c>
      <c r="D15589">
        <v>1461.93</v>
      </c>
    </row>
    <row r="15590" spans="1:4" hidden="1" x14ac:dyDescent="0.3">
      <c r="A15590">
        <v>15588</v>
      </c>
      <c r="B15590" s="1" t="s">
        <v>20307</v>
      </c>
      <c r="C15590" t="s">
        <v>9</v>
      </c>
      <c r="D15590" s="1" t="s">
        <v>20308</v>
      </c>
    </row>
    <row r="15591" spans="1:4" hidden="1" x14ac:dyDescent="0.3">
      <c r="A15591">
        <v>15589</v>
      </c>
      <c r="B15591" t="s">
        <v>15037</v>
      </c>
      <c r="C15591" t="s">
        <v>14</v>
      </c>
      <c r="D15591">
        <v>100.1015625</v>
      </c>
    </row>
    <row r="15592" spans="1:4" hidden="1" x14ac:dyDescent="0.3">
      <c r="A15592">
        <v>15590</v>
      </c>
      <c r="B15592" t="s">
        <v>20309</v>
      </c>
      <c r="C15592" t="s">
        <v>16</v>
      </c>
      <c r="D15592">
        <v>4.3570027730566601</v>
      </c>
    </row>
    <row r="15593" spans="1:4" hidden="1" x14ac:dyDescent="0.3">
      <c r="A15593">
        <v>15591</v>
      </c>
      <c r="B15593" s="1" t="s">
        <v>20310</v>
      </c>
      <c r="C15593" t="s">
        <v>140</v>
      </c>
      <c r="D15593" s="1" t="s">
        <v>20311</v>
      </c>
    </row>
    <row r="15594" spans="1:4" hidden="1" x14ac:dyDescent="0.3">
      <c r="A15594">
        <v>15592</v>
      </c>
      <c r="B15594" t="s">
        <v>20312</v>
      </c>
      <c r="C15594" t="s">
        <v>22</v>
      </c>
      <c r="D15594">
        <v>80.55</v>
      </c>
    </row>
    <row r="15595" spans="1:4" hidden="1" x14ac:dyDescent="0.3">
      <c r="A15595">
        <v>15593</v>
      </c>
      <c r="B15595" t="s">
        <v>20313</v>
      </c>
      <c r="C15595" t="s">
        <v>24</v>
      </c>
      <c r="D15595">
        <v>5.1794970233772801</v>
      </c>
    </row>
    <row r="15596" spans="1:4" hidden="1" x14ac:dyDescent="0.3">
      <c r="A15596">
        <v>15594</v>
      </c>
      <c r="B15596" s="1" t="s">
        <v>20314</v>
      </c>
      <c r="C15596" t="s">
        <v>145</v>
      </c>
      <c r="D15596" s="1" t="s">
        <v>20315</v>
      </c>
    </row>
    <row r="15597" spans="1:4" hidden="1" x14ac:dyDescent="0.3">
      <c r="A15597">
        <v>15595</v>
      </c>
      <c r="B15597" t="s">
        <v>20316</v>
      </c>
      <c r="C15597" t="s">
        <v>35</v>
      </c>
      <c r="D15597">
        <v>4.2420621365965201E-3</v>
      </c>
    </row>
    <row r="15598" spans="1:4" hidden="1" x14ac:dyDescent="0.3">
      <c r="A15598">
        <v>15596</v>
      </c>
      <c r="B15598" t="s">
        <v>20317</v>
      </c>
      <c r="C15598" t="s">
        <v>149</v>
      </c>
      <c r="D15598">
        <v>0.85098527596959395</v>
      </c>
    </row>
    <row r="15599" spans="1:4" hidden="1" x14ac:dyDescent="0.3">
      <c r="A15599">
        <v>15597</v>
      </c>
      <c r="B15599" s="1" t="s">
        <v>20318</v>
      </c>
      <c r="C15599" t="s">
        <v>151</v>
      </c>
      <c r="D15599" s="1" t="s">
        <v>20319</v>
      </c>
    </row>
    <row r="15600" spans="1:4" hidden="1" x14ac:dyDescent="0.3">
      <c r="A15600">
        <v>15598</v>
      </c>
      <c r="B15600" t="s">
        <v>20320</v>
      </c>
      <c r="C15600" t="s">
        <v>30</v>
      </c>
      <c r="D15600">
        <v>0.44181637467163598</v>
      </c>
    </row>
    <row r="15601" spans="1:4" hidden="1" x14ac:dyDescent="0.3">
      <c r="A15601">
        <v>15599</v>
      </c>
      <c r="B15601" t="s">
        <v>20321</v>
      </c>
      <c r="C15601" t="s">
        <v>32</v>
      </c>
      <c r="D15601">
        <v>8.2263490341578996E-2</v>
      </c>
    </row>
    <row r="15602" spans="1:4" hidden="1" x14ac:dyDescent="0.3">
      <c r="A15602">
        <v>15600</v>
      </c>
      <c r="B15602" s="1" t="s">
        <v>20322</v>
      </c>
      <c r="C15602" t="s">
        <v>155</v>
      </c>
      <c r="D15602" s="1" t="s">
        <v>20323</v>
      </c>
    </row>
    <row r="15603" spans="1:4" hidden="1" x14ac:dyDescent="0.3">
      <c r="A15603">
        <v>15601</v>
      </c>
      <c r="B15603" t="s">
        <v>20324</v>
      </c>
      <c r="C15603" t="s">
        <v>40</v>
      </c>
      <c r="D15603">
        <v>0.55394156319176702</v>
      </c>
    </row>
    <row r="15604" spans="1:4" hidden="1" x14ac:dyDescent="0.3">
      <c r="A15604">
        <v>15602</v>
      </c>
      <c r="B15604" t="s">
        <v>20325</v>
      </c>
      <c r="C15604" t="s">
        <v>42</v>
      </c>
      <c r="D15604">
        <v>9.2844973034149306E-2</v>
      </c>
    </row>
    <row r="15605" spans="1:4" hidden="1" x14ac:dyDescent="0.3">
      <c r="A15605">
        <v>15603</v>
      </c>
      <c r="B15605" s="1" t="s">
        <v>20326</v>
      </c>
      <c r="C15605" t="s">
        <v>159</v>
      </c>
      <c r="D15605" s="1" t="s">
        <v>20327</v>
      </c>
    </row>
    <row r="15606" spans="1:4" hidden="1" x14ac:dyDescent="0.3">
      <c r="A15606">
        <v>15604</v>
      </c>
      <c r="B15606" t="s">
        <v>20328</v>
      </c>
      <c r="C15606" t="s">
        <v>161</v>
      </c>
      <c r="D15606">
        <v>0.99830648520564502</v>
      </c>
    </row>
    <row r="15607" spans="1:4" hidden="1" x14ac:dyDescent="0.3">
      <c r="A15607">
        <v>15605</v>
      </c>
      <c r="B15607" t="s">
        <v>20329</v>
      </c>
      <c r="C15607" t="s">
        <v>163</v>
      </c>
      <c r="D15607">
        <v>0.99985065481177204</v>
      </c>
    </row>
    <row r="15608" spans="1:4" hidden="1" x14ac:dyDescent="0.3">
      <c r="A15608">
        <v>15606</v>
      </c>
      <c r="B15608" s="1" t="s">
        <v>20330</v>
      </c>
      <c r="C15608" t="s">
        <v>165</v>
      </c>
      <c r="D15608" s="1" t="s">
        <v>20331</v>
      </c>
    </row>
    <row r="15609" spans="1:4" hidden="1" x14ac:dyDescent="0.3">
      <c r="A15609">
        <v>15607</v>
      </c>
      <c r="B15609" t="s">
        <v>20332</v>
      </c>
      <c r="C15609" t="s">
        <v>168</v>
      </c>
      <c r="D15609">
        <v>0.99983974716245405</v>
      </c>
    </row>
    <row r="15610" spans="1:4" hidden="1" x14ac:dyDescent="0.3">
      <c r="A15610">
        <v>15608</v>
      </c>
      <c r="B15610" t="s">
        <v>20333</v>
      </c>
      <c r="C15610" t="s">
        <v>170</v>
      </c>
      <c r="D15610">
        <v>1.0001012017600901</v>
      </c>
    </row>
    <row r="15611" spans="1:4" hidden="1" x14ac:dyDescent="0.3">
      <c r="A15611">
        <v>15609</v>
      </c>
      <c r="B15611" s="1" t="s">
        <v>20334</v>
      </c>
      <c r="C15611" t="s">
        <v>172</v>
      </c>
      <c r="D15611" s="1" t="s">
        <v>20335</v>
      </c>
    </row>
    <row r="15612" spans="1:4" hidden="1" x14ac:dyDescent="0.3">
      <c r="A15612">
        <v>15610</v>
      </c>
      <c r="B15612" s="1" t="s">
        <v>20336</v>
      </c>
      <c r="C15612" t="s">
        <v>55</v>
      </c>
      <c r="D15612" s="1" t="s">
        <v>20337</v>
      </c>
    </row>
    <row r="15613" spans="1:4" hidden="1" x14ac:dyDescent="0.3">
      <c r="A15613">
        <v>15611</v>
      </c>
      <c r="B15613" s="1" t="s">
        <v>20338</v>
      </c>
      <c r="C15613" t="s">
        <v>52</v>
      </c>
      <c r="D15613" s="1" t="s">
        <v>20339</v>
      </c>
    </row>
    <row r="15614" spans="1:4" hidden="1" x14ac:dyDescent="0.3">
      <c r="A15614">
        <v>15612</v>
      </c>
      <c r="B15614" s="1" t="s">
        <v>20340</v>
      </c>
      <c r="C15614" t="s">
        <v>58</v>
      </c>
      <c r="D15614" s="1" t="s">
        <v>20341</v>
      </c>
    </row>
    <row r="15615" spans="1:4" hidden="1" x14ac:dyDescent="0.3">
      <c r="A15615">
        <v>15613</v>
      </c>
      <c r="B15615" t="s">
        <v>20342</v>
      </c>
      <c r="C15615" t="s">
        <v>61</v>
      </c>
      <c r="D15615">
        <v>153092767.89830601</v>
      </c>
    </row>
    <row r="15616" spans="1:4" hidden="1" x14ac:dyDescent="0.3">
      <c r="A15616">
        <v>15614</v>
      </c>
      <c r="B15616" t="s">
        <v>20343</v>
      </c>
      <c r="C15616" t="s">
        <v>63</v>
      </c>
      <c r="D15616">
        <v>86408012.973092303</v>
      </c>
    </row>
    <row r="15617" spans="1:4" hidden="1" x14ac:dyDescent="0.3">
      <c r="A15617">
        <v>15615</v>
      </c>
      <c r="B15617" t="s">
        <v>20344</v>
      </c>
      <c r="C15617" t="s">
        <v>65</v>
      </c>
      <c r="D15617">
        <v>37530771.846678302</v>
      </c>
    </row>
    <row r="15618" spans="1:4" hidden="1" x14ac:dyDescent="0.3">
      <c r="A15618">
        <v>15616</v>
      </c>
      <c r="B15618" s="1" t="s">
        <v>20345</v>
      </c>
      <c r="C15618" t="s">
        <v>67</v>
      </c>
      <c r="D15618" s="1" t="s">
        <v>20346</v>
      </c>
    </row>
    <row r="15619" spans="1:4" hidden="1" x14ac:dyDescent="0.3">
      <c r="A15619">
        <v>15617</v>
      </c>
      <c r="B15619" s="1" t="s">
        <v>20347</v>
      </c>
      <c r="C15619" t="s">
        <v>70</v>
      </c>
      <c r="D15619" s="1" t="s">
        <v>20348</v>
      </c>
    </row>
    <row r="15620" spans="1:4" hidden="1" x14ac:dyDescent="0.3">
      <c r="A15620">
        <v>15618</v>
      </c>
      <c r="B15620" t="s">
        <v>20349</v>
      </c>
      <c r="C15620" t="s">
        <v>73</v>
      </c>
      <c r="D15620">
        <v>0.99946820131381098</v>
      </c>
    </row>
    <row r="15621" spans="1:4" hidden="1" x14ac:dyDescent="0.3">
      <c r="A15621">
        <v>15619</v>
      </c>
      <c r="B15621" t="s">
        <v>74</v>
      </c>
      <c r="C15621" t="s">
        <v>75</v>
      </c>
      <c r="D15621">
        <v>2.7397260273972599E-3</v>
      </c>
    </row>
    <row r="15622" spans="1:4" hidden="1" x14ac:dyDescent="0.3">
      <c r="A15622">
        <v>15620</v>
      </c>
      <c r="B15622" t="s">
        <v>76</v>
      </c>
      <c r="C15622" t="s">
        <v>77</v>
      </c>
      <c r="D15622">
        <v>0</v>
      </c>
    </row>
    <row r="15623" spans="1:4" hidden="1" x14ac:dyDescent="0.3">
      <c r="A15623">
        <v>15621</v>
      </c>
      <c r="B15623" t="s">
        <v>470</v>
      </c>
      <c r="C15623" t="s">
        <v>79</v>
      </c>
      <c r="D15623" s="2">
        <v>-2.2204460492503101E-16</v>
      </c>
    </row>
    <row r="15624" spans="1:4" hidden="1" x14ac:dyDescent="0.3">
      <c r="A15624">
        <v>15622</v>
      </c>
      <c r="B15624" s="1" t="s">
        <v>20350</v>
      </c>
      <c r="C15624" t="s">
        <v>81</v>
      </c>
      <c r="D15624" s="1" t="s">
        <v>20351</v>
      </c>
    </row>
    <row r="15625" spans="1:4" hidden="1" x14ac:dyDescent="0.3">
      <c r="A15625">
        <v>15623</v>
      </c>
      <c r="B15625" t="s">
        <v>20352</v>
      </c>
      <c r="C15625" t="s">
        <v>84</v>
      </c>
      <c r="D15625">
        <v>0.99951021157021303</v>
      </c>
    </row>
    <row r="15626" spans="1:4" hidden="1" x14ac:dyDescent="0.3">
      <c r="A15626">
        <v>15624</v>
      </c>
      <c r="B15626" s="1" t="s">
        <v>20353</v>
      </c>
      <c r="C15626" t="s">
        <v>86</v>
      </c>
      <c r="D15626" s="1" t="s">
        <v>20354</v>
      </c>
    </row>
    <row r="15627" spans="1:4" hidden="1" x14ac:dyDescent="0.3">
      <c r="A15627">
        <v>15625</v>
      </c>
      <c r="B15627" t="s">
        <v>20355</v>
      </c>
      <c r="C15627" t="s">
        <v>89</v>
      </c>
      <c r="D15627">
        <v>108742835.60836101</v>
      </c>
    </row>
    <row r="15628" spans="1:4" hidden="1" x14ac:dyDescent="0.3">
      <c r="A15628">
        <v>15626</v>
      </c>
      <c r="B15628" s="1" t="s">
        <v>20356</v>
      </c>
      <c r="C15628" t="s">
        <v>91</v>
      </c>
      <c r="D15628" s="1" t="s">
        <v>20291</v>
      </c>
    </row>
    <row r="15629" spans="1:4" hidden="1" x14ac:dyDescent="0.3">
      <c r="A15629">
        <v>15627</v>
      </c>
      <c r="B15629" t="s">
        <v>20357</v>
      </c>
      <c r="C15629" t="s">
        <v>94</v>
      </c>
      <c r="D15629">
        <v>86408012.973092303</v>
      </c>
    </row>
    <row r="15630" spans="1:4" hidden="1" x14ac:dyDescent="0.3">
      <c r="A15630">
        <v>15628</v>
      </c>
      <c r="B15630" t="s">
        <v>20358</v>
      </c>
      <c r="C15630" t="s">
        <v>96</v>
      </c>
      <c r="D15630">
        <v>37530771.846678302</v>
      </c>
    </row>
    <row r="15631" spans="1:4" hidden="1" x14ac:dyDescent="0.3">
      <c r="A15631">
        <v>15629</v>
      </c>
      <c r="B15631" t="s">
        <v>20359</v>
      </c>
      <c r="C15631" t="s">
        <v>98</v>
      </c>
      <c r="D15631">
        <v>29153983.078535601</v>
      </c>
    </row>
    <row r="15632" spans="1:4" hidden="1" x14ac:dyDescent="0.3">
      <c r="A15632">
        <v>15630</v>
      </c>
      <c r="B15632" s="1" t="s">
        <v>20360</v>
      </c>
      <c r="C15632" t="s">
        <v>100</v>
      </c>
      <c r="D15632" s="1" t="s">
        <v>20361</v>
      </c>
    </row>
    <row r="15633" spans="1:4" hidden="1" x14ac:dyDescent="0.3">
      <c r="A15633">
        <v>15631</v>
      </c>
      <c r="B15633" t="s">
        <v>20362</v>
      </c>
      <c r="C15633" t="s">
        <v>103</v>
      </c>
      <c r="D15633">
        <v>8.6114210324376595E-3</v>
      </c>
    </row>
    <row r="15634" spans="1:4" hidden="1" x14ac:dyDescent="0.3">
      <c r="A15634">
        <v>15632</v>
      </c>
      <c r="B15634" t="s">
        <v>20363</v>
      </c>
      <c r="C15634" t="s">
        <v>105</v>
      </c>
      <c r="D15634">
        <v>5.6850801553671396E-4</v>
      </c>
    </row>
    <row r="15635" spans="1:4" hidden="1" x14ac:dyDescent="0.3">
      <c r="A15635">
        <v>15633</v>
      </c>
      <c r="B15635" t="s">
        <v>20364</v>
      </c>
      <c r="C15635" t="s">
        <v>107</v>
      </c>
      <c r="D15635">
        <v>1.4666989996045401E-2</v>
      </c>
    </row>
    <row r="15636" spans="1:4" hidden="1" x14ac:dyDescent="0.3">
      <c r="A15636">
        <v>15634</v>
      </c>
      <c r="B15636" s="1" t="s">
        <v>20365</v>
      </c>
      <c r="C15636" t="s">
        <v>109</v>
      </c>
      <c r="D15636" s="1" t="s">
        <v>20366</v>
      </c>
    </row>
    <row r="15637" spans="1:4" x14ac:dyDescent="0.3">
      <c r="A15637">
        <v>15635</v>
      </c>
      <c r="B15637" t="s">
        <v>20367</v>
      </c>
      <c r="C15637" t="s">
        <v>207</v>
      </c>
      <c r="D15637">
        <v>153094366.187309</v>
      </c>
    </row>
    <row r="15638" spans="1:4" hidden="1" x14ac:dyDescent="0.3">
      <c r="A15638">
        <v>15636</v>
      </c>
      <c r="B15638" t="s">
        <v>20368</v>
      </c>
      <c r="C15638" t="s">
        <v>209</v>
      </c>
      <c r="D15638">
        <v>-3632.0084378412098</v>
      </c>
    </row>
    <row r="15639" spans="1:4" hidden="1" x14ac:dyDescent="0.3">
      <c r="A15639">
        <v>15637</v>
      </c>
      <c r="B15639" t="s">
        <v>20369</v>
      </c>
      <c r="C15639" t="s">
        <v>211</v>
      </c>
      <c r="D15639">
        <v>-1577.5245596990101</v>
      </c>
    </row>
    <row r="15640" spans="1:4" hidden="1" x14ac:dyDescent="0.3">
      <c r="A15640">
        <v>15638</v>
      </c>
      <c r="B15640" s="1" t="s">
        <v>20370</v>
      </c>
      <c r="C15640" t="s">
        <v>213</v>
      </c>
      <c r="D15640" s="1" t="s">
        <v>20371</v>
      </c>
    </row>
    <row r="15641" spans="1:4" hidden="1" x14ac:dyDescent="0.3">
      <c r="A15641">
        <v>15639</v>
      </c>
      <c r="B15641" t="s">
        <v>20372</v>
      </c>
      <c r="C15641" t="s">
        <v>216</v>
      </c>
      <c r="D15641">
        <v>86412934.196480796</v>
      </c>
    </row>
    <row r="15642" spans="1:4" hidden="1" x14ac:dyDescent="0.3">
      <c r="A15642">
        <v>15640</v>
      </c>
      <c r="B15642" t="s">
        <v>20373</v>
      </c>
      <c r="C15642" t="s">
        <v>218</v>
      </c>
      <c r="D15642">
        <v>37532546.607085399</v>
      </c>
    </row>
    <row r="15643" spans="1:4" hidden="1" x14ac:dyDescent="0.3">
      <c r="A15643">
        <v>15641</v>
      </c>
      <c r="B15643" t="s">
        <v>20374</v>
      </c>
      <c r="C15643" t="s">
        <v>220</v>
      </c>
      <c r="D15643">
        <v>29155320.339421201</v>
      </c>
    </row>
    <row r="15644" spans="1:4" hidden="1" x14ac:dyDescent="0.3">
      <c r="A15644">
        <v>15642</v>
      </c>
      <c r="B15644" s="1" t="s">
        <v>20375</v>
      </c>
      <c r="C15644" t="s">
        <v>222</v>
      </c>
      <c r="D15644" s="1" t="s">
        <v>20376</v>
      </c>
    </row>
    <row r="15645" spans="1:4" hidden="1" x14ac:dyDescent="0.3">
      <c r="A15645">
        <v>15643</v>
      </c>
      <c r="B15645" t="s">
        <v>20377</v>
      </c>
      <c r="C15645" t="s">
        <v>225</v>
      </c>
      <c r="D15645">
        <v>108747406.35348301</v>
      </c>
    </row>
    <row r="15646" spans="1:4" hidden="1" x14ac:dyDescent="0.3">
      <c r="A15646">
        <v>15644</v>
      </c>
      <c r="B15646" t="s">
        <v>20378</v>
      </c>
      <c r="C15646" t="s">
        <v>227</v>
      </c>
      <c r="D15646">
        <v>-4570.7451221495803</v>
      </c>
    </row>
    <row r="15647" spans="1:4" hidden="1" x14ac:dyDescent="0.3">
      <c r="A15647">
        <v>15645</v>
      </c>
      <c r="B15647" s="1" t="s">
        <v>20379</v>
      </c>
      <c r="C15647" t="s">
        <v>229</v>
      </c>
      <c r="D15647" s="1" t="s">
        <v>20380</v>
      </c>
    </row>
    <row r="15648" spans="1:4" hidden="1" x14ac:dyDescent="0.3">
      <c r="A15648">
        <v>15646</v>
      </c>
      <c r="B15648" t="s">
        <v>20381</v>
      </c>
      <c r="C15648" t="s">
        <v>112</v>
      </c>
      <c r="D15648">
        <v>1289.2149507397901</v>
      </c>
    </row>
    <row r="15649" spans="1:4" hidden="1" x14ac:dyDescent="0.3">
      <c r="A15649">
        <v>15647</v>
      </c>
      <c r="B15649" t="s">
        <v>20382</v>
      </c>
      <c r="C15649" t="s">
        <v>114</v>
      </c>
      <c r="D15649">
        <v>197.235847418709</v>
      </c>
    </row>
    <row r="15650" spans="1:4" hidden="1" x14ac:dyDescent="0.3">
      <c r="A15650">
        <v>15648</v>
      </c>
      <c r="B15650" s="1" t="s">
        <v>20383</v>
      </c>
      <c r="C15650" t="s">
        <v>116</v>
      </c>
      <c r="D15650" s="1" t="s">
        <v>20384</v>
      </c>
    </row>
    <row r="15651" spans="1:4" hidden="1" x14ac:dyDescent="0.3">
      <c r="A15651">
        <v>15649</v>
      </c>
      <c r="B15651" t="s">
        <v>20385</v>
      </c>
      <c r="C15651" t="s">
        <v>119</v>
      </c>
      <c r="D15651">
        <v>86412934.196480796</v>
      </c>
    </row>
    <row r="15652" spans="1:4" hidden="1" x14ac:dyDescent="0.3">
      <c r="A15652">
        <v>15650</v>
      </c>
      <c r="B15652" t="s">
        <v>20386</v>
      </c>
      <c r="C15652" t="s">
        <v>121</v>
      </c>
      <c r="D15652">
        <v>37532546.607085399</v>
      </c>
    </row>
    <row r="15653" spans="1:4" hidden="1" x14ac:dyDescent="0.3">
      <c r="A15653">
        <v>15651</v>
      </c>
      <c r="B15653" s="1" t="s">
        <v>20387</v>
      </c>
      <c r="C15653" t="s">
        <v>123</v>
      </c>
      <c r="D15653" s="1" t="s">
        <v>20388</v>
      </c>
    </row>
    <row r="15654" spans="1:4" hidden="1" x14ac:dyDescent="0.3">
      <c r="A15654">
        <v>15652</v>
      </c>
      <c r="B15654" t="s">
        <v>20389</v>
      </c>
      <c r="C15654" t="s">
        <v>126</v>
      </c>
      <c r="D15654">
        <v>0.79501003187885</v>
      </c>
    </row>
    <row r="15655" spans="1:4" hidden="1" x14ac:dyDescent="0.3">
      <c r="A15655">
        <v>15653</v>
      </c>
      <c r="B15655" t="s">
        <v>20390</v>
      </c>
      <c r="C15655" t="s">
        <v>128</v>
      </c>
      <c r="D15655">
        <v>0.34530422270753802</v>
      </c>
    </row>
    <row r="15656" spans="1:4" hidden="1" x14ac:dyDescent="0.3">
      <c r="A15656">
        <v>15654</v>
      </c>
      <c r="B15656" s="1" t="s">
        <v>20391</v>
      </c>
      <c r="C15656" t="s">
        <v>130</v>
      </c>
      <c r="D15656" s="1" t="s">
        <v>20392</v>
      </c>
    </row>
    <row r="15657" spans="1:4" hidden="1" x14ac:dyDescent="0.3">
      <c r="A15657">
        <v>15655</v>
      </c>
      <c r="B15657" s="1" t="s">
        <v>20393</v>
      </c>
      <c r="C15657" t="s">
        <v>4</v>
      </c>
      <c r="D15657" t="s">
        <v>20394</v>
      </c>
    </row>
    <row r="15658" spans="1:4" hidden="1" x14ac:dyDescent="0.3">
      <c r="A15658">
        <v>15656</v>
      </c>
      <c r="B15658" t="s">
        <v>20395</v>
      </c>
      <c r="C15658" t="s">
        <v>7</v>
      </c>
      <c r="D15658">
        <v>1455.26</v>
      </c>
    </row>
    <row r="15659" spans="1:4" hidden="1" x14ac:dyDescent="0.3">
      <c r="A15659">
        <v>15657</v>
      </c>
      <c r="B15659" s="1" t="s">
        <v>20396</v>
      </c>
      <c r="C15659" t="s">
        <v>9</v>
      </c>
      <c r="D15659" s="1" t="s">
        <v>20397</v>
      </c>
    </row>
    <row r="15660" spans="1:4" hidden="1" x14ac:dyDescent="0.3">
      <c r="A15660">
        <v>15658</v>
      </c>
      <c r="B15660" t="s">
        <v>19245</v>
      </c>
      <c r="C15660" t="s">
        <v>14</v>
      </c>
      <c r="D15660">
        <v>100.1054688</v>
      </c>
    </row>
    <row r="15661" spans="1:4" hidden="1" x14ac:dyDescent="0.3">
      <c r="A15661">
        <v>15659</v>
      </c>
      <c r="B15661" t="s">
        <v>20398</v>
      </c>
      <c r="C15661" t="s">
        <v>16</v>
      </c>
      <c r="D15661">
        <v>4.3578056986810898</v>
      </c>
    </row>
    <row r="15662" spans="1:4" hidden="1" x14ac:dyDescent="0.3">
      <c r="A15662">
        <v>15660</v>
      </c>
      <c r="B15662" s="1" t="s">
        <v>20399</v>
      </c>
      <c r="C15662" t="s">
        <v>140</v>
      </c>
      <c r="D15662" s="1" t="s">
        <v>20400</v>
      </c>
    </row>
    <row r="15663" spans="1:4" hidden="1" x14ac:dyDescent="0.3">
      <c r="A15663">
        <v>15661</v>
      </c>
      <c r="B15663" t="s">
        <v>20401</v>
      </c>
      <c r="C15663" t="s">
        <v>22</v>
      </c>
      <c r="D15663">
        <v>82.5</v>
      </c>
    </row>
    <row r="15664" spans="1:4" hidden="1" x14ac:dyDescent="0.3">
      <c r="A15664">
        <v>15662</v>
      </c>
      <c r="B15664" t="s">
        <v>20402</v>
      </c>
      <c r="C15664" t="s">
        <v>24</v>
      </c>
      <c r="D15664">
        <v>5.06977629517207</v>
      </c>
    </row>
    <row r="15665" spans="1:4" hidden="1" x14ac:dyDescent="0.3">
      <c r="A15665">
        <v>15663</v>
      </c>
      <c r="B15665" s="1" t="s">
        <v>20403</v>
      </c>
      <c r="C15665" t="s">
        <v>145</v>
      </c>
      <c r="D15665" s="1" t="s">
        <v>20404</v>
      </c>
    </row>
    <row r="15666" spans="1:4" hidden="1" x14ac:dyDescent="0.3">
      <c r="A15666">
        <v>15664</v>
      </c>
      <c r="B15666" t="s">
        <v>20405</v>
      </c>
      <c r="C15666" t="s">
        <v>35</v>
      </c>
      <c r="D15666">
        <v>0.26194392648217102</v>
      </c>
    </row>
    <row r="15667" spans="1:4" hidden="1" x14ac:dyDescent="0.3">
      <c r="A15667">
        <v>15665</v>
      </c>
      <c r="B15667" t="s">
        <v>20406</v>
      </c>
      <c r="C15667" t="s">
        <v>149</v>
      </c>
      <c r="D15667">
        <v>0.84886610395550999</v>
      </c>
    </row>
    <row r="15668" spans="1:4" hidden="1" x14ac:dyDescent="0.3">
      <c r="A15668">
        <v>15666</v>
      </c>
      <c r="B15668" s="1" t="s">
        <v>20407</v>
      </c>
      <c r="C15668" t="s">
        <v>151</v>
      </c>
      <c r="D15668" s="1" t="s">
        <v>20408</v>
      </c>
    </row>
    <row r="15669" spans="1:4" hidden="1" x14ac:dyDescent="0.3">
      <c r="A15669">
        <v>15667</v>
      </c>
      <c r="B15669" t="s">
        <v>20409</v>
      </c>
      <c r="C15669" t="s">
        <v>30</v>
      </c>
      <c r="D15669">
        <v>0.32971588796719598</v>
      </c>
    </row>
    <row r="15670" spans="1:4" hidden="1" x14ac:dyDescent="0.3">
      <c r="A15670">
        <v>15668</v>
      </c>
      <c r="B15670" t="s">
        <v>20410</v>
      </c>
      <c r="C15670" t="s">
        <v>32</v>
      </c>
      <c r="D15670">
        <v>8.2448105363922899E-2</v>
      </c>
    </row>
    <row r="15671" spans="1:4" hidden="1" x14ac:dyDescent="0.3">
      <c r="A15671">
        <v>15669</v>
      </c>
      <c r="B15671" s="1" t="s">
        <v>20411</v>
      </c>
      <c r="C15671" t="s">
        <v>155</v>
      </c>
      <c r="D15671" s="1" t="s">
        <v>20412</v>
      </c>
    </row>
    <row r="15672" spans="1:4" hidden="1" x14ac:dyDescent="0.3">
      <c r="A15672">
        <v>15670</v>
      </c>
      <c r="B15672" t="s">
        <v>20413</v>
      </c>
      <c r="C15672" t="s">
        <v>40</v>
      </c>
      <c r="D15672">
        <v>0.40834018555063101</v>
      </c>
    </row>
    <row r="15673" spans="1:4" hidden="1" x14ac:dyDescent="0.3">
      <c r="A15673">
        <v>15671</v>
      </c>
      <c r="B15673" t="s">
        <v>20414</v>
      </c>
      <c r="C15673" t="s">
        <v>42</v>
      </c>
      <c r="D15673">
        <v>9.5593985538567197E-2</v>
      </c>
    </row>
    <row r="15674" spans="1:4" hidden="1" x14ac:dyDescent="0.3">
      <c r="A15674">
        <v>15672</v>
      </c>
      <c r="B15674" s="1" t="s">
        <v>20415</v>
      </c>
      <c r="C15674" t="s">
        <v>159</v>
      </c>
      <c r="D15674" s="1" t="s">
        <v>20416</v>
      </c>
    </row>
    <row r="15675" spans="1:4" hidden="1" x14ac:dyDescent="0.3">
      <c r="A15675">
        <v>15673</v>
      </c>
      <c r="B15675" t="s">
        <v>20417</v>
      </c>
      <c r="C15675" t="s">
        <v>161</v>
      </c>
      <c r="D15675">
        <v>0.99543753804901702</v>
      </c>
    </row>
    <row r="15676" spans="1:4" hidden="1" x14ac:dyDescent="0.3">
      <c r="A15676">
        <v>15674</v>
      </c>
      <c r="B15676" t="s">
        <v>20418</v>
      </c>
      <c r="C15676" t="s">
        <v>163</v>
      </c>
      <c r="D15676">
        <v>1.0000450822353499</v>
      </c>
    </row>
    <row r="15677" spans="1:4" hidden="1" x14ac:dyDescent="0.3">
      <c r="A15677">
        <v>15675</v>
      </c>
      <c r="B15677" s="1" t="s">
        <v>20419</v>
      </c>
      <c r="C15677" t="s">
        <v>165</v>
      </c>
      <c r="D15677" s="1" t="s">
        <v>20420</v>
      </c>
    </row>
    <row r="15678" spans="1:4" hidden="1" x14ac:dyDescent="0.3">
      <c r="A15678">
        <v>15676</v>
      </c>
      <c r="B15678" t="s">
        <v>20421</v>
      </c>
      <c r="C15678" t="s">
        <v>168</v>
      </c>
      <c r="D15678">
        <v>0.99885511136063798</v>
      </c>
    </row>
    <row r="15679" spans="1:4" hidden="1" x14ac:dyDescent="0.3">
      <c r="A15679">
        <v>15677</v>
      </c>
      <c r="B15679" t="s">
        <v>20422</v>
      </c>
      <c r="C15679" t="s">
        <v>170</v>
      </c>
      <c r="D15679">
        <v>1.0001705823249001</v>
      </c>
    </row>
    <row r="15680" spans="1:4" hidden="1" x14ac:dyDescent="0.3">
      <c r="A15680">
        <v>15678</v>
      </c>
      <c r="B15680" s="1" t="s">
        <v>20423</v>
      </c>
      <c r="C15680" t="s">
        <v>172</v>
      </c>
      <c r="D15680" s="1" t="s">
        <v>20424</v>
      </c>
    </row>
    <row r="15681" spans="1:4" hidden="1" x14ac:dyDescent="0.3">
      <c r="A15681">
        <v>15679</v>
      </c>
      <c r="B15681" s="1" t="s">
        <v>20425</v>
      </c>
      <c r="C15681" t="s">
        <v>55</v>
      </c>
      <c r="D15681" s="1" t="s">
        <v>20426</v>
      </c>
    </row>
    <row r="15682" spans="1:4" hidden="1" x14ac:dyDescent="0.3">
      <c r="A15682">
        <v>15680</v>
      </c>
      <c r="B15682" s="1" t="s">
        <v>20427</v>
      </c>
      <c r="C15682" t="s">
        <v>52</v>
      </c>
      <c r="D15682" s="1" t="s">
        <v>20428</v>
      </c>
    </row>
    <row r="15683" spans="1:4" hidden="1" x14ac:dyDescent="0.3">
      <c r="A15683">
        <v>15681</v>
      </c>
      <c r="B15683" s="1" t="s">
        <v>20429</v>
      </c>
      <c r="C15683" t="s">
        <v>58</v>
      </c>
      <c r="D15683" s="1" t="s">
        <v>20430</v>
      </c>
    </row>
    <row r="15684" spans="1:4" hidden="1" x14ac:dyDescent="0.3">
      <c r="A15684">
        <v>15682</v>
      </c>
      <c r="B15684" t="s">
        <v>20431</v>
      </c>
      <c r="C15684" t="s">
        <v>61</v>
      </c>
      <c r="D15684">
        <v>153334088.939145</v>
      </c>
    </row>
    <row r="15685" spans="1:4" hidden="1" x14ac:dyDescent="0.3">
      <c r="A15685">
        <v>15683</v>
      </c>
      <c r="B15685" t="s">
        <v>20432</v>
      </c>
      <c r="C15685" t="s">
        <v>63</v>
      </c>
      <c r="D15685">
        <v>86018678.472136602</v>
      </c>
    </row>
    <row r="15686" spans="1:4" hidden="1" x14ac:dyDescent="0.3">
      <c r="A15686">
        <v>15684</v>
      </c>
      <c r="B15686" t="s">
        <v>20433</v>
      </c>
      <c r="C15686" t="s">
        <v>65</v>
      </c>
      <c r="D15686">
        <v>37534238.658184998</v>
      </c>
    </row>
    <row r="15687" spans="1:4" hidden="1" x14ac:dyDescent="0.3">
      <c r="A15687">
        <v>15685</v>
      </c>
      <c r="B15687" s="1" t="s">
        <v>20434</v>
      </c>
      <c r="C15687" t="s">
        <v>67</v>
      </c>
      <c r="D15687" s="1" t="s">
        <v>20435</v>
      </c>
    </row>
    <row r="15688" spans="1:4" hidden="1" x14ac:dyDescent="0.3">
      <c r="A15688">
        <v>15686</v>
      </c>
      <c r="B15688" s="1" t="s">
        <v>20436</v>
      </c>
      <c r="C15688" t="s">
        <v>70</v>
      </c>
      <c r="D15688" s="1" t="s">
        <v>20437</v>
      </c>
    </row>
    <row r="15689" spans="1:4" hidden="1" x14ac:dyDescent="0.3">
      <c r="A15689">
        <v>15687</v>
      </c>
      <c r="B15689" t="s">
        <v>20438</v>
      </c>
      <c r="C15689" t="s">
        <v>73</v>
      </c>
      <c r="D15689">
        <v>0.99951021157021303</v>
      </c>
    </row>
    <row r="15690" spans="1:4" hidden="1" x14ac:dyDescent="0.3">
      <c r="A15690">
        <v>15688</v>
      </c>
      <c r="B15690" t="s">
        <v>74</v>
      </c>
      <c r="C15690" t="s">
        <v>75</v>
      </c>
      <c r="D15690">
        <v>2.7397260273972599E-3</v>
      </c>
    </row>
    <row r="15691" spans="1:4" hidden="1" x14ac:dyDescent="0.3">
      <c r="A15691">
        <v>15689</v>
      </c>
      <c r="B15691" t="s">
        <v>76</v>
      </c>
      <c r="C15691" t="s">
        <v>77</v>
      </c>
      <c r="D15691">
        <v>0</v>
      </c>
    </row>
    <row r="15692" spans="1:4" hidden="1" x14ac:dyDescent="0.3">
      <c r="A15692">
        <v>15690</v>
      </c>
      <c r="B15692" t="s">
        <v>78</v>
      </c>
      <c r="C15692" t="s">
        <v>79</v>
      </c>
      <c r="D15692">
        <v>0</v>
      </c>
    </row>
    <row r="15693" spans="1:4" hidden="1" x14ac:dyDescent="0.3">
      <c r="A15693">
        <v>15691</v>
      </c>
      <c r="B15693" s="1" t="s">
        <v>20439</v>
      </c>
      <c r="C15693" t="s">
        <v>81</v>
      </c>
      <c r="D15693" s="1" t="s">
        <v>20440</v>
      </c>
    </row>
    <row r="15694" spans="1:4" hidden="1" x14ac:dyDescent="0.3">
      <c r="A15694">
        <v>15692</v>
      </c>
      <c r="B15694" t="s">
        <v>20441</v>
      </c>
      <c r="C15694" t="s">
        <v>84</v>
      </c>
      <c r="D15694">
        <v>0.99952935933334597</v>
      </c>
    </row>
    <row r="15695" spans="1:4" hidden="1" x14ac:dyDescent="0.3">
      <c r="A15695">
        <v>15693</v>
      </c>
      <c r="B15695" s="1" t="s">
        <v>20442</v>
      </c>
      <c r="C15695" t="s">
        <v>86</v>
      </c>
      <c r="D15695" s="1" t="s">
        <v>20443</v>
      </c>
    </row>
    <row r="15696" spans="1:4" hidden="1" x14ac:dyDescent="0.3">
      <c r="A15696">
        <v>15694</v>
      </c>
      <c r="B15696" t="s">
        <v>20444</v>
      </c>
      <c r="C15696" t="s">
        <v>89</v>
      </c>
      <c r="D15696">
        <v>108740752.44588099</v>
      </c>
    </row>
    <row r="15697" spans="1:4" hidden="1" x14ac:dyDescent="0.3">
      <c r="A15697">
        <v>15695</v>
      </c>
      <c r="B15697" s="1" t="s">
        <v>20445</v>
      </c>
      <c r="C15697" t="s">
        <v>91</v>
      </c>
      <c r="D15697" s="1" t="s">
        <v>20380</v>
      </c>
    </row>
    <row r="15698" spans="1:4" hidden="1" x14ac:dyDescent="0.3">
      <c r="A15698">
        <v>15696</v>
      </c>
      <c r="B15698" t="s">
        <v>20446</v>
      </c>
      <c r="C15698" t="s">
        <v>94</v>
      </c>
      <c r="D15698">
        <v>86018678.472136602</v>
      </c>
    </row>
    <row r="15699" spans="1:4" hidden="1" x14ac:dyDescent="0.3">
      <c r="A15699">
        <v>15697</v>
      </c>
      <c r="B15699" t="s">
        <v>20447</v>
      </c>
      <c r="C15699" t="s">
        <v>96</v>
      </c>
      <c r="D15699">
        <v>37534238.658184998</v>
      </c>
    </row>
    <row r="15700" spans="1:4" hidden="1" x14ac:dyDescent="0.3">
      <c r="A15700">
        <v>15698</v>
      </c>
      <c r="B15700" t="s">
        <v>20448</v>
      </c>
      <c r="C15700" t="s">
        <v>98</v>
      </c>
      <c r="D15700">
        <v>29781171.808823202</v>
      </c>
    </row>
    <row r="15701" spans="1:4" hidden="1" x14ac:dyDescent="0.3">
      <c r="A15701">
        <v>15699</v>
      </c>
      <c r="B15701" s="1" t="s">
        <v>20449</v>
      </c>
      <c r="C15701" t="s">
        <v>100</v>
      </c>
      <c r="D15701" s="1" t="s">
        <v>20450</v>
      </c>
    </row>
    <row r="15702" spans="1:4" hidden="1" x14ac:dyDescent="0.3">
      <c r="A15702">
        <v>15700</v>
      </c>
      <c r="B15702" t="s">
        <v>20451</v>
      </c>
      <c r="C15702" t="s">
        <v>103</v>
      </c>
      <c r="D15702">
        <v>8.6138607893811604E-3</v>
      </c>
    </row>
    <row r="15703" spans="1:4" hidden="1" x14ac:dyDescent="0.3">
      <c r="A15703">
        <v>15701</v>
      </c>
      <c r="B15703" t="s">
        <v>20452</v>
      </c>
      <c r="C15703" t="s">
        <v>105</v>
      </c>
      <c r="D15703">
        <v>5.6844872203151698E-4</v>
      </c>
    </row>
    <row r="15704" spans="1:4" hidden="1" x14ac:dyDescent="0.3">
      <c r="A15704">
        <v>15702</v>
      </c>
      <c r="B15704" t="s">
        <v>20453</v>
      </c>
      <c r="C15704" t="s">
        <v>107</v>
      </c>
      <c r="D15704">
        <v>1.4820899093404101E-2</v>
      </c>
    </row>
    <row r="15705" spans="1:4" hidden="1" x14ac:dyDescent="0.3">
      <c r="A15705">
        <v>15703</v>
      </c>
      <c r="B15705" s="1" t="s">
        <v>20454</v>
      </c>
      <c r="C15705" t="s">
        <v>109</v>
      </c>
      <c r="D15705" s="1" t="s">
        <v>20455</v>
      </c>
    </row>
    <row r="15706" spans="1:4" x14ac:dyDescent="0.3">
      <c r="A15706">
        <v>15704</v>
      </c>
      <c r="B15706" t="s">
        <v>20456</v>
      </c>
      <c r="C15706" t="s">
        <v>207</v>
      </c>
      <c r="D15706">
        <v>153334816.05736199</v>
      </c>
    </row>
    <row r="15707" spans="1:4" hidden="1" x14ac:dyDescent="0.3">
      <c r="A15707">
        <v>15705</v>
      </c>
      <c r="B15707" t="s">
        <v>20457</v>
      </c>
      <c r="C15707" t="s">
        <v>209</v>
      </c>
      <c r="D15707">
        <v>-1647.88357752723</v>
      </c>
    </row>
    <row r="15708" spans="1:4" hidden="1" x14ac:dyDescent="0.3">
      <c r="A15708">
        <v>15706</v>
      </c>
      <c r="B15708" t="s">
        <v>20458</v>
      </c>
      <c r="C15708" t="s">
        <v>211</v>
      </c>
      <c r="D15708">
        <v>-719.05061664851405</v>
      </c>
    </row>
    <row r="15709" spans="1:4" hidden="1" x14ac:dyDescent="0.3">
      <c r="A15709">
        <v>15707</v>
      </c>
      <c r="B15709" s="1" t="s">
        <v>20459</v>
      </c>
      <c r="C15709" t="s">
        <v>213</v>
      </c>
      <c r="D15709" s="1" t="s">
        <v>20460</v>
      </c>
    </row>
    <row r="15710" spans="1:4" hidden="1" x14ac:dyDescent="0.3">
      <c r="A15710">
        <v>15708</v>
      </c>
      <c r="B15710" t="s">
        <v>20461</v>
      </c>
      <c r="C15710" t="s">
        <v>216</v>
      </c>
      <c r="D15710">
        <v>86020910.384742394</v>
      </c>
    </row>
    <row r="15711" spans="1:4" hidden="1" x14ac:dyDescent="0.3">
      <c r="A15711">
        <v>15709</v>
      </c>
      <c r="B15711" t="s">
        <v>20462</v>
      </c>
      <c r="C15711" t="s">
        <v>218</v>
      </c>
      <c r="D15711">
        <v>37535047.6819674</v>
      </c>
    </row>
    <row r="15712" spans="1:4" hidden="1" x14ac:dyDescent="0.3">
      <c r="A15712">
        <v>15710</v>
      </c>
      <c r="B15712" t="s">
        <v>20463</v>
      </c>
      <c r="C15712" t="s">
        <v>220</v>
      </c>
      <c r="D15712">
        <v>29781795.448123001</v>
      </c>
    </row>
    <row r="15713" spans="1:4" hidden="1" x14ac:dyDescent="0.3">
      <c r="A15713">
        <v>15711</v>
      </c>
      <c r="B15713" s="1" t="s">
        <v>20464</v>
      </c>
      <c r="C15713" t="s">
        <v>222</v>
      </c>
      <c r="D15713" s="1" t="s">
        <v>20465</v>
      </c>
    </row>
    <row r="15714" spans="1:4" hidden="1" x14ac:dyDescent="0.3">
      <c r="A15714">
        <v>15712</v>
      </c>
      <c r="B15714" t="s">
        <v>20466</v>
      </c>
      <c r="C15714" t="s">
        <v>225</v>
      </c>
      <c r="D15714">
        <v>108742835.60836101</v>
      </c>
    </row>
    <row r="15715" spans="1:4" hidden="1" x14ac:dyDescent="0.3">
      <c r="A15715">
        <v>15713</v>
      </c>
      <c r="B15715" t="s">
        <v>20467</v>
      </c>
      <c r="C15715" t="s">
        <v>227</v>
      </c>
      <c r="D15715">
        <v>-2083.1624795794401</v>
      </c>
    </row>
    <row r="15716" spans="1:4" hidden="1" x14ac:dyDescent="0.3">
      <c r="A15716">
        <v>15714</v>
      </c>
      <c r="B15716" s="1" t="s">
        <v>20468</v>
      </c>
      <c r="C15716" t="s">
        <v>229</v>
      </c>
      <c r="D15716" s="1" t="s">
        <v>20469</v>
      </c>
    </row>
    <row r="15717" spans="1:4" hidden="1" x14ac:dyDescent="0.3">
      <c r="A15717">
        <v>15715</v>
      </c>
      <c r="B15717" t="s">
        <v>20470</v>
      </c>
      <c r="C15717" t="s">
        <v>112</v>
      </c>
      <c r="D15717">
        <v>584.02902822338604</v>
      </c>
    </row>
    <row r="15718" spans="1:4" hidden="1" x14ac:dyDescent="0.3">
      <c r="A15718">
        <v>15716</v>
      </c>
      <c r="B15718" t="s">
        <v>20471</v>
      </c>
      <c r="C15718" t="s">
        <v>114</v>
      </c>
      <c r="D15718">
        <v>89.973165663449294</v>
      </c>
    </row>
    <row r="15719" spans="1:4" hidden="1" x14ac:dyDescent="0.3">
      <c r="A15719">
        <v>15717</v>
      </c>
      <c r="B15719" s="1" t="s">
        <v>20472</v>
      </c>
      <c r="C15719" t="s">
        <v>116</v>
      </c>
      <c r="D15719" s="1" t="s">
        <v>20473</v>
      </c>
    </row>
    <row r="15720" spans="1:4" hidden="1" x14ac:dyDescent="0.3">
      <c r="A15720">
        <v>15718</v>
      </c>
      <c r="B15720" t="s">
        <v>20474</v>
      </c>
      <c r="C15720" t="s">
        <v>119</v>
      </c>
      <c r="D15720">
        <v>86020910.384742394</v>
      </c>
    </row>
    <row r="15721" spans="1:4" hidden="1" x14ac:dyDescent="0.3">
      <c r="A15721">
        <v>15719</v>
      </c>
      <c r="B15721" t="s">
        <v>20475</v>
      </c>
      <c r="C15721" t="s">
        <v>121</v>
      </c>
      <c r="D15721">
        <v>37535047.6819674</v>
      </c>
    </row>
    <row r="15722" spans="1:4" hidden="1" x14ac:dyDescent="0.3">
      <c r="A15722">
        <v>15720</v>
      </c>
      <c r="B15722" s="1" t="s">
        <v>20476</v>
      </c>
      <c r="C15722" t="s">
        <v>123</v>
      </c>
      <c r="D15722" s="1" t="s">
        <v>20477</v>
      </c>
    </row>
    <row r="15723" spans="1:4" hidden="1" x14ac:dyDescent="0.3">
      <c r="A15723">
        <v>15721</v>
      </c>
      <c r="B15723" t="s">
        <v>20478</v>
      </c>
      <c r="C15723" t="s">
        <v>126</v>
      </c>
      <c r="D15723">
        <v>0.79142146611050002</v>
      </c>
    </row>
    <row r="15724" spans="1:4" hidden="1" x14ac:dyDescent="0.3">
      <c r="A15724">
        <v>15722</v>
      </c>
      <c r="B15724" t="s">
        <v>20479</v>
      </c>
      <c r="C15724" t="s">
        <v>128</v>
      </c>
      <c r="D15724">
        <v>0.34533513228498802</v>
      </c>
    </row>
    <row r="15725" spans="1:4" hidden="1" x14ac:dyDescent="0.3">
      <c r="A15725">
        <v>15723</v>
      </c>
      <c r="B15725" s="1" t="s">
        <v>20480</v>
      </c>
      <c r="C15725" t="s">
        <v>130</v>
      </c>
      <c r="D15725" s="1" t="s">
        <v>20481</v>
      </c>
    </row>
    <row r="15726" spans="1:4" hidden="1" x14ac:dyDescent="0.3">
      <c r="A15726">
        <v>15724</v>
      </c>
      <c r="B15726" s="1" t="s">
        <v>20482</v>
      </c>
      <c r="C15726" t="s">
        <v>4</v>
      </c>
      <c r="D15726" t="s">
        <v>20483</v>
      </c>
    </row>
    <row r="15727" spans="1:4" hidden="1" x14ac:dyDescent="0.3">
      <c r="A15727">
        <v>15725</v>
      </c>
      <c r="B15727" t="s">
        <v>20484</v>
      </c>
      <c r="C15727" t="s">
        <v>7</v>
      </c>
      <c r="D15727">
        <v>1461.39</v>
      </c>
    </row>
    <row r="15728" spans="1:4" hidden="1" x14ac:dyDescent="0.3">
      <c r="A15728">
        <v>15726</v>
      </c>
      <c r="B15728" s="1" t="s">
        <v>20485</v>
      </c>
      <c r="C15728" t="s">
        <v>9</v>
      </c>
      <c r="D15728" s="1" t="s">
        <v>20486</v>
      </c>
    </row>
    <row r="15729" spans="1:4" hidden="1" x14ac:dyDescent="0.3">
      <c r="A15729">
        <v>15727</v>
      </c>
      <c r="B15729" t="s">
        <v>20487</v>
      </c>
      <c r="C15729" t="s">
        <v>14</v>
      </c>
      <c r="D15729">
        <v>100.10351559999999</v>
      </c>
    </row>
    <row r="15730" spans="1:4" hidden="1" x14ac:dyDescent="0.3">
      <c r="A15730">
        <v>15728</v>
      </c>
      <c r="B15730" t="s">
        <v>20488</v>
      </c>
      <c r="C15730" t="s">
        <v>16</v>
      </c>
      <c r="D15730">
        <v>4.3594254120030298</v>
      </c>
    </row>
    <row r="15731" spans="1:4" hidden="1" x14ac:dyDescent="0.3">
      <c r="A15731">
        <v>15729</v>
      </c>
      <c r="B15731" s="1" t="s">
        <v>20489</v>
      </c>
      <c r="C15731" t="s">
        <v>140</v>
      </c>
      <c r="D15731" s="1" t="s">
        <v>20490</v>
      </c>
    </row>
    <row r="15732" spans="1:4" hidden="1" x14ac:dyDescent="0.3">
      <c r="A15732">
        <v>15730</v>
      </c>
      <c r="B15732" t="s">
        <v>20491</v>
      </c>
      <c r="C15732" t="s">
        <v>22</v>
      </c>
      <c r="D15732">
        <v>81.150000000000006</v>
      </c>
    </row>
    <row r="15733" spans="1:4" hidden="1" x14ac:dyDescent="0.3">
      <c r="A15733">
        <v>15731</v>
      </c>
      <c r="B15733" t="s">
        <v>20492</v>
      </c>
      <c r="C15733" t="s">
        <v>24</v>
      </c>
      <c r="D15733">
        <v>5.1388055912595103</v>
      </c>
    </row>
    <row r="15734" spans="1:4" hidden="1" x14ac:dyDescent="0.3">
      <c r="A15734">
        <v>15732</v>
      </c>
      <c r="B15734" s="1" t="s">
        <v>20493</v>
      </c>
      <c r="C15734" t="s">
        <v>145</v>
      </c>
      <c r="D15734" s="1" t="s">
        <v>20494</v>
      </c>
    </row>
    <row r="15735" spans="1:4" hidden="1" x14ac:dyDescent="0.3">
      <c r="A15735">
        <v>15733</v>
      </c>
      <c r="B15735" t="s">
        <v>20495</v>
      </c>
      <c r="C15735" t="s">
        <v>35</v>
      </c>
      <c r="D15735">
        <v>8.3480425514953396E-2</v>
      </c>
    </row>
    <row r="15736" spans="1:4" hidden="1" x14ac:dyDescent="0.3">
      <c r="A15736">
        <v>15734</v>
      </c>
      <c r="B15736" t="s">
        <v>20496</v>
      </c>
      <c r="C15736" t="s">
        <v>149</v>
      </c>
      <c r="D15736">
        <v>0.84950869676871199</v>
      </c>
    </row>
    <row r="15737" spans="1:4" hidden="1" x14ac:dyDescent="0.3">
      <c r="A15737">
        <v>15735</v>
      </c>
      <c r="B15737" s="1" t="s">
        <v>20497</v>
      </c>
      <c r="C15737" t="s">
        <v>151</v>
      </c>
      <c r="D15737" s="1" t="s">
        <v>20498</v>
      </c>
    </row>
    <row r="15738" spans="1:4" hidden="1" x14ac:dyDescent="0.3">
      <c r="A15738">
        <v>15736</v>
      </c>
      <c r="B15738" t="s">
        <v>20499</v>
      </c>
      <c r="C15738" t="s">
        <v>30</v>
      </c>
      <c r="D15738">
        <v>0.40850225062197598</v>
      </c>
    </row>
    <row r="15739" spans="1:4" hidden="1" x14ac:dyDescent="0.3">
      <c r="A15739">
        <v>15737</v>
      </c>
      <c r="B15739" t="s">
        <v>20500</v>
      </c>
      <c r="C15739" t="s">
        <v>32</v>
      </c>
      <c r="D15739">
        <v>8.2763912489360297E-2</v>
      </c>
    </row>
    <row r="15740" spans="1:4" hidden="1" x14ac:dyDescent="0.3">
      <c r="A15740">
        <v>15738</v>
      </c>
      <c r="B15740" s="1" t="s">
        <v>20501</v>
      </c>
      <c r="C15740" t="s">
        <v>155</v>
      </c>
      <c r="D15740" s="1" t="s">
        <v>20502</v>
      </c>
    </row>
    <row r="15741" spans="1:4" hidden="1" x14ac:dyDescent="0.3">
      <c r="A15741">
        <v>15739</v>
      </c>
      <c r="B15741" t="s">
        <v>20503</v>
      </c>
      <c r="C15741" t="s">
        <v>40</v>
      </c>
      <c r="D15741">
        <v>0.50801732386306897</v>
      </c>
    </row>
    <row r="15742" spans="1:4" hidden="1" x14ac:dyDescent="0.3">
      <c r="A15742">
        <v>15740</v>
      </c>
      <c r="B15742" t="s">
        <v>20504</v>
      </c>
      <c r="C15742" t="s">
        <v>42</v>
      </c>
      <c r="D15742">
        <v>9.4387073490786996E-2</v>
      </c>
    </row>
    <row r="15743" spans="1:4" hidden="1" x14ac:dyDescent="0.3">
      <c r="A15743">
        <v>15741</v>
      </c>
      <c r="B15743" s="1" t="s">
        <v>20505</v>
      </c>
      <c r="C15743" t="s">
        <v>159</v>
      </c>
      <c r="D15743" s="1" t="s">
        <v>20506</v>
      </c>
    </row>
    <row r="15744" spans="1:4" hidden="1" x14ac:dyDescent="0.3">
      <c r="A15744">
        <v>15742</v>
      </c>
      <c r="B15744" t="s">
        <v>20507</v>
      </c>
      <c r="C15744" t="s">
        <v>161</v>
      </c>
      <c r="D15744">
        <v>1.00421230570482</v>
      </c>
    </row>
    <row r="15745" spans="1:4" hidden="1" x14ac:dyDescent="0.3">
      <c r="A15745">
        <v>15743</v>
      </c>
      <c r="B15745" t="s">
        <v>20508</v>
      </c>
      <c r="C15745" t="s">
        <v>163</v>
      </c>
      <c r="D15745">
        <v>0.99999680761799103</v>
      </c>
    </row>
    <row r="15746" spans="1:4" hidden="1" x14ac:dyDescent="0.3">
      <c r="A15746">
        <v>15744</v>
      </c>
      <c r="B15746" s="1" t="s">
        <v>20509</v>
      </c>
      <c r="C15746" t="s">
        <v>165</v>
      </c>
      <c r="D15746" s="1" t="s">
        <v>20510</v>
      </c>
    </row>
    <row r="15747" spans="1:4" hidden="1" x14ac:dyDescent="0.3">
      <c r="A15747">
        <v>15745</v>
      </c>
      <c r="B15747" t="s">
        <v>20511</v>
      </c>
      <c r="C15747" t="s">
        <v>168</v>
      </c>
      <c r="D15747">
        <v>1.00034756049225</v>
      </c>
    </row>
    <row r="15748" spans="1:4" hidden="1" x14ac:dyDescent="0.3">
      <c r="A15748">
        <v>15746</v>
      </c>
      <c r="B15748" t="s">
        <v>20512</v>
      </c>
      <c r="C15748" t="s">
        <v>170</v>
      </c>
      <c r="D15748">
        <v>1.00029175267051</v>
      </c>
    </row>
    <row r="15749" spans="1:4" hidden="1" x14ac:dyDescent="0.3">
      <c r="A15749">
        <v>15747</v>
      </c>
      <c r="B15749" s="1" t="s">
        <v>20513</v>
      </c>
      <c r="C15749" t="s">
        <v>172</v>
      </c>
      <c r="D15749" s="1" t="s">
        <v>20514</v>
      </c>
    </row>
    <row r="15750" spans="1:4" hidden="1" x14ac:dyDescent="0.3">
      <c r="A15750">
        <v>15748</v>
      </c>
      <c r="B15750" s="1" t="s">
        <v>20515</v>
      </c>
      <c r="C15750" t="s">
        <v>55</v>
      </c>
      <c r="D15750" s="1" t="s">
        <v>20516</v>
      </c>
    </row>
    <row r="15751" spans="1:4" hidden="1" x14ac:dyDescent="0.3">
      <c r="A15751">
        <v>15749</v>
      </c>
      <c r="B15751" s="1" t="s">
        <v>20517</v>
      </c>
      <c r="C15751" t="s">
        <v>52</v>
      </c>
      <c r="D15751" s="1" t="s">
        <v>20518</v>
      </c>
    </row>
    <row r="15752" spans="1:4" hidden="1" x14ac:dyDescent="0.3">
      <c r="A15752">
        <v>15750</v>
      </c>
      <c r="B15752" s="1" t="s">
        <v>20519</v>
      </c>
      <c r="C15752" t="s">
        <v>58</v>
      </c>
      <c r="D15752" s="1" t="s">
        <v>20520</v>
      </c>
    </row>
    <row r="15753" spans="1:4" hidden="1" x14ac:dyDescent="0.3">
      <c r="A15753">
        <v>15751</v>
      </c>
      <c r="B15753" t="s">
        <v>20521</v>
      </c>
      <c r="C15753" t="s">
        <v>61</v>
      </c>
      <c r="D15753">
        <v>153264331.950822</v>
      </c>
    </row>
    <row r="15754" spans="1:4" hidden="1" x14ac:dyDescent="0.3">
      <c r="A15754">
        <v>15752</v>
      </c>
      <c r="B15754" t="s">
        <v>20522</v>
      </c>
      <c r="C15754" t="s">
        <v>63</v>
      </c>
      <c r="D15754">
        <v>86383256.756290093</v>
      </c>
    </row>
    <row r="15755" spans="1:4" hidden="1" x14ac:dyDescent="0.3">
      <c r="A15755">
        <v>15753</v>
      </c>
      <c r="B15755" t="s">
        <v>20523</v>
      </c>
      <c r="C15755" t="s">
        <v>65</v>
      </c>
      <c r="D15755">
        <v>37534927.855756402</v>
      </c>
    </row>
    <row r="15756" spans="1:4" hidden="1" x14ac:dyDescent="0.3">
      <c r="A15756">
        <v>15754</v>
      </c>
      <c r="B15756" s="1" t="s">
        <v>20524</v>
      </c>
      <c r="C15756" t="s">
        <v>67</v>
      </c>
      <c r="D15756" s="1" t="s">
        <v>20525</v>
      </c>
    </row>
    <row r="15757" spans="1:4" hidden="1" x14ac:dyDescent="0.3">
      <c r="A15757">
        <v>15755</v>
      </c>
      <c r="B15757" s="1" t="s">
        <v>20526</v>
      </c>
      <c r="C15757" t="s">
        <v>70</v>
      </c>
      <c r="D15757" s="1" t="s">
        <v>20527</v>
      </c>
    </row>
    <row r="15758" spans="1:4" hidden="1" x14ac:dyDescent="0.3">
      <c r="A15758">
        <v>15756</v>
      </c>
      <c r="B15758" t="s">
        <v>20528</v>
      </c>
      <c r="C15758" t="s">
        <v>73</v>
      </c>
      <c r="D15758">
        <v>0.99952935933334597</v>
      </c>
    </row>
    <row r="15759" spans="1:4" hidden="1" x14ac:dyDescent="0.3">
      <c r="A15759">
        <v>15757</v>
      </c>
      <c r="B15759" t="s">
        <v>74</v>
      </c>
      <c r="C15759" t="s">
        <v>75</v>
      </c>
      <c r="D15759">
        <v>2.7397260273972599E-3</v>
      </c>
    </row>
    <row r="15760" spans="1:4" hidden="1" x14ac:dyDescent="0.3">
      <c r="A15760">
        <v>15758</v>
      </c>
      <c r="B15760" t="s">
        <v>76</v>
      </c>
      <c r="C15760" t="s">
        <v>77</v>
      </c>
      <c r="D15760">
        <v>0</v>
      </c>
    </row>
    <row r="15761" spans="1:4" hidden="1" x14ac:dyDescent="0.3">
      <c r="A15761">
        <v>15759</v>
      </c>
      <c r="B15761" t="s">
        <v>78</v>
      </c>
      <c r="C15761" t="s">
        <v>79</v>
      </c>
      <c r="D15761">
        <v>0</v>
      </c>
    </row>
    <row r="15762" spans="1:4" hidden="1" x14ac:dyDescent="0.3">
      <c r="A15762">
        <v>15760</v>
      </c>
      <c r="B15762" s="1" t="s">
        <v>20529</v>
      </c>
      <c r="C15762" t="s">
        <v>81</v>
      </c>
      <c r="D15762" s="1" t="s">
        <v>20530</v>
      </c>
    </row>
    <row r="15763" spans="1:4" hidden="1" x14ac:dyDescent="0.3">
      <c r="A15763">
        <v>15761</v>
      </c>
      <c r="B15763" t="s">
        <v>20531</v>
      </c>
      <c r="C15763" t="s">
        <v>84</v>
      </c>
      <c r="D15763">
        <v>0.99953502210615097</v>
      </c>
    </row>
    <row r="15764" spans="1:4" hidden="1" x14ac:dyDescent="0.3">
      <c r="A15764">
        <v>15762</v>
      </c>
      <c r="B15764" s="1" t="s">
        <v>20532</v>
      </c>
      <c r="C15764" t="s">
        <v>86</v>
      </c>
      <c r="D15764" s="1" t="s">
        <v>20533</v>
      </c>
    </row>
    <row r="15765" spans="1:4" hidden="1" x14ac:dyDescent="0.3">
      <c r="A15765">
        <v>15763</v>
      </c>
      <c r="B15765" t="s">
        <v>20534</v>
      </c>
      <c r="C15765" t="s">
        <v>89</v>
      </c>
      <c r="D15765">
        <v>108740136.385251</v>
      </c>
    </row>
    <row r="15766" spans="1:4" hidden="1" x14ac:dyDescent="0.3">
      <c r="A15766">
        <v>15764</v>
      </c>
      <c r="B15766" s="1" t="s">
        <v>20535</v>
      </c>
      <c r="C15766" t="s">
        <v>91</v>
      </c>
      <c r="D15766" s="1" t="s">
        <v>20469</v>
      </c>
    </row>
    <row r="15767" spans="1:4" hidden="1" x14ac:dyDescent="0.3">
      <c r="A15767">
        <v>15765</v>
      </c>
      <c r="B15767" t="s">
        <v>20536</v>
      </c>
      <c r="C15767" t="s">
        <v>94</v>
      </c>
      <c r="D15767">
        <v>86383256.756290093</v>
      </c>
    </row>
    <row r="15768" spans="1:4" hidden="1" x14ac:dyDescent="0.3">
      <c r="A15768">
        <v>15766</v>
      </c>
      <c r="B15768" t="s">
        <v>20537</v>
      </c>
      <c r="C15768" t="s">
        <v>96</v>
      </c>
      <c r="D15768">
        <v>37534927.855756402</v>
      </c>
    </row>
    <row r="15769" spans="1:4" hidden="1" x14ac:dyDescent="0.3">
      <c r="A15769">
        <v>15767</v>
      </c>
      <c r="B15769" t="s">
        <v>20538</v>
      </c>
      <c r="C15769" t="s">
        <v>98</v>
      </c>
      <c r="D15769">
        <v>29346147.338775601</v>
      </c>
    </row>
    <row r="15770" spans="1:4" hidden="1" x14ac:dyDescent="0.3">
      <c r="A15770">
        <v>15768</v>
      </c>
      <c r="B15770" s="1" t="s">
        <v>20539</v>
      </c>
      <c r="C15770" t="s">
        <v>100</v>
      </c>
      <c r="D15770" s="1" t="s">
        <v>20540</v>
      </c>
    </row>
    <row r="15771" spans="1:4" hidden="1" x14ac:dyDescent="0.3">
      <c r="A15771">
        <v>15769</v>
      </c>
      <c r="B15771" t="s">
        <v>20541</v>
      </c>
      <c r="C15771" t="s">
        <v>103</v>
      </c>
      <c r="D15771">
        <v>8.60611042836237E-3</v>
      </c>
    </row>
    <row r="15772" spans="1:4" hidden="1" x14ac:dyDescent="0.3">
      <c r="A15772">
        <v>15770</v>
      </c>
      <c r="B15772" t="s">
        <v>20542</v>
      </c>
      <c r="C15772" t="s">
        <v>105</v>
      </c>
      <c r="D15772">
        <v>5.6837150546201396E-4</v>
      </c>
    </row>
    <row r="15773" spans="1:4" hidden="1" x14ac:dyDescent="0.3">
      <c r="A15773">
        <v>15771</v>
      </c>
      <c r="B15773" t="s">
        <v>20543</v>
      </c>
      <c r="C15773" t="s">
        <v>107</v>
      </c>
      <c r="D15773">
        <v>1.4895197057255E-2</v>
      </c>
    </row>
    <row r="15774" spans="1:4" hidden="1" x14ac:dyDescent="0.3">
      <c r="A15774">
        <v>15772</v>
      </c>
      <c r="B15774" s="1" t="s">
        <v>20544</v>
      </c>
      <c r="C15774" t="s">
        <v>109</v>
      </c>
      <c r="D15774" s="1" t="s">
        <v>20545</v>
      </c>
    </row>
    <row r="15775" spans="1:4" x14ac:dyDescent="0.3">
      <c r="A15775">
        <v>15773</v>
      </c>
      <c r="B15775" t="s">
        <v>20546</v>
      </c>
      <c r="C15775" t="s">
        <v>207</v>
      </c>
      <c r="D15775">
        <v>153264547.162552</v>
      </c>
    </row>
    <row r="15776" spans="1:4" hidden="1" x14ac:dyDescent="0.3">
      <c r="A15776">
        <v>15774</v>
      </c>
      <c r="B15776" t="s">
        <v>20547</v>
      </c>
      <c r="C15776" t="s">
        <v>209</v>
      </c>
      <c r="D15776">
        <v>-489.399978728821</v>
      </c>
    </row>
    <row r="15777" spans="1:4" hidden="1" x14ac:dyDescent="0.3">
      <c r="A15777">
        <v>15775</v>
      </c>
      <c r="B15777" t="s">
        <v>20548</v>
      </c>
      <c r="C15777" t="s">
        <v>211</v>
      </c>
      <c r="D15777">
        <v>-212.65205235039599</v>
      </c>
    </row>
    <row r="15778" spans="1:4" hidden="1" x14ac:dyDescent="0.3">
      <c r="A15778">
        <v>15776</v>
      </c>
      <c r="B15778" s="1" t="s">
        <v>20549</v>
      </c>
      <c r="C15778" t="s">
        <v>213</v>
      </c>
      <c r="D15778" s="1" t="s">
        <v>20550</v>
      </c>
    </row>
    <row r="15779" spans="1:4" hidden="1" x14ac:dyDescent="0.3">
      <c r="A15779">
        <v>15777</v>
      </c>
      <c r="B15779" t="s">
        <v>20551</v>
      </c>
      <c r="C15779" t="s">
        <v>216</v>
      </c>
      <c r="D15779">
        <v>86383903.332326606</v>
      </c>
    </row>
    <row r="15780" spans="1:4" hidden="1" x14ac:dyDescent="0.3">
      <c r="A15780">
        <v>15778</v>
      </c>
      <c r="B15780" t="s">
        <v>20552</v>
      </c>
      <c r="C15780" t="s">
        <v>218</v>
      </c>
      <c r="D15780">
        <v>37535175.9952491</v>
      </c>
    </row>
    <row r="15781" spans="1:4" hidden="1" x14ac:dyDescent="0.3">
      <c r="A15781">
        <v>15779</v>
      </c>
      <c r="B15781" t="s">
        <v>20553</v>
      </c>
      <c r="C15781" t="s">
        <v>220</v>
      </c>
      <c r="D15781">
        <v>29346336.145948499</v>
      </c>
    </row>
    <row r="15782" spans="1:4" hidden="1" x14ac:dyDescent="0.3">
      <c r="A15782">
        <v>15780</v>
      </c>
      <c r="B15782" s="1" t="s">
        <v>20554</v>
      </c>
      <c r="C15782" t="s">
        <v>222</v>
      </c>
      <c r="D15782" s="1" t="s">
        <v>20555</v>
      </c>
    </row>
    <row r="15783" spans="1:4" hidden="1" x14ac:dyDescent="0.3">
      <c r="A15783">
        <v>15781</v>
      </c>
      <c r="B15783" t="s">
        <v>20556</v>
      </c>
      <c r="C15783" t="s">
        <v>225</v>
      </c>
      <c r="D15783">
        <v>108740752.44588099</v>
      </c>
    </row>
    <row r="15784" spans="1:4" hidden="1" x14ac:dyDescent="0.3">
      <c r="A15784">
        <v>15782</v>
      </c>
      <c r="B15784" t="s">
        <v>20557</v>
      </c>
      <c r="C15784" t="s">
        <v>227</v>
      </c>
      <c r="D15784">
        <v>-616.06063029170002</v>
      </c>
    </row>
    <row r="15785" spans="1:4" hidden="1" x14ac:dyDescent="0.3">
      <c r="A15785">
        <v>15783</v>
      </c>
      <c r="B15785" s="1" t="s">
        <v>20558</v>
      </c>
      <c r="C15785" t="s">
        <v>229</v>
      </c>
      <c r="D15785" s="1" t="s">
        <v>20559</v>
      </c>
    </row>
    <row r="15786" spans="1:4" hidden="1" x14ac:dyDescent="0.3">
      <c r="A15786">
        <v>15784</v>
      </c>
      <c r="B15786" t="s">
        <v>20560</v>
      </c>
      <c r="C15786" t="s">
        <v>112</v>
      </c>
      <c r="D15786">
        <v>157.176057802429</v>
      </c>
    </row>
    <row r="15787" spans="1:4" hidden="1" x14ac:dyDescent="0.3">
      <c r="A15787">
        <v>15785</v>
      </c>
      <c r="B15787" t="s">
        <v>20561</v>
      </c>
      <c r="C15787" t="s">
        <v>114</v>
      </c>
      <c r="D15787">
        <v>35.487440276843103</v>
      </c>
    </row>
    <row r="15788" spans="1:4" hidden="1" x14ac:dyDescent="0.3">
      <c r="A15788">
        <v>15786</v>
      </c>
      <c r="B15788" s="1" t="s">
        <v>20562</v>
      </c>
      <c r="C15788" t="s">
        <v>116</v>
      </c>
      <c r="D15788" s="1" t="s">
        <v>20563</v>
      </c>
    </row>
    <row r="15789" spans="1:4" hidden="1" x14ac:dyDescent="0.3">
      <c r="A15789">
        <v>15787</v>
      </c>
      <c r="B15789" t="s">
        <v>20564</v>
      </c>
      <c r="C15789" t="s">
        <v>119</v>
      </c>
      <c r="D15789">
        <v>86383903.332326606</v>
      </c>
    </row>
    <row r="15790" spans="1:4" hidden="1" x14ac:dyDescent="0.3">
      <c r="A15790">
        <v>15788</v>
      </c>
      <c r="B15790" t="s">
        <v>20565</v>
      </c>
      <c r="C15790" t="s">
        <v>121</v>
      </c>
      <c r="D15790">
        <v>37535175.9952491</v>
      </c>
    </row>
    <row r="15791" spans="1:4" hidden="1" x14ac:dyDescent="0.3">
      <c r="A15791">
        <v>15789</v>
      </c>
      <c r="B15791" s="1" t="s">
        <v>20566</v>
      </c>
      <c r="C15791" t="s">
        <v>123</v>
      </c>
      <c r="D15791" s="1" t="s">
        <v>20567</v>
      </c>
    </row>
    <row r="15792" spans="1:4" hidden="1" x14ac:dyDescent="0.3">
      <c r="A15792">
        <v>15790</v>
      </c>
      <c r="B15792" t="s">
        <v>20568</v>
      </c>
      <c r="C15792" t="s">
        <v>126</v>
      </c>
      <c r="D15792">
        <v>0.79477184660869604</v>
      </c>
    </row>
    <row r="15793" spans="1:4" hidden="1" x14ac:dyDescent="0.3">
      <c r="A15793">
        <v>15791</v>
      </c>
      <c r="B15793" t="s">
        <v>20569</v>
      </c>
      <c r="C15793" t="s">
        <v>128</v>
      </c>
      <c r="D15793">
        <v>0.34534097196048802</v>
      </c>
    </row>
    <row r="15794" spans="1:4" hidden="1" x14ac:dyDescent="0.3">
      <c r="A15794">
        <v>15792</v>
      </c>
      <c r="B15794" s="1" t="s">
        <v>20570</v>
      </c>
      <c r="C15794" t="s">
        <v>130</v>
      </c>
      <c r="D15794" s="1" t="s">
        <v>20571</v>
      </c>
    </row>
    <row r="15795" spans="1:4" hidden="1" x14ac:dyDescent="0.3">
      <c r="A15795">
        <v>15793</v>
      </c>
      <c r="B15795" s="1" t="s">
        <v>20572</v>
      </c>
      <c r="C15795" t="s">
        <v>4</v>
      </c>
      <c r="D15795" t="s">
        <v>20573</v>
      </c>
    </row>
    <row r="15796" spans="1:4" hidden="1" x14ac:dyDescent="0.3">
      <c r="A15796">
        <v>15794</v>
      </c>
      <c r="B15796" t="s">
        <v>20574</v>
      </c>
      <c r="C15796" t="s">
        <v>7</v>
      </c>
      <c r="D15796">
        <v>1454.44</v>
      </c>
    </row>
    <row r="15797" spans="1:4" hidden="1" x14ac:dyDescent="0.3">
      <c r="A15797">
        <v>15795</v>
      </c>
      <c r="B15797" s="1" t="s">
        <v>20575</v>
      </c>
      <c r="C15797" t="s">
        <v>9</v>
      </c>
      <c r="D15797" s="1" t="s">
        <v>20576</v>
      </c>
    </row>
    <row r="15798" spans="1:4" hidden="1" x14ac:dyDescent="0.3">
      <c r="A15798">
        <v>15796</v>
      </c>
      <c r="B15798" t="s">
        <v>20577</v>
      </c>
      <c r="C15798" t="s">
        <v>14</v>
      </c>
      <c r="D15798">
        <v>100.07617190000001</v>
      </c>
    </row>
    <row r="15799" spans="1:4" hidden="1" x14ac:dyDescent="0.3">
      <c r="A15799">
        <v>15797</v>
      </c>
      <c r="B15799" t="s">
        <v>20578</v>
      </c>
      <c r="C15799" t="s">
        <v>16</v>
      </c>
      <c r="D15799">
        <v>4.3570389873112001</v>
      </c>
    </row>
    <row r="15800" spans="1:4" hidden="1" x14ac:dyDescent="0.3">
      <c r="A15800">
        <v>15798</v>
      </c>
      <c r="B15800" s="1" t="s">
        <v>20579</v>
      </c>
      <c r="C15800" t="s">
        <v>140</v>
      </c>
      <c r="D15800" s="1" t="s">
        <v>20580</v>
      </c>
    </row>
    <row r="15801" spans="1:4" hidden="1" x14ac:dyDescent="0.3">
      <c r="A15801">
        <v>15799</v>
      </c>
      <c r="B15801" t="s">
        <v>20491</v>
      </c>
      <c r="C15801" t="s">
        <v>22</v>
      </c>
      <c r="D15801">
        <v>81.150000000000006</v>
      </c>
    </row>
    <row r="15802" spans="1:4" hidden="1" x14ac:dyDescent="0.3">
      <c r="A15802">
        <v>15800</v>
      </c>
      <c r="B15802" t="s">
        <v>20581</v>
      </c>
      <c r="C15802" t="s">
        <v>24</v>
      </c>
      <c r="D15802">
        <v>5.1391419123145701</v>
      </c>
    </row>
    <row r="15803" spans="1:4" hidden="1" x14ac:dyDescent="0.3">
      <c r="A15803">
        <v>15801</v>
      </c>
      <c r="B15803" s="1" t="s">
        <v>20582</v>
      </c>
      <c r="C15803" t="s">
        <v>145</v>
      </c>
      <c r="D15803" s="1" t="s">
        <v>20583</v>
      </c>
    </row>
    <row r="15804" spans="1:4" hidden="1" x14ac:dyDescent="0.3">
      <c r="A15804">
        <v>15802</v>
      </c>
      <c r="B15804" t="s">
        <v>20584</v>
      </c>
      <c r="C15804" t="s">
        <v>35</v>
      </c>
      <c r="D15804">
        <v>-2.53946320208445E-2</v>
      </c>
    </row>
    <row r="15805" spans="1:4" hidden="1" x14ac:dyDescent="0.3">
      <c r="A15805">
        <v>15803</v>
      </c>
      <c r="B15805" t="s">
        <v>20585</v>
      </c>
      <c r="C15805" t="s">
        <v>149</v>
      </c>
      <c r="D15805">
        <v>0.850318550082105</v>
      </c>
    </row>
    <row r="15806" spans="1:4" hidden="1" x14ac:dyDescent="0.3">
      <c r="A15806">
        <v>15804</v>
      </c>
      <c r="B15806" s="1" t="s">
        <v>20586</v>
      </c>
      <c r="C15806" t="s">
        <v>151</v>
      </c>
      <c r="D15806" s="1" t="s">
        <v>20587</v>
      </c>
    </row>
    <row r="15807" spans="1:4" hidden="1" x14ac:dyDescent="0.3">
      <c r="A15807">
        <v>15805</v>
      </c>
      <c r="B15807" t="s">
        <v>20588</v>
      </c>
      <c r="C15807" t="s">
        <v>30</v>
      </c>
      <c r="D15807">
        <v>0.44359569891001299</v>
      </c>
    </row>
    <row r="15808" spans="1:4" hidden="1" x14ac:dyDescent="0.3">
      <c r="A15808">
        <v>15806</v>
      </c>
      <c r="B15808" t="s">
        <v>20589</v>
      </c>
      <c r="C15808" t="s">
        <v>32</v>
      </c>
      <c r="D15808">
        <v>8.2823662502867504E-2</v>
      </c>
    </row>
    <row r="15809" spans="1:4" hidden="1" x14ac:dyDescent="0.3">
      <c r="A15809">
        <v>15807</v>
      </c>
      <c r="B15809" s="1" t="s">
        <v>20590</v>
      </c>
      <c r="C15809" t="s">
        <v>155</v>
      </c>
      <c r="D15809" s="1" t="s">
        <v>20591</v>
      </c>
    </row>
    <row r="15810" spans="1:4" hidden="1" x14ac:dyDescent="0.3">
      <c r="A15810">
        <v>15808</v>
      </c>
      <c r="B15810" t="s">
        <v>20592</v>
      </c>
      <c r="C15810" t="s">
        <v>40</v>
      </c>
      <c r="D15810">
        <v>0.58179893311083097</v>
      </c>
    </row>
    <row r="15811" spans="1:4" hidden="1" x14ac:dyDescent="0.3">
      <c r="A15811">
        <v>15809</v>
      </c>
      <c r="B15811" t="s">
        <v>20593</v>
      </c>
      <c r="C15811" t="s">
        <v>42</v>
      </c>
      <c r="D15811">
        <v>9.3206191136620098E-2</v>
      </c>
    </row>
    <row r="15812" spans="1:4" hidden="1" x14ac:dyDescent="0.3">
      <c r="A15812">
        <v>15810</v>
      </c>
      <c r="B15812" s="1" t="s">
        <v>20594</v>
      </c>
      <c r="C15812" t="s">
        <v>159</v>
      </c>
      <c r="D15812" s="1" t="s">
        <v>20595</v>
      </c>
    </row>
    <row r="15813" spans="1:4" hidden="1" x14ac:dyDescent="0.3">
      <c r="A15813">
        <v>15811</v>
      </c>
      <c r="B15813" t="s">
        <v>20596</v>
      </c>
      <c r="C15813" t="s">
        <v>161</v>
      </c>
      <c r="D15813">
        <v>0.99524425375840797</v>
      </c>
    </row>
    <row r="15814" spans="1:4" hidden="1" x14ac:dyDescent="0.3">
      <c r="A15814">
        <v>15812</v>
      </c>
      <c r="B15814" t="s">
        <v>20597</v>
      </c>
      <c r="C15814" t="s">
        <v>163</v>
      </c>
      <c r="D15814">
        <v>0.99971540027110195</v>
      </c>
    </row>
    <row r="15815" spans="1:4" hidden="1" x14ac:dyDescent="0.3">
      <c r="A15815">
        <v>15813</v>
      </c>
      <c r="B15815" s="1" t="s">
        <v>20598</v>
      </c>
      <c r="C15815" t="s">
        <v>165</v>
      </c>
      <c r="D15815" s="1" t="s">
        <v>20599</v>
      </c>
    </row>
    <row r="15816" spans="1:4" hidden="1" x14ac:dyDescent="0.3">
      <c r="A15816">
        <v>15814</v>
      </c>
      <c r="B15816" t="s">
        <v>20600</v>
      </c>
      <c r="C15816" t="s">
        <v>168</v>
      </c>
      <c r="D15816">
        <v>1.00043787483389</v>
      </c>
    </row>
    <row r="15817" spans="1:4" hidden="1" x14ac:dyDescent="0.3">
      <c r="A15817">
        <v>15815</v>
      </c>
      <c r="B15817" t="s">
        <v>20601</v>
      </c>
      <c r="C15817" t="s">
        <v>170</v>
      </c>
      <c r="D15817">
        <v>1.00005518286379</v>
      </c>
    </row>
    <row r="15818" spans="1:4" hidden="1" x14ac:dyDescent="0.3">
      <c r="A15818">
        <v>15816</v>
      </c>
      <c r="B15818" s="1" t="s">
        <v>20602</v>
      </c>
      <c r="C15818" t="s">
        <v>172</v>
      </c>
      <c r="D15818" s="1" t="s">
        <v>20603</v>
      </c>
    </row>
    <row r="15819" spans="1:4" hidden="1" x14ac:dyDescent="0.3">
      <c r="A15819">
        <v>15817</v>
      </c>
      <c r="B15819" s="1" t="s">
        <v>20604</v>
      </c>
      <c r="C15819" t="s">
        <v>55</v>
      </c>
      <c r="D15819" s="1" t="s">
        <v>20605</v>
      </c>
    </row>
    <row r="15820" spans="1:4" hidden="1" x14ac:dyDescent="0.3">
      <c r="A15820">
        <v>15818</v>
      </c>
      <c r="B15820" s="1" t="s">
        <v>20606</v>
      </c>
      <c r="C15820" t="s">
        <v>52</v>
      </c>
      <c r="D15820" s="1" t="s">
        <v>20607</v>
      </c>
    </row>
    <row r="15821" spans="1:4" hidden="1" x14ac:dyDescent="0.3">
      <c r="A15821">
        <v>15819</v>
      </c>
      <c r="B15821" s="1" t="s">
        <v>20608</v>
      </c>
      <c r="C15821" t="s">
        <v>58</v>
      </c>
      <c r="D15821" s="1" t="s">
        <v>20609</v>
      </c>
    </row>
    <row r="15822" spans="1:4" hidden="1" x14ac:dyDescent="0.3">
      <c r="A15822">
        <v>15820</v>
      </c>
      <c r="B15822" t="s">
        <v>20610</v>
      </c>
      <c r="C15822" t="s">
        <v>61</v>
      </c>
      <c r="D15822">
        <v>152844027.42989901</v>
      </c>
    </row>
    <row r="15823" spans="1:4" hidden="1" x14ac:dyDescent="0.3">
      <c r="A15823">
        <v>15821</v>
      </c>
      <c r="B15823" t="s">
        <v>20611</v>
      </c>
      <c r="C15823" t="s">
        <v>63</v>
      </c>
      <c r="D15823">
        <v>85973083.408719793</v>
      </c>
    </row>
    <row r="15824" spans="1:4" hidden="1" x14ac:dyDescent="0.3">
      <c r="A15824">
        <v>15822</v>
      </c>
      <c r="B15824" t="s">
        <v>20612</v>
      </c>
      <c r="C15824" t="s">
        <v>65</v>
      </c>
      <c r="D15824">
        <v>37524493.494336702</v>
      </c>
    </row>
    <row r="15825" spans="1:4" hidden="1" x14ac:dyDescent="0.3">
      <c r="A15825">
        <v>15823</v>
      </c>
      <c r="B15825" s="1" t="s">
        <v>20613</v>
      </c>
      <c r="C15825" t="s">
        <v>67</v>
      </c>
      <c r="D15825" s="1" t="s">
        <v>20614</v>
      </c>
    </row>
    <row r="15826" spans="1:4" hidden="1" x14ac:dyDescent="0.3">
      <c r="A15826">
        <v>15824</v>
      </c>
      <c r="B15826" s="1" t="s">
        <v>20615</v>
      </c>
      <c r="C15826" t="s">
        <v>70</v>
      </c>
      <c r="D15826" s="1" t="s">
        <v>20616</v>
      </c>
    </row>
    <row r="15827" spans="1:4" hidden="1" x14ac:dyDescent="0.3">
      <c r="A15827">
        <v>15825</v>
      </c>
      <c r="B15827" t="s">
        <v>20617</v>
      </c>
      <c r="C15827" t="s">
        <v>73</v>
      </c>
      <c r="D15827">
        <v>0.99953502210615097</v>
      </c>
    </row>
    <row r="15828" spans="1:4" hidden="1" x14ac:dyDescent="0.3">
      <c r="A15828">
        <v>15826</v>
      </c>
      <c r="B15828" t="s">
        <v>74</v>
      </c>
      <c r="C15828" t="s">
        <v>75</v>
      </c>
      <c r="D15828">
        <v>2.7397260273972599E-3</v>
      </c>
    </row>
    <row r="15829" spans="1:4" hidden="1" x14ac:dyDescent="0.3">
      <c r="A15829">
        <v>15827</v>
      </c>
      <c r="B15829" t="s">
        <v>76</v>
      </c>
      <c r="C15829" t="s">
        <v>77</v>
      </c>
      <c r="D15829">
        <v>0</v>
      </c>
    </row>
    <row r="15830" spans="1:4" hidden="1" x14ac:dyDescent="0.3">
      <c r="A15830">
        <v>15828</v>
      </c>
      <c r="B15830" t="s">
        <v>78</v>
      </c>
      <c r="C15830" t="s">
        <v>79</v>
      </c>
      <c r="D15830">
        <v>0</v>
      </c>
    </row>
    <row r="15831" spans="1:4" hidden="1" x14ac:dyDescent="0.3">
      <c r="A15831">
        <v>15829</v>
      </c>
      <c r="B15831" s="1" t="s">
        <v>20618</v>
      </c>
      <c r="C15831" t="s">
        <v>81</v>
      </c>
      <c r="D15831" s="1" t="s">
        <v>20619</v>
      </c>
    </row>
    <row r="15832" spans="1:4" hidden="1" x14ac:dyDescent="0.3">
      <c r="A15832">
        <v>15830</v>
      </c>
      <c r="B15832" t="s">
        <v>20620</v>
      </c>
      <c r="C15832" t="s">
        <v>84</v>
      </c>
      <c r="D15832">
        <v>0.999506068682954</v>
      </c>
    </row>
    <row r="15833" spans="1:4" hidden="1" x14ac:dyDescent="0.3">
      <c r="A15833">
        <v>15831</v>
      </c>
      <c r="B15833" s="1" t="s">
        <v>20621</v>
      </c>
      <c r="C15833" t="s">
        <v>86</v>
      </c>
      <c r="D15833" s="1" t="s">
        <v>20622</v>
      </c>
    </row>
    <row r="15834" spans="1:4" hidden="1" x14ac:dyDescent="0.3">
      <c r="A15834">
        <v>15832</v>
      </c>
      <c r="B15834" t="s">
        <v>20623</v>
      </c>
      <c r="C15834" t="s">
        <v>89</v>
      </c>
      <c r="D15834">
        <v>108743286.340299</v>
      </c>
    </row>
    <row r="15835" spans="1:4" hidden="1" x14ac:dyDescent="0.3">
      <c r="A15835">
        <v>15833</v>
      </c>
      <c r="B15835" s="1" t="s">
        <v>20624</v>
      </c>
      <c r="C15835" t="s">
        <v>91</v>
      </c>
      <c r="D15835" s="1" t="s">
        <v>20559</v>
      </c>
    </row>
    <row r="15836" spans="1:4" hidden="1" x14ac:dyDescent="0.3">
      <c r="A15836">
        <v>15834</v>
      </c>
      <c r="B15836" t="s">
        <v>20625</v>
      </c>
      <c r="C15836" t="s">
        <v>94</v>
      </c>
      <c r="D15836">
        <v>85973083.408719793</v>
      </c>
    </row>
    <row r="15837" spans="1:4" hidden="1" x14ac:dyDescent="0.3">
      <c r="A15837">
        <v>15835</v>
      </c>
      <c r="B15837" t="s">
        <v>20626</v>
      </c>
      <c r="C15837" t="s">
        <v>96</v>
      </c>
      <c r="D15837">
        <v>37524493.494336702</v>
      </c>
    </row>
    <row r="15838" spans="1:4" hidden="1" x14ac:dyDescent="0.3">
      <c r="A15838">
        <v>15836</v>
      </c>
      <c r="B15838" t="s">
        <v>20627</v>
      </c>
      <c r="C15838" t="s">
        <v>98</v>
      </c>
      <c r="D15838">
        <v>29346450.526842602</v>
      </c>
    </row>
    <row r="15839" spans="1:4" hidden="1" x14ac:dyDescent="0.3">
      <c r="A15839">
        <v>15837</v>
      </c>
      <c r="B15839" s="1" t="s">
        <v>20628</v>
      </c>
      <c r="C15839" t="s">
        <v>100</v>
      </c>
      <c r="D15839" s="1" t="s">
        <v>20629</v>
      </c>
    </row>
    <row r="15840" spans="1:4" hidden="1" x14ac:dyDescent="0.3">
      <c r="A15840">
        <v>15838</v>
      </c>
      <c r="B15840" t="s">
        <v>20630</v>
      </c>
      <c r="C15840" t="s">
        <v>103</v>
      </c>
      <c r="D15840">
        <v>8.6150659559733004E-3</v>
      </c>
    </row>
    <row r="15841" spans="1:4" hidden="1" x14ac:dyDescent="0.3">
      <c r="A15841">
        <v>15839</v>
      </c>
      <c r="B15841" t="s">
        <v>20631</v>
      </c>
      <c r="C15841" t="s">
        <v>105</v>
      </c>
      <c r="D15841">
        <v>5.69152696501522E-4</v>
      </c>
    </row>
    <row r="15842" spans="1:4" hidden="1" x14ac:dyDescent="0.3">
      <c r="A15842">
        <v>15840</v>
      </c>
      <c r="B15842" t="s">
        <v>20632</v>
      </c>
      <c r="C15842" t="s">
        <v>107</v>
      </c>
      <c r="D15842">
        <v>1.4738936070245101E-2</v>
      </c>
    </row>
    <row r="15843" spans="1:4" hidden="1" x14ac:dyDescent="0.3">
      <c r="A15843">
        <v>15841</v>
      </c>
      <c r="B15843" s="1" t="s">
        <v>20633</v>
      </c>
      <c r="C15843" t="s">
        <v>109</v>
      </c>
      <c r="D15843" s="1" t="s">
        <v>20634</v>
      </c>
    </row>
    <row r="15844" spans="1:4" x14ac:dyDescent="0.3">
      <c r="A15844">
        <v>15842</v>
      </c>
      <c r="B15844" t="s">
        <v>20635</v>
      </c>
      <c r="C15844" t="s">
        <v>207</v>
      </c>
      <c r="D15844">
        <v>152842926.485773</v>
      </c>
    </row>
    <row r="15845" spans="1:4" hidden="1" x14ac:dyDescent="0.3">
      <c r="A15845">
        <v>15843</v>
      </c>
      <c r="B15845" t="s">
        <v>20636</v>
      </c>
      <c r="C15845" t="s">
        <v>209</v>
      </c>
      <c r="D15845">
        <v>2490.3498278305401</v>
      </c>
    </row>
    <row r="15846" spans="1:4" hidden="1" x14ac:dyDescent="0.3">
      <c r="A15846">
        <v>15844</v>
      </c>
      <c r="B15846" t="s">
        <v>20637</v>
      </c>
      <c r="C15846" t="s">
        <v>211</v>
      </c>
      <c r="D15846">
        <v>1086.9626485608901</v>
      </c>
    </row>
    <row r="15847" spans="1:4" hidden="1" x14ac:dyDescent="0.3">
      <c r="A15847">
        <v>15845</v>
      </c>
      <c r="B15847" s="1" t="s">
        <v>20638</v>
      </c>
      <c r="C15847" t="s">
        <v>213</v>
      </c>
      <c r="D15847" s="1" t="s">
        <v>20639</v>
      </c>
    </row>
    <row r="15848" spans="1:4" hidden="1" x14ac:dyDescent="0.3">
      <c r="A15848">
        <v>15846</v>
      </c>
      <c r="B15848" t="s">
        <v>20640</v>
      </c>
      <c r="C15848" t="s">
        <v>216</v>
      </c>
      <c r="D15848">
        <v>85969791.866945505</v>
      </c>
    </row>
    <row r="15849" spans="1:4" hidden="1" x14ac:dyDescent="0.3">
      <c r="A15849">
        <v>15847</v>
      </c>
      <c r="B15849" t="s">
        <v>20641</v>
      </c>
      <c r="C15849" t="s">
        <v>218</v>
      </c>
      <c r="D15849">
        <v>37523223.291616403</v>
      </c>
    </row>
    <row r="15850" spans="1:4" hidden="1" x14ac:dyDescent="0.3">
      <c r="A15850">
        <v>15848</v>
      </c>
      <c r="B15850" t="s">
        <v>20642</v>
      </c>
      <c r="C15850" t="s">
        <v>220</v>
      </c>
      <c r="D15850">
        <v>29345483.942642</v>
      </c>
    </row>
    <row r="15851" spans="1:4" hidden="1" x14ac:dyDescent="0.3">
      <c r="A15851">
        <v>15849</v>
      </c>
      <c r="B15851" s="1" t="s">
        <v>20643</v>
      </c>
      <c r="C15851" t="s">
        <v>222</v>
      </c>
      <c r="D15851" s="1" t="s">
        <v>20644</v>
      </c>
    </row>
    <row r="15852" spans="1:4" hidden="1" x14ac:dyDescent="0.3">
      <c r="A15852">
        <v>15850</v>
      </c>
      <c r="B15852" t="s">
        <v>20645</v>
      </c>
      <c r="C15852" t="s">
        <v>225</v>
      </c>
      <c r="D15852">
        <v>108740136.385251</v>
      </c>
    </row>
    <row r="15853" spans="1:4" hidden="1" x14ac:dyDescent="0.3">
      <c r="A15853">
        <v>15851</v>
      </c>
      <c r="B15853" t="s">
        <v>20646</v>
      </c>
      <c r="C15853" t="s">
        <v>227</v>
      </c>
      <c r="D15853">
        <v>3149.9550486803</v>
      </c>
    </row>
    <row r="15854" spans="1:4" hidden="1" x14ac:dyDescent="0.3">
      <c r="A15854">
        <v>15852</v>
      </c>
      <c r="B15854" s="1" t="s">
        <v>20647</v>
      </c>
      <c r="C15854" t="s">
        <v>229</v>
      </c>
      <c r="D15854" s="1" t="s">
        <v>20648</v>
      </c>
    </row>
    <row r="15855" spans="1:4" hidden="1" x14ac:dyDescent="0.3">
      <c r="A15855">
        <v>15853</v>
      </c>
      <c r="B15855" t="s">
        <v>20649</v>
      </c>
      <c r="C15855" t="s">
        <v>112</v>
      </c>
      <c r="D15855">
        <v>-801.19194652287001</v>
      </c>
    </row>
    <row r="15856" spans="1:4" hidden="1" x14ac:dyDescent="0.3">
      <c r="A15856">
        <v>15854</v>
      </c>
      <c r="B15856" t="s">
        <v>20650</v>
      </c>
      <c r="C15856" t="s">
        <v>114</v>
      </c>
      <c r="D15856">
        <v>-183.24007172452099</v>
      </c>
    </row>
    <row r="15857" spans="1:4" hidden="1" x14ac:dyDescent="0.3">
      <c r="A15857">
        <v>15855</v>
      </c>
      <c r="B15857" s="1" t="s">
        <v>20651</v>
      </c>
      <c r="C15857" t="s">
        <v>116</v>
      </c>
      <c r="D15857" s="1" t="s">
        <v>20652</v>
      </c>
    </row>
    <row r="15858" spans="1:4" hidden="1" x14ac:dyDescent="0.3">
      <c r="A15858">
        <v>15856</v>
      </c>
      <c r="B15858" t="s">
        <v>20653</v>
      </c>
      <c r="C15858" t="s">
        <v>119</v>
      </c>
      <c r="D15858">
        <v>85969791.866945505</v>
      </c>
    </row>
    <row r="15859" spans="1:4" hidden="1" x14ac:dyDescent="0.3">
      <c r="A15859">
        <v>15857</v>
      </c>
      <c r="B15859" t="s">
        <v>20654</v>
      </c>
      <c r="C15859" t="s">
        <v>121</v>
      </c>
      <c r="D15859">
        <v>37523223.291616403</v>
      </c>
    </row>
    <row r="15860" spans="1:4" hidden="1" x14ac:dyDescent="0.3">
      <c r="A15860">
        <v>15858</v>
      </c>
      <c r="B15860" s="1" t="s">
        <v>20655</v>
      </c>
      <c r="C15860" t="s">
        <v>123</v>
      </c>
      <c r="D15860" s="1" t="s">
        <v>20656</v>
      </c>
    </row>
    <row r="15861" spans="1:4" hidden="1" x14ac:dyDescent="0.3">
      <c r="A15861">
        <v>15859</v>
      </c>
      <c r="B15861" t="s">
        <v>20657</v>
      </c>
      <c r="C15861" t="s">
        <v>126</v>
      </c>
      <c r="D15861">
        <v>0.79098922332591504</v>
      </c>
    </row>
    <row r="15862" spans="1:4" hidden="1" x14ac:dyDescent="0.3">
      <c r="A15862">
        <v>15860</v>
      </c>
      <c r="B15862" t="s">
        <v>20658</v>
      </c>
      <c r="C15862" t="s">
        <v>128</v>
      </c>
      <c r="D15862">
        <v>0.34524295806202199</v>
      </c>
    </row>
    <row r="15863" spans="1:4" hidden="1" x14ac:dyDescent="0.3">
      <c r="A15863">
        <v>15861</v>
      </c>
      <c r="B15863" s="1" t="s">
        <v>20659</v>
      </c>
      <c r="C15863" t="s">
        <v>130</v>
      </c>
      <c r="D15863" s="1" t="s">
        <v>20660</v>
      </c>
    </row>
    <row r="15864" spans="1:4" hidden="1" x14ac:dyDescent="0.3">
      <c r="A15864">
        <v>15862</v>
      </c>
      <c r="B15864" s="1" t="s">
        <v>20661</v>
      </c>
      <c r="C15864" t="s">
        <v>4</v>
      </c>
      <c r="D15864" t="s">
        <v>20662</v>
      </c>
    </row>
    <row r="15865" spans="1:4" hidden="1" x14ac:dyDescent="0.3">
      <c r="A15865">
        <v>15863</v>
      </c>
      <c r="B15865" t="s">
        <v>20663</v>
      </c>
      <c r="C15865" t="s">
        <v>7</v>
      </c>
      <c r="D15865">
        <v>1463.98</v>
      </c>
    </row>
    <row r="15866" spans="1:4" hidden="1" x14ac:dyDescent="0.3">
      <c r="A15866">
        <v>15864</v>
      </c>
      <c r="B15866" s="1" t="s">
        <v>20664</v>
      </c>
      <c r="C15866" t="s">
        <v>9</v>
      </c>
      <c r="D15866" s="1" t="s">
        <v>20665</v>
      </c>
    </row>
    <row r="15867" spans="1:4" hidden="1" x14ac:dyDescent="0.3">
      <c r="A15867">
        <v>15865</v>
      </c>
      <c r="B15867" t="s">
        <v>20666</v>
      </c>
      <c r="C15867" t="s">
        <v>14</v>
      </c>
      <c r="D15867">
        <v>100.06445309999999</v>
      </c>
    </row>
    <row r="15868" spans="1:4" hidden="1" x14ac:dyDescent="0.3">
      <c r="A15868">
        <v>15866</v>
      </c>
      <c r="B15868" t="s">
        <v>20667</v>
      </c>
      <c r="C15868" t="s">
        <v>16</v>
      </c>
      <c r="D15868">
        <v>4.3562475287915499</v>
      </c>
    </row>
    <row r="15869" spans="1:4" hidden="1" x14ac:dyDescent="0.3">
      <c r="A15869">
        <v>15867</v>
      </c>
      <c r="B15869" s="1" t="s">
        <v>20668</v>
      </c>
      <c r="C15869" t="s">
        <v>140</v>
      </c>
      <c r="D15869" s="1" t="s">
        <v>20669</v>
      </c>
    </row>
    <row r="15870" spans="1:4" hidden="1" x14ac:dyDescent="0.3">
      <c r="A15870">
        <v>15868</v>
      </c>
      <c r="B15870" t="s">
        <v>20670</v>
      </c>
      <c r="C15870" t="s">
        <v>22</v>
      </c>
      <c r="D15870">
        <v>80</v>
      </c>
    </row>
    <row r="15871" spans="1:4" hidden="1" x14ac:dyDescent="0.3">
      <c r="A15871">
        <v>15869</v>
      </c>
      <c r="B15871" t="s">
        <v>20671</v>
      </c>
      <c r="C15871" t="s">
        <v>24</v>
      </c>
      <c r="D15871">
        <v>5.1900119151982604</v>
      </c>
    </row>
    <row r="15872" spans="1:4" hidden="1" x14ac:dyDescent="0.3">
      <c r="A15872">
        <v>15870</v>
      </c>
      <c r="B15872" s="1" t="s">
        <v>20672</v>
      </c>
      <c r="C15872" t="s">
        <v>145</v>
      </c>
      <c r="D15872" s="1" t="s">
        <v>20673</v>
      </c>
    </row>
    <row r="15873" spans="1:4" hidden="1" x14ac:dyDescent="0.3">
      <c r="A15873">
        <v>15871</v>
      </c>
      <c r="B15873" t="s">
        <v>20674</v>
      </c>
      <c r="C15873" t="s">
        <v>35</v>
      </c>
      <c r="D15873">
        <v>8.5706110564227597E-2</v>
      </c>
    </row>
    <row r="15874" spans="1:4" hidden="1" x14ac:dyDescent="0.3">
      <c r="A15874">
        <v>15872</v>
      </c>
      <c r="B15874" t="s">
        <v>20675</v>
      </c>
      <c r="C15874" t="s">
        <v>149</v>
      </c>
      <c r="D15874">
        <v>0.85203975400651699</v>
      </c>
    </row>
    <row r="15875" spans="1:4" hidden="1" x14ac:dyDescent="0.3">
      <c r="A15875">
        <v>15873</v>
      </c>
      <c r="B15875" s="1" t="s">
        <v>20676</v>
      </c>
      <c r="C15875" t="s">
        <v>151</v>
      </c>
      <c r="D15875" s="1" t="s">
        <v>20677</v>
      </c>
    </row>
    <row r="15876" spans="1:4" hidden="1" x14ac:dyDescent="0.3">
      <c r="A15876">
        <v>15874</v>
      </c>
      <c r="B15876" t="s">
        <v>20678</v>
      </c>
      <c r="C15876" t="s">
        <v>30</v>
      </c>
      <c r="D15876">
        <v>0.41553817657289299</v>
      </c>
    </row>
    <row r="15877" spans="1:4" hidden="1" x14ac:dyDescent="0.3">
      <c r="A15877">
        <v>15875</v>
      </c>
      <c r="B15877" t="s">
        <v>20679</v>
      </c>
      <c r="C15877" t="s">
        <v>32</v>
      </c>
      <c r="D15877">
        <v>8.1348078657818998E-2</v>
      </c>
    </row>
    <row r="15878" spans="1:4" hidden="1" x14ac:dyDescent="0.3">
      <c r="A15878">
        <v>15876</v>
      </c>
      <c r="B15878" s="1" t="s">
        <v>20680</v>
      </c>
      <c r="C15878" t="s">
        <v>155</v>
      </c>
      <c r="D15878" s="1" t="s">
        <v>20681</v>
      </c>
    </row>
    <row r="15879" spans="1:4" hidden="1" x14ac:dyDescent="0.3">
      <c r="A15879">
        <v>15877</v>
      </c>
      <c r="B15879" t="s">
        <v>20682</v>
      </c>
      <c r="C15879" t="s">
        <v>40</v>
      </c>
      <c r="D15879">
        <v>0.49875571286287901</v>
      </c>
    </row>
    <row r="15880" spans="1:4" hidden="1" x14ac:dyDescent="0.3">
      <c r="A15880">
        <v>15878</v>
      </c>
      <c r="B15880" t="s">
        <v>20683</v>
      </c>
      <c r="C15880" t="s">
        <v>42</v>
      </c>
      <c r="D15880">
        <v>9.2306079258796303E-2</v>
      </c>
    </row>
    <row r="15881" spans="1:4" hidden="1" x14ac:dyDescent="0.3">
      <c r="A15881">
        <v>15879</v>
      </c>
      <c r="B15881" s="1" t="s">
        <v>20684</v>
      </c>
      <c r="C15881" t="s">
        <v>159</v>
      </c>
      <c r="D15881" s="1" t="s">
        <v>20685</v>
      </c>
    </row>
    <row r="15882" spans="1:4" hidden="1" x14ac:dyDescent="0.3">
      <c r="A15882">
        <v>15880</v>
      </c>
      <c r="B15882" t="s">
        <v>20686</v>
      </c>
      <c r="C15882" t="s">
        <v>161</v>
      </c>
      <c r="D15882">
        <v>1.00655922554385</v>
      </c>
    </row>
    <row r="15883" spans="1:4" hidden="1" x14ac:dyDescent="0.3">
      <c r="A15883">
        <v>15881</v>
      </c>
      <c r="B15883" t="s">
        <v>20687</v>
      </c>
      <c r="C15883" t="s">
        <v>163</v>
      </c>
      <c r="D15883">
        <v>0.99988020804480304</v>
      </c>
    </row>
    <row r="15884" spans="1:4" hidden="1" x14ac:dyDescent="0.3">
      <c r="A15884">
        <v>15882</v>
      </c>
      <c r="B15884" s="1" t="s">
        <v>20688</v>
      </c>
      <c r="C15884" t="s">
        <v>165</v>
      </c>
      <c r="D15884" s="1" t="s">
        <v>20689</v>
      </c>
    </row>
    <row r="15885" spans="1:4" hidden="1" x14ac:dyDescent="0.3">
      <c r="A15885">
        <v>15883</v>
      </c>
      <c r="B15885" t="s">
        <v>20690</v>
      </c>
      <c r="C15885" t="s">
        <v>168</v>
      </c>
      <c r="D15885">
        <v>1.00093022032575</v>
      </c>
    </row>
    <row r="15886" spans="1:4" hidden="1" x14ac:dyDescent="0.3">
      <c r="A15886">
        <v>15884</v>
      </c>
      <c r="B15886" t="s">
        <v>20691</v>
      </c>
      <c r="C15886" t="s">
        <v>170</v>
      </c>
      <c r="D15886">
        <v>0.99863728149268705</v>
      </c>
    </row>
    <row r="15887" spans="1:4" hidden="1" x14ac:dyDescent="0.3">
      <c r="A15887">
        <v>15885</v>
      </c>
      <c r="B15887" s="1" t="s">
        <v>20692</v>
      </c>
      <c r="C15887" t="s">
        <v>172</v>
      </c>
      <c r="D15887" s="1" t="s">
        <v>20693</v>
      </c>
    </row>
    <row r="15888" spans="1:4" hidden="1" x14ac:dyDescent="0.3">
      <c r="A15888">
        <v>15886</v>
      </c>
      <c r="B15888" s="1" t="s">
        <v>20694</v>
      </c>
      <c r="C15888" t="s">
        <v>55</v>
      </c>
      <c r="D15888" s="1" t="s">
        <v>20695</v>
      </c>
    </row>
    <row r="15889" spans="1:4" hidden="1" x14ac:dyDescent="0.3">
      <c r="A15889">
        <v>15887</v>
      </c>
      <c r="B15889" s="1" t="s">
        <v>20696</v>
      </c>
      <c r="C15889" t="s">
        <v>52</v>
      </c>
      <c r="D15889" s="1" t="s">
        <v>20697</v>
      </c>
    </row>
    <row r="15890" spans="1:4" hidden="1" x14ac:dyDescent="0.3">
      <c r="A15890">
        <v>15888</v>
      </c>
      <c r="B15890" s="1" t="s">
        <v>20698</v>
      </c>
      <c r="C15890" t="s">
        <v>58</v>
      </c>
      <c r="D15890" s="1" t="s">
        <v>20699</v>
      </c>
    </row>
    <row r="15891" spans="1:4" hidden="1" x14ac:dyDescent="0.3">
      <c r="A15891">
        <v>15889</v>
      </c>
      <c r="B15891" t="s">
        <v>20700</v>
      </c>
      <c r="C15891" t="s">
        <v>61</v>
      </c>
      <c r="D15891">
        <v>153024103.774497</v>
      </c>
    </row>
    <row r="15892" spans="1:4" hidden="1" x14ac:dyDescent="0.3">
      <c r="A15892">
        <v>15890</v>
      </c>
      <c r="B15892" t="s">
        <v>20701</v>
      </c>
      <c r="C15892" t="s">
        <v>63</v>
      </c>
      <c r="D15892">
        <v>86533687.121758804</v>
      </c>
    </row>
    <row r="15893" spans="1:4" hidden="1" x14ac:dyDescent="0.3">
      <c r="A15893">
        <v>15891</v>
      </c>
      <c r="B15893" t="s">
        <v>20702</v>
      </c>
      <c r="C15893" t="s">
        <v>65</v>
      </c>
      <c r="D15893">
        <v>37518728.311333001</v>
      </c>
    </row>
    <row r="15894" spans="1:4" hidden="1" x14ac:dyDescent="0.3">
      <c r="A15894">
        <v>15892</v>
      </c>
      <c r="B15894" s="1" t="s">
        <v>20703</v>
      </c>
      <c r="C15894" t="s">
        <v>67</v>
      </c>
      <c r="D15894" s="1" t="s">
        <v>20704</v>
      </c>
    </row>
    <row r="15895" spans="1:4" hidden="1" x14ac:dyDescent="0.3">
      <c r="A15895">
        <v>15893</v>
      </c>
      <c r="B15895" s="1" t="s">
        <v>20705</v>
      </c>
      <c r="C15895" t="s">
        <v>70</v>
      </c>
      <c r="D15895" s="1" t="s">
        <v>20706</v>
      </c>
    </row>
    <row r="15896" spans="1:4" hidden="1" x14ac:dyDescent="0.3">
      <c r="A15896">
        <v>15894</v>
      </c>
      <c r="B15896" t="s">
        <v>20707</v>
      </c>
      <c r="C15896" t="s">
        <v>73</v>
      </c>
      <c r="D15896">
        <v>0.999506068682954</v>
      </c>
    </row>
    <row r="15897" spans="1:4" hidden="1" x14ac:dyDescent="0.3">
      <c r="A15897">
        <v>15895</v>
      </c>
      <c r="B15897" t="s">
        <v>74</v>
      </c>
      <c r="C15897" t="s">
        <v>75</v>
      </c>
      <c r="D15897">
        <v>2.7397260273972599E-3</v>
      </c>
    </row>
    <row r="15898" spans="1:4" hidden="1" x14ac:dyDescent="0.3">
      <c r="A15898">
        <v>15896</v>
      </c>
      <c r="B15898" t="s">
        <v>76</v>
      </c>
      <c r="C15898" t="s">
        <v>77</v>
      </c>
      <c r="D15898">
        <v>0</v>
      </c>
    </row>
    <row r="15899" spans="1:4" hidden="1" x14ac:dyDescent="0.3">
      <c r="A15899">
        <v>15897</v>
      </c>
      <c r="B15899" t="s">
        <v>78</v>
      </c>
      <c r="C15899" t="s">
        <v>79</v>
      </c>
      <c r="D15899">
        <v>0</v>
      </c>
    </row>
    <row r="15900" spans="1:4" hidden="1" x14ac:dyDescent="0.3">
      <c r="A15900">
        <v>15898</v>
      </c>
      <c r="B15900" s="1" t="s">
        <v>20708</v>
      </c>
      <c r="C15900" t="s">
        <v>81</v>
      </c>
      <c r="D15900" s="1" t="s">
        <v>20709</v>
      </c>
    </row>
    <row r="15901" spans="1:4" hidden="1" x14ac:dyDescent="0.3">
      <c r="A15901">
        <v>15899</v>
      </c>
      <c r="B15901" t="s">
        <v>20710</v>
      </c>
      <c r="C15901" t="s">
        <v>84</v>
      </c>
      <c r="D15901">
        <v>0.99950579431666298</v>
      </c>
    </row>
    <row r="15902" spans="1:4" hidden="1" x14ac:dyDescent="0.3">
      <c r="A15902">
        <v>15900</v>
      </c>
      <c r="B15902" s="1" t="s">
        <v>20711</v>
      </c>
      <c r="C15902" t="s">
        <v>86</v>
      </c>
      <c r="D15902" s="1" t="s">
        <v>20712</v>
      </c>
    </row>
    <row r="15903" spans="1:4" hidden="1" x14ac:dyDescent="0.3">
      <c r="A15903">
        <v>15901</v>
      </c>
      <c r="B15903" t="s">
        <v>20713</v>
      </c>
      <c r="C15903" t="s">
        <v>89</v>
      </c>
      <c r="D15903">
        <v>108743316.19054399</v>
      </c>
    </row>
    <row r="15904" spans="1:4" hidden="1" x14ac:dyDescent="0.3">
      <c r="A15904">
        <v>15902</v>
      </c>
      <c r="B15904" s="1" t="s">
        <v>20714</v>
      </c>
      <c r="C15904" t="s">
        <v>91</v>
      </c>
      <c r="D15904" s="1" t="s">
        <v>20648</v>
      </c>
    </row>
    <row r="15905" spans="1:4" hidden="1" x14ac:dyDescent="0.3">
      <c r="A15905">
        <v>15903</v>
      </c>
      <c r="B15905" t="s">
        <v>20715</v>
      </c>
      <c r="C15905" t="s">
        <v>94</v>
      </c>
      <c r="D15905">
        <v>86533687.121758804</v>
      </c>
    </row>
    <row r="15906" spans="1:4" hidden="1" x14ac:dyDescent="0.3">
      <c r="A15906">
        <v>15904</v>
      </c>
      <c r="B15906" t="s">
        <v>20716</v>
      </c>
      <c r="C15906" t="s">
        <v>96</v>
      </c>
      <c r="D15906">
        <v>37518728.311333001</v>
      </c>
    </row>
    <row r="15907" spans="1:4" hidden="1" x14ac:dyDescent="0.3">
      <c r="A15907">
        <v>15905</v>
      </c>
      <c r="B15907" t="s">
        <v>20717</v>
      </c>
      <c r="C15907" t="s">
        <v>98</v>
      </c>
      <c r="D15907">
        <v>28971688.341405999</v>
      </c>
    </row>
    <row r="15908" spans="1:4" hidden="1" x14ac:dyDescent="0.3">
      <c r="A15908">
        <v>15906</v>
      </c>
      <c r="B15908" s="1" t="s">
        <v>20718</v>
      </c>
      <c r="C15908" t="s">
        <v>100</v>
      </c>
      <c r="D15908" s="1" t="s">
        <v>20719</v>
      </c>
    </row>
    <row r="15909" spans="1:4" hidden="1" x14ac:dyDescent="0.3">
      <c r="A15909">
        <v>15907</v>
      </c>
      <c r="B15909" t="s">
        <v>20720</v>
      </c>
      <c r="C15909" t="s">
        <v>103</v>
      </c>
      <c r="D15909">
        <v>8.5138986448503404E-3</v>
      </c>
    </row>
    <row r="15910" spans="1:4" hidden="1" x14ac:dyDescent="0.3">
      <c r="A15910">
        <v>15908</v>
      </c>
      <c r="B15910" t="s">
        <v>20721</v>
      </c>
      <c r="C15910" t="s">
        <v>105</v>
      </c>
      <c r="D15910">
        <v>5.5071790095054403E-4</v>
      </c>
    </row>
    <row r="15911" spans="1:4" hidden="1" x14ac:dyDescent="0.3">
      <c r="A15911">
        <v>15909</v>
      </c>
      <c r="B15911" t="s">
        <v>20722</v>
      </c>
      <c r="C15911" t="s">
        <v>107</v>
      </c>
      <c r="D15911">
        <v>1.4711103855137599E-2</v>
      </c>
    </row>
    <row r="15912" spans="1:4" hidden="1" x14ac:dyDescent="0.3">
      <c r="A15912">
        <v>15910</v>
      </c>
      <c r="B15912" s="1" t="s">
        <v>20723</v>
      </c>
      <c r="C15912" t="s">
        <v>109</v>
      </c>
      <c r="D15912" s="1" t="s">
        <v>20724</v>
      </c>
    </row>
    <row r="15913" spans="1:4" x14ac:dyDescent="0.3">
      <c r="A15913">
        <v>15911</v>
      </c>
      <c r="B15913" t="s">
        <v>20725</v>
      </c>
      <c r="C15913" t="s">
        <v>207</v>
      </c>
      <c r="D15913">
        <v>153024093.33616599</v>
      </c>
    </row>
    <row r="15914" spans="1:4" hidden="1" x14ac:dyDescent="0.3">
      <c r="A15914">
        <v>15912</v>
      </c>
      <c r="B15914" t="s">
        <v>20726</v>
      </c>
      <c r="C15914" t="s">
        <v>209</v>
      </c>
      <c r="D15914">
        <v>23.753657126047901</v>
      </c>
    </row>
    <row r="15915" spans="1:4" hidden="1" x14ac:dyDescent="0.3">
      <c r="A15915">
        <v>15913</v>
      </c>
      <c r="B15915" t="s">
        <v>20727</v>
      </c>
      <c r="C15915" t="s">
        <v>211</v>
      </c>
      <c r="D15915">
        <v>10.2989609497654</v>
      </c>
    </row>
    <row r="15916" spans="1:4" hidden="1" x14ac:dyDescent="0.3">
      <c r="A15916">
        <v>15914</v>
      </c>
      <c r="B15916" s="1" t="s">
        <v>20728</v>
      </c>
      <c r="C15916" t="s">
        <v>213</v>
      </c>
      <c r="D15916" s="1" t="s">
        <v>20729</v>
      </c>
    </row>
    <row r="15917" spans="1:4" hidden="1" x14ac:dyDescent="0.3">
      <c r="A15917">
        <v>15915</v>
      </c>
      <c r="B15917" t="s">
        <v>20730</v>
      </c>
      <c r="C15917" t="s">
        <v>216</v>
      </c>
      <c r="D15917">
        <v>86533654.932254702</v>
      </c>
    </row>
    <row r="15918" spans="1:4" hidden="1" x14ac:dyDescent="0.3">
      <c r="A15918">
        <v>15916</v>
      </c>
      <c r="B15918" t="s">
        <v>20731</v>
      </c>
      <c r="C15918" t="s">
        <v>218</v>
      </c>
      <c r="D15918">
        <v>37518716.728906602</v>
      </c>
    </row>
    <row r="15919" spans="1:4" hidden="1" x14ac:dyDescent="0.3">
      <c r="A15919">
        <v>15917</v>
      </c>
      <c r="B15919" t="s">
        <v>20732</v>
      </c>
      <c r="C15919" t="s">
        <v>220</v>
      </c>
      <c r="D15919">
        <v>28971679.669604901</v>
      </c>
    </row>
    <row r="15920" spans="1:4" hidden="1" x14ac:dyDescent="0.3">
      <c r="A15920">
        <v>15918</v>
      </c>
      <c r="B15920" s="1" t="s">
        <v>20733</v>
      </c>
      <c r="C15920" t="s">
        <v>222</v>
      </c>
      <c r="D15920" s="1" t="s">
        <v>20734</v>
      </c>
    </row>
    <row r="15921" spans="1:4" hidden="1" x14ac:dyDescent="0.3">
      <c r="A15921">
        <v>15919</v>
      </c>
      <c r="B15921" t="s">
        <v>20735</v>
      </c>
      <c r="C15921" t="s">
        <v>225</v>
      </c>
      <c r="D15921">
        <v>108743286.340299</v>
      </c>
    </row>
    <row r="15922" spans="1:4" hidden="1" x14ac:dyDescent="0.3">
      <c r="A15922">
        <v>15920</v>
      </c>
      <c r="B15922" t="s">
        <v>20736</v>
      </c>
      <c r="C15922" t="s">
        <v>227</v>
      </c>
      <c r="D15922">
        <v>29.850244283676101</v>
      </c>
    </row>
    <row r="15923" spans="1:4" hidden="1" x14ac:dyDescent="0.3">
      <c r="A15923">
        <v>15921</v>
      </c>
      <c r="B15923" s="1" t="s">
        <v>20737</v>
      </c>
      <c r="C15923" t="s">
        <v>229</v>
      </c>
      <c r="D15923" s="1" t="s">
        <v>20738</v>
      </c>
    </row>
    <row r="15924" spans="1:4" hidden="1" x14ac:dyDescent="0.3">
      <c r="A15924">
        <v>15922</v>
      </c>
      <c r="B15924" t="s">
        <v>20739</v>
      </c>
      <c r="C15924" t="s">
        <v>112</v>
      </c>
      <c r="D15924">
        <v>-8.4358469857341998</v>
      </c>
    </row>
    <row r="15925" spans="1:4" hidden="1" x14ac:dyDescent="0.3">
      <c r="A15925">
        <v>15923</v>
      </c>
      <c r="B15925" t="s">
        <v>20740</v>
      </c>
      <c r="C15925" t="s">
        <v>114</v>
      </c>
      <c r="D15925">
        <v>-1.28346554332412</v>
      </c>
    </row>
    <row r="15926" spans="1:4" hidden="1" x14ac:dyDescent="0.3">
      <c r="A15926">
        <v>15924</v>
      </c>
      <c r="B15926" s="1" t="s">
        <v>20741</v>
      </c>
      <c r="C15926" t="s">
        <v>116</v>
      </c>
      <c r="D15926" s="1" t="s">
        <v>20742</v>
      </c>
    </row>
    <row r="15927" spans="1:4" hidden="1" x14ac:dyDescent="0.3">
      <c r="A15927">
        <v>15925</v>
      </c>
      <c r="B15927" t="s">
        <v>20743</v>
      </c>
      <c r="C15927" t="s">
        <v>119</v>
      </c>
      <c r="D15927">
        <v>86533654.932254702</v>
      </c>
    </row>
    <row r="15928" spans="1:4" hidden="1" x14ac:dyDescent="0.3">
      <c r="A15928">
        <v>15926</v>
      </c>
      <c r="B15928" t="s">
        <v>20744</v>
      </c>
      <c r="C15928" t="s">
        <v>121</v>
      </c>
      <c r="D15928">
        <v>37518716.728906602</v>
      </c>
    </row>
    <row r="15929" spans="1:4" hidden="1" x14ac:dyDescent="0.3">
      <c r="A15929">
        <v>15927</v>
      </c>
      <c r="B15929" s="1" t="s">
        <v>20745</v>
      </c>
      <c r="C15929" t="s">
        <v>123</v>
      </c>
      <c r="D15929" s="1" t="s">
        <v>20746</v>
      </c>
    </row>
    <row r="15930" spans="1:4" hidden="1" x14ac:dyDescent="0.3">
      <c r="A15930">
        <v>15928</v>
      </c>
      <c r="B15930" t="s">
        <v>20747</v>
      </c>
      <c r="C15930" t="s">
        <v>126</v>
      </c>
      <c r="D15930">
        <v>0.79615435964254999</v>
      </c>
    </row>
    <row r="15931" spans="1:4" hidden="1" x14ac:dyDescent="0.3">
      <c r="A15931">
        <v>15929</v>
      </c>
      <c r="B15931" t="s">
        <v>20748</v>
      </c>
      <c r="C15931" t="s">
        <v>128</v>
      </c>
      <c r="D15931">
        <v>0.34519158950697199</v>
      </c>
    </row>
    <row r="15932" spans="1:4" hidden="1" x14ac:dyDescent="0.3">
      <c r="A15932">
        <v>15930</v>
      </c>
      <c r="B15932" s="1" t="s">
        <v>20749</v>
      </c>
      <c r="C15932" t="s">
        <v>130</v>
      </c>
      <c r="D15932" s="1" t="s">
        <v>20750</v>
      </c>
    </row>
    <row r="15933" spans="1:4" hidden="1" x14ac:dyDescent="0.3">
      <c r="A15933">
        <v>15931</v>
      </c>
      <c r="B15933" s="1" t="s">
        <v>20751</v>
      </c>
      <c r="C15933" t="s">
        <v>4</v>
      </c>
      <c r="D15933" t="s">
        <v>20752</v>
      </c>
    </row>
    <row r="15934" spans="1:4" hidden="1" x14ac:dyDescent="0.3">
      <c r="A15934">
        <v>15932</v>
      </c>
      <c r="B15934" t="s">
        <v>20753</v>
      </c>
      <c r="C15934" t="s">
        <v>7</v>
      </c>
      <c r="D15934">
        <v>1462.44</v>
      </c>
    </row>
    <row r="15935" spans="1:4" hidden="1" x14ac:dyDescent="0.3">
      <c r="A15935">
        <v>15933</v>
      </c>
      <c r="B15935" s="1" t="s">
        <v>20754</v>
      </c>
      <c r="C15935" t="s">
        <v>9</v>
      </c>
      <c r="D15935" s="1" t="s">
        <v>20755</v>
      </c>
    </row>
    <row r="15936" spans="1:4" hidden="1" x14ac:dyDescent="0.3">
      <c r="A15936">
        <v>15934</v>
      </c>
      <c r="B15936" t="s">
        <v>20756</v>
      </c>
      <c r="C15936" t="s">
        <v>14</v>
      </c>
      <c r="D15936">
        <v>100.06054690000001</v>
      </c>
    </row>
    <row r="15937" spans="1:4" hidden="1" x14ac:dyDescent="0.3">
      <c r="A15937">
        <v>15935</v>
      </c>
      <c r="B15937" t="s">
        <v>20757</v>
      </c>
      <c r="C15937" t="s">
        <v>16</v>
      </c>
      <c r="D15937">
        <v>4.35221232729545</v>
      </c>
    </row>
    <row r="15938" spans="1:4" hidden="1" x14ac:dyDescent="0.3">
      <c r="A15938">
        <v>15936</v>
      </c>
      <c r="B15938" s="1" t="s">
        <v>20758</v>
      </c>
      <c r="C15938" t="s">
        <v>140</v>
      </c>
      <c r="D15938" s="1" t="s">
        <v>20759</v>
      </c>
    </row>
    <row r="15939" spans="1:4" hidden="1" x14ac:dyDescent="0.3">
      <c r="A15939">
        <v>15937</v>
      </c>
      <c r="B15939" t="s">
        <v>2497</v>
      </c>
      <c r="C15939" t="s">
        <v>22</v>
      </c>
      <c r="D15939">
        <v>80.099999999999994</v>
      </c>
    </row>
    <row r="15940" spans="1:4" hidden="1" x14ac:dyDescent="0.3">
      <c r="A15940">
        <v>15938</v>
      </c>
      <c r="B15940" t="s">
        <v>20760</v>
      </c>
      <c r="C15940" t="s">
        <v>24</v>
      </c>
      <c r="D15940">
        <v>5.1468198568768297</v>
      </c>
    </row>
    <row r="15941" spans="1:4" hidden="1" x14ac:dyDescent="0.3">
      <c r="A15941">
        <v>15939</v>
      </c>
      <c r="B15941" s="1" t="s">
        <v>20761</v>
      </c>
      <c r="C15941" t="s">
        <v>145</v>
      </c>
      <c r="D15941" s="1" t="s">
        <v>20762</v>
      </c>
    </row>
    <row r="15942" spans="1:4" hidden="1" x14ac:dyDescent="0.3">
      <c r="A15942">
        <v>15940</v>
      </c>
      <c r="B15942" t="s">
        <v>20763</v>
      </c>
      <c r="C15942" t="s">
        <v>35</v>
      </c>
      <c r="D15942">
        <v>-7.98877466220166E-2</v>
      </c>
    </row>
    <row r="15943" spans="1:4" hidden="1" x14ac:dyDescent="0.3">
      <c r="A15943">
        <v>15941</v>
      </c>
      <c r="B15943" t="s">
        <v>20764</v>
      </c>
      <c r="C15943" t="s">
        <v>149</v>
      </c>
      <c r="D15943">
        <v>0.85366786345782197</v>
      </c>
    </row>
    <row r="15944" spans="1:4" hidden="1" x14ac:dyDescent="0.3">
      <c r="A15944">
        <v>15942</v>
      </c>
      <c r="B15944" s="1" t="s">
        <v>20765</v>
      </c>
      <c r="C15944" t="s">
        <v>151</v>
      </c>
      <c r="D15944" s="1" t="s">
        <v>20766</v>
      </c>
    </row>
    <row r="15945" spans="1:4" hidden="1" x14ac:dyDescent="0.3">
      <c r="A15945">
        <v>15943</v>
      </c>
      <c r="B15945" t="s">
        <v>20767</v>
      </c>
      <c r="C15945" t="s">
        <v>30</v>
      </c>
      <c r="D15945">
        <v>0.47618352936924002</v>
      </c>
    </row>
    <row r="15946" spans="1:4" hidden="1" x14ac:dyDescent="0.3">
      <c r="A15946">
        <v>15944</v>
      </c>
      <c r="B15946" t="s">
        <v>20768</v>
      </c>
      <c r="C15946" t="s">
        <v>32</v>
      </c>
      <c r="D15946">
        <v>8.0893070574176898E-2</v>
      </c>
    </row>
    <row r="15947" spans="1:4" hidden="1" x14ac:dyDescent="0.3">
      <c r="A15947">
        <v>15945</v>
      </c>
      <c r="B15947" s="1" t="s">
        <v>20769</v>
      </c>
      <c r="C15947" t="s">
        <v>155</v>
      </c>
      <c r="D15947" s="1" t="s">
        <v>20770</v>
      </c>
    </row>
    <row r="15948" spans="1:4" hidden="1" x14ac:dyDescent="0.3">
      <c r="A15948">
        <v>15946</v>
      </c>
      <c r="B15948" t="s">
        <v>20771</v>
      </c>
      <c r="C15948" t="s">
        <v>40</v>
      </c>
      <c r="D15948">
        <v>0.60370421725277501</v>
      </c>
    </row>
    <row r="15949" spans="1:4" hidden="1" x14ac:dyDescent="0.3">
      <c r="A15949">
        <v>15947</v>
      </c>
      <c r="B15949" t="s">
        <v>20772</v>
      </c>
      <c r="C15949" t="s">
        <v>42</v>
      </c>
      <c r="D15949">
        <v>9.0522702241085995E-2</v>
      </c>
    </row>
    <row r="15950" spans="1:4" hidden="1" x14ac:dyDescent="0.3">
      <c r="A15950">
        <v>15948</v>
      </c>
      <c r="B15950" s="1" t="s">
        <v>20773</v>
      </c>
      <c r="C15950" t="s">
        <v>159</v>
      </c>
      <c r="D15950" s="1" t="s">
        <v>20774</v>
      </c>
    </row>
    <row r="15951" spans="1:4" hidden="1" x14ac:dyDescent="0.3">
      <c r="A15951">
        <v>15949</v>
      </c>
      <c r="B15951" t="s">
        <v>20775</v>
      </c>
      <c r="C15951" t="s">
        <v>161</v>
      </c>
      <c r="D15951">
        <v>0.998948073061107</v>
      </c>
    </row>
    <row r="15952" spans="1:4" hidden="1" x14ac:dyDescent="0.3">
      <c r="A15952">
        <v>15950</v>
      </c>
      <c r="B15952" t="s">
        <v>20776</v>
      </c>
      <c r="C15952" t="s">
        <v>163</v>
      </c>
      <c r="D15952">
        <v>0.99992394801559104</v>
      </c>
    </row>
    <row r="15953" spans="1:4" hidden="1" x14ac:dyDescent="0.3">
      <c r="A15953">
        <v>15951</v>
      </c>
      <c r="B15953" s="1" t="s">
        <v>20777</v>
      </c>
      <c r="C15953" t="s">
        <v>165</v>
      </c>
      <c r="D15953" s="1" t="s">
        <v>20778</v>
      </c>
    </row>
    <row r="15954" spans="1:4" hidden="1" x14ac:dyDescent="0.3">
      <c r="A15954">
        <v>15952</v>
      </c>
      <c r="B15954" t="s">
        <v>20779</v>
      </c>
      <c r="C15954" t="s">
        <v>168</v>
      </c>
      <c r="D15954">
        <v>1.00087908990494</v>
      </c>
    </row>
    <row r="15955" spans="1:4" hidden="1" x14ac:dyDescent="0.3">
      <c r="A15955">
        <v>15953</v>
      </c>
      <c r="B15955" t="s">
        <v>20780</v>
      </c>
      <c r="C15955" t="s">
        <v>170</v>
      </c>
      <c r="D15955">
        <v>0.999579221443471</v>
      </c>
    </row>
    <row r="15956" spans="1:4" hidden="1" x14ac:dyDescent="0.3">
      <c r="A15956">
        <v>15954</v>
      </c>
      <c r="B15956" s="1" t="s">
        <v>20781</v>
      </c>
      <c r="C15956" t="s">
        <v>172</v>
      </c>
      <c r="D15956" s="1" t="s">
        <v>20782</v>
      </c>
    </row>
    <row r="15957" spans="1:4" hidden="1" x14ac:dyDescent="0.3">
      <c r="A15957">
        <v>15955</v>
      </c>
      <c r="B15957" s="1" t="s">
        <v>20783</v>
      </c>
      <c r="C15957" t="s">
        <v>55</v>
      </c>
      <c r="D15957" s="1" t="s">
        <v>20784</v>
      </c>
    </row>
    <row r="15958" spans="1:4" hidden="1" x14ac:dyDescent="0.3">
      <c r="A15958">
        <v>15956</v>
      </c>
      <c r="B15958" s="1" t="s">
        <v>20785</v>
      </c>
      <c r="C15958" t="s">
        <v>52</v>
      </c>
      <c r="D15958" s="1" t="s">
        <v>20786</v>
      </c>
    </row>
    <row r="15959" spans="1:4" hidden="1" x14ac:dyDescent="0.3">
      <c r="A15959">
        <v>15957</v>
      </c>
      <c r="B15959" s="1" t="s">
        <v>20787</v>
      </c>
      <c r="C15959" t="s">
        <v>58</v>
      </c>
      <c r="D15959" s="1" t="s">
        <v>20788</v>
      </c>
    </row>
    <row r="15960" spans="1:4" hidden="1" x14ac:dyDescent="0.3">
      <c r="A15960">
        <v>15958</v>
      </c>
      <c r="B15960" t="s">
        <v>20789</v>
      </c>
      <c r="C15960" t="s">
        <v>61</v>
      </c>
      <c r="D15960">
        <v>152949490.29362401</v>
      </c>
    </row>
    <row r="15961" spans="1:4" hidden="1" x14ac:dyDescent="0.3">
      <c r="A15961">
        <v>15959</v>
      </c>
      <c r="B15961" t="s">
        <v>20790</v>
      </c>
      <c r="C15961" t="s">
        <v>63</v>
      </c>
      <c r="D15961">
        <v>86442627.849510595</v>
      </c>
    </row>
    <row r="15962" spans="1:4" hidden="1" x14ac:dyDescent="0.3">
      <c r="A15962">
        <v>15960</v>
      </c>
      <c r="B15962" t="s">
        <v>20791</v>
      </c>
      <c r="C15962" t="s">
        <v>65</v>
      </c>
      <c r="D15962">
        <v>37515863.3560469</v>
      </c>
    </row>
    <row r="15963" spans="1:4" hidden="1" x14ac:dyDescent="0.3">
      <c r="A15963">
        <v>15961</v>
      </c>
      <c r="B15963" s="1" t="s">
        <v>20792</v>
      </c>
      <c r="C15963" t="s">
        <v>67</v>
      </c>
      <c r="D15963" s="1" t="s">
        <v>20793</v>
      </c>
    </row>
    <row r="15964" spans="1:4" hidden="1" x14ac:dyDescent="0.3">
      <c r="A15964">
        <v>15962</v>
      </c>
      <c r="B15964" s="1" t="s">
        <v>20794</v>
      </c>
      <c r="C15964" t="s">
        <v>70</v>
      </c>
      <c r="D15964" s="1" t="s">
        <v>20795</v>
      </c>
    </row>
    <row r="15965" spans="1:4" hidden="1" x14ac:dyDescent="0.3">
      <c r="A15965">
        <v>15963</v>
      </c>
      <c r="B15965" t="s">
        <v>20796</v>
      </c>
      <c r="C15965" t="s">
        <v>73</v>
      </c>
      <c r="D15965">
        <v>0.99950579431666298</v>
      </c>
    </row>
    <row r="15966" spans="1:4" hidden="1" x14ac:dyDescent="0.3">
      <c r="A15966">
        <v>15964</v>
      </c>
      <c r="B15966" t="s">
        <v>74</v>
      </c>
      <c r="C15966" t="s">
        <v>75</v>
      </c>
      <c r="D15966">
        <v>2.7397260273972599E-3</v>
      </c>
    </row>
    <row r="15967" spans="1:4" hidden="1" x14ac:dyDescent="0.3">
      <c r="A15967">
        <v>15965</v>
      </c>
      <c r="B15967" t="s">
        <v>76</v>
      </c>
      <c r="C15967" t="s">
        <v>77</v>
      </c>
      <c r="D15967">
        <v>0</v>
      </c>
    </row>
    <row r="15968" spans="1:4" hidden="1" x14ac:dyDescent="0.3">
      <c r="A15968">
        <v>15966</v>
      </c>
      <c r="B15968" t="s">
        <v>78</v>
      </c>
      <c r="C15968" t="s">
        <v>79</v>
      </c>
      <c r="D15968">
        <v>0</v>
      </c>
    </row>
    <row r="15969" spans="1:4" hidden="1" x14ac:dyDescent="0.3">
      <c r="A15969">
        <v>15967</v>
      </c>
      <c r="B15969" s="1" t="s">
        <v>20797</v>
      </c>
      <c r="C15969" t="s">
        <v>81</v>
      </c>
      <c r="D15969" s="1" t="s">
        <v>20798</v>
      </c>
    </row>
    <row r="15970" spans="1:4" hidden="1" x14ac:dyDescent="0.3">
      <c r="A15970">
        <v>15968</v>
      </c>
      <c r="B15970" t="s">
        <v>20799</v>
      </c>
      <c r="C15970" t="s">
        <v>84</v>
      </c>
      <c r="D15970">
        <v>0.99948422689364702</v>
      </c>
    </row>
    <row r="15971" spans="1:4" hidden="1" x14ac:dyDescent="0.3">
      <c r="A15971">
        <v>15969</v>
      </c>
      <c r="B15971" s="1" t="s">
        <v>20800</v>
      </c>
      <c r="C15971" t="s">
        <v>86</v>
      </c>
      <c r="D15971" s="1" t="s">
        <v>20801</v>
      </c>
    </row>
    <row r="15972" spans="1:4" hidden="1" x14ac:dyDescent="0.3">
      <c r="A15972">
        <v>15970</v>
      </c>
      <c r="B15972" t="s">
        <v>20802</v>
      </c>
      <c r="C15972" t="s">
        <v>89</v>
      </c>
      <c r="D15972">
        <v>108745662.713918</v>
      </c>
    </row>
    <row r="15973" spans="1:4" hidden="1" x14ac:dyDescent="0.3">
      <c r="A15973">
        <v>15971</v>
      </c>
      <c r="B15973" s="1" t="s">
        <v>20803</v>
      </c>
      <c r="C15973" t="s">
        <v>91</v>
      </c>
      <c r="D15973" s="1" t="s">
        <v>20738</v>
      </c>
    </row>
    <row r="15974" spans="1:4" hidden="1" x14ac:dyDescent="0.3">
      <c r="A15974">
        <v>15972</v>
      </c>
      <c r="B15974" t="s">
        <v>20804</v>
      </c>
      <c r="C15974" t="s">
        <v>94</v>
      </c>
      <c r="D15974">
        <v>86442627.849510595</v>
      </c>
    </row>
    <row r="15975" spans="1:4" hidden="1" x14ac:dyDescent="0.3">
      <c r="A15975">
        <v>15973</v>
      </c>
      <c r="B15975" t="s">
        <v>20805</v>
      </c>
      <c r="C15975" t="s">
        <v>96</v>
      </c>
      <c r="D15975">
        <v>37515863.3560469</v>
      </c>
    </row>
    <row r="15976" spans="1:4" hidden="1" x14ac:dyDescent="0.3">
      <c r="A15976">
        <v>15974</v>
      </c>
      <c r="B15976" t="s">
        <v>20806</v>
      </c>
      <c r="C15976" t="s">
        <v>98</v>
      </c>
      <c r="D15976">
        <v>28990999.0880672</v>
      </c>
    </row>
    <row r="15977" spans="1:4" hidden="1" x14ac:dyDescent="0.3">
      <c r="A15977">
        <v>15975</v>
      </c>
      <c r="B15977" s="1" t="s">
        <v>20807</v>
      </c>
      <c r="C15977" t="s">
        <v>100</v>
      </c>
      <c r="D15977" s="1" t="s">
        <v>20808</v>
      </c>
    </row>
    <row r="15978" spans="1:4" hidden="1" x14ac:dyDescent="0.3">
      <c r="A15978">
        <v>15976</v>
      </c>
      <c r="B15978" t="s">
        <v>20809</v>
      </c>
      <c r="C15978" t="s">
        <v>103</v>
      </c>
      <c r="D15978">
        <v>8.5296096589073996E-3</v>
      </c>
    </row>
    <row r="15979" spans="1:4" hidden="1" x14ac:dyDescent="0.3">
      <c r="A15979">
        <v>15977</v>
      </c>
      <c r="B15979" t="s">
        <v>20810</v>
      </c>
      <c r="C15979" t="s">
        <v>105</v>
      </c>
      <c r="D15979">
        <v>5.4937818543472205E-4</v>
      </c>
    </row>
    <row r="15980" spans="1:4" hidden="1" x14ac:dyDescent="0.3">
      <c r="A15980">
        <v>15978</v>
      </c>
      <c r="B15980" t="s">
        <v>20811</v>
      </c>
      <c r="C15980" t="s">
        <v>107</v>
      </c>
      <c r="D15980">
        <v>1.4689438740902901E-2</v>
      </c>
    </row>
    <row r="15981" spans="1:4" hidden="1" x14ac:dyDescent="0.3">
      <c r="A15981">
        <v>15979</v>
      </c>
      <c r="B15981" s="1" t="s">
        <v>20812</v>
      </c>
      <c r="C15981" t="s">
        <v>109</v>
      </c>
      <c r="D15981" s="1" t="s">
        <v>20813</v>
      </c>
    </row>
    <row r="15982" spans="1:4" x14ac:dyDescent="0.3">
      <c r="A15982">
        <v>15980</v>
      </c>
      <c r="B15982" t="s">
        <v>20814</v>
      </c>
      <c r="C15982" t="s">
        <v>207</v>
      </c>
      <c r="D15982">
        <v>152948669.24292299</v>
      </c>
    </row>
    <row r="15983" spans="1:4" hidden="1" x14ac:dyDescent="0.3">
      <c r="A15983">
        <v>15981</v>
      </c>
      <c r="B15983" t="s">
        <v>20815</v>
      </c>
      <c r="C15983" t="s">
        <v>209</v>
      </c>
      <c r="D15983">
        <v>1865.2535909426199</v>
      </c>
    </row>
    <row r="15984" spans="1:4" hidden="1" x14ac:dyDescent="0.3">
      <c r="A15984">
        <v>15982</v>
      </c>
      <c r="B15984" t="s">
        <v>20816</v>
      </c>
      <c r="C15984" t="s">
        <v>211</v>
      </c>
      <c r="D15984">
        <v>809.517626128095</v>
      </c>
    </row>
    <row r="15985" spans="1:4" hidden="1" x14ac:dyDescent="0.3">
      <c r="A15985">
        <v>15983</v>
      </c>
      <c r="B15985" s="1" t="s">
        <v>20817</v>
      </c>
      <c r="C15985" t="s">
        <v>213</v>
      </c>
      <c r="D15985" s="1" t="s">
        <v>20818</v>
      </c>
    </row>
    <row r="15986" spans="1:4" hidden="1" x14ac:dyDescent="0.3">
      <c r="A15986">
        <v>15984</v>
      </c>
      <c r="B15986" t="s">
        <v>20819</v>
      </c>
      <c r="C15986" t="s">
        <v>216</v>
      </c>
      <c r="D15986">
        <v>86440162.177566007</v>
      </c>
    </row>
    <row r="15987" spans="1:4" hidden="1" x14ac:dyDescent="0.3">
      <c r="A15987">
        <v>15985</v>
      </c>
      <c r="B15987" t="s">
        <v>20820</v>
      </c>
      <c r="C15987" t="s">
        <v>218</v>
      </c>
      <c r="D15987">
        <v>37514917.664760098</v>
      </c>
    </row>
    <row r="15988" spans="1:4" hidden="1" x14ac:dyDescent="0.3">
      <c r="A15988">
        <v>15986</v>
      </c>
      <c r="B15988" t="s">
        <v>20821</v>
      </c>
      <c r="C15988" t="s">
        <v>220</v>
      </c>
      <c r="D15988">
        <v>28990289.0609008</v>
      </c>
    </row>
    <row r="15989" spans="1:4" hidden="1" x14ac:dyDescent="0.3">
      <c r="A15989">
        <v>15987</v>
      </c>
      <c r="B15989" s="1" t="s">
        <v>20822</v>
      </c>
      <c r="C15989" t="s">
        <v>222</v>
      </c>
      <c r="D15989" s="1" t="s">
        <v>20823</v>
      </c>
    </row>
    <row r="15990" spans="1:4" hidden="1" x14ac:dyDescent="0.3">
      <c r="A15990">
        <v>15988</v>
      </c>
      <c r="B15990" t="s">
        <v>20824</v>
      </c>
      <c r="C15990" t="s">
        <v>225</v>
      </c>
      <c r="D15990">
        <v>108743316.19054399</v>
      </c>
    </row>
    <row r="15991" spans="1:4" hidden="1" x14ac:dyDescent="0.3">
      <c r="A15991">
        <v>15989</v>
      </c>
      <c r="B15991" t="s">
        <v>20825</v>
      </c>
      <c r="C15991" t="s">
        <v>227</v>
      </c>
      <c r="D15991">
        <v>2346.5233741551601</v>
      </c>
    </row>
    <row r="15992" spans="1:4" hidden="1" x14ac:dyDescent="0.3">
      <c r="A15992">
        <v>15990</v>
      </c>
      <c r="B15992" s="1" t="s">
        <v>20826</v>
      </c>
      <c r="C15992" t="s">
        <v>229</v>
      </c>
      <c r="D15992" s="1" t="s">
        <v>20827</v>
      </c>
    </row>
    <row r="15993" spans="1:4" hidden="1" x14ac:dyDescent="0.3">
      <c r="A15993">
        <v>15991</v>
      </c>
      <c r="B15993" t="s">
        <v>20828</v>
      </c>
      <c r="C15993" t="s">
        <v>112</v>
      </c>
      <c r="D15993">
        <v>-600.418353658265</v>
      </c>
    </row>
    <row r="15994" spans="1:4" hidden="1" x14ac:dyDescent="0.3">
      <c r="A15994">
        <v>15992</v>
      </c>
      <c r="B15994" t="s">
        <v>20829</v>
      </c>
      <c r="C15994" t="s">
        <v>114</v>
      </c>
      <c r="D15994">
        <v>-136.173660618149</v>
      </c>
    </row>
    <row r="15995" spans="1:4" hidden="1" x14ac:dyDescent="0.3">
      <c r="A15995">
        <v>15993</v>
      </c>
      <c r="B15995" s="1" t="s">
        <v>20830</v>
      </c>
      <c r="C15995" t="s">
        <v>116</v>
      </c>
      <c r="D15995" s="1" t="s">
        <v>20831</v>
      </c>
    </row>
    <row r="15996" spans="1:4" hidden="1" x14ac:dyDescent="0.3">
      <c r="A15996">
        <v>15994</v>
      </c>
      <c r="B15996" t="s">
        <v>20832</v>
      </c>
      <c r="C15996" t="s">
        <v>119</v>
      </c>
      <c r="D15996">
        <v>86440162.177566007</v>
      </c>
    </row>
    <row r="15997" spans="1:4" hidden="1" x14ac:dyDescent="0.3">
      <c r="A15997">
        <v>15995</v>
      </c>
      <c r="B15997" t="s">
        <v>20833</v>
      </c>
      <c r="C15997" t="s">
        <v>121</v>
      </c>
      <c r="D15997">
        <v>37514917.664760098</v>
      </c>
    </row>
    <row r="15998" spans="1:4" hidden="1" x14ac:dyDescent="0.3">
      <c r="A15998">
        <v>15996</v>
      </c>
      <c r="B15998" s="1" t="s">
        <v>20834</v>
      </c>
      <c r="C15998" t="s">
        <v>123</v>
      </c>
      <c r="D15998" s="1" t="s">
        <v>20835</v>
      </c>
    </row>
    <row r="15999" spans="1:4" hidden="1" x14ac:dyDescent="0.3">
      <c r="A15999">
        <v>15997</v>
      </c>
      <c r="B15999" t="s">
        <v>20836</v>
      </c>
      <c r="C15999" t="s">
        <v>126</v>
      </c>
      <c r="D15999">
        <v>0.795311120950425</v>
      </c>
    </row>
    <row r="16000" spans="1:4" hidden="1" x14ac:dyDescent="0.3">
      <c r="A16000">
        <v>15998</v>
      </c>
      <c r="B16000" t="s">
        <v>20837</v>
      </c>
      <c r="C16000" t="s">
        <v>128</v>
      </c>
      <c r="D16000">
        <v>0.345163989385326</v>
      </c>
    </row>
    <row r="16001" spans="1:4" hidden="1" x14ac:dyDescent="0.3">
      <c r="A16001">
        <v>15999</v>
      </c>
      <c r="B16001" s="1" t="s">
        <v>20838</v>
      </c>
      <c r="C16001" t="s">
        <v>130</v>
      </c>
      <c r="D16001" s="1" t="s">
        <v>20839</v>
      </c>
    </row>
    <row r="16002" spans="1:4" hidden="1" x14ac:dyDescent="0.3">
      <c r="A16002">
        <v>16000</v>
      </c>
      <c r="B16002" s="1" t="s">
        <v>20840</v>
      </c>
      <c r="C16002" t="s">
        <v>4</v>
      </c>
      <c r="D16002" t="s">
        <v>20841</v>
      </c>
    </row>
    <row r="16003" spans="1:4" hidden="1" x14ac:dyDescent="0.3">
      <c r="A16003">
        <v>16001</v>
      </c>
      <c r="B16003" t="s">
        <v>20842</v>
      </c>
      <c r="C16003" t="s">
        <v>7</v>
      </c>
      <c r="D16003">
        <v>1477.61</v>
      </c>
    </row>
    <row r="16004" spans="1:4" hidden="1" x14ac:dyDescent="0.3">
      <c r="A16004">
        <v>16002</v>
      </c>
      <c r="B16004" s="1" t="s">
        <v>20843</v>
      </c>
      <c r="C16004" t="s">
        <v>9</v>
      </c>
      <c r="D16004" s="1" t="s">
        <v>20844</v>
      </c>
    </row>
    <row r="16005" spans="1:4" hidden="1" x14ac:dyDescent="0.3">
      <c r="A16005">
        <v>16003</v>
      </c>
      <c r="B16005" t="s">
        <v>19245</v>
      </c>
      <c r="C16005" t="s">
        <v>14</v>
      </c>
      <c r="D16005">
        <v>100.1054688</v>
      </c>
    </row>
    <row r="16006" spans="1:4" hidden="1" x14ac:dyDescent="0.3">
      <c r="A16006">
        <v>16004</v>
      </c>
      <c r="B16006" t="s">
        <v>20845</v>
      </c>
      <c r="C16006" t="s">
        <v>16</v>
      </c>
      <c r="D16006">
        <v>4.3610396221839798</v>
      </c>
    </row>
    <row r="16007" spans="1:4" hidden="1" x14ac:dyDescent="0.3">
      <c r="A16007">
        <v>16005</v>
      </c>
      <c r="B16007" s="1" t="s">
        <v>20846</v>
      </c>
      <c r="C16007" t="s">
        <v>140</v>
      </c>
      <c r="D16007" s="1" t="s">
        <v>20847</v>
      </c>
    </row>
    <row r="16008" spans="1:4" hidden="1" x14ac:dyDescent="0.3">
      <c r="A16008">
        <v>16006</v>
      </c>
      <c r="B16008" t="s">
        <v>20848</v>
      </c>
      <c r="C16008" t="s">
        <v>22</v>
      </c>
      <c r="D16008">
        <v>79.25</v>
      </c>
    </row>
    <row r="16009" spans="1:4" hidden="1" x14ac:dyDescent="0.3">
      <c r="A16009">
        <v>16007</v>
      </c>
      <c r="B16009" t="s">
        <v>20849</v>
      </c>
      <c r="C16009" t="s">
        <v>24</v>
      </c>
      <c r="D16009">
        <v>5.27699977032949</v>
      </c>
    </row>
    <row r="16010" spans="1:4" hidden="1" x14ac:dyDescent="0.3">
      <c r="A16010">
        <v>16008</v>
      </c>
      <c r="B16010" s="1" t="s">
        <v>20850</v>
      </c>
      <c r="C16010" t="s">
        <v>145</v>
      </c>
      <c r="D16010" s="1" t="s">
        <v>20851</v>
      </c>
    </row>
    <row r="16011" spans="1:4" hidden="1" x14ac:dyDescent="0.3">
      <c r="A16011">
        <v>16009</v>
      </c>
      <c r="B16011" t="s">
        <v>20852</v>
      </c>
      <c r="C16011" t="s">
        <v>35</v>
      </c>
      <c r="D16011">
        <v>-2.8954256374226199</v>
      </c>
    </row>
    <row r="16012" spans="1:4" hidden="1" x14ac:dyDescent="0.3">
      <c r="A16012">
        <v>16010</v>
      </c>
      <c r="B16012" t="s">
        <v>20853</v>
      </c>
      <c r="C16012" t="s">
        <v>149</v>
      </c>
      <c r="D16012">
        <v>0.85447215072504701</v>
      </c>
    </row>
    <row r="16013" spans="1:4" hidden="1" x14ac:dyDescent="0.3">
      <c r="A16013">
        <v>16011</v>
      </c>
      <c r="B16013" s="1" t="s">
        <v>20854</v>
      </c>
      <c r="C16013" t="s">
        <v>151</v>
      </c>
      <c r="D16013" s="1" t="s">
        <v>20855</v>
      </c>
    </row>
    <row r="16014" spans="1:4" hidden="1" x14ac:dyDescent="0.3">
      <c r="A16014">
        <v>16012</v>
      </c>
      <c r="B16014" t="s">
        <v>20856</v>
      </c>
      <c r="C16014" t="s">
        <v>30</v>
      </c>
      <c r="D16014">
        <v>1.73471215565231</v>
      </c>
    </row>
    <row r="16015" spans="1:4" hidden="1" x14ac:dyDescent="0.3">
      <c r="A16015">
        <v>16013</v>
      </c>
      <c r="B16015" t="s">
        <v>20857</v>
      </c>
      <c r="C16015" t="s">
        <v>32</v>
      </c>
      <c r="D16015">
        <v>8.0876323352310403E-2</v>
      </c>
    </row>
    <row r="16016" spans="1:4" hidden="1" x14ac:dyDescent="0.3">
      <c r="A16016">
        <v>16014</v>
      </c>
      <c r="B16016" s="1" t="s">
        <v>20858</v>
      </c>
      <c r="C16016" t="s">
        <v>155</v>
      </c>
      <c r="D16016" s="1" t="s">
        <v>20859</v>
      </c>
    </row>
    <row r="16017" spans="1:4" hidden="1" x14ac:dyDescent="0.3">
      <c r="A16017">
        <v>16015</v>
      </c>
      <c r="B16017" t="s">
        <v>20860</v>
      </c>
      <c r="C16017" t="s">
        <v>40</v>
      </c>
      <c r="D16017">
        <v>2.1607134817703</v>
      </c>
    </row>
    <row r="16018" spans="1:4" hidden="1" x14ac:dyDescent="0.3">
      <c r="A16018">
        <v>16016</v>
      </c>
      <c r="B16018" t="s">
        <v>20861</v>
      </c>
      <c r="C16018" t="s">
        <v>42</v>
      </c>
      <c r="D16018">
        <v>8.9436833315776204E-2</v>
      </c>
    </row>
    <row r="16019" spans="1:4" hidden="1" x14ac:dyDescent="0.3">
      <c r="A16019">
        <v>16017</v>
      </c>
      <c r="B16019" s="1" t="s">
        <v>20862</v>
      </c>
      <c r="C16019" t="s">
        <v>159</v>
      </c>
      <c r="D16019" s="1" t="s">
        <v>20863</v>
      </c>
    </row>
    <row r="16020" spans="1:4" hidden="1" x14ac:dyDescent="0.3">
      <c r="A16020">
        <v>16018</v>
      </c>
      <c r="B16020" t="s">
        <v>20864</v>
      </c>
      <c r="C16020" t="s">
        <v>161</v>
      </c>
      <c r="D16020">
        <v>1.0103730751347</v>
      </c>
    </row>
    <row r="16021" spans="1:4" hidden="1" x14ac:dyDescent="0.3">
      <c r="A16021">
        <v>16019</v>
      </c>
      <c r="B16021" t="s">
        <v>20865</v>
      </c>
      <c r="C16021" t="s">
        <v>163</v>
      </c>
      <c r="D16021">
        <v>1.00051477611822</v>
      </c>
    </row>
    <row r="16022" spans="1:4" hidden="1" x14ac:dyDescent="0.3">
      <c r="A16022">
        <v>16020</v>
      </c>
      <c r="B16022" s="1" t="s">
        <v>20866</v>
      </c>
      <c r="C16022" t="s">
        <v>165</v>
      </c>
      <c r="D16022" s="1" t="s">
        <v>20867</v>
      </c>
    </row>
    <row r="16023" spans="1:4" hidden="1" x14ac:dyDescent="0.3">
      <c r="A16023">
        <v>16021</v>
      </c>
      <c r="B16023" t="s">
        <v>20868</v>
      </c>
      <c r="C16023" t="s">
        <v>168</v>
      </c>
      <c r="D16023">
        <v>1.0004338896320499</v>
      </c>
    </row>
    <row r="16024" spans="1:4" hidden="1" x14ac:dyDescent="0.3">
      <c r="A16024">
        <v>16022</v>
      </c>
      <c r="B16024" t="s">
        <v>20869</v>
      </c>
      <c r="C16024" t="s">
        <v>170</v>
      </c>
      <c r="D16024">
        <v>0.99998450612523704</v>
      </c>
    </row>
    <row r="16025" spans="1:4" hidden="1" x14ac:dyDescent="0.3">
      <c r="A16025">
        <v>16023</v>
      </c>
      <c r="B16025" s="1" t="s">
        <v>20870</v>
      </c>
      <c r="C16025" t="s">
        <v>172</v>
      </c>
      <c r="D16025" s="1" t="s">
        <v>20871</v>
      </c>
    </row>
    <row r="16026" spans="1:4" hidden="1" x14ac:dyDescent="0.3">
      <c r="A16026">
        <v>16024</v>
      </c>
      <c r="B16026" s="1" t="s">
        <v>20872</v>
      </c>
      <c r="C16026" t="s">
        <v>55</v>
      </c>
      <c r="D16026" s="1" t="s">
        <v>20873</v>
      </c>
    </row>
    <row r="16027" spans="1:4" hidden="1" x14ac:dyDescent="0.3">
      <c r="A16027">
        <v>16025</v>
      </c>
      <c r="B16027" s="1" t="s">
        <v>20874</v>
      </c>
      <c r="C16027" t="s">
        <v>52</v>
      </c>
      <c r="D16027" s="1" t="s">
        <v>20875</v>
      </c>
    </row>
    <row r="16028" spans="1:4" hidden="1" x14ac:dyDescent="0.3">
      <c r="A16028">
        <v>16026</v>
      </c>
      <c r="B16028" s="1" t="s">
        <v>20876</v>
      </c>
      <c r="C16028" t="s">
        <v>58</v>
      </c>
      <c r="D16028" s="1" t="s">
        <v>20877</v>
      </c>
    </row>
    <row r="16029" spans="1:4" hidden="1" x14ac:dyDescent="0.3">
      <c r="A16029">
        <v>16027</v>
      </c>
      <c r="B16029" t="s">
        <v>20878</v>
      </c>
      <c r="C16029" t="s">
        <v>61</v>
      </c>
      <c r="D16029">
        <v>153616538.36382499</v>
      </c>
    </row>
    <row r="16030" spans="1:4" hidden="1" x14ac:dyDescent="0.3">
      <c r="A16030">
        <v>16028</v>
      </c>
      <c r="B16030" t="s">
        <v>20879</v>
      </c>
      <c r="C16030" t="s">
        <v>63</v>
      </c>
      <c r="D16030">
        <v>87336812.474490106</v>
      </c>
    </row>
    <row r="16031" spans="1:4" hidden="1" x14ac:dyDescent="0.3">
      <c r="A16031">
        <v>16029</v>
      </c>
      <c r="B16031" t="s">
        <v>20880</v>
      </c>
      <c r="C16031" t="s">
        <v>65</v>
      </c>
      <c r="D16031">
        <v>37534229.448451199</v>
      </c>
    </row>
    <row r="16032" spans="1:4" hidden="1" x14ac:dyDescent="0.3">
      <c r="A16032">
        <v>16030</v>
      </c>
      <c r="B16032" s="1" t="s">
        <v>20881</v>
      </c>
      <c r="C16032" t="s">
        <v>67</v>
      </c>
      <c r="D16032" s="1" t="s">
        <v>20882</v>
      </c>
    </row>
    <row r="16033" spans="1:4" hidden="1" x14ac:dyDescent="0.3">
      <c r="A16033">
        <v>16031</v>
      </c>
      <c r="B16033" s="1" t="s">
        <v>20883</v>
      </c>
      <c r="C16033" t="s">
        <v>70</v>
      </c>
      <c r="D16033" s="1" t="s">
        <v>20884</v>
      </c>
    </row>
    <row r="16034" spans="1:4" hidden="1" x14ac:dyDescent="0.3">
      <c r="A16034">
        <v>16032</v>
      </c>
      <c r="B16034" t="s">
        <v>20885</v>
      </c>
      <c r="C16034" t="s">
        <v>73</v>
      </c>
      <c r="D16034">
        <v>0.99948422689364702</v>
      </c>
    </row>
    <row r="16035" spans="1:4" hidden="1" x14ac:dyDescent="0.3">
      <c r="A16035">
        <v>16033</v>
      </c>
      <c r="B16035" t="s">
        <v>74</v>
      </c>
      <c r="C16035" t="s">
        <v>75</v>
      </c>
      <c r="D16035">
        <v>2.7397260273972599E-3</v>
      </c>
    </row>
    <row r="16036" spans="1:4" hidden="1" x14ac:dyDescent="0.3">
      <c r="A16036">
        <v>16034</v>
      </c>
      <c r="B16036" t="s">
        <v>76</v>
      </c>
      <c r="C16036" t="s">
        <v>77</v>
      </c>
      <c r="D16036">
        <v>0</v>
      </c>
    </row>
    <row r="16037" spans="1:4" hidden="1" x14ac:dyDescent="0.3">
      <c r="A16037">
        <v>16035</v>
      </c>
      <c r="B16037" t="s">
        <v>78</v>
      </c>
      <c r="C16037" t="s">
        <v>79</v>
      </c>
      <c r="D16037">
        <v>0</v>
      </c>
    </row>
    <row r="16038" spans="1:4" hidden="1" x14ac:dyDescent="0.3">
      <c r="A16038">
        <v>16036</v>
      </c>
      <c r="B16038" s="1" t="s">
        <v>20886</v>
      </c>
      <c r="C16038" t="s">
        <v>81</v>
      </c>
      <c r="D16038" s="1" t="s">
        <v>20887</v>
      </c>
    </row>
    <row r="16039" spans="1:4" hidden="1" x14ac:dyDescent="0.3">
      <c r="A16039">
        <v>16037</v>
      </c>
      <c r="B16039" t="s">
        <v>20888</v>
      </c>
      <c r="C16039" t="s">
        <v>84</v>
      </c>
      <c r="D16039">
        <v>0.99944908504177699</v>
      </c>
    </row>
    <row r="16040" spans="1:4" hidden="1" x14ac:dyDescent="0.3">
      <c r="A16040">
        <v>16038</v>
      </c>
      <c r="B16040" s="1" t="s">
        <v>20889</v>
      </c>
      <c r="C16040" t="s">
        <v>86</v>
      </c>
      <c r="D16040" s="1" t="s">
        <v>20890</v>
      </c>
    </row>
    <row r="16041" spans="1:4" hidden="1" x14ac:dyDescent="0.3">
      <c r="A16041">
        <v>16039</v>
      </c>
      <c r="B16041" t="s">
        <v>20891</v>
      </c>
      <c r="C16041" t="s">
        <v>89</v>
      </c>
      <c r="D16041">
        <v>108749486.344384</v>
      </c>
    </row>
    <row r="16042" spans="1:4" hidden="1" x14ac:dyDescent="0.3">
      <c r="A16042">
        <v>16040</v>
      </c>
      <c r="B16042" s="1" t="s">
        <v>20892</v>
      </c>
      <c r="C16042" t="s">
        <v>91</v>
      </c>
      <c r="D16042" s="1" t="s">
        <v>20827</v>
      </c>
    </row>
    <row r="16043" spans="1:4" hidden="1" x14ac:dyDescent="0.3">
      <c r="A16043">
        <v>16041</v>
      </c>
      <c r="B16043" t="s">
        <v>20893</v>
      </c>
      <c r="C16043" t="s">
        <v>94</v>
      </c>
      <c r="D16043">
        <v>87336812.474490106</v>
      </c>
    </row>
    <row r="16044" spans="1:4" hidden="1" x14ac:dyDescent="0.3">
      <c r="A16044">
        <v>16042</v>
      </c>
      <c r="B16044" t="s">
        <v>20894</v>
      </c>
      <c r="C16044" t="s">
        <v>96</v>
      </c>
      <c r="D16044">
        <v>37534229.448451199</v>
      </c>
    </row>
    <row r="16045" spans="1:4" hidden="1" x14ac:dyDescent="0.3">
      <c r="A16045">
        <v>16043</v>
      </c>
      <c r="B16045" t="s">
        <v>20895</v>
      </c>
      <c r="C16045" t="s">
        <v>98</v>
      </c>
      <c r="D16045">
        <v>28745496.440884199</v>
      </c>
    </row>
    <row r="16046" spans="1:4" hidden="1" x14ac:dyDescent="0.3">
      <c r="A16046">
        <v>16044</v>
      </c>
      <c r="B16046" s="1" t="s">
        <v>20896</v>
      </c>
      <c r="C16046" t="s">
        <v>100</v>
      </c>
      <c r="D16046" s="1" t="s">
        <v>20897</v>
      </c>
    </row>
    <row r="16047" spans="1:4" hidden="1" x14ac:dyDescent="0.3">
      <c r="A16047">
        <v>16045</v>
      </c>
      <c r="B16047" t="s">
        <v>20898</v>
      </c>
      <c r="C16047" t="s">
        <v>103</v>
      </c>
      <c r="D16047">
        <v>8.5305002627548195E-3</v>
      </c>
    </row>
    <row r="16048" spans="1:4" hidden="1" x14ac:dyDescent="0.3">
      <c r="A16048">
        <v>16046</v>
      </c>
      <c r="B16048" t="s">
        <v>20899</v>
      </c>
      <c r="C16048" t="s">
        <v>105</v>
      </c>
      <c r="D16048">
        <v>5.49460833903234E-4</v>
      </c>
    </row>
    <row r="16049" spans="1:4" hidden="1" x14ac:dyDescent="0.3">
      <c r="A16049">
        <v>16047</v>
      </c>
      <c r="B16049" t="s">
        <v>20900</v>
      </c>
      <c r="C16049" t="s">
        <v>107</v>
      </c>
      <c r="D16049">
        <v>1.47019990142843E-2</v>
      </c>
    </row>
    <row r="16050" spans="1:4" hidden="1" x14ac:dyDescent="0.3">
      <c r="A16050">
        <v>16048</v>
      </c>
      <c r="B16050" s="1" t="s">
        <v>20901</v>
      </c>
      <c r="C16050" t="s">
        <v>109</v>
      </c>
      <c r="D16050" s="1" t="s">
        <v>20902</v>
      </c>
    </row>
    <row r="16051" spans="1:4" x14ac:dyDescent="0.3">
      <c r="A16051">
        <v>16049</v>
      </c>
      <c r="B16051" t="s">
        <v>20903</v>
      </c>
      <c r="C16051" t="s">
        <v>207</v>
      </c>
      <c r="D16051">
        <v>153615199.97325</v>
      </c>
    </row>
    <row r="16052" spans="1:4" hidden="1" x14ac:dyDescent="0.3">
      <c r="A16052">
        <v>16050</v>
      </c>
      <c r="B16052" t="s">
        <v>20904</v>
      </c>
      <c r="C16052" t="s">
        <v>209</v>
      </c>
      <c r="D16052">
        <v>3070.7229456629598</v>
      </c>
    </row>
    <row r="16053" spans="1:4" hidden="1" x14ac:dyDescent="0.3">
      <c r="A16053">
        <v>16051</v>
      </c>
      <c r="B16053" t="s">
        <v>20905</v>
      </c>
      <c r="C16053" t="s">
        <v>211</v>
      </c>
      <c r="D16053">
        <v>1319.6972903031699</v>
      </c>
    </row>
    <row r="16054" spans="1:4" hidden="1" x14ac:dyDescent="0.3">
      <c r="A16054">
        <v>16052</v>
      </c>
      <c r="B16054" s="1" t="s">
        <v>20906</v>
      </c>
      <c r="C16054" t="s">
        <v>213</v>
      </c>
      <c r="D16054" s="1" t="s">
        <v>20907</v>
      </c>
    </row>
    <row r="16055" spans="1:4" hidden="1" x14ac:dyDescent="0.3">
      <c r="A16055">
        <v>16053</v>
      </c>
      <c r="B16055" t="s">
        <v>20908</v>
      </c>
      <c r="C16055" t="s">
        <v>216</v>
      </c>
      <c r="D16055">
        <v>87332655.372885793</v>
      </c>
    </row>
    <row r="16056" spans="1:4" hidden="1" x14ac:dyDescent="0.3">
      <c r="A16056">
        <v>16054</v>
      </c>
      <c r="B16056" t="s">
        <v>20909</v>
      </c>
      <c r="C16056" t="s">
        <v>218</v>
      </c>
      <c r="D16056">
        <v>37532747.398575597</v>
      </c>
    </row>
    <row r="16057" spans="1:4" hidden="1" x14ac:dyDescent="0.3">
      <c r="A16057">
        <v>16055</v>
      </c>
      <c r="B16057" t="s">
        <v>20910</v>
      </c>
      <c r="C16057" t="s">
        <v>220</v>
      </c>
      <c r="D16057">
        <v>28744396.093440101</v>
      </c>
    </row>
    <row r="16058" spans="1:4" hidden="1" x14ac:dyDescent="0.3">
      <c r="A16058">
        <v>16056</v>
      </c>
      <c r="B16058" s="1" t="s">
        <v>20911</v>
      </c>
      <c r="C16058" t="s">
        <v>222</v>
      </c>
      <c r="D16058" s="1" t="s">
        <v>20912</v>
      </c>
    </row>
    <row r="16059" spans="1:4" hidden="1" x14ac:dyDescent="0.3">
      <c r="A16059">
        <v>16057</v>
      </c>
      <c r="B16059" t="s">
        <v>20913</v>
      </c>
      <c r="C16059" t="s">
        <v>225</v>
      </c>
      <c r="D16059">
        <v>108745662.713918</v>
      </c>
    </row>
    <row r="16060" spans="1:4" hidden="1" x14ac:dyDescent="0.3">
      <c r="A16060">
        <v>16058</v>
      </c>
      <c r="B16060" t="s">
        <v>20914</v>
      </c>
      <c r="C16060" t="s">
        <v>227</v>
      </c>
      <c r="D16060">
        <v>3823.6304657310202</v>
      </c>
    </row>
    <row r="16061" spans="1:4" hidden="1" x14ac:dyDescent="0.3">
      <c r="A16061">
        <v>16059</v>
      </c>
      <c r="B16061" s="1" t="s">
        <v>20915</v>
      </c>
      <c r="C16061" t="s">
        <v>229</v>
      </c>
      <c r="D16061" s="1" t="s">
        <v>20916</v>
      </c>
    </row>
    <row r="16062" spans="1:4" hidden="1" x14ac:dyDescent="0.3">
      <c r="A16062">
        <v>16060</v>
      </c>
      <c r="B16062" t="s">
        <v>20917</v>
      </c>
      <c r="C16062" t="s">
        <v>112</v>
      </c>
      <c r="D16062">
        <v>-1086.37865861867</v>
      </c>
    </row>
    <row r="16063" spans="1:4" hidden="1" x14ac:dyDescent="0.3">
      <c r="A16063">
        <v>16061</v>
      </c>
      <c r="B16063" t="s">
        <v>20918</v>
      </c>
      <c r="C16063" t="s">
        <v>114</v>
      </c>
      <c r="D16063">
        <v>-162.35258539123299</v>
      </c>
    </row>
    <row r="16064" spans="1:4" hidden="1" x14ac:dyDescent="0.3">
      <c r="A16064">
        <v>16062</v>
      </c>
      <c r="B16064" s="1" t="s">
        <v>20919</v>
      </c>
      <c r="C16064" t="s">
        <v>116</v>
      </c>
      <c r="D16064" s="1" t="s">
        <v>20920</v>
      </c>
    </row>
    <row r="16065" spans="1:4" hidden="1" x14ac:dyDescent="0.3">
      <c r="A16065">
        <v>16063</v>
      </c>
      <c r="B16065" t="s">
        <v>20921</v>
      </c>
      <c r="C16065" t="s">
        <v>119</v>
      </c>
      <c r="D16065">
        <v>87332655.372885793</v>
      </c>
    </row>
    <row r="16066" spans="1:4" hidden="1" x14ac:dyDescent="0.3">
      <c r="A16066">
        <v>16064</v>
      </c>
      <c r="B16066" t="s">
        <v>20922</v>
      </c>
      <c r="C16066" t="s">
        <v>121</v>
      </c>
      <c r="D16066">
        <v>37532747.398575597</v>
      </c>
    </row>
    <row r="16067" spans="1:4" hidden="1" x14ac:dyDescent="0.3">
      <c r="A16067">
        <v>16065</v>
      </c>
      <c r="B16067" s="1" t="s">
        <v>20923</v>
      </c>
      <c r="C16067" t="s">
        <v>123</v>
      </c>
      <c r="D16067" s="1" t="s">
        <v>20924</v>
      </c>
    </row>
    <row r="16068" spans="1:4" hidden="1" x14ac:dyDescent="0.3">
      <c r="A16068">
        <v>16066</v>
      </c>
      <c r="B16068" t="s">
        <v>20925</v>
      </c>
      <c r="C16068" t="s">
        <v>126</v>
      </c>
      <c r="D16068">
        <v>0.80353360841302301</v>
      </c>
    </row>
    <row r="16069" spans="1:4" hidden="1" x14ac:dyDescent="0.3">
      <c r="A16069">
        <v>16067</v>
      </c>
      <c r="B16069" t="s">
        <v>20926</v>
      </c>
      <c r="C16069" t="s">
        <v>128</v>
      </c>
      <c r="D16069">
        <v>0.34533272602398501</v>
      </c>
    </row>
    <row r="16070" spans="1:4" hidden="1" x14ac:dyDescent="0.3">
      <c r="A16070">
        <v>16068</v>
      </c>
      <c r="B16070" s="1" t="s">
        <v>20927</v>
      </c>
      <c r="C16070" t="s">
        <v>130</v>
      </c>
      <c r="D16070" s="1" t="s">
        <v>20928</v>
      </c>
    </row>
    <row r="16071" spans="1:4" hidden="1" x14ac:dyDescent="0.3">
      <c r="A16071">
        <v>16069</v>
      </c>
      <c r="B16071" s="1" t="s">
        <v>20929</v>
      </c>
      <c r="C16071" t="s">
        <v>4</v>
      </c>
      <c r="D16071" t="s">
        <v>20930</v>
      </c>
    </row>
    <row r="16072" spans="1:4" hidden="1" x14ac:dyDescent="0.3">
      <c r="A16072">
        <v>16070</v>
      </c>
      <c r="B16072" t="s">
        <v>20931</v>
      </c>
      <c r="C16072" t="s">
        <v>7</v>
      </c>
      <c r="D16072">
        <v>1474.59</v>
      </c>
    </row>
    <row r="16073" spans="1:4" hidden="1" x14ac:dyDescent="0.3">
      <c r="A16073">
        <v>16071</v>
      </c>
      <c r="B16073" s="1" t="s">
        <v>20932</v>
      </c>
      <c r="C16073" t="s">
        <v>9</v>
      </c>
      <c r="D16073" s="1" t="s">
        <v>20933</v>
      </c>
    </row>
    <row r="16074" spans="1:4" hidden="1" x14ac:dyDescent="0.3">
      <c r="A16074">
        <v>16072</v>
      </c>
      <c r="B16074" t="s">
        <v>17906</v>
      </c>
      <c r="C16074" t="s">
        <v>14</v>
      </c>
      <c r="D16074">
        <v>100.09375</v>
      </c>
    </row>
    <row r="16075" spans="1:4" hidden="1" x14ac:dyDescent="0.3">
      <c r="A16075">
        <v>16073</v>
      </c>
      <c r="B16075" t="s">
        <v>17907</v>
      </c>
      <c r="C16075" t="s">
        <v>16</v>
      </c>
      <c r="D16075">
        <v>4.3570139159151804</v>
      </c>
    </row>
    <row r="16076" spans="1:4" hidden="1" x14ac:dyDescent="0.3">
      <c r="A16076">
        <v>16074</v>
      </c>
      <c r="B16076" s="1" t="s">
        <v>17908</v>
      </c>
      <c r="C16076" t="s">
        <v>140</v>
      </c>
      <c r="D16076" s="1" t="s">
        <v>17909</v>
      </c>
    </row>
    <row r="16077" spans="1:4" hidden="1" x14ac:dyDescent="0.3">
      <c r="A16077">
        <v>16075</v>
      </c>
      <c r="B16077" t="s">
        <v>20934</v>
      </c>
      <c r="C16077" t="s">
        <v>22</v>
      </c>
      <c r="D16077">
        <v>78.650000000000006</v>
      </c>
    </row>
    <row r="16078" spans="1:4" hidden="1" x14ac:dyDescent="0.3">
      <c r="A16078">
        <v>16076</v>
      </c>
      <c r="B16078" t="s">
        <v>20935</v>
      </c>
      <c r="C16078" t="s">
        <v>24</v>
      </c>
      <c r="D16078">
        <v>5.2624203127913196</v>
      </c>
    </row>
    <row r="16079" spans="1:4" hidden="1" x14ac:dyDescent="0.3">
      <c r="A16079">
        <v>16077</v>
      </c>
      <c r="B16079" s="1" t="s">
        <v>20936</v>
      </c>
      <c r="C16079" t="s">
        <v>145</v>
      </c>
      <c r="D16079" s="1" t="s">
        <v>20937</v>
      </c>
    </row>
    <row r="16080" spans="1:4" hidden="1" x14ac:dyDescent="0.3">
      <c r="A16080">
        <v>16078</v>
      </c>
      <c r="B16080" t="s">
        <v>20938</v>
      </c>
      <c r="C16080" t="s">
        <v>35</v>
      </c>
      <c r="D16080">
        <v>-8.9985488888030707E-2</v>
      </c>
    </row>
    <row r="16081" spans="1:4" hidden="1" x14ac:dyDescent="0.3">
      <c r="A16081">
        <v>16079</v>
      </c>
      <c r="B16081" t="s">
        <v>20939</v>
      </c>
      <c r="C16081" t="s">
        <v>149</v>
      </c>
      <c r="D16081">
        <v>0.85738765427547903</v>
      </c>
    </row>
    <row r="16082" spans="1:4" hidden="1" x14ac:dyDescent="0.3">
      <c r="A16082">
        <v>16080</v>
      </c>
      <c r="B16082" s="1" t="s">
        <v>20940</v>
      </c>
      <c r="C16082" t="s">
        <v>151</v>
      </c>
      <c r="D16082" s="1" t="s">
        <v>20941</v>
      </c>
    </row>
    <row r="16083" spans="1:4" hidden="1" x14ac:dyDescent="0.3">
      <c r="A16083">
        <v>16081</v>
      </c>
      <c r="B16083" t="s">
        <v>20942</v>
      </c>
      <c r="C16083" t="s">
        <v>30</v>
      </c>
      <c r="D16083">
        <v>0.476392166444978</v>
      </c>
    </row>
    <row r="16084" spans="1:4" hidden="1" x14ac:dyDescent="0.3">
      <c r="A16084">
        <v>16082</v>
      </c>
      <c r="B16084" t="s">
        <v>20943</v>
      </c>
      <c r="C16084" t="s">
        <v>32</v>
      </c>
      <c r="D16084">
        <v>7.9512943951133994E-2</v>
      </c>
    </row>
    <row r="16085" spans="1:4" hidden="1" x14ac:dyDescent="0.3">
      <c r="A16085">
        <v>16083</v>
      </c>
      <c r="B16085" s="1" t="s">
        <v>20944</v>
      </c>
      <c r="C16085" t="s">
        <v>155</v>
      </c>
      <c r="D16085" s="1" t="s">
        <v>20945</v>
      </c>
    </row>
    <row r="16086" spans="1:4" hidden="1" x14ac:dyDescent="0.3">
      <c r="A16086">
        <v>16084</v>
      </c>
      <c r="B16086" t="s">
        <v>20946</v>
      </c>
      <c r="C16086" t="s">
        <v>40</v>
      </c>
      <c r="D16086">
        <v>0.61359332244305198</v>
      </c>
    </row>
    <row r="16087" spans="1:4" hidden="1" x14ac:dyDescent="0.3">
      <c r="A16087">
        <v>16085</v>
      </c>
      <c r="B16087" t="s">
        <v>20947</v>
      </c>
      <c r="C16087" t="s">
        <v>42</v>
      </c>
      <c r="D16087">
        <v>8.68206217508731E-2</v>
      </c>
    </row>
    <row r="16088" spans="1:4" hidden="1" x14ac:dyDescent="0.3">
      <c r="A16088">
        <v>16086</v>
      </c>
      <c r="B16088" s="1" t="s">
        <v>20948</v>
      </c>
      <c r="C16088" t="s">
        <v>159</v>
      </c>
      <c r="D16088" s="1" t="s">
        <v>20949</v>
      </c>
    </row>
    <row r="16089" spans="1:4" hidden="1" x14ac:dyDescent="0.3">
      <c r="A16089">
        <v>16087</v>
      </c>
      <c r="B16089" t="s">
        <v>20950</v>
      </c>
      <c r="C16089" t="s">
        <v>161</v>
      </c>
      <c r="D16089">
        <v>0.99795615893232903</v>
      </c>
    </row>
    <row r="16090" spans="1:4" hidden="1" x14ac:dyDescent="0.3">
      <c r="A16090">
        <v>16088</v>
      </c>
      <c r="B16090" t="s">
        <v>20951</v>
      </c>
      <c r="C16090" t="s">
        <v>163</v>
      </c>
      <c r="D16090">
        <v>0.99984928656555405</v>
      </c>
    </row>
    <row r="16091" spans="1:4" hidden="1" x14ac:dyDescent="0.3">
      <c r="A16091">
        <v>16089</v>
      </c>
      <c r="B16091" s="1" t="s">
        <v>20952</v>
      </c>
      <c r="C16091" t="s">
        <v>165</v>
      </c>
      <c r="D16091" s="1" t="s">
        <v>20953</v>
      </c>
    </row>
    <row r="16092" spans="1:4" hidden="1" x14ac:dyDescent="0.3">
      <c r="A16092">
        <v>16090</v>
      </c>
      <c r="B16092" t="s">
        <v>20954</v>
      </c>
      <c r="C16092" t="s">
        <v>168</v>
      </c>
      <c r="D16092">
        <v>1.0015721473893699</v>
      </c>
    </row>
    <row r="16093" spans="1:4" hidden="1" x14ac:dyDescent="0.3">
      <c r="A16093">
        <v>16091</v>
      </c>
      <c r="B16093" t="s">
        <v>20955</v>
      </c>
      <c r="C16093" t="s">
        <v>170</v>
      </c>
      <c r="D16093">
        <v>0.99873863515027494</v>
      </c>
    </row>
    <row r="16094" spans="1:4" hidden="1" x14ac:dyDescent="0.3">
      <c r="A16094">
        <v>16092</v>
      </c>
      <c r="B16094" s="1" t="s">
        <v>20956</v>
      </c>
      <c r="C16094" t="s">
        <v>172</v>
      </c>
      <c r="D16094" s="1" t="s">
        <v>20957</v>
      </c>
    </row>
    <row r="16095" spans="1:4" hidden="1" x14ac:dyDescent="0.3">
      <c r="A16095">
        <v>16093</v>
      </c>
      <c r="B16095" s="1" t="s">
        <v>20958</v>
      </c>
      <c r="C16095" t="s">
        <v>55</v>
      </c>
      <c r="D16095" s="1" t="s">
        <v>20959</v>
      </c>
    </row>
    <row r="16096" spans="1:4" hidden="1" x14ac:dyDescent="0.3">
      <c r="A16096">
        <v>16094</v>
      </c>
      <c r="B16096" s="1" t="s">
        <v>20960</v>
      </c>
      <c r="C16096" t="s">
        <v>52</v>
      </c>
      <c r="D16096" s="1" t="s">
        <v>20961</v>
      </c>
    </row>
    <row r="16097" spans="1:4" hidden="1" x14ac:dyDescent="0.3">
      <c r="A16097">
        <v>16095</v>
      </c>
      <c r="B16097" s="1" t="s">
        <v>20962</v>
      </c>
      <c r="C16097" t="s">
        <v>58</v>
      </c>
      <c r="D16097" s="1" t="s">
        <v>20963</v>
      </c>
    </row>
    <row r="16098" spans="1:4" hidden="1" x14ac:dyDescent="0.3">
      <c r="A16098">
        <v>16096</v>
      </c>
      <c r="B16098" t="s">
        <v>20964</v>
      </c>
      <c r="C16098" t="s">
        <v>61</v>
      </c>
      <c r="D16098">
        <v>153216653.16670001</v>
      </c>
    </row>
    <row r="16099" spans="1:4" hidden="1" x14ac:dyDescent="0.3">
      <c r="A16099">
        <v>16097</v>
      </c>
      <c r="B16099" t="s">
        <v>20965</v>
      </c>
      <c r="C16099" t="s">
        <v>63</v>
      </c>
      <c r="D16099">
        <v>87154161.305286005</v>
      </c>
    </row>
    <row r="16100" spans="1:4" hidden="1" x14ac:dyDescent="0.3">
      <c r="A16100">
        <v>16098</v>
      </c>
      <c r="B16100" t="s">
        <v>20966</v>
      </c>
      <c r="C16100" t="s">
        <v>65</v>
      </c>
      <c r="D16100">
        <v>37527090.709311001</v>
      </c>
    </row>
    <row r="16101" spans="1:4" hidden="1" x14ac:dyDescent="0.3">
      <c r="A16101">
        <v>16099</v>
      </c>
      <c r="B16101" s="1" t="s">
        <v>20967</v>
      </c>
      <c r="C16101" t="s">
        <v>67</v>
      </c>
      <c r="D16101" s="1" t="s">
        <v>20968</v>
      </c>
    </row>
    <row r="16102" spans="1:4" hidden="1" x14ac:dyDescent="0.3">
      <c r="A16102">
        <v>16100</v>
      </c>
      <c r="B16102" s="1" t="s">
        <v>20969</v>
      </c>
      <c r="C16102" t="s">
        <v>70</v>
      </c>
      <c r="D16102" s="1" t="s">
        <v>20970</v>
      </c>
    </row>
    <row r="16103" spans="1:4" hidden="1" x14ac:dyDescent="0.3">
      <c r="A16103">
        <v>16101</v>
      </c>
      <c r="B16103" t="s">
        <v>20971</v>
      </c>
      <c r="C16103" t="s">
        <v>73</v>
      </c>
      <c r="D16103">
        <v>0.99944908504177699</v>
      </c>
    </row>
    <row r="16104" spans="1:4" hidden="1" x14ac:dyDescent="0.3">
      <c r="A16104">
        <v>16102</v>
      </c>
      <c r="B16104" t="s">
        <v>74</v>
      </c>
      <c r="C16104" t="s">
        <v>75</v>
      </c>
      <c r="D16104">
        <v>2.7397260273972599E-3</v>
      </c>
    </row>
    <row r="16105" spans="1:4" hidden="1" x14ac:dyDescent="0.3">
      <c r="A16105">
        <v>16103</v>
      </c>
      <c r="B16105" t="s">
        <v>76</v>
      </c>
      <c r="C16105" t="s">
        <v>77</v>
      </c>
      <c r="D16105">
        <v>0</v>
      </c>
    </row>
    <row r="16106" spans="1:4" hidden="1" x14ac:dyDescent="0.3">
      <c r="A16106">
        <v>16104</v>
      </c>
      <c r="B16106" t="s">
        <v>78</v>
      </c>
      <c r="C16106" t="s">
        <v>79</v>
      </c>
      <c r="D16106">
        <v>0</v>
      </c>
    </row>
    <row r="16107" spans="1:4" hidden="1" x14ac:dyDescent="0.3">
      <c r="A16107">
        <v>16105</v>
      </c>
      <c r="B16107" s="1" t="s">
        <v>20972</v>
      </c>
      <c r="C16107" t="s">
        <v>81</v>
      </c>
      <c r="D16107" s="1" t="s">
        <v>20973</v>
      </c>
    </row>
    <row r="16108" spans="1:4" hidden="1" x14ac:dyDescent="0.3">
      <c r="A16108">
        <v>16106</v>
      </c>
      <c r="B16108" t="s">
        <v>20974</v>
      </c>
      <c r="C16108" t="s">
        <v>84</v>
      </c>
      <c r="D16108">
        <v>0.99946651978207302</v>
      </c>
    </row>
    <row r="16109" spans="1:4" hidden="1" x14ac:dyDescent="0.3">
      <c r="A16109">
        <v>16107</v>
      </c>
      <c r="B16109" s="1" t="s">
        <v>20975</v>
      </c>
      <c r="C16109" t="s">
        <v>86</v>
      </c>
      <c r="D16109" s="1" t="s">
        <v>20976</v>
      </c>
    </row>
    <row r="16110" spans="1:4" hidden="1" x14ac:dyDescent="0.3">
      <c r="A16110">
        <v>16108</v>
      </c>
      <c r="B16110" t="s">
        <v>20977</v>
      </c>
      <c r="C16110" t="s">
        <v>89</v>
      </c>
      <c r="D16110">
        <v>108747589.31330299</v>
      </c>
    </row>
    <row r="16111" spans="1:4" hidden="1" x14ac:dyDescent="0.3">
      <c r="A16111">
        <v>16109</v>
      </c>
      <c r="B16111" s="1" t="s">
        <v>20978</v>
      </c>
      <c r="C16111" t="s">
        <v>91</v>
      </c>
      <c r="D16111" s="1" t="s">
        <v>20916</v>
      </c>
    </row>
    <row r="16112" spans="1:4" hidden="1" x14ac:dyDescent="0.3">
      <c r="A16112">
        <v>16110</v>
      </c>
      <c r="B16112" t="s">
        <v>20979</v>
      </c>
      <c r="C16112" t="s">
        <v>94</v>
      </c>
      <c r="D16112">
        <v>87154161.305286005</v>
      </c>
    </row>
    <row r="16113" spans="1:4" hidden="1" x14ac:dyDescent="0.3">
      <c r="A16113">
        <v>16111</v>
      </c>
      <c r="B16113" t="s">
        <v>20980</v>
      </c>
      <c r="C16113" t="s">
        <v>96</v>
      </c>
      <c r="D16113">
        <v>37527090.709311001</v>
      </c>
    </row>
    <row r="16114" spans="1:4" hidden="1" x14ac:dyDescent="0.3">
      <c r="A16114">
        <v>16112</v>
      </c>
      <c r="B16114" t="s">
        <v>20981</v>
      </c>
      <c r="C16114" t="s">
        <v>98</v>
      </c>
      <c r="D16114">
        <v>28535401.152103402</v>
      </c>
    </row>
    <row r="16115" spans="1:4" hidden="1" x14ac:dyDescent="0.3">
      <c r="A16115">
        <v>16113</v>
      </c>
      <c r="B16115" s="1" t="s">
        <v>20982</v>
      </c>
      <c r="C16115" t="s">
        <v>100</v>
      </c>
      <c r="D16115" s="1" t="s">
        <v>20983</v>
      </c>
    </row>
    <row r="16116" spans="1:4" hidden="1" x14ac:dyDescent="0.3">
      <c r="A16116">
        <v>16114</v>
      </c>
      <c r="B16116" t="s">
        <v>20984</v>
      </c>
      <c r="C16116" t="s">
        <v>103</v>
      </c>
      <c r="D16116">
        <v>8.4569866105910704E-3</v>
      </c>
    </row>
    <row r="16117" spans="1:4" hidden="1" x14ac:dyDescent="0.3">
      <c r="A16117">
        <v>16115</v>
      </c>
      <c r="B16117" t="s">
        <v>20985</v>
      </c>
      <c r="C16117" t="s">
        <v>105</v>
      </c>
      <c r="D16117">
        <v>5.37275608379604E-4</v>
      </c>
    </row>
    <row r="16118" spans="1:4" hidden="1" x14ac:dyDescent="0.3">
      <c r="A16118">
        <v>16116</v>
      </c>
      <c r="B16118" t="s">
        <v>20986</v>
      </c>
      <c r="C16118" t="s">
        <v>107</v>
      </c>
      <c r="D16118">
        <v>1.4711879488586301E-2</v>
      </c>
    </row>
    <row r="16119" spans="1:4" hidden="1" x14ac:dyDescent="0.3">
      <c r="A16119">
        <v>16117</v>
      </c>
      <c r="B16119" s="1" t="s">
        <v>20987</v>
      </c>
      <c r="C16119" t="s">
        <v>109</v>
      </c>
      <c r="D16119" s="1" t="s">
        <v>20988</v>
      </c>
    </row>
    <row r="16120" spans="1:4" x14ac:dyDescent="0.3">
      <c r="A16120">
        <v>16118</v>
      </c>
      <c r="B16120" t="s">
        <v>20989</v>
      </c>
      <c r="C16120" t="s">
        <v>207</v>
      </c>
      <c r="D16120">
        <v>153217318.40600201</v>
      </c>
    </row>
    <row r="16121" spans="1:4" hidden="1" x14ac:dyDescent="0.3">
      <c r="A16121">
        <v>16119</v>
      </c>
      <c r="B16121" t="s">
        <v>20990</v>
      </c>
      <c r="C16121" t="s">
        <v>209</v>
      </c>
      <c r="D16121">
        <v>-1520.3568296860999</v>
      </c>
    </row>
    <row r="16122" spans="1:4" hidden="1" x14ac:dyDescent="0.3">
      <c r="A16122">
        <v>16120</v>
      </c>
      <c r="B16122" t="s">
        <v>20991</v>
      </c>
      <c r="C16122" t="s">
        <v>211</v>
      </c>
      <c r="D16122">
        <v>-654.63710307861697</v>
      </c>
    </row>
    <row r="16123" spans="1:4" hidden="1" x14ac:dyDescent="0.3">
      <c r="A16123">
        <v>16121</v>
      </c>
      <c r="B16123" s="1" t="s">
        <v>20992</v>
      </c>
      <c r="C16123" t="s">
        <v>213</v>
      </c>
      <c r="D16123" s="1" t="s">
        <v>20993</v>
      </c>
    </row>
    <row r="16124" spans="1:4" hidden="1" x14ac:dyDescent="0.3">
      <c r="A16124">
        <v>16122</v>
      </c>
      <c r="B16124" t="s">
        <v>20994</v>
      </c>
      <c r="C16124" t="s">
        <v>216</v>
      </c>
      <c r="D16124">
        <v>87156202.134814203</v>
      </c>
    </row>
    <row r="16125" spans="1:4" hidden="1" x14ac:dyDescent="0.3">
      <c r="A16125">
        <v>16123</v>
      </c>
      <c r="B16125" t="s">
        <v>20995</v>
      </c>
      <c r="C16125" t="s">
        <v>218</v>
      </c>
      <c r="D16125">
        <v>37527824.1047194</v>
      </c>
    </row>
    <row r="16126" spans="1:4" hidden="1" x14ac:dyDescent="0.3">
      <c r="A16126">
        <v>16124</v>
      </c>
      <c r="B16126" t="s">
        <v>20996</v>
      </c>
      <c r="C16126" t="s">
        <v>220</v>
      </c>
      <c r="D16126">
        <v>28535964.9430965</v>
      </c>
    </row>
    <row r="16127" spans="1:4" hidden="1" x14ac:dyDescent="0.3">
      <c r="A16127">
        <v>16125</v>
      </c>
      <c r="B16127" s="1" t="s">
        <v>20997</v>
      </c>
      <c r="C16127" t="s">
        <v>222</v>
      </c>
      <c r="D16127" s="1" t="s">
        <v>20998</v>
      </c>
    </row>
    <row r="16128" spans="1:4" hidden="1" x14ac:dyDescent="0.3">
      <c r="A16128">
        <v>16126</v>
      </c>
      <c r="B16128" t="s">
        <v>20999</v>
      </c>
      <c r="C16128" t="s">
        <v>225</v>
      </c>
      <c r="D16128">
        <v>108749486.344384</v>
      </c>
    </row>
    <row r="16129" spans="1:4" hidden="1" x14ac:dyDescent="0.3">
      <c r="A16129">
        <v>16127</v>
      </c>
      <c r="B16129" t="s">
        <v>21000</v>
      </c>
      <c r="C16129" t="s">
        <v>227</v>
      </c>
      <c r="D16129">
        <v>-1897.0310802757699</v>
      </c>
    </row>
    <row r="16130" spans="1:4" hidden="1" x14ac:dyDescent="0.3">
      <c r="A16130">
        <v>16128</v>
      </c>
      <c r="B16130" s="1" t="s">
        <v>21001</v>
      </c>
      <c r="C16130" t="s">
        <v>229</v>
      </c>
      <c r="D16130" s="1" t="s">
        <v>21002</v>
      </c>
    </row>
    <row r="16131" spans="1:4" hidden="1" x14ac:dyDescent="0.3">
      <c r="A16131">
        <v>16129</v>
      </c>
      <c r="B16131" t="s">
        <v>21003</v>
      </c>
      <c r="C16131" t="s">
        <v>112</v>
      </c>
      <c r="D16131">
        <v>520.472698522766</v>
      </c>
    </row>
    <row r="16132" spans="1:4" hidden="1" x14ac:dyDescent="0.3">
      <c r="A16132">
        <v>16130</v>
      </c>
      <c r="B16132" t="s">
        <v>21004</v>
      </c>
      <c r="C16132" t="s">
        <v>114</v>
      </c>
      <c r="D16132">
        <v>78.758305408171196</v>
      </c>
    </row>
    <row r="16133" spans="1:4" hidden="1" x14ac:dyDescent="0.3">
      <c r="A16133">
        <v>16131</v>
      </c>
      <c r="B16133" s="1" t="s">
        <v>21005</v>
      </c>
      <c r="C16133" t="s">
        <v>116</v>
      </c>
      <c r="D16133" s="1" t="s">
        <v>21006</v>
      </c>
    </row>
    <row r="16134" spans="1:4" hidden="1" x14ac:dyDescent="0.3">
      <c r="A16134">
        <v>16132</v>
      </c>
      <c r="B16134" t="s">
        <v>21007</v>
      </c>
      <c r="C16134" t="s">
        <v>119</v>
      </c>
      <c r="D16134">
        <v>87156202.134814203</v>
      </c>
    </row>
    <row r="16135" spans="1:4" hidden="1" x14ac:dyDescent="0.3">
      <c r="A16135">
        <v>16133</v>
      </c>
      <c r="B16135" t="s">
        <v>21008</v>
      </c>
      <c r="C16135" t="s">
        <v>121</v>
      </c>
      <c r="D16135">
        <v>37527824.1047194</v>
      </c>
    </row>
    <row r="16136" spans="1:4" hidden="1" x14ac:dyDescent="0.3">
      <c r="A16136">
        <v>16134</v>
      </c>
      <c r="B16136" s="1" t="s">
        <v>21009</v>
      </c>
      <c r="C16136" t="s">
        <v>123</v>
      </c>
      <c r="D16136" s="1" t="s">
        <v>21010</v>
      </c>
    </row>
    <row r="16137" spans="1:4" hidden="1" x14ac:dyDescent="0.3">
      <c r="A16137">
        <v>16135</v>
      </c>
      <c r="B16137" t="s">
        <v>21011</v>
      </c>
      <c r="C16137" t="s">
        <v>126</v>
      </c>
      <c r="D16137">
        <v>0.80186790755375903</v>
      </c>
    </row>
    <row r="16138" spans="1:4" hidden="1" x14ac:dyDescent="0.3">
      <c r="A16138">
        <v>16136</v>
      </c>
      <c r="B16138" t="s">
        <v>21012</v>
      </c>
      <c r="C16138" t="s">
        <v>128</v>
      </c>
      <c r="D16138">
        <v>0.34526926429572602</v>
      </c>
    </row>
    <row r="16139" spans="1:4" hidden="1" x14ac:dyDescent="0.3">
      <c r="A16139">
        <v>16137</v>
      </c>
      <c r="B16139" s="1" t="s">
        <v>21013</v>
      </c>
      <c r="C16139" t="s">
        <v>130</v>
      </c>
      <c r="D16139" s="1" t="s">
        <v>21014</v>
      </c>
    </row>
    <row r="16140" spans="1:4" hidden="1" x14ac:dyDescent="0.3">
      <c r="A16140">
        <v>16138</v>
      </c>
      <c r="B16140" s="1" t="s">
        <v>21015</v>
      </c>
      <c r="C16140" t="s">
        <v>4</v>
      </c>
      <c r="D16140" t="s">
        <v>21016</v>
      </c>
    </row>
    <row r="16141" spans="1:4" hidden="1" x14ac:dyDescent="0.3">
      <c r="A16141">
        <v>16139</v>
      </c>
      <c r="B16141" t="s">
        <v>21017</v>
      </c>
      <c r="C16141" t="s">
        <v>7</v>
      </c>
      <c r="D16141">
        <v>1476</v>
      </c>
    </row>
    <row r="16142" spans="1:4" hidden="1" x14ac:dyDescent="0.3">
      <c r="A16142">
        <v>16140</v>
      </c>
      <c r="B16142" s="1" t="s">
        <v>21018</v>
      </c>
      <c r="C16142" t="s">
        <v>9</v>
      </c>
      <c r="D16142" s="1" t="s">
        <v>21019</v>
      </c>
    </row>
    <row r="16143" spans="1:4" hidden="1" x14ac:dyDescent="0.3">
      <c r="A16143">
        <v>16141</v>
      </c>
      <c r="B16143" t="s">
        <v>21020</v>
      </c>
      <c r="C16143" t="s">
        <v>14</v>
      </c>
      <c r="D16143">
        <v>100.09570309999999</v>
      </c>
    </row>
    <row r="16144" spans="1:4" hidden="1" x14ac:dyDescent="0.3">
      <c r="A16144">
        <v>16142</v>
      </c>
      <c r="B16144" t="s">
        <v>21021</v>
      </c>
      <c r="C16144" t="s">
        <v>16</v>
      </c>
      <c r="D16144">
        <v>4.3545858361126397</v>
      </c>
    </row>
    <row r="16145" spans="1:4" hidden="1" x14ac:dyDescent="0.3">
      <c r="A16145">
        <v>16143</v>
      </c>
      <c r="B16145" s="1" t="s">
        <v>21022</v>
      </c>
      <c r="C16145" t="s">
        <v>140</v>
      </c>
      <c r="D16145" s="1" t="s">
        <v>21023</v>
      </c>
    </row>
    <row r="16146" spans="1:4" hidden="1" x14ac:dyDescent="0.3">
      <c r="A16146">
        <v>16144</v>
      </c>
      <c r="B16146" t="s">
        <v>21024</v>
      </c>
      <c r="C16146" t="s">
        <v>22</v>
      </c>
      <c r="D16146">
        <v>79.650000000000006</v>
      </c>
    </row>
    <row r="16147" spans="1:4" hidden="1" x14ac:dyDescent="0.3">
      <c r="A16147">
        <v>16145</v>
      </c>
      <c r="B16147" t="s">
        <v>21025</v>
      </c>
      <c r="C16147" t="s">
        <v>24</v>
      </c>
      <c r="D16147">
        <v>5.1792696205245701</v>
      </c>
    </row>
    <row r="16148" spans="1:4" hidden="1" x14ac:dyDescent="0.3">
      <c r="A16148">
        <v>16146</v>
      </c>
      <c r="B16148" s="1" t="s">
        <v>21026</v>
      </c>
      <c r="C16148" t="s">
        <v>145</v>
      </c>
      <c r="D16148" s="1" t="s">
        <v>21027</v>
      </c>
    </row>
    <row r="16149" spans="1:4" hidden="1" x14ac:dyDescent="0.3">
      <c r="A16149">
        <v>16147</v>
      </c>
      <c r="B16149" t="s">
        <v>21028</v>
      </c>
      <c r="C16149" t="s">
        <v>35</v>
      </c>
      <c r="D16149">
        <v>2.2474836192895201E-2</v>
      </c>
    </row>
    <row r="16150" spans="1:4" hidden="1" x14ac:dyDescent="0.3">
      <c r="A16150">
        <v>16148</v>
      </c>
      <c r="B16150" t="s">
        <v>21029</v>
      </c>
      <c r="C16150" t="s">
        <v>149</v>
      </c>
      <c r="D16150">
        <v>0.85576635297396098</v>
      </c>
    </row>
    <row r="16151" spans="1:4" hidden="1" x14ac:dyDescent="0.3">
      <c r="A16151">
        <v>16149</v>
      </c>
      <c r="B16151" s="1" t="s">
        <v>21030</v>
      </c>
      <c r="C16151" t="s">
        <v>151</v>
      </c>
      <c r="D16151" s="1" t="s">
        <v>21031</v>
      </c>
    </row>
    <row r="16152" spans="1:4" hidden="1" x14ac:dyDescent="0.3">
      <c r="A16152">
        <v>16150</v>
      </c>
      <c r="B16152" t="s">
        <v>21032</v>
      </c>
      <c r="C16152" t="s">
        <v>30</v>
      </c>
      <c r="D16152">
        <v>0.435920262739735</v>
      </c>
    </row>
    <row r="16153" spans="1:4" hidden="1" x14ac:dyDescent="0.3">
      <c r="A16153">
        <v>16151</v>
      </c>
      <c r="B16153" t="s">
        <v>21033</v>
      </c>
      <c r="C16153" t="s">
        <v>32</v>
      </c>
      <c r="D16153">
        <v>7.9573892368194898E-2</v>
      </c>
    </row>
    <row r="16154" spans="1:4" hidden="1" x14ac:dyDescent="0.3">
      <c r="A16154">
        <v>16152</v>
      </c>
      <c r="B16154" s="1" t="s">
        <v>21034</v>
      </c>
      <c r="C16154" t="s">
        <v>155</v>
      </c>
      <c r="D16154" s="1" t="s">
        <v>21035</v>
      </c>
    </row>
    <row r="16155" spans="1:4" hidden="1" x14ac:dyDescent="0.3">
      <c r="A16155">
        <v>16153</v>
      </c>
      <c r="B16155" t="s">
        <v>21036</v>
      </c>
      <c r="C16155" t="s">
        <v>40</v>
      </c>
      <c r="D16155">
        <v>0.54160490106736903</v>
      </c>
    </row>
    <row r="16156" spans="1:4" hidden="1" x14ac:dyDescent="0.3">
      <c r="A16156">
        <v>16154</v>
      </c>
      <c r="B16156" t="s">
        <v>21037</v>
      </c>
      <c r="C16156" t="s">
        <v>42</v>
      </c>
      <c r="D16156">
        <v>8.8969363071560406E-2</v>
      </c>
    </row>
    <row r="16157" spans="1:4" hidden="1" x14ac:dyDescent="0.3">
      <c r="A16157">
        <v>16155</v>
      </c>
      <c r="B16157" s="1" t="s">
        <v>21038</v>
      </c>
      <c r="C16157" t="s">
        <v>159</v>
      </c>
      <c r="D16157" s="1" t="s">
        <v>21039</v>
      </c>
    </row>
    <row r="16158" spans="1:4" hidden="1" x14ac:dyDescent="0.3">
      <c r="A16158">
        <v>16156</v>
      </c>
      <c r="B16158" t="s">
        <v>21040</v>
      </c>
      <c r="C16158" t="s">
        <v>161</v>
      </c>
      <c r="D16158">
        <v>1.00095619799401</v>
      </c>
    </row>
    <row r="16159" spans="1:4" hidden="1" x14ac:dyDescent="0.3">
      <c r="A16159">
        <v>16157</v>
      </c>
      <c r="B16159" t="s">
        <v>21041</v>
      </c>
      <c r="C16159" t="s">
        <v>163</v>
      </c>
      <c r="D16159">
        <v>0.99999545259618206</v>
      </c>
    </row>
    <row r="16160" spans="1:4" hidden="1" x14ac:dyDescent="0.3">
      <c r="A16160">
        <v>16158</v>
      </c>
      <c r="B16160" s="1" t="s">
        <v>21042</v>
      </c>
      <c r="C16160" t="s">
        <v>165</v>
      </c>
      <c r="D16160" s="1" t="s">
        <v>21043</v>
      </c>
    </row>
    <row r="16161" spans="1:4" hidden="1" x14ac:dyDescent="0.3">
      <c r="A16161">
        <v>16159</v>
      </c>
      <c r="B16161" t="s">
        <v>21044</v>
      </c>
      <c r="C16161" t="s">
        <v>168</v>
      </c>
      <c r="D16161">
        <v>0.999127106666297</v>
      </c>
    </row>
    <row r="16162" spans="1:4" hidden="1" x14ac:dyDescent="0.3">
      <c r="A16162">
        <v>16160</v>
      </c>
      <c r="B16162" t="s">
        <v>21045</v>
      </c>
      <c r="C16162" t="s">
        <v>170</v>
      </c>
      <c r="D16162">
        <v>1.0000564591813299</v>
      </c>
    </row>
    <row r="16163" spans="1:4" hidden="1" x14ac:dyDescent="0.3">
      <c r="A16163">
        <v>16161</v>
      </c>
      <c r="B16163" s="1" t="s">
        <v>21046</v>
      </c>
      <c r="C16163" t="s">
        <v>172</v>
      </c>
      <c r="D16163" s="1" t="s">
        <v>21047</v>
      </c>
    </row>
    <row r="16164" spans="1:4" hidden="1" x14ac:dyDescent="0.3">
      <c r="A16164">
        <v>16162</v>
      </c>
      <c r="B16164" s="1" t="s">
        <v>21048</v>
      </c>
      <c r="C16164" t="s">
        <v>55</v>
      </c>
      <c r="D16164" s="1" t="s">
        <v>21049</v>
      </c>
    </row>
    <row r="16165" spans="1:4" hidden="1" x14ac:dyDescent="0.3">
      <c r="A16165">
        <v>16163</v>
      </c>
      <c r="B16165" s="1" t="s">
        <v>21050</v>
      </c>
      <c r="C16165" t="s">
        <v>52</v>
      </c>
      <c r="D16165" s="1" t="s">
        <v>21051</v>
      </c>
    </row>
    <row r="16166" spans="1:4" hidden="1" x14ac:dyDescent="0.3">
      <c r="A16166">
        <v>16164</v>
      </c>
      <c r="B16166" s="1" t="s">
        <v>21052</v>
      </c>
      <c r="C16166" t="s">
        <v>58</v>
      </c>
      <c r="D16166" s="1" t="s">
        <v>21053</v>
      </c>
    </row>
    <row r="16167" spans="1:4" hidden="1" x14ac:dyDescent="0.3">
      <c r="A16167">
        <v>16165</v>
      </c>
      <c r="B16167" t="s">
        <v>21054</v>
      </c>
      <c r="C16167" t="s">
        <v>61</v>
      </c>
      <c r="D16167">
        <v>153614950.61774901</v>
      </c>
    </row>
    <row r="16168" spans="1:4" hidden="1" x14ac:dyDescent="0.3">
      <c r="A16168">
        <v>16166</v>
      </c>
      <c r="B16168" t="s">
        <v>21055</v>
      </c>
      <c r="C16168" t="s">
        <v>63</v>
      </c>
      <c r="D16168">
        <v>87239540.720461801</v>
      </c>
    </row>
    <row r="16169" spans="1:4" hidden="1" x14ac:dyDescent="0.3">
      <c r="A16169">
        <v>16167</v>
      </c>
      <c r="B16169" t="s">
        <v>21056</v>
      </c>
      <c r="C16169" t="s">
        <v>65</v>
      </c>
      <c r="D16169">
        <v>37527653.450548902</v>
      </c>
    </row>
    <row r="16170" spans="1:4" hidden="1" x14ac:dyDescent="0.3">
      <c r="A16170">
        <v>16168</v>
      </c>
      <c r="B16170" s="1" t="s">
        <v>21057</v>
      </c>
      <c r="C16170" t="s">
        <v>67</v>
      </c>
      <c r="D16170" s="1" t="s">
        <v>21058</v>
      </c>
    </row>
    <row r="16171" spans="1:4" hidden="1" x14ac:dyDescent="0.3">
      <c r="A16171">
        <v>16169</v>
      </c>
      <c r="B16171" s="1" t="s">
        <v>21059</v>
      </c>
      <c r="C16171" t="s">
        <v>70</v>
      </c>
      <c r="D16171" s="1" t="s">
        <v>21060</v>
      </c>
    </row>
    <row r="16172" spans="1:4" hidden="1" x14ac:dyDescent="0.3">
      <c r="A16172">
        <v>16170</v>
      </c>
      <c r="B16172" t="s">
        <v>21061</v>
      </c>
      <c r="C16172" t="s">
        <v>73</v>
      </c>
      <c r="D16172">
        <v>0.99946651978207302</v>
      </c>
    </row>
    <row r="16173" spans="1:4" hidden="1" x14ac:dyDescent="0.3">
      <c r="A16173">
        <v>16171</v>
      </c>
      <c r="B16173" t="s">
        <v>74</v>
      </c>
      <c r="C16173" t="s">
        <v>75</v>
      </c>
      <c r="D16173">
        <v>2.7397260273972599E-3</v>
      </c>
    </row>
    <row r="16174" spans="1:4" hidden="1" x14ac:dyDescent="0.3">
      <c r="A16174">
        <v>16172</v>
      </c>
      <c r="B16174" t="s">
        <v>76</v>
      </c>
      <c r="C16174" t="s">
        <v>77</v>
      </c>
      <c r="D16174">
        <v>0</v>
      </c>
    </row>
    <row r="16175" spans="1:4" hidden="1" x14ac:dyDescent="0.3">
      <c r="A16175">
        <v>16173</v>
      </c>
      <c r="B16175" t="s">
        <v>470</v>
      </c>
      <c r="C16175" t="s">
        <v>79</v>
      </c>
      <c r="D16175" s="2">
        <v>-2.2204460492503101E-16</v>
      </c>
    </row>
    <row r="16176" spans="1:4" hidden="1" x14ac:dyDescent="0.3">
      <c r="A16176">
        <v>16174</v>
      </c>
      <c r="B16176" s="1" t="s">
        <v>21062</v>
      </c>
      <c r="C16176" t="s">
        <v>81</v>
      </c>
      <c r="D16176" s="1" t="s">
        <v>21063</v>
      </c>
    </row>
    <row r="16177" spans="1:4" hidden="1" x14ac:dyDescent="0.3">
      <c r="A16177">
        <v>16175</v>
      </c>
      <c r="B16177" t="s">
        <v>21064</v>
      </c>
      <c r="C16177" t="s">
        <v>84</v>
      </c>
      <c r="D16177">
        <v>0.99947933791726795</v>
      </c>
    </row>
    <row r="16178" spans="1:4" hidden="1" x14ac:dyDescent="0.3">
      <c r="A16178">
        <v>16176</v>
      </c>
      <c r="B16178" s="1" t="s">
        <v>21065</v>
      </c>
      <c r="C16178" t="s">
        <v>86</v>
      </c>
      <c r="D16178" s="1" t="s">
        <v>21066</v>
      </c>
    </row>
    <row r="16179" spans="1:4" hidden="1" x14ac:dyDescent="0.3">
      <c r="A16179">
        <v>16177</v>
      </c>
      <c r="B16179" t="s">
        <v>21067</v>
      </c>
      <c r="C16179" t="s">
        <v>89</v>
      </c>
      <c r="D16179">
        <v>108746194.645851</v>
      </c>
    </row>
    <row r="16180" spans="1:4" hidden="1" x14ac:dyDescent="0.3">
      <c r="A16180">
        <v>16178</v>
      </c>
      <c r="B16180" s="1" t="s">
        <v>21068</v>
      </c>
      <c r="C16180" t="s">
        <v>91</v>
      </c>
      <c r="D16180" s="1" t="s">
        <v>21002</v>
      </c>
    </row>
    <row r="16181" spans="1:4" hidden="1" x14ac:dyDescent="0.3">
      <c r="A16181">
        <v>16179</v>
      </c>
      <c r="B16181" t="s">
        <v>21069</v>
      </c>
      <c r="C16181" t="s">
        <v>94</v>
      </c>
      <c r="D16181">
        <v>87239540.720461801</v>
      </c>
    </row>
    <row r="16182" spans="1:4" hidden="1" x14ac:dyDescent="0.3">
      <c r="A16182">
        <v>16180</v>
      </c>
      <c r="B16182" t="s">
        <v>21070</v>
      </c>
      <c r="C16182" t="s">
        <v>96</v>
      </c>
      <c r="D16182">
        <v>37527653.450548902</v>
      </c>
    </row>
    <row r="16183" spans="1:4" hidden="1" x14ac:dyDescent="0.3">
      <c r="A16183">
        <v>16181</v>
      </c>
      <c r="B16183" t="s">
        <v>21071</v>
      </c>
      <c r="C16183" t="s">
        <v>98</v>
      </c>
      <c r="D16183">
        <v>28847756.446738601</v>
      </c>
    </row>
    <row r="16184" spans="1:4" hidden="1" x14ac:dyDescent="0.3">
      <c r="A16184">
        <v>16182</v>
      </c>
      <c r="B16184" s="1" t="s">
        <v>21072</v>
      </c>
      <c r="C16184" t="s">
        <v>100</v>
      </c>
      <c r="D16184" s="1" t="s">
        <v>21073</v>
      </c>
    </row>
    <row r="16185" spans="1:4" hidden="1" x14ac:dyDescent="0.3">
      <c r="A16185">
        <v>16183</v>
      </c>
      <c r="B16185" t="s">
        <v>21074</v>
      </c>
      <c r="C16185" t="s">
        <v>103</v>
      </c>
      <c r="D16185">
        <v>8.3847264276484292E-3</v>
      </c>
    </row>
    <row r="16186" spans="1:4" hidden="1" x14ac:dyDescent="0.3">
      <c r="A16186">
        <v>16184</v>
      </c>
      <c r="B16186" t="s">
        <v>21075</v>
      </c>
      <c r="C16186" t="s">
        <v>105</v>
      </c>
      <c r="D16186">
        <v>5.3447891508382102E-4</v>
      </c>
    </row>
    <row r="16187" spans="1:4" hidden="1" x14ac:dyDescent="0.3">
      <c r="A16187">
        <v>16185</v>
      </c>
      <c r="B16187" t="s">
        <v>21076</v>
      </c>
      <c r="C16187" t="s">
        <v>107</v>
      </c>
      <c r="D16187">
        <v>1.4777133422330099E-2</v>
      </c>
    </row>
    <row r="16188" spans="1:4" hidden="1" x14ac:dyDescent="0.3">
      <c r="A16188">
        <v>16186</v>
      </c>
      <c r="B16188" s="1" t="s">
        <v>21077</v>
      </c>
      <c r="C16188" t="s">
        <v>109</v>
      </c>
      <c r="D16188" s="1" t="s">
        <v>21078</v>
      </c>
    </row>
    <row r="16189" spans="1:4" x14ac:dyDescent="0.3">
      <c r="A16189">
        <v>16187</v>
      </c>
      <c r="B16189" t="s">
        <v>21079</v>
      </c>
      <c r="C16189" t="s">
        <v>207</v>
      </c>
      <c r="D16189">
        <v>153615438.96878701</v>
      </c>
    </row>
    <row r="16190" spans="1:4" hidden="1" x14ac:dyDescent="0.3">
      <c r="A16190">
        <v>16188</v>
      </c>
      <c r="B16190" t="s">
        <v>21080</v>
      </c>
      <c r="C16190" t="s">
        <v>209</v>
      </c>
      <c r="D16190">
        <v>-1118.84988259835</v>
      </c>
    </row>
    <row r="16191" spans="1:4" hidden="1" x14ac:dyDescent="0.3">
      <c r="A16191">
        <v>16189</v>
      </c>
      <c r="B16191" t="s">
        <v>21081</v>
      </c>
      <c r="C16191" t="s">
        <v>211</v>
      </c>
      <c r="D16191">
        <v>-481.29236103565103</v>
      </c>
    </row>
    <row r="16192" spans="1:4" hidden="1" x14ac:dyDescent="0.3">
      <c r="A16192">
        <v>16190</v>
      </c>
      <c r="B16192" s="1" t="s">
        <v>21082</v>
      </c>
      <c r="C16192" t="s">
        <v>213</v>
      </c>
      <c r="D16192" s="1" t="s">
        <v>21083</v>
      </c>
    </row>
    <row r="16193" spans="1:4" hidden="1" x14ac:dyDescent="0.3">
      <c r="A16193">
        <v>16191</v>
      </c>
      <c r="B16193" t="s">
        <v>21084</v>
      </c>
      <c r="C16193" t="s">
        <v>216</v>
      </c>
      <c r="D16193">
        <v>87241031.776575297</v>
      </c>
    </row>
    <row r="16194" spans="1:4" hidden="1" x14ac:dyDescent="0.3">
      <c r="A16194">
        <v>16192</v>
      </c>
      <c r="B16194" t="s">
        <v>21085</v>
      </c>
      <c r="C16194" t="s">
        <v>218</v>
      </c>
      <c r="D16194">
        <v>37528217.874432303</v>
      </c>
    </row>
    <row r="16195" spans="1:4" hidden="1" x14ac:dyDescent="0.3">
      <c r="A16195">
        <v>16193</v>
      </c>
      <c r="B16195" t="s">
        <v>21086</v>
      </c>
      <c r="C16195" t="s">
        <v>220</v>
      </c>
      <c r="D16195">
        <v>28848159.432261199</v>
      </c>
    </row>
    <row r="16196" spans="1:4" hidden="1" x14ac:dyDescent="0.3">
      <c r="A16196">
        <v>16194</v>
      </c>
      <c r="B16196" s="1" t="s">
        <v>21087</v>
      </c>
      <c r="C16196" t="s">
        <v>222</v>
      </c>
      <c r="D16196" s="1" t="s">
        <v>21088</v>
      </c>
    </row>
    <row r="16197" spans="1:4" hidden="1" x14ac:dyDescent="0.3">
      <c r="A16197">
        <v>16195</v>
      </c>
      <c r="B16197" t="s">
        <v>21089</v>
      </c>
      <c r="C16197" t="s">
        <v>225</v>
      </c>
      <c r="D16197">
        <v>108747589.31330299</v>
      </c>
    </row>
    <row r="16198" spans="1:4" hidden="1" x14ac:dyDescent="0.3">
      <c r="A16198">
        <v>16196</v>
      </c>
      <c r="B16198" t="s">
        <v>21090</v>
      </c>
      <c r="C16198" t="s">
        <v>227</v>
      </c>
      <c r="D16198">
        <v>-1394.6674524396601</v>
      </c>
    </row>
    <row r="16199" spans="1:4" hidden="1" x14ac:dyDescent="0.3">
      <c r="A16199">
        <v>16197</v>
      </c>
      <c r="B16199" s="1" t="s">
        <v>21091</v>
      </c>
      <c r="C16199" t="s">
        <v>229</v>
      </c>
      <c r="D16199" s="1" t="s">
        <v>21092</v>
      </c>
    </row>
    <row r="16200" spans="1:4" hidden="1" x14ac:dyDescent="0.3">
      <c r="A16200">
        <v>16198</v>
      </c>
      <c r="B16200" t="s">
        <v>21093</v>
      </c>
      <c r="C16200" t="s">
        <v>112</v>
      </c>
      <c r="D16200">
        <v>372.206230883459</v>
      </c>
    </row>
    <row r="16201" spans="1:4" hidden="1" x14ac:dyDescent="0.3">
      <c r="A16201">
        <v>16199</v>
      </c>
      <c r="B16201" t="s">
        <v>21094</v>
      </c>
      <c r="C16201" t="s">
        <v>114</v>
      </c>
      <c r="D16201">
        <v>83.131522424769898</v>
      </c>
    </row>
    <row r="16202" spans="1:4" hidden="1" x14ac:dyDescent="0.3">
      <c r="A16202">
        <v>16200</v>
      </c>
      <c r="B16202" s="1" t="s">
        <v>21095</v>
      </c>
      <c r="C16202" t="s">
        <v>116</v>
      </c>
      <c r="D16202" s="1" t="s">
        <v>21096</v>
      </c>
    </row>
    <row r="16203" spans="1:4" hidden="1" x14ac:dyDescent="0.3">
      <c r="A16203">
        <v>16201</v>
      </c>
      <c r="B16203" t="s">
        <v>21097</v>
      </c>
      <c r="C16203" t="s">
        <v>119</v>
      </c>
      <c r="D16203">
        <v>87241031.776575297</v>
      </c>
    </row>
    <row r="16204" spans="1:4" hidden="1" x14ac:dyDescent="0.3">
      <c r="A16204">
        <v>16202</v>
      </c>
      <c r="B16204" t="s">
        <v>21098</v>
      </c>
      <c r="C16204" t="s">
        <v>121</v>
      </c>
      <c r="D16204">
        <v>37528217.874432303</v>
      </c>
    </row>
    <row r="16205" spans="1:4" hidden="1" x14ac:dyDescent="0.3">
      <c r="A16205">
        <v>16203</v>
      </c>
      <c r="B16205" s="1" t="s">
        <v>21099</v>
      </c>
      <c r="C16205" t="s">
        <v>123</v>
      </c>
      <c r="D16205" s="1" t="s">
        <v>21100</v>
      </c>
    </row>
    <row r="16206" spans="1:4" hidden="1" x14ac:dyDescent="0.3">
      <c r="A16206">
        <v>16204</v>
      </c>
      <c r="B16206" t="s">
        <v>21101</v>
      </c>
      <c r="C16206" t="s">
        <v>126</v>
      </c>
      <c r="D16206">
        <v>0.80265207796754301</v>
      </c>
    </row>
    <row r="16207" spans="1:4" hidden="1" x14ac:dyDescent="0.3">
      <c r="A16207">
        <v>16205</v>
      </c>
      <c r="B16207" t="s">
        <v>21102</v>
      </c>
      <c r="C16207" t="s">
        <v>128</v>
      </c>
      <c r="D16207">
        <v>0.34527448204045402</v>
      </c>
    </row>
    <row r="16208" spans="1:4" hidden="1" x14ac:dyDescent="0.3">
      <c r="A16208">
        <v>16206</v>
      </c>
      <c r="B16208" s="1" t="s">
        <v>21103</v>
      </c>
      <c r="C16208" t="s">
        <v>130</v>
      </c>
      <c r="D16208" s="1" t="s">
        <v>21104</v>
      </c>
    </row>
    <row r="16209" spans="1:4" hidden="1" x14ac:dyDescent="0.3">
      <c r="A16209">
        <v>16207</v>
      </c>
      <c r="B16209" s="1" t="s">
        <v>21105</v>
      </c>
      <c r="C16209" t="s">
        <v>4</v>
      </c>
      <c r="D16209" t="s">
        <v>21106</v>
      </c>
    </row>
    <row r="16210" spans="1:4" hidden="1" x14ac:dyDescent="0.3">
      <c r="A16210">
        <v>16208</v>
      </c>
      <c r="B16210" t="s">
        <v>21107</v>
      </c>
      <c r="C16210" t="s">
        <v>7</v>
      </c>
      <c r="D16210">
        <v>1460.17</v>
      </c>
    </row>
    <row r="16211" spans="1:4" hidden="1" x14ac:dyDescent="0.3">
      <c r="A16211">
        <v>16209</v>
      </c>
      <c r="B16211" s="1" t="s">
        <v>21108</v>
      </c>
      <c r="C16211" t="s">
        <v>9</v>
      </c>
      <c r="D16211" s="1" t="s">
        <v>21109</v>
      </c>
    </row>
    <row r="16212" spans="1:4" hidden="1" x14ac:dyDescent="0.3">
      <c r="A16212">
        <v>16210</v>
      </c>
      <c r="B16212" t="s">
        <v>21110</v>
      </c>
      <c r="C16212" t="s">
        <v>14</v>
      </c>
      <c r="D16212">
        <v>100.10742190000001</v>
      </c>
    </row>
    <row r="16213" spans="1:4" hidden="1" x14ac:dyDescent="0.3">
      <c r="A16213">
        <v>16211</v>
      </c>
      <c r="B16213" t="s">
        <v>21111</v>
      </c>
      <c r="C16213" t="s">
        <v>16</v>
      </c>
      <c r="D16213">
        <v>4.3513346437548801</v>
      </c>
    </row>
    <row r="16214" spans="1:4" hidden="1" x14ac:dyDescent="0.3">
      <c r="A16214">
        <v>16212</v>
      </c>
      <c r="B16214" s="1" t="s">
        <v>21112</v>
      </c>
      <c r="C16214" t="s">
        <v>140</v>
      </c>
      <c r="D16214" s="1" t="s">
        <v>21113</v>
      </c>
    </row>
    <row r="16215" spans="1:4" hidden="1" x14ac:dyDescent="0.3">
      <c r="A16215">
        <v>16213</v>
      </c>
      <c r="B16215" t="s">
        <v>17731</v>
      </c>
      <c r="C16215" t="s">
        <v>22</v>
      </c>
      <c r="D16215">
        <v>80.5</v>
      </c>
    </row>
    <row r="16216" spans="1:4" hidden="1" x14ac:dyDescent="0.3">
      <c r="A16216">
        <v>16214</v>
      </c>
      <c r="B16216" t="s">
        <v>21114</v>
      </c>
      <c r="C16216" t="s">
        <v>24</v>
      </c>
      <c r="D16216">
        <v>5.0982557239928497</v>
      </c>
    </row>
    <row r="16217" spans="1:4" hidden="1" x14ac:dyDescent="0.3">
      <c r="A16217">
        <v>16215</v>
      </c>
      <c r="B16217" s="1" t="s">
        <v>21115</v>
      </c>
      <c r="C16217" t="s">
        <v>145</v>
      </c>
      <c r="D16217" s="1" t="s">
        <v>21116</v>
      </c>
    </row>
    <row r="16218" spans="1:4" hidden="1" x14ac:dyDescent="0.3">
      <c r="A16218">
        <v>16216</v>
      </c>
      <c r="B16218" t="s">
        <v>21117</v>
      </c>
      <c r="C16218" t="s">
        <v>35</v>
      </c>
      <c r="D16218">
        <v>0.25998823542655602</v>
      </c>
    </row>
    <row r="16219" spans="1:4" hidden="1" x14ac:dyDescent="0.3">
      <c r="A16219">
        <v>16217</v>
      </c>
      <c r="B16219" t="s">
        <v>21118</v>
      </c>
      <c r="C16219" t="s">
        <v>149</v>
      </c>
      <c r="D16219">
        <v>0.853941525423484</v>
      </c>
    </row>
    <row r="16220" spans="1:4" hidden="1" x14ac:dyDescent="0.3">
      <c r="A16220">
        <v>16218</v>
      </c>
      <c r="B16220" s="1" t="s">
        <v>21119</v>
      </c>
      <c r="C16220" t="s">
        <v>151</v>
      </c>
      <c r="D16220" s="1" t="s">
        <v>21120</v>
      </c>
    </row>
    <row r="16221" spans="1:4" hidden="1" x14ac:dyDescent="0.3">
      <c r="A16221">
        <v>16219</v>
      </c>
      <c r="B16221" t="s">
        <v>21121</v>
      </c>
      <c r="C16221" t="s">
        <v>30</v>
      </c>
      <c r="D16221">
        <v>0.33861019389592001</v>
      </c>
    </row>
    <row r="16222" spans="1:4" hidden="1" x14ac:dyDescent="0.3">
      <c r="A16222">
        <v>16220</v>
      </c>
      <c r="B16222" t="s">
        <v>21122</v>
      </c>
      <c r="C16222" t="s">
        <v>32</v>
      </c>
      <c r="D16222">
        <v>7.97479892808583E-2</v>
      </c>
    </row>
    <row r="16223" spans="1:4" hidden="1" x14ac:dyDescent="0.3">
      <c r="A16223">
        <v>16221</v>
      </c>
      <c r="B16223" s="1" t="s">
        <v>21123</v>
      </c>
      <c r="C16223" t="s">
        <v>155</v>
      </c>
      <c r="D16223" s="1" t="s">
        <v>21124</v>
      </c>
    </row>
    <row r="16224" spans="1:4" hidden="1" x14ac:dyDescent="0.3">
      <c r="A16224">
        <v>16222</v>
      </c>
      <c r="B16224" t="s">
        <v>21125</v>
      </c>
      <c r="C16224" t="s">
        <v>40</v>
      </c>
      <c r="D16224">
        <v>0.40140157067752302</v>
      </c>
    </row>
    <row r="16225" spans="1:4" hidden="1" x14ac:dyDescent="0.3">
      <c r="A16225">
        <v>16223</v>
      </c>
      <c r="B16225" t="s">
        <v>21126</v>
      </c>
      <c r="C16225" t="s">
        <v>42</v>
      </c>
      <c r="D16225">
        <v>9.1292380847627003E-2</v>
      </c>
    </row>
    <row r="16226" spans="1:4" hidden="1" x14ac:dyDescent="0.3">
      <c r="A16226">
        <v>16224</v>
      </c>
      <c r="B16226" s="1" t="s">
        <v>21127</v>
      </c>
      <c r="C16226" t="s">
        <v>159</v>
      </c>
      <c r="D16226" s="1" t="s">
        <v>21128</v>
      </c>
    </row>
    <row r="16227" spans="1:4" hidden="1" x14ac:dyDescent="0.3">
      <c r="A16227">
        <v>16225</v>
      </c>
      <c r="B16227" t="s">
        <v>21129</v>
      </c>
      <c r="C16227" t="s">
        <v>161</v>
      </c>
      <c r="D16227">
        <v>0.98927506775067697</v>
      </c>
    </row>
    <row r="16228" spans="1:4" hidden="1" x14ac:dyDescent="0.3">
      <c r="A16228">
        <v>16226</v>
      </c>
      <c r="B16228" t="s">
        <v>21130</v>
      </c>
      <c r="C16228" t="s">
        <v>163</v>
      </c>
      <c r="D16228">
        <v>1.0000810683027099</v>
      </c>
    </row>
    <row r="16229" spans="1:4" hidden="1" x14ac:dyDescent="0.3">
      <c r="A16229">
        <v>16227</v>
      </c>
      <c r="B16229" s="1" t="s">
        <v>21131</v>
      </c>
      <c r="C16229" t="s">
        <v>165</v>
      </c>
      <c r="D16229" s="1" t="s">
        <v>21132</v>
      </c>
    </row>
    <row r="16230" spans="1:4" hidden="1" x14ac:dyDescent="0.3">
      <c r="A16230">
        <v>16228</v>
      </c>
      <c r="B16230" t="s">
        <v>21133</v>
      </c>
      <c r="C16230" t="s">
        <v>168</v>
      </c>
      <c r="D16230">
        <v>0.99901667171217201</v>
      </c>
    </row>
    <row r="16231" spans="1:4" hidden="1" x14ac:dyDescent="0.3">
      <c r="A16231">
        <v>16229</v>
      </c>
      <c r="B16231" t="s">
        <v>21134</v>
      </c>
      <c r="C16231" t="s">
        <v>170</v>
      </c>
      <c r="D16231">
        <v>1.0001612644710001</v>
      </c>
    </row>
    <row r="16232" spans="1:4" hidden="1" x14ac:dyDescent="0.3">
      <c r="A16232">
        <v>16230</v>
      </c>
      <c r="B16232" s="1" t="s">
        <v>21135</v>
      </c>
      <c r="C16232" t="s">
        <v>172</v>
      </c>
      <c r="D16232" s="1" t="s">
        <v>21136</v>
      </c>
    </row>
    <row r="16233" spans="1:4" hidden="1" x14ac:dyDescent="0.3">
      <c r="A16233">
        <v>16231</v>
      </c>
      <c r="B16233" s="1" t="s">
        <v>21137</v>
      </c>
      <c r="C16233" t="s">
        <v>55</v>
      </c>
      <c r="D16233" s="1" t="s">
        <v>21138</v>
      </c>
    </row>
    <row r="16234" spans="1:4" hidden="1" x14ac:dyDescent="0.3">
      <c r="A16234">
        <v>16232</v>
      </c>
      <c r="B16234" s="1" t="s">
        <v>21139</v>
      </c>
      <c r="C16234" t="s">
        <v>52</v>
      </c>
      <c r="D16234" s="1" t="s">
        <v>21140</v>
      </c>
    </row>
    <row r="16235" spans="1:4" hidden="1" x14ac:dyDescent="0.3">
      <c r="A16235">
        <v>16233</v>
      </c>
      <c r="B16235" s="1" t="s">
        <v>21141</v>
      </c>
      <c r="C16235" t="s">
        <v>58</v>
      </c>
      <c r="D16235" s="1" t="s">
        <v>21142</v>
      </c>
    </row>
    <row r="16236" spans="1:4" hidden="1" x14ac:dyDescent="0.3">
      <c r="A16236">
        <v>16234</v>
      </c>
      <c r="B16236" t="s">
        <v>21143</v>
      </c>
      <c r="C16236" t="s">
        <v>61</v>
      </c>
      <c r="D16236">
        <v>152946308.826208</v>
      </c>
    </row>
    <row r="16237" spans="1:4" hidden="1" x14ac:dyDescent="0.3">
      <c r="A16237">
        <v>16235</v>
      </c>
      <c r="B16237" t="s">
        <v>21144</v>
      </c>
      <c r="C16237" t="s">
        <v>63</v>
      </c>
      <c r="D16237">
        <v>86305377.621410504</v>
      </c>
    </row>
    <row r="16238" spans="1:4" hidden="1" x14ac:dyDescent="0.3">
      <c r="A16238">
        <v>16236</v>
      </c>
      <c r="B16238" t="s">
        <v>21145</v>
      </c>
      <c r="C16238" t="s">
        <v>65</v>
      </c>
      <c r="D16238">
        <v>37531260.223359399</v>
      </c>
    </row>
    <row r="16239" spans="1:4" hidden="1" x14ac:dyDescent="0.3">
      <c r="A16239">
        <v>16237</v>
      </c>
      <c r="B16239" s="1" t="s">
        <v>21146</v>
      </c>
      <c r="C16239" t="s">
        <v>67</v>
      </c>
      <c r="D16239" s="1" t="s">
        <v>21147</v>
      </c>
    </row>
    <row r="16240" spans="1:4" hidden="1" x14ac:dyDescent="0.3">
      <c r="A16240">
        <v>16238</v>
      </c>
      <c r="B16240" s="1" t="s">
        <v>21148</v>
      </c>
      <c r="C16240" t="s">
        <v>70</v>
      </c>
      <c r="D16240" s="1" t="s">
        <v>21149</v>
      </c>
    </row>
    <row r="16241" spans="1:4" hidden="1" x14ac:dyDescent="0.3">
      <c r="A16241">
        <v>16239</v>
      </c>
      <c r="B16241" t="s">
        <v>21150</v>
      </c>
      <c r="C16241" t="s">
        <v>73</v>
      </c>
      <c r="D16241">
        <v>0.99947933791726795</v>
      </c>
    </row>
    <row r="16242" spans="1:4" hidden="1" x14ac:dyDescent="0.3">
      <c r="A16242">
        <v>16240</v>
      </c>
      <c r="B16242" t="s">
        <v>74</v>
      </c>
      <c r="C16242" t="s">
        <v>75</v>
      </c>
      <c r="D16242">
        <v>2.7397260273972599E-3</v>
      </c>
    </row>
    <row r="16243" spans="1:4" hidden="1" x14ac:dyDescent="0.3">
      <c r="A16243">
        <v>16241</v>
      </c>
      <c r="B16243" t="s">
        <v>76</v>
      </c>
      <c r="C16243" t="s">
        <v>77</v>
      </c>
      <c r="D16243">
        <v>0</v>
      </c>
    </row>
    <row r="16244" spans="1:4" hidden="1" x14ac:dyDescent="0.3">
      <c r="A16244">
        <v>16242</v>
      </c>
      <c r="B16244" t="s">
        <v>78</v>
      </c>
      <c r="C16244" t="s">
        <v>79</v>
      </c>
      <c r="D16244">
        <v>0</v>
      </c>
    </row>
    <row r="16245" spans="1:4" hidden="1" x14ac:dyDescent="0.3">
      <c r="A16245">
        <v>16243</v>
      </c>
      <c r="B16245" s="1" t="s">
        <v>21151</v>
      </c>
      <c r="C16245" t="s">
        <v>81</v>
      </c>
      <c r="D16245" s="1" t="s">
        <v>21152</v>
      </c>
    </row>
    <row r="16246" spans="1:4" hidden="1" x14ac:dyDescent="0.3">
      <c r="A16246">
        <v>16244</v>
      </c>
      <c r="B16246" t="s">
        <v>21153</v>
      </c>
      <c r="C16246" t="s">
        <v>84</v>
      </c>
      <c r="D16246">
        <v>0.99945373551471495</v>
      </c>
    </row>
    <row r="16247" spans="1:4" hidden="1" x14ac:dyDescent="0.3">
      <c r="A16247">
        <v>16245</v>
      </c>
      <c r="B16247" s="1" t="s">
        <v>21154</v>
      </c>
      <c r="C16247" t="s">
        <v>86</v>
      </c>
      <c r="D16247" s="1" t="s">
        <v>21155</v>
      </c>
    </row>
    <row r="16248" spans="1:4" hidden="1" x14ac:dyDescent="0.3">
      <c r="A16248">
        <v>16246</v>
      </c>
      <c r="B16248" t="s">
        <v>21156</v>
      </c>
      <c r="C16248" t="s">
        <v>89</v>
      </c>
      <c r="D16248">
        <v>108748980.331423</v>
      </c>
    </row>
    <row r="16249" spans="1:4" hidden="1" x14ac:dyDescent="0.3">
      <c r="A16249">
        <v>16247</v>
      </c>
      <c r="B16249" s="1" t="s">
        <v>21157</v>
      </c>
      <c r="C16249" t="s">
        <v>91</v>
      </c>
      <c r="D16249" s="1" t="s">
        <v>21092</v>
      </c>
    </row>
    <row r="16250" spans="1:4" hidden="1" x14ac:dyDescent="0.3">
      <c r="A16250">
        <v>16248</v>
      </c>
      <c r="B16250" t="s">
        <v>21158</v>
      </c>
      <c r="C16250" t="s">
        <v>94</v>
      </c>
      <c r="D16250">
        <v>86305377.621410504</v>
      </c>
    </row>
    <row r="16251" spans="1:4" hidden="1" x14ac:dyDescent="0.3">
      <c r="A16251">
        <v>16249</v>
      </c>
      <c r="B16251" t="s">
        <v>21159</v>
      </c>
      <c r="C16251" t="s">
        <v>96</v>
      </c>
      <c r="D16251">
        <v>37531260.223359399</v>
      </c>
    </row>
    <row r="16252" spans="1:4" hidden="1" x14ac:dyDescent="0.3">
      <c r="A16252">
        <v>16250</v>
      </c>
      <c r="B16252" t="s">
        <v>21160</v>
      </c>
      <c r="C16252" t="s">
        <v>98</v>
      </c>
      <c r="D16252">
        <v>29109670.981438499</v>
      </c>
    </row>
    <row r="16253" spans="1:4" hidden="1" x14ac:dyDescent="0.3">
      <c r="A16253">
        <v>16251</v>
      </c>
      <c r="B16253" s="1" t="s">
        <v>21161</v>
      </c>
      <c r="C16253" t="s">
        <v>100</v>
      </c>
      <c r="D16253" s="1" t="s">
        <v>21162</v>
      </c>
    </row>
    <row r="16254" spans="1:4" hidden="1" x14ac:dyDescent="0.3">
      <c r="A16254">
        <v>16252</v>
      </c>
      <c r="B16254" t="s">
        <v>21163</v>
      </c>
      <c r="C16254" t="s">
        <v>103</v>
      </c>
      <c r="D16254">
        <v>8.3457539142220497E-3</v>
      </c>
    </row>
    <row r="16255" spans="1:4" hidden="1" x14ac:dyDescent="0.3">
      <c r="A16255">
        <v>16253</v>
      </c>
      <c r="B16255" t="s">
        <v>21164</v>
      </c>
      <c r="C16255" t="s">
        <v>105</v>
      </c>
      <c r="D16255">
        <v>5.3409429286039505E-4</v>
      </c>
    </row>
    <row r="16256" spans="1:4" hidden="1" x14ac:dyDescent="0.3">
      <c r="A16256">
        <v>16254</v>
      </c>
      <c r="B16256" t="s">
        <v>21165</v>
      </c>
      <c r="C16256" t="s">
        <v>107</v>
      </c>
      <c r="D16256">
        <v>1.48166583795628E-2</v>
      </c>
    </row>
    <row r="16257" spans="1:4" hidden="1" x14ac:dyDescent="0.3">
      <c r="A16257">
        <v>16255</v>
      </c>
      <c r="B16257" s="1" t="s">
        <v>21166</v>
      </c>
      <c r="C16257" t="s">
        <v>109</v>
      </c>
      <c r="D16257" s="1" t="s">
        <v>21167</v>
      </c>
    </row>
    <row r="16258" spans="1:4" x14ac:dyDescent="0.3">
      <c r="A16258">
        <v>16256</v>
      </c>
      <c r="B16258" t="s">
        <v>21168</v>
      </c>
      <c r="C16258" t="s">
        <v>207</v>
      </c>
      <c r="D16258">
        <v>152945333.94565299</v>
      </c>
    </row>
    <row r="16259" spans="1:4" hidden="1" x14ac:dyDescent="0.3">
      <c r="A16259">
        <v>16257</v>
      </c>
      <c r="B16259" t="s">
        <v>21169</v>
      </c>
      <c r="C16259" t="s">
        <v>209</v>
      </c>
      <c r="D16259">
        <v>2210.75787129216</v>
      </c>
    </row>
    <row r="16260" spans="1:4" hidden="1" x14ac:dyDescent="0.3">
      <c r="A16260">
        <v>16258</v>
      </c>
      <c r="B16260" t="s">
        <v>21170</v>
      </c>
      <c r="C16260" t="s">
        <v>211</v>
      </c>
      <c r="D16260">
        <v>961.386829892224</v>
      </c>
    </row>
    <row r="16261" spans="1:4" hidden="1" x14ac:dyDescent="0.3">
      <c r="A16261">
        <v>16259</v>
      </c>
      <c r="B16261" s="1" t="s">
        <v>21171</v>
      </c>
      <c r="C16261" t="s">
        <v>213</v>
      </c>
      <c r="D16261" s="1" t="s">
        <v>21172</v>
      </c>
    </row>
    <row r="16262" spans="1:4" hidden="1" x14ac:dyDescent="0.3">
      <c r="A16262">
        <v>16260</v>
      </c>
      <c r="B16262" t="s">
        <v>21173</v>
      </c>
      <c r="C16262" t="s">
        <v>216</v>
      </c>
      <c r="D16262">
        <v>86302455.724615902</v>
      </c>
    </row>
    <row r="16263" spans="1:4" hidden="1" x14ac:dyDescent="0.3">
      <c r="A16263">
        <v>16261</v>
      </c>
      <c r="B16263" t="s">
        <v>21174</v>
      </c>
      <c r="C16263" t="s">
        <v>218</v>
      </c>
      <c r="D16263">
        <v>37530136.338497899</v>
      </c>
    </row>
    <row r="16264" spans="1:4" hidden="1" x14ac:dyDescent="0.3">
      <c r="A16264">
        <v>16262</v>
      </c>
      <c r="B16264" t="s">
        <v>21175</v>
      </c>
      <c r="C16264" t="s">
        <v>220</v>
      </c>
      <c r="D16264">
        <v>29108824.0746774</v>
      </c>
    </row>
    <row r="16265" spans="1:4" hidden="1" x14ac:dyDescent="0.3">
      <c r="A16265">
        <v>16263</v>
      </c>
      <c r="B16265" s="1" t="s">
        <v>21176</v>
      </c>
      <c r="C16265" t="s">
        <v>222</v>
      </c>
      <c r="D16265" s="1" t="s">
        <v>21177</v>
      </c>
    </row>
    <row r="16266" spans="1:4" hidden="1" x14ac:dyDescent="0.3">
      <c r="A16266">
        <v>16264</v>
      </c>
      <c r="B16266" t="s">
        <v>21178</v>
      </c>
      <c r="C16266" t="s">
        <v>225</v>
      </c>
      <c r="D16266">
        <v>108746194.645851</v>
      </c>
    </row>
    <row r="16267" spans="1:4" hidden="1" x14ac:dyDescent="0.3">
      <c r="A16267">
        <v>16265</v>
      </c>
      <c r="B16267" t="s">
        <v>21179</v>
      </c>
      <c r="C16267" t="s">
        <v>227</v>
      </c>
      <c r="D16267">
        <v>2785.68557253479</v>
      </c>
    </row>
    <row r="16268" spans="1:4" hidden="1" x14ac:dyDescent="0.3">
      <c r="A16268">
        <v>16266</v>
      </c>
      <c r="B16268" s="1" t="s">
        <v>21180</v>
      </c>
      <c r="C16268" t="s">
        <v>229</v>
      </c>
      <c r="D16268" s="1" t="s">
        <v>21181</v>
      </c>
    </row>
    <row r="16269" spans="1:4" hidden="1" x14ac:dyDescent="0.3">
      <c r="A16269">
        <v>16267</v>
      </c>
      <c r="B16269" t="s">
        <v>21182</v>
      </c>
      <c r="C16269" t="s">
        <v>112</v>
      </c>
      <c r="D16269">
        <v>-711.13892334800198</v>
      </c>
    </row>
    <row r="16270" spans="1:4" hidden="1" x14ac:dyDescent="0.3">
      <c r="A16270">
        <v>16268</v>
      </c>
      <c r="B16270" t="s">
        <v>21183</v>
      </c>
      <c r="C16270" t="s">
        <v>114</v>
      </c>
      <c r="D16270">
        <v>-162.498031532423</v>
      </c>
    </row>
    <row r="16271" spans="1:4" hidden="1" x14ac:dyDescent="0.3">
      <c r="A16271">
        <v>16269</v>
      </c>
      <c r="B16271" s="1" t="s">
        <v>21184</v>
      </c>
      <c r="C16271" t="s">
        <v>116</v>
      </c>
      <c r="D16271" s="1" t="s">
        <v>21185</v>
      </c>
    </row>
    <row r="16272" spans="1:4" hidden="1" x14ac:dyDescent="0.3">
      <c r="A16272">
        <v>16270</v>
      </c>
      <c r="B16272" t="s">
        <v>21186</v>
      </c>
      <c r="C16272" t="s">
        <v>119</v>
      </c>
      <c r="D16272">
        <v>86302455.724615902</v>
      </c>
    </row>
    <row r="16273" spans="1:4" hidden="1" x14ac:dyDescent="0.3">
      <c r="A16273">
        <v>16271</v>
      </c>
      <c r="B16273" t="s">
        <v>21187</v>
      </c>
      <c r="C16273" t="s">
        <v>121</v>
      </c>
      <c r="D16273">
        <v>37530136.338497899</v>
      </c>
    </row>
    <row r="16274" spans="1:4" hidden="1" x14ac:dyDescent="0.3">
      <c r="A16274">
        <v>16272</v>
      </c>
      <c r="B16274" s="1" t="s">
        <v>21188</v>
      </c>
      <c r="C16274" t="s">
        <v>123</v>
      </c>
      <c r="D16274" s="1" t="s">
        <v>21189</v>
      </c>
    </row>
    <row r="16275" spans="1:4" hidden="1" x14ac:dyDescent="0.3">
      <c r="A16275">
        <v>16273</v>
      </c>
      <c r="B16275" t="s">
        <v>21190</v>
      </c>
      <c r="C16275" t="s">
        <v>126</v>
      </c>
      <c r="D16275">
        <v>0.794047329559735</v>
      </c>
    </row>
    <row r="16276" spans="1:4" hidden="1" x14ac:dyDescent="0.3">
      <c r="A16276">
        <v>16274</v>
      </c>
      <c r="B16276" t="s">
        <v>21191</v>
      </c>
      <c r="C16276" t="s">
        <v>128</v>
      </c>
      <c r="D16276">
        <v>0.34530540628749501</v>
      </c>
    </row>
    <row r="16277" spans="1:4" hidden="1" x14ac:dyDescent="0.3">
      <c r="A16277">
        <v>16275</v>
      </c>
      <c r="B16277" s="1" t="s">
        <v>21192</v>
      </c>
      <c r="C16277" t="s">
        <v>130</v>
      </c>
      <c r="D16277" s="1" t="s">
        <v>21193</v>
      </c>
    </row>
    <row r="16278" spans="1:4" hidden="1" x14ac:dyDescent="0.3">
      <c r="A16278">
        <v>16276</v>
      </c>
      <c r="B16278" s="1" t="s">
        <v>21194</v>
      </c>
      <c r="C16278" t="s">
        <v>4</v>
      </c>
      <c r="D16278" t="s">
        <v>21195</v>
      </c>
    </row>
    <row r="16279" spans="1:4" hidden="1" x14ac:dyDescent="0.3">
      <c r="A16279">
        <v>16277</v>
      </c>
      <c r="B16279" t="s">
        <v>21196</v>
      </c>
      <c r="C16279" t="s">
        <v>7</v>
      </c>
      <c r="D16279">
        <v>1461.68</v>
      </c>
    </row>
    <row r="16280" spans="1:4" hidden="1" x14ac:dyDescent="0.3">
      <c r="A16280">
        <v>16278</v>
      </c>
      <c r="B16280" s="1" t="s">
        <v>21197</v>
      </c>
      <c r="C16280" t="s">
        <v>9</v>
      </c>
      <c r="D16280" s="1" t="s">
        <v>21198</v>
      </c>
    </row>
    <row r="16281" spans="1:4" hidden="1" x14ac:dyDescent="0.3">
      <c r="A16281">
        <v>16279</v>
      </c>
      <c r="B16281" t="s">
        <v>19245</v>
      </c>
      <c r="C16281" t="s">
        <v>14</v>
      </c>
      <c r="D16281">
        <v>100.1054688</v>
      </c>
    </row>
    <row r="16282" spans="1:4" hidden="1" x14ac:dyDescent="0.3">
      <c r="A16282">
        <v>16280</v>
      </c>
      <c r="B16282" t="s">
        <v>21199</v>
      </c>
      <c r="C16282" t="s">
        <v>16</v>
      </c>
      <c r="D16282">
        <v>4.35214608230834</v>
      </c>
    </row>
    <row r="16283" spans="1:4" hidden="1" x14ac:dyDescent="0.3">
      <c r="A16283">
        <v>16281</v>
      </c>
      <c r="B16283" s="1" t="s">
        <v>21200</v>
      </c>
      <c r="C16283" t="s">
        <v>140</v>
      </c>
      <c r="D16283" s="1" t="s">
        <v>21201</v>
      </c>
    </row>
    <row r="16284" spans="1:4" hidden="1" x14ac:dyDescent="0.3">
      <c r="A16284">
        <v>16282</v>
      </c>
      <c r="B16284" t="s">
        <v>21202</v>
      </c>
      <c r="C16284" t="s">
        <v>22</v>
      </c>
      <c r="D16284">
        <v>80.75</v>
      </c>
    </row>
    <row r="16285" spans="1:4" hidden="1" x14ac:dyDescent="0.3">
      <c r="A16285">
        <v>16283</v>
      </c>
      <c r="B16285" t="s">
        <v>21203</v>
      </c>
      <c r="C16285" t="s">
        <v>24</v>
      </c>
      <c r="D16285">
        <v>5.0936542334518702</v>
      </c>
    </row>
    <row r="16286" spans="1:4" hidden="1" x14ac:dyDescent="0.3">
      <c r="A16286">
        <v>16284</v>
      </c>
      <c r="B16286" s="1" t="s">
        <v>21204</v>
      </c>
      <c r="C16286" t="s">
        <v>145</v>
      </c>
      <c r="D16286" s="1" t="s">
        <v>21205</v>
      </c>
    </row>
    <row r="16287" spans="1:4" hidden="1" x14ac:dyDescent="0.3">
      <c r="A16287">
        <v>16285</v>
      </c>
      <c r="B16287" t="s">
        <v>21206</v>
      </c>
      <c r="C16287" t="s">
        <v>35</v>
      </c>
      <c r="D16287">
        <v>0.17779426154309499</v>
      </c>
    </row>
    <row r="16288" spans="1:4" hidden="1" x14ac:dyDescent="0.3">
      <c r="A16288">
        <v>16286</v>
      </c>
      <c r="B16288" t="s">
        <v>21207</v>
      </c>
      <c r="C16288" t="s">
        <v>149</v>
      </c>
      <c r="D16288">
        <v>0.85461290482832997</v>
      </c>
    </row>
    <row r="16289" spans="1:4" hidden="1" x14ac:dyDescent="0.3">
      <c r="A16289">
        <v>16287</v>
      </c>
      <c r="B16289" s="1" t="s">
        <v>21208</v>
      </c>
      <c r="C16289" t="s">
        <v>151</v>
      </c>
      <c r="D16289" s="1" t="s">
        <v>21209</v>
      </c>
    </row>
    <row r="16290" spans="1:4" hidden="1" x14ac:dyDescent="0.3">
      <c r="A16290">
        <v>16288</v>
      </c>
      <c r="B16290" t="s">
        <v>21210</v>
      </c>
      <c r="C16290" t="s">
        <v>30</v>
      </c>
      <c r="D16290">
        <v>0.37475987835393598</v>
      </c>
    </row>
    <row r="16291" spans="1:4" hidden="1" x14ac:dyDescent="0.3">
      <c r="A16291">
        <v>16289</v>
      </c>
      <c r="B16291" t="s">
        <v>21211</v>
      </c>
      <c r="C16291" t="s">
        <v>32</v>
      </c>
      <c r="D16291">
        <v>7.9285901893987806E-2</v>
      </c>
    </row>
    <row r="16292" spans="1:4" hidden="1" x14ac:dyDescent="0.3">
      <c r="A16292">
        <v>16290</v>
      </c>
      <c r="B16292" s="1" t="s">
        <v>21212</v>
      </c>
      <c r="C16292" t="s">
        <v>155</v>
      </c>
      <c r="D16292" s="1" t="s">
        <v>21213</v>
      </c>
    </row>
    <row r="16293" spans="1:4" hidden="1" x14ac:dyDescent="0.3">
      <c r="A16293">
        <v>16291</v>
      </c>
      <c r="B16293" t="s">
        <v>21214</v>
      </c>
      <c r="C16293" t="s">
        <v>40</v>
      </c>
      <c r="D16293">
        <v>0.447445860102968</v>
      </c>
    </row>
    <row r="16294" spans="1:4" hidden="1" x14ac:dyDescent="0.3">
      <c r="A16294">
        <v>16292</v>
      </c>
      <c r="B16294" t="s">
        <v>21215</v>
      </c>
      <c r="C16294" t="s">
        <v>42</v>
      </c>
      <c r="D16294">
        <v>9.0834505076550998E-2</v>
      </c>
    </row>
    <row r="16295" spans="1:4" hidden="1" x14ac:dyDescent="0.3">
      <c r="A16295">
        <v>16293</v>
      </c>
      <c r="B16295" s="1" t="s">
        <v>21216</v>
      </c>
      <c r="C16295" t="s">
        <v>159</v>
      </c>
      <c r="D16295" s="1" t="s">
        <v>21217</v>
      </c>
    </row>
    <row r="16296" spans="1:4" hidden="1" x14ac:dyDescent="0.3">
      <c r="A16296">
        <v>16294</v>
      </c>
      <c r="B16296" t="s">
        <v>21218</v>
      </c>
      <c r="C16296" t="s">
        <v>161</v>
      </c>
      <c r="D16296">
        <v>1.0010341261633899</v>
      </c>
    </row>
    <row r="16297" spans="1:4" hidden="1" x14ac:dyDescent="0.3">
      <c r="A16297">
        <v>16295</v>
      </c>
      <c r="B16297" t="s">
        <v>21219</v>
      </c>
      <c r="C16297" t="s">
        <v>163</v>
      </c>
      <c r="D16297">
        <v>0.99998907069656595</v>
      </c>
    </row>
    <row r="16298" spans="1:4" hidden="1" x14ac:dyDescent="0.3">
      <c r="A16298">
        <v>16296</v>
      </c>
      <c r="B16298" s="1" t="s">
        <v>21220</v>
      </c>
      <c r="C16298" t="s">
        <v>165</v>
      </c>
      <c r="D16298" s="1" t="s">
        <v>21221</v>
      </c>
    </row>
    <row r="16299" spans="1:4" hidden="1" x14ac:dyDescent="0.3">
      <c r="A16299">
        <v>16297</v>
      </c>
      <c r="B16299" t="s">
        <v>21222</v>
      </c>
      <c r="C16299" t="s">
        <v>168</v>
      </c>
      <c r="D16299">
        <v>1.00036213623549</v>
      </c>
    </row>
    <row r="16300" spans="1:4" hidden="1" x14ac:dyDescent="0.3">
      <c r="A16300">
        <v>16298</v>
      </c>
      <c r="B16300" t="s">
        <v>21223</v>
      </c>
      <c r="C16300" t="s">
        <v>170</v>
      </c>
      <c r="D16300">
        <v>0.99957204144721001</v>
      </c>
    </row>
    <row r="16301" spans="1:4" hidden="1" x14ac:dyDescent="0.3">
      <c r="A16301">
        <v>16299</v>
      </c>
      <c r="B16301" s="1" t="s">
        <v>21224</v>
      </c>
      <c r="C16301" t="s">
        <v>172</v>
      </c>
      <c r="D16301" s="1" t="s">
        <v>21225</v>
      </c>
    </row>
    <row r="16302" spans="1:4" hidden="1" x14ac:dyDescent="0.3">
      <c r="A16302">
        <v>16300</v>
      </c>
      <c r="B16302" s="1" t="s">
        <v>21226</v>
      </c>
      <c r="C16302" t="s">
        <v>55</v>
      </c>
      <c r="D16302" s="1" t="s">
        <v>21227</v>
      </c>
    </row>
    <row r="16303" spans="1:4" hidden="1" x14ac:dyDescent="0.3">
      <c r="A16303">
        <v>16301</v>
      </c>
      <c r="B16303" s="1" t="s">
        <v>21228</v>
      </c>
      <c r="C16303" t="s">
        <v>52</v>
      </c>
      <c r="D16303" s="1" t="s">
        <v>21229</v>
      </c>
    </row>
    <row r="16304" spans="1:4" hidden="1" x14ac:dyDescent="0.3">
      <c r="A16304">
        <v>16302</v>
      </c>
      <c r="B16304" s="1" t="s">
        <v>21230</v>
      </c>
      <c r="C16304" t="s">
        <v>58</v>
      </c>
      <c r="D16304" s="1" t="s">
        <v>21231</v>
      </c>
    </row>
    <row r="16305" spans="1:4" hidden="1" x14ac:dyDescent="0.3">
      <c r="A16305">
        <v>16303</v>
      </c>
      <c r="B16305" t="s">
        <v>21232</v>
      </c>
      <c r="C16305" t="s">
        <v>61</v>
      </c>
      <c r="D16305">
        <v>153113704.61035699</v>
      </c>
    </row>
    <row r="16306" spans="1:4" hidden="1" x14ac:dyDescent="0.3">
      <c r="A16306">
        <v>16304</v>
      </c>
      <c r="B16306" t="s">
        <v>21233</v>
      </c>
      <c r="C16306" t="s">
        <v>63</v>
      </c>
      <c r="D16306">
        <v>86391703.3520457</v>
      </c>
    </row>
    <row r="16307" spans="1:4" hidden="1" x14ac:dyDescent="0.3">
      <c r="A16307">
        <v>16305</v>
      </c>
      <c r="B16307" t="s">
        <v>21234</v>
      </c>
      <c r="C16307" t="s">
        <v>65</v>
      </c>
      <c r="D16307">
        <v>37529726.160250001</v>
      </c>
    </row>
    <row r="16308" spans="1:4" hidden="1" x14ac:dyDescent="0.3">
      <c r="A16308">
        <v>16306</v>
      </c>
      <c r="B16308" s="1" t="s">
        <v>21235</v>
      </c>
      <c r="C16308" t="s">
        <v>67</v>
      </c>
      <c r="D16308" s="1" t="s">
        <v>21236</v>
      </c>
    </row>
    <row r="16309" spans="1:4" hidden="1" x14ac:dyDescent="0.3">
      <c r="A16309">
        <v>16307</v>
      </c>
      <c r="B16309" s="1" t="s">
        <v>21237</v>
      </c>
      <c r="C16309" t="s">
        <v>70</v>
      </c>
      <c r="D16309" s="1" t="s">
        <v>21238</v>
      </c>
    </row>
    <row r="16310" spans="1:4" hidden="1" x14ac:dyDescent="0.3">
      <c r="A16310">
        <v>16308</v>
      </c>
      <c r="B16310" t="s">
        <v>21239</v>
      </c>
      <c r="C16310" t="s">
        <v>73</v>
      </c>
      <c r="D16310">
        <v>0.99945373551471495</v>
      </c>
    </row>
    <row r="16311" spans="1:4" hidden="1" x14ac:dyDescent="0.3">
      <c r="A16311">
        <v>16309</v>
      </c>
      <c r="B16311" t="s">
        <v>74</v>
      </c>
      <c r="C16311" t="s">
        <v>75</v>
      </c>
      <c r="D16311">
        <v>2.7397260273972599E-3</v>
      </c>
    </row>
    <row r="16312" spans="1:4" hidden="1" x14ac:dyDescent="0.3">
      <c r="A16312">
        <v>16310</v>
      </c>
      <c r="B16312" t="s">
        <v>76</v>
      </c>
      <c r="C16312" t="s">
        <v>77</v>
      </c>
      <c r="D16312">
        <v>0</v>
      </c>
    </row>
    <row r="16313" spans="1:4" hidden="1" x14ac:dyDescent="0.3">
      <c r="A16313">
        <v>16311</v>
      </c>
      <c r="B16313" t="s">
        <v>78</v>
      </c>
      <c r="C16313" t="s">
        <v>79</v>
      </c>
      <c r="D16313">
        <v>0</v>
      </c>
    </row>
    <row r="16314" spans="1:4" hidden="1" x14ac:dyDescent="0.3">
      <c r="A16314">
        <v>16312</v>
      </c>
      <c r="B16314" s="1" t="s">
        <v>21240</v>
      </c>
      <c r="C16314" t="s">
        <v>81</v>
      </c>
      <c r="D16314" s="1" t="s">
        <v>21241</v>
      </c>
    </row>
    <row r="16315" spans="1:4" hidden="1" x14ac:dyDescent="0.3">
      <c r="A16315">
        <v>16313</v>
      </c>
      <c r="B16315" t="s">
        <v>21242</v>
      </c>
      <c r="C16315" t="s">
        <v>84</v>
      </c>
      <c r="D16315">
        <v>0.99944923312536704</v>
      </c>
    </row>
    <row r="16316" spans="1:4" hidden="1" x14ac:dyDescent="0.3">
      <c r="A16316">
        <v>16314</v>
      </c>
      <c r="B16316" s="1" t="s">
        <v>21243</v>
      </c>
      <c r="C16316" t="s">
        <v>86</v>
      </c>
      <c r="D16316" s="1" t="s">
        <v>21244</v>
      </c>
    </row>
    <row r="16317" spans="1:4" hidden="1" x14ac:dyDescent="0.3">
      <c r="A16317">
        <v>16315</v>
      </c>
      <c r="B16317" t="s">
        <v>21245</v>
      </c>
      <c r="C16317" t="s">
        <v>89</v>
      </c>
      <c r="D16317">
        <v>108749470.23149499</v>
      </c>
    </row>
    <row r="16318" spans="1:4" hidden="1" x14ac:dyDescent="0.3">
      <c r="A16318">
        <v>16316</v>
      </c>
      <c r="B16318" s="1" t="s">
        <v>21246</v>
      </c>
      <c r="C16318" t="s">
        <v>91</v>
      </c>
      <c r="D16318" s="1" t="s">
        <v>21181</v>
      </c>
    </row>
    <row r="16319" spans="1:4" hidden="1" x14ac:dyDescent="0.3">
      <c r="A16319">
        <v>16317</v>
      </c>
      <c r="B16319" t="s">
        <v>21247</v>
      </c>
      <c r="C16319" t="s">
        <v>94</v>
      </c>
      <c r="D16319">
        <v>86391703.3520457</v>
      </c>
    </row>
    <row r="16320" spans="1:4" hidden="1" x14ac:dyDescent="0.3">
      <c r="A16320">
        <v>16318</v>
      </c>
      <c r="B16320" t="s">
        <v>21248</v>
      </c>
      <c r="C16320" t="s">
        <v>96</v>
      </c>
      <c r="D16320">
        <v>37529726.160250001</v>
      </c>
    </row>
    <row r="16321" spans="1:4" hidden="1" x14ac:dyDescent="0.3">
      <c r="A16321">
        <v>16319</v>
      </c>
      <c r="B16321" t="s">
        <v>21249</v>
      </c>
      <c r="C16321" t="s">
        <v>98</v>
      </c>
      <c r="D16321">
        <v>29192275.0980612</v>
      </c>
    </row>
    <row r="16322" spans="1:4" hidden="1" x14ac:dyDescent="0.3">
      <c r="A16322">
        <v>16320</v>
      </c>
      <c r="B16322" s="1" t="s">
        <v>21250</v>
      </c>
      <c r="C16322" t="s">
        <v>100</v>
      </c>
      <c r="D16322" s="1" t="s">
        <v>21251</v>
      </c>
    </row>
    <row r="16323" spans="1:4" hidden="1" x14ac:dyDescent="0.3">
      <c r="A16323">
        <v>16321</v>
      </c>
      <c r="B16323" t="s">
        <v>21252</v>
      </c>
      <c r="C16323" t="s">
        <v>103</v>
      </c>
      <c r="D16323">
        <v>8.4197610820596399E-3</v>
      </c>
    </row>
    <row r="16324" spans="1:4" hidden="1" x14ac:dyDescent="0.3">
      <c r="A16324">
        <v>16322</v>
      </c>
      <c r="B16324" t="s">
        <v>21253</v>
      </c>
      <c r="C16324" t="s">
        <v>105</v>
      </c>
      <c r="D16324">
        <v>5.3358564527911296E-4</v>
      </c>
    </row>
    <row r="16325" spans="1:4" hidden="1" x14ac:dyDescent="0.3">
      <c r="A16325">
        <v>16323</v>
      </c>
      <c r="B16325" t="s">
        <v>21254</v>
      </c>
      <c r="C16325" t="s">
        <v>107</v>
      </c>
      <c r="D16325">
        <v>1.48224288883563E-2</v>
      </c>
    </row>
    <row r="16326" spans="1:4" hidden="1" x14ac:dyDescent="0.3">
      <c r="A16326">
        <v>16324</v>
      </c>
      <c r="B16326" s="1" t="s">
        <v>21255</v>
      </c>
      <c r="C16326" t="s">
        <v>109</v>
      </c>
      <c r="D16326" s="1" t="s">
        <v>21256</v>
      </c>
    </row>
    <row r="16327" spans="1:4" x14ac:dyDescent="0.3">
      <c r="A16327">
        <v>16325</v>
      </c>
      <c r="B16327" t="s">
        <v>21257</v>
      </c>
      <c r="C16327" t="s">
        <v>207</v>
      </c>
      <c r="D16327">
        <v>153113533.35443801</v>
      </c>
    </row>
    <row r="16328" spans="1:4" hidden="1" x14ac:dyDescent="0.3">
      <c r="A16328">
        <v>16326</v>
      </c>
      <c r="B16328" t="s">
        <v>21258</v>
      </c>
      <c r="C16328" t="s">
        <v>209</v>
      </c>
      <c r="D16328">
        <v>389.18108145375601</v>
      </c>
    </row>
    <row r="16329" spans="1:4" hidden="1" x14ac:dyDescent="0.3">
      <c r="A16329">
        <v>16327</v>
      </c>
      <c r="B16329" t="s">
        <v>21259</v>
      </c>
      <c r="C16329" t="s">
        <v>211</v>
      </c>
      <c r="D16329">
        <v>169.06570229503799</v>
      </c>
    </row>
    <row r="16330" spans="1:4" hidden="1" x14ac:dyDescent="0.3">
      <c r="A16330">
        <v>16328</v>
      </c>
      <c r="B16330" s="1" t="s">
        <v>21260</v>
      </c>
      <c r="C16330" t="s">
        <v>213</v>
      </c>
      <c r="D16330" s="1" t="s">
        <v>21261</v>
      </c>
    </row>
    <row r="16331" spans="1:4" hidden="1" x14ac:dyDescent="0.3">
      <c r="A16331">
        <v>16329</v>
      </c>
      <c r="B16331" t="s">
        <v>21262</v>
      </c>
      <c r="C16331" t="s">
        <v>216</v>
      </c>
      <c r="D16331">
        <v>86391181.058189496</v>
      </c>
    </row>
    <row r="16332" spans="1:4" hidden="1" x14ac:dyDescent="0.3">
      <c r="A16332">
        <v>16330</v>
      </c>
      <c r="B16332" t="s">
        <v>21263</v>
      </c>
      <c r="C16332" t="s">
        <v>218</v>
      </c>
      <c r="D16332">
        <v>37529536.7471148</v>
      </c>
    </row>
    <row r="16333" spans="1:4" hidden="1" x14ac:dyDescent="0.3">
      <c r="A16333">
        <v>16331</v>
      </c>
      <c r="B16333" t="s">
        <v>21264</v>
      </c>
      <c r="C16333" t="s">
        <v>220</v>
      </c>
      <c r="D16333">
        <v>29192125.795604501</v>
      </c>
    </row>
    <row r="16334" spans="1:4" hidden="1" x14ac:dyDescent="0.3">
      <c r="A16334">
        <v>16332</v>
      </c>
      <c r="B16334" s="1" t="s">
        <v>21265</v>
      </c>
      <c r="C16334" t="s">
        <v>222</v>
      </c>
      <c r="D16334" s="1" t="s">
        <v>21266</v>
      </c>
    </row>
    <row r="16335" spans="1:4" hidden="1" x14ac:dyDescent="0.3">
      <c r="A16335">
        <v>16333</v>
      </c>
      <c r="B16335" t="s">
        <v>21267</v>
      </c>
      <c r="C16335" t="s">
        <v>225</v>
      </c>
      <c r="D16335">
        <v>108748980.331423</v>
      </c>
    </row>
    <row r="16336" spans="1:4" hidden="1" x14ac:dyDescent="0.3">
      <c r="A16336">
        <v>16334</v>
      </c>
      <c r="B16336" t="s">
        <v>21268</v>
      </c>
      <c r="C16336" t="s">
        <v>227</v>
      </c>
      <c r="D16336">
        <v>489.900071442127</v>
      </c>
    </row>
    <row r="16337" spans="1:4" hidden="1" x14ac:dyDescent="0.3">
      <c r="A16337">
        <v>16335</v>
      </c>
      <c r="B16337" s="1" t="s">
        <v>21269</v>
      </c>
      <c r="C16337" t="s">
        <v>229</v>
      </c>
      <c r="D16337" s="1" t="s">
        <v>21270</v>
      </c>
    </row>
    <row r="16338" spans="1:4" hidden="1" x14ac:dyDescent="0.3">
      <c r="A16338">
        <v>16336</v>
      </c>
      <c r="B16338" t="s">
        <v>21271</v>
      </c>
      <c r="C16338" t="s">
        <v>112</v>
      </c>
      <c r="D16338">
        <v>-133.11277475674601</v>
      </c>
    </row>
    <row r="16339" spans="1:4" hidden="1" x14ac:dyDescent="0.3">
      <c r="A16339">
        <v>16337</v>
      </c>
      <c r="B16339" t="s">
        <v>21272</v>
      </c>
      <c r="C16339" t="s">
        <v>114</v>
      </c>
      <c r="D16339">
        <v>-20.3474328817436</v>
      </c>
    </row>
    <row r="16340" spans="1:4" hidden="1" x14ac:dyDescent="0.3">
      <c r="A16340">
        <v>16338</v>
      </c>
      <c r="B16340" s="1" t="s">
        <v>21273</v>
      </c>
      <c r="C16340" t="s">
        <v>116</v>
      </c>
      <c r="D16340" s="1" t="s">
        <v>21274</v>
      </c>
    </row>
    <row r="16341" spans="1:4" hidden="1" x14ac:dyDescent="0.3">
      <c r="A16341">
        <v>16339</v>
      </c>
      <c r="B16341" t="s">
        <v>21275</v>
      </c>
      <c r="C16341" t="s">
        <v>119</v>
      </c>
      <c r="D16341">
        <v>86391181.058189496</v>
      </c>
    </row>
    <row r="16342" spans="1:4" hidden="1" x14ac:dyDescent="0.3">
      <c r="A16342">
        <v>16340</v>
      </c>
      <c r="B16342" t="s">
        <v>21276</v>
      </c>
      <c r="C16342" t="s">
        <v>121</v>
      </c>
      <c r="D16342">
        <v>37529536.7471148</v>
      </c>
    </row>
    <row r="16343" spans="1:4" hidden="1" x14ac:dyDescent="0.3">
      <c r="A16343">
        <v>16341</v>
      </c>
      <c r="B16343" s="1" t="s">
        <v>21277</v>
      </c>
      <c r="C16343" t="s">
        <v>123</v>
      </c>
      <c r="D16343" s="1" t="s">
        <v>21278</v>
      </c>
    </row>
    <row r="16344" spans="1:4" hidden="1" x14ac:dyDescent="0.3">
      <c r="A16344">
        <v>16342</v>
      </c>
      <c r="B16344" t="s">
        <v>21279</v>
      </c>
      <c r="C16344" t="s">
        <v>126</v>
      </c>
      <c r="D16344">
        <v>0.79484688882825805</v>
      </c>
    </row>
    <row r="16345" spans="1:4" hidden="1" x14ac:dyDescent="0.3">
      <c r="A16345">
        <v>16343</v>
      </c>
      <c r="B16345" t="s">
        <v>21280</v>
      </c>
      <c r="C16345" t="s">
        <v>128</v>
      </c>
      <c r="D16345">
        <v>0.34529259997635098</v>
      </c>
    </row>
    <row r="16346" spans="1:4" hidden="1" x14ac:dyDescent="0.3">
      <c r="A16346">
        <v>16344</v>
      </c>
      <c r="B16346" s="1" t="s">
        <v>21281</v>
      </c>
      <c r="C16346" t="s">
        <v>130</v>
      </c>
      <c r="D16346" s="1" t="s">
        <v>21282</v>
      </c>
    </row>
    <row r="16347" spans="1:4" hidden="1" x14ac:dyDescent="0.3">
      <c r="A16347">
        <v>16345</v>
      </c>
      <c r="B16347" s="1" t="s">
        <v>21283</v>
      </c>
      <c r="C16347" t="s">
        <v>4</v>
      </c>
      <c r="D16347" t="s">
        <v>21284</v>
      </c>
    </row>
    <row r="16348" spans="1:4" hidden="1" x14ac:dyDescent="0.3">
      <c r="A16348">
        <v>16346</v>
      </c>
      <c r="B16348" t="s">
        <v>21285</v>
      </c>
      <c r="C16348" t="s">
        <v>7</v>
      </c>
      <c r="D16348">
        <v>1464.39</v>
      </c>
    </row>
    <row r="16349" spans="1:4" hidden="1" x14ac:dyDescent="0.3">
      <c r="A16349">
        <v>16347</v>
      </c>
      <c r="B16349" s="1" t="s">
        <v>21286</v>
      </c>
      <c r="C16349" t="s">
        <v>9</v>
      </c>
      <c r="D16349" s="1" t="s">
        <v>21287</v>
      </c>
    </row>
    <row r="16350" spans="1:4" hidden="1" x14ac:dyDescent="0.3">
      <c r="A16350">
        <v>16348</v>
      </c>
      <c r="B16350" t="s">
        <v>17906</v>
      </c>
      <c r="C16350" t="s">
        <v>14</v>
      </c>
      <c r="D16350">
        <v>100.09375</v>
      </c>
    </row>
    <row r="16351" spans="1:4" hidden="1" x14ac:dyDescent="0.3">
      <c r="A16351">
        <v>16349</v>
      </c>
      <c r="B16351" t="s">
        <v>21288</v>
      </c>
      <c r="C16351" t="s">
        <v>16</v>
      </c>
      <c r="D16351">
        <v>4.35054646093187</v>
      </c>
    </row>
    <row r="16352" spans="1:4" hidden="1" x14ac:dyDescent="0.3">
      <c r="A16352">
        <v>16350</v>
      </c>
      <c r="B16352" s="1" t="s">
        <v>21289</v>
      </c>
      <c r="C16352" t="s">
        <v>140</v>
      </c>
      <c r="D16352" s="1" t="s">
        <v>21290</v>
      </c>
    </row>
    <row r="16353" spans="1:4" hidden="1" x14ac:dyDescent="0.3">
      <c r="A16353">
        <v>16351</v>
      </c>
      <c r="B16353" t="s">
        <v>21291</v>
      </c>
      <c r="C16353" t="s">
        <v>22</v>
      </c>
      <c r="D16353">
        <v>79.7</v>
      </c>
    </row>
    <row r="16354" spans="1:4" hidden="1" x14ac:dyDescent="0.3">
      <c r="A16354">
        <v>16352</v>
      </c>
      <c r="B16354" t="s">
        <v>21292</v>
      </c>
      <c r="C16354" t="s">
        <v>24</v>
      </c>
      <c r="D16354">
        <v>5.1222562833809002</v>
      </c>
    </row>
    <row r="16355" spans="1:4" hidden="1" x14ac:dyDescent="0.3">
      <c r="A16355">
        <v>16353</v>
      </c>
      <c r="B16355" s="1" t="s">
        <v>21293</v>
      </c>
      <c r="C16355" t="s">
        <v>145</v>
      </c>
      <c r="D16355" s="1" t="s">
        <v>21294</v>
      </c>
    </row>
    <row r="16356" spans="1:4" hidden="1" x14ac:dyDescent="0.3">
      <c r="A16356">
        <v>16354</v>
      </c>
      <c r="B16356" t="s">
        <v>21295</v>
      </c>
      <c r="C16356" t="s">
        <v>35</v>
      </c>
      <c r="D16356">
        <v>-0.11431161893755799</v>
      </c>
    </row>
    <row r="16357" spans="1:4" hidden="1" x14ac:dyDescent="0.3">
      <c r="A16357">
        <v>16355</v>
      </c>
      <c r="B16357" t="s">
        <v>21296</v>
      </c>
      <c r="C16357" t="s">
        <v>149</v>
      </c>
      <c r="D16357">
        <v>0.85643520458745503</v>
      </c>
    </row>
    <row r="16358" spans="1:4" hidden="1" x14ac:dyDescent="0.3">
      <c r="A16358">
        <v>16356</v>
      </c>
      <c r="B16358" s="1" t="s">
        <v>21297</v>
      </c>
      <c r="C16358" t="s">
        <v>151</v>
      </c>
      <c r="D16358" s="1" t="s">
        <v>21298</v>
      </c>
    </row>
    <row r="16359" spans="1:4" hidden="1" x14ac:dyDescent="0.3">
      <c r="A16359">
        <v>16357</v>
      </c>
      <c r="B16359" t="s">
        <v>21299</v>
      </c>
      <c r="C16359" t="s">
        <v>30</v>
      </c>
      <c r="D16359">
        <v>0.49759112181122001</v>
      </c>
    </row>
    <row r="16360" spans="1:4" hidden="1" x14ac:dyDescent="0.3">
      <c r="A16360">
        <v>16358</v>
      </c>
      <c r="B16360" t="s">
        <v>21300</v>
      </c>
      <c r="C16360" t="s">
        <v>32</v>
      </c>
      <c r="D16360">
        <v>7.8925598987955703E-2</v>
      </c>
    </row>
    <row r="16361" spans="1:4" hidden="1" x14ac:dyDescent="0.3">
      <c r="A16361">
        <v>16359</v>
      </c>
      <c r="B16361" s="1" t="s">
        <v>21301</v>
      </c>
      <c r="C16361" t="s">
        <v>155</v>
      </c>
      <c r="D16361" s="1" t="s">
        <v>21302</v>
      </c>
    </row>
    <row r="16362" spans="1:4" hidden="1" x14ac:dyDescent="0.3">
      <c r="A16362">
        <v>16360</v>
      </c>
      <c r="B16362" t="s">
        <v>21303</v>
      </c>
      <c r="C16362" t="s">
        <v>40</v>
      </c>
      <c r="D16362">
        <v>0.61672049712633803</v>
      </c>
    </row>
    <row r="16363" spans="1:4" hidden="1" x14ac:dyDescent="0.3">
      <c r="A16363">
        <v>16361</v>
      </c>
      <c r="B16363" t="s">
        <v>21304</v>
      </c>
      <c r="C16363" t="s">
        <v>42</v>
      </c>
      <c r="D16363">
        <v>8.8705057299345094E-2</v>
      </c>
    </row>
    <row r="16364" spans="1:4" hidden="1" x14ac:dyDescent="0.3">
      <c r="A16364">
        <v>16362</v>
      </c>
      <c r="B16364" s="1" t="s">
        <v>21305</v>
      </c>
      <c r="C16364" t="s">
        <v>159</v>
      </c>
      <c r="D16364" s="1" t="s">
        <v>21306</v>
      </c>
    </row>
    <row r="16365" spans="1:4" hidden="1" x14ac:dyDescent="0.3">
      <c r="A16365">
        <v>16363</v>
      </c>
      <c r="B16365" t="s">
        <v>21307</v>
      </c>
      <c r="C16365" t="s">
        <v>161</v>
      </c>
      <c r="D16365">
        <v>1.0018540309780499</v>
      </c>
    </row>
    <row r="16366" spans="1:4" hidden="1" x14ac:dyDescent="0.3">
      <c r="A16366">
        <v>16364</v>
      </c>
      <c r="B16366" t="s">
        <v>21308</v>
      </c>
      <c r="C16366" t="s">
        <v>163</v>
      </c>
      <c r="D16366">
        <v>0.99987249927741995</v>
      </c>
    </row>
    <row r="16367" spans="1:4" hidden="1" x14ac:dyDescent="0.3">
      <c r="A16367">
        <v>16365</v>
      </c>
      <c r="B16367" s="1" t="s">
        <v>21309</v>
      </c>
      <c r="C16367" t="s">
        <v>165</v>
      </c>
      <c r="D16367" s="1" t="s">
        <v>21310</v>
      </c>
    </row>
    <row r="16368" spans="1:4" hidden="1" x14ac:dyDescent="0.3">
      <c r="A16368">
        <v>16366</v>
      </c>
      <c r="B16368" t="s">
        <v>21311</v>
      </c>
      <c r="C16368" t="s">
        <v>168</v>
      </c>
      <c r="D16368">
        <v>1.00098257687864</v>
      </c>
    </row>
    <row r="16369" spans="1:4" hidden="1" x14ac:dyDescent="0.3">
      <c r="A16369">
        <v>16367</v>
      </c>
      <c r="B16369" t="s">
        <v>21312</v>
      </c>
      <c r="C16369" t="s">
        <v>170</v>
      </c>
      <c r="D16369">
        <v>0.99966616546607301</v>
      </c>
    </row>
    <row r="16370" spans="1:4" hidden="1" x14ac:dyDescent="0.3">
      <c r="A16370">
        <v>16368</v>
      </c>
      <c r="B16370" s="1" t="s">
        <v>21313</v>
      </c>
      <c r="C16370" t="s">
        <v>172</v>
      </c>
      <c r="D16370" s="1" t="s">
        <v>21314</v>
      </c>
    </row>
    <row r="16371" spans="1:4" hidden="1" x14ac:dyDescent="0.3">
      <c r="A16371">
        <v>16369</v>
      </c>
      <c r="B16371" s="1" t="s">
        <v>21315</v>
      </c>
      <c r="C16371" t="s">
        <v>55</v>
      </c>
      <c r="D16371" s="1" t="s">
        <v>21316</v>
      </c>
    </row>
    <row r="16372" spans="1:4" hidden="1" x14ac:dyDescent="0.3">
      <c r="A16372">
        <v>16370</v>
      </c>
      <c r="B16372" s="1" t="s">
        <v>21317</v>
      </c>
      <c r="C16372" t="s">
        <v>52</v>
      </c>
      <c r="D16372" s="1" t="s">
        <v>21318</v>
      </c>
    </row>
    <row r="16373" spans="1:4" hidden="1" x14ac:dyDescent="0.3">
      <c r="A16373">
        <v>16371</v>
      </c>
      <c r="B16373" s="1" t="s">
        <v>21319</v>
      </c>
      <c r="C16373" t="s">
        <v>58</v>
      </c>
      <c r="D16373" s="1" t="s">
        <v>21320</v>
      </c>
    </row>
    <row r="16374" spans="1:4" hidden="1" x14ac:dyDescent="0.3">
      <c r="A16374">
        <v>16372</v>
      </c>
      <c r="B16374" t="s">
        <v>21321</v>
      </c>
      <c r="C16374" t="s">
        <v>61</v>
      </c>
      <c r="D16374">
        <v>152920892.31751499</v>
      </c>
    </row>
    <row r="16375" spans="1:4" hidden="1" x14ac:dyDescent="0.3">
      <c r="A16375">
        <v>16373</v>
      </c>
      <c r="B16375" t="s">
        <v>21322</v>
      </c>
      <c r="C16375" t="s">
        <v>63</v>
      </c>
      <c r="D16375">
        <v>86551352.984101906</v>
      </c>
    </row>
    <row r="16376" spans="1:4" hidden="1" x14ac:dyDescent="0.3">
      <c r="A16376">
        <v>16374</v>
      </c>
      <c r="B16376" t="s">
        <v>21323</v>
      </c>
      <c r="C16376" t="s">
        <v>65</v>
      </c>
      <c r="D16376">
        <v>37524751.704061501</v>
      </c>
    </row>
    <row r="16377" spans="1:4" hidden="1" x14ac:dyDescent="0.3">
      <c r="A16377">
        <v>16375</v>
      </c>
      <c r="B16377" s="1" t="s">
        <v>21324</v>
      </c>
      <c r="C16377" t="s">
        <v>67</v>
      </c>
      <c r="D16377" s="1" t="s">
        <v>21325</v>
      </c>
    </row>
    <row r="16378" spans="1:4" hidden="1" x14ac:dyDescent="0.3">
      <c r="A16378">
        <v>16376</v>
      </c>
      <c r="B16378" s="1" t="s">
        <v>21326</v>
      </c>
      <c r="C16378" t="s">
        <v>70</v>
      </c>
      <c r="D16378" s="1" t="s">
        <v>21327</v>
      </c>
    </row>
    <row r="16379" spans="1:4" hidden="1" x14ac:dyDescent="0.3">
      <c r="A16379">
        <v>16377</v>
      </c>
      <c r="B16379" t="s">
        <v>21328</v>
      </c>
      <c r="C16379" t="s">
        <v>73</v>
      </c>
      <c r="D16379">
        <v>0.99944923312536704</v>
      </c>
    </row>
    <row r="16380" spans="1:4" hidden="1" x14ac:dyDescent="0.3">
      <c r="A16380">
        <v>16378</v>
      </c>
      <c r="B16380" t="s">
        <v>74</v>
      </c>
      <c r="C16380" t="s">
        <v>75</v>
      </c>
      <c r="D16380">
        <v>2.7397260273972599E-3</v>
      </c>
    </row>
    <row r="16381" spans="1:4" hidden="1" x14ac:dyDescent="0.3">
      <c r="A16381">
        <v>16379</v>
      </c>
      <c r="B16381" t="s">
        <v>76</v>
      </c>
      <c r="C16381" t="s">
        <v>77</v>
      </c>
      <c r="D16381">
        <v>0</v>
      </c>
    </row>
    <row r="16382" spans="1:4" hidden="1" x14ac:dyDescent="0.3">
      <c r="A16382">
        <v>16380</v>
      </c>
      <c r="B16382" t="s">
        <v>78</v>
      </c>
      <c r="C16382" t="s">
        <v>79</v>
      </c>
      <c r="D16382">
        <v>0</v>
      </c>
    </row>
    <row r="16383" spans="1:4" hidden="1" x14ac:dyDescent="0.3">
      <c r="A16383">
        <v>16381</v>
      </c>
      <c r="B16383" s="1" t="s">
        <v>21329</v>
      </c>
      <c r="C16383" t="s">
        <v>81</v>
      </c>
      <c r="D16383" s="1" t="s">
        <v>21330</v>
      </c>
    </row>
    <row r="16384" spans="1:4" hidden="1" x14ac:dyDescent="0.3">
      <c r="A16384">
        <v>16382</v>
      </c>
      <c r="B16384" t="s">
        <v>21331</v>
      </c>
      <c r="C16384" t="s">
        <v>84</v>
      </c>
      <c r="D16384">
        <v>0.99945592832474806</v>
      </c>
    </row>
    <row r="16385" spans="1:4" hidden="1" x14ac:dyDescent="0.3">
      <c r="A16385">
        <v>16383</v>
      </c>
      <c r="B16385" s="1" t="s">
        <v>21332</v>
      </c>
      <c r="C16385" t="s">
        <v>86</v>
      </c>
      <c r="D16385" s="1" t="s">
        <v>21333</v>
      </c>
    </row>
    <row r="16386" spans="1:4" hidden="1" x14ac:dyDescent="0.3">
      <c r="A16386">
        <v>16384</v>
      </c>
      <c r="B16386" t="s">
        <v>21334</v>
      </c>
      <c r="C16386" t="s">
        <v>89</v>
      </c>
      <c r="D16386">
        <v>108748741.735755</v>
      </c>
    </row>
    <row r="16387" spans="1:4" hidden="1" x14ac:dyDescent="0.3">
      <c r="A16387">
        <v>16385</v>
      </c>
      <c r="B16387" s="1" t="s">
        <v>21335</v>
      </c>
      <c r="C16387" t="s">
        <v>91</v>
      </c>
      <c r="D16387" s="1" t="s">
        <v>21270</v>
      </c>
    </row>
    <row r="16388" spans="1:4" hidden="1" x14ac:dyDescent="0.3">
      <c r="A16388">
        <v>16386</v>
      </c>
      <c r="B16388" t="s">
        <v>21336</v>
      </c>
      <c r="C16388" t="s">
        <v>94</v>
      </c>
      <c r="D16388">
        <v>86551352.984101906</v>
      </c>
    </row>
    <row r="16389" spans="1:4" hidden="1" x14ac:dyDescent="0.3">
      <c r="A16389">
        <v>16387</v>
      </c>
      <c r="B16389" t="s">
        <v>21337</v>
      </c>
      <c r="C16389" t="s">
        <v>96</v>
      </c>
      <c r="D16389">
        <v>37524751.704061501</v>
      </c>
    </row>
    <row r="16390" spans="1:4" hidden="1" x14ac:dyDescent="0.3">
      <c r="A16390">
        <v>16388</v>
      </c>
      <c r="B16390" t="s">
        <v>21338</v>
      </c>
      <c r="C16390" t="s">
        <v>98</v>
      </c>
      <c r="D16390">
        <v>28844787.629352201</v>
      </c>
    </row>
    <row r="16391" spans="1:4" hidden="1" x14ac:dyDescent="0.3">
      <c r="A16391">
        <v>16389</v>
      </c>
      <c r="B16391" s="1" t="s">
        <v>21339</v>
      </c>
      <c r="C16391" t="s">
        <v>100</v>
      </c>
      <c r="D16391" s="1" t="s">
        <v>21340</v>
      </c>
    </row>
    <row r="16392" spans="1:4" hidden="1" x14ac:dyDescent="0.3">
      <c r="A16392">
        <v>16390</v>
      </c>
      <c r="B16392" t="s">
        <v>21341</v>
      </c>
      <c r="C16392" t="s">
        <v>103</v>
      </c>
      <c r="D16392">
        <v>8.39829180392891E-3</v>
      </c>
    </row>
    <row r="16393" spans="1:4" hidden="1" x14ac:dyDescent="0.3">
      <c r="A16393">
        <v>16391</v>
      </c>
      <c r="B16393" t="s">
        <v>21342</v>
      </c>
      <c r="C16393" t="s">
        <v>105</v>
      </c>
      <c r="D16393">
        <v>5.3238060834657304E-4</v>
      </c>
    </row>
    <row r="16394" spans="1:4" hidden="1" x14ac:dyDescent="0.3">
      <c r="A16394">
        <v>16392</v>
      </c>
      <c r="B16394" t="s">
        <v>21343</v>
      </c>
      <c r="C16394" t="s">
        <v>107</v>
      </c>
      <c r="D16394">
        <v>1.4856136613698299E-2</v>
      </c>
    </row>
    <row r="16395" spans="1:4" hidden="1" x14ac:dyDescent="0.3">
      <c r="A16395">
        <v>16393</v>
      </c>
      <c r="B16395" s="1" t="s">
        <v>21344</v>
      </c>
      <c r="C16395" t="s">
        <v>109</v>
      </c>
      <c r="D16395" s="1" t="s">
        <v>21345</v>
      </c>
    </row>
    <row r="16396" spans="1:4" x14ac:dyDescent="0.3">
      <c r="A16396">
        <v>16394</v>
      </c>
      <c r="B16396" t="s">
        <v>21346</v>
      </c>
      <c r="C16396" t="s">
        <v>207</v>
      </c>
      <c r="D16396">
        <v>152921147.25375599</v>
      </c>
    </row>
    <row r="16397" spans="1:4" hidden="1" x14ac:dyDescent="0.3">
      <c r="A16397">
        <v>16395</v>
      </c>
      <c r="B16397" t="s">
        <v>21347</v>
      </c>
      <c r="C16397" t="s">
        <v>209</v>
      </c>
      <c r="D16397">
        <v>-579.79914941232698</v>
      </c>
    </row>
    <row r="16398" spans="1:4" hidden="1" x14ac:dyDescent="0.3">
      <c r="A16398">
        <v>16396</v>
      </c>
      <c r="B16398" t="s">
        <v>21348</v>
      </c>
      <c r="C16398" t="s">
        <v>211</v>
      </c>
      <c r="D16398">
        <v>-251.37442598964699</v>
      </c>
    </row>
    <row r="16399" spans="1:4" hidden="1" x14ac:dyDescent="0.3">
      <c r="A16399">
        <v>16397</v>
      </c>
      <c r="B16399" s="1" t="s">
        <v>21349</v>
      </c>
      <c r="C16399" t="s">
        <v>213</v>
      </c>
      <c r="D16399" s="1" t="s">
        <v>21350</v>
      </c>
    </row>
    <row r="16400" spans="1:4" hidden="1" x14ac:dyDescent="0.3">
      <c r="A16400">
        <v>16398</v>
      </c>
      <c r="B16400" t="s">
        <v>21351</v>
      </c>
      <c r="C16400" t="s">
        <v>216</v>
      </c>
      <c r="D16400">
        <v>86552119.533252001</v>
      </c>
    </row>
    <row r="16401" spans="1:4" hidden="1" x14ac:dyDescent="0.3">
      <c r="A16401">
        <v>16399</v>
      </c>
      <c r="B16401" t="s">
        <v>21352</v>
      </c>
      <c r="C16401" t="s">
        <v>218</v>
      </c>
      <c r="D16401">
        <v>37525045.333217502</v>
      </c>
    </row>
    <row r="16402" spans="1:4" hidden="1" x14ac:dyDescent="0.3">
      <c r="A16402">
        <v>16400</v>
      </c>
      <c r="B16402" t="s">
        <v>21353</v>
      </c>
      <c r="C16402" t="s">
        <v>220</v>
      </c>
      <c r="D16402">
        <v>28845006.789063599</v>
      </c>
    </row>
    <row r="16403" spans="1:4" hidden="1" x14ac:dyDescent="0.3">
      <c r="A16403">
        <v>16401</v>
      </c>
      <c r="B16403" s="1" t="s">
        <v>21354</v>
      </c>
      <c r="C16403" t="s">
        <v>222</v>
      </c>
      <c r="D16403" s="1" t="s">
        <v>21355</v>
      </c>
    </row>
    <row r="16404" spans="1:4" hidden="1" x14ac:dyDescent="0.3">
      <c r="A16404">
        <v>16402</v>
      </c>
      <c r="B16404" t="s">
        <v>21356</v>
      </c>
      <c r="C16404" t="s">
        <v>225</v>
      </c>
      <c r="D16404">
        <v>108749470.23149499</v>
      </c>
    </row>
    <row r="16405" spans="1:4" hidden="1" x14ac:dyDescent="0.3">
      <c r="A16405">
        <v>16403</v>
      </c>
      <c r="B16405" t="s">
        <v>21357</v>
      </c>
      <c r="C16405" t="s">
        <v>227</v>
      </c>
      <c r="D16405">
        <v>-728.49573966860703</v>
      </c>
    </row>
    <row r="16406" spans="1:4" hidden="1" x14ac:dyDescent="0.3">
      <c r="A16406">
        <v>16404</v>
      </c>
      <c r="B16406" s="1" t="s">
        <v>21358</v>
      </c>
      <c r="C16406" t="s">
        <v>229</v>
      </c>
      <c r="D16406" s="1" t="s">
        <v>21359</v>
      </c>
    </row>
    <row r="16407" spans="1:4" hidden="1" x14ac:dyDescent="0.3">
      <c r="A16407">
        <v>16405</v>
      </c>
      <c r="B16407" t="s">
        <v>21360</v>
      </c>
      <c r="C16407" t="s">
        <v>112</v>
      </c>
      <c r="D16407">
        <v>186.75000064520501</v>
      </c>
    </row>
    <row r="16408" spans="1:4" hidden="1" x14ac:dyDescent="0.3">
      <c r="A16408">
        <v>16406</v>
      </c>
      <c r="B16408" t="s">
        <v>21361</v>
      </c>
      <c r="C16408" t="s">
        <v>114</v>
      </c>
      <c r="D16408">
        <v>42.254730069440498</v>
      </c>
    </row>
    <row r="16409" spans="1:4" hidden="1" x14ac:dyDescent="0.3">
      <c r="A16409">
        <v>16407</v>
      </c>
      <c r="B16409" s="1" t="s">
        <v>21362</v>
      </c>
      <c r="C16409" t="s">
        <v>116</v>
      </c>
      <c r="D16409" s="1" t="s">
        <v>21363</v>
      </c>
    </row>
    <row r="16410" spans="1:4" hidden="1" x14ac:dyDescent="0.3">
      <c r="A16410">
        <v>16408</v>
      </c>
      <c r="B16410" t="s">
        <v>21364</v>
      </c>
      <c r="C16410" t="s">
        <v>119</v>
      </c>
      <c r="D16410">
        <v>86552119.533252001</v>
      </c>
    </row>
    <row r="16411" spans="1:4" hidden="1" x14ac:dyDescent="0.3">
      <c r="A16411">
        <v>16409</v>
      </c>
      <c r="B16411" t="s">
        <v>21365</v>
      </c>
      <c r="C16411" t="s">
        <v>121</v>
      </c>
      <c r="D16411">
        <v>37525045.333217502</v>
      </c>
    </row>
    <row r="16412" spans="1:4" hidden="1" x14ac:dyDescent="0.3">
      <c r="A16412">
        <v>16410</v>
      </c>
      <c r="B16412" s="1" t="s">
        <v>21366</v>
      </c>
      <c r="C16412" t="s">
        <v>123</v>
      </c>
      <c r="D16412" s="1" t="s">
        <v>21367</v>
      </c>
    </row>
    <row r="16413" spans="1:4" hidden="1" x14ac:dyDescent="0.3">
      <c r="A16413">
        <v>16411</v>
      </c>
      <c r="B16413" t="s">
        <v>21368</v>
      </c>
      <c r="C16413" t="s">
        <v>126</v>
      </c>
      <c r="D16413">
        <v>0.796318690474207</v>
      </c>
    </row>
    <row r="16414" spans="1:4" hidden="1" x14ac:dyDescent="0.3">
      <c r="A16414">
        <v>16412</v>
      </c>
      <c r="B16414" t="s">
        <v>21369</v>
      </c>
      <c r="C16414" t="s">
        <v>128</v>
      </c>
      <c r="D16414">
        <v>0.34524740839249901</v>
      </c>
    </row>
    <row r="16415" spans="1:4" hidden="1" x14ac:dyDescent="0.3">
      <c r="A16415">
        <v>16413</v>
      </c>
      <c r="B16415" s="1" t="s">
        <v>21370</v>
      </c>
      <c r="C16415" t="s">
        <v>130</v>
      </c>
      <c r="D16415" s="1" t="s">
        <v>21371</v>
      </c>
    </row>
    <row r="16416" spans="1:4" hidden="1" x14ac:dyDescent="0.3">
      <c r="A16416">
        <v>16414</v>
      </c>
      <c r="B16416" s="1" t="s">
        <v>21372</v>
      </c>
      <c r="C16416" t="s">
        <v>4</v>
      </c>
      <c r="D16416" t="s">
        <v>21373</v>
      </c>
    </row>
    <row r="16417" spans="1:4" hidden="1" x14ac:dyDescent="0.3">
      <c r="A16417">
        <v>16415</v>
      </c>
      <c r="B16417" t="s">
        <v>21374</v>
      </c>
      <c r="C16417" t="s">
        <v>7</v>
      </c>
      <c r="D16417">
        <v>1474.88</v>
      </c>
    </row>
    <row r="16418" spans="1:4" hidden="1" x14ac:dyDescent="0.3">
      <c r="A16418">
        <v>16416</v>
      </c>
      <c r="B16418" s="1" t="s">
        <v>21375</v>
      </c>
      <c r="C16418" t="s">
        <v>9</v>
      </c>
      <c r="D16418" s="1" t="s">
        <v>21376</v>
      </c>
    </row>
    <row r="16419" spans="1:4" hidden="1" x14ac:dyDescent="0.3">
      <c r="A16419">
        <v>16417</v>
      </c>
      <c r="B16419" t="s">
        <v>21377</v>
      </c>
      <c r="C16419" t="s">
        <v>14</v>
      </c>
      <c r="D16419">
        <v>100.0976563</v>
      </c>
    </row>
    <row r="16420" spans="1:4" hidden="1" x14ac:dyDescent="0.3">
      <c r="A16420">
        <v>16418</v>
      </c>
      <c r="B16420" t="s">
        <v>21378</v>
      </c>
      <c r="C16420" t="s">
        <v>16</v>
      </c>
      <c r="D16420">
        <v>4.3553914566639298</v>
      </c>
    </row>
    <row r="16421" spans="1:4" hidden="1" x14ac:dyDescent="0.3">
      <c r="A16421">
        <v>16419</v>
      </c>
      <c r="B16421" s="1" t="s">
        <v>21379</v>
      </c>
      <c r="C16421" t="s">
        <v>140</v>
      </c>
      <c r="D16421" s="1" t="s">
        <v>21380</v>
      </c>
    </row>
    <row r="16422" spans="1:4" hidden="1" x14ac:dyDescent="0.3">
      <c r="A16422">
        <v>16420</v>
      </c>
      <c r="B16422" t="s">
        <v>21381</v>
      </c>
      <c r="C16422" t="s">
        <v>22</v>
      </c>
      <c r="D16422">
        <v>79.45</v>
      </c>
    </row>
    <row r="16423" spans="1:4" hidden="1" x14ac:dyDescent="0.3">
      <c r="A16423">
        <v>16421</v>
      </c>
      <c r="B16423" t="s">
        <v>21382</v>
      </c>
      <c r="C16423" t="s">
        <v>24</v>
      </c>
      <c r="D16423">
        <v>5.1872168306892501</v>
      </c>
    </row>
    <row r="16424" spans="1:4" hidden="1" x14ac:dyDescent="0.3">
      <c r="A16424">
        <v>16422</v>
      </c>
      <c r="B16424" s="1" t="s">
        <v>21383</v>
      </c>
      <c r="C16424" t="s">
        <v>145</v>
      </c>
      <c r="D16424" s="1" t="s">
        <v>21384</v>
      </c>
    </row>
    <row r="16425" spans="1:4" hidden="1" x14ac:dyDescent="0.3">
      <c r="A16425">
        <v>16423</v>
      </c>
      <c r="B16425" t="s">
        <v>21385</v>
      </c>
      <c r="C16425" t="s">
        <v>35</v>
      </c>
      <c r="D16425">
        <v>-0.153684445935729</v>
      </c>
    </row>
    <row r="16426" spans="1:4" hidden="1" x14ac:dyDescent="0.3">
      <c r="A16426">
        <v>16424</v>
      </c>
      <c r="B16426" t="s">
        <v>21386</v>
      </c>
      <c r="C16426" t="s">
        <v>149</v>
      </c>
      <c r="D16426">
        <v>0.85632003911889598</v>
      </c>
    </row>
    <row r="16427" spans="1:4" hidden="1" x14ac:dyDescent="0.3">
      <c r="A16427">
        <v>16425</v>
      </c>
      <c r="B16427" s="1" t="s">
        <v>21387</v>
      </c>
      <c r="C16427" t="s">
        <v>151</v>
      </c>
      <c r="D16427" s="1" t="s">
        <v>21388</v>
      </c>
    </row>
    <row r="16428" spans="1:4" hidden="1" x14ac:dyDescent="0.3">
      <c r="A16428">
        <v>16426</v>
      </c>
      <c r="B16428" t="s">
        <v>21389</v>
      </c>
      <c r="C16428" t="s">
        <v>30</v>
      </c>
      <c r="D16428">
        <v>0.51827832997707202</v>
      </c>
    </row>
    <row r="16429" spans="1:4" hidden="1" x14ac:dyDescent="0.3">
      <c r="A16429">
        <v>16427</v>
      </c>
      <c r="B16429" t="s">
        <v>21390</v>
      </c>
      <c r="C16429" t="s">
        <v>32</v>
      </c>
      <c r="D16429">
        <v>7.9167832005686306E-2</v>
      </c>
    </row>
    <row r="16430" spans="1:4" hidden="1" x14ac:dyDescent="0.3">
      <c r="A16430">
        <v>16428</v>
      </c>
      <c r="B16430" s="1" t="s">
        <v>21391</v>
      </c>
      <c r="C16430" t="s">
        <v>155</v>
      </c>
      <c r="D16430" s="1" t="s">
        <v>21392</v>
      </c>
    </row>
    <row r="16431" spans="1:4" hidden="1" x14ac:dyDescent="0.3">
      <c r="A16431">
        <v>16429</v>
      </c>
      <c r="B16431" t="s">
        <v>21393</v>
      </c>
      <c r="C16431" t="s">
        <v>40</v>
      </c>
      <c r="D16431">
        <v>0.63540611595865704</v>
      </c>
    </row>
    <row r="16432" spans="1:4" hidden="1" x14ac:dyDescent="0.3">
      <c r="A16432">
        <v>16430</v>
      </c>
      <c r="B16432" t="s">
        <v>21394</v>
      </c>
      <c r="C16432" t="s">
        <v>42</v>
      </c>
      <c r="D16432">
        <v>8.8619857546624298E-2</v>
      </c>
    </row>
    <row r="16433" spans="1:4" hidden="1" x14ac:dyDescent="0.3">
      <c r="A16433">
        <v>16431</v>
      </c>
      <c r="B16433" s="1" t="s">
        <v>21395</v>
      </c>
      <c r="C16433" t="s">
        <v>159</v>
      </c>
      <c r="D16433" s="1" t="s">
        <v>21396</v>
      </c>
    </row>
    <row r="16434" spans="1:4" hidden="1" x14ac:dyDescent="0.3">
      <c r="A16434">
        <v>16432</v>
      </c>
      <c r="B16434" t="s">
        <v>21397</v>
      </c>
      <c r="C16434" t="s">
        <v>161</v>
      </c>
      <c r="D16434">
        <v>1.0071633922657199</v>
      </c>
    </row>
    <row r="16435" spans="1:4" hidden="1" x14ac:dyDescent="0.3">
      <c r="A16435">
        <v>16433</v>
      </c>
      <c r="B16435" t="s">
        <v>21398</v>
      </c>
      <c r="C16435" t="s">
        <v>163</v>
      </c>
      <c r="D16435">
        <v>1.0000837891204</v>
      </c>
    </row>
    <row r="16436" spans="1:4" hidden="1" x14ac:dyDescent="0.3">
      <c r="A16436">
        <v>16434</v>
      </c>
      <c r="B16436" s="1" t="s">
        <v>21399</v>
      </c>
      <c r="C16436" t="s">
        <v>165</v>
      </c>
      <c r="D16436" s="1" t="s">
        <v>21400</v>
      </c>
    </row>
    <row r="16437" spans="1:4" hidden="1" x14ac:dyDescent="0.3">
      <c r="A16437">
        <v>16435</v>
      </c>
      <c r="B16437" t="s">
        <v>21401</v>
      </c>
      <c r="C16437" t="s">
        <v>168</v>
      </c>
      <c r="D16437">
        <v>0.99993796418626602</v>
      </c>
    </row>
    <row r="16438" spans="1:4" hidden="1" x14ac:dyDescent="0.3">
      <c r="A16438">
        <v>16436</v>
      </c>
      <c r="B16438" t="s">
        <v>21402</v>
      </c>
      <c r="C16438" t="s">
        <v>170</v>
      </c>
      <c r="D16438">
        <v>1.0002245131804799</v>
      </c>
    </row>
    <row r="16439" spans="1:4" hidden="1" x14ac:dyDescent="0.3">
      <c r="A16439">
        <v>16437</v>
      </c>
      <c r="B16439" s="1" t="s">
        <v>21403</v>
      </c>
      <c r="C16439" t="s">
        <v>172</v>
      </c>
      <c r="D16439" s="1" t="s">
        <v>21404</v>
      </c>
    </row>
    <row r="16440" spans="1:4" hidden="1" x14ac:dyDescent="0.3">
      <c r="A16440">
        <v>16438</v>
      </c>
      <c r="B16440" s="1" t="s">
        <v>21405</v>
      </c>
      <c r="C16440" t="s">
        <v>55</v>
      </c>
      <c r="D16440" s="1" t="s">
        <v>21406</v>
      </c>
    </row>
    <row r="16441" spans="1:4" hidden="1" x14ac:dyDescent="0.3">
      <c r="A16441">
        <v>16439</v>
      </c>
      <c r="B16441" s="1" t="s">
        <v>21407</v>
      </c>
      <c r="C16441" t="s">
        <v>52</v>
      </c>
      <c r="D16441" s="1" t="s">
        <v>21408</v>
      </c>
    </row>
    <row r="16442" spans="1:4" hidden="1" x14ac:dyDescent="0.3">
      <c r="A16442">
        <v>16440</v>
      </c>
      <c r="B16442" s="1" t="s">
        <v>21409</v>
      </c>
      <c r="C16442" t="s">
        <v>58</v>
      </c>
      <c r="D16442" s="1" t="s">
        <v>21410</v>
      </c>
    </row>
    <row r="16443" spans="1:4" hidden="1" x14ac:dyDescent="0.3">
      <c r="A16443">
        <v>16441</v>
      </c>
      <c r="B16443" t="s">
        <v>21411</v>
      </c>
      <c r="C16443" t="s">
        <v>61</v>
      </c>
      <c r="D16443">
        <v>153482397.349222</v>
      </c>
    </row>
    <row r="16444" spans="1:4" hidden="1" x14ac:dyDescent="0.3">
      <c r="A16444">
        <v>16442</v>
      </c>
      <c r="B16444" t="s">
        <v>21412</v>
      </c>
      <c r="C16444" t="s">
        <v>63</v>
      </c>
      <c r="D16444">
        <v>87172126.316898301</v>
      </c>
    </row>
    <row r="16445" spans="1:4" hidden="1" x14ac:dyDescent="0.3">
      <c r="A16445">
        <v>16443</v>
      </c>
      <c r="B16445" t="s">
        <v>21413</v>
      </c>
      <c r="C16445" t="s">
        <v>65</v>
      </c>
      <c r="D16445">
        <v>37528189.523759201</v>
      </c>
    </row>
    <row r="16446" spans="1:4" hidden="1" x14ac:dyDescent="0.3">
      <c r="A16446">
        <v>16444</v>
      </c>
      <c r="B16446" s="1" t="s">
        <v>21414</v>
      </c>
      <c r="C16446" t="s">
        <v>67</v>
      </c>
      <c r="D16446" s="1" t="s">
        <v>21415</v>
      </c>
    </row>
    <row r="16447" spans="1:4" hidden="1" x14ac:dyDescent="0.3">
      <c r="A16447">
        <v>16445</v>
      </c>
      <c r="B16447" s="1" t="s">
        <v>21416</v>
      </c>
      <c r="C16447" t="s">
        <v>70</v>
      </c>
      <c r="D16447" s="1" t="s">
        <v>21417</v>
      </c>
    </row>
    <row r="16448" spans="1:4" hidden="1" x14ac:dyDescent="0.3">
      <c r="A16448">
        <v>16446</v>
      </c>
      <c r="B16448" t="s">
        <v>21418</v>
      </c>
      <c r="C16448" t="s">
        <v>73</v>
      </c>
      <c r="D16448">
        <v>0.99945592832474806</v>
      </c>
    </row>
    <row r="16449" spans="1:4" hidden="1" x14ac:dyDescent="0.3">
      <c r="A16449">
        <v>16447</v>
      </c>
      <c r="B16449" t="s">
        <v>74</v>
      </c>
      <c r="C16449" t="s">
        <v>75</v>
      </c>
      <c r="D16449">
        <v>2.7397260273972599E-3</v>
      </c>
    </row>
    <row r="16450" spans="1:4" hidden="1" x14ac:dyDescent="0.3">
      <c r="A16450">
        <v>16448</v>
      </c>
      <c r="B16450" t="s">
        <v>76</v>
      </c>
      <c r="C16450" t="s">
        <v>77</v>
      </c>
      <c r="D16450">
        <v>0</v>
      </c>
    </row>
    <row r="16451" spans="1:4" hidden="1" x14ac:dyDescent="0.3">
      <c r="A16451">
        <v>16449</v>
      </c>
      <c r="B16451" t="s">
        <v>78</v>
      </c>
      <c r="C16451" t="s">
        <v>79</v>
      </c>
      <c r="D16451">
        <v>0</v>
      </c>
    </row>
    <row r="16452" spans="1:4" hidden="1" x14ac:dyDescent="0.3">
      <c r="A16452">
        <v>16450</v>
      </c>
      <c r="B16452" s="1" t="s">
        <v>21419</v>
      </c>
      <c r="C16452" t="s">
        <v>81</v>
      </c>
      <c r="D16452" s="1" t="s">
        <v>21420</v>
      </c>
    </row>
    <row r="16453" spans="1:4" hidden="1" x14ac:dyDescent="0.3">
      <c r="A16453">
        <v>16451</v>
      </c>
      <c r="B16453" t="s">
        <v>21421</v>
      </c>
      <c r="C16453" t="s">
        <v>84</v>
      </c>
      <c r="D16453">
        <v>0.99947379427154404</v>
      </c>
    </row>
    <row r="16454" spans="1:4" hidden="1" x14ac:dyDescent="0.3">
      <c r="A16454">
        <v>16452</v>
      </c>
      <c r="B16454" s="1" t="s">
        <v>21422</v>
      </c>
      <c r="C16454" t="s">
        <v>86</v>
      </c>
      <c r="D16454" s="1" t="s">
        <v>21423</v>
      </c>
    </row>
    <row r="16455" spans="1:4" hidden="1" x14ac:dyDescent="0.3">
      <c r="A16455">
        <v>16453</v>
      </c>
      <c r="B16455" t="s">
        <v>21424</v>
      </c>
      <c r="C16455" t="s">
        <v>89</v>
      </c>
      <c r="D16455">
        <v>108746797.813618</v>
      </c>
    </row>
    <row r="16456" spans="1:4" hidden="1" x14ac:dyDescent="0.3">
      <c r="A16456">
        <v>16454</v>
      </c>
      <c r="B16456" s="1" t="s">
        <v>21425</v>
      </c>
      <c r="C16456" t="s">
        <v>91</v>
      </c>
      <c r="D16456" s="1" t="s">
        <v>21359</v>
      </c>
    </row>
    <row r="16457" spans="1:4" hidden="1" x14ac:dyDescent="0.3">
      <c r="A16457">
        <v>16455</v>
      </c>
      <c r="B16457" t="s">
        <v>21426</v>
      </c>
      <c r="C16457" t="s">
        <v>94</v>
      </c>
      <c r="D16457">
        <v>87172126.316898301</v>
      </c>
    </row>
    <row r="16458" spans="1:4" hidden="1" x14ac:dyDescent="0.3">
      <c r="A16458">
        <v>16456</v>
      </c>
      <c r="B16458" t="s">
        <v>21427</v>
      </c>
      <c r="C16458" t="s">
        <v>96</v>
      </c>
      <c r="D16458">
        <v>37528189.523759201</v>
      </c>
    </row>
    <row r="16459" spans="1:4" hidden="1" x14ac:dyDescent="0.3">
      <c r="A16459">
        <v>16457</v>
      </c>
      <c r="B16459" t="s">
        <v>21428</v>
      </c>
      <c r="C16459" t="s">
        <v>98</v>
      </c>
      <c r="D16459">
        <v>28782081.508565199</v>
      </c>
    </row>
    <row r="16460" spans="1:4" hidden="1" x14ac:dyDescent="0.3">
      <c r="A16460">
        <v>16458</v>
      </c>
      <c r="B16460" s="1" t="s">
        <v>21429</v>
      </c>
      <c r="C16460" t="s">
        <v>100</v>
      </c>
      <c r="D16460" s="1" t="s">
        <v>21430</v>
      </c>
    </row>
    <row r="16461" spans="1:4" hidden="1" x14ac:dyDescent="0.3">
      <c r="A16461">
        <v>16459</v>
      </c>
      <c r="B16461" t="s">
        <v>21431</v>
      </c>
      <c r="C16461" t="s">
        <v>103</v>
      </c>
      <c r="D16461">
        <v>8.2780215926850104E-3</v>
      </c>
    </row>
    <row r="16462" spans="1:4" hidden="1" x14ac:dyDescent="0.3">
      <c r="A16462">
        <v>16460</v>
      </c>
      <c r="B16462" t="s">
        <v>21432</v>
      </c>
      <c r="C16462" t="s">
        <v>105</v>
      </c>
      <c r="D16462">
        <v>5.2925378833834104E-4</v>
      </c>
    </row>
    <row r="16463" spans="1:4" hidden="1" x14ac:dyDescent="0.3">
      <c r="A16463">
        <v>16461</v>
      </c>
      <c r="B16463" t="s">
        <v>21433</v>
      </c>
      <c r="C16463" t="s">
        <v>107</v>
      </c>
      <c r="D16463">
        <v>1.48387088332766E-2</v>
      </c>
    </row>
    <row r="16464" spans="1:4" hidden="1" x14ac:dyDescent="0.3">
      <c r="A16464">
        <v>16462</v>
      </c>
      <c r="B16464" s="1" t="s">
        <v>21434</v>
      </c>
      <c r="C16464" t="s">
        <v>109</v>
      </c>
      <c r="D16464" s="1" t="s">
        <v>21435</v>
      </c>
    </row>
    <row r="16465" spans="1:4" x14ac:dyDescent="0.3">
      <c r="A16465">
        <v>16463</v>
      </c>
      <c r="B16465" t="s">
        <v>21436</v>
      </c>
      <c r="C16465" t="s">
        <v>207</v>
      </c>
      <c r="D16465">
        <v>153483077.726044</v>
      </c>
    </row>
    <row r="16466" spans="1:4" hidden="1" x14ac:dyDescent="0.3">
      <c r="A16466">
        <v>16464</v>
      </c>
      <c r="B16466" t="s">
        <v>21437</v>
      </c>
      <c r="C16466" t="s">
        <v>209</v>
      </c>
      <c r="D16466">
        <v>-1558.2693268312801</v>
      </c>
    </row>
    <row r="16467" spans="1:4" hidden="1" x14ac:dyDescent="0.3">
      <c r="A16467">
        <v>16465</v>
      </c>
      <c r="B16467" t="s">
        <v>21438</v>
      </c>
      <c r="C16467" t="s">
        <v>211</v>
      </c>
      <c r="D16467">
        <v>-670.84361837850304</v>
      </c>
    </row>
    <row r="16468" spans="1:4" hidden="1" x14ac:dyDescent="0.3">
      <c r="A16468">
        <v>16466</v>
      </c>
      <c r="B16468" s="1" t="s">
        <v>21439</v>
      </c>
      <c r="C16468" t="s">
        <v>213</v>
      </c>
      <c r="D16468" s="1" t="s">
        <v>21440</v>
      </c>
    </row>
    <row r="16469" spans="1:4" hidden="1" x14ac:dyDescent="0.3">
      <c r="A16469">
        <v>16467</v>
      </c>
      <c r="B16469" t="s">
        <v>21441</v>
      </c>
      <c r="C16469" t="s">
        <v>216</v>
      </c>
      <c r="D16469">
        <v>87174185.302361295</v>
      </c>
    </row>
    <row r="16470" spans="1:4" hidden="1" x14ac:dyDescent="0.3">
      <c r="A16470">
        <v>16468</v>
      </c>
      <c r="B16470" t="s">
        <v>21442</v>
      </c>
      <c r="C16470" t="s">
        <v>218</v>
      </c>
      <c r="D16470">
        <v>37528971.975821801</v>
      </c>
    </row>
    <row r="16471" spans="1:4" hidden="1" x14ac:dyDescent="0.3">
      <c r="A16471">
        <v>16469</v>
      </c>
      <c r="B16471" t="s">
        <v>21443</v>
      </c>
      <c r="C16471" t="s">
        <v>220</v>
      </c>
      <c r="D16471">
        <v>28782664.061084699</v>
      </c>
    </row>
    <row r="16472" spans="1:4" hidden="1" x14ac:dyDescent="0.3">
      <c r="A16472">
        <v>16470</v>
      </c>
      <c r="B16472" s="1" t="s">
        <v>21444</v>
      </c>
      <c r="C16472" t="s">
        <v>222</v>
      </c>
      <c r="D16472" s="1" t="s">
        <v>21445</v>
      </c>
    </row>
    <row r="16473" spans="1:4" hidden="1" x14ac:dyDescent="0.3">
      <c r="A16473">
        <v>16471</v>
      </c>
      <c r="B16473" t="s">
        <v>21446</v>
      </c>
      <c r="C16473" t="s">
        <v>225</v>
      </c>
      <c r="D16473">
        <v>108748741.735755</v>
      </c>
    </row>
    <row r="16474" spans="1:4" hidden="1" x14ac:dyDescent="0.3">
      <c r="A16474">
        <v>16472</v>
      </c>
      <c r="B16474" t="s">
        <v>21447</v>
      </c>
      <c r="C16474" t="s">
        <v>227</v>
      </c>
      <c r="D16474">
        <v>-1943.9221369326101</v>
      </c>
    </row>
    <row r="16475" spans="1:4" hidden="1" x14ac:dyDescent="0.3">
      <c r="A16475">
        <v>16473</v>
      </c>
      <c r="B16475" s="1" t="s">
        <v>21448</v>
      </c>
      <c r="C16475" t="s">
        <v>229</v>
      </c>
      <c r="D16475" s="1" t="s">
        <v>21449</v>
      </c>
    </row>
    <row r="16476" spans="1:4" hidden="1" x14ac:dyDescent="0.3">
      <c r="A16476">
        <v>16474</v>
      </c>
      <c r="B16476" t="s">
        <v>21450</v>
      </c>
      <c r="C16476" t="s">
        <v>112</v>
      </c>
      <c r="D16476">
        <v>500.71613621514899</v>
      </c>
    </row>
    <row r="16477" spans="1:4" hidden="1" x14ac:dyDescent="0.3">
      <c r="A16477">
        <v>16475</v>
      </c>
      <c r="B16477" t="s">
        <v>21451</v>
      </c>
      <c r="C16477" t="s">
        <v>114</v>
      </c>
      <c r="D16477">
        <v>111.60844415627</v>
      </c>
    </row>
    <row r="16478" spans="1:4" hidden="1" x14ac:dyDescent="0.3">
      <c r="A16478">
        <v>16476</v>
      </c>
      <c r="B16478" s="1" t="s">
        <v>21452</v>
      </c>
      <c r="C16478" t="s">
        <v>116</v>
      </c>
      <c r="D16478" s="1" t="s">
        <v>21453</v>
      </c>
    </row>
    <row r="16479" spans="1:4" hidden="1" x14ac:dyDescent="0.3">
      <c r="A16479">
        <v>16477</v>
      </c>
      <c r="B16479" t="s">
        <v>21454</v>
      </c>
      <c r="C16479" t="s">
        <v>119</v>
      </c>
      <c r="D16479">
        <v>87174185.302361295</v>
      </c>
    </row>
    <row r="16480" spans="1:4" hidden="1" x14ac:dyDescent="0.3">
      <c r="A16480">
        <v>16478</v>
      </c>
      <c r="B16480" t="s">
        <v>21455</v>
      </c>
      <c r="C16480" t="s">
        <v>121</v>
      </c>
      <c r="D16480">
        <v>37528971.975821801</v>
      </c>
    </row>
    <row r="16481" spans="1:4" hidden="1" x14ac:dyDescent="0.3">
      <c r="A16481">
        <v>16479</v>
      </c>
      <c r="B16481" s="1" t="s">
        <v>21456</v>
      </c>
      <c r="C16481" t="s">
        <v>123</v>
      </c>
      <c r="D16481" s="1" t="s">
        <v>21457</v>
      </c>
    </row>
    <row r="16482" spans="1:4" hidden="1" x14ac:dyDescent="0.3">
      <c r="A16482">
        <v>16480</v>
      </c>
      <c r="B16482" t="s">
        <v>21458</v>
      </c>
      <c r="C16482" t="s">
        <v>126</v>
      </c>
      <c r="D16482">
        <v>0.80203301313184105</v>
      </c>
    </row>
    <row r="16483" spans="1:4" hidden="1" x14ac:dyDescent="0.3">
      <c r="A16483">
        <v>16481</v>
      </c>
      <c r="B16483" t="s">
        <v>21459</v>
      </c>
      <c r="C16483" t="s">
        <v>128</v>
      </c>
      <c r="D16483">
        <v>0.34527967619209199</v>
      </c>
    </row>
    <row r="16484" spans="1:4" hidden="1" x14ac:dyDescent="0.3">
      <c r="A16484">
        <v>16482</v>
      </c>
      <c r="B16484" s="1" t="s">
        <v>21460</v>
      </c>
      <c r="C16484" t="s">
        <v>130</v>
      </c>
      <c r="D16484" s="1" t="s">
        <v>21461</v>
      </c>
    </row>
    <row r="16485" spans="1:4" hidden="1" x14ac:dyDescent="0.3">
      <c r="A16485">
        <v>16483</v>
      </c>
      <c r="B16485" s="1" t="s">
        <v>21462</v>
      </c>
      <c r="C16485" t="s">
        <v>4</v>
      </c>
      <c r="D16485" t="s">
        <v>21463</v>
      </c>
    </row>
    <row r="16486" spans="1:4" hidden="1" x14ac:dyDescent="0.3">
      <c r="A16486">
        <v>16484</v>
      </c>
      <c r="B16486" t="s">
        <v>21464</v>
      </c>
      <c r="C16486" t="s">
        <v>7</v>
      </c>
      <c r="D16486">
        <v>1469.8</v>
      </c>
    </row>
    <row r="16487" spans="1:4" hidden="1" x14ac:dyDescent="0.3">
      <c r="A16487">
        <v>16485</v>
      </c>
      <c r="B16487" s="1" t="s">
        <v>21465</v>
      </c>
      <c r="C16487" t="s">
        <v>9</v>
      </c>
      <c r="D16487" s="1" t="s">
        <v>21466</v>
      </c>
    </row>
    <row r="16488" spans="1:4" hidden="1" x14ac:dyDescent="0.3">
      <c r="A16488">
        <v>16486</v>
      </c>
      <c r="B16488" t="s">
        <v>21467</v>
      </c>
      <c r="C16488" t="s">
        <v>14</v>
      </c>
      <c r="D16488">
        <v>100.0859375</v>
      </c>
    </row>
    <row r="16489" spans="1:4" hidden="1" x14ac:dyDescent="0.3">
      <c r="A16489">
        <v>16487</v>
      </c>
      <c r="B16489" t="s">
        <v>21468</v>
      </c>
      <c r="C16489" t="s">
        <v>16</v>
      </c>
      <c r="D16489">
        <v>4.3465160522230599</v>
      </c>
    </row>
    <row r="16490" spans="1:4" hidden="1" x14ac:dyDescent="0.3">
      <c r="A16490">
        <v>16488</v>
      </c>
      <c r="B16490" s="1" t="s">
        <v>21469</v>
      </c>
      <c r="C16490" t="s">
        <v>140</v>
      </c>
      <c r="D16490" s="1" t="s">
        <v>21470</v>
      </c>
    </row>
    <row r="16491" spans="1:4" hidden="1" x14ac:dyDescent="0.3">
      <c r="A16491">
        <v>16489</v>
      </c>
      <c r="B16491" t="s">
        <v>21024</v>
      </c>
      <c r="C16491" t="s">
        <v>22</v>
      </c>
      <c r="D16491">
        <v>79.650000000000006</v>
      </c>
    </row>
    <row r="16492" spans="1:4" hidden="1" x14ac:dyDescent="0.3">
      <c r="A16492">
        <v>16490</v>
      </c>
      <c r="B16492" t="s">
        <v>21471</v>
      </c>
      <c r="C16492" t="s">
        <v>24</v>
      </c>
      <c r="D16492">
        <v>5.0846803471309103</v>
      </c>
    </row>
    <row r="16493" spans="1:4" hidden="1" x14ac:dyDescent="0.3">
      <c r="A16493">
        <v>16491</v>
      </c>
      <c r="B16493" s="1" t="s">
        <v>21472</v>
      </c>
      <c r="C16493" t="s">
        <v>145</v>
      </c>
      <c r="D16493" s="1" t="s">
        <v>21473</v>
      </c>
    </row>
    <row r="16494" spans="1:4" hidden="1" x14ac:dyDescent="0.3">
      <c r="A16494">
        <v>16492</v>
      </c>
      <c r="B16494" t="s">
        <v>21474</v>
      </c>
      <c r="C16494" t="s">
        <v>35</v>
      </c>
      <c r="D16494">
        <v>-0.22146594491229801</v>
      </c>
    </row>
    <row r="16495" spans="1:4" hidden="1" x14ac:dyDescent="0.3">
      <c r="A16495">
        <v>16493</v>
      </c>
      <c r="B16495" t="s">
        <v>21475</v>
      </c>
      <c r="C16495" t="s">
        <v>149</v>
      </c>
      <c r="D16495">
        <v>0.85617691714024602</v>
      </c>
    </row>
    <row r="16496" spans="1:4" hidden="1" x14ac:dyDescent="0.3">
      <c r="A16496">
        <v>16494</v>
      </c>
      <c r="B16496" s="1" t="s">
        <v>21476</v>
      </c>
      <c r="C16496" t="s">
        <v>151</v>
      </c>
      <c r="D16496" s="1" t="s">
        <v>21477</v>
      </c>
    </row>
    <row r="16497" spans="1:4" hidden="1" x14ac:dyDescent="0.3">
      <c r="A16497">
        <v>16495</v>
      </c>
      <c r="B16497" t="s">
        <v>21478</v>
      </c>
      <c r="C16497" t="s">
        <v>30</v>
      </c>
      <c r="D16497">
        <v>0.552314250068215</v>
      </c>
    </row>
    <row r="16498" spans="1:4" hidden="1" x14ac:dyDescent="0.3">
      <c r="A16498">
        <v>16496</v>
      </c>
      <c r="B16498" t="s">
        <v>21479</v>
      </c>
      <c r="C16498" t="s">
        <v>32</v>
      </c>
      <c r="D16498">
        <v>7.8772124388508197E-2</v>
      </c>
    </row>
    <row r="16499" spans="1:4" hidden="1" x14ac:dyDescent="0.3">
      <c r="A16499">
        <v>16497</v>
      </c>
      <c r="B16499" s="1" t="s">
        <v>21480</v>
      </c>
      <c r="C16499" t="s">
        <v>155</v>
      </c>
      <c r="D16499" s="1" t="s">
        <v>21481</v>
      </c>
    </row>
    <row r="16500" spans="1:4" hidden="1" x14ac:dyDescent="0.3">
      <c r="A16500">
        <v>16498</v>
      </c>
      <c r="B16500" t="s">
        <v>21482</v>
      </c>
      <c r="C16500" t="s">
        <v>40</v>
      </c>
      <c r="D16500">
        <v>0.66915169484408299</v>
      </c>
    </row>
    <row r="16501" spans="1:4" hidden="1" x14ac:dyDescent="0.3">
      <c r="A16501">
        <v>16499</v>
      </c>
      <c r="B16501" t="s">
        <v>21483</v>
      </c>
      <c r="C16501" t="s">
        <v>42</v>
      </c>
      <c r="D16501">
        <v>8.9210777253062895E-2</v>
      </c>
    </row>
    <row r="16502" spans="1:4" hidden="1" x14ac:dyDescent="0.3">
      <c r="A16502">
        <v>16500</v>
      </c>
      <c r="B16502" s="1" t="s">
        <v>21484</v>
      </c>
      <c r="C16502" t="s">
        <v>159</v>
      </c>
      <c r="D16502" s="1" t="s">
        <v>21485</v>
      </c>
    </row>
    <row r="16503" spans="1:4" hidden="1" x14ac:dyDescent="0.3">
      <c r="A16503">
        <v>16501</v>
      </c>
      <c r="B16503" t="s">
        <v>21486</v>
      </c>
      <c r="C16503" t="s">
        <v>161</v>
      </c>
      <c r="D16503">
        <v>0.99655565198524598</v>
      </c>
    </row>
    <row r="16504" spans="1:4" hidden="1" x14ac:dyDescent="0.3">
      <c r="A16504">
        <v>16502</v>
      </c>
      <c r="B16504" t="s">
        <v>21487</v>
      </c>
      <c r="C16504" t="s">
        <v>163</v>
      </c>
      <c r="D16504">
        <v>0.99980283768752398</v>
      </c>
    </row>
    <row r="16505" spans="1:4" hidden="1" x14ac:dyDescent="0.3">
      <c r="A16505">
        <v>16503</v>
      </c>
      <c r="B16505" s="1" t="s">
        <v>21488</v>
      </c>
      <c r="C16505" t="s">
        <v>165</v>
      </c>
      <c r="D16505" s="1" t="s">
        <v>21489</v>
      </c>
    </row>
    <row r="16506" spans="1:4" hidden="1" x14ac:dyDescent="0.3">
      <c r="A16506">
        <v>16504</v>
      </c>
      <c r="B16506" t="s">
        <v>21490</v>
      </c>
      <c r="C16506" t="s">
        <v>168</v>
      </c>
      <c r="D16506">
        <v>0.99992290015965202</v>
      </c>
    </row>
    <row r="16507" spans="1:4" hidden="1" x14ac:dyDescent="0.3">
      <c r="A16507">
        <v>16505</v>
      </c>
      <c r="B16507" t="s">
        <v>21491</v>
      </c>
      <c r="C16507" t="s">
        <v>170</v>
      </c>
      <c r="D16507">
        <v>0.99963332152289697</v>
      </c>
    </row>
    <row r="16508" spans="1:4" hidden="1" x14ac:dyDescent="0.3">
      <c r="A16508">
        <v>16506</v>
      </c>
      <c r="B16508" s="1" t="s">
        <v>21492</v>
      </c>
      <c r="C16508" t="s">
        <v>172</v>
      </c>
      <c r="D16508" s="1" t="s">
        <v>21493</v>
      </c>
    </row>
    <row r="16509" spans="1:4" hidden="1" x14ac:dyDescent="0.3">
      <c r="A16509">
        <v>16507</v>
      </c>
      <c r="B16509" s="1" t="s">
        <v>21494</v>
      </c>
      <c r="C16509" t="s">
        <v>55</v>
      </c>
      <c r="D16509" s="1" t="s">
        <v>21495</v>
      </c>
    </row>
    <row r="16510" spans="1:4" hidden="1" x14ac:dyDescent="0.3">
      <c r="A16510">
        <v>16508</v>
      </c>
      <c r="B16510" s="1" t="s">
        <v>21496</v>
      </c>
      <c r="C16510" t="s">
        <v>52</v>
      </c>
      <c r="D16510" s="1" t="s">
        <v>21497</v>
      </c>
    </row>
    <row r="16511" spans="1:4" hidden="1" x14ac:dyDescent="0.3">
      <c r="A16511">
        <v>16509</v>
      </c>
      <c r="B16511" s="1" t="s">
        <v>21498</v>
      </c>
      <c r="C16511" t="s">
        <v>58</v>
      </c>
      <c r="D16511" s="1" t="s">
        <v>21499</v>
      </c>
    </row>
    <row r="16512" spans="1:4" hidden="1" x14ac:dyDescent="0.3">
      <c r="A16512">
        <v>16510</v>
      </c>
      <c r="B16512" t="s">
        <v>21500</v>
      </c>
      <c r="C16512" t="s">
        <v>61</v>
      </c>
      <c r="D16512">
        <v>153211308.325046</v>
      </c>
    </row>
    <row r="16513" spans="1:4" hidden="1" x14ac:dyDescent="0.3">
      <c r="A16513">
        <v>16511</v>
      </c>
      <c r="B16513" t="s">
        <v>21501</v>
      </c>
      <c r="C16513" t="s">
        <v>63</v>
      </c>
      <c r="D16513">
        <v>86873927.070277393</v>
      </c>
    </row>
    <row r="16514" spans="1:4" hidden="1" x14ac:dyDescent="0.3">
      <c r="A16514">
        <v>16512</v>
      </c>
      <c r="B16514" t="s">
        <v>21502</v>
      </c>
      <c r="C16514" t="s">
        <v>65</v>
      </c>
      <c r="D16514">
        <v>37521572.676922202</v>
      </c>
    </row>
    <row r="16515" spans="1:4" hidden="1" x14ac:dyDescent="0.3">
      <c r="A16515">
        <v>16513</v>
      </c>
      <c r="B16515" s="1" t="s">
        <v>21503</v>
      </c>
      <c r="C16515" t="s">
        <v>67</v>
      </c>
      <c r="D16515" s="1" t="s">
        <v>21504</v>
      </c>
    </row>
    <row r="16516" spans="1:4" hidden="1" x14ac:dyDescent="0.3">
      <c r="A16516">
        <v>16514</v>
      </c>
      <c r="B16516" s="1" t="s">
        <v>21505</v>
      </c>
      <c r="C16516" t="s">
        <v>70</v>
      </c>
      <c r="D16516" s="1" t="s">
        <v>21506</v>
      </c>
    </row>
    <row r="16517" spans="1:4" hidden="1" x14ac:dyDescent="0.3">
      <c r="A16517">
        <v>16515</v>
      </c>
      <c r="B16517" t="s">
        <v>21507</v>
      </c>
      <c r="C16517" t="s">
        <v>73</v>
      </c>
      <c r="D16517">
        <v>0.99947379427154404</v>
      </c>
    </row>
    <row r="16518" spans="1:4" hidden="1" x14ac:dyDescent="0.3">
      <c r="A16518">
        <v>16516</v>
      </c>
      <c r="B16518" t="s">
        <v>74</v>
      </c>
      <c r="C16518" t="s">
        <v>75</v>
      </c>
      <c r="D16518">
        <v>2.7397260273972599E-3</v>
      </c>
    </row>
    <row r="16519" spans="1:4" hidden="1" x14ac:dyDescent="0.3">
      <c r="A16519">
        <v>16517</v>
      </c>
      <c r="B16519" t="s">
        <v>76</v>
      </c>
      <c r="C16519" t="s">
        <v>77</v>
      </c>
      <c r="D16519">
        <v>0</v>
      </c>
    </row>
    <row r="16520" spans="1:4" hidden="1" x14ac:dyDescent="0.3">
      <c r="A16520">
        <v>16518</v>
      </c>
      <c r="B16520" t="s">
        <v>470</v>
      </c>
      <c r="C16520" t="s">
        <v>79</v>
      </c>
      <c r="D16520" s="2">
        <v>-2.2204460492503101E-16</v>
      </c>
    </row>
    <row r="16521" spans="1:4" hidden="1" x14ac:dyDescent="0.3">
      <c r="A16521">
        <v>16519</v>
      </c>
      <c r="B16521" s="1" t="s">
        <v>21508</v>
      </c>
      <c r="C16521" t="s">
        <v>81</v>
      </c>
      <c r="D16521" s="1" t="s">
        <v>21509</v>
      </c>
    </row>
    <row r="16522" spans="1:4" hidden="1" x14ac:dyDescent="0.3">
      <c r="A16522">
        <v>16520</v>
      </c>
      <c r="B16522" t="s">
        <v>21510</v>
      </c>
      <c r="C16522" t="s">
        <v>84</v>
      </c>
      <c r="D16522">
        <v>0.99946361830543096</v>
      </c>
    </row>
    <row r="16523" spans="1:4" hidden="1" x14ac:dyDescent="0.3">
      <c r="A16523">
        <v>16521</v>
      </c>
      <c r="B16523" s="1" t="s">
        <v>21511</v>
      </c>
      <c r="C16523" t="s">
        <v>86</v>
      </c>
      <c r="D16523" s="1" t="s">
        <v>21512</v>
      </c>
    </row>
    <row r="16524" spans="1:4" hidden="1" x14ac:dyDescent="0.3">
      <c r="A16524">
        <v>16522</v>
      </c>
      <c r="B16524" t="s">
        <v>21513</v>
      </c>
      <c r="C16524" t="s">
        <v>89</v>
      </c>
      <c r="D16524">
        <v>108747905.011228</v>
      </c>
    </row>
    <row r="16525" spans="1:4" hidden="1" x14ac:dyDescent="0.3">
      <c r="A16525">
        <v>16523</v>
      </c>
      <c r="B16525" s="1" t="s">
        <v>21514</v>
      </c>
      <c r="C16525" t="s">
        <v>91</v>
      </c>
      <c r="D16525" s="1" t="s">
        <v>21449</v>
      </c>
    </row>
    <row r="16526" spans="1:4" hidden="1" x14ac:dyDescent="0.3">
      <c r="A16526">
        <v>16524</v>
      </c>
      <c r="B16526" t="s">
        <v>21515</v>
      </c>
      <c r="C16526" t="s">
        <v>94</v>
      </c>
      <c r="D16526">
        <v>86873927.070277393</v>
      </c>
    </row>
    <row r="16527" spans="1:4" hidden="1" x14ac:dyDescent="0.3">
      <c r="A16527">
        <v>16525</v>
      </c>
      <c r="B16527" t="s">
        <v>21516</v>
      </c>
      <c r="C16527" t="s">
        <v>96</v>
      </c>
      <c r="D16527">
        <v>37521572.676922202</v>
      </c>
    </row>
    <row r="16528" spans="1:4" hidden="1" x14ac:dyDescent="0.3">
      <c r="A16528">
        <v>16526</v>
      </c>
      <c r="B16528" t="s">
        <v>21517</v>
      </c>
      <c r="C16528" t="s">
        <v>98</v>
      </c>
      <c r="D16528">
        <v>28815808.5778469</v>
      </c>
    </row>
    <row r="16529" spans="1:4" hidden="1" x14ac:dyDescent="0.3">
      <c r="A16529">
        <v>16527</v>
      </c>
      <c r="B16529" s="1" t="s">
        <v>21518</v>
      </c>
      <c r="C16529" t="s">
        <v>100</v>
      </c>
      <c r="D16529" s="1" t="s">
        <v>21519</v>
      </c>
    </row>
    <row r="16530" spans="1:4" hidden="1" x14ac:dyDescent="0.3">
      <c r="A16530">
        <v>16528</v>
      </c>
      <c r="B16530" t="s">
        <v>21520</v>
      </c>
      <c r="C16530" t="s">
        <v>103</v>
      </c>
      <c r="D16530">
        <v>8.1958824931716596E-3</v>
      </c>
    </row>
    <row r="16531" spans="1:4" hidden="1" x14ac:dyDescent="0.3">
      <c r="A16531">
        <v>16529</v>
      </c>
      <c r="B16531" t="s">
        <v>21521</v>
      </c>
      <c r="C16531" t="s">
        <v>105</v>
      </c>
      <c r="D16531">
        <v>5.2337326310655699E-4</v>
      </c>
    </row>
    <row r="16532" spans="1:4" hidden="1" x14ac:dyDescent="0.3">
      <c r="A16532">
        <v>16530</v>
      </c>
      <c r="B16532" t="s">
        <v>21522</v>
      </c>
      <c r="C16532" t="s">
        <v>107</v>
      </c>
      <c r="D16532">
        <v>1.4845281720699099E-2</v>
      </c>
    </row>
    <row r="16533" spans="1:4" hidden="1" x14ac:dyDescent="0.3">
      <c r="A16533">
        <v>16531</v>
      </c>
      <c r="B16533" s="1" t="s">
        <v>21523</v>
      </c>
      <c r="C16533" t="s">
        <v>109</v>
      </c>
      <c r="D16533" s="1" t="s">
        <v>21524</v>
      </c>
    </row>
    <row r="16534" spans="1:4" x14ac:dyDescent="0.3">
      <c r="A16534">
        <v>16532</v>
      </c>
      <c r="B16534" t="s">
        <v>21525</v>
      </c>
      <c r="C16534" t="s">
        <v>207</v>
      </c>
      <c r="D16534">
        <v>153210920.52799499</v>
      </c>
    </row>
    <row r="16535" spans="1:4" hidden="1" x14ac:dyDescent="0.3">
      <c r="A16535">
        <v>16533</v>
      </c>
      <c r="B16535" t="s">
        <v>21526</v>
      </c>
      <c r="C16535" t="s">
        <v>209</v>
      </c>
      <c r="D16535">
        <v>884.48866652366598</v>
      </c>
    </row>
    <row r="16536" spans="1:4" hidden="1" x14ac:dyDescent="0.3">
      <c r="A16536">
        <v>16534</v>
      </c>
      <c r="B16536" t="s">
        <v>21527</v>
      </c>
      <c r="C16536" t="s">
        <v>211</v>
      </c>
      <c r="D16536">
        <v>382.01861945907399</v>
      </c>
    </row>
    <row r="16537" spans="1:4" hidden="1" x14ac:dyDescent="0.3">
      <c r="A16537">
        <v>16535</v>
      </c>
      <c r="B16537" s="1" t="s">
        <v>21528</v>
      </c>
      <c r="C16537" t="s">
        <v>213</v>
      </c>
      <c r="D16537" s="1" t="s">
        <v>21529</v>
      </c>
    </row>
    <row r="16538" spans="1:4" hidden="1" x14ac:dyDescent="0.3">
      <c r="A16538">
        <v>16536</v>
      </c>
      <c r="B16538" t="s">
        <v>21530</v>
      </c>
      <c r="C16538" t="s">
        <v>216</v>
      </c>
      <c r="D16538">
        <v>86872758.150226295</v>
      </c>
    </row>
    <row r="16539" spans="1:4" hidden="1" x14ac:dyDescent="0.3">
      <c r="A16539">
        <v>16537</v>
      </c>
      <c r="B16539" t="s">
        <v>21531</v>
      </c>
      <c r="C16539" t="s">
        <v>218</v>
      </c>
      <c r="D16539">
        <v>37521126.491747402</v>
      </c>
    </row>
    <row r="16540" spans="1:4" hidden="1" x14ac:dyDescent="0.3">
      <c r="A16540">
        <v>16538</v>
      </c>
      <c r="B16540" t="s">
        <v>21532</v>
      </c>
      <c r="C16540" t="s">
        <v>220</v>
      </c>
      <c r="D16540">
        <v>28815475.996063702</v>
      </c>
    </row>
    <row r="16541" spans="1:4" hidden="1" x14ac:dyDescent="0.3">
      <c r="A16541">
        <v>16539</v>
      </c>
      <c r="B16541" s="1" t="s">
        <v>21533</v>
      </c>
      <c r="C16541" t="s">
        <v>222</v>
      </c>
      <c r="D16541" s="1" t="s">
        <v>21534</v>
      </c>
    </row>
    <row r="16542" spans="1:4" hidden="1" x14ac:dyDescent="0.3">
      <c r="A16542">
        <v>16540</v>
      </c>
      <c r="B16542" t="s">
        <v>21535</v>
      </c>
      <c r="C16542" t="s">
        <v>225</v>
      </c>
      <c r="D16542">
        <v>108746797.813618</v>
      </c>
    </row>
    <row r="16543" spans="1:4" hidden="1" x14ac:dyDescent="0.3">
      <c r="A16543">
        <v>16541</v>
      </c>
      <c r="B16543" t="s">
        <v>21536</v>
      </c>
      <c r="C16543" t="s">
        <v>227</v>
      </c>
      <c r="D16543">
        <v>1107.19760987162</v>
      </c>
    </row>
    <row r="16544" spans="1:4" hidden="1" x14ac:dyDescent="0.3">
      <c r="A16544">
        <v>16542</v>
      </c>
      <c r="B16544" s="1" t="s">
        <v>21537</v>
      </c>
      <c r="C16544" t="s">
        <v>229</v>
      </c>
      <c r="D16544" s="1" t="s">
        <v>21538</v>
      </c>
    </row>
    <row r="16545" spans="1:4" hidden="1" x14ac:dyDescent="0.3">
      <c r="A16545">
        <v>16543</v>
      </c>
      <c r="B16545" t="s">
        <v>21539</v>
      </c>
      <c r="C16545" t="s">
        <v>112</v>
      </c>
      <c r="D16545">
        <v>-284.43138458016898</v>
      </c>
    </row>
    <row r="16546" spans="1:4" hidden="1" x14ac:dyDescent="0.3">
      <c r="A16546">
        <v>16544</v>
      </c>
      <c r="B16546" t="s">
        <v>21540</v>
      </c>
      <c r="C16546" t="s">
        <v>114</v>
      </c>
      <c r="D16546">
        <v>-64.1665553511544</v>
      </c>
    </row>
    <row r="16547" spans="1:4" hidden="1" x14ac:dyDescent="0.3">
      <c r="A16547">
        <v>16545</v>
      </c>
      <c r="B16547" s="1" t="s">
        <v>21541</v>
      </c>
      <c r="C16547" t="s">
        <v>116</v>
      </c>
      <c r="D16547" s="1" t="s">
        <v>21542</v>
      </c>
    </row>
    <row r="16548" spans="1:4" hidden="1" x14ac:dyDescent="0.3">
      <c r="A16548">
        <v>16546</v>
      </c>
      <c r="B16548" t="s">
        <v>21543</v>
      </c>
      <c r="C16548" t="s">
        <v>119</v>
      </c>
      <c r="D16548">
        <v>86872758.150226295</v>
      </c>
    </row>
    <row r="16549" spans="1:4" hidden="1" x14ac:dyDescent="0.3">
      <c r="A16549">
        <v>16547</v>
      </c>
      <c r="B16549" t="s">
        <v>21544</v>
      </c>
      <c r="C16549" t="s">
        <v>121</v>
      </c>
      <c r="D16549">
        <v>37521126.491747402</v>
      </c>
    </row>
    <row r="16550" spans="1:4" hidden="1" x14ac:dyDescent="0.3">
      <c r="A16550">
        <v>16548</v>
      </c>
      <c r="B16550" s="1" t="s">
        <v>21545</v>
      </c>
      <c r="C16550" t="s">
        <v>123</v>
      </c>
      <c r="D16550" s="1" t="s">
        <v>21546</v>
      </c>
    </row>
    <row r="16551" spans="1:4" hidden="1" x14ac:dyDescent="0.3">
      <c r="A16551">
        <v>16549</v>
      </c>
      <c r="B16551" t="s">
        <v>21547</v>
      </c>
      <c r="C16551" t="s">
        <v>126</v>
      </c>
      <c r="D16551">
        <v>0.79928220289846297</v>
      </c>
    </row>
    <row r="16552" spans="1:4" hidden="1" x14ac:dyDescent="0.3">
      <c r="A16552">
        <v>16550</v>
      </c>
      <c r="B16552" t="s">
        <v>21548</v>
      </c>
      <c r="C16552" t="s">
        <v>128</v>
      </c>
      <c r="D16552">
        <v>0.34521718057685102</v>
      </c>
    </row>
    <row r="16553" spans="1:4" hidden="1" x14ac:dyDescent="0.3">
      <c r="A16553">
        <v>16551</v>
      </c>
      <c r="B16553" s="1" t="s">
        <v>21549</v>
      </c>
      <c r="C16553" t="s">
        <v>130</v>
      </c>
      <c r="D16553" s="1" t="s">
        <v>21550</v>
      </c>
    </row>
    <row r="16554" spans="1:4" hidden="1" x14ac:dyDescent="0.3">
      <c r="A16554">
        <v>16552</v>
      </c>
      <c r="B16554" s="1" t="s">
        <v>21551</v>
      </c>
      <c r="C16554" t="s">
        <v>4</v>
      </c>
      <c r="D16554" t="s">
        <v>21552</v>
      </c>
    </row>
    <row r="16555" spans="1:4" hidden="1" x14ac:dyDescent="0.3">
      <c r="A16555">
        <v>16553</v>
      </c>
      <c r="B16555" t="s">
        <v>21553</v>
      </c>
      <c r="C16555" t="s">
        <v>7</v>
      </c>
      <c r="D16555">
        <v>1476.33</v>
      </c>
    </row>
    <row r="16556" spans="1:4" hidden="1" x14ac:dyDescent="0.3">
      <c r="A16556">
        <v>16554</v>
      </c>
      <c r="B16556" s="1" t="s">
        <v>21554</v>
      </c>
      <c r="C16556" t="s">
        <v>9</v>
      </c>
      <c r="D16556" s="1" t="s">
        <v>21555</v>
      </c>
    </row>
    <row r="16557" spans="1:4" hidden="1" x14ac:dyDescent="0.3">
      <c r="A16557">
        <v>16555</v>
      </c>
      <c r="B16557" t="s">
        <v>15217</v>
      </c>
      <c r="C16557" t="s">
        <v>14</v>
      </c>
      <c r="D16557">
        <v>100.09960940000001</v>
      </c>
    </row>
    <row r="16558" spans="1:4" hidden="1" x14ac:dyDescent="0.3">
      <c r="A16558">
        <v>16556</v>
      </c>
      <c r="B16558" t="s">
        <v>21556</v>
      </c>
      <c r="C16558" t="s">
        <v>16</v>
      </c>
      <c r="D16558">
        <v>4.3529632118640702</v>
      </c>
    </row>
    <row r="16559" spans="1:4" hidden="1" x14ac:dyDescent="0.3">
      <c r="A16559">
        <v>16557</v>
      </c>
      <c r="B16559" s="1" t="s">
        <v>21557</v>
      </c>
      <c r="C16559" t="s">
        <v>140</v>
      </c>
      <c r="D16559" s="1" t="s">
        <v>21558</v>
      </c>
    </row>
    <row r="16560" spans="1:4" hidden="1" x14ac:dyDescent="0.3">
      <c r="A16560">
        <v>16558</v>
      </c>
      <c r="B16560" t="s">
        <v>17731</v>
      </c>
      <c r="C16560" t="s">
        <v>22</v>
      </c>
      <c r="D16560">
        <v>80.5</v>
      </c>
    </row>
    <row r="16561" spans="1:4" hidden="1" x14ac:dyDescent="0.3">
      <c r="A16561">
        <v>16559</v>
      </c>
      <c r="B16561" t="s">
        <v>21559</v>
      </c>
      <c r="C16561" t="s">
        <v>24</v>
      </c>
      <c r="D16561">
        <v>5.1037054974913003</v>
      </c>
    </row>
    <row r="16562" spans="1:4" hidden="1" x14ac:dyDescent="0.3">
      <c r="A16562">
        <v>16560</v>
      </c>
      <c r="B16562" s="1" t="s">
        <v>21560</v>
      </c>
      <c r="C16562" t="s">
        <v>145</v>
      </c>
      <c r="D16562" s="1" t="s">
        <v>21561</v>
      </c>
    </row>
    <row r="16563" spans="1:4" hidden="1" x14ac:dyDescent="0.3">
      <c r="A16563">
        <v>16561</v>
      </c>
      <c r="B16563" t="s">
        <v>21562</v>
      </c>
      <c r="C16563" t="s">
        <v>35</v>
      </c>
      <c r="D16563">
        <v>0.117201388037458</v>
      </c>
    </row>
    <row r="16564" spans="1:4" hidden="1" x14ac:dyDescent="0.3">
      <c r="A16564">
        <v>16562</v>
      </c>
      <c r="B16564" t="s">
        <v>21563</v>
      </c>
      <c r="C16564" t="s">
        <v>149</v>
      </c>
      <c r="D16564">
        <v>0.85479659778470496</v>
      </c>
    </row>
    <row r="16565" spans="1:4" hidden="1" x14ac:dyDescent="0.3">
      <c r="A16565">
        <v>16563</v>
      </c>
      <c r="B16565" s="1" t="s">
        <v>21564</v>
      </c>
      <c r="C16565" t="s">
        <v>151</v>
      </c>
      <c r="D16565" s="1" t="s">
        <v>21565</v>
      </c>
    </row>
    <row r="16566" spans="1:4" hidden="1" x14ac:dyDescent="0.3">
      <c r="A16566">
        <v>16564</v>
      </c>
      <c r="B16566" t="s">
        <v>21566</v>
      </c>
      <c r="C16566" t="s">
        <v>30</v>
      </c>
      <c r="D16566">
        <v>0.40573162149879399</v>
      </c>
    </row>
    <row r="16567" spans="1:4" hidden="1" x14ac:dyDescent="0.3">
      <c r="A16567">
        <v>16565</v>
      </c>
      <c r="B16567" t="s">
        <v>21567</v>
      </c>
      <c r="C16567" t="s">
        <v>32</v>
      </c>
      <c r="D16567">
        <v>7.9136550878794606E-2</v>
      </c>
    </row>
    <row r="16568" spans="1:4" hidden="1" x14ac:dyDescent="0.3">
      <c r="A16568">
        <v>16566</v>
      </c>
      <c r="B16568" s="1" t="s">
        <v>21568</v>
      </c>
      <c r="C16568" t="s">
        <v>155</v>
      </c>
      <c r="D16568" s="1" t="s">
        <v>21569</v>
      </c>
    </row>
    <row r="16569" spans="1:4" hidden="1" x14ac:dyDescent="0.3">
      <c r="A16569">
        <v>16567</v>
      </c>
      <c r="B16569" t="s">
        <v>21570</v>
      </c>
      <c r="C16569" t="s">
        <v>40</v>
      </c>
      <c r="D16569">
        <v>0.47706699046374601</v>
      </c>
    </row>
    <row r="16570" spans="1:4" hidden="1" x14ac:dyDescent="0.3">
      <c r="A16570">
        <v>16568</v>
      </c>
      <c r="B16570" t="s">
        <v>21571</v>
      </c>
      <c r="C16570" t="s">
        <v>42</v>
      </c>
      <c r="D16570">
        <v>9.0732401093644194E-2</v>
      </c>
    </row>
    <row r="16571" spans="1:4" hidden="1" x14ac:dyDescent="0.3">
      <c r="A16571">
        <v>16569</v>
      </c>
      <c r="B16571" s="1" t="s">
        <v>21572</v>
      </c>
      <c r="C16571" t="s">
        <v>159</v>
      </c>
      <c r="D16571" s="1" t="s">
        <v>21573</v>
      </c>
    </row>
    <row r="16572" spans="1:4" hidden="1" x14ac:dyDescent="0.3">
      <c r="A16572">
        <v>16570</v>
      </c>
      <c r="B16572" t="s">
        <v>21574</v>
      </c>
      <c r="C16572" t="s">
        <v>161</v>
      </c>
      <c r="D16572">
        <v>1.0044427813307899</v>
      </c>
    </row>
    <row r="16573" spans="1:4" hidden="1" x14ac:dyDescent="0.3">
      <c r="A16573">
        <v>16571</v>
      </c>
      <c r="B16573" t="s">
        <v>21575</v>
      </c>
      <c r="C16573" t="s">
        <v>163</v>
      </c>
      <c r="D16573">
        <v>1.00019265141205</v>
      </c>
    </row>
    <row r="16574" spans="1:4" hidden="1" x14ac:dyDescent="0.3">
      <c r="A16574">
        <v>16572</v>
      </c>
      <c r="B16574" s="1" t="s">
        <v>21576</v>
      </c>
      <c r="C16574" t="s">
        <v>165</v>
      </c>
      <c r="D16574" s="1" t="s">
        <v>21577</v>
      </c>
    </row>
    <row r="16575" spans="1:4" hidden="1" x14ac:dyDescent="0.3">
      <c r="A16575">
        <v>16573</v>
      </c>
      <c r="B16575" t="s">
        <v>21578</v>
      </c>
      <c r="C16575" t="s">
        <v>168</v>
      </c>
      <c r="D16575">
        <v>0.99925636433531995</v>
      </c>
    </row>
    <row r="16576" spans="1:4" hidden="1" x14ac:dyDescent="0.3">
      <c r="A16576">
        <v>16574</v>
      </c>
      <c r="B16576" t="s">
        <v>21579</v>
      </c>
      <c r="C16576" t="s">
        <v>170</v>
      </c>
      <c r="D16576">
        <v>1.00033781600585</v>
      </c>
    </row>
    <row r="16577" spans="1:4" hidden="1" x14ac:dyDescent="0.3">
      <c r="A16577">
        <v>16575</v>
      </c>
      <c r="B16577" s="1" t="s">
        <v>21580</v>
      </c>
      <c r="C16577" t="s">
        <v>172</v>
      </c>
      <c r="D16577" s="1" t="s">
        <v>21581</v>
      </c>
    </row>
    <row r="16578" spans="1:4" hidden="1" x14ac:dyDescent="0.3">
      <c r="A16578">
        <v>16576</v>
      </c>
      <c r="B16578" s="1" t="s">
        <v>21582</v>
      </c>
      <c r="C16578" t="s">
        <v>55</v>
      </c>
      <c r="D16578" s="1" t="s">
        <v>21583</v>
      </c>
    </row>
    <row r="16579" spans="1:4" hidden="1" x14ac:dyDescent="0.3">
      <c r="A16579">
        <v>16577</v>
      </c>
      <c r="B16579" s="1" t="s">
        <v>21584</v>
      </c>
      <c r="C16579" t="s">
        <v>52</v>
      </c>
      <c r="D16579" s="1" t="s">
        <v>21585</v>
      </c>
    </row>
    <row r="16580" spans="1:4" hidden="1" x14ac:dyDescent="0.3">
      <c r="A16580">
        <v>16578</v>
      </c>
      <c r="B16580" s="1" t="s">
        <v>21586</v>
      </c>
      <c r="C16580" t="s">
        <v>58</v>
      </c>
      <c r="D16580" s="1" t="s">
        <v>21587</v>
      </c>
    </row>
    <row r="16581" spans="1:4" hidden="1" x14ac:dyDescent="0.3">
      <c r="A16581">
        <v>16579</v>
      </c>
      <c r="B16581" t="s">
        <v>21588</v>
      </c>
      <c r="C16581" t="s">
        <v>61</v>
      </c>
      <c r="D16581">
        <v>153898072.65636101</v>
      </c>
    </row>
    <row r="16582" spans="1:4" hidden="1" x14ac:dyDescent="0.3">
      <c r="A16582">
        <v>16580</v>
      </c>
      <c r="B16582" t="s">
        <v>21589</v>
      </c>
      <c r="C16582" t="s">
        <v>63</v>
      </c>
      <c r="D16582">
        <v>87258714.818290606</v>
      </c>
    </row>
    <row r="16583" spans="1:4" hidden="1" x14ac:dyDescent="0.3">
      <c r="A16583">
        <v>16581</v>
      </c>
      <c r="B16583" t="s">
        <v>21590</v>
      </c>
      <c r="C16583" t="s">
        <v>65</v>
      </c>
      <c r="D16583">
        <v>37528354.9897478</v>
      </c>
    </row>
    <row r="16584" spans="1:4" hidden="1" x14ac:dyDescent="0.3">
      <c r="A16584">
        <v>16582</v>
      </c>
      <c r="B16584" s="1" t="s">
        <v>21591</v>
      </c>
      <c r="C16584" t="s">
        <v>67</v>
      </c>
      <c r="D16584" s="1" t="s">
        <v>21592</v>
      </c>
    </row>
    <row r="16585" spans="1:4" hidden="1" x14ac:dyDescent="0.3">
      <c r="A16585">
        <v>16583</v>
      </c>
      <c r="B16585" s="1" t="s">
        <v>21593</v>
      </c>
      <c r="C16585" t="s">
        <v>70</v>
      </c>
      <c r="D16585" s="1" t="s">
        <v>21594</v>
      </c>
    </row>
    <row r="16586" spans="1:4" hidden="1" x14ac:dyDescent="0.3">
      <c r="A16586">
        <v>16584</v>
      </c>
      <c r="B16586" t="s">
        <v>21595</v>
      </c>
      <c r="C16586" t="s">
        <v>73</v>
      </c>
      <c r="D16586">
        <v>0.99946361830543096</v>
      </c>
    </row>
    <row r="16587" spans="1:4" hidden="1" x14ac:dyDescent="0.3">
      <c r="A16587">
        <v>16585</v>
      </c>
      <c r="B16587" t="s">
        <v>74</v>
      </c>
      <c r="C16587" t="s">
        <v>75</v>
      </c>
      <c r="D16587">
        <v>2.7397260273972599E-3</v>
      </c>
    </row>
    <row r="16588" spans="1:4" hidden="1" x14ac:dyDescent="0.3">
      <c r="A16588">
        <v>16586</v>
      </c>
      <c r="B16588" t="s">
        <v>76</v>
      </c>
      <c r="C16588" t="s">
        <v>77</v>
      </c>
      <c r="D16588">
        <v>0</v>
      </c>
    </row>
    <row r="16589" spans="1:4" hidden="1" x14ac:dyDescent="0.3">
      <c r="A16589">
        <v>16587</v>
      </c>
      <c r="B16589" t="s">
        <v>78</v>
      </c>
      <c r="C16589" t="s">
        <v>79</v>
      </c>
      <c r="D16589">
        <v>0</v>
      </c>
    </row>
    <row r="16590" spans="1:4" hidden="1" x14ac:dyDescent="0.3">
      <c r="A16590">
        <v>16588</v>
      </c>
      <c r="B16590" s="1" t="s">
        <v>21596</v>
      </c>
      <c r="C16590" t="s">
        <v>81</v>
      </c>
      <c r="D16590" s="1" t="s">
        <v>21597</v>
      </c>
    </row>
    <row r="16591" spans="1:4" hidden="1" x14ac:dyDescent="0.3">
      <c r="A16591">
        <v>16589</v>
      </c>
      <c r="B16591" t="s">
        <v>21598</v>
      </c>
      <c r="C16591" t="s">
        <v>84</v>
      </c>
      <c r="D16591">
        <v>0.99946997385629999</v>
      </c>
    </row>
    <row r="16592" spans="1:4" hidden="1" x14ac:dyDescent="0.3">
      <c r="A16592">
        <v>16590</v>
      </c>
      <c r="B16592" s="1" t="s">
        <v>21599</v>
      </c>
      <c r="C16592" t="s">
        <v>86</v>
      </c>
      <c r="D16592" s="1" t="s">
        <v>21600</v>
      </c>
    </row>
    <row r="16593" spans="1:4" hidden="1" x14ac:dyDescent="0.3">
      <c r="A16593">
        <v>16591</v>
      </c>
      <c r="B16593" t="s">
        <v>21601</v>
      </c>
      <c r="C16593" t="s">
        <v>89</v>
      </c>
      <c r="D16593">
        <v>108747213.491863</v>
      </c>
    </row>
    <row r="16594" spans="1:4" hidden="1" x14ac:dyDescent="0.3">
      <c r="A16594">
        <v>16592</v>
      </c>
      <c r="B16594" s="1" t="s">
        <v>21602</v>
      </c>
      <c r="C16594" t="s">
        <v>91</v>
      </c>
      <c r="D16594" s="1" t="s">
        <v>21538</v>
      </c>
    </row>
    <row r="16595" spans="1:4" hidden="1" x14ac:dyDescent="0.3">
      <c r="A16595">
        <v>16593</v>
      </c>
      <c r="B16595" t="s">
        <v>21603</v>
      </c>
      <c r="C16595" t="s">
        <v>94</v>
      </c>
      <c r="D16595">
        <v>87258714.818290606</v>
      </c>
    </row>
    <row r="16596" spans="1:4" hidden="1" x14ac:dyDescent="0.3">
      <c r="A16596">
        <v>16594</v>
      </c>
      <c r="B16596" t="s">
        <v>21604</v>
      </c>
      <c r="C16596" t="s">
        <v>96</v>
      </c>
      <c r="D16596">
        <v>37528354.9897478</v>
      </c>
    </row>
    <row r="16597" spans="1:4" hidden="1" x14ac:dyDescent="0.3">
      <c r="A16597">
        <v>16595</v>
      </c>
      <c r="B16597" t="s">
        <v>21605</v>
      </c>
      <c r="C16597" t="s">
        <v>98</v>
      </c>
      <c r="D16597">
        <v>29111002.848322999</v>
      </c>
    </row>
    <row r="16598" spans="1:4" hidden="1" x14ac:dyDescent="0.3">
      <c r="A16598">
        <v>16596</v>
      </c>
      <c r="B16598" s="1" t="s">
        <v>21606</v>
      </c>
      <c r="C16598" t="s">
        <v>100</v>
      </c>
      <c r="D16598" s="1" t="s">
        <v>21607</v>
      </c>
    </row>
    <row r="16599" spans="1:4" hidden="1" x14ac:dyDescent="0.3">
      <c r="A16599">
        <v>16597</v>
      </c>
      <c r="B16599" t="s">
        <v>21608</v>
      </c>
      <c r="C16599" t="s">
        <v>103</v>
      </c>
      <c r="D16599">
        <v>8.0704490113412408E-3</v>
      </c>
    </row>
    <row r="16600" spans="1:4" hidden="1" x14ac:dyDescent="0.3">
      <c r="A16600">
        <v>16598</v>
      </c>
      <c r="B16600" t="s">
        <v>21609</v>
      </c>
      <c r="C16600" t="s">
        <v>105</v>
      </c>
      <c r="D16600">
        <v>5.1584500787451497E-4</v>
      </c>
    </row>
    <row r="16601" spans="1:4" hidden="1" x14ac:dyDescent="0.3">
      <c r="A16601">
        <v>16599</v>
      </c>
      <c r="B16601" t="s">
        <v>21610</v>
      </c>
      <c r="C16601" t="s">
        <v>107</v>
      </c>
      <c r="D16601">
        <v>1.4886282098073699E-2</v>
      </c>
    </row>
    <row r="16602" spans="1:4" hidden="1" x14ac:dyDescent="0.3">
      <c r="A16602">
        <v>16600</v>
      </c>
      <c r="B16602" s="1" t="s">
        <v>21611</v>
      </c>
      <c r="C16602" t="s">
        <v>109</v>
      </c>
      <c r="D16602" s="1" t="s">
        <v>21612</v>
      </c>
    </row>
    <row r="16603" spans="1:4" x14ac:dyDescent="0.3">
      <c r="A16603">
        <v>16601</v>
      </c>
      <c r="B16603" t="s">
        <v>21613</v>
      </c>
      <c r="C16603" t="s">
        <v>207</v>
      </c>
      <c r="D16603">
        <v>153898314.55660701</v>
      </c>
    </row>
    <row r="16604" spans="1:4" hidden="1" x14ac:dyDescent="0.3">
      <c r="A16604">
        <v>16602</v>
      </c>
      <c r="B16604" t="s">
        <v>21614</v>
      </c>
      <c r="C16604" t="s">
        <v>209</v>
      </c>
      <c r="D16604">
        <v>-554.87599752380504</v>
      </c>
    </row>
    <row r="16605" spans="1:4" hidden="1" x14ac:dyDescent="0.3">
      <c r="A16605">
        <v>16603</v>
      </c>
      <c r="B16605" t="s">
        <v>21615</v>
      </c>
      <c r="C16605" t="s">
        <v>211</v>
      </c>
      <c r="D16605">
        <v>-238.64163258639201</v>
      </c>
    </row>
    <row r="16606" spans="1:4" hidden="1" x14ac:dyDescent="0.3">
      <c r="A16606">
        <v>16604</v>
      </c>
      <c r="B16606" s="1" t="s">
        <v>21616</v>
      </c>
      <c r="C16606" t="s">
        <v>213</v>
      </c>
      <c r="D16606" s="1" t="s">
        <v>21617</v>
      </c>
    </row>
    <row r="16607" spans="1:4" hidden="1" x14ac:dyDescent="0.3">
      <c r="A16607">
        <v>16605</v>
      </c>
      <c r="B16607" t="s">
        <v>21618</v>
      </c>
      <c r="C16607" t="s">
        <v>216</v>
      </c>
      <c r="D16607">
        <v>87259454.014447898</v>
      </c>
    </row>
    <row r="16608" spans="1:4" hidden="1" x14ac:dyDescent="0.3">
      <c r="A16608">
        <v>16606</v>
      </c>
      <c r="B16608" t="s">
        <v>21619</v>
      </c>
      <c r="C16608" t="s">
        <v>218</v>
      </c>
      <c r="D16608">
        <v>37528634.609414101</v>
      </c>
    </row>
    <row r="16609" spans="1:4" hidden="1" x14ac:dyDescent="0.3">
      <c r="A16609">
        <v>16607</v>
      </c>
      <c r="B16609" t="s">
        <v>21620</v>
      </c>
      <c r="C16609" t="s">
        <v>220</v>
      </c>
      <c r="D16609">
        <v>29111204.566233601</v>
      </c>
    </row>
    <row r="16610" spans="1:4" hidden="1" x14ac:dyDescent="0.3">
      <c r="A16610">
        <v>16608</v>
      </c>
      <c r="B16610" s="1" t="s">
        <v>21621</v>
      </c>
      <c r="C16610" t="s">
        <v>222</v>
      </c>
      <c r="D16610" s="1" t="s">
        <v>21622</v>
      </c>
    </row>
    <row r="16611" spans="1:4" hidden="1" x14ac:dyDescent="0.3">
      <c r="A16611">
        <v>16609</v>
      </c>
      <c r="B16611" t="s">
        <v>21623</v>
      </c>
      <c r="C16611" t="s">
        <v>225</v>
      </c>
      <c r="D16611">
        <v>108747905.011228</v>
      </c>
    </row>
    <row r="16612" spans="1:4" hidden="1" x14ac:dyDescent="0.3">
      <c r="A16612">
        <v>16610</v>
      </c>
      <c r="B16612" t="s">
        <v>21624</v>
      </c>
      <c r="C16612" t="s">
        <v>227</v>
      </c>
      <c r="D16612">
        <v>-691.51936547458104</v>
      </c>
    </row>
    <row r="16613" spans="1:4" hidden="1" x14ac:dyDescent="0.3">
      <c r="A16613">
        <v>16611</v>
      </c>
      <c r="B16613" s="1" t="s">
        <v>21625</v>
      </c>
      <c r="C16613" t="s">
        <v>229</v>
      </c>
      <c r="D16613" s="1" t="s">
        <v>21626</v>
      </c>
    </row>
    <row r="16614" spans="1:4" hidden="1" x14ac:dyDescent="0.3">
      <c r="A16614">
        <v>16612</v>
      </c>
      <c r="B16614" t="s">
        <v>21627</v>
      </c>
      <c r="C16614" t="s">
        <v>112</v>
      </c>
      <c r="D16614">
        <v>184.32015980685199</v>
      </c>
    </row>
    <row r="16615" spans="1:4" hidden="1" x14ac:dyDescent="0.3">
      <c r="A16615">
        <v>16613</v>
      </c>
      <c r="B16615" t="s">
        <v>21628</v>
      </c>
      <c r="C16615" t="s">
        <v>114</v>
      </c>
      <c r="D16615">
        <v>40.978033673793</v>
      </c>
    </row>
    <row r="16616" spans="1:4" hidden="1" x14ac:dyDescent="0.3">
      <c r="A16616">
        <v>16614</v>
      </c>
      <c r="B16616" s="1" t="s">
        <v>21629</v>
      </c>
      <c r="C16616" t="s">
        <v>116</v>
      </c>
      <c r="D16616" s="1" t="s">
        <v>21630</v>
      </c>
    </row>
    <row r="16617" spans="1:4" hidden="1" x14ac:dyDescent="0.3">
      <c r="A16617">
        <v>16615</v>
      </c>
      <c r="B16617" t="s">
        <v>21631</v>
      </c>
      <c r="C16617" t="s">
        <v>119</v>
      </c>
      <c r="D16617">
        <v>87259454.014447898</v>
      </c>
    </row>
    <row r="16618" spans="1:4" hidden="1" x14ac:dyDescent="0.3">
      <c r="A16618">
        <v>16616</v>
      </c>
      <c r="B16618" t="s">
        <v>21632</v>
      </c>
      <c r="C16618" t="s">
        <v>121</v>
      </c>
      <c r="D16618">
        <v>37528634.609414101</v>
      </c>
    </row>
    <row r="16619" spans="1:4" hidden="1" x14ac:dyDescent="0.3">
      <c r="A16619">
        <v>16617</v>
      </c>
      <c r="B16619" s="1" t="s">
        <v>21633</v>
      </c>
      <c r="C16619" t="s">
        <v>123</v>
      </c>
      <c r="D16619" s="1" t="s">
        <v>21634</v>
      </c>
    </row>
    <row r="16620" spans="1:4" hidden="1" x14ac:dyDescent="0.3">
      <c r="A16620">
        <v>16618</v>
      </c>
      <c r="B16620" t="s">
        <v>21635</v>
      </c>
      <c r="C16620" t="s">
        <v>126</v>
      </c>
      <c r="D16620">
        <v>0.802826760882838</v>
      </c>
    </row>
    <row r="16621" spans="1:4" hidden="1" x14ac:dyDescent="0.3">
      <c r="A16621">
        <v>16619</v>
      </c>
      <c r="B16621" t="s">
        <v>21636</v>
      </c>
      <c r="C16621" t="s">
        <v>128</v>
      </c>
      <c r="D16621">
        <v>0.34528054872819702</v>
      </c>
    </row>
    <row r="16622" spans="1:4" hidden="1" x14ac:dyDescent="0.3">
      <c r="A16622">
        <v>16620</v>
      </c>
      <c r="B16622" s="1" t="s">
        <v>21637</v>
      </c>
      <c r="C16622" t="s">
        <v>130</v>
      </c>
      <c r="D16622" s="1" t="s">
        <v>21638</v>
      </c>
    </row>
    <row r="16623" spans="1:4" hidden="1" x14ac:dyDescent="0.3">
      <c r="A16623">
        <v>16621</v>
      </c>
      <c r="B16623" s="1" t="s">
        <v>21639</v>
      </c>
      <c r="C16623" t="s">
        <v>4</v>
      </c>
      <c r="D16623" t="s">
        <v>21640</v>
      </c>
    </row>
    <row r="16624" spans="1:4" hidden="1" x14ac:dyDescent="0.3">
      <c r="A16624">
        <v>16622</v>
      </c>
      <c r="B16624" t="s">
        <v>21641</v>
      </c>
      <c r="C16624" t="s">
        <v>7</v>
      </c>
      <c r="D16624">
        <v>1476.18</v>
      </c>
    </row>
    <row r="16625" spans="1:4" hidden="1" x14ac:dyDescent="0.3">
      <c r="A16625">
        <v>16623</v>
      </c>
      <c r="B16625" s="1" t="s">
        <v>21642</v>
      </c>
      <c r="C16625" t="s">
        <v>9</v>
      </c>
      <c r="D16625" s="1" t="s">
        <v>21643</v>
      </c>
    </row>
    <row r="16626" spans="1:4" hidden="1" x14ac:dyDescent="0.3">
      <c r="A16626">
        <v>16624</v>
      </c>
      <c r="B16626" t="s">
        <v>21377</v>
      </c>
      <c r="C16626" t="s">
        <v>14</v>
      </c>
      <c r="D16626">
        <v>100.0976563</v>
      </c>
    </row>
    <row r="16627" spans="1:4" hidden="1" x14ac:dyDescent="0.3">
      <c r="A16627">
        <v>16625</v>
      </c>
      <c r="B16627" t="s">
        <v>21644</v>
      </c>
      <c r="C16627" t="s">
        <v>16</v>
      </c>
      <c r="D16627">
        <v>4.3473066279376997</v>
      </c>
    </row>
    <row r="16628" spans="1:4" hidden="1" x14ac:dyDescent="0.3">
      <c r="A16628">
        <v>16626</v>
      </c>
      <c r="B16628" s="1" t="s">
        <v>21645</v>
      </c>
      <c r="C16628" t="s">
        <v>140</v>
      </c>
      <c r="D16628" s="1" t="s">
        <v>21646</v>
      </c>
    </row>
    <row r="16629" spans="1:4" hidden="1" x14ac:dyDescent="0.3">
      <c r="A16629">
        <v>16627</v>
      </c>
      <c r="B16629" t="s">
        <v>21647</v>
      </c>
      <c r="C16629" t="s">
        <v>22</v>
      </c>
      <c r="D16629">
        <v>79.400000000000006</v>
      </c>
    </row>
    <row r="16630" spans="1:4" hidden="1" x14ac:dyDescent="0.3">
      <c r="A16630">
        <v>16628</v>
      </c>
      <c r="B16630" t="s">
        <v>21648</v>
      </c>
      <c r="C16630" t="s">
        <v>24</v>
      </c>
      <c r="D16630">
        <v>5.0970317828266403</v>
      </c>
    </row>
    <row r="16631" spans="1:4" hidden="1" x14ac:dyDescent="0.3">
      <c r="A16631">
        <v>16629</v>
      </c>
      <c r="B16631" s="1" t="s">
        <v>21649</v>
      </c>
      <c r="C16631" t="s">
        <v>145</v>
      </c>
      <c r="D16631" s="1" t="s">
        <v>21650</v>
      </c>
    </row>
    <row r="16632" spans="1:4" hidden="1" x14ac:dyDescent="0.3">
      <c r="A16632">
        <v>16630</v>
      </c>
      <c r="B16632" t="s">
        <v>21651</v>
      </c>
      <c r="C16632" t="s">
        <v>35</v>
      </c>
      <c r="D16632">
        <v>-0.37656169695223601</v>
      </c>
    </row>
    <row r="16633" spans="1:4" hidden="1" x14ac:dyDescent="0.3">
      <c r="A16633">
        <v>16631</v>
      </c>
      <c r="B16633" t="s">
        <v>21652</v>
      </c>
      <c r="C16633" t="s">
        <v>149</v>
      </c>
      <c r="D16633">
        <v>0.85622962774332501</v>
      </c>
    </row>
    <row r="16634" spans="1:4" hidden="1" x14ac:dyDescent="0.3">
      <c r="A16634">
        <v>16632</v>
      </c>
      <c r="B16634" s="1" t="s">
        <v>21653</v>
      </c>
      <c r="C16634" t="s">
        <v>151</v>
      </c>
      <c r="D16634" s="1" t="s">
        <v>21654</v>
      </c>
    </row>
    <row r="16635" spans="1:4" hidden="1" x14ac:dyDescent="0.3">
      <c r="A16635">
        <v>16633</v>
      </c>
      <c r="B16635" t="s">
        <v>21655</v>
      </c>
      <c r="C16635" t="s">
        <v>30</v>
      </c>
      <c r="D16635">
        <v>0.61122152883039604</v>
      </c>
    </row>
    <row r="16636" spans="1:4" hidden="1" x14ac:dyDescent="0.3">
      <c r="A16636">
        <v>16634</v>
      </c>
      <c r="B16636" t="s">
        <v>21656</v>
      </c>
      <c r="C16636" t="s">
        <v>32</v>
      </c>
      <c r="D16636">
        <v>7.9191466114093501E-2</v>
      </c>
    </row>
    <row r="16637" spans="1:4" hidden="1" x14ac:dyDescent="0.3">
      <c r="A16637">
        <v>16635</v>
      </c>
      <c r="B16637" s="1" t="s">
        <v>21657</v>
      </c>
      <c r="C16637" t="s">
        <v>155</v>
      </c>
      <c r="D16637" s="1" t="s">
        <v>21658</v>
      </c>
    </row>
    <row r="16638" spans="1:4" hidden="1" x14ac:dyDescent="0.3">
      <c r="A16638">
        <v>16636</v>
      </c>
      <c r="B16638" t="s">
        <v>21659</v>
      </c>
      <c r="C16638" t="s">
        <v>40</v>
      </c>
      <c r="D16638">
        <v>0.76534016812184003</v>
      </c>
    </row>
    <row r="16639" spans="1:4" hidden="1" x14ac:dyDescent="0.3">
      <c r="A16639">
        <v>16637</v>
      </c>
      <c r="B16639" t="s">
        <v>21660</v>
      </c>
      <c r="C16639" t="s">
        <v>42</v>
      </c>
      <c r="D16639">
        <v>8.8719532989727595E-2</v>
      </c>
    </row>
    <row r="16640" spans="1:4" hidden="1" x14ac:dyDescent="0.3">
      <c r="A16640">
        <v>16638</v>
      </c>
      <c r="B16640" s="1" t="s">
        <v>21661</v>
      </c>
      <c r="C16640" t="s">
        <v>159</v>
      </c>
      <c r="D16640" s="1" t="s">
        <v>21662</v>
      </c>
    </row>
    <row r="16641" spans="1:4" hidden="1" x14ac:dyDescent="0.3">
      <c r="A16641">
        <v>16639</v>
      </c>
      <c r="B16641" t="s">
        <v>21663</v>
      </c>
      <c r="C16641" t="s">
        <v>161</v>
      </c>
      <c r="D16641">
        <v>0.99989839669992397</v>
      </c>
    </row>
    <row r="16642" spans="1:4" hidden="1" x14ac:dyDescent="0.3">
      <c r="A16642">
        <v>16640</v>
      </c>
      <c r="B16642" t="s">
        <v>21664</v>
      </c>
      <c r="C16642" t="s">
        <v>163</v>
      </c>
      <c r="D16642">
        <v>0.99992714699373897</v>
      </c>
    </row>
    <row r="16643" spans="1:4" hidden="1" x14ac:dyDescent="0.3">
      <c r="A16643">
        <v>16641</v>
      </c>
      <c r="B16643" s="1" t="s">
        <v>21665</v>
      </c>
      <c r="C16643" t="s">
        <v>165</v>
      </c>
      <c r="D16643" s="1" t="s">
        <v>21666</v>
      </c>
    </row>
    <row r="16644" spans="1:4" hidden="1" x14ac:dyDescent="0.3">
      <c r="A16644">
        <v>16642</v>
      </c>
      <c r="B16644" t="s">
        <v>21667</v>
      </c>
      <c r="C16644" t="s">
        <v>168</v>
      </c>
      <c r="D16644">
        <v>1.0007726076057699</v>
      </c>
    </row>
    <row r="16645" spans="1:4" hidden="1" x14ac:dyDescent="0.3">
      <c r="A16645">
        <v>16643</v>
      </c>
      <c r="B16645" t="s">
        <v>21668</v>
      </c>
      <c r="C16645" t="s">
        <v>170</v>
      </c>
      <c r="D16645">
        <v>1.0000508881246299</v>
      </c>
    </row>
    <row r="16646" spans="1:4" hidden="1" x14ac:dyDescent="0.3">
      <c r="A16646">
        <v>16644</v>
      </c>
      <c r="B16646" s="1" t="s">
        <v>21669</v>
      </c>
      <c r="C16646" t="s">
        <v>172</v>
      </c>
      <c r="D16646" s="1" t="s">
        <v>21670</v>
      </c>
    </row>
    <row r="16647" spans="1:4" hidden="1" x14ac:dyDescent="0.3">
      <c r="A16647">
        <v>16645</v>
      </c>
      <c r="B16647" s="1" t="s">
        <v>21671</v>
      </c>
      <c r="C16647" t="s">
        <v>55</v>
      </c>
      <c r="D16647" s="1" t="s">
        <v>21672</v>
      </c>
    </row>
    <row r="16648" spans="1:4" hidden="1" x14ac:dyDescent="0.3">
      <c r="A16648">
        <v>16646</v>
      </c>
      <c r="B16648" s="1" t="s">
        <v>21673</v>
      </c>
      <c r="C16648" t="s">
        <v>52</v>
      </c>
      <c r="D16648" s="1" t="s">
        <v>21674</v>
      </c>
    </row>
    <row r="16649" spans="1:4" hidden="1" x14ac:dyDescent="0.3">
      <c r="A16649">
        <v>16647</v>
      </c>
      <c r="B16649" s="1" t="s">
        <v>21675</v>
      </c>
      <c r="C16649" t="s">
        <v>58</v>
      </c>
      <c r="D16649" s="1" t="s">
        <v>21676</v>
      </c>
    </row>
    <row r="16650" spans="1:4" hidden="1" x14ac:dyDescent="0.3">
      <c r="A16650">
        <v>16648</v>
      </c>
      <c r="B16650" t="s">
        <v>21677</v>
      </c>
      <c r="C16650" t="s">
        <v>61</v>
      </c>
      <c r="D16650">
        <v>153511347.35248601</v>
      </c>
    </row>
    <row r="16651" spans="1:4" hidden="1" x14ac:dyDescent="0.3">
      <c r="A16651">
        <v>16649</v>
      </c>
      <c r="B16651" t="s">
        <v>21678</v>
      </c>
      <c r="C16651" t="s">
        <v>63</v>
      </c>
      <c r="D16651">
        <v>87250588.165957302</v>
      </c>
    </row>
    <row r="16652" spans="1:4" hidden="1" x14ac:dyDescent="0.3">
      <c r="A16652">
        <v>16650</v>
      </c>
      <c r="B16652" t="s">
        <v>21679</v>
      </c>
      <c r="C16652" t="s">
        <v>65</v>
      </c>
      <c r="D16652">
        <v>37525900.535562001</v>
      </c>
    </row>
    <row r="16653" spans="1:4" hidden="1" x14ac:dyDescent="0.3">
      <c r="A16653">
        <v>16651</v>
      </c>
      <c r="B16653" s="1" t="s">
        <v>21680</v>
      </c>
      <c r="C16653" t="s">
        <v>67</v>
      </c>
      <c r="D16653" s="1" t="s">
        <v>21681</v>
      </c>
    </row>
    <row r="16654" spans="1:4" hidden="1" x14ac:dyDescent="0.3">
      <c r="A16654">
        <v>16652</v>
      </c>
      <c r="B16654" s="1" t="s">
        <v>21682</v>
      </c>
      <c r="C16654" t="s">
        <v>70</v>
      </c>
      <c r="D16654" s="1" t="s">
        <v>21683</v>
      </c>
    </row>
    <row r="16655" spans="1:4" hidden="1" x14ac:dyDescent="0.3">
      <c r="A16655">
        <v>16653</v>
      </c>
      <c r="B16655" t="s">
        <v>21684</v>
      </c>
      <c r="C16655" t="s">
        <v>73</v>
      </c>
      <c r="D16655">
        <v>0.99946997385629999</v>
      </c>
    </row>
    <row r="16656" spans="1:4" hidden="1" x14ac:dyDescent="0.3">
      <c r="A16656">
        <v>16654</v>
      </c>
      <c r="B16656" t="s">
        <v>74</v>
      </c>
      <c r="C16656" t="s">
        <v>75</v>
      </c>
      <c r="D16656">
        <v>2.7397260273972599E-3</v>
      </c>
    </row>
    <row r="16657" spans="1:4" hidden="1" x14ac:dyDescent="0.3">
      <c r="A16657">
        <v>16655</v>
      </c>
      <c r="B16657" t="s">
        <v>76</v>
      </c>
      <c r="C16657" t="s">
        <v>77</v>
      </c>
      <c r="D16657">
        <v>0</v>
      </c>
    </row>
    <row r="16658" spans="1:4" hidden="1" x14ac:dyDescent="0.3">
      <c r="A16658">
        <v>16656</v>
      </c>
      <c r="B16658" t="s">
        <v>78</v>
      </c>
      <c r="C16658" t="s">
        <v>79</v>
      </c>
      <c r="D16658">
        <v>0</v>
      </c>
    </row>
    <row r="16659" spans="1:4" hidden="1" x14ac:dyDescent="0.3">
      <c r="A16659">
        <v>16657</v>
      </c>
      <c r="B16659" s="1" t="s">
        <v>21685</v>
      </c>
      <c r="C16659" t="s">
        <v>81</v>
      </c>
      <c r="D16659" s="1" t="s">
        <v>21686</v>
      </c>
    </row>
    <row r="16660" spans="1:4" hidden="1" x14ac:dyDescent="0.3">
      <c r="A16660">
        <v>16658</v>
      </c>
      <c r="B16660" t="s">
        <v>21687</v>
      </c>
      <c r="C16660" t="s">
        <v>84</v>
      </c>
      <c r="D16660">
        <v>0.99946434162295805</v>
      </c>
    </row>
    <row r="16661" spans="1:4" hidden="1" x14ac:dyDescent="0.3">
      <c r="A16661">
        <v>16659</v>
      </c>
      <c r="B16661" s="1" t="s">
        <v>21688</v>
      </c>
      <c r="C16661" t="s">
        <v>86</v>
      </c>
      <c r="D16661" s="1" t="s">
        <v>21689</v>
      </c>
    </row>
    <row r="16662" spans="1:4" hidden="1" x14ac:dyDescent="0.3">
      <c r="A16662">
        <v>16660</v>
      </c>
      <c r="B16662" t="s">
        <v>21690</v>
      </c>
      <c r="C16662" t="s">
        <v>89</v>
      </c>
      <c r="D16662">
        <v>108747826.30980501</v>
      </c>
    </row>
    <row r="16663" spans="1:4" hidden="1" x14ac:dyDescent="0.3">
      <c r="A16663">
        <v>16661</v>
      </c>
      <c r="B16663" s="1" t="s">
        <v>21691</v>
      </c>
      <c r="C16663" t="s">
        <v>91</v>
      </c>
      <c r="D16663" s="1" t="s">
        <v>21626</v>
      </c>
    </row>
    <row r="16664" spans="1:4" hidden="1" x14ac:dyDescent="0.3">
      <c r="A16664">
        <v>16662</v>
      </c>
      <c r="B16664" t="s">
        <v>21692</v>
      </c>
      <c r="C16664" t="s">
        <v>94</v>
      </c>
      <c r="D16664">
        <v>87250588.165957302</v>
      </c>
    </row>
    <row r="16665" spans="1:4" hidden="1" x14ac:dyDescent="0.3">
      <c r="A16665">
        <v>16663</v>
      </c>
      <c r="B16665" t="s">
        <v>21693</v>
      </c>
      <c r="C16665" t="s">
        <v>96</v>
      </c>
      <c r="D16665">
        <v>37525900.535562001</v>
      </c>
    </row>
    <row r="16666" spans="1:4" hidden="1" x14ac:dyDescent="0.3">
      <c r="A16666">
        <v>16664</v>
      </c>
      <c r="B16666" t="s">
        <v>21694</v>
      </c>
      <c r="C16666" t="s">
        <v>98</v>
      </c>
      <c r="D16666">
        <v>28734858.650966901</v>
      </c>
    </row>
    <row r="16667" spans="1:4" hidden="1" x14ac:dyDescent="0.3">
      <c r="A16667">
        <v>16665</v>
      </c>
      <c r="B16667" s="1" t="s">
        <v>21695</v>
      </c>
      <c r="C16667" t="s">
        <v>100</v>
      </c>
      <c r="D16667" s="1" t="s">
        <v>21696</v>
      </c>
    </row>
    <row r="16668" spans="1:4" hidden="1" x14ac:dyDescent="0.3">
      <c r="A16668">
        <v>16666</v>
      </c>
      <c r="B16668" t="s">
        <v>21697</v>
      </c>
      <c r="C16668" t="s">
        <v>103</v>
      </c>
      <c r="D16668">
        <v>8.0806056439753603E-3</v>
      </c>
    </row>
    <row r="16669" spans="1:4" hidden="1" x14ac:dyDescent="0.3">
      <c r="A16669">
        <v>16667</v>
      </c>
      <c r="B16669" t="s">
        <v>21698</v>
      </c>
      <c r="C16669" t="s">
        <v>105</v>
      </c>
      <c r="D16669">
        <v>5.1586959430112705E-4</v>
      </c>
    </row>
    <row r="16670" spans="1:4" hidden="1" x14ac:dyDescent="0.3">
      <c r="A16670">
        <v>16668</v>
      </c>
      <c r="B16670" t="s">
        <v>21699</v>
      </c>
      <c r="C16670" t="s">
        <v>107</v>
      </c>
      <c r="D16670">
        <v>1.4896307722436899E-2</v>
      </c>
    </row>
    <row r="16671" spans="1:4" hidden="1" x14ac:dyDescent="0.3">
      <c r="A16671">
        <v>16669</v>
      </c>
      <c r="B16671" s="1" t="s">
        <v>21700</v>
      </c>
      <c r="C16671" t="s">
        <v>109</v>
      </c>
      <c r="D16671" s="1" t="s">
        <v>21701</v>
      </c>
    </row>
    <row r="16672" spans="1:4" x14ac:dyDescent="0.3">
      <c r="A16672">
        <v>16670</v>
      </c>
      <c r="B16672" t="s">
        <v>21702</v>
      </c>
      <c r="C16672" t="s">
        <v>207</v>
      </c>
      <c r="D16672">
        <v>153511132.61776301</v>
      </c>
    </row>
    <row r="16673" spans="1:4" hidden="1" x14ac:dyDescent="0.3">
      <c r="A16673">
        <v>16671</v>
      </c>
      <c r="B16673" t="s">
        <v>21703</v>
      </c>
      <c r="C16673" t="s">
        <v>209</v>
      </c>
      <c r="D16673">
        <v>491.67535079324699</v>
      </c>
    </row>
    <row r="16674" spans="1:4" hidden="1" x14ac:dyDescent="0.3">
      <c r="A16674">
        <v>16672</v>
      </c>
      <c r="B16674" t="s">
        <v>21704</v>
      </c>
      <c r="C16674" t="s">
        <v>211</v>
      </c>
      <c r="D16674">
        <v>211.466504790812</v>
      </c>
    </row>
    <row r="16675" spans="1:4" hidden="1" x14ac:dyDescent="0.3">
      <c r="A16675">
        <v>16673</v>
      </c>
      <c r="B16675" s="1" t="s">
        <v>21705</v>
      </c>
      <c r="C16675" t="s">
        <v>213</v>
      </c>
      <c r="D16675" s="1" t="s">
        <v>21706</v>
      </c>
    </row>
    <row r="16676" spans="1:4" hidden="1" x14ac:dyDescent="0.3">
      <c r="A16676">
        <v>16674</v>
      </c>
      <c r="B16676" t="s">
        <v>21707</v>
      </c>
      <c r="C16676" t="s">
        <v>216</v>
      </c>
      <c r="D16676">
        <v>87249932.832846299</v>
      </c>
    </row>
    <row r="16677" spans="1:4" hidden="1" x14ac:dyDescent="0.3">
      <c r="A16677">
        <v>16675</v>
      </c>
      <c r="B16677" t="s">
        <v>21708</v>
      </c>
      <c r="C16677" t="s">
        <v>218</v>
      </c>
      <c r="D16677">
        <v>37525652.4648389</v>
      </c>
    </row>
    <row r="16678" spans="1:4" hidden="1" x14ac:dyDescent="0.3">
      <c r="A16678">
        <v>16676</v>
      </c>
      <c r="B16678" t="s">
        <v>21709</v>
      </c>
      <c r="C16678" t="s">
        <v>220</v>
      </c>
      <c r="D16678">
        <v>28734682.2510489</v>
      </c>
    </row>
    <row r="16679" spans="1:4" hidden="1" x14ac:dyDescent="0.3">
      <c r="A16679">
        <v>16677</v>
      </c>
      <c r="B16679" s="1" t="s">
        <v>21710</v>
      </c>
      <c r="C16679" t="s">
        <v>222</v>
      </c>
      <c r="D16679" s="1" t="s">
        <v>21711</v>
      </c>
    </row>
    <row r="16680" spans="1:4" hidden="1" x14ac:dyDescent="0.3">
      <c r="A16680">
        <v>16678</v>
      </c>
      <c r="B16680" t="s">
        <v>21712</v>
      </c>
      <c r="C16680" t="s">
        <v>225</v>
      </c>
      <c r="D16680">
        <v>108747213.491863</v>
      </c>
    </row>
    <row r="16681" spans="1:4" hidden="1" x14ac:dyDescent="0.3">
      <c r="A16681">
        <v>16679</v>
      </c>
      <c r="B16681" t="s">
        <v>21713</v>
      </c>
      <c r="C16681" t="s">
        <v>227</v>
      </c>
      <c r="D16681">
        <v>612.81794272363095</v>
      </c>
    </row>
    <row r="16682" spans="1:4" hidden="1" x14ac:dyDescent="0.3">
      <c r="A16682">
        <v>16680</v>
      </c>
      <c r="B16682" s="1" t="s">
        <v>21714</v>
      </c>
      <c r="C16682" t="s">
        <v>229</v>
      </c>
      <c r="D16682" s="1" t="s">
        <v>21715</v>
      </c>
    </row>
    <row r="16683" spans="1:4" hidden="1" x14ac:dyDescent="0.3">
      <c r="A16683">
        <v>16681</v>
      </c>
      <c r="B16683" t="s">
        <v>21716</v>
      </c>
      <c r="C16683" t="s">
        <v>112</v>
      </c>
      <c r="D16683">
        <v>-163.65776021221399</v>
      </c>
    </row>
    <row r="16684" spans="1:4" hidden="1" x14ac:dyDescent="0.3">
      <c r="A16684">
        <v>16682</v>
      </c>
      <c r="B16684" t="s">
        <v>21717</v>
      </c>
      <c r="C16684" t="s">
        <v>114</v>
      </c>
      <c r="D16684">
        <v>-36.604218218944901</v>
      </c>
    </row>
    <row r="16685" spans="1:4" hidden="1" x14ac:dyDescent="0.3">
      <c r="A16685">
        <v>16683</v>
      </c>
      <c r="B16685" s="1" t="s">
        <v>21718</v>
      </c>
      <c r="C16685" t="s">
        <v>116</v>
      </c>
      <c r="D16685" s="1" t="s">
        <v>21719</v>
      </c>
    </row>
    <row r="16686" spans="1:4" hidden="1" x14ac:dyDescent="0.3">
      <c r="A16686">
        <v>16684</v>
      </c>
      <c r="B16686" t="s">
        <v>21720</v>
      </c>
      <c r="C16686" t="s">
        <v>119</v>
      </c>
      <c r="D16686">
        <v>87249932.832846299</v>
      </c>
    </row>
    <row r="16687" spans="1:4" hidden="1" x14ac:dyDescent="0.3">
      <c r="A16687">
        <v>16685</v>
      </c>
      <c r="B16687" t="s">
        <v>21721</v>
      </c>
      <c r="C16687" t="s">
        <v>121</v>
      </c>
      <c r="D16687">
        <v>37525652.4648389</v>
      </c>
    </row>
    <row r="16688" spans="1:4" hidden="1" x14ac:dyDescent="0.3">
      <c r="A16688">
        <v>16686</v>
      </c>
      <c r="B16688" s="1" t="s">
        <v>21722</v>
      </c>
      <c r="C16688" t="s">
        <v>123</v>
      </c>
      <c r="D16688" s="1" t="s">
        <v>21723</v>
      </c>
    </row>
    <row r="16689" spans="1:4" hidden="1" x14ac:dyDescent="0.3">
      <c r="A16689">
        <v>16687</v>
      </c>
      <c r="B16689" t="s">
        <v>21724</v>
      </c>
      <c r="C16689" t="s">
        <v>126</v>
      </c>
      <c r="D16689">
        <v>0.80274878992488197</v>
      </c>
    </row>
    <row r="16690" spans="1:4" hidden="1" x14ac:dyDescent="0.3">
      <c r="A16690">
        <v>16688</v>
      </c>
      <c r="B16690" t="s">
        <v>21725</v>
      </c>
      <c r="C16690" t="s">
        <v>128</v>
      </c>
      <c r="D16690">
        <v>0.34525725269040802</v>
      </c>
    </row>
    <row r="16691" spans="1:4" hidden="1" x14ac:dyDescent="0.3">
      <c r="A16691">
        <v>16689</v>
      </c>
      <c r="B16691" s="1" t="s">
        <v>21726</v>
      </c>
      <c r="C16691" t="s">
        <v>130</v>
      </c>
      <c r="D16691" s="1" t="s">
        <v>21727</v>
      </c>
    </row>
    <row r="16692" spans="1:4" hidden="1" x14ac:dyDescent="0.3">
      <c r="A16692">
        <v>16690</v>
      </c>
      <c r="B16692" s="1" t="s">
        <v>21728</v>
      </c>
      <c r="C16692" t="s">
        <v>4</v>
      </c>
      <c r="D16692" t="s">
        <v>21729</v>
      </c>
    </row>
    <row r="16693" spans="1:4" hidden="1" x14ac:dyDescent="0.3">
      <c r="A16693">
        <v>16691</v>
      </c>
      <c r="B16693" t="s">
        <v>21730</v>
      </c>
      <c r="C16693" t="s">
        <v>7</v>
      </c>
      <c r="D16693">
        <v>1476.22</v>
      </c>
    </row>
    <row r="16694" spans="1:4" hidden="1" x14ac:dyDescent="0.3">
      <c r="A16694">
        <v>16692</v>
      </c>
      <c r="B16694" s="1" t="s">
        <v>21731</v>
      </c>
      <c r="C16694" t="s">
        <v>9</v>
      </c>
      <c r="D16694" s="1" t="s">
        <v>21732</v>
      </c>
    </row>
    <row r="16695" spans="1:4" hidden="1" x14ac:dyDescent="0.3">
      <c r="A16695">
        <v>16693</v>
      </c>
      <c r="B16695" t="s">
        <v>19245</v>
      </c>
      <c r="C16695" t="s">
        <v>14</v>
      </c>
      <c r="D16695">
        <v>100.1054688</v>
      </c>
    </row>
    <row r="16696" spans="1:4" hidden="1" x14ac:dyDescent="0.3">
      <c r="A16696">
        <v>16694</v>
      </c>
      <c r="B16696" t="s">
        <v>21733</v>
      </c>
      <c r="C16696" t="s">
        <v>16</v>
      </c>
      <c r="D16696">
        <v>4.3472947290561397</v>
      </c>
    </row>
    <row r="16697" spans="1:4" hidden="1" x14ac:dyDescent="0.3">
      <c r="A16697">
        <v>16695</v>
      </c>
      <c r="B16697" s="1" t="s">
        <v>21734</v>
      </c>
      <c r="C16697" t="s">
        <v>140</v>
      </c>
      <c r="D16697" s="1" t="s">
        <v>21735</v>
      </c>
    </row>
    <row r="16698" spans="1:4" hidden="1" x14ac:dyDescent="0.3">
      <c r="A16698">
        <v>16696</v>
      </c>
      <c r="B16698" t="s">
        <v>21736</v>
      </c>
      <c r="C16698" t="s">
        <v>22</v>
      </c>
      <c r="D16698">
        <v>79.099999999999994</v>
      </c>
    </row>
    <row r="16699" spans="1:4" hidden="1" x14ac:dyDescent="0.3">
      <c r="A16699">
        <v>16697</v>
      </c>
      <c r="B16699" t="s">
        <v>21737</v>
      </c>
      <c r="C16699" t="s">
        <v>24</v>
      </c>
      <c r="D16699">
        <v>5.11157146393196</v>
      </c>
    </row>
    <row r="16700" spans="1:4" hidden="1" x14ac:dyDescent="0.3">
      <c r="A16700">
        <v>16698</v>
      </c>
      <c r="B16700" s="1" t="s">
        <v>21738</v>
      </c>
      <c r="C16700" t="s">
        <v>145</v>
      </c>
      <c r="D16700" s="1" t="s">
        <v>21739</v>
      </c>
    </row>
    <row r="16701" spans="1:4" hidden="1" x14ac:dyDescent="0.3">
      <c r="A16701">
        <v>16699</v>
      </c>
      <c r="B16701" t="s">
        <v>21740</v>
      </c>
      <c r="C16701" t="s">
        <v>35</v>
      </c>
      <c r="D16701">
        <v>-9.9967004553236094E-2</v>
      </c>
    </row>
    <row r="16702" spans="1:4" hidden="1" x14ac:dyDescent="0.3">
      <c r="A16702">
        <v>16700</v>
      </c>
      <c r="B16702" t="s">
        <v>21741</v>
      </c>
      <c r="C16702" t="s">
        <v>149</v>
      </c>
      <c r="D16702">
        <v>0.85739073623380901</v>
      </c>
    </row>
    <row r="16703" spans="1:4" hidden="1" x14ac:dyDescent="0.3">
      <c r="A16703">
        <v>16701</v>
      </c>
      <c r="B16703" s="1" t="s">
        <v>21742</v>
      </c>
      <c r="C16703" t="s">
        <v>151</v>
      </c>
      <c r="D16703" s="1" t="s">
        <v>21743</v>
      </c>
    </row>
    <row r="16704" spans="1:4" hidden="1" x14ac:dyDescent="0.3">
      <c r="A16704">
        <v>16702</v>
      </c>
      <c r="B16704" t="s">
        <v>21744</v>
      </c>
      <c r="C16704" t="s">
        <v>30</v>
      </c>
      <c r="D16704">
        <v>0.48768008761019299</v>
      </c>
    </row>
    <row r="16705" spans="1:4" hidden="1" x14ac:dyDescent="0.3">
      <c r="A16705">
        <v>16703</v>
      </c>
      <c r="B16705" t="s">
        <v>21745</v>
      </c>
      <c r="C16705" t="s">
        <v>32</v>
      </c>
      <c r="D16705">
        <v>7.8622656236918304E-2</v>
      </c>
    </row>
    <row r="16706" spans="1:4" hidden="1" x14ac:dyDescent="0.3">
      <c r="A16706">
        <v>16704</v>
      </c>
      <c r="B16706" s="1" t="s">
        <v>21746</v>
      </c>
      <c r="C16706" t="s">
        <v>155</v>
      </c>
      <c r="D16706" s="1" t="s">
        <v>21747</v>
      </c>
    </row>
    <row r="16707" spans="1:4" hidden="1" x14ac:dyDescent="0.3">
      <c r="A16707">
        <v>16705</v>
      </c>
      <c r="B16707" t="s">
        <v>21748</v>
      </c>
      <c r="C16707" t="s">
        <v>40</v>
      </c>
      <c r="D16707">
        <v>0.61228691694304205</v>
      </c>
    </row>
    <row r="16708" spans="1:4" hidden="1" x14ac:dyDescent="0.3">
      <c r="A16708">
        <v>16706</v>
      </c>
      <c r="B16708" t="s">
        <v>21749</v>
      </c>
      <c r="C16708" t="s">
        <v>42</v>
      </c>
      <c r="D16708">
        <v>8.7706716987498295E-2</v>
      </c>
    </row>
    <row r="16709" spans="1:4" hidden="1" x14ac:dyDescent="0.3">
      <c r="A16709">
        <v>16707</v>
      </c>
      <c r="B16709" s="1" t="s">
        <v>21750</v>
      </c>
      <c r="C16709" t="s">
        <v>159</v>
      </c>
      <c r="D16709" s="1" t="s">
        <v>21751</v>
      </c>
    </row>
    <row r="16710" spans="1:4" hidden="1" x14ac:dyDescent="0.3">
      <c r="A16710">
        <v>16708</v>
      </c>
      <c r="B16710" t="s">
        <v>21752</v>
      </c>
      <c r="C16710" t="s">
        <v>161</v>
      </c>
      <c r="D16710">
        <v>1.0000270969664899</v>
      </c>
    </row>
    <row r="16711" spans="1:4" hidden="1" x14ac:dyDescent="0.3">
      <c r="A16711">
        <v>16709</v>
      </c>
      <c r="B16711" t="s">
        <v>21753</v>
      </c>
      <c r="C16711" t="s">
        <v>163</v>
      </c>
      <c r="D16711">
        <v>1.00007468623569</v>
      </c>
    </row>
    <row r="16712" spans="1:4" hidden="1" x14ac:dyDescent="0.3">
      <c r="A16712">
        <v>16710</v>
      </c>
      <c r="B16712" s="1" t="s">
        <v>21754</v>
      </c>
      <c r="C16712" t="s">
        <v>165</v>
      </c>
      <c r="D16712" s="1" t="s">
        <v>21755</v>
      </c>
    </row>
    <row r="16713" spans="1:4" hidden="1" x14ac:dyDescent="0.3">
      <c r="A16713">
        <v>16711</v>
      </c>
      <c r="B16713" t="s">
        <v>21756</v>
      </c>
      <c r="C16713" t="s">
        <v>168</v>
      </c>
      <c r="D16713">
        <v>1.0006255198565499</v>
      </c>
    </row>
    <row r="16714" spans="1:4" hidden="1" x14ac:dyDescent="0.3">
      <c r="A16714">
        <v>16712</v>
      </c>
      <c r="B16714" t="s">
        <v>21757</v>
      </c>
      <c r="C16714" t="s">
        <v>170</v>
      </c>
      <c r="D16714">
        <v>0.99947292960050604</v>
      </c>
    </row>
    <row r="16715" spans="1:4" hidden="1" x14ac:dyDescent="0.3">
      <c r="A16715">
        <v>16713</v>
      </c>
      <c r="B16715" s="1" t="s">
        <v>21758</v>
      </c>
      <c r="C16715" t="s">
        <v>172</v>
      </c>
      <c r="D16715" s="1" t="s">
        <v>21759</v>
      </c>
    </row>
    <row r="16716" spans="1:4" hidden="1" x14ac:dyDescent="0.3">
      <c r="A16716">
        <v>16714</v>
      </c>
      <c r="B16716" s="1" t="s">
        <v>21760</v>
      </c>
      <c r="C16716" t="s">
        <v>55</v>
      </c>
      <c r="D16716" s="1" t="s">
        <v>21761</v>
      </c>
    </row>
    <row r="16717" spans="1:4" hidden="1" x14ac:dyDescent="0.3">
      <c r="A16717">
        <v>16715</v>
      </c>
      <c r="B16717" s="1" t="s">
        <v>21762</v>
      </c>
      <c r="C16717" t="s">
        <v>52</v>
      </c>
      <c r="D16717" s="1" t="s">
        <v>21763</v>
      </c>
    </row>
    <row r="16718" spans="1:4" hidden="1" x14ac:dyDescent="0.3">
      <c r="A16718">
        <v>16716</v>
      </c>
      <c r="B16718" s="1" t="s">
        <v>21764</v>
      </c>
      <c r="C16718" t="s">
        <v>58</v>
      </c>
      <c r="D16718" s="1" t="s">
        <v>21765</v>
      </c>
    </row>
    <row r="16719" spans="1:4" hidden="1" x14ac:dyDescent="0.3">
      <c r="A16719">
        <v>16717</v>
      </c>
      <c r="B16719" t="s">
        <v>21766</v>
      </c>
      <c r="C16719" t="s">
        <v>61</v>
      </c>
      <c r="D16719">
        <v>153418358.670863</v>
      </c>
    </row>
    <row r="16720" spans="1:4" hidden="1" x14ac:dyDescent="0.3">
      <c r="A16720">
        <v>16718</v>
      </c>
      <c r="B16720" t="s">
        <v>21767</v>
      </c>
      <c r="C16720" t="s">
        <v>63</v>
      </c>
      <c r="D16720">
        <v>87252297.041352898</v>
      </c>
    </row>
    <row r="16721" spans="1:4" hidden="1" x14ac:dyDescent="0.3">
      <c r="A16721">
        <v>16719</v>
      </c>
      <c r="B16721" t="s">
        <v>21768</v>
      </c>
      <c r="C16721" t="s">
        <v>65</v>
      </c>
      <c r="D16721">
        <v>37528455.114563599</v>
      </c>
    </row>
    <row r="16722" spans="1:4" hidden="1" x14ac:dyDescent="0.3">
      <c r="A16722">
        <v>16720</v>
      </c>
      <c r="B16722" s="1" t="s">
        <v>21769</v>
      </c>
      <c r="C16722" t="s">
        <v>67</v>
      </c>
      <c r="D16722" s="1" t="s">
        <v>21770</v>
      </c>
    </row>
    <row r="16723" spans="1:4" hidden="1" x14ac:dyDescent="0.3">
      <c r="A16723">
        <v>16721</v>
      </c>
      <c r="B16723" s="1" t="s">
        <v>21771</v>
      </c>
      <c r="C16723" t="s">
        <v>70</v>
      </c>
      <c r="D16723" s="1" t="s">
        <v>21772</v>
      </c>
    </row>
    <row r="16724" spans="1:4" hidden="1" x14ac:dyDescent="0.3">
      <c r="A16724">
        <v>16722</v>
      </c>
      <c r="B16724" t="s">
        <v>21773</v>
      </c>
      <c r="C16724" t="s">
        <v>73</v>
      </c>
      <c r="D16724">
        <v>0.99946434162295805</v>
      </c>
    </row>
    <row r="16725" spans="1:4" hidden="1" x14ac:dyDescent="0.3">
      <c r="A16725">
        <v>16723</v>
      </c>
      <c r="B16725" t="s">
        <v>74</v>
      </c>
      <c r="C16725" t="s">
        <v>75</v>
      </c>
      <c r="D16725">
        <v>2.7397260273972599E-3</v>
      </c>
    </row>
    <row r="16726" spans="1:4" hidden="1" x14ac:dyDescent="0.3">
      <c r="A16726">
        <v>16724</v>
      </c>
      <c r="B16726" t="s">
        <v>76</v>
      </c>
      <c r="C16726" t="s">
        <v>77</v>
      </c>
      <c r="D16726">
        <v>0</v>
      </c>
    </row>
    <row r="16727" spans="1:4" hidden="1" x14ac:dyDescent="0.3">
      <c r="A16727">
        <v>16725</v>
      </c>
      <c r="B16727" t="s">
        <v>78</v>
      </c>
      <c r="C16727" t="s">
        <v>79</v>
      </c>
      <c r="D16727">
        <v>0</v>
      </c>
    </row>
    <row r="16728" spans="1:4" hidden="1" x14ac:dyDescent="0.3">
      <c r="A16728">
        <v>16726</v>
      </c>
      <c r="B16728" s="1" t="s">
        <v>21774</v>
      </c>
      <c r="C16728" t="s">
        <v>81</v>
      </c>
      <c r="D16728" s="1" t="s">
        <v>21775</v>
      </c>
    </row>
    <row r="16729" spans="1:4" hidden="1" x14ac:dyDescent="0.3">
      <c r="A16729">
        <v>16727</v>
      </c>
      <c r="B16729" t="s">
        <v>21776</v>
      </c>
      <c r="C16729" t="s">
        <v>84</v>
      </c>
      <c r="D16729">
        <v>0.999453501819902</v>
      </c>
    </row>
    <row r="16730" spans="1:4" hidden="1" x14ac:dyDescent="0.3">
      <c r="A16730">
        <v>16728</v>
      </c>
      <c r="B16730" s="1" t="s">
        <v>21777</v>
      </c>
      <c r="C16730" t="s">
        <v>86</v>
      </c>
      <c r="D16730" s="1" t="s">
        <v>21778</v>
      </c>
    </row>
    <row r="16731" spans="1:4" hidden="1" x14ac:dyDescent="0.3">
      <c r="A16731">
        <v>16729</v>
      </c>
      <c r="B16731" t="s">
        <v>21779</v>
      </c>
      <c r="C16731" t="s">
        <v>89</v>
      </c>
      <c r="D16731">
        <v>108749005.75939199</v>
      </c>
    </row>
    <row r="16732" spans="1:4" hidden="1" x14ac:dyDescent="0.3">
      <c r="A16732">
        <v>16730</v>
      </c>
      <c r="B16732" s="1" t="s">
        <v>21780</v>
      </c>
      <c r="C16732" t="s">
        <v>91</v>
      </c>
      <c r="D16732" s="1" t="s">
        <v>21715</v>
      </c>
    </row>
    <row r="16733" spans="1:4" hidden="1" x14ac:dyDescent="0.3">
      <c r="A16733">
        <v>16731</v>
      </c>
      <c r="B16733" t="s">
        <v>21781</v>
      </c>
      <c r="C16733" t="s">
        <v>94</v>
      </c>
      <c r="D16733">
        <v>87252297.041352898</v>
      </c>
    </row>
    <row r="16734" spans="1:4" hidden="1" x14ac:dyDescent="0.3">
      <c r="A16734">
        <v>16732</v>
      </c>
      <c r="B16734" t="s">
        <v>21782</v>
      </c>
      <c r="C16734" t="s">
        <v>96</v>
      </c>
      <c r="D16734">
        <v>37528455.114563599</v>
      </c>
    </row>
    <row r="16735" spans="1:4" hidden="1" x14ac:dyDescent="0.3">
      <c r="A16735">
        <v>16733</v>
      </c>
      <c r="B16735" t="s">
        <v>21783</v>
      </c>
      <c r="C16735" t="s">
        <v>98</v>
      </c>
      <c r="D16735">
        <v>28637606.514947299</v>
      </c>
    </row>
    <row r="16736" spans="1:4" hidden="1" x14ac:dyDescent="0.3">
      <c r="A16736">
        <v>16734</v>
      </c>
      <c r="B16736" s="1" t="s">
        <v>21784</v>
      </c>
      <c r="C16736" t="s">
        <v>100</v>
      </c>
      <c r="D16736" s="1" t="s">
        <v>21785</v>
      </c>
    </row>
    <row r="16737" spans="1:4" hidden="1" x14ac:dyDescent="0.3">
      <c r="A16737">
        <v>16735</v>
      </c>
      <c r="B16737" t="s">
        <v>21786</v>
      </c>
      <c r="C16737" t="s">
        <v>103</v>
      </c>
      <c r="D16737">
        <v>8.0625687487394203E-3</v>
      </c>
    </row>
    <row r="16738" spans="1:4" hidden="1" x14ac:dyDescent="0.3">
      <c r="A16738">
        <v>16736</v>
      </c>
      <c r="B16738" t="s">
        <v>21787</v>
      </c>
      <c r="C16738" t="s">
        <v>105</v>
      </c>
      <c r="D16738">
        <v>5.1443325326001204E-4</v>
      </c>
    </row>
    <row r="16739" spans="1:4" hidden="1" x14ac:dyDescent="0.3">
      <c r="A16739">
        <v>16737</v>
      </c>
      <c r="B16739" t="s">
        <v>21788</v>
      </c>
      <c r="C16739" t="s">
        <v>107</v>
      </c>
      <c r="D16739">
        <v>1.48975903956561E-2</v>
      </c>
    </row>
    <row r="16740" spans="1:4" hidden="1" x14ac:dyDescent="0.3">
      <c r="A16740">
        <v>16738</v>
      </c>
      <c r="B16740" s="1" t="s">
        <v>21789</v>
      </c>
      <c r="C16740" t="s">
        <v>109</v>
      </c>
      <c r="D16740" s="1" t="s">
        <v>21790</v>
      </c>
    </row>
    <row r="16741" spans="1:4" x14ac:dyDescent="0.3">
      <c r="A16741">
        <v>16739</v>
      </c>
      <c r="B16741" t="s">
        <v>21791</v>
      </c>
      <c r="C16741" t="s">
        <v>207</v>
      </c>
      <c r="D16741">
        <v>153417945.29329899</v>
      </c>
    </row>
    <row r="16742" spans="1:4" hidden="1" x14ac:dyDescent="0.3">
      <c r="A16742">
        <v>16740</v>
      </c>
      <c r="B16742" t="s">
        <v>21792</v>
      </c>
      <c r="C16742" t="s">
        <v>209</v>
      </c>
      <c r="D16742">
        <v>946.30119418930303</v>
      </c>
    </row>
    <row r="16743" spans="1:4" hidden="1" x14ac:dyDescent="0.3">
      <c r="A16743">
        <v>16741</v>
      </c>
      <c r="B16743" t="s">
        <v>21793</v>
      </c>
      <c r="C16743" t="s">
        <v>211</v>
      </c>
      <c r="D16743">
        <v>407.01832016704498</v>
      </c>
    </row>
    <row r="16744" spans="1:4" hidden="1" x14ac:dyDescent="0.3">
      <c r="A16744">
        <v>16742</v>
      </c>
      <c r="B16744" s="1" t="s">
        <v>21794</v>
      </c>
      <c r="C16744" t="s">
        <v>213</v>
      </c>
      <c r="D16744" s="1" t="s">
        <v>21795</v>
      </c>
    </row>
    <row r="16745" spans="1:4" hidden="1" x14ac:dyDescent="0.3">
      <c r="A16745">
        <v>16743</v>
      </c>
      <c r="B16745" t="s">
        <v>21796</v>
      </c>
      <c r="C16745" t="s">
        <v>216</v>
      </c>
      <c r="D16745">
        <v>87251035.599838004</v>
      </c>
    </row>
    <row r="16746" spans="1:4" hidden="1" x14ac:dyDescent="0.3">
      <c r="A16746">
        <v>16744</v>
      </c>
      <c r="B16746" t="s">
        <v>21797</v>
      </c>
      <c r="C16746" t="s">
        <v>218</v>
      </c>
      <c r="D16746">
        <v>37527977.519995503</v>
      </c>
    </row>
    <row r="16747" spans="1:4" hidden="1" x14ac:dyDescent="0.3">
      <c r="A16747">
        <v>16745</v>
      </c>
      <c r="B16747" t="s">
        <v>21798</v>
      </c>
      <c r="C16747" t="s">
        <v>220</v>
      </c>
      <c r="D16747">
        <v>28637268.261865702</v>
      </c>
    </row>
    <row r="16748" spans="1:4" hidden="1" x14ac:dyDescent="0.3">
      <c r="A16748">
        <v>16746</v>
      </c>
      <c r="B16748" s="1" t="s">
        <v>21799</v>
      </c>
      <c r="C16748" t="s">
        <v>222</v>
      </c>
      <c r="D16748" s="1" t="s">
        <v>21800</v>
      </c>
    </row>
    <row r="16749" spans="1:4" hidden="1" x14ac:dyDescent="0.3">
      <c r="A16749">
        <v>16747</v>
      </c>
      <c r="B16749" t="s">
        <v>21801</v>
      </c>
      <c r="C16749" t="s">
        <v>225</v>
      </c>
      <c r="D16749">
        <v>108747826.30980501</v>
      </c>
    </row>
    <row r="16750" spans="1:4" hidden="1" x14ac:dyDescent="0.3">
      <c r="A16750">
        <v>16748</v>
      </c>
      <c r="B16750" t="s">
        <v>21802</v>
      </c>
      <c r="C16750" t="s">
        <v>227</v>
      </c>
      <c r="D16750">
        <v>1179.44958698749</v>
      </c>
    </row>
    <row r="16751" spans="1:4" hidden="1" x14ac:dyDescent="0.3">
      <c r="A16751">
        <v>16749</v>
      </c>
      <c r="B16751" s="1" t="s">
        <v>21803</v>
      </c>
      <c r="C16751" t="s">
        <v>229</v>
      </c>
      <c r="D16751" s="1" t="s">
        <v>21804</v>
      </c>
    </row>
    <row r="16752" spans="1:4" hidden="1" x14ac:dyDescent="0.3">
      <c r="A16752">
        <v>16750</v>
      </c>
      <c r="B16752" t="s">
        <v>21805</v>
      </c>
      <c r="C16752" t="s">
        <v>112</v>
      </c>
      <c r="D16752">
        <v>-315.14032078166701</v>
      </c>
    </row>
    <row r="16753" spans="1:4" hidden="1" x14ac:dyDescent="0.3">
      <c r="A16753">
        <v>16751</v>
      </c>
      <c r="B16753" t="s">
        <v>21806</v>
      </c>
      <c r="C16753" t="s">
        <v>114</v>
      </c>
      <c r="D16753">
        <v>-70.576247883328506</v>
      </c>
    </row>
    <row r="16754" spans="1:4" hidden="1" x14ac:dyDescent="0.3">
      <c r="A16754">
        <v>16752</v>
      </c>
      <c r="B16754" s="1" t="s">
        <v>21807</v>
      </c>
      <c r="C16754" t="s">
        <v>116</v>
      </c>
      <c r="D16754" s="1" t="s">
        <v>21808</v>
      </c>
    </row>
    <row r="16755" spans="1:4" hidden="1" x14ac:dyDescent="0.3">
      <c r="A16755">
        <v>16753</v>
      </c>
      <c r="B16755" t="s">
        <v>21809</v>
      </c>
      <c r="C16755" t="s">
        <v>119</v>
      </c>
      <c r="D16755">
        <v>87251035.599838004</v>
      </c>
    </row>
    <row r="16756" spans="1:4" hidden="1" x14ac:dyDescent="0.3">
      <c r="A16756">
        <v>16754</v>
      </c>
      <c r="B16756" t="s">
        <v>21810</v>
      </c>
      <c r="C16756" t="s">
        <v>121</v>
      </c>
      <c r="D16756">
        <v>37527977.519995503</v>
      </c>
    </row>
    <row r="16757" spans="1:4" hidden="1" x14ac:dyDescent="0.3">
      <c r="A16757">
        <v>16755</v>
      </c>
      <c r="B16757" s="1" t="s">
        <v>21811</v>
      </c>
      <c r="C16757" t="s">
        <v>123</v>
      </c>
      <c r="D16757" s="1" t="s">
        <v>21812</v>
      </c>
    </row>
    <row r="16758" spans="1:4" hidden="1" x14ac:dyDescent="0.3">
      <c r="A16758">
        <v>16756</v>
      </c>
      <c r="B16758" t="s">
        <v>21813</v>
      </c>
      <c r="C16758" t="s">
        <v>126</v>
      </c>
      <c r="D16758">
        <v>0.80276311874013795</v>
      </c>
    </row>
    <row r="16759" spans="1:4" hidden="1" x14ac:dyDescent="0.3">
      <c r="A16759">
        <v>16757</v>
      </c>
      <c r="B16759" t="s">
        <v>21814</v>
      </c>
      <c r="C16759" t="s">
        <v>128</v>
      </c>
      <c r="D16759">
        <v>0.345280443571232</v>
      </c>
    </row>
    <row r="16760" spans="1:4" hidden="1" x14ac:dyDescent="0.3">
      <c r="A16760">
        <v>16758</v>
      </c>
      <c r="B16760" s="1" t="s">
        <v>21815</v>
      </c>
      <c r="C16760" t="s">
        <v>130</v>
      </c>
      <c r="D16760" s="1" t="s">
        <v>21816</v>
      </c>
    </row>
    <row r="16761" spans="1:4" hidden="1" x14ac:dyDescent="0.3">
      <c r="A16761">
        <v>16759</v>
      </c>
      <c r="B16761" s="1" t="s">
        <v>21817</v>
      </c>
      <c r="C16761" t="s">
        <v>4</v>
      </c>
      <c r="D16761" t="s">
        <v>21818</v>
      </c>
    </row>
    <row r="16762" spans="1:4" hidden="1" x14ac:dyDescent="0.3">
      <c r="A16762">
        <v>16760</v>
      </c>
      <c r="B16762" t="s">
        <v>21819</v>
      </c>
      <c r="C16762" t="s">
        <v>7</v>
      </c>
      <c r="D16762">
        <v>1475.4</v>
      </c>
    </row>
    <row r="16763" spans="1:4" hidden="1" x14ac:dyDescent="0.3">
      <c r="A16763">
        <v>16761</v>
      </c>
      <c r="B16763" s="1" t="s">
        <v>21820</v>
      </c>
      <c r="C16763" t="s">
        <v>9</v>
      </c>
      <c r="D16763" s="1" t="s">
        <v>21821</v>
      </c>
    </row>
    <row r="16764" spans="1:4" hidden="1" x14ac:dyDescent="0.3">
      <c r="A16764">
        <v>16762</v>
      </c>
      <c r="B16764" t="s">
        <v>18532</v>
      </c>
      <c r="C16764" t="s">
        <v>14</v>
      </c>
      <c r="D16764">
        <v>100.11132809999999</v>
      </c>
    </row>
    <row r="16765" spans="1:4" hidden="1" x14ac:dyDescent="0.3">
      <c r="A16765">
        <v>16763</v>
      </c>
      <c r="B16765" t="s">
        <v>21822</v>
      </c>
      <c r="C16765" t="s">
        <v>16</v>
      </c>
      <c r="D16765">
        <v>4.3448598988668099</v>
      </c>
    </row>
    <row r="16766" spans="1:4" hidden="1" x14ac:dyDescent="0.3">
      <c r="A16766">
        <v>16764</v>
      </c>
      <c r="B16766" s="1" t="s">
        <v>21823</v>
      </c>
      <c r="C16766" t="s">
        <v>140</v>
      </c>
      <c r="D16766" s="1" t="s">
        <v>21824</v>
      </c>
    </row>
    <row r="16767" spans="1:4" hidden="1" x14ac:dyDescent="0.3">
      <c r="A16767">
        <v>16765</v>
      </c>
      <c r="B16767" t="s">
        <v>1064</v>
      </c>
      <c r="C16767" t="s">
        <v>22</v>
      </c>
      <c r="D16767">
        <v>78.900000000000006</v>
      </c>
    </row>
    <row r="16768" spans="1:4" hidden="1" x14ac:dyDescent="0.3">
      <c r="A16768">
        <v>16766</v>
      </c>
      <c r="B16768" t="s">
        <v>21825</v>
      </c>
      <c r="C16768" t="s">
        <v>24</v>
      </c>
      <c r="D16768">
        <v>5.0968408800689202</v>
      </c>
    </row>
    <row r="16769" spans="1:4" hidden="1" x14ac:dyDescent="0.3">
      <c r="A16769">
        <v>16767</v>
      </c>
      <c r="B16769" s="1" t="s">
        <v>21826</v>
      </c>
      <c r="C16769" t="s">
        <v>145</v>
      </c>
      <c r="D16769" s="1" t="s">
        <v>21827</v>
      </c>
    </row>
    <row r="16770" spans="1:4" hidden="1" x14ac:dyDescent="0.3">
      <c r="A16770">
        <v>16768</v>
      </c>
      <c r="B16770" t="s">
        <v>21828</v>
      </c>
      <c r="C16770" t="s">
        <v>35</v>
      </c>
      <c r="D16770">
        <v>1.2288000070453E-2</v>
      </c>
    </row>
    <row r="16771" spans="1:4" hidden="1" x14ac:dyDescent="0.3">
      <c r="A16771">
        <v>16769</v>
      </c>
      <c r="B16771" t="s">
        <v>21829</v>
      </c>
      <c r="C16771" t="s">
        <v>149</v>
      </c>
      <c r="D16771">
        <v>0.85718683664542195</v>
      </c>
    </row>
    <row r="16772" spans="1:4" hidden="1" x14ac:dyDescent="0.3">
      <c r="A16772">
        <v>16770</v>
      </c>
      <c r="B16772" s="1" t="s">
        <v>21830</v>
      </c>
      <c r="C16772" t="s">
        <v>151</v>
      </c>
      <c r="D16772" s="1" t="s">
        <v>21831</v>
      </c>
    </row>
    <row r="16773" spans="1:4" hidden="1" x14ac:dyDescent="0.3">
      <c r="A16773">
        <v>16771</v>
      </c>
      <c r="B16773" t="s">
        <v>21832</v>
      </c>
      <c r="C16773" t="s">
        <v>30</v>
      </c>
      <c r="D16773">
        <v>0.439791384192871</v>
      </c>
    </row>
    <row r="16774" spans="1:4" hidden="1" x14ac:dyDescent="0.3">
      <c r="A16774">
        <v>16772</v>
      </c>
      <c r="B16774" t="s">
        <v>21833</v>
      </c>
      <c r="C16774" t="s">
        <v>32</v>
      </c>
      <c r="D16774">
        <v>7.8705592081521003E-2</v>
      </c>
    </row>
    <row r="16775" spans="1:4" hidden="1" x14ac:dyDescent="0.3">
      <c r="A16775">
        <v>16773</v>
      </c>
      <c r="B16775" s="1" t="s">
        <v>21834</v>
      </c>
      <c r="C16775" t="s">
        <v>155</v>
      </c>
      <c r="D16775" s="1" t="s">
        <v>21835</v>
      </c>
    </row>
    <row r="16776" spans="1:4" hidden="1" x14ac:dyDescent="0.3">
      <c r="A16776">
        <v>16774</v>
      </c>
      <c r="B16776" t="s">
        <v>21836</v>
      </c>
      <c r="C16776" t="s">
        <v>40</v>
      </c>
      <c r="D16776">
        <v>0.54792061573667505</v>
      </c>
    </row>
    <row r="16777" spans="1:4" hidden="1" x14ac:dyDescent="0.3">
      <c r="A16777">
        <v>16775</v>
      </c>
      <c r="B16777" t="s">
        <v>21837</v>
      </c>
      <c r="C16777" t="s">
        <v>42</v>
      </c>
      <c r="D16777">
        <v>8.7901216666818105E-2</v>
      </c>
    </row>
    <row r="16778" spans="1:4" hidden="1" x14ac:dyDescent="0.3">
      <c r="A16778">
        <v>16776</v>
      </c>
      <c r="B16778" s="1" t="s">
        <v>21838</v>
      </c>
      <c r="C16778" t="s">
        <v>159</v>
      </c>
      <c r="D16778" s="1" t="s">
        <v>21839</v>
      </c>
    </row>
    <row r="16779" spans="1:4" hidden="1" x14ac:dyDescent="0.3">
      <c r="A16779">
        <v>16777</v>
      </c>
      <c r="B16779" t="s">
        <v>21840</v>
      </c>
      <c r="C16779" t="s">
        <v>161</v>
      </c>
      <c r="D16779">
        <v>0.99944452723848698</v>
      </c>
    </row>
    <row r="16780" spans="1:4" hidden="1" x14ac:dyDescent="0.3">
      <c r="A16780">
        <v>16778</v>
      </c>
      <c r="B16780" t="s">
        <v>21841</v>
      </c>
      <c r="C16780" t="s">
        <v>163</v>
      </c>
      <c r="D16780">
        <v>1.0000327848655599</v>
      </c>
    </row>
    <row r="16781" spans="1:4" hidden="1" x14ac:dyDescent="0.3">
      <c r="A16781">
        <v>16779</v>
      </c>
      <c r="B16781" s="1" t="s">
        <v>21842</v>
      </c>
      <c r="C16781" t="s">
        <v>165</v>
      </c>
      <c r="D16781" s="1" t="s">
        <v>21843</v>
      </c>
    </row>
    <row r="16782" spans="1:4" hidden="1" x14ac:dyDescent="0.3">
      <c r="A16782">
        <v>16780</v>
      </c>
      <c r="B16782" t="s">
        <v>21844</v>
      </c>
      <c r="C16782" t="s">
        <v>168</v>
      </c>
      <c r="D16782">
        <v>0.999890222566308</v>
      </c>
    </row>
    <row r="16783" spans="1:4" hidden="1" x14ac:dyDescent="0.3">
      <c r="A16783">
        <v>16781</v>
      </c>
      <c r="B16783" t="s">
        <v>21845</v>
      </c>
      <c r="C16783" t="s">
        <v>170</v>
      </c>
      <c r="D16783">
        <v>1.00007689050857</v>
      </c>
    </row>
    <row r="16784" spans="1:4" hidden="1" x14ac:dyDescent="0.3">
      <c r="A16784">
        <v>16782</v>
      </c>
      <c r="B16784" s="1" t="s">
        <v>21846</v>
      </c>
      <c r="C16784" t="s">
        <v>172</v>
      </c>
      <c r="D16784" s="1" t="s">
        <v>21847</v>
      </c>
    </row>
    <row r="16785" spans="1:4" hidden="1" x14ac:dyDescent="0.3">
      <c r="A16785">
        <v>16783</v>
      </c>
      <c r="B16785" s="1" t="s">
        <v>21848</v>
      </c>
      <c r="C16785" t="s">
        <v>55</v>
      </c>
      <c r="D16785" s="1" t="s">
        <v>21849</v>
      </c>
    </row>
    <row r="16786" spans="1:4" hidden="1" x14ac:dyDescent="0.3">
      <c r="A16786">
        <v>16784</v>
      </c>
      <c r="B16786" s="1" t="s">
        <v>21850</v>
      </c>
      <c r="C16786" t="s">
        <v>52</v>
      </c>
      <c r="D16786" s="1" t="s">
        <v>21851</v>
      </c>
    </row>
    <row r="16787" spans="1:4" hidden="1" x14ac:dyDescent="0.3">
      <c r="A16787">
        <v>16785</v>
      </c>
      <c r="B16787" s="1" t="s">
        <v>21852</v>
      </c>
      <c r="C16787" t="s">
        <v>58</v>
      </c>
      <c r="D16787" s="1" t="s">
        <v>21853</v>
      </c>
    </row>
    <row r="16788" spans="1:4" hidden="1" x14ac:dyDescent="0.3">
      <c r="A16788">
        <v>16786</v>
      </c>
      <c r="B16788" t="s">
        <v>21854</v>
      </c>
      <c r="C16788" t="s">
        <v>61</v>
      </c>
      <c r="D16788">
        <v>153296024.158151</v>
      </c>
    </row>
    <row r="16789" spans="1:4" hidden="1" x14ac:dyDescent="0.3">
      <c r="A16789">
        <v>16787</v>
      </c>
      <c r="B16789" t="s">
        <v>21855</v>
      </c>
      <c r="C16789" t="s">
        <v>63</v>
      </c>
      <c r="D16789">
        <v>87202570.026148498</v>
      </c>
    </row>
    <row r="16790" spans="1:4" hidden="1" x14ac:dyDescent="0.3">
      <c r="A16790">
        <v>16788</v>
      </c>
      <c r="B16790" t="s">
        <v>21856</v>
      </c>
      <c r="C16790" t="s">
        <v>65</v>
      </c>
      <c r="D16790">
        <v>37529207.8696936</v>
      </c>
    </row>
    <row r="16791" spans="1:4" hidden="1" x14ac:dyDescent="0.3">
      <c r="A16791">
        <v>16789</v>
      </c>
      <c r="B16791" s="1" t="s">
        <v>21857</v>
      </c>
      <c r="C16791" t="s">
        <v>67</v>
      </c>
      <c r="D16791" s="1" t="s">
        <v>21858</v>
      </c>
    </row>
    <row r="16792" spans="1:4" hidden="1" x14ac:dyDescent="0.3">
      <c r="A16792">
        <v>16790</v>
      </c>
      <c r="B16792" s="1" t="s">
        <v>21859</v>
      </c>
      <c r="C16792" t="s">
        <v>70</v>
      </c>
      <c r="D16792" s="1" t="s">
        <v>21860</v>
      </c>
    </row>
    <row r="16793" spans="1:4" hidden="1" x14ac:dyDescent="0.3">
      <c r="A16793">
        <v>16791</v>
      </c>
      <c r="B16793" t="s">
        <v>21861</v>
      </c>
      <c r="C16793" t="s">
        <v>73</v>
      </c>
      <c r="D16793">
        <v>0.999453501819902</v>
      </c>
    </row>
    <row r="16794" spans="1:4" hidden="1" x14ac:dyDescent="0.3">
      <c r="A16794">
        <v>16792</v>
      </c>
      <c r="B16794" t="s">
        <v>74</v>
      </c>
      <c r="C16794" t="s">
        <v>75</v>
      </c>
      <c r="D16794">
        <v>2.7397260273972599E-3</v>
      </c>
    </row>
    <row r="16795" spans="1:4" hidden="1" x14ac:dyDescent="0.3">
      <c r="A16795">
        <v>16793</v>
      </c>
      <c r="B16795" t="s">
        <v>76</v>
      </c>
      <c r="C16795" t="s">
        <v>77</v>
      </c>
      <c r="D16795">
        <v>0</v>
      </c>
    </row>
    <row r="16796" spans="1:4" hidden="1" x14ac:dyDescent="0.3">
      <c r="A16796">
        <v>16794</v>
      </c>
      <c r="B16796" t="s">
        <v>78</v>
      </c>
      <c r="C16796" t="s">
        <v>79</v>
      </c>
      <c r="D16796">
        <v>0</v>
      </c>
    </row>
    <row r="16797" spans="1:4" hidden="1" x14ac:dyDescent="0.3">
      <c r="A16797">
        <v>16795</v>
      </c>
      <c r="B16797" s="1" t="s">
        <v>21862</v>
      </c>
      <c r="C16797" t="s">
        <v>81</v>
      </c>
      <c r="D16797" s="1" t="s">
        <v>21863</v>
      </c>
    </row>
    <row r="16798" spans="1:4" hidden="1" x14ac:dyDescent="0.3">
      <c r="A16798">
        <v>16796</v>
      </c>
      <c r="B16798" t="s">
        <v>21864</v>
      </c>
      <c r="C16798" t="s">
        <v>84</v>
      </c>
      <c r="D16798">
        <v>0.99946744670208199</v>
      </c>
    </row>
    <row r="16799" spans="1:4" hidden="1" x14ac:dyDescent="0.3">
      <c r="A16799">
        <v>16797</v>
      </c>
      <c r="B16799" s="1" t="s">
        <v>21865</v>
      </c>
      <c r="C16799" t="s">
        <v>86</v>
      </c>
      <c r="D16799" s="1" t="s">
        <v>21866</v>
      </c>
    </row>
    <row r="16800" spans="1:4" hidden="1" x14ac:dyDescent="0.3">
      <c r="A16800">
        <v>16798</v>
      </c>
      <c r="B16800" t="s">
        <v>21867</v>
      </c>
      <c r="C16800" t="s">
        <v>89</v>
      </c>
      <c r="D16800">
        <v>108747488.459277</v>
      </c>
    </row>
    <row r="16801" spans="1:4" hidden="1" x14ac:dyDescent="0.3">
      <c r="A16801">
        <v>16799</v>
      </c>
      <c r="B16801" s="1" t="s">
        <v>21868</v>
      </c>
      <c r="C16801" t="s">
        <v>91</v>
      </c>
      <c r="D16801" s="1" t="s">
        <v>21804</v>
      </c>
    </row>
    <row r="16802" spans="1:4" hidden="1" x14ac:dyDescent="0.3">
      <c r="A16802">
        <v>16800</v>
      </c>
      <c r="B16802" t="s">
        <v>21869</v>
      </c>
      <c r="C16802" t="s">
        <v>94</v>
      </c>
      <c r="D16802">
        <v>87202570.026148498</v>
      </c>
    </row>
    <row r="16803" spans="1:4" hidden="1" x14ac:dyDescent="0.3">
      <c r="A16803">
        <v>16801</v>
      </c>
      <c r="B16803" t="s">
        <v>21870</v>
      </c>
      <c r="C16803" t="s">
        <v>96</v>
      </c>
      <c r="D16803">
        <v>37529207.8696936</v>
      </c>
    </row>
    <row r="16804" spans="1:4" hidden="1" x14ac:dyDescent="0.3">
      <c r="A16804">
        <v>16802</v>
      </c>
      <c r="B16804" t="s">
        <v>21871</v>
      </c>
      <c r="C16804" t="s">
        <v>98</v>
      </c>
      <c r="D16804">
        <v>28564246.262308899</v>
      </c>
    </row>
    <row r="16805" spans="1:4" hidden="1" x14ac:dyDescent="0.3">
      <c r="A16805">
        <v>16803</v>
      </c>
      <c r="B16805" s="1" t="s">
        <v>21872</v>
      </c>
      <c r="C16805" t="s">
        <v>100</v>
      </c>
      <c r="D16805" s="1" t="s">
        <v>21873</v>
      </c>
    </row>
    <row r="16806" spans="1:4" hidden="1" x14ac:dyDescent="0.3">
      <c r="A16806">
        <v>16804</v>
      </c>
      <c r="B16806" t="s">
        <v>21874</v>
      </c>
      <c r="C16806" t="s">
        <v>103</v>
      </c>
      <c r="D16806">
        <v>8.0452153849366395E-3</v>
      </c>
    </row>
    <row r="16807" spans="1:4" hidden="1" x14ac:dyDescent="0.3">
      <c r="A16807">
        <v>16805</v>
      </c>
      <c r="B16807" t="s">
        <v>21875</v>
      </c>
      <c r="C16807" t="s">
        <v>105</v>
      </c>
      <c r="D16807">
        <v>5.14293004604407E-4</v>
      </c>
    </row>
    <row r="16808" spans="1:4" hidden="1" x14ac:dyDescent="0.3">
      <c r="A16808">
        <v>16806</v>
      </c>
      <c r="B16808" t="s">
        <v>21876</v>
      </c>
      <c r="C16808" t="s">
        <v>107</v>
      </c>
      <c r="D16808">
        <v>1.48958827013452E-2</v>
      </c>
    </row>
    <row r="16809" spans="1:4" hidden="1" x14ac:dyDescent="0.3">
      <c r="A16809">
        <v>16807</v>
      </c>
      <c r="B16809" s="1" t="s">
        <v>21877</v>
      </c>
      <c r="C16809" t="s">
        <v>109</v>
      </c>
      <c r="D16809" s="1" t="s">
        <v>21878</v>
      </c>
    </row>
    <row r="16810" spans="1:4" x14ac:dyDescent="0.3">
      <c r="A16810">
        <v>16808</v>
      </c>
      <c r="B16810" t="s">
        <v>21879</v>
      </c>
      <c r="C16810" t="s">
        <v>207</v>
      </c>
      <c r="D16810">
        <v>153296555.95626399</v>
      </c>
    </row>
    <row r="16811" spans="1:4" hidden="1" x14ac:dyDescent="0.3">
      <c r="A16811">
        <v>16809</v>
      </c>
      <c r="B16811" t="s">
        <v>21880</v>
      </c>
      <c r="C16811" t="s">
        <v>209</v>
      </c>
      <c r="D16811">
        <v>-1216.70029519276</v>
      </c>
    </row>
    <row r="16812" spans="1:4" hidden="1" x14ac:dyDescent="0.3">
      <c r="A16812">
        <v>16810</v>
      </c>
      <c r="B16812" t="s">
        <v>21881</v>
      </c>
      <c r="C16812" t="s">
        <v>211</v>
      </c>
      <c r="D16812">
        <v>-523.62741913574303</v>
      </c>
    </row>
    <row r="16813" spans="1:4" hidden="1" x14ac:dyDescent="0.3">
      <c r="A16813">
        <v>16811</v>
      </c>
      <c r="B16813" s="1" t="s">
        <v>21882</v>
      </c>
      <c r="C16813" t="s">
        <v>213</v>
      </c>
      <c r="D16813" s="1" t="s">
        <v>21883</v>
      </c>
    </row>
    <row r="16814" spans="1:4" hidden="1" x14ac:dyDescent="0.3">
      <c r="A16814">
        <v>16812</v>
      </c>
      <c r="B16814" t="s">
        <v>21884</v>
      </c>
      <c r="C16814" t="s">
        <v>216</v>
      </c>
      <c r="D16814">
        <v>87204203.071739599</v>
      </c>
    </row>
    <row r="16815" spans="1:4" hidden="1" x14ac:dyDescent="0.3">
      <c r="A16815">
        <v>16813</v>
      </c>
      <c r="B16815" t="s">
        <v>21885</v>
      </c>
      <c r="C16815" t="s">
        <v>218</v>
      </c>
      <c r="D16815">
        <v>37529794.290885597</v>
      </c>
    </row>
    <row r="16816" spans="1:4" hidden="1" x14ac:dyDescent="0.3">
      <c r="A16816">
        <v>16814</v>
      </c>
      <c r="B16816" t="s">
        <v>21886</v>
      </c>
      <c r="C16816" t="s">
        <v>220</v>
      </c>
      <c r="D16816">
        <v>28564697.4649393</v>
      </c>
    </row>
    <row r="16817" spans="1:4" hidden="1" x14ac:dyDescent="0.3">
      <c r="A16817">
        <v>16815</v>
      </c>
      <c r="B16817" s="1" t="s">
        <v>21887</v>
      </c>
      <c r="C16817" t="s">
        <v>222</v>
      </c>
      <c r="D16817" s="1" t="s">
        <v>21888</v>
      </c>
    </row>
    <row r="16818" spans="1:4" hidden="1" x14ac:dyDescent="0.3">
      <c r="A16818">
        <v>16816</v>
      </c>
      <c r="B16818" t="s">
        <v>21889</v>
      </c>
      <c r="C16818" t="s">
        <v>225</v>
      </c>
      <c r="D16818">
        <v>108749005.75939199</v>
      </c>
    </row>
    <row r="16819" spans="1:4" hidden="1" x14ac:dyDescent="0.3">
      <c r="A16819">
        <v>16817</v>
      </c>
      <c r="B16819" t="s">
        <v>21890</v>
      </c>
      <c r="C16819" t="s">
        <v>227</v>
      </c>
      <c r="D16819">
        <v>-1517.30011568963</v>
      </c>
    </row>
    <row r="16820" spans="1:4" hidden="1" x14ac:dyDescent="0.3">
      <c r="A16820">
        <v>16818</v>
      </c>
      <c r="B16820" s="1" t="s">
        <v>21891</v>
      </c>
      <c r="C16820" t="s">
        <v>229</v>
      </c>
      <c r="D16820" s="1" t="s">
        <v>21892</v>
      </c>
    </row>
    <row r="16821" spans="1:4" hidden="1" x14ac:dyDescent="0.3">
      <c r="A16821">
        <v>16819</v>
      </c>
      <c r="B16821" t="s">
        <v>21893</v>
      </c>
      <c r="C16821" t="s">
        <v>112</v>
      </c>
      <c r="D16821">
        <v>416.34529593514901</v>
      </c>
    </row>
    <row r="16822" spans="1:4" hidden="1" x14ac:dyDescent="0.3">
      <c r="A16822">
        <v>16820</v>
      </c>
      <c r="B16822" t="s">
        <v>21894</v>
      </c>
      <c r="C16822" t="s">
        <v>114</v>
      </c>
      <c r="D16822">
        <v>62.7937728369483</v>
      </c>
    </row>
    <row r="16823" spans="1:4" hidden="1" x14ac:dyDescent="0.3">
      <c r="A16823">
        <v>16821</v>
      </c>
      <c r="B16823" s="1" t="s">
        <v>21895</v>
      </c>
      <c r="C16823" t="s">
        <v>116</v>
      </c>
      <c r="D16823" s="1" t="s">
        <v>21896</v>
      </c>
    </row>
    <row r="16824" spans="1:4" hidden="1" x14ac:dyDescent="0.3">
      <c r="A16824">
        <v>16822</v>
      </c>
      <c r="B16824" t="s">
        <v>21897</v>
      </c>
      <c r="C16824" t="s">
        <v>119</v>
      </c>
      <c r="D16824">
        <v>87204203.071739599</v>
      </c>
    </row>
    <row r="16825" spans="1:4" hidden="1" x14ac:dyDescent="0.3">
      <c r="A16825">
        <v>16823</v>
      </c>
      <c r="B16825" t="s">
        <v>21898</v>
      </c>
      <c r="C16825" t="s">
        <v>121</v>
      </c>
      <c r="D16825">
        <v>37529794.290885597</v>
      </c>
    </row>
    <row r="16826" spans="1:4" hidden="1" x14ac:dyDescent="0.3">
      <c r="A16826">
        <v>16824</v>
      </c>
      <c r="B16826" s="1" t="s">
        <v>21899</v>
      </c>
      <c r="C16826" t="s">
        <v>123</v>
      </c>
      <c r="D16826" s="1" t="s">
        <v>21900</v>
      </c>
    </row>
    <row r="16827" spans="1:4" hidden="1" x14ac:dyDescent="0.3">
      <c r="A16827">
        <v>16825</v>
      </c>
      <c r="B16827" t="s">
        <v>21901</v>
      </c>
      <c r="C16827" t="s">
        <v>126</v>
      </c>
      <c r="D16827">
        <v>0.80231233466304097</v>
      </c>
    </row>
    <row r="16828" spans="1:4" hidden="1" x14ac:dyDescent="0.3">
      <c r="A16828">
        <v>16826</v>
      </c>
      <c r="B16828" t="s">
        <v>21902</v>
      </c>
      <c r="C16828" t="s">
        <v>128</v>
      </c>
      <c r="D16828">
        <v>0.34528859637846998</v>
      </c>
    </row>
    <row r="16829" spans="1:4" hidden="1" x14ac:dyDescent="0.3">
      <c r="A16829">
        <v>16827</v>
      </c>
      <c r="B16829" s="1" t="s">
        <v>21903</v>
      </c>
      <c r="C16829" t="s">
        <v>130</v>
      </c>
      <c r="D16829" s="1" t="s">
        <v>21904</v>
      </c>
    </row>
    <row r="16830" spans="1:4" hidden="1" x14ac:dyDescent="0.3">
      <c r="A16830">
        <v>16828</v>
      </c>
      <c r="B16830" s="1" t="s">
        <v>21905</v>
      </c>
      <c r="C16830" t="s">
        <v>4</v>
      </c>
      <c r="D16830" t="s">
        <v>21906</v>
      </c>
    </row>
    <row r="16831" spans="1:4" hidden="1" x14ac:dyDescent="0.3">
      <c r="A16831">
        <v>16829</v>
      </c>
      <c r="B16831" t="s">
        <v>21907</v>
      </c>
      <c r="C16831" t="s">
        <v>7</v>
      </c>
      <c r="D16831">
        <v>1478.8</v>
      </c>
    </row>
    <row r="16832" spans="1:4" hidden="1" x14ac:dyDescent="0.3">
      <c r="A16832">
        <v>16830</v>
      </c>
      <c r="B16832" s="1" t="s">
        <v>21908</v>
      </c>
      <c r="C16832" t="s">
        <v>9</v>
      </c>
      <c r="D16832" s="1" t="s">
        <v>21909</v>
      </c>
    </row>
    <row r="16833" spans="1:4" hidden="1" x14ac:dyDescent="0.3">
      <c r="A16833">
        <v>16831</v>
      </c>
      <c r="B16833" t="s">
        <v>21110</v>
      </c>
      <c r="C16833" t="s">
        <v>14</v>
      </c>
      <c r="D16833">
        <v>100.10742190000001</v>
      </c>
    </row>
    <row r="16834" spans="1:4" hidden="1" x14ac:dyDescent="0.3">
      <c r="A16834">
        <v>16832</v>
      </c>
      <c r="B16834" t="s">
        <v>21910</v>
      </c>
      <c r="C16834" t="s">
        <v>16</v>
      </c>
      <c r="D16834">
        <v>4.3448659427388296</v>
      </c>
    </row>
    <row r="16835" spans="1:4" hidden="1" x14ac:dyDescent="0.3">
      <c r="A16835">
        <v>16833</v>
      </c>
      <c r="B16835" s="1" t="s">
        <v>21911</v>
      </c>
      <c r="C16835" t="s">
        <v>140</v>
      </c>
      <c r="D16835" s="1" t="s">
        <v>21912</v>
      </c>
    </row>
    <row r="16836" spans="1:4" hidden="1" x14ac:dyDescent="0.3">
      <c r="A16836">
        <v>16834</v>
      </c>
      <c r="B16836" t="s">
        <v>1064</v>
      </c>
      <c r="C16836" t="s">
        <v>22</v>
      </c>
      <c r="D16836">
        <v>78.900000000000006</v>
      </c>
    </row>
    <row r="16837" spans="1:4" hidden="1" x14ac:dyDescent="0.3">
      <c r="A16837">
        <v>16835</v>
      </c>
      <c r="B16837" t="s">
        <v>21913</v>
      </c>
      <c r="C16837" t="s">
        <v>24</v>
      </c>
      <c r="D16837">
        <v>5.0966941761778202</v>
      </c>
    </row>
    <row r="16838" spans="1:4" hidden="1" x14ac:dyDescent="0.3">
      <c r="A16838">
        <v>16836</v>
      </c>
      <c r="B16838" s="1" t="s">
        <v>21914</v>
      </c>
      <c r="C16838" t="s">
        <v>145</v>
      </c>
      <c r="D16838" s="1" t="s">
        <v>21915</v>
      </c>
    </row>
    <row r="16839" spans="1:4" hidden="1" x14ac:dyDescent="0.3">
      <c r="A16839">
        <v>16837</v>
      </c>
      <c r="B16839" t="s">
        <v>21916</v>
      </c>
      <c r="C16839" t="s">
        <v>35</v>
      </c>
      <c r="D16839">
        <v>3.9590523251043702E-2</v>
      </c>
    </row>
    <row r="16840" spans="1:4" hidden="1" x14ac:dyDescent="0.3">
      <c r="A16840">
        <v>16838</v>
      </c>
      <c r="B16840" t="s">
        <v>21917</v>
      </c>
      <c r="C16840" t="s">
        <v>149</v>
      </c>
      <c r="D16840">
        <v>0.85731796681250205</v>
      </c>
    </row>
    <row r="16841" spans="1:4" hidden="1" x14ac:dyDescent="0.3">
      <c r="A16841">
        <v>16839</v>
      </c>
      <c r="B16841" s="1" t="s">
        <v>21918</v>
      </c>
      <c r="C16841" t="s">
        <v>151</v>
      </c>
      <c r="D16841" s="1" t="s">
        <v>21919</v>
      </c>
    </row>
    <row r="16842" spans="1:4" hidden="1" x14ac:dyDescent="0.3">
      <c r="A16842">
        <v>16840</v>
      </c>
      <c r="B16842" t="s">
        <v>21920</v>
      </c>
      <c r="C16842" t="s">
        <v>30</v>
      </c>
      <c r="D16842">
        <v>0.44315594226355598</v>
      </c>
    </row>
    <row r="16843" spans="1:4" hidden="1" x14ac:dyDescent="0.3">
      <c r="A16843">
        <v>16841</v>
      </c>
      <c r="B16843" t="s">
        <v>21921</v>
      </c>
      <c r="C16843" t="s">
        <v>32</v>
      </c>
      <c r="D16843">
        <v>7.7980212245116406E-2</v>
      </c>
    </row>
    <row r="16844" spans="1:4" hidden="1" x14ac:dyDescent="0.3">
      <c r="A16844">
        <v>16842</v>
      </c>
      <c r="B16844" s="1" t="s">
        <v>21922</v>
      </c>
      <c r="C16844" t="s">
        <v>155</v>
      </c>
      <c r="D16844" s="1" t="s">
        <v>21923</v>
      </c>
    </row>
    <row r="16845" spans="1:4" hidden="1" x14ac:dyDescent="0.3">
      <c r="A16845">
        <v>16843</v>
      </c>
      <c r="B16845" t="s">
        <v>21924</v>
      </c>
      <c r="C16845" t="s">
        <v>40</v>
      </c>
      <c r="D16845">
        <v>0.51725353448539901</v>
      </c>
    </row>
    <row r="16846" spans="1:4" hidden="1" x14ac:dyDescent="0.3">
      <c r="A16846">
        <v>16844</v>
      </c>
      <c r="B16846" t="s">
        <v>21925</v>
      </c>
      <c r="C16846" t="s">
        <v>42</v>
      </c>
      <c r="D16846">
        <v>8.8448159386925004E-2</v>
      </c>
    </row>
    <row r="16847" spans="1:4" hidden="1" x14ac:dyDescent="0.3">
      <c r="A16847">
        <v>16845</v>
      </c>
      <c r="B16847" s="1" t="s">
        <v>21926</v>
      </c>
      <c r="C16847" t="s">
        <v>159</v>
      </c>
      <c r="D16847" s="1" t="s">
        <v>21927</v>
      </c>
    </row>
    <row r="16848" spans="1:4" hidden="1" x14ac:dyDescent="0.3">
      <c r="A16848">
        <v>16846</v>
      </c>
      <c r="B16848" t="s">
        <v>21928</v>
      </c>
      <c r="C16848" t="s">
        <v>161</v>
      </c>
      <c r="D16848">
        <v>1.0023044598074999</v>
      </c>
    </row>
    <row r="16849" spans="1:4" hidden="1" x14ac:dyDescent="0.3">
      <c r="A16849">
        <v>16847</v>
      </c>
      <c r="B16849" t="s">
        <v>21929</v>
      </c>
      <c r="C16849" t="s">
        <v>163</v>
      </c>
      <c r="D16849">
        <v>0.99996266227781505</v>
      </c>
    </row>
    <row r="16850" spans="1:4" hidden="1" x14ac:dyDescent="0.3">
      <c r="A16850">
        <v>16848</v>
      </c>
      <c r="B16850" s="1" t="s">
        <v>21930</v>
      </c>
      <c r="C16850" t="s">
        <v>165</v>
      </c>
      <c r="D16850" s="1" t="s">
        <v>21931</v>
      </c>
    </row>
    <row r="16851" spans="1:4" hidden="1" x14ac:dyDescent="0.3">
      <c r="A16851">
        <v>16849</v>
      </c>
      <c r="B16851" t="s">
        <v>21932</v>
      </c>
      <c r="C16851" t="s">
        <v>168</v>
      </c>
      <c r="D16851">
        <v>1.00007060687944</v>
      </c>
    </row>
    <row r="16852" spans="1:4" hidden="1" x14ac:dyDescent="0.3">
      <c r="A16852">
        <v>16850</v>
      </c>
      <c r="B16852" t="s">
        <v>21933</v>
      </c>
      <c r="C16852" t="s">
        <v>170</v>
      </c>
      <c r="D16852">
        <v>0.99932754604988605</v>
      </c>
    </row>
    <row r="16853" spans="1:4" hidden="1" x14ac:dyDescent="0.3">
      <c r="A16853">
        <v>16851</v>
      </c>
      <c r="B16853" s="1" t="s">
        <v>21934</v>
      </c>
      <c r="C16853" t="s">
        <v>172</v>
      </c>
      <c r="D16853" s="1" t="s">
        <v>21935</v>
      </c>
    </row>
    <row r="16854" spans="1:4" hidden="1" x14ac:dyDescent="0.3">
      <c r="A16854">
        <v>16852</v>
      </c>
      <c r="B16854" s="1" t="s">
        <v>21936</v>
      </c>
      <c r="C16854" t="s">
        <v>55</v>
      </c>
      <c r="D16854" s="1" t="s">
        <v>21937</v>
      </c>
    </row>
    <row r="16855" spans="1:4" hidden="1" x14ac:dyDescent="0.3">
      <c r="A16855">
        <v>16853</v>
      </c>
      <c r="B16855" s="1" t="s">
        <v>21938</v>
      </c>
      <c r="C16855" t="s">
        <v>52</v>
      </c>
      <c r="D16855" s="1" t="s">
        <v>21939</v>
      </c>
    </row>
    <row r="16856" spans="1:4" hidden="1" x14ac:dyDescent="0.3">
      <c r="A16856">
        <v>16854</v>
      </c>
      <c r="B16856" s="1" t="s">
        <v>21940</v>
      </c>
      <c r="C16856" t="s">
        <v>58</v>
      </c>
      <c r="D16856" s="1" t="s">
        <v>21941</v>
      </c>
    </row>
    <row r="16857" spans="1:4" hidden="1" x14ac:dyDescent="0.3">
      <c r="A16857">
        <v>16855</v>
      </c>
      <c r="B16857" t="s">
        <v>21942</v>
      </c>
      <c r="C16857" t="s">
        <v>61</v>
      </c>
      <c r="D16857">
        <v>153498202.24215299</v>
      </c>
    </row>
    <row r="16858" spans="1:4" hidden="1" x14ac:dyDescent="0.3">
      <c r="A16858">
        <v>16856</v>
      </c>
      <c r="B16858" t="s">
        <v>21943</v>
      </c>
      <c r="C16858" t="s">
        <v>63</v>
      </c>
      <c r="D16858">
        <v>87405161.652764395</v>
      </c>
    </row>
    <row r="16859" spans="1:4" hidden="1" x14ac:dyDescent="0.3">
      <c r="A16859">
        <v>16857</v>
      </c>
      <c r="B16859" t="s">
        <v>21944</v>
      </c>
      <c r="C16859" t="s">
        <v>65</v>
      </c>
      <c r="D16859">
        <v>37528393.013852701</v>
      </c>
    </row>
    <row r="16860" spans="1:4" hidden="1" x14ac:dyDescent="0.3">
      <c r="A16860">
        <v>16858</v>
      </c>
      <c r="B16860" s="1" t="s">
        <v>21945</v>
      </c>
      <c r="C16860" t="s">
        <v>67</v>
      </c>
      <c r="D16860" s="1" t="s">
        <v>21946</v>
      </c>
    </row>
    <row r="16861" spans="1:4" hidden="1" x14ac:dyDescent="0.3">
      <c r="A16861">
        <v>16859</v>
      </c>
      <c r="B16861" s="1" t="s">
        <v>21947</v>
      </c>
      <c r="C16861" t="s">
        <v>70</v>
      </c>
      <c r="D16861" s="1" t="s">
        <v>21948</v>
      </c>
    </row>
    <row r="16862" spans="1:4" hidden="1" x14ac:dyDescent="0.3">
      <c r="A16862">
        <v>16860</v>
      </c>
      <c r="B16862" t="s">
        <v>21949</v>
      </c>
      <c r="C16862" t="s">
        <v>73</v>
      </c>
      <c r="D16862">
        <v>0.99946744670208199</v>
      </c>
    </row>
    <row r="16863" spans="1:4" hidden="1" x14ac:dyDescent="0.3">
      <c r="A16863">
        <v>16861</v>
      </c>
      <c r="B16863" t="s">
        <v>74</v>
      </c>
      <c r="C16863" t="s">
        <v>75</v>
      </c>
      <c r="D16863">
        <v>2.7397260273972599E-3</v>
      </c>
    </row>
    <row r="16864" spans="1:4" hidden="1" x14ac:dyDescent="0.3">
      <c r="A16864">
        <v>16862</v>
      </c>
      <c r="B16864" t="s">
        <v>76</v>
      </c>
      <c r="C16864" t="s">
        <v>77</v>
      </c>
      <c r="D16864">
        <v>0</v>
      </c>
    </row>
    <row r="16865" spans="1:4" hidden="1" x14ac:dyDescent="0.3">
      <c r="A16865">
        <v>16863</v>
      </c>
      <c r="B16865" t="s">
        <v>78</v>
      </c>
      <c r="C16865" t="s">
        <v>79</v>
      </c>
      <c r="D16865">
        <v>0</v>
      </c>
    </row>
    <row r="16866" spans="1:4" hidden="1" x14ac:dyDescent="0.3">
      <c r="A16866">
        <v>16864</v>
      </c>
      <c r="B16866" s="1" t="s">
        <v>21950</v>
      </c>
      <c r="C16866" t="s">
        <v>81</v>
      </c>
      <c r="D16866" s="1" t="s">
        <v>21951</v>
      </c>
    </row>
    <row r="16867" spans="1:4" hidden="1" x14ac:dyDescent="0.3">
      <c r="A16867">
        <v>16865</v>
      </c>
      <c r="B16867" t="s">
        <v>21952</v>
      </c>
      <c r="C16867" t="s">
        <v>84</v>
      </c>
      <c r="D16867">
        <v>0.99948062582819497</v>
      </c>
    </row>
    <row r="16868" spans="1:4" hidden="1" x14ac:dyDescent="0.3">
      <c r="A16868">
        <v>16866</v>
      </c>
      <c r="B16868" s="1" t="s">
        <v>21953</v>
      </c>
      <c r="C16868" t="s">
        <v>86</v>
      </c>
      <c r="D16868" s="1" t="s">
        <v>21954</v>
      </c>
    </row>
    <row r="16869" spans="1:4" hidden="1" x14ac:dyDescent="0.3">
      <c r="A16869">
        <v>16867</v>
      </c>
      <c r="B16869" t="s">
        <v>21955</v>
      </c>
      <c r="C16869" t="s">
        <v>89</v>
      </c>
      <c r="D16869">
        <v>108746054.51766001</v>
      </c>
    </row>
    <row r="16870" spans="1:4" hidden="1" x14ac:dyDescent="0.3">
      <c r="A16870">
        <v>16868</v>
      </c>
      <c r="B16870" s="1" t="s">
        <v>21956</v>
      </c>
      <c r="C16870" t="s">
        <v>91</v>
      </c>
      <c r="D16870" s="1" t="s">
        <v>21892</v>
      </c>
    </row>
    <row r="16871" spans="1:4" hidden="1" x14ac:dyDescent="0.3">
      <c r="A16871">
        <v>16869</v>
      </c>
      <c r="B16871" t="s">
        <v>21957</v>
      </c>
      <c r="C16871" t="s">
        <v>94</v>
      </c>
      <c r="D16871">
        <v>87405161.652764395</v>
      </c>
    </row>
    <row r="16872" spans="1:4" hidden="1" x14ac:dyDescent="0.3">
      <c r="A16872">
        <v>16870</v>
      </c>
      <c r="B16872" t="s">
        <v>21958</v>
      </c>
      <c r="C16872" t="s">
        <v>96</v>
      </c>
      <c r="D16872">
        <v>37528393.013852701</v>
      </c>
    </row>
    <row r="16873" spans="1:4" hidden="1" x14ac:dyDescent="0.3">
      <c r="A16873">
        <v>16871</v>
      </c>
      <c r="B16873" t="s">
        <v>21959</v>
      </c>
      <c r="C16873" t="s">
        <v>98</v>
      </c>
      <c r="D16873">
        <v>28564647.575536098</v>
      </c>
    </row>
    <row r="16874" spans="1:4" hidden="1" x14ac:dyDescent="0.3">
      <c r="A16874">
        <v>16872</v>
      </c>
      <c r="B16874" s="1" t="s">
        <v>21960</v>
      </c>
      <c r="C16874" t="s">
        <v>100</v>
      </c>
      <c r="D16874" s="1" t="s">
        <v>21961</v>
      </c>
    </row>
    <row r="16875" spans="1:4" hidden="1" x14ac:dyDescent="0.3">
      <c r="A16875">
        <v>16873</v>
      </c>
      <c r="B16875" t="s">
        <v>21962</v>
      </c>
      <c r="C16875" t="s">
        <v>103</v>
      </c>
      <c r="D16875">
        <v>8.0016473997681099E-3</v>
      </c>
    </row>
    <row r="16876" spans="1:4" hidden="1" x14ac:dyDescent="0.3">
      <c r="A16876">
        <v>16874</v>
      </c>
      <c r="B16876" t="s">
        <v>21963</v>
      </c>
      <c r="C16876" t="s">
        <v>105</v>
      </c>
      <c r="D16876">
        <v>5.10006860290867E-4</v>
      </c>
    </row>
    <row r="16877" spans="1:4" hidden="1" x14ac:dyDescent="0.3">
      <c r="A16877">
        <v>16875</v>
      </c>
      <c r="B16877" t="s">
        <v>21964</v>
      </c>
      <c r="C16877" t="s">
        <v>107</v>
      </c>
      <c r="D16877">
        <v>1.4896793561261E-2</v>
      </c>
    </row>
    <row r="16878" spans="1:4" hidden="1" x14ac:dyDescent="0.3">
      <c r="A16878">
        <v>16876</v>
      </c>
      <c r="B16878" s="1" t="s">
        <v>21965</v>
      </c>
      <c r="C16878" t="s">
        <v>109</v>
      </c>
      <c r="D16878" s="1" t="s">
        <v>21966</v>
      </c>
    </row>
    <row r="16879" spans="1:4" x14ac:dyDescent="0.3">
      <c r="A16879">
        <v>16877</v>
      </c>
      <c r="B16879" t="s">
        <v>21967</v>
      </c>
      <c r="C16879" t="s">
        <v>207</v>
      </c>
      <c r="D16879">
        <v>153498704.83721</v>
      </c>
    </row>
    <row r="16880" spans="1:4" hidden="1" x14ac:dyDescent="0.3">
      <c r="A16880">
        <v>16878</v>
      </c>
      <c r="B16880" t="s">
        <v>21968</v>
      </c>
      <c r="C16880" t="s">
        <v>209</v>
      </c>
      <c r="D16880">
        <v>-1152.5423201319099</v>
      </c>
    </row>
    <row r="16881" spans="1:4" hidden="1" x14ac:dyDescent="0.3">
      <c r="A16881">
        <v>16879</v>
      </c>
      <c r="B16881" t="s">
        <v>21969</v>
      </c>
      <c r="C16881" t="s">
        <v>211</v>
      </c>
      <c r="D16881">
        <v>-494.85608983029402</v>
      </c>
    </row>
    <row r="16882" spans="1:4" hidden="1" x14ac:dyDescent="0.3">
      <c r="A16882">
        <v>16880</v>
      </c>
      <c r="B16882" s="1" t="s">
        <v>21970</v>
      </c>
      <c r="C16882" t="s">
        <v>213</v>
      </c>
      <c r="D16882" s="1" t="s">
        <v>21971</v>
      </c>
    </row>
    <row r="16883" spans="1:4" hidden="1" x14ac:dyDescent="0.3">
      <c r="A16883">
        <v>16881</v>
      </c>
      <c r="B16883" t="s">
        <v>21972</v>
      </c>
      <c r="C16883" t="s">
        <v>216</v>
      </c>
      <c r="D16883">
        <v>87406684.600336403</v>
      </c>
    </row>
    <row r="16884" spans="1:4" hidden="1" x14ac:dyDescent="0.3">
      <c r="A16884">
        <v>16882</v>
      </c>
      <c r="B16884" t="s">
        <v>21973</v>
      </c>
      <c r="C16884" t="s">
        <v>218</v>
      </c>
      <c r="D16884">
        <v>37528973.479604401</v>
      </c>
    </row>
    <row r="16885" spans="1:4" hidden="1" x14ac:dyDescent="0.3">
      <c r="A16885">
        <v>16883</v>
      </c>
      <c r="B16885" t="s">
        <v>21974</v>
      </c>
      <c r="C16885" t="s">
        <v>220</v>
      </c>
      <c r="D16885">
        <v>28565070.813976899</v>
      </c>
    </row>
    <row r="16886" spans="1:4" hidden="1" x14ac:dyDescent="0.3">
      <c r="A16886">
        <v>16884</v>
      </c>
      <c r="B16886" s="1" t="s">
        <v>21975</v>
      </c>
      <c r="C16886" t="s">
        <v>222</v>
      </c>
      <c r="D16886" s="1" t="s">
        <v>21976</v>
      </c>
    </row>
    <row r="16887" spans="1:4" hidden="1" x14ac:dyDescent="0.3">
      <c r="A16887">
        <v>16885</v>
      </c>
      <c r="B16887" t="s">
        <v>21977</v>
      </c>
      <c r="C16887" t="s">
        <v>225</v>
      </c>
      <c r="D16887">
        <v>108747488.459277</v>
      </c>
    </row>
    <row r="16888" spans="1:4" hidden="1" x14ac:dyDescent="0.3">
      <c r="A16888">
        <v>16886</v>
      </c>
      <c r="B16888" t="s">
        <v>21978</v>
      </c>
      <c r="C16888" t="s">
        <v>227</v>
      </c>
      <c r="D16888">
        <v>-1433.9416170567199</v>
      </c>
    </row>
    <row r="16889" spans="1:4" hidden="1" x14ac:dyDescent="0.3">
      <c r="A16889">
        <v>16887</v>
      </c>
      <c r="B16889" s="1" t="s">
        <v>21979</v>
      </c>
      <c r="C16889" t="s">
        <v>229</v>
      </c>
      <c r="D16889" s="1" t="s">
        <v>21980</v>
      </c>
    </row>
    <row r="16890" spans="1:4" hidden="1" x14ac:dyDescent="0.3">
      <c r="A16890">
        <v>16888</v>
      </c>
      <c r="B16890" t="s">
        <v>21981</v>
      </c>
      <c r="C16890" t="s">
        <v>112</v>
      </c>
      <c r="D16890">
        <v>370.40525194492699</v>
      </c>
    </row>
    <row r="16891" spans="1:4" hidden="1" x14ac:dyDescent="0.3">
      <c r="A16891">
        <v>16889</v>
      </c>
      <c r="B16891" t="s">
        <v>21982</v>
      </c>
      <c r="C16891" t="s">
        <v>114</v>
      </c>
      <c r="D16891">
        <v>85.609661848365604</v>
      </c>
    </row>
    <row r="16892" spans="1:4" hidden="1" x14ac:dyDescent="0.3">
      <c r="A16892">
        <v>16890</v>
      </c>
      <c r="B16892" s="1" t="s">
        <v>21983</v>
      </c>
      <c r="C16892" t="s">
        <v>116</v>
      </c>
      <c r="D16892" s="1" t="s">
        <v>21984</v>
      </c>
    </row>
    <row r="16893" spans="1:4" hidden="1" x14ac:dyDescent="0.3">
      <c r="A16893">
        <v>16891</v>
      </c>
      <c r="B16893" t="s">
        <v>21985</v>
      </c>
      <c r="C16893" t="s">
        <v>119</v>
      </c>
      <c r="D16893">
        <v>87406684.600336403</v>
      </c>
    </row>
    <row r="16894" spans="1:4" hidden="1" x14ac:dyDescent="0.3">
      <c r="A16894">
        <v>16892</v>
      </c>
      <c r="B16894" t="s">
        <v>21986</v>
      </c>
      <c r="C16894" t="s">
        <v>121</v>
      </c>
      <c r="D16894">
        <v>37528973.479604401</v>
      </c>
    </row>
    <row r="16895" spans="1:4" hidden="1" x14ac:dyDescent="0.3">
      <c r="A16895">
        <v>16893</v>
      </c>
      <c r="B16895" s="1" t="s">
        <v>21987</v>
      </c>
      <c r="C16895" t="s">
        <v>123</v>
      </c>
      <c r="D16895" s="1" t="s">
        <v>21988</v>
      </c>
    </row>
    <row r="16896" spans="1:4" hidden="1" x14ac:dyDescent="0.3">
      <c r="A16896">
        <v>16894</v>
      </c>
      <c r="B16896" t="s">
        <v>21989</v>
      </c>
      <c r="C16896" t="s">
        <v>126</v>
      </c>
      <c r="D16896">
        <v>0.80417585917557599</v>
      </c>
    </row>
    <row r="16897" spans="1:4" hidden="1" x14ac:dyDescent="0.3">
      <c r="A16897">
        <v>16895</v>
      </c>
      <c r="B16897" t="s">
        <v>21990</v>
      </c>
      <c r="C16897" t="s">
        <v>128</v>
      </c>
      <c r="D16897">
        <v>0.34528130920346201</v>
      </c>
    </row>
    <row r="16898" spans="1:4" hidden="1" x14ac:dyDescent="0.3">
      <c r="A16898">
        <v>16896</v>
      </c>
      <c r="B16898" s="1" t="s">
        <v>21991</v>
      </c>
      <c r="C16898" t="s">
        <v>130</v>
      </c>
      <c r="D16898" s="1" t="s">
        <v>21992</v>
      </c>
    </row>
    <row r="16899" spans="1:4" hidden="1" x14ac:dyDescent="0.3">
      <c r="A16899">
        <v>16897</v>
      </c>
      <c r="B16899" s="1" t="s">
        <v>21993</v>
      </c>
      <c r="C16899" t="s">
        <v>4</v>
      </c>
      <c r="D16899" t="s">
        <v>21994</v>
      </c>
    </row>
    <row r="16900" spans="1:4" hidden="1" x14ac:dyDescent="0.3">
      <c r="A16900">
        <v>16898</v>
      </c>
      <c r="B16900" t="s">
        <v>21995</v>
      </c>
      <c r="C16900" t="s">
        <v>7</v>
      </c>
      <c r="D16900">
        <v>1478.22</v>
      </c>
    </row>
    <row r="16901" spans="1:4" hidden="1" x14ac:dyDescent="0.3">
      <c r="A16901">
        <v>16899</v>
      </c>
      <c r="B16901" s="1" t="s">
        <v>21996</v>
      </c>
      <c r="C16901" t="s">
        <v>9</v>
      </c>
      <c r="D16901" s="1" t="s">
        <v>21997</v>
      </c>
    </row>
    <row r="16902" spans="1:4" hidden="1" x14ac:dyDescent="0.3">
      <c r="A16902">
        <v>16900</v>
      </c>
      <c r="B16902" t="s">
        <v>18532</v>
      </c>
      <c r="C16902" t="s">
        <v>14</v>
      </c>
      <c r="D16902">
        <v>100.11132809999999</v>
      </c>
    </row>
    <row r="16903" spans="1:4" hidden="1" x14ac:dyDescent="0.3">
      <c r="A16903">
        <v>16901</v>
      </c>
      <c r="B16903" t="s">
        <v>21822</v>
      </c>
      <c r="C16903" t="s">
        <v>16</v>
      </c>
      <c r="D16903">
        <v>4.3448598988668099</v>
      </c>
    </row>
    <row r="16904" spans="1:4" hidden="1" x14ac:dyDescent="0.3">
      <c r="A16904">
        <v>16902</v>
      </c>
      <c r="B16904" s="1" t="s">
        <v>21823</v>
      </c>
      <c r="C16904" t="s">
        <v>140</v>
      </c>
      <c r="D16904" s="1" t="s">
        <v>21824</v>
      </c>
    </row>
    <row r="16905" spans="1:4" hidden="1" x14ac:dyDescent="0.3">
      <c r="A16905">
        <v>16903</v>
      </c>
      <c r="B16905" t="s">
        <v>19691</v>
      </c>
      <c r="C16905" t="s">
        <v>22</v>
      </c>
      <c r="D16905">
        <v>81.099999999999994</v>
      </c>
    </row>
    <row r="16906" spans="1:4" hidden="1" x14ac:dyDescent="0.3">
      <c r="A16906">
        <v>16904</v>
      </c>
      <c r="B16906" t="s">
        <v>21998</v>
      </c>
      <c r="C16906" t="s">
        <v>24</v>
      </c>
      <c r="D16906">
        <v>4.9396223807077098</v>
      </c>
    </row>
    <row r="16907" spans="1:4" hidden="1" x14ac:dyDescent="0.3">
      <c r="A16907">
        <v>16905</v>
      </c>
      <c r="B16907" s="1" t="s">
        <v>21999</v>
      </c>
      <c r="C16907" t="s">
        <v>145</v>
      </c>
      <c r="D16907" s="1" t="s">
        <v>22000</v>
      </c>
    </row>
    <row r="16908" spans="1:4" hidden="1" x14ac:dyDescent="0.3">
      <c r="A16908">
        <v>16906</v>
      </c>
      <c r="B16908" t="s">
        <v>22001</v>
      </c>
      <c r="C16908" t="s">
        <v>35</v>
      </c>
      <c r="D16908">
        <v>-0.12077138643770299</v>
      </c>
    </row>
    <row r="16909" spans="1:4" hidden="1" x14ac:dyDescent="0.3">
      <c r="A16909">
        <v>16907</v>
      </c>
      <c r="B16909" t="s">
        <v>22002</v>
      </c>
      <c r="C16909" t="s">
        <v>149</v>
      </c>
      <c r="D16909">
        <v>0.85524151425337103</v>
      </c>
    </row>
    <row r="16910" spans="1:4" hidden="1" x14ac:dyDescent="0.3">
      <c r="A16910">
        <v>16908</v>
      </c>
      <c r="B16910" s="1" t="s">
        <v>22003</v>
      </c>
      <c r="C16910" t="s">
        <v>151</v>
      </c>
      <c r="D16910" s="1" t="s">
        <v>22004</v>
      </c>
    </row>
    <row r="16911" spans="1:4" hidden="1" x14ac:dyDescent="0.3">
      <c r="A16911">
        <v>16909</v>
      </c>
      <c r="B16911" t="s">
        <v>22005</v>
      </c>
      <c r="C16911" t="s">
        <v>30</v>
      </c>
      <c r="D16911">
        <v>0.52149137442881199</v>
      </c>
    </row>
    <row r="16912" spans="1:4" hidden="1" x14ac:dyDescent="0.3">
      <c r="A16912">
        <v>16910</v>
      </c>
      <c r="B16912" t="s">
        <v>22006</v>
      </c>
      <c r="C16912" t="s">
        <v>32</v>
      </c>
      <c r="D16912">
        <v>7.7964540561684295E-2</v>
      </c>
    </row>
    <row r="16913" spans="1:4" hidden="1" x14ac:dyDescent="0.3">
      <c r="A16913">
        <v>16911</v>
      </c>
      <c r="B16913" s="1" t="s">
        <v>22007</v>
      </c>
      <c r="C16913" t="s">
        <v>155</v>
      </c>
      <c r="D16913" s="1" t="s">
        <v>22008</v>
      </c>
    </row>
    <row r="16914" spans="1:4" hidden="1" x14ac:dyDescent="0.3">
      <c r="A16914">
        <v>16912</v>
      </c>
      <c r="B16914" t="s">
        <v>22009</v>
      </c>
      <c r="C16914" t="s">
        <v>40</v>
      </c>
      <c r="D16914">
        <v>0.59928001200889103</v>
      </c>
    </row>
    <row r="16915" spans="1:4" hidden="1" x14ac:dyDescent="0.3">
      <c r="A16915">
        <v>16913</v>
      </c>
      <c r="B16915" t="s">
        <v>22010</v>
      </c>
      <c r="C16915" t="s">
        <v>42</v>
      </c>
      <c r="D16915">
        <v>9.1295818452813399E-2</v>
      </c>
    </row>
    <row r="16916" spans="1:4" hidden="1" x14ac:dyDescent="0.3">
      <c r="A16916">
        <v>16914</v>
      </c>
      <c r="B16916" s="1" t="s">
        <v>22011</v>
      </c>
      <c r="C16916" t="s">
        <v>159</v>
      </c>
      <c r="D16916" s="1" t="s">
        <v>22012</v>
      </c>
    </row>
    <row r="16917" spans="1:4" hidden="1" x14ac:dyDescent="0.3">
      <c r="A16917">
        <v>16915</v>
      </c>
      <c r="B16917" t="s">
        <v>22013</v>
      </c>
      <c r="C16917" t="s">
        <v>161</v>
      </c>
      <c r="D16917">
        <v>0.99960779010008105</v>
      </c>
    </row>
    <row r="16918" spans="1:4" hidden="1" x14ac:dyDescent="0.3">
      <c r="A16918">
        <v>16916</v>
      </c>
      <c r="B16918" t="s">
        <v>22014</v>
      </c>
      <c r="C16918" t="s">
        <v>163</v>
      </c>
      <c r="D16918">
        <v>1.00003733911634</v>
      </c>
    </row>
    <row r="16919" spans="1:4" hidden="1" x14ac:dyDescent="0.3">
      <c r="A16919">
        <v>16917</v>
      </c>
      <c r="B16919" s="1" t="s">
        <v>22015</v>
      </c>
      <c r="C16919" t="s">
        <v>165</v>
      </c>
      <c r="D16919" s="1" t="s">
        <v>22016</v>
      </c>
    </row>
    <row r="16920" spans="1:4" hidden="1" x14ac:dyDescent="0.3">
      <c r="A16920">
        <v>16918</v>
      </c>
      <c r="B16920" t="s">
        <v>22017</v>
      </c>
      <c r="C16920" t="s">
        <v>168</v>
      </c>
      <c r="D16920">
        <v>0.99888201557501999</v>
      </c>
    </row>
    <row r="16921" spans="1:4" hidden="1" x14ac:dyDescent="0.3">
      <c r="A16921">
        <v>16919</v>
      </c>
      <c r="B16921" t="s">
        <v>22018</v>
      </c>
      <c r="C16921" t="s">
        <v>170</v>
      </c>
      <c r="D16921">
        <v>0.99998546199340699</v>
      </c>
    </row>
    <row r="16922" spans="1:4" hidden="1" x14ac:dyDescent="0.3">
      <c r="A16922">
        <v>16920</v>
      </c>
      <c r="B16922" s="1" t="s">
        <v>22019</v>
      </c>
      <c r="C16922" t="s">
        <v>172</v>
      </c>
      <c r="D16922" s="1" t="s">
        <v>22020</v>
      </c>
    </row>
    <row r="16923" spans="1:4" hidden="1" x14ac:dyDescent="0.3">
      <c r="A16923">
        <v>16921</v>
      </c>
      <c r="B16923" s="1" t="s">
        <v>22021</v>
      </c>
      <c r="C16923" t="s">
        <v>55</v>
      </c>
      <c r="D16923" s="1" t="s">
        <v>22022</v>
      </c>
    </row>
    <row r="16924" spans="1:4" hidden="1" x14ac:dyDescent="0.3">
      <c r="A16924">
        <v>16922</v>
      </c>
      <c r="B16924" s="1" t="s">
        <v>22023</v>
      </c>
      <c r="C16924" t="s">
        <v>52</v>
      </c>
      <c r="D16924" s="1" t="s">
        <v>22024</v>
      </c>
    </row>
    <row r="16925" spans="1:4" hidden="1" x14ac:dyDescent="0.3">
      <c r="A16925">
        <v>16923</v>
      </c>
      <c r="B16925" s="1" t="s">
        <v>22025</v>
      </c>
      <c r="C16925" t="s">
        <v>58</v>
      </c>
      <c r="D16925" s="1" t="s">
        <v>22026</v>
      </c>
    </row>
    <row r="16926" spans="1:4" hidden="1" x14ac:dyDescent="0.3">
      <c r="A16926">
        <v>16924</v>
      </c>
      <c r="B16926" t="s">
        <v>22027</v>
      </c>
      <c r="C16926" t="s">
        <v>61</v>
      </c>
      <c r="D16926">
        <v>154162594.68202201</v>
      </c>
    </row>
    <row r="16927" spans="1:4" hidden="1" x14ac:dyDescent="0.3">
      <c r="A16927">
        <v>16925</v>
      </c>
      <c r="B16927" t="s">
        <v>22028</v>
      </c>
      <c r="C16927" t="s">
        <v>63</v>
      </c>
      <c r="D16927">
        <v>87372402.833317101</v>
      </c>
    </row>
    <row r="16928" spans="1:4" hidden="1" x14ac:dyDescent="0.3">
      <c r="A16928">
        <v>16926</v>
      </c>
      <c r="B16928" t="s">
        <v>22029</v>
      </c>
      <c r="C16928" t="s">
        <v>65</v>
      </c>
      <c r="D16928">
        <v>37530374.778311297</v>
      </c>
    </row>
    <row r="16929" spans="1:4" hidden="1" x14ac:dyDescent="0.3">
      <c r="A16929">
        <v>16927</v>
      </c>
      <c r="B16929" s="1" t="s">
        <v>22030</v>
      </c>
      <c r="C16929" t="s">
        <v>67</v>
      </c>
      <c r="D16929" s="1" t="s">
        <v>22031</v>
      </c>
    </row>
    <row r="16930" spans="1:4" hidden="1" x14ac:dyDescent="0.3">
      <c r="A16930">
        <v>16928</v>
      </c>
      <c r="B16930" s="1" t="s">
        <v>22032</v>
      </c>
      <c r="C16930" t="s">
        <v>70</v>
      </c>
      <c r="D16930" s="1" t="s">
        <v>22033</v>
      </c>
    </row>
    <row r="16931" spans="1:4" hidden="1" x14ac:dyDescent="0.3">
      <c r="A16931">
        <v>16929</v>
      </c>
      <c r="B16931" t="s">
        <v>22034</v>
      </c>
      <c r="C16931" t="s">
        <v>73</v>
      </c>
      <c r="D16931">
        <v>0.99948062582819497</v>
      </c>
    </row>
    <row r="16932" spans="1:4" hidden="1" x14ac:dyDescent="0.3">
      <c r="A16932">
        <v>16930</v>
      </c>
      <c r="B16932" t="s">
        <v>74</v>
      </c>
      <c r="C16932" t="s">
        <v>75</v>
      </c>
      <c r="D16932">
        <v>2.7397260273972599E-3</v>
      </c>
    </row>
    <row r="16933" spans="1:4" hidden="1" x14ac:dyDescent="0.3">
      <c r="A16933">
        <v>16931</v>
      </c>
      <c r="B16933" t="s">
        <v>76</v>
      </c>
      <c r="C16933" t="s">
        <v>77</v>
      </c>
      <c r="D16933">
        <v>0</v>
      </c>
    </row>
    <row r="16934" spans="1:4" hidden="1" x14ac:dyDescent="0.3">
      <c r="A16934">
        <v>16932</v>
      </c>
      <c r="B16934" t="s">
        <v>741</v>
      </c>
      <c r="C16934" t="s">
        <v>79</v>
      </c>
      <c r="D16934" s="2">
        <v>2.2204460492503101E-16</v>
      </c>
    </row>
    <row r="16935" spans="1:4" hidden="1" x14ac:dyDescent="0.3">
      <c r="A16935">
        <v>16933</v>
      </c>
      <c r="B16935" s="1" t="s">
        <v>22035</v>
      </c>
      <c r="C16935" t="s">
        <v>81</v>
      </c>
      <c r="D16935" s="1" t="s">
        <v>22036</v>
      </c>
    </row>
    <row r="16936" spans="1:4" hidden="1" x14ac:dyDescent="0.3">
      <c r="A16936">
        <v>16934</v>
      </c>
      <c r="B16936" t="s">
        <v>22037</v>
      </c>
      <c r="C16936" t="s">
        <v>84</v>
      </c>
      <c r="D16936">
        <v>0.99947464597857005</v>
      </c>
    </row>
    <row r="16937" spans="1:4" hidden="1" x14ac:dyDescent="0.3">
      <c r="A16937">
        <v>16935</v>
      </c>
      <c r="B16937" s="1" t="s">
        <v>22038</v>
      </c>
      <c r="C16937" t="s">
        <v>86</v>
      </c>
      <c r="D16937" s="1" t="s">
        <v>22039</v>
      </c>
    </row>
    <row r="16938" spans="1:4" hidden="1" x14ac:dyDescent="0.3">
      <c r="A16938">
        <v>16936</v>
      </c>
      <c r="B16938" t="s">
        <v>22040</v>
      </c>
      <c r="C16938" t="s">
        <v>89</v>
      </c>
      <c r="D16938">
        <v>108746705.144522</v>
      </c>
    </row>
    <row r="16939" spans="1:4" hidden="1" x14ac:dyDescent="0.3">
      <c r="A16939">
        <v>16937</v>
      </c>
      <c r="B16939" s="1" t="s">
        <v>22041</v>
      </c>
      <c r="C16939" t="s">
        <v>91</v>
      </c>
      <c r="D16939" s="1" t="s">
        <v>21980</v>
      </c>
    </row>
    <row r="16940" spans="1:4" hidden="1" x14ac:dyDescent="0.3">
      <c r="A16940">
        <v>16938</v>
      </c>
      <c r="B16940" t="s">
        <v>22042</v>
      </c>
      <c r="C16940" t="s">
        <v>94</v>
      </c>
      <c r="D16940">
        <v>87372402.833317101</v>
      </c>
    </row>
    <row r="16941" spans="1:4" hidden="1" x14ac:dyDescent="0.3">
      <c r="A16941">
        <v>16939</v>
      </c>
      <c r="B16941" t="s">
        <v>22043</v>
      </c>
      <c r="C16941" t="s">
        <v>96</v>
      </c>
      <c r="D16941">
        <v>37530374.778311297</v>
      </c>
    </row>
    <row r="16942" spans="1:4" hidden="1" x14ac:dyDescent="0.3">
      <c r="A16942">
        <v>16940</v>
      </c>
      <c r="B16942" t="s">
        <v>22044</v>
      </c>
      <c r="C16942" t="s">
        <v>98</v>
      </c>
      <c r="D16942">
        <v>29259817.070393499</v>
      </c>
    </row>
    <row r="16943" spans="1:4" hidden="1" x14ac:dyDescent="0.3">
      <c r="A16943">
        <v>16941</v>
      </c>
      <c r="B16943" s="1" t="s">
        <v>22045</v>
      </c>
      <c r="C16943" t="s">
        <v>100</v>
      </c>
      <c r="D16943" s="1" t="s">
        <v>22046</v>
      </c>
    </row>
    <row r="16944" spans="1:4" hidden="1" x14ac:dyDescent="0.3">
      <c r="A16944">
        <v>16942</v>
      </c>
      <c r="B16944" t="s">
        <v>22047</v>
      </c>
      <c r="C16944" t="s">
        <v>103</v>
      </c>
      <c r="D16944">
        <v>7.9995240751078393E-3</v>
      </c>
    </row>
    <row r="16945" spans="1:4" hidden="1" x14ac:dyDescent="0.3">
      <c r="A16945">
        <v>16943</v>
      </c>
      <c r="B16945" t="s">
        <v>22048</v>
      </c>
      <c r="C16945" t="s">
        <v>105</v>
      </c>
      <c r="D16945">
        <v>5.0982159219519505E-4</v>
      </c>
    </row>
    <row r="16946" spans="1:4" hidden="1" x14ac:dyDescent="0.3">
      <c r="A16946">
        <v>16944</v>
      </c>
      <c r="B16946" t="s">
        <v>22049</v>
      </c>
      <c r="C16946" t="s">
        <v>107</v>
      </c>
      <c r="D16946">
        <v>1.51880878229883E-2</v>
      </c>
    </row>
    <row r="16947" spans="1:4" hidden="1" x14ac:dyDescent="0.3">
      <c r="A16947">
        <v>16945</v>
      </c>
      <c r="B16947" s="1" t="s">
        <v>22050</v>
      </c>
      <c r="C16947" t="s">
        <v>109</v>
      </c>
      <c r="D16947" s="1" t="s">
        <v>22051</v>
      </c>
    </row>
    <row r="16948" spans="1:4" x14ac:dyDescent="0.3">
      <c r="A16948">
        <v>16946</v>
      </c>
      <c r="B16948" t="s">
        <v>22052</v>
      </c>
      <c r="C16948" t="s">
        <v>207</v>
      </c>
      <c r="D16948">
        <v>154162367.03102899</v>
      </c>
    </row>
    <row r="16949" spans="1:4" hidden="1" x14ac:dyDescent="0.3">
      <c r="A16949">
        <v>16947</v>
      </c>
      <c r="B16949" t="s">
        <v>22053</v>
      </c>
      <c r="C16949" t="s">
        <v>209</v>
      </c>
      <c r="D16949">
        <v>522.74433078580398</v>
      </c>
    </row>
    <row r="16950" spans="1:4" hidden="1" x14ac:dyDescent="0.3">
      <c r="A16950">
        <v>16948</v>
      </c>
      <c r="B16950" t="s">
        <v>22054</v>
      </c>
      <c r="C16950" t="s">
        <v>211</v>
      </c>
      <c r="D16950">
        <v>224.542396839741</v>
      </c>
    </row>
    <row r="16951" spans="1:4" hidden="1" x14ac:dyDescent="0.3">
      <c r="A16951">
        <v>16949</v>
      </c>
      <c r="B16951" s="1" t="s">
        <v>22055</v>
      </c>
      <c r="C16951" t="s">
        <v>213</v>
      </c>
      <c r="D16951" s="1" t="s">
        <v>22056</v>
      </c>
    </row>
    <row r="16952" spans="1:4" hidden="1" x14ac:dyDescent="0.3">
      <c r="A16952">
        <v>16950</v>
      </c>
      <c r="B16952" t="s">
        <v>22057</v>
      </c>
      <c r="C16952" t="s">
        <v>216</v>
      </c>
      <c r="D16952">
        <v>87371712.963267103</v>
      </c>
    </row>
    <row r="16953" spans="1:4" hidden="1" x14ac:dyDescent="0.3">
      <c r="A16953">
        <v>16951</v>
      </c>
      <c r="B16953" t="s">
        <v>22058</v>
      </c>
      <c r="C16953" t="s">
        <v>218</v>
      </c>
      <c r="D16953">
        <v>37530113.077026799</v>
      </c>
    </row>
    <row r="16954" spans="1:4" hidden="1" x14ac:dyDescent="0.3">
      <c r="A16954">
        <v>16952</v>
      </c>
      <c r="B16954" t="s">
        <v>22059</v>
      </c>
      <c r="C16954" t="s">
        <v>220</v>
      </c>
      <c r="D16954">
        <v>29259618.643920101</v>
      </c>
    </row>
    <row r="16955" spans="1:4" hidden="1" x14ac:dyDescent="0.3">
      <c r="A16955">
        <v>16953</v>
      </c>
      <c r="B16955" s="1" t="s">
        <v>22060</v>
      </c>
      <c r="C16955" t="s">
        <v>222</v>
      </c>
      <c r="D16955" s="1" t="s">
        <v>22061</v>
      </c>
    </row>
    <row r="16956" spans="1:4" hidden="1" x14ac:dyDescent="0.3">
      <c r="A16956">
        <v>16954</v>
      </c>
      <c r="B16956" t="s">
        <v>22062</v>
      </c>
      <c r="C16956" t="s">
        <v>225</v>
      </c>
      <c r="D16956">
        <v>108746054.51766001</v>
      </c>
    </row>
    <row r="16957" spans="1:4" hidden="1" x14ac:dyDescent="0.3">
      <c r="A16957">
        <v>16955</v>
      </c>
      <c r="B16957" t="s">
        <v>22063</v>
      </c>
      <c r="C16957" t="s">
        <v>227</v>
      </c>
      <c r="D16957">
        <v>650.62686270475297</v>
      </c>
    </row>
    <row r="16958" spans="1:4" hidden="1" x14ac:dyDescent="0.3">
      <c r="A16958">
        <v>16956</v>
      </c>
      <c r="B16958" s="1" t="s">
        <v>22064</v>
      </c>
      <c r="C16958" t="s">
        <v>229</v>
      </c>
      <c r="D16958" s="1" t="s">
        <v>22065</v>
      </c>
    </row>
    <row r="16959" spans="1:4" hidden="1" x14ac:dyDescent="0.3">
      <c r="A16959">
        <v>16957</v>
      </c>
      <c r="B16959" t="s">
        <v>22066</v>
      </c>
      <c r="C16959" t="s">
        <v>112</v>
      </c>
      <c r="D16959">
        <v>-167.125719226998</v>
      </c>
    </row>
    <row r="16960" spans="1:4" hidden="1" x14ac:dyDescent="0.3">
      <c r="A16960">
        <v>16958</v>
      </c>
      <c r="B16960" t="s">
        <v>22067</v>
      </c>
      <c r="C16960" t="s">
        <v>114</v>
      </c>
      <c r="D16960">
        <v>-37.158887714602599</v>
      </c>
    </row>
    <row r="16961" spans="1:4" hidden="1" x14ac:dyDescent="0.3">
      <c r="A16961">
        <v>16959</v>
      </c>
      <c r="B16961" s="1" t="s">
        <v>22068</v>
      </c>
      <c r="C16961" t="s">
        <v>116</v>
      </c>
      <c r="D16961" s="1" t="s">
        <v>22069</v>
      </c>
    </row>
    <row r="16962" spans="1:4" hidden="1" x14ac:dyDescent="0.3">
      <c r="A16962">
        <v>16960</v>
      </c>
      <c r="B16962" t="s">
        <v>22070</v>
      </c>
      <c r="C16962" t="s">
        <v>119</v>
      </c>
      <c r="D16962">
        <v>87371712.963267103</v>
      </c>
    </row>
    <row r="16963" spans="1:4" hidden="1" x14ac:dyDescent="0.3">
      <c r="A16963">
        <v>16961</v>
      </c>
      <c r="B16963" t="s">
        <v>22071</v>
      </c>
      <c r="C16963" t="s">
        <v>121</v>
      </c>
      <c r="D16963">
        <v>37530113.077026799</v>
      </c>
    </row>
    <row r="16964" spans="1:4" hidden="1" x14ac:dyDescent="0.3">
      <c r="A16964">
        <v>16962</v>
      </c>
      <c r="B16964" s="1" t="s">
        <v>22072</v>
      </c>
      <c r="C16964" t="s">
        <v>123</v>
      </c>
      <c r="D16964" s="1" t="s">
        <v>22073</v>
      </c>
    </row>
    <row r="16965" spans="1:4" hidden="1" x14ac:dyDescent="0.3">
      <c r="A16965">
        <v>16963</v>
      </c>
      <c r="B16965" t="s">
        <v>22074</v>
      </c>
      <c r="C16965" t="s">
        <v>126</v>
      </c>
      <c r="D16965">
        <v>0.80386951562300302</v>
      </c>
    </row>
    <row r="16966" spans="1:4" hidden="1" x14ac:dyDescent="0.3">
      <c r="A16966">
        <v>16964</v>
      </c>
      <c r="B16966" t="s">
        <v>22075</v>
      </c>
      <c r="C16966" t="s">
        <v>128</v>
      </c>
      <c r="D16966">
        <v>0.34529841292215302</v>
      </c>
    </row>
    <row r="16967" spans="1:4" hidden="1" x14ac:dyDescent="0.3">
      <c r="A16967">
        <v>16965</v>
      </c>
      <c r="B16967" s="1" t="s">
        <v>22076</v>
      </c>
      <c r="C16967" t="s">
        <v>130</v>
      </c>
      <c r="D16967" s="1" t="s">
        <v>22077</v>
      </c>
    </row>
    <row r="16968" spans="1:4" hidden="1" x14ac:dyDescent="0.3">
      <c r="A16968">
        <v>16966</v>
      </c>
      <c r="B16968" s="1" t="s">
        <v>22078</v>
      </c>
      <c r="C16968" t="s">
        <v>4</v>
      </c>
      <c r="D16968" t="s">
        <v>22079</v>
      </c>
    </row>
    <row r="16969" spans="1:4" hidden="1" x14ac:dyDescent="0.3">
      <c r="A16969">
        <v>16967</v>
      </c>
      <c r="B16969" t="s">
        <v>22080</v>
      </c>
      <c r="C16969" t="s">
        <v>7</v>
      </c>
      <c r="D16969">
        <v>1485.79</v>
      </c>
    </row>
    <row r="16970" spans="1:4" hidden="1" x14ac:dyDescent="0.3">
      <c r="A16970">
        <v>16968</v>
      </c>
      <c r="B16970" s="1" t="s">
        <v>22081</v>
      </c>
      <c r="C16970" t="s">
        <v>9</v>
      </c>
      <c r="D16970" s="1" t="s">
        <v>22082</v>
      </c>
    </row>
    <row r="16971" spans="1:4" hidden="1" x14ac:dyDescent="0.3">
      <c r="A16971">
        <v>16969</v>
      </c>
      <c r="B16971" t="s">
        <v>20487</v>
      </c>
      <c r="C16971" t="s">
        <v>14</v>
      </c>
      <c r="D16971">
        <v>100.10351559999999</v>
      </c>
    </row>
    <row r="16972" spans="1:4" hidden="1" x14ac:dyDescent="0.3">
      <c r="A16972">
        <v>16970</v>
      </c>
      <c r="B16972" t="s">
        <v>22083</v>
      </c>
      <c r="C16972" t="s">
        <v>16</v>
      </c>
      <c r="D16972">
        <v>4.3440634013896204</v>
      </c>
    </row>
    <row r="16973" spans="1:4" hidden="1" x14ac:dyDescent="0.3">
      <c r="A16973">
        <v>16971</v>
      </c>
      <c r="B16973" s="1" t="s">
        <v>22084</v>
      </c>
      <c r="C16973" t="s">
        <v>140</v>
      </c>
      <c r="D16973" s="1" t="s">
        <v>22085</v>
      </c>
    </row>
    <row r="16974" spans="1:4" hidden="1" x14ac:dyDescent="0.3">
      <c r="A16974">
        <v>16972</v>
      </c>
      <c r="B16974" t="s">
        <v>2587</v>
      </c>
      <c r="C16974" t="s">
        <v>22</v>
      </c>
      <c r="D16974">
        <v>81</v>
      </c>
    </row>
    <row r="16975" spans="1:4" hidden="1" x14ac:dyDescent="0.3">
      <c r="A16975">
        <v>16973</v>
      </c>
      <c r="B16975" t="s">
        <v>22086</v>
      </c>
      <c r="C16975" t="s">
        <v>24</v>
      </c>
      <c r="D16975">
        <v>4.9751898301205797</v>
      </c>
    </row>
    <row r="16976" spans="1:4" hidden="1" x14ac:dyDescent="0.3">
      <c r="A16976">
        <v>16974</v>
      </c>
      <c r="B16976" s="1" t="s">
        <v>22087</v>
      </c>
      <c r="C16976" t="s">
        <v>145</v>
      </c>
      <c r="D16976" s="1" t="s">
        <v>22088</v>
      </c>
    </row>
    <row r="16977" spans="1:4" hidden="1" x14ac:dyDescent="0.3">
      <c r="A16977">
        <v>16975</v>
      </c>
      <c r="B16977" t="s">
        <v>22089</v>
      </c>
      <c r="C16977" t="s">
        <v>35</v>
      </c>
      <c r="D16977">
        <v>-0.31818883648270102</v>
      </c>
    </row>
    <row r="16978" spans="1:4" hidden="1" x14ac:dyDescent="0.3">
      <c r="A16978">
        <v>16976</v>
      </c>
      <c r="B16978" t="s">
        <v>22090</v>
      </c>
      <c r="C16978" t="s">
        <v>149</v>
      </c>
      <c r="D16978">
        <v>0.85560465045311096</v>
      </c>
    </row>
    <row r="16979" spans="1:4" hidden="1" x14ac:dyDescent="0.3">
      <c r="A16979">
        <v>16977</v>
      </c>
      <c r="B16979" s="1" t="s">
        <v>22091</v>
      </c>
      <c r="C16979" t="s">
        <v>151</v>
      </c>
      <c r="D16979" s="1" t="s">
        <v>22092</v>
      </c>
    </row>
    <row r="16980" spans="1:4" hidden="1" x14ac:dyDescent="0.3">
      <c r="A16980">
        <v>16978</v>
      </c>
      <c r="B16980" t="s">
        <v>22093</v>
      </c>
      <c r="C16980" t="s">
        <v>30</v>
      </c>
      <c r="D16980">
        <v>0.60785896984875099</v>
      </c>
    </row>
    <row r="16981" spans="1:4" hidden="1" x14ac:dyDescent="0.3">
      <c r="A16981">
        <v>16979</v>
      </c>
      <c r="B16981" t="s">
        <v>22094</v>
      </c>
      <c r="C16981" t="s">
        <v>32</v>
      </c>
      <c r="D16981">
        <v>7.8014409965736997E-2</v>
      </c>
    </row>
    <row r="16982" spans="1:4" hidden="1" x14ac:dyDescent="0.3">
      <c r="A16982">
        <v>16980</v>
      </c>
      <c r="B16982" s="1" t="s">
        <v>22095</v>
      </c>
      <c r="C16982" t="s">
        <v>155</v>
      </c>
      <c r="D16982" s="1" t="s">
        <v>22096</v>
      </c>
    </row>
    <row r="16983" spans="1:4" hidden="1" x14ac:dyDescent="0.3">
      <c r="A16983">
        <v>16981</v>
      </c>
      <c r="B16983" t="s">
        <v>22097</v>
      </c>
      <c r="C16983" t="s">
        <v>40</v>
      </c>
      <c r="D16983">
        <v>0.71032986663395004</v>
      </c>
    </row>
    <row r="16984" spans="1:4" hidden="1" x14ac:dyDescent="0.3">
      <c r="A16984">
        <v>16982</v>
      </c>
      <c r="B16984" t="s">
        <v>22098</v>
      </c>
      <c r="C16984" t="s">
        <v>42</v>
      </c>
      <c r="D16984">
        <v>9.0749690919431997E-2</v>
      </c>
    </row>
    <row r="16985" spans="1:4" hidden="1" x14ac:dyDescent="0.3">
      <c r="A16985">
        <v>16983</v>
      </c>
      <c r="B16985" s="1" t="s">
        <v>22099</v>
      </c>
      <c r="C16985" t="s">
        <v>159</v>
      </c>
      <c r="D16985" s="1" t="s">
        <v>22100</v>
      </c>
    </row>
    <row r="16986" spans="1:4" hidden="1" x14ac:dyDescent="0.3">
      <c r="A16986">
        <v>16984</v>
      </c>
      <c r="B16986" t="s">
        <v>22101</v>
      </c>
      <c r="C16986" t="s">
        <v>161</v>
      </c>
      <c r="D16986">
        <v>1.0051210239341899</v>
      </c>
    </row>
    <row r="16987" spans="1:4" hidden="1" x14ac:dyDescent="0.3">
      <c r="A16987">
        <v>16985</v>
      </c>
      <c r="B16987" t="s">
        <v>22102</v>
      </c>
      <c r="C16987" t="s">
        <v>163</v>
      </c>
      <c r="D16987">
        <v>0.99991758269526998</v>
      </c>
    </row>
    <row r="16988" spans="1:4" hidden="1" x14ac:dyDescent="0.3">
      <c r="A16988">
        <v>16986</v>
      </c>
      <c r="B16988" s="1" t="s">
        <v>22103</v>
      </c>
      <c r="C16988" t="s">
        <v>165</v>
      </c>
      <c r="D16988" s="1" t="s">
        <v>22104</v>
      </c>
    </row>
    <row r="16989" spans="1:4" hidden="1" x14ac:dyDescent="0.3">
      <c r="A16989">
        <v>16987</v>
      </c>
      <c r="B16989" t="s">
        <v>22105</v>
      </c>
      <c r="C16989" t="s">
        <v>168</v>
      </c>
      <c r="D16989">
        <v>1.0001957352705499</v>
      </c>
    </row>
    <row r="16990" spans="1:4" hidden="1" x14ac:dyDescent="0.3">
      <c r="A16990">
        <v>16988</v>
      </c>
      <c r="B16990" t="s">
        <v>22106</v>
      </c>
      <c r="C16990" t="s">
        <v>170</v>
      </c>
      <c r="D16990">
        <v>1.0000462625644599</v>
      </c>
    </row>
    <row r="16991" spans="1:4" hidden="1" x14ac:dyDescent="0.3">
      <c r="A16991">
        <v>16989</v>
      </c>
      <c r="B16991" s="1" t="s">
        <v>22107</v>
      </c>
      <c r="C16991" t="s">
        <v>172</v>
      </c>
      <c r="D16991" s="1" t="s">
        <v>22108</v>
      </c>
    </row>
    <row r="16992" spans="1:4" hidden="1" x14ac:dyDescent="0.3">
      <c r="A16992">
        <v>16990</v>
      </c>
      <c r="B16992" s="1" t="s">
        <v>22109</v>
      </c>
      <c r="C16992" t="s">
        <v>55</v>
      </c>
      <c r="D16992" s="1" t="s">
        <v>22110</v>
      </c>
    </row>
    <row r="16993" spans="1:4" hidden="1" x14ac:dyDescent="0.3">
      <c r="A16993">
        <v>16991</v>
      </c>
      <c r="B16993" s="1" t="s">
        <v>22111</v>
      </c>
      <c r="C16993" t="s">
        <v>52</v>
      </c>
      <c r="D16993" s="1" t="s">
        <v>22112</v>
      </c>
    </row>
    <row r="16994" spans="1:4" hidden="1" x14ac:dyDescent="0.3">
      <c r="A16994">
        <v>16992</v>
      </c>
      <c r="B16994" s="1" t="s">
        <v>22113</v>
      </c>
      <c r="C16994" t="s">
        <v>58</v>
      </c>
      <c r="D16994" s="1" t="s">
        <v>22114</v>
      </c>
    </row>
    <row r="16995" spans="1:4" hidden="1" x14ac:dyDescent="0.3">
      <c r="A16995">
        <v>16993</v>
      </c>
      <c r="B16995" t="s">
        <v>22115</v>
      </c>
      <c r="C16995" t="s">
        <v>61</v>
      </c>
      <c r="D16995">
        <v>154583872.51617</v>
      </c>
    </row>
    <row r="16996" spans="1:4" hidden="1" x14ac:dyDescent="0.3">
      <c r="A16996">
        <v>16994</v>
      </c>
      <c r="B16996" t="s">
        <v>22116</v>
      </c>
      <c r="C16996" t="s">
        <v>63</v>
      </c>
      <c r="D16996">
        <v>87819145.5965233</v>
      </c>
    </row>
    <row r="16997" spans="1:4" hidden="1" x14ac:dyDescent="0.3">
      <c r="A16997">
        <v>16995</v>
      </c>
      <c r="B16997" t="s">
        <v>22117</v>
      </c>
      <c r="C16997" t="s">
        <v>65</v>
      </c>
      <c r="D16997">
        <v>37527019.946260802</v>
      </c>
    </row>
    <row r="16998" spans="1:4" hidden="1" x14ac:dyDescent="0.3">
      <c r="A16998">
        <v>16996</v>
      </c>
      <c r="B16998" s="1" t="s">
        <v>22118</v>
      </c>
      <c r="C16998" t="s">
        <v>67</v>
      </c>
      <c r="D16998" s="1" t="s">
        <v>22119</v>
      </c>
    </row>
    <row r="16999" spans="1:4" hidden="1" x14ac:dyDescent="0.3">
      <c r="A16999">
        <v>16997</v>
      </c>
      <c r="B16999" s="1" t="s">
        <v>22120</v>
      </c>
      <c r="C16999" t="s">
        <v>70</v>
      </c>
      <c r="D16999" s="1" t="s">
        <v>22121</v>
      </c>
    </row>
    <row r="17000" spans="1:4" hidden="1" x14ac:dyDescent="0.3">
      <c r="A17000">
        <v>16998</v>
      </c>
      <c r="B17000" t="s">
        <v>22122</v>
      </c>
      <c r="C17000" t="s">
        <v>73</v>
      </c>
      <c r="D17000">
        <v>0.99947464597857005</v>
      </c>
    </row>
    <row r="17001" spans="1:4" hidden="1" x14ac:dyDescent="0.3">
      <c r="A17001">
        <v>16999</v>
      </c>
      <c r="B17001" t="s">
        <v>74</v>
      </c>
      <c r="C17001" t="s">
        <v>75</v>
      </c>
      <c r="D17001">
        <v>2.7397260273972599E-3</v>
      </c>
    </row>
    <row r="17002" spans="1:4" hidden="1" x14ac:dyDescent="0.3">
      <c r="A17002">
        <v>17000</v>
      </c>
      <c r="B17002" t="s">
        <v>76</v>
      </c>
      <c r="C17002" t="s">
        <v>77</v>
      </c>
      <c r="D17002">
        <v>0</v>
      </c>
    </row>
    <row r="17003" spans="1:4" hidden="1" x14ac:dyDescent="0.3">
      <c r="A17003">
        <v>17001</v>
      </c>
      <c r="B17003" t="s">
        <v>78</v>
      </c>
      <c r="C17003" t="s">
        <v>79</v>
      </c>
      <c r="D17003">
        <v>0</v>
      </c>
    </row>
    <row r="17004" spans="1:4" hidden="1" x14ac:dyDescent="0.3">
      <c r="A17004">
        <v>17002</v>
      </c>
      <c r="B17004" s="1" t="s">
        <v>22123</v>
      </c>
      <c r="C17004" t="s">
        <v>81</v>
      </c>
      <c r="D17004" s="1" t="s">
        <v>22124</v>
      </c>
    </row>
    <row r="17005" spans="1:4" hidden="1" x14ac:dyDescent="0.3">
      <c r="A17005">
        <v>17003</v>
      </c>
      <c r="B17005" t="s">
        <v>22125</v>
      </c>
      <c r="C17005" t="s">
        <v>84</v>
      </c>
      <c r="D17005">
        <v>0.99946107865591505</v>
      </c>
    </row>
    <row r="17006" spans="1:4" hidden="1" x14ac:dyDescent="0.3">
      <c r="A17006">
        <v>17004</v>
      </c>
      <c r="B17006" s="1" t="s">
        <v>22126</v>
      </c>
      <c r="C17006" t="s">
        <v>86</v>
      </c>
      <c r="D17006" s="1" t="s">
        <v>22127</v>
      </c>
    </row>
    <row r="17007" spans="1:4" hidden="1" x14ac:dyDescent="0.3">
      <c r="A17007">
        <v>17005</v>
      </c>
      <c r="B17007" t="s">
        <v>22128</v>
      </c>
      <c r="C17007" t="s">
        <v>89</v>
      </c>
      <c r="D17007">
        <v>108748181.341713</v>
      </c>
    </row>
    <row r="17008" spans="1:4" hidden="1" x14ac:dyDescent="0.3">
      <c r="A17008">
        <v>17006</v>
      </c>
      <c r="B17008" s="1" t="s">
        <v>22129</v>
      </c>
      <c r="C17008" t="s">
        <v>91</v>
      </c>
      <c r="D17008" s="1" t="s">
        <v>22065</v>
      </c>
    </row>
    <row r="17009" spans="1:4" hidden="1" x14ac:dyDescent="0.3">
      <c r="A17009">
        <v>17007</v>
      </c>
      <c r="B17009" t="s">
        <v>22130</v>
      </c>
      <c r="C17009" t="s">
        <v>94</v>
      </c>
      <c r="D17009">
        <v>87819145.5965233</v>
      </c>
    </row>
    <row r="17010" spans="1:4" hidden="1" x14ac:dyDescent="0.3">
      <c r="A17010">
        <v>17008</v>
      </c>
      <c r="B17010" t="s">
        <v>22131</v>
      </c>
      <c r="C17010" t="s">
        <v>96</v>
      </c>
      <c r="D17010">
        <v>37527019.946260802</v>
      </c>
    </row>
    <row r="17011" spans="1:4" hidden="1" x14ac:dyDescent="0.3">
      <c r="A17011">
        <v>17009</v>
      </c>
      <c r="B17011" t="s">
        <v>22132</v>
      </c>
      <c r="C17011" t="s">
        <v>98</v>
      </c>
      <c r="D17011">
        <v>29237706.973386601</v>
      </c>
    </row>
    <row r="17012" spans="1:4" hidden="1" x14ac:dyDescent="0.3">
      <c r="A17012">
        <v>17010</v>
      </c>
      <c r="B17012" s="1" t="s">
        <v>22133</v>
      </c>
      <c r="C17012" t="s">
        <v>100</v>
      </c>
      <c r="D17012" s="1" t="s">
        <v>22134</v>
      </c>
    </row>
    <row r="17013" spans="1:4" hidden="1" x14ac:dyDescent="0.3">
      <c r="A17013">
        <v>17011</v>
      </c>
      <c r="B17013" t="s">
        <v>22135</v>
      </c>
      <c r="C17013" t="s">
        <v>103</v>
      </c>
      <c r="D17013">
        <v>7.98305436762628E-3</v>
      </c>
    </row>
    <row r="17014" spans="1:4" hidden="1" x14ac:dyDescent="0.3">
      <c r="A17014">
        <v>17012</v>
      </c>
      <c r="B17014" t="s">
        <v>22136</v>
      </c>
      <c r="C17014" t="s">
        <v>105</v>
      </c>
      <c r="D17014">
        <v>5.0982089768769503E-4</v>
      </c>
    </row>
    <row r="17015" spans="1:4" hidden="1" x14ac:dyDescent="0.3">
      <c r="A17015">
        <v>17013</v>
      </c>
      <c r="B17015" t="s">
        <v>22137</v>
      </c>
      <c r="C17015" t="s">
        <v>107</v>
      </c>
      <c r="D17015">
        <v>1.4951899607338901E-2</v>
      </c>
    </row>
    <row r="17016" spans="1:4" hidden="1" x14ac:dyDescent="0.3">
      <c r="A17016">
        <v>17014</v>
      </c>
      <c r="B17016" s="1" t="s">
        <v>22138</v>
      </c>
      <c r="C17016" t="s">
        <v>109</v>
      </c>
      <c r="D17016" s="1" t="s">
        <v>22139</v>
      </c>
    </row>
    <row r="17017" spans="1:4" x14ac:dyDescent="0.3">
      <c r="A17017">
        <v>17015</v>
      </c>
      <c r="B17017" t="s">
        <v>22140</v>
      </c>
      <c r="C17017" t="s">
        <v>207</v>
      </c>
      <c r="D17017">
        <v>154583355.86800399</v>
      </c>
    </row>
    <row r="17018" spans="1:4" hidden="1" x14ac:dyDescent="0.3">
      <c r="A17018">
        <v>17016</v>
      </c>
      <c r="B17018" t="s">
        <v>22141</v>
      </c>
      <c r="C17018" t="s">
        <v>209</v>
      </c>
      <c r="D17018">
        <v>1192.09126756774</v>
      </c>
    </row>
    <row r="17019" spans="1:4" hidden="1" x14ac:dyDescent="0.3">
      <c r="A17019">
        <v>17017</v>
      </c>
      <c r="B17019" t="s">
        <v>22142</v>
      </c>
      <c r="C17019" t="s">
        <v>211</v>
      </c>
      <c r="D17019">
        <v>509.40796528192101</v>
      </c>
    </row>
    <row r="17020" spans="1:4" hidden="1" x14ac:dyDescent="0.3">
      <c r="A17020">
        <v>17018</v>
      </c>
      <c r="B17020" s="1" t="s">
        <v>22143</v>
      </c>
      <c r="C17020" t="s">
        <v>213</v>
      </c>
      <c r="D17020" s="1" t="s">
        <v>22144</v>
      </c>
    </row>
    <row r="17021" spans="1:4" hidden="1" x14ac:dyDescent="0.3">
      <c r="A17021">
        <v>17019</v>
      </c>
      <c r="B17021" t="s">
        <v>22145</v>
      </c>
      <c r="C17021" t="s">
        <v>216</v>
      </c>
      <c r="D17021">
        <v>87817534.411504596</v>
      </c>
    </row>
    <row r="17022" spans="1:4" hidden="1" x14ac:dyDescent="0.3">
      <c r="A17022">
        <v>17020</v>
      </c>
      <c r="B17022" t="s">
        <v>22146</v>
      </c>
      <c r="C17022" t="s">
        <v>218</v>
      </c>
      <c r="D17022">
        <v>37526448.4672499</v>
      </c>
    </row>
    <row r="17023" spans="1:4" hidden="1" x14ac:dyDescent="0.3">
      <c r="A17023">
        <v>17021</v>
      </c>
      <c r="B17023" t="s">
        <v>22147</v>
      </c>
      <c r="C17023" t="s">
        <v>220</v>
      </c>
      <c r="D17023">
        <v>29237274.604589202</v>
      </c>
    </row>
    <row r="17024" spans="1:4" hidden="1" x14ac:dyDescent="0.3">
      <c r="A17024">
        <v>17022</v>
      </c>
      <c r="B17024" s="1" t="s">
        <v>22148</v>
      </c>
      <c r="C17024" t="s">
        <v>222</v>
      </c>
      <c r="D17024" s="1" t="s">
        <v>22149</v>
      </c>
    </row>
    <row r="17025" spans="1:4" hidden="1" x14ac:dyDescent="0.3">
      <c r="A17025">
        <v>17023</v>
      </c>
      <c r="B17025" t="s">
        <v>22150</v>
      </c>
      <c r="C17025" t="s">
        <v>225</v>
      </c>
      <c r="D17025">
        <v>108746705.144522</v>
      </c>
    </row>
    <row r="17026" spans="1:4" hidden="1" x14ac:dyDescent="0.3">
      <c r="A17026">
        <v>17024</v>
      </c>
      <c r="B17026" t="s">
        <v>22151</v>
      </c>
      <c r="C17026" t="s">
        <v>227</v>
      </c>
      <c r="D17026">
        <v>1476.1971905529499</v>
      </c>
    </row>
    <row r="17027" spans="1:4" hidden="1" x14ac:dyDescent="0.3">
      <c r="A17027">
        <v>17025</v>
      </c>
      <c r="B17027" s="1" t="s">
        <v>22152</v>
      </c>
      <c r="C17027" t="s">
        <v>229</v>
      </c>
      <c r="D17027" s="1" t="s">
        <v>22153</v>
      </c>
    </row>
    <row r="17028" spans="1:4" hidden="1" x14ac:dyDescent="0.3">
      <c r="A17028">
        <v>17026</v>
      </c>
      <c r="B17028" t="s">
        <v>22154</v>
      </c>
      <c r="C17028" t="s">
        <v>112</v>
      </c>
      <c r="D17028">
        <v>-419.09375103631101</v>
      </c>
    </row>
    <row r="17029" spans="1:4" hidden="1" x14ac:dyDescent="0.3">
      <c r="A17029">
        <v>17027</v>
      </c>
      <c r="B17029" t="s">
        <v>22155</v>
      </c>
      <c r="C17029" t="s">
        <v>114</v>
      </c>
      <c r="D17029">
        <v>-62.071045570427302</v>
      </c>
    </row>
    <row r="17030" spans="1:4" hidden="1" x14ac:dyDescent="0.3">
      <c r="A17030">
        <v>17028</v>
      </c>
      <c r="B17030" s="1" t="s">
        <v>22156</v>
      </c>
      <c r="C17030" t="s">
        <v>116</v>
      </c>
      <c r="D17030" s="1" t="s">
        <v>22157</v>
      </c>
    </row>
    <row r="17031" spans="1:4" hidden="1" x14ac:dyDescent="0.3">
      <c r="A17031">
        <v>17029</v>
      </c>
      <c r="B17031" t="s">
        <v>22158</v>
      </c>
      <c r="C17031" t="s">
        <v>119</v>
      </c>
      <c r="D17031">
        <v>87817534.411504596</v>
      </c>
    </row>
    <row r="17032" spans="1:4" hidden="1" x14ac:dyDescent="0.3">
      <c r="A17032">
        <v>17030</v>
      </c>
      <c r="B17032" t="s">
        <v>22159</v>
      </c>
      <c r="C17032" t="s">
        <v>121</v>
      </c>
      <c r="D17032">
        <v>37526448.4672499</v>
      </c>
    </row>
    <row r="17033" spans="1:4" hidden="1" x14ac:dyDescent="0.3">
      <c r="A17033">
        <v>17031</v>
      </c>
      <c r="B17033" s="1" t="s">
        <v>22160</v>
      </c>
      <c r="C17033" t="s">
        <v>123</v>
      </c>
      <c r="D17033" s="1" t="s">
        <v>22161</v>
      </c>
    </row>
    <row r="17034" spans="1:4" hidden="1" x14ac:dyDescent="0.3">
      <c r="A17034">
        <v>17032</v>
      </c>
      <c r="B17034" t="s">
        <v>22162</v>
      </c>
      <c r="C17034" t="s">
        <v>126</v>
      </c>
      <c r="D17034">
        <v>0.80797746062796005</v>
      </c>
    </row>
    <row r="17035" spans="1:4" hidden="1" x14ac:dyDescent="0.3">
      <c r="A17035">
        <v>17033</v>
      </c>
      <c r="B17035" t="s">
        <v>22163</v>
      </c>
      <c r="C17035" t="s">
        <v>128</v>
      </c>
      <c r="D17035">
        <v>0.34526731753678502</v>
      </c>
    </row>
    <row r="17036" spans="1:4" hidden="1" x14ac:dyDescent="0.3">
      <c r="A17036">
        <v>17034</v>
      </c>
      <c r="B17036" s="1" t="s">
        <v>22164</v>
      </c>
      <c r="C17036" t="s">
        <v>130</v>
      </c>
      <c r="D17036" s="1" t="s">
        <v>22165</v>
      </c>
    </row>
    <row r="17037" spans="1:4" hidden="1" x14ac:dyDescent="0.3">
      <c r="A17037">
        <v>17035</v>
      </c>
      <c r="B17037" s="1" t="s">
        <v>22166</v>
      </c>
      <c r="C17037" t="s">
        <v>4</v>
      </c>
      <c r="D17037" t="s">
        <v>22167</v>
      </c>
    </row>
    <row r="17038" spans="1:4" hidden="1" x14ac:dyDescent="0.3">
      <c r="A17038">
        <v>17036</v>
      </c>
      <c r="B17038" t="s">
        <v>22168</v>
      </c>
      <c r="C17038" t="s">
        <v>7</v>
      </c>
      <c r="D17038">
        <v>1499.41</v>
      </c>
    </row>
    <row r="17039" spans="1:4" hidden="1" x14ac:dyDescent="0.3">
      <c r="A17039">
        <v>17037</v>
      </c>
      <c r="B17039" s="1" t="s">
        <v>22169</v>
      </c>
      <c r="C17039" t="s">
        <v>9</v>
      </c>
      <c r="D17039" s="1" t="s">
        <v>22170</v>
      </c>
    </row>
    <row r="17040" spans="1:4" hidden="1" x14ac:dyDescent="0.3">
      <c r="A17040">
        <v>17038</v>
      </c>
      <c r="B17040" t="s">
        <v>15127</v>
      </c>
      <c r="C17040" t="s">
        <v>14</v>
      </c>
      <c r="D17040">
        <v>100.1132813</v>
      </c>
    </row>
    <row r="17041" spans="1:4" hidden="1" x14ac:dyDescent="0.3">
      <c r="A17041">
        <v>17039</v>
      </c>
      <c r="B17041" t="s">
        <v>22171</v>
      </c>
      <c r="C17041" t="s">
        <v>16</v>
      </c>
      <c r="D17041">
        <v>4.3464741855427498</v>
      </c>
    </row>
    <row r="17042" spans="1:4" hidden="1" x14ac:dyDescent="0.3">
      <c r="A17042">
        <v>17040</v>
      </c>
      <c r="B17042" s="1" t="s">
        <v>22172</v>
      </c>
      <c r="C17042" t="s">
        <v>140</v>
      </c>
      <c r="D17042" s="1" t="s">
        <v>22173</v>
      </c>
    </row>
    <row r="17043" spans="1:4" hidden="1" x14ac:dyDescent="0.3">
      <c r="A17043">
        <v>17041</v>
      </c>
      <c r="B17043" t="s">
        <v>2587</v>
      </c>
      <c r="C17043" t="s">
        <v>22</v>
      </c>
      <c r="D17043">
        <v>81</v>
      </c>
    </row>
    <row r="17044" spans="1:4" hidden="1" x14ac:dyDescent="0.3">
      <c r="A17044">
        <v>17042</v>
      </c>
      <c r="B17044" t="s">
        <v>22174</v>
      </c>
      <c r="C17044" t="s">
        <v>24</v>
      </c>
      <c r="D17044">
        <v>5.0006129282085201</v>
      </c>
    </row>
    <row r="17045" spans="1:4" hidden="1" x14ac:dyDescent="0.3">
      <c r="A17045">
        <v>17043</v>
      </c>
      <c r="B17045" s="1" t="s">
        <v>22175</v>
      </c>
      <c r="C17045" t="s">
        <v>145</v>
      </c>
      <c r="D17045" s="1" t="s">
        <v>22176</v>
      </c>
    </row>
    <row r="17046" spans="1:4" hidden="1" x14ac:dyDescent="0.3">
      <c r="A17046">
        <v>17044</v>
      </c>
      <c r="B17046" t="s">
        <v>22177</v>
      </c>
      <c r="C17046" t="s">
        <v>35</v>
      </c>
      <c r="D17046">
        <v>-0.17821035515602399</v>
      </c>
    </row>
    <row r="17047" spans="1:4" hidden="1" x14ac:dyDescent="0.3">
      <c r="A17047">
        <v>17045</v>
      </c>
      <c r="B17047" t="s">
        <v>22178</v>
      </c>
      <c r="C17047" t="s">
        <v>149</v>
      </c>
      <c r="D17047">
        <v>0.85653112272123799</v>
      </c>
    </row>
    <row r="17048" spans="1:4" hidden="1" x14ac:dyDescent="0.3">
      <c r="A17048">
        <v>17046</v>
      </c>
      <c r="B17048" s="1" t="s">
        <v>22179</v>
      </c>
      <c r="C17048" t="s">
        <v>151</v>
      </c>
      <c r="D17048" s="1" t="s">
        <v>22180</v>
      </c>
    </row>
    <row r="17049" spans="1:4" hidden="1" x14ac:dyDescent="0.3">
      <c r="A17049">
        <v>17047</v>
      </c>
      <c r="B17049" t="s">
        <v>22181</v>
      </c>
      <c r="C17049" t="s">
        <v>30</v>
      </c>
      <c r="D17049">
        <v>0.53060079858367803</v>
      </c>
    </row>
    <row r="17050" spans="1:4" hidden="1" x14ac:dyDescent="0.3">
      <c r="A17050">
        <v>17048</v>
      </c>
      <c r="B17050" t="s">
        <v>22182</v>
      </c>
      <c r="C17050" t="s">
        <v>32</v>
      </c>
      <c r="D17050">
        <v>7.7910384457355306E-2</v>
      </c>
    </row>
    <row r="17051" spans="1:4" hidden="1" x14ac:dyDescent="0.3">
      <c r="A17051">
        <v>17049</v>
      </c>
      <c r="B17051" s="1" t="s">
        <v>22183</v>
      </c>
      <c r="C17051" t="s">
        <v>155</v>
      </c>
      <c r="D17051" s="1" t="s">
        <v>22184</v>
      </c>
    </row>
    <row r="17052" spans="1:4" hidden="1" x14ac:dyDescent="0.3">
      <c r="A17052">
        <v>17050</v>
      </c>
      <c r="B17052" t="s">
        <v>22185</v>
      </c>
      <c r="C17052" t="s">
        <v>40</v>
      </c>
      <c r="D17052">
        <v>0.64760955657234598</v>
      </c>
    </row>
    <row r="17053" spans="1:4" hidden="1" x14ac:dyDescent="0.3">
      <c r="A17053">
        <v>17051</v>
      </c>
      <c r="B17053" t="s">
        <v>22186</v>
      </c>
      <c r="C17053" t="s">
        <v>42</v>
      </c>
      <c r="D17053">
        <v>8.95895153979515E-2</v>
      </c>
    </row>
    <row r="17054" spans="1:4" hidden="1" x14ac:dyDescent="0.3">
      <c r="A17054">
        <v>17052</v>
      </c>
      <c r="B17054" s="1" t="s">
        <v>22187</v>
      </c>
      <c r="C17054" t="s">
        <v>159</v>
      </c>
      <c r="D17054" s="1" t="s">
        <v>22188</v>
      </c>
    </row>
    <row r="17055" spans="1:4" hidden="1" x14ac:dyDescent="0.3">
      <c r="A17055">
        <v>17053</v>
      </c>
      <c r="B17055" t="s">
        <v>22189</v>
      </c>
      <c r="C17055" t="s">
        <v>161</v>
      </c>
      <c r="D17055">
        <v>1.0091668405360099</v>
      </c>
    </row>
    <row r="17056" spans="1:4" hidden="1" x14ac:dyDescent="0.3">
      <c r="A17056">
        <v>17054</v>
      </c>
      <c r="B17056" t="s">
        <v>22190</v>
      </c>
      <c r="C17056" t="s">
        <v>163</v>
      </c>
      <c r="D17056">
        <v>1.0001165798601499</v>
      </c>
    </row>
    <row r="17057" spans="1:4" hidden="1" x14ac:dyDescent="0.3">
      <c r="A17057">
        <v>17055</v>
      </c>
      <c r="B17057" s="1" t="s">
        <v>22191</v>
      </c>
      <c r="C17057" t="s">
        <v>165</v>
      </c>
      <c r="D17057" s="1" t="s">
        <v>22192</v>
      </c>
    </row>
    <row r="17058" spans="1:4" hidden="1" x14ac:dyDescent="0.3">
      <c r="A17058">
        <v>17056</v>
      </c>
      <c r="B17058" t="s">
        <v>22193</v>
      </c>
      <c r="C17058" t="s">
        <v>168</v>
      </c>
      <c r="D17058">
        <v>1.0004992832217201</v>
      </c>
    </row>
    <row r="17059" spans="1:4" hidden="1" x14ac:dyDescent="0.3">
      <c r="A17059">
        <v>17057</v>
      </c>
      <c r="B17059" t="s">
        <v>22194</v>
      </c>
      <c r="C17059" t="s">
        <v>170</v>
      </c>
      <c r="D17059">
        <v>0.99990350267359995</v>
      </c>
    </row>
    <row r="17060" spans="1:4" hidden="1" x14ac:dyDescent="0.3">
      <c r="A17060">
        <v>17058</v>
      </c>
      <c r="B17060" s="1" t="s">
        <v>22195</v>
      </c>
      <c r="C17060" t="s">
        <v>172</v>
      </c>
      <c r="D17060" s="1" t="s">
        <v>22196</v>
      </c>
    </row>
    <row r="17061" spans="1:4" hidden="1" x14ac:dyDescent="0.3">
      <c r="A17061">
        <v>17059</v>
      </c>
      <c r="B17061" s="1" t="s">
        <v>22197</v>
      </c>
      <c r="C17061" t="s">
        <v>55</v>
      </c>
      <c r="D17061" s="1" t="s">
        <v>22198</v>
      </c>
    </row>
    <row r="17062" spans="1:4" hidden="1" x14ac:dyDescent="0.3">
      <c r="A17062">
        <v>17060</v>
      </c>
      <c r="B17062" s="1" t="s">
        <v>22199</v>
      </c>
      <c r="C17062" t="s">
        <v>52</v>
      </c>
      <c r="D17062" s="1" t="s">
        <v>22200</v>
      </c>
    </row>
    <row r="17063" spans="1:4" hidden="1" x14ac:dyDescent="0.3">
      <c r="A17063">
        <v>17061</v>
      </c>
      <c r="B17063" s="1" t="s">
        <v>22201</v>
      </c>
      <c r="C17063" t="s">
        <v>58</v>
      </c>
      <c r="D17063" s="1" t="s">
        <v>22202</v>
      </c>
    </row>
    <row r="17064" spans="1:4" hidden="1" x14ac:dyDescent="0.3">
      <c r="A17064">
        <v>17062</v>
      </c>
      <c r="B17064" t="s">
        <v>22203</v>
      </c>
      <c r="C17064" t="s">
        <v>61</v>
      </c>
      <c r="D17064">
        <v>155399287.18750501</v>
      </c>
    </row>
    <row r="17065" spans="1:4" hidden="1" x14ac:dyDescent="0.3">
      <c r="A17065">
        <v>17063</v>
      </c>
      <c r="B17065" t="s">
        <v>22204</v>
      </c>
      <c r="C17065" t="s">
        <v>63</v>
      </c>
      <c r="D17065">
        <v>88622543.745720595</v>
      </c>
    </row>
    <row r="17066" spans="1:4" hidden="1" x14ac:dyDescent="0.3">
      <c r="A17066">
        <v>17064</v>
      </c>
      <c r="B17066" t="s">
        <v>22205</v>
      </c>
      <c r="C17066" t="s">
        <v>65</v>
      </c>
      <c r="D17066">
        <v>37530823.295364201</v>
      </c>
    </row>
    <row r="17067" spans="1:4" hidden="1" x14ac:dyDescent="0.3">
      <c r="A17067">
        <v>17065</v>
      </c>
      <c r="B17067" s="1" t="s">
        <v>22206</v>
      </c>
      <c r="C17067" t="s">
        <v>67</v>
      </c>
      <c r="D17067" s="1" t="s">
        <v>22207</v>
      </c>
    </row>
    <row r="17068" spans="1:4" hidden="1" x14ac:dyDescent="0.3">
      <c r="A17068">
        <v>17066</v>
      </c>
      <c r="B17068" s="1" t="s">
        <v>22208</v>
      </c>
      <c r="C17068" t="s">
        <v>70</v>
      </c>
      <c r="D17068" s="1" t="s">
        <v>22209</v>
      </c>
    </row>
    <row r="17069" spans="1:4" hidden="1" x14ac:dyDescent="0.3">
      <c r="A17069">
        <v>17067</v>
      </c>
      <c r="B17069" t="s">
        <v>22210</v>
      </c>
      <c r="C17069" t="s">
        <v>73</v>
      </c>
      <c r="D17069">
        <v>0.99946107865591505</v>
      </c>
    </row>
    <row r="17070" spans="1:4" hidden="1" x14ac:dyDescent="0.3">
      <c r="A17070">
        <v>17068</v>
      </c>
      <c r="B17070" t="s">
        <v>74</v>
      </c>
      <c r="C17070" t="s">
        <v>75</v>
      </c>
      <c r="D17070">
        <v>2.7397260273972599E-3</v>
      </c>
    </row>
    <row r="17071" spans="1:4" hidden="1" x14ac:dyDescent="0.3">
      <c r="A17071">
        <v>17069</v>
      </c>
      <c r="B17071" t="s">
        <v>76</v>
      </c>
      <c r="C17071" t="s">
        <v>77</v>
      </c>
      <c r="D17071">
        <v>0</v>
      </c>
    </row>
    <row r="17072" spans="1:4" hidden="1" x14ac:dyDescent="0.3">
      <c r="A17072">
        <v>17070</v>
      </c>
      <c r="B17072" t="s">
        <v>78</v>
      </c>
      <c r="C17072" t="s">
        <v>79</v>
      </c>
      <c r="D17072">
        <v>0</v>
      </c>
    </row>
    <row r="17073" spans="1:4" hidden="1" x14ac:dyDescent="0.3">
      <c r="A17073">
        <v>17071</v>
      </c>
      <c r="B17073" s="1" t="s">
        <v>22211</v>
      </c>
      <c r="C17073" t="s">
        <v>81</v>
      </c>
      <c r="D17073" s="1" t="s">
        <v>22212</v>
      </c>
    </row>
    <row r="17074" spans="1:4" hidden="1" x14ac:dyDescent="0.3">
      <c r="A17074">
        <v>17072</v>
      </c>
      <c r="B17074" t="s">
        <v>22213</v>
      </c>
      <c r="C17074" t="s">
        <v>84</v>
      </c>
      <c r="D17074">
        <v>0.99946869045073605</v>
      </c>
    </row>
    <row r="17075" spans="1:4" hidden="1" x14ac:dyDescent="0.3">
      <c r="A17075">
        <v>17073</v>
      </c>
      <c r="B17075" s="1" t="s">
        <v>22214</v>
      </c>
      <c r="C17075" t="s">
        <v>86</v>
      </c>
      <c r="D17075" s="1" t="s">
        <v>22215</v>
      </c>
    </row>
    <row r="17076" spans="1:4" hidden="1" x14ac:dyDescent="0.3">
      <c r="A17076">
        <v>17074</v>
      </c>
      <c r="B17076" t="s">
        <v>22216</v>
      </c>
      <c r="C17076" t="s">
        <v>89</v>
      </c>
      <c r="D17076">
        <v>108747353.132834</v>
      </c>
    </row>
    <row r="17077" spans="1:4" hidden="1" x14ac:dyDescent="0.3">
      <c r="A17077">
        <v>17075</v>
      </c>
      <c r="B17077" s="1" t="s">
        <v>22217</v>
      </c>
      <c r="C17077" t="s">
        <v>91</v>
      </c>
      <c r="D17077" s="1" t="s">
        <v>22153</v>
      </c>
    </row>
    <row r="17078" spans="1:4" hidden="1" x14ac:dyDescent="0.3">
      <c r="A17078">
        <v>17076</v>
      </c>
      <c r="B17078" t="s">
        <v>22218</v>
      </c>
      <c r="C17078" t="s">
        <v>94</v>
      </c>
      <c r="D17078">
        <v>88622543.745720595</v>
      </c>
    </row>
    <row r="17079" spans="1:4" hidden="1" x14ac:dyDescent="0.3">
      <c r="A17079">
        <v>17077</v>
      </c>
      <c r="B17079" t="s">
        <v>22219</v>
      </c>
      <c r="C17079" t="s">
        <v>96</v>
      </c>
      <c r="D17079">
        <v>37530823.295364201</v>
      </c>
    </row>
    <row r="17080" spans="1:4" hidden="1" x14ac:dyDescent="0.3">
      <c r="A17080">
        <v>17078</v>
      </c>
      <c r="B17080" t="s">
        <v>22220</v>
      </c>
      <c r="C17080" t="s">
        <v>98</v>
      </c>
      <c r="D17080">
        <v>29245920.146420099</v>
      </c>
    </row>
    <row r="17081" spans="1:4" hidden="1" x14ac:dyDescent="0.3">
      <c r="A17081">
        <v>17079</v>
      </c>
      <c r="B17081" s="1" t="s">
        <v>22221</v>
      </c>
      <c r="C17081" t="s">
        <v>100</v>
      </c>
      <c r="D17081" s="1" t="s">
        <v>22222</v>
      </c>
    </row>
    <row r="17082" spans="1:4" hidden="1" x14ac:dyDescent="0.3">
      <c r="A17082">
        <v>17080</v>
      </c>
      <c r="B17082" t="s">
        <v>22223</v>
      </c>
      <c r="C17082" t="s">
        <v>103</v>
      </c>
      <c r="D17082">
        <v>7.9934123280167996E-3</v>
      </c>
    </row>
    <row r="17083" spans="1:4" hidden="1" x14ac:dyDescent="0.3">
      <c r="A17083">
        <v>17081</v>
      </c>
      <c r="B17083" t="s">
        <v>22224</v>
      </c>
      <c r="C17083" t="s">
        <v>105</v>
      </c>
      <c r="D17083">
        <v>5.0954459169071304E-4</v>
      </c>
    </row>
    <row r="17084" spans="1:4" hidden="1" x14ac:dyDescent="0.3">
      <c r="A17084">
        <v>17082</v>
      </c>
      <c r="B17084" t="s">
        <v>22225</v>
      </c>
      <c r="C17084" t="s">
        <v>107</v>
      </c>
      <c r="D17084">
        <v>1.4952386635113101E-2</v>
      </c>
    </row>
    <row r="17085" spans="1:4" hidden="1" x14ac:dyDescent="0.3">
      <c r="A17085">
        <v>17083</v>
      </c>
      <c r="B17085" s="1" t="s">
        <v>22226</v>
      </c>
      <c r="C17085" t="s">
        <v>109</v>
      </c>
      <c r="D17085" s="1" t="s">
        <v>22227</v>
      </c>
    </row>
    <row r="17086" spans="1:4" x14ac:dyDescent="0.3">
      <c r="A17086">
        <v>17084</v>
      </c>
      <c r="B17086" t="s">
        <v>22228</v>
      </c>
      <c r="C17086" t="s">
        <v>207</v>
      </c>
      <c r="D17086">
        <v>155399577.221582</v>
      </c>
    </row>
    <row r="17087" spans="1:4" hidden="1" x14ac:dyDescent="0.3">
      <c r="A17087">
        <v>17085</v>
      </c>
      <c r="B17087" t="s">
        <v>22229</v>
      </c>
      <c r="C17087" t="s">
        <v>209</v>
      </c>
      <c r="D17087">
        <v>-674.94199278135204</v>
      </c>
    </row>
    <row r="17088" spans="1:4" hidden="1" x14ac:dyDescent="0.3">
      <c r="A17088">
        <v>17086</v>
      </c>
      <c r="B17088" t="s">
        <v>22230</v>
      </c>
      <c r="C17088" t="s">
        <v>211</v>
      </c>
      <c r="D17088">
        <v>-285.83133263639297</v>
      </c>
    </row>
    <row r="17089" spans="1:4" hidden="1" x14ac:dyDescent="0.3">
      <c r="A17089">
        <v>17087</v>
      </c>
      <c r="B17089" s="1" t="s">
        <v>22231</v>
      </c>
      <c r="C17089" t="s">
        <v>213</v>
      </c>
      <c r="D17089" s="1" t="s">
        <v>22232</v>
      </c>
    </row>
    <row r="17090" spans="1:4" hidden="1" x14ac:dyDescent="0.3">
      <c r="A17090">
        <v>17088</v>
      </c>
      <c r="B17090" t="s">
        <v>22233</v>
      </c>
      <c r="C17090" t="s">
        <v>216</v>
      </c>
      <c r="D17090">
        <v>88623433.179186597</v>
      </c>
    </row>
    <row r="17091" spans="1:4" hidden="1" x14ac:dyDescent="0.3">
      <c r="A17091">
        <v>17089</v>
      </c>
      <c r="B17091" t="s">
        <v>22234</v>
      </c>
      <c r="C17091" t="s">
        <v>218</v>
      </c>
      <c r="D17091">
        <v>37531157.165124498</v>
      </c>
    </row>
    <row r="17092" spans="1:4" hidden="1" x14ac:dyDescent="0.3">
      <c r="A17092">
        <v>17090</v>
      </c>
      <c r="B17092" t="s">
        <v>22235</v>
      </c>
      <c r="C17092" t="s">
        <v>220</v>
      </c>
      <c r="D17092">
        <v>29246170.384785902</v>
      </c>
    </row>
    <row r="17093" spans="1:4" hidden="1" x14ac:dyDescent="0.3">
      <c r="A17093">
        <v>17091</v>
      </c>
      <c r="B17093" s="1" t="s">
        <v>22236</v>
      </c>
      <c r="C17093" t="s">
        <v>222</v>
      </c>
      <c r="D17093" s="1" t="s">
        <v>22237</v>
      </c>
    </row>
    <row r="17094" spans="1:4" hidden="1" x14ac:dyDescent="0.3">
      <c r="A17094">
        <v>17092</v>
      </c>
      <c r="B17094" t="s">
        <v>22238</v>
      </c>
      <c r="C17094" t="s">
        <v>225</v>
      </c>
      <c r="D17094">
        <v>108748181.341713</v>
      </c>
    </row>
    <row r="17095" spans="1:4" hidden="1" x14ac:dyDescent="0.3">
      <c r="A17095">
        <v>17093</v>
      </c>
      <c r="B17095" t="s">
        <v>22239</v>
      </c>
      <c r="C17095" t="s">
        <v>227</v>
      </c>
      <c r="D17095">
        <v>-828.20887877047005</v>
      </c>
    </row>
    <row r="17096" spans="1:4" hidden="1" x14ac:dyDescent="0.3">
      <c r="A17096">
        <v>17094</v>
      </c>
      <c r="B17096" s="1" t="s">
        <v>22240</v>
      </c>
      <c r="C17096" t="s">
        <v>229</v>
      </c>
      <c r="D17096" s="1" t="s">
        <v>22241</v>
      </c>
    </row>
    <row r="17097" spans="1:4" hidden="1" x14ac:dyDescent="0.3">
      <c r="A17097">
        <v>17095</v>
      </c>
      <c r="B17097" t="s">
        <v>22242</v>
      </c>
      <c r="C17097" t="s">
        <v>112</v>
      </c>
      <c r="D17097">
        <v>214.49147319719799</v>
      </c>
    </row>
    <row r="17098" spans="1:4" hidden="1" x14ac:dyDescent="0.3">
      <c r="A17098">
        <v>17096</v>
      </c>
      <c r="B17098" t="s">
        <v>22243</v>
      </c>
      <c r="C17098" t="s">
        <v>114</v>
      </c>
      <c r="D17098">
        <v>48.038427702296602</v>
      </c>
    </row>
    <row r="17099" spans="1:4" hidden="1" x14ac:dyDescent="0.3">
      <c r="A17099">
        <v>17097</v>
      </c>
      <c r="B17099" s="1" t="s">
        <v>22244</v>
      </c>
      <c r="C17099" t="s">
        <v>116</v>
      </c>
      <c r="D17099" s="1" t="s">
        <v>22245</v>
      </c>
    </row>
    <row r="17100" spans="1:4" hidden="1" x14ac:dyDescent="0.3">
      <c r="A17100">
        <v>17098</v>
      </c>
      <c r="B17100" t="s">
        <v>22246</v>
      </c>
      <c r="C17100" t="s">
        <v>119</v>
      </c>
      <c r="D17100">
        <v>88623433.179186597</v>
      </c>
    </row>
    <row r="17101" spans="1:4" hidden="1" x14ac:dyDescent="0.3">
      <c r="A17101">
        <v>17099</v>
      </c>
      <c r="B17101" t="s">
        <v>22247</v>
      </c>
      <c r="C17101" t="s">
        <v>121</v>
      </c>
      <c r="D17101">
        <v>37531157.165124498</v>
      </c>
    </row>
    <row r="17102" spans="1:4" hidden="1" x14ac:dyDescent="0.3">
      <c r="A17102">
        <v>17100</v>
      </c>
      <c r="B17102" s="1" t="s">
        <v>22248</v>
      </c>
      <c r="C17102" t="s">
        <v>123</v>
      </c>
      <c r="D17102" s="1" t="s">
        <v>22249</v>
      </c>
    </row>
    <row r="17103" spans="1:4" hidden="1" x14ac:dyDescent="0.3">
      <c r="A17103">
        <v>17101</v>
      </c>
      <c r="B17103" t="s">
        <v>22250</v>
      </c>
      <c r="C17103" t="s">
        <v>126</v>
      </c>
      <c r="D17103">
        <v>0.815374966204652</v>
      </c>
    </row>
    <row r="17104" spans="1:4" hidden="1" x14ac:dyDescent="0.3">
      <c r="A17104">
        <v>17102</v>
      </c>
      <c r="B17104" t="s">
        <v>22251</v>
      </c>
      <c r="C17104" t="s">
        <v>128</v>
      </c>
      <c r="D17104">
        <v>0.34530332336890102</v>
      </c>
    </row>
    <row r="17105" spans="1:4" hidden="1" x14ac:dyDescent="0.3">
      <c r="A17105">
        <v>17103</v>
      </c>
      <c r="B17105" s="1" t="s">
        <v>22252</v>
      </c>
      <c r="C17105" t="s">
        <v>130</v>
      </c>
      <c r="D17105" s="1" t="s">
        <v>22253</v>
      </c>
    </row>
    <row r="17106" spans="1:4" hidden="1" x14ac:dyDescent="0.3">
      <c r="A17106">
        <v>17104</v>
      </c>
      <c r="B17106" s="1" t="s">
        <v>22254</v>
      </c>
      <c r="C17106" t="s">
        <v>4</v>
      </c>
      <c r="D17106" t="s">
        <v>22255</v>
      </c>
    </row>
    <row r="17107" spans="1:4" hidden="1" x14ac:dyDescent="0.3">
      <c r="A17107">
        <v>17105</v>
      </c>
      <c r="B17107" t="s">
        <v>22256</v>
      </c>
      <c r="C17107" t="s">
        <v>7</v>
      </c>
      <c r="D17107">
        <v>1510.56</v>
      </c>
    </row>
    <row r="17108" spans="1:4" hidden="1" x14ac:dyDescent="0.3">
      <c r="A17108">
        <v>17106</v>
      </c>
      <c r="B17108" s="1" t="s">
        <v>22257</v>
      </c>
      <c r="C17108" t="s">
        <v>9</v>
      </c>
      <c r="D17108" s="1" t="s">
        <v>22258</v>
      </c>
    </row>
    <row r="17109" spans="1:4" hidden="1" x14ac:dyDescent="0.3">
      <c r="A17109">
        <v>17107</v>
      </c>
      <c r="B17109" t="s">
        <v>18086</v>
      </c>
      <c r="C17109" t="s">
        <v>14</v>
      </c>
      <c r="D17109">
        <v>100.1210938</v>
      </c>
    </row>
    <row r="17110" spans="1:4" hidden="1" x14ac:dyDescent="0.3">
      <c r="A17110">
        <v>17108</v>
      </c>
      <c r="B17110" t="s">
        <v>22259</v>
      </c>
      <c r="C17110" t="s">
        <v>16</v>
      </c>
      <c r="D17110">
        <v>4.34807963242858</v>
      </c>
    </row>
    <row r="17111" spans="1:4" hidden="1" x14ac:dyDescent="0.3">
      <c r="A17111">
        <v>17109</v>
      </c>
      <c r="B17111" s="1" t="s">
        <v>22260</v>
      </c>
      <c r="C17111" t="s">
        <v>140</v>
      </c>
      <c r="D17111" s="1" t="s">
        <v>22261</v>
      </c>
    </row>
    <row r="17112" spans="1:4" hidden="1" x14ac:dyDescent="0.3">
      <c r="A17112">
        <v>17110</v>
      </c>
      <c r="B17112" t="s">
        <v>22262</v>
      </c>
      <c r="C17112" t="s">
        <v>22</v>
      </c>
      <c r="D17112">
        <v>81.7</v>
      </c>
    </row>
    <row r="17113" spans="1:4" hidden="1" x14ac:dyDescent="0.3">
      <c r="A17113">
        <v>17111</v>
      </c>
      <c r="B17113" t="s">
        <v>22263</v>
      </c>
      <c r="C17113" t="s">
        <v>24</v>
      </c>
      <c r="D17113">
        <v>4.98153579321548</v>
      </c>
    </row>
    <row r="17114" spans="1:4" hidden="1" x14ac:dyDescent="0.3">
      <c r="A17114">
        <v>17112</v>
      </c>
      <c r="B17114" s="1" t="s">
        <v>22264</v>
      </c>
      <c r="C17114" t="s">
        <v>145</v>
      </c>
      <c r="D17114" s="1" t="s">
        <v>22265</v>
      </c>
    </row>
    <row r="17115" spans="1:4" hidden="1" x14ac:dyDescent="0.3">
      <c r="A17115">
        <v>17113</v>
      </c>
      <c r="B17115" t="s">
        <v>22266</v>
      </c>
      <c r="C17115" t="s">
        <v>35</v>
      </c>
      <c r="D17115">
        <v>14.8796395216922</v>
      </c>
    </row>
    <row r="17116" spans="1:4" hidden="1" x14ac:dyDescent="0.3">
      <c r="A17116">
        <v>17114</v>
      </c>
      <c r="B17116" t="s">
        <v>22267</v>
      </c>
      <c r="C17116" t="s">
        <v>149</v>
      </c>
      <c r="D17116">
        <v>0.85529033493018902</v>
      </c>
    </row>
    <row r="17117" spans="1:4" hidden="1" x14ac:dyDescent="0.3">
      <c r="A17117">
        <v>17115</v>
      </c>
      <c r="B17117" s="1" t="s">
        <v>22268</v>
      </c>
      <c r="C17117" t="s">
        <v>151</v>
      </c>
      <c r="D17117" s="1" t="s">
        <v>22269</v>
      </c>
    </row>
    <row r="17118" spans="1:4" hidden="1" x14ac:dyDescent="0.3">
      <c r="A17118">
        <v>17116</v>
      </c>
      <c r="B17118" t="s">
        <v>22270</v>
      </c>
      <c r="C17118" t="s">
        <v>30</v>
      </c>
      <c r="D17118">
        <v>-6.31901480655476</v>
      </c>
    </row>
    <row r="17119" spans="1:4" hidden="1" x14ac:dyDescent="0.3">
      <c r="A17119">
        <v>17117</v>
      </c>
      <c r="B17119" t="s">
        <v>22271</v>
      </c>
      <c r="C17119" t="s">
        <v>32</v>
      </c>
      <c r="D17119">
        <v>7.8220954149318095E-2</v>
      </c>
    </row>
    <row r="17120" spans="1:4" hidden="1" x14ac:dyDescent="0.3">
      <c r="A17120">
        <v>17118</v>
      </c>
      <c r="B17120" s="1" t="s">
        <v>22272</v>
      </c>
      <c r="C17120" t="s">
        <v>155</v>
      </c>
      <c r="D17120" s="1" t="s">
        <v>22273</v>
      </c>
    </row>
    <row r="17121" spans="1:4" hidden="1" x14ac:dyDescent="0.3">
      <c r="A17121">
        <v>17119</v>
      </c>
      <c r="B17121" t="s">
        <v>22274</v>
      </c>
      <c r="C17121" t="s">
        <v>40</v>
      </c>
      <c r="D17121">
        <v>-7.5606247151375001</v>
      </c>
    </row>
    <row r="17122" spans="1:4" hidden="1" x14ac:dyDescent="0.3">
      <c r="A17122">
        <v>17120</v>
      </c>
      <c r="B17122" t="s">
        <v>22275</v>
      </c>
      <c r="C17122" t="s">
        <v>42</v>
      </c>
      <c r="D17122">
        <v>9.0972662520771297E-2</v>
      </c>
    </row>
    <row r="17123" spans="1:4" hidden="1" x14ac:dyDescent="0.3">
      <c r="A17123">
        <v>17121</v>
      </c>
      <c r="B17123" s="1" t="s">
        <v>22276</v>
      </c>
      <c r="C17123" t="s">
        <v>159</v>
      </c>
      <c r="D17123" s="1" t="s">
        <v>22277</v>
      </c>
    </row>
    <row r="17124" spans="1:4" hidden="1" x14ac:dyDescent="0.3">
      <c r="A17124">
        <v>17122</v>
      </c>
      <c r="B17124" t="s">
        <v>22278</v>
      </c>
      <c r="C17124" t="s">
        <v>161</v>
      </c>
      <c r="D17124">
        <v>1.0074362582615799</v>
      </c>
    </row>
    <row r="17125" spans="1:4" hidden="1" x14ac:dyDescent="0.3">
      <c r="A17125">
        <v>17123</v>
      </c>
      <c r="B17125" t="s">
        <v>22279</v>
      </c>
      <c r="C17125" t="s">
        <v>163</v>
      </c>
      <c r="D17125">
        <v>1.0000901586150699</v>
      </c>
    </row>
    <row r="17126" spans="1:4" hidden="1" x14ac:dyDescent="0.3">
      <c r="A17126">
        <v>17124</v>
      </c>
      <c r="B17126" s="1" t="s">
        <v>22280</v>
      </c>
      <c r="C17126" t="s">
        <v>165</v>
      </c>
      <c r="D17126" s="1" t="s">
        <v>22281</v>
      </c>
    </row>
    <row r="17127" spans="1:4" hidden="1" x14ac:dyDescent="0.3">
      <c r="A17127">
        <v>17125</v>
      </c>
      <c r="B17127" t="s">
        <v>22282</v>
      </c>
      <c r="C17127" t="s">
        <v>168</v>
      </c>
      <c r="D17127">
        <v>0.99933166335006995</v>
      </c>
    </row>
    <row r="17128" spans="1:4" hidden="1" x14ac:dyDescent="0.3">
      <c r="A17128">
        <v>17126</v>
      </c>
      <c r="B17128" t="s">
        <v>22283</v>
      </c>
      <c r="C17128" t="s">
        <v>170</v>
      </c>
      <c r="D17128">
        <v>1.0002881219964399</v>
      </c>
    </row>
    <row r="17129" spans="1:4" hidden="1" x14ac:dyDescent="0.3">
      <c r="A17129">
        <v>17127</v>
      </c>
      <c r="B17129" s="1" t="s">
        <v>22284</v>
      </c>
      <c r="C17129" t="s">
        <v>172</v>
      </c>
      <c r="D17129" s="1" t="s">
        <v>22285</v>
      </c>
    </row>
    <row r="17130" spans="1:4" hidden="1" x14ac:dyDescent="0.3">
      <c r="A17130">
        <v>17128</v>
      </c>
      <c r="B17130" s="1" t="s">
        <v>22286</v>
      </c>
      <c r="C17130" t="s">
        <v>55</v>
      </c>
      <c r="D17130" s="1" t="s">
        <v>22287</v>
      </c>
    </row>
    <row r="17131" spans="1:4" hidden="1" x14ac:dyDescent="0.3">
      <c r="A17131">
        <v>17129</v>
      </c>
      <c r="B17131" s="1" t="s">
        <v>22288</v>
      </c>
      <c r="C17131" t="s">
        <v>52</v>
      </c>
      <c r="D17131" s="1" t="s">
        <v>22289</v>
      </c>
    </row>
    <row r="17132" spans="1:4" hidden="1" x14ac:dyDescent="0.3">
      <c r="A17132">
        <v>17130</v>
      </c>
      <c r="B17132" s="1" t="s">
        <v>22290</v>
      </c>
      <c r="C17132" t="s">
        <v>58</v>
      </c>
      <c r="D17132" s="1" t="s">
        <v>22291</v>
      </c>
    </row>
    <row r="17133" spans="1:4" hidden="1" x14ac:dyDescent="0.3">
      <c r="A17133">
        <v>17131</v>
      </c>
      <c r="B17133" t="s">
        <v>22292</v>
      </c>
      <c r="C17133" t="s">
        <v>61</v>
      </c>
      <c r="D17133">
        <v>156294732.20245099</v>
      </c>
    </row>
    <row r="17134" spans="1:4" hidden="1" x14ac:dyDescent="0.3">
      <c r="A17134">
        <v>17132</v>
      </c>
      <c r="B17134" t="s">
        <v>22293</v>
      </c>
      <c r="C17134" t="s">
        <v>63</v>
      </c>
      <c r="D17134">
        <v>89282459.916335106</v>
      </c>
    </row>
    <row r="17135" spans="1:4" hidden="1" x14ac:dyDescent="0.3">
      <c r="A17135">
        <v>17133</v>
      </c>
      <c r="B17135" t="s">
        <v>22294</v>
      </c>
      <c r="C17135" t="s">
        <v>65</v>
      </c>
      <c r="D17135">
        <v>37534540.922276802</v>
      </c>
    </row>
    <row r="17136" spans="1:4" hidden="1" x14ac:dyDescent="0.3">
      <c r="A17136">
        <v>17134</v>
      </c>
      <c r="B17136" s="1" t="s">
        <v>22295</v>
      </c>
      <c r="C17136" t="s">
        <v>67</v>
      </c>
      <c r="D17136" s="1" t="s">
        <v>22296</v>
      </c>
    </row>
    <row r="17137" spans="1:4" hidden="1" x14ac:dyDescent="0.3">
      <c r="A17137">
        <v>17135</v>
      </c>
      <c r="B17137" s="1" t="s">
        <v>22297</v>
      </c>
      <c r="C17137" t="s">
        <v>70</v>
      </c>
      <c r="D17137" s="1" t="s">
        <v>22298</v>
      </c>
    </row>
    <row r="17138" spans="1:4" hidden="1" x14ac:dyDescent="0.3">
      <c r="A17138">
        <v>17136</v>
      </c>
      <c r="B17138" t="s">
        <v>22299</v>
      </c>
      <c r="C17138" t="s">
        <v>73</v>
      </c>
      <c r="D17138">
        <v>0.99946869045073605</v>
      </c>
    </row>
    <row r="17139" spans="1:4" hidden="1" x14ac:dyDescent="0.3">
      <c r="A17139">
        <v>17137</v>
      </c>
      <c r="B17139" t="s">
        <v>74</v>
      </c>
      <c r="C17139" t="s">
        <v>75</v>
      </c>
      <c r="D17139">
        <v>2.7397260273972599E-3</v>
      </c>
    </row>
    <row r="17140" spans="1:4" hidden="1" x14ac:dyDescent="0.3">
      <c r="A17140">
        <v>17138</v>
      </c>
      <c r="B17140" t="s">
        <v>76</v>
      </c>
      <c r="C17140" t="s">
        <v>77</v>
      </c>
      <c r="D17140">
        <v>0</v>
      </c>
    </row>
    <row r="17141" spans="1:4" hidden="1" x14ac:dyDescent="0.3">
      <c r="A17141">
        <v>17139</v>
      </c>
      <c r="B17141" t="s">
        <v>78</v>
      </c>
      <c r="C17141" t="s">
        <v>79</v>
      </c>
      <c r="D17141">
        <v>0</v>
      </c>
    </row>
    <row r="17142" spans="1:4" hidden="1" x14ac:dyDescent="0.3">
      <c r="A17142">
        <v>17140</v>
      </c>
      <c r="B17142" s="1" t="s">
        <v>22300</v>
      </c>
      <c r="C17142" t="s">
        <v>81</v>
      </c>
      <c r="D17142" s="1" t="s">
        <v>22301</v>
      </c>
    </row>
    <row r="17143" spans="1:4" hidden="1" x14ac:dyDescent="0.3">
      <c r="A17143">
        <v>17141</v>
      </c>
      <c r="B17143" t="s">
        <v>22302</v>
      </c>
      <c r="C17143" t="s">
        <v>84</v>
      </c>
      <c r="D17143">
        <v>0.99949722501473603</v>
      </c>
    </row>
    <row r="17144" spans="1:4" hidden="1" x14ac:dyDescent="0.3">
      <c r="A17144">
        <v>17142</v>
      </c>
      <c r="B17144" s="1" t="s">
        <v>22303</v>
      </c>
      <c r="C17144" t="s">
        <v>86</v>
      </c>
      <c r="D17144" s="1" t="s">
        <v>22304</v>
      </c>
    </row>
    <row r="17145" spans="1:4" hidden="1" x14ac:dyDescent="0.3">
      <c r="A17145">
        <v>17143</v>
      </c>
      <c r="B17145" t="s">
        <v>22305</v>
      </c>
      <c r="C17145" t="s">
        <v>89</v>
      </c>
      <c r="D17145">
        <v>108744248.51360101</v>
      </c>
    </row>
    <row r="17146" spans="1:4" hidden="1" x14ac:dyDescent="0.3">
      <c r="A17146">
        <v>17144</v>
      </c>
      <c r="B17146" s="1" t="s">
        <v>22306</v>
      </c>
      <c r="C17146" t="s">
        <v>91</v>
      </c>
      <c r="D17146" s="1" t="s">
        <v>22241</v>
      </c>
    </row>
    <row r="17147" spans="1:4" hidden="1" x14ac:dyDescent="0.3">
      <c r="A17147">
        <v>17145</v>
      </c>
      <c r="B17147" t="s">
        <v>22307</v>
      </c>
      <c r="C17147" t="s">
        <v>94</v>
      </c>
      <c r="D17147">
        <v>89282459.916335106</v>
      </c>
    </row>
    <row r="17148" spans="1:4" hidden="1" x14ac:dyDescent="0.3">
      <c r="A17148">
        <v>17146</v>
      </c>
      <c r="B17148" t="s">
        <v>22308</v>
      </c>
      <c r="C17148" t="s">
        <v>96</v>
      </c>
      <c r="D17148">
        <v>37534540.922276802</v>
      </c>
    </row>
    <row r="17149" spans="1:4" hidden="1" x14ac:dyDescent="0.3">
      <c r="A17149">
        <v>17147</v>
      </c>
      <c r="B17149" t="s">
        <v>22309</v>
      </c>
      <c r="C17149" t="s">
        <v>98</v>
      </c>
      <c r="D17149">
        <v>29477731.363839801</v>
      </c>
    </row>
    <row r="17150" spans="1:4" hidden="1" x14ac:dyDescent="0.3">
      <c r="A17150">
        <v>17148</v>
      </c>
      <c r="B17150" s="1" t="s">
        <v>22310</v>
      </c>
      <c r="C17150" t="s">
        <v>100</v>
      </c>
      <c r="D17150" s="1" t="s">
        <v>22311</v>
      </c>
    </row>
    <row r="17151" spans="1:4" hidden="1" x14ac:dyDescent="0.3">
      <c r="A17151">
        <v>17149</v>
      </c>
      <c r="B17151" t="s">
        <v>22312</v>
      </c>
      <c r="C17151" t="s">
        <v>103</v>
      </c>
      <c r="D17151">
        <v>7.9415954782753994E-3</v>
      </c>
    </row>
    <row r="17152" spans="1:4" hidden="1" x14ac:dyDescent="0.3">
      <c r="A17152">
        <v>17150</v>
      </c>
      <c r="B17152" t="s">
        <v>22313</v>
      </c>
      <c r="C17152" t="s">
        <v>105</v>
      </c>
      <c r="D17152">
        <v>5.0845740634787996E-4</v>
      </c>
    </row>
    <row r="17153" spans="1:4" hidden="1" x14ac:dyDescent="0.3">
      <c r="A17153">
        <v>17151</v>
      </c>
      <c r="B17153" t="s">
        <v>22314</v>
      </c>
      <c r="C17153" t="s">
        <v>107</v>
      </c>
      <c r="D17153">
        <v>1.4962340820019401E-2</v>
      </c>
    </row>
    <row r="17154" spans="1:4" hidden="1" x14ac:dyDescent="0.3">
      <c r="A17154">
        <v>17152</v>
      </c>
      <c r="B17154" s="1" t="s">
        <v>22315</v>
      </c>
      <c r="C17154" t="s">
        <v>109</v>
      </c>
      <c r="D17154" s="1" t="s">
        <v>22316</v>
      </c>
    </row>
    <row r="17155" spans="1:4" x14ac:dyDescent="0.3">
      <c r="A17155">
        <v>17153</v>
      </c>
      <c r="B17155" t="s">
        <v>22317</v>
      </c>
      <c r="C17155" t="s">
        <v>207</v>
      </c>
      <c r="D17155">
        <v>156295819.645733</v>
      </c>
    </row>
    <row r="17156" spans="1:4" hidden="1" x14ac:dyDescent="0.3">
      <c r="A17156">
        <v>17154</v>
      </c>
      <c r="B17156" t="s">
        <v>22318</v>
      </c>
      <c r="C17156" t="s">
        <v>209</v>
      </c>
      <c r="D17156">
        <v>-2549.0142198703602</v>
      </c>
    </row>
    <row r="17157" spans="1:4" hidden="1" x14ac:dyDescent="0.3">
      <c r="A17157">
        <v>17155</v>
      </c>
      <c r="B17157" t="s">
        <v>22319</v>
      </c>
      <c r="C17157" t="s">
        <v>211</v>
      </c>
      <c r="D17157">
        <v>-1071.60619780761</v>
      </c>
    </row>
    <row r="17158" spans="1:4" hidden="1" x14ac:dyDescent="0.3">
      <c r="A17158">
        <v>17156</v>
      </c>
      <c r="B17158" s="1" t="s">
        <v>22320</v>
      </c>
      <c r="C17158" t="s">
        <v>213</v>
      </c>
      <c r="D17158" s="1" t="s">
        <v>22321</v>
      </c>
    </row>
    <row r="17159" spans="1:4" hidden="1" x14ac:dyDescent="0.3">
      <c r="A17159">
        <v>17157</v>
      </c>
      <c r="B17159" t="s">
        <v>22322</v>
      </c>
      <c r="C17159" t="s">
        <v>216</v>
      </c>
      <c r="D17159">
        <v>89285844.327686295</v>
      </c>
    </row>
    <row r="17160" spans="1:4" hidden="1" x14ac:dyDescent="0.3">
      <c r="A17160">
        <v>17158</v>
      </c>
      <c r="B17160" t="s">
        <v>22323</v>
      </c>
      <c r="C17160" t="s">
        <v>218</v>
      </c>
      <c r="D17160">
        <v>37535790.664557703</v>
      </c>
    </row>
    <row r="17161" spans="1:4" hidden="1" x14ac:dyDescent="0.3">
      <c r="A17161">
        <v>17159</v>
      </c>
      <c r="B17161" t="s">
        <v>22324</v>
      </c>
      <c r="C17161" t="s">
        <v>220</v>
      </c>
      <c r="D17161">
        <v>29478646.857369099</v>
      </c>
    </row>
    <row r="17162" spans="1:4" hidden="1" x14ac:dyDescent="0.3">
      <c r="A17162">
        <v>17160</v>
      </c>
      <c r="B17162" s="1" t="s">
        <v>22325</v>
      </c>
      <c r="C17162" t="s">
        <v>222</v>
      </c>
      <c r="D17162" s="1" t="s">
        <v>22326</v>
      </c>
    </row>
    <row r="17163" spans="1:4" hidden="1" x14ac:dyDescent="0.3">
      <c r="A17163">
        <v>17161</v>
      </c>
      <c r="B17163" t="s">
        <v>22327</v>
      </c>
      <c r="C17163" t="s">
        <v>225</v>
      </c>
      <c r="D17163">
        <v>108747353.132834</v>
      </c>
    </row>
    <row r="17164" spans="1:4" hidden="1" x14ac:dyDescent="0.3">
      <c r="A17164">
        <v>17162</v>
      </c>
      <c r="B17164" t="s">
        <v>22328</v>
      </c>
      <c r="C17164" t="s">
        <v>227</v>
      </c>
      <c r="D17164">
        <v>-3104.6192327141698</v>
      </c>
    </row>
    <row r="17165" spans="1:4" hidden="1" x14ac:dyDescent="0.3">
      <c r="A17165">
        <v>17163</v>
      </c>
      <c r="B17165" s="1" t="s">
        <v>22329</v>
      </c>
      <c r="C17165" t="s">
        <v>229</v>
      </c>
      <c r="D17165" s="1" t="s">
        <v>22330</v>
      </c>
    </row>
    <row r="17166" spans="1:4" hidden="1" x14ac:dyDescent="0.3">
      <c r="A17166">
        <v>17164</v>
      </c>
      <c r="B17166" t="s">
        <v>22331</v>
      </c>
      <c r="C17166" t="s">
        <v>112</v>
      </c>
      <c r="D17166">
        <v>835.39713133922498</v>
      </c>
    </row>
    <row r="17167" spans="1:4" hidden="1" x14ac:dyDescent="0.3">
      <c r="A17167">
        <v>17165</v>
      </c>
      <c r="B17167" t="s">
        <v>22332</v>
      </c>
      <c r="C17167" t="s">
        <v>114</v>
      </c>
      <c r="D17167">
        <v>178.13608307243001</v>
      </c>
    </row>
    <row r="17168" spans="1:4" hidden="1" x14ac:dyDescent="0.3">
      <c r="A17168">
        <v>17166</v>
      </c>
      <c r="B17168" s="1" t="s">
        <v>22333</v>
      </c>
      <c r="C17168" t="s">
        <v>116</v>
      </c>
      <c r="D17168" s="1" t="s">
        <v>22334</v>
      </c>
    </row>
    <row r="17169" spans="1:4" hidden="1" x14ac:dyDescent="0.3">
      <c r="A17169">
        <v>17167</v>
      </c>
      <c r="B17169" t="s">
        <v>22335</v>
      </c>
      <c r="C17169" t="s">
        <v>119</v>
      </c>
      <c r="D17169">
        <v>89285844.327686295</v>
      </c>
    </row>
    <row r="17170" spans="1:4" hidden="1" x14ac:dyDescent="0.3">
      <c r="A17170">
        <v>17168</v>
      </c>
      <c r="B17170" t="s">
        <v>22336</v>
      </c>
      <c r="C17170" t="s">
        <v>121</v>
      </c>
      <c r="D17170">
        <v>37535790.664557703</v>
      </c>
    </row>
    <row r="17171" spans="1:4" hidden="1" x14ac:dyDescent="0.3">
      <c r="A17171">
        <v>17169</v>
      </c>
      <c r="B17171" s="1" t="s">
        <v>22337</v>
      </c>
      <c r="C17171" t="s">
        <v>123</v>
      </c>
      <c r="D17171" s="1" t="s">
        <v>22338</v>
      </c>
    </row>
    <row r="17172" spans="1:4" hidden="1" x14ac:dyDescent="0.3">
      <c r="A17172">
        <v>17170</v>
      </c>
      <c r="B17172" t="s">
        <v>22339</v>
      </c>
      <c r="C17172" t="s">
        <v>126</v>
      </c>
      <c r="D17172">
        <v>0.82145224710806497</v>
      </c>
    </row>
    <row r="17173" spans="1:4" hidden="1" x14ac:dyDescent="0.3">
      <c r="A17173">
        <v>17171</v>
      </c>
      <c r="B17173" t="s">
        <v>22340</v>
      </c>
      <c r="C17173" t="s">
        <v>128</v>
      </c>
      <c r="D17173">
        <v>0.34533872441432101</v>
      </c>
    </row>
    <row r="17174" spans="1:4" hidden="1" x14ac:dyDescent="0.3">
      <c r="A17174">
        <v>17172</v>
      </c>
      <c r="B17174" s="1" t="s">
        <v>22341</v>
      </c>
      <c r="C17174" t="s">
        <v>130</v>
      </c>
      <c r="D17174" s="1" t="s">
        <v>22342</v>
      </c>
    </row>
    <row r="17175" spans="1:4" hidden="1" x14ac:dyDescent="0.3">
      <c r="A17175">
        <v>17173</v>
      </c>
      <c r="B17175" s="1" t="s">
        <v>22343</v>
      </c>
      <c r="C17175" t="s">
        <v>4</v>
      </c>
      <c r="D17175" t="s">
        <v>22344</v>
      </c>
    </row>
    <row r="17176" spans="1:4" hidden="1" x14ac:dyDescent="0.3">
      <c r="A17176">
        <v>17174</v>
      </c>
      <c r="B17176" t="s">
        <v>22345</v>
      </c>
      <c r="C17176" t="s">
        <v>7</v>
      </c>
      <c r="D17176">
        <v>1515.16</v>
      </c>
    </row>
    <row r="17177" spans="1:4" hidden="1" x14ac:dyDescent="0.3">
      <c r="A17177">
        <v>17175</v>
      </c>
      <c r="B17177" s="1" t="s">
        <v>22346</v>
      </c>
      <c r="C17177" t="s">
        <v>9</v>
      </c>
      <c r="D17177" s="1" t="s">
        <v>22347</v>
      </c>
    </row>
    <row r="17178" spans="1:4" hidden="1" x14ac:dyDescent="0.3">
      <c r="A17178">
        <v>17176</v>
      </c>
      <c r="B17178" t="s">
        <v>19156</v>
      </c>
      <c r="C17178" t="s">
        <v>14</v>
      </c>
      <c r="D17178">
        <v>100.1328125</v>
      </c>
    </row>
    <row r="17179" spans="1:4" hidden="1" x14ac:dyDescent="0.3">
      <c r="A17179">
        <v>17177</v>
      </c>
      <c r="B17179" t="s">
        <v>22348</v>
      </c>
      <c r="C17179" t="s">
        <v>16</v>
      </c>
      <c r="D17179">
        <v>4.3464442809023502</v>
      </c>
    </row>
    <row r="17180" spans="1:4" hidden="1" x14ac:dyDescent="0.3">
      <c r="A17180">
        <v>17178</v>
      </c>
      <c r="B17180" s="1" t="s">
        <v>22349</v>
      </c>
      <c r="C17180" t="s">
        <v>140</v>
      </c>
      <c r="D17180" s="1" t="s">
        <v>22350</v>
      </c>
    </row>
    <row r="17181" spans="1:4" hidden="1" x14ac:dyDescent="0.3">
      <c r="A17181">
        <v>17179</v>
      </c>
      <c r="B17181" t="s">
        <v>22351</v>
      </c>
      <c r="C17181" t="s">
        <v>22</v>
      </c>
      <c r="D17181">
        <v>82.2</v>
      </c>
    </row>
    <row r="17182" spans="1:4" hidden="1" x14ac:dyDescent="0.3">
      <c r="A17182">
        <v>17180</v>
      </c>
      <c r="B17182" t="s">
        <v>22352</v>
      </c>
      <c r="C17182" t="s">
        <v>24</v>
      </c>
      <c r="D17182">
        <v>4.9419363355829997</v>
      </c>
    </row>
    <row r="17183" spans="1:4" hidden="1" x14ac:dyDescent="0.3">
      <c r="A17183">
        <v>17181</v>
      </c>
      <c r="B17183" s="1" t="s">
        <v>22353</v>
      </c>
      <c r="C17183" t="s">
        <v>145</v>
      </c>
      <c r="D17183" s="1" t="s">
        <v>22354</v>
      </c>
    </row>
    <row r="17184" spans="1:4" hidden="1" x14ac:dyDescent="0.3">
      <c r="A17184">
        <v>17182</v>
      </c>
      <c r="B17184" t="s">
        <v>22355</v>
      </c>
      <c r="C17184" t="s">
        <v>35</v>
      </c>
      <c r="D17184">
        <v>-8.2256567514567197E-2</v>
      </c>
    </row>
    <row r="17185" spans="1:4" hidden="1" x14ac:dyDescent="0.3">
      <c r="A17185">
        <v>17183</v>
      </c>
      <c r="B17185" t="s">
        <v>22356</v>
      </c>
      <c r="C17185" t="s">
        <v>149</v>
      </c>
      <c r="D17185">
        <v>0.85987258374966702</v>
      </c>
    </row>
    <row r="17186" spans="1:4" hidden="1" x14ac:dyDescent="0.3">
      <c r="A17186">
        <v>17184</v>
      </c>
      <c r="B17186" s="1" t="s">
        <v>22357</v>
      </c>
      <c r="C17186" t="s">
        <v>151</v>
      </c>
      <c r="D17186" s="1" t="s">
        <v>22358</v>
      </c>
    </row>
    <row r="17187" spans="1:4" hidden="1" x14ac:dyDescent="0.3">
      <c r="A17187">
        <v>17185</v>
      </c>
      <c r="B17187" t="s">
        <v>22359</v>
      </c>
      <c r="C17187" t="s">
        <v>30</v>
      </c>
      <c r="D17187">
        <v>0.49163577283948401</v>
      </c>
    </row>
    <row r="17188" spans="1:4" hidden="1" x14ac:dyDescent="0.3">
      <c r="A17188">
        <v>17186</v>
      </c>
      <c r="B17188" t="s">
        <v>22360</v>
      </c>
      <c r="C17188" t="s">
        <v>32</v>
      </c>
      <c r="D17188">
        <v>7.5110329970046102E-2</v>
      </c>
    </row>
    <row r="17189" spans="1:4" hidden="1" x14ac:dyDescent="0.3">
      <c r="A17189">
        <v>17187</v>
      </c>
      <c r="B17189" s="1" t="s">
        <v>22361</v>
      </c>
      <c r="C17189" t="s">
        <v>155</v>
      </c>
      <c r="D17189" s="1" t="s">
        <v>22362</v>
      </c>
    </row>
    <row r="17190" spans="1:4" hidden="1" x14ac:dyDescent="0.3">
      <c r="A17190">
        <v>17188</v>
      </c>
      <c r="B17190" t="s">
        <v>22363</v>
      </c>
      <c r="C17190" t="s">
        <v>40</v>
      </c>
      <c r="D17190">
        <v>0.59062079467508199</v>
      </c>
    </row>
    <row r="17191" spans="1:4" hidden="1" x14ac:dyDescent="0.3">
      <c r="A17191">
        <v>17189</v>
      </c>
      <c r="B17191" t="s">
        <v>22364</v>
      </c>
      <c r="C17191" t="s">
        <v>42</v>
      </c>
      <c r="D17191">
        <v>8.7852670477386305E-2</v>
      </c>
    </row>
    <row r="17192" spans="1:4" hidden="1" x14ac:dyDescent="0.3">
      <c r="A17192">
        <v>17190</v>
      </c>
      <c r="B17192" s="1" t="s">
        <v>22365</v>
      </c>
      <c r="C17192" t="s">
        <v>159</v>
      </c>
      <c r="D17192" s="1" t="s">
        <v>22366</v>
      </c>
    </row>
    <row r="17193" spans="1:4" hidden="1" x14ac:dyDescent="0.3">
      <c r="A17193">
        <v>17191</v>
      </c>
      <c r="B17193" t="s">
        <v>22367</v>
      </c>
      <c r="C17193" t="s">
        <v>161</v>
      </c>
      <c r="D17193">
        <v>1.00304522825971</v>
      </c>
    </row>
    <row r="17194" spans="1:4" hidden="1" x14ac:dyDescent="0.3">
      <c r="A17194">
        <v>17192</v>
      </c>
      <c r="B17194" t="s">
        <v>22368</v>
      </c>
      <c r="C17194" t="s">
        <v>163</v>
      </c>
      <c r="D17194">
        <v>1.0000965198454399</v>
      </c>
    </row>
    <row r="17195" spans="1:4" hidden="1" x14ac:dyDescent="0.3">
      <c r="A17195">
        <v>17193</v>
      </c>
      <c r="B17195" s="1" t="s">
        <v>22369</v>
      </c>
      <c r="C17195" t="s">
        <v>165</v>
      </c>
      <c r="D17195" s="1" t="s">
        <v>22370</v>
      </c>
    </row>
    <row r="17196" spans="1:4" hidden="1" x14ac:dyDescent="0.3">
      <c r="A17196">
        <v>17194</v>
      </c>
      <c r="B17196" t="s">
        <v>22371</v>
      </c>
      <c r="C17196" t="s">
        <v>168</v>
      </c>
      <c r="D17196">
        <v>1.0024698284323501</v>
      </c>
    </row>
    <row r="17197" spans="1:4" hidden="1" x14ac:dyDescent="0.3">
      <c r="A17197">
        <v>17195</v>
      </c>
      <c r="B17197" t="s">
        <v>22372</v>
      </c>
      <c r="C17197" t="s">
        <v>170</v>
      </c>
      <c r="D17197">
        <v>0.997115040134119</v>
      </c>
    </row>
    <row r="17198" spans="1:4" hidden="1" x14ac:dyDescent="0.3">
      <c r="A17198">
        <v>17196</v>
      </c>
      <c r="B17198" s="1" t="s">
        <v>22373</v>
      </c>
      <c r="C17198" t="s">
        <v>172</v>
      </c>
      <c r="D17198" s="1" t="s">
        <v>22374</v>
      </c>
    </row>
    <row r="17199" spans="1:4" hidden="1" x14ac:dyDescent="0.3">
      <c r="A17199">
        <v>17197</v>
      </c>
      <c r="B17199" s="1" t="s">
        <v>22375</v>
      </c>
      <c r="C17199" t="s">
        <v>55</v>
      </c>
      <c r="D17199" s="1" t="s">
        <v>22376</v>
      </c>
    </row>
    <row r="17200" spans="1:4" hidden="1" x14ac:dyDescent="0.3">
      <c r="A17200">
        <v>17198</v>
      </c>
      <c r="B17200" s="1" t="s">
        <v>22377</v>
      </c>
      <c r="C17200" t="s">
        <v>52</v>
      </c>
      <c r="D17200" s="1" t="s">
        <v>22378</v>
      </c>
    </row>
    <row r="17201" spans="1:4" hidden="1" x14ac:dyDescent="0.3">
      <c r="A17201">
        <v>17199</v>
      </c>
      <c r="B17201" s="1" t="s">
        <v>22379</v>
      </c>
      <c r="C17201" t="s">
        <v>58</v>
      </c>
      <c r="D17201" s="1" t="s">
        <v>22380</v>
      </c>
    </row>
    <row r="17202" spans="1:4" hidden="1" x14ac:dyDescent="0.3">
      <c r="A17202">
        <v>17200</v>
      </c>
      <c r="B17202" t="s">
        <v>22381</v>
      </c>
      <c r="C17202" t="s">
        <v>61</v>
      </c>
      <c r="D17202">
        <v>156732373.538876</v>
      </c>
    </row>
    <row r="17203" spans="1:4" hidden="1" x14ac:dyDescent="0.3">
      <c r="A17203">
        <v>17201</v>
      </c>
      <c r="B17203" t="s">
        <v>22382</v>
      </c>
      <c r="C17203" t="s">
        <v>63</v>
      </c>
      <c r="D17203">
        <v>89557740.104025796</v>
      </c>
    </row>
    <row r="17204" spans="1:4" hidden="1" x14ac:dyDescent="0.3">
      <c r="A17204">
        <v>17202</v>
      </c>
      <c r="B17204" t="s">
        <v>22383</v>
      </c>
      <c r="C17204" t="s">
        <v>65</v>
      </c>
      <c r="D17204">
        <v>37539413.6132714</v>
      </c>
    </row>
    <row r="17205" spans="1:4" hidden="1" x14ac:dyDescent="0.3">
      <c r="A17205">
        <v>17203</v>
      </c>
      <c r="B17205" s="1" t="s">
        <v>22384</v>
      </c>
      <c r="C17205" t="s">
        <v>67</v>
      </c>
      <c r="D17205" s="1" t="s">
        <v>22385</v>
      </c>
    </row>
    <row r="17206" spans="1:4" hidden="1" x14ac:dyDescent="0.3">
      <c r="A17206">
        <v>17204</v>
      </c>
      <c r="B17206" s="1" t="s">
        <v>22386</v>
      </c>
      <c r="C17206" t="s">
        <v>70</v>
      </c>
      <c r="D17206" s="1" t="s">
        <v>22387</v>
      </c>
    </row>
    <row r="17207" spans="1:4" hidden="1" x14ac:dyDescent="0.3">
      <c r="A17207">
        <v>17205</v>
      </c>
      <c r="B17207" t="s">
        <v>22388</v>
      </c>
      <c r="C17207" t="s">
        <v>73</v>
      </c>
      <c r="D17207">
        <v>0.99949722501473603</v>
      </c>
    </row>
    <row r="17208" spans="1:4" hidden="1" x14ac:dyDescent="0.3">
      <c r="A17208">
        <v>17206</v>
      </c>
      <c r="B17208" t="s">
        <v>74</v>
      </c>
      <c r="C17208" t="s">
        <v>75</v>
      </c>
      <c r="D17208">
        <v>2.7397260273972599E-3</v>
      </c>
    </row>
    <row r="17209" spans="1:4" hidden="1" x14ac:dyDescent="0.3">
      <c r="A17209">
        <v>17207</v>
      </c>
      <c r="B17209" t="s">
        <v>76</v>
      </c>
      <c r="C17209" t="s">
        <v>77</v>
      </c>
      <c r="D17209">
        <v>0</v>
      </c>
    </row>
    <row r="17210" spans="1:4" hidden="1" x14ac:dyDescent="0.3">
      <c r="A17210">
        <v>17208</v>
      </c>
      <c r="B17210" t="s">
        <v>78</v>
      </c>
      <c r="C17210" t="s">
        <v>79</v>
      </c>
      <c r="D17210">
        <v>0</v>
      </c>
    </row>
    <row r="17211" spans="1:4" hidden="1" x14ac:dyDescent="0.3">
      <c r="A17211">
        <v>17209</v>
      </c>
      <c r="B17211" s="1" t="s">
        <v>22389</v>
      </c>
      <c r="C17211" t="s">
        <v>81</v>
      </c>
      <c r="D17211" s="1" t="s">
        <v>22390</v>
      </c>
    </row>
    <row r="17212" spans="1:4" hidden="1" x14ac:dyDescent="0.3">
      <c r="A17212">
        <v>17210</v>
      </c>
      <c r="B17212" t="s">
        <v>22391</v>
      </c>
      <c r="C17212" t="s">
        <v>84</v>
      </c>
      <c r="D17212">
        <v>0.99945592584506004</v>
      </c>
    </row>
    <row r="17213" spans="1:4" hidden="1" x14ac:dyDescent="0.3">
      <c r="A17213">
        <v>17211</v>
      </c>
      <c r="B17213" s="1" t="s">
        <v>22392</v>
      </c>
      <c r="C17213" t="s">
        <v>86</v>
      </c>
      <c r="D17213" s="1" t="s">
        <v>22393</v>
      </c>
    </row>
    <row r="17214" spans="1:4" hidden="1" x14ac:dyDescent="0.3">
      <c r="A17214">
        <v>17212</v>
      </c>
      <c r="B17214" t="s">
        <v>22394</v>
      </c>
      <c r="C17214" t="s">
        <v>89</v>
      </c>
      <c r="D17214">
        <v>108748742.005565</v>
      </c>
    </row>
    <row r="17215" spans="1:4" hidden="1" x14ac:dyDescent="0.3">
      <c r="A17215">
        <v>17213</v>
      </c>
      <c r="B17215" s="1" t="s">
        <v>22395</v>
      </c>
      <c r="C17215" t="s">
        <v>91</v>
      </c>
      <c r="D17215" s="1" t="s">
        <v>22330</v>
      </c>
    </row>
    <row r="17216" spans="1:4" hidden="1" x14ac:dyDescent="0.3">
      <c r="A17216">
        <v>17214</v>
      </c>
      <c r="B17216" t="s">
        <v>22396</v>
      </c>
      <c r="C17216" t="s">
        <v>94</v>
      </c>
      <c r="D17216">
        <v>89557740.104025796</v>
      </c>
    </row>
    <row r="17217" spans="1:4" hidden="1" x14ac:dyDescent="0.3">
      <c r="A17217">
        <v>17215</v>
      </c>
      <c r="B17217" t="s">
        <v>22397</v>
      </c>
      <c r="C17217" t="s">
        <v>96</v>
      </c>
      <c r="D17217">
        <v>37539413.6132714</v>
      </c>
    </row>
    <row r="17218" spans="1:4" hidden="1" x14ac:dyDescent="0.3">
      <c r="A17218">
        <v>17216</v>
      </c>
      <c r="B17218" t="s">
        <v>22398</v>
      </c>
      <c r="C17218" t="s">
        <v>98</v>
      </c>
      <c r="D17218">
        <v>29635219.821578801</v>
      </c>
    </row>
    <row r="17219" spans="1:4" hidden="1" x14ac:dyDescent="0.3">
      <c r="A17219">
        <v>17217</v>
      </c>
      <c r="B17219" s="1" t="s">
        <v>22399</v>
      </c>
      <c r="C17219" t="s">
        <v>100</v>
      </c>
      <c r="D17219" s="1" t="s">
        <v>22400</v>
      </c>
    </row>
    <row r="17220" spans="1:4" hidden="1" x14ac:dyDescent="0.3">
      <c r="A17220">
        <v>17218</v>
      </c>
      <c r="B17220" t="s">
        <v>22401</v>
      </c>
      <c r="C17220" t="s">
        <v>103</v>
      </c>
      <c r="D17220">
        <v>7.6659933276892397E-3</v>
      </c>
    </row>
    <row r="17221" spans="1:4" hidden="1" x14ac:dyDescent="0.3">
      <c r="A17221">
        <v>17219</v>
      </c>
      <c r="B17221" t="s">
        <v>22402</v>
      </c>
      <c r="C17221" t="s">
        <v>105</v>
      </c>
      <c r="D17221">
        <v>4.7788722170953298E-4</v>
      </c>
    </row>
    <row r="17222" spans="1:4" hidden="1" x14ac:dyDescent="0.3">
      <c r="A17222">
        <v>17220</v>
      </c>
      <c r="B17222" t="s">
        <v>22403</v>
      </c>
      <c r="C17222" t="s">
        <v>107</v>
      </c>
      <c r="D17222">
        <v>1.49489678883019E-2</v>
      </c>
    </row>
    <row r="17223" spans="1:4" hidden="1" x14ac:dyDescent="0.3">
      <c r="A17223">
        <v>17221</v>
      </c>
      <c r="B17223" s="1" t="s">
        <v>22404</v>
      </c>
      <c r="C17223" t="s">
        <v>109</v>
      </c>
      <c r="D17223" s="1" t="s">
        <v>22405</v>
      </c>
    </row>
    <row r="17224" spans="1:4" x14ac:dyDescent="0.3">
      <c r="A17224">
        <v>17222</v>
      </c>
      <c r="B17224" t="s">
        <v>22406</v>
      </c>
      <c r="C17224" t="s">
        <v>207</v>
      </c>
      <c r="D17224">
        <v>156730797.85403699</v>
      </c>
    </row>
    <row r="17225" spans="1:4" hidden="1" x14ac:dyDescent="0.3">
      <c r="A17225">
        <v>17223</v>
      </c>
      <c r="B17225" t="s">
        <v>22407</v>
      </c>
      <c r="C17225" t="s">
        <v>209</v>
      </c>
      <c r="D17225">
        <v>3700.4697117073902</v>
      </c>
    </row>
    <row r="17226" spans="1:4" hidden="1" x14ac:dyDescent="0.3">
      <c r="A17226">
        <v>17224</v>
      </c>
      <c r="B17226" t="s">
        <v>22408</v>
      </c>
      <c r="C17226" t="s">
        <v>211</v>
      </c>
      <c r="D17226">
        <v>1551.11913809064</v>
      </c>
    </row>
    <row r="17227" spans="1:4" hidden="1" x14ac:dyDescent="0.3">
      <c r="A17227">
        <v>17225</v>
      </c>
      <c r="B17227" s="1" t="s">
        <v>22409</v>
      </c>
      <c r="C17227" t="s">
        <v>213</v>
      </c>
      <c r="D17227" s="1" t="s">
        <v>22410</v>
      </c>
    </row>
    <row r="17228" spans="1:4" hidden="1" x14ac:dyDescent="0.3">
      <c r="A17228">
        <v>17226</v>
      </c>
      <c r="B17228" t="s">
        <v>22411</v>
      </c>
      <c r="C17228" t="s">
        <v>216</v>
      </c>
      <c r="D17228">
        <v>89552802.411827594</v>
      </c>
    </row>
    <row r="17229" spans="1:4" hidden="1" x14ac:dyDescent="0.3">
      <c r="A17229">
        <v>17227</v>
      </c>
      <c r="B17229" t="s">
        <v>22412</v>
      </c>
      <c r="C17229" t="s">
        <v>218</v>
      </c>
      <c r="D17229">
        <v>37537684.8109762</v>
      </c>
    </row>
    <row r="17230" spans="1:4" hidden="1" x14ac:dyDescent="0.3">
      <c r="A17230">
        <v>17228</v>
      </c>
      <c r="B17230" t="s">
        <v>22413</v>
      </c>
      <c r="C17230" t="s">
        <v>220</v>
      </c>
      <c r="D17230">
        <v>29633834.5233941</v>
      </c>
    </row>
    <row r="17231" spans="1:4" hidden="1" x14ac:dyDescent="0.3">
      <c r="A17231">
        <v>17229</v>
      </c>
      <c r="B17231" s="1" t="s">
        <v>22414</v>
      </c>
      <c r="C17231" t="s">
        <v>222</v>
      </c>
      <c r="D17231" s="1" t="s">
        <v>22415</v>
      </c>
    </row>
    <row r="17232" spans="1:4" hidden="1" x14ac:dyDescent="0.3">
      <c r="A17232">
        <v>17230</v>
      </c>
      <c r="B17232" t="s">
        <v>22416</v>
      </c>
      <c r="C17232" t="s">
        <v>225</v>
      </c>
      <c r="D17232">
        <v>108744248.51360101</v>
      </c>
    </row>
    <row r="17233" spans="1:4" hidden="1" x14ac:dyDescent="0.3">
      <c r="A17233">
        <v>17231</v>
      </c>
      <c r="B17233" t="s">
        <v>22417</v>
      </c>
      <c r="C17233" t="s">
        <v>227</v>
      </c>
      <c r="D17233">
        <v>4493.4919635057404</v>
      </c>
    </row>
    <row r="17234" spans="1:4" hidden="1" x14ac:dyDescent="0.3">
      <c r="A17234">
        <v>17232</v>
      </c>
      <c r="B17234" s="1" t="s">
        <v>22418</v>
      </c>
      <c r="C17234" t="s">
        <v>229</v>
      </c>
      <c r="D17234" s="1" t="s">
        <v>22419</v>
      </c>
    </row>
    <row r="17235" spans="1:4" hidden="1" x14ac:dyDescent="0.3">
      <c r="A17235">
        <v>17233</v>
      </c>
      <c r="B17235" t="s">
        <v>22420</v>
      </c>
      <c r="C17235" t="s">
        <v>112</v>
      </c>
      <c r="D17235">
        <v>-1237.22248647632</v>
      </c>
    </row>
    <row r="17236" spans="1:4" hidden="1" x14ac:dyDescent="0.3">
      <c r="A17236">
        <v>17234</v>
      </c>
      <c r="B17236" t="s">
        <v>22421</v>
      </c>
      <c r="C17236" t="s">
        <v>114</v>
      </c>
      <c r="D17236">
        <v>-177.683157098225</v>
      </c>
    </row>
    <row r="17237" spans="1:4" hidden="1" x14ac:dyDescent="0.3">
      <c r="A17237">
        <v>17235</v>
      </c>
      <c r="B17237" s="1" t="s">
        <v>22422</v>
      </c>
      <c r="C17237" t="s">
        <v>116</v>
      </c>
      <c r="D17237" s="1" t="s">
        <v>22423</v>
      </c>
    </row>
    <row r="17238" spans="1:4" hidden="1" x14ac:dyDescent="0.3">
      <c r="A17238">
        <v>17236</v>
      </c>
      <c r="B17238" t="s">
        <v>22424</v>
      </c>
      <c r="C17238" t="s">
        <v>119</v>
      </c>
      <c r="D17238">
        <v>89552802.411827594</v>
      </c>
    </row>
    <row r="17239" spans="1:4" hidden="1" x14ac:dyDescent="0.3">
      <c r="A17239">
        <v>17237</v>
      </c>
      <c r="B17239" t="s">
        <v>22425</v>
      </c>
      <c r="C17239" t="s">
        <v>121</v>
      </c>
      <c r="D17239">
        <v>37537684.8109762</v>
      </c>
    </row>
    <row r="17240" spans="1:4" hidden="1" x14ac:dyDescent="0.3">
      <c r="A17240">
        <v>17238</v>
      </c>
      <c r="B17240" s="1" t="s">
        <v>22426</v>
      </c>
      <c r="C17240" t="s">
        <v>123</v>
      </c>
      <c r="D17240" s="1" t="s">
        <v>22427</v>
      </c>
    </row>
    <row r="17241" spans="1:4" hidden="1" x14ac:dyDescent="0.3">
      <c r="A17241">
        <v>17239</v>
      </c>
      <c r="B17241" t="s">
        <v>22428</v>
      </c>
      <c r="C17241" t="s">
        <v>126</v>
      </c>
      <c r="D17241">
        <v>0.82396589728117398</v>
      </c>
    </row>
    <row r="17242" spans="1:4" hidden="1" x14ac:dyDescent="0.3">
      <c r="A17242">
        <v>17240</v>
      </c>
      <c r="B17242" t="s">
        <v>22429</v>
      </c>
      <c r="C17242" t="s">
        <v>128</v>
      </c>
      <c r="D17242">
        <v>0.34538028195808701</v>
      </c>
    </row>
    <row r="17243" spans="1:4" hidden="1" x14ac:dyDescent="0.3">
      <c r="A17243">
        <v>17241</v>
      </c>
      <c r="B17243" s="1" t="s">
        <v>22430</v>
      </c>
      <c r="C17243" t="s">
        <v>130</v>
      </c>
      <c r="D17243" s="1" t="s">
        <v>22431</v>
      </c>
    </row>
    <row r="17244" spans="1:4" hidden="1" x14ac:dyDescent="0.3">
      <c r="A17244">
        <v>17242</v>
      </c>
      <c r="B17244" s="1" t="s">
        <v>22432</v>
      </c>
      <c r="C17244" t="s">
        <v>4</v>
      </c>
      <c r="D17244" t="s">
        <v>22433</v>
      </c>
    </row>
    <row r="17245" spans="1:4" hidden="1" x14ac:dyDescent="0.3">
      <c r="A17245">
        <v>17243</v>
      </c>
      <c r="B17245" t="s">
        <v>22434</v>
      </c>
      <c r="C17245" t="s">
        <v>7</v>
      </c>
      <c r="D17245">
        <v>1517.27</v>
      </c>
    </row>
    <row r="17246" spans="1:4" hidden="1" x14ac:dyDescent="0.3">
      <c r="A17246">
        <v>17244</v>
      </c>
      <c r="B17246" s="1" t="s">
        <v>22435</v>
      </c>
      <c r="C17246" t="s">
        <v>9</v>
      </c>
      <c r="D17246" s="1" t="s">
        <v>22436</v>
      </c>
    </row>
    <row r="17247" spans="1:4" hidden="1" x14ac:dyDescent="0.3">
      <c r="A17247">
        <v>17245</v>
      </c>
      <c r="B17247" t="s">
        <v>15127</v>
      </c>
      <c r="C17247" t="s">
        <v>14</v>
      </c>
      <c r="D17247">
        <v>100.1132813</v>
      </c>
    </row>
    <row r="17248" spans="1:4" hidden="1" x14ac:dyDescent="0.3">
      <c r="A17248">
        <v>17246</v>
      </c>
      <c r="B17248" t="s">
        <v>22437</v>
      </c>
      <c r="C17248" t="s">
        <v>16</v>
      </c>
      <c r="D17248">
        <v>4.3448568767760802</v>
      </c>
    </row>
    <row r="17249" spans="1:4" hidden="1" x14ac:dyDescent="0.3">
      <c r="A17249">
        <v>17247</v>
      </c>
      <c r="B17249" s="1" t="s">
        <v>22438</v>
      </c>
      <c r="C17249" t="s">
        <v>140</v>
      </c>
      <c r="D17249" s="1" t="s">
        <v>22439</v>
      </c>
    </row>
    <row r="17250" spans="1:4" hidden="1" x14ac:dyDescent="0.3">
      <c r="A17250">
        <v>17248</v>
      </c>
      <c r="B17250" t="s">
        <v>20401</v>
      </c>
      <c r="C17250" t="s">
        <v>22</v>
      </c>
      <c r="D17250">
        <v>82.5</v>
      </c>
    </row>
    <row r="17251" spans="1:4" hidden="1" x14ac:dyDescent="0.3">
      <c r="A17251">
        <v>17249</v>
      </c>
      <c r="B17251" t="s">
        <v>22440</v>
      </c>
      <c r="C17251" t="s">
        <v>24</v>
      </c>
      <c r="D17251">
        <v>4.9296047310381397</v>
      </c>
    </row>
    <row r="17252" spans="1:4" hidden="1" x14ac:dyDescent="0.3">
      <c r="A17252">
        <v>17250</v>
      </c>
      <c r="B17252" s="1" t="s">
        <v>22441</v>
      </c>
      <c r="C17252" t="s">
        <v>145</v>
      </c>
      <c r="D17252" s="1" t="s">
        <v>22442</v>
      </c>
    </row>
    <row r="17253" spans="1:4" hidden="1" x14ac:dyDescent="0.3">
      <c r="A17253">
        <v>17251</v>
      </c>
      <c r="B17253" t="s">
        <v>22443</v>
      </c>
      <c r="C17253" t="s">
        <v>35</v>
      </c>
      <c r="D17253">
        <v>-0.31773658604265897</v>
      </c>
    </row>
    <row r="17254" spans="1:4" hidden="1" x14ac:dyDescent="0.3">
      <c r="A17254">
        <v>17252</v>
      </c>
      <c r="B17254" t="s">
        <v>22444</v>
      </c>
      <c r="C17254" t="s">
        <v>149</v>
      </c>
      <c r="D17254">
        <v>0.85965615912194304</v>
      </c>
    </row>
    <row r="17255" spans="1:4" hidden="1" x14ac:dyDescent="0.3">
      <c r="A17255">
        <v>17253</v>
      </c>
      <c r="B17255" s="1" t="s">
        <v>22445</v>
      </c>
      <c r="C17255" t="s">
        <v>151</v>
      </c>
      <c r="D17255" s="1" t="s">
        <v>22446</v>
      </c>
    </row>
    <row r="17256" spans="1:4" hidden="1" x14ac:dyDescent="0.3">
      <c r="A17256">
        <v>17254</v>
      </c>
      <c r="B17256" t="s">
        <v>22447</v>
      </c>
      <c r="C17256" t="s">
        <v>30</v>
      </c>
      <c r="D17256">
        <v>0.60916595451626099</v>
      </c>
    </row>
    <row r="17257" spans="1:4" hidden="1" x14ac:dyDescent="0.3">
      <c r="A17257">
        <v>17255</v>
      </c>
      <c r="B17257" t="s">
        <v>22448</v>
      </c>
      <c r="C17257" t="s">
        <v>32</v>
      </c>
      <c r="D17257">
        <v>7.4833952150296201E-2</v>
      </c>
    </row>
    <row r="17258" spans="1:4" hidden="1" x14ac:dyDescent="0.3">
      <c r="A17258">
        <v>17256</v>
      </c>
      <c r="B17258" s="1" t="s">
        <v>22449</v>
      </c>
      <c r="C17258" t="s">
        <v>155</v>
      </c>
      <c r="D17258" s="1" t="s">
        <v>22450</v>
      </c>
    </row>
    <row r="17259" spans="1:4" hidden="1" x14ac:dyDescent="0.3">
      <c r="A17259">
        <v>17257</v>
      </c>
      <c r="B17259" t="s">
        <v>22451</v>
      </c>
      <c r="C17259" t="s">
        <v>40</v>
      </c>
      <c r="D17259">
        <v>0.70857063152639799</v>
      </c>
    </row>
    <row r="17260" spans="1:4" hidden="1" x14ac:dyDescent="0.3">
      <c r="A17260">
        <v>17258</v>
      </c>
      <c r="B17260" t="s">
        <v>22452</v>
      </c>
      <c r="C17260" t="s">
        <v>42</v>
      </c>
      <c r="D17260">
        <v>8.8421832606022904E-2</v>
      </c>
    </row>
    <row r="17261" spans="1:4" hidden="1" x14ac:dyDescent="0.3">
      <c r="A17261">
        <v>17259</v>
      </c>
      <c r="B17261" s="1" t="s">
        <v>22453</v>
      </c>
      <c r="C17261" t="s">
        <v>159</v>
      </c>
      <c r="D17261" s="1" t="s">
        <v>22454</v>
      </c>
    </row>
    <row r="17262" spans="1:4" hidden="1" x14ac:dyDescent="0.3">
      <c r="A17262">
        <v>17260</v>
      </c>
      <c r="B17262" t="s">
        <v>22455</v>
      </c>
      <c r="C17262" t="s">
        <v>161</v>
      </c>
      <c r="D17262">
        <v>1.0013925922014799</v>
      </c>
    </row>
    <row r="17263" spans="1:4" hidden="1" x14ac:dyDescent="0.3">
      <c r="A17263">
        <v>17261</v>
      </c>
      <c r="B17263" t="s">
        <v>22456</v>
      </c>
      <c r="C17263" t="s">
        <v>163</v>
      </c>
      <c r="D17263">
        <v>0.99979786797133696</v>
      </c>
    </row>
    <row r="17264" spans="1:4" hidden="1" x14ac:dyDescent="0.3">
      <c r="A17264">
        <v>17262</v>
      </c>
      <c r="B17264" s="1" t="s">
        <v>22457</v>
      </c>
      <c r="C17264" t="s">
        <v>165</v>
      </c>
      <c r="D17264" s="1" t="s">
        <v>22458</v>
      </c>
    </row>
    <row r="17265" spans="1:4" hidden="1" x14ac:dyDescent="0.3">
      <c r="A17265">
        <v>17263</v>
      </c>
      <c r="B17265" t="s">
        <v>22459</v>
      </c>
      <c r="C17265" t="s">
        <v>168</v>
      </c>
      <c r="D17265">
        <v>0.99988363470185204</v>
      </c>
    </row>
    <row r="17266" spans="1:4" hidden="1" x14ac:dyDescent="0.3">
      <c r="A17266">
        <v>17264</v>
      </c>
      <c r="B17266" t="s">
        <v>22460</v>
      </c>
      <c r="C17266" t="s">
        <v>170</v>
      </c>
      <c r="D17266">
        <v>0.99974293073738996</v>
      </c>
    </row>
    <row r="17267" spans="1:4" hidden="1" x14ac:dyDescent="0.3">
      <c r="A17267">
        <v>17265</v>
      </c>
      <c r="B17267" s="1" t="s">
        <v>22461</v>
      </c>
      <c r="C17267" t="s">
        <v>172</v>
      </c>
      <c r="D17267" s="1" t="s">
        <v>22462</v>
      </c>
    </row>
    <row r="17268" spans="1:4" hidden="1" x14ac:dyDescent="0.3">
      <c r="A17268">
        <v>17266</v>
      </c>
      <c r="B17268" s="1" t="s">
        <v>22463</v>
      </c>
      <c r="C17268" t="s">
        <v>55</v>
      </c>
      <c r="D17268" s="1" t="s">
        <v>22464</v>
      </c>
    </row>
    <row r="17269" spans="1:4" hidden="1" x14ac:dyDescent="0.3">
      <c r="A17269">
        <v>17267</v>
      </c>
      <c r="B17269" s="1" t="s">
        <v>22465</v>
      </c>
      <c r="C17269" t="s">
        <v>52</v>
      </c>
      <c r="D17269" s="1" t="s">
        <v>22466</v>
      </c>
    </row>
    <row r="17270" spans="1:4" hidden="1" x14ac:dyDescent="0.3">
      <c r="A17270">
        <v>17268</v>
      </c>
      <c r="B17270" s="1" t="s">
        <v>22467</v>
      </c>
      <c r="C17270" t="s">
        <v>58</v>
      </c>
      <c r="D17270" s="1" t="s">
        <v>22468</v>
      </c>
    </row>
    <row r="17271" spans="1:4" hidden="1" x14ac:dyDescent="0.3">
      <c r="A17271">
        <v>17269</v>
      </c>
      <c r="B17271" t="s">
        <v>22469</v>
      </c>
      <c r="C17271" t="s">
        <v>61</v>
      </c>
      <c r="D17271">
        <v>156939270.37428799</v>
      </c>
    </row>
    <row r="17272" spans="1:4" hidden="1" x14ac:dyDescent="0.3">
      <c r="A17272">
        <v>17270</v>
      </c>
      <c r="B17272" t="s">
        <v>22470</v>
      </c>
      <c r="C17272" t="s">
        <v>63</v>
      </c>
      <c r="D17272">
        <v>89677512.946087301</v>
      </c>
    </row>
    <row r="17273" spans="1:4" hidden="1" x14ac:dyDescent="0.3">
      <c r="A17273">
        <v>17271</v>
      </c>
      <c r="B17273" t="s">
        <v>22471</v>
      </c>
      <c r="C17273" t="s">
        <v>65</v>
      </c>
      <c r="D17273">
        <v>37530097.242594004</v>
      </c>
    </row>
    <row r="17274" spans="1:4" hidden="1" x14ac:dyDescent="0.3">
      <c r="A17274">
        <v>17272</v>
      </c>
      <c r="B17274" s="1" t="s">
        <v>22472</v>
      </c>
      <c r="C17274" t="s">
        <v>67</v>
      </c>
      <c r="D17274" s="1" t="s">
        <v>22473</v>
      </c>
    </row>
    <row r="17275" spans="1:4" hidden="1" x14ac:dyDescent="0.3">
      <c r="A17275">
        <v>17273</v>
      </c>
      <c r="B17275" s="1" t="s">
        <v>22474</v>
      </c>
      <c r="C17275" t="s">
        <v>70</v>
      </c>
      <c r="D17275" s="1" t="s">
        <v>22475</v>
      </c>
    </row>
    <row r="17276" spans="1:4" hidden="1" x14ac:dyDescent="0.3">
      <c r="A17276">
        <v>17274</v>
      </c>
      <c r="B17276" t="s">
        <v>22476</v>
      </c>
      <c r="C17276" t="s">
        <v>73</v>
      </c>
      <c r="D17276">
        <v>0.99945592584506004</v>
      </c>
    </row>
    <row r="17277" spans="1:4" hidden="1" x14ac:dyDescent="0.3">
      <c r="A17277">
        <v>17275</v>
      </c>
      <c r="B17277" t="s">
        <v>74</v>
      </c>
      <c r="C17277" t="s">
        <v>75</v>
      </c>
      <c r="D17277">
        <v>2.7397260273972599E-3</v>
      </c>
    </row>
    <row r="17278" spans="1:4" hidden="1" x14ac:dyDescent="0.3">
      <c r="A17278">
        <v>17276</v>
      </c>
      <c r="B17278" t="s">
        <v>76</v>
      </c>
      <c r="C17278" t="s">
        <v>77</v>
      </c>
      <c r="D17278">
        <v>0</v>
      </c>
    </row>
    <row r="17279" spans="1:4" hidden="1" x14ac:dyDescent="0.3">
      <c r="A17279">
        <v>17277</v>
      </c>
      <c r="B17279" t="s">
        <v>78</v>
      </c>
      <c r="C17279" t="s">
        <v>79</v>
      </c>
      <c r="D17279">
        <v>0</v>
      </c>
    </row>
    <row r="17280" spans="1:4" hidden="1" x14ac:dyDescent="0.3">
      <c r="A17280">
        <v>17278</v>
      </c>
      <c r="B17280" s="1" t="s">
        <v>22477</v>
      </c>
      <c r="C17280" t="s">
        <v>81</v>
      </c>
      <c r="D17280" s="1" t="s">
        <v>22478</v>
      </c>
    </row>
    <row r="17281" spans="1:4" hidden="1" x14ac:dyDescent="0.3">
      <c r="A17281">
        <v>17279</v>
      </c>
      <c r="B17281" t="s">
        <v>22479</v>
      </c>
      <c r="C17281" t="s">
        <v>84</v>
      </c>
      <c r="D17281">
        <v>0.99946297583712096</v>
      </c>
    </row>
    <row r="17282" spans="1:4" hidden="1" x14ac:dyDescent="0.3">
      <c r="A17282">
        <v>17280</v>
      </c>
      <c r="B17282" s="1" t="s">
        <v>22480</v>
      </c>
      <c r="C17282" t="s">
        <v>86</v>
      </c>
      <c r="D17282" s="1" t="s">
        <v>22481</v>
      </c>
    </row>
    <row r="17283" spans="1:4" hidden="1" x14ac:dyDescent="0.3">
      <c r="A17283">
        <v>17281</v>
      </c>
      <c r="B17283" t="s">
        <v>22482</v>
      </c>
      <c r="C17283" t="s">
        <v>89</v>
      </c>
      <c r="D17283">
        <v>108747974.915851</v>
      </c>
    </row>
    <row r="17284" spans="1:4" hidden="1" x14ac:dyDescent="0.3">
      <c r="A17284">
        <v>17282</v>
      </c>
      <c r="B17284" s="1" t="s">
        <v>22483</v>
      </c>
      <c r="C17284" t="s">
        <v>91</v>
      </c>
      <c r="D17284" s="1" t="s">
        <v>22419</v>
      </c>
    </row>
    <row r="17285" spans="1:4" hidden="1" x14ac:dyDescent="0.3">
      <c r="A17285">
        <v>17283</v>
      </c>
      <c r="B17285" t="s">
        <v>22484</v>
      </c>
      <c r="C17285" t="s">
        <v>94</v>
      </c>
      <c r="D17285">
        <v>89677512.946087301</v>
      </c>
    </row>
    <row r="17286" spans="1:4" hidden="1" x14ac:dyDescent="0.3">
      <c r="A17286">
        <v>17284</v>
      </c>
      <c r="B17286" t="s">
        <v>22485</v>
      </c>
      <c r="C17286" t="s">
        <v>96</v>
      </c>
      <c r="D17286">
        <v>37530097.242594004</v>
      </c>
    </row>
    <row r="17287" spans="1:4" hidden="1" x14ac:dyDescent="0.3">
      <c r="A17287">
        <v>17285</v>
      </c>
      <c r="B17287" t="s">
        <v>22486</v>
      </c>
      <c r="C17287" t="s">
        <v>98</v>
      </c>
      <c r="D17287">
        <v>29731660.1856068</v>
      </c>
    </row>
    <row r="17288" spans="1:4" hidden="1" x14ac:dyDescent="0.3">
      <c r="A17288">
        <v>17286</v>
      </c>
      <c r="B17288" s="1" t="s">
        <v>22487</v>
      </c>
      <c r="C17288" t="s">
        <v>100</v>
      </c>
      <c r="D17288" s="1" t="s">
        <v>22488</v>
      </c>
    </row>
    <row r="17289" spans="1:4" hidden="1" x14ac:dyDescent="0.3">
      <c r="A17289">
        <v>17287</v>
      </c>
      <c r="B17289" t="s">
        <v>22489</v>
      </c>
      <c r="C17289" t="s">
        <v>103</v>
      </c>
      <c r="D17289">
        <v>7.6620085051870299E-3</v>
      </c>
    </row>
    <row r="17290" spans="1:4" hidden="1" x14ac:dyDescent="0.3">
      <c r="A17290">
        <v>17288</v>
      </c>
      <c r="B17290" t="s">
        <v>22490</v>
      </c>
      <c r="C17290" t="s">
        <v>105</v>
      </c>
      <c r="D17290">
        <v>4.7749317350186598E-4</v>
      </c>
    </row>
    <row r="17291" spans="1:4" hidden="1" x14ac:dyDescent="0.3">
      <c r="A17291">
        <v>17289</v>
      </c>
      <c r="B17291" t="s">
        <v>22491</v>
      </c>
      <c r="C17291" t="s">
        <v>107</v>
      </c>
      <c r="D17291">
        <v>1.48314251793285E-2</v>
      </c>
    </row>
    <row r="17292" spans="1:4" hidden="1" x14ac:dyDescent="0.3">
      <c r="A17292">
        <v>17290</v>
      </c>
      <c r="B17292" s="1" t="s">
        <v>22492</v>
      </c>
      <c r="C17292" t="s">
        <v>109</v>
      </c>
      <c r="D17292" s="1" t="s">
        <v>22493</v>
      </c>
    </row>
    <row r="17293" spans="1:4" x14ac:dyDescent="0.3">
      <c r="A17293">
        <v>17291</v>
      </c>
      <c r="B17293" t="s">
        <v>22494</v>
      </c>
      <c r="C17293" t="s">
        <v>207</v>
      </c>
      <c r="D17293">
        <v>156939539.223997</v>
      </c>
    </row>
    <row r="17294" spans="1:4" hidden="1" x14ac:dyDescent="0.3">
      <c r="A17294">
        <v>17292</v>
      </c>
      <c r="B17294" t="s">
        <v>22495</v>
      </c>
      <c r="C17294" t="s">
        <v>209</v>
      </c>
      <c r="D17294">
        <v>-632.57137609631604</v>
      </c>
    </row>
    <row r="17295" spans="1:4" hidden="1" x14ac:dyDescent="0.3">
      <c r="A17295">
        <v>17293</v>
      </c>
      <c r="B17295" t="s">
        <v>22496</v>
      </c>
      <c r="C17295" t="s">
        <v>211</v>
      </c>
      <c r="D17295">
        <v>-264.73122996765397</v>
      </c>
    </row>
    <row r="17296" spans="1:4" hidden="1" x14ac:dyDescent="0.3">
      <c r="A17296">
        <v>17294</v>
      </c>
      <c r="B17296" s="1" t="s">
        <v>22497</v>
      </c>
      <c r="C17296" t="s">
        <v>213</v>
      </c>
      <c r="D17296" s="1" t="s">
        <v>22498</v>
      </c>
    </row>
    <row r="17297" spans="1:4" hidden="1" x14ac:dyDescent="0.3">
      <c r="A17297">
        <v>17295</v>
      </c>
      <c r="B17297" t="s">
        <v>22499</v>
      </c>
      <c r="C17297" t="s">
        <v>216</v>
      </c>
      <c r="D17297">
        <v>89678352.042311594</v>
      </c>
    </row>
    <row r="17298" spans="1:4" hidden="1" x14ac:dyDescent="0.3">
      <c r="A17298">
        <v>17296</v>
      </c>
      <c r="B17298" t="s">
        <v>22500</v>
      </c>
      <c r="C17298" t="s">
        <v>218</v>
      </c>
      <c r="D17298">
        <v>37530405.7925293</v>
      </c>
    </row>
    <row r="17299" spans="1:4" hidden="1" x14ac:dyDescent="0.3">
      <c r="A17299">
        <v>17297</v>
      </c>
      <c r="B17299" t="s">
        <v>22501</v>
      </c>
      <c r="C17299" t="s">
        <v>220</v>
      </c>
      <c r="D17299">
        <v>29731888.413965698</v>
      </c>
    </row>
    <row r="17300" spans="1:4" hidden="1" x14ac:dyDescent="0.3">
      <c r="A17300">
        <v>17298</v>
      </c>
      <c r="B17300" s="1" t="s">
        <v>22502</v>
      </c>
      <c r="C17300" t="s">
        <v>222</v>
      </c>
      <c r="D17300" s="1" t="s">
        <v>22503</v>
      </c>
    </row>
    <row r="17301" spans="1:4" hidden="1" x14ac:dyDescent="0.3">
      <c r="A17301">
        <v>17299</v>
      </c>
      <c r="B17301" t="s">
        <v>22504</v>
      </c>
      <c r="C17301" t="s">
        <v>225</v>
      </c>
      <c r="D17301">
        <v>108748742.005565</v>
      </c>
    </row>
    <row r="17302" spans="1:4" hidden="1" x14ac:dyDescent="0.3">
      <c r="A17302">
        <v>17300</v>
      </c>
      <c r="B17302" t="s">
        <v>22505</v>
      </c>
      <c r="C17302" t="s">
        <v>227</v>
      </c>
      <c r="D17302">
        <v>-767.08971354365303</v>
      </c>
    </row>
    <row r="17303" spans="1:4" hidden="1" x14ac:dyDescent="0.3">
      <c r="A17303">
        <v>17301</v>
      </c>
      <c r="B17303" s="1" t="s">
        <v>22506</v>
      </c>
      <c r="C17303" t="s">
        <v>229</v>
      </c>
      <c r="D17303" s="1" t="s">
        <v>22507</v>
      </c>
    </row>
    <row r="17304" spans="1:4" hidden="1" x14ac:dyDescent="0.3">
      <c r="A17304">
        <v>17302</v>
      </c>
      <c r="B17304" t="s">
        <v>22508</v>
      </c>
      <c r="C17304" t="s">
        <v>112</v>
      </c>
      <c r="D17304">
        <v>206.524848141625</v>
      </c>
    </row>
    <row r="17305" spans="1:4" hidden="1" x14ac:dyDescent="0.3">
      <c r="A17305">
        <v>17303</v>
      </c>
      <c r="B17305" t="s">
        <v>22509</v>
      </c>
      <c r="C17305" t="s">
        <v>114</v>
      </c>
      <c r="D17305">
        <v>43.818705319032098</v>
      </c>
    </row>
    <row r="17306" spans="1:4" hidden="1" x14ac:dyDescent="0.3">
      <c r="A17306">
        <v>17304</v>
      </c>
      <c r="B17306" s="1" t="s">
        <v>22510</v>
      </c>
      <c r="C17306" t="s">
        <v>116</v>
      </c>
      <c r="D17306" s="1" t="s">
        <v>22511</v>
      </c>
    </row>
    <row r="17307" spans="1:4" hidden="1" x14ac:dyDescent="0.3">
      <c r="A17307">
        <v>17305</v>
      </c>
      <c r="B17307" t="s">
        <v>22512</v>
      </c>
      <c r="C17307" t="s">
        <v>119</v>
      </c>
      <c r="D17307">
        <v>89678352.042311594</v>
      </c>
    </row>
    <row r="17308" spans="1:4" hidden="1" x14ac:dyDescent="0.3">
      <c r="A17308">
        <v>17306</v>
      </c>
      <c r="B17308" t="s">
        <v>22513</v>
      </c>
      <c r="C17308" t="s">
        <v>121</v>
      </c>
      <c r="D17308">
        <v>37530405.7925293</v>
      </c>
    </row>
    <row r="17309" spans="1:4" hidden="1" x14ac:dyDescent="0.3">
      <c r="A17309">
        <v>17307</v>
      </c>
      <c r="B17309" s="1" t="s">
        <v>22514</v>
      </c>
      <c r="C17309" t="s">
        <v>123</v>
      </c>
      <c r="D17309" s="1" t="s">
        <v>22515</v>
      </c>
    </row>
    <row r="17310" spans="1:4" hidden="1" x14ac:dyDescent="0.3">
      <c r="A17310">
        <v>17308</v>
      </c>
      <c r="B17310" t="s">
        <v>22516</v>
      </c>
      <c r="C17310" t="s">
        <v>126</v>
      </c>
      <c r="D17310">
        <v>0.82508115226136503</v>
      </c>
    </row>
    <row r="17311" spans="1:4" hidden="1" x14ac:dyDescent="0.3">
      <c r="A17311">
        <v>17309</v>
      </c>
      <c r="B17311" t="s">
        <v>22517</v>
      </c>
      <c r="C17311" t="s">
        <v>128</v>
      </c>
      <c r="D17311">
        <v>0.34529660448629401</v>
      </c>
    </row>
    <row r="17312" spans="1:4" hidden="1" x14ac:dyDescent="0.3">
      <c r="A17312">
        <v>17310</v>
      </c>
      <c r="B17312" s="1" t="s">
        <v>22518</v>
      </c>
      <c r="C17312" t="s">
        <v>130</v>
      </c>
      <c r="D17312" s="1" t="s">
        <v>22519</v>
      </c>
    </row>
    <row r="17313" spans="1:4" hidden="1" x14ac:dyDescent="0.3">
      <c r="A17313">
        <v>17311</v>
      </c>
      <c r="B17313" s="1" t="s">
        <v>22520</v>
      </c>
      <c r="C17313" t="s">
        <v>4</v>
      </c>
      <c r="D17313" t="s">
        <v>22521</v>
      </c>
    </row>
    <row r="17314" spans="1:4" hidden="1" x14ac:dyDescent="0.3">
      <c r="A17314">
        <v>17312</v>
      </c>
      <c r="B17314" t="s">
        <v>22522</v>
      </c>
      <c r="C17314" t="s">
        <v>7</v>
      </c>
      <c r="D17314">
        <v>1529.13</v>
      </c>
    </row>
    <row r="17315" spans="1:4" hidden="1" x14ac:dyDescent="0.3">
      <c r="A17315">
        <v>17313</v>
      </c>
      <c r="B17315" s="1" t="s">
        <v>22523</v>
      </c>
      <c r="C17315" t="s">
        <v>9</v>
      </c>
      <c r="D17315" s="1" t="s">
        <v>22524</v>
      </c>
    </row>
    <row r="17316" spans="1:4" hidden="1" x14ac:dyDescent="0.3">
      <c r="A17316">
        <v>17314</v>
      </c>
      <c r="B17316" t="s">
        <v>19777</v>
      </c>
      <c r="C17316" t="s">
        <v>14</v>
      </c>
      <c r="D17316">
        <v>100.1289063</v>
      </c>
    </row>
    <row r="17317" spans="1:4" hidden="1" x14ac:dyDescent="0.3">
      <c r="A17317">
        <v>17315</v>
      </c>
      <c r="B17317" t="s">
        <v>22525</v>
      </c>
      <c r="C17317" t="s">
        <v>16</v>
      </c>
      <c r="D17317">
        <v>4.3480677965517298</v>
      </c>
    </row>
    <row r="17318" spans="1:4" hidden="1" x14ac:dyDescent="0.3">
      <c r="A17318">
        <v>17316</v>
      </c>
      <c r="B17318" s="1" t="s">
        <v>22526</v>
      </c>
      <c r="C17318" t="s">
        <v>140</v>
      </c>
      <c r="D17318" s="1" t="s">
        <v>22527</v>
      </c>
    </row>
    <row r="17319" spans="1:4" hidden="1" x14ac:dyDescent="0.3">
      <c r="A17319">
        <v>17317</v>
      </c>
      <c r="B17319" t="s">
        <v>19602</v>
      </c>
      <c r="C17319" t="s">
        <v>22</v>
      </c>
      <c r="D17319">
        <v>82.3</v>
      </c>
    </row>
    <row r="17320" spans="1:4" hidden="1" x14ac:dyDescent="0.3">
      <c r="A17320">
        <v>17318</v>
      </c>
      <c r="B17320" t="s">
        <v>22528</v>
      </c>
      <c r="C17320" t="s">
        <v>24</v>
      </c>
      <c r="D17320">
        <v>4.9864534746530698</v>
      </c>
    </row>
    <row r="17321" spans="1:4" hidden="1" x14ac:dyDescent="0.3">
      <c r="A17321">
        <v>17319</v>
      </c>
      <c r="B17321" s="1" t="s">
        <v>22529</v>
      </c>
      <c r="C17321" t="s">
        <v>145</v>
      </c>
      <c r="D17321" s="1" t="s">
        <v>22530</v>
      </c>
    </row>
    <row r="17322" spans="1:4" hidden="1" x14ac:dyDescent="0.3">
      <c r="A17322">
        <v>17320</v>
      </c>
      <c r="B17322" t="s">
        <v>22531</v>
      </c>
      <c r="C17322" t="s">
        <v>35</v>
      </c>
      <c r="D17322">
        <v>-0.313151461275746</v>
      </c>
    </row>
    <row r="17323" spans="1:4" hidden="1" x14ac:dyDescent="0.3">
      <c r="A17323">
        <v>17321</v>
      </c>
      <c r="B17323" t="s">
        <v>22532</v>
      </c>
      <c r="C17323" t="s">
        <v>149</v>
      </c>
      <c r="D17323">
        <v>0.86567490193899199</v>
      </c>
    </row>
    <row r="17324" spans="1:4" hidden="1" x14ac:dyDescent="0.3">
      <c r="A17324">
        <v>17322</v>
      </c>
      <c r="B17324" s="1" t="s">
        <v>22533</v>
      </c>
      <c r="C17324" t="s">
        <v>151</v>
      </c>
      <c r="D17324" s="1" t="s">
        <v>22534</v>
      </c>
    </row>
    <row r="17325" spans="1:4" hidden="1" x14ac:dyDescent="0.3">
      <c r="A17325">
        <v>17323</v>
      </c>
      <c r="B17325" t="s">
        <v>22535</v>
      </c>
      <c r="C17325" t="s">
        <v>30</v>
      </c>
      <c r="D17325">
        <v>0.61036916771815897</v>
      </c>
    </row>
    <row r="17326" spans="1:4" hidden="1" x14ac:dyDescent="0.3">
      <c r="A17326">
        <v>17324</v>
      </c>
      <c r="B17326" t="s">
        <v>22536</v>
      </c>
      <c r="C17326" t="s">
        <v>32</v>
      </c>
      <c r="D17326">
        <v>7.15533123710302E-2</v>
      </c>
    </row>
    <row r="17327" spans="1:4" hidden="1" x14ac:dyDescent="0.3">
      <c r="A17327">
        <v>17325</v>
      </c>
      <c r="B17327" s="1" t="s">
        <v>22537</v>
      </c>
      <c r="C17327" t="s">
        <v>155</v>
      </c>
      <c r="D17327" s="1" t="s">
        <v>22538</v>
      </c>
    </row>
    <row r="17328" spans="1:4" hidden="1" x14ac:dyDescent="0.3">
      <c r="A17328">
        <v>17326</v>
      </c>
      <c r="B17328" t="s">
        <v>22539</v>
      </c>
      <c r="C17328" t="s">
        <v>40</v>
      </c>
      <c r="D17328">
        <v>0.70278229355758703</v>
      </c>
    </row>
    <row r="17329" spans="1:4" hidden="1" x14ac:dyDescent="0.3">
      <c r="A17329">
        <v>17327</v>
      </c>
      <c r="B17329" t="s">
        <v>22540</v>
      </c>
      <c r="C17329" t="s">
        <v>42</v>
      </c>
      <c r="D17329">
        <v>8.36147510210557E-2</v>
      </c>
    </row>
    <row r="17330" spans="1:4" hidden="1" x14ac:dyDescent="0.3">
      <c r="A17330">
        <v>17328</v>
      </c>
      <c r="B17330" s="1" t="s">
        <v>22541</v>
      </c>
      <c r="C17330" t="s">
        <v>159</v>
      </c>
      <c r="D17330" s="1" t="s">
        <v>22542</v>
      </c>
    </row>
    <row r="17331" spans="1:4" hidden="1" x14ac:dyDescent="0.3">
      <c r="A17331">
        <v>17329</v>
      </c>
      <c r="B17331" t="s">
        <v>22543</v>
      </c>
      <c r="C17331" t="s">
        <v>161</v>
      </c>
      <c r="D17331">
        <v>1.0078166707309799</v>
      </c>
    </row>
    <row r="17332" spans="1:4" hidden="1" x14ac:dyDescent="0.3">
      <c r="A17332">
        <v>17330</v>
      </c>
      <c r="B17332" t="s">
        <v>22544</v>
      </c>
      <c r="C17332" t="s">
        <v>163</v>
      </c>
      <c r="D17332">
        <v>1.0001803202709101</v>
      </c>
    </row>
    <row r="17333" spans="1:4" hidden="1" x14ac:dyDescent="0.3">
      <c r="A17333">
        <v>17331</v>
      </c>
      <c r="B17333" s="1" t="s">
        <v>22545</v>
      </c>
      <c r="C17333" t="s">
        <v>165</v>
      </c>
      <c r="D17333" s="1" t="s">
        <v>22546</v>
      </c>
    </row>
    <row r="17334" spans="1:4" hidden="1" x14ac:dyDescent="0.3">
      <c r="A17334">
        <v>17332</v>
      </c>
      <c r="B17334" t="s">
        <v>22547</v>
      </c>
      <c r="C17334" t="s">
        <v>168</v>
      </c>
      <c r="D17334">
        <v>1.00323648153317</v>
      </c>
    </row>
    <row r="17335" spans="1:4" hidden="1" x14ac:dyDescent="0.3">
      <c r="A17335">
        <v>17333</v>
      </c>
      <c r="B17335" t="s">
        <v>22548</v>
      </c>
      <c r="C17335" t="s">
        <v>170</v>
      </c>
      <c r="D17335">
        <v>0.99694777060893602</v>
      </c>
    </row>
    <row r="17336" spans="1:4" hidden="1" x14ac:dyDescent="0.3">
      <c r="A17336">
        <v>17334</v>
      </c>
      <c r="B17336" s="1" t="s">
        <v>22549</v>
      </c>
      <c r="C17336" t="s">
        <v>172</v>
      </c>
      <c r="D17336" s="1" t="s">
        <v>22550</v>
      </c>
    </row>
    <row r="17337" spans="1:4" hidden="1" x14ac:dyDescent="0.3">
      <c r="A17337">
        <v>17335</v>
      </c>
      <c r="B17337" s="1" t="s">
        <v>22551</v>
      </c>
      <c r="C17337" t="s">
        <v>55</v>
      </c>
      <c r="D17337" s="1" t="s">
        <v>22552</v>
      </c>
    </row>
    <row r="17338" spans="1:4" hidden="1" x14ac:dyDescent="0.3">
      <c r="A17338">
        <v>17336</v>
      </c>
      <c r="B17338" s="1" t="s">
        <v>22553</v>
      </c>
      <c r="C17338" t="s">
        <v>52</v>
      </c>
      <c r="D17338" s="1" t="s">
        <v>22554</v>
      </c>
    </row>
    <row r="17339" spans="1:4" hidden="1" x14ac:dyDescent="0.3">
      <c r="A17339">
        <v>17337</v>
      </c>
      <c r="B17339" s="1" t="s">
        <v>22555</v>
      </c>
      <c r="C17339" t="s">
        <v>58</v>
      </c>
      <c r="D17339" s="1" t="s">
        <v>22556</v>
      </c>
    </row>
    <row r="17340" spans="1:4" hidden="1" x14ac:dyDescent="0.3">
      <c r="A17340">
        <v>17338</v>
      </c>
      <c r="B17340" t="s">
        <v>22557</v>
      </c>
      <c r="C17340" t="s">
        <v>61</v>
      </c>
      <c r="D17340">
        <v>157599718.93032399</v>
      </c>
    </row>
    <row r="17341" spans="1:4" hidden="1" x14ac:dyDescent="0.3">
      <c r="A17341">
        <v>17339</v>
      </c>
      <c r="B17341" t="s">
        <v>22558</v>
      </c>
      <c r="C17341" t="s">
        <v>63</v>
      </c>
      <c r="D17341">
        <v>90379338.191923603</v>
      </c>
    </row>
    <row r="17342" spans="1:4" hidden="1" x14ac:dyDescent="0.3">
      <c r="A17342">
        <v>17340</v>
      </c>
      <c r="B17342" t="s">
        <v>22559</v>
      </c>
      <c r="C17342" t="s">
        <v>65</v>
      </c>
      <c r="D17342">
        <v>37537173.285469502</v>
      </c>
    </row>
    <row r="17343" spans="1:4" hidden="1" x14ac:dyDescent="0.3">
      <c r="A17343">
        <v>17341</v>
      </c>
      <c r="B17343" s="1" t="s">
        <v>22560</v>
      </c>
      <c r="C17343" t="s">
        <v>67</v>
      </c>
      <c r="D17343" s="1" t="s">
        <v>22561</v>
      </c>
    </row>
    <row r="17344" spans="1:4" hidden="1" x14ac:dyDescent="0.3">
      <c r="A17344">
        <v>17342</v>
      </c>
      <c r="B17344" s="1" t="s">
        <v>22562</v>
      </c>
      <c r="C17344" t="s">
        <v>70</v>
      </c>
      <c r="D17344" s="1" t="s">
        <v>22563</v>
      </c>
    </row>
    <row r="17345" spans="1:4" hidden="1" x14ac:dyDescent="0.3">
      <c r="A17345">
        <v>17343</v>
      </c>
      <c r="B17345" t="s">
        <v>22564</v>
      </c>
      <c r="C17345" t="s">
        <v>73</v>
      </c>
      <c r="D17345">
        <v>0.99946297583712096</v>
      </c>
    </row>
    <row r="17346" spans="1:4" hidden="1" x14ac:dyDescent="0.3">
      <c r="A17346">
        <v>17344</v>
      </c>
      <c r="B17346" t="s">
        <v>74</v>
      </c>
      <c r="C17346" t="s">
        <v>75</v>
      </c>
      <c r="D17346">
        <v>2.7397260273972599E-3</v>
      </c>
    </row>
    <row r="17347" spans="1:4" hidden="1" x14ac:dyDescent="0.3">
      <c r="A17347">
        <v>17345</v>
      </c>
      <c r="B17347" t="s">
        <v>76</v>
      </c>
      <c r="C17347" t="s">
        <v>77</v>
      </c>
      <c r="D17347">
        <v>0</v>
      </c>
    </row>
    <row r="17348" spans="1:4" hidden="1" x14ac:dyDescent="0.3">
      <c r="A17348">
        <v>17346</v>
      </c>
      <c r="B17348" t="s">
        <v>78</v>
      </c>
      <c r="C17348" t="s">
        <v>79</v>
      </c>
      <c r="D17348">
        <v>0</v>
      </c>
    </row>
    <row r="17349" spans="1:4" hidden="1" x14ac:dyDescent="0.3">
      <c r="A17349">
        <v>17347</v>
      </c>
      <c r="B17349" s="1" t="s">
        <v>22565</v>
      </c>
      <c r="C17349" t="s">
        <v>81</v>
      </c>
      <c r="D17349" s="1" t="s">
        <v>22566</v>
      </c>
    </row>
    <row r="17350" spans="1:4" hidden="1" x14ac:dyDescent="0.3">
      <c r="A17350">
        <v>17348</v>
      </c>
      <c r="B17350" t="s">
        <v>22567</v>
      </c>
      <c r="C17350" t="s">
        <v>84</v>
      </c>
      <c r="D17350">
        <v>0.99947917931355501</v>
      </c>
    </row>
    <row r="17351" spans="1:4" hidden="1" x14ac:dyDescent="0.3">
      <c r="A17351">
        <v>17349</v>
      </c>
      <c r="B17351" s="1" t="s">
        <v>22568</v>
      </c>
      <c r="C17351" t="s">
        <v>86</v>
      </c>
      <c r="D17351" s="1" t="s">
        <v>22569</v>
      </c>
    </row>
    <row r="17352" spans="1:4" hidden="1" x14ac:dyDescent="0.3">
      <c r="A17352">
        <v>17350</v>
      </c>
      <c r="B17352" t="s">
        <v>22570</v>
      </c>
      <c r="C17352" t="s">
        <v>89</v>
      </c>
      <c r="D17352">
        <v>108746211.902389</v>
      </c>
    </row>
    <row r="17353" spans="1:4" hidden="1" x14ac:dyDescent="0.3">
      <c r="A17353">
        <v>17351</v>
      </c>
      <c r="B17353" s="1" t="s">
        <v>22571</v>
      </c>
      <c r="C17353" t="s">
        <v>91</v>
      </c>
      <c r="D17353" s="1" t="s">
        <v>22507</v>
      </c>
    </row>
    <row r="17354" spans="1:4" hidden="1" x14ac:dyDescent="0.3">
      <c r="A17354">
        <v>17352</v>
      </c>
      <c r="B17354" t="s">
        <v>22572</v>
      </c>
      <c r="C17354" t="s">
        <v>94</v>
      </c>
      <c r="D17354">
        <v>90379338.191923603</v>
      </c>
    </row>
    <row r="17355" spans="1:4" hidden="1" x14ac:dyDescent="0.3">
      <c r="A17355">
        <v>17353</v>
      </c>
      <c r="B17355" t="s">
        <v>22573</v>
      </c>
      <c r="C17355" t="s">
        <v>96</v>
      </c>
      <c r="D17355">
        <v>37537173.285469502</v>
      </c>
    </row>
    <row r="17356" spans="1:4" hidden="1" x14ac:dyDescent="0.3">
      <c r="A17356">
        <v>17354</v>
      </c>
      <c r="B17356" t="s">
        <v>22574</v>
      </c>
      <c r="C17356" t="s">
        <v>98</v>
      </c>
      <c r="D17356">
        <v>29683207.4529313</v>
      </c>
    </row>
    <row r="17357" spans="1:4" hidden="1" x14ac:dyDescent="0.3">
      <c r="A17357">
        <v>17355</v>
      </c>
      <c r="B17357" s="1" t="s">
        <v>22575</v>
      </c>
      <c r="C17357" t="s">
        <v>100</v>
      </c>
      <c r="D17357" s="1" t="s">
        <v>22576</v>
      </c>
    </row>
    <row r="17358" spans="1:4" hidden="1" x14ac:dyDescent="0.3">
      <c r="A17358">
        <v>17356</v>
      </c>
      <c r="B17358" t="s">
        <v>22577</v>
      </c>
      <c r="C17358" t="s">
        <v>103</v>
      </c>
      <c r="D17358">
        <v>7.5029230014458303E-3</v>
      </c>
    </row>
    <row r="17359" spans="1:4" hidden="1" x14ac:dyDescent="0.3">
      <c r="A17359">
        <v>17357</v>
      </c>
      <c r="B17359" t="s">
        <v>22578</v>
      </c>
      <c r="C17359" t="s">
        <v>105</v>
      </c>
      <c r="D17359">
        <v>4.5086884021832102E-4</v>
      </c>
    </row>
    <row r="17360" spans="1:4" hidden="1" x14ac:dyDescent="0.3">
      <c r="A17360">
        <v>17358</v>
      </c>
      <c r="B17360" t="s">
        <v>22579</v>
      </c>
      <c r="C17360" t="s">
        <v>107</v>
      </c>
      <c r="D17360">
        <v>1.4757315013921199E-2</v>
      </c>
    </row>
    <row r="17361" spans="1:4" hidden="1" x14ac:dyDescent="0.3">
      <c r="A17361">
        <v>17359</v>
      </c>
      <c r="B17361" s="1" t="s">
        <v>22580</v>
      </c>
      <c r="C17361" t="s">
        <v>109</v>
      </c>
      <c r="D17361" s="1" t="s">
        <v>22581</v>
      </c>
    </row>
    <row r="17362" spans="1:4" x14ac:dyDescent="0.3">
      <c r="A17362">
        <v>17360</v>
      </c>
      <c r="B17362" t="s">
        <v>22582</v>
      </c>
      <c r="C17362" t="s">
        <v>207</v>
      </c>
      <c r="D17362">
        <v>157600337.46809801</v>
      </c>
    </row>
    <row r="17363" spans="1:4" hidden="1" x14ac:dyDescent="0.3">
      <c r="A17363">
        <v>17361</v>
      </c>
      <c r="B17363" t="s">
        <v>22583</v>
      </c>
      <c r="C17363" t="s">
        <v>209</v>
      </c>
      <c r="D17363">
        <v>-1465.2538020635</v>
      </c>
    </row>
    <row r="17364" spans="1:4" hidden="1" x14ac:dyDescent="0.3">
      <c r="A17364">
        <v>17362</v>
      </c>
      <c r="B17364" t="s">
        <v>22584</v>
      </c>
      <c r="C17364" t="s">
        <v>211</v>
      </c>
      <c r="D17364">
        <v>-608.56107524585502</v>
      </c>
    </row>
    <row r="17365" spans="1:4" hidden="1" x14ac:dyDescent="0.3">
      <c r="A17365">
        <v>17363</v>
      </c>
      <c r="B17365" s="1" t="s">
        <v>22585</v>
      </c>
      <c r="C17365" t="s">
        <v>213</v>
      </c>
      <c r="D17365" s="1" t="s">
        <v>22586</v>
      </c>
    </row>
    <row r="17366" spans="1:4" hidden="1" x14ac:dyDescent="0.3">
      <c r="A17366">
        <v>17364</v>
      </c>
      <c r="B17366" t="s">
        <v>22587</v>
      </c>
      <c r="C17366" t="s">
        <v>216</v>
      </c>
      <c r="D17366">
        <v>90381263.152780503</v>
      </c>
    </row>
    <row r="17367" spans="1:4" hidden="1" x14ac:dyDescent="0.3">
      <c r="A17367">
        <v>17365</v>
      </c>
      <c r="B17367" t="s">
        <v>22588</v>
      </c>
      <c r="C17367" t="s">
        <v>218</v>
      </c>
      <c r="D17367">
        <v>37537878.1538563</v>
      </c>
    </row>
    <row r="17368" spans="1:4" hidden="1" x14ac:dyDescent="0.3">
      <c r="A17368">
        <v>17366</v>
      </c>
      <c r="B17368" t="s">
        <v>22589</v>
      </c>
      <c r="C17368" t="s">
        <v>220</v>
      </c>
      <c r="D17368">
        <v>29683751.206936799</v>
      </c>
    </row>
    <row r="17369" spans="1:4" hidden="1" x14ac:dyDescent="0.3">
      <c r="A17369">
        <v>17367</v>
      </c>
      <c r="B17369" s="1" t="s">
        <v>22590</v>
      </c>
      <c r="C17369" t="s">
        <v>222</v>
      </c>
      <c r="D17369" s="1" t="s">
        <v>22591</v>
      </c>
    </row>
    <row r="17370" spans="1:4" hidden="1" x14ac:dyDescent="0.3">
      <c r="A17370">
        <v>17368</v>
      </c>
      <c r="B17370" t="s">
        <v>22592</v>
      </c>
      <c r="C17370" t="s">
        <v>225</v>
      </c>
      <c r="D17370">
        <v>108747974.915851</v>
      </c>
    </row>
    <row r="17371" spans="1:4" hidden="1" x14ac:dyDescent="0.3">
      <c r="A17371">
        <v>17369</v>
      </c>
      <c r="B17371" t="s">
        <v>22593</v>
      </c>
      <c r="C17371" t="s">
        <v>227</v>
      </c>
      <c r="D17371">
        <v>-1763.01346267759</v>
      </c>
    </row>
    <row r="17372" spans="1:4" hidden="1" x14ac:dyDescent="0.3">
      <c r="A17372">
        <v>17370</v>
      </c>
      <c r="B17372" s="1" t="s">
        <v>22594</v>
      </c>
      <c r="C17372" t="s">
        <v>229</v>
      </c>
      <c r="D17372" s="1" t="s">
        <v>22595</v>
      </c>
    </row>
    <row r="17373" spans="1:4" hidden="1" x14ac:dyDescent="0.3">
      <c r="A17373">
        <v>17371</v>
      </c>
      <c r="B17373" t="s">
        <v>22596</v>
      </c>
      <c r="C17373" t="s">
        <v>112</v>
      </c>
      <c r="D17373">
        <v>459.70705487138599</v>
      </c>
    </row>
    <row r="17374" spans="1:4" hidden="1" x14ac:dyDescent="0.3">
      <c r="A17374">
        <v>17372</v>
      </c>
      <c r="B17374" t="s">
        <v>22597</v>
      </c>
      <c r="C17374" t="s">
        <v>114</v>
      </c>
      <c r="D17374">
        <v>96.307311599994094</v>
      </c>
    </row>
    <row r="17375" spans="1:4" hidden="1" x14ac:dyDescent="0.3">
      <c r="A17375">
        <v>17373</v>
      </c>
      <c r="B17375" s="1" t="s">
        <v>22598</v>
      </c>
      <c r="C17375" t="s">
        <v>116</v>
      </c>
      <c r="D17375" s="1" t="s">
        <v>22599</v>
      </c>
    </row>
    <row r="17376" spans="1:4" hidden="1" x14ac:dyDescent="0.3">
      <c r="A17376">
        <v>17374</v>
      </c>
      <c r="B17376" t="s">
        <v>22600</v>
      </c>
      <c r="C17376" t="s">
        <v>119</v>
      </c>
      <c r="D17376">
        <v>90381263.152780503</v>
      </c>
    </row>
    <row r="17377" spans="1:4" hidden="1" x14ac:dyDescent="0.3">
      <c r="A17377">
        <v>17375</v>
      </c>
      <c r="B17377" t="s">
        <v>22601</v>
      </c>
      <c r="C17377" t="s">
        <v>121</v>
      </c>
      <c r="D17377">
        <v>37537878.1538563</v>
      </c>
    </row>
    <row r="17378" spans="1:4" hidden="1" x14ac:dyDescent="0.3">
      <c r="A17378">
        <v>17376</v>
      </c>
      <c r="B17378" s="1" t="s">
        <v>22602</v>
      </c>
      <c r="C17378" t="s">
        <v>123</v>
      </c>
      <c r="D17378" s="1" t="s">
        <v>22603</v>
      </c>
    </row>
    <row r="17379" spans="1:4" hidden="1" x14ac:dyDescent="0.3">
      <c r="A17379">
        <v>17377</v>
      </c>
      <c r="B17379" t="s">
        <v>22604</v>
      </c>
      <c r="C17379" t="s">
        <v>126</v>
      </c>
      <c r="D17379">
        <v>0.83154063497128505</v>
      </c>
    </row>
    <row r="17380" spans="1:4" hidden="1" x14ac:dyDescent="0.3">
      <c r="A17380">
        <v>17378</v>
      </c>
      <c r="B17380" t="s">
        <v>22605</v>
      </c>
      <c r="C17380" t="s">
        <v>128</v>
      </c>
      <c r="D17380">
        <v>0.345362190643074</v>
      </c>
    </row>
    <row r="17381" spans="1:4" hidden="1" x14ac:dyDescent="0.3">
      <c r="A17381">
        <v>17379</v>
      </c>
      <c r="B17381" s="1" t="s">
        <v>22606</v>
      </c>
      <c r="C17381" t="s">
        <v>130</v>
      </c>
      <c r="D17381" s="1" t="s">
        <v>22607</v>
      </c>
    </row>
    <row r="17382" spans="1:4" hidden="1" x14ac:dyDescent="0.3">
      <c r="A17382">
        <v>17380</v>
      </c>
      <c r="B17382" s="1" t="s">
        <v>22608</v>
      </c>
      <c r="C17382" t="s">
        <v>4</v>
      </c>
      <c r="D17382" t="s">
        <v>22609</v>
      </c>
    </row>
    <row r="17383" spans="1:4" hidden="1" x14ac:dyDescent="0.3">
      <c r="A17383">
        <v>17381</v>
      </c>
      <c r="B17383" t="s">
        <v>22610</v>
      </c>
      <c r="C17383" t="s">
        <v>7</v>
      </c>
      <c r="D17383">
        <v>1552.2</v>
      </c>
    </row>
    <row r="17384" spans="1:4" hidden="1" x14ac:dyDescent="0.3">
      <c r="A17384">
        <v>17382</v>
      </c>
      <c r="B17384" s="1" t="s">
        <v>22611</v>
      </c>
      <c r="C17384" t="s">
        <v>9</v>
      </c>
      <c r="D17384" s="1" t="s">
        <v>22612</v>
      </c>
    </row>
    <row r="17385" spans="1:4" hidden="1" x14ac:dyDescent="0.3">
      <c r="A17385">
        <v>17383</v>
      </c>
      <c r="B17385" t="s">
        <v>22613</v>
      </c>
      <c r="C17385" t="s">
        <v>14</v>
      </c>
      <c r="D17385">
        <v>100.14257809999999</v>
      </c>
    </row>
    <row r="17386" spans="1:4" hidden="1" x14ac:dyDescent="0.3">
      <c r="A17386">
        <v>17384</v>
      </c>
      <c r="B17386" t="s">
        <v>22614</v>
      </c>
      <c r="C17386" t="s">
        <v>16</v>
      </c>
      <c r="D17386">
        <v>4.35451784496804</v>
      </c>
    </row>
    <row r="17387" spans="1:4" hidden="1" x14ac:dyDescent="0.3">
      <c r="A17387">
        <v>17385</v>
      </c>
      <c r="B17387" s="1" t="s">
        <v>22615</v>
      </c>
      <c r="C17387" t="s">
        <v>140</v>
      </c>
      <c r="D17387" s="1" t="s">
        <v>22616</v>
      </c>
    </row>
    <row r="17388" spans="1:4" hidden="1" x14ac:dyDescent="0.3">
      <c r="A17388">
        <v>17386</v>
      </c>
      <c r="B17388" t="s">
        <v>22617</v>
      </c>
      <c r="C17388" t="s">
        <v>22</v>
      </c>
      <c r="D17388">
        <v>81.75</v>
      </c>
    </row>
    <row r="17389" spans="1:4" hidden="1" x14ac:dyDescent="0.3">
      <c r="A17389">
        <v>17387</v>
      </c>
      <c r="B17389" t="s">
        <v>22618</v>
      </c>
      <c r="C17389" t="s">
        <v>24</v>
      </c>
      <c r="D17389">
        <v>5.0943733518185397</v>
      </c>
    </row>
    <row r="17390" spans="1:4" hidden="1" x14ac:dyDescent="0.3">
      <c r="A17390">
        <v>17388</v>
      </c>
      <c r="B17390" s="1" t="s">
        <v>22619</v>
      </c>
      <c r="C17390" t="s">
        <v>145</v>
      </c>
      <c r="D17390" s="1" t="s">
        <v>22620</v>
      </c>
    </row>
    <row r="17391" spans="1:4" hidden="1" x14ac:dyDescent="0.3">
      <c r="A17391">
        <v>17389</v>
      </c>
      <c r="B17391" t="s">
        <v>22621</v>
      </c>
      <c r="C17391" t="s">
        <v>35</v>
      </c>
      <c r="D17391">
        <v>24.949115888333498</v>
      </c>
    </row>
    <row r="17392" spans="1:4" hidden="1" x14ac:dyDescent="0.3">
      <c r="A17392">
        <v>17390</v>
      </c>
      <c r="B17392" t="s">
        <v>22622</v>
      </c>
      <c r="C17392" t="s">
        <v>149</v>
      </c>
      <c r="D17392">
        <v>0.86752190090993697</v>
      </c>
    </row>
    <row r="17393" spans="1:4" hidden="1" x14ac:dyDescent="0.3">
      <c r="A17393">
        <v>17391</v>
      </c>
      <c r="B17393" s="1" t="s">
        <v>22623</v>
      </c>
      <c r="C17393" t="s">
        <v>151</v>
      </c>
      <c r="D17393" s="1" t="s">
        <v>22624</v>
      </c>
    </row>
    <row r="17394" spans="1:4" hidden="1" x14ac:dyDescent="0.3">
      <c r="A17394">
        <v>17392</v>
      </c>
      <c r="B17394" t="s">
        <v>22625</v>
      </c>
      <c r="C17394" t="s">
        <v>30</v>
      </c>
      <c r="D17394">
        <v>-10.7137654077845</v>
      </c>
    </row>
    <row r="17395" spans="1:4" hidden="1" x14ac:dyDescent="0.3">
      <c r="A17395">
        <v>17393</v>
      </c>
      <c r="B17395" t="s">
        <v>22626</v>
      </c>
      <c r="C17395" t="s">
        <v>32</v>
      </c>
      <c r="D17395">
        <v>7.1483338250931797E-2</v>
      </c>
    </row>
    <row r="17396" spans="1:4" hidden="1" x14ac:dyDescent="0.3">
      <c r="A17396">
        <v>17394</v>
      </c>
      <c r="B17396" s="1" t="s">
        <v>22627</v>
      </c>
      <c r="C17396" t="s">
        <v>155</v>
      </c>
      <c r="D17396" s="1" t="s">
        <v>22628</v>
      </c>
    </row>
    <row r="17397" spans="1:4" hidden="1" x14ac:dyDescent="0.3">
      <c r="A17397">
        <v>17395</v>
      </c>
      <c r="B17397" t="s">
        <v>22629</v>
      </c>
      <c r="C17397" t="s">
        <v>40</v>
      </c>
      <c r="D17397">
        <v>-13.235350480548901</v>
      </c>
    </row>
    <row r="17398" spans="1:4" hidden="1" x14ac:dyDescent="0.3">
      <c r="A17398">
        <v>17396</v>
      </c>
      <c r="B17398" t="s">
        <v>22630</v>
      </c>
      <c r="C17398" t="s">
        <v>42</v>
      </c>
      <c r="D17398">
        <v>8.1225312621290305E-2</v>
      </c>
    </row>
    <row r="17399" spans="1:4" hidden="1" x14ac:dyDescent="0.3">
      <c r="A17399">
        <v>17397</v>
      </c>
      <c r="B17399" s="1" t="s">
        <v>22631</v>
      </c>
      <c r="C17399" t="s">
        <v>159</v>
      </c>
      <c r="D17399" s="1" t="s">
        <v>22632</v>
      </c>
    </row>
    <row r="17400" spans="1:4" hidden="1" x14ac:dyDescent="0.3">
      <c r="A17400">
        <v>17398</v>
      </c>
      <c r="B17400" t="s">
        <v>22633</v>
      </c>
      <c r="C17400" t="s">
        <v>161</v>
      </c>
      <c r="D17400">
        <v>1.0150870102607299</v>
      </c>
    </row>
    <row r="17401" spans="1:4" hidden="1" x14ac:dyDescent="0.3">
      <c r="A17401">
        <v>17399</v>
      </c>
      <c r="B17401" t="s">
        <v>22634</v>
      </c>
      <c r="C17401" t="s">
        <v>163</v>
      </c>
      <c r="D17401">
        <v>1.0001925960106499</v>
      </c>
    </row>
    <row r="17402" spans="1:4" hidden="1" x14ac:dyDescent="0.3">
      <c r="A17402">
        <v>17400</v>
      </c>
      <c r="B17402" s="1" t="s">
        <v>22635</v>
      </c>
      <c r="C17402" t="s">
        <v>165</v>
      </c>
      <c r="D17402" s="1" t="s">
        <v>22636</v>
      </c>
    </row>
    <row r="17403" spans="1:4" hidden="1" x14ac:dyDescent="0.3">
      <c r="A17403">
        <v>17401</v>
      </c>
      <c r="B17403" t="s">
        <v>22637</v>
      </c>
      <c r="C17403" t="s">
        <v>168</v>
      </c>
      <c r="D17403">
        <v>1.00098998971847</v>
      </c>
    </row>
    <row r="17404" spans="1:4" hidden="1" x14ac:dyDescent="0.3">
      <c r="A17404">
        <v>17402</v>
      </c>
      <c r="B17404" t="s">
        <v>22638</v>
      </c>
      <c r="C17404" t="s">
        <v>170</v>
      </c>
      <c r="D17404">
        <v>0.99993469842396898</v>
      </c>
    </row>
    <row r="17405" spans="1:4" hidden="1" x14ac:dyDescent="0.3">
      <c r="A17405">
        <v>17403</v>
      </c>
      <c r="B17405" s="1" t="s">
        <v>22639</v>
      </c>
      <c r="C17405" t="s">
        <v>172</v>
      </c>
      <c r="D17405" s="1" t="s">
        <v>22640</v>
      </c>
    </row>
    <row r="17406" spans="1:4" hidden="1" x14ac:dyDescent="0.3">
      <c r="A17406">
        <v>17404</v>
      </c>
      <c r="B17406" s="1" t="s">
        <v>22641</v>
      </c>
      <c r="C17406" t="s">
        <v>55</v>
      </c>
      <c r="D17406" s="1" t="s">
        <v>22642</v>
      </c>
    </row>
    <row r="17407" spans="1:4" hidden="1" x14ac:dyDescent="0.3">
      <c r="A17407">
        <v>17405</v>
      </c>
      <c r="B17407" s="1" t="s">
        <v>22643</v>
      </c>
      <c r="C17407" t="s">
        <v>52</v>
      </c>
      <c r="D17407" s="1" t="s">
        <v>22644</v>
      </c>
    </row>
    <row r="17408" spans="1:4" hidden="1" x14ac:dyDescent="0.3">
      <c r="A17408">
        <v>17406</v>
      </c>
      <c r="B17408" s="1" t="s">
        <v>22645</v>
      </c>
      <c r="C17408" t="s">
        <v>58</v>
      </c>
      <c r="D17408" s="1" t="s">
        <v>22646</v>
      </c>
    </row>
    <row r="17409" spans="1:4" hidden="1" x14ac:dyDescent="0.3">
      <c r="A17409">
        <v>17407</v>
      </c>
      <c r="B17409" t="s">
        <v>22647</v>
      </c>
      <c r="C17409" t="s">
        <v>61</v>
      </c>
      <c r="D17409">
        <v>158823365.765497</v>
      </c>
    </row>
    <row r="17410" spans="1:4" hidden="1" x14ac:dyDescent="0.3">
      <c r="A17410">
        <v>17408</v>
      </c>
      <c r="B17410" t="s">
        <v>22648</v>
      </c>
      <c r="C17410" t="s">
        <v>63</v>
      </c>
      <c r="D17410">
        <v>91744846.197344899</v>
      </c>
    </row>
    <row r="17411" spans="1:4" hidden="1" x14ac:dyDescent="0.3">
      <c r="A17411">
        <v>17409</v>
      </c>
      <c r="B17411" t="s">
        <v>22649</v>
      </c>
      <c r="C17411" t="s">
        <v>65</v>
      </c>
      <c r="D17411">
        <v>37545107.799437203</v>
      </c>
    </row>
    <row r="17412" spans="1:4" hidden="1" x14ac:dyDescent="0.3">
      <c r="A17412">
        <v>17410</v>
      </c>
      <c r="B17412" s="1" t="s">
        <v>22650</v>
      </c>
      <c r="C17412" t="s">
        <v>67</v>
      </c>
      <c r="D17412" s="1" t="s">
        <v>22651</v>
      </c>
    </row>
    <row r="17413" spans="1:4" hidden="1" x14ac:dyDescent="0.3">
      <c r="A17413">
        <v>17411</v>
      </c>
      <c r="B17413" s="1" t="s">
        <v>22652</v>
      </c>
      <c r="C17413" t="s">
        <v>70</v>
      </c>
      <c r="D17413" s="1" t="s">
        <v>22653</v>
      </c>
    </row>
    <row r="17414" spans="1:4" hidden="1" x14ac:dyDescent="0.3">
      <c r="A17414">
        <v>17412</v>
      </c>
      <c r="B17414" t="s">
        <v>22654</v>
      </c>
      <c r="C17414" t="s">
        <v>73</v>
      </c>
      <c r="D17414">
        <v>0.99947917931355501</v>
      </c>
    </row>
    <row r="17415" spans="1:4" hidden="1" x14ac:dyDescent="0.3">
      <c r="A17415">
        <v>17413</v>
      </c>
      <c r="B17415" t="s">
        <v>74</v>
      </c>
      <c r="C17415" t="s">
        <v>75</v>
      </c>
      <c r="D17415">
        <v>2.7397260273972599E-3</v>
      </c>
    </row>
    <row r="17416" spans="1:4" hidden="1" x14ac:dyDescent="0.3">
      <c r="A17416">
        <v>17414</v>
      </c>
      <c r="B17416" t="s">
        <v>76</v>
      </c>
      <c r="C17416" t="s">
        <v>77</v>
      </c>
      <c r="D17416">
        <v>0</v>
      </c>
    </row>
    <row r="17417" spans="1:4" hidden="1" x14ac:dyDescent="0.3">
      <c r="A17417">
        <v>17415</v>
      </c>
      <c r="B17417" t="s">
        <v>470</v>
      </c>
      <c r="C17417" t="s">
        <v>79</v>
      </c>
      <c r="D17417" s="2">
        <v>-2.2204460492503101E-16</v>
      </c>
    </row>
    <row r="17418" spans="1:4" hidden="1" x14ac:dyDescent="0.3">
      <c r="A17418">
        <v>17416</v>
      </c>
      <c r="B17418" s="1" t="s">
        <v>22655</v>
      </c>
      <c r="C17418" t="s">
        <v>81</v>
      </c>
      <c r="D17418" s="1" t="s">
        <v>22656</v>
      </c>
    </row>
    <row r="17419" spans="1:4" hidden="1" x14ac:dyDescent="0.3">
      <c r="A17419">
        <v>17417</v>
      </c>
      <c r="B17419" t="s">
        <v>22657</v>
      </c>
      <c r="C17419" t="s">
        <v>84</v>
      </c>
      <c r="D17419">
        <v>0.99945850670717595</v>
      </c>
    </row>
    <row r="17420" spans="1:4" hidden="1" x14ac:dyDescent="0.3">
      <c r="A17420">
        <v>17418</v>
      </c>
      <c r="B17420" s="1" t="s">
        <v>22658</v>
      </c>
      <c r="C17420" t="s">
        <v>86</v>
      </c>
      <c r="D17420" s="1" t="s">
        <v>22659</v>
      </c>
    </row>
    <row r="17421" spans="1:4" hidden="1" x14ac:dyDescent="0.3">
      <c r="A17421">
        <v>17419</v>
      </c>
      <c r="B17421" t="s">
        <v>22660</v>
      </c>
      <c r="C17421" t="s">
        <v>89</v>
      </c>
      <c r="D17421">
        <v>108748461.187996</v>
      </c>
    </row>
    <row r="17422" spans="1:4" hidden="1" x14ac:dyDescent="0.3">
      <c r="A17422">
        <v>17420</v>
      </c>
      <c r="B17422" s="1" t="s">
        <v>22661</v>
      </c>
      <c r="C17422" t="s">
        <v>91</v>
      </c>
      <c r="D17422" s="1" t="s">
        <v>22595</v>
      </c>
    </row>
    <row r="17423" spans="1:4" hidden="1" x14ac:dyDescent="0.3">
      <c r="A17423">
        <v>17421</v>
      </c>
      <c r="B17423" t="s">
        <v>22662</v>
      </c>
      <c r="C17423" t="s">
        <v>94</v>
      </c>
      <c r="D17423">
        <v>91744846.197344899</v>
      </c>
    </row>
    <row r="17424" spans="1:4" hidden="1" x14ac:dyDescent="0.3">
      <c r="A17424">
        <v>17422</v>
      </c>
      <c r="B17424" t="s">
        <v>22663</v>
      </c>
      <c r="C17424" t="s">
        <v>96</v>
      </c>
      <c r="D17424">
        <v>37545107.799437203</v>
      </c>
    </row>
    <row r="17425" spans="1:4" hidden="1" x14ac:dyDescent="0.3">
      <c r="A17425">
        <v>17423</v>
      </c>
      <c r="B17425" t="s">
        <v>22664</v>
      </c>
      <c r="C17425" t="s">
        <v>98</v>
      </c>
      <c r="D17425">
        <v>29533411.768715099</v>
      </c>
    </row>
    <row r="17426" spans="1:4" hidden="1" x14ac:dyDescent="0.3">
      <c r="A17426">
        <v>17424</v>
      </c>
      <c r="B17426" s="1" t="s">
        <v>22665</v>
      </c>
      <c r="C17426" t="s">
        <v>100</v>
      </c>
      <c r="D17426" s="1" t="s">
        <v>22666</v>
      </c>
    </row>
    <row r="17427" spans="1:4" hidden="1" x14ac:dyDescent="0.3">
      <c r="A17427">
        <v>17425</v>
      </c>
      <c r="B17427" t="s">
        <v>22667</v>
      </c>
      <c r="C17427" t="s">
        <v>103</v>
      </c>
      <c r="D17427">
        <v>7.5077284184309201E-3</v>
      </c>
    </row>
    <row r="17428" spans="1:4" hidden="1" x14ac:dyDescent="0.3">
      <c r="A17428">
        <v>17426</v>
      </c>
      <c r="B17428" t="s">
        <v>22668</v>
      </c>
      <c r="C17428" t="s">
        <v>105</v>
      </c>
      <c r="D17428">
        <v>4.5059967574452299E-4</v>
      </c>
    </row>
    <row r="17429" spans="1:4" hidden="1" x14ac:dyDescent="0.3">
      <c r="A17429">
        <v>17427</v>
      </c>
      <c r="B17429" t="s">
        <v>22669</v>
      </c>
      <c r="C17429" t="s">
        <v>107</v>
      </c>
      <c r="D17429">
        <v>1.46820857936615E-2</v>
      </c>
    </row>
    <row r="17430" spans="1:4" hidden="1" x14ac:dyDescent="0.3">
      <c r="A17430">
        <v>17428</v>
      </c>
      <c r="B17430" s="1" t="s">
        <v>22670</v>
      </c>
      <c r="C17430" t="s">
        <v>109</v>
      </c>
      <c r="D17430" s="1" t="s">
        <v>22671</v>
      </c>
    </row>
    <row r="17431" spans="1:4" x14ac:dyDescent="0.3">
      <c r="A17431">
        <v>17429</v>
      </c>
      <c r="B17431" t="s">
        <v>22672</v>
      </c>
      <c r="C17431" t="s">
        <v>207</v>
      </c>
      <c r="D17431">
        <v>158822575.96665901</v>
      </c>
    </row>
    <row r="17432" spans="1:4" hidden="1" x14ac:dyDescent="0.3">
      <c r="A17432">
        <v>17430</v>
      </c>
      <c r="B17432" t="s">
        <v>22673</v>
      </c>
      <c r="C17432" t="s">
        <v>209</v>
      </c>
      <c r="D17432">
        <v>1897.579968602</v>
      </c>
    </row>
    <row r="17433" spans="1:4" hidden="1" x14ac:dyDescent="0.3">
      <c r="A17433">
        <v>17431</v>
      </c>
      <c r="B17433" t="s">
        <v>22674</v>
      </c>
      <c r="C17433" t="s">
        <v>211</v>
      </c>
      <c r="D17433">
        <v>776.55785094697001</v>
      </c>
    </row>
    <row r="17434" spans="1:4" hidden="1" x14ac:dyDescent="0.3">
      <c r="A17434">
        <v>17432</v>
      </c>
      <c r="B17434" s="1" t="s">
        <v>22675</v>
      </c>
      <c r="C17434" t="s">
        <v>213</v>
      </c>
      <c r="D17434" s="1" t="s">
        <v>22676</v>
      </c>
    </row>
    <row r="17435" spans="1:4" hidden="1" x14ac:dyDescent="0.3">
      <c r="A17435">
        <v>17433</v>
      </c>
      <c r="B17435" t="s">
        <v>22677</v>
      </c>
      <c r="C17435" t="s">
        <v>216</v>
      </c>
      <c r="D17435">
        <v>91742299.302068293</v>
      </c>
    </row>
    <row r="17436" spans="1:4" hidden="1" x14ac:dyDescent="0.3">
      <c r="A17436">
        <v>17434</v>
      </c>
      <c r="B17436" t="s">
        <v>22678</v>
      </c>
      <c r="C17436" t="s">
        <v>218</v>
      </c>
      <c r="D17436">
        <v>37544242.6489328</v>
      </c>
    </row>
    <row r="17437" spans="1:4" hidden="1" x14ac:dyDescent="0.3">
      <c r="A17437">
        <v>17435</v>
      </c>
      <c r="B17437" t="s">
        <v>22679</v>
      </c>
      <c r="C17437" t="s">
        <v>220</v>
      </c>
      <c r="D17437">
        <v>29532749.028172102</v>
      </c>
    </row>
    <row r="17438" spans="1:4" hidden="1" x14ac:dyDescent="0.3">
      <c r="A17438">
        <v>17436</v>
      </c>
      <c r="B17438" s="1" t="s">
        <v>22680</v>
      </c>
      <c r="C17438" t="s">
        <v>222</v>
      </c>
      <c r="D17438" s="1" t="s">
        <v>22681</v>
      </c>
    </row>
    <row r="17439" spans="1:4" hidden="1" x14ac:dyDescent="0.3">
      <c r="A17439">
        <v>17437</v>
      </c>
      <c r="B17439" t="s">
        <v>22682</v>
      </c>
      <c r="C17439" t="s">
        <v>225</v>
      </c>
      <c r="D17439">
        <v>108746211.902389</v>
      </c>
    </row>
    <row r="17440" spans="1:4" hidden="1" x14ac:dyDescent="0.3">
      <c r="A17440">
        <v>17438</v>
      </c>
      <c r="B17440" t="s">
        <v>22683</v>
      </c>
      <c r="C17440" t="s">
        <v>227</v>
      </c>
      <c r="D17440">
        <v>2249.2856069356199</v>
      </c>
    </row>
    <row r="17441" spans="1:4" hidden="1" x14ac:dyDescent="0.3">
      <c r="A17441">
        <v>17439</v>
      </c>
      <c r="B17441" s="1" t="s">
        <v>22684</v>
      </c>
      <c r="C17441" t="s">
        <v>229</v>
      </c>
      <c r="D17441" s="1" t="s">
        <v>22685</v>
      </c>
    </row>
    <row r="17442" spans="1:4" hidden="1" x14ac:dyDescent="0.3">
      <c r="A17442">
        <v>17440</v>
      </c>
      <c r="B17442" t="s">
        <v>22686</v>
      </c>
      <c r="C17442" t="s">
        <v>112</v>
      </c>
      <c r="D17442">
        <v>-649.31530799744496</v>
      </c>
    </row>
    <row r="17443" spans="1:4" hidden="1" x14ac:dyDescent="0.3">
      <c r="A17443">
        <v>17441</v>
      </c>
      <c r="B17443" t="s">
        <v>22687</v>
      </c>
      <c r="C17443" t="s">
        <v>114</v>
      </c>
      <c r="D17443">
        <v>-88.592653450237805</v>
      </c>
    </row>
    <row r="17444" spans="1:4" hidden="1" x14ac:dyDescent="0.3">
      <c r="A17444">
        <v>17442</v>
      </c>
      <c r="B17444" s="1" t="s">
        <v>22688</v>
      </c>
      <c r="C17444" t="s">
        <v>116</v>
      </c>
      <c r="D17444" s="1" t="s">
        <v>22689</v>
      </c>
    </row>
    <row r="17445" spans="1:4" hidden="1" x14ac:dyDescent="0.3">
      <c r="A17445">
        <v>17443</v>
      </c>
      <c r="B17445" t="s">
        <v>22690</v>
      </c>
      <c r="C17445" t="s">
        <v>119</v>
      </c>
      <c r="D17445">
        <v>91742299.302068293</v>
      </c>
    </row>
    <row r="17446" spans="1:4" hidden="1" x14ac:dyDescent="0.3">
      <c r="A17446">
        <v>17444</v>
      </c>
      <c r="B17446" t="s">
        <v>22691</v>
      </c>
      <c r="C17446" t="s">
        <v>121</v>
      </c>
      <c r="D17446">
        <v>37544242.6489328</v>
      </c>
    </row>
    <row r="17447" spans="1:4" hidden="1" x14ac:dyDescent="0.3">
      <c r="A17447">
        <v>17445</v>
      </c>
      <c r="B17447" s="1" t="s">
        <v>22692</v>
      </c>
      <c r="C17447" t="s">
        <v>123</v>
      </c>
      <c r="D17447" s="1" t="s">
        <v>22693</v>
      </c>
    </row>
    <row r="17448" spans="1:4" hidden="1" x14ac:dyDescent="0.3">
      <c r="A17448">
        <v>17446</v>
      </c>
      <c r="B17448" t="s">
        <v>22694</v>
      </c>
      <c r="C17448" t="s">
        <v>126</v>
      </c>
      <c r="D17448">
        <v>0.84409380750653096</v>
      </c>
    </row>
    <row r="17449" spans="1:4" hidden="1" x14ac:dyDescent="0.3">
      <c r="A17449">
        <v>17447</v>
      </c>
      <c r="B17449" t="s">
        <v>22695</v>
      </c>
      <c r="C17449" t="s">
        <v>128</v>
      </c>
      <c r="D17449">
        <v>0.34543349107855198</v>
      </c>
    </row>
    <row r="17450" spans="1:4" hidden="1" x14ac:dyDescent="0.3">
      <c r="A17450">
        <v>17448</v>
      </c>
      <c r="B17450" s="1" t="s">
        <v>22696</v>
      </c>
      <c r="C17450" t="s">
        <v>130</v>
      </c>
      <c r="D17450" s="1" t="s">
        <v>22697</v>
      </c>
    </row>
    <row r="17451" spans="1:4" hidden="1" x14ac:dyDescent="0.3">
      <c r="A17451">
        <v>17449</v>
      </c>
      <c r="B17451" s="1" t="s">
        <v>22698</v>
      </c>
      <c r="C17451" t="s">
        <v>4</v>
      </c>
      <c r="D17451" t="s">
        <v>22699</v>
      </c>
    </row>
    <row r="17452" spans="1:4" hidden="1" x14ac:dyDescent="0.3">
      <c r="A17452">
        <v>17450</v>
      </c>
      <c r="B17452" t="s">
        <v>22700</v>
      </c>
      <c r="C17452" t="s">
        <v>7</v>
      </c>
      <c r="D17452">
        <v>1565.74</v>
      </c>
    </row>
    <row r="17453" spans="1:4" hidden="1" x14ac:dyDescent="0.3">
      <c r="A17453">
        <v>17451</v>
      </c>
      <c r="B17453" s="1" t="s">
        <v>22701</v>
      </c>
      <c r="C17453" t="s">
        <v>9</v>
      </c>
      <c r="D17453" s="1" t="s">
        <v>22702</v>
      </c>
    </row>
    <row r="17454" spans="1:4" hidden="1" x14ac:dyDescent="0.3">
      <c r="A17454">
        <v>17452</v>
      </c>
      <c r="B17454" t="s">
        <v>18175</v>
      </c>
      <c r="C17454" t="s">
        <v>14</v>
      </c>
      <c r="D17454">
        <v>100.13867190000001</v>
      </c>
    </row>
    <row r="17455" spans="1:4" hidden="1" x14ac:dyDescent="0.3">
      <c r="A17455">
        <v>17453</v>
      </c>
      <c r="B17455" t="s">
        <v>22703</v>
      </c>
      <c r="C17455" t="s">
        <v>16</v>
      </c>
      <c r="D17455">
        <v>4.3537147199471304</v>
      </c>
    </row>
    <row r="17456" spans="1:4" hidden="1" x14ac:dyDescent="0.3">
      <c r="A17456">
        <v>17454</v>
      </c>
      <c r="B17456" s="1" t="s">
        <v>22704</v>
      </c>
      <c r="C17456" t="s">
        <v>140</v>
      </c>
      <c r="D17456" s="1" t="s">
        <v>22705</v>
      </c>
    </row>
    <row r="17457" spans="1:4" hidden="1" x14ac:dyDescent="0.3">
      <c r="A17457">
        <v>17455</v>
      </c>
      <c r="B17457" t="s">
        <v>20491</v>
      </c>
      <c r="C17457" t="s">
        <v>22</v>
      </c>
      <c r="D17457">
        <v>81.150000000000006</v>
      </c>
    </row>
    <row r="17458" spans="1:4" hidden="1" x14ac:dyDescent="0.3">
      <c r="A17458">
        <v>17456</v>
      </c>
      <c r="B17458" t="s">
        <v>22706</v>
      </c>
      <c r="C17458" t="s">
        <v>24</v>
      </c>
      <c r="D17458">
        <v>5.1131377758599799</v>
      </c>
    </row>
    <row r="17459" spans="1:4" hidden="1" x14ac:dyDescent="0.3">
      <c r="A17459">
        <v>17457</v>
      </c>
      <c r="B17459" s="1" t="s">
        <v>22707</v>
      </c>
      <c r="C17459" t="s">
        <v>145</v>
      </c>
      <c r="D17459" s="1" t="s">
        <v>22708</v>
      </c>
    </row>
    <row r="17460" spans="1:4" hidden="1" x14ac:dyDescent="0.3">
      <c r="A17460">
        <v>17458</v>
      </c>
      <c r="B17460" t="s">
        <v>22709</v>
      </c>
      <c r="C17460" t="s">
        <v>35</v>
      </c>
      <c r="D17460">
        <v>8.0996146429645997</v>
      </c>
    </row>
    <row r="17461" spans="1:4" hidden="1" x14ac:dyDescent="0.3">
      <c r="A17461">
        <v>17459</v>
      </c>
      <c r="B17461" t="s">
        <v>22710</v>
      </c>
      <c r="C17461" t="s">
        <v>149</v>
      </c>
      <c r="D17461">
        <v>0.86806868318761499</v>
      </c>
    </row>
    <row r="17462" spans="1:4" hidden="1" x14ac:dyDescent="0.3">
      <c r="A17462">
        <v>17460</v>
      </c>
      <c r="B17462" s="1" t="s">
        <v>22711</v>
      </c>
      <c r="C17462" t="s">
        <v>151</v>
      </c>
      <c r="D17462" s="1" t="s">
        <v>22712</v>
      </c>
    </row>
    <row r="17463" spans="1:4" hidden="1" x14ac:dyDescent="0.3">
      <c r="A17463">
        <v>17461</v>
      </c>
      <c r="B17463" t="s">
        <v>22713</v>
      </c>
      <c r="C17463" t="s">
        <v>30</v>
      </c>
      <c r="D17463">
        <v>-3.11478946497179</v>
      </c>
    </row>
    <row r="17464" spans="1:4" hidden="1" x14ac:dyDescent="0.3">
      <c r="A17464">
        <v>17462</v>
      </c>
      <c r="B17464" t="s">
        <v>22714</v>
      </c>
      <c r="C17464" t="s">
        <v>32</v>
      </c>
      <c r="D17464">
        <v>7.1708739626041407E-2</v>
      </c>
    </row>
    <row r="17465" spans="1:4" hidden="1" x14ac:dyDescent="0.3">
      <c r="A17465">
        <v>17463</v>
      </c>
      <c r="B17465" s="1" t="s">
        <v>22715</v>
      </c>
      <c r="C17465" t="s">
        <v>155</v>
      </c>
      <c r="D17465" s="1" t="s">
        <v>22716</v>
      </c>
    </row>
    <row r="17466" spans="1:4" hidden="1" x14ac:dyDescent="0.3">
      <c r="A17466">
        <v>17464</v>
      </c>
      <c r="B17466" t="s">
        <v>22717</v>
      </c>
      <c r="C17466" t="s">
        <v>40</v>
      </c>
      <c r="D17466">
        <v>-3.9848251779928101</v>
      </c>
    </row>
    <row r="17467" spans="1:4" hidden="1" x14ac:dyDescent="0.3">
      <c r="A17467">
        <v>17465</v>
      </c>
      <c r="B17467" t="s">
        <v>22718</v>
      </c>
      <c r="C17467" t="s">
        <v>42</v>
      </c>
      <c r="D17467">
        <v>8.0273838904407299E-2</v>
      </c>
    </row>
    <row r="17468" spans="1:4" hidden="1" x14ac:dyDescent="0.3">
      <c r="A17468">
        <v>17466</v>
      </c>
      <c r="B17468" s="1" t="s">
        <v>22719</v>
      </c>
      <c r="C17468" t="s">
        <v>159</v>
      </c>
      <c r="D17468" s="1" t="s">
        <v>22720</v>
      </c>
    </row>
    <row r="17469" spans="1:4" hidden="1" x14ac:dyDescent="0.3">
      <c r="A17469">
        <v>17467</v>
      </c>
      <c r="B17469" t="s">
        <v>22721</v>
      </c>
      <c r="C17469" t="s">
        <v>161</v>
      </c>
      <c r="D17469">
        <v>1.00872310269295</v>
      </c>
    </row>
    <row r="17470" spans="1:4" hidden="1" x14ac:dyDescent="0.3">
      <c r="A17470">
        <v>17468</v>
      </c>
      <c r="B17470" t="s">
        <v>22722</v>
      </c>
      <c r="C17470" t="s">
        <v>163</v>
      </c>
      <c r="D17470">
        <v>0.99995493343639497</v>
      </c>
    </row>
    <row r="17471" spans="1:4" hidden="1" x14ac:dyDescent="0.3">
      <c r="A17471">
        <v>17469</v>
      </c>
      <c r="B17471" s="1" t="s">
        <v>22723</v>
      </c>
      <c r="C17471" t="s">
        <v>165</v>
      </c>
      <c r="D17471" s="1" t="s">
        <v>22724</v>
      </c>
    </row>
    <row r="17472" spans="1:4" hidden="1" x14ac:dyDescent="0.3">
      <c r="A17472">
        <v>17470</v>
      </c>
      <c r="B17472" t="s">
        <v>22725</v>
      </c>
      <c r="C17472" t="s">
        <v>168</v>
      </c>
      <c r="D17472">
        <v>1.0002927849346199</v>
      </c>
    </row>
    <row r="17473" spans="1:4" hidden="1" x14ac:dyDescent="0.3">
      <c r="A17473">
        <v>17471</v>
      </c>
      <c r="B17473" t="s">
        <v>22726</v>
      </c>
      <c r="C17473" t="s">
        <v>170</v>
      </c>
      <c r="D17473">
        <v>1.00021036386387</v>
      </c>
    </row>
    <row r="17474" spans="1:4" hidden="1" x14ac:dyDescent="0.3">
      <c r="A17474">
        <v>17472</v>
      </c>
      <c r="B17474" s="1" t="s">
        <v>22727</v>
      </c>
      <c r="C17474" t="s">
        <v>172</v>
      </c>
      <c r="D17474" s="1" t="s">
        <v>22728</v>
      </c>
    </row>
    <row r="17475" spans="1:4" hidden="1" x14ac:dyDescent="0.3">
      <c r="A17475">
        <v>17473</v>
      </c>
      <c r="B17475" s="1" t="s">
        <v>22729</v>
      </c>
      <c r="C17475" t="s">
        <v>55</v>
      </c>
      <c r="D17475" s="1" t="s">
        <v>22730</v>
      </c>
    </row>
    <row r="17476" spans="1:4" hidden="1" x14ac:dyDescent="0.3">
      <c r="A17476">
        <v>17474</v>
      </c>
      <c r="B17476" s="1" t="s">
        <v>22731</v>
      </c>
      <c r="C17476" t="s">
        <v>52</v>
      </c>
      <c r="D17476" s="1" t="s">
        <v>22732</v>
      </c>
    </row>
    <row r="17477" spans="1:4" hidden="1" x14ac:dyDescent="0.3">
      <c r="A17477">
        <v>17475</v>
      </c>
      <c r="B17477" s="1" t="s">
        <v>22733</v>
      </c>
      <c r="C17477" t="s">
        <v>58</v>
      </c>
      <c r="D17477" s="1" t="s">
        <v>22734</v>
      </c>
    </row>
    <row r="17478" spans="1:4" hidden="1" x14ac:dyDescent="0.3">
      <c r="A17478">
        <v>17476</v>
      </c>
      <c r="B17478" t="s">
        <v>22735</v>
      </c>
      <c r="C17478" t="s">
        <v>61</v>
      </c>
      <c r="D17478">
        <v>159420218.49598899</v>
      </c>
    </row>
    <row r="17479" spans="1:4" hidden="1" x14ac:dyDescent="0.3">
      <c r="A17479">
        <v>17477</v>
      </c>
      <c r="B17479" t="s">
        <v>22736</v>
      </c>
      <c r="C17479" t="s">
        <v>63</v>
      </c>
      <c r="D17479">
        <v>92542576.800167695</v>
      </c>
    </row>
    <row r="17480" spans="1:4" hidden="1" x14ac:dyDescent="0.3">
      <c r="A17480">
        <v>17478</v>
      </c>
      <c r="B17480" t="s">
        <v>22737</v>
      </c>
      <c r="C17480" t="s">
        <v>65</v>
      </c>
      <c r="D17480">
        <v>37542550.658933498</v>
      </c>
    </row>
    <row r="17481" spans="1:4" hidden="1" x14ac:dyDescent="0.3">
      <c r="A17481">
        <v>17479</v>
      </c>
      <c r="B17481" s="1" t="s">
        <v>22738</v>
      </c>
      <c r="C17481" t="s">
        <v>67</v>
      </c>
      <c r="D17481" s="1" t="s">
        <v>22739</v>
      </c>
    </row>
    <row r="17482" spans="1:4" hidden="1" x14ac:dyDescent="0.3">
      <c r="A17482">
        <v>17480</v>
      </c>
      <c r="B17482" s="1" t="s">
        <v>22740</v>
      </c>
      <c r="C17482" t="s">
        <v>70</v>
      </c>
      <c r="D17482" s="1" t="s">
        <v>22741</v>
      </c>
    </row>
    <row r="17483" spans="1:4" hidden="1" x14ac:dyDescent="0.3">
      <c r="A17483">
        <v>17481</v>
      </c>
      <c r="B17483" t="s">
        <v>22742</v>
      </c>
      <c r="C17483" t="s">
        <v>73</v>
      </c>
      <c r="D17483">
        <v>0.99945850670717595</v>
      </c>
    </row>
    <row r="17484" spans="1:4" hidden="1" x14ac:dyDescent="0.3">
      <c r="A17484">
        <v>17482</v>
      </c>
      <c r="B17484" t="s">
        <v>74</v>
      </c>
      <c r="C17484" t="s">
        <v>75</v>
      </c>
      <c r="D17484">
        <v>2.7397260273972599E-3</v>
      </c>
    </row>
    <row r="17485" spans="1:4" hidden="1" x14ac:dyDescent="0.3">
      <c r="A17485">
        <v>17483</v>
      </c>
      <c r="B17485" t="s">
        <v>76</v>
      </c>
      <c r="C17485" t="s">
        <v>77</v>
      </c>
      <c r="D17485">
        <v>0</v>
      </c>
    </row>
    <row r="17486" spans="1:4" hidden="1" x14ac:dyDescent="0.3">
      <c r="A17486">
        <v>17484</v>
      </c>
      <c r="B17486" t="s">
        <v>78</v>
      </c>
      <c r="C17486" t="s">
        <v>79</v>
      </c>
      <c r="D17486">
        <v>0</v>
      </c>
    </row>
    <row r="17487" spans="1:4" hidden="1" x14ac:dyDescent="0.3">
      <c r="A17487">
        <v>17485</v>
      </c>
      <c r="B17487" s="1" t="s">
        <v>22743</v>
      </c>
      <c r="C17487" t="s">
        <v>81</v>
      </c>
      <c r="D17487" s="1" t="s">
        <v>22744</v>
      </c>
    </row>
    <row r="17488" spans="1:4" hidden="1" x14ac:dyDescent="0.3">
      <c r="A17488">
        <v>17486</v>
      </c>
      <c r="B17488" t="s">
        <v>22745</v>
      </c>
      <c r="C17488" t="s">
        <v>84</v>
      </c>
      <c r="D17488">
        <v>0.99947609257538095</v>
      </c>
    </row>
    <row r="17489" spans="1:4" hidden="1" x14ac:dyDescent="0.3">
      <c r="A17489">
        <v>17487</v>
      </c>
      <c r="B17489" s="1" t="s">
        <v>22746</v>
      </c>
      <c r="C17489" t="s">
        <v>86</v>
      </c>
      <c r="D17489" s="1" t="s">
        <v>22747</v>
      </c>
    </row>
    <row r="17490" spans="1:4" hidden="1" x14ac:dyDescent="0.3">
      <c r="A17490">
        <v>17488</v>
      </c>
      <c r="B17490" t="s">
        <v>22748</v>
      </c>
      <c r="C17490" t="s">
        <v>89</v>
      </c>
      <c r="D17490">
        <v>108746547.74942499</v>
      </c>
    </row>
    <row r="17491" spans="1:4" hidden="1" x14ac:dyDescent="0.3">
      <c r="A17491">
        <v>17489</v>
      </c>
      <c r="B17491" s="1" t="s">
        <v>22749</v>
      </c>
      <c r="C17491" t="s">
        <v>91</v>
      </c>
      <c r="D17491" s="1" t="s">
        <v>22685</v>
      </c>
    </row>
    <row r="17492" spans="1:4" hidden="1" x14ac:dyDescent="0.3">
      <c r="A17492">
        <v>17490</v>
      </c>
      <c r="B17492" t="s">
        <v>22750</v>
      </c>
      <c r="C17492" t="s">
        <v>94</v>
      </c>
      <c r="D17492">
        <v>92542576.800167695</v>
      </c>
    </row>
    <row r="17493" spans="1:4" hidden="1" x14ac:dyDescent="0.3">
      <c r="A17493">
        <v>17491</v>
      </c>
      <c r="B17493" t="s">
        <v>22751</v>
      </c>
      <c r="C17493" t="s">
        <v>96</v>
      </c>
      <c r="D17493">
        <v>37542550.658933498</v>
      </c>
    </row>
    <row r="17494" spans="1:4" hidden="1" x14ac:dyDescent="0.3">
      <c r="A17494">
        <v>17492</v>
      </c>
      <c r="B17494" t="s">
        <v>22752</v>
      </c>
      <c r="C17494" t="s">
        <v>98</v>
      </c>
      <c r="D17494">
        <v>29335091.036888201</v>
      </c>
    </row>
    <row r="17495" spans="1:4" hidden="1" x14ac:dyDescent="0.3">
      <c r="A17495">
        <v>17493</v>
      </c>
      <c r="B17495" s="1" t="s">
        <v>22753</v>
      </c>
      <c r="C17495" t="s">
        <v>100</v>
      </c>
      <c r="D17495" s="1" t="s">
        <v>22754</v>
      </c>
    </row>
    <row r="17496" spans="1:4" hidden="1" x14ac:dyDescent="0.3">
      <c r="A17496">
        <v>17494</v>
      </c>
      <c r="B17496" t="s">
        <v>22755</v>
      </c>
      <c r="C17496" t="s">
        <v>103</v>
      </c>
      <c r="D17496">
        <v>7.4401808654483903E-3</v>
      </c>
    </row>
    <row r="17497" spans="1:4" hidden="1" x14ac:dyDescent="0.3">
      <c r="A17497">
        <v>17495</v>
      </c>
      <c r="B17497" t="s">
        <v>22756</v>
      </c>
      <c r="C17497" t="s">
        <v>105</v>
      </c>
      <c r="D17497">
        <v>4.4959863240938398E-4</v>
      </c>
    </row>
    <row r="17498" spans="1:4" hidden="1" x14ac:dyDescent="0.3">
      <c r="A17498">
        <v>17496</v>
      </c>
      <c r="B17498" t="s">
        <v>22757</v>
      </c>
      <c r="C17498" t="s">
        <v>107</v>
      </c>
      <c r="D17498">
        <v>1.4690534514283701E-2</v>
      </c>
    </row>
    <row r="17499" spans="1:4" hidden="1" x14ac:dyDescent="0.3">
      <c r="A17499">
        <v>17497</v>
      </c>
      <c r="B17499" s="1" t="s">
        <v>22758</v>
      </c>
      <c r="C17499" t="s">
        <v>109</v>
      </c>
      <c r="D17499" s="1" t="s">
        <v>22759</v>
      </c>
    </row>
    <row r="17500" spans="1:4" x14ac:dyDescent="0.3">
      <c r="A17500">
        <v>17498</v>
      </c>
      <c r="B17500" t="s">
        <v>22760</v>
      </c>
      <c r="C17500" t="s">
        <v>207</v>
      </c>
      <c r="D17500">
        <v>159420891.69503799</v>
      </c>
    </row>
    <row r="17501" spans="1:4" hidden="1" x14ac:dyDescent="0.3">
      <c r="A17501">
        <v>17499</v>
      </c>
      <c r="B17501" t="s">
        <v>22761</v>
      </c>
      <c r="C17501" t="s">
        <v>209</v>
      </c>
      <c r="D17501">
        <v>-1628.3322017522701</v>
      </c>
    </row>
    <row r="17502" spans="1:4" hidden="1" x14ac:dyDescent="0.3">
      <c r="A17502">
        <v>17500</v>
      </c>
      <c r="B17502" t="s">
        <v>22762</v>
      </c>
      <c r="C17502" t="s">
        <v>211</v>
      </c>
      <c r="D17502">
        <v>-660.57783929230902</v>
      </c>
    </row>
    <row r="17503" spans="1:4" hidden="1" x14ac:dyDescent="0.3">
      <c r="A17503">
        <v>17501</v>
      </c>
      <c r="B17503" s="1" t="s">
        <v>22763</v>
      </c>
      <c r="C17503" t="s">
        <v>213</v>
      </c>
      <c r="D17503" s="1" t="s">
        <v>22764</v>
      </c>
    </row>
    <row r="17504" spans="1:4" hidden="1" x14ac:dyDescent="0.3">
      <c r="A17504">
        <v>17502</v>
      </c>
      <c r="B17504" t="s">
        <v>22765</v>
      </c>
      <c r="C17504" t="s">
        <v>216</v>
      </c>
      <c r="D17504">
        <v>92544711.894016996</v>
      </c>
    </row>
    <row r="17505" spans="1:4" hidden="1" x14ac:dyDescent="0.3">
      <c r="A17505">
        <v>17503</v>
      </c>
      <c r="B17505" t="s">
        <v>22766</v>
      </c>
      <c r="C17505" t="s">
        <v>218</v>
      </c>
      <c r="D17505">
        <v>37543313.185781598</v>
      </c>
    </row>
    <row r="17506" spans="1:4" hidden="1" x14ac:dyDescent="0.3">
      <c r="A17506">
        <v>17504</v>
      </c>
      <c r="B17506" t="s">
        <v>22767</v>
      </c>
      <c r="C17506" t="s">
        <v>220</v>
      </c>
      <c r="D17506">
        <v>29335671.688959301</v>
      </c>
    </row>
    <row r="17507" spans="1:4" hidden="1" x14ac:dyDescent="0.3">
      <c r="A17507">
        <v>17505</v>
      </c>
      <c r="B17507" s="1" t="s">
        <v>22768</v>
      </c>
      <c r="C17507" t="s">
        <v>222</v>
      </c>
      <c r="D17507" s="1" t="s">
        <v>22769</v>
      </c>
    </row>
    <row r="17508" spans="1:4" hidden="1" x14ac:dyDescent="0.3">
      <c r="A17508">
        <v>17506</v>
      </c>
      <c r="B17508" t="s">
        <v>22770</v>
      </c>
      <c r="C17508" t="s">
        <v>225</v>
      </c>
      <c r="D17508">
        <v>108748461.187996</v>
      </c>
    </row>
    <row r="17509" spans="1:4" hidden="1" x14ac:dyDescent="0.3">
      <c r="A17509">
        <v>17507</v>
      </c>
      <c r="B17509" t="s">
        <v>22771</v>
      </c>
      <c r="C17509" t="s">
        <v>227</v>
      </c>
      <c r="D17509">
        <v>-1913.4385706037201</v>
      </c>
    </row>
    <row r="17510" spans="1:4" hidden="1" x14ac:dyDescent="0.3">
      <c r="A17510">
        <v>17508</v>
      </c>
      <c r="B17510" s="1" t="s">
        <v>22772</v>
      </c>
      <c r="C17510" t="s">
        <v>229</v>
      </c>
      <c r="D17510" s="1" t="s">
        <v>22773</v>
      </c>
    </row>
    <row r="17511" spans="1:4" hidden="1" x14ac:dyDescent="0.3">
      <c r="A17511">
        <v>17509</v>
      </c>
      <c r="B17511" t="s">
        <v>22774</v>
      </c>
      <c r="C17511" t="s">
        <v>112</v>
      </c>
      <c r="D17511">
        <v>506.76164755477299</v>
      </c>
    </row>
    <row r="17512" spans="1:4" hidden="1" x14ac:dyDescent="0.3">
      <c r="A17512">
        <v>17510</v>
      </c>
      <c r="B17512" t="s">
        <v>22775</v>
      </c>
      <c r="C17512" t="s">
        <v>114</v>
      </c>
      <c r="D17512">
        <v>101.94900876387899</v>
      </c>
    </row>
    <row r="17513" spans="1:4" hidden="1" x14ac:dyDescent="0.3">
      <c r="A17513">
        <v>17511</v>
      </c>
      <c r="B17513" s="1" t="s">
        <v>22776</v>
      </c>
      <c r="C17513" t="s">
        <v>116</v>
      </c>
      <c r="D17513" s="1" t="s">
        <v>22777</v>
      </c>
    </row>
    <row r="17514" spans="1:4" hidden="1" x14ac:dyDescent="0.3">
      <c r="A17514">
        <v>17512</v>
      </c>
      <c r="B17514" t="s">
        <v>22778</v>
      </c>
      <c r="C17514" t="s">
        <v>119</v>
      </c>
      <c r="D17514">
        <v>92544711.894016996</v>
      </c>
    </row>
    <row r="17515" spans="1:4" hidden="1" x14ac:dyDescent="0.3">
      <c r="A17515">
        <v>17513</v>
      </c>
      <c r="B17515" t="s">
        <v>22779</v>
      </c>
      <c r="C17515" t="s">
        <v>121</v>
      </c>
      <c r="D17515">
        <v>37543313.185781598</v>
      </c>
    </row>
    <row r="17516" spans="1:4" hidden="1" x14ac:dyDescent="0.3">
      <c r="A17516">
        <v>17514</v>
      </c>
      <c r="B17516" s="1" t="s">
        <v>22780</v>
      </c>
      <c r="C17516" t="s">
        <v>123</v>
      </c>
      <c r="D17516" s="1" t="s">
        <v>22781</v>
      </c>
    </row>
    <row r="17517" spans="1:4" hidden="1" x14ac:dyDescent="0.3">
      <c r="A17517">
        <v>17515</v>
      </c>
      <c r="B17517" t="s">
        <v>22782</v>
      </c>
      <c r="C17517" t="s">
        <v>126</v>
      </c>
      <c r="D17517">
        <v>0.85144397593372301</v>
      </c>
    </row>
    <row r="17518" spans="1:4" hidden="1" x14ac:dyDescent="0.3">
      <c r="A17518">
        <v>17516</v>
      </c>
      <c r="B17518" t="s">
        <v>22783</v>
      </c>
      <c r="C17518" t="s">
        <v>128</v>
      </c>
      <c r="D17518">
        <v>0.345411717151755</v>
      </c>
    </row>
    <row r="17519" spans="1:4" hidden="1" x14ac:dyDescent="0.3">
      <c r="A17519">
        <v>17517</v>
      </c>
      <c r="B17519" s="1" t="s">
        <v>22784</v>
      </c>
      <c r="C17519" t="s">
        <v>130</v>
      </c>
      <c r="D17519" s="1" t="s">
        <v>22785</v>
      </c>
    </row>
    <row r="17520" spans="1:4" hidden="1" x14ac:dyDescent="0.3">
      <c r="A17520">
        <v>17518</v>
      </c>
      <c r="B17520" s="1" t="s">
        <v>22786</v>
      </c>
      <c r="C17520" t="s">
        <v>4</v>
      </c>
      <c r="D17520" t="s">
        <v>22787</v>
      </c>
    </row>
    <row r="17521" spans="1:4" hidden="1" x14ac:dyDescent="0.3">
      <c r="A17521">
        <v>17519</v>
      </c>
      <c r="B17521" t="s">
        <v>22788</v>
      </c>
      <c r="C17521" t="s">
        <v>7</v>
      </c>
      <c r="D17521">
        <v>1574.37</v>
      </c>
    </row>
    <row r="17522" spans="1:4" hidden="1" x14ac:dyDescent="0.3">
      <c r="A17522">
        <v>17520</v>
      </c>
      <c r="B17522" s="1" t="s">
        <v>22789</v>
      </c>
      <c r="C17522" t="s">
        <v>9</v>
      </c>
      <c r="D17522" s="1" t="s">
        <v>22790</v>
      </c>
    </row>
    <row r="17523" spans="1:4" hidden="1" x14ac:dyDescent="0.3">
      <c r="A17523">
        <v>17521</v>
      </c>
      <c r="B17523" t="s">
        <v>18175</v>
      </c>
      <c r="C17523" t="s">
        <v>14</v>
      </c>
      <c r="D17523">
        <v>100.13867190000001</v>
      </c>
    </row>
    <row r="17524" spans="1:4" hidden="1" x14ac:dyDescent="0.3">
      <c r="A17524">
        <v>17522</v>
      </c>
      <c r="B17524" t="s">
        <v>22791</v>
      </c>
      <c r="C17524" t="s">
        <v>16</v>
      </c>
      <c r="D17524">
        <v>4.3520971186863298</v>
      </c>
    </row>
    <row r="17525" spans="1:4" hidden="1" x14ac:dyDescent="0.3">
      <c r="A17525">
        <v>17523</v>
      </c>
      <c r="B17525" s="1" t="s">
        <v>22792</v>
      </c>
      <c r="C17525" t="s">
        <v>140</v>
      </c>
      <c r="D17525" s="1" t="s">
        <v>22793</v>
      </c>
    </row>
    <row r="17526" spans="1:4" hidden="1" x14ac:dyDescent="0.3">
      <c r="A17526">
        <v>17524</v>
      </c>
      <c r="B17526" t="s">
        <v>2587</v>
      </c>
      <c r="C17526" t="s">
        <v>22</v>
      </c>
      <c r="D17526">
        <v>81</v>
      </c>
    </row>
    <row r="17527" spans="1:4" hidden="1" x14ac:dyDescent="0.3">
      <c r="A17527">
        <v>17525</v>
      </c>
      <c r="B17527" t="s">
        <v>22794</v>
      </c>
      <c r="C17527" t="s">
        <v>24</v>
      </c>
      <c r="D17527">
        <v>5.10889125163275</v>
      </c>
    </row>
    <row r="17528" spans="1:4" hidden="1" x14ac:dyDescent="0.3">
      <c r="A17528">
        <v>17526</v>
      </c>
      <c r="B17528" s="1" t="s">
        <v>22795</v>
      </c>
      <c r="C17528" t="s">
        <v>145</v>
      </c>
      <c r="D17528" s="1" t="s">
        <v>22796</v>
      </c>
    </row>
    <row r="17529" spans="1:4" hidden="1" x14ac:dyDescent="0.3">
      <c r="A17529">
        <v>17527</v>
      </c>
      <c r="B17529" t="s">
        <v>22797</v>
      </c>
      <c r="C17529" t="s">
        <v>35</v>
      </c>
      <c r="D17529">
        <v>0.25778620277224401</v>
      </c>
    </row>
    <row r="17530" spans="1:4" hidden="1" x14ac:dyDescent="0.3">
      <c r="A17530">
        <v>17528</v>
      </c>
      <c r="B17530" t="s">
        <v>22798</v>
      </c>
      <c r="C17530" t="s">
        <v>149</v>
      </c>
      <c r="D17530">
        <v>0.86836343820262896</v>
      </c>
    </row>
    <row r="17531" spans="1:4" hidden="1" x14ac:dyDescent="0.3">
      <c r="A17531">
        <v>17529</v>
      </c>
      <c r="B17531" s="1" t="s">
        <v>22799</v>
      </c>
      <c r="C17531" t="s">
        <v>151</v>
      </c>
      <c r="D17531" s="1" t="s">
        <v>22800</v>
      </c>
    </row>
    <row r="17532" spans="1:4" hidden="1" x14ac:dyDescent="0.3">
      <c r="A17532">
        <v>17530</v>
      </c>
      <c r="B17532" t="s">
        <v>22801</v>
      </c>
      <c r="C17532" t="s">
        <v>30</v>
      </c>
      <c r="D17532">
        <v>0.32716183228246998</v>
      </c>
    </row>
    <row r="17533" spans="1:4" hidden="1" x14ac:dyDescent="0.3">
      <c r="A17533">
        <v>17531</v>
      </c>
      <c r="B17533" t="s">
        <v>22802</v>
      </c>
      <c r="C17533" t="s">
        <v>32</v>
      </c>
      <c r="D17533">
        <v>7.1491781056025799E-2</v>
      </c>
    </row>
    <row r="17534" spans="1:4" hidden="1" x14ac:dyDescent="0.3">
      <c r="A17534">
        <v>17532</v>
      </c>
      <c r="B17534" s="1" t="s">
        <v>22803</v>
      </c>
      <c r="C17534" t="s">
        <v>155</v>
      </c>
      <c r="D17534" s="1" t="s">
        <v>22804</v>
      </c>
    </row>
    <row r="17535" spans="1:4" hidden="1" x14ac:dyDescent="0.3">
      <c r="A17535">
        <v>17533</v>
      </c>
      <c r="B17535" t="s">
        <v>22805</v>
      </c>
      <c r="C17535" t="s">
        <v>40</v>
      </c>
      <c r="D17535">
        <v>0.41505196494528401</v>
      </c>
    </row>
    <row r="17536" spans="1:4" hidden="1" x14ac:dyDescent="0.3">
      <c r="A17536">
        <v>17534</v>
      </c>
      <c r="B17536" t="s">
        <v>22806</v>
      </c>
      <c r="C17536" t="s">
        <v>42</v>
      </c>
      <c r="D17536">
        <v>8.0099771519974203E-2</v>
      </c>
    </row>
    <row r="17537" spans="1:4" hidden="1" x14ac:dyDescent="0.3">
      <c r="A17537">
        <v>17535</v>
      </c>
      <c r="B17537" s="1" t="s">
        <v>22807</v>
      </c>
      <c r="C17537" t="s">
        <v>159</v>
      </c>
      <c r="D17537" s="1" t="s">
        <v>22808</v>
      </c>
    </row>
    <row r="17538" spans="1:4" hidden="1" x14ac:dyDescent="0.3">
      <c r="A17538">
        <v>17536</v>
      </c>
      <c r="B17538" t="s">
        <v>22809</v>
      </c>
      <c r="C17538" t="s">
        <v>161</v>
      </c>
      <c r="D17538">
        <v>1.00551177079208</v>
      </c>
    </row>
    <row r="17539" spans="1:4" hidden="1" x14ac:dyDescent="0.3">
      <c r="A17539">
        <v>17537</v>
      </c>
      <c r="B17539" t="s">
        <v>22810</v>
      </c>
      <c r="C17539" t="s">
        <v>163</v>
      </c>
      <c r="D17539">
        <v>0.99998451943425604</v>
      </c>
    </row>
    <row r="17540" spans="1:4" hidden="1" x14ac:dyDescent="0.3">
      <c r="A17540">
        <v>17538</v>
      </c>
      <c r="B17540" s="1" t="s">
        <v>22811</v>
      </c>
      <c r="C17540" t="s">
        <v>165</v>
      </c>
      <c r="D17540" s="1" t="s">
        <v>22812</v>
      </c>
    </row>
    <row r="17541" spans="1:4" hidden="1" x14ac:dyDescent="0.3">
      <c r="A17541">
        <v>17539</v>
      </c>
      <c r="B17541" t="s">
        <v>22813</v>
      </c>
      <c r="C17541" t="s">
        <v>168</v>
      </c>
      <c r="D17541">
        <v>1.0001577859624</v>
      </c>
    </row>
    <row r="17542" spans="1:4" hidden="1" x14ac:dyDescent="0.3">
      <c r="A17542">
        <v>17540</v>
      </c>
      <c r="B17542" t="s">
        <v>22814</v>
      </c>
      <c r="C17542" t="s">
        <v>170</v>
      </c>
      <c r="D17542">
        <v>0.99979755827120398</v>
      </c>
    </row>
    <row r="17543" spans="1:4" hidden="1" x14ac:dyDescent="0.3">
      <c r="A17543">
        <v>17541</v>
      </c>
      <c r="B17543" s="1" t="s">
        <v>22815</v>
      </c>
      <c r="C17543" t="s">
        <v>172</v>
      </c>
      <c r="D17543" s="1" t="s">
        <v>22816</v>
      </c>
    </row>
    <row r="17544" spans="1:4" hidden="1" x14ac:dyDescent="0.3">
      <c r="A17544">
        <v>17542</v>
      </c>
      <c r="B17544" s="1" t="s">
        <v>22817</v>
      </c>
      <c r="C17544" t="s">
        <v>55</v>
      </c>
      <c r="D17544" s="1" t="s">
        <v>22818</v>
      </c>
    </row>
    <row r="17545" spans="1:4" hidden="1" x14ac:dyDescent="0.3">
      <c r="A17545">
        <v>17543</v>
      </c>
      <c r="B17545" s="1" t="s">
        <v>22819</v>
      </c>
      <c r="C17545" t="s">
        <v>52</v>
      </c>
      <c r="D17545" s="1" t="s">
        <v>22820</v>
      </c>
    </row>
    <row r="17546" spans="1:4" hidden="1" x14ac:dyDescent="0.3">
      <c r="A17546">
        <v>17544</v>
      </c>
      <c r="B17546" s="1" t="s">
        <v>22821</v>
      </c>
      <c r="C17546" t="s">
        <v>58</v>
      </c>
      <c r="D17546" s="1" t="s">
        <v>22822</v>
      </c>
    </row>
    <row r="17547" spans="1:4" hidden="1" x14ac:dyDescent="0.3">
      <c r="A17547">
        <v>17545</v>
      </c>
      <c r="B17547" t="s">
        <v>22823</v>
      </c>
      <c r="C17547" t="s">
        <v>61</v>
      </c>
      <c r="D17547">
        <v>159880745.90393099</v>
      </c>
    </row>
    <row r="17548" spans="1:4" hidden="1" x14ac:dyDescent="0.3">
      <c r="A17548">
        <v>17546</v>
      </c>
      <c r="B17548" t="s">
        <v>22824</v>
      </c>
      <c r="C17548" t="s">
        <v>63</v>
      </c>
      <c r="D17548">
        <v>93054797.133996502</v>
      </c>
    </row>
    <row r="17549" spans="1:4" hidden="1" x14ac:dyDescent="0.3">
      <c r="A17549">
        <v>17547</v>
      </c>
      <c r="B17549" t="s">
        <v>22825</v>
      </c>
      <c r="C17549" t="s">
        <v>65</v>
      </c>
      <c r="D17549">
        <v>37542731.994053498</v>
      </c>
    </row>
    <row r="17550" spans="1:4" hidden="1" x14ac:dyDescent="0.3">
      <c r="A17550">
        <v>17548</v>
      </c>
      <c r="B17550" s="1" t="s">
        <v>22826</v>
      </c>
      <c r="C17550" t="s">
        <v>67</v>
      </c>
      <c r="D17550" s="1" t="s">
        <v>22827</v>
      </c>
    </row>
    <row r="17551" spans="1:4" hidden="1" x14ac:dyDescent="0.3">
      <c r="A17551">
        <v>17549</v>
      </c>
      <c r="B17551" s="1" t="s">
        <v>22828</v>
      </c>
      <c r="C17551" t="s">
        <v>70</v>
      </c>
      <c r="D17551" s="1" t="s">
        <v>22829</v>
      </c>
    </row>
    <row r="17552" spans="1:4" hidden="1" x14ac:dyDescent="0.3">
      <c r="A17552">
        <v>17550</v>
      </c>
      <c r="B17552" t="s">
        <v>22830</v>
      </c>
      <c r="C17552" t="s">
        <v>73</v>
      </c>
      <c r="D17552">
        <v>0.99947609257538095</v>
      </c>
    </row>
    <row r="17553" spans="1:4" hidden="1" x14ac:dyDescent="0.3">
      <c r="A17553">
        <v>17551</v>
      </c>
      <c r="B17553" t="s">
        <v>74</v>
      </c>
      <c r="C17553" t="s">
        <v>75</v>
      </c>
      <c r="D17553">
        <v>2.7397260273972599E-3</v>
      </c>
    </row>
    <row r="17554" spans="1:4" hidden="1" x14ac:dyDescent="0.3">
      <c r="A17554">
        <v>17552</v>
      </c>
      <c r="B17554" t="s">
        <v>76</v>
      </c>
      <c r="C17554" t="s">
        <v>77</v>
      </c>
      <c r="D17554">
        <v>0</v>
      </c>
    </row>
    <row r="17555" spans="1:4" hidden="1" x14ac:dyDescent="0.3">
      <c r="A17555">
        <v>17553</v>
      </c>
      <c r="B17555" t="s">
        <v>78</v>
      </c>
      <c r="C17555" t="s">
        <v>79</v>
      </c>
      <c r="D17555">
        <v>0</v>
      </c>
    </row>
    <row r="17556" spans="1:4" hidden="1" x14ac:dyDescent="0.3">
      <c r="A17556">
        <v>17554</v>
      </c>
      <c r="B17556" s="1" t="s">
        <v>22831</v>
      </c>
      <c r="C17556" t="s">
        <v>81</v>
      </c>
      <c r="D17556" s="1" t="s">
        <v>22832</v>
      </c>
    </row>
    <row r="17557" spans="1:4" hidden="1" x14ac:dyDescent="0.3">
      <c r="A17557">
        <v>17555</v>
      </c>
      <c r="B17557" t="s">
        <v>22833</v>
      </c>
      <c r="C17557" t="s">
        <v>84</v>
      </c>
      <c r="D17557">
        <v>0.99947444390168305</v>
      </c>
    </row>
    <row r="17558" spans="1:4" hidden="1" x14ac:dyDescent="0.3">
      <c r="A17558">
        <v>17556</v>
      </c>
      <c r="B17558" s="1" t="s">
        <v>22834</v>
      </c>
      <c r="C17558" t="s">
        <v>86</v>
      </c>
      <c r="D17558" s="1" t="s">
        <v>22835</v>
      </c>
    </row>
    <row r="17559" spans="1:4" hidden="1" x14ac:dyDescent="0.3">
      <c r="A17559">
        <v>17557</v>
      </c>
      <c r="B17559" t="s">
        <v>22836</v>
      </c>
      <c r="C17559" t="s">
        <v>89</v>
      </c>
      <c r="D17559">
        <v>108746727.131273</v>
      </c>
    </row>
    <row r="17560" spans="1:4" hidden="1" x14ac:dyDescent="0.3">
      <c r="A17560">
        <v>17558</v>
      </c>
      <c r="B17560" s="1" t="s">
        <v>22837</v>
      </c>
      <c r="C17560" t="s">
        <v>91</v>
      </c>
      <c r="D17560" s="1" t="s">
        <v>22773</v>
      </c>
    </row>
    <row r="17561" spans="1:4" hidden="1" x14ac:dyDescent="0.3">
      <c r="A17561">
        <v>17559</v>
      </c>
      <c r="B17561" t="s">
        <v>22838</v>
      </c>
      <c r="C17561" t="s">
        <v>94</v>
      </c>
      <c r="D17561">
        <v>93054797.133996502</v>
      </c>
    </row>
    <row r="17562" spans="1:4" hidden="1" x14ac:dyDescent="0.3">
      <c r="A17562">
        <v>17560</v>
      </c>
      <c r="B17562" t="s">
        <v>22839</v>
      </c>
      <c r="C17562" t="s">
        <v>96</v>
      </c>
      <c r="D17562">
        <v>37542731.994053498</v>
      </c>
    </row>
    <row r="17563" spans="1:4" hidden="1" x14ac:dyDescent="0.3">
      <c r="A17563">
        <v>17561</v>
      </c>
      <c r="B17563" t="s">
        <v>22840</v>
      </c>
      <c r="C17563" t="s">
        <v>98</v>
      </c>
      <c r="D17563">
        <v>29283216.775881</v>
      </c>
    </row>
    <row r="17564" spans="1:4" hidden="1" x14ac:dyDescent="0.3">
      <c r="A17564">
        <v>17562</v>
      </c>
      <c r="B17564" s="1" t="s">
        <v>22841</v>
      </c>
      <c r="C17564" t="s">
        <v>100</v>
      </c>
      <c r="D17564" s="1" t="s">
        <v>22842</v>
      </c>
    </row>
    <row r="17565" spans="1:4" hidden="1" x14ac:dyDescent="0.3">
      <c r="A17565">
        <v>17563</v>
      </c>
      <c r="B17565" t="s">
        <v>22843</v>
      </c>
      <c r="C17565" t="s">
        <v>103</v>
      </c>
      <c r="D17565">
        <v>7.4871647308880698E-3</v>
      </c>
    </row>
    <row r="17566" spans="1:4" hidden="1" x14ac:dyDescent="0.3">
      <c r="A17566">
        <v>17564</v>
      </c>
      <c r="B17566" t="s">
        <v>22844</v>
      </c>
      <c r="C17566" t="s">
        <v>105</v>
      </c>
      <c r="D17566">
        <v>4.4946603121864403E-4</v>
      </c>
    </row>
    <row r="17567" spans="1:4" hidden="1" x14ac:dyDescent="0.3">
      <c r="A17567">
        <v>17565</v>
      </c>
      <c r="B17567" t="s">
        <v>22845</v>
      </c>
      <c r="C17567" t="s">
        <v>107</v>
      </c>
      <c r="D17567">
        <v>1.4656949015445999E-2</v>
      </c>
    </row>
    <row r="17568" spans="1:4" hidden="1" x14ac:dyDescent="0.3">
      <c r="A17568">
        <v>17566</v>
      </c>
      <c r="B17568" s="1" t="s">
        <v>22846</v>
      </c>
      <c r="C17568" t="s">
        <v>109</v>
      </c>
      <c r="D17568" s="1" t="s">
        <v>22847</v>
      </c>
    </row>
    <row r="17569" spans="1:4" x14ac:dyDescent="0.3">
      <c r="A17569">
        <v>17567</v>
      </c>
      <c r="B17569" t="s">
        <v>22848</v>
      </c>
      <c r="C17569" t="s">
        <v>207</v>
      </c>
      <c r="D17569">
        <v>159880682.72324899</v>
      </c>
    </row>
    <row r="17570" spans="1:4" hidden="1" x14ac:dyDescent="0.3">
      <c r="A17570">
        <v>17568</v>
      </c>
      <c r="B17570" t="s">
        <v>22849</v>
      </c>
      <c r="C17570" t="s">
        <v>209</v>
      </c>
      <c r="D17570">
        <v>153.49732888977499</v>
      </c>
    </row>
    <row r="17571" spans="1:4" hidden="1" x14ac:dyDescent="0.3">
      <c r="A17571">
        <v>17569</v>
      </c>
      <c r="B17571" t="s">
        <v>22850</v>
      </c>
      <c r="C17571" t="s">
        <v>211</v>
      </c>
      <c r="D17571">
        <v>61.928147889952101</v>
      </c>
    </row>
    <row r="17572" spans="1:4" hidden="1" x14ac:dyDescent="0.3">
      <c r="A17572">
        <v>17570</v>
      </c>
      <c r="B17572" s="1" t="s">
        <v>22851</v>
      </c>
      <c r="C17572" t="s">
        <v>213</v>
      </c>
      <c r="D17572" s="1" t="s">
        <v>22852</v>
      </c>
    </row>
    <row r="17573" spans="1:4" hidden="1" x14ac:dyDescent="0.3">
      <c r="A17573">
        <v>17571</v>
      </c>
      <c r="B17573" t="s">
        <v>22853</v>
      </c>
      <c r="C17573" t="s">
        <v>216</v>
      </c>
      <c r="D17573">
        <v>93054591.461541101</v>
      </c>
    </row>
    <row r="17574" spans="1:4" hidden="1" x14ac:dyDescent="0.3">
      <c r="A17574">
        <v>17572</v>
      </c>
      <c r="B17574" t="s">
        <v>22854</v>
      </c>
      <c r="C17574" t="s">
        <v>218</v>
      </c>
      <c r="D17574">
        <v>37542663.0779192</v>
      </c>
    </row>
    <row r="17575" spans="1:4" hidden="1" x14ac:dyDescent="0.3">
      <c r="A17575">
        <v>17573</v>
      </c>
      <c r="B17575" t="s">
        <v>22855</v>
      </c>
      <c r="C17575" t="s">
        <v>220</v>
      </c>
      <c r="D17575">
        <v>29283164.454542499</v>
      </c>
    </row>
    <row r="17576" spans="1:4" hidden="1" x14ac:dyDescent="0.3">
      <c r="A17576">
        <v>17574</v>
      </c>
      <c r="B17576" s="1" t="s">
        <v>22856</v>
      </c>
      <c r="C17576" t="s">
        <v>222</v>
      </c>
      <c r="D17576" s="1" t="s">
        <v>22857</v>
      </c>
    </row>
    <row r="17577" spans="1:4" hidden="1" x14ac:dyDescent="0.3">
      <c r="A17577">
        <v>17575</v>
      </c>
      <c r="B17577" t="s">
        <v>22858</v>
      </c>
      <c r="C17577" t="s">
        <v>225</v>
      </c>
      <c r="D17577">
        <v>108746547.74942499</v>
      </c>
    </row>
    <row r="17578" spans="1:4" hidden="1" x14ac:dyDescent="0.3">
      <c r="A17578">
        <v>17576</v>
      </c>
      <c r="B17578" t="s">
        <v>22859</v>
      </c>
      <c r="C17578" t="s">
        <v>227</v>
      </c>
      <c r="D17578">
        <v>179.38184826075999</v>
      </c>
    </row>
    <row r="17579" spans="1:4" hidden="1" x14ac:dyDescent="0.3">
      <c r="A17579">
        <v>17577</v>
      </c>
      <c r="B17579" s="1" t="s">
        <v>22860</v>
      </c>
      <c r="C17579" t="s">
        <v>229</v>
      </c>
      <c r="D17579" s="1" t="s">
        <v>22861</v>
      </c>
    </row>
    <row r="17580" spans="1:4" hidden="1" x14ac:dyDescent="0.3">
      <c r="A17580">
        <v>17578</v>
      </c>
      <c r="B17580" t="s">
        <v>22862</v>
      </c>
      <c r="C17580" t="s">
        <v>112</v>
      </c>
      <c r="D17580">
        <v>-52.175126414925202</v>
      </c>
    </row>
    <row r="17581" spans="1:4" hidden="1" x14ac:dyDescent="0.3">
      <c r="A17581">
        <v>17579</v>
      </c>
      <c r="B17581" t="s">
        <v>22863</v>
      </c>
      <c r="C17581" t="s">
        <v>114</v>
      </c>
      <c r="D17581">
        <v>-6.9879864528355604</v>
      </c>
    </row>
    <row r="17582" spans="1:4" hidden="1" x14ac:dyDescent="0.3">
      <c r="A17582">
        <v>17580</v>
      </c>
      <c r="B17582" s="1" t="s">
        <v>22864</v>
      </c>
      <c r="C17582" t="s">
        <v>116</v>
      </c>
      <c r="D17582" s="1" t="s">
        <v>22865</v>
      </c>
    </row>
    <row r="17583" spans="1:4" hidden="1" x14ac:dyDescent="0.3">
      <c r="A17583">
        <v>17581</v>
      </c>
      <c r="B17583" t="s">
        <v>22866</v>
      </c>
      <c r="C17583" t="s">
        <v>119</v>
      </c>
      <c r="D17583">
        <v>93054591.461541101</v>
      </c>
    </row>
    <row r="17584" spans="1:4" hidden="1" x14ac:dyDescent="0.3">
      <c r="A17584">
        <v>17582</v>
      </c>
      <c r="B17584" t="s">
        <v>22867</v>
      </c>
      <c r="C17584" t="s">
        <v>121</v>
      </c>
      <c r="D17584">
        <v>37542663.0779192</v>
      </c>
    </row>
    <row r="17585" spans="1:4" hidden="1" x14ac:dyDescent="0.3">
      <c r="A17585">
        <v>17583</v>
      </c>
      <c r="B17585" s="1" t="s">
        <v>22868</v>
      </c>
      <c r="C17585" t="s">
        <v>123</v>
      </c>
      <c r="D17585" s="1" t="s">
        <v>22869</v>
      </c>
    </row>
    <row r="17586" spans="1:4" hidden="1" x14ac:dyDescent="0.3">
      <c r="A17586">
        <v>17584</v>
      </c>
      <c r="B17586" t="s">
        <v>22870</v>
      </c>
      <c r="C17586" t="s">
        <v>126</v>
      </c>
      <c r="D17586">
        <v>0.85615152400185202</v>
      </c>
    </row>
    <row r="17587" spans="1:4" hidden="1" x14ac:dyDescent="0.3">
      <c r="A17587">
        <v>17585</v>
      </c>
      <c r="B17587" t="s">
        <v>22871</v>
      </c>
      <c r="C17587" t="s">
        <v>128</v>
      </c>
      <c r="D17587">
        <v>0.345412383251747</v>
      </c>
    </row>
    <row r="17588" spans="1:4" hidden="1" x14ac:dyDescent="0.3">
      <c r="A17588">
        <v>17586</v>
      </c>
      <c r="B17588" s="1" t="s">
        <v>22872</v>
      </c>
      <c r="C17588" t="s">
        <v>130</v>
      </c>
      <c r="D17588" s="1" t="s">
        <v>22873</v>
      </c>
    </row>
    <row r="17589" spans="1:4" hidden="1" x14ac:dyDescent="0.3">
      <c r="A17589">
        <v>17587</v>
      </c>
      <c r="B17589" s="1" t="s">
        <v>22874</v>
      </c>
      <c r="C17589" t="s">
        <v>4</v>
      </c>
      <c r="D17589" t="s">
        <v>22875</v>
      </c>
    </row>
    <row r="17590" spans="1:4" hidden="1" x14ac:dyDescent="0.3">
      <c r="A17590">
        <v>17588</v>
      </c>
      <c r="B17590" t="s">
        <v>22876</v>
      </c>
      <c r="C17590" t="s">
        <v>7</v>
      </c>
      <c r="D17590">
        <v>1556.42</v>
      </c>
    </row>
    <row r="17591" spans="1:4" hidden="1" x14ac:dyDescent="0.3">
      <c r="A17591">
        <v>17589</v>
      </c>
      <c r="B17591" s="1" t="s">
        <v>22877</v>
      </c>
      <c r="C17591" t="s">
        <v>9</v>
      </c>
      <c r="D17591" s="1" t="s">
        <v>22878</v>
      </c>
    </row>
    <row r="17592" spans="1:4" hidden="1" x14ac:dyDescent="0.3">
      <c r="A17592">
        <v>17590</v>
      </c>
      <c r="B17592" t="s">
        <v>22879</v>
      </c>
      <c r="C17592" t="s">
        <v>14</v>
      </c>
      <c r="D17592">
        <v>100.13085940000001</v>
      </c>
    </row>
    <row r="17593" spans="1:4" hidden="1" x14ac:dyDescent="0.3">
      <c r="A17593">
        <v>17591</v>
      </c>
      <c r="B17593" t="s">
        <v>22880</v>
      </c>
      <c r="C17593" t="s">
        <v>16</v>
      </c>
      <c r="D17593">
        <v>4.3488736110096102</v>
      </c>
    </row>
    <row r="17594" spans="1:4" hidden="1" x14ac:dyDescent="0.3">
      <c r="A17594">
        <v>17592</v>
      </c>
      <c r="B17594" s="1" t="s">
        <v>22881</v>
      </c>
      <c r="C17594" t="s">
        <v>140</v>
      </c>
      <c r="D17594" s="1" t="s">
        <v>22882</v>
      </c>
    </row>
    <row r="17595" spans="1:4" hidden="1" x14ac:dyDescent="0.3">
      <c r="A17595">
        <v>17593</v>
      </c>
      <c r="B17595" t="s">
        <v>22883</v>
      </c>
      <c r="C17595" t="s">
        <v>22</v>
      </c>
      <c r="D17595">
        <v>80.7</v>
      </c>
    </row>
    <row r="17596" spans="1:4" hidden="1" x14ac:dyDescent="0.3">
      <c r="A17596">
        <v>17594</v>
      </c>
      <c r="B17596" t="s">
        <v>22884</v>
      </c>
      <c r="C17596" t="s">
        <v>24</v>
      </c>
      <c r="D17596">
        <v>5.0993888627789996</v>
      </c>
    </row>
    <row r="17597" spans="1:4" hidden="1" x14ac:dyDescent="0.3">
      <c r="A17597">
        <v>17595</v>
      </c>
      <c r="B17597" s="1" t="s">
        <v>22885</v>
      </c>
      <c r="C17597" t="s">
        <v>145</v>
      </c>
      <c r="D17597" s="1" t="s">
        <v>22886</v>
      </c>
    </row>
    <row r="17598" spans="1:4" hidden="1" x14ac:dyDescent="0.3">
      <c r="A17598">
        <v>17596</v>
      </c>
      <c r="B17598" t="s">
        <v>22887</v>
      </c>
      <c r="C17598" t="s">
        <v>35</v>
      </c>
      <c r="D17598">
        <v>-0.84982364695655399</v>
      </c>
    </row>
    <row r="17599" spans="1:4" hidden="1" x14ac:dyDescent="0.3">
      <c r="A17599">
        <v>17597</v>
      </c>
      <c r="B17599" t="s">
        <v>22888</v>
      </c>
      <c r="C17599" t="s">
        <v>149</v>
      </c>
      <c r="D17599">
        <v>0.86854742436714905</v>
      </c>
    </row>
    <row r="17600" spans="1:4" hidden="1" x14ac:dyDescent="0.3">
      <c r="A17600">
        <v>17598</v>
      </c>
      <c r="B17600" s="1" t="s">
        <v>22889</v>
      </c>
      <c r="C17600" t="s">
        <v>151</v>
      </c>
      <c r="D17600" s="1" t="s">
        <v>22890</v>
      </c>
    </row>
    <row r="17601" spans="1:4" hidden="1" x14ac:dyDescent="0.3">
      <c r="A17601">
        <v>17599</v>
      </c>
      <c r="B17601" t="s">
        <v>22891</v>
      </c>
      <c r="C17601" t="s">
        <v>30</v>
      </c>
      <c r="D17601">
        <v>0.84158897563761403</v>
      </c>
    </row>
    <row r="17602" spans="1:4" hidden="1" x14ac:dyDescent="0.3">
      <c r="A17602">
        <v>17600</v>
      </c>
      <c r="B17602" t="s">
        <v>22892</v>
      </c>
      <c r="C17602" t="s">
        <v>32</v>
      </c>
      <c r="D17602">
        <v>7.0926435769544202E-2</v>
      </c>
    </row>
    <row r="17603" spans="1:4" hidden="1" x14ac:dyDescent="0.3">
      <c r="A17603">
        <v>17601</v>
      </c>
      <c r="B17603" s="1" t="s">
        <v>22893</v>
      </c>
      <c r="C17603" t="s">
        <v>155</v>
      </c>
      <c r="D17603" s="1" t="s">
        <v>22894</v>
      </c>
    </row>
    <row r="17604" spans="1:4" hidden="1" x14ac:dyDescent="0.3">
      <c r="A17604">
        <v>17602</v>
      </c>
      <c r="B17604" t="s">
        <v>22895</v>
      </c>
      <c r="C17604" t="s">
        <v>40</v>
      </c>
      <c r="D17604">
        <v>1.0082346713189401</v>
      </c>
    </row>
    <row r="17605" spans="1:4" hidden="1" x14ac:dyDescent="0.3">
      <c r="A17605">
        <v>17603</v>
      </c>
      <c r="B17605" t="s">
        <v>22896</v>
      </c>
      <c r="C17605" t="s">
        <v>42</v>
      </c>
      <c r="D17605">
        <v>8.0421172829526794E-2</v>
      </c>
    </row>
    <row r="17606" spans="1:4" hidden="1" x14ac:dyDescent="0.3">
      <c r="A17606">
        <v>17604</v>
      </c>
      <c r="B17606" s="1" t="s">
        <v>22897</v>
      </c>
      <c r="C17606" t="s">
        <v>159</v>
      </c>
      <c r="D17606" s="1" t="s">
        <v>22898</v>
      </c>
    </row>
    <row r="17607" spans="1:4" hidden="1" x14ac:dyDescent="0.3">
      <c r="A17607">
        <v>17605</v>
      </c>
      <c r="B17607" t="s">
        <v>22899</v>
      </c>
      <c r="C17607" t="s">
        <v>161</v>
      </c>
      <c r="D17607">
        <v>0.98859861404879401</v>
      </c>
    </row>
    <row r="17608" spans="1:4" hidden="1" x14ac:dyDescent="0.3">
      <c r="A17608">
        <v>17606</v>
      </c>
      <c r="B17608" t="s">
        <v>22900</v>
      </c>
      <c r="C17608" t="s">
        <v>163</v>
      </c>
      <c r="D17608">
        <v>0.999894382941379</v>
      </c>
    </row>
    <row r="17609" spans="1:4" hidden="1" x14ac:dyDescent="0.3">
      <c r="A17609">
        <v>17607</v>
      </c>
      <c r="B17609" s="1" t="s">
        <v>22901</v>
      </c>
      <c r="C17609" t="s">
        <v>165</v>
      </c>
      <c r="D17609" s="1" t="s">
        <v>22902</v>
      </c>
    </row>
    <row r="17610" spans="1:4" hidden="1" x14ac:dyDescent="0.3">
      <c r="A17610">
        <v>17608</v>
      </c>
      <c r="B17610" t="s">
        <v>22903</v>
      </c>
      <c r="C17610" t="s">
        <v>168</v>
      </c>
      <c r="D17610">
        <v>1.00009847450488</v>
      </c>
    </row>
    <row r="17611" spans="1:4" hidden="1" x14ac:dyDescent="0.3">
      <c r="A17611">
        <v>17609</v>
      </c>
      <c r="B17611" t="s">
        <v>22904</v>
      </c>
      <c r="C17611" t="s">
        <v>170</v>
      </c>
      <c r="D17611">
        <v>0.99947237552683299</v>
      </c>
    </row>
    <row r="17612" spans="1:4" hidden="1" x14ac:dyDescent="0.3">
      <c r="A17612">
        <v>17610</v>
      </c>
      <c r="B17612" s="1" t="s">
        <v>22905</v>
      </c>
      <c r="C17612" t="s">
        <v>172</v>
      </c>
      <c r="D17612" s="1" t="s">
        <v>22906</v>
      </c>
    </row>
    <row r="17613" spans="1:4" hidden="1" x14ac:dyDescent="0.3">
      <c r="A17613">
        <v>17611</v>
      </c>
      <c r="B17613" s="1" t="s">
        <v>22907</v>
      </c>
      <c r="C17613" t="s">
        <v>55</v>
      </c>
      <c r="D17613" s="1" t="s">
        <v>22908</v>
      </c>
    </row>
    <row r="17614" spans="1:4" hidden="1" x14ac:dyDescent="0.3">
      <c r="A17614">
        <v>17612</v>
      </c>
      <c r="B17614" s="1" t="s">
        <v>22909</v>
      </c>
      <c r="C17614" t="s">
        <v>52</v>
      </c>
      <c r="D17614" s="1" t="s">
        <v>22910</v>
      </c>
    </row>
    <row r="17615" spans="1:4" hidden="1" x14ac:dyDescent="0.3">
      <c r="A17615">
        <v>17613</v>
      </c>
      <c r="B17615" s="1" t="s">
        <v>22911</v>
      </c>
      <c r="C17615" t="s">
        <v>58</v>
      </c>
      <c r="D17615" s="1" t="s">
        <v>22912</v>
      </c>
    </row>
    <row r="17616" spans="1:4" hidden="1" x14ac:dyDescent="0.3">
      <c r="A17616">
        <v>17614</v>
      </c>
      <c r="B17616" t="s">
        <v>22913</v>
      </c>
      <c r="C17616" t="s">
        <v>61</v>
      </c>
      <c r="D17616">
        <v>158710249.65013599</v>
      </c>
    </row>
    <row r="17617" spans="1:4" hidden="1" x14ac:dyDescent="0.3">
      <c r="A17617">
        <v>17615</v>
      </c>
      <c r="B17617" t="s">
        <v>22914</v>
      </c>
      <c r="C17617" t="s">
        <v>63</v>
      </c>
      <c r="D17617">
        <v>91993640.149756297</v>
      </c>
    </row>
    <row r="17618" spans="1:4" hidden="1" x14ac:dyDescent="0.3">
      <c r="A17618">
        <v>17616</v>
      </c>
      <c r="B17618" t="s">
        <v>22915</v>
      </c>
      <c r="C17618" t="s">
        <v>65</v>
      </c>
      <c r="D17618">
        <v>37538697.932272099</v>
      </c>
    </row>
    <row r="17619" spans="1:4" hidden="1" x14ac:dyDescent="0.3">
      <c r="A17619">
        <v>17617</v>
      </c>
      <c r="B17619" s="1" t="s">
        <v>22916</v>
      </c>
      <c r="C17619" t="s">
        <v>67</v>
      </c>
      <c r="D17619" s="1" t="s">
        <v>22917</v>
      </c>
    </row>
    <row r="17620" spans="1:4" hidden="1" x14ac:dyDescent="0.3">
      <c r="A17620">
        <v>17618</v>
      </c>
      <c r="B17620" s="1" t="s">
        <v>22918</v>
      </c>
      <c r="C17620" t="s">
        <v>70</v>
      </c>
      <c r="D17620" s="1" t="s">
        <v>22919</v>
      </c>
    </row>
    <row r="17621" spans="1:4" hidden="1" x14ac:dyDescent="0.3">
      <c r="A17621">
        <v>17619</v>
      </c>
      <c r="B17621" t="s">
        <v>22920</v>
      </c>
      <c r="C17621" t="s">
        <v>73</v>
      </c>
      <c r="D17621">
        <v>0.99947444390168305</v>
      </c>
    </row>
    <row r="17622" spans="1:4" hidden="1" x14ac:dyDescent="0.3">
      <c r="A17622">
        <v>17620</v>
      </c>
      <c r="B17622" t="s">
        <v>74</v>
      </c>
      <c r="C17622" t="s">
        <v>75</v>
      </c>
      <c r="D17622">
        <v>2.7397260273972599E-3</v>
      </c>
    </row>
    <row r="17623" spans="1:4" hidden="1" x14ac:dyDescent="0.3">
      <c r="A17623">
        <v>17621</v>
      </c>
      <c r="B17623" t="s">
        <v>76</v>
      </c>
      <c r="C17623" t="s">
        <v>77</v>
      </c>
      <c r="D17623">
        <v>0</v>
      </c>
    </row>
    <row r="17624" spans="1:4" hidden="1" x14ac:dyDescent="0.3">
      <c r="A17624">
        <v>17622</v>
      </c>
      <c r="B17624" t="s">
        <v>470</v>
      </c>
      <c r="C17624" t="s">
        <v>79</v>
      </c>
      <c r="D17624" s="2">
        <v>-2.2204460492503101E-16</v>
      </c>
    </row>
    <row r="17625" spans="1:4" hidden="1" x14ac:dyDescent="0.3">
      <c r="A17625">
        <v>17623</v>
      </c>
      <c r="B17625" s="1" t="s">
        <v>22921</v>
      </c>
      <c r="C17625" t="s">
        <v>81</v>
      </c>
      <c r="D17625" s="1" t="s">
        <v>22922</v>
      </c>
    </row>
    <row r="17626" spans="1:4" hidden="1" x14ac:dyDescent="0.3">
      <c r="A17626">
        <v>17624</v>
      </c>
      <c r="B17626" t="s">
        <v>22923</v>
      </c>
      <c r="C17626" t="s">
        <v>84</v>
      </c>
      <c r="D17626">
        <v>0.99948134886110895</v>
      </c>
    </row>
    <row r="17627" spans="1:4" hidden="1" x14ac:dyDescent="0.3">
      <c r="A17627">
        <v>17625</v>
      </c>
      <c r="B17627" s="1" t="s">
        <v>22924</v>
      </c>
      <c r="C17627" t="s">
        <v>86</v>
      </c>
      <c r="D17627" s="1" t="s">
        <v>22925</v>
      </c>
    </row>
    <row r="17628" spans="1:4" hidden="1" x14ac:dyDescent="0.3">
      <c r="A17628">
        <v>17626</v>
      </c>
      <c r="B17628" t="s">
        <v>22926</v>
      </c>
      <c r="C17628" t="s">
        <v>89</v>
      </c>
      <c r="D17628">
        <v>108745975.84988201</v>
      </c>
    </row>
    <row r="17629" spans="1:4" hidden="1" x14ac:dyDescent="0.3">
      <c r="A17629">
        <v>17627</v>
      </c>
      <c r="B17629" s="1" t="s">
        <v>22927</v>
      </c>
      <c r="C17629" t="s">
        <v>91</v>
      </c>
      <c r="D17629" s="1" t="s">
        <v>22861</v>
      </c>
    </row>
    <row r="17630" spans="1:4" hidden="1" x14ac:dyDescent="0.3">
      <c r="A17630">
        <v>17628</v>
      </c>
      <c r="B17630" t="s">
        <v>22928</v>
      </c>
      <c r="C17630" t="s">
        <v>94</v>
      </c>
      <c r="D17630">
        <v>91993640.149756297</v>
      </c>
    </row>
    <row r="17631" spans="1:4" hidden="1" x14ac:dyDescent="0.3">
      <c r="A17631">
        <v>17629</v>
      </c>
      <c r="B17631" t="s">
        <v>22929</v>
      </c>
      <c r="C17631" t="s">
        <v>96</v>
      </c>
      <c r="D17631">
        <v>37538697.932272099</v>
      </c>
    </row>
    <row r="17632" spans="1:4" hidden="1" x14ac:dyDescent="0.3">
      <c r="A17632">
        <v>17630</v>
      </c>
      <c r="B17632" t="s">
        <v>22930</v>
      </c>
      <c r="C17632" t="s">
        <v>98</v>
      </c>
      <c r="D17632">
        <v>29177911.568108302</v>
      </c>
    </row>
    <row r="17633" spans="1:4" hidden="1" x14ac:dyDescent="0.3">
      <c r="A17633">
        <v>17631</v>
      </c>
      <c r="B17633" s="1" t="s">
        <v>22931</v>
      </c>
      <c r="C17633" t="s">
        <v>100</v>
      </c>
      <c r="D17633" s="1" t="s">
        <v>22932</v>
      </c>
    </row>
    <row r="17634" spans="1:4" hidden="1" x14ac:dyDescent="0.3">
      <c r="A17634">
        <v>17632</v>
      </c>
      <c r="B17634" t="s">
        <v>22933</v>
      </c>
      <c r="C17634" t="s">
        <v>103</v>
      </c>
      <c r="D17634">
        <v>7.49743581180695E-3</v>
      </c>
    </row>
    <row r="17635" spans="1:4" hidden="1" x14ac:dyDescent="0.3">
      <c r="A17635">
        <v>17633</v>
      </c>
      <c r="B17635" t="s">
        <v>22934</v>
      </c>
      <c r="C17635" t="s">
        <v>105</v>
      </c>
      <c r="D17635">
        <v>4.4753769147927702E-4</v>
      </c>
    </row>
    <row r="17636" spans="1:4" hidden="1" x14ac:dyDescent="0.3">
      <c r="A17636">
        <v>17634</v>
      </c>
      <c r="B17636" t="s">
        <v>22935</v>
      </c>
      <c r="C17636" t="s">
        <v>107</v>
      </c>
      <c r="D17636">
        <v>1.45966562969016E-2</v>
      </c>
    </row>
    <row r="17637" spans="1:4" hidden="1" x14ac:dyDescent="0.3">
      <c r="A17637">
        <v>17635</v>
      </c>
      <c r="B17637" s="1" t="s">
        <v>22936</v>
      </c>
      <c r="C17637" t="s">
        <v>109</v>
      </c>
      <c r="D17637" s="1" t="s">
        <v>22937</v>
      </c>
    </row>
    <row r="17638" spans="1:4" x14ac:dyDescent="0.3">
      <c r="A17638">
        <v>17636</v>
      </c>
      <c r="B17638" t="s">
        <v>22938</v>
      </c>
      <c r="C17638" t="s">
        <v>207</v>
      </c>
      <c r="D17638">
        <v>158710514.43193999</v>
      </c>
    </row>
    <row r="17639" spans="1:4" hidden="1" x14ac:dyDescent="0.3">
      <c r="A17639">
        <v>17637</v>
      </c>
      <c r="B17639" t="s">
        <v>22939</v>
      </c>
      <c r="C17639" t="s">
        <v>209</v>
      </c>
      <c r="D17639">
        <v>-635.54787138296695</v>
      </c>
    </row>
    <row r="17640" spans="1:4" hidden="1" x14ac:dyDescent="0.3">
      <c r="A17640">
        <v>17638</v>
      </c>
      <c r="B17640" t="s">
        <v>22940</v>
      </c>
      <c r="C17640" t="s">
        <v>211</v>
      </c>
      <c r="D17640">
        <v>-259.33968408902803</v>
      </c>
    </row>
    <row r="17641" spans="1:4" hidden="1" x14ac:dyDescent="0.3">
      <c r="A17641">
        <v>17639</v>
      </c>
      <c r="B17641" s="1" t="s">
        <v>22941</v>
      </c>
      <c r="C17641" t="s">
        <v>213</v>
      </c>
      <c r="D17641" s="1" t="s">
        <v>22942</v>
      </c>
    </row>
    <row r="17642" spans="1:4" hidden="1" x14ac:dyDescent="0.3">
      <c r="A17642">
        <v>17640</v>
      </c>
      <c r="B17642" t="s">
        <v>22943</v>
      </c>
      <c r="C17642" t="s">
        <v>216</v>
      </c>
      <c r="D17642">
        <v>91994493.316802695</v>
      </c>
    </row>
    <row r="17643" spans="1:4" hidden="1" x14ac:dyDescent="0.3">
      <c r="A17643">
        <v>17641</v>
      </c>
      <c r="B17643" t="s">
        <v>22944</v>
      </c>
      <c r="C17643" t="s">
        <v>218</v>
      </c>
      <c r="D17643">
        <v>37538986.2966493</v>
      </c>
    </row>
    <row r="17644" spans="1:4" hidden="1" x14ac:dyDescent="0.3">
      <c r="A17644">
        <v>17642</v>
      </c>
      <c r="B17644" t="s">
        <v>22945</v>
      </c>
      <c r="C17644" t="s">
        <v>220</v>
      </c>
      <c r="D17644">
        <v>29178131.2844056</v>
      </c>
    </row>
    <row r="17645" spans="1:4" hidden="1" x14ac:dyDescent="0.3">
      <c r="A17645">
        <v>17643</v>
      </c>
      <c r="B17645" s="1" t="s">
        <v>22946</v>
      </c>
      <c r="C17645" t="s">
        <v>222</v>
      </c>
      <c r="D17645" s="1" t="s">
        <v>22947</v>
      </c>
    </row>
    <row r="17646" spans="1:4" hidden="1" x14ac:dyDescent="0.3">
      <c r="A17646">
        <v>17644</v>
      </c>
      <c r="B17646" t="s">
        <v>22948</v>
      </c>
      <c r="C17646" t="s">
        <v>225</v>
      </c>
      <c r="D17646">
        <v>108746727.131273</v>
      </c>
    </row>
    <row r="17647" spans="1:4" hidden="1" x14ac:dyDescent="0.3">
      <c r="A17647">
        <v>17645</v>
      </c>
      <c r="B17647" t="s">
        <v>22949</v>
      </c>
      <c r="C17647" t="s">
        <v>227</v>
      </c>
      <c r="D17647">
        <v>-751.28139148652497</v>
      </c>
    </row>
    <row r="17648" spans="1:4" hidden="1" x14ac:dyDescent="0.3">
      <c r="A17648">
        <v>17646</v>
      </c>
      <c r="B17648" s="1" t="s">
        <v>22950</v>
      </c>
      <c r="C17648" t="s">
        <v>229</v>
      </c>
      <c r="D17648" s="1" t="s">
        <v>22951</v>
      </c>
    </row>
    <row r="17649" spans="1:4" hidden="1" x14ac:dyDescent="0.3">
      <c r="A17649">
        <v>17647</v>
      </c>
      <c r="B17649" t="s">
        <v>22952</v>
      </c>
      <c r="C17649" t="s">
        <v>112</v>
      </c>
      <c r="D17649">
        <v>217.61917492286699</v>
      </c>
    </row>
    <row r="17650" spans="1:4" hidden="1" x14ac:dyDescent="0.3">
      <c r="A17650">
        <v>17648</v>
      </c>
      <c r="B17650" t="s">
        <v>22953</v>
      </c>
      <c r="C17650" t="s">
        <v>114</v>
      </c>
      <c r="D17650">
        <v>29.024693039020299</v>
      </c>
    </row>
    <row r="17651" spans="1:4" hidden="1" x14ac:dyDescent="0.3">
      <c r="A17651">
        <v>17649</v>
      </c>
      <c r="B17651" s="1" t="s">
        <v>22954</v>
      </c>
      <c r="C17651" t="s">
        <v>116</v>
      </c>
      <c r="D17651" s="1" t="s">
        <v>22955</v>
      </c>
    </row>
    <row r="17652" spans="1:4" hidden="1" x14ac:dyDescent="0.3">
      <c r="A17652">
        <v>17650</v>
      </c>
      <c r="B17652" t="s">
        <v>22956</v>
      </c>
      <c r="C17652" t="s">
        <v>119</v>
      </c>
      <c r="D17652">
        <v>91994493.316802695</v>
      </c>
    </row>
    <row r="17653" spans="1:4" hidden="1" x14ac:dyDescent="0.3">
      <c r="A17653">
        <v>17651</v>
      </c>
      <c r="B17653" t="s">
        <v>22957</v>
      </c>
      <c r="C17653" t="s">
        <v>121</v>
      </c>
      <c r="D17653">
        <v>37538986.2966493</v>
      </c>
    </row>
    <row r="17654" spans="1:4" hidden="1" x14ac:dyDescent="0.3">
      <c r="A17654">
        <v>17652</v>
      </c>
      <c r="B17654" s="1" t="s">
        <v>22958</v>
      </c>
      <c r="C17654" t="s">
        <v>123</v>
      </c>
      <c r="D17654" s="1" t="s">
        <v>22959</v>
      </c>
    </row>
    <row r="17655" spans="1:4" hidden="1" x14ac:dyDescent="0.3">
      <c r="A17655">
        <v>17653</v>
      </c>
      <c r="B17655" t="s">
        <v>22960</v>
      </c>
      <c r="C17655" t="s">
        <v>126</v>
      </c>
      <c r="D17655">
        <v>0.84639081609962097</v>
      </c>
    </row>
    <row r="17656" spans="1:4" hidden="1" x14ac:dyDescent="0.3">
      <c r="A17656">
        <v>17654</v>
      </c>
      <c r="B17656" t="s">
        <v>22961</v>
      </c>
      <c r="C17656" t="s">
        <v>128</v>
      </c>
      <c r="D17656">
        <v>0.34537559914328297</v>
      </c>
    </row>
    <row r="17657" spans="1:4" hidden="1" x14ac:dyDescent="0.3">
      <c r="A17657">
        <v>17655</v>
      </c>
      <c r="B17657" s="1" t="s">
        <v>22962</v>
      </c>
      <c r="C17657" t="s">
        <v>130</v>
      </c>
      <c r="D17657" s="1" t="s">
        <v>22963</v>
      </c>
    </row>
    <row r="17658" spans="1:4" hidden="1" x14ac:dyDescent="0.3">
      <c r="A17658">
        <v>17656</v>
      </c>
      <c r="B17658" s="1" t="s">
        <v>22964</v>
      </c>
      <c r="C17658" t="s">
        <v>4</v>
      </c>
      <c r="D17658" t="s">
        <v>22965</v>
      </c>
    </row>
    <row r="17659" spans="1:4" hidden="1" x14ac:dyDescent="0.3">
      <c r="A17659">
        <v>17657</v>
      </c>
      <c r="B17659" t="s">
        <v>22966</v>
      </c>
      <c r="C17659" t="s">
        <v>7</v>
      </c>
      <c r="D17659">
        <v>1552.32</v>
      </c>
    </row>
    <row r="17660" spans="1:4" hidden="1" x14ac:dyDescent="0.3">
      <c r="A17660">
        <v>17658</v>
      </c>
      <c r="B17660" s="1" t="s">
        <v>22967</v>
      </c>
      <c r="C17660" t="s">
        <v>9</v>
      </c>
      <c r="D17660" s="1" t="s">
        <v>22968</v>
      </c>
    </row>
    <row r="17661" spans="1:4" hidden="1" x14ac:dyDescent="0.3">
      <c r="A17661">
        <v>17659</v>
      </c>
      <c r="B17661" t="s">
        <v>19777</v>
      </c>
      <c r="C17661" t="s">
        <v>14</v>
      </c>
      <c r="D17661">
        <v>100.1289063</v>
      </c>
    </row>
    <row r="17662" spans="1:4" hidden="1" x14ac:dyDescent="0.3">
      <c r="A17662">
        <v>17660</v>
      </c>
      <c r="B17662" t="s">
        <v>22969</v>
      </c>
      <c r="C17662" t="s">
        <v>16</v>
      </c>
      <c r="D17662">
        <v>4.3504940499613696</v>
      </c>
    </row>
    <row r="17663" spans="1:4" hidden="1" x14ac:dyDescent="0.3">
      <c r="A17663">
        <v>17661</v>
      </c>
      <c r="B17663" s="1" t="s">
        <v>22970</v>
      </c>
      <c r="C17663" t="s">
        <v>140</v>
      </c>
      <c r="D17663" s="1" t="s">
        <v>22971</v>
      </c>
    </row>
    <row r="17664" spans="1:4" hidden="1" x14ac:dyDescent="0.3">
      <c r="A17664">
        <v>17662</v>
      </c>
      <c r="B17664" t="s">
        <v>22972</v>
      </c>
      <c r="C17664" t="s">
        <v>22</v>
      </c>
      <c r="D17664">
        <v>81.400000000000006</v>
      </c>
    </row>
    <row r="17665" spans="1:4" hidden="1" x14ac:dyDescent="0.3">
      <c r="A17665">
        <v>17663</v>
      </c>
      <c r="B17665" t="s">
        <v>22973</v>
      </c>
      <c r="C17665" t="s">
        <v>24</v>
      </c>
      <c r="D17665">
        <v>5.1001460417786504</v>
      </c>
    </row>
    <row r="17666" spans="1:4" hidden="1" x14ac:dyDescent="0.3">
      <c r="A17666">
        <v>17664</v>
      </c>
      <c r="B17666" s="1" t="s">
        <v>22974</v>
      </c>
      <c r="C17666" t="s">
        <v>145</v>
      </c>
      <c r="D17666" s="1" t="s">
        <v>22975</v>
      </c>
    </row>
    <row r="17667" spans="1:4" hidden="1" x14ac:dyDescent="0.3">
      <c r="A17667">
        <v>17665</v>
      </c>
      <c r="B17667" t="s">
        <v>22976</v>
      </c>
      <c r="C17667" t="s">
        <v>35</v>
      </c>
      <c r="D17667">
        <v>0.54617185550225</v>
      </c>
    </row>
    <row r="17668" spans="1:4" hidden="1" x14ac:dyDescent="0.3">
      <c r="A17668">
        <v>17666</v>
      </c>
      <c r="B17668" t="s">
        <v>22977</v>
      </c>
      <c r="C17668" t="s">
        <v>149</v>
      </c>
      <c r="D17668">
        <v>0.87128751639369295</v>
      </c>
    </row>
    <row r="17669" spans="1:4" hidden="1" x14ac:dyDescent="0.3">
      <c r="A17669">
        <v>17667</v>
      </c>
      <c r="B17669" s="1" t="s">
        <v>22978</v>
      </c>
      <c r="C17669" t="s">
        <v>151</v>
      </c>
      <c r="D17669" s="1" t="s">
        <v>22979</v>
      </c>
    </row>
    <row r="17670" spans="1:4" hidden="1" x14ac:dyDescent="0.3">
      <c r="A17670">
        <v>17668</v>
      </c>
      <c r="B17670" t="s">
        <v>22980</v>
      </c>
      <c r="C17670" t="s">
        <v>30</v>
      </c>
      <c r="D17670">
        <v>0.203046113222452</v>
      </c>
    </row>
    <row r="17671" spans="1:4" hidden="1" x14ac:dyDescent="0.3">
      <c r="A17671">
        <v>17669</v>
      </c>
      <c r="B17671" t="s">
        <v>22981</v>
      </c>
      <c r="C17671" t="s">
        <v>32</v>
      </c>
      <c r="D17671">
        <v>6.9310440312554095E-2</v>
      </c>
    </row>
    <row r="17672" spans="1:4" hidden="1" x14ac:dyDescent="0.3">
      <c r="A17672">
        <v>17670</v>
      </c>
      <c r="B17672" s="1" t="s">
        <v>22982</v>
      </c>
      <c r="C17672" t="s">
        <v>155</v>
      </c>
      <c r="D17672" s="1" t="s">
        <v>22983</v>
      </c>
    </row>
    <row r="17673" spans="1:4" hidden="1" x14ac:dyDescent="0.3">
      <c r="A17673">
        <v>17671</v>
      </c>
      <c r="B17673" t="s">
        <v>22984</v>
      </c>
      <c r="C17673" t="s">
        <v>40</v>
      </c>
      <c r="D17673">
        <v>0.25078203127529702</v>
      </c>
    </row>
    <row r="17674" spans="1:4" hidden="1" x14ac:dyDescent="0.3">
      <c r="A17674">
        <v>17672</v>
      </c>
      <c r="B17674" t="s">
        <v>22985</v>
      </c>
      <c r="C17674" t="s">
        <v>42</v>
      </c>
      <c r="D17674">
        <v>7.8416321731569705E-2</v>
      </c>
    </row>
    <row r="17675" spans="1:4" hidden="1" x14ac:dyDescent="0.3">
      <c r="A17675">
        <v>17673</v>
      </c>
      <c r="B17675" s="1" t="s">
        <v>22986</v>
      </c>
      <c r="C17675" t="s">
        <v>159</v>
      </c>
      <c r="D17675" s="1" t="s">
        <v>22987</v>
      </c>
    </row>
    <row r="17676" spans="1:4" hidden="1" x14ac:dyDescent="0.3">
      <c r="A17676">
        <v>17674</v>
      </c>
      <c r="B17676" t="s">
        <v>22988</v>
      </c>
      <c r="C17676" t="s">
        <v>161</v>
      </c>
      <c r="D17676">
        <v>0.99736574960486202</v>
      </c>
    </row>
    <row r="17677" spans="1:4" hidden="1" x14ac:dyDescent="0.3">
      <c r="A17677">
        <v>17675</v>
      </c>
      <c r="B17677" t="s">
        <v>22989</v>
      </c>
      <c r="C17677" t="s">
        <v>163</v>
      </c>
      <c r="D17677">
        <v>0.99999681602317803</v>
      </c>
    </row>
    <row r="17678" spans="1:4" hidden="1" x14ac:dyDescent="0.3">
      <c r="A17678">
        <v>17676</v>
      </c>
      <c r="B17678" s="1" t="s">
        <v>22990</v>
      </c>
      <c r="C17678" t="s">
        <v>165</v>
      </c>
      <c r="D17678" s="1" t="s">
        <v>22991</v>
      </c>
    </row>
    <row r="17679" spans="1:4" hidden="1" x14ac:dyDescent="0.3">
      <c r="A17679">
        <v>17677</v>
      </c>
      <c r="B17679" t="s">
        <v>22992</v>
      </c>
      <c r="C17679" t="s">
        <v>168</v>
      </c>
      <c r="D17679">
        <v>1.00146642894411</v>
      </c>
    </row>
    <row r="17680" spans="1:4" hidden="1" x14ac:dyDescent="0.3">
      <c r="A17680">
        <v>17678</v>
      </c>
      <c r="B17680" t="s">
        <v>22993</v>
      </c>
      <c r="C17680" t="s">
        <v>170</v>
      </c>
      <c r="D17680">
        <v>0.99849103037985099</v>
      </c>
    </row>
    <row r="17681" spans="1:4" hidden="1" x14ac:dyDescent="0.3">
      <c r="A17681">
        <v>17679</v>
      </c>
      <c r="B17681" s="1" t="s">
        <v>22994</v>
      </c>
      <c r="C17681" t="s">
        <v>172</v>
      </c>
      <c r="D17681" s="1" t="s">
        <v>22995</v>
      </c>
    </row>
    <row r="17682" spans="1:4" hidden="1" x14ac:dyDescent="0.3">
      <c r="A17682">
        <v>17680</v>
      </c>
      <c r="B17682" s="1" t="s">
        <v>22996</v>
      </c>
      <c r="C17682" t="s">
        <v>55</v>
      </c>
      <c r="D17682" s="1" t="s">
        <v>22997</v>
      </c>
    </row>
    <row r="17683" spans="1:4" hidden="1" x14ac:dyDescent="0.3">
      <c r="A17683">
        <v>17681</v>
      </c>
      <c r="B17683" s="1" t="s">
        <v>22998</v>
      </c>
      <c r="C17683" t="s">
        <v>52</v>
      </c>
      <c r="D17683" s="1" t="s">
        <v>22999</v>
      </c>
    </row>
    <row r="17684" spans="1:4" hidden="1" x14ac:dyDescent="0.3">
      <c r="A17684">
        <v>17682</v>
      </c>
      <c r="B17684" s="1" t="s">
        <v>23000</v>
      </c>
      <c r="C17684" t="s">
        <v>58</v>
      </c>
      <c r="D17684" s="1" t="s">
        <v>23001</v>
      </c>
    </row>
    <row r="17685" spans="1:4" hidden="1" x14ac:dyDescent="0.3">
      <c r="A17685">
        <v>17683</v>
      </c>
      <c r="B17685" t="s">
        <v>23002</v>
      </c>
      <c r="C17685" t="s">
        <v>61</v>
      </c>
      <c r="D17685">
        <v>158707464.05875799</v>
      </c>
    </row>
    <row r="17686" spans="1:4" hidden="1" x14ac:dyDescent="0.3">
      <c r="A17686">
        <v>17684</v>
      </c>
      <c r="B17686" t="s">
        <v>23003</v>
      </c>
      <c r="C17686" t="s">
        <v>63</v>
      </c>
      <c r="D17686">
        <v>91752156.7864324</v>
      </c>
    </row>
    <row r="17687" spans="1:4" hidden="1" x14ac:dyDescent="0.3">
      <c r="A17687">
        <v>17685</v>
      </c>
      <c r="B17687" t="s">
        <v>23004</v>
      </c>
      <c r="C17687" t="s">
        <v>65</v>
      </c>
      <c r="D17687">
        <v>37538866.773387</v>
      </c>
    </row>
    <row r="17688" spans="1:4" hidden="1" x14ac:dyDescent="0.3">
      <c r="A17688">
        <v>17686</v>
      </c>
      <c r="B17688" s="1" t="s">
        <v>23005</v>
      </c>
      <c r="C17688" t="s">
        <v>67</v>
      </c>
      <c r="D17688" s="1" t="s">
        <v>23006</v>
      </c>
    </row>
    <row r="17689" spans="1:4" hidden="1" x14ac:dyDescent="0.3">
      <c r="A17689">
        <v>17687</v>
      </c>
      <c r="B17689" s="1" t="s">
        <v>23007</v>
      </c>
      <c r="C17689" t="s">
        <v>70</v>
      </c>
      <c r="D17689" s="1" t="s">
        <v>23008</v>
      </c>
    </row>
    <row r="17690" spans="1:4" hidden="1" x14ac:dyDescent="0.3">
      <c r="A17690">
        <v>17688</v>
      </c>
      <c r="B17690" t="s">
        <v>23009</v>
      </c>
      <c r="C17690" t="s">
        <v>73</v>
      </c>
      <c r="D17690">
        <v>0.99948134886110895</v>
      </c>
    </row>
    <row r="17691" spans="1:4" hidden="1" x14ac:dyDescent="0.3">
      <c r="A17691">
        <v>17689</v>
      </c>
      <c r="B17691" t="s">
        <v>74</v>
      </c>
      <c r="C17691" t="s">
        <v>75</v>
      </c>
      <c r="D17691">
        <v>2.7397260273972599E-3</v>
      </c>
    </row>
    <row r="17692" spans="1:4" hidden="1" x14ac:dyDescent="0.3">
      <c r="A17692">
        <v>17690</v>
      </c>
      <c r="B17692" t="s">
        <v>76</v>
      </c>
      <c r="C17692" t="s">
        <v>77</v>
      </c>
      <c r="D17692">
        <v>0</v>
      </c>
    </row>
    <row r="17693" spans="1:4" hidden="1" x14ac:dyDescent="0.3">
      <c r="A17693">
        <v>17691</v>
      </c>
      <c r="B17693" t="s">
        <v>78</v>
      </c>
      <c r="C17693" t="s">
        <v>79</v>
      </c>
      <c r="D17693">
        <v>0</v>
      </c>
    </row>
    <row r="17694" spans="1:4" hidden="1" x14ac:dyDescent="0.3">
      <c r="A17694">
        <v>17692</v>
      </c>
      <c r="B17694" s="1" t="s">
        <v>23010</v>
      </c>
      <c r="C17694" t="s">
        <v>81</v>
      </c>
      <c r="D17694" s="1" t="s">
        <v>23011</v>
      </c>
    </row>
    <row r="17695" spans="1:4" hidden="1" x14ac:dyDescent="0.3">
      <c r="A17695">
        <v>17693</v>
      </c>
      <c r="B17695" t="s">
        <v>23012</v>
      </c>
      <c r="C17695" t="s">
        <v>84</v>
      </c>
      <c r="D17695">
        <v>0.99946504174614803</v>
      </c>
    </row>
    <row r="17696" spans="1:4" hidden="1" x14ac:dyDescent="0.3">
      <c r="A17696">
        <v>17694</v>
      </c>
      <c r="B17696" s="1" t="s">
        <v>23013</v>
      </c>
      <c r="C17696" t="s">
        <v>86</v>
      </c>
      <c r="D17696" s="1" t="s">
        <v>23014</v>
      </c>
    </row>
    <row r="17697" spans="1:4" hidden="1" x14ac:dyDescent="0.3">
      <c r="A17697">
        <v>17695</v>
      </c>
      <c r="B17697" t="s">
        <v>23015</v>
      </c>
      <c r="C17697" t="s">
        <v>89</v>
      </c>
      <c r="D17697">
        <v>108747750.13217799</v>
      </c>
    </row>
    <row r="17698" spans="1:4" hidden="1" x14ac:dyDescent="0.3">
      <c r="A17698">
        <v>17696</v>
      </c>
      <c r="B17698" s="1" t="s">
        <v>23016</v>
      </c>
      <c r="C17698" t="s">
        <v>91</v>
      </c>
      <c r="D17698" s="1" t="s">
        <v>22951</v>
      </c>
    </row>
    <row r="17699" spans="1:4" hidden="1" x14ac:dyDescent="0.3">
      <c r="A17699">
        <v>17697</v>
      </c>
      <c r="B17699" t="s">
        <v>23017</v>
      </c>
      <c r="C17699" t="s">
        <v>94</v>
      </c>
      <c r="D17699">
        <v>91752156.7864324</v>
      </c>
    </row>
    <row r="17700" spans="1:4" hidden="1" x14ac:dyDescent="0.3">
      <c r="A17700">
        <v>17698</v>
      </c>
      <c r="B17700" t="s">
        <v>23018</v>
      </c>
      <c r="C17700" t="s">
        <v>96</v>
      </c>
      <c r="D17700">
        <v>37538866.773387</v>
      </c>
    </row>
    <row r="17701" spans="1:4" hidden="1" x14ac:dyDescent="0.3">
      <c r="A17701">
        <v>17699</v>
      </c>
      <c r="B17701" t="s">
        <v>23019</v>
      </c>
      <c r="C17701" t="s">
        <v>98</v>
      </c>
      <c r="D17701">
        <v>29416440.498939101</v>
      </c>
    </row>
    <row r="17702" spans="1:4" hidden="1" x14ac:dyDescent="0.3">
      <c r="A17702">
        <v>17700</v>
      </c>
      <c r="B17702" s="1" t="s">
        <v>23020</v>
      </c>
      <c r="C17702" t="s">
        <v>100</v>
      </c>
      <c r="D17702" s="1" t="s">
        <v>23021</v>
      </c>
    </row>
    <row r="17703" spans="1:4" hidden="1" x14ac:dyDescent="0.3">
      <c r="A17703">
        <v>17701</v>
      </c>
      <c r="B17703" t="s">
        <v>23022</v>
      </c>
      <c r="C17703" t="s">
        <v>103</v>
      </c>
      <c r="D17703">
        <v>7.53687588450063E-3</v>
      </c>
    </row>
    <row r="17704" spans="1:4" hidden="1" x14ac:dyDescent="0.3">
      <c r="A17704">
        <v>17702</v>
      </c>
      <c r="B17704" t="s">
        <v>23023</v>
      </c>
      <c r="C17704" t="s">
        <v>105</v>
      </c>
      <c r="D17704">
        <v>4.3896048531679002E-4</v>
      </c>
    </row>
    <row r="17705" spans="1:4" hidden="1" x14ac:dyDescent="0.3">
      <c r="A17705">
        <v>17703</v>
      </c>
      <c r="B17705" t="s">
        <v>23024</v>
      </c>
      <c r="C17705" t="s">
        <v>107</v>
      </c>
      <c r="D17705">
        <v>1.4491053421646201E-2</v>
      </c>
    </row>
    <row r="17706" spans="1:4" hidden="1" x14ac:dyDescent="0.3">
      <c r="A17706">
        <v>17704</v>
      </c>
      <c r="B17706" s="1" t="s">
        <v>23025</v>
      </c>
      <c r="C17706" t="s">
        <v>109</v>
      </c>
      <c r="D17706" s="1" t="s">
        <v>23026</v>
      </c>
    </row>
    <row r="17707" spans="1:4" x14ac:dyDescent="0.3">
      <c r="A17707">
        <v>17705</v>
      </c>
      <c r="B17707" t="s">
        <v>23027</v>
      </c>
      <c r="C17707" t="s">
        <v>207</v>
      </c>
      <c r="D17707">
        <v>158706839.665176</v>
      </c>
    </row>
    <row r="17708" spans="1:4" hidden="1" x14ac:dyDescent="0.3">
      <c r="A17708">
        <v>17706</v>
      </c>
      <c r="B17708" t="s">
        <v>23028</v>
      </c>
      <c r="C17708" t="s">
        <v>209</v>
      </c>
      <c r="D17708">
        <v>1496.9817618684301</v>
      </c>
    </row>
    <row r="17709" spans="1:4" hidden="1" x14ac:dyDescent="0.3">
      <c r="A17709">
        <v>17707</v>
      </c>
      <c r="B17709" t="s">
        <v>23029</v>
      </c>
      <c r="C17709" t="s">
        <v>211</v>
      </c>
      <c r="D17709">
        <v>612.46670545501195</v>
      </c>
    </row>
    <row r="17710" spans="1:4" hidden="1" x14ac:dyDescent="0.3">
      <c r="A17710">
        <v>17708</v>
      </c>
      <c r="B17710" s="1" t="s">
        <v>23030</v>
      </c>
      <c r="C17710" t="s">
        <v>213</v>
      </c>
      <c r="D17710" s="1" t="s">
        <v>23031</v>
      </c>
    </row>
    <row r="17711" spans="1:4" hidden="1" x14ac:dyDescent="0.3">
      <c r="A17711">
        <v>17709</v>
      </c>
      <c r="B17711" t="s">
        <v>23032</v>
      </c>
      <c r="C17711" t="s">
        <v>216</v>
      </c>
      <c r="D17711">
        <v>91750192.645929098</v>
      </c>
    </row>
    <row r="17712" spans="1:4" hidden="1" x14ac:dyDescent="0.3">
      <c r="A17712">
        <v>17710</v>
      </c>
      <c r="B17712" t="s">
        <v>23033</v>
      </c>
      <c r="C17712" t="s">
        <v>218</v>
      </c>
      <c r="D17712">
        <v>37538158.210142396</v>
      </c>
    </row>
    <row r="17713" spans="1:4" hidden="1" x14ac:dyDescent="0.3">
      <c r="A17713">
        <v>17711</v>
      </c>
      <c r="B17713" t="s">
        <v>23034</v>
      </c>
      <c r="C17713" t="s">
        <v>220</v>
      </c>
      <c r="D17713">
        <v>29415899.415433802</v>
      </c>
    </row>
    <row r="17714" spans="1:4" hidden="1" x14ac:dyDescent="0.3">
      <c r="A17714">
        <v>17712</v>
      </c>
      <c r="B17714" s="1" t="s">
        <v>23035</v>
      </c>
      <c r="C17714" t="s">
        <v>222</v>
      </c>
      <c r="D17714" s="1" t="s">
        <v>23036</v>
      </c>
    </row>
    <row r="17715" spans="1:4" hidden="1" x14ac:dyDescent="0.3">
      <c r="A17715">
        <v>17713</v>
      </c>
      <c r="B17715" t="s">
        <v>23037</v>
      </c>
      <c r="C17715" t="s">
        <v>225</v>
      </c>
      <c r="D17715">
        <v>108745975.84988201</v>
      </c>
    </row>
    <row r="17716" spans="1:4" hidden="1" x14ac:dyDescent="0.3">
      <c r="A17716">
        <v>17714</v>
      </c>
      <c r="B17716" t="s">
        <v>23038</v>
      </c>
      <c r="C17716" t="s">
        <v>227</v>
      </c>
      <c r="D17716">
        <v>1774.2822966277599</v>
      </c>
    </row>
    <row r="17717" spans="1:4" hidden="1" x14ac:dyDescent="0.3">
      <c r="A17717">
        <v>17715</v>
      </c>
      <c r="B17717" s="1" t="s">
        <v>23039</v>
      </c>
      <c r="C17717" t="s">
        <v>229</v>
      </c>
      <c r="D17717" s="1" t="s">
        <v>23040</v>
      </c>
    </row>
    <row r="17718" spans="1:4" hidden="1" x14ac:dyDescent="0.3">
      <c r="A17718">
        <v>17716</v>
      </c>
      <c r="B17718" t="s">
        <v>23041</v>
      </c>
      <c r="C17718" t="s">
        <v>112</v>
      </c>
      <c r="D17718">
        <v>-467.15874140252703</v>
      </c>
    </row>
    <row r="17719" spans="1:4" hidden="1" x14ac:dyDescent="0.3">
      <c r="A17719">
        <v>17717</v>
      </c>
      <c r="B17719" t="s">
        <v>23042</v>
      </c>
      <c r="C17719" t="s">
        <v>114</v>
      </c>
      <c r="D17719">
        <v>-96.096539155662001</v>
      </c>
    </row>
    <row r="17720" spans="1:4" hidden="1" x14ac:dyDescent="0.3">
      <c r="A17720">
        <v>17718</v>
      </c>
      <c r="B17720" s="1" t="s">
        <v>23043</v>
      </c>
      <c r="C17720" t="s">
        <v>116</v>
      </c>
      <c r="D17720" s="1" t="s">
        <v>23044</v>
      </c>
    </row>
    <row r="17721" spans="1:4" hidden="1" x14ac:dyDescent="0.3">
      <c r="A17721">
        <v>17719</v>
      </c>
      <c r="B17721" t="s">
        <v>23045</v>
      </c>
      <c r="C17721" t="s">
        <v>119</v>
      </c>
      <c r="D17721">
        <v>91750192.645929098</v>
      </c>
    </row>
    <row r="17722" spans="1:4" hidden="1" x14ac:dyDescent="0.3">
      <c r="A17722">
        <v>17720</v>
      </c>
      <c r="B17722" t="s">
        <v>23046</v>
      </c>
      <c r="C17722" t="s">
        <v>121</v>
      </c>
      <c r="D17722">
        <v>37538158.210142396</v>
      </c>
    </row>
    <row r="17723" spans="1:4" hidden="1" x14ac:dyDescent="0.3">
      <c r="A17723">
        <v>17721</v>
      </c>
      <c r="B17723" s="1" t="s">
        <v>23047</v>
      </c>
      <c r="C17723" t="s">
        <v>123</v>
      </c>
      <c r="D17723" s="1" t="s">
        <v>23048</v>
      </c>
    </row>
    <row r="17724" spans="1:4" hidden="1" x14ac:dyDescent="0.3">
      <c r="A17724">
        <v>17722</v>
      </c>
      <c r="B17724" t="s">
        <v>23049</v>
      </c>
      <c r="C17724" t="s">
        <v>126</v>
      </c>
      <c r="D17724">
        <v>0.844162744621061</v>
      </c>
    </row>
    <row r="17725" spans="1:4" hidden="1" x14ac:dyDescent="0.3">
      <c r="A17725">
        <v>17723</v>
      </c>
      <c r="B17725" t="s">
        <v>23050</v>
      </c>
      <c r="C17725" t="s">
        <v>128</v>
      </c>
      <c r="D17725">
        <v>0.34537600138869501</v>
      </c>
    </row>
    <row r="17726" spans="1:4" hidden="1" x14ac:dyDescent="0.3">
      <c r="A17726">
        <v>17724</v>
      </c>
      <c r="B17726" s="1" t="s">
        <v>23051</v>
      </c>
      <c r="C17726" t="s">
        <v>130</v>
      </c>
      <c r="D17726" s="1" t="s">
        <v>23052</v>
      </c>
    </row>
    <row r="17727" spans="1:4" hidden="1" x14ac:dyDescent="0.3">
      <c r="A17727">
        <v>17725</v>
      </c>
      <c r="B17727" s="1" t="s">
        <v>23053</v>
      </c>
      <c r="C17727" t="s">
        <v>4</v>
      </c>
      <c r="D17727" t="s">
        <v>23054</v>
      </c>
    </row>
    <row r="17728" spans="1:4" hidden="1" x14ac:dyDescent="0.3">
      <c r="A17728">
        <v>17726</v>
      </c>
      <c r="B17728" t="s">
        <v>23055</v>
      </c>
      <c r="C17728" t="s">
        <v>7</v>
      </c>
      <c r="D17728">
        <v>1562.34</v>
      </c>
    </row>
    <row r="17729" spans="1:4" hidden="1" x14ac:dyDescent="0.3">
      <c r="A17729">
        <v>17727</v>
      </c>
      <c r="B17729" s="1" t="s">
        <v>23056</v>
      </c>
      <c r="C17729" t="s">
        <v>9</v>
      </c>
      <c r="D17729" s="1" t="s">
        <v>23057</v>
      </c>
    </row>
    <row r="17730" spans="1:4" hidden="1" x14ac:dyDescent="0.3">
      <c r="A17730">
        <v>17728</v>
      </c>
      <c r="B17730" t="s">
        <v>23058</v>
      </c>
      <c r="C17730" t="s">
        <v>14</v>
      </c>
      <c r="D17730">
        <v>100.13476559999999</v>
      </c>
    </row>
    <row r="17731" spans="1:4" hidden="1" x14ac:dyDescent="0.3">
      <c r="A17731">
        <v>17729</v>
      </c>
      <c r="B17731" t="s">
        <v>23059</v>
      </c>
      <c r="C17731" t="s">
        <v>16</v>
      </c>
      <c r="D17731">
        <v>4.3521028791905199</v>
      </c>
    </row>
    <row r="17732" spans="1:4" hidden="1" x14ac:dyDescent="0.3">
      <c r="A17732">
        <v>17730</v>
      </c>
      <c r="B17732" s="1" t="s">
        <v>23060</v>
      </c>
      <c r="C17732" t="s">
        <v>140</v>
      </c>
      <c r="D17732" s="1" t="s">
        <v>23061</v>
      </c>
    </row>
    <row r="17733" spans="1:4" hidden="1" x14ac:dyDescent="0.3">
      <c r="A17733">
        <v>17731</v>
      </c>
      <c r="B17733" t="s">
        <v>22262</v>
      </c>
      <c r="C17733" t="s">
        <v>22</v>
      </c>
      <c r="D17733">
        <v>81.7</v>
      </c>
    </row>
    <row r="17734" spans="1:4" hidden="1" x14ac:dyDescent="0.3">
      <c r="A17734">
        <v>17732</v>
      </c>
      <c r="B17734" t="s">
        <v>23062</v>
      </c>
      <c r="C17734" t="s">
        <v>24</v>
      </c>
      <c r="D17734">
        <v>5.1476323045530901</v>
      </c>
    </row>
    <row r="17735" spans="1:4" hidden="1" x14ac:dyDescent="0.3">
      <c r="A17735">
        <v>17733</v>
      </c>
      <c r="B17735" s="1" t="s">
        <v>23063</v>
      </c>
      <c r="C17735" t="s">
        <v>145</v>
      </c>
      <c r="D17735" s="1" t="s">
        <v>23064</v>
      </c>
    </row>
    <row r="17736" spans="1:4" hidden="1" x14ac:dyDescent="0.3">
      <c r="A17736">
        <v>17734</v>
      </c>
      <c r="B17736" t="s">
        <v>23065</v>
      </c>
      <c r="C17736" t="s">
        <v>35</v>
      </c>
      <c r="D17736">
        <v>-9.0328651926711703E-2</v>
      </c>
    </row>
    <row r="17737" spans="1:4" hidden="1" x14ac:dyDescent="0.3">
      <c r="A17737">
        <v>17735</v>
      </c>
      <c r="B17737" t="s">
        <v>23066</v>
      </c>
      <c r="C17737" t="s">
        <v>149</v>
      </c>
      <c r="D17737">
        <v>0.87486247077705903</v>
      </c>
    </row>
    <row r="17738" spans="1:4" hidden="1" x14ac:dyDescent="0.3">
      <c r="A17738">
        <v>17736</v>
      </c>
      <c r="B17738" s="1" t="s">
        <v>23067</v>
      </c>
      <c r="C17738" t="s">
        <v>151</v>
      </c>
      <c r="D17738" s="1" t="s">
        <v>23068</v>
      </c>
    </row>
    <row r="17739" spans="1:4" hidden="1" x14ac:dyDescent="0.3">
      <c r="A17739">
        <v>17737</v>
      </c>
      <c r="B17739" t="s">
        <v>23069</v>
      </c>
      <c r="C17739" t="s">
        <v>30</v>
      </c>
      <c r="D17739">
        <v>0.48932939452678698</v>
      </c>
    </row>
    <row r="17740" spans="1:4" hidden="1" x14ac:dyDescent="0.3">
      <c r="A17740">
        <v>17738</v>
      </c>
      <c r="B17740" t="s">
        <v>23070</v>
      </c>
      <c r="C17740" t="s">
        <v>32</v>
      </c>
      <c r="D17740">
        <v>6.7140427922608797E-2</v>
      </c>
    </row>
    <row r="17741" spans="1:4" hidden="1" x14ac:dyDescent="0.3">
      <c r="A17741">
        <v>17739</v>
      </c>
      <c r="B17741" s="1" t="s">
        <v>23071</v>
      </c>
      <c r="C17741" t="s">
        <v>155</v>
      </c>
      <c r="D17741" s="1" t="s">
        <v>23072</v>
      </c>
    </row>
    <row r="17742" spans="1:4" hidden="1" x14ac:dyDescent="0.3">
      <c r="A17742">
        <v>17740</v>
      </c>
      <c r="B17742" t="s">
        <v>23073</v>
      </c>
      <c r="C17742" t="s">
        <v>40</v>
      </c>
      <c r="D17742">
        <v>0.60099925739992299</v>
      </c>
    </row>
    <row r="17743" spans="1:4" hidden="1" x14ac:dyDescent="0.3">
      <c r="A17743">
        <v>17741</v>
      </c>
      <c r="B17743" t="s">
        <v>23074</v>
      </c>
      <c r="C17743" t="s">
        <v>42</v>
      </c>
      <c r="D17743">
        <v>7.5896373178017298E-2</v>
      </c>
    </row>
    <row r="17744" spans="1:4" hidden="1" x14ac:dyDescent="0.3">
      <c r="A17744">
        <v>17742</v>
      </c>
      <c r="B17744" s="1" t="s">
        <v>23075</v>
      </c>
      <c r="C17744" t="s">
        <v>159</v>
      </c>
      <c r="D17744" s="1" t="s">
        <v>23076</v>
      </c>
    </row>
    <row r="17745" spans="1:4" hidden="1" x14ac:dyDescent="0.3">
      <c r="A17745">
        <v>17743</v>
      </c>
      <c r="B17745" t="s">
        <v>23077</v>
      </c>
      <c r="C17745" t="s">
        <v>161</v>
      </c>
      <c r="D17745">
        <v>1.0064548546691401</v>
      </c>
    </row>
    <row r="17746" spans="1:4" hidden="1" x14ac:dyDescent="0.3">
      <c r="A17746">
        <v>17744</v>
      </c>
      <c r="B17746" t="s">
        <v>23078</v>
      </c>
      <c r="C17746" t="s">
        <v>163</v>
      </c>
      <c r="D17746">
        <v>1.0000714794419101</v>
      </c>
    </row>
    <row r="17747" spans="1:4" hidden="1" x14ac:dyDescent="0.3">
      <c r="A17747">
        <v>17745</v>
      </c>
      <c r="B17747" s="1" t="s">
        <v>23079</v>
      </c>
      <c r="C17747" t="s">
        <v>165</v>
      </c>
      <c r="D17747" s="1" t="s">
        <v>23080</v>
      </c>
    </row>
    <row r="17748" spans="1:4" hidden="1" x14ac:dyDescent="0.3">
      <c r="A17748">
        <v>17746</v>
      </c>
      <c r="B17748" t="s">
        <v>23081</v>
      </c>
      <c r="C17748" t="s">
        <v>168</v>
      </c>
      <c r="D17748">
        <v>1.0019104249625099</v>
      </c>
    </row>
    <row r="17749" spans="1:4" hidden="1" x14ac:dyDescent="0.3">
      <c r="A17749">
        <v>17747</v>
      </c>
      <c r="B17749" t="s">
        <v>23082</v>
      </c>
      <c r="C17749" t="s">
        <v>170</v>
      </c>
      <c r="D17749">
        <v>0.99797064322189599</v>
      </c>
    </row>
    <row r="17750" spans="1:4" hidden="1" x14ac:dyDescent="0.3">
      <c r="A17750">
        <v>17748</v>
      </c>
      <c r="B17750" s="1" t="s">
        <v>23083</v>
      </c>
      <c r="C17750" t="s">
        <v>172</v>
      </c>
      <c r="D17750" s="1" t="s">
        <v>23084</v>
      </c>
    </row>
    <row r="17751" spans="1:4" hidden="1" x14ac:dyDescent="0.3">
      <c r="A17751">
        <v>17749</v>
      </c>
      <c r="B17751" s="1" t="s">
        <v>23085</v>
      </c>
      <c r="C17751" t="s">
        <v>55</v>
      </c>
      <c r="D17751" s="1" t="s">
        <v>23086</v>
      </c>
    </row>
    <row r="17752" spans="1:4" hidden="1" x14ac:dyDescent="0.3">
      <c r="A17752">
        <v>17750</v>
      </c>
      <c r="B17752" s="1" t="s">
        <v>23087</v>
      </c>
      <c r="C17752" t="s">
        <v>52</v>
      </c>
      <c r="D17752" s="1" t="s">
        <v>23088</v>
      </c>
    </row>
    <row r="17753" spans="1:4" hidden="1" x14ac:dyDescent="0.3">
      <c r="A17753">
        <v>17751</v>
      </c>
      <c r="B17753" s="1" t="s">
        <v>23089</v>
      </c>
      <c r="C17753" t="s">
        <v>58</v>
      </c>
      <c r="D17753" s="1" t="s">
        <v>23090</v>
      </c>
    </row>
    <row r="17754" spans="1:4" hidden="1" x14ac:dyDescent="0.3">
      <c r="A17754">
        <v>17752</v>
      </c>
      <c r="B17754" t="s">
        <v>23091</v>
      </c>
      <c r="C17754" t="s">
        <v>61</v>
      </c>
      <c r="D17754">
        <v>159417336.46636</v>
      </c>
    </row>
    <row r="17755" spans="1:4" hidden="1" x14ac:dyDescent="0.3">
      <c r="A17755">
        <v>17753</v>
      </c>
      <c r="B17755" t="s">
        <v>23092</v>
      </c>
      <c r="C17755" t="s">
        <v>63</v>
      </c>
      <c r="D17755">
        <v>92342426.805324197</v>
      </c>
    </row>
    <row r="17756" spans="1:4" hidden="1" x14ac:dyDescent="0.3">
      <c r="A17756">
        <v>17754</v>
      </c>
      <c r="B17756" t="s">
        <v>23093</v>
      </c>
      <c r="C17756" t="s">
        <v>65</v>
      </c>
      <c r="D17756">
        <v>37540841.416741997</v>
      </c>
    </row>
    <row r="17757" spans="1:4" hidden="1" x14ac:dyDescent="0.3">
      <c r="A17757">
        <v>17755</v>
      </c>
      <c r="B17757" s="1" t="s">
        <v>23094</v>
      </c>
      <c r="C17757" t="s">
        <v>67</v>
      </c>
      <c r="D17757" s="1" t="s">
        <v>23095</v>
      </c>
    </row>
    <row r="17758" spans="1:4" hidden="1" x14ac:dyDescent="0.3">
      <c r="A17758">
        <v>17756</v>
      </c>
      <c r="B17758" s="1" t="s">
        <v>23096</v>
      </c>
      <c r="C17758" t="s">
        <v>70</v>
      </c>
      <c r="D17758" s="1" t="s">
        <v>23097</v>
      </c>
    </row>
    <row r="17759" spans="1:4" hidden="1" x14ac:dyDescent="0.3">
      <c r="A17759">
        <v>17757</v>
      </c>
      <c r="B17759" t="s">
        <v>23098</v>
      </c>
      <c r="C17759" t="s">
        <v>73</v>
      </c>
      <c r="D17759">
        <v>0.99946504174614803</v>
      </c>
    </row>
    <row r="17760" spans="1:4" hidden="1" x14ac:dyDescent="0.3">
      <c r="A17760">
        <v>17758</v>
      </c>
      <c r="B17760" t="s">
        <v>74</v>
      </c>
      <c r="C17760" t="s">
        <v>75</v>
      </c>
      <c r="D17760">
        <v>2.7397260273972599E-3</v>
      </c>
    </row>
    <row r="17761" spans="1:4" hidden="1" x14ac:dyDescent="0.3">
      <c r="A17761">
        <v>17759</v>
      </c>
      <c r="B17761" t="s">
        <v>76</v>
      </c>
      <c r="C17761" t="s">
        <v>77</v>
      </c>
      <c r="D17761">
        <v>0</v>
      </c>
    </row>
    <row r="17762" spans="1:4" hidden="1" x14ac:dyDescent="0.3">
      <c r="A17762">
        <v>17760</v>
      </c>
      <c r="B17762" t="s">
        <v>78</v>
      </c>
      <c r="C17762" t="s">
        <v>79</v>
      </c>
      <c r="D17762">
        <v>0</v>
      </c>
    </row>
    <row r="17763" spans="1:4" hidden="1" x14ac:dyDescent="0.3">
      <c r="A17763">
        <v>17761</v>
      </c>
      <c r="B17763" s="1" t="s">
        <v>23099</v>
      </c>
      <c r="C17763" t="s">
        <v>81</v>
      </c>
      <c r="D17763" s="1" t="s">
        <v>23100</v>
      </c>
    </row>
    <row r="17764" spans="1:4" hidden="1" x14ac:dyDescent="0.3">
      <c r="A17764">
        <v>17762</v>
      </c>
      <c r="B17764" t="s">
        <v>23101</v>
      </c>
      <c r="C17764" t="s">
        <v>84</v>
      </c>
      <c r="D17764">
        <v>0.99947118415067404</v>
      </c>
    </row>
    <row r="17765" spans="1:4" hidden="1" x14ac:dyDescent="0.3">
      <c r="A17765">
        <v>17763</v>
      </c>
      <c r="B17765" s="1" t="s">
        <v>23102</v>
      </c>
      <c r="C17765" t="s">
        <v>86</v>
      </c>
      <c r="D17765" s="1" t="s">
        <v>23103</v>
      </c>
    </row>
    <row r="17766" spans="1:4" hidden="1" x14ac:dyDescent="0.3">
      <c r="A17766">
        <v>17764</v>
      </c>
      <c r="B17766" t="s">
        <v>23104</v>
      </c>
      <c r="C17766" t="s">
        <v>89</v>
      </c>
      <c r="D17766">
        <v>108747081.80608401</v>
      </c>
    </row>
    <row r="17767" spans="1:4" hidden="1" x14ac:dyDescent="0.3">
      <c r="A17767">
        <v>17765</v>
      </c>
      <c r="B17767" s="1" t="s">
        <v>23105</v>
      </c>
      <c r="C17767" t="s">
        <v>91</v>
      </c>
      <c r="D17767" s="1" t="s">
        <v>23040</v>
      </c>
    </row>
    <row r="17768" spans="1:4" hidden="1" x14ac:dyDescent="0.3">
      <c r="A17768">
        <v>17766</v>
      </c>
      <c r="B17768" t="s">
        <v>23106</v>
      </c>
      <c r="C17768" t="s">
        <v>94</v>
      </c>
      <c r="D17768">
        <v>92342426.805324197</v>
      </c>
    </row>
    <row r="17769" spans="1:4" hidden="1" x14ac:dyDescent="0.3">
      <c r="A17769">
        <v>17767</v>
      </c>
      <c r="B17769" t="s">
        <v>23107</v>
      </c>
      <c r="C17769" t="s">
        <v>96</v>
      </c>
      <c r="D17769">
        <v>37540841.416741997</v>
      </c>
    </row>
    <row r="17770" spans="1:4" hidden="1" x14ac:dyDescent="0.3">
      <c r="A17770">
        <v>17768</v>
      </c>
      <c r="B17770" t="s">
        <v>23108</v>
      </c>
      <c r="C17770" t="s">
        <v>98</v>
      </c>
      <c r="D17770">
        <v>29534068.244294301</v>
      </c>
    </row>
    <row r="17771" spans="1:4" hidden="1" x14ac:dyDescent="0.3">
      <c r="A17771">
        <v>17769</v>
      </c>
      <c r="B17771" s="1" t="s">
        <v>23109</v>
      </c>
      <c r="C17771" t="s">
        <v>100</v>
      </c>
      <c r="D17771" s="1" t="s">
        <v>23110</v>
      </c>
    </row>
    <row r="17772" spans="1:4" hidden="1" x14ac:dyDescent="0.3">
      <c r="A17772">
        <v>17770</v>
      </c>
      <c r="B17772" t="s">
        <v>23111</v>
      </c>
      <c r="C17772" t="s">
        <v>103</v>
      </c>
      <c r="D17772">
        <v>7.5121566118279796E-3</v>
      </c>
    </row>
    <row r="17773" spans="1:4" hidden="1" x14ac:dyDescent="0.3">
      <c r="A17773">
        <v>17771</v>
      </c>
      <c r="B17773" t="s">
        <v>23112</v>
      </c>
      <c r="C17773" t="s">
        <v>105</v>
      </c>
      <c r="D17773">
        <v>4.2520952984062798E-4</v>
      </c>
    </row>
    <row r="17774" spans="1:4" hidden="1" x14ac:dyDescent="0.3">
      <c r="A17774">
        <v>17772</v>
      </c>
      <c r="B17774" t="s">
        <v>23113</v>
      </c>
      <c r="C17774" t="s">
        <v>107</v>
      </c>
      <c r="D17774">
        <v>1.42223530160426E-2</v>
      </c>
    </row>
    <row r="17775" spans="1:4" hidden="1" x14ac:dyDescent="0.3">
      <c r="A17775">
        <v>17773</v>
      </c>
      <c r="B17775" s="1" t="s">
        <v>23114</v>
      </c>
      <c r="C17775" t="s">
        <v>109</v>
      </c>
      <c r="D17775" s="1" t="s">
        <v>23115</v>
      </c>
    </row>
    <row r="17776" spans="1:4" x14ac:dyDescent="0.3">
      <c r="A17776">
        <v>17774</v>
      </c>
      <c r="B17776" t="s">
        <v>23116</v>
      </c>
      <c r="C17776" t="s">
        <v>207</v>
      </c>
      <c r="D17776">
        <v>159417571.566773</v>
      </c>
    </row>
    <row r="17777" spans="1:4" hidden="1" x14ac:dyDescent="0.3">
      <c r="A17777">
        <v>17775</v>
      </c>
      <c r="B17777" t="s">
        <v>23117</v>
      </c>
      <c r="C17777" t="s">
        <v>209</v>
      </c>
      <c r="D17777">
        <v>-567.50921811962405</v>
      </c>
    </row>
    <row r="17778" spans="1:4" hidden="1" x14ac:dyDescent="0.3">
      <c r="A17778">
        <v>17776</v>
      </c>
      <c r="B17778" t="s">
        <v>23118</v>
      </c>
      <c r="C17778" t="s">
        <v>211</v>
      </c>
      <c r="D17778">
        <v>-230.71468413583</v>
      </c>
    </row>
    <row r="17779" spans="1:4" hidden="1" x14ac:dyDescent="0.3">
      <c r="A17779">
        <v>17777</v>
      </c>
      <c r="B17779" s="1" t="s">
        <v>23119</v>
      </c>
      <c r="C17779" t="s">
        <v>213</v>
      </c>
      <c r="D17779" s="1" t="s">
        <v>23120</v>
      </c>
    </row>
    <row r="17780" spans="1:4" hidden="1" x14ac:dyDescent="0.3">
      <c r="A17780">
        <v>17778</v>
      </c>
      <c r="B17780" t="s">
        <v>23121</v>
      </c>
      <c r="C17780" t="s">
        <v>216</v>
      </c>
      <c r="D17780">
        <v>92343170.797828496</v>
      </c>
    </row>
    <row r="17781" spans="1:4" hidden="1" x14ac:dyDescent="0.3">
      <c r="A17781">
        <v>17779</v>
      </c>
      <c r="B17781" t="s">
        <v>23122</v>
      </c>
      <c r="C17781" t="s">
        <v>218</v>
      </c>
      <c r="D17781">
        <v>37541109.117686898</v>
      </c>
    </row>
    <row r="17782" spans="1:4" hidden="1" x14ac:dyDescent="0.3">
      <c r="A17782">
        <v>17780</v>
      </c>
      <c r="B17782" t="s">
        <v>23123</v>
      </c>
      <c r="C17782" t="s">
        <v>220</v>
      </c>
      <c r="D17782">
        <v>29534271.3825862</v>
      </c>
    </row>
    <row r="17783" spans="1:4" hidden="1" x14ac:dyDescent="0.3">
      <c r="A17783">
        <v>17781</v>
      </c>
      <c r="B17783" s="1" t="s">
        <v>23124</v>
      </c>
      <c r="C17783" t="s">
        <v>222</v>
      </c>
      <c r="D17783" s="1" t="s">
        <v>23125</v>
      </c>
    </row>
    <row r="17784" spans="1:4" hidden="1" x14ac:dyDescent="0.3">
      <c r="A17784">
        <v>17782</v>
      </c>
      <c r="B17784" t="s">
        <v>23126</v>
      </c>
      <c r="C17784" t="s">
        <v>225</v>
      </c>
      <c r="D17784">
        <v>108747750.13217799</v>
      </c>
    </row>
    <row r="17785" spans="1:4" hidden="1" x14ac:dyDescent="0.3">
      <c r="A17785">
        <v>17783</v>
      </c>
      <c r="B17785" t="s">
        <v>23127</v>
      </c>
      <c r="C17785" t="s">
        <v>227</v>
      </c>
      <c r="D17785">
        <v>-668.32609403133301</v>
      </c>
    </row>
    <row r="17786" spans="1:4" hidden="1" x14ac:dyDescent="0.3">
      <c r="A17786">
        <v>17784</v>
      </c>
      <c r="B17786" s="1" t="s">
        <v>23128</v>
      </c>
      <c r="C17786" t="s">
        <v>229</v>
      </c>
      <c r="D17786" s="1" t="s">
        <v>23129</v>
      </c>
    </row>
    <row r="17787" spans="1:4" hidden="1" x14ac:dyDescent="0.3">
      <c r="A17787">
        <v>17785</v>
      </c>
      <c r="B17787" t="s">
        <v>23130</v>
      </c>
      <c r="C17787" t="s">
        <v>112</v>
      </c>
      <c r="D17787">
        <v>176.483286183655</v>
      </c>
    </row>
    <row r="17788" spans="1:4" hidden="1" x14ac:dyDescent="0.3">
      <c r="A17788">
        <v>17786</v>
      </c>
      <c r="B17788" t="s">
        <v>23131</v>
      </c>
      <c r="C17788" t="s">
        <v>114</v>
      </c>
      <c r="D17788">
        <v>36.9862608561805</v>
      </c>
    </row>
    <row r="17789" spans="1:4" hidden="1" x14ac:dyDescent="0.3">
      <c r="A17789">
        <v>17787</v>
      </c>
      <c r="B17789" s="1" t="s">
        <v>23132</v>
      </c>
      <c r="C17789" t="s">
        <v>116</v>
      </c>
      <c r="D17789" s="1" t="s">
        <v>23133</v>
      </c>
    </row>
    <row r="17790" spans="1:4" hidden="1" x14ac:dyDescent="0.3">
      <c r="A17790">
        <v>17788</v>
      </c>
      <c r="B17790" t="s">
        <v>23134</v>
      </c>
      <c r="C17790" t="s">
        <v>119</v>
      </c>
      <c r="D17790">
        <v>92343170.797828496</v>
      </c>
    </row>
    <row r="17791" spans="1:4" hidden="1" x14ac:dyDescent="0.3">
      <c r="A17791">
        <v>17789</v>
      </c>
      <c r="B17791" t="s">
        <v>23135</v>
      </c>
      <c r="C17791" t="s">
        <v>121</v>
      </c>
      <c r="D17791">
        <v>37541109.117686898</v>
      </c>
    </row>
    <row r="17792" spans="1:4" hidden="1" x14ac:dyDescent="0.3">
      <c r="A17792">
        <v>17790</v>
      </c>
      <c r="B17792" s="1" t="s">
        <v>23136</v>
      </c>
      <c r="C17792" t="s">
        <v>123</v>
      </c>
      <c r="D17792" s="1" t="s">
        <v>23137</v>
      </c>
    </row>
    <row r="17793" spans="1:4" hidden="1" x14ac:dyDescent="0.3">
      <c r="A17793">
        <v>17791</v>
      </c>
      <c r="B17793" t="s">
        <v>23138</v>
      </c>
      <c r="C17793" t="s">
        <v>126</v>
      </c>
      <c r="D17793">
        <v>0.84959945428668004</v>
      </c>
    </row>
    <row r="17794" spans="1:4" hidden="1" x14ac:dyDescent="0.3">
      <c r="A17794">
        <v>17792</v>
      </c>
      <c r="B17794" t="s">
        <v>23139</v>
      </c>
      <c r="C17794" t="s">
        <v>128</v>
      </c>
      <c r="D17794">
        <v>0.34539539355360299</v>
      </c>
    </row>
    <row r="17795" spans="1:4" hidden="1" x14ac:dyDescent="0.3">
      <c r="A17795">
        <v>17793</v>
      </c>
      <c r="B17795" s="1" t="s">
        <v>23140</v>
      </c>
      <c r="C17795" t="s">
        <v>130</v>
      </c>
      <c r="D17795" s="1" t="s">
        <v>23141</v>
      </c>
    </row>
    <row r="17796" spans="1:4" hidden="1" x14ac:dyDescent="0.3">
      <c r="A17796">
        <v>17794</v>
      </c>
      <c r="B17796" s="1" t="s">
        <v>23142</v>
      </c>
      <c r="C17796" t="s">
        <v>4</v>
      </c>
      <c r="D17796" t="s">
        <v>23143</v>
      </c>
    </row>
    <row r="17797" spans="1:4" hidden="1" x14ac:dyDescent="0.3">
      <c r="A17797">
        <v>17795</v>
      </c>
      <c r="B17797" t="s">
        <v>23144</v>
      </c>
      <c r="C17797" t="s">
        <v>7</v>
      </c>
      <c r="D17797">
        <v>1547.88</v>
      </c>
    </row>
    <row r="17798" spans="1:4" hidden="1" x14ac:dyDescent="0.3">
      <c r="A17798">
        <v>17796</v>
      </c>
      <c r="B17798" s="1" t="s">
        <v>23145</v>
      </c>
      <c r="C17798" t="s">
        <v>9</v>
      </c>
      <c r="D17798" s="1" t="s">
        <v>23146</v>
      </c>
    </row>
    <row r="17799" spans="1:4" hidden="1" x14ac:dyDescent="0.3">
      <c r="A17799">
        <v>17797</v>
      </c>
      <c r="B17799" t="s">
        <v>17727</v>
      </c>
      <c r="C17799" t="s">
        <v>14</v>
      </c>
      <c r="D17799">
        <v>100.125</v>
      </c>
    </row>
    <row r="17800" spans="1:4" hidden="1" x14ac:dyDescent="0.3">
      <c r="A17800">
        <v>17798</v>
      </c>
      <c r="B17800" t="s">
        <v>23147</v>
      </c>
      <c r="C17800" t="s">
        <v>16</v>
      </c>
      <c r="D17800">
        <v>4.3504998734687996</v>
      </c>
    </row>
    <row r="17801" spans="1:4" hidden="1" x14ac:dyDescent="0.3">
      <c r="A17801">
        <v>17799</v>
      </c>
      <c r="B17801" s="1" t="s">
        <v>23148</v>
      </c>
      <c r="C17801" t="s">
        <v>140</v>
      </c>
      <c r="D17801" s="1" t="s">
        <v>23149</v>
      </c>
    </row>
    <row r="17802" spans="1:4" hidden="1" x14ac:dyDescent="0.3">
      <c r="A17802">
        <v>17800</v>
      </c>
      <c r="B17802" t="s">
        <v>23150</v>
      </c>
      <c r="C17802" t="s">
        <v>22</v>
      </c>
      <c r="D17802">
        <v>82.85</v>
      </c>
    </row>
    <row r="17803" spans="1:4" hidden="1" x14ac:dyDescent="0.3">
      <c r="A17803">
        <v>17801</v>
      </c>
      <c r="B17803" t="s">
        <v>23151</v>
      </c>
      <c r="C17803" t="s">
        <v>24</v>
      </c>
      <c r="D17803">
        <v>5.0643774736967204</v>
      </c>
    </row>
    <row r="17804" spans="1:4" hidden="1" x14ac:dyDescent="0.3">
      <c r="A17804">
        <v>17802</v>
      </c>
      <c r="B17804" s="1" t="s">
        <v>23152</v>
      </c>
      <c r="C17804" t="s">
        <v>145</v>
      </c>
      <c r="D17804" s="1" t="s">
        <v>23153</v>
      </c>
    </row>
    <row r="17805" spans="1:4" hidden="1" x14ac:dyDescent="0.3">
      <c r="A17805">
        <v>17803</v>
      </c>
      <c r="B17805" t="s">
        <v>23154</v>
      </c>
      <c r="C17805" t="s">
        <v>35</v>
      </c>
      <c r="D17805">
        <v>3.0311087663634301E-2</v>
      </c>
    </row>
    <row r="17806" spans="1:4" hidden="1" x14ac:dyDescent="0.3">
      <c r="A17806">
        <v>17804</v>
      </c>
      <c r="B17806" t="s">
        <v>23155</v>
      </c>
      <c r="C17806" t="s">
        <v>149</v>
      </c>
      <c r="D17806">
        <v>0.877694121649918</v>
      </c>
    </row>
    <row r="17807" spans="1:4" hidden="1" x14ac:dyDescent="0.3">
      <c r="A17807">
        <v>17805</v>
      </c>
      <c r="B17807" s="1" t="s">
        <v>23156</v>
      </c>
      <c r="C17807" t="s">
        <v>151</v>
      </c>
      <c r="D17807" s="1" t="s">
        <v>23157</v>
      </c>
    </row>
    <row r="17808" spans="1:4" hidden="1" x14ac:dyDescent="0.3">
      <c r="A17808">
        <v>17806</v>
      </c>
      <c r="B17808" t="s">
        <v>23158</v>
      </c>
      <c r="C17808" t="s">
        <v>30</v>
      </c>
      <c r="D17808">
        <v>0.435425048230976</v>
      </c>
    </row>
    <row r="17809" spans="1:4" hidden="1" x14ac:dyDescent="0.3">
      <c r="A17809">
        <v>17807</v>
      </c>
      <c r="B17809" t="s">
        <v>23159</v>
      </c>
      <c r="C17809" t="s">
        <v>32</v>
      </c>
      <c r="D17809">
        <v>6.4861896621059303E-2</v>
      </c>
    </row>
    <row r="17810" spans="1:4" hidden="1" x14ac:dyDescent="0.3">
      <c r="A17810">
        <v>17808</v>
      </c>
      <c r="B17810" s="1" t="s">
        <v>23160</v>
      </c>
      <c r="C17810" t="s">
        <v>155</v>
      </c>
      <c r="D17810" s="1" t="s">
        <v>23161</v>
      </c>
    </row>
    <row r="17811" spans="1:4" hidden="1" x14ac:dyDescent="0.3">
      <c r="A17811">
        <v>17809</v>
      </c>
      <c r="B17811" t="s">
        <v>23162</v>
      </c>
      <c r="C17811" t="s">
        <v>40</v>
      </c>
      <c r="D17811">
        <v>0.53426386410538895</v>
      </c>
    </row>
    <row r="17812" spans="1:4" hidden="1" x14ac:dyDescent="0.3">
      <c r="A17812">
        <v>17810</v>
      </c>
      <c r="B17812" t="s">
        <v>23163</v>
      </c>
      <c r="C17812" t="s">
        <v>42</v>
      </c>
      <c r="D17812">
        <v>7.4487194745949906E-2</v>
      </c>
    </row>
    <row r="17813" spans="1:4" hidden="1" x14ac:dyDescent="0.3">
      <c r="A17813">
        <v>17811</v>
      </c>
      <c r="B17813" s="1" t="s">
        <v>23164</v>
      </c>
      <c r="C17813" t="s">
        <v>159</v>
      </c>
      <c r="D17813" s="1" t="s">
        <v>23165</v>
      </c>
    </row>
    <row r="17814" spans="1:4" hidden="1" x14ac:dyDescent="0.3">
      <c r="A17814">
        <v>17812</v>
      </c>
      <c r="B17814" t="s">
        <v>23166</v>
      </c>
      <c r="C17814" t="s">
        <v>161</v>
      </c>
      <c r="D17814">
        <v>0.99074465225238995</v>
      </c>
    </row>
    <row r="17815" spans="1:4" hidden="1" x14ac:dyDescent="0.3">
      <c r="A17815">
        <v>17813</v>
      </c>
      <c r="B17815" t="s">
        <v>23167</v>
      </c>
      <c r="C17815" t="s">
        <v>163</v>
      </c>
      <c r="D17815">
        <v>0.99989119584224095</v>
      </c>
    </row>
    <row r="17816" spans="1:4" hidden="1" x14ac:dyDescent="0.3">
      <c r="A17816">
        <v>17814</v>
      </c>
      <c r="B17816" s="1" t="s">
        <v>23168</v>
      </c>
      <c r="C17816" t="s">
        <v>165</v>
      </c>
      <c r="D17816" s="1" t="s">
        <v>23169</v>
      </c>
    </row>
    <row r="17817" spans="1:4" hidden="1" x14ac:dyDescent="0.3">
      <c r="A17817">
        <v>17815</v>
      </c>
      <c r="B17817" t="s">
        <v>23170</v>
      </c>
      <c r="C17817" t="s">
        <v>168</v>
      </c>
      <c r="D17817">
        <v>1.00151032457953</v>
      </c>
    </row>
    <row r="17818" spans="1:4" hidden="1" x14ac:dyDescent="0.3">
      <c r="A17818">
        <v>17816</v>
      </c>
      <c r="B17818" t="s">
        <v>23171</v>
      </c>
      <c r="C17818" t="s">
        <v>170</v>
      </c>
      <c r="D17818">
        <v>0.99786482524517806</v>
      </c>
    </row>
    <row r="17819" spans="1:4" hidden="1" x14ac:dyDescent="0.3">
      <c r="A17819">
        <v>17817</v>
      </c>
      <c r="B17819" s="1" t="s">
        <v>23172</v>
      </c>
      <c r="C17819" t="s">
        <v>172</v>
      </c>
      <c r="D17819" s="1" t="s">
        <v>23173</v>
      </c>
    </row>
    <row r="17820" spans="1:4" hidden="1" x14ac:dyDescent="0.3">
      <c r="A17820">
        <v>17818</v>
      </c>
      <c r="B17820" s="1" t="s">
        <v>23174</v>
      </c>
      <c r="C17820" t="s">
        <v>55</v>
      </c>
      <c r="D17820" s="1" t="s">
        <v>23175</v>
      </c>
    </row>
    <row r="17821" spans="1:4" hidden="1" x14ac:dyDescent="0.3">
      <c r="A17821">
        <v>17819</v>
      </c>
      <c r="B17821" s="1" t="s">
        <v>23176</v>
      </c>
      <c r="C17821" t="s">
        <v>52</v>
      </c>
      <c r="D17821" s="1" t="s">
        <v>23177</v>
      </c>
    </row>
    <row r="17822" spans="1:4" hidden="1" x14ac:dyDescent="0.3">
      <c r="A17822">
        <v>17820</v>
      </c>
      <c r="B17822" s="1" t="s">
        <v>23178</v>
      </c>
      <c r="C17822" t="s">
        <v>58</v>
      </c>
      <c r="D17822" s="1" t="s">
        <v>23179</v>
      </c>
    </row>
    <row r="17823" spans="1:4" hidden="1" x14ac:dyDescent="0.3">
      <c r="A17823">
        <v>17821</v>
      </c>
      <c r="B17823" t="s">
        <v>23180</v>
      </c>
      <c r="C17823" t="s">
        <v>61</v>
      </c>
      <c r="D17823">
        <v>158922566.50510901</v>
      </c>
    </row>
    <row r="17824" spans="1:4" hidden="1" x14ac:dyDescent="0.3">
      <c r="A17824">
        <v>17822</v>
      </c>
      <c r="B17824" t="s">
        <v>23181</v>
      </c>
      <c r="C17824" t="s">
        <v>63</v>
      </c>
      <c r="D17824">
        <v>91488502.639977694</v>
      </c>
    </row>
    <row r="17825" spans="1:4" hidden="1" x14ac:dyDescent="0.3">
      <c r="A17825">
        <v>17823</v>
      </c>
      <c r="B17825" t="s">
        <v>23182</v>
      </c>
      <c r="C17825" t="s">
        <v>65</v>
      </c>
      <c r="D17825">
        <v>37537024.488928102</v>
      </c>
    </row>
    <row r="17826" spans="1:4" hidden="1" x14ac:dyDescent="0.3">
      <c r="A17826">
        <v>17824</v>
      </c>
      <c r="B17826" s="1" t="s">
        <v>23183</v>
      </c>
      <c r="C17826" t="s">
        <v>67</v>
      </c>
      <c r="D17826" s="1" t="s">
        <v>23184</v>
      </c>
    </row>
    <row r="17827" spans="1:4" hidden="1" x14ac:dyDescent="0.3">
      <c r="A17827">
        <v>17825</v>
      </c>
      <c r="B17827" s="1" t="s">
        <v>23185</v>
      </c>
      <c r="C17827" t="s">
        <v>70</v>
      </c>
      <c r="D17827" s="1" t="s">
        <v>23186</v>
      </c>
    </row>
    <row r="17828" spans="1:4" hidden="1" x14ac:dyDescent="0.3">
      <c r="A17828">
        <v>17826</v>
      </c>
      <c r="B17828" t="s">
        <v>23187</v>
      </c>
      <c r="C17828" t="s">
        <v>73</v>
      </c>
      <c r="D17828">
        <v>0.99947118415067404</v>
      </c>
    </row>
    <row r="17829" spans="1:4" hidden="1" x14ac:dyDescent="0.3">
      <c r="A17829">
        <v>17827</v>
      </c>
      <c r="B17829" t="s">
        <v>74</v>
      </c>
      <c r="C17829" t="s">
        <v>75</v>
      </c>
      <c r="D17829">
        <v>2.7397260273972599E-3</v>
      </c>
    </row>
    <row r="17830" spans="1:4" hidden="1" x14ac:dyDescent="0.3">
      <c r="A17830">
        <v>17828</v>
      </c>
      <c r="B17830" t="s">
        <v>76</v>
      </c>
      <c r="C17830" t="s">
        <v>77</v>
      </c>
      <c r="D17830">
        <v>0</v>
      </c>
    </row>
    <row r="17831" spans="1:4" hidden="1" x14ac:dyDescent="0.3">
      <c r="A17831">
        <v>17829</v>
      </c>
      <c r="B17831" t="s">
        <v>78</v>
      </c>
      <c r="C17831" t="s">
        <v>79</v>
      </c>
      <c r="D17831">
        <v>0</v>
      </c>
    </row>
    <row r="17832" spans="1:4" hidden="1" x14ac:dyDescent="0.3">
      <c r="A17832">
        <v>17830</v>
      </c>
      <c r="B17832" s="1" t="s">
        <v>23188</v>
      </c>
      <c r="C17832" t="s">
        <v>81</v>
      </c>
      <c r="D17832" s="1" t="s">
        <v>23189</v>
      </c>
    </row>
    <row r="17833" spans="1:4" hidden="1" x14ac:dyDescent="0.3">
      <c r="A17833">
        <v>17831</v>
      </c>
      <c r="B17833" t="s">
        <v>23190</v>
      </c>
      <c r="C17833" t="s">
        <v>84</v>
      </c>
      <c r="D17833">
        <v>0.99944220272562601</v>
      </c>
    </row>
    <row r="17834" spans="1:4" hidden="1" x14ac:dyDescent="0.3">
      <c r="A17834">
        <v>17832</v>
      </c>
      <c r="B17834" s="1" t="s">
        <v>23191</v>
      </c>
      <c r="C17834" t="s">
        <v>86</v>
      </c>
      <c r="D17834" s="1" t="s">
        <v>23192</v>
      </c>
    </row>
    <row r="17835" spans="1:4" hidden="1" x14ac:dyDescent="0.3">
      <c r="A17835">
        <v>17833</v>
      </c>
      <c r="B17835" t="s">
        <v>23193</v>
      </c>
      <c r="C17835" t="s">
        <v>89</v>
      </c>
      <c r="D17835">
        <v>108750235.210445</v>
      </c>
    </row>
    <row r="17836" spans="1:4" hidden="1" x14ac:dyDescent="0.3">
      <c r="A17836">
        <v>17834</v>
      </c>
      <c r="B17836" s="1" t="s">
        <v>23194</v>
      </c>
      <c r="C17836" t="s">
        <v>91</v>
      </c>
      <c r="D17836" s="1" t="s">
        <v>23129</v>
      </c>
    </row>
    <row r="17837" spans="1:4" hidden="1" x14ac:dyDescent="0.3">
      <c r="A17837">
        <v>17835</v>
      </c>
      <c r="B17837" t="s">
        <v>23195</v>
      </c>
      <c r="C17837" t="s">
        <v>94</v>
      </c>
      <c r="D17837">
        <v>91488502.639977694</v>
      </c>
    </row>
    <row r="17838" spans="1:4" hidden="1" x14ac:dyDescent="0.3">
      <c r="A17838">
        <v>17836</v>
      </c>
      <c r="B17838" t="s">
        <v>23196</v>
      </c>
      <c r="C17838" t="s">
        <v>96</v>
      </c>
      <c r="D17838">
        <v>37537024.488928102</v>
      </c>
    </row>
    <row r="17839" spans="1:4" hidden="1" x14ac:dyDescent="0.3">
      <c r="A17839">
        <v>17837</v>
      </c>
      <c r="B17839" t="s">
        <v>23197</v>
      </c>
      <c r="C17839" t="s">
        <v>98</v>
      </c>
      <c r="D17839">
        <v>29897039.376203701</v>
      </c>
    </row>
    <row r="17840" spans="1:4" hidden="1" x14ac:dyDescent="0.3">
      <c r="A17840">
        <v>17838</v>
      </c>
      <c r="B17840" s="1" t="s">
        <v>23198</v>
      </c>
      <c r="C17840" t="s">
        <v>100</v>
      </c>
      <c r="D17840" s="1" t="s">
        <v>23199</v>
      </c>
    </row>
    <row r="17841" spans="1:4" hidden="1" x14ac:dyDescent="0.3">
      <c r="A17841">
        <v>17839</v>
      </c>
      <c r="B17841" t="s">
        <v>23200</v>
      </c>
      <c r="C17841" t="s">
        <v>103</v>
      </c>
      <c r="D17841">
        <v>7.47556833724718E-3</v>
      </c>
    </row>
    <row r="17842" spans="1:4" hidden="1" x14ac:dyDescent="0.3">
      <c r="A17842">
        <v>17840</v>
      </c>
      <c r="B17842" t="s">
        <v>23201</v>
      </c>
      <c r="C17842" t="s">
        <v>105</v>
      </c>
      <c r="D17842">
        <v>4.0959268645420898E-4</v>
      </c>
    </row>
    <row r="17843" spans="1:4" hidden="1" x14ac:dyDescent="0.3">
      <c r="A17843">
        <v>17841</v>
      </c>
      <c r="B17843" t="s">
        <v>23202</v>
      </c>
      <c r="C17843" t="s">
        <v>107</v>
      </c>
      <c r="D17843">
        <v>1.4291504349211901E-2</v>
      </c>
    </row>
    <row r="17844" spans="1:4" hidden="1" x14ac:dyDescent="0.3">
      <c r="A17844">
        <v>17842</v>
      </c>
      <c r="B17844" s="1" t="s">
        <v>23203</v>
      </c>
      <c r="C17844" t="s">
        <v>109</v>
      </c>
      <c r="D17844" s="1" t="s">
        <v>23204</v>
      </c>
    </row>
    <row r="17845" spans="1:4" x14ac:dyDescent="0.3">
      <c r="A17845">
        <v>17843</v>
      </c>
      <c r="B17845" t="s">
        <v>23205</v>
      </c>
      <c r="C17845" t="s">
        <v>207</v>
      </c>
      <c r="D17845">
        <v>158921457.65661401</v>
      </c>
    </row>
    <row r="17846" spans="1:4" hidden="1" x14ac:dyDescent="0.3">
      <c r="A17846">
        <v>17844</v>
      </c>
      <c r="B17846" t="s">
        <v>23206</v>
      </c>
      <c r="C17846" t="s">
        <v>209</v>
      </c>
      <c r="D17846">
        <v>2652.8461193374201</v>
      </c>
    </row>
    <row r="17847" spans="1:4" hidden="1" x14ac:dyDescent="0.3">
      <c r="A17847">
        <v>17845</v>
      </c>
      <c r="B17847" t="s">
        <v>23207</v>
      </c>
      <c r="C17847" t="s">
        <v>211</v>
      </c>
      <c r="D17847">
        <v>1088.4470980818701</v>
      </c>
    </row>
    <row r="17848" spans="1:4" hidden="1" x14ac:dyDescent="0.3">
      <c r="A17848">
        <v>17846</v>
      </c>
      <c r="B17848" s="1" t="s">
        <v>23208</v>
      </c>
      <c r="C17848" t="s">
        <v>213</v>
      </c>
      <c r="D17848" s="1" t="s">
        <v>23209</v>
      </c>
    </row>
    <row r="17849" spans="1:4" hidden="1" x14ac:dyDescent="0.3">
      <c r="A17849">
        <v>17847</v>
      </c>
      <c r="B17849" t="s">
        <v>23210</v>
      </c>
      <c r="C17849" t="s">
        <v>216</v>
      </c>
      <c r="D17849">
        <v>91485024.102157205</v>
      </c>
    </row>
    <row r="17850" spans="1:4" hidden="1" x14ac:dyDescent="0.3">
      <c r="A17850">
        <v>17848</v>
      </c>
      <c r="B17850" t="s">
        <v>23211</v>
      </c>
      <c r="C17850" t="s">
        <v>218</v>
      </c>
      <c r="D17850">
        <v>37535765.182947703</v>
      </c>
    </row>
    <row r="17851" spans="1:4" hidden="1" x14ac:dyDescent="0.3">
      <c r="A17851">
        <v>17849</v>
      </c>
      <c r="B17851" t="s">
        <v>23212</v>
      </c>
      <c r="C17851" t="s">
        <v>220</v>
      </c>
      <c r="D17851">
        <v>29896060.164302699</v>
      </c>
    </row>
    <row r="17852" spans="1:4" hidden="1" x14ac:dyDescent="0.3">
      <c r="A17852">
        <v>17850</v>
      </c>
      <c r="B17852" s="1" t="s">
        <v>23213</v>
      </c>
      <c r="C17852" t="s">
        <v>222</v>
      </c>
      <c r="D17852" s="1" t="s">
        <v>23214</v>
      </c>
    </row>
    <row r="17853" spans="1:4" hidden="1" x14ac:dyDescent="0.3">
      <c r="A17853">
        <v>17851</v>
      </c>
      <c r="B17853" t="s">
        <v>23215</v>
      </c>
      <c r="C17853" t="s">
        <v>225</v>
      </c>
      <c r="D17853">
        <v>108747081.80608401</v>
      </c>
    </row>
    <row r="17854" spans="1:4" hidden="1" x14ac:dyDescent="0.3">
      <c r="A17854">
        <v>17852</v>
      </c>
      <c r="B17854" t="s">
        <v>23216</v>
      </c>
      <c r="C17854" t="s">
        <v>227</v>
      </c>
      <c r="D17854">
        <v>3153.4043608754801</v>
      </c>
    </row>
    <row r="17855" spans="1:4" hidden="1" x14ac:dyDescent="0.3">
      <c r="A17855">
        <v>17853</v>
      </c>
      <c r="B17855" s="1" t="s">
        <v>23217</v>
      </c>
      <c r="C17855" t="s">
        <v>229</v>
      </c>
      <c r="D17855" s="1" t="s">
        <v>23218</v>
      </c>
    </row>
    <row r="17856" spans="1:4" hidden="1" x14ac:dyDescent="0.3">
      <c r="A17856">
        <v>17854</v>
      </c>
      <c r="B17856" t="s">
        <v>23219</v>
      </c>
      <c r="C17856" t="s">
        <v>112</v>
      </c>
      <c r="D17856">
        <v>-825.69170118630495</v>
      </c>
    </row>
    <row r="17857" spans="1:4" hidden="1" x14ac:dyDescent="0.3">
      <c r="A17857">
        <v>17855</v>
      </c>
      <c r="B17857" t="s">
        <v>23220</v>
      </c>
      <c r="C17857" t="s">
        <v>114</v>
      </c>
      <c r="D17857">
        <v>-170.85888226170101</v>
      </c>
    </row>
    <row r="17858" spans="1:4" hidden="1" x14ac:dyDescent="0.3">
      <c r="A17858">
        <v>17856</v>
      </c>
      <c r="B17858" s="1" t="s">
        <v>23221</v>
      </c>
      <c r="C17858" t="s">
        <v>116</v>
      </c>
      <c r="D17858" s="1" t="s">
        <v>23222</v>
      </c>
    </row>
    <row r="17859" spans="1:4" hidden="1" x14ac:dyDescent="0.3">
      <c r="A17859">
        <v>17857</v>
      </c>
      <c r="B17859" t="s">
        <v>23223</v>
      </c>
      <c r="C17859" t="s">
        <v>119</v>
      </c>
      <c r="D17859">
        <v>91485024.102157205</v>
      </c>
    </row>
    <row r="17860" spans="1:4" hidden="1" x14ac:dyDescent="0.3">
      <c r="A17860">
        <v>17858</v>
      </c>
      <c r="B17860" t="s">
        <v>23224</v>
      </c>
      <c r="C17860" t="s">
        <v>121</v>
      </c>
      <c r="D17860">
        <v>37535765.182947703</v>
      </c>
    </row>
    <row r="17861" spans="1:4" hidden="1" x14ac:dyDescent="0.3">
      <c r="A17861">
        <v>17859</v>
      </c>
      <c r="B17861" s="1" t="s">
        <v>23225</v>
      </c>
      <c r="C17861" t="s">
        <v>123</v>
      </c>
      <c r="D17861" s="1" t="s">
        <v>23226</v>
      </c>
    </row>
    <row r="17862" spans="1:4" hidden="1" x14ac:dyDescent="0.3">
      <c r="A17862">
        <v>17860</v>
      </c>
      <c r="B17862" t="s">
        <v>23227</v>
      </c>
      <c r="C17862" t="s">
        <v>126</v>
      </c>
      <c r="D17862">
        <v>0.84173369215375904</v>
      </c>
    </row>
    <row r="17863" spans="1:4" hidden="1" x14ac:dyDescent="0.3">
      <c r="A17863">
        <v>17861</v>
      </c>
      <c r="B17863" t="s">
        <v>23228</v>
      </c>
      <c r="C17863" t="s">
        <v>128</v>
      </c>
      <c r="D17863">
        <v>0.34535836357192501</v>
      </c>
    </row>
    <row r="17864" spans="1:4" hidden="1" x14ac:dyDescent="0.3">
      <c r="A17864">
        <v>17862</v>
      </c>
      <c r="B17864" s="1" t="s">
        <v>23229</v>
      </c>
      <c r="C17864" t="s">
        <v>130</v>
      </c>
      <c r="D17864" s="1" t="s">
        <v>23230</v>
      </c>
    </row>
    <row r="17865" spans="1:4" hidden="1" x14ac:dyDescent="0.3">
      <c r="A17865">
        <v>17863</v>
      </c>
      <c r="B17865" s="1" t="s">
        <v>23231</v>
      </c>
      <c r="C17865" t="s">
        <v>4</v>
      </c>
      <c r="D17865" t="s">
        <v>23232</v>
      </c>
    </row>
    <row r="17866" spans="1:4" hidden="1" x14ac:dyDescent="0.3">
      <c r="A17866">
        <v>17864</v>
      </c>
      <c r="B17866" t="s">
        <v>23233</v>
      </c>
      <c r="C17866" t="s">
        <v>7</v>
      </c>
      <c r="D17866">
        <v>1546.39</v>
      </c>
    </row>
    <row r="17867" spans="1:4" hidden="1" x14ac:dyDescent="0.3">
      <c r="A17867">
        <v>17865</v>
      </c>
      <c r="B17867" s="1" t="s">
        <v>23234</v>
      </c>
      <c r="C17867" t="s">
        <v>9</v>
      </c>
      <c r="D17867" s="1" t="s">
        <v>23235</v>
      </c>
    </row>
    <row r="17868" spans="1:4" hidden="1" x14ac:dyDescent="0.3">
      <c r="A17868">
        <v>17866</v>
      </c>
      <c r="B17868" t="s">
        <v>23236</v>
      </c>
      <c r="C17868" t="s">
        <v>14</v>
      </c>
      <c r="D17868">
        <v>100.1367188</v>
      </c>
    </row>
    <row r="17869" spans="1:4" hidden="1" x14ac:dyDescent="0.3">
      <c r="A17869">
        <v>17867</v>
      </c>
      <c r="B17869" t="s">
        <v>23237</v>
      </c>
      <c r="C17869" t="s">
        <v>16</v>
      </c>
      <c r="D17869">
        <v>4.3529087869960001</v>
      </c>
    </row>
    <row r="17870" spans="1:4" hidden="1" x14ac:dyDescent="0.3">
      <c r="A17870">
        <v>17868</v>
      </c>
      <c r="B17870" s="1" t="s">
        <v>23238</v>
      </c>
      <c r="C17870" t="s">
        <v>140</v>
      </c>
      <c r="D17870" s="1" t="s">
        <v>23239</v>
      </c>
    </row>
    <row r="17871" spans="1:4" hidden="1" x14ac:dyDescent="0.3">
      <c r="A17871">
        <v>17869</v>
      </c>
      <c r="B17871" t="s">
        <v>23240</v>
      </c>
      <c r="C17871" t="s">
        <v>22</v>
      </c>
      <c r="D17871">
        <v>83.25</v>
      </c>
    </row>
    <row r="17872" spans="1:4" hidden="1" x14ac:dyDescent="0.3">
      <c r="A17872">
        <v>17870</v>
      </c>
      <c r="B17872" t="s">
        <v>23241</v>
      </c>
      <c r="C17872" t="s">
        <v>24</v>
      </c>
      <c r="D17872">
        <v>5.1778741148782697</v>
      </c>
    </row>
    <row r="17873" spans="1:4" hidden="1" x14ac:dyDescent="0.3">
      <c r="A17873">
        <v>17871</v>
      </c>
      <c r="B17873" s="1" t="s">
        <v>23242</v>
      </c>
      <c r="C17873" t="s">
        <v>145</v>
      </c>
      <c r="D17873" s="1" t="s">
        <v>23243</v>
      </c>
    </row>
    <row r="17874" spans="1:4" hidden="1" x14ac:dyDescent="0.3">
      <c r="A17874">
        <v>17872</v>
      </c>
      <c r="B17874" t="s">
        <v>23244</v>
      </c>
      <c r="C17874" t="s">
        <v>35</v>
      </c>
      <c r="D17874">
        <v>0.18965937201171601</v>
      </c>
    </row>
    <row r="17875" spans="1:4" hidden="1" x14ac:dyDescent="0.3">
      <c r="A17875">
        <v>17873</v>
      </c>
      <c r="B17875" t="s">
        <v>23245</v>
      </c>
      <c r="C17875" t="s">
        <v>149</v>
      </c>
      <c r="D17875">
        <v>0.88225086579378198</v>
      </c>
    </row>
    <row r="17876" spans="1:4" hidden="1" x14ac:dyDescent="0.3">
      <c r="A17876">
        <v>17874</v>
      </c>
      <c r="B17876" s="1" t="s">
        <v>23246</v>
      </c>
      <c r="C17876" t="s">
        <v>151</v>
      </c>
      <c r="D17876" s="1" t="s">
        <v>23247</v>
      </c>
    </row>
    <row r="17877" spans="1:4" hidden="1" x14ac:dyDescent="0.3">
      <c r="A17877">
        <v>17875</v>
      </c>
      <c r="B17877" t="s">
        <v>23248</v>
      </c>
      <c r="C17877" t="s">
        <v>30</v>
      </c>
      <c r="D17877">
        <v>0.36119026465362802</v>
      </c>
    </row>
    <row r="17878" spans="1:4" hidden="1" x14ac:dyDescent="0.3">
      <c r="A17878">
        <v>17876</v>
      </c>
      <c r="B17878" t="s">
        <v>23249</v>
      </c>
      <c r="C17878" t="s">
        <v>32</v>
      </c>
      <c r="D17878">
        <v>6.2527855448017505E-2</v>
      </c>
    </row>
    <row r="17879" spans="1:4" hidden="1" x14ac:dyDescent="0.3">
      <c r="A17879">
        <v>17877</v>
      </c>
      <c r="B17879" s="1" t="s">
        <v>23250</v>
      </c>
      <c r="C17879" t="s">
        <v>155</v>
      </c>
      <c r="D17879" s="1" t="s">
        <v>23251</v>
      </c>
    </row>
    <row r="17880" spans="1:4" hidden="1" x14ac:dyDescent="0.3">
      <c r="A17880">
        <v>17878</v>
      </c>
      <c r="B17880" t="s">
        <v>23252</v>
      </c>
      <c r="C17880" t="s">
        <v>40</v>
      </c>
      <c r="D17880">
        <v>0.44915036333465402</v>
      </c>
    </row>
    <row r="17881" spans="1:4" hidden="1" x14ac:dyDescent="0.3">
      <c r="A17881">
        <v>17879</v>
      </c>
      <c r="B17881" t="s">
        <v>23253</v>
      </c>
      <c r="C17881" t="s">
        <v>42</v>
      </c>
      <c r="D17881">
        <v>7.0936603212815197E-2</v>
      </c>
    </row>
    <row r="17882" spans="1:4" hidden="1" x14ac:dyDescent="0.3">
      <c r="A17882">
        <v>17880</v>
      </c>
      <c r="B17882" s="1" t="s">
        <v>23254</v>
      </c>
      <c r="C17882" t="s">
        <v>159</v>
      </c>
      <c r="D17882" s="1" t="s">
        <v>23255</v>
      </c>
    </row>
    <row r="17883" spans="1:4" hidden="1" x14ac:dyDescent="0.3">
      <c r="A17883">
        <v>17881</v>
      </c>
      <c r="B17883" t="s">
        <v>23256</v>
      </c>
      <c r="C17883" t="s">
        <v>161</v>
      </c>
      <c r="D17883">
        <v>0.99903739307956596</v>
      </c>
    </row>
    <row r="17884" spans="1:4" hidden="1" x14ac:dyDescent="0.3">
      <c r="A17884">
        <v>17882</v>
      </c>
      <c r="B17884" t="s">
        <v>23257</v>
      </c>
      <c r="C17884" t="s">
        <v>163</v>
      </c>
      <c r="D17884">
        <v>1.0001352251345399</v>
      </c>
    </row>
    <row r="17885" spans="1:4" hidden="1" x14ac:dyDescent="0.3">
      <c r="A17885">
        <v>17883</v>
      </c>
      <c r="B17885" s="1" t="s">
        <v>23258</v>
      </c>
      <c r="C17885" t="s">
        <v>165</v>
      </c>
      <c r="D17885" s="1" t="s">
        <v>23259</v>
      </c>
    </row>
    <row r="17886" spans="1:4" hidden="1" x14ac:dyDescent="0.3">
      <c r="A17886">
        <v>17884</v>
      </c>
      <c r="B17886" t="s">
        <v>23260</v>
      </c>
      <c r="C17886" t="s">
        <v>168</v>
      </c>
      <c r="D17886">
        <v>1.0024267765933299</v>
      </c>
    </row>
    <row r="17887" spans="1:4" hidden="1" x14ac:dyDescent="0.3">
      <c r="A17887">
        <v>17885</v>
      </c>
      <c r="B17887" t="s">
        <v>23261</v>
      </c>
      <c r="C17887" t="s">
        <v>170</v>
      </c>
      <c r="D17887">
        <v>0.99780812781408701</v>
      </c>
    </row>
    <row r="17888" spans="1:4" hidden="1" x14ac:dyDescent="0.3">
      <c r="A17888">
        <v>17886</v>
      </c>
      <c r="B17888" s="1" t="s">
        <v>23262</v>
      </c>
      <c r="C17888" t="s">
        <v>172</v>
      </c>
      <c r="D17888" s="1" t="s">
        <v>23263</v>
      </c>
    </row>
    <row r="17889" spans="1:4" hidden="1" x14ac:dyDescent="0.3">
      <c r="A17889">
        <v>17887</v>
      </c>
      <c r="B17889" s="1" t="s">
        <v>23264</v>
      </c>
      <c r="C17889" t="s">
        <v>55</v>
      </c>
      <c r="D17889" s="1" t="s">
        <v>23265</v>
      </c>
    </row>
    <row r="17890" spans="1:4" hidden="1" x14ac:dyDescent="0.3">
      <c r="A17890">
        <v>17888</v>
      </c>
      <c r="B17890" s="1" t="s">
        <v>23266</v>
      </c>
      <c r="C17890" t="s">
        <v>52</v>
      </c>
      <c r="D17890" s="1" t="s">
        <v>23267</v>
      </c>
    </row>
    <row r="17891" spans="1:4" hidden="1" x14ac:dyDescent="0.3">
      <c r="A17891">
        <v>17889</v>
      </c>
      <c r="B17891" s="1" t="s">
        <v>23268</v>
      </c>
      <c r="C17891" t="s">
        <v>58</v>
      </c>
      <c r="D17891" s="1" t="s">
        <v>23269</v>
      </c>
    </row>
    <row r="17892" spans="1:4" hidden="1" x14ac:dyDescent="0.3">
      <c r="A17892">
        <v>17890</v>
      </c>
      <c r="B17892" t="s">
        <v>23270</v>
      </c>
      <c r="C17892" t="s">
        <v>61</v>
      </c>
      <c r="D17892">
        <v>159008480.17694801</v>
      </c>
    </row>
    <row r="17893" spans="1:4" hidden="1" x14ac:dyDescent="0.3">
      <c r="A17893">
        <v>17891</v>
      </c>
      <c r="B17893" t="s">
        <v>23271</v>
      </c>
      <c r="C17893" t="s">
        <v>63</v>
      </c>
      <c r="D17893">
        <v>91396959.984840497</v>
      </c>
    </row>
    <row r="17894" spans="1:4" hidden="1" x14ac:dyDescent="0.3">
      <c r="A17894">
        <v>17892</v>
      </c>
      <c r="B17894" t="s">
        <v>23272</v>
      </c>
      <c r="C17894" t="s">
        <v>65</v>
      </c>
      <c r="D17894">
        <v>37540840.961844899</v>
      </c>
    </row>
    <row r="17895" spans="1:4" hidden="1" x14ac:dyDescent="0.3">
      <c r="A17895">
        <v>17893</v>
      </c>
      <c r="B17895" s="1" t="s">
        <v>23273</v>
      </c>
      <c r="C17895" t="s">
        <v>67</v>
      </c>
      <c r="D17895" s="1" t="s">
        <v>23274</v>
      </c>
    </row>
    <row r="17896" spans="1:4" hidden="1" x14ac:dyDescent="0.3">
      <c r="A17896">
        <v>17894</v>
      </c>
      <c r="B17896" s="1" t="s">
        <v>23275</v>
      </c>
      <c r="C17896" t="s">
        <v>70</v>
      </c>
      <c r="D17896" s="1" t="s">
        <v>23276</v>
      </c>
    </row>
    <row r="17897" spans="1:4" hidden="1" x14ac:dyDescent="0.3">
      <c r="A17897">
        <v>17895</v>
      </c>
      <c r="B17897" t="s">
        <v>23277</v>
      </c>
      <c r="C17897" t="s">
        <v>73</v>
      </c>
      <c r="D17897">
        <v>0.99944220272562601</v>
      </c>
    </row>
    <row r="17898" spans="1:4" hidden="1" x14ac:dyDescent="0.3">
      <c r="A17898">
        <v>17896</v>
      </c>
      <c r="B17898" t="s">
        <v>74</v>
      </c>
      <c r="C17898" t="s">
        <v>75</v>
      </c>
      <c r="D17898">
        <v>2.7397260273972599E-3</v>
      </c>
    </row>
    <row r="17899" spans="1:4" hidden="1" x14ac:dyDescent="0.3">
      <c r="A17899">
        <v>17897</v>
      </c>
      <c r="B17899" t="s">
        <v>76</v>
      </c>
      <c r="C17899" t="s">
        <v>77</v>
      </c>
      <c r="D17899">
        <v>0</v>
      </c>
    </row>
    <row r="17900" spans="1:4" hidden="1" x14ac:dyDescent="0.3">
      <c r="A17900">
        <v>17898</v>
      </c>
      <c r="B17900" t="s">
        <v>470</v>
      </c>
      <c r="C17900" t="s">
        <v>79</v>
      </c>
      <c r="D17900" s="2">
        <v>-2.2204460492503101E-16</v>
      </c>
    </row>
    <row r="17901" spans="1:4" hidden="1" x14ac:dyDescent="0.3">
      <c r="A17901">
        <v>17899</v>
      </c>
      <c r="B17901" s="1" t="s">
        <v>23278</v>
      </c>
      <c r="C17901" t="s">
        <v>81</v>
      </c>
      <c r="D17901" s="1" t="s">
        <v>23279</v>
      </c>
    </row>
    <row r="17902" spans="1:4" hidden="1" x14ac:dyDescent="0.3">
      <c r="A17902">
        <v>17900</v>
      </c>
      <c r="B17902" t="s">
        <v>23280</v>
      </c>
      <c r="C17902" t="s">
        <v>84</v>
      </c>
      <c r="D17902">
        <v>0.99944651403143603</v>
      </c>
    </row>
    <row r="17903" spans="1:4" hidden="1" x14ac:dyDescent="0.3">
      <c r="A17903">
        <v>17901</v>
      </c>
      <c r="B17903" s="1" t="s">
        <v>23281</v>
      </c>
      <c r="C17903" t="s">
        <v>86</v>
      </c>
      <c r="D17903" s="1" t="s">
        <v>23282</v>
      </c>
    </row>
    <row r="17904" spans="1:4" hidden="1" x14ac:dyDescent="0.3">
      <c r="A17904">
        <v>17902</v>
      </c>
      <c r="B17904" t="s">
        <v>23283</v>
      </c>
      <c r="C17904" t="s">
        <v>89</v>
      </c>
      <c r="D17904">
        <v>108749766.095276</v>
      </c>
    </row>
    <row r="17905" spans="1:4" hidden="1" x14ac:dyDescent="0.3">
      <c r="A17905">
        <v>17903</v>
      </c>
      <c r="B17905" s="1" t="s">
        <v>23284</v>
      </c>
      <c r="C17905" t="s">
        <v>91</v>
      </c>
      <c r="D17905" s="1" t="s">
        <v>23218</v>
      </c>
    </row>
    <row r="17906" spans="1:4" hidden="1" x14ac:dyDescent="0.3">
      <c r="A17906">
        <v>17904</v>
      </c>
      <c r="B17906" t="s">
        <v>23285</v>
      </c>
      <c r="C17906" t="s">
        <v>94</v>
      </c>
      <c r="D17906">
        <v>91396959.984840497</v>
      </c>
    </row>
    <row r="17907" spans="1:4" hidden="1" x14ac:dyDescent="0.3">
      <c r="A17907">
        <v>17905</v>
      </c>
      <c r="B17907" t="s">
        <v>23286</v>
      </c>
      <c r="C17907" t="s">
        <v>96</v>
      </c>
      <c r="D17907">
        <v>37540840.961844899</v>
      </c>
    </row>
    <row r="17908" spans="1:4" hidden="1" x14ac:dyDescent="0.3">
      <c r="A17908">
        <v>17906</v>
      </c>
      <c r="B17908" t="s">
        <v>23287</v>
      </c>
      <c r="C17908" t="s">
        <v>98</v>
      </c>
      <c r="D17908">
        <v>30070679.230262902</v>
      </c>
    </row>
    <row r="17909" spans="1:4" hidden="1" x14ac:dyDescent="0.3">
      <c r="A17909">
        <v>17907</v>
      </c>
      <c r="B17909" s="1" t="s">
        <v>23288</v>
      </c>
      <c r="C17909" t="s">
        <v>100</v>
      </c>
      <c r="D17909" s="1" t="s">
        <v>23289</v>
      </c>
    </row>
    <row r="17910" spans="1:4" hidden="1" x14ac:dyDescent="0.3">
      <c r="A17910">
        <v>17908</v>
      </c>
      <c r="B17910" t="s">
        <v>23290</v>
      </c>
      <c r="C17910" t="s">
        <v>103</v>
      </c>
      <c r="D17910">
        <v>7.5245663591356499E-3</v>
      </c>
    </row>
    <row r="17911" spans="1:4" hidden="1" x14ac:dyDescent="0.3">
      <c r="A17911">
        <v>17909</v>
      </c>
      <c r="B17911" t="s">
        <v>23291</v>
      </c>
      <c r="C17911" t="s">
        <v>105</v>
      </c>
      <c r="D17911">
        <v>3.9531395469348101E-4</v>
      </c>
    </row>
    <row r="17912" spans="1:4" hidden="1" x14ac:dyDescent="0.3">
      <c r="A17912">
        <v>17910</v>
      </c>
      <c r="B17912" t="s">
        <v>23292</v>
      </c>
      <c r="C17912" t="s">
        <v>107</v>
      </c>
      <c r="D17912">
        <v>1.3664304133621101E-2</v>
      </c>
    </row>
    <row r="17913" spans="1:4" hidden="1" x14ac:dyDescent="0.3">
      <c r="A17913">
        <v>17911</v>
      </c>
      <c r="B17913" s="1" t="s">
        <v>23293</v>
      </c>
      <c r="C17913" t="s">
        <v>109</v>
      </c>
      <c r="D17913" s="1" t="s">
        <v>23294</v>
      </c>
    </row>
    <row r="17914" spans="1:4" x14ac:dyDescent="0.3">
      <c r="A17914">
        <v>17912</v>
      </c>
      <c r="B17914" t="s">
        <v>23295</v>
      </c>
      <c r="C17914" t="s">
        <v>207</v>
      </c>
      <c r="D17914">
        <v>159008644.93012699</v>
      </c>
    </row>
    <row r="17915" spans="1:4" hidden="1" x14ac:dyDescent="0.3">
      <c r="A17915">
        <v>17913</v>
      </c>
      <c r="B17915" t="s">
        <v>23296</v>
      </c>
      <c r="C17915" t="s">
        <v>209</v>
      </c>
      <c r="D17915">
        <v>-394.26074304267001</v>
      </c>
    </row>
    <row r="17916" spans="1:4" hidden="1" x14ac:dyDescent="0.3">
      <c r="A17916">
        <v>17914</v>
      </c>
      <c r="B17916" t="s">
        <v>23297</v>
      </c>
      <c r="C17916" t="s">
        <v>211</v>
      </c>
      <c r="D17916">
        <v>-161.940456202517</v>
      </c>
    </row>
    <row r="17917" spans="1:4" hidden="1" x14ac:dyDescent="0.3">
      <c r="A17917">
        <v>17915</v>
      </c>
      <c r="B17917" s="1" t="s">
        <v>23298</v>
      </c>
      <c r="C17917" t="s">
        <v>213</v>
      </c>
      <c r="D17917" s="1" t="s">
        <v>23299</v>
      </c>
    </row>
    <row r="17918" spans="1:4" hidden="1" x14ac:dyDescent="0.3">
      <c r="A17918">
        <v>17916</v>
      </c>
      <c r="B17918" t="s">
        <v>23300</v>
      </c>
      <c r="C17918" t="s">
        <v>216</v>
      </c>
      <c r="D17918">
        <v>91397488.992435902</v>
      </c>
    </row>
    <row r="17919" spans="1:4" hidden="1" x14ac:dyDescent="0.3">
      <c r="A17919">
        <v>17917</v>
      </c>
      <c r="B17919" t="s">
        <v>23301</v>
      </c>
      <c r="C17919" t="s">
        <v>218</v>
      </c>
      <c r="D17919">
        <v>37541021.581237599</v>
      </c>
    </row>
    <row r="17920" spans="1:4" hidden="1" x14ac:dyDescent="0.3">
      <c r="A17920">
        <v>17918</v>
      </c>
      <c r="B17920" t="s">
        <v>23302</v>
      </c>
      <c r="C17920" t="s">
        <v>220</v>
      </c>
      <c r="D17920">
        <v>30070820.273951702</v>
      </c>
    </row>
    <row r="17921" spans="1:4" hidden="1" x14ac:dyDescent="0.3">
      <c r="A17921">
        <v>17919</v>
      </c>
      <c r="B17921" s="1" t="s">
        <v>23303</v>
      </c>
      <c r="C17921" t="s">
        <v>222</v>
      </c>
      <c r="D17921" s="1" t="s">
        <v>23304</v>
      </c>
    </row>
    <row r="17922" spans="1:4" hidden="1" x14ac:dyDescent="0.3">
      <c r="A17922">
        <v>17920</v>
      </c>
      <c r="B17922" t="s">
        <v>23305</v>
      </c>
      <c r="C17922" t="s">
        <v>225</v>
      </c>
      <c r="D17922">
        <v>108750235.210445</v>
      </c>
    </row>
    <row r="17923" spans="1:4" hidden="1" x14ac:dyDescent="0.3">
      <c r="A17923">
        <v>17921</v>
      </c>
      <c r="B17923" t="s">
        <v>23306</v>
      </c>
      <c r="C17923" t="s">
        <v>227</v>
      </c>
      <c r="D17923">
        <v>-469.11516949534399</v>
      </c>
    </row>
    <row r="17924" spans="1:4" hidden="1" x14ac:dyDescent="0.3">
      <c r="A17924">
        <v>17922</v>
      </c>
      <c r="B17924" s="1" t="s">
        <v>23307</v>
      </c>
      <c r="C17924" t="s">
        <v>229</v>
      </c>
      <c r="D17924" s="1" t="s">
        <v>23308</v>
      </c>
    </row>
    <row r="17925" spans="1:4" hidden="1" x14ac:dyDescent="0.3">
      <c r="A17925">
        <v>17923</v>
      </c>
      <c r="B17925" t="s">
        <v>23309</v>
      </c>
      <c r="C17925" t="s">
        <v>112</v>
      </c>
      <c r="D17925">
        <v>134.74685242284701</v>
      </c>
    </row>
    <row r="17926" spans="1:4" hidden="1" x14ac:dyDescent="0.3">
      <c r="A17926">
        <v>17924</v>
      </c>
      <c r="B17926" t="s">
        <v>23310</v>
      </c>
      <c r="C17926" t="s">
        <v>114</v>
      </c>
      <c r="D17926">
        <v>18.678936481475802</v>
      </c>
    </row>
    <row r="17927" spans="1:4" hidden="1" x14ac:dyDescent="0.3">
      <c r="A17927">
        <v>17925</v>
      </c>
      <c r="B17927" s="1" t="s">
        <v>23311</v>
      </c>
      <c r="C17927" t="s">
        <v>116</v>
      </c>
      <c r="D17927" s="1" t="s">
        <v>23312</v>
      </c>
    </row>
    <row r="17928" spans="1:4" hidden="1" x14ac:dyDescent="0.3">
      <c r="A17928">
        <v>17926</v>
      </c>
      <c r="B17928" t="s">
        <v>23313</v>
      </c>
      <c r="C17928" t="s">
        <v>119</v>
      </c>
      <c r="D17928">
        <v>91397488.992435902</v>
      </c>
    </row>
    <row r="17929" spans="1:4" hidden="1" x14ac:dyDescent="0.3">
      <c r="A17929">
        <v>17927</v>
      </c>
      <c r="B17929" t="s">
        <v>23314</v>
      </c>
      <c r="C17929" t="s">
        <v>121</v>
      </c>
      <c r="D17929">
        <v>37541021.581237599</v>
      </c>
    </row>
    <row r="17930" spans="1:4" hidden="1" x14ac:dyDescent="0.3">
      <c r="A17930">
        <v>17928</v>
      </c>
      <c r="B17930" s="1" t="s">
        <v>23315</v>
      </c>
      <c r="C17930" t="s">
        <v>123</v>
      </c>
      <c r="D17930" s="1" t="s">
        <v>23316</v>
      </c>
    </row>
    <row r="17931" spans="1:4" hidden="1" x14ac:dyDescent="0.3">
      <c r="A17931">
        <v>17929</v>
      </c>
      <c r="B17931" t="s">
        <v>23317</v>
      </c>
      <c r="C17931" t="s">
        <v>126</v>
      </c>
      <c r="D17931">
        <v>0.84090028916275805</v>
      </c>
    </row>
    <row r="17932" spans="1:4" hidden="1" x14ac:dyDescent="0.3">
      <c r="A17932">
        <v>17930</v>
      </c>
      <c r="B17932" t="s">
        <v>23318</v>
      </c>
      <c r="C17932" t="s">
        <v>128</v>
      </c>
      <c r="D17932">
        <v>0.34539522093151398</v>
      </c>
    </row>
    <row r="17933" spans="1:4" hidden="1" x14ac:dyDescent="0.3">
      <c r="A17933">
        <v>17931</v>
      </c>
      <c r="B17933" s="1" t="s">
        <v>23319</v>
      </c>
      <c r="C17933" t="s">
        <v>130</v>
      </c>
      <c r="D17933" s="1" t="s">
        <v>23320</v>
      </c>
    </row>
    <row r="17934" spans="1:4" hidden="1" x14ac:dyDescent="0.3">
      <c r="A17934">
        <v>17932</v>
      </c>
      <c r="B17934" s="1" t="s">
        <v>23321</v>
      </c>
      <c r="C17934" t="s">
        <v>4</v>
      </c>
      <c r="D17934" t="s">
        <v>23322</v>
      </c>
    </row>
    <row r="17935" spans="1:4" hidden="1" x14ac:dyDescent="0.3">
      <c r="A17935">
        <v>17933</v>
      </c>
      <c r="B17935" t="s">
        <v>23323</v>
      </c>
      <c r="C17935" t="s">
        <v>7</v>
      </c>
      <c r="D17935">
        <v>1556.25</v>
      </c>
    </row>
    <row r="17936" spans="1:4" hidden="1" x14ac:dyDescent="0.3">
      <c r="A17936">
        <v>17934</v>
      </c>
      <c r="B17936" s="1" t="s">
        <v>23324</v>
      </c>
      <c r="C17936" t="s">
        <v>9</v>
      </c>
      <c r="D17936" s="1" t="s">
        <v>23325</v>
      </c>
    </row>
    <row r="17937" spans="1:4" hidden="1" x14ac:dyDescent="0.3">
      <c r="A17937">
        <v>17935</v>
      </c>
      <c r="B17937" t="s">
        <v>19156</v>
      </c>
      <c r="C17937" t="s">
        <v>14</v>
      </c>
      <c r="D17937">
        <v>100.1328125</v>
      </c>
    </row>
    <row r="17938" spans="1:4" hidden="1" x14ac:dyDescent="0.3">
      <c r="A17938">
        <v>17936</v>
      </c>
      <c r="B17938" t="s">
        <v>19157</v>
      </c>
      <c r="C17938" t="s">
        <v>16</v>
      </c>
      <c r="D17938">
        <v>4.3553407468782703</v>
      </c>
    </row>
    <row r="17939" spans="1:4" hidden="1" x14ac:dyDescent="0.3">
      <c r="A17939">
        <v>17937</v>
      </c>
      <c r="B17939" s="1" t="s">
        <v>19158</v>
      </c>
      <c r="C17939" t="s">
        <v>140</v>
      </c>
      <c r="D17939" s="1" t="s">
        <v>19159</v>
      </c>
    </row>
    <row r="17940" spans="1:4" hidden="1" x14ac:dyDescent="0.3">
      <c r="A17940">
        <v>17938</v>
      </c>
      <c r="B17940" t="s">
        <v>18268</v>
      </c>
      <c r="C17940" t="s">
        <v>22</v>
      </c>
      <c r="D17940">
        <v>83.5</v>
      </c>
    </row>
    <row r="17941" spans="1:4" hidden="1" x14ac:dyDescent="0.3">
      <c r="A17941">
        <v>17939</v>
      </c>
      <c r="B17941" t="s">
        <v>23326</v>
      </c>
      <c r="C17941" t="s">
        <v>24</v>
      </c>
      <c r="D17941">
        <v>5.2300257456367003</v>
      </c>
    </row>
    <row r="17942" spans="1:4" hidden="1" x14ac:dyDescent="0.3">
      <c r="A17942">
        <v>17940</v>
      </c>
      <c r="B17942" s="1" t="s">
        <v>23327</v>
      </c>
      <c r="C17942" t="s">
        <v>145</v>
      </c>
      <c r="D17942" s="1" t="s">
        <v>23328</v>
      </c>
    </row>
    <row r="17943" spans="1:4" hidden="1" x14ac:dyDescent="0.3">
      <c r="A17943">
        <v>17941</v>
      </c>
      <c r="B17943" t="s">
        <v>23329</v>
      </c>
      <c r="C17943" t="s">
        <v>35</v>
      </c>
      <c r="D17943">
        <v>-0.28744850410707501</v>
      </c>
    </row>
    <row r="17944" spans="1:4" hidden="1" x14ac:dyDescent="0.3">
      <c r="A17944">
        <v>17942</v>
      </c>
      <c r="B17944" t="s">
        <v>23330</v>
      </c>
      <c r="C17944" t="s">
        <v>149</v>
      </c>
      <c r="D17944">
        <v>0.88227394642944601</v>
      </c>
    </row>
    <row r="17945" spans="1:4" hidden="1" x14ac:dyDescent="0.3">
      <c r="A17945">
        <v>17943</v>
      </c>
      <c r="B17945" s="1" t="s">
        <v>23331</v>
      </c>
      <c r="C17945" t="s">
        <v>151</v>
      </c>
      <c r="D17945" s="1" t="s">
        <v>23332</v>
      </c>
    </row>
    <row r="17946" spans="1:4" hidden="1" x14ac:dyDescent="0.3">
      <c r="A17946">
        <v>17944</v>
      </c>
      <c r="B17946" t="s">
        <v>23333</v>
      </c>
      <c r="C17946" t="s">
        <v>30</v>
      </c>
      <c r="D17946">
        <v>0.58440614459334395</v>
      </c>
    </row>
    <row r="17947" spans="1:4" hidden="1" x14ac:dyDescent="0.3">
      <c r="A17947">
        <v>17945</v>
      </c>
      <c r="B17947" t="s">
        <v>23334</v>
      </c>
      <c r="C17947" t="s">
        <v>32</v>
      </c>
      <c r="D17947">
        <v>6.2311480380251798E-2</v>
      </c>
    </row>
    <row r="17948" spans="1:4" hidden="1" x14ac:dyDescent="0.3">
      <c r="A17948">
        <v>17946</v>
      </c>
      <c r="B17948" s="1" t="s">
        <v>23335</v>
      </c>
      <c r="C17948" t="s">
        <v>155</v>
      </c>
      <c r="D17948" s="1" t="s">
        <v>23336</v>
      </c>
    </row>
    <row r="17949" spans="1:4" hidden="1" x14ac:dyDescent="0.3">
      <c r="A17949">
        <v>17947</v>
      </c>
      <c r="B17949" t="s">
        <v>23337</v>
      </c>
      <c r="C17949" t="s">
        <v>40</v>
      </c>
      <c r="D17949">
        <v>0.70304235951373095</v>
      </c>
    </row>
    <row r="17950" spans="1:4" hidden="1" x14ac:dyDescent="0.3">
      <c r="A17950">
        <v>17948</v>
      </c>
      <c r="B17950" t="s">
        <v>23338</v>
      </c>
      <c r="C17950" t="s">
        <v>42</v>
      </c>
      <c r="D17950">
        <v>7.1123326401688503E-2</v>
      </c>
    </row>
    <row r="17951" spans="1:4" hidden="1" x14ac:dyDescent="0.3">
      <c r="A17951">
        <v>17949</v>
      </c>
      <c r="B17951" s="1" t="s">
        <v>23339</v>
      </c>
      <c r="C17951" t="s">
        <v>159</v>
      </c>
      <c r="D17951" s="1" t="s">
        <v>23340</v>
      </c>
    </row>
    <row r="17952" spans="1:4" hidden="1" x14ac:dyDescent="0.3">
      <c r="A17952">
        <v>17950</v>
      </c>
      <c r="B17952" t="s">
        <v>23341</v>
      </c>
      <c r="C17952" t="s">
        <v>161</v>
      </c>
      <c r="D17952">
        <v>1.0063761405596201</v>
      </c>
    </row>
    <row r="17953" spans="1:4" hidden="1" x14ac:dyDescent="0.3">
      <c r="A17953">
        <v>17951</v>
      </c>
      <c r="B17953" t="s">
        <v>23342</v>
      </c>
      <c r="C17953" t="s">
        <v>163</v>
      </c>
      <c r="D17953">
        <v>0.99998589008161098</v>
      </c>
    </row>
    <row r="17954" spans="1:4" hidden="1" x14ac:dyDescent="0.3">
      <c r="A17954">
        <v>17952</v>
      </c>
      <c r="B17954" s="1" t="s">
        <v>23343</v>
      </c>
      <c r="C17954" t="s">
        <v>165</v>
      </c>
      <c r="D17954" s="1" t="s">
        <v>23344</v>
      </c>
    </row>
    <row r="17955" spans="1:4" hidden="1" x14ac:dyDescent="0.3">
      <c r="A17955">
        <v>17953</v>
      </c>
      <c r="B17955" t="s">
        <v>23345</v>
      </c>
      <c r="C17955" t="s">
        <v>168</v>
      </c>
      <c r="D17955">
        <v>1.0000122622526399</v>
      </c>
    </row>
    <row r="17956" spans="1:4" hidden="1" x14ac:dyDescent="0.3">
      <c r="A17956">
        <v>17954</v>
      </c>
      <c r="B17956" t="s">
        <v>23346</v>
      </c>
      <c r="C17956" t="s">
        <v>170</v>
      </c>
      <c r="D17956">
        <v>0.99979635821625101</v>
      </c>
    </row>
    <row r="17957" spans="1:4" hidden="1" x14ac:dyDescent="0.3">
      <c r="A17957">
        <v>17955</v>
      </c>
      <c r="B17957" s="1" t="s">
        <v>23347</v>
      </c>
      <c r="C17957" t="s">
        <v>172</v>
      </c>
      <c r="D17957" s="1" t="s">
        <v>23348</v>
      </c>
    </row>
    <row r="17958" spans="1:4" hidden="1" x14ac:dyDescent="0.3">
      <c r="A17958">
        <v>17956</v>
      </c>
      <c r="B17958" s="1" t="s">
        <v>23349</v>
      </c>
      <c r="C17958" t="s">
        <v>55</v>
      </c>
      <c r="D17958" s="1" t="s">
        <v>23350</v>
      </c>
    </row>
    <row r="17959" spans="1:4" hidden="1" x14ac:dyDescent="0.3">
      <c r="A17959">
        <v>17957</v>
      </c>
      <c r="B17959" s="1" t="s">
        <v>23351</v>
      </c>
      <c r="C17959" t="s">
        <v>52</v>
      </c>
      <c r="D17959" s="1" t="s">
        <v>23352</v>
      </c>
    </row>
    <row r="17960" spans="1:4" hidden="1" x14ac:dyDescent="0.3">
      <c r="A17960">
        <v>17958</v>
      </c>
      <c r="B17960" s="1" t="s">
        <v>23353</v>
      </c>
      <c r="C17960" t="s">
        <v>58</v>
      </c>
      <c r="D17960" s="1" t="s">
        <v>23354</v>
      </c>
    </row>
    <row r="17961" spans="1:4" hidden="1" x14ac:dyDescent="0.3">
      <c r="A17961">
        <v>17959</v>
      </c>
      <c r="B17961" t="s">
        <v>23355</v>
      </c>
      <c r="C17961" t="s">
        <v>61</v>
      </c>
      <c r="D17961">
        <v>159694314.19484401</v>
      </c>
    </row>
    <row r="17962" spans="1:4" hidden="1" x14ac:dyDescent="0.3">
      <c r="A17962">
        <v>17960</v>
      </c>
      <c r="B17962" t="s">
        <v>23356</v>
      </c>
      <c r="C17962" t="s">
        <v>63</v>
      </c>
      <c r="D17962">
        <v>91980252.229048595</v>
      </c>
    </row>
    <row r="17963" spans="1:4" hidden="1" x14ac:dyDescent="0.3">
      <c r="A17963">
        <v>17961</v>
      </c>
      <c r="B17963" t="s">
        <v>23357</v>
      </c>
      <c r="C17963" t="s">
        <v>65</v>
      </c>
      <c r="D17963">
        <v>37540491.880486801</v>
      </c>
    </row>
    <row r="17964" spans="1:4" hidden="1" x14ac:dyDescent="0.3">
      <c r="A17964">
        <v>17962</v>
      </c>
      <c r="B17964" s="1" t="s">
        <v>23358</v>
      </c>
      <c r="C17964" t="s">
        <v>67</v>
      </c>
      <c r="D17964" s="1" t="s">
        <v>23359</v>
      </c>
    </row>
    <row r="17965" spans="1:4" hidden="1" x14ac:dyDescent="0.3">
      <c r="A17965">
        <v>17963</v>
      </c>
      <c r="B17965" s="1" t="s">
        <v>23360</v>
      </c>
      <c r="C17965" t="s">
        <v>70</v>
      </c>
      <c r="D17965" s="1" t="s">
        <v>23361</v>
      </c>
    </row>
    <row r="17966" spans="1:4" hidden="1" x14ac:dyDescent="0.3">
      <c r="A17966">
        <v>17964</v>
      </c>
      <c r="B17966" t="s">
        <v>23362</v>
      </c>
      <c r="C17966" t="s">
        <v>73</v>
      </c>
      <c r="D17966">
        <v>0.99944651403143603</v>
      </c>
    </row>
    <row r="17967" spans="1:4" hidden="1" x14ac:dyDescent="0.3">
      <c r="A17967">
        <v>17965</v>
      </c>
      <c r="B17967" t="s">
        <v>74</v>
      </c>
      <c r="C17967" t="s">
        <v>75</v>
      </c>
      <c r="D17967">
        <v>2.7397260273972599E-3</v>
      </c>
    </row>
    <row r="17968" spans="1:4" hidden="1" x14ac:dyDescent="0.3">
      <c r="A17968">
        <v>17966</v>
      </c>
      <c r="B17968" t="s">
        <v>76</v>
      </c>
      <c r="C17968" t="s">
        <v>77</v>
      </c>
      <c r="D17968">
        <v>0</v>
      </c>
    </row>
    <row r="17969" spans="1:4" hidden="1" x14ac:dyDescent="0.3">
      <c r="A17969">
        <v>17967</v>
      </c>
      <c r="B17969" t="s">
        <v>78</v>
      </c>
      <c r="C17969" t="s">
        <v>79</v>
      </c>
      <c r="D17969">
        <v>0</v>
      </c>
    </row>
    <row r="17970" spans="1:4" hidden="1" x14ac:dyDescent="0.3">
      <c r="A17970">
        <v>17968</v>
      </c>
      <c r="B17970" s="1" t="s">
        <v>23363</v>
      </c>
      <c r="C17970" t="s">
        <v>81</v>
      </c>
      <c r="D17970" s="1" t="s">
        <v>23364</v>
      </c>
    </row>
    <row r="17971" spans="1:4" hidden="1" x14ac:dyDescent="0.3">
      <c r="A17971">
        <v>17969</v>
      </c>
      <c r="B17971" t="s">
        <v>23365</v>
      </c>
      <c r="C17971" t="s">
        <v>84</v>
      </c>
      <c r="D17971">
        <v>0.99945161026302698</v>
      </c>
    </row>
    <row r="17972" spans="1:4" hidden="1" x14ac:dyDescent="0.3">
      <c r="A17972">
        <v>17970</v>
      </c>
      <c r="B17972" s="1" t="s">
        <v>23366</v>
      </c>
      <c r="C17972" t="s">
        <v>86</v>
      </c>
      <c r="D17972" s="1" t="s">
        <v>23367</v>
      </c>
    </row>
    <row r="17973" spans="1:4" hidden="1" x14ac:dyDescent="0.3">
      <c r="A17973">
        <v>17971</v>
      </c>
      <c r="B17973" t="s">
        <v>23368</v>
      </c>
      <c r="C17973" t="s">
        <v>89</v>
      </c>
      <c r="D17973">
        <v>108749211.57719</v>
      </c>
    </row>
    <row r="17974" spans="1:4" hidden="1" x14ac:dyDescent="0.3">
      <c r="A17974">
        <v>17972</v>
      </c>
      <c r="B17974" s="1" t="s">
        <v>23369</v>
      </c>
      <c r="C17974" t="s">
        <v>91</v>
      </c>
      <c r="D17974" s="1" t="s">
        <v>23308</v>
      </c>
    </row>
    <row r="17975" spans="1:4" hidden="1" x14ac:dyDescent="0.3">
      <c r="A17975">
        <v>17973</v>
      </c>
      <c r="B17975" t="s">
        <v>23370</v>
      </c>
      <c r="C17975" t="s">
        <v>94</v>
      </c>
      <c r="D17975">
        <v>91980252.229048595</v>
      </c>
    </row>
    <row r="17976" spans="1:4" hidden="1" x14ac:dyDescent="0.3">
      <c r="A17976">
        <v>17974</v>
      </c>
      <c r="B17976" t="s">
        <v>23371</v>
      </c>
      <c r="C17976" t="s">
        <v>96</v>
      </c>
      <c r="D17976">
        <v>37540491.880486801</v>
      </c>
    </row>
    <row r="17977" spans="1:4" hidden="1" x14ac:dyDescent="0.3">
      <c r="A17977">
        <v>17975</v>
      </c>
      <c r="B17977" t="s">
        <v>23372</v>
      </c>
      <c r="C17977" t="s">
        <v>98</v>
      </c>
      <c r="D17977">
        <v>30173570.085308898</v>
      </c>
    </row>
    <row r="17978" spans="1:4" hidden="1" x14ac:dyDescent="0.3">
      <c r="A17978">
        <v>17976</v>
      </c>
      <c r="B17978" s="1" t="s">
        <v>23373</v>
      </c>
      <c r="C17978" t="s">
        <v>100</v>
      </c>
      <c r="D17978" s="1" t="s">
        <v>23374</v>
      </c>
    </row>
    <row r="17979" spans="1:4" hidden="1" x14ac:dyDescent="0.3">
      <c r="A17979">
        <v>17977</v>
      </c>
      <c r="B17979" t="s">
        <v>23375</v>
      </c>
      <c r="C17979" t="s">
        <v>103</v>
      </c>
      <c r="D17979">
        <v>7.4956234681800103E-3</v>
      </c>
    </row>
    <row r="17980" spans="1:4" hidden="1" x14ac:dyDescent="0.3">
      <c r="A17980">
        <v>17978</v>
      </c>
      <c r="B17980" t="s">
        <v>23376</v>
      </c>
      <c r="C17980" t="s">
        <v>105</v>
      </c>
      <c r="D17980">
        <v>3.9470823278151598E-4</v>
      </c>
    </row>
    <row r="17981" spans="1:4" hidden="1" x14ac:dyDescent="0.3">
      <c r="A17981">
        <v>17979</v>
      </c>
      <c r="B17981" t="s">
        <v>23377</v>
      </c>
      <c r="C17981" t="s">
        <v>107</v>
      </c>
      <c r="D17981">
        <v>1.3443981955340901E-2</v>
      </c>
    </row>
    <row r="17982" spans="1:4" hidden="1" x14ac:dyDescent="0.3">
      <c r="A17982">
        <v>17980</v>
      </c>
      <c r="B17982" s="1" t="s">
        <v>23378</v>
      </c>
      <c r="C17982" t="s">
        <v>109</v>
      </c>
      <c r="D17982" s="1" t="s">
        <v>23379</v>
      </c>
    </row>
    <row r="17983" spans="1:4" x14ac:dyDescent="0.3">
      <c r="A17983">
        <v>17981</v>
      </c>
      <c r="B17983" t="s">
        <v>23380</v>
      </c>
      <c r="C17983" t="s">
        <v>207</v>
      </c>
      <c r="D17983">
        <v>159694508.79278299</v>
      </c>
    </row>
    <row r="17984" spans="1:4" hidden="1" x14ac:dyDescent="0.3">
      <c r="A17984">
        <v>17982</v>
      </c>
      <c r="B17984" t="s">
        <v>23381</v>
      </c>
      <c r="C17984" t="s">
        <v>209</v>
      </c>
      <c r="D17984">
        <v>-469.01300054418999</v>
      </c>
    </row>
    <row r="17985" spans="1:4" hidden="1" x14ac:dyDescent="0.3">
      <c r="A17985">
        <v>17983</v>
      </c>
      <c r="B17985" t="s">
        <v>23382</v>
      </c>
      <c r="C17985" t="s">
        <v>211</v>
      </c>
      <c r="D17985">
        <v>-191.421145122654</v>
      </c>
    </row>
    <row r="17986" spans="1:4" hidden="1" x14ac:dyDescent="0.3">
      <c r="A17986">
        <v>17984</v>
      </c>
      <c r="B17986" s="1" t="s">
        <v>23383</v>
      </c>
      <c r="C17986" t="s">
        <v>213</v>
      </c>
      <c r="D17986" s="1" t="s">
        <v>23384</v>
      </c>
    </row>
    <row r="17987" spans="1:4" hidden="1" x14ac:dyDescent="0.3">
      <c r="A17987">
        <v>17985</v>
      </c>
      <c r="B17987" t="s">
        <v>23385</v>
      </c>
      <c r="C17987" t="s">
        <v>216</v>
      </c>
      <c r="D17987">
        <v>91980866.695422396</v>
      </c>
    </row>
    <row r="17988" spans="1:4" hidden="1" x14ac:dyDescent="0.3">
      <c r="A17988">
        <v>17986</v>
      </c>
      <c r="B17988" t="s">
        <v>23386</v>
      </c>
      <c r="C17988" t="s">
        <v>218</v>
      </c>
      <c r="D17988">
        <v>37540713.821968101</v>
      </c>
    </row>
    <row r="17989" spans="1:4" hidden="1" x14ac:dyDescent="0.3">
      <c r="A17989">
        <v>17987</v>
      </c>
      <c r="B17989" t="s">
        <v>23387</v>
      </c>
      <c r="C17989" t="s">
        <v>220</v>
      </c>
      <c r="D17989">
        <v>30173742.566292401</v>
      </c>
    </row>
    <row r="17990" spans="1:4" hidden="1" x14ac:dyDescent="0.3">
      <c r="A17990">
        <v>17988</v>
      </c>
      <c r="B17990" s="1" t="s">
        <v>23388</v>
      </c>
      <c r="C17990" t="s">
        <v>222</v>
      </c>
      <c r="D17990" s="1" t="s">
        <v>23389</v>
      </c>
    </row>
    <row r="17991" spans="1:4" hidden="1" x14ac:dyDescent="0.3">
      <c r="A17991">
        <v>17989</v>
      </c>
      <c r="B17991" t="s">
        <v>23390</v>
      </c>
      <c r="C17991" t="s">
        <v>225</v>
      </c>
      <c r="D17991">
        <v>108749766.095276</v>
      </c>
    </row>
    <row r="17992" spans="1:4" hidden="1" x14ac:dyDescent="0.3">
      <c r="A17992">
        <v>17990</v>
      </c>
      <c r="B17992" t="s">
        <v>23391</v>
      </c>
      <c r="C17992" t="s">
        <v>227</v>
      </c>
      <c r="D17992">
        <v>-554.51808552443902</v>
      </c>
    </row>
    <row r="17993" spans="1:4" hidden="1" x14ac:dyDescent="0.3">
      <c r="A17993">
        <v>17991</v>
      </c>
      <c r="B17993" s="1" t="s">
        <v>23392</v>
      </c>
      <c r="C17993" t="s">
        <v>229</v>
      </c>
      <c r="D17993" s="1" t="s">
        <v>23393</v>
      </c>
    </row>
    <row r="17994" spans="1:4" hidden="1" x14ac:dyDescent="0.3">
      <c r="A17994">
        <v>17992</v>
      </c>
      <c r="B17994" t="s">
        <v>23394</v>
      </c>
      <c r="C17994" t="s">
        <v>112</v>
      </c>
      <c r="D17994">
        <v>145.45337330744701</v>
      </c>
    </row>
    <row r="17995" spans="1:4" hidden="1" x14ac:dyDescent="0.3">
      <c r="A17995">
        <v>17993</v>
      </c>
      <c r="B17995" t="s">
        <v>23395</v>
      </c>
      <c r="C17995" t="s">
        <v>114</v>
      </c>
      <c r="D17995">
        <v>30.520336140523199</v>
      </c>
    </row>
    <row r="17996" spans="1:4" hidden="1" x14ac:dyDescent="0.3">
      <c r="A17996">
        <v>17994</v>
      </c>
      <c r="B17996" s="1" t="s">
        <v>23396</v>
      </c>
      <c r="C17996" t="s">
        <v>116</v>
      </c>
      <c r="D17996" s="1" t="s">
        <v>23397</v>
      </c>
    </row>
    <row r="17997" spans="1:4" hidden="1" x14ac:dyDescent="0.3">
      <c r="A17997">
        <v>17995</v>
      </c>
      <c r="B17997" t="s">
        <v>23398</v>
      </c>
      <c r="C17997" t="s">
        <v>119</v>
      </c>
      <c r="D17997">
        <v>91980866.695422396</v>
      </c>
    </row>
    <row r="17998" spans="1:4" hidden="1" x14ac:dyDescent="0.3">
      <c r="A17998">
        <v>17996</v>
      </c>
      <c r="B17998" t="s">
        <v>23399</v>
      </c>
      <c r="C17998" t="s">
        <v>121</v>
      </c>
      <c r="D17998">
        <v>37540713.821968101</v>
      </c>
    </row>
    <row r="17999" spans="1:4" hidden="1" x14ac:dyDescent="0.3">
      <c r="A17999">
        <v>17997</v>
      </c>
      <c r="B17999" s="1" t="s">
        <v>23400</v>
      </c>
      <c r="C17999" t="s">
        <v>123</v>
      </c>
      <c r="D17999" s="1" t="s">
        <v>23401</v>
      </c>
    </row>
    <row r="18000" spans="1:4" hidden="1" x14ac:dyDescent="0.3">
      <c r="A18000">
        <v>17998</v>
      </c>
      <c r="B18000" t="s">
        <v>23402</v>
      </c>
      <c r="C18000" t="s">
        <v>126</v>
      </c>
      <c r="D18000">
        <v>0.84626697637943005</v>
      </c>
    </row>
    <row r="18001" spans="1:4" hidden="1" x14ac:dyDescent="0.3">
      <c r="A18001">
        <v>17999</v>
      </c>
      <c r="B18001" t="s">
        <v>23403</v>
      </c>
      <c r="C18001" t="s">
        <v>128</v>
      </c>
      <c r="D18001">
        <v>0.34539211815040899</v>
      </c>
    </row>
    <row r="18002" spans="1:4" hidden="1" x14ac:dyDescent="0.3">
      <c r="A18002">
        <v>18000</v>
      </c>
      <c r="B18002" s="1" t="s">
        <v>23404</v>
      </c>
      <c r="C18002" t="s">
        <v>130</v>
      </c>
      <c r="D18002" s="1" t="s">
        <v>23405</v>
      </c>
    </row>
    <row r="18003" spans="1:4" hidden="1" x14ac:dyDescent="0.3">
      <c r="A18003">
        <v>18001</v>
      </c>
      <c r="B18003" s="1" t="s">
        <v>23406</v>
      </c>
      <c r="C18003" t="s">
        <v>4</v>
      </c>
      <c r="D18003" t="s">
        <v>23407</v>
      </c>
    </row>
    <row r="18004" spans="1:4" hidden="1" x14ac:dyDescent="0.3">
      <c r="A18004">
        <v>18002</v>
      </c>
      <c r="B18004" t="s">
        <v>23408</v>
      </c>
      <c r="C18004" t="s">
        <v>7</v>
      </c>
      <c r="D18004">
        <v>1552.51</v>
      </c>
    </row>
    <row r="18005" spans="1:4" hidden="1" x14ac:dyDescent="0.3">
      <c r="A18005">
        <v>18003</v>
      </c>
      <c r="B18005" s="1" t="s">
        <v>23409</v>
      </c>
      <c r="C18005" t="s">
        <v>9</v>
      </c>
      <c r="D18005" s="1" t="s">
        <v>23410</v>
      </c>
    </row>
    <row r="18006" spans="1:4" hidden="1" x14ac:dyDescent="0.3">
      <c r="A18006">
        <v>18004</v>
      </c>
      <c r="B18006" t="s">
        <v>23058</v>
      </c>
      <c r="C18006" t="s">
        <v>14</v>
      </c>
      <c r="D18006">
        <v>100.13476559999999</v>
      </c>
    </row>
    <row r="18007" spans="1:4" hidden="1" x14ac:dyDescent="0.3">
      <c r="A18007">
        <v>18005</v>
      </c>
      <c r="B18007" t="s">
        <v>23411</v>
      </c>
      <c r="C18007" t="s">
        <v>16</v>
      </c>
      <c r="D18007">
        <v>4.35372041744911</v>
      </c>
    </row>
    <row r="18008" spans="1:4" hidden="1" x14ac:dyDescent="0.3">
      <c r="A18008">
        <v>18006</v>
      </c>
      <c r="B18008" s="1" t="s">
        <v>23412</v>
      </c>
      <c r="C18008" t="s">
        <v>140</v>
      </c>
      <c r="D18008" s="1" t="s">
        <v>23413</v>
      </c>
    </row>
    <row r="18009" spans="1:4" hidden="1" x14ac:dyDescent="0.3">
      <c r="A18009">
        <v>18007</v>
      </c>
      <c r="B18009" t="s">
        <v>23414</v>
      </c>
      <c r="C18009" t="s">
        <v>22</v>
      </c>
      <c r="D18009">
        <v>84.75</v>
      </c>
    </row>
    <row r="18010" spans="1:4" hidden="1" x14ac:dyDescent="0.3">
      <c r="A18010">
        <v>18008</v>
      </c>
      <c r="B18010" t="s">
        <v>23415</v>
      </c>
      <c r="C18010" t="s">
        <v>24</v>
      </c>
      <c r="D18010">
        <v>5.1585073424787797</v>
      </c>
    </row>
    <row r="18011" spans="1:4" hidden="1" x14ac:dyDescent="0.3">
      <c r="A18011">
        <v>18009</v>
      </c>
      <c r="B18011" s="1" t="s">
        <v>23416</v>
      </c>
      <c r="C18011" t="s">
        <v>145</v>
      </c>
      <c r="D18011" s="1" t="s">
        <v>23417</v>
      </c>
    </row>
    <row r="18012" spans="1:4" hidden="1" x14ac:dyDescent="0.3">
      <c r="A18012">
        <v>18010</v>
      </c>
      <c r="B18012" t="s">
        <v>23418</v>
      </c>
      <c r="C18012" t="s">
        <v>35</v>
      </c>
      <c r="D18012">
        <v>-0.26806089809018002</v>
      </c>
    </row>
    <row r="18013" spans="1:4" hidden="1" x14ac:dyDescent="0.3">
      <c r="A18013">
        <v>18011</v>
      </c>
      <c r="B18013" t="s">
        <v>23419</v>
      </c>
      <c r="C18013" t="s">
        <v>149</v>
      </c>
      <c r="D18013">
        <v>0.883437981436479</v>
      </c>
    </row>
    <row r="18014" spans="1:4" hidden="1" x14ac:dyDescent="0.3">
      <c r="A18014">
        <v>18012</v>
      </c>
      <c r="B18014" s="1" t="s">
        <v>23420</v>
      </c>
      <c r="C18014" t="s">
        <v>151</v>
      </c>
      <c r="D18014" s="1" t="s">
        <v>23421</v>
      </c>
    </row>
    <row r="18015" spans="1:4" hidden="1" x14ac:dyDescent="0.3">
      <c r="A18015">
        <v>18013</v>
      </c>
      <c r="B18015" t="s">
        <v>23422</v>
      </c>
      <c r="C18015" t="s">
        <v>30</v>
      </c>
      <c r="D18015">
        <v>0.58212552178014898</v>
      </c>
    </row>
    <row r="18016" spans="1:4" hidden="1" x14ac:dyDescent="0.3">
      <c r="A18016">
        <v>18014</v>
      </c>
      <c r="B18016" t="s">
        <v>23423</v>
      </c>
      <c r="C18016" t="s">
        <v>32</v>
      </c>
      <c r="D18016">
        <v>6.0950711100636899E-2</v>
      </c>
    </row>
    <row r="18017" spans="1:4" hidden="1" x14ac:dyDescent="0.3">
      <c r="A18017">
        <v>18015</v>
      </c>
      <c r="B18017" s="1" t="s">
        <v>23424</v>
      </c>
      <c r="C18017" t="s">
        <v>155</v>
      </c>
      <c r="D18017" s="1" t="s">
        <v>23425</v>
      </c>
    </row>
    <row r="18018" spans="1:4" hidden="1" x14ac:dyDescent="0.3">
      <c r="A18018">
        <v>18016</v>
      </c>
      <c r="B18018" t="s">
        <v>23426</v>
      </c>
      <c r="C18018" t="s">
        <v>40</v>
      </c>
      <c r="D18018">
        <v>0.68593537631003099</v>
      </c>
    </row>
    <row r="18019" spans="1:4" hidden="1" x14ac:dyDescent="0.3">
      <c r="A18019">
        <v>18017</v>
      </c>
      <c r="B18019" t="s">
        <v>23427</v>
      </c>
      <c r="C18019" t="s">
        <v>42</v>
      </c>
      <c r="D18019">
        <v>7.0990660011786402E-2</v>
      </c>
    </row>
    <row r="18020" spans="1:4" hidden="1" x14ac:dyDescent="0.3">
      <c r="A18020">
        <v>18018</v>
      </c>
      <c r="B18020" s="1" t="s">
        <v>23428</v>
      </c>
      <c r="C18020" t="s">
        <v>159</v>
      </c>
      <c r="D18020" s="1" t="s">
        <v>23429</v>
      </c>
    </row>
    <row r="18021" spans="1:4" hidden="1" x14ac:dyDescent="0.3">
      <c r="A18021">
        <v>18019</v>
      </c>
      <c r="B18021" t="s">
        <v>23430</v>
      </c>
      <c r="C18021" t="s">
        <v>161</v>
      </c>
      <c r="D18021">
        <v>0.99759678714859401</v>
      </c>
    </row>
    <row r="18022" spans="1:4" hidden="1" x14ac:dyDescent="0.3">
      <c r="A18022">
        <v>18020</v>
      </c>
      <c r="B18022" t="s">
        <v>23431</v>
      </c>
      <c r="C18022" t="s">
        <v>163</v>
      </c>
      <c r="D18022">
        <v>1.0000031847684201</v>
      </c>
    </row>
    <row r="18023" spans="1:4" hidden="1" x14ac:dyDescent="0.3">
      <c r="A18023">
        <v>18021</v>
      </c>
      <c r="B18023" s="1" t="s">
        <v>23432</v>
      </c>
      <c r="C18023" t="s">
        <v>165</v>
      </c>
      <c r="D18023" s="1" t="s">
        <v>23433</v>
      </c>
    </row>
    <row r="18024" spans="1:4" hidden="1" x14ac:dyDescent="0.3">
      <c r="A18024">
        <v>18022</v>
      </c>
      <c r="B18024" t="s">
        <v>23434</v>
      </c>
      <c r="C18024" t="s">
        <v>168</v>
      </c>
      <c r="D18024">
        <v>1.00061841955005</v>
      </c>
    </row>
    <row r="18025" spans="1:4" hidden="1" x14ac:dyDescent="0.3">
      <c r="A18025">
        <v>18023</v>
      </c>
      <c r="B18025" t="s">
        <v>23435</v>
      </c>
      <c r="C18025" t="s">
        <v>170</v>
      </c>
      <c r="D18025">
        <v>0.99871904869264105</v>
      </c>
    </row>
    <row r="18026" spans="1:4" hidden="1" x14ac:dyDescent="0.3">
      <c r="A18026">
        <v>18024</v>
      </c>
      <c r="B18026" s="1" t="s">
        <v>23436</v>
      </c>
      <c r="C18026" t="s">
        <v>172</v>
      </c>
      <c r="D18026" s="1" t="s">
        <v>23437</v>
      </c>
    </row>
    <row r="18027" spans="1:4" hidden="1" x14ac:dyDescent="0.3">
      <c r="A18027">
        <v>18025</v>
      </c>
      <c r="B18027" s="1" t="s">
        <v>23438</v>
      </c>
      <c r="C18027" t="s">
        <v>55</v>
      </c>
      <c r="D18027" s="1" t="s">
        <v>23439</v>
      </c>
    </row>
    <row r="18028" spans="1:4" hidden="1" x14ac:dyDescent="0.3">
      <c r="A18028">
        <v>18026</v>
      </c>
      <c r="B18028" s="1" t="s">
        <v>23440</v>
      </c>
      <c r="C18028" t="s">
        <v>52</v>
      </c>
      <c r="D18028" s="1" t="s">
        <v>23441</v>
      </c>
    </row>
    <row r="18029" spans="1:4" hidden="1" x14ac:dyDescent="0.3">
      <c r="A18029">
        <v>18027</v>
      </c>
      <c r="B18029" s="1" t="s">
        <v>23442</v>
      </c>
      <c r="C18029" t="s">
        <v>58</v>
      </c>
      <c r="D18029" s="1" t="s">
        <v>23443</v>
      </c>
    </row>
    <row r="18030" spans="1:4" hidden="1" x14ac:dyDescent="0.3">
      <c r="A18030">
        <v>18028</v>
      </c>
      <c r="B18030" t="s">
        <v>23444</v>
      </c>
      <c r="C18030" t="s">
        <v>61</v>
      </c>
      <c r="D18030">
        <v>159875150.28235501</v>
      </c>
    </row>
    <row r="18031" spans="1:4" hidden="1" x14ac:dyDescent="0.3">
      <c r="A18031">
        <v>18029</v>
      </c>
      <c r="B18031" t="s">
        <v>23445</v>
      </c>
      <c r="C18031" t="s">
        <v>63</v>
      </c>
      <c r="D18031">
        <v>91759817.094496593</v>
      </c>
    </row>
    <row r="18032" spans="1:4" hidden="1" x14ac:dyDescent="0.3">
      <c r="A18032">
        <v>18030</v>
      </c>
      <c r="B18032" t="s">
        <v>23446</v>
      </c>
      <c r="C18032" t="s">
        <v>65</v>
      </c>
      <c r="D18032">
        <v>37540833.380447999</v>
      </c>
    </row>
    <row r="18033" spans="1:4" hidden="1" x14ac:dyDescent="0.3">
      <c r="A18033">
        <v>18031</v>
      </c>
      <c r="B18033" s="1" t="s">
        <v>23447</v>
      </c>
      <c r="C18033" t="s">
        <v>67</v>
      </c>
      <c r="D18033" s="1" t="s">
        <v>23448</v>
      </c>
    </row>
    <row r="18034" spans="1:4" hidden="1" x14ac:dyDescent="0.3">
      <c r="A18034">
        <v>18032</v>
      </c>
      <c r="B18034" s="1" t="s">
        <v>23449</v>
      </c>
      <c r="C18034" t="s">
        <v>70</v>
      </c>
      <c r="D18034" s="1" t="s">
        <v>23450</v>
      </c>
    </row>
    <row r="18035" spans="1:4" hidden="1" x14ac:dyDescent="0.3">
      <c r="A18035">
        <v>18033</v>
      </c>
      <c r="B18035" t="s">
        <v>23451</v>
      </c>
      <c r="C18035" t="s">
        <v>73</v>
      </c>
      <c r="D18035">
        <v>0.99945161026302698</v>
      </c>
    </row>
    <row r="18036" spans="1:4" hidden="1" x14ac:dyDescent="0.3">
      <c r="A18036">
        <v>18034</v>
      </c>
      <c r="B18036" t="s">
        <v>74</v>
      </c>
      <c r="C18036" t="s">
        <v>75</v>
      </c>
      <c r="D18036">
        <v>2.7397260273972599E-3</v>
      </c>
    </row>
    <row r="18037" spans="1:4" hidden="1" x14ac:dyDescent="0.3">
      <c r="A18037">
        <v>18035</v>
      </c>
      <c r="B18037" t="s">
        <v>76</v>
      </c>
      <c r="C18037" t="s">
        <v>77</v>
      </c>
      <c r="D18037">
        <v>0</v>
      </c>
    </row>
    <row r="18038" spans="1:4" hidden="1" x14ac:dyDescent="0.3">
      <c r="A18038">
        <v>18036</v>
      </c>
      <c r="B18038" t="s">
        <v>78</v>
      </c>
      <c r="C18038" t="s">
        <v>79</v>
      </c>
      <c r="D18038">
        <v>0</v>
      </c>
    </row>
    <row r="18039" spans="1:4" hidden="1" x14ac:dyDescent="0.3">
      <c r="A18039">
        <v>18037</v>
      </c>
      <c r="B18039" s="1" t="s">
        <v>23452</v>
      </c>
      <c r="C18039" t="s">
        <v>81</v>
      </c>
      <c r="D18039" s="1" t="s">
        <v>23453</v>
      </c>
    </row>
    <row r="18040" spans="1:4" hidden="1" x14ac:dyDescent="0.3">
      <c r="A18040">
        <v>18038</v>
      </c>
      <c r="B18040" t="s">
        <v>23454</v>
      </c>
      <c r="C18040" t="s">
        <v>84</v>
      </c>
      <c r="D18040">
        <v>0.99944497426584999</v>
      </c>
    </row>
    <row r="18041" spans="1:4" hidden="1" x14ac:dyDescent="0.3">
      <c r="A18041">
        <v>18039</v>
      </c>
      <c r="B18041" s="1" t="s">
        <v>23455</v>
      </c>
      <c r="C18041" t="s">
        <v>86</v>
      </c>
      <c r="D18041" s="1" t="s">
        <v>23456</v>
      </c>
    </row>
    <row r="18042" spans="1:4" hidden="1" x14ac:dyDescent="0.3">
      <c r="A18042">
        <v>18040</v>
      </c>
      <c r="B18042" t="s">
        <v>23457</v>
      </c>
      <c r="C18042" t="s">
        <v>89</v>
      </c>
      <c r="D18042">
        <v>108749933.637413</v>
      </c>
    </row>
    <row r="18043" spans="1:4" hidden="1" x14ac:dyDescent="0.3">
      <c r="A18043">
        <v>18041</v>
      </c>
      <c r="B18043" s="1" t="s">
        <v>23458</v>
      </c>
      <c r="C18043" t="s">
        <v>91</v>
      </c>
      <c r="D18043" s="1" t="s">
        <v>23393</v>
      </c>
    </row>
    <row r="18044" spans="1:4" hidden="1" x14ac:dyDescent="0.3">
      <c r="A18044">
        <v>18042</v>
      </c>
      <c r="B18044" t="s">
        <v>23459</v>
      </c>
      <c r="C18044" t="s">
        <v>94</v>
      </c>
      <c r="D18044">
        <v>91759817.094496593</v>
      </c>
    </row>
    <row r="18045" spans="1:4" hidden="1" x14ac:dyDescent="0.3">
      <c r="A18045">
        <v>18043</v>
      </c>
      <c r="B18045" t="s">
        <v>23460</v>
      </c>
      <c r="C18045" t="s">
        <v>96</v>
      </c>
      <c r="D18045">
        <v>37540833.380447999</v>
      </c>
    </row>
    <row r="18046" spans="1:4" hidden="1" x14ac:dyDescent="0.3">
      <c r="A18046">
        <v>18044</v>
      </c>
      <c r="B18046" t="s">
        <v>23461</v>
      </c>
      <c r="C18046" t="s">
        <v>98</v>
      </c>
      <c r="D18046">
        <v>30574499.807411201</v>
      </c>
    </row>
    <row r="18047" spans="1:4" hidden="1" x14ac:dyDescent="0.3">
      <c r="A18047">
        <v>18045</v>
      </c>
      <c r="B18047" s="1" t="s">
        <v>23462</v>
      </c>
      <c r="C18047" t="s">
        <v>100</v>
      </c>
      <c r="D18047" s="1" t="s">
        <v>23463</v>
      </c>
    </row>
    <row r="18048" spans="1:4" hidden="1" x14ac:dyDescent="0.3">
      <c r="A18048">
        <v>18046</v>
      </c>
      <c r="B18048" t="s">
        <v>23464</v>
      </c>
      <c r="C18048" t="s">
        <v>103</v>
      </c>
      <c r="D18048">
        <v>7.4225836800594601E-3</v>
      </c>
    </row>
    <row r="18049" spans="1:4" hidden="1" x14ac:dyDescent="0.3">
      <c r="A18049">
        <v>18047</v>
      </c>
      <c r="B18049" t="s">
        <v>23465</v>
      </c>
      <c r="C18049" t="s">
        <v>105</v>
      </c>
      <c r="D18049">
        <v>3.83404197278852E-4</v>
      </c>
    </row>
    <row r="18050" spans="1:4" hidden="1" x14ac:dyDescent="0.3">
      <c r="A18050">
        <v>18048</v>
      </c>
      <c r="B18050" t="s">
        <v>23466</v>
      </c>
      <c r="C18050" t="s">
        <v>107</v>
      </c>
      <c r="D18050">
        <v>1.34287000335636E-2</v>
      </c>
    </row>
    <row r="18051" spans="1:4" hidden="1" x14ac:dyDescent="0.3">
      <c r="A18051">
        <v>18049</v>
      </c>
      <c r="B18051" s="1" t="s">
        <v>23467</v>
      </c>
      <c r="C18051" t="s">
        <v>109</v>
      </c>
      <c r="D18051" s="1" t="s">
        <v>23468</v>
      </c>
    </row>
    <row r="18052" spans="1:4" x14ac:dyDescent="0.3">
      <c r="A18052">
        <v>18050</v>
      </c>
      <c r="B18052" t="s">
        <v>23469</v>
      </c>
      <c r="C18052" t="s">
        <v>207</v>
      </c>
      <c r="D18052">
        <v>159874896.92978999</v>
      </c>
    </row>
    <row r="18053" spans="1:4" hidden="1" x14ac:dyDescent="0.3">
      <c r="A18053">
        <v>18051</v>
      </c>
      <c r="B18053" t="s">
        <v>23470</v>
      </c>
      <c r="C18053" t="s">
        <v>209</v>
      </c>
      <c r="D18053">
        <v>609.25074327086395</v>
      </c>
    </row>
    <row r="18054" spans="1:4" hidden="1" x14ac:dyDescent="0.3">
      <c r="A18054">
        <v>18052</v>
      </c>
      <c r="B18054" t="s">
        <v>23471</v>
      </c>
      <c r="C18054" t="s">
        <v>211</v>
      </c>
      <c r="D18054">
        <v>249.25729940874501</v>
      </c>
    </row>
    <row r="18055" spans="1:4" hidden="1" x14ac:dyDescent="0.3">
      <c r="A18055">
        <v>18053</v>
      </c>
      <c r="B18055" s="1" t="s">
        <v>23472</v>
      </c>
      <c r="C18055" t="s">
        <v>213</v>
      </c>
      <c r="D18055" s="1" t="s">
        <v>23473</v>
      </c>
    </row>
    <row r="18056" spans="1:4" hidden="1" x14ac:dyDescent="0.3">
      <c r="A18056">
        <v>18054</v>
      </c>
      <c r="B18056" t="s">
        <v>23474</v>
      </c>
      <c r="C18056" t="s">
        <v>216</v>
      </c>
      <c r="D18056">
        <v>91759019.361347795</v>
      </c>
    </row>
    <row r="18057" spans="1:4" hidden="1" x14ac:dyDescent="0.3">
      <c r="A18057">
        <v>18055</v>
      </c>
      <c r="B18057" t="s">
        <v>23475</v>
      </c>
      <c r="C18057" t="s">
        <v>218</v>
      </c>
      <c r="D18057">
        <v>37540545.686681099</v>
      </c>
    </row>
    <row r="18058" spans="1:4" hidden="1" x14ac:dyDescent="0.3">
      <c r="A18058">
        <v>18056</v>
      </c>
      <c r="B18058" t="s">
        <v>23476</v>
      </c>
      <c r="C18058" t="s">
        <v>220</v>
      </c>
      <c r="D18058">
        <v>30574270.3702746</v>
      </c>
    </row>
    <row r="18059" spans="1:4" hidden="1" x14ac:dyDescent="0.3">
      <c r="A18059">
        <v>18057</v>
      </c>
      <c r="B18059" s="1" t="s">
        <v>23477</v>
      </c>
      <c r="C18059" t="s">
        <v>222</v>
      </c>
      <c r="D18059" s="1" t="s">
        <v>23478</v>
      </c>
    </row>
    <row r="18060" spans="1:4" hidden="1" x14ac:dyDescent="0.3">
      <c r="A18060">
        <v>18058</v>
      </c>
      <c r="B18060" t="s">
        <v>23479</v>
      </c>
      <c r="C18060" t="s">
        <v>225</v>
      </c>
      <c r="D18060">
        <v>108749211.57719</v>
      </c>
    </row>
    <row r="18061" spans="1:4" hidden="1" x14ac:dyDescent="0.3">
      <c r="A18061">
        <v>18059</v>
      </c>
      <c r="B18061" t="s">
        <v>23480</v>
      </c>
      <c r="C18061" t="s">
        <v>227</v>
      </c>
      <c r="D18061">
        <v>722.06022301316204</v>
      </c>
    </row>
    <row r="18062" spans="1:4" hidden="1" x14ac:dyDescent="0.3">
      <c r="A18062">
        <v>18060</v>
      </c>
      <c r="B18062" s="1" t="s">
        <v>23481</v>
      </c>
      <c r="C18062" t="s">
        <v>229</v>
      </c>
      <c r="D18062" s="1" t="s">
        <v>23482</v>
      </c>
    </row>
    <row r="18063" spans="1:4" hidden="1" x14ac:dyDescent="0.3">
      <c r="A18063">
        <v>18061</v>
      </c>
      <c r="B18063" t="s">
        <v>23483</v>
      </c>
      <c r="C18063" t="s">
        <v>112</v>
      </c>
      <c r="D18063">
        <v>-188.48240545536299</v>
      </c>
    </row>
    <row r="18064" spans="1:4" hidden="1" x14ac:dyDescent="0.3">
      <c r="A18064">
        <v>18062</v>
      </c>
      <c r="B18064" t="s">
        <v>23484</v>
      </c>
      <c r="C18064" t="s">
        <v>114</v>
      </c>
      <c r="D18064">
        <v>-38.436467467919101</v>
      </c>
    </row>
    <row r="18065" spans="1:4" hidden="1" x14ac:dyDescent="0.3">
      <c r="A18065">
        <v>18063</v>
      </c>
      <c r="B18065" s="1" t="s">
        <v>23485</v>
      </c>
      <c r="C18065" t="s">
        <v>116</v>
      </c>
      <c r="D18065" s="1" t="s">
        <v>23486</v>
      </c>
    </row>
    <row r="18066" spans="1:4" hidden="1" x14ac:dyDescent="0.3">
      <c r="A18066">
        <v>18064</v>
      </c>
      <c r="B18066" t="s">
        <v>23487</v>
      </c>
      <c r="C18066" t="s">
        <v>119</v>
      </c>
      <c r="D18066">
        <v>91759019.361347795</v>
      </c>
    </row>
    <row r="18067" spans="1:4" hidden="1" x14ac:dyDescent="0.3">
      <c r="A18067">
        <v>18065</v>
      </c>
      <c r="B18067" t="s">
        <v>23488</v>
      </c>
      <c r="C18067" t="s">
        <v>121</v>
      </c>
      <c r="D18067">
        <v>37540545.686681099</v>
      </c>
    </row>
    <row r="18068" spans="1:4" hidden="1" x14ac:dyDescent="0.3">
      <c r="A18068">
        <v>18066</v>
      </c>
      <c r="B18068" s="1" t="s">
        <v>23489</v>
      </c>
      <c r="C18068" t="s">
        <v>123</v>
      </c>
      <c r="D18068" s="1" t="s">
        <v>23490</v>
      </c>
    </row>
    <row r="18069" spans="1:4" hidden="1" x14ac:dyDescent="0.3">
      <c r="A18069">
        <v>18067</v>
      </c>
      <c r="B18069" t="s">
        <v>23491</v>
      </c>
      <c r="C18069" t="s">
        <v>126</v>
      </c>
      <c r="D18069">
        <v>0.84423578736161298</v>
      </c>
    </row>
    <row r="18070" spans="1:4" hidden="1" x14ac:dyDescent="0.3">
      <c r="A18070">
        <v>18068</v>
      </c>
      <c r="B18070" t="s">
        <v>23492</v>
      </c>
      <c r="C18070" t="s">
        <v>128</v>
      </c>
      <c r="D18070">
        <v>0.34539462568766399</v>
      </c>
    </row>
    <row r="18071" spans="1:4" hidden="1" x14ac:dyDescent="0.3">
      <c r="A18071">
        <v>18069</v>
      </c>
      <c r="B18071" s="1" t="s">
        <v>23493</v>
      </c>
      <c r="C18071" t="s">
        <v>130</v>
      </c>
      <c r="D18071" s="1" t="s">
        <v>23494</v>
      </c>
    </row>
    <row r="18072" spans="1:4" hidden="1" x14ac:dyDescent="0.3">
      <c r="A18072">
        <v>18070</v>
      </c>
      <c r="B18072" s="1" t="s">
        <v>23495</v>
      </c>
      <c r="C18072" t="s">
        <v>4</v>
      </c>
      <c r="D18072" t="s">
        <v>23496</v>
      </c>
    </row>
    <row r="18073" spans="1:4" hidden="1" x14ac:dyDescent="0.3">
      <c r="A18073">
        <v>18071</v>
      </c>
      <c r="B18073" t="s">
        <v>23497</v>
      </c>
      <c r="C18073" t="s">
        <v>7</v>
      </c>
      <c r="D18073">
        <v>1557.24</v>
      </c>
    </row>
    <row r="18074" spans="1:4" hidden="1" x14ac:dyDescent="0.3">
      <c r="A18074">
        <v>18072</v>
      </c>
      <c r="B18074" s="1" t="s">
        <v>23498</v>
      </c>
      <c r="C18074" t="s">
        <v>9</v>
      </c>
      <c r="D18074" s="1" t="s">
        <v>23499</v>
      </c>
    </row>
    <row r="18075" spans="1:4" hidden="1" x14ac:dyDescent="0.3">
      <c r="A18075">
        <v>18073</v>
      </c>
      <c r="B18075" t="s">
        <v>22879</v>
      </c>
      <c r="C18075" t="s">
        <v>14</v>
      </c>
      <c r="D18075">
        <v>100.13085940000001</v>
      </c>
    </row>
    <row r="18076" spans="1:4" hidden="1" x14ac:dyDescent="0.3">
      <c r="A18076">
        <v>18074</v>
      </c>
      <c r="B18076" t="s">
        <v>23500</v>
      </c>
      <c r="C18076" t="s">
        <v>16</v>
      </c>
      <c r="D18076">
        <v>4.3512998921656196</v>
      </c>
    </row>
    <row r="18077" spans="1:4" hidden="1" x14ac:dyDescent="0.3">
      <c r="A18077">
        <v>18075</v>
      </c>
      <c r="B18077" s="1" t="s">
        <v>23501</v>
      </c>
      <c r="C18077" t="s">
        <v>140</v>
      </c>
      <c r="D18077" s="1" t="s">
        <v>23502</v>
      </c>
    </row>
    <row r="18078" spans="1:4" hidden="1" x14ac:dyDescent="0.3">
      <c r="A18078">
        <v>18076</v>
      </c>
      <c r="B18078" t="s">
        <v>16835</v>
      </c>
      <c r="C18078" t="s">
        <v>22</v>
      </c>
      <c r="D18078">
        <v>86.25</v>
      </c>
    </row>
    <row r="18079" spans="1:4" hidden="1" x14ac:dyDescent="0.3">
      <c r="A18079">
        <v>18077</v>
      </c>
      <c r="B18079" t="s">
        <v>23503</v>
      </c>
      <c r="C18079" t="s">
        <v>24</v>
      </c>
      <c r="D18079">
        <v>5.0411798195528004</v>
      </c>
    </row>
    <row r="18080" spans="1:4" hidden="1" x14ac:dyDescent="0.3">
      <c r="A18080">
        <v>18078</v>
      </c>
      <c r="B18080" s="1" t="s">
        <v>23504</v>
      </c>
      <c r="C18080" t="s">
        <v>145</v>
      </c>
      <c r="D18080" s="1" t="s">
        <v>23505</v>
      </c>
    </row>
    <row r="18081" spans="1:4" hidden="1" x14ac:dyDescent="0.3">
      <c r="A18081">
        <v>18079</v>
      </c>
      <c r="B18081" t="s">
        <v>23506</v>
      </c>
      <c r="C18081" t="s">
        <v>35</v>
      </c>
      <c r="D18081">
        <v>-0.12359325659086901</v>
      </c>
    </row>
    <row r="18082" spans="1:4" hidden="1" x14ac:dyDescent="0.3">
      <c r="A18082">
        <v>18080</v>
      </c>
      <c r="B18082" t="s">
        <v>23507</v>
      </c>
      <c r="C18082" t="s">
        <v>149</v>
      </c>
      <c r="D18082">
        <v>0.88308947504352098</v>
      </c>
    </row>
    <row r="18083" spans="1:4" hidden="1" x14ac:dyDescent="0.3">
      <c r="A18083">
        <v>18081</v>
      </c>
      <c r="B18083" s="1" t="s">
        <v>23508</v>
      </c>
      <c r="C18083" t="s">
        <v>151</v>
      </c>
      <c r="D18083" s="1" t="s">
        <v>23509</v>
      </c>
    </row>
    <row r="18084" spans="1:4" hidden="1" x14ac:dyDescent="0.3">
      <c r="A18084">
        <v>18082</v>
      </c>
      <c r="B18084" t="s">
        <v>23510</v>
      </c>
      <c r="C18084" t="s">
        <v>30</v>
      </c>
      <c r="D18084">
        <v>0.506757893755577</v>
      </c>
    </row>
    <row r="18085" spans="1:4" hidden="1" x14ac:dyDescent="0.3">
      <c r="A18085">
        <v>18083</v>
      </c>
      <c r="B18085" t="s">
        <v>23511</v>
      </c>
      <c r="C18085" t="s">
        <v>32</v>
      </c>
      <c r="D18085">
        <v>6.0760667775220698E-2</v>
      </c>
    </row>
    <row r="18086" spans="1:4" hidden="1" x14ac:dyDescent="0.3">
      <c r="A18086">
        <v>18084</v>
      </c>
      <c r="B18086" s="1" t="s">
        <v>23512</v>
      </c>
      <c r="C18086" t="s">
        <v>155</v>
      </c>
      <c r="D18086" s="1" t="s">
        <v>23513</v>
      </c>
    </row>
    <row r="18087" spans="1:4" hidden="1" x14ac:dyDescent="0.3">
      <c r="A18087">
        <v>18085</v>
      </c>
      <c r="B18087" t="s">
        <v>23514</v>
      </c>
      <c r="C18087" t="s">
        <v>40</v>
      </c>
      <c r="D18087">
        <v>0.61683536283529194</v>
      </c>
    </row>
    <row r="18088" spans="1:4" hidden="1" x14ac:dyDescent="0.3">
      <c r="A18088">
        <v>18086</v>
      </c>
      <c r="B18088" t="s">
        <v>23515</v>
      </c>
      <c r="C18088" t="s">
        <v>42</v>
      </c>
      <c r="D18088">
        <v>7.1627417759052306E-2</v>
      </c>
    </row>
    <row r="18089" spans="1:4" hidden="1" x14ac:dyDescent="0.3">
      <c r="A18089">
        <v>18087</v>
      </c>
      <c r="B18089" s="1" t="s">
        <v>23516</v>
      </c>
      <c r="C18089" t="s">
        <v>159</v>
      </c>
      <c r="D18089" s="1" t="s">
        <v>23517</v>
      </c>
    </row>
    <row r="18090" spans="1:4" hidden="1" x14ac:dyDescent="0.3">
      <c r="A18090">
        <v>18088</v>
      </c>
      <c r="B18090" t="s">
        <v>23518</v>
      </c>
      <c r="C18090" t="s">
        <v>161</v>
      </c>
      <c r="D18090">
        <v>1.00304667924844</v>
      </c>
    </row>
    <row r="18091" spans="1:4" hidden="1" x14ac:dyDescent="0.3">
      <c r="A18091">
        <v>18089</v>
      </c>
      <c r="B18091" t="s">
        <v>23519</v>
      </c>
      <c r="C18091" t="s">
        <v>163</v>
      </c>
      <c r="D18091">
        <v>0.99993945050287703</v>
      </c>
    </row>
    <row r="18092" spans="1:4" hidden="1" x14ac:dyDescent="0.3">
      <c r="A18092">
        <v>18090</v>
      </c>
      <c r="B18092" s="1" t="s">
        <v>23520</v>
      </c>
      <c r="C18092" t="s">
        <v>165</v>
      </c>
      <c r="D18092" s="1" t="s">
        <v>23521</v>
      </c>
    </row>
    <row r="18093" spans="1:4" hidden="1" x14ac:dyDescent="0.3">
      <c r="A18093">
        <v>18091</v>
      </c>
      <c r="B18093" t="s">
        <v>23522</v>
      </c>
      <c r="C18093" t="s">
        <v>168</v>
      </c>
      <c r="D18093">
        <v>0.99981496263938996</v>
      </c>
    </row>
    <row r="18094" spans="1:4" hidden="1" x14ac:dyDescent="0.3">
      <c r="A18094">
        <v>18092</v>
      </c>
      <c r="B18094" t="s">
        <v>23523</v>
      </c>
      <c r="C18094" t="s">
        <v>170</v>
      </c>
      <c r="D18094">
        <v>0.99982087450111601</v>
      </c>
    </row>
    <row r="18095" spans="1:4" hidden="1" x14ac:dyDescent="0.3">
      <c r="A18095">
        <v>18093</v>
      </c>
      <c r="B18095" s="1" t="s">
        <v>23524</v>
      </c>
      <c r="C18095" t="s">
        <v>172</v>
      </c>
      <c r="D18095" s="1" t="s">
        <v>23525</v>
      </c>
    </row>
    <row r="18096" spans="1:4" hidden="1" x14ac:dyDescent="0.3">
      <c r="A18096">
        <v>18094</v>
      </c>
      <c r="B18096" s="1" t="s">
        <v>23526</v>
      </c>
      <c r="C18096" t="s">
        <v>55</v>
      </c>
      <c r="D18096" s="1" t="s">
        <v>23527</v>
      </c>
    </row>
    <row r="18097" spans="1:4" hidden="1" x14ac:dyDescent="0.3">
      <c r="A18097">
        <v>18095</v>
      </c>
      <c r="B18097" s="1" t="s">
        <v>23528</v>
      </c>
      <c r="C18097" t="s">
        <v>52</v>
      </c>
      <c r="D18097" s="1" t="s">
        <v>23529</v>
      </c>
    </row>
    <row r="18098" spans="1:4" hidden="1" x14ac:dyDescent="0.3">
      <c r="A18098">
        <v>18096</v>
      </c>
      <c r="B18098" s="1" t="s">
        <v>23530</v>
      </c>
      <c r="C18098" t="s">
        <v>58</v>
      </c>
      <c r="D18098" s="1" t="s">
        <v>23531</v>
      </c>
    </row>
    <row r="18099" spans="1:4" hidden="1" x14ac:dyDescent="0.3">
      <c r="A18099">
        <v>18097</v>
      </c>
      <c r="B18099" t="s">
        <v>23532</v>
      </c>
      <c r="C18099" t="s">
        <v>61</v>
      </c>
      <c r="D18099">
        <v>160621314.00399101</v>
      </c>
    </row>
    <row r="18100" spans="1:4" hidden="1" x14ac:dyDescent="0.3">
      <c r="A18100">
        <v>18098</v>
      </c>
      <c r="B18100" t="s">
        <v>23533</v>
      </c>
      <c r="C18100" t="s">
        <v>63</v>
      </c>
      <c r="D18100">
        <v>92038579.661493495</v>
      </c>
    </row>
    <row r="18101" spans="1:4" hidden="1" x14ac:dyDescent="0.3">
      <c r="A18101">
        <v>18099</v>
      </c>
      <c r="B18101" t="s">
        <v>23534</v>
      </c>
      <c r="C18101" t="s">
        <v>65</v>
      </c>
      <c r="D18101">
        <v>37538272.625518098</v>
      </c>
    </row>
    <row r="18102" spans="1:4" hidden="1" x14ac:dyDescent="0.3">
      <c r="A18102">
        <v>18100</v>
      </c>
      <c r="B18102" s="1" t="s">
        <v>23535</v>
      </c>
      <c r="C18102" t="s">
        <v>67</v>
      </c>
      <c r="D18102" s="1" t="s">
        <v>23536</v>
      </c>
    </row>
    <row r="18103" spans="1:4" hidden="1" x14ac:dyDescent="0.3">
      <c r="A18103">
        <v>18101</v>
      </c>
      <c r="B18103" s="1" t="s">
        <v>23537</v>
      </c>
      <c r="C18103" t="s">
        <v>70</v>
      </c>
      <c r="D18103" s="1" t="s">
        <v>23538</v>
      </c>
    </row>
    <row r="18104" spans="1:4" hidden="1" x14ac:dyDescent="0.3">
      <c r="A18104">
        <v>18102</v>
      </c>
      <c r="B18104" t="s">
        <v>23539</v>
      </c>
      <c r="C18104" t="s">
        <v>73</v>
      </c>
      <c r="D18104">
        <v>0.99944497426584999</v>
      </c>
    </row>
    <row r="18105" spans="1:4" hidden="1" x14ac:dyDescent="0.3">
      <c r="A18105">
        <v>18103</v>
      </c>
      <c r="B18105" t="s">
        <v>74</v>
      </c>
      <c r="C18105" t="s">
        <v>75</v>
      </c>
      <c r="D18105">
        <v>2.7397260273972599E-3</v>
      </c>
    </row>
    <row r="18106" spans="1:4" hidden="1" x14ac:dyDescent="0.3">
      <c r="A18106">
        <v>18104</v>
      </c>
      <c r="B18106" t="s">
        <v>76</v>
      </c>
      <c r="C18106" t="s">
        <v>77</v>
      </c>
      <c r="D18106">
        <v>0</v>
      </c>
    </row>
    <row r="18107" spans="1:4" hidden="1" x14ac:dyDescent="0.3">
      <c r="A18107">
        <v>18105</v>
      </c>
      <c r="B18107" t="s">
        <v>78</v>
      </c>
      <c r="C18107" t="s">
        <v>79</v>
      </c>
      <c r="D18107">
        <v>0</v>
      </c>
    </row>
    <row r="18108" spans="1:4" hidden="1" x14ac:dyDescent="0.3">
      <c r="A18108">
        <v>18106</v>
      </c>
      <c r="B18108" s="1" t="s">
        <v>23540</v>
      </c>
      <c r="C18108" t="s">
        <v>81</v>
      </c>
      <c r="D18108" s="1" t="s">
        <v>23541</v>
      </c>
    </row>
    <row r="18109" spans="1:4" hidden="1" x14ac:dyDescent="0.3">
      <c r="A18109">
        <v>18107</v>
      </c>
      <c r="B18109" t="s">
        <v>23542</v>
      </c>
      <c r="C18109" t="s">
        <v>84</v>
      </c>
      <c r="D18109">
        <v>0.99945801396688805</v>
      </c>
    </row>
    <row r="18110" spans="1:4" hidden="1" x14ac:dyDescent="0.3">
      <c r="A18110">
        <v>18108</v>
      </c>
      <c r="B18110" s="1" t="s">
        <v>23543</v>
      </c>
      <c r="C18110" t="s">
        <v>86</v>
      </c>
      <c r="D18110" s="1" t="s">
        <v>23544</v>
      </c>
    </row>
    <row r="18111" spans="1:4" hidden="1" x14ac:dyDescent="0.3">
      <c r="A18111">
        <v>18109</v>
      </c>
      <c r="B18111" t="s">
        <v>23545</v>
      </c>
      <c r="C18111" t="s">
        <v>89</v>
      </c>
      <c r="D18111">
        <v>108748514.80180199</v>
      </c>
    </row>
    <row r="18112" spans="1:4" hidden="1" x14ac:dyDescent="0.3">
      <c r="A18112">
        <v>18110</v>
      </c>
      <c r="B18112" s="1" t="s">
        <v>23546</v>
      </c>
      <c r="C18112" t="s">
        <v>91</v>
      </c>
      <c r="D18112" s="1" t="s">
        <v>23482</v>
      </c>
    </row>
    <row r="18113" spans="1:4" hidden="1" x14ac:dyDescent="0.3">
      <c r="A18113">
        <v>18111</v>
      </c>
      <c r="B18113" t="s">
        <v>23547</v>
      </c>
      <c r="C18113" t="s">
        <v>94</v>
      </c>
      <c r="D18113">
        <v>92038579.661493495</v>
      </c>
    </row>
    <row r="18114" spans="1:4" hidden="1" x14ac:dyDescent="0.3">
      <c r="A18114">
        <v>18112</v>
      </c>
      <c r="B18114" t="s">
        <v>23548</v>
      </c>
      <c r="C18114" t="s">
        <v>96</v>
      </c>
      <c r="D18114">
        <v>37538272.625518098</v>
      </c>
    </row>
    <row r="18115" spans="1:4" hidden="1" x14ac:dyDescent="0.3">
      <c r="A18115">
        <v>18113</v>
      </c>
      <c r="B18115" t="s">
        <v>23549</v>
      </c>
      <c r="C18115" t="s">
        <v>98</v>
      </c>
      <c r="D18115">
        <v>31044461.7169796</v>
      </c>
    </row>
    <row r="18116" spans="1:4" hidden="1" x14ac:dyDescent="0.3">
      <c r="A18116">
        <v>18114</v>
      </c>
      <c r="B18116" s="1" t="s">
        <v>23550</v>
      </c>
      <c r="C18116" t="s">
        <v>100</v>
      </c>
      <c r="D18116" s="1" t="s">
        <v>23551</v>
      </c>
    </row>
    <row r="18117" spans="1:4" hidden="1" x14ac:dyDescent="0.3">
      <c r="A18117">
        <v>18115</v>
      </c>
      <c r="B18117" t="s">
        <v>23552</v>
      </c>
      <c r="C18117" t="s">
        <v>103</v>
      </c>
      <c r="D18117">
        <v>7.3926093495402601E-3</v>
      </c>
    </row>
    <row r="18118" spans="1:4" hidden="1" x14ac:dyDescent="0.3">
      <c r="A18118">
        <v>18116</v>
      </c>
      <c r="B18118" t="s">
        <v>23553</v>
      </c>
      <c r="C18118" t="s">
        <v>105</v>
      </c>
      <c r="D18118">
        <v>3.8027736404419701E-4</v>
      </c>
    </row>
    <row r="18119" spans="1:4" hidden="1" x14ac:dyDescent="0.3">
      <c r="A18119">
        <v>18117</v>
      </c>
      <c r="B18119" t="s">
        <v>23554</v>
      </c>
      <c r="C18119" t="s">
        <v>107</v>
      </c>
      <c r="D18119">
        <v>1.3555626832412701E-2</v>
      </c>
    </row>
    <row r="18120" spans="1:4" hidden="1" x14ac:dyDescent="0.3">
      <c r="A18120">
        <v>18118</v>
      </c>
      <c r="B18120" s="1" t="s">
        <v>23555</v>
      </c>
      <c r="C18120" t="s">
        <v>109</v>
      </c>
      <c r="D18120" s="1" t="s">
        <v>23556</v>
      </c>
    </row>
    <row r="18121" spans="1:4" x14ac:dyDescent="0.3">
      <c r="A18121">
        <v>18119</v>
      </c>
      <c r="B18121" t="s">
        <v>23557</v>
      </c>
      <c r="C18121" t="s">
        <v>207</v>
      </c>
      <c r="D18121">
        <v>160621811.109245</v>
      </c>
    </row>
    <row r="18122" spans="1:4" hidden="1" x14ac:dyDescent="0.3">
      <c r="A18122">
        <v>18120</v>
      </c>
      <c r="B18122" t="s">
        <v>23558</v>
      </c>
      <c r="C18122" t="s">
        <v>209</v>
      </c>
      <c r="D18122">
        <v>-1200.8270615507199</v>
      </c>
    </row>
    <row r="18123" spans="1:4" hidden="1" x14ac:dyDescent="0.3">
      <c r="A18123">
        <v>18121</v>
      </c>
      <c r="B18123" t="s">
        <v>23559</v>
      </c>
      <c r="C18123" t="s">
        <v>211</v>
      </c>
      <c r="D18123">
        <v>-489.76069063800099</v>
      </c>
    </row>
    <row r="18124" spans="1:4" hidden="1" x14ac:dyDescent="0.3">
      <c r="A18124">
        <v>18122</v>
      </c>
      <c r="B18124" s="1" t="s">
        <v>23560</v>
      </c>
      <c r="C18124" t="s">
        <v>213</v>
      </c>
      <c r="D18124" s="1" t="s">
        <v>23561</v>
      </c>
    </row>
    <row r="18125" spans="1:4" hidden="1" x14ac:dyDescent="0.3">
      <c r="A18125">
        <v>18123</v>
      </c>
      <c r="B18125" t="s">
        <v>23562</v>
      </c>
      <c r="C18125" t="s">
        <v>216</v>
      </c>
      <c r="D18125">
        <v>92040164.615469798</v>
      </c>
    </row>
    <row r="18126" spans="1:4" hidden="1" x14ac:dyDescent="0.3">
      <c r="A18126">
        <v>18124</v>
      </c>
      <c r="B18126" t="s">
        <v>23563</v>
      </c>
      <c r="C18126" t="s">
        <v>218</v>
      </c>
      <c r="D18126">
        <v>37538839.714601003</v>
      </c>
    </row>
    <row r="18127" spans="1:4" hidden="1" x14ac:dyDescent="0.3">
      <c r="A18127">
        <v>18125</v>
      </c>
      <c r="B18127" t="s">
        <v>23564</v>
      </c>
      <c r="C18127" t="s">
        <v>220</v>
      </c>
      <c r="D18127">
        <v>31044902.402696799</v>
      </c>
    </row>
    <row r="18128" spans="1:4" hidden="1" x14ac:dyDescent="0.3">
      <c r="A18128">
        <v>18126</v>
      </c>
      <c r="B18128" s="1" t="s">
        <v>23565</v>
      </c>
      <c r="C18128" t="s">
        <v>222</v>
      </c>
      <c r="D18128" s="1" t="s">
        <v>23566</v>
      </c>
    </row>
    <row r="18129" spans="1:4" hidden="1" x14ac:dyDescent="0.3">
      <c r="A18129">
        <v>18127</v>
      </c>
      <c r="B18129" t="s">
        <v>23567</v>
      </c>
      <c r="C18129" t="s">
        <v>225</v>
      </c>
      <c r="D18129">
        <v>108749933.637413</v>
      </c>
    </row>
    <row r="18130" spans="1:4" hidden="1" x14ac:dyDescent="0.3">
      <c r="A18130">
        <v>18128</v>
      </c>
      <c r="B18130" t="s">
        <v>23568</v>
      </c>
      <c r="C18130" t="s">
        <v>227</v>
      </c>
      <c r="D18130">
        <v>-1418.8356115966999</v>
      </c>
    </row>
    <row r="18131" spans="1:4" hidden="1" x14ac:dyDescent="0.3">
      <c r="A18131">
        <v>18129</v>
      </c>
      <c r="B18131" s="1" t="s">
        <v>23569</v>
      </c>
      <c r="C18131" t="s">
        <v>229</v>
      </c>
      <c r="D18131" s="1" t="s">
        <v>23570</v>
      </c>
    </row>
    <row r="18132" spans="1:4" hidden="1" x14ac:dyDescent="0.3">
      <c r="A18132">
        <v>18130</v>
      </c>
      <c r="B18132" t="s">
        <v>23571</v>
      </c>
      <c r="C18132" t="s">
        <v>112</v>
      </c>
      <c r="D18132">
        <v>384.12691475521501</v>
      </c>
    </row>
    <row r="18133" spans="1:4" hidden="1" x14ac:dyDescent="0.3">
      <c r="A18133">
        <v>18131</v>
      </c>
      <c r="B18133" t="s">
        <v>23572</v>
      </c>
      <c r="C18133" t="s">
        <v>114</v>
      </c>
      <c r="D18133">
        <v>77.328392288245198</v>
      </c>
    </row>
    <row r="18134" spans="1:4" hidden="1" x14ac:dyDescent="0.3">
      <c r="A18134">
        <v>18132</v>
      </c>
      <c r="B18134" s="1" t="s">
        <v>23573</v>
      </c>
      <c r="C18134" t="s">
        <v>116</v>
      </c>
      <c r="D18134" s="1" t="s">
        <v>23574</v>
      </c>
    </row>
    <row r="18135" spans="1:4" hidden="1" x14ac:dyDescent="0.3">
      <c r="A18135">
        <v>18133</v>
      </c>
      <c r="B18135" t="s">
        <v>23575</v>
      </c>
      <c r="C18135" t="s">
        <v>119</v>
      </c>
      <c r="D18135">
        <v>92040164.615469798</v>
      </c>
    </row>
    <row r="18136" spans="1:4" hidden="1" x14ac:dyDescent="0.3">
      <c r="A18136">
        <v>18134</v>
      </c>
      <c r="B18136" t="s">
        <v>23576</v>
      </c>
      <c r="C18136" t="s">
        <v>121</v>
      </c>
      <c r="D18136">
        <v>37538839.714601003</v>
      </c>
    </row>
    <row r="18137" spans="1:4" hidden="1" x14ac:dyDescent="0.3">
      <c r="A18137">
        <v>18135</v>
      </c>
      <c r="B18137" s="1" t="s">
        <v>23577</v>
      </c>
      <c r="C18137" t="s">
        <v>123</v>
      </c>
      <c r="D18137" s="1" t="s">
        <v>23578</v>
      </c>
    </row>
    <row r="18138" spans="1:4" hidden="1" x14ac:dyDescent="0.3">
      <c r="A18138">
        <v>18136</v>
      </c>
      <c r="B18138" t="s">
        <v>23579</v>
      </c>
      <c r="C18138" t="s">
        <v>126</v>
      </c>
      <c r="D18138">
        <v>0.84680581468281002</v>
      </c>
    </row>
    <row r="18139" spans="1:4" hidden="1" x14ac:dyDescent="0.3">
      <c r="A18139">
        <v>18137</v>
      </c>
      <c r="B18139" t="s">
        <v>23580</v>
      </c>
      <c r="C18139" t="s">
        <v>128</v>
      </c>
      <c r="D18139">
        <v>0.345372130521236</v>
      </c>
    </row>
    <row r="18140" spans="1:4" hidden="1" x14ac:dyDescent="0.3">
      <c r="A18140">
        <v>18138</v>
      </c>
      <c r="B18140" s="1" t="s">
        <v>23581</v>
      </c>
      <c r="C18140" t="s">
        <v>130</v>
      </c>
      <c r="D18140" s="1" t="s">
        <v>23582</v>
      </c>
    </row>
    <row r="18141" spans="1:4" hidden="1" x14ac:dyDescent="0.3">
      <c r="A18141">
        <v>18139</v>
      </c>
      <c r="B18141" s="1" t="s">
        <v>23583</v>
      </c>
      <c r="C18141" t="s">
        <v>4</v>
      </c>
      <c r="D18141" t="s">
        <v>23584</v>
      </c>
    </row>
    <row r="18142" spans="1:4" hidden="1" x14ac:dyDescent="0.3">
      <c r="A18142">
        <v>18140</v>
      </c>
      <c r="B18142" t="s">
        <v>23585</v>
      </c>
      <c r="C18142" t="s">
        <v>7</v>
      </c>
      <c r="D18142">
        <v>1558.17</v>
      </c>
    </row>
    <row r="18143" spans="1:4" hidden="1" x14ac:dyDescent="0.3">
      <c r="A18143">
        <v>18141</v>
      </c>
      <c r="B18143" s="1" t="s">
        <v>23586</v>
      </c>
      <c r="C18143" t="s">
        <v>9</v>
      </c>
      <c r="D18143" s="1" t="s">
        <v>23587</v>
      </c>
    </row>
    <row r="18144" spans="1:4" hidden="1" x14ac:dyDescent="0.3">
      <c r="A18144">
        <v>18142</v>
      </c>
      <c r="B18144" t="s">
        <v>15485</v>
      </c>
      <c r="C18144" t="s">
        <v>14</v>
      </c>
      <c r="D18144">
        <v>100.14648440000001</v>
      </c>
    </row>
    <row r="18145" spans="1:4" hidden="1" x14ac:dyDescent="0.3">
      <c r="A18145">
        <v>18143</v>
      </c>
      <c r="B18145" t="s">
        <v>23588</v>
      </c>
      <c r="C18145" t="s">
        <v>16</v>
      </c>
      <c r="D18145">
        <v>4.3561298672145101</v>
      </c>
    </row>
    <row r="18146" spans="1:4" hidden="1" x14ac:dyDescent="0.3">
      <c r="A18146">
        <v>18144</v>
      </c>
      <c r="B18146" s="1" t="s">
        <v>23589</v>
      </c>
      <c r="C18146" t="s">
        <v>140</v>
      </c>
      <c r="D18146" s="1" t="s">
        <v>23590</v>
      </c>
    </row>
    <row r="18147" spans="1:4" hidden="1" x14ac:dyDescent="0.3">
      <c r="A18147">
        <v>18145</v>
      </c>
      <c r="B18147" t="s">
        <v>18268</v>
      </c>
      <c r="C18147" t="s">
        <v>22</v>
      </c>
      <c r="D18147">
        <v>83.5</v>
      </c>
    </row>
    <row r="18148" spans="1:4" hidden="1" x14ac:dyDescent="0.3">
      <c r="A18148">
        <v>18146</v>
      </c>
      <c r="B18148" t="s">
        <v>23591</v>
      </c>
      <c r="C18148" t="s">
        <v>24</v>
      </c>
      <c r="D18148">
        <v>5.1623871774725503</v>
      </c>
    </row>
    <row r="18149" spans="1:4" hidden="1" x14ac:dyDescent="0.3">
      <c r="A18149">
        <v>18147</v>
      </c>
      <c r="B18149" s="1" t="s">
        <v>23592</v>
      </c>
      <c r="C18149" t="s">
        <v>145</v>
      </c>
      <c r="D18149" s="1" t="s">
        <v>23593</v>
      </c>
    </row>
    <row r="18150" spans="1:4" hidden="1" x14ac:dyDescent="0.3">
      <c r="A18150">
        <v>18148</v>
      </c>
      <c r="B18150" t="s">
        <v>23594</v>
      </c>
      <c r="C18150" t="s">
        <v>35</v>
      </c>
      <c r="D18150">
        <v>0.125500688062579</v>
      </c>
    </row>
    <row r="18151" spans="1:4" hidden="1" x14ac:dyDescent="0.3">
      <c r="A18151">
        <v>18149</v>
      </c>
      <c r="B18151" t="s">
        <v>23595</v>
      </c>
      <c r="C18151" t="s">
        <v>149</v>
      </c>
      <c r="D18151">
        <v>0.887364651428448</v>
      </c>
    </row>
    <row r="18152" spans="1:4" hidden="1" x14ac:dyDescent="0.3">
      <c r="A18152">
        <v>18150</v>
      </c>
      <c r="B18152" s="1" t="s">
        <v>23596</v>
      </c>
      <c r="C18152" t="s">
        <v>151</v>
      </c>
      <c r="D18152" s="1" t="s">
        <v>23597</v>
      </c>
    </row>
    <row r="18153" spans="1:4" hidden="1" x14ac:dyDescent="0.3">
      <c r="A18153">
        <v>18151</v>
      </c>
      <c r="B18153" t="s">
        <v>23598</v>
      </c>
      <c r="C18153" t="s">
        <v>30</v>
      </c>
      <c r="D18153">
        <v>0.39678541165197401</v>
      </c>
    </row>
    <row r="18154" spans="1:4" hidden="1" x14ac:dyDescent="0.3">
      <c r="A18154">
        <v>18152</v>
      </c>
      <c r="B18154" t="s">
        <v>23599</v>
      </c>
      <c r="C18154" t="s">
        <v>32</v>
      </c>
      <c r="D18154">
        <v>5.9036338607579897E-2</v>
      </c>
    </row>
    <row r="18155" spans="1:4" hidden="1" x14ac:dyDescent="0.3">
      <c r="A18155">
        <v>18153</v>
      </c>
      <c r="B18155" s="1" t="s">
        <v>23600</v>
      </c>
      <c r="C18155" t="s">
        <v>155</v>
      </c>
      <c r="D18155" s="1" t="s">
        <v>23601</v>
      </c>
    </row>
    <row r="18156" spans="1:4" hidden="1" x14ac:dyDescent="0.3">
      <c r="A18156">
        <v>18154</v>
      </c>
      <c r="B18156" t="s">
        <v>23602</v>
      </c>
      <c r="C18156" t="s">
        <v>40</v>
      </c>
      <c r="D18156">
        <v>0.47771390028544503</v>
      </c>
    </row>
    <row r="18157" spans="1:4" hidden="1" x14ac:dyDescent="0.3">
      <c r="A18157">
        <v>18155</v>
      </c>
      <c r="B18157" t="s">
        <v>23603</v>
      </c>
      <c r="C18157" t="s">
        <v>42</v>
      </c>
      <c r="D18157">
        <v>6.7896088090097007E-2</v>
      </c>
    </row>
    <row r="18158" spans="1:4" hidden="1" x14ac:dyDescent="0.3">
      <c r="A18158">
        <v>18156</v>
      </c>
      <c r="B18158" s="1" t="s">
        <v>23604</v>
      </c>
      <c r="C18158" t="s">
        <v>159</v>
      </c>
      <c r="D18158" s="1" t="s">
        <v>23605</v>
      </c>
    </row>
    <row r="18159" spans="1:4" hidden="1" x14ac:dyDescent="0.3">
      <c r="A18159">
        <v>18157</v>
      </c>
      <c r="B18159" t="s">
        <v>23606</v>
      </c>
      <c r="C18159" t="s">
        <v>161</v>
      </c>
      <c r="D18159">
        <v>1.00059721044925</v>
      </c>
    </row>
    <row r="18160" spans="1:4" hidden="1" x14ac:dyDescent="0.3">
      <c r="A18160">
        <v>18158</v>
      </c>
      <c r="B18160" t="s">
        <v>23607</v>
      </c>
      <c r="C18160" t="s">
        <v>163</v>
      </c>
      <c r="D18160">
        <v>1.00019577481157</v>
      </c>
    </row>
    <row r="18161" spans="1:4" hidden="1" x14ac:dyDescent="0.3">
      <c r="A18161">
        <v>18159</v>
      </c>
      <c r="B18161" s="1" t="s">
        <v>23608</v>
      </c>
      <c r="C18161" t="s">
        <v>165</v>
      </c>
      <c r="D18161" s="1" t="s">
        <v>23609</v>
      </c>
    </row>
    <row r="18162" spans="1:4" hidden="1" x14ac:dyDescent="0.3">
      <c r="A18162">
        <v>18160</v>
      </c>
      <c r="B18162" t="s">
        <v>23610</v>
      </c>
      <c r="C18162" t="s">
        <v>168</v>
      </c>
      <c r="D18162">
        <v>1.0022702991236301</v>
      </c>
    </row>
    <row r="18163" spans="1:4" hidden="1" x14ac:dyDescent="0.3">
      <c r="A18163">
        <v>18161</v>
      </c>
      <c r="B18163" t="s">
        <v>23611</v>
      </c>
      <c r="C18163" t="s">
        <v>170</v>
      </c>
      <c r="D18163">
        <v>0.99837444088942495</v>
      </c>
    </row>
    <row r="18164" spans="1:4" hidden="1" x14ac:dyDescent="0.3">
      <c r="A18164">
        <v>18162</v>
      </c>
      <c r="B18164" s="1" t="s">
        <v>23612</v>
      </c>
      <c r="C18164" t="s">
        <v>172</v>
      </c>
      <c r="D18164" s="1" t="s">
        <v>23613</v>
      </c>
    </row>
    <row r="18165" spans="1:4" hidden="1" x14ac:dyDescent="0.3">
      <c r="A18165">
        <v>18163</v>
      </c>
      <c r="B18165" s="1" t="s">
        <v>23614</v>
      </c>
      <c r="C18165" t="s">
        <v>55</v>
      </c>
      <c r="D18165" s="1" t="s">
        <v>23615</v>
      </c>
    </row>
    <row r="18166" spans="1:4" hidden="1" x14ac:dyDescent="0.3">
      <c r="A18166">
        <v>18164</v>
      </c>
      <c r="B18166" s="1" t="s">
        <v>23616</v>
      </c>
      <c r="C18166" t="s">
        <v>52</v>
      </c>
      <c r="D18166" s="1" t="s">
        <v>23617</v>
      </c>
    </row>
    <row r="18167" spans="1:4" hidden="1" x14ac:dyDescent="0.3">
      <c r="A18167">
        <v>18165</v>
      </c>
      <c r="B18167" s="1" t="s">
        <v>23618</v>
      </c>
      <c r="C18167" t="s">
        <v>58</v>
      </c>
      <c r="D18167" s="1" t="s">
        <v>23619</v>
      </c>
    </row>
    <row r="18168" spans="1:4" hidden="1" x14ac:dyDescent="0.3">
      <c r="A18168">
        <v>18166</v>
      </c>
      <c r="B18168" t="s">
        <v>23620</v>
      </c>
      <c r="C18168" t="s">
        <v>61</v>
      </c>
      <c r="D18168">
        <v>159792263.81081301</v>
      </c>
    </row>
    <row r="18169" spans="1:4" hidden="1" x14ac:dyDescent="0.3">
      <c r="A18169">
        <v>18167</v>
      </c>
      <c r="B18169" t="s">
        <v>23621</v>
      </c>
      <c r="C18169" t="s">
        <v>63</v>
      </c>
      <c r="D18169">
        <v>92095131.963529497</v>
      </c>
    </row>
    <row r="18170" spans="1:4" hidden="1" x14ac:dyDescent="0.3">
      <c r="A18170">
        <v>18168</v>
      </c>
      <c r="B18170" t="s">
        <v>23622</v>
      </c>
      <c r="C18170" t="s">
        <v>65</v>
      </c>
      <c r="D18170">
        <v>37546188.873873003</v>
      </c>
    </row>
    <row r="18171" spans="1:4" hidden="1" x14ac:dyDescent="0.3">
      <c r="A18171">
        <v>18169</v>
      </c>
      <c r="B18171" s="1" t="s">
        <v>23623</v>
      </c>
      <c r="C18171" t="s">
        <v>67</v>
      </c>
      <c r="D18171" s="1" t="s">
        <v>23624</v>
      </c>
    </row>
    <row r="18172" spans="1:4" hidden="1" x14ac:dyDescent="0.3">
      <c r="A18172">
        <v>18170</v>
      </c>
      <c r="B18172" s="1" t="s">
        <v>23625</v>
      </c>
      <c r="C18172" t="s">
        <v>70</v>
      </c>
      <c r="D18172" s="1" t="s">
        <v>23626</v>
      </c>
    </row>
    <row r="18173" spans="1:4" hidden="1" x14ac:dyDescent="0.3">
      <c r="A18173">
        <v>18171</v>
      </c>
      <c r="B18173" t="s">
        <v>23627</v>
      </c>
      <c r="C18173" t="s">
        <v>73</v>
      </c>
      <c r="D18173">
        <v>0.99945801396688805</v>
      </c>
    </row>
    <row r="18174" spans="1:4" hidden="1" x14ac:dyDescent="0.3">
      <c r="A18174">
        <v>18172</v>
      </c>
      <c r="B18174" t="s">
        <v>74</v>
      </c>
      <c r="C18174" t="s">
        <v>75</v>
      </c>
      <c r="D18174">
        <v>2.7397260273972599E-3</v>
      </c>
    </row>
    <row r="18175" spans="1:4" hidden="1" x14ac:dyDescent="0.3">
      <c r="A18175">
        <v>18173</v>
      </c>
      <c r="B18175" t="s">
        <v>76</v>
      </c>
      <c r="C18175" t="s">
        <v>77</v>
      </c>
      <c r="D18175">
        <v>0</v>
      </c>
    </row>
    <row r="18176" spans="1:4" hidden="1" x14ac:dyDescent="0.3">
      <c r="A18176">
        <v>18174</v>
      </c>
      <c r="B18176" t="s">
        <v>78</v>
      </c>
      <c r="C18176" t="s">
        <v>79</v>
      </c>
      <c r="D18176">
        <v>0</v>
      </c>
    </row>
    <row r="18177" spans="1:4" hidden="1" x14ac:dyDescent="0.3">
      <c r="A18177">
        <v>18175</v>
      </c>
      <c r="B18177" s="1" t="s">
        <v>23628</v>
      </c>
      <c r="C18177" t="s">
        <v>81</v>
      </c>
      <c r="D18177" s="1" t="s">
        <v>23629</v>
      </c>
    </row>
    <row r="18178" spans="1:4" hidden="1" x14ac:dyDescent="0.3">
      <c r="A18178">
        <v>18176</v>
      </c>
      <c r="B18178" t="s">
        <v>23630</v>
      </c>
      <c r="C18178" t="s">
        <v>84</v>
      </c>
      <c r="D18178">
        <v>0.99948017711859705</v>
      </c>
    </row>
    <row r="18179" spans="1:4" hidden="1" x14ac:dyDescent="0.3">
      <c r="A18179">
        <v>18177</v>
      </c>
      <c r="B18179" s="1" t="s">
        <v>23631</v>
      </c>
      <c r="C18179" t="s">
        <v>86</v>
      </c>
      <c r="D18179" s="1" t="s">
        <v>23632</v>
      </c>
    </row>
    <row r="18180" spans="1:4" hidden="1" x14ac:dyDescent="0.3">
      <c r="A18180">
        <v>18178</v>
      </c>
      <c r="B18180" t="s">
        <v>23633</v>
      </c>
      <c r="C18180" t="s">
        <v>89</v>
      </c>
      <c r="D18180">
        <v>108746103.33843599</v>
      </c>
    </row>
    <row r="18181" spans="1:4" hidden="1" x14ac:dyDescent="0.3">
      <c r="A18181">
        <v>18179</v>
      </c>
      <c r="B18181" s="1" t="s">
        <v>23634</v>
      </c>
      <c r="C18181" t="s">
        <v>91</v>
      </c>
      <c r="D18181" s="1" t="s">
        <v>23570</v>
      </c>
    </row>
    <row r="18182" spans="1:4" hidden="1" x14ac:dyDescent="0.3">
      <c r="A18182">
        <v>18180</v>
      </c>
      <c r="B18182" t="s">
        <v>23635</v>
      </c>
      <c r="C18182" t="s">
        <v>94</v>
      </c>
      <c r="D18182">
        <v>92095131.963529497</v>
      </c>
    </row>
    <row r="18183" spans="1:4" hidden="1" x14ac:dyDescent="0.3">
      <c r="A18183">
        <v>18181</v>
      </c>
      <c r="B18183" t="s">
        <v>23636</v>
      </c>
      <c r="C18183" t="s">
        <v>96</v>
      </c>
      <c r="D18183">
        <v>37546188.873873003</v>
      </c>
    </row>
    <row r="18184" spans="1:4" hidden="1" x14ac:dyDescent="0.3">
      <c r="A18184">
        <v>18182</v>
      </c>
      <c r="B18184" t="s">
        <v>23637</v>
      </c>
      <c r="C18184" t="s">
        <v>98</v>
      </c>
      <c r="D18184">
        <v>30150942.973411001</v>
      </c>
    </row>
    <row r="18185" spans="1:4" hidden="1" x14ac:dyDescent="0.3">
      <c r="A18185">
        <v>18183</v>
      </c>
      <c r="B18185" s="1" t="s">
        <v>23638</v>
      </c>
      <c r="C18185" t="s">
        <v>100</v>
      </c>
      <c r="D18185" s="1" t="s">
        <v>23639</v>
      </c>
    </row>
    <row r="18186" spans="1:4" hidden="1" x14ac:dyDescent="0.3">
      <c r="A18186">
        <v>18184</v>
      </c>
      <c r="B18186" t="s">
        <v>23640</v>
      </c>
      <c r="C18186" t="s">
        <v>103</v>
      </c>
      <c r="D18186">
        <v>7.3897064506743297E-3</v>
      </c>
    </row>
    <row r="18187" spans="1:4" hidden="1" x14ac:dyDescent="0.3">
      <c r="A18187">
        <v>18185</v>
      </c>
      <c r="B18187" t="s">
        <v>23641</v>
      </c>
      <c r="C18187" t="s">
        <v>105</v>
      </c>
      <c r="D18187">
        <v>3.7063544159086101E-4</v>
      </c>
    </row>
    <row r="18188" spans="1:4" hidden="1" x14ac:dyDescent="0.3">
      <c r="A18188">
        <v>18186</v>
      </c>
      <c r="B18188" t="s">
        <v>23642</v>
      </c>
      <c r="C18188" t="s">
        <v>107</v>
      </c>
      <c r="D18188">
        <v>1.38934170093842E-2</v>
      </c>
    </row>
    <row r="18189" spans="1:4" hidden="1" x14ac:dyDescent="0.3">
      <c r="A18189">
        <v>18187</v>
      </c>
      <c r="B18189" s="1" t="s">
        <v>23643</v>
      </c>
      <c r="C18189" t="s">
        <v>109</v>
      </c>
      <c r="D18189" s="1" t="s">
        <v>23644</v>
      </c>
    </row>
    <row r="18190" spans="1:4" x14ac:dyDescent="0.3">
      <c r="A18190">
        <v>18188</v>
      </c>
      <c r="B18190" t="s">
        <v>23645</v>
      </c>
      <c r="C18190" t="s">
        <v>207</v>
      </c>
      <c r="D18190">
        <v>159793111.116629</v>
      </c>
    </row>
    <row r="18191" spans="1:4" hidden="1" x14ac:dyDescent="0.3">
      <c r="A18191">
        <v>18189</v>
      </c>
      <c r="B18191" t="s">
        <v>23646</v>
      </c>
      <c r="C18191" t="s">
        <v>209</v>
      </c>
      <c r="D18191">
        <v>-2042.23926899241</v>
      </c>
    </row>
    <row r="18192" spans="1:4" hidden="1" x14ac:dyDescent="0.3">
      <c r="A18192">
        <v>18190</v>
      </c>
      <c r="B18192" t="s">
        <v>23647</v>
      </c>
      <c r="C18192" t="s">
        <v>211</v>
      </c>
      <c r="D18192">
        <v>-832.59598369458104</v>
      </c>
    </row>
    <row r="18193" spans="1:4" hidden="1" x14ac:dyDescent="0.3">
      <c r="A18193">
        <v>18191</v>
      </c>
      <c r="B18193" s="1" t="s">
        <v>23648</v>
      </c>
      <c r="C18193" t="s">
        <v>213</v>
      </c>
      <c r="D18193" s="1" t="s">
        <v>23649</v>
      </c>
    </row>
    <row r="18194" spans="1:4" hidden="1" x14ac:dyDescent="0.3">
      <c r="A18194">
        <v>18192</v>
      </c>
      <c r="B18194" t="s">
        <v>23650</v>
      </c>
      <c r="C18194" t="s">
        <v>216</v>
      </c>
      <c r="D18194">
        <v>92097806.895715997</v>
      </c>
    </row>
    <row r="18195" spans="1:4" hidden="1" x14ac:dyDescent="0.3">
      <c r="A18195">
        <v>18193</v>
      </c>
      <c r="B18195" t="s">
        <v>23651</v>
      </c>
      <c r="C18195" t="s">
        <v>218</v>
      </c>
      <c r="D18195">
        <v>37547149.980268501</v>
      </c>
    </row>
    <row r="18196" spans="1:4" hidden="1" x14ac:dyDescent="0.3">
      <c r="A18196">
        <v>18194</v>
      </c>
      <c r="B18196" t="s">
        <v>23652</v>
      </c>
      <c r="C18196" t="s">
        <v>220</v>
      </c>
      <c r="D18196">
        <v>30151697.680103701</v>
      </c>
    </row>
    <row r="18197" spans="1:4" hidden="1" x14ac:dyDescent="0.3">
      <c r="A18197">
        <v>18195</v>
      </c>
      <c r="B18197" s="1" t="s">
        <v>23653</v>
      </c>
      <c r="C18197" t="s">
        <v>222</v>
      </c>
      <c r="D18197" s="1" t="s">
        <v>23654</v>
      </c>
    </row>
    <row r="18198" spans="1:4" hidden="1" x14ac:dyDescent="0.3">
      <c r="A18198">
        <v>18196</v>
      </c>
      <c r="B18198" t="s">
        <v>23655</v>
      </c>
      <c r="C18198" t="s">
        <v>225</v>
      </c>
      <c r="D18198">
        <v>108748514.80180199</v>
      </c>
    </row>
    <row r="18199" spans="1:4" hidden="1" x14ac:dyDescent="0.3">
      <c r="A18199">
        <v>18197</v>
      </c>
      <c r="B18199" t="s">
        <v>23656</v>
      </c>
      <c r="C18199" t="s">
        <v>227</v>
      </c>
      <c r="D18199">
        <v>-2411.4633655101002</v>
      </c>
    </row>
    <row r="18200" spans="1:4" hidden="1" x14ac:dyDescent="0.3">
      <c r="A18200">
        <v>18198</v>
      </c>
      <c r="B18200" s="1" t="s">
        <v>23657</v>
      </c>
      <c r="C18200" t="s">
        <v>229</v>
      </c>
      <c r="D18200" s="1" t="s">
        <v>23658</v>
      </c>
    </row>
    <row r="18201" spans="1:4" hidden="1" x14ac:dyDescent="0.3">
      <c r="A18201">
        <v>18199</v>
      </c>
      <c r="B18201" t="s">
        <v>23659</v>
      </c>
      <c r="C18201" t="s">
        <v>112</v>
      </c>
      <c r="D18201">
        <v>632.69291758994405</v>
      </c>
    </row>
    <row r="18202" spans="1:4" hidden="1" x14ac:dyDescent="0.3">
      <c r="A18202">
        <v>18200</v>
      </c>
      <c r="B18202" t="s">
        <v>23660</v>
      </c>
      <c r="C18202" t="s">
        <v>114</v>
      </c>
      <c r="D18202">
        <v>128.51041181504701</v>
      </c>
    </row>
    <row r="18203" spans="1:4" hidden="1" x14ac:dyDescent="0.3">
      <c r="A18203">
        <v>18201</v>
      </c>
      <c r="B18203" s="1" t="s">
        <v>23661</v>
      </c>
      <c r="C18203" t="s">
        <v>116</v>
      </c>
      <c r="D18203" s="1" t="s">
        <v>23662</v>
      </c>
    </row>
    <row r="18204" spans="1:4" hidden="1" x14ac:dyDescent="0.3">
      <c r="A18204">
        <v>18202</v>
      </c>
      <c r="B18204" t="s">
        <v>23663</v>
      </c>
      <c r="C18204" t="s">
        <v>119</v>
      </c>
      <c r="D18204">
        <v>92097806.895715997</v>
      </c>
    </row>
    <row r="18205" spans="1:4" hidden="1" x14ac:dyDescent="0.3">
      <c r="A18205">
        <v>18203</v>
      </c>
      <c r="B18205" t="s">
        <v>23664</v>
      </c>
      <c r="C18205" t="s">
        <v>121</v>
      </c>
      <c r="D18205">
        <v>37547149.980268501</v>
      </c>
    </row>
    <row r="18206" spans="1:4" hidden="1" x14ac:dyDescent="0.3">
      <c r="A18206">
        <v>18204</v>
      </c>
      <c r="B18206" s="1" t="s">
        <v>23665</v>
      </c>
      <c r="C18206" t="s">
        <v>123</v>
      </c>
      <c r="D18206" s="1" t="s">
        <v>23666</v>
      </c>
    </row>
    <row r="18207" spans="1:4" hidden="1" x14ac:dyDescent="0.3">
      <c r="A18207">
        <v>18205</v>
      </c>
      <c r="B18207" t="s">
        <v>23667</v>
      </c>
      <c r="C18207" t="s">
        <v>126</v>
      </c>
      <c r="D18207">
        <v>0.84732841188897601</v>
      </c>
    </row>
    <row r="18208" spans="1:4" hidden="1" x14ac:dyDescent="0.3">
      <c r="A18208">
        <v>18206</v>
      </c>
      <c r="B18208" t="s">
        <v>23668</v>
      </c>
      <c r="C18208" t="s">
        <v>128</v>
      </c>
      <c r="D18208">
        <v>0.34544543497938601</v>
      </c>
    </row>
    <row r="18209" spans="1:4" hidden="1" x14ac:dyDescent="0.3">
      <c r="A18209">
        <v>18207</v>
      </c>
      <c r="B18209" s="1" t="s">
        <v>23669</v>
      </c>
      <c r="C18209" t="s">
        <v>130</v>
      </c>
      <c r="D18209" s="1" t="s">
        <v>23670</v>
      </c>
    </row>
    <row r="18210" spans="1:4" hidden="1" x14ac:dyDescent="0.3">
      <c r="A18210">
        <v>18208</v>
      </c>
      <c r="B18210" s="1" t="s">
        <v>23671</v>
      </c>
      <c r="C18210" t="s">
        <v>4</v>
      </c>
      <c r="D18210" t="s">
        <v>23672</v>
      </c>
    </row>
    <row r="18211" spans="1:4" hidden="1" x14ac:dyDescent="0.3">
      <c r="A18211">
        <v>18209</v>
      </c>
      <c r="B18211" t="s">
        <v>23673</v>
      </c>
      <c r="C18211" t="s">
        <v>7</v>
      </c>
      <c r="D18211">
        <v>1558.78</v>
      </c>
    </row>
    <row r="18212" spans="1:4" hidden="1" x14ac:dyDescent="0.3">
      <c r="A18212">
        <v>18210</v>
      </c>
      <c r="B18212" s="1" t="s">
        <v>23674</v>
      </c>
      <c r="C18212" t="s">
        <v>9</v>
      </c>
      <c r="D18212" s="1" t="s">
        <v>23675</v>
      </c>
    </row>
    <row r="18213" spans="1:4" hidden="1" x14ac:dyDescent="0.3">
      <c r="A18213">
        <v>18211</v>
      </c>
      <c r="B18213" t="s">
        <v>23676</v>
      </c>
      <c r="C18213" t="s">
        <v>14</v>
      </c>
      <c r="D18213">
        <v>100.15429690000001</v>
      </c>
    </row>
    <row r="18214" spans="1:4" hidden="1" x14ac:dyDescent="0.3">
      <c r="A18214">
        <v>18212</v>
      </c>
      <c r="B18214" t="s">
        <v>23677</v>
      </c>
      <c r="C18214" t="s">
        <v>16</v>
      </c>
      <c r="D18214">
        <v>4.3569275587260003</v>
      </c>
    </row>
    <row r="18215" spans="1:4" hidden="1" x14ac:dyDescent="0.3">
      <c r="A18215">
        <v>18213</v>
      </c>
      <c r="B18215" s="1" t="s">
        <v>23678</v>
      </c>
      <c r="C18215" t="s">
        <v>140</v>
      </c>
      <c r="D18215" s="1" t="s">
        <v>23679</v>
      </c>
    </row>
    <row r="18216" spans="1:4" hidden="1" x14ac:dyDescent="0.3">
      <c r="A18216">
        <v>18214</v>
      </c>
      <c r="B18216" t="s">
        <v>23680</v>
      </c>
      <c r="C18216" t="s">
        <v>22</v>
      </c>
      <c r="D18216">
        <v>82.7</v>
      </c>
    </row>
    <row r="18217" spans="1:4" hidden="1" x14ac:dyDescent="0.3">
      <c r="A18217">
        <v>18215</v>
      </c>
      <c r="B18217" t="s">
        <v>23681</v>
      </c>
      <c r="C18217" t="s">
        <v>24</v>
      </c>
      <c r="D18217">
        <v>5.2168354508844601</v>
      </c>
    </row>
    <row r="18218" spans="1:4" hidden="1" x14ac:dyDescent="0.3">
      <c r="A18218">
        <v>18216</v>
      </c>
      <c r="B18218" s="1" t="s">
        <v>23682</v>
      </c>
      <c r="C18218" t="s">
        <v>145</v>
      </c>
      <c r="D18218" s="1" t="s">
        <v>23683</v>
      </c>
    </row>
    <row r="18219" spans="1:4" hidden="1" x14ac:dyDescent="0.3">
      <c r="A18219">
        <v>18217</v>
      </c>
      <c r="B18219" t="s">
        <v>23684</v>
      </c>
      <c r="C18219" t="s">
        <v>35</v>
      </c>
      <c r="D18219">
        <v>-0.191660405563994</v>
      </c>
    </row>
    <row r="18220" spans="1:4" hidden="1" x14ac:dyDescent="0.3">
      <c r="A18220">
        <v>18218</v>
      </c>
      <c r="B18220" t="s">
        <v>23685</v>
      </c>
      <c r="C18220" t="s">
        <v>149</v>
      </c>
      <c r="D18220">
        <v>0.88978628121625003</v>
      </c>
    </row>
    <row r="18221" spans="1:4" hidden="1" x14ac:dyDescent="0.3">
      <c r="A18221">
        <v>18219</v>
      </c>
      <c r="B18221" s="1" t="s">
        <v>23686</v>
      </c>
      <c r="C18221" t="s">
        <v>151</v>
      </c>
      <c r="D18221" s="1" t="s">
        <v>23687</v>
      </c>
    </row>
    <row r="18222" spans="1:4" hidden="1" x14ac:dyDescent="0.3">
      <c r="A18222">
        <v>18220</v>
      </c>
      <c r="B18222" t="s">
        <v>23688</v>
      </c>
      <c r="C18222" t="s">
        <v>30</v>
      </c>
      <c r="D18222">
        <v>0.53261972214189102</v>
      </c>
    </row>
    <row r="18223" spans="1:4" hidden="1" x14ac:dyDescent="0.3">
      <c r="A18223">
        <v>18221</v>
      </c>
      <c r="B18223" t="s">
        <v>23689</v>
      </c>
      <c r="C18223" t="s">
        <v>32</v>
      </c>
      <c r="D18223">
        <v>5.8158163392218298E-2</v>
      </c>
    </row>
    <row r="18224" spans="1:4" hidden="1" x14ac:dyDescent="0.3">
      <c r="A18224">
        <v>18222</v>
      </c>
      <c r="B18224" s="1" t="s">
        <v>23690</v>
      </c>
      <c r="C18224" t="s">
        <v>155</v>
      </c>
      <c r="D18224" s="1" t="s">
        <v>23691</v>
      </c>
    </row>
    <row r="18225" spans="1:4" hidden="1" x14ac:dyDescent="0.3">
      <c r="A18225">
        <v>18223</v>
      </c>
      <c r="B18225" t="s">
        <v>23692</v>
      </c>
      <c r="C18225" t="s">
        <v>40</v>
      </c>
      <c r="D18225">
        <v>0.65904068342210298</v>
      </c>
    </row>
    <row r="18226" spans="1:4" hidden="1" x14ac:dyDescent="0.3">
      <c r="A18226">
        <v>18224</v>
      </c>
      <c r="B18226" t="s">
        <v>23693</v>
      </c>
      <c r="C18226" t="s">
        <v>42</v>
      </c>
      <c r="D18226">
        <v>6.5707219914319395E-2</v>
      </c>
    </row>
    <row r="18227" spans="1:4" hidden="1" x14ac:dyDescent="0.3">
      <c r="A18227">
        <v>18225</v>
      </c>
      <c r="B18227" s="1" t="s">
        <v>23694</v>
      </c>
      <c r="C18227" t="s">
        <v>159</v>
      </c>
      <c r="D18227" s="1" t="s">
        <v>23695</v>
      </c>
    </row>
    <row r="18228" spans="1:4" hidden="1" x14ac:dyDescent="0.3">
      <c r="A18228">
        <v>18226</v>
      </c>
      <c r="B18228" t="s">
        <v>23696</v>
      </c>
      <c r="C18228" t="s">
        <v>161</v>
      </c>
      <c r="D18228">
        <v>1.0003914848829001</v>
      </c>
    </row>
    <row r="18229" spans="1:4" hidden="1" x14ac:dyDescent="0.3">
      <c r="A18229">
        <v>18227</v>
      </c>
      <c r="B18229" t="s">
        <v>23697</v>
      </c>
      <c r="C18229" t="s">
        <v>163</v>
      </c>
      <c r="D18229">
        <v>1.0000823921159401</v>
      </c>
    </row>
    <row r="18230" spans="1:4" hidden="1" x14ac:dyDescent="0.3">
      <c r="A18230">
        <v>18228</v>
      </c>
      <c r="B18230" s="1" t="s">
        <v>23698</v>
      </c>
      <c r="C18230" t="s">
        <v>165</v>
      </c>
      <c r="D18230" s="1" t="s">
        <v>23699</v>
      </c>
    </row>
    <row r="18231" spans="1:4" hidden="1" x14ac:dyDescent="0.3">
      <c r="A18231">
        <v>18229</v>
      </c>
      <c r="B18231" t="s">
        <v>23700</v>
      </c>
      <c r="C18231" t="s">
        <v>168</v>
      </c>
      <c r="D18231">
        <v>1.0012830746755601</v>
      </c>
    </row>
    <row r="18232" spans="1:4" hidden="1" x14ac:dyDescent="0.3">
      <c r="A18232">
        <v>18230</v>
      </c>
      <c r="B18232" t="s">
        <v>23701</v>
      </c>
      <c r="C18232" t="s">
        <v>170</v>
      </c>
      <c r="D18232">
        <v>0.99917077895880602</v>
      </c>
    </row>
    <row r="18233" spans="1:4" hidden="1" x14ac:dyDescent="0.3">
      <c r="A18233">
        <v>18231</v>
      </c>
      <c r="B18233" s="1" t="s">
        <v>23702</v>
      </c>
      <c r="C18233" t="s">
        <v>172</v>
      </c>
      <c r="D18233" s="1" t="s">
        <v>23703</v>
      </c>
    </row>
    <row r="18234" spans="1:4" hidden="1" x14ac:dyDescent="0.3">
      <c r="A18234">
        <v>18232</v>
      </c>
      <c r="B18234" s="1" t="s">
        <v>23704</v>
      </c>
      <c r="C18234" t="s">
        <v>55</v>
      </c>
      <c r="D18234" s="1" t="s">
        <v>23705</v>
      </c>
    </row>
    <row r="18235" spans="1:4" hidden="1" x14ac:dyDescent="0.3">
      <c r="A18235">
        <v>18233</v>
      </c>
      <c r="B18235" s="1" t="s">
        <v>23706</v>
      </c>
      <c r="C18235" t="s">
        <v>52</v>
      </c>
      <c r="D18235" s="1" t="s">
        <v>23707</v>
      </c>
    </row>
    <row r="18236" spans="1:4" hidden="1" x14ac:dyDescent="0.3">
      <c r="A18236">
        <v>18234</v>
      </c>
      <c r="B18236" s="1" t="s">
        <v>23708</v>
      </c>
      <c r="C18236" t="s">
        <v>58</v>
      </c>
      <c r="D18236" s="1" t="s">
        <v>23709</v>
      </c>
    </row>
    <row r="18237" spans="1:4" hidden="1" x14ac:dyDescent="0.3">
      <c r="A18237">
        <v>18235</v>
      </c>
      <c r="B18237" t="s">
        <v>23710</v>
      </c>
      <c r="C18237" t="s">
        <v>61</v>
      </c>
      <c r="D18237">
        <v>159582260.91697499</v>
      </c>
    </row>
    <row r="18238" spans="1:4" hidden="1" x14ac:dyDescent="0.3">
      <c r="A18238">
        <v>18236</v>
      </c>
      <c r="B18238" t="s">
        <v>23711</v>
      </c>
      <c r="C18238" t="s">
        <v>63</v>
      </c>
      <c r="D18238">
        <v>92133861.794864595</v>
      </c>
    </row>
    <row r="18239" spans="1:4" hidden="1" x14ac:dyDescent="0.3">
      <c r="A18239">
        <v>18237</v>
      </c>
      <c r="B18239" t="s">
        <v>23712</v>
      </c>
      <c r="C18239" t="s">
        <v>65</v>
      </c>
      <c r="D18239">
        <v>37550243.569403201</v>
      </c>
    </row>
    <row r="18240" spans="1:4" hidden="1" x14ac:dyDescent="0.3">
      <c r="A18240">
        <v>18238</v>
      </c>
      <c r="B18240" s="1" t="s">
        <v>23713</v>
      </c>
      <c r="C18240" t="s">
        <v>67</v>
      </c>
      <c r="D18240" s="1" t="s">
        <v>23714</v>
      </c>
    </row>
    <row r="18241" spans="1:4" hidden="1" x14ac:dyDescent="0.3">
      <c r="A18241">
        <v>18239</v>
      </c>
      <c r="B18241" s="1" t="s">
        <v>23715</v>
      </c>
      <c r="C18241" t="s">
        <v>70</v>
      </c>
      <c r="D18241" s="1" t="s">
        <v>23716</v>
      </c>
    </row>
    <row r="18242" spans="1:4" hidden="1" x14ac:dyDescent="0.3">
      <c r="A18242">
        <v>18240</v>
      </c>
      <c r="B18242" t="s">
        <v>23717</v>
      </c>
      <c r="C18242" t="s">
        <v>73</v>
      </c>
      <c r="D18242">
        <v>0.99948017711859705</v>
      </c>
    </row>
    <row r="18243" spans="1:4" hidden="1" x14ac:dyDescent="0.3">
      <c r="A18243">
        <v>18241</v>
      </c>
      <c r="B18243" t="s">
        <v>74</v>
      </c>
      <c r="C18243" t="s">
        <v>75</v>
      </c>
      <c r="D18243">
        <v>2.7397260273972599E-3</v>
      </c>
    </row>
    <row r="18244" spans="1:4" hidden="1" x14ac:dyDescent="0.3">
      <c r="A18244">
        <v>18242</v>
      </c>
      <c r="B18244" t="s">
        <v>76</v>
      </c>
      <c r="C18244" t="s">
        <v>77</v>
      </c>
      <c r="D18244">
        <v>0</v>
      </c>
    </row>
    <row r="18245" spans="1:4" hidden="1" x14ac:dyDescent="0.3">
      <c r="A18245">
        <v>18243</v>
      </c>
      <c r="B18245" t="s">
        <v>78</v>
      </c>
      <c r="C18245" t="s">
        <v>79</v>
      </c>
      <c r="D18245">
        <v>0</v>
      </c>
    </row>
    <row r="18246" spans="1:4" hidden="1" x14ac:dyDescent="0.3">
      <c r="A18246">
        <v>18244</v>
      </c>
      <c r="B18246" s="1" t="s">
        <v>23718</v>
      </c>
      <c r="C18246" t="s">
        <v>81</v>
      </c>
      <c r="D18246" s="1" t="s">
        <v>23719</v>
      </c>
    </row>
    <row r="18247" spans="1:4" hidden="1" x14ac:dyDescent="0.3">
      <c r="A18247">
        <v>18245</v>
      </c>
      <c r="B18247" t="s">
        <v>23720</v>
      </c>
      <c r="C18247" t="s">
        <v>84</v>
      </c>
      <c r="D18247">
        <v>0.99947295414753401</v>
      </c>
    </row>
    <row r="18248" spans="1:4" hidden="1" x14ac:dyDescent="0.3">
      <c r="A18248">
        <v>18246</v>
      </c>
      <c r="B18248" s="1" t="s">
        <v>23721</v>
      </c>
      <c r="C18248" t="s">
        <v>86</v>
      </c>
      <c r="D18248" s="1" t="s">
        <v>23722</v>
      </c>
    </row>
    <row r="18249" spans="1:4" hidden="1" x14ac:dyDescent="0.3">
      <c r="A18249">
        <v>18247</v>
      </c>
      <c r="B18249" t="s">
        <v>23723</v>
      </c>
      <c r="C18249" t="s">
        <v>89</v>
      </c>
      <c r="D18249">
        <v>108746889.222591</v>
      </c>
    </row>
    <row r="18250" spans="1:4" hidden="1" x14ac:dyDescent="0.3">
      <c r="A18250">
        <v>18248</v>
      </c>
      <c r="B18250" s="1" t="s">
        <v>23724</v>
      </c>
      <c r="C18250" t="s">
        <v>91</v>
      </c>
      <c r="D18250" s="1" t="s">
        <v>23658</v>
      </c>
    </row>
    <row r="18251" spans="1:4" hidden="1" x14ac:dyDescent="0.3">
      <c r="A18251">
        <v>18249</v>
      </c>
      <c r="B18251" t="s">
        <v>23725</v>
      </c>
      <c r="C18251" t="s">
        <v>94</v>
      </c>
      <c r="D18251">
        <v>92133861.794864595</v>
      </c>
    </row>
    <row r="18252" spans="1:4" hidden="1" x14ac:dyDescent="0.3">
      <c r="A18252">
        <v>18250</v>
      </c>
      <c r="B18252" t="s">
        <v>23726</v>
      </c>
      <c r="C18252" t="s">
        <v>96</v>
      </c>
      <c r="D18252">
        <v>37550243.569403201</v>
      </c>
    </row>
    <row r="18253" spans="1:4" hidden="1" x14ac:dyDescent="0.3">
      <c r="A18253">
        <v>18251</v>
      </c>
      <c r="B18253" t="s">
        <v>23727</v>
      </c>
      <c r="C18253" t="s">
        <v>98</v>
      </c>
      <c r="D18253">
        <v>29898155.552707899</v>
      </c>
    </row>
    <row r="18254" spans="1:4" hidden="1" x14ac:dyDescent="0.3">
      <c r="A18254">
        <v>18252</v>
      </c>
      <c r="B18254" s="1" t="s">
        <v>23728</v>
      </c>
      <c r="C18254" t="s">
        <v>100</v>
      </c>
      <c r="D18254" s="1" t="s">
        <v>23729</v>
      </c>
    </row>
    <row r="18255" spans="1:4" hidden="1" x14ac:dyDescent="0.3">
      <c r="A18255">
        <v>18253</v>
      </c>
      <c r="B18255" t="s">
        <v>23730</v>
      </c>
      <c r="C18255" t="s">
        <v>103</v>
      </c>
      <c r="D18255">
        <v>7.3814377339771501E-3</v>
      </c>
    </row>
    <row r="18256" spans="1:4" hidden="1" x14ac:dyDescent="0.3">
      <c r="A18256">
        <v>18254</v>
      </c>
      <c r="B18256" t="s">
        <v>23731</v>
      </c>
      <c r="C18256" t="s">
        <v>105</v>
      </c>
      <c r="D18256">
        <v>3.6613600952294703E-4</v>
      </c>
    </row>
    <row r="18257" spans="1:4" hidden="1" x14ac:dyDescent="0.3">
      <c r="A18257">
        <v>18255</v>
      </c>
      <c r="B18257" t="s">
        <v>23732</v>
      </c>
      <c r="C18257" t="s">
        <v>107</v>
      </c>
      <c r="D18257">
        <v>1.38397617233144E-2</v>
      </c>
    </row>
    <row r="18258" spans="1:4" hidden="1" x14ac:dyDescent="0.3">
      <c r="A18258">
        <v>18256</v>
      </c>
      <c r="B18258" s="1" t="s">
        <v>23733</v>
      </c>
      <c r="C18258" t="s">
        <v>109</v>
      </c>
      <c r="D18258" s="1" t="s">
        <v>23734</v>
      </c>
    </row>
    <row r="18259" spans="1:4" x14ac:dyDescent="0.3">
      <c r="A18259">
        <v>18257</v>
      </c>
      <c r="B18259" t="s">
        <v>23735</v>
      </c>
      <c r="C18259" t="s">
        <v>207</v>
      </c>
      <c r="D18259">
        <v>159581984.65075701</v>
      </c>
    </row>
    <row r="18260" spans="1:4" hidden="1" x14ac:dyDescent="0.3">
      <c r="A18260">
        <v>18258</v>
      </c>
      <c r="B18260" t="s">
        <v>23736</v>
      </c>
      <c r="C18260" t="s">
        <v>209</v>
      </c>
      <c r="D18260">
        <v>665.82469077197197</v>
      </c>
    </row>
    <row r="18261" spans="1:4" hidden="1" x14ac:dyDescent="0.3">
      <c r="A18261">
        <v>18259</v>
      </c>
      <c r="B18261" t="s">
        <v>23737</v>
      </c>
      <c r="C18261" t="s">
        <v>211</v>
      </c>
      <c r="D18261">
        <v>271.36516089909497</v>
      </c>
    </row>
    <row r="18262" spans="1:4" hidden="1" x14ac:dyDescent="0.3">
      <c r="A18262">
        <v>18260</v>
      </c>
      <c r="B18262" s="1" t="s">
        <v>23738</v>
      </c>
      <c r="C18262" t="s">
        <v>213</v>
      </c>
      <c r="D18262" s="1" t="s">
        <v>23739</v>
      </c>
    </row>
    <row r="18263" spans="1:4" hidden="1" x14ac:dyDescent="0.3">
      <c r="A18263">
        <v>18261</v>
      </c>
      <c r="B18263" t="s">
        <v>23740</v>
      </c>
      <c r="C18263" t="s">
        <v>216</v>
      </c>
      <c r="D18263">
        <v>92132969.225349307</v>
      </c>
    </row>
    <row r="18264" spans="1:4" hidden="1" x14ac:dyDescent="0.3">
      <c r="A18264">
        <v>18262</v>
      </c>
      <c r="B18264" t="s">
        <v>23741</v>
      </c>
      <c r="C18264" t="s">
        <v>218</v>
      </c>
      <c r="D18264">
        <v>37549941.244985603</v>
      </c>
    </row>
    <row r="18265" spans="1:4" hidden="1" x14ac:dyDescent="0.3">
      <c r="A18265">
        <v>18263</v>
      </c>
      <c r="B18265" t="s">
        <v>23742</v>
      </c>
      <c r="C18265" t="s">
        <v>220</v>
      </c>
      <c r="D18265">
        <v>29897920.924876701</v>
      </c>
    </row>
    <row r="18266" spans="1:4" hidden="1" x14ac:dyDescent="0.3">
      <c r="A18266">
        <v>18264</v>
      </c>
      <c r="B18266" s="1" t="s">
        <v>23743</v>
      </c>
      <c r="C18266" t="s">
        <v>222</v>
      </c>
      <c r="D18266" s="1" t="s">
        <v>23744</v>
      </c>
    </row>
    <row r="18267" spans="1:4" hidden="1" x14ac:dyDescent="0.3">
      <c r="A18267">
        <v>18265</v>
      </c>
      <c r="B18267" t="s">
        <v>23745</v>
      </c>
      <c r="C18267" t="s">
        <v>225</v>
      </c>
      <c r="D18267">
        <v>108746103.33843599</v>
      </c>
    </row>
    <row r="18268" spans="1:4" hidden="1" x14ac:dyDescent="0.3">
      <c r="A18268">
        <v>18266</v>
      </c>
      <c r="B18268" t="s">
        <v>23746</v>
      </c>
      <c r="C18268" t="s">
        <v>227</v>
      </c>
      <c r="D18268">
        <v>785.88415457308201</v>
      </c>
    </row>
    <row r="18269" spans="1:4" hidden="1" x14ac:dyDescent="0.3">
      <c r="A18269">
        <v>18267</v>
      </c>
      <c r="B18269" s="1" t="s">
        <v>23747</v>
      </c>
      <c r="C18269" t="s">
        <v>229</v>
      </c>
      <c r="D18269" s="1" t="s">
        <v>23748</v>
      </c>
    </row>
    <row r="18270" spans="1:4" hidden="1" x14ac:dyDescent="0.3">
      <c r="A18270">
        <v>18268</v>
      </c>
      <c r="B18270" t="s">
        <v>23749</v>
      </c>
      <c r="C18270" t="s">
        <v>112</v>
      </c>
      <c r="D18270">
        <v>-226.74482455513299</v>
      </c>
    </row>
    <row r="18271" spans="1:4" hidden="1" x14ac:dyDescent="0.3">
      <c r="A18271">
        <v>18269</v>
      </c>
      <c r="B18271" t="s">
        <v>23750</v>
      </c>
      <c r="C18271" t="s">
        <v>114</v>
      </c>
      <c r="D18271">
        <v>-30.9592567418395</v>
      </c>
    </row>
    <row r="18272" spans="1:4" hidden="1" x14ac:dyDescent="0.3">
      <c r="A18272">
        <v>18270</v>
      </c>
      <c r="B18272" s="1" t="s">
        <v>23751</v>
      </c>
      <c r="C18272" t="s">
        <v>116</v>
      </c>
      <c r="D18272" s="1" t="s">
        <v>23752</v>
      </c>
    </row>
    <row r="18273" spans="1:4" hidden="1" x14ac:dyDescent="0.3">
      <c r="A18273">
        <v>18271</v>
      </c>
      <c r="B18273" t="s">
        <v>23753</v>
      </c>
      <c r="C18273" t="s">
        <v>119</v>
      </c>
      <c r="D18273">
        <v>92132969.225349307</v>
      </c>
    </row>
    <row r="18274" spans="1:4" hidden="1" x14ac:dyDescent="0.3">
      <c r="A18274">
        <v>18272</v>
      </c>
      <c r="B18274" t="s">
        <v>23754</v>
      </c>
      <c r="C18274" t="s">
        <v>121</v>
      </c>
      <c r="D18274">
        <v>37549941.244985603</v>
      </c>
    </row>
    <row r="18275" spans="1:4" hidden="1" x14ac:dyDescent="0.3">
      <c r="A18275">
        <v>18273</v>
      </c>
      <c r="B18275" s="1" t="s">
        <v>23755</v>
      </c>
      <c r="C18275" t="s">
        <v>123</v>
      </c>
      <c r="D18275" s="1" t="s">
        <v>23756</v>
      </c>
    </row>
    <row r="18276" spans="1:4" hidden="1" x14ac:dyDescent="0.3">
      <c r="A18276">
        <v>18274</v>
      </c>
      <c r="B18276" t="s">
        <v>23757</v>
      </c>
      <c r="C18276" t="s">
        <v>126</v>
      </c>
      <c r="D18276">
        <v>0.84767683899179103</v>
      </c>
    </row>
    <row r="18277" spans="1:4" hidden="1" x14ac:dyDescent="0.3">
      <c r="A18277">
        <v>18275</v>
      </c>
      <c r="B18277" t="s">
        <v>23758</v>
      </c>
      <c r="C18277" t="s">
        <v>128</v>
      </c>
      <c r="D18277">
        <v>0.34548127306114401</v>
      </c>
    </row>
    <row r="18278" spans="1:4" hidden="1" x14ac:dyDescent="0.3">
      <c r="A18278">
        <v>18276</v>
      </c>
      <c r="B18278" s="1" t="s">
        <v>23759</v>
      </c>
      <c r="C18278" t="s">
        <v>130</v>
      </c>
      <c r="D18278" s="1" t="s">
        <v>23760</v>
      </c>
    </row>
    <row r="18279" spans="1:4" hidden="1" x14ac:dyDescent="0.3">
      <c r="A18279">
        <v>18277</v>
      </c>
      <c r="B18279" s="1" t="s">
        <v>23761</v>
      </c>
      <c r="C18279" t="s">
        <v>4</v>
      </c>
      <c r="D18279" t="s">
        <v>23762</v>
      </c>
    </row>
    <row r="18280" spans="1:4" hidden="1" x14ac:dyDescent="0.3">
      <c r="A18280">
        <v>18278</v>
      </c>
      <c r="B18280" t="s">
        <v>23763</v>
      </c>
      <c r="C18280" t="s">
        <v>7</v>
      </c>
      <c r="D18280">
        <v>1562.94</v>
      </c>
    </row>
    <row r="18281" spans="1:4" hidden="1" x14ac:dyDescent="0.3">
      <c r="A18281">
        <v>18279</v>
      </c>
      <c r="B18281" s="1" t="s">
        <v>23764</v>
      </c>
      <c r="C18281" t="s">
        <v>9</v>
      </c>
      <c r="D18281" s="1" t="s">
        <v>23765</v>
      </c>
    </row>
    <row r="18282" spans="1:4" hidden="1" x14ac:dyDescent="0.3">
      <c r="A18282">
        <v>18280</v>
      </c>
      <c r="B18282" t="s">
        <v>23766</v>
      </c>
      <c r="C18282" t="s">
        <v>14</v>
      </c>
      <c r="D18282">
        <v>100.1601563</v>
      </c>
    </row>
    <row r="18283" spans="1:4" hidden="1" x14ac:dyDescent="0.3">
      <c r="A18283">
        <v>18281</v>
      </c>
      <c r="B18283" t="s">
        <v>23767</v>
      </c>
      <c r="C18283" t="s">
        <v>16</v>
      </c>
      <c r="D18283">
        <v>4.35934599638263</v>
      </c>
    </row>
    <row r="18284" spans="1:4" hidden="1" x14ac:dyDescent="0.3">
      <c r="A18284">
        <v>18282</v>
      </c>
      <c r="B18284" s="1" t="s">
        <v>23768</v>
      </c>
      <c r="C18284" t="s">
        <v>140</v>
      </c>
      <c r="D18284" s="1" t="s">
        <v>23769</v>
      </c>
    </row>
    <row r="18285" spans="1:4" hidden="1" x14ac:dyDescent="0.3">
      <c r="A18285">
        <v>18283</v>
      </c>
      <c r="B18285" t="s">
        <v>23770</v>
      </c>
      <c r="C18285" t="s">
        <v>22</v>
      </c>
      <c r="D18285">
        <v>82.05</v>
      </c>
    </row>
    <row r="18286" spans="1:4" hidden="1" x14ac:dyDescent="0.3">
      <c r="A18286">
        <v>18284</v>
      </c>
      <c r="B18286" t="s">
        <v>23771</v>
      </c>
      <c r="C18286" t="s">
        <v>24</v>
      </c>
      <c r="D18286">
        <v>5.2724941736778401</v>
      </c>
    </row>
    <row r="18287" spans="1:4" hidden="1" x14ac:dyDescent="0.3">
      <c r="A18287">
        <v>18285</v>
      </c>
      <c r="B18287" s="1" t="s">
        <v>23772</v>
      </c>
      <c r="C18287" t="s">
        <v>145</v>
      </c>
      <c r="D18287" s="1" t="s">
        <v>23773</v>
      </c>
    </row>
    <row r="18288" spans="1:4" hidden="1" x14ac:dyDescent="0.3">
      <c r="A18288">
        <v>18286</v>
      </c>
      <c r="B18288" t="s">
        <v>23774</v>
      </c>
      <c r="C18288" t="s">
        <v>35</v>
      </c>
      <c r="D18288">
        <v>-4.3055062059750002E-2</v>
      </c>
    </row>
    <row r="18289" spans="1:4" hidden="1" x14ac:dyDescent="0.3">
      <c r="A18289">
        <v>18287</v>
      </c>
      <c r="B18289" t="s">
        <v>23775</v>
      </c>
      <c r="C18289" t="s">
        <v>149</v>
      </c>
      <c r="D18289">
        <v>0.89311619920957697</v>
      </c>
    </row>
    <row r="18290" spans="1:4" hidden="1" x14ac:dyDescent="0.3">
      <c r="A18290">
        <v>18288</v>
      </c>
      <c r="B18290" s="1" t="s">
        <v>23776</v>
      </c>
      <c r="C18290" t="s">
        <v>151</v>
      </c>
      <c r="D18290" s="1" t="s">
        <v>23777</v>
      </c>
    </row>
    <row r="18291" spans="1:4" hidden="1" x14ac:dyDescent="0.3">
      <c r="A18291">
        <v>18289</v>
      </c>
      <c r="B18291" t="s">
        <v>23778</v>
      </c>
      <c r="C18291" t="s">
        <v>30</v>
      </c>
      <c r="D18291">
        <v>0.45658456975427802</v>
      </c>
    </row>
    <row r="18292" spans="1:4" hidden="1" x14ac:dyDescent="0.3">
      <c r="A18292">
        <v>18290</v>
      </c>
      <c r="B18292" t="s">
        <v>23779</v>
      </c>
      <c r="C18292" t="s">
        <v>32</v>
      </c>
      <c r="D18292">
        <v>5.6762095548659103E-2</v>
      </c>
    </row>
    <row r="18293" spans="1:4" hidden="1" x14ac:dyDescent="0.3">
      <c r="A18293">
        <v>18291</v>
      </c>
      <c r="B18293" s="1" t="s">
        <v>23780</v>
      </c>
      <c r="C18293" t="s">
        <v>155</v>
      </c>
      <c r="D18293" s="1" t="s">
        <v>23781</v>
      </c>
    </row>
    <row r="18294" spans="1:4" hidden="1" x14ac:dyDescent="0.3">
      <c r="A18294">
        <v>18292</v>
      </c>
      <c r="B18294" t="s">
        <v>23782</v>
      </c>
      <c r="C18294" t="s">
        <v>40</v>
      </c>
      <c r="D18294">
        <v>0.58647049230547099</v>
      </c>
    </row>
    <row r="18295" spans="1:4" hidden="1" x14ac:dyDescent="0.3">
      <c r="A18295">
        <v>18293</v>
      </c>
      <c r="B18295" t="s">
        <v>23783</v>
      </c>
      <c r="C18295" t="s">
        <v>42</v>
      </c>
      <c r="D18295">
        <v>6.2913038420489398E-2</v>
      </c>
    </row>
    <row r="18296" spans="1:4" hidden="1" x14ac:dyDescent="0.3">
      <c r="A18296">
        <v>18294</v>
      </c>
      <c r="B18296" s="1" t="s">
        <v>23784</v>
      </c>
      <c r="C18296" t="s">
        <v>159</v>
      </c>
      <c r="D18296" s="1" t="s">
        <v>23785</v>
      </c>
    </row>
    <row r="18297" spans="1:4" hidden="1" x14ac:dyDescent="0.3">
      <c r="A18297">
        <v>18295</v>
      </c>
      <c r="B18297" t="s">
        <v>23786</v>
      </c>
      <c r="C18297" t="s">
        <v>161</v>
      </c>
      <c r="D18297">
        <v>1.00266875376897</v>
      </c>
    </row>
    <row r="18298" spans="1:4" hidden="1" x14ac:dyDescent="0.3">
      <c r="A18298">
        <v>18296</v>
      </c>
      <c r="B18298" t="s">
        <v>23787</v>
      </c>
      <c r="C18298" t="s">
        <v>163</v>
      </c>
      <c r="D18298">
        <v>1.0000792052499501</v>
      </c>
    </row>
    <row r="18299" spans="1:4" hidden="1" x14ac:dyDescent="0.3">
      <c r="A18299">
        <v>18297</v>
      </c>
      <c r="B18299" s="1" t="s">
        <v>23788</v>
      </c>
      <c r="C18299" t="s">
        <v>165</v>
      </c>
      <c r="D18299" s="1" t="s">
        <v>23789</v>
      </c>
    </row>
    <row r="18300" spans="1:4" hidden="1" x14ac:dyDescent="0.3">
      <c r="A18300">
        <v>18298</v>
      </c>
      <c r="B18300" t="s">
        <v>23790</v>
      </c>
      <c r="C18300" t="s">
        <v>168</v>
      </c>
      <c r="D18300">
        <v>1.0017620606236901</v>
      </c>
    </row>
    <row r="18301" spans="1:4" hidden="1" x14ac:dyDescent="0.3">
      <c r="A18301">
        <v>18299</v>
      </c>
      <c r="B18301" t="s">
        <v>23791</v>
      </c>
      <c r="C18301" t="s">
        <v>170</v>
      </c>
      <c r="D18301">
        <v>0.99868066240770303</v>
      </c>
    </row>
    <row r="18302" spans="1:4" hidden="1" x14ac:dyDescent="0.3">
      <c r="A18302">
        <v>18300</v>
      </c>
      <c r="B18302" s="1" t="s">
        <v>23792</v>
      </c>
      <c r="C18302" t="s">
        <v>172</v>
      </c>
      <c r="D18302" s="1" t="s">
        <v>23793</v>
      </c>
    </row>
    <row r="18303" spans="1:4" hidden="1" x14ac:dyDescent="0.3">
      <c r="A18303">
        <v>18301</v>
      </c>
      <c r="B18303" s="1" t="s">
        <v>23794</v>
      </c>
      <c r="C18303" t="s">
        <v>55</v>
      </c>
      <c r="D18303" s="1" t="s">
        <v>23795</v>
      </c>
    </row>
    <row r="18304" spans="1:4" hidden="1" x14ac:dyDescent="0.3">
      <c r="A18304">
        <v>18302</v>
      </c>
      <c r="B18304" s="1" t="s">
        <v>23796</v>
      </c>
      <c r="C18304" t="s">
        <v>52</v>
      </c>
      <c r="D18304" s="1" t="s">
        <v>23797</v>
      </c>
    </row>
    <row r="18305" spans="1:4" hidden="1" x14ac:dyDescent="0.3">
      <c r="A18305">
        <v>18303</v>
      </c>
      <c r="B18305" s="1" t="s">
        <v>23798</v>
      </c>
      <c r="C18305" t="s">
        <v>58</v>
      </c>
      <c r="D18305" s="1" t="s">
        <v>23799</v>
      </c>
    </row>
    <row r="18306" spans="1:4" hidden="1" x14ac:dyDescent="0.3">
      <c r="A18306">
        <v>18304</v>
      </c>
      <c r="B18306" t="s">
        <v>23800</v>
      </c>
      <c r="C18306" t="s">
        <v>61</v>
      </c>
      <c r="D18306">
        <v>159627567.829804</v>
      </c>
    </row>
    <row r="18307" spans="1:4" hidden="1" x14ac:dyDescent="0.3">
      <c r="A18307">
        <v>18305</v>
      </c>
      <c r="B18307" t="s">
        <v>23801</v>
      </c>
      <c r="C18307" t="s">
        <v>63</v>
      </c>
      <c r="D18307">
        <v>92378849.434216097</v>
      </c>
    </row>
    <row r="18308" spans="1:4" hidden="1" x14ac:dyDescent="0.3">
      <c r="A18308">
        <v>18306</v>
      </c>
      <c r="B18308" t="s">
        <v>23802</v>
      </c>
      <c r="C18308" t="s">
        <v>65</v>
      </c>
      <c r="D18308">
        <v>37552915.397467799</v>
      </c>
    </row>
    <row r="18309" spans="1:4" hidden="1" x14ac:dyDescent="0.3">
      <c r="A18309">
        <v>18307</v>
      </c>
      <c r="B18309" s="1" t="s">
        <v>23803</v>
      </c>
      <c r="C18309" t="s">
        <v>67</v>
      </c>
      <c r="D18309" s="1" t="s">
        <v>23804</v>
      </c>
    </row>
    <row r="18310" spans="1:4" hidden="1" x14ac:dyDescent="0.3">
      <c r="A18310">
        <v>18308</v>
      </c>
      <c r="B18310" s="1" t="s">
        <v>23805</v>
      </c>
      <c r="C18310" t="s">
        <v>70</v>
      </c>
      <c r="D18310" s="1" t="s">
        <v>23806</v>
      </c>
    </row>
    <row r="18311" spans="1:4" hidden="1" x14ac:dyDescent="0.3">
      <c r="A18311">
        <v>18309</v>
      </c>
      <c r="B18311" t="s">
        <v>23807</v>
      </c>
      <c r="C18311" t="s">
        <v>73</v>
      </c>
      <c r="D18311">
        <v>0.99947295414753401</v>
      </c>
    </row>
    <row r="18312" spans="1:4" hidden="1" x14ac:dyDescent="0.3">
      <c r="A18312">
        <v>18310</v>
      </c>
      <c r="B18312" t="s">
        <v>74</v>
      </c>
      <c r="C18312" t="s">
        <v>75</v>
      </c>
      <c r="D18312">
        <v>2.7397260273972599E-3</v>
      </c>
    </row>
    <row r="18313" spans="1:4" hidden="1" x14ac:dyDescent="0.3">
      <c r="A18313">
        <v>18311</v>
      </c>
      <c r="B18313" t="s">
        <v>76</v>
      </c>
      <c r="C18313" t="s">
        <v>77</v>
      </c>
      <c r="D18313">
        <v>0</v>
      </c>
    </row>
    <row r="18314" spans="1:4" hidden="1" x14ac:dyDescent="0.3">
      <c r="A18314">
        <v>18312</v>
      </c>
      <c r="B18314" t="s">
        <v>78</v>
      </c>
      <c r="C18314" t="s">
        <v>79</v>
      </c>
      <c r="D18314">
        <v>0</v>
      </c>
    </row>
    <row r="18315" spans="1:4" hidden="1" x14ac:dyDescent="0.3">
      <c r="A18315">
        <v>18313</v>
      </c>
      <c r="B18315" s="1" t="s">
        <v>23808</v>
      </c>
      <c r="C18315" t="s">
        <v>81</v>
      </c>
      <c r="D18315" s="1" t="s">
        <v>23809</v>
      </c>
    </row>
    <row r="18316" spans="1:4" hidden="1" x14ac:dyDescent="0.3">
      <c r="A18316">
        <v>18314</v>
      </c>
      <c r="B18316" t="s">
        <v>23810</v>
      </c>
      <c r="C18316" t="s">
        <v>84</v>
      </c>
      <c r="D18316">
        <v>0.99946901329344995</v>
      </c>
    </row>
    <row r="18317" spans="1:4" hidden="1" x14ac:dyDescent="0.3">
      <c r="A18317">
        <v>18315</v>
      </c>
      <c r="B18317" s="1" t="s">
        <v>23811</v>
      </c>
      <c r="C18317" t="s">
        <v>86</v>
      </c>
      <c r="D18317" s="1" t="s">
        <v>23812</v>
      </c>
    </row>
    <row r="18318" spans="1:4" hidden="1" x14ac:dyDescent="0.3">
      <c r="A18318">
        <v>18316</v>
      </c>
      <c r="B18318" t="s">
        <v>23813</v>
      </c>
      <c r="C18318" t="s">
        <v>89</v>
      </c>
      <c r="D18318">
        <v>108747318.005891</v>
      </c>
    </row>
    <row r="18319" spans="1:4" hidden="1" x14ac:dyDescent="0.3">
      <c r="A18319">
        <v>18317</v>
      </c>
      <c r="B18319" s="1" t="s">
        <v>23814</v>
      </c>
      <c r="C18319" t="s">
        <v>91</v>
      </c>
      <c r="D18319" s="1" t="s">
        <v>23748</v>
      </c>
    </row>
    <row r="18320" spans="1:4" hidden="1" x14ac:dyDescent="0.3">
      <c r="A18320">
        <v>18318</v>
      </c>
      <c r="B18320" t="s">
        <v>23815</v>
      </c>
      <c r="C18320" t="s">
        <v>94</v>
      </c>
      <c r="D18320">
        <v>92378849.434216097</v>
      </c>
    </row>
    <row r="18321" spans="1:4" hidden="1" x14ac:dyDescent="0.3">
      <c r="A18321">
        <v>18319</v>
      </c>
      <c r="B18321" t="s">
        <v>23816</v>
      </c>
      <c r="C18321" t="s">
        <v>96</v>
      </c>
      <c r="D18321">
        <v>37552915.397467799</v>
      </c>
    </row>
    <row r="18322" spans="1:4" hidden="1" x14ac:dyDescent="0.3">
      <c r="A18322">
        <v>18320</v>
      </c>
      <c r="B18322" t="s">
        <v>23817</v>
      </c>
      <c r="C18322" t="s">
        <v>98</v>
      </c>
      <c r="D18322">
        <v>29695802.9981203</v>
      </c>
    </row>
    <row r="18323" spans="1:4" hidden="1" x14ac:dyDescent="0.3">
      <c r="A18323">
        <v>18321</v>
      </c>
      <c r="B18323" s="1" t="s">
        <v>23818</v>
      </c>
      <c r="C18323" t="s">
        <v>100</v>
      </c>
      <c r="D18323" s="1" t="s">
        <v>23819</v>
      </c>
    </row>
    <row r="18324" spans="1:4" hidden="1" x14ac:dyDescent="0.3">
      <c r="A18324">
        <v>18322</v>
      </c>
      <c r="B18324" t="s">
        <v>23820</v>
      </c>
      <c r="C18324" t="s">
        <v>103</v>
      </c>
      <c r="D18324">
        <v>7.1286580537546201E-3</v>
      </c>
    </row>
    <row r="18325" spans="1:4" hidden="1" x14ac:dyDescent="0.3">
      <c r="A18325">
        <v>18323</v>
      </c>
      <c r="B18325" t="s">
        <v>23821</v>
      </c>
      <c r="C18325" t="s">
        <v>105</v>
      </c>
      <c r="D18325">
        <v>3.5017288122171099E-4</v>
      </c>
    </row>
    <row r="18326" spans="1:4" hidden="1" x14ac:dyDescent="0.3">
      <c r="A18326">
        <v>18324</v>
      </c>
      <c r="B18326" t="s">
        <v>23822</v>
      </c>
      <c r="C18326" t="s">
        <v>107</v>
      </c>
      <c r="D18326">
        <v>1.38386422132964E-2</v>
      </c>
    </row>
    <row r="18327" spans="1:4" hidden="1" x14ac:dyDescent="0.3">
      <c r="A18327">
        <v>18325</v>
      </c>
      <c r="B18327" s="1" t="s">
        <v>23823</v>
      </c>
      <c r="C18327" t="s">
        <v>109</v>
      </c>
      <c r="D18327" s="1" t="s">
        <v>23824</v>
      </c>
    </row>
    <row r="18328" spans="1:4" x14ac:dyDescent="0.3">
      <c r="A18328">
        <v>18326</v>
      </c>
      <c r="B18328" t="s">
        <v>23825</v>
      </c>
      <c r="C18328" t="s">
        <v>207</v>
      </c>
      <c r="D18328">
        <v>159627416.99897501</v>
      </c>
    </row>
    <row r="18329" spans="1:4" hidden="1" x14ac:dyDescent="0.3">
      <c r="A18329">
        <v>18327</v>
      </c>
      <c r="B18329" t="s">
        <v>23826</v>
      </c>
      <c r="C18329" t="s">
        <v>209</v>
      </c>
      <c r="D18329">
        <v>364.24305021251303</v>
      </c>
    </row>
    <row r="18330" spans="1:4" hidden="1" x14ac:dyDescent="0.3">
      <c r="A18330">
        <v>18328</v>
      </c>
      <c r="B18330" t="s">
        <v>23827</v>
      </c>
      <c r="C18330" t="s">
        <v>211</v>
      </c>
      <c r="D18330">
        <v>148.06853251152299</v>
      </c>
    </row>
    <row r="18331" spans="1:4" hidden="1" x14ac:dyDescent="0.3">
      <c r="A18331">
        <v>18329</v>
      </c>
      <c r="B18331" s="1" t="s">
        <v>23828</v>
      </c>
      <c r="C18331" t="s">
        <v>213</v>
      </c>
      <c r="D18331" s="1" t="s">
        <v>23829</v>
      </c>
    </row>
    <row r="18332" spans="1:4" hidden="1" x14ac:dyDescent="0.3">
      <c r="A18332">
        <v>18330</v>
      </c>
      <c r="B18332" t="s">
        <v>23830</v>
      </c>
      <c r="C18332" t="s">
        <v>216</v>
      </c>
      <c r="D18332">
        <v>92378361.184918195</v>
      </c>
    </row>
    <row r="18333" spans="1:4" hidden="1" x14ac:dyDescent="0.3">
      <c r="A18333">
        <v>18331</v>
      </c>
      <c r="B18333" t="s">
        <v>23831</v>
      </c>
      <c r="C18333" t="s">
        <v>218</v>
      </c>
      <c r="D18333">
        <v>37552750.473865896</v>
      </c>
    </row>
    <row r="18334" spans="1:4" hidden="1" x14ac:dyDescent="0.3">
      <c r="A18334">
        <v>18332</v>
      </c>
      <c r="B18334" t="s">
        <v>23832</v>
      </c>
      <c r="C18334" t="s">
        <v>220</v>
      </c>
      <c r="D18334">
        <v>29695675.940110501</v>
      </c>
    </row>
    <row r="18335" spans="1:4" hidden="1" x14ac:dyDescent="0.3">
      <c r="A18335">
        <v>18333</v>
      </c>
      <c r="B18335" s="1" t="s">
        <v>23833</v>
      </c>
      <c r="C18335" t="s">
        <v>222</v>
      </c>
      <c r="D18335" s="1" t="s">
        <v>23834</v>
      </c>
    </row>
    <row r="18336" spans="1:4" hidden="1" x14ac:dyDescent="0.3">
      <c r="A18336">
        <v>18334</v>
      </c>
      <c r="B18336" t="s">
        <v>23835</v>
      </c>
      <c r="C18336" t="s">
        <v>225</v>
      </c>
      <c r="D18336">
        <v>108746889.222591</v>
      </c>
    </row>
    <row r="18337" spans="1:4" hidden="1" x14ac:dyDescent="0.3">
      <c r="A18337">
        <v>18335</v>
      </c>
      <c r="B18337" t="s">
        <v>23836</v>
      </c>
      <c r="C18337" t="s">
        <v>227</v>
      </c>
      <c r="D18337">
        <v>428.783300802111</v>
      </c>
    </row>
    <row r="18338" spans="1:4" hidden="1" x14ac:dyDescent="0.3">
      <c r="A18338">
        <v>18336</v>
      </c>
      <c r="B18338" s="1" t="s">
        <v>23837</v>
      </c>
      <c r="C18338" t="s">
        <v>229</v>
      </c>
      <c r="D18338" s="1" t="s">
        <v>23838</v>
      </c>
    </row>
    <row r="18339" spans="1:4" hidden="1" x14ac:dyDescent="0.3">
      <c r="A18339">
        <v>18337</v>
      </c>
      <c r="B18339" t="s">
        <v>23839</v>
      </c>
      <c r="C18339" t="s">
        <v>112</v>
      </c>
      <c r="D18339">
        <v>-124.00624769599</v>
      </c>
    </row>
    <row r="18340" spans="1:4" hidden="1" x14ac:dyDescent="0.3">
      <c r="A18340">
        <v>18338</v>
      </c>
      <c r="B18340" t="s">
        <v>23840</v>
      </c>
      <c r="C18340" t="s">
        <v>114</v>
      </c>
      <c r="D18340">
        <v>-16.855069370376</v>
      </c>
    </row>
    <row r="18341" spans="1:4" hidden="1" x14ac:dyDescent="0.3">
      <c r="A18341">
        <v>18339</v>
      </c>
      <c r="B18341" s="1" t="s">
        <v>23841</v>
      </c>
      <c r="C18341" t="s">
        <v>116</v>
      </c>
      <c r="D18341" s="1" t="s">
        <v>23842</v>
      </c>
    </row>
    <row r="18342" spans="1:4" hidden="1" x14ac:dyDescent="0.3">
      <c r="A18342">
        <v>18340</v>
      </c>
      <c r="B18342" t="s">
        <v>23843</v>
      </c>
      <c r="C18342" t="s">
        <v>119</v>
      </c>
      <c r="D18342">
        <v>92378361.184918195</v>
      </c>
    </row>
    <row r="18343" spans="1:4" hidden="1" x14ac:dyDescent="0.3">
      <c r="A18343">
        <v>18341</v>
      </c>
      <c r="B18343" t="s">
        <v>23844</v>
      </c>
      <c r="C18343" t="s">
        <v>121</v>
      </c>
      <c r="D18343">
        <v>37552750.473865896</v>
      </c>
    </row>
    <row r="18344" spans="1:4" hidden="1" x14ac:dyDescent="0.3">
      <c r="A18344">
        <v>18342</v>
      </c>
      <c r="B18344" s="1" t="s">
        <v>23845</v>
      </c>
      <c r="C18344" t="s">
        <v>123</v>
      </c>
      <c r="D18344" s="1" t="s">
        <v>23846</v>
      </c>
    </row>
    <row r="18345" spans="1:4" hidden="1" x14ac:dyDescent="0.3">
      <c r="A18345">
        <v>18343</v>
      </c>
      <c r="B18345" t="s">
        <v>23847</v>
      </c>
      <c r="C18345" t="s">
        <v>126</v>
      </c>
      <c r="D18345">
        <v>0.84993179655117501</v>
      </c>
    </row>
    <row r="18346" spans="1:4" hidden="1" x14ac:dyDescent="0.3">
      <c r="A18346">
        <v>18344</v>
      </c>
      <c r="B18346" t="s">
        <v>23848</v>
      </c>
      <c r="C18346" t="s">
        <v>128</v>
      </c>
      <c r="D18346">
        <v>0.34550598501959201</v>
      </c>
    </row>
    <row r="18347" spans="1:4" hidden="1" x14ac:dyDescent="0.3">
      <c r="A18347">
        <v>18345</v>
      </c>
      <c r="B18347" s="1" t="s">
        <v>23849</v>
      </c>
      <c r="C18347" t="s">
        <v>130</v>
      </c>
      <c r="D18347" s="1" t="s">
        <v>23850</v>
      </c>
    </row>
    <row r="18348" spans="1:4" hidden="1" x14ac:dyDescent="0.3">
      <c r="A18348">
        <v>18346</v>
      </c>
      <c r="B18348" s="1" t="s">
        <v>23851</v>
      </c>
      <c r="C18348" t="s">
        <v>4</v>
      </c>
      <c r="D18348" t="s">
        <v>23852</v>
      </c>
    </row>
    <row r="18349" spans="1:4" hidden="1" x14ac:dyDescent="0.3">
      <c r="A18349">
        <v>18347</v>
      </c>
      <c r="B18349" t="s">
        <v>23853</v>
      </c>
      <c r="C18349" t="s">
        <v>7</v>
      </c>
      <c r="D18349">
        <v>1571.53</v>
      </c>
    </row>
    <row r="18350" spans="1:4" hidden="1" x14ac:dyDescent="0.3">
      <c r="A18350">
        <v>18348</v>
      </c>
      <c r="B18350" s="1" t="s">
        <v>23854</v>
      </c>
      <c r="C18350" t="s">
        <v>9</v>
      </c>
      <c r="D18350" s="1" t="s">
        <v>23855</v>
      </c>
    </row>
    <row r="18351" spans="1:4" hidden="1" x14ac:dyDescent="0.3">
      <c r="A18351">
        <v>18349</v>
      </c>
      <c r="B18351" t="s">
        <v>23856</v>
      </c>
      <c r="C18351" t="s">
        <v>14</v>
      </c>
      <c r="D18351">
        <v>100.171875</v>
      </c>
    </row>
    <row r="18352" spans="1:4" hidden="1" x14ac:dyDescent="0.3">
      <c r="A18352">
        <v>18350</v>
      </c>
      <c r="B18352" t="s">
        <v>23857</v>
      </c>
      <c r="C18352" t="s">
        <v>16</v>
      </c>
      <c r="D18352">
        <v>4.3625655790365503</v>
      </c>
    </row>
    <row r="18353" spans="1:4" hidden="1" x14ac:dyDescent="0.3">
      <c r="A18353">
        <v>18351</v>
      </c>
      <c r="B18353" s="1" t="s">
        <v>23858</v>
      </c>
      <c r="C18353" t="s">
        <v>140</v>
      </c>
      <c r="D18353" s="1" t="s">
        <v>23859</v>
      </c>
    </row>
    <row r="18354" spans="1:4" hidden="1" x14ac:dyDescent="0.3">
      <c r="A18354">
        <v>18352</v>
      </c>
      <c r="B18354" t="s">
        <v>20045</v>
      </c>
      <c r="C18354" t="s">
        <v>22</v>
      </c>
      <c r="D18354">
        <v>81.599999999999994</v>
      </c>
    </row>
    <row r="18355" spans="1:4" hidden="1" x14ac:dyDescent="0.3">
      <c r="A18355">
        <v>18353</v>
      </c>
      <c r="B18355" t="s">
        <v>23860</v>
      </c>
      <c r="C18355" t="s">
        <v>24</v>
      </c>
      <c r="D18355">
        <v>5.3594145686542998</v>
      </c>
    </row>
    <row r="18356" spans="1:4" hidden="1" x14ac:dyDescent="0.3">
      <c r="A18356">
        <v>18354</v>
      </c>
      <c r="B18356" s="1" t="s">
        <v>23861</v>
      </c>
      <c r="C18356" t="s">
        <v>145</v>
      </c>
      <c r="D18356" s="1" t="s">
        <v>23862</v>
      </c>
    </row>
    <row r="18357" spans="1:4" hidden="1" x14ac:dyDescent="0.3">
      <c r="A18357">
        <v>18355</v>
      </c>
      <c r="B18357" t="s">
        <v>23863</v>
      </c>
      <c r="C18357" t="s">
        <v>35</v>
      </c>
      <c r="D18357">
        <v>-0.26202969885765298</v>
      </c>
    </row>
    <row r="18358" spans="1:4" hidden="1" x14ac:dyDescent="0.3">
      <c r="A18358">
        <v>18356</v>
      </c>
      <c r="B18358" t="s">
        <v>23864</v>
      </c>
      <c r="C18358" t="s">
        <v>149</v>
      </c>
      <c r="D18358">
        <v>0.89418676407400599</v>
      </c>
    </row>
    <row r="18359" spans="1:4" hidden="1" x14ac:dyDescent="0.3">
      <c r="A18359">
        <v>18357</v>
      </c>
      <c r="B18359" s="1" t="s">
        <v>23865</v>
      </c>
      <c r="C18359" t="s">
        <v>151</v>
      </c>
      <c r="D18359" s="1" t="s">
        <v>23866</v>
      </c>
    </row>
    <row r="18360" spans="1:4" hidden="1" x14ac:dyDescent="0.3">
      <c r="A18360">
        <v>18358</v>
      </c>
      <c r="B18360" t="s">
        <v>23867</v>
      </c>
      <c r="C18360" t="s">
        <v>30</v>
      </c>
      <c r="D18360">
        <v>0.54486325043769401</v>
      </c>
    </row>
    <row r="18361" spans="1:4" hidden="1" x14ac:dyDescent="0.3">
      <c r="A18361">
        <v>18359</v>
      </c>
      <c r="B18361" t="s">
        <v>23868</v>
      </c>
      <c r="C18361" t="s">
        <v>32</v>
      </c>
      <c r="D18361">
        <v>5.6658646748863999E-2</v>
      </c>
    </row>
    <row r="18362" spans="1:4" hidden="1" x14ac:dyDescent="0.3">
      <c r="A18362">
        <v>18360</v>
      </c>
      <c r="B18362" s="1" t="s">
        <v>23869</v>
      </c>
      <c r="C18362" t="s">
        <v>155</v>
      </c>
      <c r="D18362" s="1" t="s">
        <v>23870</v>
      </c>
    </row>
    <row r="18363" spans="1:4" hidden="1" x14ac:dyDescent="0.3">
      <c r="A18363">
        <v>18361</v>
      </c>
      <c r="B18363" t="s">
        <v>23871</v>
      </c>
      <c r="C18363" t="s">
        <v>40</v>
      </c>
      <c r="D18363">
        <v>0.71716644841995902</v>
      </c>
    </row>
    <row r="18364" spans="1:4" hidden="1" x14ac:dyDescent="0.3">
      <c r="A18364">
        <v>18362</v>
      </c>
      <c r="B18364" t="s">
        <v>23872</v>
      </c>
      <c r="C18364" t="s">
        <v>42</v>
      </c>
      <c r="D18364">
        <v>6.1675956465231802E-2</v>
      </c>
    </row>
    <row r="18365" spans="1:4" hidden="1" x14ac:dyDescent="0.3">
      <c r="A18365">
        <v>18363</v>
      </c>
      <c r="B18365" s="1" t="s">
        <v>23873</v>
      </c>
      <c r="C18365" t="s">
        <v>159</v>
      </c>
      <c r="D18365" s="1" t="s">
        <v>23874</v>
      </c>
    </row>
    <row r="18366" spans="1:4" hidden="1" x14ac:dyDescent="0.3">
      <c r="A18366">
        <v>18364</v>
      </c>
      <c r="B18366" t="s">
        <v>23875</v>
      </c>
      <c r="C18366" t="s">
        <v>161</v>
      </c>
      <c r="D18366">
        <v>1.0054960523116601</v>
      </c>
    </row>
    <row r="18367" spans="1:4" hidden="1" x14ac:dyDescent="0.3">
      <c r="A18367">
        <v>18365</v>
      </c>
      <c r="B18367" t="s">
        <v>23876</v>
      </c>
      <c r="C18367" t="s">
        <v>163</v>
      </c>
      <c r="D18367">
        <v>1.00014292340018</v>
      </c>
    </row>
    <row r="18368" spans="1:4" hidden="1" x14ac:dyDescent="0.3">
      <c r="A18368">
        <v>18366</v>
      </c>
      <c r="B18368" s="1" t="s">
        <v>23877</v>
      </c>
      <c r="C18368" t="s">
        <v>165</v>
      </c>
      <c r="D18368" s="1" t="s">
        <v>23878</v>
      </c>
    </row>
    <row r="18369" spans="1:4" hidden="1" x14ac:dyDescent="0.3">
      <c r="A18369">
        <v>18367</v>
      </c>
      <c r="B18369" t="s">
        <v>23879</v>
      </c>
      <c r="C18369" t="s">
        <v>168</v>
      </c>
      <c r="D18369">
        <v>1.00056550404295</v>
      </c>
    </row>
    <row r="18370" spans="1:4" hidden="1" x14ac:dyDescent="0.3">
      <c r="A18370">
        <v>18368</v>
      </c>
      <c r="B18370" t="s">
        <v>23880</v>
      </c>
      <c r="C18370" t="s">
        <v>170</v>
      </c>
      <c r="D18370">
        <v>0.99990210776840804</v>
      </c>
    </row>
    <row r="18371" spans="1:4" hidden="1" x14ac:dyDescent="0.3">
      <c r="A18371">
        <v>18369</v>
      </c>
      <c r="B18371" s="1" t="s">
        <v>23881</v>
      </c>
      <c r="C18371" t="s">
        <v>172</v>
      </c>
      <c r="D18371" s="1" t="s">
        <v>23882</v>
      </c>
    </row>
    <row r="18372" spans="1:4" hidden="1" x14ac:dyDescent="0.3">
      <c r="A18372">
        <v>18370</v>
      </c>
      <c r="B18372" s="1" t="s">
        <v>23883</v>
      </c>
      <c r="C18372" t="s">
        <v>55</v>
      </c>
      <c r="D18372" s="1" t="s">
        <v>23884</v>
      </c>
    </row>
    <row r="18373" spans="1:4" hidden="1" x14ac:dyDescent="0.3">
      <c r="A18373">
        <v>18371</v>
      </c>
      <c r="B18373" s="1" t="s">
        <v>23885</v>
      </c>
      <c r="C18373" t="s">
        <v>52</v>
      </c>
      <c r="D18373" s="1" t="s">
        <v>23886</v>
      </c>
    </row>
    <row r="18374" spans="1:4" hidden="1" x14ac:dyDescent="0.3">
      <c r="A18374">
        <v>18372</v>
      </c>
      <c r="B18374" s="1" t="s">
        <v>23887</v>
      </c>
      <c r="C18374" t="s">
        <v>58</v>
      </c>
      <c r="D18374" s="1" t="s">
        <v>23888</v>
      </c>
    </row>
    <row r="18375" spans="1:4" hidden="1" x14ac:dyDescent="0.3">
      <c r="A18375">
        <v>18373</v>
      </c>
      <c r="B18375" t="s">
        <v>23889</v>
      </c>
      <c r="C18375" t="s">
        <v>61</v>
      </c>
      <c r="D18375">
        <v>160016398.941919</v>
      </c>
    </row>
    <row r="18376" spans="1:4" hidden="1" x14ac:dyDescent="0.3">
      <c r="A18376">
        <v>18374</v>
      </c>
      <c r="B18376" t="s">
        <v>23890</v>
      </c>
      <c r="C18376" t="s">
        <v>63</v>
      </c>
      <c r="D18376">
        <v>92886077.490456805</v>
      </c>
    </row>
    <row r="18377" spans="1:4" hidden="1" x14ac:dyDescent="0.3">
      <c r="A18377">
        <v>18375</v>
      </c>
      <c r="B18377" t="s">
        <v>23891</v>
      </c>
      <c r="C18377" t="s">
        <v>65</v>
      </c>
      <c r="D18377">
        <v>37558117.6406499</v>
      </c>
    </row>
    <row r="18378" spans="1:4" hidden="1" x14ac:dyDescent="0.3">
      <c r="A18378">
        <v>18376</v>
      </c>
      <c r="B18378" s="1" t="s">
        <v>23892</v>
      </c>
      <c r="C18378" t="s">
        <v>67</v>
      </c>
      <c r="D18378" s="1" t="s">
        <v>23893</v>
      </c>
    </row>
    <row r="18379" spans="1:4" hidden="1" x14ac:dyDescent="0.3">
      <c r="A18379">
        <v>18377</v>
      </c>
      <c r="B18379" s="1" t="s">
        <v>23894</v>
      </c>
      <c r="C18379" t="s">
        <v>70</v>
      </c>
      <c r="D18379" s="1" t="s">
        <v>23895</v>
      </c>
    </row>
    <row r="18380" spans="1:4" hidden="1" x14ac:dyDescent="0.3">
      <c r="A18380">
        <v>18378</v>
      </c>
      <c r="B18380" t="s">
        <v>23896</v>
      </c>
      <c r="C18380" t="s">
        <v>73</v>
      </c>
      <c r="D18380">
        <v>0.99946901329344995</v>
      </c>
    </row>
    <row r="18381" spans="1:4" hidden="1" x14ac:dyDescent="0.3">
      <c r="A18381">
        <v>18379</v>
      </c>
      <c r="B18381" t="s">
        <v>74</v>
      </c>
      <c r="C18381" t="s">
        <v>75</v>
      </c>
      <c r="D18381">
        <v>2.7397260273972599E-3</v>
      </c>
    </row>
    <row r="18382" spans="1:4" hidden="1" x14ac:dyDescent="0.3">
      <c r="A18382">
        <v>18380</v>
      </c>
      <c r="B18382" t="s">
        <v>76</v>
      </c>
      <c r="C18382" t="s">
        <v>77</v>
      </c>
      <c r="D18382">
        <v>0</v>
      </c>
    </row>
    <row r="18383" spans="1:4" hidden="1" x14ac:dyDescent="0.3">
      <c r="A18383">
        <v>18381</v>
      </c>
      <c r="B18383" t="s">
        <v>78</v>
      </c>
      <c r="C18383" t="s">
        <v>79</v>
      </c>
      <c r="D18383">
        <v>0</v>
      </c>
    </row>
    <row r="18384" spans="1:4" hidden="1" x14ac:dyDescent="0.3">
      <c r="A18384">
        <v>18382</v>
      </c>
      <c r="B18384" s="1" t="s">
        <v>23897</v>
      </c>
      <c r="C18384" t="s">
        <v>81</v>
      </c>
      <c r="D18384" s="1" t="s">
        <v>23898</v>
      </c>
    </row>
    <row r="18385" spans="1:4" hidden="1" x14ac:dyDescent="0.3">
      <c r="A18385">
        <v>18383</v>
      </c>
      <c r="B18385" t="s">
        <v>23899</v>
      </c>
      <c r="C18385" t="s">
        <v>84</v>
      </c>
      <c r="D18385">
        <v>0.999482234590791</v>
      </c>
    </row>
    <row r="18386" spans="1:4" hidden="1" x14ac:dyDescent="0.3">
      <c r="A18386">
        <v>18384</v>
      </c>
      <c r="B18386" s="1" t="s">
        <v>23900</v>
      </c>
      <c r="C18386" t="s">
        <v>86</v>
      </c>
      <c r="D18386" s="1" t="s">
        <v>23901</v>
      </c>
    </row>
    <row r="18387" spans="1:4" hidden="1" x14ac:dyDescent="0.3">
      <c r="A18387">
        <v>18385</v>
      </c>
      <c r="B18387" t="s">
        <v>23902</v>
      </c>
      <c r="C18387" t="s">
        <v>89</v>
      </c>
      <c r="D18387">
        <v>108745879.480446</v>
      </c>
    </row>
    <row r="18388" spans="1:4" hidden="1" x14ac:dyDescent="0.3">
      <c r="A18388">
        <v>18386</v>
      </c>
      <c r="B18388" s="1" t="s">
        <v>23903</v>
      </c>
      <c r="C18388" t="s">
        <v>91</v>
      </c>
      <c r="D18388" s="1" t="s">
        <v>23838</v>
      </c>
    </row>
    <row r="18389" spans="1:4" hidden="1" x14ac:dyDescent="0.3">
      <c r="A18389">
        <v>18387</v>
      </c>
      <c r="B18389" t="s">
        <v>23904</v>
      </c>
      <c r="C18389" t="s">
        <v>94</v>
      </c>
      <c r="D18389">
        <v>92886077.490456805</v>
      </c>
    </row>
    <row r="18390" spans="1:4" hidden="1" x14ac:dyDescent="0.3">
      <c r="A18390">
        <v>18388</v>
      </c>
      <c r="B18390" t="s">
        <v>23905</v>
      </c>
      <c r="C18390" t="s">
        <v>96</v>
      </c>
      <c r="D18390">
        <v>37558117.6406499</v>
      </c>
    </row>
    <row r="18391" spans="1:4" hidden="1" x14ac:dyDescent="0.3">
      <c r="A18391">
        <v>18389</v>
      </c>
      <c r="B18391" t="s">
        <v>23906</v>
      </c>
      <c r="C18391" t="s">
        <v>98</v>
      </c>
      <c r="D18391">
        <v>29572203.810812399</v>
      </c>
    </row>
    <row r="18392" spans="1:4" hidden="1" x14ac:dyDescent="0.3">
      <c r="A18392">
        <v>18390</v>
      </c>
      <c r="B18392" s="1" t="s">
        <v>23907</v>
      </c>
      <c r="C18392" t="s">
        <v>100</v>
      </c>
      <c r="D18392" s="1" t="s">
        <v>23908</v>
      </c>
    </row>
    <row r="18393" spans="1:4" hidden="1" x14ac:dyDescent="0.3">
      <c r="A18393">
        <v>18391</v>
      </c>
      <c r="B18393" t="s">
        <v>23909</v>
      </c>
      <c r="C18393" t="s">
        <v>103</v>
      </c>
      <c r="D18393">
        <v>7.1328493456253401E-3</v>
      </c>
    </row>
    <row r="18394" spans="1:4" hidden="1" x14ac:dyDescent="0.3">
      <c r="A18394">
        <v>18392</v>
      </c>
      <c r="B18394" t="s">
        <v>23910</v>
      </c>
      <c r="C18394" t="s">
        <v>105</v>
      </c>
      <c r="D18394">
        <v>3.4965342834468498E-4</v>
      </c>
    </row>
    <row r="18395" spans="1:4" hidden="1" x14ac:dyDescent="0.3">
      <c r="A18395">
        <v>18393</v>
      </c>
      <c r="B18395" t="s">
        <v>23911</v>
      </c>
      <c r="C18395" t="s">
        <v>107</v>
      </c>
      <c r="D18395">
        <v>1.36436160210877E-2</v>
      </c>
    </row>
    <row r="18396" spans="1:4" hidden="1" x14ac:dyDescent="0.3">
      <c r="A18396">
        <v>18394</v>
      </c>
      <c r="B18396" s="1" t="s">
        <v>23912</v>
      </c>
      <c r="C18396" t="s">
        <v>109</v>
      </c>
      <c r="D18396" s="1" t="s">
        <v>23913</v>
      </c>
    </row>
    <row r="18397" spans="1:4" x14ac:dyDescent="0.3">
      <c r="A18397">
        <v>18395</v>
      </c>
      <c r="B18397" t="s">
        <v>23914</v>
      </c>
      <c r="C18397" t="s">
        <v>207</v>
      </c>
      <c r="D18397">
        <v>160016905.16180801</v>
      </c>
    </row>
    <row r="18398" spans="1:4" hidden="1" x14ac:dyDescent="0.3">
      <c r="A18398">
        <v>18396</v>
      </c>
      <c r="B18398" t="s">
        <v>23915</v>
      </c>
      <c r="C18398" t="s">
        <v>209</v>
      </c>
      <c r="D18398">
        <v>-1228.73192608464</v>
      </c>
    </row>
    <row r="18399" spans="1:4" hidden="1" x14ac:dyDescent="0.3">
      <c r="A18399">
        <v>18397</v>
      </c>
      <c r="B18399" t="s">
        <v>23916</v>
      </c>
      <c r="C18399" t="s">
        <v>211</v>
      </c>
      <c r="D18399">
        <v>-496.83186051769701</v>
      </c>
    </row>
    <row r="18400" spans="1:4" hidden="1" x14ac:dyDescent="0.3">
      <c r="A18400">
        <v>18398</v>
      </c>
      <c r="B18400" s="1" t="s">
        <v>23917</v>
      </c>
      <c r="C18400" t="s">
        <v>213</v>
      </c>
      <c r="D18400" s="1" t="s">
        <v>23918</v>
      </c>
    </row>
    <row r="18401" spans="1:4" hidden="1" x14ac:dyDescent="0.3">
      <c r="A18401">
        <v>18399</v>
      </c>
      <c r="B18401" t="s">
        <v>23919</v>
      </c>
      <c r="C18401" t="s">
        <v>216</v>
      </c>
      <c r="D18401">
        <v>92887687.153510094</v>
      </c>
    </row>
    <row r="18402" spans="1:4" hidden="1" x14ac:dyDescent="0.3">
      <c r="A18402">
        <v>18400</v>
      </c>
      <c r="B18402" t="s">
        <v>23920</v>
      </c>
      <c r="C18402" t="s">
        <v>218</v>
      </c>
      <c r="D18402">
        <v>37558690.750975803</v>
      </c>
    </row>
    <row r="18403" spans="1:4" hidden="1" x14ac:dyDescent="0.3">
      <c r="A18403">
        <v>18401</v>
      </c>
      <c r="B18403" t="s">
        <v>23921</v>
      </c>
      <c r="C18403" t="s">
        <v>220</v>
      </c>
      <c r="D18403">
        <v>29572644.012373801</v>
      </c>
    </row>
    <row r="18404" spans="1:4" hidden="1" x14ac:dyDescent="0.3">
      <c r="A18404">
        <v>18402</v>
      </c>
      <c r="B18404" s="1" t="s">
        <v>23922</v>
      </c>
      <c r="C18404" t="s">
        <v>222</v>
      </c>
      <c r="D18404" s="1" t="s">
        <v>23923</v>
      </c>
    </row>
    <row r="18405" spans="1:4" hidden="1" x14ac:dyDescent="0.3">
      <c r="A18405">
        <v>18403</v>
      </c>
      <c r="B18405" t="s">
        <v>23924</v>
      </c>
      <c r="C18405" t="s">
        <v>225</v>
      </c>
      <c r="D18405">
        <v>108747318.005891</v>
      </c>
    </row>
    <row r="18406" spans="1:4" hidden="1" x14ac:dyDescent="0.3">
      <c r="A18406">
        <v>18404</v>
      </c>
      <c r="B18406" t="s">
        <v>23925</v>
      </c>
      <c r="C18406" t="s">
        <v>227</v>
      </c>
      <c r="D18406">
        <v>-1438.5254451334399</v>
      </c>
    </row>
    <row r="18407" spans="1:4" hidden="1" x14ac:dyDescent="0.3">
      <c r="A18407">
        <v>18405</v>
      </c>
      <c r="B18407" s="1" t="s">
        <v>23926</v>
      </c>
      <c r="C18407" t="s">
        <v>229</v>
      </c>
      <c r="D18407" s="1" t="s">
        <v>23927</v>
      </c>
    </row>
    <row r="18408" spans="1:4" hidden="1" x14ac:dyDescent="0.3">
      <c r="A18408">
        <v>18406</v>
      </c>
      <c r="B18408" t="s">
        <v>23928</v>
      </c>
      <c r="C18408" t="s">
        <v>112</v>
      </c>
      <c r="D18408">
        <v>380.93112718727701</v>
      </c>
    </row>
    <row r="18409" spans="1:4" hidden="1" x14ac:dyDescent="0.3">
      <c r="A18409">
        <v>18407</v>
      </c>
      <c r="B18409" t="s">
        <v>23929</v>
      </c>
      <c r="C18409" t="s">
        <v>114</v>
      </c>
      <c r="D18409">
        <v>76.278465318422903</v>
      </c>
    </row>
    <row r="18410" spans="1:4" hidden="1" x14ac:dyDescent="0.3">
      <c r="A18410">
        <v>18408</v>
      </c>
      <c r="B18410" s="1" t="s">
        <v>23930</v>
      </c>
      <c r="C18410" t="s">
        <v>116</v>
      </c>
      <c r="D18410" s="1" t="s">
        <v>23931</v>
      </c>
    </row>
    <row r="18411" spans="1:4" hidden="1" x14ac:dyDescent="0.3">
      <c r="A18411">
        <v>18409</v>
      </c>
      <c r="B18411" t="s">
        <v>23932</v>
      </c>
      <c r="C18411" t="s">
        <v>119</v>
      </c>
      <c r="D18411">
        <v>92887687.153510094</v>
      </c>
    </row>
    <row r="18412" spans="1:4" hidden="1" x14ac:dyDescent="0.3">
      <c r="A18412">
        <v>18410</v>
      </c>
      <c r="B18412" t="s">
        <v>23933</v>
      </c>
      <c r="C18412" t="s">
        <v>121</v>
      </c>
      <c r="D18412">
        <v>37558690.750975803</v>
      </c>
    </row>
    <row r="18413" spans="1:4" hidden="1" x14ac:dyDescent="0.3">
      <c r="A18413">
        <v>18411</v>
      </c>
      <c r="B18413" s="1" t="s">
        <v>23934</v>
      </c>
      <c r="C18413" t="s">
        <v>123</v>
      </c>
      <c r="D18413" s="1" t="s">
        <v>23935</v>
      </c>
    </row>
    <row r="18414" spans="1:4" hidden="1" x14ac:dyDescent="0.3">
      <c r="A18414">
        <v>18412</v>
      </c>
      <c r="B18414" t="s">
        <v>23936</v>
      </c>
      <c r="C18414" t="s">
        <v>126</v>
      </c>
      <c r="D18414">
        <v>0.85460320128676504</v>
      </c>
    </row>
    <row r="18415" spans="1:4" hidden="1" x14ac:dyDescent="0.3">
      <c r="A18415">
        <v>18413</v>
      </c>
      <c r="B18415" t="s">
        <v>23937</v>
      </c>
      <c r="C18415" t="s">
        <v>128</v>
      </c>
      <c r="D18415">
        <v>0.34555470520950099</v>
      </c>
    </row>
    <row r="18416" spans="1:4" hidden="1" x14ac:dyDescent="0.3">
      <c r="A18416">
        <v>18414</v>
      </c>
      <c r="B18416" s="1" t="s">
        <v>23938</v>
      </c>
      <c r="C18416" t="s">
        <v>130</v>
      </c>
      <c r="D18416" s="1" t="s">
        <v>23939</v>
      </c>
    </row>
    <row r="18417" spans="1:4" hidden="1" x14ac:dyDescent="0.3">
      <c r="A18417">
        <v>18415</v>
      </c>
      <c r="B18417" s="1" t="s">
        <v>23940</v>
      </c>
      <c r="C18417" t="s">
        <v>4</v>
      </c>
      <c r="D18417" t="s">
        <v>23941</v>
      </c>
    </row>
    <row r="18418" spans="1:4" hidden="1" x14ac:dyDescent="0.3">
      <c r="A18418">
        <v>18416</v>
      </c>
      <c r="B18418" t="s">
        <v>23942</v>
      </c>
      <c r="C18418" t="s">
        <v>7</v>
      </c>
      <c r="D18418">
        <v>1576.83</v>
      </c>
    </row>
    <row r="18419" spans="1:4" hidden="1" x14ac:dyDescent="0.3">
      <c r="A18419">
        <v>18417</v>
      </c>
      <c r="B18419" s="1" t="s">
        <v>23943</v>
      </c>
      <c r="C18419" t="s">
        <v>9</v>
      </c>
      <c r="D18419" s="1" t="s">
        <v>23944</v>
      </c>
    </row>
    <row r="18420" spans="1:4" hidden="1" x14ac:dyDescent="0.3">
      <c r="A18420">
        <v>18418</v>
      </c>
      <c r="B18420" t="s">
        <v>23945</v>
      </c>
      <c r="C18420" t="s">
        <v>14</v>
      </c>
      <c r="D18420">
        <v>100.1796875</v>
      </c>
    </row>
    <row r="18421" spans="1:4" hidden="1" x14ac:dyDescent="0.3">
      <c r="A18421">
        <v>18419</v>
      </c>
      <c r="B18421" t="s">
        <v>23946</v>
      </c>
      <c r="C18421" t="s">
        <v>16</v>
      </c>
      <c r="D18421">
        <v>4.3706450852802501</v>
      </c>
    </row>
    <row r="18422" spans="1:4" hidden="1" x14ac:dyDescent="0.3">
      <c r="A18422">
        <v>18420</v>
      </c>
      <c r="B18422" s="1" t="s">
        <v>23947</v>
      </c>
      <c r="C18422" t="s">
        <v>140</v>
      </c>
      <c r="D18422" s="1" t="s">
        <v>23948</v>
      </c>
    </row>
    <row r="18423" spans="1:4" hidden="1" x14ac:dyDescent="0.3">
      <c r="A18423">
        <v>18421</v>
      </c>
      <c r="B18423" t="s">
        <v>20670</v>
      </c>
      <c r="C18423" t="s">
        <v>22</v>
      </c>
      <c r="D18423">
        <v>80</v>
      </c>
    </row>
    <row r="18424" spans="1:4" hidden="1" x14ac:dyDescent="0.3">
      <c r="A18424">
        <v>18422</v>
      </c>
      <c r="B18424" t="s">
        <v>23949</v>
      </c>
      <c r="C18424" t="s">
        <v>24</v>
      </c>
      <c r="D18424">
        <v>5.4937015203294504</v>
      </c>
    </row>
    <row r="18425" spans="1:4" hidden="1" x14ac:dyDescent="0.3">
      <c r="A18425">
        <v>18423</v>
      </c>
      <c r="B18425" s="1" t="s">
        <v>23950</v>
      </c>
      <c r="C18425" t="s">
        <v>145</v>
      </c>
      <c r="D18425" s="1" t="s">
        <v>23951</v>
      </c>
    </row>
    <row r="18426" spans="1:4" hidden="1" x14ac:dyDescent="0.3">
      <c r="A18426">
        <v>18424</v>
      </c>
      <c r="B18426" t="s">
        <v>23952</v>
      </c>
      <c r="C18426" t="s">
        <v>35</v>
      </c>
      <c r="D18426">
        <v>-0.64309489680788201</v>
      </c>
    </row>
    <row r="18427" spans="1:4" hidden="1" x14ac:dyDescent="0.3">
      <c r="A18427">
        <v>18425</v>
      </c>
      <c r="B18427" t="s">
        <v>23953</v>
      </c>
      <c r="C18427" t="s">
        <v>149</v>
      </c>
      <c r="D18427">
        <v>0.89460789098656301</v>
      </c>
    </row>
    <row r="18428" spans="1:4" hidden="1" x14ac:dyDescent="0.3">
      <c r="A18428">
        <v>18426</v>
      </c>
      <c r="B18428" s="1" t="s">
        <v>23954</v>
      </c>
      <c r="C18428" t="s">
        <v>151</v>
      </c>
      <c r="D18428" s="1" t="s">
        <v>23955</v>
      </c>
    </row>
    <row r="18429" spans="1:4" hidden="1" x14ac:dyDescent="0.3">
      <c r="A18429">
        <v>18427</v>
      </c>
      <c r="B18429" t="s">
        <v>23956</v>
      </c>
      <c r="C18429" t="s">
        <v>30</v>
      </c>
      <c r="D18429">
        <v>0.71689216731912997</v>
      </c>
    </row>
    <row r="18430" spans="1:4" hidden="1" x14ac:dyDescent="0.3">
      <c r="A18430">
        <v>18428</v>
      </c>
      <c r="B18430" t="s">
        <v>23957</v>
      </c>
      <c r="C18430" t="s">
        <v>32</v>
      </c>
      <c r="D18430">
        <v>5.68755479682874E-2</v>
      </c>
    </row>
    <row r="18431" spans="1:4" hidden="1" x14ac:dyDescent="0.3">
      <c r="A18431">
        <v>18429</v>
      </c>
      <c r="B18431" s="1" t="s">
        <v>23958</v>
      </c>
      <c r="C18431" t="s">
        <v>155</v>
      </c>
      <c r="D18431" s="1" t="s">
        <v>23959</v>
      </c>
    </row>
    <row r="18432" spans="1:4" hidden="1" x14ac:dyDescent="0.3">
      <c r="A18432">
        <v>18430</v>
      </c>
      <c r="B18432" t="s">
        <v>23960</v>
      </c>
      <c r="C18432" t="s">
        <v>40</v>
      </c>
      <c r="D18432">
        <v>0.92620272948875204</v>
      </c>
    </row>
    <row r="18433" spans="1:4" hidden="1" x14ac:dyDescent="0.3">
      <c r="A18433">
        <v>18431</v>
      </c>
      <c r="B18433" t="s">
        <v>23961</v>
      </c>
      <c r="C18433" t="s">
        <v>42</v>
      </c>
      <c r="D18433">
        <v>6.0932611422316298E-2</v>
      </c>
    </row>
    <row r="18434" spans="1:4" hidden="1" x14ac:dyDescent="0.3">
      <c r="A18434">
        <v>18432</v>
      </c>
      <c r="B18434" s="1" t="s">
        <v>23962</v>
      </c>
      <c r="C18434" t="s">
        <v>159</v>
      </c>
      <c r="D18434" s="1" t="s">
        <v>23963</v>
      </c>
    </row>
    <row r="18435" spans="1:4" hidden="1" x14ac:dyDescent="0.3">
      <c r="A18435">
        <v>18433</v>
      </c>
      <c r="B18435" t="s">
        <v>23964</v>
      </c>
      <c r="C18435" t="s">
        <v>161</v>
      </c>
      <c r="D18435">
        <v>1.0033725095925601</v>
      </c>
    </row>
    <row r="18436" spans="1:4" hidden="1" x14ac:dyDescent="0.3">
      <c r="A18436">
        <v>18434</v>
      </c>
      <c r="B18436" t="s">
        <v>23965</v>
      </c>
      <c r="C18436" t="s">
        <v>163</v>
      </c>
      <c r="D18436">
        <v>1.0001520265106401</v>
      </c>
    </row>
    <row r="18437" spans="1:4" hidden="1" x14ac:dyDescent="0.3">
      <c r="A18437">
        <v>18435</v>
      </c>
      <c r="B18437" s="1" t="s">
        <v>23966</v>
      </c>
      <c r="C18437" t="s">
        <v>165</v>
      </c>
      <c r="D18437" s="1" t="s">
        <v>23967</v>
      </c>
    </row>
    <row r="18438" spans="1:4" hidden="1" x14ac:dyDescent="0.3">
      <c r="A18438">
        <v>18436</v>
      </c>
      <c r="B18438" t="s">
        <v>23968</v>
      </c>
      <c r="C18438" t="s">
        <v>168</v>
      </c>
      <c r="D18438">
        <v>1.00022232597151</v>
      </c>
    </row>
    <row r="18439" spans="1:4" hidden="1" x14ac:dyDescent="0.3">
      <c r="A18439">
        <v>18437</v>
      </c>
      <c r="B18439" t="s">
        <v>23969</v>
      </c>
      <c r="C18439" t="s">
        <v>170</v>
      </c>
      <c r="D18439">
        <v>1.0002052708508</v>
      </c>
    </row>
    <row r="18440" spans="1:4" hidden="1" x14ac:dyDescent="0.3">
      <c r="A18440">
        <v>18438</v>
      </c>
      <c r="B18440" s="1" t="s">
        <v>23970</v>
      </c>
      <c r="C18440" t="s">
        <v>172</v>
      </c>
      <c r="D18440" s="1" t="s">
        <v>23971</v>
      </c>
    </row>
    <row r="18441" spans="1:4" hidden="1" x14ac:dyDescent="0.3">
      <c r="A18441">
        <v>18439</v>
      </c>
      <c r="B18441" s="1" t="s">
        <v>23972</v>
      </c>
      <c r="C18441" t="s">
        <v>55</v>
      </c>
      <c r="D18441" s="1" t="s">
        <v>23973</v>
      </c>
    </row>
    <row r="18442" spans="1:4" hidden="1" x14ac:dyDescent="0.3">
      <c r="A18442">
        <v>18440</v>
      </c>
      <c r="B18442" s="1" t="s">
        <v>23974</v>
      </c>
      <c r="C18442" t="s">
        <v>52</v>
      </c>
      <c r="D18442" s="1" t="s">
        <v>23975</v>
      </c>
    </row>
    <row r="18443" spans="1:4" hidden="1" x14ac:dyDescent="0.3">
      <c r="A18443">
        <v>18441</v>
      </c>
      <c r="B18443" s="1" t="s">
        <v>23976</v>
      </c>
      <c r="C18443" t="s">
        <v>58</v>
      </c>
      <c r="D18443" s="1" t="s">
        <v>23977</v>
      </c>
    </row>
    <row r="18444" spans="1:4" hidden="1" x14ac:dyDescent="0.3">
      <c r="A18444">
        <v>18442</v>
      </c>
      <c r="B18444" t="s">
        <v>23978</v>
      </c>
      <c r="C18444" t="s">
        <v>61</v>
      </c>
      <c r="D18444">
        <v>159839545.41442701</v>
      </c>
    </row>
    <row r="18445" spans="1:4" hidden="1" x14ac:dyDescent="0.3">
      <c r="A18445">
        <v>18443</v>
      </c>
      <c r="B18445" t="s">
        <v>23979</v>
      </c>
      <c r="C18445" t="s">
        <v>63</v>
      </c>
      <c r="D18445">
        <v>93200951.769466206</v>
      </c>
    </row>
    <row r="18446" spans="1:4" hidden="1" x14ac:dyDescent="0.3">
      <c r="A18446">
        <v>18444</v>
      </c>
      <c r="B18446" t="s">
        <v>23980</v>
      </c>
      <c r="C18446" t="s">
        <v>65</v>
      </c>
      <c r="D18446">
        <v>37564400.6676751</v>
      </c>
    </row>
    <row r="18447" spans="1:4" hidden="1" x14ac:dyDescent="0.3">
      <c r="A18447">
        <v>18445</v>
      </c>
      <c r="B18447" s="1" t="s">
        <v>23981</v>
      </c>
      <c r="C18447" t="s">
        <v>67</v>
      </c>
      <c r="D18447" s="1" t="s">
        <v>23982</v>
      </c>
    </row>
    <row r="18448" spans="1:4" hidden="1" x14ac:dyDescent="0.3">
      <c r="A18448">
        <v>18446</v>
      </c>
      <c r="B18448" s="1" t="s">
        <v>23983</v>
      </c>
      <c r="C18448" t="s">
        <v>70</v>
      </c>
      <c r="D18448" s="1" t="s">
        <v>23984</v>
      </c>
    </row>
    <row r="18449" spans="1:4" hidden="1" x14ac:dyDescent="0.3">
      <c r="A18449">
        <v>18447</v>
      </c>
      <c r="B18449" t="s">
        <v>23985</v>
      </c>
      <c r="C18449" t="s">
        <v>73</v>
      </c>
      <c r="D18449">
        <v>0.999482234590791</v>
      </c>
    </row>
    <row r="18450" spans="1:4" hidden="1" x14ac:dyDescent="0.3">
      <c r="A18450">
        <v>18448</v>
      </c>
      <c r="B18450" t="s">
        <v>74</v>
      </c>
      <c r="C18450" t="s">
        <v>75</v>
      </c>
      <c r="D18450">
        <v>2.7397260273972599E-3</v>
      </c>
    </row>
    <row r="18451" spans="1:4" hidden="1" x14ac:dyDescent="0.3">
      <c r="A18451">
        <v>18449</v>
      </c>
      <c r="B18451" t="s">
        <v>76</v>
      </c>
      <c r="C18451" t="s">
        <v>77</v>
      </c>
      <c r="D18451">
        <v>0</v>
      </c>
    </row>
    <row r="18452" spans="1:4" hidden="1" x14ac:dyDescent="0.3">
      <c r="A18452">
        <v>18450</v>
      </c>
      <c r="B18452" t="s">
        <v>78</v>
      </c>
      <c r="C18452" t="s">
        <v>79</v>
      </c>
      <c r="D18452">
        <v>0</v>
      </c>
    </row>
    <row r="18453" spans="1:4" hidden="1" x14ac:dyDescent="0.3">
      <c r="A18453">
        <v>18451</v>
      </c>
      <c r="B18453" s="1" t="s">
        <v>23986</v>
      </c>
      <c r="C18453" t="s">
        <v>81</v>
      </c>
      <c r="D18453" s="1" t="s">
        <v>23987</v>
      </c>
    </row>
    <row r="18454" spans="1:4" hidden="1" x14ac:dyDescent="0.3">
      <c r="A18454">
        <v>18452</v>
      </c>
      <c r="B18454" t="s">
        <v>23988</v>
      </c>
      <c r="C18454" t="s">
        <v>84</v>
      </c>
      <c r="D18454">
        <v>0.999477473718554</v>
      </c>
    </row>
    <row r="18455" spans="1:4" hidden="1" x14ac:dyDescent="0.3">
      <c r="A18455">
        <v>18453</v>
      </c>
      <c r="B18455" s="1" t="s">
        <v>23989</v>
      </c>
      <c r="C18455" t="s">
        <v>86</v>
      </c>
      <c r="D18455" s="1" t="s">
        <v>23990</v>
      </c>
    </row>
    <row r="18456" spans="1:4" hidden="1" x14ac:dyDescent="0.3">
      <c r="A18456">
        <v>18454</v>
      </c>
      <c r="B18456" t="s">
        <v>23991</v>
      </c>
      <c r="C18456" t="s">
        <v>89</v>
      </c>
      <c r="D18456">
        <v>108746397.47635099</v>
      </c>
    </row>
    <row r="18457" spans="1:4" hidden="1" x14ac:dyDescent="0.3">
      <c r="A18457">
        <v>18455</v>
      </c>
      <c r="B18457" s="1" t="s">
        <v>23992</v>
      </c>
      <c r="C18457" t="s">
        <v>91</v>
      </c>
      <c r="D18457" s="1" t="s">
        <v>23927</v>
      </c>
    </row>
    <row r="18458" spans="1:4" hidden="1" x14ac:dyDescent="0.3">
      <c r="A18458">
        <v>18456</v>
      </c>
      <c r="B18458" t="s">
        <v>23993</v>
      </c>
      <c r="C18458" t="s">
        <v>94</v>
      </c>
      <c r="D18458">
        <v>93200951.769466206</v>
      </c>
    </row>
    <row r="18459" spans="1:4" hidden="1" x14ac:dyDescent="0.3">
      <c r="A18459">
        <v>18457</v>
      </c>
      <c r="B18459" t="s">
        <v>23994</v>
      </c>
      <c r="C18459" t="s">
        <v>96</v>
      </c>
      <c r="D18459">
        <v>37564400.6676751</v>
      </c>
    </row>
    <row r="18460" spans="1:4" hidden="1" x14ac:dyDescent="0.3">
      <c r="A18460">
        <v>18458</v>
      </c>
      <c r="B18460" t="s">
        <v>23995</v>
      </c>
      <c r="C18460" t="s">
        <v>98</v>
      </c>
      <c r="D18460">
        <v>29074192.977285702</v>
      </c>
    </row>
    <row r="18461" spans="1:4" hidden="1" x14ac:dyDescent="0.3">
      <c r="A18461">
        <v>18459</v>
      </c>
      <c r="B18461" s="1" t="s">
        <v>23996</v>
      </c>
      <c r="C18461" t="s">
        <v>100</v>
      </c>
      <c r="D18461" s="1" t="s">
        <v>23997</v>
      </c>
    </row>
    <row r="18462" spans="1:4" hidden="1" x14ac:dyDescent="0.3">
      <c r="A18462">
        <v>18460</v>
      </c>
      <c r="B18462" t="s">
        <v>23998</v>
      </c>
      <c r="C18462" t="s">
        <v>103</v>
      </c>
      <c r="D18462">
        <v>7.0821839259726897E-3</v>
      </c>
    </row>
    <row r="18463" spans="1:4" hidden="1" x14ac:dyDescent="0.3">
      <c r="A18463">
        <v>18461</v>
      </c>
      <c r="B18463" t="s">
        <v>23999</v>
      </c>
      <c r="C18463" t="s">
        <v>105</v>
      </c>
      <c r="D18463">
        <v>3.4955116347448799E-4</v>
      </c>
    </row>
    <row r="18464" spans="1:4" hidden="1" x14ac:dyDescent="0.3">
      <c r="A18464">
        <v>18462</v>
      </c>
      <c r="B18464" t="s">
        <v>24000</v>
      </c>
      <c r="C18464" t="s">
        <v>107</v>
      </c>
      <c r="D18464">
        <v>1.37705300928255E-2</v>
      </c>
    </row>
    <row r="18465" spans="1:4" hidden="1" x14ac:dyDescent="0.3">
      <c r="A18465">
        <v>18463</v>
      </c>
      <c r="B18465" s="1" t="s">
        <v>24001</v>
      </c>
      <c r="C18465" t="s">
        <v>109</v>
      </c>
      <c r="D18465" s="1" t="s">
        <v>24002</v>
      </c>
    </row>
    <row r="18466" spans="1:4" x14ac:dyDescent="0.3">
      <c r="A18466">
        <v>18464</v>
      </c>
      <c r="B18466" t="s">
        <v>24003</v>
      </c>
      <c r="C18466" t="s">
        <v>207</v>
      </c>
      <c r="D18466">
        <v>159839362.80531701</v>
      </c>
    </row>
    <row r="18467" spans="1:4" hidden="1" x14ac:dyDescent="0.3">
      <c r="A18467">
        <v>18465</v>
      </c>
      <c r="B18467" t="s">
        <v>24004</v>
      </c>
      <c r="C18467" t="s">
        <v>209</v>
      </c>
      <c r="D18467">
        <v>443.94696546234098</v>
      </c>
    </row>
    <row r="18468" spans="1:4" hidden="1" x14ac:dyDescent="0.3">
      <c r="A18468">
        <v>18466</v>
      </c>
      <c r="B18468" t="s">
        <v>24005</v>
      </c>
      <c r="C18468" t="s">
        <v>211</v>
      </c>
      <c r="D18468">
        <v>178.93186070438799</v>
      </c>
    </row>
    <row r="18469" spans="1:4" hidden="1" x14ac:dyDescent="0.3">
      <c r="A18469">
        <v>18467</v>
      </c>
      <c r="B18469" s="1" t="s">
        <v>24006</v>
      </c>
      <c r="C18469" t="s">
        <v>213</v>
      </c>
      <c r="D18469" s="1" t="s">
        <v>24007</v>
      </c>
    </row>
    <row r="18470" spans="1:4" hidden="1" x14ac:dyDescent="0.3">
      <c r="A18470">
        <v>18468</v>
      </c>
      <c r="B18470" t="s">
        <v>24008</v>
      </c>
      <c r="C18470" t="s">
        <v>216</v>
      </c>
      <c r="D18470">
        <v>93200356.881396994</v>
      </c>
    </row>
    <row r="18471" spans="1:4" hidden="1" x14ac:dyDescent="0.3">
      <c r="A18471">
        <v>18469</v>
      </c>
      <c r="B18471" t="s">
        <v>24009</v>
      </c>
      <c r="C18471" t="s">
        <v>218</v>
      </c>
      <c r="D18471">
        <v>37564201.5206341</v>
      </c>
    </row>
    <row r="18472" spans="1:4" hidden="1" x14ac:dyDescent="0.3">
      <c r="A18472">
        <v>18470</v>
      </c>
      <c r="B18472" t="s">
        <v>24010</v>
      </c>
      <c r="C18472" t="s">
        <v>220</v>
      </c>
      <c r="D18472">
        <v>29074043.034291402</v>
      </c>
    </row>
    <row r="18473" spans="1:4" hidden="1" x14ac:dyDescent="0.3">
      <c r="A18473">
        <v>18471</v>
      </c>
      <c r="B18473" s="1" t="s">
        <v>24011</v>
      </c>
      <c r="C18473" t="s">
        <v>222</v>
      </c>
      <c r="D18473" s="1" t="s">
        <v>24012</v>
      </c>
    </row>
    <row r="18474" spans="1:4" hidden="1" x14ac:dyDescent="0.3">
      <c r="A18474">
        <v>18472</v>
      </c>
      <c r="B18474" t="s">
        <v>24013</v>
      </c>
      <c r="C18474" t="s">
        <v>225</v>
      </c>
      <c r="D18474">
        <v>108745879.480446</v>
      </c>
    </row>
    <row r="18475" spans="1:4" hidden="1" x14ac:dyDescent="0.3">
      <c r="A18475">
        <v>18473</v>
      </c>
      <c r="B18475" t="s">
        <v>24014</v>
      </c>
      <c r="C18475" t="s">
        <v>227</v>
      </c>
      <c r="D18475">
        <v>517.99590492248501</v>
      </c>
    </row>
    <row r="18476" spans="1:4" hidden="1" x14ac:dyDescent="0.3">
      <c r="A18476">
        <v>18474</v>
      </c>
      <c r="B18476" s="1" t="s">
        <v>24015</v>
      </c>
      <c r="C18476" t="s">
        <v>229</v>
      </c>
      <c r="D18476" s="1" t="s">
        <v>24016</v>
      </c>
    </row>
    <row r="18477" spans="1:4" hidden="1" x14ac:dyDescent="0.3">
      <c r="A18477">
        <v>18475</v>
      </c>
      <c r="B18477" t="s">
        <v>24017</v>
      </c>
      <c r="C18477" t="s">
        <v>112</v>
      </c>
      <c r="D18477">
        <v>-150.94110377111099</v>
      </c>
    </row>
    <row r="18478" spans="1:4" hidden="1" x14ac:dyDescent="0.3">
      <c r="A18478">
        <v>18476</v>
      </c>
      <c r="B18478" t="s">
        <v>24018</v>
      </c>
      <c r="C18478" t="s">
        <v>114</v>
      </c>
      <c r="D18478">
        <v>-20.2151803361857</v>
      </c>
    </row>
    <row r="18479" spans="1:4" hidden="1" x14ac:dyDescent="0.3">
      <c r="A18479">
        <v>18477</v>
      </c>
      <c r="B18479" s="1" t="s">
        <v>24019</v>
      </c>
      <c r="C18479" t="s">
        <v>116</v>
      </c>
      <c r="D18479" s="1" t="s">
        <v>24020</v>
      </c>
    </row>
    <row r="18480" spans="1:4" hidden="1" x14ac:dyDescent="0.3">
      <c r="A18480">
        <v>18478</v>
      </c>
      <c r="B18480" t="s">
        <v>24021</v>
      </c>
      <c r="C18480" t="s">
        <v>119</v>
      </c>
      <c r="D18480">
        <v>93200356.881396994</v>
      </c>
    </row>
    <row r="18481" spans="1:4" hidden="1" x14ac:dyDescent="0.3">
      <c r="A18481">
        <v>18479</v>
      </c>
      <c r="B18481" t="s">
        <v>24022</v>
      </c>
      <c r="C18481" t="s">
        <v>121</v>
      </c>
      <c r="D18481">
        <v>37564201.5206341</v>
      </c>
    </row>
    <row r="18482" spans="1:4" hidden="1" x14ac:dyDescent="0.3">
      <c r="A18482">
        <v>18480</v>
      </c>
      <c r="B18482" s="1" t="s">
        <v>24023</v>
      </c>
      <c r="C18482" t="s">
        <v>123</v>
      </c>
      <c r="D18482" s="1" t="s">
        <v>24024</v>
      </c>
    </row>
    <row r="18483" spans="1:4" hidden="1" x14ac:dyDescent="0.3">
      <c r="A18483">
        <v>18481</v>
      </c>
      <c r="B18483" t="s">
        <v>24025</v>
      </c>
      <c r="C18483" t="s">
        <v>126</v>
      </c>
      <c r="D18483">
        <v>0.85749531313706095</v>
      </c>
    </row>
    <row r="18484" spans="1:4" hidden="1" x14ac:dyDescent="0.3">
      <c r="A18484">
        <v>18482</v>
      </c>
      <c r="B18484" t="s">
        <v>24026</v>
      </c>
      <c r="C18484" t="s">
        <v>128</v>
      </c>
      <c r="D18484">
        <v>0.34561162449914601</v>
      </c>
    </row>
    <row r="18485" spans="1:4" hidden="1" x14ac:dyDescent="0.3">
      <c r="A18485">
        <v>18483</v>
      </c>
      <c r="B18485" s="1" t="s">
        <v>24027</v>
      </c>
      <c r="C18485" t="s">
        <v>130</v>
      </c>
      <c r="D18485" s="1" t="s">
        <v>24028</v>
      </c>
    </row>
    <row r="18486" spans="1:4" hidden="1" x14ac:dyDescent="0.3">
      <c r="A18486">
        <v>18484</v>
      </c>
      <c r="B18486" s="1" t="s">
        <v>24029</v>
      </c>
      <c r="C18486" t="s">
        <v>4</v>
      </c>
      <c r="D18486" t="s">
        <v>24030</v>
      </c>
    </row>
    <row r="18487" spans="1:4" hidden="1" x14ac:dyDescent="0.3">
      <c r="A18487">
        <v>18485</v>
      </c>
      <c r="B18487" t="s">
        <v>24031</v>
      </c>
      <c r="C18487" t="s">
        <v>7</v>
      </c>
      <c r="D18487">
        <v>1574.28</v>
      </c>
    </row>
    <row r="18488" spans="1:4" hidden="1" x14ac:dyDescent="0.3">
      <c r="A18488">
        <v>18486</v>
      </c>
      <c r="B18488" s="1" t="s">
        <v>24032</v>
      </c>
      <c r="C18488" t="s">
        <v>9</v>
      </c>
      <c r="D18488" s="1" t="s">
        <v>24033</v>
      </c>
    </row>
    <row r="18489" spans="1:4" hidden="1" x14ac:dyDescent="0.3">
      <c r="A18489">
        <v>18487</v>
      </c>
      <c r="B18489" t="s">
        <v>17458</v>
      </c>
      <c r="C18489" t="s">
        <v>14</v>
      </c>
      <c r="D18489">
        <v>100.20117190000001</v>
      </c>
    </row>
    <row r="18490" spans="1:4" hidden="1" x14ac:dyDescent="0.3">
      <c r="A18490">
        <v>18488</v>
      </c>
      <c r="B18490" t="s">
        <v>24034</v>
      </c>
      <c r="C18490" t="s">
        <v>16</v>
      </c>
      <c r="D18490">
        <v>4.3730448426584196</v>
      </c>
    </row>
    <row r="18491" spans="1:4" hidden="1" x14ac:dyDescent="0.3">
      <c r="A18491">
        <v>18489</v>
      </c>
      <c r="B18491" s="1" t="s">
        <v>24035</v>
      </c>
      <c r="C18491" t="s">
        <v>140</v>
      </c>
      <c r="D18491" s="1" t="s">
        <v>24036</v>
      </c>
    </row>
    <row r="18492" spans="1:4" hidden="1" x14ac:dyDescent="0.3">
      <c r="A18492">
        <v>18490</v>
      </c>
      <c r="B18492" t="s">
        <v>613</v>
      </c>
      <c r="C18492" t="s">
        <v>22</v>
      </c>
      <c r="D18492">
        <v>79.3</v>
      </c>
    </row>
    <row r="18493" spans="1:4" hidden="1" x14ac:dyDescent="0.3">
      <c r="A18493">
        <v>18491</v>
      </c>
      <c r="B18493" t="s">
        <v>24037</v>
      </c>
      <c r="C18493" t="s">
        <v>24</v>
      </c>
      <c r="D18493">
        <v>5.5472483225355296</v>
      </c>
    </row>
    <row r="18494" spans="1:4" hidden="1" x14ac:dyDescent="0.3">
      <c r="A18494">
        <v>18492</v>
      </c>
      <c r="B18494" s="1" t="s">
        <v>24038</v>
      </c>
      <c r="C18494" t="s">
        <v>145</v>
      </c>
      <c r="D18494" s="1" t="s">
        <v>24039</v>
      </c>
    </row>
    <row r="18495" spans="1:4" hidden="1" x14ac:dyDescent="0.3">
      <c r="A18495">
        <v>18493</v>
      </c>
      <c r="B18495" t="s">
        <v>24040</v>
      </c>
      <c r="C18495" t="s">
        <v>35</v>
      </c>
      <c r="D18495">
        <v>-0.28125492175442501</v>
      </c>
    </row>
    <row r="18496" spans="1:4" hidden="1" x14ac:dyDescent="0.3">
      <c r="A18496">
        <v>18494</v>
      </c>
      <c r="B18496" t="s">
        <v>24041</v>
      </c>
      <c r="C18496" t="s">
        <v>149</v>
      </c>
      <c r="D18496">
        <v>0.89523942661386902</v>
      </c>
    </row>
    <row r="18497" spans="1:4" hidden="1" x14ac:dyDescent="0.3">
      <c r="A18497">
        <v>18495</v>
      </c>
      <c r="B18497" s="1" t="s">
        <v>24042</v>
      </c>
      <c r="C18497" t="s">
        <v>151</v>
      </c>
      <c r="D18497" s="1" t="s">
        <v>24043</v>
      </c>
    </row>
    <row r="18498" spans="1:4" hidden="1" x14ac:dyDescent="0.3">
      <c r="A18498">
        <v>18496</v>
      </c>
      <c r="B18498" t="s">
        <v>24044</v>
      </c>
      <c r="C18498" t="s">
        <v>30</v>
      </c>
      <c r="D18498">
        <v>0.56009896682476301</v>
      </c>
    </row>
    <row r="18499" spans="1:4" hidden="1" x14ac:dyDescent="0.3">
      <c r="A18499">
        <v>18497</v>
      </c>
      <c r="B18499" t="s">
        <v>24045</v>
      </c>
      <c r="C18499" t="s">
        <v>32</v>
      </c>
      <c r="D18499">
        <v>5.6753103021058897E-2</v>
      </c>
    </row>
    <row r="18500" spans="1:4" hidden="1" x14ac:dyDescent="0.3">
      <c r="A18500">
        <v>18498</v>
      </c>
      <c r="B18500" s="1" t="s">
        <v>24046</v>
      </c>
      <c r="C18500" t="s">
        <v>155</v>
      </c>
      <c r="D18500" s="1" t="s">
        <v>24047</v>
      </c>
    </row>
    <row r="18501" spans="1:4" hidden="1" x14ac:dyDescent="0.3">
      <c r="A18501">
        <v>18499</v>
      </c>
      <c r="B18501" t="s">
        <v>24048</v>
      </c>
      <c r="C18501" t="s">
        <v>40</v>
      </c>
      <c r="D18501">
        <v>0.721155954929661</v>
      </c>
    </row>
    <row r="18502" spans="1:4" hidden="1" x14ac:dyDescent="0.3">
      <c r="A18502">
        <v>18500</v>
      </c>
      <c r="B18502" t="s">
        <v>24049</v>
      </c>
      <c r="C18502" t="s">
        <v>42</v>
      </c>
      <c r="D18502">
        <v>6.0266512370965003E-2</v>
      </c>
    </row>
    <row r="18503" spans="1:4" hidden="1" x14ac:dyDescent="0.3">
      <c r="A18503">
        <v>18501</v>
      </c>
      <c r="B18503" s="1" t="s">
        <v>24050</v>
      </c>
      <c r="C18503" t="s">
        <v>159</v>
      </c>
      <c r="D18503" s="1" t="s">
        <v>24051</v>
      </c>
    </row>
    <row r="18504" spans="1:4" hidden="1" x14ac:dyDescent="0.3">
      <c r="A18504">
        <v>18502</v>
      </c>
      <c r="B18504" t="s">
        <v>24052</v>
      </c>
      <c r="C18504" t="s">
        <v>161</v>
      </c>
      <c r="D18504">
        <v>0.998382831376876</v>
      </c>
    </row>
    <row r="18505" spans="1:4" hidden="1" x14ac:dyDescent="0.3">
      <c r="A18505">
        <v>18503</v>
      </c>
      <c r="B18505" t="s">
        <v>24053</v>
      </c>
      <c r="C18505" t="s">
        <v>163</v>
      </c>
      <c r="D18505">
        <v>1.00022844649832</v>
      </c>
    </row>
    <row r="18506" spans="1:4" hidden="1" x14ac:dyDescent="0.3">
      <c r="A18506">
        <v>18504</v>
      </c>
      <c r="B18506" s="1" t="s">
        <v>24054</v>
      </c>
      <c r="C18506" t="s">
        <v>165</v>
      </c>
      <c r="D18506" s="1" t="s">
        <v>24055</v>
      </c>
    </row>
    <row r="18507" spans="1:4" hidden="1" x14ac:dyDescent="0.3">
      <c r="A18507">
        <v>18505</v>
      </c>
      <c r="B18507" t="s">
        <v>24056</v>
      </c>
      <c r="C18507" t="s">
        <v>168</v>
      </c>
      <c r="D18507">
        <v>1.0003333331558</v>
      </c>
    </row>
    <row r="18508" spans="1:4" hidden="1" x14ac:dyDescent="0.3">
      <c r="A18508">
        <v>18506</v>
      </c>
      <c r="B18508" t="s">
        <v>24057</v>
      </c>
      <c r="C18508" t="s">
        <v>170</v>
      </c>
      <c r="D18508">
        <v>0.99988414440331796</v>
      </c>
    </row>
    <row r="18509" spans="1:4" hidden="1" x14ac:dyDescent="0.3">
      <c r="A18509">
        <v>18507</v>
      </c>
      <c r="B18509" s="1" t="s">
        <v>24058</v>
      </c>
      <c r="C18509" t="s">
        <v>172</v>
      </c>
      <c r="D18509" s="1" t="s">
        <v>24059</v>
      </c>
    </row>
    <row r="18510" spans="1:4" hidden="1" x14ac:dyDescent="0.3">
      <c r="A18510">
        <v>18508</v>
      </c>
      <c r="B18510" s="1" t="s">
        <v>24060</v>
      </c>
      <c r="C18510" t="s">
        <v>55</v>
      </c>
      <c r="D18510" s="1" t="s">
        <v>24061</v>
      </c>
    </row>
    <row r="18511" spans="1:4" hidden="1" x14ac:dyDescent="0.3">
      <c r="A18511">
        <v>18509</v>
      </c>
      <c r="B18511" s="1" t="s">
        <v>24062</v>
      </c>
      <c r="C18511" t="s">
        <v>52</v>
      </c>
      <c r="D18511" s="1" t="s">
        <v>24063</v>
      </c>
    </row>
    <row r="18512" spans="1:4" hidden="1" x14ac:dyDescent="0.3">
      <c r="A18512">
        <v>18510</v>
      </c>
      <c r="B18512" s="1" t="s">
        <v>24064</v>
      </c>
      <c r="C18512" t="s">
        <v>58</v>
      </c>
      <c r="D18512" s="1" t="s">
        <v>24065</v>
      </c>
    </row>
    <row r="18513" spans="1:4" hidden="1" x14ac:dyDescent="0.3">
      <c r="A18513">
        <v>18511</v>
      </c>
      <c r="B18513" t="s">
        <v>24066</v>
      </c>
      <c r="C18513" t="s">
        <v>61</v>
      </c>
      <c r="D18513">
        <v>159476621.30286899</v>
      </c>
    </row>
    <row r="18514" spans="1:4" hidden="1" x14ac:dyDescent="0.3">
      <c r="A18514">
        <v>18512</v>
      </c>
      <c r="B18514" t="s">
        <v>24067</v>
      </c>
      <c r="C18514" t="s">
        <v>63</v>
      </c>
      <c r="D18514">
        <v>93049636.188584507</v>
      </c>
    </row>
    <row r="18515" spans="1:4" hidden="1" x14ac:dyDescent="0.3">
      <c r="A18515">
        <v>18513</v>
      </c>
      <c r="B18515" t="s">
        <v>24068</v>
      </c>
      <c r="C18515" t="s">
        <v>65</v>
      </c>
      <c r="D18515">
        <v>37572782.930933997</v>
      </c>
    </row>
    <row r="18516" spans="1:4" hidden="1" x14ac:dyDescent="0.3">
      <c r="A18516">
        <v>18514</v>
      </c>
      <c r="B18516" s="1" t="s">
        <v>24069</v>
      </c>
      <c r="C18516" t="s">
        <v>67</v>
      </c>
      <c r="D18516" s="1" t="s">
        <v>24070</v>
      </c>
    </row>
    <row r="18517" spans="1:4" hidden="1" x14ac:dyDescent="0.3">
      <c r="A18517">
        <v>18515</v>
      </c>
      <c r="B18517" s="1" t="s">
        <v>24071</v>
      </c>
      <c r="C18517" t="s">
        <v>70</v>
      </c>
      <c r="D18517" s="1" t="s">
        <v>24072</v>
      </c>
    </row>
    <row r="18518" spans="1:4" hidden="1" x14ac:dyDescent="0.3">
      <c r="A18518">
        <v>18516</v>
      </c>
      <c r="B18518" t="s">
        <v>24073</v>
      </c>
      <c r="C18518" t="s">
        <v>73</v>
      </c>
      <c r="D18518">
        <v>0.999477473718554</v>
      </c>
    </row>
    <row r="18519" spans="1:4" hidden="1" x14ac:dyDescent="0.3">
      <c r="A18519">
        <v>18517</v>
      </c>
      <c r="B18519" t="s">
        <v>74</v>
      </c>
      <c r="C18519" t="s">
        <v>75</v>
      </c>
      <c r="D18519">
        <v>2.7397260273972599E-3</v>
      </c>
    </row>
    <row r="18520" spans="1:4" hidden="1" x14ac:dyDescent="0.3">
      <c r="A18520">
        <v>18518</v>
      </c>
      <c r="B18520" t="s">
        <v>76</v>
      </c>
      <c r="C18520" t="s">
        <v>77</v>
      </c>
      <c r="D18520">
        <v>0</v>
      </c>
    </row>
    <row r="18521" spans="1:4" hidden="1" x14ac:dyDescent="0.3">
      <c r="A18521">
        <v>18519</v>
      </c>
      <c r="B18521" t="s">
        <v>78</v>
      </c>
      <c r="C18521" t="s">
        <v>79</v>
      </c>
      <c r="D18521">
        <v>0</v>
      </c>
    </row>
    <row r="18522" spans="1:4" hidden="1" x14ac:dyDescent="0.3">
      <c r="A18522">
        <v>18520</v>
      </c>
      <c r="B18522" s="1" t="s">
        <v>24074</v>
      </c>
      <c r="C18522" t="s">
        <v>81</v>
      </c>
      <c r="D18522" s="1" t="s">
        <v>24075</v>
      </c>
    </row>
    <row r="18523" spans="1:4" hidden="1" x14ac:dyDescent="0.3">
      <c r="A18523">
        <v>18521</v>
      </c>
      <c r="B18523" t="s">
        <v>24076</v>
      </c>
      <c r="C18523" t="s">
        <v>84</v>
      </c>
      <c r="D18523">
        <v>0.99943981690665695</v>
      </c>
    </row>
    <row r="18524" spans="1:4" hidden="1" x14ac:dyDescent="0.3">
      <c r="A18524">
        <v>18522</v>
      </c>
      <c r="B18524" s="1" t="s">
        <v>24077</v>
      </c>
      <c r="C18524" t="s">
        <v>86</v>
      </c>
      <c r="D18524" s="1" t="s">
        <v>24078</v>
      </c>
    </row>
    <row r="18525" spans="1:4" hidden="1" x14ac:dyDescent="0.3">
      <c r="A18525">
        <v>18523</v>
      </c>
      <c r="B18525" t="s">
        <v>24079</v>
      </c>
      <c r="C18525" t="s">
        <v>89</v>
      </c>
      <c r="D18525">
        <v>108750494.814245</v>
      </c>
    </row>
    <row r="18526" spans="1:4" hidden="1" x14ac:dyDescent="0.3">
      <c r="A18526">
        <v>18524</v>
      </c>
      <c r="B18526" s="1" t="s">
        <v>24080</v>
      </c>
      <c r="C18526" t="s">
        <v>91</v>
      </c>
      <c r="D18526" s="1" t="s">
        <v>24016</v>
      </c>
    </row>
    <row r="18527" spans="1:4" hidden="1" x14ac:dyDescent="0.3">
      <c r="A18527">
        <v>18525</v>
      </c>
      <c r="B18527" t="s">
        <v>24081</v>
      </c>
      <c r="C18527" t="s">
        <v>94</v>
      </c>
      <c r="D18527">
        <v>93049636.188584507</v>
      </c>
    </row>
    <row r="18528" spans="1:4" hidden="1" x14ac:dyDescent="0.3">
      <c r="A18528">
        <v>18526</v>
      </c>
      <c r="B18528" t="s">
        <v>24082</v>
      </c>
      <c r="C18528" t="s">
        <v>96</v>
      </c>
      <c r="D18528">
        <v>37572782.930933997</v>
      </c>
    </row>
    <row r="18529" spans="1:4" hidden="1" x14ac:dyDescent="0.3">
      <c r="A18529">
        <v>18527</v>
      </c>
      <c r="B18529" t="s">
        <v>24083</v>
      </c>
      <c r="C18529" t="s">
        <v>98</v>
      </c>
      <c r="D18529">
        <v>28854202.1833505</v>
      </c>
    </row>
    <row r="18530" spans="1:4" hidden="1" x14ac:dyDescent="0.3">
      <c r="A18530">
        <v>18528</v>
      </c>
      <c r="B18530" s="1" t="s">
        <v>24084</v>
      </c>
      <c r="C18530" t="s">
        <v>100</v>
      </c>
      <c r="D18530" s="1" t="s">
        <v>24085</v>
      </c>
    </row>
    <row r="18531" spans="1:4" hidden="1" x14ac:dyDescent="0.3">
      <c r="A18531">
        <v>18529</v>
      </c>
      <c r="B18531" t="s">
        <v>24086</v>
      </c>
      <c r="C18531" t="s">
        <v>103</v>
      </c>
      <c r="D18531">
        <v>7.0839629464315599E-3</v>
      </c>
    </row>
    <row r="18532" spans="1:4" hidden="1" x14ac:dyDescent="0.3">
      <c r="A18532">
        <v>18530</v>
      </c>
      <c r="B18532" t="s">
        <v>24087</v>
      </c>
      <c r="C18532" t="s">
        <v>105</v>
      </c>
      <c r="D18532">
        <v>3.4985954662993402E-4</v>
      </c>
    </row>
    <row r="18533" spans="1:4" hidden="1" x14ac:dyDescent="0.3">
      <c r="A18533">
        <v>18531</v>
      </c>
      <c r="B18533" t="s">
        <v>24088</v>
      </c>
      <c r="C18533" t="s">
        <v>107</v>
      </c>
      <c r="D18533">
        <v>1.37827140647307E-2</v>
      </c>
    </row>
    <row r="18534" spans="1:4" hidden="1" x14ac:dyDescent="0.3">
      <c r="A18534">
        <v>18532</v>
      </c>
      <c r="B18534" s="1" t="s">
        <v>24089</v>
      </c>
      <c r="C18534" t="s">
        <v>109</v>
      </c>
      <c r="D18534" s="1" t="s">
        <v>24090</v>
      </c>
    </row>
    <row r="18535" spans="1:4" x14ac:dyDescent="0.3">
      <c r="A18535">
        <v>18533</v>
      </c>
      <c r="B18535" t="s">
        <v>24091</v>
      </c>
      <c r="C18535" t="s">
        <v>207</v>
      </c>
      <c r="D18535">
        <v>159475175.59499201</v>
      </c>
    </row>
    <row r="18536" spans="1:4" hidden="1" x14ac:dyDescent="0.3">
      <c r="A18536">
        <v>18534</v>
      </c>
      <c r="B18536" t="s">
        <v>24092</v>
      </c>
      <c r="C18536" t="s">
        <v>209</v>
      </c>
      <c r="D18536">
        <v>3505.7420004085102</v>
      </c>
    </row>
    <row r="18537" spans="1:4" hidden="1" x14ac:dyDescent="0.3">
      <c r="A18537">
        <v>18535</v>
      </c>
      <c r="B18537" t="s">
        <v>24093</v>
      </c>
      <c r="C18537" t="s">
        <v>211</v>
      </c>
      <c r="D18537">
        <v>1415.6023392212201</v>
      </c>
    </row>
    <row r="18538" spans="1:4" hidden="1" x14ac:dyDescent="0.3">
      <c r="A18538">
        <v>18536</v>
      </c>
      <c r="B18538" s="1" t="s">
        <v>24094</v>
      </c>
      <c r="C18538" t="s">
        <v>213</v>
      </c>
      <c r="D18538" s="1" t="s">
        <v>24095</v>
      </c>
    </row>
    <row r="18539" spans="1:4" hidden="1" x14ac:dyDescent="0.3">
      <c r="A18539">
        <v>18537</v>
      </c>
      <c r="B18539" t="s">
        <v>24096</v>
      </c>
      <c r="C18539" t="s">
        <v>216</v>
      </c>
      <c r="D18539">
        <v>93045002.126089305</v>
      </c>
    </row>
    <row r="18540" spans="1:4" hidden="1" x14ac:dyDescent="0.3">
      <c r="A18540">
        <v>18538</v>
      </c>
      <c r="B18540" t="s">
        <v>24097</v>
      </c>
      <c r="C18540" t="s">
        <v>218</v>
      </c>
      <c r="D18540">
        <v>37571139.760765903</v>
      </c>
    </row>
    <row r="18541" spans="1:4" hidden="1" x14ac:dyDescent="0.3">
      <c r="A18541">
        <v>18539</v>
      </c>
      <c r="B18541" t="s">
        <v>24098</v>
      </c>
      <c r="C18541" t="s">
        <v>220</v>
      </c>
      <c r="D18541">
        <v>28853025.241866399</v>
      </c>
    </row>
    <row r="18542" spans="1:4" hidden="1" x14ac:dyDescent="0.3">
      <c r="A18542">
        <v>18540</v>
      </c>
      <c r="B18542" s="1" t="s">
        <v>24099</v>
      </c>
      <c r="C18542" t="s">
        <v>222</v>
      </c>
      <c r="D18542" s="1" t="s">
        <v>24100</v>
      </c>
    </row>
    <row r="18543" spans="1:4" hidden="1" x14ac:dyDescent="0.3">
      <c r="A18543">
        <v>18541</v>
      </c>
      <c r="B18543" t="s">
        <v>24101</v>
      </c>
      <c r="C18543" t="s">
        <v>225</v>
      </c>
      <c r="D18543">
        <v>108746397.47635099</v>
      </c>
    </row>
    <row r="18544" spans="1:4" hidden="1" x14ac:dyDescent="0.3">
      <c r="A18544">
        <v>18542</v>
      </c>
      <c r="B18544" t="s">
        <v>24102</v>
      </c>
      <c r="C18544" t="s">
        <v>227</v>
      </c>
      <c r="D18544">
        <v>4097.3378936499303</v>
      </c>
    </row>
    <row r="18545" spans="1:4" hidden="1" x14ac:dyDescent="0.3">
      <c r="A18545">
        <v>18543</v>
      </c>
      <c r="B18545" s="1" t="s">
        <v>24103</v>
      </c>
      <c r="C18545" t="s">
        <v>229</v>
      </c>
      <c r="D18545" s="1" t="s">
        <v>24104</v>
      </c>
    </row>
    <row r="18546" spans="1:4" hidden="1" x14ac:dyDescent="0.3">
      <c r="A18546">
        <v>18544</v>
      </c>
      <c r="B18546" t="s">
        <v>24105</v>
      </c>
      <c r="C18546" t="s">
        <v>112</v>
      </c>
      <c r="D18546">
        <v>-1128.32049472207</v>
      </c>
    </row>
    <row r="18547" spans="1:4" hidden="1" x14ac:dyDescent="0.3">
      <c r="A18547">
        <v>18545</v>
      </c>
      <c r="B18547" t="s">
        <v>24106</v>
      </c>
      <c r="C18547" t="s">
        <v>114</v>
      </c>
      <c r="D18547">
        <v>-227.567828823778</v>
      </c>
    </row>
    <row r="18548" spans="1:4" hidden="1" x14ac:dyDescent="0.3">
      <c r="A18548">
        <v>18546</v>
      </c>
      <c r="B18548" s="1" t="s">
        <v>24107</v>
      </c>
      <c r="C18548" t="s">
        <v>116</v>
      </c>
      <c r="D18548" s="1" t="s">
        <v>24108</v>
      </c>
    </row>
    <row r="18549" spans="1:4" hidden="1" x14ac:dyDescent="0.3">
      <c r="A18549">
        <v>18547</v>
      </c>
      <c r="B18549" t="s">
        <v>24109</v>
      </c>
      <c r="C18549" t="s">
        <v>119</v>
      </c>
      <c r="D18549">
        <v>93045002.126089305</v>
      </c>
    </row>
    <row r="18550" spans="1:4" hidden="1" x14ac:dyDescent="0.3">
      <c r="A18550">
        <v>18548</v>
      </c>
      <c r="B18550" t="s">
        <v>24110</v>
      </c>
      <c r="C18550" t="s">
        <v>121</v>
      </c>
      <c r="D18550">
        <v>37571139.760765903</v>
      </c>
    </row>
    <row r="18551" spans="1:4" hidden="1" x14ac:dyDescent="0.3">
      <c r="A18551">
        <v>18549</v>
      </c>
      <c r="B18551" s="1" t="s">
        <v>24111</v>
      </c>
      <c r="C18551" t="s">
        <v>123</v>
      </c>
      <c r="D18551" s="1" t="s">
        <v>24112</v>
      </c>
    </row>
    <row r="18552" spans="1:4" hidden="1" x14ac:dyDescent="0.3">
      <c r="A18552">
        <v>18550</v>
      </c>
      <c r="B18552" t="s">
        <v>24113</v>
      </c>
      <c r="C18552" t="s">
        <v>126</v>
      </c>
      <c r="D18552">
        <v>0.85609413955811198</v>
      </c>
    </row>
    <row r="18553" spans="1:4" hidden="1" x14ac:dyDescent="0.3">
      <c r="A18553">
        <v>18551</v>
      </c>
      <c r="B18553" t="s">
        <v>24114</v>
      </c>
      <c r="C18553" t="s">
        <v>128</v>
      </c>
      <c r="D18553">
        <v>0.345686837882201</v>
      </c>
    </row>
    <row r="18554" spans="1:4" hidden="1" x14ac:dyDescent="0.3">
      <c r="A18554">
        <v>18552</v>
      </c>
      <c r="B18554" s="1" t="s">
        <v>24115</v>
      </c>
      <c r="C18554" t="s">
        <v>130</v>
      </c>
      <c r="D18554" s="1" t="s">
        <v>24116</v>
      </c>
    </row>
    <row r="18555" spans="1:4" hidden="1" x14ac:dyDescent="0.3">
      <c r="A18555">
        <v>18553</v>
      </c>
      <c r="B18555" s="1" t="s">
        <v>24117</v>
      </c>
      <c r="C18555" t="s">
        <v>4</v>
      </c>
      <c r="D18555" t="s">
        <v>24118</v>
      </c>
    </row>
    <row r="18556" spans="1:4" hidden="1" x14ac:dyDescent="0.3">
      <c r="A18556">
        <v>18554</v>
      </c>
      <c r="B18556" t="s">
        <v>24119</v>
      </c>
      <c r="C18556" t="s">
        <v>7</v>
      </c>
      <c r="D18556">
        <v>1589.16</v>
      </c>
    </row>
    <row r="18557" spans="1:4" hidden="1" x14ac:dyDescent="0.3">
      <c r="A18557">
        <v>18555</v>
      </c>
      <c r="B18557" s="1" t="s">
        <v>24120</v>
      </c>
      <c r="C18557" t="s">
        <v>9</v>
      </c>
      <c r="D18557" s="1" t="s">
        <v>24121</v>
      </c>
    </row>
    <row r="18558" spans="1:4" hidden="1" x14ac:dyDescent="0.3">
      <c r="A18558">
        <v>18556</v>
      </c>
      <c r="B18558" t="s">
        <v>24122</v>
      </c>
      <c r="C18558" t="s">
        <v>14</v>
      </c>
      <c r="D18558">
        <v>100.21679690000001</v>
      </c>
    </row>
    <row r="18559" spans="1:4" hidden="1" x14ac:dyDescent="0.3">
      <c r="A18559">
        <v>18557</v>
      </c>
      <c r="B18559" t="s">
        <v>24123</v>
      </c>
      <c r="C18559" t="s">
        <v>16</v>
      </c>
      <c r="D18559">
        <v>4.3778805674579102</v>
      </c>
    </row>
    <row r="18560" spans="1:4" hidden="1" x14ac:dyDescent="0.3">
      <c r="A18560">
        <v>18558</v>
      </c>
      <c r="B18560" s="1" t="s">
        <v>24124</v>
      </c>
      <c r="C18560" t="s">
        <v>140</v>
      </c>
      <c r="D18560" s="1" t="s">
        <v>24125</v>
      </c>
    </row>
    <row r="18561" spans="1:4" hidden="1" x14ac:dyDescent="0.3">
      <c r="A18561">
        <v>18559</v>
      </c>
      <c r="B18561" t="s">
        <v>24126</v>
      </c>
      <c r="C18561" t="s">
        <v>22</v>
      </c>
      <c r="D18561">
        <v>79</v>
      </c>
    </row>
    <row r="18562" spans="1:4" hidden="1" x14ac:dyDescent="0.3">
      <c r="A18562">
        <v>18560</v>
      </c>
      <c r="B18562" t="s">
        <v>24127</v>
      </c>
      <c r="C18562" t="s">
        <v>24</v>
      </c>
      <c r="D18562">
        <v>5.61022326980709</v>
      </c>
    </row>
    <row r="18563" spans="1:4" hidden="1" x14ac:dyDescent="0.3">
      <c r="A18563">
        <v>18561</v>
      </c>
      <c r="B18563" s="1" t="s">
        <v>24128</v>
      </c>
      <c r="C18563" t="s">
        <v>145</v>
      </c>
      <c r="D18563" s="1" t="s">
        <v>24129</v>
      </c>
    </row>
    <row r="18564" spans="1:4" hidden="1" x14ac:dyDescent="0.3">
      <c r="A18564">
        <v>18562</v>
      </c>
      <c r="B18564" t="s">
        <v>24130</v>
      </c>
      <c r="C18564" t="s">
        <v>35</v>
      </c>
      <c r="D18564">
        <v>-0.11621740928849</v>
      </c>
    </row>
    <row r="18565" spans="1:4" hidden="1" x14ac:dyDescent="0.3">
      <c r="A18565">
        <v>18563</v>
      </c>
      <c r="B18565" t="s">
        <v>24131</v>
      </c>
      <c r="C18565" t="s">
        <v>149</v>
      </c>
      <c r="D18565">
        <v>0.895958931710085</v>
      </c>
    </row>
    <row r="18566" spans="1:4" hidden="1" x14ac:dyDescent="0.3">
      <c r="A18566">
        <v>18564</v>
      </c>
      <c r="B18566" s="1" t="s">
        <v>24132</v>
      </c>
      <c r="C18566" t="s">
        <v>151</v>
      </c>
      <c r="D18566" s="1" t="s">
        <v>24133</v>
      </c>
    </row>
    <row r="18567" spans="1:4" hidden="1" x14ac:dyDescent="0.3">
      <c r="A18567">
        <v>18565</v>
      </c>
      <c r="B18567" t="s">
        <v>24134</v>
      </c>
      <c r="C18567" t="s">
        <v>30</v>
      </c>
      <c r="D18567">
        <v>0.48284658820266402</v>
      </c>
    </row>
    <row r="18568" spans="1:4" hidden="1" x14ac:dyDescent="0.3">
      <c r="A18568">
        <v>18566</v>
      </c>
      <c r="B18568" t="s">
        <v>24135</v>
      </c>
      <c r="C18568" t="s">
        <v>32</v>
      </c>
      <c r="D18568">
        <v>5.6661308435761698E-2</v>
      </c>
    </row>
    <row r="18569" spans="1:4" hidden="1" x14ac:dyDescent="0.3">
      <c r="A18569">
        <v>18567</v>
      </c>
      <c r="B18569" s="1" t="s">
        <v>24136</v>
      </c>
      <c r="C18569" t="s">
        <v>155</v>
      </c>
      <c r="D18569" s="1" t="s">
        <v>24137</v>
      </c>
    </row>
    <row r="18570" spans="1:4" hidden="1" x14ac:dyDescent="0.3">
      <c r="A18570">
        <v>18568</v>
      </c>
      <c r="B18570" t="s">
        <v>24138</v>
      </c>
      <c r="C18570" t="s">
        <v>40</v>
      </c>
      <c r="D18570">
        <v>0.63337082108582599</v>
      </c>
    </row>
    <row r="18571" spans="1:4" hidden="1" x14ac:dyDescent="0.3">
      <c r="A18571">
        <v>18569</v>
      </c>
      <c r="B18571" t="s">
        <v>24139</v>
      </c>
      <c r="C18571" t="s">
        <v>42</v>
      </c>
      <c r="D18571">
        <v>5.9461277776236797E-2</v>
      </c>
    </row>
    <row r="18572" spans="1:4" hidden="1" x14ac:dyDescent="0.3">
      <c r="A18572">
        <v>18570</v>
      </c>
      <c r="B18572" s="1" t="s">
        <v>24140</v>
      </c>
      <c r="C18572" t="s">
        <v>159</v>
      </c>
      <c r="D18572" s="1" t="s">
        <v>24141</v>
      </c>
    </row>
    <row r="18573" spans="1:4" hidden="1" x14ac:dyDescent="0.3">
      <c r="A18573">
        <v>18571</v>
      </c>
      <c r="B18573" t="s">
        <v>24142</v>
      </c>
      <c r="C18573" t="s">
        <v>161</v>
      </c>
      <c r="D18573">
        <v>1.0094519399344399</v>
      </c>
    </row>
    <row r="18574" spans="1:4" hidden="1" x14ac:dyDescent="0.3">
      <c r="A18574">
        <v>18572</v>
      </c>
      <c r="B18574" t="s">
        <v>24143</v>
      </c>
      <c r="C18574" t="s">
        <v>163</v>
      </c>
      <c r="D18574">
        <v>1.0001956574520601</v>
      </c>
    </row>
    <row r="18575" spans="1:4" hidden="1" x14ac:dyDescent="0.3">
      <c r="A18575">
        <v>18573</v>
      </c>
      <c r="B18575" s="1" t="s">
        <v>24144</v>
      </c>
      <c r="C18575" t="s">
        <v>165</v>
      </c>
      <c r="D18575" s="1" t="s">
        <v>24145</v>
      </c>
    </row>
    <row r="18576" spans="1:4" hidden="1" x14ac:dyDescent="0.3">
      <c r="A18576">
        <v>18574</v>
      </c>
      <c r="B18576" t="s">
        <v>24146</v>
      </c>
      <c r="C18576" t="s">
        <v>168</v>
      </c>
      <c r="D18576">
        <v>1.00037963810066</v>
      </c>
    </row>
    <row r="18577" spans="1:4" hidden="1" x14ac:dyDescent="0.3">
      <c r="A18577">
        <v>18575</v>
      </c>
      <c r="B18577" t="s">
        <v>24147</v>
      </c>
      <c r="C18577" t="s">
        <v>170</v>
      </c>
      <c r="D18577">
        <v>0.99991313525833503</v>
      </c>
    </row>
    <row r="18578" spans="1:4" hidden="1" x14ac:dyDescent="0.3">
      <c r="A18578">
        <v>18576</v>
      </c>
      <c r="B18578" s="1" t="s">
        <v>24148</v>
      </c>
      <c r="C18578" t="s">
        <v>172</v>
      </c>
      <c r="D18578" s="1" t="s">
        <v>24149</v>
      </c>
    </row>
    <row r="18579" spans="1:4" hidden="1" x14ac:dyDescent="0.3">
      <c r="A18579">
        <v>18577</v>
      </c>
      <c r="B18579" s="1" t="s">
        <v>24150</v>
      </c>
      <c r="C18579" t="s">
        <v>55</v>
      </c>
      <c r="D18579" s="1" t="s">
        <v>24151</v>
      </c>
    </row>
    <row r="18580" spans="1:4" hidden="1" x14ac:dyDescent="0.3">
      <c r="A18580">
        <v>18578</v>
      </c>
      <c r="B18580" s="1" t="s">
        <v>24152</v>
      </c>
      <c r="C18580" t="s">
        <v>52</v>
      </c>
      <c r="D18580" s="1" t="s">
        <v>24153</v>
      </c>
    </row>
    <row r="18581" spans="1:4" hidden="1" x14ac:dyDescent="0.3">
      <c r="A18581">
        <v>18579</v>
      </c>
      <c r="B18581" s="1" t="s">
        <v>24154</v>
      </c>
      <c r="C18581" t="s">
        <v>58</v>
      </c>
      <c r="D18581" s="1" t="s">
        <v>24155</v>
      </c>
    </row>
    <row r="18582" spans="1:4" hidden="1" x14ac:dyDescent="0.3">
      <c r="A18582">
        <v>18580</v>
      </c>
      <c r="B18582" t="s">
        <v>24156</v>
      </c>
      <c r="C18582" t="s">
        <v>61</v>
      </c>
      <c r="D18582">
        <v>160275371.59728801</v>
      </c>
    </row>
    <row r="18583" spans="1:4" hidden="1" x14ac:dyDescent="0.3">
      <c r="A18583">
        <v>18581</v>
      </c>
      <c r="B18583" t="s">
        <v>24157</v>
      </c>
      <c r="C18583" t="s">
        <v>63</v>
      </c>
      <c r="D18583">
        <v>93924457.897385597</v>
      </c>
    </row>
    <row r="18584" spans="1:4" hidden="1" x14ac:dyDescent="0.3">
      <c r="A18584">
        <v>18582</v>
      </c>
      <c r="B18584" t="s">
        <v>24158</v>
      </c>
      <c r="C18584" t="s">
        <v>65</v>
      </c>
      <c r="D18584">
        <v>37578490.834242702</v>
      </c>
    </row>
    <row r="18585" spans="1:4" hidden="1" x14ac:dyDescent="0.3">
      <c r="A18585">
        <v>18583</v>
      </c>
      <c r="B18585" s="1" t="s">
        <v>24159</v>
      </c>
      <c r="C18585" t="s">
        <v>67</v>
      </c>
      <c r="D18585" s="1" t="s">
        <v>24160</v>
      </c>
    </row>
    <row r="18586" spans="1:4" hidden="1" x14ac:dyDescent="0.3">
      <c r="A18586">
        <v>18584</v>
      </c>
      <c r="B18586" s="1" t="s">
        <v>24161</v>
      </c>
      <c r="C18586" t="s">
        <v>70</v>
      </c>
      <c r="D18586" s="1" t="s">
        <v>24162</v>
      </c>
    </row>
    <row r="18587" spans="1:4" hidden="1" x14ac:dyDescent="0.3">
      <c r="A18587">
        <v>18585</v>
      </c>
      <c r="B18587" t="s">
        <v>24163</v>
      </c>
      <c r="C18587" t="s">
        <v>73</v>
      </c>
      <c r="D18587">
        <v>0.99943981690665695</v>
      </c>
    </row>
    <row r="18588" spans="1:4" hidden="1" x14ac:dyDescent="0.3">
      <c r="A18588">
        <v>18586</v>
      </c>
      <c r="B18588" t="s">
        <v>74</v>
      </c>
      <c r="C18588" t="s">
        <v>75</v>
      </c>
      <c r="D18588">
        <v>2.7397260273972599E-3</v>
      </c>
    </row>
    <row r="18589" spans="1:4" hidden="1" x14ac:dyDescent="0.3">
      <c r="A18589">
        <v>18587</v>
      </c>
      <c r="B18589" t="s">
        <v>76</v>
      </c>
      <c r="C18589" t="s">
        <v>77</v>
      </c>
      <c r="D18589">
        <v>0</v>
      </c>
    </row>
    <row r="18590" spans="1:4" hidden="1" x14ac:dyDescent="0.3">
      <c r="A18590">
        <v>18588</v>
      </c>
      <c r="B18590" t="s">
        <v>78</v>
      </c>
      <c r="C18590" t="s">
        <v>79</v>
      </c>
      <c r="D18590">
        <v>0</v>
      </c>
    </row>
    <row r="18591" spans="1:4" hidden="1" x14ac:dyDescent="0.3">
      <c r="A18591">
        <v>18589</v>
      </c>
      <c r="B18591" s="1" t="s">
        <v>24164</v>
      </c>
      <c r="C18591" t="s">
        <v>81</v>
      </c>
      <c r="D18591" s="1" t="s">
        <v>24165</v>
      </c>
    </row>
    <row r="18592" spans="1:4" hidden="1" x14ac:dyDescent="0.3">
      <c r="A18592">
        <v>18590</v>
      </c>
      <c r="B18592" t="s">
        <v>24166</v>
      </c>
      <c r="C18592" t="s">
        <v>84</v>
      </c>
      <c r="D18592">
        <v>0.99946551592032196</v>
      </c>
    </row>
    <row r="18593" spans="1:4" hidden="1" x14ac:dyDescent="0.3">
      <c r="A18593">
        <v>18591</v>
      </c>
      <c r="B18593" s="1" t="s">
        <v>24167</v>
      </c>
      <c r="C18593" t="s">
        <v>86</v>
      </c>
      <c r="D18593" s="1" t="s">
        <v>24168</v>
      </c>
    </row>
    <row r="18594" spans="1:4" hidden="1" x14ac:dyDescent="0.3">
      <c r="A18594">
        <v>18592</v>
      </c>
      <c r="B18594" t="s">
        <v>24169</v>
      </c>
      <c r="C18594" t="s">
        <v>89</v>
      </c>
      <c r="D18594">
        <v>108747698.53922801</v>
      </c>
    </row>
    <row r="18595" spans="1:4" hidden="1" x14ac:dyDescent="0.3">
      <c r="A18595">
        <v>18593</v>
      </c>
      <c r="B18595" s="1" t="s">
        <v>24170</v>
      </c>
      <c r="C18595" t="s">
        <v>91</v>
      </c>
      <c r="D18595" s="1" t="s">
        <v>24104</v>
      </c>
    </row>
    <row r="18596" spans="1:4" hidden="1" x14ac:dyDescent="0.3">
      <c r="A18596">
        <v>18594</v>
      </c>
      <c r="B18596" t="s">
        <v>24171</v>
      </c>
      <c r="C18596" t="s">
        <v>94</v>
      </c>
      <c r="D18596">
        <v>93924457.897385597</v>
      </c>
    </row>
    <row r="18597" spans="1:4" hidden="1" x14ac:dyDescent="0.3">
      <c r="A18597">
        <v>18595</v>
      </c>
      <c r="B18597" t="s">
        <v>24172</v>
      </c>
      <c r="C18597" t="s">
        <v>96</v>
      </c>
      <c r="D18597">
        <v>37578490.834242702</v>
      </c>
    </row>
    <row r="18598" spans="1:4" hidden="1" x14ac:dyDescent="0.3">
      <c r="A18598">
        <v>18596</v>
      </c>
      <c r="B18598" t="s">
        <v>24173</v>
      </c>
      <c r="C18598" t="s">
        <v>98</v>
      </c>
      <c r="D18598">
        <v>28772422.8656605</v>
      </c>
    </row>
    <row r="18599" spans="1:4" hidden="1" x14ac:dyDescent="0.3">
      <c r="A18599">
        <v>18597</v>
      </c>
      <c r="B18599" s="1" t="s">
        <v>24174</v>
      </c>
      <c r="C18599" t="s">
        <v>100</v>
      </c>
      <c r="D18599" s="1" t="s">
        <v>24175</v>
      </c>
    </row>
    <row r="18600" spans="1:4" hidden="1" x14ac:dyDescent="0.3">
      <c r="A18600">
        <v>18598</v>
      </c>
      <c r="B18600" t="s">
        <v>24176</v>
      </c>
      <c r="C18600" t="s">
        <v>103</v>
      </c>
      <c r="D18600">
        <v>7.0438372016684301E-3</v>
      </c>
    </row>
    <row r="18601" spans="1:4" hidden="1" x14ac:dyDescent="0.3">
      <c r="A18601">
        <v>18599</v>
      </c>
      <c r="B18601" t="s">
        <v>24177</v>
      </c>
      <c r="C18601" t="s">
        <v>105</v>
      </c>
      <c r="D18601">
        <v>3.4913469782927502E-4</v>
      </c>
    </row>
    <row r="18602" spans="1:4" hidden="1" x14ac:dyDescent="0.3">
      <c r="A18602">
        <v>18600</v>
      </c>
      <c r="B18602" t="s">
        <v>24178</v>
      </c>
      <c r="C18602" t="s">
        <v>107</v>
      </c>
      <c r="D18602">
        <v>1.3779821265278601E-2</v>
      </c>
    </row>
    <row r="18603" spans="1:4" hidden="1" x14ac:dyDescent="0.3">
      <c r="A18603">
        <v>18601</v>
      </c>
      <c r="B18603" s="1" t="s">
        <v>24179</v>
      </c>
      <c r="C18603" t="s">
        <v>109</v>
      </c>
      <c r="D18603" s="1" t="s">
        <v>24180</v>
      </c>
    </row>
    <row r="18604" spans="1:4" x14ac:dyDescent="0.3">
      <c r="A18604">
        <v>18602</v>
      </c>
      <c r="B18604" t="s">
        <v>24181</v>
      </c>
      <c r="C18604" t="s">
        <v>207</v>
      </c>
      <c r="D18604">
        <v>160276358.419891</v>
      </c>
    </row>
    <row r="18605" spans="1:4" hidden="1" x14ac:dyDescent="0.3">
      <c r="A18605">
        <v>18603</v>
      </c>
      <c r="B18605" t="s">
        <v>24182</v>
      </c>
      <c r="C18605" t="s">
        <v>209</v>
      </c>
      <c r="D18605">
        <v>-2415.1381019737701</v>
      </c>
    </row>
    <row r="18606" spans="1:4" hidden="1" x14ac:dyDescent="0.3">
      <c r="A18606">
        <v>18604</v>
      </c>
      <c r="B18606" t="s">
        <v>24183</v>
      </c>
      <c r="C18606" t="s">
        <v>211</v>
      </c>
      <c r="D18606">
        <v>-966.27524156000004</v>
      </c>
    </row>
    <row r="18607" spans="1:4" hidden="1" x14ac:dyDescent="0.3">
      <c r="A18607">
        <v>18605</v>
      </c>
      <c r="B18607" s="1" t="s">
        <v>24184</v>
      </c>
      <c r="C18607" t="s">
        <v>213</v>
      </c>
      <c r="D18607" s="1" t="s">
        <v>24185</v>
      </c>
    </row>
    <row r="18608" spans="1:4" hidden="1" x14ac:dyDescent="0.3">
      <c r="A18608">
        <v>18606</v>
      </c>
      <c r="B18608" t="s">
        <v>24186</v>
      </c>
      <c r="C18608" t="s">
        <v>216</v>
      </c>
      <c r="D18608">
        <v>93927622.307404995</v>
      </c>
    </row>
    <row r="18609" spans="1:4" hidden="1" x14ac:dyDescent="0.3">
      <c r="A18609">
        <v>18607</v>
      </c>
      <c r="B18609" t="s">
        <v>24187</v>
      </c>
      <c r="C18609" t="s">
        <v>218</v>
      </c>
      <c r="D18609">
        <v>37579605.017232999</v>
      </c>
    </row>
    <row r="18610" spans="1:4" hidden="1" x14ac:dyDescent="0.3">
      <c r="A18610">
        <v>18608</v>
      </c>
      <c r="B18610" t="s">
        <v>24188</v>
      </c>
      <c r="C18610" t="s">
        <v>220</v>
      </c>
      <c r="D18610">
        <v>28773252.348235101</v>
      </c>
    </row>
    <row r="18611" spans="1:4" hidden="1" x14ac:dyDescent="0.3">
      <c r="A18611">
        <v>18609</v>
      </c>
      <c r="B18611" s="1" t="s">
        <v>24189</v>
      </c>
      <c r="C18611" t="s">
        <v>222</v>
      </c>
      <c r="D18611" s="1" t="s">
        <v>24190</v>
      </c>
    </row>
    <row r="18612" spans="1:4" hidden="1" x14ac:dyDescent="0.3">
      <c r="A18612">
        <v>18610</v>
      </c>
      <c r="B18612" t="s">
        <v>24191</v>
      </c>
      <c r="C18612" t="s">
        <v>225</v>
      </c>
      <c r="D18612">
        <v>108750494.814245</v>
      </c>
    </row>
    <row r="18613" spans="1:4" hidden="1" x14ac:dyDescent="0.3">
      <c r="A18613">
        <v>18611</v>
      </c>
      <c r="B18613" t="s">
        <v>24192</v>
      </c>
      <c r="C18613" t="s">
        <v>227</v>
      </c>
      <c r="D18613">
        <v>-2796.2750166803598</v>
      </c>
    </row>
    <row r="18614" spans="1:4" hidden="1" x14ac:dyDescent="0.3">
      <c r="A18614">
        <v>18612</v>
      </c>
      <c r="B18614" s="1" t="s">
        <v>24193</v>
      </c>
      <c r="C18614" t="s">
        <v>229</v>
      </c>
      <c r="D18614" s="1" t="s">
        <v>24194</v>
      </c>
    </row>
    <row r="18615" spans="1:4" hidden="1" x14ac:dyDescent="0.3">
      <c r="A18615">
        <v>18613</v>
      </c>
      <c r="B18615" t="s">
        <v>24195</v>
      </c>
      <c r="C18615" t="s">
        <v>112</v>
      </c>
      <c r="D18615">
        <v>749.27191746271603</v>
      </c>
    </row>
    <row r="18616" spans="1:4" hidden="1" x14ac:dyDescent="0.3">
      <c r="A18616">
        <v>18614</v>
      </c>
      <c r="B18616" t="s">
        <v>24196</v>
      </c>
      <c r="C18616" t="s">
        <v>114</v>
      </c>
      <c r="D18616">
        <v>147.90774875797899</v>
      </c>
    </row>
    <row r="18617" spans="1:4" hidden="1" x14ac:dyDescent="0.3">
      <c r="A18617">
        <v>18615</v>
      </c>
      <c r="B18617" s="1" t="s">
        <v>24197</v>
      </c>
      <c r="C18617" t="s">
        <v>116</v>
      </c>
      <c r="D18617" s="1" t="s">
        <v>24198</v>
      </c>
    </row>
    <row r="18618" spans="1:4" hidden="1" x14ac:dyDescent="0.3">
      <c r="A18618">
        <v>18616</v>
      </c>
      <c r="B18618" t="s">
        <v>24199</v>
      </c>
      <c r="C18618" t="s">
        <v>119</v>
      </c>
      <c r="D18618">
        <v>93927622.307404995</v>
      </c>
    </row>
    <row r="18619" spans="1:4" hidden="1" x14ac:dyDescent="0.3">
      <c r="A18619">
        <v>18617</v>
      </c>
      <c r="B18619" t="s">
        <v>24200</v>
      </c>
      <c r="C18619" t="s">
        <v>121</v>
      </c>
      <c r="D18619">
        <v>37579605.017232999</v>
      </c>
    </row>
    <row r="18620" spans="1:4" hidden="1" x14ac:dyDescent="0.3">
      <c r="A18620">
        <v>18618</v>
      </c>
      <c r="B18620" s="1" t="s">
        <v>24201</v>
      </c>
      <c r="C18620" t="s">
        <v>123</v>
      </c>
      <c r="D18620" s="1" t="s">
        <v>24202</v>
      </c>
    </row>
    <row r="18621" spans="1:4" hidden="1" x14ac:dyDescent="0.3">
      <c r="A18621">
        <v>18619</v>
      </c>
      <c r="B18621" t="s">
        <v>24203</v>
      </c>
      <c r="C18621" t="s">
        <v>126</v>
      </c>
      <c r="D18621">
        <v>0.86416022413184201</v>
      </c>
    </row>
    <row r="18622" spans="1:4" hidden="1" x14ac:dyDescent="0.3">
      <c r="A18622">
        <v>18620</v>
      </c>
      <c r="B18622" t="s">
        <v>24204</v>
      </c>
      <c r="C18622" t="s">
        <v>128</v>
      </c>
      <c r="D18622">
        <v>0.34574280809744201</v>
      </c>
    </row>
    <row r="18623" spans="1:4" hidden="1" x14ac:dyDescent="0.3">
      <c r="A18623">
        <v>18621</v>
      </c>
      <c r="B18623" s="1" t="s">
        <v>24205</v>
      </c>
      <c r="C18623" t="s">
        <v>130</v>
      </c>
      <c r="D18623" s="1" t="s">
        <v>24206</v>
      </c>
    </row>
    <row r="18624" spans="1:4" hidden="1" x14ac:dyDescent="0.3">
      <c r="A18624">
        <v>18622</v>
      </c>
      <c r="B18624" s="1" t="s">
        <v>24207</v>
      </c>
      <c r="C18624" t="s">
        <v>4</v>
      </c>
      <c r="D18624" t="s">
        <v>24208</v>
      </c>
    </row>
    <row r="18625" spans="1:4" hidden="1" x14ac:dyDescent="0.3">
      <c r="A18625">
        <v>18623</v>
      </c>
      <c r="B18625" t="s">
        <v>24209</v>
      </c>
      <c r="C18625" t="s">
        <v>7</v>
      </c>
      <c r="D18625">
        <v>1576.73</v>
      </c>
    </row>
    <row r="18626" spans="1:4" hidden="1" x14ac:dyDescent="0.3">
      <c r="A18626">
        <v>18624</v>
      </c>
      <c r="B18626" s="1" t="s">
        <v>24210</v>
      </c>
      <c r="C18626" t="s">
        <v>9</v>
      </c>
      <c r="D18626" s="1" t="s">
        <v>24211</v>
      </c>
    </row>
    <row r="18627" spans="1:4" hidden="1" x14ac:dyDescent="0.3">
      <c r="A18627">
        <v>18625</v>
      </c>
      <c r="B18627" t="s">
        <v>24122</v>
      </c>
      <c r="C18627" t="s">
        <v>14</v>
      </c>
      <c r="D18627">
        <v>100.21679690000001</v>
      </c>
    </row>
    <row r="18628" spans="1:4" hidden="1" x14ac:dyDescent="0.3">
      <c r="A18628">
        <v>18626</v>
      </c>
      <c r="B18628" t="s">
        <v>24212</v>
      </c>
      <c r="C18628" t="s">
        <v>16</v>
      </c>
      <c r="D18628">
        <v>4.3754528513519704</v>
      </c>
    </row>
    <row r="18629" spans="1:4" hidden="1" x14ac:dyDescent="0.3">
      <c r="A18629">
        <v>18627</v>
      </c>
      <c r="B18629" s="1" t="s">
        <v>24213</v>
      </c>
      <c r="C18629" t="s">
        <v>140</v>
      </c>
      <c r="D18629" s="1" t="s">
        <v>24214</v>
      </c>
    </row>
    <row r="18630" spans="1:4" hidden="1" x14ac:dyDescent="0.3">
      <c r="A18630">
        <v>18628</v>
      </c>
      <c r="B18630" t="s">
        <v>1422</v>
      </c>
      <c r="C18630" t="s">
        <v>22</v>
      </c>
      <c r="D18630">
        <v>78.150000000000006</v>
      </c>
    </row>
    <row r="18631" spans="1:4" hidden="1" x14ac:dyDescent="0.3">
      <c r="A18631">
        <v>18629</v>
      </c>
      <c r="B18631" t="s">
        <v>24215</v>
      </c>
      <c r="C18631" t="s">
        <v>24</v>
      </c>
      <c r="D18631">
        <v>5.6300859795003699</v>
      </c>
    </row>
    <row r="18632" spans="1:4" hidden="1" x14ac:dyDescent="0.3">
      <c r="A18632">
        <v>18630</v>
      </c>
      <c r="B18632" s="1" t="s">
        <v>24216</v>
      </c>
      <c r="C18632" t="s">
        <v>145</v>
      </c>
      <c r="D18632" s="1" t="s">
        <v>24217</v>
      </c>
    </row>
    <row r="18633" spans="1:4" hidden="1" x14ac:dyDescent="0.3">
      <c r="A18633">
        <v>18631</v>
      </c>
      <c r="B18633" t="s">
        <v>24218</v>
      </c>
      <c r="C18633" t="s">
        <v>35</v>
      </c>
      <c r="D18633">
        <v>0.184589042618898</v>
      </c>
    </row>
    <row r="18634" spans="1:4" hidden="1" x14ac:dyDescent="0.3">
      <c r="A18634">
        <v>18632</v>
      </c>
      <c r="B18634" t="s">
        <v>24219</v>
      </c>
      <c r="C18634" t="s">
        <v>149</v>
      </c>
      <c r="D18634">
        <v>0.89690879455272898</v>
      </c>
    </row>
    <row r="18635" spans="1:4" hidden="1" x14ac:dyDescent="0.3">
      <c r="A18635">
        <v>18633</v>
      </c>
      <c r="B18635" s="1" t="s">
        <v>24220</v>
      </c>
      <c r="C18635" t="s">
        <v>151</v>
      </c>
      <c r="D18635" s="1" t="s">
        <v>24221</v>
      </c>
    </row>
    <row r="18636" spans="1:4" hidden="1" x14ac:dyDescent="0.3">
      <c r="A18636">
        <v>18634</v>
      </c>
      <c r="B18636" t="s">
        <v>24222</v>
      </c>
      <c r="C18636" t="s">
        <v>30</v>
      </c>
      <c r="D18636">
        <v>0.35736272553447102</v>
      </c>
    </row>
    <row r="18637" spans="1:4" hidden="1" x14ac:dyDescent="0.3">
      <c r="A18637">
        <v>18635</v>
      </c>
      <c r="B18637" t="s">
        <v>24223</v>
      </c>
      <c r="C18637" t="s">
        <v>32</v>
      </c>
      <c r="D18637">
        <v>5.6163388126120303E-2</v>
      </c>
    </row>
    <row r="18638" spans="1:4" hidden="1" x14ac:dyDescent="0.3">
      <c r="A18638">
        <v>18636</v>
      </c>
      <c r="B18638" s="1" t="s">
        <v>24224</v>
      </c>
      <c r="C18638" t="s">
        <v>155</v>
      </c>
      <c r="D18638" s="1" t="s">
        <v>24225</v>
      </c>
    </row>
    <row r="18639" spans="1:4" hidden="1" x14ac:dyDescent="0.3">
      <c r="A18639">
        <v>18637</v>
      </c>
      <c r="B18639" t="s">
        <v>24226</v>
      </c>
      <c r="C18639" t="s">
        <v>40</v>
      </c>
      <c r="D18639">
        <v>0.45804823184662902</v>
      </c>
    </row>
    <row r="18640" spans="1:4" hidden="1" x14ac:dyDescent="0.3">
      <c r="A18640">
        <v>18638</v>
      </c>
      <c r="B18640" t="s">
        <v>24227</v>
      </c>
      <c r="C18640" t="s">
        <v>42</v>
      </c>
      <c r="D18640">
        <v>5.8777178934190301E-2</v>
      </c>
    </row>
    <row r="18641" spans="1:4" hidden="1" x14ac:dyDescent="0.3">
      <c r="A18641">
        <v>18639</v>
      </c>
      <c r="B18641" s="1" t="s">
        <v>24228</v>
      </c>
      <c r="C18641" t="s">
        <v>159</v>
      </c>
      <c r="D18641" s="1" t="s">
        <v>24229</v>
      </c>
    </row>
    <row r="18642" spans="1:4" hidden="1" x14ac:dyDescent="0.3">
      <c r="A18642">
        <v>18640</v>
      </c>
      <c r="B18642" t="s">
        <v>24230</v>
      </c>
      <c r="C18642" t="s">
        <v>161</v>
      </c>
      <c r="D18642">
        <v>0.99217825769588897</v>
      </c>
    </row>
    <row r="18643" spans="1:4" hidden="1" x14ac:dyDescent="0.3">
      <c r="A18643">
        <v>18641</v>
      </c>
      <c r="B18643" t="s">
        <v>24231</v>
      </c>
      <c r="C18643" t="s">
        <v>163</v>
      </c>
      <c r="D18643">
        <v>0.99997678929593004</v>
      </c>
    </row>
    <row r="18644" spans="1:4" hidden="1" x14ac:dyDescent="0.3">
      <c r="A18644">
        <v>18642</v>
      </c>
      <c r="B18644" s="1" t="s">
        <v>24232</v>
      </c>
      <c r="C18644" t="s">
        <v>165</v>
      </c>
      <c r="D18644" s="1" t="s">
        <v>24233</v>
      </c>
    </row>
    <row r="18645" spans="1:4" hidden="1" x14ac:dyDescent="0.3">
      <c r="A18645">
        <v>18643</v>
      </c>
      <c r="B18645" t="s">
        <v>24234</v>
      </c>
      <c r="C18645" t="s">
        <v>168</v>
      </c>
      <c r="D18645">
        <v>1.0005009933636999</v>
      </c>
    </row>
    <row r="18646" spans="1:4" hidden="1" x14ac:dyDescent="0.3">
      <c r="A18646">
        <v>18644</v>
      </c>
      <c r="B18646" t="s">
        <v>24235</v>
      </c>
      <c r="C18646" t="s">
        <v>170</v>
      </c>
      <c r="D18646">
        <v>0.99952877965184606</v>
      </c>
    </row>
    <row r="18647" spans="1:4" hidden="1" x14ac:dyDescent="0.3">
      <c r="A18647">
        <v>18645</v>
      </c>
      <c r="B18647" s="1" t="s">
        <v>24236</v>
      </c>
      <c r="C18647" t="s">
        <v>172</v>
      </c>
      <c r="D18647" s="1" t="s">
        <v>24237</v>
      </c>
    </row>
    <row r="18648" spans="1:4" hidden="1" x14ac:dyDescent="0.3">
      <c r="A18648">
        <v>18646</v>
      </c>
      <c r="B18648" s="1" t="s">
        <v>24238</v>
      </c>
      <c r="C18648" t="s">
        <v>55</v>
      </c>
      <c r="D18648" s="1" t="s">
        <v>24239</v>
      </c>
    </row>
    <row r="18649" spans="1:4" hidden="1" x14ac:dyDescent="0.3">
      <c r="A18649">
        <v>18647</v>
      </c>
      <c r="B18649" s="1" t="s">
        <v>24240</v>
      </c>
      <c r="C18649" t="s">
        <v>52</v>
      </c>
      <c r="D18649" s="1" t="s">
        <v>24241</v>
      </c>
    </row>
    <row r="18650" spans="1:4" hidden="1" x14ac:dyDescent="0.3">
      <c r="A18650">
        <v>18648</v>
      </c>
      <c r="B18650" s="1" t="s">
        <v>24242</v>
      </c>
      <c r="C18650" t="s">
        <v>58</v>
      </c>
      <c r="D18650" s="1" t="s">
        <v>24243</v>
      </c>
    </row>
    <row r="18651" spans="1:4" hidden="1" x14ac:dyDescent="0.3">
      <c r="A18651">
        <v>18649</v>
      </c>
      <c r="B18651" t="s">
        <v>24244</v>
      </c>
      <c r="C18651" t="s">
        <v>61</v>
      </c>
      <c r="D18651">
        <v>159262626.41373101</v>
      </c>
    </row>
    <row r="18652" spans="1:4" hidden="1" x14ac:dyDescent="0.3">
      <c r="A18652">
        <v>18650</v>
      </c>
      <c r="B18652" t="s">
        <v>24245</v>
      </c>
      <c r="C18652" t="s">
        <v>63</v>
      </c>
      <c r="D18652">
        <v>93192944.650478706</v>
      </c>
    </row>
    <row r="18653" spans="1:4" hidden="1" x14ac:dyDescent="0.3">
      <c r="A18653">
        <v>18651</v>
      </c>
      <c r="B18653" t="s">
        <v>24246</v>
      </c>
      <c r="C18653" t="s">
        <v>65</v>
      </c>
      <c r="D18653">
        <v>37578732.768141903</v>
      </c>
    </row>
    <row r="18654" spans="1:4" hidden="1" x14ac:dyDescent="0.3">
      <c r="A18654">
        <v>18652</v>
      </c>
      <c r="B18654" s="1" t="s">
        <v>24247</v>
      </c>
      <c r="C18654" t="s">
        <v>67</v>
      </c>
      <c r="D18654" s="1" t="s">
        <v>24248</v>
      </c>
    </row>
    <row r="18655" spans="1:4" hidden="1" x14ac:dyDescent="0.3">
      <c r="A18655">
        <v>18653</v>
      </c>
      <c r="B18655" s="1" t="s">
        <v>24249</v>
      </c>
      <c r="C18655" t="s">
        <v>70</v>
      </c>
      <c r="D18655" s="1" t="s">
        <v>24250</v>
      </c>
    </row>
    <row r="18656" spans="1:4" hidden="1" x14ac:dyDescent="0.3">
      <c r="A18656">
        <v>18654</v>
      </c>
      <c r="B18656" t="s">
        <v>24251</v>
      </c>
      <c r="C18656" t="s">
        <v>73</v>
      </c>
      <c r="D18656">
        <v>0.99946551592032196</v>
      </c>
    </row>
    <row r="18657" spans="1:4" hidden="1" x14ac:dyDescent="0.3">
      <c r="A18657">
        <v>18655</v>
      </c>
      <c r="B18657" t="s">
        <v>74</v>
      </c>
      <c r="C18657" t="s">
        <v>75</v>
      </c>
      <c r="D18657">
        <v>2.7397260273972599E-3</v>
      </c>
    </row>
    <row r="18658" spans="1:4" hidden="1" x14ac:dyDescent="0.3">
      <c r="A18658">
        <v>18656</v>
      </c>
      <c r="B18658" t="s">
        <v>76</v>
      </c>
      <c r="C18658" t="s">
        <v>77</v>
      </c>
      <c r="D18658">
        <v>0</v>
      </c>
    </row>
    <row r="18659" spans="1:4" hidden="1" x14ac:dyDescent="0.3">
      <c r="A18659">
        <v>18657</v>
      </c>
      <c r="B18659" t="s">
        <v>78</v>
      </c>
      <c r="C18659" t="s">
        <v>79</v>
      </c>
      <c r="D18659">
        <v>0</v>
      </c>
    </row>
    <row r="18660" spans="1:4" hidden="1" x14ac:dyDescent="0.3">
      <c r="A18660">
        <v>18658</v>
      </c>
      <c r="B18660" s="1" t="s">
        <v>24252</v>
      </c>
      <c r="C18660" t="s">
        <v>81</v>
      </c>
      <c r="D18660" s="1" t="s">
        <v>24253</v>
      </c>
    </row>
    <row r="18661" spans="1:4" hidden="1" x14ac:dyDescent="0.3">
      <c r="A18661">
        <v>18659</v>
      </c>
      <c r="B18661" t="s">
        <v>24254</v>
      </c>
      <c r="C18661" t="s">
        <v>84</v>
      </c>
      <c r="D18661">
        <v>0.99944179357130603</v>
      </c>
    </row>
    <row r="18662" spans="1:4" hidden="1" x14ac:dyDescent="0.3">
      <c r="A18662">
        <v>18660</v>
      </c>
      <c r="B18662" s="1" t="s">
        <v>24255</v>
      </c>
      <c r="C18662" t="s">
        <v>86</v>
      </c>
      <c r="D18662" s="1" t="s">
        <v>24256</v>
      </c>
    </row>
    <row r="18663" spans="1:4" hidden="1" x14ac:dyDescent="0.3">
      <c r="A18663">
        <v>18661</v>
      </c>
      <c r="B18663" t="s">
        <v>24257</v>
      </c>
      <c r="C18663" t="s">
        <v>89</v>
      </c>
      <c r="D18663">
        <v>108750279.73092499</v>
      </c>
    </row>
    <row r="18664" spans="1:4" hidden="1" x14ac:dyDescent="0.3">
      <c r="A18664">
        <v>18662</v>
      </c>
      <c r="B18664" s="1" t="s">
        <v>24258</v>
      </c>
      <c r="C18664" t="s">
        <v>91</v>
      </c>
      <c r="D18664" s="1" t="s">
        <v>24194</v>
      </c>
    </row>
    <row r="18665" spans="1:4" hidden="1" x14ac:dyDescent="0.3">
      <c r="A18665">
        <v>18663</v>
      </c>
      <c r="B18665" t="s">
        <v>24259</v>
      </c>
      <c r="C18665" t="s">
        <v>94</v>
      </c>
      <c r="D18665">
        <v>93192944.650478706</v>
      </c>
    </row>
    <row r="18666" spans="1:4" hidden="1" x14ac:dyDescent="0.3">
      <c r="A18666">
        <v>18664</v>
      </c>
      <c r="B18666" t="s">
        <v>24260</v>
      </c>
      <c r="C18666" t="s">
        <v>96</v>
      </c>
      <c r="D18666">
        <v>37578732.768141903</v>
      </c>
    </row>
    <row r="18667" spans="1:4" hidden="1" x14ac:dyDescent="0.3">
      <c r="A18667">
        <v>18665</v>
      </c>
      <c r="B18667" t="s">
        <v>24261</v>
      </c>
      <c r="C18667" t="s">
        <v>98</v>
      </c>
      <c r="D18667">
        <v>28490948.995110601</v>
      </c>
    </row>
    <row r="18668" spans="1:4" hidden="1" x14ac:dyDescent="0.3">
      <c r="A18668">
        <v>18666</v>
      </c>
      <c r="B18668" s="1" t="s">
        <v>24262</v>
      </c>
      <c r="C18668" t="s">
        <v>100</v>
      </c>
      <c r="D18668" s="1" t="s">
        <v>24263</v>
      </c>
    </row>
    <row r="18669" spans="1:4" hidden="1" x14ac:dyDescent="0.3">
      <c r="A18669">
        <v>18667</v>
      </c>
      <c r="B18669" t="s">
        <v>24264</v>
      </c>
      <c r="C18669" t="s">
        <v>103</v>
      </c>
      <c r="D18669">
        <v>7.0838048628659297E-3</v>
      </c>
    </row>
    <row r="18670" spans="1:4" hidden="1" x14ac:dyDescent="0.3">
      <c r="A18670">
        <v>18668</v>
      </c>
      <c r="B18670" t="s">
        <v>24265</v>
      </c>
      <c r="C18670" t="s">
        <v>105</v>
      </c>
      <c r="D18670">
        <v>3.4891899558884702E-4</v>
      </c>
    </row>
    <row r="18671" spans="1:4" hidden="1" x14ac:dyDescent="0.3">
      <c r="A18671">
        <v>18669</v>
      </c>
      <c r="B18671" t="s">
        <v>24266</v>
      </c>
      <c r="C18671" t="s">
        <v>107</v>
      </c>
      <c r="D18671">
        <v>1.37303770248357E-2</v>
      </c>
    </row>
    <row r="18672" spans="1:4" hidden="1" x14ac:dyDescent="0.3">
      <c r="A18672">
        <v>18670</v>
      </c>
      <c r="B18672" s="1" t="s">
        <v>24267</v>
      </c>
      <c r="C18672" t="s">
        <v>109</v>
      </c>
      <c r="D18672" s="1" t="s">
        <v>24268</v>
      </c>
    </row>
    <row r="18673" spans="1:4" x14ac:dyDescent="0.3">
      <c r="A18673">
        <v>18671</v>
      </c>
      <c r="B18673" t="s">
        <v>24269</v>
      </c>
      <c r="C18673" t="s">
        <v>207</v>
      </c>
      <c r="D18673">
        <v>159261714.062857</v>
      </c>
    </row>
    <row r="18674" spans="1:4" hidden="1" x14ac:dyDescent="0.3">
      <c r="A18674">
        <v>18672</v>
      </c>
      <c r="B18674" t="s">
        <v>24270</v>
      </c>
      <c r="C18674" t="s">
        <v>209</v>
      </c>
      <c r="D18674">
        <v>2211.9208918819099</v>
      </c>
    </row>
    <row r="18675" spans="1:4" hidden="1" x14ac:dyDescent="0.3">
      <c r="A18675">
        <v>18673</v>
      </c>
      <c r="B18675" t="s">
        <v>24271</v>
      </c>
      <c r="C18675" t="s">
        <v>211</v>
      </c>
      <c r="D18675">
        <v>891.92911147586904</v>
      </c>
    </row>
    <row r="18676" spans="1:4" hidden="1" x14ac:dyDescent="0.3">
      <c r="A18676">
        <v>18674</v>
      </c>
      <c r="B18676" s="1" t="s">
        <v>24272</v>
      </c>
      <c r="C18676" t="s">
        <v>213</v>
      </c>
      <c r="D18676" s="1" t="s">
        <v>24273</v>
      </c>
    </row>
    <row r="18677" spans="1:4" hidden="1" x14ac:dyDescent="0.3">
      <c r="A18677">
        <v>18675</v>
      </c>
      <c r="B18677" t="s">
        <v>24274</v>
      </c>
      <c r="C18677" t="s">
        <v>216</v>
      </c>
      <c r="D18677">
        <v>93190020.176184997</v>
      </c>
    </row>
    <row r="18678" spans="1:4" hidden="1" x14ac:dyDescent="0.3">
      <c r="A18678">
        <v>18676</v>
      </c>
      <c r="B18678" t="s">
        <v>24275</v>
      </c>
      <c r="C18678" t="s">
        <v>218</v>
      </c>
      <c r="D18678">
        <v>37577696.471524701</v>
      </c>
    </row>
    <row r="18679" spans="1:4" hidden="1" x14ac:dyDescent="0.3">
      <c r="A18679">
        <v>18677</v>
      </c>
      <c r="B18679" t="s">
        <v>24276</v>
      </c>
      <c r="C18679" t="s">
        <v>220</v>
      </c>
      <c r="D18679">
        <v>28490217.3327877</v>
      </c>
    </row>
    <row r="18680" spans="1:4" hidden="1" x14ac:dyDescent="0.3">
      <c r="A18680">
        <v>18678</v>
      </c>
      <c r="B18680" s="1" t="s">
        <v>24277</v>
      </c>
      <c r="C18680" t="s">
        <v>222</v>
      </c>
      <c r="D18680" s="1" t="s">
        <v>24278</v>
      </c>
    </row>
    <row r="18681" spans="1:4" hidden="1" x14ac:dyDescent="0.3">
      <c r="A18681">
        <v>18679</v>
      </c>
      <c r="B18681" t="s">
        <v>24279</v>
      </c>
      <c r="C18681" t="s">
        <v>225</v>
      </c>
      <c r="D18681">
        <v>108747698.53922801</v>
      </c>
    </row>
    <row r="18682" spans="1:4" hidden="1" x14ac:dyDescent="0.3">
      <c r="A18682">
        <v>18680</v>
      </c>
      <c r="B18682" t="s">
        <v>24280</v>
      </c>
      <c r="C18682" t="s">
        <v>227</v>
      </c>
      <c r="D18682">
        <v>2581.1916972249701</v>
      </c>
    </row>
    <row r="18683" spans="1:4" hidden="1" x14ac:dyDescent="0.3">
      <c r="A18683">
        <v>18681</v>
      </c>
      <c r="B18683" s="1" t="s">
        <v>24281</v>
      </c>
      <c r="C18683" t="s">
        <v>229</v>
      </c>
      <c r="D18683" s="1" t="s">
        <v>24282</v>
      </c>
    </row>
    <row r="18684" spans="1:4" hidden="1" x14ac:dyDescent="0.3">
      <c r="A18684">
        <v>18682</v>
      </c>
      <c r="B18684" t="s">
        <v>24283</v>
      </c>
      <c r="C18684" t="s">
        <v>112</v>
      </c>
      <c r="D18684">
        <v>-712.55340183411397</v>
      </c>
    </row>
    <row r="18685" spans="1:4" hidden="1" x14ac:dyDescent="0.3">
      <c r="A18685">
        <v>18683</v>
      </c>
      <c r="B18685" t="s">
        <v>24284</v>
      </c>
      <c r="C18685" t="s">
        <v>114</v>
      </c>
      <c r="D18685">
        <v>-144.36750568042601</v>
      </c>
    </row>
    <row r="18686" spans="1:4" hidden="1" x14ac:dyDescent="0.3">
      <c r="A18686">
        <v>18684</v>
      </c>
      <c r="B18686" s="1" t="s">
        <v>24285</v>
      </c>
      <c r="C18686" t="s">
        <v>116</v>
      </c>
      <c r="D18686" s="1" t="s">
        <v>24286</v>
      </c>
    </row>
    <row r="18687" spans="1:4" hidden="1" x14ac:dyDescent="0.3">
      <c r="A18687">
        <v>18685</v>
      </c>
      <c r="B18687" t="s">
        <v>24287</v>
      </c>
      <c r="C18687" t="s">
        <v>119</v>
      </c>
      <c r="D18687">
        <v>93190020.176184997</v>
      </c>
    </row>
    <row r="18688" spans="1:4" hidden="1" x14ac:dyDescent="0.3">
      <c r="A18688">
        <v>18686</v>
      </c>
      <c r="B18688" t="s">
        <v>24288</v>
      </c>
      <c r="C18688" t="s">
        <v>121</v>
      </c>
      <c r="D18688">
        <v>37577696.471524701</v>
      </c>
    </row>
    <row r="18689" spans="1:4" hidden="1" x14ac:dyDescent="0.3">
      <c r="A18689">
        <v>18687</v>
      </c>
      <c r="B18689" s="1" t="s">
        <v>24289</v>
      </c>
      <c r="C18689" t="s">
        <v>123</v>
      </c>
      <c r="D18689" s="1" t="s">
        <v>24290</v>
      </c>
    </row>
    <row r="18690" spans="1:4" hidden="1" x14ac:dyDescent="0.3">
      <c r="A18690">
        <v>18688</v>
      </c>
      <c r="B18690" t="s">
        <v>24291</v>
      </c>
      <c r="C18690" t="s">
        <v>126</v>
      </c>
      <c r="D18690">
        <v>0.8574164764012</v>
      </c>
    </row>
    <row r="18691" spans="1:4" hidden="1" x14ac:dyDescent="0.3">
      <c r="A18691">
        <v>18689</v>
      </c>
      <c r="B18691" t="s">
        <v>24292</v>
      </c>
      <c r="C18691" t="s">
        <v>128</v>
      </c>
      <c r="D18691">
        <v>0.34574234493107697</v>
      </c>
    </row>
    <row r="18692" spans="1:4" hidden="1" x14ac:dyDescent="0.3">
      <c r="A18692">
        <v>18690</v>
      </c>
      <c r="B18692" s="1" t="s">
        <v>24293</v>
      </c>
      <c r="C18692" t="s">
        <v>130</v>
      </c>
      <c r="D18692" s="1" t="s">
        <v>24294</v>
      </c>
    </row>
    <row r="18693" spans="1:4" hidden="1" x14ac:dyDescent="0.3">
      <c r="A18693">
        <v>18691</v>
      </c>
      <c r="B18693" s="1" t="s">
        <v>24295</v>
      </c>
      <c r="C18693" t="s">
        <v>4</v>
      </c>
      <c r="D18693" t="s">
        <v>24296</v>
      </c>
    </row>
    <row r="18694" spans="1:4" hidden="1" x14ac:dyDescent="0.3">
      <c r="A18694">
        <v>18692</v>
      </c>
      <c r="B18694" t="s">
        <v>24297</v>
      </c>
      <c r="C18694" t="s">
        <v>7</v>
      </c>
      <c r="D18694">
        <v>1552.92</v>
      </c>
    </row>
    <row r="18695" spans="1:4" hidden="1" x14ac:dyDescent="0.3">
      <c r="A18695">
        <v>18693</v>
      </c>
      <c r="B18695" s="1" t="s">
        <v>24298</v>
      </c>
      <c r="C18695" t="s">
        <v>9</v>
      </c>
      <c r="D18695" s="1" t="s">
        <v>24299</v>
      </c>
    </row>
    <row r="18696" spans="1:4" hidden="1" x14ac:dyDescent="0.3">
      <c r="A18696">
        <v>18694</v>
      </c>
      <c r="B18696" t="s">
        <v>24300</v>
      </c>
      <c r="C18696" t="s">
        <v>14</v>
      </c>
      <c r="D18696">
        <v>100.19335940000001</v>
      </c>
    </row>
    <row r="18697" spans="1:4" hidden="1" x14ac:dyDescent="0.3">
      <c r="A18697">
        <v>18695</v>
      </c>
      <c r="B18697" t="s">
        <v>24301</v>
      </c>
      <c r="C18697" t="s">
        <v>16</v>
      </c>
      <c r="D18697">
        <v>4.3698183575557703</v>
      </c>
    </row>
    <row r="18698" spans="1:4" hidden="1" x14ac:dyDescent="0.3">
      <c r="A18698">
        <v>18696</v>
      </c>
      <c r="B18698" s="1" t="s">
        <v>24302</v>
      </c>
      <c r="C18698" t="s">
        <v>140</v>
      </c>
      <c r="D18698" s="1" t="s">
        <v>24303</v>
      </c>
    </row>
    <row r="18699" spans="1:4" hidden="1" x14ac:dyDescent="0.3">
      <c r="A18699">
        <v>18697</v>
      </c>
      <c r="B18699" t="s">
        <v>1332</v>
      </c>
      <c r="C18699" t="s">
        <v>22</v>
      </c>
      <c r="D18699">
        <v>78.2</v>
      </c>
    </row>
    <row r="18700" spans="1:4" hidden="1" x14ac:dyDescent="0.3">
      <c r="A18700">
        <v>18698</v>
      </c>
      <c r="B18700" t="s">
        <v>24304</v>
      </c>
      <c r="C18700" t="s">
        <v>24</v>
      </c>
      <c r="D18700">
        <v>5.5868133939</v>
      </c>
    </row>
    <row r="18701" spans="1:4" hidden="1" x14ac:dyDescent="0.3">
      <c r="A18701">
        <v>18699</v>
      </c>
      <c r="B18701" s="1" t="s">
        <v>24305</v>
      </c>
      <c r="C18701" t="s">
        <v>145</v>
      </c>
      <c r="D18701" s="1" t="s">
        <v>24306</v>
      </c>
    </row>
    <row r="18702" spans="1:4" hidden="1" x14ac:dyDescent="0.3">
      <c r="A18702">
        <v>18700</v>
      </c>
      <c r="B18702" t="s">
        <v>24307</v>
      </c>
      <c r="C18702" t="s">
        <v>35</v>
      </c>
      <c r="D18702">
        <v>0.33639236852424997</v>
      </c>
    </row>
    <row r="18703" spans="1:4" hidden="1" x14ac:dyDescent="0.3">
      <c r="A18703">
        <v>18701</v>
      </c>
      <c r="B18703" t="s">
        <v>24308</v>
      </c>
      <c r="C18703" t="s">
        <v>149</v>
      </c>
      <c r="D18703">
        <v>0.89668230842219698</v>
      </c>
    </row>
    <row r="18704" spans="1:4" hidden="1" x14ac:dyDescent="0.3">
      <c r="A18704">
        <v>18702</v>
      </c>
      <c r="B18704" s="1" t="s">
        <v>24309</v>
      </c>
      <c r="C18704" t="s">
        <v>151</v>
      </c>
      <c r="D18704" s="1" t="s">
        <v>24310</v>
      </c>
    </row>
    <row r="18705" spans="1:4" hidden="1" x14ac:dyDescent="0.3">
      <c r="A18705">
        <v>18703</v>
      </c>
      <c r="B18705" t="s">
        <v>24311</v>
      </c>
      <c r="C18705" t="s">
        <v>30</v>
      </c>
      <c r="D18705">
        <v>0.28503757775600702</v>
      </c>
    </row>
    <row r="18706" spans="1:4" hidden="1" x14ac:dyDescent="0.3">
      <c r="A18706">
        <v>18704</v>
      </c>
      <c r="B18706" t="s">
        <v>24312</v>
      </c>
      <c r="C18706" t="s">
        <v>32</v>
      </c>
      <c r="D18706">
        <v>5.65350945644046E-2</v>
      </c>
    </row>
    <row r="18707" spans="1:4" hidden="1" x14ac:dyDescent="0.3">
      <c r="A18707">
        <v>18705</v>
      </c>
      <c r="B18707" s="1" t="s">
        <v>24313</v>
      </c>
      <c r="C18707" t="s">
        <v>155</v>
      </c>
      <c r="D18707" s="1" t="s">
        <v>24314</v>
      </c>
    </row>
    <row r="18708" spans="1:4" hidden="1" x14ac:dyDescent="0.3">
      <c r="A18708">
        <v>18706</v>
      </c>
      <c r="B18708" t="s">
        <v>24315</v>
      </c>
      <c r="C18708" t="s">
        <v>40</v>
      </c>
      <c r="D18708">
        <v>0.37857005371974201</v>
      </c>
    </row>
    <row r="18709" spans="1:4" hidden="1" x14ac:dyDescent="0.3">
      <c r="A18709">
        <v>18707</v>
      </c>
      <c r="B18709" t="s">
        <v>24316</v>
      </c>
      <c r="C18709" t="s">
        <v>42</v>
      </c>
      <c r="D18709">
        <v>5.8687086811740299E-2</v>
      </c>
    </row>
    <row r="18710" spans="1:4" hidden="1" x14ac:dyDescent="0.3">
      <c r="A18710">
        <v>18708</v>
      </c>
      <c r="B18710" s="1" t="s">
        <v>24317</v>
      </c>
      <c r="C18710" t="s">
        <v>159</v>
      </c>
      <c r="D18710" s="1" t="s">
        <v>24318</v>
      </c>
    </row>
    <row r="18711" spans="1:4" hidden="1" x14ac:dyDescent="0.3">
      <c r="A18711">
        <v>18709</v>
      </c>
      <c r="B18711" t="s">
        <v>24319</v>
      </c>
      <c r="C18711" t="s">
        <v>161</v>
      </c>
      <c r="D18711">
        <v>0.98489912667355795</v>
      </c>
    </row>
    <row r="18712" spans="1:4" hidden="1" x14ac:dyDescent="0.3">
      <c r="A18712">
        <v>18710</v>
      </c>
      <c r="B18712" t="s">
        <v>24320</v>
      </c>
      <c r="C18712" t="s">
        <v>163</v>
      </c>
      <c r="D18712">
        <v>0.99972204447398905</v>
      </c>
    </row>
    <row r="18713" spans="1:4" hidden="1" x14ac:dyDescent="0.3">
      <c r="A18713">
        <v>18711</v>
      </c>
      <c r="B18713" s="1" t="s">
        <v>24321</v>
      </c>
      <c r="C18713" t="s">
        <v>165</v>
      </c>
      <c r="D18713" s="1" t="s">
        <v>24322</v>
      </c>
    </row>
    <row r="18714" spans="1:4" hidden="1" x14ac:dyDescent="0.3">
      <c r="A18714">
        <v>18712</v>
      </c>
      <c r="B18714" t="s">
        <v>24323</v>
      </c>
      <c r="C18714" t="s">
        <v>168</v>
      </c>
      <c r="D18714">
        <v>0.99988060251964495</v>
      </c>
    </row>
    <row r="18715" spans="1:4" hidden="1" x14ac:dyDescent="0.3">
      <c r="A18715">
        <v>18713</v>
      </c>
      <c r="B18715" t="s">
        <v>24324</v>
      </c>
      <c r="C18715" t="s">
        <v>170</v>
      </c>
      <c r="D18715">
        <v>1.0003519402797501</v>
      </c>
    </row>
    <row r="18716" spans="1:4" hidden="1" x14ac:dyDescent="0.3">
      <c r="A18716">
        <v>18714</v>
      </c>
      <c r="B18716" s="1" t="s">
        <v>24325</v>
      </c>
      <c r="C18716" t="s">
        <v>172</v>
      </c>
      <c r="D18716" s="1" t="s">
        <v>24326</v>
      </c>
    </row>
    <row r="18717" spans="1:4" hidden="1" x14ac:dyDescent="0.3">
      <c r="A18717">
        <v>18715</v>
      </c>
      <c r="B18717" s="1" t="s">
        <v>24327</v>
      </c>
      <c r="C18717" t="s">
        <v>55</v>
      </c>
      <c r="D18717" s="1" t="s">
        <v>24328</v>
      </c>
    </row>
    <row r="18718" spans="1:4" hidden="1" x14ac:dyDescent="0.3">
      <c r="A18718">
        <v>18716</v>
      </c>
      <c r="B18718" s="1" t="s">
        <v>24329</v>
      </c>
      <c r="C18718" t="s">
        <v>52</v>
      </c>
      <c r="D18718" s="1" t="s">
        <v>24330</v>
      </c>
    </row>
    <row r="18719" spans="1:4" hidden="1" x14ac:dyDescent="0.3">
      <c r="A18719">
        <v>18717</v>
      </c>
      <c r="B18719" s="1" t="s">
        <v>24331</v>
      </c>
      <c r="C18719" t="s">
        <v>58</v>
      </c>
      <c r="D18719" s="1" t="s">
        <v>24332</v>
      </c>
    </row>
    <row r="18720" spans="1:4" hidden="1" x14ac:dyDescent="0.3">
      <c r="A18720">
        <v>18718</v>
      </c>
      <c r="B18720" t="s">
        <v>24333</v>
      </c>
      <c r="C18720" t="s">
        <v>61</v>
      </c>
      <c r="D18720">
        <v>157842526.083572</v>
      </c>
    </row>
    <row r="18721" spans="1:4" hidden="1" x14ac:dyDescent="0.3">
      <c r="A18721">
        <v>18719</v>
      </c>
      <c r="B18721" t="s">
        <v>24334</v>
      </c>
      <c r="C18721" t="s">
        <v>63</v>
      </c>
      <c r="D18721">
        <v>91782769.486215904</v>
      </c>
    </row>
    <row r="18722" spans="1:4" hidden="1" x14ac:dyDescent="0.3">
      <c r="A18722">
        <v>18720</v>
      </c>
      <c r="B18722" t="s">
        <v>24335</v>
      </c>
      <c r="C18722" t="s">
        <v>65</v>
      </c>
      <c r="D18722">
        <v>37567251.543135703</v>
      </c>
    </row>
    <row r="18723" spans="1:4" hidden="1" x14ac:dyDescent="0.3">
      <c r="A18723">
        <v>18721</v>
      </c>
      <c r="B18723" s="1" t="s">
        <v>24336</v>
      </c>
      <c r="C18723" t="s">
        <v>67</v>
      </c>
      <c r="D18723" s="1" t="s">
        <v>24337</v>
      </c>
    </row>
    <row r="18724" spans="1:4" hidden="1" x14ac:dyDescent="0.3">
      <c r="A18724">
        <v>18722</v>
      </c>
      <c r="B18724" s="1" t="s">
        <v>24338</v>
      </c>
      <c r="C18724" t="s">
        <v>70</v>
      </c>
      <c r="D18724" s="1" t="s">
        <v>24339</v>
      </c>
    </row>
    <row r="18725" spans="1:4" hidden="1" x14ac:dyDescent="0.3">
      <c r="A18725">
        <v>18723</v>
      </c>
      <c r="B18725" t="s">
        <v>24340</v>
      </c>
      <c r="C18725" t="s">
        <v>73</v>
      </c>
      <c r="D18725">
        <v>0.99944179357130603</v>
      </c>
    </row>
    <row r="18726" spans="1:4" hidden="1" x14ac:dyDescent="0.3">
      <c r="A18726">
        <v>18724</v>
      </c>
      <c r="B18726" t="s">
        <v>74</v>
      </c>
      <c r="C18726" t="s">
        <v>75</v>
      </c>
      <c r="D18726">
        <v>2.7397260273972599E-3</v>
      </c>
    </row>
    <row r="18727" spans="1:4" hidden="1" x14ac:dyDescent="0.3">
      <c r="A18727">
        <v>18725</v>
      </c>
      <c r="B18727" t="s">
        <v>76</v>
      </c>
      <c r="C18727" t="s">
        <v>77</v>
      </c>
      <c r="D18727">
        <v>0</v>
      </c>
    </row>
    <row r="18728" spans="1:4" hidden="1" x14ac:dyDescent="0.3">
      <c r="A18728">
        <v>18726</v>
      </c>
      <c r="B18728" t="s">
        <v>78</v>
      </c>
      <c r="C18728" t="s">
        <v>79</v>
      </c>
      <c r="D18728">
        <v>0</v>
      </c>
    </row>
    <row r="18729" spans="1:4" hidden="1" x14ac:dyDescent="0.3">
      <c r="A18729">
        <v>18727</v>
      </c>
      <c r="B18729" s="1" t="s">
        <v>24341</v>
      </c>
      <c r="C18729" t="s">
        <v>81</v>
      </c>
      <c r="D18729" s="1" t="s">
        <v>24342</v>
      </c>
    </row>
    <row r="18730" spans="1:4" hidden="1" x14ac:dyDescent="0.3">
      <c r="A18730">
        <v>18728</v>
      </c>
      <c r="B18730" t="s">
        <v>24343</v>
      </c>
      <c r="C18730" t="s">
        <v>84</v>
      </c>
      <c r="D18730">
        <v>0.99943653916603103</v>
      </c>
    </row>
    <row r="18731" spans="1:4" hidden="1" x14ac:dyDescent="0.3">
      <c r="A18731">
        <v>18729</v>
      </c>
      <c r="B18731" s="1" t="s">
        <v>24344</v>
      </c>
      <c r="C18731" t="s">
        <v>86</v>
      </c>
      <c r="D18731" s="1" t="s">
        <v>24345</v>
      </c>
    </row>
    <row r="18732" spans="1:4" hidden="1" x14ac:dyDescent="0.3">
      <c r="A18732">
        <v>18730</v>
      </c>
      <c r="B18732" t="s">
        <v>24346</v>
      </c>
      <c r="C18732" t="s">
        <v>89</v>
      </c>
      <c r="D18732">
        <v>108750851.471122</v>
      </c>
    </row>
    <row r="18733" spans="1:4" hidden="1" x14ac:dyDescent="0.3">
      <c r="A18733">
        <v>18731</v>
      </c>
      <c r="B18733" s="1" t="s">
        <v>24347</v>
      </c>
      <c r="C18733" t="s">
        <v>91</v>
      </c>
      <c r="D18733" s="1" t="s">
        <v>24282</v>
      </c>
    </row>
    <row r="18734" spans="1:4" hidden="1" x14ac:dyDescent="0.3">
      <c r="A18734">
        <v>18732</v>
      </c>
      <c r="B18734" t="s">
        <v>24348</v>
      </c>
      <c r="C18734" t="s">
        <v>94</v>
      </c>
      <c r="D18734">
        <v>91782769.486215904</v>
      </c>
    </row>
    <row r="18735" spans="1:4" hidden="1" x14ac:dyDescent="0.3">
      <c r="A18735">
        <v>18733</v>
      </c>
      <c r="B18735" t="s">
        <v>24349</v>
      </c>
      <c r="C18735" t="s">
        <v>96</v>
      </c>
      <c r="D18735">
        <v>37567251.543135703</v>
      </c>
    </row>
    <row r="18736" spans="1:4" hidden="1" x14ac:dyDescent="0.3">
      <c r="A18736">
        <v>18734</v>
      </c>
      <c r="B18736" t="s">
        <v>24350</v>
      </c>
      <c r="C18736" t="s">
        <v>98</v>
      </c>
      <c r="D18736">
        <v>28492505.054220501</v>
      </c>
    </row>
    <row r="18737" spans="1:4" hidden="1" x14ac:dyDescent="0.3">
      <c r="A18737">
        <v>18735</v>
      </c>
      <c r="B18737" s="1" t="s">
        <v>24351</v>
      </c>
      <c r="C18737" t="s">
        <v>100</v>
      </c>
      <c r="D18737" s="1" t="s">
        <v>24352</v>
      </c>
    </row>
    <row r="18738" spans="1:4" hidden="1" x14ac:dyDescent="0.3">
      <c r="A18738">
        <v>18736</v>
      </c>
      <c r="B18738" t="s">
        <v>24353</v>
      </c>
      <c r="C18738" t="s">
        <v>103</v>
      </c>
      <c r="D18738">
        <v>6.9161271112550696E-3</v>
      </c>
    </row>
    <row r="18739" spans="1:4" hidden="1" x14ac:dyDescent="0.3">
      <c r="A18739">
        <v>18737</v>
      </c>
      <c r="B18739" t="s">
        <v>24354</v>
      </c>
      <c r="C18739" t="s">
        <v>105</v>
      </c>
      <c r="D18739">
        <v>3.4493885616773402E-4</v>
      </c>
    </row>
    <row r="18740" spans="1:4" hidden="1" x14ac:dyDescent="0.3">
      <c r="A18740">
        <v>18738</v>
      </c>
      <c r="B18740" t="s">
        <v>24355</v>
      </c>
      <c r="C18740" t="s">
        <v>107</v>
      </c>
      <c r="D18740">
        <v>1.36296354125107E-2</v>
      </c>
    </row>
    <row r="18741" spans="1:4" hidden="1" x14ac:dyDescent="0.3">
      <c r="A18741">
        <v>18739</v>
      </c>
      <c r="B18741" s="1" t="s">
        <v>24356</v>
      </c>
      <c r="C18741" t="s">
        <v>109</v>
      </c>
      <c r="D18741" s="1" t="s">
        <v>24357</v>
      </c>
    </row>
    <row r="18742" spans="1:4" x14ac:dyDescent="0.3">
      <c r="A18742">
        <v>18740</v>
      </c>
      <c r="B18742" t="s">
        <v>24358</v>
      </c>
      <c r="C18742" t="s">
        <v>207</v>
      </c>
      <c r="D18742">
        <v>157842324.23160201</v>
      </c>
    </row>
    <row r="18743" spans="1:4" hidden="1" x14ac:dyDescent="0.3">
      <c r="A18743">
        <v>18741</v>
      </c>
      <c r="B18743" t="s">
        <v>24359</v>
      </c>
      <c r="C18743" t="s">
        <v>209</v>
      </c>
      <c r="D18743">
        <v>482.53242482052099</v>
      </c>
    </row>
    <row r="18744" spans="1:4" hidden="1" x14ac:dyDescent="0.3">
      <c r="A18744">
        <v>18742</v>
      </c>
      <c r="B18744" t="s">
        <v>24360</v>
      </c>
      <c r="C18744" t="s">
        <v>211</v>
      </c>
      <c r="D18744">
        <v>197.50364659146999</v>
      </c>
    </row>
    <row r="18745" spans="1:4" hidden="1" x14ac:dyDescent="0.3">
      <c r="A18745">
        <v>18743</v>
      </c>
      <c r="B18745" s="1" t="s">
        <v>24361</v>
      </c>
      <c r="C18745" t="s">
        <v>213</v>
      </c>
      <c r="D18745" s="1" t="s">
        <v>24362</v>
      </c>
    </row>
    <row r="18746" spans="1:4" hidden="1" x14ac:dyDescent="0.3">
      <c r="A18746">
        <v>18744</v>
      </c>
      <c r="B18746" t="s">
        <v>24363</v>
      </c>
      <c r="C18746" t="s">
        <v>216</v>
      </c>
      <c r="D18746">
        <v>91782135.458803803</v>
      </c>
    </row>
    <row r="18747" spans="1:4" hidden="1" x14ac:dyDescent="0.3">
      <c r="A18747">
        <v>18745</v>
      </c>
      <c r="B18747" t="s">
        <v>24364</v>
      </c>
      <c r="C18747" t="s">
        <v>218</v>
      </c>
      <c r="D18747">
        <v>37567022.468611397</v>
      </c>
    </row>
    <row r="18748" spans="1:4" hidden="1" x14ac:dyDescent="0.3">
      <c r="A18748">
        <v>18746</v>
      </c>
      <c r="B18748" t="s">
        <v>24365</v>
      </c>
      <c r="C18748" t="s">
        <v>220</v>
      </c>
      <c r="D18748">
        <v>28492336.473428998</v>
      </c>
    </row>
    <row r="18749" spans="1:4" hidden="1" x14ac:dyDescent="0.3">
      <c r="A18749">
        <v>18747</v>
      </c>
      <c r="B18749" s="1" t="s">
        <v>24366</v>
      </c>
      <c r="C18749" t="s">
        <v>222</v>
      </c>
      <c r="D18749" s="1" t="s">
        <v>24367</v>
      </c>
    </row>
    <row r="18750" spans="1:4" hidden="1" x14ac:dyDescent="0.3">
      <c r="A18750">
        <v>18748</v>
      </c>
      <c r="B18750" t="s">
        <v>24368</v>
      </c>
      <c r="C18750" t="s">
        <v>225</v>
      </c>
      <c r="D18750">
        <v>108750279.73092499</v>
      </c>
    </row>
    <row r="18751" spans="1:4" hidden="1" x14ac:dyDescent="0.3">
      <c r="A18751">
        <v>18749</v>
      </c>
      <c r="B18751" t="s">
        <v>24369</v>
      </c>
      <c r="C18751" t="s">
        <v>227</v>
      </c>
      <c r="D18751">
        <v>571.74019667506195</v>
      </c>
    </row>
    <row r="18752" spans="1:4" hidden="1" x14ac:dyDescent="0.3">
      <c r="A18752">
        <v>18750</v>
      </c>
      <c r="B18752" s="1" t="s">
        <v>24370</v>
      </c>
      <c r="C18752" t="s">
        <v>229</v>
      </c>
      <c r="D18752" s="1" t="s">
        <v>24371</v>
      </c>
    </row>
    <row r="18753" spans="1:4" hidden="1" x14ac:dyDescent="0.3">
      <c r="A18753">
        <v>18751</v>
      </c>
      <c r="B18753" t="s">
        <v>24372</v>
      </c>
      <c r="C18753" t="s">
        <v>112</v>
      </c>
      <c r="D18753">
        <v>-151.494987270233</v>
      </c>
    </row>
    <row r="18754" spans="1:4" hidden="1" x14ac:dyDescent="0.3">
      <c r="A18754">
        <v>18752</v>
      </c>
      <c r="B18754" t="s">
        <v>24373</v>
      </c>
      <c r="C18754" t="s">
        <v>114</v>
      </c>
      <c r="D18754">
        <v>-31.5708777187231</v>
      </c>
    </row>
    <row r="18755" spans="1:4" hidden="1" x14ac:dyDescent="0.3">
      <c r="A18755">
        <v>18753</v>
      </c>
      <c r="B18755" s="1" t="s">
        <v>24374</v>
      </c>
      <c r="C18755" t="s">
        <v>116</v>
      </c>
      <c r="D18755" s="1" t="s">
        <v>24375</v>
      </c>
    </row>
    <row r="18756" spans="1:4" hidden="1" x14ac:dyDescent="0.3">
      <c r="A18756">
        <v>18754</v>
      </c>
      <c r="B18756" t="s">
        <v>24376</v>
      </c>
      <c r="C18756" t="s">
        <v>119</v>
      </c>
      <c r="D18756">
        <v>91782135.458803803</v>
      </c>
    </row>
    <row r="18757" spans="1:4" hidden="1" x14ac:dyDescent="0.3">
      <c r="A18757">
        <v>18755</v>
      </c>
      <c r="B18757" t="s">
        <v>24377</v>
      </c>
      <c r="C18757" t="s">
        <v>121</v>
      </c>
      <c r="D18757">
        <v>37567022.468611397</v>
      </c>
    </row>
    <row r="18758" spans="1:4" hidden="1" x14ac:dyDescent="0.3">
      <c r="A18758">
        <v>18756</v>
      </c>
      <c r="B18758" s="1" t="s">
        <v>24378</v>
      </c>
      <c r="C18758" t="s">
        <v>123</v>
      </c>
      <c r="D18758" s="1" t="s">
        <v>24379</v>
      </c>
    </row>
    <row r="18759" spans="1:4" hidden="1" x14ac:dyDescent="0.3">
      <c r="A18759">
        <v>18757</v>
      </c>
      <c r="B18759" t="s">
        <v>24380</v>
      </c>
      <c r="C18759" t="s">
        <v>126</v>
      </c>
      <c r="D18759">
        <v>0.84444730147616098</v>
      </c>
    </row>
    <row r="18760" spans="1:4" hidden="1" x14ac:dyDescent="0.3">
      <c r="A18760">
        <v>18758</v>
      </c>
      <c r="B18760" t="s">
        <v>24381</v>
      </c>
      <c r="C18760" t="s">
        <v>128</v>
      </c>
      <c r="D18760">
        <v>0.34563774954170901</v>
      </c>
    </row>
    <row r="18761" spans="1:4" hidden="1" x14ac:dyDescent="0.3">
      <c r="A18761">
        <v>18759</v>
      </c>
      <c r="B18761" s="1" t="s">
        <v>24382</v>
      </c>
      <c r="C18761" t="s">
        <v>130</v>
      </c>
      <c r="D18761" s="1" t="s">
        <v>24383</v>
      </c>
    </row>
    <row r="18762" spans="1:4" hidden="1" x14ac:dyDescent="0.3">
      <c r="A18762">
        <v>18760</v>
      </c>
      <c r="B18762" s="1" t="s">
        <v>24384</v>
      </c>
      <c r="C18762" t="s">
        <v>4</v>
      </c>
      <c r="D18762" t="s">
        <v>24385</v>
      </c>
    </row>
    <row r="18763" spans="1:4" hidden="1" x14ac:dyDescent="0.3">
      <c r="A18763">
        <v>18761</v>
      </c>
      <c r="B18763" t="s">
        <v>24386</v>
      </c>
      <c r="C18763" t="s">
        <v>7</v>
      </c>
      <c r="D18763">
        <v>1556.02</v>
      </c>
    </row>
    <row r="18764" spans="1:4" hidden="1" x14ac:dyDescent="0.3">
      <c r="A18764">
        <v>18762</v>
      </c>
      <c r="B18764" s="1" t="s">
        <v>24387</v>
      </c>
      <c r="C18764" t="s">
        <v>9</v>
      </c>
      <c r="D18764" s="1" t="s">
        <v>24388</v>
      </c>
    </row>
    <row r="18765" spans="1:4" hidden="1" x14ac:dyDescent="0.3">
      <c r="A18765">
        <v>18763</v>
      </c>
      <c r="B18765" t="s">
        <v>17548</v>
      </c>
      <c r="C18765" t="s">
        <v>14</v>
      </c>
      <c r="D18765">
        <v>100.18554690000001</v>
      </c>
    </row>
    <row r="18766" spans="1:4" hidden="1" x14ac:dyDescent="0.3">
      <c r="A18766">
        <v>18764</v>
      </c>
      <c r="B18766" t="s">
        <v>24389</v>
      </c>
      <c r="C18766" t="s">
        <v>16</v>
      </c>
      <c r="D18766">
        <v>4.3657832009953497</v>
      </c>
    </row>
    <row r="18767" spans="1:4" hidden="1" x14ac:dyDescent="0.3">
      <c r="A18767">
        <v>18765</v>
      </c>
      <c r="B18767" s="1" t="s">
        <v>24390</v>
      </c>
      <c r="C18767" t="s">
        <v>140</v>
      </c>
      <c r="D18767" s="1" t="s">
        <v>24391</v>
      </c>
    </row>
    <row r="18768" spans="1:4" hidden="1" x14ac:dyDescent="0.3">
      <c r="A18768">
        <v>18766</v>
      </c>
      <c r="B18768" t="s">
        <v>24392</v>
      </c>
      <c r="C18768" t="s">
        <v>22</v>
      </c>
      <c r="D18768">
        <v>77.8</v>
      </c>
    </row>
    <row r="18769" spans="1:4" hidden="1" x14ac:dyDescent="0.3">
      <c r="A18769">
        <v>18767</v>
      </c>
      <c r="B18769" t="s">
        <v>24393</v>
      </c>
      <c r="C18769" t="s">
        <v>24</v>
      </c>
      <c r="D18769">
        <v>5.7867270597044698</v>
      </c>
    </row>
    <row r="18770" spans="1:4" hidden="1" x14ac:dyDescent="0.3">
      <c r="A18770">
        <v>18768</v>
      </c>
      <c r="B18770" s="1" t="s">
        <v>24394</v>
      </c>
      <c r="C18770" t="s">
        <v>145</v>
      </c>
      <c r="D18770" s="1" t="s">
        <v>24395</v>
      </c>
    </row>
    <row r="18771" spans="1:4" hidden="1" x14ac:dyDescent="0.3">
      <c r="A18771">
        <v>18769</v>
      </c>
      <c r="B18771" t="s">
        <v>24396</v>
      </c>
      <c r="C18771" t="s">
        <v>35</v>
      </c>
      <c r="D18771">
        <v>0.321716865969079</v>
      </c>
    </row>
    <row r="18772" spans="1:4" hidden="1" x14ac:dyDescent="0.3">
      <c r="A18772">
        <v>18770</v>
      </c>
      <c r="B18772" t="s">
        <v>24397</v>
      </c>
      <c r="C18772" t="s">
        <v>149</v>
      </c>
      <c r="D18772">
        <v>0.90088340229562003</v>
      </c>
    </row>
    <row r="18773" spans="1:4" hidden="1" x14ac:dyDescent="0.3">
      <c r="A18773">
        <v>18771</v>
      </c>
      <c r="B18773" s="1" t="s">
        <v>24398</v>
      </c>
      <c r="C18773" t="s">
        <v>151</v>
      </c>
      <c r="D18773" s="1" t="s">
        <v>24399</v>
      </c>
    </row>
    <row r="18774" spans="1:4" hidden="1" x14ac:dyDescent="0.3">
      <c r="A18774">
        <v>18772</v>
      </c>
      <c r="B18774" t="s">
        <v>24400</v>
      </c>
      <c r="C18774" t="s">
        <v>30</v>
      </c>
      <c r="D18774">
        <v>0.28639162106146798</v>
      </c>
    </row>
    <row r="18775" spans="1:4" hidden="1" x14ac:dyDescent="0.3">
      <c r="A18775">
        <v>18773</v>
      </c>
      <c r="B18775" t="s">
        <v>24401</v>
      </c>
      <c r="C18775" t="s">
        <v>32</v>
      </c>
      <c r="D18775">
        <v>5.5167443323252401E-2</v>
      </c>
    </row>
    <row r="18776" spans="1:4" hidden="1" x14ac:dyDescent="0.3">
      <c r="A18776">
        <v>18774</v>
      </c>
      <c r="B18776" s="1" t="s">
        <v>24402</v>
      </c>
      <c r="C18776" t="s">
        <v>155</v>
      </c>
      <c r="D18776" s="1" t="s">
        <v>24403</v>
      </c>
    </row>
    <row r="18777" spans="1:4" hidden="1" x14ac:dyDescent="0.3">
      <c r="A18777">
        <v>18775</v>
      </c>
      <c r="B18777" t="s">
        <v>24404</v>
      </c>
      <c r="C18777" t="s">
        <v>40</v>
      </c>
      <c r="D18777">
        <v>0.39189151296945202</v>
      </c>
    </row>
    <row r="18778" spans="1:4" hidden="1" x14ac:dyDescent="0.3">
      <c r="A18778">
        <v>18776</v>
      </c>
      <c r="B18778" t="s">
        <v>24405</v>
      </c>
      <c r="C18778" t="s">
        <v>42</v>
      </c>
      <c r="D18778">
        <v>5.4854117127091997E-2</v>
      </c>
    </row>
    <row r="18779" spans="1:4" hidden="1" x14ac:dyDescent="0.3">
      <c r="A18779">
        <v>18777</v>
      </c>
      <c r="B18779" s="1" t="s">
        <v>24406</v>
      </c>
      <c r="C18779" t="s">
        <v>159</v>
      </c>
      <c r="D18779" s="1" t="s">
        <v>24407</v>
      </c>
    </row>
    <row r="18780" spans="1:4" hidden="1" x14ac:dyDescent="0.3">
      <c r="A18780">
        <v>18778</v>
      </c>
      <c r="B18780" t="s">
        <v>24408</v>
      </c>
      <c r="C18780" t="s">
        <v>161</v>
      </c>
      <c r="D18780">
        <v>1.00199623934265</v>
      </c>
    </row>
    <row r="18781" spans="1:4" hidden="1" x14ac:dyDescent="0.3">
      <c r="A18781">
        <v>18779</v>
      </c>
      <c r="B18781" t="s">
        <v>24409</v>
      </c>
      <c r="C18781" t="s">
        <v>163</v>
      </c>
      <c r="D18781">
        <v>0.99988669379781203</v>
      </c>
    </row>
    <row r="18782" spans="1:4" hidden="1" x14ac:dyDescent="0.3">
      <c r="A18782">
        <v>18780</v>
      </c>
      <c r="B18782" s="1" t="s">
        <v>24410</v>
      </c>
      <c r="C18782" t="s">
        <v>165</v>
      </c>
      <c r="D18782" s="1" t="s">
        <v>24411</v>
      </c>
    </row>
    <row r="18783" spans="1:4" hidden="1" x14ac:dyDescent="0.3">
      <c r="A18783">
        <v>18781</v>
      </c>
      <c r="B18783" t="s">
        <v>24412</v>
      </c>
      <c r="C18783" t="s">
        <v>168</v>
      </c>
      <c r="D18783">
        <v>1.0022149697156799</v>
      </c>
    </row>
    <row r="18784" spans="1:4" hidden="1" x14ac:dyDescent="0.3">
      <c r="A18784">
        <v>18782</v>
      </c>
      <c r="B18784" t="s">
        <v>24413</v>
      </c>
      <c r="C18784" t="s">
        <v>170</v>
      </c>
      <c r="D18784">
        <v>0.99870553164945597</v>
      </c>
    </row>
    <row r="18785" spans="1:4" hidden="1" x14ac:dyDescent="0.3">
      <c r="A18785">
        <v>18783</v>
      </c>
      <c r="B18785" s="1" t="s">
        <v>24414</v>
      </c>
      <c r="C18785" t="s">
        <v>172</v>
      </c>
      <c r="D18785" s="1" t="s">
        <v>24415</v>
      </c>
    </row>
    <row r="18786" spans="1:4" hidden="1" x14ac:dyDescent="0.3">
      <c r="A18786">
        <v>18784</v>
      </c>
      <c r="B18786" s="1" t="s">
        <v>24416</v>
      </c>
      <c r="C18786" t="s">
        <v>55</v>
      </c>
      <c r="D18786" s="1" t="s">
        <v>24417</v>
      </c>
    </row>
    <row r="18787" spans="1:4" hidden="1" x14ac:dyDescent="0.3">
      <c r="A18787">
        <v>18785</v>
      </c>
      <c r="B18787" s="1" t="s">
        <v>24418</v>
      </c>
      <c r="C18787" t="s">
        <v>52</v>
      </c>
      <c r="D18787" s="1" t="s">
        <v>24419</v>
      </c>
    </row>
    <row r="18788" spans="1:4" hidden="1" x14ac:dyDescent="0.3">
      <c r="A18788">
        <v>18786</v>
      </c>
      <c r="B18788" s="1" t="s">
        <v>24420</v>
      </c>
      <c r="C18788" t="s">
        <v>58</v>
      </c>
      <c r="D18788" s="1" t="s">
        <v>24421</v>
      </c>
    </row>
    <row r="18789" spans="1:4" hidden="1" x14ac:dyDescent="0.3">
      <c r="A18789">
        <v>18787</v>
      </c>
      <c r="B18789" t="s">
        <v>24422</v>
      </c>
      <c r="C18789" t="s">
        <v>61</v>
      </c>
      <c r="D18789">
        <v>157952416.07016501</v>
      </c>
    </row>
    <row r="18790" spans="1:4" hidden="1" x14ac:dyDescent="0.3">
      <c r="A18790">
        <v>18788</v>
      </c>
      <c r="B18790" t="s">
        <v>24423</v>
      </c>
      <c r="C18790" t="s">
        <v>63</v>
      </c>
      <c r="D18790">
        <v>91965354.568559796</v>
      </c>
    </row>
    <row r="18791" spans="1:4" hidden="1" x14ac:dyDescent="0.3">
      <c r="A18791">
        <v>18789</v>
      </c>
      <c r="B18791" t="s">
        <v>24424</v>
      </c>
      <c r="C18791" t="s">
        <v>65</v>
      </c>
      <c r="D18791">
        <v>37562765.891967997</v>
      </c>
    </row>
    <row r="18792" spans="1:4" hidden="1" x14ac:dyDescent="0.3">
      <c r="A18792">
        <v>18790</v>
      </c>
      <c r="B18792" s="1" t="s">
        <v>24425</v>
      </c>
      <c r="C18792" t="s">
        <v>67</v>
      </c>
      <c r="D18792" s="1" t="s">
        <v>24426</v>
      </c>
    </row>
    <row r="18793" spans="1:4" hidden="1" x14ac:dyDescent="0.3">
      <c r="A18793">
        <v>18791</v>
      </c>
      <c r="B18793" s="1" t="s">
        <v>24427</v>
      </c>
      <c r="C18793" t="s">
        <v>70</v>
      </c>
      <c r="D18793" s="1" t="s">
        <v>24428</v>
      </c>
    </row>
    <row r="18794" spans="1:4" hidden="1" x14ac:dyDescent="0.3">
      <c r="A18794">
        <v>18792</v>
      </c>
      <c r="B18794" t="s">
        <v>24429</v>
      </c>
      <c r="C18794" t="s">
        <v>73</v>
      </c>
      <c r="D18794">
        <v>0.99943653916603103</v>
      </c>
    </row>
    <row r="18795" spans="1:4" hidden="1" x14ac:dyDescent="0.3">
      <c r="A18795">
        <v>18793</v>
      </c>
      <c r="B18795" t="s">
        <v>74</v>
      </c>
      <c r="C18795" t="s">
        <v>75</v>
      </c>
      <c r="D18795">
        <v>2.7397260273972599E-3</v>
      </c>
    </row>
    <row r="18796" spans="1:4" hidden="1" x14ac:dyDescent="0.3">
      <c r="A18796">
        <v>18794</v>
      </c>
      <c r="B18796" t="s">
        <v>76</v>
      </c>
      <c r="C18796" t="s">
        <v>77</v>
      </c>
      <c r="D18796">
        <v>0</v>
      </c>
    </row>
    <row r="18797" spans="1:4" hidden="1" x14ac:dyDescent="0.3">
      <c r="A18797">
        <v>18795</v>
      </c>
      <c r="B18797" t="s">
        <v>78</v>
      </c>
      <c r="C18797" t="s">
        <v>79</v>
      </c>
      <c r="D18797">
        <v>0</v>
      </c>
    </row>
    <row r="18798" spans="1:4" hidden="1" x14ac:dyDescent="0.3">
      <c r="A18798">
        <v>18796</v>
      </c>
      <c r="B18798" s="1" t="s">
        <v>24430</v>
      </c>
      <c r="C18798" t="s">
        <v>81</v>
      </c>
      <c r="D18798" s="1" t="s">
        <v>24431</v>
      </c>
    </row>
    <row r="18799" spans="1:4" hidden="1" x14ac:dyDescent="0.3">
      <c r="A18799">
        <v>18797</v>
      </c>
      <c r="B18799" t="s">
        <v>24432</v>
      </c>
      <c r="C18799" t="s">
        <v>84</v>
      </c>
      <c r="D18799">
        <v>0.99942997629039398</v>
      </c>
    </row>
    <row r="18800" spans="1:4" hidden="1" x14ac:dyDescent="0.3">
      <c r="A18800">
        <v>18798</v>
      </c>
      <c r="B18800" s="1" t="s">
        <v>24433</v>
      </c>
      <c r="C18800" t="s">
        <v>86</v>
      </c>
      <c r="D18800" s="1" t="s">
        <v>24434</v>
      </c>
    </row>
    <row r="18801" spans="1:4" hidden="1" x14ac:dyDescent="0.3">
      <c r="A18801">
        <v>18799</v>
      </c>
      <c r="B18801" t="s">
        <v>24435</v>
      </c>
      <c r="C18801" t="s">
        <v>89</v>
      </c>
      <c r="D18801">
        <v>108751565.596504</v>
      </c>
    </row>
    <row r="18802" spans="1:4" hidden="1" x14ac:dyDescent="0.3">
      <c r="A18802">
        <v>18800</v>
      </c>
      <c r="B18802" s="1" t="s">
        <v>24436</v>
      </c>
      <c r="C18802" t="s">
        <v>91</v>
      </c>
      <c r="D18802" s="1" t="s">
        <v>24371</v>
      </c>
    </row>
    <row r="18803" spans="1:4" hidden="1" x14ac:dyDescent="0.3">
      <c r="A18803">
        <v>18801</v>
      </c>
      <c r="B18803" t="s">
        <v>24437</v>
      </c>
      <c r="C18803" t="s">
        <v>94</v>
      </c>
      <c r="D18803">
        <v>91965354.568559796</v>
      </c>
    </row>
    <row r="18804" spans="1:4" hidden="1" x14ac:dyDescent="0.3">
      <c r="A18804">
        <v>18802</v>
      </c>
      <c r="B18804" t="s">
        <v>24438</v>
      </c>
      <c r="C18804" t="s">
        <v>96</v>
      </c>
      <c r="D18804">
        <v>37562765.891967997</v>
      </c>
    </row>
    <row r="18805" spans="1:4" hidden="1" x14ac:dyDescent="0.3">
      <c r="A18805">
        <v>18803</v>
      </c>
      <c r="B18805" t="s">
        <v>24439</v>
      </c>
      <c r="C18805" t="s">
        <v>98</v>
      </c>
      <c r="D18805">
        <v>28424295.609637801</v>
      </c>
    </row>
    <row r="18806" spans="1:4" hidden="1" x14ac:dyDescent="0.3">
      <c r="A18806">
        <v>18804</v>
      </c>
      <c r="B18806" s="1" t="s">
        <v>24440</v>
      </c>
      <c r="C18806" t="s">
        <v>100</v>
      </c>
      <c r="D18806" s="1" t="s">
        <v>24441</v>
      </c>
    </row>
    <row r="18807" spans="1:4" hidden="1" x14ac:dyDescent="0.3">
      <c r="A18807">
        <v>18805</v>
      </c>
      <c r="B18807" t="s">
        <v>24442</v>
      </c>
      <c r="C18807" t="s">
        <v>103</v>
      </c>
      <c r="D18807">
        <v>7.0766989689449002E-3</v>
      </c>
    </row>
    <row r="18808" spans="1:4" hidden="1" x14ac:dyDescent="0.3">
      <c r="A18808">
        <v>18806</v>
      </c>
      <c r="B18808" t="s">
        <v>24443</v>
      </c>
      <c r="C18808" t="s">
        <v>105</v>
      </c>
      <c r="D18808">
        <v>3.4438191457538802E-4</v>
      </c>
    </row>
    <row r="18809" spans="1:4" hidden="1" x14ac:dyDescent="0.3">
      <c r="A18809">
        <v>18807</v>
      </c>
      <c r="B18809" t="s">
        <v>24444</v>
      </c>
      <c r="C18809" t="s">
        <v>107</v>
      </c>
      <c r="D18809">
        <v>1.2217452344528699E-2</v>
      </c>
    </row>
    <row r="18810" spans="1:4" hidden="1" x14ac:dyDescent="0.3">
      <c r="A18810">
        <v>18808</v>
      </c>
      <c r="B18810" s="1" t="s">
        <v>24445</v>
      </c>
      <c r="C18810" t="s">
        <v>109</v>
      </c>
      <c r="D18810" s="1" t="s">
        <v>24446</v>
      </c>
    </row>
    <row r="18811" spans="1:4" x14ac:dyDescent="0.3">
      <c r="A18811">
        <v>18809</v>
      </c>
      <c r="B18811" t="s">
        <v>24447</v>
      </c>
      <c r="C18811" t="s">
        <v>207</v>
      </c>
      <c r="D18811">
        <v>157952164.166062</v>
      </c>
    </row>
    <row r="18812" spans="1:4" hidden="1" x14ac:dyDescent="0.3">
      <c r="A18812">
        <v>18810</v>
      </c>
      <c r="B18812" t="s">
        <v>24448</v>
      </c>
      <c r="C18812" t="s">
        <v>209</v>
      </c>
      <c r="D18812">
        <v>603.89609305050794</v>
      </c>
    </row>
    <row r="18813" spans="1:4" hidden="1" x14ac:dyDescent="0.3">
      <c r="A18813">
        <v>18811</v>
      </c>
      <c r="B18813" t="s">
        <v>24449</v>
      </c>
      <c r="C18813" t="s">
        <v>211</v>
      </c>
      <c r="D18813">
        <v>246.65855566346301</v>
      </c>
    </row>
    <row r="18814" spans="1:4" hidden="1" x14ac:dyDescent="0.3">
      <c r="A18814">
        <v>18812</v>
      </c>
      <c r="B18814" s="1" t="s">
        <v>24450</v>
      </c>
      <c r="C18814" t="s">
        <v>213</v>
      </c>
      <c r="D18814" s="1" t="s">
        <v>24451</v>
      </c>
    </row>
    <row r="18815" spans="1:4" hidden="1" x14ac:dyDescent="0.3">
      <c r="A18815">
        <v>18813</v>
      </c>
      <c r="B18815" t="s">
        <v>24452</v>
      </c>
      <c r="C18815" t="s">
        <v>216</v>
      </c>
      <c r="D18815">
        <v>91964542.895370305</v>
      </c>
    </row>
    <row r="18816" spans="1:4" hidden="1" x14ac:dyDescent="0.3">
      <c r="A18816">
        <v>18814</v>
      </c>
      <c r="B18816" t="s">
        <v>24453</v>
      </c>
      <c r="C18816" t="s">
        <v>218</v>
      </c>
      <c r="D18816">
        <v>37562490.607014701</v>
      </c>
    </row>
    <row r="18817" spans="1:4" hidden="1" x14ac:dyDescent="0.3">
      <c r="A18817">
        <v>18815</v>
      </c>
      <c r="B18817" t="s">
        <v>24454</v>
      </c>
      <c r="C18817" t="s">
        <v>220</v>
      </c>
      <c r="D18817">
        <v>28424093.458843298</v>
      </c>
    </row>
    <row r="18818" spans="1:4" hidden="1" x14ac:dyDescent="0.3">
      <c r="A18818">
        <v>18816</v>
      </c>
      <c r="B18818" s="1" t="s">
        <v>24455</v>
      </c>
      <c r="C18818" t="s">
        <v>222</v>
      </c>
      <c r="D18818" s="1" t="s">
        <v>24456</v>
      </c>
    </row>
    <row r="18819" spans="1:4" hidden="1" x14ac:dyDescent="0.3">
      <c r="A18819">
        <v>18817</v>
      </c>
      <c r="B18819" t="s">
        <v>24457</v>
      </c>
      <c r="C18819" t="s">
        <v>225</v>
      </c>
      <c r="D18819">
        <v>108750851.471122</v>
      </c>
    </row>
    <row r="18820" spans="1:4" hidden="1" x14ac:dyDescent="0.3">
      <c r="A18820">
        <v>18818</v>
      </c>
      <c r="B18820" t="s">
        <v>24458</v>
      </c>
      <c r="C18820" t="s">
        <v>227</v>
      </c>
      <c r="D18820">
        <v>714.12538193166199</v>
      </c>
    </row>
    <row r="18821" spans="1:4" hidden="1" x14ac:dyDescent="0.3">
      <c r="A18821">
        <v>18819</v>
      </c>
      <c r="B18821" s="1" t="s">
        <v>24459</v>
      </c>
      <c r="C18821" t="s">
        <v>229</v>
      </c>
      <c r="D18821" s="1" t="s">
        <v>24460</v>
      </c>
    </row>
    <row r="18822" spans="1:4" hidden="1" x14ac:dyDescent="0.3">
      <c r="A18822">
        <v>18820</v>
      </c>
      <c r="B18822" t="s">
        <v>24461</v>
      </c>
      <c r="C18822" t="s">
        <v>112</v>
      </c>
      <c r="D18822">
        <v>-207.777096465461</v>
      </c>
    </row>
    <row r="18823" spans="1:4" hidden="1" x14ac:dyDescent="0.3">
      <c r="A18823">
        <v>18821</v>
      </c>
      <c r="B18823" t="s">
        <v>24462</v>
      </c>
      <c r="C18823" t="s">
        <v>114</v>
      </c>
      <c r="D18823">
        <v>-28.626397599752998</v>
      </c>
    </row>
    <row r="18824" spans="1:4" hidden="1" x14ac:dyDescent="0.3">
      <c r="A18824">
        <v>18822</v>
      </c>
      <c r="B18824" s="1" t="s">
        <v>24463</v>
      </c>
      <c r="C18824" t="s">
        <v>116</v>
      </c>
      <c r="D18824" s="1" t="s">
        <v>24464</v>
      </c>
    </row>
    <row r="18825" spans="1:4" hidden="1" x14ac:dyDescent="0.3">
      <c r="A18825">
        <v>18823</v>
      </c>
      <c r="B18825" t="s">
        <v>24465</v>
      </c>
      <c r="C18825" t="s">
        <v>119</v>
      </c>
      <c r="D18825">
        <v>91964542.895370305</v>
      </c>
    </row>
    <row r="18826" spans="1:4" hidden="1" x14ac:dyDescent="0.3">
      <c r="A18826">
        <v>18824</v>
      </c>
      <c r="B18826" t="s">
        <v>24466</v>
      </c>
      <c r="C18826" t="s">
        <v>121</v>
      </c>
      <c r="D18826">
        <v>37562490.607014701</v>
      </c>
    </row>
    <row r="18827" spans="1:4" hidden="1" x14ac:dyDescent="0.3">
      <c r="A18827">
        <v>18825</v>
      </c>
      <c r="B18827" s="1" t="s">
        <v>24467</v>
      </c>
      <c r="C18827" t="s">
        <v>123</v>
      </c>
      <c r="D18827" s="1" t="s">
        <v>24468</v>
      </c>
    </row>
    <row r="18828" spans="1:4" hidden="1" x14ac:dyDescent="0.3">
      <c r="A18828">
        <v>18826</v>
      </c>
      <c r="B18828" t="s">
        <v>24469</v>
      </c>
      <c r="C18828" t="s">
        <v>126</v>
      </c>
      <c r="D18828">
        <v>0.84612666033705797</v>
      </c>
    </row>
    <row r="18829" spans="1:4" hidden="1" x14ac:dyDescent="0.3">
      <c r="A18829">
        <v>18827</v>
      </c>
      <c r="B18829" t="s">
        <v>24470</v>
      </c>
      <c r="C18829" t="s">
        <v>128</v>
      </c>
      <c r="D18829">
        <v>0.34559650633413302</v>
      </c>
    </row>
    <row r="18830" spans="1:4" hidden="1" x14ac:dyDescent="0.3">
      <c r="A18830">
        <v>18828</v>
      </c>
      <c r="B18830" s="1" t="s">
        <v>24471</v>
      </c>
      <c r="C18830" t="s">
        <v>130</v>
      </c>
      <c r="D18830" s="1" t="s">
        <v>24472</v>
      </c>
    </row>
    <row r="18831" spans="1:4" hidden="1" x14ac:dyDescent="0.3">
      <c r="A18831">
        <v>18829</v>
      </c>
      <c r="B18831" s="1" t="s">
        <v>24473</v>
      </c>
      <c r="C18831" t="s">
        <v>4</v>
      </c>
      <c r="D18831" t="s">
        <v>24474</v>
      </c>
    </row>
    <row r="18832" spans="1:4" hidden="1" x14ac:dyDescent="0.3">
      <c r="A18832">
        <v>18830</v>
      </c>
      <c r="B18832" t="s">
        <v>24475</v>
      </c>
      <c r="C18832" t="s">
        <v>7</v>
      </c>
      <c r="D18832">
        <v>1566.66</v>
      </c>
    </row>
    <row r="18833" spans="1:4" hidden="1" x14ac:dyDescent="0.3">
      <c r="A18833">
        <v>18831</v>
      </c>
      <c r="B18833" s="1" t="s">
        <v>24476</v>
      </c>
      <c r="C18833" t="s">
        <v>9</v>
      </c>
      <c r="D18833" s="1" t="s">
        <v>24477</v>
      </c>
    </row>
    <row r="18834" spans="1:4" hidden="1" x14ac:dyDescent="0.3">
      <c r="A18834">
        <v>18832</v>
      </c>
      <c r="B18834" t="s">
        <v>23856</v>
      </c>
      <c r="C18834" t="s">
        <v>14</v>
      </c>
      <c r="D18834">
        <v>100.171875</v>
      </c>
    </row>
    <row r="18835" spans="1:4" hidden="1" x14ac:dyDescent="0.3">
      <c r="A18835">
        <v>18833</v>
      </c>
      <c r="B18835" t="s">
        <v>24478</v>
      </c>
      <c r="C18835" t="s">
        <v>16</v>
      </c>
      <c r="D18835">
        <v>4.36661044942751</v>
      </c>
    </row>
    <row r="18836" spans="1:4" hidden="1" x14ac:dyDescent="0.3">
      <c r="A18836">
        <v>18834</v>
      </c>
      <c r="B18836" s="1" t="s">
        <v>24479</v>
      </c>
      <c r="C18836" t="s">
        <v>140</v>
      </c>
      <c r="D18836" s="1" t="s">
        <v>24480</v>
      </c>
    </row>
    <row r="18837" spans="1:4" hidden="1" x14ac:dyDescent="0.3">
      <c r="A18837">
        <v>18835</v>
      </c>
      <c r="B18837" t="s">
        <v>24481</v>
      </c>
      <c r="C18837" t="s">
        <v>22</v>
      </c>
      <c r="D18837">
        <v>80.349999999999994</v>
      </c>
    </row>
    <row r="18838" spans="1:4" hidden="1" x14ac:dyDescent="0.3">
      <c r="A18838">
        <v>18836</v>
      </c>
      <c r="B18838" t="s">
        <v>24482</v>
      </c>
      <c r="C18838" t="s">
        <v>24</v>
      </c>
      <c r="D18838">
        <v>5.6453177295578802</v>
      </c>
    </row>
    <row r="18839" spans="1:4" hidden="1" x14ac:dyDescent="0.3">
      <c r="A18839">
        <v>18837</v>
      </c>
      <c r="B18839" s="1" t="s">
        <v>24483</v>
      </c>
      <c r="C18839" t="s">
        <v>145</v>
      </c>
      <c r="D18839" s="1" t="s">
        <v>24484</v>
      </c>
    </row>
    <row r="18840" spans="1:4" hidden="1" x14ac:dyDescent="0.3">
      <c r="A18840">
        <v>18838</v>
      </c>
      <c r="B18840" t="s">
        <v>24485</v>
      </c>
      <c r="C18840" t="s">
        <v>35</v>
      </c>
      <c r="D18840">
        <v>-0.87647519217211201</v>
      </c>
    </row>
    <row r="18841" spans="1:4" hidden="1" x14ac:dyDescent="0.3">
      <c r="A18841">
        <v>18839</v>
      </c>
      <c r="B18841" t="s">
        <v>24486</v>
      </c>
      <c r="C18841" t="s">
        <v>149</v>
      </c>
      <c r="D18841">
        <v>0.89813848749709102</v>
      </c>
    </row>
    <row r="18842" spans="1:4" hidden="1" x14ac:dyDescent="0.3">
      <c r="A18842">
        <v>18840</v>
      </c>
      <c r="B18842" s="1" t="s">
        <v>24487</v>
      </c>
      <c r="C18842" t="s">
        <v>151</v>
      </c>
      <c r="D18842" s="1" t="s">
        <v>24488</v>
      </c>
    </row>
    <row r="18843" spans="1:4" hidden="1" x14ac:dyDescent="0.3">
      <c r="A18843">
        <v>18841</v>
      </c>
      <c r="B18843" t="s">
        <v>24489</v>
      </c>
      <c r="C18843" t="s">
        <v>30</v>
      </c>
      <c r="D18843">
        <v>0.802007676678968</v>
      </c>
    </row>
    <row r="18844" spans="1:4" hidden="1" x14ac:dyDescent="0.3">
      <c r="A18844">
        <v>18842</v>
      </c>
      <c r="B18844" t="s">
        <v>24490</v>
      </c>
      <c r="C18844" t="s">
        <v>32</v>
      </c>
      <c r="D18844">
        <v>5.5645964615638401E-2</v>
      </c>
    </row>
    <row r="18845" spans="1:4" hidden="1" x14ac:dyDescent="0.3">
      <c r="A18845">
        <v>18843</v>
      </c>
      <c r="B18845" s="1" t="s">
        <v>24491</v>
      </c>
      <c r="C18845" t="s">
        <v>155</v>
      </c>
      <c r="D18845" s="1" t="s">
        <v>24492</v>
      </c>
    </row>
    <row r="18846" spans="1:4" hidden="1" x14ac:dyDescent="0.3">
      <c r="A18846">
        <v>18844</v>
      </c>
      <c r="B18846" t="s">
        <v>24493</v>
      </c>
      <c r="C18846" t="s">
        <v>40</v>
      </c>
      <c r="D18846">
        <v>1.07446751549314</v>
      </c>
    </row>
    <row r="18847" spans="1:4" hidden="1" x14ac:dyDescent="0.3">
      <c r="A18847">
        <v>18845</v>
      </c>
      <c r="B18847" t="s">
        <v>24494</v>
      </c>
      <c r="C18847" t="s">
        <v>42</v>
      </c>
      <c r="D18847">
        <v>5.77680733316418E-2</v>
      </c>
    </row>
    <row r="18848" spans="1:4" hidden="1" x14ac:dyDescent="0.3">
      <c r="A18848">
        <v>18846</v>
      </c>
      <c r="B18848" s="1" t="s">
        <v>24495</v>
      </c>
      <c r="C18848" t="s">
        <v>159</v>
      </c>
      <c r="D18848" s="1" t="s">
        <v>24496</v>
      </c>
    </row>
    <row r="18849" spans="1:4" hidden="1" x14ac:dyDescent="0.3">
      <c r="A18849">
        <v>18847</v>
      </c>
      <c r="B18849" t="s">
        <v>24497</v>
      </c>
      <c r="C18849" t="s">
        <v>161</v>
      </c>
      <c r="D18849">
        <v>1.0068379583809901</v>
      </c>
    </row>
    <row r="18850" spans="1:4" hidden="1" x14ac:dyDescent="0.3">
      <c r="A18850">
        <v>18848</v>
      </c>
      <c r="B18850" t="s">
        <v>24498</v>
      </c>
      <c r="C18850" t="s">
        <v>163</v>
      </c>
      <c r="D18850">
        <v>0.99987714502000602</v>
      </c>
    </row>
    <row r="18851" spans="1:4" hidden="1" x14ac:dyDescent="0.3">
      <c r="A18851">
        <v>18849</v>
      </c>
      <c r="B18851" s="1" t="s">
        <v>24499</v>
      </c>
      <c r="C18851" t="s">
        <v>165</v>
      </c>
      <c r="D18851" s="1" t="s">
        <v>24500</v>
      </c>
    </row>
    <row r="18852" spans="1:4" hidden="1" x14ac:dyDescent="0.3">
      <c r="A18852">
        <v>18850</v>
      </c>
      <c r="B18852" t="s">
        <v>24501</v>
      </c>
      <c r="C18852" t="s">
        <v>168</v>
      </c>
      <c r="D18852">
        <v>0.99855597939609897</v>
      </c>
    </row>
    <row r="18853" spans="1:4" hidden="1" x14ac:dyDescent="0.3">
      <c r="A18853">
        <v>18851</v>
      </c>
      <c r="B18853" t="s">
        <v>24502</v>
      </c>
      <c r="C18853" t="s">
        <v>170</v>
      </c>
      <c r="D18853">
        <v>1.0004535027074699</v>
      </c>
    </row>
    <row r="18854" spans="1:4" hidden="1" x14ac:dyDescent="0.3">
      <c r="A18854">
        <v>18852</v>
      </c>
      <c r="B18854" s="1" t="s">
        <v>24503</v>
      </c>
      <c r="C18854" t="s">
        <v>172</v>
      </c>
      <c r="D18854" s="1" t="s">
        <v>24504</v>
      </c>
    </row>
    <row r="18855" spans="1:4" hidden="1" x14ac:dyDescent="0.3">
      <c r="A18855">
        <v>18853</v>
      </c>
      <c r="B18855" s="1" t="s">
        <v>24505</v>
      </c>
      <c r="C18855" t="s">
        <v>55</v>
      </c>
      <c r="D18855" s="1" t="s">
        <v>24506</v>
      </c>
    </row>
    <row r="18856" spans="1:4" hidden="1" x14ac:dyDescent="0.3">
      <c r="A18856">
        <v>18854</v>
      </c>
      <c r="B18856" s="1" t="s">
        <v>24507</v>
      </c>
      <c r="C18856" t="s">
        <v>52</v>
      </c>
      <c r="D18856" s="1" t="s">
        <v>24508</v>
      </c>
    </row>
    <row r="18857" spans="1:4" hidden="1" x14ac:dyDescent="0.3">
      <c r="A18857">
        <v>18855</v>
      </c>
      <c r="B18857" s="1" t="s">
        <v>24509</v>
      </c>
      <c r="C18857" t="s">
        <v>58</v>
      </c>
      <c r="D18857" s="1" t="s">
        <v>24510</v>
      </c>
    </row>
    <row r="18858" spans="1:4" hidden="1" x14ac:dyDescent="0.3">
      <c r="A18858">
        <v>18856</v>
      </c>
      <c r="B18858" t="s">
        <v>24511</v>
      </c>
      <c r="C18858" t="s">
        <v>61</v>
      </c>
      <c r="D18858">
        <v>159394415.49828801</v>
      </c>
    </row>
    <row r="18859" spans="1:4" hidden="1" x14ac:dyDescent="0.3">
      <c r="A18859">
        <v>18857</v>
      </c>
      <c r="B18859" t="s">
        <v>24512</v>
      </c>
      <c r="C18859" t="s">
        <v>63</v>
      </c>
      <c r="D18859">
        <v>92593392.612216294</v>
      </c>
    </row>
    <row r="18860" spans="1:4" hidden="1" x14ac:dyDescent="0.3">
      <c r="A18860">
        <v>18858</v>
      </c>
      <c r="B18860" t="s">
        <v>24513</v>
      </c>
      <c r="C18860" t="s">
        <v>65</v>
      </c>
      <c r="D18860">
        <v>37557875.8679827</v>
      </c>
    </row>
    <row r="18861" spans="1:4" hidden="1" x14ac:dyDescent="0.3">
      <c r="A18861">
        <v>18859</v>
      </c>
      <c r="B18861" s="1" t="s">
        <v>24514</v>
      </c>
      <c r="C18861" t="s">
        <v>67</v>
      </c>
      <c r="D18861" s="1" t="s">
        <v>24515</v>
      </c>
    </row>
    <row r="18862" spans="1:4" hidden="1" x14ac:dyDescent="0.3">
      <c r="A18862">
        <v>18860</v>
      </c>
      <c r="B18862" s="1" t="s">
        <v>24516</v>
      </c>
      <c r="C18862" t="s">
        <v>70</v>
      </c>
      <c r="D18862" s="1" t="s">
        <v>24517</v>
      </c>
    </row>
    <row r="18863" spans="1:4" hidden="1" x14ac:dyDescent="0.3">
      <c r="A18863">
        <v>18861</v>
      </c>
      <c r="B18863" t="s">
        <v>24518</v>
      </c>
      <c r="C18863" t="s">
        <v>73</v>
      </c>
      <c r="D18863">
        <v>0.99942997629039398</v>
      </c>
    </row>
    <row r="18864" spans="1:4" hidden="1" x14ac:dyDescent="0.3">
      <c r="A18864">
        <v>18862</v>
      </c>
      <c r="B18864" t="s">
        <v>74</v>
      </c>
      <c r="C18864" t="s">
        <v>75</v>
      </c>
      <c r="D18864">
        <v>2.7397260273972599E-3</v>
      </c>
    </row>
    <row r="18865" spans="1:4" hidden="1" x14ac:dyDescent="0.3">
      <c r="A18865">
        <v>18863</v>
      </c>
      <c r="B18865" t="s">
        <v>76</v>
      </c>
      <c r="C18865" t="s">
        <v>77</v>
      </c>
      <c r="D18865">
        <v>0</v>
      </c>
    </row>
    <row r="18866" spans="1:4" hidden="1" x14ac:dyDescent="0.3">
      <c r="A18866">
        <v>18864</v>
      </c>
      <c r="B18866" t="s">
        <v>78</v>
      </c>
      <c r="C18866" t="s">
        <v>79</v>
      </c>
      <c r="D18866">
        <v>0</v>
      </c>
    </row>
    <row r="18867" spans="1:4" hidden="1" x14ac:dyDescent="0.3">
      <c r="A18867">
        <v>18865</v>
      </c>
      <c r="B18867" s="1" t="s">
        <v>24519</v>
      </c>
      <c r="C18867" t="s">
        <v>81</v>
      </c>
      <c r="D18867" s="1" t="s">
        <v>24520</v>
      </c>
    </row>
    <row r="18868" spans="1:4" hidden="1" x14ac:dyDescent="0.3">
      <c r="A18868">
        <v>18866</v>
      </c>
      <c r="B18868" t="s">
        <v>24521</v>
      </c>
      <c r="C18868" t="s">
        <v>84</v>
      </c>
      <c r="D18868">
        <v>0.99943000237300805</v>
      </c>
    </row>
    <row r="18869" spans="1:4" hidden="1" x14ac:dyDescent="0.3">
      <c r="A18869">
        <v>18867</v>
      </c>
      <c r="B18869" s="1" t="s">
        <v>24522</v>
      </c>
      <c r="C18869" t="s">
        <v>86</v>
      </c>
      <c r="D18869" s="1" t="s">
        <v>24523</v>
      </c>
    </row>
    <row r="18870" spans="1:4" hidden="1" x14ac:dyDescent="0.3">
      <c r="A18870">
        <v>18868</v>
      </c>
      <c r="B18870" t="s">
        <v>24524</v>
      </c>
      <c r="C18870" t="s">
        <v>89</v>
      </c>
      <c r="D18870">
        <v>108751562.758361</v>
      </c>
    </row>
    <row r="18871" spans="1:4" hidden="1" x14ac:dyDescent="0.3">
      <c r="A18871">
        <v>18869</v>
      </c>
      <c r="B18871" s="1" t="s">
        <v>24525</v>
      </c>
      <c r="C18871" t="s">
        <v>91</v>
      </c>
      <c r="D18871" s="1" t="s">
        <v>24460</v>
      </c>
    </row>
    <row r="18872" spans="1:4" hidden="1" x14ac:dyDescent="0.3">
      <c r="A18872">
        <v>18870</v>
      </c>
      <c r="B18872" t="s">
        <v>24526</v>
      </c>
      <c r="C18872" t="s">
        <v>94</v>
      </c>
      <c r="D18872">
        <v>92593392.612216294</v>
      </c>
    </row>
    <row r="18873" spans="1:4" hidden="1" x14ac:dyDescent="0.3">
      <c r="A18873">
        <v>18871</v>
      </c>
      <c r="B18873" t="s">
        <v>24527</v>
      </c>
      <c r="C18873" t="s">
        <v>96</v>
      </c>
      <c r="D18873">
        <v>37557875.8679827</v>
      </c>
    </row>
    <row r="18874" spans="1:4" hidden="1" x14ac:dyDescent="0.3">
      <c r="A18874">
        <v>18872</v>
      </c>
      <c r="B18874" t="s">
        <v>24528</v>
      </c>
      <c r="C18874" t="s">
        <v>98</v>
      </c>
      <c r="D18874">
        <v>29243147.0180897</v>
      </c>
    </row>
    <row r="18875" spans="1:4" hidden="1" x14ac:dyDescent="0.3">
      <c r="A18875">
        <v>18873</v>
      </c>
      <c r="B18875" s="1" t="s">
        <v>24529</v>
      </c>
      <c r="C18875" t="s">
        <v>100</v>
      </c>
      <c r="D18875" s="1" t="s">
        <v>24530</v>
      </c>
    </row>
    <row r="18876" spans="1:4" hidden="1" x14ac:dyDescent="0.3">
      <c r="A18876">
        <v>18874</v>
      </c>
      <c r="B18876" t="s">
        <v>24531</v>
      </c>
      <c r="C18876" t="s">
        <v>103</v>
      </c>
      <c r="D18876">
        <v>6.7304055274113603E-3</v>
      </c>
    </row>
    <row r="18877" spans="1:4" hidden="1" x14ac:dyDescent="0.3">
      <c r="A18877">
        <v>18875</v>
      </c>
      <c r="B18877" t="s">
        <v>24532</v>
      </c>
      <c r="C18877" t="s">
        <v>105</v>
      </c>
      <c r="D18877">
        <v>3.23750920349578E-4</v>
      </c>
    </row>
    <row r="18878" spans="1:4" hidden="1" x14ac:dyDescent="0.3">
      <c r="A18878">
        <v>18876</v>
      </c>
      <c r="B18878" t="s">
        <v>24533</v>
      </c>
      <c r="C18878" t="s">
        <v>107</v>
      </c>
      <c r="D18878">
        <v>1.24902181769193E-2</v>
      </c>
    </row>
    <row r="18879" spans="1:4" hidden="1" x14ac:dyDescent="0.3">
      <c r="A18879">
        <v>18877</v>
      </c>
      <c r="B18879" s="1" t="s">
        <v>24534</v>
      </c>
      <c r="C18879" t="s">
        <v>109</v>
      </c>
      <c r="D18879" s="1" t="s">
        <v>24535</v>
      </c>
    </row>
    <row r="18880" spans="1:4" x14ac:dyDescent="0.3">
      <c r="A18880">
        <v>18878</v>
      </c>
      <c r="B18880" t="s">
        <v>24536</v>
      </c>
      <c r="C18880" t="s">
        <v>207</v>
      </c>
      <c r="D18880">
        <v>159394416.49694899</v>
      </c>
    </row>
    <row r="18881" spans="1:4" hidden="1" x14ac:dyDescent="0.3">
      <c r="A18881">
        <v>18879</v>
      </c>
      <c r="B18881" t="s">
        <v>24537</v>
      </c>
      <c r="C18881" t="s">
        <v>209</v>
      </c>
      <c r="D18881">
        <v>-2.4164551120807198</v>
      </c>
    </row>
    <row r="18882" spans="1:4" hidden="1" x14ac:dyDescent="0.3">
      <c r="A18882">
        <v>18880</v>
      </c>
      <c r="B18882" t="s">
        <v>24538</v>
      </c>
      <c r="C18882" t="s">
        <v>211</v>
      </c>
      <c r="D18882">
        <v>-0.98016627532003298</v>
      </c>
    </row>
    <row r="18883" spans="1:4" hidden="1" x14ac:dyDescent="0.3">
      <c r="A18883">
        <v>18881</v>
      </c>
      <c r="B18883" s="1" t="s">
        <v>24539</v>
      </c>
      <c r="C18883" t="s">
        <v>213</v>
      </c>
      <c r="D18883" s="1" t="s">
        <v>24540</v>
      </c>
    </row>
    <row r="18884" spans="1:4" hidden="1" x14ac:dyDescent="0.3">
      <c r="A18884">
        <v>18882</v>
      </c>
      <c r="B18884" t="s">
        <v>24541</v>
      </c>
      <c r="C18884" t="s">
        <v>216</v>
      </c>
      <c r="D18884">
        <v>92593395.807020307</v>
      </c>
    </row>
    <row r="18885" spans="1:4" hidden="1" x14ac:dyDescent="0.3">
      <c r="A18885">
        <v>18883</v>
      </c>
      <c r="B18885" t="s">
        <v>24542</v>
      </c>
      <c r="C18885" t="s">
        <v>218</v>
      </c>
      <c r="D18885">
        <v>37557877.004904501</v>
      </c>
    </row>
    <row r="18886" spans="1:4" hidden="1" x14ac:dyDescent="0.3">
      <c r="A18886">
        <v>18884</v>
      </c>
      <c r="B18886" t="s">
        <v>24543</v>
      </c>
      <c r="C18886" t="s">
        <v>220</v>
      </c>
      <c r="D18886">
        <v>29243147.844818901</v>
      </c>
    </row>
    <row r="18887" spans="1:4" hidden="1" x14ac:dyDescent="0.3">
      <c r="A18887">
        <v>18885</v>
      </c>
      <c r="B18887" s="1" t="s">
        <v>24544</v>
      </c>
      <c r="C18887" t="s">
        <v>222</v>
      </c>
      <c r="D18887" s="1" t="s">
        <v>24545</v>
      </c>
    </row>
    <row r="18888" spans="1:4" hidden="1" x14ac:dyDescent="0.3">
      <c r="A18888">
        <v>18886</v>
      </c>
      <c r="B18888" t="s">
        <v>24546</v>
      </c>
      <c r="C18888" t="s">
        <v>225</v>
      </c>
      <c r="D18888">
        <v>108751565.596504</v>
      </c>
    </row>
    <row r="18889" spans="1:4" hidden="1" x14ac:dyDescent="0.3">
      <c r="A18889">
        <v>18887</v>
      </c>
      <c r="B18889" t="s">
        <v>24547</v>
      </c>
      <c r="C18889" t="s">
        <v>227</v>
      </c>
      <c r="D18889">
        <v>-2.8381427675485602</v>
      </c>
    </row>
    <row r="18890" spans="1:4" hidden="1" x14ac:dyDescent="0.3">
      <c r="A18890">
        <v>18888</v>
      </c>
      <c r="B18890" s="1" t="s">
        <v>24548</v>
      </c>
      <c r="C18890" t="s">
        <v>229</v>
      </c>
      <c r="D18890" s="1" t="s">
        <v>24549</v>
      </c>
    </row>
    <row r="18891" spans="1:4" hidden="1" x14ac:dyDescent="0.3">
      <c r="A18891">
        <v>18889</v>
      </c>
      <c r="B18891" t="s">
        <v>24550</v>
      </c>
      <c r="C18891" t="s">
        <v>112</v>
      </c>
      <c r="D18891">
        <v>0.77834892666201005</v>
      </c>
    </row>
    <row r="18892" spans="1:4" hidden="1" x14ac:dyDescent="0.3">
      <c r="A18892">
        <v>18890</v>
      </c>
      <c r="B18892" t="s">
        <v>24551</v>
      </c>
      <c r="C18892" t="s">
        <v>114</v>
      </c>
      <c r="D18892">
        <v>0.15675551010712399</v>
      </c>
    </row>
    <row r="18893" spans="1:4" hidden="1" x14ac:dyDescent="0.3">
      <c r="A18893">
        <v>18891</v>
      </c>
      <c r="B18893" s="1" t="s">
        <v>24552</v>
      </c>
      <c r="C18893" t="s">
        <v>116</v>
      </c>
      <c r="D18893" s="1" t="s">
        <v>24553</v>
      </c>
    </row>
    <row r="18894" spans="1:4" hidden="1" x14ac:dyDescent="0.3">
      <c r="A18894">
        <v>18892</v>
      </c>
      <c r="B18894" t="s">
        <v>24554</v>
      </c>
      <c r="C18894" t="s">
        <v>119</v>
      </c>
      <c r="D18894">
        <v>92593395.807020307</v>
      </c>
    </row>
    <row r="18895" spans="1:4" hidden="1" x14ac:dyDescent="0.3">
      <c r="A18895">
        <v>18893</v>
      </c>
      <c r="B18895" t="s">
        <v>24555</v>
      </c>
      <c r="C18895" t="s">
        <v>121</v>
      </c>
      <c r="D18895">
        <v>37557877.004904501</v>
      </c>
    </row>
    <row r="18896" spans="1:4" hidden="1" x14ac:dyDescent="0.3">
      <c r="A18896">
        <v>18894</v>
      </c>
      <c r="B18896" s="1" t="s">
        <v>24556</v>
      </c>
      <c r="C18896" t="s">
        <v>123</v>
      </c>
      <c r="D18896" s="1" t="s">
        <v>24557</v>
      </c>
    </row>
    <row r="18897" spans="1:4" hidden="1" x14ac:dyDescent="0.3">
      <c r="A18897">
        <v>18895</v>
      </c>
      <c r="B18897" t="s">
        <v>24558</v>
      </c>
      <c r="C18897" t="s">
        <v>126</v>
      </c>
      <c r="D18897">
        <v>0.85190685223923102</v>
      </c>
    </row>
    <row r="18898" spans="1:4" hidden="1" x14ac:dyDescent="0.3">
      <c r="A18898">
        <v>18896</v>
      </c>
      <c r="B18898" t="s">
        <v>24559</v>
      </c>
      <c r="C18898" t="s">
        <v>128</v>
      </c>
      <c r="D18898">
        <v>0.34555178041769702</v>
      </c>
    </row>
    <row r="18899" spans="1:4" hidden="1" x14ac:dyDescent="0.3">
      <c r="A18899">
        <v>18897</v>
      </c>
      <c r="B18899" s="1" t="s">
        <v>24560</v>
      </c>
      <c r="C18899" t="s">
        <v>130</v>
      </c>
      <c r="D18899" s="1" t="s">
        <v>24561</v>
      </c>
    </row>
    <row r="18900" spans="1:4" hidden="1" x14ac:dyDescent="0.3">
      <c r="A18900">
        <v>18898</v>
      </c>
      <c r="B18900" s="1" t="s">
        <v>24562</v>
      </c>
      <c r="C18900" t="s">
        <v>4</v>
      </c>
      <c r="D18900" t="s">
        <v>24563</v>
      </c>
    </row>
    <row r="18901" spans="1:4" hidden="1" x14ac:dyDescent="0.3">
      <c r="A18901">
        <v>18899</v>
      </c>
      <c r="B18901" t="s">
        <v>24564</v>
      </c>
      <c r="C18901" t="s">
        <v>7</v>
      </c>
      <c r="D18901">
        <v>1570.44</v>
      </c>
    </row>
    <row r="18902" spans="1:4" hidden="1" x14ac:dyDescent="0.3">
      <c r="A18902">
        <v>18900</v>
      </c>
      <c r="B18902" s="1" t="s">
        <v>24565</v>
      </c>
      <c r="C18902" t="s">
        <v>9</v>
      </c>
      <c r="D18902" s="1" t="s">
        <v>24566</v>
      </c>
    </row>
    <row r="18903" spans="1:4" hidden="1" x14ac:dyDescent="0.3">
      <c r="A18903">
        <v>18901</v>
      </c>
      <c r="B18903" t="s">
        <v>24567</v>
      </c>
      <c r="C18903" t="s">
        <v>14</v>
      </c>
      <c r="D18903">
        <v>100.18945309999999</v>
      </c>
    </row>
    <row r="18904" spans="1:4" hidden="1" x14ac:dyDescent="0.3">
      <c r="A18904">
        <v>18902</v>
      </c>
      <c r="B18904" t="s">
        <v>24568</v>
      </c>
      <c r="C18904" t="s">
        <v>16</v>
      </c>
      <c r="D18904">
        <v>4.37144155915197</v>
      </c>
    </row>
    <row r="18905" spans="1:4" hidden="1" x14ac:dyDescent="0.3">
      <c r="A18905">
        <v>18903</v>
      </c>
      <c r="B18905" s="1" t="s">
        <v>24569</v>
      </c>
      <c r="C18905" t="s">
        <v>140</v>
      </c>
      <c r="D18905" s="1" t="s">
        <v>24570</v>
      </c>
    </row>
    <row r="18906" spans="1:4" hidden="1" x14ac:dyDescent="0.3">
      <c r="A18906">
        <v>18904</v>
      </c>
      <c r="B18906" t="s">
        <v>24571</v>
      </c>
      <c r="C18906" t="s">
        <v>22</v>
      </c>
      <c r="D18906">
        <v>80.650000000000006</v>
      </c>
    </row>
    <row r="18907" spans="1:4" hidden="1" x14ac:dyDescent="0.3">
      <c r="A18907">
        <v>18905</v>
      </c>
      <c r="B18907" t="s">
        <v>24572</v>
      </c>
      <c r="C18907" t="s">
        <v>24</v>
      </c>
      <c r="D18907">
        <v>5.6817319979965903</v>
      </c>
    </row>
    <row r="18908" spans="1:4" hidden="1" x14ac:dyDescent="0.3">
      <c r="A18908">
        <v>18906</v>
      </c>
      <c r="B18908" s="1" t="s">
        <v>24573</v>
      </c>
      <c r="C18908" t="s">
        <v>145</v>
      </c>
      <c r="D18908" s="1" t="s">
        <v>24574</v>
      </c>
    </row>
    <row r="18909" spans="1:4" hidden="1" x14ac:dyDescent="0.3">
      <c r="A18909">
        <v>18907</v>
      </c>
      <c r="B18909" t="s">
        <v>24575</v>
      </c>
      <c r="C18909" t="s">
        <v>35</v>
      </c>
      <c r="D18909">
        <v>-0.38873388256261499</v>
      </c>
    </row>
    <row r="18910" spans="1:4" hidden="1" x14ac:dyDescent="0.3">
      <c r="A18910">
        <v>18908</v>
      </c>
      <c r="B18910" t="s">
        <v>24576</v>
      </c>
      <c r="C18910" t="s">
        <v>149</v>
      </c>
      <c r="D18910">
        <v>0.89832543750842697</v>
      </c>
    </row>
    <row r="18911" spans="1:4" hidden="1" x14ac:dyDescent="0.3">
      <c r="A18911">
        <v>18909</v>
      </c>
      <c r="B18911" s="1" t="s">
        <v>24577</v>
      </c>
      <c r="C18911" t="s">
        <v>151</v>
      </c>
      <c r="D18911" s="1" t="s">
        <v>24578</v>
      </c>
    </row>
    <row r="18912" spans="1:4" hidden="1" x14ac:dyDescent="0.3">
      <c r="A18912">
        <v>18910</v>
      </c>
      <c r="B18912" t="s">
        <v>24579</v>
      </c>
      <c r="C18912" t="s">
        <v>30</v>
      </c>
      <c r="D18912">
        <v>0.591244898791627</v>
      </c>
    </row>
    <row r="18913" spans="1:4" hidden="1" x14ac:dyDescent="0.3">
      <c r="A18913">
        <v>18911</v>
      </c>
      <c r="B18913" t="s">
        <v>24580</v>
      </c>
      <c r="C18913" t="s">
        <v>32</v>
      </c>
      <c r="D18913">
        <v>5.5556703541868598E-2</v>
      </c>
    </row>
    <row r="18914" spans="1:4" hidden="1" x14ac:dyDescent="0.3">
      <c r="A18914">
        <v>18912</v>
      </c>
      <c r="B18914" s="1" t="s">
        <v>24581</v>
      </c>
      <c r="C18914" t="s">
        <v>155</v>
      </c>
      <c r="D18914" s="1" t="s">
        <v>24582</v>
      </c>
    </row>
    <row r="18915" spans="1:4" hidden="1" x14ac:dyDescent="0.3">
      <c r="A18915">
        <v>18913</v>
      </c>
      <c r="B18915" t="s">
        <v>24583</v>
      </c>
      <c r="C18915" t="s">
        <v>40</v>
      </c>
      <c r="D18915">
        <v>0.79748898377098698</v>
      </c>
    </row>
    <row r="18916" spans="1:4" hidden="1" x14ac:dyDescent="0.3">
      <c r="A18916">
        <v>18914</v>
      </c>
      <c r="B18916" t="s">
        <v>24584</v>
      </c>
      <c r="C18916" t="s">
        <v>42</v>
      </c>
      <c r="D18916">
        <v>5.7625622424069503E-2</v>
      </c>
    </row>
    <row r="18917" spans="1:4" hidden="1" x14ac:dyDescent="0.3">
      <c r="A18917">
        <v>18915</v>
      </c>
      <c r="B18917" s="1" t="s">
        <v>24585</v>
      </c>
      <c r="C18917" t="s">
        <v>159</v>
      </c>
      <c r="D18917" s="1" t="s">
        <v>24586</v>
      </c>
    </row>
    <row r="18918" spans="1:4" hidden="1" x14ac:dyDescent="0.3">
      <c r="A18918">
        <v>18916</v>
      </c>
      <c r="B18918" t="s">
        <v>24587</v>
      </c>
      <c r="C18918" t="s">
        <v>161</v>
      </c>
      <c r="D18918">
        <v>1.00241277622457</v>
      </c>
    </row>
    <row r="18919" spans="1:4" hidden="1" x14ac:dyDescent="0.3">
      <c r="A18919">
        <v>18917</v>
      </c>
      <c r="B18919" t="s">
        <v>24588</v>
      </c>
      <c r="C18919" t="s">
        <v>163</v>
      </c>
      <c r="D18919">
        <v>1.00021436325223</v>
      </c>
    </row>
    <row r="18920" spans="1:4" hidden="1" x14ac:dyDescent="0.3">
      <c r="A18920">
        <v>18918</v>
      </c>
      <c r="B18920" s="1" t="s">
        <v>24589</v>
      </c>
      <c r="C18920" t="s">
        <v>165</v>
      </c>
      <c r="D18920" s="1" t="s">
        <v>24590</v>
      </c>
    </row>
    <row r="18921" spans="1:4" hidden="1" x14ac:dyDescent="0.3">
      <c r="A18921">
        <v>18919</v>
      </c>
      <c r="B18921" t="s">
        <v>24591</v>
      </c>
      <c r="C18921" t="s">
        <v>168</v>
      </c>
      <c r="D18921">
        <v>1.0000984912389499</v>
      </c>
    </row>
    <row r="18922" spans="1:4" hidden="1" x14ac:dyDescent="0.3">
      <c r="A18922">
        <v>18920</v>
      </c>
      <c r="B18922" t="s">
        <v>24592</v>
      </c>
      <c r="C18922" t="s">
        <v>170</v>
      </c>
      <c r="D18922">
        <v>0.99991544411974997</v>
      </c>
    </row>
    <row r="18923" spans="1:4" hidden="1" x14ac:dyDescent="0.3">
      <c r="A18923">
        <v>18921</v>
      </c>
      <c r="B18923" s="1" t="s">
        <v>24593</v>
      </c>
      <c r="C18923" t="s">
        <v>172</v>
      </c>
      <c r="D18923" s="1" t="s">
        <v>24594</v>
      </c>
    </row>
    <row r="18924" spans="1:4" hidden="1" x14ac:dyDescent="0.3">
      <c r="A18924">
        <v>18922</v>
      </c>
      <c r="B18924" s="1" t="s">
        <v>24595</v>
      </c>
      <c r="C18924" t="s">
        <v>55</v>
      </c>
      <c r="D18924" s="1" t="s">
        <v>24596</v>
      </c>
    </row>
    <row r="18925" spans="1:4" hidden="1" x14ac:dyDescent="0.3">
      <c r="A18925">
        <v>18923</v>
      </c>
      <c r="B18925" s="1" t="s">
        <v>24597</v>
      </c>
      <c r="C18925" t="s">
        <v>52</v>
      </c>
      <c r="D18925" s="1" t="s">
        <v>24598</v>
      </c>
    </row>
    <row r="18926" spans="1:4" hidden="1" x14ac:dyDescent="0.3">
      <c r="A18926">
        <v>18924</v>
      </c>
      <c r="B18926" s="1" t="s">
        <v>24599</v>
      </c>
      <c r="C18926" t="s">
        <v>58</v>
      </c>
      <c r="D18926" s="1" t="s">
        <v>24600</v>
      </c>
    </row>
    <row r="18927" spans="1:4" hidden="1" x14ac:dyDescent="0.3">
      <c r="A18927">
        <v>18925</v>
      </c>
      <c r="B18927" t="s">
        <v>24601</v>
      </c>
      <c r="C18927" t="s">
        <v>61</v>
      </c>
      <c r="D18927">
        <v>159740278.222826</v>
      </c>
    </row>
    <row r="18928" spans="1:4" hidden="1" x14ac:dyDescent="0.3">
      <c r="A18928">
        <v>18926</v>
      </c>
      <c r="B18928" t="s">
        <v>24602</v>
      </c>
      <c r="C18928" t="s">
        <v>63</v>
      </c>
      <c r="D18928">
        <v>92816802.950976595</v>
      </c>
    </row>
    <row r="18929" spans="1:4" hidden="1" x14ac:dyDescent="0.3">
      <c r="A18929">
        <v>18927</v>
      </c>
      <c r="B18929" t="s">
        <v>24603</v>
      </c>
      <c r="C18929" t="s">
        <v>65</v>
      </c>
      <c r="D18929">
        <v>37565928.033566199</v>
      </c>
    </row>
    <row r="18930" spans="1:4" hidden="1" x14ac:dyDescent="0.3">
      <c r="A18930">
        <v>18928</v>
      </c>
      <c r="B18930" s="1" t="s">
        <v>24604</v>
      </c>
      <c r="C18930" t="s">
        <v>67</v>
      </c>
      <c r="D18930" s="1" t="s">
        <v>24605</v>
      </c>
    </row>
    <row r="18931" spans="1:4" hidden="1" x14ac:dyDescent="0.3">
      <c r="A18931">
        <v>18929</v>
      </c>
      <c r="B18931" s="1" t="s">
        <v>24606</v>
      </c>
      <c r="C18931" t="s">
        <v>70</v>
      </c>
      <c r="D18931" s="1" t="s">
        <v>24607</v>
      </c>
    </row>
    <row r="18932" spans="1:4" hidden="1" x14ac:dyDescent="0.3">
      <c r="A18932">
        <v>18930</v>
      </c>
      <c r="B18932" t="s">
        <v>24608</v>
      </c>
      <c r="C18932" t="s">
        <v>73</v>
      </c>
      <c r="D18932">
        <v>0.99943000237300805</v>
      </c>
    </row>
    <row r="18933" spans="1:4" hidden="1" x14ac:dyDescent="0.3">
      <c r="A18933">
        <v>18931</v>
      </c>
      <c r="B18933" t="s">
        <v>74</v>
      </c>
      <c r="C18933" t="s">
        <v>75</v>
      </c>
      <c r="D18933">
        <v>2.7397260273972599E-3</v>
      </c>
    </row>
    <row r="18934" spans="1:4" hidden="1" x14ac:dyDescent="0.3">
      <c r="A18934">
        <v>18932</v>
      </c>
      <c r="B18934" t="s">
        <v>76</v>
      </c>
      <c r="C18934" t="s">
        <v>77</v>
      </c>
      <c r="D18934">
        <v>0</v>
      </c>
    </row>
    <row r="18935" spans="1:4" hidden="1" x14ac:dyDescent="0.3">
      <c r="A18935">
        <v>18933</v>
      </c>
      <c r="B18935" t="s">
        <v>78</v>
      </c>
      <c r="C18935" t="s">
        <v>79</v>
      </c>
      <c r="D18935">
        <v>0</v>
      </c>
    </row>
    <row r="18936" spans="1:4" hidden="1" x14ac:dyDescent="0.3">
      <c r="A18936">
        <v>18934</v>
      </c>
      <c r="B18936" s="1" t="s">
        <v>24609</v>
      </c>
      <c r="C18936" t="s">
        <v>81</v>
      </c>
      <c r="D18936" s="1" t="s">
        <v>24610</v>
      </c>
    </row>
    <row r="18937" spans="1:4" hidden="1" x14ac:dyDescent="0.3">
      <c r="A18937">
        <v>18935</v>
      </c>
      <c r="B18937" t="s">
        <v>24611</v>
      </c>
      <c r="C18937" t="s">
        <v>84</v>
      </c>
      <c r="D18937">
        <v>0.99943887297129297</v>
      </c>
    </row>
    <row r="18938" spans="1:4" hidden="1" x14ac:dyDescent="0.3">
      <c r="A18938">
        <v>18936</v>
      </c>
      <c r="B18938" s="1" t="s">
        <v>24612</v>
      </c>
      <c r="C18938" t="s">
        <v>86</v>
      </c>
      <c r="D18938" s="1" t="s">
        <v>24613</v>
      </c>
    </row>
    <row r="18939" spans="1:4" hidden="1" x14ac:dyDescent="0.3">
      <c r="A18939">
        <v>18937</v>
      </c>
      <c r="B18939" t="s">
        <v>24614</v>
      </c>
      <c r="C18939" t="s">
        <v>89</v>
      </c>
      <c r="D18939">
        <v>108750597.525317</v>
      </c>
    </row>
    <row r="18940" spans="1:4" hidden="1" x14ac:dyDescent="0.3">
      <c r="A18940">
        <v>18938</v>
      </c>
      <c r="B18940" s="1" t="s">
        <v>24615</v>
      </c>
      <c r="C18940" t="s">
        <v>91</v>
      </c>
      <c r="D18940" s="1" t="s">
        <v>24549</v>
      </c>
    </row>
    <row r="18941" spans="1:4" hidden="1" x14ac:dyDescent="0.3">
      <c r="A18941">
        <v>18939</v>
      </c>
      <c r="B18941" t="s">
        <v>24616</v>
      </c>
      <c r="C18941" t="s">
        <v>94</v>
      </c>
      <c r="D18941">
        <v>92816802.950976595</v>
      </c>
    </row>
    <row r="18942" spans="1:4" hidden="1" x14ac:dyDescent="0.3">
      <c r="A18942">
        <v>18940</v>
      </c>
      <c r="B18942" t="s">
        <v>24617</v>
      </c>
      <c r="C18942" t="s">
        <v>96</v>
      </c>
      <c r="D18942">
        <v>37565928.033566199</v>
      </c>
    </row>
    <row r="18943" spans="1:4" hidden="1" x14ac:dyDescent="0.3">
      <c r="A18943">
        <v>18941</v>
      </c>
      <c r="B18943" t="s">
        <v>24618</v>
      </c>
      <c r="C18943" t="s">
        <v>98</v>
      </c>
      <c r="D18943">
        <v>29357547.2382835</v>
      </c>
    </row>
    <row r="18944" spans="1:4" hidden="1" x14ac:dyDescent="0.3">
      <c r="A18944">
        <v>18942</v>
      </c>
      <c r="B18944" s="1" t="s">
        <v>24619</v>
      </c>
      <c r="C18944" t="s">
        <v>100</v>
      </c>
      <c r="D18944" s="1" t="s">
        <v>24620</v>
      </c>
    </row>
    <row r="18945" spans="1:4" hidden="1" x14ac:dyDescent="0.3">
      <c r="A18945">
        <v>18943</v>
      </c>
      <c r="B18945" t="s">
        <v>24621</v>
      </c>
      <c r="C18945" t="s">
        <v>103</v>
      </c>
      <c r="D18945">
        <v>6.7089125178768196E-3</v>
      </c>
    </row>
    <row r="18946" spans="1:4" hidden="1" x14ac:dyDescent="0.3">
      <c r="A18946">
        <v>18944</v>
      </c>
      <c r="B18946" t="s">
        <v>24622</v>
      </c>
      <c r="C18946" t="s">
        <v>105</v>
      </c>
      <c r="D18946">
        <v>3.2389172879011E-4</v>
      </c>
    </row>
    <row r="18947" spans="1:4" hidden="1" x14ac:dyDescent="0.3">
      <c r="A18947">
        <v>18945</v>
      </c>
      <c r="B18947" t="s">
        <v>24623</v>
      </c>
      <c r="C18947" t="s">
        <v>107</v>
      </c>
      <c r="D18947">
        <v>1.2499119908383699E-2</v>
      </c>
    </row>
    <row r="18948" spans="1:4" hidden="1" x14ac:dyDescent="0.3">
      <c r="A18948">
        <v>18946</v>
      </c>
      <c r="B18948" s="1" t="s">
        <v>24624</v>
      </c>
      <c r="C18948" t="s">
        <v>109</v>
      </c>
      <c r="D18948" s="1" t="s">
        <v>24625</v>
      </c>
    </row>
    <row r="18949" spans="1:4" x14ac:dyDescent="0.3">
      <c r="A18949">
        <v>18947</v>
      </c>
      <c r="B18949" t="s">
        <v>24626</v>
      </c>
      <c r="C18949" t="s">
        <v>207</v>
      </c>
      <c r="D18949">
        <v>159740618.10141</v>
      </c>
    </row>
    <row r="18950" spans="1:4" hidden="1" x14ac:dyDescent="0.3">
      <c r="A18950">
        <v>18948</v>
      </c>
      <c r="B18950" t="s">
        <v>24627</v>
      </c>
      <c r="C18950" t="s">
        <v>209</v>
      </c>
      <c r="D18950">
        <v>-823.81249306023699</v>
      </c>
    </row>
    <row r="18951" spans="1:4" hidden="1" x14ac:dyDescent="0.3">
      <c r="A18951">
        <v>18949</v>
      </c>
      <c r="B18951" t="s">
        <v>24628</v>
      </c>
      <c r="C18951" t="s">
        <v>211</v>
      </c>
      <c r="D18951">
        <v>-333.42277963261199</v>
      </c>
    </row>
    <row r="18952" spans="1:4" hidden="1" x14ac:dyDescent="0.3">
      <c r="A18952">
        <v>18950</v>
      </c>
      <c r="B18952" s="1" t="s">
        <v>24629</v>
      </c>
      <c r="C18952" t="s">
        <v>213</v>
      </c>
      <c r="D18952" s="1" t="s">
        <v>24630</v>
      </c>
    </row>
    <row r="18953" spans="1:4" hidden="1" x14ac:dyDescent="0.3">
      <c r="A18953">
        <v>18951</v>
      </c>
      <c r="B18953" t="s">
        <v>24631</v>
      </c>
      <c r="C18953" t="s">
        <v>216</v>
      </c>
      <c r="D18953">
        <v>92817891.5474893</v>
      </c>
    </row>
    <row r="18954" spans="1:4" hidden="1" x14ac:dyDescent="0.3">
      <c r="A18954">
        <v>18952</v>
      </c>
      <c r="B18954" t="s">
        <v>24632</v>
      </c>
      <c r="C18954" t="s">
        <v>218</v>
      </c>
      <c r="D18954">
        <v>37566314.738006003</v>
      </c>
    </row>
    <row r="18955" spans="1:4" hidden="1" x14ac:dyDescent="0.3">
      <c r="A18955">
        <v>18953</v>
      </c>
      <c r="B18955" t="s">
        <v>24633</v>
      </c>
      <c r="C18955" t="s">
        <v>220</v>
      </c>
      <c r="D18955">
        <v>29357829.618912</v>
      </c>
    </row>
    <row r="18956" spans="1:4" hidden="1" x14ac:dyDescent="0.3">
      <c r="A18956">
        <v>18954</v>
      </c>
      <c r="B18956" s="1" t="s">
        <v>24634</v>
      </c>
      <c r="C18956" t="s">
        <v>222</v>
      </c>
      <c r="D18956" s="1" t="s">
        <v>24635</v>
      </c>
    </row>
    <row r="18957" spans="1:4" hidden="1" x14ac:dyDescent="0.3">
      <c r="A18957">
        <v>18955</v>
      </c>
      <c r="B18957" t="s">
        <v>24636</v>
      </c>
      <c r="C18957" t="s">
        <v>225</v>
      </c>
      <c r="D18957">
        <v>108751562.758361</v>
      </c>
    </row>
    <row r="18958" spans="1:4" hidden="1" x14ac:dyDescent="0.3">
      <c r="A18958">
        <v>18956</v>
      </c>
      <c r="B18958" t="s">
        <v>24637</v>
      </c>
      <c r="C18958" t="s">
        <v>227</v>
      </c>
      <c r="D18958">
        <v>-965.233044475317</v>
      </c>
    </row>
    <row r="18959" spans="1:4" hidden="1" x14ac:dyDescent="0.3">
      <c r="A18959">
        <v>18957</v>
      </c>
      <c r="B18959" s="1" t="s">
        <v>24638</v>
      </c>
      <c r="C18959" t="s">
        <v>229</v>
      </c>
      <c r="D18959" s="1" t="s">
        <v>24639</v>
      </c>
    </row>
    <row r="18960" spans="1:4" hidden="1" x14ac:dyDescent="0.3">
      <c r="A18960">
        <v>18958</v>
      </c>
      <c r="B18960" t="s">
        <v>24640</v>
      </c>
      <c r="C18960" t="s">
        <v>112</v>
      </c>
      <c r="D18960">
        <v>264.78401968502902</v>
      </c>
    </row>
    <row r="18961" spans="1:4" hidden="1" x14ac:dyDescent="0.3">
      <c r="A18961">
        <v>18959</v>
      </c>
      <c r="B18961" t="s">
        <v>24641</v>
      </c>
      <c r="C18961" t="s">
        <v>114</v>
      </c>
      <c r="D18961">
        <v>53.281660091431398</v>
      </c>
    </row>
    <row r="18962" spans="1:4" hidden="1" x14ac:dyDescent="0.3">
      <c r="A18962">
        <v>18960</v>
      </c>
      <c r="B18962" s="1" t="s">
        <v>24642</v>
      </c>
      <c r="C18962" t="s">
        <v>116</v>
      </c>
      <c r="D18962" s="1" t="s">
        <v>24643</v>
      </c>
    </row>
    <row r="18963" spans="1:4" hidden="1" x14ac:dyDescent="0.3">
      <c r="A18963">
        <v>18961</v>
      </c>
      <c r="B18963" t="s">
        <v>24644</v>
      </c>
      <c r="C18963" t="s">
        <v>119</v>
      </c>
      <c r="D18963">
        <v>92817891.5474893</v>
      </c>
    </row>
    <row r="18964" spans="1:4" hidden="1" x14ac:dyDescent="0.3">
      <c r="A18964">
        <v>18962</v>
      </c>
      <c r="B18964" t="s">
        <v>24645</v>
      </c>
      <c r="C18964" t="s">
        <v>121</v>
      </c>
      <c r="D18964">
        <v>37566314.738006003</v>
      </c>
    </row>
    <row r="18965" spans="1:4" hidden="1" x14ac:dyDescent="0.3">
      <c r="A18965">
        <v>18963</v>
      </c>
      <c r="B18965" s="1" t="s">
        <v>24646</v>
      </c>
      <c r="C18965" t="s">
        <v>123</v>
      </c>
      <c r="D18965" s="1" t="s">
        <v>24647</v>
      </c>
    </row>
    <row r="18966" spans="1:4" hidden="1" x14ac:dyDescent="0.3">
      <c r="A18966">
        <v>18964</v>
      </c>
      <c r="B18966" t="s">
        <v>24648</v>
      </c>
      <c r="C18966" t="s">
        <v>126</v>
      </c>
      <c r="D18966">
        <v>0.85396477127333703</v>
      </c>
    </row>
    <row r="18967" spans="1:4" hidden="1" x14ac:dyDescent="0.3">
      <c r="A18967">
        <v>18965</v>
      </c>
      <c r="B18967" t="s">
        <v>24649</v>
      </c>
      <c r="C18967" t="s">
        <v>128</v>
      </c>
      <c r="D18967">
        <v>0.345626353259812</v>
      </c>
    </row>
    <row r="18968" spans="1:4" hidden="1" x14ac:dyDescent="0.3">
      <c r="A18968">
        <v>18966</v>
      </c>
      <c r="B18968" s="1" t="s">
        <v>24650</v>
      </c>
      <c r="C18968" t="s">
        <v>130</v>
      </c>
      <c r="D18968" s="1" t="s">
        <v>24651</v>
      </c>
    </row>
    <row r="18969" spans="1:4" hidden="1" x14ac:dyDescent="0.3">
      <c r="A18969">
        <v>18967</v>
      </c>
      <c r="B18969" s="1" t="s">
        <v>24652</v>
      </c>
      <c r="C18969" t="s">
        <v>4</v>
      </c>
      <c r="D18969" t="s">
        <v>24653</v>
      </c>
    </row>
    <row r="18970" spans="1:4" hidden="1" x14ac:dyDescent="0.3">
      <c r="A18970">
        <v>18968</v>
      </c>
      <c r="B18970" t="s">
        <v>24654</v>
      </c>
      <c r="C18970" t="s">
        <v>7</v>
      </c>
      <c r="D18970">
        <v>1572.15</v>
      </c>
    </row>
    <row r="18971" spans="1:4" hidden="1" x14ac:dyDescent="0.3">
      <c r="A18971">
        <v>18969</v>
      </c>
      <c r="B18971" s="1" t="s">
        <v>24655</v>
      </c>
      <c r="C18971" t="s">
        <v>9</v>
      </c>
      <c r="D18971" s="1" t="s">
        <v>24656</v>
      </c>
    </row>
    <row r="18972" spans="1:4" hidden="1" x14ac:dyDescent="0.3">
      <c r="A18972">
        <v>18970</v>
      </c>
      <c r="B18972" t="s">
        <v>24300</v>
      </c>
      <c r="C18972" t="s">
        <v>14</v>
      </c>
      <c r="D18972">
        <v>100.19335940000001</v>
      </c>
    </row>
    <row r="18973" spans="1:4" hidden="1" x14ac:dyDescent="0.3">
      <c r="A18973">
        <v>18971</v>
      </c>
      <c r="B18973" t="s">
        <v>24657</v>
      </c>
      <c r="C18973" t="s">
        <v>16</v>
      </c>
      <c r="D18973">
        <v>4.3738638014008</v>
      </c>
    </row>
    <row r="18974" spans="1:4" hidden="1" x14ac:dyDescent="0.3">
      <c r="A18974">
        <v>18972</v>
      </c>
      <c r="B18974" s="1" t="s">
        <v>24658</v>
      </c>
      <c r="C18974" t="s">
        <v>140</v>
      </c>
      <c r="D18974" s="1" t="s">
        <v>24659</v>
      </c>
    </row>
    <row r="18975" spans="1:4" hidden="1" x14ac:dyDescent="0.3">
      <c r="A18975">
        <v>18973</v>
      </c>
      <c r="B18975" t="s">
        <v>523</v>
      </c>
      <c r="C18975" t="s">
        <v>22</v>
      </c>
      <c r="D18975">
        <v>79.150000000000006</v>
      </c>
    </row>
    <row r="18976" spans="1:4" hidden="1" x14ac:dyDescent="0.3">
      <c r="A18976">
        <v>18974</v>
      </c>
      <c r="B18976" t="s">
        <v>24660</v>
      </c>
      <c r="C18976" t="s">
        <v>24</v>
      </c>
      <c r="D18976">
        <v>5.7507340184035698</v>
      </c>
    </row>
    <row r="18977" spans="1:4" hidden="1" x14ac:dyDescent="0.3">
      <c r="A18977">
        <v>18975</v>
      </c>
      <c r="B18977" s="1" t="s">
        <v>24661</v>
      </c>
      <c r="C18977" t="s">
        <v>145</v>
      </c>
      <c r="D18977" s="1" t="s">
        <v>24662</v>
      </c>
    </row>
    <row r="18978" spans="1:4" hidden="1" x14ac:dyDescent="0.3">
      <c r="A18978">
        <v>18976</v>
      </c>
      <c r="B18978" t="s">
        <v>24663</v>
      </c>
      <c r="C18978" t="s">
        <v>35</v>
      </c>
      <c r="D18978">
        <v>-0.14491075659483399</v>
      </c>
    </row>
    <row r="18979" spans="1:4" hidden="1" x14ac:dyDescent="0.3">
      <c r="A18979">
        <v>18977</v>
      </c>
      <c r="B18979" t="s">
        <v>24664</v>
      </c>
      <c r="C18979" t="s">
        <v>149</v>
      </c>
      <c r="D18979">
        <v>0.90077363463689097</v>
      </c>
    </row>
    <row r="18980" spans="1:4" hidden="1" x14ac:dyDescent="0.3">
      <c r="A18980">
        <v>18978</v>
      </c>
      <c r="B18980" s="1" t="s">
        <v>24665</v>
      </c>
      <c r="C18980" t="s">
        <v>151</v>
      </c>
      <c r="D18980" s="1" t="s">
        <v>24666</v>
      </c>
    </row>
    <row r="18981" spans="1:4" hidden="1" x14ac:dyDescent="0.3">
      <c r="A18981">
        <v>18979</v>
      </c>
      <c r="B18981" t="s">
        <v>24667</v>
      </c>
      <c r="C18981" t="s">
        <v>30</v>
      </c>
      <c r="D18981">
        <v>0.47708486804695099</v>
      </c>
    </row>
    <row r="18982" spans="1:4" hidden="1" x14ac:dyDescent="0.3">
      <c r="A18982">
        <v>18980</v>
      </c>
      <c r="B18982" t="s">
        <v>24668</v>
      </c>
      <c r="C18982" t="s">
        <v>32</v>
      </c>
      <c r="D18982">
        <v>5.48317226450553E-2</v>
      </c>
    </row>
    <row r="18983" spans="1:4" hidden="1" x14ac:dyDescent="0.3">
      <c r="A18983">
        <v>18981</v>
      </c>
      <c r="B18983" s="1" t="s">
        <v>24669</v>
      </c>
      <c r="C18983" t="s">
        <v>155</v>
      </c>
      <c r="D18983" s="1" t="s">
        <v>24670</v>
      </c>
    </row>
    <row r="18984" spans="1:4" hidden="1" x14ac:dyDescent="0.3">
      <c r="A18984">
        <v>18982</v>
      </c>
      <c r="B18984" t="s">
        <v>24671</v>
      </c>
      <c r="C18984" t="s">
        <v>40</v>
      </c>
      <c r="D18984">
        <v>0.66782588854788305</v>
      </c>
    </row>
    <row r="18985" spans="1:4" hidden="1" x14ac:dyDescent="0.3">
      <c r="A18985">
        <v>18983</v>
      </c>
      <c r="B18985" t="s">
        <v>24672</v>
      </c>
      <c r="C18985" t="s">
        <v>42</v>
      </c>
      <c r="D18985">
        <v>5.5325104273072502E-2</v>
      </c>
    </row>
    <row r="18986" spans="1:4" hidden="1" x14ac:dyDescent="0.3">
      <c r="A18986">
        <v>18984</v>
      </c>
      <c r="B18986" s="1" t="s">
        <v>24673</v>
      </c>
      <c r="C18986" t="s">
        <v>159</v>
      </c>
      <c r="D18986" s="1" t="s">
        <v>24674</v>
      </c>
    </row>
    <row r="18987" spans="1:4" hidden="1" x14ac:dyDescent="0.3">
      <c r="A18987">
        <v>18985</v>
      </c>
      <c r="B18987" t="s">
        <v>24675</v>
      </c>
      <c r="C18987" t="s">
        <v>161</v>
      </c>
      <c r="D18987">
        <v>1.00108886681439</v>
      </c>
    </row>
    <row r="18988" spans="1:4" hidden="1" x14ac:dyDescent="0.3">
      <c r="A18988">
        <v>18986</v>
      </c>
      <c r="B18988" t="s">
        <v>24676</v>
      </c>
      <c r="C18988" t="s">
        <v>163</v>
      </c>
      <c r="D18988">
        <v>1.0000605249435599</v>
      </c>
    </row>
    <row r="18989" spans="1:4" hidden="1" x14ac:dyDescent="0.3">
      <c r="A18989">
        <v>18987</v>
      </c>
      <c r="B18989" s="1" t="s">
        <v>24677</v>
      </c>
      <c r="C18989" t="s">
        <v>165</v>
      </c>
      <c r="D18989" s="1" t="s">
        <v>24678</v>
      </c>
    </row>
    <row r="18990" spans="1:4" hidden="1" x14ac:dyDescent="0.3">
      <c r="A18990">
        <v>18988</v>
      </c>
      <c r="B18990" t="s">
        <v>24679</v>
      </c>
      <c r="C18990" t="s">
        <v>168</v>
      </c>
      <c r="D18990">
        <v>1.00128966144586</v>
      </c>
    </row>
    <row r="18991" spans="1:4" hidden="1" x14ac:dyDescent="0.3">
      <c r="A18991">
        <v>18989</v>
      </c>
      <c r="B18991" t="s">
        <v>24680</v>
      </c>
      <c r="C18991" t="s">
        <v>170</v>
      </c>
      <c r="D18991">
        <v>0.99931317673945796</v>
      </c>
    </row>
    <row r="18992" spans="1:4" hidden="1" x14ac:dyDescent="0.3">
      <c r="A18992">
        <v>18990</v>
      </c>
      <c r="B18992" s="1" t="s">
        <v>24681</v>
      </c>
      <c r="C18992" t="s">
        <v>172</v>
      </c>
      <c r="D18992" s="1" t="s">
        <v>24682</v>
      </c>
    </row>
    <row r="18993" spans="1:4" hidden="1" x14ac:dyDescent="0.3">
      <c r="A18993">
        <v>18991</v>
      </c>
      <c r="B18993" s="1" t="s">
        <v>24683</v>
      </c>
      <c r="C18993" t="s">
        <v>55</v>
      </c>
      <c r="D18993" s="1" t="s">
        <v>24684</v>
      </c>
    </row>
    <row r="18994" spans="1:4" hidden="1" x14ac:dyDescent="0.3">
      <c r="A18994">
        <v>18992</v>
      </c>
      <c r="B18994" s="1" t="s">
        <v>24685</v>
      </c>
      <c r="C18994" t="s">
        <v>52</v>
      </c>
      <c r="D18994" s="1" t="s">
        <v>24686</v>
      </c>
    </row>
    <row r="18995" spans="1:4" hidden="1" x14ac:dyDescent="0.3">
      <c r="A18995">
        <v>18993</v>
      </c>
      <c r="B18995" s="1" t="s">
        <v>24687</v>
      </c>
      <c r="C18995" t="s">
        <v>58</v>
      </c>
      <c r="D18995" s="1" t="s">
        <v>24688</v>
      </c>
    </row>
    <row r="18996" spans="1:4" hidden="1" x14ac:dyDescent="0.3">
      <c r="A18996">
        <v>18994</v>
      </c>
      <c r="B18996" t="s">
        <v>24689</v>
      </c>
      <c r="C18996" t="s">
        <v>61</v>
      </c>
      <c r="D18996">
        <v>159358753.059163</v>
      </c>
    </row>
    <row r="18997" spans="1:4" hidden="1" x14ac:dyDescent="0.3">
      <c r="A18997">
        <v>18995</v>
      </c>
      <c r="B18997" t="s">
        <v>24690</v>
      </c>
      <c r="C18997" t="s">
        <v>63</v>
      </c>
      <c r="D18997">
        <v>92918957.869377598</v>
      </c>
    </row>
    <row r="18998" spans="1:4" hidden="1" x14ac:dyDescent="0.3">
      <c r="A18998">
        <v>18996</v>
      </c>
      <c r="B18998" t="s">
        <v>24691</v>
      </c>
      <c r="C18998" t="s">
        <v>65</v>
      </c>
      <c r="D18998">
        <v>37568588.437085599</v>
      </c>
    </row>
    <row r="18999" spans="1:4" hidden="1" x14ac:dyDescent="0.3">
      <c r="A18999">
        <v>18997</v>
      </c>
      <c r="B18999" s="1" t="s">
        <v>24692</v>
      </c>
      <c r="C18999" t="s">
        <v>67</v>
      </c>
      <c r="D18999" s="1" t="s">
        <v>24693</v>
      </c>
    </row>
    <row r="19000" spans="1:4" hidden="1" x14ac:dyDescent="0.3">
      <c r="A19000">
        <v>18998</v>
      </c>
      <c r="B19000" s="1" t="s">
        <v>24694</v>
      </c>
      <c r="C19000" t="s">
        <v>70</v>
      </c>
      <c r="D19000" s="1" t="s">
        <v>24695</v>
      </c>
    </row>
    <row r="19001" spans="1:4" hidden="1" x14ac:dyDescent="0.3">
      <c r="A19001">
        <v>18999</v>
      </c>
      <c r="B19001" t="s">
        <v>24696</v>
      </c>
      <c r="C19001" t="s">
        <v>73</v>
      </c>
      <c r="D19001">
        <v>0.99943887297129297</v>
      </c>
    </row>
    <row r="19002" spans="1:4" hidden="1" x14ac:dyDescent="0.3">
      <c r="A19002">
        <v>19000</v>
      </c>
      <c r="B19002" t="s">
        <v>74</v>
      </c>
      <c r="C19002" t="s">
        <v>75</v>
      </c>
      <c r="D19002">
        <v>2.7397260273972599E-3</v>
      </c>
    </row>
    <row r="19003" spans="1:4" hidden="1" x14ac:dyDescent="0.3">
      <c r="A19003">
        <v>19001</v>
      </c>
      <c r="B19003" t="s">
        <v>76</v>
      </c>
      <c r="C19003" t="s">
        <v>77</v>
      </c>
      <c r="D19003">
        <v>0</v>
      </c>
    </row>
    <row r="19004" spans="1:4" hidden="1" x14ac:dyDescent="0.3">
      <c r="A19004">
        <v>19002</v>
      </c>
      <c r="B19004" t="s">
        <v>470</v>
      </c>
      <c r="C19004" t="s">
        <v>79</v>
      </c>
      <c r="D19004" s="2">
        <v>-2.2204460492503101E-16</v>
      </c>
    </row>
    <row r="19005" spans="1:4" hidden="1" x14ac:dyDescent="0.3">
      <c r="A19005">
        <v>19003</v>
      </c>
      <c r="B19005" s="1" t="s">
        <v>24697</v>
      </c>
      <c r="C19005" t="s">
        <v>81</v>
      </c>
      <c r="D19005" s="1" t="s">
        <v>24698</v>
      </c>
    </row>
    <row r="19006" spans="1:4" hidden="1" x14ac:dyDescent="0.3">
      <c r="A19006">
        <v>19004</v>
      </c>
      <c r="B19006" t="s">
        <v>24699</v>
      </c>
      <c r="C19006" t="s">
        <v>84</v>
      </c>
      <c r="D19006">
        <v>0.99944157621651197</v>
      </c>
    </row>
    <row r="19007" spans="1:4" hidden="1" x14ac:dyDescent="0.3">
      <c r="A19007">
        <v>19005</v>
      </c>
      <c r="B19007" s="1" t="s">
        <v>24700</v>
      </c>
      <c r="C19007" t="s">
        <v>86</v>
      </c>
      <c r="D19007" s="1" t="s">
        <v>24701</v>
      </c>
    </row>
    <row r="19008" spans="1:4" hidden="1" x14ac:dyDescent="0.3">
      <c r="A19008">
        <v>19006</v>
      </c>
      <c r="B19008" t="s">
        <v>24702</v>
      </c>
      <c r="C19008" t="s">
        <v>89</v>
      </c>
      <c r="D19008">
        <v>108750303.38152701</v>
      </c>
    </row>
    <row r="19009" spans="1:4" hidden="1" x14ac:dyDescent="0.3">
      <c r="A19009">
        <v>19007</v>
      </c>
      <c r="B19009" s="1" t="s">
        <v>24703</v>
      </c>
      <c r="C19009" t="s">
        <v>91</v>
      </c>
      <c r="D19009" s="1" t="s">
        <v>24639</v>
      </c>
    </row>
    <row r="19010" spans="1:4" hidden="1" x14ac:dyDescent="0.3">
      <c r="A19010">
        <v>19008</v>
      </c>
      <c r="B19010" t="s">
        <v>24704</v>
      </c>
      <c r="C19010" t="s">
        <v>94</v>
      </c>
      <c r="D19010">
        <v>92918957.869377598</v>
      </c>
    </row>
    <row r="19011" spans="1:4" hidden="1" x14ac:dyDescent="0.3">
      <c r="A19011">
        <v>19009</v>
      </c>
      <c r="B19011" t="s">
        <v>24705</v>
      </c>
      <c r="C19011" t="s">
        <v>96</v>
      </c>
      <c r="D19011">
        <v>37568588.437085599</v>
      </c>
    </row>
    <row r="19012" spans="1:4" hidden="1" x14ac:dyDescent="0.3">
      <c r="A19012">
        <v>19010</v>
      </c>
      <c r="B19012" t="s">
        <v>24706</v>
      </c>
      <c r="C19012" t="s">
        <v>98</v>
      </c>
      <c r="D19012">
        <v>28871206.752700198</v>
      </c>
    </row>
    <row r="19013" spans="1:4" hidden="1" x14ac:dyDescent="0.3">
      <c r="A19013">
        <v>19011</v>
      </c>
      <c r="B19013" s="1" t="s">
        <v>24707</v>
      </c>
      <c r="C19013" t="s">
        <v>100</v>
      </c>
      <c r="D19013" s="1" t="s">
        <v>24708</v>
      </c>
    </row>
    <row r="19014" spans="1:4" hidden="1" x14ac:dyDescent="0.3">
      <c r="A19014">
        <v>19012</v>
      </c>
      <c r="B19014" t="s">
        <v>24709</v>
      </c>
      <c r="C19014" t="s">
        <v>103</v>
      </c>
      <c r="D19014">
        <v>6.6882607577131601E-3</v>
      </c>
    </row>
    <row r="19015" spans="1:4" hidden="1" x14ac:dyDescent="0.3">
      <c r="A19015">
        <v>19013</v>
      </c>
      <c r="B19015" t="s">
        <v>24710</v>
      </c>
      <c r="C19015" t="s">
        <v>105</v>
      </c>
      <c r="D19015">
        <v>3.2076656796302801E-4</v>
      </c>
    </row>
    <row r="19016" spans="1:4" hidden="1" x14ac:dyDescent="0.3">
      <c r="A19016">
        <v>19014</v>
      </c>
      <c r="B19016" t="s">
        <v>24711</v>
      </c>
      <c r="C19016" t="s">
        <v>107</v>
      </c>
      <c r="D19016">
        <v>1.2607765527649899E-2</v>
      </c>
    </row>
    <row r="19017" spans="1:4" hidden="1" x14ac:dyDescent="0.3">
      <c r="A19017">
        <v>19015</v>
      </c>
      <c r="B19017" s="1" t="s">
        <v>24712</v>
      </c>
      <c r="C19017" t="s">
        <v>109</v>
      </c>
      <c r="D19017" s="1" t="s">
        <v>24713</v>
      </c>
    </row>
    <row r="19018" spans="1:4" x14ac:dyDescent="0.3">
      <c r="A19018">
        <v>19016</v>
      </c>
      <c r="B19018" t="s">
        <v>24714</v>
      </c>
      <c r="C19018" t="s">
        <v>207</v>
      </c>
      <c r="D19018">
        <v>159358856.811165</v>
      </c>
    </row>
    <row r="19019" spans="1:4" hidden="1" x14ac:dyDescent="0.3">
      <c r="A19019">
        <v>19017</v>
      </c>
      <c r="B19019" t="s">
        <v>24715</v>
      </c>
      <c r="C19019" t="s">
        <v>209</v>
      </c>
      <c r="D19019">
        <v>-251.32396491934199</v>
      </c>
    </row>
    <row r="19020" spans="1:4" hidden="1" x14ac:dyDescent="0.3">
      <c r="A19020">
        <v>19018</v>
      </c>
      <c r="B19020" t="s">
        <v>24716</v>
      </c>
      <c r="C19020" t="s">
        <v>211</v>
      </c>
      <c r="D19020">
        <v>-101.614168268165</v>
      </c>
    </row>
    <row r="19021" spans="1:4" hidden="1" x14ac:dyDescent="0.3">
      <c r="A19021">
        <v>19019</v>
      </c>
      <c r="B19021" s="1" t="s">
        <v>24717</v>
      </c>
      <c r="C19021" t="s">
        <v>213</v>
      </c>
      <c r="D19021" s="1" t="s">
        <v>24718</v>
      </c>
    </row>
    <row r="19022" spans="1:4" hidden="1" x14ac:dyDescent="0.3">
      <c r="A19022">
        <v>19020</v>
      </c>
      <c r="B19022" t="s">
        <v>24719</v>
      </c>
      <c r="C19022" t="s">
        <v>216</v>
      </c>
      <c r="D19022">
        <v>92919287.474049896</v>
      </c>
    </row>
    <row r="19023" spans="1:4" hidden="1" x14ac:dyDescent="0.3">
      <c r="A19023">
        <v>19021</v>
      </c>
      <c r="B19023" t="s">
        <v>24720</v>
      </c>
      <c r="C19023" t="s">
        <v>218</v>
      </c>
      <c r="D19023">
        <v>37568705.856508203</v>
      </c>
    </row>
    <row r="19024" spans="1:4" hidden="1" x14ac:dyDescent="0.3">
      <c r="A19024">
        <v>19022</v>
      </c>
      <c r="B19024" t="s">
        <v>24721</v>
      </c>
      <c r="C19024" t="s">
        <v>220</v>
      </c>
      <c r="D19024">
        <v>28871294.508536</v>
      </c>
    </row>
    <row r="19025" spans="1:4" hidden="1" x14ac:dyDescent="0.3">
      <c r="A19025">
        <v>19023</v>
      </c>
      <c r="B19025" s="1" t="s">
        <v>24722</v>
      </c>
      <c r="C19025" t="s">
        <v>222</v>
      </c>
      <c r="D19025" s="1" t="s">
        <v>24723</v>
      </c>
    </row>
    <row r="19026" spans="1:4" hidden="1" x14ac:dyDescent="0.3">
      <c r="A19026">
        <v>19024</v>
      </c>
      <c r="B19026" t="s">
        <v>24724</v>
      </c>
      <c r="C19026" t="s">
        <v>225</v>
      </c>
      <c r="D19026">
        <v>108750597.525317</v>
      </c>
    </row>
    <row r="19027" spans="1:4" hidden="1" x14ac:dyDescent="0.3">
      <c r="A19027">
        <v>19025</v>
      </c>
      <c r="B19027" t="s">
        <v>24725</v>
      </c>
      <c r="C19027" t="s">
        <v>227</v>
      </c>
      <c r="D19027">
        <v>-294.14378973841599</v>
      </c>
    </row>
    <row r="19028" spans="1:4" hidden="1" x14ac:dyDescent="0.3">
      <c r="A19028">
        <v>19026</v>
      </c>
      <c r="B19028" s="1" t="s">
        <v>24726</v>
      </c>
      <c r="C19028" t="s">
        <v>229</v>
      </c>
      <c r="D19028" s="1" t="s">
        <v>24727</v>
      </c>
    </row>
    <row r="19029" spans="1:4" hidden="1" x14ac:dyDescent="0.3">
      <c r="A19029">
        <v>19027</v>
      </c>
      <c r="B19029" t="s">
        <v>24728</v>
      </c>
      <c r="C19029" t="s">
        <v>112</v>
      </c>
      <c r="D19029">
        <v>78.280707394205706</v>
      </c>
    </row>
    <row r="19030" spans="1:4" hidden="1" x14ac:dyDescent="0.3">
      <c r="A19030">
        <v>19028</v>
      </c>
      <c r="B19030" t="s">
        <v>24729</v>
      </c>
      <c r="C19030" t="s">
        <v>114</v>
      </c>
      <c r="D19030">
        <v>15.805254310329101</v>
      </c>
    </row>
    <row r="19031" spans="1:4" hidden="1" x14ac:dyDescent="0.3">
      <c r="A19031">
        <v>19029</v>
      </c>
      <c r="B19031" s="1" t="s">
        <v>24730</v>
      </c>
      <c r="C19031" t="s">
        <v>116</v>
      </c>
      <c r="D19031" s="1" t="s">
        <v>24731</v>
      </c>
    </row>
    <row r="19032" spans="1:4" hidden="1" x14ac:dyDescent="0.3">
      <c r="A19032">
        <v>19030</v>
      </c>
      <c r="B19032" t="s">
        <v>24732</v>
      </c>
      <c r="C19032" t="s">
        <v>119</v>
      </c>
      <c r="D19032">
        <v>92919287.474049896</v>
      </c>
    </row>
    <row r="19033" spans="1:4" hidden="1" x14ac:dyDescent="0.3">
      <c r="A19033">
        <v>19031</v>
      </c>
      <c r="B19033" t="s">
        <v>24733</v>
      </c>
      <c r="C19033" t="s">
        <v>121</v>
      </c>
      <c r="D19033">
        <v>37568705.856508203</v>
      </c>
    </row>
    <row r="19034" spans="1:4" hidden="1" x14ac:dyDescent="0.3">
      <c r="A19034">
        <v>19032</v>
      </c>
      <c r="B19034" s="1" t="s">
        <v>24734</v>
      </c>
      <c r="C19034" t="s">
        <v>123</v>
      </c>
      <c r="D19034" s="1" t="s">
        <v>24735</v>
      </c>
    </row>
    <row r="19035" spans="1:4" hidden="1" x14ac:dyDescent="0.3">
      <c r="A19035">
        <v>19033</v>
      </c>
      <c r="B19035" t="s">
        <v>24736</v>
      </c>
      <c r="C19035" t="s">
        <v>126</v>
      </c>
      <c r="D19035">
        <v>0.85490293314801502</v>
      </c>
    </row>
    <row r="19036" spans="1:4" hidden="1" x14ac:dyDescent="0.3">
      <c r="A19036">
        <v>19034</v>
      </c>
      <c r="B19036" t="s">
        <v>24737</v>
      </c>
      <c r="C19036" t="s">
        <v>128</v>
      </c>
      <c r="D19036">
        <v>0.34565048553857602</v>
      </c>
    </row>
    <row r="19037" spans="1:4" hidden="1" x14ac:dyDescent="0.3">
      <c r="A19037">
        <v>19035</v>
      </c>
      <c r="B19037" s="1" t="s">
        <v>24738</v>
      </c>
      <c r="C19037" t="s">
        <v>130</v>
      </c>
      <c r="D19037" s="1" t="s">
        <v>24739</v>
      </c>
    </row>
    <row r="19038" spans="1:4" hidden="1" x14ac:dyDescent="0.3">
      <c r="A19038">
        <v>19036</v>
      </c>
      <c r="B19038" s="1" t="s">
        <v>24740</v>
      </c>
      <c r="C19038" t="s">
        <v>4</v>
      </c>
      <c r="D19038" t="s">
        <v>24741</v>
      </c>
    </row>
    <row r="19039" spans="1:4" hidden="1" x14ac:dyDescent="0.3">
      <c r="A19039">
        <v>19037</v>
      </c>
      <c r="B19039" t="s">
        <v>24742</v>
      </c>
      <c r="C19039" t="s">
        <v>7</v>
      </c>
      <c r="D19039">
        <v>1567.89</v>
      </c>
    </row>
    <row r="19040" spans="1:4" hidden="1" x14ac:dyDescent="0.3">
      <c r="A19040">
        <v>19038</v>
      </c>
      <c r="B19040" s="1" t="s">
        <v>24743</v>
      </c>
      <c r="C19040" t="s">
        <v>9</v>
      </c>
      <c r="D19040" s="1" t="s">
        <v>24744</v>
      </c>
    </row>
    <row r="19041" spans="1:4" hidden="1" x14ac:dyDescent="0.3">
      <c r="A19041">
        <v>19039</v>
      </c>
      <c r="B19041" t="s">
        <v>24745</v>
      </c>
      <c r="C19041" t="s">
        <v>14</v>
      </c>
      <c r="D19041">
        <v>100.1835938</v>
      </c>
    </row>
    <row r="19042" spans="1:4" hidden="1" x14ac:dyDescent="0.3">
      <c r="A19042">
        <v>19040</v>
      </c>
      <c r="B19042" t="s">
        <v>24746</v>
      </c>
      <c r="C19042" t="s">
        <v>16</v>
      </c>
      <c r="D19042">
        <v>4.3714490657765701</v>
      </c>
    </row>
    <row r="19043" spans="1:4" hidden="1" x14ac:dyDescent="0.3">
      <c r="A19043">
        <v>19041</v>
      </c>
      <c r="B19043" s="1" t="s">
        <v>24747</v>
      </c>
      <c r="C19043" t="s">
        <v>140</v>
      </c>
      <c r="D19043" s="1" t="s">
        <v>24748</v>
      </c>
    </row>
    <row r="19044" spans="1:4" hidden="1" x14ac:dyDescent="0.3">
      <c r="A19044">
        <v>19042</v>
      </c>
      <c r="B19044" t="s">
        <v>974</v>
      </c>
      <c r="C19044" t="s">
        <v>22</v>
      </c>
      <c r="D19044">
        <v>78.8</v>
      </c>
    </row>
    <row r="19045" spans="1:4" hidden="1" x14ac:dyDescent="0.3">
      <c r="A19045">
        <v>19043</v>
      </c>
      <c r="B19045" t="s">
        <v>24749</v>
      </c>
      <c r="C19045" t="s">
        <v>24</v>
      </c>
      <c r="D19045">
        <v>5.7398550961658898</v>
      </c>
    </row>
    <row r="19046" spans="1:4" hidden="1" x14ac:dyDescent="0.3">
      <c r="A19046">
        <v>19044</v>
      </c>
      <c r="B19046" s="1" t="s">
        <v>24750</v>
      </c>
      <c r="C19046" t="s">
        <v>145</v>
      </c>
      <c r="D19046" s="1" t="s">
        <v>24751</v>
      </c>
    </row>
    <row r="19047" spans="1:4" hidden="1" x14ac:dyDescent="0.3">
      <c r="A19047">
        <v>19045</v>
      </c>
      <c r="B19047" t="s">
        <v>24752</v>
      </c>
      <c r="C19047" t="s">
        <v>35</v>
      </c>
      <c r="D19047">
        <v>0.15669854991812199</v>
      </c>
    </row>
    <row r="19048" spans="1:4" hidden="1" x14ac:dyDescent="0.3">
      <c r="A19048">
        <v>19046</v>
      </c>
      <c r="B19048" t="s">
        <v>24753</v>
      </c>
      <c r="C19048" t="s">
        <v>149</v>
      </c>
      <c r="D19048">
        <v>0.90424012601694603</v>
      </c>
    </row>
    <row r="19049" spans="1:4" hidden="1" x14ac:dyDescent="0.3">
      <c r="A19049">
        <v>19047</v>
      </c>
      <c r="B19049" s="1" t="s">
        <v>24754</v>
      </c>
      <c r="C19049" t="s">
        <v>151</v>
      </c>
      <c r="D19049" s="1" t="s">
        <v>24755</v>
      </c>
    </row>
    <row r="19050" spans="1:4" hidden="1" x14ac:dyDescent="0.3">
      <c r="A19050">
        <v>19048</v>
      </c>
      <c r="B19050" t="s">
        <v>24756</v>
      </c>
      <c r="C19050" t="s">
        <v>30</v>
      </c>
      <c r="D19050">
        <v>0.35995481436908899</v>
      </c>
    </row>
    <row r="19051" spans="1:4" hidden="1" x14ac:dyDescent="0.3">
      <c r="A19051">
        <v>19049</v>
      </c>
      <c r="B19051" t="s">
        <v>24757</v>
      </c>
      <c r="C19051" t="s">
        <v>32</v>
      </c>
      <c r="D19051">
        <v>5.2469595578072001E-2</v>
      </c>
    </row>
    <row r="19052" spans="1:4" hidden="1" x14ac:dyDescent="0.3">
      <c r="A19052">
        <v>19050</v>
      </c>
      <c r="B19052" s="1" t="s">
        <v>24758</v>
      </c>
      <c r="C19052" t="s">
        <v>155</v>
      </c>
      <c r="D19052" s="1" t="s">
        <v>24759</v>
      </c>
    </row>
    <row r="19053" spans="1:4" hidden="1" x14ac:dyDescent="0.3">
      <c r="A19053">
        <v>19051</v>
      </c>
      <c r="B19053" t="s">
        <v>24760</v>
      </c>
      <c r="C19053" t="s">
        <v>40</v>
      </c>
      <c r="D19053">
        <v>0.48334663571278802</v>
      </c>
    </row>
    <row r="19054" spans="1:4" hidden="1" x14ac:dyDescent="0.3">
      <c r="A19054">
        <v>19052</v>
      </c>
      <c r="B19054" t="s">
        <v>24761</v>
      </c>
      <c r="C19054" t="s">
        <v>42</v>
      </c>
      <c r="D19054">
        <v>5.34313385077256E-2</v>
      </c>
    </row>
    <row r="19055" spans="1:4" hidden="1" x14ac:dyDescent="0.3">
      <c r="A19055">
        <v>19053</v>
      </c>
      <c r="B19055" s="1" t="s">
        <v>24762</v>
      </c>
      <c r="C19055" t="s">
        <v>159</v>
      </c>
      <c r="D19055" s="1" t="s">
        <v>24763</v>
      </c>
    </row>
    <row r="19056" spans="1:4" hidden="1" x14ac:dyDescent="0.3">
      <c r="A19056">
        <v>19054</v>
      </c>
      <c r="B19056" t="s">
        <v>24764</v>
      </c>
      <c r="C19056" t="s">
        <v>161</v>
      </c>
      <c r="D19056">
        <v>0.99729033489170804</v>
      </c>
    </row>
    <row r="19057" spans="1:4" hidden="1" x14ac:dyDescent="0.3">
      <c r="A19057">
        <v>19055</v>
      </c>
      <c r="B19057" t="s">
        <v>24765</v>
      </c>
      <c r="C19057" t="s">
        <v>163</v>
      </c>
      <c r="D19057">
        <v>0.99988351669623299</v>
      </c>
    </row>
    <row r="19058" spans="1:4" hidden="1" x14ac:dyDescent="0.3">
      <c r="A19058">
        <v>19056</v>
      </c>
      <c r="B19058" s="1" t="s">
        <v>24766</v>
      </c>
      <c r="C19058" t="s">
        <v>165</v>
      </c>
      <c r="D19058" s="1" t="s">
        <v>24767</v>
      </c>
    </row>
    <row r="19059" spans="1:4" hidden="1" x14ac:dyDescent="0.3">
      <c r="A19059">
        <v>19057</v>
      </c>
      <c r="B19059" t="s">
        <v>24768</v>
      </c>
      <c r="C19059" t="s">
        <v>168</v>
      </c>
      <c r="D19059">
        <v>1.00182372656948</v>
      </c>
    </row>
    <row r="19060" spans="1:4" hidden="1" x14ac:dyDescent="0.3">
      <c r="A19060">
        <v>19058</v>
      </c>
      <c r="B19060" t="s">
        <v>24769</v>
      </c>
      <c r="C19060" t="s">
        <v>170</v>
      </c>
      <c r="D19060">
        <v>0.99776065981305495</v>
      </c>
    </row>
    <row r="19061" spans="1:4" hidden="1" x14ac:dyDescent="0.3">
      <c r="A19061">
        <v>19059</v>
      </c>
      <c r="B19061" s="1" t="s">
        <v>24770</v>
      </c>
      <c r="C19061" t="s">
        <v>172</v>
      </c>
      <c r="D19061" s="1" t="s">
        <v>24771</v>
      </c>
    </row>
    <row r="19062" spans="1:4" hidden="1" x14ac:dyDescent="0.3">
      <c r="A19062">
        <v>19060</v>
      </c>
      <c r="B19062" s="1" t="s">
        <v>24772</v>
      </c>
      <c r="C19062" t="s">
        <v>55</v>
      </c>
      <c r="D19062" s="1" t="s">
        <v>24773</v>
      </c>
    </row>
    <row r="19063" spans="1:4" hidden="1" x14ac:dyDescent="0.3">
      <c r="A19063">
        <v>19061</v>
      </c>
      <c r="B19063" s="1" t="s">
        <v>24774</v>
      </c>
      <c r="C19063" t="s">
        <v>52</v>
      </c>
      <c r="D19063" s="1" t="s">
        <v>24775</v>
      </c>
    </row>
    <row r="19064" spans="1:4" hidden="1" x14ac:dyDescent="0.3">
      <c r="A19064">
        <v>19062</v>
      </c>
      <c r="B19064" s="1" t="s">
        <v>24776</v>
      </c>
      <c r="C19064" t="s">
        <v>58</v>
      </c>
      <c r="D19064" s="1" t="s">
        <v>24777</v>
      </c>
    </row>
    <row r="19065" spans="1:4" hidden="1" x14ac:dyDescent="0.3">
      <c r="A19065">
        <v>19063</v>
      </c>
      <c r="B19065" t="s">
        <v>24778</v>
      </c>
      <c r="C19065" t="s">
        <v>61</v>
      </c>
      <c r="D19065">
        <v>158980411.28337699</v>
      </c>
    </row>
    <row r="19066" spans="1:4" hidden="1" x14ac:dyDescent="0.3">
      <c r="A19066">
        <v>19064</v>
      </c>
      <c r="B19066" t="s">
        <v>24779</v>
      </c>
      <c r="C19066" t="s">
        <v>63</v>
      </c>
      <c r="D19066">
        <v>92667507.322894201</v>
      </c>
    </row>
    <row r="19067" spans="1:4" hidden="1" x14ac:dyDescent="0.3">
      <c r="A19067">
        <v>19065</v>
      </c>
      <c r="B19067" t="s">
        <v>24780</v>
      </c>
      <c r="C19067" t="s">
        <v>65</v>
      </c>
      <c r="D19067">
        <v>37564329.729531802</v>
      </c>
    </row>
    <row r="19068" spans="1:4" hidden="1" x14ac:dyDescent="0.3">
      <c r="A19068">
        <v>19066</v>
      </c>
      <c r="B19068" s="1" t="s">
        <v>24781</v>
      </c>
      <c r="C19068" t="s">
        <v>67</v>
      </c>
      <c r="D19068" s="1" t="s">
        <v>24782</v>
      </c>
    </row>
    <row r="19069" spans="1:4" hidden="1" x14ac:dyDescent="0.3">
      <c r="A19069">
        <v>19067</v>
      </c>
      <c r="B19069" s="1" t="s">
        <v>24783</v>
      </c>
      <c r="C19069" t="s">
        <v>70</v>
      </c>
      <c r="D19069" s="1" t="s">
        <v>24784</v>
      </c>
    </row>
    <row r="19070" spans="1:4" hidden="1" x14ac:dyDescent="0.3">
      <c r="A19070">
        <v>19068</v>
      </c>
      <c r="B19070" t="s">
        <v>24785</v>
      </c>
      <c r="C19070" t="s">
        <v>73</v>
      </c>
      <c r="D19070">
        <v>0.99944157621651197</v>
      </c>
    </row>
    <row r="19071" spans="1:4" hidden="1" x14ac:dyDescent="0.3">
      <c r="A19071">
        <v>19069</v>
      </c>
      <c r="B19071" t="s">
        <v>74</v>
      </c>
      <c r="C19071" t="s">
        <v>75</v>
      </c>
      <c r="D19071">
        <v>2.7397260273972599E-3</v>
      </c>
    </row>
    <row r="19072" spans="1:4" hidden="1" x14ac:dyDescent="0.3">
      <c r="A19072">
        <v>19070</v>
      </c>
      <c r="B19072" t="s">
        <v>76</v>
      </c>
      <c r="C19072" t="s">
        <v>77</v>
      </c>
      <c r="D19072">
        <v>0</v>
      </c>
    </row>
    <row r="19073" spans="1:4" hidden="1" x14ac:dyDescent="0.3">
      <c r="A19073">
        <v>19071</v>
      </c>
      <c r="B19073" t="s">
        <v>78</v>
      </c>
      <c r="C19073" t="s">
        <v>79</v>
      </c>
      <c r="D19073">
        <v>0</v>
      </c>
    </row>
    <row r="19074" spans="1:4" hidden="1" x14ac:dyDescent="0.3">
      <c r="A19074">
        <v>19072</v>
      </c>
      <c r="B19074" s="1" t="s">
        <v>24786</v>
      </c>
      <c r="C19074" t="s">
        <v>81</v>
      </c>
      <c r="D19074" s="1" t="s">
        <v>24787</v>
      </c>
    </row>
    <row r="19075" spans="1:4" hidden="1" x14ac:dyDescent="0.3">
      <c r="A19075">
        <v>19073</v>
      </c>
      <c r="B19075" t="s">
        <v>24788</v>
      </c>
      <c r="C19075" t="s">
        <v>84</v>
      </c>
      <c r="D19075">
        <v>0.99944082435659898</v>
      </c>
    </row>
    <row r="19076" spans="1:4" hidden="1" x14ac:dyDescent="0.3">
      <c r="A19076">
        <v>19074</v>
      </c>
      <c r="B19076" s="1" t="s">
        <v>24789</v>
      </c>
      <c r="C19076" t="s">
        <v>86</v>
      </c>
      <c r="D19076" s="1" t="s">
        <v>24790</v>
      </c>
    </row>
    <row r="19077" spans="1:4" hidden="1" x14ac:dyDescent="0.3">
      <c r="A19077">
        <v>19075</v>
      </c>
      <c r="B19077" t="s">
        <v>24791</v>
      </c>
      <c r="C19077" t="s">
        <v>89</v>
      </c>
      <c r="D19077">
        <v>108750385.192267</v>
      </c>
    </row>
    <row r="19078" spans="1:4" hidden="1" x14ac:dyDescent="0.3">
      <c r="A19078">
        <v>19076</v>
      </c>
      <c r="B19078" s="1" t="s">
        <v>24792</v>
      </c>
      <c r="C19078" t="s">
        <v>91</v>
      </c>
      <c r="D19078" s="1" t="s">
        <v>24727</v>
      </c>
    </row>
    <row r="19079" spans="1:4" hidden="1" x14ac:dyDescent="0.3">
      <c r="A19079">
        <v>19077</v>
      </c>
      <c r="B19079" t="s">
        <v>24793</v>
      </c>
      <c r="C19079" t="s">
        <v>94</v>
      </c>
      <c r="D19079">
        <v>92667507.322894201</v>
      </c>
    </row>
    <row r="19080" spans="1:4" hidden="1" x14ac:dyDescent="0.3">
      <c r="A19080">
        <v>19078</v>
      </c>
      <c r="B19080" t="s">
        <v>24794</v>
      </c>
      <c r="C19080" t="s">
        <v>96</v>
      </c>
      <c r="D19080">
        <v>37564329.729531802</v>
      </c>
    </row>
    <row r="19081" spans="1:4" hidden="1" x14ac:dyDescent="0.3">
      <c r="A19081">
        <v>19079</v>
      </c>
      <c r="B19081" t="s">
        <v>24795</v>
      </c>
      <c r="C19081" t="s">
        <v>98</v>
      </c>
      <c r="D19081">
        <v>28748574.230951801</v>
      </c>
    </row>
    <row r="19082" spans="1:4" hidden="1" x14ac:dyDescent="0.3">
      <c r="A19082">
        <v>19080</v>
      </c>
      <c r="B19082" s="1" t="s">
        <v>24796</v>
      </c>
      <c r="C19082" t="s">
        <v>100</v>
      </c>
      <c r="D19082" s="1" t="s">
        <v>24797</v>
      </c>
    </row>
    <row r="19083" spans="1:4" hidden="1" x14ac:dyDescent="0.3">
      <c r="A19083">
        <v>19081</v>
      </c>
      <c r="B19083" t="s">
        <v>24798</v>
      </c>
      <c r="C19083" t="s">
        <v>103</v>
      </c>
      <c r="D19083">
        <v>6.6199711163395202E-3</v>
      </c>
    </row>
    <row r="19084" spans="1:4" hidden="1" x14ac:dyDescent="0.3">
      <c r="A19084">
        <v>19082</v>
      </c>
      <c r="B19084" t="s">
        <v>24799</v>
      </c>
      <c r="C19084" t="s">
        <v>105</v>
      </c>
      <c r="D19084">
        <v>3.0610111330918699E-4</v>
      </c>
    </row>
    <row r="19085" spans="1:4" hidden="1" x14ac:dyDescent="0.3">
      <c r="A19085">
        <v>19083</v>
      </c>
      <c r="B19085" t="s">
        <v>24800</v>
      </c>
      <c r="C19085" t="s">
        <v>107</v>
      </c>
      <c r="D19085">
        <v>1.2611726427678299E-2</v>
      </c>
    </row>
    <row r="19086" spans="1:4" hidden="1" x14ac:dyDescent="0.3">
      <c r="A19086">
        <v>19084</v>
      </c>
      <c r="B19086" s="1" t="s">
        <v>24801</v>
      </c>
      <c r="C19086" t="s">
        <v>109</v>
      </c>
      <c r="D19086" s="1" t="s">
        <v>24802</v>
      </c>
    </row>
    <row r="19087" spans="1:4" x14ac:dyDescent="0.3">
      <c r="A19087">
        <v>19085</v>
      </c>
      <c r="B19087" t="s">
        <v>24803</v>
      </c>
      <c r="C19087" t="s">
        <v>207</v>
      </c>
      <c r="D19087">
        <v>158980382.41127899</v>
      </c>
    </row>
    <row r="19088" spans="1:4" hidden="1" x14ac:dyDescent="0.3">
      <c r="A19088">
        <v>19086</v>
      </c>
      <c r="B19088" t="s">
        <v>24804</v>
      </c>
      <c r="C19088" t="s">
        <v>209</v>
      </c>
      <c r="D19088">
        <v>69.711895853614294</v>
      </c>
    </row>
    <row r="19089" spans="1:4" hidden="1" x14ac:dyDescent="0.3">
      <c r="A19089">
        <v>19087</v>
      </c>
      <c r="B19089" t="s">
        <v>24805</v>
      </c>
      <c r="C19089" t="s">
        <v>211</v>
      </c>
      <c r="D19089">
        <v>28.258890669600401</v>
      </c>
    </row>
    <row r="19090" spans="1:4" hidden="1" x14ac:dyDescent="0.3">
      <c r="A19090">
        <v>19088</v>
      </c>
      <c r="B19090" s="1" t="s">
        <v>24806</v>
      </c>
      <c r="C19090" t="s">
        <v>213</v>
      </c>
      <c r="D19090" s="1" t="s">
        <v>24807</v>
      </c>
    </row>
    <row r="19091" spans="1:4" hidden="1" x14ac:dyDescent="0.3">
      <c r="A19091">
        <v>19089</v>
      </c>
      <c r="B19091" t="s">
        <v>24808</v>
      </c>
      <c r="C19091" t="s">
        <v>216</v>
      </c>
      <c r="D19091">
        <v>92667415.116909295</v>
      </c>
    </row>
    <row r="19092" spans="1:4" hidden="1" x14ac:dyDescent="0.3">
      <c r="A19092">
        <v>19090</v>
      </c>
      <c r="B19092" t="s">
        <v>24809</v>
      </c>
      <c r="C19092" t="s">
        <v>218</v>
      </c>
      <c r="D19092">
        <v>37564296.887321703</v>
      </c>
    </row>
    <row r="19093" spans="1:4" hidden="1" x14ac:dyDescent="0.3">
      <c r="A19093">
        <v>19091</v>
      </c>
      <c r="B19093" t="s">
        <v>24810</v>
      </c>
      <c r="C19093" t="s">
        <v>220</v>
      </c>
      <c r="D19093">
        <v>28748550.809285901</v>
      </c>
    </row>
    <row r="19094" spans="1:4" hidden="1" x14ac:dyDescent="0.3">
      <c r="A19094">
        <v>19092</v>
      </c>
      <c r="B19094" s="1" t="s">
        <v>24811</v>
      </c>
      <c r="C19094" t="s">
        <v>222</v>
      </c>
      <c r="D19094" s="1" t="s">
        <v>24812</v>
      </c>
    </row>
    <row r="19095" spans="1:4" hidden="1" x14ac:dyDescent="0.3">
      <c r="A19095">
        <v>19093</v>
      </c>
      <c r="B19095" t="s">
        <v>24813</v>
      </c>
      <c r="C19095" t="s">
        <v>225</v>
      </c>
      <c r="D19095">
        <v>108750303.38152701</v>
      </c>
    </row>
    <row r="19096" spans="1:4" hidden="1" x14ac:dyDescent="0.3">
      <c r="A19096">
        <v>19094</v>
      </c>
      <c r="B19096" t="s">
        <v>24814</v>
      </c>
      <c r="C19096" t="s">
        <v>227</v>
      </c>
      <c r="D19096">
        <v>81.810740202665301</v>
      </c>
    </row>
    <row r="19097" spans="1:4" hidden="1" x14ac:dyDescent="0.3">
      <c r="A19097">
        <v>19095</v>
      </c>
      <c r="B19097" s="1" t="s">
        <v>24815</v>
      </c>
      <c r="C19097" t="s">
        <v>229</v>
      </c>
      <c r="D19097" s="1" t="s">
        <v>24816</v>
      </c>
    </row>
    <row r="19098" spans="1:4" hidden="1" x14ac:dyDescent="0.3">
      <c r="A19098">
        <v>19096</v>
      </c>
      <c r="B19098" t="s">
        <v>24817</v>
      </c>
      <c r="C19098" t="s">
        <v>112</v>
      </c>
      <c r="D19098">
        <v>-22.494089054503998</v>
      </c>
    </row>
    <row r="19099" spans="1:4" hidden="1" x14ac:dyDescent="0.3">
      <c r="A19099">
        <v>19097</v>
      </c>
      <c r="B19099" t="s">
        <v>24818</v>
      </c>
      <c r="C19099" t="s">
        <v>114</v>
      </c>
      <c r="D19099">
        <v>-4.5833194436028197</v>
      </c>
    </row>
    <row r="19100" spans="1:4" hidden="1" x14ac:dyDescent="0.3">
      <c r="A19100">
        <v>19098</v>
      </c>
      <c r="B19100" s="1" t="s">
        <v>24819</v>
      </c>
      <c r="C19100" t="s">
        <v>116</v>
      </c>
      <c r="D19100" s="1" t="s">
        <v>24820</v>
      </c>
    </row>
    <row r="19101" spans="1:4" hidden="1" x14ac:dyDescent="0.3">
      <c r="A19101">
        <v>19099</v>
      </c>
      <c r="B19101" t="s">
        <v>24821</v>
      </c>
      <c r="C19101" t="s">
        <v>119</v>
      </c>
      <c r="D19101">
        <v>92667415.116909295</v>
      </c>
    </row>
    <row r="19102" spans="1:4" hidden="1" x14ac:dyDescent="0.3">
      <c r="A19102">
        <v>19100</v>
      </c>
      <c r="B19102" t="s">
        <v>24822</v>
      </c>
      <c r="C19102" t="s">
        <v>121</v>
      </c>
      <c r="D19102">
        <v>37564296.887321703</v>
      </c>
    </row>
    <row r="19103" spans="1:4" hidden="1" x14ac:dyDescent="0.3">
      <c r="A19103">
        <v>19101</v>
      </c>
      <c r="B19103" s="1" t="s">
        <v>24823</v>
      </c>
      <c r="C19103" t="s">
        <v>123</v>
      </c>
      <c r="D19103" s="1" t="s">
        <v>24824</v>
      </c>
    </row>
    <row r="19104" spans="1:4" hidden="1" x14ac:dyDescent="0.3">
      <c r="A19104">
        <v>19102</v>
      </c>
      <c r="B19104" t="s">
        <v>24825</v>
      </c>
      <c r="C19104" t="s">
        <v>126</v>
      </c>
      <c r="D19104">
        <v>0.85258853158607795</v>
      </c>
    </row>
    <row r="19105" spans="1:4" hidden="1" x14ac:dyDescent="0.3">
      <c r="A19105">
        <v>19103</v>
      </c>
      <c r="B19105" t="s">
        <v>24826</v>
      </c>
      <c r="C19105" t="s">
        <v>128</v>
      </c>
      <c r="D19105">
        <v>0.34561111565289598</v>
      </c>
    </row>
    <row r="19106" spans="1:4" hidden="1" x14ac:dyDescent="0.3">
      <c r="A19106">
        <v>19104</v>
      </c>
      <c r="B19106" s="1" t="s">
        <v>24827</v>
      </c>
      <c r="C19106" t="s">
        <v>130</v>
      </c>
      <c r="D19106" s="1" t="s">
        <v>24828</v>
      </c>
    </row>
    <row r="19107" spans="1:4" hidden="1" x14ac:dyDescent="0.3">
      <c r="A19107">
        <v>19105</v>
      </c>
      <c r="B19107" s="1" t="s">
        <v>24829</v>
      </c>
      <c r="C19107" t="s">
        <v>4</v>
      </c>
      <c r="D19107" t="s">
        <v>24830</v>
      </c>
    </row>
    <row r="19108" spans="1:4" hidden="1" x14ac:dyDescent="0.3">
      <c r="A19108">
        <v>19106</v>
      </c>
      <c r="B19108" t="s">
        <v>24831</v>
      </c>
      <c r="C19108" t="s">
        <v>7</v>
      </c>
      <c r="D19108">
        <v>1566.06</v>
      </c>
    </row>
    <row r="19109" spans="1:4" hidden="1" x14ac:dyDescent="0.3">
      <c r="A19109">
        <v>19107</v>
      </c>
      <c r="B19109" s="1" t="s">
        <v>24832</v>
      </c>
      <c r="C19109" t="s">
        <v>9</v>
      </c>
      <c r="D19109" s="1" t="s">
        <v>24833</v>
      </c>
    </row>
    <row r="19110" spans="1:4" hidden="1" x14ac:dyDescent="0.3">
      <c r="A19110">
        <v>19108</v>
      </c>
      <c r="B19110" t="s">
        <v>14409</v>
      </c>
      <c r="C19110" t="s">
        <v>14</v>
      </c>
      <c r="D19110">
        <v>100.18164059999999</v>
      </c>
    </row>
    <row r="19111" spans="1:4" hidden="1" x14ac:dyDescent="0.3">
      <c r="A19111">
        <v>19109</v>
      </c>
      <c r="B19111" t="s">
        <v>24834</v>
      </c>
      <c r="C19111" t="s">
        <v>16</v>
      </c>
      <c r="D19111">
        <v>4.3690245462368598</v>
      </c>
    </row>
    <row r="19112" spans="1:4" hidden="1" x14ac:dyDescent="0.3">
      <c r="A19112">
        <v>19110</v>
      </c>
      <c r="B19112" s="1" t="s">
        <v>24835</v>
      </c>
      <c r="C19112" t="s">
        <v>140</v>
      </c>
      <c r="D19112" s="1" t="s">
        <v>24836</v>
      </c>
    </row>
    <row r="19113" spans="1:4" hidden="1" x14ac:dyDescent="0.3">
      <c r="A19113">
        <v>19111</v>
      </c>
      <c r="B19113" t="s">
        <v>21736</v>
      </c>
      <c r="C19113" t="s">
        <v>22</v>
      </c>
      <c r="D19113">
        <v>79.099999999999994</v>
      </c>
    </row>
    <row r="19114" spans="1:4" hidden="1" x14ac:dyDescent="0.3">
      <c r="A19114">
        <v>19112</v>
      </c>
      <c r="B19114" t="s">
        <v>24837</v>
      </c>
      <c r="C19114" t="s">
        <v>24</v>
      </c>
      <c r="D19114">
        <v>5.7172818621584103</v>
      </c>
    </row>
    <row r="19115" spans="1:4" hidden="1" x14ac:dyDescent="0.3">
      <c r="A19115">
        <v>19113</v>
      </c>
      <c r="B19115" s="1" t="s">
        <v>24838</v>
      </c>
      <c r="C19115" t="s">
        <v>145</v>
      </c>
      <c r="D19115" s="1" t="s">
        <v>24839</v>
      </c>
    </row>
    <row r="19116" spans="1:4" hidden="1" x14ac:dyDescent="0.3">
      <c r="A19116">
        <v>19114</v>
      </c>
      <c r="B19116" t="s">
        <v>24840</v>
      </c>
      <c r="C19116" t="s">
        <v>35</v>
      </c>
      <c r="D19116">
        <v>0.127104863456317</v>
      </c>
    </row>
    <row r="19117" spans="1:4" hidden="1" x14ac:dyDescent="0.3">
      <c r="A19117">
        <v>19115</v>
      </c>
      <c r="B19117" t="s">
        <v>24841</v>
      </c>
      <c r="C19117" t="s">
        <v>149</v>
      </c>
      <c r="D19117">
        <v>0.90354346007358899</v>
      </c>
    </row>
    <row r="19118" spans="1:4" hidden="1" x14ac:dyDescent="0.3">
      <c r="A19118">
        <v>19116</v>
      </c>
      <c r="B19118" s="1" t="s">
        <v>24842</v>
      </c>
      <c r="C19118" t="s">
        <v>151</v>
      </c>
      <c r="D19118" s="1" t="s">
        <v>24843</v>
      </c>
    </row>
    <row r="19119" spans="1:4" hidden="1" x14ac:dyDescent="0.3">
      <c r="A19119">
        <v>19117</v>
      </c>
      <c r="B19119" t="s">
        <v>24844</v>
      </c>
      <c r="C19119" t="s">
        <v>30</v>
      </c>
      <c r="D19119">
        <v>0.37480325961396399</v>
      </c>
    </row>
    <row r="19120" spans="1:4" hidden="1" x14ac:dyDescent="0.3">
      <c r="A19120">
        <v>19118</v>
      </c>
      <c r="B19120" t="s">
        <v>24845</v>
      </c>
      <c r="C19120" t="s">
        <v>32</v>
      </c>
      <c r="D19120">
        <v>5.2734978984232503E-2</v>
      </c>
    </row>
    <row r="19121" spans="1:4" hidden="1" x14ac:dyDescent="0.3">
      <c r="A19121">
        <v>19119</v>
      </c>
      <c r="B19121" s="1" t="s">
        <v>24846</v>
      </c>
      <c r="C19121" t="s">
        <v>155</v>
      </c>
      <c r="D19121" s="1" t="s">
        <v>24847</v>
      </c>
    </row>
    <row r="19122" spans="1:4" hidden="1" x14ac:dyDescent="0.3">
      <c r="A19122">
        <v>19120</v>
      </c>
      <c r="B19122" t="s">
        <v>24848</v>
      </c>
      <c r="C19122" t="s">
        <v>40</v>
      </c>
      <c r="D19122">
        <v>0.49809187692971801</v>
      </c>
    </row>
    <row r="19123" spans="1:4" hidden="1" x14ac:dyDescent="0.3">
      <c r="A19123">
        <v>19121</v>
      </c>
      <c r="B19123" t="s">
        <v>24849</v>
      </c>
      <c r="C19123" t="s">
        <v>42</v>
      </c>
      <c r="D19123">
        <v>5.40186462576061E-2</v>
      </c>
    </row>
    <row r="19124" spans="1:4" hidden="1" x14ac:dyDescent="0.3">
      <c r="A19124">
        <v>19122</v>
      </c>
      <c r="B19124" s="1" t="s">
        <v>24850</v>
      </c>
      <c r="C19124" t="s">
        <v>159</v>
      </c>
      <c r="D19124" s="1" t="s">
        <v>24851</v>
      </c>
    </row>
    <row r="19125" spans="1:4" hidden="1" x14ac:dyDescent="0.3">
      <c r="A19125">
        <v>19123</v>
      </c>
      <c r="B19125" t="s">
        <v>24852</v>
      </c>
      <c r="C19125" t="s">
        <v>161</v>
      </c>
      <c r="D19125">
        <v>0.99883282628245595</v>
      </c>
    </row>
    <row r="19126" spans="1:4" hidden="1" x14ac:dyDescent="0.3">
      <c r="A19126">
        <v>19124</v>
      </c>
      <c r="B19126" t="s">
        <v>24853</v>
      </c>
      <c r="C19126" t="s">
        <v>163</v>
      </c>
      <c r="D19126">
        <v>0.99995813000100497</v>
      </c>
    </row>
    <row r="19127" spans="1:4" hidden="1" x14ac:dyDescent="0.3">
      <c r="A19127">
        <v>19125</v>
      </c>
      <c r="B19127" s="1" t="s">
        <v>24854</v>
      </c>
      <c r="C19127" t="s">
        <v>165</v>
      </c>
      <c r="D19127" s="1" t="s">
        <v>24855</v>
      </c>
    </row>
    <row r="19128" spans="1:4" hidden="1" x14ac:dyDescent="0.3">
      <c r="A19128">
        <v>19126</v>
      </c>
      <c r="B19128" t="s">
        <v>24856</v>
      </c>
      <c r="C19128" t="s">
        <v>168</v>
      </c>
      <c r="D19128">
        <v>0.99963415016108603</v>
      </c>
    </row>
    <row r="19129" spans="1:4" hidden="1" x14ac:dyDescent="0.3">
      <c r="A19129">
        <v>19127</v>
      </c>
      <c r="B19129" t="s">
        <v>24857</v>
      </c>
      <c r="C19129" t="s">
        <v>170</v>
      </c>
      <c r="D19129">
        <v>1.00025215303822</v>
      </c>
    </row>
    <row r="19130" spans="1:4" hidden="1" x14ac:dyDescent="0.3">
      <c r="A19130">
        <v>19128</v>
      </c>
      <c r="B19130" s="1" t="s">
        <v>24858</v>
      </c>
      <c r="C19130" t="s">
        <v>172</v>
      </c>
      <c r="D19130" s="1" t="s">
        <v>24859</v>
      </c>
    </row>
    <row r="19131" spans="1:4" hidden="1" x14ac:dyDescent="0.3">
      <c r="A19131">
        <v>19129</v>
      </c>
      <c r="B19131" s="1" t="s">
        <v>24860</v>
      </c>
      <c r="C19131" t="s">
        <v>55</v>
      </c>
      <c r="D19131" s="1" t="s">
        <v>24861</v>
      </c>
    </row>
    <row r="19132" spans="1:4" hidden="1" x14ac:dyDescent="0.3">
      <c r="A19132">
        <v>19130</v>
      </c>
      <c r="B19132" s="1" t="s">
        <v>24862</v>
      </c>
      <c r="C19132" t="s">
        <v>52</v>
      </c>
      <c r="D19132" s="1" t="s">
        <v>24863</v>
      </c>
    </row>
    <row r="19133" spans="1:4" hidden="1" x14ac:dyDescent="0.3">
      <c r="A19133">
        <v>19131</v>
      </c>
      <c r="B19133" s="1" t="s">
        <v>24864</v>
      </c>
      <c r="C19133" t="s">
        <v>58</v>
      </c>
      <c r="D19133" s="1" t="s">
        <v>24865</v>
      </c>
    </row>
    <row r="19134" spans="1:4" hidden="1" x14ac:dyDescent="0.3">
      <c r="A19134">
        <v>19132</v>
      </c>
      <c r="B19134" t="s">
        <v>24866</v>
      </c>
      <c r="C19134" t="s">
        <v>61</v>
      </c>
      <c r="D19134">
        <v>158964872.53378099</v>
      </c>
    </row>
    <row r="19135" spans="1:4" hidden="1" x14ac:dyDescent="0.3">
      <c r="A19135">
        <v>19133</v>
      </c>
      <c r="B19135" t="s">
        <v>24867</v>
      </c>
      <c r="C19135" t="s">
        <v>63</v>
      </c>
      <c r="D19135">
        <v>92559256.145512104</v>
      </c>
    </row>
    <row r="19136" spans="1:4" hidden="1" x14ac:dyDescent="0.3">
      <c r="A19136">
        <v>19134</v>
      </c>
      <c r="B19136" t="s">
        <v>24868</v>
      </c>
      <c r="C19136" t="s">
        <v>65</v>
      </c>
      <c r="D19136">
        <v>37562724.070248701</v>
      </c>
    </row>
    <row r="19137" spans="1:4" hidden="1" x14ac:dyDescent="0.3">
      <c r="A19137">
        <v>19135</v>
      </c>
      <c r="B19137" s="1" t="s">
        <v>24869</v>
      </c>
      <c r="C19137" t="s">
        <v>67</v>
      </c>
      <c r="D19137" s="1" t="s">
        <v>24870</v>
      </c>
    </row>
    <row r="19138" spans="1:4" hidden="1" x14ac:dyDescent="0.3">
      <c r="A19138">
        <v>19136</v>
      </c>
      <c r="B19138" s="1" t="s">
        <v>24871</v>
      </c>
      <c r="C19138" t="s">
        <v>70</v>
      </c>
      <c r="D19138" s="1" t="s">
        <v>24872</v>
      </c>
    </row>
    <row r="19139" spans="1:4" hidden="1" x14ac:dyDescent="0.3">
      <c r="A19139">
        <v>19137</v>
      </c>
      <c r="B19139" t="s">
        <v>24873</v>
      </c>
      <c r="C19139" t="s">
        <v>73</v>
      </c>
      <c r="D19139">
        <v>0.99944082435659898</v>
      </c>
    </row>
    <row r="19140" spans="1:4" hidden="1" x14ac:dyDescent="0.3">
      <c r="A19140">
        <v>19138</v>
      </c>
      <c r="B19140" t="s">
        <v>74</v>
      </c>
      <c r="C19140" t="s">
        <v>75</v>
      </c>
      <c r="D19140">
        <v>2.7397260273972599E-3</v>
      </c>
    </row>
    <row r="19141" spans="1:4" hidden="1" x14ac:dyDescent="0.3">
      <c r="A19141">
        <v>19139</v>
      </c>
      <c r="B19141" t="s">
        <v>76</v>
      </c>
      <c r="C19141" t="s">
        <v>77</v>
      </c>
      <c r="D19141">
        <v>0</v>
      </c>
    </row>
    <row r="19142" spans="1:4" hidden="1" x14ac:dyDescent="0.3">
      <c r="A19142">
        <v>19140</v>
      </c>
      <c r="B19142" t="s">
        <v>78</v>
      </c>
      <c r="C19142" t="s">
        <v>79</v>
      </c>
      <c r="D19142">
        <v>0</v>
      </c>
    </row>
    <row r="19143" spans="1:4" hidden="1" x14ac:dyDescent="0.3">
      <c r="A19143">
        <v>19141</v>
      </c>
      <c r="B19143" s="1" t="s">
        <v>24874</v>
      </c>
      <c r="C19143" t="s">
        <v>81</v>
      </c>
      <c r="D19143" s="1" t="s">
        <v>24875</v>
      </c>
    </row>
    <row r="19144" spans="1:4" hidden="1" x14ac:dyDescent="0.3">
      <c r="A19144">
        <v>19142</v>
      </c>
      <c r="B19144" t="s">
        <v>24876</v>
      </c>
      <c r="C19144" t="s">
        <v>84</v>
      </c>
      <c r="D19144">
        <v>0.99943809357535995</v>
      </c>
    </row>
    <row r="19145" spans="1:4" hidden="1" x14ac:dyDescent="0.3">
      <c r="A19145">
        <v>19143</v>
      </c>
      <c r="B19145" s="1" t="s">
        <v>24877</v>
      </c>
      <c r="C19145" t="s">
        <v>86</v>
      </c>
      <c r="D19145" s="1" t="s">
        <v>24878</v>
      </c>
    </row>
    <row r="19146" spans="1:4" hidden="1" x14ac:dyDescent="0.3">
      <c r="A19146">
        <v>19144</v>
      </c>
      <c r="B19146" t="s">
        <v>24879</v>
      </c>
      <c r="C19146" t="s">
        <v>89</v>
      </c>
      <c r="D19146">
        <v>108750682.332744</v>
      </c>
    </row>
    <row r="19147" spans="1:4" hidden="1" x14ac:dyDescent="0.3">
      <c r="A19147">
        <v>19145</v>
      </c>
      <c r="B19147" s="1" t="s">
        <v>24880</v>
      </c>
      <c r="C19147" t="s">
        <v>91</v>
      </c>
      <c r="D19147" s="1" t="s">
        <v>24816</v>
      </c>
    </row>
    <row r="19148" spans="1:4" hidden="1" x14ac:dyDescent="0.3">
      <c r="A19148">
        <v>19146</v>
      </c>
      <c r="B19148" t="s">
        <v>24881</v>
      </c>
      <c r="C19148" t="s">
        <v>94</v>
      </c>
      <c r="D19148">
        <v>92559256.145512104</v>
      </c>
    </row>
    <row r="19149" spans="1:4" hidden="1" x14ac:dyDescent="0.3">
      <c r="A19149">
        <v>19147</v>
      </c>
      <c r="B19149" t="s">
        <v>24882</v>
      </c>
      <c r="C19149" t="s">
        <v>96</v>
      </c>
      <c r="D19149">
        <v>37562724.070248701</v>
      </c>
    </row>
    <row r="19150" spans="1:4" hidden="1" x14ac:dyDescent="0.3">
      <c r="A19150">
        <v>19148</v>
      </c>
      <c r="B19150" t="s">
        <v>24883</v>
      </c>
      <c r="C19150" t="s">
        <v>98</v>
      </c>
      <c r="D19150">
        <v>28842892.318020601</v>
      </c>
    </row>
    <row r="19151" spans="1:4" hidden="1" x14ac:dyDescent="0.3">
      <c r="A19151">
        <v>19149</v>
      </c>
      <c r="B19151" s="1" t="s">
        <v>24884</v>
      </c>
      <c r="C19151" t="s">
        <v>100</v>
      </c>
      <c r="D19151" s="1" t="s">
        <v>24885</v>
      </c>
    </row>
    <row r="19152" spans="1:4" hidden="1" x14ac:dyDescent="0.3">
      <c r="A19152">
        <v>19150</v>
      </c>
      <c r="B19152" t="s">
        <v>24886</v>
      </c>
      <c r="C19152" t="s">
        <v>103</v>
      </c>
      <c r="D19152">
        <v>6.5887685651740803E-3</v>
      </c>
    </row>
    <row r="19153" spans="1:4" hidden="1" x14ac:dyDescent="0.3">
      <c r="A19153">
        <v>19151</v>
      </c>
      <c r="B19153" t="s">
        <v>24887</v>
      </c>
      <c r="C19153" t="s">
        <v>105</v>
      </c>
      <c r="D19153">
        <v>3.05670546647033E-4</v>
      </c>
    </row>
    <row r="19154" spans="1:4" hidden="1" x14ac:dyDescent="0.3">
      <c r="A19154">
        <v>19152</v>
      </c>
      <c r="B19154" t="s">
        <v>24888</v>
      </c>
      <c r="C19154" t="s">
        <v>107</v>
      </c>
      <c r="D19154">
        <v>1.2521018756942399E-2</v>
      </c>
    </row>
    <row r="19155" spans="1:4" hidden="1" x14ac:dyDescent="0.3">
      <c r="A19155">
        <v>19153</v>
      </c>
      <c r="B19155" s="1" t="s">
        <v>24889</v>
      </c>
      <c r="C19155" t="s">
        <v>109</v>
      </c>
      <c r="D19155" s="1" t="s">
        <v>24890</v>
      </c>
    </row>
    <row r="19156" spans="1:4" x14ac:dyDescent="0.3">
      <c r="A19156">
        <v>19154</v>
      </c>
      <c r="B19156" t="s">
        <v>24891</v>
      </c>
      <c r="C19156" t="s">
        <v>207</v>
      </c>
      <c r="D19156">
        <v>158964767.77281401</v>
      </c>
    </row>
    <row r="19157" spans="1:4" hidden="1" x14ac:dyDescent="0.3">
      <c r="A19157">
        <v>19155</v>
      </c>
      <c r="B19157" t="s">
        <v>24892</v>
      </c>
      <c r="C19157" t="s">
        <v>209</v>
      </c>
      <c r="D19157">
        <v>252.90028034863599</v>
      </c>
    </row>
    <row r="19158" spans="1:4" hidden="1" x14ac:dyDescent="0.3">
      <c r="A19158">
        <v>19156</v>
      </c>
      <c r="B19158" t="s">
        <v>24893</v>
      </c>
      <c r="C19158" t="s">
        <v>211</v>
      </c>
      <c r="D19158">
        <v>102.632928230492</v>
      </c>
    </row>
    <row r="19159" spans="1:4" hidden="1" x14ac:dyDescent="0.3">
      <c r="A19159">
        <v>19157</v>
      </c>
      <c r="B19159" s="1" t="s">
        <v>24894</v>
      </c>
      <c r="C19159" t="s">
        <v>213</v>
      </c>
      <c r="D19159" s="1" t="s">
        <v>24895</v>
      </c>
    </row>
    <row r="19160" spans="1:4" hidden="1" x14ac:dyDescent="0.3">
      <c r="A19160">
        <v>19158</v>
      </c>
      <c r="B19160" t="s">
        <v>24896</v>
      </c>
      <c r="C19160" t="s">
        <v>216</v>
      </c>
      <c r="D19160">
        <v>92558924.303550795</v>
      </c>
    </row>
    <row r="19161" spans="1:4" hidden="1" x14ac:dyDescent="0.3">
      <c r="A19161">
        <v>19159</v>
      </c>
      <c r="B19161" t="s">
        <v>24897</v>
      </c>
      <c r="C19161" t="s">
        <v>218</v>
      </c>
      <c r="D19161">
        <v>37562605.395463496</v>
      </c>
    </row>
    <row r="19162" spans="1:4" hidden="1" x14ac:dyDescent="0.3">
      <c r="A19162">
        <v>19160</v>
      </c>
      <c r="B19162" t="s">
        <v>24898</v>
      </c>
      <c r="C19162" t="s">
        <v>220</v>
      </c>
      <c r="D19162">
        <v>28842803.732921202</v>
      </c>
    </row>
    <row r="19163" spans="1:4" hidden="1" x14ac:dyDescent="0.3">
      <c r="A19163">
        <v>19161</v>
      </c>
      <c r="B19163" s="1" t="s">
        <v>24899</v>
      </c>
      <c r="C19163" t="s">
        <v>222</v>
      </c>
      <c r="D19163" s="1" t="s">
        <v>24900</v>
      </c>
    </row>
    <row r="19164" spans="1:4" hidden="1" x14ac:dyDescent="0.3">
      <c r="A19164">
        <v>19162</v>
      </c>
      <c r="B19164" t="s">
        <v>24901</v>
      </c>
      <c r="C19164" t="s">
        <v>225</v>
      </c>
      <c r="D19164">
        <v>108750385.192267</v>
      </c>
    </row>
    <row r="19165" spans="1:4" hidden="1" x14ac:dyDescent="0.3">
      <c r="A19165">
        <v>19163</v>
      </c>
      <c r="B19165" t="s">
        <v>24902</v>
      </c>
      <c r="C19165" t="s">
        <v>227</v>
      </c>
      <c r="D19165">
        <v>297.14047683775402</v>
      </c>
    </row>
    <row r="19166" spans="1:4" hidden="1" x14ac:dyDescent="0.3">
      <c r="A19166">
        <v>19164</v>
      </c>
      <c r="B19166" s="1" t="s">
        <v>24903</v>
      </c>
      <c r="C19166" t="s">
        <v>229</v>
      </c>
      <c r="D19166" s="1" t="s">
        <v>24904</v>
      </c>
    </row>
    <row r="19167" spans="1:4" hidden="1" x14ac:dyDescent="0.3">
      <c r="A19167">
        <v>19165</v>
      </c>
      <c r="B19167" t="s">
        <v>24905</v>
      </c>
      <c r="C19167" t="s">
        <v>112</v>
      </c>
      <c r="D19167">
        <v>-78.941680881998096</v>
      </c>
    </row>
    <row r="19168" spans="1:4" hidden="1" x14ac:dyDescent="0.3">
      <c r="A19168">
        <v>19166</v>
      </c>
      <c r="B19168" t="s">
        <v>24906</v>
      </c>
      <c r="C19168" t="s">
        <v>114</v>
      </c>
      <c r="D19168">
        <v>-16.0418570318642</v>
      </c>
    </row>
    <row r="19169" spans="1:4" hidden="1" x14ac:dyDescent="0.3">
      <c r="A19169">
        <v>19167</v>
      </c>
      <c r="B19169" s="1" t="s">
        <v>24907</v>
      </c>
      <c r="C19169" t="s">
        <v>116</v>
      </c>
      <c r="D19169" s="1" t="s">
        <v>24908</v>
      </c>
    </row>
    <row r="19170" spans="1:4" hidden="1" x14ac:dyDescent="0.3">
      <c r="A19170">
        <v>19168</v>
      </c>
      <c r="B19170" t="s">
        <v>24909</v>
      </c>
      <c r="C19170" t="s">
        <v>119</v>
      </c>
      <c r="D19170">
        <v>92558924.303550795</v>
      </c>
    </row>
    <row r="19171" spans="1:4" hidden="1" x14ac:dyDescent="0.3">
      <c r="A19171">
        <v>19169</v>
      </c>
      <c r="B19171" t="s">
        <v>24910</v>
      </c>
      <c r="C19171" t="s">
        <v>121</v>
      </c>
      <c r="D19171">
        <v>37562605.395463496</v>
      </c>
    </row>
    <row r="19172" spans="1:4" hidden="1" x14ac:dyDescent="0.3">
      <c r="A19172">
        <v>19170</v>
      </c>
      <c r="B19172" s="1" t="s">
        <v>24911</v>
      </c>
      <c r="C19172" t="s">
        <v>123</v>
      </c>
      <c r="D19172" s="1" t="s">
        <v>24912</v>
      </c>
    </row>
    <row r="19173" spans="1:4" hidden="1" x14ac:dyDescent="0.3">
      <c r="A19173">
        <v>19171</v>
      </c>
      <c r="B19173" t="s">
        <v>24913</v>
      </c>
      <c r="C19173" t="s">
        <v>126</v>
      </c>
      <c r="D19173">
        <v>0.85159204571936098</v>
      </c>
    </row>
    <row r="19174" spans="1:4" hidden="1" x14ac:dyDescent="0.3">
      <c r="A19174">
        <v>19172</v>
      </c>
      <c r="B19174" t="s">
        <v>24914</v>
      </c>
      <c r="C19174" t="s">
        <v>128</v>
      </c>
      <c r="D19174">
        <v>0.34559623733704797</v>
      </c>
    </row>
    <row r="19175" spans="1:4" hidden="1" x14ac:dyDescent="0.3">
      <c r="A19175">
        <v>19173</v>
      </c>
      <c r="B19175" s="1" t="s">
        <v>24915</v>
      </c>
      <c r="C19175" t="s">
        <v>130</v>
      </c>
      <c r="D19175" s="1" t="s">
        <v>24916</v>
      </c>
    </row>
    <row r="19176" spans="1:4" hidden="1" x14ac:dyDescent="0.3">
      <c r="A19176">
        <v>19174</v>
      </c>
      <c r="B19176" s="1" t="s">
        <v>24917</v>
      </c>
      <c r="C19176" t="s">
        <v>4</v>
      </c>
      <c r="D19176" t="s">
        <v>24918</v>
      </c>
    </row>
    <row r="19177" spans="1:4" hidden="1" x14ac:dyDescent="0.3">
      <c r="A19177">
        <v>19175</v>
      </c>
      <c r="B19177" t="s">
        <v>24919</v>
      </c>
      <c r="C19177" t="s">
        <v>7</v>
      </c>
      <c r="D19177">
        <v>1576</v>
      </c>
    </row>
    <row r="19178" spans="1:4" hidden="1" x14ac:dyDescent="0.3">
      <c r="A19178">
        <v>19176</v>
      </c>
      <c r="B19178" s="1" t="s">
        <v>24920</v>
      </c>
      <c r="C19178" t="s">
        <v>9</v>
      </c>
      <c r="D19178" s="1" t="s">
        <v>24921</v>
      </c>
    </row>
    <row r="19179" spans="1:4" hidden="1" x14ac:dyDescent="0.3">
      <c r="A19179">
        <v>19177</v>
      </c>
      <c r="B19179" t="s">
        <v>23945</v>
      </c>
      <c r="C19179" t="s">
        <v>14</v>
      </c>
      <c r="D19179">
        <v>100.1796875</v>
      </c>
    </row>
    <row r="19180" spans="1:4" hidden="1" x14ac:dyDescent="0.3">
      <c r="A19180">
        <v>19178</v>
      </c>
      <c r="B19180" t="s">
        <v>24922</v>
      </c>
      <c r="C19180" t="s">
        <v>16</v>
      </c>
      <c r="D19180">
        <v>4.3698360937356897</v>
      </c>
    </row>
    <row r="19181" spans="1:4" hidden="1" x14ac:dyDescent="0.3">
      <c r="A19181">
        <v>19179</v>
      </c>
      <c r="B19181" s="1" t="s">
        <v>24923</v>
      </c>
      <c r="C19181" t="s">
        <v>140</v>
      </c>
      <c r="D19181" s="1" t="s">
        <v>24924</v>
      </c>
    </row>
    <row r="19182" spans="1:4" hidden="1" x14ac:dyDescent="0.3">
      <c r="A19182">
        <v>19180</v>
      </c>
      <c r="B19182" t="s">
        <v>24925</v>
      </c>
      <c r="C19182" t="s">
        <v>22</v>
      </c>
      <c r="D19182">
        <v>78.75</v>
      </c>
    </row>
    <row r="19183" spans="1:4" hidden="1" x14ac:dyDescent="0.3">
      <c r="A19183">
        <v>19181</v>
      </c>
      <c r="B19183" t="s">
        <v>24926</v>
      </c>
      <c r="C19183" t="s">
        <v>24</v>
      </c>
      <c r="D19183">
        <v>5.7443345489166804</v>
      </c>
    </row>
    <row r="19184" spans="1:4" hidden="1" x14ac:dyDescent="0.3">
      <c r="A19184">
        <v>19182</v>
      </c>
      <c r="B19184" s="1" t="s">
        <v>24927</v>
      </c>
      <c r="C19184" t="s">
        <v>145</v>
      </c>
      <c r="D19184" s="1" t="s">
        <v>24928</v>
      </c>
    </row>
    <row r="19185" spans="1:4" hidden="1" x14ac:dyDescent="0.3">
      <c r="A19185">
        <v>19183</v>
      </c>
      <c r="B19185" t="s">
        <v>24929</v>
      </c>
      <c r="C19185" t="s">
        <v>35</v>
      </c>
      <c r="D19185">
        <v>-0.66833837932862705</v>
      </c>
    </row>
    <row r="19186" spans="1:4" hidden="1" x14ac:dyDescent="0.3">
      <c r="A19186">
        <v>19184</v>
      </c>
      <c r="B19186" t="s">
        <v>24930</v>
      </c>
      <c r="C19186" t="s">
        <v>149</v>
      </c>
      <c r="D19186">
        <v>0.90484354021344704</v>
      </c>
    </row>
    <row r="19187" spans="1:4" hidden="1" x14ac:dyDescent="0.3">
      <c r="A19187">
        <v>19185</v>
      </c>
      <c r="B19187" s="1" t="s">
        <v>24931</v>
      </c>
      <c r="C19187" t="s">
        <v>151</v>
      </c>
      <c r="D19187" s="1" t="s">
        <v>24932</v>
      </c>
    </row>
    <row r="19188" spans="1:4" hidden="1" x14ac:dyDescent="0.3">
      <c r="A19188">
        <v>19186</v>
      </c>
      <c r="B19188" t="s">
        <v>24933</v>
      </c>
      <c r="C19188" t="s">
        <v>30</v>
      </c>
      <c r="D19188">
        <v>0.70468205245444704</v>
      </c>
    </row>
    <row r="19189" spans="1:4" hidden="1" x14ac:dyDescent="0.3">
      <c r="A19189">
        <v>19187</v>
      </c>
      <c r="B19189" t="s">
        <v>24934</v>
      </c>
      <c r="C19189" t="s">
        <v>32</v>
      </c>
      <c r="D19189">
        <v>5.2308056354386102E-2</v>
      </c>
    </row>
    <row r="19190" spans="1:4" hidden="1" x14ac:dyDescent="0.3">
      <c r="A19190">
        <v>19188</v>
      </c>
      <c r="B19190" s="1" t="s">
        <v>24935</v>
      </c>
      <c r="C19190" t="s">
        <v>155</v>
      </c>
      <c r="D19190" s="1" t="s">
        <v>24936</v>
      </c>
    </row>
    <row r="19191" spans="1:4" hidden="1" x14ac:dyDescent="0.3">
      <c r="A19191">
        <v>19189</v>
      </c>
      <c r="B19191" t="s">
        <v>24937</v>
      </c>
      <c r="C19191" t="s">
        <v>40</v>
      </c>
      <c r="D19191">
        <v>0.96365632687417901</v>
      </c>
    </row>
    <row r="19192" spans="1:4" hidden="1" x14ac:dyDescent="0.3">
      <c r="A19192">
        <v>19190</v>
      </c>
      <c r="B19192" t="s">
        <v>24938</v>
      </c>
      <c r="C19192" t="s">
        <v>42</v>
      </c>
      <c r="D19192">
        <v>5.2855384127385802E-2</v>
      </c>
    </row>
    <row r="19193" spans="1:4" hidden="1" x14ac:dyDescent="0.3">
      <c r="A19193">
        <v>19191</v>
      </c>
      <c r="B19193" s="1" t="s">
        <v>24939</v>
      </c>
      <c r="C19193" t="s">
        <v>159</v>
      </c>
      <c r="D19193" s="1" t="s">
        <v>24940</v>
      </c>
    </row>
    <row r="19194" spans="1:4" hidden="1" x14ac:dyDescent="0.3">
      <c r="A19194">
        <v>19192</v>
      </c>
      <c r="B19194" t="s">
        <v>24941</v>
      </c>
      <c r="C19194" t="s">
        <v>161</v>
      </c>
      <c r="D19194">
        <v>1.00634713867923</v>
      </c>
    </row>
    <row r="19195" spans="1:4" hidden="1" x14ac:dyDescent="0.3">
      <c r="A19195">
        <v>19193</v>
      </c>
      <c r="B19195" t="s">
        <v>24942</v>
      </c>
      <c r="C19195" t="s">
        <v>163</v>
      </c>
      <c r="D19195">
        <v>0.999989081346354</v>
      </c>
    </row>
    <row r="19196" spans="1:4" hidden="1" x14ac:dyDescent="0.3">
      <c r="A19196">
        <v>19194</v>
      </c>
      <c r="B19196" s="1" t="s">
        <v>24943</v>
      </c>
      <c r="C19196" t="s">
        <v>165</v>
      </c>
      <c r="D19196" s="1" t="s">
        <v>24944</v>
      </c>
    </row>
    <row r="19197" spans="1:4" hidden="1" x14ac:dyDescent="0.3">
      <c r="A19197">
        <v>19195</v>
      </c>
      <c r="B19197" t="s">
        <v>24945</v>
      </c>
      <c r="C19197" t="s">
        <v>168</v>
      </c>
      <c r="D19197">
        <v>1.0006829789637699</v>
      </c>
    </row>
    <row r="19198" spans="1:4" hidden="1" x14ac:dyDescent="0.3">
      <c r="A19198">
        <v>19196</v>
      </c>
      <c r="B19198" t="s">
        <v>24946</v>
      </c>
      <c r="C19198" t="s">
        <v>170</v>
      </c>
      <c r="D19198">
        <v>0.999594463337526</v>
      </c>
    </row>
    <row r="19199" spans="1:4" hidden="1" x14ac:dyDescent="0.3">
      <c r="A19199">
        <v>19197</v>
      </c>
      <c r="B19199" s="1" t="s">
        <v>24947</v>
      </c>
      <c r="C19199" t="s">
        <v>172</v>
      </c>
      <c r="D19199" s="1" t="s">
        <v>24948</v>
      </c>
    </row>
    <row r="19200" spans="1:4" hidden="1" x14ac:dyDescent="0.3">
      <c r="A19200">
        <v>19198</v>
      </c>
      <c r="B19200" s="1" t="s">
        <v>24949</v>
      </c>
      <c r="C19200" t="s">
        <v>55</v>
      </c>
      <c r="D19200" s="1" t="s">
        <v>24950</v>
      </c>
    </row>
    <row r="19201" spans="1:4" hidden="1" x14ac:dyDescent="0.3">
      <c r="A19201">
        <v>19199</v>
      </c>
      <c r="B19201" s="1" t="s">
        <v>24951</v>
      </c>
      <c r="C19201" t="s">
        <v>52</v>
      </c>
      <c r="D19201" s="1" t="s">
        <v>24952</v>
      </c>
    </row>
    <row r="19202" spans="1:4" hidden="1" x14ac:dyDescent="0.3">
      <c r="A19202">
        <v>19200</v>
      </c>
      <c r="B19202" s="1" t="s">
        <v>24953</v>
      </c>
      <c r="C19202" t="s">
        <v>58</v>
      </c>
      <c r="D19202" s="1" t="s">
        <v>24954</v>
      </c>
    </row>
    <row r="19203" spans="1:4" hidden="1" x14ac:dyDescent="0.3">
      <c r="A19203">
        <v>19201</v>
      </c>
      <c r="B19203" t="s">
        <v>24955</v>
      </c>
      <c r="C19203" t="s">
        <v>61</v>
      </c>
      <c r="D19203">
        <v>159441586.77761099</v>
      </c>
    </row>
    <row r="19204" spans="1:4" hidden="1" x14ac:dyDescent="0.3">
      <c r="A19204">
        <v>19202</v>
      </c>
      <c r="B19204" t="s">
        <v>24956</v>
      </c>
      <c r="C19204" t="s">
        <v>63</v>
      </c>
      <c r="D19204">
        <v>93146408.632106096</v>
      </c>
    </row>
    <row r="19205" spans="1:4" hidden="1" x14ac:dyDescent="0.3">
      <c r="A19205">
        <v>19203</v>
      </c>
      <c r="B19205" t="s">
        <v>24957</v>
      </c>
      <c r="C19205" t="s">
        <v>65</v>
      </c>
      <c r="D19205">
        <v>37562195.2623851</v>
      </c>
    </row>
    <row r="19206" spans="1:4" hidden="1" x14ac:dyDescent="0.3">
      <c r="A19206">
        <v>19204</v>
      </c>
      <c r="B19206" s="1" t="s">
        <v>24958</v>
      </c>
      <c r="C19206" t="s">
        <v>67</v>
      </c>
      <c r="D19206" s="1" t="s">
        <v>24959</v>
      </c>
    </row>
    <row r="19207" spans="1:4" hidden="1" x14ac:dyDescent="0.3">
      <c r="A19207">
        <v>19205</v>
      </c>
      <c r="B19207" s="1" t="s">
        <v>24960</v>
      </c>
      <c r="C19207" t="s">
        <v>70</v>
      </c>
      <c r="D19207" s="1" t="s">
        <v>24961</v>
      </c>
    </row>
    <row r="19208" spans="1:4" hidden="1" x14ac:dyDescent="0.3">
      <c r="A19208">
        <v>19206</v>
      </c>
      <c r="B19208" t="s">
        <v>24962</v>
      </c>
      <c r="C19208" t="s">
        <v>73</v>
      </c>
      <c r="D19208">
        <v>0.99943809357535995</v>
      </c>
    </row>
    <row r="19209" spans="1:4" hidden="1" x14ac:dyDescent="0.3">
      <c r="A19209">
        <v>19207</v>
      </c>
      <c r="B19209" t="s">
        <v>74</v>
      </c>
      <c r="C19209" t="s">
        <v>75</v>
      </c>
      <c r="D19209">
        <v>2.7397260273972599E-3</v>
      </c>
    </row>
    <row r="19210" spans="1:4" hidden="1" x14ac:dyDescent="0.3">
      <c r="A19210">
        <v>19208</v>
      </c>
      <c r="B19210" t="s">
        <v>76</v>
      </c>
      <c r="C19210" t="s">
        <v>77</v>
      </c>
      <c r="D19210">
        <v>0</v>
      </c>
    </row>
    <row r="19211" spans="1:4" hidden="1" x14ac:dyDescent="0.3">
      <c r="A19211">
        <v>19209</v>
      </c>
      <c r="B19211" t="s">
        <v>741</v>
      </c>
      <c r="C19211" t="s">
        <v>79</v>
      </c>
      <c r="D19211" s="2">
        <v>2.2204460492503101E-16</v>
      </c>
    </row>
    <row r="19212" spans="1:4" hidden="1" x14ac:dyDescent="0.3">
      <c r="A19212">
        <v>19210</v>
      </c>
      <c r="B19212" s="1" t="s">
        <v>24963</v>
      </c>
      <c r="C19212" t="s">
        <v>81</v>
      </c>
      <c r="D19212" s="1" t="s">
        <v>24964</v>
      </c>
    </row>
    <row r="19213" spans="1:4" hidden="1" x14ac:dyDescent="0.3">
      <c r="A19213">
        <v>19211</v>
      </c>
      <c r="B19213" t="s">
        <v>24965</v>
      </c>
      <c r="C19213" t="s">
        <v>84</v>
      </c>
      <c r="D19213">
        <v>0.99944191438518404</v>
      </c>
    </row>
    <row r="19214" spans="1:4" hidden="1" x14ac:dyDescent="0.3">
      <c r="A19214">
        <v>19212</v>
      </c>
      <c r="B19214" s="1" t="s">
        <v>24966</v>
      </c>
      <c r="C19214" t="s">
        <v>86</v>
      </c>
      <c r="D19214" s="1" t="s">
        <v>24967</v>
      </c>
    </row>
    <row r="19215" spans="1:4" hidden="1" x14ac:dyDescent="0.3">
      <c r="A19215">
        <v>19213</v>
      </c>
      <c r="B19215" t="s">
        <v>24968</v>
      </c>
      <c r="C19215" t="s">
        <v>89</v>
      </c>
      <c r="D19215">
        <v>108750266.58504599</v>
      </c>
    </row>
    <row r="19216" spans="1:4" hidden="1" x14ac:dyDescent="0.3">
      <c r="A19216">
        <v>19214</v>
      </c>
      <c r="B19216" s="1" t="s">
        <v>24969</v>
      </c>
      <c r="C19216" t="s">
        <v>91</v>
      </c>
      <c r="D19216" s="1" t="s">
        <v>24904</v>
      </c>
    </row>
    <row r="19217" spans="1:4" hidden="1" x14ac:dyDescent="0.3">
      <c r="A19217">
        <v>19215</v>
      </c>
      <c r="B19217" t="s">
        <v>24970</v>
      </c>
      <c r="C19217" t="s">
        <v>94</v>
      </c>
      <c r="D19217">
        <v>93146408.632106096</v>
      </c>
    </row>
    <row r="19218" spans="1:4" hidden="1" x14ac:dyDescent="0.3">
      <c r="A19218">
        <v>19216</v>
      </c>
      <c r="B19218" t="s">
        <v>24971</v>
      </c>
      <c r="C19218" t="s">
        <v>96</v>
      </c>
      <c r="D19218">
        <v>37562195.2623851</v>
      </c>
    </row>
    <row r="19219" spans="1:4" hidden="1" x14ac:dyDescent="0.3">
      <c r="A19219">
        <v>19217</v>
      </c>
      <c r="B19219" t="s">
        <v>24972</v>
      </c>
      <c r="C19219" t="s">
        <v>98</v>
      </c>
      <c r="D19219">
        <v>28732982.883120298</v>
      </c>
    </row>
    <row r="19220" spans="1:4" hidden="1" x14ac:dyDescent="0.3">
      <c r="A19220">
        <v>19218</v>
      </c>
      <c r="B19220" s="1" t="s">
        <v>24973</v>
      </c>
      <c r="C19220" t="s">
        <v>100</v>
      </c>
      <c r="D19220" s="1" t="s">
        <v>24974</v>
      </c>
    </row>
    <row r="19221" spans="1:4" hidden="1" x14ac:dyDescent="0.3">
      <c r="A19221">
        <v>19219</v>
      </c>
      <c r="B19221" t="s">
        <v>24975</v>
      </c>
      <c r="C19221" t="s">
        <v>103</v>
      </c>
      <c r="D19221">
        <v>6.5902463999364504E-3</v>
      </c>
    </row>
    <row r="19222" spans="1:4" hidden="1" x14ac:dyDescent="0.3">
      <c r="A19222">
        <v>19220</v>
      </c>
      <c r="B19222" t="s">
        <v>24976</v>
      </c>
      <c r="C19222" t="s">
        <v>105</v>
      </c>
      <c r="D19222">
        <v>3.02792670747267E-4</v>
      </c>
    </row>
    <row r="19223" spans="1:4" hidden="1" x14ac:dyDescent="0.3">
      <c r="A19223">
        <v>19221</v>
      </c>
      <c r="B19223" t="s">
        <v>24977</v>
      </c>
      <c r="C19223" t="s">
        <v>107</v>
      </c>
      <c r="D19223">
        <v>1.24939322501284E-2</v>
      </c>
    </row>
    <row r="19224" spans="1:4" hidden="1" x14ac:dyDescent="0.3">
      <c r="A19224">
        <v>19222</v>
      </c>
      <c r="B19224" s="1" t="s">
        <v>24978</v>
      </c>
      <c r="C19224" t="s">
        <v>109</v>
      </c>
      <c r="D19224" s="1" t="s">
        <v>24979</v>
      </c>
    </row>
    <row r="19225" spans="1:4" x14ac:dyDescent="0.3">
      <c r="A19225">
        <v>19223</v>
      </c>
      <c r="B19225" t="s">
        <v>24980</v>
      </c>
      <c r="C19225" t="s">
        <v>207</v>
      </c>
      <c r="D19225">
        <v>159441733.424712</v>
      </c>
    </row>
    <row r="19226" spans="1:4" hidden="1" x14ac:dyDescent="0.3">
      <c r="A19226">
        <v>19224</v>
      </c>
      <c r="B19226" t="s">
        <v>24981</v>
      </c>
      <c r="C19226" t="s">
        <v>209</v>
      </c>
      <c r="D19226">
        <v>-356.09522931272102</v>
      </c>
    </row>
    <row r="19227" spans="1:4" hidden="1" x14ac:dyDescent="0.3">
      <c r="A19227">
        <v>19225</v>
      </c>
      <c r="B19227" t="s">
        <v>24982</v>
      </c>
      <c r="C19227" t="s">
        <v>211</v>
      </c>
      <c r="D19227">
        <v>-143.59877875322701</v>
      </c>
    </row>
    <row r="19228" spans="1:4" hidden="1" x14ac:dyDescent="0.3">
      <c r="A19228">
        <v>19226</v>
      </c>
      <c r="B19228" s="1" t="s">
        <v>24983</v>
      </c>
      <c r="C19228" t="s">
        <v>213</v>
      </c>
      <c r="D19228" s="1" t="s">
        <v>24984</v>
      </c>
    </row>
    <row r="19229" spans="1:4" hidden="1" x14ac:dyDescent="0.3">
      <c r="A19229">
        <v>19227</v>
      </c>
      <c r="B19229" t="s">
        <v>24985</v>
      </c>
      <c r="C19229" t="s">
        <v>216</v>
      </c>
      <c r="D19229">
        <v>93146875.670691103</v>
      </c>
    </row>
    <row r="19230" spans="1:4" hidden="1" x14ac:dyDescent="0.3">
      <c r="A19230">
        <v>19228</v>
      </c>
      <c r="B19230" t="s">
        <v>24986</v>
      </c>
      <c r="C19230" t="s">
        <v>218</v>
      </c>
      <c r="D19230">
        <v>37562361.104375802</v>
      </c>
    </row>
    <row r="19231" spans="1:4" hidden="1" x14ac:dyDescent="0.3">
      <c r="A19231">
        <v>19229</v>
      </c>
      <c r="B19231" t="s">
        <v>24987</v>
      </c>
      <c r="C19231" t="s">
        <v>220</v>
      </c>
      <c r="D19231">
        <v>28733106.188690599</v>
      </c>
    </row>
    <row r="19232" spans="1:4" hidden="1" x14ac:dyDescent="0.3">
      <c r="A19232">
        <v>19230</v>
      </c>
      <c r="B19232" s="1" t="s">
        <v>24988</v>
      </c>
      <c r="C19232" t="s">
        <v>222</v>
      </c>
      <c r="D19232" s="1" t="s">
        <v>24989</v>
      </c>
    </row>
    <row r="19233" spans="1:4" hidden="1" x14ac:dyDescent="0.3">
      <c r="A19233">
        <v>19231</v>
      </c>
      <c r="B19233" t="s">
        <v>24990</v>
      </c>
      <c r="C19233" t="s">
        <v>225</v>
      </c>
      <c r="D19233">
        <v>108750682.332744</v>
      </c>
    </row>
    <row r="19234" spans="1:4" hidden="1" x14ac:dyDescent="0.3">
      <c r="A19234">
        <v>19232</v>
      </c>
      <c r="B19234" t="s">
        <v>24991</v>
      </c>
      <c r="C19234" t="s">
        <v>227</v>
      </c>
      <c r="D19234">
        <v>-415.74769829213602</v>
      </c>
    </row>
    <row r="19235" spans="1:4" hidden="1" x14ac:dyDescent="0.3">
      <c r="A19235">
        <v>19233</v>
      </c>
      <c r="B19235" s="1" t="s">
        <v>24992</v>
      </c>
      <c r="C19235" t="s">
        <v>229</v>
      </c>
      <c r="D19235" s="1" t="s">
        <v>24993</v>
      </c>
    </row>
    <row r="19236" spans="1:4" hidden="1" x14ac:dyDescent="0.3">
      <c r="A19236">
        <v>19234</v>
      </c>
      <c r="B19236" t="s">
        <v>24994</v>
      </c>
      <c r="C19236" t="s">
        <v>112</v>
      </c>
      <c r="D19236">
        <v>110.943355650912</v>
      </c>
    </row>
    <row r="19237" spans="1:4" hidden="1" x14ac:dyDescent="0.3">
      <c r="A19237">
        <v>19235</v>
      </c>
      <c r="B19237" t="s">
        <v>24995</v>
      </c>
      <c r="C19237" t="s">
        <v>114</v>
      </c>
      <c r="D19237">
        <v>22.243211900170699</v>
      </c>
    </row>
    <row r="19238" spans="1:4" hidden="1" x14ac:dyDescent="0.3">
      <c r="A19238">
        <v>19236</v>
      </c>
      <c r="B19238" s="1" t="s">
        <v>24996</v>
      </c>
      <c r="C19238" t="s">
        <v>116</v>
      </c>
      <c r="D19238" s="1" t="s">
        <v>24997</v>
      </c>
    </row>
    <row r="19239" spans="1:4" hidden="1" x14ac:dyDescent="0.3">
      <c r="A19239">
        <v>19237</v>
      </c>
      <c r="B19239" t="s">
        <v>24998</v>
      </c>
      <c r="C19239" t="s">
        <v>119</v>
      </c>
      <c r="D19239">
        <v>93146875.670691103</v>
      </c>
    </row>
    <row r="19240" spans="1:4" hidden="1" x14ac:dyDescent="0.3">
      <c r="A19240">
        <v>19238</v>
      </c>
      <c r="B19240" t="s">
        <v>24999</v>
      </c>
      <c r="C19240" t="s">
        <v>121</v>
      </c>
      <c r="D19240">
        <v>37562361.104375802</v>
      </c>
    </row>
    <row r="19241" spans="1:4" hidden="1" x14ac:dyDescent="0.3">
      <c r="A19241">
        <v>19239</v>
      </c>
      <c r="B19241" s="1" t="s">
        <v>25000</v>
      </c>
      <c r="C19241" t="s">
        <v>123</v>
      </c>
      <c r="D19241" s="1" t="s">
        <v>25001</v>
      </c>
    </row>
    <row r="19242" spans="1:4" hidden="1" x14ac:dyDescent="0.3">
      <c r="A19242">
        <v>19240</v>
      </c>
      <c r="B19242" t="s">
        <v>25002</v>
      </c>
      <c r="C19242" t="s">
        <v>126</v>
      </c>
      <c r="D19242">
        <v>0.85699589768633699</v>
      </c>
    </row>
    <row r="19243" spans="1:4" hidden="1" x14ac:dyDescent="0.3">
      <c r="A19243">
        <v>19241</v>
      </c>
      <c r="B19243" t="s">
        <v>25003</v>
      </c>
      <c r="C19243" t="s">
        <v>128</v>
      </c>
      <c r="D19243">
        <v>0.34559172427499701</v>
      </c>
    </row>
    <row r="19244" spans="1:4" hidden="1" x14ac:dyDescent="0.3">
      <c r="A19244">
        <v>19242</v>
      </c>
      <c r="B19244" s="1" t="s">
        <v>25004</v>
      </c>
      <c r="C19244" t="s">
        <v>130</v>
      </c>
      <c r="D19244" s="1" t="s">
        <v>25005</v>
      </c>
    </row>
    <row r="19245" spans="1:4" hidden="1" x14ac:dyDescent="0.3">
      <c r="A19245">
        <v>19243</v>
      </c>
      <c r="B19245" s="1" t="s">
        <v>25006</v>
      </c>
      <c r="C19245" t="s">
        <v>4</v>
      </c>
      <c r="D19245" t="s">
        <v>25007</v>
      </c>
    </row>
    <row r="19246" spans="1:4" hidden="1" x14ac:dyDescent="0.3">
      <c r="A19246">
        <v>19244</v>
      </c>
      <c r="B19246" t="s">
        <v>25008</v>
      </c>
      <c r="C19246" t="s">
        <v>7</v>
      </c>
      <c r="D19246">
        <v>1584.06</v>
      </c>
    </row>
    <row r="19247" spans="1:4" hidden="1" x14ac:dyDescent="0.3">
      <c r="A19247">
        <v>19245</v>
      </c>
      <c r="B19247" s="1" t="s">
        <v>25009</v>
      </c>
      <c r="C19247" t="s">
        <v>9</v>
      </c>
      <c r="D19247" s="1" t="s">
        <v>25010</v>
      </c>
    </row>
    <row r="19248" spans="1:4" hidden="1" x14ac:dyDescent="0.3">
      <c r="A19248">
        <v>19246</v>
      </c>
      <c r="B19248" t="s">
        <v>25011</v>
      </c>
      <c r="C19248" t="s">
        <v>14</v>
      </c>
      <c r="D19248">
        <v>100.1914063</v>
      </c>
    </row>
    <row r="19249" spans="1:4" hidden="1" x14ac:dyDescent="0.3">
      <c r="A19249">
        <v>19247</v>
      </c>
      <c r="B19249" t="s">
        <v>25012</v>
      </c>
      <c r="C19249" t="s">
        <v>16</v>
      </c>
      <c r="D19249">
        <v>4.3714390568156496</v>
      </c>
    </row>
    <row r="19250" spans="1:4" hidden="1" x14ac:dyDescent="0.3">
      <c r="A19250">
        <v>19248</v>
      </c>
      <c r="B19250" s="1" t="s">
        <v>25013</v>
      </c>
      <c r="C19250" t="s">
        <v>140</v>
      </c>
      <c r="D19250" s="1" t="s">
        <v>25014</v>
      </c>
    </row>
    <row r="19251" spans="1:4" hidden="1" x14ac:dyDescent="0.3">
      <c r="A19251">
        <v>19249</v>
      </c>
      <c r="B19251" t="s">
        <v>25015</v>
      </c>
      <c r="C19251" t="s">
        <v>22</v>
      </c>
      <c r="D19251">
        <v>78.7</v>
      </c>
    </row>
    <row r="19252" spans="1:4" hidden="1" x14ac:dyDescent="0.3">
      <c r="A19252">
        <v>19250</v>
      </c>
      <c r="B19252" t="s">
        <v>25016</v>
      </c>
      <c r="C19252" t="s">
        <v>24</v>
      </c>
      <c r="D19252">
        <v>5.7668400105316504</v>
      </c>
    </row>
    <row r="19253" spans="1:4" hidden="1" x14ac:dyDescent="0.3">
      <c r="A19253">
        <v>19251</v>
      </c>
      <c r="B19253" s="1" t="s">
        <v>25017</v>
      </c>
      <c r="C19253" t="s">
        <v>145</v>
      </c>
      <c r="D19253" s="1" t="s">
        <v>25018</v>
      </c>
    </row>
    <row r="19254" spans="1:4" hidden="1" x14ac:dyDescent="0.3">
      <c r="A19254">
        <v>19252</v>
      </c>
      <c r="B19254" t="s">
        <v>25019</v>
      </c>
      <c r="C19254" t="s">
        <v>35</v>
      </c>
      <c r="D19254">
        <v>-0.165609073652772</v>
      </c>
    </row>
    <row r="19255" spans="1:4" hidden="1" x14ac:dyDescent="0.3">
      <c r="A19255">
        <v>19253</v>
      </c>
      <c r="B19255" t="s">
        <v>25020</v>
      </c>
      <c r="C19255" t="s">
        <v>149</v>
      </c>
      <c r="D19255">
        <v>0.90899241473281001</v>
      </c>
    </row>
    <row r="19256" spans="1:4" hidden="1" x14ac:dyDescent="0.3">
      <c r="A19256">
        <v>19254</v>
      </c>
      <c r="B19256" s="1" t="s">
        <v>25021</v>
      </c>
      <c r="C19256" t="s">
        <v>151</v>
      </c>
      <c r="D19256" s="1" t="s">
        <v>25022</v>
      </c>
    </row>
    <row r="19257" spans="1:4" hidden="1" x14ac:dyDescent="0.3">
      <c r="A19257">
        <v>19255</v>
      </c>
      <c r="B19257" t="s">
        <v>25023</v>
      </c>
      <c r="C19257" t="s">
        <v>30</v>
      </c>
      <c r="D19257">
        <v>0.48959175562285301</v>
      </c>
    </row>
    <row r="19258" spans="1:4" hidden="1" x14ac:dyDescent="0.3">
      <c r="A19258">
        <v>19256</v>
      </c>
      <c r="B19258" t="s">
        <v>25024</v>
      </c>
      <c r="C19258" t="s">
        <v>32</v>
      </c>
      <c r="D19258">
        <v>4.99226828507537E-2</v>
      </c>
    </row>
    <row r="19259" spans="1:4" hidden="1" x14ac:dyDescent="0.3">
      <c r="A19259">
        <v>19257</v>
      </c>
      <c r="B19259" s="1" t="s">
        <v>25025</v>
      </c>
      <c r="C19259" t="s">
        <v>155</v>
      </c>
      <c r="D19259" s="1" t="s">
        <v>25026</v>
      </c>
    </row>
    <row r="19260" spans="1:4" hidden="1" x14ac:dyDescent="0.3">
      <c r="A19260">
        <v>19258</v>
      </c>
      <c r="B19260" t="s">
        <v>25027</v>
      </c>
      <c r="C19260" t="s">
        <v>40</v>
      </c>
      <c r="D19260">
        <v>0.67601731802991805</v>
      </c>
    </row>
    <row r="19261" spans="1:4" hidden="1" x14ac:dyDescent="0.3">
      <c r="A19261">
        <v>19259</v>
      </c>
      <c r="B19261" t="s">
        <v>25028</v>
      </c>
      <c r="C19261" t="s">
        <v>42</v>
      </c>
      <c r="D19261">
        <v>5.0196508236160599E-2</v>
      </c>
    </row>
    <row r="19262" spans="1:4" hidden="1" x14ac:dyDescent="0.3">
      <c r="A19262">
        <v>19260</v>
      </c>
      <c r="B19262" s="1" t="s">
        <v>25029</v>
      </c>
      <c r="C19262" t="s">
        <v>159</v>
      </c>
      <c r="D19262" s="1" t="s">
        <v>25030</v>
      </c>
    </row>
    <row r="19263" spans="1:4" hidden="1" x14ac:dyDescent="0.3">
      <c r="A19263">
        <v>19261</v>
      </c>
      <c r="B19263" t="s">
        <v>25031</v>
      </c>
      <c r="C19263" t="s">
        <v>161</v>
      </c>
      <c r="D19263">
        <v>1.00511421319796</v>
      </c>
    </row>
    <row r="19264" spans="1:4" hidden="1" x14ac:dyDescent="0.3">
      <c r="A19264">
        <v>19262</v>
      </c>
      <c r="B19264" t="s">
        <v>25032</v>
      </c>
      <c r="C19264" t="s">
        <v>163</v>
      </c>
      <c r="D19264">
        <v>1.00012742060051</v>
      </c>
    </row>
    <row r="19265" spans="1:4" hidden="1" x14ac:dyDescent="0.3">
      <c r="A19265">
        <v>19263</v>
      </c>
      <c r="B19265" s="1" t="s">
        <v>25033</v>
      </c>
      <c r="C19265" t="s">
        <v>165</v>
      </c>
      <c r="D19265" s="1" t="s">
        <v>25034</v>
      </c>
    </row>
    <row r="19266" spans="1:4" hidden="1" x14ac:dyDescent="0.3">
      <c r="A19266">
        <v>19264</v>
      </c>
      <c r="B19266" t="s">
        <v>25035</v>
      </c>
      <c r="C19266" t="s">
        <v>168</v>
      </c>
      <c r="D19266">
        <v>1.00217806577378</v>
      </c>
    </row>
    <row r="19267" spans="1:4" hidden="1" x14ac:dyDescent="0.3">
      <c r="A19267">
        <v>19265</v>
      </c>
      <c r="B19267" t="s">
        <v>25036</v>
      </c>
      <c r="C19267" t="s">
        <v>170</v>
      </c>
      <c r="D19267">
        <v>0.99773319847811803</v>
      </c>
    </row>
    <row r="19268" spans="1:4" hidden="1" x14ac:dyDescent="0.3">
      <c r="A19268">
        <v>19266</v>
      </c>
      <c r="B19268" s="1" t="s">
        <v>25037</v>
      </c>
      <c r="C19268" t="s">
        <v>172</v>
      </c>
      <c r="D19268" s="1" t="s">
        <v>25038</v>
      </c>
    </row>
    <row r="19269" spans="1:4" hidden="1" x14ac:dyDescent="0.3">
      <c r="A19269">
        <v>19267</v>
      </c>
      <c r="B19269" s="1" t="s">
        <v>25039</v>
      </c>
      <c r="C19269" t="s">
        <v>55</v>
      </c>
      <c r="D19269" s="1" t="s">
        <v>25040</v>
      </c>
    </row>
    <row r="19270" spans="1:4" hidden="1" x14ac:dyDescent="0.3">
      <c r="A19270">
        <v>19268</v>
      </c>
      <c r="B19270" s="1" t="s">
        <v>25041</v>
      </c>
      <c r="C19270" t="s">
        <v>52</v>
      </c>
      <c r="D19270" s="1" t="s">
        <v>25042</v>
      </c>
    </row>
    <row r="19271" spans="1:4" hidden="1" x14ac:dyDescent="0.3">
      <c r="A19271">
        <v>19269</v>
      </c>
      <c r="B19271" s="1" t="s">
        <v>25043</v>
      </c>
      <c r="C19271" t="s">
        <v>58</v>
      </c>
      <c r="D19271" s="1" t="s">
        <v>25044</v>
      </c>
    </row>
    <row r="19272" spans="1:4" hidden="1" x14ac:dyDescent="0.3">
      <c r="A19272">
        <v>19270</v>
      </c>
      <c r="B19272" t="s">
        <v>25045</v>
      </c>
      <c r="C19272" t="s">
        <v>61</v>
      </c>
      <c r="D19272">
        <v>159914152.382658</v>
      </c>
    </row>
    <row r="19273" spans="1:4" hidden="1" x14ac:dyDescent="0.3">
      <c r="A19273">
        <v>19271</v>
      </c>
      <c r="B19273" t="s">
        <v>25046</v>
      </c>
      <c r="C19273" t="s">
        <v>63</v>
      </c>
      <c r="D19273">
        <v>93623248.651595801</v>
      </c>
    </row>
    <row r="19274" spans="1:4" hidden="1" x14ac:dyDescent="0.3">
      <c r="A19274">
        <v>19272</v>
      </c>
      <c r="B19274" t="s">
        <v>25047</v>
      </c>
      <c r="C19274" t="s">
        <v>65</v>
      </c>
      <c r="D19274">
        <v>37567147.322984502</v>
      </c>
    </row>
    <row r="19275" spans="1:4" hidden="1" x14ac:dyDescent="0.3">
      <c r="A19275">
        <v>19273</v>
      </c>
      <c r="B19275" s="1" t="s">
        <v>25048</v>
      </c>
      <c r="C19275" t="s">
        <v>67</v>
      </c>
      <c r="D19275" s="1" t="s">
        <v>25049</v>
      </c>
    </row>
    <row r="19276" spans="1:4" hidden="1" x14ac:dyDescent="0.3">
      <c r="A19276">
        <v>19274</v>
      </c>
      <c r="B19276" s="1" t="s">
        <v>25050</v>
      </c>
      <c r="C19276" t="s">
        <v>70</v>
      </c>
      <c r="D19276" s="1" t="s">
        <v>25051</v>
      </c>
    </row>
    <row r="19277" spans="1:4" hidden="1" x14ac:dyDescent="0.3">
      <c r="A19277">
        <v>19275</v>
      </c>
      <c r="B19277" t="s">
        <v>25052</v>
      </c>
      <c r="C19277" t="s">
        <v>73</v>
      </c>
      <c r="D19277">
        <v>0.99944191438518404</v>
      </c>
    </row>
    <row r="19278" spans="1:4" hidden="1" x14ac:dyDescent="0.3">
      <c r="A19278">
        <v>19276</v>
      </c>
      <c r="B19278" t="s">
        <v>74</v>
      </c>
      <c r="C19278" t="s">
        <v>75</v>
      </c>
      <c r="D19278">
        <v>2.7397260273972599E-3</v>
      </c>
    </row>
    <row r="19279" spans="1:4" hidden="1" x14ac:dyDescent="0.3">
      <c r="A19279">
        <v>19277</v>
      </c>
      <c r="B19279" t="s">
        <v>76</v>
      </c>
      <c r="C19279" t="s">
        <v>77</v>
      </c>
      <c r="D19279">
        <v>0</v>
      </c>
    </row>
    <row r="19280" spans="1:4" hidden="1" x14ac:dyDescent="0.3">
      <c r="A19280">
        <v>19278</v>
      </c>
      <c r="B19280" t="s">
        <v>78</v>
      </c>
      <c r="C19280" t="s">
        <v>79</v>
      </c>
      <c r="D19280">
        <v>0</v>
      </c>
    </row>
    <row r="19281" spans="1:4" hidden="1" x14ac:dyDescent="0.3">
      <c r="A19281">
        <v>19279</v>
      </c>
      <c r="B19281" s="1" t="s">
        <v>25053</v>
      </c>
      <c r="C19281" t="s">
        <v>81</v>
      </c>
      <c r="D19281" s="1" t="s">
        <v>25054</v>
      </c>
    </row>
    <row r="19282" spans="1:4" hidden="1" x14ac:dyDescent="0.3">
      <c r="A19282">
        <v>19280</v>
      </c>
      <c r="B19282" t="s">
        <v>25055</v>
      </c>
      <c r="C19282" t="s">
        <v>84</v>
      </c>
      <c r="D19282">
        <v>0.99945505544659197</v>
      </c>
    </row>
    <row r="19283" spans="1:4" hidden="1" x14ac:dyDescent="0.3">
      <c r="A19283">
        <v>19281</v>
      </c>
      <c r="B19283" s="1" t="s">
        <v>25056</v>
      </c>
      <c r="C19283" t="s">
        <v>86</v>
      </c>
      <c r="D19283" s="1" t="s">
        <v>25057</v>
      </c>
    </row>
    <row r="19284" spans="1:4" hidden="1" x14ac:dyDescent="0.3">
      <c r="A19284">
        <v>19282</v>
      </c>
      <c r="B19284" t="s">
        <v>25058</v>
      </c>
      <c r="C19284" t="s">
        <v>89</v>
      </c>
      <c r="D19284">
        <v>108748836.711913</v>
      </c>
    </row>
    <row r="19285" spans="1:4" hidden="1" x14ac:dyDescent="0.3">
      <c r="A19285">
        <v>19283</v>
      </c>
      <c r="B19285" s="1" t="s">
        <v>25059</v>
      </c>
      <c r="C19285" t="s">
        <v>91</v>
      </c>
      <c r="D19285" s="1" t="s">
        <v>24993</v>
      </c>
    </row>
    <row r="19286" spans="1:4" hidden="1" x14ac:dyDescent="0.3">
      <c r="A19286">
        <v>19284</v>
      </c>
      <c r="B19286" t="s">
        <v>25060</v>
      </c>
      <c r="C19286" t="s">
        <v>94</v>
      </c>
      <c r="D19286">
        <v>93623248.651595801</v>
      </c>
    </row>
    <row r="19287" spans="1:4" hidden="1" x14ac:dyDescent="0.3">
      <c r="A19287">
        <v>19285</v>
      </c>
      <c r="B19287" t="s">
        <v>25061</v>
      </c>
      <c r="C19287" t="s">
        <v>96</v>
      </c>
      <c r="D19287">
        <v>37567147.322984502</v>
      </c>
    </row>
    <row r="19288" spans="1:4" hidden="1" x14ac:dyDescent="0.3">
      <c r="A19288">
        <v>19286</v>
      </c>
      <c r="B19288" t="s">
        <v>25062</v>
      </c>
      <c r="C19288" t="s">
        <v>98</v>
      </c>
      <c r="D19288">
        <v>28723756.408078201</v>
      </c>
    </row>
    <row r="19289" spans="1:4" hidden="1" x14ac:dyDescent="0.3">
      <c r="A19289">
        <v>19287</v>
      </c>
      <c r="B19289" s="1" t="s">
        <v>25063</v>
      </c>
      <c r="C19289" t="s">
        <v>100</v>
      </c>
      <c r="D19289" s="1" t="s">
        <v>25064</v>
      </c>
    </row>
    <row r="19290" spans="1:4" hidden="1" x14ac:dyDescent="0.3">
      <c r="A19290">
        <v>19288</v>
      </c>
      <c r="B19290" t="s">
        <v>25065</v>
      </c>
      <c r="C19290" t="s">
        <v>103</v>
      </c>
      <c r="D19290">
        <v>6.57055363828593E-3</v>
      </c>
    </row>
    <row r="19291" spans="1:4" hidden="1" x14ac:dyDescent="0.3">
      <c r="A19291">
        <v>19289</v>
      </c>
      <c r="B19291" t="s">
        <v>25066</v>
      </c>
      <c r="C19291" t="s">
        <v>105</v>
      </c>
      <c r="D19291">
        <v>2.89837388955675E-4</v>
      </c>
    </row>
    <row r="19292" spans="1:4" hidden="1" x14ac:dyDescent="0.3">
      <c r="A19292">
        <v>19290</v>
      </c>
      <c r="B19292" t="s">
        <v>25067</v>
      </c>
      <c r="C19292" t="s">
        <v>107</v>
      </c>
      <c r="D19292">
        <v>1.24685560271944E-2</v>
      </c>
    </row>
    <row r="19293" spans="1:4" hidden="1" x14ac:dyDescent="0.3">
      <c r="A19293">
        <v>19291</v>
      </c>
      <c r="B19293" s="1" t="s">
        <v>25068</v>
      </c>
      <c r="C19293" t="s">
        <v>109</v>
      </c>
      <c r="D19293" s="1" t="s">
        <v>25069</v>
      </c>
    </row>
    <row r="19294" spans="1:4" x14ac:dyDescent="0.3">
      <c r="A19294">
        <v>19292</v>
      </c>
      <c r="B19294" t="s">
        <v>25070</v>
      </c>
      <c r="C19294" t="s">
        <v>207</v>
      </c>
      <c r="D19294">
        <v>159914657.27768901</v>
      </c>
    </row>
    <row r="19295" spans="1:4" hidden="1" x14ac:dyDescent="0.3">
      <c r="A19295">
        <v>19293</v>
      </c>
      <c r="B19295" t="s">
        <v>25071</v>
      </c>
      <c r="C19295" t="s">
        <v>209</v>
      </c>
      <c r="D19295">
        <v>-1231.00089008489</v>
      </c>
    </row>
    <row r="19296" spans="1:4" hidden="1" x14ac:dyDescent="0.3">
      <c r="A19296">
        <v>19294</v>
      </c>
      <c r="B19296" t="s">
        <v>25072</v>
      </c>
      <c r="C19296" t="s">
        <v>211</v>
      </c>
      <c r="D19296">
        <v>-493.94885815151798</v>
      </c>
    </row>
    <row r="19297" spans="1:4" hidden="1" x14ac:dyDescent="0.3">
      <c r="A19297">
        <v>19295</v>
      </c>
      <c r="B19297" s="1" t="s">
        <v>25073</v>
      </c>
      <c r="C19297" t="s">
        <v>213</v>
      </c>
      <c r="D19297" s="1" t="s">
        <v>25074</v>
      </c>
    </row>
    <row r="19298" spans="1:4" hidden="1" x14ac:dyDescent="0.3">
      <c r="A19298">
        <v>19296</v>
      </c>
      <c r="B19298" t="s">
        <v>25075</v>
      </c>
      <c r="C19298" t="s">
        <v>216</v>
      </c>
      <c r="D19298">
        <v>93624862.158278301</v>
      </c>
    </row>
    <row r="19299" spans="1:4" hidden="1" x14ac:dyDescent="0.3">
      <c r="A19299">
        <v>19297</v>
      </c>
      <c r="B19299" t="s">
        <v>25076</v>
      </c>
      <c r="C19299" t="s">
        <v>218</v>
      </c>
      <c r="D19299">
        <v>37567717.562320799</v>
      </c>
    </row>
    <row r="19300" spans="1:4" hidden="1" x14ac:dyDescent="0.3">
      <c r="A19300">
        <v>19298</v>
      </c>
      <c r="B19300" t="s">
        <v>25077</v>
      </c>
      <c r="C19300" t="s">
        <v>220</v>
      </c>
      <c r="D19300">
        <v>28724180.178864598</v>
      </c>
    </row>
    <row r="19301" spans="1:4" hidden="1" x14ac:dyDescent="0.3">
      <c r="A19301">
        <v>19299</v>
      </c>
      <c r="B19301" s="1" t="s">
        <v>25078</v>
      </c>
      <c r="C19301" t="s">
        <v>222</v>
      </c>
      <c r="D19301" s="1" t="s">
        <v>25079</v>
      </c>
    </row>
    <row r="19302" spans="1:4" hidden="1" x14ac:dyDescent="0.3">
      <c r="A19302">
        <v>19300</v>
      </c>
      <c r="B19302" t="s">
        <v>25080</v>
      </c>
      <c r="C19302" t="s">
        <v>225</v>
      </c>
      <c r="D19302">
        <v>108750266.58504599</v>
      </c>
    </row>
    <row r="19303" spans="1:4" hidden="1" x14ac:dyDescent="0.3">
      <c r="A19303">
        <v>19301</v>
      </c>
      <c r="B19303" t="s">
        <v>25081</v>
      </c>
      <c r="C19303" t="s">
        <v>227</v>
      </c>
      <c r="D19303">
        <v>-1429.87313280999</v>
      </c>
    </row>
    <row r="19304" spans="1:4" hidden="1" x14ac:dyDescent="0.3">
      <c r="A19304">
        <v>19302</v>
      </c>
      <c r="B19304" s="1" t="s">
        <v>25082</v>
      </c>
      <c r="C19304" t="s">
        <v>229</v>
      </c>
      <c r="D19304" s="1" t="s">
        <v>25083</v>
      </c>
    </row>
    <row r="19305" spans="1:4" hidden="1" x14ac:dyDescent="0.3">
      <c r="A19305">
        <v>19303</v>
      </c>
      <c r="B19305" t="s">
        <v>25084</v>
      </c>
      <c r="C19305" t="s">
        <v>112</v>
      </c>
      <c r="D19305">
        <v>382.50579244165999</v>
      </c>
    </row>
    <row r="19306" spans="1:4" hidden="1" x14ac:dyDescent="0.3">
      <c r="A19306">
        <v>19304</v>
      </c>
      <c r="B19306" t="s">
        <v>25085</v>
      </c>
      <c r="C19306" t="s">
        <v>114</v>
      </c>
      <c r="D19306">
        <v>76.290478170602199</v>
      </c>
    </row>
    <row r="19307" spans="1:4" hidden="1" x14ac:dyDescent="0.3">
      <c r="A19307">
        <v>19305</v>
      </c>
      <c r="B19307" s="1" t="s">
        <v>25086</v>
      </c>
      <c r="C19307" t="s">
        <v>116</v>
      </c>
      <c r="D19307" s="1" t="s">
        <v>25087</v>
      </c>
    </row>
    <row r="19308" spans="1:4" hidden="1" x14ac:dyDescent="0.3">
      <c r="A19308">
        <v>19306</v>
      </c>
      <c r="B19308" t="s">
        <v>25088</v>
      </c>
      <c r="C19308" t="s">
        <v>119</v>
      </c>
      <c r="D19308">
        <v>93624862.158278301</v>
      </c>
    </row>
    <row r="19309" spans="1:4" hidden="1" x14ac:dyDescent="0.3">
      <c r="A19309">
        <v>19307</v>
      </c>
      <c r="B19309" t="s">
        <v>25089</v>
      </c>
      <c r="C19309" t="s">
        <v>121</v>
      </c>
      <c r="D19309">
        <v>37567717.562320799</v>
      </c>
    </row>
    <row r="19310" spans="1:4" hidden="1" x14ac:dyDescent="0.3">
      <c r="A19310">
        <v>19308</v>
      </c>
      <c r="B19310" s="1" t="s">
        <v>25090</v>
      </c>
      <c r="C19310" t="s">
        <v>123</v>
      </c>
      <c r="D19310" s="1" t="s">
        <v>25091</v>
      </c>
    </row>
    <row r="19311" spans="1:4" hidden="1" x14ac:dyDescent="0.3">
      <c r="A19311">
        <v>19309</v>
      </c>
      <c r="B19311" t="s">
        <v>25092</v>
      </c>
      <c r="C19311" t="s">
        <v>126</v>
      </c>
      <c r="D19311">
        <v>0.86138556968173896</v>
      </c>
    </row>
    <row r="19312" spans="1:4" hidden="1" x14ac:dyDescent="0.3">
      <c r="A19312">
        <v>19310</v>
      </c>
      <c r="B19312" t="s">
        <v>25093</v>
      </c>
      <c r="C19312" t="s">
        <v>128</v>
      </c>
      <c r="D19312">
        <v>0.34563778304266501</v>
      </c>
    </row>
    <row r="19313" spans="1:4" hidden="1" x14ac:dyDescent="0.3">
      <c r="A19313">
        <v>19311</v>
      </c>
      <c r="B19313" s="1" t="s">
        <v>25094</v>
      </c>
      <c r="C19313" t="s">
        <v>130</v>
      </c>
      <c r="D19313" s="1" t="s">
        <v>25095</v>
      </c>
    </row>
    <row r="19314" spans="1:4" hidden="1" x14ac:dyDescent="0.3">
      <c r="A19314">
        <v>19312</v>
      </c>
      <c r="B19314" s="1" t="s">
        <v>25096</v>
      </c>
      <c r="C19314" t="s">
        <v>4</v>
      </c>
      <c r="D19314" t="s">
        <v>25097</v>
      </c>
    </row>
    <row r="19315" spans="1:4" hidden="1" x14ac:dyDescent="0.3">
      <c r="A19315">
        <v>19313</v>
      </c>
      <c r="B19315" t="s">
        <v>25098</v>
      </c>
      <c r="C19315" t="s">
        <v>7</v>
      </c>
      <c r="D19315">
        <v>1601.61</v>
      </c>
    </row>
    <row r="19316" spans="1:4" hidden="1" x14ac:dyDescent="0.3">
      <c r="A19316">
        <v>19314</v>
      </c>
      <c r="B19316" s="1" t="s">
        <v>25099</v>
      </c>
      <c r="C19316" t="s">
        <v>9</v>
      </c>
      <c r="D19316" s="1" t="s">
        <v>25100</v>
      </c>
    </row>
    <row r="19317" spans="1:4" hidden="1" x14ac:dyDescent="0.3">
      <c r="A19317">
        <v>19315</v>
      </c>
      <c r="B19317" t="s">
        <v>24300</v>
      </c>
      <c r="C19317" t="s">
        <v>14</v>
      </c>
      <c r="D19317">
        <v>100.19335940000001</v>
      </c>
    </row>
    <row r="19318" spans="1:4" hidden="1" x14ac:dyDescent="0.3">
      <c r="A19318">
        <v>19316</v>
      </c>
      <c r="B19318" t="s">
        <v>25101</v>
      </c>
      <c r="C19318" t="s">
        <v>16</v>
      </c>
      <c r="D19318">
        <v>4.37467287065635</v>
      </c>
    </row>
    <row r="19319" spans="1:4" hidden="1" x14ac:dyDescent="0.3">
      <c r="A19319">
        <v>19317</v>
      </c>
      <c r="B19319" s="1" t="s">
        <v>25102</v>
      </c>
      <c r="C19319" t="s">
        <v>140</v>
      </c>
      <c r="D19319" s="1" t="s">
        <v>25103</v>
      </c>
    </row>
    <row r="19320" spans="1:4" hidden="1" x14ac:dyDescent="0.3">
      <c r="A19320">
        <v>19318</v>
      </c>
      <c r="B19320" t="s">
        <v>25104</v>
      </c>
      <c r="C19320" t="s">
        <v>22</v>
      </c>
      <c r="D19320">
        <v>78.05</v>
      </c>
    </row>
    <row r="19321" spans="1:4" hidden="1" x14ac:dyDescent="0.3">
      <c r="A19321">
        <v>19319</v>
      </c>
      <c r="B19321" t="s">
        <v>25105</v>
      </c>
      <c r="C19321" t="s">
        <v>24</v>
      </c>
      <c r="D19321">
        <v>5.8266605880965701</v>
      </c>
    </row>
    <row r="19322" spans="1:4" hidden="1" x14ac:dyDescent="0.3">
      <c r="A19322">
        <v>19320</v>
      </c>
      <c r="B19322" s="1" t="s">
        <v>25106</v>
      </c>
      <c r="C19322" t="s">
        <v>145</v>
      </c>
      <c r="D19322" s="1" t="s">
        <v>25107</v>
      </c>
    </row>
    <row r="19323" spans="1:4" hidden="1" x14ac:dyDescent="0.3">
      <c r="A19323">
        <v>19321</v>
      </c>
      <c r="B19323" t="s">
        <v>25108</v>
      </c>
      <c r="C19323" t="s">
        <v>35</v>
      </c>
      <c r="D19323">
        <v>-0.66107188856750199</v>
      </c>
    </row>
    <row r="19324" spans="1:4" hidden="1" x14ac:dyDescent="0.3">
      <c r="A19324">
        <v>19322</v>
      </c>
      <c r="B19324" t="s">
        <v>25109</v>
      </c>
      <c r="C19324" t="s">
        <v>149</v>
      </c>
      <c r="D19324">
        <v>0.90900107286190901</v>
      </c>
    </row>
    <row r="19325" spans="1:4" hidden="1" x14ac:dyDescent="0.3">
      <c r="A19325">
        <v>19323</v>
      </c>
      <c r="B19325" s="1" t="s">
        <v>25110</v>
      </c>
      <c r="C19325" t="s">
        <v>151</v>
      </c>
      <c r="D19325" s="1" t="s">
        <v>25111</v>
      </c>
    </row>
    <row r="19326" spans="1:4" hidden="1" x14ac:dyDescent="0.3">
      <c r="A19326">
        <v>19324</v>
      </c>
      <c r="B19326" t="s">
        <v>25112</v>
      </c>
      <c r="C19326" t="s">
        <v>30</v>
      </c>
      <c r="D19326">
        <v>0.71889073542473803</v>
      </c>
    </row>
    <row r="19327" spans="1:4" hidden="1" x14ac:dyDescent="0.3">
      <c r="A19327">
        <v>19325</v>
      </c>
      <c r="B19327" t="s">
        <v>25113</v>
      </c>
      <c r="C19327" t="s">
        <v>32</v>
      </c>
      <c r="D19327">
        <v>4.97819594005669E-2</v>
      </c>
    </row>
    <row r="19328" spans="1:4" hidden="1" x14ac:dyDescent="0.3">
      <c r="A19328">
        <v>19326</v>
      </c>
      <c r="B19328" s="1" t="s">
        <v>25114</v>
      </c>
      <c r="C19328" t="s">
        <v>155</v>
      </c>
      <c r="D19328" s="1" t="s">
        <v>25115</v>
      </c>
    </row>
    <row r="19329" spans="1:4" hidden="1" x14ac:dyDescent="0.3">
      <c r="A19329">
        <v>19327</v>
      </c>
      <c r="B19329" t="s">
        <v>25116</v>
      </c>
      <c r="C19329" t="s">
        <v>40</v>
      </c>
      <c r="D19329">
        <v>0.94218115314276396</v>
      </c>
    </row>
    <row r="19330" spans="1:4" hidden="1" x14ac:dyDescent="0.3">
      <c r="A19330">
        <v>19328</v>
      </c>
      <c r="B19330" t="s">
        <v>25117</v>
      </c>
      <c r="C19330" t="s">
        <v>42</v>
      </c>
      <c r="D19330">
        <v>5.0326753179484103E-2</v>
      </c>
    </row>
    <row r="19331" spans="1:4" hidden="1" x14ac:dyDescent="0.3">
      <c r="A19331">
        <v>19329</v>
      </c>
      <c r="B19331" s="1" t="s">
        <v>25118</v>
      </c>
      <c r="C19331" t="s">
        <v>159</v>
      </c>
      <c r="D19331" s="1" t="s">
        <v>25119</v>
      </c>
    </row>
    <row r="19332" spans="1:4" hidden="1" x14ac:dyDescent="0.3">
      <c r="A19332">
        <v>19330</v>
      </c>
      <c r="B19332" t="s">
        <v>25120</v>
      </c>
      <c r="C19332" t="s">
        <v>161</v>
      </c>
      <c r="D19332">
        <v>1.0110791257906799</v>
      </c>
    </row>
    <row r="19333" spans="1:4" hidden="1" x14ac:dyDescent="0.3">
      <c r="A19333">
        <v>19331</v>
      </c>
      <c r="B19333" t="s">
        <v>25121</v>
      </c>
      <c r="C19333" t="s">
        <v>163</v>
      </c>
      <c r="D19333">
        <v>1.0000496057067201</v>
      </c>
    </row>
    <row r="19334" spans="1:4" hidden="1" x14ac:dyDescent="0.3">
      <c r="A19334">
        <v>19332</v>
      </c>
      <c r="B19334" s="1" t="s">
        <v>25122</v>
      </c>
      <c r="C19334" t="s">
        <v>165</v>
      </c>
      <c r="D19334" s="1" t="s">
        <v>25123</v>
      </c>
    </row>
    <row r="19335" spans="1:4" hidden="1" x14ac:dyDescent="0.3">
      <c r="A19335">
        <v>19333</v>
      </c>
      <c r="B19335" t="s">
        <v>25124</v>
      </c>
      <c r="C19335" t="s">
        <v>168</v>
      </c>
      <c r="D19335">
        <v>1.00000453544447</v>
      </c>
    </row>
    <row r="19336" spans="1:4" hidden="1" x14ac:dyDescent="0.3">
      <c r="A19336">
        <v>19334</v>
      </c>
      <c r="B19336" t="s">
        <v>25125</v>
      </c>
      <c r="C19336" t="s">
        <v>170</v>
      </c>
      <c r="D19336">
        <v>0.99986596779697601</v>
      </c>
    </row>
    <row r="19337" spans="1:4" hidden="1" x14ac:dyDescent="0.3">
      <c r="A19337">
        <v>19335</v>
      </c>
      <c r="B19337" s="1" t="s">
        <v>25126</v>
      </c>
      <c r="C19337" t="s">
        <v>172</v>
      </c>
      <c r="D19337" s="1" t="s">
        <v>25127</v>
      </c>
    </row>
    <row r="19338" spans="1:4" hidden="1" x14ac:dyDescent="0.3">
      <c r="A19338">
        <v>19336</v>
      </c>
      <c r="B19338" s="1" t="s">
        <v>25128</v>
      </c>
      <c r="C19338" t="s">
        <v>55</v>
      </c>
      <c r="D19338" s="1" t="s">
        <v>25129</v>
      </c>
    </row>
    <row r="19339" spans="1:4" hidden="1" x14ac:dyDescent="0.3">
      <c r="A19339">
        <v>19337</v>
      </c>
      <c r="B19339" s="1" t="s">
        <v>25130</v>
      </c>
      <c r="C19339" t="s">
        <v>52</v>
      </c>
      <c r="D19339" s="1" t="s">
        <v>25131</v>
      </c>
    </row>
    <row r="19340" spans="1:4" hidden="1" x14ac:dyDescent="0.3">
      <c r="A19340">
        <v>19338</v>
      </c>
      <c r="B19340" s="1" t="s">
        <v>25132</v>
      </c>
      <c r="C19340" t="s">
        <v>58</v>
      </c>
      <c r="D19340" s="1" t="s">
        <v>25133</v>
      </c>
    </row>
    <row r="19341" spans="1:4" hidden="1" x14ac:dyDescent="0.3">
      <c r="A19341">
        <v>19339</v>
      </c>
      <c r="B19341" t="s">
        <v>25134</v>
      </c>
      <c r="C19341" t="s">
        <v>61</v>
      </c>
      <c r="D19341">
        <v>160755205.98226401</v>
      </c>
    </row>
    <row r="19342" spans="1:4" hidden="1" x14ac:dyDescent="0.3">
      <c r="A19342">
        <v>19340</v>
      </c>
      <c r="B19342" t="s">
        <v>25135</v>
      </c>
      <c r="C19342" t="s">
        <v>63</v>
      </c>
      <c r="D19342">
        <v>94662143.783265904</v>
      </c>
    </row>
    <row r="19343" spans="1:4" hidden="1" x14ac:dyDescent="0.3">
      <c r="A19343">
        <v>19341</v>
      </c>
      <c r="B19343" t="s">
        <v>25136</v>
      </c>
      <c r="C19343" t="s">
        <v>65</v>
      </c>
      <c r="D19343">
        <v>37569581.135500401</v>
      </c>
    </row>
    <row r="19344" spans="1:4" hidden="1" x14ac:dyDescent="0.3">
      <c r="A19344">
        <v>19342</v>
      </c>
      <c r="B19344" s="1" t="s">
        <v>25137</v>
      </c>
      <c r="C19344" t="s">
        <v>67</v>
      </c>
      <c r="D19344" s="1" t="s">
        <v>25138</v>
      </c>
    </row>
    <row r="19345" spans="1:4" hidden="1" x14ac:dyDescent="0.3">
      <c r="A19345">
        <v>19343</v>
      </c>
      <c r="B19345" s="1" t="s">
        <v>25139</v>
      </c>
      <c r="C19345" t="s">
        <v>70</v>
      </c>
      <c r="D19345" s="1" t="s">
        <v>25140</v>
      </c>
    </row>
    <row r="19346" spans="1:4" hidden="1" x14ac:dyDescent="0.3">
      <c r="A19346">
        <v>19344</v>
      </c>
      <c r="B19346" t="s">
        <v>25141</v>
      </c>
      <c r="C19346" t="s">
        <v>73</v>
      </c>
      <c r="D19346">
        <v>0.99945505544659197</v>
      </c>
    </row>
    <row r="19347" spans="1:4" hidden="1" x14ac:dyDescent="0.3">
      <c r="A19347">
        <v>19345</v>
      </c>
      <c r="B19347" t="s">
        <v>74</v>
      </c>
      <c r="C19347" t="s">
        <v>75</v>
      </c>
      <c r="D19347">
        <v>2.7397260273972599E-3</v>
      </c>
    </row>
    <row r="19348" spans="1:4" hidden="1" x14ac:dyDescent="0.3">
      <c r="A19348">
        <v>19346</v>
      </c>
      <c r="B19348" t="s">
        <v>76</v>
      </c>
      <c r="C19348" t="s">
        <v>77</v>
      </c>
      <c r="D19348">
        <v>0</v>
      </c>
    </row>
    <row r="19349" spans="1:4" hidden="1" x14ac:dyDescent="0.3">
      <c r="A19349">
        <v>19347</v>
      </c>
      <c r="B19349" t="s">
        <v>78</v>
      </c>
      <c r="C19349" t="s">
        <v>79</v>
      </c>
      <c r="D19349">
        <v>0</v>
      </c>
    </row>
    <row r="19350" spans="1:4" hidden="1" x14ac:dyDescent="0.3">
      <c r="A19350">
        <v>19348</v>
      </c>
      <c r="B19350" s="1" t="s">
        <v>25142</v>
      </c>
      <c r="C19350" t="s">
        <v>81</v>
      </c>
      <c r="D19350" s="1" t="s">
        <v>25143</v>
      </c>
    </row>
    <row r="19351" spans="1:4" hidden="1" x14ac:dyDescent="0.3">
      <c r="A19351">
        <v>19349</v>
      </c>
      <c r="B19351" t="s">
        <v>25144</v>
      </c>
      <c r="C19351" t="s">
        <v>84</v>
      </c>
      <c r="D19351">
        <v>0.99943324114969501</v>
      </c>
    </row>
    <row r="19352" spans="1:4" hidden="1" x14ac:dyDescent="0.3">
      <c r="A19352">
        <v>19350</v>
      </c>
      <c r="B19352" s="1" t="s">
        <v>25145</v>
      </c>
      <c r="C19352" t="s">
        <v>86</v>
      </c>
      <c r="D19352" s="1" t="s">
        <v>25146</v>
      </c>
    </row>
    <row r="19353" spans="1:4" hidden="1" x14ac:dyDescent="0.3">
      <c r="A19353">
        <v>19351</v>
      </c>
      <c r="B19353" t="s">
        <v>25147</v>
      </c>
      <c r="C19353" t="s">
        <v>89</v>
      </c>
      <c r="D19353">
        <v>108751210.336597</v>
      </c>
    </row>
    <row r="19354" spans="1:4" hidden="1" x14ac:dyDescent="0.3">
      <c r="A19354">
        <v>19352</v>
      </c>
      <c r="B19354" s="1" t="s">
        <v>25148</v>
      </c>
      <c r="C19354" t="s">
        <v>91</v>
      </c>
      <c r="D19354" s="1" t="s">
        <v>25083</v>
      </c>
    </row>
    <row r="19355" spans="1:4" hidden="1" x14ac:dyDescent="0.3">
      <c r="A19355">
        <v>19353</v>
      </c>
      <c r="B19355" t="s">
        <v>25149</v>
      </c>
      <c r="C19355" t="s">
        <v>94</v>
      </c>
      <c r="D19355">
        <v>94662143.783265904</v>
      </c>
    </row>
    <row r="19356" spans="1:4" hidden="1" x14ac:dyDescent="0.3">
      <c r="A19356">
        <v>19354</v>
      </c>
      <c r="B19356" t="s">
        <v>25150</v>
      </c>
      <c r="C19356" t="s">
        <v>96</v>
      </c>
      <c r="D19356">
        <v>37569581.135500401</v>
      </c>
    </row>
    <row r="19357" spans="1:4" hidden="1" x14ac:dyDescent="0.3">
      <c r="A19357">
        <v>19355</v>
      </c>
      <c r="B19357" t="s">
        <v>25151</v>
      </c>
      <c r="C19357" t="s">
        <v>98</v>
      </c>
      <c r="D19357">
        <v>28523481.063498501</v>
      </c>
    </row>
    <row r="19358" spans="1:4" hidden="1" x14ac:dyDescent="0.3">
      <c r="A19358">
        <v>19356</v>
      </c>
      <c r="B19358" s="1" t="s">
        <v>25152</v>
      </c>
      <c r="C19358" t="s">
        <v>100</v>
      </c>
      <c r="D19358" s="1" t="s">
        <v>25153</v>
      </c>
    </row>
    <row r="19359" spans="1:4" hidden="1" x14ac:dyDescent="0.3">
      <c r="A19359">
        <v>19357</v>
      </c>
      <c r="B19359" t="s">
        <v>25154</v>
      </c>
      <c r="C19359" t="s">
        <v>103</v>
      </c>
      <c r="D19359">
        <v>6.5579271354479296E-3</v>
      </c>
    </row>
    <row r="19360" spans="1:4" hidden="1" x14ac:dyDescent="0.3">
      <c r="A19360">
        <v>19358</v>
      </c>
      <c r="B19360" t="s">
        <v>25155</v>
      </c>
      <c r="C19360" t="s">
        <v>105</v>
      </c>
      <c r="D19360">
        <v>2.88706101217643E-4</v>
      </c>
    </row>
    <row r="19361" spans="1:4" hidden="1" x14ac:dyDescent="0.3">
      <c r="A19361">
        <v>19359</v>
      </c>
      <c r="B19361" t="s">
        <v>25156</v>
      </c>
      <c r="C19361" t="s">
        <v>107</v>
      </c>
      <c r="D19361">
        <v>1.2464629377345399E-2</v>
      </c>
    </row>
    <row r="19362" spans="1:4" hidden="1" x14ac:dyDescent="0.3">
      <c r="A19362">
        <v>19360</v>
      </c>
      <c r="B19362" s="1" t="s">
        <v>25157</v>
      </c>
      <c r="C19362" t="s">
        <v>109</v>
      </c>
      <c r="D19362" s="1" t="s">
        <v>25158</v>
      </c>
    </row>
    <row r="19363" spans="1:4" x14ac:dyDescent="0.3">
      <c r="A19363">
        <v>19361</v>
      </c>
      <c r="B19363" t="s">
        <v>25159</v>
      </c>
      <c r="C19363" t="s">
        <v>207</v>
      </c>
      <c r="D19363">
        <v>160754367.147329</v>
      </c>
    </row>
    <row r="19364" spans="1:4" hidden="1" x14ac:dyDescent="0.3">
      <c r="A19364">
        <v>19362</v>
      </c>
      <c r="B19364" t="s">
        <v>25160</v>
      </c>
      <c r="C19364" t="s">
        <v>209</v>
      </c>
      <c r="D19364">
        <v>2066.09878167958</v>
      </c>
    </row>
    <row r="19365" spans="1:4" hidden="1" x14ac:dyDescent="0.3">
      <c r="A19365">
        <v>19363</v>
      </c>
      <c r="B19365" t="s">
        <v>25161</v>
      </c>
      <c r="C19365" t="s">
        <v>211</v>
      </c>
      <c r="D19365">
        <v>819.99886941598095</v>
      </c>
    </row>
    <row r="19366" spans="1:4" hidden="1" x14ac:dyDescent="0.3">
      <c r="A19366">
        <v>19364</v>
      </c>
      <c r="B19366" s="1" t="s">
        <v>25162</v>
      </c>
      <c r="C19366" t="s">
        <v>213</v>
      </c>
      <c r="D19366" s="1" t="s">
        <v>25163</v>
      </c>
    </row>
    <row r="19367" spans="1:4" hidden="1" x14ac:dyDescent="0.3">
      <c r="A19367">
        <v>19365</v>
      </c>
      <c r="B19367" t="s">
        <v>25164</v>
      </c>
      <c r="C19367" t="s">
        <v>216</v>
      </c>
      <c r="D19367">
        <v>94659379.200242698</v>
      </c>
    </row>
    <row r="19368" spans="1:4" hidden="1" x14ac:dyDescent="0.3">
      <c r="A19368">
        <v>19366</v>
      </c>
      <c r="B19368" t="s">
        <v>25165</v>
      </c>
      <c r="C19368" t="s">
        <v>218</v>
      </c>
      <c r="D19368">
        <v>37568670.2940301</v>
      </c>
    </row>
    <row r="19369" spans="1:4" hidden="1" x14ac:dyDescent="0.3">
      <c r="A19369">
        <v>19367</v>
      </c>
      <c r="B19369" t="s">
        <v>25166</v>
      </c>
      <c r="C19369" t="s">
        <v>220</v>
      </c>
      <c r="D19369">
        <v>28522808.997541402</v>
      </c>
    </row>
    <row r="19370" spans="1:4" hidden="1" x14ac:dyDescent="0.3">
      <c r="A19370">
        <v>19368</v>
      </c>
      <c r="B19370" s="1" t="s">
        <v>25167</v>
      </c>
      <c r="C19370" t="s">
        <v>222</v>
      </c>
      <c r="D19370" s="1" t="s">
        <v>25168</v>
      </c>
    </row>
    <row r="19371" spans="1:4" hidden="1" x14ac:dyDescent="0.3">
      <c r="A19371">
        <v>19369</v>
      </c>
      <c r="B19371" t="s">
        <v>25169</v>
      </c>
      <c r="C19371" t="s">
        <v>225</v>
      </c>
      <c r="D19371">
        <v>108748836.711913</v>
      </c>
    </row>
    <row r="19372" spans="1:4" hidden="1" x14ac:dyDescent="0.3">
      <c r="A19372">
        <v>19370</v>
      </c>
      <c r="B19372" t="s">
        <v>25170</v>
      </c>
      <c r="C19372" t="s">
        <v>227</v>
      </c>
      <c r="D19372">
        <v>2373.6246839761702</v>
      </c>
    </row>
    <row r="19373" spans="1:4" hidden="1" x14ac:dyDescent="0.3">
      <c r="A19373">
        <v>19371</v>
      </c>
      <c r="B19373" s="1" t="s">
        <v>25171</v>
      </c>
      <c r="C19373" t="s">
        <v>229</v>
      </c>
      <c r="D19373" s="1" t="s">
        <v>25172</v>
      </c>
    </row>
    <row r="19374" spans="1:4" hidden="1" x14ac:dyDescent="0.3">
      <c r="A19374">
        <v>19372</v>
      </c>
      <c r="B19374" t="s">
        <v>25173</v>
      </c>
      <c r="C19374" t="s">
        <v>112</v>
      </c>
      <c r="D19374">
        <v>-698.48424145593299</v>
      </c>
    </row>
    <row r="19375" spans="1:4" hidden="1" x14ac:dyDescent="0.3">
      <c r="A19375">
        <v>19373</v>
      </c>
      <c r="B19375" t="s">
        <v>25174</v>
      </c>
      <c r="C19375" t="s">
        <v>114</v>
      </c>
      <c r="D19375">
        <v>-90.842600928834102</v>
      </c>
    </row>
    <row r="19376" spans="1:4" hidden="1" x14ac:dyDescent="0.3">
      <c r="A19376">
        <v>19374</v>
      </c>
      <c r="B19376" s="1" t="s">
        <v>25175</v>
      </c>
      <c r="C19376" t="s">
        <v>116</v>
      </c>
      <c r="D19376" s="1" t="s">
        <v>25176</v>
      </c>
    </row>
    <row r="19377" spans="1:4" hidden="1" x14ac:dyDescent="0.3">
      <c r="A19377">
        <v>19375</v>
      </c>
      <c r="B19377" t="s">
        <v>25177</v>
      </c>
      <c r="C19377" t="s">
        <v>119</v>
      </c>
      <c r="D19377">
        <v>94659379.200242698</v>
      </c>
    </row>
    <row r="19378" spans="1:4" hidden="1" x14ac:dyDescent="0.3">
      <c r="A19378">
        <v>19376</v>
      </c>
      <c r="B19378" t="s">
        <v>25178</v>
      </c>
      <c r="C19378" t="s">
        <v>121</v>
      </c>
      <c r="D19378">
        <v>37568670.2940301</v>
      </c>
    </row>
    <row r="19379" spans="1:4" hidden="1" x14ac:dyDescent="0.3">
      <c r="A19379">
        <v>19377</v>
      </c>
      <c r="B19379" s="1" t="s">
        <v>25179</v>
      </c>
      <c r="C19379" t="s">
        <v>123</v>
      </c>
      <c r="D19379" s="1" t="s">
        <v>25180</v>
      </c>
    </row>
    <row r="19380" spans="1:4" hidden="1" x14ac:dyDescent="0.3">
      <c r="A19380">
        <v>19378</v>
      </c>
      <c r="B19380" t="s">
        <v>25181</v>
      </c>
      <c r="C19380" t="s">
        <v>126</v>
      </c>
      <c r="D19380">
        <v>0.87093399367006197</v>
      </c>
    </row>
    <row r="19381" spans="1:4" hidden="1" x14ac:dyDescent="0.3">
      <c r="A19381">
        <v>19379</v>
      </c>
      <c r="B19381" t="s">
        <v>25182</v>
      </c>
      <c r="C19381" t="s">
        <v>128</v>
      </c>
      <c r="D19381">
        <v>0.34565863765953703</v>
      </c>
    </row>
    <row r="19382" spans="1:4" hidden="1" x14ac:dyDescent="0.3">
      <c r="A19382">
        <v>19380</v>
      </c>
      <c r="B19382" s="1" t="s">
        <v>25183</v>
      </c>
      <c r="C19382" t="s">
        <v>130</v>
      </c>
      <c r="D19382" s="1" t="s">
        <v>25184</v>
      </c>
    </row>
    <row r="19383" spans="1:4" hidden="1" x14ac:dyDescent="0.3">
      <c r="A19383">
        <v>19381</v>
      </c>
      <c r="B19383" s="1" t="s">
        <v>25185</v>
      </c>
      <c r="C19383" t="s">
        <v>4</v>
      </c>
      <c r="D19383" t="s">
        <v>25186</v>
      </c>
    </row>
    <row r="19384" spans="1:4" hidden="1" x14ac:dyDescent="0.3">
      <c r="A19384">
        <v>19382</v>
      </c>
      <c r="B19384" t="s">
        <v>25187</v>
      </c>
      <c r="C19384" t="s">
        <v>7</v>
      </c>
      <c r="D19384">
        <v>1611.7</v>
      </c>
    </row>
    <row r="19385" spans="1:4" hidden="1" x14ac:dyDescent="0.3">
      <c r="A19385">
        <v>19383</v>
      </c>
      <c r="B19385" s="1" t="s">
        <v>25188</v>
      </c>
      <c r="C19385" t="s">
        <v>9</v>
      </c>
      <c r="D19385" s="1" t="s">
        <v>25189</v>
      </c>
    </row>
    <row r="19386" spans="1:4" hidden="1" x14ac:dyDescent="0.3">
      <c r="A19386">
        <v>19384</v>
      </c>
      <c r="B19386" t="s">
        <v>25190</v>
      </c>
      <c r="C19386" t="s">
        <v>14</v>
      </c>
      <c r="D19386">
        <v>100.19726559999999</v>
      </c>
    </row>
    <row r="19387" spans="1:4" hidden="1" x14ac:dyDescent="0.3">
      <c r="A19387">
        <v>19385</v>
      </c>
      <c r="B19387" t="s">
        <v>25191</v>
      </c>
      <c r="C19387" t="s">
        <v>16</v>
      </c>
      <c r="D19387">
        <v>4.3738588914666803</v>
      </c>
    </row>
    <row r="19388" spans="1:4" hidden="1" x14ac:dyDescent="0.3">
      <c r="A19388">
        <v>19386</v>
      </c>
      <c r="B19388" s="1" t="s">
        <v>25192</v>
      </c>
      <c r="C19388" t="s">
        <v>140</v>
      </c>
      <c r="D19388" s="1" t="s">
        <v>25193</v>
      </c>
    </row>
    <row r="19389" spans="1:4" hidden="1" x14ac:dyDescent="0.3">
      <c r="A19389">
        <v>19387</v>
      </c>
      <c r="B19389" t="s">
        <v>25104</v>
      </c>
      <c r="C19389" t="s">
        <v>22</v>
      </c>
      <c r="D19389">
        <v>78.05</v>
      </c>
    </row>
    <row r="19390" spans="1:4" hidden="1" x14ac:dyDescent="0.3">
      <c r="A19390">
        <v>19388</v>
      </c>
      <c r="B19390" t="s">
        <v>25194</v>
      </c>
      <c r="C19390" t="s">
        <v>24</v>
      </c>
      <c r="D19390">
        <v>5.8194957882268401</v>
      </c>
    </row>
    <row r="19391" spans="1:4" hidden="1" x14ac:dyDescent="0.3">
      <c r="A19391">
        <v>19389</v>
      </c>
      <c r="B19391" s="1" t="s">
        <v>25195</v>
      </c>
      <c r="C19391" t="s">
        <v>145</v>
      </c>
      <c r="D19391" s="1" t="s">
        <v>25196</v>
      </c>
    </row>
    <row r="19392" spans="1:4" hidden="1" x14ac:dyDescent="0.3">
      <c r="A19392">
        <v>19390</v>
      </c>
      <c r="B19392" t="s">
        <v>25197</v>
      </c>
      <c r="C19392" t="s">
        <v>35</v>
      </c>
      <c r="D19392">
        <v>-3.0905402423338</v>
      </c>
    </row>
    <row r="19393" spans="1:4" hidden="1" x14ac:dyDescent="0.3">
      <c r="A19393">
        <v>19391</v>
      </c>
      <c r="B19393" t="s">
        <v>25198</v>
      </c>
      <c r="C19393" t="s">
        <v>149</v>
      </c>
      <c r="D19393">
        <v>0.91024238668202695</v>
      </c>
    </row>
    <row r="19394" spans="1:4" hidden="1" x14ac:dyDescent="0.3">
      <c r="A19394">
        <v>19392</v>
      </c>
      <c r="B19394" s="1" t="s">
        <v>25199</v>
      </c>
      <c r="C19394" t="s">
        <v>151</v>
      </c>
      <c r="D19394" s="1" t="s">
        <v>25200</v>
      </c>
    </row>
    <row r="19395" spans="1:4" hidden="1" x14ac:dyDescent="0.3">
      <c r="A19395">
        <v>19393</v>
      </c>
      <c r="B19395" t="s">
        <v>25201</v>
      </c>
      <c r="C19395" t="s">
        <v>30</v>
      </c>
      <c r="D19395">
        <v>1.74732791819564</v>
      </c>
    </row>
    <row r="19396" spans="1:4" hidden="1" x14ac:dyDescent="0.3">
      <c r="A19396">
        <v>19394</v>
      </c>
      <c r="B19396" t="s">
        <v>25202</v>
      </c>
      <c r="C19396" t="s">
        <v>32</v>
      </c>
      <c r="D19396">
        <v>4.9197335527777997E-2</v>
      </c>
    </row>
    <row r="19397" spans="1:4" hidden="1" x14ac:dyDescent="0.3">
      <c r="A19397">
        <v>19395</v>
      </c>
      <c r="B19397" s="1" t="s">
        <v>25203</v>
      </c>
      <c r="C19397" t="s">
        <v>155</v>
      </c>
      <c r="D19397" s="1" t="s">
        <v>25204</v>
      </c>
    </row>
    <row r="19398" spans="1:4" hidden="1" x14ac:dyDescent="0.3">
      <c r="A19398">
        <v>19396</v>
      </c>
      <c r="B19398" t="s">
        <v>25205</v>
      </c>
      <c r="C19398" t="s">
        <v>40</v>
      </c>
      <c r="D19398">
        <v>2.3432123241381499</v>
      </c>
    </row>
    <row r="19399" spans="1:4" hidden="1" x14ac:dyDescent="0.3">
      <c r="A19399">
        <v>19397</v>
      </c>
      <c r="B19399" t="s">
        <v>25206</v>
      </c>
      <c r="C19399" t="s">
        <v>42</v>
      </c>
      <c r="D19399">
        <v>4.9411139128245497E-2</v>
      </c>
    </row>
    <row r="19400" spans="1:4" hidden="1" x14ac:dyDescent="0.3">
      <c r="A19400">
        <v>19398</v>
      </c>
      <c r="B19400" s="1" t="s">
        <v>25207</v>
      </c>
      <c r="C19400" t="s">
        <v>159</v>
      </c>
      <c r="D19400" s="1" t="s">
        <v>25208</v>
      </c>
    </row>
    <row r="19401" spans="1:4" hidden="1" x14ac:dyDescent="0.3">
      <c r="A19401">
        <v>19399</v>
      </c>
      <c r="B19401" t="s">
        <v>25209</v>
      </c>
      <c r="C19401" t="s">
        <v>161</v>
      </c>
      <c r="D19401">
        <v>1.00629991071484</v>
      </c>
    </row>
    <row r="19402" spans="1:4" hidden="1" x14ac:dyDescent="0.3">
      <c r="A19402">
        <v>19400</v>
      </c>
      <c r="B19402" t="s">
        <v>25210</v>
      </c>
      <c r="C19402" t="s">
        <v>163</v>
      </c>
      <c r="D19402">
        <v>1.0000295713780101</v>
      </c>
    </row>
    <row r="19403" spans="1:4" hidden="1" x14ac:dyDescent="0.3">
      <c r="A19403">
        <v>19401</v>
      </c>
      <c r="B19403" s="1" t="s">
        <v>25211</v>
      </c>
      <c r="C19403" t="s">
        <v>165</v>
      </c>
      <c r="D19403" s="1" t="s">
        <v>25212</v>
      </c>
    </row>
    <row r="19404" spans="1:4" hidden="1" x14ac:dyDescent="0.3">
      <c r="A19404">
        <v>19402</v>
      </c>
      <c r="B19404" t="s">
        <v>25213</v>
      </c>
      <c r="C19404" t="s">
        <v>168</v>
      </c>
      <c r="D19404">
        <v>1.0006502425995201</v>
      </c>
    </row>
    <row r="19405" spans="1:4" hidden="1" x14ac:dyDescent="0.3">
      <c r="A19405">
        <v>19403</v>
      </c>
      <c r="B19405" t="s">
        <v>25214</v>
      </c>
      <c r="C19405" t="s">
        <v>170</v>
      </c>
      <c r="D19405">
        <v>0.99944309971460799</v>
      </c>
    </row>
    <row r="19406" spans="1:4" hidden="1" x14ac:dyDescent="0.3">
      <c r="A19406">
        <v>19404</v>
      </c>
      <c r="B19406" s="1" t="s">
        <v>25215</v>
      </c>
      <c r="C19406" t="s">
        <v>172</v>
      </c>
      <c r="D19406" s="1" t="s">
        <v>25216</v>
      </c>
    </row>
    <row r="19407" spans="1:4" hidden="1" x14ac:dyDescent="0.3">
      <c r="A19407">
        <v>19405</v>
      </c>
      <c r="B19407" s="1" t="s">
        <v>25217</v>
      </c>
      <c r="C19407" t="s">
        <v>55</v>
      </c>
      <c r="D19407" s="1" t="s">
        <v>25218</v>
      </c>
    </row>
    <row r="19408" spans="1:4" hidden="1" x14ac:dyDescent="0.3">
      <c r="A19408">
        <v>19406</v>
      </c>
      <c r="B19408" s="1" t="s">
        <v>25219</v>
      </c>
      <c r="C19408" t="s">
        <v>52</v>
      </c>
      <c r="D19408" s="1" t="s">
        <v>25220</v>
      </c>
    </row>
    <row r="19409" spans="1:4" hidden="1" x14ac:dyDescent="0.3">
      <c r="A19409">
        <v>19407</v>
      </c>
      <c r="B19409" s="1" t="s">
        <v>25221</v>
      </c>
      <c r="C19409" t="s">
        <v>58</v>
      </c>
      <c r="D19409" s="1" t="s">
        <v>25222</v>
      </c>
    </row>
    <row r="19410" spans="1:4" hidden="1" x14ac:dyDescent="0.3">
      <c r="A19410">
        <v>19408</v>
      </c>
      <c r="B19410" t="s">
        <v>25223</v>
      </c>
      <c r="C19410" t="s">
        <v>61</v>
      </c>
      <c r="D19410">
        <v>161345878.649223</v>
      </c>
    </row>
    <row r="19411" spans="1:4" hidden="1" x14ac:dyDescent="0.3">
      <c r="A19411">
        <v>19409</v>
      </c>
      <c r="B19411" t="s">
        <v>25224</v>
      </c>
      <c r="C19411" t="s">
        <v>63</v>
      </c>
      <c r="D19411">
        <v>95255724.837526798</v>
      </c>
    </row>
    <row r="19412" spans="1:4" hidden="1" x14ac:dyDescent="0.3">
      <c r="A19412">
        <v>19410</v>
      </c>
      <c r="B19412" t="s">
        <v>25225</v>
      </c>
      <c r="C19412" t="s">
        <v>65</v>
      </c>
      <c r="D19412">
        <v>37569781.251380801</v>
      </c>
    </row>
    <row r="19413" spans="1:4" hidden="1" x14ac:dyDescent="0.3">
      <c r="A19413">
        <v>19411</v>
      </c>
      <c r="B19413" s="1" t="s">
        <v>25226</v>
      </c>
      <c r="C19413" t="s">
        <v>67</v>
      </c>
      <c r="D19413" s="1" t="s">
        <v>25227</v>
      </c>
    </row>
    <row r="19414" spans="1:4" hidden="1" x14ac:dyDescent="0.3">
      <c r="A19414">
        <v>19412</v>
      </c>
      <c r="B19414" s="1" t="s">
        <v>25228</v>
      </c>
      <c r="C19414" t="s">
        <v>70</v>
      </c>
      <c r="D19414" s="1" t="s">
        <v>25229</v>
      </c>
    </row>
    <row r="19415" spans="1:4" hidden="1" x14ac:dyDescent="0.3">
      <c r="A19415">
        <v>19413</v>
      </c>
      <c r="B19415" t="s">
        <v>25230</v>
      </c>
      <c r="C19415" t="s">
        <v>73</v>
      </c>
      <c r="D19415">
        <v>0.99943324114969501</v>
      </c>
    </row>
    <row r="19416" spans="1:4" hidden="1" x14ac:dyDescent="0.3">
      <c r="A19416">
        <v>19414</v>
      </c>
      <c r="B19416" t="s">
        <v>74</v>
      </c>
      <c r="C19416" t="s">
        <v>75</v>
      </c>
      <c r="D19416">
        <v>2.7397260273972599E-3</v>
      </c>
    </row>
    <row r="19417" spans="1:4" hidden="1" x14ac:dyDescent="0.3">
      <c r="A19417">
        <v>19415</v>
      </c>
      <c r="B19417" t="s">
        <v>76</v>
      </c>
      <c r="C19417" t="s">
        <v>77</v>
      </c>
      <c r="D19417">
        <v>0</v>
      </c>
    </row>
    <row r="19418" spans="1:4" hidden="1" x14ac:dyDescent="0.3">
      <c r="A19418">
        <v>19416</v>
      </c>
      <c r="B19418" t="s">
        <v>78</v>
      </c>
      <c r="C19418" t="s">
        <v>79</v>
      </c>
      <c r="D19418">
        <v>0</v>
      </c>
    </row>
    <row r="19419" spans="1:4" hidden="1" x14ac:dyDescent="0.3">
      <c r="A19419">
        <v>19417</v>
      </c>
      <c r="B19419" s="1" t="s">
        <v>25231</v>
      </c>
      <c r="C19419" t="s">
        <v>81</v>
      </c>
      <c r="D19419" s="1" t="s">
        <v>25232</v>
      </c>
    </row>
    <row r="19420" spans="1:4" hidden="1" x14ac:dyDescent="0.3">
      <c r="A19420">
        <v>19418</v>
      </c>
      <c r="B19420" t="s">
        <v>25233</v>
      </c>
      <c r="C19420" t="s">
        <v>84</v>
      </c>
      <c r="D19420">
        <v>0.99938510252417501</v>
      </c>
    </row>
    <row r="19421" spans="1:4" hidden="1" x14ac:dyDescent="0.3">
      <c r="A19421">
        <v>19419</v>
      </c>
      <c r="B19421" s="1" t="s">
        <v>25234</v>
      </c>
      <c r="C19421" t="s">
        <v>86</v>
      </c>
      <c r="D19421" s="1" t="s">
        <v>25235</v>
      </c>
    </row>
    <row r="19422" spans="1:4" hidden="1" x14ac:dyDescent="0.3">
      <c r="A19422">
        <v>19420</v>
      </c>
      <c r="B19422" t="s">
        <v>25236</v>
      </c>
      <c r="C19422" t="s">
        <v>89</v>
      </c>
      <c r="D19422">
        <v>108756448.69143701</v>
      </c>
    </row>
    <row r="19423" spans="1:4" hidden="1" x14ac:dyDescent="0.3">
      <c r="A19423">
        <v>19421</v>
      </c>
      <c r="B19423" s="1" t="s">
        <v>25237</v>
      </c>
      <c r="C19423" t="s">
        <v>91</v>
      </c>
      <c r="D19423" s="1" t="s">
        <v>25172</v>
      </c>
    </row>
    <row r="19424" spans="1:4" hidden="1" x14ac:dyDescent="0.3">
      <c r="A19424">
        <v>19422</v>
      </c>
      <c r="B19424" t="s">
        <v>25238</v>
      </c>
      <c r="C19424" t="s">
        <v>94</v>
      </c>
      <c r="D19424">
        <v>95255724.837526798</v>
      </c>
    </row>
    <row r="19425" spans="1:4" hidden="1" x14ac:dyDescent="0.3">
      <c r="A19425">
        <v>19423</v>
      </c>
      <c r="B19425" t="s">
        <v>25239</v>
      </c>
      <c r="C19425" t="s">
        <v>96</v>
      </c>
      <c r="D19425">
        <v>37569781.251380801</v>
      </c>
    </row>
    <row r="19426" spans="1:4" hidden="1" x14ac:dyDescent="0.3">
      <c r="A19426">
        <v>19424</v>
      </c>
      <c r="B19426" t="s">
        <v>25240</v>
      </c>
      <c r="C19426" t="s">
        <v>98</v>
      </c>
      <c r="D19426">
        <v>28520372.560316101</v>
      </c>
    </row>
    <row r="19427" spans="1:4" hidden="1" x14ac:dyDescent="0.3">
      <c r="A19427">
        <v>19425</v>
      </c>
      <c r="B19427" s="1" t="s">
        <v>25241</v>
      </c>
      <c r="C19427" t="s">
        <v>100</v>
      </c>
      <c r="D19427" s="1" t="s">
        <v>25242</v>
      </c>
    </row>
    <row r="19428" spans="1:4" hidden="1" x14ac:dyDescent="0.3">
      <c r="A19428">
        <v>19426</v>
      </c>
      <c r="B19428" t="s">
        <v>25243</v>
      </c>
      <c r="C19428" t="s">
        <v>103</v>
      </c>
      <c r="D19428">
        <v>6.6408785416669797E-3</v>
      </c>
    </row>
    <row r="19429" spans="1:4" hidden="1" x14ac:dyDescent="0.3">
      <c r="A19429">
        <v>19427</v>
      </c>
      <c r="B19429" t="s">
        <v>25244</v>
      </c>
      <c r="C19429" t="s">
        <v>105</v>
      </c>
      <c r="D19429">
        <v>2.8735612049677099E-4</v>
      </c>
    </row>
    <row r="19430" spans="1:4" hidden="1" x14ac:dyDescent="0.3">
      <c r="A19430">
        <v>19428</v>
      </c>
      <c r="B19430" t="s">
        <v>25245</v>
      </c>
      <c r="C19430" t="s">
        <v>107</v>
      </c>
      <c r="D19430">
        <v>1.24585741471107E-2</v>
      </c>
    </row>
    <row r="19431" spans="1:4" hidden="1" x14ac:dyDescent="0.3">
      <c r="A19431">
        <v>19429</v>
      </c>
      <c r="B19431" s="1" t="s">
        <v>25246</v>
      </c>
      <c r="C19431" t="s">
        <v>109</v>
      </c>
      <c r="D19431" s="1" t="s">
        <v>25247</v>
      </c>
    </row>
    <row r="19432" spans="1:4" x14ac:dyDescent="0.3">
      <c r="A19432">
        <v>19430</v>
      </c>
      <c r="B19432" t="s">
        <v>25248</v>
      </c>
      <c r="C19432" t="s">
        <v>207</v>
      </c>
      <c r="D19432">
        <v>161344024.98466799</v>
      </c>
    </row>
    <row r="19433" spans="1:4" hidden="1" x14ac:dyDescent="0.3">
      <c r="A19433">
        <v>19431</v>
      </c>
      <c r="B19433" t="s">
        <v>25249</v>
      </c>
      <c r="C19433" t="s">
        <v>209</v>
      </c>
      <c r="D19433">
        <v>4588.0055640077999</v>
      </c>
    </row>
    <row r="19434" spans="1:4" hidden="1" x14ac:dyDescent="0.3">
      <c r="A19434">
        <v>19432</v>
      </c>
      <c r="B19434" t="s">
        <v>25250</v>
      </c>
      <c r="C19434" t="s">
        <v>211</v>
      </c>
      <c r="D19434">
        <v>1809.5736206614199</v>
      </c>
    </row>
    <row r="19435" spans="1:4" hidden="1" x14ac:dyDescent="0.3">
      <c r="A19435">
        <v>19433</v>
      </c>
      <c r="B19435" s="1" t="s">
        <v>25251</v>
      </c>
      <c r="C19435" t="s">
        <v>213</v>
      </c>
      <c r="D19435" s="1" t="s">
        <v>25252</v>
      </c>
    </row>
    <row r="19436" spans="1:4" hidden="1" x14ac:dyDescent="0.3">
      <c r="A19436">
        <v>19434</v>
      </c>
      <c r="B19436" t="s">
        <v>25253</v>
      </c>
      <c r="C19436" t="s">
        <v>216</v>
      </c>
      <c r="D19436">
        <v>95249591.392784998</v>
      </c>
    </row>
    <row r="19437" spans="1:4" hidden="1" x14ac:dyDescent="0.3">
      <c r="A19437">
        <v>19435</v>
      </c>
      <c r="B19437" t="s">
        <v>25254</v>
      </c>
      <c r="C19437" t="s">
        <v>218</v>
      </c>
      <c r="D19437">
        <v>37567772.217913099</v>
      </c>
    </row>
    <row r="19438" spans="1:4" hidden="1" x14ac:dyDescent="0.3">
      <c r="A19438">
        <v>19436</v>
      </c>
      <c r="B19438" t="s">
        <v>25255</v>
      </c>
      <c r="C19438" t="s">
        <v>220</v>
      </c>
      <c r="D19438">
        <v>28518890.089927498</v>
      </c>
    </row>
    <row r="19439" spans="1:4" hidden="1" x14ac:dyDescent="0.3">
      <c r="A19439">
        <v>19437</v>
      </c>
      <c r="B19439" s="1" t="s">
        <v>25256</v>
      </c>
      <c r="C19439" t="s">
        <v>222</v>
      </c>
      <c r="D19439" s="1" t="s">
        <v>25257</v>
      </c>
    </row>
    <row r="19440" spans="1:4" hidden="1" x14ac:dyDescent="0.3">
      <c r="A19440">
        <v>19438</v>
      </c>
      <c r="B19440" t="s">
        <v>25258</v>
      </c>
      <c r="C19440" t="s">
        <v>225</v>
      </c>
      <c r="D19440">
        <v>108751210.336597</v>
      </c>
    </row>
    <row r="19441" spans="1:4" hidden="1" x14ac:dyDescent="0.3">
      <c r="A19441">
        <v>19439</v>
      </c>
      <c r="B19441" t="s">
        <v>25259</v>
      </c>
      <c r="C19441" t="s">
        <v>227</v>
      </c>
      <c r="D19441">
        <v>5238.35484038293</v>
      </c>
    </row>
    <row r="19442" spans="1:4" hidden="1" x14ac:dyDescent="0.3">
      <c r="A19442">
        <v>19440</v>
      </c>
      <c r="B19442" s="1" t="s">
        <v>25260</v>
      </c>
      <c r="C19442" t="s">
        <v>229</v>
      </c>
      <c r="D19442" s="1" t="s">
        <v>25261</v>
      </c>
    </row>
    <row r="19443" spans="1:4" hidden="1" x14ac:dyDescent="0.3">
      <c r="A19443">
        <v>19441</v>
      </c>
      <c r="B19443" t="s">
        <v>25262</v>
      </c>
      <c r="C19443" t="s">
        <v>112</v>
      </c>
      <c r="D19443">
        <v>-1545.4391778020499</v>
      </c>
    </row>
    <row r="19444" spans="1:4" hidden="1" x14ac:dyDescent="0.3">
      <c r="A19444">
        <v>19442</v>
      </c>
      <c r="B19444" t="s">
        <v>25263</v>
      </c>
      <c r="C19444" t="s">
        <v>114</v>
      </c>
      <c r="D19444">
        <v>-199.45984696692099</v>
      </c>
    </row>
    <row r="19445" spans="1:4" hidden="1" x14ac:dyDescent="0.3">
      <c r="A19445">
        <v>19443</v>
      </c>
      <c r="B19445" s="1" t="s">
        <v>25264</v>
      </c>
      <c r="C19445" t="s">
        <v>116</v>
      </c>
      <c r="D19445" s="1" t="s">
        <v>25265</v>
      </c>
    </row>
    <row r="19446" spans="1:4" hidden="1" x14ac:dyDescent="0.3">
      <c r="A19446">
        <v>19444</v>
      </c>
      <c r="B19446" t="s">
        <v>25266</v>
      </c>
      <c r="C19446" t="s">
        <v>119</v>
      </c>
      <c r="D19446">
        <v>95249591.392784998</v>
      </c>
    </row>
    <row r="19447" spans="1:4" hidden="1" x14ac:dyDescent="0.3">
      <c r="A19447">
        <v>19445</v>
      </c>
      <c r="B19447" t="s">
        <v>25267</v>
      </c>
      <c r="C19447" t="s">
        <v>121</v>
      </c>
      <c r="D19447">
        <v>37567772.217913099</v>
      </c>
    </row>
    <row r="19448" spans="1:4" hidden="1" x14ac:dyDescent="0.3">
      <c r="A19448">
        <v>19446</v>
      </c>
      <c r="B19448" s="1" t="s">
        <v>25268</v>
      </c>
      <c r="C19448" t="s">
        <v>123</v>
      </c>
      <c r="D19448" s="1" t="s">
        <v>25269</v>
      </c>
    </row>
    <row r="19449" spans="1:4" hidden="1" x14ac:dyDescent="0.3">
      <c r="A19449">
        <v>19447</v>
      </c>
      <c r="B19449" t="s">
        <v>25270</v>
      </c>
      <c r="C19449" t="s">
        <v>126</v>
      </c>
      <c r="D19449">
        <v>0.87638745230550097</v>
      </c>
    </row>
    <row r="19450" spans="1:4" hidden="1" x14ac:dyDescent="0.3">
      <c r="A19450">
        <v>19448</v>
      </c>
      <c r="B19450" t="s">
        <v>25271</v>
      </c>
      <c r="C19450" t="s">
        <v>128</v>
      </c>
      <c r="D19450">
        <v>0.34565947949404202</v>
      </c>
    </row>
    <row r="19451" spans="1:4" hidden="1" x14ac:dyDescent="0.3">
      <c r="A19451">
        <v>19449</v>
      </c>
      <c r="B19451" s="1" t="s">
        <v>25272</v>
      </c>
      <c r="C19451" t="s">
        <v>130</v>
      </c>
      <c r="D19451" s="1" t="s">
        <v>25273</v>
      </c>
    </row>
    <row r="19452" spans="1:4" hidden="1" x14ac:dyDescent="0.3">
      <c r="A19452">
        <v>19450</v>
      </c>
      <c r="B19452" s="1" t="s">
        <v>25274</v>
      </c>
      <c r="C19452" t="s">
        <v>4</v>
      </c>
      <c r="D19452" t="s">
        <v>25275</v>
      </c>
    </row>
    <row r="19453" spans="1:4" hidden="1" x14ac:dyDescent="0.3">
      <c r="A19453">
        <v>19451</v>
      </c>
      <c r="B19453" t="s">
        <v>25276</v>
      </c>
      <c r="C19453" t="s">
        <v>7</v>
      </c>
      <c r="D19453">
        <v>1619.56</v>
      </c>
    </row>
    <row r="19454" spans="1:4" hidden="1" x14ac:dyDescent="0.3">
      <c r="A19454">
        <v>19452</v>
      </c>
      <c r="B19454" s="1" t="s">
        <v>25277</v>
      </c>
      <c r="C19454" t="s">
        <v>9</v>
      </c>
      <c r="D19454" s="1" t="s">
        <v>25278</v>
      </c>
    </row>
    <row r="19455" spans="1:4" hidden="1" x14ac:dyDescent="0.3">
      <c r="A19455">
        <v>19453</v>
      </c>
      <c r="B19455" t="s">
        <v>14498</v>
      </c>
      <c r="C19455" t="s">
        <v>14</v>
      </c>
      <c r="D19455">
        <v>100.203125</v>
      </c>
    </row>
    <row r="19456" spans="1:4" hidden="1" x14ac:dyDescent="0.3">
      <c r="A19456">
        <v>19454</v>
      </c>
      <c r="B19456" t="s">
        <v>25279</v>
      </c>
      <c r="C19456" t="s">
        <v>16</v>
      </c>
      <c r="D19456">
        <v>4.3770880793712497</v>
      </c>
    </row>
    <row r="19457" spans="1:4" hidden="1" x14ac:dyDescent="0.3">
      <c r="A19457">
        <v>19455</v>
      </c>
      <c r="B19457" s="1" t="s">
        <v>25280</v>
      </c>
      <c r="C19457" t="s">
        <v>140</v>
      </c>
      <c r="D19457" s="1" t="s">
        <v>25281</v>
      </c>
    </row>
    <row r="19458" spans="1:4" hidden="1" x14ac:dyDescent="0.3">
      <c r="A19458">
        <v>19456</v>
      </c>
      <c r="B19458" t="s">
        <v>252</v>
      </c>
      <c r="C19458" t="s">
        <v>22</v>
      </c>
      <c r="D19458">
        <v>77.900000000000006</v>
      </c>
    </row>
    <row r="19459" spans="1:4" hidden="1" x14ac:dyDescent="0.3">
      <c r="A19459">
        <v>19457</v>
      </c>
      <c r="B19459" t="s">
        <v>25282</v>
      </c>
      <c r="C19459" t="s">
        <v>24</v>
      </c>
      <c r="D19459">
        <v>5.8624220018999402</v>
      </c>
    </row>
    <row r="19460" spans="1:4" hidden="1" x14ac:dyDescent="0.3">
      <c r="A19460">
        <v>19458</v>
      </c>
      <c r="B19460" s="1" t="s">
        <v>25283</v>
      </c>
      <c r="C19460" t="s">
        <v>145</v>
      </c>
      <c r="D19460" s="1" t="s">
        <v>25284</v>
      </c>
    </row>
    <row r="19461" spans="1:4" hidden="1" x14ac:dyDescent="0.3">
      <c r="A19461">
        <v>19459</v>
      </c>
      <c r="B19461" t="s">
        <v>25285</v>
      </c>
      <c r="C19461" t="s">
        <v>35</v>
      </c>
      <c r="D19461">
        <v>-0.44186219273087202</v>
      </c>
    </row>
    <row r="19462" spans="1:4" hidden="1" x14ac:dyDescent="0.3">
      <c r="A19462">
        <v>19460</v>
      </c>
      <c r="B19462" t="s">
        <v>25286</v>
      </c>
      <c r="C19462" t="s">
        <v>149</v>
      </c>
      <c r="D19462">
        <v>0.91273536029094504</v>
      </c>
    </row>
    <row r="19463" spans="1:4" hidden="1" x14ac:dyDescent="0.3">
      <c r="A19463">
        <v>19461</v>
      </c>
      <c r="B19463" s="1" t="s">
        <v>25287</v>
      </c>
      <c r="C19463" t="s">
        <v>151</v>
      </c>
      <c r="D19463" s="1" t="s">
        <v>25288</v>
      </c>
    </row>
    <row r="19464" spans="1:4" hidden="1" x14ac:dyDescent="0.3">
      <c r="A19464">
        <v>19462</v>
      </c>
      <c r="B19464" t="s">
        <v>25289</v>
      </c>
      <c r="C19464" t="s">
        <v>30</v>
      </c>
      <c r="D19464">
        <v>0.61095557529653299</v>
      </c>
    </row>
    <row r="19465" spans="1:4" hidden="1" x14ac:dyDescent="0.3">
      <c r="A19465">
        <v>19463</v>
      </c>
      <c r="B19465" t="s">
        <v>25290</v>
      </c>
      <c r="C19465" t="s">
        <v>32</v>
      </c>
      <c r="D19465">
        <v>4.7900169988907101E-2</v>
      </c>
    </row>
    <row r="19466" spans="1:4" hidden="1" x14ac:dyDescent="0.3">
      <c r="A19466">
        <v>19464</v>
      </c>
      <c r="B19466" s="1" t="s">
        <v>25291</v>
      </c>
      <c r="C19466" t="s">
        <v>155</v>
      </c>
      <c r="D19466" s="1" t="s">
        <v>25292</v>
      </c>
    </row>
    <row r="19467" spans="1:4" hidden="1" x14ac:dyDescent="0.3">
      <c r="A19467">
        <v>19465</v>
      </c>
      <c r="B19467" t="s">
        <v>25293</v>
      </c>
      <c r="C19467" t="s">
        <v>40</v>
      </c>
      <c r="D19467">
        <v>0.83090661743433902</v>
      </c>
    </row>
    <row r="19468" spans="1:4" hidden="1" x14ac:dyDescent="0.3">
      <c r="A19468">
        <v>19466</v>
      </c>
      <c r="B19468" t="s">
        <v>25294</v>
      </c>
      <c r="C19468" t="s">
        <v>42</v>
      </c>
      <c r="D19468">
        <v>4.7707651845932099E-2</v>
      </c>
    </row>
    <row r="19469" spans="1:4" hidden="1" x14ac:dyDescent="0.3">
      <c r="A19469">
        <v>19467</v>
      </c>
      <c r="B19469" s="1" t="s">
        <v>25295</v>
      </c>
      <c r="C19469" t="s">
        <v>159</v>
      </c>
      <c r="D19469" s="1" t="s">
        <v>25296</v>
      </c>
    </row>
    <row r="19470" spans="1:4" hidden="1" x14ac:dyDescent="0.3">
      <c r="A19470">
        <v>19468</v>
      </c>
      <c r="B19470" t="s">
        <v>25297</v>
      </c>
      <c r="C19470" t="s">
        <v>161</v>
      </c>
      <c r="D19470">
        <v>1.0048768381212301</v>
      </c>
    </row>
    <row r="19471" spans="1:4" hidden="1" x14ac:dyDescent="0.3">
      <c r="A19471">
        <v>19469</v>
      </c>
      <c r="B19471" t="s">
        <v>25298</v>
      </c>
      <c r="C19471" t="s">
        <v>163</v>
      </c>
      <c r="D19471">
        <v>1.0000869129785901</v>
      </c>
    </row>
    <row r="19472" spans="1:4" hidden="1" x14ac:dyDescent="0.3">
      <c r="A19472">
        <v>19470</v>
      </c>
      <c r="B19472" s="1" t="s">
        <v>25299</v>
      </c>
      <c r="C19472" t="s">
        <v>165</v>
      </c>
      <c r="D19472" s="1" t="s">
        <v>25300</v>
      </c>
    </row>
    <row r="19473" spans="1:4" hidden="1" x14ac:dyDescent="0.3">
      <c r="A19473">
        <v>19471</v>
      </c>
      <c r="B19473" t="s">
        <v>25301</v>
      </c>
      <c r="C19473" t="s">
        <v>168</v>
      </c>
      <c r="D19473">
        <v>1.00130505616789</v>
      </c>
    </row>
    <row r="19474" spans="1:4" hidden="1" x14ac:dyDescent="0.3">
      <c r="A19474">
        <v>19472</v>
      </c>
      <c r="B19474" t="s">
        <v>25302</v>
      </c>
      <c r="C19474" t="s">
        <v>170</v>
      </c>
      <c r="D19474">
        <v>0.99876365913737397</v>
      </c>
    </row>
    <row r="19475" spans="1:4" hidden="1" x14ac:dyDescent="0.3">
      <c r="A19475">
        <v>19473</v>
      </c>
      <c r="B19475" s="1" t="s">
        <v>25303</v>
      </c>
      <c r="C19475" t="s">
        <v>172</v>
      </c>
      <c r="D19475" s="1" t="s">
        <v>25304</v>
      </c>
    </row>
    <row r="19476" spans="1:4" hidden="1" x14ac:dyDescent="0.3">
      <c r="A19476">
        <v>19474</v>
      </c>
      <c r="B19476" s="1" t="s">
        <v>25305</v>
      </c>
      <c r="C19476" t="s">
        <v>55</v>
      </c>
      <c r="D19476" s="1" t="s">
        <v>25306</v>
      </c>
    </row>
    <row r="19477" spans="1:4" hidden="1" x14ac:dyDescent="0.3">
      <c r="A19477">
        <v>19475</v>
      </c>
      <c r="B19477" s="1" t="s">
        <v>25307</v>
      </c>
      <c r="C19477" t="s">
        <v>52</v>
      </c>
      <c r="D19477" s="1" t="s">
        <v>25308</v>
      </c>
    </row>
    <row r="19478" spans="1:4" hidden="1" x14ac:dyDescent="0.3">
      <c r="A19478">
        <v>19476</v>
      </c>
      <c r="B19478" s="1" t="s">
        <v>25309</v>
      </c>
      <c r="C19478" t="s">
        <v>58</v>
      </c>
      <c r="D19478" s="1" t="s">
        <v>25310</v>
      </c>
    </row>
    <row r="19479" spans="1:4" hidden="1" x14ac:dyDescent="0.3">
      <c r="A19479">
        <v>19477</v>
      </c>
      <c r="B19479" t="s">
        <v>25311</v>
      </c>
      <c r="C19479" t="s">
        <v>61</v>
      </c>
      <c r="D19479">
        <v>161767626.414702</v>
      </c>
    </row>
    <row r="19480" spans="1:4" hidden="1" x14ac:dyDescent="0.3">
      <c r="A19480">
        <v>19478</v>
      </c>
      <c r="B19480" t="s">
        <v>25312</v>
      </c>
      <c r="C19480" t="s">
        <v>63</v>
      </c>
      <c r="D19480">
        <v>95714108.231121704</v>
      </c>
    </row>
    <row r="19481" spans="1:4" hidden="1" x14ac:dyDescent="0.3">
      <c r="A19481">
        <v>19479</v>
      </c>
      <c r="B19481" t="s">
        <v>25313</v>
      </c>
      <c r="C19481" t="s">
        <v>65</v>
      </c>
      <c r="D19481">
        <v>37571037.344895802</v>
      </c>
    </row>
    <row r="19482" spans="1:4" hidden="1" x14ac:dyDescent="0.3">
      <c r="A19482">
        <v>19480</v>
      </c>
      <c r="B19482" s="1" t="s">
        <v>25314</v>
      </c>
      <c r="C19482" t="s">
        <v>67</v>
      </c>
      <c r="D19482" s="1" t="s">
        <v>25315</v>
      </c>
    </row>
    <row r="19483" spans="1:4" hidden="1" x14ac:dyDescent="0.3">
      <c r="A19483">
        <v>19481</v>
      </c>
      <c r="B19483" s="1" t="s">
        <v>25316</v>
      </c>
      <c r="C19483" t="s">
        <v>70</v>
      </c>
      <c r="D19483" s="1" t="s">
        <v>25317</v>
      </c>
    </row>
    <row r="19484" spans="1:4" hidden="1" x14ac:dyDescent="0.3">
      <c r="A19484">
        <v>19482</v>
      </c>
      <c r="B19484" t="s">
        <v>25318</v>
      </c>
      <c r="C19484" t="s">
        <v>73</v>
      </c>
      <c r="D19484">
        <v>0.99938510252417501</v>
      </c>
    </row>
    <row r="19485" spans="1:4" hidden="1" x14ac:dyDescent="0.3">
      <c r="A19485">
        <v>19483</v>
      </c>
      <c r="B19485" t="s">
        <v>74</v>
      </c>
      <c r="C19485" t="s">
        <v>75</v>
      </c>
      <c r="D19485">
        <v>2.7397260273972599E-3</v>
      </c>
    </row>
    <row r="19486" spans="1:4" hidden="1" x14ac:dyDescent="0.3">
      <c r="A19486">
        <v>19484</v>
      </c>
      <c r="B19486" t="s">
        <v>76</v>
      </c>
      <c r="C19486" t="s">
        <v>77</v>
      </c>
      <c r="D19486">
        <v>0</v>
      </c>
    </row>
    <row r="19487" spans="1:4" hidden="1" x14ac:dyDescent="0.3">
      <c r="A19487">
        <v>19485</v>
      </c>
      <c r="B19487" t="s">
        <v>78</v>
      </c>
      <c r="C19487" t="s">
        <v>79</v>
      </c>
      <c r="D19487">
        <v>0</v>
      </c>
    </row>
    <row r="19488" spans="1:4" hidden="1" x14ac:dyDescent="0.3">
      <c r="A19488">
        <v>19486</v>
      </c>
      <c r="B19488" s="1" t="s">
        <v>25319</v>
      </c>
      <c r="C19488" t="s">
        <v>81</v>
      </c>
      <c r="D19488" s="1" t="s">
        <v>25320</v>
      </c>
    </row>
    <row r="19489" spans="1:4" hidden="1" x14ac:dyDescent="0.3">
      <c r="A19489">
        <v>19487</v>
      </c>
      <c r="B19489" t="s">
        <v>25321</v>
      </c>
      <c r="C19489" t="s">
        <v>84</v>
      </c>
      <c r="D19489">
        <v>0.99938745138733098</v>
      </c>
    </row>
    <row r="19490" spans="1:4" hidden="1" x14ac:dyDescent="0.3">
      <c r="A19490">
        <v>19488</v>
      </c>
      <c r="B19490" s="1" t="s">
        <v>25322</v>
      </c>
      <c r="C19490" t="s">
        <v>86</v>
      </c>
      <c r="D19490" s="1" t="s">
        <v>25323</v>
      </c>
    </row>
    <row r="19491" spans="1:4" hidden="1" x14ac:dyDescent="0.3">
      <c r="A19491">
        <v>19489</v>
      </c>
      <c r="B19491" t="s">
        <v>25324</v>
      </c>
      <c r="C19491" t="s">
        <v>89</v>
      </c>
      <c r="D19491">
        <v>108756193.08084799</v>
      </c>
    </row>
    <row r="19492" spans="1:4" hidden="1" x14ac:dyDescent="0.3">
      <c r="A19492">
        <v>19490</v>
      </c>
      <c r="B19492" s="1" t="s">
        <v>25325</v>
      </c>
      <c r="C19492" t="s">
        <v>91</v>
      </c>
      <c r="D19492" s="1" t="s">
        <v>25261</v>
      </c>
    </row>
    <row r="19493" spans="1:4" hidden="1" x14ac:dyDescent="0.3">
      <c r="A19493">
        <v>19491</v>
      </c>
      <c r="B19493" t="s">
        <v>25326</v>
      </c>
      <c r="C19493" t="s">
        <v>94</v>
      </c>
      <c r="D19493">
        <v>95714108.231121704</v>
      </c>
    </row>
    <row r="19494" spans="1:4" hidden="1" x14ac:dyDescent="0.3">
      <c r="A19494">
        <v>19492</v>
      </c>
      <c r="B19494" t="s">
        <v>25327</v>
      </c>
      <c r="C19494" t="s">
        <v>96</v>
      </c>
      <c r="D19494">
        <v>37571037.344895802</v>
      </c>
    </row>
    <row r="19495" spans="1:4" hidden="1" x14ac:dyDescent="0.3">
      <c r="A19495">
        <v>19493</v>
      </c>
      <c r="B19495" t="s">
        <v>25328</v>
      </c>
      <c r="C19495" t="s">
        <v>98</v>
      </c>
      <c r="D19495">
        <v>28482480.8386846</v>
      </c>
    </row>
    <row r="19496" spans="1:4" hidden="1" x14ac:dyDescent="0.3">
      <c r="A19496">
        <v>19494</v>
      </c>
      <c r="B19496" s="1" t="s">
        <v>25329</v>
      </c>
      <c r="C19496" t="s">
        <v>100</v>
      </c>
      <c r="D19496" s="1" t="s">
        <v>25330</v>
      </c>
    </row>
    <row r="19497" spans="1:4" hidden="1" x14ac:dyDescent="0.3">
      <c r="A19497">
        <v>19495</v>
      </c>
      <c r="B19497" t="s">
        <v>25331</v>
      </c>
      <c r="C19497" t="s">
        <v>103</v>
      </c>
      <c r="D19497">
        <v>6.6400729373790098E-3</v>
      </c>
    </row>
    <row r="19498" spans="1:4" hidden="1" x14ac:dyDescent="0.3">
      <c r="A19498">
        <v>19496</v>
      </c>
      <c r="B19498" t="s">
        <v>25332</v>
      </c>
      <c r="C19498" t="s">
        <v>105</v>
      </c>
      <c r="D19498">
        <v>2.8128781310158402E-4</v>
      </c>
    </row>
    <row r="19499" spans="1:4" hidden="1" x14ac:dyDescent="0.3">
      <c r="A19499">
        <v>19497</v>
      </c>
      <c r="B19499" t="s">
        <v>25333</v>
      </c>
      <c r="C19499" t="s">
        <v>107</v>
      </c>
      <c r="D19499">
        <v>1.24307561053733E-2</v>
      </c>
    </row>
    <row r="19500" spans="1:4" hidden="1" x14ac:dyDescent="0.3">
      <c r="A19500">
        <v>19498</v>
      </c>
      <c r="B19500" s="1" t="s">
        <v>25334</v>
      </c>
      <c r="C19500" t="s">
        <v>109</v>
      </c>
      <c r="D19500" s="1" t="s">
        <v>25335</v>
      </c>
    </row>
    <row r="19501" spans="1:4" x14ac:dyDescent="0.3">
      <c r="A19501">
        <v>19499</v>
      </c>
      <c r="B19501" t="s">
        <v>25336</v>
      </c>
      <c r="C19501" t="s">
        <v>207</v>
      </c>
      <c r="D19501">
        <v>161767716.947124</v>
      </c>
    </row>
    <row r="19502" spans="1:4" hidden="1" x14ac:dyDescent="0.3">
      <c r="A19502">
        <v>19500</v>
      </c>
      <c r="B19502" t="s">
        <v>25337</v>
      </c>
      <c r="C19502" t="s">
        <v>209</v>
      </c>
      <c r="D19502">
        <v>-224.95783108446599</v>
      </c>
    </row>
    <row r="19503" spans="1:4" hidden="1" x14ac:dyDescent="0.3">
      <c r="A19503">
        <v>19501</v>
      </c>
      <c r="B19503" t="s">
        <v>25338</v>
      </c>
      <c r="C19503" t="s">
        <v>211</v>
      </c>
      <c r="D19503">
        <v>-88.303554303674204</v>
      </c>
    </row>
    <row r="19504" spans="1:4" hidden="1" x14ac:dyDescent="0.3">
      <c r="A19504">
        <v>19502</v>
      </c>
      <c r="B19504" s="1" t="s">
        <v>25339</v>
      </c>
      <c r="C19504" t="s">
        <v>213</v>
      </c>
      <c r="D19504" s="1" t="s">
        <v>25340</v>
      </c>
    </row>
    <row r="19505" spans="1:4" hidden="1" x14ac:dyDescent="0.3">
      <c r="A19505">
        <v>19503</v>
      </c>
      <c r="B19505" t="s">
        <v>25341</v>
      </c>
      <c r="C19505" t="s">
        <v>216</v>
      </c>
      <c r="D19505">
        <v>95714402.476927593</v>
      </c>
    </row>
    <row r="19506" spans="1:4" hidden="1" x14ac:dyDescent="0.3">
      <c r="A19506">
        <v>19504</v>
      </c>
      <c r="B19506" t="s">
        <v>25342</v>
      </c>
      <c r="C19506" t="s">
        <v>218</v>
      </c>
      <c r="D19506">
        <v>37571138.982005998</v>
      </c>
    </row>
    <row r="19507" spans="1:4" hidden="1" x14ac:dyDescent="0.3">
      <c r="A19507">
        <v>19505</v>
      </c>
      <c r="B19507" t="s">
        <v>25343</v>
      </c>
      <c r="C19507" t="s">
        <v>220</v>
      </c>
      <c r="D19507">
        <v>28482555.692207299</v>
      </c>
    </row>
    <row r="19508" spans="1:4" hidden="1" x14ac:dyDescent="0.3">
      <c r="A19508">
        <v>19506</v>
      </c>
      <c r="B19508" s="1" t="s">
        <v>25344</v>
      </c>
      <c r="C19508" t="s">
        <v>222</v>
      </c>
      <c r="D19508" s="1" t="s">
        <v>25345</v>
      </c>
    </row>
    <row r="19509" spans="1:4" hidden="1" x14ac:dyDescent="0.3">
      <c r="A19509">
        <v>19507</v>
      </c>
      <c r="B19509" t="s">
        <v>25346</v>
      </c>
      <c r="C19509" t="s">
        <v>225</v>
      </c>
      <c r="D19509">
        <v>108756448.69143701</v>
      </c>
    </row>
    <row r="19510" spans="1:4" hidden="1" x14ac:dyDescent="0.3">
      <c r="A19510">
        <v>19508</v>
      </c>
      <c r="B19510" t="s">
        <v>25347</v>
      </c>
      <c r="C19510" t="s">
        <v>227</v>
      </c>
      <c r="D19510">
        <v>-255.610589221119</v>
      </c>
    </row>
    <row r="19511" spans="1:4" hidden="1" x14ac:dyDescent="0.3">
      <c r="A19511">
        <v>19509</v>
      </c>
      <c r="B19511" s="1" t="s">
        <v>25348</v>
      </c>
      <c r="C19511" t="s">
        <v>229</v>
      </c>
      <c r="D19511" s="1" t="s">
        <v>25349</v>
      </c>
    </row>
    <row r="19512" spans="1:4" hidden="1" x14ac:dyDescent="0.3">
      <c r="A19512">
        <v>19510</v>
      </c>
      <c r="B19512" t="s">
        <v>25350</v>
      </c>
      <c r="C19512" t="s">
        <v>112</v>
      </c>
      <c r="D19512">
        <v>69.2879748605163</v>
      </c>
    </row>
    <row r="19513" spans="1:4" hidden="1" x14ac:dyDescent="0.3">
      <c r="A19513">
        <v>19511</v>
      </c>
      <c r="B19513" t="s">
        <v>25351</v>
      </c>
      <c r="C19513" t="s">
        <v>114</v>
      </c>
      <c r="D19513">
        <v>13.3335559264873</v>
      </c>
    </row>
    <row r="19514" spans="1:4" hidden="1" x14ac:dyDescent="0.3">
      <c r="A19514">
        <v>19512</v>
      </c>
      <c r="B19514" s="1" t="s">
        <v>25352</v>
      </c>
      <c r="C19514" t="s">
        <v>116</v>
      </c>
      <c r="D19514" s="1" t="s">
        <v>25353</v>
      </c>
    </row>
    <row r="19515" spans="1:4" hidden="1" x14ac:dyDescent="0.3">
      <c r="A19515">
        <v>19513</v>
      </c>
      <c r="B19515" t="s">
        <v>25354</v>
      </c>
      <c r="C19515" t="s">
        <v>119</v>
      </c>
      <c r="D19515">
        <v>95714402.476927593</v>
      </c>
    </row>
    <row r="19516" spans="1:4" hidden="1" x14ac:dyDescent="0.3">
      <c r="A19516">
        <v>19514</v>
      </c>
      <c r="B19516" t="s">
        <v>25355</v>
      </c>
      <c r="C19516" t="s">
        <v>121</v>
      </c>
      <c r="D19516">
        <v>37571138.982005998</v>
      </c>
    </row>
    <row r="19517" spans="1:4" hidden="1" x14ac:dyDescent="0.3">
      <c r="A19517">
        <v>19515</v>
      </c>
      <c r="B19517" s="1" t="s">
        <v>25356</v>
      </c>
      <c r="C19517" t="s">
        <v>123</v>
      </c>
      <c r="D19517" s="1" t="s">
        <v>25357</v>
      </c>
    </row>
    <row r="19518" spans="1:4" hidden="1" x14ac:dyDescent="0.3">
      <c r="A19518">
        <v>19516</v>
      </c>
      <c r="B19518" t="s">
        <v>25358</v>
      </c>
      <c r="C19518" t="s">
        <v>126</v>
      </c>
      <c r="D19518">
        <v>0.88061967165433797</v>
      </c>
    </row>
    <row r="19519" spans="1:4" hidden="1" x14ac:dyDescent="0.3">
      <c r="A19519">
        <v>19517</v>
      </c>
      <c r="B19519" t="s">
        <v>25359</v>
      </c>
      <c r="C19519" t="s">
        <v>128</v>
      </c>
      <c r="D19519">
        <v>0.34567299400932999</v>
      </c>
    </row>
    <row r="19520" spans="1:4" hidden="1" x14ac:dyDescent="0.3">
      <c r="A19520">
        <v>19518</v>
      </c>
      <c r="B19520" s="1" t="s">
        <v>25360</v>
      </c>
      <c r="C19520" t="s">
        <v>130</v>
      </c>
      <c r="D19520" s="1" t="s">
        <v>25361</v>
      </c>
    </row>
    <row r="19521" spans="1:4" hidden="1" x14ac:dyDescent="0.3">
      <c r="A19521">
        <v>19519</v>
      </c>
      <c r="B19521" s="1" t="s">
        <v>25362</v>
      </c>
      <c r="C19521" t="s">
        <v>4</v>
      </c>
      <c r="D19521" t="s">
        <v>25363</v>
      </c>
    </row>
    <row r="19522" spans="1:4" hidden="1" x14ac:dyDescent="0.3">
      <c r="A19522">
        <v>19520</v>
      </c>
      <c r="B19522" t="s">
        <v>25364</v>
      </c>
      <c r="C19522" t="s">
        <v>7</v>
      </c>
      <c r="D19522">
        <v>1643.41</v>
      </c>
    </row>
    <row r="19523" spans="1:4" hidden="1" x14ac:dyDescent="0.3">
      <c r="A19523">
        <v>19521</v>
      </c>
      <c r="B19523" s="1" t="s">
        <v>25365</v>
      </c>
      <c r="C19523" t="s">
        <v>9</v>
      </c>
      <c r="D19523" s="1" t="s">
        <v>25366</v>
      </c>
    </row>
    <row r="19524" spans="1:4" hidden="1" x14ac:dyDescent="0.3">
      <c r="A19524">
        <v>19522</v>
      </c>
      <c r="B19524" t="s">
        <v>25367</v>
      </c>
      <c r="C19524" t="s">
        <v>14</v>
      </c>
      <c r="D19524">
        <v>100.22070309999999</v>
      </c>
    </row>
    <row r="19525" spans="1:4" hidden="1" x14ac:dyDescent="0.3">
      <c r="A19525">
        <v>19523</v>
      </c>
      <c r="B19525" t="s">
        <v>25368</v>
      </c>
      <c r="C19525" t="s">
        <v>16</v>
      </c>
      <c r="D19525">
        <v>4.3819220358452204</v>
      </c>
    </row>
    <row r="19526" spans="1:4" hidden="1" x14ac:dyDescent="0.3">
      <c r="A19526">
        <v>19524</v>
      </c>
      <c r="B19526" s="1" t="s">
        <v>25369</v>
      </c>
      <c r="C19526" t="s">
        <v>140</v>
      </c>
      <c r="D19526" s="1" t="s">
        <v>25370</v>
      </c>
    </row>
    <row r="19527" spans="1:4" hidden="1" x14ac:dyDescent="0.3">
      <c r="A19527">
        <v>19525</v>
      </c>
      <c r="B19527" t="s">
        <v>25371</v>
      </c>
      <c r="C19527" t="s">
        <v>22</v>
      </c>
      <c r="D19527">
        <v>76.45</v>
      </c>
    </row>
    <row r="19528" spans="1:4" hidden="1" x14ac:dyDescent="0.3">
      <c r="A19528">
        <v>19526</v>
      </c>
      <c r="B19528" t="s">
        <v>25372</v>
      </c>
      <c r="C19528" t="s">
        <v>24</v>
      </c>
      <c r="D19528">
        <v>5.9499709129939999</v>
      </c>
    </row>
    <row r="19529" spans="1:4" hidden="1" x14ac:dyDescent="0.3">
      <c r="A19529">
        <v>19527</v>
      </c>
      <c r="B19529" s="1" t="s">
        <v>25373</v>
      </c>
      <c r="C19529" t="s">
        <v>145</v>
      </c>
      <c r="D19529" s="1" t="s">
        <v>25374</v>
      </c>
    </row>
    <row r="19530" spans="1:4" hidden="1" x14ac:dyDescent="0.3">
      <c r="A19530">
        <v>19528</v>
      </c>
      <c r="B19530" t="s">
        <v>25375</v>
      </c>
      <c r="C19530" t="s">
        <v>35</v>
      </c>
      <c r="D19530">
        <v>-50.984861596029603</v>
      </c>
    </row>
    <row r="19531" spans="1:4" hidden="1" x14ac:dyDescent="0.3">
      <c r="A19531">
        <v>19529</v>
      </c>
      <c r="B19531" t="s">
        <v>25376</v>
      </c>
      <c r="C19531" t="s">
        <v>149</v>
      </c>
      <c r="D19531">
        <v>0.91445891137219104</v>
      </c>
    </row>
    <row r="19532" spans="1:4" hidden="1" x14ac:dyDescent="0.3">
      <c r="A19532">
        <v>19530</v>
      </c>
      <c r="B19532" s="1" t="s">
        <v>25377</v>
      </c>
      <c r="C19532" t="s">
        <v>151</v>
      </c>
      <c r="D19532" s="1" t="s">
        <v>25378</v>
      </c>
    </row>
    <row r="19533" spans="1:4" hidden="1" x14ac:dyDescent="0.3">
      <c r="A19533">
        <v>19531</v>
      </c>
      <c r="B19533" t="s">
        <v>25379</v>
      </c>
      <c r="C19533" t="s">
        <v>30</v>
      </c>
      <c r="D19533">
        <v>21.306106364182401</v>
      </c>
    </row>
    <row r="19534" spans="1:4" hidden="1" x14ac:dyDescent="0.3">
      <c r="A19534">
        <v>19532</v>
      </c>
      <c r="B19534" t="s">
        <v>25380</v>
      </c>
      <c r="C19534" t="s">
        <v>32</v>
      </c>
      <c r="D19534">
        <v>4.7662166897135802E-2</v>
      </c>
    </row>
    <row r="19535" spans="1:4" hidden="1" x14ac:dyDescent="0.3">
      <c r="A19535">
        <v>19533</v>
      </c>
      <c r="B19535" s="1" t="s">
        <v>25381</v>
      </c>
      <c r="C19535" t="s">
        <v>155</v>
      </c>
      <c r="D19535" s="1" t="s">
        <v>25382</v>
      </c>
    </row>
    <row r="19536" spans="1:4" hidden="1" x14ac:dyDescent="0.3">
      <c r="A19536">
        <v>19534</v>
      </c>
      <c r="B19536" t="s">
        <v>25383</v>
      </c>
      <c r="C19536" t="s">
        <v>40</v>
      </c>
      <c r="D19536">
        <v>30.678755231847202</v>
      </c>
    </row>
    <row r="19537" spans="1:4" hidden="1" x14ac:dyDescent="0.3">
      <c r="A19537">
        <v>19535</v>
      </c>
      <c r="B19537" t="s">
        <v>25384</v>
      </c>
      <c r="C19537" t="s">
        <v>42</v>
      </c>
      <c r="D19537">
        <v>4.5880678564832397E-2</v>
      </c>
    </row>
    <row r="19538" spans="1:4" hidden="1" x14ac:dyDescent="0.3">
      <c r="A19538">
        <v>19536</v>
      </c>
      <c r="B19538" s="1" t="s">
        <v>25385</v>
      </c>
      <c r="C19538" t="s">
        <v>159</v>
      </c>
      <c r="D19538" s="1" t="s">
        <v>25386</v>
      </c>
    </row>
    <row r="19539" spans="1:4" hidden="1" x14ac:dyDescent="0.3">
      <c r="A19539">
        <v>19537</v>
      </c>
      <c r="B19539" t="s">
        <v>25387</v>
      </c>
      <c r="C19539" t="s">
        <v>161</v>
      </c>
      <c r="D19539">
        <v>1.01472622193682</v>
      </c>
    </row>
    <row r="19540" spans="1:4" hidden="1" x14ac:dyDescent="0.3">
      <c r="A19540">
        <v>19538</v>
      </c>
      <c r="B19540" t="s">
        <v>25388</v>
      </c>
      <c r="C19540" t="s">
        <v>163</v>
      </c>
      <c r="D19540">
        <v>1.00021430494176</v>
      </c>
    </row>
    <row r="19541" spans="1:4" hidden="1" x14ac:dyDescent="0.3">
      <c r="A19541">
        <v>19539</v>
      </c>
      <c r="B19541" s="1" t="s">
        <v>25389</v>
      </c>
      <c r="C19541" t="s">
        <v>165</v>
      </c>
      <c r="D19541" s="1" t="s">
        <v>25390</v>
      </c>
    </row>
    <row r="19542" spans="1:4" hidden="1" x14ac:dyDescent="0.3">
      <c r="A19542">
        <v>19540</v>
      </c>
      <c r="B19542" t="s">
        <v>25391</v>
      </c>
      <c r="C19542" t="s">
        <v>168</v>
      </c>
      <c r="D19542">
        <v>1.0009010922875301</v>
      </c>
    </row>
    <row r="19543" spans="1:4" hidden="1" x14ac:dyDescent="0.3">
      <c r="A19543">
        <v>19541</v>
      </c>
      <c r="B19543" t="s">
        <v>25392</v>
      </c>
      <c r="C19543" t="s">
        <v>170</v>
      </c>
      <c r="D19543">
        <v>0.99977287617791499</v>
      </c>
    </row>
    <row r="19544" spans="1:4" hidden="1" x14ac:dyDescent="0.3">
      <c r="A19544">
        <v>19542</v>
      </c>
      <c r="B19544" s="1" t="s">
        <v>25393</v>
      </c>
      <c r="C19544" t="s">
        <v>172</v>
      </c>
      <c r="D19544" s="1" t="s">
        <v>25394</v>
      </c>
    </row>
    <row r="19545" spans="1:4" hidden="1" x14ac:dyDescent="0.3">
      <c r="A19545">
        <v>19543</v>
      </c>
      <c r="B19545" s="1" t="s">
        <v>25395</v>
      </c>
      <c r="C19545" t="s">
        <v>55</v>
      </c>
      <c r="D19545" s="1" t="s">
        <v>25396</v>
      </c>
    </row>
    <row r="19546" spans="1:4" hidden="1" x14ac:dyDescent="0.3">
      <c r="A19546">
        <v>19544</v>
      </c>
      <c r="B19546" s="1" t="s">
        <v>25397</v>
      </c>
      <c r="C19546" t="s">
        <v>52</v>
      </c>
      <c r="D19546" s="1" t="s">
        <v>25398</v>
      </c>
    </row>
    <row r="19547" spans="1:4" hidden="1" x14ac:dyDescent="0.3">
      <c r="A19547">
        <v>19545</v>
      </c>
      <c r="B19547" s="1" t="s">
        <v>25399</v>
      </c>
      <c r="C19547" t="s">
        <v>58</v>
      </c>
      <c r="D19547" s="1" t="s">
        <v>25400</v>
      </c>
    </row>
    <row r="19548" spans="1:4" hidden="1" x14ac:dyDescent="0.3">
      <c r="A19548">
        <v>19546</v>
      </c>
      <c r="B19548" t="s">
        <v>25401</v>
      </c>
      <c r="C19548" t="s">
        <v>61</v>
      </c>
      <c r="D19548">
        <v>162722372.794469</v>
      </c>
    </row>
    <row r="19549" spans="1:4" hidden="1" x14ac:dyDescent="0.3">
      <c r="A19549">
        <v>19547</v>
      </c>
      <c r="B19549" t="s">
        <v>25402</v>
      </c>
      <c r="C19549" t="s">
        <v>63</v>
      </c>
      <c r="D19549">
        <v>97123914.010353193</v>
      </c>
    </row>
    <row r="19550" spans="1:4" hidden="1" x14ac:dyDescent="0.3">
      <c r="A19550">
        <v>19548</v>
      </c>
      <c r="B19550" t="s">
        <v>25403</v>
      </c>
      <c r="C19550" t="s">
        <v>65</v>
      </c>
      <c r="D19550">
        <v>37579190.662757702</v>
      </c>
    </row>
    <row r="19551" spans="1:4" hidden="1" x14ac:dyDescent="0.3">
      <c r="A19551">
        <v>19549</v>
      </c>
      <c r="B19551" s="1" t="s">
        <v>25404</v>
      </c>
      <c r="C19551" t="s">
        <v>67</v>
      </c>
      <c r="D19551" s="1" t="s">
        <v>25405</v>
      </c>
    </row>
    <row r="19552" spans="1:4" hidden="1" x14ac:dyDescent="0.3">
      <c r="A19552">
        <v>19550</v>
      </c>
      <c r="B19552" s="1" t="s">
        <v>25406</v>
      </c>
      <c r="C19552" t="s">
        <v>70</v>
      </c>
      <c r="D19552" s="1" t="s">
        <v>25407</v>
      </c>
    </row>
    <row r="19553" spans="1:4" hidden="1" x14ac:dyDescent="0.3">
      <c r="A19553">
        <v>19551</v>
      </c>
      <c r="B19553" t="s">
        <v>25408</v>
      </c>
      <c r="C19553" t="s">
        <v>73</v>
      </c>
      <c r="D19553">
        <v>0.99938745138733098</v>
      </c>
    </row>
    <row r="19554" spans="1:4" hidden="1" x14ac:dyDescent="0.3">
      <c r="A19554">
        <v>19552</v>
      </c>
      <c r="B19554" t="s">
        <v>74</v>
      </c>
      <c r="C19554" t="s">
        <v>75</v>
      </c>
      <c r="D19554">
        <v>2.7397260273972599E-3</v>
      </c>
    </row>
    <row r="19555" spans="1:4" hidden="1" x14ac:dyDescent="0.3">
      <c r="A19555">
        <v>19553</v>
      </c>
      <c r="B19555" t="s">
        <v>76</v>
      </c>
      <c r="C19555" t="s">
        <v>77</v>
      </c>
      <c r="D19555">
        <v>0</v>
      </c>
    </row>
    <row r="19556" spans="1:4" hidden="1" x14ac:dyDescent="0.3">
      <c r="A19556">
        <v>19554</v>
      </c>
      <c r="B19556" t="s">
        <v>78</v>
      </c>
      <c r="C19556" t="s">
        <v>79</v>
      </c>
      <c r="D19556">
        <v>0</v>
      </c>
    </row>
    <row r="19557" spans="1:4" hidden="1" x14ac:dyDescent="0.3">
      <c r="A19557">
        <v>19555</v>
      </c>
      <c r="B19557" s="1" t="s">
        <v>25409</v>
      </c>
      <c r="C19557" t="s">
        <v>81</v>
      </c>
      <c r="D19557" s="1" t="s">
        <v>25410</v>
      </c>
    </row>
    <row r="19558" spans="1:4" hidden="1" x14ac:dyDescent="0.3">
      <c r="A19558">
        <v>19556</v>
      </c>
      <c r="B19558" t="s">
        <v>25411</v>
      </c>
      <c r="C19558" t="s">
        <v>84</v>
      </c>
      <c r="D19558">
        <v>0.99937153433168202</v>
      </c>
    </row>
    <row r="19559" spans="1:4" hidden="1" x14ac:dyDescent="0.3">
      <c r="A19559">
        <v>19557</v>
      </c>
      <c r="B19559" s="1" t="s">
        <v>25412</v>
      </c>
      <c r="C19559" t="s">
        <v>86</v>
      </c>
      <c r="D19559" s="1" t="s">
        <v>25413</v>
      </c>
    </row>
    <row r="19560" spans="1:4" hidden="1" x14ac:dyDescent="0.3">
      <c r="A19560">
        <v>19558</v>
      </c>
      <c r="B19560" t="s">
        <v>25414</v>
      </c>
      <c r="C19560" t="s">
        <v>89</v>
      </c>
      <c r="D19560">
        <v>108757925.247833</v>
      </c>
    </row>
    <row r="19561" spans="1:4" hidden="1" x14ac:dyDescent="0.3">
      <c r="A19561">
        <v>19559</v>
      </c>
      <c r="B19561" s="1" t="s">
        <v>25415</v>
      </c>
      <c r="C19561" t="s">
        <v>91</v>
      </c>
      <c r="D19561" s="1" t="s">
        <v>25349</v>
      </c>
    </row>
    <row r="19562" spans="1:4" hidden="1" x14ac:dyDescent="0.3">
      <c r="A19562">
        <v>19560</v>
      </c>
      <c r="B19562" t="s">
        <v>25416</v>
      </c>
      <c r="C19562" t="s">
        <v>94</v>
      </c>
      <c r="D19562">
        <v>97123914.010353193</v>
      </c>
    </row>
    <row r="19563" spans="1:4" hidden="1" x14ac:dyDescent="0.3">
      <c r="A19563">
        <v>19561</v>
      </c>
      <c r="B19563" t="s">
        <v>25417</v>
      </c>
      <c r="C19563" t="s">
        <v>96</v>
      </c>
      <c r="D19563">
        <v>37579190.662757702</v>
      </c>
    </row>
    <row r="19564" spans="1:4" hidden="1" x14ac:dyDescent="0.3">
      <c r="A19564">
        <v>19562</v>
      </c>
      <c r="B19564" t="s">
        <v>25418</v>
      </c>
      <c r="C19564" t="s">
        <v>98</v>
      </c>
      <c r="D19564">
        <v>28019268.121358499</v>
      </c>
    </row>
    <row r="19565" spans="1:4" hidden="1" x14ac:dyDescent="0.3">
      <c r="A19565">
        <v>19563</v>
      </c>
      <c r="B19565" s="1" t="s">
        <v>25419</v>
      </c>
      <c r="C19565" t="s">
        <v>100</v>
      </c>
      <c r="D19565" s="1" t="s">
        <v>25420</v>
      </c>
    </row>
    <row r="19566" spans="1:4" hidden="1" x14ac:dyDescent="0.3">
      <c r="A19566">
        <v>19564</v>
      </c>
      <c r="B19566" t="s">
        <v>25421</v>
      </c>
      <c r="C19566" t="s">
        <v>103</v>
      </c>
      <c r="D19566">
        <v>6.6477678696834604E-3</v>
      </c>
    </row>
    <row r="19567" spans="1:4" hidden="1" x14ac:dyDescent="0.3">
      <c r="A19567">
        <v>19565</v>
      </c>
      <c r="B19567" t="s">
        <v>25422</v>
      </c>
      <c r="C19567" t="s">
        <v>105</v>
      </c>
      <c r="D19567">
        <v>2.8007354800924398E-4</v>
      </c>
    </row>
    <row r="19568" spans="1:4" hidden="1" x14ac:dyDescent="0.3">
      <c r="A19568">
        <v>19566</v>
      </c>
      <c r="B19568" t="s">
        <v>25423</v>
      </c>
      <c r="C19568" t="s">
        <v>107</v>
      </c>
      <c r="D19568">
        <v>1.2550619481696E-2</v>
      </c>
    </row>
    <row r="19569" spans="1:4" hidden="1" x14ac:dyDescent="0.3">
      <c r="A19569">
        <v>19567</v>
      </c>
      <c r="B19569" s="1" t="s">
        <v>25424</v>
      </c>
      <c r="C19569" t="s">
        <v>109</v>
      </c>
      <c r="D19569" s="1" t="s">
        <v>25425</v>
      </c>
    </row>
    <row r="19570" spans="1:4" x14ac:dyDescent="0.3">
      <c r="A19570">
        <v>19568</v>
      </c>
      <c r="B19570" t="s">
        <v>25426</v>
      </c>
      <c r="C19570" t="s">
        <v>207</v>
      </c>
      <c r="D19570">
        <v>162721758.06489599</v>
      </c>
    </row>
    <row r="19571" spans="1:4" hidden="1" x14ac:dyDescent="0.3">
      <c r="A19571">
        <v>19569</v>
      </c>
      <c r="B19571" t="s">
        <v>25427</v>
      </c>
      <c r="C19571" t="s">
        <v>209</v>
      </c>
      <c r="D19571">
        <v>1546.8660517839601</v>
      </c>
    </row>
    <row r="19572" spans="1:4" hidden="1" x14ac:dyDescent="0.3">
      <c r="A19572">
        <v>19570</v>
      </c>
      <c r="B19572" t="s">
        <v>25428</v>
      </c>
      <c r="C19572" t="s">
        <v>211</v>
      </c>
      <c r="D19572">
        <v>598.51566655811098</v>
      </c>
    </row>
    <row r="19573" spans="1:4" hidden="1" x14ac:dyDescent="0.3">
      <c r="A19573">
        <v>19571</v>
      </c>
      <c r="B19573" s="1" t="s">
        <v>25429</v>
      </c>
      <c r="C19573" t="s">
        <v>213</v>
      </c>
      <c r="D19573" s="1" t="s">
        <v>25430</v>
      </c>
    </row>
    <row r="19574" spans="1:4" hidden="1" x14ac:dyDescent="0.3">
      <c r="A19574">
        <v>19572</v>
      </c>
      <c r="B19574" t="s">
        <v>25431</v>
      </c>
      <c r="C19574" t="s">
        <v>216</v>
      </c>
      <c r="D19574">
        <v>97121850.5227011</v>
      </c>
    </row>
    <row r="19575" spans="1:4" hidden="1" x14ac:dyDescent="0.3">
      <c r="A19575">
        <v>19573</v>
      </c>
      <c r="B19575" t="s">
        <v>25432</v>
      </c>
      <c r="C19575" t="s">
        <v>218</v>
      </c>
      <c r="D19575">
        <v>37578527.911911197</v>
      </c>
    </row>
    <row r="19576" spans="1:4" hidden="1" x14ac:dyDescent="0.3">
      <c r="A19576">
        <v>19574</v>
      </c>
      <c r="B19576" t="s">
        <v>25433</v>
      </c>
      <c r="C19576" t="s">
        <v>220</v>
      </c>
      <c r="D19576">
        <v>28018787.991500799</v>
      </c>
    </row>
    <row r="19577" spans="1:4" hidden="1" x14ac:dyDescent="0.3">
      <c r="A19577">
        <v>19575</v>
      </c>
      <c r="B19577" s="1" t="s">
        <v>25434</v>
      </c>
      <c r="C19577" t="s">
        <v>222</v>
      </c>
      <c r="D19577" s="1" t="s">
        <v>25435</v>
      </c>
    </row>
    <row r="19578" spans="1:4" hidden="1" x14ac:dyDescent="0.3">
      <c r="A19578">
        <v>19576</v>
      </c>
      <c r="B19578" t="s">
        <v>25436</v>
      </c>
      <c r="C19578" t="s">
        <v>225</v>
      </c>
      <c r="D19578">
        <v>108756193.08084799</v>
      </c>
    </row>
    <row r="19579" spans="1:4" hidden="1" x14ac:dyDescent="0.3">
      <c r="A19579">
        <v>19577</v>
      </c>
      <c r="B19579" t="s">
        <v>25437</v>
      </c>
      <c r="C19579" t="s">
        <v>227</v>
      </c>
      <c r="D19579">
        <v>1732.1669850051401</v>
      </c>
    </row>
    <row r="19580" spans="1:4" hidden="1" x14ac:dyDescent="0.3">
      <c r="A19580">
        <v>19578</v>
      </c>
      <c r="B19580" s="1" t="s">
        <v>25438</v>
      </c>
      <c r="C19580" t="s">
        <v>229</v>
      </c>
      <c r="D19580" s="1" t="s">
        <v>25439</v>
      </c>
    </row>
    <row r="19581" spans="1:4" hidden="1" x14ac:dyDescent="0.3">
      <c r="A19581">
        <v>19579</v>
      </c>
      <c r="B19581" t="s">
        <v>25440</v>
      </c>
      <c r="C19581" t="s">
        <v>112</v>
      </c>
      <c r="D19581">
        <v>-516.62160033526197</v>
      </c>
    </row>
    <row r="19582" spans="1:4" hidden="1" x14ac:dyDescent="0.3">
      <c r="A19582">
        <v>19580</v>
      </c>
      <c r="B19582" t="s">
        <v>25441</v>
      </c>
      <c r="C19582" t="s">
        <v>114</v>
      </c>
      <c r="D19582">
        <v>-64.235179902290696</v>
      </c>
    </row>
    <row r="19583" spans="1:4" hidden="1" x14ac:dyDescent="0.3">
      <c r="A19583">
        <v>19581</v>
      </c>
      <c r="B19583" s="1" t="s">
        <v>25442</v>
      </c>
      <c r="C19583" t="s">
        <v>116</v>
      </c>
      <c r="D19583" s="1" t="s">
        <v>25443</v>
      </c>
    </row>
    <row r="19584" spans="1:4" hidden="1" x14ac:dyDescent="0.3">
      <c r="A19584">
        <v>19582</v>
      </c>
      <c r="B19584" t="s">
        <v>25444</v>
      </c>
      <c r="C19584" t="s">
        <v>119</v>
      </c>
      <c r="D19584">
        <v>97121850.5227011</v>
      </c>
    </row>
    <row r="19585" spans="1:4" hidden="1" x14ac:dyDescent="0.3">
      <c r="A19585">
        <v>19583</v>
      </c>
      <c r="B19585" t="s">
        <v>25445</v>
      </c>
      <c r="C19585" t="s">
        <v>121</v>
      </c>
      <c r="D19585">
        <v>37578527.911911197</v>
      </c>
    </row>
    <row r="19586" spans="1:4" hidden="1" x14ac:dyDescent="0.3">
      <c r="A19586">
        <v>19584</v>
      </c>
      <c r="B19586" s="1" t="s">
        <v>25446</v>
      </c>
      <c r="C19586" t="s">
        <v>123</v>
      </c>
      <c r="D19586" s="1" t="s">
        <v>25447</v>
      </c>
    </row>
    <row r="19587" spans="1:4" hidden="1" x14ac:dyDescent="0.3">
      <c r="A19587">
        <v>19585</v>
      </c>
      <c r="B19587" t="s">
        <v>25448</v>
      </c>
      <c r="C19587" t="s">
        <v>126</v>
      </c>
      <c r="D19587">
        <v>0.89358521940360403</v>
      </c>
    </row>
    <row r="19588" spans="1:4" hidden="1" x14ac:dyDescent="0.3">
      <c r="A19588">
        <v>19586</v>
      </c>
      <c r="B19588" t="s">
        <v>25449</v>
      </c>
      <c r="C19588" t="s">
        <v>128</v>
      </c>
      <c r="D19588">
        <v>0.345747295055717</v>
      </c>
    </row>
    <row r="19589" spans="1:4" hidden="1" x14ac:dyDescent="0.3">
      <c r="A19589">
        <v>19587</v>
      </c>
      <c r="B19589" s="1" t="s">
        <v>25450</v>
      </c>
      <c r="C19589" t="s">
        <v>130</v>
      </c>
      <c r="D19589" s="1" t="s">
        <v>25451</v>
      </c>
    </row>
    <row r="19590" spans="1:4" hidden="1" x14ac:dyDescent="0.3">
      <c r="A19590">
        <v>19588</v>
      </c>
      <c r="B19590" s="1" t="s">
        <v>25452</v>
      </c>
      <c r="C19590" t="s">
        <v>4</v>
      </c>
      <c r="D19590" t="s">
        <v>25453</v>
      </c>
    </row>
    <row r="19591" spans="1:4" hidden="1" x14ac:dyDescent="0.3">
      <c r="A19591">
        <v>19589</v>
      </c>
      <c r="B19591" t="s">
        <v>25454</v>
      </c>
      <c r="C19591" t="s">
        <v>7</v>
      </c>
      <c r="D19591">
        <v>1659.38</v>
      </c>
    </row>
    <row r="19592" spans="1:4" hidden="1" x14ac:dyDescent="0.3">
      <c r="A19592">
        <v>19590</v>
      </c>
      <c r="B19592" s="1" t="s">
        <v>25455</v>
      </c>
      <c r="C19592" t="s">
        <v>9</v>
      </c>
      <c r="D19592" s="1" t="s">
        <v>25456</v>
      </c>
    </row>
    <row r="19593" spans="1:4" hidden="1" x14ac:dyDescent="0.3">
      <c r="A19593">
        <v>19591</v>
      </c>
      <c r="B19593" t="s">
        <v>25457</v>
      </c>
      <c r="C19593" t="s">
        <v>14</v>
      </c>
      <c r="D19593">
        <v>100.27929690000001</v>
      </c>
    </row>
    <row r="19594" spans="1:4" hidden="1" x14ac:dyDescent="0.3">
      <c r="A19594">
        <v>19592</v>
      </c>
      <c r="B19594" t="s">
        <v>25458</v>
      </c>
      <c r="C19594" t="s">
        <v>16</v>
      </c>
      <c r="D19594">
        <v>4.3883305037068201</v>
      </c>
    </row>
    <row r="19595" spans="1:4" hidden="1" x14ac:dyDescent="0.3">
      <c r="A19595">
        <v>19593</v>
      </c>
      <c r="B19595" s="1" t="s">
        <v>25459</v>
      </c>
      <c r="C19595" t="s">
        <v>140</v>
      </c>
      <c r="D19595" s="1" t="s">
        <v>25460</v>
      </c>
    </row>
    <row r="19596" spans="1:4" hidden="1" x14ac:dyDescent="0.3">
      <c r="A19596">
        <v>19594</v>
      </c>
      <c r="B19596" t="s">
        <v>25461</v>
      </c>
      <c r="C19596" t="s">
        <v>22</v>
      </c>
      <c r="D19596">
        <v>75.099999999999994</v>
      </c>
    </row>
    <row r="19597" spans="1:4" hidden="1" x14ac:dyDescent="0.3">
      <c r="A19597">
        <v>19595</v>
      </c>
      <c r="B19597" t="s">
        <v>25462</v>
      </c>
      <c r="C19597" t="s">
        <v>24</v>
      </c>
      <c r="D19597">
        <v>6.05033857091854</v>
      </c>
    </row>
    <row r="19598" spans="1:4" hidden="1" x14ac:dyDescent="0.3">
      <c r="A19598">
        <v>19596</v>
      </c>
      <c r="B19598" s="1" t="s">
        <v>25463</v>
      </c>
      <c r="C19598" t="s">
        <v>145</v>
      </c>
      <c r="D19598" s="1" t="s">
        <v>25464</v>
      </c>
    </row>
    <row r="19599" spans="1:4" hidden="1" x14ac:dyDescent="0.3">
      <c r="A19599">
        <v>19597</v>
      </c>
      <c r="B19599" t="s">
        <v>25465</v>
      </c>
      <c r="C19599" t="s">
        <v>35</v>
      </c>
      <c r="D19599">
        <v>2.8680500114671998</v>
      </c>
    </row>
    <row r="19600" spans="1:4" hidden="1" x14ac:dyDescent="0.3">
      <c r="A19600">
        <v>19598</v>
      </c>
      <c r="B19600" t="s">
        <v>25466</v>
      </c>
      <c r="C19600" t="s">
        <v>149</v>
      </c>
      <c r="D19600">
        <v>0.91586221603304596</v>
      </c>
    </row>
    <row r="19601" spans="1:4" hidden="1" x14ac:dyDescent="0.3">
      <c r="A19601">
        <v>19599</v>
      </c>
      <c r="B19601" s="1" t="s">
        <v>25467</v>
      </c>
      <c r="C19601" t="s">
        <v>151</v>
      </c>
      <c r="D19601" s="1" t="s">
        <v>25468</v>
      </c>
    </row>
    <row r="19602" spans="1:4" hidden="1" x14ac:dyDescent="0.3">
      <c r="A19602">
        <v>19600</v>
      </c>
      <c r="B19602" t="s">
        <v>25469</v>
      </c>
      <c r="C19602" t="s">
        <v>30</v>
      </c>
      <c r="D19602">
        <v>-0.77173204724913003</v>
      </c>
    </row>
    <row r="19603" spans="1:4" hidden="1" x14ac:dyDescent="0.3">
      <c r="A19603">
        <v>19601</v>
      </c>
      <c r="B19603" t="s">
        <v>25470</v>
      </c>
      <c r="C19603" t="s">
        <v>32</v>
      </c>
      <c r="D19603">
        <v>4.7156422837913603E-2</v>
      </c>
    </row>
    <row r="19604" spans="1:4" hidden="1" x14ac:dyDescent="0.3">
      <c r="A19604">
        <v>19602</v>
      </c>
      <c r="B19604" s="1" t="s">
        <v>25471</v>
      </c>
      <c r="C19604" t="s">
        <v>155</v>
      </c>
      <c r="D19604" s="1" t="s">
        <v>25472</v>
      </c>
    </row>
    <row r="19605" spans="1:4" hidden="1" x14ac:dyDescent="0.3">
      <c r="A19605">
        <v>19603</v>
      </c>
      <c r="B19605" t="s">
        <v>25473</v>
      </c>
      <c r="C19605" t="s">
        <v>40</v>
      </c>
      <c r="D19605">
        <v>-1.09631796421807</v>
      </c>
    </row>
    <row r="19606" spans="1:4" hidden="1" x14ac:dyDescent="0.3">
      <c r="A19606">
        <v>19604</v>
      </c>
      <c r="B19606" t="s">
        <v>25474</v>
      </c>
      <c r="C19606" t="s">
        <v>42</v>
      </c>
      <c r="D19606">
        <v>4.4710871711463401E-2</v>
      </c>
    </row>
    <row r="19607" spans="1:4" hidden="1" x14ac:dyDescent="0.3">
      <c r="A19607">
        <v>19605</v>
      </c>
      <c r="B19607" s="1" t="s">
        <v>25475</v>
      </c>
      <c r="C19607" t="s">
        <v>159</v>
      </c>
      <c r="D19607" s="1" t="s">
        <v>25476</v>
      </c>
    </row>
    <row r="19608" spans="1:4" hidden="1" x14ac:dyDescent="0.3">
      <c r="A19608">
        <v>19606</v>
      </c>
      <c r="B19608" t="s">
        <v>25477</v>
      </c>
      <c r="C19608" t="s">
        <v>161</v>
      </c>
      <c r="D19608">
        <v>1.00971759938177</v>
      </c>
    </row>
    <row r="19609" spans="1:4" hidden="1" x14ac:dyDescent="0.3">
      <c r="A19609">
        <v>19607</v>
      </c>
      <c r="B19609" t="s">
        <v>25478</v>
      </c>
      <c r="C19609" t="s">
        <v>163</v>
      </c>
      <c r="D19609">
        <v>1.0006214209994899</v>
      </c>
    </row>
    <row r="19610" spans="1:4" hidden="1" x14ac:dyDescent="0.3">
      <c r="A19610">
        <v>19608</v>
      </c>
      <c r="B19610" s="1" t="s">
        <v>25479</v>
      </c>
      <c r="C19610" t="s">
        <v>165</v>
      </c>
      <c r="D19610" s="1" t="s">
        <v>25480</v>
      </c>
    </row>
    <row r="19611" spans="1:4" hidden="1" x14ac:dyDescent="0.3">
      <c r="A19611">
        <v>19609</v>
      </c>
      <c r="B19611" t="s">
        <v>25481</v>
      </c>
      <c r="C19611" t="s">
        <v>168</v>
      </c>
      <c r="D19611">
        <v>1.00073300327968</v>
      </c>
    </row>
    <row r="19612" spans="1:4" hidden="1" x14ac:dyDescent="0.3">
      <c r="A19612">
        <v>19610</v>
      </c>
      <c r="B19612" t="s">
        <v>25482</v>
      </c>
      <c r="C19612" t="s">
        <v>170</v>
      </c>
      <c r="D19612">
        <v>0.99951726417618003</v>
      </c>
    </row>
    <row r="19613" spans="1:4" hidden="1" x14ac:dyDescent="0.3">
      <c r="A19613">
        <v>19611</v>
      </c>
      <c r="B19613" s="1" t="s">
        <v>25483</v>
      </c>
      <c r="C19613" t="s">
        <v>172</v>
      </c>
      <c r="D19613" s="1" t="s">
        <v>25484</v>
      </c>
    </row>
    <row r="19614" spans="1:4" hidden="1" x14ac:dyDescent="0.3">
      <c r="A19614">
        <v>19612</v>
      </c>
      <c r="B19614" s="1" t="s">
        <v>25485</v>
      </c>
      <c r="C19614" t="s">
        <v>55</v>
      </c>
      <c r="D19614" s="1" t="s">
        <v>25486</v>
      </c>
    </row>
    <row r="19615" spans="1:4" hidden="1" x14ac:dyDescent="0.3">
      <c r="A19615">
        <v>19613</v>
      </c>
      <c r="B19615" s="1" t="s">
        <v>25487</v>
      </c>
      <c r="C19615" t="s">
        <v>52</v>
      </c>
      <c r="D19615" s="1" t="s">
        <v>25488</v>
      </c>
    </row>
    <row r="19616" spans="1:4" hidden="1" x14ac:dyDescent="0.3">
      <c r="A19616">
        <v>19614</v>
      </c>
      <c r="B19616" s="1" t="s">
        <v>25489</v>
      </c>
      <c r="C19616" t="s">
        <v>58</v>
      </c>
      <c r="D19616" s="1" t="s">
        <v>25490</v>
      </c>
    </row>
    <row r="19617" spans="1:4" hidden="1" x14ac:dyDescent="0.3">
      <c r="A19617">
        <v>19615</v>
      </c>
      <c r="B19617" t="s">
        <v>25491</v>
      </c>
      <c r="C19617" t="s">
        <v>61</v>
      </c>
      <c r="D19617">
        <v>163261392.319662</v>
      </c>
    </row>
    <row r="19618" spans="1:4" hidden="1" x14ac:dyDescent="0.3">
      <c r="A19618">
        <v>19616</v>
      </c>
      <c r="B19618" t="s">
        <v>25492</v>
      </c>
      <c r="C19618" t="s">
        <v>63</v>
      </c>
      <c r="D19618">
        <v>98065641.757297203</v>
      </c>
    </row>
    <row r="19619" spans="1:4" hidden="1" x14ac:dyDescent="0.3">
      <c r="A19619">
        <v>19617</v>
      </c>
      <c r="B19619" t="s">
        <v>25493</v>
      </c>
      <c r="C19619" t="s">
        <v>65</v>
      </c>
      <c r="D19619">
        <v>37601879.998285703</v>
      </c>
    </row>
    <row r="19620" spans="1:4" hidden="1" x14ac:dyDescent="0.3">
      <c r="A19620">
        <v>19618</v>
      </c>
      <c r="B19620" s="1" t="s">
        <v>25494</v>
      </c>
      <c r="C19620" t="s">
        <v>67</v>
      </c>
      <c r="D19620" s="1" t="s">
        <v>25495</v>
      </c>
    </row>
    <row r="19621" spans="1:4" hidden="1" x14ac:dyDescent="0.3">
      <c r="A19621">
        <v>19619</v>
      </c>
      <c r="B19621" s="1" t="s">
        <v>25496</v>
      </c>
      <c r="C19621" t="s">
        <v>70</v>
      </c>
      <c r="D19621" s="1" t="s">
        <v>25497</v>
      </c>
    </row>
    <row r="19622" spans="1:4" hidden="1" x14ac:dyDescent="0.3">
      <c r="A19622">
        <v>19620</v>
      </c>
      <c r="B19622" t="s">
        <v>25498</v>
      </c>
      <c r="C19622" t="s">
        <v>73</v>
      </c>
      <c r="D19622">
        <v>0.99937153433168202</v>
      </c>
    </row>
    <row r="19623" spans="1:4" hidden="1" x14ac:dyDescent="0.3">
      <c r="A19623">
        <v>19621</v>
      </c>
      <c r="B19623" t="s">
        <v>74</v>
      </c>
      <c r="C19623" t="s">
        <v>75</v>
      </c>
      <c r="D19623">
        <v>2.7397260273972599E-3</v>
      </c>
    </row>
    <row r="19624" spans="1:4" hidden="1" x14ac:dyDescent="0.3">
      <c r="A19624">
        <v>19622</v>
      </c>
      <c r="B19624" t="s">
        <v>76</v>
      </c>
      <c r="C19624" t="s">
        <v>77</v>
      </c>
      <c r="D19624">
        <v>0</v>
      </c>
    </row>
    <row r="19625" spans="1:4" hidden="1" x14ac:dyDescent="0.3">
      <c r="A19625">
        <v>19623</v>
      </c>
      <c r="B19625" t="s">
        <v>78</v>
      </c>
      <c r="C19625" t="s">
        <v>79</v>
      </c>
      <c r="D19625">
        <v>0</v>
      </c>
    </row>
    <row r="19626" spans="1:4" hidden="1" x14ac:dyDescent="0.3">
      <c r="A19626">
        <v>19624</v>
      </c>
      <c r="B19626" s="1" t="s">
        <v>25499</v>
      </c>
      <c r="C19626" t="s">
        <v>81</v>
      </c>
      <c r="D19626" s="1" t="s">
        <v>25500</v>
      </c>
    </row>
    <row r="19627" spans="1:4" hidden="1" x14ac:dyDescent="0.3">
      <c r="A19627">
        <v>19625</v>
      </c>
      <c r="B19627" t="s">
        <v>25501</v>
      </c>
      <c r="C19627" t="s">
        <v>84</v>
      </c>
      <c r="D19627">
        <v>0.99937132902953196</v>
      </c>
    </row>
    <row r="19628" spans="1:4" hidden="1" x14ac:dyDescent="0.3">
      <c r="A19628">
        <v>19626</v>
      </c>
      <c r="B19628" s="1" t="s">
        <v>25502</v>
      </c>
      <c r="C19628" t="s">
        <v>86</v>
      </c>
      <c r="D19628" s="1" t="s">
        <v>25503</v>
      </c>
    </row>
    <row r="19629" spans="1:4" hidden="1" x14ac:dyDescent="0.3">
      <c r="A19629">
        <v>19627</v>
      </c>
      <c r="B19629" t="s">
        <v>25504</v>
      </c>
      <c r="C19629" t="s">
        <v>89</v>
      </c>
      <c r="D19629">
        <v>108909396.389029</v>
      </c>
    </row>
    <row r="19630" spans="1:4" hidden="1" x14ac:dyDescent="0.3">
      <c r="A19630">
        <v>19628</v>
      </c>
      <c r="B19630" s="1" t="s">
        <v>25505</v>
      </c>
      <c r="C19630" t="s">
        <v>91</v>
      </c>
      <c r="D19630" s="1" t="s">
        <v>25439</v>
      </c>
    </row>
    <row r="19631" spans="1:4" hidden="1" x14ac:dyDescent="0.3">
      <c r="A19631">
        <v>19629</v>
      </c>
      <c r="B19631" t="s">
        <v>25506</v>
      </c>
      <c r="C19631" t="s">
        <v>94</v>
      </c>
      <c r="D19631">
        <v>98065641.757297203</v>
      </c>
    </row>
    <row r="19632" spans="1:4" hidden="1" x14ac:dyDescent="0.3">
      <c r="A19632">
        <v>19630</v>
      </c>
      <c r="B19632" t="s">
        <v>25507</v>
      </c>
      <c r="C19632" t="s">
        <v>96</v>
      </c>
      <c r="D19632">
        <v>37601879.998285703</v>
      </c>
    </row>
    <row r="19633" spans="1:4" hidden="1" x14ac:dyDescent="0.3">
      <c r="A19633">
        <v>19631</v>
      </c>
      <c r="B19633" t="s">
        <v>25508</v>
      </c>
      <c r="C19633" t="s">
        <v>98</v>
      </c>
      <c r="D19633">
        <v>27593870.564079501</v>
      </c>
    </row>
    <row r="19634" spans="1:4" hidden="1" x14ac:dyDescent="0.3">
      <c r="A19634">
        <v>19632</v>
      </c>
      <c r="B19634" s="1" t="s">
        <v>25509</v>
      </c>
      <c r="C19634" t="s">
        <v>100</v>
      </c>
      <c r="D19634" s="1" t="s">
        <v>25510</v>
      </c>
    </row>
    <row r="19635" spans="1:4" hidden="1" x14ac:dyDescent="0.3">
      <c r="A19635">
        <v>19633</v>
      </c>
      <c r="B19635" t="s">
        <v>25511</v>
      </c>
      <c r="C19635" t="s">
        <v>103</v>
      </c>
      <c r="D19635">
        <v>6.7013651359280604E-3</v>
      </c>
    </row>
    <row r="19636" spans="1:4" hidden="1" x14ac:dyDescent="0.3">
      <c r="A19636">
        <v>19634</v>
      </c>
      <c r="B19636" t="s">
        <v>25512</v>
      </c>
      <c r="C19636" t="s">
        <v>105</v>
      </c>
      <c r="D19636">
        <v>2.7836541052844997E-4</v>
      </c>
    </row>
    <row r="19637" spans="1:4" hidden="1" x14ac:dyDescent="0.3">
      <c r="A19637">
        <v>19635</v>
      </c>
      <c r="B19637" t="s">
        <v>25513</v>
      </c>
      <c r="C19637" t="s">
        <v>107</v>
      </c>
      <c r="D19637">
        <v>1.26555262665153E-2</v>
      </c>
    </row>
    <row r="19638" spans="1:4" hidden="1" x14ac:dyDescent="0.3">
      <c r="A19638">
        <v>19636</v>
      </c>
      <c r="B19638" s="1" t="s">
        <v>25514</v>
      </c>
      <c r="C19638" t="s">
        <v>109</v>
      </c>
      <c r="D19638" s="1" t="s">
        <v>25515</v>
      </c>
    </row>
    <row r="19639" spans="1:4" x14ac:dyDescent="0.3">
      <c r="A19639">
        <v>19637</v>
      </c>
      <c r="B19639" t="s">
        <v>25516</v>
      </c>
      <c r="C19639" t="s">
        <v>207</v>
      </c>
      <c r="D19639">
        <v>163261384.35746601</v>
      </c>
    </row>
    <row r="19640" spans="1:4" hidden="1" x14ac:dyDescent="0.3">
      <c r="A19640">
        <v>19638</v>
      </c>
      <c r="B19640" t="s">
        <v>25517</v>
      </c>
      <c r="C19640" t="s">
        <v>209</v>
      </c>
      <c r="D19640">
        <v>136389.64262402701</v>
      </c>
    </row>
    <row r="19641" spans="1:4" hidden="1" x14ac:dyDescent="0.3">
      <c r="A19641">
        <v>19639</v>
      </c>
      <c r="B19641" t="s">
        <v>25518</v>
      </c>
      <c r="C19641" t="s">
        <v>211</v>
      </c>
      <c r="D19641">
        <v>52296.677221960999</v>
      </c>
    </row>
    <row r="19642" spans="1:4" hidden="1" x14ac:dyDescent="0.3">
      <c r="A19642">
        <v>19640</v>
      </c>
      <c r="B19642" s="1" t="s">
        <v>25519</v>
      </c>
      <c r="C19642" t="s">
        <v>213</v>
      </c>
      <c r="D19642" s="1" t="s">
        <v>25520</v>
      </c>
    </row>
    <row r="19643" spans="1:4" hidden="1" x14ac:dyDescent="0.3">
      <c r="A19643">
        <v>19641</v>
      </c>
      <c r="B19643" t="s">
        <v>25521</v>
      </c>
      <c r="C19643" t="s">
        <v>216</v>
      </c>
      <c r="D19643">
        <v>97929245.399422407</v>
      </c>
    </row>
    <row r="19644" spans="1:4" hidden="1" x14ac:dyDescent="0.3">
      <c r="A19644">
        <v>19642</v>
      </c>
      <c r="B19644" t="s">
        <v>25522</v>
      </c>
      <c r="C19644" t="s">
        <v>218</v>
      </c>
      <c r="D19644">
        <v>37549582.495508097</v>
      </c>
    </row>
    <row r="19645" spans="1:4" hidden="1" x14ac:dyDescent="0.3">
      <c r="A19645">
        <v>19643</v>
      </c>
      <c r="B19645" t="s">
        <v>25523</v>
      </c>
      <c r="C19645" t="s">
        <v>220</v>
      </c>
      <c r="D19645">
        <v>27555492.6000803</v>
      </c>
    </row>
    <row r="19646" spans="1:4" hidden="1" x14ac:dyDescent="0.3">
      <c r="A19646">
        <v>19644</v>
      </c>
      <c r="B19646" s="1" t="s">
        <v>25524</v>
      </c>
      <c r="C19646" t="s">
        <v>222</v>
      </c>
      <c r="D19646" s="1" t="s">
        <v>25525</v>
      </c>
    </row>
    <row r="19647" spans="1:4" hidden="1" x14ac:dyDescent="0.3">
      <c r="A19647">
        <v>19645</v>
      </c>
      <c r="B19647" t="s">
        <v>25526</v>
      </c>
      <c r="C19647" t="s">
        <v>225</v>
      </c>
      <c r="D19647">
        <v>108757925.247833</v>
      </c>
    </row>
    <row r="19648" spans="1:4" hidden="1" x14ac:dyDescent="0.3">
      <c r="A19648">
        <v>19646</v>
      </c>
      <c r="B19648" t="s">
        <v>25527</v>
      </c>
      <c r="C19648" t="s">
        <v>227</v>
      </c>
      <c r="D19648">
        <v>151471.141195684</v>
      </c>
    </row>
    <row r="19649" spans="1:4" hidden="1" x14ac:dyDescent="0.3">
      <c r="A19649">
        <v>19647</v>
      </c>
      <c r="B19649" s="1" t="s">
        <v>25528</v>
      </c>
      <c r="C19649" t="s">
        <v>229</v>
      </c>
      <c r="D19649" s="1" t="s">
        <v>25529</v>
      </c>
    </row>
    <row r="19650" spans="1:4" hidden="1" x14ac:dyDescent="0.3">
      <c r="A19650">
        <v>19648</v>
      </c>
      <c r="B19650" t="s">
        <v>25530</v>
      </c>
      <c r="C19650" t="s">
        <v>112</v>
      </c>
      <c r="D19650">
        <v>-6.71525071275338</v>
      </c>
    </row>
    <row r="19651" spans="1:4" hidden="1" x14ac:dyDescent="0.3">
      <c r="A19651">
        <v>19649</v>
      </c>
      <c r="B19651" t="s">
        <v>25531</v>
      </c>
      <c r="C19651" t="s">
        <v>114</v>
      </c>
      <c r="D19651">
        <v>-0.82555568947809999</v>
      </c>
    </row>
    <row r="19652" spans="1:4" hidden="1" x14ac:dyDescent="0.3">
      <c r="A19652">
        <v>19650</v>
      </c>
      <c r="B19652" s="1" t="s">
        <v>25532</v>
      </c>
      <c r="C19652" t="s">
        <v>116</v>
      </c>
      <c r="D19652" s="1" t="s">
        <v>25533</v>
      </c>
    </row>
    <row r="19653" spans="1:4" hidden="1" x14ac:dyDescent="0.3">
      <c r="A19653">
        <v>19651</v>
      </c>
      <c r="B19653" t="s">
        <v>25534</v>
      </c>
      <c r="C19653" t="s">
        <v>119</v>
      </c>
      <c r="D19653">
        <v>97929245.399422407</v>
      </c>
    </row>
    <row r="19654" spans="1:4" hidden="1" x14ac:dyDescent="0.3">
      <c r="A19654">
        <v>19652</v>
      </c>
      <c r="B19654" t="s">
        <v>25535</v>
      </c>
      <c r="C19654" t="s">
        <v>121</v>
      </c>
      <c r="D19654">
        <v>37549582.495508097</v>
      </c>
    </row>
    <row r="19655" spans="1:4" hidden="1" x14ac:dyDescent="0.3">
      <c r="A19655">
        <v>19653</v>
      </c>
      <c r="B19655" s="1" t="s">
        <v>25536</v>
      </c>
      <c r="C19655" t="s">
        <v>123</v>
      </c>
      <c r="D19655" s="1" t="s">
        <v>25537</v>
      </c>
    </row>
    <row r="19656" spans="1:4" hidden="1" x14ac:dyDescent="0.3">
      <c r="A19656">
        <v>19654</v>
      </c>
      <c r="B19656" t="s">
        <v>25538</v>
      </c>
      <c r="C19656" t="s">
        <v>126</v>
      </c>
      <c r="D19656">
        <v>0.90099962074961304</v>
      </c>
    </row>
    <row r="19657" spans="1:4" hidden="1" x14ac:dyDescent="0.3">
      <c r="A19657">
        <v>19655</v>
      </c>
      <c r="B19657" t="s">
        <v>25539</v>
      </c>
      <c r="C19657" t="s">
        <v>128</v>
      </c>
      <c r="D19657">
        <v>0.34547554665379498</v>
      </c>
    </row>
    <row r="19658" spans="1:4" hidden="1" x14ac:dyDescent="0.3">
      <c r="A19658">
        <v>19656</v>
      </c>
      <c r="B19658" s="1" t="s">
        <v>25540</v>
      </c>
      <c r="C19658" t="s">
        <v>130</v>
      </c>
      <c r="D19658" s="1" t="s">
        <v>25541</v>
      </c>
    </row>
    <row r="19659" spans="1:4" hidden="1" x14ac:dyDescent="0.3">
      <c r="A19659">
        <v>19657</v>
      </c>
      <c r="B19659" s="1" t="s">
        <v>25542</v>
      </c>
      <c r="C19659" t="s">
        <v>4</v>
      </c>
      <c r="D19659" t="s">
        <v>25543</v>
      </c>
    </row>
    <row r="19660" spans="1:4" hidden="1" x14ac:dyDescent="0.3">
      <c r="A19660">
        <v>19658</v>
      </c>
      <c r="B19660" t="s">
        <v>25544</v>
      </c>
      <c r="C19660" t="s">
        <v>7</v>
      </c>
      <c r="D19660">
        <v>1635.14</v>
      </c>
    </row>
    <row r="19661" spans="1:4" hidden="1" x14ac:dyDescent="0.3">
      <c r="A19661">
        <v>19659</v>
      </c>
      <c r="B19661" s="1" t="s">
        <v>25545</v>
      </c>
      <c r="C19661" t="s">
        <v>9</v>
      </c>
      <c r="D19661" s="1" t="s">
        <v>25546</v>
      </c>
    </row>
    <row r="19662" spans="1:4" hidden="1" x14ac:dyDescent="0.3">
      <c r="A19662">
        <v>19660</v>
      </c>
      <c r="B19662" t="s">
        <v>25547</v>
      </c>
      <c r="C19662" t="s">
        <v>14</v>
      </c>
      <c r="D19662">
        <v>100.3164063</v>
      </c>
    </row>
    <row r="19663" spans="1:4" hidden="1" x14ac:dyDescent="0.3">
      <c r="A19663">
        <v>19661</v>
      </c>
      <c r="B19663" t="s">
        <v>25548</v>
      </c>
      <c r="C19663" t="s">
        <v>16</v>
      </c>
      <c r="D19663">
        <v>4.3923388992069397</v>
      </c>
    </row>
    <row r="19664" spans="1:4" hidden="1" x14ac:dyDescent="0.3">
      <c r="A19664">
        <v>19662</v>
      </c>
      <c r="B19664" s="1" t="s">
        <v>25549</v>
      </c>
      <c r="C19664" t="s">
        <v>140</v>
      </c>
      <c r="D19664" s="1" t="s">
        <v>25550</v>
      </c>
    </row>
    <row r="19665" spans="1:4" hidden="1" x14ac:dyDescent="0.3">
      <c r="A19665">
        <v>19663</v>
      </c>
      <c r="B19665" t="s">
        <v>25551</v>
      </c>
      <c r="C19665" t="s">
        <v>22</v>
      </c>
      <c r="D19665">
        <v>75</v>
      </c>
    </row>
    <row r="19666" spans="1:4" hidden="1" x14ac:dyDescent="0.3">
      <c r="A19666">
        <v>19664</v>
      </c>
      <c r="B19666" t="s">
        <v>25552</v>
      </c>
      <c r="C19666" t="s">
        <v>24</v>
      </c>
      <c r="D19666">
        <v>6.0949778174302196</v>
      </c>
    </row>
    <row r="19667" spans="1:4" hidden="1" x14ac:dyDescent="0.3">
      <c r="A19667">
        <v>19665</v>
      </c>
      <c r="B19667" s="1" t="s">
        <v>25553</v>
      </c>
      <c r="C19667" t="s">
        <v>145</v>
      </c>
      <c r="D19667" s="1" t="s">
        <v>25554</v>
      </c>
    </row>
    <row r="19668" spans="1:4" hidden="1" x14ac:dyDescent="0.3">
      <c r="A19668">
        <v>19666</v>
      </c>
      <c r="B19668" t="s">
        <v>25555</v>
      </c>
      <c r="C19668" t="s">
        <v>35</v>
      </c>
      <c r="D19668">
        <v>0.484825760303077</v>
      </c>
    </row>
    <row r="19669" spans="1:4" hidden="1" x14ac:dyDescent="0.3">
      <c r="A19669">
        <v>19667</v>
      </c>
      <c r="B19669" t="s">
        <v>25556</v>
      </c>
      <c r="C19669" t="s">
        <v>149</v>
      </c>
      <c r="D19669">
        <v>0.91598657149936702</v>
      </c>
    </row>
    <row r="19670" spans="1:4" hidden="1" x14ac:dyDescent="0.3">
      <c r="A19670">
        <v>19668</v>
      </c>
      <c r="B19670" s="1" t="s">
        <v>25557</v>
      </c>
      <c r="C19670" t="s">
        <v>151</v>
      </c>
      <c r="D19670" s="1" t="s">
        <v>25558</v>
      </c>
    </row>
    <row r="19671" spans="1:4" hidden="1" x14ac:dyDescent="0.3">
      <c r="A19671">
        <v>19669</v>
      </c>
      <c r="B19671" t="s">
        <v>25559</v>
      </c>
      <c r="C19671" t="s">
        <v>30</v>
      </c>
      <c r="D19671">
        <v>0.210873500752388</v>
      </c>
    </row>
    <row r="19672" spans="1:4" hidden="1" x14ac:dyDescent="0.3">
      <c r="A19672">
        <v>19670</v>
      </c>
      <c r="B19672" t="s">
        <v>25560</v>
      </c>
      <c r="C19672" t="s">
        <v>32</v>
      </c>
      <c r="D19672">
        <v>4.7273257823737598E-2</v>
      </c>
    </row>
    <row r="19673" spans="1:4" hidden="1" x14ac:dyDescent="0.3">
      <c r="A19673">
        <v>19671</v>
      </c>
      <c r="B19673" s="1" t="s">
        <v>25561</v>
      </c>
      <c r="C19673" t="s">
        <v>155</v>
      </c>
      <c r="D19673" s="1" t="s">
        <v>25562</v>
      </c>
    </row>
    <row r="19674" spans="1:4" hidden="1" x14ac:dyDescent="0.3">
      <c r="A19674">
        <v>19672</v>
      </c>
      <c r="B19674" t="s">
        <v>25563</v>
      </c>
      <c r="C19674" t="s">
        <v>40</v>
      </c>
      <c r="D19674">
        <v>0.30430073894453402</v>
      </c>
    </row>
    <row r="19675" spans="1:4" hidden="1" x14ac:dyDescent="0.3">
      <c r="A19675">
        <v>19673</v>
      </c>
      <c r="B19675" t="s">
        <v>25564</v>
      </c>
      <c r="C19675" t="s">
        <v>42</v>
      </c>
      <c r="D19675">
        <v>4.4445803475503497E-2</v>
      </c>
    </row>
    <row r="19676" spans="1:4" hidden="1" x14ac:dyDescent="0.3">
      <c r="A19676">
        <v>19674</v>
      </c>
      <c r="B19676" s="1" t="s">
        <v>25565</v>
      </c>
      <c r="C19676" t="s">
        <v>159</v>
      </c>
      <c r="D19676" s="1" t="s">
        <v>25566</v>
      </c>
    </row>
    <row r="19677" spans="1:4" hidden="1" x14ac:dyDescent="0.3">
      <c r="A19677">
        <v>19675</v>
      </c>
      <c r="B19677" t="s">
        <v>25567</v>
      </c>
      <c r="C19677" t="s">
        <v>161</v>
      </c>
      <c r="D19677">
        <v>0.98539213441164697</v>
      </c>
    </row>
    <row r="19678" spans="1:4" hidden="1" x14ac:dyDescent="0.3">
      <c r="A19678">
        <v>19676</v>
      </c>
      <c r="B19678" t="s">
        <v>25568</v>
      </c>
      <c r="C19678" t="s">
        <v>163</v>
      </c>
      <c r="D19678">
        <v>1.00039284157403</v>
      </c>
    </row>
    <row r="19679" spans="1:4" hidden="1" x14ac:dyDescent="0.3">
      <c r="A19679">
        <v>19677</v>
      </c>
      <c r="B19679" s="1" t="s">
        <v>25569</v>
      </c>
      <c r="C19679" t="s">
        <v>165</v>
      </c>
      <c r="D19679" s="1" t="s">
        <v>25570</v>
      </c>
    </row>
    <row r="19680" spans="1:4" hidden="1" x14ac:dyDescent="0.3">
      <c r="A19680">
        <v>19678</v>
      </c>
      <c r="B19680" t="s">
        <v>25571</v>
      </c>
      <c r="C19680" t="s">
        <v>168</v>
      </c>
      <c r="D19680">
        <v>1.00006490835576</v>
      </c>
    </row>
    <row r="19681" spans="1:4" hidden="1" x14ac:dyDescent="0.3">
      <c r="A19681">
        <v>19679</v>
      </c>
      <c r="B19681" t="s">
        <v>25572</v>
      </c>
      <c r="C19681" t="s">
        <v>170</v>
      </c>
      <c r="D19681">
        <v>1.00011157357513</v>
      </c>
    </row>
    <row r="19682" spans="1:4" hidden="1" x14ac:dyDescent="0.3">
      <c r="A19682">
        <v>19680</v>
      </c>
      <c r="B19682" s="1" t="s">
        <v>25573</v>
      </c>
      <c r="C19682" t="s">
        <v>172</v>
      </c>
      <c r="D19682" s="1" t="s">
        <v>25574</v>
      </c>
    </row>
    <row r="19683" spans="1:4" hidden="1" x14ac:dyDescent="0.3">
      <c r="A19683">
        <v>19681</v>
      </c>
      <c r="B19683" s="1" t="s">
        <v>25575</v>
      </c>
      <c r="C19683" t="s">
        <v>55</v>
      </c>
      <c r="D19683" s="1" t="s">
        <v>25576</v>
      </c>
    </row>
    <row r="19684" spans="1:4" hidden="1" x14ac:dyDescent="0.3">
      <c r="A19684">
        <v>19682</v>
      </c>
      <c r="B19684" s="1" t="s">
        <v>25577</v>
      </c>
      <c r="C19684" t="s">
        <v>52</v>
      </c>
      <c r="D19684" s="1" t="s">
        <v>25578</v>
      </c>
    </row>
    <row r="19685" spans="1:4" hidden="1" x14ac:dyDescent="0.3">
      <c r="A19685">
        <v>19683</v>
      </c>
      <c r="B19685" s="1" t="s">
        <v>25579</v>
      </c>
      <c r="C19685" t="s">
        <v>58</v>
      </c>
      <c r="D19685" s="1" t="s">
        <v>25580</v>
      </c>
    </row>
    <row r="19686" spans="1:4" hidden="1" x14ac:dyDescent="0.3">
      <c r="A19686">
        <v>19684</v>
      </c>
      <c r="B19686" t="s">
        <v>25581</v>
      </c>
      <c r="C19686" t="s">
        <v>61</v>
      </c>
      <c r="D19686">
        <v>161599735.92362899</v>
      </c>
    </row>
    <row r="19687" spans="1:4" hidden="1" x14ac:dyDescent="0.3">
      <c r="A19687">
        <v>19685</v>
      </c>
      <c r="B19687" t="s">
        <v>25582</v>
      </c>
      <c r="C19687" t="s">
        <v>63</v>
      </c>
      <c r="D19687">
        <v>96498708.145458907</v>
      </c>
    </row>
    <row r="19688" spans="1:4" hidden="1" x14ac:dyDescent="0.3">
      <c r="A19688">
        <v>19686</v>
      </c>
      <c r="B19688" t="s">
        <v>25583</v>
      </c>
      <c r="C19688" t="s">
        <v>65</v>
      </c>
      <c r="D19688">
        <v>37564333.532600097</v>
      </c>
    </row>
    <row r="19689" spans="1:4" hidden="1" x14ac:dyDescent="0.3">
      <c r="A19689">
        <v>19687</v>
      </c>
      <c r="B19689" s="1" t="s">
        <v>25584</v>
      </c>
      <c r="C19689" t="s">
        <v>67</v>
      </c>
      <c r="D19689" s="1" t="s">
        <v>25585</v>
      </c>
    </row>
    <row r="19690" spans="1:4" hidden="1" x14ac:dyDescent="0.3">
      <c r="A19690">
        <v>19688</v>
      </c>
      <c r="B19690" s="1" t="s">
        <v>25586</v>
      </c>
      <c r="C19690" t="s">
        <v>70</v>
      </c>
      <c r="D19690" s="1" t="s">
        <v>25587</v>
      </c>
    </row>
    <row r="19691" spans="1:4" hidden="1" x14ac:dyDescent="0.3">
      <c r="A19691">
        <v>19689</v>
      </c>
      <c r="B19691" t="s">
        <v>25588</v>
      </c>
      <c r="C19691" t="s">
        <v>73</v>
      </c>
      <c r="D19691">
        <v>0.99937132902953196</v>
      </c>
    </row>
    <row r="19692" spans="1:4" hidden="1" x14ac:dyDescent="0.3">
      <c r="A19692">
        <v>19690</v>
      </c>
      <c r="B19692" t="s">
        <v>74</v>
      </c>
      <c r="C19692" t="s">
        <v>75</v>
      </c>
      <c r="D19692">
        <v>2.7397260273972599E-3</v>
      </c>
    </row>
    <row r="19693" spans="1:4" hidden="1" x14ac:dyDescent="0.3">
      <c r="A19693">
        <v>19691</v>
      </c>
      <c r="B19693" t="s">
        <v>76</v>
      </c>
      <c r="C19693" t="s">
        <v>77</v>
      </c>
      <c r="D19693">
        <v>0</v>
      </c>
    </row>
    <row r="19694" spans="1:4" hidden="1" x14ac:dyDescent="0.3">
      <c r="A19694">
        <v>19692</v>
      </c>
      <c r="B19694" t="s">
        <v>78</v>
      </c>
      <c r="C19694" t="s">
        <v>79</v>
      </c>
      <c r="D19694">
        <v>0</v>
      </c>
    </row>
    <row r="19695" spans="1:4" hidden="1" x14ac:dyDescent="0.3">
      <c r="A19695">
        <v>19693</v>
      </c>
      <c r="B19695" s="1" t="s">
        <v>25589</v>
      </c>
      <c r="C19695" t="s">
        <v>81</v>
      </c>
      <c r="D19695" s="1" t="s">
        <v>25590</v>
      </c>
    </row>
    <row r="19696" spans="1:4" hidden="1" x14ac:dyDescent="0.3">
      <c r="A19696">
        <v>19694</v>
      </c>
      <c r="B19696" t="s">
        <v>25591</v>
      </c>
      <c r="C19696" t="s">
        <v>84</v>
      </c>
      <c r="D19696">
        <v>0.99938169223624995</v>
      </c>
    </row>
    <row r="19697" spans="1:4" hidden="1" x14ac:dyDescent="0.3">
      <c r="A19697">
        <v>19695</v>
      </c>
      <c r="B19697" s="1" t="s">
        <v>25592</v>
      </c>
      <c r="C19697" t="s">
        <v>86</v>
      </c>
      <c r="D19697" s="1" t="s">
        <v>25593</v>
      </c>
    </row>
    <row r="19698" spans="1:4" hidden="1" x14ac:dyDescent="0.3">
      <c r="A19698">
        <v>19696</v>
      </c>
      <c r="B19698" t="s">
        <v>25594</v>
      </c>
      <c r="C19698" t="s">
        <v>89</v>
      </c>
      <c r="D19698">
        <v>108908267.04015499</v>
      </c>
    </row>
    <row r="19699" spans="1:4" hidden="1" x14ac:dyDescent="0.3">
      <c r="A19699">
        <v>19697</v>
      </c>
      <c r="B19699" s="1" t="s">
        <v>25595</v>
      </c>
      <c r="C19699" t="s">
        <v>91</v>
      </c>
      <c r="D19699" s="1" t="s">
        <v>25529</v>
      </c>
    </row>
    <row r="19700" spans="1:4" hidden="1" x14ac:dyDescent="0.3">
      <c r="A19700">
        <v>19698</v>
      </c>
      <c r="B19700" t="s">
        <v>25596</v>
      </c>
      <c r="C19700" t="s">
        <v>94</v>
      </c>
      <c r="D19700">
        <v>96498708.145458907</v>
      </c>
    </row>
    <row r="19701" spans="1:4" hidden="1" x14ac:dyDescent="0.3">
      <c r="A19701">
        <v>19699</v>
      </c>
      <c r="B19701" t="s">
        <v>25597</v>
      </c>
      <c r="C19701" t="s">
        <v>96</v>
      </c>
      <c r="D19701">
        <v>37564333.532600097</v>
      </c>
    </row>
    <row r="19702" spans="1:4" hidden="1" x14ac:dyDescent="0.3">
      <c r="A19702">
        <v>19700</v>
      </c>
      <c r="B19702" t="s">
        <v>25598</v>
      </c>
      <c r="C19702" t="s">
        <v>98</v>
      </c>
      <c r="D19702">
        <v>27536694.24557</v>
      </c>
    </row>
    <row r="19703" spans="1:4" hidden="1" x14ac:dyDescent="0.3">
      <c r="A19703">
        <v>19701</v>
      </c>
      <c r="B19703" s="1" t="s">
        <v>25599</v>
      </c>
      <c r="C19703" t="s">
        <v>100</v>
      </c>
      <c r="D19703" s="1" t="s">
        <v>25600</v>
      </c>
    </row>
    <row r="19704" spans="1:4" hidden="1" x14ac:dyDescent="0.3">
      <c r="A19704">
        <v>19702</v>
      </c>
      <c r="B19704" t="s">
        <v>25601</v>
      </c>
      <c r="C19704" t="s">
        <v>103</v>
      </c>
      <c r="D19704">
        <v>6.7553802232797402E-3</v>
      </c>
    </row>
    <row r="19705" spans="1:4" hidden="1" x14ac:dyDescent="0.3">
      <c r="A19705">
        <v>19703</v>
      </c>
      <c r="B19705" t="s">
        <v>25602</v>
      </c>
      <c r="C19705" t="s">
        <v>105</v>
      </c>
      <c r="D19705">
        <v>2.8033182461799599E-4</v>
      </c>
    </row>
    <row r="19706" spans="1:4" hidden="1" x14ac:dyDescent="0.3">
      <c r="A19706">
        <v>19704</v>
      </c>
      <c r="B19706" t="s">
        <v>25603</v>
      </c>
      <c r="C19706" t="s">
        <v>107</v>
      </c>
      <c r="D19706">
        <v>1.2644001150115399E-2</v>
      </c>
    </row>
    <row r="19707" spans="1:4" hidden="1" x14ac:dyDescent="0.3">
      <c r="A19707">
        <v>19705</v>
      </c>
      <c r="B19707" s="1" t="s">
        <v>25604</v>
      </c>
      <c r="C19707" t="s">
        <v>109</v>
      </c>
      <c r="D19707" s="1" t="s">
        <v>25605</v>
      </c>
    </row>
    <row r="19708" spans="1:4" x14ac:dyDescent="0.3">
      <c r="A19708">
        <v>19706</v>
      </c>
      <c r="B19708" t="s">
        <v>25606</v>
      </c>
      <c r="C19708" t="s">
        <v>207</v>
      </c>
      <c r="D19708">
        <v>161600137.985459</v>
      </c>
    </row>
    <row r="19709" spans="1:4" hidden="1" x14ac:dyDescent="0.3">
      <c r="A19709">
        <v>19707</v>
      </c>
      <c r="B19709" t="s">
        <v>25607</v>
      </c>
      <c r="C19709" t="s">
        <v>209</v>
      </c>
      <c r="D19709">
        <v>-1000.66864409934</v>
      </c>
    </row>
    <row r="19710" spans="1:4" hidden="1" x14ac:dyDescent="0.3">
      <c r="A19710">
        <v>19708</v>
      </c>
      <c r="B19710" t="s">
        <v>25608</v>
      </c>
      <c r="C19710" t="s">
        <v>211</v>
      </c>
      <c r="D19710">
        <v>-389.53227533121202</v>
      </c>
    </row>
    <row r="19711" spans="1:4" hidden="1" x14ac:dyDescent="0.3">
      <c r="A19711">
        <v>19709</v>
      </c>
      <c r="B19711" s="1" t="s">
        <v>25609</v>
      </c>
      <c r="C19711" t="s">
        <v>213</v>
      </c>
      <c r="D19711" s="1" t="s">
        <v>25610</v>
      </c>
    </row>
    <row r="19712" spans="1:4" hidden="1" x14ac:dyDescent="0.3">
      <c r="A19712">
        <v>19710</v>
      </c>
      <c r="B19712" t="s">
        <v>25611</v>
      </c>
      <c r="C19712" t="s">
        <v>216</v>
      </c>
      <c r="D19712">
        <v>96500045.795452997</v>
      </c>
    </row>
    <row r="19713" spans="1:4" hidden="1" x14ac:dyDescent="0.3">
      <c r="A19713">
        <v>19711</v>
      </c>
      <c r="B19713" t="s">
        <v>25612</v>
      </c>
      <c r="C19713" t="s">
        <v>218</v>
      </c>
      <c r="D19713">
        <v>37564764.949841797</v>
      </c>
    </row>
    <row r="19714" spans="1:4" hidden="1" x14ac:dyDescent="0.3">
      <c r="A19714">
        <v>19712</v>
      </c>
      <c r="B19714" t="s">
        <v>25613</v>
      </c>
      <c r="C19714" t="s">
        <v>220</v>
      </c>
      <c r="D19714">
        <v>27537002.989294998</v>
      </c>
    </row>
    <row r="19715" spans="1:4" hidden="1" x14ac:dyDescent="0.3">
      <c r="A19715">
        <v>19713</v>
      </c>
      <c r="B19715" s="1" t="s">
        <v>25614</v>
      </c>
      <c r="C19715" t="s">
        <v>222</v>
      </c>
      <c r="D19715" s="1" t="s">
        <v>25615</v>
      </c>
    </row>
    <row r="19716" spans="1:4" hidden="1" x14ac:dyDescent="0.3">
      <c r="A19716">
        <v>19714</v>
      </c>
      <c r="B19716" t="s">
        <v>25616</v>
      </c>
      <c r="C19716" t="s">
        <v>225</v>
      </c>
      <c r="D19716">
        <v>108909396.389029</v>
      </c>
    </row>
    <row r="19717" spans="1:4" hidden="1" x14ac:dyDescent="0.3">
      <c r="A19717">
        <v>19715</v>
      </c>
      <c r="B19717" t="s">
        <v>25617</v>
      </c>
      <c r="C19717" t="s">
        <v>227</v>
      </c>
      <c r="D19717">
        <v>-1129.34887352585</v>
      </c>
    </row>
    <row r="19718" spans="1:4" hidden="1" x14ac:dyDescent="0.3">
      <c r="A19718">
        <v>19716</v>
      </c>
      <c r="B19718" s="1" t="s">
        <v>25618</v>
      </c>
      <c r="C19718" t="s">
        <v>229</v>
      </c>
      <c r="D19718" s="1" t="s">
        <v>25619</v>
      </c>
    </row>
    <row r="19719" spans="1:4" hidden="1" x14ac:dyDescent="0.3">
      <c r="A19719">
        <v>19717</v>
      </c>
      <c r="B19719" t="s">
        <v>25620</v>
      </c>
      <c r="C19719" t="s">
        <v>112</v>
      </c>
      <c r="D19719">
        <v>336.98134997260001</v>
      </c>
    </row>
    <row r="19720" spans="1:4" hidden="1" x14ac:dyDescent="0.3">
      <c r="A19720">
        <v>19718</v>
      </c>
      <c r="B19720" t="s">
        <v>25621</v>
      </c>
      <c r="C19720" t="s">
        <v>114</v>
      </c>
      <c r="D19720">
        <v>41.884966340780998</v>
      </c>
    </row>
    <row r="19721" spans="1:4" hidden="1" x14ac:dyDescent="0.3">
      <c r="A19721">
        <v>19719</v>
      </c>
      <c r="B19721" s="1" t="s">
        <v>25622</v>
      </c>
      <c r="C19721" t="s">
        <v>116</v>
      </c>
      <c r="D19721" s="1" t="s">
        <v>25623</v>
      </c>
    </row>
    <row r="19722" spans="1:4" hidden="1" x14ac:dyDescent="0.3">
      <c r="A19722">
        <v>19720</v>
      </c>
      <c r="B19722" t="s">
        <v>25624</v>
      </c>
      <c r="C19722" t="s">
        <v>119</v>
      </c>
      <c r="D19722">
        <v>96500045.795452997</v>
      </c>
    </row>
    <row r="19723" spans="1:4" hidden="1" x14ac:dyDescent="0.3">
      <c r="A19723">
        <v>19721</v>
      </c>
      <c r="B19723" t="s">
        <v>25625</v>
      </c>
      <c r="C19723" t="s">
        <v>121</v>
      </c>
      <c r="D19723">
        <v>37564764.949841797</v>
      </c>
    </row>
    <row r="19724" spans="1:4" hidden="1" x14ac:dyDescent="0.3">
      <c r="A19724">
        <v>19722</v>
      </c>
      <c r="B19724" s="1" t="s">
        <v>25626</v>
      </c>
      <c r="C19724" t="s">
        <v>123</v>
      </c>
      <c r="D19724" s="1" t="s">
        <v>25627</v>
      </c>
    </row>
    <row r="19725" spans="1:4" hidden="1" x14ac:dyDescent="0.3">
      <c r="A19725">
        <v>19723</v>
      </c>
      <c r="B19725" t="s">
        <v>25628</v>
      </c>
      <c r="C19725" t="s">
        <v>126</v>
      </c>
      <c r="D19725">
        <v>0.88660623086442003</v>
      </c>
    </row>
    <row r="19726" spans="1:4" hidden="1" x14ac:dyDescent="0.3">
      <c r="A19726">
        <v>19724</v>
      </c>
      <c r="B19726" t="s">
        <v>25629</v>
      </c>
      <c r="C19726" t="s">
        <v>128</v>
      </c>
      <c r="D19726">
        <v>0.34513097264308601</v>
      </c>
    </row>
    <row r="19727" spans="1:4" hidden="1" x14ac:dyDescent="0.3">
      <c r="A19727">
        <v>19725</v>
      </c>
      <c r="B19727" s="1" t="s">
        <v>25630</v>
      </c>
      <c r="C19727" t="s">
        <v>130</v>
      </c>
      <c r="D19727" s="1" t="s">
        <v>25631</v>
      </c>
    </row>
    <row r="19728" spans="1:4" hidden="1" x14ac:dyDescent="0.3">
      <c r="A19728">
        <v>19726</v>
      </c>
      <c r="B19728" s="1" t="s">
        <v>25632</v>
      </c>
      <c r="C19728" t="s">
        <v>4</v>
      </c>
      <c r="D19728" t="s">
        <v>25633</v>
      </c>
    </row>
    <row r="19729" spans="1:4" hidden="1" x14ac:dyDescent="0.3">
      <c r="A19729">
        <v>19727</v>
      </c>
      <c r="B19729" t="s">
        <v>25634</v>
      </c>
      <c r="C19729" t="s">
        <v>7</v>
      </c>
      <c r="D19729">
        <v>1640.96</v>
      </c>
    </row>
    <row r="19730" spans="1:4" hidden="1" x14ac:dyDescent="0.3">
      <c r="A19730">
        <v>19728</v>
      </c>
      <c r="B19730" s="1" t="s">
        <v>25635</v>
      </c>
      <c r="C19730" t="s">
        <v>9</v>
      </c>
      <c r="D19730" s="1" t="s">
        <v>25636</v>
      </c>
    </row>
    <row r="19731" spans="1:4" hidden="1" x14ac:dyDescent="0.3">
      <c r="A19731">
        <v>19729</v>
      </c>
      <c r="B19731" t="s">
        <v>25637</v>
      </c>
      <c r="C19731" t="s">
        <v>14</v>
      </c>
      <c r="D19731">
        <v>100.3398438</v>
      </c>
    </row>
    <row r="19732" spans="1:4" hidden="1" x14ac:dyDescent="0.3">
      <c r="A19732">
        <v>19730</v>
      </c>
      <c r="B19732" t="s">
        <v>25638</v>
      </c>
      <c r="C19732" t="s">
        <v>16</v>
      </c>
      <c r="D19732">
        <v>4.3923137850101197</v>
      </c>
    </row>
    <row r="19733" spans="1:4" hidden="1" x14ac:dyDescent="0.3">
      <c r="A19733">
        <v>19731</v>
      </c>
      <c r="B19733" s="1" t="s">
        <v>25639</v>
      </c>
      <c r="C19733" t="s">
        <v>140</v>
      </c>
      <c r="D19733" s="1" t="s">
        <v>25640</v>
      </c>
    </row>
    <row r="19734" spans="1:4" hidden="1" x14ac:dyDescent="0.3">
      <c r="A19734">
        <v>19732</v>
      </c>
      <c r="B19734" t="s">
        <v>25641</v>
      </c>
      <c r="C19734" t="s">
        <v>22</v>
      </c>
      <c r="D19734">
        <v>74.099999999999994</v>
      </c>
    </row>
    <row r="19735" spans="1:4" hidden="1" x14ac:dyDescent="0.3">
      <c r="A19735">
        <v>19733</v>
      </c>
      <c r="B19735" t="s">
        <v>25642</v>
      </c>
      <c r="C19735" t="s">
        <v>24</v>
      </c>
      <c r="D19735">
        <v>6.1278919673519896</v>
      </c>
    </row>
    <row r="19736" spans="1:4" hidden="1" x14ac:dyDescent="0.3">
      <c r="A19736">
        <v>19734</v>
      </c>
      <c r="B19736" s="1" t="s">
        <v>25643</v>
      </c>
      <c r="C19736" t="s">
        <v>145</v>
      </c>
      <c r="D19736" s="1" t="s">
        <v>25644</v>
      </c>
    </row>
    <row r="19737" spans="1:4" hidden="1" x14ac:dyDescent="0.3">
      <c r="A19737">
        <v>19735</v>
      </c>
      <c r="B19737" t="s">
        <v>25645</v>
      </c>
      <c r="C19737" t="s">
        <v>35</v>
      </c>
      <c r="D19737">
        <v>0.30927698650156399</v>
      </c>
    </row>
    <row r="19738" spans="1:4" hidden="1" x14ac:dyDescent="0.3">
      <c r="A19738">
        <v>19736</v>
      </c>
      <c r="B19738" t="s">
        <v>25646</v>
      </c>
      <c r="C19738" t="s">
        <v>149</v>
      </c>
      <c r="D19738">
        <v>0.91963529963141799</v>
      </c>
    </row>
    <row r="19739" spans="1:4" hidden="1" x14ac:dyDescent="0.3">
      <c r="A19739">
        <v>19737</v>
      </c>
      <c r="B19739" s="1" t="s">
        <v>25647</v>
      </c>
      <c r="C19739" t="s">
        <v>151</v>
      </c>
      <c r="D19739" s="1" t="s">
        <v>25648</v>
      </c>
    </row>
    <row r="19740" spans="1:4" hidden="1" x14ac:dyDescent="0.3">
      <c r="A19740">
        <v>19738</v>
      </c>
      <c r="B19740" t="s">
        <v>25649</v>
      </c>
      <c r="C19740" t="s">
        <v>30</v>
      </c>
      <c r="D19740">
        <v>0.28486766823681497</v>
      </c>
    </row>
    <row r="19741" spans="1:4" hidden="1" x14ac:dyDescent="0.3">
      <c r="A19741">
        <v>19739</v>
      </c>
      <c r="B19741" t="s">
        <v>25650</v>
      </c>
      <c r="C19741" t="s">
        <v>32</v>
      </c>
      <c r="D19741">
        <v>4.52145076844854E-2</v>
      </c>
    </row>
    <row r="19742" spans="1:4" hidden="1" x14ac:dyDescent="0.3">
      <c r="A19742">
        <v>19740</v>
      </c>
      <c r="B19742" s="1" t="s">
        <v>25651</v>
      </c>
      <c r="C19742" t="s">
        <v>155</v>
      </c>
      <c r="D19742" s="1" t="s">
        <v>25652</v>
      </c>
    </row>
    <row r="19743" spans="1:4" hidden="1" x14ac:dyDescent="0.3">
      <c r="A19743">
        <v>19741</v>
      </c>
      <c r="B19743" t="s">
        <v>25653</v>
      </c>
      <c r="C19743" t="s">
        <v>40</v>
      </c>
      <c r="D19743">
        <v>0.40585534526161898</v>
      </c>
    </row>
    <row r="19744" spans="1:4" hidden="1" x14ac:dyDescent="0.3">
      <c r="A19744">
        <v>19742</v>
      </c>
      <c r="B19744" t="s">
        <v>25654</v>
      </c>
      <c r="C19744" t="s">
        <v>42</v>
      </c>
      <c r="D19744">
        <v>4.2173069109044503E-2</v>
      </c>
    </row>
    <row r="19745" spans="1:4" hidden="1" x14ac:dyDescent="0.3">
      <c r="A19745">
        <v>19743</v>
      </c>
      <c r="B19745" s="1" t="s">
        <v>25655</v>
      </c>
      <c r="C19745" t="s">
        <v>159</v>
      </c>
      <c r="D19745" s="1" t="s">
        <v>25656</v>
      </c>
    </row>
    <row r="19746" spans="1:4" hidden="1" x14ac:dyDescent="0.3">
      <c r="A19746">
        <v>19744</v>
      </c>
      <c r="B19746" t="s">
        <v>25657</v>
      </c>
      <c r="C19746" t="s">
        <v>161</v>
      </c>
      <c r="D19746">
        <v>1.00355932825323</v>
      </c>
    </row>
    <row r="19747" spans="1:4" hidden="1" x14ac:dyDescent="0.3">
      <c r="A19747">
        <v>19745</v>
      </c>
      <c r="B19747" t="s">
        <v>25658</v>
      </c>
      <c r="C19747" t="s">
        <v>163</v>
      </c>
      <c r="D19747">
        <v>1.00022359532394</v>
      </c>
    </row>
    <row r="19748" spans="1:4" hidden="1" x14ac:dyDescent="0.3">
      <c r="A19748">
        <v>19746</v>
      </c>
      <c r="B19748" s="1" t="s">
        <v>25659</v>
      </c>
      <c r="C19748" t="s">
        <v>165</v>
      </c>
      <c r="D19748" s="1" t="s">
        <v>25660</v>
      </c>
    </row>
    <row r="19749" spans="1:4" hidden="1" x14ac:dyDescent="0.3">
      <c r="A19749">
        <v>19747</v>
      </c>
      <c r="B19749" t="s">
        <v>25661</v>
      </c>
      <c r="C19749" t="s">
        <v>168</v>
      </c>
      <c r="D19749">
        <v>1.0019043599711599</v>
      </c>
    </row>
    <row r="19750" spans="1:4" hidden="1" x14ac:dyDescent="0.3">
      <c r="A19750">
        <v>19748</v>
      </c>
      <c r="B19750" t="s">
        <v>25662</v>
      </c>
      <c r="C19750" t="s">
        <v>170</v>
      </c>
      <c r="D19750">
        <v>0.99803418055042203</v>
      </c>
    </row>
    <row r="19751" spans="1:4" hidden="1" x14ac:dyDescent="0.3">
      <c r="A19751">
        <v>19749</v>
      </c>
      <c r="B19751" s="1" t="s">
        <v>25663</v>
      </c>
      <c r="C19751" t="s">
        <v>172</v>
      </c>
      <c r="D19751" s="1" t="s">
        <v>25664</v>
      </c>
    </row>
    <row r="19752" spans="1:4" hidden="1" x14ac:dyDescent="0.3">
      <c r="A19752">
        <v>19750</v>
      </c>
      <c r="B19752" s="1" t="s">
        <v>25665</v>
      </c>
      <c r="C19752" t="s">
        <v>55</v>
      </c>
      <c r="D19752" s="1" t="s">
        <v>25666</v>
      </c>
    </row>
    <row r="19753" spans="1:4" hidden="1" x14ac:dyDescent="0.3">
      <c r="A19753">
        <v>19751</v>
      </c>
      <c r="B19753" s="1" t="s">
        <v>25667</v>
      </c>
      <c r="C19753" t="s">
        <v>52</v>
      </c>
      <c r="D19753" s="1" t="s">
        <v>25668</v>
      </c>
    </row>
    <row r="19754" spans="1:4" hidden="1" x14ac:dyDescent="0.3">
      <c r="A19754">
        <v>19752</v>
      </c>
      <c r="B19754" s="1" t="s">
        <v>25669</v>
      </c>
      <c r="C19754" t="s">
        <v>58</v>
      </c>
      <c r="D19754" s="1" t="s">
        <v>25670</v>
      </c>
    </row>
    <row r="19755" spans="1:4" hidden="1" x14ac:dyDescent="0.3">
      <c r="A19755">
        <v>19753</v>
      </c>
      <c r="B19755" t="s">
        <v>25671</v>
      </c>
      <c r="C19755" t="s">
        <v>61</v>
      </c>
      <c r="D19755">
        <v>161659256.51377201</v>
      </c>
    </row>
    <row r="19756" spans="1:4" hidden="1" x14ac:dyDescent="0.3">
      <c r="A19756">
        <v>19754</v>
      </c>
      <c r="B19756" t="s">
        <v>25672</v>
      </c>
      <c r="C19756" t="s">
        <v>63</v>
      </c>
      <c r="D19756">
        <v>96843521.134891495</v>
      </c>
    </row>
    <row r="19757" spans="1:4" hidden="1" x14ac:dyDescent="0.3">
      <c r="A19757">
        <v>19755</v>
      </c>
      <c r="B19757" t="s">
        <v>25673</v>
      </c>
      <c r="C19757" t="s">
        <v>65</v>
      </c>
      <c r="D19757">
        <v>37573164.2556298</v>
      </c>
    </row>
    <row r="19758" spans="1:4" hidden="1" x14ac:dyDescent="0.3">
      <c r="A19758">
        <v>19756</v>
      </c>
      <c r="B19758" s="1" t="s">
        <v>25674</v>
      </c>
      <c r="C19758" t="s">
        <v>67</v>
      </c>
      <c r="D19758" s="1" t="s">
        <v>25675</v>
      </c>
    </row>
    <row r="19759" spans="1:4" hidden="1" x14ac:dyDescent="0.3">
      <c r="A19759">
        <v>19757</v>
      </c>
      <c r="B19759" s="1" t="s">
        <v>25676</v>
      </c>
      <c r="C19759" t="s">
        <v>70</v>
      </c>
      <c r="D19759" s="1" t="s">
        <v>25677</v>
      </c>
    </row>
    <row r="19760" spans="1:4" hidden="1" x14ac:dyDescent="0.3">
      <c r="A19760">
        <v>19758</v>
      </c>
      <c r="B19760" t="s">
        <v>25678</v>
      </c>
      <c r="C19760" t="s">
        <v>73</v>
      </c>
      <c r="D19760">
        <v>0.99938169223624995</v>
      </c>
    </row>
    <row r="19761" spans="1:4" hidden="1" x14ac:dyDescent="0.3">
      <c r="A19761">
        <v>19759</v>
      </c>
      <c r="B19761" t="s">
        <v>74</v>
      </c>
      <c r="C19761" t="s">
        <v>75</v>
      </c>
      <c r="D19761">
        <v>2.7397260273972599E-3</v>
      </c>
    </row>
    <row r="19762" spans="1:4" hidden="1" x14ac:dyDescent="0.3">
      <c r="A19762">
        <v>19760</v>
      </c>
      <c r="B19762" t="s">
        <v>76</v>
      </c>
      <c r="C19762" t="s">
        <v>77</v>
      </c>
      <c r="D19762">
        <v>0</v>
      </c>
    </row>
    <row r="19763" spans="1:4" hidden="1" x14ac:dyDescent="0.3">
      <c r="A19763">
        <v>19761</v>
      </c>
      <c r="B19763" t="s">
        <v>78</v>
      </c>
      <c r="C19763" t="s">
        <v>79</v>
      </c>
      <c r="D19763">
        <v>0</v>
      </c>
    </row>
    <row r="19764" spans="1:4" hidden="1" x14ac:dyDescent="0.3">
      <c r="A19764">
        <v>19762</v>
      </c>
      <c r="B19764" s="1" t="s">
        <v>25679</v>
      </c>
      <c r="C19764" t="s">
        <v>81</v>
      </c>
      <c r="D19764" s="1" t="s">
        <v>25680</v>
      </c>
    </row>
    <row r="19765" spans="1:4" hidden="1" x14ac:dyDescent="0.3">
      <c r="A19765">
        <v>19763</v>
      </c>
      <c r="B19765" t="s">
        <v>25681</v>
      </c>
      <c r="C19765" t="s">
        <v>84</v>
      </c>
      <c r="D19765">
        <v>0.99937909657092505</v>
      </c>
    </row>
    <row r="19766" spans="1:4" hidden="1" x14ac:dyDescent="0.3">
      <c r="A19766">
        <v>19764</v>
      </c>
      <c r="B19766" s="1" t="s">
        <v>25682</v>
      </c>
      <c r="C19766" t="s">
        <v>86</v>
      </c>
      <c r="D19766" s="1" t="s">
        <v>25683</v>
      </c>
    </row>
    <row r="19767" spans="1:4" hidden="1" x14ac:dyDescent="0.3">
      <c r="A19767">
        <v>19765</v>
      </c>
      <c r="B19767" t="s">
        <v>25684</v>
      </c>
      <c r="C19767" t="s">
        <v>89</v>
      </c>
      <c r="D19767">
        <v>108908549.9052</v>
      </c>
    </row>
    <row r="19768" spans="1:4" hidden="1" x14ac:dyDescent="0.3">
      <c r="A19768">
        <v>19766</v>
      </c>
      <c r="B19768" s="1" t="s">
        <v>25685</v>
      </c>
      <c r="C19768" t="s">
        <v>91</v>
      </c>
      <c r="D19768" s="1" t="s">
        <v>25619</v>
      </c>
    </row>
    <row r="19769" spans="1:4" hidden="1" x14ac:dyDescent="0.3">
      <c r="A19769">
        <v>19767</v>
      </c>
      <c r="B19769" t="s">
        <v>25686</v>
      </c>
      <c r="C19769" t="s">
        <v>94</v>
      </c>
      <c r="D19769">
        <v>96843521.134891495</v>
      </c>
    </row>
    <row r="19770" spans="1:4" hidden="1" x14ac:dyDescent="0.3">
      <c r="A19770">
        <v>19768</v>
      </c>
      <c r="B19770" t="s">
        <v>25687</v>
      </c>
      <c r="C19770" t="s">
        <v>96</v>
      </c>
      <c r="D19770">
        <v>37573164.2556298</v>
      </c>
    </row>
    <row r="19771" spans="1:4" hidden="1" x14ac:dyDescent="0.3">
      <c r="A19771">
        <v>19769</v>
      </c>
      <c r="B19771" t="s">
        <v>25688</v>
      </c>
      <c r="C19771" t="s">
        <v>98</v>
      </c>
      <c r="D19771">
        <v>27242571.123250999</v>
      </c>
    </row>
    <row r="19772" spans="1:4" hidden="1" x14ac:dyDescent="0.3">
      <c r="A19772">
        <v>19770</v>
      </c>
      <c r="B19772" s="1" t="s">
        <v>25689</v>
      </c>
      <c r="C19772" t="s">
        <v>100</v>
      </c>
      <c r="D19772" s="1" t="s">
        <v>25690</v>
      </c>
    </row>
    <row r="19773" spans="1:4" hidden="1" x14ac:dyDescent="0.3">
      <c r="A19773">
        <v>19771</v>
      </c>
      <c r="B19773" t="s">
        <v>25691</v>
      </c>
      <c r="C19773" t="s">
        <v>103</v>
      </c>
      <c r="D19773">
        <v>6.9097453038989703E-3</v>
      </c>
    </row>
    <row r="19774" spans="1:4" hidden="1" x14ac:dyDescent="0.3">
      <c r="A19774">
        <v>19772</v>
      </c>
      <c r="B19774" t="s">
        <v>25692</v>
      </c>
      <c r="C19774" t="s">
        <v>105</v>
      </c>
      <c r="D19774">
        <v>2.7476629322918699E-4</v>
      </c>
    </row>
    <row r="19775" spans="1:4" hidden="1" x14ac:dyDescent="0.3">
      <c r="A19775">
        <v>19773</v>
      </c>
      <c r="B19775" t="s">
        <v>25693</v>
      </c>
      <c r="C19775" t="s">
        <v>107</v>
      </c>
      <c r="D19775">
        <v>1.265698480574E-2</v>
      </c>
    </row>
    <row r="19776" spans="1:4" hidden="1" x14ac:dyDescent="0.3">
      <c r="A19776">
        <v>19774</v>
      </c>
      <c r="B19776" s="1" t="s">
        <v>25694</v>
      </c>
      <c r="C19776" t="s">
        <v>109</v>
      </c>
      <c r="D19776" s="1" t="s">
        <v>25695</v>
      </c>
    </row>
    <row r="19777" spans="1:4" x14ac:dyDescent="0.3">
      <c r="A19777">
        <v>19775</v>
      </c>
      <c r="B19777" t="s">
        <v>25696</v>
      </c>
      <c r="C19777" t="s">
        <v>207</v>
      </c>
      <c r="D19777">
        <v>161659155.81970501</v>
      </c>
    </row>
    <row r="19778" spans="1:4" hidden="1" x14ac:dyDescent="0.3">
      <c r="A19778">
        <v>19776</v>
      </c>
      <c r="B19778" t="s">
        <v>25697</v>
      </c>
      <c r="C19778" t="s">
        <v>209</v>
      </c>
      <c r="D19778">
        <v>251.52867206456199</v>
      </c>
    </row>
    <row r="19779" spans="1:4" hidden="1" x14ac:dyDescent="0.3">
      <c r="A19779">
        <v>19777</v>
      </c>
      <c r="B19779" t="s">
        <v>25698</v>
      </c>
      <c r="C19779" t="s">
        <v>211</v>
      </c>
      <c r="D19779">
        <v>97.5876710378502</v>
      </c>
    </row>
    <row r="19780" spans="1:4" hidden="1" x14ac:dyDescent="0.3">
      <c r="A19780">
        <v>19778</v>
      </c>
      <c r="B19780" s="1" t="s">
        <v>25699</v>
      </c>
      <c r="C19780" t="s">
        <v>213</v>
      </c>
      <c r="D19780" s="1" t="s">
        <v>25700</v>
      </c>
    </row>
    <row r="19781" spans="1:4" hidden="1" x14ac:dyDescent="0.3">
      <c r="A19781">
        <v>19779</v>
      </c>
      <c r="B19781" t="s">
        <v>25701</v>
      </c>
      <c r="C19781" t="s">
        <v>216</v>
      </c>
      <c r="D19781">
        <v>96843184.932103798</v>
      </c>
    </row>
    <row r="19782" spans="1:4" hidden="1" x14ac:dyDescent="0.3">
      <c r="A19782">
        <v>19780</v>
      </c>
      <c r="B19782" t="s">
        <v>25702</v>
      </c>
      <c r="C19782" t="s">
        <v>218</v>
      </c>
      <c r="D19782">
        <v>37573055.969484098</v>
      </c>
    </row>
    <row r="19783" spans="1:4" hidden="1" x14ac:dyDescent="0.3">
      <c r="A19783">
        <v>19781</v>
      </c>
      <c r="B19783" t="s">
        <v>25703</v>
      </c>
      <c r="C19783" t="s">
        <v>220</v>
      </c>
      <c r="D19783">
        <v>27242495.045442302</v>
      </c>
    </row>
    <row r="19784" spans="1:4" hidden="1" x14ac:dyDescent="0.3">
      <c r="A19784">
        <v>19782</v>
      </c>
      <c r="B19784" s="1" t="s">
        <v>25704</v>
      </c>
      <c r="C19784" t="s">
        <v>222</v>
      </c>
      <c r="D19784" s="1" t="s">
        <v>25705</v>
      </c>
    </row>
    <row r="19785" spans="1:4" hidden="1" x14ac:dyDescent="0.3">
      <c r="A19785">
        <v>19783</v>
      </c>
      <c r="B19785" t="s">
        <v>25706</v>
      </c>
      <c r="C19785" t="s">
        <v>225</v>
      </c>
      <c r="D19785">
        <v>108908267.04015499</v>
      </c>
    </row>
    <row r="19786" spans="1:4" hidden="1" x14ac:dyDescent="0.3">
      <c r="A19786">
        <v>19784</v>
      </c>
      <c r="B19786" t="s">
        <v>25707</v>
      </c>
      <c r="C19786" t="s">
        <v>227</v>
      </c>
      <c r="D19786">
        <v>282.865044191479</v>
      </c>
    </row>
    <row r="19787" spans="1:4" hidden="1" x14ac:dyDescent="0.3">
      <c r="A19787">
        <v>19785</v>
      </c>
      <c r="B19787" s="1" t="s">
        <v>25708</v>
      </c>
      <c r="C19787" t="s">
        <v>229</v>
      </c>
      <c r="D19787" s="1" t="s">
        <v>25709</v>
      </c>
    </row>
    <row r="19788" spans="1:4" hidden="1" x14ac:dyDescent="0.3">
      <c r="A19788">
        <v>19786</v>
      </c>
      <c r="B19788" t="s">
        <v>25710</v>
      </c>
      <c r="C19788" t="s">
        <v>112</v>
      </c>
      <c r="D19788">
        <v>-84.674115698903805</v>
      </c>
    </row>
    <row r="19789" spans="1:4" hidden="1" x14ac:dyDescent="0.3">
      <c r="A19789">
        <v>19787</v>
      </c>
      <c r="B19789" t="s">
        <v>25711</v>
      </c>
      <c r="C19789" t="s">
        <v>114</v>
      </c>
      <c r="D19789">
        <v>-10.698474688879701</v>
      </c>
    </row>
    <row r="19790" spans="1:4" hidden="1" x14ac:dyDescent="0.3">
      <c r="A19790">
        <v>19788</v>
      </c>
      <c r="B19790" s="1" t="s">
        <v>25712</v>
      </c>
      <c r="C19790" t="s">
        <v>116</v>
      </c>
      <c r="D19790" s="1" t="s">
        <v>25713</v>
      </c>
    </row>
    <row r="19791" spans="1:4" hidden="1" x14ac:dyDescent="0.3">
      <c r="A19791">
        <v>19789</v>
      </c>
      <c r="B19791" t="s">
        <v>25714</v>
      </c>
      <c r="C19791" t="s">
        <v>119</v>
      </c>
      <c r="D19791">
        <v>96843184.932103798</v>
      </c>
    </row>
    <row r="19792" spans="1:4" hidden="1" x14ac:dyDescent="0.3">
      <c r="A19792">
        <v>19790</v>
      </c>
      <c r="B19792" t="s">
        <v>25715</v>
      </c>
      <c r="C19792" t="s">
        <v>121</v>
      </c>
      <c r="D19792">
        <v>37573055.969484098</v>
      </c>
    </row>
    <row r="19793" spans="1:4" hidden="1" x14ac:dyDescent="0.3">
      <c r="A19793">
        <v>19791</v>
      </c>
      <c r="B19793" s="1" t="s">
        <v>25716</v>
      </c>
      <c r="C19793" t="s">
        <v>123</v>
      </c>
      <c r="D19793" s="1" t="s">
        <v>25717</v>
      </c>
    </row>
    <row r="19794" spans="1:4" hidden="1" x14ac:dyDescent="0.3">
      <c r="A19794">
        <v>19792</v>
      </c>
      <c r="B19794" t="s">
        <v>25718</v>
      </c>
      <c r="C19794" t="s">
        <v>126</v>
      </c>
      <c r="D19794">
        <v>0.88977040209688696</v>
      </c>
    </row>
    <row r="19795" spans="1:4" hidden="1" x14ac:dyDescent="0.3">
      <c r="A19795">
        <v>19793</v>
      </c>
      <c r="B19795" t="s">
        <v>25719</v>
      </c>
      <c r="C19795" t="s">
        <v>128</v>
      </c>
      <c r="D19795">
        <v>0.345211623733929</v>
      </c>
    </row>
    <row r="19796" spans="1:4" hidden="1" x14ac:dyDescent="0.3">
      <c r="A19796">
        <v>19794</v>
      </c>
      <c r="B19796" s="1" t="s">
        <v>25720</v>
      </c>
      <c r="C19796" t="s">
        <v>130</v>
      </c>
      <c r="D19796" s="1" t="s">
        <v>25721</v>
      </c>
    </row>
    <row r="19797" spans="1:4" hidden="1" x14ac:dyDescent="0.3">
      <c r="A19797">
        <v>19795</v>
      </c>
      <c r="B19797" s="1" t="s">
        <v>25722</v>
      </c>
      <c r="C19797" t="s">
        <v>4</v>
      </c>
      <c r="D19797" t="s">
        <v>25723</v>
      </c>
    </row>
    <row r="19798" spans="1:4" hidden="1" x14ac:dyDescent="0.3">
      <c r="A19798">
        <v>19796</v>
      </c>
      <c r="B19798" t="s">
        <v>25724</v>
      </c>
      <c r="C19798" t="s">
        <v>7</v>
      </c>
      <c r="D19798">
        <v>1645.01</v>
      </c>
    </row>
    <row r="19799" spans="1:4" hidden="1" x14ac:dyDescent="0.3">
      <c r="A19799">
        <v>19797</v>
      </c>
      <c r="B19799" s="1" t="s">
        <v>25725</v>
      </c>
      <c r="C19799" t="s">
        <v>9</v>
      </c>
      <c r="D19799" s="1" t="s">
        <v>25726</v>
      </c>
    </row>
    <row r="19800" spans="1:4" hidden="1" x14ac:dyDescent="0.3">
      <c r="A19800">
        <v>19798</v>
      </c>
      <c r="B19800" t="s">
        <v>25727</v>
      </c>
      <c r="C19800" t="s">
        <v>14</v>
      </c>
      <c r="D19800">
        <v>100.4101563</v>
      </c>
    </row>
    <row r="19801" spans="1:4" hidden="1" x14ac:dyDescent="0.3">
      <c r="A19801">
        <v>19799</v>
      </c>
      <c r="B19801" t="s">
        <v>25728</v>
      </c>
      <c r="C19801" t="s">
        <v>16</v>
      </c>
      <c r="D19801">
        <v>4.3946704246513999</v>
      </c>
    </row>
    <row r="19802" spans="1:4" hidden="1" x14ac:dyDescent="0.3">
      <c r="A19802">
        <v>19800</v>
      </c>
      <c r="B19802" s="1" t="s">
        <v>25729</v>
      </c>
      <c r="C19802" t="s">
        <v>140</v>
      </c>
      <c r="D19802" s="1" t="s">
        <v>25730</v>
      </c>
    </row>
    <row r="19803" spans="1:4" hidden="1" x14ac:dyDescent="0.3">
      <c r="A19803">
        <v>19801</v>
      </c>
      <c r="B19803" t="s">
        <v>25731</v>
      </c>
      <c r="C19803" t="s">
        <v>22</v>
      </c>
      <c r="D19803">
        <v>74.05</v>
      </c>
    </row>
    <row r="19804" spans="1:4" hidden="1" x14ac:dyDescent="0.3">
      <c r="A19804">
        <v>19802</v>
      </c>
      <c r="B19804" t="s">
        <v>25732</v>
      </c>
      <c r="C19804" t="s">
        <v>24</v>
      </c>
      <c r="D19804">
        <v>6.15840225776655</v>
      </c>
    </row>
    <row r="19805" spans="1:4" hidden="1" x14ac:dyDescent="0.3">
      <c r="A19805">
        <v>19803</v>
      </c>
      <c r="B19805" s="1" t="s">
        <v>25733</v>
      </c>
      <c r="C19805" t="s">
        <v>145</v>
      </c>
      <c r="D19805" s="1" t="s">
        <v>25734</v>
      </c>
    </row>
    <row r="19806" spans="1:4" hidden="1" x14ac:dyDescent="0.3">
      <c r="A19806">
        <v>19804</v>
      </c>
      <c r="B19806" t="s">
        <v>25735</v>
      </c>
      <c r="C19806" t="s">
        <v>35</v>
      </c>
      <c r="D19806">
        <v>-0.44835762773813698</v>
      </c>
    </row>
    <row r="19807" spans="1:4" hidden="1" x14ac:dyDescent="0.3">
      <c r="A19807">
        <v>19805</v>
      </c>
      <c r="B19807" t="s">
        <v>25736</v>
      </c>
      <c r="C19807" t="s">
        <v>149</v>
      </c>
      <c r="D19807">
        <v>0.91812701271073005</v>
      </c>
    </row>
    <row r="19808" spans="1:4" hidden="1" x14ac:dyDescent="0.3">
      <c r="A19808">
        <v>19806</v>
      </c>
      <c r="B19808" s="1" t="s">
        <v>25737</v>
      </c>
      <c r="C19808" t="s">
        <v>151</v>
      </c>
      <c r="D19808" s="1" t="s">
        <v>25738</v>
      </c>
    </row>
    <row r="19809" spans="1:4" hidden="1" x14ac:dyDescent="0.3">
      <c r="A19809">
        <v>19807</v>
      </c>
      <c r="B19809" t="s">
        <v>25739</v>
      </c>
      <c r="C19809" t="s">
        <v>30</v>
      </c>
      <c r="D19809">
        <v>0.59051748038445995</v>
      </c>
    </row>
    <row r="19810" spans="1:4" hidden="1" x14ac:dyDescent="0.3">
      <c r="A19810">
        <v>19808</v>
      </c>
      <c r="B19810" t="s">
        <v>25740</v>
      </c>
      <c r="C19810" t="s">
        <v>32</v>
      </c>
      <c r="D19810">
        <v>4.6332307424854398E-2</v>
      </c>
    </row>
    <row r="19811" spans="1:4" hidden="1" x14ac:dyDescent="0.3">
      <c r="A19811">
        <v>19809</v>
      </c>
      <c r="B19811" s="1" t="s">
        <v>25741</v>
      </c>
      <c r="C19811" t="s">
        <v>155</v>
      </c>
      <c r="D19811" s="1" t="s">
        <v>25742</v>
      </c>
    </row>
    <row r="19812" spans="1:4" hidden="1" x14ac:dyDescent="0.3">
      <c r="A19812">
        <v>19810</v>
      </c>
      <c r="B19812" t="s">
        <v>25743</v>
      </c>
      <c r="C19812" t="s">
        <v>40</v>
      </c>
      <c r="D19812">
        <v>0.85784014735367597</v>
      </c>
    </row>
    <row r="19813" spans="1:4" hidden="1" x14ac:dyDescent="0.3">
      <c r="A19813">
        <v>19811</v>
      </c>
      <c r="B19813" t="s">
        <v>25744</v>
      </c>
      <c r="C19813" t="s">
        <v>42</v>
      </c>
      <c r="D19813">
        <v>4.28416153067546E-2</v>
      </c>
    </row>
    <row r="19814" spans="1:4" hidden="1" x14ac:dyDescent="0.3">
      <c r="A19814">
        <v>19812</v>
      </c>
      <c r="B19814" s="1" t="s">
        <v>25745</v>
      </c>
      <c r="C19814" t="s">
        <v>159</v>
      </c>
      <c r="D19814" s="1" t="s">
        <v>25746</v>
      </c>
    </row>
    <row r="19815" spans="1:4" hidden="1" x14ac:dyDescent="0.3">
      <c r="A19815">
        <v>19813</v>
      </c>
      <c r="B19815" t="s">
        <v>25747</v>
      </c>
      <c r="C19815" t="s">
        <v>161</v>
      </c>
      <c r="D19815">
        <v>1.00246806747269</v>
      </c>
    </row>
    <row r="19816" spans="1:4" hidden="1" x14ac:dyDescent="0.3">
      <c r="A19816">
        <v>19814</v>
      </c>
      <c r="B19816" t="s">
        <v>25748</v>
      </c>
      <c r="C19816" t="s">
        <v>163</v>
      </c>
      <c r="D19816">
        <v>1.00069385699022</v>
      </c>
    </row>
    <row r="19817" spans="1:4" hidden="1" x14ac:dyDescent="0.3">
      <c r="A19817">
        <v>19815</v>
      </c>
      <c r="B19817" s="1" t="s">
        <v>25749</v>
      </c>
      <c r="C19817" t="s">
        <v>165</v>
      </c>
      <c r="D19817" s="1" t="s">
        <v>25750</v>
      </c>
    </row>
    <row r="19818" spans="1:4" hidden="1" x14ac:dyDescent="0.3">
      <c r="A19818">
        <v>19816</v>
      </c>
      <c r="B19818" t="s">
        <v>25751</v>
      </c>
      <c r="C19818" t="s">
        <v>168</v>
      </c>
      <c r="D19818">
        <v>0.99921428465033002</v>
      </c>
    </row>
    <row r="19819" spans="1:4" hidden="1" x14ac:dyDescent="0.3">
      <c r="A19819">
        <v>19817</v>
      </c>
      <c r="B19819" t="s">
        <v>25752</v>
      </c>
      <c r="C19819" t="s">
        <v>170</v>
      </c>
      <c r="D19819">
        <v>1.00106944529773</v>
      </c>
    </row>
    <row r="19820" spans="1:4" hidden="1" x14ac:dyDescent="0.3">
      <c r="A19820">
        <v>19818</v>
      </c>
      <c r="B19820" s="1" t="s">
        <v>25753</v>
      </c>
      <c r="C19820" t="s">
        <v>172</v>
      </c>
      <c r="D19820" s="1" t="s">
        <v>25754</v>
      </c>
    </row>
    <row r="19821" spans="1:4" hidden="1" x14ac:dyDescent="0.3">
      <c r="A19821">
        <v>19819</v>
      </c>
      <c r="B19821" s="1" t="s">
        <v>25755</v>
      </c>
      <c r="C19821" t="s">
        <v>55</v>
      </c>
      <c r="D19821" s="1" t="s">
        <v>25756</v>
      </c>
    </row>
    <row r="19822" spans="1:4" hidden="1" x14ac:dyDescent="0.3">
      <c r="A19822">
        <v>19820</v>
      </c>
      <c r="B19822" s="1" t="s">
        <v>25757</v>
      </c>
      <c r="C19822" t="s">
        <v>52</v>
      </c>
      <c r="D19822" s="1" t="s">
        <v>25758</v>
      </c>
    </row>
    <row r="19823" spans="1:4" hidden="1" x14ac:dyDescent="0.3">
      <c r="A19823">
        <v>19821</v>
      </c>
      <c r="B19823" s="1" t="s">
        <v>25759</v>
      </c>
      <c r="C19823" t="s">
        <v>58</v>
      </c>
      <c r="D19823" s="1" t="s">
        <v>25760</v>
      </c>
    </row>
    <row r="19824" spans="1:4" hidden="1" x14ac:dyDescent="0.3">
      <c r="A19824">
        <v>19822</v>
      </c>
      <c r="B19824" t="s">
        <v>25761</v>
      </c>
      <c r="C19824" t="s">
        <v>61</v>
      </c>
      <c r="D19824">
        <v>161917203.78764901</v>
      </c>
    </row>
    <row r="19825" spans="1:4" hidden="1" x14ac:dyDescent="0.3">
      <c r="A19825">
        <v>19823</v>
      </c>
      <c r="B19825" t="s">
        <v>25762</v>
      </c>
      <c r="C19825" t="s">
        <v>63</v>
      </c>
      <c r="D19825">
        <v>97082200.446787193</v>
      </c>
    </row>
    <row r="19826" spans="1:4" hidden="1" x14ac:dyDescent="0.3">
      <c r="A19826">
        <v>19824</v>
      </c>
      <c r="B19826" t="s">
        <v>25763</v>
      </c>
      <c r="C19826" t="s">
        <v>65</v>
      </c>
      <c r="D19826">
        <v>37599126.2970125</v>
      </c>
    </row>
    <row r="19827" spans="1:4" hidden="1" x14ac:dyDescent="0.3">
      <c r="A19827">
        <v>19825</v>
      </c>
      <c r="B19827" s="1" t="s">
        <v>25764</v>
      </c>
      <c r="C19827" t="s">
        <v>67</v>
      </c>
      <c r="D19827" s="1" t="s">
        <v>25765</v>
      </c>
    </row>
    <row r="19828" spans="1:4" hidden="1" x14ac:dyDescent="0.3">
      <c r="A19828">
        <v>19826</v>
      </c>
      <c r="B19828" s="1" t="s">
        <v>25766</v>
      </c>
      <c r="C19828" t="s">
        <v>70</v>
      </c>
      <c r="D19828" s="1" t="s">
        <v>25767</v>
      </c>
    </row>
    <row r="19829" spans="1:4" hidden="1" x14ac:dyDescent="0.3">
      <c r="A19829">
        <v>19827</v>
      </c>
      <c r="B19829" t="s">
        <v>25768</v>
      </c>
      <c r="C19829" t="s">
        <v>73</v>
      </c>
      <c r="D19829">
        <v>0.99937909657092505</v>
      </c>
    </row>
    <row r="19830" spans="1:4" hidden="1" x14ac:dyDescent="0.3">
      <c r="A19830">
        <v>19828</v>
      </c>
      <c r="B19830" t="s">
        <v>74</v>
      </c>
      <c r="C19830" t="s">
        <v>75</v>
      </c>
      <c r="D19830">
        <v>2.7397260273972599E-3</v>
      </c>
    </row>
    <row r="19831" spans="1:4" hidden="1" x14ac:dyDescent="0.3">
      <c r="A19831">
        <v>19829</v>
      </c>
      <c r="B19831" t="s">
        <v>76</v>
      </c>
      <c r="C19831" t="s">
        <v>77</v>
      </c>
      <c r="D19831">
        <v>0</v>
      </c>
    </row>
    <row r="19832" spans="1:4" hidden="1" x14ac:dyDescent="0.3">
      <c r="A19832">
        <v>19830</v>
      </c>
      <c r="B19832" t="s">
        <v>78</v>
      </c>
      <c r="C19832" t="s">
        <v>79</v>
      </c>
      <c r="D19832">
        <v>0</v>
      </c>
    </row>
    <row r="19833" spans="1:4" hidden="1" x14ac:dyDescent="0.3">
      <c r="A19833">
        <v>19831</v>
      </c>
      <c r="B19833" s="1" t="s">
        <v>25769</v>
      </c>
      <c r="C19833" t="s">
        <v>81</v>
      </c>
      <c r="D19833" s="1" t="s">
        <v>25770</v>
      </c>
    </row>
    <row r="19834" spans="1:4" hidden="1" x14ac:dyDescent="0.3">
      <c r="A19834">
        <v>19832</v>
      </c>
      <c r="B19834" t="s">
        <v>25771</v>
      </c>
      <c r="C19834" t="s">
        <v>84</v>
      </c>
      <c r="D19834">
        <v>0.99934764321960701</v>
      </c>
    </row>
    <row r="19835" spans="1:4" hidden="1" x14ac:dyDescent="0.3">
      <c r="A19835">
        <v>19833</v>
      </c>
      <c r="B19835" s="1" t="s">
        <v>25772</v>
      </c>
      <c r="C19835" t="s">
        <v>86</v>
      </c>
      <c r="D19835" s="1" t="s">
        <v>25773</v>
      </c>
    </row>
    <row r="19836" spans="1:4" hidden="1" x14ac:dyDescent="0.3">
      <c r="A19836">
        <v>19834</v>
      </c>
      <c r="B19836" t="s">
        <v>25774</v>
      </c>
      <c r="C19836" t="s">
        <v>89</v>
      </c>
      <c r="D19836">
        <v>108911977.680214</v>
      </c>
    </row>
    <row r="19837" spans="1:4" hidden="1" x14ac:dyDescent="0.3">
      <c r="A19837">
        <v>19835</v>
      </c>
      <c r="B19837" s="1" t="s">
        <v>25775</v>
      </c>
      <c r="C19837" t="s">
        <v>91</v>
      </c>
      <c r="D19837" s="1" t="s">
        <v>25709</v>
      </c>
    </row>
    <row r="19838" spans="1:4" hidden="1" x14ac:dyDescent="0.3">
      <c r="A19838">
        <v>19836</v>
      </c>
      <c r="B19838" t="s">
        <v>25776</v>
      </c>
      <c r="C19838" t="s">
        <v>94</v>
      </c>
      <c r="D19838">
        <v>97082200.446787193</v>
      </c>
    </row>
    <row r="19839" spans="1:4" hidden="1" x14ac:dyDescent="0.3">
      <c r="A19839">
        <v>19837</v>
      </c>
      <c r="B19839" t="s">
        <v>25777</v>
      </c>
      <c r="C19839" t="s">
        <v>96</v>
      </c>
      <c r="D19839">
        <v>37599126.2970125</v>
      </c>
    </row>
    <row r="19840" spans="1:4" hidden="1" x14ac:dyDescent="0.3">
      <c r="A19840">
        <v>19838</v>
      </c>
      <c r="B19840" t="s">
        <v>25778</v>
      </c>
      <c r="C19840" t="s">
        <v>98</v>
      </c>
      <c r="D19840">
        <v>27235877.043849599</v>
      </c>
    </row>
    <row r="19841" spans="1:4" hidden="1" x14ac:dyDescent="0.3">
      <c r="A19841">
        <v>19839</v>
      </c>
      <c r="B19841" s="1" t="s">
        <v>25779</v>
      </c>
      <c r="C19841" t="s">
        <v>100</v>
      </c>
      <c r="D19841" s="1" t="s">
        <v>25780</v>
      </c>
    </row>
    <row r="19842" spans="1:4" hidden="1" x14ac:dyDescent="0.3">
      <c r="A19842">
        <v>19840</v>
      </c>
      <c r="B19842" t="s">
        <v>25781</v>
      </c>
      <c r="C19842" t="s">
        <v>103</v>
      </c>
      <c r="D19842">
        <v>6.6448091593224699E-3</v>
      </c>
    </row>
    <row r="19843" spans="1:4" hidden="1" x14ac:dyDescent="0.3">
      <c r="A19843">
        <v>19841</v>
      </c>
      <c r="B19843" t="s">
        <v>25782</v>
      </c>
      <c r="C19843" t="s">
        <v>105</v>
      </c>
      <c r="D19843">
        <v>2.67511837825599E-4</v>
      </c>
    </row>
    <row r="19844" spans="1:4" hidden="1" x14ac:dyDescent="0.3">
      <c r="A19844">
        <v>19842</v>
      </c>
      <c r="B19844" t="s">
        <v>25783</v>
      </c>
      <c r="C19844" t="s">
        <v>107</v>
      </c>
      <c r="D19844">
        <v>1.26202567032001E-2</v>
      </c>
    </row>
    <row r="19845" spans="1:4" hidden="1" x14ac:dyDescent="0.3">
      <c r="A19845">
        <v>19843</v>
      </c>
      <c r="B19845" s="1" t="s">
        <v>25784</v>
      </c>
      <c r="C19845" t="s">
        <v>109</v>
      </c>
      <c r="D19845" s="1" t="s">
        <v>25785</v>
      </c>
    </row>
    <row r="19846" spans="1:4" x14ac:dyDescent="0.3">
      <c r="A19846">
        <v>19844</v>
      </c>
      <c r="B19846" t="s">
        <v>25786</v>
      </c>
      <c r="C19846" t="s">
        <v>207</v>
      </c>
      <c r="D19846">
        <v>161915983.74099901</v>
      </c>
    </row>
    <row r="19847" spans="1:4" hidden="1" x14ac:dyDescent="0.3">
      <c r="A19847">
        <v>19845</v>
      </c>
      <c r="B19847" t="s">
        <v>25787</v>
      </c>
      <c r="C19847" t="s">
        <v>209</v>
      </c>
      <c r="D19847">
        <v>3055.4253797659198</v>
      </c>
    </row>
    <row r="19848" spans="1:4" hidden="1" x14ac:dyDescent="0.3">
      <c r="A19848">
        <v>19846</v>
      </c>
      <c r="B19848" t="s">
        <v>25788</v>
      </c>
      <c r="C19848" t="s">
        <v>211</v>
      </c>
      <c r="D19848">
        <v>1183.3492168496</v>
      </c>
    </row>
    <row r="19849" spans="1:4" hidden="1" x14ac:dyDescent="0.3">
      <c r="A19849">
        <v>19847</v>
      </c>
      <c r="B19849" s="1" t="s">
        <v>25789</v>
      </c>
      <c r="C19849" t="s">
        <v>213</v>
      </c>
      <c r="D19849" s="1" t="s">
        <v>25790</v>
      </c>
    </row>
    <row r="19850" spans="1:4" hidden="1" x14ac:dyDescent="0.3">
      <c r="A19850">
        <v>19848</v>
      </c>
      <c r="B19850" t="s">
        <v>25791</v>
      </c>
      <c r="C19850" t="s">
        <v>216</v>
      </c>
      <c r="D19850">
        <v>97078118.048017696</v>
      </c>
    </row>
    <row r="19851" spans="1:4" hidden="1" x14ac:dyDescent="0.3">
      <c r="A19851">
        <v>19849</v>
      </c>
      <c r="B19851" t="s">
        <v>25792</v>
      </c>
      <c r="C19851" t="s">
        <v>218</v>
      </c>
      <c r="D19851">
        <v>37597813.949609898</v>
      </c>
    </row>
    <row r="19852" spans="1:4" hidden="1" x14ac:dyDescent="0.3">
      <c r="A19852">
        <v>19850</v>
      </c>
      <c r="B19852" t="s">
        <v>25793</v>
      </c>
      <c r="C19852" t="s">
        <v>220</v>
      </c>
      <c r="D19852">
        <v>27234955.778949302</v>
      </c>
    </row>
    <row r="19853" spans="1:4" hidden="1" x14ac:dyDescent="0.3">
      <c r="A19853">
        <v>19851</v>
      </c>
      <c r="B19853" s="1" t="s">
        <v>25794</v>
      </c>
      <c r="C19853" t="s">
        <v>222</v>
      </c>
      <c r="D19853" s="1" t="s">
        <v>25795</v>
      </c>
    </row>
    <row r="19854" spans="1:4" hidden="1" x14ac:dyDescent="0.3">
      <c r="A19854">
        <v>19852</v>
      </c>
      <c r="B19854" t="s">
        <v>25796</v>
      </c>
      <c r="C19854" t="s">
        <v>225</v>
      </c>
      <c r="D19854">
        <v>108908549.9052</v>
      </c>
    </row>
    <row r="19855" spans="1:4" hidden="1" x14ac:dyDescent="0.3">
      <c r="A19855">
        <v>19853</v>
      </c>
      <c r="B19855" t="s">
        <v>25797</v>
      </c>
      <c r="C19855" t="s">
        <v>227</v>
      </c>
      <c r="D19855">
        <v>3427.77501402795</v>
      </c>
    </row>
    <row r="19856" spans="1:4" hidden="1" x14ac:dyDescent="0.3">
      <c r="A19856">
        <v>19854</v>
      </c>
      <c r="B19856" s="1" t="s">
        <v>25798</v>
      </c>
      <c r="C19856" t="s">
        <v>229</v>
      </c>
      <c r="D19856" s="1" t="s">
        <v>25799</v>
      </c>
    </row>
    <row r="19857" spans="1:4" hidden="1" x14ac:dyDescent="0.3">
      <c r="A19857">
        <v>19855</v>
      </c>
      <c r="B19857" t="s">
        <v>25800</v>
      </c>
      <c r="C19857" t="s">
        <v>112</v>
      </c>
      <c r="D19857">
        <v>-1026.9733897813101</v>
      </c>
    </row>
    <row r="19858" spans="1:4" hidden="1" x14ac:dyDescent="0.3">
      <c r="A19858">
        <v>19856</v>
      </c>
      <c r="B19858" t="s">
        <v>25801</v>
      </c>
      <c r="C19858" t="s">
        <v>114</v>
      </c>
      <c r="D19858">
        <v>-128.998185755968</v>
      </c>
    </row>
    <row r="19859" spans="1:4" hidden="1" x14ac:dyDescent="0.3">
      <c r="A19859">
        <v>19857</v>
      </c>
      <c r="B19859" s="1" t="s">
        <v>25802</v>
      </c>
      <c r="C19859" t="s">
        <v>116</v>
      </c>
      <c r="D19859" s="1" t="s">
        <v>25803</v>
      </c>
    </row>
    <row r="19860" spans="1:4" hidden="1" x14ac:dyDescent="0.3">
      <c r="A19860">
        <v>19858</v>
      </c>
      <c r="B19860" t="s">
        <v>25804</v>
      </c>
      <c r="C19860" t="s">
        <v>119</v>
      </c>
      <c r="D19860">
        <v>97078118.048017696</v>
      </c>
    </row>
    <row r="19861" spans="1:4" hidden="1" x14ac:dyDescent="0.3">
      <c r="A19861">
        <v>19859</v>
      </c>
      <c r="B19861" t="s">
        <v>25805</v>
      </c>
      <c r="C19861" t="s">
        <v>121</v>
      </c>
      <c r="D19861">
        <v>37597813.949609898</v>
      </c>
    </row>
    <row r="19862" spans="1:4" hidden="1" x14ac:dyDescent="0.3">
      <c r="A19862">
        <v>19860</v>
      </c>
      <c r="B19862" s="1" t="s">
        <v>25806</v>
      </c>
      <c r="C19862" t="s">
        <v>123</v>
      </c>
      <c r="D19862" s="1" t="s">
        <v>25807</v>
      </c>
    </row>
    <row r="19863" spans="1:4" hidden="1" x14ac:dyDescent="0.3">
      <c r="A19863">
        <v>19861</v>
      </c>
      <c r="B19863" t="s">
        <v>25808</v>
      </c>
      <c r="C19863" t="s">
        <v>126</v>
      </c>
      <c r="D19863">
        <v>0.89195466326154904</v>
      </c>
    </row>
    <row r="19864" spans="1:4" hidden="1" x14ac:dyDescent="0.3">
      <c r="A19864">
        <v>19862</v>
      </c>
      <c r="B19864" t="s">
        <v>25809</v>
      </c>
      <c r="C19864" t="s">
        <v>128</v>
      </c>
      <c r="D19864">
        <v>0.34544906880257997</v>
      </c>
    </row>
    <row r="19865" spans="1:4" hidden="1" x14ac:dyDescent="0.3">
      <c r="A19865">
        <v>19863</v>
      </c>
      <c r="B19865" s="1" t="s">
        <v>25810</v>
      </c>
      <c r="C19865" t="s">
        <v>130</v>
      </c>
      <c r="D19865" s="1" t="s">
        <v>25811</v>
      </c>
    </row>
    <row r="19866" spans="1:4" hidden="1" x14ac:dyDescent="0.3">
      <c r="A19866">
        <v>19864</v>
      </c>
      <c r="B19866" s="1" t="s">
        <v>25812</v>
      </c>
      <c r="C19866" t="s">
        <v>4</v>
      </c>
      <c r="D19866" t="s">
        <v>25813</v>
      </c>
    </row>
    <row r="19867" spans="1:4" hidden="1" x14ac:dyDescent="0.3">
      <c r="A19867">
        <v>19865</v>
      </c>
      <c r="B19867" t="s">
        <v>25814</v>
      </c>
      <c r="C19867" t="s">
        <v>7</v>
      </c>
      <c r="D19867">
        <v>1585.69</v>
      </c>
    </row>
    <row r="19868" spans="1:4" hidden="1" x14ac:dyDescent="0.3">
      <c r="A19868">
        <v>19866</v>
      </c>
      <c r="B19868" s="1" t="s">
        <v>25815</v>
      </c>
      <c r="C19868" t="s">
        <v>9</v>
      </c>
      <c r="D19868" s="1" t="s">
        <v>25816</v>
      </c>
    </row>
    <row r="19869" spans="1:4" hidden="1" x14ac:dyDescent="0.3">
      <c r="A19869">
        <v>19867</v>
      </c>
      <c r="B19869" t="s">
        <v>25817</v>
      </c>
      <c r="C19869" t="s">
        <v>14</v>
      </c>
      <c r="D19869">
        <v>100.5</v>
      </c>
    </row>
    <row r="19870" spans="1:4" hidden="1" x14ac:dyDescent="0.3">
      <c r="A19870">
        <v>19868</v>
      </c>
      <c r="B19870" t="s">
        <v>25818</v>
      </c>
      <c r="C19870" t="s">
        <v>16</v>
      </c>
      <c r="D19870">
        <v>4.4083687618282301</v>
      </c>
    </row>
    <row r="19871" spans="1:4" hidden="1" x14ac:dyDescent="0.3">
      <c r="A19871">
        <v>19869</v>
      </c>
      <c r="B19871" s="1" t="s">
        <v>25819</v>
      </c>
      <c r="C19871" t="s">
        <v>140</v>
      </c>
      <c r="D19871" s="1" t="s">
        <v>25820</v>
      </c>
    </row>
    <row r="19872" spans="1:4" hidden="1" x14ac:dyDescent="0.3">
      <c r="A19872">
        <v>19870</v>
      </c>
      <c r="B19872" t="s">
        <v>25821</v>
      </c>
      <c r="C19872" t="s">
        <v>22</v>
      </c>
      <c r="D19872">
        <v>72.2</v>
      </c>
    </row>
    <row r="19873" spans="1:4" hidden="1" x14ac:dyDescent="0.3">
      <c r="A19873">
        <v>19871</v>
      </c>
      <c r="B19873" t="s">
        <v>25822</v>
      </c>
      <c r="C19873" t="s">
        <v>24</v>
      </c>
      <c r="D19873">
        <v>6.3270331671898203</v>
      </c>
    </row>
    <row r="19874" spans="1:4" hidden="1" x14ac:dyDescent="0.3">
      <c r="A19874">
        <v>19872</v>
      </c>
      <c r="B19874" s="1" t="s">
        <v>25823</v>
      </c>
      <c r="C19874" t="s">
        <v>145</v>
      </c>
      <c r="D19874" s="1" t="s">
        <v>25824</v>
      </c>
    </row>
    <row r="19875" spans="1:4" hidden="1" x14ac:dyDescent="0.3">
      <c r="A19875">
        <v>19873</v>
      </c>
      <c r="B19875" t="s">
        <v>25825</v>
      </c>
      <c r="C19875" t="s">
        <v>35</v>
      </c>
      <c r="D19875">
        <v>0.55118571448324405</v>
      </c>
    </row>
    <row r="19876" spans="1:4" hidden="1" x14ac:dyDescent="0.3">
      <c r="A19876">
        <v>19874</v>
      </c>
      <c r="B19876" t="s">
        <v>25826</v>
      </c>
      <c r="C19876" t="s">
        <v>149</v>
      </c>
      <c r="D19876">
        <v>0.91567362962614995</v>
      </c>
    </row>
    <row r="19877" spans="1:4" hidden="1" x14ac:dyDescent="0.3">
      <c r="A19877">
        <v>19875</v>
      </c>
      <c r="B19877" s="1" t="s">
        <v>25827</v>
      </c>
      <c r="C19877" t="s">
        <v>151</v>
      </c>
      <c r="D19877" s="1" t="s">
        <v>25828</v>
      </c>
    </row>
    <row r="19878" spans="1:4" hidden="1" x14ac:dyDescent="0.3">
      <c r="A19878">
        <v>19876</v>
      </c>
      <c r="B19878" t="s">
        <v>25829</v>
      </c>
      <c r="C19878" t="s">
        <v>30</v>
      </c>
      <c r="D19878">
        <v>0.18433930433371901</v>
      </c>
    </row>
    <row r="19879" spans="1:4" hidden="1" x14ac:dyDescent="0.3">
      <c r="A19879">
        <v>19877</v>
      </c>
      <c r="B19879" t="s">
        <v>25830</v>
      </c>
      <c r="C19879" t="s">
        <v>32</v>
      </c>
      <c r="D19879">
        <v>4.8421724963994398E-2</v>
      </c>
    </row>
    <row r="19880" spans="1:4" hidden="1" x14ac:dyDescent="0.3">
      <c r="A19880">
        <v>19878</v>
      </c>
      <c r="B19880" s="1" t="s">
        <v>25831</v>
      </c>
      <c r="C19880" t="s">
        <v>155</v>
      </c>
      <c r="D19880" s="1" t="s">
        <v>25832</v>
      </c>
    </row>
    <row r="19881" spans="1:4" hidden="1" x14ac:dyDescent="0.3">
      <c r="A19881">
        <v>19879</v>
      </c>
      <c r="B19881" t="s">
        <v>25833</v>
      </c>
      <c r="C19881" t="s">
        <v>40</v>
      </c>
      <c r="D19881">
        <v>0.26447498118303497</v>
      </c>
    </row>
    <row r="19882" spans="1:4" hidden="1" x14ac:dyDescent="0.3">
      <c r="A19882">
        <v>19880</v>
      </c>
      <c r="B19882" t="s">
        <v>25834</v>
      </c>
      <c r="C19882" t="s">
        <v>42</v>
      </c>
      <c r="D19882">
        <v>4.36704437361988E-2</v>
      </c>
    </row>
    <row r="19883" spans="1:4" hidden="1" x14ac:dyDescent="0.3">
      <c r="A19883">
        <v>19881</v>
      </c>
      <c r="B19883" s="1" t="s">
        <v>25835</v>
      </c>
      <c r="C19883" t="s">
        <v>159</v>
      </c>
      <c r="D19883" s="1" t="s">
        <v>25836</v>
      </c>
    </row>
    <row r="19884" spans="1:4" hidden="1" x14ac:dyDescent="0.3">
      <c r="A19884">
        <v>19882</v>
      </c>
      <c r="B19884" t="s">
        <v>25837</v>
      </c>
      <c r="C19884" t="s">
        <v>161</v>
      </c>
      <c r="D19884">
        <v>0.96393942893964102</v>
      </c>
    </row>
    <row r="19885" spans="1:4" hidden="1" x14ac:dyDescent="0.3">
      <c r="A19885">
        <v>19883</v>
      </c>
      <c r="B19885" t="s">
        <v>25838</v>
      </c>
      <c r="C19885" t="s">
        <v>163</v>
      </c>
      <c r="D19885">
        <v>1.00098795103634</v>
      </c>
    </row>
    <row r="19886" spans="1:4" hidden="1" x14ac:dyDescent="0.3">
      <c r="A19886">
        <v>19884</v>
      </c>
      <c r="B19886" s="1" t="s">
        <v>25839</v>
      </c>
      <c r="C19886" t="s">
        <v>165</v>
      </c>
      <c r="D19886" s="1" t="s">
        <v>25840</v>
      </c>
    </row>
    <row r="19887" spans="1:4" hidden="1" x14ac:dyDescent="0.3">
      <c r="A19887">
        <v>19885</v>
      </c>
      <c r="B19887" t="s">
        <v>25841</v>
      </c>
      <c r="C19887" t="s">
        <v>168</v>
      </c>
      <c r="D19887">
        <v>0.99872094857727201</v>
      </c>
    </row>
    <row r="19888" spans="1:4" hidden="1" x14ac:dyDescent="0.3">
      <c r="A19888">
        <v>19886</v>
      </c>
      <c r="B19888" t="s">
        <v>25842</v>
      </c>
      <c r="C19888" t="s">
        <v>170</v>
      </c>
      <c r="D19888">
        <v>1.0019968967070101</v>
      </c>
    </row>
    <row r="19889" spans="1:4" hidden="1" x14ac:dyDescent="0.3">
      <c r="A19889">
        <v>19887</v>
      </c>
      <c r="B19889" s="1" t="s">
        <v>25843</v>
      </c>
      <c r="C19889" t="s">
        <v>172</v>
      </c>
      <c r="D19889" s="1" t="s">
        <v>25844</v>
      </c>
    </row>
    <row r="19890" spans="1:4" hidden="1" x14ac:dyDescent="0.3">
      <c r="A19890">
        <v>19888</v>
      </c>
      <c r="B19890" s="1" t="s">
        <v>25845</v>
      </c>
      <c r="C19890" t="s">
        <v>55</v>
      </c>
      <c r="D19890" s="1" t="s">
        <v>25846</v>
      </c>
    </row>
    <row r="19891" spans="1:4" hidden="1" x14ac:dyDescent="0.3">
      <c r="A19891">
        <v>19889</v>
      </c>
      <c r="B19891" s="1" t="s">
        <v>25847</v>
      </c>
      <c r="C19891" t="s">
        <v>52</v>
      </c>
      <c r="D19891" s="1" t="s">
        <v>25848</v>
      </c>
    </row>
    <row r="19892" spans="1:4" hidden="1" x14ac:dyDescent="0.3">
      <c r="A19892">
        <v>19890</v>
      </c>
      <c r="B19892" s="1" t="s">
        <v>25849</v>
      </c>
      <c r="C19892" t="s">
        <v>58</v>
      </c>
      <c r="D19892" s="1" t="s">
        <v>25850</v>
      </c>
    </row>
    <row r="19893" spans="1:4" hidden="1" x14ac:dyDescent="0.3">
      <c r="A19893">
        <v>19891</v>
      </c>
      <c r="B19893" t="s">
        <v>25851</v>
      </c>
      <c r="C19893" t="s">
        <v>61</v>
      </c>
      <c r="D19893">
        <v>157876427.28544101</v>
      </c>
    </row>
    <row r="19894" spans="1:4" hidden="1" x14ac:dyDescent="0.3">
      <c r="A19894">
        <v>19892</v>
      </c>
      <c r="B19894" t="s">
        <v>25852</v>
      </c>
      <c r="C19894" t="s">
        <v>63</v>
      </c>
      <c r="D19894">
        <v>93577425.673741296</v>
      </c>
    </row>
    <row r="19895" spans="1:4" hidden="1" x14ac:dyDescent="0.3">
      <c r="A19895">
        <v>19893</v>
      </c>
      <c r="B19895" t="s">
        <v>25853</v>
      </c>
      <c r="C19895" t="s">
        <v>65</v>
      </c>
      <c r="D19895">
        <v>37634958.748865798</v>
      </c>
    </row>
    <row r="19896" spans="1:4" hidden="1" x14ac:dyDescent="0.3">
      <c r="A19896">
        <v>19894</v>
      </c>
      <c r="B19896" s="1" t="s">
        <v>25854</v>
      </c>
      <c r="C19896" t="s">
        <v>67</v>
      </c>
      <c r="D19896" s="1" t="s">
        <v>25855</v>
      </c>
    </row>
    <row r="19897" spans="1:4" hidden="1" x14ac:dyDescent="0.3">
      <c r="A19897">
        <v>19895</v>
      </c>
      <c r="B19897" s="1" t="s">
        <v>25856</v>
      </c>
      <c r="C19897" t="s">
        <v>70</v>
      </c>
      <c r="D19897" s="1" t="s">
        <v>25857</v>
      </c>
    </row>
    <row r="19898" spans="1:4" hidden="1" x14ac:dyDescent="0.3">
      <c r="A19898">
        <v>19896</v>
      </c>
      <c r="B19898" t="s">
        <v>25858</v>
      </c>
      <c r="C19898" t="s">
        <v>73</v>
      </c>
      <c r="D19898">
        <v>0.99934764321960701</v>
      </c>
    </row>
    <row r="19899" spans="1:4" hidden="1" x14ac:dyDescent="0.3">
      <c r="A19899">
        <v>19897</v>
      </c>
      <c r="B19899" t="s">
        <v>74</v>
      </c>
      <c r="C19899" t="s">
        <v>75</v>
      </c>
      <c r="D19899">
        <v>2.7397260273972599E-3</v>
      </c>
    </row>
    <row r="19900" spans="1:4" hidden="1" x14ac:dyDescent="0.3">
      <c r="A19900">
        <v>19898</v>
      </c>
      <c r="B19900" t="s">
        <v>76</v>
      </c>
      <c r="C19900" t="s">
        <v>77</v>
      </c>
      <c r="D19900">
        <v>0</v>
      </c>
    </row>
    <row r="19901" spans="1:4" hidden="1" x14ac:dyDescent="0.3">
      <c r="A19901">
        <v>19899</v>
      </c>
      <c r="B19901" t="s">
        <v>78</v>
      </c>
      <c r="C19901" t="s">
        <v>79</v>
      </c>
      <c r="D19901">
        <v>0</v>
      </c>
    </row>
    <row r="19902" spans="1:4" hidden="1" x14ac:dyDescent="0.3">
      <c r="A19902">
        <v>19900</v>
      </c>
      <c r="B19902" s="1" t="s">
        <v>25859</v>
      </c>
      <c r="C19902" t="s">
        <v>81</v>
      </c>
      <c r="D19902" s="1" t="s">
        <v>25860</v>
      </c>
    </row>
    <row r="19903" spans="1:4" hidden="1" x14ac:dyDescent="0.3">
      <c r="A19903">
        <v>19901</v>
      </c>
      <c r="B19903" t="s">
        <v>25861</v>
      </c>
      <c r="C19903" t="s">
        <v>84</v>
      </c>
      <c r="D19903">
        <v>0.99933897722456499</v>
      </c>
    </row>
    <row r="19904" spans="1:4" hidden="1" x14ac:dyDescent="0.3">
      <c r="A19904">
        <v>19902</v>
      </c>
      <c r="B19904" s="1" t="s">
        <v>25862</v>
      </c>
      <c r="C19904" t="s">
        <v>86</v>
      </c>
      <c r="D19904" s="1" t="s">
        <v>25863</v>
      </c>
    </row>
    <row r="19905" spans="1:4" hidden="1" x14ac:dyDescent="0.3">
      <c r="A19905">
        <v>19903</v>
      </c>
      <c r="B19905" t="s">
        <v>25864</v>
      </c>
      <c r="C19905" t="s">
        <v>89</v>
      </c>
      <c r="D19905">
        <v>108912922.135178</v>
      </c>
    </row>
    <row r="19906" spans="1:4" hidden="1" x14ac:dyDescent="0.3">
      <c r="A19906">
        <v>19904</v>
      </c>
      <c r="B19906" s="1" t="s">
        <v>25865</v>
      </c>
      <c r="C19906" t="s">
        <v>91</v>
      </c>
      <c r="D19906" s="1" t="s">
        <v>25799</v>
      </c>
    </row>
    <row r="19907" spans="1:4" hidden="1" x14ac:dyDescent="0.3">
      <c r="A19907">
        <v>19905</v>
      </c>
      <c r="B19907" t="s">
        <v>25866</v>
      </c>
      <c r="C19907" t="s">
        <v>94</v>
      </c>
      <c r="D19907">
        <v>93577425.673741296</v>
      </c>
    </row>
    <row r="19908" spans="1:4" hidden="1" x14ac:dyDescent="0.3">
      <c r="A19908">
        <v>19906</v>
      </c>
      <c r="B19908" t="s">
        <v>25867</v>
      </c>
      <c r="C19908" t="s">
        <v>96</v>
      </c>
      <c r="D19908">
        <v>37634958.748865798</v>
      </c>
    </row>
    <row r="19909" spans="1:4" hidden="1" x14ac:dyDescent="0.3">
      <c r="A19909">
        <v>19907</v>
      </c>
      <c r="B19909" t="s">
        <v>25868</v>
      </c>
      <c r="C19909" t="s">
        <v>98</v>
      </c>
      <c r="D19909">
        <v>26664042.862833802</v>
      </c>
    </row>
    <row r="19910" spans="1:4" hidden="1" x14ac:dyDescent="0.3">
      <c r="A19910">
        <v>19908</v>
      </c>
      <c r="B19910" s="1" t="s">
        <v>25869</v>
      </c>
      <c r="C19910" t="s">
        <v>100</v>
      </c>
      <c r="D19910" s="1" t="s">
        <v>25870</v>
      </c>
    </row>
    <row r="19911" spans="1:4" hidden="1" x14ac:dyDescent="0.3">
      <c r="A19911">
        <v>19909</v>
      </c>
      <c r="B19911" t="s">
        <v>25871</v>
      </c>
      <c r="C19911" t="s">
        <v>103</v>
      </c>
      <c r="D19911">
        <v>6.6464991494142598E-3</v>
      </c>
    </row>
    <row r="19912" spans="1:4" hidden="1" x14ac:dyDescent="0.3">
      <c r="A19912">
        <v>19910</v>
      </c>
      <c r="B19912" t="s">
        <v>25872</v>
      </c>
      <c r="C19912" t="s">
        <v>105</v>
      </c>
      <c r="D19912">
        <v>2.7961655902763099E-4</v>
      </c>
    </row>
    <row r="19913" spans="1:4" hidden="1" x14ac:dyDescent="0.3">
      <c r="A19913">
        <v>19911</v>
      </c>
      <c r="B19913" t="s">
        <v>25873</v>
      </c>
      <c r="C19913" t="s">
        <v>107</v>
      </c>
      <c r="D19913">
        <v>1.2824022341774301E-2</v>
      </c>
    </row>
    <row r="19914" spans="1:4" hidden="1" x14ac:dyDescent="0.3">
      <c r="A19914">
        <v>19912</v>
      </c>
      <c r="B19914" s="1" t="s">
        <v>25874</v>
      </c>
      <c r="C19914" t="s">
        <v>109</v>
      </c>
      <c r="D19914" s="1" t="s">
        <v>25875</v>
      </c>
    </row>
    <row r="19915" spans="1:4" x14ac:dyDescent="0.3">
      <c r="A19915">
        <v>19913</v>
      </c>
      <c r="B19915" t="s">
        <v>25876</v>
      </c>
      <c r="C19915" t="s">
        <v>207</v>
      </c>
      <c r="D19915">
        <v>157876090.86566499</v>
      </c>
    </row>
    <row r="19916" spans="1:4" hidden="1" x14ac:dyDescent="0.3">
      <c r="A19916">
        <v>19914</v>
      </c>
      <c r="B19916" t="s">
        <v>25877</v>
      </c>
      <c r="C19916" t="s">
        <v>209</v>
      </c>
      <c r="D19916">
        <v>811.46865692778397</v>
      </c>
    </row>
    <row r="19917" spans="1:4" hidden="1" x14ac:dyDescent="0.3">
      <c r="A19917">
        <v>19915</v>
      </c>
      <c r="B19917" t="s">
        <v>25878</v>
      </c>
      <c r="C19917" t="s">
        <v>211</v>
      </c>
      <c r="D19917">
        <v>326.35679304560603</v>
      </c>
    </row>
    <row r="19918" spans="1:4" hidden="1" x14ac:dyDescent="0.3">
      <c r="A19918">
        <v>19916</v>
      </c>
      <c r="B19918" s="1" t="s">
        <v>25879</v>
      </c>
      <c r="C19918" t="s">
        <v>213</v>
      </c>
      <c r="D19918" s="1" t="s">
        <v>25880</v>
      </c>
    </row>
    <row r="19919" spans="1:4" hidden="1" x14ac:dyDescent="0.3">
      <c r="A19919">
        <v>19917</v>
      </c>
      <c r="B19919" t="s">
        <v>25881</v>
      </c>
      <c r="C19919" t="s">
        <v>216</v>
      </c>
      <c r="D19919">
        <v>93576358.368005693</v>
      </c>
    </row>
    <row r="19920" spans="1:4" hidden="1" x14ac:dyDescent="0.3">
      <c r="A19920">
        <v>19918</v>
      </c>
      <c r="B19920" t="s">
        <v>25882</v>
      </c>
      <c r="C19920" t="s">
        <v>218</v>
      </c>
      <c r="D19920">
        <v>37634577.7019784</v>
      </c>
    </row>
    <row r="19921" spans="1:4" hidden="1" x14ac:dyDescent="0.3">
      <c r="A19921">
        <v>19919</v>
      </c>
      <c r="B19921" t="s">
        <v>25883</v>
      </c>
      <c r="C19921" t="s">
        <v>220</v>
      </c>
      <c r="D19921">
        <v>26663785.749153901</v>
      </c>
    </row>
    <row r="19922" spans="1:4" hidden="1" x14ac:dyDescent="0.3">
      <c r="A19922">
        <v>19920</v>
      </c>
      <c r="B19922" s="1" t="s">
        <v>25884</v>
      </c>
      <c r="C19922" t="s">
        <v>222</v>
      </c>
      <c r="D19922" s="1" t="s">
        <v>25885</v>
      </c>
    </row>
    <row r="19923" spans="1:4" hidden="1" x14ac:dyDescent="0.3">
      <c r="A19923">
        <v>19921</v>
      </c>
      <c r="B19923" t="s">
        <v>25886</v>
      </c>
      <c r="C19923" t="s">
        <v>225</v>
      </c>
      <c r="D19923">
        <v>108911977.680214</v>
      </c>
    </row>
    <row r="19924" spans="1:4" hidden="1" x14ac:dyDescent="0.3">
      <c r="A19924">
        <v>19922</v>
      </c>
      <c r="B19924" t="s">
        <v>25887</v>
      </c>
      <c r="C19924" t="s">
        <v>227</v>
      </c>
      <c r="D19924">
        <v>944.45496483147099</v>
      </c>
    </row>
    <row r="19925" spans="1:4" hidden="1" x14ac:dyDescent="0.3">
      <c r="A19925">
        <v>19923</v>
      </c>
      <c r="B19925" s="1" t="s">
        <v>25888</v>
      </c>
      <c r="C19925" t="s">
        <v>229</v>
      </c>
      <c r="D19925" s="1" t="s">
        <v>25889</v>
      </c>
    </row>
    <row r="19926" spans="1:4" hidden="1" x14ac:dyDescent="0.3">
      <c r="A19926">
        <v>19924</v>
      </c>
      <c r="B19926" t="s">
        <v>25890</v>
      </c>
      <c r="C19926" t="s">
        <v>112</v>
      </c>
      <c r="D19926">
        <v>-255.83707864373099</v>
      </c>
    </row>
    <row r="19927" spans="1:4" hidden="1" x14ac:dyDescent="0.3">
      <c r="A19927">
        <v>19925</v>
      </c>
      <c r="B19927" t="s">
        <v>25891</v>
      </c>
      <c r="C19927" t="s">
        <v>114</v>
      </c>
      <c r="D19927">
        <v>-54.690094348773499</v>
      </c>
    </row>
    <row r="19928" spans="1:4" hidden="1" x14ac:dyDescent="0.3">
      <c r="A19928">
        <v>19926</v>
      </c>
      <c r="B19928" s="1" t="s">
        <v>25892</v>
      </c>
      <c r="C19928" t="s">
        <v>116</v>
      </c>
      <c r="D19928" s="1" t="s">
        <v>25893</v>
      </c>
    </row>
    <row r="19929" spans="1:4" hidden="1" x14ac:dyDescent="0.3">
      <c r="A19929">
        <v>19927</v>
      </c>
      <c r="B19929" t="s">
        <v>25894</v>
      </c>
      <c r="C19929" t="s">
        <v>119</v>
      </c>
      <c r="D19929">
        <v>93576358.368005693</v>
      </c>
    </row>
    <row r="19930" spans="1:4" hidden="1" x14ac:dyDescent="0.3">
      <c r="A19930">
        <v>19928</v>
      </c>
      <c r="B19930" t="s">
        <v>25895</v>
      </c>
      <c r="C19930" t="s">
        <v>121</v>
      </c>
      <c r="D19930">
        <v>37634577.7019784</v>
      </c>
    </row>
    <row r="19931" spans="1:4" hidden="1" x14ac:dyDescent="0.3">
      <c r="A19931">
        <v>19929</v>
      </c>
      <c r="B19931" s="1" t="s">
        <v>25896</v>
      </c>
      <c r="C19931" t="s">
        <v>123</v>
      </c>
      <c r="D19931" s="1" t="s">
        <v>25897</v>
      </c>
    </row>
    <row r="19932" spans="1:4" hidden="1" x14ac:dyDescent="0.3">
      <c r="A19932">
        <v>19930</v>
      </c>
      <c r="B19932" t="s">
        <v>25898</v>
      </c>
      <c r="C19932" t="s">
        <v>126</v>
      </c>
      <c r="D19932">
        <v>0.85976085809779601</v>
      </c>
    </row>
    <row r="19933" spans="1:4" hidden="1" x14ac:dyDescent="0.3">
      <c r="A19933">
        <v>19931</v>
      </c>
      <c r="B19933" t="s">
        <v>25899</v>
      </c>
      <c r="C19933" t="s">
        <v>128</v>
      </c>
      <c r="D19933">
        <v>0.34577897006797897</v>
      </c>
    </row>
    <row r="19934" spans="1:4" hidden="1" x14ac:dyDescent="0.3">
      <c r="A19934">
        <v>19932</v>
      </c>
      <c r="B19934" s="1" t="s">
        <v>25900</v>
      </c>
      <c r="C19934" t="s">
        <v>130</v>
      </c>
      <c r="D19934" s="1" t="s">
        <v>25901</v>
      </c>
    </row>
    <row r="19935" spans="1:4" hidden="1" x14ac:dyDescent="0.3">
      <c r="A19935">
        <v>19933</v>
      </c>
      <c r="B19935" s="1" t="s">
        <v>25902</v>
      </c>
      <c r="C19935" t="s">
        <v>4</v>
      </c>
      <c r="D19935" t="s">
        <v>25903</v>
      </c>
    </row>
    <row r="19936" spans="1:4" hidden="1" x14ac:dyDescent="0.3">
      <c r="A19936">
        <v>19934</v>
      </c>
      <c r="B19936" t="s">
        <v>25904</v>
      </c>
      <c r="C19936" t="s">
        <v>7</v>
      </c>
      <c r="D19936">
        <v>1589.44</v>
      </c>
    </row>
    <row r="19937" spans="1:4" hidden="1" x14ac:dyDescent="0.3">
      <c r="A19937">
        <v>19935</v>
      </c>
      <c r="B19937" s="1" t="s">
        <v>25905</v>
      </c>
      <c r="C19937" t="s">
        <v>9</v>
      </c>
      <c r="D19937" s="1" t="s">
        <v>25906</v>
      </c>
    </row>
    <row r="19938" spans="1:4" hidden="1" x14ac:dyDescent="0.3">
      <c r="A19938">
        <v>19936</v>
      </c>
      <c r="B19938" t="s">
        <v>25907</v>
      </c>
      <c r="C19938" t="s">
        <v>14</v>
      </c>
      <c r="D19938">
        <v>100.5742188</v>
      </c>
    </row>
    <row r="19939" spans="1:4" hidden="1" x14ac:dyDescent="0.3">
      <c r="A19939">
        <v>19937</v>
      </c>
      <c r="B19939" t="s">
        <v>25908</v>
      </c>
      <c r="C19939" t="s">
        <v>16</v>
      </c>
      <c r="D19939">
        <v>4.4107367561430699</v>
      </c>
    </row>
    <row r="19940" spans="1:4" hidden="1" x14ac:dyDescent="0.3">
      <c r="A19940">
        <v>19938</v>
      </c>
      <c r="B19940" s="1" t="s">
        <v>25909</v>
      </c>
      <c r="C19940" t="s">
        <v>140</v>
      </c>
      <c r="D19940" s="1" t="s">
        <v>25910</v>
      </c>
    </row>
    <row r="19941" spans="1:4" hidden="1" x14ac:dyDescent="0.3">
      <c r="A19941">
        <v>19939</v>
      </c>
      <c r="B19941" t="s">
        <v>25911</v>
      </c>
      <c r="C19941" t="s">
        <v>22</v>
      </c>
      <c r="D19941">
        <v>71.400000000000006</v>
      </c>
    </row>
    <row r="19942" spans="1:4" hidden="1" x14ac:dyDescent="0.3">
      <c r="A19942">
        <v>19940</v>
      </c>
      <c r="B19942" t="s">
        <v>25912</v>
      </c>
      <c r="C19942" t="s">
        <v>24</v>
      </c>
      <c r="D19942">
        <v>6.3738856164071196</v>
      </c>
    </row>
    <row r="19943" spans="1:4" hidden="1" x14ac:dyDescent="0.3">
      <c r="A19943">
        <v>19941</v>
      </c>
      <c r="B19943" s="1" t="s">
        <v>25913</v>
      </c>
      <c r="C19943" t="s">
        <v>145</v>
      </c>
      <c r="D19943" s="1" t="s">
        <v>25914</v>
      </c>
    </row>
    <row r="19944" spans="1:4" hidden="1" x14ac:dyDescent="0.3">
      <c r="A19944">
        <v>19942</v>
      </c>
      <c r="B19944" t="s">
        <v>25915</v>
      </c>
      <c r="C19944" t="s">
        <v>35</v>
      </c>
      <c r="D19944">
        <v>0.32441773840525301</v>
      </c>
    </row>
    <row r="19945" spans="1:4" hidden="1" x14ac:dyDescent="0.3">
      <c r="A19945">
        <v>19943</v>
      </c>
      <c r="B19945" t="s">
        <v>25916</v>
      </c>
      <c r="C19945" t="s">
        <v>149</v>
      </c>
      <c r="D19945">
        <v>0.93061736037047305</v>
      </c>
    </row>
    <row r="19946" spans="1:4" hidden="1" x14ac:dyDescent="0.3">
      <c r="A19946">
        <v>19944</v>
      </c>
      <c r="B19946" s="1" t="s">
        <v>25917</v>
      </c>
      <c r="C19946" t="s">
        <v>151</v>
      </c>
      <c r="D19946" s="1" t="s">
        <v>25918</v>
      </c>
    </row>
    <row r="19947" spans="1:4" hidden="1" x14ac:dyDescent="0.3">
      <c r="A19947">
        <v>19945</v>
      </c>
      <c r="B19947" t="s">
        <v>25919</v>
      </c>
      <c r="C19947" t="s">
        <v>30</v>
      </c>
      <c r="D19947">
        <v>0.26111753108471703</v>
      </c>
    </row>
    <row r="19948" spans="1:4" hidden="1" x14ac:dyDescent="0.3">
      <c r="A19948">
        <v>19946</v>
      </c>
      <c r="B19948" t="s">
        <v>25920</v>
      </c>
      <c r="C19948" t="s">
        <v>32</v>
      </c>
      <c r="D19948">
        <v>3.9504197581721898E-2</v>
      </c>
    </row>
    <row r="19949" spans="1:4" hidden="1" x14ac:dyDescent="0.3">
      <c r="A19949">
        <v>19947</v>
      </c>
      <c r="B19949" s="1" t="s">
        <v>25921</v>
      </c>
      <c r="C19949" t="s">
        <v>155</v>
      </c>
      <c r="D19949" s="1" t="s">
        <v>25922</v>
      </c>
    </row>
    <row r="19950" spans="1:4" hidden="1" x14ac:dyDescent="0.3">
      <c r="A19950">
        <v>19948</v>
      </c>
      <c r="B19950" t="s">
        <v>25923</v>
      </c>
      <c r="C19950" t="s">
        <v>40</v>
      </c>
      <c r="D19950">
        <v>0.41446473051002902</v>
      </c>
    </row>
    <row r="19951" spans="1:4" hidden="1" x14ac:dyDescent="0.3">
      <c r="A19951">
        <v>19949</v>
      </c>
      <c r="B19951" t="s">
        <v>25924</v>
      </c>
      <c r="C19951" t="s">
        <v>42</v>
      </c>
      <c r="D19951">
        <v>3.5051299214411198E-2</v>
      </c>
    </row>
    <row r="19952" spans="1:4" hidden="1" x14ac:dyDescent="0.3">
      <c r="A19952">
        <v>19950</v>
      </c>
      <c r="B19952" s="1" t="s">
        <v>25925</v>
      </c>
      <c r="C19952" t="s">
        <v>159</v>
      </c>
      <c r="D19952" s="1" t="s">
        <v>25926</v>
      </c>
    </row>
    <row r="19953" spans="1:4" hidden="1" x14ac:dyDescent="0.3">
      <c r="A19953">
        <v>19951</v>
      </c>
      <c r="B19953" t="s">
        <v>25927</v>
      </c>
      <c r="C19953" t="s">
        <v>161</v>
      </c>
      <c r="D19953">
        <v>1.0023649010840701</v>
      </c>
    </row>
    <row r="19954" spans="1:4" hidden="1" x14ac:dyDescent="0.3">
      <c r="A19954">
        <v>19952</v>
      </c>
      <c r="B19954" t="s">
        <v>25928</v>
      </c>
      <c r="C19954" t="s">
        <v>163</v>
      </c>
      <c r="D19954">
        <v>1.0007300351270201</v>
      </c>
    </row>
    <row r="19955" spans="1:4" hidden="1" x14ac:dyDescent="0.3">
      <c r="A19955">
        <v>19953</v>
      </c>
      <c r="B19955" s="1" t="s">
        <v>25929</v>
      </c>
      <c r="C19955" t="s">
        <v>165</v>
      </c>
      <c r="D19955" s="1" t="s">
        <v>25930</v>
      </c>
    </row>
    <row r="19956" spans="1:4" hidden="1" x14ac:dyDescent="0.3">
      <c r="A19956">
        <v>19954</v>
      </c>
      <c r="B19956" t="s">
        <v>25931</v>
      </c>
      <c r="C19956" t="s">
        <v>168</v>
      </c>
      <c r="D19956">
        <v>1.0078007707123</v>
      </c>
    </row>
    <row r="19957" spans="1:4" hidden="1" x14ac:dyDescent="0.3">
      <c r="A19957">
        <v>19955</v>
      </c>
      <c r="B19957" t="s">
        <v>25932</v>
      </c>
      <c r="C19957" t="s">
        <v>170</v>
      </c>
      <c r="D19957">
        <v>0.99149433174653101</v>
      </c>
    </row>
    <row r="19958" spans="1:4" hidden="1" x14ac:dyDescent="0.3">
      <c r="A19958">
        <v>19956</v>
      </c>
      <c r="B19958" s="1" t="s">
        <v>25933</v>
      </c>
      <c r="C19958" t="s">
        <v>172</v>
      </c>
      <c r="D19958" s="1" t="s">
        <v>25934</v>
      </c>
    </row>
    <row r="19959" spans="1:4" hidden="1" x14ac:dyDescent="0.3">
      <c r="A19959">
        <v>19957</v>
      </c>
      <c r="B19959" s="1" t="s">
        <v>25935</v>
      </c>
      <c r="C19959" t="s">
        <v>55</v>
      </c>
      <c r="D19959" s="1" t="s">
        <v>25936</v>
      </c>
    </row>
    <row r="19960" spans="1:4" hidden="1" x14ac:dyDescent="0.3">
      <c r="A19960">
        <v>19958</v>
      </c>
      <c r="B19960" s="1" t="s">
        <v>25937</v>
      </c>
      <c r="C19960" t="s">
        <v>52</v>
      </c>
      <c r="D19960" s="1" t="s">
        <v>25938</v>
      </c>
    </row>
    <row r="19961" spans="1:4" hidden="1" x14ac:dyDescent="0.3">
      <c r="A19961">
        <v>19959</v>
      </c>
      <c r="B19961" s="1" t="s">
        <v>25939</v>
      </c>
      <c r="C19961" t="s">
        <v>58</v>
      </c>
      <c r="D19961" s="1" t="s">
        <v>25940</v>
      </c>
    </row>
    <row r="19962" spans="1:4" hidden="1" x14ac:dyDescent="0.3">
      <c r="A19962">
        <v>19960</v>
      </c>
      <c r="B19962" t="s">
        <v>25941</v>
      </c>
      <c r="C19962" t="s">
        <v>61</v>
      </c>
      <c r="D19962">
        <v>157867764.61899301</v>
      </c>
    </row>
    <row r="19963" spans="1:4" hidden="1" x14ac:dyDescent="0.3">
      <c r="A19963">
        <v>19961</v>
      </c>
      <c r="B19963" t="s">
        <v>25942</v>
      </c>
      <c r="C19963" t="s">
        <v>63</v>
      </c>
      <c r="D19963">
        <v>93797657.199353606</v>
      </c>
    </row>
    <row r="19964" spans="1:4" hidden="1" x14ac:dyDescent="0.3">
      <c r="A19964">
        <v>19962</v>
      </c>
      <c r="B19964" t="s">
        <v>25943</v>
      </c>
      <c r="C19964" t="s">
        <v>65</v>
      </c>
      <c r="D19964">
        <v>37662052.265691496</v>
      </c>
    </row>
    <row r="19965" spans="1:4" hidden="1" x14ac:dyDescent="0.3">
      <c r="A19965">
        <v>19963</v>
      </c>
      <c r="B19965" s="1" t="s">
        <v>25944</v>
      </c>
      <c r="C19965" t="s">
        <v>67</v>
      </c>
      <c r="D19965" s="1" t="s">
        <v>25945</v>
      </c>
    </row>
    <row r="19966" spans="1:4" hidden="1" x14ac:dyDescent="0.3">
      <c r="A19966">
        <v>19964</v>
      </c>
      <c r="B19966" s="1" t="s">
        <v>25946</v>
      </c>
      <c r="C19966" t="s">
        <v>70</v>
      </c>
      <c r="D19966" s="1" t="s">
        <v>25947</v>
      </c>
    </row>
    <row r="19967" spans="1:4" hidden="1" x14ac:dyDescent="0.3">
      <c r="A19967">
        <v>19965</v>
      </c>
      <c r="B19967" t="s">
        <v>25948</v>
      </c>
      <c r="C19967" t="s">
        <v>73</v>
      </c>
      <c r="D19967">
        <v>0.99933897722456499</v>
      </c>
    </row>
    <row r="19968" spans="1:4" hidden="1" x14ac:dyDescent="0.3">
      <c r="A19968">
        <v>19966</v>
      </c>
      <c r="B19968" t="s">
        <v>74</v>
      </c>
      <c r="C19968" t="s">
        <v>75</v>
      </c>
      <c r="D19968">
        <v>2.7397260273972599E-3</v>
      </c>
    </row>
    <row r="19969" spans="1:4" hidden="1" x14ac:dyDescent="0.3">
      <c r="A19969">
        <v>19967</v>
      </c>
      <c r="B19969" t="s">
        <v>76</v>
      </c>
      <c r="C19969" t="s">
        <v>77</v>
      </c>
      <c r="D19969">
        <v>0</v>
      </c>
    </row>
    <row r="19970" spans="1:4" hidden="1" x14ac:dyDescent="0.3">
      <c r="A19970">
        <v>19968</v>
      </c>
      <c r="B19970" t="s">
        <v>78</v>
      </c>
      <c r="C19970" t="s">
        <v>79</v>
      </c>
      <c r="D19970">
        <v>0</v>
      </c>
    </row>
    <row r="19971" spans="1:4" hidden="1" x14ac:dyDescent="0.3">
      <c r="A19971">
        <v>19969</v>
      </c>
      <c r="B19971" s="1" t="s">
        <v>25949</v>
      </c>
      <c r="C19971" t="s">
        <v>81</v>
      </c>
      <c r="D19971" s="1" t="s">
        <v>25950</v>
      </c>
    </row>
    <row r="19972" spans="1:4" hidden="1" x14ac:dyDescent="0.3">
      <c r="A19972">
        <v>19970</v>
      </c>
      <c r="B19972" t="s">
        <v>25951</v>
      </c>
      <c r="C19972" t="s">
        <v>84</v>
      </c>
      <c r="D19972">
        <v>0.99935086025960695</v>
      </c>
    </row>
    <row r="19973" spans="1:4" hidden="1" x14ac:dyDescent="0.3">
      <c r="A19973">
        <v>19971</v>
      </c>
      <c r="B19973" s="1" t="s">
        <v>25952</v>
      </c>
      <c r="C19973" t="s">
        <v>86</v>
      </c>
      <c r="D19973" s="1" t="s">
        <v>25953</v>
      </c>
    </row>
    <row r="19974" spans="1:4" hidden="1" x14ac:dyDescent="0.3">
      <c r="A19974">
        <v>19972</v>
      </c>
      <c r="B19974" t="s">
        <v>25954</v>
      </c>
      <c r="C19974" t="s">
        <v>89</v>
      </c>
      <c r="D19974">
        <v>108911627.078435</v>
      </c>
    </row>
    <row r="19975" spans="1:4" hidden="1" x14ac:dyDescent="0.3">
      <c r="A19975">
        <v>19973</v>
      </c>
      <c r="B19975" s="1" t="s">
        <v>25955</v>
      </c>
      <c r="C19975" t="s">
        <v>91</v>
      </c>
      <c r="D19975" s="1" t="s">
        <v>25889</v>
      </c>
    </row>
    <row r="19976" spans="1:4" hidden="1" x14ac:dyDescent="0.3">
      <c r="A19976">
        <v>19974</v>
      </c>
      <c r="B19976" t="s">
        <v>25956</v>
      </c>
      <c r="C19976" t="s">
        <v>94</v>
      </c>
      <c r="D19976">
        <v>93797657.199353606</v>
      </c>
    </row>
    <row r="19977" spans="1:4" hidden="1" x14ac:dyDescent="0.3">
      <c r="A19977">
        <v>19975</v>
      </c>
      <c r="B19977" t="s">
        <v>25957</v>
      </c>
      <c r="C19977" t="s">
        <v>96</v>
      </c>
      <c r="D19977">
        <v>37662052.265691496</v>
      </c>
    </row>
    <row r="19978" spans="1:4" hidden="1" x14ac:dyDescent="0.3">
      <c r="A19978">
        <v>19976</v>
      </c>
      <c r="B19978" t="s">
        <v>25958</v>
      </c>
      <c r="C19978" t="s">
        <v>98</v>
      </c>
      <c r="D19978">
        <v>26408055.1539483</v>
      </c>
    </row>
    <row r="19979" spans="1:4" hidden="1" x14ac:dyDescent="0.3">
      <c r="A19979">
        <v>19977</v>
      </c>
      <c r="B19979" s="1" t="s">
        <v>25959</v>
      </c>
      <c r="C19979" t="s">
        <v>100</v>
      </c>
      <c r="D19979" s="1" t="s">
        <v>25960</v>
      </c>
    </row>
    <row r="19980" spans="1:4" hidden="1" x14ac:dyDescent="0.3">
      <c r="A19980">
        <v>19978</v>
      </c>
      <c r="B19980" t="s">
        <v>25961</v>
      </c>
      <c r="C19980" t="s">
        <v>103</v>
      </c>
      <c r="D19980">
        <v>7.5934844236790998E-3</v>
      </c>
    </row>
    <row r="19981" spans="1:4" hidden="1" x14ac:dyDescent="0.3">
      <c r="A19981">
        <v>19979</v>
      </c>
      <c r="B19981" t="s">
        <v>25962</v>
      </c>
      <c r="C19981" t="s">
        <v>105</v>
      </c>
      <c r="D19981">
        <v>2.86484960094148E-4</v>
      </c>
    </row>
    <row r="19982" spans="1:4" hidden="1" x14ac:dyDescent="0.3">
      <c r="A19982">
        <v>19980</v>
      </c>
      <c r="B19982" t="s">
        <v>25963</v>
      </c>
      <c r="C19982" t="s">
        <v>107</v>
      </c>
      <c r="D19982">
        <v>1.2858535535069601E-2</v>
      </c>
    </row>
    <row r="19983" spans="1:4" hidden="1" x14ac:dyDescent="0.3">
      <c r="A19983">
        <v>19981</v>
      </c>
      <c r="B19983" s="1" t="s">
        <v>25964</v>
      </c>
      <c r="C19983" t="s">
        <v>109</v>
      </c>
      <c r="D19983" s="1" t="s">
        <v>25965</v>
      </c>
    </row>
    <row r="19984" spans="1:4" x14ac:dyDescent="0.3">
      <c r="A19984">
        <v>19982</v>
      </c>
      <c r="B19984" t="s">
        <v>25966</v>
      </c>
      <c r="C19984" t="s">
        <v>207</v>
      </c>
      <c r="D19984">
        <v>157868225.493512</v>
      </c>
    </row>
    <row r="19985" spans="1:4" hidden="1" x14ac:dyDescent="0.3">
      <c r="A19985">
        <v>19983</v>
      </c>
      <c r="B19985" t="s">
        <v>25967</v>
      </c>
      <c r="C19985" t="s">
        <v>209</v>
      </c>
      <c r="D19985">
        <v>-1115.3422990906899</v>
      </c>
    </row>
    <row r="19986" spans="1:4" hidden="1" x14ac:dyDescent="0.3">
      <c r="A19986">
        <v>19984</v>
      </c>
      <c r="B19986" t="s">
        <v>25968</v>
      </c>
      <c r="C19986" t="s">
        <v>211</v>
      </c>
      <c r="D19986">
        <v>-447.83637456048803</v>
      </c>
    </row>
    <row r="19987" spans="1:4" hidden="1" x14ac:dyDescent="0.3">
      <c r="A19987">
        <v>19985</v>
      </c>
      <c r="B19987" s="1" t="s">
        <v>25969</v>
      </c>
      <c r="C19987" t="s">
        <v>213</v>
      </c>
      <c r="D19987" s="1" t="s">
        <v>25970</v>
      </c>
    </row>
    <row r="19988" spans="1:4" hidden="1" x14ac:dyDescent="0.3">
      <c r="A19988">
        <v>19986</v>
      </c>
      <c r="B19988" t="s">
        <v>25971</v>
      </c>
      <c r="C19988" t="s">
        <v>216</v>
      </c>
      <c r="D19988">
        <v>93799124.730492502</v>
      </c>
    </row>
    <row r="19989" spans="1:4" hidden="1" x14ac:dyDescent="0.3">
      <c r="A19989">
        <v>19987</v>
      </c>
      <c r="B19989" t="s">
        <v>25972</v>
      </c>
      <c r="C19989" t="s">
        <v>218</v>
      </c>
      <c r="D19989">
        <v>37662572.279826298</v>
      </c>
    </row>
    <row r="19990" spans="1:4" hidden="1" x14ac:dyDescent="0.3">
      <c r="A19990">
        <v>19988</v>
      </c>
      <c r="B19990" t="s">
        <v>25973</v>
      </c>
      <c r="C19990" t="s">
        <v>220</v>
      </c>
      <c r="D19990">
        <v>26408405.677717902</v>
      </c>
    </row>
    <row r="19991" spans="1:4" hidden="1" x14ac:dyDescent="0.3">
      <c r="A19991">
        <v>19989</v>
      </c>
      <c r="B19991" s="1" t="s">
        <v>25974</v>
      </c>
      <c r="C19991" t="s">
        <v>222</v>
      </c>
      <c r="D19991" s="1" t="s">
        <v>25975</v>
      </c>
    </row>
    <row r="19992" spans="1:4" hidden="1" x14ac:dyDescent="0.3">
      <c r="A19992">
        <v>19990</v>
      </c>
      <c r="B19992" t="s">
        <v>25976</v>
      </c>
      <c r="C19992" t="s">
        <v>225</v>
      </c>
      <c r="D19992">
        <v>108912922.135178</v>
      </c>
    </row>
    <row r="19993" spans="1:4" hidden="1" x14ac:dyDescent="0.3">
      <c r="A19993">
        <v>19991</v>
      </c>
      <c r="B19993" t="s">
        <v>25977</v>
      </c>
      <c r="C19993" t="s">
        <v>227</v>
      </c>
      <c r="D19993">
        <v>-1295.05674305558</v>
      </c>
    </row>
    <row r="19994" spans="1:4" hidden="1" x14ac:dyDescent="0.3">
      <c r="A19994">
        <v>19992</v>
      </c>
      <c r="B19994" s="1" t="s">
        <v>25978</v>
      </c>
      <c r="C19994" t="s">
        <v>229</v>
      </c>
      <c r="D19994" s="1" t="s">
        <v>25979</v>
      </c>
    </row>
    <row r="19995" spans="1:4" hidden="1" x14ac:dyDescent="0.3">
      <c r="A19995">
        <v>19993</v>
      </c>
      <c r="B19995" t="s">
        <v>25980</v>
      </c>
      <c r="C19995" t="s">
        <v>112</v>
      </c>
      <c r="D19995">
        <v>352.188839776843</v>
      </c>
    </row>
    <row r="19996" spans="1:4" hidden="1" x14ac:dyDescent="0.3">
      <c r="A19996">
        <v>19994</v>
      </c>
      <c r="B19996" t="s">
        <v>25981</v>
      </c>
      <c r="C19996" t="s">
        <v>114</v>
      </c>
      <c r="D19996">
        <v>72.177760181134403</v>
      </c>
    </row>
    <row r="19997" spans="1:4" hidden="1" x14ac:dyDescent="0.3">
      <c r="A19997">
        <v>19995</v>
      </c>
      <c r="B19997" s="1" t="s">
        <v>25982</v>
      </c>
      <c r="C19997" t="s">
        <v>116</v>
      </c>
      <c r="D19997" s="1" t="s">
        <v>25983</v>
      </c>
    </row>
    <row r="19998" spans="1:4" hidden="1" x14ac:dyDescent="0.3">
      <c r="A19998">
        <v>19996</v>
      </c>
      <c r="B19998" t="s">
        <v>25984</v>
      </c>
      <c r="C19998" t="s">
        <v>119</v>
      </c>
      <c r="D19998">
        <v>93799124.730492502</v>
      </c>
    </row>
    <row r="19999" spans="1:4" hidden="1" x14ac:dyDescent="0.3">
      <c r="A19999">
        <v>19997</v>
      </c>
      <c r="B19999" t="s">
        <v>25985</v>
      </c>
      <c r="C19999" t="s">
        <v>121</v>
      </c>
      <c r="D19999">
        <v>37662572.279826298</v>
      </c>
    </row>
    <row r="20000" spans="1:4" hidden="1" x14ac:dyDescent="0.3">
      <c r="A20000">
        <v>19998</v>
      </c>
      <c r="B20000" s="1" t="s">
        <v>25986</v>
      </c>
      <c r="C20000" t="s">
        <v>123</v>
      </c>
      <c r="D20000" s="1" t="s">
        <v>25987</v>
      </c>
    </row>
    <row r="20001" spans="1:4" hidden="1" x14ac:dyDescent="0.3">
      <c r="A20001">
        <v>19999</v>
      </c>
      <c r="B20001" t="s">
        <v>25988</v>
      </c>
      <c r="C20001" t="s">
        <v>126</v>
      </c>
      <c r="D20001">
        <v>0.861789870117046</v>
      </c>
    </row>
    <row r="20002" spans="1:4" hidden="1" x14ac:dyDescent="0.3">
      <c r="A20002">
        <v>20000</v>
      </c>
      <c r="B20002" t="s">
        <v>25989</v>
      </c>
      <c r="C20002" t="s">
        <v>128</v>
      </c>
      <c r="D20002">
        <v>0.34602906334747502</v>
      </c>
    </row>
    <row r="20003" spans="1:4" hidden="1" x14ac:dyDescent="0.3">
      <c r="A20003">
        <v>20001</v>
      </c>
      <c r="B20003" s="1" t="s">
        <v>25990</v>
      </c>
      <c r="C20003" t="s">
        <v>130</v>
      </c>
      <c r="D20003" s="1" t="s">
        <v>25991</v>
      </c>
    </row>
    <row r="20004" spans="1:4" hidden="1" x14ac:dyDescent="0.3">
      <c r="A20004">
        <v>20002</v>
      </c>
      <c r="B20004" s="1" t="s">
        <v>25992</v>
      </c>
      <c r="C20004" t="s">
        <v>4</v>
      </c>
      <c r="D20004" t="s">
        <v>25993</v>
      </c>
    </row>
    <row r="20005" spans="1:4" hidden="1" x14ac:dyDescent="0.3">
      <c r="A20005">
        <v>20003</v>
      </c>
      <c r="B20005" t="s">
        <v>25994</v>
      </c>
      <c r="C20005" t="s">
        <v>7</v>
      </c>
      <c r="D20005">
        <v>1640.9</v>
      </c>
    </row>
    <row r="20006" spans="1:4" hidden="1" x14ac:dyDescent="0.3">
      <c r="A20006">
        <v>20004</v>
      </c>
      <c r="B20006" s="1" t="s">
        <v>25995</v>
      </c>
      <c r="C20006" t="s">
        <v>9</v>
      </c>
      <c r="D20006" s="1" t="s">
        <v>25996</v>
      </c>
    </row>
    <row r="20007" spans="1:4" hidden="1" x14ac:dyDescent="0.3">
      <c r="A20007">
        <v>20005</v>
      </c>
      <c r="B20007" t="s">
        <v>25997</v>
      </c>
      <c r="C20007" t="s">
        <v>14</v>
      </c>
      <c r="D20007">
        <v>100.74804690000001</v>
      </c>
    </row>
    <row r="20008" spans="1:4" hidden="1" x14ac:dyDescent="0.3">
      <c r="A20008">
        <v>20006</v>
      </c>
      <c r="B20008" t="s">
        <v>25998</v>
      </c>
      <c r="C20008" t="s">
        <v>16</v>
      </c>
      <c r="D20008">
        <v>4.4170884595392499</v>
      </c>
    </row>
    <row r="20009" spans="1:4" hidden="1" x14ac:dyDescent="0.3">
      <c r="A20009">
        <v>20007</v>
      </c>
      <c r="B20009" s="1" t="s">
        <v>25999</v>
      </c>
      <c r="C20009" t="s">
        <v>140</v>
      </c>
      <c r="D20009" s="1" t="s">
        <v>26000</v>
      </c>
    </row>
    <row r="20010" spans="1:4" hidden="1" x14ac:dyDescent="0.3">
      <c r="A20010">
        <v>20008</v>
      </c>
      <c r="B20010" t="s">
        <v>26001</v>
      </c>
      <c r="C20010" t="s">
        <v>22</v>
      </c>
      <c r="D20010">
        <v>71.650000000000006</v>
      </c>
    </row>
    <row r="20011" spans="1:4" hidden="1" x14ac:dyDescent="0.3">
      <c r="A20011">
        <v>20009</v>
      </c>
      <c r="B20011" t="s">
        <v>26002</v>
      </c>
      <c r="C20011" t="s">
        <v>24</v>
      </c>
      <c r="D20011">
        <v>6.4303059603870496</v>
      </c>
    </row>
    <row r="20012" spans="1:4" hidden="1" x14ac:dyDescent="0.3">
      <c r="A20012">
        <v>20010</v>
      </c>
      <c r="B20012" s="1" t="s">
        <v>26003</v>
      </c>
      <c r="C20012" t="s">
        <v>145</v>
      </c>
      <c r="D20012" s="1" t="s">
        <v>26004</v>
      </c>
    </row>
    <row r="20013" spans="1:4" hidden="1" x14ac:dyDescent="0.3">
      <c r="A20013">
        <v>20011</v>
      </c>
      <c r="B20013" t="s">
        <v>26005</v>
      </c>
      <c r="C20013" t="s">
        <v>35</v>
      </c>
      <c r="D20013">
        <v>-3.1596261962786802E-2</v>
      </c>
    </row>
    <row r="20014" spans="1:4" hidden="1" x14ac:dyDescent="0.3">
      <c r="A20014">
        <v>20012</v>
      </c>
      <c r="B20014" t="s">
        <v>26006</v>
      </c>
      <c r="C20014" t="s">
        <v>149</v>
      </c>
      <c r="D20014">
        <v>0.91855319873510699</v>
      </c>
    </row>
    <row r="20015" spans="1:4" hidden="1" x14ac:dyDescent="0.3">
      <c r="A20015">
        <v>20013</v>
      </c>
      <c r="B20015" s="1" t="s">
        <v>26007</v>
      </c>
      <c r="C20015" t="s">
        <v>151</v>
      </c>
      <c r="D20015" s="1" t="s">
        <v>26008</v>
      </c>
    </row>
    <row r="20016" spans="1:4" hidden="1" x14ac:dyDescent="0.3">
      <c r="A20016">
        <v>20014</v>
      </c>
      <c r="B20016" t="s">
        <v>26009</v>
      </c>
      <c r="C20016" t="s">
        <v>30</v>
      </c>
      <c r="D20016">
        <v>0.41105219069733101</v>
      </c>
    </row>
    <row r="20017" spans="1:4" hidden="1" x14ac:dyDescent="0.3">
      <c r="A20017">
        <v>20015</v>
      </c>
      <c r="B20017" t="s">
        <v>26010</v>
      </c>
      <c r="C20017" t="s">
        <v>32</v>
      </c>
      <c r="D20017">
        <v>4.6704504807592598E-2</v>
      </c>
    </row>
    <row r="20018" spans="1:4" hidden="1" x14ac:dyDescent="0.3">
      <c r="A20018">
        <v>20016</v>
      </c>
      <c r="B20018" s="1" t="s">
        <v>26011</v>
      </c>
      <c r="C20018" t="s">
        <v>155</v>
      </c>
      <c r="D20018" s="1" t="s">
        <v>26012</v>
      </c>
    </row>
    <row r="20019" spans="1:4" hidden="1" x14ac:dyDescent="0.3">
      <c r="A20019">
        <v>20017</v>
      </c>
      <c r="B20019" t="s">
        <v>26013</v>
      </c>
      <c r="C20019" t="s">
        <v>40</v>
      </c>
      <c r="D20019">
        <v>0.62054407126545497</v>
      </c>
    </row>
    <row r="20020" spans="1:4" hidden="1" x14ac:dyDescent="0.3">
      <c r="A20020">
        <v>20018</v>
      </c>
      <c r="B20020" t="s">
        <v>26014</v>
      </c>
      <c r="C20020" t="s">
        <v>42</v>
      </c>
      <c r="D20020">
        <v>4.1964068092755998E-2</v>
      </c>
    </row>
    <row r="20021" spans="1:4" hidden="1" x14ac:dyDescent="0.3">
      <c r="A20021">
        <v>20019</v>
      </c>
      <c r="B20021" s="1" t="s">
        <v>26015</v>
      </c>
      <c r="C20021" t="s">
        <v>159</v>
      </c>
      <c r="D20021" s="1" t="s">
        <v>26016</v>
      </c>
    </row>
    <row r="20022" spans="1:4" hidden="1" x14ac:dyDescent="0.3">
      <c r="A20022">
        <v>20020</v>
      </c>
      <c r="B20022" t="s">
        <v>26017</v>
      </c>
      <c r="C20022" t="s">
        <v>161</v>
      </c>
      <c r="D20022">
        <v>1.0323761828065201</v>
      </c>
    </row>
    <row r="20023" spans="1:4" hidden="1" x14ac:dyDescent="0.3">
      <c r="A20023">
        <v>20021</v>
      </c>
      <c r="B20023" t="s">
        <v>26018</v>
      </c>
      <c r="C20023" t="s">
        <v>163</v>
      </c>
      <c r="D20023">
        <v>1.00171624403174</v>
      </c>
    </row>
    <row r="20024" spans="1:4" hidden="1" x14ac:dyDescent="0.3">
      <c r="A20024">
        <v>20022</v>
      </c>
      <c r="B20024" s="1" t="s">
        <v>26019</v>
      </c>
      <c r="C20024" t="s">
        <v>165</v>
      </c>
      <c r="D20024" s="1" t="s">
        <v>26020</v>
      </c>
    </row>
    <row r="20025" spans="1:4" hidden="1" x14ac:dyDescent="0.3">
      <c r="A20025">
        <v>20023</v>
      </c>
      <c r="B20025" t="s">
        <v>26021</v>
      </c>
      <c r="C20025" t="s">
        <v>168</v>
      </c>
      <c r="D20025">
        <v>0.99375113790904102</v>
      </c>
    </row>
    <row r="20026" spans="1:4" hidden="1" x14ac:dyDescent="0.3">
      <c r="A20026">
        <v>20024</v>
      </c>
      <c r="B20026" t="s">
        <v>26022</v>
      </c>
      <c r="C20026" t="s">
        <v>170</v>
      </c>
      <c r="D20026">
        <v>1.00692667450754</v>
      </c>
    </row>
    <row r="20027" spans="1:4" hidden="1" x14ac:dyDescent="0.3">
      <c r="A20027">
        <v>20025</v>
      </c>
      <c r="B20027" s="1" t="s">
        <v>26023</v>
      </c>
      <c r="C20027" t="s">
        <v>172</v>
      </c>
      <c r="D20027" s="1" t="s">
        <v>26024</v>
      </c>
    </row>
    <row r="20028" spans="1:4" hidden="1" x14ac:dyDescent="0.3">
      <c r="A20028">
        <v>20026</v>
      </c>
      <c r="B20028" s="1" t="s">
        <v>26025</v>
      </c>
      <c r="C20028" t="s">
        <v>55</v>
      </c>
      <c r="D20028" s="1" t="s">
        <v>26026</v>
      </c>
    </row>
    <row r="20029" spans="1:4" hidden="1" x14ac:dyDescent="0.3">
      <c r="A20029">
        <v>20027</v>
      </c>
      <c r="B20029" s="1" t="s">
        <v>26027</v>
      </c>
      <c r="C20029" t="s">
        <v>52</v>
      </c>
      <c r="D20029" s="1" t="s">
        <v>26028</v>
      </c>
    </row>
    <row r="20030" spans="1:4" hidden="1" x14ac:dyDescent="0.3">
      <c r="A20030">
        <v>20028</v>
      </c>
      <c r="B20030" s="1" t="s">
        <v>26029</v>
      </c>
      <c r="C20030" t="s">
        <v>58</v>
      </c>
      <c r="D20030" s="1" t="s">
        <v>26030</v>
      </c>
    </row>
    <row r="20031" spans="1:4" hidden="1" x14ac:dyDescent="0.3">
      <c r="A20031">
        <v>20029</v>
      </c>
      <c r="B20031" t="s">
        <v>26031</v>
      </c>
      <c r="C20031" t="s">
        <v>61</v>
      </c>
      <c r="D20031">
        <v>161075644.60436201</v>
      </c>
    </row>
    <row r="20032" spans="1:4" hidden="1" x14ac:dyDescent="0.3">
      <c r="A20032">
        <v>20030</v>
      </c>
      <c r="B20032" t="s">
        <v>26032</v>
      </c>
      <c r="C20032" t="s">
        <v>63</v>
      </c>
      <c r="D20032">
        <v>96835982.3398588</v>
      </c>
    </row>
    <row r="20033" spans="1:4" hidden="1" x14ac:dyDescent="0.3">
      <c r="A20033">
        <v>20031</v>
      </c>
      <c r="B20033" t="s">
        <v>26033</v>
      </c>
      <c r="C20033" t="s">
        <v>65</v>
      </c>
      <c r="D20033">
        <v>37727210.444721699</v>
      </c>
    </row>
    <row r="20034" spans="1:4" hidden="1" x14ac:dyDescent="0.3">
      <c r="A20034">
        <v>20032</v>
      </c>
      <c r="B20034" s="1" t="s">
        <v>26034</v>
      </c>
      <c r="C20034" t="s">
        <v>67</v>
      </c>
      <c r="D20034" s="1" t="s">
        <v>26035</v>
      </c>
    </row>
    <row r="20035" spans="1:4" hidden="1" x14ac:dyDescent="0.3">
      <c r="A20035">
        <v>20033</v>
      </c>
      <c r="B20035" s="1" t="s">
        <v>26036</v>
      </c>
      <c r="C20035" t="s">
        <v>70</v>
      </c>
      <c r="D20035" s="1" t="s">
        <v>26037</v>
      </c>
    </row>
    <row r="20036" spans="1:4" hidden="1" x14ac:dyDescent="0.3">
      <c r="A20036">
        <v>20034</v>
      </c>
      <c r="B20036" t="s">
        <v>26038</v>
      </c>
      <c r="C20036" t="s">
        <v>73</v>
      </c>
      <c r="D20036">
        <v>0.99935086025960695</v>
      </c>
    </row>
    <row r="20037" spans="1:4" hidden="1" x14ac:dyDescent="0.3">
      <c r="A20037">
        <v>20035</v>
      </c>
      <c r="B20037" t="s">
        <v>74</v>
      </c>
      <c r="C20037" t="s">
        <v>75</v>
      </c>
      <c r="D20037">
        <v>2.7397260273972599E-3</v>
      </c>
    </row>
    <row r="20038" spans="1:4" hidden="1" x14ac:dyDescent="0.3">
      <c r="A20038">
        <v>20036</v>
      </c>
      <c r="B20038" t="s">
        <v>76</v>
      </c>
      <c r="C20038" t="s">
        <v>77</v>
      </c>
      <c r="D20038">
        <v>0</v>
      </c>
    </row>
    <row r="20039" spans="1:4" hidden="1" x14ac:dyDescent="0.3">
      <c r="A20039">
        <v>20037</v>
      </c>
      <c r="B20039" t="s">
        <v>78</v>
      </c>
      <c r="C20039" t="s">
        <v>79</v>
      </c>
      <c r="D20039">
        <v>0</v>
      </c>
    </row>
    <row r="20040" spans="1:4" hidden="1" x14ac:dyDescent="0.3">
      <c r="A20040">
        <v>20038</v>
      </c>
      <c r="B20040" s="1" t="s">
        <v>26039</v>
      </c>
      <c r="C20040" t="s">
        <v>81</v>
      </c>
      <c r="D20040" s="1" t="s">
        <v>26040</v>
      </c>
    </row>
    <row r="20041" spans="1:4" hidden="1" x14ac:dyDescent="0.3">
      <c r="A20041">
        <v>20039</v>
      </c>
      <c r="B20041" t="s">
        <v>26041</v>
      </c>
      <c r="C20041" t="s">
        <v>84</v>
      </c>
      <c r="D20041">
        <v>0.99931573310160005</v>
      </c>
    </row>
    <row r="20042" spans="1:4" hidden="1" x14ac:dyDescent="0.3">
      <c r="A20042">
        <v>20040</v>
      </c>
      <c r="B20042" s="1" t="s">
        <v>26042</v>
      </c>
      <c r="C20042" t="s">
        <v>86</v>
      </c>
      <c r="D20042" s="1" t="s">
        <v>26043</v>
      </c>
    </row>
    <row r="20043" spans="1:4" hidden="1" x14ac:dyDescent="0.3">
      <c r="A20043">
        <v>20041</v>
      </c>
      <c r="B20043" t="s">
        <v>26044</v>
      </c>
      <c r="C20043" t="s">
        <v>89</v>
      </c>
      <c r="D20043">
        <v>108915455.453999</v>
      </c>
    </row>
    <row r="20044" spans="1:4" hidden="1" x14ac:dyDescent="0.3">
      <c r="A20044">
        <v>20042</v>
      </c>
      <c r="B20044" s="1" t="s">
        <v>26045</v>
      </c>
      <c r="C20044" t="s">
        <v>91</v>
      </c>
      <c r="D20044" s="1" t="s">
        <v>25979</v>
      </c>
    </row>
    <row r="20045" spans="1:4" hidden="1" x14ac:dyDescent="0.3">
      <c r="A20045">
        <v>20043</v>
      </c>
      <c r="B20045" t="s">
        <v>26046</v>
      </c>
      <c r="C20045" t="s">
        <v>94</v>
      </c>
      <c r="D20045">
        <v>96835982.3398588</v>
      </c>
    </row>
    <row r="20046" spans="1:4" hidden="1" x14ac:dyDescent="0.3">
      <c r="A20046">
        <v>20044</v>
      </c>
      <c r="B20046" t="s">
        <v>26047</v>
      </c>
      <c r="C20046" t="s">
        <v>96</v>
      </c>
      <c r="D20046">
        <v>37727210.444721699</v>
      </c>
    </row>
    <row r="20047" spans="1:4" hidden="1" x14ac:dyDescent="0.3">
      <c r="A20047">
        <v>20045</v>
      </c>
      <c r="B20047" t="s">
        <v>26048</v>
      </c>
      <c r="C20047" t="s">
        <v>98</v>
      </c>
      <c r="D20047">
        <v>26512451.819782101</v>
      </c>
    </row>
    <row r="20048" spans="1:4" hidden="1" x14ac:dyDescent="0.3">
      <c r="A20048">
        <v>20046</v>
      </c>
      <c r="B20048" s="1" t="s">
        <v>26049</v>
      </c>
      <c r="C20048" t="s">
        <v>100</v>
      </c>
      <c r="D20048" s="1" t="s">
        <v>26050</v>
      </c>
    </row>
    <row r="20049" spans="1:4" hidden="1" x14ac:dyDescent="0.3">
      <c r="A20049">
        <v>20047</v>
      </c>
      <c r="B20049" t="s">
        <v>26051</v>
      </c>
      <c r="C20049" t="s">
        <v>103</v>
      </c>
      <c r="D20049">
        <v>7.3964933558080198E-3</v>
      </c>
    </row>
    <row r="20050" spans="1:4" hidden="1" x14ac:dyDescent="0.3">
      <c r="A20050">
        <v>20048</v>
      </c>
      <c r="B20050" t="s">
        <v>26052</v>
      </c>
      <c r="C20050" t="s">
        <v>105</v>
      </c>
      <c r="D20050">
        <v>3.3132119922111197E-4</v>
      </c>
    </row>
    <row r="20051" spans="1:4" hidden="1" x14ac:dyDescent="0.3">
      <c r="A20051">
        <v>20049</v>
      </c>
      <c r="B20051" t="s">
        <v>26053</v>
      </c>
      <c r="C20051" t="s">
        <v>107</v>
      </c>
      <c r="D20051">
        <v>1.2815560356732199E-2</v>
      </c>
    </row>
    <row r="20052" spans="1:4" hidden="1" x14ac:dyDescent="0.3">
      <c r="A20052">
        <v>20050</v>
      </c>
      <c r="B20052" s="1" t="s">
        <v>26054</v>
      </c>
      <c r="C20052" t="s">
        <v>109</v>
      </c>
      <c r="D20052" s="1" t="s">
        <v>26055</v>
      </c>
    </row>
    <row r="20053" spans="1:4" x14ac:dyDescent="0.3">
      <c r="A20053">
        <v>20051</v>
      </c>
      <c r="B20053" t="s">
        <v>26056</v>
      </c>
      <c r="C20053" t="s">
        <v>207</v>
      </c>
      <c r="D20053">
        <v>161074284.950225</v>
      </c>
    </row>
    <row r="20054" spans="1:4" hidden="1" x14ac:dyDescent="0.3">
      <c r="A20054">
        <v>20052</v>
      </c>
      <c r="B20054" t="s">
        <v>26057</v>
      </c>
      <c r="C20054" t="s">
        <v>209</v>
      </c>
      <c r="D20054">
        <v>3403.7419592949</v>
      </c>
    </row>
    <row r="20055" spans="1:4" hidden="1" x14ac:dyDescent="0.3">
      <c r="A20055">
        <v>20053</v>
      </c>
      <c r="B20055" t="s">
        <v>26058</v>
      </c>
      <c r="C20055" t="s">
        <v>211</v>
      </c>
      <c r="D20055">
        <v>1326.105625254</v>
      </c>
    </row>
    <row r="20056" spans="1:4" hidden="1" x14ac:dyDescent="0.3">
      <c r="A20056">
        <v>20054</v>
      </c>
      <c r="B20056" s="1" t="s">
        <v>26059</v>
      </c>
      <c r="C20056" t="s">
        <v>213</v>
      </c>
      <c r="D20056" s="1" t="s">
        <v>26060</v>
      </c>
    </row>
    <row r="20057" spans="1:4" hidden="1" x14ac:dyDescent="0.3">
      <c r="A20057">
        <v>20055</v>
      </c>
      <c r="B20057" t="s">
        <v>26061</v>
      </c>
      <c r="C20057" t="s">
        <v>216</v>
      </c>
      <c r="D20057">
        <v>96831428.567249596</v>
      </c>
    </row>
    <row r="20058" spans="1:4" hidden="1" x14ac:dyDescent="0.3">
      <c r="A20058">
        <v>20056</v>
      </c>
      <c r="B20058" t="s">
        <v>26062</v>
      </c>
      <c r="C20058" t="s">
        <v>218</v>
      </c>
      <c r="D20058">
        <v>37725745.270952001</v>
      </c>
    </row>
    <row r="20059" spans="1:4" hidden="1" x14ac:dyDescent="0.3">
      <c r="A20059">
        <v>20057</v>
      </c>
      <c r="B20059" t="s">
        <v>26063</v>
      </c>
      <c r="C20059" t="s">
        <v>220</v>
      </c>
      <c r="D20059">
        <v>26511449.354894001</v>
      </c>
    </row>
    <row r="20060" spans="1:4" hidden="1" x14ac:dyDescent="0.3">
      <c r="A20060">
        <v>20058</v>
      </c>
      <c r="B20060" s="1" t="s">
        <v>26064</v>
      </c>
      <c r="C20060" t="s">
        <v>222</v>
      </c>
      <c r="D20060" s="1" t="s">
        <v>26065</v>
      </c>
    </row>
    <row r="20061" spans="1:4" hidden="1" x14ac:dyDescent="0.3">
      <c r="A20061">
        <v>20059</v>
      </c>
      <c r="B20061" t="s">
        <v>26066</v>
      </c>
      <c r="C20061" t="s">
        <v>225</v>
      </c>
      <c r="D20061">
        <v>108911627.078435</v>
      </c>
    </row>
    <row r="20062" spans="1:4" hidden="1" x14ac:dyDescent="0.3">
      <c r="A20062">
        <v>20060</v>
      </c>
      <c r="B20062" t="s">
        <v>26067</v>
      </c>
      <c r="C20062" t="s">
        <v>227</v>
      </c>
      <c r="D20062">
        <v>3828.3755638748398</v>
      </c>
    </row>
    <row r="20063" spans="1:4" hidden="1" x14ac:dyDescent="0.3">
      <c r="A20063">
        <v>20061</v>
      </c>
      <c r="B20063" s="1" t="s">
        <v>26068</v>
      </c>
      <c r="C20063" t="s">
        <v>229</v>
      </c>
      <c r="D20063" s="1" t="s">
        <v>26069</v>
      </c>
    </row>
    <row r="20064" spans="1:4" hidden="1" x14ac:dyDescent="0.3">
      <c r="A20064">
        <v>20062</v>
      </c>
      <c r="B20064" t="s">
        <v>26070</v>
      </c>
      <c r="C20064" t="s">
        <v>112</v>
      </c>
      <c r="D20064">
        <v>-1150.0306498642699</v>
      </c>
    </row>
    <row r="20065" spans="1:4" hidden="1" x14ac:dyDescent="0.3">
      <c r="A20065">
        <v>20063</v>
      </c>
      <c r="B20065" t="s">
        <v>26071</v>
      </c>
      <c r="C20065" t="s">
        <v>114</v>
      </c>
      <c r="D20065">
        <v>-139.06814437032</v>
      </c>
    </row>
    <row r="20066" spans="1:4" hidden="1" x14ac:dyDescent="0.3">
      <c r="A20066">
        <v>20064</v>
      </c>
      <c r="B20066" s="1" t="s">
        <v>26072</v>
      </c>
      <c r="C20066" t="s">
        <v>116</v>
      </c>
      <c r="D20066" s="1" t="s">
        <v>26073</v>
      </c>
    </row>
    <row r="20067" spans="1:4" hidden="1" x14ac:dyDescent="0.3">
      <c r="A20067">
        <v>20065</v>
      </c>
      <c r="B20067" t="s">
        <v>26074</v>
      </c>
      <c r="C20067" t="s">
        <v>119</v>
      </c>
      <c r="D20067">
        <v>96831428.567249596</v>
      </c>
    </row>
    <row r="20068" spans="1:4" hidden="1" x14ac:dyDescent="0.3">
      <c r="A20068">
        <v>20066</v>
      </c>
      <c r="B20068" t="s">
        <v>26075</v>
      </c>
      <c r="C20068" t="s">
        <v>121</v>
      </c>
      <c r="D20068">
        <v>37725745.270952001</v>
      </c>
    </row>
    <row r="20069" spans="1:4" hidden="1" x14ac:dyDescent="0.3">
      <c r="A20069">
        <v>20067</v>
      </c>
      <c r="B20069" s="1" t="s">
        <v>26076</v>
      </c>
      <c r="C20069" t="s">
        <v>123</v>
      </c>
      <c r="D20069" s="1" t="s">
        <v>26077</v>
      </c>
    </row>
    <row r="20070" spans="1:4" hidden="1" x14ac:dyDescent="0.3">
      <c r="A20070">
        <v>20068</v>
      </c>
      <c r="B20070" t="s">
        <v>26078</v>
      </c>
      <c r="C20070" t="s">
        <v>126</v>
      </c>
      <c r="D20070">
        <v>0.88969134955931495</v>
      </c>
    </row>
    <row r="20071" spans="1:4" hidden="1" x14ac:dyDescent="0.3">
      <c r="A20071">
        <v>20069</v>
      </c>
      <c r="B20071" t="s">
        <v>26079</v>
      </c>
      <c r="C20071" t="s">
        <v>128</v>
      </c>
      <c r="D20071">
        <v>0.346625777600026</v>
      </c>
    </row>
    <row r="20072" spans="1:4" hidden="1" x14ac:dyDescent="0.3">
      <c r="A20072">
        <v>20070</v>
      </c>
      <c r="B20072" s="1" t="s">
        <v>26080</v>
      </c>
      <c r="C20072" t="s">
        <v>130</v>
      </c>
      <c r="D20072" s="1" t="s">
        <v>26081</v>
      </c>
    </row>
    <row r="20073" spans="1:4" hidden="1" x14ac:dyDescent="0.3">
      <c r="A20073">
        <v>20071</v>
      </c>
      <c r="B20073" s="1" t="s">
        <v>26082</v>
      </c>
      <c r="C20073" t="s">
        <v>4</v>
      </c>
      <c r="D20073" t="s">
        <v>26083</v>
      </c>
    </row>
    <row r="20074" spans="1:4" hidden="1" x14ac:dyDescent="0.3">
      <c r="A20074">
        <v>20072</v>
      </c>
      <c r="B20074" t="s">
        <v>26084</v>
      </c>
      <c r="C20074" t="s">
        <v>7</v>
      </c>
      <c r="D20074">
        <v>1636.93</v>
      </c>
    </row>
    <row r="20075" spans="1:4" hidden="1" x14ac:dyDescent="0.3">
      <c r="A20075">
        <v>20073</v>
      </c>
      <c r="B20075" s="1" t="s">
        <v>26085</v>
      </c>
      <c r="C20075" t="s">
        <v>9</v>
      </c>
      <c r="D20075" s="1" t="s">
        <v>26086</v>
      </c>
    </row>
    <row r="20076" spans="1:4" hidden="1" x14ac:dyDescent="0.3">
      <c r="A20076">
        <v>20074</v>
      </c>
      <c r="B20076" t="s">
        <v>26087</v>
      </c>
      <c r="C20076" t="s">
        <v>14</v>
      </c>
      <c r="D20076">
        <v>100.83789059999999</v>
      </c>
    </row>
    <row r="20077" spans="1:4" hidden="1" x14ac:dyDescent="0.3">
      <c r="A20077">
        <v>20075</v>
      </c>
      <c r="B20077" t="s">
        <v>26088</v>
      </c>
      <c r="C20077" t="s">
        <v>16</v>
      </c>
      <c r="D20077">
        <v>4.4170146368342396</v>
      </c>
    </row>
    <row r="20078" spans="1:4" hidden="1" x14ac:dyDescent="0.3">
      <c r="A20078">
        <v>20076</v>
      </c>
      <c r="B20078" s="1" t="s">
        <v>26089</v>
      </c>
      <c r="C20078" t="s">
        <v>140</v>
      </c>
      <c r="D20078" s="1" t="s">
        <v>26090</v>
      </c>
    </row>
    <row r="20079" spans="1:4" hidden="1" x14ac:dyDescent="0.3">
      <c r="A20079">
        <v>20077</v>
      </c>
      <c r="B20079" t="s">
        <v>26091</v>
      </c>
      <c r="C20079" t="s">
        <v>22</v>
      </c>
      <c r="D20079">
        <v>73.900000000000006</v>
      </c>
    </row>
    <row r="20080" spans="1:4" hidden="1" x14ac:dyDescent="0.3">
      <c r="A20080">
        <v>20078</v>
      </c>
      <c r="B20080" t="s">
        <v>26092</v>
      </c>
      <c r="C20080" t="s">
        <v>24</v>
      </c>
      <c r="D20080">
        <v>6.2890450578127801</v>
      </c>
    </row>
    <row r="20081" spans="1:4" hidden="1" x14ac:dyDescent="0.3">
      <c r="A20081">
        <v>20079</v>
      </c>
      <c r="B20081" s="1" t="s">
        <v>26093</v>
      </c>
      <c r="C20081" t="s">
        <v>145</v>
      </c>
      <c r="D20081" s="1" t="s">
        <v>26094</v>
      </c>
    </row>
    <row r="20082" spans="1:4" hidden="1" x14ac:dyDescent="0.3">
      <c r="A20082">
        <v>20080</v>
      </c>
      <c r="B20082" t="s">
        <v>26095</v>
      </c>
      <c r="C20082" t="s">
        <v>35</v>
      </c>
      <c r="D20082">
        <v>2.0299396824445601</v>
      </c>
    </row>
    <row r="20083" spans="1:4" hidden="1" x14ac:dyDescent="0.3">
      <c r="A20083">
        <v>20081</v>
      </c>
      <c r="B20083" t="s">
        <v>26096</v>
      </c>
      <c r="C20083" t="s">
        <v>149</v>
      </c>
      <c r="D20083">
        <v>0.92556702908119604</v>
      </c>
    </row>
    <row r="20084" spans="1:4" hidden="1" x14ac:dyDescent="0.3">
      <c r="A20084">
        <v>20082</v>
      </c>
      <c r="B20084" s="1" t="s">
        <v>26097</v>
      </c>
      <c r="C20084" t="s">
        <v>151</v>
      </c>
      <c r="D20084" s="1" t="s">
        <v>26098</v>
      </c>
    </row>
    <row r="20085" spans="1:4" hidden="1" x14ac:dyDescent="0.3">
      <c r="A20085">
        <v>20083</v>
      </c>
      <c r="B20085" t="s">
        <v>26099</v>
      </c>
      <c r="C20085" t="s">
        <v>30</v>
      </c>
      <c r="D20085">
        <v>-0.40855940372800797</v>
      </c>
    </row>
    <row r="20086" spans="1:4" hidden="1" x14ac:dyDescent="0.3">
      <c r="A20086">
        <v>20084</v>
      </c>
      <c r="B20086" t="s">
        <v>26100</v>
      </c>
      <c r="C20086" t="s">
        <v>32</v>
      </c>
      <c r="D20086">
        <v>4.1630280735524501E-2</v>
      </c>
    </row>
    <row r="20087" spans="1:4" hidden="1" x14ac:dyDescent="0.3">
      <c r="A20087">
        <v>20085</v>
      </c>
      <c r="B20087" s="1" t="s">
        <v>26101</v>
      </c>
      <c r="C20087" t="s">
        <v>155</v>
      </c>
      <c r="D20087" s="1" t="s">
        <v>26102</v>
      </c>
    </row>
    <row r="20088" spans="1:4" hidden="1" x14ac:dyDescent="0.3">
      <c r="A20088">
        <v>20086</v>
      </c>
      <c r="B20088" t="s">
        <v>26103</v>
      </c>
      <c r="C20088" t="s">
        <v>40</v>
      </c>
      <c r="D20088">
        <v>-0.62138027871655899</v>
      </c>
    </row>
    <row r="20089" spans="1:4" hidden="1" x14ac:dyDescent="0.3">
      <c r="A20089">
        <v>20087</v>
      </c>
      <c r="B20089" t="s">
        <v>26104</v>
      </c>
      <c r="C20089" t="s">
        <v>42</v>
      </c>
      <c r="D20089">
        <v>3.8788498866740198E-2</v>
      </c>
    </row>
    <row r="20090" spans="1:4" hidden="1" x14ac:dyDescent="0.3">
      <c r="A20090">
        <v>20088</v>
      </c>
      <c r="B20090" s="1" t="s">
        <v>26105</v>
      </c>
      <c r="C20090" t="s">
        <v>159</v>
      </c>
      <c r="D20090" s="1" t="s">
        <v>26106</v>
      </c>
    </row>
    <row r="20091" spans="1:4" hidden="1" x14ac:dyDescent="0.3">
      <c r="A20091">
        <v>20089</v>
      </c>
      <c r="B20091" t="s">
        <v>26107</v>
      </c>
      <c r="C20091" t="s">
        <v>161</v>
      </c>
      <c r="D20091">
        <v>0.99758059601438198</v>
      </c>
    </row>
    <row r="20092" spans="1:4" hidden="1" x14ac:dyDescent="0.3">
      <c r="A20092">
        <v>20090</v>
      </c>
      <c r="B20092" t="s">
        <v>26108</v>
      </c>
      <c r="C20092" t="s">
        <v>163</v>
      </c>
      <c r="D20092">
        <v>1.0008536087267701</v>
      </c>
    </row>
    <row r="20093" spans="1:4" hidden="1" x14ac:dyDescent="0.3">
      <c r="A20093">
        <v>20091</v>
      </c>
      <c r="B20093" s="1" t="s">
        <v>26109</v>
      </c>
      <c r="C20093" t="s">
        <v>165</v>
      </c>
      <c r="D20093" s="1" t="s">
        <v>26110</v>
      </c>
    </row>
    <row r="20094" spans="1:4" hidden="1" x14ac:dyDescent="0.3">
      <c r="A20094">
        <v>20092</v>
      </c>
      <c r="B20094" t="s">
        <v>26111</v>
      </c>
      <c r="C20094" t="s">
        <v>168</v>
      </c>
      <c r="D20094">
        <v>1.00365579143216</v>
      </c>
    </row>
    <row r="20095" spans="1:4" hidden="1" x14ac:dyDescent="0.3">
      <c r="A20095">
        <v>20093</v>
      </c>
      <c r="B20095" t="s">
        <v>26112</v>
      </c>
      <c r="C20095" t="s">
        <v>170</v>
      </c>
      <c r="D20095">
        <v>0.99515219047136805</v>
      </c>
    </row>
    <row r="20096" spans="1:4" hidden="1" x14ac:dyDescent="0.3">
      <c r="A20096">
        <v>20094</v>
      </c>
      <c r="B20096" s="1" t="s">
        <v>26113</v>
      </c>
      <c r="C20096" t="s">
        <v>172</v>
      </c>
      <c r="D20096" s="1" t="s">
        <v>26114</v>
      </c>
    </row>
    <row r="20097" spans="1:4" hidden="1" x14ac:dyDescent="0.3">
      <c r="A20097">
        <v>20095</v>
      </c>
      <c r="B20097" s="1" t="s">
        <v>26115</v>
      </c>
      <c r="C20097" t="s">
        <v>55</v>
      </c>
      <c r="D20097" s="1" t="s">
        <v>26116</v>
      </c>
    </row>
    <row r="20098" spans="1:4" hidden="1" x14ac:dyDescent="0.3">
      <c r="A20098">
        <v>20096</v>
      </c>
      <c r="B20098" s="1" t="s">
        <v>26117</v>
      </c>
      <c r="C20098" t="s">
        <v>52</v>
      </c>
      <c r="D20098" s="1" t="s">
        <v>26118</v>
      </c>
    </row>
    <row r="20099" spans="1:4" hidden="1" x14ac:dyDescent="0.3">
      <c r="A20099">
        <v>20097</v>
      </c>
      <c r="B20099" s="1" t="s">
        <v>26119</v>
      </c>
      <c r="C20099" t="s">
        <v>58</v>
      </c>
      <c r="D20099" s="1" t="s">
        <v>26120</v>
      </c>
    </row>
    <row r="20100" spans="1:4" hidden="1" x14ac:dyDescent="0.3">
      <c r="A20100">
        <v>20098</v>
      </c>
      <c r="B20100" t="s">
        <v>26121</v>
      </c>
      <c r="C20100" t="s">
        <v>61</v>
      </c>
      <c r="D20100">
        <v>161582554.829135</v>
      </c>
    </row>
    <row r="20101" spans="1:4" hidden="1" x14ac:dyDescent="0.3">
      <c r="A20101">
        <v>20099</v>
      </c>
      <c r="B20101" t="s">
        <v>26122</v>
      </c>
      <c r="C20101" t="s">
        <v>63</v>
      </c>
      <c r="D20101">
        <v>96597154.223040998</v>
      </c>
    </row>
    <row r="20102" spans="1:4" hidden="1" x14ac:dyDescent="0.3">
      <c r="A20102">
        <v>20100</v>
      </c>
      <c r="B20102" t="s">
        <v>26123</v>
      </c>
      <c r="C20102" t="s">
        <v>65</v>
      </c>
      <c r="D20102">
        <v>37757948.296339303</v>
      </c>
    </row>
    <row r="20103" spans="1:4" hidden="1" x14ac:dyDescent="0.3">
      <c r="A20103">
        <v>20101</v>
      </c>
      <c r="B20103" s="1" t="s">
        <v>26124</v>
      </c>
      <c r="C20103" t="s">
        <v>67</v>
      </c>
      <c r="D20103" s="1" t="s">
        <v>26125</v>
      </c>
    </row>
    <row r="20104" spans="1:4" hidden="1" x14ac:dyDescent="0.3">
      <c r="A20104">
        <v>20102</v>
      </c>
      <c r="B20104" s="1" t="s">
        <v>26126</v>
      </c>
      <c r="C20104" t="s">
        <v>70</v>
      </c>
      <c r="D20104" s="1" t="s">
        <v>26127</v>
      </c>
    </row>
    <row r="20105" spans="1:4" hidden="1" x14ac:dyDescent="0.3">
      <c r="A20105">
        <v>20103</v>
      </c>
      <c r="B20105" t="s">
        <v>26128</v>
      </c>
      <c r="C20105" t="s">
        <v>73</v>
      </c>
      <c r="D20105">
        <v>0.99931573310160005</v>
      </c>
    </row>
    <row r="20106" spans="1:4" hidden="1" x14ac:dyDescent="0.3">
      <c r="A20106">
        <v>20104</v>
      </c>
      <c r="B20106" t="s">
        <v>74</v>
      </c>
      <c r="C20106" t="s">
        <v>75</v>
      </c>
      <c r="D20106">
        <v>2.7397260273972599E-3</v>
      </c>
    </row>
    <row r="20107" spans="1:4" hidden="1" x14ac:dyDescent="0.3">
      <c r="A20107">
        <v>20105</v>
      </c>
      <c r="B20107" t="s">
        <v>76</v>
      </c>
      <c r="C20107" t="s">
        <v>77</v>
      </c>
      <c r="D20107">
        <v>0</v>
      </c>
    </row>
    <row r="20108" spans="1:4" hidden="1" x14ac:dyDescent="0.3">
      <c r="A20108">
        <v>20106</v>
      </c>
      <c r="B20108" t="s">
        <v>78</v>
      </c>
      <c r="C20108" t="s">
        <v>79</v>
      </c>
      <c r="D20108">
        <v>0</v>
      </c>
    </row>
    <row r="20109" spans="1:4" hidden="1" x14ac:dyDescent="0.3">
      <c r="A20109">
        <v>20107</v>
      </c>
      <c r="B20109" s="1" t="s">
        <v>26129</v>
      </c>
      <c r="C20109" t="s">
        <v>81</v>
      </c>
      <c r="D20109" s="1" t="s">
        <v>26130</v>
      </c>
    </row>
    <row r="20110" spans="1:4" hidden="1" x14ac:dyDescent="0.3">
      <c r="A20110">
        <v>20108</v>
      </c>
      <c r="B20110" t="s">
        <v>26131</v>
      </c>
      <c r="C20110" t="s">
        <v>84</v>
      </c>
      <c r="D20110">
        <v>0.99930771042387301</v>
      </c>
    </row>
    <row r="20111" spans="1:4" hidden="1" x14ac:dyDescent="0.3">
      <c r="A20111">
        <v>20109</v>
      </c>
      <c r="B20111" s="1" t="s">
        <v>26132</v>
      </c>
      <c r="C20111" t="s">
        <v>86</v>
      </c>
      <c r="D20111" s="1" t="s">
        <v>26133</v>
      </c>
    </row>
    <row r="20112" spans="1:4" hidden="1" x14ac:dyDescent="0.3">
      <c r="A20112">
        <v>20110</v>
      </c>
      <c r="B20112" t="s">
        <v>26134</v>
      </c>
      <c r="C20112" t="s">
        <v>89</v>
      </c>
      <c r="D20112">
        <v>108916329.852935</v>
      </c>
    </row>
    <row r="20113" spans="1:4" hidden="1" x14ac:dyDescent="0.3">
      <c r="A20113">
        <v>20111</v>
      </c>
      <c r="B20113" s="1" t="s">
        <v>26135</v>
      </c>
      <c r="C20113" t="s">
        <v>91</v>
      </c>
      <c r="D20113" s="1" t="s">
        <v>26069</v>
      </c>
    </row>
    <row r="20114" spans="1:4" hidden="1" x14ac:dyDescent="0.3">
      <c r="A20114">
        <v>20112</v>
      </c>
      <c r="B20114" t="s">
        <v>26136</v>
      </c>
      <c r="C20114" t="s">
        <v>94</v>
      </c>
      <c r="D20114">
        <v>96597154.223040998</v>
      </c>
    </row>
    <row r="20115" spans="1:4" hidden="1" x14ac:dyDescent="0.3">
      <c r="A20115">
        <v>20113</v>
      </c>
      <c r="B20115" t="s">
        <v>26137</v>
      </c>
      <c r="C20115" t="s">
        <v>96</v>
      </c>
      <c r="D20115">
        <v>37757948.296339303</v>
      </c>
    </row>
    <row r="20116" spans="1:4" hidden="1" x14ac:dyDescent="0.3">
      <c r="A20116">
        <v>20114</v>
      </c>
      <c r="B20116" t="s">
        <v>26138</v>
      </c>
      <c r="C20116" t="s">
        <v>98</v>
      </c>
      <c r="D20116">
        <v>27227452.309755001</v>
      </c>
    </row>
    <row r="20117" spans="1:4" hidden="1" x14ac:dyDescent="0.3">
      <c r="A20117">
        <v>20115</v>
      </c>
      <c r="B20117" s="1" t="s">
        <v>26139</v>
      </c>
      <c r="C20117" t="s">
        <v>100</v>
      </c>
      <c r="D20117" s="1" t="s">
        <v>26140</v>
      </c>
    </row>
    <row r="20118" spans="1:4" hidden="1" x14ac:dyDescent="0.3">
      <c r="A20118">
        <v>20116</v>
      </c>
      <c r="B20118" t="s">
        <v>26141</v>
      </c>
      <c r="C20118" t="s">
        <v>103</v>
      </c>
      <c r="D20118">
        <v>7.8569125602422595E-3</v>
      </c>
    </row>
    <row r="20119" spans="1:4" hidden="1" x14ac:dyDescent="0.3">
      <c r="A20119">
        <v>20117</v>
      </c>
      <c r="B20119" t="s">
        <v>26142</v>
      </c>
      <c r="C20119" t="s">
        <v>105</v>
      </c>
      <c r="D20119">
        <v>3.04908404633632E-4</v>
      </c>
    </row>
    <row r="20120" spans="1:4" hidden="1" x14ac:dyDescent="0.3">
      <c r="A20120">
        <v>20118</v>
      </c>
      <c r="B20120" t="s">
        <v>26143</v>
      </c>
      <c r="C20120" t="s">
        <v>107</v>
      </c>
      <c r="D20120">
        <v>1.32217658283685E-2</v>
      </c>
    </row>
    <row r="20121" spans="1:4" hidden="1" x14ac:dyDescent="0.3">
      <c r="A20121">
        <v>20119</v>
      </c>
      <c r="B20121" s="1" t="s">
        <v>26144</v>
      </c>
      <c r="C20121" t="s">
        <v>109</v>
      </c>
      <c r="D20121" s="1" t="s">
        <v>26145</v>
      </c>
    </row>
    <row r="20122" spans="1:4" x14ac:dyDescent="0.3">
      <c r="A20122">
        <v>20120</v>
      </c>
      <c r="B20122" t="s">
        <v>26146</v>
      </c>
      <c r="C20122" t="s">
        <v>207</v>
      </c>
      <c r="D20122">
        <v>161582243.44032899</v>
      </c>
    </row>
    <row r="20123" spans="1:4" hidden="1" x14ac:dyDescent="0.3">
      <c r="A20123">
        <v>20121</v>
      </c>
      <c r="B20123" t="s">
        <v>26147</v>
      </c>
      <c r="C20123" t="s">
        <v>209</v>
      </c>
      <c r="D20123">
        <v>775.49656054342199</v>
      </c>
    </row>
    <row r="20124" spans="1:4" hidden="1" x14ac:dyDescent="0.3">
      <c r="A20124">
        <v>20122</v>
      </c>
      <c r="B20124" t="s">
        <v>26148</v>
      </c>
      <c r="C20124" t="s">
        <v>211</v>
      </c>
      <c r="D20124">
        <v>303.126896083124</v>
      </c>
    </row>
    <row r="20125" spans="1:4" hidden="1" x14ac:dyDescent="0.3">
      <c r="A20125">
        <v>20123</v>
      </c>
      <c r="B20125" s="1" t="s">
        <v>26149</v>
      </c>
      <c r="C20125" t="s">
        <v>213</v>
      </c>
      <c r="D20125" s="1" t="s">
        <v>26150</v>
      </c>
    </row>
    <row r="20126" spans="1:4" hidden="1" x14ac:dyDescent="0.3">
      <c r="A20126">
        <v>20124</v>
      </c>
      <c r="B20126" t="s">
        <v>26151</v>
      </c>
      <c r="C20126" t="s">
        <v>216</v>
      </c>
      <c r="D20126">
        <v>96596138.942438394</v>
      </c>
    </row>
    <row r="20127" spans="1:4" hidden="1" x14ac:dyDescent="0.3">
      <c r="A20127">
        <v>20125</v>
      </c>
      <c r="B20127" t="s">
        <v>26152</v>
      </c>
      <c r="C20127" t="s">
        <v>218</v>
      </c>
      <c r="D20127">
        <v>37757598.500136703</v>
      </c>
    </row>
    <row r="20128" spans="1:4" hidden="1" x14ac:dyDescent="0.3">
      <c r="A20128">
        <v>20126</v>
      </c>
      <c r="B20128" t="s">
        <v>26153</v>
      </c>
      <c r="C20128" t="s">
        <v>220</v>
      </c>
      <c r="D20128">
        <v>27227208.7878512</v>
      </c>
    </row>
    <row r="20129" spans="1:4" hidden="1" x14ac:dyDescent="0.3">
      <c r="A20129">
        <v>20127</v>
      </c>
      <c r="B20129" s="1" t="s">
        <v>26154</v>
      </c>
      <c r="C20129" t="s">
        <v>222</v>
      </c>
      <c r="D20129" s="1" t="s">
        <v>26155</v>
      </c>
    </row>
    <row r="20130" spans="1:4" hidden="1" x14ac:dyDescent="0.3">
      <c r="A20130">
        <v>20128</v>
      </c>
      <c r="B20130" t="s">
        <v>26156</v>
      </c>
      <c r="C20130" t="s">
        <v>225</v>
      </c>
      <c r="D20130">
        <v>108915455.453999</v>
      </c>
    </row>
    <row r="20131" spans="1:4" hidden="1" x14ac:dyDescent="0.3">
      <c r="A20131">
        <v>20129</v>
      </c>
      <c r="B20131" t="s">
        <v>26157</v>
      </c>
      <c r="C20131" t="s">
        <v>227</v>
      </c>
      <c r="D20131">
        <v>874.39893580973103</v>
      </c>
    </row>
    <row r="20132" spans="1:4" hidden="1" x14ac:dyDescent="0.3">
      <c r="A20132">
        <v>20130</v>
      </c>
      <c r="B20132" s="1" t="s">
        <v>26158</v>
      </c>
      <c r="C20132" t="s">
        <v>229</v>
      </c>
      <c r="D20132" s="1" t="s">
        <v>26159</v>
      </c>
    </row>
    <row r="20133" spans="1:4" hidden="1" x14ac:dyDescent="0.3">
      <c r="A20133">
        <v>20131</v>
      </c>
      <c r="B20133" t="s">
        <v>26160</v>
      </c>
      <c r="C20133" t="s">
        <v>112</v>
      </c>
      <c r="D20133">
        <v>-239.784042005999</v>
      </c>
    </row>
    <row r="20134" spans="1:4" hidden="1" x14ac:dyDescent="0.3">
      <c r="A20134">
        <v>20132</v>
      </c>
      <c r="B20134" t="s">
        <v>26161</v>
      </c>
      <c r="C20134" t="s">
        <v>114</v>
      </c>
      <c r="D20134">
        <v>-46.669306466809097</v>
      </c>
    </row>
    <row r="20135" spans="1:4" hidden="1" x14ac:dyDescent="0.3">
      <c r="A20135">
        <v>20133</v>
      </c>
      <c r="B20135" s="1" t="s">
        <v>26162</v>
      </c>
      <c r="C20135" t="s">
        <v>116</v>
      </c>
      <c r="D20135" s="1" t="s">
        <v>26163</v>
      </c>
    </row>
    <row r="20136" spans="1:4" hidden="1" x14ac:dyDescent="0.3">
      <c r="A20136">
        <v>20134</v>
      </c>
      <c r="B20136" t="s">
        <v>26164</v>
      </c>
      <c r="C20136" t="s">
        <v>119</v>
      </c>
      <c r="D20136">
        <v>96596138.942438394</v>
      </c>
    </row>
    <row r="20137" spans="1:4" hidden="1" x14ac:dyDescent="0.3">
      <c r="A20137">
        <v>20135</v>
      </c>
      <c r="B20137" t="s">
        <v>26165</v>
      </c>
      <c r="C20137" t="s">
        <v>121</v>
      </c>
      <c r="D20137">
        <v>37757598.500136703</v>
      </c>
    </row>
    <row r="20138" spans="1:4" hidden="1" x14ac:dyDescent="0.3">
      <c r="A20138">
        <v>20136</v>
      </c>
      <c r="B20138" s="1" t="s">
        <v>26166</v>
      </c>
      <c r="C20138" t="s">
        <v>123</v>
      </c>
      <c r="D20138" s="1" t="s">
        <v>26167</v>
      </c>
    </row>
    <row r="20139" spans="1:4" hidden="1" x14ac:dyDescent="0.3">
      <c r="A20139">
        <v>20137</v>
      </c>
      <c r="B20139" t="s">
        <v>26168</v>
      </c>
      <c r="C20139" t="s">
        <v>126</v>
      </c>
      <c r="D20139">
        <v>0.88750542672572696</v>
      </c>
    </row>
    <row r="20140" spans="1:4" hidden="1" x14ac:dyDescent="0.3">
      <c r="A20140">
        <v>20138</v>
      </c>
      <c r="B20140" t="s">
        <v>26169</v>
      </c>
      <c r="C20140" t="s">
        <v>128</v>
      </c>
      <c r="D20140">
        <v>0.34690903731639999</v>
      </c>
    </row>
    <row r="20141" spans="1:4" hidden="1" x14ac:dyDescent="0.3">
      <c r="A20141">
        <v>20139</v>
      </c>
      <c r="B20141" s="1" t="s">
        <v>26170</v>
      </c>
      <c r="C20141" t="s">
        <v>130</v>
      </c>
      <c r="D20141" s="1" t="s">
        <v>26171</v>
      </c>
    </row>
    <row r="20142" spans="1:4" hidden="1" x14ac:dyDescent="0.3">
      <c r="A20142">
        <v>20140</v>
      </c>
      <c r="B20142" s="1" t="s">
        <v>26172</v>
      </c>
      <c r="C20142" t="s">
        <v>4</v>
      </c>
      <c r="D20142" t="s">
        <v>26173</v>
      </c>
    </row>
    <row r="20143" spans="1:4" hidden="1" x14ac:dyDescent="0.3">
      <c r="A20143">
        <v>20141</v>
      </c>
      <c r="B20143" t="s">
        <v>26174</v>
      </c>
      <c r="C20143" t="s">
        <v>7</v>
      </c>
      <c r="D20143">
        <v>1672.23</v>
      </c>
    </row>
    <row r="20144" spans="1:4" hidden="1" x14ac:dyDescent="0.3">
      <c r="A20144">
        <v>20142</v>
      </c>
      <c r="B20144" s="1" t="s">
        <v>26175</v>
      </c>
      <c r="C20144" t="s">
        <v>9</v>
      </c>
      <c r="D20144" s="1" t="s">
        <v>26176</v>
      </c>
    </row>
    <row r="20145" spans="1:4" hidden="1" x14ac:dyDescent="0.3">
      <c r="A20145">
        <v>20143</v>
      </c>
      <c r="B20145" t="s">
        <v>26177</v>
      </c>
      <c r="C20145" t="s">
        <v>14</v>
      </c>
      <c r="D20145">
        <v>100.94726559999999</v>
      </c>
    </row>
    <row r="20146" spans="1:4" hidden="1" x14ac:dyDescent="0.3">
      <c r="A20146">
        <v>20144</v>
      </c>
      <c r="B20146" t="s">
        <v>26178</v>
      </c>
      <c r="C20146" t="s">
        <v>16</v>
      </c>
      <c r="D20146">
        <v>4.4250724088123601</v>
      </c>
    </row>
    <row r="20147" spans="1:4" hidden="1" x14ac:dyDescent="0.3">
      <c r="A20147">
        <v>20145</v>
      </c>
      <c r="B20147" s="1" t="s">
        <v>26179</v>
      </c>
      <c r="C20147" t="s">
        <v>140</v>
      </c>
      <c r="D20147" s="1" t="s">
        <v>26180</v>
      </c>
    </row>
    <row r="20148" spans="1:4" hidden="1" x14ac:dyDescent="0.3">
      <c r="A20148">
        <v>20146</v>
      </c>
      <c r="B20148" t="s">
        <v>26181</v>
      </c>
      <c r="C20148" t="s">
        <v>22</v>
      </c>
      <c r="D20148">
        <v>74.55</v>
      </c>
    </row>
    <row r="20149" spans="1:4" hidden="1" x14ac:dyDescent="0.3">
      <c r="A20149">
        <v>20147</v>
      </c>
      <c r="B20149" t="s">
        <v>26182</v>
      </c>
      <c r="C20149" t="s">
        <v>24</v>
      </c>
      <c r="D20149">
        <v>6.3364948238912202</v>
      </c>
    </row>
    <row r="20150" spans="1:4" hidden="1" x14ac:dyDescent="0.3">
      <c r="A20150">
        <v>20148</v>
      </c>
      <c r="B20150" s="1" t="s">
        <v>26183</v>
      </c>
      <c r="C20150" t="s">
        <v>145</v>
      </c>
      <c r="D20150" s="1" t="s">
        <v>26184</v>
      </c>
    </row>
    <row r="20151" spans="1:4" hidden="1" x14ac:dyDescent="0.3">
      <c r="A20151">
        <v>20149</v>
      </c>
      <c r="B20151" t="s">
        <v>26185</v>
      </c>
      <c r="C20151" t="s">
        <v>35</v>
      </c>
      <c r="D20151">
        <v>-1.24627941027739</v>
      </c>
    </row>
    <row r="20152" spans="1:4" hidden="1" x14ac:dyDescent="0.3">
      <c r="A20152">
        <v>20150</v>
      </c>
      <c r="B20152" t="s">
        <v>26186</v>
      </c>
      <c r="C20152" t="s">
        <v>149</v>
      </c>
      <c r="D20152">
        <v>0.92449813080554</v>
      </c>
    </row>
    <row r="20153" spans="1:4" hidden="1" x14ac:dyDescent="0.3">
      <c r="A20153">
        <v>20151</v>
      </c>
      <c r="B20153" s="1" t="s">
        <v>26187</v>
      </c>
      <c r="C20153" t="s">
        <v>151</v>
      </c>
      <c r="D20153" s="1" t="s">
        <v>26188</v>
      </c>
    </row>
    <row r="20154" spans="1:4" hidden="1" x14ac:dyDescent="0.3">
      <c r="A20154">
        <v>20152</v>
      </c>
      <c r="B20154" t="s">
        <v>26189</v>
      </c>
      <c r="C20154" t="s">
        <v>30</v>
      </c>
      <c r="D20154">
        <v>0.88915592725171699</v>
      </c>
    </row>
    <row r="20155" spans="1:4" hidden="1" x14ac:dyDescent="0.3">
      <c r="A20155">
        <v>20153</v>
      </c>
      <c r="B20155" t="s">
        <v>26190</v>
      </c>
      <c r="C20155" t="s">
        <v>32</v>
      </c>
      <c r="D20155">
        <v>4.2208139819068402E-2</v>
      </c>
    </row>
    <row r="20156" spans="1:4" hidden="1" x14ac:dyDescent="0.3">
      <c r="A20156">
        <v>20154</v>
      </c>
      <c r="B20156" s="1" t="s">
        <v>26191</v>
      </c>
      <c r="C20156" t="s">
        <v>155</v>
      </c>
      <c r="D20156" s="1" t="s">
        <v>26192</v>
      </c>
    </row>
    <row r="20157" spans="1:4" hidden="1" x14ac:dyDescent="0.3">
      <c r="A20157">
        <v>20155</v>
      </c>
      <c r="B20157" t="s">
        <v>26193</v>
      </c>
      <c r="C20157" t="s">
        <v>40</v>
      </c>
      <c r="D20157">
        <v>1.35712348302567</v>
      </c>
    </row>
    <row r="20158" spans="1:4" hidden="1" x14ac:dyDescent="0.3">
      <c r="A20158">
        <v>20156</v>
      </c>
      <c r="B20158" t="s">
        <v>26194</v>
      </c>
      <c r="C20158" t="s">
        <v>42</v>
      </c>
      <c r="D20158">
        <v>3.9459812422947597E-2</v>
      </c>
    </row>
    <row r="20159" spans="1:4" hidden="1" x14ac:dyDescent="0.3">
      <c r="A20159">
        <v>20157</v>
      </c>
      <c r="B20159" s="1" t="s">
        <v>26195</v>
      </c>
      <c r="C20159" t="s">
        <v>159</v>
      </c>
      <c r="D20159" s="1" t="s">
        <v>26196</v>
      </c>
    </row>
    <row r="20160" spans="1:4" hidden="1" x14ac:dyDescent="0.3">
      <c r="A20160">
        <v>20158</v>
      </c>
      <c r="B20160" t="s">
        <v>26197</v>
      </c>
      <c r="C20160" t="s">
        <v>161</v>
      </c>
      <c r="D20160">
        <v>1.0215647584197201</v>
      </c>
    </row>
    <row r="20161" spans="1:4" hidden="1" x14ac:dyDescent="0.3">
      <c r="A20161">
        <v>20159</v>
      </c>
      <c r="B20161" t="s">
        <v>26198</v>
      </c>
      <c r="C20161" t="s">
        <v>163</v>
      </c>
      <c r="D20161">
        <v>1.00111569880485</v>
      </c>
    </row>
    <row r="20162" spans="1:4" hidden="1" x14ac:dyDescent="0.3">
      <c r="A20162">
        <v>20160</v>
      </c>
      <c r="B20162" s="1" t="s">
        <v>26199</v>
      </c>
      <c r="C20162" t="s">
        <v>165</v>
      </c>
      <c r="D20162" s="1" t="s">
        <v>26200</v>
      </c>
    </row>
    <row r="20163" spans="1:4" hidden="1" x14ac:dyDescent="0.3">
      <c r="A20163">
        <v>20161</v>
      </c>
      <c r="B20163" t="s">
        <v>26201</v>
      </c>
      <c r="C20163" t="s">
        <v>168</v>
      </c>
      <c r="D20163">
        <v>0.99944489168150796</v>
      </c>
    </row>
    <row r="20164" spans="1:4" hidden="1" x14ac:dyDescent="0.3">
      <c r="A20164">
        <v>20162</v>
      </c>
      <c r="B20164" t="s">
        <v>26202</v>
      </c>
      <c r="C20164" t="s">
        <v>170</v>
      </c>
      <c r="D20164">
        <v>1.0005547640983801</v>
      </c>
    </row>
    <row r="20165" spans="1:4" hidden="1" x14ac:dyDescent="0.3">
      <c r="A20165">
        <v>20163</v>
      </c>
      <c r="B20165" s="1" t="s">
        <v>26203</v>
      </c>
      <c r="C20165" t="s">
        <v>172</v>
      </c>
      <c r="D20165" s="1" t="s">
        <v>26204</v>
      </c>
    </row>
    <row r="20166" spans="1:4" hidden="1" x14ac:dyDescent="0.3">
      <c r="A20166">
        <v>20164</v>
      </c>
      <c r="B20166" s="1" t="s">
        <v>26205</v>
      </c>
      <c r="C20166" t="s">
        <v>55</v>
      </c>
      <c r="D20166" s="1" t="s">
        <v>26206</v>
      </c>
    </row>
    <row r="20167" spans="1:4" hidden="1" x14ac:dyDescent="0.3">
      <c r="A20167">
        <v>20165</v>
      </c>
      <c r="B20167" s="1" t="s">
        <v>26207</v>
      </c>
      <c r="C20167" t="s">
        <v>52</v>
      </c>
      <c r="D20167" s="1" t="s">
        <v>26208</v>
      </c>
    </row>
    <row r="20168" spans="1:4" hidden="1" x14ac:dyDescent="0.3">
      <c r="A20168">
        <v>20166</v>
      </c>
      <c r="B20168" s="1" t="s">
        <v>26209</v>
      </c>
      <c r="C20168" t="s">
        <v>58</v>
      </c>
      <c r="D20168" s="1" t="s">
        <v>26210</v>
      </c>
    </row>
    <row r="20169" spans="1:4" hidden="1" x14ac:dyDescent="0.3">
      <c r="A20169">
        <v>20167</v>
      </c>
      <c r="B20169" t="s">
        <v>26211</v>
      </c>
      <c r="C20169" t="s">
        <v>61</v>
      </c>
      <c r="D20169">
        <v>163942955.27026099</v>
      </c>
    </row>
    <row r="20170" spans="1:4" hidden="1" x14ac:dyDescent="0.3">
      <c r="A20170">
        <v>20168</v>
      </c>
      <c r="B20170" t="s">
        <v>26212</v>
      </c>
      <c r="C20170" t="s">
        <v>63</v>
      </c>
      <c r="D20170">
        <v>98679211.343010306</v>
      </c>
    </row>
    <row r="20171" spans="1:4" hidden="1" x14ac:dyDescent="0.3">
      <c r="A20171">
        <v>20169</v>
      </c>
      <c r="B20171" t="s">
        <v>26213</v>
      </c>
      <c r="C20171" t="s">
        <v>65</v>
      </c>
      <c r="D20171">
        <v>37799724.607657596</v>
      </c>
    </row>
    <row r="20172" spans="1:4" hidden="1" x14ac:dyDescent="0.3">
      <c r="A20172">
        <v>20170</v>
      </c>
      <c r="B20172" s="1" t="s">
        <v>26214</v>
      </c>
      <c r="C20172" t="s">
        <v>67</v>
      </c>
      <c r="D20172" s="1" t="s">
        <v>26215</v>
      </c>
    </row>
    <row r="20173" spans="1:4" hidden="1" x14ac:dyDescent="0.3">
      <c r="A20173">
        <v>20171</v>
      </c>
      <c r="B20173" s="1" t="s">
        <v>26216</v>
      </c>
      <c r="C20173" t="s">
        <v>70</v>
      </c>
      <c r="D20173" s="1" t="s">
        <v>26217</v>
      </c>
    </row>
    <row r="20174" spans="1:4" hidden="1" x14ac:dyDescent="0.3">
      <c r="A20174">
        <v>20172</v>
      </c>
      <c r="B20174" t="s">
        <v>26218</v>
      </c>
      <c r="C20174" t="s">
        <v>73</v>
      </c>
      <c r="D20174">
        <v>0.99930771042387301</v>
      </c>
    </row>
    <row r="20175" spans="1:4" hidden="1" x14ac:dyDescent="0.3">
      <c r="A20175">
        <v>20173</v>
      </c>
      <c r="B20175" t="s">
        <v>74</v>
      </c>
      <c r="C20175" t="s">
        <v>75</v>
      </c>
      <c r="D20175">
        <v>2.7397260273972599E-3</v>
      </c>
    </row>
    <row r="20176" spans="1:4" hidden="1" x14ac:dyDescent="0.3">
      <c r="A20176">
        <v>20174</v>
      </c>
      <c r="B20176" t="s">
        <v>76</v>
      </c>
      <c r="C20176" t="s">
        <v>77</v>
      </c>
      <c r="D20176">
        <v>0</v>
      </c>
    </row>
    <row r="20177" spans="1:4" hidden="1" x14ac:dyDescent="0.3">
      <c r="A20177">
        <v>20175</v>
      </c>
      <c r="B20177" t="s">
        <v>78</v>
      </c>
      <c r="C20177" t="s">
        <v>79</v>
      </c>
      <c r="D20177">
        <v>0</v>
      </c>
    </row>
    <row r="20178" spans="1:4" hidden="1" x14ac:dyDescent="0.3">
      <c r="A20178">
        <v>20176</v>
      </c>
      <c r="B20178" s="1" t="s">
        <v>26219</v>
      </c>
      <c r="C20178" t="s">
        <v>81</v>
      </c>
      <c r="D20178" s="1" t="s">
        <v>26220</v>
      </c>
    </row>
    <row r="20179" spans="1:4" hidden="1" x14ac:dyDescent="0.3">
      <c r="A20179">
        <v>20177</v>
      </c>
      <c r="B20179" t="s">
        <v>26221</v>
      </c>
      <c r="C20179" t="s">
        <v>84</v>
      </c>
      <c r="D20179">
        <v>0.99931557576118302</v>
      </c>
    </row>
    <row r="20180" spans="1:4" hidden="1" x14ac:dyDescent="0.3">
      <c r="A20180">
        <v>20178</v>
      </c>
      <c r="B20180" s="1" t="s">
        <v>26222</v>
      </c>
      <c r="C20180" t="s">
        <v>86</v>
      </c>
      <c r="D20180" s="1" t="s">
        <v>26223</v>
      </c>
    </row>
    <row r="20181" spans="1:4" hidden="1" x14ac:dyDescent="0.3">
      <c r="A20181">
        <v>20179</v>
      </c>
      <c r="B20181" t="s">
        <v>26224</v>
      </c>
      <c r="C20181" t="s">
        <v>89</v>
      </c>
      <c r="D20181">
        <v>109370159.101399</v>
      </c>
    </row>
    <row r="20182" spans="1:4" hidden="1" x14ac:dyDescent="0.3">
      <c r="A20182">
        <v>20180</v>
      </c>
      <c r="B20182" s="1" t="s">
        <v>26225</v>
      </c>
      <c r="C20182" t="s">
        <v>91</v>
      </c>
      <c r="D20182" s="1" t="s">
        <v>26159</v>
      </c>
    </row>
    <row r="20183" spans="1:4" hidden="1" x14ac:dyDescent="0.3">
      <c r="A20183">
        <v>20181</v>
      </c>
      <c r="B20183" t="s">
        <v>26226</v>
      </c>
      <c r="C20183" t="s">
        <v>94</v>
      </c>
      <c r="D20183">
        <v>98679211.343010306</v>
      </c>
    </row>
    <row r="20184" spans="1:4" hidden="1" x14ac:dyDescent="0.3">
      <c r="A20184">
        <v>20182</v>
      </c>
      <c r="B20184" t="s">
        <v>26227</v>
      </c>
      <c r="C20184" t="s">
        <v>96</v>
      </c>
      <c r="D20184">
        <v>37799724.607657596</v>
      </c>
    </row>
    <row r="20185" spans="1:4" hidden="1" x14ac:dyDescent="0.3">
      <c r="A20185">
        <v>20183</v>
      </c>
      <c r="B20185" t="s">
        <v>26228</v>
      </c>
      <c r="C20185" t="s">
        <v>98</v>
      </c>
      <c r="D20185">
        <v>27464019.319593601</v>
      </c>
    </row>
    <row r="20186" spans="1:4" hidden="1" x14ac:dyDescent="0.3">
      <c r="A20186">
        <v>20184</v>
      </c>
      <c r="B20186" s="1" t="s">
        <v>26229</v>
      </c>
      <c r="C20186" t="s">
        <v>100</v>
      </c>
      <c r="D20186" s="1" t="s">
        <v>26230</v>
      </c>
    </row>
    <row r="20187" spans="1:4" hidden="1" x14ac:dyDescent="0.3">
      <c r="A20187">
        <v>20185</v>
      </c>
      <c r="B20187" t="s">
        <v>26231</v>
      </c>
      <c r="C20187" t="s">
        <v>103</v>
      </c>
      <c r="D20187">
        <v>7.8586570922362497E-3</v>
      </c>
    </row>
    <row r="20188" spans="1:4" hidden="1" x14ac:dyDescent="0.3">
      <c r="A20188">
        <v>20186</v>
      </c>
      <c r="B20188" t="s">
        <v>26232</v>
      </c>
      <c r="C20188" t="s">
        <v>105</v>
      </c>
      <c r="D20188">
        <v>3.0776794063079002E-4</v>
      </c>
    </row>
    <row r="20189" spans="1:4" hidden="1" x14ac:dyDescent="0.3">
      <c r="A20189">
        <v>20187</v>
      </c>
      <c r="B20189" t="s">
        <v>26233</v>
      </c>
      <c r="C20189" t="s">
        <v>107</v>
      </c>
      <c r="D20189">
        <v>1.32613621929432E-2</v>
      </c>
    </row>
    <row r="20190" spans="1:4" hidden="1" x14ac:dyDescent="0.3">
      <c r="A20190">
        <v>20188</v>
      </c>
      <c r="B20190" s="1" t="s">
        <v>26234</v>
      </c>
      <c r="C20190" t="s">
        <v>109</v>
      </c>
      <c r="D20190" s="1" t="s">
        <v>26235</v>
      </c>
    </row>
    <row r="20191" spans="1:4" x14ac:dyDescent="0.3">
      <c r="A20191">
        <v>20189</v>
      </c>
      <c r="B20191" t="s">
        <v>26236</v>
      </c>
      <c r="C20191" t="s">
        <v>207</v>
      </c>
      <c r="D20191">
        <v>163943261.47389299</v>
      </c>
    </row>
    <row r="20192" spans="1:4" hidden="1" x14ac:dyDescent="0.3">
      <c r="A20192">
        <v>20190</v>
      </c>
      <c r="B20192" t="s">
        <v>26237</v>
      </c>
      <c r="C20192" t="s">
        <v>209</v>
      </c>
      <c r="D20192">
        <v>409468.36815259402</v>
      </c>
    </row>
    <row r="20193" spans="1:4" hidden="1" x14ac:dyDescent="0.3">
      <c r="A20193">
        <v>20191</v>
      </c>
      <c r="B20193" t="s">
        <v>26238</v>
      </c>
      <c r="C20193" t="s">
        <v>211</v>
      </c>
      <c r="D20193">
        <v>156849.37487802</v>
      </c>
    </row>
    <row r="20194" spans="1:4" hidden="1" x14ac:dyDescent="0.3">
      <c r="A20194">
        <v>20192</v>
      </c>
      <c r="B20194" s="1" t="s">
        <v>26239</v>
      </c>
      <c r="C20194" t="s">
        <v>213</v>
      </c>
      <c r="D20194" s="1" t="s">
        <v>26240</v>
      </c>
    </row>
    <row r="20195" spans="1:4" hidden="1" x14ac:dyDescent="0.3">
      <c r="A20195">
        <v>20193</v>
      </c>
      <c r="B20195" t="s">
        <v>26241</v>
      </c>
      <c r="C20195" t="s">
        <v>216</v>
      </c>
      <c r="D20195">
        <v>98269981.498427495</v>
      </c>
    </row>
    <row r="20196" spans="1:4" hidden="1" x14ac:dyDescent="0.3">
      <c r="A20196">
        <v>20194</v>
      </c>
      <c r="B20196" t="s">
        <v>26242</v>
      </c>
      <c r="C20196" t="s">
        <v>218</v>
      </c>
      <c r="D20196">
        <v>37642920.347778603</v>
      </c>
    </row>
    <row r="20197" spans="1:4" hidden="1" x14ac:dyDescent="0.3">
      <c r="A20197">
        <v>20195</v>
      </c>
      <c r="B20197" t="s">
        <v>26243</v>
      </c>
      <c r="C20197" t="s">
        <v>220</v>
      </c>
      <c r="D20197">
        <v>27350080.402011901</v>
      </c>
    </row>
    <row r="20198" spans="1:4" hidden="1" x14ac:dyDescent="0.3">
      <c r="A20198">
        <v>20196</v>
      </c>
      <c r="B20198" s="1" t="s">
        <v>26244</v>
      </c>
      <c r="C20198" t="s">
        <v>222</v>
      </c>
      <c r="D20198" s="1" t="s">
        <v>26245</v>
      </c>
    </row>
    <row r="20199" spans="1:4" hidden="1" x14ac:dyDescent="0.3">
      <c r="A20199">
        <v>20197</v>
      </c>
      <c r="B20199" t="s">
        <v>26246</v>
      </c>
      <c r="C20199" t="s">
        <v>225</v>
      </c>
      <c r="D20199">
        <v>108916329.852935</v>
      </c>
    </row>
    <row r="20200" spans="1:4" hidden="1" x14ac:dyDescent="0.3">
      <c r="A20200">
        <v>20198</v>
      </c>
      <c r="B20200" t="s">
        <v>26247</v>
      </c>
      <c r="C20200" t="s">
        <v>227</v>
      </c>
      <c r="D20200">
        <v>453829.24846449401</v>
      </c>
    </row>
    <row r="20201" spans="1:4" hidden="1" x14ac:dyDescent="0.3">
      <c r="A20201">
        <v>20199</v>
      </c>
      <c r="B20201" s="1" t="s">
        <v>26248</v>
      </c>
      <c r="C20201" t="s">
        <v>229</v>
      </c>
      <c r="D20201" s="1" t="s">
        <v>26249</v>
      </c>
    </row>
    <row r="20202" spans="1:4" hidden="1" x14ac:dyDescent="0.3">
      <c r="A20202">
        <v>20200</v>
      </c>
      <c r="B20202" t="s">
        <v>26250</v>
      </c>
      <c r="C20202" t="s">
        <v>112</v>
      </c>
      <c r="D20202">
        <v>238.52356979122601</v>
      </c>
    </row>
    <row r="20203" spans="1:4" hidden="1" x14ac:dyDescent="0.3">
      <c r="A20203">
        <v>20201</v>
      </c>
      <c r="B20203" t="s">
        <v>26251</v>
      </c>
      <c r="C20203" t="s">
        <v>114</v>
      </c>
      <c r="D20203">
        <v>45.114999049132798</v>
      </c>
    </row>
    <row r="20204" spans="1:4" hidden="1" x14ac:dyDescent="0.3">
      <c r="A20204">
        <v>20202</v>
      </c>
      <c r="B20204" s="1" t="s">
        <v>26252</v>
      </c>
      <c r="C20204" t="s">
        <v>116</v>
      </c>
      <c r="D20204" s="1" t="s">
        <v>26253</v>
      </c>
    </row>
    <row r="20205" spans="1:4" hidden="1" x14ac:dyDescent="0.3">
      <c r="A20205">
        <v>20203</v>
      </c>
      <c r="B20205" t="s">
        <v>26254</v>
      </c>
      <c r="C20205" t="s">
        <v>119</v>
      </c>
      <c r="D20205">
        <v>98269981.498427495</v>
      </c>
    </row>
    <row r="20206" spans="1:4" hidden="1" x14ac:dyDescent="0.3">
      <c r="A20206">
        <v>20204</v>
      </c>
      <c r="B20206" t="s">
        <v>26255</v>
      </c>
      <c r="C20206" t="s">
        <v>121</v>
      </c>
      <c r="D20206">
        <v>37642920.347778603</v>
      </c>
    </row>
    <row r="20207" spans="1:4" hidden="1" x14ac:dyDescent="0.3">
      <c r="A20207">
        <v>20205</v>
      </c>
      <c r="B20207" s="1" t="s">
        <v>26256</v>
      </c>
      <c r="C20207" t="s">
        <v>123</v>
      </c>
      <c r="D20207" s="1" t="s">
        <v>26257</v>
      </c>
    </row>
    <row r="20208" spans="1:4" hidden="1" x14ac:dyDescent="0.3">
      <c r="A20208">
        <v>20206</v>
      </c>
      <c r="B20208" t="s">
        <v>26258</v>
      </c>
      <c r="C20208" t="s">
        <v>126</v>
      </c>
      <c r="D20208">
        <v>0.90286999252794398</v>
      </c>
    </row>
    <row r="20209" spans="1:4" hidden="1" x14ac:dyDescent="0.3">
      <c r="A20209">
        <v>20207</v>
      </c>
      <c r="B20209" t="s">
        <v>26259</v>
      </c>
      <c r="C20209" t="s">
        <v>128</v>
      </c>
      <c r="D20209">
        <v>0.34584989937820199</v>
      </c>
    </row>
    <row r="20210" spans="1:4" hidden="1" x14ac:dyDescent="0.3">
      <c r="A20210">
        <v>20208</v>
      </c>
      <c r="B20210" s="1" t="s">
        <v>26260</v>
      </c>
      <c r="C20210" t="s">
        <v>130</v>
      </c>
      <c r="D20210" s="1" t="s">
        <v>26261</v>
      </c>
    </row>
    <row r="20211" spans="1:4" hidden="1" x14ac:dyDescent="0.3">
      <c r="A20211">
        <v>20209</v>
      </c>
      <c r="B20211" s="1" t="s">
        <v>26262</v>
      </c>
      <c r="C20211" t="s">
        <v>4</v>
      </c>
      <c r="D20211" t="s">
        <v>26263</v>
      </c>
    </row>
    <row r="20212" spans="1:4" hidden="1" x14ac:dyDescent="0.3">
      <c r="A20212">
        <v>20210</v>
      </c>
      <c r="B20212" t="s">
        <v>26264</v>
      </c>
      <c r="C20212" t="s">
        <v>7</v>
      </c>
      <c r="D20212">
        <v>1673.83</v>
      </c>
    </row>
    <row r="20213" spans="1:4" hidden="1" x14ac:dyDescent="0.3">
      <c r="A20213">
        <v>20211</v>
      </c>
      <c r="B20213" s="1" t="s">
        <v>26265</v>
      </c>
      <c r="C20213" t="s">
        <v>9</v>
      </c>
      <c r="D20213" s="1" t="s">
        <v>26266</v>
      </c>
    </row>
    <row r="20214" spans="1:4" hidden="1" x14ac:dyDescent="0.3">
      <c r="A20214">
        <v>20212</v>
      </c>
      <c r="B20214" t="s">
        <v>26267</v>
      </c>
      <c r="C20214" t="s">
        <v>14</v>
      </c>
      <c r="D20214">
        <v>101.01367190000001</v>
      </c>
    </row>
    <row r="20215" spans="1:4" hidden="1" x14ac:dyDescent="0.3">
      <c r="A20215">
        <v>20213</v>
      </c>
      <c r="B20215" t="s">
        <v>26268</v>
      </c>
      <c r="C20215" t="s">
        <v>16</v>
      </c>
      <c r="D20215">
        <v>4.4396969342395298</v>
      </c>
    </row>
    <row r="20216" spans="1:4" hidden="1" x14ac:dyDescent="0.3">
      <c r="A20216">
        <v>20214</v>
      </c>
      <c r="B20216" s="1" t="s">
        <v>26269</v>
      </c>
      <c r="C20216" t="s">
        <v>140</v>
      </c>
      <c r="D20216" s="1" t="s">
        <v>26270</v>
      </c>
    </row>
    <row r="20217" spans="1:4" hidden="1" x14ac:dyDescent="0.3">
      <c r="A20217">
        <v>20215</v>
      </c>
      <c r="B20217" t="s">
        <v>26271</v>
      </c>
      <c r="C20217" t="s">
        <v>22</v>
      </c>
      <c r="D20217">
        <v>73.849999999999994</v>
      </c>
    </row>
    <row r="20218" spans="1:4" hidden="1" x14ac:dyDescent="0.3">
      <c r="A20218">
        <v>20216</v>
      </c>
      <c r="B20218" t="s">
        <v>26272</v>
      </c>
      <c r="C20218" t="s">
        <v>24</v>
      </c>
      <c r="D20218">
        <v>6.4990745426843901</v>
      </c>
    </row>
    <row r="20219" spans="1:4" hidden="1" x14ac:dyDescent="0.3">
      <c r="A20219">
        <v>20217</v>
      </c>
      <c r="B20219" s="1" t="s">
        <v>26273</v>
      </c>
      <c r="C20219" t="s">
        <v>145</v>
      </c>
      <c r="D20219" s="1" t="s">
        <v>26274</v>
      </c>
    </row>
    <row r="20220" spans="1:4" hidden="1" x14ac:dyDescent="0.3">
      <c r="A20220">
        <v>20218</v>
      </c>
      <c r="B20220" t="s">
        <v>26275</v>
      </c>
      <c r="C20220" t="s">
        <v>35</v>
      </c>
      <c r="D20220">
        <v>5.0992174734200697</v>
      </c>
    </row>
    <row r="20221" spans="1:4" hidden="1" x14ac:dyDescent="0.3">
      <c r="A20221">
        <v>20219</v>
      </c>
      <c r="B20221" t="s">
        <v>26276</v>
      </c>
      <c r="C20221" t="s">
        <v>149</v>
      </c>
      <c r="D20221">
        <v>0.92547099079370398</v>
      </c>
    </row>
    <row r="20222" spans="1:4" hidden="1" x14ac:dyDescent="0.3">
      <c r="A20222">
        <v>20220</v>
      </c>
      <c r="B20222" s="1" t="s">
        <v>26277</v>
      </c>
      <c r="C20222" t="s">
        <v>151</v>
      </c>
      <c r="D20222" s="1" t="s">
        <v>26278</v>
      </c>
    </row>
    <row r="20223" spans="1:4" hidden="1" x14ac:dyDescent="0.3">
      <c r="A20223">
        <v>20221</v>
      </c>
      <c r="B20223" t="s">
        <v>26279</v>
      </c>
      <c r="C20223" t="s">
        <v>30</v>
      </c>
      <c r="D20223">
        <v>-1.61912373604328</v>
      </c>
    </row>
    <row r="20224" spans="1:4" hidden="1" x14ac:dyDescent="0.3">
      <c r="A20224">
        <v>20222</v>
      </c>
      <c r="B20224" t="s">
        <v>26280</v>
      </c>
      <c r="C20224" t="s">
        <v>32</v>
      </c>
      <c r="D20224">
        <v>4.1993258257769603E-2</v>
      </c>
    </row>
    <row r="20225" spans="1:4" hidden="1" x14ac:dyDescent="0.3">
      <c r="A20225">
        <v>20223</v>
      </c>
      <c r="B20225" s="1" t="s">
        <v>26281</v>
      </c>
      <c r="C20225" t="s">
        <v>155</v>
      </c>
      <c r="D20225" s="1" t="s">
        <v>26282</v>
      </c>
    </row>
    <row r="20226" spans="1:4" hidden="1" x14ac:dyDescent="0.3">
      <c r="A20226">
        <v>20224</v>
      </c>
      <c r="B20226" t="s">
        <v>26283</v>
      </c>
      <c r="C20226" t="s">
        <v>40</v>
      </c>
      <c r="D20226">
        <v>-2.4800937373767802</v>
      </c>
    </row>
    <row r="20227" spans="1:4" hidden="1" x14ac:dyDescent="0.3">
      <c r="A20227">
        <v>20225</v>
      </c>
      <c r="B20227" t="s">
        <v>26284</v>
      </c>
      <c r="C20227" t="s">
        <v>42</v>
      </c>
      <c r="D20227">
        <v>3.8537638926136202E-2</v>
      </c>
    </row>
    <row r="20228" spans="1:4" hidden="1" x14ac:dyDescent="0.3">
      <c r="A20228">
        <v>20226</v>
      </c>
      <c r="B20228" s="1" t="s">
        <v>26285</v>
      </c>
      <c r="C20228" t="s">
        <v>159</v>
      </c>
      <c r="D20228" s="1" t="s">
        <v>26286</v>
      </c>
    </row>
    <row r="20229" spans="1:4" hidden="1" x14ac:dyDescent="0.3">
      <c r="A20229">
        <v>20227</v>
      </c>
      <c r="B20229" t="s">
        <v>26287</v>
      </c>
      <c r="C20229" t="s">
        <v>161</v>
      </c>
      <c r="D20229">
        <v>1.0009568061809599</v>
      </c>
    </row>
    <row r="20230" spans="1:4" hidden="1" x14ac:dyDescent="0.3">
      <c r="A20230">
        <v>20228</v>
      </c>
      <c r="B20230" t="s">
        <v>26288</v>
      </c>
      <c r="C20230" t="s">
        <v>163</v>
      </c>
      <c r="D20230">
        <v>1.00076899523118</v>
      </c>
    </row>
    <row r="20231" spans="1:4" hidden="1" x14ac:dyDescent="0.3">
      <c r="A20231">
        <v>20229</v>
      </c>
      <c r="B20231" s="1" t="s">
        <v>26289</v>
      </c>
      <c r="C20231" t="s">
        <v>165</v>
      </c>
      <c r="D20231" s="1" t="s">
        <v>26290</v>
      </c>
    </row>
    <row r="20232" spans="1:4" hidden="1" x14ac:dyDescent="0.3">
      <c r="A20232">
        <v>20230</v>
      </c>
      <c r="B20232" t="s">
        <v>26291</v>
      </c>
      <c r="C20232" t="s">
        <v>168</v>
      </c>
      <c r="D20232">
        <v>1.00050551360512</v>
      </c>
    </row>
    <row r="20233" spans="1:4" hidden="1" x14ac:dyDescent="0.3">
      <c r="A20233">
        <v>20231</v>
      </c>
      <c r="B20233" t="s">
        <v>26292</v>
      </c>
      <c r="C20233" t="s">
        <v>170</v>
      </c>
      <c r="D20233">
        <v>0.999793820875995</v>
      </c>
    </row>
    <row r="20234" spans="1:4" hidden="1" x14ac:dyDescent="0.3">
      <c r="A20234">
        <v>20232</v>
      </c>
      <c r="B20234" s="1" t="s">
        <v>26293</v>
      </c>
      <c r="C20234" t="s">
        <v>172</v>
      </c>
      <c r="D20234" s="1" t="s">
        <v>26294</v>
      </c>
    </row>
    <row r="20235" spans="1:4" hidden="1" x14ac:dyDescent="0.3">
      <c r="A20235">
        <v>20233</v>
      </c>
      <c r="B20235" s="1" t="s">
        <v>26295</v>
      </c>
      <c r="C20235" t="s">
        <v>55</v>
      </c>
      <c r="D20235" s="1" t="s">
        <v>26296</v>
      </c>
    </row>
    <row r="20236" spans="1:4" hidden="1" x14ac:dyDescent="0.3">
      <c r="A20236">
        <v>20234</v>
      </c>
      <c r="B20236" s="1" t="s">
        <v>26297</v>
      </c>
      <c r="C20236" t="s">
        <v>52</v>
      </c>
      <c r="D20236" s="1" t="s">
        <v>26298</v>
      </c>
    </row>
    <row r="20237" spans="1:4" hidden="1" x14ac:dyDescent="0.3">
      <c r="A20237">
        <v>20235</v>
      </c>
      <c r="B20237" s="1" t="s">
        <v>26299</v>
      </c>
      <c r="C20237" t="s">
        <v>58</v>
      </c>
      <c r="D20237" s="1" t="s">
        <v>26300</v>
      </c>
    </row>
    <row r="20238" spans="1:4" hidden="1" x14ac:dyDescent="0.3">
      <c r="A20238">
        <v>20236</v>
      </c>
      <c r="B20238" t="s">
        <v>26301</v>
      </c>
      <c r="C20238" t="s">
        <v>61</v>
      </c>
      <c r="D20238">
        <v>163204237.34617499</v>
      </c>
    </row>
    <row r="20239" spans="1:4" hidden="1" x14ac:dyDescent="0.3">
      <c r="A20239">
        <v>20237</v>
      </c>
      <c r="B20239" t="s">
        <v>26302</v>
      </c>
      <c r="C20239" t="s">
        <v>63</v>
      </c>
      <c r="D20239">
        <v>98364006.824128807</v>
      </c>
    </row>
    <row r="20240" spans="1:4" hidden="1" x14ac:dyDescent="0.3">
      <c r="A20240">
        <v>20238</v>
      </c>
      <c r="B20240" t="s">
        <v>26303</v>
      </c>
      <c r="C20240" t="s">
        <v>65</v>
      </c>
      <c r="D20240">
        <v>37671867.574013799</v>
      </c>
    </row>
    <row r="20241" spans="1:4" hidden="1" x14ac:dyDescent="0.3">
      <c r="A20241">
        <v>20239</v>
      </c>
      <c r="B20241" s="1" t="s">
        <v>26304</v>
      </c>
      <c r="C20241" t="s">
        <v>67</v>
      </c>
      <c r="D20241" s="1" t="s">
        <v>26305</v>
      </c>
    </row>
    <row r="20242" spans="1:4" hidden="1" x14ac:dyDescent="0.3">
      <c r="A20242">
        <v>20240</v>
      </c>
      <c r="B20242" s="1" t="s">
        <v>26306</v>
      </c>
      <c r="C20242" t="s">
        <v>70</v>
      </c>
      <c r="D20242" s="1" t="s">
        <v>26307</v>
      </c>
    </row>
    <row r="20243" spans="1:4" hidden="1" x14ac:dyDescent="0.3">
      <c r="A20243">
        <v>20241</v>
      </c>
      <c r="B20243" t="s">
        <v>26308</v>
      </c>
      <c r="C20243" t="s">
        <v>73</v>
      </c>
      <c r="D20243">
        <v>0.99931557576118302</v>
      </c>
    </row>
    <row r="20244" spans="1:4" hidden="1" x14ac:dyDescent="0.3">
      <c r="A20244">
        <v>20242</v>
      </c>
      <c r="B20244" t="s">
        <v>74</v>
      </c>
      <c r="C20244" t="s">
        <v>75</v>
      </c>
      <c r="D20244">
        <v>2.7397260273972599E-3</v>
      </c>
    </row>
    <row r="20245" spans="1:4" hidden="1" x14ac:dyDescent="0.3">
      <c r="A20245">
        <v>20243</v>
      </c>
      <c r="B20245" t="s">
        <v>76</v>
      </c>
      <c r="C20245" t="s">
        <v>77</v>
      </c>
      <c r="D20245">
        <v>0</v>
      </c>
    </row>
    <row r="20246" spans="1:4" hidden="1" x14ac:dyDescent="0.3">
      <c r="A20246">
        <v>20244</v>
      </c>
      <c r="B20246" t="s">
        <v>78</v>
      </c>
      <c r="C20246" t="s">
        <v>79</v>
      </c>
      <c r="D20246">
        <v>0</v>
      </c>
    </row>
    <row r="20247" spans="1:4" hidden="1" x14ac:dyDescent="0.3">
      <c r="A20247">
        <v>20245</v>
      </c>
      <c r="B20247" s="1" t="s">
        <v>26309</v>
      </c>
      <c r="C20247" t="s">
        <v>81</v>
      </c>
      <c r="D20247" s="1" t="s">
        <v>26310</v>
      </c>
    </row>
    <row r="20248" spans="1:4" hidden="1" x14ac:dyDescent="0.3">
      <c r="A20248">
        <v>20246</v>
      </c>
      <c r="B20248" t="s">
        <v>26311</v>
      </c>
      <c r="C20248" t="s">
        <v>84</v>
      </c>
      <c r="D20248">
        <v>0.999323112678564</v>
      </c>
    </row>
    <row r="20249" spans="1:4" hidden="1" x14ac:dyDescent="0.3">
      <c r="A20249">
        <v>20247</v>
      </c>
      <c r="B20249" s="1" t="s">
        <v>26312</v>
      </c>
      <c r="C20249" t="s">
        <v>86</v>
      </c>
      <c r="D20249" s="1" t="s">
        <v>26313</v>
      </c>
    </row>
    <row r="20250" spans="1:4" hidden="1" x14ac:dyDescent="0.3">
      <c r="A20250">
        <v>20248</v>
      </c>
      <c r="B20250" t="s">
        <v>26314</v>
      </c>
      <c r="C20250" t="s">
        <v>89</v>
      </c>
      <c r="D20250">
        <v>109369334.229201</v>
      </c>
    </row>
    <row r="20251" spans="1:4" hidden="1" x14ac:dyDescent="0.3">
      <c r="A20251">
        <v>20249</v>
      </c>
      <c r="B20251" s="1" t="s">
        <v>26315</v>
      </c>
      <c r="C20251" t="s">
        <v>91</v>
      </c>
      <c r="D20251" s="1" t="s">
        <v>26249</v>
      </c>
    </row>
    <row r="20252" spans="1:4" hidden="1" x14ac:dyDescent="0.3">
      <c r="A20252">
        <v>20250</v>
      </c>
      <c r="B20252" t="s">
        <v>26316</v>
      </c>
      <c r="C20252" t="s">
        <v>94</v>
      </c>
      <c r="D20252">
        <v>98364006.824128807</v>
      </c>
    </row>
    <row r="20253" spans="1:4" hidden="1" x14ac:dyDescent="0.3">
      <c r="A20253">
        <v>20251</v>
      </c>
      <c r="B20253" t="s">
        <v>26317</v>
      </c>
      <c r="C20253" t="s">
        <v>96</v>
      </c>
      <c r="D20253">
        <v>37671867.574013799</v>
      </c>
    </row>
    <row r="20254" spans="1:4" hidden="1" x14ac:dyDescent="0.3">
      <c r="A20254">
        <v>20252</v>
      </c>
      <c r="B20254" t="s">
        <v>26318</v>
      </c>
      <c r="C20254" t="s">
        <v>98</v>
      </c>
      <c r="D20254">
        <v>27168362.948033001</v>
      </c>
    </row>
    <row r="20255" spans="1:4" hidden="1" x14ac:dyDescent="0.3">
      <c r="A20255">
        <v>20253</v>
      </c>
      <c r="B20255" s="1" t="s">
        <v>26319</v>
      </c>
      <c r="C20255" t="s">
        <v>100</v>
      </c>
      <c r="D20255" s="1" t="s">
        <v>26320</v>
      </c>
    </row>
    <row r="20256" spans="1:4" hidden="1" x14ac:dyDescent="0.3">
      <c r="A20256">
        <v>20254</v>
      </c>
      <c r="B20256" t="s">
        <v>26321</v>
      </c>
      <c r="C20256" t="s">
        <v>103</v>
      </c>
      <c r="D20256">
        <v>8.1274562828537195E-3</v>
      </c>
    </row>
    <row r="20257" spans="1:4" hidden="1" x14ac:dyDescent="0.3">
      <c r="A20257">
        <v>20255</v>
      </c>
      <c r="B20257" t="s">
        <v>26322</v>
      </c>
      <c r="C20257" t="s">
        <v>105</v>
      </c>
      <c r="D20257">
        <v>3.1250414179915203E-4</v>
      </c>
    </row>
    <row r="20258" spans="1:4" hidden="1" x14ac:dyDescent="0.3">
      <c r="A20258">
        <v>20256</v>
      </c>
      <c r="B20258" t="s">
        <v>26323</v>
      </c>
      <c r="C20258" t="s">
        <v>107</v>
      </c>
      <c r="D20258">
        <v>1.32612624505538E-2</v>
      </c>
    </row>
    <row r="20259" spans="1:4" hidden="1" x14ac:dyDescent="0.3">
      <c r="A20259">
        <v>20257</v>
      </c>
      <c r="B20259" s="1" t="s">
        <v>26324</v>
      </c>
      <c r="C20259" t="s">
        <v>109</v>
      </c>
      <c r="D20259" s="1" t="s">
        <v>26325</v>
      </c>
    </row>
    <row r="20260" spans="1:4" x14ac:dyDescent="0.3">
      <c r="A20260">
        <v>20258</v>
      </c>
      <c r="B20260" t="s">
        <v>26326</v>
      </c>
      <c r="C20260" t="s">
        <v>207</v>
      </c>
      <c r="D20260">
        <v>163204531.545284</v>
      </c>
    </row>
    <row r="20261" spans="1:4" hidden="1" x14ac:dyDescent="0.3">
      <c r="A20261">
        <v>20259</v>
      </c>
      <c r="B20261" t="s">
        <v>26327</v>
      </c>
      <c r="C20261" t="s">
        <v>209</v>
      </c>
      <c r="D20261">
        <v>-741.87087052659399</v>
      </c>
    </row>
    <row r="20262" spans="1:4" hidden="1" x14ac:dyDescent="0.3">
      <c r="A20262">
        <v>20260</v>
      </c>
      <c r="B20262" t="s">
        <v>26328</v>
      </c>
      <c r="C20262" t="s">
        <v>211</v>
      </c>
      <c r="D20262">
        <v>-284.12453699790001</v>
      </c>
    </row>
    <row r="20263" spans="1:4" hidden="1" x14ac:dyDescent="0.3">
      <c r="A20263">
        <v>20261</v>
      </c>
      <c r="B20263" s="1" t="s">
        <v>26329</v>
      </c>
      <c r="C20263" t="s">
        <v>213</v>
      </c>
      <c r="D20263" s="1" t="s">
        <v>26330</v>
      </c>
    </row>
    <row r="20264" spans="1:4" hidden="1" x14ac:dyDescent="0.3">
      <c r="A20264">
        <v>20262</v>
      </c>
      <c r="B20264" t="s">
        <v>26331</v>
      </c>
      <c r="C20264" t="s">
        <v>216</v>
      </c>
      <c r="D20264">
        <v>98364977.350398198</v>
      </c>
    </row>
    <row r="20265" spans="1:4" hidden="1" x14ac:dyDescent="0.3">
      <c r="A20265">
        <v>20263</v>
      </c>
      <c r="B20265" t="s">
        <v>26332</v>
      </c>
      <c r="C20265" t="s">
        <v>218</v>
      </c>
      <c r="D20265">
        <v>37672194.389642097</v>
      </c>
    </row>
    <row r="20266" spans="1:4" hidden="1" x14ac:dyDescent="0.3">
      <c r="A20266">
        <v>20264</v>
      </c>
      <c r="B20266" t="s">
        <v>26333</v>
      </c>
      <c r="C20266" t="s">
        <v>220</v>
      </c>
      <c r="D20266">
        <v>27168590.706773799</v>
      </c>
    </row>
    <row r="20267" spans="1:4" hidden="1" x14ac:dyDescent="0.3">
      <c r="A20267">
        <v>20265</v>
      </c>
      <c r="B20267" s="1" t="s">
        <v>26334</v>
      </c>
      <c r="C20267" t="s">
        <v>222</v>
      </c>
      <c r="D20267" s="1" t="s">
        <v>26335</v>
      </c>
    </row>
    <row r="20268" spans="1:4" hidden="1" x14ac:dyDescent="0.3">
      <c r="A20268">
        <v>20266</v>
      </c>
      <c r="B20268" t="s">
        <v>26336</v>
      </c>
      <c r="C20268" t="s">
        <v>225</v>
      </c>
      <c r="D20268">
        <v>109370159.101399</v>
      </c>
    </row>
    <row r="20269" spans="1:4" hidden="1" x14ac:dyDescent="0.3">
      <c r="A20269">
        <v>20267</v>
      </c>
      <c r="B20269" t="s">
        <v>26337</v>
      </c>
      <c r="C20269" t="s">
        <v>227</v>
      </c>
      <c r="D20269">
        <v>-824.87219870090405</v>
      </c>
    </row>
    <row r="20270" spans="1:4" hidden="1" x14ac:dyDescent="0.3">
      <c r="A20270">
        <v>20268</v>
      </c>
      <c r="B20270" s="1" t="s">
        <v>26338</v>
      </c>
      <c r="C20270" t="s">
        <v>229</v>
      </c>
      <c r="D20270" s="1" t="s">
        <v>26339</v>
      </c>
    </row>
    <row r="20271" spans="1:4" hidden="1" x14ac:dyDescent="0.3">
      <c r="A20271">
        <v>20269</v>
      </c>
      <c r="B20271" t="s">
        <v>26340</v>
      </c>
      <c r="C20271" t="s">
        <v>112</v>
      </c>
      <c r="D20271">
        <v>228.65539893433899</v>
      </c>
    </row>
    <row r="20272" spans="1:4" hidden="1" x14ac:dyDescent="0.3">
      <c r="A20272">
        <v>20270</v>
      </c>
      <c r="B20272" t="s">
        <v>26341</v>
      </c>
      <c r="C20272" t="s">
        <v>114</v>
      </c>
      <c r="D20272">
        <v>42.691091263654997</v>
      </c>
    </row>
    <row r="20273" spans="1:4" hidden="1" x14ac:dyDescent="0.3">
      <c r="A20273">
        <v>20271</v>
      </c>
      <c r="B20273" s="1" t="s">
        <v>26342</v>
      </c>
      <c r="C20273" t="s">
        <v>116</v>
      </c>
      <c r="D20273" s="1" t="s">
        <v>26343</v>
      </c>
    </row>
    <row r="20274" spans="1:4" hidden="1" x14ac:dyDescent="0.3">
      <c r="A20274">
        <v>20272</v>
      </c>
      <c r="B20274" t="s">
        <v>26344</v>
      </c>
      <c r="C20274" t="s">
        <v>119</v>
      </c>
      <c r="D20274">
        <v>98364977.350398198</v>
      </c>
    </row>
    <row r="20275" spans="1:4" hidden="1" x14ac:dyDescent="0.3">
      <c r="A20275">
        <v>20273</v>
      </c>
      <c r="B20275" t="s">
        <v>26345</v>
      </c>
      <c r="C20275" t="s">
        <v>121</v>
      </c>
      <c r="D20275">
        <v>37672194.389642097</v>
      </c>
    </row>
    <row r="20276" spans="1:4" hidden="1" x14ac:dyDescent="0.3">
      <c r="A20276">
        <v>20274</v>
      </c>
      <c r="B20276" s="1" t="s">
        <v>26346</v>
      </c>
      <c r="C20276" t="s">
        <v>123</v>
      </c>
      <c r="D20276" s="1" t="s">
        <v>26347</v>
      </c>
    </row>
    <row r="20277" spans="1:4" hidden="1" x14ac:dyDescent="0.3">
      <c r="A20277">
        <v>20275</v>
      </c>
      <c r="B20277" t="s">
        <v>26348</v>
      </c>
      <c r="C20277" t="s">
        <v>126</v>
      </c>
      <c r="D20277">
        <v>0.89998593093591595</v>
      </c>
    </row>
    <row r="20278" spans="1:4" hidden="1" x14ac:dyDescent="0.3">
      <c r="A20278">
        <v>20276</v>
      </c>
      <c r="B20278" t="s">
        <v>26349</v>
      </c>
      <c r="C20278" t="s">
        <v>128</v>
      </c>
      <c r="D20278">
        <v>0.34468004620573001</v>
      </c>
    </row>
    <row r="20279" spans="1:4" hidden="1" x14ac:dyDescent="0.3">
      <c r="A20279">
        <v>20277</v>
      </c>
      <c r="B20279" s="1" t="s">
        <v>26350</v>
      </c>
      <c r="C20279" t="s">
        <v>130</v>
      </c>
      <c r="D20279" s="1" t="s">
        <v>26351</v>
      </c>
    </row>
    <row r="20280" spans="1:4" hidden="1" x14ac:dyDescent="0.3">
      <c r="A20280">
        <v>20278</v>
      </c>
      <c r="B20280" s="1" t="s">
        <v>26352</v>
      </c>
      <c r="C20280" t="s">
        <v>4</v>
      </c>
      <c r="D20280" t="s">
        <v>26353</v>
      </c>
    </row>
    <row r="20281" spans="1:4" hidden="1" x14ac:dyDescent="0.3">
      <c r="A20281">
        <v>20279</v>
      </c>
      <c r="B20281" t="s">
        <v>26354</v>
      </c>
      <c r="C20281" t="s">
        <v>7</v>
      </c>
      <c r="D20281">
        <v>1680.47</v>
      </c>
    </row>
    <row r="20282" spans="1:4" hidden="1" x14ac:dyDescent="0.3">
      <c r="A20282">
        <v>20280</v>
      </c>
      <c r="B20282" s="1" t="s">
        <v>26355</v>
      </c>
      <c r="C20282" t="s">
        <v>9</v>
      </c>
      <c r="D20282" s="1" t="s">
        <v>26356</v>
      </c>
    </row>
    <row r="20283" spans="1:4" hidden="1" x14ac:dyDescent="0.3">
      <c r="A20283">
        <v>20281</v>
      </c>
      <c r="B20283" t="s">
        <v>26357</v>
      </c>
      <c r="C20283" t="s">
        <v>14</v>
      </c>
      <c r="D20283">
        <v>101.078125</v>
      </c>
    </row>
    <row r="20284" spans="1:4" hidden="1" x14ac:dyDescent="0.3">
      <c r="A20284">
        <v>20282</v>
      </c>
      <c r="B20284" t="s">
        <v>26358</v>
      </c>
      <c r="C20284" t="s">
        <v>16</v>
      </c>
      <c r="D20284">
        <v>4.45597056592411</v>
      </c>
    </row>
    <row r="20285" spans="1:4" hidden="1" x14ac:dyDescent="0.3">
      <c r="A20285">
        <v>20283</v>
      </c>
      <c r="B20285" s="1" t="s">
        <v>26359</v>
      </c>
      <c r="C20285" t="s">
        <v>140</v>
      </c>
      <c r="D20285" s="1" t="s">
        <v>26360</v>
      </c>
    </row>
    <row r="20286" spans="1:4" hidden="1" x14ac:dyDescent="0.3">
      <c r="A20286">
        <v>20284</v>
      </c>
      <c r="B20286" t="s">
        <v>26361</v>
      </c>
      <c r="C20286" t="s">
        <v>22</v>
      </c>
      <c r="D20286">
        <v>73.8</v>
      </c>
    </row>
    <row r="20287" spans="1:4" hidden="1" x14ac:dyDescent="0.3">
      <c r="A20287">
        <v>20285</v>
      </c>
      <c r="B20287" t="s">
        <v>26362</v>
      </c>
      <c r="C20287" t="s">
        <v>24</v>
      </c>
      <c r="D20287">
        <v>6.6819976092892102</v>
      </c>
    </row>
    <row r="20288" spans="1:4" hidden="1" x14ac:dyDescent="0.3">
      <c r="A20288">
        <v>20286</v>
      </c>
      <c r="B20288" s="1" t="s">
        <v>26363</v>
      </c>
      <c r="C20288" t="s">
        <v>145</v>
      </c>
      <c r="D20288" s="1" t="s">
        <v>26364</v>
      </c>
    </row>
    <row r="20289" spans="1:4" hidden="1" x14ac:dyDescent="0.3">
      <c r="A20289">
        <v>20287</v>
      </c>
      <c r="B20289" t="s">
        <v>26365</v>
      </c>
      <c r="C20289" t="s">
        <v>35</v>
      </c>
      <c r="D20289">
        <v>0.28371899005121298</v>
      </c>
    </row>
    <row r="20290" spans="1:4" hidden="1" x14ac:dyDescent="0.3">
      <c r="A20290">
        <v>20288</v>
      </c>
      <c r="B20290" t="s">
        <v>26366</v>
      </c>
      <c r="C20290" t="s">
        <v>149</v>
      </c>
      <c r="D20290">
        <v>0.92502587623646104</v>
      </c>
    </row>
    <row r="20291" spans="1:4" hidden="1" x14ac:dyDescent="0.3">
      <c r="A20291">
        <v>20289</v>
      </c>
      <c r="B20291" s="1" t="s">
        <v>26367</v>
      </c>
      <c r="C20291" t="s">
        <v>151</v>
      </c>
      <c r="D20291" s="1" t="s">
        <v>26368</v>
      </c>
    </row>
    <row r="20292" spans="1:4" hidden="1" x14ac:dyDescent="0.3">
      <c r="A20292">
        <v>20290</v>
      </c>
      <c r="B20292" t="s">
        <v>26369</v>
      </c>
      <c r="C20292" t="s">
        <v>30</v>
      </c>
      <c r="D20292">
        <v>0.28288081482692501</v>
      </c>
    </row>
    <row r="20293" spans="1:4" hidden="1" x14ac:dyDescent="0.3">
      <c r="A20293">
        <v>20291</v>
      </c>
      <c r="B20293" t="s">
        <v>26370</v>
      </c>
      <c r="C20293" t="s">
        <v>32</v>
      </c>
      <c r="D20293">
        <v>4.25263886913008E-2</v>
      </c>
    </row>
    <row r="20294" spans="1:4" hidden="1" x14ac:dyDescent="0.3">
      <c r="A20294">
        <v>20292</v>
      </c>
      <c r="B20294" s="1" t="s">
        <v>26371</v>
      </c>
      <c r="C20294" t="s">
        <v>155</v>
      </c>
      <c r="D20294" s="1" t="s">
        <v>26372</v>
      </c>
    </row>
    <row r="20295" spans="1:4" hidden="1" x14ac:dyDescent="0.3">
      <c r="A20295">
        <v>20293</v>
      </c>
      <c r="B20295" t="s">
        <v>26373</v>
      </c>
      <c r="C20295" t="s">
        <v>40</v>
      </c>
      <c r="D20295">
        <v>0.43340019512186001</v>
      </c>
    </row>
    <row r="20296" spans="1:4" hidden="1" x14ac:dyDescent="0.3">
      <c r="A20296">
        <v>20294</v>
      </c>
      <c r="B20296" t="s">
        <v>26374</v>
      </c>
      <c r="C20296" t="s">
        <v>42</v>
      </c>
      <c r="D20296">
        <v>3.85244507388093E-2</v>
      </c>
    </row>
    <row r="20297" spans="1:4" hidden="1" x14ac:dyDescent="0.3">
      <c r="A20297">
        <v>20295</v>
      </c>
      <c r="B20297" s="1" t="s">
        <v>26375</v>
      </c>
      <c r="C20297" t="s">
        <v>159</v>
      </c>
      <c r="D20297" s="1" t="s">
        <v>26376</v>
      </c>
    </row>
    <row r="20298" spans="1:4" hidden="1" x14ac:dyDescent="0.3">
      <c r="A20298">
        <v>20296</v>
      </c>
      <c r="B20298" t="s">
        <v>26377</v>
      </c>
      <c r="C20298" t="s">
        <v>161</v>
      </c>
      <c r="D20298">
        <v>1.0039669500486901</v>
      </c>
    </row>
    <row r="20299" spans="1:4" hidden="1" x14ac:dyDescent="0.3">
      <c r="A20299">
        <v>20297</v>
      </c>
      <c r="B20299" t="s">
        <v>26378</v>
      </c>
      <c r="C20299" t="s">
        <v>163</v>
      </c>
      <c r="D20299">
        <v>1.0007655206521799</v>
      </c>
    </row>
    <row r="20300" spans="1:4" hidden="1" x14ac:dyDescent="0.3">
      <c r="A20300">
        <v>20298</v>
      </c>
      <c r="B20300" s="1" t="s">
        <v>26379</v>
      </c>
      <c r="C20300" t="s">
        <v>165</v>
      </c>
      <c r="D20300" s="1" t="s">
        <v>26380</v>
      </c>
    </row>
    <row r="20301" spans="1:4" hidden="1" x14ac:dyDescent="0.3">
      <c r="A20301">
        <v>20299</v>
      </c>
      <c r="B20301" t="s">
        <v>26381</v>
      </c>
      <c r="C20301" t="s">
        <v>168</v>
      </c>
      <c r="D20301">
        <v>0.99976882821949897</v>
      </c>
    </row>
    <row r="20302" spans="1:4" hidden="1" x14ac:dyDescent="0.3">
      <c r="A20302">
        <v>20300</v>
      </c>
      <c r="B20302" t="s">
        <v>26382</v>
      </c>
      <c r="C20302" t="s">
        <v>170</v>
      </c>
      <c r="D20302">
        <v>1.0005116448012501</v>
      </c>
    </row>
    <row r="20303" spans="1:4" hidden="1" x14ac:dyDescent="0.3">
      <c r="A20303">
        <v>20301</v>
      </c>
      <c r="B20303" s="1" t="s">
        <v>26383</v>
      </c>
      <c r="C20303" t="s">
        <v>172</v>
      </c>
      <c r="D20303" s="1" t="s">
        <v>26384</v>
      </c>
    </row>
    <row r="20304" spans="1:4" hidden="1" x14ac:dyDescent="0.3">
      <c r="A20304">
        <v>20302</v>
      </c>
      <c r="B20304" s="1" t="s">
        <v>26385</v>
      </c>
      <c r="C20304" t="s">
        <v>55</v>
      </c>
      <c r="D20304" s="1" t="s">
        <v>26386</v>
      </c>
    </row>
    <row r="20305" spans="1:4" hidden="1" x14ac:dyDescent="0.3">
      <c r="A20305">
        <v>20303</v>
      </c>
      <c r="B20305" s="1" t="s">
        <v>26387</v>
      </c>
      <c r="C20305" t="s">
        <v>52</v>
      </c>
      <c r="D20305" s="1" t="s">
        <v>26388</v>
      </c>
    </row>
    <row r="20306" spans="1:4" hidden="1" x14ac:dyDescent="0.3">
      <c r="A20306">
        <v>20304</v>
      </c>
      <c r="B20306" s="1" t="s">
        <v>26389</v>
      </c>
      <c r="C20306" t="s">
        <v>58</v>
      </c>
      <c r="D20306" s="1" t="s">
        <v>26390</v>
      </c>
    </row>
    <row r="20307" spans="1:4" hidden="1" x14ac:dyDescent="0.3">
      <c r="A20307">
        <v>20305</v>
      </c>
      <c r="B20307" t="s">
        <v>26391</v>
      </c>
      <c r="C20307" t="s">
        <v>61</v>
      </c>
      <c r="D20307">
        <v>163669755.77943301</v>
      </c>
    </row>
    <row r="20308" spans="1:4" hidden="1" x14ac:dyDescent="0.3">
      <c r="A20308">
        <v>20306</v>
      </c>
      <c r="B20308" t="s">
        <v>26392</v>
      </c>
      <c r="C20308" t="s">
        <v>63</v>
      </c>
      <c r="D20308">
        <v>98755186.302087903</v>
      </c>
    </row>
    <row r="20309" spans="1:4" hidden="1" x14ac:dyDescent="0.3">
      <c r="A20309">
        <v>20307</v>
      </c>
      <c r="B20309" t="s">
        <v>26393</v>
      </c>
      <c r="C20309" t="s">
        <v>65</v>
      </c>
      <c r="D20309">
        <v>37701033.232460298</v>
      </c>
    </row>
    <row r="20310" spans="1:4" hidden="1" x14ac:dyDescent="0.3">
      <c r="A20310">
        <v>20308</v>
      </c>
      <c r="B20310" s="1" t="s">
        <v>26394</v>
      </c>
      <c r="C20310" t="s">
        <v>67</v>
      </c>
      <c r="D20310" s="1" t="s">
        <v>26395</v>
      </c>
    </row>
    <row r="20311" spans="1:4" hidden="1" x14ac:dyDescent="0.3">
      <c r="A20311">
        <v>20309</v>
      </c>
      <c r="B20311" s="1" t="s">
        <v>26396</v>
      </c>
      <c r="C20311" t="s">
        <v>70</v>
      </c>
      <c r="D20311" s="1" t="s">
        <v>26397</v>
      </c>
    </row>
    <row r="20312" spans="1:4" hidden="1" x14ac:dyDescent="0.3">
      <c r="A20312">
        <v>20310</v>
      </c>
      <c r="B20312" t="s">
        <v>26398</v>
      </c>
      <c r="C20312" t="s">
        <v>73</v>
      </c>
      <c r="D20312">
        <v>0.999323112678564</v>
      </c>
    </row>
    <row r="20313" spans="1:4" hidden="1" x14ac:dyDescent="0.3">
      <c r="A20313">
        <v>20311</v>
      </c>
      <c r="B20313" t="s">
        <v>74</v>
      </c>
      <c r="C20313" t="s">
        <v>75</v>
      </c>
      <c r="D20313">
        <v>2.7397260273972599E-3</v>
      </c>
    </row>
    <row r="20314" spans="1:4" hidden="1" x14ac:dyDescent="0.3">
      <c r="A20314">
        <v>20312</v>
      </c>
      <c r="B20314" t="s">
        <v>76</v>
      </c>
      <c r="C20314" t="s">
        <v>77</v>
      </c>
      <c r="D20314">
        <v>0</v>
      </c>
    </row>
    <row r="20315" spans="1:4" hidden="1" x14ac:dyDescent="0.3">
      <c r="A20315">
        <v>20313</v>
      </c>
      <c r="B20315" t="s">
        <v>741</v>
      </c>
      <c r="C20315" t="s">
        <v>79</v>
      </c>
      <c r="D20315" s="2">
        <v>2.2204460492503101E-16</v>
      </c>
    </row>
    <row r="20316" spans="1:4" hidden="1" x14ac:dyDescent="0.3">
      <c r="A20316">
        <v>20314</v>
      </c>
      <c r="B20316" s="1" t="s">
        <v>26399</v>
      </c>
      <c r="C20316" t="s">
        <v>81</v>
      </c>
      <c r="D20316" s="1" t="s">
        <v>26400</v>
      </c>
    </row>
    <row r="20317" spans="1:4" hidden="1" x14ac:dyDescent="0.3">
      <c r="A20317">
        <v>20315</v>
      </c>
      <c r="B20317" t="s">
        <v>26401</v>
      </c>
      <c r="C20317" t="s">
        <v>84</v>
      </c>
      <c r="D20317">
        <v>0.99933510253573199</v>
      </c>
    </row>
    <row r="20318" spans="1:4" hidden="1" x14ac:dyDescent="0.3">
      <c r="A20318">
        <v>20316</v>
      </c>
      <c r="B20318" s="1" t="s">
        <v>26402</v>
      </c>
      <c r="C20318" t="s">
        <v>86</v>
      </c>
      <c r="D20318" s="1" t="s">
        <v>26403</v>
      </c>
    </row>
    <row r="20319" spans="1:4" hidden="1" x14ac:dyDescent="0.3">
      <c r="A20319">
        <v>20317</v>
      </c>
      <c r="B20319" t="s">
        <v>26404</v>
      </c>
      <c r="C20319" t="s">
        <v>89</v>
      </c>
      <c r="D20319">
        <v>109368022.03403001</v>
      </c>
    </row>
    <row r="20320" spans="1:4" hidden="1" x14ac:dyDescent="0.3">
      <c r="A20320">
        <v>20318</v>
      </c>
      <c r="B20320" s="1" t="s">
        <v>26405</v>
      </c>
      <c r="C20320" t="s">
        <v>91</v>
      </c>
      <c r="D20320" s="1" t="s">
        <v>26339</v>
      </c>
    </row>
    <row r="20321" spans="1:4" hidden="1" x14ac:dyDescent="0.3">
      <c r="A20321">
        <v>20319</v>
      </c>
      <c r="B20321" t="s">
        <v>26406</v>
      </c>
      <c r="C20321" t="s">
        <v>94</v>
      </c>
      <c r="D20321">
        <v>98755186.302087903</v>
      </c>
    </row>
    <row r="20322" spans="1:4" hidden="1" x14ac:dyDescent="0.3">
      <c r="A20322">
        <v>20320</v>
      </c>
      <c r="B20322" t="s">
        <v>26407</v>
      </c>
      <c r="C20322" t="s">
        <v>96</v>
      </c>
      <c r="D20322">
        <v>37701033.232460298</v>
      </c>
    </row>
    <row r="20323" spans="1:4" hidden="1" x14ac:dyDescent="0.3">
      <c r="A20323">
        <v>20321</v>
      </c>
      <c r="B20323" t="s">
        <v>26408</v>
      </c>
      <c r="C20323" t="s">
        <v>98</v>
      </c>
      <c r="D20323">
        <v>27213536.244885199</v>
      </c>
    </row>
    <row r="20324" spans="1:4" hidden="1" x14ac:dyDescent="0.3">
      <c r="A20324">
        <v>20322</v>
      </c>
      <c r="B20324" s="1" t="s">
        <v>26409</v>
      </c>
      <c r="C20324" t="s">
        <v>100</v>
      </c>
      <c r="D20324" s="1" t="s">
        <v>26410</v>
      </c>
    </row>
    <row r="20325" spans="1:4" hidden="1" x14ac:dyDescent="0.3">
      <c r="A20325">
        <v>20323</v>
      </c>
      <c r="B20325" t="s">
        <v>26411</v>
      </c>
      <c r="C20325" t="s">
        <v>103</v>
      </c>
      <c r="D20325">
        <v>8.1272829542622192E-3</v>
      </c>
    </row>
    <row r="20326" spans="1:4" hidden="1" x14ac:dyDescent="0.3">
      <c r="A20326">
        <v>20324</v>
      </c>
      <c r="B20326" t="s">
        <v>26412</v>
      </c>
      <c r="C20326" t="s">
        <v>105</v>
      </c>
      <c r="D20326">
        <v>3.1646788999422298E-4</v>
      </c>
    </row>
    <row r="20327" spans="1:4" hidden="1" x14ac:dyDescent="0.3">
      <c r="A20327">
        <v>20325</v>
      </c>
      <c r="B20327" t="s">
        <v>26413</v>
      </c>
      <c r="C20327" t="s">
        <v>107</v>
      </c>
      <c r="D20327">
        <v>1.30670620591837E-2</v>
      </c>
    </row>
    <row r="20328" spans="1:4" hidden="1" x14ac:dyDescent="0.3">
      <c r="A20328">
        <v>20326</v>
      </c>
      <c r="B20328" s="1" t="s">
        <v>26414</v>
      </c>
      <c r="C20328" t="s">
        <v>109</v>
      </c>
      <c r="D20328" s="1" t="s">
        <v>26415</v>
      </c>
    </row>
    <row r="20329" spans="1:4" x14ac:dyDescent="0.3">
      <c r="A20329">
        <v>20327</v>
      </c>
      <c r="B20329" t="s">
        <v>26416</v>
      </c>
      <c r="C20329" t="s">
        <v>207</v>
      </c>
      <c r="D20329">
        <v>163670223.75196901</v>
      </c>
    </row>
    <row r="20330" spans="1:4" hidden="1" x14ac:dyDescent="0.3">
      <c r="A20330">
        <v>20328</v>
      </c>
      <c r="B20330" t="s">
        <v>26417</v>
      </c>
      <c r="C20330" t="s">
        <v>209</v>
      </c>
      <c r="D20330">
        <v>-1184.86696822361</v>
      </c>
    </row>
    <row r="20331" spans="1:4" hidden="1" x14ac:dyDescent="0.3">
      <c r="A20331">
        <v>20329</v>
      </c>
      <c r="B20331" t="s">
        <v>26418</v>
      </c>
      <c r="C20331" t="s">
        <v>211</v>
      </c>
      <c r="D20331">
        <v>-452.33701652522399</v>
      </c>
    </row>
    <row r="20332" spans="1:4" hidden="1" x14ac:dyDescent="0.3">
      <c r="A20332">
        <v>20330</v>
      </c>
      <c r="B20332" s="1" t="s">
        <v>26419</v>
      </c>
      <c r="C20332" t="s">
        <v>213</v>
      </c>
      <c r="D20332" s="1" t="s">
        <v>26420</v>
      </c>
    </row>
    <row r="20333" spans="1:4" hidden="1" x14ac:dyDescent="0.3">
      <c r="A20333">
        <v>20331</v>
      </c>
      <c r="B20333" t="s">
        <v>26421</v>
      </c>
      <c r="C20333" t="s">
        <v>216</v>
      </c>
      <c r="D20333">
        <v>98756735.514460593</v>
      </c>
    </row>
    <row r="20334" spans="1:4" hidden="1" x14ac:dyDescent="0.3">
      <c r="A20334">
        <v>20332</v>
      </c>
      <c r="B20334" t="s">
        <v>26422</v>
      </c>
      <c r="C20334" t="s">
        <v>218</v>
      </c>
      <c r="D20334">
        <v>37701554.944479696</v>
      </c>
    </row>
    <row r="20335" spans="1:4" hidden="1" x14ac:dyDescent="0.3">
      <c r="A20335">
        <v>20333</v>
      </c>
      <c r="B20335" t="s">
        <v>26423</v>
      </c>
      <c r="C20335" t="s">
        <v>220</v>
      </c>
      <c r="D20335">
        <v>27213897.0048462</v>
      </c>
    </row>
    <row r="20336" spans="1:4" hidden="1" x14ac:dyDescent="0.3">
      <c r="A20336">
        <v>20334</v>
      </c>
      <c r="B20336" s="1" t="s">
        <v>26424</v>
      </c>
      <c r="C20336" t="s">
        <v>222</v>
      </c>
      <c r="D20336" s="1" t="s">
        <v>26425</v>
      </c>
    </row>
    <row r="20337" spans="1:4" hidden="1" x14ac:dyDescent="0.3">
      <c r="A20337">
        <v>20335</v>
      </c>
      <c r="B20337" t="s">
        <v>26426</v>
      </c>
      <c r="C20337" t="s">
        <v>225</v>
      </c>
      <c r="D20337">
        <v>109369334.229201</v>
      </c>
    </row>
    <row r="20338" spans="1:4" hidden="1" x14ac:dyDescent="0.3">
      <c r="A20338">
        <v>20336</v>
      </c>
      <c r="B20338" t="s">
        <v>26427</v>
      </c>
      <c r="C20338" t="s">
        <v>227</v>
      </c>
      <c r="D20338">
        <v>-1312.19517119228</v>
      </c>
    </row>
    <row r="20339" spans="1:4" hidden="1" x14ac:dyDescent="0.3">
      <c r="A20339">
        <v>20337</v>
      </c>
      <c r="B20339" s="1" t="s">
        <v>26428</v>
      </c>
      <c r="C20339" t="s">
        <v>229</v>
      </c>
      <c r="D20339" s="1" t="s">
        <v>26429</v>
      </c>
    </row>
    <row r="20340" spans="1:4" hidden="1" x14ac:dyDescent="0.3">
      <c r="A20340">
        <v>20338</v>
      </c>
      <c r="B20340" t="s">
        <v>26430</v>
      </c>
      <c r="C20340" t="s">
        <v>112</v>
      </c>
      <c r="D20340">
        <v>364.34540450395798</v>
      </c>
    </row>
    <row r="20341" spans="1:4" hidden="1" x14ac:dyDescent="0.3">
      <c r="A20341">
        <v>20339</v>
      </c>
      <c r="B20341" t="s">
        <v>26431</v>
      </c>
      <c r="C20341" t="s">
        <v>114</v>
      </c>
      <c r="D20341">
        <v>69.3750028309708</v>
      </c>
    </row>
    <row r="20342" spans="1:4" hidden="1" x14ac:dyDescent="0.3">
      <c r="A20342">
        <v>20340</v>
      </c>
      <c r="B20342" s="1" t="s">
        <v>26432</v>
      </c>
      <c r="C20342" t="s">
        <v>116</v>
      </c>
      <c r="D20342" s="1" t="s">
        <v>26433</v>
      </c>
    </row>
    <row r="20343" spans="1:4" hidden="1" x14ac:dyDescent="0.3">
      <c r="A20343">
        <v>20341</v>
      </c>
      <c r="B20343" t="s">
        <v>26434</v>
      </c>
      <c r="C20343" t="s">
        <v>119</v>
      </c>
      <c r="D20343">
        <v>98756735.514460593</v>
      </c>
    </row>
    <row r="20344" spans="1:4" hidden="1" x14ac:dyDescent="0.3">
      <c r="A20344">
        <v>20342</v>
      </c>
      <c r="B20344" t="s">
        <v>26435</v>
      </c>
      <c r="C20344" t="s">
        <v>121</v>
      </c>
      <c r="D20344">
        <v>37701554.944479696</v>
      </c>
    </row>
    <row r="20345" spans="1:4" hidden="1" x14ac:dyDescent="0.3">
      <c r="A20345">
        <v>20343</v>
      </c>
      <c r="B20345" s="1" t="s">
        <v>26436</v>
      </c>
      <c r="C20345" t="s">
        <v>123</v>
      </c>
      <c r="D20345" s="1" t="s">
        <v>26437</v>
      </c>
    </row>
    <row r="20346" spans="1:4" hidden="1" x14ac:dyDescent="0.3">
      <c r="A20346">
        <v>20344</v>
      </c>
      <c r="B20346" t="s">
        <v>26438</v>
      </c>
      <c r="C20346" t="s">
        <v>126</v>
      </c>
      <c r="D20346">
        <v>0.90356627844752002</v>
      </c>
    </row>
    <row r="20347" spans="1:4" hidden="1" x14ac:dyDescent="0.3">
      <c r="A20347">
        <v>20345</v>
      </c>
      <c r="B20347" t="s">
        <v>26439</v>
      </c>
      <c r="C20347" t="s">
        <v>128</v>
      </c>
      <c r="D20347">
        <v>0.34494714224206002</v>
      </c>
    </row>
    <row r="20348" spans="1:4" hidden="1" x14ac:dyDescent="0.3">
      <c r="A20348">
        <v>20346</v>
      </c>
      <c r="B20348" s="1" t="s">
        <v>26440</v>
      </c>
      <c r="C20348" t="s">
        <v>130</v>
      </c>
      <c r="D20348" s="1" t="s">
        <v>26441</v>
      </c>
    </row>
    <row r="20349" spans="1:4" hidden="1" x14ac:dyDescent="0.3">
      <c r="A20349">
        <v>20347</v>
      </c>
      <c r="B20349" s="1" t="s">
        <v>26442</v>
      </c>
      <c r="C20349" t="s">
        <v>4</v>
      </c>
      <c r="D20349" t="s">
        <v>26443</v>
      </c>
    </row>
    <row r="20350" spans="1:4" hidden="1" x14ac:dyDescent="0.3">
      <c r="A20350">
        <v>20348</v>
      </c>
      <c r="B20350" t="s">
        <v>26444</v>
      </c>
      <c r="C20350" t="s">
        <v>7</v>
      </c>
      <c r="D20350">
        <v>1649.4</v>
      </c>
    </row>
    <row r="20351" spans="1:4" hidden="1" x14ac:dyDescent="0.3">
      <c r="A20351">
        <v>20349</v>
      </c>
      <c r="B20351" s="1" t="s">
        <v>26445</v>
      </c>
      <c r="C20351" t="s">
        <v>9</v>
      </c>
      <c r="D20351" s="1" t="s">
        <v>26446</v>
      </c>
    </row>
    <row r="20352" spans="1:4" hidden="1" x14ac:dyDescent="0.3">
      <c r="A20352">
        <v>20350</v>
      </c>
      <c r="B20352" t="s">
        <v>26447</v>
      </c>
      <c r="C20352" t="s">
        <v>14</v>
      </c>
      <c r="D20352">
        <v>100.98242190000001</v>
      </c>
    </row>
    <row r="20353" spans="1:4" hidden="1" x14ac:dyDescent="0.3">
      <c r="A20353">
        <v>20351</v>
      </c>
      <c r="B20353" t="s">
        <v>26448</v>
      </c>
      <c r="C20353" t="s">
        <v>16</v>
      </c>
      <c r="D20353">
        <v>4.4380857539282799</v>
      </c>
    </row>
    <row r="20354" spans="1:4" hidden="1" x14ac:dyDescent="0.3">
      <c r="A20354">
        <v>20352</v>
      </c>
      <c r="B20354" s="1" t="s">
        <v>26449</v>
      </c>
      <c r="C20354" t="s">
        <v>140</v>
      </c>
      <c r="D20354" s="1" t="s">
        <v>26450</v>
      </c>
    </row>
    <row r="20355" spans="1:4" hidden="1" x14ac:dyDescent="0.3">
      <c r="A20355">
        <v>20353</v>
      </c>
      <c r="B20355" t="s">
        <v>26451</v>
      </c>
      <c r="C20355" t="s">
        <v>22</v>
      </c>
      <c r="D20355">
        <v>76</v>
      </c>
    </row>
    <row r="20356" spans="1:4" hidden="1" x14ac:dyDescent="0.3">
      <c r="A20356">
        <v>20354</v>
      </c>
      <c r="B20356" t="s">
        <v>26452</v>
      </c>
      <c r="C20356" t="s">
        <v>24</v>
      </c>
      <c r="D20356">
        <v>6.4251857513289599</v>
      </c>
    </row>
    <row r="20357" spans="1:4" hidden="1" x14ac:dyDescent="0.3">
      <c r="A20357">
        <v>20355</v>
      </c>
      <c r="B20357" s="1" t="s">
        <v>26453</v>
      </c>
      <c r="C20357" t="s">
        <v>145</v>
      </c>
      <c r="D20357" s="1" t="s">
        <v>26454</v>
      </c>
    </row>
    <row r="20358" spans="1:4" hidden="1" x14ac:dyDescent="0.3">
      <c r="A20358">
        <v>20356</v>
      </c>
      <c r="B20358" t="s">
        <v>26455</v>
      </c>
      <c r="C20358" t="s">
        <v>35</v>
      </c>
      <c r="D20358">
        <v>0.42252698805920502</v>
      </c>
    </row>
    <row r="20359" spans="1:4" hidden="1" x14ac:dyDescent="0.3">
      <c r="A20359">
        <v>20357</v>
      </c>
      <c r="B20359" t="s">
        <v>26456</v>
      </c>
      <c r="C20359" t="s">
        <v>149</v>
      </c>
      <c r="D20359">
        <v>0.91956269020265202</v>
      </c>
    </row>
    <row r="20360" spans="1:4" hidden="1" x14ac:dyDescent="0.3">
      <c r="A20360">
        <v>20358</v>
      </c>
      <c r="B20360" s="1" t="s">
        <v>26457</v>
      </c>
      <c r="C20360" t="s">
        <v>151</v>
      </c>
      <c r="D20360" s="1" t="s">
        <v>26458</v>
      </c>
    </row>
    <row r="20361" spans="1:4" hidden="1" x14ac:dyDescent="0.3">
      <c r="A20361">
        <v>20359</v>
      </c>
      <c r="B20361" t="s">
        <v>26459</v>
      </c>
      <c r="C20361" t="s">
        <v>30</v>
      </c>
      <c r="D20361">
        <v>0.23577917642945401</v>
      </c>
    </row>
    <row r="20362" spans="1:4" hidden="1" x14ac:dyDescent="0.3">
      <c r="A20362">
        <v>20360</v>
      </c>
      <c r="B20362" t="s">
        <v>26460</v>
      </c>
      <c r="C20362" t="s">
        <v>32</v>
      </c>
      <c r="D20362">
        <v>4.4602471161741299E-2</v>
      </c>
    </row>
    <row r="20363" spans="1:4" hidden="1" x14ac:dyDescent="0.3">
      <c r="A20363">
        <v>20361</v>
      </c>
      <c r="B20363" s="1" t="s">
        <v>26461</v>
      </c>
      <c r="C20363" t="s">
        <v>155</v>
      </c>
      <c r="D20363" s="1" t="s">
        <v>26462</v>
      </c>
    </row>
    <row r="20364" spans="1:4" hidden="1" x14ac:dyDescent="0.3">
      <c r="A20364">
        <v>20362</v>
      </c>
      <c r="B20364" t="s">
        <v>26463</v>
      </c>
      <c r="C20364" t="s">
        <v>40</v>
      </c>
      <c r="D20364">
        <v>0.34169383551133897</v>
      </c>
    </row>
    <row r="20365" spans="1:4" hidden="1" x14ac:dyDescent="0.3">
      <c r="A20365">
        <v>20363</v>
      </c>
      <c r="B20365" t="s">
        <v>26464</v>
      </c>
      <c r="C20365" t="s">
        <v>42</v>
      </c>
      <c r="D20365">
        <v>4.2870966652074703E-2</v>
      </c>
    </row>
    <row r="20366" spans="1:4" hidden="1" x14ac:dyDescent="0.3">
      <c r="A20366">
        <v>20364</v>
      </c>
      <c r="B20366" s="1" t="s">
        <v>26465</v>
      </c>
      <c r="C20366" t="s">
        <v>159</v>
      </c>
      <c r="D20366" s="1" t="s">
        <v>26466</v>
      </c>
    </row>
    <row r="20367" spans="1:4" hidden="1" x14ac:dyDescent="0.3">
      <c r="A20367">
        <v>20365</v>
      </c>
      <c r="B20367" t="s">
        <v>26467</v>
      </c>
      <c r="C20367" t="s">
        <v>161</v>
      </c>
      <c r="D20367">
        <v>0.98151112486387704</v>
      </c>
    </row>
    <row r="20368" spans="1:4" hidden="1" x14ac:dyDescent="0.3">
      <c r="A20368">
        <v>20366</v>
      </c>
      <c r="B20368" t="s">
        <v>26468</v>
      </c>
      <c r="C20368" t="s">
        <v>163</v>
      </c>
      <c r="D20368">
        <v>0.99892368517125396</v>
      </c>
    </row>
    <row r="20369" spans="1:4" hidden="1" x14ac:dyDescent="0.3">
      <c r="A20369">
        <v>20367</v>
      </c>
      <c r="B20369" s="1" t="s">
        <v>26469</v>
      </c>
      <c r="C20369" t="s">
        <v>165</v>
      </c>
      <c r="D20369" s="1" t="s">
        <v>26470</v>
      </c>
    </row>
    <row r="20370" spans="1:4" hidden="1" x14ac:dyDescent="0.3">
      <c r="A20370">
        <v>20368</v>
      </c>
      <c r="B20370" t="s">
        <v>26471</v>
      </c>
      <c r="C20370" t="s">
        <v>168</v>
      </c>
      <c r="D20370">
        <v>0.99716201942984195</v>
      </c>
    </row>
    <row r="20371" spans="1:4" hidden="1" x14ac:dyDescent="0.3">
      <c r="A20371">
        <v>20369</v>
      </c>
      <c r="B20371" t="s">
        <v>26472</v>
      </c>
      <c r="C20371" t="s">
        <v>170</v>
      </c>
      <c r="D20371">
        <v>1.00199139560682</v>
      </c>
    </row>
    <row r="20372" spans="1:4" hidden="1" x14ac:dyDescent="0.3">
      <c r="A20372">
        <v>20370</v>
      </c>
      <c r="B20372" s="1" t="s">
        <v>26473</v>
      </c>
      <c r="C20372" t="s">
        <v>172</v>
      </c>
      <c r="D20372" s="1" t="s">
        <v>26474</v>
      </c>
    </row>
    <row r="20373" spans="1:4" hidden="1" x14ac:dyDescent="0.3">
      <c r="A20373">
        <v>20371</v>
      </c>
      <c r="B20373" s="1" t="s">
        <v>26475</v>
      </c>
      <c r="C20373" t="s">
        <v>55</v>
      </c>
      <c r="D20373" s="1" t="s">
        <v>26476</v>
      </c>
    </row>
    <row r="20374" spans="1:4" hidden="1" x14ac:dyDescent="0.3">
      <c r="A20374">
        <v>20372</v>
      </c>
      <c r="B20374" s="1" t="s">
        <v>26477</v>
      </c>
      <c r="C20374" t="s">
        <v>52</v>
      </c>
      <c r="D20374" s="1" t="s">
        <v>26478</v>
      </c>
    </row>
    <row r="20375" spans="1:4" hidden="1" x14ac:dyDescent="0.3">
      <c r="A20375">
        <v>20373</v>
      </c>
      <c r="B20375" s="1" t="s">
        <v>26479</v>
      </c>
      <c r="C20375" t="s">
        <v>58</v>
      </c>
      <c r="D20375" s="1" t="s">
        <v>26480</v>
      </c>
    </row>
    <row r="20376" spans="1:4" hidden="1" x14ac:dyDescent="0.3">
      <c r="A20376">
        <v>20374</v>
      </c>
      <c r="B20376" t="s">
        <v>26481</v>
      </c>
      <c r="C20376" t="s">
        <v>61</v>
      </c>
      <c r="D20376">
        <v>162462770.510456</v>
      </c>
    </row>
    <row r="20377" spans="1:4" hidden="1" x14ac:dyDescent="0.3">
      <c r="A20377">
        <v>20375</v>
      </c>
      <c r="B20377" t="s">
        <v>26482</v>
      </c>
      <c r="C20377" t="s">
        <v>63</v>
      </c>
      <c r="D20377">
        <v>96930834.562682599</v>
      </c>
    </row>
    <row r="20378" spans="1:4" hidden="1" x14ac:dyDescent="0.3">
      <c r="A20378">
        <v>20376</v>
      </c>
      <c r="B20378" t="s">
        <v>26483</v>
      </c>
      <c r="C20378" t="s">
        <v>65</v>
      </c>
      <c r="D20378">
        <v>37660976.201826103</v>
      </c>
    </row>
    <row r="20379" spans="1:4" hidden="1" x14ac:dyDescent="0.3">
      <c r="A20379">
        <v>20377</v>
      </c>
      <c r="B20379" s="1" t="s">
        <v>26484</v>
      </c>
      <c r="C20379" t="s">
        <v>67</v>
      </c>
      <c r="D20379" s="1" t="s">
        <v>26485</v>
      </c>
    </row>
    <row r="20380" spans="1:4" hidden="1" x14ac:dyDescent="0.3">
      <c r="A20380">
        <v>20378</v>
      </c>
      <c r="B20380" s="1" t="s">
        <v>26486</v>
      </c>
      <c r="C20380" t="s">
        <v>70</v>
      </c>
      <c r="D20380" s="1" t="s">
        <v>26487</v>
      </c>
    </row>
    <row r="20381" spans="1:4" hidden="1" x14ac:dyDescent="0.3">
      <c r="A20381">
        <v>20379</v>
      </c>
      <c r="B20381" t="s">
        <v>26488</v>
      </c>
      <c r="C20381" t="s">
        <v>73</v>
      </c>
      <c r="D20381">
        <v>0.99933510253573199</v>
      </c>
    </row>
    <row r="20382" spans="1:4" hidden="1" x14ac:dyDescent="0.3">
      <c r="A20382">
        <v>20380</v>
      </c>
      <c r="B20382" t="s">
        <v>74</v>
      </c>
      <c r="C20382" t="s">
        <v>75</v>
      </c>
      <c r="D20382">
        <v>2.7397260273972599E-3</v>
      </c>
    </row>
    <row r="20383" spans="1:4" hidden="1" x14ac:dyDescent="0.3">
      <c r="A20383">
        <v>20381</v>
      </c>
      <c r="B20383" t="s">
        <v>76</v>
      </c>
      <c r="C20383" t="s">
        <v>77</v>
      </c>
      <c r="D20383">
        <v>0</v>
      </c>
    </row>
    <row r="20384" spans="1:4" hidden="1" x14ac:dyDescent="0.3">
      <c r="A20384">
        <v>20382</v>
      </c>
      <c r="B20384" t="s">
        <v>78</v>
      </c>
      <c r="C20384" t="s">
        <v>79</v>
      </c>
      <c r="D20384">
        <v>0</v>
      </c>
    </row>
    <row r="20385" spans="1:4" hidden="1" x14ac:dyDescent="0.3">
      <c r="A20385">
        <v>20383</v>
      </c>
      <c r="B20385" s="1" t="s">
        <v>26489</v>
      </c>
      <c r="C20385" t="s">
        <v>81</v>
      </c>
      <c r="D20385" s="1" t="s">
        <v>26490</v>
      </c>
    </row>
    <row r="20386" spans="1:4" hidden="1" x14ac:dyDescent="0.3">
      <c r="A20386">
        <v>20384</v>
      </c>
      <c r="B20386" t="s">
        <v>26491</v>
      </c>
      <c r="C20386" t="s">
        <v>84</v>
      </c>
      <c r="D20386">
        <v>0.99932753130187901</v>
      </c>
    </row>
    <row r="20387" spans="1:4" hidden="1" x14ac:dyDescent="0.3">
      <c r="A20387">
        <v>20385</v>
      </c>
      <c r="B20387" s="1" t="s">
        <v>26492</v>
      </c>
      <c r="C20387" t="s">
        <v>86</v>
      </c>
      <c r="D20387" s="1" t="s">
        <v>26493</v>
      </c>
    </row>
    <row r="20388" spans="1:4" hidden="1" x14ac:dyDescent="0.3">
      <c r="A20388">
        <v>20386</v>
      </c>
      <c r="B20388" t="s">
        <v>26494</v>
      </c>
      <c r="C20388" t="s">
        <v>89</v>
      </c>
      <c r="D20388">
        <v>109368850.642114</v>
      </c>
    </row>
    <row r="20389" spans="1:4" hidden="1" x14ac:dyDescent="0.3">
      <c r="A20389">
        <v>20387</v>
      </c>
      <c r="B20389" s="1" t="s">
        <v>26495</v>
      </c>
      <c r="C20389" t="s">
        <v>91</v>
      </c>
      <c r="D20389" s="1" t="s">
        <v>26429</v>
      </c>
    </row>
    <row r="20390" spans="1:4" hidden="1" x14ac:dyDescent="0.3">
      <c r="A20390">
        <v>20388</v>
      </c>
      <c r="B20390" t="s">
        <v>26496</v>
      </c>
      <c r="C20390" t="s">
        <v>94</v>
      </c>
      <c r="D20390">
        <v>96930834.562682599</v>
      </c>
    </row>
    <row r="20391" spans="1:4" hidden="1" x14ac:dyDescent="0.3">
      <c r="A20391">
        <v>20389</v>
      </c>
      <c r="B20391" t="s">
        <v>26497</v>
      </c>
      <c r="C20391" t="s">
        <v>96</v>
      </c>
      <c r="D20391">
        <v>37660976.201826103</v>
      </c>
    </row>
    <row r="20392" spans="1:4" hidden="1" x14ac:dyDescent="0.3">
      <c r="A20392">
        <v>20390</v>
      </c>
      <c r="B20392" t="s">
        <v>26498</v>
      </c>
      <c r="C20392" t="s">
        <v>98</v>
      </c>
      <c r="D20392">
        <v>27870959.745948002</v>
      </c>
    </row>
    <row r="20393" spans="1:4" hidden="1" x14ac:dyDescent="0.3">
      <c r="A20393">
        <v>20391</v>
      </c>
      <c r="B20393" s="1" t="s">
        <v>26499</v>
      </c>
      <c r="C20393" t="s">
        <v>100</v>
      </c>
      <c r="D20393" s="1" t="s">
        <v>26500</v>
      </c>
    </row>
    <row r="20394" spans="1:4" hidden="1" x14ac:dyDescent="0.3">
      <c r="A20394">
        <v>20392</v>
      </c>
      <c r="B20394" t="s">
        <v>26501</v>
      </c>
      <c r="C20394" t="s">
        <v>103</v>
      </c>
      <c r="D20394">
        <v>8.1315627554003796E-3</v>
      </c>
    </row>
    <row r="20395" spans="1:4" hidden="1" x14ac:dyDescent="0.3">
      <c r="A20395">
        <v>20393</v>
      </c>
      <c r="B20395" t="s">
        <v>26502</v>
      </c>
      <c r="C20395" t="s">
        <v>105</v>
      </c>
      <c r="D20395">
        <v>3.3201288180173798E-4</v>
      </c>
    </row>
    <row r="20396" spans="1:4" hidden="1" x14ac:dyDescent="0.3">
      <c r="A20396">
        <v>20394</v>
      </c>
      <c r="B20396" t="s">
        <v>26503</v>
      </c>
      <c r="C20396" t="s">
        <v>107</v>
      </c>
      <c r="D20396">
        <v>1.31655840283372E-2</v>
      </c>
    </row>
    <row r="20397" spans="1:4" hidden="1" x14ac:dyDescent="0.3">
      <c r="A20397">
        <v>20395</v>
      </c>
      <c r="B20397" s="1" t="s">
        <v>26504</v>
      </c>
      <c r="C20397" t="s">
        <v>109</v>
      </c>
      <c r="D20397" s="1" t="s">
        <v>26505</v>
      </c>
    </row>
    <row r="20398" spans="1:4" x14ac:dyDescent="0.3">
      <c r="A20398">
        <v>20396</v>
      </c>
      <c r="B20398" t="s">
        <v>26506</v>
      </c>
      <c r="C20398" t="s">
        <v>207</v>
      </c>
      <c r="D20398">
        <v>162462475.71648899</v>
      </c>
    </row>
    <row r="20399" spans="1:4" hidden="1" x14ac:dyDescent="0.3">
      <c r="A20399">
        <v>20397</v>
      </c>
      <c r="B20399" t="s">
        <v>26507</v>
      </c>
      <c r="C20399" t="s">
        <v>209</v>
      </c>
      <c r="D20399">
        <v>734.37258204126101</v>
      </c>
    </row>
    <row r="20400" spans="1:4" hidden="1" x14ac:dyDescent="0.3">
      <c r="A20400">
        <v>20398</v>
      </c>
      <c r="B20400" t="s">
        <v>26508</v>
      </c>
      <c r="C20400" t="s">
        <v>211</v>
      </c>
      <c r="D20400">
        <v>285.32944304688402</v>
      </c>
    </row>
    <row r="20401" spans="1:4" hidden="1" x14ac:dyDescent="0.3">
      <c r="A20401">
        <v>20399</v>
      </c>
      <c r="B20401" s="1" t="s">
        <v>26509</v>
      </c>
      <c r="C20401" t="s">
        <v>213</v>
      </c>
      <c r="D20401" s="1" t="s">
        <v>26510</v>
      </c>
    </row>
    <row r="20402" spans="1:4" hidden="1" x14ac:dyDescent="0.3">
      <c r="A20402">
        <v>20400</v>
      </c>
      <c r="B20402" t="s">
        <v>26511</v>
      </c>
      <c r="C20402" t="s">
        <v>216</v>
      </c>
      <c r="D20402">
        <v>96929873.475868493</v>
      </c>
    </row>
    <row r="20403" spans="1:4" hidden="1" x14ac:dyDescent="0.3">
      <c r="A20403">
        <v>20401</v>
      </c>
      <c r="B20403" t="s">
        <v>26512</v>
      </c>
      <c r="C20403" t="s">
        <v>218</v>
      </c>
      <c r="D20403">
        <v>37660647.319647104</v>
      </c>
    </row>
    <row r="20404" spans="1:4" hidden="1" x14ac:dyDescent="0.3">
      <c r="A20404">
        <v>20402</v>
      </c>
      <c r="B20404" t="s">
        <v>26513</v>
      </c>
      <c r="C20404" t="s">
        <v>220</v>
      </c>
      <c r="D20404">
        <v>27870724.0611821</v>
      </c>
    </row>
    <row r="20405" spans="1:4" hidden="1" x14ac:dyDescent="0.3">
      <c r="A20405">
        <v>20403</v>
      </c>
      <c r="B20405" s="1" t="s">
        <v>26514</v>
      </c>
      <c r="C20405" t="s">
        <v>222</v>
      </c>
      <c r="D20405" s="1" t="s">
        <v>26515</v>
      </c>
    </row>
    <row r="20406" spans="1:4" hidden="1" x14ac:dyDescent="0.3">
      <c r="A20406">
        <v>20404</v>
      </c>
      <c r="B20406" t="s">
        <v>26516</v>
      </c>
      <c r="C20406" t="s">
        <v>225</v>
      </c>
      <c r="D20406">
        <v>109368022.03403001</v>
      </c>
    </row>
    <row r="20407" spans="1:4" hidden="1" x14ac:dyDescent="0.3">
      <c r="A20407">
        <v>20405</v>
      </c>
      <c r="B20407" t="s">
        <v>26517</v>
      </c>
      <c r="C20407" t="s">
        <v>227</v>
      </c>
      <c r="D20407">
        <v>828.60808390378895</v>
      </c>
    </row>
    <row r="20408" spans="1:4" hidden="1" x14ac:dyDescent="0.3">
      <c r="A20408">
        <v>20406</v>
      </c>
      <c r="B20408" s="1" t="s">
        <v>26518</v>
      </c>
      <c r="C20408" t="s">
        <v>229</v>
      </c>
      <c r="D20408" s="1" t="s">
        <v>26519</v>
      </c>
    </row>
    <row r="20409" spans="1:4" hidden="1" x14ac:dyDescent="0.3">
      <c r="A20409">
        <v>20407</v>
      </c>
      <c r="B20409" t="s">
        <v>26520</v>
      </c>
      <c r="C20409" t="s">
        <v>112</v>
      </c>
      <c r="D20409">
        <v>-226.71423206293099</v>
      </c>
    </row>
    <row r="20410" spans="1:4" hidden="1" x14ac:dyDescent="0.3">
      <c r="A20410">
        <v>20408</v>
      </c>
      <c r="B20410" t="s">
        <v>26521</v>
      </c>
      <c r="C20410" t="s">
        <v>114</v>
      </c>
      <c r="D20410">
        <v>-43.552736025290699</v>
      </c>
    </row>
    <row r="20411" spans="1:4" hidden="1" x14ac:dyDescent="0.3">
      <c r="A20411">
        <v>20409</v>
      </c>
      <c r="B20411" s="1" t="s">
        <v>26522</v>
      </c>
      <c r="C20411" t="s">
        <v>116</v>
      </c>
      <c r="D20411" s="1" t="s">
        <v>26523</v>
      </c>
    </row>
    <row r="20412" spans="1:4" hidden="1" x14ac:dyDescent="0.3">
      <c r="A20412">
        <v>20410</v>
      </c>
      <c r="B20412" t="s">
        <v>26524</v>
      </c>
      <c r="C20412" t="s">
        <v>119</v>
      </c>
      <c r="D20412">
        <v>96929873.475868493</v>
      </c>
    </row>
    <row r="20413" spans="1:4" hidden="1" x14ac:dyDescent="0.3">
      <c r="A20413">
        <v>20411</v>
      </c>
      <c r="B20413" t="s">
        <v>26525</v>
      </c>
      <c r="C20413" t="s">
        <v>121</v>
      </c>
      <c r="D20413">
        <v>37660647.319647104</v>
      </c>
    </row>
    <row r="20414" spans="1:4" hidden="1" x14ac:dyDescent="0.3">
      <c r="A20414">
        <v>20412</v>
      </c>
      <c r="B20414" s="1" t="s">
        <v>26526</v>
      </c>
      <c r="C20414" t="s">
        <v>123</v>
      </c>
      <c r="D20414" s="1" t="s">
        <v>26527</v>
      </c>
    </row>
    <row r="20415" spans="1:4" hidden="1" x14ac:dyDescent="0.3">
      <c r="A20415">
        <v>20413</v>
      </c>
      <c r="B20415" t="s">
        <v>26528</v>
      </c>
      <c r="C20415" t="s">
        <v>126</v>
      </c>
      <c r="D20415">
        <v>0.88686892055220801</v>
      </c>
    </row>
    <row r="20416" spans="1:4" hidden="1" x14ac:dyDescent="0.3">
      <c r="A20416">
        <v>20414</v>
      </c>
      <c r="B20416" t="s">
        <v>26529</v>
      </c>
      <c r="C20416" t="s">
        <v>128</v>
      </c>
      <c r="D20416">
        <v>0.344579606244797</v>
      </c>
    </row>
    <row r="20417" spans="1:4" hidden="1" x14ac:dyDescent="0.3">
      <c r="A20417">
        <v>20415</v>
      </c>
      <c r="B20417" s="1" t="s">
        <v>26530</v>
      </c>
      <c r="C20417" t="s">
        <v>130</v>
      </c>
      <c r="D20417" s="1" t="s">
        <v>26531</v>
      </c>
    </row>
    <row r="20418" spans="1:4" hidden="1" x14ac:dyDescent="0.3">
      <c r="A20418">
        <v>20416</v>
      </c>
      <c r="B20418" s="1" t="s">
        <v>26532</v>
      </c>
      <c r="C20418" t="s">
        <v>4</v>
      </c>
      <c r="D20418" t="s">
        <v>26533</v>
      </c>
    </row>
    <row r="20419" spans="1:4" hidden="1" x14ac:dyDescent="0.3">
      <c r="A20419">
        <v>20417</v>
      </c>
      <c r="B20419" t="s">
        <v>26534</v>
      </c>
      <c r="C20419" t="s">
        <v>7</v>
      </c>
      <c r="D20419">
        <v>1635.04</v>
      </c>
    </row>
    <row r="20420" spans="1:4" hidden="1" x14ac:dyDescent="0.3">
      <c r="A20420">
        <v>20418</v>
      </c>
      <c r="B20420" s="1" t="s">
        <v>26535</v>
      </c>
      <c r="C20420" t="s">
        <v>9</v>
      </c>
      <c r="D20420" s="1" t="s">
        <v>26536</v>
      </c>
    </row>
    <row r="20421" spans="1:4" hidden="1" x14ac:dyDescent="0.3">
      <c r="A20421">
        <v>20419</v>
      </c>
      <c r="B20421" t="s">
        <v>26537</v>
      </c>
      <c r="C20421" t="s">
        <v>14</v>
      </c>
      <c r="D20421">
        <v>101.0039063</v>
      </c>
    </row>
    <row r="20422" spans="1:4" hidden="1" x14ac:dyDescent="0.3">
      <c r="A20422">
        <v>20420</v>
      </c>
      <c r="B20422" t="s">
        <v>26538</v>
      </c>
      <c r="C20422" t="s">
        <v>16</v>
      </c>
      <c r="D20422">
        <v>4.4331819850716299</v>
      </c>
    </row>
    <row r="20423" spans="1:4" hidden="1" x14ac:dyDescent="0.3">
      <c r="A20423">
        <v>20421</v>
      </c>
      <c r="B20423" s="1" t="s">
        <v>26539</v>
      </c>
      <c r="C20423" t="s">
        <v>140</v>
      </c>
      <c r="D20423" s="1" t="s">
        <v>26540</v>
      </c>
    </row>
    <row r="20424" spans="1:4" hidden="1" x14ac:dyDescent="0.3">
      <c r="A20424">
        <v>20422</v>
      </c>
      <c r="B20424" t="s">
        <v>26541</v>
      </c>
      <c r="C20424" t="s">
        <v>22</v>
      </c>
      <c r="D20424">
        <v>77</v>
      </c>
    </row>
    <row r="20425" spans="1:4" hidden="1" x14ac:dyDescent="0.3">
      <c r="A20425">
        <v>20423</v>
      </c>
      <c r="B20425" t="s">
        <v>26542</v>
      </c>
      <c r="C20425" t="s">
        <v>24</v>
      </c>
      <c r="D20425">
        <v>6.3845953865108802</v>
      </c>
    </row>
    <row r="20426" spans="1:4" hidden="1" x14ac:dyDescent="0.3">
      <c r="A20426">
        <v>20424</v>
      </c>
      <c r="B20426" s="1" t="s">
        <v>26543</v>
      </c>
      <c r="C20426" t="s">
        <v>145</v>
      </c>
      <c r="D20426" s="1" t="s">
        <v>26544</v>
      </c>
    </row>
    <row r="20427" spans="1:4" hidden="1" x14ac:dyDescent="0.3">
      <c r="A20427">
        <v>20425</v>
      </c>
      <c r="B20427" t="s">
        <v>26545</v>
      </c>
      <c r="C20427" t="s">
        <v>35</v>
      </c>
      <c r="D20427">
        <v>-2.4967056316299698E-3</v>
      </c>
    </row>
    <row r="20428" spans="1:4" hidden="1" x14ac:dyDescent="0.3">
      <c r="A20428">
        <v>20426</v>
      </c>
      <c r="B20428" t="s">
        <v>26546</v>
      </c>
      <c r="C20428" t="s">
        <v>149</v>
      </c>
      <c r="D20428">
        <v>0.92271977823198403</v>
      </c>
    </row>
    <row r="20429" spans="1:4" hidden="1" x14ac:dyDescent="0.3">
      <c r="A20429">
        <v>20427</v>
      </c>
      <c r="B20429" s="1" t="s">
        <v>26547</v>
      </c>
      <c r="C20429" t="s">
        <v>151</v>
      </c>
      <c r="D20429" s="1" t="s">
        <v>26548</v>
      </c>
    </row>
    <row r="20430" spans="1:4" hidden="1" x14ac:dyDescent="0.3">
      <c r="A20430">
        <v>20428</v>
      </c>
      <c r="B20430" t="s">
        <v>26549</v>
      </c>
      <c r="C20430" t="s">
        <v>30</v>
      </c>
      <c r="D20430">
        <v>0.40181125380577398</v>
      </c>
    </row>
    <row r="20431" spans="1:4" hidden="1" x14ac:dyDescent="0.3">
      <c r="A20431">
        <v>20429</v>
      </c>
      <c r="B20431" t="s">
        <v>26550</v>
      </c>
      <c r="C20431" t="s">
        <v>32</v>
      </c>
      <c r="D20431">
        <v>4.2706066573292102E-2</v>
      </c>
    </row>
    <row r="20432" spans="1:4" hidden="1" x14ac:dyDescent="0.3">
      <c r="A20432">
        <v>20430</v>
      </c>
      <c r="B20432" s="1" t="s">
        <v>26551</v>
      </c>
      <c r="C20432" t="s">
        <v>155</v>
      </c>
      <c r="D20432" s="1" t="s">
        <v>26552</v>
      </c>
    </row>
    <row r="20433" spans="1:4" hidden="1" x14ac:dyDescent="0.3">
      <c r="A20433">
        <v>20431</v>
      </c>
      <c r="B20433" t="s">
        <v>26553</v>
      </c>
      <c r="C20433" t="s">
        <v>40</v>
      </c>
      <c r="D20433">
        <v>0.60068545182585498</v>
      </c>
    </row>
    <row r="20434" spans="1:4" hidden="1" x14ac:dyDescent="0.3">
      <c r="A20434">
        <v>20432</v>
      </c>
      <c r="B20434" t="s">
        <v>26554</v>
      </c>
      <c r="C20434" t="s">
        <v>42</v>
      </c>
      <c r="D20434">
        <v>4.10465781528144E-2</v>
      </c>
    </row>
    <row r="20435" spans="1:4" hidden="1" x14ac:dyDescent="0.3">
      <c r="A20435">
        <v>20433</v>
      </c>
      <c r="B20435" s="1" t="s">
        <v>26555</v>
      </c>
      <c r="C20435" t="s">
        <v>159</v>
      </c>
      <c r="D20435" s="1" t="s">
        <v>26556</v>
      </c>
    </row>
    <row r="20436" spans="1:4" hidden="1" x14ac:dyDescent="0.3">
      <c r="A20436">
        <v>20434</v>
      </c>
      <c r="B20436" t="s">
        <v>26557</v>
      </c>
      <c r="C20436" t="s">
        <v>161</v>
      </c>
      <c r="D20436">
        <v>0.99129380380744503</v>
      </c>
    </row>
    <row r="20437" spans="1:4" hidden="1" x14ac:dyDescent="0.3">
      <c r="A20437">
        <v>20435</v>
      </c>
      <c r="B20437" t="s">
        <v>26558</v>
      </c>
      <c r="C20437" t="s">
        <v>163</v>
      </c>
      <c r="D20437">
        <v>1.00015728088881</v>
      </c>
    </row>
    <row r="20438" spans="1:4" hidden="1" x14ac:dyDescent="0.3">
      <c r="A20438">
        <v>20436</v>
      </c>
      <c r="B20438" s="1" t="s">
        <v>26559</v>
      </c>
      <c r="C20438" t="s">
        <v>165</v>
      </c>
      <c r="D20438" s="1" t="s">
        <v>26560</v>
      </c>
    </row>
    <row r="20439" spans="1:4" hidden="1" x14ac:dyDescent="0.3">
      <c r="A20439">
        <v>20437</v>
      </c>
      <c r="B20439" t="s">
        <v>26561</v>
      </c>
      <c r="C20439" t="s">
        <v>168</v>
      </c>
      <c r="D20439">
        <v>1.0016446912859001</v>
      </c>
    </row>
    <row r="20440" spans="1:4" hidden="1" x14ac:dyDescent="0.3">
      <c r="A20440">
        <v>20438</v>
      </c>
      <c r="B20440" t="s">
        <v>26562</v>
      </c>
      <c r="C20440" t="s">
        <v>170</v>
      </c>
      <c r="D20440">
        <v>0.998184568157932</v>
      </c>
    </row>
    <row r="20441" spans="1:4" hidden="1" x14ac:dyDescent="0.3">
      <c r="A20441">
        <v>20439</v>
      </c>
      <c r="B20441" s="1" t="s">
        <v>26563</v>
      </c>
      <c r="C20441" t="s">
        <v>172</v>
      </c>
      <c r="D20441" s="1" t="s">
        <v>26564</v>
      </c>
    </row>
    <row r="20442" spans="1:4" hidden="1" x14ac:dyDescent="0.3">
      <c r="A20442">
        <v>20440</v>
      </c>
      <c r="B20442" s="1" t="s">
        <v>26565</v>
      </c>
      <c r="C20442" t="s">
        <v>55</v>
      </c>
      <c r="D20442" s="1" t="s">
        <v>26566</v>
      </c>
    </row>
    <row r="20443" spans="1:4" hidden="1" x14ac:dyDescent="0.3">
      <c r="A20443">
        <v>20441</v>
      </c>
      <c r="B20443" s="1" t="s">
        <v>26567</v>
      </c>
      <c r="C20443" t="s">
        <v>52</v>
      </c>
      <c r="D20443" s="1" t="s">
        <v>26568</v>
      </c>
    </row>
    <row r="20444" spans="1:4" hidden="1" x14ac:dyDescent="0.3">
      <c r="A20444">
        <v>20442</v>
      </c>
      <c r="B20444" s="1" t="s">
        <v>26569</v>
      </c>
      <c r="C20444" t="s">
        <v>58</v>
      </c>
      <c r="D20444" s="1" t="s">
        <v>26570</v>
      </c>
    </row>
    <row r="20445" spans="1:4" hidden="1" x14ac:dyDescent="0.3">
      <c r="A20445">
        <v>20443</v>
      </c>
      <c r="B20445" t="s">
        <v>26571</v>
      </c>
      <c r="C20445" t="s">
        <v>61</v>
      </c>
      <c r="D20445">
        <v>161947686.286731</v>
      </c>
    </row>
    <row r="20446" spans="1:4" hidden="1" x14ac:dyDescent="0.3">
      <c r="A20446">
        <v>20444</v>
      </c>
      <c r="B20446" t="s">
        <v>26572</v>
      </c>
      <c r="C20446" t="s">
        <v>63</v>
      </c>
      <c r="D20446">
        <v>96085982.980468094</v>
      </c>
    </row>
    <row r="20447" spans="1:4" hidden="1" x14ac:dyDescent="0.3">
      <c r="A20447">
        <v>20445</v>
      </c>
      <c r="B20447" t="s">
        <v>26573</v>
      </c>
      <c r="C20447" t="s">
        <v>65</v>
      </c>
      <c r="D20447">
        <v>37666570.619730897</v>
      </c>
    </row>
    <row r="20448" spans="1:4" hidden="1" x14ac:dyDescent="0.3">
      <c r="A20448">
        <v>20446</v>
      </c>
      <c r="B20448" s="1" t="s">
        <v>26574</v>
      </c>
      <c r="C20448" t="s">
        <v>67</v>
      </c>
      <c r="D20448" s="1" t="s">
        <v>26575</v>
      </c>
    </row>
    <row r="20449" spans="1:4" hidden="1" x14ac:dyDescent="0.3">
      <c r="A20449">
        <v>20447</v>
      </c>
      <c r="B20449" s="1" t="s">
        <v>26576</v>
      </c>
      <c r="C20449" t="s">
        <v>70</v>
      </c>
      <c r="D20449" s="1" t="s">
        <v>26577</v>
      </c>
    </row>
    <row r="20450" spans="1:4" hidden="1" x14ac:dyDescent="0.3">
      <c r="A20450">
        <v>20448</v>
      </c>
      <c r="B20450" t="s">
        <v>26578</v>
      </c>
      <c r="C20450" t="s">
        <v>73</v>
      </c>
      <c r="D20450">
        <v>0.99932753130187901</v>
      </c>
    </row>
    <row r="20451" spans="1:4" hidden="1" x14ac:dyDescent="0.3">
      <c r="A20451">
        <v>20449</v>
      </c>
      <c r="B20451" t="s">
        <v>74</v>
      </c>
      <c r="C20451" t="s">
        <v>75</v>
      </c>
      <c r="D20451">
        <v>2.7397260273972599E-3</v>
      </c>
    </row>
    <row r="20452" spans="1:4" hidden="1" x14ac:dyDescent="0.3">
      <c r="A20452">
        <v>20450</v>
      </c>
      <c r="B20452" t="s">
        <v>76</v>
      </c>
      <c r="C20452" t="s">
        <v>77</v>
      </c>
      <c r="D20452">
        <v>0</v>
      </c>
    </row>
    <row r="20453" spans="1:4" hidden="1" x14ac:dyDescent="0.3">
      <c r="A20453">
        <v>20451</v>
      </c>
      <c r="B20453" t="s">
        <v>741</v>
      </c>
      <c r="C20453" t="s">
        <v>79</v>
      </c>
      <c r="D20453" s="2">
        <v>2.2204460492503101E-16</v>
      </c>
    </row>
    <row r="20454" spans="1:4" hidden="1" x14ac:dyDescent="0.3">
      <c r="A20454">
        <v>20452</v>
      </c>
      <c r="B20454" s="1" t="s">
        <v>26579</v>
      </c>
      <c r="C20454" t="s">
        <v>81</v>
      </c>
      <c r="D20454" s="1" t="s">
        <v>26580</v>
      </c>
    </row>
    <row r="20455" spans="1:4" hidden="1" x14ac:dyDescent="0.3">
      <c r="A20455">
        <v>20453</v>
      </c>
      <c r="B20455" t="s">
        <v>26581</v>
      </c>
      <c r="C20455" t="s">
        <v>84</v>
      </c>
      <c r="D20455">
        <v>0.99932093727524995</v>
      </c>
    </row>
    <row r="20456" spans="1:4" hidden="1" x14ac:dyDescent="0.3">
      <c r="A20456">
        <v>20454</v>
      </c>
      <c r="B20456" s="1" t="s">
        <v>26582</v>
      </c>
      <c r="C20456" t="s">
        <v>86</v>
      </c>
      <c r="D20456" s="1" t="s">
        <v>26583</v>
      </c>
    </row>
    <row r="20457" spans="1:4" hidden="1" x14ac:dyDescent="0.3">
      <c r="A20457">
        <v>20455</v>
      </c>
      <c r="B20457" t="s">
        <v>26584</v>
      </c>
      <c r="C20457" t="s">
        <v>89</v>
      </c>
      <c r="D20457">
        <v>109369572.313287</v>
      </c>
    </row>
    <row r="20458" spans="1:4" hidden="1" x14ac:dyDescent="0.3">
      <c r="A20458">
        <v>20456</v>
      </c>
      <c r="B20458" s="1" t="s">
        <v>26585</v>
      </c>
      <c r="C20458" t="s">
        <v>91</v>
      </c>
      <c r="D20458" s="1" t="s">
        <v>26519</v>
      </c>
    </row>
    <row r="20459" spans="1:4" hidden="1" x14ac:dyDescent="0.3">
      <c r="A20459">
        <v>20457</v>
      </c>
      <c r="B20459" t="s">
        <v>26586</v>
      </c>
      <c r="C20459" t="s">
        <v>94</v>
      </c>
      <c r="D20459">
        <v>96085982.980468094</v>
      </c>
    </row>
    <row r="20460" spans="1:4" hidden="1" x14ac:dyDescent="0.3">
      <c r="A20460">
        <v>20458</v>
      </c>
      <c r="B20460" t="s">
        <v>26587</v>
      </c>
      <c r="C20460" t="s">
        <v>96</v>
      </c>
      <c r="D20460">
        <v>37666570.619730897</v>
      </c>
    </row>
    <row r="20461" spans="1:4" hidden="1" x14ac:dyDescent="0.3">
      <c r="A20461">
        <v>20459</v>
      </c>
      <c r="B20461" t="s">
        <v>26588</v>
      </c>
      <c r="C20461" t="s">
        <v>98</v>
      </c>
      <c r="D20461">
        <v>28195132.686531901</v>
      </c>
    </row>
    <row r="20462" spans="1:4" hidden="1" x14ac:dyDescent="0.3">
      <c r="A20462">
        <v>20460</v>
      </c>
      <c r="B20462" s="1" t="s">
        <v>26589</v>
      </c>
      <c r="C20462" t="s">
        <v>100</v>
      </c>
      <c r="D20462" s="1" t="s">
        <v>26590</v>
      </c>
    </row>
    <row r="20463" spans="1:4" hidden="1" x14ac:dyDescent="0.3">
      <c r="A20463">
        <v>20461</v>
      </c>
      <c r="B20463" t="s">
        <v>26591</v>
      </c>
      <c r="C20463" t="s">
        <v>103</v>
      </c>
      <c r="D20463">
        <v>8.3216117250605806E-3</v>
      </c>
    </row>
    <row r="20464" spans="1:4" hidden="1" x14ac:dyDescent="0.3">
      <c r="A20464">
        <v>20462</v>
      </c>
      <c r="B20464" t="s">
        <v>26592</v>
      </c>
      <c r="C20464" t="s">
        <v>105</v>
      </c>
      <c r="D20464">
        <v>3.28219197263863E-4</v>
      </c>
    </row>
    <row r="20465" spans="1:4" hidden="1" x14ac:dyDescent="0.3">
      <c r="A20465">
        <v>20463</v>
      </c>
      <c r="B20465" t="s">
        <v>26593</v>
      </c>
      <c r="C20465" t="s">
        <v>107</v>
      </c>
      <c r="D20465">
        <v>1.2900710065425799E-2</v>
      </c>
    </row>
    <row r="20466" spans="1:4" hidden="1" x14ac:dyDescent="0.3">
      <c r="A20466">
        <v>20464</v>
      </c>
      <c r="B20466" s="1" t="s">
        <v>26594</v>
      </c>
      <c r="C20466" t="s">
        <v>109</v>
      </c>
      <c r="D20466" s="1" t="s">
        <v>26595</v>
      </c>
    </row>
    <row r="20467" spans="1:4" x14ac:dyDescent="0.3">
      <c r="A20467">
        <v>20465</v>
      </c>
      <c r="B20467" t="s">
        <v>26596</v>
      </c>
      <c r="C20467" t="s">
        <v>207</v>
      </c>
      <c r="D20467">
        <v>161947430.061023</v>
      </c>
    </row>
    <row r="20468" spans="1:4" hidden="1" x14ac:dyDescent="0.3">
      <c r="A20468">
        <v>20466</v>
      </c>
      <c r="B20468" t="s">
        <v>26597</v>
      </c>
      <c r="C20468" t="s">
        <v>209</v>
      </c>
      <c r="D20468">
        <v>634.01859494021505</v>
      </c>
    </row>
    <row r="20469" spans="1:4" hidden="1" x14ac:dyDescent="0.3">
      <c r="A20469">
        <v>20467</v>
      </c>
      <c r="B20469" t="s">
        <v>26598</v>
      </c>
      <c r="C20469" t="s">
        <v>211</v>
      </c>
      <c r="D20469">
        <v>248.54125469404499</v>
      </c>
    </row>
    <row r="20470" spans="1:4" hidden="1" x14ac:dyDescent="0.3">
      <c r="A20470">
        <v>20468</v>
      </c>
      <c r="B20470" s="1" t="s">
        <v>26599</v>
      </c>
      <c r="C20470" t="s">
        <v>213</v>
      </c>
      <c r="D20470" s="1" t="s">
        <v>26600</v>
      </c>
    </row>
    <row r="20471" spans="1:4" hidden="1" x14ac:dyDescent="0.3">
      <c r="A20471">
        <v>20469</v>
      </c>
      <c r="B20471" t="s">
        <v>26601</v>
      </c>
      <c r="C20471" t="s">
        <v>216</v>
      </c>
      <c r="D20471">
        <v>96085152.849875405</v>
      </c>
    </row>
    <row r="20472" spans="1:4" hidden="1" x14ac:dyDescent="0.3">
      <c r="A20472">
        <v>20470</v>
      </c>
      <c r="B20472" t="s">
        <v>26602</v>
      </c>
      <c r="C20472" t="s">
        <v>218</v>
      </c>
      <c r="D20472">
        <v>37666283.981826998</v>
      </c>
    </row>
    <row r="20473" spans="1:4" hidden="1" x14ac:dyDescent="0.3">
      <c r="A20473">
        <v>20471</v>
      </c>
      <c r="B20473" t="s">
        <v>26603</v>
      </c>
      <c r="C20473" t="s">
        <v>220</v>
      </c>
      <c r="D20473">
        <v>28194924.625052001</v>
      </c>
    </row>
    <row r="20474" spans="1:4" hidden="1" x14ac:dyDescent="0.3">
      <c r="A20474">
        <v>20472</v>
      </c>
      <c r="B20474" s="1" t="s">
        <v>26604</v>
      </c>
      <c r="C20474" t="s">
        <v>222</v>
      </c>
      <c r="D20474" s="1" t="s">
        <v>26605</v>
      </c>
    </row>
    <row r="20475" spans="1:4" hidden="1" x14ac:dyDescent="0.3">
      <c r="A20475">
        <v>20473</v>
      </c>
      <c r="B20475" t="s">
        <v>26606</v>
      </c>
      <c r="C20475" t="s">
        <v>225</v>
      </c>
      <c r="D20475">
        <v>109368850.642114</v>
      </c>
    </row>
    <row r="20476" spans="1:4" hidden="1" x14ac:dyDescent="0.3">
      <c r="A20476">
        <v>20474</v>
      </c>
      <c r="B20476" t="s">
        <v>26607</v>
      </c>
      <c r="C20476" t="s">
        <v>227</v>
      </c>
      <c r="D20476">
        <v>721.67117351293496</v>
      </c>
    </row>
    <row r="20477" spans="1:4" hidden="1" x14ac:dyDescent="0.3">
      <c r="A20477">
        <v>20475</v>
      </c>
      <c r="B20477" s="1" t="s">
        <v>26608</v>
      </c>
      <c r="C20477" t="s">
        <v>229</v>
      </c>
      <c r="D20477" s="1" t="s">
        <v>26609</v>
      </c>
    </row>
    <row r="20478" spans="1:4" hidden="1" x14ac:dyDescent="0.3">
      <c r="A20478">
        <v>20476</v>
      </c>
      <c r="B20478" t="s">
        <v>26610</v>
      </c>
      <c r="C20478" t="s">
        <v>112</v>
      </c>
      <c r="D20478">
        <v>-196.11199772977201</v>
      </c>
    </row>
    <row r="20479" spans="1:4" hidden="1" x14ac:dyDescent="0.3">
      <c r="A20479">
        <v>20477</v>
      </c>
      <c r="B20479" t="s">
        <v>26611</v>
      </c>
      <c r="C20479" t="s">
        <v>114</v>
      </c>
      <c r="D20479">
        <v>-38.096649216063597</v>
      </c>
    </row>
    <row r="20480" spans="1:4" hidden="1" x14ac:dyDescent="0.3">
      <c r="A20480">
        <v>20478</v>
      </c>
      <c r="B20480" s="1" t="s">
        <v>26612</v>
      </c>
      <c r="C20480" t="s">
        <v>116</v>
      </c>
      <c r="D20480" s="1" t="s">
        <v>26613</v>
      </c>
    </row>
    <row r="20481" spans="1:4" hidden="1" x14ac:dyDescent="0.3">
      <c r="A20481">
        <v>20479</v>
      </c>
      <c r="B20481" t="s">
        <v>26614</v>
      </c>
      <c r="C20481" t="s">
        <v>119</v>
      </c>
      <c r="D20481">
        <v>96085152.849875405</v>
      </c>
    </row>
    <row r="20482" spans="1:4" hidden="1" x14ac:dyDescent="0.3">
      <c r="A20482">
        <v>20480</v>
      </c>
      <c r="B20482" t="s">
        <v>26615</v>
      </c>
      <c r="C20482" t="s">
        <v>121</v>
      </c>
      <c r="D20482">
        <v>37666283.981826998</v>
      </c>
    </row>
    <row r="20483" spans="1:4" hidden="1" x14ac:dyDescent="0.3">
      <c r="A20483">
        <v>20481</v>
      </c>
      <c r="B20483" s="1" t="s">
        <v>26616</v>
      </c>
      <c r="C20483" t="s">
        <v>123</v>
      </c>
      <c r="D20483" s="1" t="s">
        <v>26617</v>
      </c>
    </row>
    <row r="20484" spans="1:4" hidden="1" x14ac:dyDescent="0.3">
      <c r="A20484">
        <v>20482</v>
      </c>
      <c r="B20484" t="s">
        <v>26618</v>
      </c>
      <c r="C20484" t="s">
        <v>126</v>
      </c>
      <c r="D20484">
        <v>0.87913921074015</v>
      </c>
    </row>
    <row r="20485" spans="1:4" hidden="1" x14ac:dyDescent="0.3">
      <c r="A20485">
        <v>20483</v>
      </c>
      <c r="B20485" t="s">
        <v>26619</v>
      </c>
      <c r="C20485" t="s">
        <v>128</v>
      </c>
      <c r="D20485">
        <v>0.344630842426148</v>
      </c>
    </row>
    <row r="20486" spans="1:4" hidden="1" x14ac:dyDescent="0.3">
      <c r="A20486">
        <v>20484</v>
      </c>
      <c r="B20486" s="1" t="s">
        <v>26620</v>
      </c>
      <c r="C20486" t="s">
        <v>130</v>
      </c>
      <c r="D20486" s="1" t="s">
        <v>26621</v>
      </c>
    </row>
    <row r="20487" spans="1:4" hidden="1" x14ac:dyDescent="0.3">
      <c r="A20487">
        <v>20485</v>
      </c>
      <c r="B20487" s="1" t="s">
        <v>26622</v>
      </c>
      <c r="C20487" t="s">
        <v>4</v>
      </c>
      <c r="D20487" t="s">
        <v>26623</v>
      </c>
    </row>
    <row r="20488" spans="1:4" hidden="1" x14ac:dyDescent="0.3">
      <c r="A20488">
        <v>20486</v>
      </c>
      <c r="B20488" t="s">
        <v>26624</v>
      </c>
      <c r="C20488" t="s">
        <v>7</v>
      </c>
      <c r="D20488">
        <v>1576.15</v>
      </c>
    </row>
    <row r="20489" spans="1:4" hidden="1" x14ac:dyDescent="0.3">
      <c r="A20489">
        <v>20487</v>
      </c>
      <c r="B20489" s="1" t="s">
        <v>26625</v>
      </c>
      <c r="C20489" t="s">
        <v>9</v>
      </c>
      <c r="D20489" s="1" t="s">
        <v>26626</v>
      </c>
    </row>
    <row r="20490" spans="1:4" hidden="1" x14ac:dyDescent="0.3">
      <c r="A20490">
        <v>20488</v>
      </c>
      <c r="B20490" t="s">
        <v>26627</v>
      </c>
      <c r="C20490" t="s">
        <v>14</v>
      </c>
      <c r="D20490">
        <v>101.0429688</v>
      </c>
    </row>
    <row r="20491" spans="1:4" hidden="1" x14ac:dyDescent="0.3">
      <c r="A20491">
        <v>20489</v>
      </c>
      <c r="B20491" t="s">
        <v>26628</v>
      </c>
      <c r="C20491" t="s">
        <v>16</v>
      </c>
      <c r="D20491">
        <v>4.4282634425182401</v>
      </c>
    </row>
    <row r="20492" spans="1:4" hidden="1" x14ac:dyDescent="0.3">
      <c r="A20492">
        <v>20490</v>
      </c>
      <c r="B20492" s="1" t="s">
        <v>26629</v>
      </c>
      <c r="C20492" t="s">
        <v>140</v>
      </c>
      <c r="D20492" s="1" t="s">
        <v>26630</v>
      </c>
    </row>
    <row r="20493" spans="1:4" hidden="1" x14ac:dyDescent="0.3">
      <c r="A20493">
        <v>20491</v>
      </c>
      <c r="B20493" t="s">
        <v>26631</v>
      </c>
      <c r="C20493" t="s">
        <v>22</v>
      </c>
      <c r="D20493">
        <v>75.55</v>
      </c>
    </row>
    <row r="20494" spans="1:4" hidden="1" x14ac:dyDescent="0.3">
      <c r="A20494">
        <v>20492</v>
      </c>
      <c r="B20494" t="s">
        <v>26632</v>
      </c>
      <c r="C20494" t="s">
        <v>24</v>
      </c>
      <c r="D20494">
        <v>6.42265723901175</v>
      </c>
    </row>
    <row r="20495" spans="1:4" hidden="1" x14ac:dyDescent="0.3">
      <c r="A20495">
        <v>20493</v>
      </c>
      <c r="B20495" s="1" t="s">
        <v>26633</v>
      </c>
      <c r="C20495" t="s">
        <v>145</v>
      </c>
      <c r="D20495" s="1" t="s">
        <v>26634</v>
      </c>
    </row>
    <row r="20496" spans="1:4" hidden="1" x14ac:dyDescent="0.3">
      <c r="A20496">
        <v>20494</v>
      </c>
      <c r="B20496" t="s">
        <v>26635</v>
      </c>
      <c r="C20496" t="s">
        <v>35</v>
      </c>
      <c r="D20496">
        <v>0.67634771689409501</v>
      </c>
    </row>
    <row r="20497" spans="1:4" hidden="1" x14ac:dyDescent="0.3">
      <c r="A20497">
        <v>20495</v>
      </c>
      <c r="B20497" t="s">
        <v>26636</v>
      </c>
      <c r="C20497" t="s">
        <v>149</v>
      </c>
      <c r="D20497">
        <v>0.92473115401299499</v>
      </c>
    </row>
    <row r="20498" spans="1:4" hidden="1" x14ac:dyDescent="0.3">
      <c r="A20498">
        <v>20496</v>
      </c>
      <c r="B20498" s="1" t="s">
        <v>26637</v>
      </c>
      <c r="C20498" t="s">
        <v>151</v>
      </c>
      <c r="D20498" s="1" t="s">
        <v>26638</v>
      </c>
    </row>
    <row r="20499" spans="1:4" hidden="1" x14ac:dyDescent="0.3">
      <c r="A20499">
        <v>20497</v>
      </c>
      <c r="B20499" t="s">
        <v>26639</v>
      </c>
      <c r="C20499" t="s">
        <v>30</v>
      </c>
      <c r="D20499">
        <v>0.12884350384367499</v>
      </c>
    </row>
    <row r="20500" spans="1:4" hidden="1" x14ac:dyDescent="0.3">
      <c r="A20500">
        <v>20498</v>
      </c>
      <c r="B20500" t="s">
        <v>26640</v>
      </c>
      <c r="C20500" t="s">
        <v>32</v>
      </c>
      <c r="D20500">
        <v>4.2036688491172501E-2</v>
      </c>
    </row>
    <row r="20501" spans="1:4" hidden="1" x14ac:dyDescent="0.3">
      <c r="A20501">
        <v>20499</v>
      </c>
      <c r="B20501" s="1" t="s">
        <v>26641</v>
      </c>
      <c r="C20501" t="s">
        <v>155</v>
      </c>
      <c r="D20501" s="1" t="s">
        <v>26642</v>
      </c>
    </row>
    <row r="20502" spans="1:4" hidden="1" x14ac:dyDescent="0.3">
      <c r="A20502">
        <v>20500</v>
      </c>
      <c r="B20502" t="s">
        <v>26643</v>
      </c>
      <c r="C20502" t="s">
        <v>40</v>
      </c>
      <c r="D20502">
        <v>0.194808779262229</v>
      </c>
    </row>
    <row r="20503" spans="1:4" hidden="1" x14ac:dyDescent="0.3">
      <c r="A20503">
        <v>20501</v>
      </c>
      <c r="B20503" t="s">
        <v>26644</v>
      </c>
      <c r="C20503" t="s">
        <v>42</v>
      </c>
      <c r="D20503">
        <v>3.9358694004989203E-2</v>
      </c>
    </row>
    <row r="20504" spans="1:4" hidden="1" x14ac:dyDescent="0.3">
      <c r="A20504">
        <v>20502</v>
      </c>
      <c r="B20504" s="1" t="s">
        <v>26645</v>
      </c>
      <c r="C20504" t="s">
        <v>159</v>
      </c>
      <c r="D20504" s="1" t="s">
        <v>26646</v>
      </c>
    </row>
    <row r="20505" spans="1:4" hidden="1" x14ac:dyDescent="0.3">
      <c r="A20505">
        <v>20503</v>
      </c>
      <c r="B20505" t="s">
        <v>26647</v>
      </c>
      <c r="C20505" t="s">
        <v>161</v>
      </c>
      <c r="D20505">
        <v>0.96398253253743005</v>
      </c>
    </row>
    <row r="20506" spans="1:4" hidden="1" x14ac:dyDescent="0.3">
      <c r="A20506">
        <v>20504</v>
      </c>
      <c r="B20506" t="s">
        <v>26648</v>
      </c>
      <c r="C20506" t="s">
        <v>163</v>
      </c>
      <c r="D20506">
        <v>1.0003238325147401</v>
      </c>
    </row>
    <row r="20507" spans="1:4" hidden="1" x14ac:dyDescent="0.3">
      <c r="A20507">
        <v>20505</v>
      </c>
      <c r="B20507" s="1" t="s">
        <v>26649</v>
      </c>
      <c r="C20507" t="s">
        <v>165</v>
      </c>
      <c r="D20507" s="1" t="s">
        <v>26650</v>
      </c>
    </row>
    <row r="20508" spans="1:4" hidden="1" x14ac:dyDescent="0.3">
      <c r="A20508">
        <v>20506</v>
      </c>
      <c r="B20508" t="s">
        <v>26651</v>
      </c>
      <c r="C20508" t="s">
        <v>168</v>
      </c>
      <c r="D20508">
        <v>1.0010461096847101</v>
      </c>
    </row>
    <row r="20509" spans="1:4" hidden="1" x14ac:dyDescent="0.3">
      <c r="A20509">
        <v>20507</v>
      </c>
      <c r="B20509" t="s">
        <v>26652</v>
      </c>
      <c r="C20509" t="s">
        <v>170</v>
      </c>
      <c r="D20509">
        <v>0.99935803760659003</v>
      </c>
    </row>
    <row r="20510" spans="1:4" hidden="1" x14ac:dyDescent="0.3">
      <c r="A20510">
        <v>20508</v>
      </c>
      <c r="B20510" s="1" t="s">
        <v>26653</v>
      </c>
      <c r="C20510" t="s">
        <v>172</v>
      </c>
      <c r="D20510" s="1" t="s">
        <v>26654</v>
      </c>
    </row>
    <row r="20511" spans="1:4" hidden="1" x14ac:dyDescent="0.3">
      <c r="A20511">
        <v>20509</v>
      </c>
      <c r="B20511" s="1" t="s">
        <v>26655</v>
      </c>
      <c r="C20511" t="s">
        <v>55</v>
      </c>
      <c r="D20511" s="1" t="s">
        <v>26656</v>
      </c>
    </row>
    <row r="20512" spans="1:4" hidden="1" x14ac:dyDescent="0.3">
      <c r="A20512">
        <v>20510</v>
      </c>
      <c r="B20512" s="1" t="s">
        <v>26657</v>
      </c>
      <c r="C20512" t="s">
        <v>52</v>
      </c>
      <c r="D20512" s="1" t="s">
        <v>26658</v>
      </c>
    </row>
    <row r="20513" spans="1:4" hidden="1" x14ac:dyDescent="0.3">
      <c r="A20513">
        <v>20511</v>
      </c>
      <c r="B20513" s="1" t="s">
        <v>26659</v>
      </c>
      <c r="C20513" t="s">
        <v>58</v>
      </c>
      <c r="D20513" s="1" t="s">
        <v>26660</v>
      </c>
    </row>
    <row r="20514" spans="1:4" hidden="1" x14ac:dyDescent="0.3">
      <c r="A20514">
        <v>20512</v>
      </c>
      <c r="B20514" t="s">
        <v>26661</v>
      </c>
      <c r="C20514" t="s">
        <v>61</v>
      </c>
      <c r="D20514">
        <v>158020394.964555</v>
      </c>
    </row>
    <row r="20515" spans="1:4" hidden="1" x14ac:dyDescent="0.3">
      <c r="A20515">
        <v>20513</v>
      </c>
      <c r="B20515" t="s">
        <v>26662</v>
      </c>
      <c r="C20515" t="s">
        <v>63</v>
      </c>
      <c r="D20515">
        <v>92624408.983468994</v>
      </c>
    </row>
    <row r="20516" spans="1:4" hidden="1" x14ac:dyDescent="0.3">
      <c r="A20516">
        <v>20514</v>
      </c>
      <c r="B20516" t="s">
        <v>26663</v>
      </c>
      <c r="C20516" t="s">
        <v>65</v>
      </c>
      <c r="D20516">
        <v>37678481.549289897</v>
      </c>
    </row>
    <row r="20517" spans="1:4" hidden="1" x14ac:dyDescent="0.3">
      <c r="A20517">
        <v>20515</v>
      </c>
      <c r="B20517" s="1" t="s">
        <v>26664</v>
      </c>
      <c r="C20517" t="s">
        <v>67</v>
      </c>
      <c r="D20517" s="1" t="s">
        <v>26665</v>
      </c>
    </row>
    <row r="20518" spans="1:4" hidden="1" x14ac:dyDescent="0.3">
      <c r="A20518">
        <v>20516</v>
      </c>
      <c r="B20518" s="1" t="s">
        <v>26666</v>
      </c>
      <c r="C20518" t="s">
        <v>70</v>
      </c>
      <c r="D20518" s="1" t="s">
        <v>26667</v>
      </c>
    </row>
    <row r="20519" spans="1:4" hidden="1" x14ac:dyDescent="0.3">
      <c r="A20519">
        <v>20517</v>
      </c>
      <c r="B20519" t="s">
        <v>26668</v>
      </c>
      <c r="C20519" t="s">
        <v>73</v>
      </c>
      <c r="D20519">
        <v>0.99932093727524995</v>
      </c>
    </row>
    <row r="20520" spans="1:4" hidden="1" x14ac:dyDescent="0.3">
      <c r="A20520">
        <v>20518</v>
      </c>
      <c r="B20520" t="s">
        <v>74</v>
      </c>
      <c r="C20520" t="s">
        <v>75</v>
      </c>
      <c r="D20520">
        <v>2.7397260273972599E-3</v>
      </c>
    </row>
    <row r="20521" spans="1:4" hidden="1" x14ac:dyDescent="0.3">
      <c r="A20521">
        <v>20519</v>
      </c>
      <c r="B20521" t="s">
        <v>76</v>
      </c>
      <c r="C20521" t="s">
        <v>77</v>
      </c>
      <c r="D20521">
        <v>0</v>
      </c>
    </row>
    <row r="20522" spans="1:4" hidden="1" x14ac:dyDescent="0.3">
      <c r="A20522">
        <v>20520</v>
      </c>
      <c r="B20522" t="s">
        <v>470</v>
      </c>
      <c r="C20522" t="s">
        <v>79</v>
      </c>
      <c r="D20522" s="2">
        <v>-2.2204460492503101E-16</v>
      </c>
    </row>
    <row r="20523" spans="1:4" hidden="1" x14ac:dyDescent="0.3">
      <c r="A20523">
        <v>20521</v>
      </c>
      <c r="B20523" s="1" t="s">
        <v>26669</v>
      </c>
      <c r="C20523" t="s">
        <v>81</v>
      </c>
      <c r="D20523" s="1" t="s">
        <v>26670</v>
      </c>
    </row>
    <row r="20524" spans="1:4" hidden="1" x14ac:dyDescent="0.3">
      <c r="A20524">
        <v>20522</v>
      </c>
      <c r="B20524" t="s">
        <v>26671</v>
      </c>
      <c r="C20524" t="s">
        <v>84</v>
      </c>
      <c r="D20524">
        <v>0.99933642517521803</v>
      </c>
    </row>
    <row r="20525" spans="1:4" hidden="1" x14ac:dyDescent="0.3">
      <c r="A20525">
        <v>20523</v>
      </c>
      <c r="B20525" s="1" t="s">
        <v>26672</v>
      </c>
      <c r="C20525" t="s">
        <v>86</v>
      </c>
      <c r="D20525" s="1" t="s">
        <v>26673</v>
      </c>
    </row>
    <row r="20526" spans="1:4" hidden="1" x14ac:dyDescent="0.3">
      <c r="A20526">
        <v>20524</v>
      </c>
      <c r="B20526" t="s">
        <v>26674</v>
      </c>
      <c r="C20526" t="s">
        <v>89</v>
      </c>
      <c r="D20526">
        <v>109367877.283512</v>
      </c>
    </row>
    <row r="20527" spans="1:4" hidden="1" x14ac:dyDescent="0.3">
      <c r="A20527">
        <v>20525</v>
      </c>
      <c r="B20527" s="1" t="s">
        <v>26675</v>
      </c>
      <c r="C20527" t="s">
        <v>91</v>
      </c>
      <c r="D20527" s="1" t="s">
        <v>26609</v>
      </c>
    </row>
    <row r="20528" spans="1:4" hidden="1" x14ac:dyDescent="0.3">
      <c r="A20528">
        <v>20526</v>
      </c>
      <c r="B20528" t="s">
        <v>26676</v>
      </c>
      <c r="C20528" t="s">
        <v>94</v>
      </c>
      <c r="D20528">
        <v>92624408.983468994</v>
      </c>
    </row>
    <row r="20529" spans="1:4" hidden="1" x14ac:dyDescent="0.3">
      <c r="A20529">
        <v>20527</v>
      </c>
      <c r="B20529" t="s">
        <v>26677</v>
      </c>
      <c r="C20529" t="s">
        <v>96</v>
      </c>
      <c r="D20529">
        <v>37678481.549289897</v>
      </c>
    </row>
    <row r="20530" spans="1:4" hidden="1" x14ac:dyDescent="0.3">
      <c r="A20530">
        <v>20528</v>
      </c>
      <c r="B20530" t="s">
        <v>26678</v>
      </c>
      <c r="C20530" t="s">
        <v>98</v>
      </c>
      <c r="D20530">
        <v>27717504.431796301</v>
      </c>
    </row>
    <row r="20531" spans="1:4" hidden="1" x14ac:dyDescent="0.3">
      <c r="A20531">
        <v>20529</v>
      </c>
      <c r="B20531" s="1" t="s">
        <v>26679</v>
      </c>
      <c r="C20531" t="s">
        <v>100</v>
      </c>
      <c r="D20531" s="1" t="s">
        <v>26680</v>
      </c>
    </row>
    <row r="20532" spans="1:4" hidden="1" x14ac:dyDescent="0.3">
      <c r="A20532">
        <v>20530</v>
      </c>
      <c r="B20532" t="s">
        <v>26681</v>
      </c>
      <c r="C20532" t="s">
        <v>103</v>
      </c>
      <c r="D20532">
        <v>8.3678473867700599E-3</v>
      </c>
    </row>
    <row r="20533" spans="1:4" hidden="1" x14ac:dyDescent="0.3">
      <c r="A20533">
        <v>20531</v>
      </c>
      <c r="B20533" t="s">
        <v>26682</v>
      </c>
      <c r="C20533" t="s">
        <v>105</v>
      </c>
      <c r="D20533">
        <v>3.2398076075059801E-4</v>
      </c>
    </row>
    <row r="20534" spans="1:4" hidden="1" x14ac:dyDescent="0.3">
      <c r="A20534">
        <v>20532</v>
      </c>
      <c r="B20534" t="s">
        <v>26683</v>
      </c>
      <c r="C20534" t="s">
        <v>107</v>
      </c>
      <c r="D20534">
        <v>1.26661335193983E-2</v>
      </c>
    </row>
    <row r="20535" spans="1:4" hidden="1" x14ac:dyDescent="0.3">
      <c r="A20535">
        <v>20533</v>
      </c>
      <c r="B20535" s="1" t="s">
        <v>26684</v>
      </c>
      <c r="C20535" t="s">
        <v>109</v>
      </c>
      <c r="D20535" s="1" t="s">
        <v>26685</v>
      </c>
    </row>
    <row r="20536" spans="1:4" x14ac:dyDescent="0.3">
      <c r="A20536">
        <v>20534</v>
      </c>
      <c r="B20536" t="s">
        <v>26686</v>
      </c>
      <c r="C20536" t="s">
        <v>207</v>
      </c>
      <c r="D20536">
        <v>158020996.51655799</v>
      </c>
    </row>
    <row r="20537" spans="1:4" hidden="1" x14ac:dyDescent="0.3">
      <c r="A20537">
        <v>20535</v>
      </c>
      <c r="B20537" t="s">
        <v>26687</v>
      </c>
      <c r="C20537" t="s">
        <v>209</v>
      </c>
      <c r="D20537">
        <v>-1435.5400914506999</v>
      </c>
    </row>
    <row r="20538" spans="1:4" hidden="1" x14ac:dyDescent="0.3">
      <c r="A20538">
        <v>20536</v>
      </c>
      <c r="B20538" t="s">
        <v>26688</v>
      </c>
      <c r="C20538" t="s">
        <v>211</v>
      </c>
      <c r="D20538">
        <v>-583.95814144181895</v>
      </c>
    </row>
    <row r="20539" spans="1:4" hidden="1" x14ac:dyDescent="0.3">
      <c r="A20539">
        <v>20537</v>
      </c>
      <c r="B20539" s="1" t="s">
        <v>26689</v>
      </c>
      <c r="C20539" t="s">
        <v>213</v>
      </c>
      <c r="D20539" s="1" t="s">
        <v>26690</v>
      </c>
    </row>
    <row r="20540" spans="1:4" hidden="1" x14ac:dyDescent="0.3">
      <c r="A20540">
        <v>20538</v>
      </c>
      <c r="B20540" t="s">
        <v>26691</v>
      </c>
      <c r="C20540" t="s">
        <v>216</v>
      </c>
      <c r="D20540">
        <v>92626340.961116806</v>
      </c>
    </row>
    <row r="20541" spans="1:4" hidden="1" x14ac:dyDescent="0.3">
      <c r="A20541">
        <v>20539</v>
      </c>
      <c r="B20541" t="s">
        <v>26692</v>
      </c>
      <c r="C20541" t="s">
        <v>218</v>
      </c>
      <c r="D20541">
        <v>37679132.918920197</v>
      </c>
    </row>
    <row r="20542" spans="1:4" hidden="1" x14ac:dyDescent="0.3">
      <c r="A20542">
        <v>20540</v>
      </c>
      <c r="B20542" t="s">
        <v>26693</v>
      </c>
      <c r="C20542" t="s">
        <v>220</v>
      </c>
      <c r="D20542">
        <v>27717971.712984599</v>
      </c>
    </row>
    <row r="20543" spans="1:4" hidden="1" x14ac:dyDescent="0.3">
      <c r="A20543">
        <v>20541</v>
      </c>
      <c r="B20543" s="1" t="s">
        <v>26694</v>
      </c>
      <c r="C20543" t="s">
        <v>222</v>
      </c>
      <c r="D20543" s="1" t="s">
        <v>26695</v>
      </c>
    </row>
    <row r="20544" spans="1:4" hidden="1" x14ac:dyDescent="0.3">
      <c r="A20544">
        <v>20542</v>
      </c>
      <c r="B20544" t="s">
        <v>26696</v>
      </c>
      <c r="C20544" t="s">
        <v>225</v>
      </c>
      <c r="D20544">
        <v>109369572.313287</v>
      </c>
    </row>
    <row r="20545" spans="1:4" hidden="1" x14ac:dyDescent="0.3">
      <c r="A20545">
        <v>20543</v>
      </c>
      <c r="B20545" t="s">
        <v>26697</v>
      </c>
      <c r="C20545" t="s">
        <v>227</v>
      </c>
      <c r="D20545">
        <v>-1695.0297745913199</v>
      </c>
    </row>
    <row r="20546" spans="1:4" hidden="1" x14ac:dyDescent="0.3">
      <c r="A20546">
        <v>20544</v>
      </c>
      <c r="B20546" s="1" t="s">
        <v>26698</v>
      </c>
      <c r="C20546" t="s">
        <v>229</v>
      </c>
      <c r="D20546" s="1" t="s">
        <v>26699</v>
      </c>
    </row>
    <row r="20547" spans="1:4" hidden="1" x14ac:dyDescent="0.3">
      <c r="A20547">
        <v>20545</v>
      </c>
      <c r="B20547" t="s">
        <v>26700</v>
      </c>
      <c r="C20547" t="s">
        <v>112</v>
      </c>
      <c r="D20547">
        <v>496.43755636389801</v>
      </c>
    </row>
    <row r="20548" spans="1:4" hidden="1" x14ac:dyDescent="0.3">
      <c r="A20548">
        <v>20546</v>
      </c>
      <c r="B20548" t="s">
        <v>26701</v>
      </c>
      <c r="C20548" t="s">
        <v>114</v>
      </c>
      <c r="D20548">
        <v>67.4114888663985</v>
      </c>
    </row>
    <row r="20549" spans="1:4" hidden="1" x14ac:dyDescent="0.3">
      <c r="A20549">
        <v>20547</v>
      </c>
      <c r="B20549" s="1" t="s">
        <v>26702</v>
      </c>
      <c r="C20549" t="s">
        <v>116</v>
      </c>
      <c r="D20549" s="1" t="s">
        <v>26703</v>
      </c>
    </row>
    <row r="20550" spans="1:4" hidden="1" x14ac:dyDescent="0.3">
      <c r="A20550">
        <v>20548</v>
      </c>
      <c r="B20550" t="s">
        <v>26704</v>
      </c>
      <c r="C20550" t="s">
        <v>119</v>
      </c>
      <c r="D20550">
        <v>92626340.961116806</v>
      </c>
    </row>
    <row r="20551" spans="1:4" hidden="1" x14ac:dyDescent="0.3">
      <c r="A20551">
        <v>20549</v>
      </c>
      <c r="B20551" t="s">
        <v>26705</v>
      </c>
      <c r="C20551" t="s">
        <v>121</v>
      </c>
      <c r="D20551">
        <v>37679132.918920197</v>
      </c>
    </row>
    <row r="20552" spans="1:4" hidden="1" x14ac:dyDescent="0.3">
      <c r="A20552">
        <v>20550</v>
      </c>
      <c r="B20552" s="1" t="s">
        <v>26706</v>
      </c>
      <c r="C20552" t="s">
        <v>123</v>
      </c>
      <c r="D20552" s="1" t="s">
        <v>26707</v>
      </c>
    </row>
    <row r="20553" spans="1:4" hidden="1" x14ac:dyDescent="0.3">
      <c r="A20553">
        <v>20551</v>
      </c>
      <c r="B20553" t="s">
        <v>26708</v>
      </c>
      <c r="C20553" t="s">
        <v>126</v>
      </c>
      <c r="D20553">
        <v>0.84747379295742498</v>
      </c>
    </row>
    <row r="20554" spans="1:4" hidden="1" x14ac:dyDescent="0.3">
      <c r="A20554">
        <v>20552</v>
      </c>
      <c r="B20554" t="s">
        <v>26709</v>
      </c>
      <c r="C20554" t="s">
        <v>128</v>
      </c>
      <c r="D20554">
        <v>0.34474078711096801</v>
      </c>
    </row>
    <row r="20555" spans="1:4" hidden="1" x14ac:dyDescent="0.3">
      <c r="A20555">
        <v>20553</v>
      </c>
      <c r="B20555" s="1" t="s">
        <v>26710</v>
      </c>
      <c r="C20555" t="s">
        <v>130</v>
      </c>
      <c r="D20555" s="1" t="s">
        <v>26711</v>
      </c>
    </row>
    <row r="20556" spans="1:4" hidden="1" x14ac:dyDescent="0.3">
      <c r="A20556">
        <v>20554</v>
      </c>
      <c r="B20556" s="1" t="s">
        <v>26712</v>
      </c>
      <c r="C20556" t="s">
        <v>4</v>
      </c>
      <c r="D20556" t="s">
        <v>26713</v>
      </c>
    </row>
    <row r="20557" spans="1:4" hidden="1" x14ac:dyDescent="0.3">
      <c r="A20557">
        <v>20555</v>
      </c>
      <c r="B20557" t="s">
        <v>26714</v>
      </c>
      <c r="C20557" t="s">
        <v>7</v>
      </c>
      <c r="D20557">
        <v>1529.83</v>
      </c>
    </row>
    <row r="20558" spans="1:4" hidden="1" x14ac:dyDescent="0.3">
      <c r="A20558">
        <v>20556</v>
      </c>
      <c r="B20558" s="1" t="s">
        <v>26715</v>
      </c>
      <c r="C20558" t="s">
        <v>9</v>
      </c>
      <c r="D20558" s="1" t="s">
        <v>26716</v>
      </c>
    </row>
    <row r="20559" spans="1:4" hidden="1" x14ac:dyDescent="0.3">
      <c r="A20559">
        <v>20557</v>
      </c>
      <c r="B20559" t="s">
        <v>26717</v>
      </c>
      <c r="C20559" t="s">
        <v>14</v>
      </c>
      <c r="D20559">
        <v>101.0078125</v>
      </c>
    </row>
    <row r="20560" spans="1:4" hidden="1" x14ac:dyDescent="0.3">
      <c r="A20560">
        <v>20558</v>
      </c>
      <c r="B20560" t="s">
        <v>26718</v>
      </c>
      <c r="C20560" t="s">
        <v>16</v>
      </c>
      <c r="D20560">
        <v>4.4233970859004801</v>
      </c>
    </row>
    <row r="20561" spans="1:4" hidden="1" x14ac:dyDescent="0.3">
      <c r="A20561">
        <v>20559</v>
      </c>
      <c r="B20561" s="1" t="s">
        <v>26719</v>
      </c>
      <c r="C20561" t="s">
        <v>140</v>
      </c>
      <c r="D20561" s="1" t="s">
        <v>26720</v>
      </c>
    </row>
    <row r="20562" spans="1:4" hidden="1" x14ac:dyDescent="0.3">
      <c r="A20562">
        <v>20560</v>
      </c>
      <c r="B20562" t="s">
        <v>26721</v>
      </c>
      <c r="C20562" t="s">
        <v>22</v>
      </c>
      <c r="D20562">
        <v>73.3</v>
      </c>
    </row>
    <row r="20563" spans="1:4" hidden="1" x14ac:dyDescent="0.3">
      <c r="A20563">
        <v>20561</v>
      </c>
      <c r="B20563" t="s">
        <v>26722</v>
      </c>
      <c r="C20563" t="s">
        <v>24</v>
      </c>
      <c r="D20563">
        <v>6.4112291175744698</v>
      </c>
    </row>
    <row r="20564" spans="1:4" hidden="1" x14ac:dyDescent="0.3">
      <c r="A20564">
        <v>20562</v>
      </c>
      <c r="B20564" s="1" t="s">
        <v>26723</v>
      </c>
      <c r="C20564" t="s">
        <v>145</v>
      </c>
      <c r="D20564" s="1" t="s">
        <v>26724</v>
      </c>
    </row>
    <row r="20565" spans="1:4" hidden="1" x14ac:dyDescent="0.3">
      <c r="A20565">
        <v>20563</v>
      </c>
      <c r="B20565" t="s">
        <v>26725</v>
      </c>
      <c r="C20565" t="s">
        <v>35</v>
      </c>
      <c r="D20565">
        <v>0.47363026965027599</v>
      </c>
    </row>
    <row r="20566" spans="1:4" hidden="1" x14ac:dyDescent="0.3">
      <c r="A20566">
        <v>20564</v>
      </c>
      <c r="B20566" t="s">
        <v>26726</v>
      </c>
      <c r="C20566" t="s">
        <v>149</v>
      </c>
      <c r="D20566">
        <v>0.93384569406530105</v>
      </c>
    </row>
    <row r="20567" spans="1:4" hidden="1" x14ac:dyDescent="0.3">
      <c r="A20567">
        <v>20565</v>
      </c>
      <c r="B20567" s="1" t="s">
        <v>26727</v>
      </c>
      <c r="C20567" t="s">
        <v>151</v>
      </c>
      <c r="D20567" s="1" t="s">
        <v>26728</v>
      </c>
    </row>
    <row r="20568" spans="1:4" hidden="1" x14ac:dyDescent="0.3">
      <c r="A20568">
        <v>20566</v>
      </c>
      <c r="B20568" t="s">
        <v>26729</v>
      </c>
      <c r="C20568" t="s">
        <v>30</v>
      </c>
      <c r="D20568">
        <v>0.207538616142312</v>
      </c>
    </row>
    <row r="20569" spans="1:4" hidden="1" x14ac:dyDescent="0.3">
      <c r="A20569">
        <v>20567</v>
      </c>
      <c r="B20569" t="s">
        <v>26730</v>
      </c>
      <c r="C20569" t="s">
        <v>32</v>
      </c>
      <c r="D20569">
        <v>3.7058849694655199E-2</v>
      </c>
    </row>
    <row r="20570" spans="1:4" hidden="1" x14ac:dyDescent="0.3">
      <c r="A20570">
        <v>20568</v>
      </c>
      <c r="B20570" s="1" t="s">
        <v>26731</v>
      </c>
      <c r="C20570" t="s">
        <v>155</v>
      </c>
      <c r="D20570" s="1" t="s">
        <v>26732</v>
      </c>
    </row>
    <row r="20571" spans="1:4" hidden="1" x14ac:dyDescent="0.3">
      <c r="A20571">
        <v>20569</v>
      </c>
      <c r="B20571" t="s">
        <v>26733</v>
      </c>
      <c r="C20571" t="s">
        <v>40</v>
      </c>
      <c r="D20571">
        <v>0.318831114207411</v>
      </c>
    </row>
    <row r="20572" spans="1:4" hidden="1" x14ac:dyDescent="0.3">
      <c r="A20572">
        <v>20570</v>
      </c>
      <c r="B20572" t="s">
        <v>26734</v>
      </c>
      <c r="C20572" t="s">
        <v>42</v>
      </c>
      <c r="D20572">
        <v>3.3781875229297799E-2</v>
      </c>
    </row>
    <row r="20573" spans="1:4" hidden="1" x14ac:dyDescent="0.3">
      <c r="A20573">
        <v>20571</v>
      </c>
      <c r="B20573" s="1" t="s">
        <v>26735</v>
      </c>
      <c r="C20573" t="s">
        <v>159</v>
      </c>
      <c r="D20573" s="1" t="s">
        <v>26736</v>
      </c>
    </row>
    <row r="20574" spans="1:4" hidden="1" x14ac:dyDescent="0.3">
      <c r="A20574">
        <v>20572</v>
      </c>
      <c r="B20574" t="s">
        <v>26737</v>
      </c>
      <c r="C20574" t="s">
        <v>161</v>
      </c>
      <c r="D20574">
        <v>0.97061193414332303</v>
      </c>
    </row>
    <row r="20575" spans="1:4" hidden="1" x14ac:dyDescent="0.3">
      <c r="A20575">
        <v>20573</v>
      </c>
      <c r="B20575" t="s">
        <v>26738</v>
      </c>
      <c r="C20575" t="s">
        <v>163</v>
      </c>
      <c r="D20575">
        <v>0.99962053485327795</v>
      </c>
    </row>
    <row r="20576" spans="1:4" hidden="1" x14ac:dyDescent="0.3">
      <c r="A20576">
        <v>20574</v>
      </c>
      <c r="B20576" s="1" t="s">
        <v>26739</v>
      </c>
      <c r="C20576" t="s">
        <v>165</v>
      </c>
      <c r="D20576" s="1" t="s">
        <v>26740</v>
      </c>
    </row>
    <row r="20577" spans="1:4" hidden="1" x14ac:dyDescent="0.3">
      <c r="A20577">
        <v>20575</v>
      </c>
      <c r="B20577" t="s">
        <v>26741</v>
      </c>
      <c r="C20577" t="s">
        <v>168</v>
      </c>
      <c r="D20577">
        <v>1.0047354873605601</v>
      </c>
    </row>
    <row r="20578" spans="1:4" hidden="1" x14ac:dyDescent="0.3">
      <c r="A20578">
        <v>20576</v>
      </c>
      <c r="B20578" t="s">
        <v>26742</v>
      </c>
      <c r="C20578" t="s">
        <v>170</v>
      </c>
      <c r="D20578">
        <v>0.99522297165589702</v>
      </c>
    </row>
    <row r="20579" spans="1:4" hidden="1" x14ac:dyDescent="0.3">
      <c r="A20579">
        <v>20577</v>
      </c>
      <c r="B20579" s="1" t="s">
        <v>26743</v>
      </c>
      <c r="C20579" t="s">
        <v>172</v>
      </c>
      <c r="D20579" s="1" t="s">
        <v>26744</v>
      </c>
    </row>
    <row r="20580" spans="1:4" hidden="1" x14ac:dyDescent="0.3">
      <c r="A20580">
        <v>20578</v>
      </c>
      <c r="B20580" s="1" t="s">
        <v>26745</v>
      </c>
      <c r="C20580" t="s">
        <v>55</v>
      </c>
      <c r="D20580" s="1" t="s">
        <v>26746</v>
      </c>
    </row>
    <row r="20581" spans="1:4" hidden="1" x14ac:dyDescent="0.3">
      <c r="A20581">
        <v>20579</v>
      </c>
      <c r="B20581" s="1" t="s">
        <v>26747</v>
      </c>
      <c r="C20581" t="s">
        <v>52</v>
      </c>
      <c r="D20581" s="1" t="s">
        <v>26748</v>
      </c>
    </row>
    <row r="20582" spans="1:4" hidden="1" x14ac:dyDescent="0.3">
      <c r="A20582">
        <v>20580</v>
      </c>
      <c r="B20582" s="1" t="s">
        <v>26749</v>
      </c>
      <c r="C20582" t="s">
        <v>58</v>
      </c>
      <c r="D20582" s="1" t="s">
        <v>26750</v>
      </c>
    </row>
    <row r="20583" spans="1:4" hidden="1" x14ac:dyDescent="0.3">
      <c r="A20583">
        <v>20581</v>
      </c>
      <c r="B20583" t="s">
        <v>26751</v>
      </c>
      <c r="C20583" t="s">
        <v>61</v>
      </c>
      <c r="D20583">
        <v>154522366.60677099</v>
      </c>
    </row>
    <row r="20584" spans="1:4" hidden="1" x14ac:dyDescent="0.3">
      <c r="A20584">
        <v>20582</v>
      </c>
      <c r="B20584" t="s">
        <v>26752</v>
      </c>
      <c r="C20584" t="s">
        <v>63</v>
      </c>
      <c r="D20584">
        <v>89904231.952888593</v>
      </c>
    </row>
    <row r="20585" spans="1:4" hidden="1" x14ac:dyDescent="0.3">
      <c r="A20585">
        <v>20583</v>
      </c>
      <c r="B20585" t="s">
        <v>26753</v>
      </c>
      <c r="C20585" t="s">
        <v>65</v>
      </c>
      <c r="D20585">
        <v>37664835.001218803</v>
      </c>
    </row>
    <row r="20586" spans="1:4" hidden="1" x14ac:dyDescent="0.3">
      <c r="A20586">
        <v>20584</v>
      </c>
      <c r="B20586" s="1" t="s">
        <v>26754</v>
      </c>
      <c r="C20586" t="s">
        <v>67</v>
      </c>
      <c r="D20586" s="1" t="s">
        <v>26755</v>
      </c>
    </row>
    <row r="20587" spans="1:4" hidden="1" x14ac:dyDescent="0.3">
      <c r="A20587">
        <v>20585</v>
      </c>
      <c r="B20587" s="1" t="s">
        <v>26756</v>
      </c>
      <c r="C20587" t="s">
        <v>70</v>
      </c>
      <c r="D20587" s="1" t="s">
        <v>26757</v>
      </c>
    </row>
    <row r="20588" spans="1:4" hidden="1" x14ac:dyDescent="0.3">
      <c r="A20588">
        <v>20586</v>
      </c>
      <c r="B20588" t="s">
        <v>26758</v>
      </c>
      <c r="C20588" t="s">
        <v>73</v>
      </c>
      <c r="D20588">
        <v>0.99933642517521803</v>
      </c>
    </row>
    <row r="20589" spans="1:4" hidden="1" x14ac:dyDescent="0.3">
      <c r="A20589">
        <v>20587</v>
      </c>
      <c r="B20589" t="s">
        <v>74</v>
      </c>
      <c r="C20589" t="s">
        <v>75</v>
      </c>
      <c r="D20589">
        <v>2.7397260273972599E-3</v>
      </c>
    </row>
    <row r="20590" spans="1:4" hidden="1" x14ac:dyDescent="0.3">
      <c r="A20590">
        <v>20588</v>
      </c>
      <c r="B20590" t="s">
        <v>76</v>
      </c>
      <c r="C20590" t="s">
        <v>77</v>
      </c>
      <c r="D20590">
        <v>0</v>
      </c>
    </row>
    <row r="20591" spans="1:4" hidden="1" x14ac:dyDescent="0.3">
      <c r="A20591">
        <v>20589</v>
      </c>
      <c r="B20591" t="s">
        <v>78</v>
      </c>
      <c r="C20591" t="s">
        <v>79</v>
      </c>
      <c r="D20591">
        <v>0</v>
      </c>
    </row>
    <row r="20592" spans="1:4" hidden="1" x14ac:dyDescent="0.3">
      <c r="A20592">
        <v>20590</v>
      </c>
      <c r="B20592" s="1" t="s">
        <v>26759</v>
      </c>
      <c r="C20592" t="s">
        <v>81</v>
      </c>
      <c r="D20592" s="1" t="s">
        <v>26760</v>
      </c>
    </row>
    <row r="20593" spans="1:4" hidden="1" x14ac:dyDescent="0.3">
      <c r="A20593">
        <v>20591</v>
      </c>
      <c r="B20593" t="s">
        <v>26761</v>
      </c>
      <c r="C20593" t="s">
        <v>84</v>
      </c>
      <c r="D20593">
        <v>0.99934080418290505</v>
      </c>
    </row>
    <row r="20594" spans="1:4" hidden="1" x14ac:dyDescent="0.3">
      <c r="A20594">
        <v>20592</v>
      </c>
      <c r="B20594" s="1" t="s">
        <v>26762</v>
      </c>
      <c r="C20594" t="s">
        <v>86</v>
      </c>
      <c r="D20594" s="1" t="s">
        <v>26763</v>
      </c>
    </row>
    <row r="20595" spans="1:4" hidden="1" x14ac:dyDescent="0.3">
      <c r="A20595">
        <v>20593</v>
      </c>
      <c r="B20595" t="s">
        <v>26764</v>
      </c>
      <c r="C20595" t="s">
        <v>89</v>
      </c>
      <c r="D20595">
        <v>109367398.044825</v>
      </c>
    </row>
    <row r="20596" spans="1:4" hidden="1" x14ac:dyDescent="0.3">
      <c r="A20596">
        <v>20594</v>
      </c>
      <c r="B20596" s="1" t="s">
        <v>26765</v>
      </c>
      <c r="C20596" t="s">
        <v>91</v>
      </c>
      <c r="D20596" s="1" t="s">
        <v>26699</v>
      </c>
    </row>
    <row r="20597" spans="1:4" hidden="1" x14ac:dyDescent="0.3">
      <c r="A20597">
        <v>20595</v>
      </c>
      <c r="B20597" t="s">
        <v>26766</v>
      </c>
      <c r="C20597" t="s">
        <v>94</v>
      </c>
      <c r="D20597">
        <v>89904231.952888593</v>
      </c>
    </row>
    <row r="20598" spans="1:4" hidden="1" x14ac:dyDescent="0.3">
      <c r="A20598">
        <v>20596</v>
      </c>
      <c r="B20598" t="s">
        <v>26767</v>
      </c>
      <c r="C20598" t="s">
        <v>96</v>
      </c>
      <c r="D20598">
        <v>37664835.001218803</v>
      </c>
    </row>
    <row r="20599" spans="1:4" hidden="1" x14ac:dyDescent="0.3">
      <c r="A20599">
        <v>20597</v>
      </c>
      <c r="B20599" t="s">
        <v>26768</v>
      </c>
      <c r="C20599" t="s">
        <v>98</v>
      </c>
      <c r="D20599">
        <v>26953299.6526636</v>
      </c>
    </row>
    <row r="20600" spans="1:4" hidden="1" x14ac:dyDescent="0.3">
      <c r="A20600">
        <v>20598</v>
      </c>
      <c r="B20600" s="1" t="s">
        <v>26769</v>
      </c>
      <c r="C20600" t="s">
        <v>100</v>
      </c>
      <c r="D20600" s="1" t="s">
        <v>26770</v>
      </c>
    </row>
    <row r="20601" spans="1:4" hidden="1" x14ac:dyDescent="0.3">
      <c r="A20601">
        <v>20599</v>
      </c>
      <c r="B20601" t="s">
        <v>26771</v>
      </c>
      <c r="C20601" t="s">
        <v>103</v>
      </c>
      <c r="D20601">
        <v>9.1370201870162298E-3</v>
      </c>
    </row>
    <row r="20602" spans="1:4" hidden="1" x14ac:dyDescent="0.3">
      <c r="A20602">
        <v>20600</v>
      </c>
      <c r="B20602" t="s">
        <v>26772</v>
      </c>
      <c r="C20602" t="s">
        <v>105</v>
      </c>
      <c r="D20602">
        <v>3.2686357170268399E-4</v>
      </c>
    </row>
    <row r="20603" spans="1:4" hidden="1" x14ac:dyDescent="0.3">
      <c r="A20603">
        <v>20601</v>
      </c>
      <c r="B20603" t="s">
        <v>26773</v>
      </c>
      <c r="C20603" t="s">
        <v>107</v>
      </c>
      <c r="D20603">
        <v>1.2955120368693399E-2</v>
      </c>
    </row>
    <row r="20604" spans="1:4" hidden="1" x14ac:dyDescent="0.3">
      <c r="A20604">
        <v>20602</v>
      </c>
      <c r="B20604" s="1" t="s">
        <v>26774</v>
      </c>
      <c r="C20604" t="s">
        <v>109</v>
      </c>
      <c r="D20604" s="1" t="s">
        <v>26775</v>
      </c>
    </row>
    <row r="20605" spans="1:4" x14ac:dyDescent="0.3">
      <c r="A20605">
        <v>20603</v>
      </c>
      <c r="B20605" t="s">
        <v>26776</v>
      </c>
      <c r="C20605" t="s">
        <v>207</v>
      </c>
      <c r="D20605">
        <v>154522536.49985501</v>
      </c>
    </row>
    <row r="20606" spans="1:4" hidden="1" x14ac:dyDescent="0.3">
      <c r="A20606">
        <v>20604</v>
      </c>
      <c r="B20606" t="s">
        <v>26777</v>
      </c>
      <c r="C20606" t="s">
        <v>209</v>
      </c>
      <c r="D20606">
        <v>-393.953350434426</v>
      </c>
    </row>
    <row r="20607" spans="1:4" hidden="1" x14ac:dyDescent="0.3">
      <c r="A20607">
        <v>20605</v>
      </c>
      <c r="B20607" t="s">
        <v>26778</v>
      </c>
      <c r="C20607" t="s">
        <v>211</v>
      </c>
      <c r="D20607">
        <v>-165.04420874050101</v>
      </c>
    </row>
    <row r="20608" spans="1:4" hidden="1" x14ac:dyDescent="0.3">
      <c r="A20608">
        <v>20606</v>
      </c>
      <c r="B20608" s="1" t="s">
        <v>26779</v>
      </c>
      <c r="C20608" t="s">
        <v>213</v>
      </c>
      <c r="D20608" s="1" t="s">
        <v>26780</v>
      </c>
    </row>
    <row r="20609" spans="1:4" hidden="1" x14ac:dyDescent="0.3">
      <c r="A20609">
        <v>20607</v>
      </c>
      <c r="B20609" t="s">
        <v>26781</v>
      </c>
      <c r="C20609" t="s">
        <v>216</v>
      </c>
      <c r="D20609">
        <v>89904765.229097396</v>
      </c>
    </row>
    <row r="20610" spans="1:4" hidden="1" x14ac:dyDescent="0.3">
      <c r="A20610">
        <v>20608</v>
      </c>
      <c r="B20610" t="s">
        <v>26782</v>
      </c>
      <c r="C20610" t="s">
        <v>218</v>
      </c>
      <c r="D20610">
        <v>37665020.040759303</v>
      </c>
    </row>
    <row r="20611" spans="1:4" hidden="1" x14ac:dyDescent="0.3">
      <c r="A20611">
        <v>20609</v>
      </c>
      <c r="B20611" t="s">
        <v>26783</v>
      </c>
      <c r="C20611" t="s">
        <v>220</v>
      </c>
      <c r="D20611">
        <v>26953428.334683102</v>
      </c>
    </row>
    <row r="20612" spans="1:4" hidden="1" x14ac:dyDescent="0.3">
      <c r="A20612">
        <v>20610</v>
      </c>
      <c r="B20612" s="1" t="s">
        <v>26784</v>
      </c>
      <c r="C20612" t="s">
        <v>222</v>
      </c>
      <c r="D20612" s="1" t="s">
        <v>26785</v>
      </c>
    </row>
    <row r="20613" spans="1:4" hidden="1" x14ac:dyDescent="0.3">
      <c r="A20613">
        <v>20611</v>
      </c>
      <c r="B20613" t="s">
        <v>26786</v>
      </c>
      <c r="C20613" t="s">
        <v>225</v>
      </c>
      <c r="D20613">
        <v>109367877.283512</v>
      </c>
    </row>
    <row r="20614" spans="1:4" hidden="1" x14ac:dyDescent="0.3">
      <c r="A20614">
        <v>20612</v>
      </c>
      <c r="B20614" t="s">
        <v>26787</v>
      </c>
      <c r="C20614" t="s">
        <v>227</v>
      </c>
      <c r="D20614">
        <v>-479.23868747055502</v>
      </c>
    </row>
    <row r="20615" spans="1:4" hidden="1" x14ac:dyDescent="0.3">
      <c r="A20615">
        <v>20613</v>
      </c>
      <c r="B20615" s="1" t="s">
        <v>26788</v>
      </c>
      <c r="C20615" t="s">
        <v>229</v>
      </c>
      <c r="D20615" s="1" t="s">
        <v>26789</v>
      </c>
    </row>
    <row r="20616" spans="1:4" hidden="1" x14ac:dyDescent="0.3">
      <c r="A20616">
        <v>20614</v>
      </c>
      <c r="B20616" t="s">
        <v>26790</v>
      </c>
      <c r="C20616" t="s">
        <v>112</v>
      </c>
      <c r="D20616">
        <v>139.32285841117701</v>
      </c>
    </row>
    <row r="20617" spans="1:4" hidden="1" x14ac:dyDescent="0.3">
      <c r="A20617">
        <v>20615</v>
      </c>
      <c r="B20617" t="s">
        <v>26791</v>
      </c>
      <c r="C20617" t="s">
        <v>114</v>
      </c>
      <c r="D20617">
        <v>19.995331748973001</v>
      </c>
    </row>
    <row r="20618" spans="1:4" hidden="1" x14ac:dyDescent="0.3">
      <c r="A20618">
        <v>20616</v>
      </c>
      <c r="B20618" s="1" t="s">
        <v>26792</v>
      </c>
      <c r="C20618" t="s">
        <v>116</v>
      </c>
      <c r="D20618" s="1" t="s">
        <v>26793</v>
      </c>
    </row>
    <row r="20619" spans="1:4" hidden="1" x14ac:dyDescent="0.3">
      <c r="A20619">
        <v>20617</v>
      </c>
      <c r="B20619" t="s">
        <v>26794</v>
      </c>
      <c r="C20619" t="s">
        <v>119</v>
      </c>
      <c r="D20619">
        <v>89904765.229097396</v>
      </c>
    </row>
    <row r="20620" spans="1:4" hidden="1" x14ac:dyDescent="0.3">
      <c r="A20620">
        <v>20618</v>
      </c>
      <c r="B20620" t="s">
        <v>26795</v>
      </c>
      <c r="C20620" t="s">
        <v>121</v>
      </c>
      <c r="D20620">
        <v>37665020.040759303</v>
      </c>
    </row>
    <row r="20621" spans="1:4" hidden="1" x14ac:dyDescent="0.3">
      <c r="A20621">
        <v>20619</v>
      </c>
      <c r="B20621" s="1" t="s">
        <v>26796</v>
      </c>
      <c r="C20621" t="s">
        <v>123</v>
      </c>
      <c r="D20621" s="1" t="s">
        <v>26797</v>
      </c>
    </row>
    <row r="20622" spans="1:4" hidden="1" x14ac:dyDescent="0.3">
      <c r="A20622">
        <v>20620</v>
      </c>
      <c r="B20622" t="s">
        <v>26798</v>
      </c>
      <c r="C20622" t="s">
        <v>126</v>
      </c>
      <c r="D20622">
        <v>0.82258220056670395</v>
      </c>
    </row>
    <row r="20623" spans="1:4" hidden="1" x14ac:dyDescent="0.3">
      <c r="A20623">
        <v>20621</v>
      </c>
      <c r="B20623" t="s">
        <v>26799</v>
      </c>
      <c r="C20623" t="s">
        <v>128</v>
      </c>
      <c r="D20623">
        <v>0.34461549385693002</v>
      </c>
    </row>
    <row r="20624" spans="1:4" hidden="1" x14ac:dyDescent="0.3">
      <c r="A20624">
        <v>20622</v>
      </c>
      <c r="B20624" s="1" t="s">
        <v>26800</v>
      </c>
      <c r="C20624" t="s">
        <v>130</v>
      </c>
      <c r="D20624" s="1" t="s">
        <v>26801</v>
      </c>
    </row>
    <row r="20625" spans="1:4" hidden="1" x14ac:dyDescent="0.3">
      <c r="A20625">
        <v>20623</v>
      </c>
      <c r="B20625" s="1" t="s">
        <v>26802</v>
      </c>
      <c r="C20625" t="s">
        <v>4</v>
      </c>
      <c r="D20625" t="s">
        <v>26803</v>
      </c>
    </row>
    <row r="20626" spans="1:4" hidden="1" x14ac:dyDescent="0.3">
      <c r="A20626">
        <v>20624</v>
      </c>
      <c r="B20626" t="s">
        <v>26804</v>
      </c>
      <c r="C20626" t="s">
        <v>7</v>
      </c>
      <c r="D20626">
        <v>1514.1</v>
      </c>
    </row>
    <row r="20627" spans="1:4" hidden="1" x14ac:dyDescent="0.3">
      <c r="A20627">
        <v>20625</v>
      </c>
      <c r="B20627" s="1" t="s">
        <v>26805</v>
      </c>
      <c r="C20627" t="s">
        <v>9</v>
      </c>
      <c r="D20627" s="1" t="s">
        <v>26806</v>
      </c>
    </row>
    <row r="20628" spans="1:4" hidden="1" x14ac:dyDescent="0.3">
      <c r="A20628">
        <v>20626</v>
      </c>
      <c r="B20628" t="s">
        <v>26807</v>
      </c>
      <c r="C20628" t="s">
        <v>14</v>
      </c>
      <c r="D20628">
        <v>101.0351563</v>
      </c>
    </row>
    <row r="20629" spans="1:4" hidden="1" x14ac:dyDescent="0.3">
      <c r="A20629">
        <v>20627</v>
      </c>
      <c r="B20629" t="s">
        <v>26808</v>
      </c>
      <c r="C20629" t="s">
        <v>16</v>
      </c>
      <c r="D20629">
        <v>4.4404994469433303</v>
      </c>
    </row>
    <row r="20630" spans="1:4" hidden="1" x14ac:dyDescent="0.3">
      <c r="A20630">
        <v>20628</v>
      </c>
      <c r="B20630" s="1" t="s">
        <v>26809</v>
      </c>
      <c r="C20630" t="s">
        <v>140</v>
      </c>
      <c r="D20630" s="1" t="s">
        <v>26810</v>
      </c>
    </row>
    <row r="20631" spans="1:4" hidden="1" x14ac:dyDescent="0.3">
      <c r="A20631">
        <v>20629</v>
      </c>
      <c r="B20631" t="s">
        <v>26811</v>
      </c>
      <c r="C20631" t="s">
        <v>22</v>
      </c>
      <c r="D20631">
        <v>71.150000000000006</v>
      </c>
    </row>
    <row r="20632" spans="1:4" hidden="1" x14ac:dyDescent="0.3">
      <c r="A20632">
        <v>20630</v>
      </c>
      <c r="B20632" t="s">
        <v>26812</v>
      </c>
      <c r="C20632" t="s">
        <v>24</v>
      </c>
      <c r="D20632">
        <v>6.6482048988378599</v>
      </c>
    </row>
    <row r="20633" spans="1:4" hidden="1" x14ac:dyDescent="0.3">
      <c r="A20633">
        <v>20631</v>
      </c>
      <c r="B20633" s="1" t="s">
        <v>26813</v>
      </c>
      <c r="C20633" t="s">
        <v>145</v>
      </c>
      <c r="D20633" s="1" t="s">
        <v>26814</v>
      </c>
    </row>
    <row r="20634" spans="1:4" hidden="1" x14ac:dyDescent="0.3">
      <c r="A20634">
        <v>20632</v>
      </c>
      <c r="B20634" t="s">
        <v>26815</v>
      </c>
      <c r="C20634" t="s">
        <v>35</v>
      </c>
      <c r="D20634">
        <v>0.64919151754756299</v>
      </c>
    </row>
    <row r="20635" spans="1:4" hidden="1" x14ac:dyDescent="0.3">
      <c r="A20635">
        <v>20633</v>
      </c>
      <c r="B20635" t="s">
        <v>26816</v>
      </c>
      <c r="C20635" t="s">
        <v>149</v>
      </c>
      <c r="D20635">
        <v>0.93861828767558297</v>
      </c>
    </row>
    <row r="20636" spans="1:4" hidden="1" x14ac:dyDescent="0.3">
      <c r="A20636">
        <v>20634</v>
      </c>
      <c r="B20636" s="1" t="s">
        <v>26817</v>
      </c>
      <c r="C20636" t="s">
        <v>151</v>
      </c>
      <c r="D20636" s="1" t="s">
        <v>26818</v>
      </c>
    </row>
    <row r="20637" spans="1:4" hidden="1" x14ac:dyDescent="0.3">
      <c r="A20637">
        <v>20635</v>
      </c>
      <c r="B20637" t="s">
        <v>26819</v>
      </c>
      <c r="C20637" t="s">
        <v>30</v>
      </c>
      <c r="D20637">
        <v>0.13670089427274101</v>
      </c>
    </row>
    <row r="20638" spans="1:4" hidden="1" x14ac:dyDescent="0.3">
      <c r="A20638">
        <v>20636</v>
      </c>
      <c r="B20638" t="s">
        <v>26820</v>
      </c>
      <c r="C20638" t="s">
        <v>32</v>
      </c>
      <c r="D20638">
        <v>3.4956529480416297E-2</v>
      </c>
    </row>
    <row r="20639" spans="1:4" hidden="1" x14ac:dyDescent="0.3">
      <c r="A20639">
        <v>20637</v>
      </c>
      <c r="B20639" s="1" t="s">
        <v>26821</v>
      </c>
      <c r="C20639" t="s">
        <v>155</v>
      </c>
      <c r="D20639" s="1" t="s">
        <v>26822</v>
      </c>
    </row>
    <row r="20640" spans="1:4" hidden="1" x14ac:dyDescent="0.3">
      <c r="A20640">
        <v>20638</v>
      </c>
      <c r="B20640" t="s">
        <v>26823</v>
      </c>
      <c r="C20640" t="s">
        <v>40</v>
      </c>
      <c r="D20640">
        <v>0.214107588179694</v>
      </c>
    </row>
    <row r="20641" spans="1:4" hidden="1" x14ac:dyDescent="0.3">
      <c r="A20641">
        <v>20639</v>
      </c>
      <c r="B20641" t="s">
        <v>26824</v>
      </c>
      <c r="C20641" t="s">
        <v>42</v>
      </c>
      <c r="D20641">
        <v>3.0439290237121799E-2</v>
      </c>
    </row>
    <row r="20642" spans="1:4" hidden="1" x14ac:dyDescent="0.3">
      <c r="A20642">
        <v>20640</v>
      </c>
      <c r="B20642" s="1" t="s">
        <v>26825</v>
      </c>
      <c r="C20642" t="s">
        <v>159</v>
      </c>
      <c r="D20642" s="1" t="s">
        <v>26826</v>
      </c>
    </row>
    <row r="20643" spans="1:4" hidden="1" x14ac:dyDescent="0.3">
      <c r="A20643">
        <v>20641</v>
      </c>
      <c r="B20643" t="s">
        <v>26827</v>
      </c>
      <c r="C20643" t="s">
        <v>161</v>
      </c>
      <c r="D20643">
        <v>0.98971781178300799</v>
      </c>
    </row>
    <row r="20644" spans="1:4" hidden="1" x14ac:dyDescent="0.3">
      <c r="A20644">
        <v>20642</v>
      </c>
      <c r="B20644" t="s">
        <v>26828</v>
      </c>
      <c r="C20644" t="s">
        <v>163</v>
      </c>
      <c r="D20644">
        <v>1.00042156550434</v>
      </c>
    </row>
    <row r="20645" spans="1:4" hidden="1" x14ac:dyDescent="0.3">
      <c r="A20645">
        <v>20643</v>
      </c>
      <c r="B20645" s="1" t="s">
        <v>26829</v>
      </c>
      <c r="C20645" t="s">
        <v>165</v>
      </c>
      <c r="D20645" s="1" t="s">
        <v>26830</v>
      </c>
    </row>
    <row r="20646" spans="1:4" hidden="1" x14ac:dyDescent="0.3">
      <c r="A20646">
        <v>20644</v>
      </c>
      <c r="B20646" t="s">
        <v>26831</v>
      </c>
      <c r="C20646" t="s">
        <v>168</v>
      </c>
      <c r="D20646">
        <v>1.0024679288657401</v>
      </c>
    </row>
    <row r="20647" spans="1:4" hidden="1" x14ac:dyDescent="0.3">
      <c r="A20647">
        <v>20645</v>
      </c>
      <c r="B20647" t="s">
        <v>26832</v>
      </c>
      <c r="C20647" t="s">
        <v>170</v>
      </c>
      <c r="D20647">
        <v>0.99797280528982701</v>
      </c>
    </row>
    <row r="20648" spans="1:4" hidden="1" x14ac:dyDescent="0.3">
      <c r="A20648">
        <v>20646</v>
      </c>
      <c r="B20648" s="1" t="s">
        <v>26833</v>
      </c>
      <c r="C20648" t="s">
        <v>172</v>
      </c>
      <c r="D20648" s="1" t="s">
        <v>26834</v>
      </c>
    </row>
    <row r="20649" spans="1:4" hidden="1" x14ac:dyDescent="0.3">
      <c r="A20649">
        <v>20647</v>
      </c>
      <c r="B20649" s="1" t="s">
        <v>26835</v>
      </c>
      <c r="C20649" t="s">
        <v>55</v>
      </c>
      <c r="D20649" s="1" t="s">
        <v>26836</v>
      </c>
    </row>
    <row r="20650" spans="1:4" hidden="1" x14ac:dyDescent="0.3">
      <c r="A20650">
        <v>20648</v>
      </c>
      <c r="B20650" s="1" t="s">
        <v>26837</v>
      </c>
      <c r="C20650" t="s">
        <v>52</v>
      </c>
      <c r="D20650" s="1" t="s">
        <v>26838</v>
      </c>
    </row>
    <row r="20651" spans="1:4" hidden="1" x14ac:dyDescent="0.3">
      <c r="A20651">
        <v>20649</v>
      </c>
      <c r="B20651" s="1" t="s">
        <v>26839</v>
      </c>
      <c r="C20651" t="s">
        <v>58</v>
      </c>
      <c r="D20651" s="1" t="s">
        <v>26840</v>
      </c>
    </row>
    <row r="20652" spans="1:4" hidden="1" x14ac:dyDescent="0.3">
      <c r="A20652">
        <v>20650</v>
      </c>
      <c r="B20652" t="s">
        <v>26841</v>
      </c>
      <c r="C20652" t="s">
        <v>61</v>
      </c>
      <c r="D20652">
        <v>152967807.19092301</v>
      </c>
    </row>
    <row r="20653" spans="1:4" hidden="1" x14ac:dyDescent="0.3">
      <c r="A20653">
        <v>20651</v>
      </c>
      <c r="B20653" t="s">
        <v>26842</v>
      </c>
      <c r="C20653" t="s">
        <v>63</v>
      </c>
      <c r="D20653">
        <v>88980347.511407405</v>
      </c>
    </row>
    <row r="20654" spans="1:4" hidden="1" x14ac:dyDescent="0.3">
      <c r="A20654">
        <v>20652</v>
      </c>
      <c r="B20654" t="s">
        <v>26843</v>
      </c>
      <c r="C20654" t="s">
        <v>65</v>
      </c>
      <c r="D20654">
        <v>37680898.313928999</v>
      </c>
    </row>
    <row r="20655" spans="1:4" hidden="1" x14ac:dyDescent="0.3">
      <c r="A20655">
        <v>20653</v>
      </c>
      <c r="B20655" s="1" t="s">
        <v>26844</v>
      </c>
      <c r="C20655" t="s">
        <v>67</v>
      </c>
      <c r="D20655" s="1" t="s">
        <v>26845</v>
      </c>
    </row>
    <row r="20656" spans="1:4" hidden="1" x14ac:dyDescent="0.3">
      <c r="A20656">
        <v>20654</v>
      </c>
      <c r="B20656" s="1" t="s">
        <v>26846</v>
      </c>
      <c r="C20656" t="s">
        <v>70</v>
      </c>
      <c r="D20656" s="1" t="s">
        <v>26847</v>
      </c>
    </row>
    <row r="20657" spans="1:4" hidden="1" x14ac:dyDescent="0.3">
      <c r="A20657">
        <v>20655</v>
      </c>
      <c r="B20657" t="s">
        <v>26848</v>
      </c>
      <c r="C20657" t="s">
        <v>73</v>
      </c>
      <c r="D20657">
        <v>0.99934080418290505</v>
      </c>
    </row>
    <row r="20658" spans="1:4" hidden="1" x14ac:dyDescent="0.3">
      <c r="A20658">
        <v>20656</v>
      </c>
      <c r="B20658" t="s">
        <v>74</v>
      </c>
      <c r="C20658" t="s">
        <v>75</v>
      </c>
      <c r="D20658">
        <v>2.7397260273972599E-3</v>
      </c>
    </row>
    <row r="20659" spans="1:4" hidden="1" x14ac:dyDescent="0.3">
      <c r="A20659">
        <v>20657</v>
      </c>
      <c r="B20659" t="s">
        <v>76</v>
      </c>
      <c r="C20659" t="s">
        <v>77</v>
      </c>
      <c r="D20659">
        <v>0</v>
      </c>
    </row>
    <row r="20660" spans="1:4" hidden="1" x14ac:dyDescent="0.3">
      <c r="A20660">
        <v>20658</v>
      </c>
      <c r="B20660" t="s">
        <v>78</v>
      </c>
      <c r="C20660" t="s">
        <v>79</v>
      </c>
      <c r="D20660">
        <v>0</v>
      </c>
    </row>
    <row r="20661" spans="1:4" hidden="1" x14ac:dyDescent="0.3">
      <c r="A20661">
        <v>20659</v>
      </c>
      <c r="B20661" s="1" t="s">
        <v>26849</v>
      </c>
      <c r="C20661" t="s">
        <v>81</v>
      </c>
      <c r="D20661" s="1" t="s">
        <v>26850</v>
      </c>
    </row>
    <row r="20662" spans="1:4" hidden="1" x14ac:dyDescent="0.3">
      <c r="A20662">
        <v>20660</v>
      </c>
      <c r="B20662" t="s">
        <v>26851</v>
      </c>
      <c r="C20662" t="s">
        <v>84</v>
      </c>
      <c r="D20662">
        <v>0.99937734744226903</v>
      </c>
    </row>
    <row r="20663" spans="1:4" hidden="1" x14ac:dyDescent="0.3">
      <c r="A20663">
        <v>20661</v>
      </c>
      <c r="B20663" s="1" t="s">
        <v>26852</v>
      </c>
      <c r="C20663" t="s">
        <v>86</v>
      </c>
      <c r="D20663" s="1" t="s">
        <v>26853</v>
      </c>
    </row>
    <row r="20664" spans="1:4" hidden="1" x14ac:dyDescent="0.3">
      <c r="A20664">
        <v>20662</v>
      </c>
      <c r="B20664" t="s">
        <v>26854</v>
      </c>
      <c r="C20664" t="s">
        <v>89</v>
      </c>
      <c r="D20664">
        <v>109363398.913563</v>
      </c>
    </row>
    <row r="20665" spans="1:4" hidden="1" x14ac:dyDescent="0.3">
      <c r="A20665">
        <v>20663</v>
      </c>
      <c r="B20665" s="1" t="s">
        <v>26855</v>
      </c>
      <c r="C20665" t="s">
        <v>91</v>
      </c>
      <c r="D20665" s="1" t="s">
        <v>26789</v>
      </c>
    </row>
    <row r="20666" spans="1:4" hidden="1" x14ac:dyDescent="0.3">
      <c r="A20666">
        <v>20664</v>
      </c>
      <c r="B20666" t="s">
        <v>26856</v>
      </c>
      <c r="C20666" t="s">
        <v>94</v>
      </c>
      <c r="D20666">
        <v>88980347.511407405</v>
      </c>
    </row>
    <row r="20667" spans="1:4" hidden="1" x14ac:dyDescent="0.3">
      <c r="A20667">
        <v>20665</v>
      </c>
      <c r="B20667" t="s">
        <v>26857</v>
      </c>
      <c r="C20667" t="s">
        <v>96</v>
      </c>
      <c r="D20667">
        <v>37680898.313928999</v>
      </c>
    </row>
    <row r="20668" spans="1:4" hidden="1" x14ac:dyDescent="0.3">
      <c r="A20668">
        <v>20666</v>
      </c>
      <c r="B20668" t="s">
        <v>26858</v>
      </c>
      <c r="C20668" t="s">
        <v>98</v>
      </c>
      <c r="D20668">
        <v>26306561.365586702</v>
      </c>
    </row>
    <row r="20669" spans="1:4" hidden="1" x14ac:dyDescent="0.3">
      <c r="A20669">
        <v>20667</v>
      </c>
      <c r="B20669" s="1" t="s">
        <v>26859</v>
      </c>
      <c r="C20669" t="s">
        <v>100</v>
      </c>
      <c r="D20669" s="1" t="s">
        <v>26860</v>
      </c>
    </row>
    <row r="20670" spans="1:4" hidden="1" x14ac:dyDescent="0.3">
      <c r="A20670">
        <v>20668</v>
      </c>
      <c r="B20670" t="s">
        <v>26861</v>
      </c>
      <c r="C20670" t="s">
        <v>103</v>
      </c>
      <c r="D20670">
        <v>9.6057768978561799E-3</v>
      </c>
    </row>
    <row r="20671" spans="1:4" hidden="1" x14ac:dyDescent="0.3">
      <c r="A20671">
        <v>20669</v>
      </c>
      <c r="B20671" t="s">
        <v>26862</v>
      </c>
      <c r="C20671" t="s">
        <v>105</v>
      </c>
      <c r="D20671">
        <v>3.2704467582447198E-4</v>
      </c>
    </row>
    <row r="20672" spans="1:4" hidden="1" x14ac:dyDescent="0.3">
      <c r="A20672">
        <v>20670</v>
      </c>
      <c r="B20672" t="s">
        <v>26863</v>
      </c>
      <c r="C20672" t="s">
        <v>107</v>
      </c>
      <c r="D20672">
        <v>1.29096089445423E-2</v>
      </c>
    </row>
    <row r="20673" spans="1:4" hidden="1" x14ac:dyDescent="0.3">
      <c r="A20673">
        <v>20671</v>
      </c>
      <c r="B20673" s="1" t="s">
        <v>26864</v>
      </c>
      <c r="C20673" t="s">
        <v>109</v>
      </c>
      <c r="D20673" s="1" t="s">
        <v>26865</v>
      </c>
    </row>
    <row r="20674" spans="1:4" x14ac:dyDescent="0.3">
      <c r="A20674">
        <v>20672</v>
      </c>
      <c r="B20674" t="s">
        <v>26866</v>
      </c>
      <c r="C20674" t="s">
        <v>207</v>
      </c>
      <c r="D20674">
        <v>152969222.43054599</v>
      </c>
    </row>
    <row r="20675" spans="1:4" hidden="1" x14ac:dyDescent="0.3">
      <c r="A20675">
        <v>20673</v>
      </c>
      <c r="B20675" t="s">
        <v>26867</v>
      </c>
      <c r="C20675" t="s">
        <v>209</v>
      </c>
      <c r="D20675">
        <v>-3253.8180289473498</v>
      </c>
    </row>
    <row r="20676" spans="1:4" hidden="1" x14ac:dyDescent="0.3">
      <c r="A20676">
        <v>20674</v>
      </c>
      <c r="B20676" t="s">
        <v>26868</v>
      </c>
      <c r="C20676" t="s">
        <v>211</v>
      </c>
      <c r="D20676">
        <v>-1377.8972924677801</v>
      </c>
    </row>
    <row r="20677" spans="1:4" hidden="1" x14ac:dyDescent="0.3">
      <c r="A20677">
        <v>20675</v>
      </c>
      <c r="B20677" s="1" t="s">
        <v>26869</v>
      </c>
      <c r="C20677" t="s">
        <v>213</v>
      </c>
      <c r="D20677" s="1" t="s">
        <v>26870</v>
      </c>
    </row>
    <row r="20678" spans="1:4" hidden="1" x14ac:dyDescent="0.3">
      <c r="A20678">
        <v>20676</v>
      </c>
      <c r="B20678" t="s">
        <v>26871</v>
      </c>
      <c r="C20678" t="s">
        <v>216</v>
      </c>
      <c r="D20678">
        <v>88984728.987772703</v>
      </c>
    </row>
    <row r="20679" spans="1:4" hidden="1" x14ac:dyDescent="0.3">
      <c r="A20679">
        <v>20677</v>
      </c>
      <c r="B20679" t="s">
        <v>26872</v>
      </c>
      <c r="C20679" t="s">
        <v>218</v>
      </c>
      <c r="D20679">
        <v>37682444.455229104</v>
      </c>
    </row>
    <row r="20680" spans="1:4" hidden="1" x14ac:dyDescent="0.3">
      <c r="A20680">
        <v>20678</v>
      </c>
      <c r="B20680" t="s">
        <v>26873</v>
      </c>
      <c r="C20680" t="s">
        <v>220</v>
      </c>
      <c r="D20680">
        <v>26307642.668845698</v>
      </c>
    </row>
    <row r="20681" spans="1:4" hidden="1" x14ac:dyDescent="0.3">
      <c r="A20681">
        <v>20679</v>
      </c>
      <c r="B20681" s="1" t="s">
        <v>26874</v>
      </c>
      <c r="C20681" t="s">
        <v>222</v>
      </c>
      <c r="D20681" s="1" t="s">
        <v>26875</v>
      </c>
    </row>
    <row r="20682" spans="1:4" hidden="1" x14ac:dyDescent="0.3">
      <c r="A20682">
        <v>20680</v>
      </c>
      <c r="B20682" t="s">
        <v>26876</v>
      </c>
      <c r="C20682" t="s">
        <v>225</v>
      </c>
      <c r="D20682">
        <v>109367398.044825</v>
      </c>
    </row>
    <row r="20683" spans="1:4" hidden="1" x14ac:dyDescent="0.3">
      <c r="A20683">
        <v>20681</v>
      </c>
      <c r="B20683" t="s">
        <v>26877</v>
      </c>
      <c r="C20683" t="s">
        <v>227</v>
      </c>
      <c r="D20683">
        <v>-3999.1312620192698</v>
      </c>
    </row>
    <row r="20684" spans="1:4" hidden="1" x14ac:dyDescent="0.3">
      <c r="A20684">
        <v>20682</v>
      </c>
      <c r="B20684" s="1" t="s">
        <v>26878</v>
      </c>
      <c r="C20684" t="s">
        <v>229</v>
      </c>
      <c r="D20684" s="1" t="s">
        <v>26879</v>
      </c>
    </row>
    <row r="20685" spans="1:4" hidden="1" x14ac:dyDescent="0.3">
      <c r="A20685">
        <v>20683</v>
      </c>
      <c r="B20685" t="s">
        <v>26880</v>
      </c>
      <c r="C20685" t="s">
        <v>112</v>
      </c>
      <c r="D20685">
        <v>1127.6583363253701</v>
      </c>
    </row>
    <row r="20686" spans="1:4" hidden="1" x14ac:dyDescent="0.3">
      <c r="A20686">
        <v>20684</v>
      </c>
      <c r="B20686" t="s">
        <v>26881</v>
      </c>
      <c r="C20686" t="s">
        <v>114</v>
      </c>
      <c r="D20686">
        <v>168.24400770050499</v>
      </c>
    </row>
    <row r="20687" spans="1:4" hidden="1" x14ac:dyDescent="0.3">
      <c r="A20687">
        <v>20685</v>
      </c>
      <c r="B20687" s="1" t="s">
        <v>26882</v>
      </c>
      <c r="C20687" t="s">
        <v>116</v>
      </c>
      <c r="D20687" s="1" t="s">
        <v>26883</v>
      </c>
    </row>
    <row r="20688" spans="1:4" hidden="1" x14ac:dyDescent="0.3">
      <c r="A20688">
        <v>20686</v>
      </c>
      <c r="B20688" t="s">
        <v>26884</v>
      </c>
      <c r="C20688" t="s">
        <v>119</v>
      </c>
      <c r="D20688">
        <v>88984728.987772703</v>
      </c>
    </row>
    <row r="20689" spans="1:4" hidden="1" x14ac:dyDescent="0.3">
      <c r="A20689">
        <v>20687</v>
      </c>
      <c r="B20689" t="s">
        <v>26885</v>
      </c>
      <c r="C20689" t="s">
        <v>121</v>
      </c>
      <c r="D20689">
        <v>37682444.455229104</v>
      </c>
    </row>
    <row r="20690" spans="1:4" hidden="1" x14ac:dyDescent="0.3">
      <c r="A20690">
        <v>20688</v>
      </c>
      <c r="B20690" s="1" t="s">
        <v>26886</v>
      </c>
      <c r="C20690" t="s">
        <v>123</v>
      </c>
      <c r="D20690" s="1" t="s">
        <v>26887</v>
      </c>
    </row>
    <row r="20691" spans="1:4" hidden="1" x14ac:dyDescent="0.3">
      <c r="A20691">
        <v>20689</v>
      </c>
      <c r="B20691" t="s">
        <v>26888</v>
      </c>
      <c r="C20691" t="s">
        <v>126</v>
      </c>
      <c r="D20691">
        <v>0.81413814051714095</v>
      </c>
    </row>
    <row r="20692" spans="1:4" hidden="1" x14ac:dyDescent="0.3">
      <c r="A20692">
        <v>20690</v>
      </c>
      <c r="B20692" t="s">
        <v>26889</v>
      </c>
      <c r="C20692" t="s">
        <v>128</v>
      </c>
      <c r="D20692">
        <v>0.34476382192652699</v>
      </c>
    </row>
    <row r="20693" spans="1:4" hidden="1" x14ac:dyDescent="0.3">
      <c r="A20693">
        <v>20691</v>
      </c>
      <c r="B20693" s="1" t="s">
        <v>26890</v>
      </c>
      <c r="C20693" t="s">
        <v>130</v>
      </c>
      <c r="D20693" s="1" t="s">
        <v>26891</v>
      </c>
    </row>
    <row r="20694" spans="1:4" hidden="1" x14ac:dyDescent="0.3">
      <c r="A20694">
        <v>20692</v>
      </c>
      <c r="B20694" s="1" t="s">
        <v>26892</v>
      </c>
      <c r="C20694" t="s">
        <v>4</v>
      </c>
      <c r="D20694" t="s">
        <v>26893</v>
      </c>
    </row>
    <row r="20695" spans="1:4" hidden="1" x14ac:dyDescent="0.3">
      <c r="A20695">
        <v>20693</v>
      </c>
      <c r="B20695" t="s">
        <v>26894</v>
      </c>
      <c r="C20695" t="s">
        <v>7</v>
      </c>
      <c r="D20695">
        <v>1528.3</v>
      </c>
    </row>
    <row r="20696" spans="1:4" hidden="1" x14ac:dyDescent="0.3">
      <c r="A20696">
        <v>20694</v>
      </c>
      <c r="B20696" s="1" t="s">
        <v>26895</v>
      </c>
      <c r="C20696" t="s">
        <v>9</v>
      </c>
      <c r="D20696" s="1" t="s">
        <v>26896</v>
      </c>
    </row>
    <row r="20697" spans="1:4" hidden="1" x14ac:dyDescent="0.3">
      <c r="A20697">
        <v>20695</v>
      </c>
      <c r="B20697" t="s">
        <v>26897</v>
      </c>
      <c r="C20697" t="s">
        <v>14</v>
      </c>
      <c r="D20697">
        <v>101.05664059999999</v>
      </c>
    </row>
    <row r="20698" spans="1:4" hidden="1" x14ac:dyDescent="0.3">
      <c r="A20698">
        <v>20696</v>
      </c>
      <c r="B20698" t="s">
        <v>26898</v>
      </c>
      <c r="C20698" t="s">
        <v>16</v>
      </c>
      <c r="D20698">
        <v>4.4168348944959197</v>
      </c>
    </row>
    <row r="20699" spans="1:4" hidden="1" x14ac:dyDescent="0.3">
      <c r="A20699">
        <v>20697</v>
      </c>
      <c r="B20699" s="1" t="s">
        <v>26899</v>
      </c>
      <c r="C20699" t="s">
        <v>140</v>
      </c>
      <c r="D20699" s="1" t="s">
        <v>26900</v>
      </c>
    </row>
    <row r="20700" spans="1:4" hidden="1" x14ac:dyDescent="0.3">
      <c r="A20700">
        <v>20698</v>
      </c>
      <c r="B20700" t="s">
        <v>26901</v>
      </c>
      <c r="C20700" t="s">
        <v>22</v>
      </c>
      <c r="D20700">
        <v>72.95</v>
      </c>
    </row>
    <row r="20701" spans="1:4" hidden="1" x14ac:dyDescent="0.3">
      <c r="A20701">
        <v>20699</v>
      </c>
      <c r="B20701" t="s">
        <v>26902</v>
      </c>
      <c r="C20701" t="s">
        <v>24</v>
      </c>
      <c r="D20701">
        <v>6.3356453829309904</v>
      </c>
    </row>
    <row r="20702" spans="1:4" hidden="1" x14ac:dyDescent="0.3">
      <c r="A20702">
        <v>20700</v>
      </c>
      <c r="B20702" s="1" t="s">
        <v>26903</v>
      </c>
      <c r="C20702" t="s">
        <v>145</v>
      </c>
      <c r="D20702" s="1" t="s">
        <v>26904</v>
      </c>
    </row>
    <row r="20703" spans="1:4" hidden="1" x14ac:dyDescent="0.3">
      <c r="A20703">
        <v>20701</v>
      </c>
      <c r="B20703" t="s">
        <v>26905</v>
      </c>
      <c r="C20703" t="s">
        <v>35</v>
      </c>
      <c r="D20703">
        <v>5.7835395117048903E-2</v>
      </c>
    </row>
    <row r="20704" spans="1:4" hidden="1" x14ac:dyDescent="0.3">
      <c r="A20704">
        <v>20702</v>
      </c>
      <c r="B20704" t="s">
        <v>26906</v>
      </c>
      <c r="C20704" t="s">
        <v>149</v>
      </c>
      <c r="D20704">
        <v>0.936765713782299</v>
      </c>
    </row>
    <row r="20705" spans="1:4" hidden="1" x14ac:dyDescent="0.3">
      <c r="A20705">
        <v>20703</v>
      </c>
      <c r="B20705" s="1" t="s">
        <v>26907</v>
      </c>
      <c r="C20705" t="s">
        <v>151</v>
      </c>
      <c r="D20705" s="1" t="s">
        <v>26908</v>
      </c>
    </row>
    <row r="20706" spans="1:4" hidden="1" x14ac:dyDescent="0.3">
      <c r="A20706">
        <v>20704</v>
      </c>
      <c r="B20706" t="s">
        <v>26909</v>
      </c>
      <c r="C20706" t="s">
        <v>30</v>
      </c>
      <c r="D20706">
        <v>0.38044237618183202</v>
      </c>
    </row>
    <row r="20707" spans="1:4" hidden="1" x14ac:dyDescent="0.3">
      <c r="A20707">
        <v>20705</v>
      </c>
      <c r="B20707" t="s">
        <v>26910</v>
      </c>
      <c r="C20707" t="s">
        <v>32</v>
      </c>
      <c r="D20707">
        <v>3.5062606039976199E-2</v>
      </c>
    </row>
    <row r="20708" spans="1:4" hidden="1" x14ac:dyDescent="0.3">
      <c r="A20708">
        <v>20706</v>
      </c>
      <c r="B20708" s="1" t="s">
        <v>26911</v>
      </c>
      <c r="C20708" t="s">
        <v>155</v>
      </c>
      <c r="D20708" s="1" t="s">
        <v>26912</v>
      </c>
    </row>
    <row r="20709" spans="1:4" hidden="1" x14ac:dyDescent="0.3">
      <c r="A20709">
        <v>20707</v>
      </c>
      <c r="B20709" t="s">
        <v>26913</v>
      </c>
      <c r="C20709" t="s">
        <v>40</v>
      </c>
      <c r="D20709">
        <v>0.56172222870111799</v>
      </c>
    </row>
    <row r="20710" spans="1:4" hidden="1" x14ac:dyDescent="0.3">
      <c r="A20710">
        <v>20708</v>
      </c>
      <c r="B20710" t="s">
        <v>26914</v>
      </c>
      <c r="C20710" t="s">
        <v>42</v>
      </c>
      <c r="D20710">
        <v>3.2440170040912299E-2</v>
      </c>
    </row>
    <row r="20711" spans="1:4" hidden="1" x14ac:dyDescent="0.3">
      <c r="A20711">
        <v>20709</v>
      </c>
      <c r="B20711" s="1" t="s">
        <v>26915</v>
      </c>
      <c r="C20711" t="s">
        <v>159</v>
      </c>
      <c r="D20711" s="1" t="s">
        <v>26916</v>
      </c>
    </row>
    <row r="20712" spans="1:4" hidden="1" x14ac:dyDescent="0.3">
      <c r="A20712">
        <v>20710</v>
      </c>
      <c r="B20712" t="s">
        <v>26917</v>
      </c>
      <c r="C20712" t="s">
        <v>161</v>
      </c>
      <c r="D20712">
        <v>1.00937850868502</v>
      </c>
    </row>
    <row r="20713" spans="1:4" hidden="1" x14ac:dyDescent="0.3">
      <c r="A20713">
        <v>20711</v>
      </c>
      <c r="B20713" t="s">
        <v>26918</v>
      </c>
      <c r="C20713" t="s">
        <v>163</v>
      </c>
      <c r="D20713">
        <v>0.99997932933024203</v>
      </c>
    </row>
    <row r="20714" spans="1:4" hidden="1" x14ac:dyDescent="0.3">
      <c r="A20714">
        <v>20712</v>
      </c>
      <c r="B20714" s="1" t="s">
        <v>26919</v>
      </c>
      <c r="C20714" t="s">
        <v>165</v>
      </c>
      <c r="D20714" s="1" t="s">
        <v>26920</v>
      </c>
    </row>
    <row r="20715" spans="1:4" hidden="1" x14ac:dyDescent="0.3">
      <c r="A20715">
        <v>20713</v>
      </c>
      <c r="B20715" t="s">
        <v>26921</v>
      </c>
      <c r="C20715" t="s">
        <v>168</v>
      </c>
      <c r="D20715">
        <v>0.99904438439219201</v>
      </c>
    </row>
    <row r="20716" spans="1:4" hidden="1" x14ac:dyDescent="0.3">
      <c r="A20716">
        <v>20714</v>
      </c>
      <c r="B20716" t="s">
        <v>26922</v>
      </c>
      <c r="C20716" t="s">
        <v>170</v>
      </c>
      <c r="D20716">
        <v>1.0001024937343099</v>
      </c>
    </row>
    <row r="20717" spans="1:4" hidden="1" x14ac:dyDescent="0.3">
      <c r="A20717">
        <v>20715</v>
      </c>
      <c r="B20717" s="1" t="s">
        <v>26923</v>
      </c>
      <c r="C20717" t="s">
        <v>172</v>
      </c>
      <c r="D20717" s="1" t="s">
        <v>26924</v>
      </c>
    </row>
    <row r="20718" spans="1:4" hidden="1" x14ac:dyDescent="0.3">
      <c r="A20718">
        <v>20716</v>
      </c>
      <c r="B20718" s="1" t="s">
        <v>26925</v>
      </c>
      <c r="C20718" t="s">
        <v>55</v>
      </c>
      <c r="D20718" s="1" t="s">
        <v>26926</v>
      </c>
    </row>
    <row r="20719" spans="1:4" hidden="1" x14ac:dyDescent="0.3">
      <c r="A20719">
        <v>20717</v>
      </c>
      <c r="B20719" s="1" t="s">
        <v>26927</v>
      </c>
      <c r="C20719" t="s">
        <v>52</v>
      </c>
      <c r="D20719" s="1" t="s">
        <v>26928</v>
      </c>
    </row>
    <row r="20720" spans="1:4" hidden="1" x14ac:dyDescent="0.3">
      <c r="A20720">
        <v>20718</v>
      </c>
      <c r="B20720" s="1" t="s">
        <v>26929</v>
      </c>
      <c r="C20720" t="s">
        <v>58</v>
      </c>
      <c r="D20720" s="1" t="s">
        <v>26930</v>
      </c>
    </row>
    <row r="20721" spans="1:4" hidden="1" x14ac:dyDescent="0.3">
      <c r="A20721">
        <v>20719</v>
      </c>
      <c r="B20721" t="s">
        <v>26931</v>
      </c>
      <c r="C20721" t="s">
        <v>61</v>
      </c>
      <c r="D20721">
        <v>154311562.67920899</v>
      </c>
    </row>
    <row r="20722" spans="1:4" hidden="1" x14ac:dyDescent="0.3">
      <c r="A20722">
        <v>20720</v>
      </c>
      <c r="B20722" t="s">
        <v>26932</v>
      </c>
      <c r="C20722" t="s">
        <v>63</v>
      </c>
      <c r="D20722">
        <v>89819273.041419402</v>
      </c>
    </row>
    <row r="20723" spans="1:4" hidden="1" x14ac:dyDescent="0.3">
      <c r="A20723">
        <v>20721</v>
      </c>
      <c r="B20723" t="s">
        <v>26933</v>
      </c>
      <c r="C20723" t="s">
        <v>65</v>
      </c>
      <c r="D20723">
        <v>37681665.5338642</v>
      </c>
    </row>
    <row r="20724" spans="1:4" hidden="1" x14ac:dyDescent="0.3">
      <c r="A20724">
        <v>20722</v>
      </c>
      <c r="B20724" s="1" t="s">
        <v>26934</v>
      </c>
      <c r="C20724" t="s">
        <v>67</v>
      </c>
      <c r="D20724" s="1" t="s">
        <v>26935</v>
      </c>
    </row>
    <row r="20725" spans="1:4" hidden="1" x14ac:dyDescent="0.3">
      <c r="A20725">
        <v>20723</v>
      </c>
      <c r="B20725" s="1" t="s">
        <v>26936</v>
      </c>
      <c r="C20725" t="s">
        <v>70</v>
      </c>
      <c r="D20725" s="1" t="s">
        <v>26937</v>
      </c>
    </row>
    <row r="20726" spans="1:4" hidden="1" x14ac:dyDescent="0.3">
      <c r="A20726">
        <v>20724</v>
      </c>
      <c r="B20726" t="s">
        <v>26938</v>
      </c>
      <c r="C20726" t="s">
        <v>73</v>
      </c>
      <c r="D20726">
        <v>0.99937734744226903</v>
      </c>
    </row>
    <row r="20727" spans="1:4" hidden="1" x14ac:dyDescent="0.3">
      <c r="A20727">
        <v>20725</v>
      </c>
      <c r="B20727" t="s">
        <v>74</v>
      </c>
      <c r="C20727" t="s">
        <v>75</v>
      </c>
      <c r="D20727">
        <v>2.7397260273972599E-3</v>
      </c>
    </row>
    <row r="20728" spans="1:4" hidden="1" x14ac:dyDescent="0.3">
      <c r="A20728">
        <v>20726</v>
      </c>
      <c r="B20728" t="s">
        <v>76</v>
      </c>
      <c r="C20728" t="s">
        <v>77</v>
      </c>
      <c r="D20728">
        <v>0</v>
      </c>
    </row>
    <row r="20729" spans="1:4" hidden="1" x14ac:dyDescent="0.3">
      <c r="A20729">
        <v>20727</v>
      </c>
      <c r="B20729" t="s">
        <v>78</v>
      </c>
      <c r="C20729" t="s">
        <v>79</v>
      </c>
      <c r="D20729">
        <v>0</v>
      </c>
    </row>
    <row r="20730" spans="1:4" hidden="1" x14ac:dyDescent="0.3">
      <c r="A20730">
        <v>20728</v>
      </c>
      <c r="B20730" s="1" t="s">
        <v>26939</v>
      </c>
      <c r="C20730" t="s">
        <v>81</v>
      </c>
      <c r="D20730" s="1" t="s">
        <v>26940</v>
      </c>
    </row>
    <row r="20731" spans="1:4" hidden="1" x14ac:dyDescent="0.3">
      <c r="A20731">
        <v>20729</v>
      </c>
      <c r="B20731" t="s">
        <v>26941</v>
      </c>
      <c r="C20731" t="s">
        <v>84</v>
      </c>
      <c r="D20731">
        <v>0.99939643691833702</v>
      </c>
    </row>
    <row r="20732" spans="1:4" hidden="1" x14ac:dyDescent="0.3">
      <c r="A20732">
        <v>20730</v>
      </c>
      <c r="B20732" s="1" t="s">
        <v>26942</v>
      </c>
      <c r="C20732" t="s">
        <v>86</v>
      </c>
      <c r="D20732" s="1" t="s">
        <v>26943</v>
      </c>
    </row>
    <row r="20733" spans="1:4" hidden="1" x14ac:dyDescent="0.3">
      <c r="A20733">
        <v>20731</v>
      </c>
      <c r="B20733" t="s">
        <v>26944</v>
      </c>
      <c r="C20733" t="s">
        <v>89</v>
      </c>
      <c r="D20733">
        <v>109361309.962763</v>
      </c>
    </row>
    <row r="20734" spans="1:4" hidden="1" x14ac:dyDescent="0.3">
      <c r="A20734">
        <v>20732</v>
      </c>
      <c r="B20734" s="1" t="s">
        <v>26945</v>
      </c>
      <c r="C20734" t="s">
        <v>91</v>
      </c>
      <c r="D20734" s="1" t="s">
        <v>26879</v>
      </c>
    </row>
    <row r="20735" spans="1:4" hidden="1" x14ac:dyDescent="0.3">
      <c r="A20735">
        <v>20733</v>
      </c>
      <c r="B20735" t="s">
        <v>26946</v>
      </c>
      <c r="C20735" t="s">
        <v>94</v>
      </c>
      <c r="D20735">
        <v>89819273.041419402</v>
      </c>
    </row>
    <row r="20736" spans="1:4" hidden="1" x14ac:dyDescent="0.3">
      <c r="A20736">
        <v>20734</v>
      </c>
      <c r="B20736" t="s">
        <v>26947</v>
      </c>
      <c r="C20736" t="s">
        <v>96</v>
      </c>
      <c r="D20736">
        <v>37681665.5338642</v>
      </c>
    </row>
    <row r="20737" spans="1:4" hidden="1" x14ac:dyDescent="0.3">
      <c r="A20737">
        <v>20735</v>
      </c>
      <c r="B20737" t="s">
        <v>26948</v>
      </c>
      <c r="C20737" t="s">
        <v>98</v>
      </c>
      <c r="D20737">
        <v>26810624.1039261</v>
      </c>
    </row>
    <row r="20738" spans="1:4" hidden="1" x14ac:dyDescent="0.3">
      <c r="A20738">
        <v>20736</v>
      </c>
      <c r="B20738" s="1" t="s">
        <v>26949</v>
      </c>
      <c r="C20738" t="s">
        <v>100</v>
      </c>
      <c r="D20738" s="1" t="s">
        <v>26950</v>
      </c>
    </row>
    <row r="20739" spans="1:4" hidden="1" x14ac:dyDescent="0.3">
      <c r="A20739">
        <v>20737</v>
      </c>
      <c r="B20739" t="s">
        <v>26951</v>
      </c>
      <c r="C20739" t="s">
        <v>103</v>
      </c>
      <c r="D20739">
        <v>9.6641477596163695E-3</v>
      </c>
    </row>
    <row r="20740" spans="1:4" hidden="1" x14ac:dyDescent="0.3">
      <c r="A20740">
        <v>20738</v>
      </c>
      <c r="B20740" t="s">
        <v>26952</v>
      </c>
      <c r="C20740" t="s">
        <v>105</v>
      </c>
      <c r="D20740">
        <v>3.2721999063127201E-4</v>
      </c>
    </row>
    <row r="20741" spans="1:4" hidden="1" x14ac:dyDescent="0.3">
      <c r="A20741">
        <v>20739</v>
      </c>
      <c r="B20741" t="s">
        <v>26953</v>
      </c>
      <c r="C20741" t="s">
        <v>107</v>
      </c>
      <c r="D20741">
        <v>1.3141949745541399E-2</v>
      </c>
    </row>
    <row r="20742" spans="1:4" hidden="1" x14ac:dyDescent="0.3">
      <c r="A20742">
        <v>20740</v>
      </c>
      <c r="B20742" s="1" t="s">
        <v>26954</v>
      </c>
      <c r="C20742" t="s">
        <v>109</v>
      </c>
      <c r="D20742" s="1" t="s">
        <v>26955</v>
      </c>
    </row>
    <row r="20743" spans="1:4" x14ac:dyDescent="0.3">
      <c r="A20743">
        <v>20741</v>
      </c>
      <c r="B20743" t="s">
        <v>26956</v>
      </c>
      <c r="C20743" t="s">
        <v>207</v>
      </c>
      <c r="D20743">
        <v>154312299.715996</v>
      </c>
    </row>
    <row r="20744" spans="1:4" hidden="1" x14ac:dyDescent="0.3">
      <c r="A20744">
        <v>20742</v>
      </c>
      <c r="B20744" t="s">
        <v>26957</v>
      </c>
      <c r="C20744" t="s">
        <v>209</v>
      </c>
      <c r="D20744">
        <v>-1715.6820476118601</v>
      </c>
    </row>
    <row r="20745" spans="1:4" hidden="1" x14ac:dyDescent="0.3">
      <c r="A20745">
        <v>20743</v>
      </c>
      <c r="B20745" t="s">
        <v>26958</v>
      </c>
      <c r="C20745" t="s">
        <v>211</v>
      </c>
      <c r="D20745">
        <v>-719.77378416233205</v>
      </c>
    </row>
    <row r="20746" spans="1:4" hidden="1" x14ac:dyDescent="0.3">
      <c r="A20746">
        <v>20744</v>
      </c>
      <c r="B20746" s="1" t="s">
        <v>26959</v>
      </c>
      <c r="C20746" t="s">
        <v>213</v>
      </c>
      <c r="D20746" s="1" t="s">
        <v>26960</v>
      </c>
    </row>
    <row r="20747" spans="1:4" hidden="1" x14ac:dyDescent="0.3">
      <c r="A20747">
        <v>20745</v>
      </c>
      <c r="B20747" t="s">
        <v>26961</v>
      </c>
      <c r="C20747" t="s">
        <v>216</v>
      </c>
      <c r="D20747">
        <v>89821560.275003105</v>
      </c>
    </row>
    <row r="20748" spans="1:4" hidden="1" x14ac:dyDescent="0.3">
      <c r="A20748">
        <v>20746</v>
      </c>
      <c r="B20748" t="s">
        <v>26962</v>
      </c>
      <c r="C20748" t="s">
        <v>218</v>
      </c>
      <c r="D20748">
        <v>37682509.080569401</v>
      </c>
    </row>
    <row r="20749" spans="1:4" hidden="1" x14ac:dyDescent="0.3">
      <c r="A20749">
        <v>20747</v>
      </c>
      <c r="B20749" t="s">
        <v>26963</v>
      </c>
      <c r="C20749" t="s">
        <v>220</v>
      </c>
      <c r="D20749">
        <v>26811177.936692301</v>
      </c>
    </row>
    <row r="20750" spans="1:4" hidden="1" x14ac:dyDescent="0.3">
      <c r="A20750">
        <v>20748</v>
      </c>
      <c r="B20750" s="1" t="s">
        <v>26964</v>
      </c>
      <c r="C20750" t="s">
        <v>222</v>
      </c>
      <c r="D20750" s="1" t="s">
        <v>26965</v>
      </c>
    </row>
    <row r="20751" spans="1:4" hidden="1" x14ac:dyDescent="0.3">
      <c r="A20751">
        <v>20749</v>
      </c>
      <c r="B20751" t="s">
        <v>26966</v>
      </c>
      <c r="C20751" t="s">
        <v>225</v>
      </c>
      <c r="D20751">
        <v>109363398.913563</v>
      </c>
    </row>
    <row r="20752" spans="1:4" hidden="1" x14ac:dyDescent="0.3">
      <c r="A20752">
        <v>20750</v>
      </c>
      <c r="B20752" t="s">
        <v>26967</v>
      </c>
      <c r="C20752" t="s">
        <v>227</v>
      </c>
      <c r="D20752">
        <v>-2088.9507998675099</v>
      </c>
    </row>
    <row r="20753" spans="1:4" hidden="1" x14ac:dyDescent="0.3">
      <c r="A20753">
        <v>20751</v>
      </c>
      <c r="B20753" s="1" t="s">
        <v>26968</v>
      </c>
      <c r="C20753" t="s">
        <v>229</v>
      </c>
      <c r="D20753" s="1" t="s">
        <v>26969</v>
      </c>
    </row>
    <row r="20754" spans="1:4" hidden="1" x14ac:dyDescent="0.3">
      <c r="A20754">
        <v>20752</v>
      </c>
      <c r="B20754" t="s">
        <v>26970</v>
      </c>
      <c r="C20754" t="s">
        <v>112</v>
      </c>
      <c r="D20754">
        <v>571.55153614765595</v>
      </c>
    </row>
    <row r="20755" spans="1:4" hidden="1" x14ac:dyDescent="0.3">
      <c r="A20755">
        <v>20753</v>
      </c>
      <c r="B20755" t="s">
        <v>26971</v>
      </c>
      <c r="C20755" t="s">
        <v>114</v>
      </c>
      <c r="D20755">
        <v>123.772921082075</v>
      </c>
    </row>
    <row r="20756" spans="1:4" hidden="1" x14ac:dyDescent="0.3">
      <c r="A20756">
        <v>20754</v>
      </c>
      <c r="B20756" s="1" t="s">
        <v>26972</v>
      </c>
      <c r="C20756" t="s">
        <v>116</v>
      </c>
      <c r="D20756" s="1" t="s">
        <v>26973</v>
      </c>
    </row>
    <row r="20757" spans="1:4" hidden="1" x14ac:dyDescent="0.3">
      <c r="A20757">
        <v>20755</v>
      </c>
      <c r="B20757" t="s">
        <v>26974</v>
      </c>
      <c r="C20757" t="s">
        <v>119</v>
      </c>
      <c r="D20757">
        <v>89821560.275003105</v>
      </c>
    </row>
    <row r="20758" spans="1:4" hidden="1" x14ac:dyDescent="0.3">
      <c r="A20758">
        <v>20756</v>
      </c>
      <c r="B20758" t="s">
        <v>26975</v>
      </c>
      <c r="C20758" t="s">
        <v>121</v>
      </c>
      <c r="D20758">
        <v>37682509.080569401</v>
      </c>
    </row>
    <row r="20759" spans="1:4" hidden="1" x14ac:dyDescent="0.3">
      <c r="A20759">
        <v>20757</v>
      </c>
      <c r="B20759" s="1" t="s">
        <v>26976</v>
      </c>
      <c r="C20759" t="s">
        <v>123</v>
      </c>
      <c r="D20759" s="1" t="s">
        <v>26977</v>
      </c>
    </row>
    <row r="20760" spans="1:4" hidden="1" x14ac:dyDescent="0.3">
      <c r="A20760">
        <v>20758</v>
      </c>
      <c r="B20760" t="s">
        <v>26978</v>
      </c>
      <c r="C20760" t="s">
        <v>126</v>
      </c>
      <c r="D20760">
        <v>0.821808821655861</v>
      </c>
    </row>
    <row r="20761" spans="1:4" hidden="1" x14ac:dyDescent="0.3">
      <c r="A20761">
        <v>20759</v>
      </c>
      <c r="B20761" t="s">
        <v>26979</v>
      </c>
      <c r="C20761" t="s">
        <v>128</v>
      </c>
      <c r="D20761">
        <v>0.34477043473444502</v>
      </c>
    </row>
    <row r="20762" spans="1:4" hidden="1" x14ac:dyDescent="0.3">
      <c r="A20762">
        <v>20760</v>
      </c>
      <c r="B20762" s="1" t="s">
        <v>26980</v>
      </c>
      <c r="C20762" t="s">
        <v>130</v>
      </c>
      <c r="D20762" s="1" t="s">
        <v>26981</v>
      </c>
    </row>
    <row r="20763" spans="1:4" hidden="1" x14ac:dyDescent="0.3">
      <c r="A20763">
        <v>20761</v>
      </c>
      <c r="B20763" s="1" t="s">
        <v>26982</v>
      </c>
      <c r="C20763" t="s">
        <v>4</v>
      </c>
      <c r="D20763" t="s">
        <v>26983</v>
      </c>
    </row>
    <row r="20764" spans="1:4" hidden="1" x14ac:dyDescent="0.3">
      <c r="A20764">
        <v>20762</v>
      </c>
      <c r="B20764" t="s">
        <v>26984</v>
      </c>
      <c r="C20764" t="s">
        <v>7</v>
      </c>
      <c r="D20764">
        <v>1486.05</v>
      </c>
    </row>
    <row r="20765" spans="1:4" hidden="1" x14ac:dyDescent="0.3">
      <c r="A20765">
        <v>20763</v>
      </c>
      <c r="B20765" s="1" t="s">
        <v>26985</v>
      </c>
      <c r="C20765" t="s">
        <v>9</v>
      </c>
      <c r="D20765" s="1" t="s">
        <v>26986</v>
      </c>
    </row>
    <row r="20766" spans="1:4" hidden="1" x14ac:dyDescent="0.3">
      <c r="A20766">
        <v>20764</v>
      </c>
      <c r="B20766" t="s">
        <v>26987</v>
      </c>
      <c r="C20766" t="s">
        <v>14</v>
      </c>
      <c r="D20766">
        <v>101.12695309999999</v>
      </c>
    </row>
    <row r="20767" spans="1:4" hidden="1" x14ac:dyDescent="0.3">
      <c r="A20767">
        <v>20765</v>
      </c>
      <c r="B20767" t="s">
        <v>26988</v>
      </c>
      <c r="C20767" t="s">
        <v>16</v>
      </c>
      <c r="D20767">
        <v>4.40371635752635</v>
      </c>
    </row>
    <row r="20768" spans="1:4" hidden="1" x14ac:dyDescent="0.3">
      <c r="A20768">
        <v>20766</v>
      </c>
      <c r="B20768" s="1" t="s">
        <v>26989</v>
      </c>
      <c r="C20768" t="s">
        <v>140</v>
      </c>
      <c r="D20768" s="1" t="s">
        <v>26990</v>
      </c>
    </row>
    <row r="20769" spans="1:4" hidden="1" x14ac:dyDescent="0.3">
      <c r="A20769">
        <v>20767</v>
      </c>
      <c r="B20769" t="s">
        <v>26991</v>
      </c>
      <c r="C20769" t="s">
        <v>22</v>
      </c>
      <c r="D20769">
        <v>70.650000000000006</v>
      </c>
    </row>
    <row r="20770" spans="1:4" hidden="1" x14ac:dyDescent="0.3">
      <c r="A20770">
        <v>20768</v>
      </c>
      <c r="B20770" t="s">
        <v>26992</v>
      </c>
      <c r="C20770" t="s">
        <v>24</v>
      </c>
      <c r="D20770">
        <v>6.2743053027775204</v>
      </c>
    </row>
    <row r="20771" spans="1:4" hidden="1" x14ac:dyDescent="0.3">
      <c r="A20771">
        <v>20769</v>
      </c>
      <c r="B20771" s="1" t="s">
        <v>26993</v>
      </c>
      <c r="C20771" t="s">
        <v>145</v>
      </c>
      <c r="D20771" s="1" t="s">
        <v>26994</v>
      </c>
    </row>
    <row r="20772" spans="1:4" hidden="1" x14ac:dyDescent="0.3">
      <c r="A20772">
        <v>20770</v>
      </c>
      <c r="B20772" t="s">
        <v>26995</v>
      </c>
      <c r="C20772" t="s">
        <v>35</v>
      </c>
      <c r="D20772">
        <v>-0.99450661794598905</v>
      </c>
    </row>
    <row r="20773" spans="1:4" hidden="1" x14ac:dyDescent="0.3">
      <c r="A20773">
        <v>20771</v>
      </c>
      <c r="B20773" t="s">
        <v>26996</v>
      </c>
      <c r="C20773" t="s">
        <v>149</v>
      </c>
      <c r="D20773">
        <v>0.93673651397262703</v>
      </c>
    </row>
    <row r="20774" spans="1:4" hidden="1" x14ac:dyDescent="0.3">
      <c r="A20774">
        <v>20772</v>
      </c>
      <c r="B20774" s="1" t="s">
        <v>26997</v>
      </c>
      <c r="C20774" t="s">
        <v>151</v>
      </c>
      <c r="D20774" s="1" t="s">
        <v>26998</v>
      </c>
    </row>
    <row r="20775" spans="1:4" hidden="1" x14ac:dyDescent="0.3">
      <c r="A20775">
        <v>20773</v>
      </c>
      <c r="B20775" t="s">
        <v>26999</v>
      </c>
      <c r="C20775" t="s">
        <v>30</v>
      </c>
      <c r="D20775">
        <v>0.80408018775653201</v>
      </c>
    </row>
    <row r="20776" spans="1:4" hidden="1" x14ac:dyDescent="0.3">
      <c r="A20776">
        <v>20774</v>
      </c>
      <c r="B20776" t="s">
        <v>27000</v>
      </c>
      <c r="C20776" t="s">
        <v>32</v>
      </c>
      <c r="D20776">
        <v>3.5457369741494403E-2</v>
      </c>
    </row>
    <row r="20777" spans="1:4" hidden="1" x14ac:dyDescent="0.3">
      <c r="A20777">
        <v>20775</v>
      </c>
      <c r="B20777" s="1" t="s">
        <v>27001</v>
      </c>
      <c r="C20777" t="s">
        <v>155</v>
      </c>
      <c r="D20777" s="1" t="s">
        <v>27002</v>
      </c>
    </row>
    <row r="20778" spans="1:4" hidden="1" x14ac:dyDescent="0.3">
      <c r="A20778">
        <v>20776</v>
      </c>
      <c r="B20778" t="s">
        <v>27003</v>
      </c>
      <c r="C20778" t="s">
        <v>40</v>
      </c>
      <c r="D20778">
        <v>1.19042643018945</v>
      </c>
    </row>
    <row r="20779" spans="1:4" hidden="1" x14ac:dyDescent="0.3">
      <c r="A20779">
        <v>20777</v>
      </c>
      <c r="B20779" t="s">
        <v>27004</v>
      </c>
      <c r="C20779" t="s">
        <v>42</v>
      </c>
      <c r="D20779">
        <v>3.2078682375313201E-2</v>
      </c>
    </row>
    <row r="20780" spans="1:4" hidden="1" x14ac:dyDescent="0.3">
      <c r="A20780">
        <v>20778</v>
      </c>
      <c r="B20780" s="1" t="s">
        <v>27005</v>
      </c>
      <c r="C20780" t="s">
        <v>159</v>
      </c>
      <c r="D20780" s="1" t="s">
        <v>27006</v>
      </c>
    </row>
    <row r="20781" spans="1:4" hidden="1" x14ac:dyDescent="0.3">
      <c r="A20781">
        <v>20779</v>
      </c>
      <c r="B20781" t="s">
        <v>27007</v>
      </c>
      <c r="C20781" t="s">
        <v>161</v>
      </c>
      <c r="D20781">
        <v>0.97235490414185699</v>
      </c>
    </row>
    <row r="20782" spans="1:4" hidden="1" x14ac:dyDescent="0.3">
      <c r="A20782">
        <v>20780</v>
      </c>
      <c r="B20782" t="s">
        <v>27008</v>
      </c>
      <c r="C20782" t="s">
        <v>163</v>
      </c>
      <c r="D20782">
        <v>1.0005422592055699</v>
      </c>
    </row>
    <row r="20783" spans="1:4" hidden="1" x14ac:dyDescent="0.3">
      <c r="A20783">
        <v>20781</v>
      </c>
      <c r="B20783" s="1" t="s">
        <v>27009</v>
      </c>
      <c r="C20783" t="s">
        <v>165</v>
      </c>
      <c r="D20783" s="1" t="s">
        <v>27010</v>
      </c>
    </row>
    <row r="20784" spans="1:4" hidden="1" x14ac:dyDescent="0.3">
      <c r="A20784">
        <v>20782</v>
      </c>
      <c r="B20784" t="s">
        <v>27011</v>
      </c>
      <c r="C20784" t="s">
        <v>168</v>
      </c>
      <c r="D20784">
        <v>0.999984923416671</v>
      </c>
    </row>
    <row r="20785" spans="1:4" hidden="1" x14ac:dyDescent="0.3">
      <c r="A20785">
        <v>20783</v>
      </c>
      <c r="B20785" t="s">
        <v>27012</v>
      </c>
      <c r="C20785" t="s">
        <v>170</v>
      </c>
      <c r="D20785">
        <v>1.0003813911344199</v>
      </c>
    </row>
    <row r="20786" spans="1:4" hidden="1" x14ac:dyDescent="0.3">
      <c r="A20786">
        <v>20784</v>
      </c>
      <c r="B20786" s="1" t="s">
        <v>27013</v>
      </c>
      <c r="C20786" t="s">
        <v>172</v>
      </c>
      <c r="D20786" s="1" t="s">
        <v>27014</v>
      </c>
    </row>
    <row r="20787" spans="1:4" hidden="1" x14ac:dyDescent="0.3">
      <c r="A20787">
        <v>20785</v>
      </c>
      <c r="B20787" s="1" t="s">
        <v>27015</v>
      </c>
      <c r="C20787" t="s">
        <v>55</v>
      </c>
      <c r="D20787" s="1" t="s">
        <v>27016</v>
      </c>
    </row>
    <row r="20788" spans="1:4" hidden="1" x14ac:dyDescent="0.3">
      <c r="A20788">
        <v>20786</v>
      </c>
      <c r="B20788" s="1" t="s">
        <v>27017</v>
      </c>
      <c r="C20788" t="s">
        <v>52</v>
      </c>
      <c r="D20788" s="1" t="s">
        <v>27018</v>
      </c>
    </row>
    <row r="20789" spans="1:4" hidden="1" x14ac:dyDescent="0.3">
      <c r="A20789">
        <v>20787</v>
      </c>
      <c r="B20789" s="1" t="s">
        <v>27019</v>
      </c>
      <c r="C20789" t="s">
        <v>58</v>
      </c>
      <c r="D20789" s="1" t="s">
        <v>27020</v>
      </c>
    </row>
    <row r="20790" spans="1:4" hidden="1" x14ac:dyDescent="0.3">
      <c r="A20790">
        <v>20788</v>
      </c>
      <c r="B20790" t="s">
        <v>27021</v>
      </c>
      <c r="C20790" t="s">
        <v>61</v>
      </c>
      <c r="D20790">
        <v>151054046.23929799</v>
      </c>
    </row>
    <row r="20791" spans="1:4" hidden="1" x14ac:dyDescent="0.3">
      <c r="A20791">
        <v>20789</v>
      </c>
      <c r="B20791" t="s">
        <v>27022</v>
      </c>
      <c r="C20791" t="s">
        <v>63</v>
      </c>
      <c r="D20791">
        <v>87338434.6310727</v>
      </c>
    </row>
    <row r="20792" spans="1:4" hidden="1" x14ac:dyDescent="0.3">
      <c r="A20792">
        <v>20790</v>
      </c>
      <c r="B20792" t="s">
        <v>27023</v>
      </c>
      <c r="C20792" t="s">
        <v>65</v>
      </c>
      <c r="D20792">
        <v>37702942.768007301</v>
      </c>
    </row>
    <row r="20793" spans="1:4" hidden="1" x14ac:dyDescent="0.3">
      <c r="A20793">
        <v>20791</v>
      </c>
      <c r="B20793" s="1" t="s">
        <v>27024</v>
      </c>
      <c r="C20793" t="s">
        <v>67</v>
      </c>
      <c r="D20793" s="1" t="s">
        <v>27025</v>
      </c>
    </row>
    <row r="20794" spans="1:4" hidden="1" x14ac:dyDescent="0.3">
      <c r="A20794">
        <v>20792</v>
      </c>
      <c r="B20794" s="1" t="s">
        <v>27026</v>
      </c>
      <c r="C20794" t="s">
        <v>70</v>
      </c>
      <c r="D20794" s="1" t="s">
        <v>27027</v>
      </c>
    </row>
    <row r="20795" spans="1:4" hidden="1" x14ac:dyDescent="0.3">
      <c r="A20795">
        <v>20793</v>
      </c>
      <c r="B20795" t="s">
        <v>27028</v>
      </c>
      <c r="C20795" t="s">
        <v>73</v>
      </c>
      <c r="D20795">
        <v>0.99939643691833702</v>
      </c>
    </row>
    <row r="20796" spans="1:4" hidden="1" x14ac:dyDescent="0.3">
      <c r="A20796">
        <v>20794</v>
      </c>
      <c r="B20796" t="s">
        <v>74</v>
      </c>
      <c r="C20796" t="s">
        <v>75</v>
      </c>
      <c r="D20796">
        <v>2.7397260273972599E-3</v>
      </c>
    </row>
    <row r="20797" spans="1:4" hidden="1" x14ac:dyDescent="0.3">
      <c r="A20797">
        <v>20795</v>
      </c>
      <c r="B20797" t="s">
        <v>76</v>
      </c>
      <c r="C20797" t="s">
        <v>77</v>
      </c>
      <c r="D20797">
        <v>0</v>
      </c>
    </row>
    <row r="20798" spans="1:4" hidden="1" x14ac:dyDescent="0.3">
      <c r="A20798">
        <v>20796</v>
      </c>
      <c r="B20798" t="s">
        <v>78</v>
      </c>
      <c r="C20798" t="s">
        <v>79</v>
      </c>
      <c r="D20798">
        <v>0</v>
      </c>
    </row>
    <row r="20799" spans="1:4" hidden="1" x14ac:dyDescent="0.3">
      <c r="A20799">
        <v>20797</v>
      </c>
      <c r="B20799" s="1" t="s">
        <v>27029</v>
      </c>
      <c r="C20799" t="s">
        <v>81</v>
      </c>
      <c r="D20799" s="1" t="s">
        <v>27030</v>
      </c>
    </row>
    <row r="20800" spans="1:4" hidden="1" x14ac:dyDescent="0.3">
      <c r="A20800">
        <v>20798</v>
      </c>
      <c r="B20800" t="s">
        <v>27031</v>
      </c>
      <c r="C20800" t="s">
        <v>84</v>
      </c>
      <c r="D20800">
        <v>0.99941489796643201</v>
      </c>
    </row>
    <row r="20801" spans="1:4" hidden="1" x14ac:dyDescent="0.3">
      <c r="A20801">
        <v>20799</v>
      </c>
      <c r="B20801" s="1" t="s">
        <v>27032</v>
      </c>
      <c r="C20801" t="s">
        <v>86</v>
      </c>
      <c r="D20801" s="1" t="s">
        <v>27033</v>
      </c>
    </row>
    <row r="20802" spans="1:4" hidden="1" x14ac:dyDescent="0.3">
      <c r="A20802">
        <v>20800</v>
      </c>
      <c r="B20802" t="s">
        <v>27034</v>
      </c>
      <c r="C20802" t="s">
        <v>89</v>
      </c>
      <c r="D20802">
        <v>109359289.856392</v>
      </c>
    </row>
    <row r="20803" spans="1:4" hidden="1" x14ac:dyDescent="0.3">
      <c r="A20803">
        <v>20801</v>
      </c>
      <c r="B20803" s="1" t="s">
        <v>27035</v>
      </c>
      <c r="C20803" t="s">
        <v>91</v>
      </c>
      <c r="D20803" s="1" t="s">
        <v>26969</v>
      </c>
    </row>
    <row r="20804" spans="1:4" hidden="1" x14ac:dyDescent="0.3">
      <c r="A20804">
        <v>20802</v>
      </c>
      <c r="B20804" t="s">
        <v>27036</v>
      </c>
      <c r="C20804" t="s">
        <v>94</v>
      </c>
      <c r="D20804">
        <v>87338434.6310727</v>
      </c>
    </row>
    <row r="20805" spans="1:4" hidden="1" x14ac:dyDescent="0.3">
      <c r="A20805">
        <v>20803</v>
      </c>
      <c r="B20805" t="s">
        <v>27037</v>
      </c>
      <c r="C20805" t="s">
        <v>96</v>
      </c>
      <c r="D20805">
        <v>37702942.768007301</v>
      </c>
    </row>
    <row r="20806" spans="1:4" hidden="1" x14ac:dyDescent="0.3">
      <c r="A20806">
        <v>20804</v>
      </c>
      <c r="B20806" t="s">
        <v>27038</v>
      </c>
      <c r="C20806" t="s">
        <v>98</v>
      </c>
      <c r="D20806">
        <v>26012668.840218801</v>
      </c>
    </row>
    <row r="20807" spans="1:4" hidden="1" x14ac:dyDescent="0.3">
      <c r="A20807">
        <v>20805</v>
      </c>
      <c r="B20807" s="1" t="s">
        <v>27039</v>
      </c>
      <c r="C20807" t="s">
        <v>100</v>
      </c>
      <c r="D20807" s="1" t="s">
        <v>27040</v>
      </c>
    </row>
    <row r="20808" spans="1:4" hidden="1" x14ac:dyDescent="0.3">
      <c r="A20808">
        <v>20806</v>
      </c>
      <c r="B20808" t="s">
        <v>27041</v>
      </c>
      <c r="C20808" t="s">
        <v>103</v>
      </c>
      <c r="D20808">
        <v>9.7068825656925397E-3</v>
      </c>
    </row>
    <row r="20809" spans="1:4" hidden="1" x14ac:dyDescent="0.3">
      <c r="A20809">
        <v>20807</v>
      </c>
      <c r="B20809" t="s">
        <v>27042</v>
      </c>
      <c r="C20809" t="s">
        <v>105</v>
      </c>
      <c r="D20809">
        <v>3.3261981408681899E-4</v>
      </c>
    </row>
    <row r="20810" spans="1:4" hidden="1" x14ac:dyDescent="0.3">
      <c r="A20810">
        <v>20808</v>
      </c>
      <c r="B20810" t="s">
        <v>27043</v>
      </c>
      <c r="C20810" t="s">
        <v>107</v>
      </c>
      <c r="D20810">
        <v>1.33385691073223E-2</v>
      </c>
    </row>
    <row r="20811" spans="1:4" hidden="1" x14ac:dyDescent="0.3">
      <c r="A20811">
        <v>20809</v>
      </c>
      <c r="B20811" s="1" t="s">
        <v>27044</v>
      </c>
      <c r="C20811" t="s">
        <v>109</v>
      </c>
      <c r="D20811" s="1" t="s">
        <v>27045</v>
      </c>
    </row>
    <row r="20812" spans="1:4" x14ac:dyDescent="0.3">
      <c r="A20812">
        <v>20810</v>
      </c>
      <c r="B20812" t="s">
        <v>27046</v>
      </c>
      <c r="C20812" t="s">
        <v>207</v>
      </c>
      <c r="D20812">
        <v>151054761.25929999</v>
      </c>
    </row>
    <row r="20813" spans="1:4" hidden="1" x14ac:dyDescent="0.3">
      <c r="A20813">
        <v>20811</v>
      </c>
      <c r="B20813" t="s">
        <v>27047</v>
      </c>
      <c r="C20813" t="s">
        <v>209</v>
      </c>
      <c r="D20813">
        <v>-1613.3432466947199</v>
      </c>
    </row>
    <row r="20814" spans="1:4" hidden="1" x14ac:dyDescent="0.3">
      <c r="A20814">
        <v>20812</v>
      </c>
      <c r="B20814" t="s">
        <v>27048</v>
      </c>
      <c r="C20814" t="s">
        <v>211</v>
      </c>
      <c r="D20814">
        <v>-696.45782234152796</v>
      </c>
    </row>
    <row r="20815" spans="1:4" hidden="1" x14ac:dyDescent="0.3">
      <c r="A20815">
        <v>20813</v>
      </c>
      <c r="B20815" s="1" t="s">
        <v>27049</v>
      </c>
      <c r="C20815" t="s">
        <v>213</v>
      </c>
      <c r="D20815" s="1" t="s">
        <v>27050</v>
      </c>
    </row>
    <row r="20816" spans="1:4" hidden="1" x14ac:dyDescent="0.3">
      <c r="A20816">
        <v>20814</v>
      </c>
      <c r="B20816" t="s">
        <v>27051</v>
      </c>
      <c r="C20816" t="s">
        <v>216</v>
      </c>
      <c r="D20816">
        <v>87340614.031481296</v>
      </c>
    </row>
    <row r="20817" spans="1:4" hidden="1" x14ac:dyDescent="0.3">
      <c r="A20817">
        <v>20815</v>
      </c>
      <c r="B20817" t="s">
        <v>27052</v>
      </c>
      <c r="C20817" t="s">
        <v>218</v>
      </c>
      <c r="D20817">
        <v>37703727.322104998</v>
      </c>
    </row>
    <row r="20818" spans="1:4" hidden="1" x14ac:dyDescent="0.3">
      <c r="A20818">
        <v>20816</v>
      </c>
      <c r="B20818" t="s">
        <v>27053</v>
      </c>
      <c r="C20818" t="s">
        <v>220</v>
      </c>
      <c r="D20818">
        <v>26013210.2190568</v>
      </c>
    </row>
    <row r="20819" spans="1:4" hidden="1" x14ac:dyDescent="0.3">
      <c r="A20819">
        <v>20817</v>
      </c>
      <c r="B20819" s="1" t="s">
        <v>27054</v>
      </c>
      <c r="C20819" t="s">
        <v>222</v>
      </c>
      <c r="D20819" s="1" t="s">
        <v>27055</v>
      </c>
    </row>
    <row r="20820" spans="1:4" hidden="1" x14ac:dyDescent="0.3">
      <c r="A20820">
        <v>20818</v>
      </c>
      <c r="B20820" t="s">
        <v>27056</v>
      </c>
      <c r="C20820" t="s">
        <v>225</v>
      </c>
      <c r="D20820">
        <v>109361309.962763</v>
      </c>
    </row>
    <row r="20821" spans="1:4" hidden="1" x14ac:dyDescent="0.3">
      <c r="A20821">
        <v>20819</v>
      </c>
      <c r="B20821" t="s">
        <v>27057</v>
      </c>
      <c r="C20821" t="s">
        <v>227</v>
      </c>
      <c r="D20821">
        <v>-2020.1063712984301</v>
      </c>
    </row>
    <row r="20822" spans="1:4" hidden="1" x14ac:dyDescent="0.3">
      <c r="A20822">
        <v>20820</v>
      </c>
      <c r="B20822" s="1" t="s">
        <v>27058</v>
      </c>
      <c r="C20822" t="s">
        <v>229</v>
      </c>
      <c r="D20822" s="1" t="s">
        <v>27059</v>
      </c>
    </row>
    <row r="20823" spans="1:4" hidden="1" x14ac:dyDescent="0.3">
      <c r="A20823">
        <v>20821</v>
      </c>
      <c r="B20823" t="s">
        <v>27060</v>
      </c>
      <c r="C20823" t="s">
        <v>112</v>
      </c>
      <c r="D20823">
        <v>566.05716187919097</v>
      </c>
    </row>
    <row r="20824" spans="1:4" hidden="1" x14ac:dyDescent="0.3">
      <c r="A20824">
        <v>20822</v>
      </c>
      <c r="B20824" t="s">
        <v>27061</v>
      </c>
      <c r="C20824" t="s">
        <v>114</v>
      </c>
      <c r="D20824">
        <v>88.096275302534806</v>
      </c>
    </row>
    <row r="20825" spans="1:4" hidden="1" x14ac:dyDescent="0.3">
      <c r="A20825">
        <v>20823</v>
      </c>
      <c r="B20825" s="1" t="s">
        <v>27062</v>
      </c>
      <c r="C20825" t="s">
        <v>116</v>
      </c>
      <c r="D20825" s="1" t="s">
        <v>27063</v>
      </c>
    </row>
    <row r="20826" spans="1:4" hidden="1" x14ac:dyDescent="0.3">
      <c r="A20826">
        <v>20824</v>
      </c>
      <c r="B20826" t="s">
        <v>27064</v>
      </c>
      <c r="C20826" t="s">
        <v>119</v>
      </c>
      <c r="D20826">
        <v>87340614.031481296</v>
      </c>
    </row>
    <row r="20827" spans="1:4" hidden="1" x14ac:dyDescent="0.3">
      <c r="A20827">
        <v>20825</v>
      </c>
      <c r="B20827" t="s">
        <v>27065</v>
      </c>
      <c r="C20827" t="s">
        <v>121</v>
      </c>
      <c r="D20827">
        <v>37703727.322104998</v>
      </c>
    </row>
    <row r="20828" spans="1:4" hidden="1" x14ac:dyDescent="0.3">
      <c r="A20828">
        <v>20826</v>
      </c>
      <c r="B20828" s="1" t="s">
        <v>27066</v>
      </c>
      <c r="C20828" t="s">
        <v>123</v>
      </c>
      <c r="D20828" s="1" t="s">
        <v>27067</v>
      </c>
    </row>
    <row r="20829" spans="1:4" hidden="1" x14ac:dyDescent="0.3">
      <c r="A20829">
        <v>20827</v>
      </c>
      <c r="B20829" t="s">
        <v>27068</v>
      </c>
      <c r="C20829" t="s">
        <v>126</v>
      </c>
      <c r="D20829">
        <v>0.79911028086801905</v>
      </c>
    </row>
    <row r="20830" spans="1:4" hidden="1" x14ac:dyDescent="0.3">
      <c r="A20830">
        <v>20828</v>
      </c>
      <c r="B20830" t="s">
        <v>27069</v>
      </c>
      <c r="C20830" t="s">
        <v>128</v>
      </c>
      <c r="D20830">
        <v>0.34496478487406301</v>
      </c>
    </row>
    <row r="20831" spans="1:4" hidden="1" x14ac:dyDescent="0.3">
      <c r="A20831">
        <v>20829</v>
      </c>
      <c r="B20831" s="1" t="s">
        <v>27070</v>
      </c>
      <c r="C20831" t="s">
        <v>130</v>
      </c>
      <c r="D20831" s="1" t="s">
        <v>27071</v>
      </c>
    </row>
    <row r="20832" spans="1:4" hidden="1" x14ac:dyDescent="0.3">
      <c r="A20832">
        <v>20830</v>
      </c>
      <c r="B20832" s="1" t="s">
        <v>27072</v>
      </c>
      <c r="C20832" t="s">
        <v>4</v>
      </c>
      <c r="D20832" t="s">
        <v>27073</v>
      </c>
    </row>
    <row r="20833" spans="1:4" hidden="1" x14ac:dyDescent="0.3">
      <c r="A20833">
        <v>20831</v>
      </c>
      <c r="B20833" t="s">
        <v>27074</v>
      </c>
      <c r="C20833" t="s">
        <v>7</v>
      </c>
      <c r="D20833">
        <v>1471.24</v>
      </c>
    </row>
    <row r="20834" spans="1:4" hidden="1" x14ac:dyDescent="0.3">
      <c r="A20834">
        <v>20832</v>
      </c>
      <c r="B20834" s="1" t="s">
        <v>27075</v>
      </c>
      <c r="C20834" t="s">
        <v>9</v>
      </c>
      <c r="D20834" s="1" t="s">
        <v>27076</v>
      </c>
    </row>
    <row r="20835" spans="1:4" hidden="1" x14ac:dyDescent="0.3">
      <c r="A20835">
        <v>20833</v>
      </c>
      <c r="B20835" t="s">
        <v>27077</v>
      </c>
      <c r="C20835" t="s">
        <v>14</v>
      </c>
      <c r="D20835">
        <v>101.1953125</v>
      </c>
    </row>
    <row r="20836" spans="1:4" hidden="1" x14ac:dyDescent="0.3">
      <c r="A20836">
        <v>20834</v>
      </c>
      <c r="B20836" t="s">
        <v>27078</v>
      </c>
      <c r="C20836" t="s">
        <v>16</v>
      </c>
      <c r="D20836">
        <v>4.4085526615989998</v>
      </c>
    </row>
    <row r="20837" spans="1:4" hidden="1" x14ac:dyDescent="0.3">
      <c r="A20837">
        <v>20835</v>
      </c>
      <c r="B20837" s="1" t="s">
        <v>27079</v>
      </c>
      <c r="C20837" t="s">
        <v>140</v>
      </c>
      <c r="D20837" s="1" t="s">
        <v>27080</v>
      </c>
    </row>
    <row r="20838" spans="1:4" hidden="1" x14ac:dyDescent="0.3">
      <c r="A20838">
        <v>20836</v>
      </c>
      <c r="B20838" t="s">
        <v>27081</v>
      </c>
      <c r="C20838" t="s">
        <v>22</v>
      </c>
      <c r="D20838">
        <v>66.7</v>
      </c>
    </row>
    <row r="20839" spans="1:4" hidden="1" x14ac:dyDescent="0.3">
      <c r="A20839">
        <v>20837</v>
      </c>
      <c r="B20839" t="s">
        <v>27082</v>
      </c>
      <c r="C20839" t="s">
        <v>24</v>
      </c>
      <c r="D20839">
        <v>6.3254745079152999</v>
      </c>
    </row>
    <row r="20840" spans="1:4" hidden="1" x14ac:dyDescent="0.3">
      <c r="A20840">
        <v>20838</v>
      </c>
      <c r="B20840" s="1" t="s">
        <v>27083</v>
      </c>
      <c r="C20840" t="s">
        <v>145</v>
      </c>
      <c r="D20840" s="1" t="s">
        <v>27084</v>
      </c>
    </row>
    <row r="20841" spans="1:4" hidden="1" x14ac:dyDescent="0.3">
      <c r="A20841">
        <v>20839</v>
      </c>
      <c r="B20841" t="s">
        <v>27085</v>
      </c>
      <c r="C20841" t="s">
        <v>35</v>
      </c>
      <c r="D20841">
        <v>0.46798002210244499</v>
      </c>
    </row>
    <row r="20842" spans="1:4" hidden="1" x14ac:dyDescent="0.3">
      <c r="A20842">
        <v>20840</v>
      </c>
      <c r="B20842" t="s">
        <v>27086</v>
      </c>
      <c r="C20842" t="s">
        <v>149</v>
      </c>
      <c r="D20842">
        <v>0.940090689716227</v>
      </c>
    </row>
    <row r="20843" spans="1:4" hidden="1" x14ac:dyDescent="0.3">
      <c r="A20843">
        <v>20841</v>
      </c>
      <c r="B20843" s="1" t="s">
        <v>27087</v>
      </c>
      <c r="C20843" t="s">
        <v>151</v>
      </c>
      <c r="D20843" s="1" t="s">
        <v>27088</v>
      </c>
    </row>
    <row r="20844" spans="1:4" hidden="1" x14ac:dyDescent="0.3">
      <c r="A20844">
        <v>20842</v>
      </c>
      <c r="B20844" t="s">
        <v>27089</v>
      </c>
      <c r="C20844" t="s">
        <v>30</v>
      </c>
      <c r="D20844">
        <v>0.21128944575483499</v>
      </c>
    </row>
    <row r="20845" spans="1:4" hidden="1" x14ac:dyDescent="0.3">
      <c r="A20845">
        <v>20843</v>
      </c>
      <c r="B20845" t="s">
        <v>27090</v>
      </c>
      <c r="C20845" t="s">
        <v>32</v>
      </c>
      <c r="D20845">
        <v>3.4204428189042402E-2</v>
      </c>
    </row>
    <row r="20846" spans="1:4" hidden="1" x14ac:dyDescent="0.3">
      <c r="A20846">
        <v>20844</v>
      </c>
      <c r="B20846" s="1" t="s">
        <v>27091</v>
      </c>
      <c r="C20846" t="s">
        <v>155</v>
      </c>
      <c r="D20846" s="1" t="s">
        <v>27092</v>
      </c>
    </row>
    <row r="20847" spans="1:4" hidden="1" x14ac:dyDescent="0.3">
      <c r="A20847">
        <v>20845</v>
      </c>
      <c r="B20847" t="s">
        <v>27093</v>
      </c>
      <c r="C20847" t="s">
        <v>40</v>
      </c>
      <c r="D20847">
        <v>0.32073053214271902</v>
      </c>
    </row>
    <row r="20848" spans="1:4" hidden="1" x14ac:dyDescent="0.3">
      <c r="A20848">
        <v>20846</v>
      </c>
      <c r="B20848" t="s">
        <v>27094</v>
      </c>
      <c r="C20848" t="s">
        <v>42</v>
      </c>
      <c r="D20848">
        <v>2.9522732327626498E-2</v>
      </c>
    </row>
    <row r="20849" spans="1:4" hidden="1" x14ac:dyDescent="0.3">
      <c r="A20849">
        <v>20847</v>
      </c>
      <c r="B20849" s="1" t="s">
        <v>27095</v>
      </c>
      <c r="C20849" t="s">
        <v>159</v>
      </c>
      <c r="D20849" s="1" t="s">
        <v>27096</v>
      </c>
    </row>
    <row r="20850" spans="1:4" hidden="1" x14ac:dyDescent="0.3">
      <c r="A20850">
        <v>20848</v>
      </c>
      <c r="B20850" t="s">
        <v>27097</v>
      </c>
      <c r="C20850" t="s">
        <v>161</v>
      </c>
      <c r="D20850">
        <v>0.99003398270583098</v>
      </c>
    </row>
    <row r="20851" spans="1:4" hidden="1" x14ac:dyDescent="0.3">
      <c r="A20851">
        <v>20849</v>
      </c>
      <c r="B20851" t="s">
        <v>27098</v>
      </c>
      <c r="C20851" t="s">
        <v>163</v>
      </c>
      <c r="D20851">
        <v>1.0006935965103601</v>
      </c>
    </row>
    <row r="20852" spans="1:4" hidden="1" x14ac:dyDescent="0.3">
      <c r="A20852">
        <v>20850</v>
      </c>
      <c r="B20852" s="1" t="s">
        <v>27099</v>
      </c>
      <c r="C20852" t="s">
        <v>165</v>
      </c>
      <c r="D20852" s="1" t="s">
        <v>27100</v>
      </c>
    </row>
    <row r="20853" spans="1:4" hidden="1" x14ac:dyDescent="0.3">
      <c r="A20853">
        <v>20851</v>
      </c>
      <c r="B20853" t="s">
        <v>27101</v>
      </c>
      <c r="C20853" t="s">
        <v>168</v>
      </c>
      <c r="D20853">
        <v>1.00173186993656</v>
      </c>
    </row>
    <row r="20854" spans="1:4" hidden="1" x14ac:dyDescent="0.3">
      <c r="A20854">
        <v>20852</v>
      </c>
      <c r="B20854" t="s">
        <v>27102</v>
      </c>
      <c r="C20854" t="s">
        <v>170</v>
      </c>
      <c r="D20854">
        <v>0.99878996317080104</v>
      </c>
    </row>
    <row r="20855" spans="1:4" hidden="1" x14ac:dyDescent="0.3">
      <c r="A20855">
        <v>20853</v>
      </c>
      <c r="B20855" s="1" t="s">
        <v>27103</v>
      </c>
      <c r="C20855" t="s">
        <v>172</v>
      </c>
      <c r="D20855" s="1" t="s">
        <v>27104</v>
      </c>
    </row>
    <row r="20856" spans="1:4" hidden="1" x14ac:dyDescent="0.3">
      <c r="A20856">
        <v>20854</v>
      </c>
      <c r="B20856" s="1" t="s">
        <v>27105</v>
      </c>
      <c r="C20856" t="s">
        <v>55</v>
      </c>
      <c r="D20856" s="1" t="s">
        <v>27106</v>
      </c>
    </row>
    <row r="20857" spans="1:4" hidden="1" x14ac:dyDescent="0.3">
      <c r="A20857">
        <v>20855</v>
      </c>
      <c r="B20857" s="1" t="s">
        <v>27107</v>
      </c>
      <c r="C20857" t="s">
        <v>52</v>
      </c>
      <c r="D20857" s="1" t="s">
        <v>27108</v>
      </c>
    </row>
    <row r="20858" spans="1:4" hidden="1" x14ac:dyDescent="0.3">
      <c r="A20858">
        <v>20856</v>
      </c>
      <c r="B20858" s="1" t="s">
        <v>27109</v>
      </c>
      <c r="C20858" t="s">
        <v>58</v>
      </c>
      <c r="D20858" s="1" t="s">
        <v>27110</v>
      </c>
    </row>
    <row r="20859" spans="1:4" hidden="1" x14ac:dyDescent="0.3">
      <c r="A20859">
        <v>20857</v>
      </c>
      <c r="B20859" t="s">
        <v>27111</v>
      </c>
      <c r="C20859" t="s">
        <v>61</v>
      </c>
      <c r="D20859">
        <v>148894811.36473799</v>
      </c>
    </row>
    <row r="20860" spans="1:4" hidden="1" x14ac:dyDescent="0.3">
      <c r="A20860">
        <v>20858</v>
      </c>
      <c r="B20860" t="s">
        <v>27112</v>
      </c>
      <c r="C20860" t="s">
        <v>63</v>
      </c>
      <c r="D20860">
        <v>86470175.961560205</v>
      </c>
    </row>
    <row r="20861" spans="1:4" hidden="1" x14ac:dyDescent="0.3">
      <c r="A20861">
        <v>20859</v>
      </c>
      <c r="B20861" t="s">
        <v>27113</v>
      </c>
      <c r="C20861" t="s">
        <v>65</v>
      </c>
      <c r="D20861">
        <v>37729878.495803498</v>
      </c>
    </row>
    <row r="20862" spans="1:4" hidden="1" x14ac:dyDescent="0.3">
      <c r="A20862">
        <v>20860</v>
      </c>
      <c r="B20862" s="1" t="s">
        <v>27114</v>
      </c>
      <c r="C20862" t="s">
        <v>67</v>
      </c>
      <c r="D20862" s="1" t="s">
        <v>27115</v>
      </c>
    </row>
    <row r="20863" spans="1:4" hidden="1" x14ac:dyDescent="0.3">
      <c r="A20863">
        <v>20861</v>
      </c>
      <c r="B20863" s="1" t="s">
        <v>27116</v>
      </c>
      <c r="C20863" t="s">
        <v>70</v>
      </c>
      <c r="D20863" s="1" t="s">
        <v>27117</v>
      </c>
    </row>
    <row r="20864" spans="1:4" hidden="1" x14ac:dyDescent="0.3">
      <c r="A20864">
        <v>20862</v>
      </c>
      <c r="B20864" t="s">
        <v>27118</v>
      </c>
      <c r="C20864" t="s">
        <v>73</v>
      </c>
      <c r="D20864">
        <v>0.99941489796643201</v>
      </c>
    </row>
    <row r="20865" spans="1:4" hidden="1" x14ac:dyDescent="0.3">
      <c r="A20865">
        <v>20863</v>
      </c>
      <c r="B20865" t="s">
        <v>74</v>
      </c>
      <c r="C20865" t="s">
        <v>75</v>
      </c>
      <c r="D20865">
        <v>2.7397260273972599E-3</v>
      </c>
    </row>
    <row r="20866" spans="1:4" hidden="1" x14ac:dyDescent="0.3">
      <c r="A20866">
        <v>20864</v>
      </c>
      <c r="B20866" t="s">
        <v>76</v>
      </c>
      <c r="C20866" t="s">
        <v>77</v>
      </c>
      <c r="D20866">
        <v>0</v>
      </c>
    </row>
    <row r="20867" spans="1:4" hidden="1" x14ac:dyDescent="0.3">
      <c r="A20867">
        <v>20865</v>
      </c>
      <c r="B20867" t="s">
        <v>78</v>
      </c>
      <c r="C20867" t="s">
        <v>79</v>
      </c>
      <c r="D20867">
        <v>0</v>
      </c>
    </row>
    <row r="20868" spans="1:4" hidden="1" x14ac:dyDescent="0.3">
      <c r="A20868">
        <v>20866</v>
      </c>
      <c r="B20868" s="1" t="s">
        <v>27119</v>
      </c>
      <c r="C20868" t="s">
        <v>81</v>
      </c>
      <c r="D20868" s="1" t="s">
        <v>27120</v>
      </c>
    </row>
    <row r="20869" spans="1:4" hidden="1" x14ac:dyDescent="0.3">
      <c r="A20869">
        <v>20867</v>
      </c>
      <c r="B20869" t="s">
        <v>27121</v>
      </c>
      <c r="C20869" t="s">
        <v>84</v>
      </c>
      <c r="D20869">
        <v>0.99939655972492902</v>
      </c>
    </row>
    <row r="20870" spans="1:4" hidden="1" x14ac:dyDescent="0.3">
      <c r="A20870">
        <v>20868</v>
      </c>
      <c r="B20870" s="1" t="s">
        <v>27122</v>
      </c>
      <c r="C20870" t="s">
        <v>86</v>
      </c>
      <c r="D20870" s="1" t="s">
        <v>27123</v>
      </c>
    </row>
    <row r="20871" spans="1:4" hidden="1" x14ac:dyDescent="0.3">
      <c r="A20871">
        <v>20869</v>
      </c>
      <c r="B20871" t="s">
        <v>27124</v>
      </c>
      <c r="C20871" t="s">
        <v>89</v>
      </c>
      <c r="D20871">
        <v>109361296.52436399</v>
      </c>
    </row>
    <row r="20872" spans="1:4" hidden="1" x14ac:dyDescent="0.3">
      <c r="A20872">
        <v>20870</v>
      </c>
      <c r="B20872" s="1" t="s">
        <v>27125</v>
      </c>
      <c r="C20872" t="s">
        <v>91</v>
      </c>
      <c r="D20872" s="1" t="s">
        <v>27059</v>
      </c>
    </row>
    <row r="20873" spans="1:4" hidden="1" x14ac:dyDescent="0.3">
      <c r="A20873">
        <v>20871</v>
      </c>
      <c r="B20873" t="s">
        <v>27126</v>
      </c>
      <c r="C20873" t="s">
        <v>94</v>
      </c>
      <c r="D20873">
        <v>86470175.961560205</v>
      </c>
    </row>
    <row r="20874" spans="1:4" hidden="1" x14ac:dyDescent="0.3">
      <c r="A20874">
        <v>20872</v>
      </c>
      <c r="B20874" t="s">
        <v>27127</v>
      </c>
      <c r="C20874" t="s">
        <v>96</v>
      </c>
      <c r="D20874">
        <v>37729878.495803498</v>
      </c>
    </row>
    <row r="20875" spans="1:4" hidden="1" x14ac:dyDescent="0.3">
      <c r="A20875">
        <v>20873</v>
      </c>
      <c r="B20875" t="s">
        <v>27128</v>
      </c>
      <c r="C20875" t="s">
        <v>98</v>
      </c>
      <c r="D20875">
        <v>24694756.907374799</v>
      </c>
    </row>
    <row r="20876" spans="1:4" hidden="1" x14ac:dyDescent="0.3">
      <c r="A20876">
        <v>20874</v>
      </c>
      <c r="B20876" s="1" t="s">
        <v>27129</v>
      </c>
      <c r="C20876" t="s">
        <v>100</v>
      </c>
      <c r="D20876" s="1" t="s">
        <v>27130</v>
      </c>
    </row>
    <row r="20877" spans="1:4" hidden="1" x14ac:dyDescent="0.3">
      <c r="A20877">
        <v>20875</v>
      </c>
      <c r="B20877" t="s">
        <v>27131</v>
      </c>
      <c r="C20877" t="s">
        <v>103</v>
      </c>
      <c r="D20877">
        <v>1.00980362078754E-2</v>
      </c>
    </row>
    <row r="20878" spans="1:4" hidden="1" x14ac:dyDescent="0.3">
      <c r="A20878">
        <v>20876</v>
      </c>
      <c r="B20878" t="s">
        <v>27132</v>
      </c>
      <c r="C20878" t="s">
        <v>105</v>
      </c>
      <c r="D20878">
        <v>3.36035641075897E-4</v>
      </c>
    </row>
    <row r="20879" spans="1:4" hidden="1" x14ac:dyDescent="0.3">
      <c r="A20879">
        <v>20877</v>
      </c>
      <c r="B20879" t="s">
        <v>27133</v>
      </c>
      <c r="C20879" t="s">
        <v>107</v>
      </c>
      <c r="D20879">
        <v>1.4397152226536701E-2</v>
      </c>
    </row>
    <row r="20880" spans="1:4" hidden="1" x14ac:dyDescent="0.3">
      <c r="A20880">
        <v>20878</v>
      </c>
      <c r="B20880" s="1" t="s">
        <v>27134</v>
      </c>
      <c r="C20880" t="s">
        <v>109</v>
      </c>
      <c r="D20880" s="1" t="s">
        <v>27135</v>
      </c>
    </row>
    <row r="20881" spans="1:4" x14ac:dyDescent="0.3">
      <c r="A20881">
        <v>20879</v>
      </c>
      <c r="B20881" t="s">
        <v>27136</v>
      </c>
      <c r="C20881" t="s">
        <v>207</v>
      </c>
      <c r="D20881">
        <v>148894100.04143599</v>
      </c>
    </row>
    <row r="20882" spans="1:4" hidden="1" x14ac:dyDescent="0.3">
      <c r="A20882">
        <v>20880</v>
      </c>
      <c r="B20882" t="s">
        <v>27137</v>
      </c>
      <c r="C20882" t="s">
        <v>209</v>
      </c>
      <c r="D20882">
        <v>1586.6293212048499</v>
      </c>
    </row>
    <row r="20883" spans="1:4" hidden="1" x14ac:dyDescent="0.3">
      <c r="A20883">
        <v>20881</v>
      </c>
      <c r="B20883" t="s">
        <v>27138</v>
      </c>
      <c r="C20883" t="s">
        <v>211</v>
      </c>
      <c r="D20883">
        <v>692.302312410083</v>
      </c>
    </row>
    <row r="20884" spans="1:4" hidden="1" x14ac:dyDescent="0.3">
      <c r="A20884">
        <v>20882</v>
      </c>
      <c r="B20884" s="1" t="s">
        <v>27139</v>
      </c>
      <c r="C20884" t="s">
        <v>213</v>
      </c>
      <c r="D20884" s="1" t="s">
        <v>27140</v>
      </c>
    </row>
    <row r="20885" spans="1:4" hidden="1" x14ac:dyDescent="0.3">
      <c r="A20885">
        <v>20883</v>
      </c>
      <c r="B20885" t="s">
        <v>27141</v>
      </c>
      <c r="C20885" t="s">
        <v>216</v>
      </c>
      <c r="D20885">
        <v>86468044.656860396</v>
      </c>
    </row>
    <row r="20886" spans="1:4" hidden="1" x14ac:dyDescent="0.3">
      <c r="A20886">
        <v>20884</v>
      </c>
      <c r="B20886" t="s">
        <v>27142</v>
      </c>
      <c r="C20886" t="s">
        <v>218</v>
      </c>
      <c r="D20886">
        <v>37729056.475563399</v>
      </c>
    </row>
    <row r="20887" spans="1:4" hidden="1" x14ac:dyDescent="0.3">
      <c r="A20887">
        <v>20885</v>
      </c>
      <c r="B20887" t="s">
        <v>27143</v>
      </c>
      <c r="C20887" t="s">
        <v>220</v>
      </c>
      <c r="D20887">
        <v>24694266.854516599</v>
      </c>
    </row>
    <row r="20888" spans="1:4" hidden="1" x14ac:dyDescent="0.3">
      <c r="A20888">
        <v>20886</v>
      </c>
      <c r="B20888" s="1" t="s">
        <v>27144</v>
      </c>
      <c r="C20888" t="s">
        <v>222</v>
      </c>
      <c r="D20888" s="1" t="s">
        <v>27145</v>
      </c>
    </row>
    <row r="20889" spans="1:4" hidden="1" x14ac:dyDescent="0.3">
      <c r="A20889">
        <v>20887</v>
      </c>
      <c r="B20889" t="s">
        <v>27146</v>
      </c>
      <c r="C20889" t="s">
        <v>225</v>
      </c>
      <c r="D20889">
        <v>109359289.856392</v>
      </c>
    </row>
    <row r="20890" spans="1:4" hidden="1" x14ac:dyDescent="0.3">
      <c r="A20890">
        <v>20888</v>
      </c>
      <c r="B20890" t="s">
        <v>27147</v>
      </c>
      <c r="C20890" t="s">
        <v>227</v>
      </c>
      <c r="D20890">
        <v>2006.6679722070601</v>
      </c>
    </row>
    <row r="20891" spans="1:4" hidden="1" x14ac:dyDescent="0.3">
      <c r="A20891">
        <v>20889</v>
      </c>
      <c r="B20891" s="1" t="s">
        <v>27148</v>
      </c>
      <c r="C20891" t="s">
        <v>229</v>
      </c>
      <c r="D20891" s="1" t="s">
        <v>27149</v>
      </c>
    </row>
    <row r="20892" spans="1:4" hidden="1" x14ac:dyDescent="0.3">
      <c r="A20892">
        <v>20890</v>
      </c>
      <c r="B20892" t="s">
        <v>27150</v>
      </c>
      <c r="C20892" t="s">
        <v>112</v>
      </c>
      <c r="D20892">
        <v>-544.67537862650602</v>
      </c>
    </row>
    <row r="20893" spans="1:4" hidden="1" x14ac:dyDescent="0.3">
      <c r="A20893">
        <v>20891</v>
      </c>
      <c r="B20893" t="s">
        <v>27151</v>
      </c>
      <c r="C20893" t="s">
        <v>114</v>
      </c>
      <c r="D20893">
        <v>-129.71792767887101</v>
      </c>
    </row>
    <row r="20894" spans="1:4" hidden="1" x14ac:dyDescent="0.3">
      <c r="A20894">
        <v>20892</v>
      </c>
      <c r="B20894" s="1" t="s">
        <v>27152</v>
      </c>
      <c r="C20894" t="s">
        <v>116</v>
      </c>
      <c r="D20894" s="1" t="s">
        <v>27153</v>
      </c>
    </row>
    <row r="20895" spans="1:4" hidden="1" x14ac:dyDescent="0.3">
      <c r="A20895">
        <v>20893</v>
      </c>
      <c r="B20895" t="s">
        <v>27154</v>
      </c>
      <c r="C20895" t="s">
        <v>119</v>
      </c>
      <c r="D20895">
        <v>86468044.656860396</v>
      </c>
    </row>
    <row r="20896" spans="1:4" hidden="1" x14ac:dyDescent="0.3">
      <c r="A20896">
        <v>20894</v>
      </c>
      <c r="B20896" t="s">
        <v>27155</v>
      </c>
      <c r="C20896" t="s">
        <v>121</v>
      </c>
      <c r="D20896">
        <v>37729056.475563399</v>
      </c>
    </row>
    <row r="20897" spans="1:4" hidden="1" x14ac:dyDescent="0.3">
      <c r="A20897">
        <v>20895</v>
      </c>
      <c r="B20897" s="1" t="s">
        <v>27156</v>
      </c>
      <c r="C20897" t="s">
        <v>123</v>
      </c>
      <c r="D20897" s="1" t="s">
        <v>27157</v>
      </c>
    </row>
    <row r="20898" spans="1:4" hidden="1" x14ac:dyDescent="0.3">
      <c r="A20898">
        <v>20896</v>
      </c>
      <c r="B20898" t="s">
        <v>27158</v>
      </c>
      <c r="C20898" t="s">
        <v>126</v>
      </c>
      <c r="D20898">
        <v>0.79115596467962401</v>
      </c>
    </row>
    <row r="20899" spans="1:4" hidden="1" x14ac:dyDescent="0.3">
      <c r="A20899">
        <v>20897</v>
      </c>
      <c r="B20899" t="s">
        <v>27159</v>
      </c>
      <c r="C20899" t="s">
        <v>128</v>
      </c>
      <c r="D20899">
        <v>0.345209241065082</v>
      </c>
    </row>
    <row r="20900" spans="1:4" hidden="1" x14ac:dyDescent="0.3">
      <c r="A20900">
        <v>20898</v>
      </c>
      <c r="B20900" s="1" t="s">
        <v>27160</v>
      </c>
      <c r="C20900" t="s">
        <v>130</v>
      </c>
      <c r="D20900" s="1" t="s">
        <v>27161</v>
      </c>
    </row>
    <row r="20901" spans="1:4" hidden="1" x14ac:dyDescent="0.3">
      <c r="A20901">
        <v>20899</v>
      </c>
      <c r="B20901" s="1" t="s">
        <v>27162</v>
      </c>
      <c r="C20901" t="s">
        <v>4</v>
      </c>
      <c r="D20901" t="s">
        <v>27163</v>
      </c>
    </row>
    <row r="20902" spans="1:4" hidden="1" x14ac:dyDescent="0.3">
      <c r="A20902">
        <v>20900</v>
      </c>
      <c r="B20902" t="s">
        <v>27164</v>
      </c>
      <c r="C20902" t="s">
        <v>7</v>
      </c>
      <c r="D20902">
        <v>1498.65</v>
      </c>
    </row>
    <row r="20903" spans="1:4" hidden="1" x14ac:dyDescent="0.3">
      <c r="A20903">
        <v>20901</v>
      </c>
      <c r="B20903" s="1" t="s">
        <v>27165</v>
      </c>
      <c r="C20903" t="s">
        <v>9</v>
      </c>
      <c r="D20903" s="1" t="s">
        <v>27166</v>
      </c>
    </row>
    <row r="20904" spans="1:4" hidden="1" x14ac:dyDescent="0.3">
      <c r="A20904">
        <v>20902</v>
      </c>
      <c r="B20904" t="s">
        <v>27167</v>
      </c>
      <c r="C20904" t="s">
        <v>14</v>
      </c>
      <c r="D20904">
        <v>101.30273440000001</v>
      </c>
    </row>
    <row r="20905" spans="1:4" hidden="1" x14ac:dyDescent="0.3">
      <c r="A20905">
        <v>20903</v>
      </c>
      <c r="B20905" t="s">
        <v>27168</v>
      </c>
      <c r="C20905" t="s">
        <v>16</v>
      </c>
      <c r="D20905">
        <v>4.42480897350507</v>
      </c>
    </row>
    <row r="20906" spans="1:4" hidden="1" x14ac:dyDescent="0.3">
      <c r="A20906">
        <v>20904</v>
      </c>
      <c r="B20906" s="1" t="s">
        <v>27169</v>
      </c>
      <c r="C20906" t="s">
        <v>140</v>
      </c>
      <c r="D20906" s="1" t="s">
        <v>27170</v>
      </c>
    </row>
    <row r="20907" spans="1:4" hidden="1" x14ac:dyDescent="0.3">
      <c r="A20907">
        <v>20905</v>
      </c>
      <c r="B20907" t="s">
        <v>27171</v>
      </c>
      <c r="C20907" t="s">
        <v>22</v>
      </c>
      <c r="D20907">
        <v>66.75</v>
      </c>
    </row>
    <row r="20908" spans="1:4" hidden="1" x14ac:dyDescent="0.3">
      <c r="A20908">
        <v>20906</v>
      </c>
      <c r="B20908" t="s">
        <v>27172</v>
      </c>
      <c r="C20908" t="s">
        <v>24</v>
      </c>
      <c r="D20908">
        <v>6.4649393179229104</v>
      </c>
    </row>
    <row r="20909" spans="1:4" hidden="1" x14ac:dyDescent="0.3">
      <c r="A20909">
        <v>20907</v>
      </c>
      <c r="B20909" s="1" t="s">
        <v>27173</v>
      </c>
      <c r="C20909" t="s">
        <v>145</v>
      </c>
      <c r="D20909" s="1" t="s">
        <v>27174</v>
      </c>
    </row>
    <row r="20910" spans="1:4" hidden="1" x14ac:dyDescent="0.3">
      <c r="A20910">
        <v>20908</v>
      </c>
      <c r="B20910" t="s">
        <v>27175</v>
      </c>
      <c r="C20910" t="s">
        <v>35</v>
      </c>
      <c r="D20910">
        <v>-6.5798072257646503</v>
      </c>
    </row>
    <row r="20911" spans="1:4" hidden="1" x14ac:dyDescent="0.3">
      <c r="A20911">
        <v>20909</v>
      </c>
      <c r="B20911" t="s">
        <v>27176</v>
      </c>
      <c r="C20911" t="s">
        <v>149</v>
      </c>
      <c r="D20911">
        <v>0.93808189676132403</v>
      </c>
    </row>
    <row r="20912" spans="1:4" hidden="1" x14ac:dyDescent="0.3">
      <c r="A20912">
        <v>20910</v>
      </c>
      <c r="B20912" s="1" t="s">
        <v>27177</v>
      </c>
      <c r="C20912" t="s">
        <v>151</v>
      </c>
      <c r="D20912" s="1" t="s">
        <v>27178</v>
      </c>
    </row>
    <row r="20913" spans="1:4" hidden="1" x14ac:dyDescent="0.3">
      <c r="A20913">
        <v>20911</v>
      </c>
      <c r="B20913" t="s">
        <v>27179</v>
      </c>
      <c r="C20913" t="s">
        <v>30</v>
      </c>
      <c r="D20913">
        <v>2.9931467553553501</v>
      </c>
    </row>
    <row r="20914" spans="1:4" hidden="1" x14ac:dyDescent="0.3">
      <c r="A20914">
        <v>20912</v>
      </c>
      <c r="B20914" t="s">
        <v>27180</v>
      </c>
      <c r="C20914" t="s">
        <v>32</v>
      </c>
      <c r="D20914">
        <v>3.5643616438472102E-2</v>
      </c>
    </row>
    <row r="20915" spans="1:4" hidden="1" x14ac:dyDescent="0.3">
      <c r="A20915">
        <v>20913</v>
      </c>
      <c r="B20915" s="1" t="s">
        <v>27181</v>
      </c>
      <c r="C20915" t="s">
        <v>155</v>
      </c>
      <c r="D20915" s="1" t="s">
        <v>27182</v>
      </c>
    </row>
    <row r="20916" spans="1:4" hidden="1" x14ac:dyDescent="0.3">
      <c r="A20916">
        <v>20914</v>
      </c>
      <c r="B20916" t="s">
        <v>27183</v>
      </c>
      <c r="C20916" t="s">
        <v>40</v>
      </c>
      <c r="D20916">
        <v>4.5866604704092904</v>
      </c>
    </row>
    <row r="20917" spans="1:4" hidden="1" x14ac:dyDescent="0.3">
      <c r="A20917">
        <v>20915</v>
      </c>
      <c r="B20917" t="s">
        <v>27184</v>
      </c>
      <c r="C20917" t="s">
        <v>42</v>
      </c>
      <c r="D20917">
        <v>3.0361391708944901E-2</v>
      </c>
    </row>
    <row r="20918" spans="1:4" hidden="1" x14ac:dyDescent="0.3">
      <c r="A20918">
        <v>20916</v>
      </c>
      <c r="B20918" s="1" t="s">
        <v>27185</v>
      </c>
      <c r="C20918" t="s">
        <v>159</v>
      </c>
      <c r="D20918" s="1" t="s">
        <v>27186</v>
      </c>
    </row>
    <row r="20919" spans="1:4" hidden="1" x14ac:dyDescent="0.3">
      <c r="A20919">
        <v>20917</v>
      </c>
      <c r="B20919" t="s">
        <v>27187</v>
      </c>
      <c r="C20919" t="s">
        <v>161</v>
      </c>
      <c r="D20919">
        <v>1.01863054294336</v>
      </c>
    </row>
    <row r="20920" spans="1:4" hidden="1" x14ac:dyDescent="0.3">
      <c r="A20920">
        <v>20918</v>
      </c>
      <c r="B20920" t="s">
        <v>27188</v>
      </c>
      <c r="C20920" t="s">
        <v>163</v>
      </c>
      <c r="D20920">
        <v>1.0011711523220901</v>
      </c>
    </row>
    <row r="20921" spans="1:4" hidden="1" x14ac:dyDescent="0.3">
      <c r="A20921">
        <v>20919</v>
      </c>
      <c r="B20921" s="1" t="s">
        <v>27189</v>
      </c>
      <c r="C20921" t="s">
        <v>165</v>
      </c>
      <c r="D20921" s="1" t="s">
        <v>27190</v>
      </c>
    </row>
    <row r="20922" spans="1:4" hidden="1" x14ac:dyDescent="0.3">
      <c r="A20922">
        <v>20920</v>
      </c>
      <c r="B20922" t="s">
        <v>27191</v>
      </c>
      <c r="C20922" t="s">
        <v>168</v>
      </c>
      <c r="D20922">
        <v>0.99896458811665201</v>
      </c>
    </row>
    <row r="20923" spans="1:4" hidden="1" x14ac:dyDescent="0.3">
      <c r="A20923">
        <v>20921</v>
      </c>
      <c r="B20923" t="s">
        <v>27192</v>
      </c>
      <c r="C20923" t="s">
        <v>170</v>
      </c>
      <c r="D20923">
        <v>1.0013915897188199</v>
      </c>
    </row>
    <row r="20924" spans="1:4" hidden="1" x14ac:dyDescent="0.3">
      <c r="A20924">
        <v>20922</v>
      </c>
      <c r="B20924" s="1" t="s">
        <v>27193</v>
      </c>
      <c r="C20924" t="s">
        <v>172</v>
      </c>
      <c r="D20924" s="1" t="s">
        <v>27194</v>
      </c>
    </row>
    <row r="20925" spans="1:4" hidden="1" x14ac:dyDescent="0.3">
      <c r="A20925">
        <v>20923</v>
      </c>
      <c r="B20925" s="1" t="s">
        <v>27195</v>
      </c>
      <c r="C20925" t="s">
        <v>55</v>
      </c>
      <c r="D20925" s="1" t="s">
        <v>27196</v>
      </c>
    </row>
    <row r="20926" spans="1:4" hidden="1" x14ac:dyDescent="0.3">
      <c r="A20926">
        <v>20924</v>
      </c>
      <c r="B20926" s="1" t="s">
        <v>27197</v>
      </c>
      <c r="C20926" t="s">
        <v>52</v>
      </c>
      <c r="D20926" s="1" t="s">
        <v>27198</v>
      </c>
    </row>
    <row r="20927" spans="1:4" hidden="1" x14ac:dyDescent="0.3">
      <c r="A20927">
        <v>20925</v>
      </c>
      <c r="B20927" s="1" t="s">
        <v>27199</v>
      </c>
      <c r="C20927" t="s">
        <v>58</v>
      </c>
      <c r="D20927" s="1" t="s">
        <v>27200</v>
      </c>
    </row>
    <row r="20928" spans="1:4" hidden="1" x14ac:dyDescent="0.3">
      <c r="A20928">
        <v>20926</v>
      </c>
      <c r="B20928" t="s">
        <v>27201</v>
      </c>
      <c r="C20928" t="s">
        <v>61</v>
      </c>
      <c r="D20928">
        <v>150610570.426781</v>
      </c>
    </row>
    <row r="20929" spans="1:4" hidden="1" x14ac:dyDescent="0.3">
      <c r="A20929">
        <v>20927</v>
      </c>
      <c r="B20929" t="s">
        <v>27202</v>
      </c>
      <c r="C20929" t="s">
        <v>63</v>
      </c>
      <c r="D20929">
        <v>88078991.276069</v>
      </c>
    </row>
    <row r="20930" spans="1:4" hidden="1" x14ac:dyDescent="0.3">
      <c r="A20930">
        <v>20928</v>
      </c>
      <c r="B20930" t="s">
        <v>27203</v>
      </c>
      <c r="C20930" t="s">
        <v>65</v>
      </c>
      <c r="D20930">
        <v>37773242.9476652</v>
      </c>
    </row>
    <row r="20931" spans="1:4" hidden="1" x14ac:dyDescent="0.3">
      <c r="A20931">
        <v>20929</v>
      </c>
      <c r="B20931" s="1" t="s">
        <v>27204</v>
      </c>
      <c r="C20931" t="s">
        <v>67</v>
      </c>
      <c r="D20931" s="1" t="s">
        <v>27205</v>
      </c>
    </row>
    <row r="20932" spans="1:4" hidden="1" x14ac:dyDescent="0.3">
      <c r="A20932">
        <v>20930</v>
      </c>
      <c r="B20932" s="1" t="s">
        <v>27206</v>
      </c>
      <c r="C20932" t="s">
        <v>70</v>
      </c>
      <c r="D20932" s="1" t="s">
        <v>27207</v>
      </c>
    </row>
    <row r="20933" spans="1:4" hidden="1" x14ac:dyDescent="0.3">
      <c r="A20933">
        <v>20931</v>
      </c>
      <c r="B20933" t="s">
        <v>27208</v>
      </c>
      <c r="C20933" t="s">
        <v>73</v>
      </c>
      <c r="D20933">
        <v>0.99939655972492902</v>
      </c>
    </row>
    <row r="20934" spans="1:4" hidden="1" x14ac:dyDescent="0.3">
      <c r="A20934">
        <v>20932</v>
      </c>
      <c r="B20934" t="s">
        <v>74</v>
      </c>
      <c r="C20934" t="s">
        <v>75</v>
      </c>
      <c r="D20934">
        <v>2.7397260273972599E-3</v>
      </c>
    </row>
    <row r="20935" spans="1:4" hidden="1" x14ac:dyDescent="0.3">
      <c r="A20935">
        <v>20933</v>
      </c>
      <c r="B20935" t="s">
        <v>76</v>
      </c>
      <c r="C20935" t="s">
        <v>77</v>
      </c>
      <c r="D20935">
        <v>0</v>
      </c>
    </row>
    <row r="20936" spans="1:4" hidden="1" x14ac:dyDescent="0.3">
      <c r="A20936">
        <v>20934</v>
      </c>
      <c r="B20936" t="s">
        <v>741</v>
      </c>
      <c r="C20936" t="s">
        <v>79</v>
      </c>
      <c r="D20936" s="2">
        <v>2.2204460492503101E-16</v>
      </c>
    </row>
    <row r="20937" spans="1:4" hidden="1" x14ac:dyDescent="0.3">
      <c r="A20937">
        <v>20935</v>
      </c>
      <c r="B20937" s="1" t="s">
        <v>27209</v>
      </c>
      <c r="C20937" t="s">
        <v>81</v>
      </c>
      <c r="D20937" s="1" t="s">
        <v>27210</v>
      </c>
    </row>
    <row r="20938" spans="1:4" hidden="1" x14ac:dyDescent="0.3">
      <c r="A20938">
        <v>20936</v>
      </c>
      <c r="B20938" t="s">
        <v>27211</v>
      </c>
      <c r="C20938" t="s">
        <v>84</v>
      </c>
      <c r="D20938">
        <v>0.99938730690438904</v>
      </c>
    </row>
    <row r="20939" spans="1:4" hidden="1" x14ac:dyDescent="0.3">
      <c r="A20939">
        <v>20937</v>
      </c>
      <c r="B20939" s="1" t="s">
        <v>27212</v>
      </c>
      <c r="C20939" t="s">
        <v>86</v>
      </c>
      <c r="D20939" s="1" t="s">
        <v>27213</v>
      </c>
    </row>
    <row r="20940" spans="1:4" hidden="1" x14ac:dyDescent="0.3">
      <c r="A20940">
        <v>20938</v>
      </c>
      <c r="B20940" t="s">
        <v>27214</v>
      </c>
      <c r="C20940" t="s">
        <v>89</v>
      </c>
      <c r="D20940">
        <v>109362309.04517899</v>
      </c>
    </row>
    <row r="20941" spans="1:4" hidden="1" x14ac:dyDescent="0.3">
      <c r="A20941">
        <v>20939</v>
      </c>
      <c r="B20941" s="1" t="s">
        <v>27215</v>
      </c>
      <c r="C20941" t="s">
        <v>91</v>
      </c>
      <c r="D20941" s="1" t="s">
        <v>27149</v>
      </c>
    </row>
    <row r="20942" spans="1:4" hidden="1" x14ac:dyDescent="0.3">
      <c r="A20942">
        <v>20940</v>
      </c>
      <c r="B20942" t="s">
        <v>27216</v>
      </c>
      <c r="C20942" t="s">
        <v>94</v>
      </c>
      <c r="D20942">
        <v>88078991.276069</v>
      </c>
    </row>
    <row r="20943" spans="1:4" hidden="1" x14ac:dyDescent="0.3">
      <c r="A20943">
        <v>20941</v>
      </c>
      <c r="B20943" t="s">
        <v>27217</v>
      </c>
      <c r="C20943" t="s">
        <v>96</v>
      </c>
      <c r="D20943">
        <v>37773242.9476652</v>
      </c>
    </row>
    <row r="20944" spans="1:4" hidden="1" x14ac:dyDescent="0.3">
      <c r="A20944">
        <v>20942</v>
      </c>
      <c r="B20944" t="s">
        <v>27218</v>
      </c>
      <c r="C20944" t="s">
        <v>98</v>
      </c>
      <c r="D20944">
        <v>24758336.203047302</v>
      </c>
    </row>
    <row r="20945" spans="1:4" hidden="1" x14ac:dyDescent="0.3">
      <c r="A20945">
        <v>20943</v>
      </c>
      <c r="B20945" s="1" t="s">
        <v>27219</v>
      </c>
      <c r="C20945" t="s">
        <v>100</v>
      </c>
      <c r="D20945" s="1" t="s">
        <v>27220</v>
      </c>
    </row>
    <row r="20946" spans="1:4" hidden="1" x14ac:dyDescent="0.3">
      <c r="A20946">
        <v>20944</v>
      </c>
      <c r="B20946" t="s">
        <v>27221</v>
      </c>
      <c r="C20946" t="s">
        <v>103</v>
      </c>
      <c r="D20946">
        <v>1.0145789945975099E-2</v>
      </c>
    </row>
    <row r="20947" spans="1:4" hidden="1" x14ac:dyDescent="0.3">
      <c r="A20947">
        <v>20945</v>
      </c>
      <c r="B20947" t="s">
        <v>27222</v>
      </c>
      <c r="C20947" t="s">
        <v>105</v>
      </c>
      <c r="D20947">
        <v>3.4893613791598998E-4</v>
      </c>
    </row>
    <row r="20948" spans="1:4" hidden="1" x14ac:dyDescent="0.3">
      <c r="A20948">
        <v>20946</v>
      </c>
      <c r="B20948" t="s">
        <v>27223</v>
      </c>
      <c r="C20948" t="s">
        <v>107</v>
      </c>
      <c r="D20948">
        <v>1.43767122604427E-2</v>
      </c>
    </row>
    <row r="20949" spans="1:4" hidden="1" x14ac:dyDescent="0.3">
      <c r="A20949">
        <v>20947</v>
      </c>
      <c r="B20949" s="1" t="s">
        <v>27224</v>
      </c>
      <c r="C20949" t="s">
        <v>109</v>
      </c>
      <c r="D20949" s="1" t="s">
        <v>27225</v>
      </c>
    </row>
    <row r="20950" spans="1:4" x14ac:dyDescent="0.3">
      <c r="A20950">
        <v>20948</v>
      </c>
      <c r="B20950" t="s">
        <v>27226</v>
      </c>
      <c r="C20950" t="s">
        <v>207</v>
      </c>
      <c r="D20950">
        <v>150610212.11845699</v>
      </c>
    </row>
    <row r="20951" spans="1:4" hidden="1" x14ac:dyDescent="0.3">
      <c r="A20951">
        <v>20949</v>
      </c>
      <c r="B20951" t="s">
        <v>27227</v>
      </c>
      <c r="C20951" t="s">
        <v>209</v>
      </c>
      <c r="D20951">
        <v>815.46844835045499</v>
      </c>
    </row>
    <row r="20952" spans="1:4" hidden="1" x14ac:dyDescent="0.3">
      <c r="A20952">
        <v>20950</v>
      </c>
      <c r="B20952" t="s">
        <v>27228</v>
      </c>
      <c r="C20952" t="s">
        <v>211</v>
      </c>
      <c r="D20952">
        <v>349.71967253673699</v>
      </c>
    </row>
    <row r="20953" spans="1:4" hidden="1" x14ac:dyDescent="0.3">
      <c r="A20953">
        <v>20951</v>
      </c>
      <c r="B20953" s="1" t="s">
        <v>27229</v>
      </c>
      <c r="C20953" t="s">
        <v>213</v>
      </c>
      <c r="D20953" s="1" t="s">
        <v>27230</v>
      </c>
    </row>
    <row r="20954" spans="1:4" hidden="1" x14ac:dyDescent="0.3">
      <c r="A20954">
        <v>20952</v>
      </c>
      <c r="B20954" t="s">
        <v>27231</v>
      </c>
      <c r="C20954" t="s">
        <v>216</v>
      </c>
      <c r="D20954">
        <v>88077879.918706894</v>
      </c>
    </row>
    <row r="20955" spans="1:4" hidden="1" x14ac:dyDescent="0.3">
      <c r="A20955">
        <v>20953</v>
      </c>
      <c r="B20955" t="s">
        <v>27232</v>
      </c>
      <c r="C20955" t="s">
        <v>218</v>
      </c>
      <c r="D20955">
        <v>37772849.930868901</v>
      </c>
    </row>
    <row r="20956" spans="1:4" hidden="1" x14ac:dyDescent="0.3">
      <c r="A20956">
        <v>20954</v>
      </c>
      <c r="B20956" t="s">
        <v>27233</v>
      </c>
      <c r="C20956" t="s">
        <v>220</v>
      </c>
      <c r="D20956">
        <v>24758087.858174</v>
      </c>
    </row>
    <row r="20957" spans="1:4" hidden="1" x14ac:dyDescent="0.3">
      <c r="A20957">
        <v>20955</v>
      </c>
      <c r="B20957" s="1" t="s">
        <v>27234</v>
      </c>
      <c r="C20957" t="s">
        <v>222</v>
      </c>
      <c r="D20957" s="1" t="s">
        <v>27235</v>
      </c>
    </row>
    <row r="20958" spans="1:4" hidden="1" x14ac:dyDescent="0.3">
      <c r="A20958">
        <v>20956</v>
      </c>
      <c r="B20958" t="s">
        <v>27236</v>
      </c>
      <c r="C20958" t="s">
        <v>225</v>
      </c>
      <c r="D20958">
        <v>109361296.52436399</v>
      </c>
    </row>
    <row r="20959" spans="1:4" hidden="1" x14ac:dyDescent="0.3">
      <c r="A20959">
        <v>20957</v>
      </c>
      <c r="B20959" t="s">
        <v>27237</v>
      </c>
      <c r="C20959" t="s">
        <v>227</v>
      </c>
      <c r="D20959">
        <v>1012.52081531286</v>
      </c>
    </row>
    <row r="20960" spans="1:4" hidden="1" x14ac:dyDescent="0.3">
      <c r="A20960">
        <v>20958</v>
      </c>
      <c r="B20960" s="1" t="s">
        <v>27238</v>
      </c>
      <c r="C20960" t="s">
        <v>229</v>
      </c>
      <c r="D20960" s="1" t="s">
        <v>27239</v>
      </c>
    </row>
    <row r="20961" spans="1:4" hidden="1" x14ac:dyDescent="0.3">
      <c r="A20961">
        <v>20959</v>
      </c>
      <c r="B20961" t="s">
        <v>27240</v>
      </c>
      <c r="C20961" t="s">
        <v>112</v>
      </c>
      <c r="D20961">
        <v>-295.888913728131</v>
      </c>
    </row>
    <row r="20962" spans="1:4" hidden="1" x14ac:dyDescent="0.3">
      <c r="A20962">
        <v>20960</v>
      </c>
      <c r="B20962" t="s">
        <v>27241</v>
      </c>
      <c r="C20962" t="s">
        <v>114</v>
      </c>
      <c r="D20962">
        <v>-43.297123740764299</v>
      </c>
    </row>
    <row r="20963" spans="1:4" hidden="1" x14ac:dyDescent="0.3">
      <c r="A20963">
        <v>20961</v>
      </c>
      <c r="B20963" s="1" t="s">
        <v>27242</v>
      </c>
      <c r="C20963" t="s">
        <v>116</v>
      </c>
      <c r="D20963" s="1" t="s">
        <v>27243</v>
      </c>
    </row>
    <row r="20964" spans="1:4" hidden="1" x14ac:dyDescent="0.3">
      <c r="A20964">
        <v>20962</v>
      </c>
      <c r="B20964" t="s">
        <v>27244</v>
      </c>
      <c r="C20964" t="s">
        <v>119</v>
      </c>
      <c r="D20964">
        <v>88077879.918706894</v>
      </c>
    </row>
    <row r="20965" spans="1:4" hidden="1" x14ac:dyDescent="0.3">
      <c r="A20965">
        <v>20963</v>
      </c>
      <c r="B20965" t="s">
        <v>27245</v>
      </c>
      <c r="C20965" t="s">
        <v>121</v>
      </c>
      <c r="D20965">
        <v>37772849.930868901</v>
      </c>
    </row>
    <row r="20966" spans="1:4" hidden="1" x14ac:dyDescent="0.3">
      <c r="A20966">
        <v>20964</v>
      </c>
      <c r="B20966" s="1" t="s">
        <v>27246</v>
      </c>
      <c r="C20966" t="s">
        <v>123</v>
      </c>
      <c r="D20966" s="1" t="s">
        <v>27247</v>
      </c>
    </row>
    <row r="20967" spans="1:4" hidden="1" x14ac:dyDescent="0.3">
      <c r="A20967">
        <v>20965</v>
      </c>
      <c r="B20967" t="s">
        <v>27248</v>
      </c>
      <c r="C20967" t="s">
        <v>126</v>
      </c>
      <c r="D20967">
        <v>0.80587813525097796</v>
      </c>
    </row>
    <row r="20968" spans="1:4" hidden="1" x14ac:dyDescent="0.3">
      <c r="A20968">
        <v>20966</v>
      </c>
      <c r="B20968" t="s">
        <v>27249</v>
      </c>
      <c r="C20968" t="s">
        <v>128</v>
      </c>
      <c r="D20968">
        <v>0.34560679586632997</v>
      </c>
    </row>
    <row r="20969" spans="1:4" hidden="1" x14ac:dyDescent="0.3">
      <c r="A20969">
        <v>20967</v>
      </c>
      <c r="B20969" s="1" t="s">
        <v>27250</v>
      </c>
      <c r="C20969" t="s">
        <v>130</v>
      </c>
      <c r="D20969" s="1" t="s">
        <v>27251</v>
      </c>
    </row>
    <row r="20970" spans="1:4" hidden="1" x14ac:dyDescent="0.3">
      <c r="A20970">
        <v>20968</v>
      </c>
      <c r="B20970" s="1" t="s">
        <v>27252</v>
      </c>
      <c r="C20970" t="s">
        <v>4</v>
      </c>
      <c r="D20970" t="s">
        <v>27253</v>
      </c>
    </row>
    <row r="20971" spans="1:4" hidden="1" x14ac:dyDescent="0.3">
      <c r="A20971">
        <v>20969</v>
      </c>
      <c r="B20971" t="s">
        <v>27254</v>
      </c>
      <c r="C20971" t="s">
        <v>7</v>
      </c>
      <c r="D20971">
        <v>1553.23</v>
      </c>
    </row>
    <row r="20972" spans="1:4" hidden="1" x14ac:dyDescent="0.3">
      <c r="A20972">
        <v>20970</v>
      </c>
      <c r="B20972" s="1" t="s">
        <v>27255</v>
      </c>
      <c r="C20972" t="s">
        <v>9</v>
      </c>
      <c r="D20972" s="1" t="s">
        <v>27256</v>
      </c>
    </row>
    <row r="20973" spans="1:4" hidden="1" x14ac:dyDescent="0.3">
      <c r="A20973">
        <v>20971</v>
      </c>
      <c r="B20973" t="s">
        <v>27257</v>
      </c>
      <c r="C20973" t="s">
        <v>14</v>
      </c>
      <c r="D20973">
        <v>101.21875</v>
      </c>
    </row>
    <row r="20974" spans="1:4" hidden="1" x14ac:dyDescent="0.3">
      <c r="A20974">
        <v>20972</v>
      </c>
      <c r="B20974" t="s">
        <v>27258</v>
      </c>
      <c r="C20974" t="s">
        <v>16</v>
      </c>
      <c r="D20974">
        <v>4.4379410815430598</v>
      </c>
    </row>
    <row r="20975" spans="1:4" hidden="1" x14ac:dyDescent="0.3">
      <c r="A20975">
        <v>20973</v>
      </c>
      <c r="B20975" s="1" t="s">
        <v>27259</v>
      </c>
      <c r="C20975" t="s">
        <v>140</v>
      </c>
      <c r="D20975" s="1" t="s">
        <v>27260</v>
      </c>
    </row>
    <row r="20976" spans="1:4" hidden="1" x14ac:dyDescent="0.3">
      <c r="A20976">
        <v>20974</v>
      </c>
      <c r="B20976" t="s">
        <v>27261</v>
      </c>
      <c r="C20976" t="s">
        <v>22</v>
      </c>
      <c r="D20976">
        <v>63.75</v>
      </c>
    </row>
    <row r="20977" spans="1:4" hidden="1" x14ac:dyDescent="0.3">
      <c r="A20977">
        <v>20975</v>
      </c>
      <c r="B20977" t="s">
        <v>27262</v>
      </c>
      <c r="C20977" t="s">
        <v>24</v>
      </c>
      <c r="D20977">
        <v>6.6048304009395302</v>
      </c>
    </row>
    <row r="20978" spans="1:4" hidden="1" x14ac:dyDescent="0.3">
      <c r="A20978">
        <v>20976</v>
      </c>
      <c r="B20978" s="1" t="s">
        <v>27263</v>
      </c>
      <c r="C20978" t="s">
        <v>145</v>
      </c>
      <c r="D20978" s="1" t="s">
        <v>27264</v>
      </c>
    </row>
    <row r="20979" spans="1:4" hidden="1" x14ac:dyDescent="0.3">
      <c r="A20979">
        <v>20977</v>
      </c>
      <c r="B20979" t="s">
        <v>27265</v>
      </c>
      <c r="C20979" t="s">
        <v>35</v>
      </c>
      <c r="D20979">
        <v>-0.78621359801582502</v>
      </c>
    </row>
    <row r="20980" spans="1:4" hidden="1" x14ac:dyDescent="0.3">
      <c r="A20980">
        <v>20978</v>
      </c>
      <c r="B20980" t="s">
        <v>27266</v>
      </c>
      <c r="C20980" t="s">
        <v>149</v>
      </c>
      <c r="D20980">
        <v>0.93762704115265905</v>
      </c>
    </row>
    <row r="20981" spans="1:4" hidden="1" x14ac:dyDescent="0.3">
      <c r="A20981">
        <v>20979</v>
      </c>
      <c r="B20981" s="1" t="s">
        <v>27267</v>
      </c>
      <c r="C20981" t="s">
        <v>151</v>
      </c>
      <c r="D20981" s="1" t="s">
        <v>27268</v>
      </c>
    </row>
    <row r="20982" spans="1:4" hidden="1" x14ac:dyDescent="0.3">
      <c r="A20982">
        <v>20980</v>
      </c>
      <c r="B20982" t="s">
        <v>27269</v>
      </c>
      <c r="C20982" t="s">
        <v>30</v>
      </c>
      <c r="D20982">
        <v>0.70384150622062003</v>
      </c>
    </row>
    <row r="20983" spans="1:4" hidden="1" x14ac:dyDescent="0.3">
      <c r="A20983">
        <v>20981</v>
      </c>
      <c r="B20983" t="s">
        <v>27270</v>
      </c>
      <c r="C20983" t="s">
        <v>32</v>
      </c>
      <c r="D20983">
        <v>3.6620369466433503E-2</v>
      </c>
    </row>
    <row r="20984" spans="1:4" hidden="1" x14ac:dyDescent="0.3">
      <c r="A20984">
        <v>20982</v>
      </c>
      <c r="B20984" s="1" t="s">
        <v>27271</v>
      </c>
      <c r="C20984" t="s">
        <v>155</v>
      </c>
      <c r="D20984" s="1" t="s">
        <v>27272</v>
      </c>
    </row>
    <row r="20985" spans="1:4" hidden="1" x14ac:dyDescent="0.3">
      <c r="A20985">
        <v>20983</v>
      </c>
      <c r="B20985" t="s">
        <v>27273</v>
      </c>
      <c r="C20985" t="s">
        <v>40</v>
      </c>
      <c r="D20985">
        <v>1.0823720917952</v>
      </c>
    </row>
    <row r="20986" spans="1:4" hidden="1" x14ac:dyDescent="0.3">
      <c r="A20986">
        <v>20984</v>
      </c>
      <c r="B20986" t="s">
        <v>27274</v>
      </c>
      <c r="C20986" t="s">
        <v>42</v>
      </c>
      <c r="D20986">
        <v>2.99017721845404E-2</v>
      </c>
    </row>
    <row r="20987" spans="1:4" hidden="1" x14ac:dyDescent="0.3">
      <c r="A20987">
        <v>20985</v>
      </c>
      <c r="B20987" s="1" t="s">
        <v>27275</v>
      </c>
      <c r="C20987" t="s">
        <v>159</v>
      </c>
      <c r="D20987" s="1" t="s">
        <v>27276</v>
      </c>
    </row>
    <row r="20988" spans="1:4" hidden="1" x14ac:dyDescent="0.3">
      <c r="A20988">
        <v>20986</v>
      </c>
      <c r="B20988" t="s">
        <v>27277</v>
      </c>
      <c r="C20988" t="s">
        <v>161</v>
      </c>
      <c r="D20988">
        <v>1.0364194441664101</v>
      </c>
    </row>
    <row r="20989" spans="1:4" hidden="1" x14ac:dyDescent="0.3">
      <c r="A20989">
        <v>20987</v>
      </c>
      <c r="B20989" t="s">
        <v>27278</v>
      </c>
      <c r="C20989" t="s">
        <v>163</v>
      </c>
      <c r="D20989">
        <v>0.99932985965906995</v>
      </c>
    </row>
    <row r="20990" spans="1:4" hidden="1" x14ac:dyDescent="0.3">
      <c r="A20990">
        <v>20988</v>
      </c>
      <c r="B20990" s="1" t="s">
        <v>27279</v>
      </c>
      <c r="C20990" t="s">
        <v>165</v>
      </c>
      <c r="D20990" s="1" t="s">
        <v>27280</v>
      </c>
    </row>
    <row r="20991" spans="1:4" hidden="1" x14ac:dyDescent="0.3">
      <c r="A20991">
        <v>20989</v>
      </c>
      <c r="B20991" t="s">
        <v>27281</v>
      </c>
      <c r="C20991" t="s">
        <v>168</v>
      </c>
      <c r="D20991">
        <v>0.99976530630133498</v>
      </c>
    </row>
    <row r="20992" spans="1:4" hidden="1" x14ac:dyDescent="0.3">
      <c r="A20992">
        <v>20990</v>
      </c>
      <c r="B20992" t="s">
        <v>27282</v>
      </c>
      <c r="C20992" t="s">
        <v>170</v>
      </c>
      <c r="D20992">
        <v>1.00094313624151</v>
      </c>
    </row>
    <row r="20993" spans="1:4" hidden="1" x14ac:dyDescent="0.3">
      <c r="A20993">
        <v>20991</v>
      </c>
      <c r="B20993" s="1" t="s">
        <v>27283</v>
      </c>
      <c r="C20993" t="s">
        <v>172</v>
      </c>
      <c r="D20993" s="1" t="s">
        <v>27284</v>
      </c>
    </row>
    <row r="20994" spans="1:4" hidden="1" x14ac:dyDescent="0.3">
      <c r="A20994">
        <v>20992</v>
      </c>
      <c r="B20994" s="1" t="s">
        <v>27285</v>
      </c>
      <c r="C20994" t="s">
        <v>55</v>
      </c>
      <c r="D20994" s="1" t="s">
        <v>27286</v>
      </c>
    </row>
    <row r="20995" spans="1:4" hidden="1" x14ac:dyDescent="0.3">
      <c r="A20995">
        <v>20993</v>
      </c>
      <c r="B20995" s="1" t="s">
        <v>27287</v>
      </c>
      <c r="C20995" t="s">
        <v>52</v>
      </c>
      <c r="D20995" s="1" t="s">
        <v>27288</v>
      </c>
    </row>
    <row r="20996" spans="1:4" hidden="1" x14ac:dyDescent="0.3">
      <c r="A20996">
        <v>20994</v>
      </c>
      <c r="B20996" s="1" t="s">
        <v>27289</v>
      </c>
      <c r="C20996" t="s">
        <v>58</v>
      </c>
      <c r="D20996" s="1" t="s">
        <v>27290</v>
      </c>
    </row>
    <row r="20997" spans="1:4" hidden="1" x14ac:dyDescent="0.3">
      <c r="A20997">
        <v>20995</v>
      </c>
      <c r="B20997" t="s">
        <v>27291</v>
      </c>
      <c r="C20997" t="s">
        <v>61</v>
      </c>
      <c r="D20997">
        <v>152824088.37850699</v>
      </c>
    </row>
    <row r="20998" spans="1:4" hidden="1" x14ac:dyDescent="0.3">
      <c r="A20998">
        <v>20996</v>
      </c>
      <c r="B20998" t="s">
        <v>27292</v>
      </c>
      <c r="C20998" t="s">
        <v>63</v>
      </c>
      <c r="D20998">
        <v>91285627.348702595</v>
      </c>
    </row>
    <row r="20999" spans="1:4" hidden="1" x14ac:dyDescent="0.3">
      <c r="A20999">
        <v>20997</v>
      </c>
      <c r="B20999" t="s">
        <v>27293</v>
      </c>
      <c r="C20999" t="s">
        <v>65</v>
      </c>
      <c r="D20999">
        <v>37747536.820338301</v>
      </c>
    </row>
    <row r="21000" spans="1:4" hidden="1" x14ac:dyDescent="0.3">
      <c r="A21000">
        <v>20998</v>
      </c>
      <c r="B21000" s="1" t="s">
        <v>27294</v>
      </c>
      <c r="C21000" t="s">
        <v>67</v>
      </c>
      <c r="D21000" s="1" t="s">
        <v>27295</v>
      </c>
    </row>
    <row r="21001" spans="1:4" hidden="1" x14ac:dyDescent="0.3">
      <c r="A21001">
        <v>20999</v>
      </c>
      <c r="B21001" s="1" t="s">
        <v>27296</v>
      </c>
      <c r="C21001" t="s">
        <v>70</v>
      </c>
      <c r="D21001" s="1" t="s">
        <v>27297</v>
      </c>
    </row>
    <row r="21002" spans="1:4" hidden="1" x14ac:dyDescent="0.3">
      <c r="A21002">
        <v>21000</v>
      </c>
      <c r="B21002" t="s">
        <v>27298</v>
      </c>
      <c r="C21002" t="s">
        <v>73</v>
      </c>
      <c r="D21002">
        <v>0.99938730690438904</v>
      </c>
    </row>
    <row r="21003" spans="1:4" hidden="1" x14ac:dyDescent="0.3">
      <c r="A21003">
        <v>21001</v>
      </c>
      <c r="B21003" t="s">
        <v>74</v>
      </c>
      <c r="C21003" t="s">
        <v>75</v>
      </c>
      <c r="D21003">
        <v>2.7397260273972599E-3</v>
      </c>
    </row>
    <row r="21004" spans="1:4" hidden="1" x14ac:dyDescent="0.3">
      <c r="A21004">
        <v>21002</v>
      </c>
      <c r="B21004" t="s">
        <v>76</v>
      </c>
      <c r="C21004" t="s">
        <v>77</v>
      </c>
      <c r="D21004">
        <v>0</v>
      </c>
    </row>
    <row r="21005" spans="1:4" hidden="1" x14ac:dyDescent="0.3">
      <c r="A21005">
        <v>21003</v>
      </c>
      <c r="B21005" t="s">
        <v>78</v>
      </c>
      <c r="C21005" t="s">
        <v>79</v>
      </c>
      <c r="D21005">
        <v>0</v>
      </c>
    </row>
    <row r="21006" spans="1:4" hidden="1" x14ac:dyDescent="0.3">
      <c r="A21006">
        <v>21004</v>
      </c>
      <c r="B21006" s="1" t="s">
        <v>27299</v>
      </c>
      <c r="C21006" t="s">
        <v>81</v>
      </c>
      <c r="D21006" s="1" t="s">
        <v>27300</v>
      </c>
    </row>
    <row r="21007" spans="1:4" hidden="1" x14ac:dyDescent="0.3">
      <c r="A21007">
        <v>21005</v>
      </c>
      <c r="B21007" t="s">
        <v>27301</v>
      </c>
      <c r="C21007" t="s">
        <v>84</v>
      </c>
      <c r="D21007">
        <v>0.999385005372881</v>
      </c>
    </row>
    <row r="21008" spans="1:4" hidden="1" x14ac:dyDescent="0.3">
      <c r="A21008">
        <v>21006</v>
      </c>
      <c r="B21008" s="1" t="s">
        <v>27302</v>
      </c>
      <c r="C21008" t="s">
        <v>86</v>
      </c>
      <c r="D21008" s="1" t="s">
        <v>27303</v>
      </c>
    </row>
    <row r="21009" spans="1:4" hidden="1" x14ac:dyDescent="0.3">
      <c r="A21009">
        <v>21007</v>
      </c>
      <c r="B21009" t="s">
        <v>27304</v>
      </c>
      <c r="C21009" t="s">
        <v>89</v>
      </c>
      <c r="D21009">
        <v>109362560.900869</v>
      </c>
    </row>
    <row r="21010" spans="1:4" hidden="1" x14ac:dyDescent="0.3">
      <c r="A21010">
        <v>21008</v>
      </c>
      <c r="B21010" s="1" t="s">
        <v>27305</v>
      </c>
      <c r="C21010" t="s">
        <v>91</v>
      </c>
      <c r="D21010" s="1" t="s">
        <v>27239</v>
      </c>
    </row>
    <row r="21011" spans="1:4" hidden="1" x14ac:dyDescent="0.3">
      <c r="A21011">
        <v>21009</v>
      </c>
      <c r="B21011" t="s">
        <v>27306</v>
      </c>
      <c r="C21011" t="s">
        <v>94</v>
      </c>
      <c r="D21011">
        <v>91285627.348702595</v>
      </c>
    </row>
    <row r="21012" spans="1:4" hidden="1" x14ac:dyDescent="0.3">
      <c r="A21012">
        <v>21010</v>
      </c>
      <c r="B21012" t="s">
        <v>27307</v>
      </c>
      <c r="C21012" t="s">
        <v>96</v>
      </c>
      <c r="D21012">
        <v>37747536.820338301</v>
      </c>
    </row>
    <row r="21013" spans="1:4" hidden="1" x14ac:dyDescent="0.3">
      <c r="A21013">
        <v>21011</v>
      </c>
      <c r="B21013" t="s">
        <v>27308</v>
      </c>
      <c r="C21013" t="s">
        <v>98</v>
      </c>
      <c r="D21013">
        <v>23790924.209466498</v>
      </c>
    </row>
    <row r="21014" spans="1:4" hidden="1" x14ac:dyDescent="0.3">
      <c r="A21014">
        <v>21012</v>
      </c>
      <c r="B21014" s="1" t="s">
        <v>27309</v>
      </c>
      <c r="C21014" t="s">
        <v>100</v>
      </c>
      <c r="D21014" s="1" t="s">
        <v>27310</v>
      </c>
    </row>
    <row r="21015" spans="1:4" hidden="1" x14ac:dyDescent="0.3">
      <c r="A21015">
        <v>21013</v>
      </c>
      <c r="B21015" t="s">
        <v>27311</v>
      </c>
      <c r="C21015" t="s">
        <v>103</v>
      </c>
      <c r="D21015">
        <v>1.03141714191721E-2</v>
      </c>
    </row>
    <row r="21016" spans="1:4" hidden="1" x14ac:dyDescent="0.3">
      <c r="A21016">
        <v>21014</v>
      </c>
      <c r="B21016" t="s">
        <v>27312</v>
      </c>
      <c r="C21016" t="s">
        <v>105</v>
      </c>
      <c r="D21016">
        <v>3.6158123853417199E-4</v>
      </c>
    </row>
    <row r="21017" spans="1:4" hidden="1" x14ac:dyDescent="0.3">
      <c r="A21017">
        <v>21015</v>
      </c>
      <c r="B21017" t="s">
        <v>27313</v>
      </c>
      <c r="C21017" t="s">
        <v>107</v>
      </c>
      <c r="D21017">
        <v>1.49975228407115E-2</v>
      </c>
    </row>
    <row r="21018" spans="1:4" hidden="1" x14ac:dyDescent="0.3">
      <c r="A21018">
        <v>21016</v>
      </c>
      <c r="B21018" s="1" t="s">
        <v>27314</v>
      </c>
      <c r="C21018" t="s">
        <v>109</v>
      </c>
      <c r="D21018" s="1" t="s">
        <v>27315</v>
      </c>
    </row>
    <row r="21019" spans="1:4" x14ac:dyDescent="0.3">
      <c r="A21019">
        <v>21017</v>
      </c>
      <c r="B21019" t="s">
        <v>27316</v>
      </c>
      <c r="C21019" t="s">
        <v>207</v>
      </c>
      <c r="D21019">
        <v>152823998.73496899</v>
      </c>
    </row>
    <row r="21020" spans="1:4" hidden="1" x14ac:dyDescent="0.3">
      <c r="A21020">
        <v>21018</v>
      </c>
      <c r="B21020" t="s">
        <v>27317</v>
      </c>
      <c r="C21020" t="s">
        <v>209</v>
      </c>
      <c r="D21020">
        <v>210.22537817412601</v>
      </c>
    </row>
    <row r="21021" spans="1:4" hidden="1" x14ac:dyDescent="0.3">
      <c r="A21021">
        <v>21019</v>
      </c>
      <c r="B21021" t="s">
        <v>27318</v>
      </c>
      <c r="C21021" t="s">
        <v>211</v>
      </c>
      <c r="D21021">
        <v>86.930382741879001</v>
      </c>
    </row>
    <row r="21022" spans="1:4" hidden="1" x14ac:dyDescent="0.3">
      <c r="A21022">
        <v>21020</v>
      </c>
      <c r="B21022" s="1" t="s">
        <v>27319</v>
      </c>
      <c r="C21022" t="s">
        <v>213</v>
      </c>
      <c r="D21022" s="1" t="s">
        <v>27320</v>
      </c>
    </row>
    <row r="21023" spans="1:4" hidden="1" x14ac:dyDescent="0.3">
      <c r="A21023">
        <v>21021</v>
      </c>
      <c r="B21023" t="s">
        <v>27321</v>
      </c>
      <c r="C21023" t="s">
        <v>216</v>
      </c>
      <c r="D21023">
        <v>91285341.949578598</v>
      </c>
    </row>
    <row r="21024" spans="1:4" hidden="1" x14ac:dyDescent="0.3">
      <c r="A21024">
        <v>21022</v>
      </c>
      <c r="B21024" t="s">
        <v>27322</v>
      </c>
      <c r="C21024" t="s">
        <v>218</v>
      </c>
      <c r="D21024">
        <v>37747439.359235302</v>
      </c>
    </row>
    <row r="21025" spans="1:4" hidden="1" x14ac:dyDescent="0.3">
      <c r="A21025">
        <v>21023</v>
      </c>
      <c r="B21025" t="s">
        <v>27323</v>
      </c>
      <c r="C21025" t="s">
        <v>220</v>
      </c>
      <c r="D21025">
        <v>23790865.481272601</v>
      </c>
    </row>
    <row r="21026" spans="1:4" hidden="1" x14ac:dyDescent="0.3">
      <c r="A21026">
        <v>21024</v>
      </c>
      <c r="B21026" s="1" t="s">
        <v>27324</v>
      </c>
      <c r="C21026" t="s">
        <v>222</v>
      </c>
      <c r="D21026" s="1" t="s">
        <v>27325</v>
      </c>
    </row>
    <row r="21027" spans="1:4" hidden="1" x14ac:dyDescent="0.3">
      <c r="A21027">
        <v>21025</v>
      </c>
      <c r="B21027" t="s">
        <v>27326</v>
      </c>
      <c r="C21027" t="s">
        <v>225</v>
      </c>
      <c r="D21027">
        <v>109362309.04517899</v>
      </c>
    </row>
    <row r="21028" spans="1:4" hidden="1" x14ac:dyDescent="0.3">
      <c r="A21028">
        <v>21026</v>
      </c>
      <c r="B21028" t="s">
        <v>27327</v>
      </c>
      <c r="C21028" t="s">
        <v>227</v>
      </c>
      <c r="D21028">
        <v>251.855689927935</v>
      </c>
    </row>
    <row r="21029" spans="1:4" hidden="1" x14ac:dyDescent="0.3">
      <c r="A21029">
        <v>21027</v>
      </c>
      <c r="B21029" s="1" t="s">
        <v>27328</v>
      </c>
      <c r="C21029" t="s">
        <v>229</v>
      </c>
      <c r="D21029" s="1" t="s">
        <v>27329</v>
      </c>
    </row>
    <row r="21030" spans="1:4" hidden="1" x14ac:dyDescent="0.3">
      <c r="A21030">
        <v>21028</v>
      </c>
      <c r="B21030" t="s">
        <v>27330</v>
      </c>
      <c r="C21030" t="s">
        <v>112</v>
      </c>
      <c r="D21030">
        <v>-75.173745818653401</v>
      </c>
    </row>
    <row r="21031" spans="1:4" hidden="1" x14ac:dyDescent="0.3">
      <c r="A21031">
        <v>21029</v>
      </c>
      <c r="B21031" t="s">
        <v>27331</v>
      </c>
      <c r="C21031" t="s">
        <v>114</v>
      </c>
      <c r="D21031">
        <v>-10.530720242856001</v>
      </c>
    </row>
    <row r="21032" spans="1:4" hidden="1" x14ac:dyDescent="0.3">
      <c r="A21032">
        <v>21030</v>
      </c>
      <c r="B21032" s="1" t="s">
        <v>27332</v>
      </c>
      <c r="C21032" t="s">
        <v>116</v>
      </c>
      <c r="D21032" s="1" t="s">
        <v>27333</v>
      </c>
    </row>
    <row r="21033" spans="1:4" hidden="1" x14ac:dyDescent="0.3">
      <c r="A21033">
        <v>21031</v>
      </c>
      <c r="B21033" t="s">
        <v>27334</v>
      </c>
      <c r="C21033" t="s">
        <v>119</v>
      </c>
      <c r="D21033">
        <v>91285341.949578598</v>
      </c>
    </row>
    <row r="21034" spans="1:4" hidden="1" x14ac:dyDescent="0.3">
      <c r="A21034">
        <v>21032</v>
      </c>
      <c r="B21034" t="s">
        <v>27335</v>
      </c>
      <c r="C21034" t="s">
        <v>121</v>
      </c>
      <c r="D21034">
        <v>37747439.359235302</v>
      </c>
    </row>
    <row r="21035" spans="1:4" hidden="1" x14ac:dyDescent="0.3">
      <c r="A21035">
        <v>21033</v>
      </c>
      <c r="B21035" s="1" t="s">
        <v>27336</v>
      </c>
      <c r="C21035" t="s">
        <v>123</v>
      </c>
      <c r="D21035" s="1" t="s">
        <v>27337</v>
      </c>
    </row>
    <row r="21036" spans="1:4" hidden="1" x14ac:dyDescent="0.3">
      <c r="A21036">
        <v>21034</v>
      </c>
      <c r="B21036" t="s">
        <v>27338</v>
      </c>
      <c r="C21036" t="s">
        <v>126</v>
      </c>
      <c r="D21036">
        <v>0.83521934831970901</v>
      </c>
    </row>
    <row r="21037" spans="1:4" hidden="1" x14ac:dyDescent="0.3">
      <c r="A21037">
        <v>21035</v>
      </c>
      <c r="B21037" t="s">
        <v>27339</v>
      </c>
      <c r="C21037" t="s">
        <v>128</v>
      </c>
      <c r="D21037">
        <v>0.34537189683500802</v>
      </c>
    </row>
    <row r="21038" spans="1:4" hidden="1" x14ac:dyDescent="0.3">
      <c r="A21038">
        <v>21036</v>
      </c>
      <c r="B21038" s="1" t="s">
        <v>27340</v>
      </c>
      <c r="C21038" t="s">
        <v>130</v>
      </c>
      <c r="D21038" s="1" t="s">
        <v>27341</v>
      </c>
    </row>
    <row r="21039" spans="1:4" hidden="1" x14ac:dyDescent="0.3">
      <c r="A21039">
        <v>21037</v>
      </c>
      <c r="B21039" s="1" t="s">
        <v>27342</v>
      </c>
      <c r="C21039" t="s">
        <v>4</v>
      </c>
      <c r="D21039" t="s">
        <v>27343</v>
      </c>
    </row>
    <row r="21040" spans="1:4" hidden="1" x14ac:dyDescent="0.3">
      <c r="A21040">
        <v>21038</v>
      </c>
      <c r="B21040" t="s">
        <v>27344</v>
      </c>
      <c r="C21040" t="s">
        <v>7</v>
      </c>
      <c r="D21040">
        <v>1632.32</v>
      </c>
    </row>
    <row r="21041" spans="1:4" hidden="1" x14ac:dyDescent="0.3">
      <c r="A21041">
        <v>21039</v>
      </c>
      <c r="B21041" s="1" t="s">
        <v>27345</v>
      </c>
      <c r="C21041" t="s">
        <v>9</v>
      </c>
      <c r="D21041" s="1" t="s">
        <v>27346</v>
      </c>
    </row>
    <row r="21042" spans="1:4" hidden="1" x14ac:dyDescent="0.3">
      <c r="A21042">
        <v>21040</v>
      </c>
      <c r="B21042" t="s">
        <v>27347</v>
      </c>
      <c r="C21042" t="s">
        <v>14</v>
      </c>
      <c r="D21042">
        <v>101.20117190000001</v>
      </c>
    </row>
    <row r="21043" spans="1:4" hidden="1" x14ac:dyDescent="0.3">
      <c r="A21043">
        <v>21041</v>
      </c>
      <c r="B21043" t="s">
        <v>27348</v>
      </c>
      <c r="C21043" t="s">
        <v>16</v>
      </c>
      <c r="D21043">
        <v>4.4314182516181901</v>
      </c>
    </row>
    <row r="21044" spans="1:4" hidden="1" x14ac:dyDescent="0.3">
      <c r="A21044">
        <v>21042</v>
      </c>
      <c r="B21044" s="1" t="s">
        <v>27349</v>
      </c>
      <c r="C21044" t="s">
        <v>140</v>
      </c>
      <c r="D21044" s="1" t="s">
        <v>27350</v>
      </c>
    </row>
    <row r="21045" spans="1:4" hidden="1" x14ac:dyDescent="0.3">
      <c r="A21045">
        <v>21043</v>
      </c>
      <c r="B21045" t="s">
        <v>27351</v>
      </c>
      <c r="C21045" t="s">
        <v>22</v>
      </c>
      <c r="D21045">
        <v>64.400000000000006</v>
      </c>
    </row>
    <row r="21046" spans="1:4" hidden="1" x14ac:dyDescent="0.3">
      <c r="A21046">
        <v>21044</v>
      </c>
      <c r="B21046" t="s">
        <v>27352</v>
      </c>
      <c r="C21046" t="s">
        <v>24</v>
      </c>
      <c r="D21046">
        <v>6.5371591462401097</v>
      </c>
    </row>
    <row r="21047" spans="1:4" hidden="1" x14ac:dyDescent="0.3">
      <c r="A21047">
        <v>21045</v>
      </c>
      <c r="B21047" s="1" t="s">
        <v>27353</v>
      </c>
      <c r="C21047" t="s">
        <v>145</v>
      </c>
      <c r="D21047" s="1" t="s">
        <v>27354</v>
      </c>
    </row>
    <row r="21048" spans="1:4" hidden="1" x14ac:dyDescent="0.3">
      <c r="A21048">
        <v>21046</v>
      </c>
      <c r="B21048" t="s">
        <v>27355</v>
      </c>
      <c r="C21048" t="s">
        <v>35</v>
      </c>
      <c r="D21048">
        <v>1.3727534286080401</v>
      </c>
    </row>
    <row r="21049" spans="1:4" hidden="1" x14ac:dyDescent="0.3">
      <c r="A21049">
        <v>21047</v>
      </c>
      <c r="B21049" t="s">
        <v>27356</v>
      </c>
      <c r="C21049" t="s">
        <v>149</v>
      </c>
      <c r="D21049">
        <v>0.93904020626143903</v>
      </c>
    </row>
    <row r="21050" spans="1:4" hidden="1" x14ac:dyDescent="0.3">
      <c r="A21050">
        <v>21048</v>
      </c>
      <c r="B21050" s="1" t="s">
        <v>27357</v>
      </c>
      <c r="C21050" t="s">
        <v>151</v>
      </c>
      <c r="D21050" s="1" t="s">
        <v>27358</v>
      </c>
    </row>
    <row r="21051" spans="1:4" hidden="1" x14ac:dyDescent="0.3">
      <c r="A21051">
        <v>21049</v>
      </c>
      <c r="B21051" t="s">
        <v>27359</v>
      </c>
      <c r="C21051" t="s">
        <v>30</v>
      </c>
      <c r="D21051">
        <v>-0.14580063600950399</v>
      </c>
    </row>
    <row r="21052" spans="1:4" hidden="1" x14ac:dyDescent="0.3">
      <c r="A21052">
        <v>21050</v>
      </c>
      <c r="B21052" t="s">
        <v>27360</v>
      </c>
      <c r="C21052" t="s">
        <v>32</v>
      </c>
      <c r="D21052">
        <v>3.5590876793070103E-2</v>
      </c>
    </row>
    <row r="21053" spans="1:4" hidden="1" x14ac:dyDescent="0.3">
      <c r="A21053">
        <v>21051</v>
      </c>
      <c r="B21053" s="1" t="s">
        <v>27361</v>
      </c>
      <c r="C21053" t="s">
        <v>155</v>
      </c>
      <c r="D21053" s="1" t="s">
        <v>27362</v>
      </c>
    </row>
    <row r="21054" spans="1:4" hidden="1" x14ac:dyDescent="0.3">
      <c r="A21054">
        <v>21052</v>
      </c>
      <c r="B21054" t="s">
        <v>27363</v>
      </c>
      <c r="C21054" t="s">
        <v>40</v>
      </c>
      <c r="D21054">
        <v>-0.22695279259854401</v>
      </c>
    </row>
    <row r="21055" spans="1:4" hidden="1" x14ac:dyDescent="0.3">
      <c r="A21055">
        <v>21053</v>
      </c>
      <c r="B21055" t="s">
        <v>27364</v>
      </c>
      <c r="C21055" t="s">
        <v>42</v>
      </c>
      <c r="D21055">
        <v>2.9326251709081499E-2</v>
      </c>
    </row>
    <row r="21056" spans="1:4" hidden="1" x14ac:dyDescent="0.3">
      <c r="A21056">
        <v>21054</v>
      </c>
      <c r="B21056" s="1" t="s">
        <v>27365</v>
      </c>
      <c r="C21056" t="s">
        <v>159</v>
      </c>
      <c r="D21056" s="1" t="s">
        <v>27366</v>
      </c>
    </row>
    <row r="21057" spans="1:4" hidden="1" x14ac:dyDescent="0.3">
      <c r="A21057">
        <v>21055</v>
      </c>
      <c r="B21057" t="s">
        <v>27367</v>
      </c>
      <c r="C21057" t="s">
        <v>161</v>
      </c>
      <c r="D21057">
        <v>1.0509196963746501</v>
      </c>
    </row>
    <row r="21058" spans="1:4" hidden="1" x14ac:dyDescent="0.3">
      <c r="A21058">
        <v>21056</v>
      </c>
      <c r="B21058" t="s">
        <v>27368</v>
      </c>
      <c r="C21058" t="s">
        <v>163</v>
      </c>
      <c r="D21058">
        <v>0.99977189395505195</v>
      </c>
    </row>
    <row r="21059" spans="1:4" hidden="1" x14ac:dyDescent="0.3">
      <c r="A21059">
        <v>21057</v>
      </c>
      <c r="B21059" s="1" t="s">
        <v>27369</v>
      </c>
      <c r="C21059" t="s">
        <v>165</v>
      </c>
      <c r="D21059" s="1" t="s">
        <v>27370</v>
      </c>
    </row>
    <row r="21060" spans="1:4" hidden="1" x14ac:dyDescent="0.3">
      <c r="A21060">
        <v>21058</v>
      </c>
      <c r="B21060" t="s">
        <v>27371</v>
      </c>
      <c r="C21060" t="s">
        <v>168</v>
      </c>
      <c r="D21060">
        <v>1.0007293277182601</v>
      </c>
    </row>
    <row r="21061" spans="1:4" hidden="1" x14ac:dyDescent="0.3">
      <c r="A21061">
        <v>21059</v>
      </c>
      <c r="B21061" t="s">
        <v>27372</v>
      </c>
      <c r="C21061" t="s">
        <v>170</v>
      </c>
      <c r="D21061">
        <v>0.99900687589817105</v>
      </c>
    </row>
    <row r="21062" spans="1:4" hidden="1" x14ac:dyDescent="0.3">
      <c r="A21062">
        <v>21060</v>
      </c>
      <c r="B21062" s="1" t="s">
        <v>27373</v>
      </c>
      <c r="C21062" t="s">
        <v>172</v>
      </c>
      <c r="D21062" s="1" t="s">
        <v>27374</v>
      </c>
    </row>
    <row r="21063" spans="1:4" hidden="1" x14ac:dyDescent="0.3">
      <c r="A21063">
        <v>21061</v>
      </c>
      <c r="B21063" s="1" t="s">
        <v>27375</v>
      </c>
      <c r="C21063" t="s">
        <v>55</v>
      </c>
      <c r="D21063" s="1" t="s">
        <v>27376</v>
      </c>
    </row>
    <row r="21064" spans="1:4" hidden="1" x14ac:dyDescent="0.3">
      <c r="A21064">
        <v>21062</v>
      </c>
      <c r="B21064" s="1" t="s">
        <v>27377</v>
      </c>
      <c r="C21064" t="s">
        <v>52</v>
      </c>
      <c r="D21064" s="1" t="s">
        <v>27378</v>
      </c>
    </row>
    <row r="21065" spans="1:4" hidden="1" x14ac:dyDescent="0.3">
      <c r="A21065">
        <v>21063</v>
      </c>
      <c r="B21065" s="1" t="s">
        <v>27379</v>
      </c>
      <c r="C21065" t="s">
        <v>58</v>
      </c>
      <c r="D21065" s="1" t="s">
        <v>27380</v>
      </c>
    </row>
    <row r="21066" spans="1:4" hidden="1" x14ac:dyDescent="0.3">
      <c r="A21066">
        <v>21064</v>
      </c>
      <c r="B21066" t="s">
        <v>27381</v>
      </c>
      <c r="C21066" t="s">
        <v>61</v>
      </c>
      <c r="D21066">
        <v>157660175.87354299</v>
      </c>
    </row>
    <row r="21067" spans="1:4" hidden="1" x14ac:dyDescent="0.3">
      <c r="A21067">
        <v>21065</v>
      </c>
      <c r="B21067" t="s">
        <v>27382</v>
      </c>
      <c r="C21067" t="s">
        <v>63</v>
      </c>
      <c r="D21067">
        <v>95933563.845107406</v>
      </c>
    </row>
    <row r="21068" spans="1:4" hidden="1" x14ac:dyDescent="0.3">
      <c r="A21068">
        <v>21066</v>
      </c>
      <c r="B21068" t="s">
        <v>27383</v>
      </c>
      <c r="C21068" t="s">
        <v>65</v>
      </c>
      <c r="D21068">
        <v>37738828.940136202</v>
      </c>
    </row>
    <row r="21069" spans="1:4" hidden="1" x14ac:dyDescent="0.3">
      <c r="A21069">
        <v>21067</v>
      </c>
      <c r="B21069" s="1" t="s">
        <v>27384</v>
      </c>
      <c r="C21069" t="s">
        <v>67</v>
      </c>
      <c r="D21069" s="1" t="s">
        <v>27385</v>
      </c>
    </row>
    <row r="21070" spans="1:4" hidden="1" x14ac:dyDescent="0.3">
      <c r="A21070">
        <v>21068</v>
      </c>
      <c r="B21070" s="1" t="s">
        <v>27386</v>
      </c>
      <c r="C21070" t="s">
        <v>70</v>
      </c>
      <c r="D21070" s="1" t="s">
        <v>27387</v>
      </c>
    </row>
    <row r="21071" spans="1:4" hidden="1" x14ac:dyDescent="0.3">
      <c r="A21071">
        <v>21069</v>
      </c>
      <c r="B21071" t="s">
        <v>27388</v>
      </c>
      <c r="C21071" t="s">
        <v>73</v>
      </c>
      <c r="D21071">
        <v>0.999385005372881</v>
      </c>
    </row>
    <row r="21072" spans="1:4" hidden="1" x14ac:dyDescent="0.3">
      <c r="A21072">
        <v>21070</v>
      </c>
      <c r="B21072" t="s">
        <v>74</v>
      </c>
      <c r="C21072" t="s">
        <v>75</v>
      </c>
      <c r="D21072">
        <v>2.7397260273972599E-3</v>
      </c>
    </row>
    <row r="21073" spans="1:4" hidden="1" x14ac:dyDescent="0.3">
      <c r="A21073">
        <v>21071</v>
      </c>
      <c r="B21073" t="s">
        <v>76</v>
      </c>
      <c r="C21073" t="s">
        <v>77</v>
      </c>
      <c r="D21073">
        <v>0</v>
      </c>
    </row>
    <row r="21074" spans="1:4" hidden="1" x14ac:dyDescent="0.3">
      <c r="A21074">
        <v>21072</v>
      </c>
      <c r="B21074" t="s">
        <v>470</v>
      </c>
      <c r="C21074" t="s">
        <v>79</v>
      </c>
      <c r="D21074" s="2">
        <v>-2.2204460492503101E-16</v>
      </c>
    </row>
    <row r="21075" spans="1:4" hidden="1" x14ac:dyDescent="0.3">
      <c r="A21075">
        <v>21073</v>
      </c>
      <c r="B21075" s="1" t="s">
        <v>27389</v>
      </c>
      <c r="C21075" t="s">
        <v>81</v>
      </c>
      <c r="D21075" s="1" t="s">
        <v>27390</v>
      </c>
    </row>
    <row r="21076" spans="1:4" hidden="1" x14ac:dyDescent="0.3">
      <c r="A21076">
        <v>21074</v>
      </c>
      <c r="B21076" t="s">
        <v>27391</v>
      </c>
      <c r="C21076" t="s">
        <v>84</v>
      </c>
      <c r="D21076">
        <v>0.99935855254521699</v>
      </c>
    </row>
    <row r="21077" spans="1:4" hidden="1" x14ac:dyDescent="0.3">
      <c r="A21077">
        <v>21075</v>
      </c>
      <c r="B21077" s="1" t="s">
        <v>27392</v>
      </c>
      <c r="C21077" t="s">
        <v>86</v>
      </c>
      <c r="D21077" s="1" t="s">
        <v>27393</v>
      </c>
    </row>
    <row r="21078" spans="1:4" hidden="1" x14ac:dyDescent="0.3">
      <c r="A21078">
        <v>21076</v>
      </c>
      <c r="B21078" t="s">
        <v>27394</v>
      </c>
      <c r="C21078" t="s">
        <v>89</v>
      </c>
      <c r="D21078">
        <v>109365455.70671099</v>
      </c>
    </row>
    <row r="21079" spans="1:4" hidden="1" x14ac:dyDescent="0.3">
      <c r="A21079">
        <v>21077</v>
      </c>
      <c r="B21079" s="1" t="s">
        <v>27395</v>
      </c>
      <c r="C21079" t="s">
        <v>91</v>
      </c>
      <c r="D21079" s="1" t="s">
        <v>27329</v>
      </c>
    </row>
    <row r="21080" spans="1:4" hidden="1" x14ac:dyDescent="0.3">
      <c r="A21080">
        <v>21078</v>
      </c>
      <c r="B21080" t="s">
        <v>27396</v>
      </c>
      <c r="C21080" t="s">
        <v>94</v>
      </c>
      <c r="D21080">
        <v>95933563.845107406</v>
      </c>
    </row>
    <row r="21081" spans="1:4" hidden="1" x14ac:dyDescent="0.3">
      <c r="A21081">
        <v>21079</v>
      </c>
      <c r="B21081" t="s">
        <v>27397</v>
      </c>
      <c r="C21081" t="s">
        <v>96</v>
      </c>
      <c r="D21081">
        <v>37738828.940136202</v>
      </c>
    </row>
    <row r="21082" spans="1:4" hidden="1" x14ac:dyDescent="0.3">
      <c r="A21082">
        <v>21080</v>
      </c>
      <c r="B21082" t="s">
        <v>27398</v>
      </c>
      <c r="C21082" t="s">
        <v>98</v>
      </c>
      <c r="D21082">
        <v>23987783.088299301</v>
      </c>
    </row>
    <row r="21083" spans="1:4" hidden="1" x14ac:dyDescent="0.3">
      <c r="A21083">
        <v>21081</v>
      </c>
      <c r="B21083" s="1" t="s">
        <v>27399</v>
      </c>
      <c r="C21083" t="s">
        <v>100</v>
      </c>
      <c r="D21083" s="1" t="s">
        <v>27400</v>
      </c>
    </row>
    <row r="21084" spans="1:4" hidden="1" x14ac:dyDescent="0.3">
      <c r="A21084">
        <v>21082</v>
      </c>
      <c r="B21084" t="s">
        <v>27401</v>
      </c>
      <c r="C21084" t="s">
        <v>103</v>
      </c>
      <c r="D21084">
        <v>1.09146921326401E-2</v>
      </c>
    </row>
    <row r="21085" spans="1:4" hidden="1" x14ac:dyDescent="0.3">
      <c r="A21085">
        <v>21083</v>
      </c>
      <c r="B21085" t="s">
        <v>27402</v>
      </c>
      <c r="C21085" t="s">
        <v>105</v>
      </c>
      <c r="D21085">
        <v>3.6210279028106303E-4</v>
      </c>
    </row>
    <row r="21086" spans="1:4" hidden="1" x14ac:dyDescent="0.3">
      <c r="A21086">
        <v>21084</v>
      </c>
      <c r="B21086" t="s">
        <v>27403</v>
      </c>
      <c r="C21086" t="s">
        <v>107</v>
      </c>
      <c r="D21086">
        <v>1.49188893856301E-2</v>
      </c>
    </row>
    <row r="21087" spans="1:4" hidden="1" x14ac:dyDescent="0.3">
      <c r="A21087">
        <v>21085</v>
      </c>
      <c r="B21087" s="1" t="s">
        <v>27404</v>
      </c>
      <c r="C21087" t="s">
        <v>109</v>
      </c>
      <c r="D21087" s="1" t="s">
        <v>27405</v>
      </c>
    </row>
    <row r="21088" spans="1:4" x14ac:dyDescent="0.3">
      <c r="A21088">
        <v>21086</v>
      </c>
      <c r="B21088" t="s">
        <v>27406</v>
      </c>
      <c r="C21088" t="s">
        <v>207</v>
      </c>
      <c r="D21088">
        <v>157659140.99307701</v>
      </c>
    </row>
    <row r="21089" spans="1:4" hidden="1" x14ac:dyDescent="0.3">
      <c r="A21089">
        <v>21087</v>
      </c>
      <c r="B21089" t="s">
        <v>27407</v>
      </c>
      <c r="C21089" t="s">
        <v>209</v>
      </c>
      <c r="D21089">
        <v>2539.2523748939602</v>
      </c>
    </row>
    <row r="21090" spans="1:4" hidden="1" x14ac:dyDescent="0.3">
      <c r="A21090">
        <v>21088</v>
      </c>
      <c r="B21090" t="s">
        <v>27408</v>
      </c>
      <c r="C21090" t="s">
        <v>211</v>
      </c>
      <c r="D21090">
        <v>998.91016664512301</v>
      </c>
    </row>
    <row r="21091" spans="1:4" hidden="1" x14ac:dyDescent="0.3">
      <c r="A21091">
        <v>21089</v>
      </c>
      <c r="B21091" s="1" t="s">
        <v>27409</v>
      </c>
      <c r="C21091" t="s">
        <v>213</v>
      </c>
      <c r="D21091" s="1" t="s">
        <v>27410</v>
      </c>
    </row>
    <row r="21092" spans="1:4" hidden="1" x14ac:dyDescent="0.3">
      <c r="A21092">
        <v>21090</v>
      </c>
      <c r="B21092" t="s">
        <v>27411</v>
      </c>
      <c r="C21092" t="s">
        <v>216</v>
      </c>
      <c r="D21092">
        <v>95930144.414050803</v>
      </c>
    </row>
    <row r="21093" spans="1:4" hidden="1" x14ac:dyDescent="0.3">
      <c r="A21093">
        <v>21091</v>
      </c>
      <c r="B21093" t="s">
        <v>27412</v>
      </c>
      <c r="C21093" t="s">
        <v>218</v>
      </c>
      <c r="D21093">
        <v>37737720.5552212</v>
      </c>
    </row>
    <row r="21094" spans="1:4" hidden="1" x14ac:dyDescent="0.3">
      <c r="A21094">
        <v>21092</v>
      </c>
      <c r="B21094" t="s">
        <v>27413</v>
      </c>
      <c r="C21094" t="s">
        <v>220</v>
      </c>
      <c r="D21094">
        <v>23987102.927287299</v>
      </c>
    </row>
    <row r="21095" spans="1:4" hidden="1" x14ac:dyDescent="0.3">
      <c r="A21095">
        <v>21093</v>
      </c>
      <c r="B21095" s="1" t="s">
        <v>27414</v>
      </c>
      <c r="C21095" t="s">
        <v>222</v>
      </c>
      <c r="D21095" s="1" t="s">
        <v>27415</v>
      </c>
    </row>
    <row r="21096" spans="1:4" hidden="1" x14ac:dyDescent="0.3">
      <c r="A21096">
        <v>21094</v>
      </c>
      <c r="B21096" t="s">
        <v>27416</v>
      </c>
      <c r="C21096" t="s">
        <v>225</v>
      </c>
      <c r="D21096">
        <v>109362560.900869</v>
      </c>
    </row>
    <row r="21097" spans="1:4" hidden="1" x14ac:dyDescent="0.3">
      <c r="A21097">
        <v>21095</v>
      </c>
      <c r="B21097" t="s">
        <v>27417</v>
      </c>
      <c r="C21097" t="s">
        <v>227</v>
      </c>
      <c r="D21097">
        <v>2894.80584219098</v>
      </c>
    </row>
    <row r="21098" spans="1:4" hidden="1" x14ac:dyDescent="0.3">
      <c r="A21098">
        <v>21096</v>
      </c>
      <c r="B21098" s="1" t="s">
        <v>27418</v>
      </c>
      <c r="C21098" t="s">
        <v>229</v>
      </c>
      <c r="D21098" s="1" t="s">
        <v>27419</v>
      </c>
    </row>
    <row r="21099" spans="1:4" hidden="1" x14ac:dyDescent="0.3">
      <c r="A21099">
        <v>21097</v>
      </c>
      <c r="B21099" t="s">
        <v>27420</v>
      </c>
      <c r="C21099" t="s">
        <v>112</v>
      </c>
      <c r="D21099">
        <v>-880.17868170171801</v>
      </c>
    </row>
    <row r="21100" spans="1:4" hidden="1" x14ac:dyDescent="0.3">
      <c r="A21100">
        <v>21098</v>
      </c>
      <c r="B21100" t="s">
        <v>27421</v>
      </c>
      <c r="C21100" t="s">
        <v>114</v>
      </c>
      <c r="D21100">
        <v>-109.47474833273699</v>
      </c>
    </row>
    <row r="21101" spans="1:4" hidden="1" x14ac:dyDescent="0.3">
      <c r="A21101">
        <v>21099</v>
      </c>
      <c r="B21101" s="1" t="s">
        <v>27422</v>
      </c>
      <c r="C21101" t="s">
        <v>116</v>
      </c>
      <c r="D21101" s="1" t="s">
        <v>27423</v>
      </c>
    </row>
    <row r="21102" spans="1:4" hidden="1" x14ac:dyDescent="0.3">
      <c r="A21102">
        <v>21100</v>
      </c>
      <c r="B21102" t="s">
        <v>27424</v>
      </c>
      <c r="C21102" t="s">
        <v>119</v>
      </c>
      <c r="D21102">
        <v>95930144.414050803</v>
      </c>
    </row>
    <row r="21103" spans="1:4" hidden="1" x14ac:dyDescent="0.3">
      <c r="A21103">
        <v>21101</v>
      </c>
      <c r="B21103" t="s">
        <v>27425</v>
      </c>
      <c r="C21103" t="s">
        <v>121</v>
      </c>
      <c r="D21103">
        <v>37737720.5552212</v>
      </c>
    </row>
    <row r="21104" spans="1:4" hidden="1" x14ac:dyDescent="0.3">
      <c r="A21104">
        <v>21102</v>
      </c>
      <c r="B21104" s="1" t="s">
        <v>27426</v>
      </c>
      <c r="C21104" t="s">
        <v>123</v>
      </c>
      <c r="D21104" s="1" t="s">
        <v>27427</v>
      </c>
    </row>
    <row r="21105" spans="1:4" hidden="1" x14ac:dyDescent="0.3">
      <c r="A21105">
        <v>21103</v>
      </c>
      <c r="B21105" t="s">
        <v>27428</v>
      </c>
      <c r="C21105" t="s">
        <v>126</v>
      </c>
      <c r="D21105">
        <v>0.87773838932218495</v>
      </c>
    </row>
    <row r="21106" spans="1:4" hidden="1" x14ac:dyDescent="0.3">
      <c r="A21106">
        <v>21104</v>
      </c>
      <c r="B21106" t="s">
        <v>27429</v>
      </c>
      <c r="C21106" t="s">
        <v>128</v>
      </c>
      <c r="D21106">
        <v>0.345291318585558</v>
      </c>
    </row>
    <row r="21107" spans="1:4" hidden="1" x14ac:dyDescent="0.3">
      <c r="A21107">
        <v>21105</v>
      </c>
      <c r="B21107" s="1" t="s">
        <v>27430</v>
      </c>
      <c r="C21107" t="s">
        <v>130</v>
      </c>
      <c r="D21107" s="1" t="s">
        <v>27431</v>
      </c>
    </row>
    <row r="21108" spans="1:4" hidden="1" x14ac:dyDescent="0.3">
      <c r="A21108">
        <v>21106</v>
      </c>
      <c r="B21108" s="1" t="s">
        <v>27432</v>
      </c>
      <c r="C21108" t="s">
        <v>4</v>
      </c>
      <c r="D21108" t="s">
        <v>27433</v>
      </c>
    </row>
    <row r="21109" spans="1:4" hidden="1" x14ac:dyDescent="0.3">
      <c r="A21109">
        <v>21107</v>
      </c>
      <c r="B21109" t="s">
        <v>27434</v>
      </c>
      <c r="C21109" t="s">
        <v>7</v>
      </c>
      <c r="D21109">
        <v>1616.9</v>
      </c>
    </row>
    <row r="21110" spans="1:4" hidden="1" x14ac:dyDescent="0.3">
      <c r="A21110">
        <v>21108</v>
      </c>
      <c r="B21110" s="1" t="s">
        <v>27435</v>
      </c>
      <c r="C21110" t="s">
        <v>9</v>
      </c>
      <c r="D21110" s="1" t="s">
        <v>27436</v>
      </c>
    </row>
    <row r="21111" spans="1:4" hidden="1" x14ac:dyDescent="0.3">
      <c r="A21111">
        <v>21109</v>
      </c>
      <c r="B21111" t="s">
        <v>27437</v>
      </c>
      <c r="C21111" t="s">
        <v>14</v>
      </c>
      <c r="D21111">
        <v>101.27148440000001</v>
      </c>
    </row>
    <row r="21112" spans="1:4" hidden="1" x14ac:dyDescent="0.3">
      <c r="A21112">
        <v>21110</v>
      </c>
      <c r="B21112" t="s">
        <v>27438</v>
      </c>
      <c r="C21112" t="s">
        <v>16</v>
      </c>
      <c r="D21112">
        <v>4.4281014569975099</v>
      </c>
    </row>
    <row r="21113" spans="1:4" hidden="1" x14ac:dyDescent="0.3">
      <c r="A21113">
        <v>21111</v>
      </c>
      <c r="B21113" s="1" t="s">
        <v>27439</v>
      </c>
      <c r="C21113" t="s">
        <v>140</v>
      </c>
      <c r="D21113" s="1" t="s">
        <v>27440</v>
      </c>
    </row>
    <row r="21114" spans="1:4" hidden="1" x14ac:dyDescent="0.3">
      <c r="A21114">
        <v>21112</v>
      </c>
      <c r="B21114" t="s">
        <v>27441</v>
      </c>
      <c r="C21114" t="s">
        <v>22</v>
      </c>
      <c r="D21114">
        <v>66.900000000000006</v>
      </c>
    </row>
    <row r="21115" spans="1:4" hidden="1" x14ac:dyDescent="0.3">
      <c r="A21115">
        <v>21113</v>
      </c>
      <c r="B21115" t="s">
        <v>27442</v>
      </c>
      <c r="C21115" t="s">
        <v>24</v>
      </c>
      <c r="D21115">
        <v>6.3371386334346704</v>
      </c>
    </row>
    <row r="21116" spans="1:4" hidden="1" x14ac:dyDescent="0.3">
      <c r="A21116">
        <v>21114</v>
      </c>
      <c r="B21116" s="1" t="s">
        <v>27443</v>
      </c>
      <c r="C21116" t="s">
        <v>145</v>
      </c>
      <c r="D21116" s="1" t="s">
        <v>27444</v>
      </c>
    </row>
    <row r="21117" spans="1:4" hidden="1" x14ac:dyDescent="0.3">
      <c r="A21117">
        <v>21115</v>
      </c>
      <c r="B21117" t="s">
        <v>27445</v>
      </c>
      <c r="C21117" t="s">
        <v>35</v>
      </c>
      <c r="D21117">
        <v>-0.68526197295451396</v>
      </c>
    </row>
    <row r="21118" spans="1:4" hidden="1" x14ac:dyDescent="0.3">
      <c r="A21118">
        <v>21116</v>
      </c>
      <c r="B21118" t="s">
        <v>27446</v>
      </c>
      <c r="C21118" t="s">
        <v>149</v>
      </c>
      <c r="D21118">
        <v>0.94026769190054105</v>
      </c>
    </row>
    <row r="21119" spans="1:4" hidden="1" x14ac:dyDescent="0.3">
      <c r="A21119">
        <v>21117</v>
      </c>
      <c r="B21119" s="1" t="s">
        <v>27447</v>
      </c>
      <c r="C21119" t="s">
        <v>151</v>
      </c>
      <c r="D21119" s="1" t="s">
        <v>27448</v>
      </c>
    </row>
    <row r="21120" spans="1:4" hidden="1" x14ac:dyDescent="0.3">
      <c r="A21120">
        <v>21118</v>
      </c>
      <c r="B21120" t="s">
        <v>27449</v>
      </c>
      <c r="C21120" t="s">
        <v>30</v>
      </c>
      <c r="D21120">
        <v>0.668056463667558</v>
      </c>
    </row>
    <row r="21121" spans="1:4" hidden="1" x14ac:dyDescent="0.3">
      <c r="A21121">
        <v>21119</v>
      </c>
      <c r="B21121" t="s">
        <v>27450</v>
      </c>
      <c r="C21121" t="s">
        <v>32</v>
      </c>
      <c r="D21121">
        <v>3.3970268864521598E-2</v>
      </c>
    </row>
    <row r="21122" spans="1:4" hidden="1" x14ac:dyDescent="0.3">
      <c r="A21122">
        <v>21120</v>
      </c>
      <c r="B21122" s="1" t="s">
        <v>27451</v>
      </c>
      <c r="C21122" t="s">
        <v>155</v>
      </c>
      <c r="D21122" s="1" t="s">
        <v>27452</v>
      </c>
    </row>
    <row r="21123" spans="1:4" hidden="1" x14ac:dyDescent="0.3">
      <c r="A21123">
        <v>21121</v>
      </c>
      <c r="B21123" t="s">
        <v>27453</v>
      </c>
      <c r="C21123" t="s">
        <v>40</v>
      </c>
      <c r="D21123">
        <v>1.0172055092869501</v>
      </c>
    </row>
    <row r="21124" spans="1:4" hidden="1" x14ac:dyDescent="0.3">
      <c r="A21124">
        <v>21122</v>
      </c>
      <c r="B21124" t="s">
        <v>27454</v>
      </c>
      <c r="C21124" t="s">
        <v>42</v>
      </c>
      <c r="D21124">
        <v>2.9556648644175301E-2</v>
      </c>
    </row>
    <row r="21125" spans="1:4" hidden="1" x14ac:dyDescent="0.3">
      <c r="A21125">
        <v>21123</v>
      </c>
      <c r="B21125" s="1" t="s">
        <v>27455</v>
      </c>
      <c r="C21125" t="s">
        <v>159</v>
      </c>
      <c r="D21125" s="1" t="s">
        <v>27456</v>
      </c>
    </row>
    <row r="21126" spans="1:4" hidden="1" x14ac:dyDescent="0.3">
      <c r="A21126">
        <v>21124</v>
      </c>
      <c r="B21126" t="s">
        <v>27457</v>
      </c>
      <c r="C21126" t="s">
        <v>161</v>
      </c>
      <c r="D21126">
        <v>0.99055332287786702</v>
      </c>
    </row>
    <row r="21127" spans="1:4" hidden="1" x14ac:dyDescent="0.3">
      <c r="A21127">
        <v>21125</v>
      </c>
      <c r="B21127" t="s">
        <v>27458</v>
      </c>
      <c r="C21127" t="s">
        <v>163</v>
      </c>
      <c r="D21127">
        <v>1.0006342332918501</v>
      </c>
    </row>
    <row r="21128" spans="1:4" hidden="1" x14ac:dyDescent="0.3">
      <c r="A21128">
        <v>21126</v>
      </c>
      <c r="B21128" s="1" t="s">
        <v>27459</v>
      </c>
      <c r="C21128" t="s">
        <v>165</v>
      </c>
      <c r="D21128" s="1" t="s">
        <v>27460</v>
      </c>
    </row>
    <row r="21129" spans="1:4" hidden="1" x14ac:dyDescent="0.3">
      <c r="A21129">
        <v>21127</v>
      </c>
      <c r="B21129" t="s">
        <v>27461</v>
      </c>
      <c r="C21129" t="s">
        <v>168</v>
      </c>
      <c r="D21129">
        <v>1.0006330377447199</v>
      </c>
    </row>
    <row r="21130" spans="1:4" hidden="1" x14ac:dyDescent="0.3">
      <c r="A21130">
        <v>21128</v>
      </c>
      <c r="B21130" t="s">
        <v>27462</v>
      </c>
      <c r="C21130" t="s">
        <v>170</v>
      </c>
      <c r="D21130">
        <v>0.99843508863889596</v>
      </c>
    </row>
    <row r="21131" spans="1:4" hidden="1" x14ac:dyDescent="0.3">
      <c r="A21131">
        <v>21129</v>
      </c>
      <c r="B21131" s="1" t="s">
        <v>27463</v>
      </c>
      <c r="C21131" t="s">
        <v>172</v>
      </c>
      <c r="D21131" s="1" t="s">
        <v>27464</v>
      </c>
    </row>
    <row r="21132" spans="1:4" hidden="1" x14ac:dyDescent="0.3">
      <c r="A21132">
        <v>21130</v>
      </c>
      <c r="B21132" s="1" t="s">
        <v>27465</v>
      </c>
      <c r="C21132" t="s">
        <v>55</v>
      </c>
      <c r="D21132" s="1" t="s">
        <v>27466</v>
      </c>
    </row>
    <row r="21133" spans="1:4" hidden="1" x14ac:dyDescent="0.3">
      <c r="A21133">
        <v>21131</v>
      </c>
      <c r="B21133" s="1" t="s">
        <v>27467</v>
      </c>
      <c r="C21133" t="s">
        <v>52</v>
      </c>
      <c r="D21133" s="1" t="s">
        <v>27468</v>
      </c>
    </row>
    <row r="21134" spans="1:4" hidden="1" x14ac:dyDescent="0.3">
      <c r="A21134">
        <v>21132</v>
      </c>
      <c r="B21134" s="1" t="s">
        <v>27469</v>
      </c>
      <c r="C21134" t="s">
        <v>58</v>
      </c>
      <c r="D21134" s="1" t="s">
        <v>27470</v>
      </c>
    </row>
    <row r="21135" spans="1:4" hidden="1" x14ac:dyDescent="0.3">
      <c r="A21135">
        <v>21133</v>
      </c>
      <c r="B21135" t="s">
        <v>27471</v>
      </c>
      <c r="C21135" t="s">
        <v>61</v>
      </c>
      <c r="D21135">
        <v>157550409.73456401</v>
      </c>
    </row>
    <row r="21136" spans="1:4" hidden="1" x14ac:dyDescent="0.3">
      <c r="A21136">
        <v>21134</v>
      </c>
      <c r="B21136" t="s">
        <v>27472</v>
      </c>
      <c r="C21136" t="s">
        <v>63</v>
      </c>
      <c r="D21136">
        <v>95023923.313491702</v>
      </c>
    </row>
    <row r="21137" spans="1:4" hidden="1" x14ac:dyDescent="0.3">
      <c r="A21137">
        <v>21135</v>
      </c>
      <c r="B21137" t="s">
        <v>27473</v>
      </c>
      <c r="C21137" t="s">
        <v>65</v>
      </c>
      <c r="D21137">
        <v>37761655.073956199</v>
      </c>
    </row>
    <row r="21138" spans="1:4" hidden="1" x14ac:dyDescent="0.3">
      <c r="A21138">
        <v>21136</v>
      </c>
      <c r="B21138" s="1" t="s">
        <v>27474</v>
      </c>
      <c r="C21138" t="s">
        <v>67</v>
      </c>
      <c r="D21138" s="1" t="s">
        <v>27475</v>
      </c>
    </row>
    <row r="21139" spans="1:4" hidden="1" x14ac:dyDescent="0.3">
      <c r="A21139">
        <v>21137</v>
      </c>
      <c r="B21139" s="1" t="s">
        <v>27476</v>
      </c>
      <c r="C21139" t="s">
        <v>70</v>
      </c>
      <c r="D21139" s="1" t="s">
        <v>27477</v>
      </c>
    </row>
    <row r="21140" spans="1:4" hidden="1" x14ac:dyDescent="0.3">
      <c r="A21140">
        <v>21138</v>
      </c>
      <c r="B21140" t="s">
        <v>27478</v>
      </c>
      <c r="C21140" t="s">
        <v>73</v>
      </c>
      <c r="D21140">
        <v>0.99935855254521699</v>
      </c>
    </row>
    <row r="21141" spans="1:4" hidden="1" x14ac:dyDescent="0.3">
      <c r="A21141">
        <v>21139</v>
      </c>
      <c r="B21141" t="s">
        <v>74</v>
      </c>
      <c r="C21141" t="s">
        <v>75</v>
      </c>
      <c r="D21141">
        <v>2.7397260273972599E-3</v>
      </c>
    </row>
    <row r="21142" spans="1:4" hidden="1" x14ac:dyDescent="0.3">
      <c r="A21142">
        <v>21140</v>
      </c>
      <c r="B21142" t="s">
        <v>76</v>
      </c>
      <c r="C21142" t="s">
        <v>77</v>
      </c>
      <c r="D21142">
        <v>0</v>
      </c>
    </row>
    <row r="21143" spans="1:4" hidden="1" x14ac:dyDescent="0.3">
      <c r="A21143">
        <v>21141</v>
      </c>
      <c r="B21143" t="s">
        <v>78</v>
      </c>
      <c r="C21143" t="s">
        <v>79</v>
      </c>
      <c r="D21143">
        <v>0</v>
      </c>
    </row>
    <row r="21144" spans="1:4" hidden="1" x14ac:dyDescent="0.3">
      <c r="A21144">
        <v>21142</v>
      </c>
      <c r="B21144" s="1" t="s">
        <v>27479</v>
      </c>
      <c r="C21144" t="s">
        <v>81</v>
      </c>
      <c r="D21144" s="1" t="s">
        <v>27480</v>
      </c>
    </row>
    <row r="21145" spans="1:4" hidden="1" x14ac:dyDescent="0.3">
      <c r="A21145">
        <v>21143</v>
      </c>
      <c r="B21145" t="s">
        <v>27481</v>
      </c>
      <c r="C21145" t="s">
        <v>84</v>
      </c>
      <c r="D21145">
        <v>0.99937911447366601</v>
      </c>
    </row>
    <row r="21146" spans="1:4" hidden="1" x14ac:dyDescent="0.3">
      <c r="A21146">
        <v>21144</v>
      </c>
      <c r="B21146" s="1" t="s">
        <v>27482</v>
      </c>
      <c r="C21146" t="s">
        <v>86</v>
      </c>
      <c r="D21146" s="1" t="s">
        <v>27483</v>
      </c>
    </row>
    <row r="21147" spans="1:4" hidden="1" x14ac:dyDescent="0.3">
      <c r="A21147">
        <v>21145</v>
      </c>
      <c r="B21147" t="s">
        <v>27484</v>
      </c>
      <c r="C21147" t="s">
        <v>89</v>
      </c>
      <c r="D21147">
        <v>109363205.544944</v>
      </c>
    </row>
    <row r="21148" spans="1:4" hidden="1" x14ac:dyDescent="0.3">
      <c r="A21148">
        <v>21146</v>
      </c>
      <c r="B21148" s="1" t="s">
        <v>27485</v>
      </c>
      <c r="C21148" t="s">
        <v>91</v>
      </c>
      <c r="D21148" s="1" t="s">
        <v>27419</v>
      </c>
    </row>
    <row r="21149" spans="1:4" hidden="1" x14ac:dyDescent="0.3">
      <c r="A21149">
        <v>21147</v>
      </c>
      <c r="B21149" t="s">
        <v>27486</v>
      </c>
      <c r="C21149" t="s">
        <v>94</v>
      </c>
      <c r="D21149">
        <v>95023923.313491702</v>
      </c>
    </row>
    <row r="21150" spans="1:4" hidden="1" x14ac:dyDescent="0.3">
      <c r="A21150">
        <v>21148</v>
      </c>
      <c r="B21150" t="s">
        <v>27487</v>
      </c>
      <c r="C21150" t="s">
        <v>96</v>
      </c>
      <c r="D21150">
        <v>37761655.073956199</v>
      </c>
    </row>
    <row r="21151" spans="1:4" hidden="1" x14ac:dyDescent="0.3">
      <c r="A21151">
        <v>21149</v>
      </c>
      <c r="B21151" t="s">
        <v>27488</v>
      </c>
      <c r="C21151" t="s">
        <v>98</v>
      </c>
      <c r="D21151">
        <v>24764831.347116601</v>
      </c>
    </row>
    <row r="21152" spans="1:4" hidden="1" x14ac:dyDescent="0.3">
      <c r="A21152">
        <v>21150</v>
      </c>
      <c r="B21152" s="1" t="s">
        <v>27489</v>
      </c>
      <c r="C21152" t="s">
        <v>100</v>
      </c>
      <c r="D21152" s="1" t="s">
        <v>27490</v>
      </c>
    </row>
    <row r="21153" spans="1:4" hidden="1" x14ac:dyDescent="0.3">
      <c r="A21153">
        <v>21151</v>
      </c>
      <c r="B21153" t="s">
        <v>27491</v>
      </c>
      <c r="C21153" t="s">
        <v>103</v>
      </c>
      <c r="D21153">
        <v>1.2038274857842399E-2</v>
      </c>
    </row>
    <row r="21154" spans="1:4" hidden="1" x14ac:dyDescent="0.3">
      <c r="A21154">
        <v>21152</v>
      </c>
      <c r="B21154" t="s">
        <v>27492</v>
      </c>
      <c r="C21154" t="s">
        <v>105</v>
      </c>
      <c r="D21154">
        <v>3.6469887376239501E-4</v>
      </c>
    </row>
    <row r="21155" spans="1:4" hidden="1" x14ac:dyDescent="0.3">
      <c r="A21155">
        <v>21153</v>
      </c>
      <c r="B21155" t="s">
        <v>27493</v>
      </c>
      <c r="C21155" t="s">
        <v>107</v>
      </c>
      <c r="D21155">
        <v>1.54855910718418E-2</v>
      </c>
    </row>
    <row r="21156" spans="1:4" hidden="1" x14ac:dyDescent="0.3">
      <c r="A21156">
        <v>21154</v>
      </c>
      <c r="B21156" s="1" t="s">
        <v>27494</v>
      </c>
      <c r="C21156" t="s">
        <v>109</v>
      </c>
      <c r="D21156" s="1" t="s">
        <v>27495</v>
      </c>
    </row>
    <row r="21157" spans="1:4" x14ac:dyDescent="0.3">
      <c r="A21157">
        <v>21155</v>
      </c>
      <c r="B21157" t="s">
        <v>27496</v>
      </c>
      <c r="C21157" t="s">
        <v>207</v>
      </c>
      <c r="D21157">
        <v>157551215.52246699</v>
      </c>
    </row>
    <row r="21158" spans="1:4" hidden="1" x14ac:dyDescent="0.3">
      <c r="A21158">
        <v>21156</v>
      </c>
      <c r="B21158" t="s">
        <v>27497</v>
      </c>
      <c r="C21158" t="s">
        <v>209</v>
      </c>
      <c r="D21158">
        <v>-1955.1431774847099</v>
      </c>
    </row>
    <row r="21159" spans="1:4" hidden="1" x14ac:dyDescent="0.3">
      <c r="A21159">
        <v>21157</v>
      </c>
      <c r="B21159" t="s">
        <v>27498</v>
      </c>
      <c r="C21159" t="s">
        <v>211</v>
      </c>
      <c r="D21159">
        <v>-776.95269284917299</v>
      </c>
    </row>
    <row r="21160" spans="1:4" hidden="1" x14ac:dyDescent="0.3">
      <c r="A21160">
        <v>21158</v>
      </c>
      <c r="B21160" s="1" t="s">
        <v>27499</v>
      </c>
      <c r="C21160" t="s">
        <v>213</v>
      </c>
      <c r="D21160" s="1" t="s">
        <v>27500</v>
      </c>
    </row>
    <row r="21161" spans="1:4" hidden="1" x14ac:dyDescent="0.3">
      <c r="A21161">
        <v>21159</v>
      </c>
      <c r="B21161" t="s">
        <v>27501</v>
      </c>
      <c r="C21161" t="s">
        <v>216</v>
      </c>
      <c r="D21161">
        <v>95026556.595322803</v>
      </c>
    </row>
    <row r="21162" spans="1:4" hidden="1" x14ac:dyDescent="0.3">
      <c r="A21162">
        <v>21160</v>
      </c>
      <c r="B21162" t="s">
        <v>27502</v>
      </c>
      <c r="C21162" t="s">
        <v>218</v>
      </c>
      <c r="D21162">
        <v>37762522.913490199</v>
      </c>
    </row>
    <row r="21163" spans="1:4" hidden="1" x14ac:dyDescent="0.3">
      <c r="A21163">
        <v>21161</v>
      </c>
      <c r="B21163" t="s">
        <v>27503</v>
      </c>
      <c r="C21163" t="s">
        <v>220</v>
      </c>
      <c r="D21163">
        <v>24765377.6498142</v>
      </c>
    </row>
    <row r="21164" spans="1:4" hidden="1" x14ac:dyDescent="0.3">
      <c r="A21164">
        <v>21162</v>
      </c>
      <c r="B21164" s="1" t="s">
        <v>27504</v>
      </c>
      <c r="C21164" t="s">
        <v>222</v>
      </c>
      <c r="D21164" s="1" t="s">
        <v>27505</v>
      </c>
    </row>
    <row r="21165" spans="1:4" hidden="1" x14ac:dyDescent="0.3">
      <c r="A21165">
        <v>21163</v>
      </c>
      <c r="B21165" t="s">
        <v>27506</v>
      </c>
      <c r="C21165" t="s">
        <v>225</v>
      </c>
      <c r="D21165">
        <v>109365455.70671099</v>
      </c>
    </row>
    <row r="21166" spans="1:4" hidden="1" x14ac:dyDescent="0.3">
      <c r="A21166">
        <v>21164</v>
      </c>
      <c r="B21166" t="s">
        <v>27507</v>
      </c>
      <c r="C21166" t="s">
        <v>227</v>
      </c>
      <c r="D21166">
        <v>-2250.1617678105799</v>
      </c>
    </row>
    <row r="21167" spans="1:4" hidden="1" x14ac:dyDescent="0.3">
      <c r="A21167">
        <v>21165</v>
      </c>
      <c r="B21167" s="1" t="s">
        <v>27508</v>
      </c>
      <c r="C21167" t="s">
        <v>229</v>
      </c>
      <c r="D21167" s="1" t="s">
        <v>27509</v>
      </c>
    </row>
    <row r="21168" spans="1:4" hidden="1" x14ac:dyDescent="0.3">
      <c r="A21168">
        <v>21166</v>
      </c>
      <c r="B21168" t="s">
        <v>27510</v>
      </c>
      <c r="C21168" t="s">
        <v>112</v>
      </c>
      <c r="D21168">
        <v>678.13865368120901</v>
      </c>
    </row>
    <row r="21169" spans="1:4" hidden="1" x14ac:dyDescent="0.3">
      <c r="A21169">
        <v>21167</v>
      </c>
      <c r="B21169" t="s">
        <v>27511</v>
      </c>
      <c r="C21169" t="s">
        <v>114</v>
      </c>
      <c r="D21169">
        <v>90.886841146985304</v>
      </c>
    </row>
    <row r="21170" spans="1:4" hidden="1" x14ac:dyDescent="0.3">
      <c r="A21170">
        <v>21168</v>
      </c>
      <c r="B21170" s="1" t="s">
        <v>27512</v>
      </c>
      <c r="C21170" t="s">
        <v>116</v>
      </c>
      <c r="D21170" s="1" t="s">
        <v>27513</v>
      </c>
    </row>
    <row r="21171" spans="1:4" hidden="1" x14ac:dyDescent="0.3">
      <c r="A21171">
        <v>21169</v>
      </c>
      <c r="B21171" t="s">
        <v>27514</v>
      </c>
      <c r="C21171" t="s">
        <v>119</v>
      </c>
      <c r="D21171">
        <v>95026556.595322803</v>
      </c>
    </row>
    <row r="21172" spans="1:4" hidden="1" x14ac:dyDescent="0.3">
      <c r="A21172">
        <v>21170</v>
      </c>
      <c r="B21172" t="s">
        <v>27515</v>
      </c>
      <c r="C21172" t="s">
        <v>121</v>
      </c>
      <c r="D21172">
        <v>37762522.913490199</v>
      </c>
    </row>
    <row r="21173" spans="1:4" hidden="1" x14ac:dyDescent="0.3">
      <c r="A21173">
        <v>21171</v>
      </c>
      <c r="B21173" s="1" t="s">
        <v>27516</v>
      </c>
      <c r="C21173" t="s">
        <v>123</v>
      </c>
      <c r="D21173" s="1" t="s">
        <v>27517</v>
      </c>
    </row>
    <row r="21174" spans="1:4" hidden="1" x14ac:dyDescent="0.3">
      <c r="A21174">
        <v>21172</v>
      </c>
      <c r="B21174" t="s">
        <v>27518</v>
      </c>
      <c r="C21174" t="s">
        <v>126</v>
      </c>
      <c r="D21174">
        <v>0.869429869330125</v>
      </c>
    </row>
    <row r="21175" spans="1:4" hidden="1" x14ac:dyDescent="0.3">
      <c r="A21175">
        <v>21173</v>
      </c>
      <c r="B21175" t="s">
        <v>27519</v>
      </c>
      <c r="C21175" t="s">
        <v>128</v>
      </c>
      <c r="D21175">
        <v>0.34550200005739801</v>
      </c>
    </row>
    <row r="21176" spans="1:4" hidden="1" x14ac:dyDescent="0.3">
      <c r="A21176">
        <v>21174</v>
      </c>
      <c r="B21176" s="1" t="s">
        <v>27520</v>
      </c>
      <c r="C21176" t="s">
        <v>130</v>
      </c>
      <c r="D21176" s="1" t="s">
        <v>27521</v>
      </c>
    </row>
    <row r="21177" spans="1:4" hidden="1" x14ac:dyDescent="0.3">
      <c r="A21177">
        <v>21175</v>
      </c>
      <c r="B21177" s="1" t="s">
        <v>27522</v>
      </c>
      <c r="C21177" t="s">
        <v>4</v>
      </c>
      <c r="D21177" t="s">
        <v>27523</v>
      </c>
    </row>
    <row r="21178" spans="1:4" hidden="1" x14ac:dyDescent="0.3">
      <c r="A21178">
        <v>21176</v>
      </c>
      <c r="B21178" t="s">
        <v>27524</v>
      </c>
      <c r="C21178" t="s">
        <v>7</v>
      </c>
      <c r="D21178">
        <v>1631.34</v>
      </c>
    </row>
    <row r="21179" spans="1:4" hidden="1" x14ac:dyDescent="0.3">
      <c r="A21179">
        <v>21177</v>
      </c>
      <c r="B21179" s="1" t="s">
        <v>27525</v>
      </c>
      <c r="C21179" t="s">
        <v>9</v>
      </c>
      <c r="D21179" s="1" t="s">
        <v>27526</v>
      </c>
    </row>
    <row r="21180" spans="1:4" hidden="1" x14ac:dyDescent="0.3">
      <c r="A21180">
        <v>21178</v>
      </c>
      <c r="B21180" t="s">
        <v>27527</v>
      </c>
      <c r="C21180" t="s">
        <v>14</v>
      </c>
      <c r="D21180">
        <v>101.28320309999999</v>
      </c>
    </row>
    <row r="21181" spans="1:4" hidden="1" x14ac:dyDescent="0.3">
      <c r="A21181">
        <v>21179</v>
      </c>
      <c r="B21181" t="s">
        <v>27528</v>
      </c>
      <c r="C21181" t="s">
        <v>16</v>
      </c>
      <c r="D21181">
        <v>4.4321801298157197</v>
      </c>
    </row>
    <row r="21182" spans="1:4" hidden="1" x14ac:dyDescent="0.3">
      <c r="A21182">
        <v>21180</v>
      </c>
      <c r="B21182" s="1" t="s">
        <v>27529</v>
      </c>
      <c r="C21182" t="s">
        <v>140</v>
      </c>
      <c r="D21182" s="1" t="s">
        <v>27530</v>
      </c>
    </row>
    <row r="21183" spans="1:4" hidden="1" x14ac:dyDescent="0.3">
      <c r="A21183">
        <v>21181</v>
      </c>
      <c r="B21183" t="s">
        <v>27531</v>
      </c>
      <c r="C21183" t="s">
        <v>22</v>
      </c>
      <c r="D21183">
        <v>65.900000000000006</v>
      </c>
    </row>
    <row r="21184" spans="1:4" hidden="1" x14ac:dyDescent="0.3">
      <c r="A21184">
        <v>21182</v>
      </c>
      <c r="B21184" t="s">
        <v>27532</v>
      </c>
      <c r="C21184" t="s">
        <v>24</v>
      </c>
      <c r="D21184">
        <v>6.4048889155721502</v>
      </c>
    </row>
    <row r="21185" spans="1:4" hidden="1" x14ac:dyDescent="0.3">
      <c r="A21185">
        <v>21183</v>
      </c>
      <c r="B21185" s="1" t="s">
        <v>27533</v>
      </c>
      <c r="C21185" t="s">
        <v>145</v>
      </c>
      <c r="D21185" s="1" t="s">
        <v>27534</v>
      </c>
    </row>
    <row r="21186" spans="1:4" hidden="1" x14ac:dyDescent="0.3">
      <c r="A21186">
        <v>21184</v>
      </c>
      <c r="B21186" t="s">
        <v>27535</v>
      </c>
      <c r="C21186" t="s">
        <v>35</v>
      </c>
      <c r="D21186">
        <v>-1.2194317420696501</v>
      </c>
    </row>
    <row r="21187" spans="1:4" hidden="1" x14ac:dyDescent="0.3">
      <c r="A21187">
        <v>21185</v>
      </c>
      <c r="B21187" t="s">
        <v>27536</v>
      </c>
      <c r="C21187" t="s">
        <v>149</v>
      </c>
      <c r="D21187">
        <v>0.94083094804377998</v>
      </c>
    </row>
    <row r="21188" spans="1:4" hidden="1" x14ac:dyDescent="0.3">
      <c r="A21188">
        <v>21186</v>
      </c>
      <c r="B21188" s="1" t="s">
        <v>27537</v>
      </c>
      <c r="C21188" t="s">
        <v>151</v>
      </c>
      <c r="D21188" s="1" t="s">
        <v>27538</v>
      </c>
    </row>
    <row r="21189" spans="1:4" hidden="1" x14ac:dyDescent="0.3">
      <c r="A21189">
        <v>21187</v>
      </c>
      <c r="B21189" t="s">
        <v>27539</v>
      </c>
      <c r="C21189" t="s">
        <v>30</v>
      </c>
      <c r="D21189">
        <v>0.88113733372172198</v>
      </c>
    </row>
    <row r="21190" spans="1:4" hidden="1" x14ac:dyDescent="0.3">
      <c r="A21190">
        <v>21188</v>
      </c>
      <c r="B21190" t="s">
        <v>27540</v>
      </c>
      <c r="C21190" t="s">
        <v>32</v>
      </c>
      <c r="D21190">
        <v>3.3878214449497998E-2</v>
      </c>
    </row>
    <row r="21191" spans="1:4" hidden="1" x14ac:dyDescent="0.3">
      <c r="A21191">
        <v>21189</v>
      </c>
      <c r="B21191" s="1" t="s">
        <v>27541</v>
      </c>
      <c r="C21191" t="s">
        <v>155</v>
      </c>
      <c r="D21191" s="1" t="s">
        <v>27542</v>
      </c>
    </row>
    <row r="21192" spans="1:4" hidden="1" x14ac:dyDescent="0.3">
      <c r="A21192">
        <v>21190</v>
      </c>
      <c r="B21192" t="s">
        <v>27543</v>
      </c>
      <c r="C21192" t="s">
        <v>40</v>
      </c>
      <c r="D21192">
        <v>1.33829440834793</v>
      </c>
    </row>
    <row r="21193" spans="1:4" hidden="1" x14ac:dyDescent="0.3">
      <c r="A21193">
        <v>21191</v>
      </c>
      <c r="B21193" t="s">
        <v>27544</v>
      </c>
      <c r="C21193" t="s">
        <v>42</v>
      </c>
      <c r="D21193">
        <v>2.9011991361914399E-2</v>
      </c>
    </row>
    <row r="21194" spans="1:4" hidden="1" x14ac:dyDescent="0.3">
      <c r="A21194">
        <v>21192</v>
      </c>
      <c r="B21194" s="1" t="s">
        <v>27545</v>
      </c>
      <c r="C21194" t="s">
        <v>159</v>
      </c>
      <c r="D21194" s="1" t="s">
        <v>27546</v>
      </c>
    </row>
    <row r="21195" spans="1:4" hidden="1" x14ac:dyDescent="0.3">
      <c r="A21195">
        <v>21193</v>
      </c>
      <c r="B21195" t="s">
        <v>27547</v>
      </c>
      <c r="C21195" t="s">
        <v>161</v>
      </c>
      <c r="D21195">
        <v>1.0089306698002301</v>
      </c>
    </row>
    <row r="21196" spans="1:4" hidden="1" x14ac:dyDescent="0.3">
      <c r="A21196">
        <v>21194</v>
      </c>
      <c r="B21196" t="s">
        <v>27548</v>
      </c>
      <c r="C21196" t="s">
        <v>163</v>
      </c>
      <c r="D21196">
        <v>1.00014945538991</v>
      </c>
    </row>
    <row r="21197" spans="1:4" hidden="1" x14ac:dyDescent="0.3">
      <c r="A21197">
        <v>21195</v>
      </c>
      <c r="B21197" s="1" t="s">
        <v>27549</v>
      </c>
      <c r="C21197" t="s">
        <v>165</v>
      </c>
      <c r="D21197" s="1" t="s">
        <v>27550</v>
      </c>
    </row>
    <row r="21198" spans="1:4" hidden="1" x14ac:dyDescent="0.3">
      <c r="A21198">
        <v>21196</v>
      </c>
      <c r="B21198" t="s">
        <v>27551</v>
      </c>
      <c r="C21198" t="s">
        <v>168</v>
      </c>
      <c r="D21198">
        <v>1.0002902981612201</v>
      </c>
    </row>
    <row r="21199" spans="1:4" hidden="1" x14ac:dyDescent="0.3">
      <c r="A21199">
        <v>21197</v>
      </c>
      <c r="B21199" t="s">
        <v>27552</v>
      </c>
      <c r="C21199" t="s">
        <v>170</v>
      </c>
      <c r="D21199">
        <v>0.99991096995939199</v>
      </c>
    </row>
    <row r="21200" spans="1:4" hidden="1" x14ac:dyDescent="0.3">
      <c r="A21200">
        <v>21198</v>
      </c>
      <c r="B21200" s="1" t="s">
        <v>27553</v>
      </c>
      <c r="C21200" t="s">
        <v>172</v>
      </c>
      <c r="D21200" s="1" t="s">
        <v>27554</v>
      </c>
    </row>
    <row r="21201" spans="1:4" hidden="1" x14ac:dyDescent="0.3">
      <c r="A21201">
        <v>21199</v>
      </c>
      <c r="B21201" s="1" t="s">
        <v>27555</v>
      </c>
      <c r="C21201" t="s">
        <v>55</v>
      </c>
      <c r="D21201" s="1" t="s">
        <v>27556</v>
      </c>
    </row>
    <row r="21202" spans="1:4" hidden="1" x14ac:dyDescent="0.3">
      <c r="A21202">
        <v>21200</v>
      </c>
      <c r="B21202" s="1" t="s">
        <v>27557</v>
      </c>
      <c r="C21202" t="s">
        <v>52</v>
      </c>
      <c r="D21202" s="1" t="s">
        <v>27558</v>
      </c>
    </row>
    <row r="21203" spans="1:4" hidden="1" x14ac:dyDescent="0.3">
      <c r="A21203">
        <v>21201</v>
      </c>
      <c r="B21203" s="1" t="s">
        <v>27559</v>
      </c>
      <c r="C21203" t="s">
        <v>58</v>
      </c>
      <c r="D21203" s="1" t="s">
        <v>27560</v>
      </c>
    </row>
    <row r="21204" spans="1:4" hidden="1" x14ac:dyDescent="0.3">
      <c r="A21204">
        <v>21202</v>
      </c>
      <c r="B21204" t="s">
        <v>27561</v>
      </c>
      <c r="C21204" t="s">
        <v>61</v>
      </c>
      <c r="D21204">
        <v>158093508.483235</v>
      </c>
    </row>
    <row r="21205" spans="1:4" hidden="1" x14ac:dyDescent="0.3">
      <c r="A21205">
        <v>21203</v>
      </c>
      <c r="B21205" t="s">
        <v>27562</v>
      </c>
      <c r="C21205" t="s">
        <v>63</v>
      </c>
      <c r="D21205">
        <v>95875207.394529</v>
      </c>
    </row>
    <row r="21206" spans="1:4" hidden="1" x14ac:dyDescent="0.3">
      <c r="A21206">
        <v>21204</v>
      </c>
      <c r="B21206" t="s">
        <v>27563</v>
      </c>
      <c r="C21206" t="s">
        <v>65</v>
      </c>
      <c r="D21206">
        <v>37768166.726076402</v>
      </c>
    </row>
    <row r="21207" spans="1:4" hidden="1" x14ac:dyDescent="0.3">
      <c r="A21207">
        <v>21205</v>
      </c>
      <c r="B21207" s="1" t="s">
        <v>27564</v>
      </c>
      <c r="C21207" t="s">
        <v>67</v>
      </c>
      <c r="D21207" s="1" t="s">
        <v>27565</v>
      </c>
    </row>
    <row r="21208" spans="1:4" hidden="1" x14ac:dyDescent="0.3">
      <c r="A21208">
        <v>21206</v>
      </c>
      <c r="B21208" s="1" t="s">
        <v>27566</v>
      </c>
      <c r="C21208" t="s">
        <v>70</v>
      </c>
      <c r="D21208" s="1" t="s">
        <v>27567</v>
      </c>
    </row>
    <row r="21209" spans="1:4" hidden="1" x14ac:dyDescent="0.3">
      <c r="A21209">
        <v>21207</v>
      </c>
      <c r="B21209" t="s">
        <v>27568</v>
      </c>
      <c r="C21209" t="s">
        <v>73</v>
      </c>
      <c r="D21209">
        <v>0.99937911447366601</v>
      </c>
    </row>
    <row r="21210" spans="1:4" hidden="1" x14ac:dyDescent="0.3">
      <c r="A21210">
        <v>21208</v>
      </c>
      <c r="B21210" t="s">
        <v>74</v>
      </c>
      <c r="C21210" t="s">
        <v>75</v>
      </c>
      <c r="D21210">
        <v>2.7397260273972599E-3</v>
      </c>
    </row>
    <row r="21211" spans="1:4" hidden="1" x14ac:dyDescent="0.3">
      <c r="A21211">
        <v>21209</v>
      </c>
      <c r="B21211" t="s">
        <v>76</v>
      </c>
      <c r="C21211" t="s">
        <v>77</v>
      </c>
      <c r="D21211">
        <v>0</v>
      </c>
    </row>
    <row r="21212" spans="1:4" hidden="1" x14ac:dyDescent="0.3">
      <c r="A21212">
        <v>21210</v>
      </c>
      <c r="B21212" t="s">
        <v>741</v>
      </c>
      <c r="C21212" t="s">
        <v>79</v>
      </c>
      <c r="D21212" s="2">
        <v>2.2204460492503101E-16</v>
      </c>
    </row>
    <row r="21213" spans="1:4" hidden="1" x14ac:dyDescent="0.3">
      <c r="A21213">
        <v>21211</v>
      </c>
      <c r="B21213" s="1" t="s">
        <v>27569</v>
      </c>
      <c r="C21213" t="s">
        <v>81</v>
      </c>
      <c r="D21213" s="1" t="s">
        <v>27570</v>
      </c>
    </row>
    <row r="21214" spans="1:4" hidden="1" x14ac:dyDescent="0.3">
      <c r="A21214">
        <v>21212</v>
      </c>
      <c r="B21214" t="s">
        <v>27571</v>
      </c>
      <c r="C21214" t="s">
        <v>84</v>
      </c>
      <c r="D21214">
        <v>0.99940526677667596</v>
      </c>
    </row>
    <row r="21215" spans="1:4" hidden="1" x14ac:dyDescent="0.3">
      <c r="A21215">
        <v>21213</v>
      </c>
      <c r="B21215" s="1" t="s">
        <v>27572</v>
      </c>
      <c r="C21215" t="s">
        <v>86</v>
      </c>
      <c r="D21215" s="1" t="s">
        <v>27573</v>
      </c>
    </row>
    <row r="21216" spans="1:4" hidden="1" x14ac:dyDescent="0.3">
      <c r="A21216">
        <v>21214</v>
      </c>
      <c r="B21216" t="s">
        <v>27574</v>
      </c>
      <c r="C21216" t="s">
        <v>89</v>
      </c>
      <c r="D21216">
        <v>109360343.74324501</v>
      </c>
    </row>
    <row r="21217" spans="1:4" hidden="1" x14ac:dyDescent="0.3">
      <c r="A21217">
        <v>21215</v>
      </c>
      <c r="B21217" s="1" t="s">
        <v>27575</v>
      </c>
      <c r="C21217" t="s">
        <v>91</v>
      </c>
      <c r="D21217" s="1" t="s">
        <v>27509</v>
      </c>
    </row>
    <row r="21218" spans="1:4" hidden="1" x14ac:dyDescent="0.3">
      <c r="A21218">
        <v>21216</v>
      </c>
      <c r="B21218" t="s">
        <v>27576</v>
      </c>
      <c r="C21218" t="s">
        <v>94</v>
      </c>
      <c r="D21218">
        <v>95875207.394529</v>
      </c>
    </row>
    <row r="21219" spans="1:4" hidden="1" x14ac:dyDescent="0.3">
      <c r="A21219">
        <v>21217</v>
      </c>
      <c r="B21219" t="s">
        <v>27577</v>
      </c>
      <c r="C21219" t="s">
        <v>96</v>
      </c>
      <c r="D21219">
        <v>37768166.726076402</v>
      </c>
    </row>
    <row r="21220" spans="1:4" hidden="1" x14ac:dyDescent="0.3">
      <c r="A21220">
        <v>21218</v>
      </c>
      <c r="B21220" t="s">
        <v>27578</v>
      </c>
      <c r="C21220" t="s">
        <v>98</v>
      </c>
      <c r="D21220">
        <v>24450134.3626296</v>
      </c>
    </row>
    <row r="21221" spans="1:4" hidden="1" x14ac:dyDescent="0.3">
      <c r="A21221">
        <v>21219</v>
      </c>
      <c r="B21221" s="1" t="s">
        <v>27579</v>
      </c>
      <c r="C21221" t="s">
        <v>100</v>
      </c>
      <c r="D21221" s="1" t="s">
        <v>27580</v>
      </c>
    </row>
    <row r="21222" spans="1:4" hidden="1" x14ac:dyDescent="0.3">
      <c r="A21222">
        <v>21220</v>
      </c>
      <c r="B21222" t="s">
        <v>27581</v>
      </c>
      <c r="C21222" t="s">
        <v>103</v>
      </c>
      <c r="D21222">
        <v>1.2049649047838999E-2</v>
      </c>
    </row>
    <row r="21223" spans="1:4" hidden="1" x14ac:dyDescent="0.3">
      <c r="A21223">
        <v>21221</v>
      </c>
      <c r="B21223" t="s">
        <v>27582</v>
      </c>
      <c r="C21223" t="s">
        <v>105</v>
      </c>
      <c r="D21223">
        <v>3.6391731709232002E-4</v>
      </c>
    </row>
    <row r="21224" spans="1:4" hidden="1" x14ac:dyDescent="0.3">
      <c r="A21224">
        <v>21222</v>
      </c>
      <c r="B21224" t="s">
        <v>27583</v>
      </c>
      <c r="C21224" t="s">
        <v>107</v>
      </c>
      <c r="D21224">
        <v>1.55329420030969E-2</v>
      </c>
    </row>
    <row r="21225" spans="1:4" hidden="1" x14ac:dyDescent="0.3">
      <c r="A21225">
        <v>21223</v>
      </c>
      <c r="B21225" s="1" t="s">
        <v>27584</v>
      </c>
      <c r="C21225" t="s">
        <v>109</v>
      </c>
      <c r="D21225" s="1" t="s">
        <v>27585</v>
      </c>
    </row>
    <row r="21226" spans="1:4" x14ac:dyDescent="0.3">
      <c r="A21226">
        <v>21224</v>
      </c>
      <c r="B21226" t="s">
        <v>27586</v>
      </c>
      <c r="C21226" t="s">
        <v>207</v>
      </c>
      <c r="D21226">
        <v>158094533.59133399</v>
      </c>
    </row>
    <row r="21227" spans="1:4" hidden="1" x14ac:dyDescent="0.3">
      <c r="A21227">
        <v>21225</v>
      </c>
      <c r="B21227" t="s">
        <v>27587</v>
      </c>
      <c r="C21227" t="s">
        <v>209</v>
      </c>
      <c r="D21227">
        <v>-2508.9361201578199</v>
      </c>
    </row>
    <row r="21228" spans="1:4" hidden="1" x14ac:dyDescent="0.3">
      <c r="A21228">
        <v>21226</v>
      </c>
      <c r="B21228" t="s">
        <v>27588</v>
      </c>
      <c r="C21228" t="s">
        <v>211</v>
      </c>
      <c r="D21228">
        <v>-988.34233319832504</v>
      </c>
    </row>
    <row r="21229" spans="1:4" hidden="1" x14ac:dyDescent="0.3">
      <c r="A21229">
        <v>21227</v>
      </c>
      <c r="B21229" s="1" t="s">
        <v>27589</v>
      </c>
      <c r="C21229" t="s">
        <v>213</v>
      </c>
      <c r="D21229" s="1" t="s">
        <v>27590</v>
      </c>
    </row>
    <row r="21230" spans="1:4" hidden="1" x14ac:dyDescent="0.3">
      <c r="A21230">
        <v>21228</v>
      </c>
      <c r="B21230" t="s">
        <v>27591</v>
      </c>
      <c r="C21230" t="s">
        <v>216</v>
      </c>
      <c r="D21230">
        <v>95878514.849004</v>
      </c>
    </row>
    <row r="21231" spans="1:4" hidden="1" x14ac:dyDescent="0.3">
      <c r="A21231">
        <v>21229</v>
      </c>
      <c r="B21231" t="s">
        <v>27592</v>
      </c>
      <c r="C21231" t="s">
        <v>218</v>
      </c>
      <c r="D21231">
        <v>37769313.578017198</v>
      </c>
    </row>
    <row r="21232" spans="1:4" hidden="1" x14ac:dyDescent="0.3">
      <c r="A21232">
        <v>21230</v>
      </c>
      <c r="B21232" t="s">
        <v>27593</v>
      </c>
      <c r="C21232" t="s">
        <v>220</v>
      </c>
      <c r="D21232">
        <v>24450842.2691282</v>
      </c>
    </row>
    <row r="21233" spans="1:4" hidden="1" x14ac:dyDescent="0.3">
      <c r="A21233">
        <v>21231</v>
      </c>
      <c r="B21233" s="1" t="s">
        <v>27594</v>
      </c>
      <c r="C21233" t="s">
        <v>222</v>
      </c>
      <c r="D21233" s="1" t="s">
        <v>27595</v>
      </c>
    </row>
    <row r="21234" spans="1:4" hidden="1" x14ac:dyDescent="0.3">
      <c r="A21234">
        <v>21232</v>
      </c>
      <c r="B21234" t="s">
        <v>27596</v>
      </c>
      <c r="C21234" t="s">
        <v>225</v>
      </c>
      <c r="D21234">
        <v>109363205.544944</v>
      </c>
    </row>
    <row r="21235" spans="1:4" hidden="1" x14ac:dyDescent="0.3">
      <c r="A21235">
        <v>21233</v>
      </c>
      <c r="B21235" t="s">
        <v>27597</v>
      </c>
      <c r="C21235" t="s">
        <v>227</v>
      </c>
      <c r="D21235">
        <v>-2861.8016981184401</v>
      </c>
    </row>
    <row r="21236" spans="1:4" hidden="1" x14ac:dyDescent="0.3">
      <c r="A21236">
        <v>21234</v>
      </c>
      <c r="B21236" s="1" t="s">
        <v>27598</v>
      </c>
      <c r="C21236" t="s">
        <v>229</v>
      </c>
      <c r="D21236" s="1" t="s">
        <v>27599</v>
      </c>
    </row>
    <row r="21237" spans="1:4" hidden="1" x14ac:dyDescent="0.3">
      <c r="A21237">
        <v>21235</v>
      </c>
      <c r="B21237" t="s">
        <v>27600</v>
      </c>
      <c r="C21237" t="s">
        <v>112</v>
      </c>
      <c r="D21237">
        <v>798.51835485695995</v>
      </c>
    </row>
    <row r="21238" spans="1:4" hidden="1" x14ac:dyDescent="0.3">
      <c r="A21238">
        <v>21236</v>
      </c>
      <c r="B21238" t="s">
        <v>27601</v>
      </c>
      <c r="C21238" t="s">
        <v>114</v>
      </c>
      <c r="D21238">
        <v>158.50960762736199</v>
      </c>
    </row>
    <row r="21239" spans="1:4" hidden="1" x14ac:dyDescent="0.3">
      <c r="A21239">
        <v>21237</v>
      </c>
      <c r="B21239" s="1" t="s">
        <v>27602</v>
      </c>
      <c r="C21239" t="s">
        <v>116</v>
      </c>
      <c r="D21239" s="1" t="s">
        <v>27603</v>
      </c>
    </row>
    <row r="21240" spans="1:4" hidden="1" x14ac:dyDescent="0.3">
      <c r="A21240">
        <v>21238</v>
      </c>
      <c r="B21240" t="s">
        <v>27604</v>
      </c>
      <c r="C21240" t="s">
        <v>119</v>
      </c>
      <c r="D21240">
        <v>95878514.849004</v>
      </c>
    </row>
    <row r="21241" spans="1:4" hidden="1" x14ac:dyDescent="0.3">
      <c r="A21241">
        <v>21239</v>
      </c>
      <c r="B21241" t="s">
        <v>27605</v>
      </c>
      <c r="C21241" t="s">
        <v>121</v>
      </c>
      <c r="D21241">
        <v>37769313.578017198</v>
      </c>
    </row>
    <row r="21242" spans="1:4" hidden="1" x14ac:dyDescent="0.3">
      <c r="A21242">
        <v>21240</v>
      </c>
      <c r="B21242" s="1" t="s">
        <v>27606</v>
      </c>
      <c r="C21242" t="s">
        <v>123</v>
      </c>
      <c r="D21242" s="1" t="s">
        <v>27607</v>
      </c>
    </row>
    <row r="21243" spans="1:4" hidden="1" x14ac:dyDescent="0.3">
      <c r="A21243">
        <v>21241</v>
      </c>
      <c r="B21243" t="s">
        <v>27608</v>
      </c>
      <c r="C21243" t="s">
        <v>126</v>
      </c>
      <c r="D21243">
        <v>0.877219814857228</v>
      </c>
    </row>
    <row r="21244" spans="1:4" hidden="1" x14ac:dyDescent="0.3">
      <c r="A21244">
        <v>21242</v>
      </c>
      <c r="B21244" t="s">
        <v>27609</v>
      </c>
      <c r="C21244" t="s">
        <v>128</v>
      </c>
      <c r="D21244">
        <v>0.34556219729072102</v>
      </c>
    </row>
    <row r="21245" spans="1:4" hidden="1" x14ac:dyDescent="0.3">
      <c r="A21245">
        <v>21243</v>
      </c>
      <c r="B21245" s="1" t="s">
        <v>27610</v>
      </c>
      <c r="C21245" t="s">
        <v>130</v>
      </c>
      <c r="D21245" s="1" t="s">
        <v>27611</v>
      </c>
    </row>
    <row r="21246" spans="1:4" hidden="1" x14ac:dyDescent="0.3">
      <c r="A21246">
        <v>21244</v>
      </c>
      <c r="B21246" s="1" t="s">
        <v>27612</v>
      </c>
      <c r="C21246" t="s">
        <v>4</v>
      </c>
      <c r="D21246" t="s">
        <v>27613</v>
      </c>
    </row>
    <row r="21247" spans="1:4" hidden="1" x14ac:dyDescent="0.3">
      <c r="A21247">
        <v>21245</v>
      </c>
      <c r="B21247" t="s">
        <v>27614</v>
      </c>
      <c r="C21247" t="s">
        <v>7</v>
      </c>
      <c r="D21247">
        <v>1628.16</v>
      </c>
    </row>
    <row r="21248" spans="1:4" hidden="1" x14ac:dyDescent="0.3">
      <c r="A21248">
        <v>21246</v>
      </c>
      <c r="B21248" s="1" t="s">
        <v>27615</v>
      </c>
      <c r="C21248" t="s">
        <v>9</v>
      </c>
      <c r="D21248" s="1" t="s">
        <v>27616</v>
      </c>
    </row>
    <row r="21249" spans="1:4" hidden="1" x14ac:dyDescent="0.3">
      <c r="A21249">
        <v>21247</v>
      </c>
      <c r="B21249" t="s">
        <v>27617</v>
      </c>
      <c r="C21249" t="s">
        <v>14</v>
      </c>
      <c r="D21249">
        <v>101.2929688</v>
      </c>
    </row>
    <row r="21250" spans="1:4" hidden="1" x14ac:dyDescent="0.3">
      <c r="A21250">
        <v>21248</v>
      </c>
      <c r="B21250" t="s">
        <v>27618</v>
      </c>
      <c r="C21250" t="s">
        <v>16</v>
      </c>
      <c r="D21250">
        <v>4.4411652434549698</v>
      </c>
    </row>
    <row r="21251" spans="1:4" hidden="1" x14ac:dyDescent="0.3">
      <c r="A21251">
        <v>21249</v>
      </c>
      <c r="B21251" s="1" t="s">
        <v>27619</v>
      </c>
      <c r="C21251" t="s">
        <v>140</v>
      </c>
      <c r="D21251" s="1" t="s">
        <v>27620</v>
      </c>
    </row>
    <row r="21252" spans="1:4" hidden="1" x14ac:dyDescent="0.3">
      <c r="A21252">
        <v>21250</v>
      </c>
      <c r="B21252" t="s">
        <v>27621</v>
      </c>
      <c r="C21252" t="s">
        <v>22</v>
      </c>
      <c r="D21252">
        <v>66.5</v>
      </c>
    </row>
    <row r="21253" spans="1:4" hidden="1" x14ac:dyDescent="0.3">
      <c r="A21253">
        <v>21251</v>
      </c>
      <c r="B21253" t="s">
        <v>27622</v>
      </c>
      <c r="C21253" t="s">
        <v>24</v>
      </c>
      <c r="D21253">
        <v>6.4516154922344899</v>
      </c>
    </row>
    <row r="21254" spans="1:4" hidden="1" x14ac:dyDescent="0.3">
      <c r="A21254">
        <v>21252</v>
      </c>
      <c r="B21254" s="1" t="s">
        <v>27623</v>
      </c>
      <c r="C21254" t="s">
        <v>145</v>
      </c>
      <c r="D21254" s="1" t="s">
        <v>27624</v>
      </c>
    </row>
    <row r="21255" spans="1:4" hidden="1" x14ac:dyDescent="0.3">
      <c r="A21255">
        <v>21253</v>
      </c>
      <c r="B21255" t="s">
        <v>27625</v>
      </c>
      <c r="C21255" t="s">
        <v>35</v>
      </c>
      <c r="D21255">
        <v>0.23987186729891699</v>
      </c>
    </row>
    <row r="21256" spans="1:4" hidden="1" x14ac:dyDescent="0.3">
      <c r="A21256">
        <v>21254</v>
      </c>
      <c r="B21256" t="s">
        <v>27626</v>
      </c>
      <c r="C21256" t="s">
        <v>149</v>
      </c>
      <c r="D21256">
        <v>0.94096820086076105</v>
      </c>
    </row>
    <row r="21257" spans="1:4" hidden="1" x14ac:dyDescent="0.3">
      <c r="A21257">
        <v>21255</v>
      </c>
      <c r="B21257" s="1" t="s">
        <v>27627</v>
      </c>
      <c r="C21257" t="s">
        <v>151</v>
      </c>
      <c r="D21257" s="1" t="s">
        <v>27628</v>
      </c>
    </row>
    <row r="21258" spans="1:4" hidden="1" x14ac:dyDescent="0.3">
      <c r="A21258">
        <v>21256</v>
      </c>
      <c r="B21258" t="s">
        <v>27629</v>
      </c>
      <c r="C21258" t="s">
        <v>30</v>
      </c>
      <c r="D21258">
        <v>0.30234088075622501</v>
      </c>
    </row>
    <row r="21259" spans="1:4" hidden="1" x14ac:dyDescent="0.3">
      <c r="A21259">
        <v>21257</v>
      </c>
      <c r="B21259" t="s">
        <v>27630</v>
      </c>
      <c r="C21259" t="s">
        <v>32</v>
      </c>
      <c r="D21259">
        <v>3.3720451635056103E-2</v>
      </c>
    </row>
    <row r="21260" spans="1:4" hidden="1" x14ac:dyDescent="0.3">
      <c r="A21260">
        <v>21258</v>
      </c>
      <c r="B21260" s="1" t="s">
        <v>27631</v>
      </c>
      <c r="C21260" t="s">
        <v>155</v>
      </c>
      <c r="D21260" s="1" t="s">
        <v>27632</v>
      </c>
    </row>
    <row r="21261" spans="1:4" hidden="1" x14ac:dyDescent="0.3">
      <c r="A21261">
        <v>21259</v>
      </c>
      <c r="B21261" t="s">
        <v>27633</v>
      </c>
      <c r="C21261" t="s">
        <v>40</v>
      </c>
      <c r="D21261">
        <v>0.45778725194485598</v>
      </c>
    </row>
    <row r="21262" spans="1:4" hidden="1" x14ac:dyDescent="0.3">
      <c r="A21262">
        <v>21260</v>
      </c>
      <c r="B21262" t="s">
        <v>27634</v>
      </c>
      <c r="C21262" t="s">
        <v>42</v>
      </c>
      <c r="D21262">
        <v>2.9014717401727699E-2</v>
      </c>
    </row>
    <row r="21263" spans="1:4" hidden="1" x14ac:dyDescent="0.3">
      <c r="A21263">
        <v>21261</v>
      </c>
      <c r="B21263" s="1" t="s">
        <v>27635</v>
      </c>
      <c r="C21263" t="s">
        <v>159</v>
      </c>
      <c r="D21263" s="1" t="s">
        <v>27636</v>
      </c>
    </row>
    <row r="21264" spans="1:4" hidden="1" x14ac:dyDescent="0.3">
      <c r="A21264">
        <v>21262</v>
      </c>
      <c r="B21264" t="s">
        <v>27637</v>
      </c>
      <c r="C21264" t="s">
        <v>161</v>
      </c>
      <c r="D21264">
        <v>0.99805068226120797</v>
      </c>
    </row>
    <row r="21265" spans="1:4" hidden="1" x14ac:dyDescent="0.3">
      <c r="A21265">
        <v>21263</v>
      </c>
      <c r="B21265" t="s">
        <v>27638</v>
      </c>
      <c r="C21265" t="s">
        <v>163</v>
      </c>
      <c r="D21265">
        <v>1.0001773707199999</v>
      </c>
    </row>
    <row r="21266" spans="1:4" hidden="1" x14ac:dyDescent="0.3">
      <c r="A21266">
        <v>21264</v>
      </c>
      <c r="B21266" s="1" t="s">
        <v>27639</v>
      </c>
      <c r="C21266" t="s">
        <v>165</v>
      </c>
      <c r="D21266" s="1" t="s">
        <v>27640</v>
      </c>
    </row>
    <row r="21267" spans="1:4" hidden="1" x14ac:dyDescent="0.3">
      <c r="A21267">
        <v>21265</v>
      </c>
      <c r="B21267" t="s">
        <v>27641</v>
      </c>
      <c r="C21267" t="s">
        <v>168</v>
      </c>
      <c r="D21267">
        <v>1.0000707185842801</v>
      </c>
    </row>
    <row r="21268" spans="1:4" hidden="1" x14ac:dyDescent="0.3">
      <c r="A21268">
        <v>21266</v>
      </c>
      <c r="B21268" t="s">
        <v>27642</v>
      </c>
      <c r="C21268" t="s">
        <v>170</v>
      </c>
      <c r="D21268">
        <v>0.99984740677167105</v>
      </c>
    </row>
    <row r="21269" spans="1:4" hidden="1" x14ac:dyDescent="0.3">
      <c r="A21269">
        <v>21267</v>
      </c>
      <c r="B21269" s="1" t="s">
        <v>27643</v>
      </c>
      <c r="C21269" t="s">
        <v>172</v>
      </c>
      <c r="D21269" s="1" t="s">
        <v>27644</v>
      </c>
    </row>
    <row r="21270" spans="1:4" hidden="1" x14ac:dyDescent="0.3">
      <c r="A21270">
        <v>21268</v>
      </c>
      <c r="B21270" s="1" t="s">
        <v>27645</v>
      </c>
      <c r="C21270" t="s">
        <v>55</v>
      </c>
      <c r="D21270" s="1" t="s">
        <v>27646</v>
      </c>
    </row>
    <row r="21271" spans="1:4" hidden="1" x14ac:dyDescent="0.3">
      <c r="A21271">
        <v>21269</v>
      </c>
      <c r="B21271" s="1" t="s">
        <v>27647</v>
      </c>
      <c r="C21271" t="s">
        <v>52</v>
      </c>
      <c r="D21271" s="1" t="s">
        <v>27648</v>
      </c>
    </row>
    <row r="21272" spans="1:4" hidden="1" x14ac:dyDescent="0.3">
      <c r="A21272">
        <v>21270</v>
      </c>
      <c r="B21272" s="1" t="s">
        <v>27649</v>
      </c>
      <c r="C21272" t="s">
        <v>58</v>
      </c>
      <c r="D21272" s="1" t="s">
        <v>27650</v>
      </c>
    </row>
    <row r="21273" spans="1:4" hidden="1" x14ac:dyDescent="0.3">
      <c r="A21273">
        <v>21271</v>
      </c>
      <c r="B21273" t="s">
        <v>27651</v>
      </c>
      <c r="C21273" t="s">
        <v>61</v>
      </c>
      <c r="D21273">
        <v>158137171.21291199</v>
      </c>
    </row>
    <row r="21274" spans="1:4" hidden="1" x14ac:dyDescent="0.3">
      <c r="A21274">
        <v>21272</v>
      </c>
      <c r="B21274" t="s">
        <v>27652</v>
      </c>
      <c r="C21274" t="s">
        <v>63</v>
      </c>
      <c r="D21274">
        <v>95691617.159239903</v>
      </c>
    </row>
    <row r="21275" spans="1:4" hidden="1" x14ac:dyDescent="0.3">
      <c r="A21275">
        <v>21273</v>
      </c>
      <c r="B21275" t="s">
        <v>27653</v>
      </c>
      <c r="C21275" t="s">
        <v>65</v>
      </c>
      <c r="D21275">
        <v>37776012.748360701</v>
      </c>
    </row>
    <row r="21276" spans="1:4" hidden="1" x14ac:dyDescent="0.3">
      <c r="A21276">
        <v>21274</v>
      </c>
      <c r="B21276" s="1" t="s">
        <v>27654</v>
      </c>
      <c r="C21276" t="s">
        <v>67</v>
      </c>
      <c r="D21276" s="1" t="s">
        <v>27655</v>
      </c>
    </row>
    <row r="21277" spans="1:4" hidden="1" x14ac:dyDescent="0.3">
      <c r="A21277">
        <v>21275</v>
      </c>
      <c r="B21277" s="1" t="s">
        <v>27656</v>
      </c>
      <c r="C21277" t="s">
        <v>70</v>
      </c>
      <c r="D21277" s="1" t="s">
        <v>27657</v>
      </c>
    </row>
    <row r="21278" spans="1:4" hidden="1" x14ac:dyDescent="0.3">
      <c r="A21278">
        <v>21276</v>
      </c>
      <c r="B21278" t="s">
        <v>27658</v>
      </c>
      <c r="C21278" t="s">
        <v>73</v>
      </c>
      <c r="D21278">
        <v>0.99940526677667596</v>
      </c>
    </row>
    <row r="21279" spans="1:4" hidden="1" x14ac:dyDescent="0.3">
      <c r="A21279">
        <v>21277</v>
      </c>
      <c r="B21279" t="s">
        <v>74</v>
      </c>
      <c r="C21279" t="s">
        <v>75</v>
      </c>
      <c r="D21279">
        <v>2.7397260273972599E-3</v>
      </c>
    </row>
    <row r="21280" spans="1:4" hidden="1" x14ac:dyDescent="0.3">
      <c r="A21280">
        <v>21278</v>
      </c>
      <c r="B21280" t="s">
        <v>76</v>
      </c>
      <c r="C21280" t="s">
        <v>77</v>
      </c>
      <c r="D21280">
        <v>0</v>
      </c>
    </row>
    <row r="21281" spans="1:4" hidden="1" x14ac:dyDescent="0.3">
      <c r="A21281">
        <v>21279</v>
      </c>
      <c r="B21281" t="s">
        <v>470</v>
      </c>
      <c r="C21281" t="s">
        <v>79</v>
      </c>
      <c r="D21281" s="2">
        <v>-2.2204460492503101E-16</v>
      </c>
    </row>
    <row r="21282" spans="1:4" hidden="1" x14ac:dyDescent="0.3">
      <c r="A21282">
        <v>21280</v>
      </c>
      <c r="B21282" s="1" t="s">
        <v>27659</v>
      </c>
      <c r="C21282" t="s">
        <v>81</v>
      </c>
      <c r="D21282" s="1" t="s">
        <v>27660</v>
      </c>
    </row>
    <row r="21283" spans="1:4" hidden="1" x14ac:dyDescent="0.3">
      <c r="A21283">
        <v>21281</v>
      </c>
      <c r="B21283" t="s">
        <v>27661</v>
      </c>
      <c r="C21283" t="s">
        <v>84</v>
      </c>
      <c r="D21283">
        <v>0.99940079996727205</v>
      </c>
    </row>
    <row r="21284" spans="1:4" hidden="1" x14ac:dyDescent="0.3">
      <c r="A21284">
        <v>21282</v>
      </c>
      <c r="B21284" s="1" t="s">
        <v>27662</v>
      </c>
      <c r="C21284" t="s">
        <v>86</v>
      </c>
      <c r="D21284" s="1" t="s">
        <v>27663</v>
      </c>
    </row>
    <row r="21285" spans="1:4" hidden="1" x14ac:dyDescent="0.3">
      <c r="A21285">
        <v>21283</v>
      </c>
      <c r="B21285" t="s">
        <v>27664</v>
      </c>
      <c r="C21285" t="s">
        <v>89</v>
      </c>
      <c r="D21285">
        <v>109360832.527937</v>
      </c>
    </row>
    <row r="21286" spans="1:4" hidden="1" x14ac:dyDescent="0.3">
      <c r="A21286">
        <v>21284</v>
      </c>
      <c r="B21286" s="1" t="s">
        <v>27665</v>
      </c>
      <c r="C21286" t="s">
        <v>91</v>
      </c>
      <c r="D21286" s="1" t="s">
        <v>27599</v>
      </c>
    </row>
    <row r="21287" spans="1:4" hidden="1" x14ac:dyDescent="0.3">
      <c r="A21287">
        <v>21285</v>
      </c>
      <c r="B21287" t="s">
        <v>27666</v>
      </c>
      <c r="C21287" t="s">
        <v>94</v>
      </c>
      <c r="D21287">
        <v>95691617.159239903</v>
      </c>
    </row>
    <row r="21288" spans="1:4" hidden="1" x14ac:dyDescent="0.3">
      <c r="A21288">
        <v>21286</v>
      </c>
      <c r="B21288" t="s">
        <v>27667</v>
      </c>
      <c r="C21288" t="s">
        <v>96</v>
      </c>
      <c r="D21288">
        <v>37776012.748360701</v>
      </c>
    </row>
    <row r="21289" spans="1:4" hidden="1" x14ac:dyDescent="0.3">
      <c r="A21289">
        <v>21287</v>
      </c>
      <c r="B21289" t="s">
        <v>27668</v>
      </c>
      <c r="C21289" t="s">
        <v>98</v>
      </c>
      <c r="D21289">
        <v>24669541.305312101</v>
      </c>
    </row>
    <row r="21290" spans="1:4" hidden="1" x14ac:dyDescent="0.3">
      <c r="A21290">
        <v>21288</v>
      </c>
      <c r="B21290" s="1" t="s">
        <v>27669</v>
      </c>
      <c r="C21290" t="s">
        <v>100</v>
      </c>
      <c r="D21290" s="1" t="s">
        <v>27670</v>
      </c>
    </row>
    <row r="21291" spans="1:4" hidden="1" x14ac:dyDescent="0.3">
      <c r="A21291">
        <v>21289</v>
      </c>
      <c r="B21291" t="s">
        <v>27671</v>
      </c>
      <c r="C21291" t="s">
        <v>103</v>
      </c>
      <c r="D21291">
        <v>1.2069259885344101E-2</v>
      </c>
    </row>
    <row r="21292" spans="1:4" hidden="1" x14ac:dyDescent="0.3">
      <c r="A21292">
        <v>21290</v>
      </c>
      <c r="B21292" t="s">
        <v>27672</v>
      </c>
      <c r="C21292" t="s">
        <v>105</v>
      </c>
      <c r="D21292">
        <v>3.6391811243807401E-4</v>
      </c>
    </row>
    <row r="21293" spans="1:4" hidden="1" x14ac:dyDescent="0.3">
      <c r="A21293">
        <v>21291</v>
      </c>
      <c r="B21293" t="s">
        <v>27673</v>
      </c>
      <c r="C21293" t="s">
        <v>107</v>
      </c>
      <c r="D21293">
        <v>1.55749106445239E-2</v>
      </c>
    </row>
    <row r="21294" spans="1:4" hidden="1" x14ac:dyDescent="0.3">
      <c r="A21294">
        <v>21292</v>
      </c>
      <c r="B21294" s="1" t="s">
        <v>27674</v>
      </c>
      <c r="C21294" t="s">
        <v>109</v>
      </c>
      <c r="D21294" s="1" t="s">
        <v>27675</v>
      </c>
    </row>
    <row r="21295" spans="1:4" x14ac:dyDescent="0.3">
      <c r="A21295">
        <v>21293</v>
      </c>
      <c r="B21295" t="s">
        <v>27676</v>
      </c>
      <c r="C21295" t="s">
        <v>207</v>
      </c>
      <c r="D21295">
        <v>158136996.120325</v>
      </c>
    </row>
    <row r="21296" spans="1:4" hidden="1" x14ac:dyDescent="0.3">
      <c r="A21296">
        <v>21294</v>
      </c>
      <c r="B21296" t="s">
        <v>27677</v>
      </c>
      <c r="C21296" t="s">
        <v>209</v>
      </c>
      <c r="D21296">
        <v>427.68996952366302</v>
      </c>
    </row>
    <row r="21297" spans="1:4" hidden="1" x14ac:dyDescent="0.3">
      <c r="A21297">
        <v>21295</v>
      </c>
      <c r="B21297" t="s">
        <v>27678</v>
      </c>
      <c r="C21297" t="s">
        <v>211</v>
      </c>
      <c r="D21297">
        <v>168.83854122621199</v>
      </c>
    </row>
    <row r="21298" spans="1:4" hidden="1" x14ac:dyDescent="0.3">
      <c r="A21298">
        <v>21296</v>
      </c>
      <c r="B21298" s="1" t="s">
        <v>27679</v>
      </c>
      <c r="C21298" t="s">
        <v>213</v>
      </c>
      <c r="D21298" s="1" t="s">
        <v>27680</v>
      </c>
    </row>
    <row r="21299" spans="1:4" hidden="1" x14ac:dyDescent="0.3">
      <c r="A21299">
        <v>21297</v>
      </c>
      <c r="B21299" t="s">
        <v>27681</v>
      </c>
      <c r="C21299" t="s">
        <v>216</v>
      </c>
      <c r="D21299">
        <v>95691053.511717305</v>
      </c>
    </row>
    <row r="21300" spans="1:4" hidden="1" x14ac:dyDescent="0.3">
      <c r="A21300">
        <v>21298</v>
      </c>
      <c r="B21300" t="s">
        <v>27682</v>
      </c>
      <c r="C21300" t="s">
        <v>218</v>
      </c>
      <c r="D21300">
        <v>37775816.677000299</v>
      </c>
    </row>
    <row r="21301" spans="1:4" hidden="1" x14ac:dyDescent="0.3">
      <c r="A21301">
        <v>21299</v>
      </c>
      <c r="B21301" t="s">
        <v>27683</v>
      </c>
      <c r="C21301" t="s">
        <v>220</v>
      </c>
      <c r="D21301">
        <v>24669419.143436499</v>
      </c>
    </row>
    <row r="21302" spans="1:4" hidden="1" x14ac:dyDescent="0.3">
      <c r="A21302">
        <v>21300</v>
      </c>
      <c r="B21302" s="1" t="s">
        <v>27684</v>
      </c>
      <c r="C21302" t="s">
        <v>222</v>
      </c>
      <c r="D21302" s="1" t="s">
        <v>27685</v>
      </c>
    </row>
    <row r="21303" spans="1:4" hidden="1" x14ac:dyDescent="0.3">
      <c r="A21303">
        <v>21301</v>
      </c>
      <c r="B21303" t="s">
        <v>27686</v>
      </c>
      <c r="C21303" t="s">
        <v>225</v>
      </c>
      <c r="D21303">
        <v>109360343.74324501</v>
      </c>
    </row>
    <row r="21304" spans="1:4" hidden="1" x14ac:dyDescent="0.3">
      <c r="A21304">
        <v>21302</v>
      </c>
      <c r="B21304" t="s">
        <v>27687</v>
      </c>
      <c r="C21304" t="s">
        <v>227</v>
      </c>
      <c r="D21304">
        <v>488.78469163179398</v>
      </c>
    </row>
    <row r="21305" spans="1:4" hidden="1" x14ac:dyDescent="0.3">
      <c r="A21305">
        <v>21303</v>
      </c>
      <c r="B21305" s="1" t="s">
        <v>27688</v>
      </c>
      <c r="C21305" t="s">
        <v>229</v>
      </c>
      <c r="D21305" s="1" t="s">
        <v>27689</v>
      </c>
    </row>
    <row r="21306" spans="1:4" hidden="1" x14ac:dyDescent="0.3">
      <c r="A21306">
        <v>21304</v>
      </c>
      <c r="B21306" t="s">
        <v>27690</v>
      </c>
      <c r="C21306" t="s">
        <v>112</v>
      </c>
      <c r="D21306">
        <v>-135.95755307671701</v>
      </c>
    </row>
    <row r="21307" spans="1:4" hidden="1" x14ac:dyDescent="0.3">
      <c r="A21307">
        <v>21305</v>
      </c>
      <c r="B21307" t="s">
        <v>27691</v>
      </c>
      <c r="C21307" t="s">
        <v>114</v>
      </c>
      <c r="D21307">
        <v>-27.232819236314601</v>
      </c>
    </row>
    <row r="21308" spans="1:4" hidden="1" x14ac:dyDescent="0.3">
      <c r="A21308">
        <v>21306</v>
      </c>
      <c r="B21308" s="1" t="s">
        <v>27692</v>
      </c>
      <c r="C21308" t="s">
        <v>116</v>
      </c>
      <c r="D21308" s="1" t="s">
        <v>27693</v>
      </c>
    </row>
    <row r="21309" spans="1:4" hidden="1" x14ac:dyDescent="0.3">
      <c r="A21309">
        <v>21307</v>
      </c>
      <c r="B21309" t="s">
        <v>27694</v>
      </c>
      <c r="C21309" t="s">
        <v>119</v>
      </c>
      <c r="D21309">
        <v>95691053.511717305</v>
      </c>
    </row>
    <row r="21310" spans="1:4" hidden="1" x14ac:dyDescent="0.3">
      <c r="A21310">
        <v>21308</v>
      </c>
      <c r="B21310" t="s">
        <v>27695</v>
      </c>
      <c r="C21310" t="s">
        <v>121</v>
      </c>
      <c r="D21310">
        <v>37775816.677000299</v>
      </c>
    </row>
    <row r="21311" spans="1:4" hidden="1" x14ac:dyDescent="0.3">
      <c r="A21311">
        <v>21309</v>
      </c>
      <c r="B21311" s="1" t="s">
        <v>27696</v>
      </c>
      <c r="C21311" t="s">
        <v>123</v>
      </c>
      <c r="D21311" s="1" t="s">
        <v>27697</v>
      </c>
    </row>
    <row r="21312" spans="1:4" hidden="1" x14ac:dyDescent="0.3">
      <c r="A21312">
        <v>21310</v>
      </c>
      <c r="B21312" t="s">
        <v>27698</v>
      </c>
      <c r="C21312" t="s">
        <v>126</v>
      </c>
      <c r="D21312">
        <v>0.87553150158790105</v>
      </c>
    </row>
    <row r="21313" spans="1:4" hidden="1" x14ac:dyDescent="0.3">
      <c r="A21313">
        <v>21311</v>
      </c>
      <c r="B21313" t="s">
        <v>27699</v>
      </c>
      <c r="C21313" t="s">
        <v>128</v>
      </c>
      <c r="D21313">
        <v>0.34563228520494299</v>
      </c>
    </row>
    <row r="21314" spans="1:4" hidden="1" x14ac:dyDescent="0.3">
      <c r="A21314">
        <v>21312</v>
      </c>
      <c r="B21314" s="1" t="s">
        <v>27700</v>
      </c>
      <c r="C21314" t="s">
        <v>130</v>
      </c>
      <c r="D21314" s="1" t="s">
        <v>27701</v>
      </c>
    </row>
    <row r="21315" spans="1:4" hidden="1" x14ac:dyDescent="0.3">
      <c r="A21315">
        <v>21313</v>
      </c>
      <c r="B21315" s="1" t="s">
        <v>27702</v>
      </c>
      <c r="C21315" t="s">
        <v>4</v>
      </c>
      <c r="D21315" t="s">
        <v>27703</v>
      </c>
    </row>
    <row r="21316" spans="1:4" hidden="1" x14ac:dyDescent="0.3">
      <c r="A21316">
        <v>21314</v>
      </c>
      <c r="B21316" t="s">
        <v>27704</v>
      </c>
      <c r="C21316" t="s">
        <v>7</v>
      </c>
      <c r="D21316">
        <v>1622.51</v>
      </c>
    </row>
    <row r="21317" spans="1:4" hidden="1" x14ac:dyDescent="0.3">
      <c r="A21317">
        <v>21315</v>
      </c>
      <c r="B21317" s="1" t="s">
        <v>27705</v>
      </c>
      <c r="C21317" t="s">
        <v>9</v>
      </c>
      <c r="D21317" s="1" t="s">
        <v>27706</v>
      </c>
    </row>
    <row r="21318" spans="1:4" hidden="1" x14ac:dyDescent="0.3">
      <c r="A21318">
        <v>21316</v>
      </c>
      <c r="B21318" t="s">
        <v>27707</v>
      </c>
      <c r="C21318" t="s">
        <v>14</v>
      </c>
      <c r="D21318">
        <v>101.2382813</v>
      </c>
    </row>
    <row r="21319" spans="1:4" hidden="1" x14ac:dyDescent="0.3">
      <c r="A21319">
        <v>21317</v>
      </c>
      <c r="B21319" t="s">
        <v>27708</v>
      </c>
      <c r="C21319" t="s">
        <v>16</v>
      </c>
      <c r="D21319">
        <v>4.4428308363245996</v>
      </c>
    </row>
    <row r="21320" spans="1:4" hidden="1" x14ac:dyDescent="0.3">
      <c r="A21320">
        <v>21318</v>
      </c>
      <c r="B21320" s="1" t="s">
        <v>27709</v>
      </c>
      <c r="C21320" t="s">
        <v>140</v>
      </c>
      <c r="D21320" s="1" t="s">
        <v>27710</v>
      </c>
    </row>
    <row r="21321" spans="1:4" hidden="1" x14ac:dyDescent="0.3">
      <c r="A21321">
        <v>21319</v>
      </c>
      <c r="B21321" t="s">
        <v>27711</v>
      </c>
      <c r="C21321" t="s">
        <v>22</v>
      </c>
      <c r="D21321">
        <v>64.5</v>
      </c>
    </row>
    <row r="21322" spans="1:4" hidden="1" x14ac:dyDescent="0.3">
      <c r="A21322">
        <v>21320</v>
      </c>
      <c r="B21322" t="s">
        <v>27712</v>
      </c>
      <c r="C21322" t="s">
        <v>24</v>
      </c>
      <c r="D21322">
        <v>6.5147578407162499</v>
      </c>
    </row>
    <row r="21323" spans="1:4" hidden="1" x14ac:dyDescent="0.3">
      <c r="A21323">
        <v>21321</v>
      </c>
      <c r="B21323" s="1" t="s">
        <v>27713</v>
      </c>
      <c r="C21323" t="s">
        <v>145</v>
      </c>
      <c r="D21323" s="1" t="s">
        <v>27714</v>
      </c>
    </row>
    <row r="21324" spans="1:4" hidden="1" x14ac:dyDescent="0.3">
      <c r="A21324">
        <v>21322</v>
      </c>
      <c r="B21324" t="s">
        <v>27715</v>
      </c>
      <c r="C21324" t="s">
        <v>35</v>
      </c>
      <c r="D21324">
        <v>-8.8519322650762094E-2</v>
      </c>
    </row>
    <row r="21325" spans="1:4" hidden="1" x14ac:dyDescent="0.3">
      <c r="A21325">
        <v>21323</v>
      </c>
      <c r="B21325" t="s">
        <v>27716</v>
      </c>
      <c r="C21325" t="s">
        <v>149</v>
      </c>
      <c r="D21325">
        <v>0.94064566563656804</v>
      </c>
    </row>
    <row r="21326" spans="1:4" hidden="1" x14ac:dyDescent="0.3">
      <c r="A21326">
        <v>21324</v>
      </c>
      <c r="B21326" s="1" t="s">
        <v>27717</v>
      </c>
      <c r="C21326" t="s">
        <v>151</v>
      </c>
      <c r="D21326" s="1" t="s">
        <v>27718</v>
      </c>
    </row>
    <row r="21327" spans="1:4" hidden="1" x14ac:dyDescent="0.3">
      <c r="A21327">
        <v>21325</v>
      </c>
      <c r="B21327" t="s">
        <v>27719</v>
      </c>
      <c r="C21327" t="s">
        <v>30</v>
      </c>
      <c r="D21327">
        <v>0.43122345800102801</v>
      </c>
    </row>
    <row r="21328" spans="1:4" hidden="1" x14ac:dyDescent="0.3">
      <c r="A21328">
        <v>21326</v>
      </c>
      <c r="B21328" t="s">
        <v>27720</v>
      </c>
      <c r="C21328" t="s">
        <v>32</v>
      </c>
      <c r="D21328">
        <v>3.4373213272353299E-2</v>
      </c>
    </row>
    <row r="21329" spans="1:4" hidden="1" x14ac:dyDescent="0.3">
      <c r="A21329">
        <v>21327</v>
      </c>
      <c r="B21329" s="1" t="s">
        <v>27721</v>
      </c>
      <c r="C21329" t="s">
        <v>155</v>
      </c>
      <c r="D21329" s="1" t="s">
        <v>27722</v>
      </c>
    </row>
    <row r="21330" spans="1:4" hidden="1" x14ac:dyDescent="0.3">
      <c r="A21330">
        <v>21328</v>
      </c>
      <c r="B21330" t="s">
        <v>27723</v>
      </c>
      <c r="C21330" t="s">
        <v>40</v>
      </c>
      <c r="D21330">
        <v>0.657295864649733</v>
      </c>
    </row>
    <row r="21331" spans="1:4" hidden="1" x14ac:dyDescent="0.3">
      <c r="A21331">
        <v>21329</v>
      </c>
      <c r="B21331" t="s">
        <v>27724</v>
      </c>
      <c r="C21331" t="s">
        <v>42</v>
      </c>
      <c r="D21331">
        <v>2.8726353899163799E-2</v>
      </c>
    </row>
    <row r="21332" spans="1:4" hidden="1" x14ac:dyDescent="0.3">
      <c r="A21332">
        <v>21330</v>
      </c>
      <c r="B21332" s="1" t="s">
        <v>27725</v>
      </c>
      <c r="C21332" t="s">
        <v>159</v>
      </c>
      <c r="D21332" s="1" t="s">
        <v>27726</v>
      </c>
    </row>
    <row r="21333" spans="1:4" hidden="1" x14ac:dyDescent="0.3">
      <c r="A21333">
        <v>21331</v>
      </c>
      <c r="B21333" t="s">
        <v>27727</v>
      </c>
      <c r="C21333" t="s">
        <v>161</v>
      </c>
      <c r="D21333">
        <v>0.99652982507861598</v>
      </c>
    </row>
    <row r="21334" spans="1:4" hidden="1" x14ac:dyDescent="0.3">
      <c r="A21334">
        <v>21332</v>
      </c>
      <c r="B21334" t="s">
        <v>27728</v>
      </c>
      <c r="C21334" t="s">
        <v>163</v>
      </c>
      <c r="D21334">
        <v>0.99949853557122204</v>
      </c>
    </row>
    <row r="21335" spans="1:4" hidden="1" x14ac:dyDescent="0.3">
      <c r="A21335">
        <v>21333</v>
      </c>
      <c r="B21335" s="1" t="s">
        <v>27729</v>
      </c>
      <c r="C21335" t="s">
        <v>165</v>
      </c>
      <c r="D21335" s="1" t="s">
        <v>27730</v>
      </c>
    </row>
    <row r="21336" spans="1:4" hidden="1" x14ac:dyDescent="0.3">
      <c r="A21336">
        <v>21334</v>
      </c>
      <c r="B21336" t="s">
        <v>27731</v>
      </c>
      <c r="C21336" t="s">
        <v>168</v>
      </c>
      <c r="D21336">
        <v>0.99983382766185902</v>
      </c>
    </row>
    <row r="21337" spans="1:4" hidden="1" x14ac:dyDescent="0.3">
      <c r="A21337">
        <v>21335</v>
      </c>
      <c r="B21337" t="s">
        <v>27732</v>
      </c>
      <c r="C21337" t="s">
        <v>170</v>
      </c>
      <c r="D21337">
        <v>1.00063146824295</v>
      </c>
    </row>
    <row r="21338" spans="1:4" hidden="1" x14ac:dyDescent="0.3">
      <c r="A21338">
        <v>21336</v>
      </c>
      <c r="B21338" s="1" t="s">
        <v>27733</v>
      </c>
      <c r="C21338" t="s">
        <v>172</v>
      </c>
      <c r="D21338" s="1" t="s">
        <v>27734</v>
      </c>
    </row>
    <row r="21339" spans="1:4" hidden="1" x14ac:dyDescent="0.3">
      <c r="A21339">
        <v>21337</v>
      </c>
      <c r="B21339" s="1" t="s">
        <v>27735</v>
      </c>
      <c r="C21339" t="s">
        <v>55</v>
      </c>
      <c r="D21339" s="1" t="s">
        <v>27736</v>
      </c>
    </row>
    <row r="21340" spans="1:4" hidden="1" x14ac:dyDescent="0.3">
      <c r="A21340">
        <v>21338</v>
      </c>
      <c r="B21340" s="1" t="s">
        <v>27737</v>
      </c>
      <c r="C21340" t="s">
        <v>52</v>
      </c>
      <c r="D21340" s="1" t="s">
        <v>27738</v>
      </c>
    </row>
    <row r="21341" spans="1:4" hidden="1" x14ac:dyDescent="0.3">
      <c r="A21341">
        <v>21339</v>
      </c>
      <c r="B21341" s="1" t="s">
        <v>27739</v>
      </c>
      <c r="C21341" t="s">
        <v>58</v>
      </c>
      <c r="D21341" s="1" t="s">
        <v>27740</v>
      </c>
    </row>
    <row r="21342" spans="1:4" hidden="1" x14ac:dyDescent="0.3">
      <c r="A21342">
        <v>21340</v>
      </c>
      <c r="B21342" t="s">
        <v>27741</v>
      </c>
      <c r="C21342" t="s">
        <v>61</v>
      </c>
      <c r="D21342">
        <v>157130310.948769</v>
      </c>
    </row>
    <row r="21343" spans="1:4" hidden="1" x14ac:dyDescent="0.3">
      <c r="A21343">
        <v>21341</v>
      </c>
      <c r="B21343" t="s">
        <v>27742</v>
      </c>
      <c r="C21343" t="s">
        <v>63</v>
      </c>
      <c r="D21343">
        <v>95358988.817620099</v>
      </c>
    </row>
    <row r="21344" spans="1:4" hidden="1" x14ac:dyDescent="0.3">
      <c r="A21344">
        <v>21342</v>
      </c>
      <c r="B21344" t="s">
        <v>27743</v>
      </c>
      <c r="C21344" t="s">
        <v>65</v>
      </c>
      <c r="D21344">
        <v>37756873.448668703</v>
      </c>
    </row>
    <row r="21345" spans="1:4" hidden="1" x14ac:dyDescent="0.3">
      <c r="A21345">
        <v>21343</v>
      </c>
      <c r="B21345" s="1" t="s">
        <v>27744</v>
      </c>
      <c r="C21345" t="s">
        <v>67</v>
      </c>
      <c r="D21345" s="1" t="s">
        <v>27745</v>
      </c>
    </row>
    <row r="21346" spans="1:4" hidden="1" x14ac:dyDescent="0.3">
      <c r="A21346">
        <v>21344</v>
      </c>
      <c r="B21346" s="1" t="s">
        <v>27746</v>
      </c>
      <c r="C21346" t="s">
        <v>70</v>
      </c>
      <c r="D21346" s="1" t="s">
        <v>27747</v>
      </c>
    </row>
    <row r="21347" spans="1:4" hidden="1" x14ac:dyDescent="0.3">
      <c r="A21347">
        <v>21345</v>
      </c>
      <c r="B21347" t="s">
        <v>27748</v>
      </c>
      <c r="C21347" t="s">
        <v>73</v>
      </c>
      <c r="D21347">
        <v>0.99940079996727205</v>
      </c>
    </row>
    <row r="21348" spans="1:4" hidden="1" x14ac:dyDescent="0.3">
      <c r="A21348">
        <v>21346</v>
      </c>
      <c r="B21348" t="s">
        <v>74</v>
      </c>
      <c r="C21348" t="s">
        <v>75</v>
      </c>
      <c r="D21348">
        <v>2.7397260273972599E-3</v>
      </c>
    </row>
    <row r="21349" spans="1:4" hidden="1" x14ac:dyDescent="0.3">
      <c r="A21349">
        <v>21347</v>
      </c>
      <c r="B21349" t="s">
        <v>76</v>
      </c>
      <c r="C21349" t="s">
        <v>77</v>
      </c>
      <c r="D21349">
        <v>0</v>
      </c>
    </row>
    <row r="21350" spans="1:4" hidden="1" x14ac:dyDescent="0.3">
      <c r="A21350">
        <v>21348</v>
      </c>
      <c r="B21350" t="s">
        <v>470</v>
      </c>
      <c r="C21350" t="s">
        <v>79</v>
      </c>
      <c r="D21350" s="2">
        <v>-2.2204460492503101E-16</v>
      </c>
    </row>
    <row r="21351" spans="1:4" hidden="1" x14ac:dyDescent="0.3">
      <c r="A21351">
        <v>21349</v>
      </c>
      <c r="B21351" s="1" t="s">
        <v>27749</v>
      </c>
      <c r="C21351" t="s">
        <v>81</v>
      </c>
      <c r="D21351" s="1" t="s">
        <v>27750</v>
      </c>
    </row>
    <row r="21352" spans="1:4" hidden="1" x14ac:dyDescent="0.3">
      <c r="A21352">
        <v>21350</v>
      </c>
      <c r="B21352" t="s">
        <v>27751</v>
      </c>
      <c r="C21352" t="s">
        <v>84</v>
      </c>
      <c r="D21352">
        <v>0.99940302163457695</v>
      </c>
    </row>
    <row r="21353" spans="1:4" hidden="1" x14ac:dyDescent="0.3">
      <c r="A21353">
        <v>21351</v>
      </c>
      <c r="B21353" s="1" t="s">
        <v>27752</v>
      </c>
      <c r="C21353" t="s">
        <v>86</v>
      </c>
      <c r="D21353" s="1" t="s">
        <v>27753</v>
      </c>
    </row>
    <row r="21354" spans="1:4" hidden="1" x14ac:dyDescent="0.3">
      <c r="A21354">
        <v>21352</v>
      </c>
      <c r="B21354" t="s">
        <v>27754</v>
      </c>
      <c r="C21354" t="s">
        <v>89</v>
      </c>
      <c r="D21354">
        <v>109360589.419421</v>
      </c>
    </row>
    <row r="21355" spans="1:4" hidden="1" x14ac:dyDescent="0.3">
      <c r="A21355">
        <v>21353</v>
      </c>
      <c r="B21355" s="1" t="s">
        <v>27755</v>
      </c>
      <c r="C21355" t="s">
        <v>91</v>
      </c>
      <c r="D21355" s="1" t="s">
        <v>27689</v>
      </c>
    </row>
    <row r="21356" spans="1:4" hidden="1" x14ac:dyDescent="0.3">
      <c r="A21356">
        <v>21354</v>
      </c>
      <c r="B21356" t="s">
        <v>27756</v>
      </c>
      <c r="C21356" t="s">
        <v>94</v>
      </c>
      <c r="D21356">
        <v>95358988.817620099</v>
      </c>
    </row>
    <row r="21357" spans="1:4" hidden="1" x14ac:dyDescent="0.3">
      <c r="A21357">
        <v>21355</v>
      </c>
      <c r="B21357" t="s">
        <v>27757</v>
      </c>
      <c r="C21357" t="s">
        <v>96</v>
      </c>
      <c r="D21357">
        <v>37756873.448668703</v>
      </c>
    </row>
    <row r="21358" spans="1:4" hidden="1" x14ac:dyDescent="0.3">
      <c r="A21358">
        <v>21356</v>
      </c>
      <c r="B21358" t="s">
        <v>27758</v>
      </c>
      <c r="C21358" t="s">
        <v>98</v>
      </c>
      <c r="D21358">
        <v>24014448.68248</v>
      </c>
    </row>
    <row r="21359" spans="1:4" hidden="1" x14ac:dyDescent="0.3">
      <c r="A21359">
        <v>21357</v>
      </c>
      <c r="B21359" s="1" t="s">
        <v>27759</v>
      </c>
      <c r="C21359" t="s">
        <v>100</v>
      </c>
      <c r="D21359" s="1" t="s">
        <v>27760</v>
      </c>
    </row>
    <row r="21360" spans="1:4" hidden="1" x14ac:dyDescent="0.3">
      <c r="A21360">
        <v>21358</v>
      </c>
      <c r="B21360" t="s">
        <v>27761</v>
      </c>
      <c r="C21360" t="s">
        <v>103</v>
      </c>
      <c r="D21360">
        <v>1.20648387947367E-2</v>
      </c>
    </row>
    <row r="21361" spans="1:4" hidden="1" x14ac:dyDescent="0.3">
      <c r="A21361">
        <v>21359</v>
      </c>
      <c r="B21361" t="s">
        <v>27762</v>
      </c>
      <c r="C21361" t="s">
        <v>105</v>
      </c>
      <c r="D21361">
        <v>3.6983660692048399E-4</v>
      </c>
    </row>
    <row r="21362" spans="1:4" hidden="1" x14ac:dyDescent="0.3">
      <c r="A21362">
        <v>21360</v>
      </c>
      <c r="B21362" t="s">
        <v>27763</v>
      </c>
      <c r="C21362" t="s">
        <v>107</v>
      </c>
      <c r="D21362">
        <v>1.57814449232886E-2</v>
      </c>
    </row>
    <row r="21363" spans="1:4" hidden="1" x14ac:dyDescent="0.3">
      <c r="A21363">
        <v>21361</v>
      </c>
      <c r="B21363" s="1" t="s">
        <v>27764</v>
      </c>
      <c r="C21363" t="s">
        <v>109</v>
      </c>
      <c r="D21363" s="1" t="s">
        <v>27765</v>
      </c>
    </row>
    <row r="21364" spans="1:4" x14ac:dyDescent="0.3">
      <c r="A21364">
        <v>21362</v>
      </c>
      <c r="B21364" t="s">
        <v>27766</v>
      </c>
      <c r="C21364" t="s">
        <v>207</v>
      </c>
      <c r="D21364">
        <v>157130398.192794</v>
      </c>
    </row>
    <row r="21365" spans="1:4" hidden="1" x14ac:dyDescent="0.3">
      <c r="A21365">
        <v>21363</v>
      </c>
      <c r="B21365" t="s">
        <v>27767</v>
      </c>
      <c r="C21365" t="s">
        <v>209</v>
      </c>
      <c r="D21365">
        <v>-211.98312793789501</v>
      </c>
    </row>
    <row r="21366" spans="1:4" hidden="1" x14ac:dyDescent="0.3">
      <c r="A21366">
        <v>21364</v>
      </c>
      <c r="B21366" t="s">
        <v>27768</v>
      </c>
      <c r="C21366" t="s">
        <v>211</v>
      </c>
      <c r="D21366">
        <v>-83.933525480092797</v>
      </c>
    </row>
    <row r="21367" spans="1:4" hidden="1" x14ac:dyDescent="0.3">
      <c r="A21367">
        <v>21365</v>
      </c>
      <c r="B21367" s="1" t="s">
        <v>27769</v>
      </c>
      <c r="C21367" t="s">
        <v>213</v>
      </c>
      <c r="D21367" s="1" t="s">
        <v>27770</v>
      </c>
    </row>
    <row r="21368" spans="1:4" hidden="1" x14ac:dyDescent="0.3">
      <c r="A21368">
        <v>21366</v>
      </c>
      <c r="B21368" t="s">
        <v>27771</v>
      </c>
      <c r="C21368" t="s">
        <v>216</v>
      </c>
      <c r="D21368">
        <v>95359272.799050599</v>
      </c>
    </row>
    <row r="21369" spans="1:4" hidden="1" x14ac:dyDescent="0.3">
      <c r="A21369">
        <v>21367</v>
      </c>
      <c r="B21369" t="s">
        <v>27772</v>
      </c>
      <c r="C21369" t="s">
        <v>218</v>
      </c>
      <c r="D21369">
        <v>37756966.939308003</v>
      </c>
    </row>
    <row r="21370" spans="1:4" hidden="1" x14ac:dyDescent="0.3">
      <c r="A21370">
        <v>21368</v>
      </c>
      <c r="B21370" t="s">
        <v>27773</v>
      </c>
      <c r="C21370" t="s">
        <v>220</v>
      </c>
      <c r="D21370">
        <v>24014507.7552047</v>
      </c>
    </row>
    <row r="21371" spans="1:4" hidden="1" x14ac:dyDescent="0.3">
      <c r="A21371">
        <v>21369</v>
      </c>
      <c r="B21371" s="1" t="s">
        <v>27774</v>
      </c>
      <c r="C21371" t="s">
        <v>222</v>
      </c>
      <c r="D21371" s="1" t="s">
        <v>27775</v>
      </c>
    </row>
    <row r="21372" spans="1:4" hidden="1" x14ac:dyDescent="0.3">
      <c r="A21372">
        <v>21370</v>
      </c>
      <c r="B21372" t="s">
        <v>27776</v>
      </c>
      <c r="C21372" t="s">
        <v>225</v>
      </c>
      <c r="D21372">
        <v>109360832.527937</v>
      </c>
    </row>
    <row r="21373" spans="1:4" hidden="1" x14ac:dyDescent="0.3">
      <c r="A21373">
        <v>21371</v>
      </c>
      <c r="B21373" t="s">
        <v>27777</v>
      </c>
      <c r="C21373" t="s">
        <v>227</v>
      </c>
      <c r="D21373">
        <v>-243.10851658880699</v>
      </c>
    </row>
    <row r="21374" spans="1:4" hidden="1" x14ac:dyDescent="0.3">
      <c r="A21374">
        <v>21372</v>
      </c>
      <c r="B21374" s="1" t="s">
        <v>27778</v>
      </c>
      <c r="C21374" t="s">
        <v>229</v>
      </c>
      <c r="D21374" s="1" t="s">
        <v>27779</v>
      </c>
    </row>
    <row r="21375" spans="1:4" hidden="1" x14ac:dyDescent="0.3">
      <c r="A21375">
        <v>21373</v>
      </c>
      <c r="B21375" t="s">
        <v>27780</v>
      </c>
      <c r="C21375" t="s">
        <v>112</v>
      </c>
      <c r="D21375">
        <v>71.998302508430896</v>
      </c>
    </row>
    <row r="21376" spans="1:4" hidden="1" x14ac:dyDescent="0.3">
      <c r="A21376">
        <v>21374</v>
      </c>
      <c r="B21376" t="s">
        <v>27781</v>
      </c>
      <c r="C21376" t="s">
        <v>114</v>
      </c>
      <c r="D21376">
        <v>9.5571138018819806</v>
      </c>
    </row>
    <row r="21377" spans="1:4" hidden="1" x14ac:dyDescent="0.3">
      <c r="A21377">
        <v>21375</v>
      </c>
      <c r="B21377" s="1" t="s">
        <v>27782</v>
      </c>
      <c r="C21377" t="s">
        <v>116</v>
      </c>
      <c r="D21377" s="1" t="s">
        <v>27783</v>
      </c>
    </row>
    <row r="21378" spans="1:4" hidden="1" x14ac:dyDescent="0.3">
      <c r="A21378">
        <v>21376</v>
      </c>
      <c r="B21378" t="s">
        <v>27784</v>
      </c>
      <c r="C21378" t="s">
        <v>119</v>
      </c>
      <c r="D21378">
        <v>95359272.799050599</v>
      </c>
    </row>
    <row r="21379" spans="1:4" hidden="1" x14ac:dyDescent="0.3">
      <c r="A21379">
        <v>21377</v>
      </c>
      <c r="B21379" t="s">
        <v>27785</v>
      </c>
      <c r="C21379" t="s">
        <v>121</v>
      </c>
      <c r="D21379">
        <v>37756966.939308003</v>
      </c>
    </row>
    <row r="21380" spans="1:4" hidden="1" x14ac:dyDescent="0.3">
      <c r="A21380">
        <v>21378</v>
      </c>
      <c r="B21380" s="1" t="s">
        <v>27786</v>
      </c>
      <c r="C21380" t="s">
        <v>123</v>
      </c>
      <c r="D21380" s="1" t="s">
        <v>27787</v>
      </c>
    </row>
    <row r="21381" spans="1:4" hidden="1" x14ac:dyDescent="0.3">
      <c r="A21381">
        <v>21379</v>
      </c>
      <c r="B21381" t="s">
        <v>27788</v>
      </c>
      <c r="C21381" t="s">
        <v>126</v>
      </c>
      <c r="D21381">
        <v>0.87249001329812204</v>
      </c>
    </row>
    <row r="21382" spans="1:4" hidden="1" x14ac:dyDescent="0.3">
      <c r="A21382">
        <v>21380</v>
      </c>
      <c r="B21382" t="s">
        <v>27789</v>
      </c>
      <c r="C21382" t="s">
        <v>128</v>
      </c>
      <c r="D21382">
        <v>0.34545750633389499</v>
      </c>
    </row>
    <row r="21383" spans="1:4" hidden="1" x14ac:dyDescent="0.3">
      <c r="A21383">
        <v>21381</v>
      </c>
      <c r="B21383" s="1" t="s">
        <v>27790</v>
      </c>
      <c r="C21383" t="s">
        <v>130</v>
      </c>
      <c r="D21383" s="1" t="s">
        <v>27791</v>
      </c>
    </row>
    <row r="21384" spans="1:4" hidden="1" x14ac:dyDescent="0.3">
      <c r="A21384">
        <v>21382</v>
      </c>
      <c r="B21384" s="1" t="s">
        <v>27792</v>
      </c>
      <c r="C21384" t="s">
        <v>4</v>
      </c>
      <c r="D21384" t="s">
        <v>27793</v>
      </c>
    </row>
    <row r="21385" spans="1:4" hidden="1" x14ac:dyDescent="0.3">
      <c r="A21385">
        <v>21383</v>
      </c>
      <c r="B21385" t="s">
        <v>27794</v>
      </c>
      <c r="C21385" t="s">
        <v>7</v>
      </c>
      <c r="D21385">
        <v>1577.18</v>
      </c>
    </row>
    <row r="21386" spans="1:4" hidden="1" x14ac:dyDescent="0.3">
      <c r="A21386">
        <v>21384</v>
      </c>
      <c r="B21386" s="1" t="s">
        <v>27795</v>
      </c>
      <c r="C21386" t="s">
        <v>9</v>
      </c>
      <c r="D21386" s="1" t="s">
        <v>27796</v>
      </c>
    </row>
    <row r="21387" spans="1:4" hidden="1" x14ac:dyDescent="0.3">
      <c r="A21387">
        <v>21385</v>
      </c>
      <c r="B21387" t="s">
        <v>27797</v>
      </c>
      <c r="C21387" t="s">
        <v>14</v>
      </c>
      <c r="D21387">
        <v>101.23242190000001</v>
      </c>
    </row>
    <row r="21388" spans="1:4" hidden="1" x14ac:dyDescent="0.3">
      <c r="A21388">
        <v>21386</v>
      </c>
      <c r="B21388" t="s">
        <v>27798</v>
      </c>
      <c r="C21388" t="s">
        <v>16</v>
      </c>
      <c r="D21388">
        <v>4.4428341400000804</v>
      </c>
    </row>
    <row r="21389" spans="1:4" hidden="1" x14ac:dyDescent="0.3">
      <c r="A21389">
        <v>21387</v>
      </c>
      <c r="B21389" s="1" t="s">
        <v>27799</v>
      </c>
      <c r="C21389" t="s">
        <v>140</v>
      </c>
      <c r="D21389" s="1" t="s">
        <v>27800</v>
      </c>
    </row>
    <row r="21390" spans="1:4" hidden="1" x14ac:dyDescent="0.3">
      <c r="A21390">
        <v>21388</v>
      </c>
      <c r="B21390" t="s">
        <v>27801</v>
      </c>
      <c r="C21390" t="s">
        <v>22</v>
      </c>
      <c r="D21390">
        <v>65.7</v>
      </c>
    </row>
    <row r="21391" spans="1:4" hidden="1" x14ac:dyDescent="0.3">
      <c r="A21391">
        <v>21389</v>
      </c>
      <c r="B21391" t="s">
        <v>27802</v>
      </c>
      <c r="C21391" t="s">
        <v>24</v>
      </c>
      <c r="D21391">
        <v>6.44948422412316</v>
      </c>
    </row>
    <row r="21392" spans="1:4" hidden="1" x14ac:dyDescent="0.3">
      <c r="A21392">
        <v>21390</v>
      </c>
      <c r="B21392" s="1" t="s">
        <v>27803</v>
      </c>
      <c r="C21392" t="s">
        <v>145</v>
      </c>
      <c r="D21392" s="1" t="s">
        <v>27804</v>
      </c>
    </row>
    <row r="21393" spans="1:4" hidden="1" x14ac:dyDescent="0.3">
      <c r="A21393">
        <v>21391</v>
      </c>
      <c r="B21393" t="s">
        <v>27805</v>
      </c>
      <c r="C21393" t="s">
        <v>35</v>
      </c>
      <c r="D21393">
        <v>0.35412249671808499</v>
      </c>
    </row>
    <row r="21394" spans="1:4" hidden="1" x14ac:dyDescent="0.3">
      <c r="A21394">
        <v>21392</v>
      </c>
      <c r="B21394" t="s">
        <v>27806</v>
      </c>
      <c r="C21394" t="s">
        <v>149</v>
      </c>
      <c r="D21394">
        <v>0.94049457869221798</v>
      </c>
    </row>
    <row r="21395" spans="1:4" hidden="1" x14ac:dyDescent="0.3">
      <c r="A21395">
        <v>21393</v>
      </c>
      <c r="B21395" s="1" t="s">
        <v>27807</v>
      </c>
      <c r="C21395" t="s">
        <v>151</v>
      </c>
      <c r="D21395" s="1" t="s">
        <v>27808</v>
      </c>
    </row>
    <row r="21396" spans="1:4" hidden="1" x14ac:dyDescent="0.3">
      <c r="A21396">
        <v>21394</v>
      </c>
      <c r="B21396" t="s">
        <v>27809</v>
      </c>
      <c r="C21396" t="s">
        <v>30</v>
      </c>
      <c r="D21396">
        <v>0.25775060728437399</v>
      </c>
    </row>
    <row r="21397" spans="1:4" hidden="1" x14ac:dyDescent="0.3">
      <c r="A21397">
        <v>21395</v>
      </c>
      <c r="B21397" t="s">
        <v>27810</v>
      </c>
      <c r="C21397" t="s">
        <v>32</v>
      </c>
      <c r="D21397">
        <v>3.39990185656011E-2</v>
      </c>
    </row>
    <row r="21398" spans="1:4" hidden="1" x14ac:dyDescent="0.3">
      <c r="A21398">
        <v>21396</v>
      </c>
      <c r="B21398" s="1" t="s">
        <v>27811</v>
      </c>
      <c r="C21398" t="s">
        <v>155</v>
      </c>
      <c r="D21398" s="1" t="s">
        <v>27812</v>
      </c>
    </row>
    <row r="21399" spans="1:4" hidden="1" x14ac:dyDescent="0.3">
      <c r="A21399">
        <v>21397</v>
      </c>
      <c r="B21399" t="s">
        <v>27813</v>
      </c>
      <c r="C21399" t="s">
        <v>40</v>
      </c>
      <c r="D21399">
        <v>0.38812689599753902</v>
      </c>
    </row>
    <row r="21400" spans="1:4" hidden="1" x14ac:dyDescent="0.3">
      <c r="A21400">
        <v>21398</v>
      </c>
      <c r="B21400" t="s">
        <v>27814</v>
      </c>
      <c r="C21400" t="s">
        <v>42</v>
      </c>
      <c r="D21400">
        <v>2.92713315841308E-2</v>
      </c>
    </row>
    <row r="21401" spans="1:4" hidden="1" x14ac:dyDescent="0.3">
      <c r="A21401">
        <v>21399</v>
      </c>
      <c r="B21401" s="1" t="s">
        <v>27815</v>
      </c>
      <c r="C21401" t="s">
        <v>159</v>
      </c>
      <c r="D21401" s="1" t="s">
        <v>27816</v>
      </c>
    </row>
    <row r="21402" spans="1:4" hidden="1" x14ac:dyDescent="0.3">
      <c r="A21402">
        <v>21400</v>
      </c>
      <c r="B21402" t="s">
        <v>27817</v>
      </c>
      <c r="C21402" t="s">
        <v>161</v>
      </c>
      <c r="D21402">
        <v>0.97206180547423404</v>
      </c>
    </row>
    <row r="21403" spans="1:4" hidden="1" x14ac:dyDescent="0.3">
      <c r="A21403">
        <v>21401</v>
      </c>
      <c r="B21403" t="s">
        <v>27818</v>
      </c>
      <c r="C21403" t="s">
        <v>163</v>
      </c>
      <c r="D21403">
        <v>0.99994458710543299</v>
      </c>
    </row>
    <row r="21404" spans="1:4" hidden="1" x14ac:dyDescent="0.3">
      <c r="A21404">
        <v>21402</v>
      </c>
      <c r="B21404" s="1" t="s">
        <v>27819</v>
      </c>
      <c r="C21404" t="s">
        <v>165</v>
      </c>
      <c r="D21404" s="1" t="s">
        <v>27820</v>
      </c>
    </row>
    <row r="21405" spans="1:4" hidden="1" x14ac:dyDescent="0.3">
      <c r="A21405">
        <v>21403</v>
      </c>
      <c r="B21405" t="s">
        <v>27821</v>
      </c>
      <c r="C21405" t="s">
        <v>168</v>
      </c>
      <c r="D21405">
        <v>0.99992214604292495</v>
      </c>
    </row>
    <row r="21406" spans="1:4" hidden="1" x14ac:dyDescent="0.3">
      <c r="A21406">
        <v>21404</v>
      </c>
      <c r="B21406" t="s">
        <v>27822</v>
      </c>
      <c r="C21406" t="s">
        <v>170</v>
      </c>
      <c r="D21406">
        <v>0.99963824014199998</v>
      </c>
    </row>
    <row r="21407" spans="1:4" hidden="1" x14ac:dyDescent="0.3">
      <c r="A21407">
        <v>21405</v>
      </c>
      <c r="B21407" s="1" t="s">
        <v>27823</v>
      </c>
      <c r="C21407" t="s">
        <v>172</v>
      </c>
      <c r="D21407" s="1" t="s">
        <v>27824</v>
      </c>
    </row>
    <row r="21408" spans="1:4" hidden="1" x14ac:dyDescent="0.3">
      <c r="A21408">
        <v>21406</v>
      </c>
      <c r="B21408" s="1" t="s">
        <v>27825</v>
      </c>
      <c r="C21408" t="s">
        <v>55</v>
      </c>
      <c r="D21408" s="1" t="s">
        <v>27826</v>
      </c>
    </row>
    <row r="21409" spans="1:4" hidden="1" x14ac:dyDescent="0.3">
      <c r="A21409">
        <v>21407</v>
      </c>
      <c r="B21409" s="1" t="s">
        <v>27827</v>
      </c>
      <c r="C21409" t="s">
        <v>52</v>
      </c>
      <c r="D21409" s="1" t="s">
        <v>27828</v>
      </c>
    </row>
    <row r="21410" spans="1:4" hidden="1" x14ac:dyDescent="0.3">
      <c r="A21410">
        <v>21408</v>
      </c>
      <c r="B21410" s="1" t="s">
        <v>27829</v>
      </c>
      <c r="C21410" t="s">
        <v>58</v>
      </c>
      <c r="D21410" s="1" t="s">
        <v>27830</v>
      </c>
    </row>
    <row r="21411" spans="1:4" hidden="1" x14ac:dyDescent="0.3">
      <c r="A21411">
        <v>21409</v>
      </c>
      <c r="B21411" t="s">
        <v>27831</v>
      </c>
      <c r="C21411" t="s">
        <v>61</v>
      </c>
      <c r="D21411">
        <v>154848210.94380999</v>
      </c>
    </row>
    <row r="21412" spans="1:4" hidden="1" x14ac:dyDescent="0.3">
      <c r="A21412">
        <v>21410</v>
      </c>
      <c r="B21412" t="s">
        <v>27832</v>
      </c>
      <c r="C21412" t="s">
        <v>63</v>
      </c>
      <c r="D21412">
        <v>92695106.885755196</v>
      </c>
    </row>
    <row r="21413" spans="1:4" hidden="1" x14ac:dyDescent="0.3">
      <c r="A21413">
        <v>21411</v>
      </c>
      <c r="B21413" t="s">
        <v>27833</v>
      </c>
      <c r="C21413" t="s">
        <v>65</v>
      </c>
      <c r="D21413">
        <v>37754874.716479897</v>
      </c>
    </row>
    <row r="21414" spans="1:4" hidden="1" x14ac:dyDescent="0.3">
      <c r="A21414">
        <v>21412</v>
      </c>
      <c r="B21414" s="1" t="s">
        <v>27834</v>
      </c>
      <c r="C21414" t="s">
        <v>67</v>
      </c>
      <c r="D21414" s="1" t="s">
        <v>27835</v>
      </c>
    </row>
    <row r="21415" spans="1:4" hidden="1" x14ac:dyDescent="0.3">
      <c r="A21415">
        <v>21413</v>
      </c>
      <c r="B21415" s="1" t="s">
        <v>27836</v>
      </c>
      <c r="C21415" t="s">
        <v>70</v>
      </c>
      <c r="D21415" s="1" t="s">
        <v>27837</v>
      </c>
    </row>
    <row r="21416" spans="1:4" hidden="1" x14ac:dyDescent="0.3">
      <c r="A21416">
        <v>21414</v>
      </c>
      <c r="B21416" t="s">
        <v>27838</v>
      </c>
      <c r="C21416" t="s">
        <v>73</v>
      </c>
      <c r="D21416">
        <v>0.99940302163457695</v>
      </c>
    </row>
    <row r="21417" spans="1:4" hidden="1" x14ac:dyDescent="0.3">
      <c r="A21417">
        <v>21415</v>
      </c>
      <c r="B21417" t="s">
        <v>74</v>
      </c>
      <c r="C21417" t="s">
        <v>75</v>
      </c>
      <c r="D21417">
        <v>2.7397260273972599E-3</v>
      </c>
    </row>
    <row r="21418" spans="1:4" hidden="1" x14ac:dyDescent="0.3">
      <c r="A21418">
        <v>21416</v>
      </c>
      <c r="B21418" t="s">
        <v>76</v>
      </c>
      <c r="C21418" t="s">
        <v>77</v>
      </c>
      <c r="D21418">
        <v>0</v>
      </c>
    </row>
    <row r="21419" spans="1:4" hidden="1" x14ac:dyDescent="0.3">
      <c r="A21419">
        <v>21417</v>
      </c>
      <c r="B21419" t="s">
        <v>78</v>
      </c>
      <c r="C21419" t="s">
        <v>79</v>
      </c>
      <c r="D21419">
        <v>0</v>
      </c>
    </row>
    <row r="21420" spans="1:4" hidden="1" x14ac:dyDescent="0.3">
      <c r="A21420">
        <v>21418</v>
      </c>
      <c r="B21420" s="1" t="s">
        <v>27839</v>
      </c>
      <c r="C21420" t="s">
        <v>81</v>
      </c>
      <c r="D21420" s="1" t="s">
        <v>27840</v>
      </c>
    </row>
    <row r="21421" spans="1:4" hidden="1" x14ac:dyDescent="0.3">
      <c r="A21421">
        <v>21419</v>
      </c>
      <c r="B21421" t="s">
        <v>27841</v>
      </c>
      <c r="C21421" t="s">
        <v>84</v>
      </c>
      <c r="D21421">
        <v>0.99942705410100097</v>
      </c>
    </row>
    <row r="21422" spans="1:4" hidden="1" x14ac:dyDescent="0.3">
      <c r="A21422">
        <v>21420</v>
      </c>
      <c r="B21422" s="1" t="s">
        <v>27842</v>
      </c>
      <c r="C21422" t="s">
        <v>86</v>
      </c>
      <c r="D21422" s="1" t="s">
        <v>27843</v>
      </c>
    </row>
    <row r="21423" spans="1:4" hidden="1" x14ac:dyDescent="0.3">
      <c r="A21423">
        <v>21421</v>
      </c>
      <c r="B21423" t="s">
        <v>27844</v>
      </c>
      <c r="C21423" t="s">
        <v>89</v>
      </c>
      <c r="D21423">
        <v>109357959.70804501</v>
      </c>
    </row>
    <row r="21424" spans="1:4" hidden="1" x14ac:dyDescent="0.3">
      <c r="A21424">
        <v>21422</v>
      </c>
      <c r="B21424" s="1" t="s">
        <v>27845</v>
      </c>
      <c r="C21424" t="s">
        <v>91</v>
      </c>
      <c r="D21424" s="1" t="s">
        <v>27779</v>
      </c>
    </row>
    <row r="21425" spans="1:4" hidden="1" x14ac:dyDescent="0.3">
      <c r="A21425">
        <v>21423</v>
      </c>
      <c r="B21425" t="s">
        <v>27846</v>
      </c>
      <c r="C21425" t="s">
        <v>94</v>
      </c>
      <c r="D21425">
        <v>92695106.885755196</v>
      </c>
    </row>
    <row r="21426" spans="1:4" hidden="1" x14ac:dyDescent="0.3">
      <c r="A21426">
        <v>21424</v>
      </c>
      <c r="B21426" t="s">
        <v>27847</v>
      </c>
      <c r="C21426" t="s">
        <v>96</v>
      </c>
      <c r="D21426">
        <v>37754874.716479897</v>
      </c>
    </row>
    <row r="21427" spans="1:4" hidden="1" x14ac:dyDescent="0.3">
      <c r="A21427">
        <v>21425</v>
      </c>
      <c r="B21427" t="s">
        <v>27848</v>
      </c>
      <c r="C21427" t="s">
        <v>98</v>
      </c>
      <c r="D21427">
        <v>24398229.341575298</v>
      </c>
    </row>
    <row r="21428" spans="1:4" hidden="1" x14ac:dyDescent="0.3">
      <c r="A21428">
        <v>21426</v>
      </c>
      <c r="B21428" s="1" t="s">
        <v>27849</v>
      </c>
      <c r="C21428" t="s">
        <v>100</v>
      </c>
      <c r="D21428" s="1" t="s">
        <v>27850</v>
      </c>
    </row>
    <row r="21429" spans="1:4" hidden="1" x14ac:dyDescent="0.3">
      <c r="A21429">
        <v>21427</v>
      </c>
      <c r="B21429" t="s">
        <v>27851</v>
      </c>
      <c r="C21429" t="s">
        <v>103</v>
      </c>
      <c r="D21429">
        <v>1.20240691932323E-2</v>
      </c>
    </row>
    <row r="21430" spans="1:4" hidden="1" x14ac:dyDescent="0.3">
      <c r="A21430">
        <v>21428</v>
      </c>
      <c r="B21430" t="s">
        <v>27852</v>
      </c>
      <c r="C21430" t="s">
        <v>105</v>
      </c>
      <c r="D21430">
        <v>3.6369497210725398E-4</v>
      </c>
    </row>
    <row r="21431" spans="1:4" hidden="1" x14ac:dyDescent="0.3">
      <c r="A21431">
        <v>21429</v>
      </c>
      <c r="B21431" t="s">
        <v>27853</v>
      </c>
      <c r="C21431" t="s">
        <v>107</v>
      </c>
      <c r="D21431">
        <v>1.5924932365858301E-2</v>
      </c>
    </row>
    <row r="21432" spans="1:4" hidden="1" x14ac:dyDescent="0.3">
      <c r="A21432">
        <v>21430</v>
      </c>
      <c r="B21432" s="1" t="s">
        <v>27854</v>
      </c>
      <c r="C21432" t="s">
        <v>109</v>
      </c>
      <c r="D21432" s="1" t="s">
        <v>27855</v>
      </c>
    </row>
    <row r="21433" spans="1:4" x14ac:dyDescent="0.3">
      <c r="A21433">
        <v>21431</v>
      </c>
      <c r="B21433" t="s">
        <v>27856</v>
      </c>
      <c r="C21433" t="s">
        <v>207</v>
      </c>
      <c r="D21433">
        <v>154849152.59927699</v>
      </c>
    </row>
    <row r="21434" spans="1:4" hidden="1" x14ac:dyDescent="0.3">
      <c r="A21434">
        <v>21432</v>
      </c>
      <c r="B21434" t="s">
        <v>27857</v>
      </c>
      <c r="C21434" t="s">
        <v>209</v>
      </c>
      <c r="D21434">
        <v>-2229.0416381223399</v>
      </c>
    </row>
    <row r="21435" spans="1:4" hidden="1" x14ac:dyDescent="0.3">
      <c r="A21435">
        <v>21433</v>
      </c>
      <c r="B21435" t="s">
        <v>27858</v>
      </c>
      <c r="C21435" t="s">
        <v>211</v>
      </c>
      <c r="D21435">
        <v>-907.88742460442404</v>
      </c>
    </row>
    <row r="21436" spans="1:4" hidden="1" x14ac:dyDescent="0.3">
      <c r="A21436">
        <v>21434</v>
      </c>
      <c r="B21436" s="1" t="s">
        <v>27859</v>
      </c>
      <c r="C21436" t="s">
        <v>213</v>
      </c>
      <c r="D21436" s="1" t="s">
        <v>27860</v>
      </c>
    </row>
    <row r="21437" spans="1:4" hidden="1" x14ac:dyDescent="0.3">
      <c r="A21437">
        <v>21435</v>
      </c>
      <c r="B21437" t="s">
        <v>27861</v>
      </c>
      <c r="C21437" t="s">
        <v>216</v>
      </c>
      <c r="D21437">
        <v>92698122.555328101</v>
      </c>
    </row>
    <row r="21438" spans="1:4" hidden="1" x14ac:dyDescent="0.3">
      <c r="A21438">
        <v>21436</v>
      </c>
      <c r="B21438" t="s">
        <v>27862</v>
      </c>
      <c r="C21438" t="s">
        <v>218</v>
      </c>
      <c r="D21438">
        <v>37755893.9739298</v>
      </c>
    </row>
    <row r="21439" spans="1:4" hidden="1" x14ac:dyDescent="0.3">
      <c r="A21439">
        <v>21437</v>
      </c>
      <c r="B21439" t="s">
        <v>27863</v>
      </c>
      <c r="C21439" t="s">
        <v>220</v>
      </c>
      <c r="D21439">
        <v>24398859.700006802</v>
      </c>
    </row>
    <row r="21440" spans="1:4" hidden="1" x14ac:dyDescent="0.3">
      <c r="A21440">
        <v>21438</v>
      </c>
      <c r="B21440" s="1" t="s">
        <v>27864</v>
      </c>
      <c r="C21440" t="s">
        <v>222</v>
      </c>
      <c r="D21440" s="1" t="s">
        <v>27865</v>
      </c>
    </row>
    <row r="21441" spans="1:4" hidden="1" x14ac:dyDescent="0.3">
      <c r="A21441">
        <v>21439</v>
      </c>
      <c r="B21441" t="s">
        <v>27866</v>
      </c>
      <c r="C21441" t="s">
        <v>225</v>
      </c>
      <c r="D21441">
        <v>109360589.419421</v>
      </c>
    </row>
    <row r="21442" spans="1:4" hidden="1" x14ac:dyDescent="0.3">
      <c r="A21442">
        <v>21440</v>
      </c>
      <c r="B21442" t="s">
        <v>27867</v>
      </c>
      <c r="C21442" t="s">
        <v>227</v>
      </c>
      <c r="D21442">
        <v>-2629.7113756537401</v>
      </c>
    </row>
    <row r="21443" spans="1:4" hidden="1" x14ac:dyDescent="0.3">
      <c r="A21443">
        <v>21441</v>
      </c>
      <c r="B21443" s="1" t="s">
        <v>27868</v>
      </c>
      <c r="C21443" t="s">
        <v>229</v>
      </c>
      <c r="D21443" s="1" t="s">
        <v>27869</v>
      </c>
    </row>
    <row r="21444" spans="1:4" hidden="1" x14ac:dyDescent="0.3">
      <c r="A21444">
        <v>21442</v>
      </c>
      <c r="B21444" t="s">
        <v>27870</v>
      </c>
      <c r="C21444" t="s">
        <v>112</v>
      </c>
      <c r="D21444">
        <v>786.62793483996995</v>
      </c>
    </row>
    <row r="21445" spans="1:4" hidden="1" x14ac:dyDescent="0.3">
      <c r="A21445">
        <v>21443</v>
      </c>
      <c r="B21445" t="s">
        <v>27871</v>
      </c>
      <c r="C21445" t="s">
        <v>114</v>
      </c>
      <c r="D21445">
        <v>111.37002536390099</v>
      </c>
    </row>
    <row r="21446" spans="1:4" hidden="1" x14ac:dyDescent="0.3">
      <c r="A21446">
        <v>21444</v>
      </c>
      <c r="B21446" s="1" t="s">
        <v>27872</v>
      </c>
      <c r="C21446" t="s">
        <v>116</v>
      </c>
      <c r="D21446" s="1" t="s">
        <v>27873</v>
      </c>
    </row>
    <row r="21447" spans="1:4" hidden="1" x14ac:dyDescent="0.3">
      <c r="A21447">
        <v>21445</v>
      </c>
      <c r="B21447" t="s">
        <v>27874</v>
      </c>
      <c r="C21447" t="s">
        <v>119</v>
      </c>
      <c r="D21447">
        <v>92698122.555328101</v>
      </c>
    </row>
    <row r="21448" spans="1:4" hidden="1" x14ac:dyDescent="0.3">
      <c r="A21448">
        <v>21446</v>
      </c>
      <c r="B21448" t="s">
        <v>27875</v>
      </c>
      <c r="C21448" t="s">
        <v>121</v>
      </c>
      <c r="D21448">
        <v>37755893.9739298</v>
      </c>
    </row>
    <row r="21449" spans="1:4" hidden="1" x14ac:dyDescent="0.3">
      <c r="A21449">
        <v>21447</v>
      </c>
      <c r="B21449" s="1" t="s">
        <v>27876</v>
      </c>
      <c r="C21449" t="s">
        <v>123</v>
      </c>
      <c r="D21449" s="1" t="s">
        <v>27877</v>
      </c>
    </row>
    <row r="21450" spans="1:4" hidden="1" x14ac:dyDescent="0.3">
      <c r="A21450">
        <v>21448</v>
      </c>
      <c r="B21450" t="s">
        <v>27878</v>
      </c>
      <c r="C21450" t="s">
        <v>126</v>
      </c>
      <c r="D21450">
        <v>0.84812330021329596</v>
      </c>
    </row>
    <row r="21451" spans="1:4" hidden="1" x14ac:dyDescent="0.3">
      <c r="A21451">
        <v>21449</v>
      </c>
      <c r="B21451" t="s">
        <v>27879</v>
      </c>
      <c r="C21451" t="s">
        <v>128</v>
      </c>
      <c r="D21451">
        <v>0.34544015042548598</v>
      </c>
    </row>
    <row r="21452" spans="1:4" hidden="1" x14ac:dyDescent="0.3">
      <c r="A21452">
        <v>21450</v>
      </c>
      <c r="B21452" s="1" t="s">
        <v>27880</v>
      </c>
      <c r="C21452" t="s">
        <v>130</v>
      </c>
      <c r="D21452" s="1" t="s">
        <v>27881</v>
      </c>
    </row>
    <row r="21453" spans="1:4" hidden="1" x14ac:dyDescent="0.3">
      <c r="A21453">
        <v>21451</v>
      </c>
      <c r="B21453" s="1" t="s">
        <v>27882</v>
      </c>
      <c r="C21453" t="s">
        <v>4</v>
      </c>
      <c r="D21453" t="s">
        <v>27883</v>
      </c>
    </row>
    <row r="21454" spans="1:4" hidden="1" x14ac:dyDescent="0.3">
      <c r="A21454">
        <v>21452</v>
      </c>
      <c r="B21454" t="s">
        <v>27884</v>
      </c>
      <c r="C21454" t="s">
        <v>7</v>
      </c>
      <c r="D21454">
        <v>1591.51</v>
      </c>
    </row>
    <row r="21455" spans="1:4" hidden="1" x14ac:dyDescent="0.3">
      <c r="A21455">
        <v>21453</v>
      </c>
      <c r="B21455" s="1" t="s">
        <v>27885</v>
      </c>
      <c r="C21455" t="s">
        <v>9</v>
      </c>
      <c r="D21455" s="1" t="s">
        <v>27886</v>
      </c>
    </row>
    <row r="21456" spans="1:4" hidden="1" x14ac:dyDescent="0.3">
      <c r="A21456">
        <v>21454</v>
      </c>
      <c r="B21456" t="s">
        <v>27797</v>
      </c>
      <c r="C21456" t="s">
        <v>14</v>
      </c>
      <c r="D21456">
        <v>101.23242190000001</v>
      </c>
    </row>
    <row r="21457" spans="1:4" hidden="1" x14ac:dyDescent="0.3">
      <c r="A21457">
        <v>21455</v>
      </c>
      <c r="B21457" t="s">
        <v>27887</v>
      </c>
      <c r="C21457" t="s">
        <v>16</v>
      </c>
      <c r="D21457">
        <v>4.4493690094986098</v>
      </c>
    </row>
    <row r="21458" spans="1:4" hidden="1" x14ac:dyDescent="0.3">
      <c r="A21458">
        <v>21456</v>
      </c>
      <c r="B21458" s="1" t="s">
        <v>27888</v>
      </c>
      <c r="C21458" t="s">
        <v>140</v>
      </c>
      <c r="D21458" s="1" t="s">
        <v>27889</v>
      </c>
    </row>
    <row r="21459" spans="1:4" hidden="1" x14ac:dyDescent="0.3">
      <c r="A21459">
        <v>21457</v>
      </c>
      <c r="B21459" t="s">
        <v>27890</v>
      </c>
      <c r="C21459" t="s">
        <v>22</v>
      </c>
      <c r="D21459">
        <v>65.849999999999994</v>
      </c>
    </row>
    <row r="21460" spans="1:4" hidden="1" x14ac:dyDescent="0.3">
      <c r="A21460">
        <v>21458</v>
      </c>
      <c r="B21460" t="s">
        <v>27891</v>
      </c>
      <c r="C21460" t="s">
        <v>24</v>
      </c>
      <c r="D21460">
        <v>6.50669466712072</v>
      </c>
    </row>
    <row r="21461" spans="1:4" hidden="1" x14ac:dyDescent="0.3">
      <c r="A21461">
        <v>21459</v>
      </c>
      <c r="B21461" s="1" t="s">
        <v>27892</v>
      </c>
      <c r="C21461" t="s">
        <v>145</v>
      </c>
      <c r="D21461" s="1" t="s">
        <v>27893</v>
      </c>
    </row>
    <row r="21462" spans="1:4" hidden="1" x14ac:dyDescent="0.3">
      <c r="A21462">
        <v>21460</v>
      </c>
      <c r="B21462" t="s">
        <v>27894</v>
      </c>
      <c r="C21462" t="s">
        <v>35</v>
      </c>
      <c r="D21462">
        <v>0.45058731687974302</v>
      </c>
    </row>
    <row r="21463" spans="1:4" hidden="1" x14ac:dyDescent="0.3">
      <c r="A21463">
        <v>21461</v>
      </c>
      <c r="B21463" t="s">
        <v>27895</v>
      </c>
      <c r="C21463" t="s">
        <v>149</v>
      </c>
      <c r="D21463">
        <v>0.94261048072326403</v>
      </c>
    </row>
    <row r="21464" spans="1:4" hidden="1" x14ac:dyDescent="0.3">
      <c r="A21464">
        <v>21462</v>
      </c>
      <c r="B21464" s="1" t="s">
        <v>27896</v>
      </c>
      <c r="C21464" t="s">
        <v>151</v>
      </c>
      <c r="D21464" s="1" t="s">
        <v>27897</v>
      </c>
    </row>
    <row r="21465" spans="1:4" hidden="1" x14ac:dyDescent="0.3">
      <c r="A21465">
        <v>21463</v>
      </c>
      <c r="B21465" t="s">
        <v>27898</v>
      </c>
      <c r="C21465" t="s">
        <v>30</v>
      </c>
      <c r="D21465">
        <v>0.21887708263574099</v>
      </c>
    </row>
    <row r="21466" spans="1:4" hidden="1" x14ac:dyDescent="0.3">
      <c r="A21466">
        <v>21464</v>
      </c>
      <c r="B21466" t="s">
        <v>27899</v>
      </c>
      <c r="C21466" t="s">
        <v>32</v>
      </c>
      <c r="D21466">
        <v>3.2852979956697101E-2</v>
      </c>
    </row>
    <row r="21467" spans="1:4" hidden="1" x14ac:dyDescent="0.3">
      <c r="A21467">
        <v>21465</v>
      </c>
      <c r="B21467" s="1" t="s">
        <v>27900</v>
      </c>
      <c r="C21467" t="s">
        <v>155</v>
      </c>
      <c r="D21467" s="1" t="s">
        <v>27901</v>
      </c>
    </row>
    <row r="21468" spans="1:4" hidden="1" x14ac:dyDescent="0.3">
      <c r="A21468">
        <v>21466</v>
      </c>
      <c r="B21468" t="s">
        <v>27902</v>
      </c>
      <c r="C21468" t="s">
        <v>40</v>
      </c>
      <c r="D21468">
        <v>0.33053560048451402</v>
      </c>
    </row>
    <row r="21469" spans="1:4" hidden="1" x14ac:dyDescent="0.3">
      <c r="A21469">
        <v>21467</v>
      </c>
      <c r="B21469" t="s">
        <v>27903</v>
      </c>
      <c r="C21469" t="s">
        <v>42</v>
      </c>
      <c r="D21469">
        <v>2.8030619844463901E-2</v>
      </c>
    </row>
    <row r="21470" spans="1:4" hidden="1" x14ac:dyDescent="0.3">
      <c r="A21470">
        <v>21468</v>
      </c>
      <c r="B21470" s="1" t="s">
        <v>27904</v>
      </c>
      <c r="C21470" t="s">
        <v>159</v>
      </c>
      <c r="D21470" s="1" t="s">
        <v>27905</v>
      </c>
    </row>
    <row r="21471" spans="1:4" hidden="1" x14ac:dyDescent="0.3">
      <c r="A21471">
        <v>21469</v>
      </c>
      <c r="B21471" t="s">
        <v>27906</v>
      </c>
      <c r="C21471" t="s">
        <v>161</v>
      </c>
      <c r="D21471">
        <v>1.00908583674659</v>
      </c>
    </row>
    <row r="21472" spans="1:4" hidden="1" x14ac:dyDescent="0.3">
      <c r="A21472">
        <v>21470</v>
      </c>
      <c r="B21472" t="s">
        <v>27907</v>
      </c>
      <c r="C21472" t="s">
        <v>163</v>
      </c>
      <c r="D21472">
        <v>1.0000618391640901</v>
      </c>
    </row>
    <row r="21473" spans="1:4" hidden="1" x14ac:dyDescent="0.3">
      <c r="A21473">
        <v>21471</v>
      </c>
      <c r="B21473" s="1" t="s">
        <v>27908</v>
      </c>
      <c r="C21473" t="s">
        <v>165</v>
      </c>
      <c r="D21473" s="1" t="s">
        <v>27909</v>
      </c>
    </row>
    <row r="21474" spans="1:4" hidden="1" x14ac:dyDescent="0.3">
      <c r="A21474">
        <v>21472</v>
      </c>
      <c r="B21474" t="s">
        <v>27910</v>
      </c>
      <c r="C21474" t="s">
        <v>168</v>
      </c>
      <c r="D21474">
        <v>1.00109039316794</v>
      </c>
    </row>
    <row r="21475" spans="1:4" hidden="1" x14ac:dyDescent="0.3">
      <c r="A21475">
        <v>21473</v>
      </c>
      <c r="B21475" t="s">
        <v>27911</v>
      </c>
      <c r="C21475" t="s">
        <v>170</v>
      </c>
      <c r="D21475">
        <v>0.99889164439392397</v>
      </c>
    </row>
    <row r="21476" spans="1:4" hidden="1" x14ac:dyDescent="0.3">
      <c r="A21476">
        <v>21474</v>
      </c>
      <c r="B21476" s="1" t="s">
        <v>27912</v>
      </c>
      <c r="C21476" t="s">
        <v>172</v>
      </c>
      <c r="D21476" s="1" t="s">
        <v>27913</v>
      </c>
    </row>
    <row r="21477" spans="1:4" hidden="1" x14ac:dyDescent="0.3">
      <c r="A21477">
        <v>21475</v>
      </c>
      <c r="B21477" s="1" t="s">
        <v>27914</v>
      </c>
      <c r="C21477" t="s">
        <v>55</v>
      </c>
      <c r="D21477" s="1" t="s">
        <v>27915</v>
      </c>
    </row>
    <row r="21478" spans="1:4" hidden="1" x14ac:dyDescent="0.3">
      <c r="A21478">
        <v>21476</v>
      </c>
      <c r="B21478" s="1" t="s">
        <v>27916</v>
      </c>
      <c r="C21478" t="s">
        <v>52</v>
      </c>
      <c r="D21478" s="1" t="s">
        <v>27917</v>
      </c>
    </row>
    <row r="21479" spans="1:4" hidden="1" x14ac:dyDescent="0.3">
      <c r="A21479">
        <v>21477</v>
      </c>
      <c r="B21479" s="1" t="s">
        <v>27918</v>
      </c>
      <c r="C21479" t="s">
        <v>58</v>
      </c>
      <c r="D21479" s="1" t="s">
        <v>27919</v>
      </c>
    </row>
    <row r="21480" spans="1:4" hidden="1" x14ac:dyDescent="0.3">
      <c r="A21480">
        <v>21478</v>
      </c>
      <c r="B21480" t="s">
        <v>27920</v>
      </c>
      <c r="C21480" t="s">
        <v>61</v>
      </c>
      <c r="D21480">
        <v>155767523.58302301</v>
      </c>
    </row>
    <row r="21481" spans="1:4" hidden="1" x14ac:dyDescent="0.3">
      <c r="A21481">
        <v>21479</v>
      </c>
      <c r="B21481" t="s">
        <v>27921</v>
      </c>
      <c r="C21481" t="s">
        <v>63</v>
      </c>
      <c r="D21481">
        <v>93540362.563582003</v>
      </c>
    </row>
    <row r="21482" spans="1:4" hidden="1" x14ac:dyDescent="0.3">
      <c r="A21482">
        <v>21480</v>
      </c>
      <c r="B21482" t="s">
        <v>27922</v>
      </c>
      <c r="C21482" t="s">
        <v>65</v>
      </c>
      <c r="D21482">
        <v>37758228.766852602</v>
      </c>
    </row>
    <row r="21483" spans="1:4" hidden="1" x14ac:dyDescent="0.3">
      <c r="A21483">
        <v>21481</v>
      </c>
      <c r="B21483" s="1" t="s">
        <v>27923</v>
      </c>
      <c r="C21483" t="s">
        <v>67</v>
      </c>
      <c r="D21483" s="1" t="s">
        <v>27924</v>
      </c>
    </row>
    <row r="21484" spans="1:4" hidden="1" x14ac:dyDescent="0.3">
      <c r="A21484">
        <v>21482</v>
      </c>
      <c r="B21484" s="1" t="s">
        <v>27925</v>
      </c>
      <c r="C21484" t="s">
        <v>70</v>
      </c>
      <c r="D21484" s="1" t="s">
        <v>27926</v>
      </c>
    </row>
    <row r="21485" spans="1:4" hidden="1" x14ac:dyDescent="0.3">
      <c r="A21485">
        <v>21483</v>
      </c>
      <c r="B21485" t="s">
        <v>27927</v>
      </c>
      <c r="C21485" t="s">
        <v>73</v>
      </c>
      <c r="D21485">
        <v>0.99942705410100097</v>
      </c>
    </row>
    <row r="21486" spans="1:4" hidden="1" x14ac:dyDescent="0.3">
      <c r="A21486">
        <v>21484</v>
      </c>
      <c r="B21486" t="s">
        <v>74</v>
      </c>
      <c r="C21486" t="s">
        <v>75</v>
      </c>
      <c r="D21486">
        <v>2.7397260273972599E-3</v>
      </c>
    </row>
    <row r="21487" spans="1:4" hidden="1" x14ac:dyDescent="0.3">
      <c r="A21487">
        <v>21485</v>
      </c>
      <c r="B21487" t="s">
        <v>76</v>
      </c>
      <c r="C21487" t="s">
        <v>77</v>
      </c>
      <c r="D21487">
        <v>0</v>
      </c>
    </row>
    <row r="21488" spans="1:4" hidden="1" x14ac:dyDescent="0.3">
      <c r="A21488">
        <v>21486</v>
      </c>
      <c r="B21488" t="s">
        <v>78</v>
      </c>
      <c r="C21488" t="s">
        <v>79</v>
      </c>
      <c r="D21488">
        <v>0</v>
      </c>
    </row>
    <row r="21489" spans="1:4" hidden="1" x14ac:dyDescent="0.3">
      <c r="A21489">
        <v>21487</v>
      </c>
      <c r="B21489" s="1" t="s">
        <v>27928</v>
      </c>
      <c r="C21489" t="s">
        <v>81</v>
      </c>
      <c r="D21489" s="1" t="s">
        <v>27929</v>
      </c>
    </row>
    <row r="21490" spans="1:4" hidden="1" x14ac:dyDescent="0.3">
      <c r="A21490">
        <v>21488</v>
      </c>
      <c r="B21490" t="s">
        <v>27930</v>
      </c>
      <c r="C21490" t="s">
        <v>84</v>
      </c>
      <c r="D21490">
        <v>0.99943768962510304</v>
      </c>
    </row>
    <row r="21491" spans="1:4" hidden="1" x14ac:dyDescent="0.3">
      <c r="A21491">
        <v>21489</v>
      </c>
      <c r="B21491" s="1" t="s">
        <v>27931</v>
      </c>
      <c r="C21491" t="s">
        <v>86</v>
      </c>
      <c r="D21491" s="1" t="s">
        <v>27932</v>
      </c>
    </row>
    <row r="21492" spans="1:4" hidden="1" x14ac:dyDescent="0.3">
      <c r="A21492">
        <v>21490</v>
      </c>
      <c r="B21492" t="s">
        <v>27933</v>
      </c>
      <c r="C21492" t="s">
        <v>89</v>
      </c>
      <c r="D21492">
        <v>109356795.97444899</v>
      </c>
    </row>
    <row r="21493" spans="1:4" hidden="1" x14ac:dyDescent="0.3">
      <c r="A21493">
        <v>21491</v>
      </c>
      <c r="B21493" s="1" t="s">
        <v>27934</v>
      </c>
      <c r="C21493" t="s">
        <v>91</v>
      </c>
      <c r="D21493" s="1" t="s">
        <v>27869</v>
      </c>
    </row>
    <row r="21494" spans="1:4" hidden="1" x14ac:dyDescent="0.3">
      <c r="A21494">
        <v>21492</v>
      </c>
      <c r="B21494" t="s">
        <v>27935</v>
      </c>
      <c r="C21494" t="s">
        <v>94</v>
      </c>
      <c r="D21494">
        <v>93540362.563582003</v>
      </c>
    </row>
    <row r="21495" spans="1:4" hidden="1" x14ac:dyDescent="0.3">
      <c r="A21495">
        <v>21493</v>
      </c>
      <c r="B21495" t="s">
        <v>27936</v>
      </c>
      <c r="C21495" t="s">
        <v>96</v>
      </c>
      <c r="D21495">
        <v>37758228.766852602</v>
      </c>
    </row>
    <row r="21496" spans="1:4" hidden="1" x14ac:dyDescent="0.3">
      <c r="A21496">
        <v>21494</v>
      </c>
      <c r="B21496" t="s">
        <v>27937</v>
      </c>
      <c r="C21496" t="s">
        <v>98</v>
      </c>
      <c r="D21496">
        <v>24468932.252588999</v>
      </c>
    </row>
    <row r="21497" spans="1:4" hidden="1" x14ac:dyDescent="0.3">
      <c r="A21497">
        <v>21495</v>
      </c>
      <c r="B21497" s="1" t="s">
        <v>27938</v>
      </c>
      <c r="C21497" t="s">
        <v>100</v>
      </c>
      <c r="D21497" s="1" t="s">
        <v>27939</v>
      </c>
    </row>
    <row r="21498" spans="1:4" hidden="1" x14ac:dyDescent="0.3">
      <c r="A21498">
        <v>21496</v>
      </c>
      <c r="B21498" t="s">
        <v>27940</v>
      </c>
      <c r="C21498" t="s">
        <v>103</v>
      </c>
      <c r="D21498">
        <v>1.2365696800476601E-2</v>
      </c>
    </row>
    <row r="21499" spans="1:4" hidden="1" x14ac:dyDescent="0.3">
      <c r="A21499">
        <v>21497</v>
      </c>
      <c r="B21499" t="s">
        <v>27941</v>
      </c>
      <c r="C21499" t="s">
        <v>105</v>
      </c>
      <c r="D21499">
        <v>3.6288988668124598E-4</v>
      </c>
    </row>
    <row r="21500" spans="1:4" hidden="1" x14ac:dyDescent="0.3">
      <c r="A21500">
        <v>21498</v>
      </c>
      <c r="B21500" t="s">
        <v>27942</v>
      </c>
      <c r="C21500" t="s">
        <v>107</v>
      </c>
      <c r="D21500">
        <v>1.5862239106850601E-2</v>
      </c>
    </row>
    <row r="21501" spans="1:4" hidden="1" x14ac:dyDescent="0.3">
      <c r="A21501">
        <v>21499</v>
      </c>
      <c r="B21501" s="1" t="s">
        <v>27943</v>
      </c>
      <c r="C21501" t="s">
        <v>109</v>
      </c>
      <c r="D21501" s="1" t="s">
        <v>27944</v>
      </c>
    </row>
    <row r="21502" spans="1:4" x14ac:dyDescent="0.3">
      <c r="A21502">
        <v>21500</v>
      </c>
      <c r="B21502" t="s">
        <v>27945</v>
      </c>
      <c r="C21502" t="s">
        <v>207</v>
      </c>
      <c r="D21502">
        <v>155767939.25568601</v>
      </c>
    </row>
    <row r="21503" spans="1:4" hidden="1" x14ac:dyDescent="0.3">
      <c r="A21503">
        <v>21501</v>
      </c>
      <c r="B21503" t="s">
        <v>27946</v>
      </c>
      <c r="C21503" t="s">
        <v>209</v>
      </c>
      <c r="D21503">
        <v>-995.42451584656703</v>
      </c>
    </row>
    <row r="21504" spans="1:4" hidden="1" x14ac:dyDescent="0.3">
      <c r="A21504">
        <v>21502</v>
      </c>
      <c r="B21504" t="s">
        <v>27947</v>
      </c>
      <c r="C21504" t="s">
        <v>211</v>
      </c>
      <c r="D21504">
        <v>-401.80949105393302</v>
      </c>
    </row>
    <row r="21505" spans="1:4" hidden="1" x14ac:dyDescent="0.3">
      <c r="A21505">
        <v>21503</v>
      </c>
      <c r="B21505" s="1" t="s">
        <v>27948</v>
      </c>
      <c r="C21505" t="s">
        <v>213</v>
      </c>
      <c r="D21505" s="1" t="s">
        <v>27949</v>
      </c>
    </row>
    <row r="21506" spans="1:4" hidden="1" x14ac:dyDescent="0.3">
      <c r="A21506">
        <v>21504</v>
      </c>
      <c r="B21506" t="s">
        <v>27950</v>
      </c>
      <c r="C21506" t="s">
        <v>216</v>
      </c>
      <c r="D21506">
        <v>93541678.690973505</v>
      </c>
    </row>
    <row r="21507" spans="1:4" hidden="1" x14ac:dyDescent="0.3">
      <c r="A21507">
        <v>21505</v>
      </c>
      <c r="B21507" t="s">
        <v>27951</v>
      </c>
      <c r="C21507" t="s">
        <v>218</v>
      </c>
      <c r="D21507">
        <v>37758698.634406596</v>
      </c>
    </row>
    <row r="21508" spans="1:4" hidden="1" x14ac:dyDescent="0.3">
      <c r="A21508">
        <v>21506</v>
      </c>
      <c r="B21508" t="s">
        <v>27952</v>
      </c>
      <c r="C21508" t="s">
        <v>220</v>
      </c>
      <c r="D21508">
        <v>24469219.553707398</v>
      </c>
    </row>
    <row r="21509" spans="1:4" hidden="1" x14ac:dyDescent="0.3">
      <c r="A21509">
        <v>21507</v>
      </c>
      <c r="B21509" s="1" t="s">
        <v>27953</v>
      </c>
      <c r="C21509" t="s">
        <v>222</v>
      </c>
      <c r="D21509" s="1" t="s">
        <v>27954</v>
      </c>
    </row>
    <row r="21510" spans="1:4" hidden="1" x14ac:dyDescent="0.3">
      <c r="A21510">
        <v>21508</v>
      </c>
      <c r="B21510" t="s">
        <v>27955</v>
      </c>
      <c r="C21510" t="s">
        <v>225</v>
      </c>
      <c r="D21510">
        <v>109357959.70804501</v>
      </c>
    </row>
    <row r="21511" spans="1:4" hidden="1" x14ac:dyDescent="0.3">
      <c r="A21511">
        <v>21509</v>
      </c>
      <c r="B21511" t="s">
        <v>27956</v>
      </c>
      <c r="C21511" t="s">
        <v>227</v>
      </c>
      <c r="D21511">
        <v>-1163.7335957586699</v>
      </c>
    </row>
    <row r="21512" spans="1:4" hidden="1" x14ac:dyDescent="0.3">
      <c r="A21512">
        <v>21510</v>
      </c>
      <c r="B21512" s="1" t="s">
        <v>27957</v>
      </c>
      <c r="C21512" t="s">
        <v>229</v>
      </c>
      <c r="D21512" s="1" t="s">
        <v>27958</v>
      </c>
    </row>
    <row r="21513" spans="1:4" hidden="1" x14ac:dyDescent="0.3">
      <c r="A21513">
        <v>21511</v>
      </c>
      <c r="B21513" t="s">
        <v>27959</v>
      </c>
      <c r="C21513" t="s">
        <v>112</v>
      </c>
      <c r="D21513">
        <v>320.70287569739401</v>
      </c>
    </row>
    <row r="21514" spans="1:4" hidden="1" x14ac:dyDescent="0.3">
      <c r="A21514">
        <v>21512</v>
      </c>
      <c r="B21514" t="s">
        <v>27960</v>
      </c>
      <c r="C21514" t="s">
        <v>114</v>
      </c>
      <c r="D21514">
        <v>68.058062857470105</v>
      </c>
    </row>
    <row r="21515" spans="1:4" hidden="1" x14ac:dyDescent="0.3">
      <c r="A21515">
        <v>21513</v>
      </c>
      <c r="B21515" s="1" t="s">
        <v>27961</v>
      </c>
      <c r="C21515" t="s">
        <v>116</v>
      </c>
      <c r="D21515" s="1" t="s">
        <v>27962</v>
      </c>
    </row>
    <row r="21516" spans="1:4" hidden="1" x14ac:dyDescent="0.3">
      <c r="A21516">
        <v>21514</v>
      </c>
      <c r="B21516" t="s">
        <v>27963</v>
      </c>
      <c r="C21516" t="s">
        <v>119</v>
      </c>
      <c r="D21516">
        <v>93541678.690973505</v>
      </c>
    </row>
    <row r="21517" spans="1:4" hidden="1" x14ac:dyDescent="0.3">
      <c r="A21517">
        <v>21515</v>
      </c>
      <c r="B21517" t="s">
        <v>27964</v>
      </c>
      <c r="C21517" t="s">
        <v>121</v>
      </c>
      <c r="D21517">
        <v>37758698.634406596</v>
      </c>
    </row>
    <row r="21518" spans="1:4" hidden="1" x14ac:dyDescent="0.3">
      <c r="A21518">
        <v>21516</v>
      </c>
      <c r="B21518" s="1" t="s">
        <v>27965</v>
      </c>
      <c r="C21518" t="s">
        <v>123</v>
      </c>
      <c r="D21518" s="1" t="s">
        <v>27966</v>
      </c>
    </row>
    <row r="21519" spans="1:4" hidden="1" x14ac:dyDescent="0.3">
      <c r="A21519">
        <v>21517</v>
      </c>
      <c r="B21519" t="s">
        <v>27967</v>
      </c>
      <c r="C21519" t="s">
        <v>126</v>
      </c>
      <c r="D21519">
        <v>0.85585272431122394</v>
      </c>
    </row>
    <row r="21520" spans="1:4" hidden="1" x14ac:dyDescent="0.3">
      <c r="A21520">
        <v>21518</v>
      </c>
      <c r="B21520" t="s">
        <v>27968</v>
      </c>
      <c r="C21520" t="s">
        <v>128</v>
      </c>
      <c r="D21520">
        <v>0.34547044210595002</v>
      </c>
    </row>
    <row r="21521" spans="1:4" hidden="1" x14ac:dyDescent="0.3">
      <c r="A21521">
        <v>21519</v>
      </c>
      <c r="B21521" s="1" t="s">
        <v>27969</v>
      </c>
      <c r="C21521" t="s">
        <v>130</v>
      </c>
      <c r="D21521" s="1" t="s">
        <v>27970</v>
      </c>
    </row>
    <row r="21522" spans="1:4" hidden="1" x14ac:dyDescent="0.3">
      <c r="A21522">
        <v>21520</v>
      </c>
      <c r="B21522" s="1" t="s">
        <v>27971</v>
      </c>
      <c r="C21522" t="s">
        <v>4</v>
      </c>
      <c r="D21522" t="s">
        <v>27972</v>
      </c>
    </row>
    <row r="21523" spans="1:4" hidden="1" x14ac:dyDescent="0.3">
      <c r="A21523">
        <v>21521</v>
      </c>
      <c r="B21523" t="s">
        <v>27973</v>
      </c>
      <c r="C21523" t="s">
        <v>7</v>
      </c>
      <c r="D21523">
        <v>1613.99</v>
      </c>
    </row>
    <row r="21524" spans="1:4" hidden="1" x14ac:dyDescent="0.3">
      <c r="A21524">
        <v>21522</v>
      </c>
      <c r="B21524" s="1" t="s">
        <v>27974</v>
      </c>
      <c r="C21524" t="s">
        <v>9</v>
      </c>
      <c r="D21524" s="1" t="s">
        <v>27975</v>
      </c>
    </row>
    <row r="21525" spans="1:4" hidden="1" x14ac:dyDescent="0.3">
      <c r="A21525">
        <v>21523</v>
      </c>
      <c r="B21525" t="s">
        <v>27976</v>
      </c>
      <c r="C21525" t="s">
        <v>14</v>
      </c>
      <c r="D21525">
        <v>101.21289059999999</v>
      </c>
    </row>
    <row r="21526" spans="1:4" hidden="1" x14ac:dyDescent="0.3">
      <c r="A21526">
        <v>21524</v>
      </c>
      <c r="B21526" t="s">
        <v>27977</v>
      </c>
      <c r="C21526" t="s">
        <v>16</v>
      </c>
      <c r="D21526">
        <v>4.44856208452617</v>
      </c>
    </row>
    <row r="21527" spans="1:4" hidden="1" x14ac:dyDescent="0.3">
      <c r="A21527">
        <v>21525</v>
      </c>
      <c r="B21527" s="1" t="s">
        <v>27978</v>
      </c>
      <c r="C21527" t="s">
        <v>140</v>
      </c>
      <c r="D21527" s="1" t="s">
        <v>27979</v>
      </c>
    </row>
    <row r="21528" spans="1:4" hidden="1" x14ac:dyDescent="0.3">
      <c r="A21528">
        <v>21526</v>
      </c>
      <c r="B21528" t="s">
        <v>27711</v>
      </c>
      <c r="C21528" t="s">
        <v>22</v>
      </c>
      <c r="D21528">
        <v>64.5</v>
      </c>
    </row>
    <row r="21529" spans="1:4" hidden="1" x14ac:dyDescent="0.3">
      <c r="A21529">
        <v>21527</v>
      </c>
      <c r="B21529" t="s">
        <v>27980</v>
      </c>
      <c r="C21529" t="s">
        <v>24</v>
      </c>
      <c r="D21529">
        <v>6.5394778207030102</v>
      </c>
    </row>
    <row r="21530" spans="1:4" hidden="1" x14ac:dyDescent="0.3">
      <c r="A21530">
        <v>21528</v>
      </c>
      <c r="B21530" s="1" t="s">
        <v>27981</v>
      </c>
      <c r="C21530" t="s">
        <v>145</v>
      </c>
      <c r="D21530" s="1" t="s">
        <v>27982</v>
      </c>
    </row>
    <row r="21531" spans="1:4" hidden="1" x14ac:dyDescent="0.3">
      <c r="A21531">
        <v>21529</v>
      </c>
      <c r="B21531" t="s">
        <v>27983</v>
      </c>
      <c r="C21531" t="s">
        <v>35</v>
      </c>
      <c r="D21531">
        <v>-1.93470614888985</v>
      </c>
    </row>
    <row r="21532" spans="1:4" hidden="1" x14ac:dyDescent="0.3">
      <c r="A21532">
        <v>21530</v>
      </c>
      <c r="B21532" t="s">
        <v>27984</v>
      </c>
      <c r="C21532" t="s">
        <v>149</v>
      </c>
      <c r="D21532">
        <v>0.94335276237509103</v>
      </c>
    </row>
    <row r="21533" spans="1:4" hidden="1" x14ac:dyDescent="0.3">
      <c r="A21533">
        <v>21531</v>
      </c>
      <c r="B21533" s="1" t="s">
        <v>27985</v>
      </c>
      <c r="C21533" t="s">
        <v>151</v>
      </c>
      <c r="D21533" s="1" t="s">
        <v>27986</v>
      </c>
    </row>
    <row r="21534" spans="1:4" hidden="1" x14ac:dyDescent="0.3">
      <c r="A21534">
        <v>21532</v>
      </c>
      <c r="B21534" t="s">
        <v>27987</v>
      </c>
      <c r="C21534" t="s">
        <v>30</v>
      </c>
      <c r="D21534">
        <v>1.1632709230015099</v>
      </c>
    </row>
    <row r="21535" spans="1:4" hidden="1" x14ac:dyDescent="0.3">
      <c r="A21535">
        <v>21533</v>
      </c>
      <c r="B21535" t="s">
        <v>27988</v>
      </c>
      <c r="C21535" t="s">
        <v>32</v>
      </c>
      <c r="D21535">
        <v>3.2704935695962098E-2</v>
      </c>
    </row>
    <row r="21536" spans="1:4" hidden="1" x14ac:dyDescent="0.3">
      <c r="A21536">
        <v>21534</v>
      </c>
      <c r="B21536" s="1" t="s">
        <v>27989</v>
      </c>
      <c r="C21536" t="s">
        <v>155</v>
      </c>
      <c r="D21536" s="1" t="s">
        <v>27990</v>
      </c>
    </row>
    <row r="21537" spans="1:4" hidden="1" x14ac:dyDescent="0.3">
      <c r="A21537">
        <v>21535</v>
      </c>
      <c r="B21537" t="s">
        <v>27991</v>
      </c>
      <c r="C21537" t="s">
        <v>40</v>
      </c>
      <c r="D21537">
        <v>1.7714352258883299</v>
      </c>
    </row>
    <row r="21538" spans="1:4" hidden="1" x14ac:dyDescent="0.3">
      <c r="A21538">
        <v>21536</v>
      </c>
      <c r="B21538" t="s">
        <v>27992</v>
      </c>
      <c r="C21538" t="s">
        <v>42</v>
      </c>
      <c r="D21538">
        <v>2.73439027494639E-2</v>
      </c>
    </row>
    <row r="21539" spans="1:4" hidden="1" x14ac:dyDescent="0.3">
      <c r="A21539">
        <v>21537</v>
      </c>
      <c r="B21539" s="1" t="s">
        <v>27993</v>
      </c>
      <c r="C21539" t="s">
        <v>159</v>
      </c>
      <c r="D21539" s="1" t="s">
        <v>27994</v>
      </c>
    </row>
    <row r="21540" spans="1:4" hidden="1" x14ac:dyDescent="0.3">
      <c r="A21540">
        <v>21538</v>
      </c>
      <c r="B21540" t="s">
        <v>27995</v>
      </c>
      <c r="C21540" t="s">
        <v>161</v>
      </c>
      <c r="D21540">
        <v>1.01412495051868</v>
      </c>
    </row>
    <row r="21541" spans="1:4" hidden="1" x14ac:dyDescent="0.3">
      <c r="A21541">
        <v>21539</v>
      </c>
      <c r="B21541" t="s">
        <v>27996</v>
      </c>
      <c r="C21541" t="s">
        <v>163</v>
      </c>
      <c r="D21541">
        <v>0.99980755223016704</v>
      </c>
    </row>
    <row r="21542" spans="1:4" hidden="1" x14ac:dyDescent="0.3">
      <c r="A21542">
        <v>21540</v>
      </c>
      <c r="B21542" s="1" t="s">
        <v>27997</v>
      </c>
      <c r="C21542" t="s">
        <v>165</v>
      </c>
      <c r="D21542" s="1" t="s">
        <v>27998</v>
      </c>
    </row>
    <row r="21543" spans="1:4" hidden="1" x14ac:dyDescent="0.3">
      <c r="A21543">
        <v>21541</v>
      </c>
      <c r="B21543" t="s">
        <v>27999</v>
      </c>
      <c r="C21543" t="s">
        <v>168</v>
      </c>
      <c r="D21543">
        <v>1.00038210524404</v>
      </c>
    </row>
    <row r="21544" spans="1:4" hidden="1" x14ac:dyDescent="0.3">
      <c r="A21544">
        <v>21542</v>
      </c>
      <c r="B21544" t="s">
        <v>28000</v>
      </c>
      <c r="C21544" t="s">
        <v>170</v>
      </c>
      <c r="D21544">
        <v>0.999856664730016</v>
      </c>
    </row>
    <row r="21545" spans="1:4" hidden="1" x14ac:dyDescent="0.3">
      <c r="A21545">
        <v>21543</v>
      </c>
      <c r="B21545" s="1" t="s">
        <v>28001</v>
      </c>
      <c r="C21545" t="s">
        <v>172</v>
      </c>
      <c r="D21545" s="1" t="s">
        <v>28002</v>
      </c>
    </row>
    <row r="21546" spans="1:4" hidden="1" x14ac:dyDescent="0.3">
      <c r="A21546">
        <v>21544</v>
      </c>
      <c r="B21546" s="1" t="s">
        <v>28003</v>
      </c>
      <c r="C21546" t="s">
        <v>55</v>
      </c>
      <c r="D21546" s="1" t="s">
        <v>28004</v>
      </c>
    </row>
    <row r="21547" spans="1:4" hidden="1" x14ac:dyDescent="0.3">
      <c r="A21547">
        <v>21545</v>
      </c>
      <c r="B21547" s="1" t="s">
        <v>28005</v>
      </c>
      <c r="C21547" t="s">
        <v>52</v>
      </c>
      <c r="D21547" s="1" t="s">
        <v>28006</v>
      </c>
    </row>
    <row r="21548" spans="1:4" hidden="1" x14ac:dyDescent="0.3">
      <c r="A21548">
        <v>21546</v>
      </c>
      <c r="B21548" s="1" t="s">
        <v>28007</v>
      </c>
      <c r="C21548" t="s">
        <v>58</v>
      </c>
      <c r="D21548" s="1" t="s">
        <v>28008</v>
      </c>
    </row>
    <row r="21549" spans="1:4" hidden="1" x14ac:dyDescent="0.3">
      <c r="A21549">
        <v>21547</v>
      </c>
      <c r="B21549" t="s">
        <v>28009</v>
      </c>
      <c r="C21549" t="s">
        <v>61</v>
      </c>
      <c r="D21549">
        <v>156638152.18078601</v>
      </c>
    </row>
    <row r="21550" spans="1:4" hidden="1" x14ac:dyDescent="0.3">
      <c r="A21550">
        <v>21548</v>
      </c>
      <c r="B21550" t="s">
        <v>28010</v>
      </c>
      <c r="C21550" t="s">
        <v>63</v>
      </c>
      <c r="D21550">
        <v>94862950.273918703</v>
      </c>
    </row>
    <row r="21551" spans="1:4" hidden="1" x14ac:dyDescent="0.3">
      <c r="A21551">
        <v>21549</v>
      </c>
      <c r="B21551" t="s">
        <v>28011</v>
      </c>
      <c r="C21551" t="s">
        <v>65</v>
      </c>
      <c r="D21551">
        <v>37751432.057062604</v>
      </c>
    </row>
    <row r="21552" spans="1:4" hidden="1" x14ac:dyDescent="0.3">
      <c r="A21552">
        <v>21550</v>
      </c>
      <c r="B21552" s="1" t="s">
        <v>28012</v>
      </c>
      <c r="C21552" t="s">
        <v>67</v>
      </c>
      <c r="D21552" s="1" t="s">
        <v>28013</v>
      </c>
    </row>
    <row r="21553" spans="1:4" hidden="1" x14ac:dyDescent="0.3">
      <c r="A21553">
        <v>21551</v>
      </c>
      <c r="B21553" s="1" t="s">
        <v>28014</v>
      </c>
      <c r="C21553" t="s">
        <v>70</v>
      </c>
      <c r="D21553" s="1" t="s">
        <v>28015</v>
      </c>
    </row>
    <row r="21554" spans="1:4" hidden="1" x14ac:dyDescent="0.3">
      <c r="A21554">
        <v>21552</v>
      </c>
      <c r="B21554" t="s">
        <v>28016</v>
      </c>
      <c r="C21554" t="s">
        <v>73</v>
      </c>
      <c r="D21554">
        <v>0.99943768962510304</v>
      </c>
    </row>
    <row r="21555" spans="1:4" hidden="1" x14ac:dyDescent="0.3">
      <c r="A21555">
        <v>21553</v>
      </c>
      <c r="B21555" t="s">
        <v>74</v>
      </c>
      <c r="C21555" t="s">
        <v>75</v>
      </c>
      <c r="D21555">
        <v>2.7397260273972599E-3</v>
      </c>
    </row>
    <row r="21556" spans="1:4" hidden="1" x14ac:dyDescent="0.3">
      <c r="A21556">
        <v>21554</v>
      </c>
      <c r="B21556" t="s">
        <v>76</v>
      </c>
      <c r="C21556" t="s">
        <v>77</v>
      </c>
      <c r="D21556">
        <v>0</v>
      </c>
    </row>
    <row r="21557" spans="1:4" hidden="1" x14ac:dyDescent="0.3">
      <c r="A21557">
        <v>21555</v>
      </c>
      <c r="B21557" t="s">
        <v>78</v>
      </c>
      <c r="C21557" t="s">
        <v>79</v>
      </c>
      <c r="D21557">
        <v>0</v>
      </c>
    </row>
    <row r="21558" spans="1:4" hidden="1" x14ac:dyDescent="0.3">
      <c r="A21558">
        <v>21556</v>
      </c>
      <c r="B21558" s="1" t="s">
        <v>28017</v>
      </c>
      <c r="C21558" t="s">
        <v>81</v>
      </c>
      <c r="D21558" s="1" t="s">
        <v>28018</v>
      </c>
    </row>
    <row r="21559" spans="1:4" hidden="1" x14ac:dyDescent="0.3">
      <c r="A21559">
        <v>21557</v>
      </c>
      <c r="B21559" t="s">
        <v>28019</v>
      </c>
      <c r="C21559" t="s">
        <v>84</v>
      </c>
      <c r="D21559">
        <v>0.99946552503417496</v>
      </c>
    </row>
    <row r="21560" spans="1:4" hidden="1" x14ac:dyDescent="0.3">
      <c r="A21560">
        <v>21558</v>
      </c>
      <c r="B21560" s="1" t="s">
        <v>28020</v>
      </c>
      <c r="C21560" t="s">
        <v>86</v>
      </c>
      <c r="D21560" s="1" t="s">
        <v>28021</v>
      </c>
    </row>
    <row r="21561" spans="1:4" hidden="1" x14ac:dyDescent="0.3">
      <c r="A21561">
        <v>21559</v>
      </c>
      <c r="B21561" t="s">
        <v>28022</v>
      </c>
      <c r="C21561" t="s">
        <v>89</v>
      </c>
      <c r="D21561">
        <v>109353750.355491</v>
      </c>
    </row>
    <row r="21562" spans="1:4" hidden="1" x14ac:dyDescent="0.3">
      <c r="A21562">
        <v>21560</v>
      </c>
      <c r="B21562" s="1" t="s">
        <v>28023</v>
      </c>
      <c r="C21562" t="s">
        <v>91</v>
      </c>
      <c r="D21562" s="1" t="s">
        <v>27958</v>
      </c>
    </row>
    <row r="21563" spans="1:4" hidden="1" x14ac:dyDescent="0.3">
      <c r="A21563">
        <v>21561</v>
      </c>
      <c r="B21563" t="s">
        <v>28024</v>
      </c>
      <c r="C21563" t="s">
        <v>94</v>
      </c>
      <c r="D21563">
        <v>94862950.273918703</v>
      </c>
    </row>
    <row r="21564" spans="1:4" hidden="1" x14ac:dyDescent="0.3">
      <c r="A21564">
        <v>21562</v>
      </c>
      <c r="B21564" t="s">
        <v>28025</v>
      </c>
      <c r="C21564" t="s">
        <v>96</v>
      </c>
      <c r="D21564">
        <v>37751432.057062604</v>
      </c>
    </row>
    <row r="21565" spans="1:4" hidden="1" x14ac:dyDescent="0.3">
      <c r="A21565">
        <v>21563</v>
      </c>
      <c r="B21565" t="s">
        <v>28026</v>
      </c>
      <c r="C21565" t="s">
        <v>98</v>
      </c>
      <c r="D21565">
        <v>24023769.849804901</v>
      </c>
    </row>
    <row r="21566" spans="1:4" hidden="1" x14ac:dyDescent="0.3">
      <c r="A21566">
        <v>21564</v>
      </c>
      <c r="B21566" s="1" t="s">
        <v>28027</v>
      </c>
      <c r="C21566" t="s">
        <v>100</v>
      </c>
      <c r="D21566" s="1" t="s">
        <v>28028</v>
      </c>
    </row>
    <row r="21567" spans="1:4" hidden="1" x14ac:dyDescent="0.3">
      <c r="A21567">
        <v>21565</v>
      </c>
      <c r="B21567" t="s">
        <v>28029</v>
      </c>
      <c r="C21567" t="s">
        <v>103</v>
      </c>
      <c r="D21567">
        <v>1.2390549700402299E-2</v>
      </c>
    </row>
    <row r="21568" spans="1:4" hidden="1" x14ac:dyDescent="0.3">
      <c r="A21568">
        <v>21566</v>
      </c>
      <c r="B21568" t="s">
        <v>28030</v>
      </c>
      <c r="C21568" t="s">
        <v>105</v>
      </c>
      <c r="D21568">
        <v>3.6287237215407202E-4</v>
      </c>
    </row>
    <row r="21569" spans="1:4" hidden="1" x14ac:dyDescent="0.3">
      <c r="A21569">
        <v>21567</v>
      </c>
      <c r="B21569" t="s">
        <v>28031</v>
      </c>
      <c r="C21569" t="s">
        <v>107</v>
      </c>
      <c r="D21569">
        <v>1.5951647065167999E-2</v>
      </c>
    </row>
    <row r="21570" spans="1:4" hidden="1" x14ac:dyDescent="0.3">
      <c r="A21570">
        <v>21568</v>
      </c>
      <c r="B21570" s="1" t="s">
        <v>28032</v>
      </c>
      <c r="C21570" t="s">
        <v>109</v>
      </c>
      <c r="D21570" s="1" t="s">
        <v>28033</v>
      </c>
    </row>
    <row r="21571" spans="1:4" x14ac:dyDescent="0.3">
      <c r="A21571">
        <v>21569</v>
      </c>
      <c r="B21571" t="s">
        <v>28034</v>
      </c>
      <c r="C21571" t="s">
        <v>207</v>
      </c>
      <c r="D21571">
        <v>156639242.83715099</v>
      </c>
    </row>
    <row r="21572" spans="1:4" hidden="1" x14ac:dyDescent="0.3">
      <c r="A21572">
        <v>21570</v>
      </c>
      <c r="B21572" t="s">
        <v>28035</v>
      </c>
      <c r="C21572" t="s">
        <v>209</v>
      </c>
      <c r="D21572">
        <v>-2642.0582975522898</v>
      </c>
    </row>
    <row r="21573" spans="1:4" hidden="1" x14ac:dyDescent="0.3">
      <c r="A21573">
        <v>21571</v>
      </c>
      <c r="B21573" t="s">
        <v>28036</v>
      </c>
      <c r="C21573" t="s">
        <v>211</v>
      </c>
      <c r="D21573">
        <v>-1051.4225471776499</v>
      </c>
    </row>
    <row r="21574" spans="1:4" hidden="1" x14ac:dyDescent="0.3">
      <c r="A21574">
        <v>21572</v>
      </c>
      <c r="B21574" s="1" t="s">
        <v>28037</v>
      </c>
      <c r="C21574" t="s">
        <v>213</v>
      </c>
      <c r="D21574" s="1" t="s">
        <v>28038</v>
      </c>
    </row>
    <row r="21575" spans="1:4" hidden="1" x14ac:dyDescent="0.3">
      <c r="A21575">
        <v>21573</v>
      </c>
      <c r="B21575" t="s">
        <v>28039</v>
      </c>
      <c r="C21575" t="s">
        <v>216</v>
      </c>
      <c r="D21575">
        <v>94866440.682626501</v>
      </c>
    </row>
    <row r="21576" spans="1:4" hidden="1" x14ac:dyDescent="0.3">
      <c r="A21576">
        <v>21574</v>
      </c>
      <c r="B21576" t="s">
        <v>28040</v>
      </c>
      <c r="C21576" t="s">
        <v>218</v>
      </c>
      <c r="D21576">
        <v>37752654.737638503</v>
      </c>
    </row>
    <row r="21577" spans="1:4" hidden="1" x14ac:dyDescent="0.3">
      <c r="A21577">
        <v>21575</v>
      </c>
      <c r="B21577" t="s">
        <v>28041</v>
      </c>
      <c r="C21577" t="s">
        <v>220</v>
      </c>
      <c r="D21577">
        <v>24024509.987405699</v>
      </c>
    </row>
    <row r="21578" spans="1:4" hidden="1" x14ac:dyDescent="0.3">
      <c r="A21578">
        <v>21576</v>
      </c>
      <c r="B21578" s="1" t="s">
        <v>28042</v>
      </c>
      <c r="C21578" t="s">
        <v>222</v>
      </c>
      <c r="D21578" s="1" t="s">
        <v>28043</v>
      </c>
    </row>
    <row r="21579" spans="1:4" hidden="1" x14ac:dyDescent="0.3">
      <c r="A21579">
        <v>21577</v>
      </c>
      <c r="B21579" t="s">
        <v>28044</v>
      </c>
      <c r="C21579" t="s">
        <v>225</v>
      </c>
      <c r="D21579">
        <v>109356795.97444899</v>
      </c>
    </row>
    <row r="21580" spans="1:4" hidden="1" x14ac:dyDescent="0.3">
      <c r="A21580">
        <v>21578</v>
      </c>
      <c r="B21580" t="s">
        <v>28045</v>
      </c>
      <c r="C21580" t="s">
        <v>227</v>
      </c>
      <c r="D21580">
        <v>-3045.6189577579498</v>
      </c>
    </row>
    <row r="21581" spans="1:4" hidden="1" x14ac:dyDescent="0.3">
      <c r="A21581">
        <v>21579</v>
      </c>
      <c r="B21581" s="1" t="s">
        <v>28046</v>
      </c>
      <c r="C21581" t="s">
        <v>229</v>
      </c>
      <c r="D21581" s="1" t="s">
        <v>28047</v>
      </c>
    </row>
    <row r="21582" spans="1:4" hidden="1" x14ac:dyDescent="0.3">
      <c r="A21582">
        <v>21580</v>
      </c>
      <c r="B21582" t="s">
        <v>28048</v>
      </c>
      <c r="C21582" t="s">
        <v>112</v>
      </c>
      <c r="D21582">
        <v>848.35041025777696</v>
      </c>
    </row>
    <row r="21583" spans="1:4" hidden="1" x14ac:dyDescent="0.3">
      <c r="A21583">
        <v>21581</v>
      </c>
      <c r="B21583" t="s">
        <v>28049</v>
      </c>
      <c r="C21583" t="s">
        <v>114</v>
      </c>
      <c r="D21583">
        <v>171.25802873206399</v>
      </c>
    </row>
    <row r="21584" spans="1:4" hidden="1" x14ac:dyDescent="0.3">
      <c r="A21584">
        <v>21582</v>
      </c>
      <c r="B21584" s="1" t="s">
        <v>28050</v>
      </c>
      <c r="C21584" t="s">
        <v>116</v>
      </c>
      <c r="D21584" s="1" t="s">
        <v>28051</v>
      </c>
    </row>
    <row r="21585" spans="1:4" hidden="1" x14ac:dyDescent="0.3">
      <c r="A21585">
        <v>21583</v>
      </c>
      <c r="B21585" t="s">
        <v>28052</v>
      </c>
      <c r="C21585" t="s">
        <v>119</v>
      </c>
      <c r="D21585">
        <v>94866440.682626501</v>
      </c>
    </row>
    <row r="21586" spans="1:4" hidden="1" x14ac:dyDescent="0.3">
      <c r="A21586">
        <v>21584</v>
      </c>
      <c r="B21586" t="s">
        <v>28053</v>
      </c>
      <c r="C21586" t="s">
        <v>121</v>
      </c>
      <c r="D21586">
        <v>37752654.737638503</v>
      </c>
    </row>
    <row r="21587" spans="1:4" hidden="1" x14ac:dyDescent="0.3">
      <c r="A21587">
        <v>21585</v>
      </c>
      <c r="B21587" s="1" t="s">
        <v>28054</v>
      </c>
      <c r="C21587" t="s">
        <v>123</v>
      </c>
      <c r="D21587" s="1" t="s">
        <v>28055</v>
      </c>
    </row>
    <row r="21588" spans="1:4" hidden="1" x14ac:dyDescent="0.3">
      <c r="A21588">
        <v>21586</v>
      </c>
      <c r="B21588" t="s">
        <v>28056</v>
      </c>
      <c r="C21588" t="s">
        <v>126</v>
      </c>
      <c r="D21588">
        <v>0.867958600001553</v>
      </c>
    </row>
    <row r="21589" spans="1:4" hidden="1" x14ac:dyDescent="0.3">
      <c r="A21589">
        <v>21587</v>
      </c>
      <c r="B21589" t="s">
        <v>28057</v>
      </c>
      <c r="C21589" t="s">
        <v>128</v>
      </c>
      <c r="D21589">
        <v>0.34540919967732697</v>
      </c>
    </row>
    <row r="21590" spans="1:4" hidden="1" x14ac:dyDescent="0.3">
      <c r="A21590">
        <v>21588</v>
      </c>
      <c r="B21590" s="1" t="s">
        <v>28058</v>
      </c>
      <c r="C21590" t="s">
        <v>130</v>
      </c>
      <c r="D21590" s="1" t="s">
        <v>28059</v>
      </c>
    </row>
    <row r="21591" spans="1:4" hidden="1" x14ac:dyDescent="0.3">
      <c r="A21591">
        <v>21589</v>
      </c>
      <c r="B21591" s="1" t="s">
        <v>28060</v>
      </c>
      <c r="C21591" t="s">
        <v>4</v>
      </c>
      <c r="D21591" t="s">
        <v>28061</v>
      </c>
    </row>
    <row r="21592" spans="1:4" hidden="1" x14ac:dyDescent="0.3">
      <c r="A21592">
        <v>21590</v>
      </c>
      <c r="B21592" t="s">
        <v>28062</v>
      </c>
      <c r="C21592" t="s">
        <v>7</v>
      </c>
      <c r="D21592">
        <v>1620.81</v>
      </c>
    </row>
    <row r="21593" spans="1:4" hidden="1" x14ac:dyDescent="0.3">
      <c r="A21593">
        <v>21591</v>
      </c>
      <c r="B21593" s="1" t="s">
        <v>28063</v>
      </c>
      <c r="C21593" t="s">
        <v>9</v>
      </c>
      <c r="D21593" s="1" t="s">
        <v>28064</v>
      </c>
    </row>
    <row r="21594" spans="1:4" hidden="1" x14ac:dyDescent="0.3">
      <c r="A21594">
        <v>21592</v>
      </c>
      <c r="B21594" t="s">
        <v>28065</v>
      </c>
      <c r="C21594" t="s">
        <v>14</v>
      </c>
      <c r="D21594">
        <v>101.19726559999999</v>
      </c>
    </row>
    <row r="21595" spans="1:4" hidden="1" x14ac:dyDescent="0.3">
      <c r="A21595">
        <v>21593</v>
      </c>
      <c r="B21595" t="s">
        <v>28066</v>
      </c>
      <c r="C21595" t="s">
        <v>16</v>
      </c>
      <c r="D21595">
        <v>4.4493865655585596</v>
      </c>
    </row>
    <row r="21596" spans="1:4" hidden="1" x14ac:dyDescent="0.3">
      <c r="A21596">
        <v>21594</v>
      </c>
      <c r="B21596" s="1" t="s">
        <v>28067</v>
      </c>
      <c r="C21596" t="s">
        <v>140</v>
      </c>
      <c r="D21596" s="1" t="s">
        <v>28068</v>
      </c>
    </row>
    <row r="21597" spans="1:4" hidden="1" x14ac:dyDescent="0.3">
      <c r="A21597">
        <v>21595</v>
      </c>
      <c r="B21597" t="s">
        <v>28069</v>
      </c>
      <c r="C21597" t="s">
        <v>22</v>
      </c>
      <c r="D21597">
        <v>63.45</v>
      </c>
    </row>
    <row r="21598" spans="1:4" hidden="1" x14ac:dyDescent="0.3">
      <c r="A21598">
        <v>21596</v>
      </c>
      <c r="B21598" t="s">
        <v>28070</v>
      </c>
      <c r="C21598" t="s">
        <v>24</v>
      </c>
      <c r="D21598">
        <v>6.5796820433601599</v>
      </c>
    </row>
    <row r="21599" spans="1:4" hidden="1" x14ac:dyDescent="0.3">
      <c r="A21599">
        <v>21597</v>
      </c>
      <c r="B21599" s="1" t="s">
        <v>28071</v>
      </c>
      <c r="C21599" t="s">
        <v>145</v>
      </c>
      <c r="D21599" s="1" t="s">
        <v>28072</v>
      </c>
    </row>
    <row r="21600" spans="1:4" hidden="1" x14ac:dyDescent="0.3">
      <c r="A21600">
        <v>21598</v>
      </c>
      <c r="B21600" t="s">
        <v>28073</v>
      </c>
      <c r="C21600" t="s">
        <v>35</v>
      </c>
      <c r="D21600">
        <v>-0.52205260818187704</v>
      </c>
    </row>
    <row r="21601" spans="1:4" hidden="1" x14ac:dyDescent="0.3">
      <c r="A21601">
        <v>21599</v>
      </c>
      <c r="B21601" t="s">
        <v>28074</v>
      </c>
      <c r="C21601" t="s">
        <v>149</v>
      </c>
      <c r="D21601">
        <v>0.94393837173558703</v>
      </c>
    </row>
    <row r="21602" spans="1:4" hidden="1" x14ac:dyDescent="0.3">
      <c r="A21602">
        <v>21600</v>
      </c>
      <c r="B21602" s="1" t="s">
        <v>28075</v>
      </c>
      <c r="C21602" t="s">
        <v>151</v>
      </c>
      <c r="D21602" s="1" t="s">
        <v>28076</v>
      </c>
    </row>
    <row r="21603" spans="1:4" hidden="1" x14ac:dyDescent="0.3">
      <c r="A21603">
        <v>21601</v>
      </c>
      <c r="B21603" t="s">
        <v>28077</v>
      </c>
      <c r="C21603" t="s">
        <v>30</v>
      </c>
      <c r="D21603">
        <v>0.596107996816156</v>
      </c>
    </row>
    <row r="21604" spans="1:4" hidden="1" x14ac:dyDescent="0.3">
      <c r="A21604">
        <v>21602</v>
      </c>
      <c r="B21604" t="s">
        <v>28078</v>
      </c>
      <c r="C21604" t="s">
        <v>32</v>
      </c>
      <c r="D21604">
        <v>3.2654528696236799E-2</v>
      </c>
    </row>
    <row r="21605" spans="1:4" hidden="1" x14ac:dyDescent="0.3">
      <c r="A21605">
        <v>21603</v>
      </c>
      <c r="B21605" s="1" t="s">
        <v>28079</v>
      </c>
      <c r="C21605" t="s">
        <v>155</v>
      </c>
      <c r="D21605" s="1" t="s">
        <v>28080</v>
      </c>
    </row>
    <row r="21606" spans="1:4" hidden="1" x14ac:dyDescent="0.3">
      <c r="A21606">
        <v>21604</v>
      </c>
      <c r="B21606" t="s">
        <v>28081</v>
      </c>
      <c r="C21606" t="s">
        <v>40</v>
      </c>
      <c r="D21606">
        <v>0.92594461136572004</v>
      </c>
    </row>
    <row r="21607" spans="1:4" hidden="1" x14ac:dyDescent="0.3">
      <c r="A21607">
        <v>21605</v>
      </c>
      <c r="B21607" t="s">
        <v>28082</v>
      </c>
      <c r="C21607" t="s">
        <v>42</v>
      </c>
      <c r="D21607">
        <v>2.67366666858662E-2</v>
      </c>
    </row>
    <row r="21608" spans="1:4" hidden="1" x14ac:dyDescent="0.3">
      <c r="A21608">
        <v>21606</v>
      </c>
      <c r="B21608" s="1" t="s">
        <v>28083</v>
      </c>
      <c r="C21608" t="s">
        <v>159</v>
      </c>
      <c r="D21608" s="1" t="s">
        <v>28084</v>
      </c>
    </row>
    <row r="21609" spans="1:4" hidden="1" x14ac:dyDescent="0.3">
      <c r="A21609">
        <v>21607</v>
      </c>
      <c r="B21609" t="s">
        <v>28085</v>
      </c>
      <c r="C21609" t="s">
        <v>161</v>
      </c>
      <c r="D21609">
        <v>1.0042255528224999</v>
      </c>
    </row>
    <row r="21610" spans="1:4" hidden="1" x14ac:dyDescent="0.3">
      <c r="A21610">
        <v>21608</v>
      </c>
      <c r="B21610" t="s">
        <v>28086</v>
      </c>
      <c r="C21610" t="s">
        <v>163</v>
      </c>
      <c r="D21610">
        <v>0.99985992508534005</v>
      </c>
    </row>
    <row r="21611" spans="1:4" hidden="1" x14ac:dyDescent="0.3">
      <c r="A21611">
        <v>21609</v>
      </c>
      <c r="B21611" s="1" t="s">
        <v>28087</v>
      </c>
      <c r="C21611" t="s">
        <v>165</v>
      </c>
      <c r="D21611" s="1" t="s">
        <v>28088</v>
      </c>
    </row>
    <row r="21612" spans="1:4" hidden="1" x14ac:dyDescent="0.3">
      <c r="A21612">
        <v>21610</v>
      </c>
      <c r="B21612" t="s">
        <v>28089</v>
      </c>
      <c r="C21612" t="s">
        <v>168</v>
      </c>
      <c r="D21612">
        <v>1.00030133971136</v>
      </c>
    </row>
    <row r="21613" spans="1:4" hidden="1" x14ac:dyDescent="0.3">
      <c r="A21613">
        <v>21611</v>
      </c>
      <c r="B21613" t="s">
        <v>28090</v>
      </c>
      <c r="C21613" t="s">
        <v>170</v>
      </c>
      <c r="D21613">
        <v>0.99995118934946103</v>
      </c>
    </row>
    <row r="21614" spans="1:4" hidden="1" x14ac:dyDescent="0.3">
      <c r="A21614">
        <v>21612</v>
      </c>
      <c r="B21614" s="1" t="s">
        <v>28091</v>
      </c>
      <c r="C21614" t="s">
        <v>172</v>
      </c>
      <c r="D21614" s="1" t="s">
        <v>28092</v>
      </c>
    </row>
    <row r="21615" spans="1:4" hidden="1" x14ac:dyDescent="0.3">
      <c r="A21615">
        <v>21613</v>
      </c>
      <c r="B21615" s="1" t="s">
        <v>28093</v>
      </c>
      <c r="C21615" t="s">
        <v>55</v>
      </c>
      <c r="D21615" s="1" t="s">
        <v>28094</v>
      </c>
    </row>
    <row r="21616" spans="1:4" hidden="1" x14ac:dyDescent="0.3">
      <c r="A21616">
        <v>21614</v>
      </c>
      <c r="B21616" s="1" t="s">
        <v>28095</v>
      </c>
      <c r="C21616" t="s">
        <v>52</v>
      </c>
      <c r="D21616" s="1" t="s">
        <v>28096</v>
      </c>
    </row>
    <row r="21617" spans="1:4" hidden="1" x14ac:dyDescent="0.3">
      <c r="A21617">
        <v>21615</v>
      </c>
      <c r="B21617" s="1" t="s">
        <v>28097</v>
      </c>
      <c r="C21617" t="s">
        <v>58</v>
      </c>
      <c r="D21617" s="1" t="s">
        <v>28098</v>
      </c>
    </row>
    <row r="21618" spans="1:4" hidden="1" x14ac:dyDescent="0.3">
      <c r="A21618">
        <v>21616</v>
      </c>
      <c r="B21618" t="s">
        <v>28099</v>
      </c>
      <c r="C21618" t="s">
        <v>61</v>
      </c>
      <c r="D21618">
        <v>156697682.23528999</v>
      </c>
    </row>
    <row r="21619" spans="1:4" hidden="1" x14ac:dyDescent="0.3">
      <c r="A21619">
        <v>21617</v>
      </c>
      <c r="B21619" t="s">
        <v>28100</v>
      </c>
      <c r="C21619" t="s">
        <v>63</v>
      </c>
      <c r="D21619">
        <v>95267303.838814303</v>
      </c>
    </row>
    <row r="21620" spans="1:4" hidden="1" x14ac:dyDescent="0.3">
      <c r="A21620">
        <v>21618</v>
      </c>
      <c r="B21620" t="s">
        <v>28101</v>
      </c>
      <c r="C21620" t="s">
        <v>65</v>
      </c>
      <c r="D21620">
        <v>37747366.537747897</v>
      </c>
    </row>
    <row r="21621" spans="1:4" hidden="1" x14ac:dyDescent="0.3">
      <c r="A21621">
        <v>21619</v>
      </c>
      <c r="B21621" s="1" t="s">
        <v>28102</v>
      </c>
      <c r="C21621" t="s">
        <v>67</v>
      </c>
      <c r="D21621" s="1" t="s">
        <v>28103</v>
      </c>
    </row>
    <row r="21622" spans="1:4" hidden="1" x14ac:dyDescent="0.3">
      <c r="A21622">
        <v>21620</v>
      </c>
      <c r="B21622" s="1" t="s">
        <v>28104</v>
      </c>
      <c r="C21622" t="s">
        <v>70</v>
      </c>
      <c r="D21622" s="1" t="s">
        <v>28105</v>
      </c>
    </row>
    <row r="21623" spans="1:4" hidden="1" x14ac:dyDescent="0.3">
      <c r="A21623">
        <v>21621</v>
      </c>
      <c r="B21623" t="s">
        <v>28106</v>
      </c>
      <c r="C21623" t="s">
        <v>73</v>
      </c>
      <c r="D21623">
        <v>0.99946552503417496</v>
      </c>
    </row>
    <row r="21624" spans="1:4" hidden="1" x14ac:dyDescent="0.3">
      <c r="A21624">
        <v>21622</v>
      </c>
      <c r="B21624" t="s">
        <v>74</v>
      </c>
      <c r="C21624" t="s">
        <v>75</v>
      </c>
      <c r="D21624">
        <v>2.7397260273972599E-3</v>
      </c>
    </row>
    <row r="21625" spans="1:4" hidden="1" x14ac:dyDescent="0.3">
      <c r="A21625">
        <v>21623</v>
      </c>
      <c r="B21625" t="s">
        <v>76</v>
      </c>
      <c r="C21625" t="s">
        <v>77</v>
      </c>
      <c r="D21625">
        <v>0</v>
      </c>
    </row>
    <row r="21626" spans="1:4" hidden="1" x14ac:dyDescent="0.3">
      <c r="A21626">
        <v>21624</v>
      </c>
      <c r="B21626" t="s">
        <v>78</v>
      </c>
      <c r="C21626" t="s">
        <v>79</v>
      </c>
      <c r="D21626">
        <v>0</v>
      </c>
    </row>
    <row r="21627" spans="1:4" hidden="1" x14ac:dyDescent="0.3">
      <c r="A21627">
        <v>21625</v>
      </c>
      <c r="B21627" s="1" t="s">
        <v>28107</v>
      </c>
      <c r="C21627" t="s">
        <v>81</v>
      </c>
      <c r="D21627" s="1" t="s">
        <v>28108</v>
      </c>
    </row>
    <row r="21628" spans="1:4" hidden="1" x14ac:dyDescent="0.3">
      <c r="A21628">
        <v>21626</v>
      </c>
      <c r="B21628" t="s">
        <v>28109</v>
      </c>
      <c r="C21628" t="s">
        <v>84</v>
      </c>
      <c r="D21628">
        <v>0.99950416365160799</v>
      </c>
    </row>
    <row r="21629" spans="1:4" hidden="1" x14ac:dyDescent="0.3">
      <c r="A21629">
        <v>21627</v>
      </c>
      <c r="B21629" s="1" t="s">
        <v>28110</v>
      </c>
      <c r="C21629" t="s">
        <v>86</v>
      </c>
      <c r="D21629" s="1" t="s">
        <v>28111</v>
      </c>
    </row>
    <row r="21630" spans="1:4" hidden="1" x14ac:dyDescent="0.3">
      <c r="A21630">
        <v>21628</v>
      </c>
      <c r="B21630" t="s">
        <v>28112</v>
      </c>
      <c r="C21630" t="s">
        <v>89</v>
      </c>
      <c r="D21630">
        <v>109349522.981681</v>
      </c>
    </row>
    <row r="21631" spans="1:4" hidden="1" x14ac:dyDescent="0.3">
      <c r="A21631">
        <v>21629</v>
      </c>
      <c r="B21631" s="1" t="s">
        <v>28113</v>
      </c>
      <c r="C21631" t="s">
        <v>91</v>
      </c>
      <c r="D21631" s="1" t="s">
        <v>28047</v>
      </c>
    </row>
    <row r="21632" spans="1:4" hidden="1" x14ac:dyDescent="0.3">
      <c r="A21632">
        <v>21630</v>
      </c>
      <c r="B21632" t="s">
        <v>28114</v>
      </c>
      <c r="C21632" t="s">
        <v>94</v>
      </c>
      <c r="D21632">
        <v>95267303.838814303</v>
      </c>
    </row>
    <row r="21633" spans="1:4" hidden="1" x14ac:dyDescent="0.3">
      <c r="A21633">
        <v>21631</v>
      </c>
      <c r="B21633" t="s">
        <v>28115</v>
      </c>
      <c r="C21633" t="s">
        <v>96</v>
      </c>
      <c r="D21633">
        <v>37747366.537747897</v>
      </c>
    </row>
    <row r="21634" spans="1:4" hidden="1" x14ac:dyDescent="0.3">
      <c r="A21634">
        <v>21632</v>
      </c>
      <c r="B21634" t="s">
        <v>28116</v>
      </c>
      <c r="C21634" t="s">
        <v>98</v>
      </c>
      <c r="D21634">
        <v>23683011.858727898</v>
      </c>
    </row>
    <row r="21635" spans="1:4" hidden="1" x14ac:dyDescent="0.3">
      <c r="A21635">
        <v>21633</v>
      </c>
      <c r="B21635" s="1" t="s">
        <v>28117</v>
      </c>
      <c r="C21635" t="s">
        <v>100</v>
      </c>
      <c r="D21635" s="1" t="s">
        <v>28118</v>
      </c>
    </row>
    <row r="21636" spans="1:4" hidden="1" x14ac:dyDescent="0.3">
      <c r="A21636">
        <v>21634</v>
      </c>
      <c r="B21636" t="s">
        <v>28119</v>
      </c>
      <c r="C21636" t="s">
        <v>103</v>
      </c>
      <c r="D21636">
        <v>1.23283595807033E-2</v>
      </c>
    </row>
    <row r="21637" spans="1:4" hidden="1" x14ac:dyDescent="0.3">
      <c r="A21637">
        <v>21635</v>
      </c>
      <c r="B21637" t="s">
        <v>28120</v>
      </c>
      <c r="C21637" t="s">
        <v>105</v>
      </c>
      <c r="D21637">
        <v>3.6180435185738602E-4</v>
      </c>
    </row>
    <row r="21638" spans="1:4" hidden="1" x14ac:dyDescent="0.3">
      <c r="A21638">
        <v>21636</v>
      </c>
      <c r="B21638" t="s">
        <v>28121</v>
      </c>
      <c r="C21638" t="s">
        <v>107</v>
      </c>
      <c r="D21638">
        <v>1.6001921561233801E-2</v>
      </c>
    </row>
    <row r="21639" spans="1:4" hidden="1" x14ac:dyDescent="0.3">
      <c r="A21639">
        <v>21637</v>
      </c>
      <c r="B21639" s="1" t="s">
        <v>28122</v>
      </c>
      <c r="C21639" t="s">
        <v>109</v>
      </c>
      <c r="D21639" s="1" t="s">
        <v>28123</v>
      </c>
    </row>
    <row r="21640" spans="1:4" x14ac:dyDescent="0.3">
      <c r="A21640">
        <v>21638</v>
      </c>
      <c r="B21640" t="s">
        <v>28124</v>
      </c>
      <c r="C21640" t="s">
        <v>207</v>
      </c>
      <c r="D21640">
        <v>156699200.005512</v>
      </c>
    </row>
    <row r="21641" spans="1:4" hidden="1" x14ac:dyDescent="0.3">
      <c r="A21641">
        <v>21639</v>
      </c>
      <c r="B21641" t="s">
        <v>28125</v>
      </c>
      <c r="C21641" t="s">
        <v>209</v>
      </c>
      <c r="D21641">
        <v>-3683.0110716921199</v>
      </c>
    </row>
    <row r="21642" spans="1:4" hidden="1" x14ac:dyDescent="0.3">
      <c r="A21642">
        <v>21640</v>
      </c>
      <c r="B21642" t="s">
        <v>28126</v>
      </c>
      <c r="C21642" t="s">
        <v>211</v>
      </c>
      <c r="D21642">
        <v>-1459.2952465142</v>
      </c>
    </row>
    <row r="21643" spans="1:4" hidden="1" x14ac:dyDescent="0.3">
      <c r="A21643">
        <v>21641</v>
      </c>
      <c r="B21643" s="1" t="s">
        <v>28127</v>
      </c>
      <c r="C21643" t="s">
        <v>213</v>
      </c>
      <c r="D21643" s="1" t="s">
        <v>28128</v>
      </c>
    </row>
    <row r="21644" spans="1:4" hidden="1" x14ac:dyDescent="0.3">
      <c r="A21644">
        <v>21642</v>
      </c>
      <c r="B21644" t="s">
        <v>28129</v>
      </c>
      <c r="C21644" t="s">
        <v>216</v>
      </c>
      <c r="D21644">
        <v>95272169.280877203</v>
      </c>
    </row>
    <row r="21645" spans="1:4" hidden="1" x14ac:dyDescent="0.3">
      <c r="A21645">
        <v>21643</v>
      </c>
      <c r="B21645" t="s">
        <v>28130</v>
      </c>
      <c r="C21645" t="s">
        <v>218</v>
      </c>
      <c r="D21645">
        <v>37749064.841340199</v>
      </c>
    </row>
    <row r="21646" spans="1:4" hidden="1" x14ac:dyDescent="0.3">
      <c r="A21646">
        <v>21644</v>
      </c>
      <c r="B21646" t="s">
        <v>28131</v>
      </c>
      <c r="C21646" t="s">
        <v>220</v>
      </c>
      <c r="D21646">
        <v>23684023.761520602</v>
      </c>
    </row>
    <row r="21647" spans="1:4" hidden="1" x14ac:dyDescent="0.3">
      <c r="A21647">
        <v>21645</v>
      </c>
      <c r="B21647" s="1" t="s">
        <v>28132</v>
      </c>
      <c r="C21647" t="s">
        <v>222</v>
      </c>
      <c r="D21647" s="1" t="s">
        <v>28133</v>
      </c>
    </row>
    <row r="21648" spans="1:4" hidden="1" x14ac:dyDescent="0.3">
      <c r="A21648">
        <v>21646</v>
      </c>
      <c r="B21648" t="s">
        <v>28134</v>
      </c>
      <c r="C21648" t="s">
        <v>225</v>
      </c>
      <c r="D21648">
        <v>109353750.355491</v>
      </c>
    </row>
    <row r="21649" spans="1:4" hidden="1" x14ac:dyDescent="0.3">
      <c r="A21649">
        <v>21647</v>
      </c>
      <c r="B21649" t="s">
        <v>28135</v>
      </c>
      <c r="C21649" t="s">
        <v>227</v>
      </c>
      <c r="D21649">
        <v>-4227.3738105296998</v>
      </c>
    </row>
    <row r="21650" spans="1:4" hidden="1" x14ac:dyDescent="0.3">
      <c r="A21650">
        <v>21648</v>
      </c>
      <c r="B21650" s="1" t="s">
        <v>28136</v>
      </c>
      <c r="C21650" t="s">
        <v>229</v>
      </c>
      <c r="D21650" s="1" t="s">
        <v>28137</v>
      </c>
    </row>
    <row r="21651" spans="1:4" hidden="1" x14ac:dyDescent="0.3">
      <c r="A21651">
        <v>21649</v>
      </c>
      <c r="B21651" t="s">
        <v>28138</v>
      </c>
      <c r="C21651" t="s">
        <v>112</v>
      </c>
      <c r="D21651">
        <v>1182.4309911836999</v>
      </c>
    </row>
    <row r="21652" spans="1:4" hidden="1" x14ac:dyDescent="0.3">
      <c r="A21652">
        <v>21650</v>
      </c>
      <c r="B21652" t="s">
        <v>28139</v>
      </c>
      <c r="C21652" t="s">
        <v>114</v>
      </c>
      <c r="D21652">
        <v>239.008345794158</v>
      </c>
    </row>
    <row r="21653" spans="1:4" hidden="1" x14ac:dyDescent="0.3">
      <c r="A21653">
        <v>21651</v>
      </c>
      <c r="B21653" s="1" t="s">
        <v>28140</v>
      </c>
      <c r="C21653" t="s">
        <v>116</v>
      </c>
      <c r="D21653" s="1" t="s">
        <v>28141</v>
      </c>
    </row>
    <row r="21654" spans="1:4" hidden="1" x14ac:dyDescent="0.3">
      <c r="A21654">
        <v>21652</v>
      </c>
      <c r="B21654" t="s">
        <v>28142</v>
      </c>
      <c r="C21654" t="s">
        <v>119</v>
      </c>
      <c r="D21654">
        <v>95272169.280877203</v>
      </c>
    </row>
    <row r="21655" spans="1:4" hidden="1" x14ac:dyDescent="0.3">
      <c r="A21655">
        <v>21653</v>
      </c>
      <c r="B21655" t="s">
        <v>28143</v>
      </c>
      <c r="C21655" t="s">
        <v>121</v>
      </c>
      <c r="D21655">
        <v>37749064.841340199</v>
      </c>
    </row>
    <row r="21656" spans="1:4" hidden="1" x14ac:dyDescent="0.3">
      <c r="A21656">
        <v>21654</v>
      </c>
      <c r="B21656" s="1" t="s">
        <v>28144</v>
      </c>
      <c r="C21656" t="s">
        <v>123</v>
      </c>
      <c r="D21656" s="1" t="s">
        <v>28145</v>
      </c>
    </row>
    <row r="21657" spans="1:4" hidden="1" x14ac:dyDescent="0.3">
      <c r="A21657">
        <v>21655</v>
      </c>
      <c r="B21657" t="s">
        <v>28146</v>
      </c>
      <c r="C21657" t="s">
        <v>126</v>
      </c>
      <c r="D21657">
        <v>0.87166129931677505</v>
      </c>
    </row>
    <row r="21658" spans="1:4" hidden="1" x14ac:dyDescent="0.3">
      <c r="A21658">
        <v>21656</v>
      </c>
      <c r="B21658" t="s">
        <v>28147</v>
      </c>
      <c r="C21658" t="s">
        <v>128</v>
      </c>
      <c r="D21658">
        <v>0.34537262199403201</v>
      </c>
    </row>
    <row r="21659" spans="1:4" hidden="1" x14ac:dyDescent="0.3">
      <c r="A21659">
        <v>21657</v>
      </c>
      <c r="B21659" s="1" t="s">
        <v>28148</v>
      </c>
      <c r="C21659" t="s">
        <v>130</v>
      </c>
      <c r="D21659" s="1" t="s">
        <v>28149</v>
      </c>
    </row>
    <row r="21660" spans="1:4" hidden="1" x14ac:dyDescent="0.3">
      <c r="A21660">
        <v>21658</v>
      </c>
      <c r="B21660" s="1" t="s">
        <v>28150</v>
      </c>
      <c r="C21660" t="s">
        <v>4</v>
      </c>
      <c r="D21660" t="s">
        <v>28151</v>
      </c>
    </row>
    <row r="21661" spans="1:4" hidden="1" x14ac:dyDescent="0.3">
      <c r="A21661">
        <v>21659</v>
      </c>
      <c r="B21661" t="s">
        <v>28152</v>
      </c>
      <c r="C21661" t="s">
        <v>7</v>
      </c>
      <c r="D21661">
        <v>1660.97</v>
      </c>
    </row>
    <row r="21662" spans="1:4" hidden="1" x14ac:dyDescent="0.3">
      <c r="A21662">
        <v>21660</v>
      </c>
      <c r="B21662" s="1" t="s">
        <v>28153</v>
      </c>
      <c r="C21662" t="s">
        <v>9</v>
      </c>
      <c r="D21662" s="1" t="s">
        <v>28154</v>
      </c>
    </row>
    <row r="21663" spans="1:4" hidden="1" x14ac:dyDescent="0.3">
      <c r="A21663">
        <v>21661</v>
      </c>
      <c r="B21663" t="s">
        <v>28155</v>
      </c>
      <c r="C21663" t="s">
        <v>14</v>
      </c>
      <c r="D21663">
        <v>101.18554690000001</v>
      </c>
    </row>
    <row r="21664" spans="1:4" hidden="1" x14ac:dyDescent="0.3">
      <c r="A21664">
        <v>21662</v>
      </c>
      <c r="B21664" t="s">
        <v>28156</v>
      </c>
      <c r="C21664" t="s">
        <v>16</v>
      </c>
      <c r="D21664">
        <v>4.4453100616171302</v>
      </c>
    </row>
    <row r="21665" spans="1:4" hidden="1" x14ac:dyDescent="0.3">
      <c r="A21665">
        <v>21663</v>
      </c>
      <c r="B21665" s="1" t="s">
        <v>28157</v>
      </c>
      <c r="C21665" t="s">
        <v>140</v>
      </c>
      <c r="D21665" s="1" t="s">
        <v>28158</v>
      </c>
    </row>
    <row r="21666" spans="1:4" hidden="1" x14ac:dyDescent="0.3">
      <c r="A21666">
        <v>21664</v>
      </c>
      <c r="B21666" t="s">
        <v>28159</v>
      </c>
      <c r="C21666" t="s">
        <v>22</v>
      </c>
      <c r="D21666">
        <v>65.099999999999994</v>
      </c>
    </row>
    <row r="21667" spans="1:4" hidden="1" x14ac:dyDescent="0.3">
      <c r="A21667">
        <v>21665</v>
      </c>
      <c r="B21667" t="s">
        <v>28160</v>
      </c>
      <c r="C21667" t="s">
        <v>24</v>
      </c>
      <c r="D21667">
        <v>6.4519807446416797</v>
      </c>
    </row>
    <row r="21668" spans="1:4" hidden="1" x14ac:dyDescent="0.3">
      <c r="A21668">
        <v>21666</v>
      </c>
      <c r="B21668" s="1" t="s">
        <v>28161</v>
      </c>
      <c r="C21668" t="s">
        <v>145</v>
      </c>
      <c r="D21668" s="1" t="s">
        <v>28162</v>
      </c>
    </row>
    <row r="21669" spans="1:4" hidden="1" x14ac:dyDescent="0.3">
      <c r="A21669">
        <v>21667</v>
      </c>
      <c r="B21669" t="s">
        <v>28163</v>
      </c>
      <c r="C21669" t="s">
        <v>35</v>
      </c>
      <c r="D21669">
        <v>5.0538959551137497</v>
      </c>
    </row>
    <row r="21670" spans="1:4" hidden="1" x14ac:dyDescent="0.3">
      <c r="A21670">
        <v>21668</v>
      </c>
      <c r="B21670" t="s">
        <v>28164</v>
      </c>
      <c r="C21670" t="s">
        <v>149</v>
      </c>
      <c r="D21670">
        <v>0.94265965788086203</v>
      </c>
    </row>
    <row r="21671" spans="1:4" hidden="1" x14ac:dyDescent="0.3">
      <c r="A21671">
        <v>21669</v>
      </c>
      <c r="B21671" s="1" t="s">
        <v>28165</v>
      </c>
      <c r="C21671" t="s">
        <v>151</v>
      </c>
      <c r="D21671" s="1" t="s">
        <v>28166</v>
      </c>
    </row>
    <row r="21672" spans="1:4" hidden="1" x14ac:dyDescent="0.3">
      <c r="A21672">
        <v>21670</v>
      </c>
      <c r="B21672" t="s">
        <v>28167</v>
      </c>
      <c r="C21672" t="s">
        <v>30</v>
      </c>
      <c r="D21672">
        <v>-1.6539194230093399</v>
      </c>
    </row>
    <row r="21673" spans="1:4" hidden="1" x14ac:dyDescent="0.3">
      <c r="A21673">
        <v>21671</v>
      </c>
      <c r="B21673" t="s">
        <v>28168</v>
      </c>
      <c r="C21673" t="s">
        <v>32</v>
      </c>
      <c r="D21673">
        <v>3.2713928312918902E-2</v>
      </c>
    </row>
    <row r="21674" spans="1:4" hidden="1" x14ac:dyDescent="0.3">
      <c r="A21674">
        <v>21672</v>
      </c>
      <c r="B21674" s="1" t="s">
        <v>28169</v>
      </c>
      <c r="C21674" t="s">
        <v>155</v>
      </c>
      <c r="D21674" s="1" t="s">
        <v>28170</v>
      </c>
    </row>
    <row r="21675" spans="1:4" hidden="1" x14ac:dyDescent="0.3">
      <c r="A21675">
        <v>21673</v>
      </c>
      <c r="B21675" t="s">
        <v>28171</v>
      </c>
      <c r="C21675" t="s">
        <v>40</v>
      </c>
      <c r="D21675">
        <v>-2.39997653210441</v>
      </c>
    </row>
    <row r="21676" spans="1:4" hidden="1" x14ac:dyDescent="0.3">
      <c r="A21676">
        <v>21674</v>
      </c>
      <c r="B21676" t="s">
        <v>28172</v>
      </c>
      <c r="C21676" t="s">
        <v>42</v>
      </c>
      <c r="D21676">
        <v>2.8114326762768E-2</v>
      </c>
    </row>
    <row r="21677" spans="1:4" hidden="1" x14ac:dyDescent="0.3">
      <c r="A21677">
        <v>21675</v>
      </c>
      <c r="B21677" s="1" t="s">
        <v>28173</v>
      </c>
      <c r="C21677" t="s">
        <v>159</v>
      </c>
      <c r="D21677" s="1" t="s">
        <v>28174</v>
      </c>
    </row>
    <row r="21678" spans="1:4" hidden="1" x14ac:dyDescent="0.3">
      <c r="A21678">
        <v>21676</v>
      </c>
      <c r="B21678" t="s">
        <v>28175</v>
      </c>
      <c r="C21678" t="s">
        <v>161</v>
      </c>
      <c r="D21678">
        <v>1.02477773458949</v>
      </c>
    </row>
    <row r="21679" spans="1:4" hidden="1" x14ac:dyDescent="0.3">
      <c r="A21679">
        <v>21677</v>
      </c>
      <c r="B21679" t="s">
        <v>28176</v>
      </c>
      <c r="C21679" t="s">
        <v>163</v>
      </c>
      <c r="D21679">
        <v>0.99985049025579398</v>
      </c>
    </row>
    <row r="21680" spans="1:4" hidden="1" x14ac:dyDescent="0.3">
      <c r="A21680">
        <v>21678</v>
      </c>
      <c r="B21680" s="1" t="s">
        <v>28177</v>
      </c>
      <c r="C21680" t="s">
        <v>165</v>
      </c>
      <c r="D21680" s="1" t="s">
        <v>28178</v>
      </c>
    </row>
    <row r="21681" spans="1:4" hidden="1" x14ac:dyDescent="0.3">
      <c r="A21681">
        <v>21679</v>
      </c>
      <c r="B21681" t="s">
        <v>28179</v>
      </c>
      <c r="C21681" t="s">
        <v>168</v>
      </c>
      <c r="D21681">
        <v>0.99934220453008304</v>
      </c>
    </row>
    <row r="21682" spans="1:4" hidden="1" x14ac:dyDescent="0.3">
      <c r="A21682">
        <v>21680</v>
      </c>
      <c r="B21682" t="s">
        <v>28180</v>
      </c>
      <c r="C21682" t="s">
        <v>170</v>
      </c>
      <c r="D21682">
        <v>1.00005752128619</v>
      </c>
    </row>
    <row r="21683" spans="1:4" hidden="1" x14ac:dyDescent="0.3">
      <c r="A21683">
        <v>21681</v>
      </c>
      <c r="B21683" s="1" t="s">
        <v>28181</v>
      </c>
      <c r="C21683" t="s">
        <v>172</v>
      </c>
      <c r="D21683" s="1" t="s">
        <v>28182</v>
      </c>
    </row>
    <row r="21684" spans="1:4" hidden="1" x14ac:dyDescent="0.3">
      <c r="A21684">
        <v>21682</v>
      </c>
      <c r="B21684" s="1" t="s">
        <v>28183</v>
      </c>
      <c r="C21684" t="s">
        <v>55</v>
      </c>
      <c r="D21684" s="1" t="s">
        <v>28184</v>
      </c>
    </row>
    <row r="21685" spans="1:4" hidden="1" x14ac:dyDescent="0.3">
      <c r="A21685">
        <v>21683</v>
      </c>
      <c r="B21685" s="1" t="s">
        <v>28185</v>
      </c>
      <c r="C21685" t="s">
        <v>52</v>
      </c>
      <c r="D21685" s="1" t="s">
        <v>28186</v>
      </c>
    </row>
    <row r="21686" spans="1:4" hidden="1" x14ac:dyDescent="0.3">
      <c r="A21686">
        <v>21684</v>
      </c>
      <c r="B21686" s="1" t="s">
        <v>28187</v>
      </c>
      <c r="C21686" t="s">
        <v>58</v>
      </c>
      <c r="D21686" s="1" t="s">
        <v>28188</v>
      </c>
    </row>
    <row r="21687" spans="1:4" hidden="1" x14ac:dyDescent="0.3">
      <c r="A21687">
        <v>21685</v>
      </c>
      <c r="B21687" t="s">
        <v>28189</v>
      </c>
      <c r="C21687" t="s">
        <v>61</v>
      </c>
      <c r="D21687">
        <v>159575083.65602201</v>
      </c>
    </row>
    <row r="21688" spans="1:4" hidden="1" x14ac:dyDescent="0.3">
      <c r="A21688">
        <v>21686</v>
      </c>
      <c r="B21688" t="s">
        <v>28190</v>
      </c>
      <c r="C21688" t="s">
        <v>63</v>
      </c>
      <c r="D21688">
        <v>97632797.805084199</v>
      </c>
    </row>
    <row r="21689" spans="1:4" hidden="1" x14ac:dyDescent="0.3">
      <c r="A21689">
        <v>21687</v>
      </c>
      <c r="B21689" t="s">
        <v>28191</v>
      </c>
      <c r="C21689" t="s">
        <v>65</v>
      </c>
      <c r="D21689">
        <v>37743420.988311797</v>
      </c>
    </row>
    <row r="21690" spans="1:4" hidden="1" x14ac:dyDescent="0.3">
      <c r="A21690">
        <v>21688</v>
      </c>
      <c r="B21690" s="1" t="s">
        <v>28192</v>
      </c>
      <c r="C21690" t="s">
        <v>67</v>
      </c>
      <c r="D21690" s="1" t="s">
        <v>28193</v>
      </c>
    </row>
    <row r="21691" spans="1:4" hidden="1" x14ac:dyDescent="0.3">
      <c r="A21691">
        <v>21689</v>
      </c>
      <c r="B21691" s="1" t="s">
        <v>28194</v>
      </c>
      <c r="C21691" t="s">
        <v>70</v>
      </c>
      <c r="D21691" s="1" t="s">
        <v>28195</v>
      </c>
    </row>
    <row r="21692" spans="1:4" hidden="1" x14ac:dyDescent="0.3">
      <c r="A21692">
        <v>21690</v>
      </c>
      <c r="B21692" t="s">
        <v>28196</v>
      </c>
      <c r="C21692" t="s">
        <v>73</v>
      </c>
      <c r="D21692">
        <v>0.99950416365160799</v>
      </c>
    </row>
    <row r="21693" spans="1:4" hidden="1" x14ac:dyDescent="0.3">
      <c r="A21693">
        <v>21691</v>
      </c>
      <c r="B21693" t="s">
        <v>74</v>
      </c>
      <c r="C21693" t="s">
        <v>75</v>
      </c>
      <c r="D21693">
        <v>2.7397260273972599E-3</v>
      </c>
    </row>
    <row r="21694" spans="1:4" hidden="1" x14ac:dyDescent="0.3">
      <c r="A21694">
        <v>21692</v>
      </c>
      <c r="B21694" t="s">
        <v>76</v>
      </c>
      <c r="C21694" t="s">
        <v>77</v>
      </c>
      <c r="D21694">
        <v>0</v>
      </c>
    </row>
    <row r="21695" spans="1:4" hidden="1" x14ac:dyDescent="0.3">
      <c r="A21695">
        <v>21693</v>
      </c>
      <c r="B21695" t="s">
        <v>78</v>
      </c>
      <c r="C21695" t="s">
        <v>79</v>
      </c>
      <c r="D21695">
        <v>0</v>
      </c>
    </row>
    <row r="21696" spans="1:4" hidden="1" x14ac:dyDescent="0.3">
      <c r="A21696">
        <v>21694</v>
      </c>
      <c r="B21696" s="1" t="s">
        <v>28197</v>
      </c>
      <c r="C21696" t="s">
        <v>81</v>
      </c>
      <c r="D21696" s="1" t="s">
        <v>28198</v>
      </c>
    </row>
    <row r="21697" spans="1:4" hidden="1" x14ac:dyDescent="0.3">
      <c r="A21697">
        <v>21695</v>
      </c>
      <c r="B21697" t="s">
        <v>28199</v>
      </c>
      <c r="C21697" t="s">
        <v>84</v>
      </c>
      <c r="D21697">
        <v>0.99951456214030898</v>
      </c>
    </row>
    <row r="21698" spans="1:4" hidden="1" x14ac:dyDescent="0.3">
      <c r="A21698">
        <v>21696</v>
      </c>
      <c r="B21698" s="1" t="s">
        <v>28200</v>
      </c>
      <c r="C21698" t="s">
        <v>86</v>
      </c>
      <c r="D21698" s="1" t="s">
        <v>28201</v>
      </c>
    </row>
    <row r="21699" spans="1:4" hidden="1" x14ac:dyDescent="0.3">
      <c r="A21699">
        <v>21697</v>
      </c>
      <c r="B21699" t="s">
        <v>28202</v>
      </c>
      <c r="C21699" t="s">
        <v>89</v>
      </c>
      <c r="D21699">
        <v>109348385.359657</v>
      </c>
    </row>
    <row r="21700" spans="1:4" hidden="1" x14ac:dyDescent="0.3">
      <c r="A21700">
        <v>21698</v>
      </c>
      <c r="B21700" s="1" t="s">
        <v>28203</v>
      </c>
      <c r="C21700" t="s">
        <v>91</v>
      </c>
      <c r="D21700" s="1" t="s">
        <v>28137</v>
      </c>
    </row>
    <row r="21701" spans="1:4" hidden="1" x14ac:dyDescent="0.3">
      <c r="A21701">
        <v>21699</v>
      </c>
      <c r="B21701" t="s">
        <v>28204</v>
      </c>
      <c r="C21701" t="s">
        <v>94</v>
      </c>
      <c r="D21701">
        <v>97632797.805084199</v>
      </c>
    </row>
    <row r="21702" spans="1:4" hidden="1" x14ac:dyDescent="0.3">
      <c r="A21702">
        <v>21700</v>
      </c>
      <c r="B21702" t="s">
        <v>28205</v>
      </c>
      <c r="C21702" t="s">
        <v>96</v>
      </c>
      <c r="D21702">
        <v>37743420.988311797</v>
      </c>
    </row>
    <row r="21703" spans="1:4" hidden="1" x14ac:dyDescent="0.3">
      <c r="A21703">
        <v>21701</v>
      </c>
      <c r="B21703" t="s">
        <v>28206</v>
      </c>
      <c r="C21703" t="s">
        <v>98</v>
      </c>
      <c r="D21703">
        <v>24198864.862626299</v>
      </c>
    </row>
    <row r="21704" spans="1:4" hidden="1" x14ac:dyDescent="0.3">
      <c r="A21704">
        <v>21702</v>
      </c>
      <c r="B21704" s="1" t="s">
        <v>28207</v>
      </c>
      <c r="C21704" t="s">
        <v>100</v>
      </c>
      <c r="D21704" s="1" t="s">
        <v>28208</v>
      </c>
    </row>
    <row r="21705" spans="1:4" hidden="1" x14ac:dyDescent="0.3">
      <c r="A21705">
        <v>21703</v>
      </c>
      <c r="B21705" t="s">
        <v>28209</v>
      </c>
      <c r="C21705" t="s">
        <v>103</v>
      </c>
      <c r="D21705">
        <v>1.2327000739276501E-2</v>
      </c>
    </row>
    <row r="21706" spans="1:4" hidden="1" x14ac:dyDescent="0.3">
      <c r="A21706">
        <v>21704</v>
      </c>
      <c r="B21706" t="s">
        <v>28210</v>
      </c>
      <c r="C21706" t="s">
        <v>105</v>
      </c>
      <c r="D21706">
        <v>3.6244025885379398E-4</v>
      </c>
    </row>
    <row r="21707" spans="1:4" hidden="1" x14ac:dyDescent="0.3">
      <c r="A21707">
        <v>21705</v>
      </c>
      <c r="B21707" t="s">
        <v>28211</v>
      </c>
      <c r="C21707" t="s">
        <v>107</v>
      </c>
      <c r="D21707">
        <v>1.62374248245622E-2</v>
      </c>
    </row>
    <row r="21708" spans="1:4" hidden="1" x14ac:dyDescent="0.3">
      <c r="A21708">
        <v>21706</v>
      </c>
      <c r="B21708" s="1" t="s">
        <v>28212</v>
      </c>
      <c r="C21708" t="s">
        <v>109</v>
      </c>
      <c r="D21708" s="1" t="s">
        <v>28213</v>
      </c>
    </row>
    <row r="21709" spans="1:4" x14ac:dyDescent="0.3">
      <c r="A21709">
        <v>21707</v>
      </c>
      <c r="B21709" t="s">
        <v>28214</v>
      </c>
      <c r="C21709" t="s">
        <v>207</v>
      </c>
      <c r="D21709">
        <v>159575491.847709</v>
      </c>
    </row>
    <row r="21710" spans="1:4" hidden="1" x14ac:dyDescent="0.3">
      <c r="A21710">
        <v>21708</v>
      </c>
      <c r="B21710" t="s">
        <v>28215</v>
      </c>
      <c r="C21710" t="s">
        <v>209</v>
      </c>
      <c r="D21710">
        <v>-1015.74052630113</v>
      </c>
    </row>
    <row r="21711" spans="1:4" hidden="1" x14ac:dyDescent="0.3">
      <c r="A21711">
        <v>21709</v>
      </c>
      <c r="B21711" t="s">
        <v>28216</v>
      </c>
      <c r="C21711" t="s">
        <v>211</v>
      </c>
      <c r="D21711">
        <v>-392.66988808815699</v>
      </c>
    </row>
    <row r="21712" spans="1:4" hidden="1" x14ac:dyDescent="0.3">
      <c r="A21712">
        <v>21710</v>
      </c>
      <c r="B21712" s="1" t="s">
        <v>28217</v>
      </c>
      <c r="C21712" t="s">
        <v>213</v>
      </c>
      <c r="D21712" s="1" t="s">
        <v>28218</v>
      </c>
    </row>
    <row r="21713" spans="1:4" hidden="1" x14ac:dyDescent="0.3">
      <c r="A21713">
        <v>21711</v>
      </c>
      <c r="B21713" t="s">
        <v>28219</v>
      </c>
      <c r="C21713" t="s">
        <v>216</v>
      </c>
      <c r="D21713">
        <v>97634134.790182203</v>
      </c>
    </row>
    <row r="21714" spans="1:4" hidden="1" x14ac:dyDescent="0.3">
      <c r="A21714">
        <v>21712</v>
      </c>
      <c r="B21714" t="s">
        <v>28220</v>
      </c>
      <c r="C21714" t="s">
        <v>218</v>
      </c>
      <c r="D21714">
        <v>37743876.303975202</v>
      </c>
    </row>
    <row r="21715" spans="1:4" hidden="1" x14ac:dyDescent="0.3">
      <c r="A21715">
        <v>21713</v>
      </c>
      <c r="B21715" t="s">
        <v>28221</v>
      </c>
      <c r="C21715" t="s">
        <v>220</v>
      </c>
      <c r="D21715">
        <v>24199140.920671701</v>
      </c>
    </row>
    <row r="21716" spans="1:4" hidden="1" x14ac:dyDescent="0.3">
      <c r="A21716">
        <v>21714</v>
      </c>
      <c r="B21716" s="1" t="s">
        <v>28222</v>
      </c>
      <c r="C21716" t="s">
        <v>222</v>
      </c>
      <c r="D21716" s="1" t="s">
        <v>28223</v>
      </c>
    </row>
    <row r="21717" spans="1:4" hidden="1" x14ac:dyDescent="0.3">
      <c r="A21717">
        <v>21715</v>
      </c>
      <c r="B21717" t="s">
        <v>28224</v>
      </c>
      <c r="C21717" t="s">
        <v>225</v>
      </c>
      <c r="D21717">
        <v>109349522.981681</v>
      </c>
    </row>
    <row r="21718" spans="1:4" hidden="1" x14ac:dyDescent="0.3">
      <c r="A21718">
        <v>21716</v>
      </c>
      <c r="B21718" t="s">
        <v>28225</v>
      </c>
      <c r="C21718" t="s">
        <v>227</v>
      </c>
      <c r="D21718">
        <v>-1137.62202392518</v>
      </c>
    </row>
    <row r="21719" spans="1:4" hidden="1" x14ac:dyDescent="0.3">
      <c r="A21719">
        <v>21717</v>
      </c>
      <c r="B21719" s="1" t="s">
        <v>28226</v>
      </c>
      <c r="C21719" t="s">
        <v>229</v>
      </c>
      <c r="D21719" s="1" t="s">
        <v>28227</v>
      </c>
    </row>
    <row r="21720" spans="1:4" hidden="1" x14ac:dyDescent="0.3">
      <c r="A21720">
        <v>21718</v>
      </c>
      <c r="B21720" t="s">
        <v>28228</v>
      </c>
      <c r="C21720" t="s">
        <v>112</v>
      </c>
      <c r="D21720">
        <v>321.24457160634302</v>
      </c>
    </row>
    <row r="21721" spans="1:4" hidden="1" x14ac:dyDescent="0.3">
      <c r="A21721">
        <v>21719</v>
      </c>
      <c r="B21721" t="s">
        <v>28229</v>
      </c>
      <c r="C21721" t="s">
        <v>114</v>
      </c>
      <c r="D21721">
        <v>62.645775313444702</v>
      </c>
    </row>
    <row r="21722" spans="1:4" hidden="1" x14ac:dyDescent="0.3">
      <c r="A21722">
        <v>21720</v>
      </c>
      <c r="B21722" s="1" t="s">
        <v>28230</v>
      </c>
      <c r="C21722" t="s">
        <v>116</v>
      </c>
      <c r="D21722" s="1" t="s">
        <v>28231</v>
      </c>
    </row>
    <row r="21723" spans="1:4" hidden="1" x14ac:dyDescent="0.3">
      <c r="A21723">
        <v>21721</v>
      </c>
      <c r="B21723" t="s">
        <v>28232</v>
      </c>
      <c r="C21723" t="s">
        <v>119</v>
      </c>
      <c r="D21723">
        <v>97634134.790182203</v>
      </c>
    </row>
    <row r="21724" spans="1:4" hidden="1" x14ac:dyDescent="0.3">
      <c r="A21724">
        <v>21722</v>
      </c>
      <c r="B21724" t="s">
        <v>28233</v>
      </c>
      <c r="C21724" t="s">
        <v>121</v>
      </c>
      <c r="D21724">
        <v>37743876.303975202</v>
      </c>
    </row>
    <row r="21725" spans="1:4" hidden="1" x14ac:dyDescent="0.3">
      <c r="A21725">
        <v>21723</v>
      </c>
      <c r="B21725" s="1" t="s">
        <v>28234</v>
      </c>
      <c r="C21725" t="s">
        <v>123</v>
      </c>
      <c r="D21725" s="1" t="s">
        <v>28235</v>
      </c>
    </row>
    <row r="21726" spans="1:4" hidden="1" x14ac:dyDescent="0.3">
      <c r="A21726">
        <v>21724</v>
      </c>
      <c r="B21726" t="s">
        <v>28236</v>
      </c>
      <c r="C21726" t="s">
        <v>126</v>
      </c>
      <c r="D21726">
        <v>0.89329656363129495</v>
      </c>
    </row>
    <row r="21727" spans="1:4" hidden="1" x14ac:dyDescent="0.3">
      <c r="A21727">
        <v>21725</v>
      </c>
      <c r="B21727" t="s">
        <v>28237</v>
      </c>
      <c r="C21727" t="s">
        <v>128</v>
      </c>
      <c r="D21727">
        <v>0.34533490846129899</v>
      </c>
    </row>
    <row r="21728" spans="1:4" hidden="1" x14ac:dyDescent="0.3">
      <c r="A21728">
        <v>21726</v>
      </c>
      <c r="B21728" s="1" t="s">
        <v>28238</v>
      </c>
      <c r="C21728" t="s">
        <v>130</v>
      </c>
      <c r="D21728" s="1" t="s">
        <v>28239</v>
      </c>
    </row>
    <row r="21729" spans="1:4" hidden="1" x14ac:dyDescent="0.3">
      <c r="A21729">
        <v>21727</v>
      </c>
      <c r="B21729" s="1" t="s">
        <v>28240</v>
      </c>
      <c r="C21729" t="s">
        <v>4</v>
      </c>
      <c r="D21729" t="s">
        <v>28241</v>
      </c>
    </row>
    <row r="21730" spans="1:4" hidden="1" x14ac:dyDescent="0.3">
      <c r="A21730">
        <v>21728</v>
      </c>
      <c r="B21730" t="s">
        <v>28242</v>
      </c>
      <c r="C21730" t="s">
        <v>7</v>
      </c>
      <c r="D21730">
        <v>1647.72</v>
      </c>
    </row>
    <row r="21731" spans="1:4" hidden="1" x14ac:dyDescent="0.3">
      <c r="A21731">
        <v>21729</v>
      </c>
      <c r="B21731" s="1" t="s">
        <v>28243</v>
      </c>
      <c r="C21731" t="s">
        <v>9</v>
      </c>
      <c r="D21731" s="1" t="s">
        <v>28244</v>
      </c>
    </row>
    <row r="21732" spans="1:4" hidden="1" x14ac:dyDescent="0.3">
      <c r="A21732">
        <v>21730</v>
      </c>
      <c r="B21732" t="s">
        <v>27077</v>
      </c>
      <c r="C21732" t="s">
        <v>14</v>
      </c>
      <c r="D21732">
        <v>101.1953125</v>
      </c>
    </row>
    <row r="21733" spans="1:4" hidden="1" x14ac:dyDescent="0.3">
      <c r="A21733">
        <v>21731</v>
      </c>
      <c r="B21733" t="s">
        <v>28245</v>
      </c>
      <c r="C21733" t="s">
        <v>16</v>
      </c>
      <c r="D21733">
        <v>4.4387720512959001</v>
      </c>
    </row>
    <row r="21734" spans="1:4" hidden="1" x14ac:dyDescent="0.3">
      <c r="A21734">
        <v>21732</v>
      </c>
      <c r="B21734" s="1" t="s">
        <v>28246</v>
      </c>
      <c r="C21734" t="s">
        <v>140</v>
      </c>
      <c r="D21734" s="1" t="s">
        <v>28247</v>
      </c>
    </row>
    <row r="21735" spans="1:4" hidden="1" x14ac:dyDescent="0.3">
      <c r="A21735">
        <v>21733</v>
      </c>
      <c r="B21735" t="s">
        <v>28248</v>
      </c>
      <c r="C21735" t="s">
        <v>22</v>
      </c>
      <c r="D21735">
        <v>67</v>
      </c>
    </row>
    <row r="21736" spans="1:4" hidden="1" x14ac:dyDescent="0.3">
      <c r="A21736">
        <v>21734</v>
      </c>
      <c r="B21736" t="s">
        <v>28249</v>
      </c>
      <c r="C21736" t="s">
        <v>24</v>
      </c>
      <c r="D21736">
        <v>6.2821077204315801</v>
      </c>
    </row>
    <row r="21737" spans="1:4" hidden="1" x14ac:dyDescent="0.3">
      <c r="A21737">
        <v>21735</v>
      </c>
      <c r="B21737" s="1" t="s">
        <v>28250</v>
      </c>
      <c r="C21737" t="s">
        <v>145</v>
      </c>
      <c r="D21737" s="1" t="s">
        <v>28251</v>
      </c>
    </row>
    <row r="21738" spans="1:4" hidden="1" x14ac:dyDescent="0.3">
      <c r="A21738">
        <v>21736</v>
      </c>
      <c r="B21738" t="s">
        <v>28252</v>
      </c>
      <c r="C21738" t="s">
        <v>35</v>
      </c>
      <c r="D21738">
        <v>-0.47496565619647302</v>
      </c>
    </row>
    <row r="21739" spans="1:4" hidden="1" x14ac:dyDescent="0.3">
      <c r="A21739">
        <v>21737</v>
      </c>
      <c r="B21739" t="s">
        <v>28253</v>
      </c>
      <c r="C21739" t="s">
        <v>149</v>
      </c>
      <c r="D21739">
        <v>0.94261785069613702</v>
      </c>
    </row>
    <row r="21740" spans="1:4" hidden="1" x14ac:dyDescent="0.3">
      <c r="A21740">
        <v>21738</v>
      </c>
      <c r="B21740" s="1" t="s">
        <v>28254</v>
      </c>
      <c r="C21740" t="s">
        <v>151</v>
      </c>
      <c r="D21740" s="1" t="s">
        <v>28255</v>
      </c>
    </row>
    <row r="21741" spans="1:4" hidden="1" x14ac:dyDescent="0.3">
      <c r="A21741">
        <v>21739</v>
      </c>
      <c r="B21741" t="s">
        <v>28256</v>
      </c>
      <c r="C21741" t="s">
        <v>30</v>
      </c>
      <c r="D21741">
        <v>0.59459276890912205</v>
      </c>
    </row>
    <row r="21742" spans="1:4" hidden="1" x14ac:dyDescent="0.3">
      <c r="A21742">
        <v>21740</v>
      </c>
      <c r="B21742" t="s">
        <v>28257</v>
      </c>
      <c r="C21742" t="s">
        <v>32</v>
      </c>
      <c r="D21742">
        <v>3.2286562267576001E-2</v>
      </c>
    </row>
    <row r="21743" spans="1:4" hidden="1" x14ac:dyDescent="0.3">
      <c r="A21743">
        <v>21741</v>
      </c>
      <c r="B21743" s="1" t="s">
        <v>28258</v>
      </c>
      <c r="C21743" t="s">
        <v>155</v>
      </c>
      <c r="D21743" s="1" t="s">
        <v>28259</v>
      </c>
    </row>
    <row r="21744" spans="1:4" hidden="1" x14ac:dyDescent="0.3">
      <c r="A21744">
        <v>21742</v>
      </c>
      <c r="B21744" t="s">
        <v>28260</v>
      </c>
      <c r="C21744" t="s">
        <v>40</v>
      </c>
      <c r="D21744">
        <v>0.88037288728735097</v>
      </c>
    </row>
    <row r="21745" spans="1:4" hidden="1" x14ac:dyDescent="0.3">
      <c r="A21745">
        <v>21743</v>
      </c>
      <c r="B21745" t="s">
        <v>28261</v>
      </c>
      <c r="C21745" t="s">
        <v>42</v>
      </c>
      <c r="D21745">
        <v>2.8588742885498199E-2</v>
      </c>
    </row>
    <row r="21746" spans="1:4" hidden="1" x14ac:dyDescent="0.3">
      <c r="A21746">
        <v>21744</v>
      </c>
      <c r="B21746" s="1" t="s">
        <v>28262</v>
      </c>
      <c r="C21746" t="s">
        <v>159</v>
      </c>
      <c r="D21746" s="1" t="s">
        <v>28263</v>
      </c>
    </row>
    <row r="21747" spans="1:4" hidden="1" x14ac:dyDescent="0.3">
      <c r="A21747">
        <v>21745</v>
      </c>
      <c r="B21747" t="s">
        <v>28264</v>
      </c>
      <c r="C21747" t="s">
        <v>161</v>
      </c>
      <c r="D21747">
        <v>0.99202273370379901</v>
      </c>
    </row>
    <row r="21748" spans="1:4" hidden="1" x14ac:dyDescent="0.3">
      <c r="A21748">
        <v>21746</v>
      </c>
      <c r="B21748" t="s">
        <v>28265</v>
      </c>
      <c r="C21748" t="s">
        <v>163</v>
      </c>
      <c r="D21748">
        <v>1.00003055536773</v>
      </c>
    </row>
    <row r="21749" spans="1:4" hidden="1" x14ac:dyDescent="0.3">
      <c r="A21749">
        <v>21747</v>
      </c>
      <c r="B21749" s="1" t="s">
        <v>28266</v>
      </c>
      <c r="C21749" t="s">
        <v>165</v>
      </c>
      <c r="D21749" s="1" t="s">
        <v>28267</v>
      </c>
    </row>
    <row r="21750" spans="1:4" hidden="1" x14ac:dyDescent="0.3">
      <c r="A21750">
        <v>21748</v>
      </c>
      <c r="B21750" t="s">
        <v>28268</v>
      </c>
      <c r="C21750" t="s">
        <v>168</v>
      </c>
      <c r="D21750">
        <v>0.99997847940859996</v>
      </c>
    </row>
    <row r="21751" spans="1:4" hidden="1" x14ac:dyDescent="0.3">
      <c r="A21751">
        <v>21749</v>
      </c>
      <c r="B21751" t="s">
        <v>28269</v>
      </c>
      <c r="C21751" t="s">
        <v>170</v>
      </c>
      <c r="D21751">
        <v>0.99958617189753496</v>
      </c>
    </row>
    <row r="21752" spans="1:4" hidden="1" x14ac:dyDescent="0.3">
      <c r="A21752">
        <v>21750</v>
      </c>
      <c r="B21752" s="1" t="s">
        <v>28270</v>
      </c>
      <c r="C21752" t="s">
        <v>172</v>
      </c>
      <c r="D21752" s="1" t="s">
        <v>28271</v>
      </c>
    </row>
    <row r="21753" spans="1:4" hidden="1" x14ac:dyDescent="0.3">
      <c r="A21753">
        <v>21751</v>
      </c>
      <c r="B21753" s="1" t="s">
        <v>28272</v>
      </c>
      <c r="C21753" t="s">
        <v>55</v>
      </c>
      <c r="D21753" s="1" t="s">
        <v>28273</v>
      </c>
    </row>
    <row r="21754" spans="1:4" hidden="1" x14ac:dyDescent="0.3">
      <c r="A21754">
        <v>21752</v>
      </c>
      <c r="B21754" s="1" t="s">
        <v>28274</v>
      </c>
      <c r="C21754" t="s">
        <v>52</v>
      </c>
      <c r="D21754" s="1" t="s">
        <v>28275</v>
      </c>
    </row>
    <row r="21755" spans="1:4" hidden="1" x14ac:dyDescent="0.3">
      <c r="A21755">
        <v>21753</v>
      </c>
      <c r="B21755" s="1" t="s">
        <v>28276</v>
      </c>
      <c r="C21755" t="s">
        <v>58</v>
      </c>
      <c r="D21755" s="1" t="s">
        <v>28277</v>
      </c>
    </row>
    <row r="21756" spans="1:4" hidden="1" x14ac:dyDescent="0.3">
      <c r="A21756">
        <v>21754</v>
      </c>
      <c r="B21756" t="s">
        <v>28278</v>
      </c>
      <c r="C21756" t="s">
        <v>61</v>
      </c>
      <c r="D21756">
        <v>159384587.055015</v>
      </c>
    </row>
    <row r="21757" spans="1:4" hidden="1" x14ac:dyDescent="0.3">
      <c r="A21757">
        <v>21755</v>
      </c>
      <c r="B21757" t="s">
        <v>28279</v>
      </c>
      <c r="C21757" t="s">
        <v>63</v>
      </c>
      <c r="D21757">
        <v>96855281.297361702</v>
      </c>
    </row>
    <row r="21758" spans="1:4" hidden="1" x14ac:dyDescent="0.3">
      <c r="A21758">
        <v>21756</v>
      </c>
      <c r="B21758" t="s">
        <v>28280</v>
      </c>
      <c r="C21758" t="s">
        <v>65</v>
      </c>
      <c r="D21758">
        <v>37745029.581995502</v>
      </c>
    </row>
    <row r="21759" spans="1:4" hidden="1" x14ac:dyDescent="0.3">
      <c r="A21759">
        <v>21757</v>
      </c>
      <c r="B21759" s="1" t="s">
        <v>28281</v>
      </c>
      <c r="C21759" t="s">
        <v>67</v>
      </c>
      <c r="D21759" s="1" t="s">
        <v>28282</v>
      </c>
    </row>
    <row r="21760" spans="1:4" hidden="1" x14ac:dyDescent="0.3">
      <c r="A21760">
        <v>21758</v>
      </c>
      <c r="B21760" s="1" t="s">
        <v>28283</v>
      </c>
      <c r="C21760" t="s">
        <v>70</v>
      </c>
      <c r="D21760" s="1" t="s">
        <v>28284</v>
      </c>
    </row>
    <row r="21761" spans="1:4" hidden="1" x14ac:dyDescent="0.3">
      <c r="A21761">
        <v>21759</v>
      </c>
      <c r="B21761" t="s">
        <v>28285</v>
      </c>
      <c r="C21761" t="s">
        <v>73</v>
      </c>
      <c r="D21761">
        <v>0.99951456214030898</v>
      </c>
    </row>
    <row r="21762" spans="1:4" hidden="1" x14ac:dyDescent="0.3">
      <c r="A21762">
        <v>21760</v>
      </c>
      <c r="B21762" t="s">
        <v>74</v>
      </c>
      <c r="C21762" t="s">
        <v>75</v>
      </c>
      <c r="D21762">
        <v>2.7397260273972599E-3</v>
      </c>
    </row>
    <row r="21763" spans="1:4" hidden="1" x14ac:dyDescent="0.3">
      <c r="A21763">
        <v>21761</v>
      </c>
      <c r="B21763" t="s">
        <v>76</v>
      </c>
      <c r="C21763" t="s">
        <v>77</v>
      </c>
      <c r="D21763">
        <v>0</v>
      </c>
    </row>
    <row r="21764" spans="1:4" hidden="1" x14ac:dyDescent="0.3">
      <c r="A21764">
        <v>21762</v>
      </c>
      <c r="B21764" t="s">
        <v>78</v>
      </c>
      <c r="C21764" t="s">
        <v>79</v>
      </c>
      <c r="D21764">
        <v>0</v>
      </c>
    </row>
    <row r="21765" spans="1:4" hidden="1" x14ac:dyDescent="0.3">
      <c r="A21765">
        <v>21763</v>
      </c>
      <c r="B21765" s="1" t="s">
        <v>28286</v>
      </c>
      <c r="C21765" t="s">
        <v>81</v>
      </c>
      <c r="D21765" s="1" t="s">
        <v>28287</v>
      </c>
    </row>
    <row r="21766" spans="1:4" hidden="1" x14ac:dyDescent="0.3">
      <c r="A21766">
        <v>21764</v>
      </c>
      <c r="B21766" t="s">
        <v>28288</v>
      </c>
      <c r="C21766" t="s">
        <v>84</v>
      </c>
      <c r="D21766">
        <v>0.999520499669588</v>
      </c>
    </row>
    <row r="21767" spans="1:4" hidden="1" x14ac:dyDescent="0.3">
      <c r="A21767">
        <v>21765</v>
      </c>
      <c r="B21767" s="1" t="s">
        <v>28289</v>
      </c>
      <c r="C21767" t="s">
        <v>86</v>
      </c>
      <c r="D21767" s="1" t="s">
        <v>28290</v>
      </c>
    </row>
    <row r="21768" spans="1:4" hidden="1" x14ac:dyDescent="0.3">
      <c r="A21768">
        <v>21766</v>
      </c>
      <c r="B21768" t="s">
        <v>28291</v>
      </c>
      <c r="C21768" t="s">
        <v>89</v>
      </c>
      <c r="D21768">
        <v>109347735.788948</v>
      </c>
    </row>
    <row r="21769" spans="1:4" hidden="1" x14ac:dyDescent="0.3">
      <c r="A21769">
        <v>21767</v>
      </c>
      <c r="B21769" s="1" t="s">
        <v>28292</v>
      </c>
      <c r="C21769" t="s">
        <v>91</v>
      </c>
      <c r="D21769" s="1" t="s">
        <v>28227</v>
      </c>
    </row>
    <row r="21770" spans="1:4" hidden="1" x14ac:dyDescent="0.3">
      <c r="A21770">
        <v>21768</v>
      </c>
      <c r="B21770" t="s">
        <v>28293</v>
      </c>
      <c r="C21770" t="s">
        <v>94</v>
      </c>
      <c r="D21770">
        <v>96855281.297361702</v>
      </c>
    </row>
    <row r="21771" spans="1:4" hidden="1" x14ac:dyDescent="0.3">
      <c r="A21771">
        <v>21769</v>
      </c>
      <c r="B21771" t="s">
        <v>28294</v>
      </c>
      <c r="C21771" t="s">
        <v>96</v>
      </c>
      <c r="D21771">
        <v>37745029.581995502</v>
      </c>
    </row>
    <row r="21772" spans="1:4" hidden="1" x14ac:dyDescent="0.3">
      <c r="A21772">
        <v>21770</v>
      </c>
      <c r="B21772" t="s">
        <v>28295</v>
      </c>
      <c r="C21772" t="s">
        <v>98</v>
      </c>
      <c r="D21772">
        <v>24784276.175658099</v>
      </c>
    </row>
    <row r="21773" spans="1:4" hidden="1" x14ac:dyDescent="0.3">
      <c r="A21773">
        <v>21771</v>
      </c>
      <c r="B21773" s="1" t="s">
        <v>28296</v>
      </c>
      <c r="C21773" t="s">
        <v>100</v>
      </c>
      <c r="D21773" s="1" t="s">
        <v>28297</v>
      </c>
    </row>
    <row r="21774" spans="1:4" hidden="1" x14ac:dyDescent="0.3">
      <c r="A21774">
        <v>21772</v>
      </c>
      <c r="B21774" t="s">
        <v>28298</v>
      </c>
      <c r="C21774" t="s">
        <v>103</v>
      </c>
      <c r="D21774">
        <v>1.2452425186143199E-2</v>
      </c>
    </row>
    <row r="21775" spans="1:4" hidden="1" x14ac:dyDescent="0.3">
      <c r="A21775">
        <v>21773</v>
      </c>
      <c r="B21775" t="s">
        <v>28299</v>
      </c>
      <c r="C21775" t="s">
        <v>105</v>
      </c>
      <c r="D21775">
        <v>3.6097455743264699E-4</v>
      </c>
    </row>
    <row r="21776" spans="1:4" hidden="1" x14ac:dyDescent="0.3">
      <c r="A21776">
        <v>21774</v>
      </c>
      <c r="B21776" t="s">
        <v>28300</v>
      </c>
      <c r="C21776" t="s">
        <v>107</v>
      </c>
      <c r="D21776">
        <v>1.6531126869861499E-2</v>
      </c>
    </row>
    <row r="21777" spans="1:4" hidden="1" x14ac:dyDescent="0.3">
      <c r="A21777">
        <v>21775</v>
      </c>
      <c r="B21777" s="1" t="s">
        <v>28301</v>
      </c>
      <c r="C21777" t="s">
        <v>109</v>
      </c>
      <c r="D21777" s="1" t="s">
        <v>28302</v>
      </c>
    </row>
    <row r="21778" spans="1:4" x14ac:dyDescent="0.3">
      <c r="A21778">
        <v>21776</v>
      </c>
      <c r="B21778" t="s">
        <v>28303</v>
      </c>
      <c r="C21778" t="s">
        <v>207</v>
      </c>
      <c r="D21778">
        <v>159384820.16510201</v>
      </c>
    </row>
    <row r="21779" spans="1:4" hidden="1" x14ac:dyDescent="0.3">
      <c r="A21779">
        <v>21777</v>
      </c>
      <c r="B21779" t="s">
        <v>28304</v>
      </c>
      <c r="C21779" t="s">
        <v>209</v>
      </c>
      <c r="D21779">
        <v>-575.36154212749898</v>
      </c>
    </row>
    <row r="21780" spans="1:4" hidden="1" x14ac:dyDescent="0.3">
      <c r="A21780">
        <v>21778</v>
      </c>
      <c r="B21780" t="s">
        <v>28305</v>
      </c>
      <c r="C21780" t="s">
        <v>211</v>
      </c>
      <c r="D21780">
        <v>-224.221215052057</v>
      </c>
    </row>
    <row r="21781" spans="1:4" hidden="1" x14ac:dyDescent="0.3">
      <c r="A21781">
        <v>21779</v>
      </c>
      <c r="B21781" s="1" t="s">
        <v>28306</v>
      </c>
      <c r="C21781" t="s">
        <v>213</v>
      </c>
      <c r="D21781" s="1" t="s">
        <v>28307</v>
      </c>
    </row>
    <row r="21782" spans="1:4" hidden="1" x14ac:dyDescent="0.3">
      <c r="A21782">
        <v>21780</v>
      </c>
      <c r="B21782" t="s">
        <v>28308</v>
      </c>
      <c r="C21782" t="s">
        <v>216</v>
      </c>
      <c r="D21782">
        <v>96856053.929587007</v>
      </c>
    </row>
    <row r="21783" spans="1:4" hidden="1" x14ac:dyDescent="0.3">
      <c r="A21783">
        <v>21781</v>
      </c>
      <c r="B21783" t="s">
        <v>28309</v>
      </c>
      <c r="C21783" t="s">
        <v>218</v>
      </c>
      <c r="D21783">
        <v>37745279.2846331</v>
      </c>
    </row>
    <row r="21784" spans="1:4" hidden="1" x14ac:dyDescent="0.3">
      <c r="A21784">
        <v>21782</v>
      </c>
      <c r="B21784" t="s">
        <v>28310</v>
      </c>
      <c r="C21784" t="s">
        <v>220</v>
      </c>
      <c r="D21784">
        <v>24784433.762537099</v>
      </c>
    </row>
    <row r="21785" spans="1:4" hidden="1" x14ac:dyDescent="0.3">
      <c r="A21785">
        <v>21783</v>
      </c>
      <c r="B21785" s="1" t="s">
        <v>28311</v>
      </c>
      <c r="C21785" t="s">
        <v>222</v>
      </c>
      <c r="D21785" s="1" t="s">
        <v>28312</v>
      </c>
    </row>
    <row r="21786" spans="1:4" hidden="1" x14ac:dyDescent="0.3">
      <c r="A21786">
        <v>21784</v>
      </c>
      <c r="B21786" t="s">
        <v>28313</v>
      </c>
      <c r="C21786" t="s">
        <v>225</v>
      </c>
      <c r="D21786">
        <v>109348385.359657</v>
      </c>
    </row>
    <row r="21787" spans="1:4" hidden="1" x14ac:dyDescent="0.3">
      <c r="A21787">
        <v>21785</v>
      </c>
      <c r="B21787" t="s">
        <v>28314</v>
      </c>
      <c r="C21787" t="s">
        <v>227</v>
      </c>
      <c r="D21787">
        <v>-649.57070907950401</v>
      </c>
    </row>
    <row r="21788" spans="1:4" hidden="1" x14ac:dyDescent="0.3">
      <c r="A21788">
        <v>21786</v>
      </c>
      <c r="B21788" s="1" t="s">
        <v>28315</v>
      </c>
      <c r="C21788" t="s">
        <v>229</v>
      </c>
      <c r="D21788" s="1" t="s">
        <v>28316</v>
      </c>
    </row>
    <row r="21789" spans="1:4" hidden="1" x14ac:dyDescent="0.3">
      <c r="A21789">
        <v>21787</v>
      </c>
      <c r="B21789" t="s">
        <v>28317</v>
      </c>
      <c r="C21789" t="s">
        <v>112</v>
      </c>
      <c r="D21789">
        <v>197.270683141989</v>
      </c>
    </row>
    <row r="21790" spans="1:4" hidden="1" x14ac:dyDescent="0.3">
      <c r="A21790">
        <v>21788</v>
      </c>
      <c r="B21790" t="s">
        <v>28318</v>
      </c>
      <c r="C21790" t="s">
        <v>114</v>
      </c>
      <c r="D21790">
        <v>25.4814225133217</v>
      </c>
    </row>
    <row r="21791" spans="1:4" hidden="1" x14ac:dyDescent="0.3">
      <c r="A21791">
        <v>21789</v>
      </c>
      <c r="B21791" s="1" t="s">
        <v>28319</v>
      </c>
      <c r="C21791" t="s">
        <v>116</v>
      </c>
      <c r="D21791" s="1" t="s">
        <v>28320</v>
      </c>
    </row>
    <row r="21792" spans="1:4" hidden="1" x14ac:dyDescent="0.3">
      <c r="A21792">
        <v>21790</v>
      </c>
      <c r="B21792" t="s">
        <v>28321</v>
      </c>
      <c r="C21792" t="s">
        <v>119</v>
      </c>
      <c r="D21792">
        <v>96856053.929587007</v>
      </c>
    </row>
    <row r="21793" spans="1:4" hidden="1" x14ac:dyDescent="0.3">
      <c r="A21793">
        <v>21791</v>
      </c>
      <c r="B21793" t="s">
        <v>28322</v>
      </c>
      <c r="C21793" t="s">
        <v>121</v>
      </c>
      <c r="D21793">
        <v>37745279.2846331</v>
      </c>
    </row>
    <row r="21794" spans="1:4" hidden="1" x14ac:dyDescent="0.3">
      <c r="A21794">
        <v>21792</v>
      </c>
      <c r="B21794" s="1" t="s">
        <v>28323</v>
      </c>
      <c r="C21794" t="s">
        <v>123</v>
      </c>
      <c r="D21794" s="1" t="s">
        <v>28324</v>
      </c>
    </row>
    <row r="21795" spans="1:4" hidden="1" x14ac:dyDescent="0.3">
      <c r="A21795">
        <v>21793</v>
      </c>
      <c r="B21795" t="s">
        <v>28325</v>
      </c>
      <c r="C21795" t="s">
        <v>126</v>
      </c>
      <c r="D21795">
        <v>0.88618152339981004</v>
      </c>
    </row>
    <row r="21796" spans="1:4" hidden="1" x14ac:dyDescent="0.3">
      <c r="A21796">
        <v>21794</v>
      </c>
      <c r="B21796" t="s">
        <v>28326</v>
      </c>
      <c r="C21796" t="s">
        <v>128</v>
      </c>
      <c r="D21796">
        <v>0.34534928629163902</v>
      </c>
    </row>
    <row r="21797" spans="1:4" hidden="1" x14ac:dyDescent="0.3">
      <c r="A21797">
        <v>21795</v>
      </c>
      <c r="B21797" s="1" t="s">
        <v>28327</v>
      </c>
      <c r="C21797" t="s">
        <v>130</v>
      </c>
      <c r="D21797" s="1" t="s">
        <v>28328</v>
      </c>
    </row>
    <row r="21798" spans="1:4" hidden="1" x14ac:dyDescent="0.3">
      <c r="A21798">
        <v>21796</v>
      </c>
      <c r="B21798" s="1" t="s">
        <v>28329</v>
      </c>
      <c r="C21798" t="s">
        <v>4</v>
      </c>
      <c r="D21798" t="s">
        <v>28330</v>
      </c>
    </row>
    <row r="21799" spans="1:4" hidden="1" x14ac:dyDescent="0.3">
      <c r="A21799">
        <v>21797</v>
      </c>
      <c r="B21799" t="s">
        <v>28331</v>
      </c>
      <c r="C21799" t="s">
        <v>7</v>
      </c>
      <c r="D21799">
        <v>1646.14</v>
      </c>
    </row>
    <row r="21800" spans="1:4" hidden="1" x14ac:dyDescent="0.3">
      <c r="A21800">
        <v>21798</v>
      </c>
      <c r="B21800" s="1" t="s">
        <v>28332</v>
      </c>
      <c r="C21800" t="s">
        <v>9</v>
      </c>
      <c r="D21800" s="1" t="s">
        <v>28333</v>
      </c>
    </row>
    <row r="21801" spans="1:4" hidden="1" x14ac:dyDescent="0.3">
      <c r="A21801">
        <v>21799</v>
      </c>
      <c r="B21801" t="s">
        <v>28334</v>
      </c>
      <c r="C21801" t="s">
        <v>14</v>
      </c>
      <c r="D21801">
        <v>101.17382809999999</v>
      </c>
    </row>
    <row r="21802" spans="1:4" hidden="1" x14ac:dyDescent="0.3">
      <c r="A21802">
        <v>21800</v>
      </c>
      <c r="B21802" t="s">
        <v>28335</v>
      </c>
      <c r="C21802" t="s">
        <v>16</v>
      </c>
      <c r="D21802">
        <v>4.4371521257358397</v>
      </c>
    </row>
    <row r="21803" spans="1:4" hidden="1" x14ac:dyDescent="0.3">
      <c r="A21803">
        <v>21801</v>
      </c>
      <c r="B21803" s="1" t="s">
        <v>28336</v>
      </c>
      <c r="C21803" t="s">
        <v>140</v>
      </c>
      <c r="D21803" s="1" t="s">
        <v>28337</v>
      </c>
    </row>
    <row r="21804" spans="1:4" hidden="1" x14ac:dyDescent="0.3">
      <c r="A21804">
        <v>21802</v>
      </c>
      <c r="B21804" t="s">
        <v>27081</v>
      </c>
      <c r="C21804" t="s">
        <v>22</v>
      </c>
      <c r="D21804">
        <v>66.7</v>
      </c>
    </row>
    <row r="21805" spans="1:4" hidden="1" x14ac:dyDescent="0.3">
      <c r="A21805">
        <v>21803</v>
      </c>
      <c r="B21805" t="s">
        <v>28338</v>
      </c>
      <c r="C21805" t="s">
        <v>24</v>
      </c>
      <c r="D21805">
        <v>6.2829235849419502</v>
      </c>
    </row>
    <row r="21806" spans="1:4" hidden="1" x14ac:dyDescent="0.3">
      <c r="A21806">
        <v>21804</v>
      </c>
      <c r="B21806" s="1" t="s">
        <v>28339</v>
      </c>
      <c r="C21806" t="s">
        <v>145</v>
      </c>
      <c r="D21806" s="1" t="s">
        <v>28340</v>
      </c>
    </row>
    <row r="21807" spans="1:4" hidden="1" x14ac:dyDescent="0.3">
      <c r="A21807">
        <v>21805</v>
      </c>
      <c r="B21807" t="s">
        <v>28341</v>
      </c>
      <c r="C21807" t="s">
        <v>35</v>
      </c>
      <c r="D21807">
        <v>8.2145624484191798E-2</v>
      </c>
    </row>
    <row r="21808" spans="1:4" hidden="1" x14ac:dyDescent="0.3">
      <c r="A21808">
        <v>21806</v>
      </c>
      <c r="B21808" t="s">
        <v>28342</v>
      </c>
      <c r="C21808" t="s">
        <v>149</v>
      </c>
      <c r="D21808">
        <v>0.94247534342830197</v>
      </c>
    </row>
    <row r="21809" spans="1:4" hidden="1" x14ac:dyDescent="0.3">
      <c r="A21809">
        <v>21807</v>
      </c>
      <c r="B21809" s="1" t="s">
        <v>28343</v>
      </c>
      <c r="C21809" t="s">
        <v>151</v>
      </c>
      <c r="D21809" s="1" t="s">
        <v>28344</v>
      </c>
    </row>
    <row r="21810" spans="1:4" hidden="1" x14ac:dyDescent="0.3">
      <c r="A21810">
        <v>21808</v>
      </c>
      <c r="B21810" t="s">
        <v>28345</v>
      </c>
      <c r="C21810" t="s">
        <v>30</v>
      </c>
      <c r="D21810">
        <v>0.37101542140952398</v>
      </c>
    </row>
    <row r="21811" spans="1:4" hidden="1" x14ac:dyDescent="0.3">
      <c r="A21811">
        <v>21809</v>
      </c>
      <c r="B21811" t="s">
        <v>28346</v>
      </c>
      <c r="C21811" t="s">
        <v>32</v>
      </c>
      <c r="D21811">
        <v>3.2402761494913897E-2</v>
      </c>
    </row>
    <row r="21812" spans="1:4" hidden="1" x14ac:dyDescent="0.3">
      <c r="A21812">
        <v>21810</v>
      </c>
      <c r="B21812" s="1" t="s">
        <v>28347</v>
      </c>
      <c r="C21812" t="s">
        <v>155</v>
      </c>
      <c r="D21812" s="1" t="s">
        <v>28348</v>
      </c>
    </row>
    <row r="21813" spans="1:4" hidden="1" x14ac:dyDescent="0.3">
      <c r="A21813">
        <v>21811</v>
      </c>
      <c r="B21813" t="s">
        <v>28349</v>
      </c>
      <c r="C21813" t="s">
        <v>40</v>
      </c>
      <c r="D21813">
        <v>0.54683895410628303</v>
      </c>
    </row>
    <row r="21814" spans="1:4" hidden="1" x14ac:dyDescent="0.3">
      <c r="A21814">
        <v>21812</v>
      </c>
      <c r="B21814" t="s">
        <v>28350</v>
      </c>
      <c r="C21814" t="s">
        <v>42</v>
      </c>
      <c r="D21814">
        <v>2.86329536278273E-2</v>
      </c>
    </row>
    <row r="21815" spans="1:4" hidden="1" x14ac:dyDescent="0.3">
      <c r="A21815">
        <v>21813</v>
      </c>
      <c r="B21815" s="1" t="s">
        <v>28351</v>
      </c>
      <c r="C21815" t="s">
        <v>159</v>
      </c>
      <c r="D21815" s="1" t="s">
        <v>28352</v>
      </c>
    </row>
    <row r="21816" spans="1:4" hidden="1" x14ac:dyDescent="0.3">
      <c r="A21816">
        <v>21814</v>
      </c>
      <c r="B21816" t="s">
        <v>28353</v>
      </c>
      <c r="C21816" t="s">
        <v>161</v>
      </c>
      <c r="D21816">
        <v>0.99904109921588602</v>
      </c>
    </row>
    <row r="21817" spans="1:4" hidden="1" x14ac:dyDescent="0.3">
      <c r="A21817">
        <v>21815</v>
      </c>
      <c r="B21817" t="s">
        <v>28354</v>
      </c>
      <c r="C21817" t="s">
        <v>163</v>
      </c>
      <c r="D21817">
        <v>0.99978127963470997</v>
      </c>
    </row>
    <row r="21818" spans="1:4" hidden="1" x14ac:dyDescent="0.3">
      <c r="A21818">
        <v>21816</v>
      </c>
      <c r="B21818" s="1" t="s">
        <v>28355</v>
      </c>
      <c r="C21818" t="s">
        <v>165</v>
      </c>
      <c r="D21818" s="1" t="s">
        <v>28356</v>
      </c>
    </row>
    <row r="21819" spans="1:4" hidden="1" x14ac:dyDescent="0.3">
      <c r="A21819">
        <v>21817</v>
      </c>
      <c r="B21819" t="s">
        <v>28357</v>
      </c>
      <c r="C21819" t="s">
        <v>168</v>
      </c>
      <c r="D21819">
        <v>0.99992664163577805</v>
      </c>
    </row>
    <row r="21820" spans="1:4" hidden="1" x14ac:dyDescent="0.3">
      <c r="A21820">
        <v>21818</v>
      </c>
      <c r="B21820" t="s">
        <v>28358</v>
      </c>
      <c r="C21820" t="s">
        <v>170</v>
      </c>
      <c r="D21820">
        <v>1.00011256489388</v>
      </c>
    </row>
    <row r="21821" spans="1:4" hidden="1" x14ac:dyDescent="0.3">
      <c r="A21821">
        <v>21819</v>
      </c>
      <c r="B21821" s="1" t="s">
        <v>28359</v>
      </c>
      <c r="C21821" t="s">
        <v>172</v>
      </c>
      <c r="D21821" s="1" t="s">
        <v>28360</v>
      </c>
    </row>
    <row r="21822" spans="1:4" hidden="1" x14ac:dyDescent="0.3">
      <c r="A21822">
        <v>21820</v>
      </c>
      <c r="B21822" s="1" t="s">
        <v>28361</v>
      </c>
      <c r="C21822" t="s">
        <v>55</v>
      </c>
      <c r="D21822" s="1" t="s">
        <v>28362</v>
      </c>
    </row>
    <row r="21823" spans="1:4" hidden="1" x14ac:dyDescent="0.3">
      <c r="A21823">
        <v>21821</v>
      </c>
      <c r="B21823" s="1" t="s">
        <v>28363</v>
      </c>
      <c r="C21823" t="s">
        <v>52</v>
      </c>
      <c r="D21823" s="1" t="s">
        <v>28364</v>
      </c>
    </row>
    <row r="21824" spans="1:4" hidden="1" x14ac:dyDescent="0.3">
      <c r="A21824">
        <v>21822</v>
      </c>
      <c r="B21824" s="1" t="s">
        <v>28365</v>
      </c>
      <c r="C21824" t="s">
        <v>58</v>
      </c>
      <c r="D21824" s="1" t="s">
        <v>28366</v>
      </c>
    </row>
    <row r="21825" spans="1:4" hidden="1" x14ac:dyDescent="0.3">
      <c r="A21825">
        <v>21823</v>
      </c>
      <c r="B21825" t="s">
        <v>28367</v>
      </c>
      <c r="C21825" t="s">
        <v>61</v>
      </c>
      <c r="D21825">
        <v>159183450.15996099</v>
      </c>
    </row>
    <row r="21826" spans="1:4" hidden="1" x14ac:dyDescent="0.3">
      <c r="A21826">
        <v>21824</v>
      </c>
      <c r="B21826" t="s">
        <v>28368</v>
      </c>
      <c r="C21826" t="s">
        <v>63</v>
      </c>
      <c r="D21826">
        <v>96763178.583527803</v>
      </c>
    </row>
    <row r="21827" spans="1:4" hidden="1" x14ac:dyDescent="0.3">
      <c r="A21827">
        <v>21825</v>
      </c>
      <c r="B21827" t="s">
        <v>28369</v>
      </c>
      <c r="C21827" t="s">
        <v>65</v>
      </c>
      <c r="D21827">
        <v>37737023.623360001</v>
      </c>
    </row>
    <row r="21828" spans="1:4" hidden="1" x14ac:dyDescent="0.3">
      <c r="A21828">
        <v>21826</v>
      </c>
      <c r="B21828" s="1" t="s">
        <v>28370</v>
      </c>
      <c r="C21828" t="s">
        <v>67</v>
      </c>
      <c r="D21828" s="1" t="s">
        <v>28371</v>
      </c>
    </row>
    <row r="21829" spans="1:4" hidden="1" x14ac:dyDescent="0.3">
      <c r="A21829">
        <v>21827</v>
      </c>
      <c r="B21829" s="1" t="s">
        <v>28372</v>
      </c>
      <c r="C21829" t="s">
        <v>70</v>
      </c>
      <c r="D21829" s="1" t="s">
        <v>28373</v>
      </c>
    </row>
    <row r="21830" spans="1:4" hidden="1" x14ac:dyDescent="0.3">
      <c r="A21830">
        <v>21828</v>
      </c>
      <c r="B21830" t="s">
        <v>28374</v>
      </c>
      <c r="C21830" t="s">
        <v>73</v>
      </c>
      <c r="D21830">
        <v>0.999520499669588</v>
      </c>
    </row>
    <row r="21831" spans="1:4" hidden="1" x14ac:dyDescent="0.3">
      <c r="A21831">
        <v>21829</v>
      </c>
      <c r="B21831" t="s">
        <v>74</v>
      </c>
      <c r="C21831" t="s">
        <v>75</v>
      </c>
      <c r="D21831">
        <v>2.7397260273972599E-3</v>
      </c>
    </row>
    <row r="21832" spans="1:4" hidden="1" x14ac:dyDescent="0.3">
      <c r="A21832">
        <v>21830</v>
      </c>
      <c r="B21832" t="s">
        <v>76</v>
      </c>
      <c r="C21832" t="s">
        <v>77</v>
      </c>
      <c r="D21832">
        <v>0</v>
      </c>
    </row>
    <row r="21833" spans="1:4" hidden="1" x14ac:dyDescent="0.3">
      <c r="A21833">
        <v>21831</v>
      </c>
      <c r="B21833" t="s">
        <v>78</v>
      </c>
      <c r="C21833" t="s">
        <v>79</v>
      </c>
      <c r="D21833">
        <v>0</v>
      </c>
    </row>
    <row r="21834" spans="1:4" hidden="1" x14ac:dyDescent="0.3">
      <c r="A21834">
        <v>21832</v>
      </c>
      <c r="B21834" s="1" t="s">
        <v>28375</v>
      </c>
      <c r="C21834" t="s">
        <v>81</v>
      </c>
      <c r="D21834" s="1" t="s">
        <v>28376</v>
      </c>
    </row>
    <row r="21835" spans="1:4" hidden="1" x14ac:dyDescent="0.3">
      <c r="A21835">
        <v>21833</v>
      </c>
      <c r="B21835" t="s">
        <v>28377</v>
      </c>
      <c r="C21835" t="s">
        <v>84</v>
      </c>
      <c r="D21835">
        <v>0.99951166993199203</v>
      </c>
    </row>
    <row r="21836" spans="1:4" hidden="1" x14ac:dyDescent="0.3">
      <c r="A21836">
        <v>21834</v>
      </c>
      <c r="B21836" s="1" t="s">
        <v>28378</v>
      </c>
      <c r="C21836" t="s">
        <v>86</v>
      </c>
      <c r="D21836" s="1" t="s">
        <v>28379</v>
      </c>
    </row>
    <row r="21837" spans="1:4" hidden="1" x14ac:dyDescent="0.3">
      <c r="A21837">
        <v>21835</v>
      </c>
      <c r="B21837" t="s">
        <v>28380</v>
      </c>
      <c r="C21837" t="s">
        <v>89</v>
      </c>
      <c r="D21837">
        <v>109348701.77248</v>
      </c>
    </row>
    <row r="21838" spans="1:4" hidden="1" x14ac:dyDescent="0.3">
      <c r="A21838">
        <v>21836</v>
      </c>
      <c r="B21838" s="1" t="s">
        <v>28381</v>
      </c>
      <c r="C21838" t="s">
        <v>91</v>
      </c>
      <c r="D21838" s="1" t="s">
        <v>28316</v>
      </c>
    </row>
    <row r="21839" spans="1:4" hidden="1" x14ac:dyDescent="0.3">
      <c r="A21839">
        <v>21837</v>
      </c>
      <c r="B21839" t="s">
        <v>28382</v>
      </c>
      <c r="C21839" t="s">
        <v>94</v>
      </c>
      <c r="D21839">
        <v>96763178.583527803</v>
      </c>
    </row>
    <row r="21840" spans="1:4" hidden="1" x14ac:dyDescent="0.3">
      <c r="A21840">
        <v>21838</v>
      </c>
      <c r="B21840" t="s">
        <v>28383</v>
      </c>
      <c r="C21840" t="s">
        <v>96</v>
      </c>
      <c r="D21840">
        <v>37737023.623360001</v>
      </c>
    </row>
    <row r="21841" spans="1:4" hidden="1" x14ac:dyDescent="0.3">
      <c r="A21841">
        <v>21839</v>
      </c>
      <c r="B21841" t="s">
        <v>28384</v>
      </c>
      <c r="C21841" t="s">
        <v>98</v>
      </c>
      <c r="D21841">
        <v>24683247.953074101</v>
      </c>
    </row>
    <row r="21842" spans="1:4" hidden="1" x14ac:dyDescent="0.3">
      <c r="A21842">
        <v>21840</v>
      </c>
      <c r="B21842" s="1" t="s">
        <v>28385</v>
      </c>
      <c r="C21842" t="s">
        <v>100</v>
      </c>
      <c r="D21842" s="1" t="s">
        <v>28386</v>
      </c>
    </row>
    <row r="21843" spans="1:4" hidden="1" x14ac:dyDescent="0.3">
      <c r="A21843">
        <v>21841</v>
      </c>
      <c r="B21843" t="s">
        <v>28387</v>
      </c>
      <c r="C21843" t="s">
        <v>103</v>
      </c>
      <c r="D21843">
        <v>1.2463073641217201E-2</v>
      </c>
    </row>
    <row r="21844" spans="1:4" hidden="1" x14ac:dyDescent="0.3">
      <c r="A21844">
        <v>21842</v>
      </c>
      <c r="B21844" t="s">
        <v>28388</v>
      </c>
      <c r="C21844" t="s">
        <v>105</v>
      </c>
      <c r="D21844">
        <v>3.6235453539397103E-4</v>
      </c>
    </row>
    <row r="21845" spans="1:4" hidden="1" x14ac:dyDescent="0.3">
      <c r="A21845">
        <v>21843</v>
      </c>
      <c r="B21845" t="s">
        <v>28389</v>
      </c>
      <c r="C21845" t="s">
        <v>107</v>
      </c>
      <c r="D21845">
        <v>1.6512383459968701E-2</v>
      </c>
    </row>
    <row r="21846" spans="1:4" hidden="1" x14ac:dyDescent="0.3">
      <c r="A21846">
        <v>21844</v>
      </c>
      <c r="B21846" s="1" t="s">
        <v>28390</v>
      </c>
      <c r="C21846" t="s">
        <v>109</v>
      </c>
      <c r="D21846" s="1" t="s">
        <v>28391</v>
      </c>
    </row>
    <row r="21847" spans="1:4" x14ac:dyDescent="0.3">
      <c r="A21847">
        <v>21845</v>
      </c>
      <c r="B21847" t="s">
        <v>28392</v>
      </c>
      <c r="C21847" t="s">
        <v>207</v>
      </c>
      <c r="D21847">
        <v>159183103.65722501</v>
      </c>
    </row>
    <row r="21848" spans="1:4" hidden="1" x14ac:dyDescent="0.3">
      <c r="A21848">
        <v>21846</v>
      </c>
      <c r="B21848" t="s">
        <v>28393</v>
      </c>
      <c r="C21848" t="s">
        <v>209</v>
      </c>
      <c r="D21848">
        <v>854.80090769502704</v>
      </c>
    </row>
    <row r="21849" spans="1:4" hidden="1" x14ac:dyDescent="0.3">
      <c r="A21849">
        <v>21847</v>
      </c>
      <c r="B21849" t="s">
        <v>28394</v>
      </c>
      <c r="C21849" t="s">
        <v>211</v>
      </c>
      <c r="D21849">
        <v>333.367386668829</v>
      </c>
    </row>
    <row r="21850" spans="1:4" hidden="1" x14ac:dyDescent="0.3">
      <c r="A21850">
        <v>21848</v>
      </c>
      <c r="B21850" s="1" t="s">
        <v>28395</v>
      </c>
      <c r="C21850" t="s">
        <v>213</v>
      </c>
      <c r="D21850" s="1" t="s">
        <v>28396</v>
      </c>
    </row>
    <row r="21851" spans="1:4" hidden="1" x14ac:dyDescent="0.3">
      <c r="A21851">
        <v>21849</v>
      </c>
      <c r="B21851" t="s">
        <v>28397</v>
      </c>
      <c r="C21851" t="s">
        <v>216</v>
      </c>
      <c r="D21851">
        <v>96762046.826127306</v>
      </c>
    </row>
    <row r="21852" spans="1:4" hidden="1" x14ac:dyDescent="0.3">
      <c r="A21852">
        <v>21850</v>
      </c>
      <c r="B21852" t="s">
        <v>28398</v>
      </c>
      <c r="C21852" t="s">
        <v>218</v>
      </c>
      <c r="D21852">
        <v>37736635.968409203</v>
      </c>
    </row>
    <row r="21853" spans="1:4" hidden="1" x14ac:dyDescent="0.3">
      <c r="A21853">
        <v>21851</v>
      </c>
      <c r="B21853" t="s">
        <v>28399</v>
      </c>
      <c r="C21853" t="s">
        <v>220</v>
      </c>
      <c r="D21853">
        <v>24683014.643371601</v>
      </c>
    </row>
    <row r="21854" spans="1:4" hidden="1" x14ac:dyDescent="0.3">
      <c r="A21854">
        <v>21852</v>
      </c>
      <c r="B21854" s="1" t="s">
        <v>28400</v>
      </c>
      <c r="C21854" t="s">
        <v>222</v>
      </c>
      <c r="D21854" s="1" t="s">
        <v>28401</v>
      </c>
    </row>
    <row r="21855" spans="1:4" hidden="1" x14ac:dyDescent="0.3">
      <c r="A21855">
        <v>21853</v>
      </c>
      <c r="B21855" t="s">
        <v>28402</v>
      </c>
      <c r="C21855" t="s">
        <v>225</v>
      </c>
      <c r="D21855">
        <v>109347735.788948</v>
      </c>
    </row>
    <row r="21856" spans="1:4" hidden="1" x14ac:dyDescent="0.3">
      <c r="A21856">
        <v>21854</v>
      </c>
      <c r="B21856" t="s">
        <v>28403</v>
      </c>
      <c r="C21856" t="s">
        <v>227</v>
      </c>
      <c r="D21856">
        <v>965.98353251814797</v>
      </c>
    </row>
    <row r="21857" spans="1:4" hidden="1" x14ac:dyDescent="0.3">
      <c r="A21857">
        <v>21855</v>
      </c>
      <c r="B21857" s="1" t="s">
        <v>28404</v>
      </c>
      <c r="C21857" t="s">
        <v>229</v>
      </c>
      <c r="D21857" s="1" t="s">
        <v>28405</v>
      </c>
    </row>
    <row r="21858" spans="1:4" hidden="1" x14ac:dyDescent="0.3">
      <c r="A21858">
        <v>21856</v>
      </c>
      <c r="B21858" t="s">
        <v>28406</v>
      </c>
      <c r="C21858" t="s">
        <v>112</v>
      </c>
      <c r="D21858">
        <v>-276.95649275817601</v>
      </c>
    </row>
    <row r="21859" spans="1:4" hidden="1" x14ac:dyDescent="0.3">
      <c r="A21859">
        <v>21857</v>
      </c>
      <c r="B21859" t="s">
        <v>28407</v>
      </c>
      <c r="C21859" t="s">
        <v>114</v>
      </c>
      <c r="D21859">
        <v>-54.287564126410103</v>
      </c>
    </row>
    <row r="21860" spans="1:4" hidden="1" x14ac:dyDescent="0.3">
      <c r="A21860">
        <v>21858</v>
      </c>
      <c r="B21860" s="1" t="s">
        <v>28408</v>
      </c>
      <c r="C21860" t="s">
        <v>116</v>
      </c>
      <c r="D21860" s="1" t="s">
        <v>28409</v>
      </c>
    </row>
    <row r="21861" spans="1:4" hidden="1" x14ac:dyDescent="0.3">
      <c r="A21861">
        <v>21859</v>
      </c>
      <c r="B21861" t="s">
        <v>28410</v>
      </c>
      <c r="C21861" t="s">
        <v>119</v>
      </c>
      <c r="D21861">
        <v>96762046.826127306</v>
      </c>
    </row>
    <row r="21862" spans="1:4" hidden="1" x14ac:dyDescent="0.3">
      <c r="A21862">
        <v>21860</v>
      </c>
      <c r="B21862" t="s">
        <v>28411</v>
      </c>
      <c r="C21862" t="s">
        <v>121</v>
      </c>
      <c r="D21862">
        <v>37736635.968409203</v>
      </c>
    </row>
    <row r="21863" spans="1:4" hidden="1" x14ac:dyDescent="0.3">
      <c r="A21863">
        <v>21861</v>
      </c>
      <c r="B21863" s="1" t="s">
        <v>28412</v>
      </c>
      <c r="C21863" t="s">
        <v>123</v>
      </c>
      <c r="D21863" s="1" t="s">
        <v>28413</v>
      </c>
    </row>
    <row r="21864" spans="1:4" hidden="1" x14ac:dyDescent="0.3">
      <c r="A21864">
        <v>21862</v>
      </c>
      <c r="B21864" t="s">
        <v>28414</v>
      </c>
      <c r="C21864" t="s">
        <v>126</v>
      </c>
      <c r="D21864">
        <v>0.88533448845838203</v>
      </c>
    </row>
    <row r="21865" spans="1:4" hidden="1" x14ac:dyDescent="0.3">
      <c r="A21865">
        <v>21863</v>
      </c>
      <c r="B21865" t="s">
        <v>28415</v>
      </c>
      <c r="C21865" t="s">
        <v>128</v>
      </c>
      <c r="D21865">
        <v>0.345275305732894</v>
      </c>
    </row>
    <row r="21866" spans="1:4" hidden="1" x14ac:dyDescent="0.3">
      <c r="A21866">
        <v>21864</v>
      </c>
      <c r="B21866" s="1" t="s">
        <v>28416</v>
      </c>
      <c r="C21866" t="s">
        <v>130</v>
      </c>
      <c r="D21866" s="1" t="s">
        <v>28417</v>
      </c>
    </row>
    <row r="21867" spans="1:4" hidden="1" x14ac:dyDescent="0.3">
      <c r="A21867">
        <v>21865</v>
      </c>
      <c r="B21867" s="1" t="s">
        <v>28418</v>
      </c>
      <c r="C21867" t="s">
        <v>4</v>
      </c>
      <c r="D21867" t="s">
        <v>28419</v>
      </c>
    </row>
    <row r="21868" spans="1:4" hidden="1" x14ac:dyDescent="0.3">
      <c r="A21868">
        <v>21866</v>
      </c>
      <c r="B21868" t="s">
        <v>28420</v>
      </c>
      <c r="C21868" t="s">
        <v>7</v>
      </c>
      <c r="D21868">
        <v>1683.73</v>
      </c>
    </row>
    <row r="21869" spans="1:4" hidden="1" x14ac:dyDescent="0.3">
      <c r="A21869">
        <v>21867</v>
      </c>
      <c r="B21869" s="1" t="s">
        <v>28421</v>
      </c>
      <c r="C21869" t="s">
        <v>9</v>
      </c>
      <c r="D21869" s="1" t="s">
        <v>28422</v>
      </c>
    </row>
    <row r="21870" spans="1:4" hidden="1" x14ac:dyDescent="0.3">
      <c r="A21870">
        <v>21868</v>
      </c>
      <c r="B21870" t="s">
        <v>28423</v>
      </c>
      <c r="C21870" t="s">
        <v>14</v>
      </c>
      <c r="D21870">
        <v>101.15429690000001</v>
      </c>
    </row>
    <row r="21871" spans="1:4" hidden="1" x14ac:dyDescent="0.3">
      <c r="A21871">
        <v>21869</v>
      </c>
      <c r="B21871" t="s">
        <v>28424</v>
      </c>
      <c r="C21871" t="s">
        <v>16</v>
      </c>
      <c r="D21871">
        <v>4.4404293927586602</v>
      </c>
    </row>
    <row r="21872" spans="1:4" hidden="1" x14ac:dyDescent="0.3">
      <c r="A21872">
        <v>21870</v>
      </c>
      <c r="B21872" s="1" t="s">
        <v>28425</v>
      </c>
      <c r="C21872" t="s">
        <v>140</v>
      </c>
      <c r="D21872" s="1" t="s">
        <v>28426</v>
      </c>
    </row>
    <row r="21873" spans="1:4" hidden="1" x14ac:dyDescent="0.3">
      <c r="A21873">
        <v>21871</v>
      </c>
      <c r="B21873" t="s">
        <v>28427</v>
      </c>
      <c r="C21873" t="s">
        <v>22</v>
      </c>
      <c r="D21873">
        <v>67.5</v>
      </c>
    </row>
    <row r="21874" spans="1:4" hidden="1" x14ac:dyDescent="0.3">
      <c r="A21874">
        <v>21872</v>
      </c>
      <c r="B21874" t="s">
        <v>28428</v>
      </c>
      <c r="C21874" t="s">
        <v>24</v>
      </c>
      <c r="D21874">
        <v>6.3099801951362604</v>
      </c>
    </row>
    <row r="21875" spans="1:4" hidden="1" x14ac:dyDescent="0.3">
      <c r="A21875">
        <v>21873</v>
      </c>
      <c r="B21875" s="1" t="s">
        <v>28429</v>
      </c>
      <c r="C21875" t="s">
        <v>145</v>
      </c>
      <c r="D21875" s="1" t="s">
        <v>28430</v>
      </c>
    </row>
    <row r="21876" spans="1:4" hidden="1" x14ac:dyDescent="0.3">
      <c r="A21876">
        <v>21874</v>
      </c>
      <c r="B21876" t="s">
        <v>28431</v>
      </c>
      <c r="C21876" t="s">
        <v>35</v>
      </c>
      <c r="D21876">
        <v>-13.3520395551745</v>
      </c>
    </row>
    <row r="21877" spans="1:4" hidden="1" x14ac:dyDescent="0.3">
      <c r="A21877">
        <v>21875</v>
      </c>
      <c r="B21877" t="s">
        <v>28432</v>
      </c>
      <c r="C21877" t="s">
        <v>149</v>
      </c>
      <c r="D21877">
        <v>0.94201376630130096</v>
      </c>
    </row>
    <row r="21878" spans="1:4" hidden="1" x14ac:dyDescent="0.3">
      <c r="A21878">
        <v>21876</v>
      </c>
      <c r="B21878" s="1" t="s">
        <v>28433</v>
      </c>
      <c r="C21878" t="s">
        <v>151</v>
      </c>
      <c r="D21878" s="1" t="s">
        <v>28434</v>
      </c>
    </row>
    <row r="21879" spans="1:4" hidden="1" x14ac:dyDescent="0.3">
      <c r="A21879">
        <v>21877</v>
      </c>
      <c r="B21879" t="s">
        <v>28435</v>
      </c>
      <c r="C21879" t="s">
        <v>30</v>
      </c>
      <c r="D21879">
        <v>5.8944707328093902</v>
      </c>
    </row>
    <row r="21880" spans="1:4" hidden="1" x14ac:dyDescent="0.3">
      <c r="A21880">
        <v>21878</v>
      </c>
      <c r="B21880" t="s">
        <v>28436</v>
      </c>
      <c r="C21880" t="s">
        <v>32</v>
      </c>
      <c r="D21880">
        <v>3.2479772767145101E-2</v>
      </c>
    </row>
    <row r="21881" spans="1:4" hidden="1" x14ac:dyDescent="0.3">
      <c r="A21881">
        <v>21879</v>
      </c>
      <c r="B21881" s="1" t="s">
        <v>28437</v>
      </c>
      <c r="C21881" t="s">
        <v>155</v>
      </c>
      <c r="D21881" s="1" t="s">
        <v>28438</v>
      </c>
    </row>
    <row r="21882" spans="1:4" hidden="1" x14ac:dyDescent="0.3">
      <c r="A21882">
        <v>21880</v>
      </c>
      <c r="B21882" t="s">
        <v>28439</v>
      </c>
      <c r="C21882" t="s">
        <v>40</v>
      </c>
      <c r="D21882">
        <v>8.4575688223651202</v>
      </c>
    </row>
    <row r="21883" spans="1:4" hidden="1" x14ac:dyDescent="0.3">
      <c r="A21883">
        <v>21881</v>
      </c>
      <c r="B21883" t="s">
        <v>28440</v>
      </c>
      <c r="C21883" t="s">
        <v>42</v>
      </c>
      <c r="D21883">
        <v>2.9075839022239699E-2</v>
      </c>
    </row>
    <row r="21884" spans="1:4" hidden="1" x14ac:dyDescent="0.3">
      <c r="A21884">
        <v>21882</v>
      </c>
      <c r="B21884" s="1" t="s">
        <v>28441</v>
      </c>
      <c r="C21884" t="s">
        <v>159</v>
      </c>
      <c r="D21884" s="1" t="s">
        <v>28442</v>
      </c>
    </row>
    <row r="21885" spans="1:4" hidden="1" x14ac:dyDescent="0.3">
      <c r="A21885">
        <v>21883</v>
      </c>
      <c r="B21885" t="s">
        <v>28443</v>
      </c>
      <c r="C21885" t="s">
        <v>161</v>
      </c>
      <c r="D21885">
        <v>1.02283523880107</v>
      </c>
    </row>
    <row r="21886" spans="1:4" hidden="1" x14ac:dyDescent="0.3">
      <c r="A21886">
        <v>21884</v>
      </c>
      <c r="B21886" t="s">
        <v>28444</v>
      </c>
      <c r="C21886" t="s">
        <v>163</v>
      </c>
      <c r="D21886">
        <v>0.99984609618296805</v>
      </c>
    </row>
    <row r="21887" spans="1:4" hidden="1" x14ac:dyDescent="0.3">
      <c r="A21887">
        <v>21885</v>
      </c>
      <c r="B21887" s="1" t="s">
        <v>28445</v>
      </c>
      <c r="C21887" t="s">
        <v>165</v>
      </c>
      <c r="D21887" s="1" t="s">
        <v>28446</v>
      </c>
    </row>
    <row r="21888" spans="1:4" hidden="1" x14ac:dyDescent="0.3">
      <c r="A21888">
        <v>21886</v>
      </c>
      <c r="B21888" t="s">
        <v>28447</v>
      </c>
      <c r="C21888" t="s">
        <v>168</v>
      </c>
      <c r="D21888">
        <v>0.99976237684119695</v>
      </c>
    </row>
    <row r="21889" spans="1:4" hidden="1" x14ac:dyDescent="0.3">
      <c r="A21889">
        <v>21887</v>
      </c>
      <c r="B21889" t="s">
        <v>28448</v>
      </c>
      <c r="C21889" t="s">
        <v>170</v>
      </c>
      <c r="D21889">
        <v>1.0000745942137099</v>
      </c>
    </row>
    <row r="21890" spans="1:4" hidden="1" x14ac:dyDescent="0.3">
      <c r="A21890">
        <v>21888</v>
      </c>
      <c r="B21890" s="1" t="s">
        <v>28449</v>
      </c>
      <c r="C21890" t="s">
        <v>172</v>
      </c>
      <c r="D21890" s="1" t="s">
        <v>28450</v>
      </c>
    </row>
    <row r="21891" spans="1:4" hidden="1" x14ac:dyDescent="0.3">
      <c r="A21891">
        <v>21889</v>
      </c>
      <c r="B21891" s="1" t="s">
        <v>28451</v>
      </c>
      <c r="C21891" t="s">
        <v>55</v>
      </c>
      <c r="D21891" s="1" t="s">
        <v>28452</v>
      </c>
    </row>
    <row r="21892" spans="1:4" hidden="1" x14ac:dyDescent="0.3">
      <c r="A21892">
        <v>21890</v>
      </c>
      <c r="B21892" s="1" t="s">
        <v>28453</v>
      </c>
      <c r="C21892" t="s">
        <v>52</v>
      </c>
      <c r="D21892" s="1" t="s">
        <v>28454</v>
      </c>
    </row>
    <row r="21893" spans="1:4" hidden="1" x14ac:dyDescent="0.3">
      <c r="A21893">
        <v>21891</v>
      </c>
      <c r="B21893" s="1" t="s">
        <v>28455</v>
      </c>
      <c r="C21893" t="s">
        <v>58</v>
      </c>
      <c r="D21893" s="1" t="s">
        <v>28456</v>
      </c>
    </row>
    <row r="21894" spans="1:4" hidden="1" x14ac:dyDescent="0.3">
      <c r="A21894">
        <v>21892</v>
      </c>
      <c r="B21894" t="s">
        <v>28457</v>
      </c>
      <c r="C21894" t="s">
        <v>61</v>
      </c>
      <c r="D21894">
        <v>161665186.76914901</v>
      </c>
    </row>
    <row r="21895" spans="1:4" hidden="1" x14ac:dyDescent="0.3">
      <c r="A21895">
        <v>21893</v>
      </c>
      <c r="B21895" t="s">
        <v>28458</v>
      </c>
      <c r="C21895" t="s">
        <v>63</v>
      </c>
      <c r="D21895">
        <v>98971631.2722826</v>
      </c>
    </row>
    <row r="21896" spans="1:4" hidden="1" x14ac:dyDescent="0.3">
      <c r="A21896">
        <v>21894</v>
      </c>
      <c r="B21896" t="s">
        <v>28459</v>
      </c>
      <c r="C21896" t="s">
        <v>65</v>
      </c>
      <c r="D21896">
        <v>37730828.156091698</v>
      </c>
    </row>
    <row r="21897" spans="1:4" hidden="1" x14ac:dyDescent="0.3">
      <c r="A21897">
        <v>21895</v>
      </c>
      <c r="B21897" s="1" t="s">
        <v>28460</v>
      </c>
      <c r="C21897" t="s">
        <v>67</v>
      </c>
      <c r="D21897" s="1" t="s">
        <v>28461</v>
      </c>
    </row>
    <row r="21898" spans="1:4" hidden="1" x14ac:dyDescent="0.3">
      <c r="A21898">
        <v>21896</v>
      </c>
      <c r="B21898" s="1" t="s">
        <v>28462</v>
      </c>
      <c r="C21898" t="s">
        <v>70</v>
      </c>
      <c r="D21898" s="1" t="s">
        <v>28463</v>
      </c>
    </row>
    <row r="21899" spans="1:4" hidden="1" x14ac:dyDescent="0.3">
      <c r="A21899">
        <v>21897</v>
      </c>
      <c r="B21899" t="s">
        <v>28464</v>
      </c>
      <c r="C21899" t="s">
        <v>73</v>
      </c>
      <c r="D21899">
        <v>0.99951166993199203</v>
      </c>
    </row>
    <row r="21900" spans="1:4" hidden="1" x14ac:dyDescent="0.3">
      <c r="A21900">
        <v>21898</v>
      </c>
      <c r="B21900" t="s">
        <v>74</v>
      </c>
      <c r="C21900" t="s">
        <v>75</v>
      </c>
      <c r="D21900">
        <v>2.7397260273972599E-3</v>
      </c>
    </row>
    <row r="21901" spans="1:4" hidden="1" x14ac:dyDescent="0.3">
      <c r="A21901">
        <v>21899</v>
      </c>
      <c r="B21901" t="s">
        <v>76</v>
      </c>
      <c r="C21901" t="s">
        <v>77</v>
      </c>
      <c r="D21901">
        <v>0</v>
      </c>
    </row>
    <row r="21902" spans="1:4" hidden="1" x14ac:dyDescent="0.3">
      <c r="A21902">
        <v>21900</v>
      </c>
      <c r="B21902" t="s">
        <v>78</v>
      </c>
      <c r="C21902" t="s">
        <v>79</v>
      </c>
      <c r="D21902">
        <v>0</v>
      </c>
    </row>
    <row r="21903" spans="1:4" hidden="1" x14ac:dyDescent="0.3">
      <c r="A21903">
        <v>21901</v>
      </c>
      <c r="B21903" s="1" t="s">
        <v>28465</v>
      </c>
      <c r="C21903" t="s">
        <v>81</v>
      </c>
      <c r="D21903" s="1" t="s">
        <v>28466</v>
      </c>
    </row>
    <row r="21904" spans="1:4" hidden="1" x14ac:dyDescent="0.3">
      <c r="A21904">
        <v>21902</v>
      </c>
      <c r="B21904" t="s">
        <v>28467</v>
      </c>
      <c r="C21904" t="s">
        <v>84</v>
      </c>
      <c r="D21904">
        <v>0.999526570366983</v>
      </c>
    </row>
    <row r="21905" spans="1:4" hidden="1" x14ac:dyDescent="0.3">
      <c r="A21905">
        <v>21903</v>
      </c>
      <c r="B21905" s="1" t="s">
        <v>28468</v>
      </c>
      <c r="C21905" t="s">
        <v>86</v>
      </c>
      <c r="D21905" s="1" t="s">
        <v>28469</v>
      </c>
    </row>
    <row r="21906" spans="1:4" hidden="1" x14ac:dyDescent="0.3">
      <c r="A21906">
        <v>21904</v>
      </c>
      <c r="B21906" t="s">
        <v>28470</v>
      </c>
      <c r="C21906" t="s">
        <v>89</v>
      </c>
      <c r="D21906">
        <v>109347071.65751299</v>
      </c>
    </row>
    <row r="21907" spans="1:4" hidden="1" x14ac:dyDescent="0.3">
      <c r="A21907">
        <v>21905</v>
      </c>
      <c r="B21907" s="1" t="s">
        <v>28471</v>
      </c>
      <c r="C21907" t="s">
        <v>91</v>
      </c>
      <c r="D21907" s="1" t="s">
        <v>28405</v>
      </c>
    </row>
    <row r="21908" spans="1:4" hidden="1" x14ac:dyDescent="0.3">
      <c r="A21908">
        <v>21906</v>
      </c>
      <c r="B21908" t="s">
        <v>28472</v>
      </c>
      <c r="C21908" t="s">
        <v>94</v>
      </c>
      <c r="D21908">
        <v>98971631.2722826</v>
      </c>
    </row>
    <row r="21909" spans="1:4" hidden="1" x14ac:dyDescent="0.3">
      <c r="A21909">
        <v>21907</v>
      </c>
      <c r="B21909" t="s">
        <v>28473</v>
      </c>
      <c r="C21909" t="s">
        <v>96</v>
      </c>
      <c r="D21909">
        <v>37730828.156091698</v>
      </c>
    </row>
    <row r="21910" spans="1:4" hidden="1" x14ac:dyDescent="0.3">
      <c r="A21910">
        <v>21908</v>
      </c>
      <c r="B21910" t="s">
        <v>28474</v>
      </c>
      <c r="C21910" t="s">
        <v>98</v>
      </c>
      <c r="D21910">
        <v>24962727.340774901</v>
      </c>
    </row>
    <row r="21911" spans="1:4" hidden="1" x14ac:dyDescent="0.3">
      <c r="A21911">
        <v>21909</v>
      </c>
      <c r="B21911" s="1" t="s">
        <v>28475</v>
      </c>
      <c r="C21911" t="s">
        <v>100</v>
      </c>
      <c r="D21911" s="1" t="s">
        <v>28476</v>
      </c>
    </row>
    <row r="21912" spans="1:4" hidden="1" x14ac:dyDescent="0.3">
      <c r="A21912">
        <v>21910</v>
      </c>
      <c r="B21912" t="s">
        <v>28477</v>
      </c>
      <c r="C21912" t="s">
        <v>103</v>
      </c>
      <c r="D21912">
        <v>1.2461116891029101E-2</v>
      </c>
    </row>
    <row r="21913" spans="1:4" hidden="1" x14ac:dyDescent="0.3">
      <c r="A21913">
        <v>21911</v>
      </c>
      <c r="B21913" t="s">
        <v>28478</v>
      </c>
      <c r="C21913" t="s">
        <v>105</v>
      </c>
      <c r="D21913">
        <v>3.6345190497296401E-4</v>
      </c>
    </row>
    <row r="21914" spans="1:4" hidden="1" x14ac:dyDescent="0.3">
      <c r="A21914">
        <v>21912</v>
      </c>
      <c r="B21914" t="s">
        <v>28479</v>
      </c>
      <c r="C21914" t="s">
        <v>107</v>
      </c>
      <c r="D21914">
        <v>1.6281159747925801E-2</v>
      </c>
    </row>
    <row r="21915" spans="1:4" hidden="1" x14ac:dyDescent="0.3">
      <c r="A21915">
        <v>21913</v>
      </c>
      <c r="B21915" s="1" t="s">
        <v>28480</v>
      </c>
      <c r="C21915" t="s">
        <v>109</v>
      </c>
      <c r="D21915" s="1" t="s">
        <v>28481</v>
      </c>
    </row>
    <row r="21916" spans="1:4" x14ac:dyDescent="0.3">
      <c r="A21916">
        <v>21914</v>
      </c>
      <c r="B21916" t="s">
        <v>28482</v>
      </c>
      <c r="C21916" t="s">
        <v>207</v>
      </c>
      <c r="D21916">
        <v>161665771.37435201</v>
      </c>
    </row>
    <row r="21917" spans="1:4" hidden="1" x14ac:dyDescent="0.3">
      <c r="A21917">
        <v>21915</v>
      </c>
      <c r="B21917" t="s">
        <v>28483</v>
      </c>
      <c r="C21917" t="s">
        <v>209</v>
      </c>
      <c r="D21917">
        <v>-1475.4477301794</v>
      </c>
    </row>
    <row r="21918" spans="1:4" hidden="1" x14ac:dyDescent="0.3">
      <c r="A21918">
        <v>21916</v>
      </c>
      <c r="B21918" t="s">
        <v>28484</v>
      </c>
      <c r="C21918" t="s">
        <v>211</v>
      </c>
      <c r="D21918">
        <v>-562.48173283653796</v>
      </c>
    </row>
    <row r="21919" spans="1:4" hidden="1" x14ac:dyDescent="0.3">
      <c r="A21919">
        <v>21917</v>
      </c>
      <c r="B21919" s="1" t="s">
        <v>28485</v>
      </c>
      <c r="C21919" t="s">
        <v>213</v>
      </c>
      <c r="D21919" s="1" t="s">
        <v>28486</v>
      </c>
    </row>
    <row r="21920" spans="1:4" hidden="1" x14ac:dyDescent="0.3">
      <c r="A21920">
        <v>21918</v>
      </c>
      <c r="B21920" t="s">
        <v>28487</v>
      </c>
      <c r="C21920" t="s">
        <v>216</v>
      </c>
      <c r="D21920">
        <v>98973567.575787604</v>
      </c>
    </row>
    <row r="21921" spans="1:4" hidden="1" x14ac:dyDescent="0.3">
      <c r="A21921">
        <v>21919</v>
      </c>
      <c r="B21921" t="s">
        <v>28488</v>
      </c>
      <c r="C21921" t="s">
        <v>218</v>
      </c>
      <c r="D21921">
        <v>37731478.151566803</v>
      </c>
    </row>
    <row r="21922" spans="1:4" hidden="1" x14ac:dyDescent="0.3">
      <c r="A21922">
        <v>21920</v>
      </c>
      <c r="B21922" t="s">
        <v>28489</v>
      </c>
      <c r="C21922" t="s">
        <v>220</v>
      </c>
      <c r="D21922">
        <v>24963135.714223199</v>
      </c>
    </row>
    <row r="21923" spans="1:4" hidden="1" x14ac:dyDescent="0.3">
      <c r="A21923">
        <v>21921</v>
      </c>
      <c r="B21923" s="1" t="s">
        <v>28490</v>
      </c>
      <c r="C21923" t="s">
        <v>222</v>
      </c>
      <c r="D21923" s="1" t="s">
        <v>28491</v>
      </c>
    </row>
    <row r="21924" spans="1:4" hidden="1" x14ac:dyDescent="0.3">
      <c r="A21924">
        <v>21922</v>
      </c>
      <c r="B21924" t="s">
        <v>28492</v>
      </c>
      <c r="C21924" t="s">
        <v>225</v>
      </c>
      <c r="D21924">
        <v>109348701.77248</v>
      </c>
    </row>
    <row r="21925" spans="1:4" hidden="1" x14ac:dyDescent="0.3">
      <c r="A21925">
        <v>21923</v>
      </c>
      <c r="B21925" t="s">
        <v>28493</v>
      </c>
      <c r="C21925" t="s">
        <v>227</v>
      </c>
      <c r="D21925">
        <v>-1630.1149668544499</v>
      </c>
    </row>
    <row r="21926" spans="1:4" hidden="1" x14ac:dyDescent="0.3">
      <c r="A21926">
        <v>21924</v>
      </c>
      <c r="B21926" s="1" t="s">
        <v>28494</v>
      </c>
      <c r="C21926" t="s">
        <v>229</v>
      </c>
      <c r="D21926" s="1" t="s">
        <v>28495</v>
      </c>
    </row>
    <row r="21927" spans="1:4" hidden="1" x14ac:dyDescent="0.3">
      <c r="A21927">
        <v>21925</v>
      </c>
      <c r="B21927" t="s">
        <v>28496</v>
      </c>
      <c r="C21927" t="s">
        <v>112</v>
      </c>
      <c r="D21927">
        <v>460.85577480197702</v>
      </c>
    </row>
    <row r="21928" spans="1:4" hidden="1" x14ac:dyDescent="0.3">
      <c r="A21928">
        <v>21926</v>
      </c>
      <c r="B21928" t="s">
        <v>28497</v>
      </c>
      <c r="C21928" t="s">
        <v>114</v>
      </c>
      <c r="D21928">
        <v>87.513742245233402</v>
      </c>
    </row>
    <row r="21929" spans="1:4" hidden="1" x14ac:dyDescent="0.3">
      <c r="A21929">
        <v>21927</v>
      </c>
      <c r="B21929" s="1" t="s">
        <v>28498</v>
      </c>
      <c r="C21929" t="s">
        <v>116</v>
      </c>
      <c r="D21929" s="1" t="s">
        <v>28499</v>
      </c>
    </row>
    <row r="21930" spans="1:4" hidden="1" x14ac:dyDescent="0.3">
      <c r="A21930">
        <v>21928</v>
      </c>
      <c r="B21930" t="s">
        <v>28500</v>
      </c>
      <c r="C21930" t="s">
        <v>119</v>
      </c>
      <c r="D21930">
        <v>98973567.575787604</v>
      </c>
    </row>
    <row r="21931" spans="1:4" hidden="1" x14ac:dyDescent="0.3">
      <c r="A21931">
        <v>21929</v>
      </c>
      <c r="B21931" t="s">
        <v>28501</v>
      </c>
      <c r="C21931" t="s">
        <v>121</v>
      </c>
      <c r="D21931">
        <v>37731478.151566803</v>
      </c>
    </row>
    <row r="21932" spans="1:4" hidden="1" x14ac:dyDescent="0.3">
      <c r="A21932">
        <v>21930</v>
      </c>
      <c r="B21932" s="1" t="s">
        <v>28502</v>
      </c>
      <c r="C21932" t="s">
        <v>123</v>
      </c>
      <c r="D21932" s="1" t="s">
        <v>28503</v>
      </c>
    </row>
    <row r="21933" spans="1:4" hidden="1" x14ac:dyDescent="0.3">
      <c r="A21933">
        <v>21931</v>
      </c>
      <c r="B21933" t="s">
        <v>28504</v>
      </c>
      <c r="C21933" t="s">
        <v>126</v>
      </c>
      <c r="D21933">
        <v>0.90554752991582599</v>
      </c>
    </row>
    <row r="21934" spans="1:4" hidden="1" x14ac:dyDescent="0.3">
      <c r="A21934">
        <v>21932</v>
      </c>
      <c r="B21934" t="s">
        <v>28505</v>
      </c>
      <c r="C21934" t="s">
        <v>128</v>
      </c>
      <c r="D21934">
        <v>0.34521991757103099</v>
      </c>
    </row>
    <row r="21935" spans="1:4" hidden="1" x14ac:dyDescent="0.3">
      <c r="A21935">
        <v>21933</v>
      </c>
      <c r="B21935" s="1" t="s">
        <v>28506</v>
      </c>
      <c r="C21935" t="s">
        <v>130</v>
      </c>
      <c r="D21935" s="1" t="s">
        <v>28507</v>
      </c>
    </row>
    <row r="21936" spans="1:4" hidden="1" x14ac:dyDescent="0.3">
      <c r="A21936">
        <v>21934</v>
      </c>
      <c r="B21936" s="1" t="s">
        <v>28508</v>
      </c>
      <c r="C21936" t="s">
        <v>4</v>
      </c>
      <c r="D21936" t="s">
        <v>28509</v>
      </c>
    </row>
    <row r="21937" spans="1:4" hidden="1" x14ac:dyDescent="0.3">
      <c r="A21937">
        <v>21935</v>
      </c>
      <c r="B21937" t="s">
        <v>28510</v>
      </c>
      <c r="C21937" t="s">
        <v>7</v>
      </c>
      <c r="D21937">
        <v>1726.97</v>
      </c>
    </row>
    <row r="21938" spans="1:4" hidden="1" x14ac:dyDescent="0.3">
      <c r="A21938">
        <v>21936</v>
      </c>
      <c r="B21938" s="1" t="s">
        <v>28511</v>
      </c>
      <c r="C21938" t="s">
        <v>9</v>
      </c>
      <c r="D21938" s="1" t="s">
        <v>28512</v>
      </c>
    </row>
    <row r="21939" spans="1:4" hidden="1" x14ac:dyDescent="0.3">
      <c r="A21939">
        <v>21937</v>
      </c>
      <c r="B21939" t="s">
        <v>28513</v>
      </c>
      <c r="C21939" t="s">
        <v>14</v>
      </c>
      <c r="D21939">
        <v>101.1289063</v>
      </c>
    </row>
    <row r="21940" spans="1:4" hidden="1" x14ac:dyDescent="0.3">
      <c r="A21940">
        <v>21938</v>
      </c>
      <c r="B21940" t="s">
        <v>28514</v>
      </c>
      <c r="C21940" t="s">
        <v>16</v>
      </c>
      <c r="D21940">
        <v>4.4379960809374497</v>
      </c>
    </row>
    <row r="21941" spans="1:4" hidden="1" x14ac:dyDescent="0.3">
      <c r="A21941">
        <v>21939</v>
      </c>
      <c r="B21941" s="1" t="s">
        <v>28515</v>
      </c>
      <c r="C21941" t="s">
        <v>140</v>
      </c>
      <c r="D21941" s="1" t="s">
        <v>28516</v>
      </c>
    </row>
    <row r="21942" spans="1:4" hidden="1" x14ac:dyDescent="0.3">
      <c r="A21942">
        <v>21940</v>
      </c>
      <c r="B21942" t="s">
        <v>28517</v>
      </c>
      <c r="C21942" t="s">
        <v>22</v>
      </c>
      <c r="D21942">
        <v>69</v>
      </c>
    </row>
    <row r="21943" spans="1:4" hidden="1" x14ac:dyDescent="0.3">
      <c r="A21943">
        <v>21941</v>
      </c>
      <c r="B21943" t="s">
        <v>28518</v>
      </c>
      <c r="C21943" t="s">
        <v>24</v>
      </c>
      <c r="D21943">
        <v>6.2112133875480202</v>
      </c>
    </row>
    <row r="21944" spans="1:4" hidden="1" x14ac:dyDescent="0.3">
      <c r="A21944">
        <v>21942</v>
      </c>
      <c r="B21944" s="1" t="s">
        <v>28519</v>
      </c>
      <c r="C21944" t="s">
        <v>145</v>
      </c>
      <c r="D21944" s="1" t="s">
        <v>28520</v>
      </c>
    </row>
    <row r="21945" spans="1:4" hidden="1" x14ac:dyDescent="0.3">
      <c r="A21945">
        <v>21943</v>
      </c>
      <c r="B21945" t="s">
        <v>28521</v>
      </c>
      <c r="C21945" t="s">
        <v>35</v>
      </c>
      <c r="D21945">
        <v>1.8251579740180801</v>
      </c>
    </row>
    <row r="21946" spans="1:4" hidden="1" x14ac:dyDescent="0.3">
      <c r="A21946">
        <v>21944</v>
      </c>
      <c r="B21946" t="s">
        <v>28522</v>
      </c>
      <c r="C21946" t="s">
        <v>149</v>
      </c>
      <c r="D21946">
        <v>0.94165979878835804</v>
      </c>
    </row>
    <row r="21947" spans="1:4" hidden="1" x14ac:dyDescent="0.3">
      <c r="A21947">
        <v>21945</v>
      </c>
      <c r="B21947" s="1" t="s">
        <v>28523</v>
      </c>
      <c r="C21947" t="s">
        <v>151</v>
      </c>
      <c r="D21947" s="1" t="s">
        <v>28524</v>
      </c>
    </row>
    <row r="21948" spans="1:4" hidden="1" x14ac:dyDescent="0.3">
      <c r="A21948">
        <v>21946</v>
      </c>
      <c r="B21948" t="s">
        <v>28525</v>
      </c>
      <c r="C21948" t="s">
        <v>30</v>
      </c>
      <c r="D21948">
        <v>-0.33654742068520599</v>
      </c>
    </row>
    <row r="21949" spans="1:4" hidden="1" x14ac:dyDescent="0.3">
      <c r="A21949">
        <v>21947</v>
      </c>
      <c r="B21949" t="s">
        <v>28526</v>
      </c>
      <c r="C21949" t="s">
        <v>32</v>
      </c>
      <c r="D21949">
        <v>3.2364049443147101E-2</v>
      </c>
    </row>
    <row r="21950" spans="1:4" hidden="1" x14ac:dyDescent="0.3">
      <c r="A21950">
        <v>21948</v>
      </c>
      <c r="B21950" s="1" t="s">
        <v>28527</v>
      </c>
      <c r="C21950" t="s">
        <v>155</v>
      </c>
      <c r="D21950" s="1" t="s">
        <v>28528</v>
      </c>
    </row>
    <row r="21951" spans="1:4" hidden="1" x14ac:dyDescent="0.3">
      <c r="A21951">
        <v>21949</v>
      </c>
      <c r="B21951" t="s">
        <v>28529</v>
      </c>
      <c r="C21951" t="s">
        <v>40</v>
      </c>
      <c r="D21951">
        <v>-0.48861055333287901</v>
      </c>
    </row>
    <row r="21952" spans="1:4" hidden="1" x14ac:dyDescent="0.3">
      <c r="A21952">
        <v>21950</v>
      </c>
      <c r="B21952" t="s">
        <v>28530</v>
      </c>
      <c r="C21952" t="s">
        <v>42</v>
      </c>
      <c r="D21952">
        <v>2.95905983890195E-2</v>
      </c>
    </row>
    <row r="21953" spans="1:4" hidden="1" x14ac:dyDescent="0.3">
      <c r="A21953">
        <v>21951</v>
      </c>
      <c r="B21953" s="1" t="s">
        <v>28531</v>
      </c>
      <c r="C21953" t="s">
        <v>159</v>
      </c>
      <c r="D21953" s="1" t="s">
        <v>28532</v>
      </c>
    </row>
    <row r="21954" spans="1:4" hidden="1" x14ac:dyDescent="0.3">
      <c r="A21954">
        <v>21952</v>
      </c>
      <c r="B21954" t="s">
        <v>28533</v>
      </c>
      <c r="C21954" t="s">
        <v>161</v>
      </c>
      <c r="D21954">
        <v>1.0256810771323099</v>
      </c>
    </row>
    <row r="21955" spans="1:4" hidden="1" x14ac:dyDescent="0.3">
      <c r="A21955">
        <v>21953</v>
      </c>
      <c r="B21955" t="s">
        <v>28534</v>
      </c>
      <c r="C21955" t="s">
        <v>163</v>
      </c>
      <c r="D21955">
        <v>0.99973650282738402</v>
      </c>
    </row>
    <row r="21956" spans="1:4" hidden="1" x14ac:dyDescent="0.3">
      <c r="A21956">
        <v>21954</v>
      </c>
      <c r="B21956" s="1" t="s">
        <v>28535</v>
      </c>
      <c r="C21956" t="s">
        <v>165</v>
      </c>
      <c r="D21956" s="1" t="s">
        <v>28536</v>
      </c>
    </row>
    <row r="21957" spans="1:4" hidden="1" x14ac:dyDescent="0.3">
      <c r="A21957">
        <v>21955</v>
      </c>
      <c r="B21957" t="s">
        <v>28537</v>
      </c>
      <c r="C21957" t="s">
        <v>168</v>
      </c>
      <c r="D21957">
        <v>0.99981773171792798</v>
      </c>
    </row>
    <row r="21958" spans="1:4" hidden="1" x14ac:dyDescent="0.3">
      <c r="A21958">
        <v>21956</v>
      </c>
      <c r="B21958" t="s">
        <v>28538</v>
      </c>
      <c r="C21958" t="s">
        <v>170</v>
      </c>
      <c r="D21958">
        <v>0.99988791710302605</v>
      </c>
    </row>
    <row r="21959" spans="1:4" hidden="1" x14ac:dyDescent="0.3">
      <c r="A21959">
        <v>21957</v>
      </c>
      <c r="B21959" s="1" t="s">
        <v>28539</v>
      </c>
      <c r="C21959" t="s">
        <v>172</v>
      </c>
      <c r="D21959" s="1" t="s">
        <v>28540</v>
      </c>
    </row>
    <row r="21960" spans="1:4" hidden="1" x14ac:dyDescent="0.3">
      <c r="A21960">
        <v>21958</v>
      </c>
      <c r="B21960" s="1" t="s">
        <v>28541</v>
      </c>
      <c r="C21960" t="s">
        <v>55</v>
      </c>
      <c r="D21960" s="1" t="s">
        <v>28542</v>
      </c>
    </row>
    <row r="21961" spans="1:4" hidden="1" x14ac:dyDescent="0.3">
      <c r="A21961">
        <v>21959</v>
      </c>
      <c r="B21961" s="1" t="s">
        <v>28543</v>
      </c>
      <c r="C21961" t="s">
        <v>52</v>
      </c>
      <c r="D21961" s="1" t="s">
        <v>28544</v>
      </c>
    </row>
    <row r="21962" spans="1:4" hidden="1" x14ac:dyDescent="0.3">
      <c r="A21962">
        <v>21960</v>
      </c>
      <c r="B21962" s="1" t="s">
        <v>28545</v>
      </c>
      <c r="C21962" t="s">
        <v>58</v>
      </c>
      <c r="D21962" s="1" t="s">
        <v>28546</v>
      </c>
    </row>
    <row r="21963" spans="1:4" hidden="1" x14ac:dyDescent="0.3">
      <c r="A21963">
        <v>21961</v>
      </c>
      <c r="B21963" t="s">
        <v>28547</v>
      </c>
      <c r="C21963" t="s">
        <v>61</v>
      </c>
      <c r="D21963">
        <v>164673895.590839</v>
      </c>
    </row>
    <row r="21964" spans="1:4" hidden="1" x14ac:dyDescent="0.3">
      <c r="A21964">
        <v>21962</v>
      </c>
      <c r="B21964" t="s">
        <v>28548</v>
      </c>
      <c r="C21964" t="s">
        <v>63</v>
      </c>
      <c r="D21964">
        <v>101515315.398762</v>
      </c>
    </row>
    <row r="21965" spans="1:4" hidden="1" x14ac:dyDescent="0.3">
      <c r="A21965">
        <v>21963</v>
      </c>
      <c r="B21965" t="s">
        <v>28549</v>
      </c>
      <c r="C21965" t="s">
        <v>65</v>
      </c>
      <c r="D21965">
        <v>37721536.013755299</v>
      </c>
    </row>
    <row r="21966" spans="1:4" hidden="1" x14ac:dyDescent="0.3">
      <c r="A21966">
        <v>21964</v>
      </c>
      <c r="B21966" s="1" t="s">
        <v>28550</v>
      </c>
      <c r="C21966" t="s">
        <v>67</v>
      </c>
      <c r="D21966" s="1" t="s">
        <v>28551</v>
      </c>
    </row>
    <row r="21967" spans="1:4" hidden="1" x14ac:dyDescent="0.3">
      <c r="A21967">
        <v>21965</v>
      </c>
      <c r="B21967" s="1" t="s">
        <v>28552</v>
      </c>
      <c r="C21967" t="s">
        <v>70</v>
      </c>
      <c r="D21967" s="1" t="s">
        <v>28553</v>
      </c>
    </row>
    <row r="21968" spans="1:4" hidden="1" x14ac:dyDescent="0.3">
      <c r="A21968">
        <v>21966</v>
      </c>
      <c r="B21968" t="s">
        <v>28554</v>
      </c>
      <c r="C21968" t="s">
        <v>73</v>
      </c>
      <c r="D21968">
        <v>0.999526570366983</v>
      </c>
    </row>
    <row r="21969" spans="1:4" hidden="1" x14ac:dyDescent="0.3">
      <c r="A21969">
        <v>21967</v>
      </c>
      <c r="B21969" t="s">
        <v>74</v>
      </c>
      <c r="C21969" t="s">
        <v>75</v>
      </c>
      <c r="D21969">
        <v>2.7397260273972599E-3</v>
      </c>
    </row>
    <row r="21970" spans="1:4" hidden="1" x14ac:dyDescent="0.3">
      <c r="A21970">
        <v>21968</v>
      </c>
      <c r="B21970" t="s">
        <v>76</v>
      </c>
      <c r="C21970" t="s">
        <v>77</v>
      </c>
      <c r="D21970">
        <v>0</v>
      </c>
    </row>
    <row r="21971" spans="1:4" hidden="1" x14ac:dyDescent="0.3">
      <c r="A21971">
        <v>21969</v>
      </c>
      <c r="B21971" t="s">
        <v>78</v>
      </c>
      <c r="C21971" t="s">
        <v>79</v>
      </c>
      <c r="D21971">
        <v>0</v>
      </c>
    </row>
    <row r="21972" spans="1:4" hidden="1" x14ac:dyDescent="0.3">
      <c r="A21972">
        <v>21970</v>
      </c>
      <c r="B21972" s="1" t="s">
        <v>28555</v>
      </c>
      <c r="C21972" t="s">
        <v>81</v>
      </c>
      <c r="D21972" s="1" t="s">
        <v>28556</v>
      </c>
    </row>
    <row r="21973" spans="1:4" hidden="1" x14ac:dyDescent="0.3">
      <c r="A21973">
        <v>21971</v>
      </c>
      <c r="B21973" t="s">
        <v>28557</v>
      </c>
      <c r="C21973" t="s">
        <v>84</v>
      </c>
      <c r="D21973">
        <v>0.99955058283835996</v>
      </c>
    </row>
    <row r="21974" spans="1:4" hidden="1" x14ac:dyDescent="0.3">
      <c r="A21974">
        <v>21972</v>
      </c>
      <c r="B21974" s="1" t="s">
        <v>28558</v>
      </c>
      <c r="C21974" t="s">
        <v>86</v>
      </c>
      <c r="D21974" s="1" t="s">
        <v>28559</v>
      </c>
    </row>
    <row r="21975" spans="1:4" hidden="1" x14ac:dyDescent="0.3">
      <c r="A21975">
        <v>21973</v>
      </c>
      <c r="B21975" t="s">
        <v>28560</v>
      </c>
      <c r="C21975" t="s">
        <v>89</v>
      </c>
      <c r="D21975">
        <v>109831957.42712399</v>
      </c>
    </row>
    <row r="21976" spans="1:4" hidden="1" x14ac:dyDescent="0.3">
      <c r="A21976">
        <v>21974</v>
      </c>
      <c r="B21976" s="1" t="s">
        <v>28561</v>
      </c>
      <c r="C21976" t="s">
        <v>91</v>
      </c>
      <c r="D21976" s="1" t="s">
        <v>28495</v>
      </c>
    </row>
    <row r="21977" spans="1:4" hidden="1" x14ac:dyDescent="0.3">
      <c r="A21977">
        <v>21975</v>
      </c>
      <c r="B21977" t="s">
        <v>28562</v>
      </c>
      <c r="C21977" t="s">
        <v>94</v>
      </c>
      <c r="D21977">
        <v>101515315.398762</v>
      </c>
    </row>
    <row r="21978" spans="1:4" hidden="1" x14ac:dyDescent="0.3">
      <c r="A21978">
        <v>21976</v>
      </c>
      <c r="B21978" t="s">
        <v>28563</v>
      </c>
      <c r="C21978" t="s">
        <v>96</v>
      </c>
      <c r="D21978">
        <v>37721536.013755299</v>
      </c>
    </row>
    <row r="21979" spans="1:4" hidden="1" x14ac:dyDescent="0.3">
      <c r="A21979">
        <v>21977</v>
      </c>
      <c r="B21979" t="s">
        <v>28564</v>
      </c>
      <c r="C21979" t="s">
        <v>98</v>
      </c>
      <c r="D21979">
        <v>25437044.178322099</v>
      </c>
    </row>
    <row r="21980" spans="1:4" hidden="1" x14ac:dyDescent="0.3">
      <c r="A21980">
        <v>21978</v>
      </c>
      <c r="B21980" s="1" t="s">
        <v>28565</v>
      </c>
      <c r="C21980" t="s">
        <v>100</v>
      </c>
      <c r="D21980" s="1" t="s">
        <v>28566</v>
      </c>
    </row>
    <row r="21981" spans="1:4" hidden="1" x14ac:dyDescent="0.3">
      <c r="A21981">
        <v>21979</v>
      </c>
      <c r="B21981" t="s">
        <v>28567</v>
      </c>
      <c r="C21981" t="s">
        <v>103</v>
      </c>
      <c r="D21981">
        <v>1.26423738506537E-2</v>
      </c>
    </row>
    <row r="21982" spans="1:4" hidden="1" x14ac:dyDescent="0.3">
      <c r="A21982">
        <v>21980</v>
      </c>
      <c r="B21982" t="s">
        <v>28568</v>
      </c>
      <c r="C21982" t="s">
        <v>105</v>
      </c>
      <c r="D21982">
        <v>3.65090054007655E-4</v>
      </c>
    </row>
    <row r="21983" spans="1:4" hidden="1" x14ac:dyDescent="0.3">
      <c r="A21983">
        <v>21981</v>
      </c>
      <c r="B21983" t="s">
        <v>28569</v>
      </c>
      <c r="C21983" t="s">
        <v>107</v>
      </c>
      <c r="D21983">
        <v>1.6406309922902401E-2</v>
      </c>
    </row>
    <row r="21984" spans="1:4" hidden="1" x14ac:dyDescent="0.3">
      <c r="A21984">
        <v>21982</v>
      </c>
      <c r="B21984" s="1" t="s">
        <v>28570</v>
      </c>
      <c r="C21984" t="s">
        <v>109</v>
      </c>
      <c r="D21984" s="1" t="s">
        <v>28571</v>
      </c>
    </row>
    <row r="21985" spans="1:4" x14ac:dyDescent="0.3">
      <c r="A21985">
        <v>21983</v>
      </c>
      <c r="B21985" t="s">
        <v>28572</v>
      </c>
      <c r="C21985" t="s">
        <v>207</v>
      </c>
      <c r="D21985">
        <v>164674843.36225799</v>
      </c>
    </row>
    <row r="21986" spans="1:4" hidden="1" x14ac:dyDescent="0.3">
      <c r="A21986">
        <v>21984</v>
      </c>
      <c r="B21986" t="s">
        <v>28573</v>
      </c>
      <c r="C21986" t="s">
        <v>209</v>
      </c>
      <c r="D21986">
        <v>448172.80888871301</v>
      </c>
    </row>
    <row r="21987" spans="1:4" hidden="1" x14ac:dyDescent="0.3">
      <c r="A21987">
        <v>21985</v>
      </c>
      <c r="B21987" t="s">
        <v>28574</v>
      </c>
      <c r="C21987" t="s">
        <v>211</v>
      </c>
      <c r="D21987">
        <v>166533.51637070201</v>
      </c>
    </row>
    <row r="21988" spans="1:4" hidden="1" x14ac:dyDescent="0.3">
      <c r="A21988">
        <v>21986</v>
      </c>
      <c r="B21988" s="1" t="s">
        <v>28575</v>
      </c>
      <c r="C21988" t="s">
        <v>213</v>
      </c>
      <c r="D21988" s="1" t="s">
        <v>28576</v>
      </c>
    </row>
    <row r="21989" spans="1:4" hidden="1" x14ac:dyDescent="0.3">
      <c r="A21989">
        <v>21987</v>
      </c>
      <c r="B21989" t="s">
        <v>28577</v>
      </c>
      <c r="C21989" t="s">
        <v>216</v>
      </c>
      <c r="D21989">
        <v>101067895.409485</v>
      </c>
    </row>
    <row r="21990" spans="1:4" hidden="1" x14ac:dyDescent="0.3">
      <c r="A21990">
        <v>21988</v>
      </c>
      <c r="B21990" t="s">
        <v>28578</v>
      </c>
      <c r="C21990" t="s">
        <v>218</v>
      </c>
      <c r="D21990">
        <v>37555138.734236099</v>
      </c>
    </row>
    <row r="21991" spans="1:4" hidden="1" x14ac:dyDescent="0.3">
      <c r="A21991">
        <v>21989</v>
      </c>
      <c r="B21991" t="s">
        <v>28579</v>
      </c>
      <c r="C21991" t="s">
        <v>220</v>
      </c>
      <c r="D21991">
        <v>25324803.253883</v>
      </c>
    </row>
    <row r="21992" spans="1:4" hidden="1" x14ac:dyDescent="0.3">
      <c r="A21992">
        <v>21990</v>
      </c>
      <c r="B21992" s="1" t="s">
        <v>28580</v>
      </c>
      <c r="C21992" t="s">
        <v>222</v>
      </c>
      <c r="D21992" s="1" t="s">
        <v>28581</v>
      </c>
    </row>
    <row r="21993" spans="1:4" hidden="1" x14ac:dyDescent="0.3">
      <c r="A21993">
        <v>21991</v>
      </c>
      <c r="B21993" t="s">
        <v>28582</v>
      </c>
      <c r="C21993" t="s">
        <v>225</v>
      </c>
      <c r="D21993">
        <v>109347071.65751299</v>
      </c>
    </row>
    <row r="21994" spans="1:4" hidden="1" x14ac:dyDescent="0.3">
      <c r="A21994">
        <v>21992</v>
      </c>
      <c r="B21994" t="s">
        <v>28583</v>
      </c>
      <c r="C21994" t="s">
        <v>227</v>
      </c>
      <c r="D21994">
        <v>484885.76961012097</v>
      </c>
    </row>
    <row r="21995" spans="1:4" hidden="1" x14ac:dyDescent="0.3">
      <c r="A21995">
        <v>21993</v>
      </c>
      <c r="B21995" s="1" t="s">
        <v>28584</v>
      </c>
      <c r="C21995" t="s">
        <v>229</v>
      </c>
      <c r="D21995" s="1" t="s">
        <v>28585</v>
      </c>
    </row>
    <row r="21996" spans="1:4" hidden="1" x14ac:dyDescent="0.3">
      <c r="A21996">
        <v>21994</v>
      </c>
      <c r="B21996" t="s">
        <v>28586</v>
      </c>
      <c r="C21996" t="s">
        <v>112</v>
      </c>
      <c r="D21996">
        <v>752.81961146894798</v>
      </c>
    </row>
    <row r="21997" spans="1:4" hidden="1" x14ac:dyDescent="0.3">
      <c r="A21997">
        <v>21995</v>
      </c>
      <c r="B21997" t="s">
        <v>28587</v>
      </c>
      <c r="C21997" t="s">
        <v>114</v>
      </c>
      <c r="D21997">
        <v>136.23685152517399</v>
      </c>
    </row>
    <row r="21998" spans="1:4" hidden="1" x14ac:dyDescent="0.3">
      <c r="A21998">
        <v>21996</v>
      </c>
      <c r="B21998" s="1" t="s">
        <v>28588</v>
      </c>
      <c r="C21998" t="s">
        <v>116</v>
      </c>
      <c r="D21998" s="1" t="s">
        <v>28589</v>
      </c>
    </row>
    <row r="21999" spans="1:4" hidden="1" x14ac:dyDescent="0.3">
      <c r="A21999">
        <v>21997</v>
      </c>
      <c r="B21999" t="s">
        <v>28590</v>
      </c>
      <c r="C21999" t="s">
        <v>119</v>
      </c>
      <c r="D21999">
        <v>101067895.409485</v>
      </c>
    </row>
    <row r="22000" spans="1:4" hidden="1" x14ac:dyDescent="0.3">
      <c r="A22000">
        <v>21998</v>
      </c>
      <c r="B22000" t="s">
        <v>28591</v>
      </c>
      <c r="C22000" t="s">
        <v>121</v>
      </c>
      <c r="D22000">
        <v>37555138.734236099</v>
      </c>
    </row>
    <row r="22001" spans="1:4" hidden="1" x14ac:dyDescent="0.3">
      <c r="A22001">
        <v>21999</v>
      </c>
      <c r="B22001" s="1" t="s">
        <v>28592</v>
      </c>
      <c r="C22001" t="s">
        <v>123</v>
      </c>
      <c r="D22001" s="1" t="s">
        <v>28593</v>
      </c>
    </row>
    <row r="22002" spans="1:4" hidden="1" x14ac:dyDescent="0.3">
      <c r="A22002">
        <v>22000</v>
      </c>
      <c r="B22002" t="s">
        <v>28594</v>
      </c>
      <c r="C22002" t="s">
        <v>126</v>
      </c>
      <c r="D22002">
        <v>0.92470091741748395</v>
      </c>
    </row>
    <row r="22003" spans="1:4" hidden="1" x14ac:dyDescent="0.3">
      <c r="A22003">
        <v>22001</v>
      </c>
      <c r="B22003" t="s">
        <v>28595</v>
      </c>
      <c r="C22003" t="s">
        <v>128</v>
      </c>
      <c r="D22003">
        <v>0.34360338760976999</v>
      </c>
    </row>
    <row r="22004" spans="1:4" hidden="1" x14ac:dyDescent="0.3">
      <c r="A22004">
        <v>22002</v>
      </c>
      <c r="B22004" s="1" t="s">
        <v>28596</v>
      </c>
      <c r="C22004" t="s">
        <v>130</v>
      </c>
      <c r="D22004" s="1" t="s">
        <v>28597</v>
      </c>
    </row>
    <row r="22005" spans="1:4" hidden="1" x14ac:dyDescent="0.3">
      <c r="A22005">
        <v>22003</v>
      </c>
      <c r="B22005" s="1" t="s">
        <v>28598</v>
      </c>
      <c r="C22005" t="s">
        <v>4</v>
      </c>
      <c r="D22005" t="s">
        <v>28599</v>
      </c>
    </row>
    <row r="22006" spans="1:4" hidden="1" x14ac:dyDescent="0.3">
      <c r="A22006">
        <v>22004</v>
      </c>
      <c r="B22006" t="s">
        <v>28600</v>
      </c>
      <c r="C22006" t="s">
        <v>7</v>
      </c>
      <c r="D22006">
        <v>1717.03</v>
      </c>
    </row>
    <row r="22007" spans="1:4" hidden="1" x14ac:dyDescent="0.3">
      <c r="A22007">
        <v>22005</v>
      </c>
      <c r="B22007" s="1" t="s">
        <v>28601</v>
      </c>
      <c r="C22007" t="s">
        <v>9</v>
      </c>
      <c r="D22007" s="1" t="s">
        <v>28602</v>
      </c>
    </row>
    <row r="22008" spans="1:4" hidden="1" x14ac:dyDescent="0.3">
      <c r="A22008">
        <v>22006</v>
      </c>
      <c r="B22008" t="s">
        <v>28603</v>
      </c>
      <c r="C22008" t="s">
        <v>14</v>
      </c>
      <c r="D22008">
        <v>101.1601563</v>
      </c>
    </row>
    <row r="22009" spans="1:4" hidden="1" x14ac:dyDescent="0.3">
      <c r="A22009">
        <v>22007</v>
      </c>
      <c r="B22009" t="s">
        <v>28604</v>
      </c>
      <c r="C22009" t="s">
        <v>16</v>
      </c>
      <c r="D22009">
        <v>4.4485888433911303</v>
      </c>
    </row>
    <row r="22010" spans="1:4" hidden="1" x14ac:dyDescent="0.3">
      <c r="A22010">
        <v>22008</v>
      </c>
      <c r="B22010" s="1" t="s">
        <v>28605</v>
      </c>
      <c r="C22010" t="s">
        <v>140</v>
      </c>
      <c r="D22010" s="1" t="s">
        <v>28606</v>
      </c>
    </row>
    <row r="22011" spans="1:4" hidden="1" x14ac:dyDescent="0.3">
      <c r="A22011">
        <v>22009</v>
      </c>
      <c r="B22011" t="s">
        <v>28607</v>
      </c>
      <c r="C22011" t="s">
        <v>22</v>
      </c>
      <c r="D22011">
        <v>68.8</v>
      </c>
    </row>
    <row r="22012" spans="1:4" hidden="1" x14ac:dyDescent="0.3">
      <c r="A22012">
        <v>22010</v>
      </c>
      <c r="B22012" t="s">
        <v>28608</v>
      </c>
      <c r="C22012" t="s">
        <v>24</v>
      </c>
      <c r="D22012">
        <v>6.3221273156630096</v>
      </c>
    </row>
    <row r="22013" spans="1:4" hidden="1" x14ac:dyDescent="0.3">
      <c r="A22013">
        <v>22011</v>
      </c>
      <c r="B22013" s="1" t="s">
        <v>28609</v>
      </c>
      <c r="C22013" t="s">
        <v>145</v>
      </c>
      <c r="D22013" s="1" t="s">
        <v>28610</v>
      </c>
    </row>
    <row r="22014" spans="1:4" hidden="1" x14ac:dyDescent="0.3">
      <c r="A22014">
        <v>22012</v>
      </c>
      <c r="B22014" t="s">
        <v>28611</v>
      </c>
      <c r="C22014" t="s">
        <v>35</v>
      </c>
      <c r="D22014">
        <v>0.31977830496846499</v>
      </c>
    </row>
    <row r="22015" spans="1:4" hidden="1" x14ac:dyDescent="0.3">
      <c r="A22015">
        <v>22013</v>
      </c>
      <c r="B22015" t="s">
        <v>28612</v>
      </c>
      <c r="C22015" t="s">
        <v>149</v>
      </c>
      <c r="D22015">
        <v>0.94261932357716605</v>
      </c>
    </row>
    <row r="22016" spans="1:4" hidden="1" x14ac:dyDescent="0.3">
      <c r="A22016">
        <v>22014</v>
      </c>
      <c r="B22016" s="1" t="s">
        <v>28613</v>
      </c>
      <c r="C22016" t="s">
        <v>151</v>
      </c>
      <c r="D22016" s="1" t="s">
        <v>28614</v>
      </c>
    </row>
    <row r="22017" spans="1:4" hidden="1" x14ac:dyDescent="0.3">
      <c r="A22017">
        <v>22015</v>
      </c>
      <c r="B22017" t="s">
        <v>28615</v>
      </c>
      <c r="C22017" t="s">
        <v>30</v>
      </c>
      <c r="D22017">
        <v>0.271702543253107</v>
      </c>
    </row>
    <row r="22018" spans="1:4" hidden="1" x14ac:dyDescent="0.3">
      <c r="A22018">
        <v>22016</v>
      </c>
      <c r="B22018" t="s">
        <v>28616</v>
      </c>
      <c r="C22018" t="s">
        <v>32</v>
      </c>
      <c r="D22018">
        <v>3.2088042255206603E-2</v>
      </c>
    </row>
    <row r="22019" spans="1:4" hidden="1" x14ac:dyDescent="0.3">
      <c r="A22019">
        <v>22017</v>
      </c>
      <c r="B22019" s="1" t="s">
        <v>28617</v>
      </c>
      <c r="C22019" t="s">
        <v>155</v>
      </c>
      <c r="D22019" s="1" t="s">
        <v>28618</v>
      </c>
    </row>
    <row r="22020" spans="1:4" hidden="1" x14ac:dyDescent="0.3">
      <c r="A22020">
        <v>22018</v>
      </c>
      <c r="B22020" t="s">
        <v>28619</v>
      </c>
      <c r="C22020" t="s">
        <v>40</v>
      </c>
      <c r="D22020">
        <v>0.40851915177842701</v>
      </c>
    </row>
    <row r="22021" spans="1:4" hidden="1" x14ac:dyDescent="0.3">
      <c r="A22021">
        <v>22019</v>
      </c>
      <c r="B22021" t="s">
        <v>28620</v>
      </c>
      <c r="C22021" t="s">
        <v>42</v>
      </c>
      <c r="D22021">
        <v>2.87856052370585E-2</v>
      </c>
    </row>
    <row r="22022" spans="1:4" hidden="1" x14ac:dyDescent="0.3">
      <c r="A22022">
        <v>22020</v>
      </c>
      <c r="B22022" s="1" t="s">
        <v>28621</v>
      </c>
      <c r="C22022" t="s">
        <v>159</v>
      </c>
      <c r="D22022" s="1" t="s">
        <v>28622</v>
      </c>
    </row>
    <row r="22023" spans="1:4" hidden="1" x14ac:dyDescent="0.3">
      <c r="A22023">
        <v>22021</v>
      </c>
      <c r="B22023" t="s">
        <v>28623</v>
      </c>
      <c r="C22023" t="s">
        <v>161</v>
      </c>
      <c r="D22023">
        <v>0.994244254387742</v>
      </c>
    </row>
    <row r="22024" spans="1:4" hidden="1" x14ac:dyDescent="0.3">
      <c r="A22024">
        <v>22022</v>
      </c>
      <c r="B22024" t="s">
        <v>28624</v>
      </c>
      <c r="C22024" t="s">
        <v>163</v>
      </c>
      <c r="D22024">
        <v>1.0003963625104999</v>
      </c>
    </row>
    <row r="22025" spans="1:4" hidden="1" x14ac:dyDescent="0.3">
      <c r="A22025">
        <v>22023</v>
      </c>
      <c r="B22025" s="1" t="s">
        <v>28625</v>
      </c>
      <c r="C22025" t="s">
        <v>165</v>
      </c>
      <c r="D22025" s="1" t="s">
        <v>28626</v>
      </c>
    </row>
    <row r="22026" spans="1:4" hidden="1" x14ac:dyDescent="0.3">
      <c r="A22026">
        <v>22024</v>
      </c>
      <c r="B22026" t="s">
        <v>28627</v>
      </c>
      <c r="C22026" t="s">
        <v>168</v>
      </c>
      <c r="D22026">
        <v>1.0004941776048499</v>
      </c>
    </row>
    <row r="22027" spans="1:4" hidden="1" x14ac:dyDescent="0.3">
      <c r="A22027">
        <v>22025</v>
      </c>
      <c r="B22027" t="s">
        <v>28628</v>
      </c>
      <c r="C22027" t="s">
        <v>170</v>
      </c>
      <c r="D22027">
        <v>0.99973264548674501</v>
      </c>
    </row>
    <row r="22028" spans="1:4" hidden="1" x14ac:dyDescent="0.3">
      <c r="A22028">
        <v>22026</v>
      </c>
      <c r="B22028" s="1" t="s">
        <v>28629</v>
      </c>
      <c r="C22028" t="s">
        <v>172</v>
      </c>
      <c r="D22028" s="1" t="s">
        <v>28630</v>
      </c>
    </row>
    <row r="22029" spans="1:4" hidden="1" x14ac:dyDescent="0.3">
      <c r="A22029">
        <v>22027</v>
      </c>
      <c r="B22029" s="1" t="s">
        <v>28631</v>
      </c>
      <c r="C22029" t="s">
        <v>55</v>
      </c>
      <c r="D22029" s="1" t="s">
        <v>28632</v>
      </c>
    </row>
    <row r="22030" spans="1:4" hidden="1" x14ac:dyDescent="0.3">
      <c r="A22030">
        <v>22028</v>
      </c>
      <c r="B22030" s="1" t="s">
        <v>28633</v>
      </c>
      <c r="C22030" t="s">
        <v>52</v>
      </c>
      <c r="D22030" s="1" t="s">
        <v>28634</v>
      </c>
    </row>
    <row r="22031" spans="1:4" hidden="1" x14ac:dyDescent="0.3">
      <c r="A22031">
        <v>22029</v>
      </c>
      <c r="B22031" s="1" t="s">
        <v>28635</v>
      </c>
      <c r="C22031" t="s">
        <v>58</v>
      </c>
      <c r="D22031" s="1" t="s">
        <v>28636</v>
      </c>
    </row>
    <row r="22032" spans="1:4" hidden="1" x14ac:dyDescent="0.3">
      <c r="A22032">
        <v>22030</v>
      </c>
      <c r="B22032" t="s">
        <v>28637</v>
      </c>
      <c r="C22032" t="s">
        <v>61</v>
      </c>
      <c r="D22032">
        <v>163351005.06391501</v>
      </c>
    </row>
    <row r="22033" spans="1:4" hidden="1" x14ac:dyDescent="0.3">
      <c r="A22033">
        <v>22031</v>
      </c>
      <c r="B22033" t="s">
        <v>28638</v>
      </c>
      <c r="C22033" t="s">
        <v>63</v>
      </c>
      <c r="D22033">
        <v>100486174.313941</v>
      </c>
    </row>
    <row r="22034" spans="1:4" hidden="1" x14ac:dyDescent="0.3">
      <c r="A22034">
        <v>22032</v>
      </c>
      <c r="B22034" t="s">
        <v>28639</v>
      </c>
      <c r="C22034" t="s">
        <v>65</v>
      </c>
      <c r="D22034">
        <v>37570024.183307096</v>
      </c>
    </row>
    <row r="22035" spans="1:4" hidden="1" x14ac:dyDescent="0.3">
      <c r="A22035">
        <v>22033</v>
      </c>
      <c r="B22035" s="1" t="s">
        <v>28640</v>
      </c>
      <c r="C22035" t="s">
        <v>67</v>
      </c>
      <c r="D22035" s="1" t="s">
        <v>28641</v>
      </c>
    </row>
    <row r="22036" spans="1:4" hidden="1" x14ac:dyDescent="0.3">
      <c r="A22036">
        <v>22034</v>
      </c>
      <c r="B22036" s="1" t="s">
        <v>28642</v>
      </c>
      <c r="C22036" t="s">
        <v>70</v>
      </c>
      <c r="D22036" s="1" t="s">
        <v>28643</v>
      </c>
    </row>
    <row r="22037" spans="1:4" hidden="1" x14ac:dyDescent="0.3">
      <c r="A22037">
        <v>22035</v>
      </c>
      <c r="B22037" t="s">
        <v>28644</v>
      </c>
      <c r="C22037" t="s">
        <v>73</v>
      </c>
      <c r="D22037">
        <v>0.99955058283835996</v>
      </c>
    </row>
    <row r="22038" spans="1:4" hidden="1" x14ac:dyDescent="0.3">
      <c r="A22038">
        <v>22036</v>
      </c>
      <c r="B22038" t="s">
        <v>74</v>
      </c>
      <c r="C22038" t="s">
        <v>75</v>
      </c>
      <c r="D22038">
        <v>2.7397260273972599E-3</v>
      </c>
    </row>
    <row r="22039" spans="1:4" hidden="1" x14ac:dyDescent="0.3">
      <c r="A22039">
        <v>22037</v>
      </c>
      <c r="B22039" t="s">
        <v>76</v>
      </c>
      <c r="C22039" t="s">
        <v>77</v>
      </c>
      <c r="D22039">
        <v>0</v>
      </c>
    </row>
    <row r="22040" spans="1:4" hidden="1" x14ac:dyDescent="0.3">
      <c r="A22040">
        <v>22038</v>
      </c>
      <c r="B22040" t="s">
        <v>78</v>
      </c>
      <c r="C22040" t="s">
        <v>79</v>
      </c>
      <c r="D22040">
        <v>0</v>
      </c>
    </row>
    <row r="22041" spans="1:4" hidden="1" x14ac:dyDescent="0.3">
      <c r="A22041">
        <v>22039</v>
      </c>
      <c r="B22041" s="1" t="s">
        <v>28645</v>
      </c>
      <c r="C22041" t="s">
        <v>81</v>
      </c>
      <c r="D22041" s="1" t="s">
        <v>28646</v>
      </c>
    </row>
    <row r="22042" spans="1:4" hidden="1" x14ac:dyDescent="0.3">
      <c r="A22042">
        <v>22040</v>
      </c>
      <c r="B22042" t="s">
        <v>28647</v>
      </c>
      <c r="C22042" t="s">
        <v>84</v>
      </c>
      <c r="D22042">
        <v>0.999596021823564</v>
      </c>
    </row>
    <row r="22043" spans="1:4" hidden="1" x14ac:dyDescent="0.3">
      <c r="A22043">
        <v>22041</v>
      </c>
      <c r="B22043" s="1" t="s">
        <v>28648</v>
      </c>
      <c r="C22043" t="s">
        <v>86</v>
      </c>
      <c r="D22043" s="1" t="s">
        <v>28649</v>
      </c>
    </row>
    <row r="22044" spans="1:4" hidden="1" x14ac:dyDescent="0.3">
      <c r="A22044">
        <v>22042</v>
      </c>
      <c r="B22044" t="s">
        <v>28650</v>
      </c>
      <c r="C22044" t="s">
        <v>89</v>
      </c>
      <c r="D22044">
        <v>109826964.757506</v>
      </c>
    </row>
    <row r="22045" spans="1:4" hidden="1" x14ac:dyDescent="0.3">
      <c r="A22045">
        <v>22043</v>
      </c>
      <c r="B22045" s="1" t="s">
        <v>28651</v>
      </c>
      <c r="C22045" t="s">
        <v>91</v>
      </c>
      <c r="D22045" s="1" t="s">
        <v>28585</v>
      </c>
    </row>
    <row r="22046" spans="1:4" hidden="1" x14ac:dyDescent="0.3">
      <c r="A22046">
        <v>22044</v>
      </c>
      <c r="B22046" t="s">
        <v>28652</v>
      </c>
      <c r="C22046" t="s">
        <v>94</v>
      </c>
      <c r="D22046">
        <v>100486174.313941</v>
      </c>
    </row>
    <row r="22047" spans="1:4" hidden="1" x14ac:dyDescent="0.3">
      <c r="A22047">
        <v>22045</v>
      </c>
      <c r="B22047" t="s">
        <v>28653</v>
      </c>
      <c r="C22047" t="s">
        <v>96</v>
      </c>
      <c r="D22047">
        <v>37570024.183307096</v>
      </c>
    </row>
    <row r="22048" spans="1:4" hidden="1" x14ac:dyDescent="0.3">
      <c r="A22048">
        <v>22046</v>
      </c>
      <c r="B22048" t="s">
        <v>28654</v>
      </c>
      <c r="C22048" t="s">
        <v>98</v>
      </c>
      <c r="D22048">
        <v>25294806.566666599</v>
      </c>
    </row>
    <row r="22049" spans="1:4" hidden="1" x14ac:dyDescent="0.3">
      <c r="A22049">
        <v>22047</v>
      </c>
      <c r="B22049" s="1" t="s">
        <v>28655</v>
      </c>
      <c r="C22049" t="s">
        <v>100</v>
      </c>
      <c r="D22049" s="1" t="s">
        <v>28656</v>
      </c>
    </row>
    <row r="22050" spans="1:4" hidden="1" x14ac:dyDescent="0.3">
      <c r="A22050">
        <v>22048</v>
      </c>
      <c r="B22050" t="s">
        <v>28657</v>
      </c>
      <c r="C22050" t="s">
        <v>103</v>
      </c>
      <c r="D22050">
        <v>1.28684889298207E-2</v>
      </c>
    </row>
    <row r="22051" spans="1:4" hidden="1" x14ac:dyDescent="0.3">
      <c r="A22051">
        <v>22049</v>
      </c>
      <c r="B22051" t="s">
        <v>28658</v>
      </c>
      <c r="C22051" t="s">
        <v>105</v>
      </c>
      <c r="D22051">
        <v>3.6560428697172899E-4</v>
      </c>
    </row>
    <row r="22052" spans="1:4" hidden="1" x14ac:dyDescent="0.3">
      <c r="A22052">
        <v>22050</v>
      </c>
      <c r="B22052" t="s">
        <v>28659</v>
      </c>
      <c r="C22052" t="s">
        <v>107</v>
      </c>
      <c r="D22052">
        <v>1.6335514507554601E-2</v>
      </c>
    </row>
    <row r="22053" spans="1:4" hidden="1" x14ac:dyDescent="0.3">
      <c r="A22053">
        <v>22051</v>
      </c>
      <c r="B22053" s="1" t="s">
        <v>28660</v>
      </c>
      <c r="C22053" t="s">
        <v>109</v>
      </c>
      <c r="D22053" s="1" t="s">
        <v>28661</v>
      </c>
    </row>
    <row r="22054" spans="1:4" x14ac:dyDescent="0.3">
      <c r="A22054">
        <v>22052</v>
      </c>
      <c r="B22054" t="s">
        <v>28662</v>
      </c>
      <c r="C22054" t="s">
        <v>207</v>
      </c>
      <c r="D22054">
        <v>163352802.321491</v>
      </c>
    </row>
    <row r="22055" spans="1:4" hidden="1" x14ac:dyDescent="0.3">
      <c r="A22055">
        <v>22053</v>
      </c>
      <c r="B22055" t="s">
        <v>28663</v>
      </c>
      <c r="C22055" t="s">
        <v>209</v>
      </c>
      <c r="D22055">
        <v>-4568.11252229205</v>
      </c>
    </row>
    <row r="22056" spans="1:4" hidden="1" x14ac:dyDescent="0.3">
      <c r="A22056">
        <v>22054</v>
      </c>
      <c r="B22056" t="s">
        <v>28664</v>
      </c>
      <c r="C22056" t="s">
        <v>211</v>
      </c>
      <c r="D22056">
        <v>-1707.9194789358901</v>
      </c>
    </row>
    <row r="22057" spans="1:4" hidden="1" x14ac:dyDescent="0.3">
      <c r="A22057">
        <v>22055</v>
      </c>
      <c r="B22057" s="1" t="s">
        <v>28665</v>
      </c>
      <c r="C22057" t="s">
        <v>213</v>
      </c>
      <c r="D22057" s="1" t="s">
        <v>28666</v>
      </c>
    </row>
    <row r="22058" spans="1:4" hidden="1" x14ac:dyDescent="0.3">
      <c r="A22058">
        <v>22056</v>
      </c>
      <c r="B22058" t="s">
        <v>28667</v>
      </c>
      <c r="C22058" t="s">
        <v>216</v>
      </c>
      <c r="D22058">
        <v>100492277.368962</v>
      </c>
    </row>
    <row r="22059" spans="1:4" hidden="1" x14ac:dyDescent="0.3">
      <c r="A22059">
        <v>22057</v>
      </c>
      <c r="B22059" t="s">
        <v>28668</v>
      </c>
      <c r="C22059" t="s">
        <v>218</v>
      </c>
      <c r="D22059">
        <v>37571911.191662602</v>
      </c>
    </row>
    <row r="22060" spans="1:4" hidden="1" x14ac:dyDescent="0.3">
      <c r="A22060">
        <v>22058</v>
      </c>
      <c r="B22060" t="s">
        <v>28669</v>
      </c>
      <c r="C22060" t="s">
        <v>220</v>
      </c>
      <c r="D22060">
        <v>25296039.683771599</v>
      </c>
    </row>
    <row r="22061" spans="1:4" hidden="1" x14ac:dyDescent="0.3">
      <c r="A22061">
        <v>22059</v>
      </c>
      <c r="B22061" s="1" t="s">
        <v>28670</v>
      </c>
      <c r="C22061" t="s">
        <v>222</v>
      </c>
      <c r="D22061" s="1" t="s">
        <v>28671</v>
      </c>
    </row>
    <row r="22062" spans="1:4" hidden="1" x14ac:dyDescent="0.3">
      <c r="A22062">
        <v>22060</v>
      </c>
      <c r="B22062" t="s">
        <v>28672</v>
      </c>
      <c r="C22062" t="s">
        <v>225</v>
      </c>
      <c r="D22062">
        <v>109831957.42712399</v>
      </c>
    </row>
    <row r="22063" spans="1:4" hidden="1" x14ac:dyDescent="0.3">
      <c r="A22063">
        <v>22061</v>
      </c>
      <c r="B22063" t="s">
        <v>28673</v>
      </c>
      <c r="C22063" t="s">
        <v>227</v>
      </c>
      <c r="D22063">
        <v>-4992.6696180701201</v>
      </c>
    </row>
    <row r="22064" spans="1:4" hidden="1" x14ac:dyDescent="0.3">
      <c r="A22064">
        <v>22062</v>
      </c>
      <c r="B22064" s="1" t="s">
        <v>28674</v>
      </c>
      <c r="C22064" t="s">
        <v>229</v>
      </c>
      <c r="D22064" s="1" t="s">
        <v>28675</v>
      </c>
    </row>
    <row r="22065" spans="1:4" hidden="1" x14ac:dyDescent="0.3">
      <c r="A22065">
        <v>22063</v>
      </c>
      <c r="B22065" t="s">
        <v>28676</v>
      </c>
      <c r="C22065" t="s">
        <v>112</v>
      </c>
      <c r="D22065">
        <v>1534.9424979763501</v>
      </c>
    </row>
    <row r="22066" spans="1:4" hidden="1" x14ac:dyDescent="0.3">
      <c r="A22066">
        <v>22064</v>
      </c>
      <c r="B22066" t="s">
        <v>28677</v>
      </c>
      <c r="C22066" t="s">
        <v>114</v>
      </c>
      <c r="D22066">
        <v>179.088876582317</v>
      </c>
    </row>
    <row r="22067" spans="1:4" hidden="1" x14ac:dyDescent="0.3">
      <c r="A22067">
        <v>22065</v>
      </c>
      <c r="B22067" s="1" t="s">
        <v>28678</v>
      </c>
      <c r="C22067" t="s">
        <v>116</v>
      </c>
      <c r="D22067" s="1" t="s">
        <v>28679</v>
      </c>
    </row>
    <row r="22068" spans="1:4" hidden="1" x14ac:dyDescent="0.3">
      <c r="A22068">
        <v>22066</v>
      </c>
      <c r="B22068" t="s">
        <v>28680</v>
      </c>
      <c r="C22068" t="s">
        <v>119</v>
      </c>
      <c r="D22068">
        <v>100492277.368962</v>
      </c>
    </row>
    <row r="22069" spans="1:4" hidden="1" x14ac:dyDescent="0.3">
      <c r="A22069">
        <v>22067</v>
      </c>
      <c r="B22069" t="s">
        <v>28681</v>
      </c>
      <c r="C22069" t="s">
        <v>121</v>
      </c>
      <c r="D22069">
        <v>37571911.191662602</v>
      </c>
    </row>
    <row r="22070" spans="1:4" hidden="1" x14ac:dyDescent="0.3">
      <c r="A22070">
        <v>22068</v>
      </c>
      <c r="B22070" s="1" t="s">
        <v>28682</v>
      </c>
      <c r="C22070" t="s">
        <v>123</v>
      </c>
      <c r="D22070" s="1" t="s">
        <v>28683</v>
      </c>
    </row>
    <row r="22071" spans="1:4" hidden="1" x14ac:dyDescent="0.3">
      <c r="A22071">
        <v>22069</v>
      </c>
      <c r="B22071" t="s">
        <v>28684</v>
      </c>
      <c r="C22071" t="s">
        <v>126</v>
      </c>
      <c r="D22071">
        <v>0.91533368627640699</v>
      </c>
    </row>
    <row r="22072" spans="1:4" hidden="1" x14ac:dyDescent="0.3">
      <c r="A22072">
        <v>22070</v>
      </c>
      <c r="B22072" t="s">
        <v>28685</v>
      </c>
      <c r="C22072" t="s">
        <v>128</v>
      </c>
      <c r="D22072">
        <v>0.34222367003632298</v>
      </c>
    </row>
    <row r="22073" spans="1:4" hidden="1" x14ac:dyDescent="0.3">
      <c r="A22073">
        <v>22071</v>
      </c>
      <c r="B22073" s="1" t="s">
        <v>28686</v>
      </c>
      <c r="C22073" t="s">
        <v>130</v>
      </c>
      <c r="D22073" s="1" t="s">
        <v>28687</v>
      </c>
    </row>
    <row r="22074" spans="1:4" hidden="1" x14ac:dyDescent="0.3">
      <c r="A22074">
        <v>22072</v>
      </c>
      <c r="B22074" s="1" t="s">
        <v>28688</v>
      </c>
      <c r="C22074" t="s">
        <v>4</v>
      </c>
      <c r="D22074" t="s">
        <v>28689</v>
      </c>
    </row>
    <row r="22075" spans="1:4" hidden="1" x14ac:dyDescent="0.3">
      <c r="A22075">
        <v>22073</v>
      </c>
      <c r="B22075" t="s">
        <v>28690</v>
      </c>
      <c r="C22075" t="s">
        <v>7</v>
      </c>
      <c r="D22075">
        <v>1717.7</v>
      </c>
    </row>
    <row r="22076" spans="1:4" hidden="1" x14ac:dyDescent="0.3">
      <c r="A22076">
        <v>22074</v>
      </c>
      <c r="B22076" s="1" t="s">
        <v>28691</v>
      </c>
      <c r="C22076" t="s">
        <v>9</v>
      </c>
      <c r="D22076" s="1" t="s">
        <v>28692</v>
      </c>
    </row>
    <row r="22077" spans="1:4" hidden="1" x14ac:dyDescent="0.3">
      <c r="A22077">
        <v>22075</v>
      </c>
      <c r="B22077" t="s">
        <v>28693</v>
      </c>
      <c r="C22077" t="s">
        <v>14</v>
      </c>
      <c r="D22077">
        <v>101.1523438</v>
      </c>
    </row>
    <row r="22078" spans="1:4" hidden="1" x14ac:dyDescent="0.3">
      <c r="A22078">
        <v>22076</v>
      </c>
      <c r="B22078" t="s">
        <v>28694</v>
      </c>
      <c r="C22078" t="s">
        <v>16</v>
      </c>
      <c r="D22078">
        <v>4.4502251822301799</v>
      </c>
    </row>
    <row r="22079" spans="1:4" hidden="1" x14ac:dyDescent="0.3">
      <c r="A22079">
        <v>22077</v>
      </c>
      <c r="B22079" s="1" t="s">
        <v>28695</v>
      </c>
      <c r="C22079" t="s">
        <v>140</v>
      </c>
      <c r="D22079" s="1" t="s">
        <v>28696</v>
      </c>
    </row>
    <row r="22080" spans="1:4" hidden="1" x14ac:dyDescent="0.3">
      <c r="A22080">
        <v>22078</v>
      </c>
      <c r="B22080" t="s">
        <v>28517</v>
      </c>
      <c r="C22080" t="s">
        <v>22</v>
      </c>
      <c r="D22080">
        <v>69</v>
      </c>
    </row>
    <row r="22081" spans="1:4" hidden="1" x14ac:dyDescent="0.3">
      <c r="A22081">
        <v>22079</v>
      </c>
      <c r="B22081" t="s">
        <v>28697</v>
      </c>
      <c r="C22081" t="s">
        <v>24</v>
      </c>
      <c r="D22081">
        <v>6.3279785936873303</v>
      </c>
    </row>
    <row r="22082" spans="1:4" hidden="1" x14ac:dyDescent="0.3">
      <c r="A22082">
        <v>22080</v>
      </c>
      <c r="B22082" s="1" t="s">
        <v>28698</v>
      </c>
      <c r="C22082" t="s">
        <v>145</v>
      </c>
      <c r="D22082" s="1" t="s">
        <v>28699</v>
      </c>
    </row>
    <row r="22083" spans="1:4" hidden="1" x14ac:dyDescent="0.3">
      <c r="A22083">
        <v>22081</v>
      </c>
      <c r="B22083" t="s">
        <v>28700</v>
      </c>
      <c r="C22083" t="s">
        <v>35</v>
      </c>
      <c r="D22083">
        <v>-0.47008602884121797</v>
      </c>
    </row>
    <row r="22084" spans="1:4" hidden="1" x14ac:dyDescent="0.3">
      <c r="A22084">
        <v>22082</v>
      </c>
      <c r="B22084" t="s">
        <v>28701</v>
      </c>
      <c r="C22084" t="s">
        <v>149</v>
      </c>
      <c r="D22084">
        <v>0.94245890772748298</v>
      </c>
    </row>
    <row r="22085" spans="1:4" hidden="1" x14ac:dyDescent="0.3">
      <c r="A22085">
        <v>22083</v>
      </c>
      <c r="B22085" s="1" t="s">
        <v>28702</v>
      </c>
      <c r="C22085" t="s">
        <v>151</v>
      </c>
      <c r="D22085" s="1" t="s">
        <v>28703</v>
      </c>
    </row>
    <row r="22086" spans="1:4" hidden="1" x14ac:dyDescent="0.3">
      <c r="A22086">
        <v>22084</v>
      </c>
      <c r="B22086" t="s">
        <v>28704</v>
      </c>
      <c r="C22086" t="s">
        <v>30</v>
      </c>
      <c r="D22086">
        <v>0.593061025177409</v>
      </c>
    </row>
    <row r="22087" spans="1:4" hidden="1" x14ac:dyDescent="0.3">
      <c r="A22087">
        <v>22085</v>
      </c>
      <c r="B22087" t="s">
        <v>28705</v>
      </c>
      <c r="C22087" t="s">
        <v>32</v>
      </c>
      <c r="D22087">
        <v>3.2097025744080597E-2</v>
      </c>
    </row>
    <row r="22088" spans="1:4" hidden="1" x14ac:dyDescent="0.3">
      <c r="A22088">
        <v>22086</v>
      </c>
      <c r="B22088" s="1" t="s">
        <v>28706</v>
      </c>
      <c r="C22088" t="s">
        <v>155</v>
      </c>
      <c r="D22088" s="1" t="s">
        <v>28707</v>
      </c>
    </row>
    <row r="22089" spans="1:4" hidden="1" x14ac:dyDescent="0.3">
      <c r="A22089">
        <v>22087</v>
      </c>
      <c r="B22089" t="s">
        <v>28708</v>
      </c>
      <c r="C22089" t="s">
        <v>40</v>
      </c>
      <c r="D22089">
        <v>0.87702500366380898</v>
      </c>
    </row>
    <row r="22090" spans="1:4" hidden="1" x14ac:dyDescent="0.3">
      <c r="A22090">
        <v>22088</v>
      </c>
      <c r="B22090" t="s">
        <v>28709</v>
      </c>
      <c r="C22090" t="s">
        <v>42</v>
      </c>
      <c r="D22090">
        <v>2.8957192960545299E-2</v>
      </c>
    </row>
    <row r="22091" spans="1:4" hidden="1" x14ac:dyDescent="0.3">
      <c r="A22091">
        <v>22089</v>
      </c>
      <c r="B22091" s="1" t="s">
        <v>28710</v>
      </c>
      <c r="C22091" t="s">
        <v>159</v>
      </c>
      <c r="D22091" s="1" t="s">
        <v>28711</v>
      </c>
    </row>
    <row r="22092" spans="1:4" hidden="1" x14ac:dyDescent="0.3">
      <c r="A22092">
        <v>22090</v>
      </c>
      <c r="B22092" t="s">
        <v>28712</v>
      </c>
      <c r="C22092" t="s">
        <v>161</v>
      </c>
      <c r="D22092">
        <v>1.00039020867428</v>
      </c>
    </row>
    <row r="22093" spans="1:4" hidden="1" x14ac:dyDescent="0.3">
      <c r="A22093">
        <v>22091</v>
      </c>
      <c r="B22093" t="s">
        <v>28713</v>
      </c>
      <c r="C22093" t="s">
        <v>163</v>
      </c>
      <c r="D22093">
        <v>0.99994151846845103</v>
      </c>
    </row>
    <row r="22094" spans="1:4" hidden="1" x14ac:dyDescent="0.3">
      <c r="A22094">
        <v>22092</v>
      </c>
      <c r="B22094" s="1" t="s">
        <v>28714</v>
      </c>
      <c r="C22094" t="s">
        <v>165</v>
      </c>
      <c r="D22094" s="1" t="s">
        <v>28715</v>
      </c>
    </row>
    <row r="22095" spans="1:4" hidden="1" x14ac:dyDescent="0.3">
      <c r="A22095">
        <v>22093</v>
      </c>
      <c r="B22095" t="s">
        <v>28716</v>
      </c>
      <c r="C22095" t="s">
        <v>168</v>
      </c>
      <c r="D22095">
        <v>0.99991742291053298</v>
      </c>
    </row>
    <row r="22096" spans="1:4" hidden="1" x14ac:dyDescent="0.3">
      <c r="A22096">
        <v>22094</v>
      </c>
      <c r="B22096" t="s">
        <v>28717</v>
      </c>
      <c r="C22096" t="s">
        <v>170</v>
      </c>
      <c r="D22096">
        <v>1.0000087041885</v>
      </c>
    </row>
    <row r="22097" spans="1:4" hidden="1" x14ac:dyDescent="0.3">
      <c r="A22097">
        <v>22095</v>
      </c>
      <c r="B22097" s="1" t="s">
        <v>28718</v>
      </c>
      <c r="C22097" t="s">
        <v>172</v>
      </c>
      <c r="D22097" s="1" t="s">
        <v>28719</v>
      </c>
    </row>
    <row r="22098" spans="1:4" hidden="1" x14ac:dyDescent="0.3">
      <c r="A22098">
        <v>22096</v>
      </c>
      <c r="B22098" s="1" t="s">
        <v>28720</v>
      </c>
      <c r="C22098" t="s">
        <v>55</v>
      </c>
      <c r="D22098" s="1" t="s">
        <v>28721</v>
      </c>
    </row>
    <row r="22099" spans="1:4" hidden="1" x14ac:dyDescent="0.3">
      <c r="A22099">
        <v>22097</v>
      </c>
      <c r="B22099" s="1" t="s">
        <v>28722</v>
      </c>
      <c r="C22099" t="s">
        <v>52</v>
      </c>
      <c r="D22099" s="1" t="s">
        <v>28723</v>
      </c>
    </row>
    <row r="22100" spans="1:4" hidden="1" x14ac:dyDescent="0.3">
      <c r="A22100">
        <v>22098</v>
      </c>
      <c r="B22100" s="1" t="s">
        <v>28724</v>
      </c>
      <c r="C22100" t="s">
        <v>58</v>
      </c>
      <c r="D22100" s="1" t="s">
        <v>28725</v>
      </c>
    </row>
    <row r="22101" spans="1:4" hidden="1" x14ac:dyDescent="0.3">
      <c r="A22101">
        <v>22099</v>
      </c>
      <c r="B22101" t="s">
        <v>28726</v>
      </c>
      <c r="C22101" t="s">
        <v>61</v>
      </c>
      <c r="D22101">
        <v>163466560.69486201</v>
      </c>
    </row>
    <row r="22102" spans="1:4" hidden="1" x14ac:dyDescent="0.3">
      <c r="A22102">
        <v>22100</v>
      </c>
      <c r="B22102" t="s">
        <v>28727</v>
      </c>
      <c r="C22102" t="s">
        <v>63</v>
      </c>
      <c r="D22102">
        <v>100531490.327289</v>
      </c>
    </row>
    <row r="22103" spans="1:4" hidden="1" x14ac:dyDescent="0.3">
      <c r="A22103">
        <v>22101</v>
      </c>
      <c r="B22103" t="s">
        <v>28728</v>
      </c>
      <c r="C22103" t="s">
        <v>65</v>
      </c>
      <c r="D22103">
        <v>37569713.928752899</v>
      </c>
    </row>
    <row r="22104" spans="1:4" hidden="1" x14ac:dyDescent="0.3">
      <c r="A22104">
        <v>22102</v>
      </c>
      <c r="B22104" s="1" t="s">
        <v>28729</v>
      </c>
      <c r="C22104" t="s">
        <v>67</v>
      </c>
      <c r="D22104" s="1" t="s">
        <v>28730</v>
      </c>
    </row>
    <row r="22105" spans="1:4" hidden="1" x14ac:dyDescent="0.3">
      <c r="A22105">
        <v>22103</v>
      </c>
      <c r="B22105" s="1" t="s">
        <v>28731</v>
      </c>
      <c r="C22105" t="s">
        <v>70</v>
      </c>
      <c r="D22105" s="1" t="s">
        <v>28732</v>
      </c>
    </row>
    <row r="22106" spans="1:4" hidden="1" x14ac:dyDescent="0.3">
      <c r="A22106">
        <v>22104</v>
      </c>
      <c r="B22106" t="s">
        <v>28733</v>
      </c>
      <c r="C22106" t="s">
        <v>73</v>
      </c>
      <c r="D22106">
        <v>0.999596021823564</v>
      </c>
    </row>
    <row r="22107" spans="1:4" hidden="1" x14ac:dyDescent="0.3">
      <c r="A22107">
        <v>22105</v>
      </c>
      <c r="B22107" t="s">
        <v>74</v>
      </c>
      <c r="C22107" t="s">
        <v>75</v>
      </c>
      <c r="D22107">
        <v>2.7397260273972599E-3</v>
      </c>
    </row>
    <row r="22108" spans="1:4" hidden="1" x14ac:dyDescent="0.3">
      <c r="A22108">
        <v>22106</v>
      </c>
      <c r="B22108" t="s">
        <v>76</v>
      </c>
      <c r="C22108" t="s">
        <v>77</v>
      </c>
      <c r="D22108">
        <v>0</v>
      </c>
    </row>
    <row r="22109" spans="1:4" hidden="1" x14ac:dyDescent="0.3">
      <c r="A22109">
        <v>22107</v>
      </c>
      <c r="B22109" t="s">
        <v>470</v>
      </c>
      <c r="C22109" t="s">
        <v>79</v>
      </c>
      <c r="D22109" s="2">
        <v>-2.2204460492503101E-16</v>
      </c>
    </row>
    <row r="22110" spans="1:4" hidden="1" x14ac:dyDescent="0.3">
      <c r="A22110">
        <v>22108</v>
      </c>
      <c r="B22110" s="1" t="s">
        <v>28734</v>
      </c>
      <c r="C22110" t="s">
        <v>81</v>
      </c>
      <c r="D22110" s="1" t="s">
        <v>28735</v>
      </c>
    </row>
    <row r="22111" spans="1:4" hidden="1" x14ac:dyDescent="0.3">
      <c r="A22111">
        <v>22109</v>
      </c>
      <c r="B22111" t="s">
        <v>28736</v>
      </c>
      <c r="C22111" t="s">
        <v>84</v>
      </c>
      <c r="D22111">
        <v>0.99960240323751104</v>
      </c>
    </row>
    <row r="22112" spans="1:4" hidden="1" x14ac:dyDescent="0.3">
      <c r="A22112">
        <v>22110</v>
      </c>
      <c r="B22112" s="1" t="s">
        <v>28737</v>
      </c>
      <c r="C22112" t="s">
        <v>86</v>
      </c>
      <c r="D22112" s="1" t="s">
        <v>28738</v>
      </c>
    </row>
    <row r="22113" spans="1:4" hidden="1" x14ac:dyDescent="0.3">
      <c r="A22113">
        <v>22111</v>
      </c>
      <c r="B22113" t="s">
        <v>28739</v>
      </c>
      <c r="C22113" t="s">
        <v>89</v>
      </c>
      <c r="D22113">
        <v>109826263.627414</v>
      </c>
    </row>
    <row r="22114" spans="1:4" hidden="1" x14ac:dyDescent="0.3">
      <c r="A22114">
        <v>22112</v>
      </c>
      <c r="B22114" s="1" t="s">
        <v>28740</v>
      </c>
      <c r="C22114" t="s">
        <v>91</v>
      </c>
      <c r="D22114" s="1" t="s">
        <v>28675</v>
      </c>
    </row>
    <row r="22115" spans="1:4" hidden="1" x14ac:dyDescent="0.3">
      <c r="A22115">
        <v>22113</v>
      </c>
      <c r="B22115" t="s">
        <v>28741</v>
      </c>
      <c r="C22115" t="s">
        <v>94</v>
      </c>
      <c r="D22115">
        <v>100531490.327289</v>
      </c>
    </row>
    <row r="22116" spans="1:4" hidden="1" x14ac:dyDescent="0.3">
      <c r="A22116">
        <v>22114</v>
      </c>
      <c r="B22116" t="s">
        <v>28742</v>
      </c>
      <c r="C22116" t="s">
        <v>96</v>
      </c>
      <c r="D22116">
        <v>37569713.928752899</v>
      </c>
    </row>
    <row r="22117" spans="1:4" hidden="1" x14ac:dyDescent="0.3">
      <c r="A22117">
        <v>22115</v>
      </c>
      <c r="B22117" t="s">
        <v>28743</v>
      </c>
      <c r="C22117" t="s">
        <v>98</v>
      </c>
      <c r="D22117">
        <v>25365356.438820101</v>
      </c>
    </row>
    <row r="22118" spans="1:4" hidden="1" x14ac:dyDescent="0.3">
      <c r="A22118">
        <v>22116</v>
      </c>
      <c r="B22118" s="1" t="s">
        <v>28744</v>
      </c>
      <c r="C22118" t="s">
        <v>100</v>
      </c>
      <c r="D22118" s="1" t="s">
        <v>28745</v>
      </c>
    </row>
    <row r="22119" spans="1:4" hidden="1" x14ac:dyDescent="0.3">
      <c r="A22119">
        <v>22117</v>
      </c>
      <c r="B22119" t="s">
        <v>28746</v>
      </c>
      <c r="C22119" t="s">
        <v>103</v>
      </c>
      <c r="D22119">
        <v>1.2884585935622E-2</v>
      </c>
    </row>
    <row r="22120" spans="1:4" hidden="1" x14ac:dyDescent="0.3">
      <c r="A22120">
        <v>22118</v>
      </c>
      <c r="B22120" t="s">
        <v>28747</v>
      </c>
      <c r="C22120" t="s">
        <v>105</v>
      </c>
      <c r="D22120">
        <v>3.6525874541957798E-4</v>
      </c>
    </row>
    <row r="22121" spans="1:4" hidden="1" x14ac:dyDescent="0.3">
      <c r="A22121">
        <v>22119</v>
      </c>
      <c r="B22121" t="s">
        <v>28748</v>
      </c>
      <c r="C22121" t="s">
        <v>107</v>
      </c>
      <c r="D22121">
        <v>1.6340538761216699E-2</v>
      </c>
    </row>
    <row r="22122" spans="1:4" hidden="1" x14ac:dyDescent="0.3">
      <c r="A22122">
        <v>22120</v>
      </c>
      <c r="B22122" s="1" t="s">
        <v>28749</v>
      </c>
      <c r="C22122" t="s">
        <v>109</v>
      </c>
      <c r="D22122" s="1" t="s">
        <v>28750</v>
      </c>
    </row>
    <row r="22123" spans="1:4" x14ac:dyDescent="0.3">
      <c r="A22123">
        <v>22121</v>
      </c>
      <c r="B22123" t="s">
        <v>28751</v>
      </c>
      <c r="C22123" t="s">
        <v>207</v>
      </c>
      <c r="D22123">
        <v>163466812.89820901</v>
      </c>
    </row>
    <row r="22124" spans="1:4" hidden="1" x14ac:dyDescent="0.3">
      <c r="A22124">
        <v>22122</v>
      </c>
      <c r="B22124" t="s">
        <v>28752</v>
      </c>
      <c r="C22124" t="s">
        <v>209</v>
      </c>
      <c r="D22124">
        <v>-641.79362773451305</v>
      </c>
    </row>
    <row r="22125" spans="1:4" hidden="1" x14ac:dyDescent="0.3">
      <c r="A22125">
        <v>22123</v>
      </c>
      <c r="B22125" t="s">
        <v>28753</v>
      </c>
      <c r="C22125" t="s">
        <v>211</v>
      </c>
      <c r="D22125">
        <v>-239.84502478280899</v>
      </c>
    </row>
    <row r="22126" spans="1:4" hidden="1" x14ac:dyDescent="0.3">
      <c r="A22126">
        <v>22124</v>
      </c>
      <c r="B22126" s="1" t="s">
        <v>28754</v>
      </c>
      <c r="C22126" t="s">
        <v>213</v>
      </c>
      <c r="D22126" s="1" t="s">
        <v>28755</v>
      </c>
    </row>
    <row r="22127" spans="1:4" hidden="1" x14ac:dyDescent="0.3">
      <c r="A22127">
        <v>22125</v>
      </c>
      <c r="B22127" t="s">
        <v>28756</v>
      </c>
      <c r="C22127" t="s">
        <v>216</v>
      </c>
      <c r="D22127">
        <v>100532336.24974</v>
      </c>
    </row>
    <row r="22128" spans="1:4" hidden="1" x14ac:dyDescent="0.3">
      <c r="A22128">
        <v>22126</v>
      </c>
      <c r="B22128" t="s">
        <v>28757</v>
      </c>
      <c r="C22128" t="s">
        <v>218</v>
      </c>
      <c r="D22128">
        <v>37569990.784120403</v>
      </c>
    </row>
    <row r="22129" spans="1:4" hidden="1" x14ac:dyDescent="0.3">
      <c r="A22129">
        <v>22127</v>
      </c>
      <c r="B22129" t="s">
        <v>28758</v>
      </c>
      <c r="C22129" t="s">
        <v>220</v>
      </c>
      <c r="D22129">
        <v>25365529.435327802</v>
      </c>
    </row>
    <row r="22130" spans="1:4" hidden="1" x14ac:dyDescent="0.3">
      <c r="A22130">
        <v>22128</v>
      </c>
      <c r="B22130" s="1" t="s">
        <v>28759</v>
      </c>
      <c r="C22130" t="s">
        <v>222</v>
      </c>
      <c r="D22130" s="1" t="s">
        <v>28760</v>
      </c>
    </row>
    <row r="22131" spans="1:4" hidden="1" x14ac:dyDescent="0.3">
      <c r="A22131">
        <v>22129</v>
      </c>
      <c r="B22131" t="s">
        <v>28761</v>
      </c>
      <c r="C22131" t="s">
        <v>225</v>
      </c>
      <c r="D22131">
        <v>109826964.757506</v>
      </c>
    </row>
    <row r="22132" spans="1:4" hidden="1" x14ac:dyDescent="0.3">
      <c r="A22132">
        <v>22130</v>
      </c>
      <c r="B22132" t="s">
        <v>28762</v>
      </c>
      <c r="C22132" t="s">
        <v>227</v>
      </c>
      <c r="D22132">
        <v>-701.13009171187798</v>
      </c>
    </row>
    <row r="22133" spans="1:4" hidden="1" x14ac:dyDescent="0.3">
      <c r="A22133">
        <v>22131</v>
      </c>
      <c r="B22133" s="1" t="s">
        <v>28763</v>
      </c>
      <c r="C22133" t="s">
        <v>229</v>
      </c>
      <c r="D22133" s="1" t="s">
        <v>28764</v>
      </c>
    </row>
    <row r="22134" spans="1:4" hidden="1" x14ac:dyDescent="0.3">
      <c r="A22134">
        <v>22132</v>
      </c>
      <c r="B22134" t="s">
        <v>28765</v>
      </c>
      <c r="C22134" t="s">
        <v>112</v>
      </c>
      <c r="D22134">
        <v>204.12882356643101</v>
      </c>
    </row>
    <row r="22135" spans="1:4" hidden="1" x14ac:dyDescent="0.3">
      <c r="A22135">
        <v>22133</v>
      </c>
      <c r="B22135" t="s">
        <v>28766</v>
      </c>
      <c r="C22135" t="s">
        <v>114</v>
      </c>
      <c r="D22135">
        <v>37.010342712688498</v>
      </c>
    </row>
    <row r="22136" spans="1:4" hidden="1" x14ac:dyDescent="0.3">
      <c r="A22136">
        <v>22134</v>
      </c>
      <c r="B22136" s="1" t="s">
        <v>28767</v>
      </c>
      <c r="C22136" t="s">
        <v>116</v>
      </c>
      <c r="D22136" s="1" t="s">
        <v>28768</v>
      </c>
    </row>
    <row r="22137" spans="1:4" hidden="1" x14ac:dyDescent="0.3">
      <c r="A22137">
        <v>22135</v>
      </c>
      <c r="B22137" t="s">
        <v>28769</v>
      </c>
      <c r="C22137" t="s">
        <v>119</v>
      </c>
      <c r="D22137">
        <v>100532336.24974</v>
      </c>
    </row>
    <row r="22138" spans="1:4" hidden="1" x14ac:dyDescent="0.3">
      <c r="A22138">
        <v>22136</v>
      </c>
      <c r="B22138" t="s">
        <v>28770</v>
      </c>
      <c r="C22138" t="s">
        <v>121</v>
      </c>
      <c r="D22138">
        <v>37569990.784120403</v>
      </c>
    </row>
    <row r="22139" spans="1:4" hidden="1" x14ac:dyDescent="0.3">
      <c r="A22139">
        <v>22137</v>
      </c>
      <c r="B22139" s="1" t="s">
        <v>28771</v>
      </c>
      <c r="C22139" t="s">
        <v>123</v>
      </c>
      <c r="D22139" s="1" t="s">
        <v>28772</v>
      </c>
    </row>
    <row r="22140" spans="1:4" hidden="1" x14ac:dyDescent="0.3">
      <c r="A22140">
        <v>22138</v>
      </c>
      <c r="B22140" t="s">
        <v>28773</v>
      </c>
      <c r="C22140" t="s">
        <v>126</v>
      </c>
      <c r="D22140">
        <v>0.91573434358322303</v>
      </c>
    </row>
    <row r="22141" spans="1:4" hidden="1" x14ac:dyDescent="0.3">
      <c r="A22141">
        <v>22139</v>
      </c>
      <c r="B22141" t="s">
        <v>28774</v>
      </c>
      <c r="C22141" t="s">
        <v>128</v>
      </c>
      <c r="D22141">
        <v>0.34221954977409402</v>
      </c>
    </row>
    <row r="22142" spans="1:4" hidden="1" x14ac:dyDescent="0.3">
      <c r="A22142">
        <v>22140</v>
      </c>
      <c r="B22142" s="1" t="s">
        <v>28775</v>
      </c>
      <c r="C22142" t="s">
        <v>130</v>
      </c>
      <c r="D22142" s="1" t="s">
        <v>28776</v>
      </c>
    </row>
    <row r="22143" spans="1:4" hidden="1" x14ac:dyDescent="0.3">
      <c r="A22143">
        <v>22141</v>
      </c>
      <c r="B22143" s="1" t="s">
        <v>28777</v>
      </c>
      <c r="C22143" t="s">
        <v>4</v>
      </c>
      <c r="D22143" t="s">
        <v>28778</v>
      </c>
    </row>
    <row r="22144" spans="1:4" hidden="1" x14ac:dyDescent="0.3">
      <c r="A22144">
        <v>22142</v>
      </c>
      <c r="B22144" t="s">
        <v>28779</v>
      </c>
      <c r="C22144" t="s">
        <v>7</v>
      </c>
      <c r="D22144">
        <v>1682.82</v>
      </c>
    </row>
    <row r="22145" spans="1:4" hidden="1" x14ac:dyDescent="0.3">
      <c r="A22145">
        <v>22143</v>
      </c>
      <c r="B22145" s="1" t="s">
        <v>28780</v>
      </c>
      <c r="C22145" t="s">
        <v>9</v>
      </c>
      <c r="D22145" s="1" t="s">
        <v>28781</v>
      </c>
    </row>
    <row r="22146" spans="1:4" hidden="1" x14ac:dyDescent="0.3">
      <c r="A22146">
        <v>22144</v>
      </c>
      <c r="B22146" t="s">
        <v>28782</v>
      </c>
      <c r="C22146" t="s">
        <v>14</v>
      </c>
      <c r="D22146">
        <v>101.14648440000001</v>
      </c>
    </row>
    <row r="22147" spans="1:4" hidden="1" x14ac:dyDescent="0.3">
      <c r="A22147">
        <v>22145</v>
      </c>
      <c r="B22147" t="s">
        <v>28783</v>
      </c>
      <c r="C22147" t="s">
        <v>16</v>
      </c>
      <c r="D22147">
        <v>4.4469634745058197</v>
      </c>
    </row>
    <row r="22148" spans="1:4" hidden="1" x14ac:dyDescent="0.3">
      <c r="A22148">
        <v>22146</v>
      </c>
      <c r="B22148" s="1" t="s">
        <v>28784</v>
      </c>
      <c r="C22148" t="s">
        <v>140</v>
      </c>
      <c r="D22148" s="1" t="s">
        <v>28785</v>
      </c>
    </row>
    <row r="22149" spans="1:4" hidden="1" x14ac:dyDescent="0.3">
      <c r="A22149">
        <v>22147</v>
      </c>
      <c r="B22149" t="s">
        <v>28786</v>
      </c>
      <c r="C22149" t="s">
        <v>22</v>
      </c>
      <c r="D22149">
        <v>70.400000000000006</v>
      </c>
    </row>
    <row r="22150" spans="1:4" hidden="1" x14ac:dyDescent="0.3">
      <c r="A22150">
        <v>22148</v>
      </c>
      <c r="B22150" t="s">
        <v>28787</v>
      </c>
      <c r="C22150" t="s">
        <v>24</v>
      </c>
      <c r="D22150">
        <v>6.2280405905605196</v>
      </c>
    </row>
    <row r="22151" spans="1:4" hidden="1" x14ac:dyDescent="0.3">
      <c r="A22151">
        <v>22149</v>
      </c>
      <c r="B22151" s="1" t="s">
        <v>28788</v>
      </c>
      <c r="C22151" t="s">
        <v>145</v>
      </c>
      <c r="D22151" s="1" t="s">
        <v>28789</v>
      </c>
    </row>
    <row r="22152" spans="1:4" hidden="1" x14ac:dyDescent="0.3">
      <c r="A22152">
        <v>22150</v>
      </c>
      <c r="B22152" t="s">
        <v>28790</v>
      </c>
      <c r="C22152" t="s">
        <v>35</v>
      </c>
      <c r="D22152">
        <v>0.53994697079518605</v>
      </c>
    </row>
    <row r="22153" spans="1:4" hidden="1" x14ac:dyDescent="0.3">
      <c r="A22153">
        <v>22151</v>
      </c>
      <c r="B22153" t="s">
        <v>28791</v>
      </c>
      <c r="C22153" t="s">
        <v>149</v>
      </c>
      <c r="D22153">
        <v>0.94191507637764404</v>
      </c>
    </row>
    <row r="22154" spans="1:4" hidden="1" x14ac:dyDescent="0.3">
      <c r="A22154">
        <v>22152</v>
      </c>
      <c r="B22154" s="1" t="s">
        <v>28792</v>
      </c>
      <c r="C22154" t="s">
        <v>151</v>
      </c>
      <c r="D22154" s="1" t="s">
        <v>28793</v>
      </c>
    </row>
    <row r="22155" spans="1:4" hidden="1" x14ac:dyDescent="0.3">
      <c r="A22155">
        <v>22153</v>
      </c>
      <c r="B22155" t="s">
        <v>28794</v>
      </c>
      <c r="C22155" t="s">
        <v>30</v>
      </c>
      <c r="D22155">
        <v>0.184311225399416</v>
      </c>
    </row>
    <row r="22156" spans="1:4" hidden="1" x14ac:dyDescent="0.3">
      <c r="A22156">
        <v>22154</v>
      </c>
      <c r="B22156" t="s">
        <v>28795</v>
      </c>
      <c r="C22156" t="s">
        <v>32</v>
      </c>
      <c r="D22156">
        <v>3.2114987329988999E-2</v>
      </c>
    </row>
    <row r="22157" spans="1:4" hidden="1" x14ac:dyDescent="0.3">
      <c r="A22157">
        <v>22155</v>
      </c>
      <c r="B22157" s="1" t="s">
        <v>28796</v>
      </c>
      <c r="C22157" t="s">
        <v>155</v>
      </c>
      <c r="D22157" s="1" t="s">
        <v>28797</v>
      </c>
    </row>
    <row r="22158" spans="1:4" hidden="1" x14ac:dyDescent="0.3">
      <c r="A22158">
        <v>22156</v>
      </c>
      <c r="B22158" t="s">
        <v>28798</v>
      </c>
      <c r="C22158" t="s">
        <v>40</v>
      </c>
      <c r="D22158">
        <v>0.27574180380539598</v>
      </c>
    </row>
    <row r="22159" spans="1:4" hidden="1" x14ac:dyDescent="0.3">
      <c r="A22159">
        <v>22157</v>
      </c>
      <c r="B22159" t="s">
        <v>28799</v>
      </c>
      <c r="C22159" t="s">
        <v>42</v>
      </c>
      <c r="D22159">
        <v>2.95518498181476E-2</v>
      </c>
    </row>
    <row r="22160" spans="1:4" hidden="1" x14ac:dyDescent="0.3">
      <c r="A22160">
        <v>22158</v>
      </c>
      <c r="B22160" s="1" t="s">
        <v>28800</v>
      </c>
      <c r="C22160" t="s">
        <v>159</v>
      </c>
      <c r="D22160" s="1" t="s">
        <v>28801</v>
      </c>
    </row>
    <row r="22161" spans="1:4" hidden="1" x14ac:dyDescent="0.3">
      <c r="A22161">
        <v>22159</v>
      </c>
      <c r="B22161" t="s">
        <v>28802</v>
      </c>
      <c r="C22161" t="s">
        <v>161</v>
      </c>
      <c r="D22161">
        <v>0.979693776561681</v>
      </c>
    </row>
    <row r="22162" spans="1:4" hidden="1" x14ac:dyDescent="0.3">
      <c r="A22162">
        <v>22160</v>
      </c>
      <c r="B22162" t="s">
        <v>28803</v>
      </c>
      <c r="C22162" t="s">
        <v>163</v>
      </c>
      <c r="D22162">
        <v>0.99991362797503602</v>
      </c>
    </row>
    <row r="22163" spans="1:4" hidden="1" x14ac:dyDescent="0.3">
      <c r="A22163">
        <v>22161</v>
      </c>
      <c r="B22163" s="1" t="s">
        <v>28804</v>
      </c>
      <c r="C22163" t="s">
        <v>165</v>
      </c>
      <c r="D22163" s="1" t="s">
        <v>28805</v>
      </c>
    </row>
    <row r="22164" spans="1:4" hidden="1" x14ac:dyDescent="0.3">
      <c r="A22164">
        <v>22162</v>
      </c>
      <c r="B22164" t="s">
        <v>28806</v>
      </c>
      <c r="C22164" t="s">
        <v>168</v>
      </c>
      <c r="D22164">
        <v>0.99972002941854998</v>
      </c>
    </row>
    <row r="22165" spans="1:4" hidden="1" x14ac:dyDescent="0.3">
      <c r="A22165">
        <v>22163</v>
      </c>
      <c r="B22165" t="s">
        <v>28807</v>
      </c>
      <c r="C22165" t="s">
        <v>170</v>
      </c>
      <c r="D22165">
        <v>1.00001740300132</v>
      </c>
    </row>
    <row r="22166" spans="1:4" hidden="1" x14ac:dyDescent="0.3">
      <c r="A22166">
        <v>22164</v>
      </c>
      <c r="B22166" s="1" t="s">
        <v>28808</v>
      </c>
      <c r="C22166" t="s">
        <v>172</v>
      </c>
      <c r="D22166" s="1" t="s">
        <v>28809</v>
      </c>
    </row>
    <row r="22167" spans="1:4" hidden="1" x14ac:dyDescent="0.3">
      <c r="A22167">
        <v>22165</v>
      </c>
      <c r="B22167" s="1" t="s">
        <v>28810</v>
      </c>
      <c r="C22167" t="s">
        <v>55</v>
      </c>
      <c r="D22167" s="1" t="s">
        <v>28811</v>
      </c>
    </row>
    <row r="22168" spans="1:4" hidden="1" x14ac:dyDescent="0.3">
      <c r="A22168">
        <v>22166</v>
      </c>
      <c r="B22168" s="1" t="s">
        <v>28812</v>
      </c>
      <c r="C22168" t="s">
        <v>52</v>
      </c>
      <c r="D22168" s="1" t="s">
        <v>28813</v>
      </c>
    </row>
    <row r="22169" spans="1:4" hidden="1" x14ac:dyDescent="0.3">
      <c r="A22169">
        <v>22167</v>
      </c>
      <c r="B22169" s="1" t="s">
        <v>28814</v>
      </c>
      <c r="C22169" t="s">
        <v>58</v>
      </c>
      <c r="D22169" s="1" t="s">
        <v>28815</v>
      </c>
    </row>
    <row r="22170" spans="1:4" hidden="1" x14ac:dyDescent="0.3">
      <c r="A22170">
        <v>22168</v>
      </c>
      <c r="B22170" t="s">
        <v>28816</v>
      </c>
      <c r="C22170" t="s">
        <v>61</v>
      </c>
      <c r="D22170">
        <v>161860955.12075701</v>
      </c>
    </row>
    <row r="22171" spans="1:4" hidden="1" x14ac:dyDescent="0.3">
      <c r="A22171">
        <v>22169</v>
      </c>
      <c r="B22171" t="s">
        <v>28817</v>
      </c>
      <c r="C22171" t="s">
        <v>63</v>
      </c>
      <c r="D22171">
        <v>98490904.167077497</v>
      </c>
    </row>
    <row r="22172" spans="1:4" hidden="1" x14ac:dyDescent="0.3">
      <c r="A22172">
        <v>22170</v>
      </c>
      <c r="B22172" t="s">
        <v>28818</v>
      </c>
      <c r="C22172" t="s">
        <v>65</v>
      </c>
      <c r="D22172">
        <v>37566745.787938498</v>
      </c>
    </row>
    <row r="22173" spans="1:4" hidden="1" x14ac:dyDescent="0.3">
      <c r="A22173">
        <v>22171</v>
      </c>
      <c r="B22173" s="1" t="s">
        <v>28819</v>
      </c>
      <c r="C22173" t="s">
        <v>67</v>
      </c>
      <c r="D22173" s="1" t="s">
        <v>28820</v>
      </c>
    </row>
    <row r="22174" spans="1:4" hidden="1" x14ac:dyDescent="0.3">
      <c r="A22174">
        <v>22172</v>
      </c>
      <c r="B22174" s="1" t="s">
        <v>28821</v>
      </c>
      <c r="C22174" t="s">
        <v>70</v>
      </c>
      <c r="D22174" s="1" t="s">
        <v>28822</v>
      </c>
    </row>
    <row r="22175" spans="1:4" hidden="1" x14ac:dyDescent="0.3">
      <c r="A22175">
        <v>22173</v>
      </c>
      <c r="B22175" t="s">
        <v>28823</v>
      </c>
      <c r="C22175" t="s">
        <v>73</v>
      </c>
      <c r="D22175">
        <v>0.99960240323751104</v>
      </c>
    </row>
    <row r="22176" spans="1:4" hidden="1" x14ac:dyDescent="0.3">
      <c r="A22176">
        <v>22174</v>
      </c>
      <c r="B22176" t="s">
        <v>74</v>
      </c>
      <c r="C22176" t="s">
        <v>75</v>
      </c>
      <c r="D22176">
        <v>2.7397260273972599E-3</v>
      </c>
    </row>
    <row r="22177" spans="1:4" hidden="1" x14ac:dyDescent="0.3">
      <c r="A22177">
        <v>22175</v>
      </c>
      <c r="B22177" t="s">
        <v>76</v>
      </c>
      <c r="C22177" t="s">
        <v>77</v>
      </c>
      <c r="D22177">
        <v>0</v>
      </c>
    </row>
    <row r="22178" spans="1:4" hidden="1" x14ac:dyDescent="0.3">
      <c r="A22178">
        <v>22176</v>
      </c>
      <c r="B22178" t="s">
        <v>470</v>
      </c>
      <c r="C22178" t="s">
        <v>79</v>
      </c>
      <c r="D22178" s="2">
        <v>-2.2204460492503101E-16</v>
      </c>
    </row>
    <row r="22179" spans="1:4" hidden="1" x14ac:dyDescent="0.3">
      <c r="A22179">
        <v>22177</v>
      </c>
      <c r="B22179" s="1" t="s">
        <v>28824</v>
      </c>
      <c r="C22179" t="s">
        <v>81</v>
      </c>
      <c r="D22179" s="1" t="s">
        <v>28825</v>
      </c>
    </row>
    <row r="22180" spans="1:4" hidden="1" x14ac:dyDescent="0.3">
      <c r="A22180">
        <v>22178</v>
      </c>
      <c r="B22180" t="s">
        <v>28826</v>
      </c>
      <c r="C22180" t="s">
        <v>84</v>
      </c>
      <c r="D22180">
        <v>0.99961021279669005</v>
      </c>
    </row>
    <row r="22181" spans="1:4" hidden="1" x14ac:dyDescent="0.3">
      <c r="A22181">
        <v>22179</v>
      </c>
      <c r="B22181" s="1" t="s">
        <v>28827</v>
      </c>
      <c r="C22181" t="s">
        <v>86</v>
      </c>
      <c r="D22181" s="1" t="s">
        <v>28828</v>
      </c>
    </row>
    <row r="22182" spans="1:4" hidden="1" x14ac:dyDescent="0.3">
      <c r="A22182">
        <v>22180</v>
      </c>
      <c r="B22182" t="s">
        <v>28829</v>
      </c>
      <c r="C22182" t="s">
        <v>89</v>
      </c>
      <c r="D22182">
        <v>109825405.59826</v>
      </c>
    </row>
    <row r="22183" spans="1:4" hidden="1" x14ac:dyDescent="0.3">
      <c r="A22183">
        <v>22181</v>
      </c>
      <c r="B22183" s="1" t="s">
        <v>28830</v>
      </c>
      <c r="C22183" t="s">
        <v>91</v>
      </c>
      <c r="D22183" s="1" t="s">
        <v>28764</v>
      </c>
    </row>
    <row r="22184" spans="1:4" hidden="1" x14ac:dyDescent="0.3">
      <c r="A22184">
        <v>22182</v>
      </c>
      <c r="B22184" t="s">
        <v>28831</v>
      </c>
      <c r="C22184" t="s">
        <v>94</v>
      </c>
      <c r="D22184">
        <v>98490904.167077497</v>
      </c>
    </row>
    <row r="22185" spans="1:4" hidden="1" x14ac:dyDescent="0.3">
      <c r="A22185">
        <v>22183</v>
      </c>
      <c r="B22185" t="s">
        <v>28832</v>
      </c>
      <c r="C22185" t="s">
        <v>96</v>
      </c>
      <c r="D22185">
        <v>37566745.787938498</v>
      </c>
    </row>
    <row r="22186" spans="1:4" hidden="1" x14ac:dyDescent="0.3">
      <c r="A22186">
        <v>22184</v>
      </c>
      <c r="B22186" t="s">
        <v>28833</v>
      </c>
      <c r="C22186" t="s">
        <v>98</v>
      </c>
      <c r="D22186">
        <v>25803305.1657415</v>
      </c>
    </row>
    <row r="22187" spans="1:4" hidden="1" x14ac:dyDescent="0.3">
      <c r="A22187">
        <v>22185</v>
      </c>
      <c r="B22187" s="1" t="s">
        <v>28834</v>
      </c>
      <c r="C22187" t="s">
        <v>100</v>
      </c>
      <c r="D22187" s="1" t="s">
        <v>28835</v>
      </c>
    </row>
    <row r="22188" spans="1:4" hidden="1" x14ac:dyDescent="0.3">
      <c r="A22188">
        <v>22186</v>
      </c>
      <c r="B22188" t="s">
        <v>28836</v>
      </c>
      <c r="C22188" t="s">
        <v>103</v>
      </c>
      <c r="D22188">
        <v>1.28851054125132E-2</v>
      </c>
    </row>
    <row r="22189" spans="1:4" hidden="1" x14ac:dyDescent="0.3">
      <c r="A22189">
        <v>22187</v>
      </c>
      <c r="B22189" t="s">
        <v>28837</v>
      </c>
      <c r="C22189" t="s">
        <v>105</v>
      </c>
      <c r="D22189">
        <v>3.6547148673802599E-4</v>
      </c>
    </row>
    <row r="22190" spans="1:4" hidden="1" x14ac:dyDescent="0.3">
      <c r="A22190">
        <v>22188</v>
      </c>
      <c r="B22190" t="s">
        <v>28838</v>
      </c>
      <c r="C22190" t="s">
        <v>107</v>
      </c>
      <c r="D22190">
        <v>1.64563376331654E-2</v>
      </c>
    </row>
    <row r="22191" spans="1:4" hidden="1" x14ac:dyDescent="0.3">
      <c r="A22191">
        <v>22189</v>
      </c>
      <c r="B22191" s="1" t="s">
        <v>28839</v>
      </c>
      <c r="C22191" t="s">
        <v>109</v>
      </c>
      <c r="D22191" s="1" t="s">
        <v>28840</v>
      </c>
    </row>
    <row r="22192" spans="1:4" x14ac:dyDescent="0.3">
      <c r="A22192">
        <v>22190</v>
      </c>
      <c r="B22192" t="s">
        <v>28841</v>
      </c>
      <c r="C22192" t="s">
        <v>207</v>
      </c>
      <c r="D22192">
        <v>161861263.12050101</v>
      </c>
    </row>
    <row r="22193" spans="1:4" hidden="1" x14ac:dyDescent="0.3">
      <c r="A22193">
        <v>22191</v>
      </c>
      <c r="B22193" t="s">
        <v>28842</v>
      </c>
      <c r="C22193" t="s">
        <v>209</v>
      </c>
      <c r="D22193">
        <v>-769.47852479277105</v>
      </c>
    </row>
    <row r="22194" spans="1:4" hidden="1" x14ac:dyDescent="0.3">
      <c r="A22194">
        <v>22192</v>
      </c>
      <c r="B22194" t="s">
        <v>28843</v>
      </c>
      <c r="C22194" t="s">
        <v>211</v>
      </c>
      <c r="D22194">
        <v>-293.49667189250403</v>
      </c>
    </row>
    <row r="22195" spans="1:4" hidden="1" x14ac:dyDescent="0.3">
      <c r="A22195">
        <v>22193</v>
      </c>
      <c r="B22195" s="1" t="s">
        <v>28844</v>
      </c>
      <c r="C22195" t="s">
        <v>213</v>
      </c>
      <c r="D22195" s="1" t="s">
        <v>28845</v>
      </c>
    </row>
    <row r="22196" spans="1:4" hidden="1" x14ac:dyDescent="0.3">
      <c r="A22196">
        <v>22194</v>
      </c>
      <c r="B22196" t="s">
        <v>28846</v>
      </c>
      <c r="C22196" t="s">
        <v>216</v>
      </c>
      <c r="D22196">
        <v>98491934.593237802</v>
      </c>
    </row>
    <row r="22197" spans="1:4" hidden="1" x14ac:dyDescent="0.3">
      <c r="A22197">
        <v>22195</v>
      </c>
      <c r="B22197" t="s">
        <v>28847</v>
      </c>
      <c r="C22197" t="s">
        <v>218</v>
      </c>
      <c r="D22197">
        <v>37567071.828488603</v>
      </c>
    </row>
    <row r="22198" spans="1:4" hidden="1" x14ac:dyDescent="0.3">
      <c r="A22198">
        <v>22196</v>
      </c>
      <c r="B22198" t="s">
        <v>28848</v>
      </c>
      <c r="C22198" t="s">
        <v>220</v>
      </c>
      <c r="D22198">
        <v>25803521.266676199</v>
      </c>
    </row>
    <row r="22199" spans="1:4" hidden="1" x14ac:dyDescent="0.3">
      <c r="A22199">
        <v>22197</v>
      </c>
      <c r="B22199" s="1" t="s">
        <v>28849</v>
      </c>
      <c r="C22199" t="s">
        <v>222</v>
      </c>
      <c r="D22199" s="1" t="s">
        <v>28850</v>
      </c>
    </row>
    <row r="22200" spans="1:4" hidden="1" x14ac:dyDescent="0.3">
      <c r="A22200">
        <v>22198</v>
      </c>
      <c r="B22200" t="s">
        <v>28851</v>
      </c>
      <c r="C22200" t="s">
        <v>225</v>
      </c>
      <c r="D22200">
        <v>109826263.627414</v>
      </c>
    </row>
    <row r="22201" spans="1:4" hidden="1" x14ac:dyDescent="0.3">
      <c r="A22201">
        <v>22199</v>
      </c>
      <c r="B22201" t="s">
        <v>28852</v>
      </c>
      <c r="C22201" t="s">
        <v>227</v>
      </c>
      <c r="D22201">
        <v>-858.02915404736996</v>
      </c>
    </row>
    <row r="22202" spans="1:4" hidden="1" x14ac:dyDescent="0.3">
      <c r="A22202">
        <v>22200</v>
      </c>
      <c r="B22202" s="1" t="s">
        <v>28853</v>
      </c>
      <c r="C22202" t="s">
        <v>229</v>
      </c>
      <c r="D22202" s="1" t="s">
        <v>28854</v>
      </c>
    </row>
    <row r="22203" spans="1:4" hidden="1" x14ac:dyDescent="0.3">
      <c r="A22203">
        <v>22201</v>
      </c>
      <c r="B22203" t="s">
        <v>28855</v>
      </c>
      <c r="C22203" t="s">
        <v>112</v>
      </c>
      <c r="D22203">
        <v>260.94763553020402</v>
      </c>
    </row>
    <row r="22204" spans="1:4" hidden="1" x14ac:dyDescent="0.3">
      <c r="A22204">
        <v>22202</v>
      </c>
      <c r="B22204" t="s">
        <v>28856</v>
      </c>
      <c r="C22204" t="s">
        <v>114</v>
      </c>
      <c r="D22204">
        <v>32.543878226509698</v>
      </c>
    </row>
    <row r="22205" spans="1:4" hidden="1" x14ac:dyDescent="0.3">
      <c r="A22205">
        <v>22203</v>
      </c>
      <c r="B22205" s="1" t="s">
        <v>28857</v>
      </c>
      <c r="C22205" t="s">
        <v>116</v>
      </c>
      <c r="D22205" s="1" t="s">
        <v>28858</v>
      </c>
    </row>
    <row r="22206" spans="1:4" hidden="1" x14ac:dyDescent="0.3">
      <c r="A22206">
        <v>22204</v>
      </c>
      <c r="B22206" t="s">
        <v>28859</v>
      </c>
      <c r="C22206" t="s">
        <v>119</v>
      </c>
      <c r="D22206">
        <v>98491934.593237802</v>
      </c>
    </row>
    <row r="22207" spans="1:4" hidden="1" x14ac:dyDescent="0.3">
      <c r="A22207">
        <v>22205</v>
      </c>
      <c r="B22207" t="s">
        <v>28860</v>
      </c>
      <c r="C22207" t="s">
        <v>121</v>
      </c>
      <c r="D22207">
        <v>37567071.828488603</v>
      </c>
    </row>
    <row r="22208" spans="1:4" hidden="1" x14ac:dyDescent="0.3">
      <c r="A22208">
        <v>22206</v>
      </c>
      <c r="B22208" s="1" t="s">
        <v>28861</v>
      </c>
      <c r="C22208" t="s">
        <v>123</v>
      </c>
      <c r="D22208" s="1" t="s">
        <v>28862</v>
      </c>
    </row>
    <row r="22209" spans="1:4" hidden="1" x14ac:dyDescent="0.3">
      <c r="A22209">
        <v>22207</v>
      </c>
      <c r="B22209" t="s">
        <v>28863</v>
      </c>
      <c r="C22209" t="s">
        <v>126</v>
      </c>
      <c r="D22209">
        <v>0.89714734167184995</v>
      </c>
    </row>
    <row r="22210" spans="1:4" hidden="1" x14ac:dyDescent="0.3">
      <c r="A22210">
        <v>22208</v>
      </c>
      <c r="B22210" t="s">
        <v>28864</v>
      </c>
      <c r="C22210" t="s">
        <v>128</v>
      </c>
      <c r="D22210">
        <v>0.342192472556407</v>
      </c>
    </row>
    <row r="22211" spans="1:4" hidden="1" x14ac:dyDescent="0.3">
      <c r="A22211">
        <v>22209</v>
      </c>
      <c r="B22211" s="1" t="s">
        <v>28865</v>
      </c>
      <c r="C22211" t="s">
        <v>130</v>
      </c>
      <c r="D22211" s="1" t="s">
        <v>28866</v>
      </c>
    </row>
    <row r="22212" spans="1:4" hidden="1" x14ac:dyDescent="0.3">
      <c r="A22212">
        <v>22210</v>
      </c>
      <c r="B22212" s="1" t="s">
        <v>28867</v>
      </c>
      <c r="C22212" t="s">
        <v>4</v>
      </c>
      <c r="D22212" t="s">
        <v>28868</v>
      </c>
    </row>
    <row r="22213" spans="1:4" hidden="1" x14ac:dyDescent="0.3">
      <c r="A22213">
        <v>22211</v>
      </c>
      <c r="B22213" t="s">
        <v>28869</v>
      </c>
      <c r="C22213" t="s">
        <v>7</v>
      </c>
      <c r="D22213">
        <v>1695.65</v>
      </c>
    </row>
    <row r="22214" spans="1:4" hidden="1" x14ac:dyDescent="0.3">
      <c r="A22214">
        <v>22212</v>
      </c>
      <c r="B22214" s="1" t="s">
        <v>28870</v>
      </c>
      <c r="C22214" t="s">
        <v>9</v>
      </c>
      <c r="D22214" s="1" t="s">
        <v>28871</v>
      </c>
    </row>
    <row r="22215" spans="1:4" hidden="1" x14ac:dyDescent="0.3">
      <c r="A22215">
        <v>22213</v>
      </c>
      <c r="B22215" t="s">
        <v>28872</v>
      </c>
      <c r="C22215" t="s">
        <v>14</v>
      </c>
      <c r="D22215">
        <v>101.1484375</v>
      </c>
    </row>
    <row r="22216" spans="1:4" hidden="1" x14ac:dyDescent="0.3">
      <c r="A22216">
        <v>22214</v>
      </c>
      <c r="B22216" t="s">
        <v>28873</v>
      </c>
      <c r="C22216" t="s">
        <v>16</v>
      </c>
      <c r="D22216">
        <v>4.4485947898393903</v>
      </c>
    </row>
    <row r="22217" spans="1:4" hidden="1" x14ac:dyDescent="0.3">
      <c r="A22217">
        <v>22215</v>
      </c>
      <c r="B22217" s="1" t="s">
        <v>28874</v>
      </c>
      <c r="C22217" t="s">
        <v>140</v>
      </c>
      <c r="D22217" s="1" t="s">
        <v>28875</v>
      </c>
    </row>
    <row r="22218" spans="1:4" hidden="1" x14ac:dyDescent="0.3">
      <c r="A22218">
        <v>22216</v>
      </c>
      <c r="B22218" t="s">
        <v>28876</v>
      </c>
      <c r="C22218" t="s">
        <v>22</v>
      </c>
      <c r="D22218">
        <v>69.599999999999994</v>
      </c>
    </row>
    <row r="22219" spans="1:4" hidden="1" x14ac:dyDescent="0.3">
      <c r="A22219">
        <v>22217</v>
      </c>
      <c r="B22219" t="s">
        <v>28877</v>
      </c>
      <c r="C22219" t="s">
        <v>24</v>
      </c>
      <c r="D22219">
        <v>6.2810907031132199</v>
      </c>
    </row>
    <row r="22220" spans="1:4" hidden="1" x14ac:dyDescent="0.3">
      <c r="A22220">
        <v>22218</v>
      </c>
      <c r="B22220" s="1" t="s">
        <v>28878</v>
      </c>
      <c r="C22220" t="s">
        <v>145</v>
      </c>
      <c r="D22220" s="1" t="s">
        <v>28879</v>
      </c>
    </row>
    <row r="22221" spans="1:4" hidden="1" x14ac:dyDescent="0.3">
      <c r="A22221">
        <v>22219</v>
      </c>
      <c r="B22221" t="s">
        <v>28880</v>
      </c>
      <c r="C22221" t="s">
        <v>35</v>
      </c>
      <c r="D22221">
        <v>0.213997618812445</v>
      </c>
    </row>
    <row r="22222" spans="1:4" hidden="1" x14ac:dyDescent="0.3">
      <c r="A22222">
        <v>22220</v>
      </c>
      <c r="B22222" t="s">
        <v>28881</v>
      </c>
      <c r="C22222" t="s">
        <v>149</v>
      </c>
      <c r="D22222">
        <v>0.94264142552685104</v>
      </c>
    </row>
    <row r="22223" spans="1:4" hidden="1" x14ac:dyDescent="0.3">
      <c r="A22223">
        <v>22221</v>
      </c>
      <c r="B22223" s="1" t="s">
        <v>28882</v>
      </c>
      <c r="C22223" t="s">
        <v>151</v>
      </c>
      <c r="D22223" s="1" t="s">
        <v>28883</v>
      </c>
    </row>
    <row r="22224" spans="1:4" hidden="1" x14ac:dyDescent="0.3">
      <c r="A22224">
        <v>22222</v>
      </c>
      <c r="B22224" t="s">
        <v>28884</v>
      </c>
      <c r="C22224" t="s">
        <v>30</v>
      </c>
      <c r="D22224">
        <v>0.32090204791211902</v>
      </c>
    </row>
    <row r="22225" spans="1:4" hidden="1" x14ac:dyDescent="0.3">
      <c r="A22225">
        <v>22223</v>
      </c>
      <c r="B22225" t="s">
        <v>28885</v>
      </c>
      <c r="C22225" t="s">
        <v>32</v>
      </c>
      <c r="D22225">
        <v>3.1771848393711201E-2</v>
      </c>
    </row>
    <row r="22226" spans="1:4" hidden="1" x14ac:dyDescent="0.3">
      <c r="A22226">
        <v>22224</v>
      </c>
      <c r="B22226" s="1" t="s">
        <v>28886</v>
      </c>
      <c r="C22226" t="s">
        <v>155</v>
      </c>
      <c r="D22226" s="1" t="s">
        <v>28887</v>
      </c>
    </row>
    <row r="22227" spans="1:4" hidden="1" x14ac:dyDescent="0.3">
      <c r="A22227">
        <v>22225</v>
      </c>
      <c r="B22227" t="s">
        <v>28888</v>
      </c>
      <c r="C22227" t="s">
        <v>40</v>
      </c>
      <c r="D22227">
        <v>0.46510033327543399</v>
      </c>
    </row>
    <row r="22228" spans="1:4" hidden="1" x14ac:dyDescent="0.3">
      <c r="A22228">
        <v>22226</v>
      </c>
      <c r="B22228" t="s">
        <v>28889</v>
      </c>
      <c r="C22228" t="s">
        <v>42</v>
      </c>
      <c r="D22228">
        <v>2.9076924978507099E-2</v>
      </c>
    </row>
    <row r="22229" spans="1:4" hidden="1" x14ac:dyDescent="0.3">
      <c r="A22229">
        <v>22227</v>
      </c>
      <c r="B22229" s="1" t="s">
        <v>28890</v>
      </c>
      <c r="C22229" t="s">
        <v>159</v>
      </c>
      <c r="D22229" s="1" t="s">
        <v>28891</v>
      </c>
    </row>
    <row r="22230" spans="1:4" hidden="1" x14ac:dyDescent="0.3">
      <c r="A22230">
        <v>22228</v>
      </c>
      <c r="B22230" t="s">
        <v>28892</v>
      </c>
      <c r="C22230" t="s">
        <v>161</v>
      </c>
      <c r="D22230">
        <v>1.00762410715346</v>
      </c>
    </row>
    <row r="22231" spans="1:4" hidden="1" x14ac:dyDescent="0.3">
      <c r="A22231">
        <v>22229</v>
      </c>
      <c r="B22231" t="s">
        <v>28893</v>
      </c>
      <c r="C22231" t="s">
        <v>163</v>
      </c>
      <c r="D22231">
        <v>1.0000339454332201</v>
      </c>
    </row>
    <row r="22232" spans="1:4" hidden="1" x14ac:dyDescent="0.3">
      <c r="A22232">
        <v>22230</v>
      </c>
      <c r="B22232" s="1" t="s">
        <v>28894</v>
      </c>
      <c r="C22232" t="s">
        <v>165</v>
      </c>
      <c r="D22232" s="1" t="s">
        <v>28895</v>
      </c>
    </row>
    <row r="22233" spans="1:4" hidden="1" x14ac:dyDescent="0.3">
      <c r="A22233">
        <v>22231</v>
      </c>
      <c r="B22233" t="s">
        <v>28896</v>
      </c>
      <c r="C22233" t="s">
        <v>168</v>
      </c>
      <c r="D22233">
        <v>1.0003740375457399</v>
      </c>
    </row>
    <row r="22234" spans="1:4" hidden="1" x14ac:dyDescent="0.3">
      <c r="A22234">
        <v>22232</v>
      </c>
      <c r="B22234" t="s">
        <v>28897</v>
      </c>
      <c r="C22234" t="s">
        <v>170</v>
      </c>
      <c r="D22234">
        <v>0.99966753807425501</v>
      </c>
    </row>
    <row r="22235" spans="1:4" hidden="1" x14ac:dyDescent="0.3">
      <c r="A22235">
        <v>22233</v>
      </c>
      <c r="B22235" s="1" t="s">
        <v>28898</v>
      </c>
      <c r="C22235" t="s">
        <v>172</v>
      </c>
      <c r="D22235" s="1" t="s">
        <v>28899</v>
      </c>
    </row>
    <row r="22236" spans="1:4" hidden="1" x14ac:dyDescent="0.3">
      <c r="A22236">
        <v>22234</v>
      </c>
      <c r="B22236" s="1" t="s">
        <v>28900</v>
      </c>
      <c r="C22236" t="s">
        <v>55</v>
      </c>
      <c r="D22236" s="1" t="s">
        <v>28901</v>
      </c>
    </row>
    <row r="22237" spans="1:4" hidden="1" x14ac:dyDescent="0.3">
      <c r="A22237">
        <v>22235</v>
      </c>
      <c r="B22237" s="1" t="s">
        <v>28902</v>
      </c>
      <c r="C22237" t="s">
        <v>52</v>
      </c>
      <c r="D22237" s="1" t="s">
        <v>28903</v>
      </c>
    </row>
    <row r="22238" spans="1:4" hidden="1" x14ac:dyDescent="0.3">
      <c r="A22238">
        <v>22236</v>
      </c>
      <c r="B22238" s="1" t="s">
        <v>28904</v>
      </c>
      <c r="C22238" t="s">
        <v>58</v>
      </c>
      <c r="D22238" s="1" t="s">
        <v>28905</v>
      </c>
    </row>
    <row r="22239" spans="1:4" hidden="1" x14ac:dyDescent="0.3">
      <c r="A22239">
        <v>22237</v>
      </c>
      <c r="B22239" t="s">
        <v>28906</v>
      </c>
      <c r="C22239" t="s">
        <v>61</v>
      </c>
      <c r="D22239">
        <v>162363190.07639599</v>
      </c>
    </row>
    <row r="22240" spans="1:4" hidden="1" x14ac:dyDescent="0.3">
      <c r="A22240">
        <v>22238</v>
      </c>
      <c r="B22240" t="s">
        <v>28907</v>
      </c>
      <c r="C22240" t="s">
        <v>63</v>
      </c>
      <c r="D22240">
        <v>99242847.656329095</v>
      </c>
    </row>
    <row r="22241" spans="1:4" hidden="1" x14ac:dyDescent="0.3">
      <c r="A22241">
        <v>22239</v>
      </c>
      <c r="B22241" t="s">
        <v>28908</v>
      </c>
      <c r="C22241" t="s">
        <v>65</v>
      </c>
      <c r="D22241">
        <v>37568347.059016697</v>
      </c>
    </row>
    <row r="22242" spans="1:4" hidden="1" x14ac:dyDescent="0.3">
      <c r="A22242">
        <v>22240</v>
      </c>
      <c r="B22242" s="1" t="s">
        <v>28909</v>
      </c>
      <c r="C22242" t="s">
        <v>67</v>
      </c>
      <c r="D22242" s="1" t="s">
        <v>28910</v>
      </c>
    </row>
    <row r="22243" spans="1:4" hidden="1" x14ac:dyDescent="0.3">
      <c r="A22243">
        <v>22241</v>
      </c>
      <c r="B22243" s="1" t="s">
        <v>28911</v>
      </c>
      <c r="C22243" t="s">
        <v>70</v>
      </c>
      <c r="D22243" s="1" t="s">
        <v>28912</v>
      </c>
    </row>
    <row r="22244" spans="1:4" hidden="1" x14ac:dyDescent="0.3">
      <c r="A22244">
        <v>22242</v>
      </c>
      <c r="B22244" t="s">
        <v>28913</v>
      </c>
      <c r="C22244" t="s">
        <v>73</v>
      </c>
      <c r="D22244">
        <v>0.99961021279669005</v>
      </c>
    </row>
    <row r="22245" spans="1:4" hidden="1" x14ac:dyDescent="0.3">
      <c r="A22245">
        <v>22243</v>
      </c>
      <c r="B22245" t="s">
        <v>74</v>
      </c>
      <c r="C22245" t="s">
        <v>75</v>
      </c>
      <c r="D22245">
        <v>2.7397260273972599E-3</v>
      </c>
    </row>
    <row r="22246" spans="1:4" hidden="1" x14ac:dyDescent="0.3">
      <c r="A22246">
        <v>22244</v>
      </c>
      <c r="B22246" t="s">
        <v>76</v>
      </c>
      <c r="C22246" t="s">
        <v>77</v>
      </c>
      <c r="D22246">
        <v>0</v>
      </c>
    </row>
    <row r="22247" spans="1:4" hidden="1" x14ac:dyDescent="0.3">
      <c r="A22247">
        <v>22245</v>
      </c>
      <c r="B22247" t="s">
        <v>78</v>
      </c>
      <c r="C22247" t="s">
        <v>79</v>
      </c>
      <c r="D22247">
        <v>0</v>
      </c>
    </row>
    <row r="22248" spans="1:4" hidden="1" x14ac:dyDescent="0.3">
      <c r="A22248">
        <v>22246</v>
      </c>
      <c r="B22248" s="1" t="s">
        <v>28914</v>
      </c>
      <c r="C22248" t="s">
        <v>81</v>
      </c>
      <c r="D22248" s="1" t="s">
        <v>28915</v>
      </c>
    </row>
    <row r="22249" spans="1:4" hidden="1" x14ac:dyDescent="0.3">
      <c r="A22249">
        <v>22247</v>
      </c>
      <c r="B22249" t="s">
        <v>28916</v>
      </c>
      <c r="C22249" t="s">
        <v>84</v>
      </c>
      <c r="D22249">
        <v>0.99957831574234701</v>
      </c>
    </row>
    <row r="22250" spans="1:4" hidden="1" x14ac:dyDescent="0.3">
      <c r="A22250">
        <v>22248</v>
      </c>
      <c r="B22250" s="1" t="s">
        <v>28917</v>
      </c>
      <c r="C22250" t="s">
        <v>86</v>
      </c>
      <c r="D22250" s="1" t="s">
        <v>28918</v>
      </c>
    </row>
    <row r="22251" spans="1:4" hidden="1" x14ac:dyDescent="0.3">
      <c r="A22251">
        <v>22249</v>
      </c>
      <c r="B22251" t="s">
        <v>28919</v>
      </c>
      <c r="C22251" t="s">
        <v>89</v>
      </c>
      <c r="D22251">
        <v>109828910.183019</v>
      </c>
    </row>
    <row r="22252" spans="1:4" hidden="1" x14ac:dyDescent="0.3">
      <c r="A22252">
        <v>22250</v>
      </c>
      <c r="B22252" s="1" t="s">
        <v>28920</v>
      </c>
      <c r="C22252" t="s">
        <v>91</v>
      </c>
      <c r="D22252" s="1" t="s">
        <v>28854</v>
      </c>
    </row>
    <row r="22253" spans="1:4" hidden="1" x14ac:dyDescent="0.3">
      <c r="A22253">
        <v>22251</v>
      </c>
      <c r="B22253" t="s">
        <v>28921</v>
      </c>
      <c r="C22253" t="s">
        <v>94</v>
      </c>
      <c r="D22253">
        <v>99242847.656329095</v>
      </c>
    </row>
    <row r="22254" spans="1:4" hidden="1" x14ac:dyDescent="0.3">
      <c r="A22254">
        <v>22252</v>
      </c>
      <c r="B22254" t="s">
        <v>28922</v>
      </c>
      <c r="C22254" t="s">
        <v>96</v>
      </c>
      <c r="D22254">
        <v>37568347.059016697</v>
      </c>
    </row>
    <row r="22255" spans="1:4" hidden="1" x14ac:dyDescent="0.3">
      <c r="A22255">
        <v>22253</v>
      </c>
      <c r="B22255" t="s">
        <v>28923</v>
      </c>
      <c r="C22255" t="s">
        <v>98</v>
      </c>
      <c r="D22255">
        <v>25551995.3610502</v>
      </c>
    </row>
    <row r="22256" spans="1:4" hidden="1" x14ac:dyDescent="0.3">
      <c r="A22256">
        <v>22254</v>
      </c>
      <c r="B22256" s="1" t="s">
        <v>28924</v>
      </c>
      <c r="C22256" t="s">
        <v>100</v>
      </c>
      <c r="D22256" s="1" t="s">
        <v>28925</v>
      </c>
    </row>
    <row r="22257" spans="1:4" hidden="1" x14ac:dyDescent="0.3">
      <c r="A22257">
        <v>22255</v>
      </c>
      <c r="B22257" t="s">
        <v>28926</v>
      </c>
      <c r="C22257" t="s">
        <v>103</v>
      </c>
      <c r="D22257">
        <v>1.3072660994630701E-2</v>
      </c>
    </row>
    <row r="22258" spans="1:4" hidden="1" x14ac:dyDescent="0.3">
      <c r="A22258">
        <v>22256</v>
      </c>
      <c r="B22258" t="s">
        <v>28927</v>
      </c>
      <c r="C22258" t="s">
        <v>105</v>
      </c>
      <c r="D22258">
        <v>3.6520551958069299E-4</v>
      </c>
    </row>
    <row r="22259" spans="1:4" hidden="1" x14ac:dyDescent="0.3">
      <c r="A22259">
        <v>22257</v>
      </c>
      <c r="B22259" t="s">
        <v>28928</v>
      </c>
      <c r="C22259" t="s">
        <v>107</v>
      </c>
      <c r="D22259">
        <v>1.6405941048857699E-2</v>
      </c>
    </row>
    <row r="22260" spans="1:4" hidden="1" x14ac:dyDescent="0.3">
      <c r="A22260">
        <v>22258</v>
      </c>
      <c r="B22260" s="1" t="s">
        <v>28929</v>
      </c>
      <c r="C22260" t="s">
        <v>109</v>
      </c>
      <c r="D22260" s="1" t="s">
        <v>28930</v>
      </c>
    </row>
    <row r="22261" spans="1:4" x14ac:dyDescent="0.3">
      <c r="A22261">
        <v>22259</v>
      </c>
      <c r="B22261" t="s">
        <v>28931</v>
      </c>
      <c r="C22261" t="s">
        <v>207</v>
      </c>
      <c r="D22261">
        <v>162361932.935083</v>
      </c>
    </row>
    <row r="22262" spans="1:4" hidden="1" x14ac:dyDescent="0.3">
      <c r="A22262">
        <v>22260</v>
      </c>
      <c r="B22262" t="s">
        <v>28932</v>
      </c>
      <c r="C22262" t="s">
        <v>209</v>
      </c>
      <c r="D22262">
        <v>3166.7547146634702</v>
      </c>
    </row>
    <row r="22263" spans="1:4" hidden="1" x14ac:dyDescent="0.3">
      <c r="A22263">
        <v>22261</v>
      </c>
      <c r="B22263" t="s">
        <v>28933</v>
      </c>
      <c r="C22263" t="s">
        <v>211</v>
      </c>
      <c r="D22263">
        <v>1198.7827412991501</v>
      </c>
    </row>
    <row r="22264" spans="1:4" hidden="1" x14ac:dyDescent="0.3">
      <c r="A22264">
        <v>22262</v>
      </c>
      <c r="B22264" s="1" t="s">
        <v>28934</v>
      </c>
      <c r="C22264" t="s">
        <v>213</v>
      </c>
      <c r="D22264" s="1" t="s">
        <v>28935</v>
      </c>
    </row>
    <row r="22265" spans="1:4" hidden="1" x14ac:dyDescent="0.3">
      <c r="A22265">
        <v>22263</v>
      </c>
      <c r="B22265" t="s">
        <v>28936</v>
      </c>
      <c r="C22265" t="s">
        <v>216</v>
      </c>
      <c r="D22265">
        <v>99238610.248219296</v>
      </c>
    </row>
    <row r="22266" spans="1:4" hidden="1" x14ac:dyDescent="0.3">
      <c r="A22266">
        <v>22264</v>
      </c>
      <c r="B22266" t="s">
        <v>28937</v>
      </c>
      <c r="C22266" t="s">
        <v>218</v>
      </c>
      <c r="D22266">
        <v>37567018.590109102</v>
      </c>
    </row>
    <row r="22267" spans="1:4" hidden="1" x14ac:dyDescent="0.3">
      <c r="A22267">
        <v>22265</v>
      </c>
      <c r="B22267" t="s">
        <v>28938</v>
      </c>
      <c r="C22267" t="s">
        <v>220</v>
      </c>
      <c r="D22267">
        <v>25551123.209913101</v>
      </c>
    </row>
    <row r="22268" spans="1:4" hidden="1" x14ac:dyDescent="0.3">
      <c r="A22268">
        <v>22266</v>
      </c>
      <c r="B22268" s="1" t="s">
        <v>28939</v>
      </c>
      <c r="C22268" t="s">
        <v>222</v>
      </c>
      <c r="D22268" s="1" t="s">
        <v>28940</v>
      </c>
    </row>
    <row r="22269" spans="1:4" hidden="1" x14ac:dyDescent="0.3">
      <c r="A22269">
        <v>22267</v>
      </c>
      <c r="B22269" t="s">
        <v>28941</v>
      </c>
      <c r="C22269" t="s">
        <v>225</v>
      </c>
      <c r="D22269">
        <v>109825405.59826</v>
      </c>
    </row>
    <row r="22270" spans="1:4" hidden="1" x14ac:dyDescent="0.3">
      <c r="A22270">
        <v>22268</v>
      </c>
      <c r="B22270" t="s">
        <v>28942</v>
      </c>
      <c r="C22270" t="s">
        <v>227</v>
      </c>
      <c r="D22270">
        <v>3504.5847588777501</v>
      </c>
    </row>
    <row r="22271" spans="1:4" hidden="1" x14ac:dyDescent="0.3">
      <c r="A22271">
        <v>22269</v>
      </c>
      <c r="B22271" s="1" t="s">
        <v>28943</v>
      </c>
      <c r="C22271" t="s">
        <v>229</v>
      </c>
      <c r="D22271" s="1" t="s">
        <v>28944</v>
      </c>
    </row>
    <row r="22272" spans="1:4" hidden="1" x14ac:dyDescent="0.3">
      <c r="A22272">
        <v>22270</v>
      </c>
      <c r="B22272" t="s">
        <v>28945</v>
      </c>
      <c r="C22272" t="s">
        <v>112</v>
      </c>
      <c r="D22272">
        <v>-1070.6533951261199</v>
      </c>
    </row>
    <row r="22273" spans="1:4" hidden="1" x14ac:dyDescent="0.3">
      <c r="A22273">
        <v>22271</v>
      </c>
      <c r="B22273" t="s">
        <v>28946</v>
      </c>
      <c r="C22273" t="s">
        <v>114</v>
      </c>
      <c r="D22273">
        <v>-129.686166361196</v>
      </c>
    </row>
    <row r="22274" spans="1:4" hidden="1" x14ac:dyDescent="0.3">
      <c r="A22274">
        <v>22272</v>
      </c>
      <c r="B22274" s="1" t="s">
        <v>28947</v>
      </c>
      <c r="C22274" t="s">
        <v>116</v>
      </c>
      <c r="D22274" s="1" t="s">
        <v>28948</v>
      </c>
    </row>
    <row r="22275" spans="1:4" hidden="1" x14ac:dyDescent="0.3">
      <c r="A22275">
        <v>22273</v>
      </c>
      <c r="B22275" t="s">
        <v>28949</v>
      </c>
      <c r="C22275" t="s">
        <v>119</v>
      </c>
      <c r="D22275">
        <v>99238610.248219296</v>
      </c>
    </row>
    <row r="22276" spans="1:4" hidden="1" x14ac:dyDescent="0.3">
      <c r="A22276">
        <v>22274</v>
      </c>
      <c r="B22276" t="s">
        <v>28950</v>
      </c>
      <c r="C22276" t="s">
        <v>121</v>
      </c>
      <c r="D22276">
        <v>37567018.590109102</v>
      </c>
    </row>
    <row r="22277" spans="1:4" hidden="1" x14ac:dyDescent="0.3">
      <c r="A22277">
        <v>22275</v>
      </c>
      <c r="B22277" s="1" t="s">
        <v>28951</v>
      </c>
      <c r="C22277" t="s">
        <v>123</v>
      </c>
      <c r="D22277" s="1" t="s">
        <v>28952</v>
      </c>
    </row>
    <row r="22278" spans="1:4" hidden="1" x14ac:dyDescent="0.3">
      <c r="A22278">
        <v>22276</v>
      </c>
      <c r="B22278" t="s">
        <v>28953</v>
      </c>
      <c r="C22278" t="s">
        <v>126</v>
      </c>
      <c r="D22278">
        <v>0.90398459920007901</v>
      </c>
    </row>
    <row r="22279" spans="1:4" hidden="1" x14ac:dyDescent="0.3">
      <c r="A22279">
        <v>22277</v>
      </c>
      <c r="B22279" t="s">
        <v>28954</v>
      </c>
      <c r="C22279" t="s">
        <v>128</v>
      </c>
      <c r="D22279">
        <v>0.34220558065433998</v>
      </c>
    </row>
    <row r="22280" spans="1:4" hidden="1" x14ac:dyDescent="0.3">
      <c r="A22280">
        <v>22278</v>
      </c>
      <c r="B22280" s="1" t="s">
        <v>28955</v>
      </c>
      <c r="C22280" t="s">
        <v>130</v>
      </c>
      <c r="D22280" s="1" t="s">
        <v>28956</v>
      </c>
    </row>
    <row r="22281" spans="1:4" hidden="1" x14ac:dyDescent="0.3">
      <c r="A22281">
        <v>22279</v>
      </c>
      <c r="B22281" s="1" t="s">
        <v>28957</v>
      </c>
      <c r="C22281" t="s">
        <v>4</v>
      </c>
      <c r="D22281" t="s">
        <v>28958</v>
      </c>
    </row>
    <row r="22282" spans="1:4" hidden="1" x14ac:dyDescent="0.3">
      <c r="A22282">
        <v>22280</v>
      </c>
      <c r="B22282" t="s">
        <v>28959</v>
      </c>
      <c r="C22282" t="s">
        <v>7</v>
      </c>
      <c r="D22282">
        <v>1686.2</v>
      </c>
    </row>
    <row r="22283" spans="1:4" hidden="1" x14ac:dyDescent="0.3">
      <c r="A22283">
        <v>22281</v>
      </c>
      <c r="B22283" s="1" t="s">
        <v>28960</v>
      </c>
      <c r="C22283" t="s">
        <v>9</v>
      </c>
      <c r="D22283" s="1" t="s">
        <v>28961</v>
      </c>
    </row>
    <row r="22284" spans="1:4" hidden="1" x14ac:dyDescent="0.3">
      <c r="A22284">
        <v>22282</v>
      </c>
      <c r="B22284" t="s">
        <v>28782</v>
      </c>
      <c r="C22284" t="s">
        <v>14</v>
      </c>
      <c r="D22284">
        <v>101.14648440000001</v>
      </c>
    </row>
    <row r="22285" spans="1:4" hidden="1" x14ac:dyDescent="0.3">
      <c r="A22285">
        <v>22283</v>
      </c>
      <c r="B22285" t="s">
        <v>28962</v>
      </c>
      <c r="C22285" t="s">
        <v>16</v>
      </c>
      <c r="D22285">
        <v>4.4526764320524403</v>
      </c>
    </row>
    <row r="22286" spans="1:4" hidden="1" x14ac:dyDescent="0.3">
      <c r="A22286">
        <v>22284</v>
      </c>
      <c r="B22286" s="1" t="s">
        <v>28963</v>
      </c>
      <c r="C22286" t="s">
        <v>140</v>
      </c>
      <c r="D22286" s="1" t="s">
        <v>28964</v>
      </c>
    </row>
    <row r="22287" spans="1:4" hidden="1" x14ac:dyDescent="0.3">
      <c r="A22287">
        <v>22285</v>
      </c>
      <c r="B22287" t="s">
        <v>28965</v>
      </c>
      <c r="C22287" t="s">
        <v>22</v>
      </c>
      <c r="D22287">
        <v>67.25</v>
      </c>
    </row>
    <row r="22288" spans="1:4" hidden="1" x14ac:dyDescent="0.3">
      <c r="A22288">
        <v>22286</v>
      </c>
      <c r="B22288" t="s">
        <v>28966</v>
      </c>
      <c r="C22288" t="s">
        <v>24</v>
      </c>
      <c r="D22288">
        <v>6.3651351999296297</v>
      </c>
    </row>
    <row r="22289" spans="1:4" hidden="1" x14ac:dyDescent="0.3">
      <c r="A22289">
        <v>22287</v>
      </c>
      <c r="B22289" s="1" t="s">
        <v>28967</v>
      </c>
      <c r="C22289" t="s">
        <v>145</v>
      </c>
      <c r="D22289" s="1" t="s">
        <v>28968</v>
      </c>
    </row>
    <row r="22290" spans="1:4" hidden="1" x14ac:dyDescent="0.3">
      <c r="A22290">
        <v>22288</v>
      </c>
      <c r="B22290" t="s">
        <v>28969</v>
      </c>
      <c r="C22290" t="s">
        <v>35</v>
      </c>
      <c r="D22290">
        <v>0.15809200281050301</v>
      </c>
    </row>
    <row r="22291" spans="1:4" hidden="1" x14ac:dyDescent="0.3">
      <c r="A22291">
        <v>22289</v>
      </c>
      <c r="B22291" t="s">
        <v>28970</v>
      </c>
      <c r="C22291" t="s">
        <v>149</v>
      </c>
      <c r="D22291">
        <v>0.94372803811358796</v>
      </c>
    </row>
    <row r="22292" spans="1:4" hidden="1" x14ac:dyDescent="0.3">
      <c r="A22292">
        <v>22290</v>
      </c>
      <c r="B22292" s="1" t="s">
        <v>28971</v>
      </c>
      <c r="C22292" t="s">
        <v>151</v>
      </c>
      <c r="D22292" s="1" t="s">
        <v>28972</v>
      </c>
    </row>
    <row r="22293" spans="1:4" hidden="1" x14ac:dyDescent="0.3">
      <c r="A22293">
        <v>22291</v>
      </c>
      <c r="B22293" t="s">
        <v>28973</v>
      </c>
      <c r="C22293" t="s">
        <v>30</v>
      </c>
      <c r="D22293">
        <v>0.33634623720879803</v>
      </c>
    </row>
    <row r="22294" spans="1:4" hidden="1" x14ac:dyDescent="0.3">
      <c r="A22294">
        <v>22292</v>
      </c>
      <c r="B22294" t="s">
        <v>28974</v>
      </c>
      <c r="C22294" t="s">
        <v>32</v>
      </c>
      <c r="D22294">
        <v>3.1726753613015503E-2</v>
      </c>
    </row>
    <row r="22295" spans="1:4" hidden="1" x14ac:dyDescent="0.3">
      <c r="A22295">
        <v>22293</v>
      </c>
      <c r="B22295" s="1" t="s">
        <v>28975</v>
      </c>
      <c r="C22295" t="s">
        <v>155</v>
      </c>
      <c r="D22295" s="1" t="s">
        <v>28976</v>
      </c>
    </row>
    <row r="22296" spans="1:4" hidden="1" x14ac:dyDescent="0.3">
      <c r="A22296">
        <v>22294</v>
      </c>
      <c r="B22296" t="s">
        <v>28977</v>
      </c>
      <c r="C22296" t="s">
        <v>40</v>
      </c>
      <c r="D22296">
        <v>0.50556175998069797</v>
      </c>
    </row>
    <row r="22297" spans="1:4" hidden="1" x14ac:dyDescent="0.3">
      <c r="A22297">
        <v>22295</v>
      </c>
      <c r="B22297" t="s">
        <v>28978</v>
      </c>
      <c r="C22297" t="s">
        <v>42</v>
      </c>
      <c r="D22297">
        <v>2.7900553846125699E-2</v>
      </c>
    </row>
    <row r="22298" spans="1:4" hidden="1" x14ac:dyDescent="0.3">
      <c r="A22298">
        <v>22296</v>
      </c>
      <c r="B22298" s="1" t="s">
        <v>28979</v>
      </c>
      <c r="C22298" t="s">
        <v>159</v>
      </c>
      <c r="D22298" s="1" t="s">
        <v>28980</v>
      </c>
    </row>
    <row r="22299" spans="1:4" hidden="1" x14ac:dyDescent="0.3">
      <c r="A22299">
        <v>22297</v>
      </c>
      <c r="B22299" t="s">
        <v>28981</v>
      </c>
      <c r="C22299" t="s">
        <v>161</v>
      </c>
      <c r="D22299">
        <v>0.99442691593194299</v>
      </c>
    </row>
    <row r="22300" spans="1:4" hidden="1" x14ac:dyDescent="0.3">
      <c r="A22300">
        <v>22298</v>
      </c>
      <c r="B22300" t="s">
        <v>28982</v>
      </c>
      <c r="C22300" t="s">
        <v>163</v>
      </c>
      <c r="D22300">
        <v>1.00002015721622</v>
      </c>
    </row>
    <row r="22301" spans="1:4" hidden="1" x14ac:dyDescent="0.3">
      <c r="A22301">
        <v>22299</v>
      </c>
      <c r="B22301" s="1" t="s">
        <v>28983</v>
      </c>
      <c r="C22301" t="s">
        <v>165</v>
      </c>
      <c r="D22301" s="1" t="s">
        <v>28984</v>
      </c>
    </row>
    <row r="22302" spans="1:4" hidden="1" x14ac:dyDescent="0.3">
      <c r="A22302">
        <v>22300</v>
      </c>
      <c r="B22302" t="s">
        <v>28985</v>
      </c>
      <c r="C22302" t="s">
        <v>168</v>
      </c>
      <c r="D22302">
        <v>1.00055934799518</v>
      </c>
    </row>
    <row r="22303" spans="1:4" hidden="1" x14ac:dyDescent="0.3">
      <c r="A22303">
        <v>22301</v>
      </c>
      <c r="B22303" t="s">
        <v>28986</v>
      </c>
      <c r="C22303" t="s">
        <v>170</v>
      </c>
      <c r="D22303">
        <v>0.99995629384464602</v>
      </c>
    </row>
    <row r="22304" spans="1:4" hidden="1" x14ac:dyDescent="0.3">
      <c r="A22304">
        <v>22302</v>
      </c>
      <c r="B22304" s="1" t="s">
        <v>28987</v>
      </c>
      <c r="C22304" t="s">
        <v>172</v>
      </c>
      <c r="D22304" s="1" t="s">
        <v>28988</v>
      </c>
    </row>
    <row r="22305" spans="1:4" hidden="1" x14ac:dyDescent="0.3">
      <c r="A22305">
        <v>22303</v>
      </c>
      <c r="B22305" s="1" t="s">
        <v>28989</v>
      </c>
      <c r="C22305" t="s">
        <v>55</v>
      </c>
      <c r="D22305" s="1" t="s">
        <v>28990</v>
      </c>
    </row>
    <row r="22306" spans="1:4" hidden="1" x14ac:dyDescent="0.3">
      <c r="A22306">
        <v>22304</v>
      </c>
      <c r="B22306" s="1" t="s">
        <v>28991</v>
      </c>
      <c r="C22306" t="s">
        <v>52</v>
      </c>
      <c r="D22306" s="1" t="s">
        <v>28992</v>
      </c>
    </row>
    <row r="22307" spans="1:4" hidden="1" x14ac:dyDescent="0.3">
      <c r="A22307">
        <v>22305</v>
      </c>
      <c r="B22307" s="1" t="s">
        <v>28993</v>
      </c>
      <c r="C22307" t="s">
        <v>58</v>
      </c>
      <c r="D22307" s="1" t="s">
        <v>28994</v>
      </c>
    </row>
    <row r="22308" spans="1:4" hidden="1" x14ac:dyDescent="0.3">
      <c r="A22308">
        <v>22306</v>
      </c>
      <c r="B22308" t="s">
        <v>28995</v>
      </c>
      <c r="C22308" t="s">
        <v>61</v>
      </c>
      <c r="D22308">
        <v>161041438.43064201</v>
      </c>
    </row>
    <row r="22309" spans="1:4" hidden="1" x14ac:dyDescent="0.3">
      <c r="A22309">
        <v>22307</v>
      </c>
      <c r="B22309" t="s">
        <v>28996</v>
      </c>
      <c r="C22309" t="s">
        <v>63</v>
      </c>
      <c r="D22309">
        <v>98685545.1305089</v>
      </c>
    </row>
    <row r="22310" spans="1:4" hidden="1" x14ac:dyDescent="0.3">
      <c r="A22310">
        <v>22308</v>
      </c>
      <c r="B22310" t="s">
        <v>28997</v>
      </c>
      <c r="C22310" t="s">
        <v>65</v>
      </c>
      <c r="D22310">
        <v>37567775.836625896</v>
      </c>
    </row>
    <row r="22311" spans="1:4" hidden="1" x14ac:dyDescent="0.3">
      <c r="A22311">
        <v>22309</v>
      </c>
      <c r="B22311" s="1" t="s">
        <v>28998</v>
      </c>
      <c r="C22311" t="s">
        <v>67</v>
      </c>
      <c r="D22311" s="1" t="s">
        <v>28999</v>
      </c>
    </row>
    <row r="22312" spans="1:4" hidden="1" x14ac:dyDescent="0.3">
      <c r="A22312">
        <v>22310</v>
      </c>
      <c r="B22312" s="1" t="s">
        <v>29000</v>
      </c>
      <c r="C22312" t="s">
        <v>70</v>
      </c>
      <c r="D22312" s="1" t="s">
        <v>29001</v>
      </c>
    </row>
    <row r="22313" spans="1:4" hidden="1" x14ac:dyDescent="0.3">
      <c r="A22313">
        <v>22311</v>
      </c>
      <c r="B22313" t="s">
        <v>29002</v>
      </c>
      <c r="C22313" t="s">
        <v>73</v>
      </c>
      <c r="D22313">
        <v>0.99957831574234701</v>
      </c>
    </row>
    <row r="22314" spans="1:4" hidden="1" x14ac:dyDescent="0.3">
      <c r="A22314">
        <v>22312</v>
      </c>
      <c r="B22314" t="s">
        <v>74</v>
      </c>
      <c r="C22314" t="s">
        <v>75</v>
      </c>
      <c r="D22314">
        <v>2.7397260273972599E-3</v>
      </c>
    </row>
    <row r="22315" spans="1:4" hidden="1" x14ac:dyDescent="0.3">
      <c r="A22315">
        <v>22313</v>
      </c>
      <c r="B22315" t="s">
        <v>76</v>
      </c>
      <c r="C22315" t="s">
        <v>77</v>
      </c>
      <c r="D22315">
        <v>0</v>
      </c>
    </row>
    <row r="22316" spans="1:4" hidden="1" x14ac:dyDescent="0.3">
      <c r="A22316">
        <v>22314</v>
      </c>
      <c r="B22316" t="s">
        <v>470</v>
      </c>
      <c r="C22316" t="s">
        <v>79</v>
      </c>
      <c r="D22316" s="2">
        <v>-2.2204460492503101E-16</v>
      </c>
    </row>
    <row r="22317" spans="1:4" hidden="1" x14ac:dyDescent="0.3">
      <c r="A22317">
        <v>22315</v>
      </c>
      <c r="B22317" s="1" t="s">
        <v>29003</v>
      </c>
      <c r="C22317" t="s">
        <v>81</v>
      </c>
      <c r="D22317" s="1" t="s">
        <v>29004</v>
      </c>
    </row>
    <row r="22318" spans="1:4" hidden="1" x14ac:dyDescent="0.3">
      <c r="A22318">
        <v>22316</v>
      </c>
      <c r="B22318" t="s">
        <v>29005</v>
      </c>
      <c r="C22318" t="s">
        <v>84</v>
      </c>
      <c r="D22318">
        <v>0.99958052099925598</v>
      </c>
    </row>
    <row r="22319" spans="1:4" hidden="1" x14ac:dyDescent="0.3">
      <c r="A22319">
        <v>22317</v>
      </c>
      <c r="B22319" s="1" t="s">
        <v>29006</v>
      </c>
      <c r="C22319" t="s">
        <v>86</v>
      </c>
      <c r="D22319" s="1" t="s">
        <v>29007</v>
      </c>
    </row>
    <row r="22320" spans="1:4" hidden="1" x14ac:dyDescent="0.3">
      <c r="A22320">
        <v>22318</v>
      </c>
      <c r="B22320" t="s">
        <v>29008</v>
      </c>
      <c r="C22320" t="s">
        <v>89</v>
      </c>
      <c r="D22320">
        <v>109828667.88041499</v>
      </c>
    </row>
    <row r="22321" spans="1:4" hidden="1" x14ac:dyDescent="0.3">
      <c r="A22321">
        <v>22319</v>
      </c>
      <c r="B22321" s="1" t="s">
        <v>29009</v>
      </c>
      <c r="C22321" t="s">
        <v>91</v>
      </c>
      <c r="D22321" s="1" t="s">
        <v>28944</v>
      </c>
    </row>
    <row r="22322" spans="1:4" hidden="1" x14ac:dyDescent="0.3">
      <c r="A22322">
        <v>22320</v>
      </c>
      <c r="B22322" t="s">
        <v>29010</v>
      </c>
      <c r="C22322" t="s">
        <v>94</v>
      </c>
      <c r="D22322">
        <v>98685545.1305089</v>
      </c>
    </row>
    <row r="22323" spans="1:4" hidden="1" x14ac:dyDescent="0.3">
      <c r="A22323">
        <v>22321</v>
      </c>
      <c r="B22323" t="s">
        <v>29011</v>
      </c>
      <c r="C22323" t="s">
        <v>96</v>
      </c>
      <c r="D22323">
        <v>37567775.836625896</v>
      </c>
    </row>
    <row r="22324" spans="1:4" hidden="1" x14ac:dyDescent="0.3">
      <c r="A22324">
        <v>22322</v>
      </c>
      <c r="B22324" t="s">
        <v>29012</v>
      </c>
      <c r="C22324" t="s">
        <v>98</v>
      </c>
      <c r="D22324">
        <v>24788117.463507202</v>
      </c>
    </row>
    <row r="22325" spans="1:4" hidden="1" x14ac:dyDescent="0.3">
      <c r="A22325">
        <v>22323</v>
      </c>
      <c r="B22325" s="1" t="s">
        <v>29013</v>
      </c>
      <c r="C22325" t="s">
        <v>100</v>
      </c>
      <c r="D22325" s="1" t="s">
        <v>29014</v>
      </c>
    </row>
    <row r="22326" spans="1:4" hidden="1" x14ac:dyDescent="0.3">
      <c r="A22326">
        <v>22324</v>
      </c>
      <c r="B22326" t="s">
        <v>29015</v>
      </c>
      <c r="C22326" t="s">
        <v>103</v>
      </c>
      <c r="D22326">
        <v>1.30856677774691E-2</v>
      </c>
    </row>
    <row r="22327" spans="1:4" hidden="1" x14ac:dyDescent="0.3">
      <c r="A22327">
        <v>22325</v>
      </c>
      <c r="B22327" t="s">
        <v>29016</v>
      </c>
      <c r="C22327" t="s">
        <v>105</v>
      </c>
      <c r="D22327">
        <v>3.6540610017568001E-4</v>
      </c>
    </row>
    <row r="22328" spans="1:4" hidden="1" x14ac:dyDescent="0.3">
      <c r="A22328">
        <v>22326</v>
      </c>
      <c r="B22328" t="s">
        <v>29017</v>
      </c>
      <c r="C22328" t="s">
        <v>107</v>
      </c>
      <c r="D22328">
        <v>1.67203396562823E-2</v>
      </c>
    </row>
    <row r="22329" spans="1:4" hidden="1" x14ac:dyDescent="0.3">
      <c r="A22329">
        <v>22327</v>
      </c>
      <c r="B22329" s="1" t="s">
        <v>29018</v>
      </c>
      <c r="C22329" t="s">
        <v>109</v>
      </c>
      <c r="D22329" s="1" t="s">
        <v>29019</v>
      </c>
    </row>
    <row r="22330" spans="1:4" x14ac:dyDescent="0.3">
      <c r="A22330">
        <v>22328</v>
      </c>
      <c r="B22330" t="s">
        <v>29020</v>
      </c>
      <c r="C22330" t="s">
        <v>207</v>
      </c>
      <c r="D22330">
        <v>161041525.59605601</v>
      </c>
    </row>
    <row r="22331" spans="1:4" hidden="1" x14ac:dyDescent="0.3">
      <c r="A22331">
        <v>22329</v>
      </c>
      <c r="B22331" t="s">
        <v>29021</v>
      </c>
      <c r="C22331" t="s">
        <v>209</v>
      </c>
      <c r="D22331">
        <v>-217.71894865121999</v>
      </c>
    </row>
    <row r="22332" spans="1:4" hidden="1" x14ac:dyDescent="0.3">
      <c r="A22332">
        <v>22330</v>
      </c>
      <c r="B22332" t="s">
        <v>29022</v>
      </c>
      <c r="C22332" t="s">
        <v>211</v>
      </c>
      <c r="D22332">
        <v>-82.881566832748504</v>
      </c>
    </row>
    <row r="22333" spans="1:4" hidden="1" x14ac:dyDescent="0.3">
      <c r="A22333">
        <v>22331</v>
      </c>
      <c r="B22333" s="1" t="s">
        <v>29023</v>
      </c>
      <c r="C22333" t="s">
        <v>213</v>
      </c>
      <c r="D22333" s="1" t="s">
        <v>29024</v>
      </c>
    </row>
    <row r="22334" spans="1:4" hidden="1" x14ac:dyDescent="0.3">
      <c r="A22334">
        <v>22332</v>
      </c>
      <c r="B22334" t="s">
        <v>29025</v>
      </c>
      <c r="C22334" t="s">
        <v>216</v>
      </c>
      <c r="D22334">
        <v>98685835.292645901</v>
      </c>
    </row>
    <row r="22335" spans="1:4" hidden="1" x14ac:dyDescent="0.3">
      <c r="A22335">
        <v>22333</v>
      </c>
      <c r="B22335" t="s">
        <v>29026</v>
      </c>
      <c r="C22335" t="s">
        <v>218</v>
      </c>
      <c r="D22335">
        <v>37567867.674925901</v>
      </c>
    </row>
    <row r="22336" spans="1:4" hidden="1" x14ac:dyDescent="0.3">
      <c r="A22336">
        <v>22334</v>
      </c>
      <c r="B22336" t="s">
        <v>29027</v>
      </c>
      <c r="C22336" t="s">
        <v>220</v>
      </c>
      <c r="D22336">
        <v>24788177.9162407</v>
      </c>
    </row>
    <row r="22337" spans="1:4" hidden="1" x14ac:dyDescent="0.3">
      <c r="A22337">
        <v>22335</v>
      </c>
      <c r="B22337" s="1" t="s">
        <v>29028</v>
      </c>
      <c r="C22337" t="s">
        <v>222</v>
      </c>
      <c r="D22337" s="1" t="s">
        <v>29029</v>
      </c>
    </row>
    <row r="22338" spans="1:4" hidden="1" x14ac:dyDescent="0.3">
      <c r="A22338">
        <v>22336</v>
      </c>
      <c r="B22338" t="s">
        <v>29030</v>
      </c>
      <c r="C22338" t="s">
        <v>225</v>
      </c>
      <c r="D22338">
        <v>109828910.183019</v>
      </c>
    </row>
    <row r="22339" spans="1:4" hidden="1" x14ac:dyDescent="0.3">
      <c r="A22339">
        <v>22337</v>
      </c>
      <c r="B22339" t="s">
        <v>29031</v>
      </c>
      <c r="C22339" t="s">
        <v>227</v>
      </c>
      <c r="D22339">
        <v>-242.30260387063001</v>
      </c>
    </row>
    <row r="22340" spans="1:4" hidden="1" x14ac:dyDescent="0.3">
      <c r="A22340">
        <v>22338</v>
      </c>
      <c r="B22340" s="1" t="s">
        <v>29032</v>
      </c>
      <c r="C22340" t="s">
        <v>229</v>
      </c>
      <c r="D22340" s="1" t="s">
        <v>29033</v>
      </c>
    </row>
    <row r="22341" spans="1:4" hidden="1" x14ac:dyDescent="0.3">
      <c r="A22341">
        <v>22339</v>
      </c>
      <c r="B22341" t="s">
        <v>29034</v>
      </c>
      <c r="C22341" t="s">
        <v>112</v>
      </c>
      <c r="D22341">
        <v>72.4431884198098</v>
      </c>
    </row>
    <row r="22342" spans="1:4" hidden="1" x14ac:dyDescent="0.3">
      <c r="A22342">
        <v>22340</v>
      </c>
      <c r="B22342" t="s">
        <v>29035</v>
      </c>
      <c r="C22342" t="s">
        <v>114</v>
      </c>
      <c r="D22342">
        <v>8.9567332046821893</v>
      </c>
    </row>
    <row r="22343" spans="1:4" hidden="1" x14ac:dyDescent="0.3">
      <c r="A22343">
        <v>22341</v>
      </c>
      <c r="B22343" s="1" t="s">
        <v>29036</v>
      </c>
      <c r="C22343" t="s">
        <v>116</v>
      </c>
      <c r="D22343" s="1" t="s">
        <v>29037</v>
      </c>
    </row>
    <row r="22344" spans="1:4" hidden="1" x14ac:dyDescent="0.3">
      <c r="A22344">
        <v>22342</v>
      </c>
      <c r="B22344" t="s">
        <v>29038</v>
      </c>
      <c r="C22344" t="s">
        <v>119</v>
      </c>
      <c r="D22344">
        <v>98685835.292645901</v>
      </c>
    </row>
    <row r="22345" spans="1:4" hidden="1" x14ac:dyDescent="0.3">
      <c r="A22345">
        <v>22343</v>
      </c>
      <c r="B22345" t="s">
        <v>29039</v>
      </c>
      <c r="C22345" t="s">
        <v>121</v>
      </c>
      <c r="D22345">
        <v>37567867.674925901</v>
      </c>
    </row>
    <row r="22346" spans="1:4" hidden="1" x14ac:dyDescent="0.3">
      <c r="A22346">
        <v>22344</v>
      </c>
      <c r="B22346" s="1" t="s">
        <v>29040</v>
      </c>
      <c r="C22346" t="s">
        <v>123</v>
      </c>
      <c r="D22346" s="1" t="s">
        <v>29041</v>
      </c>
    </row>
    <row r="22347" spans="1:4" hidden="1" x14ac:dyDescent="0.3">
      <c r="A22347">
        <v>22345</v>
      </c>
      <c r="B22347" t="s">
        <v>29042</v>
      </c>
      <c r="C22347" t="s">
        <v>126</v>
      </c>
      <c r="D22347">
        <v>0.89891859198101298</v>
      </c>
    </row>
    <row r="22348" spans="1:4" hidden="1" x14ac:dyDescent="0.3">
      <c r="A22348">
        <v>22346</v>
      </c>
      <c r="B22348" t="s">
        <v>29043</v>
      </c>
      <c r="C22348" t="s">
        <v>128</v>
      </c>
      <c r="D22348">
        <v>0.34220164032588302</v>
      </c>
    </row>
    <row r="22349" spans="1:4" hidden="1" x14ac:dyDescent="0.3">
      <c r="A22349">
        <v>22347</v>
      </c>
      <c r="B22349" s="1" t="s">
        <v>29044</v>
      </c>
      <c r="C22349" t="s">
        <v>130</v>
      </c>
      <c r="D22349" s="1" t="s">
        <v>29045</v>
      </c>
    </row>
    <row r="22350" spans="1:4" hidden="1" x14ac:dyDescent="0.3">
      <c r="A22350">
        <v>22348</v>
      </c>
      <c r="B22350" s="1" t="s">
        <v>29046</v>
      </c>
      <c r="C22350" t="s">
        <v>4</v>
      </c>
      <c r="D22350" t="s">
        <v>29047</v>
      </c>
    </row>
    <row r="22351" spans="1:4" hidden="1" x14ac:dyDescent="0.3">
      <c r="A22351">
        <v>22349</v>
      </c>
      <c r="B22351" t="s">
        <v>29048</v>
      </c>
      <c r="C22351" t="s">
        <v>7</v>
      </c>
      <c r="D22351">
        <v>1714.08</v>
      </c>
    </row>
    <row r="22352" spans="1:4" hidden="1" x14ac:dyDescent="0.3">
      <c r="A22352">
        <v>22350</v>
      </c>
      <c r="B22352" s="1" t="s">
        <v>29049</v>
      </c>
      <c r="C22352" t="s">
        <v>9</v>
      </c>
      <c r="D22352" s="1" t="s">
        <v>29050</v>
      </c>
    </row>
    <row r="22353" spans="1:4" hidden="1" x14ac:dyDescent="0.3">
      <c r="A22353">
        <v>22351</v>
      </c>
      <c r="B22353" t="s">
        <v>29051</v>
      </c>
      <c r="C22353" t="s">
        <v>14</v>
      </c>
      <c r="D22353">
        <v>101.1367188</v>
      </c>
    </row>
    <row r="22354" spans="1:4" hidden="1" x14ac:dyDescent="0.3">
      <c r="A22354">
        <v>22352</v>
      </c>
      <c r="B22354" t="s">
        <v>29052</v>
      </c>
      <c r="C22354" t="s">
        <v>16</v>
      </c>
      <c r="D22354">
        <v>4.4486007362369104</v>
      </c>
    </row>
    <row r="22355" spans="1:4" hidden="1" x14ac:dyDescent="0.3">
      <c r="A22355">
        <v>22353</v>
      </c>
      <c r="B22355" s="1" t="s">
        <v>29053</v>
      </c>
      <c r="C22355" t="s">
        <v>140</v>
      </c>
      <c r="D22355" s="1" t="s">
        <v>29054</v>
      </c>
    </row>
    <row r="22356" spans="1:4" hidden="1" x14ac:dyDescent="0.3">
      <c r="A22356">
        <v>22354</v>
      </c>
      <c r="B22356" t="s">
        <v>28965</v>
      </c>
      <c r="C22356" t="s">
        <v>22</v>
      </c>
      <c r="D22356">
        <v>67.25</v>
      </c>
    </row>
    <row r="22357" spans="1:4" hidden="1" x14ac:dyDescent="0.3">
      <c r="A22357">
        <v>22355</v>
      </c>
      <c r="B22357" t="s">
        <v>29055</v>
      </c>
      <c r="C22357" t="s">
        <v>24</v>
      </c>
      <c r="D22357">
        <v>6.3398784235374102</v>
      </c>
    </row>
    <row r="22358" spans="1:4" hidden="1" x14ac:dyDescent="0.3">
      <c r="A22358">
        <v>22356</v>
      </c>
      <c r="B22358" s="1" t="s">
        <v>29056</v>
      </c>
      <c r="C22358" t="s">
        <v>145</v>
      </c>
      <c r="D22358" s="1" t="s">
        <v>29057</v>
      </c>
    </row>
    <row r="22359" spans="1:4" hidden="1" x14ac:dyDescent="0.3">
      <c r="A22359">
        <v>22357</v>
      </c>
      <c r="B22359" t="s">
        <v>29058</v>
      </c>
      <c r="C22359" t="s">
        <v>35</v>
      </c>
      <c r="D22359">
        <v>37.665020826622602</v>
      </c>
    </row>
    <row r="22360" spans="1:4" hidden="1" x14ac:dyDescent="0.3">
      <c r="A22360">
        <v>22358</v>
      </c>
      <c r="B22360" t="s">
        <v>29059</v>
      </c>
      <c r="C22360" t="s">
        <v>149</v>
      </c>
      <c r="D22360">
        <v>0.94358864638586504</v>
      </c>
    </row>
    <row r="22361" spans="1:4" hidden="1" x14ac:dyDescent="0.3">
      <c r="A22361">
        <v>22359</v>
      </c>
      <c r="B22361" s="1" t="s">
        <v>29060</v>
      </c>
      <c r="C22361" t="s">
        <v>151</v>
      </c>
      <c r="D22361" s="1" t="s">
        <v>29061</v>
      </c>
    </row>
    <row r="22362" spans="1:4" hidden="1" x14ac:dyDescent="0.3">
      <c r="A22362">
        <v>22360</v>
      </c>
      <c r="B22362" t="s">
        <v>29062</v>
      </c>
      <c r="C22362" t="s">
        <v>30</v>
      </c>
      <c r="D22362">
        <v>-14.679951285321</v>
      </c>
    </row>
    <row r="22363" spans="1:4" hidden="1" x14ac:dyDescent="0.3">
      <c r="A22363">
        <v>22361</v>
      </c>
      <c r="B22363" t="s">
        <v>29063</v>
      </c>
      <c r="C22363" t="s">
        <v>32</v>
      </c>
      <c r="D22363">
        <v>3.1766555192862499E-2</v>
      </c>
    </row>
    <row r="22364" spans="1:4" hidden="1" x14ac:dyDescent="0.3">
      <c r="A22364">
        <v>22362</v>
      </c>
      <c r="B22364" s="1" t="s">
        <v>29064</v>
      </c>
      <c r="C22364" t="s">
        <v>155</v>
      </c>
      <c r="D22364" s="1" t="s">
        <v>29065</v>
      </c>
    </row>
    <row r="22365" spans="1:4" hidden="1" x14ac:dyDescent="0.3">
      <c r="A22365">
        <v>22363</v>
      </c>
      <c r="B22365" t="s">
        <v>29066</v>
      </c>
      <c r="C22365" t="s">
        <v>40</v>
      </c>
      <c r="D22365">
        <v>-21.985069541301499</v>
      </c>
    </row>
    <row r="22366" spans="1:4" hidden="1" x14ac:dyDescent="0.3">
      <c r="A22366">
        <v>22364</v>
      </c>
      <c r="B22366" t="s">
        <v>29067</v>
      </c>
      <c r="C22366" t="s">
        <v>42</v>
      </c>
      <c r="D22366">
        <v>2.8017285816883501E-2</v>
      </c>
    </row>
    <row r="22367" spans="1:4" hidden="1" x14ac:dyDescent="0.3">
      <c r="A22367">
        <v>22365</v>
      </c>
      <c r="B22367" s="1" t="s">
        <v>29068</v>
      </c>
      <c r="C22367" t="s">
        <v>159</v>
      </c>
      <c r="D22367" s="1" t="s">
        <v>29069</v>
      </c>
    </row>
    <row r="22368" spans="1:4" hidden="1" x14ac:dyDescent="0.3">
      <c r="A22368">
        <v>22366</v>
      </c>
      <c r="B22368" t="s">
        <v>29070</v>
      </c>
      <c r="C22368" t="s">
        <v>161</v>
      </c>
      <c r="D22368">
        <v>1.01653421895386</v>
      </c>
    </row>
    <row r="22369" spans="1:4" hidden="1" x14ac:dyDescent="0.3">
      <c r="A22369">
        <v>22367</v>
      </c>
      <c r="B22369" t="s">
        <v>29071</v>
      </c>
      <c r="C22369" t="s">
        <v>163</v>
      </c>
      <c r="D22369">
        <v>0.99986892608135802</v>
      </c>
    </row>
    <row r="22370" spans="1:4" hidden="1" x14ac:dyDescent="0.3">
      <c r="A22370">
        <v>22368</v>
      </c>
      <c r="B22370" s="1" t="s">
        <v>29072</v>
      </c>
      <c r="C22370" t="s">
        <v>165</v>
      </c>
      <c r="D22370" s="1" t="s">
        <v>29073</v>
      </c>
    </row>
    <row r="22371" spans="1:4" hidden="1" x14ac:dyDescent="0.3">
      <c r="A22371">
        <v>22369</v>
      </c>
      <c r="B22371" t="s">
        <v>29074</v>
      </c>
      <c r="C22371" t="s">
        <v>168</v>
      </c>
      <c r="D22371">
        <v>0.99992828640376097</v>
      </c>
    </row>
    <row r="22372" spans="1:4" hidden="1" x14ac:dyDescent="0.3">
      <c r="A22372">
        <v>22370</v>
      </c>
      <c r="B22372" t="s">
        <v>29075</v>
      </c>
      <c r="C22372" t="s">
        <v>170</v>
      </c>
      <c r="D22372">
        <v>1.00003857763667</v>
      </c>
    </row>
    <row r="22373" spans="1:4" hidden="1" x14ac:dyDescent="0.3">
      <c r="A22373">
        <v>22371</v>
      </c>
      <c r="B22373" s="1" t="s">
        <v>29076</v>
      </c>
      <c r="C22373" t="s">
        <v>172</v>
      </c>
      <c r="D22373" s="1" t="s">
        <v>29077</v>
      </c>
    </row>
    <row r="22374" spans="1:4" hidden="1" x14ac:dyDescent="0.3">
      <c r="A22374">
        <v>22372</v>
      </c>
      <c r="B22374" s="1" t="s">
        <v>29078</v>
      </c>
      <c r="C22374" t="s">
        <v>55</v>
      </c>
      <c r="D22374" s="1" t="s">
        <v>29079</v>
      </c>
    </row>
    <row r="22375" spans="1:4" hidden="1" x14ac:dyDescent="0.3">
      <c r="A22375">
        <v>22373</v>
      </c>
      <c r="B22375" s="1" t="s">
        <v>29080</v>
      </c>
      <c r="C22375" t="s">
        <v>52</v>
      </c>
      <c r="D22375" s="1" t="s">
        <v>29081</v>
      </c>
    </row>
    <row r="22376" spans="1:4" hidden="1" x14ac:dyDescent="0.3">
      <c r="A22376">
        <v>22374</v>
      </c>
      <c r="B22376" s="1" t="s">
        <v>29082</v>
      </c>
      <c r="C22376" t="s">
        <v>58</v>
      </c>
      <c r="D22376" s="1" t="s">
        <v>29083</v>
      </c>
    </row>
    <row r="22377" spans="1:4" hidden="1" x14ac:dyDescent="0.3">
      <c r="A22377">
        <v>22375</v>
      </c>
      <c r="B22377" t="s">
        <v>29084</v>
      </c>
      <c r="C22377" t="s">
        <v>61</v>
      </c>
      <c r="D22377">
        <v>162660145.29483199</v>
      </c>
    </row>
    <row r="22378" spans="1:4" hidden="1" x14ac:dyDescent="0.3">
      <c r="A22378">
        <v>22376</v>
      </c>
      <c r="B22378" t="s">
        <v>29085</v>
      </c>
      <c r="C22378" t="s">
        <v>63</v>
      </c>
      <c r="D22378">
        <v>100317528.501019</v>
      </c>
    </row>
    <row r="22379" spans="1:4" hidden="1" x14ac:dyDescent="0.3">
      <c r="A22379">
        <v>22377</v>
      </c>
      <c r="B22379" t="s">
        <v>29086</v>
      </c>
      <c r="C22379" t="s">
        <v>65</v>
      </c>
      <c r="D22379">
        <v>37562943.507294796</v>
      </c>
    </row>
    <row r="22380" spans="1:4" hidden="1" x14ac:dyDescent="0.3">
      <c r="A22380">
        <v>22378</v>
      </c>
      <c r="B22380" s="1" t="s">
        <v>29087</v>
      </c>
      <c r="C22380" t="s">
        <v>67</v>
      </c>
      <c r="D22380" s="1" t="s">
        <v>29088</v>
      </c>
    </row>
    <row r="22381" spans="1:4" hidden="1" x14ac:dyDescent="0.3">
      <c r="A22381">
        <v>22379</v>
      </c>
      <c r="B22381" s="1" t="s">
        <v>29089</v>
      </c>
      <c r="C22381" t="s">
        <v>70</v>
      </c>
      <c r="D22381" s="1" t="s">
        <v>29090</v>
      </c>
    </row>
    <row r="22382" spans="1:4" hidden="1" x14ac:dyDescent="0.3">
      <c r="A22382">
        <v>22380</v>
      </c>
      <c r="B22382" t="s">
        <v>29091</v>
      </c>
      <c r="C22382" t="s">
        <v>73</v>
      </c>
      <c r="D22382">
        <v>0.99958052099925598</v>
      </c>
    </row>
    <row r="22383" spans="1:4" hidden="1" x14ac:dyDescent="0.3">
      <c r="A22383">
        <v>22381</v>
      </c>
      <c r="B22383" t="s">
        <v>74</v>
      </c>
      <c r="C22383" t="s">
        <v>75</v>
      </c>
      <c r="D22383">
        <v>2.7397260273972599E-3</v>
      </c>
    </row>
    <row r="22384" spans="1:4" hidden="1" x14ac:dyDescent="0.3">
      <c r="A22384">
        <v>22382</v>
      </c>
      <c r="B22384" t="s">
        <v>76</v>
      </c>
      <c r="C22384" t="s">
        <v>77</v>
      </c>
      <c r="D22384">
        <v>0</v>
      </c>
    </row>
    <row r="22385" spans="1:4" hidden="1" x14ac:dyDescent="0.3">
      <c r="A22385">
        <v>22383</v>
      </c>
      <c r="B22385" t="s">
        <v>78</v>
      </c>
      <c r="C22385" t="s">
        <v>79</v>
      </c>
      <c r="D22385">
        <v>0</v>
      </c>
    </row>
    <row r="22386" spans="1:4" hidden="1" x14ac:dyDescent="0.3">
      <c r="A22386">
        <v>22384</v>
      </c>
      <c r="B22386" s="1" t="s">
        <v>29092</v>
      </c>
      <c r="C22386" t="s">
        <v>81</v>
      </c>
      <c r="D22386" s="1" t="s">
        <v>29093</v>
      </c>
    </row>
    <row r="22387" spans="1:4" hidden="1" x14ac:dyDescent="0.3">
      <c r="A22387">
        <v>22385</v>
      </c>
      <c r="B22387" t="s">
        <v>29094</v>
      </c>
      <c r="C22387" t="s">
        <v>84</v>
      </c>
      <c r="D22387">
        <v>0.99962318412669604</v>
      </c>
    </row>
    <row r="22388" spans="1:4" hidden="1" x14ac:dyDescent="0.3">
      <c r="A22388">
        <v>22386</v>
      </c>
      <c r="B22388" s="1" t="s">
        <v>29095</v>
      </c>
      <c r="C22388" t="s">
        <v>86</v>
      </c>
      <c r="D22388" s="1" t="s">
        <v>29096</v>
      </c>
    </row>
    <row r="22389" spans="1:4" hidden="1" x14ac:dyDescent="0.3">
      <c r="A22389">
        <v>22387</v>
      </c>
      <c r="B22389" t="s">
        <v>29097</v>
      </c>
      <c r="C22389" t="s">
        <v>89</v>
      </c>
      <c r="D22389">
        <v>109823980.479673</v>
      </c>
    </row>
    <row r="22390" spans="1:4" hidden="1" x14ac:dyDescent="0.3">
      <c r="A22390">
        <v>22388</v>
      </c>
      <c r="B22390" s="1" t="s">
        <v>29098</v>
      </c>
      <c r="C22390" t="s">
        <v>91</v>
      </c>
      <c r="D22390" s="1" t="s">
        <v>29033</v>
      </c>
    </row>
    <row r="22391" spans="1:4" hidden="1" x14ac:dyDescent="0.3">
      <c r="A22391">
        <v>22389</v>
      </c>
      <c r="B22391" t="s">
        <v>29099</v>
      </c>
      <c r="C22391" t="s">
        <v>94</v>
      </c>
      <c r="D22391">
        <v>100317528.501019</v>
      </c>
    </row>
    <row r="22392" spans="1:4" hidden="1" x14ac:dyDescent="0.3">
      <c r="A22392">
        <v>22390</v>
      </c>
      <c r="B22392" t="s">
        <v>29100</v>
      </c>
      <c r="C22392" t="s">
        <v>96</v>
      </c>
      <c r="D22392">
        <v>37562943.507294796</v>
      </c>
    </row>
    <row r="22393" spans="1:4" hidden="1" x14ac:dyDescent="0.3">
      <c r="A22393">
        <v>22391</v>
      </c>
      <c r="B22393" t="s">
        <v>29101</v>
      </c>
      <c r="C22393" t="s">
        <v>98</v>
      </c>
      <c r="D22393">
        <v>24779673.286518801</v>
      </c>
    </row>
    <row r="22394" spans="1:4" hidden="1" x14ac:dyDescent="0.3">
      <c r="A22394">
        <v>22392</v>
      </c>
      <c r="B22394" s="1" t="s">
        <v>29102</v>
      </c>
      <c r="C22394" t="s">
        <v>100</v>
      </c>
      <c r="D22394" s="1" t="s">
        <v>29103</v>
      </c>
    </row>
    <row r="22395" spans="1:4" hidden="1" x14ac:dyDescent="0.3">
      <c r="A22395">
        <v>22393</v>
      </c>
      <c r="B22395" t="s">
        <v>29104</v>
      </c>
      <c r="C22395" t="s">
        <v>103</v>
      </c>
      <c r="D22395">
        <v>1.3089255362640301E-2</v>
      </c>
    </row>
    <row r="22396" spans="1:4" hidden="1" x14ac:dyDescent="0.3">
      <c r="A22396">
        <v>22394</v>
      </c>
      <c r="B22396" t="s">
        <v>29105</v>
      </c>
      <c r="C22396" t="s">
        <v>105</v>
      </c>
      <c r="D22396">
        <v>3.6580935708225199E-4</v>
      </c>
    </row>
    <row r="22397" spans="1:4" hidden="1" x14ac:dyDescent="0.3">
      <c r="A22397">
        <v>22395</v>
      </c>
      <c r="B22397" t="s">
        <v>29106</v>
      </c>
      <c r="C22397" t="s">
        <v>107</v>
      </c>
      <c r="D22397">
        <v>1.6648987487311001E-2</v>
      </c>
    </row>
    <row r="22398" spans="1:4" hidden="1" x14ac:dyDescent="0.3">
      <c r="A22398">
        <v>22396</v>
      </c>
      <c r="B22398" s="1" t="s">
        <v>29107</v>
      </c>
      <c r="C22398" t="s">
        <v>109</v>
      </c>
      <c r="D22398" s="1" t="s">
        <v>29108</v>
      </c>
    </row>
    <row r="22399" spans="1:4" x14ac:dyDescent="0.3">
      <c r="A22399">
        <v>22397</v>
      </c>
      <c r="B22399" t="s">
        <v>29109</v>
      </c>
      <c r="C22399" t="s">
        <v>207</v>
      </c>
      <c r="D22399">
        <v>162661831.690602</v>
      </c>
    </row>
    <row r="22400" spans="1:4" hidden="1" x14ac:dyDescent="0.3">
      <c r="A22400">
        <v>22398</v>
      </c>
      <c r="B22400" t="s">
        <v>29110</v>
      </c>
      <c r="C22400" t="s">
        <v>209</v>
      </c>
      <c r="D22400">
        <v>-4281.7126372258399</v>
      </c>
    </row>
    <row r="22401" spans="1:4" hidden="1" x14ac:dyDescent="0.3">
      <c r="A22401">
        <v>22399</v>
      </c>
      <c r="B22401" t="s">
        <v>29111</v>
      </c>
      <c r="C22401" t="s">
        <v>211</v>
      </c>
      <c r="D22401">
        <v>-1603.23547894989</v>
      </c>
    </row>
    <row r="22402" spans="1:4" hidden="1" x14ac:dyDescent="0.3">
      <c r="A22402">
        <v>22400</v>
      </c>
      <c r="B22402" s="1" t="s">
        <v>29112</v>
      </c>
      <c r="C22402" t="s">
        <v>213</v>
      </c>
      <c r="D22402" s="1" t="s">
        <v>29113</v>
      </c>
    </row>
    <row r="22403" spans="1:4" hidden="1" x14ac:dyDescent="0.3">
      <c r="A22403">
        <v>22401</v>
      </c>
      <c r="B22403" t="s">
        <v>29114</v>
      </c>
      <c r="C22403" t="s">
        <v>216</v>
      </c>
      <c r="D22403">
        <v>100323147.33569001</v>
      </c>
    </row>
    <row r="22404" spans="1:4" hidden="1" x14ac:dyDescent="0.3">
      <c r="A22404">
        <v>22402</v>
      </c>
      <c r="B22404" t="s">
        <v>29115</v>
      </c>
      <c r="C22404" t="s">
        <v>218</v>
      </c>
      <c r="D22404">
        <v>37564788.391008601</v>
      </c>
    </row>
    <row r="22405" spans="1:4" hidden="1" x14ac:dyDescent="0.3">
      <c r="A22405">
        <v>22403</v>
      </c>
      <c r="B22405" t="s">
        <v>29116</v>
      </c>
      <c r="C22405" t="s">
        <v>220</v>
      </c>
      <c r="D22405">
        <v>24780838.538622499</v>
      </c>
    </row>
    <row r="22406" spans="1:4" hidden="1" x14ac:dyDescent="0.3">
      <c r="A22406">
        <v>22404</v>
      </c>
      <c r="B22406" s="1" t="s">
        <v>29117</v>
      </c>
      <c r="C22406" t="s">
        <v>222</v>
      </c>
      <c r="D22406" s="1" t="s">
        <v>29118</v>
      </c>
    </row>
    <row r="22407" spans="1:4" hidden="1" x14ac:dyDescent="0.3">
      <c r="A22407">
        <v>22405</v>
      </c>
      <c r="B22407" t="s">
        <v>29119</v>
      </c>
      <c r="C22407" t="s">
        <v>225</v>
      </c>
      <c r="D22407">
        <v>109828667.88041499</v>
      </c>
    </row>
    <row r="22408" spans="1:4" hidden="1" x14ac:dyDescent="0.3">
      <c r="A22408">
        <v>22406</v>
      </c>
      <c r="B22408" t="s">
        <v>29120</v>
      </c>
      <c r="C22408" t="s">
        <v>227</v>
      </c>
      <c r="D22408">
        <v>-4687.4007413238196</v>
      </c>
    </row>
    <row r="22409" spans="1:4" hidden="1" x14ac:dyDescent="0.3">
      <c r="A22409">
        <v>22407</v>
      </c>
      <c r="B22409" s="1" t="s">
        <v>29121</v>
      </c>
      <c r="C22409" t="s">
        <v>229</v>
      </c>
      <c r="D22409" s="1" t="s">
        <v>29122</v>
      </c>
    </row>
    <row r="22410" spans="1:4" hidden="1" x14ac:dyDescent="0.3">
      <c r="A22410">
        <v>22408</v>
      </c>
      <c r="B22410" t="s">
        <v>29123</v>
      </c>
      <c r="C22410" t="s">
        <v>112</v>
      </c>
      <c r="D22410">
        <v>1337.1220338104099</v>
      </c>
    </row>
    <row r="22411" spans="1:4" hidden="1" x14ac:dyDescent="0.3">
      <c r="A22411">
        <v>22409</v>
      </c>
      <c r="B22411" t="s">
        <v>29124</v>
      </c>
      <c r="C22411" t="s">
        <v>114</v>
      </c>
      <c r="D22411">
        <v>241.64823492073501</v>
      </c>
    </row>
    <row r="22412" spans="1:4" hidden="1" x14ac:dyDescent="0.3">
      <c r="A22412">
        <v>22410</v>
      </c>
      <c r="B22412" s="1" t="s">
        <v>29125</v>
      </c>
      <c r="C22412" t="s">
        <v>116</v>
      </c>
      <c r="D22412" s="1" t="s">
        <v>29126</v>
      </c>
    </row>
    <row r="22413" spans="1:4" hidden="1" x14ac:dyDescent="0.3">
      <c r="A22413">
        <v>22411</v>
      </c>
      <c r="B22413" t="s">
        <v>29127</v>
      </c>
      <c r="C22413" t="s">
        <v>119</v>
      </c>
      <c r="D22413">
        <v>100323147.33569001</v>
      </c>
    </row>
    <row r="22414" spans="1:4" hidden="1" x14ac:dyDescent="0.3">
      <c r="A22414">
        <v>22412</v>
      </c>
      <c r="B22414" t="s">
        <v>29128</v>
      </c>
      <c r="C22414" t="s">
        <v>121</v>
      </c>
      <c r="D22414">
        <v>37564788.391008601</v>
      </c>
    </row>
    <row r="22415" spans="1:4" hidden="1" x14ac:dyDescent="0.3">
      <c r="A22415">
        <v>22413</v>
      </c>
      <c r="B22415" s="1" t="s">
        <v>29129</v>
      </c>
      <c r="C22415" t="s">
        <v>123</v>
      </c>
      <c r="D22415" s="1" t="s">
        <v>29130</v>
      </c>
    </row>
    <row r="22416" spans="1:4" hidden="1" x14ac:dyDescent="0.3">
      <c r="A22416">
        <v>22414</v>
      </c>
      <c r="B22416" t="s">
        <v>29131</v>
      </c>
      <c r="C22416" t="s">
        <v>126</v>
      </c>
      <c r="D22416">
        <v>0.91379570450236003</v>
      </c>
    </row>
    <row r="22417" spans="1:4" hidden="1" x14ac:dyDescent="0.3">
      <c r="A22417">
        <v>22415</v>
      </c>
      <c r="B22417" t="s">
        <v>29132</v>
      </c>
      <c r="C22417" t="s">
        <v>128</v>
      </c>
      <c r="D22417">
        <v>0.342159742630324</v>
      </c>
    </row>
    <row r="22418" spans="1:4" hidden="1" x14ac:dyDescent="0.3">
      <c r="A22418">
        <v>22416</v>
      </c>
      <c r="B22418" s="1" t="s">
        <v>29133</v>
      </c>
      <c r="C22418" t="s">
        <v>130</v>
      </c>
      <c r="D22418" s="1" t="s">
        <v>29134</v>
      </c>
    </row>
    <row r="22419" spans="1:4" hidden="1" x14ac:dyDescent="0.3">
      <c r="A22419">
        <v>22417</v>
      </c>
      <c r="B22419" s="1" t="s">
        <v>29135</v>
      </c>
      <c r="C22419" t="s">
        <v>4</v>
      </c>
      <c r="D22419" t="s">
        <v>29136</v>
      </c>
    </row>
    <row r="22420" spans="1:4" hidden="1" x14ac:dyDescent="0.3">
      <c r="A22420">
        <v>22418</v>
      </c>
      <c r="B22420" t="s">
        <v>29137</v>
      </c>
      <c r="C22420" t="s">
        <v>7</v>
      </c>
      <c r="D22420">
        <v>1730.51</v>
      </c>
    </row>
    <row r="22421" spans="1:4" hidden="1" x14ac:dyDescent="0.3">
      <c r="A22421">
        <v>22419</v>
      </c>
      <c r="B22421" s="1" t="s">
        <v>29138</v>
      </c>
      <c r="C22421" t="s">
        <v>9</v>
      </c>
      <c r="D22421" s="1" t="s">
        <v>29139</v>
      </c>
    </row>
    <row r="22422" spans="1:4" hidden="1" x14ac:dyDescent="0.3">
      <c r="A22422">
        <v>22420</v>
      </c>
      <c r="B22422" t="s">
        <v>28513</v>
      </c>
      <c r="C22422" t="s">
        <v>14</v>
      </c>
      <c r="D22422">
        <v>101.1289063</v>
      </c>
    </row>
    <row r="22423" spans="1:4" hidden="1" x14ac:dyDescent="0.3">
      <c r="A22423">
        <v>22421</v>
      </c>
      <c r="B22423" t="s">
        <v>29140</v>
      </c>
      <c r="C22423" t="s">
        <v>16</v>
      </c>
      <c r="D22423">
        <v>4.4502366974325698</v>
      </c>
    </row>
    <row r="22424" spans="1:4" hidden="1" x14ac:dyDescent="0.3">
      <c r="A22424">
        <v>22422</v>
      </c>
      <c r="B22424" s="1" t="s">
        <v>29141</v>
      </c>
      <c r="C22424" t="s">
        <v>140</v>
      </c>
      <c r="D22424" s="1" t="s">
        <v>29142</v>
      </c>
    </row>
    <row r="22425" spans="1:4" hidden="1" x14ac:dyDescent="0.3">
      <c r="A22425">
        <v>22423</v>
      </c>
      <c r="B22425" t="s">
        <v>29143</v>
      </c>
      <c r="C22425" t="s">
        <v>22</v>
      </c>
      <c r="D22425">
        <v>67.7</v>
      </c>
    </row>
    <row r="22426" spans="1:4" hidden="1" x14ac:dyDescent="0.3">
      <c r="A22426">
        <v>22424</v>
      </c>
      <c r="B22426" t="s">
        <v>29144</v>
      </c>
      <c r="C22426" t="s">
        <v>24</v>
      </c>
      <c r="D22426">
        <v>6.33509955477889</v>
      </c>
    </row>
    <row r="22427" spans="1:4" hidden="1" x14ac:dyDescent="0.3">
      <c r="A22427">
        <v>22425</v>
      </c>
      <c r="B22427" s="1" t="s">
        <v>29145</v>
      </c>
      <c r="C22427" t="s">
        <v>145</v>
      </c>
      <c r="D22427" s="1" t="s">
        <v>29146</v>
      </c>
    </row>
    <row r="22428" spans="1:4" hidden="1" x14ac:dyDescent="0.3">
      <c r="A22428">
        <v>22426</v>
      </c>
      <c r="B22428" t="s">
        <v>29147</v>
      </c>
      <c r="C22428" t="s">
        <v>35</v>
      </c>
      <c r="D22428">
        <v>-21.722239692611499</v>
      </c>
    </row>
    <row r="22429" spans="1:4" hidden="1" x14ac:dyDescent="0.3">
      <c r="A22429">
        <v>22427</v>
      </c>
      <c r="B22429" t="s">
        <v>29148</v>
      </c>
      <c r="C22429" t="s">
        <v>149</v>
      </c>
      <c r="D22429">
        <v>0.94411519814026201</v>
      </c>
    </row>
    <row r="22430" spans="1:4" hidden="1" x14ac:dyDescent="0.3">
      <c r="A22430">
        <v>22428</v>
      </c>
      <c r="B22430" s="1" t="s">
        <v>29149</v>
      </c>
      <c r="C22430" t="s">
        <v>151</v>
      </c>
      <c r="D22430" s="1" t="s">
        <v>29150</v>
      </c>
    </row>
    <row r="22431" spans="1:4" hidden="1" x14ac:dyDescent="0.3">
      <c r="A22431">
        <v>22429</v>
      </c>
      <c r="B22431" t="s">
        <v>29151</v>
      </c>
      <c r="C22431" t="s">
        <v>30</v>
      </c>
      <c r="D22431">
        <v>8.8415671304656591</v>
      </c>
    </row>
    <row r="22432" spans="1:4" hidden="1" x14ac:dyDescent="0.3">
      <c r="A22432">
        <v>22430</v>
      </c>
      <c r="B22432" t="s">
        <v>29152</v>
      </c>
      <c r="C22432" t="s">
        <v>32</v>
      </c>
      <c r="D22432">
        <v>3.1540200230008898E-2</v>
      </c>
    </row>
    <row r="22433" spans="1:4" hidden="1" x14ac:dyDescent="0.3">
      <c r="A22433">
        <v>22431</v>
      </c>
      <c r="B22433" s="1" t="s">
        <v>29153</v>
      </c>
      <c r="C22433" t="s">
        <v>155</v>
      </c>
      <c r="D22433" s="1" t="s">
        <v>29154</v>
      </c>
    </row>
    <row r="22434" spans="1:4" hidden="1" x14ac:dyDescent="0.3">
      <c r="A22434">
        <v>22432</v>
      </c>
      <c r="B22434" t="s">
        <v>29155</v>
      </c>
      <c r="C22434" t="s">
        <v>40</v>
      </c>
      <c r="D22434">
        <v>13.8806725621459</v>
      </c>
    </row>
    <row r="22435" spans="1:4" hidden="1" x14ac:dyDescent="0.3">
      <c r="A22435">
        <v>22433</v>
      </c>
      <c r="B22435" t="s">
        <v>29156</v>
      </c>
      <c r="C22435" t="s">
        <v>42</v>
      </c>
      <c r="D22435">
        <v>2.7652578331146201E-2</v>
      </c>
    </row>
    <row r="22436" spans="1:4" hidden="1" x14ac:dyDescent="0.3">
      <c r="A22436">
        <v>22434</v>
      </c>
      <c r="B22436" s="1" t="s">
        <v>29157</v>
      </c>
      <c r="C22436" t="s">
        <v>159</v>
      </c>
      <c r="D22436" s="1" t="s">
        <v>29158</v>
      </c>
    </row>
    <row r="22437" spans="1:4" hidden="1" x14ac:dyDescent="0.3">
      <c r="A22437">
        <v>22435</v>
      </c>
      <c r="B22437" t="s">
        <v>29159</v>
      </c>
      <c r="C22437" t="s">
        <v>161</v>
      </c>
      <c r="D22437">
        <v>1.00958531690469</v>
      </c>
    </row>
    <row r="22438" spans="1:4" hidden="1" x14ac:dyDescent="0.3">
      <c r="A22438">
        <v>22436</v>
      </c>
      <c r="B22438" t="s">
        <v>29160</v>
      </c>
      <c r="C22438" t="s">
        <v>163</v>
      </c>
      <c r="D22438">
        <v>0.99994150191682396</v>
      </c>
    </row>
    <row r="22439" spans="1:4" hidden="1" x14ac:dyDescent="0.3">
      <c r="A22439">
        <v>22437</v>
      </c>
      <c r="B22439" s="1" t="s">
        <v>29161</v>
      </c>
      <c r="C22439" t="s">
        <v>165</v>
      </c>
      <c r="D22439" s="1" t="s">
        <v>29162</v>
      </c>
    </row>
    <row r="22440" spans="1:4" hidden="1" x14ac:dyDescent="0.3">
      <c r="A22440">
        <v>22438</v>
      </c>
      <c r="B22440" t="s">
        <v>29163</v>
      </c>
      <c r="C22440" t="s">
        <v>168</v>
      </c>
      <c r="D22440">
        <v>1.0002709172825099</v>
      </c>
    </row>
    <row r="22441" spans="1:4" hidden="1" x14ac:dyDescent="0.3">
      <c r="A22441">
        <v>22439</v>
      </c>
      <c r="B22441" t="s">
        <v>29164</v>
      </c>
      <c r="C22441" t="s">
        <v>170</v>
      </c>
      <c r="D22441">
        <v>0.99978061416924702</v>
      </c>
    </row>
    <row r="22442" spans="1:4" hidden="1" x14ac:dyDescent="0.3">
      <c r="A22442">
        <v>22440</v>
      </c>
      <c r="B22442" s="1" t="s">
        <v>29165</v>
      </c>
      <c r="C22442" t="s">
        <v>172</v>
      </c>
      <c r="D22442" s="1" t="s">
        <v>29166</v>
      </c>
    </row>
    <row r="22443" spans="1:4" hidden="1" x14ac:dyDescent="0.3">
      <c r="A22443">
        <v>22441</v>
      </c>
      <c r="B22443" s="1" t="s">
        <v>29167</v>
      </c>
      <c r="C22443" t="s">
        <v>55</v>
      </c>
      <c r="D22443" s="1" t="s">
        <v>29168</v>
      </c>
    </row>
    <row r="22444" spans="1:4" hidden="1" x14ac:dyDescent="0.3">
      <c r="A22444">
        <v>22442</v>
      </c>
      <c r="B22444" s="1" t="s">
        <v>29169</v>
      </c>
      <c r="C22444" t="s">
        <v>52</v>
      </c>
      <c r="D22444" s="1" t="s">
        <v>29170</v>
      </c>
    </row>
    <row r="22445" spans="1:4" hidden="1" x14ac:dyDescent="0.3">
      <c r="A22445">
        <v>22443</v>
      </c>
      <c r="B22445" s="1" t="s">
        <v>29171</v>
      </c>
      <c r="C22445" t="s">
        <v>58</v>
      </c>
      <c r="D22445" s="1" t="s">
        <v>29172</v>
      </c>
    </row>
    <row r="22446" spans="1:4" hidden="1" x14ac:dyDescent="0.3">
      <c r="A22446">
        <v>22444</v>
      </c>
      <c r="B22446" t="s">
        <v>29173</v>
      </c>
      <c r="C22446" t="s">
        <v>61</v>
      </c>
      <c r="D22446">
        <v>163778130.82744801</v>
      </c>
    </row>
    <row r="22447" spans="1:4" hidden="1" x14ac:dyDescent="0.3">
      <c r="A22447">
        <v>22445</v>
      </c>
      <c r="B22447" t="s">
        <v>29174</v>
      </c>
      <c r="C22447" t="s">
        <v>63</v>
      </c>
      <c r="D22447">
        <v>101284776.49577899</v>
      </c>
    </row>
    <row r="22448" spans="1:4" hidden="1" x14ac:dyDescent="0.3">
      <c r="A22448">
        <v>22446</v>
      </c>
      <c r="B22448" t="s">
        <v>29175</v>
      </c>
      <c r="C22448" t="s">
        <v>65</v>
      </c>
      <c r="D22448">
        <v>37562590.922892898</v>
      </c>
    </row>
    <row r="22449" spans="1:4" hidden="1" x14ac:dyDescent="0.3">
      <c r="A22449">
        <v>22447</v>
      </c>
      <c r="B22449" s="1" t="s">
        <v>29176</v>
      </c>
      <c r="C22449" t="s">
        <v>67</v>
      </c>
      <c r="D22449" s="1" t="s">
        <v>29177</v>
      </c>
    </row>
    <row r="22450" spans="1:4" hidden="1" x14ac:dyDescent="0.3">
      <c r="A22450">
        <v>22448</v>
      </c>
      <c r="B22450" s="1" t="s">
        <v>29178</v>
      </c>
      <c r="C22450" t="s">
        <v>70</v>
      </c>
      <c r="D22450" s="1" t="s">
        <v>29179</v>
      </c>
    </row>
    <row r="22451" spans="1:4" hidden="1" x14ac:dyDescent="0.3">
      <c r="A22451">
        <v>22449</v>
      </c>
      <c r="B22451" t="s">
        <v>29180</v>
      </c>
      <c r="C22451" t="s">
        <v>73</v>
      </c>
      <c r="D22451">
        <v>0.99962318412669604</v>
      </c>
    </row>
    <row r="22452" spans="1:4" hidden="1" x14ac:dyDescent="0.3">
      <c r="A22452">
        <v>22450</v>
      </c>
      <c r="B22452" t="s">
        <v>74</v>
      </c>
      <c r="C22452" t="s">
        <v>75</v>
      </c>
      <c r="D22452">
        <v>2.7397260273972599E-3</v>
      </c>
    </row>
    <row r="22453" spans="1:4" hidden="1" x14ac:dyDescent="0.3">
      <c r="A22453">
        <v>22451</v>
      </c>
      <c r="B22453" t="s">
        <v>76</v>
      </c>
      <c r="C22453" t="s">
        <v>77</v>
      </c>
      <c r="D22453">
        <v>0</v>
      </c>
    </row>
    <row r="22454" spans="1:4" hidden="1" x14ac:dyDescent="0.3">
      <c r="A22454">
        <v>22452</v>
      </c>
      <c r="B22454" t="s">
        <v>78</v>
      </c>
      <c r="C22454" t="s">
        <v>79</v>
      </c>
      <c r="D22454">
        <v>0</v>
      </c>
    </row>
    <row r="22455" spans="1:4" hidden="1" x14ac:dyDescent="0.3">
      <c r="A22455">
        <v>22453</v>
      </c>
      <c r="B22455" s="1" t="s">
        <v>29181</v>
      </c>
      <c r="C22455" t="s">
        <v>81</v>
      </c>
      <c r="D22455" s="1" t="s">
        <v>29182</v>
      </c>
    </row>
    <row r="22456" spans="1:4" hidden="1" x14ac:dyDescent="0.3">
      <c r="A22456">
        <v>22454</v>
      </c>
      <c r="B22456" t="s">
        <v>29183</v>
      </c>
      <c r="C22456" t="s">
        <v>84</v>
      </c>
      <c r="D22456">
        <v>0.99960849990461298</v>
      </c>
    </row>
    <row r="22457" spans="1:4" hidden="1" x14ac:dyDescent="0.3">
      <c r="A22457">
        <v>22455</v>
      </c>
      <c r="B22457" s="1" t="s">
        <v>29184</v>
      </c>
      <c r="C22457" t="s">
        <v>86</v>
      </c>
      <c r="D22457" s="1" t="s">
        <v>29185</v>
      </c>
    </row>
    <row r="22458" spans="1:4" hidden="1" x14ac:dyDescent="0.3">
      <c r="A22458">
        <v>22456</v>
      </c>
      <c r="B22458" t="s">
        <v>29186</v>
      </c>
      <c r="C22458" t="s">
        <v>89</v>
      </c>
      <c r="D22458">
        <v>109825593.791004</v>
      </c>
    </row>
    <row r="22459" spans="1:4" hidden="1" x14ac:dyDescent="0.3">
      <c r="A22459">
        <v>22457</v>
      </c>
      <c r="B22459" s="1" t="s">
        <v>29187</v>
      </c>
      <c r="C22459" t="s">
        <v>91</v>
      </c>
      <c r="D22459" s="1" t="s">
        <v>29122</v>
      </c>
    </row>
    <row r="22460" spans="1:4" hidden="1" x14ac:dyDescent="0.3">
      <c r="A22460">
        <v>22458</v>
      </c>
      <c r="B22460" t="s">
        <v>29188</v>
      </c>
      <c r="C22460" t="s">
        <v>94</v>
      </c>
      <c r="D22460">
        <v>101284776.49577899</v>
      </c>
    </row>
    <row r="22461" spans="1:4" hidden="1" x14ac:dyDescent="0.3">
      <c r="A22461">
        <v>22459</v>
      </c>
      <c r="B22461" t="s">
        <v>29189</v>
      </c>
      <c r="C22461" t="s">
        <v>96</v>
      </c>
      <c r="D22461">
        <v>37562590.922892898</v>
      </c>
    </row>
    <row r="22462" spans="1:4" hidden="1" x14ac:dyDescent="0.3">
      <c r="A22462">
        <v>22460</v>
      </c>
      <c r="B22462" t="s">
        <v>29190</v>
      </c>
      <c r="C22462" t="s">
        <v>98</v>
      </c>
      <c r="D22462">
        <v>24930763.408776201</v>
      </c>
    </row>
    <row r="22463" spans="1:4" hidden="1" x14ac:dyDescent="0.3">
      <c r="A22463">
        <v>22461</v>
      </c>
      <c r="B22463" s="1" t="s">
        <v>29191</v>
      </c>
      <c r="C22463" t="s">
        <v>100</v>
      </c>
      <c r="D22463" s="1" t="s">
        <v>29192</v>
      </c>
    </row>
    <row r="22464" spans="1:4" hidden="1" x14ac:dyDescent="0.3">
      <c r="A22464">
        <v>22462</v>
      </c>
      <c r="B22464" t="s">
        <v>29193</v>
      </c>
      <c r="C22464" t="s">
        <v>103</v>
      </c>
      <c r="D22464">
        <v>1.31714405820613E-2</v>
      </c>
    </row>
    <row r="22465" spans="1:4" hidden="1" x14ac:dyDescent="0.3">
      <c r="A22465">
        <v>22463</v>
      </c>
      <c r="B22465" t="s">
        <v>29194</v>
      </c>
      <c r="C22465" t="s">
        <v>105</v>
      </c>
      <c r="D22465">
        <v>3.6533138195101101E-4</v>
      </c>
    </row>
    <row r="22466" spans="1:4" hidden="1" x14ac:dyDescent="0.3">
      <c r="A22466">
        <v>22464</v>
      </c>
      <c r="B22466" t="s">
        <v>29195</v>
      </c>
      <c r="C22466" t="s">
        <v>107</v>
      </c>
      <c r="D22466">
        <v>1.6656687919255599E-2</v>
      </c>
    </row>
    <row r="22467" spans="1:4" hidden="1" x14ac:dyDescent="0.3">
      <c r="A22467">
        <v>22465</v>
      </c>
      <c r="B22467" s="1" t="s">
        <v>29196</v>
      </c>
      <c r="C22467" t="s">
        <v>109</v>
      </c>
      <c r="D22467" s="1" t="s">
        <v>29197</v>
      </c>
    </row>
    <row r="22468" spans="1:4" x14ac:dyDescent="0.3">
      <c r="A22468">
        <v>22466</v>
      </c>
      <c r="B22468" t="s">
        <v>29198</v>
      </c>
      <c r="C22468" t="s">
        <v>207</v>
      </c>
      <c r="D22468">
        <v>163777549.55683401</v>
      </c>
    </row>
    <row r="22469" spans="1:4" hidden="1" x14ac:dyDescent="0.3">
      <c r="A22469">
        <v>22467</v>
      </c>
      <c r="B22469" t="s">
        <v>29199</v>
      </c>
      <c r="C22469" t="s">
        <v>209</v>
      </c>
      <c r="D22469">
        <v>1487.84147138919</v>
      </c>
    </row>
    <row r="22470" spans="1:4" hidden="1" x14ac:dyDescent="0.3">
      <c r="A22470">
        <v>22468</v>
      </c>
      <c r="B22470" t="s">
        <v>29200</v>
      </c>
      <c r="C22470" t="s">
        <v>211</v>
      </c>
      <c r="D22470">
        <v>551.78451233425596</v>
      </c>
    </row>
    <row r="22471" spans="1:4" hidden="1" x14ac:dyDescent="0.3">
      <c r="A22471">
        <v>22469</v>
      </c>
      <c r="B22471" s="1" t="s">
        <v>29201</v>
      </c>
      <c r="C22471" t="s">
        <v>213</v>
      </c>
      <c r="D22471" s="1" t="s">
        <v>29202</v>
      </c>
    </row>
    <row r="22472" spans="1:4" hidden="1" x14ac:dyDescent="0.3">
      <c r="A22472">
        <v>22470</v>
      </c>
      <c r="B22472" t="s">
        <v>29203</v>
      </c>
      <c r="C22472" t="s">
        <v>216</v>
      </c>
      <c r="D22472">
        <v>101282789.98484699</v>
      </c>
    </row>
    <row r="22473" spans="1:4" hidden="1" x14ac:dyDescent="0.3">
      <c r="A22473">
        <v>22471</v>
      </c>
      <c r="B22473" t="s">
        <v>29204</v>
      </c>
      <c r="C22473" t="s">
        <v>218</v>
      </c>
      <c r="D22473">
        <v>37561982.210013799</v>
      </c>
    </row>
    <row r="22474" spans="1:4" hidden="1" x14ac:dyDescent="0.3">
      <c r="A22474">
        <v>22472</v>
      </c>
      <c r="B22474" t="s">
        <v>29205</v>
      </c>
      <c r="C22474" t="s">
        <v>220</v>
      </c>
      <c r="D22474">
        <v>24930371.509500701</v>
      </c>
    </row>
    <row r="22475" spans="1:4" hidden="1" x14ac:dyDescent="0.3">
      <c r="A22475">
        <v>22473</v>
      </c>
      <c r="B22475" s="1" t="s">
        <v>29206</v>
      </c>
      <c r="C22475" t="s">
        <v>222</v>
      </c>
      <c r="D22475" s="1" t="s">
        <v>29207</v>
      </c>
    </row>
    <row r="22476" spans="1:4" hidden="1" x14ac:dyDescent="0.3">
      <c r="A22476">
        <v>22474</v>
      </c>
      <c r="B22476" t="s">
        <v>29208</v>
      </c>
      <c r="C22476" t="s">
        <v>225</v>
      </c>
      <c r="D22476">
        <v>109823980.479673</v>
      </c>
    </row>
    <row r="22477" spans="1:4" hidden="1" x14ac:dyDescent="0.3">
      <c r="A22477">
        <v>22475</v>
      </c>
      <c r="B22477" t="s">
        <v>29209</v>
      </c>
      <c r="C22477" t="s">
        <v>227</v>
      </c>
      <c r="D22477">
        <v>1613.3113309293899</v>
      </c>
    </row>
    <row r="22478" spans="1:4" hidden="1" x14ac:dyDescent="0.3">
      <c r="A22478">
        <v>22476</v>
      </c>
      <c r="B22478" s="1" t="s">
        <v>29210</v>
      </c>
      <c r="C22478" t="s">
        <v>229</v>
      </c>
      <c r="D22478" s="1" t="s">
        <v>29211</v>
      </c>
    </row>
    <row r="22479" spans="1:4" hidden="1" x14ac:dyDescent="0.3">
      <c r="A22479">
        <v>22477</v>
      </c>
      <c r="B22479" t="s">
        <v>29212</v>
      </c>
      <c r="C22479" t="s">
        <v>112</v>
      </c>
      <c r="D22479">
        <v>-498.66946084547101</v>
      </c>
    </row>
    <row r="22480" spans="1:4" hidden="1" x14ac:dyDescent="0.3">
      <c r="A22480">
        <v>22478</v>
      </c>
      <c r="B22480" t="s">
        <v>29213</v>
      </c>
      <c r="C22480" t="s">
        <v>114</v>
      </c>
      <c r="D22480">
        <v>-56.928366754385998</v>
      </c>
    </row>
    <row r="22481" spans="1:4" hidden="1" x14ac:dyDescent="0.3">
      <c r="A22481">
        <v>22479</v>
      </c>
      <c r="B22481" s="1" t="s">
        <v>29214</v>
      </c>
      <c r="C22481" t="s">
        <v>116</v>
      </c>
      <c r="D22481" s="1" t="s">
        <v>29215</v>
      </c>
    </row>
    <row r="22482" spans="1:4" hidden="1" x14ac:dyDescent="0.3">
      <c r="A22482">
        <v>22480</v>
      </c>
      <c r="B22482" t="s">
        <v>29216</v>
      </c>
      <c r="C22482" t="s">
        <v>119</v>
      </c>
      <c r="D22482">
        <v>101282789.98484699</v>
      </c>
    </row>
    <row r="22483" spans="1:4" hidden="1" x14ac:dyDescent="0.3">
      <c r="A22483">
        <v>22481</v>
      </c>
      <c r="B22483" t="s">
        <v>29217</v>
      </c>
      <c r="C22483" t="s">
        <v>121</v>
      </c>
      <c r="D22483">
        <v>37561982.210013799</v>
      </c>
    </row>
    <row r="22484" spans="1:4" hidden="1" x14ac:dyDescent="0.3">
      <c r="A22484">
        <v>22482</v>
      </c>
      <c r="B22484" s="1" t="s">
        <v>29218</v>
      </c>
      <c r="C22484" t="s">
        <v>123</v>
      </c>
      <c r="D22484" s="1" t="s">
        <v>29219</v>
      </c>
    </row>
    <row r="22485" spans="1:4" hidden="1" x14ac:dyDescent="0.3">
      <c r="A22485">
        <v>22483</v>
      </c>
      <c r="B22485" t="s">
        <v>29220</v>
      </c>
      <c r="C22485" t="s">
        <v>126</v>
      </c>
      <c r="D22485">
        <v>0.92258955916707397</v>
      </c>
    </row>
    <row r="22486" spans="1:4" hidden="1" x14ac:dyDescent="0.3">
      <c r="A22486">
        <v>22484</v>
      </c>
      <c r="B22486" t="s">
        <v>29221</v>
      </c>
      <c r="C22486" t="s">
        <v>128</v>
      </c>
      <c r="D22486">
        <v>0.34215381126213801</v>
      </c>
    </row>
    <row r="22487" spans="1:4" hidden="1" x14ac:dyDescent="0.3">
      <c r="A22487">
        <v>22485</v>
      </c>
      <c r="B22487" s="1" t="s">
        <v>29222</v>
      </c>
      <c r="C22487" t="s">
        <v>130</v>
      </c>
      <c r="D22487" s="1" t="s">
        <v>29223</v>
      </c>
    </row>
    <row r="22488" spans="1:4" hidden="1" x14ac:dyDescent="0.3">
      <c r="A22488">
        <v>22486</v>
      </c>
      <c r="B22488" s="1" t="s">
        <v>29224</v>
      </c>
      <c r="C22488" t="s">
        <v>4</v>
      </c>
      <c r="D22488" t="s">
        <v>29225</v>
      </c>
    </row>
    <row r="22489" spans="1:4" hidden="1" x14ac:dyDescent="0.3">
      <c r="A22489">
        <v>22487</v>
      </c>
      <c r="B22489" t="s">
        <v>29226</v>
      </c>
      <c r="C22489" t="s">
        <v>7</v>
      </c>
      <c r="D22489">
        <v>1729.6</v>
      </c>
    </row>
    <row r="22490" spans="1:4" hidden="1" x14ac:dyDescent="0.3">
      <c r="A22490">
        <v>22488</v>
      </c>
      <c r="B22490" s="1" t="s">
        <v>29227</v>
      </c>
      <c r="C22490" t="s">
        <v>9</v>
      </c>
      <c r="D22490" s="1" t="s">
        <v>29228</v>
      </c>
    </row>
    <row r="22491" spans="1:4" hidden="1" x14ac:dyDescent="0.3">
      <c r="A22491">
        <v>22489</v>
      </c>
      <c r="B22491" t="s">
        <v>29229</v>
      </c>
      <c r="C22491" t="s">
        <v>14</v>
      </c>
      <c r="D22491">
        <v>101.12304690000001</v>
      </c>
    </row>
    <row r="22492" spans="1:4" hidden="1" x14ac:dyDescent="0.3">
      <c r="A22492">
        <v>22490</v>
      </c>
      <c r="B22492" t="s">
        <v>29230</v>
      </c>
      <c r="C22492" t="s">
        <v>16</v>
      </c>
      <c r="D22492">
        <v>4.4510555176570401</v>
      </c>
    </row>
    <row r="22493" spans="1:4" hidden="1" x14ac:dyDescent="0.3">
      <c r="A22493">
        <v>22491</v>
      </c>
      <c r="B22493" s="1" t="s">
        <v>29231</v>
      </c>
      <c r="C22493" t="s">
        <v>140</v>
      </c>
      <c r="D22493" s="1" t="s">
        <v>29232</v>
      </c>
    </row>
    <row r="22494" spans="1:4" hidden="1" x14ac:dyDescent="0.3">
      <c r="A22494">
        <v>22492</v>
      </c>
      <c r="B22494" t="s">
        <v>27621</v>
      </c>
      <c r="C22494" t="s">
        <v>22</v>
      </c>
      <c r="D22494">
        <v>66.5</v>
      </c>
    </row>
    <row r="22495" spans="1:4" hidden="1" x14ac:dyDescent="0.3">
      <c r="A22495">
        <v>22493</v>
      </c>
      <c r="B22495" t="s">
        <v>29233</v>
      </c>
      <c r="C22495" t="s">
        <v>24</v>
      </c>
      <c r="D22495">
        <v>6.4066219465371796</v>
      </c>
    </row>
    <row r="22496" spans="1:4" hidden="1" x14ac:dyDescent="0.3">
      <c r="A22496">
        <v>22494</v>
      </c>
      <c r="B22496" s="1" t="s">
        <v>29234</v>
      </c>
      <c r="C22496" t="s">
        <v>145</v>
      </c>
      <c r="D22496" s="1" t="s">
        <v>29235</v>
      </c>
    </row>
    <row r="22497" spans="1:4" hidden="1" x14ac:dyDescent="0.3">
      <c r="A22497">
        <v>22495</v>
      </c>
      <c r="B22497" t="s">
        <v>29236</v>
      </c>
      <c r="C22497" t="s">
        <v>35</v>
      </c>
      <c r="D22497">
        <v>0.297627156500609</v>
      </c>
    </row>
    <row r="22498" spans="1:4" hidden="1" x14ac:dyDescent="0.3">
      <c r="A22498">
        <v>22496</v>
      </c>
      <c r="B22498" t="s">
        <v>29237</v>
      </c>
      <c r="C22498" t="s">
        <v>149</v>
      </c>
      <c r="D22498">
        <v>0.94465353140742703</v>
      </c>
    </row>
    <row r="22499" spans="1:4" hidden="1" x14ac:dyDescent="0.3">
      <c r="A22499">
        <v>22497</v>
      </c>
      <c r="B22499" s="1" t="s">
        <v>29238</v>
      </c>
      <c r="C22499" t="s">
        <v>151</v>
      </c>
      <c r="D22499" s="1" t="s">
        <v>29239</v>
      </c>
    </row>
    <row r="22500" spans="1:4" hidden="1" x14ac:dyDescent="0.3">
      <c r="A22500">
        <v>22498</v>
      </c>
      <c r="B22500" t="s">
        <v>29240</v>
      </c>
      <c r="C22500" t="s">
        <v>30</v>
      </c>
      <c r="D22500">
        <v>0.27696715613170703</v>
      </c>
    </row>
    <row r="22501" spans="1:4" hidden="1" x14ac:dyDescent="0.3">
      <c r="A22501">
        <v>22499</v>
      </c>
      <c r="B22501" t="s">
        <v>29241</v>
      </c>
      <c r="C22501" t="s">
        <v>32</v>
      </c>
      <c r="D22501">
        <v>3.14181214979821E-2</v>
      </c>
    </row>
    <row r="22502" spans="1:4" hidden="1" x14ac:dyDescent="0.3">
      <c r="A22502">
        <v>22500</v>
      </c>
      <c r="B22502" s="1" t="s">
        <v>29242</v>
      </c>
      <c r="C22502" t="s">
        <v>155</v>
      </c>
      <c r="D22502" s="1" t="s">
        <v>29243</v>
      </c>
    </row>
    <row r="22503" spans="1:4" hidden="1" x14ac:dyDescent="0.3">
      <c r="A22503">
        <v>22501</v>
      </c>
      <c r="B22503" t="s">
        <v>29244</v>
      </c>
      <c r="C22503" t="s">
        <v>40</v>
      </c>
      <c r="D22503">
        <v>0.42540568736768197</v>
      </c>
    </row>
    <row r="22504" spans="1:4" hidden="1" x14ac:dyDescent="0.3">
      <c r="A22504">
        <v>22502</v>
      </c>
      <c r="B22504" t="s">
        <v>29245</v>
      </c>
      <c r="C22504" t="s">
        <v>42</v>
      </c>
      <c r="D22504">
        <v>2.7171050883677099E-2</v>
      </c>
    </row>
    <row r="22505" spans="1:4" hidden="1" x14ac:dyDescent="0.3">
      <c r="A22505">
        <v>22503</v>
      </c>
      <c r="B22505" s="1" t="s">
        <v>29246</v>
      </c>
      <c r="C22505" t="s">
        <v>159</v>
      </c>
      <c r="D22505" s="1" t="s">
        <v>29247</v>
      </c>
    </row>
    <row r="22506" spans="1:4" hidden="1" x14ac:dyDescent="0.3">
      <c r="A22506">
        <v>22504</v>
      </c>
      <c r="B22506" t="s">
        <v>29248</v>
      </c>
      <c r="C22506" t="s">
        <v>161</v>
      </c>
      <c r="D22506">
        <v>0.99947414346059804</v>
      </c>
    </row>
    <row r="22507" spans="1:4" hidden="1" x14ac:dyDescent="0.3">
      <c r="A22507">
        <v>22505</v>
      </c>
      <c r="B22507" t="s">
        <v>29249</v>
      </c>
      <c r="C22507" t="s">
        <v>163</v>
      </c>
      <c r="D22507">
        <v>0.99995225780743702</v>
      </c>
    </row>
    <row r="22508" spans="1:4" hidden="1" x14ac:dyDescent="0.3">
      <c r="A22508">
        <v>22506</v>
      </c>
      <c r="B22508" s="1" t="s">
        <v>29250</v>
      </c>
      <c r="C22508" t="s">
        <v>165</v>
      </c>
      <c r="D22508" s="1" t="s">
        <v>29251</v>
      </c>
    </row>
    <row r="22509" spans="1:4" hidden="1" x14ac:dyDescent="0.3">
      <c r="A22509">
        <v>22507</v>
      </c>
      <c r="B22509" t="s">
        <v>29252</v>
      </c>
      <c r="C22509" t="s">
        <v>168</v>
      </c>
      <c r="D22509">
        <v>1.00027690399605</v>
      </c>
    </row>
    <row r="22510" spans="1:4" hidden="1" x14ac:dyDescent="0.3">
      <c r="A22510">
        <v>22508</v>
      </c>
      <c r="B22510" t="s">
        <v>29253</v>
      </c>
      <c r="C22510" t="s">
        <v>170</v>
      </c>
      <c r="D22510">
        <v>0.99988165392681705</v>
      </c>
    </row>
    <row r="22511" spans="1:4" hidden="1" x14ac:dyDescent="0.3">
      <c r="A22511">
        <v>22509</v>
      </c>
      <c r="B22511" s="1" t="s">
        <v>29254</v>
      </c>
      <c r="C22511" t="s">
        <v>172</v>
      </c>
      <c r="D22511" s="1" t="s">
        <v>29255</v>
      </c>
    </row>
    <row r="22512" spans="1:4" hidden="1" x14ac:dyDescent="0.3">
      <c r="A22512">
        <v>22510</v>
      </c>
      <c r="B22512" s="1" t="s">
        <v>29256</v>
      </c>
      <c r="C22512" t="s">
        <v>55</v>
      </c>
      <c r="D22512" s="1" t="s">
        <v>29257</v>
      </c>
    </row>
    <row r="22513" spans="1:4" hidden="1" x14ac:dyDescent="0.3">
      <c r="A22513">
        <v>22511</v>
      </c>
      <c r="B22513" s="1" t="s">
        <v>29258</v>
      </c>
      <c r="C22513" t="s">
        <v>52</v>
      </c>
      <c r="D22513" s="1" t="s">
        <v>29259</v>
      </c>
    </row>
    <row r="22514" spans="1:4" hidden="1" x14ac:dyDescent="0.3">
      <c r="A22514">
        <v>22512</v>
      </c>
      <c r="B22514" s="1" t="s">
        <v>29260</v>
      </c>
      <c r="C22514" t="s">
        <v>58</v>
      </c>
      <c r="D22514" s="1" t="s">
        <v>29261</v>
      </c>
    </row>
    <row r="22515" spans="1:4" hidden="1" x14ac:dyDescent="0.3">
      <c r="A22515">
        <v>22513</v>
      </c>
      <c r="B22515" t="s">
        <v>29262</v>
      </c>
      <c r="C22515" t="s">
        <v>61</v>
      </c>
      <c r="D22515">
        <v>163340089.814863</v>
      </c>
    </row>
    <row r="22516" spans="1:4" hidden="1" x14ac:dyDescent="0.3">
      <c r="A22516">
        <v>22514</v>
      </c>
      <c r="B22516" t="s">
        <v>29263</v>
      </c>
      <c r="C22516" t="s">
        <v>63</v>
      </c>
      <c r="D22516">
        <v>101229529.767404</v>
      </c>
    </row>
    <row r="22517" spans="1:4" hidden="1" x14ac:dyDescent="0.3">
      <c r="A22517">
        <v>22515</v>
      </c>
      <c r="B22517" t="s">
        <v>29264</v>
      </c>
      <c r="C22517" t="s">
        <v>65</v>
      </c>
      <c r="D22517">
        <v>37560188.9186261</v>
      </c>
    </row>
    <row r="22518" spans="1:4" hidden="1" x14ac:dyDescent="0.3">
      <c r="A22518">
        <v>22516</v>
      </c>
      <c r="B22518" s="1" t="s">
        <v>29265</v>
      </c>
      <c r="C22518" t="s">
        <v>67</v>
      </c>
      <c r="D22518" s="1" t="s">
        <v>29266</v>
      </c>
    </row>
    <row r="22519" spans="1:4" hidden="1" x14ac:dyDescent="0.3">
      <c r="A22519">
        <v>22517</v>
      </c>
      <c r="B22519" s="1" t="s">
        <v>29267</v>
      </c>
      <c r="C22519" t="s">
        <v>70</v>
      </c>
      <c r="D22519" s="1" t="s">
        <v>29268</v>
      </c>
    </row>
    <row r="22520" spans="1:4" hidden="1" x14ac:dyDescent="0.3">
      <c r="A22520">
        <v>22518</v>
      </c>
      <c r="B22520" t="s">
        <v>29269</v>
      </c>
      <c r="C22520" t="s">
        <v>73</v>
      </c>
      <c r="D22520">
        <v>0.99960849990461298</v>
      </c>
    </row>
    <row r="22521" spans="1:4" hidden="1" x14ac:dyDescent="0.3">
      <c r="A22521">
        <v>22519</v>
      </c>
      <c r="B22521" t="s">
        <v>74</v>
      </c>
      <c r="C22521" t="s">
        <v>75</v>
      </c>
      <c r="D22521">
        <v>2.7397260273972599E-3</v>
      </c>
    </row>
    <row r="22522" spans="1:4" hidden="1" x14ac:dyDescent="0.3">
      <c r="A22522">
        <v>22520</v>
      </c>
      <c r="B22522" t="s">
        <v>76</v>
      </c>
      <c r="C22522" t="s">
        <v>77</v>
      </c>
      <c r="D22522">
        <v>0</v>
      </c>
    </row>
    <row r="22523" spans="1:4" hidden="1" x14ac:dyDescent="0.3">
      <c r="A22523">
        <v>22521</v>
      </c>
      <c r="B22523" t="s">
        <v>470</v>
      </c>
      <c r="C22523" t="s">
        <v>79</v>
      </c>
      <c r="D22523" s="2">
        <v>-2.2204460492503101E-16</v>
      </c>
    </row>
    <row r="22524" spans="1:4" hidden="1" x14ac:dyDescent="0.3">
      <c r="A22524">
        <v>22522</v>
      </c>
      <c r="B22524" s="1" t="s">
        <v>29270</v>
      </c>
      <c r="C22524" t="s">
        <v>81</v>
      </c>
      <c r="D22524" s="1" t="s">
        <v>29271</v>
      </c>
    </row>
    <row r="22525" spans="1:4" hidden="1" x14ac:dyDescent="0.3">
      <c r="A22525">
        <v>22523</v>
      </c>
      <c r="B22525" t="s">
        <v>29272</v>
      </c>
      <c r="C22525" t="s">
        <v>84</v>
      </c>
      <c r="D22525">
        <v>0.99959102749887796</v>
      </c>
    </row>
    <row r="22526" spans="1:4" hidden="1" x14ac:dyDescent="0.3">
      <c r="A22526">
        <v>22524</v>
      </c>
      <c r="B22526" s="1" t="s">
        <v>29273</v>
      </c>
      <c r="C22526" t="s">
        <v>86</v>
      </c>
      <c r="D22526" s="1" t="s">
        <v>29274</v>
      </c>
    </row>
    <row r="22527" spans="1:4" hidden="1" x14ac:dyDescent="0.3">
      <c r="A22527">
        <v>22525</v>
      </c>
      <c r="B22527" t="s">
        <v>29275</v>
      </c>
      <c r="C22527" t="s">
        <v>89</v>
      </c>
      <c r="D22527">
        <v>109827513.49344499</v>
      </c>
    </row>
    <row r="22528" spans="1:4" hidden="1" x14ac:dyDescent="0.3">
      <c r="A22528">
        <v>22526</v>
      </c>
      <c r="B22528" s="1" t="s">
        <v>29276</v>
      </c>
      <c r="C22528" t="s">
        <v>91</v>
      </c>
      <c r="D22528" s="1" t="s">
        <v>29211</v>
      </c>
    </row>
    <row r="22529" spans="1:4" hidden="1" x14ac:dyDescent="0.3">
      <c r="A22529">
        <v>22527</v>
      </c>
      <c r="B22529" t="s">
        <v>29277</v>
      </c>
      <c r="C22529" t="s">
        <v>94</v>
      </c>
      <c r="D22529">
        <v>101229529.767404</v>
      </c>
    </row>
    <row r="22530" spans="1:4" hidden="1" x14ac:dyDescent="0.3">
      <c r="A22530">
        <v>22528</v>
      </c>
      <c r="B22530" t="s">
        <v>29278</v>
      </c>
      <c r="C22530" t="s">
        <v>96</v>
      </c>
      <c r="D22530">
        <v>37560188.9186261</v>
      </c>
    </row>
    <row r="22531" spans="1:4" hidden="1" x14ac:dyDescent="0.3">
      <c r="A22531">
        <v>22529</v>
      </c>
      <c r="B22531" t="s">
        <v>29279</v>
      </c>
      <c r="C22531" t="s">
        <v>98</v>
      </c>
      <c r="D22531">
        <v>24550371.128832601</v>
      </c>
    </row>
    <row r="22532" spans="1:4" hidden="1" x14ac:dyDescent="0.3">
      <c r="A22532">
        <v>22530</v>
      </c>
      <c r="B22532" s="1" t="s">
        <v>29280</v>
      </c>
      <c r="C22532" t="s">
        <v>100</v>
      </c>
      <c r="D22532" s="1" t="s">
        <v>29281</v>
      </c>
    </row>
    <row r="22533" spans="1:4" hidden="1" x14ac:dyDescent="0.3">
      <c r="A22533">
        <v>22531</v>
      </c>
      <c r="B22533" t="s">
        <v>29282</v>
      </c>
      <c r="C22533" t="s">
        <v>103</v>
      </c>
      <c r="D22533">
        <v>1.31794141221626E-2</v>
      </c>
    </row>
    <row r="22534" spans="1:4" hidden="1" x14ac:dyDescent="0.3">
      <c r="A22534">
        <v>22532</v>
      </c>
      <c r="B22534" t="s">
        <v>29283</v>
      </c>
      <c r="C22534" t="s">
        <v>105</v>
      </c>
      <c r="D22534">
        <v>3.6563200218625699E-4</v>
      </c>
    </row>
    <row r="22535" spans="1:4" hidden="1" x14ac:dyDescent="0.3">
      <c r="A22535">
        <v>22533</v>
      </c>
      <c r="B22535" t="s">
        <v>29284</v>
      </c>
      <c r="C22535" t="s">
        <v>107</v>
      </c>
      <c r="D22535">
        <v>1.65273077123252E-2</v>
      </c>
    </row>
    <row r="22536" spans="1:4" hidden="1" x14ac:dyDescent="0.3">
      <c r="A22536">
        <v>22534</v>
      </c>
      <c r="B22536" s="1" t="s">
        <v>29285</v>
      </c>
      <c r="C22536" t="s">
        <v>109</v>
      </c>
      <c r="D22536" s="1" t="s">
        <v>29286</v>
      </c>
    </row>
    <row r="22537" spans="1:4" x14ac:dyDescent="0.3">
      <c r="A22537">
        <v>22535</v>
      </c>
      <c r="B22537" t="s">
        <v>29287</v>
      </c>
      <c r="C22537" t="s">
        <v>207</v>
      </c>
      <c r="D22537">
        <v>163339396.76084</v>
      </c>
    </row>
    <row r="22538" spans="1:4" hidden="1" x14ac:dyDescent="0.3">
      <c r="A22538">
        <v>22536</v>
      </c>
      <c r="B22538" t="s">
        <v>29288</v>
      </c>
      <c r="C22538" t="s">
        <v>209</v>
      </c>
      <c r="D22538">
        <v>1769.4062992269801</v>
      </c>
    </row>
    <row r="22539" spans="1:4" hidden="1" x14ac:dyDescent="0.3">
      <c r="A22539">
        <v>22537</v>
      </c>
      <c r="B22539" t="s">
        <v>29289</v>
      </c>
      <c r="C22539" t="s">
        <v>211</v>
      </c>
      <c r="D22539">
        <v>656.52211492023503</v>
      </c>
    </row>
    <row r="22540" spans="1:4" hidden="1" x14ac:dyDescent="0.3">
      <c r="A22540">
        <v>22538</v>
      </c>
      <c r="B22540" s="1" t="s">
        <v>29290</v>
      </c>
      <c r="C22540" t="s">
        <v>213</v>
      </c>
      <c r="D22540" s="1" t="s">
        <v>29291</v>
      </c>
    </row>
    <row r="22541" spans="1:4" hidden="1" x14ac:dyDescent="0.3">
      <c r="A22541">
        <v>22539</v>
      </c>
      <c r="B22541" t="s">
        <v>29292</v>
      </c>
      <c r="C22541" t="s">
        <v>216</v>
      </c>
      <c r="D22541">
        <v>101227197.187966</v>
      </c>
    </row>
    <row r="22542" spans="1:4" hidden="1" x14ac:dyDescent="0.3">
      <c r="A22542">
        <v>22540</v>
      </c>
      <c r="B22542" t="s">
        <v>29293</v>
      </c>
      <c r="C22542" t="s">
        <v>218</v>
      </c>
      <c r="D22542">
        <v>37559430.874822602</v>
      </c>
    </row>
    <row r="22543" spans="1:4" hidden="1" x14ac:dyDescent="0.3">
      <c r="A22543">
        <v>22541</v>
      </c>
      <c r="B22543" t="s">
        <v>29294</v>
      </c>
      <c r="C22543" t="s">
        <v>220</v>
      </c>
      <c r="D22543">
        <v>24549913.648085799</v>
      </c>
    </row>
    <row r="22544" spans="1:4" hidden="1" x14ac:dyDescent="0.3">
      <c r="A22544">
        <v>22542</v>
      </c>
      <c r="B22544" s="1" t="s">
        <v>29295</v>
      </c>
      <c r="C22544" t="s">
        <v>222</v>
      </c>
      <c r="D22544" s="1" t="s">
        <v>29296</v>
      </c>
    </row>
    <row r="22545" spans="1:4" hidden="1" x14ac:dyDescent="0.3">
      <c r="A22545">
        <v>22543</v>
      </c>
      <c r="B22545" t="s">
        <v>29297</v>
      </c>
      <c r="C22545" t="s">
        <v>225</v>
      </c>
      <c r="D22545">
        <v>109825593.791004</v>
      </c>
    </row>
    <row r="22546" spans="1:4" hidden="1" x14ac:dyDescent="0.3">
      <c r="A22546">
        <v>22544</v>
      </c>
      <c r="B22546" t="s">
        <v>29298</v>
      </c>
      <c r="C22546" t="s">
        <v>227</v>
      </c>
      <c r="D22546">
        <v>1919.70244033634</v>
      </c>
    </row>
    <row r="22547" spans="1:4" hidden="1" x14ac:dyDescent="0.3">
      <c r="A22547">
        <v>22545</v>
      </c>
      <c r="B22547" s="1" t="s">
        <v>29299</v>
      </c>
      <c r="C22547" t="s">
        <v>229</v>
      </c>
      <c r="D22547" s="1" t="s">
        <v>29300</v>
      </c>
    </row>
    <row r="22548" spans="1:4" hidden="1" x14ac:dyDescent="0.3">
      <c r="A22548">
        <v>22546</v>
      </c>
      <c r="B22548" t="s">
        <v>29301</v>
      </c>
      <c r="C22548" t="s">
        <v>112</v>
      </c>
      <c r="D22548">
        <v>-563.17313864230096</v>
      </c>
    </row>
    <row r="22549" spans="1:4" hidden="1" x14ac:dyDescent="0.3">
      <c r="A22549">
        <v>22547</v>
      </c>
      <c r="B22549" t="s">
        <v>29302</v>
      </c>
      <c r="C22549" t="s">
        <v>114</v>
      </c>
      <c r="D22549">
        <v>-101.52168860041</v>
      </c>
    </row>
    <row r="22550" spans="1:4" hidden="1" x14ac:dyDescent="0.3">
      <c r="A22550">
        <v>22548</v>
      </c>
      <c r="B22550" s="1" t="s">
        <v>29303</v>
      </c>
      <c r="C22550" t="s">
        <v>116</v>
      </c>
      <c r="D22550" s="1" t="s">
        <v>29304</v>
      </c>
    </row>
    <row r="22551" spans="1:4" hidden="1" x14ac:dyDescent="0.3">
      <c r="A22551">
        <v>22549</v>
      </c>
      <c r="B22551" t="s">
        <v>29305</v>
      </c>
      <c r="C22551" t="s">
        <v>119</v>
      </c>
      <c r="D22551">
        <v>101227197.187966</v>
      </c>
    </row>
    <row r="22552" spans="1:4" hidden="1" x14ac:dyDescent="0.3">
      <c r="A22552">
        <v>22550</v>
      </c>
      <c r="B22552" t="s">
        <v>29306</v>
      </c>
      <c r="C22552" t="s">
        <v>121</v>
      </c>
      <c r="D22552">
        <v>37559430.874822602</v>
      </c>
    </row>
    <row r="22553" spans="1:4" hidden="1" x14ac:dyDescent="0.3">
      <c r="A22553">
        <v>22551</v>
      </c>
      <c r="B22553" s="1" t="s">
        <v>29307</v>
      </c>
      <c r="C22553" t="s">
        <v>123</v>
      </c>
      <c r="D22553" s="1" t="s">
        <v>29308</v>
      </c>
    </row>
    <row r="22554" spans="1:4" hidden="1" x14ac:dyDescent="0.3">
      <c r="A22554">
        <v>22552</v>
      </c>
      <c r="B22554" t="s">
        <v>29309</v>
      </c>
      <c r="C22554" t="s">
        <v>126</v>
      </c>
      <c r="D22554">
        <v>0.92208573402963501</v>
      </c>
    </row>
    <row r="22555" spans="1:4" hidden="1" x14ac:dyDescent="0.3">
      <c r="A22555">
        <v>22553</v>
      </c>
      <c r="B22555" t="s">
        <v>29310</v>
      </c>
      <c r="C22555" t="s">
        <v>128</v>
      </c>
      <c r="D22555">
        <v>0.34213152542035502</v>
      </c>
    </row>
    <row r="22556" spans="1:4" hidden="1" x14ac:dyDescent="0.3">
      <c r="A22556">
        <v>22554</v>
      </c>
      <c r="B22556" s="1" t="s">
        <v>29311</v>
      </c>
      <c r="C22556" t="s">
        <v>130</v>
      </c>
      <c r="D22556" s="1" t="s">
        <v>29312</v>
      </c>
    </row>
    <row r="22557" spans="1:4" hidden="1" x14ac:dyDescent="0.3">
      <c r="A22557">
        <v>22555</v>
      </c>
      <c r="B22557" s="1" t="s">
        <v>29313</v>
      </c>
      <c r="C22557" t="s">
        <v>4</v>
      </c>
      <c r="D22557" t="s">
        <v>29314</v>
      </c>
    </row>
    <row r="22558" spans="1:4" hidden="1" x14ac:dyDescent="0.3">
      <c r="A22558">
        <v>22556</v>
      </c>
      <c r="B22558" t="s">
        <v>29315</v>
      </c>
      <c r="C22558" t="s">
        <v>7</v>
      </c>
      <c r="D22558">
        <v>1713.99</v>
      </c>
    </row>
    <row r="22559" spans="1:4" hidden="1" x14ac:dyDescent="0.3">
      <c r="A22559">
        <v>22557</v>
      </c>
      <c r="B22559" s="1" t="s">
        <v>29316</v>
      </c>
      <c r="C22559" t="s">
        <v>9</v>
      </c>
      <c r="D22559" s="1" t="s">
        <v>29317</v>
      </c>
    </row>
    <row r="22560" spans="1:4" hidden="1" x14ac:dyDescent="0.3">
      <c r="A22560">
        <v>22558</v>
      </c>
      <c r="B22560" t="s">
        <v>29318</v>
      </c>
      <c r="C22560" t="s">
        <v>14</v>
      </c>
      <c r="D22560">
        <v>101.10351559999999</v>
      </c>
    </row>
    <row r="22561" spans="1:4" hidden="1" x14ac:dyDescent="0.3">
      <c r="A22561">
        <v>22559</v>
      </c>
      <c r="B22561" t="s">
        <v>29319</v>
      </c>
      <c r="C22561" t="s">
        <v>16</v>
      </c>
      <c r="D22561">
        <v>4.44535433017196</v>
      </c>
    </row>
    <row r="22562" spans="1:4" hidden="1" x14ac:dyDescent="0.3">
      <c r="A22562">
        <v>22560</v>
      </c>
      <c r="B22562" s="1" t="s">
        <v>29320</v>
      </c>
      <c r="C22562" t="s">
        <v>140</v>
      </c>
      <c r="D22562" s="1" t="s">
        <v>29321</v>
      </c>
    </row>
    <row r="22563" spans="1:4" hidden="1" x14ac:dyDescent="0.3">
      <c r="A22563">
        <v>22561</v>
      </c>
      <c r="B22563" t="s">
        <v>28248</v>
      </c>
      <c r="C22563" t="s">
        <v>22</v>
      </c>
      <c r="D22563">
        <v>67</v>
      </c>
    </row>
    <row r="22564" spans="1:4" hidden="1" x14ac:dyDescent="0.3">
      <c r="A22564">
        <v>22562</v>
      </c>
      <c r="B22564" t="s">
        <v>29322</v>
      </c>
      <c r="C22564" t="s">
        <v>24</v>
      </c>
      <c r="D22564">
        <v>6.3433321257967599</v>
      </c>
    </row>
    <row r="22565" spans="1:4" hidden="1" x14ac:dyDescent="0.3">
      <c r="A22565">
        <v>22563</v>
      </c>
      <c r="B22565" s="1" t="s">
        <v>29323</v>
      </c>
      <c r="C22565" t="s">
        <v>145</v>
      </c>
      <c r="D22565" s="1" t="s">
        <v>29324</v>
      </c>
    </row>
    <row r="22566" spans="1:4" hidden="1" x14ac:dyDescent="0.3">
      <c r="A22566">
        <v>22564</v>
      </c>
      <c r="B22566" t="s">
        <v>29325</v>
      </c>
      <c r="C22566" t="s">
        <v>35</v>
      </c>
      <c r="D22566">
        <v>0.17210634546682699</v>
      </c>
    </row>
    <row r="22567" spans="1:4" hidden="1" x14ac:dyDescent="0.3">
      <c r="A22567">
        <v>22565</v>
      </c>
      <c r="B22567" t="s">
        <v>29326</v>
      </c>
      <c r="C22567" t="s">
        <v>149</v>
      </c>
      <c r="D22567">
        <v>0.94417836429441904</v>
      </c>
    </row>
    <row r="22568" spans="1:4" hidden="1" x14ac:dyDescent="0.3">
      <c r="A22568">
        <v>22566</v>
      </c>
      <c r="B22568" s="1" t="s">
        <v>29327</v>
      </c>
      <c r="C22568" t="s">
        <v>151</v>
      </c>
      <c r="D22568" s="1" t="s">
        <v>29328</v>
      </c>
    </row>
    <row r="22569" spans="1:4" hidden="1" x14ac:dyDescent="0.3">
      <c r="A22569">
        <v>22567</v>
      </c>
      <c r="B22569" t="s">
        <v>29329</v>
      </c>
      <c r="C22569" t="s">
        <v>30</v>
      </c>
      <c r="D22569">
        <v>0.32677039304428601</v>
      </c>
    </row>
    <row r="22570" spans="1:4" hidden="1" x14ac:dyDescent="0.3">
      <c r="A22570">
        <v>22568</v>
      </c>
      <c r="B22570" t="s">
        <v>29330</v>
      </c>
      <c r="C22570" t="s">
        <v>32</v>
      </c>
      <c r="D22570">
        <v>3.1542221849194599E-2</v>
      </c>
    </row>
    <row r="22571" spans="1:4" hidden="1" x14ac:dyDescent="0.3">
      <c r="A22571">
        <v>22569</v>
      </c>
      <c r="B22571" s="1" t="s">
        <v>29331</v>
      </c>
      <c r="C22571" t="s">
        <v>155</v>
      </c>
      <c r="D22571" s="1" t="s">
        <v>29332</v>
      </c>
    </row>
    <row r="22572" spans="1:4" hidden="1" x14ac:dyDescent="0.3">
      <c r="A22572">
        <v>22570</v>
      </c>
      <c r="B22572" t="s">
        <v>29333</v>
      </c>
      <c r="C22572" t="s">
        <v>40</v>
      </c>
      <c r="D22572">
        <v>0.50112326148888597</v>
      </c>
    </row>
    <row r="22573" spans="1:4" hidden="1" x14ac:dyDescent="0.3">
      <c r="A22573">
        <v>22571</v>
      </c>
      <c r="B22573" t="s">
        <v>29334</v>
      </c>
      <c r="C22573" t="s">
        <v>42</v>
      </c>
      <c r="D22573">
        <v>2.75796960177703E-2</v>
      </c>
    </row>
    <row r="22574" spans="1:4" hidden="1" x14ac:dyDescent="0.3">
      <c r="A22574">
        <v>22572</v>
      </c>
      <c r="B22574" s="1" t="s">
        <v>29335</v>
      </c>
      <c r="C22574" t="s">
        <v>159</v>
      </c>
      <c r="D22574" s="1" t="s">
        <v>29336</v>
      </c>
    </row>
    <row r="22575" spans="1:4" hidden="1" x14ac:dyDescent="0.3">
      <c r="A22575">
        <v>22573</v>
      </c>
      <c r="B22575" t="s">
        <v>29337</v>
      </c>
      <c r="C22575" t="s">
        <v>161</v>
      </c>
      <c r="D22575">
        <v>0.99097479185938897</v>
      </c>
    </row>
    <row r="22576" spans="1:4" hidden="1" x14ac:dyDescent="0.3">
      <c r="A22576">
        <v>22574</v>
      </c>
      <c r="B22576" t="s">
        <v>29338</v>
      </c>
      <c r="C22576" t="s">
        <v>163</v>
      </c>
      <c r="D22576">
        <v>0.99976099737618096</v>
      </c>
    </row>
    <row r="22577" spans="1:4" hidden="1" x14ac:dyDescent="0.3">
      <c r="A22577">
        <v>22575</v>
      </c>
      <c r="B22577" s="1" t="s">
        <v>29339</v>
      </c>
      <c r="C22577" t="s">
        <v>165</v>
      </c>
      <c r="D22577" s="1" t="s">
        <v>29340</v>
      </c>
    </row>
    <row r="22578" spans="1:4" hidden="1" x14ac:dyDescent="0.3">
      <c r="A22578">
        <v>22576</v>
      </c>
      <c r="B22578" t="s">
        <v>29341</v>
      </c>
      <c r="C22578" t="s">
        <v>168</v>
      </c>
      <c r="D22578">
        <v>0.999755654616448</v>
      </c>
    </row>
    <row r="22579" spans="1:4" hidden="1" x14ac:dyDescent="0.3">
      <c r="A22579">
        <v>22577</v>
      </c>
      <c r="B22579" t="s">
        <v>29342</v>
      </c>
      <c r="C22579" t="s">
        <v>170</v>
      </c>
      <c r="D22579">
        <v>1.00012032011909</v>
      </c>
    </row>
    <row r="22580" spans="1:4" hidden="1" x14ac:dyDescent="0.3">
      <c r="A22580">
        <v>22578</v>
      </c>
      <c r="B22580" s="1" t="s">
        <v>29343</v>
      </c>
      <c r="C22580" t="s">
        <v>172</v>
      </c>
      <c r="D22580" s="1" t="s">
        <v>29344</v>
      </c>
    </row>
    <row r="22581" spans="1:4" hidden="1" x14ac:dyDescent="0.3">
      <c r="A22581">
        <v>22579</v>
      </c>
      <c r="B22581" s="1" t="s">
        <v>29345</v>
      </c>
      <c r="C22581" t="s">
        <v>55</v>
      </c>
      <c r="D22581" s="1" t="s">
        <v>29346</v>
      </c>
    </row>
    <row r="22582" spans="1:4" hidden="1" x14ac:dyDescent="0.3">
      <c r="A22582">
        <v>22580</v>
      </c>
      <c r="B22582" s="1" t="s">
        <v>29347</v>
      </c>
      <c r="C22582" t="s">
        <v>52</v>
      </c>
      <c r="D22582" s="1" t="s">
        <v>29348</v>
      </c>
    </row>
    <row r="22583" spans="1:4" hidden="1" x14ac:dyDescent="0.3">
      <c r="A22583">
        <v>22581</v>
      </c>
      <c r="B22583" s="1" t="s">
        <v>29349</v>
      </c>
      <c r="C22583" t="s">
        <v>58</v>
      </c>
      <c r="D22583" s="1" t="s">
        <v>29350</v>
      </c>
    </row>
    <row r="22584" spans="1:4" hidden="1" x14ac:dyDescent="0.3">
      <c r="A22584">
        <v>22582</v>
      </c>
      <c r="B22584" t="s">
        <v>29351</v>
      </c>
      <c r="C22584" t="s">
        <v>61</v>
      </c>
      <c r="D22584">
        <v>162561022.20326799</v>
      </c>
    </row>
    <row r="22585" spans="1:4" hidden="1" x14ac:dyDescent="0.3">
      <c r="A22585">
        <v>22583</v>
      </c>
      <c r="B22585" t="s">
        <v>29352</v>
      </c>
      <c r="C22585" t="s">
        <v>63</v>
      </c>
      <c r="D22585">
        <v>100313600.663854</v>
      </c>
    </row>
    <row r="22586" spans="1:4" hidden="1" x14ac:dyDescent="0.3">
      <c r="A22586">
        <v>22584</v>
      </c>
      <c r="B22586" t="s">
        <v>29353</v>
      </c>
      <c r="C22586" t="s">
        <v>65</v>
      </c>
      <c r="D22586">
        <v>37550454.072294302</v>
      </c>
    </row>
    <row r="22587" spans="1:4" hidden="1" x14ac:dyDescent="0.3">
      <c r="A22587">
        <v>22585</v>
      </c>
      <c r="B22587" s="1" t="s">
        <v>29354</v>
      </c>
      <c r="C22587" t="s">
        <v>67</v>
      </c>
      <c r="D22587" s="1" t="s">
        <v>29355</v>
      </c>
    </row>
    <row r="22588" spans="1:4" hidden="1" x14ac:dyDescent="0.3">
      <c r="A22588">
        <v>22586</v>
      </c>
      <c r="B22588" s="1" t="s">
        <v>29356</v>
      </c>
      <c r="C22588" t="s">
        <v>70</v>
      </c>
      <c r="D22588" s="1" t="s">
        <v>29357</v>
      </c>
    </row>
    <row r="22589" spans="1:4" hidden="1" x14ac:dyDescent="0.3">
      <c r="A22589">
        <v>22587</v>
      </c>
      <c r="B22589" t="s">
        <v>29358</v>
      </c>
      <c r="C22589" t="s">
        <v>73</v>
      </c>
      <c r="D22589">
        <v>0.99959102749887796</v>
      </c>
    </row>
    <row r="22590" spans="1:4" hidden="1" x14ac:dyDescent="0.3">
      <c r="A22590">
        <v>22588</v>
      </c>
      <c r="B22590" t="s">
        <v>74</v>
      </c>
      <c r="C22590" t="s">
        <v>75</v>
      </c>
      <c r="D22590">
        <v>2.7397260273972599E-3</v>
      </c>
    </row>
    <row r="22591" spans="1:4" hidden="1" x14ac:dyDescent="0.3">
      <c r="A22591">
        <v>22589</v>
      </c>
      <c r="B22591" t="s">
        <v>76</v>
      </c>
      <c r="C22591" t="s">
        <v>77</v>
      </c>
      <c r="D22591">
        <v>0</v>
      </c>
    </row>
    <row r="22592" spans="1:4" hidden="1" x14ac:dyDescent="0.3">
      <c r="A22592">
        <v>22590</v>
      </c>
      <c r="B22592" t="s">
        <v>78</v>
      </c>
      <c r="C22592" t="s">
        <v>79</v>
      </c>
      <c r="D22592">
        <v>0</v>
      </c>
    </row>
    <row r="22593" spans="1:4" hidden="1" x14ac:dyDescent="0.3">
      <c r="A22593">
        <v>22591</v>
      </c>
      <c r="B22593" s="1" t="s">
        <v>29359</v>
      </c>
      <c r="C22593" t="s">
        <v>81</v>
      </c>
      <c r="D22593" s="1" t="s">
        <v>29360</v>
      </c>
    </row>
    <row r="22594" spans="1:4" hidden="1" x14ac:dyDescent="0.3">
      <c r="A22594">
        <v>22592</v>
      </c>
      <c r="B22594" t="s">
        <v>29361</v>
      </c>
      <c r="C22594" t="s">
        <v>84</v>
      </c>
      <c r="D22594">
        <v>0.99960557556904195</v>
      </c>
    </row>
    <row r="22595" spans="1:4" hidden="1" x14ac:dyDescent="0.3">
      <c r="A22595">
        <v>22593</v>
      </c>
      <c r="B22595" s="1" t="s">
        <v>29362</v>
      </c>
      <c r="C22595" t="s">
        <v>86</v>
      </c>
      <c r="D22595" s="1" t="s">
        <v>29363</v>
      </c>
    </row>
    <row r="22596" spans="1:4" hidden="1" x14ac:dyDescent="0.3">
      <c r="A22596">
        <v>22594</v>
      </c>
      <c r="B22596" t="s">
        <v>29364</v>
      </c>
      <c r="C22596" t="s">
        <v>89</v>
      </c>
      <c r="D22596">
        <v>109825915.084621</v>
      </c>
    </row>
    <row r="22597" spans="1:4" hidden="1" x14ac:dyDescent="0.3">
      <c r="A22597">
        <v>22595</v>
      </c>
      <c r="B22597" s="1" t="s">
        <v>29365</v>
      </c>
      <c r="C22597" t="s">
        <v>91</v>
      </c>
      <c r="D22597" s="1" t="s">
        <v>29300</v>
      </c>
    </row>
    <row r="22598" spans="1:4" hidden="1" x14ac:dyDescent="0.3">
      <c r="A22598">
        <v>22596</v>
      </c>
      <c r="B22598" t="s">
        <v>29366</v>
      </c>
      <c r="C22598" t="s">
        <v>94</v>
      </c>
      <c r="D22598">
        <v>100313600.663854</v>
      </c>
    </row>
    <row r="22599" spans="1:4" hidden="1" x14ac:dyDescent="0.3">
      <c r="A22599">
        <v>22597</v>
      </c>
      <c r="B22599" t="s">
        <v>29367</v>
      </c>
      <c r="C22599" t="s">
        <v>96</v>
      </c>
      <c r="D22599">
        <v>37550454.072294302</v>
      </c>
    </row>
    <row r="22600" spans="1:4" hidden="1" x14ac:dyDescent="0.3">
      <c r="A22600">
        <v>22598</v>
      </c>
      <c r="B22600" t="s">
        <v>29368</v>
      </c>
      <c r="C22600" t="s">
        <v>98</v>
      </c>
      <c r="D22600">
        <v>24696967.467119198</v>
      </c>
    </row>
    <row r="22601" spans="1:4" hidden="1" x14ac:dyDescent="0.3">
      <c r="A22601">
        <v>22599</v>
      </c>
      <c r="B22601" s="1" t="s">
        <v>29369</v>
      </c>
      <c r="C22601" t="s">
        <v>100</v>
      </c>
      <c r="D22601" s="1" t="s">
        <v>29370</v>
      </c>
    </row>
    <row r="22602" spans="1:4" hidden="1" x14ac:dyDescent="0.3">
      <c r="A22602">
        <v>22600</v>
      </c>
      <c r="B22602" t="s">
        <v>29371</v>
      </c>
      <c r="C22602" t="s">
        <v>103</v>
      </c>
      <c r="D22602">
        <v>1.3179371967110901E-2</v>
      </c>
    </row>
    <row r="22603" spans="1:4" hidden="1" x14ac:dyDescent="0.3">
      <c r="A22603">
        <v>22601</v>
      </c>
      <c r="B22603" t="s">
        <v>29372</v>
      </c>
      <c r="C22603" t="s">
        <v>105</v>
      </c>
      <c r="D22603">
        <v>3.6662685665460998E-4</v>
      </c>
    </row>
    <row r="22604" spans="1:4" hidden="1" x14ac:dyDescent="0.3">
      <c r="A22604">
        <v>22602</v>
      </c>
      <c r="B22604" t="s">
        <v>29373</v>
      </c>
      <c r="C22604" t="s">
        <v>107</v>
      </c>
      <c r="D22604">
        <v>1.64907050741845E-2</v>
      </c>
    </row>
    <row r="22605" spans="1:4" hidden="1" x14ac:dyDescent="0.3">
      <c r="A22605">
        <v>22603</v>
      </c>
      <c r="B22605" s="1" t="s">
        <v>29374</v>
      </c>
      <c r="C22605" t="s">
        <v>109</v>
      </c>
      <c r="D22605" s="1" t="s">
        <v>29375</v>
      </c>
    </row>
    <row r="22606" spans="1:4" x14ac:dyDescent="0.3">
      <c r="A22606">
        <v>22604</v>
      </c>
      <c r="B22606" t="s">
        <v>29376</v>
      </c>
      <c r="C22606" t="s">
        <v>207</v>
      </c>
      <c r="D22606">
        <v>162561598.700333</v>
      </c>
    </row>
    <row r="22607" spans="1:4" hidden="1" x14ac:dyDescent="0.3">
      <c r="A22607">
        <v>22605</v>
      </c>
      <c r="B22607" t="s">
        <v>29377</v>
      </c>
      <c r="C22607" t="s">
        <v>209</v>
      </c>
      <c r="D22607">
        <v>-1459.9735617527299</v>
      </c>
    </row>
    <row r="22608" spans="1:4" hidden="1" x14ac:dyDescent="0.3">
      <c r="A22608">
        <v>22606</v>
      </c>
      <c r="B22608" t="s">
        <v>29378</v>
      </c>
      <c r="C22608" t="s">
        <v>211</v>
      </c>
      <c r="D22608">
        <v>-546.51101075854501</v>
      </c>
    </row>
    <row r="22609" spans="1:4" hidden="1" x14ac:dyDescent="0.3">
      <c r="A22609">
        <v>22607</v>
      </c>
      <c r="B22609" s="1" t="s">
        <v>29379</v>
      </c>
      <c r="C22609" t="s">
        <v>213</v>
      </c>
      <c r="D22609" s="1" t="s">
        <v>29380</v>
      </c>
    </row>
    <row r="22610" spans="1:4" hidden="1" x14ac:dyDescent="0.3">
      <c r="A22610">
        <v>22608</v>
      </c>
      <c r="B22610" t="s">
        <v>29381</v>
      </c>
      <c r="C22610" t="s">
        <v>216</v>
      </c>
      <c r="D22610">
        <v>100315553.61096799</v>
      </c>
    </row>
    <row r="22611" spans="1:4" hidden="1" x14ac:dyDescent="0.3">
      <c r="A22611">
        <v>22609</v>
      </c>
      <c r="B22611" t="s">
        <v>29382</v>
      </c>
      <c r="C22611" t="s">
        <v>218</v>
      </c>
      <c r="D22611">
        <v>37551059.851327904</v>
      </c>
    </row>
    <row r="22612" spans="1:4" hidden="1" x14ac:dyDescent="0.3">
      <c r="A22612">
        <v>22610</v>
      </c>
      <c r="B22612" t="s">
        <v>29383</v>
      </c>
      <c r="C22612" t="s">
        <v>220</v>
      </c>
      <c r="D22612">
        <v>24697351.163179498</v>
      </c>
    </row>
    <row r="22613" spans="1:4" hidden="1" x14ac:dyDescent="0.3">
      <c r="A22613">
        <v>22611</v>
      </c>
      <c r="B22613" s="1" t="s">
        <v>29384</v>
      </c>
      <c r="C22613" t="s">
        <v>222</v>
      </c>
      <c r="D22613" s="1" t="s">
        <v>29385</v>
      </c>
    </row>
    <row r="22614" spans="1:4" hidden="1" x14ac:dyDescent="0.3">
      <c r="A22614">
        <v>22612</v>
      </c>
      <c r="B22614" t="s">
        <v>29386</v>
      </c>
      <c r="C22614" t="s">
        <v>225</v>
      </c>
      <c r="D22614">
        <v>109827513.49344499</v>
      </c>
    </row>
    <row r="22615" spans="1:4" hidden="1" x14ac:dyDescent="0.3">
      <c r="A22615">
        <v>22613</v>
      </c>
      <c r="B22615" t="s">
        <v>29387</v>
      </c>
      <c r="C22615" t="s">
        <v>227</v>
      </c>
      <c r="D22615">
        <v>-1598.4088237732601</v>
      </c>
    </row>
    <row r="22616" spans="1:4" hidden="1" x14ac:dyDescent="0.3">
      <c r="A22616">
        <v>22614</v>
      </c>
      <c r="B22616" s="1" t="s">
        <v>29388</v>
      </c>
      <c r="C22616" t="s">
        <v>229</v>
      </c>
      <c r="D22616" s="1" t="s">
        <v>29389</v>
      </c>
    </row>
    <row r="22617" spans="1:4" hidden="1" x14ac:dyDescent="0.3">
      <c r="A22617">
        <v>22615</v>
      </c>
      <c r="B22617" t="s">
        <v>29390</v>
      </c>
      <c r="C22617" t="s">
        <v>112</v>
      </c>
      <c r="D22617">
        <v>492.97355154615099</v>
      </c>
    </row>
    <row r="22618" spans="1:4" hidden="1" x14ac:dyDescent="0.3">
      <c r="A22618">
        <v>22616</v>
      </c>
      <c r="B22618" t="s">
        <v>29391</v>
      </c>
      <c r="C22618" t="s">
        <v>114</v>
      </c>
      <c r="D22618">
        <v>59.268022780924497</v>
      </c>
    </row>
    <row r="22619" spans="1:4" hidden="1" x14ac:dyDescent="0.3">
      <c r="A22619">
        <v>22617</v>
      </c>
      <c r="B22619" s="1" t="s">
        <v>29392</v>
      </c>
      <c r="C22619" t="s">
        <v>116</v>
      </c>
      <c r="D22619" s="1" t="s">
        <v>29393</v>
      </c>
    </row>
    <row r="22620" spans="1:4" hidden="1" x14ac:dyDescent="0.3">
      <c r="A22620">
        <v>22618</v>
      </c>
      <c r="B22620" t="s">
        <v>29394</v>
      </c>
      <c r="C22620" t="s">
        <v>119</v>
      </c>
      <c r="D22620">
        <v>100315553.61096799</v>
      </c>
    </row>
    <row r="22621" spans="1:4" hidden="1" x14ac:dyDescent="0.3">
      <c r="A22621">
        <v>22619</v>
      </c>
      <c r="B22621" t="s">
        <v>29395</v>
      </c>
      <c r="C22621" t="s">
        <v>121</v>
      </c>
      <c r="D22621">
        <v>37551059.851327904</v>
      </c>
    </row>
    <row r="22622" spans="1:4" hidden="1" x14ac:dyDescent="0.3">
      <c r="A22622">
        <v>22620</v>
      </c>
      <c r="B22622" s="1" t="s">
        <v>29396</v>
      </c>
      <c r="C22622" t="s">
        <v>123</v>
      </c>
      <c r="D22622" s="1" t="s">
        <v>29397</v>
      </c>
    </row>
    <row r="22623" spans="1:4" hidden="1" x14ac:dyDescent="0.3">
      <c r="A22623">
        <v>22621</v>
      </c>
      <c r="B22623" t="s">
        <v>29398</v>
      </c>
      <c r="C22623" t="s">
        <v>126</v>
      </c>
      <c r="D22623">
        <v>0.91375223690572405</v>
      </c>
    </row>
    <row r="22624" spans="1:4" hidden="1" x14ac:dyDescent="0.3">
      <c r="A22624">
        <v>22622</v>
      </c>
      <c r="B22624" t="s">
        <v>29399</v>
      </c>
      <c r="C22624" t="s">
        <v>128</v>
      </c>
      <c r="D22624">
        <v>0.34204431618249098</v>
      </c>
    </row>
    <row r="22625" spans="1:4" hidden="1" x14ac:dyDescent="0.3">
      <c r="A22625">
        <v>22623</v>
      </c>
      <c r="B22625" s="1" t="s">
        <v>29400</v>
      </c>
      <c r="C22625" t="s">
        <v>130</v>
      </c>
      <c r="D22625" s="1" t="s">
        <v>29401</v>
      </c>
    </row>
    <row r="22626" spans="1:4" hidden="1" x14ac:dyDescent="0.3">
      <c r="A22626">
        <v>22624</v>
      </c>
      <c r="B22626" s="1" t="s">
        <v>29402</v>
      </c>
      <c r="C22626" t="s">
        <v>4</v>
      </c>
      <c r="D22626" t="s">
        <v>29403</v>
      </c>
    </row>
    <row r="22627" spans="1:4" hidden="1" x14ac:dyDescent="0.3">
      <c r="A22627">
        <v>22625</v>
      </c>
      <c r="B22627" t="s">
        <v>29404</v>
      </c>
      <c r="C22627" t="s">
        <v>7</v>
      </c>
      <c r="D22627">
        <v>1707.79</v>
      </c>
    </row>
    <row r="22628" spans="1:4" hidden="1" x14ac:dyDescent="0.3">
      <c r="A22628">
        <v>22626</v>
      </c>
      <c r="B22628" s="1" t="s">
        <v>29405</v>
      </c>
      <c r="C22628" t="s">
        <v>9</v>
      </c>
      <c r="D22628" s="1" t="s">
        <v>29406</v>
      </c>
    </row>
    <row r="22629" spans="1:4" hidden="1" x14ac:dyDescent="0.3">
      <c r="A22629">
        <v>22627</v>
      </c>
      <c r="B22629" t="s">
        <v>29407</v>
      </c>
      <c r="C22629" t="s">
        <v>14</v>
      </c>
      <c r="D22629">
        <v>101.1132813</v>
      </c>
    </row>
    <row r="22630" spans="1:4" hidden="1" x14ac:dyDescent="0.3">
      <c r="A22630">
        <v>22628</v>
      </c>
      <c r="B22630" t="s">
        <v>29408</v>
      </c>
      <c r="C22630" t="s">
        <v>16</v>
      </c>
      <c r="D22630">
        <v>4.4494285049380196</v>
      </c>
    </row>
    <row r="22631" spans="1:4" hidden="1" x14ac:dyDescent="0.3">
      <c r="A22631">
        <v>22629</v>
      </c>
      <c r="B22631" s="1" t="s">
        <v>29409</v>
      </c>
      <c r="C22631" t="s">
        <v>140</v>
      </c>
      <c r="D22631" s="1" t="s">
        <v>29410</v>
      </c>
    </row>
    <row r="22632" spans="1:4" hidden="1" x14ac:dyDescent="0.3">
      <c r="A22632">
        <v>22630</v>
      </c>
      <c r="B22632" t="s">
        <v>29411</v>
      </c>
      <c r="C22632" t="s">
        <v>22</v>
      </c>
      <c r="D22632">
        <v>68.3</v>
      </c>
    </row>
    <row r="22633" spans="1:4" hidden="1" x14ac:dyDescent="0.3">
      <c r="A22633">
        <v>22631</v>
      </c>
      <c r="B22633" t="s">
        <v>29412</v>
      </c>
      <c r="C22633" t="s">
        <v>24</v>
      </c>
      <c r="D22633">
        <v>6.3086651602397401</v>
      </c>
    </row>
    <row r="22634" spans="1:4" hidden="1" x14ac:dyDescent="0.3">
      <c r="A22634">
        <v>22632</v>
      </c>
      <c r="B22634" s="1" t="s">
        <v>29413</v>
      </c>
      <c r="C22634" t="s">
        <v>145</v>
      </c>
      <c r="D22634" s="1" t="s">
        <v>29414</v>
      </c>
    </row>
    <row r="22635" spans="1:4" hidden="1" x14ac:dyDescent="0.3">
      <c r="A22635">
        <v>22633</v>
      </c>
      <c r="B22635" t="s">
        <v>29415</v>
      </c>
      <c r="C22635" t="s">
        <v>35</v>
      </c>
      <c r="D22635">
        <v>0.38103751054047003</v>
      </c>
    </row>
    <row r="22636" spans="1:4" hidden="1" x14ac:dyDescent="0.3">
      <c r="A22636">
        <v>22634</v>
      </c>
      <c r="B22636" t="s">
        <v>29416</v>
      </c>
      <c r="C22636" t="s">
        <v>149</v>
      </c>
      <c r="D22636">
        <v>0.94363984661697298</v>
      </c>
    </row>
    <row r="22637" spans="1:4" hidden="1" x14ac:dyDescent="0.3">
      <c r="A22637">
        <v>22635</v>
      </c>
      <c r="B22637" s="1" t="s">
        <v>29417</v>
      </c>
      <c r="C22637" t="s">
        <v>151</v>
      </c>
      <c r="D22637" s="1" t="s">
        <v>29418</v>
      </c>
    </row>
    <row r="22638" spans="1:4" hidden="1" x14ac:dyDescent="0.3">
      <c r="A22638">
        <v>22636</v>
      </c>
      <c r="B22638" t="s">
        <v>29419</v>
      </c>
      <c r="C22638" t="s">
        <v>30</v>
      </c>
      <c r="D22638">
        <v>0.25502580928304203</v>
      </c>
    </row>
    <row r="22639" spans="1:4" hidden="1" x14ac:dyDescent="0.3">
      <c r="A22639">
        <v>22637</v>
      </c>
      <c r="B22639" t="s">
        <v>29420</v>
      </c>
      <c r="C22639" t="s">
        <v>32</v>
      </c>
      <c r="D22639">
        <v>3.1374117833823198E-2</v>
      </c>
    </row>
    <row r="22640" spans="1:4" hidden="1" x14ac:dyDescent="0.3">
      <c r="A22640">
        <v>22638</v>
      </c>
      <c r="B22640" s="1" t="s">
        <v>29421</v>
      </c>
      <c r="C22640" t="s">
        <v>155</v>
      </c>
      <c r="D22640" s="1" t="s">
        <v>29422</v>
      </c>
    </row>
    <row r="22641" spans="1:4" hidden="1" x14ac:dyDescent="0.3">
      <c r="A22641">
        <v>22639</v>
      </c>
      <c r="B22641" t="s">
        <v>29423</v>
      </c>
      <c r="C22641" t="s">
        <v>40</v>
      </c>
      <c r="D22641">
        <v>0.363936680176486</v>
      </c>
    </row>
    <row r="22642" spans="1:4" hidden="1" x14ac:dyDescent="0.3">
      <c r="A22642">
        <v>22640</v>
      </c>
      <c r="B22642" t="s">
        <v>29424</v>
      </c>
      <c r="C22642" t="s">
        <v>42</v>
      </c>
      <c r="D22642">
        <v>2.8352221176851902E-2</v>
      </c>
    </row>
    <row r="22643" spans="1:4" hidden="1" x14ac:dyDescent="0.3">
      <c r="A22643">
        <v>22641</v>
      </c>
      <c r="B22643" s="1" t="s">
        <v>29425</v>
      </c>
      <c r="C22643" t="s">
        <v>159</v>
      </c>
      <c r="D22643" s="1" t="s">
        <v>29426</v>
      </c>
    </row>
    <row r="22644" spans="1:4" hidden="1" x14ac:dyDescent="0.3">
      <c r="A22644">
        <v>22642</v>
      </c>
      <c r="B22644" t="s">
        <v>29427</v>
      </c>
      <c r="C22644" t="s">
        <v>161</v>
      </c>
      <c r="D22644">
        <v>0.99638270935069595</v>
      </c>
    </row>
    <row r="22645" spans="1:4" hidden="1" x14ac:dyDescent="0.3">
      <c r="A22645">
        <v>22643</v>
      </c>
      <c r="B22645" t="s">
        <v>29428</v>
      </c>
      <c r="C22645" t="s">
        <v>163</v>
      </c>
      <c r="D22645">
        <v>1.0001311229080401</v>
      </c>
    </row>
    <row r="22646" spans="1:4" hidden="1" x14ac:dyDescent="0.3">
      <c r="A22646">
        <v>22644</v>
      </c>
      <c r="B22646" s="1" t="s">
        <v>29429</v>
      </c>
      <c r="C22646" t="s">
        <v>165</v>
      </c>
      <c r="D22646" s="1" t="s">
        <v>29430</v>
      </c>
    </row>
    <row r="22647" spans="1:4" hidden="1" x14ac:dyDescent="0.3">
      <c r="A22647">
        <v>22645</v>
      </c>
      <c r="B22647" t="s">
        <v>29431</v>
      </c>
      <c r="C22647" t="s">
        <v>168</v>
      </c>
      <c r="D22647">
        <v>0.99972301014796905</v>
      </c>
    </row>
    <row r="22648" spans="1:4" hidden="1" x14ac:dyDescent="0.3">
      <c r="A22648">
        <v>22646</v>
      </c>
      <c r="B22648" t="s">
        <v>29432</v>
      </c>
      <c r="C22648" t="s">
        <v>170</v>
      </c>
      <c r="D22648">
        <v>0.99983703622419795</v>
      </c>
    </row>
    <row r="22649" spans="1:4" hidden="1" x14ac:dyDescent="0.3">
      <c r="A22649">
        <v>22647</v>
      </c>
      <c r="B22649" s="1" t="s">
        <v>29433</v>
      </c>
      <c r="C22649" t="s">
        <v>172</v>
      </c>
      <c r="D22649" s="1" t="s">
        <v>29434</v>
      </c>
    </row>
    <row r="22650" spans="1:4" hidden="1" x14ac:dyDescent="0.3">
      <c r="A22650">
        <v>22648</v>
      </c>
      <c r="B22650" s="1" t="s">
        <v>29435</v>
      </c>
      <c r="C22650" t="s">
        <v>55</v>
      </c>
      <c r="D22650" s="1" t="s">
        <v>29436</v>
      </c>
    </row>
    <row r="22651" spans="1:4" hidden="1" x14ac:dyDescent="0.3">
      <c r="A22651">
        <v>22649</v>
      </c>
      <c r="B22651" s="1" t="s">
        <v>29437</v>
      </c>
      <c r="C22651" t="s">
        <v>52</v>
      </c>
      <c r="D22651" s="1" t="s">
        <v>29438</v>
      </c>
    </row>
    <row r="22652" spans="1:4" hidden="1" x14ac:dyDescent="0.3">
      <c r="A22652">
        <v>22650</v>
      </c>
      <c r="B22652" s="1" t="s">
        <v>29439</v>
      </c>
      <c r="C22652" t="s">
        <v>58</v>
      </c>
      <c r="D22652" s="1" t="s">
        <v>29440</v>
      </c>
    </row>
    <row r="22653" spans="1:4" hidden="1" x14ac:dyDescent="0.3">
      <c r="A22653">
        <v>22651</v>
      </c>
      <c r="B22653" t="s">
        <v>29441</v>
      </c>
      <c r="C22653" t="s">
        <v>61</v>
      </c>
      <c r="D22653">
        <v>162632101.28791499</v>
      </c>
    </row>
    <row r="22654" spans="1:4" hidden="1" x14ac:dyDescent="0.3">
      <c r="A22654">
        <v>22652</v>
      </c>
      <c r="B22654" t="s">
        <v>29442</v>
      </c>
      <c r="C22654" t="s">
        <v>63</v>
      </c>
      <c r="D22654">
        <v>99952683.096911296</v>
      </c>
    </row>
    <row r="22655" spans="1:4" hidden="1" x14ac:dyDescent="0.3">
      <c r="A22655">
        <v>22653</v>
      </c>
      <c r="B22655" t="s">
        <v>29443</v>
      </c>
      <c r="C22655" t="s">
        <v>65</v>
      </c>
      <c r="D22655">
        <v>37555983.655495703</v>
      </c>
    </row>
    <row r="22656" spans="1:4" hidden="1" x14ac:dyDescent="0.3">
      <c r="A22656">
        <v>22654</v>
      </c>
      <c r="B22656" s="1" t="s">
        <v>29444</v>
      </c>
      <c r="C22656" t="s">
        <v>67</v>
      </c>
      <c r="D22656" s="1" t="s">
        <v>29445</v>
      </c>
    </row>
    <row r="22657" spans="1:4" hidden="1" x14ac:dyDescent="0.3">
      <c r="A22657">
        <v>22655</v>
      </c>
      <c r="B22657" s="1" t="s">
        <v>29446</v>
      </c>
      <c r="C22657" t="s">
        <v>70</v>
      </c>
      <c r="D22657" s="1" t="s">
        <v>29447</v>
      </c>
    </row>
    <row r="22658" spans="1:4" hidden="1" x14ac:dyDescent="0.3">
      <c r="A22658">
        <v>22656</v>
      </c>
      <c r="B22658" t="s">
        <v>29448</v>
      </c>
      <c r="C22658" t="s">
        <v>73</v>
      </c>
      <c r="D22658">
        <v>0.99960557556904195</v>
      </c>
    </row>
    <row r="22659" spans="1:4" hidden="1" x14ac:dyDescent="0.3">
      <c r="A22659">
        <v>22657</v>
      </c>
      <c r="B22659" t="s">
        <v>74</v>
      </c>
      <c r="C22659" t="s">
        <v>75</v>
      </c>
      <c r="D22659">
        <v>2.7397260273972599E-3</v>
      </c>
    </row>
    <row r="22660" spans="1:4" hidden="1" x14ac:dyDescent="0.3">
      <c r="A22660">
        <v>22658</v>
      </c>
      <c r="B22660" t="s">
        <v>76</v>
      </c>
      <c r="C22660" t="s">
        <v>77</v>
      </c>
      <c r="D22660">
        <v>0</v>
      </c>
    </row>
    <row r="22661" spans="1:4" hidden="1" x14ac:dyDescent="0.3">
      <c r="A22661">
        <v>22659</v>
      </c>
      <c r="B22661" t="s">
        <v>78</v>
      </c>
      <c r="C22661" t="s">
        <v>79</v>
      </c>
      <c r="D22661">
        <v>0</v>
      </c>
    </row>
    <row r="22662" spans="1:4" hidden="1" x14ac:dyDescent="0.3">
      <c r="A22662">
        <v>22660</v>
      </c>
      <c r="B22662" s="1" t="s">
        <v>29449</v>
      </c>
      <c r="C22662" t="s">
        <v>81</v>
      </c>
      <c r="D22662" s="1" t="s">
        <v>29450</v>
      </c>
    </row>
    <row r="22663" spans="1:4" hidden="1" x14ac:dyDescent="0.3">
      <c r="A22663">
        <v>22661</v>
      </c>
      <c r="B22663" t="s">
        <v>29451</v>
      </c>
      <c r="C22663" t="s">
        <v>84</v>
      </c>
      <c r="D22663">
        <v>0.999602089309227</v>
      </c>
    </row>
    <row r="22664" spans="1:4" hidden="1" x14ac:dyDescent="0.3">
      <c r="A22664">
        <v>22662</v>
      </c>
      <c r="B22664" s="1" t="s">
        <v>29452</v>
      </c>
      <c r="C22664" t="s">
        <v>86</v>
      </c>
      <c r="D22664" s="1" t="s">
        <v>29453</v>
      </c>
    </row>
    <row r="22665" spans="1:4" hidden="1" x14ac:dyDescent="0.3">
      <c r="A22665">
        <v>22663</v>
      </c>
      <c r="B22665" t="s">
        <v>29454</v>
      </c>
      <c r="C22665" t="s">
        <v>89</v>
      </c>
      <c r="D22665">
        <v>109826298.118709</v>
      </c>
    </row>
    <row r="22666" spans="1:4" hidden="1" x14ac:dyDescent="0.3">
      <c r="A22666">
        <v>22664</v>
      </c>
      <c r="B22666" s="1" t="s">
        <v>29455</v>
      </c>
      <c r="C22666" t="s">
        <v>91</v>
      </c>
      <c r="D22666" s="1" t="s">
        <v>29389</v>
      </c>
    </row>
    <row r="22667" spans="1:4" hidden="1" x14ac:dyDescent="0.3">
      <c r="A22667">
        <v>22665</v>
      </c>
      <c r="B22667" t="s">
        <v>29456</v>
      </c>
      <c r="C22667" t="s">
        <v>94</v>
      </c>
      <c r="D22667">
        <v>99952683.096911296</v>
      </c>
    </row>
    <row r="22668" spans="1:4" hidden="1" x14ac:dyDescent="0.3">
      <c r="A22668">
        <v>22666</v>
      </c>
      <c r="B22668" t="s">
        <v>29457</v>
      </c>
      <c r="C22668" t="s">
        <v>96</v>
      </c>
      <c r="D22668">
        <v>37555983.655495703</v>
      </c>
    </row>
    <row r="22669" spans="1:4" hidden="1" x14ac:dyDescent="0.3">
      <c r="A22669">
        <v>22667</v>
      </c>
      <c r="B22669" t="s">
        <v>29458</v>
      </c>
      <c r="C22669" t="s">
        <v>98</v>
      </c>
      <c r="D22669">
        <v>25123434.535508599</v>
      </c>
    </row>
    <row r="22670" spans="1:4" hidden="1" x14ac:dyDescent="0.3">
      <c r="A22670">
        <v>22668</v>
      </c>
      <c r="B22670" s="1" t="s">
        <v>29459</v>
      </c>
      <c r="C22670" t="s">
        <v>100</v>
      </c>
      <c r="D22670" s="1" t="s">
        <v>29460</v>
      </c>
    </row>
    <row r="22671" spans="1:4" hidden="1" x14ac:dyDescent="0.3">
      <c r="A22671">
        <v>22669</v>
      </c>
      <c r="B22671" t="s">
        <v>29461</v>
      </c>
      <c r="C22671" t="s">
        <v>103</v>
      </c>
      <c r="D22671">
        <v>1.3208021187145501E-2</v>
      </c>
    </row>
    <row r="22672" spans="1:4" hidden="1" x14ac:dyDescent="0.3">
      <c r="A22672">
        <v>22670</v>
      </c>
      <c r="B22672" t="s">
        <v>29462</v>
      </c>
      <c r="C22672" t="s">
        <v>105</v>
      </c>
      <c r="D22672">
        <v>3.6467979140213802E-4</v>
      </c>
    </row>
    <row r="22673" spans="1:4" hidden="1" x14ac:dyDescent="0.3">
      <c r="A22673">
        <v>22671</v>
      </c>
      <c r="B22673" t="s">
        <v>29463</v>
      </c>
      <c r="C22673" t="s">
        <v>107</v>
      </c>
      <c r="D22673">
        <v>1.6625645175955699E-2</v>
      </c>
    </row>
    <row r="22674" spans="1:4" hidden="1" x14ac:dyDescent="0.3">
      <c r="A22674">
        <v>22672</v>
      </c>
      <c r="B22674" s="1" t="s">
        <v>29464</v>
      </c>
      <c r="C22674" t="s">
        <v>109</v>
      </c>
      <c r="D22674" s="1" t="s">
        <v>29465</v>
      </c>
    </row>
    <row r="22675" spans="1:4" x14ac:dyDescent="0.3">
      <c r="A22675">
        <v>22673</v>
      </c>
      <c r="B22675" t="s">
        <v>29466</v>
      </c>
      <c r="C22675" t="s">
        <v>207</v>
      </c>
      <c r="D22675">
        <v>162631963.45372301</v>
      </c>
    </row>
    <row r="22676" spans="1:4" hidden="1" x14ac:dyDescent="0.3">
      <c r="A22676">
        <v>22674</v>
      </c>
      <c r="B22676" t="s">
        <v>29467</v>
      </c>
      <c r="C22676" t="s">
        <v>209</v>
      </c>
      <c r="D22676">
        <v>348.59813911741099</v>
      </c>
    </row>
    <row r="22677" spans="1:4" hidden="1" x14ac:dyDescent="0.3">
      <c r="A22677">
        <v>22675</v>
      </c>
      <c r="B22677" t="s">
        <v>29468</v>
      </c>
      <c r="C22677" t="s">
        <v>211</v>
      </c>
      <c r="D22677">
        <v>130.98150929679599</v>
      </c>
    </row>
    <row r="22678" spans="1:4" hidden="1" x14ac:dyDescent="0.3">
      <c r="A22678">
        <v>22676</v>
      </c>
      <c r="B22678" s="1" t="s">
        <v>29469</v>
      </c>
      <c r="C22678" t="s">
        <v>213</v>
      </c>
      <c r="D22678" s="1" t="s">
        <v>29470</v>
      </c>
    </row>
    <row r="22679" spans="1:4" hidden="1" x14ac:dyDescent="0.3">
      <c r="A22679">
        <v>22677</v>
      </c>
      <c r="B22679" t="s">
        <v>29471</v>
      </c>
      <c r="C22679" t="s">
        <v>216</v>
      </c>
      <c r="D22679">
        <v>99952225.790230095</v>
      </c>
    </row>
    <row r="22680" spans="1:4" hidden="1" x14ac:dyDescent="0.3">
      <c r="A22680">
        <v>22678</v>
      </c>
      <c r="B22680" t="s">
        <v>29472</v>
      </c>
      <c r="C22680" t="s">
        <v>218</v>
      </c>
      <c r="D22680">
        <v>37555832.698146001</v>
      </c>
    </row>
    <row r="22681" spans="1:4" hidden="1" x14ac:dyDescent="0.3">
      <c r="A22681">
        <v>22679</v>
      </c>
      <c r="B22681" t="s">
        <v>29473</v>
      </c>
      <c r="C22681" t="s">
        <v>220</v>
      </c>
      <c r="D22681">
        <v>25123337.764350701</v>
      </c>
    </row>
    <row r="22682" spans="1:4" hidden="1" x14ac:dyDescent="0.3">
      <c r="A22682">
        <v>22680</v>
      </c>
      <c r="B22682" s="1" t="s">
        <v>29474</v>
      </c>
      <c r="C22682" t="s">
        <v>222</v>
      </c>
      <c r="D22682" s="1" t="s">
        <v>29475</v>
      </c>
    </row>
    <row r="22683" spans="1:4" hidden="1" x14ac:dyDescent="0.3">
      <c r="A22683">
        <v>22681</v>
      </c>
      <c r="B22683" t="s">
        <v>29476</v>
      </c>
      <c r="C22683" t="s">
        <v>225</v>
      </c>
      <c r="D22683">
        <v>109825915.084621</v>
      </c>
    </row>
    <row r="22684" spans="1:4" hidden="1" x14ac:dyDescent="0.3">
      <c r="A22684">
        <v>22682</v>
      </c>
      <c r="B22684" t="s">
        <v>29477</v>
      </c>
      <c r="C22684" t="s">
        <v>227</v>
      </c>
      <c r="D22684">
        <v>383.03408776223603</v>
      </c>
    </row>
    <row r="22685" spans="1:4" hidden="1" x14ac:dyDescent="0.3">
      <c r="A22685">
        <v>22683</v>
      </c>
      <c r="B22685" s="1" t="s">
        <v>29478</v>
      </c>
      <c r="C22685" t="s">
        <v>229</v>
      </c>
      <c r="D22685" s="1" t="s">
        <v>29479</v>
      </c>
    </row>
    <row r="22686" spans="1:4" hidden="1" x14ac:dyDescent="0.3">
      <c r="A22686">
        <v>22684</v>
      </c>
      <c r="B22686" t="s">
        <v>29480</v>
      </c>
      <c r="C22686" t="s">
        <v>112</v>
      </c>
      <c r="D22686">
        <v>-108.708542137409</v>
      </c>
    </row>
    <row r="22687" spans="1:4" hidden="1" x14ac:dyDescent="0.3">
      <c r="A22687">
        <v>22685</v>
      </c>
      <c r="B22687" t="s">
        <v>29481</v>
      </c>
      <c r="C22687" t="s">
        <v>114</v>
      </c>
      <c r="D22687">
        <v>-19.975840418431101</v>
      </c>
    </row>
    <row r="22688" spans="1:4" hidden="1" x14ac:dyDescent="0.3">
      <c r="A22688">
        <v>22686</v>
      </c>
      <c r="B22688" s="1" t="s">
        <v>29482</v>
      </c>
      <c r="C22688" t="s">
        <v>116</v>
      </c>
      <c r="D22688" s="1" t="s">
        <v>29483</v>
      </c>
    </row>
    <row r="22689" spans="1:4" hidden="1" x14ac:dyDescent="0.3">
      <c r="A22689">
        <v>22687</v>
      </c>
      <c r="B22689" t="s">
        <v>29484</v>
      </c>
      <c r="C22689" t="s">
        <v>119</v>
      </c>
      <c r="D22689">
        <v>99952225.790230095</v>
      </c>
    </row>
    <row r="22690" spans="1:4" hidden="1" x14ac:dyDescent="0.3">
      <c r="A22690">
        <v>22688</v>
      </c>
      <c r="B22690" t="s">
        <v>29485</v>
      </c>
      <c r="C22690" t="s">
        <v>121</v>
      </c>
      <c r="D22690">
        <v>37555832.698146001</v>
      </c>
    </row>
    <row r="22691" spans="1:4" hidden="1" x14ac:dyDescent="0.3">
      <c r="A22691">
        <v>22689</v>
      </c>
      <c r="B22691" s="1" t="s">
        <v>29486</v>
      </c>
      <c r="C22691" t="s">
        <v>123</v>
      </c>
      <c r="D22691" s="1" t="s">
        <v>29487</v>
      </c>
    </row>
    <row r="22692" spans="1:4" hidden="1" x14ac:dyDescent="0.3">
      <c r="A22692">
        <v>22690</v>
      </c>
      <c r="B22692" t="s">
        <v>29488</v>
      </c>
      <c r="C22692" t="s">
        <v>126</v>
      </c>
      <c r="D22692">
        <v>0.91045918993182495</v>
      </c>
    </row>
    <row r="22693" spans="1:4" hidden="1" x14ac:dyDescent="0.3">
      <c r="A22693">
        <v>22691</v>
      </c>
      <c r="B22693" t="s">
        <v>29489</v>
      </c>
      <c r="C22693" t="s">
        <v>128</v>
      </c>
      <c r="D22693">
        <v>0.342093962843111</v>
      </c>
    </row>
    <row r="22694" spans="1:4" hidden="1" x14ac:dyDescent="0.3">
      <c r="A22694">
        <v>22692</v>
      </c>
      <c r="B22694" s="1" t="s">
        <v>29490</v>
      </c>
      <c r="C22694" t="s">
        <v>130</v>
      </c>
      <c r="D22694" s="1" t="s">
        <v>29491</v>
      </c>
    </row>
    <row r="22695" spans="1:4" hidden="1" x14ac:dyDescent="0.3">
      <c r="A22695">
        <v>22693</v>
      </c>
      <c r="B22695" s="1" t="s">
        <v>29492</v>
      </c>
      <c r="C22695" t="s">
        <v>4</v>
      </c>
      <c r="D22695" t="s">
        <v>29493</v>
      </c>
    </row>
    <row r="22696" spans="1:4" hidden="1" x14ac:dyDescent="0.3">
      <c r="A22696">
        <v>22694</v>
      </c>
      <c r="B22696" t="s">
        <v>29494</v>
      </c>
      <c r="C22696" t="s">
        <v>7</v>
      </c>
      <c r="D22696">
        <v>1713.41</v>
      </c>
    </row>
    <row r="22697" spans="1:4" hidden="1" x14ac:dyDescent="0.3">
      <c r="A22697">
        <v>22695</v>
      </c>
      <c r="B22697" s="1" t="s">
        <v>29495</v>
      </c>
      <c r="C22697" t="s">
        <v>9</v>
      </c>
      <c r="D22697" s="1" t="s">
        <v>29496</v>
      </c>
    </row>
    <row r="22698" spans="1:4" hidden="1" x14ac:dyDescent="0.3">
      <c r="A22698">
        <v>22696</v>
      </c>
      <c r="B22698" t="s">
        <v>29497</v>
      </c>
      <c r="C22698" t="s">
        <v>14</v>
      </c>
      <c r="D22698">
        <v>101.08398440000001</v>
      </c>
    </row>
    <row r="22699" spans="1:4" hidden="1" x14ac:dyDescent="0.3">
      <c r="A22699">
        <v>22697</v>
      </c>
      <c r="B22699" t="s">
        <v>29498</v>
      </c>
      <c r="C22699" t="s">
        <v>16</v>
      </c>
      <c r="D22699">
        <v>4.4486274951525999</v>
      </c>
    </row>
    <row r="22700" spans="1:4" hidden="1" x14ac:dyDescent="0.3">
      <c r="A22700">
        <v>22698</v>
      </c>
      <c r="B22700" s="1" t="s">
        <v>29499</v>
      </c>
      <c r="C22700" t="s">
        <v>140</v>
      </c>
      <c r="D22700" s="1" t="s">
        <v>29500</v>
      </c>
    </row>
    <row r="22701" spans="1:4" hidden="1" x14ac:dyDescent="0.3">
      <c r="A22701">
        <v>22699</v>
      </c>
      <c r="B22701" t="s">
        <v>28876</v>
      </c>
      <c r="C22701" t="s">
        <v>22</v>
      </c>
      <c r="D22701">
        <v>69.599999999999994</v>
      </c>
    </row>
    <row r="22702" spans="1:4" hidden="1" x14ac:dyDescent="0.3">
      <c r="A22702">
        <v>22700</v>
      </c>
      <c r="B22702" t="s">
        <v>29501</v>
      </c>
      <c r="C22702" t="s">
        <v>24</v>
      </c>
      <c r="D22702">
        <v>6.2392681275856399</v>
      </c>
    </row>
    <row r="22703" spans="1:4" hidden="1" x14ac:dyDescent="0.3">
      <c r="A22703">
        <v>22701</v>
      </c>
      <c r="B22703" s="1" t="s">
        <v>29502</v>
      </c>
      <c r="C22703" t="s">
        <v>145</v>
      </c>
      <c r="D22703" s="1" t="s">
        <v>29503</v>
      </c>
    </row>
    <row r="22704" spans="1:4" hidden="1" x14ac:dyDescent="0.3">
      <c r="A22704">
        <v>22702</v>
      </c>
      <c r="B22704" t="s">
        <v>29504</v>
      </c>
      <c r="C22704" t="s">
        <v>35</v>
      </c>
      <c r="D22704">
        <v>-0.23939865465731899</v>
      </c>
    </row>
    <row r="22705" spans="1:4" hidden="1" x14ac:dyDescent="0.3">
      <c r="A22705">
        <v>22703</v>
      </c>
      <c r="B22705" t="s">
        <v>29505</v>
      </c>
      <c r="C22705" t="s">
        <v>149</v>
      </c>
      <c r="D22705">
        <v>0.94278779349744402</v>
      </c>
    </row>
    <row r="22706" spans="1:4" hidden="1" x14ac:dyDescent="0.3">
      <c r="A22706">
        <v>22704</v>
      </c>
      <c r="B22706" s="1" t="s">
        <v>29506</v>
      </c>
      <c r="C22706" t="s">
        <v>151</v>
      </c>
      <c r="D22706" s="1" t="s">
        <v>29507</v>
      </c>
    </row>
    <row r="22707" spans="1:4" hidden="1" x14ac:dyDescent="0.3">
      <c r="A22707">
        <v>22705</v>
      </c>
      <c r="B22707" t="s">
        <v>29508</v>
      </c>
      <c r="C22707" t="s">
        <v>30</v>
      </c>
      <c r="D22707">
        <v>0.50831739505794005</v>
      </c>
    </row>
    <row r="22708" spans="1:4" hidden="1" x14ac:dyDescent="0.3">
      <c r="A22708">
        <v>22706</v>
      </c>
      <c r="B22708" t="s">
        <v>29509</v>
      </c>
      <c r="C22708" t="s">
        <v>32</v>
      </c>
      <c r="D22708">
        <v>3.16150471745891E-2</v>
      </c>
    </row>
    <row r="22709" spans="1:4" hidden="1" x14ac:dyDescent="0.3">
      <c r="A22709">
        <v>22707</v>
      </c>
      <c r="B22709" s="1" t="s">
        <v>29510</v>
      </c>
      <c r="C22709" t="s">
        <v>155</v>
      </c>
      <c r="D22709" s="1" t="s">
        <v>29511</v>
      </c>
    </row>
    <row r="22710" spans="1:4" hidden="1" x14ac:dyDescent="0.3">
      <c r="A22710">
        <v>22708</v>
      </c>
      <c r="B22710" t="s">
        <v>29512</v>
      </c>
      <c r="C22710" t="s">
        <v>40</v>
      </c>
      <c r="D22710">
        <v>0.73108125959937897</v>
      </c>
    </row>
    <row r="22711" spans="1:4" hidden="1" x14ac:dyDescent="0.3">
      <c r="A22711">
        <v>22709</v>
      </c>
      <c r="B22711" t="s">
        <v>29513</v>
      </c>
      <c r="C22711" t="s">
        <v>42</v>
      </c>
      <c r="D22711">
        <v>2.9069029239167401E-2</v>
      </c>
    </row>
    <row r="22712" spans="1:4" hidden="1" x14ac:dyDescent="0.3">
      <c r="A22712">
        <v>22710</v>
      </c>
      <c r="B22712" s="1" t="s">
        <v>29514</v>
      </c>
      <c r="C22712" t="s">
        <v>159</v>
      </c>
      <c r="D22712" s="1" t="s">
        <v>29515</v>
      </c>
    </row>
    <row r="22713" spans="1:4" hidden="1" x14ac:dyDescent="0.3">
      <c r="A22713">
        <v>22711</v>
      </c>
      <c r="B22713" t="s">
        <v>29516</v>
      </c>
      <c r="C22713" t="s">
        <v>161</v>
      </c>
      <c r="D22713">
        <v>1.00329080273335</v>
      </c>
    </row>
    <row r="22714" spans="1:4" hidden="1" x14ac:dyDescent="0.3">
      <c r="A22714">
        <v>22712</v>
      </c>
      <c r="B22714" t="s">
        <v>29517</v>
      </c>
      <c r="C22714" t="s">
        <v>163</v>
      </c>
      <c r="D22714">
        <v>0.99971488123181895</v>
      </c>
    </row>
    <row r="22715" spans="1:4" hidden="1" x14ac:dyDescent="0.3">
      <c r="A22715">
        <v>22713</v>
      </c>
      <c r="B22715" s="1" t="s">
        <v>29518</v>
      </c>
      <c r="C22715" t="s">
        <v>165</v>
      </c>
      <c r="D22715" s="1" t="s">
        <v>29519</v>
      </c>
    </row>
    <row r="22716" spans="1:4" hidden="1" x14ac:dyDescent="0.3">
      <c r="A22716">
        <v>22714</v>
      </c>
      <c r="B22716" t="s">
        <v>29520</v>
      </c>
      <c r="C22716" t="s">
        <v>168</v>
      </c>
      <c r="D22716">
        <v>0.99956161985410397</v>
      </c>
    </row>
    <row r="22717" spans="1:4" hidden="1" x14ac:dyDescent="0.3">
      <c r="A22717">
        <v>22715</v>
      </c>
      <c r="B22717" t="s">
        <v>29521</v>
      </c>
      <c r="C22717" t="s">
        <v>170</v>
      </c>
      <c r="D22717">
        <v>1.0002336003362799</v>
      </c>
    </row>
    <row r="22718" spans="1:4" hidden="1" x14ac:dyDescent="0.3">
      <c r="A22718">
        <v>22716</v>
      </c>
      <c r="B22718" s="1" t="s">
        <v>29522</v>
      </c>
      <c r="C22718" t="s">
        <v>172</v>
      </c>
      <c r="D22718" s="1" t="s">
        <v>29523</v>
      </c>
    </row>
    <row r="22719" spans="1:4" hidden="1" x14ac:dyDescent="0.3">
      <c r="A22719">
        <v>22717</v>
      </c>
      <c r="B22719" s="1" t="s">
        <v>29524</v>
      </c>
      <c r="C22719" t="s">
        <v>55</v>
      </c>
      <c r="D22719" s="1" t="s">
        <v>29525</v>
      </c>
    </row>
    <row r="22720" spans="1:4" hidden="1" x14ac:dyDescent="0.3">
      <c r="A22720">
        <v>22718</v>
      </c>
      <c r="B22720" s="1" t="s">
        <v>29526</v>
      </c>
      <c r="C22720" t="s">
        <v>52</v>
      </c>
      <c r="D22720" s="1" t="s">
        <v>29527</v>
      </c>
    </row>
    <row r="22721" spans="1:4" hidden="1" x14ac:dyDescent="0.3">
      <c r="A22721">
        <v>22719</v>
      </c>
      <c r="B22721" s="1" t="s">
        <v>29528</v>
      </c>
      <c r="C22721" t="s">
        <v>58</v>
      </c>
      <c r="D22721" s="1" t="s">
        <v>29529</v>
      </c>
    </row>
    <row r="22722" spans="1:4" hidden="1" x14ac:dyDescent="0.3">
      <c r="A22722">
        <v>22720</v>
      </c>
      <c r="B22722" t="s">
        <v>29530</v>
      </c>
      <c r="C22722" t="s">
        <v>61</v>
      </c>
      <c r="D22722">
        <v>163363998.34495699</v>
      </c>
    </row>
    <row r="22723" spans="1:4" hidden="1" x14ac:dyDescent="0.3">
      <c r="A22723">
        <v>22721</v>
      </c>
      <c r="B22723" t="s">
        <v>29531</v>
      </c>
      <c r="C22723" t="s">
        <v>63</v>
      </c>
      <c r="D22723">
        <v>100281148.848065</v>
      </c>
    </row>
    <row r="22724" spans="1:4" hidden="1" x14ac:dyDescent="0.3">
      <c r="A22724">
        <v>22722</v>
      </c>
      <c r="B22724" t="s">
        <v>29532</v>
      </c>
      <c r="C22724" t="s">
        <v>65</v>
      </c>
      <c r="D22724">
        <v>37545124.825389102</v>
      </c>
    </row>
    <row r="22725" spans="1:4" hidden="1" x14ac:dyDescent="0.3">
      <c r="A22725">
        <v>22723</v>
      </c>
      <c r="B22725" s="1" t="s">
        <v>29533</v>
      </c>
      <c r="C22725" t="s">
        <v>67</v>
      </c>
      <c r="D22725" s="1" t="s">
        <v>29534</v>
      </c>
    </row>
    <row r="22726" spans="1:4" hidden="1" x14ac:dyDescent="0.3">
      <c r="A22726">
        <v>22724</v>
      </c>
      <c r="B22726" s="1" t="s">
        <v>29535</v>
      </c>
      <c r="C22726" t="s">
        <v>70</v>
      </c>
      <c r="D22726" s="1" t="s">
        <v>29536</v>
      </c>
    </row>
    <row r="22727" spans="1:4" hidden="1" x14ac:dyDescent="0.3">
      <c r="A22727">
        <v>22725</v>
      </c>
      <c r="B22727" t="s">
        <v>29537</v>
      </c>
      <c r="C22727" t="s">
        <v>73</v>
      </c>
      <c r="D22727">
        <v>0.999602089309227</v>
      </c>
    </row>
    <row r="22728" spans="1:4" hidden="1" x14ac:dyDescent="0.3">
      <c r="A22728">
        <v>22726</v>
      </c>
      <c r="B22728" t="s">
        <v>74</v>
      </c>
      <c r="C22728" t="s">
        <v>75</v>
      </c>
      <c r="D22728">
        <v>2.7397260273972599E-3</v>
      </c>
    </row>
    <row r="22729" spans="1:4" hidden="1" x14ac:dyDescent="0.3">
      <c r="A22729">
        <v>22727</v>
      </c>
      <c r="B22729" t="s">
        <v>76</v>
      </c>
      <c r="C22729" t="s">
        <v>77</v>
      </c>
      <c r="D22729">
        <v>0</v>
      </c>
    </row>
    <row r="22730" spans="1:4" hidden="1" x14ac:dyDescent="0.3">
      <c r="A22730">
        <v>22728</v>
      </c>
      <c r="B22730" t="s">
        <v>78</v>
      </c>
      <c r="C22730" t="s">
        <v>79</v>
      </c>
      <c r="D22730">
        <v>0</v>
      </c>
    </row>
    <row r="22731" spans="1:4" hidden="1" x14ac:dyDescent="0.3">
      <c r="A22731">
        <v>22729</v>
      </c>
      <c r="B22731" s="1" t="s">
        <v>29538</v>
      </c>
      <c r="C22731" t="s">
        <v>81</v>
      </c>
      <c r="D22731" s="1" t="s">
        <v>29539</v>
      </c>
    </row>
    <row r="22732" spans="1:4" hidden="1" x14ac:dyDescent="0.3">
      <c r="A22732">
        <v>22730</v>
      </c>
      <c r="B22732" t="s">
        <v>29540</v>
      </c>
      <c r="C22732" t="s">
        <v>84</v>
      </c>
      <c r="D22732">
        <v>0.99962766185610996</v>
      </c>
    </row>
    <row r="22733" spans="1:4" hidden="1" x14ac:dyDescent="0.3">
      <c r="A22733">
        <v>22731</v>
      </c>
      <c r="B22733" s="1" t="s">
        <v>29541</v>
      </c>
      <c r="C22733" t="s">
        <v>86</v>
      </c>
      <c r="D22733" s="1" t="s">
        <v>29542</v>
      </c>
    </row>
    <row r="22734" spans="1:4" hidden="1" x14ac:dyDescent="0.3">
      <c r="A22734">
        <v>22732</v>
      </c>
      <c r="B22734" t="s">
        <v>29543</v>
      </c>
      <c r="C22734" t="s">
        <v>89</v>
      </c>
      <c r="D22734">
        <v>109823488.534436</v>
      </c>
    </row>
    <row r="22735" spans="1:4" hidden="1" x14ac:dyDescent="0.3">
      <c r="A22735">
        <v>22733</v>
      </c>
      <c r="B22735" s="1" t="s">
        <v>29544</v>
      </c>
      <c r="C22735" t="s">
        <v>91</v>
      </c>
      <c r="D22735" s="1" t="s">
        <v>29479</v>
      </c>
    </row>
    <row r="22736" spans="1:4" hidden="1" x14ac:dyDescent="0.3">
      <c r="A22736">
        <v>22734</v>
      </c>
      <c r="B22736" t="s">
        <v>29545</v>
      </c>
      <c r="C22736" t="s">
        <v>94</v>
      </c>
      <c r="D22736">
        <v>100281148.848065</v>
      </c>
    </row>
    <row r="22737" spans="1:4" hidden="1" x14ac:dyDescent="0.3">
      <c r="A22737">
        <v>22735</v>
      </c>
      <c r="B22737" t="s">
        <v>29546</v>
      </c>
      <c r="C22737" t="s">
        <v>96</v>
      </c>
      <c r="D22737">
        <v>37545124.825389102</v>
      </c>
    </row>
    <row r="22738" spans="1:4" hidden="1" x14ac:dyDescent="0.3">
      <c r="A22738">
        <v>22736</v>
      </c>
      <c r="B22738" t="s">
        <v>29547</v>
      </c>
      <c r="C22738" t="s">
        <v>98</v>
      </c>
      <c r="D22738">
        <v>25537724.671502002</v>
      </c>
    </row>
    <row r="22739" spans="1:4" hidden="1" x14ac:dyDescent="0.3">
      <c r="A22739">
        <v>22737</v>
      </c>
      <c r="B22739" s="1" t="s">
        <v>29548</v>
      </c>
      <c r="C22739" t="s">
        <v>100</v>
      </c>
      <c r="D22739" s="1" t="s">
        <v>29549</v>
      </c>
    </row>
    <row r="22740" spans="1:4" hidden="1" x14ac:dyDescent="0.3">
      <c r="A22740">
        <v>22738</v>
      </c>
      <c r="B22740" t="s">
        <v>29550</v>
      </c>
      <c r="C22740" t="s">
        <v>103</v>
      </c>
      <c r="D22740">
        <v>1.3209916627009001E-2</v>
      </c>
    </row>
    <row r="22741" spans="1:4" hidden="1" x14ac:dyDescent="0.3">
      <c r="A22741">
        <v>22739</v>
      </c>
      <c r="B22741" t="s">
        <v>29551</v>
      </c>
      <c r="C22741" t="s">
        <v>105</v>
      </c>
      <c r="D22741">
        <v>3.6614377235344502E-4</v>
      </c>
    </row>
    <row r="22742" spans="1:4" hidden="1" x14ac:dyDescent="0.3">
      <c r="A22742">
        <v>22740</v>
      </c>
      <c r="B22742" t="s">
        <v>29552</v>
      </c>
      <c r="C22742" t="s">
        <v>107</v>
      </c>
      <c r="D22742">
        <v>1.67034232822822E-2</v>
      </c>
    </row>
    <row r="22743" spans="1:4" hidden="1" x14ac:dyDescent="0.3">
      <c r="A22743">
        <v>22741</v>
      </c>
      <c r="B22743" s="1" t="s">
        <v>29553</v>
      </c>
      <c r="C22743" t="s">
        <v>109</v>
      </c>
      <c r="D22743" s="1" t="s">
        <v>29554</v>
      </c>
    </row>
    <row r="22744" spans="1:4" x14ac:dyDescent="0.3">
      <c r="A22744">
        <v>22742</v>
      </c>
      <c r="B22744" t="s">
        <v>29555</v>
      </c>
      <c r="C22744" t="s">
        <v>207</v>
      </c>
      <c r="D22744">
        <v>163365007.83749601</v>
      </c>
    </row>
    <row r="22745" spans="1:4" hidden="1" x14ac:dyDescent="0.3">
      <c r="A22745">
        <v>22743</v>
      </c>
      <c r="B22745" t="s">
        <v>29556</v>
      </c>
      <c r="C22745" t="s">
        <v>209</v>
      </c>
      <c r="D22745">
        <v>-2565.4860964797499</v>
      </c>
    </row>
    <row r="22746" spans="1:4" hidden="1" x14ac:dyDescent="0.3">
      <c r="A22746">
        <v>22744</v>
      </c>
      <c r="B22746" t="s">
        <v>29557</v>
      </c>
      <c r="C22746" t="s">
        <v>211</v>
      </c>
      <c r="D22746">
        <v>-960.51044675292496</v>
      </c>
    </row>
    <row r="22747" spans="1:4" hidden="1" x14ac:dyDescent="0.3">
      <c r="A22747">
        <v>22745</v>
      </c>
      <c r="B22747" s="1" t="s">
        <v>29558</v>
      </c>
      <c r="C22747" t="s">
        <v>213</v>
      </c>
      <c r="D22747" s="1" t="s">
        <v>29559</v>
      </c>
    </row>
    <row r="22748" spans="1:4" hidden="1" x14ac:dyDescent="0.3">
      <c r="A22748">
        <v>22746</v>
      </c>
      <c r="B22748" t="s">
        <v>29560</v>
      </c>
      <c r="C22748" t="s">
        <v>216</v>
      </c>
      <c r="D22748">
        <v>100284530.901434</v>
      </c>
    </row>
    <row r="22749" spans="1:4" hidden="1" x14ac:dyDescent="0.3">
      <c r="A22749">
        <v>22747</v>
      </c>
      <c r="B22749" t="s">
        <v>29561</v>
      </c>
      <c r="C22749" t="s">
        <v>218</v>
      </c>
      <c r="D22749">
        <v>37546233.328146502</v>
      </c>
    </row>
    <row r="22750" spans="1:4" hidden="1" x14ac:dyDescent="0.3">
      <c r="A22750">
        <v>22748</v>
      </c>
      <c r="B22750" t="s">
        <v>29562</v>
      </c>
      <c r="C22750" t="s">
        <v>220</v>
      </c>
      <c r="D22750">
        <v>25538422.9302347</v>
      </c>
    </row>
    <row r="22751" spans="1:4" hidden="1" x14ac:dyDescent="0.3">
      <c r="A22751">
        <v>22749</v>
      </c>
      <c r="B22751" s="1" t="s">
        <v>29563</v>
      </c>
      <c r="C22751" t="s">
        <v>222</v>
      </c>
      <c r="D22751" s="1" t="s">
        <v>29564</v>
      </c>
    </row>
    <row r="22752" spans="1:4" hidden="1" x14ac:dyDescent="0.3">
      <c r="A22752">
        <v>22750</v>
      </c>
      <c r="B22752" t="s">
        <v>29565</v>
      </c>
      <c r="C22752" t="s">
        <v>225</v>
      </c>
      <c r="D22752">
        <v>109826298.118709</v>
      </c>
    </row>
    <row r="22753" spans="1:4" hidden="1" x14ac:dyDescent="0.3">
      <c r="A22753">
        <v>22751</v>
      </c>
      <c r="B22753" t="s">
        <v>29566</v>
      </c>
      <c r="C22753" t="s">
        <v>227</v>
      </c>
      <c r="D22753">
        <v>-2809.5842730551899</v>
      </c>
    </row>
    <row r="22754" spans="1:4" hidden="1" x14ac:dyDescent="0.3">
      <c r="A22754">
        <v>22752</v>
      </c>
      <c r="B22754" s="1" t="s">
        <v>29567</v>
      </c>
      <c r="C22754" t="s">
        <v>229</v>
      </c>
      <c r="D22754" s="1" t="s">
        <v>29568</v>
      </c>
    </row>
    <row r="22755" spans="1:4" hidden="1" x14ac:dyDescent="0.3">
      <c r="A22755">
        <v>22753</v>
      </c>
      <c r="B22755" t="s">
        <v>29569</v>
      </c>
      <c r="C22755" t="s">
        <v>112</v>
      </c>
      <c r="D22755">
        <v>816.56727242218096</v>
      </c>
    </row>
    <row r="22756" spans="1:4" hidden="1" x14ac:dyDescent="0.3">
      <c r="A22756">
        <v>22754</v>
      </c>
      <c r="B22756" t="s">
        <v>29570</v>
      </c>
      <c r="C22756" t="s">
        <v>114</v>
      </c>
      <c r="D22756">
        <v>147.99231062362099</v>
      </c>
    </row>
    <row r="22757" spans="1:4" hidden="1" x14ac:dyDescent="0.3">
      <c r="A22757">
        <v>22755</v>
      </c>
      <c r="B22757" s="1" t="s">
        <v>29571</v>
      </c>
      <c r="C22757" t="s">
        <v>116</v>
      </c>
      <c r="D22757" s="1" t="s">
        <v>29572</v>
      </c>
    </row>
    <row r="22758" spans="1:4" hidden="1" x14ac:dyDescent="0.3">
      <c r="A22758">
        <v>22756</v>
      </c>
      <c r="B22758" t="s">
        <v>29573</v>
      </c>
      <c r="C22758" t="s">
        <v>119</v>
      </c>
      <c r="D22758">
        <v>100284530.901434</v>
      </c>
    </row>
    <row r="22759" spans="1:4" hidden="1" x14ac:dyDescent="0.3">
      <c r="A22759">
        <v>22757</v>
      </c>
      <c r="B22759" t="s">
        <v>29574</v>
      </c>
      <c r="C22759" t="s">
        <v>121</v>
      </c>
      <c r="D22759">
        <v>37546233.328146502</v>
      </c>
    </row>
    <row r="22760" spans="1:4" hidden="1" x14ac:dyDescent="0.3">
      <c r="A22760">
        <v>22758</v>
      </c>
      <c r="B22760" s="1" t="s">
        <v>29575</v>
      </c>
      <c r="C22760" t="s">
        <v>123</v>
      </c>
      <c r="D22760" s="1" t="s">
        <v>29576</v>
      </c>
    </row>
    <row r="22761" spans="1:4" hidden="1" x14ac:dyDescent="0.3">
      <c r="A22761">
        <v>22759</v>
      </c>
      <c r="B22761" t="s">
        <v>29577</v>
      </c>
      <c r="C22761" t="s">
        <v>126</v>
      </c>
      <c r="D22761">
        <v>0.91345958376280001</v>
      </c>
    </row>
    <row r="22762" spans="1:4" hidden="1" x14ac:dyDescent="0.3">
      <c r="A22762">
        <v>22760</v>
      </c>
      <c r="B22762" t="s">
        <v>29578</v>
      </c>
      <c r="C22762" t="s">
        <v>128</v>
      </c>
      <c r="D22762">
        <v>0.341996580723887</v>
      </c>
    </row>
    <row r="22763" spans="1:4" hidden="1" x14ac:dyDescent="0.3">
      <c r="A22763">
        <v>22761</v>
      </c>
      <c r="B22763" s="1" t="s">
        <v>29579</v>
      </c>
      <c r="C22763" t="s">
        <v>130</v>
      </c>
      <c r="D22763" s="1" t="s">
        <v>29580</v>
      </c>
    </row>
    <row r="22764" spans="1:4" hidden="1" x14ac:dyDescent="0.3">
      <c r="A22764">
        <v>22762</v>
      </c>
      <c r="B22764" s="1" t="s">
        <v>29581</v>
      </c>
      <c r="C22764" t="s">
        <v>4</v>
      </c>
      <c r="D22764" t="s">
        <v>29582</v>
      </c>
    </row>
    <row r="22765" spans="1:4" hidden="1" x14ac:dyDescent="0.3">
      <c r="A22765">
        <v>22763</v>
      </c>
      <c r="B22765" t="s">
        <v>29583</v>
      </c>
      <c r="C22765" t="s">
        <v>7</v>
      </c>
      <c r="D22765">
        <v>1702.07</v>
      </c>
    </row>
    <row r="22766" spans="1:4" hidden="1" x14ac:dyDescent="0.3">
      <c r="A22766">
        <v>22764</v>
      </c>
      <c r="B22766" s="1" t="s">
        <v>29584</v>
      </c>
      <c r="C22766" t="s">
        <v>9</v>
      </c>
      <c r="D22766" s="1" t="s">
        <v>29585</v>
      </c>
    </row>
    <row r="22767" spans="1:4" hidden="1" x14ac:dyDescent="0.3">
      <c r="A22767">
        <v>22765</v>
      </c>
      <c r="B22767" t="s">
        <v>29586</v>
      </c>
      <c r="C22767" t="s">
        <v>14</v>
      </c>
      <c r="D22767">
        <v>101.0742188</v>
      </c>
    </row>
    <row r="22768" spans="1:4" hidden="1" x14ac:dyDescent="0.3">
      <c r="A22768">
        <v>22766</v>
      </c>
      <c r="B22768" t="s">
        <v>29587</v>
      </c>
      <c r="C22768" t="s">
        <v>16</v>
      </c>
      <c r="D22768">
        <v>4.44781688278443</v>
      </c>
    </row>
    <row r="22769" spans="1:4" hidden="1" x14ac:dyDescent="0.3">
      <c r="A22769">
        <v>22767</v>
      </c>
      <c r="B22769" s="1" t="s">
        <v>29588</v>
      </c>
      <c r="C22769" t="s">
        <v>140</v>
      </c>
      <c r="D22769" s="1" t="s">
        <v>29589</v>
      </c>
    </row>
    <row r="22770" spans="1:4" hidden="1" x14ac:dyDescent="0.3">
      <c r="A22770">
        <v>22768</v>
      </c>
      <c r="B22770" t="s">
        <v>29590</v>
      </c>
      <c r="C22770" t="s">
        <v>22</v>
      </c>
      <c r="D22770">
        <v>67.3</v>
      </c>
    </row>
    <row r="22771" spans="1:4" hidden="1" x14ac:dyDescent="0.3">
      <c r="A22771">
        <v>22769</v>
      </c>
      <c r="B22771" t="s">
        <v>29591</v>
      </c>
      <c r="C22771" t="s">
        <v>24</v>
      </c>
      <c r="D22771">
        <v>6.2830736342950901</v>
      </c>
    </row>
    <row r="22772" spans="1:4" hidden="1" x14ac:dyDescent="0.3">
      <c r="A22772">
        <v>22770</v>
      </c>
      <c r="B22772" s="1" t="s">
        <v>29592</v>
      </c>
      <c r="C22772" t="s">
        <v>145</v>
      </c>
      <c r="D22772" s="1" t="s">
        <v>29593</v>
      </c>
    </row>
    <row r="22773" spans="1:4" hidden="1" x14ac:dyDescent="0.3">
      <c r="A22773">
        <v>22771</v>
      </c>
      <c r="B22773" t="s">
        <v>29594</v>
      </c>
      <c r="C22773" t="s">
        <v>35</v>
      </c>
      <c r="D22773">
        <v>-6.0832068180715704E-3</v>
      </c>
    </row>
    <row r="22774" spans="1:4" hidden="1" x14ac:dyDescent="0.3">
      <c r="A22774">
        <v>22772</v>
      </c>
      <c r="B22774" t="s">
        <v>29595</v>
      </c>
      <c r="C22774" t="s">
        <v>149</v>
      </c>
      <c r="D22774">
        <v>0.94338192809879295</v>
      </c>
    </row>
    <row r="22775" spans="1:4" hidden="1" x14ac:dyDescent="0.3">
      <c r="A22775">
        <v>22773</v>
      </c>
      <c r="B22775" s="1" t="s">
        <v>29596</v>
      </c>
      <c r="C22775" t="s">
        <v>151</v>
      </c>
      <c r="D22775" s="1" t="s">
        <v>29597</v>
      </c>
    </row>
    <row r="22776" spans="1:4" hidden="1" x14ac:dyDescent="0.3">
      <c r="A22776">
        <v>22774</v>
      </c>
      <c r="B22776" t="s">
        <v>29598</v>
      </c>
      <c r="C22776" t="s">
        <v>30</v>
      </c>
      <c r="D22776">
        <v>0.40949520726195199</v>
      </c>
    </row>
    <row r="22777" spans="1:4" hidden="1" x14ac:dyDescent="0.3">
      <c r="A22777">
        <v>22775</v>
      </c>
      <c r="B22777" t="s">
        <v>29599</v>
      </c>
      <c r="C22777" t="s">
        <v>32</v>
      </c>
      <c r="D22777">
        <v>3.1588953654588803E-2</v>
      </c>
    </row>
    <row r="22778" spans="1:4" hidden="1" x14ac:dyDescent="0.3">
      <c r="A22778">
        <v>22776</v>
      </c>
      <c r="B22778" s="1" t="s">
        <v>29600</v>
      </c>
      <c r="C22778" t="s">
        <v>155</v>
      </c>
      <c r="D22778" s="1" t="s">
        <v>29601</v>
      </c>
    </row>
    <row r="22779" spans="1:4" hidden="1" x14ac:dyDescent="0.3">
      <c r="A22779">
        <v>22777</v>
      </c>
      <c r="B22779" t="s">
        <v>29602</v>
      </c>
      <c r="C22779" t="s">
        <v>40</v>
      </c>
      <c r="D22779">
        <v>0.59658799955611796</v>
      </c>
    </row>
    <row r="22780" spans="1:4" hidden="1" x14ac:dyDescent="0.3">
      <c r="A22780">
        <v>22778</v>
      </c>
      <c r="B22780" t="s">
        <v>29603</v>
      </c>
      <c r="C22780" t="s">
        <v>42</v>
      </c>
      <c r="D22780">
        <v>2.84271121771041E-2</v>
      </c>
    </row>
    <row r="22781" spans="1:4" hidden="1" x14ac:dyDescent="0.3">
      <c r="A22781">
        <v>22779</v>
      </c>
      <c r="B22781" s="1" t="s">
        <v>29604</v>
      </c>
      <c r="C22781" t="s">
        <v>159</v>
      </c>
      <c r="D22781" s="1" t="s">
        <v>29605</v>
      </c>
    </row>
    <row r="22782" spans="1:4" hidden="1" x14ac:dyDescent="0.3">
      <c r="A22782">
        <v>22780</v>
      </c>
      <c r="B22782" t="s">
        <v>29606</v>
      </c>
      <c r="C22782" t="s">
        <v>161</v>
      </c>
      <c r="D22782">
        <v>0.99338161911042799</v>
      </c>
    </row>
    <row r="22783" spans="1:4" hidden="1" x14ac:dyDescent="0.3">
      <c r="A22783">
        <v>22781</v>
      </c>
      <c r="B22783" t="s">
        <v>29607</v>
      </c>
      <c r="C22783" t="s">
        <v>163</v>
      </c>
      <c r="D22783">
        <v>0.99989978252050904</v>
      </c>
    </row>
    <row r="22784" spans="1:4" hidden="1" x14ac:dyDescent="0.3">
      <c r="A22784">
        <v>22782</v>
      </c>
      <c r="B22784" s="1" t="s">
        <v>29608</v>
      </c>
      <c r="C22784" t="s">
        <v>165</v>
      </c>
      <c r="D22784" s="1" t="s">
        <v>29609</v>
      </c>
    </row>
    <row r="22785" spans="1:4" hidden="1" x14ac:dyDescent="0.3">
      <c r="A22785">
        <v>22783</v>
      </c>
      <c r="B22785" t="s">
        <v>29610</v>
      </c>
      <c r="C22785" t="s">
        <v>168</v>
      </c>
      <c r="D22785">
        <v>1.0003058154901601</v>
      </c>
    </row>
    <row r="22786" spans="1:4" hidden="1" x14ac:dyDescent="0.3">
      <c r="A22786">
        <v>22784</v>
      </c>
      <c r="B22786" t="s">
        <v>29611</v>
      </c>
      <c r="C22786" t="s">
        <v>170</v>
      </c>
      <c r="D22786">
        <v>0.99997470614637496</v>
      </c>
    </row>
    <row r="22787" spans="1:4" hidden="1" x14ac:dyDescent="0.3">
      <c r="A22787">
        <v>22785</v>
      </c>
      <c r="B22787" s="1" t="s">
        <v>29612</v>
      </c>
      <c r="C22787" t="s">
        <v>172</v>
      </c>
      <c r="D22787" s="1" t="s">
        <v>29613</v>
      </c>
    </row>
    <row r="22788" spans="1:4" hidden="1" x14ac:dyDescent="0.3">
      <c r="A22788">
        <v>22786</v>
      </c>
      <c r="B22788" s="1" t="s">
        <v>29614</v>
      </c>
      <c r="C22788" t="s">
        <v>55</v>
      </c>
      <c r="D22788" s="1" t="s">
        <v>29615</v>
      </c>
    </row>
    <row r="22789" spans="1:4" hidden="1" x14ac:dyDescent="0.3">
      <c r="A22789">
        <v>22787</v>
      </c>
      <c r="B22789" s="1" t="s">
        <v>29616</v>
      </c>
      <c r="C22789" t="s">
        <v>52</v>
      </c>
      <c r="D22789" s="1" t="s">
        <v>29617</v>
      </c>
    </row>
    <row r="22790" spans="1:4" hidden="1" x14ac:dyDescent="0.3">
      <c r="A22790">
        <v>22788</v>
      </c>
      <c r="B22790" s="1" t="s">
        <v>29618</v>
      </c>
      <c r="C22790" t="s">
        <v>58</v>
      </c>
      <c r="D22790" s="1" t="s">
        <v>29619</v>
      </c>
    </row>
    <row r="22791" spans="1:4" hidden="1" x14ac:dyDescent="0.3">
      <c r="A22791">
        <v>22789</v>
      </c>
      <c r="B22791" t="s">
        <v>29620</v>
      </c>
      <c r="C22791" t="s">
        <v>61</v>
      </c>
      <c r="D22791">
        <v>161941943.058052</v>
      </c>
    </row>
    <row r="22792" spans="1:4" hidden="1" x14ac:dyDescent="0.3">
      <c r="A22792">
        <v>22790</v>
      </c>
      <c r="B22792" t="s">
        <v>29621</v>
      </c>
      <c r="C22792" t="s">
        <v>63</v>
      </c>
      <c r="D22792">
        <v>99620809.678596899</v>
      </c>
    </row>
    <row r="22793" spans="1:4" hidden="1" x14ac:dyDescent="0.3">
      <c r="A22793">
        <v>22791</v>
      </c>
      <c r="B22793" t="s">
        <v>29622</v>
      </c>
      <c r="C22793" t="s">
        <v>65</v>
      </c>
      <c r="D22793">
        <v>37542470.539278001</v>
      </c>
    </row>
    <row r="22794" spans="1:4" hidden="1" x14ac:dyDescent="0.3">
      <c r="A22794">
        <v>22792</v>
      </c>
      <c r="B22794" s="1" t="s">
        <v>29623</v>
      </c>
      <c r="C22794" t="s">
        <v>67</v>
      </c>
      <c r="D22794" s="1" t="s">
        <v>29624</v>
      </c>
    </row>
    <row r="22795" spans="1:4" hidden="1" x14ac:dyDescent="0.3">
      <c r="A22795">
        <v>22793</v>
      </c>
      <c r="B22795" s="1" t="s">
        <v>29625</v>
      </c>
      <c r="C22795" t="s">
        <v>70</v>
      </c>
      <c r="D22795" s="1" t="s">
        <v>29626</v>
      </c>
    </row>
    <row r="22796" spans="1:4" hidden="1" x14ac:dyDescent="0.3">
      <c r="A22796">
        <v>22794</v>
      </c>
      <c r="B22796" t="s">
        <v>29627</v>
      </c>
      <c r="C22796" t="s">
        <v>73</v>
      </c>
      <c r="D22796">
        <v>0.99962766185610996</v>
      </c>
    </row>
    <row r="22797" spans="1:4" hidden="1" x14ac:dyDescent="0.3">
      <c r="A22797">
        <v>22795</v>
      </c>
      <c r="B22797" t="s">
        <v>74</v>
      </c>
      <c r="C22797" t="s">
        <v>75</v>
      </c>
      <c r="D22797">
        <v>2.7397260273972599E-3</v>
      </c>
    </row>
    <row r="22798" spans="1:4" hidden="1" x14ac:dyDescent="0.3">
      <c r="A22798">
        <v>22796</v>
      </c>
      <c r="B22798" t="s">
        <v>76</v>
      </c>
      <c r="C22798" t="s">
        <v>77</v>
      </c>
      <c r="D22798">
        <v>0</v>
      </c>
    </row>
    <row r="22799" spans="1:4" hidden="1" x14ac:dyDescent="0.3">
      <c r="A22799">
        <v>22797</v>
      </c>
      <c r="B22799" t="s">
        <v>78</v>
      </c>
      <c r="C22799" t="s">
        <v>79</v>
      </c>
      <c r="D22799">
        <v>0</v>
      </c>
    </row>
    <row r="22800" spans="1:4" hidden="1" x14ac:dyDescent="0.3">
      <c r="A22800">
        <v>22798</v>
      </c>
      <c r="B22800" s="1" t="s">
        <v>29628</v>
      </c>
      <c r="C22800" t="s">
        <v>81</v>
      </c>
      <c r="D22800" s="1" t="s">
        <v>29629</v>
      </c>
    </row>
    <row r="22801" spans="1:4" hidden="1" x14ac:dyDescent="0.3">
      <c r="A22801">
        <v>22799</v>
      </c>
      <c r="B22801" t="s">
        <v>29630</v>
      </c>
      <c r="C22801" t="s">
        <v>84</v>
      </c>
      <c r="D22801">
        <v>0.99966187294876496</v>
      </c>
    </row>
    <row r="22802" spans="1:4" hidden="1" x14ac:dyDescent="0.3">
      <c r="A22802">
        <v>22800</v>
      </c>
      <c r="B22802" s="1" t="s">
        <v>29631</v>
      </c>
      <c r="C22802" t="s">
        <v>86</v>
      </c>
      <c r="D22802" s="1" t="s">
        <v>29632</v>
      </c>
    </row>
    <row r="22803" spans="1:4" hidden="1" x14ac:dyDescent="0.3">
      <c r="A22803">
        <v>22801</v>
      </c>
      <c r="B22803" t="s">
        <v>29633</v>
      </c>
      <c r="C22803" t="s">
        <v>89</v>
      </c>
      <c r="D22803">
        <v>109819730.082059</v>
      </c>
    </row>
    <row r="22804" spans="1:4" hidden="1" x14ac:dyDescent="0.3">
      <c r="A22804">
        <v>22802</v>
      </c>
      <c r="B22804" s="1" t="s">
        <v>29634</v>
      </c>
      <c r="C22804" t="s">
        <v>91</v>
      </c>
      <c r="D22804" s="1" t="s">
        <v>29568</v>
      </c>
    </row>
    <row r="22805" spans="1:4" hidden="1" x14ac:dyDescent="0.3">
      <c r="A22805">
        <v>22803</v>
      </c>
      <c r="B22805" t="s">
        <v>29635</v>
      </c>
      <c r="C22805" t="s">
        <v>94</v>
      </c>
      <c r="D22805">
        <v>99620809.678596899</v>
      </c>
    </row>
    <row r="22806" spans="1:4" hidden="1" x14ac:dyDescent="0.3">
      <c r="A22806">
        <v>22804</v>
      </c>
      <c r="B22806" t="s">
        <v>29636</v>
      </c>
      <c r="C22806" t="s">
        <v>96</v>
      </c>
      <c r="D22806">
        <v>37542470.539278001</v>
      </c>
    </row>
    <row r="22807" spans="1:4" hidden="1" x14ac:dyDescent="0.3">
      <c r="A22807">
        <v>22805</v>
      </c>
      <c r="B22807" t="s">
        <v>29637</v>
      </c>
      <c r="C22807" t="s">
        <v>98</v>
      </c>
      <c r="D22807">
        <v>24778662.8401771</v>
      </c>
    </row>
    <row r="22808" spans="1:4" hidden="1" x14ac:dyDescent="0.3">
      <c r="A22808">
        <v>22806</v>
      </c>
      <c r="B22808" s="1" t="s">
        <v>29638</v>
      </c>
      <c r="C22808" t="s">
        <v>100</v>
      </c>
      <c r="D22808" s="1" t="s">
        <v>29639</v>
      </c>
    </row>
    <row r="22809" spans="1:4" hidden="1" x14ac:dyDescent="0.3">
      <c r="A22809">
        <v>22807</v>
      </c>
      <c r="B22809" t="s">
        <v>29640</v>
      </c>
      <c r="C22809" t="s">
        <v>103</v>
      </c>
      <c r="D22809">
        <v>1.32080283056804E-2</v>
      </c>
    </row>
    <row r="22810" spans="1:4" hidden="1" x14ac:dyDescent="0.3">
      <c r="A22810">
        <v>22808</v>
      </c>
      <c r="B22810" t="s">
        <v>29641</v>
      </c>
      <c r="C22810" t="s">
        <v>105</v>
      </c>
      <c r="D22810">
        <v>3.66413678800058E-4</v>
      </c>
    </row>
    <row r="22811" spans="1:4" hidden="1" x14ac:dyDescent="0.3">
      <c r="A22811">
        <v>22809</v>
      </c>
      <c r="B22811" t="s">
        <v>29642</v>
      </c>
      <c r="C22811" t="s">
        <v>107</v>
      </c>
      <c r="D22811">
        <v>1.70006594920631E-2</v>
      </c>
    </row>
    <row r="22812" spans="1:4" hidden="1" x14ac:dyDescent="0.3">
      <c r="A22812">
        <v>22810</v>
      </c>
      <c r="B22812" s="1" t="s">
        <v>29643</v>
      </c>
      <c r="C22812" t="s">
        <v>109</v>
      </c>
      <c r="D22812" s="1" t="s">
        <v>29644</v>
      </c>
    </row>
    <row r="22813" spans="1:4" x14ac:dyDescent="0.3">
      <c r="A22813">
        <v>22811</v>
      </c>
      <c r="B22813" t="s">
        <v>29645</v>
      </c>
      <c r="C22813" t="s">
        <v>207</v>
      </c>
      <c r="D22813">
        <v>161943296.95261401</v>
      </c>
    </row>
    <row r="22814" spans="1:4" hidden="1" x14ac:dyDescent="0.3">
      <c r="A22814">
        <v>22812</v>
      </c>
      <c r="B22814" t="s">
        <v>29646</v>
      </c>
      <c r="C22814" t="s">
        <v>209</v>
      </c>
      <c r="D22814">
        <v>-3409.4448210155301</v>
      </c>
    </row>
    <row r="22815" spans="1:4" hidden="1" x14ac:dyDescent="0.3">
      <c r="A22815">
        <v>22813</v>
      </c>
      <c r="B22815" t="s">
        <v>29647</v>
      </c>
      <c r="C22815" t="s">
        <v>211</v>
      </c>
      <c r="D22815">
        <v>-1284.85202773893</v>
      </c>
    </row>
    <row r="22816" spans="1:4" hidden="1" x14ac:dyDescent="0.3">
      <c r="A22816">
        <v>22814</v>
      </c>
      <c r="B22816" s="1" t="s">
        <v>29648</v>
      </c>
      <c r="C22816" t="s">
        <v>213</v>
      </c>
      <c r="D22816" s="1" t="s">
        <v>29649</v>
      </c>
    </row>
    <row r="22817" spans="1:4" hidden="1" x14ac:dyDescent="0.3">
      <c r="A22817">
        <v>22815</v>
      </c>
      <c r="B22817" t="s">
        <v>29650</v>
      </c>
      <c r="C22817" t="s">
        <v>216</v>
      </c>
      <c r="D22817">
        <v>99625347.540037304</v>
      </c>
    </row>
    <row r="22818" spans="1:4" hidden="1" x14ac:dyDescent="0.3">
      <c r="A22818">
        <v>22816</v>
      </c>
      <c r="B22818" t="s">
        <v>29651</v>
      </c>
      <c r="C22818" t="s">
        <v>218</v>
      </c>
      <c r="D22818">
        <v>37543892.487130798</v>
      </c>
    </row>
    <row r="22819" spans="1:4" hidden="1" x14ac:dyDescent="0.3">
      <c r="A22819">
        <v>22817</v>
      </c>
      <c r="B22819" t="s">
        <v>29652</v>
      </c>
      <c r="C22819" t="s">
        <v>220</v>
      </c>
      <c r="D22819">
        <v>24779599.2462008</v>
      </c>
    </row>
    <row r="22820" spans="1:4" hidden="1" x14ac:dyDescent="0.3">
      <c r="A22820">
        <v>22818</v>
      </c>
      <c r="B22820" s="1" t="s">
        <v>29653</v>
      </c>
      <c r="C22820" t="s">
        <v>222</v>
      </c>
      <c r="D22820" s="1" t="s">
        <v>29654</v>
      </c>
    </row>
    <row r="22821" spans="1:4" hidden="1" x14ac:dyDescent="0.3">
      <c r="A22821">
        <v>22819</v>
      </c>
      <c r="B22821" t="s">
        <v>29655</v>
      </c>
      <c r="C22821" t="s">
        <v>225</v>
      </c>
      <c r="D22821">
        <v>109823488.534436</v>
      </c>
    </row>
    <row r="22822" spans="1:4" hidden="1" x14ac:dyDescent="0.3">
      <c r="A22822">
        <v>22820</v>
      </c>
      <c r="B22822" t="s">
        <v>29656</v>
      </c>
      <c r="C22822" t="s">
        <v>227</v>
      </c>
      <c r="D22822">
        <v>-3758.4523763805601</v>
      </c>
    </row>
    <row r="22823" spans="1:4" hidden="1" x14ac:dyDescent="0.3">
      <c r="A22823">
        <v>22821</v>
      </c>
      <c r="B22823" s="1" t="s">
        <v>29657</v>
      </c>
      <c r="C22823" t="s">
        <v>229</v>
      </c>
      <c r="D22823" s="1" t="s">
        <v>29658</v>
      </c>
    </row>
    <row r="22824" spans="1:4" hidden="1" x14ac:dyDescent="0.3">
      <c r="A22824">
        <v>22822</v>
      </c>
      <c r="B22824" t="s">
        <v>29659</v>
      </c>
      <c r="C22824" t="s">
        <v>112</v>
      </c>
      <c r="D22824">
        <v>1128.4166193344399</v>
      </c>
    </row>
    <row r="22825" spans="1:4" hidden="1" x14ac:dyDescent="0.3">
      <c r="A22825">
        <v>22823</v>
      </c>
      <c r="B22825" t="s">
        <v>29660</v>
      </c>
      <c r="C22825" t="s">
        <v>114</v>
      </c>
      <c r="D22825">
        <v>137.09582512350599</v>
      </c>
    </row>
    <row r="22826" spans="1:4" hidden="1" x14ac:dyDescent="0.3">
      <c r="A22826">
        <v>22824</v>
      </c>
      <c r="B22826" s="1" t="s">
        <v>29661</v>
      </c>
      <c r="C22826" t="s">
        <v>116</v>
      </c>
      <c r="D22826" s="1" t="s">
        <v>29662</v>
      </c>
    </row>
    <row r="22827" spans="1:4" hidden="1" x14ac:dyDescent="0.3">
      <c r="A22827">
        <v>22825</v>
      </c>
      <c r="B22827" t="s">
        <v>29663</v>
      </c>
      <c r="C22827" t="s">
        <v>119</v>
      </c>
      <c r="D22827">
        <v>99625347.540037304</v>
      </c>
    </row>
    <row r="22828" spans="1:4" hidden="1" x14ac:dyDescent="0.3">
      <c r="A22828">
        <v>22826</v>
      </c>
      <c r="B22828" t="s">
        <v>29664</v>
      </c>
      <c r="C22828" t="s">
        <v>121</v>
      </c>
      <c r="D22828">
        <v>37543892.487130798</v>
      </c>
    </row>
    <row r="22829" spans="1:4" hidden="1" x14ac:dyDescent="0.3">
      <c r="A22829">
        <v>22827</v>
      </c>
      <c r="B22829" s="1" t="s">
        <v>29665</v>
      </c>
      <c r="C22829" t="s">
        <v>123</v>
      </c>
      <c r="D22829" s="1" t="s">
        <v>29666</v>
      </c>
    </row>
    <row r="22830" spans="1:4" hidden="1" x14ac:dyDescent="0.3">
      <c r="A22830">
        <v>22828</v>
      </c>
      <c r="B22830" t="s">
        <v>29667</v>
      </c>
      <c r="C22830" t="s">
        <v>126</v>
      </c>
      <c r="D22830">
        <v>0.90744745308094199</v>
      </c>
    </row>
    <row r="22831" spans="1:4" hidden="1" x14ac:dyDescent="0.3">
      <c r="A22831">
        <v>22829</v>
      </c>
      <c r="B22831" t="s">
        <v>29668</v>
      </c>
      <c r="C22831" t="s">
        <v>128</v>
      </c>
      <c r="D22831">
        <v>0.34197230381053301</v>
      </c>
    </row>
    <row r="22832" spans="1:4" hidden="1" x14ac:dyDescent="0.3">
      <c r="A22832">
        <v>22830</v>
      </c>
      <c r="B22832" s="1" t="s">
        <v>29669</v>
      </c>
      <c r="C22832" t="s">
        <v>130</v>
      </c>
      <c r="D22832" s="1" t="s">
        <v>29670</v>
      </c>
    </row>
    <row r="22833" spans="1:4" hidden="1" x14ac:dyDescent="0.3">
      <c r="A22833">
        <v>22831</v>
      </c>
      <c r="B22833" s="1" t="s">
        <v>29671</v>
      </c>
      <c r="C22833" t="s">
        <v>4</v>
      </c>
      <c r="D22833" t="s">
        <v>29672</v>
      </c>
    </row>
    <row r="22834" spans="1:4" hidden="1" x14ac:dyDescent="0.3">
      <c r="A22834">
        <v>22832</v>
      </c>
      <c r="B22834" t="s">
        <v>29673</v>
      </c>
      <c r="C22834" t="s">
        <v>7</v>
      </c>
      <c r="D22834">
        <v>1705.92</v>
      </c>
    </row>
    <row r="22835" spans="1:4" hidden="1" x14ac:dyDescent="0.3">
      <c r="A22835">
        <v>22833</v>
      </c>
      <c r="B22835" s="1" t="s">
        <v>29674</v>
      </c>
      <c r="C22835" t="s">
        <v>9</v>
      </c>
      <c r="D22835" s="1" t="s">
        <v>29675</v>
      </c>
    </row>
    <row r="22836" spans="1:4" hidden="1" x14ac:dyDescent="0.3">
      <c r="A22836">
        <v>22834</v>
      </c>
      <c r="B22836" t="s">
        <v>29586</v>
      </c>
      <c r="C22836" t="s">
        <v>14</v>
      </c>
      <c r="D22836">
        <v>101.0742188</v>
      </c>
    </row>
    <row r="22837" spans="1:4" hidden="1" x14ac:dyDescent="0.3">
      <c r="A22837">
        <v>22835</v>
      </c>
      <c r="B22837" t="s">
        <v>29676</v>
      </c>
      <c r="C22837" t="s">
        <v>16</v>
      </c>
      <c r="D22837">
        <v>4.4461857276983201</v>
      </c>
    </row>
    <row r="22838" spans="1:4" hidden="1" x14ac:dyDescent="0.3">
      <c r="A22838">
        <v>22836</v>
      </c>
      <c r="B22838" s="1" t="s">
        <v>29677</v>
      </c>
      <c r="C22838" t="s">
        <v>140</v>
      </c>
      <c r="D22838" s="1" t="s">
        <v>29678</v>
      </c>
    </row>
    <row r="22839" spans="1:4" hidden="1" x14ac:dyDescent="0.3">
      <c r="A22839">
        <v>22837</v>
      </c>
      <c r="B22839" t="s">
        <v>29679</v>
      </c>
      <c r="C22839" t="s">
        <v>22</v>
      </c>
      <c r="D22839">
        <v>67.8</v>
      </c>
    </row>
    <row r="22840" spans="1:4" hidden="1" x14ac:dyDescent="0.3">
      <c r="A22840">
        <v>22838</v>
      </c>
      <c r="B22840" t="s">
        <v>29680</v>
      </c>
      <c r="C22840" t="s">
        <v>24</v>
      </c>
      <c r="D22840">
        <v>6.2488829724226198</v>
      </c>
    </row>
    <row r="22841" spans="1:4" hidden="1" x14ac:dyDescent="0.3">
      <c r="A22841">
        <v>22839</v>
      </c>
      <c r="B22841" s="1" t="s">
        <v>29681</v>
      </c>
      <c r="C22841" t="s">
        <v>145</v>
      </c>
      <c r="D22841" s="1" t="s">
        <v>29682</v>
      </c>
    </row>
    <row r="22842" spans="1:4" hidden="1" x14ac:dyDescent="0.3">
      <c r="A22842">
        <v>22840</v>
      </c>
      <c r="B22842" t="s">
        <v>29683</v>
      </c>
      <c r="C22842" t="s">
        <v>35</v>
      </c>
      <c r="D22842">
        <v>0.24855947443654999</v>
      </c>
    </row>
    <row r="22843" spans="1:4" hidden="1" x14ac:dyDescent="0.3">
      <c r="A22843">
        <v>22841</v>
      </c>
      <c r="B22843" t="s">
        <v>29684</v>
      </c>
      <c r="C22843" t="s">
        <v>149</v>
      </c>
      <c r="D22843">
        <v>0.94319090728539601</v>
      </c>
    </row>
    <row r="22844" spans="1:4" hidden="1" x14ac:dyDescent="0.3">
      <c r="A22844">
        <v>22842</v>
      </c>
      <c r="B22844" s="1" t="s">
        <v>29685</v>
      </c>
      <c r="C22844" t="s">
        <v>151</v>
      </c>
      <c r="D22844" s="1" t="s">
        <v>29686</v>
      </c>
    </row>
    <row r="22845" spans="1:4" hidden="1" x14ac:dyDescent="0.3">
      <c r="A22845">
        <v>22843</v>
      </c>
      <c r="B22845" t="s">
        <v>29687</v>
      </c>
      <c r="C22845" t="s">
        <v>30</v>
      </c>
      <c r="D22845">
        <v>0.30334243850870801</v>
      </c>
    </row>
    <row r="22846" spans="1:4" hidden="1" x14ac:dyDescent="0.3">
      <c r="A22846">
        <v>22844</v>
      </c>
      <c r="B22846" t="s">
        <v>29688</v>
      </c>
      <c r="C22846" t="s">
        <v>32</v>
      </c>
      <c r="D22846">
        <v>3.1621109844910997E-2</v>
      </c>
    </row>
    <row r="22847" spans="1:4" hidden="1" x14ac:dyDescent="0.3">
      <c r="A22847">
        <v>22845</v>
      </c>
      <c r="B22847" s="1" t="s">
        <v>29689</v>
      </c>
      <c r="C22847" t="s">
        <v>155</v>
      </c>
      <c r="D22847" s="1" t="s">
        <v>29690</v>
      </c>
    </row>
    <row r="22848" spans="1:4" hidden="1" x14ac:dyDescent="0.3">
      <c r="A22848">
        <v>22846</v>
      </c>
      <c r="B22848" t="s">
        <v>29691</v>
      </c>
      <c r="C22848" t="s">
        <v>40</v>
      </c>
      <c r="D22848">
        <v>0.44809808705474102</v>
      </c>
    </row>
    <row r="22849" spans="1:4" hidden="1" x14ac:dyDescent="0.3">
      <c r="A22849">
        <v>22847</v>
      </c>
      <c r="B22849" t="s">
        <v>29692</v>
      </c>
      <c r="C22849" t="s">
        <v>42</v>
      </c>
      <c r="D22849">
        <v>2.8609636948552501E-2</v>
      </c>
    </row>
    <row r="22850" spans="1:4" hidden="1" x14ac:dyDescent="0.3">
      <c r="A22850">
        <v>22848</v>
      </c>
      <c r="B22850" s="1" t="s">
        <v>29693</v>
      </c>
      <c r="C22850" t="s">
        <v>159</v>
      </c>
      <c r="D22850" s="1" t="s">
        <v>29694</v>
      </c>
    </row>
    <row r="22851" spans="1:4" hidden="1" x14ac:dyDescent="0.3">
      <c r="A22851">
        <v>22849</v>
      </c>
      <c r="B22851" t="s">
        <v>29695</v>
      </c>
      <c r="C22851" t="s">
        <v>161</v>
      </c>
      <c r="D22851">
        <v>1.00226195162361</v>
      </c>
    </row>
    <row r="22852" spans="1:4" hidden="1" x14ac:dyDescent="0.3">
      <c r="A22852">
        <v>22850</v>
      </c>
      <c r="B22852" t="s">
        <v>29696</v>
      </c>
      <c r="C22852" t="s">
        <v>163</v>
      </c>
      <c r="D22852">
        <v>0.99998454204303799</v>
      </c>
    </row>
    <row r="22853" spans="1:4" hidden="1" x14ac:dyDescent="0.3">
      <c r="A22853">
        <v>22851</v>
      </c>
      <c r="B22853" s="1" t="s">
        <v>29697</v>
      </c>
      <c r="C22853" t="s">
        <v>165</v>
      </c>
      <c r="D22853" s="1" t="s">
        <v>29698</v>
      </c>
    </row>
    <row r="22854" spans="1:4" hidden="1" x14ac:dyDescent="0.3">
      <c r="A22854">
        <v>22852</v>
      </c>
      <c r="B22854" t="s">
        <v>29699</v>
      </c>
      <c r="C22854" t="s">
        <v>168</v>
      </c>
      <c r="D22854">
        <v>0.99990170701361603</v>
      </c>
    </row>
    <row r="22855" spans="1:4" hidden="1" x14ac:dyDescent="0.3">
      <c r="A22855">
        <v>22853</v>
      </c>
      <c r="B22855" t="s">
        <v>29700</v>
      </c>
      <c r="C22855" t="s">
        <v>170</v>
      </c>
      <c r="D22855">
        <v>1.00003117151478</v>
      </c>
    </row>
    <row r="22856" spans="1:4" hidden="1" x14ac:dyDescent="0.3">
      <c r="A22856">
        <v>22854</v>
      </c>
      <c r="B22856" s="1" t="s">
        <v>29701</v>
      </c>
      <c r="C22856" t="s">
        <v>172</v>
      </c>
      <c r="D22856" s="1" t="s">
        <v>29702</v>
      </c>
    </row>
    <row r="22857" spans="1:4" hidden="1" x14ac:dyDescent="0.3">
      <c r="A22857">
        <v>22855</v>
      </c>
      <c r="B22857" s="1" t="s">
        <v>29703</v>
      </c>
      <c r="C22857" t="s">
        <v>55</v>
      </c>
      <c r="D22857" s="1" t="s">
        <v>29704</v>
      </c>
    </row>
    <row r="22858" spans="1:4" hidden="1" x14ac:dyDescent="0.3">
      <c r="A22858">
        <v>22856</v>
      </c>
      <c r="B22858" s="1" t="s">
        <v>29705</v>
      </c>
      <c r="C22858" t="s">
        <v>52</v>
      </c>
      <c r="D22858" s="1" t="s">
        <v>29706</v>
      </c>
    </row>
    <row r="22859" spans="1:4" hidden="1" x14ac:dyDescent="0.3">
      <c r="A22859">
        <v>22857</v>
      </c>
      <c r="B22859" s="1" t="s">
        <v>29707</v>
      </c>
      <c r="C22859" t="s">
        <v>58</v>
      </c>
      <c r="D22859" s="1" t="s">
        <v>29708</v>
      </c>
    </row>
    <row r="22860" spans="1:4" hidden="1" x14ac:dyDescent="0.3">
      <c r="A22860">
        <v>22858</v>
      </c>
      <c r="B22860" t="s">
        <v>29709</v>
      </c>
      <c r="C22860" t="s">
        <v>61</v>
      </c>
      <c r="D22860">
        <v>162330471.09285799</v>
      </c>
    </row>
    <row r="22861" spans="1:4" hidden="1" x14ac:dyDescent="0.3">
      <c r="A22861">
        <v>22859</v>
      </c>
      <c r="B22861" t="s">
        <v>29710</v>
      </c>
      <c r="C22861" t="s">
        <v>63</v>
      </c>
      <c r="D22861">
        <v>99850695.256658301</v>
      </c>
    </row>
    <row r="22862" spans="1:4" hidden="1" x14ac:dyDescent="0.3">
      <c r="A22862">
        <v>22860</v>
      </c>
      <c r="B22862" t="s">
        <v>29711</v>
      </c>
      <c r="C22862" t="s">
        <v>65</v>
      </c>
      <c r="D22862">
        <v>37543312.135256603</v>
      </c>
    </row>
    <row r="22863" spans="1:4" hidden="1" x14ac:dyDescent="0.3">
      <c r="A22863">
        <v>22861</v>
      </c>
      <c r="B22863" s="1" t="s">
        <v>29712</v>
      </c>
      <c r="C22863" t="s">
        <v>67</v>
      </c>
      <c r="D22863" s="1" t="s">
        <v>29713</v>
      </c>
    </row>
    <row r="22864" spans="1:4" hidden="1" x14ac:dyDescent="0.3">
      <c r="A22864">
        <v>22862</v>
      </c>
      <c r="B22864" s="1" t="s">
        <v>29714</v>
      </c>
      <c r="C22864" t="s">
        <v>70</v>
      </c>
      <c r="D22864" s="1" t="s">
        <v>29715</v>
      </c>
    </row>
    <row r="22865" spans="1:4" hidden="1" x14ac:dyDescent="0.3">
      <c r="A22865">
        <v>22863</v>
      </c>
      <c r="B22865" t="s">
        <v>29716</v>
      </c>
      <c r="C22865" t="s">
        <v>73</v>
      </c>
      <c r="D22865">
        <v>0.99966187294876496</v>
      </c>
    </row>
    <row r="22866" spans="1:4" hidden="1" x14ac:dyDescent="0.3">
      <c r="A22866">
        <v>22864</v>
      </c>
      <c r="B22866" t="s">
        <v>74</v>
      </c>
      <c r="C22866" t="s">
        <v>75</v>
      </c>
      <c r="D22866">
        <v>2.7397260273972599E-3</v>
      </c>
    </row>
    <row r="22867" spans="1:4" hidden="1" x14ac:dyDescent="0.3">
      <c r="A22867">
        <v>22865</v>
      </c>
      <c r="B22867" t="s">
        <v>76</v>
      </c>
      <c r="C22867" t="s">
        <v>77</v>
      </c>
      <c r="D22867">
        <v>0</v>
      </c>
    </row>
    <row r="22868" spans="1:4" hidden="1" x14ac:dyDescent="0.3">
      <c r="A22868">
        <v>22866</v>
      </c>
      <c r="B22868" t="s">
        <v>78</v>
      </c>
      <c r="C22868" t="s">
        <v>79</v>
      </c>
      <c r="D22868">
        <v>0</v>
      </c>
    </row>
    <row r="22869" spans="1:4" hidden="1" x14ac:dyDescent="0.3">
      <c r="A22869">
        <v>22867</v>
      </c>
      <c r="B22869" s="1" t="s">
        <v>29717</v>
      </c>
      <c r="C22869" t="s">
        <v>81</v>
      </c>
      <c r="D22869" s="1" t="s">
        <v>29718</v>
      </c>
    </row>
    <row r="22870" spans="1:4" hidden="1" x14ac:dyDescent="0.3">
      <c r="A22870">
        <v>22868</v>
      </c>
      <c r="B22870" t="s">
        <v>29719</v>
      </c>
      <c r="C22870" t="s">
        <v>84</v>
      </c>
      <c r="D22870">
        <v>0.99961285449177795</v>
      </c>
    </row>
    <row r="22871" spans="1:4" hidden="1" x14ac:dyDescent="0.3">
      <c r="A22871">
        <v>22869</v>
      </c>
      <c r="B22871" s="1" t="s">
        <v>29720</v>
      </c>
      <c r="C22871" t="s">
        <v>86</v>
      </c>
      <c r="D22871" s="1" t="s">
        <v>29721</v>
      </c>
    </row>
    <row r="22872" spans="1:4" hidden="1" x14ac:dyDescent="0.3">
      <c r="A22872">
        <v>22870</v>
      </c>
      <c r="B22872" t="s">
        <v>29722</v>
      </c>
      <c r="C22872" t="s">
        <v>89</v>
      </c>
      <c r="D22872">
        <v>109825115.360661</v>
      </c>
    </row>
    <row r="22873" spans="1:4" hidden="1" x14ac:dyDescent="0.3">
      <c r="A22873">
        <v>22871</v>
      </c>
      <c r="B22873" s="1" t="s">
        <v>29723</v>
      </c>
      <c r="C22873" t="s">
        <v>91</v>
      </c>
      <c r="D22873" s="1" t="s">
        <v>29658</v>
      </c>
    </row>
    <row r="22874" spans="1:4" hidden="1" x14ac:dyDescent="0.3">
      <c r="A22874">
        <v>22872</v>
      </c>
      <c r="B22874" t="s">
        <v>29724</v>
      </c>
      <c r="C22874" t="s">
        <v>94</v>
      </c>
      <c r="D22874">
        <v>99850695.256658301</v>
      </c>
    </row>
    <row r="22875" spans="1:4" hidden="1" x14ac:dyDescent="0.3">
      <c r="A22875">
        <v>22873</v>
      </c>
      <c r="B22875" t="s">
        <v>29725</v>
      </c>
      <c r="C22875" t="s">
        <v>96</v>
      </c>
      <c r="D22875">
        <v>37543312.135256603</v>
      </c>
    </row>
    <row r="22876" spans="1:4" hidden="1" x14ac:dyDescent="0.3">
      <c r="A22876">
        <v>22874</v>
      </c>
      <c r="B22876" t="s">
        <v>29726</v>
      </c>
      <c r="C22876" t="s">
        <v>98</v>
      </c>
      <c r="D22876">
        <v>24936463.7009435</v>
      </c>
    </row>
    <row r="22877" spans="1:4" hidden="1" x14ac:dyDescent="0.3">
      <c r="A22877">
        <v>22875</v>
      </c>
      <c r="B22877" s="1" t="s">
        <v>29727</v>
      </c>
      <c r="C22877" t="s">
        <v>100</v>
      </c>
      <c r="D22877" s="1" t="s">
        <v>29728</v>
      </c>
    </row>
    <row r="22878" spans="1:4" hidden="1" x14ac:dyDescent="0.3">
      <c r="A22878">
        <v>22876</v>
      </c>
      <c r="B22878" t="s">
        <v>29729</v>
      </c>
      <c r="C22878" t="s">
        <v>103</v>
      </c>
      <c r="D22878">
        <v>1.3204620437831599E-2</v>
      </c>
    </row>
    <row r="22879" spans="1:4" hidden="1" x14ac:dyDescent="0.3">
      <c r="A22879">
        <v>22877</v>
      </c>
      <c r="B22879" t="s">
        <v>29730</v>
      </c>
      <c r="C22879" t="s">
        <v>105</v>
      </c>
      <c r="D22879">
        <v>3.6486517971402803E-4</v>
      </c>
    </row>
    <row r="22880" spans="1:4" hidden="1" x14ac:dyDescent="0.3">
      <c r="A22880">
        <v>22878</v>
      </c>
      <c r="B22880" t="s">
        <v>29731</v>
      </c>
      <c r="C22880" t="s">
        <v>107</v>
      </c>
      <c r="D22880">
        <v>1.69999054867533E-2</v>
      </c>
    </row>
    <row r="22881" spans="1:4" hidden="1" x14ac:dyDescent="0.3">
      <c r="A22881">
        <v>22879</v>
      </c>
      <c r="B22881" s="1" t="s">
        <v>29732</v>
      </c>
      <c r="C22881" t="s">
        <v>109</v>
      </c>
      <c r="D22881" s="1" t="s">
        <v>29733</v>
      </c>
    </row>
    <row r="22882" spans="1:4" x14ac:dyDescent="0.3">
      <c r="A22882">
        <v>22880</v>
      </c>
      <c r="B22882" t="s">
        <v>29734</v>
      </c>
      <c r="C22882" t="s">
        <v>207</v>
      </c>
      <c r="D22882">
        <v>162328533.149077</v>
      </c>
    </row>
    <row r="22883" spans="1:4" hidden="1" x14ac:dyDescent="0.3">
      <c r="A22883">
        <v>22881</v>
      </c>
      <c r="B22883" t="s">
        <v>29735</v>
      </c>
      <c r="C22883" t="s">
        <v>209</v>
      </c>
      <c r="D22883">
        <v>4896.1032677302201</v>
      </c>
    </row>
    <row r="22884" spans="1:4" hidden="1" x14ac:dyDescent="0.3">
      <c r="A22884">
        <v>22882</v>
      </c>
      <c r="B22884" t="s">
        <v>29736</v>
      </c>
      <c r="C22884" t="s">
        <v>211</v>
      </c>
      <c r="D22884">
        <v>1840.92816877624</v>
      </c>
    </row>
    <row r="22885" spans="1:4" hidden="1" x14ac:dyDescent="0.3">
      <c r="A22885">
        <v>22883</v>
      </c>
      <c r="B22885" s="1" t="s">
        <v>29737</v>
      </c>
      <c r="C22885" t="s">
        <v>213</v>
      </c>
      <c r="D22885" s="1" t="s">
        <v>29738</v>
      </c>
    </row>
    <row r="22886" spans="1:4" hidden="1" x14ac:dyDescent="0.3">
      <c r="A22886">
        <v>22884</v>
      </c>
      <c r="B22886" t="s">
        <v>29739</v>
      </c>
      <c r="C22886" t="s">
        <v>216</v>
      </c>
      <c r="D22886">
        <v>99844182.459250405</v>
      </c>
    </row>
    <row r="22887" spans="1:4" hidden="1" x14ac:dyDescent="0.3">
      <c r="A22887">
        <v>22885</v>
      </c>
      <c r="B22887" t="s">
        <v>29740</v>
      </c>
      <c r="C22887" t="s">
        <v>218</v>
      </c>
      <c r="D22887">
        <v>37541276.7923254</v>
      </c>
    </row>
    <row r="22888" spans="1:4" hidden="1" x14ac:dyDescent="0.3">
      <c r="A22888">
        <v>22886</v>
      </c>
      <c r="B22888" t="s">
        <v>29741</v>
      </c>
      <c r="C22888" t="s">
        <v>220</v>
      </c>
      <c r="D22888">
        <v>24935114.111862499</v>
      </c>
    </row>
    <row r="22889" spans="1:4" hidden="1" x14ac:dyDescent="0.3">
      <c r="A22889">
        <v>22887</v>
      </c>
      <c r="B22889" s="1" t="s">
        <v>29742</v>
      </c>
      <c r="C22889" t="s">
        <v>222</v>
      </c>
      <c r="D22889" s="1" t="s">
        <v>29743</v>
      </c>
    </row>
    <row r="22890" spans="1:4" hidden="1" x14ac:dyDescent="0.3">
      <c r="A22890">
        <v>22888</v>
      </c>
      <c r="B22890" t="s">
        <v>29744</v>
      </c>
      <c r="C22890" t="s">
        <v>225</v>
      </c>
      <c r="D22890">
        <v>109819730.082059</v>
      </c>
    </row>
    <row r="22891" spans="1:4" hidden="1" x14ac:dyDescent="0.3">
      <c r="A22891">
        <v>22889</v>
      </c>
      <c r="B22891" t="s">
        <v>29745</v>
      </c>
      <c r="C22891" t="s">
        <v>227</v>
      </c>
      <c r="D22891">
        <v>5385.2786018401302</v>
      </c>
    </row>
    <row r="22892" spans="1:4" hidden="1" x14ac:dyDescent="0.3">
      <c r="A22892">
        <v>22890</v>
      </c>
      <c r="B22892" s="1" t="s">
        <v>29746</v>
      </c>
      <c r="C22892" t="s">
        <v>229</v>
      </c>
      <c r="D22892" s="1" t="s">
        <v>29747</v>
      </c>
    </row>
    <row r="22893" spans="1:4" hidden="1" x14ac:dyDescent="0.3">
      <c r="A22893">
        <v>22891</v>
      </c>
      <c r="B22893" t="s">
        <v>29748</v>
      </c>
      <c r="C22893" t="s">
        <v>112</v>
      </c>
      <c r="D22893">
        <v>-1616.69414013097</v>
      </c>
    </row>
    <row r="22894" spans="1:4" hidden="1" x14ac:dyDescent="0.3">
      <c r="A22894">
        <v>22892</v>
      </c>
      <c r="B22894" t="s">
        <v>29749</v>
      </c>
      <c r="C22894" t="s">
        <v>114</v>
      </c>
      <c r="D22894">
        <v>-194.414762475494</v>
      </c>
    </row>
    <row r="22895" spans="1:4" hidden="1" x14ac:dyDescent="0.3">
      <c r="A22895">
        <v>22893</v>
      </c>
      <c r="B22895" s="1" t="s">
        <v>29750</v>
      </c>
      <c r="C22895" t="s">
        <v>116</v>
      </c>
      <c r="D22895" s="1" t="s">
        <v>29751</v>
      </c>
    </row>
    <row r="22896" spans="1:4" hidden="1" x14ac:dyDescent="0.3">
      <c r="A22896">
        <v>22894</v>
      </c>
      <c r="B22896" t="s">
        <v>29752</v>
      </c>
      <c r="C22896" t="s">
        <v>119</v>
      </c>
      <c r="D22896">
        <v>99844182.459250405</v>
      </c>
    </row>
    <row r="22897" spans="1:4" hidden="1" x14ac:dyDescent="0.3">
      <c r="A22897">
        <v>22895</v>
      </c>
      <c r="B22897" t="s">
        <v>29753</v>
      </c>
      <c r="C22897" t="s">
        <v>121</v>
      </c>
      <c r="D22897">
        <v>37541276.7923254</v>
      </c>
    </row>
    <row r="22898" spans="1:4" hidden="1" x14ac:dyDescent="0.3">
      <c r="A22898">
        <v>22896</v>
      </c>
      <c r="B22898" s="1" t="s">
        <v>29754</v>
      </c>
      <c r="C22898" t="s">
        <v>123</v>
      </c>
      <c r="D22898" s="1" t="s">
        <v>29755</v>
      </c>
    </row>
    <row r="22899" spans="1:4" hidden="1" x14ac:dyDescent="0.3">
      <c r="A22899">
        <v>22897</v>
      </c>
      <c r="B22899" t="s">
        <v>29756</v>
      </c>
      <c r="C22899" t="s">
        <v>126</v>
      </c>
      <c r="D22899">
        <v>0.90951645557663396</v>
      </c>
    </row>
    <row r="22900" spans="1:4" hidden="1" x14ac:dyDescent="0.3">
      <c r="A22900">
        <v>22898</v>
      </c>
      <c r="B22900" t="s">
        <v>29757</v>
      </c>
      <c r="C22900" t="s">
        <v>128</v>
      </c>
      <c r="D22900">
        <v>0.34197695013339902</v>
      </c>
    </row>
    <row r="22901" spans="1:4" hidden="1" x14ac:dyDescent="0.3">
      <c r="A22901">
        <v>22899</v>
      </c>
      <c r="B22901" s="1" t="s">
        <v>29758</v>
      </c>
      <c r="C22901" t="s">
        <v>130</v>
      </c>
      <c r="D22901" s="1" t="s">
        <v>29759</v>
      </c>
    </row>
    <row r="22902" spans="1:4" hidden="1" x14ac:dyDescent="0.3">
      <c r="A22902">
        <v>22900</v>
      </c>
      <c r="B22902" s="1" t="s">
        <v>29760</v>
      </c>
      <c r="C22902" t="s">
        <v>4</v>
      </c>
      <c r="D22902" t="s">
        <v>29761</v>
      </c>
    </row>
    <row r="22903" spans="1:4" hidden="1" x14ac:dyDescent="0.3">
      <c r="A22903">
        <v>22901</v>
      </c>
      <c r="B22903" t="s">
        <v>29762</v>
      </c>
      <c r="C22903" t="s">
        <v>7</v>
      </c>
      <c r="D22903">
        <v>1685.71</v>
      </c>
    </row>
    <row r="22904" spans="1:4" hidden="1" x14ac:dyDescent="0.3">
      <c r="A22904">
        <v>22902</v>
      </c>
      <c r="B22904" s="1" t="s">
        <v>29763</v>
      </c>
      <c r="C22904" t="s">
        <v>9</v>
      </c>
      <c r="D22904" s="1" t="s">
        <v>29764</v>
      </c>
    </row>
    <row r="22905" spans="1:4" hidden="1" x14ac:dyDescent="0.3">
      <c r="A22905">
        <v>22903</v>
      </c>
      <c r="B22905" t="s">
        <v>29765</v>
      </c>
      <c r="C22905" t="s">
        <v>14</v>
      </c>
      <c r="D22905">
        <v>101.0664063</v>
      </c>
    </row>
    <row r="22906" spans="1:4" hidden="1" x14ac:dyDescent="0.3">
      <c r="A22906">
        <v>22904</v>
      </c>
      <c r="B22906" t="s">
        <v>29766</v>
      </c>
      <c r="C22906" t="s">
        <v>16</v>
      </c>
      <c r="D22906">
        <v>4.4412966358460002</v>
      </c>
    </row>
    <row r="22907" spans="1:4" hidden="1" x14ac:dyDescent="0.3">
      <c r="A22907">
        <v>22905</v>
      </c>
      <c r="B22907" s="1" t="s">
        <v>29767</v>
      </c>
      <c r="C22907" t="s">
        <v>140</v>
      </c>
      <c r="D22907" s="1" t="s">
        <v>29768</v>
      </c>
    </row>
    <row r="22908" spans="1:4" hidden="1" x14ac:dyDescent="0.3">
      <c r="A22908">
        <v>22906</v>
      </c>
      <c r="B22908" t="s">
        <v>29769</v>
      </c>
      <c r="C22908" t="s">
        <v>22</v>
      </c>
      <c r="D22908">
        <v>68.75</v>
      </c>
    </row>
    <row r="22909" spans="1:4" hidden="1" x14ac:dyDescent="0.3">
      <c r="A22909">
        <v>22907</v>
      </c>
      <c r="B22909" t="s">
        <v>29770</v>
      </c>
      <c r="C22909" t="s">
        <v>24</v>
      </c>
      <c r="D22909">
        <v>6.1593120067760196</v>
      </c>
    </row>
    <row r="22910" spans="1:4" hidden="1" x14ac:dyDescent="0.3">
      <c r="A22910">
        <v>22908</v>
      </c>
      <c r="B22910" s="1" t="s">
        <v>29771</v>
      </c>
      <c r="C22910" t="s">
        <v>145</v>
      </c>
      <c r="D22910" s="1" t="s">
        <v>29772</v>
      </c>
    </row>
    <row r="22911" spans="1:4" hidden="1" x14ac:dyDescent="0.3">
      <c r="A22911">
        <v>22909</v>
      </c>
      <c r="B22911" t="s">
        <v>29773</v>
      </c>
      <c r="C22911" t="s">
        <v>35</v>
      </c>
      <c r="D22911">
        <v>9.4925932669117599E-2</v>
      </c>
    </row>
    <row r="22912" spans="1:4" hidden="1" x14ac:dyDescent="0.3">
      <c r="A22912">
        <v>22910</v>
      </c>
      <c r="B22912" t="s">
        <v>29774</v>
      </c>
      <c r="C22912" t="s">
        <v>149</v>
      </c>
      <c r="D22912">
        <v>0.94294734659579504</v>
      </c>
    </row>
    <row r="22913" spans="1:4" hidden="1" x14ac:dyDescent="0.3">
      <c r="A22913">
        <v>22911</v>
      </c>
      <c r="B22913" s="1" t="s">
        <v>29775</v>
      </c>
      <c r="C22913" t="s">
        <v>151</v>
      </c>
      <c r="D22913" s="1" t="s">
        <v>29776</v>
      </c>
    </row>
    <row r="22914" spans="1:4" hidden="1" x14ac:dyDescent="0.3">
      <c r="A22914">
        <v>22912</v>
      </c>
      <c r="B22914" t="s">
        <v>29777</v>
      </c>
      <c r="C22914" t="s">
        <v>30</v>
      </c>
      <c r="D22914">
        <v>0.36343109288627901</v>
      </c>
    </row>
    <row r="22915" spans="1:4" hidden="1" x14ac:dyDescent="0.3">
      <c r="A22915">
        <v>22913</v>
      </c>
      <c r="B22915" t="s">
        <v>29778</v>
      </c>
      <c r="C22915" t="s">
        <v>32</v>
      </c>
      <c r="D22915">
        <v>3.1534683699234699E-2</v>
      </c>
    </row>
    <row r="22916" spans="1:4" hidden="1" x14ac:dyDescent="0.3">
      <c r="A22916">
        <v>22914</v>
      </c>
      <c r="B22916" s="1" t="s">
        <v>29779</v>
      </c>
      <c r="C22916" t="s">
        <v>155</v>
      </c>
      <c r="D22916" s="1" t="s">
        <v>29780</v>
      </c>
    </row>
    <row r="22917" spans="1:4" hidden="1" x14ac:dyDescent="0.3">
      <c r="A22917">
        <v>22915</v>
      </c>
      <c r="B22917" t="s">
        <v>29781</v>
      </c>
      <c r="C22917" t="s">
        <v>40</v>
      </c>
      <c r="D22917">
        <v>0.54164297444460197</v>
      </c>
    </row>
    <row r="22918" spans="1:4" hidden="1" x14ac:dyDescent="0.3">
      <c r="A22918">
        <v>22916</v>
      </c>
      <c r="B22918" t="s">
        <v>29782</v>
      </c>
      <c r="C22918" t="s">
        <v>42</v>
      </c>
      <c r="D22918">
        <v>2.8969917761466499E-2</v>
      </c>
    </row>
    <row r="22919" spans="1:4" hidden="1" x14ac:dyDescent="0.3">
      <c r="A22919">
        <v>22917</v>
      </c>
      <c r="B22919" s="1" t="s">
        <v>29783</v>
      </c>
      <c r="C22919" t="s">
        <v>159</v>
      </c>
      <c r="D22919" s="1" t="s">
        <v>29784</v>
      </c>
    </row>
    <row r="22920" spans="1:4" hidden="1" x14ac:dyDescent="0.3">
      <c r="A22920">
        <v>22918</v>
      </c>
      <c r="B22920" t="s">
        <v>29785</v>
      </c>
      <c r="C22920" t="s">
        <v>161</v>
      </c>
      <c r="D22920">
        <v>0.98815302007128103</v>
      </c>
    </row>
    <row r="22921" spans="1:4" hidden="1" x14ac:dyDescent="0.3">
      <c r="A22921">
        <v>22919</v>
      </c>
      <c r="B22921" t="s">
        <v>29786</v>
      </c>
      <c r="C22921" t="s">
        <v>163</v>
      </c>
      <c r="D22921">
        <v>0.99987962904511996</v>
      </c>
    </row>
    <row r="22922" spans="1:4" hidden="1" x14ac:dyDescent="0.3">
      <c r="A22922">
        <v>22920</v>
      </c>
      <c r="B22922" s="1" t="s">
        <v>29787</v>
      </c>
      <c r="C22922" t="s">
        <v>165</v>
      </c>
      <c r="D22922" s="1" t="s">
        <v>29788</v>
      </c>
    </row>
    <row r="22923" spans="1:4" hidden="1" x14ac:dyDescent="0.3">
      <c r="A22923">
        <v>22921</v>
      </c>
      <c r="B22923" t="s">
        <v>29789</v>
      </c>
      <c r="C22923" t="s">
        <v>168</v>
      </c>
      <c r="D22923">
        <v>0.99987465941267595</v>
      </c>
    </row>
    <row r="22924" spans="1:4" hidden="1" x14ac:dyDescent="0.3">
      <c r="A22924">
        <v>22922</v>
      </c>
      <c r="B22924" t="s">
        <v>29790</v>
      </c>
      <c r="C22924" t="s">
        <v>170</v>
      </c>
      <c r="D22924">
        <v>0.99991622297677696</v>
      </c>
    </row>
    <row r="22925" spans="1:4" hidden="1" x14ac:dyDescent="0.3">
      <c r="A22925">
        <v>22923</v>
      </c>
      <c r="B22925" s="1" t="s">
        <v>29791</v>
      </c>
      <c r="C22925" t="s">
        <v>172</v>
      </c>
      <c r="D22925" s="1" t="s">
        <v>29792</v>
      </c>
    </row>
    <row r="22926" spans="1:4" hidden="1" x14ac:dyDescent="0.3">
      <c r="A22926">
        <v>22924</v>
      </c>
      <c r="B22926" s="1" t="s">
        <v>29793</v>
      </c>
      <c r="C22926" t="s">
        <v>55</v>
      </c>
      <c r="D22926" s="1" t="s">
        <v>29794</v>
      </c>
    </row>
    <row r="22927" spans="1:4" hidden="1" x14ac:dyDescent="0.3">
      <c r="A22927">
        <v>22925</v>
      </c>
      <c r="B22927" s="1" t="s">
        <v>29795</v>
      </c>
      <c r="C22927" t="s">
        <v>52</v>
      </c>
      <c r="D22927" s="1" t="s">
        <v>29796</v>
      </c>
    </row>
    <row r="22928" spans="1:4" hidden="1" x14ac:dyDescent="0.3">
      <c r="A22928">
        <v>22926</v>
      </c>
      <c r="B22928" s="1" t="s">
        <v>29797</v>
      </c>
      <c r="C22928" t="s">
        <v>58</v>
      </c>
      <c r="D22928" s="1" t="s">
        <v>29798</v>
      </c>
    </row>
    <row r="22929" spans="1:4" hidden="1" x14ac:dyDescent="0.3">
      <c r="A22929">
        <v>22927</v>
      </c>
      <c r="B22929" t="s">
        <v>29799</v>
      </c>
      <c r="C22929" t="s">
        <v>61</v>
      </c>
      <c r="D22929">
        <v>161422942.091243</v>
      </c>
    </row>
    <row r="22930" spans="1:4" hidden="1" x14ac:dyDescent="0.3">
      <c r="A22930">
        <v>22928</v>
      </c>
      <c r="B22930" t="s">
        <v>29800</v>
      </c>
      <c r="C22930" t="s">
        <v>63</v>
      </c>
      <c r="D22930">
        <v>98661330.433656394</v>
      </c>
    </row>
    <row r="22931" spans="1:4" hidden="1" x14ac:dyDescent="0.3">
      <c r="A22931">
        <v>22929</v>
      </c>
      <c r="B22931" t="s">
        <v>29801</v>
      </c>
      <c r="C22931" t="s">
        <v>65</v>
      </c>
      <c r="D22931">
        <v>37536757.912990399</v>
      </c>
    </row>
    <row r="22932" spans="1:4" hidden="1" x14ac:dyDescent="0.3">
      <c r="A22932">
        <v>22930</v>
      </c>
      <c r="B22932" s="1" t="s">
        <v>29802</v>
      </c>
      <c r="C22932" t="s">
        <v>67</v>
      </c>
      <c r="D22932" s="1" t="s">
        <v>29803</v>
      </c>
    </row>
    <row r="22933" spans="1:4" hidden="1" x14ac:dyDescent="0.3">
      <c r="A22933">
        <v>22931</v>
      </c>
      <c r="B22933" s="1" t="s">
        <v>29804</v>
      </c>
      <c r="C22933" t="s">
        <v>70</v>
      </c>
      <c r="D22933" s="1" t="s">
        <v>29805</v>
      </c>
    </row>
    <row r="22934" spans="1:4" hidden="1" x14ac:dyDescent="0.3">
      <c r="A22934">
        <v>22932</v>
      </c>
      <c r="B22934" t="s">
        <v>29806</v>
      </c>
      <c r="C22934" t="s">
        <v>73</v>
      </c>
      <c r="D22934">
        <v>0.99961285449177795</v>
      </c>
    </row>
    <row r="22935" spans="1:4" hidden="1" x14ac:dyDescent="0.3">
      <c r="A22935">
        <v>22933</v>
      </c>
      <c r="B22935" t="s">
        <v>74</v>
      </c>
      <c r="C22935" t="s">
        <v>75</v>
      </c>
      <c r="D22935">
        <v>2.7397260273972599E-3</v>
      </c>
    </row>
    <row r="22936" spans="1:4" hidden="1" x14ac:dyDescent="0.3">
      <c r="A22936">
        <v>22934</v>
      </c>
      <c r="B22936" t="s">
        <v>76</v>
      </c>
      <c r="C22936" t="s">
        <v>77</v>
      </c>
      <c r="D22936">
        <v>0</v>
      </c>
    </row>
    <row r="22937" spans="1:4" hidden="1" x14ac:dyDescent="0.3">
      <c r="A22937">
        <v>22935</v>
      </c>
      <c r="B22937" t="s">
        <v>741</v>
      </c>
      <c r="C22937" t="s">
        <v>79</v>
      </c>
      <c r="D22937" s="2">
        <v>2.2204460492503101E-16</v>
      </c>
    </row>
    <row r="22938" spans="1:4" hidden="1" x14ac:dyDescent="0.3">
      <c r="A22938">
        <v>22936</v>
      </c>
      <c r="B22938" s="1" t="s">
        <v>29807</v>
      </c>
      <c r="C22938" t="s">
        <v>81</v>
      </c>
      <c r="D22938" s="1" t="s">
        <v>29808</v>
      </c>
    </row>
    <row r="22939" spans="1:4" hidden="1" x14ac:dyDescent="0.3">
      <c r="A22939">
        <v>22937</v>
      </c>
      <c r="B22939" t="s">
        <v>29809</v>
      </c>
      <c r="C22939" t="s">
        <v>84</v>
      </c>
      <c r="D22939">
        <v>0.99961783470527299</v>
      </c>
    </row>
    <row r="22940" spans="1:4" hidden="1" x14ac:dyDescent="0.3">
      <c r="A22940">
        <v>22938</v>
      </c>
      <c r="B22940" s="1" t="s">
        <v>29810</v>
      </c>
      <c r="C22940" t="s">
        <v>86</v>
      </c>
      <c r="D22940" s="1" t="s">
        <v>29811</v>
      </c>
    </row>
    <row r="22941" spans="1:4" hidden="1" x14ac:dyDescent="0.3">
      <c r="A22941">
        <v>22939</v>
      </c>
      <c r="B22941" t="s">
        <v>29812</v>
      </c>
      <c r="C22941" t="s">
        <v>89</v>
      </c>
      <c r="D22941">
        <v>109824568.19903301</v>
      </c>
    </row>
    <row r="22942" spans="1:4" hidden="1" x14ac:dyDescent="0.3">
      <c r="A22942">
        <v>22940</v>
      </c>
      <c r="B22942" s="1" t="s">
        <v>29813</v>
      </c>
      <c r="C22942" t="s">
        <v>91</v>
      </c>
      <c r="D22942" s="1" t="s">
        <v>29747</v>
      </c>
    </row>
    <row r="22943" spans="1:4" hidden="1" x14ac:dyDescent="0.3">
      <c r="A22943">
        <v>22941</v>
      </c>
      <c r="B22943" t="s">
        <v>29814</v>
      </c>
      <c r="C22943" t="s">
        <v>94</v>
      </c>
      <c r="D22943">
        <v>98661330.433656394</v>
      </c>
    </row>
    <row r="22944" spans="1:4" hidden="1" x14ac:dyDescent="0.3">
      <c r="A22944">
        <v>22942</v>
      </c>
      <c r="B22944" t="s">
        <v>29815</v>
      </c>
      <c r="C22944" t="s">
        <v>96</v>
      </c>
      <c r="D22944">
        <v>37536757.912990399</v>
      </c>
    </row>
    <row r="22945" spans="1:4" hidden="1" x14ac:dyDescent="0.3">
      <c r="A22945">
        <v>22943</v>
      </c>
      <c r="B22945" t="s">
        <v>29816</v>
      </c>
      <c r="C22945" t="s">
        <v>98</v>
      </c>
      <c r="D22945">
        <v>25224853.744596101</v>
      </c>
    </row>
    <row r="22946" spans="1:4" hidden="1" x14ac:dyDescent="0.3">
      <c r="A22946">
        <v>22944</v>
      </c>
      <c r="B22946" s="1" t="s">
        <v>29817</v>
      </c>
      <c r="C22946" t="s">
        <v>100</v>
      </c>
      <c r="D22946" s="1" t="s">
        <v>29818</v>
      </c>
    </row>
    <row r="22947" spans="1:4" hidden="1" x14ac:dyDescent="0.3">
      <c r="A22947">
        <v>22945</v>
      </c>
      <c r="B22947" t="s">
        <v>29819</v>
      </c>
      <c r="C22947" t="s">
        <v>103</v>
      </c>
      <c r="D22947">
        <v>1.31998148552559E-2</v>
      </c>
    </row>
    <row r="22948" spans="1:4" hidden="1" x14ac:dyDescent="0.3">
      <c r="A22948">
        <v>22946</v>
      </c>
      <c r="B22948" t="s">
        <v>29820</v>
      </c>
      <c r="C22948" t="s">
        <v>105</v>
      </c>
      <c r="D22948">
        <v>3.6465071700299799E-4</v>
      </c>
    </row>
    <row r="22949" spans="1:4" hidden="1" x14ac:dyDescent="0.3">
      <c r="A22949">
        <v>22947</v>
      </c>
      <c r="B22949" t="s">
        <v>29821</v>
      </c>
      <c r="C22949" t="s">
        <v>107</v>
      </c>
      <c r="D22949">
        <v>1.7058041526381799E-2</v>
      </c>
    </row>
    <row r="22950" spans="1:4" hidden="1" x14ac:dyDescent="0.3">
      <c r="A22950">
        <v>22948</v>
      </c>
      <c r="B22950" s="1" t="s">
        <v>29822</v>
      </c>
      <c r="C22950" t="s">
        <v>109</v>
      </c>
      <c r="D22950" s="1" t="s">
        <v>29823</v>
      </c>
    </row>
    <row r="22951" spans="1:4" x14ac:dyDescent="0.3">
      <c r="A22951">
        <v>22949</v>
      </c>
      <c r="B22951" t="s">
        <v>29824</v>
      </c>
      <c r="C22951" t="s">
        <v>207</v>
      </c>
      <c r="D22951">
        <v>161423138.75604299</v>
      </c>
    </row>
    <row r="22952" spans="1:4" hidden="1" x14ac:dyDescent="0.3">
      <c r="A22952">
        <v>22950</v>
      </c>
      <c r="B22952" t="s">
        <v>29825</v>
      </c>
      <c r="C22952" t="s">
        <v>209</v>
      </c>
      <c r="D22952">
        <v>-491.54562142704901</v>
      </c>
    </row>
    <row r="22953" spans="1:4" hidden="1" x14ac:dyDescent="0.3">
      <c r="A22953">
        <v>22951</v>
      </c>
      <c r="B22953" t="s">
        <v>29826</v>
      </c>
      <c r="C22953" t="s">
        <v>211</v>
      </c>
      <c r="D22953">
        <v>-187.01357283372499</v>
      </c>
    </row>
    <row r="22954" spans="1:4" hidden="1" x14ac:dyDescent="0.3">
      <c r="A22954">
        <v>22952</v>
      </c>
      <c r="B22954" s="1" t="s">
        <v>29827</v>
      </c>
      <c r="C22954" t="s">
        <v>213</v>
      </c>
      <c r="D22954" s="1" t="s">
        <v>29828</v>
      </c>
    </row>
    <row r="22955" spans="1:4" hidden="1" x14ac:dyDescent="0.3">
      <c r="A22955">
        <v>22953</v>
      </c>
      <c r="B22955" t="s">
        <v>29829</v>
      </c>
      <c r="C22955" t="s">
        <v>216</v>
      </c>
      <c r="D22955">
        <v>98661989.126505807</v>
      </c>
    </row>
    <row r="22956" spans="1:4" hidden="1" x14ac:dyDescent="0.3">
      <c r="A22956">
        <v>22954</v>
      </c>
      <c r="B22956" t="s">
        <v>29830</v>
      </c>
      <c r="C22956" t="s">
        <v>218</v>
      </c>
      <c r="D22956">
        <v>37536965.614428498</v>
      </c>
    </row>
    <row r="22957" spans="1:4" hidden="1" x14ac:dyDescent="0.3">
      <c r="A22957">
        <v>22955</v>
      </c>
      <c r="B22957" t="s">
        <v>29831</v>
      </c>
      <c r="C22957" t="s">
        <v>220</v>
      </c>
      <c r="D22957">
        <v>25224988.248158101</v>
      </c>
    </row>
    <row r="22958" spans="1:4" hidden="1" x14ac:dyDescent="0.3">
      <c r="A22958">
        <v>22956</v>
      </c>
      <c r="B22958" s="1" t="s">
        <v>29832</v>
      </c>
      <c r="C22958" t="s">
        <v>222</v>
      </c>
      <c r="D22958" s="1" t="s">
        <v>29833</v>
      </c>
    </row>
    <row r="22959" spans="1:4" hidden="1" x14ac:dyDescent="0.3">
      <c r="A22959">
        <v>22957</v>
      </c>
      <c r="B22959" t="s">
        <v>29834</v>
      </c>
      <c r="C22959" t="s">
        <v>225</v>
      </c>
      <c r="D22959">
        <v>109825115.360661</v>
      </c>
    </row>
    <row r="22960" spans="1:4" hidden="1" x14ac:dyDescent="0.3">
      <c r="A22960">
        <v>22958</v>
      </c>
      <c r="B22960" t="s">
        <v>29835</v>
      </c>
      <c r="C22960" t="s">
        <v>227</v>
      </c>
      <c r="D22960">
        <v>-547.16162785887695</v>
      </c>
    </row>
    <row r="22961" spans="1:4" hidden="1" x14ac:dyDescent="0.3">
      <c r="A22961">
        <v>22959</v>
      </c>
      <c r="B22961" s="1" t="s">
        <v>29836</v>
      </c>
      <c r="C22961" t="s">
        <v>229</v>
      </c>
      <c r="D22961" s="1" t="s">
        <v>29837</v>
      </c>
    </row>
    <row r="22962" spans="1:4" hidden="1" x14ac:dyDescent="0.3">
      <c r="A22962">
        <v>22960</v>
      </c>
      <c r="B22962" t="s">
        <v>29838</v>
      </c>
      <c r="C22962" t="s">
        <v>112</v>
      </c>
      <c r="D22962">
        <v>167.14722803793401</v>
      </c>
    </row>
    <row r="22963" spans="1:4" hidden="1" x14ac:dyDescent="0.3">
      <c r="A22963">
        <v>22961</v>
      </c>
      <c r="B22963" t="s">
        <v>29839</v>
      </c>
      <c r="C22963" t="s">
        <v>114</v>
      </c>
      <c r="D22963">
        <v>20.687865201344</v>
      </c>
    </row>
    <row r="22964" spans="1:4" hidden="1" x14ac:dyDescent="0.3">
      <c r="A22964">
        <v>22962</v>
      </c>
      <c r="B22964" s="1" t="s">
        <v>29840</v>
      </c>
      <c r="C22964" t="s">
        <v>116</v>
      </c>
      <c r="D22964" s="1" t="s">
        <v>29841</v>
      </c>
    </row>
    <row r="22965" spans="1:4" hidden="1" x14ac:dyDescent="0.3">
      <c r="A22965">
        <v>22963</v>
      </c>
      <c r="B22965" t="s">
        <v>29842</v>
      </c>
      <c r="C22965" t="s">
        <v>119</v>
      </c>
      <c r="D22965">
        <v>98661989.126505807</v>
      </c>
    </row>
    <row r="22966" spans="1:4" hidden="1" x14ac:dyDescent="0.3">
      <c r="A22966">
        <v>22964</v>
      </c>
      <c r="B22966" t="s">
        <v>29843</v>
      </c>
      <c r="C22966" t="s">
        <v>121</v>
      </c>
      <c r="D22966">
        <v>37536965.614428498</v>
      </c>
    </row>
    <row r="22967" spans="1:4" hidden="1" x14ac:dyDescent="0.3">
      <c r="A22967">
        <v>22965</v>
      </c>
      <c r="B22967" s="1" t="s">
        <v>29844</v>
      </c>
      <c r="C22967" t="s">
        <v>123</v>
      </c>
      <c r="D22967" s="1" t="s">
        <v>29845</v>
      </c>
    </row>
    <row r="22968" spans="1:4" hidden="1" x14ac:dyDescent="0.3">
      <c r="A22968">
        <v>22966</v>
      </c>
      <c r="B22968" t="s">
        <v>29846</v>
      </c>
      <c r="C22968" t="s">
        <v>126</v>
      </c>
      <c r="D22968">
        <v>0.89869888509250095</v>
      </c>
    </row>
    <row r="22969" spans="1:4" hidden="1" x14ac:dyDescent="0.3">
      <c r="A22969">
        <v>22967</v>
      </c>
      <c r="B22969" t="s">
        <v>29847</v>
      </c>
      <c r="C22969" t="s">
        <v>128</v>
      </c>
      <c r="D22969">
        <v>0.34191920765136502</v>
      </c>
    </row>
    <row r="22970" spans="1:4" hidden="1" x14ac:dyDescent="0.3">
      <c r="A22970">
        <v>22968</v>
      </c>
      <c r="B22970" s="1" t="s">
        <v>29848</v>
      </c>
      <c r="C22970" t="s">
        <v>130</v>
      </c>
      <c r="D22970" s="1" t="s">
        <v>29849</v>
      </c>
    </row>
    <row r="22971" spans="1:4" hidden="1" x14ac:dyDescent="0.3">
      <c r="A22971">
        <v>22969</v>
      </c>
      <c r="B22971" s="1" t="s">
        <v>29850</v>
      </c>
      <c r="C22971" t="s">
        <v>4</v>
      </c>
      <c r="D22971" t="s">
        <v>29851</v>
      </c>
    </row>
    <row r="22972" spans="1:4" hidden="1" x14ac:dyDescent="0.3">
      <c r="A22972">
        <v>22970</v>
      </c>
      <c r="B22972" t="s">
        <v>29852</v>
      </c>
      <c r="C22972" t="s">
        <v>7</v>
      </c>
      <c r="D22972">
        <v>1716.06</v>
      </c>
    </row>
    <row r="22973" spans="1:4" hidden="1" x14ac:dyDescent="0.3">
      <c r="A22973">
        <v>22971</v>
      </c>
      <c r="B22973" s="1" t="s">
        <v>29853</v>
      </c>
      <c r="C22973" t="s">
        <v>9</v>
      </c>
      <c r="D22973" s="1" t="s">
        <v>29854</v>
      </c>
    </row>
    <row r="22974" spans="1:4" hidden="1" x14ac:dyDescent="0.3">
      <c r="A22974">
        <v>22972</v>
      </c>
      <c r="B22974" t="s">
        <v>29855</v>
      </c>
      <c r="C22974" t="s">
        <v>14</v>
      </c>
      <c r="D22974">
        <v>101.07617190000001</v>
      </c>
    </row>
    <row r="22975" spans="1:4" hidden="1" x14ac:dyDescent="0.3">
      <c r="A22975">
        <v>22973</v>
      </c>
      <c r="B22975" t="s">
        <v>29856</v>
      </c>
      <c r="C22975" t="s">
        <v>16</v>
      </c>
      <c r="D22975">
        <v>4.4486314594345302</v>
      </c>
    </row>
    <row r="22976" spans="1:4" hidden="1" x14ac:dyDescent="0.3">
      <c r="A22976">
        <v>22974</v>
      </c>
      <c r="B22976" s="1" t="s">
        <v>29857</v>
      </c>
      <c r="C22976" t="s">
        <v>140</v>
      </c>
      <c r="D22976" s="1" t="s">
        <v>29858</v>
      </c>
    </row>
    <row r="22977" spans="1:4" hidden="1" x14ac:dyDescent="0.3">
      <c r="A22977">
        <v>22975</v>
      </c>
      <c r="B22977" t="s">
        <v>29859</v>
      </c>
      <c r="C22977" t="s">
        <v>22</v>
      </c>
      <c r="D22977">
        <v>68.400000000000006</v>
      </c>
    </row>
    <row r="22978" spans="1:4" hidden="1" x14ac:dyDescent="0.3">
      <c r="A22978">
        <v>22976</v>
      </c>
      <c r="B22978" t="s">
        <v>29860</v>
      </c>
      <c r="C22978" t="s">
        <v>24</v>
      </c>
      <c r="D22978">
        <v>6.2453143644674398</v>
      </c>
    </row>
    <row r="22979" spans="1:4" hidden="1" x14ac:dyDescent="0.3">
      <c r="A22979">
        <v>22977</v>
      </c>
      <c r="B22979" s="1" t="s">
        <v>29861</v>
      </c>
      <c r="C22979" t="s">
        <v>145</v>
      </c>
      <c r="D22979" s="1" t="s">
        <v>29862</v>
      </c>
    </row>
    <row r="22980" spans="1:4" hidden="1" x14ac:dyDescent="0.3">
      <c r="A22980">
        <v>22978</v>
      </c>
      <c r="B22980" t="s">
        <v>29863</v>
      </c>
      <c r="C22980" t="s">
        <v>35</v>
      </c>
      <c r="D22980">
        <v>-4.6997192037039497E-2</v>
      </c>
    </row>
    <row r="22981" spans="1:4" hidden="1" x14ac:dyDescent="0.3">
      <c r="A22981">
        <v>22979</v>
      </c>
      <c r="B22981" t="s">
        <v>29864</v>
      </c>
      <c r="C22981" t="s">
        <v>149</v>
      </c>
      <c r="D22981">
        <v>0.94314471404179001</v>
      </c>
    </row>
    <row r="22982" spans="1:4" hidden="1" x14ac:dyDescent="0.3">
      <c r="A22982">
        <v>22980</v>
      </c>
      <c r="B22982" s="1" t="s">
        <v>29865</v>
      </c>
      <c r="C22982" t="s">
        <v>151</v>
      </c>
      <c r="D22982" s="1" t="s">
        <v>29866</v>
      </c>
    </row>
    <row r="22983" spans="1:4" hidden="1" x14ac:dyDescent="0.3">
      <c r="A22983">
        <v>22981</v>
      </c>
      <c r="B22983" t="s">
        <v>29867</v>
      </c>
      <c r="C22983" t="s">
        <v>30</v>
      </c>
      <c r="D22983">
        <v>0.41860369120361102</v>
      </c>
    </row>
    <row r="22984" spans="1:4" hidden="1" x14ac:dyDescent="0.3">
      <c r="A22984">
        <v>22982</v>
      </c>
      <c r="B22984" t="s">
        <v>29868</v>
      </c>
      <c r="C22984" t="s">
        <v>32</v>
      </c>
      <c r="D22984">
        <v>3.16001582408105E-2</v>
      </c>
    </row>
    <row r="22985" spans="1:4" hidden="1" x14ac:dyDescent="0.3">
      <c r="A22985">
        <v>22983</v>
      </c>
      <c r="B22985" s="1" t="s">
        <v>29869</v>
      </c>
      <c r="C22985" t="s">
        <v>155</v>
      </c>
      <c r="D22985" s="1" t="s">
        <v>29870</v>
      </c>
    </row>
    <row r="22986" spans="1:4" hidden="1" x14ac:dyDescent="0.3">
      <c r="A22986">
        <v>22984</v>
      </c>
      <c r="B22986" t="s">
        <v>29871</v>
      </c>
      <c r="C22986" t="s">
        <v>40</v>
      </c>
      <c r="D22986">
        <v>0.62839350083342704</v>
      </c>
    </row>
    <row r="22987" spans="1:4" hidden="1" x14ac:dyDescent="0.3">
      <c r="A22987">
        <v>22985</v>
      </c>
      <c r="B22987" t="s">
        <v>29872</v>
      </c>
      <c r="C22987" t="s">
        <v>42</v>
      </c>
      <c r="D22987">
        <v>2.8682516423780301E-2</v>
      </c>
    </row>
    <row r="22988" spans="1:4" hidden="1" x14ac:dyDescent="0.3">
      <c r="A22988">
        <v>22986</v>
      </c>
      <c r="B22988" s="1" t="s">
        <v>29873</v>
      </c>
      <c r="C22988" t="s">
        <v>159</v>
      </c>
      <c r="D22988" s="1" t="s">
        <v>29874</v>
      </c>
    </row>
    <row r="22989" spans="1:4" hidden="1" x14ac:dyDescent="0.3">
      <c r="A22989">
        <v>22987</v>
      </c>
      <c r="B22989" t="s">
        <v>29875</v>
      </c>
      <c r="C22989" t="s">
        <v>161</v>
      </c>
      <c r="D22989">
        <v>1.01800428306173</v>
      </c>
    </row>
    <row r="22990" spans="1:4" hidden="1" x14ac:dyDescent="0.3">
      <c r="A22990">
        <v>22988</v>
      </c>
      <c r="B22990" t="s">
        <v>29876</v>
      </c>
      <c r="C22990" t="s">
        <v>163</v>
      </c>
      <c r="D22990">
        <v>1.0001620774892499</v>
      </c>
    </row>
    <row r="22991" spans="1:4" hidden="1" x14ac:dyDescent="0.3">
      <c r="A22991">
        <v>22989</v>
      </c>
      <c r="B22991" s="1" t="s">
        <v>29877</v>
      </c>
      <c r="C22991" t="s">
        <v>165</v>
      </c>
      <c r="D22991" s="1" t="s">
        <v>29878</v>
      </c>
    </row>
    <row r="22992" spans="1:4" hidden="1" x14ac:dyDescent="0.3">
      <c r="A22992">
        <v>22990</v>
      </c>
      <c r="B22992" t="s">
        <v>29879</v>
      </c>
      <c r="C22992" t="s">
        <v>168</v>
      </c>
      <c r="D22992">
        <v>1.0001015814691701</v>
      </c>
    </row>
    <row r="22993" spans="1:4" hidden="1" x14ac:dyDescent="0.3">
      <c r="A22993">
        <v>22991</v>
      </c>
      <c r="B22993" t="s">
        <v>29880</v>
      </c>
      <c r="C22993" t="s">
        <v>170</v>
      </c>
      <c r="D22993">
        <v>1.00006347294241</v>
      </c>
    </row>
    <row r="22994" spans="1:4" hidden="1" x14ac:dyDescent="0.3">
      <c r="A22994">
        <v>22992</v>
      </c>
      <c r="B22994" s="1" t="s">
        <v>29881</v>
      </c>
      <c r="C22994" t="s">
        <v>172</v>
      </c>
      <c r="D22994" s="1" t="s">
        <v>29882</v>
      </c>
    </row>
    <row r="22995" spans="1:4" hidden="1" x14ac:dyDescent="0.3">
      <c r="A22995">
        <v>22993</v>
      </c>
      <c r="B22995" s="1" t="s">
        <v>29883</v>
      </c>
      <c r="C22995" t="s">
        <v>55</v>
      </c>
      <c r="D22995" s="1" t="s">
        <v>29884</v>
      </c>
    </row>
    <row r="22996" spans="1:4" hidden="1" x14ac:dyDescent="0.3">
      <c r="A22996">
        <v>22994</v>
      </c>
      <c r="B22996" s="1" t="s">
        <v>29885</v>
      </c>
      <c r="C22996" t="s">
        <v>52</v>
      </c>
      <c r="D22996" s="1" t="s">
        <v>29886</v>
      </c>
    </row>
    <row r="22997" spans="1:4" hidden="1" x14ac:dyDescent="0.3">
      <c r="A22997">
        <v>22995</v>
      </c>
      <c r="B22997" s="1" t="s">
        <v>29887</v>
      </c>
      <c r="C22997" t="s">
        <v>58</v>
      </c>
      <c r="D22997" s="1" t="s">
        <v>29888</v>
      </c>
    </row>
    <row r="22998" spans="1:4" hidden="1" x14ac:dyDescent="0.3">
      <c r="A22998">
        <v>22996</v>
      </c>
      <c r="B22998" t="s">
        <v>29889</v>
      </c>
      <c r="C22998" t="s">
        <v>61</v>
      </c>
      <c r="D22998">
        <v>163117466.60635599</v>
      </c>
    </row>
    <row r="22999" spans="1:4" hidden="1" x14ac:dyDescent="0.3">
      <c r="A22999">
        <v>22997</v>
      </c>
      <c r="B22999" t="s">
        <v>29890</v>
      </c>
      <c r="C22999" t="s">
        <v>63</v>
      </c>
      <c r="D22999">
        <v>100438327.506173</v>
      </c>
    </row>
    <row r="23000" spans="1:4" hidden="1" x14ac:dyDescent="0.3">
      <c r="A23000">
        <v>22998</v>
      </c>
      <c r="B23000" t="s">
        <v>29891</v>
      </c>
      <c r="C23000" t="s">
        <v>65</v>
      </c>
      <c r="D23000">
        <v>37543049.511569403</v>
      </c>
    </row>
    <row r="23001" spans="1:4" hidden="1" x14ac:dyDescent="0.3">
      <c r="A23001">
        <v>22999</v>
      </c>
      <c r="B23001" s="1" t="s">
        <v>29892</v>
      </c>
      <c r="C23001" t="s">
        <v>67</v>
      </c>
      <c r="D23001" s="1" t="s">
        <v>29893</v>
      </c>
    </row>
    <row r="23002" spans="1:4" hidden="1" x14ac:dyDescent="0.3">
      <c r="A23002">
        <v>23000</v>
      </c>
      <c r="B23002" s="1" t="s">
        <v>29894</v>
      </c>
      <c r="C23002" t="s">
        <v>70</v>
      </c>
      <c r="D23002" s="1" t="s">
        <v>29895</v>
      </c>
    </row>
    <row r="23003" spans="1:4" hidden="1" x14ac:dyDescent="0.3">
      <c r="A23003">
        <v>23001</v>
      </c>
      <c r="B23003" t="s">
        <v>29896</v>
      </c>
      <c r="C23003" t="s">
        <v>73</v>
      </c>
      <c r="D23003">
        <v>0.99961783470527299</v>
      </c>
    </row>
    <row r="23004" spans="1:4" hidden="1" x14ac:dyDescent="0.3">
      <c r="A23004">
        <v>23002</v>
      </c>
      <c r="B23004" t="s">
        <v>74</v>
      </c>
      <c r="C23004" t="s">
        <v>75</v>
      </c>
      <c r="D23004">
        <v>2.7397260273972599E-3</v>
      </c>
    </row>
    <row r="23005" spans="1:4" hidden="1" x14ac:dyDescent="0.3">
      <c r="A23005">
        <v>23003</v>
      </c>
      <c r="B23005" t="s">
        <v>76</v>
      </c>
      <c r="C23005" t="s">
        <v>77</v>
      </c>
      <c r="D23005">
        <v>0</v>
      </c>
    </row>
    <row r="23006" spans="1:4" hidden="1" x14ac:dyDescent="0.3">
      <c r="A23006">
        <v>23004</v>
      </c>
      <c r="B23006" t="s">
        <v>470</v>
      </c>
      <c r="C23006" t="s">
        <v>79</v>
      </c>
      <c r="D23006" s="2">
        <v>-2.2204460492503101E-16</v>
      </c>
    </row>
    <row r="23007" spans="1:4" hidden="1" x14ac:dyDescent="0.3">
      <c r="A23007">
        <v>23005</v>
      </c>
      <c r="B23007" s="1" t="s">
        <v>29897</v>
      </c>
      <c r="C23007" t="s">
        <v>81</v>
      </c>
      <c r="D23007" s="1" t="s">
        <v>29898</v>
      </c>
    </row>
    <row r="23008" spans="1:4" hidden="1" x14ac:dyDescent="0.3">
      <c r="A23008">
        <v>23006</v>
      </c>
      <c r="B23008" t="s">
        <v>29899</v>
      </c>
      <c r="C23008" t="s">
        <v>84</v>
      </c>
      <c r="D23008">
        <v>0.999626422516115</v>
      </c>
    </row>
    <row r="23009" spans="1:4" hidden="1" x14ac:dyDescent="0.3">
      <c r="A23009">
        <v>23007</v>
      </c>
      <c r="B23009" s="1" t="s">
        <v>29900</v>
      </c>
      <c r="C23009" t="s">
        <v>86</v>
      </c>
      <c r="D23009" s="1" t="s">
        <v>29901</v>
      </c>
    </row>
    <row r="23010" spans="1:4" hidden="1" x14ac:dyDescent="0.3">
      <c r="A23010">
        <v>23008</v>
      </c>
      <c r="B23010" t="s">
        <v>29902</v>
      </c>
      <c r="C23010" t="s">
        <v>89</v>
      </c>
      <c r="D23010">
        <v>109823624.69394401</v>
      </c>
    </row>
    <row r="23011" spans="1:4" hidden="1" x14ac:dyDescent="0.3">
      <c r="A23011">
        <v>23009</v>
      </c>
      <c r="B23011" s="1" t="s">
        <v>29903</v>
      </c>
      <c r="C23011" t="s">
        <v>91</v>
      </c>
      <c r="D23011" s="1" t="s">
        <v>29837</v>
      </c>
    </row>
    <row r="23012" spans="1:4" hidden="1" x14ac:dyDescent="0.3">
      <c r="A23012">
        <v>23010</v>
      </c>
      <c r="B23012" t="s">
        <v>29904</v>
      </c>
      <c r="C23012" t="s">
        <v>94</v>
      </c>
      <c r="D23012">
        <v>100438327.506173</v>
      </c>
    </row>
    <row r="23013" spans="1:4" hidden="1" x14ac:dyDescent="0.3">
      <c r="A23013">
        <v>23011</v>
      </c>
      <c r="B23013" t="s">
        <v>29905</v>
      </c>
      <c r="C23013" t="s">
        <v>96</v>
      </c>
      <c r="D23013">
        <v>37543049.511569403</v>
      </c>
    </row>
    <row r="23014" spans="1:4" hidden="1" x14ac:dyDescent="0.3">
      <c r="A23014">
        <v>23012</v>
      </c>
      <c r="B23014" t="s">
        <v>29906</v>
      </c>
      <c r="C23014" t="s">
        <v>98</v>
      </c>
      <c r="D23014">
        <v>25136089.588613998</v>
      </c>
    </row>
    <row r="23015" spans="1:4" hidden="1" x14ac:dyDescent="0.3">
      <c r="A23015">
        <v>23013</v>
      </c>
      <c r="B23015" s="1" t="s">
        <v>29907</v>
      </c>
      <c r="C23015" t="s">
        <v>100</v>
      </c>
      <c r="D23015" s="1" t="s">
        <v>29908</v>
      </c>
    </row>
    <row r="23016" spans="1:4" hidden="1" x14ac:dyDescent="0.3">
      <c r="A23016">
        <v>23014</v>
      </c>
      <c r="B23016" t="s">
        <v>29909</v>
      </c>
      <c r="C23016" t="s">
        <v>103</v>
      </c>
      <c r="D23016">
        <v>1.3268474010995001E-2</v>
      </c>
    </row>
    <row r="23017" spans="1:4" hidden="1" x14ac:dyDescent="0.3">
      <c r="A23017">
        <v>23015</v>
      </c>
      <c r="B23017" t="s">
        <v>29910</v>
      </c>
      <c r="C23017" t="s">
        <v>105</v>
      </c>
      <c r="D23017">
        <v>3.6456510670685702E-4</v>
      </c>
    </row>
    <row r="23018" spans="1:4" hidden="1" x14ac:dyDescent="0.3">
      <c r="A23018">
        <v>23016</v>
      </c>
      <c r="B23018" t="s">
        <v>29911</v>
      </c>
      <c r="C23018" t="s">
        <v>107</v>
      </c>
      <c r="D23018">
        <v>1.7004041936157E-2</v>
      </c>
    </row>
    <row r="23019" spans="1:4" hidden="1" x14ac:dyDescent="0.3">
      <c r="A23019">
        <v>23017</v>
      </c>
      <c r="B23019" s="1" t="s">
        <v>29912</v>
      </c>
      <c r="C23019" t="s">
        <v>109</v>
      </c>
      <c r="D23019" s="1" t="s">
        <v>29913</v>
      </c>
    </row>
    <row r="23020" spans="1:4" x14ac:dyDescent="0.3">
      <c r="A23020">
        <v>23018</v>
      </c>
      <c r="B23020" t="s">
        <v>29914</v>
      </c>
      <c r="C23020" t="s">
        <v>207</v>
      </c>
      <c r="D23020">
        <v>163117805.70548701</v>
      </c>
    </row>
    <row r="23021" spans="1:4" hidden="1" x14ac:dyDescent="0.3">
      <c r="A23021">
        <v>23019</v>
      </c>
      <c r="B23021" t="s">
        <v>29915</v>
      </c>
      <c r="C23021" t="s">
        <v>209</v>
      </c>
      <c r="D23021">
        <v>-862.87742711190504</v>
      </c>
    </row>
    <row r="23022" spans="1:4" hidden="1" x14ac:dyDescent="0.3">
      <c r="A23022">
        <v>23020</v>
      </c>
      <c r="B23022" t="s">
        <v>29916</v>
      </c>
      <c r="C23022" t="s">
        <v>211</v>
      </c>
      <c r="D23022">
        <v>-322.53628416249802</v>
      </c>
    </row>
    <row r="23023" spans="1:4" hidden="1" x14ac:dyDescent="0.3">
      <c r="A23023">
        <v>23021</v>
      </c>
      <c r="B23023" s="1" t="s">
        <v>29917</v>
      </c>
      <c r="C23023" t="s">
        <v>213</v>
      </c>
      <c r="D23023" s="1" t="s">
        <v>29918</v>
      </c>
    </row>
    <row r="23024" spans="1:4" hidden="1" x14ac:dyDescent="0.3">
      <c r="A23024">
        <v>23022</v>
      </c>
      <c r="B23024" t="s">
        <v>29919</v>
      </c>
      <c r="C23024" t="s">
        <v>216</v>
      </c>
      <c r="D23024">
        <v>100439459.07368</v>
      </c>
    </row>
    <row r="23025" spans="1:4" hidden="1" x14ac:dyDescent="0.3">
      <c r="A23025">
        <v>23023</v>
      </c>
      <c r="B23025" t="s">
        <v>29920</v>
      </c>
      <c r="C23025" t="s">
        <v>218</v>
      </c>
      <c r="D23025">
        <v>37543420.299387403</v>
      </c>
    </row>
    <row r="23026" spans="1:4" hidden="1" x14ac:dyDescent="0.3">
      <c r="A23026">
        <v>23024</v>
      </c>
      <c r="B23026" t="s">
        <v>29921</v>
      </c>
      <c r="C23026" t="s">
        <v>220</v>
      </c>
      <c r="D23026">
        <v>25136327.6928313</v>
      </c>
    </row>
    <row r="23027" spans="1:4" hidden="1" x14ac:dyDescent="0.3">
      <c r="A23027">
        <v>23025</v>
      </c>
      <c r="B23027" s="1" t="s">
        <v>29922</v>
      </c>
      <c r="C23027" t="s">
        <v>222</v>
      </c>
      <c r="D23027" s="1" t="s">
        <v>29923</v>
      </c>
    </row>
    <row r="23028" spans="1:4" hidden="1" x14ac:dyDescent="0.3">
      <c r="A23028">
        <v>23026</v>
      </c>
      <c r="B23028" t="s">
        <v>29924</v>
      </c>
      <c r="C23028" t="s">
        <v>225</v>
      </c>
      <c r="D23028">
        <v>109824568.19903301</v>
      </c>
    </row>
    <row r="23029" spans="1:4" hidden="1" x14ac:dyDescent="0.3">
      <c r="A23029">
        <v>23027</v>
      </c>
      <c r="B23029" t="s">
        <v>29925</v>
      </c>
      <c r="C23029" t="s">
        <v>227</v>
      </c>
      <c r="D23029">
        <v>-943.50508968531994</v>
      </c>
    </row>
    <row r="23030" spans="1:4" hidden="1" x14ac:dyDescent="0.3">
      <c r="A23030">
        <v>23028</v>
      </c>
      <c r="B23030" s="1" t="s">
        <v>29926</v>
      </c>
      <c r="C23030" t="s">
        <v>229</v>
      </c>
      <c r="D23030" s="1" t="s">
        <v>29927</v>
      </c>
    </row>
    <row r="23031" spans="1:4" hidden="1" x14ac:dyDescent="0.3">
      <c r="A23031">
        <v>23029</v>
      </c>
      <c r="B23031" t="s">
        <v>29928</v>
      </c>
      <c r="C23031" t="s">
        <v>112</v>
      </c>
      <c r="D23031">
        <v>268.69008013506999</v>
      </c>
    </row>
    <row r="23032" spans="1:4" hidden="1" x14ac:dyDescent="0.3">
      <c r="A23032">
        <v>23030</v>
      </c>
      <c r="B23032" t="s">
        <v>29929</v>
      </c>
      <c r="C23032" t="s">
        <v>114</v>
      </c>
      <c r="D23032">
        <v>48.251533870040902</v>
      </c>
    </row>
    <row r="23033" spans="1:4" hidden="1" x14ac:dyDescent="0.3">
      <c r="A23033">
        <v>23031</v>
      </c>
      <c r="B23033" s="1" t="s">
        <v>29930</v>
      </c>
      <c r="C23033" t="s">
        <v>116</v>
      </c>
      <c r="D23033" s="1" t="s">
        <v>29931</v>
      </c>
    </row>
    <row r="23034" spans="1:4" hidden="1" x14ac:dyDescent="0.3">
      <c r="A23034">
        <v>23032</v>
      </c>
      <c r="B23034" t="s">
        <v>29932</v>
      </c>
      <c r="C23034" t="s">
        <v>119</v>
      </c>
      <c r="D23034">
        <v>100439459.07368</v>
      </c>
    </row>
    <row r="23035" spans="1:4" hidden="1" x14ac:dyDescent="0.3">
      <c r="A23035">
        <v>23033</v>
      </c>
      <c r="B23035" t="s">
        <v>29933</v>
      </c>
      <c r="C23035" t="s">
        <v>121</v>
      </c>
      <c r="D23035">
        <v>37543420.299387403</v>
      </c>
    </row>
    <row r="23036" spans="1:4" hidden="1" x14ac:dyDescent="0.3">
      <c r="A23036">
        <v>23034</v>
      </c>
      <c r="B23036" s="1" t="s">
        <v>29934</v>
      </c>
      <c r="C23036" t="s">
        <v>123</v>
      </c>
      <c r="D23036" s="1" t="s">
        <v>29935</v>
      </c>
    </row>
    <row r="23037" spans="1:4" hidden="1" x14ac:dyDescent="0.3">
      <c r="A23037">
        <v>23035</v>
      </c>
      <c r="B23037" t="s">
        <v>29936</v>
      </c>
      <c r="C23037" t="s">
        <v>126</v>
      </c>
      <c r="D23037">
        <v>0.91488631974016998</v>
      </c>
    </row>
    <row r="23038" spans="1:4" hidden="1" x14ac:dyDescent="0.3">
      <c r="A23038">
        <v>23036</v>
      </c>
      <c r="B23038" t="s">
        <v>29937</v>
      </c>
      <c r="C23038" t="s">
        <v>128</v>
      </c>
      <c r="D23038">
        <v>0.341976768343285</v>
      </c>
    </row>
    <row r="23039" spans="1:4" hidden="1" x14ac:dyDescent="0.3">
      <c r="A23039">
        <v>23037</v>
      </c>
      <c r="B23039" s="1" t="s">
        <v>29938</v>
      </c>
      <c r="C23039" t="s">
        <v>130</v>
      </c>
      <c r="D23039" s="1" t="s">
        <v>29939</v>
      </c>
    </row>
    <row r="23040" spans="1:4" hidden="1" x14ac:dyDescent="0.3">
      <c r="A23040">
        <v>23038</v>
      </c>
      <c r="B23040" s="1" t="s">
        <v>29940</v>
      </c>
      <c r="C23040" t="s">
        <v>4</v>
      </c>
      <c r="D23040" t="s">
        <v>29941</v>
      </c>
    </row>
    <row r="23041" spans="1:4" hidden="1" x14ac:dyDescent="0.3">
      <c r="A23041">
        <v>23039</v>
      </c>
      <c r="B23041" t="s">
        <v>29942</v>
      </c>
      <c r="C23041" t="s">
        <v>7</v>
      </c>
      <c r="D23041">
        <v>1702.7</v>
      </c>
    </row>
    <row r="23042" spans="1:4" hidden="1" x14ac:dyDescent="0.3">
      <c r="A23042">
        <v>23040</v>
      </c>
      <c r="B23042" s="1" t="s">
        <v>29943</v>
      </c>
      <c r="C23042" t="s">
        <v>9</v>
      </c>
      <c r="D23042" s="1" t="s">
        <v>29944</v>
      </c>
    </row>
    <row r="23043" spans="1:4" hidden="1" x14ac:dyDescent="0.3">
      <c r="A23043">
        <v>23041</v>
      </c>
      <c r="B23043" t="s">
        <v>29945</v>
      </c>
      <c r="C23043" t="s">
        <v>14</v>
      </c>
      <c r="D23043">
        <v>101.046875</v>
      </c>
    </row>
    <row r="23044" spans="1:4" hidden="1" x14ac:dyDescent="0.3">
      <c r="A23044">
        <v>23042</v>
      </c>
      <c r="B23044" t="s">
        <v>29946</v>
      </c>
      <c r="C23044" t="s">
        <v>16</v>
      </c>
      <c r="D23044">
        <v>4.4437541427016196</v>
      </c>
    </row>
    <row r="23045" spans="1:4" hidden="1" x14ac:dyDescent="0.3">
      <c r="A23045">
        <v>23043</v>
      </c>
      <c r="B23045" s="1" t="s">
        <v>29947</v>
      </c>
      <c r="C23045" t="s">
        <v>140</v>
      </c>
      <c r="D23045" s="1" t="s">
        <v>29948</v>
      </c>
    </row>
    <row r="23046" spans="1:4" hidden="1" x14ac:dyDescent="0.3">
      <c r="A23046">
        <v>23044</v>
      </c>
      <c r="B23046" t="s">
        <v>29949</v>
      </c>
      <c r="C23046" t="s">
        <v>22</v>
      </c>
      <c r="D23046">
        <v>68.45</v>
      </c>
    </row>
    <row r="23047" spans="1:4" hidden="1" x14ac:dyDescent="0.3">
      <c r="A23047">
        <v>23045</v>
      </c>
      <c r="B23047" t="s">
        <v>29950</v>
      </c>
      <c r="C23047" t="s">
        <v>24</v>
      </c>
      <c r="D23047">
        <v>6.20641036074616</v>
      </c>
    </row>
    <row r="23048" spans="1:4" hidden="1" x14ac:dyDescent="0.3">
      <c r="A23048">
        <v>23046</v>
      </c>
      <c r="B23048" s="1" t="s">
        <v>29951</v>
      </c>
      <c r="C23048" t="s">
        <v>145</v>
      </c>
      <c r="D23048" s="1" t="s">
        <v>29952</v>
      </c>
    </row>
    <row r="23049" spans="1:4" hidden="1" x14ac:dyDescent="0.3">
      <c r="A23049">
        <v>23047</v>
      </c>
      <c r="B23049" t="s">
        <v>29953</v>
      </c>
      <c r="C23049" t="s">
        <v>35</v>
      </c>
      <c r="D23049">
        <v>1.47713468109037E-2</v>
      </c>
    </row>
    <row r="23050" spans="1:4" hidden="1" x14ac:dyDescent="0.3">
      <c r="A23050">
        <v>23048</v>
      </c>
      <c r="B23050" t="s">
        <v>29954</v>
      </c>
      <c r="C23050" t="s">
        <v>149</v>
      </c>
      <c r="D23050">
        <v>0.94320581242389401</v>
      </c>
    </row>
    <row r="23051" spans="1:4" hidden="1" x14ac:dyDescent="0.3">
      <c r="A23051">
        <v>23049</v>
      </c>
      <c r="B23051" s="1" t="s">
        <v>29955</v>
      </c>
      <c r="C23051" t="s">
        <v>151</v>
      </c>
      <c r="D23051" s="1" t="s">
        <v>29956</v>
      </c>
    </row>
    <row r="23052" spans="1:4" hidden="1" x14ac:dyDescent="0.3">
      <c r="A23052">
        <v>23050</v>
      </c>
      <c r="B23052" t="s">
        <v>29957</v>
      </c>
      <c r="C23052" t="s">
        <v>30</v>
      </c>
      <c r="D23052">
        <v>0.39074395864787798</v>
      </c>
    </row>
    <row r="23053" spans="1:4" hidden="1" x14ac:dyDescent="0.3">
      <c r="A23053">
        <v>23051</v>
      </c>
      <c r="B23053" t="s">
        <v>29958</v>
      </c>
      <c r="C23053" t="s">
        <v>32</v>
      </c>
      <c r="D23053">
        <v>3.1543258802889398E-2</v>
      </c>
    </row>
    <row r="23054" spans="1:4" hidden="1" x14ac:dyDescent="0.3">
      <c r="A23054">
        <v>23052</v>
      </c>
      <c r="B23054" s="1" t="s">
        <v>29959</v>
      </c>
      <c r="C23054" t="s">
        <v>155</v>
      </c>
      <c r="D23054" s="1" t="s">
        <v>29960</v>
      </c>
    </row>
    <row r="23055" spans="1:4" hidden="1" x14ac:dyDescent="0.3">
      <c r="A23055">
        <v>23053</v>
      </c>
      <c r="B23055" t="s">
        <v>29961</v>
      </c>
      <c r="C23055" t="s">
        <v>40</v>
      </c>
      <c r="D23055">
        <v>0.594484694541217</v>
      </c>
    </row>
    <row r="23056" spans="1:4" hidden="1" x14ac:dyDescent="0.3">
      <c r="A23056">
        <v>23054</v>
      </c>
      <c r="B23056" t="s">
        <v>29962</v>
      </c>
      <c r="C23056" t="s">
        <v>42</v>
      </c>
      <c r="D23056">
        <v>2.8670733549589499E-2</v>
      </c>
    </row>
    <row r="23057" spans="1:4" hidden="1" x14ac:dyDescent="0.3">
      <c r="A23057">
        <v>23055</v>
      </c>
      <c r="B23057" s="1" t="s">
        <v>29963</v>
      </c>
      <c r="C23057" t="s">
        <v>159</v>
      </c>
      <c r="D23057" s="1" t="s">
        <v>29964</v>
      </c>
    </row>
    <row r="23058" spans="1:4" hidden="1" x14ac:dyDescent="0.3">
      <c r="A23058">
        <v>23056</v>
      </c>
      <c r="B23058" t="s">
        <v>29965</v>
      </c>
      <c r="C23058" t="s">
        <v>161</v>
      </c>
      <c r="D23058">
        <v>0.99221472442688396</v>
      </c>
    </row>
    <row r="23059" spans="1:4" hidden="1" x14ac:dyDescent="0.3">
      <c r="A23059">
        <v>23057</v>
      </c>
      <c r="B23059" t="s">
        <v>29966</v>
      </c>
      <c r="C23059" t="s">
        <v>163</v>
      </c>
      <c r="D23059">
        <v>0.99967614991314802</v>
      </c>
    </row>
    <row r="23060" spans="1:4" hidden="1" x14ac:dyDescent="0.3">
      <c r="A23060">
        <v>23058</v>
      </c>
      <c r="B23060" s="1" t="s">
        <v>29967</v>
      </c>
      <c r="C23060" t="s">
        <v>165</v>
      </c>
      <c r="D23060" s="1" t="s">
        <v>29968</v>
      </c>
    </row>
    <row r="23061" spans="1:4" hidden="1" x14ac:dyDescent="0.3">
      <c r="A23061">
        <v>23059</v>
      </c>
      <c r="B23061" t="s">
        <v>29969</v>
      </c>
      <c r="C23061" t="s">
        <v>168</v>
      </c>
      <c r="D23061">
        <v>1.00003144304264</v>
      </c>
    </row>
    <row r="23062" spans="1:4" hidden="1" x14ac:dyDescent="0.3">
      <c r="A23062">
        <v>23060</v>
      </c>
      <c r="B23062" t="s">
        <v>29970</v>
      </c>
      <c r="C23062" t="s">
        <v>170</v>
      </c>
      <c r="D23062">
        <v>0.99994484351571</v>
      </c>
    </row>
    <row r="23063" spans="1:4" hidden="1" x14ac:dyDescent="0.3">
      <c r="A23063">
        <v>23061</v>
      </c>
      <c r="B23063" s="1" t="s">
        <v>29971</v>
      </c>
      <c r="C23063" t="s">
        <v>172</v>
      </c>
      <c r="D23063" s="1" t="s">
        <v>29972</v>
      </c>
    </row>
    <row r="23064" spans="1:4" hidden="1" x14ac:dyDescent="0.3">
      <c r="A23064">
        <v>23062</v>
      </c>
      <c r="B23064" s="1" t="s">
        <v>29973</v>
      </c>
      <c r="C23064" t="s">
        <v>55</v>
      </c>
      <c r="D23064" s="1" t="s">
        <v>29974</v>
      </c>
    </row>
    <row r="23065" spans="1:4" hidden="1" x14ac:dyDescent="0.3">
      <c r="A23065">
        <v>23063</v>
      </c>
      <c r="B23065" s="1" t="s">
        <v>29975</v>
      </c>
      <c r="C23065" t="s">
        <v>52</v>
      </c>
      <c r="D23065" s="1" t="s">
        <v>29976</v>
      </c>
    </row>
    <row r="23066" spans="1:4" hidden="1" x14ac:dyDescent="0.3">
      <c r="A23066">
        <v>23064</v>
      </c>
      <c r="B23066" s="1" t="s">
        <v>29977</v>
      </c>
      <c r="C23066" t="s">
        <v>58</v>
      </c>
      <c r="D23066" s="1" t="s">
        <v>29978</v>
      </c>
    </row>
    <row r="23067" spans="1:4" hidden="1" x14ac:dyDescent="0.3">
      <c r="A23067">
        <v>23065</v>
      </c>
      <c r="B23067" t="s">
        <v>29979</v>
      </c>
      <c r="C23067" t="s">
        <v>61</v>
      </c>
      <c r="D23067">
        <v>162328836.26378101</v>
      </c>
    </row>
    <row r="23068" spans="1:4" hidden="1" x14ac:dyDescent="0.3">
      <c r="A23068">
        <v>23066</v>
      </c>
      <c r="B23068" t="s">
        <v>29980</v>
      </c>
      <c r="C23068" t="s">
        <v>63</v>
      </c>
      <c r="D23068">
        <v>99657510.206377402</v>
      </c>
    </row>
    <row r="23069" spans="1:4" hidden="1" x14ac:dyDescent="0.3">
      <c r="A23069">
        <v>23067</v>
      </c>
      <c r="B23069" t="s">
        <v>29981</v>
      </c>
      <c r="C23069" t="s">
        <v>65</v>
      </c>
      <c r="D23069">
        <v>37531261.859462798</v>
      </c>
    </row>
    <row r="23070" spans="1:4" hidden="1" x14ac:dyDescent="0.3">
      <c r="A23070">
        <v>23068</v>
      </c>
      <c r="B23070" s="1" t="s">
        <v>29982</v>
      </c>
      <c r="C23070" t="s">
        <v>67</v>
      </c>
      <c r="D23070" s="1" t="s">
        <v>29983</v>
      </c>
    </row>
    <row r="23071" spans="1:4" hidden="1" x14ac:dyDescent="0.3">
      <c r="A23071">
        <v>23069</v>
      </c>
      <c r="B23071" s="1" t="s">
        <v>29984</v>
      </c>
      <c r="C23071" t="s">
        <v>70</v>
      </c>
      <c r="D23071" s="1" t="s">
        <v>29985</v>
      </c>
    </row>
    <row r="23072" spans="1:4" hidden="1" x14ac:dyDescent="0.3">
      <c r="A23072">
        <v>23070</v>
      </c>
      <c r="B23072" t="s">
        <v>29986</v>
      </c>
      <c r="C23072" t="s">
        <v>73</v>
      </c>
      <c r="D23072">
        <v>0.999626422516115</v>
      </c>
    </row>
    <row r="23073" spans="1:4" hidden="1" x14ac:dyDescent="0.3">
      <c r="A23073">
        <v>23071</v>
      </c>
      <c r="B23073" t="s">
        <v>74</v>
      </c>
      <c r="C23073" t="s">
        <v>75</v>
      </c>
      <c r="D23073">
        <v>2.7397260273972599E-3</v>
      </c>
    </row>
    <row r="23074" spans="1:4" hidden="1" x14ac:dyDescent="0.3">
      <c r="A23074">
        <v>23072</v>
      </c>
      <c r="B23074" t="s">
        <v>76</v>
      </c>
      <c r="C23074" t="s">
        <v>77</v>
      </c>
      <c r="D23074">
        <v>0</v>
      </c>
    </row>
    <row r="23075" spans="1:4" hidden="1" x14ac:dyDescent="0.3">
      <c r="A23075">
        <v>23073</v>
      </c>
      <c r="B23075" t="s">
        <v>470</v>
      </c>
      <c r="C23075" t="s">
        <v>79</v>
      </c>
      <c r="D23075" s="2">
        <v>-2.2204460492503101E-16</v>
      </c>
    </row>
    <row r="23076" spans="1:4" hidden="1" x14ac:dyDescent="0.3">
      <c r="A23076">
        <v>23074</v>
      </c>
      <c r="B23076" s="1" t="s">
        <v>29987</v>
      </c>
      <c r="C23076" t="s">
        <v>81</v>
      </c>
      <c r="D23076" s="1" t="s">
        <v>29988</v>
      </c>
    </row>
    <row r="23077" spans="1:4" hidden="1" x14ac:dyDescent="0.3">
      <c r="A23077">
        <v>23075</v>
      </c>
      <c r="B23077" t="s">
        <v>29989</v>
      </c>
      <c r="C23077" t="s">
        <v>84</v>
      </c>
      <c r="D23077">
        <v>0.99960854346998096</v>
      </c>
    </row>
    <row r="23078" spans="1:4" hidden="1" x14ac:dyDescent="0.3">
      <c r="A23078">
        <v>23076</v>
      </c>
      <c r="B23078" s="1" t="s">
        <v>29990</v>
      </c>
      <c r="C23078" t="s">
        <v>86</v>
      </c>
      <c r="D23078" s="1" t="s">
        <v>29991</v>
      </c>
    </row>
    <row r="23079" spans="1:4" hidden="1" x14ac:dyDescent="0.3">
      <c r="A23079">
        <v>23077</v>
      </c>
      <c r="B23079" t="s">
        <v>29992</v>
      </c>
      <c r="C23079" t="s">
        <v>89</v>
      </c>
      <c r="D23079">
        <v>109825589.004538</v>
      </c>
    </row>
    <row r="23080" spans="1:4" hidden="1" x14ac:dyDescent="0.3">
      <c r="A23080">
        <v>23078</v>
      </c>
      <c r="B23080" s="1" t="s">
        <v>29993</v>
      </c>
      <c r="C23080" t="s">
        <v>91</v>
      </c>
      <c r="D23080" s="1" t="s">
        <v>29927</v>
      </c>
    </row>
    <row r="23081" spans="1:4" hidden="1" x14ac:dyDescent="0.3">
      <c r="A23081">
        <v>23079</v>
      </c>
      <c r="B23081" t="s">
        <v>29994</v>
      </c>
      <c r="C23081" t="s">
        <v>94</v>
      </c>
      <c r="D23081">
        <v>99657510.206377402</v>
      </c>
    </row>
    <row r="23082" spans="1:4" hidden="1" x14ac:dyDescent="0.3">
      <c r="A23082">
        <v>23080</v>
      </c>
      <c r="B23082" t="s">
        <v>29995</v>
      </c>
      <c r="C23082" t="s">
        <v>96</v>
      </c>
      <c r="D23082">
        <v>37531261.859462798</v>
      </c>
    </row>
    <row r="23083" spans="1:4" hidden="1" x14ac:dyDescent="0.3">
      <c r="A23083">
        <v>23081</v>
      </c>
      <c r="B23083" t="s">
        <v>29996</v>
      </c>
      <c r="C23083" t="s">
        <v>98</v>
      </c>
      <c r="D23083">
        <v>25140064.197941002</v>
      </c>
    </row>
    <row r="23084" spans="1:4" hidden="1" x14ac:dyDescent="0.3">
      <c r="A23084">
        <v>23082</v>
      </c>
      <c r="B23084" s="1" t="s">
        <v>29997</v>
      </c>
      <c r="C23084" t="s">
        <v>100</v>
      </c>
      <c r="D23084" s="1" t="s">
        <v>29998</v>
      </c>
    </row>
    <row r="23085" spans="1:4" hidden="1" x14ac:dyDescent="0.3">
      <c r="A23085">
        <v>23083</v>
      </c>
      <c r="B23085" t="s">
        <v>29999</v>
      </c>
      <c r="C23085" t="s">
        <v>103</v>
      </c>
      <c r="D23085">
        <v>1.3313661799816899E-2</v>
      </c>
    </row>
    <row r="23086" spans="1:4" hidden="1" x14ac:dyDescent="0.3">
      <c r="A23086">
        <v>23084</v>
      </c>
      <c r="B23086" t="s">
        <v>30000</v>
      </c>
      <c r="C23086" t="s">
        <v>105</v>
      </c>
      <c r="D23086">
        <v>3.6662104638615102E-4</v>
      </c>
    </row>
    <row r="23087" spans="1:4" hidden="1" x14ac:dyDescent="0.3">
      <c r="A23087">
        <v>23085</v>
      </c>
      <c r="B23087" t="s">
        <v>30001</v>
      </c>
      <c r="C23087" t="s">
        <v>107</v>
      </c>
      <c r="D23087">
        <v>1.6961808605593098E-2</v>
      </c>
    </row>
    <row r="23088" spans="1:4" hidden="1" x14ac:dyDescent="0.3">
      <c r="A23088">
        <v>23086</v>
      </c>
      <c r="B23088" s="1" t="s">
        <v>30002</v>
      </c>
      <c r="C23088" t="s">
        <v>109</v>
      </c>
      <c r="D23088" s="1" t="s">
        <v>30003</v>
      </c>
    </row>
    <row r="23089" spans="1:4" x14ac:dyDescent="0.3">
      <c r="A23089">
        <v>23087</v>
      </c>
      <c r="B23089" t="s">
        <v>30004</v>
      </c>
      <c r="C23089" t="s">
        <v>207</v>
      </c>
      <c r="D23089">
        <v>162328129.38718599</v>
      </c>
    </row>
    <row r="23090" spans="1:4" hidden="1" x14ac:dyDescent="0.3">
      <c r="A23090">
        <v>23088</v>
      </c>
      <c r="B23090" t="s">
        <v>30005</v>
      </c>
      <c r="C23090" t="s">
        <v>209</v>
      </c>
      <c r="D23090">
        <v>1782.4371490403601</v>
      </c>
    </row>
    <row r="23091" spans="1:4" hidden="1" x14ac:dyDescent="0.3">
      <c r="A23091">
        <v>23089</v>
      </c>
      <c r="B23091" t="s">
        <v>30006</v>
      </c>
      <c r="C23091" t="s">
        <v>211</v>
      </c>
      <c r="D23091">
        <v>671.27209401566097</v>
      </c>
    </row>
    <row r="23092" spans="1:4" hidden="1" x14ac:dyDescent="0.3">
      <c r="A23092">
        <v>23090</v>
      </c>
      <c r="B23092" s="1" t="s">
        <v>30007</v>
      </c>
      <c r="C23092" t="s">
        <v>213</v>
      </c>
      <c r="D23092" s="1" t="s">
        <v>30008</v>
      </c>
    </row>
    <row r="23093" spans="1:4" hidden="1" x14ac:dyDescent="0.3">
      <c r="A23093">
        <v>23091</v>
      </c>
      <c r="B23093" t="s">
        <v>30009</v>
      </c>
      <c r="C23093" t="s">
        <v>216</v>
      </c>
      <c r="D23093">
        <v>99655171.149137497</v>
      </c>
    </row>
    <row r="23094" spans="1:4" hidden="1" x14ac:dyDescent="0.3">
      <c r="A23094">
        <v>23092</v>
      </c>
      <c r="B23094" t="s">
        <v>30010</v>
      </c>
      <c r="C23094" t="s">
        <v>218</v>
      </c>
      <c r="D23094">
        <v>37530487.654381603</v>
      </c>
    </row>
    <row r="23095" spans="1:4" hidden="1" x14ac:dyDescent="0.3">
      <c r="A23095">
        <v>23093</v>
      </c>
      <c r="B23095" t="s">
        <v>30011</v>
      </c>
      <c r="C23095" t="s">
        <v>220</v>
      </c>
      <c r="D23095">
        <v>25139567.226924799</v>
      </c>
    </row>
    <row r="23096" spans="1:4" hidden="1" x14ac:dyDescent="0.3">
      <c r="A23096">
        <v>23094</v>
      </c>
      <c r="B23096" s="1" t="s">
        <v>30012</v>
      </c>
      <c r="C23096" t="s">
        <v>222</v>
      </c>
      <c r="D23096" s="1" t="s">
        <v>30013</v>
      </c>
    </row>
    <row r="23097" spans="1:4" hidden="1" x14ac:dyDescent="0.3">
      <c r="A23097">
        <v>23095</v>
      </c>
      <c r="B23097" t="s">
        <v>30014</v>
      </c>
      <c r="C23097" t="s">
        <v>225</v>
      </c>
      <c r="D23097">
        <v>109823624.69394401</v>
      </c>
    </row>
    <row r="23098" spans="1:4" hidden="1" x14ac:dyDescent="0.3">
      <c r="A23098">
        <v>23096</v>
      </c>
      <c r="B23098" t="s">
        <v>30015</v>
      </c>
      <c r="C23098" t="s">
        <v>227</v>
      </c>
      <c r="D23098">
        <v>1964.31059461832</v>
      </c>
    </row>
    <row r="23099" spans="1:4" hidden="1" x14ac:dyDescent="0.3">
      <c r="A23099">
        <v>23097</v>
      </c>
      <c r="B23099" s="1" t="s">
        <v>30016</v>
      </c>
      <c r="C23099" t="s">
        <v>229</v>
      </c>
      <c r="D23099" s="1" t="s">
        <v>30017</v>
      </c>
    </row>
    <row r="23100" spans="1:4" hidden="1" x14ac:dyDescent="0.3">
      <c r="A23100">
        <v>23098</v>
      </c>
      <c r="B23100" t="s">
        <v>30018</v>
      </c>
      <c r="C23100" t="s">
        <v>112</v>
      </c>
      <c r="D23100">
        <v>-556.62009089936498</v>
      </c>
    </row>
    <row r="23101" spans="1:4" hidden="1" x14ac:dyDescent="0.3">
      <c r="A23101">
        <v>23099</v>
      </c>
      <c r="B23101" t="s">
        <v>30019</v>
      </c>
      <c r="C23101" t="s">
        <v>114</v>
      </c>
      <c r="D23101">
        <v>-102.932987157121</v>
      </c>
    </row>
    <row r="23102" spans="1:4" hidden="1" x14ac:dyDescent="0.3">
      <c r="A23102">
        <v>23100</v>
      </c>
      <c r="B23102" s="1" t="s">
        <v>30020</v>
      </c>
      <c r="C23102" t="s">
        <v>116</v>
      </c>
      <c r="D23102" s="1" t="s">
        <v>30021</v>
      </c>
    </row>
    <row r="23103" spans="1:4" hidden="1" x14ac:dyDescent="0.3">
      <c r="A23103">
        <v>23101</v>
      </c>
      <c r="B23103" t="s">
        <v>30022</v>
      </c>
      <c r="C23103" t="s">
        <v>119</v>
      </c>
      <c r="D23103">
        <v>99655171.149137497</v>
      </c>
    </row>
    <row r="23104" spans="1:4" hidden="1" x14ac:dyDescent="0.3">
      <c r="A23104">
        <v>23102</v>
      </c>
      <c r="B23104" t="s">
        <v>30023</v>
      </c>
      <c r="C23104" t="s">
        <v>121</v>
      </c>
      <c r="D23104">
        <v>37530487.654381603</v>
      </c>
    </row>
    <row r="23105" spans="1:4" hidden="1" x14ac:dyDescent="0.3">
      <c r="A23105">
        <v>23103</v>
      </c>
      <c r="B23105" s="1" t="s">
        <v>30024</v>
      </c>
      <c r="C23105" t="s">
        <v>123</v>
      </c>
      <c r="D23105" s="1" t="s">
        <v>30025</v>
      </c>
    </row>
    <row r="23106" spans="1:4" hidden="1" x14ac:dyDescent="0.3">
      <c r="A23106">
        <v>23104</v>
      </c>
      <c r="B23106" t="s">
        <v>30026</v>
      </c>
      <c r="C23106" t="s">
        <v>126</v>
      </c>
      <c r="D23106">
        <v>0.90776640610271198</v>
      </c>
    </row>
    <row r="23107" spans="1:4" hidden="1" x14ac:dyDescent="0.3">
      <c r="A23107">
        <v>23105</v>
      </c>
      <c r="B23107" t="s">
        <v>30027</v>
      </c>
      <c r="C23107" t="s">
        <v>128</v>
      </c>
      <c r="D23107">
        <v>0.34186801853277499</v>
      </c>
    </row>
    <row r="23108" spans="1:4" hidden="1" x14ac:dyDescent="0.3">
      <c r="A23108">
        <v>23106</v>
      </c>
      <c r="B23108" s="1" t="s">
        <v>30028</v>
      </c>
      <c r="C23108" t="s">
        <v>130</v>
      </c>
      <c r="D23108" s="1" t="s">
        <v>30029</v>
      </c>
    </row>
    <row r="23109" spans="1:4" hidden="1" x14ac:dyDescent="0.3">
      <c r="A23109">
        <v>23107</v>
      </c>
      <c r="B23109" s="1" t="s">
        <v>30030</v>
      </c>
      <c r="C23109" t="s">
        <v>4</v>
      </c>
      <c r="D23109" t="s">
        <v>30031</v>
      </c>
    </row>
    <row r="23110" spans="1:4" hidden="1" x14ac:dyDescent="0.3">
      <c r="A23110">
        <v>23108</v>
      </c>
      <c r="B23110" t="s">
        <v>30032</v>
      </c>
      <c r="C23110" t="s">
        <v>7</v>
      </c>
      <c r="D23110">
        <v>1697.93</v>
      </c>
    </row>
    <row r="23111" spans="1:4" hidden="1" x14ac:dyDescent="0.3">
      <c r="A23111">
        <v>23109</v>
      </c>
      <c r="B23111" s="1" t="s">
        <v>30033</v>
      </c>
      <c r="C23111" t="s">
        <v>9</v>
      </c>
      <c r="D23111" s="1" t="s">
        <v>30034</v>
      </c>
    </row>
    <row r="23112" spans="1:4" hidden="1" x14ac:dyDescent="0.3">
      <c r="A23112">
        <v>23110</v>
      </c>
      <c r="B23112" t="s">
        <v>30035</v>
      </c>
      <c r="C23112" t="s">
        <v>14</v>
      </c>
      <c r="D23112">
        <v>101.03710940000001</v>
      </c>
    </row>
    <row r="23113" spans="1:4" hidden="1" x14ac:dyDescent="0.3">
      <c r="A23113">
        <v>23111</v>
      </c>
      <c r="B23113" t="s">
        <v>30036</v>
      </c>
      <c r="C23113" t="s">
        <v>16</v>
      </c>
      <c r="D23113">
        <v>4.4404982985285297</v>
      </c>
    </row>
    <row r="23114" spans="1:4" hidden="1" x14ac:dyDescent="0.3">
      <c r="A23114">
        <v>23112</v>
      </c>
      <c r="B23114" s="1" t="s">
        <v>30037</v>
      </c>
      <c r="C23114" t="s">
        <v>140</v>
      </c>
      <c r="D23114" s="1" t="s">
        <v>30038</v>
      </c>
    </row>
    <row r="23115" spans="1:4" hidden="1" x14ac:dyDescent="0.3">
      <c r="A23115">
        <v>23113</v>
      </c>
      <c r="B23115" t="s">
        <v>30039</v>
      </c>
      <c r="C23115" t="s">
        <v>22</v>
      </c>
      <c r="D23115">
        <v>68.95</v>
      </c>
    </row>
    <row r="23116" spans="1:4" hidden="1" x14ac:dyDescent="0.3">
      <c r="A23116">
        <v>23114</v>
      </c>
      <c r="B23116" t="s">
        <v>30040</v>
      </c>
      <c r="C23116" t="s">
        <v>24</v>
      </c>
      <c r="D23116">
        <v>6.1549654087020897</v>
      </c>
    </row>
    <row r="23117" spans="1:4" hidden="1" x14ac:dyDescent="0.3">
      <c r="A23117">
        <v>23115</v>
      </c>
      <c r="B23117" s="1" t="s">
        <v>30041</v>
      </c>
      <c r="C23117" t="s">
        <v>145</v>
      </c>
      <c r="D23117" s="1" t="s">
        <v>30042</v>
      </c>
    </row>
    <row r="23118" spans="1:4" hidden="1" x14ac:dyDescent="0.3">
      <c r="A23118">
        <v>23116</v>
      </c>
      <c r="B23118" t="s">
        <v>30043</v>
      </c>
      <c r="C23118" t="s">
        <v>35</v>
      </c>
      <c r="D23118">
        <v>-0.21053396936518301</v>
      </c>
    </row>
    <row r="23119" spans="1:4" hidden="1" x14ac:dyDescent="0.3">
      <c r="A23119">
        <v>23117</v>
      </c>
      <c r="B23119" t="s">
        <v>30044</v>
      </c>
      <c r="C23119" t="s">
        <v>149</v>
      </c>
      <c r="D23119">
        <v>0.94247932896920805</v>
      </c>
    </row>
    <row r="23120" spans="1:4" hidden="1" x14ac:dyDescent="0.3">
      <c r="A23120">
        <v>23118</v>
      </c>
      <c r="B23120" s="1" t="s">
        <v>30045</v>
      </c>
      <c r="C23120" t="s">
        <v>151</v>
      </c>
      <c r="D23120" s="1" t="s">
        <v>30046</v>
      </c>
    </row>
    <row r="23121" spans="1:4" hidden="1" x14ac:dyDescent="0.3">
      <c r="A23121">
        <v>23119</v>
      </c>
      <c r="B23121" t="s">
        <v>30047</v>
      </c>
      <c r="C23121" t="s">
        <v>30</v>
      </c>
      <c r="D23121">
        <v>0.49338935757796398</v>
      </c>
    </row>
    <row r="23122" spans="1:4" hidden="1" x14ac:dyDescent="0.3">
      <c r="A23122">
        <v>23120</v>
      </c>
      <c r="B23122" t="s">
        <v>30048</v>
      </c>
      <c r="C23122" t="s">
        <v>32</v>
      </c>
      <c r="D23122">
        <v>3.1692853220191497E-2</v>
      </c>
    </row>
    <row r="23123" spans="1:4" hidden="1" x14ac:dyDescent="0.3">
      <c r="A23123">
        <v>23121</v>
      </c>
      <c r="B23123" s="1" t="s">
        <v>30049</v>
      </c>
      <c r="C23123" t="s">
        <v>155</v>
      </c>
      <c r="D23123" s="1" t="s">
        <v>30050</v>
      </c>
    </row>
    <row r="23124" spans="1:4" hidden="1" x14ac:dyDescent="0.3">
      <c r="A23124">
        <v>23122</v>
      </c>
      <c r="B23124" t="s">
        <v>30051</v>
      </c>
      <c r="C23124" t="s">
        <v>40</v>
      </c>
      <c r="D23124">
        <v>0.717144611787218</v>
      </c>
    </row>
    <row r="23125" spans="1:4" hidden="1" x14ac:dyDescent="0.3">
      <c r="A23125">
        <v>23123</v>
      </c>
      <c r="B23125" t="s">
        <v>30052</v>
      </c>
      <c r="C23125" t="s">
        <v>42</v>
      </c>
      <c r="D23125">
        <v>2.9338375012370299E-2</v>
      </c>
    </row>
    <row r="23126" spans="1:4" hidden="1" x14ac:dyDescent="0.3">
      <c r="A23126">
        <v>23124</v>
      </c>
      <c r="B23126" s="1" t="s">
        <v>30053</v>
      </c>
      <c r="C23126" t="s">
        <v>159</v>
      </c>
      <c r="D23126" s="1" t="s">
        <v>30054</v>
      </c>
    </row>
    <row r="23127" spans="1:4" hidden="1" x14ac:dyDescent="0.3">
      <c r="A23127">
        <v>23125</v>
      </c>
      <c r="B23127" t="s">
        <v>30055</v>
      </c>
      <c r="C23127" t="s">
        <v>161</v>
      </c>
      <c r="D23127">
        <v>0.99719856698185205</v>
      </c>
    </row>
    <row r="23128" spans="1:4" hidden="1" x14ac:dyDescent="0.3">
      <c r="A23128">
        <v>23126</v>
      </c>
      <c r="B23128" t="s">
        <v>30056</v>
      </c>
      <c r="C23128" t="s">
        <v>163</v>
      </c>
      <c r="D23128">
        <v>0.99987656302480199</v>
      </c>
    </row>
    <row r="23129" spans="1:4" hidden="1" x14ac:dyDescent="0.3">
      <c r="A23129">
        <v>23127</v>
      </c>
      <c r="B23129" s="1" t="s">
        <v>30057</v>
      </c>
      <c r="C23129" t="s">
        <v>165</v>
      </c>
      <c r="D23129" s="1" t="s">
        <v>30058</v>
      </c>
    </row>
    <row r="23130" spans="1:4" hidden="1" x14ac:dyDescent="0.3">
      <c r="A23130">
        <v>23128</v>
      </c>
      <c r="B23130" t="s">
        <v>30059</v>
      </c>
      <c r="C23130" t="s">
        <v>168</v>
      </c>
      <c r="D23130">
        <v>0.99962614178588705</v>
      </c>
    </row>
    <row r="23131" spans="1:4" hidden="1" x14ac:dyDescent="0.3">
      <c r="A23131">
        <v>23129</v>
      </c>
      <c r="B23131" t="s">
        <v>30060</v>
      </c>
      <c r="C23131" t="s">
        <v>170</v>
      </c>
      <c r="D23131">
        <v>1.00014502001348</v>
      </c>
    </row>
    <row r="23132" spans="1:4" hidden="1" x14ac:dyDescent="0.3">
      <c r="A23132">
        <v>23130</v>
      </c>
      <c r="B23132" s="1" t="s">
        <v>30061</v>
      </c>
      <c r="C23132" t="s">
        <v>172</v>
      </c>
      <c r="D23132" s="1" t="s">
        <v>30062</v>
      </c>
    </row>
    <row r="23133" spans="1:4" hidden="1" x14ac:dyDescent="0.3">
      <c r="A23133">
        <v>23131</v>
      </c>
      <c r="B23133" s="1" t="s">
        <v>30063</v>
      </c>
      <c r="C23133" t="s">
        <v>55</v>
      </c>
      <c r="D23133" s="1" t="s">
        <v>30064</v>
      </c>
    </row>
    <row r="23134" spans="1:4" hidden="1" x14ac:dyDescent="0.3">
      <c r="A23134">
        <v>23132</v>
      </c>
      <c r="B23134" s="1" t="s">
        <v>30065</v>
      </c>
      <c r="C23134" t="s">
        <v>52</v>
      </c>
      <c r="D23134" s="1" t="s">
        <v>30066</v>
      </c>
    </row>
    <row r="23135" spans="1:4" hidden="1" x14ac:dyDescent="0.3">
      <c r="A23135">
        <v>23133</v>
      </c>
      <c r="B23135" s="1" t="s">
        <v>30067</v>
      </c>
      <c r="C23135" t="s">
        <v>58</v>
      </c>
      <c r="D23135" s="1" t="s">
        <v>30068</v>
      </c>
    </row>
    <row r="23136" spans="1:4" hidden="1" x14ac:dyDescent="0.3">
      <c r="A23136">
        <v>23134</v>
      </c>
      <c r="B23136" t="s">
        <v>30069</v>
      </c>
      <c r="C23136" t="s">
        <v>61</v>
      </c>
      <c r="D23136">
        <v>162192461.12422499</v>
      </c>
    </row>
    <row r="23137" spans="1:4" hidden="1" x14ac:dyDescent="0.3">
      <c r="A23137">
        <v>23135</v>
      </c>
      <c r="B23137" t="s">
        <v>30070</v>
      </c>
      <c r="C23137" t="s">
        <v>63</v>
      </c>
      <c r="D23137">
        <v>99375993.862251103</v>
      </c>
    </row>
    <row r="23138" spans="1:4" hidden="1" x14ac:dyDescent="0.3">
      <c r="A23138">
        <v>23136</v>
      </c>
      <c r="B23138" t="s">
        <v>30071</v>
      </c>
      <c r="C23138" t="s">
        <v>65</v>
      </c>
      <c r="D23138">
        <v>37525855.004507899</v>
      </c>
    </row>
    <row r="23139" spans="1:4" hidden="1" x14ac:dyDescent="0.3">
      <c r="A23139">
        <v>23137</v>
      </c>
      <c r="B23139" s="1" t="s">
        <v>30072</v>
      </c>
      <c r="C23139" t="s">
        <v>67</v>
      </c>
      <c r="D23139" s="1" t="s">
        <v>30073</v>
      </c>
    </row>
    <row r="23140" spans="1:4" hidden="1" x14ac:dyDescent="0.3">
      <c r="A23140">
        <v>23138</v>
      </c>
      <c r="B23140" s="1" t="s">
        <v>30074</v>
      </c>
      <c r="C23140" t="s">
        <v>70</v>
      </c>
      <c r="D23140" s="1" t="s">
        <v>30075</v>
      </c>
    </row>
    <row r="23141" spans="1:4" hidden="1" x14ac:dyDescent="0.3">
      <c r="A23141">
        <v>23139</v>
      </c>
      <c r="B23141" t="s">
        <v>30076</v>
      </c>
      <c r="C23141" t="s">
        <v>73</v>
      </c>
      <c r="D23141">
        <v>0.99960854346998096</v>
      </c>
    </row>
    <row r="23142" spans="1:4" hidden="1" x14ac:dyDescent="0.3">
      <c r="A23142">
        <v>23140</v>
      </c>
      <c r="B23142" t="s">
        <v>74</v>
      </c>
      <c r="C23142" t="s">
        <v>75</v>
      </c>
      <c r="D23142">
        <v>2.7397260273972599E-3</v>
      </c>
    </row>
    <row r="23143" spans="1:4" hidden="1" x14ac:dyDescent="0.3">
      <c r="A23143">
        <v>23141</v>
      </c>
      <c r="B23143" t="s">
        <v>76</v>
      </c>
      <c r="C23143" t="s">
        <v>77</v>
      </c>
      <c r="D23143">
        <v>0</v>
      </c>
    </row>
    <row r="23144" spans="1:4" hidden="1" x14ac:dyDescent="0.3">
      <c r="A23144">
        <v>23142</v>
      </c>
      <c r="B23144" t="s">
        <v>470</v>
      </c>
      <c r="C23144" t="s">
        <v>79</v>
      </c>
      <c r="D23144" s="2">
        <v>-2.2204460492503101E-16</v>
      </c>
    </row>
    <row r="23145" spans="1:4" hidden="1" x14ac:dyDescent="0.3">
      <c r="A23145">
        <v>23143</v>
      </c>
      <c r="B23145" s="1" t="s">
        <v>30077</v>
      </c>
      <c r="C23145" t="s">
        <v>81</v>
      </c>
      <c r="D23145" s="1" t="s">
        <v>30078</v>
      </c>
    </row>
    <row r="23146" spans="1:4" hidden="1" x14ac:dyDescent="0.3">
      <c r="A23146">
        <v>23144</v>
      </c>
      <c r="B23146" t="s">
        <v>30079</v>
      </c>
      <c r="C23146" t="s">
        <v>84</v>
      </c>
      <c r="D23146">
        <v>0.99960669392711399</v>
      </c>
    </row>
    <row r="23147" spans="1:4" hidden="1" x14ac:dyDescent="0.3">
      <c r="A23147">
        <v>23145</v>
      </c>
      <c r="B23147" s="1" t="s">
        <v>30080</v>
      </c>
      <c r="C23147" t="s">
        <v>86</v>
      </c>
      <c r="D23147" s="1" t="s">
        <v>30081</v>
      </c>
    </row>
    <row r="23148" spans="1:4" hidden="1" x14ac:dyDescent="0.3">
      <c r="A23148">
        <v>23146</v>
      </c>
      <c r="B23148" t="s">
        <v>30082</v>
      </c>
      <c r="C23148" t="s">
        <v>89</v>
      </c>
      <c r="D23148">
        <v>109825792.211596</v>
      </c>
    </row>
    <row r="23149" spans="1:4" hidden="1" x14ac:dyDescent="0.3">
      <c r="A23149">
        <v>23147</v>
      </c>
      <c r="B23149" s="1" t="s">
        <v>30083</v>
      </c>
      <c r="C23149" t="s">
        <v>91</v>
      </c>
      <c r="D23149" s="1" t="s">
        <v>30017</v>
      </c>
    </row>
    <row r="23150" spans="1:4" hidden="1" x14ac:dyDescent="0.3">
      <c r="A23150">
        <v>23148</v>
      </c>
      <c r="B23150" t="s">
        <v>30084</v>
      </c>
      <c r="C23150" t="s">
        <v>94</v>
      </c>
      <c r="D23150">
        <v>99375993.862251103</v>
      </c>
    </row>
    <row r="23151" spans="1:4" hidden="1" x14ac:dyDescent="0.3">
      <c r="A23151">
        <v>23149</v>
      </c>
      <c r="B23151" t="s">
        <v>30085</v>
      </c>
      <c r="C23151" t="s">
        <v>96</v>
      </c>
      <c r="D23151">
        <v>37525855.004507899</v>
      </c>
    </row>
    <row r="23152" spans="1:4" hidden="1" x14ac:dyDescent="0.3">
      <c r="A23152">
        <v>23150</v>
      </c>
      <c r="B23152" t="s">
        <v>30086</v>
      </c>
      <c r="C23152" t="s">
        <v>98</v>
      </c>
      <c r="D23152">
        <v>25290612.257466398</v>
      </c>
    </row>
    <row r="23153" spans="1:4" hidden="1" x14ac:dyDescent="0.3">
      <c r="A23153">
        <v>23151</v>
      </c>
      <c r="B23153" s="1" t="s">
        <v>30087</v>
      </c>
      <c r="C23153" t="s">
        <v>100</v>
      </c>
      <c r="D23153" s="1" t="s">
        <v>30088</v>
      </c>
    </row>
    <row r="23154" spans="1:4" hidden="1" x14ac:dyDescent="0.3">
      <c r="A23154">
        <v>23152</v>
      </c>
      <c r="B23154" t="s">
        <v>30089</v>
      </c>
      <c r="C23154" t="s">
        <v>103</v>
      </c>
      <c r="D23154">
        <v>1.3347875786555099E-2</v>
      </c>
    </row>
    <row r="23155" spans="1:4" hidden="1" x14ac:dyDescent="0.3">
      <c r="A23155">
        <v>23153</v>
      </c>
      <c r="B23155" t="s">
        <v>30090</v>
      </c>
      <c r="C23155" t="s">
        <v>105</v>
      </c>
      <c r="D23155">
        <v>3.6694416337235901E-4</v>
      </c>
    </row>
    <row r="23156" spans="1:4" hidden="1" x14ac:dyDescent="0.3">
      <c r="A23156">
        <v>23154</v>
      </c>
      <c r="B23156" t="s">
        <v>30091</v>
      </c>
      <c r="C23156" t="s">
        <v>107</v>
      </c>
      <c r="D23156">
        <v>1.6978493846975699E-2</v>
      </c>
    </row>
    <row r="23157" spans="1:4" hidden="1" x14ac:dyDescent="0.3">
      <c r="A23157">
        <v>23155</v>
      </c>
      <c r="B23157" s="1" t="s">
        <v>30092</v>
      </c>
      <c r="C23157" t="s">
        <v>109</v>
      </c>
      <c r="D23157" s="1" t="s">
        <v>30093</v>
      </c>
    </row>
    <row r="23158" spans="1:4" x14ac:dyDescent="0.3">
      <c r="A23158">
        <v>23156</v>
      </c>
      <c r="B23158" t="s">
        <v>30094</v>
      </c>
      <c r="C23158" t="s">
        <v>207</v>
      </c>
      <c r="D23158">
        <v>162192388.096829</v>
      </c>
    </row>
    <row r="23159" spans="1:4" hidden="1" x14ac:dyDescent="0.3">
      <c r="A23159">
        <v>23157</v>
      </c>
      <c r="B23159" t="s">
        <v>30095</v>
      </c>
      <c r="C23159" t="s">
        <v>209</v>
      </c>
      <c r="D23159">
        <v>183.87203226034299</v>
      </c>
    </row>
    <row r="23160" spans="1:4" hidden="1" x14ac:dyDescent="0.3">
      <c r="A23160">
        <v>23158</v>
      </c>
      <c r="B23160" t="s">
        <v>30096</v>
      </c>
      <c r="C23160" t="s">
        <v>211</v>
      </c>
      <c r="D23160">
        <v>69.432837748994103</v>
      </c>
    </row>
    <row r="23161" spans="1:4" hidden="1" x14ac:dyDescent="0.3">
      <c r="A23161">
        <v>23159</v>
      </c>
      <c r="B23161" s="1" t="s">
        <v>30097</v>
      </c>
      <c r="C23161" t="s">
        <v>213</v>
      </c>
      <c r="D23161" s="1" t="s">
        <v>30098</v>
      </c>
    </row>
    <row r="23162" spans="1:4" hidden="1" x14ac:dyDescent="0.3">
      <c r="A23162">
        <v>23160</v>
      </c>
      <c r="B23162" t="s">
        <v>30099</v>
      </c>
      <c r="C23162" t="s">
        <v>216</v>
      </c>
      <c r="D23162">
        <v>99375752.5310404</v>
      </c>
    </row>
    <row r="23163" spans="1:4" hidden="1" x14ac:dyDescent="0.3">
      <c r="A23163">
        <v>23161</v>
      </c>
      <c r="B23163" t="s">
        <v>30100</v>
      </c>
      <c r="C23163" t="s">
        <v>218</v>
      </c>
      <c r="D23163">
        <v>37525774.947123803</v>
      </c>
    </row>
    <row r="23164" spans="1:4" hidden="1" x14ac:dyDescent="0.3">
      <c r="A23164">
        <v>23162</v>
      </c>
      <c r="B23164" t="s">
        <v>30101</v>
      </c>
      <c r="C23164" t="s">
        <v>220</v>
      </c>
      <c r="D23164">
        <v>25290560.519414701</v>
      </c>
    </row>
    <row r="23165" spans="1:4" hidden="1" x14ac:dyDescent="0.3">
      <c r="A23165">
        <v>23163</v>
      </c>
      <c r="B23165" s="1" t="s">
        <v>30102</v>
      </c>
      <c r="C23165" t="s">
        <v>222</v>
      </c>
      <c r="D23165" s="1" t="s">
        <v>30103</v>
      </c>
    </row>
    <row r="23166" spans="1:4" hidden="1" x14ac:dyDescent="0.3">
      <c r="A23166">
        <v>23164</v>
      </c>
      <c r="B23166" t="s">
        <v>30104</v>
      </c>
      <c r="C23166" t="s">
        <v>225</v>
      </c>
      <c r="D23166">
        <v>109825589.004538</v>
      </c>
    </row>
    <row r="23167" spans="1:4" hidden="1" x14ac:dyDescent="0.3">
      <c r="A23167">
        <v>23165</v>
      </c>
      <c r="B23167" t="s">
        <v>30105</v>
      </c>
      <c r="C23167" t="s">
        <v>227</v>
      </c>
      <c r="D23167">
        <v>203.20705735683401</v>
      </c>
    </row>
    <row r="23168" spans="1:4" hidden="1" x14ac:dyDescent="0.3">
      <c r="A23168">
        <v>23166</v>
      </c>
      <c r="B23168" s="1" t="s">
        <v>30106</v>
      </c>
      <c r="C23168" t="s">
        <v>229</v>
      </c>
      <c r="D23168" s="1" t="s">
        <v>30107</v>
      </c>
    </row>
    <row r="23169" spans="1:4" hidden="1" x14ac:dyDescent="0.3">
      <c r="A23169">
        <v>23167</v>
      </c>
      <c r="B23169" t="s">
        <v>30108</v>
      </c>
      <c r="C23169" t="s">
        <v>112</v>
      </c>
      <c r="D23169">
        <v>-57.459178475989603</v>
      </c>
    </row>
    <row r="23170" spans="1:4" hidden="1" x14ac:dyDescent="0.3">
      <c r="A23170">
        <v>23168</v>
      </c>
      <c r="B23170" t="s">
        <v>30109</v>
      </c>
      <c r="C23170" t="s">
        <v>114</v>
      </c>
      <c r="D23170">
        <v>-10.6245463521175</v>
      </c>
    </row>
    <row r="23171" spans="1:4" hidden="1" x14ac:dyDescent="0.3">
      <c r="A23171">
        <v>23169</v>
      </c>
      <c r="B23171" s="1" t="s">
        <v>30110</v>
      </c>
      <c r="C23171" t="s">
        <v>116</v>
      </c>
      <c r="D23171" s="1" t="s">
        <v>30111</v>
      </c>
    </row>
    <row r="23172" spans="1:4" hidden="1" x14ac:dyDescent="0.3">
      <c r="A23172">
        <v>23170</v>
      </c>
      <c r="B23172" t="s">
        <v>30112</v>
      </c>
      <c r="C23172" t="s">
        <v>119</v>
      </c>
      <c r="D23172">
        <v>99375752.5310404</v>
      </c>
    </row>
    <row r="23173" spans="1:4" hidden="1" x14ac:dyDescent="0.3">
      <c r="A23173">
        <v>23171</v>
      </c>
      <c r="B23173" t="s">
        <v>30113</v>
      </c>
      <c r="C23173" t="s">
        <v>121</v>
      </c>
      <c r="D23173">
        <v>37525774.947123803</v>
      </c>
    </row>
    <row r="23174" spans="1:4" hidden="1" x14ac:dyDescent="0.3">
      <c r="A23174">
        <v>23172</v>
      </c>
      <c r="B23174" s="1" t="s">
        <v>30114</v>
      </c>
      <c r="C23174" t="s">
        <v>123</v>
      </c>
      <c r="D23174" s="1" t="s">
        <v>30115</v>
      </c>
    </row>
    <row r="23175" spans="1:4" hidden="1" x14ac:dyDescent="0.3">
      <c r="A23175">
        <v>23173</v>
      </c>
      <c r="B23175" t="s">
        <v>30116</v>
      </c>
      <c r="C23175" t="s">
        <v>126</v>
      </c>
      <c r="D23175">
        <v>0.90520664535066198</v>
      </c>
    </row>
    <row r="23176" spans="1:4" hidden="1" x14ac:dyDescent="0.3">
      <c r="A23176">
        <v>23174</v>
      </c>
      <c r="B23176" t="s">
        <v>30117</v>
      </c>
      <c r="C23176" t="s">
        <v>128</v>
      </c>
      <c r="D23176">
        <v>0.341819608797021</v>
      </c>
    </row>
    <row r="23177" spans="1:4" hidden="1" x14ac:dyDescent="0.3">
      <c r="A23177">
        <v>23175</v>
      </c>
      <c r="B23177" s="1" t="s">
        <v>30118</v>
      </c>
      <c r="C23177" t="s">
        <v>130</v>
      </c>
      <c r="D23177" s="1" t="s">
        <v>30119</v>
      </c>
    </row>
    <row r="23178" spans="1:4" hidden="1" x14ac:dyDescent="0.3">
      <c r="A23178">
        <v>23176</v>
      </c>
      <c r="B23178" s="1" t="s">
        <v>30120</v>
      </c>
      <c r="C23178" t="s">
        <v>4</v>
      </c>
      <c r="D23178" t="s">
        <v>30121</v>
      </c>
    </row>
    <row r="23179" spans="1:4" hidden="1" x14ac:dyDescent="0.3">
      <c r="A23179">
        <v>23177</v>
      </c>
      <c r="B23179" t="s">
        <v>29942</v>
      </c>
      <c r="C23179" t="s">
        <v>7</v>
      </c>
      <c r="D23179">
        <v>1702.7</v>
      </c>
    </row>
    <row r="23180" spans="1:4" hidden="1" x14ac:dyDescent="0.3">
      <c r="A23180">
        <v>23178</v>
      </c>
      <c r="B23180" s="1" t="s">
        <v>30122</v>
      </c>
      <c r="C23180" t="s">
        <v>9</v>
      </c>
      <c r="D23180" s="1" t="s">
        <v>30123</v>
      </c>
    </row>
    <row r="23181" spans="1:4" hidden="1" x14ac:dyDescent="0.3">
      <c r="A23181">
        <v>23179</v>
      </c>
      <c r="B23181" t="s">
        <v>30124</v>
      </c>
      <c r="C23181" t="s">
        <v>14</v>
      </c>
      <c r="D23181">
        <v>101.03125</v>
      </c>
    </row>
    <row r="23182" spans="1:4" hidden="1" x14ac:dyDescent="0.3">
      <c r="A23182">
        <v>23180</v>
      </c>
      <c r="B23182" t="s">
        <v>30125</v>
      </c>
      <c r="C23182" t="s">
        <v>16</v>
      </c>
      <c r="D23182">
        <v>4.4437628265765898</v>
      </c>
    </row>
    <row r="23183" spans="1:4" hidden="1" x14ac:dyDescent="0.3">
      <c r="A23183">
        <v>23181</v>
      </c>
      <c r="B23183" s="1" t="s">
        <v>30126</v>
      </c>
      <c r="C23183" t="s">
        <v>140</v>
      </c>
      <c r="D23183" s="1" t="s">
        <v>30127</v>
      </c>
    </row>
    <row r="23184" spans="1:4" hidden="1" x14ac:dyDescent="0.3">
      <c r="A23184">
        <v>23182</v>
      </c>
      <c r="B23184" t="s">
        <v>30128</v>
      </c>
      <c r="C23184" t="s">
        <v>22</v>
      </c>
      <c r="D23184">
        <v>67.55</v>
      </c>
    </row>
    <row r="23185" spans="1:4" hidden="1" x14ac:dyDescent="0.3">
      <c r="A23185">
        <v>23183</v>
      </c>
      <c r="B23185" t="s">
        <v>30129</v>
      </c>
      <c r="C23185" t="s">
        <v>24</v>
      </c>
      <c r="D23185">
        <v>6.2318781486965502</v>
      </c>
    </row>
    <row r="23186" spans="1:4" hidden="1" x14ac:dyDescent="0.3">
      <c r="A23186">
        <v>23184</v>
      </c>
      <c r="B23186" s="1" t="s">
        <v>30130</v>
      </c>
      <c r="C23186" t="s">
        <v>145</v>
      </c>
      <c r="D23186" s="1" t="s">
        <v>30131</v>
      </c>
    </row>
    <row r="23187" spans="1:4" hidden="1" x14ac:dyDescent="0.3">
      <c r="A23187">
        <v>23185</v>
      </c>
      <c r="B23187" t="s">
        <v>30132</v>
      </c>
      <c r="C23187" t="s">
        <v>35</v>
      </c>
      <c r="D23187">
        <v>-9.2509783950799104E-2</v>
      </c>
    </row>
    <row r="23188" spans="1:4" hidden="1" x14ac:dyDescent="0.3">
      <c r="A23188">
        <v>23186</v>
      </c>
      <c r="B23188" t="s">
        <v>30133</v>
      </c>
      <c r="C23188" t="s">
        <v>149</v>
      </c>
      <c r="D23188">
        <v>0.94291417029342794</v>
      </c>
    </row>
    <row r="23189" spans="1:4" hidden="1" x14ac:dyDescent="0.3">
      <c r="A23189">
        <v>23187</v>
      </c>
      <c r="B23189" s="1" t="s">
        <v>30134</v>
      </c>
      <c r="C23189" t="s">
        <v>151</v>
      </c>
      <c r="D23189" s="1" t="s">
        <v>30135</v>
      </c>
    </row>
    <row r="23190" spans="1:4" hidden="1" x14ac:dyDescent="0.3">
      <c r="A23190">
        <v>23188</v>
      </c>
      <c r="B23190" t="s">
        <v>30136</v>
      </c>
      <c r="C23190" t="s">
        <v>30</v>
      </c>
      <c r="D23190">
        <v>0.44580113684894601</v>
      </c>
    </row>
    <row r="23191" spans="1:4" hidden="1" x14ac:dyDescent="0.3">
      <c r="A23191">
        <v>23189</v>
      </c>
      <c r="B23191" t="s">
        <v>30137</v>
      </c>
      <c r="C23191" t="s">
        <v>32</v>
      </c>
      <c r="D23191">
        <v>3.1745847339359201E-2</v>
      </c>
    </row>
    <row r="23192" spans="1:4" hidden="1" x14ac:dyDescent="0.3">
      <c r="A23192">
        <v>23190</v>
      </c>
      <c r="B23192" s="1" t="s">
        <v>30138</v>
      </c>
      <c r="C23192" t="s">
        <v>155</v>
      </c>
      <c r="D23192" s="1" t="s">
        <v>30139</v>
      </c>
    </row>
    <row r="23193" spans="1:4" hidden="1" x14ac:dyDescent="0.3">
      <c r="A23193">
        <v>23191</v>
      </c>
      <c r="B23193" t="s">
        <v>30140</v>
      </c>
      <c r="C23193" t="s">
        <v>40</v>
      </c>
      <c r="D23193">
        <v>0.64670864710185205</v>
      </c>
    </row>
    <row r="23194" spans="1:4" hidden="1" x14ac:dyDescent="0.3">
      <c r="A23194">
        <v>23192</v>
      </c>
      <c r="B23194" t="s">
        <v>30141</v>
      </c>
      <c r="C23194" t="s">
        <v>42</v>
      </c>
      <c r="D23194">
        <v>2.8796067826478498E-2</v>
      </c>
    </row>
    <row r="23195" spans="1:4" hidden="1" x14ac:dyDescent="0.3">
      <c r="A23195">
        <v>23193</v>
      </c>
      <c r="B23195" s="1" t="s">
        <v>30142</v>
      </c>
      <c r="C23195" t="s">
        <v>159</v>
      </c>
      <c r="D23195" s="1" t="s">
        <v>30143</v>
      </c>
    </row>
    <row r="23196" spans="1:4" hidden="1" x14ac:dyDescent="0.3">
      <c r="A23196">
        <v>23194</v>
      </c>
      <c r="B23196" t="s">
        <v>30144</v>
      </c>
      <c r="C23196" t="s">
        <v>161</v>
      </c>
      <c r="D23196">
        <v>1.00280930309258</v>
      </c>
    </row>
    <row r="23197" spans="1:4" hidden="1" x14ac:dyDescent="0.3">
      <c r="A23197">
        <v>23195</v>
      </c>
      <c r="B23197" t="s">
        <v>30145</v>
      </c>
      <c r="C23197" t="s">
        <v>163</v>
      </c>
      <c r="D23197">
        <v>0.99997539883574704</v>
      </c>
    </row>
    <row r="23198" spans="1:4" hidden="1" x14ac:dyDescent="0.3">
      <c r="A23198">
        <v>23196</v>
      </c>
      <c r="B23198" s="1" t="s">
        <v>30146</v>
      </c>
      <c r="C23198" t="s">
        <v>165</v>
      </c>
      <c r="D23198" s="1" t="s">
        <v>30147</v>
      </c>
    </row>
    <row r="23199" spans="1:4" hidden="1" x14ac:dyDescent="0.3">
      <c r="A23199">
        <v>23197</v>
      </c>
      <c r="B23199" t="s">
        <v>30148</v>
      </c>
      <c r="C23199" t="s">
        <v>168</v>
      </c>
      <c r="D23199">
        <v>1.0002238589197501</v>
      </c>
    </row>
    <row r="23200" spans="1:4" hidden="1" x14ac:dyDescent="0.3">
      <c r="A23200">
        <v>23198</v>
      </c>
      <c r="B23200" t="s">
        <v>30149</v>
      </c>
      <c r="C23200" t="s">
        <v>170</v>
      </c>
      <c r="D23200">
        <v>1.0000513661784101</v>
      </c>
    </row>
    <row r="23201" spans="1:4" hidden="1" x14ac:dyDescent="0.3">
      <c r="A23201">
        <v>23199</v>
      </c>
      <c r="B23201" s="1" t="s">
        <v>30150</v>
      </c>
      <c r="C23201" t="s">
        <v>172</v>
      </c>
      <c r="D23201" s="1" t="s">
        <v>30151</v>
      </c>
    </row>
    <row r="23202" spans="1:4" hidden="1" x14ac:dyDescent="0.3">
      <c r="A23202">
        <v>23200</v>
      </c>
      <c r="B23202" s="1" t="s">
        <v>30152</v>
      </c>
      <c r="C23202" t="s">
        <v>55</v>
      </c>
      <c r="D23202" s="1" t="s">
        <v>30153</v>
      </c>
    </row>
    <row r="23203" spans="1:4" hidden="1" x14ac:dyDescent="0.3">
      <c r="A23203">
        <v>23201</v>
      </c>
      <c r="B23203" s="1" t="s">
        <v>30154</v>
      </c>
      <c r="C23203" t="s">
        <v>52</v>
      </c>
      <c r="D23203" s="1" t="s">
        <v>30155</v>
      </c>
    </row>
    <row r="23204" spans="1:4" hidden="1" x14ac:dyDescent="0.3">
      <c r="A23204">
        <v>23202</v>
      </c>
      <c r="B23204" s="1" t="s">
        <v>30156</v>
      </c>
      <c r="C23204" t="s">
        <v>58</v>
      </c>
      <c r="D23204" s="1" t="s">
        <v>30157</v>
      </c>
    </row>
    <row r="23205" spans="1:4" hidden="1" x14ac:dyDescent="0.3">
      <c r="A23205">
        <v>23203</v>
      </c>
      <c r="B23205" t="s">
        <v>30158</v>
      </c>
      <c r="C23205" t="s">
        <v>61</v>
      </c>
      <c r="D23205">
        <v>162024810.054887</v>
      </c>
    </row>
    <row r="23206" spans="1:4" hidden="1" x14ac:dyDescent="0.3">
      <c r="A23206">
        <v>23204</v>
      </c>
      <c r="B23206" t="s">
        <v>30159</v>
      </c>
      <c r="C23206" t="s">
        <v>63</v>
      </c>
      <c r="D23206">
        <v>99654929.139954299</v>
      </c>
    </row>
    <row r="23207" spans="1:4" hidden="1" x14ac:dyDescent="0.3">
      <c r="A23207">
        <v>23205</v>
      </c>
      <c r="B23207" t="s">
        <v>30160</v>
      </c>
      <c r="C23207" t="s">
        <v>65</v>
      </c>
      <c r="D23207">
        <v>37524851.769370601</v>
      </c>
    </row>
    <row r="23208" spans="1:4" hidden="1" x14ac:dyDescent="0.3">
      <c r="A23208">
        <v>23206</v>
      </c>
      <c r="B23208" s="1" t="s">
        <v>30161</v>
      </c>
      <c r="C23208" t="s">
        <v>67</v>
      </c>
      <c r="D23208" s="1" t="s">
        <v>30162</v>
      </c>
    </row>
    <row r="23209" spans="1:4" hidden="1" x14ac:dyDescent="0.3">
      <c r="A23209">
        <v>23207</v>
      </c>
      <c r="B23209" s="1" t="s">
        <v>30163</v>
      </c>
      <c r="C23209" t="s">
        <v>70</v>
      </c>
      <c r="D23209" s="1" t="s">
        <v>30164</v>
      </c>
    </row>
    <row r="23210" spans="1:4" hidden="1" x14ac:dyDescent="0.3">
      <c r="A23210">
        <v>23208</v>
      </c>
      <c r="B23210" t="s">
        <v>30165</v>
      </c>
      <c r="C23210" t="s">
        <v>73</v>
      </c>
      <c r="D23210">
        <v>0.99960669392711399</v>
      </c>
    </row>
    <row r="23211" spans="1:4" hidden="1" x14ac:dyDescent="0.3">
      <c r="A23211">
        <v>23209</v>
      </c>
      <c r="B23211" t="s">
        <v>74</v>
      </c>
      <c r="C23211" t="s">
        <v>75</v>
      </c>
      <c r="D23211">
        <v>2.7397260273972599E-3</v>
      </c>
    </row>
    <row r="23212" spans="1:4" hidden="1" x14ac:dyDescent="0.3">
      <c r="A23212">
        <v>23210</v>
      </c>
      <c r="B23212" t="s">
        <v>76</v>
      </c>
      <c r="C23212" t="s">
        <v>77</v>
      </c>
      <c r="D23212">
        <v>0</v>
      </c>
    </row>
    <row r="23213" spans="1:4" hidden="1" x14ac:dyDescent="0.3">
      <c r="A23213">
        <v>23211</v>
      </c>
      <c r="B23213" t="s">
        <v>741</v>
      </c>
      <c r="C23213" t="s">
        <v>79</v>
      </c>
      <c r="D23213" s="2">
        <v>2.2204460492503101E-16</v>
      </c>
    </row>
    <row r="23214" spans="1:4" hidden="1" x14ac:dyDescent="0.3">
      <c r="A23214">
        <v>23212</v>
      </c>
      <c r="B23214" s="1" t="s">
        <v>30166</v>
      </c>
      <c r="C23214" t="s">
        <v>81</v>
      </c>
      <c r="D23214" s="1" t="s">
        <v>30167</v>
      </c>
    </row>
    <row r="23215" spans="1:4" hidden="1" x14ac:dyDescent="0.3">
      <c r="A23215">
        <v>23213</v>
      </c>
      <c r="B23215" t="s">
        <v>30168</v>
      </c>
      <c r="C23215" t="s">
        <v>84</v>
      </c>
      <c r="D23215">
        <v>0.99958509337596702</v>
      </c>
    </row>
    <row r="23216" spans="1:4" hidden="1" x14ac:dyDescent="0.3">
      <c r="A23216">
        <v>23214</v>
      </c>
      <c r="B23216" s="1" t="s">
        <v>30169</v>
      </c>
      <c r="C23216" t="s">
        <v>86</v>
      </c>
      <c r="D23216" s="1" t="s">
        <v>30170</v>
      </c>
    </row>
    <row r="23217" spans="1:4" hidden="1" x14ac:dyDescent="0.3">
      <c r="A23217">
        <v>23215</v>
      </c>
      <c r="B23217" t="s">
        <v>30171</v>
      </c>
      <c r="C23217" t="s">
        <v>89</v>
      </c>
      <c r="D23217">
        <v>109828165.493928</v>
      </c>
    </row>
    <row r="23218" spans="1:4" hidden="1" x14ac:dyDescent="0.3">
      <c r="A23218">
        <v>23216</v>
      </c>
      <c r="B23218" s="1" t="s">
        <v>30172</v>
      </c>
      <c r="C23218" t="s">
        <v>91</v>
      </c>
      <c r="D23218" s="1" t="s">
        <v>30107</v>
      </c>
    </row>
    <row r="23219" spans="1:4" hidden="1" x14ac:dyDescent="0.3">
      <c r="A23219">
        <v>23217</v>
      </c>
      <c r="B23219" t="s">
        <v>30173</v>
      </c>
      <c r="C23219" t="s">
        <v>94</v>
      </c>
      <c r="D23219">
        <v>99654929.139954299</v>
      </c>
    </row>
    <row r="23220" spans="1:4" hidden="1" x14ac:dyDescent="0.3">
      <c r="A23220">
        <v>23218</v>
      </c>
      <c r="B23220" t="s">
        <v>30174</v>
      </c>
      <c r="C23220" t="s">
        <v>96</v>
      </c>
      <c r="D23220">
        <v>37524851.769370601</v>
      </c>
    </row>
    <row r="23221" spans="1:4" hidden="1" x14ac:dyDescent="0.3">
      <c r="A23221">
        <v>23219</v>
      </c>
      <c r="B23221" t="s">
        <v>30175</v>
      </c>
      <c r="C23221" t="s">
        <v>98</v>
      </c>
      <c r="D23221">
        <v>24845029.145562802</v>
      </c>
    </row>
    <row r="23222" spans="1:4" hidden="1" x14ac:dyDescent="0.3">
      <c r="A23222">
        <v>23220</v>
      </c>
      <c r="B23222" s="1" t="s">
        <v>30176</v>
      </c>
      <c r="C23222" t="s">
        <v>100</v>
      </c>
      <c r="D23222" s="1" t="s">
        <v>30177</v>
      </c>
    </row>
    <row r="23223" spans="1:4" hidden="1" x14ac:dyDescent="0.3">
      <c r="A23223">
        <v>23221</v>
      </c>
      <c r="B23223" t="s">
        <v>30178</v>
      </c>
      <c r="C23223" t="s">
        <v>103</v>
      </c>
      <c r="D23223">
        <v>1.3355338592274699E-2</v>
      </c>
    </row>
    <row r="23224" spans="1:4" hidden="1" x14ac:dyDescent="0.3">
      <c r="A23224">
        <v>23222</v>
      </c>
      <c r="B23224" t="s">
        <v>30179</v>
      </c>
      <c r="C23224" t="s">
        <v>105</v>
      </c>
      <c r="D23224">
        <v>3.6664895722429897E-4</v>
      </c>
    </row>
    <row r="23225" spans="1:4" hidden="1" x14ac:dyDescent="0.3">
      <c r="A23225">
        <v>23223</v>
      </c>
      <c r="B23225" t="s">
        <v>30180</v>
      </c>
      <c r="C23225" t="s">
        <v>107</v>
      </c>
      <c r="D23225">
        <v>1.70442516695451E-2</v>
      </c>
    </row>
    <row r="23226" spans="1:4" hidden="1" x14ac:dyDescent="0.3">
      <c r="A23226">
        <v>23224</v>
      </c>
      <c r="B23226" s="1" t="s">
        <v>30181</v>
      </c>
      <c r="C23226" t="s">
        <v>109</v>
      </c>
      <c r="D23226" s="1" t="s">
        <v>30182</v>
      </c>
    </row>
    <row r="23227" spans="1:4" x14ac:dyDescent="0.3">
      <c r="A23227">
        <v>23225</v>
      </c>
      <c r="B23227" t="s">
        <v>30183</v>
      </c>
      <c r="C23227" t="s">
        <v>207</v>
      </c>
      <c r="D23227">
        <v>162023956.003548</v>
      </c>
    </row>
    <row r="23228" spans="1:4" hidden="1" x14ac:dyDescent="0.3">
      <c r="A23228">
        <v>23226</v>
      </c>
      <c r="B23228" t="s">
        <v>30184</v>
      </c>
      <c r="C23228" t="s">
        <v>209</v>
      </c>
      <c r="D23228">
        <v>2153.4325929214701</v>
      </c>
    </row>
    <row r="23229" spans="1:4" hidden="1" x14ac:dyDescent="0.3">
      <c r="A23229">
        <v>23227</v>
      </c>
      <c r="B23229" t="s">
        <v>30185</v>
      </c>
      <c r="C23229" t="s">
        <v>211</v>
      </c>
      <c r="D23229">
        <v>810.87450166746396</v>
      </c>
    </row>
    <row r="23230" spans="1:4" hidden="1" x14ac:dyDescent="0.3">
      <c r="A23230">
        <v>23228</v>
      </c>
      <c r="B23230" s="1" t="s">
        <v>30186</v>
      </c>
      <c r="C23230" t="s">
        <v>213</v>
      </c>
      <c r="D23230" s="1" t="s">
        <v>30187</v>
      </c>
    </row>
    <row r="23231" spans="1:4" hidden="1" x14ac:dyDescent="0.3">
      <c r="A23231">
        <v>23229</v>
      </c>
      <c r="B23231" t="s">
        <v>30188</v>
      </c>
      <c r="C23231" t="s">
        <v>216</v>
      </c>
      <c r="D23231">
        <v>99652046.139272198</v>
      </c>
    </row>
    <row r="23232" spans="1:4" hidden="1" x14ac:dyDescent="0.3">
      <c r="A23232">
        <v>23230</v>
      </c>
      <c r="B23232" t="s">
        <v>30189</v>
      </c>
      <c r="C23232" t="s">
        <v>218</v>
      </c>
      <c r="D23232">
        <v>37523952.929355599</v>
      </c>
    </row>
    <row r="23233" spans="1:4" hidden="1" x14ac:dyDescent="0.3">
      <c r="A23233">
        <v>23231</v>
      </c>
      <c r="B23233" t="s">
        <v>30190</v>
      </c>
      <c r="C23233" t="s">
        <v>220</v>
      </c>
      <c r="D23233">
        <v>24844455.751135401</v>
      </c>
    </row>
    <row r="23234" spans="1:4" hidden="1" x14ac:dyDescent="0.3">
      <c r="A23234">
        <v>23232</v>
      </c>
      <c r="B23234" s="1" t="s">
        <v>30191</v>
      </c>
      <c r="C23234" t="s">
        <v>222</v>
      </c>
      <c r="D23234" s="1" t="s">
        <v>30192</v>
      </c>
    </row>
    <row r="23235" spans="1:4" hidden="1" x14ac:dyDescent="0.3">
      <c r="A23235">
        <v>23233</v>
      </c>
      <c r="B23235" t="s">
        <v>30193</v>
      </c>
      <c r="C23235" t="s">
        <v>225</v>
      </c>
      <c r="D23235">
        <v>109825792.211596</v>
      </c>
    </row>
    <row r="23236" spans="1:4" hidden="1" x14ac:dyDescent="0.3">
      <c r="A23236">
        <v>23234</v>
      </c>
      <c r="B23236" t="s">
        <v>30194</v>
      </c>
      <c r="C23236" t="s">
        <v>227</v>
      </c>
      <c r="D23236">
        <v>2373.28233242034</v>
      </c>
    </row>
    <row r="23237" spans="1:4" hidden="1" x14ac:dyDescent="0.3">
      <c r="A23237">
        <v>23235</v>
      </c>
      <c r="B23237" s="1" t="s">
        <v>30195</v>
      </c>
      <c r="C23237" t="s">
        <v>229</v>
      </c>
      <c r="D23237" s="1" t="s">
        <v>30196</v>
      </c>
    </row>
    <row r="23238" spans="1:4" hidden="1" x14ac:dyDescent="0.3">
      <c r="A23238">
        <v>23236</v>
      </c>
      <c r="B23238" t="s">
        <v>30197</v>
      </c>
      <c r="C23238" t="s">
        <v>112</v>
      </c>
      <c r="D23238">
        <v>-729.56808913094301</v>
      </c>
    </row>
    <row r="23239" spans="1:4" hidden="1" x14ac:dyDescent="0.3">
      <c r="A23239">
        <v>23237</v>
      </c>
      <c r="B23239" t="s">
        <v>30198</v>
      </c>
      <c r="C23239" t="s">
        <v>114</v>
      </c>
      <c r="D23239">
        <v>-87.9655133503543</v>
      </c>
    </row>
    <row r="23240" spans="1:4" hidden="1" x14ac:dyDescent="0.3">
      <c r="A23240">
        <v>23238</v>
      </c>
      <c r="B23240" s="1" t="s">
        <v>30199</v>
      </c>
      <c r="C23240" t="s">
        <v>116</v>
      </c>
      <c r="D23240" s="1" t="s">
        <v>30200</v>
      </c>
    </row>
    <row r="23241" spans="1:4" hidden="1" x14ac:dyDescent="0.3">
      <c r="A23241">
        <v>23239</v>
      </c>
      <c r="B23241" t="s">
        <v>30201</v>
      </c>
      <c r="C23241" t="s">
        <v>119</v>
      </c>
      <c r="D23241">
        <v>99652046.139272198</v>
      </c>
    </row>
    <row r="23242" spans="1:4" hidden="1" x14ac:dyDescent="0.3">
      <c r="A23242">
        <v>23240</v>
      </c>
      <c r="B23242" t="s">
        <v>30202</v>
      </c>
      <c r="C23242" t="s">
        <v>121</v>
      </c>
      <c r="D23242">
        <v>37523952.929355599</v>
      </c>
    </row>
    <row r="23243" spans="1:4" hidden="1" x14ac:dyDescent="0.3">
      <c r="A23243">
        <v>23241</v>
      </c>
      <c r="B23243" s="1" t="s">
        <v>30203</v>
      </c>
      <c r="C23243" t="s">
        <v>123</v>
      </c>
      <c r="D23243" s="1" t="s">
        <v>30204</v>
      </c>
    </row>
    <row r="23244" spans="1:4" hidden="1" x14ac:dyDescent="0.3">
      <c r="A23244">
        <v>23242</v>
      </c>
      <c r="B23244" t="s">
        <v>30205</v>
      </c>
      <c r="C23244" t="s">
        <v>126</v>
      </c>
      <c r="D23244">
        <v>0.90774132002809604</v>
      </c>
    </row>
    <row r="23245" spans="1:4" hidden="1" x14ac:dyDescent="0.3">
      <c r="A23245">
        <v>23243</v>
      </c>
      <c r="B23245" t="s">
        <v>30206</v>
      </c>
      <c r="C23245" t="s">
        <v>128</v>
      </c>
      <c r="D23245">
        <v>0.34180976592453299</v>
      </c>
    </row>
    <row r="23246" spans="1:4" hidden="1" x14ac:dyDescent="0.3">
      <c r="A23246">
        <v>23244</v>
      </c>
      <c r="B23246" s="1" t="s">
        <v>30207</v>
      </c>
      <c r="C23246" t="s">
        <v>130</v>
      </c>
      <c r="D23246" s="1" t="s">
        <v>30208</v>
      </c>
    </row>
    <row r="23247" spans="1:4" hidden="1" x14ac:dyDescent="0.3">
      <c r="A23247">
        <v>23245</v>
      </c>
      <c r="B23247" s="1" t="s">
        <v>30209</v>
      </c>
      <c r="C23247" t="s">
        <v>4</v>
      </c>
      <c r="D23247" t="s">
        <v>30210</v>
      </c>
    </row>
    <row r="23248" spans="1:4" hidden="1" x14ac:dyDescent="0.3">
      <c r="A23248">
        <v>23246</v>
      </c>
      <c r="B23248" t="s">
        <v>30211</v>
      </c>
      <c r="C23248" t="s">
        <v>7</v>
      </c>
      <c r="D23248">
        <v>1716.28</v>
      </c>
    </row>
    <row r="23249" spans="1:4" hidden="1" x14ac:dyDescent="0.3">
      <c r="A23249">
        <v>23247</v>
      </c>
      <c r="B23249" s="1" t="s">
        <v>30212</v>
      </c>
      <c r="C23249" t="s">
        <v>9</v>
      </c>
      <c r="D23249" s="1" t="s">
        <v>30213</v>
      </c>
    </row>
    <row r="23250" spans="1:4" hidden="1" x14ac:dyDescent="0.3">
      <c r="A23250">
        <v>23248</v>
      </c>
      <c r="B23250" t="s">
        <v>30124</v>
      </c>
      <c r="C23250" t="s">
        <v>14</v>
      </c>
      <c r="D23250">
        <v>101.03125</v>
      </c>
    </row>
    <row r="23251" spans="1:4" hidden="1" x14ac:dyDescent="0.3">
      <c r="A23251">
        <v>23249</v>
      </c>
      <c r="B23251" t="s">
        <v>30214</v>
      </c>
      <c r="C23251" t="s">
        <v>16</v>
      </c>
      <c r="D23251">
        <v>4.4478390325381003</v>
      </c>
    </row>
    <row r="23252" spans="1:4" hidden="1" x14ac:dyDescent="0.3">
      <c r="A23252">
        <v>23250</v>
      </c>
      <c r="B23252" s="1" t="s">
        <v>30215</v>
      </c>
      <c r="C23252" t="s">
        <v>140</v>
      </c>
      <c r="D23252" s="1" t="s">
        <v>30216</v>
      </c>
    </row>
    <row r="23253" spans="1:4" hidden="1" x14ac:dyDescent="0.3">
      <c r="A23253">
        <v>23251</v>
      </c>
      <c r="B23253" t="s">
        <v>29590</v>
      </c>
      <c r="C23253" t="s">
        <v>22</v>
      </c>
      <c r="D23253">
        <v>67.3</v>
      </c>
    </row>
    <row r="23254" spans="1:4" hidden="1" x14ac:dyDescent="0.3">
      <c r="A23254">
        <v>23252</v>
      </c>
      <c r="B23254" t="s">
        <v>30217</v>
      </c>
      <c r="C23254" t="s">
        <v>24</v>
      </c>
      <c r="D23254">
        <v>6.2770569465363097</v>
      </c>
    </row>
    <row r="23255" spans="1:4" hidden="1" x14ac:dyDescent="0.3">
      <c r="A23255">
        <v>23253</v>
      </c>
      <c r="B23255" s="1" t="s">
        <v>30218</v>
      </c>
      <c r="C23255" t="s">
        <v>145</v>
      </c>
      <c r="D23255" s="1" t="s">
        <v>30219</v>
      </c>
    </row>
    <row r="23256" spans="1:4" hidden="1" x14ac:dyDescent="0.3">
      <c r="A23256">
        <v>23254</v>
      </c>
      <c r="B23256" t="s">
        <v>30220</v>
      </c>
      <c r="C23256" t="s">
        <v>35</v>
      </c>
      <c r="D23256">
        <v>-8.5730947346880096E-2</v>
      </c>
    </row>
    <row r="23257" spans="1:4" hidden="1" x14ac:dyDescent="0.3">
      <c r="A23257">
        <v>23255</v>
      </c>
      <c r="B23257" t="s">
        <v>30221</v>
      </c>
      <c r="C23257" t="s">
        <v>149</v>
      </c>
      <c r="D23257">
        <v>0.94301501818355604</v>
      </c>
    </row>
    <row r="23258" spans="1:4" hidden="1" x14ac:dyDescent="0.3">
      <c r="A23258">
        <v>23256</v>
      </c>
      <c r="B23258" s="1" t="s">
        <v>30222</v>
      </c>
      <c r="C23258" t="s">
        <v>151</v>
      </c>
      <c r="D23258" s="1" t="s">
        <v>30223</v>
      </c>
    </row>
    <row r="23259" spans="1:4" hidden="1" x14ac:dyDescent="0.3">
      <c r="A23259">
        <v>23257</v>
      </c>
      <c r="B23259" t="s">
        <v>30224</v>
      </c>
      <c r="C23259" t="s">
        <v>30</v>
      </c>
      <c r="D23259">
        <v>0.44457509277997997</v>
      </c>
    </row>
    <row r="23260" spans="1:4" hidden="1" x14ac:dyDescent="0.3">
      <c r="A23260">
        <v>23258</v>
      </c>
      <c r="B23260" t="s">
        <v>30225</v>
      </c>
      <c r="C23260" t="s">
        <v>32</v>
      </c>
      <c r="D23260">
        <v>3.1768386235124797E-2</v>
      </c>
    </row>
    <row r="23261" spans="1:4" hidden="1" x14ac:dyDescent="0.3">
      <c r="A23261">
        <v>23259</v>
      </c>
      <c r="B23261" s="1" t="s">
        <v>30226</v>
      </c>
      <c r="C23261" t="s">
        <v>155</v>
      </c>
      <c r="D23261" s="1" t="s">
        <v>30227</v>
      </c>
    </row>
    <row r="23262" spans="1:4" hidden="1" x14ac:dyDescent="0.3">
      <c r="A23262">
        <v>23260</v>
      </c>
      <c r="B23262" t="s">
        <v>30228</v>
      </c>
      <c r="C23262" t="s">
        <v>40</v>
      </c>
      <c r="D23262">
        <v>0.64115585456689905</v>
      </c>
    </row>
    <row r="23263" spans="1:4" hidden="1" x14ac:dyDescent="0.3">
      <c r="A23263">
        <v>23261</v>
      </c>
      <c r="B23263" t="s">
        <v>30229</v>
      </c>
      <c r="C23263" t="s">
        <v>42</v>
      </c>
      <c r="D23263">
        <v>2.8660112481903401E-2</v>
      </c>
    </row>
    <row r="23264" spans="1:4" hidden="1" x14ac:dyDescent="0.3">
      <c r="A23264">
        <v>23262</v>
      </c>
      <c r="B23264" s="1" t="s">
        <v>30230</v>
      </c>
      <c r="C23264" t="s">
        <v>159</v>
      </c>
      <c r="D23264" s="1" t="s">
        <v>30231</v>
      </c>
    </row>
    <row r="23265" spans="1:4" hidden="1" x14ac:dyDescent="0.3">
      <c r="A23265">
        <v>23263</v>
      </c>
      <c r="B23265" t="s">
        <v>30232</v>
      </c>
      <c r="C23265" t="s">
        <v>161</v>
      </c>
      <c r="D23265">
        <v>1.0079755682151801</v>
      </c>
    </row>
    <row r="23266" spans="1:4" hidden="1" x14ac:dyDescent="0.3">
      <c r="A23266">
        <v>23264</v>
      </c>
      <c r="B23266" t="s">
        <v>30233</v>
      </c>
      <c r="C23266" t="s">
        <v>163</v>
      </c>
      <c r="D23266">
        <v>1.0000386461764901</v>
      </c>
    </row>
    <row r="23267" spans="1:4" hidden="1" x14ac:dyDescent="0.3">
      <c r="A23267">
        <v>23265</v>
      </c>
      <c r="B23267" s="1" t="s">
        <v>30234</v>
      </c>
      <c r="C23267" t="s">
        <v>165</v>
      </c>
      <c r="D23267" s="1" t="s">
        <v>30235</v>
      </c>
    </row>
    <row r="23268" spans="1:4" hidden="1" x14ac:dyDescent="0.3">
      <c r="A23268">
        <v>23266</v>
      </c>
      <c r="B23268" t="s">
        <v>30236</v>
      </c>
      <c r="C23268" t="s">
        <v>168</v>
      </c>
      <c r="D23268">
        <v>1.00005190547872</v>
      </c>
    </row>
    <row r="23269" spans="1:4" hidden="1" x14ac:dyDescent="0.3">
      <c r="A23269">
        <v>23267</v>
      </c>
      <c r="B23269" t="s">
        <v>30237</v>
      </c>
      <c r="C23269" t="s">
        <v>170</v>
      </c>
      <c r="D23269">
        <v>1.0000218453951799</v>
      </c>
    </row>
    <row r="23270" spans="1:4" hidden="1" x14ac:dyDescent="0.3">
      <c r="A23270">
        <v>23268</v>
      </c>
      <c r="B23270" s="1" t="s">
        <v>30238</v>
      </c>
      <c r="C23270" t="s">
        <v>172</v>
      </c>
      <c r="D23270" s="1" t="s">
        <v>30239</v>
      </c>
    </row>
    <row r="23271" spans="1:4" hidden="1" x14ac:dyDescent="0.3">
      <c r="A23271">
        <v>23269</v>
      </c>
      <c r="B23271" s="1" t="s">
        <v>30240</v>
      </c>
      <c r="C23271" t="s">
        <v>55</v>
      </c>
      <c r="D23271" s="1" t="s">
        <v>30241</v>
      </c>
    </row>
    <row r="23272" spans="1:4" hidden="1" x14ac:dyDescent="0.3">
      <c r="A23272">
        <v>23270</v>
      </c>
      <c r="B23272" s="1" t="s">
        <v>30242</v>
      </c>
      <c r="C23272" t="s">
        <v>52</v>
      </c>
      <c r="D23272" s="1" t="s">
        <v>30243</v>
      </c>
    </row>
    <row r="23273" spans="1:4" hidden="1" x14ac:dyDescent="0.3">
      <c r="A23273">
        <v>23271</v>
      </c>
      <c r="B23273" s="1" t="s">
        <v>30244</v>
      </c>
      <c r="C23273" t="s">
        <v>58</v>
      </c>
      <c r="D23273" s="1" t="s">
        <v>30245</v>
      </c>
    </row>
    <row r="23274" spans="1:4" hidden="1" x14ac:dyDescent="0.3">
      <c r="A23274">
        <v>23272</v>
      </c>
      <c r="B23274" t="s">
        <v>30246</v>
      </c>
      <c r="C23274" t="s">
        <v>61</v>
      </c>
      <c r="D23274">
        <v>162747717.54767001</v>
      </c>
    </row>
    <row r="23275" spans="1:4" hidden="1" x14ac:dyDescent="0.3">
      <c r="A23275">
        <v>23273</v>
      </c>
      <c r="B23275" t="s">
        <v>30247</v>
      </c>
      <c r="C23275" t="s">
        <v>63</v>
      </c>
      <c r="D23275">
        <v>100446827.831039</v>
      </c>
    </row>
    <row r="23276" spans="1:4" hidden="1" x14ac:dyDescent="0.3">
      <c r="A23276">
        <v>23274</v>
      </c>
      <c r="B23276" t="s">
        <v>30248</v>
      </c>
      <c r="C23276" t="s">
        <v>65</v>
      </c>
      <c r="D23276">
        <v>37525403.086663298</v>
      </c>
    </row>
    <row r="23277" spans="1:4" hidden="1" x14ac:dyDescent="0.3">
      <c r="A23277">
        <v>23275</v>
      </c>
      <c r="B23277" s="1" t="s">
        <v>30249</v>
      </c>
      <c r="C23277" t="s">
        <v>67</v>
      </c>
      <c r="D23277" s="1" t="s">
        <v>30250</v>
      </c>
    </row>
    <row r="23278" spans="1:4" hidden="1" x14ac:dyDescent="0.3">
      <c r="A23278">
        <v>23276</v>
      </c>
      <c r="B23278" s="1" t="s">
        <v>30251</v>
      </c>
      <c r="C23278" t="s">
        <v>70</v>
      </c>
      <c r="D23278" s="1" t="s">
        <v>30252</v>
      </c>
    </row>
    <row r="23279" spans="1:4" hidden="1" x14ac:dyDescent="0.3">
      <c r="A23279">
        <v>23277</v>
      </c>
      <c r="B23279" t="s">
        <v>30253</v>
      </c>
      <c r="C23279" t="s">
        <v>73</v>
      </c>
      <c r="D23279">
        <v>0.99958509337596702</v>
      </c>
    </row>
    <row r="23280" spans="1:4" hidden="1" x14ac:dyDescent="0.3">
      <c r="A23280">
        <v>23278</v>
      </c>
      <c r="B23280" t="s">
        <v>74</v>
      </c>
      <c r="C23280" t="s">
        <v>75</v>
      </c>
      <c r="D23280">
        <v>2.7397260273972599E-3</v>
      </c>
    </row>
    <row r="23281" spans="1:4" hidden="1" x14ac:dyDescent="0.3">
      <c r="A23281">
        <v>23279</v>
      </c>
      <c r="B23281" t="s">
        <v>76</v>
      </c>
      <c r="C23281" t="s">
        <v>77</v>
      </c>
      <c r="D23281">
        <v>0</v>
      </c>
    </row>
    <row r="23282" spans="1:4" hidden="1" x14ac:dyDescent="0.3">
      <c r="A23282">
        <v>23280</v>
      </c>
      <c r="B23282" t="s">
        <v>78</v>
      </c>
      <c r="C23282" t="s">
        <v>79</v>
      </c>
      <c r="D23282">
        <v>0</v>
      </c>
    </row>
    <row r="23283" spans="1:4" hidden="1" x14ac:dyDescent="0.3">
      <c r="A23283">
        <v>23281</v>
      </c>
      <c r="B23283" s="1" t="s">
        <v>30254</v>
      </c>
      <c r="C23283" t="s">
        <v>81</v>
      </c>
      <c r="D23283" s="1" t="s">
        <v>30255</v>
      </c>
    </row>
    <row r="23284" spans="1:4" hidden="1" x14ac:dyDescent="0.3">
      <c r="A23284">
        <v>23282</v>
      </c>
      <c r="B23284" t="s">
        <v>30256</v>
      </c>
      <c r="C23284" t="s">
        <v>84</v>
      </c>
      <c r="D23284">
        <v>0.99961238032031996</v>
      </c>
    </row>
    <row r="23285" spans="1:4" hidden="1" x14ac:dyDescent="0.3">
      <c r="A23285">
        <v>23283</v>
      </c>
      <c r="B23285" s="1" t="s">
        <v>30257</v>
      </c>
      <c r="C23285" t="s">
        <v>86</v>
      </c>
      <c r="D23285" s="1" t="s">
        <v>30258</v>
      </c>
    </row>
    <row r="23286" spans="1:4" hidden="1" x14ac:dyDescent="0.3">
      <c r="A23286">
        <v>23284</v>
      </c>
      <c r="B23286" t="s">
        <v>30259</v>
      </c>
      <c r="C23286" t="s">
        <v>89</v>
      </c>
      <c r="D23286">
        <v>109825167.45679</v>
      </c>
    </row>
    <row r="23287" spans="1:4" hidden="1" x14ac:dyDescent="0.3">
      <c r="A23287">
        <v>23285</v>
      </c>
      <c r="B23287" s="1" t="s">
        <v>30260</v>
      </c>
      <c r="C23287" t="s">
        <v>91</v>
      </c>
      <c r="D23287" s="1" t="s">
        <v>30196</v>
      </c>
    </row>
    <row r="23288" spans="1:4" hidden="1" x14ac:dyDescent="0.3">
      <c r="A23288">
        <v>23286</v>
      </c>
      <c r="B23288" t="s">
        <v>30261</v>
      </c>
      <c r="C23288" t="s">
        <v>94</v>
      </c>
      <c r="D23288">
        <v>100446827.831039</v>
      </c>
    </row>
    <row r="23289" spans="1:4" hidden="1" x14ac:dyDescent="0.3">
      <c r="A23289">
        <v>23287</v>
      </c>
      <c r="B23289" t="s">
        <v>30262</v>
      </c>
      <c r="C23289" t="s">
        <v>96</v>
      </c>
      <c r="D23289">
        <v>37525403.086663298</v>
      </c>
    </row>
    <row r="23290" spans="1:4" hidden="1" x14ac:dyDescent="0.3">
      <c r="A23290">
        <v>23288</v>
      </c>
      <c r="B23290" t="s">
        <v>30263</v>
      </c>
      <c r="C23290" t="s">
        <v>98</v>
      </c>
      <c r="D23290">
        <v>24775486.629968401</v>
      </c>
    </row>
    <row r="23291" spans="1:4" hidden="1" x14ac:dyDescent="0.3">
      <c r="A23291">
        <v>23289</v>
      </c>
      <c r="B23291" s="1" t="s">
        <v>30264</v>
      </c>
      <c r="C23291" t="s">
        <v>100</v>
      </c>
      <c r="D23291" s="1" t="s">
        <v>30265</v>
      </c>
    </row>
    <row r="23292" spans="1:4" hidden="1" x14ac:dyDescent="0.3">
      <c r="A23292">
        <v>23290</v>
      </c>
      <c r="B23292" t="s">
        <v>30266</v>
      </c>
      <c r="C23292" t="s">
        <v>103</v>
      </c>
      <c r="D23292">
        <v>1.3343994543200399E-2</v>
      </c>
    </row>
    <row r="23293" spans="1:4" hidden="1" x14ac:dyDescent="0.3">
      <c r="A23293">
        <v>23291</v>
      </c>
      <c r="B23293" t="s">
        <v>30267</v>
      </c>
      <c r="C23293" t="s">
        <v>105</v>
      </c>
      <c r="D23293">
        <v>3.66729079343004E-4</v>
      </c>
    </row>
    <row r="23294" spans="1:4" hidden="1" x14ac:dyDescent="0.3">
      <c r="A23294">
        <v>23292</v>
      </c>
      <c r="B23294" t="s">
        <v>30268</v>
      </c>
      <c r="C23294" t="s">
        <v>107</v>
      </c>
      <c r="D23294">
        <v>1.70448845145247E-2</v>
      </c>
    </row>
    <row r="23295" spans="1:4" hidden="1" x14ac:dyDescent="0.3">
      <c r="A23295">
        <v>23293</v>
      </c>
      <c r="B23295" s="1" t="s">
        <v>30269</v>
      </c>
      <c r="C23295" t="s">
        <v>109</v>
      </c>
      <c r="D23295" s="1" t="s">
        <v>30270</v>
      </c>
    </row>
    <row r="23296" spans="1:4" x14ac:dyDescent="0.3">
      <c r="A23296">
        <v>23294</v>
      </c>
      <c r="B23296" t="s">
        <v>30271</v>
      </c>
      <c r="C23296" t="s">
        <v>207</v>
      </c>
      <c r="D23296">
        <v>162748797.22593901</v>
      </c>
    </row>
    <row r="23297" spans="1:4" hidden="1" x14ac:dyDescent="0.3">
      <c r="A23297">
        <v>23295</v>
      </c>
      <c r="B23297" t="s">
        <v>30272</v>
      </c>
      <c r="C23297" t="s">
        <v>209</v>
      </c>
      <c r="D23297">
        <v>-2742.0480440825299</v>
      </c>
    </row>
    <row r="23298" spans="1:4" hidden="1" x14ac:dyDescent="0.3">
      <c r="A23298">
        <v>23296</v>
      </c>
      <c r="B23298" t="s">
        <v>30273</v>
      </c>
      <c r="C23298" t="s">
        <v>211</v>
      </c>
      <c r="D23298">
        <v>-1024.38283541181</v>
      </c>
    </row>
    <row r="23299" spans="1:4" hidden="1" x14ac:dyDescent="0.3">
      <c r="A23299">
        <v>23297</v>
      </c>
      <c r="B23299" s="1" t="s">
        <v>30274</v>
      </c>
      <c r="C23299" t="s">
        <v>213</v>
      </c>
      <c r="D23299" s="1" t="s">
        <v>30275</v>
      </c>
    </row>
    <row r="23300" spans="1:4" hidden="1" x14ac:dyDescent="0.3">
      <c r="A23300">
        <v>23298</v>
      </c>
      <c r="B23300" t="s">
        <v>30276</v>
      </c>
      <c r="C23300" t="s">
        <v>216</v>
      </c>
      <c r="D23300">
        <v>100450425.552526</v>
      </c>
    </row>
    <row r="23301" spans="1:4" hidden="1" x14ac:dyDescent="0.3">
      <c r="A23301">
        <v>23299</v>
      </c>
      <c r="B23301" t="s">
        <v>30277</v>
      </c>
      <c r="C23301" t="s">
        <v>218</v>
      </c>
      <c r="D23301">
        <v>37526582.354340203</v>
      </c>
    </row>
    <row r="23302" spans="1:4" hidden="1" x14ac:dyDescent="0.3">
      <c r="A23302">
        <v>23300</v>
      </c>
      <c r="B23302" t="s">
        <v>30278</v>
      </c>
      <c r="C23302" t="s">
        <v>220</v>
      </c>
      <c r="D23302">
        <v>24776232.079777099</v>
      </c>
    </row>
    <row r="23303" spans="1:4" hidden="1" x14ac:dyDescent="0.3">
      <c r="A23303">
        <v>23301</v>
      </c>
      <c r="B23303" s="1" t="s">
        <v>30279</v>
      </c>
      <c r="C23303" t="s">
        <v>222</v>
      </c>
      <c r="D23303" s="1" t="s">
        <v>30280</v>
      </c>
    </row>
    <row r="23304" spans="1:4" hidden="1" x14ac:dyDescent="0.3">
      <c r="A23304">
        <v>23302</v>
      </c>
      <c r="B23304" t="s">
        <v>30281</v>
      </c>
      <c r="C23304" t="s">
        <v>225</v>
      </c>
      <c r="D23304">
        <v>109828165.493928</v>
      </c>
    </row>
    <row r="23305" spans="1:4" hidden="1" x14ac:dyDescent="0.3">
      <c r="A23305">
        <v>23303</v>
      </c>
      <c r="B23305" t="s">
        <v>30282</v>
      </c>
      <c r="C23305" t="s">
        <v>227</v>
      </c>
      <c r="D23305">
        <v>-2998.0371384322598</v>
      </c>
    </row>
    <row r="23306" spans="1:4" hidden="1" x14ac:dyDescent="0.3">
      <c r="A23306">
        <v>23304</v>
      </c>
      <c r="B23306" s="1" t="s">
        <v>30283</v>
      </c>
      <c r="C23306" t="s">
        <v>229</v>
      </c>
      <c r="D23306" s="1" t="s">
        <v>30284</v>
      </c>
    </row>
    <row r="23307" spans="1:4" hidden="1" x14ac:dyDescent="0.3">
      <c r="A23307">
        <v>23305</v>
      </c>
      <c r="B23307" t="s">
        <v>30285</v>
      </c>
      <c r="C23307" t="s">
        <v>112</v>
      </c>
      <c r="D23307">
        <v>855.67344346245102</v>
      </c>
    </row>
    <row r="23308" spans="1:4" hidden="1" x14ac:dyDescent="0.3">
      <c r="A23308">
        <v>23306</v>
      </c>
      <c r="B23308" t="s">
        <v>30286</v>
      </c>
      <c r="C23308" t="s">
        <v>114</v>
      </c>
      <c r="D23308">
        <v>154.884841514941</v>
      </c>
    </row>
    <row r="23309" spans="1:4" hidden="1" x14ac:dyDescent="0.3">
      <c r="A23309">
        <v>23307</v>
      </c>
      <c r="B23309" s="1" t="s">
        <v>30287</v>
      </c>
      <c r="C23309" t="s">
        <v>116</v>
      </c>
      <c r="D23309" s="1" t="s">
        <v>30288</v>
      </c>
    </row>
    <row r="23310" spans="1:4" hidden="1" x14ac:dyDescent="0.3">
      <c r="A23310">
        <v>23308</v>
      </c>
      <c r="B23310" t="s">
        <v>30289</v>
      </c>
      <c r="C23310" t="s">
        <v>119</v>
      </c>
      <c r="D23310">
        <v>100450425.552526</v>
      </c>
    </row>
    <row r="23311" spans="1:4" hidden="1" x14ac:dyDescent="0.3">
      <c r="A23311">
        <v>23309</v>
      </c>
      <c r="B23311" t="s">
        <v>30290</v>
      </c>
      <c r="C23311" t="s">
        <v>121</v>
      </c>
      <c r="D23311">
        <v>37526582.354340203</v>
      </c>
    </row>
    <row r="23312" spans="1:4" hidden="1" x14ac:dyDescent="0.3">
      <c r="A23312">
        <v>23310</v>
      </c>
      <c r="B23312" s="1" t="s">
        <v>30291</v>
      </c>
      <c r="C23312" t="s">
        <v>123</v>
      </c>
      <c r="D23312" s="1" t="s">
        <v>30292</v>
      </c>
    </row>
    <row r="23313" spans="1:4" hidden="1" x14ac:dyDescent="0.3">
      <c r="A23313">
        <v>23311</v>
      </c>
      <c r="B23313" t="s">
        <v>30293</v>
      </c>
      <c r="C23313" t="s">
        <v>126</v>
      </c>
      <c r="D23313">
        <v>0.91496909522984005</v>
      </c>
    </row>
    <row r="23314" spans="1:4" hidden="1" x14ac:dyDescent="0.3">
      <c r="A23314">
        <v>23312</v>
      </c>
      <c r="B23314" t="s">
        <v>30294</v>
      </c>
      <c r="C23314" t="s">
        <v>128</v>
      </c>
      <c r="D23314">
        <v>0.34181699992763398</v>
      </c>
    </row>
    <row r="23315" spans="1:4" hidden="1" x14ac:dyDescent="0.3">
      <c r="A23315">
        <v>23313</v>
      </c>
      <c r="B23315" s="1" t="s">
        <v>30295</v>
      </c>
      <c r="C23315" t="s">
        <v>130</v>
      </c>
      <c r="D23315" s="1" t="s">
        <v>30296</v>
      </c>
    </row>
    <row r="23316" spans="1:4" hidden="1" x14ac:dyDescent="0.3">
      <c r="A23316">
        <v>23314</v>
      </c>
      <c r="B23316" s="1" t="s">
        <v>30297</v>
      </c>
      <c r="C23316" t="s">
        <v>4</v>
      </c>
      <c r="D23316" t="s">
        <v>30298</v>
      </c>
    </row>
    <row r="23317" spans="1:4" hidden="1" x14ac:dyDescent="0.3">
      <c r="A23317">
        <v>23315</v>
      </c>
      <c r="B23317" t="s">
        <v>30299</v>
      </c>
      <c r="C23317" t="s">
        <v>7</v>
      </c>
      <c r="D23317">
        <v>1730.3</v>
      </c>
    </row>
    <row r="23318" spans="1:4" hidden="1" x14ac:dyDescent="0.3">
      <c r="A23318">
        <v>23316</v>
      </c>
      <c r="B23318" s="1" t="s">
        <v>30300</v>
      </c>
      <c r="C23318" t="s">
        <v>9</v>
      </c>
      <c r="D23318" s="1" t="s">
        <v>30301</v>
      </c>
    </row>
    <row r="23319" spans="1:4" hidden="1" x14ac:dyDescent="0.3">
      <c r="A23319">
        <v>23317</v>
      </c>
      <c r="B23319" t="s">
        <v>30124</v>
      </c>
      <c r="C23319" t="s">
        <v>14</v>
      </c>
      <c r="D23319">
        <v>101.03125</v>
      </c>
    </row>
    <row r="23320" spans="1:4" hidden="1" x14ac:dyDescent="0.3">
      <c r="A23320">
        <v>23318</v>
      </c>
      <c r="B23320" t="s">
        <v>30302</v>
      </c>
      <c r="C23320" t="s">
        <v>16</v>
      </c>
      <c r="D23320">
        <v>4.4486542540683001</v>
      </c>
    </row>
    <row r="23321" spans="1:4" hidden="1" x14ac:dyDescent="0.3">
      <c r="A23321">
        <v>23319</v>
      </c>
      <c r="B23321" s="1" t="s">
        <v>30303</v>
      </c>
      <c r="C23321" t="s">
        <v>140</v>
      </c>
      <c r="D23321" s="1" t="s">
        <v>30304</v>
      </c>
    </row>
    <row r="23322" spans="1:4" hidden="1" x14ac:dyDescent="0.3">
      <c r="A23322">
        <v>23320</v>
      </c>
      <c r="B23322" t="s">
        <v>30305</v>
      </c>
      <c r="C23322" t="s">
        <v>22</v>
      </c>
      <c r="D23322">
        <v>66.349999999999994</v>
      </c>
    </row>
    <row r="23323" spans="1:4" hidden="1" x14ac:dyDescent="0.3">
      <c r="A23323">
        <v>23321</v>
      </c>
      <c r="B23323" t="s">
        <v>30306</v>
      </c>
      <c r="C23323" t="s">
        <v>24</v>
      </c>
      <c r="D23323">
        <v>6.3168690675188603</v>
      </c>
    </row>
    <row r="23324" spans="1:4" hidden="1" x14ac:dyDescent="0.3">
      <c r="A23324">
        <v>23322</v>
      </c>
      <c r="B23324" s="1" t="s">
        <v>30307</v>
      </c>
      <c r="C23324" t="s">
        <v>145</v>
      </c>
      <c r="D23324" s="1" t="s">
        <v>30308</v>
      </c>
    </row>
    <row r="23325" spans="1:4" hidden="1" x14ac:dyDescent="0.3">
      <c r="A23325">
        <v>23323</v>
      </c>
      <c r="B23325" t="s">
        <v>30309</v>
      </c>
      <c r="C23325" t="s">
        <v>35</v>
      </c>
      <c r="D23325">
        <v>-4.4058185098136997</v>
      </c>
    </row>
    <row r="23326" spans="1:4" hidden="1" x14ac:dyDescent="0.3">
      <c r="A23326">
        <v>23324</v>
      </c>
      <c r="B23326" t="s">
        <v>30310</v>
      </c>
      <c r="C23326" t="s">
        <v>149</v>
      </c>
      <c r="D23326">
        <v>0.94369610348385502</v>
      </c>
    </row>
    <row r="23327" spans="1:4" hidden="1" x14ac:dyDescent="0.3">
      <c r="A23327">
        <v>23325</v>
      </c>
      <c r="B23327" s="1" t="s">
        <v>30311</v>
      </c>
      <c r="C23327" t="s">
        <v>151</v>
      </c>
      <c r="D23327" s="1" t="s">
        <v>30312</v>
      </c>
    </row>
    <row r="23328" spans="1:4" hidden="1" x14ac:dyDescent="0.3">
      <c r="A23328">
        <v>23326</v>
      </c>
      <c r="B23328" t="s">
        <v>30313</v>
      </c>
      <c r="C23328" t="s">
        <v>30</v>
      </c>
      <c r="D23328">
        <v>2.18929916790225</v>
      </c>
    </row>
    <row r="23329" spans="1:4" hidden="1" x14ac:dyDescent="0.3">
      <c r="A23329">
        <v>23327</v>
      </c>
      <c r="B23329" t="s">
        <v>30314</v>
      </c>
      <c r="C23329" t="s">
        <v>32</v>
      </c>
      <c r="D23329">
        <v>3.1614247501222797E-2</v>
      </c>
    </row>
    <row r="23330" spans="1:4" hidden="1" x14ac:dyDescent="0.3">
      <c r="A23330">
        <v>23328</v>
      </c>
      <c r="B23330" s="1" t="s">
        <v>30315</v>
      </c>
      <c r="C23330" t="s">
        <v>155</v>
      </c>
      <c r="D23330" s="1" t="s">
        <v>30316</v>
      </c>
    </row>
    <row r="23331" spans="1:4" hidden="1" x14ac:dyDescent="0.3">
      <c r="A23331">
        <v>23329</v>
      </c>
      <c r="B23331" t="s">
        <v>30317</v>
      </c>
      <c r="C23331" t="s">
        <v>40</v>
      </c>
      <c r="D23331">
        <v>3.2165193419114502</v>
      </c>
    </row>
    <row r="23332" spans="1:4" hidden="1" x14ac:dyDescent="0.3">
      <c r="A23332">
        <v>23330</v>
      </c>
      <c r="B23332" t="s">
        <v>30318</v>
      </c>
      <c r="C23332" t="s">
        <v>42</v>
      </c>
      <c r="D23332">
        <v>2.8048917693893099E-2</v>
      </c>
    </row>
    <row r="23333" spans="1:4" hidden="1" x14ac:dyDescent="0.3">
      <c r="A23333">
        <v>23331</v>
      </c>
      <c r="B23333" s="1" t="s">
        <v>30319</v>
      </c>
      <c r="C23333" t="s">
        <v>159</v>
      </c>
      <c r="D23333" s="1" t="s">
        <v>30320</v>
      </c>
    </row>
    <row r="23334" spans="1:4" hidden="1" x14ac:dyDescent="0.3">
      <c r="A23334">
        <v>23332</v>
      </c>
      <c r="B23334" t="s">
        <v>30321</v>
      </c>
      <c r="C23334" t="s">
        <v>161</v>
      </c>
      <c r="D23334">
        <v>1.0081688302607901</v>
      </c>
    </row>
    <row r="23335" spans="1:4" hidden="1" x14ac:dyDescent="0.3">
      <c r="A23335">
        <v>23333</v>
      </c>
      <c r="B23335" t="s">
        <v>30322</v>
      </c>
      <c r="C23335" t="s">
        <v>163</v>
      </c>
      <c r="D23335">
        <v>1.0000077287501901</v>
      </c>
    </row>
    <row r="23336" spans="1:4" hidden="1" x14ac:dyDescent="0.3">
      <c r="A23336">
        <v>23334</v>
      </c>
      <c r="B23336" s="1" t="s">
        <v>30323</v>
      </c>
      <c r="C23336" t="s">
        <v>165</v>
      </c>
      <c r="D23336" s="1" t="s">
        <v>30324</v>
      </c>
    </row>
    <row r="23337" spans="1:4" hidden="1" x14ac:dyDescent="0.3">
      <c r="A23337">
        <v>23335</v>
      </c>
      <c r="B23337" t="s">
        <v>30325</v>
      </c>
      <c r="C23337" t="s">
        <v>168</v>
      </c>
      <c r="D23337">
        <v>1.00035053012659</v>
      </c>
    </row>
    <row r="23338" spans="1:4" hidden="1" x14ac:dyDescent="0.3">
      <c r="A23338">
        <v>23336</v>
      </c>
      <c r="B23338" t="s">
        <v>30326</v>
      </c>
      <c r="C23338" t="s">
        <v>170</v>
      </c>
      <c r="D23338">
        <v>0.99985060723321395</v>
      </c>
    </row>
    <row r="23339" spans="1:4" hidden="1" x14ac:dyDescent="0.3">
      <c r="A23339">
        <v>23337</v>
      </c>
      <c r="B23339" s="1" t="s">
        <v>30327</v>
      </c>
      <c r="C23339" t="s">
        <v>172</v>
      </c>
      <c r="D23339" s="1" t="s">
        <v>30328</v>
      </c>
    </row>
    <row r="23340" spans="1:4" hidden="1" x14ac:dyDescent="0.3">
      <c r="A23340">
        <v>23338</v>
      </c>
      <c r="B23340" s="1" t="s">
        <v>30329</v>
      </c>
      <c r="C23340" t="s">
        <v>55</v>
      </c>
      <c r="D23340" s="1" t="s">
        <v>30330</v>
      </c>
    </row>
    <row r="23341" spans="1:4" hidden="1" x14ac:dyDescent="0.3">
      <c r="A23341">
        <v>23339</v>
      </c>
      <c r="B23341" s="1" t="s">
        <v>30331</v>
      </c>
      <c r="C23341" t="s">
        <v>52</v>
      </c>
      <c r="D23341" s="1" t="s">
        <v>30332</v>
      </c>
    </row>
    <row r="23342" spans="1:4" hidden="1" x14ac:dyDescent="0.3">
      <c r="A23342">
        <v>23340</v>
      </c>
      <c r="B23342" s="1" t="s">
        <v>30333</v>
      </c>
      <c r="C23342" t="s">
        <v>58</v>
      </c>
      <c r="D23342" s="1" t="s">
        <v>30334</v>
      </c>
    </row>
    <row r="23343" spans="1:4" hidden="1" x14ac:dyDescent="0.3">
      <c r="A23343">
        <v>23341</v>
      </c>
      <c r="B23343" t="s">
        <v>30335</v>
      </c>
      <c r="C23343" t="s">
        <v>61</v>
      </c>
      <c r="D23343">
        <v>163267597.14203</v>
      </c>
    </row>
    <row r="23344" spans="1:4" hidden="1" x14ac:dyDescent="0.3">
      <c r="A23344">
        <v>23342</v>
      </c>
      <c r="B23344" t="s">
        <v>30336</v>
      </c>
      <c r="C23344" t="s">
        <v>63</v>
      </c>
      <c r="D23344">
        <v>101270988.02848899</v>
      </c>
    </row>
    <row r="23345" spans="1:4" hidden="1" x14ac:dyDescent="0.3">
      <c r="A23345">
        <v>23343</v>
      </c>
      <c r="B23345" t="s">
        <v>30337</v>
      </c>
      <c r="C23345" t="s">
        <v>65</v>
      </c>
      <c r="D23345">
        <v>37526872.387920998</v>
      </c>
    </row>
    <row r="23346" spans="1:4" hidden="1" x14ac:dyDescent="0.3">
      <c r="A23346">
        <v>23344</v>
      </c>
      <c r="B23346" s="1" t="s">
        <v>30338</v>
      </c>
      <c r="C23346" t="s">
        <v>67</v>
      </c>
      <c r="D23346" s="1" t="s">
        <v>30339</v>
      </c>
    </row>
    <row r="23347" spans="1:4" hidden="1" x14ac:dyDescent="0.3">
      <c r="A23347">
        <v>23345</v>
      </c>
      <c r="B23347" s="1" t="s">
        <v>30340</v>
      </c>
      <c r="C23347" t="s">
        <v>70</v>
      </c>
      <c r="D23347" s="1" t="s">
        <v>30341</v>
      </c>
    </row>
    <row r="23348" spans="1:4" hidden="1" x14ac:dyDescent="0.3">
      <c r="A23348">
        <v>23346</v>
      </c>
      <c r="B23348" t="s">
        <v>30342</v>
      </c>
      <c r="C23348" t="s">
        <v>73</v>
      </c>
      <c r="D23348">
        <v>0.99961238032031996</v>
      </c>
    </row>
    <row r="23349" spans="1:4" hidden="1" x14ac:dyDescent="0.3">
      <c r="A23349">
        <v>23347</v>
      </c>
      <c r="B23349" t="s">
        <v>74</v>
      </c>
      <c r="C23349" t="s">
        <v>75</v>
      </c>
      <c r="D23349">
        <v>2.7397260273972599E-3</v>
      </c>
    </row>
    <row r="23350" spans="1:4" hidden="1" x14ac:dyDescent="0.3">
      <c r="A23350">
        <v>23348</v>
      </c>
      <c r="B23350" t="s">
        <v>76</v>
      </c>
      <c r="C23350" t="s">
        <v>77</v>
      </c>
      <c r="D23350">
        <v>0</v>
      </c>
    </row>
    <row r="23351" spans="1:4" hidden="1" x14ac:dyDescent="0.3">
      <c r="A23351">
        <v>23349</v>
      </c>
      <c r="B23351" t="s">
        <v>78</v>
      </c>
      <c r="C23351" t="s">
        <v>79</v>
      </c>
      <c r="D23351">
        <v>0</v>
      </c>
    </row>
    <row r="23352" spans="1:4" hidden="1" x14ac:dyDescent="0.3">
      <c r="A23352">
        <v>23350</v>
      </c>
      <c r="B23352" s="1" t="s">
        <v>30343</v>
      </c>
      <c r="C23352" t="s">
        <v>81</v>
      </c>
      <c r="D23352" s="1" t="s">
        <v>30344</v>
      </c>
    </row>
    <row r="23353" spans="1:4" hidden="1" x14ac:dyDescent="0.3">
      <c r="A23353">
        <v>23351</v>
      </c>
      <c r="B23353" t="s">
        <v>30345</v>
      </c>
      <c r="C23353" t="s">
        <v>84</v>
      </c>
      <c r="D23353">
        <v>0.99960505162753899</v>
      </c>
    </row>
    <row r="23354" spans="1:4" hidden="1" x14ac:dyDescent="0.3">
      <c r="A23354">
        <v>23352</v>
      </c>
      <c r="B23354" s="1" t="s">
        <v>30346</v>
      </c>
      <c r="C23354" t="s">
        <v>86</v>
      </c>
      <c r="D23354" s="1" t="s">
        <v>30347</v>
      </c>
    </row>
    <row r="23355" spans="1:4" hidden="1" x14ac:dyDescent="0.3">
      <c r="A23355">
        <v>23353</v>
      </c>
      <c r="B23355" t="s">
        <v>30348</v>
      </c>
      <c r="C23355" t="s">
        <v>89</v>
      </c>
      <c r="D23355">
        <v>109825972.649711</v>
      </c>
    </row>
    <row r="23356" spans="1:4" hidden="1" x14ac:dyDescent="0.3">
      <c r="A23356">
        <v>23354</v>
      </c>
      <c r="B23356" s="1" t="s">
        <v>30349</v>
      </c>
      <c r="C23356" t="s">
        <v>91</v>
      </c>
      <c r="D23356" s="1" t="s">
        <v>30284</v>
      </c>
    </row>
    <row r="23357" spans="1:4" hidden="1" x14ac:dyDescent="0.3">
      <c r="A23357">
        <v>23355</v>
      </c>
      <c r="B23357" t="s">
        <v>30350</v>
      </c>
      <c r="C23357" t="s">
        <v>94</v>
      </c>
      <c r="D23357">
        <v>101270988.02848899</v>
      </c>
    </row>
    <row r="23358" spans="1:4" hidden="1" x14ac:dyDescent="0.3">
      <c r="A23358">
        <v>23356</v>
      </c>
      <c r="B23358" t="s">
        <v>30351</v>
      </c>
      <c r="C23358" t="s">
        <v>96</v>
      </c>
      <c r="D23358">
        <v>37526872.387920998</v>
      </c>
    </row>
    <row r="23359" spans="1:4" hidden="1" x14ac:dyDescent="0.3">
      <c r="A23359">
        <v>23357</v>
      </c>
      <c r="B23359" t="s">
        <v>30352</v>
      </c>
      <c r="C23359" t="s">
        <v>98</v>
      </c>
      <c r="D23359">
        <v>24469736.7256191</v>
      </c>
    </row>
    <row r="23360" spans="1:4" hidden="1" x14ac:dyDescent="0.3">
      <c r="A23360">
        <v>23358</v>
      </c>
      <c r="B23360" s="1" t="s">
        <v>30353</v>
      </c>
      <c r="C23360" t="s">
        <v>100</v>
      </c>
      <c r="D23360" s="1" t="s">
        <v>30354</v>
      </c>
    </row>
    <row r="23361" spans="1:4" hidden="1" x14ac:dyDescent="0.3">
      <c r="A23361">
        <v>23359</v>
      </c>
      <c r="B23361" t="s">
        <v>30355</v>
      </c>
      <c r="C23361" t="s">
        <v>103</v>
      </c>
      <c r="D23361">
        <v>1.33496848421628E-2</v>
      </c>
    </row>
    <row r="23362" spans="1:4" hidden="1" x14ac:dyDescent="0.3">
      <c r="A23362">
        <v>23360</v>
      </c>
      <c r="B23362" t="s">
        <v>30356</v>
      </c>
      <c r="C23362" t="s">
        <v>105</v>
      </c>
      <c r="D23362">
        <v>3.6623546558961701E-4</v>
      </c>
    </row>
    <row r="23363" spans="1:4" hidden="1" x14ac:dyDescent="0.3">
      <c r="A23363">
        <v>23361</v>
      </c>
      <c r="B23363" t="s">
        <v>30357</v>
      </c>
      <c r="C23363" t="s">
        <v>107</v>
      </c>
      <c r="D23363">
        <v>1.7086099191022198E-2</v>
      </c>
    </row>
    <row r="23364" spans="1:4" hidden="1" x14ac:dyDescent="0.3">
      <c r="A23364">
        <v>23362</v>
      </c>
      <c r="B23364" s="1" t="s">
        <v>30358</v>
      </c>
      <c r="C23364" t="s">
        <v>109</v>
      </c>
      <c r="D23364" s="1" t="s">
        <v>30359</v>
      </c>
    </row>
    <row r="23365" spans="1:4" x14ac:dyDescent="0.3">
      <c r="A23365">
        <v>23363</v>
      </c>
      <c r="B23365" t="s">
        <v>30360</v>
      </c>
      <c r="C23365" t="s">
        <v>207</v>
      </c>
      <c r="D23365">
        <v>163267306.55888501</v>
      </c>
    </row>
    <row r="23366" spans="1:4" hidden="1" x14ac:dyDescent="0.3">
      <c r="A23366">
        <v>23364</v>
      </c>
      <c r="B23366" t="s">
        <v>30361</v>
      </c>
      <c r="C23366" t="s">
        <v>209</v>
      </c>
      <c r="D23366">
        <v>742.46992542729299</v>
      </c>
    </row>
    <row r="23367" spans="1:4" hidden="1" x14ac:dyDescent="0.3">
      <c r="A23367">
        <v>23365</v>
      </c>
      <c r="B23367" t="s">
        <v>30362</v>
      </c>
      <c r="C23367" t="s">
        <v>211</v>
      </c>
      <c r="D23367">
        <v>275.12935036241902</v>
      </c>
    </row>
    <row r="23368" spans="1:4" hidden="1" x14ac:dyDescent="0.3">
      <c r="A23368">
        <v>23366</v>
      </c>
      <c r="B23368" s="1" t="s">
        <v>30363</v>
      </c>
      <c r="C23368" t="s">
        <v>213</v>
      </c>
      <c r="D23368" s="1" t="s">
        <v>30364</v>
      </c>
    </row>
    <row r="23369" spans="1:4" hidden="1" x14ac:dyDescent="0.3">
      <c r="A23369">
        <v>23367</v>
      </c>
      <c r="B23369" t="s">
        <v>30365</v>
      </c>
      <c r="C23369" t="s">
        <v>216</v>
      </c>
      <c r="D23369">
        <v>101269995.93439899</v>
      </c>
    </row>
    <row r="23370" spans="1:4" hidden="1" x14ac:dyDescent="0.3">
      <c r="A23370">
        <v>23368</v>
      </c>
      <c r="B23370" t="s">
        <v>30366</v>
      </c>
      <c r="C23370" t="s">
        <v>218</v>
      </c>
      <c r="D23370">
        <v>37526568.064829499</v>
      </c>
    </row>
    <row r="23371" spans="1:4" hidden="1" x14ac:dyDescent="0.3">
      <c r="A23371">
        <v>23369</v>
      </c>
      <c r="B23371" t="s">
        <v>30367</v>
      </c>
      <c r="C23371" t="s">
        <v>220</v>
      </c>
      <c r="D23371">
        <v>24469545.559744202</v>
      </c>
    </row>
    <row r="23372" spans="1:4" hidden="1" x14ac:dyDescent="0.3">
      <c r="A23372">
        <v>23370</v>
      </c>
      <c r="B23372" s="1" t="s">
        <v>30368</v>
      </c>
      <c r="C23372" t="s">
        <v>222</v>
      </c>
      <c r="D23372" s="1" t="s">
        <v>30369</v>
      </c>
    </row>
    <row r="23373" spans="1:4" hidden="1" x14ac:dyDescent="0.3">
      <c r="A23373">
        <v>23371</v>
      </c>
      <c r="B23373" t="s">
        <v>30370</v>
      </c>
      <c r="C23373" t="s">
        <v>225</v>
      </c>
      <c r="D23373">
        <v>109825167.45679</v>
      </c>
    </row>
    <row r="23374" spans="1:4" hidden="1" x14ac:dyDescent="0.3">
      <c r="A23374">
        <v>23372</v>
      </c>
      <c r="B23374" t="s">
        <v>30371</v>
      </c>
      <c r="C23374" t="s">
        <v>227</v>
      </c>
      <c r="D23374">
        <v>805.19292154908101</v>
      </c>
    </row>
    <row r="23375" spans="1:4" hidden="1" x14ac:dyDescent="0.3">
      <c r="A23375">
        <v>23373</v>
      </c>
      <c r="B23375" s="1" t="s">
        <v>30372</v>
      </c>
      <c r="C23375" t="s">
        <v>229</v>
      </c>
      <c r="D23375" s="1" t="s">
        <v>30373</v>
      </c>
    </row>
    <row r="23376" spans="1:4" hidden="1" x14ac:dyDescent="0.3">
      <c r="A23376">
        <v>23374</v>
      </c>
      <c r="B23376" t="s">
        <v>30374</v>
      </c>
      <c r="C23376" t="s">
        <v>112</v>
      </c>
      <c r="D23376">
        <v>-249.624164857393</v>
      </c>
    </row>
    <row r="23377" spans="1:4" hidden="1" x14ac:dyDescent="0.3">
      <c r="A23377">
        <v>23375</v>
      </c>
      <c r="B23377" t="s">
        <v>30375</v>
      </c>
      <c r="C23377" t="s">
        <v>114</v>
      </c>
      <c r="D23377">
        <v>-29.1937411041465</v>
      </c>
    </row>
    <row r="23378" spans="1:4" hidden="1" x14ac:dyDescent="0.3">
      <c r="A23378">
        <v>23376</v>
      </c>
      <c r="B23378" s="1" t="s">
        <v>30376</v>
      </c>
      <c r="C23378" t="s">
        <v>116</v>
      </c>
      <c r="D23378" s="1" t="s">
        <v>30377</v>
      </c>
    </row>
    <row r="23379" spans="1:4" hidden="1" x14ac:dyDescent="0.3">
      <c r="A23379">
        <v>23377</v>
      </c>
      <c r="B23379" t="s">
        <v>30378</v>
      </c>
      <c r="C23379" t="s">
        <v>119</v>
      </c>
      <c r="D23379">
        <v>101269995.93439899</v>
      </c>
    </row>
    <row r="23380" spans="1:4" hidden="1" x14ac:dyDescent="0.3">
      <c r="A23380">
        <v>23378</v>
      </c>
      <c r="B23380" t="s">
        <v>30379</v>
      </c>
      <c r="C23380" t="s">
        <v>121</v>
      </c>
      <c r="D23380">
        <v>37526568.064829499</v>
      </c>
    </row>
    <row r="23381" spans="1:4" hidden="1" x14ac:dyDescent="0.3">
      <c r="A23381">
        <v>23379</v>
      </c>
      <c r="B23381" s="1" t="s">
        <v>30380</v>
      </c>
      <c r="C23381" t="s">
        <v>123</v>
      </c>
      <c r="D23381" s="1" t="s">
        <v>30381</v>
      </c>
    </row>
    <row r="23382" spans="1:4" hidden="1" x14ac:dyDescent="0.3">
      <c r="A23382">
        <v>23380</v>
      </c>
      <c r="B23382" t="s">
        <v>30382</v>
      </c>
      <c r="C23382" t="s">
        <v>126</v>
      </c>
      <c r="D23382">
        <v>0.92246622976555004</v>
      </c>
    </row>
    <row r="23383" spans="1:4" hidden="1" x14ac:dyDescent="0.3">
      <c r="A23383">
        <v>23381</v>
      </c>
      <c r="B23383" t="s">
        <v>30383</v>
      </c>
      <c r="C23383" t="s">
        <v>128</v>
      </c>
      <c r="D23383">
        <v>0.34182870690769701</v>
      </c>
    </row>
    <row r="23384" spans="1:4" hidden="1" x14ac:dyDescent="0.3">
      <c r="A23384">
        <v>23382</v>
      </c>
      <c r="B23384" s="1" t="s">
        <v>30384</v>
      </c>
      <c r="C23384" t="s">
        <v>130</v>
      </c>
      <c r="D23384" s="1" t="s">
        <v>30385</v>
      </c>
    </row>
    <row r="23385" spans="1:4" hidden="1" x14ac:dyDescent="0.3">
      <c r="A23385">
        <v>23383</v>
      </c>
      <c r="B23385" s="1" t="s">
        <v>30386</v>
      </c>
      <c r="C23385" t="s">
        <v>4</v>
      </c>
      <c r="D23385" t="s">
        <v>30387</v>
      </c>
    </row>
    <row r="23386" spans="1:4" hidden="1" x14ac:dyDescent="0.3">
      <c r="A23386">
        <v>23384</v>
      </c>
      <c r="B23386" t="s">
        <v>30388</v>
      </c>
      <c r="C23386" t="s">
        <v>7</v>
      </c>
      <c r="D23386">
        <v>1743.67</v>
      </c>
    </row>
    <row r="23387" spans="1:4" hidden="1" x14ac:dyDescent="0.3">
      <c r="A23387">
        <v>23385</v>
      </c>
      <c r="B23387" s="1" t="s">
        <v>30389</v>
      </c>
      <c r="C23387" t="s">
        <v>9</v>
      </c>
      <c r="D23387" s="1" t="s">
        <v>30390</v>
      </c>
    </row>
    <row r="23388" spans="1:4" hidden="1" x14ac:dyDescent="0.3">
      <c r="A23388">
        <v>23386</v>
      </c>
      <c r="B23388" t="s">
        <v>30391</v>
      </c>
      <c r="C23388" t="s">
        <v>14</v>
      </c>
      <c r="D23388">
        <v>101.02148440000001</v>
      </c>
    </row>
    <row r="23389" spans="1:4" hidden="1" x14ac:dyDescent="0.3">
      <c r="A23389">
        <v>23387</v>
      </c>
      <c r="B23389" t="s">
        <v>30392</v>
      </c>
      <c r="C23389" t="s">
        <v>16</v>
      </c>
      <c r="D23389">
        <v>4.4478440665542696</v>
      </c>
    </row>
    <row r="23390" spans="1:4" hidden="1" x14ac:dyDescent="0.3">
      <c r="A23390">
        <v>23388</v>
      </c>
      <c r="B23390" s="1" t="s">
        <v>30393</v>
      </c>
      <c r="C23390" t="s">
        <v>140</v>
      </c>
      <c r="D23390" s="1" t="s">
        <v>30394</v>
      </c>
    </row>
    <row r="23391" spans="1:4" hidden="1" x14ac:dyDescent="0.3">
      <c r="A23391">
        <v>23389</v>
      </c>
      <c r="B23391" t="s">
        <v>30395</v>
      </c>
      <c r="C23391" t="s">
        <v>22</v>
      </c>
      <c r="D23391">
        <v>66.150000000000006</v>
      </c>
    </row>
    <row r="23392" spans="1:4" hidden="1" x14ac:dyDescent="0.3">
      <c r="A23392">
        <v>23390</v>
      </c>
      <c r="B23392" t="s">
        <v>30396</v>
      </c>
      <c r="C23392" t="s">
        <v>24</v>
      </c>
      <c r="D23392">
        <v>6.3241356677246996</v>
      </c>
    </row>
    <row r="23393" spans="1:4" hidden="1" x14ac:dyDescent="0.3">
      <c r="A23393">
        <v>23391</v>
      </c>
      <c r="B23393" s="1" t="s">
        <v>30397</v>
      </c>
      <c r="C23393" t="s">
        <v>145</v>
      </c>
      <c r="D23393" s="1" t="s">
        <v>30398</v>
      </c>
    </row>
    <row r="23394" spans="1:4" hidden="1" x14ac:dyDescent="0.3">
      <c r="A23394">
        <v>23392</v>
      </c>
      <c r="B23394" t="s">
        <v>30399</v>
      </c>
      <c r="C23394" t="s">
        <v>35</v>
      </c>
      <c r="D23394">
        <v>-0.64841060822680197</v>
      </c>
    </row>
    <row r="23395" spans="1:4" hidden="1" x14ac:dyDescent="0.3">
      <c r="A23395">
        <v>23393</v>
      </c>
      <c r="B23395" t="s">
        <v>30400</v>
      </c>
      <c r="C23395" t="s">
        <v>149</v>
      </c>
      <c r="D23395">
        <v>0.94365171275122794</v>
      </c>
    </row>
    <row r="23396" spans="1:4" hidden="1" x14ac:dyDescent="0.3">
      <c r="A23396">
        <v>23394</v>
      </c>
      <c r="B23396" s="1" t="s">
        <v>30401</v>
      </c>
      <c r="C23396" t="s">
        <v>151</v>
      </c>
      <c r="D23396" s="1" t="s">
        <v>30402</v>
      </c>
    </row>
    <row r="23397" spans="1:4" hidden="1" x14ac:dyDescent="0.3">
      <c r="A23397">
        <v>23395</v>
      </c>
      <c r="B23397" t="s">
        <v>30403</v>
      </c>
      <c r="C23397" t="s">
        <v>30</v>
      </c>
      <c r="D23397">
        <v>0.67303287123515099</v>
      </c>
    </row>
    <row r="23398" spans="1:4" hidden="1" x14ac:dyDescent="0.3">
      <c r="A23398">
        <v>23396</v>
      </c>
      <c r="B23398" t="s">
        <v>30404</v>
      </c>
      <c r="C23398" t="s">
        <v>32</v>
      </c>
      <c r="D23398">
        <v>3.1637311765982098E-2</v>
      </c>
    </row>
    <row r="23399" spans="1:4" hidden="1" x14ac:dyDescent="0.3">
      <c r="A23399">
        <v>23397</v>
      </c>
      <c r="B23399" s="1" t="s">
        <v>30405</v>
      </c>
      <c r="C23399" t="s">
        <v>155</v>
      </c>
      <c r="D23399" s="1" t="s">
        <v>30406</v>
      </c>
    </row>
    <row r="23400" spans="1:4" hidden="1" x14ac:dyDescent="0.3">
      <c r="A23400">
        <v>23398</v>
      </c>
      <c r="B23400" t="s">
        <v>30407</v>
      </c>
      <c r="C23400" t="s">
        <v>40</v>
      </c>
      <c r="D23400">
        <v>0.97537773699165098</v>
      </c>
    </row>
    <row r="23401" spans="1:4" hidden="1" x14ac:dyDescent="0.3">
      <c r="A23401">
        <v>23399</v>
      </c>
      <c r="B23401" t="s">
        <v>30408</v>
      </c>
      <c r="C23401" t="s">
        <v>42</v>
      </c>
      <c r="D23401">
        <v>2.8075701507195901E-2</v>
      </c>
    </row>
    <row r="23402" spans="1:4" hidden="1" x14ac:dyDescent="0.3">
      <c r="A23402">
        <v>23400</v>
      </c>
      <c r="B23402" s="1" t="s">
        <v>30409</v>
      </c>
      <c r="C23402" t="s">
        <v>159</v>
      </c>
      <c r="D23402" s="1" t="s">
        <v>30410</v>
      </c>
    </row>
    <row r="23403" spans="1:4" hidden="1" x14ac:dyDescent="0.3">
      <c r="A23403">
        <v>23401</v>
      </c>
      <c r="B23403" t="s">
        <v>30411</v>
      </c>
      <c r="C23403" t="s">
        <v>161</v>
      </c>
      <c r="D23403">
        <v>1.00772698376004</v>
      </c>
    </row>
    <row r="23404" spans="1:4" hidden="1" x14ac:dyDescent="0.3">
      <c r="A23404">
        <v>23402</v>
      </c>
      <c r="B23404" t="s">
        <v>30412</v>
      </c>
      <c r="C23404" t="s">
        <v>163</v>
      </c>
      <c r="D23404">
        <v>0.99989973647028896</v>
      </c>
    </row>
    <row r="23405" spans="1:4" hidden="1" x14ac:dyDescent="0.3">
      <c r="A23405">
        <v>23403</v>
      </c>
      <c r="B23405" s="1" t="s">
        <v>30413</v>
      </c>
      <c r="C23405" t="s">
        <v>165</v>
      </c>
      <c r="D23405" s="1" t="s">
        <v>30414</v>
      </c>
    </row>
    <row r="23406" spans="1:4" hidden="1" x14ac:dyDescent="0.3">
      <c r="A23406">
        <v>23404</v>
      </c>
      <c r="B23406" t="s">
        <v>30415</v>
      </c>
      <c r="C23406" t="s">
        <v>168</v>
      </c>
      <c r="D23406">
        <v>0.99997716169078699</v>
      </c>
    </row>
    <row r="23407" spans="1:4" hidden="1" x14ac:dyDescent="0.3">
      <c r="A23407">
        <v>23405</v>
      </c>
      <c r="B23407" t="s">
        <v>30416</v>
      </c>
      <c r="C23407" t="s">
        <v>170</v>
      </c>
      <c r="D23407">
        <v>1.0000223574507701</v>
      </c>
    </row>
    <row r="23408" spans="1:4" hidden="1" x14ac:dyDescent="0.3">
      <c r="A23408">
        <v>23406</v>
      </c>
      <c r="B23408" s="1" t="s">
        <v>30417</v>
      </c>
      <c r="C23408" t="s">
        <v>172</v>
      </c>
      <c r="D23408" s="1" t="s">
        <v>30418</v>
      </c>
    </row>
    <row r="23409" spans="1:4" hidden="1" x14ac:dyDescent="0.3">
      <c r="A23409">
        <v>23407</v>
      </c>
      <c r="B23409" s="1" t="s">
        <v>30419</v>
      </c>
      <c r="C23409" t="s">
        <v>55</v>
      </c>
      <c r="D23409" s="1" t="s">
        <v>30420</v>
      </c>
    </row>
    <row r="23410" spans="1:4" hidden="1" x14ac:dyDescent="0.3">
      <c r="A23410">
        <v>23408</v>
      </c>
      <c r="B23410" s="1" t="s">
        <v>30421</v>
      </c>
      <c r="C23410" t="s">
        <v>52</v>
      </c>
      <c r="D23410" s="1" t="s">
        <v>30422</v>
      </c>
    </row>
    <row r="23411" spans="1:4" hidden="1" x14ac:dyDescent="0.3">
      <c r="A23411">
        <v>23409</v>
      </c>
      <c r="B23411" s="1" t="s">
        <v>30423</v>
      </c>
      <c r="C23411" t="s">
        <v>58</v>
      </c>
      <c r="D23411" s="1" t="s">
        <v>30424</v>
      </c>
    </row>
    <row r="23412" spans="1:4" hidden="1" x14ac:dyDescent="0.3">
      <c r="A23412">
        <v>23410</v>
      </c>
      <c r="B23412" t="s">
        <v>30425</v>
      </c>
      <c r="C23412" t="s">
        <v>61</v>
      </c>
      <c r="D23412">
        <v>163979958.36660999</v>
      </c>
    </row>
    <row r="23413" spans="1:4" hidden="1" x14ac:dyDescent="0.3">
      <c r="A23413">
        <v>23411</v>
      </c>
      <c r="B23413" t="s">
        <v>30426</v>
      </c>
      <c r="C23413" t="s">
        <v>63</v>
      </c>
      <c r="D23413">
        <v>102052507.548364</v>
      </c>
    </row>
    <row r="23414" spans="1:4" hidden="1" x14ac:dyDescent="0.3">
      <c r="A23414">
        <v>23412</v>
      </c>
      <c r="B23414" t="s">
        <v>30427</v>
      </c>
      <c r="C23414" t="s">
        <v>65</v>
      </c>
      <c r="D23414">
        <v>37522805.518657401</v>
      </c>
    </row>
    <row r="23415" spans="1:4" hidden="1" x14ac:dyDescent="0.3">
      <c r="A23415">
        <v>23413</v>
      </c>
      <c r="B23415" s="1" t="s">
        <v>30428</v>
      </c>
      <c r="C23415" t="s">
        <v>67</v>
      </c>
      <c r="D23415" s="1" t="s">
        <v>30429</v>
      </c>
    </row>
    <row r="23416" spans="1:4" hidden="1" x14ac:dyDescent="0.3">
      <c r="A23416">
        <v>23414</v>
      </c>
      <c r="B23416" s="1" t="s">
        <v>30430</v>
      </c>
      <c r="C23416" t="s">
        <v>70</v>
      </c>
      <c r="D23416" s="1" t="s">
        <v>30431</v>
      </c>
    </row>
    <row r="23417" spans="1:4" hidden="1" x14ac:dyDescent="0.3">
      <c r="A23417">
        <v>23415</v>
      </c>
      <c r="B23417" t="s">
        <v>30432</v>
      </c>
      <c r="C23417" t="s">
        <v>73</v>
      </c>
      <c r="D23417">
        <v>0.99960505162753899</v>
      </c>
    </row>
    <row r="23418" spans="1:4" hidden="1" x14ac:dyDescent="0.3">
      <c r="A23418">
        <v>23416</v>
      </c>
      <c r="B23418" t="s">
        <v>74</v>
      </c>
      <c r="C23418" t="s">
        <v>75</v>
      </c>
      <c r="D23418">
        <v>2.7397260273972599E-3</v>
      </c>
    </row>
    <row r="23419" spans="1:4" hidden="1" x14ac:dyDescent="0.3">
      <c r="A23419">
        <v>23417</v>
      </c>
      <c r="B23419" t="s">
        <v>76</v>
      </c>
      <c r="C23419" t="s">
        <v>77</v>
      </c>
      <c r="D23419">
        <v>0</v>
      </c>
    </row>
    <row r="23420" spans="1:4" hidden="1" x14ac:dyDescent="0.3">
      <c r="A23420">
        <v>23418</v>
      </c>
      <c r="B23420" t="s">
        <v>470</v>
      </c>
      <c r="C23420" t="s">
        <v>79</v>
      </c>
      <c r="D23420" s="2">
        <v>-2.2204460492503101E-16</v>
      </c>
    </row>
    <row r="23421" spans="1:4" hidden="1" x14ac:dyDescent="0.3">
      <c r="A23421">
        <v>23419</v>
      </c>
      <c r="B23421" s="1" t="s">
        <v>30433</v>
      </c>
      <c r="C23421" t="s">
        <v>81</v>
      </c>
      <c r="D23421" s="1" t="s">
        <v>30434</v>
      </c>
    </row>
    <row r="23422" spans="1:4" hidden="1" x14ac:dyDescent="0.3">
      <c r="A23422">
        <v>23420</v>
      </c>
      <c r="B23422" t="s">
        <v>30435</v>
      </c>
      <c r="C23422" t="s">
        <v>84</v>
      </c>
      <c r="D23422">
        <v>0.99960299984855505</v>
      </c>
    </row>
    <row r="23423" spans="1:4" hidden="1" x14ac:dyDescent="0.3">
      <c r="A23423">
        <v>23421</v>
      </c>
      <c r="B23423" s="1" t="s">
        <v>30436</v>
      </c>
      <c r="C23423" t="s">
        <v>86</v>
      </c>
      <c r="D23423" s="1" t="s">
        <v>30437</v>
      </c>
    </row>
    <row r="23424" spans="1:4" hidden="1" x14ac:dyDescent="0.3">
      <c r="A23424">
        <v>23422</v>
      </c>
      <c r="B23424" t="s">
        <v>30438</v>
      </c>
      <c r="C23424" t="s">
        <v>89</v>
      </c>
      <c r="D23424">
        <v>109826198.077829</v>
      </c>
    </row>
    <row r="23425" spans="1:4" hidden="1" x14ac:dyDescent="0.3">
      <c r="A23425">
        <v>23423</v>
      </c>
      <c r="B23425" s="1" t="s">
        <v>30439</v>
      </c>
      <c r="C23425" t="s">
        <v>91</v>
      </c>
      <c r="D23425" s="1" t="s">
        <v>30373</v>
      </c>
    </row>
    <row r="23426" spans="1:4" hidden="1" x14ac:dyDescent="0.3">
      <c r="A23426">
        <v>23424</v>
      </c>
      <c r="B23426" t="s">
        <v>30440</v>
      </c>
      <c r="C23426" t="s">
        <v>94</v>
      </c>
      <c r="D23426">
        <v>102052507.548364</v>
      </c>
    </row>
    <row r="23427" spans="1:4" hidden="1" x14ac:dyDescent="0.3">
      <c r="A23427">
        <v>23425</v>
      </c>
      <c r="B23427" t="s">
        <v>30441</v>
      </c>
      <c r="C23427" t="s">
        <v>96</v>
      </c>
      <c r="D23427">
        <v>37522805.518657401</v>
      </c>
    </row>
    <row r="23428" spans="1:4" hidden="1" x14ac:dyDescent="0.3">
      <c r="A23428">
        <v>23426</v>
      </c>
      <c r="B23428" t="s">
        <v>30442</v>
      </c>
      <c r="C23428" t="s">
        <v>98</v>
      </c>
      <c r="D23428">
        <v>24404645.299589001</v>
      </c>
    </row>
    <row r="23429" spans="1:4" hidden="1" x14ac:dyDescent="0.3">
      <c r="A23429">
        <v>23427</v>
      </c>
      <c r="B23429" s="1" t="s">
        <v>30443</v>
      </c>
      <c r="C23429" t="s">
        <v>100</v>
      </c>
      <c r="D23429" s="1" t="s">
        <v>30444</v>
      </c>
    </row>
    <row r="23430" spans="1:4" hidden="1" x14ac:dyDescent="0.3">
      <c r="A23430">
        <v>23428</v>
      </c>
      <c r="B23430" t="s">
        <v>30445</v>
      </c>
      <c r="C23430" t="s">
        <v>103</v>
      </c>
      <c r="D23430">
        <v>1.33628212888526E-2</v>
      </c>
    </row>
    <row r="23431" spans="1:4" hidden="1" x14ac:dyDescent="0.3">
      <c r="A23431">
        <v>23429</v>
      </c>
      <c r="B23431" t="s">
        <v>30446</v>
      </c>
      <c r="C23431" t="s">
        <v>105</v>
      </c>
      <c r="D23431">
        <v>3.6671045465158701E-4</v>
      </c>
    </row>
    <row r="23432" spans="1:4" hidden="1" x14ac:dyDescent="0.3">
      <c r="A23432">
        <v>23430</v>
      </c>
      <c r="B23432" t="s">
        <v>30447</v>
      </c>
      <c r="C23432" t="s">
        <v>107</v>
      </c>
      <c r="D23432">
        <v>1.7040771809451301E-2</v>
      </c>
    </row>
    <row r="23433" spans="1:4" hidden="1" x14ac:dyDescent="0.3">
      <c r="A23433">
        <v>23431</v>
      </c>
      <c r="B23433" s="1" t="s">
        <v>30448</v>
      </c>
      <c r="C23433" t="s">
        <v>109</v>
      </c>
      <c r="D23433" s="1" t="s">
        <v>30449</v>
      </c>
    </row>
    <row r="23434" spans="1:4" x14ac:dyDescent="0.3">
      <c r="A23434">
        <v>23432</v>
      </c>
      <c r="B23434" t="s">
        <v>30450</v>
      </c>
      <c r="C23434" t="s">
        <v>207</v>
      </c>
      <c r="D23434">
        <v>163979876.915481</v>
      </c>
    </row>
    <row r="23435" spans="1:4" hidden="1" x14ac:dyDescent="0.3">
      <c r="A23435">
        <v>23433</v>
      </c>
      <c r="B23435" t="s">
        <v>30451</v>
      </c>
      <c r="C23435" t="s">
        <v>209</v>
      </c>
      <c r="D23435">
        <v>209.471776985573</v>
      </c>
    </row>
    <row r="23436" spans="1:4" hidden="1" x14ac:dyDescent="0.3">
      <c r="A23436">
        <v>23434</v>
      </c>
      <c r="B23436" t="s">
        <v>30452</v>
      </c>
      <c r="C23436" t="s">
        <v>211</v>
      </c>
      <c r="D23436">
        <v>77.018905704072793</v>
      </c>
    </row>
    <row r="23437" spans="1:4" hidden="1" x14ac:dyDescent="0.3">
      <c r="A23437">
        <v>23435</v>
      </c>
      <c r="B23437" s="1" t="s">
        <v>30453</v>
      </c>
      <c r="C23437" t="s">
        <v>213</v>
      </c>
      <c r="D23437" s="1" t="s">
        <v>30454</v>
      </c>
    </row>
    <row r="23438" spans="1:4" hidden="1" x14ac:dyDescent="0.3">
      <c r="A23438">
        <v>23436</v>
      </c>
      <c r="B23438" t="s">
        <v>30455</v>
      </c>
      <c r="C23438" t="s">
        <v>216</v>
      </c>
      <c r="D23438">
        <v>102052227.956985</v>
      </c>
    </row>
    <row r="23439" spans="1:4" hidden="1" x14ac:dyDescent="0.3">
      <c r="A23439">
        <v>23437</v>
      </c>
      <c r="B23439" t="s">
        <v>30456</v>
      </c>
      <c r="C23439" t="s">
        <v>218</v>
      </c>
      <c r="D23439">
        <v>37522720.411403798</v>
      </c>
    </row>
    <row r="23440" spans="1:4" hidden="1" x14ac:dyDescent="0.3">
      <c r="A23440">
        <v>23438</v>
      </c>
      <c r="B23440" t="s">
        <v>30457</v>
      </c>
      <c r="C23440" t="s">
        <v>220</v>
      </c>
      <c r="D23440">
        <v>24404591.963693898</v>
      </c>
    </row>
    <row r="23441" spans="1:4" hidden="1" x14ac:dyDescent="0.3">
      <c r="A23441">
        <v>23439</v>
      </c>
      <c r="B23441" s="1" t="s">
        <v>30458</v>
      </c>
      <c r="C23441" t="s">
        <v>222</v>
      </c>
      <c r="D23441" s="1" t="s">
        <v>30459</v>
      </c>
    </row>
    <row r="23442" spans="1:4" hidden="1" x14ac:dyDescent="0.3">
      <c r="A23442">
        <v>23440</v>
      </c>
      <c r="B23442" t="s">
        <v>30460</v>
      </c>
      <c r="C23442" t="s">
        <v>225</v>
      </c>
      <c r="D23442">
        <v>109825972.649711</v>
      </c>
    </row>
    <row r="23443" spans="1:4" hidden="1" x14ac:dyDescent="0.3">
      <c r="A23443">
        <v>23441</v>
      </c>
      <c r="B23443" t="s">
        <v>30461</v>
      </c>
      <c r="C23443" t="s">
        <v>227</v>
      </c>
      <c r="D23443">
        <v>225.42811764776701</v>
      </c>
    </row>
    <row r="23444" spans="1:4" hidden="1" x14ac:dyDescent="0.3">
      <c r="A23444">
        <v>23442</v>
      </c>
      <c r="B23444" s="1" t="s">
        <v>30462</v>
      </c>
      <c r="C23444" t="s">
        <v>229</v>
      </c>
      <c r="D23444" s="1" t="s">
        <v>30463</v>
      </c>
    </row>
    <row r="23445" spans="1:4" hidden="1" x14ac:dyDescent="0.3">
      <c r="A23445">
        <v>23443</v>
      </c>
      <c r="B23445" t="s">
        <v>30464</v>
      </c>
      <c r="C23445" t="s">
        <v>112</v>
      </c>
      <c r="D23445">
        <v>-70.119601572957194</v>
      </c>
    </row>
    <row r="23446" spans="1:4" hidden="1" x14ac:dyDescent="0.3">
      <c r="A23446">
        <v>23444</v>
      </c>
      <c r="B23446" t="s">
        <v>30465</v>
      </c>
      <c r="C23446" t="s">
        <v>114</v>
      </c>
      <c r="D23446">
        <v>-8.0883478890502492</v>
      </c>
    </row>
    <row r="23447" spans="1:4" hidden="1" x14ac:dyDescent="0.3">
      <c r="A23447">
        <v>23445</v>
      </c>
      <c r="B23447" s="1" t="s">
        <v>30466</v>
      </c>
      <c r="C23447" t="s">
        <v>116</v>
      </c>
      <c r="D23447" s="1" t="s">
        <v>30467</v>
      </c>
    </row>
    <row r="23448" spans="1:4" hidden="1" x14ac:dyDescent="0.3">
      <c r="A23448">
        <v>23446</v>
      </c>
      <c r="B23448" t="s">
        <v>30468</v>
      </c>
      <c r="C23448" t="s">
        <v>119</v>
      </c>
      <c r="D23448">
        <v>102052227.956985</v>
      </c>
    </row>
    <row r="23449" spans="1:4" hidden="1" x14ac:dyDescent="0.3">
      <c r="A23449">
        <v>23447</v>
      </c>
      <c r="B23449" t="s">
        <v>30469</v>
      </c>
      <c r="C23449" t="s">
        <v>121</v>
      </c>
      <c r="D23449">
        <v>37522720.411403798</v>
      </c>
    </row>
    <row r="23450" spans="1:4" hidden="1" x14ac:dyDescent="0.3">
      <c r="A23450">
        <v>23448</v>
      </c>
      <c r="B23450" s="1" t="s">
        <v>30470</v>
      </c>
      <c r="C23450" t="s">
        <v>123</v>
      </c>
      <c r="D23450" s="1" t="s">
        <v>30471</v>
      </c>
    </row>
    <row r="23451" spans="1:4" hidden="1" x14ac:dyDescent="0.3">
      <c r="A23451">
        <v>23449</v>
      </c>
      <c r="B23451" t="s">
        <v>30472</v>
      </c>
      <c r="C23451" t="s">
        <v>126</v>
      </c>
      <c r="D23451">
        <v>0.92958665727744805</v>
      </c>
    </row>
    <row r="23452" spans="1:4" hidden="1" x14ac:dyDescent="0.3">
      <c r="A23452">
        <v>23450</v>
      </c>
      <c r="B23452" t="s">
        <v>30473</v>
      </c>
      <c r="C23452" t="s">
        <v>128</v>
      </c>
      <c r="D23452">
        <v>0.34179185440121002</v>
      </c>
    </row>
    <row r="23453" spans="1:4" hidden="1" x14ac:dyDescent="0.3">
      <c r="A23453">
        <v>23451</v>
      </c>
      <c r="B23453" s="1" t="s">
        <v>30474</v>
      </c>
      <c r="C23453" t="s">
        <v>130</v>
      </c>
      <c r="D23453" s="1" t="s">
        <v>30475</v>
      </c>
    </row>
    <row r="23454" spans="1:4" hidden="1" x14ac:dyDescent="0.3">
      <c r="A23454">
        <v>23452</v>
      </c>
      <c r="B23454" s="1" t="s">
        <v>30476</v>
      </c>
      <c r="C23454" t="s">
        <v>4</v>
      </c>
      <c r="D23454" t="s">
        <v>30477</v>
      </c>
    </row>
    <row r="23455" spans="1:4" hidden="1" x14ac:dyDescent="0.3">
      <c r="A23455">
        <v>23453</v>
      </c>
      <c r="B23455" t="s">
        <v>30478</v>
      </c>
      <c r="C23455" t="s">
        <v>7</v>
      </c>
      <c r="D23455">
        <v>1732.55</v>
      </c>
    </row>
    <row r="23456" spans="1:4" hidden="1" x14ac:dyDescent="0.3">
      <c r="A23456">
        <v>23454</v>
      </c>
      <c r="B23456" s="1" t="s">
        <v>30479</v>
      </c>
      <c r="C23456" t="s">
        <v>9</v>
      </c>
      <c r="D23456" s="1" t="s">
        <v>30480</v>
      </c>
    </row>
    <row r="23457" spans="1:4" hidden="1" x14ac:dyDescent="0.3">
      <c r="A23457">
        <v>23455</v>
      </c>
      <c r="B23457" t="s">
        <v>30481</v>
      </c>
      <c r="C23457" t="s">
        <v>14</v>
      </c>
      <c r="D23457">
        <v>101.015625</v>
      </c>
    </row>
    <row r="23458" spans="1:4" hidden="1" x14ac:dyDescent="0.3">
      <c r="A23458">
        <v>23456</v>
      </c>
      <c r="B23458" t="s">
        <v>30482</v>
      </c>
      <c r="C23458" t="s">
        <v>16</v>
      </c>
      <c r="D23458">
        <v>4.4405109312677098</v>
      </c>
    </row>
    <row r="23459" spans="1:4" hidden="1" x14ac:dyDescent="0.3">
      <c r="A23459">
        <v>23457</v>
      </c>
      <c r="B23459" s="1" t="s">
        <v>30483</v>
      </c>
      <c r="C23459" t="s">
        <v>140</v>
      </c>
      <c r="D23459" s="1" t="s">
        <v>30484</v>
      </c>
    </row>
    <row r="23460" spans="1:4" hidden="1" x14ac:dyDescent="0.3">
      <c r="A23460">
        <v>23458</v>
      </c>
      <c r="B23460" t="s">
        <v>30485</v>
      </c>
      <c r="C23460" t="s">
        <v>22</v>
      </c>
      <c r="D23460">
        <v>66.650000000000006</v>
      </c>
    </row>
    <row r="23461" spans="1:4" hidden="1" x14ac:dyDescent="0.3">
      <c r="A23461">
        <v>23459</v>
      </c>
      <c r="B23461" t="s">
        <v>30486</v>
      </c>
      <c r="C23461" t="s">
        <v>24</v>
      </c>
      <c r="D23461">
        <v>6.2437192529666197</v>
      </c>
    </row>
    <row r="23462" spans="1:4" hidden="1" x14ac:dyDescent="0.3">
      <c r="A23462">
        <v>23460</v>
      </c>
      <c r="B23462" s="1" t="s">
        <v>30487</v>
      </c>
      <c r="C23462" t="s">
        <v>145</v>
      </c>
      <c r="D23462" s="1" t="s">
        <v>30488</v>
      </c>
    </row>
    <row r="23463" spans="1:4" hidden="1" x14ac:dyDescent="0.3">
      <c r="A23463">
        <v>23461</v>
      </c>
      <c r="B23463" t="s">
        <v>30489</v>
      </c>
      <c r="C23463" t="s">
        <v>35</v>
      </c>
      <c r="D23463">
        <v>-0.75843898738347704</v>
      </c>
    </row>
    <row r="23464" spans="1:4" hidden="1" x14ac:dyDescent="0.3">
      <c r="A23464">
        <v>23462</v>
      </c>
      <c r="B23464" t="s">
        <v>30490</v>
      </c>
      <c r="C23464" t="s">
        <v>149</v>
      </c>
      <c r="D23464">
        <v>0.94343586831857695</v>
      </c>
    </row>
    <row r="23465" spans="1:4" hidden="1" x14ac:dyDescent="0.3">
      <c r="A23465">
        <v>23463</v>
      </c>
      <c r="B23465" s="1" t="s">
        <v>30491</v>
      </c>
      <c r="C23465" t="s">
        <v>151</v>
      </c>
      <c r="D23465" s="1" t="s">
        <v>30492</v>
      </c>
    </row>
    <row r="23466" spans="1:4" hidden="1" x14ac:dyDescent="0.3">
      <c r="A23466">
        <v>23464</v>
      </c>
      <c r="B23466" t="s">
        <v>30493</v>
      </c>
      <c r="C23466" t="s">
        <v>30</v>
      </c>
      <c r="D23466">
        <v>0.71149165757659205</v>
      </c>
    </row>
    <row r="23467" spans="1:4" hidden="1" x14ac:dyDescent="0.3">
      <c r="A23467">
        <v>23465</v>
      </c>
      <c r="B23467" t="s">
        <v>30494</v>
      </c>
      <c r="C23467" t="s">
        <v>32</v>
      </c>
      <c r="D23467">
        <v>3.1626331194157101E-2</v>
      </c>
    </row>
    <row r="23468" spans="1:4" hidden="1" x14ac:dyDescent="0.3">
      <c r="A23468">
        <v>23466</v>
      </c>
      <c r="B23468" s="1" t="s">
        <v>30495</v>
      </c>
      <c r="C23468" t="s">
        <v>155</v>
      </c>
      <c r="D23468" s="1" t="s">
        <v>30496</v>
      </c>
    </row>
    <row r="23469" spans="1:4" hidden="1" x14ac:dyDescent="0.3">
      <c r="A23469">
        <v>23467</v>
      </c>
      <c r="B23469" t="s">
        <v>30497</v>
      </c>
      <c r="C23469" t="s">
        <v>40</v>
      </c>
      <c r="D23469">
        <v>1.0469473298068801</v>
      </c>
    </row>
    <row r="23470" spans="1:4" hidden="1" x14ac:dyDescent="0.3">
      <c r="A23470">
        <v>23468</v>
      </c>
      <c r="B23470" t="s">
        <v>30498</v>
      </c>
      <c r="C23470" t="s">
        <v>42</v>
      </c>
      <c r="D23470">
        <v>2.83291290346693E-2</v>
      </c>
    </row>
    <row r="23471" spans="1:4" hidden="1" x14ac:dyDescent="0.3">
      <c r="A23471">
        <v>23469</v>
      </c>
      <c r="B23471" s="1" t="s">
        <v>30499</v>
      </c>
      <c r="C23471" t="s">
        <v>159</v>
      </c>
      <c r="D23471" s="1" t="s">
        <v>30500</v>
      </c>
    </row>
    <row r="23472" spans="1:4" hidden="1" x14ac:dyDescent="0.3">
      <c r="A23472">
        <v>23470</v>
      </c>
      <c r="B23472" t="s">
        <v>30501</v>
      </c>
      <c r="C23472" t="s">
        <v>161</v>
      </c>
      <c r="D23472">
        <v>0.99362264648700704</v>
      </c>
    </row>
    <row r="23473" spans="1:4" hidden="1" x14ac:dyDescent="0.3">
      <c r="A23473">
        <v>23471</v>
      </c>
      <c r="B23473" t="s">
        <v>30502</v>
      </c>
      <c r="C23473" t="s">
        <v>163</v>
      </c>
      <c r="D23473">
        <v>0.99987491590703703</v>
      </c>
    </row>
    <row r="23474" spans="1:4" hidden="1" x14ac:dyDescent="0.3">
      <c r="A23474">
        <v>23472</v>
      </c>
      <c r="B23474" s="1" t="s">
        <v>30503</v>
      </c>
      <c r="C23474" t="s">
        <v>165</v>
      </c>
      <c r="D23474" s="1" t="s">
        <v>30504</v>
      </c>
    </row>
    <row r="23475" spans="1:4" hidden="1" x14ac:dyDescent="0.3">
      <c r="A23475">
        <v>23473</v>
      </c>
      <c r="B23475" t="s">
        <v>30505</v>
      </c>
      <c r="C23475" t="s">
        <v>168</v>
      </c>
      <c r="D23475">
        <v>0.99988894901733905</v>
      </c>
    </row>
    <row r="23476" spans="1:4" hidden="1" x14ac:dyDescent="0.3">
      <c r="A23476">
        <v>23474</v>
      </c>
      <c r="B23476" t="s">
        <v>30506</v>
      </c>
      <c r="C23476" t="s">
        <v>170</v>
      </c>
      <c r="D23476">
        <v>0.99998935617033202</v>
      </c>
    </row>
    <row r="23477" spans="1:4" hidden="1" x14ac:dyDescent="0.3">
      <c r="A23477">
        <v>23475</v>
      </c>
      <c r="B23477" s="1" t="s">
        <v>30507</v>
      </c>
      <c r="C23477" t="s">
        <v>172</v>
      </c>
      <c r="D23477" s="1" t="s">
        <v>30508</v>
      </c>
    </row>
    <row r="23478" spans="1:4" hidden="1" x14ac:dyDescent="0.3">
      <c r="A23478">
        <v>23476</v>
      </c>
      <c r="B23478" s="1" t="s">
        <v>30509</v>
      </c>
      <c r="C23478" t="s">
        <v>55</v>
      </c>
      <c r="D23478" s="1" t="s">
        <v>30510</v>
      </c>
    </row>
    <row r="23479" spans="1:4" hidden="1" x14ac:dyDescent="0.3">
      <c r="A23479">
        <v>23477</v>
      </c>
      <c r="B23479" s="1" t="s">
        <v>30511</v>
      </c>
      <c r="C23479" t="s">
        <v>52</v>
      </c>
      <c r="D23479" s="1" t="s">
        <v>30512</v>
      </c>
    </row>
    <row r="23480" spans="1:4" hidden="1" x14ac:dyDescent="0.3">
      <c r="A23480">
        <v>23478</v>
      </c>
      <c r="B23480" s="1" t="s">
        <v>30513</v>
      </c>
      <c r="C23480" t="s">
        <v>58</v>
      </c>
      <c r="D23480" s="1" t="s">
        <v>30514</v>
      </c>
    </row>
    <row r="23481" spans="1:4" hidden="1" x14ac:dyDescent="0.3">
      <c r="A23481">
        <v>23479</v>
      </c>
      <c r="B23481" t="s">
        <v>30515</v>
      </c>
      <c r="C23481" t="s">
        <v>61</v>
      </c>
      <c r="D23481">
        <v>163465312.261154</v>
      </c>
    </row>
    <row r="23482" spans="1:4" hidden="1" x14ac:dyDescent="0.3">
      <c r="A23482">
        <v>23480</v>
      </c>
      <c r="B23482" t="s">
        <v>30516</v>
      </c>
      <c r="C23482" t="s">
        <v>63</v>
      </c>
      <c r="D23482">
        <v>101401404.822515</v>
      </c>
    </row>
    <row r="23483" spans="1:4" hidden="1" x14ac:dyDescent="0.3">
      <c r="A23483">
        <v>23481</v>
      </c>
      <c r="B23483" t="s">
        <v>30517</v>
      </c>
      <c r="C23483" t="s">
        <v>65</v>
      </c>
      <c r="D23483">
        <v>37518026.9159557</v>
      </c>
    </row>
    <row r="23484" spans="1:4" hidden="1" x14ac:dyDescent="0.3">
      <c r="A23484">
        <v>23482</v>
      </c>
      <c r="B23484" s="1" t="s">
        <v>30518</v>
      </c>
      <c r="C23484" t="s">
        <v>67</v>
      </c>
      <c r="D23484" s="1" t="s">
        <v>30519</v>
      </c>
    </row>
    <row r="23485" spans="1:4" hidden="1" x14ac:dyDescent="0.3">
      <c r="A23485">
        <v>23483</v>
      </c>
      <c r="B23485" s="1" t="s">
        <v>30520</v>
      </c>
      <c r="C23485" t="s">
        <v>70</v>
      </c>
      <c r="D23485" s="1" t="s">
        <v>30521</v>
      </c>
    </row>
    <row r="23486" spans="1:4" hidden="1" x14ac:dyDescent="0.3">
      <c r="A23486">
        <v>23484</v>
      </c>
      <c r="B23486" t="s">
        <v>30522</v>
      </c>
      <c r="C23486" t="s">
        <v>73</v>
      </c>
      <c r="D23486">
        <v>0.99960299984855505</v>
      </c>
    </row>
    <row r="23487" spans="1:4" hidden="1" x14ac:dyDescent="0.3">
      <c r="A23487">
        <v>23485</v>
      </c>
      <c r="B23487" t="s">
        <v>74</v>
      </c>
      <c r="C23487" t="s">
        <v>75</v>
      </c>
      <c r="D23487">
        <v>2.7397260273972599E-3</v>
      </c>
    </row>
    <row r="23488" spans="1:4" hidden="1" x14ac:dyDescent="0.3">
      <c r="A23488">
        <v>23486</v>
      </c>
      <c r="B23488" t="s">
        <v>76</v>
      </c>
      <c r="C23488" t="s">
        <v>77</v>
      </c>
      <c r="D23488">
        <v>0</v>
      </c>
    </row>
    <row r="23489" spans="1:4" hidden="1" x14ac:dyDescent="0.3">
      <c r="A23489">
        <v>23487</v>
      </c>
      <c r="B23489" t="s">
        <v>741</v>
      </c>
      <c r="C23489" t="s">
        <v>79</v>
      </c>
      <c r="D23489" s="2">
        <v>2.2204460492503101E-16</v>
      </c>
    </row>
    <row r="23490" spans="1:4" hidden="1" x14ac:dyDescent="0.3">
      <c r="A23490">
        <v>23488</v>
      </c>
      <c r="B23490" s="1" t="s">
        <v>30523</v>
      </c>
      <c r="C23490" t="s">
        <v>81</v>
      </c>
      <c r="D23490" s="1" t="s">
        <v>30524</v>
      </c>
    </row>
    <row r="23491" spans="1:4" hidden="1" x14ac:dyDescent="0.3">
      <c r="A23491">
        <v>23489</v>
      </c>
      <c r="B23491" t="s">
        <v>30525</v>
      </c>
      <c r="C23491" t="s">
        <v>84</v>
      </c>
      <c r="D23491">
        <v>0.99965370369486795</v>
      </c>
    </row>
    <row r="23492" spans="1:4" hidden="1" x14ac:dyDescent="0.3">
      <c r="A23492">
        <v>23490</v>
      </c>
      <c r="B23492" s="1" t="s">
        <v>30526</v>
      </c>
      <c r="C23492" t="s">
        <v>86</v>
      </c>
      <c r="D23492" s="1" t="s">
        <v>30527</v>
      </c>
    </row>
    <row r="23493" spans="1:4" hidden="1" x14ac:dyDescent="0.3">
      <c r="A23493">
        <v>23491</v>
      </c>
      <c r="B23493" t="s">
        <v>30528</v>
      </c>
      <c r="C23493" t="s">
        <v>89</v>
      </c>
      <c r="D23493">
        <v>109820627.538103</v>
      </c>
    </row>
    <row r="23494" spans="1:4" hidden="1" x14ac:dyDescent="0.3">
      <c r="A23494">
        <v>23492</v>
      </c>
      <c r="B23494" s="1" t="s">
        <v>30529</v>
      </c>
      <c r="C23494" t="s">
        <v>91</v>
      </c>
      <c r="D23494" s="1" t="s">
        <v>30463</v>
      </c>
    </row>
    <row r="23495" spans="1:4" hidden="1" x14ac:dyDescent="0.3">
      <c r="A23495">
        <v>23493</v>
      </c>
      <c r="B23495" t="s">
        <v>30530</v>
      </c>
      <c r="C23495" t="s">
        <v>94</v>
      </c>
      <c r="D23495">
        <v>101401404.822515</v>
      </c>
    </row>
    <row r="23496" spans="1:4" hidden="1" x14ac:dyDescent="0.3">
      <c r="A23496">
        <v>23494</v>
      </c>
      <c r="B23496" t="s">
        <v>30531</v>
      </c>
      <c r="C23496" t="s">
        <v>96</v>
      </c>
      <c r="D23496">
        <v>37518026.9159557</v>
      </c>
    </row>
    <row r="23497" spans="1:4" hidden="1" x14ac:dyDescent="0.3">
      <c r="A23497">
        <v>23495</v>
      </c>
      <c r="B23497" t="s">
        <v>30532</v>
      </c>
      <c r="C23497" t="s">
        <v>98</v>
      </c>
      <c r="D23497">
        <v>24545880.5226833</v>
      </c>
    </row>
    <row r="23498" spans="1:4" hidden="1" x14ac:dyDescent="0.3">
      <c r="A23498">
        <v>23496</v>
      </c>
      <c r="B23498" s="1" t="s">
        <v>30533</v>
      </c>
      <c r="C23498" t="s">
        <v>100</v>
      </c>
      <c r="D23498" s="1" t="s">
        <v>30534</v>
      </c>
    </row>
    <row r="23499" spans="1:4" hidden="1" x14ac:dyDescent="0.3">
      <c r="A23499">
        <v>23497</v>
      </c>
      <c r="B23499" t="s">
        <v>30535</v>
      </c>
      <c r="C23499" t="s">
        <v>103</v>
      </c>
      <c r="D23499">
        <v>1.3375145896405E-2</v>
      </c>
    </row>
    <row r="23500" spans="1:4" hidden="1" x14ac:dyDescent="0.3">
      <c r="A23500">
        <v>23498</v>
      </c>
      <c r="B23500" t="s">
        <v>30536</v>
      </c>
      <c r="C23500" t="s">
        <v>105</v>
      </c>
      <c r="D23500">
        <v>3.66849562840728E-4</v>
      </c>
    </row>
    <row r="23501" spans="1:4" hidden="1" x14ac:dyDescent="0.3">
      <c r="A23501">
        <v>23499</v>
      </c>
      <c r="B23501" t="s">
        <v>30537</v>
      </c>
      <c r="C23501" t="s">
        <v>107</v>
      </c>
      <c r="D23501">
        <v>1.7024095605308799E-2</v>
      </c>
    </row>
    <row r="23502" spans="1:4" hidden="1" x14ac:dyDescent="0.3">
      <c r="A23502">
        <v>23500</v>
      </c>
      <c r="B23502" s="1" t="s">
        <v>30538</v>
      </c>
      <c r="C23502" t="s">
        <v>109</v>
      </c>
      <c r="D23502" s="1" t="s">
        <v>30539</v>
      </c>
    </row>
    <row r="23503" spans="1:4" x14ac:dyDescent="0.3">
      <c r="A23503">
        <v>23501</v>
      </c>
      <c r="B23503" t="s">
        <v>30540</v>
      </c>
      <c r="C23503" t="s">
        <v>207</v>
      </c>
      <c r="D23503">
        <v>163467324.826051</v>
      </c>
    </row>
    <row r="23504" spans="1:4" hidden="1" x14ac:dyDescent="0.3">
      <c r="A23504">
        <v>23502</v>
      </c>
      <c r="B23504" t="s">
        <v>30541</v>
      </c>
      <c r="C23504" t="s">
        <v>209</v>
      </c>
      <c r="D23504">
        <v>-5143.5708141615596</v>
      </c>
    </row>
    <row r="23505" spans="1:4" hidden="1" x14ac:dyDescent="0.3">
      <c r="A23505">
        <v>23503</v>
      </c>
      <c r="B23505" t="s">
        <v>30542</v>
      </c>
      <c r="C23505" t="s">
        <v>211</v>
      </c>
      <c r="D23505">
        <v>-1903.07409178336</v>
      </c>
    </row>
    <row r="23506" spans="1:4" hidden="1" x14ac:dyDescent="0.3">
      <c r="A23506">
        <v>23504</v>
      </c>
      <c r="B23506" s="1" t="s">
        <v>30543</v>
      </c>
      <c r="C23506" t="s">
        <v>213</v>
      </c>
      <c r="D23506" s="1" t="s">
        <v>30544</v>
      </c>
    </row>
    <row r="23507" spans="1:4" hidden="1" x14ac:dyDescent="0.3">
      <c r="A23507">
        <v>23505</v>
      </c>
      <c r="B23507" t="s">
        <v>30545</v>
      </c>
      <c r="C23507" t="s">
        <v>216</v>
      </c>
      <c r="D23507">
        <v>101408275.47626901</v>
      </c>
    </row>
    <row r="23508" spans="1:4" hidden="1" x14ac:dyDescent="0.3">
      <c r="A23508">
        <v>23506</v>
      </c>
      <c r="B23508" t="s">
        <v>30546</v>
      </c>
      <c r="C23508" t="s">
        <v>218</v>
      </c>
      <c r="D23508">
        <v>37520133.137853198</v>
      </c>
    </row>
    <row r="23509" spans="1:4" hidden="1" x14ac:dyDescent="0.3">
      <c r="A23509">
        <v>23507</v>
      </c>
      <c r="B23509" t="s">
        <v>30547</v>
      </c>
      <c r="C23509" t="s">
        <v>220</v>
      </c>
      <c r="D23509">
        <v>24547207.925855201</v>
      </c>
    </row>
    <row r="23510" spans="1:4" hidden="1" x14ac:dyDescent="0.3">
      <c r="A23510">
        <v>23508</v>
      </c>
      <c r="B23510" s="1" t="s">
        <v>30548</v>
      </c>
      <c r="C23510" t="s">
        <v>222</v>
      </c>
      <c r="D23510" s="1" t="s">
        <v>30549</v>
      </c>
    </row>
    <row r="23511" spans="1:4" hidden="1" x14ac:dyDescent="0.3">
      <c r="A23511">
        <v>23509</v>
      </c>
      <c r="B23511" t="s">
        <v>30550</v>
      </c>
      <c r="C23511" t="s">
        <v>225</v>
      </c>
      <c r="D23511">
        <v>109826198.077829</v>
      </c>
    </row>
    <row r="23512" spans="1:4" hidden="1" x14ac:dyDescent="0.3">
      <c r="A23512">
        <v>23510</v>
      </c>
      <c r="B23512" t="s">
        <v>30551</v>
      </c>
      <c r="C23512" t="s">
        <v>227</v>
      </c>
      <c r="D23512">
        <v>-5570.5397257804798</v>
      </c>
    </row>
    <row r="23513" spans="1:4" hidden="1" x14ac:dyDescent="0.3">
      <c r="A23513">
        <v>23511</v>
      </c>
      <c r="B23513" s="1" t="s">
        <v>30552</v>
      </c>
      <c r="C23513" t="s">
        <v>229</v>
      </c>
      <c r="D23513" s="1" t="s">
        <v>30553</v>
      </c>
    </row>
    <row r="23514" spans="1:4" hidden="1" x14ac:dyDescent="0.3">
      <c r="A23514">
        <v>23512</v>
      </c>
      <c r="B23514" t="s">
        <v>30554</v>
      </c>
      <c r="C23514" t="s">
        <v>112</v>
      </c>
      <c r="D23514">
        <v>1727.08293974309</v>
      </c>
    </row>
    <row r="23515" spans="1:4" hidden="1" x14ac:dyDescent="0.3">
      <c r="A23515">
        <v>23513</v>
      </c>
      <c r="B23515" t="s">
        <v>30555</v>
      </c>
      <c r="C23515" t="s">
        <v>114</v>
      </c>
      <c r="D23515">
        <v>203.14780570647</v>
      </c>
    </row>
    <row r="23516" spans="1:4" hidden="1" x14ac:dyDescent="0.3">
      <c r="A23516">
        <v>23514</v>
      </c>
      <c r="B23516" s="1" t="s">
        <v>30556</v>
      </c>
      <c r="C23516" t="s">
        <v>116</v>
      </c>
      <c r="D23516" s="1" t="s">
        <v>30557</v>
      </c>
    </row>
    <row r="23517" spans="1:4" hidden="1" x14ac:dyDescent="0.3">
      <c r="A23517">
        <v>23515</v>
      </c>
      <c r="B23517" t="s">
        <v>30558</v>
      </c>
      <c r="C23517" t="s">
        <v>119</v>
      </c>
      <c r="D23517">
        <v>101408275.47626901</v>
      </c>
    </row>
    <row r="23518" spans="1:4" hidden="1" x14ac:dyDescent="0.3">
      <c r="A23518">
        <v>23516</v>
      </c>
      <c r="B23518" t="s">
        <v>30559</v>
      </c>
      <c r="C23518" t="s">
        <v>121</v>
      </c>
      <c r="D23518">
        <v>37520133.137853198</v>
      </c>
    </row>
    <row r="23519" spans="1:4" hidden="1" x14ac:dyDescent="0.3">
      <c r="A23519">
        <v>23517</v>
      </c>
      <c r="B23519" s="1" t="s">
        <v>30560</v>
      </c>
      <c r="C23519" t="s">
        <v>123</v>
      </c>
      <c r="D23519" s="1" t="s">
        <v>30561</v>
      </c>
    </row>
    <row r="23520" spans="1:4" hidden="1" x14ac:dyDescent="0.3">
      <c r="A23520">
        <v>23518</v>
      </c>
      <c r="B23520" t="s">
        <v>30562</v>
      </c>
      <c r="C23520" t="s">
        <v>126</v>
      </c>
      <c r="D23520">
        <v>0.92367219049771498</v>
      </c>
    </row>
    <row r="23521" spans="1:4" hidden="1" x14ac:dyDescent="0.3">
      <c r="A23521">
        <v>23519</v>
      </c>
      <c r="B23521" t="s">
        <v>30563</v>
      </c>
      <c r="C23521" t="s">
        <v>128</v>
      </c>
      <c r="D23521">
        <v>0.34175025066190701</v>
      </c>
    </row>
    <row r="23522" spans="1:4" hidden="1" x14ac:dyDescent="0.3">
      <c r="A23522">
        <v>23520</v>
      </c>
      <c r="B23522" s="1" t="s">
        <v>30564</v>
      </c>
      <c r="C23522" t="s">
        <v>130</v>
      </c>
      <c r="D23522" s="1" t="s">
        <v>30565</v>
      </c>
    </row>
    <row r="23523" spans="1:4" hidden="1" x14ac:dyDescent="0.3">
      <c r="A23523">
        <v>23521</v>
      </c>
      <c r="B23523" s="1" t="s">
        <v>30566</v>
      </c>
      <c r="C23523" t="s">
        <v>4</v>
      </c>
      <c r="D23523" t="s">
        <v>30567</v>
      </c>
    </row>
    <row r="23524" spans="1:4" hidden="1" x14ac:dyDescent="0.3">
      <c r="A23524">
        <v>23522</v>
      </c>
      <c r="B23524" t="s">
        <v>30568</v>
      </c>
      <c r="C23524" t="s">
        <v>7</v>
      </c>
      <c r="D23524">
        <v>1745.05</v>
      </c>
    </row>
    <row r="23525" spans="1:4" hidden="1" x14ac:dyDescent="0.3">
      <c r="A23525">
        <v>23523</v>
      </c>
      <c r="B23525" s="1" t="s">
        <v>30569</v>
      </c>
      <c r="C23525" t="s">
        <v>9</v>
      </c>
      <c r="D23525" s="1" t="s">
        <v>30570</v>
      </c>
    </row>
    <row r="23526" spans="1:4" hidden="1" x14ac:dyDescent="0.3">
      <c r="A23526">
        <v>23524</v>
      </c>
      <c r="B23526" t="s">
        <v>30571</v>
      </c>
      <c r="C23526" t="s">
        <v>14</v>
      </c>
      <c r="D23526">
        <v>101.00976559999999</v>
      </c>
    </row>
    <row r="23527" spans="1:4" hidden="1" x14ac:dyDescent="0.3">
      <c r="A23527">
        <v>23525</v>
      </c>
      <c r="B23527" t="s">
        <v>30572</v>
      </c>
      <c r="C23527" t="s">
        <v>16</v>
      </c>
      <c r="D23527">
        <v>4.4429596791610102</v>
      </c>
    </row>
    <row r="23528" spans="1:4" hidden="1" x14ac:dyDescent="0.3">
      <c r="A23528">
        <v>23526</v>
      </c>
      <c r="B23528" s="1" t="s">
        <v>30573</v>
      </c>
      <c r="C23528" t="s">
        <v>140</v>
      </c>
      <c r="D23528" s="1" t="s">
        <v>30574</v>
      </c>
    </row>
    <row r="23529" spans="1:4" hidden="1" x14ac:dyDescent="0.3">
      <c r="A23529">
        <v>23527</v>
      </c>
      <c r="B23529" t="s">
        <v>30575</v>
      </c>
      <c r="C23529" t="s">
        <v>22</v>
      </c>
      <c r="D23529">
        <v>69.099999999999994</v>
      </c>
    </row>
    <row r="23530" spans="1:4" hidden="1" x14ac:dyDescent="0.3">
      <c r="A23530">
        <v>23528</v>
      </c>
      <c r="B23530" t="s">
        <v>30576</v>
      </c>
      <c r="C23530" t="s">
        <v>24</v>
      </c>
      <c r="D23530">
        <v>6.1045111132642003</v>
      </c>
    </row>
    <row r="23531" spans="1:4" hidden="1" x14ac:dyDescent="0.3">
      <c r="A23531">
        <v>23529</v>
      </c>
      <c r="B23531" s="1" t="s">
        <v>30577</v>
      </c>
      <c r="C23531" t="s">
        <v>145</v>
      </c>
      <c r="D23531" s="1" t="s">
        <v>30578</v>
      </c>
    </row>
    <row r="23532" spans="1:4" hidden="1" x14ac:dyDescent="0.3">
      <c r="A23532">
        <v>23530</v>
      </c>
      <c r="B23532" t="s">
        <v>30579</v>
      </c>
      <c r="C23532" t="s">
        <v>35</v>
      </c>
      <c r="D23532">
        <v>0.26902120169906502</v>
      </c>
    </row>
    <row r="23533" spans="1:4" hidden="1" x14ac:dyDescent="0.3">
      <c r="A23533">
        <v>23531</v>
      </c>
      <c r="B23533" t="s">
        <v>30580</v>
      </c>
      <c r="C23533" t="s">
        <v>149</v>
      </c>
      <c r="D23533">
        <v>0.94217154501855205</v>
      </c>
    </row>
    <row r="23534" spans="1:4" hidden="1" x14ac:dyDescent="0.3">
      <c r="A23534">
        <v>23532</v>
      </c>
      <c r="B23534" s="1" t="s">
        <v>30581</v>
      </c>
      <c r="C23534" t="s">
        <v>151</v>
      </c>
      <c r="D23534" s="1" t="s">
        <v>30582</v>
      </c>
    </row>
    <row r="23535" spans="1:4" hidden="1" x14ac:dyDescent="0.3">
      <c r="A23535">
        <v>23533</v>
      </c>
      <c r="B23535" t="s">
        <v>30583</v>
      </c>
      <c r="C23535" t="s">
        <v>30</v>
      </c>
      <c r="D23535">
        <v>0.30244743968568599</v>
      </c>
    </row>
    <row r="23536" spans="1:4" hidden="1" x14ac:dyDescent="0.3">
      <c r="A23536">
        <v>23534</v>
      </c>
      <c r="B23536" t="s">
        <v>30584</v>
      </c>
      <c r="C23536" t="s">
        <v>32</v>
      </c>
      <c r="D23536">
        <v>3.17717482762351E-2</v>
      </c>
    </row>
    <row r="23537" spans="1:4" hidden="1" x14ac:dyDescent="0.3">
      <c r="A23537">
        <v>23535</v>
      </c>
      <c r="B23537" s="1" t="s">
        <v>30585</v>
      </c>
      <c r="C23537" t="s">
        <v>155</v>
      </c>
      <c r="D23537" s="1" t="s">
        <v>30586</v>
      </c>
    </row>
    <row r="23538" spans="1:4" hidden="1" x14ac:dyDescent="0.3">
      <c r="A23538">
        <v>23536</v>
      </c>
      <c r="B23538" t="s">
        <v>30587</v>
      </c>
      <c r="C23538" t="s">
        <v>40</v>
      </c>
      <c r="D23538">
        <v>0.42853135861524699</v>
      </c>
    </row>
    <row r="23539" spans="1:4" hidden="1" x14ac:dyDescent="0.3">
      <c r="A23539">
        <v>23537</v>
      </c>
      <c r="B23539" t="s">
        <v>30588</v>
      </c>
      <c r="C23539" t="s">
        <v>42</v>
      </c>
      <c r="D23539">
        <v>2.9606092401716001E-2</v>
      </c>
    </row>
    <row r="23540" spans="1:4" hidden="1" x14ac:dyDescent="0.3">
      <c r="A23540">
        <v>23538</v>
      </c>
      <c r="B23540" s="1" t="s">
        <v>30589</v>
      </c>
      <c r="C23540" t="s">
        <v>159</v>
      </c>
      <c r="D23540" s="1" t="s">
        <v>30590</v>
      </c>
    </row>
    <row r="23541" spans="1:4" hidden="1" x14ac:dyDescent="0.3">
      <c r="A23541">
        <v>23539</v>
      </c>
      <c r="B23541" t="s">
        <v>30591</v>
      </c>
      <c r="C23541" t="s">
        <v>161</v>
      </c>
      <c r="D23541">
        <v>1.0072147989956901</v>
      </c>
    </row>
    <row r="23542" spans="1:4" hidden="1" x14ac:dyDescent="0.3">
      <c r="A23542">
        <v>23540</v>
      </c>
      <c r="B23542" t="s">
        <v>30592</v>
      </c>
      <c r="C23542" t="s">
        <v>163</v>
      </c>
      <c r="D23542">
        <v>0.99996765809711696</v>
      </c>
    </row>
    <row r="23543" spans="1:4" hidden="1" x14ac:dyDescent="0.3">
      <c r="A23543">
        <v>23541</v>
      </c>
      <c r="B23543" s="1" t="s">
        <v>30593</v>
      </c>
      <c r="C23543" t="s">
        <v>165</v>
      </c>
      <c r="D23543" s="1" t="s">
        <v>30594</v>
      </c>
    </row>
    <row r="23544" spans="1:4" hidden="1" x14ac:dyDescent="0.3">
      <c r="A23544">
        <v>23542</v>
      </c>
      <c r="B23544" t="s">
        <v>30595</v>
      </c>
      <c r="C23544" t="s">
        <v>168</v>
      </c>
      <c r="D23544">
        <v>0.99934943914505403</v>
      </c>
    </row>
    <row r="23545" spans="1:4" hidden="1" x14ac:dyDescent="0.3">
      <c r="A23545">
        <v>23543</v>
      </c>
      <c r="B23545" t="s">
        <v>30596</v>
      </c>
      <c r="C23545" t="s">
        <v>170</v>
      </c>
      <c r="D23545">
        <v>1.00014095906403</v>
      </c>
    </row>
    <row r="23546" spans="1:4" hidden="1" x14ac:dyDescent="0.3">
      <c r="A23546">
        <v>23544</v>
      </c>
      <c r="B23546" s="1" t="s">
        <v>30597</v>
      </c>
      <c r="C23546" t="s">
        <v>172</v>
      </c>
      <c r="D23546" s="1" t="s">
        <v>30598</v>
      </c>
    </row>
    <row r="23547" spans="1:4" hidden="1" x14ac:dyDescent="0.3">
      <c r="A23547">
        <v>23545</v>
      </c>
      <c r="B23547" s="1" t="s">
        <v>30599</v>
      </c>
      <c r="C23547" t="s">
        <v>55</v>
      </c>
      <c r="D23547" s="1" t="s">
        <v>30600</v>
      </c>
    </row>
    <row r="23548" spans="1:4" hidden="1" x14ac:dyDescent="0.3">
      <c r="A23548">
        <v>23546</v>
      </c>
      <c r="B23548" s="1" t="s">
        <v>30601</v>
      </c>
      <c r="C23548" t="s">
        <v>52</v>
      </c>
      <c r="D23548" s="1" t="s">
        <v>30602</v>
      </c>
    </row>
    <row r="23549" spans="1:4" hidden="1" x14ac:dyDescent="0.3">
      <c r="A23549">
        <v>23547</v>
      </c>
      <c r="B23549" s="1" t="s">
        <v>30603</v>
      </c>
      <c r="C23549" t="s">
        <v>58</v>
      </c>
      <c r="D23549" s="1" t="s">
        <v>30604</v>
      </c>
    </row>
    <row r="23550" spans="1:4" hidden="1" x14ac:dyDescent="0.3">
      <c r="A23550">
        <v>23548</v>
      </c>
      <c r="B23550" t="s">
        <v>30605</v>
      </c>
      <c r="C23550" t="s">
        <v>61</v>
      </c>
      <c r="D23550">
        <v>164984210.41126701</v>
      </c>
    </row>
    <row r="23551" spans="1:4" hidden="1" x14ac:dyDescent="0.3">
      <c r="A23551">
        <v>23549</v>
      </c>
      <c r="B23551" t="s">
        <v>30606</v>
      </c>
      <c r="C23551" t="s">
        <v>63</v>
      </c>
      <c r="D23551">
        <v>102139915.800331</v>
      </c>
    </row>
    <row r="23552" spans="1:4" hidden="1" x14ac:dyDescent="0.3">
      <c r="A23552">
        <v>23550</v>
      </c>
      <c r="B23552" t="s">
        <v>30607</v>
      </c>
      <c r="C23552" t="s">
        <v>65</v>
      </c>
      <c r="D23552">
        <v>37518919.6653511</v>
      </c>
    </row>
    <row r="23553" spans="1:4" hidden="1" x14ac:dyDescent="0.3">
      <c r="A23553">
        <v>23551</v>
      </c>
      <c r="B23553" s="1" t="s">
        <v>30608</v>
      </c>
      <c r="C23553" t="s">
        <v>67</v>
      </c>
      <c r="D23553" s="1" t="s">
        <v>30609</v>
      </c>
    </row>
    <row r="23554" spans="1:4" hidden="1" x14ac:dyDescent="0.3">
      <c r="A23554">
        <v>23552</v>
      </c>
      <c r="B23554" s="1" t="s">
        <v>30610</v>
      </c>
      <c r="C23554" t="s">
        <v>70</v>
      </c>
      <c r="D23554" s="1" t="s">
        <v>30611</v>
      </c>
    </row>
    <row r="23555" spans="1:4" hidden="1" x14ac:dyDescent="0.3">
      <c r="A23555">
        <v>23553</v>
      </c>
      <c r="B23555" t="s">
        <v>30612</v>
      </c>
      <c r="C23555" t="s">
        <v>73</v>
      </c>
      <c r="D23555">
        <v>0.99965370369486795</v>
      </c>
    </row>
    <row r="23556" spans="1:4" hidden="1" x14ac:dyDescent="0.3">
      <c r="A23556">
        <v>23554</v>
      </c>
      <c r="B23556" t="s">
        <v>74</v>
      </c>
      <c r="C23556" t="s">
        <v>75</v>
      </c>
      <c r="D23556">
        <v>2.7397260273972599E-3</v>
      </c>
    </row>
    <row r="23557" spans="1:4" hidden="1" x14ac:dyDescent="0.3">
      <c r="A23557">
        <v>23555</v>
      </c>
      <c r="B23557" t="s">
        <v>76</v>
      </c>
      <c r="C23557" t="s">
        <v>77</v>
      </c>
      <c r="D23557">
        <v>0</v>
      </c>
    </row>
    <row r="23558" spans="1:4" hidden="1" x14ac:dyDescent="0.3">
      <c r="A23558">
        <v>23556</v>
      </c>
      <c r="B23558" t="s">
        <v>78</v>
      </c>
      <c r="C23558" t="s">
        <v>79</v>
      </c>
      <c r="D23558">
        <v>0</v>
      </c>
    </row>
    <row r="23559" spans="1:4" hidden="1" x14ac:dyDescent="0.3">
      <c r="A23559">
        <v>23557</v>
      </c>
      <c r="B23559" s="1" t="s">
        <v>30613</v>
      </c>
      <c r="C23559" t="s">
        <v>81</v>
      </c>
      <c r="D23559" s="1" t="s">
        <v>30614</v>
      </c>
    </row>
    <row r="23560" spans="1:4" hidden="1" x14ac:dyDescent="0.3">
      <c r="A23560">
        <v>23558</v>
      </c>
      <c r="B23560" t="s">
        <v>30615</v>
      </c>
      <c r="C23560" t="s">
        <v>84</v>
      </c>
      <c r="D23560">
        <v>0.99963988229124301</v>
      </c>
    </row>
    <row r="23561" spans="1:4" hidden="1" x14ac:dyDescent="0.3">
      <c r="A23561">
        <v>23559</v>
      </c>
      <c r="B23561" s="1" t="s">
        <v>30616</v>
      </c>
      <c r="C23561" t="s">
        <v>86</v>
      </c>
      <c r="D23561" s="1" t="s">
        <v>30617</v>
      </c>
    </row>
    <row r="23562" spans="1:4" hidden="1" x14ac:dyDescent="0.3">
      <c r="A23562">
        <v>23560</v>
      </c>
      <c r="B23562" t="s">
        <v>30618</v>
      </c>
      <c r="C23562" t="s">
        <v>89</v>
      </c>
      <c r="D23562">
        <v>110029097.033831</v>
      </c>
    </row>
    <row r="23563" spans="1:4" hidden="1" x14ac:dyDescent="0.3">
      <c r="A23563">
        <v>23561</v>
      </c>
      <c r="B23563" s="1" t="s">
        <v>30619</v>
      </c>
      <c r="C23563" t="s">
        <v>91</v>
      </c>
      <c r="D23563" s="1" t="s">
        <v>30553</v>
      </c>
    </row>
    <row r="23564" spans="1:4" hidden="1" x14ac:dyDescent="0.3">
      <c r="A23564">
        <v>23562</v>
      </c>
      <c r="B23564" t="s">
        <v>30620</v>
      </c>
      <c r="C23564" t="s">
        <v>94</v>
      </c>
      <c r="D23564">
        <v>102139915.800331</v>
      </c>
    </row>
    <row r="23565" spans="1:4" hidden="1" x14ac:dyDescent="0.3">
      <c r="A23565">
        <v>23563</v>
      </c>
      <c r="B23565" t="s">
        <v>30621</v>
      </c>
      <c r="C23565" t="s">
        <v>96</v>
      </c>
      <c r="D23565">
        <v>37518919.6653511</v>
      </c>
    </row>
    <row r="23566" spans="1:4" hidden="1" x14ac:dyDescent="0.3">
      <c r="A23566">
        <v>23564</v>
      </c>
      <c r="B23566" t="s">
        <v>30622</v>
      </c>
      <c r="C23566" t="s">
        <v>98</v>
      </c>
      <c r="D23566">
        <v>25325374.945584901</v>
      </c>
    </row>
    <row r="23567" spans="1:4" hidden="1" x14ac:dyDescent="0.3">
      <c r="A23567">
        <v>23565</v>
      </c>
      <c r="B23567" s="1" t="s">
        <v>30623</v>
      </c>
      <c r="C23567" t="s">
        <v>100</v>
      </c>
      <c r="D23567" s="1" t="s">
        <v>30624</v>
      </c>
    </row>
    <row r="23568" spans="1:4" hidden="1" x14ac:dyDescent="0.3">
      <c r="A23568">
        <v>23566</v>
      </c>
      <c r="B23568" t="s">
        <v>30625</v>
      </c>
      <c r="C23568" t="s">
        <v>103</v>
      </c>
      <c r="D23568">
        <v>1.33992245723576E-2</v>
      </c>
    </row>
    <row r="23569" spans="1:4" hidden="1" x14ac:dyDescent="0.3">
      <c r="A23569">
        <v>23567</v>
      </c>
      <c r="B23569" t="s">
        <v>30626</v>
      </c>
      <c r="C23569" t="s">
        <v>105</v>
      </c>
      <c r="D23569">
        <v>3.6715502504988001E-4</v>
      </c>
    </row>
    <row r="23570" spans="1:4" hidden="1" x14ac:dyDescent="0.3">
      <c r="A23570">
        <v>23568</v>
      </c>
      <c r="B23570" t="s">
        <v>30627</v>
      </c>
      <c r="C23570" t="s">
        <v>107</v>
      </c>
      <c r="D23570">
        <v>1.7449476553401601E-2</v>
      </c>
    </row>
    <row r="23571" spans="1:4" hidden="1" x14ac:dyDescent="0.3">
      <c r="A23571">
        <v>23569</v>
      </c>
      <c r="B23571" s="1" t="s">
        <v>30628</v>
      </c>
      <c r="C23571" t="s">
        <v>109</v>
      </c>
      <c r="D23571" s="1" t="s">
        <v>30629</v>
      </c>
    </row>
    <row r="23572" spans="1:4" x14ac:dyDescent="0.3">
      <c r="A23572">
        <v>23570</v>
      </c>
      <c r="B23572" t="s">
        <v>30630</v>
      </c>
      <c r="C23572" t="s">
        <v>207</v>
      </c>
      <c r="D23572">
        <v>164983662.29663</v>
      </c>
    </row>
    <row r="23573" spans="1:4" hidden="1" x14ac:dyDescent="0.3">
      <c r="A23573">
        <v>23571</v>
      </c>
      <c r="B23573" t="s">
        <v>30631</v>
      </c>
      <c r="C23573" t="s">
        <v>209</v>
      </c>
      <c r="D23573">
        <v>193521.18192491899</v>
      </c>
    </row>
    <row r="23574" spans="1:4" hidden="1" x14ac:dyDescent="0.3">
      <c r="A23574">
        <v>23572</v>
      </c>
      <c r="B23574" t="s">
        <v>30632</v>
      </c>
      <c r="C23574" t="s">
        <v>211</v>
      </c>
      <c r="D23574">
        <v>71086.098781761597</v>
      </c>
    </row>
    <row r="23575" spans="1:4" hidden="1" x14ac:dyDescent="0.3">
      <c r="A23575">
        <v>23573</v>
      </c>
      <c r="B23575" s="1" t="s">
        <v>30633</v>
      </c>
      <c r="C23575" t="s">
        <v>213</v>
      </c>
      <c r="D23575" s="1" t="s">
        <v>30634</v>
      </c>
    </row>
    <row r="23576" spans="1:4" hidden="1" x14ac:dyDescent="0.3">
      <c r="A23576">
        <v>23574</v>
      </c>
      <c r="B23576" t="s">
        <v>30635</v>
      </c>
      <c r="C23576" t="s">
        <v>216</v>
      </c>
      <c r="D23576">
        <v>101945934.903515</v>
      </c>
    </row>
    <row r="23577" spans="1:4" hidden="1" x14ac:dyDescent="0.3">
      <c r="A23577">
        <v>23575</v>
      </c>
      <c r="B23577" t="s">
        <v>30636</v>
      </c>
      <c r="C23577" t="s">
        <v>218</v>
      </c>
      <c r="D23577">
        <v>37447780.7900218</v>
      </c>
    </row>
    <row r="23578" spans="1:4" hidden="1" x14ac:dyDescent="0.3">
      <c r="A23578">
        <v>23576</v>
      </c>
      <c r="B23578" t="s">
        <v>30637</v>
      </c>
      <c r="C23578" t="s">
        <v>220</v>
      </c>
      <c r="D23578">
        <v>25277356.008336201</v>
      </c>
    </row>
    <row r="23579" spans="1:4" hidden="1" x14ac:dyDescent="0.3">
      <c r="A23579">
        <v>23577</v>
      </c>
      <c r="B23579" s="1" t="s">
        <v>30638</v>
      </c>
      <c r="C23579" t="s">
        <v>222</v>
      </c>
      <c r="D23579" s="1" t="s">
        <v>30639</v>
      </c>
    </row>
    <row r="23580" spans="1:4" hidden="1" x14ac:dyDescent="0.3">
      <c r="A23580">
        <v>23578</v>
      </c>
      <c r="B23580" t="s">
        <v>30640</v>
      </c>
      <c r="C23580" t="s">
        <v>225</v>
      </c>
      <c r="D23580">
        <v>109820627.538103</v>
      </c>
    </row>
    <row r="23581" spans="1:4" hidden="1" x14ac:dyDescent="0.3">
      <c r="A23581">
        <v>23579</v>
      </c>
      <c r="B23581" t="s">
        <v>30641</v>
      </c>
      <c r="C23581" t="s">
        <v>227</v>
      </c>
      <c r="D23581">
        <v>208469.495728537</v>
      </c>
    </row>
    <row r="23582" spans="1:4" hidden="1" x14ac:dyDescent="0.3">
      <c r="A23582">
        <v>23580</v>
      </c>
      <c r="B23582" s="1" t="s">
        <v>30642</v>
      </c>
      <c r="C23582" t="s">
        <v>229</v>
      </c>
      <c r="D23582" s="1" t="s">
        <v>30643</v>
      </c>
    </row>
    <row r="23583" spans="1:4" hidden="1" x14ac:dyDescent="0.3">
      <c r="A23583">
        <v>23581</v>
      </c>
      <c r="B23583" t="s">
        <v>30644</v>
      </c>
      <c r="C23583" t="s">
        <v>112</v>
      </c>
      <c r="D23583">
        <v>-459.71489098820803</v>
      </c>
    </row>
    <row r="23584" spans="1:4" hidden="1" x14ac:dyDescent="0.3">
      <c r="A23584">
        <v>23582</v>
      </c>
      <c r="B23584" t="s">
        <v>30645</v>
      </c>
      <c r="C23584" t="s">
        <v>114</v>
      </c>
      <c r="D23584">
        <v>-52.776547492612899</v>
      </c>
    </row>
    <row r="23585" spans="1:4" hidden="1" x14ac:dyDescent="0.3">
      <c r="A23585">
        <v>23583</v>
      </c>
      <c r="B23585" s="1" t="s">
        <v>30646</v>
      </c>
      <c r="C23585" t="s">
        <v>116</v>
      </c>
      <c r="D23585" s="1" t="s">
        <v>30647</v>
      </c>
    </row>
    <row r="23586" spans="1:4" hidden="1" x14ac:dyDescent="0.3">
      <c r="A23586">
        <v>23584</v>
      </c>
      <c r="B23586" t="s">
        <v>30648</v>
      </c>
      <c r="C23586" t="s">
        <v>119</v>
      </c>
      <c r="D23586">
        <v>101945934.903515</v>
      </c>
    </row>
    <row r="23587" spans="1:4" hidden="1" x14ac:dyDescent="0.3">
      <c r="A23587">
        <v>23585</v>
      </c>
      <c r="B23587" t="s">
        <v>30649</v>
      </c>
      <c r="C23587" t="s">
        <v>121</v>
      </c>
      <c r="D23587">
        <v>37447780.7900218</v>
      </c>
    </row>
    <row r="23588" spans="1:4" hidden="1" x14ac:dyDescent="0.3">
      <c r="A23588">
        <v>23586</v>
      </c>
      <c r="B23588" s="1" t="s">
        <v>30650</v>
      </c>
      <c r="C23588" t="s">
        <v>123</v>
      </c>
      <c r="D23588" s="1" t="s">
        <v>30651</v>
      </c>
    </row>
    <row r="23589" spans="1:4" hidden="1" x14ac:dyDescent="0.3">
      <c r="A23589">
        <v>23587</v>
      </c>
      <c r="B23589" t="s">
        <v>30652</v>
      </c>
      <c r="C23589" t="s">
        <v>126</v>
      </c>
      <c r="D23589">
        <v>0.92862937457011996</v>
      </c>
    </row>
    <row r="23590" spans="1:4" hidden="1" x14ac:dyDescent="0.3">
      <c r="A23590">
        <v>23588</v>
      </c>
      <c r="B23590" t="s">
        <v>30653</v>
      </c>
      <c r="C23590" t="s">
        <v>128</v>
      </c>
      <c r="D23590">
        <v>0.341113250734217</v>
      </c>
    </row>
    <row r="23591" spans="1:4" hidden="1" x14ac:dyDescent="0.3">
      <c r="A23591">
        <v>23589</v>
      </c>
      <c r="B23591" s="1" t="s">
        <v>30654</v>
      </c>
      <c r="C23591" t="s">
        <v>130</v>
      </c>
      <c r="D23591" s="1" t="s">
        <v>30655</v>
      </c>
    </row>
    <row r="23592" spans="1:4" hidden="1" x14ac:dyDescent="0.3">
      <c r="A23592">
        <v>23590</v>
      </c>
      <c r="B23592" s="1" t="s">
        <v>30656</v>
      </c>
      <c r="C23592" t="s">
        <v>4</v>
      </c>
      <c r="D23592" t="s">
        <v>30657</v>
      </c>
    </row>
    <row r="23593" spans="1:4" hidden="1" x14ac:dyDescent="0.3">
      <c r="A23593">
        <v>23591</v>
      </c>
      <c r="B23593" t="s">
        <v>30658</v>
      </c>
      <c r="C23593" t="s">
        <v>7</v>
      </c>
      <c r="D23593">
        <v>1748.18</v>
      </c>
    </row>
    <row r="23594" spans="1:4" hidden="1" x14ac:dyDescent="0.3">
      <c r="A23594">
        <v>23592</v>
      </c>
      <c r="B23594" s="1" t="s">
        <v>30659</v>
      </c>
      <c r="C23594" t="s">
        <v>9</v>
      </c>
      <c r="D23594" s="1" t="s">
        <v>30660</v>
      </c>
    </row>
    <row r="23595" spans="1:4" hidden="1" x14ac:dyDescent="0.3">
      <c r="A23595">
        <v>23593</v>
      </c>
      <c r="B23595" t="s">
        <v>30661</v>
      </c>
      <c r="C23595" t="s">
        <v>14</v>
      </c>
      <c r="D23595">
        <v>101</v>
      </c>
    </row>
    <row r="23596" spans="1:4" hidden="1" x14ac:dyDescent="0.3">
      <c r="A23596">
        <v>23594</v>
      </c>
      <c r="B23596" t="s">
        <v>30662</v>
      </c>
      <c r="C23596" t="s">
        <v>16</v>
      </c>
      <c r="D23596">
        <v>4.4445951968516297</v>
      </c>
    </row>
    <row r="23597" spans="1:4" hidden="1" x14ac:dyDescent="0.3">
      <c r="A23597">
        <v>23595</v>
      </c>
      <c r="B23597" s="1" t="s">
        <v>30663</v>
      </c>
      <c r="C23597" t="s">
        <v>140</v>
      </c>
      <c r="D23597" s="1" t="s">
        <v>30664</v>
      </c>
    </row>
    <row r="23598" spans="1:4" hidden="1" x14ac:dyDescent="0.3">
      <c r="A23598">
        <v>23596</v>
      </c>
      <c r="B23598" t="s">
        <v>30665</v>
      </c>
      <c r="C23598" t="s">
        <v>22</v>
      </c>
      <c r="D23598">
        <v>68.849999999999994</v>
      </c>
    </row>
    <row r="23599" spans="1:4" hidden="1" x14ac:dyDescent="0.3">
      <c r="A23599">
        <v>23597</v>
      </c>
      <c r="B23599" t="s">
        <v>30666</v>
      </c>
      <c r="C23599" t="s">
        <v>24</v>
      </c>
      <c r="D23599">
        <v>6.1291692994360103</v>
      </c>
    </row>
    <row r="23600" spans="1:4" hidden="1" x14ac:dyDescent="0.3">
      <c r="A23600">
        <v>23598</v>
      </c>
      <c r="B23600" s="1" t="s">
        <v>30667</v>
      </c>
      <c r="C23600" t="s">
        <v>145</v>
      </c>
      <c r="D23600" s="1" t="s">
        <v>30668</v>
      </c>
    </row>
    <row r="23601" spans="1:4" hidden="1" x14ac:dyDescent="0.3">
      <c r="A23601">
        <v>23599</v>
      </c>
      <c r="B23601" t="s">
        <v>30669</v>
      </c>
      <c r="C23601" t="s">
        <v>35</v>
      </c>
      <c r="D23601">
        <v>-1.17007869710961</v>
      </c>
    </row>
    <row r="23602" spans="1:4" hidden="1" x14ac:dyDescent="0.3">
      <c r="A23602">
        <v>23600</v>
      </c>
      <c r="B23602" t="s">
        <v>30670</v>
      </c>
      <c r="C23602" t="s">
        <v>149</v>
      </c>
      <c r="D23602">
        <v>0.94240978207447801</v>
      </c>
    </row>
    <row r="23603" spans="1:4" hidden="1" x14ac:dyDescent="0.3">
      <c r="A23603">
        <v>23601</v>
      </c>
      <c r="B23603" s="1" t="s">
        <v>30671</v>
      </c>
      <c r="C23603" t="s">
        <v>151</v>
      </c>
      <c r="D23603" s="1" t="s">
        <v>30672</v>
      </c>
    </row>
    <row r="23604" spans="1:4" hidden="1" x14ac:dyDescent="0.3">
      <c r="A23604">
        <v>23602</v>
      </c>
      <c r="B23604" t="s">
        <v>30673</v>
      </c>
      <c r="C23604" t="s">
        <v>30</v>
      </c>
      <c r="D23604">
        <v>0.87761088288199895</v>
      </c>
    </row>
    <row r="23605" spans="1:4" hidden="1" x14ac:dyDescent="0.3">
      <c r="A23605">
        <v>23603</v>
      </c>
      <c r="B23605" t="s">
        <v>30674</v>
      </c>
      <c r="C23605" t="s">
        <v>32</v>
      </c>
      <c r="D23605">
        <v>3.1786429652005697E-2</v>
      </c>
    </row>
    <row r="23606" spans="1:4" hidden="1" x14ac:dyDescent="0.3">
      <c r="A23606">
        <v>23604</v>
      </c>
      <c r="B23606" s="1" t="s">
        <v>30675</v>
      </c>
      <c r="C23606" t="s">
        <v>155</v>
      </c>
      <c r="D23606" s="1" t="s">
        <v>30676</v>
      </c>
    </row>
    <row r="23607" spans="1:4" hidden="1" x14ac:dyDescent="0.3">
      <c r="A23607">
        <v>23605</v>
      </c>
      <c r="B23607" t="s">
        <v>30677</v>
      </c>
      <c r="C23607" t="s">
        <v>40</v>
      </c>
      <c r="D23607">
        <v>1.29246781422761</v>
      </c>
    </row>
    <row r="23608" spans="1:4" hidden="1" x14ac:dyDescent="0.3">
      <c r="A23608">
        <v>23606</v>
      </c>
      <c r="B23608" t="s">
        <v>30678</v>
      </c>
      <c r="C23608" t="s">
        <v>42</v>
      </c>
      <c r="D23608">
        <v>2.93230993670489E-2</v>
      </c>
    </row>
    <row r="23609" spans="1:4" hidden="1" x14ac:dyDescent="0.3">
      <c r="A23609">
        <v>23607</v>
      </c>
      <c r="B23609" s="1" t="s">
        <v>30679</v>
      </c>
      <c r="C23609" t="s">
        <v>159</v>
      </c>
      <c r="D23609" s="1" t="s">
        <v>30680</v>
      </c>
    </row>
    <row r="23610" spans="1:4" hidden="1" x14ac:dyDescent="0.3">
      <c r="A23610">
        <v>23608</v>
      </c>
      <c r="B23610" t="s">
        <v>30681</v>
      </c>
      <c r="C23610" t="s">
        <v>161</v>
      </c>
      <c r="D23610">
        <v>1.0017936448812299</v>
      </c>
    </row>
    <row r="23611" spans="1:4" hidden="1" x14ac:dyDescent="0.3">
      <c r="A23611">
        <v>23609</v>
      </c>
      <c r="B23611" t="s">
        <v>30682</v>
      </c>
      <c r="C23611" t="s">
        <v>163</v>
      </c>
      <c r="D23611">
        <v>0.99992290306117804</v>
      </c>
    </row>
    <row r="23612" spans="1:4" hidden="1" x14ac:dyDescent="0.3">
      <c r="A23612">
        <v>23610</v>
      </c>
      <c r="B23612" s="1" t="s">
        <v>30683</v>
      </c>
      <c r="C23612" t="s">
        <v>165</v>
      </c>
      <c r="D23612" s="1" t="s">
        <v>30684</v>
      </c>
    </row>
    <row r="23613" spans="1:4" hidden="1" x14ac:dyDescent="0.3">
      <c r="A23613">
        <v>23611</v>
      </c>
      <c r="B23613" t="s">
        <v>30685</v>
      </c>
      <c r="C23613" t="s">
        <v>168</v>
      </c>
      <c r="D23613">
        <v>1.0001226653003601</v>
      </c>
    </row>
    <row r="23614" spans="1:4" hidden="1" x14ac:dyDescent="0.3">
      <c r="A23614">
        <v>23612</v>
      </c>
      <c r="B23614" t="s">
        <v>30686</v>
      </c>
      <c r="C23614" t="s">
        <v>170</v>
      </c>
      <c r="D23614">
        <v>1.00001422928646</v>
      </c>
    </row>
    <row r="23615" spans="1:4" hidden="1" x14ac:dyDescent="0.3">
      <c r="A23615">
        <v>23613</v>
      </c>
      <c r="B23615" s="1" t="s">
        <v>30687</v>
      </c>
      <c r="C23615" t="s">
        <v>172</v>
      </c>
      <c r="D23615" s="1" t="s">
        <v>30688</v>
      </c>
    </row>
    <row r="23616" spans="1:4" hidden="1" x14ac:dyDescent="0.3">
      <c r="A23616">
        <v>23614</v>
      </c>
      <c r="B23616" s="1" t="s">
        <v>30689</v>
      </c>
      <c r="C23616" t="s">
        <v>55</v>
      </c>
      <c r="D23616" s="1" t="s">
        <v>30690</v>
      </c>
    </row>
    <row r="23617" spans="1:4" hidden="1" x14ac:dyDescent="0.3">
      <c r="A23617">
        <v>23615</v>
      </c>
      <c r="B23617" s="1" t="s">
        <v>30691</v>
      </c>
      <c r="C23617" t="s">
        <v>52</v>
      </c>
      <c r="D23617" s="1" t="s">
        <v>30692</v>
      </c>
    </row>
    <row r="23618" spans="1:4" hidden="1" x14ac:dyDescent="0.3">
      <c r="A23618">
        <v>23616</v>
      </c>
      <c r="B23618" s="1" t="s">
        <v>30693</v>
      </c>
      <c r="C23618" t="s">
        <v>58</v>
      </c>
      <c r="D23618" s="1" t="s">
        <v>30694</v>
      </c>
    </row>
    <row r="23619" spans="1:4" hidden="1" x14ac:dyDescent="0.3">
      <c r="A23619">
        <v>23617</v>
      </c>
      <c r="B23619" t="s">
        <v>30695</v>
      </c>
      <c r="C23619" t="s">
        <v>61</v>
      </c>
      <c r="D23619">
        <v>164775298.65786001</v>
      </c>
    </row>
    <row r="23620" spans="1:4" hidden="1" x14ac:dyDescent="0.3">
      <c r="A23620">
        <v>23618</v>
      </c>
      <c r="B23620" t="s">
        <v>30696</v>
      </c>
      <c r="C23620" t="s">
        <v>63</v>
      </c>
      <c r="D23620">
        <v>102128789.707817</v>
      </c>
    </row>
    <row r="23621" spans="1:4" hidden="1" x14ac:dyDescent="0.3">
      <c r="A23621">
        <v>23619</v>
      </c>
      <c r="B23621" t="s">
        <v>30697</v>
      </c>
      <c r="C23621" t="s">
        <v>65</v>
      </c>
      <c r="D23621">
        <v>37444893.680757299</v>
      </c>
    </row>
    <row r="23622" spans="1:4" hidden="1" x14ac:dyDescent="0.3">
      <c r="A23622">
        <v>23620</v>
      </c>
      <c r="B23622" s="1" t="s">
        <v>30698</v>
      </c>
      <c r="C23622" t="s">
        <v>67</v>
      </c>
      <c r="D23622" s="1" t="s">
        <v>30699</v>
      </c>
    </row>
    <row r="23623" spans="1:4" hidden="1" x14ac:dyDescent="0.3">
      <c r="A23623">
        <v>23621</v>
      </c>
      <c r="B23623" s="1" t="s">
        <v>30700</v>
      </c>
      <c r="C23623" t="s">
        <v>70</v>
      </c>
      <c r="D23623" s="1" t="s">
        <v>30701</v>
      </c>
    </row>
    <row r="23624" spans="1:4" hidden="1" x14ac:dyDescent="0.3">
      <c r="A23624">
        <v>23622</v>
      </c>
      <c r="B23624" t="s">
        <v>30702</v>
      </c>
      <c r="C23624" t="s">
        <v>73</v>
      </c>
      <c r="D23624">
        <v>0.99963988229124301</v>
      </c>
    </row>
    <row r="23625" spans="1:4" hidden="1" x14ac:dyDescent="0.3">
      <c r="A23625">
        <v>23623</v>
      </c>
      <c r="B23625" t="s">
        <v>74</v>
      </c>
      <c r="C23625" t="s">
        <v>75</v>
      </c>
      <c r="D23625">
        <v>2.7397260273972599E-3</v>
      </c>
    </row>
    <row r="23626" spans="1:4" hidden="1" x14ac:dyDescent="0.3">
      <c r="A23626">
        <v>23624</v>
      </c>
      <c r="B23626" t="s">
        <v>76</v>
      </c>
      <c r="C23626" t="s">
        <v>77</v>
      </c>
      <c r="D23626">
        <v>0</v>
      </c>
    </row>
    <row r="23627" spans="1:4" hidden="1" x14ac:dyDescent="0.3">
      <c r="A23627">
        <v>23625</v>
      </c>
      <c r="B23627" t="s">
        <v>78</v>
      </c>
      <c r="C23627" t="s">
        <v>79</v>
      </c>
      <c r="D23627">
        <v>0</v>
      </c>
    </row>
    <row r="23628" spans="1:4" hidden="1" x14ac:dyDescent="0.3">
      <c r="A23628">
        <v>23626</v>
      </c>
      <c r="B23628" s="1" t="s">
        <v>30703</v>
      </c>
      <c r="C23628" t="s">
        <v>81</v>
      </c>
      <c r="D23628" s="1" t="s">
        <v>30704</v>
      </c>
    </row>
    <row r="23629" spans="1:4" hidden="1" x14ac:dyDescent="0.3">
      <c r="A23629">
        <v>23627</v>
      </c>
      <c r="B23629" t="s">
        <v>30705</v>
      </c>
      <c r="C23629" t="s">
        <v>84</v>
      </c>
      <c r="D23629">
        <v>0.99962985461603704</v>
      </c>
    </row>
    <row r="23630" spans="1:4" hidden="1" x14ac:dyDescent="0.3">
      <c r="A23630">
        <v>23628</v>
      </c>
      <c r="B23630" s="1" t="s">
        <v>30706</v>
      </c>
      <c r="C23630" t="s">
        <v>86</v>
      </c>
      <c r="D23630" s="1" t="s">
        <v>30707</v>
      </c>
    </row>
    <row r="23631" spans="1:4" hidden="1" x14ac:dyDescent="0.3">
      <c r="A23631">
        <v>23629</v>
      </c>
      <c r="B23631" t="s">
        <v>30708</v>
      </c>
      <c r="C23631" t="s">
        <v>89</v>
      </c>
      <c r="D23631">
        <v>110030200.77842601</v>
      </c>
    </row>
    <row r="23632" spans="1:4" hidden="1" x14ac:dyDescent="0.3">
      <c r="A23632">
        <v>23630</v>
      </c>
      <c r="B23632" s="1" t="s">
        <v>30709</v>
      </c>
      <c r="C23632" t="s">
        <v>91</v>
      </c>
      <c r="D23632" s="1" t="s">
        <v>30643</v>
      </c>
    </row>
    <row r="23633" spans="1:4" hidden="1" x14ac:dyDescent="0.3">
      <c r="A23633">
        <v>23631</v>
      </c>
      <c r="B23633" t="s">
        <v>30710</v>
      </c>
      <c r="C23633" t="s">
        <v>94</v>
      </c>
      <c r="D23633">
        <v>102128789.707817</v>
      </c>
    </row>
    <row r="23634" spans="1:4" hidden="1" x14ac:dyDescent="0.3">
      <c r="A23634">
        <v>23632</v>
      </c>
      <c r="B23634" t="s">
        <v>30711</v>
      </c>
      <c r="C23634" t="s">
        <v>96</v>
      </c>
      <c r="D23634">
        <v>37444893.680757299</v>
      </c>
    </row>
    <row r="23635" spans="1:4" hidden="1" x14ac:dyDescent="0.3">
      <c r="A23635">
        <v>23633</v>
      </c>
      <c r="B23635" t="s">
        <v>30712</v>
      </c>
      <c r="C23635" t="s">
        <v>98</v>
      </c>
      <c r="D23635">
        <v>25201615.269285001</v>
      </c>
    </row>
    <row r="23636" spans="1:4" hidden="1" x14ac:dyDescent="0.3">
      <c r="A23636">
        <v>23634</v>
      </c>
      <c r="B23636" s="1" t="s">
        <v>30713</v>
      </c>
      <c r="C23636" t="s">
        <v>100</v>
      </c>
      <c r="D23636" s="1" t="s">
        <v>30714</v>
      </c>
    </row>
    <row r="23637" spans="1:4" hidden="1" x14ac:dyDescent="0.3">
      <c r="A23637">
        <v>23635</v>
      </c>
      <c r="B23637" t="s">
        <v>30715</v>
      </c>
      <c r="C23637" t="s">
        <v>103</v>
      </c>
      <c r="D23637">
        <v>1.34084840732071E-2</v>
      </c>
    </row>
    <row r="23638" spans="1:4" hidden="1" x14ac:dyDescent="0.3">
      <c r="A23638">
        <v>23636</v>
      </c>
      <c r="B23638" t="s">
        <v>30716</v>
      </c>
      <c r="C23638" t="s">
        <v>105</v>
      </c>
      <c r="D23638">
        <v>3.6762102006477498E-4</v>
      </c>
    </row>
    <row r="23639" spans="1:4" hidden="1" x14ac:dyDescent="0.3">
      <c r="A23639">
        <v>23637</v>
      </c>
      <c r="B23639" t="s">
        <v>30717</v>
      </c>
      <c r="C23639" t="s">
        <v>107</v>
      </c>
      <c r="D23639">
        <v>1.7450647240219101E-2</v>
      </c>
    </row>
    <row r="23640" spans="1:4" hidden="1" x14ac:dyDescent="0.3">
      <c r="A23640">
        <v>23638</v>
      </c>
      <c r="B23640" s="1" t="s">
        <v>30718</v>
      </c>
      <c r="C23640" t="s">
        <v>109</v>
      </c>
      <c r="D23640" s="1" t="s">
        <v>30719</v>
      </c>
    </row>
    <row r="23641" spans="1:4" x14ac:dyDescent="0.3">
      <c r="A23641">
        <v>23639</v>
      </c>
      <c r="B23641" t="s">
        <v>30720</v>
      </c>
      <c r="C23641" t="s">
        <v>207</v>
      </c>
      <c r="D23641">
        <v>164774900.569958</v>
      </c>
    </row>
    <row r="23642" spans="1:4" hidden="1" x14ac:dyDescent="0.3">
      <c r="A23642">
        <v>23640</v>
      </c>
      <c r="B23642" t="s">
        <v>30721</v>
      </c>
      <c r="C23642" t="s">
        <v>209</v>
      </c>
      <c r="D23642">
        <v>1024.4798369182899</v>
      </c>
    </row>
    <row r="23643" spans="1:4" hidden="1" x14ac:dyDescent="0.3">
      <c r="A23643">
        <v>23641</v>
      </c>
      <c r="B23643" t="s">
        <v>30722</v>
      </c>
      <c r="C23643" t="s">
        <v>211</v>
      </c>
      <c r="D23643">
        <v>375.62010553232102</v>
      </c>
    </row>
    <row r="23644" spans="1:4" hidden="1" x14ac:dyDescent="0.3">
      <c r="A23644">
        <v>23642</v>
      </c>
      <c r="B23644" s="1" t="s">
        <v>30723</v>
      </c>
      <c r="C23644" t="s">
        <v>213</v>
      </c>
      <c r="D23644" s="1" t="s">
        <v>30724</v>
      </c>
    </row>
    <row r="23645" spans="1:4" hidden="1" x14ac:dyDescent="0.3">
      <c r="A23645">
        <v>23643</v>
      </c>
      <c r="B23645" t="s">
        <v>30725</v>
      </c>
      <c r="C23645" t="s">
        <v>216</v>
      </c>
      <c r="D23645">
        <v>102127423.297161</v>
      </c>
    </row>
    <row r="23646" spans="1:4" hidden="1" x14ac:dyDescent="0.3">
      <c r="A23646">
        <v>23644</v>
      </c>
      <c r="B23646" t="s">
        <v>30726</v>
      </c>
      <c r="C23646" t="s">
        <v>218</v>
      </c>
      <c r="D23646">
        <v>37444478.782537103</v>
      </c>
    </row>
    <row r="23647" spans="1:4" hidden="1" x14ac:dyDescent="0.3">
      <c r="A23647">
        <v>23645</v>
      </c>
      <c r="B23647" t="s">
        <v>30727</v>
      </c>
      <c r="C23647" t="s">
        <v>220</v>
      </c>
      <c r="D23647">
        <v>25201345.585834399</v>
      </c>
    </row>
    <row r="23648" spans="1:4" hidden="1" x14ac:dyDescent="0.3">
      <c r="A23648">
        <v>23646</v>
      </c>
      <c r="B23648" s="1" t="s">
        <v>30728</v>
      </c>
      <c r="C23648" t="s">
        <v>222</v>
      </c>
      <c r="D23648" s="1" t="s">
        <v>30729</v>
      </c>
    </row>
    <row r="23649" spans="1:4" hidden="1" x14ac:dyDescent="0.3">
      <c r="A23649">
        <v>23647</v>
      </c>
      <c r="B23649" t="s">
        <v>30730</v>
      </c>
      <c r="C23649" t="s">
        <v>225</v>
      </c>
      <c r="D23649">
        <v>110029097.033831</v>
      </c>
    </row>
    <row r="23650" spans="1:4" hidden="1" x14ac:dyDescent="0.3">
      <c r="A23650">
        <v>23648</v>
      </c>
      <c r="B23650" t="s">
        <v>30731</v>
      </c>
      <c r="C23650" t="s">
        <v>227</v>
      </c>
      <c r="D23650">
        <v>1103.7445942163399</v>
      </c>
    </row>
    <row r="23651" spans="1:4" hidden="1" x14ac:dyDescent="0.3">
      <c r="A23651">
        <v>23649</v>
      </c>
      <c r="B23651" s="1" t="s">
        <v>30732</v>
      </c>
      <c r="C23651" t="s">
        <v>229</v>
      </c>
      <c r="D23651" s="1" t="s">
        <v>30733</v>
      </c>
    </row>
    <row r="23652" spans="1:4" hidden="1" x14ac:dyDescent="0.3">
      <c r="A23652">
        <v>23650</v>
      </c>
      <c r="B23652" t="s">
        <v>30734</v>
      </c>
      <c r="C23652" t="s">
        <v>112</v>
      </c>
      <c r="D23652">
        <v>-341.930818900639</v>
      </c>
    </row>
    <row r="23653" spans="1:4" hidden="1" x14ac:dyDescent="0.3">
      <c r="A23653">
        <v>23651</v>
      </c>
      <c r="B23653" t="s">
        <v>30735</v>
      </c>
      <c r="C23653" t="s">
        <v>114</v>
      </c>
      <c r="D23653">
        <v>-39.278114653584801</v>
      </c>
    </row>
    <row r="23654" spans="1:4" hidden="1" x14ac:dyDescent="0.3">
      <c r="A23654">
        <v>23652</v>
      </c>
      <c r="B23654" s="1" t="s">
        <v>30736</v>
      </c>
      <c r="C23654" t="s">
        <v>116</v>
      </c>
      <c r="D23654" s="1" t="s">
        <v>30737</v>
      </c>
    </row>
    <row r="23655" spans="1:4" hidden="1" x14ac:dyDescent="0.3">
      <c r="A23655">
        <v>23653</v>
      </c>
      <c r="B23655" t="s">
        <v>30738</v>
      </c>
      <c r="C23655" t="s">
        <v>119</v>
      </c>
      <c r="D23655">
        <v>102127423.297161</v>
      </c>
    </row>
    <row r="23656" spans="1:4" hidden="1" x14ac:dyDescent="0.3">
      <c r="A23656">
        <v>23654</v>
      </c>
      <c r="B23656" t="s">
        <v>30739</v>
      </c>
      <c r="C23656" t="s">
        <v>121</v>
      </c>
      <c r="D23656">
        <v>37444478.782537103</v>
      </c>
    </row>
    <row r="23657" spans="1:4" hidden="1" x14ac:dyDescent="0.3">
      <c r="A23657">
        <v>23655</v>
      </c>
      <c r="B23657" s="1" t="s">
        <v>30740</v>
      </c>
      <c r="C23657" t="s">
        <v>123</v>
      </c>
      <c r="D23657" s="1" t="s">
        <v>30741</v>
      </c>
    </row>
    <row r="23658" spans="1:4" hidden="1" x14ac:dyDescent="0.3">
      <c r="A23658">
        <v>23656</v>
      </c>
      <c r="B23658" t="s">
        <v>30742</v>
      </c>
      <c r="C23658" t="s">
        <v>126</v>
      </c>
      <c r="D23658">
        <v>0.92852928946124302</v>
      </c>
    </row>
    <row r="23659" spans="1:4" hidden="1" x14ac:dyDescent="0.3">
      <c r="A23659">
        <v>23657</v>
      </c>
      <c r="B23659" t="s">
        <v>30743</v>
      </c>
      <c r="C23659" t="s">
        <v>128</v>
      </c>
      <c r="D23659">
        <v>0.34044034555762598</v>
      </c>
    </row>
    <row r="23660" spans="1:4" hidden="1" x14ac:dyDescent="0.3">
      <c r="A23660">
        <v>23658</v>
      </c>
      <c r="B23660" s="1" t="s">
        <v>30744</v>
      </c>
      <c r="C23660" t="s">
        <v>130</v>
      </c>
      <c r="D23660" s="1" t="s">
        <v>30745</v>
      </c>
    </row>
    <row r="23661" spans="1:4" hidden="1" x14ac:dyDescent="0.3">
      <c r="A23661">
        <v>23659</v>
      </c>
      <c r="B23661" s="1" t="s">
        <v>30746</v>
      </c>
      <c r="C23661" t="s">
        <v>4</v>
      </c>
      <c r="D23661" t="s">
        <v>30747</v>
      </c>
    </row>
    <row r="23662" spans="1:4" hidden="1" x14ac:dyDescent="0.3">
      <c r="A23662">
        <v>23660</v>
      </c>
      <c r="B23662" t="s">
        <v>30748</v>
      </c>
      <c r="C23662" t="s">
        <v>7</v>
      </c>
      <c r="D23662">
        <v>1727</v>
      </c>
    </row>
    <row r="23663" spans="1:4" hidden="1" x14ac:dyDescent="0.3">
      <c r="A23663">
        <v>23661</v>
      </c>
      <c r="B23663" s="1" t="s">
        <v>30749</v>
      </c>
      <c r="C23663" t="s">
        <v>9</v>
      </c>
      <c r="D23663" s="1" t="s">
        <v>30750</v>
      </c>
    </row>
    <row r="23664" spans="1:4" hidden="1" x14ac:dyDescent="0.3">
      <c r="A23664">
        <v>23662</v>
      </c>
      <c r="B23664" t="s">
        <v>30751</v>
      </c>
      <c r="C23664" t="s">
        <v>14</v>
      </c>
      <c r="D23664">
        <v>100.99804690000001</v>
      </c>
    </row>
    <row r="23665" spans="1:4" hidden="1" x14ac:dyDescent="0.3">
      <c r="A23665">
        <v>23663</v>
      </c>
      <c r="B23665" t="s">
        <v>30752</v>
      </c>
      <c r="C23665" t="s">
        <v>16</v>
      </c>
      <c r="D23665">
        <v>4.4445962665863403</v>
      </c>
    </row>
    <row r="23666" spans="1:4" hidden="1" x14ac:dyDescent="0.3">
      <c r="A23666">
        <v>23664</v>
      </c>
      <c r="B23666" s="1" t="s">
        <v>30753</v>
      </c>
      <c r="C23666" t="s">
        <v>140</v>
      </c>
      <c r="D23666" s="1" t="s">
        <v>30754</v>
      </c>
    </row>
    <row r="23667" spans="1:4" hidden="1" x14ac:dyDescent="0.3">
      <c r="A23667">
        <v>23665</v>
      </c>
      <c r="B23667" t="s">
        <v>30755</v>
      </c>
      <c r="C23667" t="s">
        <v>22</v>
      </c>
      <c r="D23667">
        <v>67.849999999999994</v>
      </c>
    </row>
    <row r="23668" spans="1:4" hidden="1" x14ac:dyDescent="0.3">
      <c r="A23668">
        <v>23666</v>
      </c>
      <c r="B23668" t="s">
        <v>30756</v>
      </c>
      <c r="C23668" t="s">
        <v>24</v>
      </c>
      <c r="D23668">
        <v>6.1639888909001002</v>
      </c>
    </row>
    <row r="23669" spans="1:4" hidden="1" x14ac:dyDescent="0.3">
      <c r="A23669">
        <v>23667</v>
      </c>
      <c r="B23669" s="1" t="s">
        <v>30757</v>
      </c>
      <c r="C23669" t="s">
        <v>145</v>
      </c>
      <c r="D23669" s="1" t="s">
        <v>30758</v>
      </c>
    </row>
    <row r="23670" spans="1:4" hidden="1" x14ac:dyDescent="0.3">
      <c r="A23670">
        <v>23668</v>
      </c>
      <c r="B23670" t="s">
        <v>30759</v>
      </c>
      <c r="C23670" t="s">
        <v>35</v>
      </c>
      <c r="D23670">
        <v>0.44783437381490998</v>
      </c>
    </row>
    <row r="23671" spans="1:4" hidden="1" x14ac:dyDescent="0.3">
      <c r="A23671">
        <v>23669</v>
      </c>
      <c r="B23671" t="s">
        <v>30760</v>
      </c>
      <c r="C23671" t="s">
        <v>149</v>
      </c>
      <c r="D23671">
        <v>0.94268360113819905</v>
      </c>
    </row>
    <row r="23672" spans="1:4" hidden="1" x14ac:dyDescent="0.3">
      <c r="A23672">
        <v>23670</v>
      </c>
      <c r="B23672" s="1" t="s">
        <v>30761</v>
      </c>
      <c r="C23672" t="s">
        <v>151</v>
      </c>
      <c r="D23672" s="1" t="s">
        <v>30762</v>
      </c>
    </row>
    <row r="23673" spans="1:4" hidden="1" x14ac:dyDescent="0.3">
      <c r="A23673">
        <v>23671</v>
      </c>
      <c r="B23673" t="s">
        <v>30763</v>
      </c>
      <c r="C23673" t="s">
        <v>30</v>
      </c>
      <c r="D23673">
        <v>0.225541565044687</v>
      </c>
    </row>
    <row r="23674" spans="1:4" hidden="1" x14ac:dyDescent="0.3">
      <c r="A23674">
        <v>23672</v>
      </c>
      <c r="B23674" t="s">
        <v>30764</v>
      </c>
      <c r="C23674" t="s">
        <v>32</v>
      </c>
      <c r="D23674">
        <v>3.1781015156775998E-2</v>
      </c>
    </row>
    <row r="23675" spans="1:4" hidden="1" x14ac:dyDescent="0.3">
      <c r="A23675">
        <v>23673</v>
      </c>
      <c r="B23675" s="1" t="s">
        <v>30765</v>
      </c>
      <c r="C23675" t="s">
        <v>155</v>
      </c>
      <c r="D23675" s="1" t="s">
        <v>30766</v>
      </c>
    </row>
    <row r="23676" spans="1:4" hidden="1" x14ac:dyDescent="0.3">
      <c r="A23676">
        <v>23674</v>
      </c>
      <c r="B23676" t="s">
        <v>30767</v>
      </c>
      <c r="C23676" t="s">
        <v>40</v>
      </c>
      <c r="D23676">
        <v>0.32662406114040199</v>
      </c>
    </row>
    <row r="23677" spans="1:4" hidden="1" x14ac:dyDescent="0.3">
      <c r="A23677">
        <v>23675</v>
      </c>
      <c r="B23677" t="s">
        <v>30768</v>
      </c>
      <c r="C23677" t="s">
        <v>42</v>
      </c>
      <c r="D23677">
        <v>2.9020295900927699E-2</v>
      </c>
    </row>
    <row r="23678" spans="1:4" hidden="1" x14ac:dyDescent="0.3">
      <c r="A23678">
        <v>23676</v>
      </c>
      <c r="B23678" s="1" t="s">
        <v>30769</v>
      </c>
      <c r="C23678" t="s">
        <v>159</v>
      </c>
      <c r="D23678" s="1" t="s">
        <v>30770</v>
      </c>
    </row>
    <row r="23679" spans="1:4" hidden="1" x14ac:dyDescent="0.3">
      <c r="A23679">
        <v>23677</v>
      </c>
      <c r="B23679" t="s">
        <v>30771</v>
      </c>
      <c r="C23679" t="s">
        <v>161</v>
      </c>
      <c r="D23679">
        <v>0.98788454278163496</v>
      </c>
    </row>
    <row r="23680" spans="1:4" hidden="1" x14ac:dyDescent="0.3">
      <c r="A23680">
        <v>23678</v>
      </c>
      <c r="B23680" t="s">
        <v>30772</v>
      </c>
      <c r="C23680" t="s">
        <v>163</v>
      </c>
      <c r="D23680">
        <v>0.99998148762142203</v>
      </c>
    </row>
    <row r="23681" spans="1:4" hidden="1" x14ac:dyDescent="0.3">
      <c r="A23681">
        <v>23679</v>
      </c>
      <c r="B23681" s="1" t="s">
        <v>30773</v>
      </c>
      <c r="C23681" t="s">
        <v>165</v>
      </c>
      <c r="D23681" s="1" t="s">
        <v>30774</v>
      </c>
    </row>
    <row r="23682" spans="1:4" hidden="1" x14ac:dyDescent="0.3">
      <c r="A23682">
        <v>23680</v>
      </c>
      <c r="B23682" t="s">
        <v>30775</v>
      </c>
      <c r="C23682" t="s">
        <v>168</v>
      </c>
      <c r="D23682">
        <v>1.0001409687421501</v>
      </c>
    </row>
    <row r="23683" spans="1:4" hidden="1" x14ac:dyDescent="0.3">
      <c r="A23683">
        <v>23681</v>
      </c>
      <c r="B23683" t="s">
        <v>30776</v>
      </c>
      <c r="C23683" t="s">
        <v>170</v>
      </c>
      <c r="D23683">
        <v>0.99999475231009605</v>
      </c>
    </row>
    <row r="23684" spans="1:4" hidden="1" x14ac:dyDescent="0.3">
      <c r="A23684">
        <v>23682</v>
      </c>
      <c r="B23684" s="1" t="s">
        <v>30777</v>
      </c>
      <c r="C23684" t="s">
        <v>172</v>
      </c>
      <c r="D23684" s="1" t="s">
        <v>30778</v>
      </c>
    </row>
    <row r="23685" spans="1:4" hidden="1" x14ac:dyDescent="0.3">
      <c r="A23685">
        <v>23683</v>
      </c>
      <c r="B23685" s="1" t="s">
        <v>30779</v>
      </c>
      <c r="C23685" t="s">
        <v>55</v>
      </c>
      <c r="D23685" s="1" t="s">
        <v>30780</v>
      </c>
    </row>
    <row r="23686" spans="1:4" hidden="1" x14ac:dyDescent="0.3">
      <c r="A23686">
        <v>23684</v>
      </c>
      <c r="B23686" s="1" t="s">
        <v>30781</v>
      </c>
      <c r="C23686" t="s">
        <v>52</v>
      </c>
      <c r="D23686" s="1" t="s">
        <v>30782</v>
      </c>
    </row>
    <row r="23687" spans="1:4" hidden="1" x14ac:dyDescent="0.3">
      <c r="A23687">
        <v>23685</v>
      </c>
      <c r="B23687" s="1" t="s">
        <v>30783</v>
      </c>
      <c r="C23687" t="s">
        <v>58</v>
      </c>
      <c r="D23687" s="1" t="s">
        <v>30784</v>
      </c>
    </row>
    <row r="23688" spans="1:4" hidden="1" x14ac:dyDescent="0.3">
      <c r="A23688">
        <v>23686</v>
      </c>
      <c r="B23688" t="s">
        <v>30785</v>
      </c>
      <c r="C23688" t="s">
        <v>61</v>
      </c>
      <c r="D23688">
        <v>163210826.01572299</v>
      </c>
    </row>
    <row r="23689" spans="1:4" hidden="1" x14ac:dyDescent="0.3">
      <c r="A23689">
        <v>23687</v>
      </c>
      <c r="B23689" t="s">
        <v>30786</v>
      </c>
      <c r="C23689" t="s">
        <v>63</v>
      </c>
      <c r="D23689">
        <v>100890102.86938301</v>
      </c>
    </row>
    <row r="23690" spans="1:4" hidden="1" x14ac:dyDescent="0.3">
      <c r="A23690">
        <v>23688</v>
      </c>
      <c r="B23690" t="s">
        <v>30787</v>
      </c>
      <c r="C23690" t="s">
        <v>65</v>
      </c>
      <c r="D23690">
        <v>37443785.596170202</v>
      </c>
    </row>
    <row r="23691" spans="1:4" hidden="1" x14ac:dyDescent="0.3">
      <c r="A23691">
        <v>23689</v>
      </c>
      <c r="B23691" s="1" t="s">
        <v>30788</v>
      </c>
      <c r="C23691" t="s">
        <v>67</v>
      </c>
      <c r="D23691" s="1" t="s">
        <v>30789</v>
      </c>
    </row>
    <row r="23692" spans="1:4" hidden="1" x14ac:dyDescent="0.3">
      <c r="A23692">
        <v>23690</v>
      </c>
      <c r="B23692" s="1" t="s">
        <v>30790</v>
      </c>
      <c r="C23692" t="s">
        <v>70</v>
      </c>
      <c r="D23692" s="1" t="s">
        <v>30791</v>
      </c>
    </row>
    <row r="23693" spans="1:4" hidden="1" x14ac:dyDescent="0.3">
      <c r="A23693">
        <v>23691</v>
      </c>
      <c r="B23693" t="s">
        <v>30792</v>
      </c>
      <c r="C23693" t="s">
        <v>73</v>
      </c>
      <c r="D23693">
        <v>0.99962985461603704</v>
      </c>
    </row>
    <row r="23694" spans="1:4" hidden="1" x14ac:dyDescent="0.3">
      <c r="A23694">
        <v>23692</v>
      </c>
      <c r="B23694" t="s">
        <v>74</v>
      </c>
      <c r="C23694" t="s">
        <v>75</v>
      </c>
      <c r="D23694">
        <v>2.7397260273972599E-3</v>
      </c>
    </row>
    <row r="23695" spans="1:4" hidden="1" x14ac:dyDescent="0.3">
      <c r="A23695">
        <v>23693</v>
      </c>
      <c r="B23695" t="s">
        <v>76</v>
      </c>
      <c r="C23695" t="s">
        <v>77</v>
      </c>
      <c r="D23695">
        <v>0</v>
      </c>
    </row>
    <row r="23696" spans="1:4" hidden="1" x14ac:dyDescent="0.3">
      <c r="A23696">
        <v>23694</v>
      </c>
      <c r="B23696" t="s">
        <v>470</v>
      </c>
      <c r="C23696" t="s">
        <v>79</v>
      </c>
      <c r="D23696" s="2">
        <v>-2.2204460492503101E-16</v>
      </c>
    </row>
    <row r="23697" spans="1:4" hidden="1" x14ac:dyDescent="0.3">
      <c r="A23697">
        <v>23695</v>
      </c>
      <c r="B23697" s="1" t="s">
        <v>30793</v>
      </c>
      <c r="C23697" t="s">
        <v>81</v>
      </c>
      <c r="D23697" s="1" t="s">
        <v>30794</v>
      </c>
    </row>
    <row r="23698" spans="1:4" hidden="1" x14ac:dyDescent="0.3">
      <c r="A23698">
        <v>23696</v>
      </c>
      <c r="B23698" t="s">
        <v>30795</v>
      </c>
      <c r="C23698" t="s">
        <v>84</v>
      </c>
      <c r="D23698">
        <v>0.99964770064864295</v>
      </c>
    </row>
    <row r="23699" spans="1:4" hidden="1" x14ac:dyDescent="0.3">
      <c r="A23699">
        <v>23697</v>
      </c>
      <c r="B23699" s="1" t="s">
        <v>30796</v>
      </c>
      <c r="C23699" t="s">
        <v>86</v>
      </c>
      <c r="D23699" s="1" t="s">
        <v>30797</v>
      </c>
    </row>
    <row r="23700" spans="1:4" hidden="1" x14ac:dyDescent="0.3">
      <c r="A23700">
        <v>23698</v>
      </c>
      <c r="B23700" t="s">
        <v>30798</v>
      </c>
      <c r="C23700" t="s">
        <v>89</v>
      </c>
      <c r="D23700">
        <v>110028236.48385499</v>
      </c>
    </row>
    <row r="23701" spans="1:4" hidden="1" x14ac:dyDescent="0.3">
      <c r="A23701">
        <v>23699</v>
      </c>
      <c r="B23701" s="1" t="s">
        <v>30799</v>
      </c>
      <c r="C23701" t="s">
        <v>91</v>
      </c>
      <c r="D23701" s="1" t="s">
        <v>30733</v>
      </c>
    </row>
    <row r="23702" spans="1:4" hidden="1" x14ac:dyDescent="0.3">
      <c r="A23702">
        <v>23700</v>
      </c>
      <c r="B23702" t="s">
        <v>30800</v>
      </c>
      <c r="C23702" t="s">
        <v>94</v>
      </c>
      <c r="D23702">
        <v>100890102.86938301</v>
      </c>
    </row>
    <row r="23703" spans="1:4" hidden="1" x14ac:dyDescent="0.3">
      <c r="A23703">
        <v>23701</v>
      </c>
      <c r="B23703" t="s">
        <v>30801</v>
      </c>
      <c r="C23703" t="s">
        <v>96</v>
      </c>
      <c r="D23703">
        <v>37443785.596170202</v>
      </c>
    </row>
    <row r="23704" spans="1:4" hidden="1" x14ac:dyDescent="0.3">
      <c r="A23704">
        <v>23702</v>
      </c>
      <c r="B23704" t="s">
        <v>30802</v>
      </c>
      <c r="C23704" t="s">
        <v>98</v>
      </c>
      <c r="D23704">
        <v>24876937.550169799</v>
      </c>
    </row>
    <row r="23705" spans="1:4" hidden="1" x14ac:dyDescent="0.3">
      <c r="A23705">
        <v>23703</v>
      </c>
      <c r="B23705" s="1" t="s">
        <v>30803</v>
      </c>
      <c r="C23705" t="s">
        <v>100</v>
      </c>
      <c r="D23705" s="1" t="s">
        <v>30804</v>
      </c>
    </row>
    <row r="23706" spans="1:4" hidden="1" x14ac:dyDescent="0.3">
      <c r="A23706">
        <v>23704</v>
      </c>
      <c r="B23706" t="s">
        <v>30805</v>
      </c>
      <c r="C23706" t="s">
        <v>103</v>
      </c>
      <c r="D23706">
        <v>1.3408387787861799E-2</v>
      </c>
    </row>
    <row r="23707" spans="1:4" hidden="1" x14ac:dyDescent="0.3">
      <c r="A23707">
        <v>23705</v>
      </c>
      <c r="B23707" t="s">
        <v>30806</v>
      </c>
      <c r="C23707" t="s">
        <v>105</v>
      </c>
      <c r="D23707">
        <v>3.6755686953731401E-4</v>
      </c>
    </row>
    <row r="23708" spans="1:4" hidden="1" x14ac:dyDescent="0.3">
      <c r="A23708">
        <v>23706</v>
      </c>
      <c r="B23708" t="s">
        <v>30807</v>
      </c>
      <c r="C23708" t="s">
        <v>107</v>
      </c>
      <c r="D23708">
        <v>1.75007358417835E-2</v>
      </c>
    </row>
    <row r="23709" spans="1:4" hidden="1" x14ac:dyDescent="0.3">
      <c r="A23709">
        <v>23707</v>
      </c>
      <c r="B23709" s="1" t="s">
        <v>30808</v>
      </c>
      <c r="C23709" t="s">
        <v>109</v>
      </c>
      <c r="D23709" s="1" t="s">
        <v>30809</v>
      </c>
    </row>
    <row r="23710" spans="1:4" x14ac:dyDescent="0.3">
      <c r="A23710">
        <v>23708</v>
      </c>
      <c r="B23710" t="s">
        <v>30810</v>
      </c>
      <c r="C23710" t="s">
        <v>207</v>
      </c>
      <c r="D23710">
        <v>163211534.94419301</v>
      </c>
    </row>
    <row r="23711" spans="1:4" hidden="1" x14ac:dyDescent="0.3">
      <c r="A23711">
        <v>23709</v>
      </c>
      <c r="B23711" t="s">
        <v>30811</v>
      </c>
      <c r="C23711" t="s">
        <v>209</v>
      </c>
      <c r="D23711">
        <v>-1801.16533557712</v>
      </c>
    </row>
    <row r="23712" spans="1:4" hidden="1" x14ac:dyDescent="0.3">
      <c r="A23712">
        <v>23710</v>
      </c>
      <c r="B23712" t="s">
        <v>30812</v>
      </c>
      <c r="C23712" t="s">
        <v>211</v>
      </c>
      <c r="D23712">
        <v>-668.47170428480399</v>
      </c>
    </row>
    <row r="23713" spans="1:4" hidden="1" x14ac:dyDescent="0.3">
      <c r="A23713">
        <v>23711</v>
      </c>
      <c r="B23713" s="1" t="s">
        <v>30813</v>
      </c>
      <c r="C23713" t="s">
        <v>213</v>
      </c>
      <c r="D23713" s="1" t="s">
        <v>30814</v>
      </c>
    </row>
    <row r="23714" spans="1:4" hidden="1" x14ac:dyDescent="0.3">
      <c r="A23714">
        <v>23712</v>
      </c>
      <c r="B23714" t="s">
        <v>30815</v>
      </c>
      <c r="C23714" t="s">
        <v>216</v>
      </c>
      <c r="D23714">
        <v>100892496.721453</v>
      </c>
    </row>
    <row r="23715" spans="1:4" hidden="1" x14ac:dyDescent="0.3">
      <c r="A23715">
        <v>23713</v>
      </c>
      <c r="B23715" t="s">
        <v>30816</v>
      </c>
      <c r="C23715" t="s">
        <v>218</v>
      </c>
      <c r="D23715">
        <v>37444524.331425898</v>
      </c>
    </row>
    <row r="23716" spans="1:4" hidden="1" x14ac:dyDescent="0.3">
      <c r="A23716">
        <v>23714</v>
      </c>
      <c r="B23716" t="s">
        <v>30817</v>
      </c>
      <c r="C23716" t="s">
        <v>220</v>
      </c>
      <c r="D23716">
        <v>24877427.648202401</v>
      </c>
    </row>
    <row r="23717" spans="1:4" hidden="1" x14ac:dyDescent="0.3">
      <c r="A23717">
        <v>23715</v>
      </c>
      <c r="B23717" s="1" t="s">
        <v>30818</v>
      </c>
      <c r="C23717" t="s">
        <v>222</v>
      </c>
      <c r="D23717" s="1" t="s">
        <v>30819</v>
      </c>
    </row>
    <row r="23718" spans="1:4" hidden="1" x14ac:dyDescent="0.3">
      <c r="A23718">
        <v>23716</v>
      </c>
      <c r="B23718" t="s">
        <v>30820</v>
      </c>
      <c r="C23718" t="s">
        <v>225</v>
      </c>
      <c r="D23718">
        <v>110030200.77842601</v>
      </c>
    </row>
    <row r="23719" spans="1:4" hidden="1" x14ac:dyDescent="0.3">
      <c r="A23719">
        <v>23717</v>
      </c>
      <c r="B23719" t="s">
        <v>30821</v>
      </c>
      <c r="C23719" t="s">
        <v>227</v>
      </c>
      <c r="D23719">
        <v>-1964.2945704460101</v>
      </c>
    </row>
    <row r="23720" spans="1:4" hidden="1" x14ac:dyDescent="0.3">
      <c r="A23720">
        <v>23718</v>
      </c>
      <c r="B23720" s="1" t="s">
        <v>30822</v>
      </c>
      <c r="C23720" t="s">
        <v>229</v>
      </c>
      <c r="D23720" s="1" t="s">
        <v>30823</v>
      </c>
    </row>
    <row r="23721" spans="1:4" hidden="1" x14ac:dyDescent="0.3">
      <c r="A23721">
        <v>23719</v>
      </c>
      <c r="B23721" t="s">
        <v>30824</v>
      </c>
      <c r="C23721" t="s">
        <v>112</v>
      </c>
      <c r="D23721">
        <v>592.68673411503096</v>
      </c>
    </row>
    <row r="23722" spans="1:4" hidden="1" x14ac:dyDescent="0.3">
      <c r="A23722">
        <v>23720</v>
      </c>
      <c r="B23722" t="s">
        <v>30825</v>
      </c>
      <c r="C23722" t="s">
        <v>114</v>
      </c>
      <c r="D23722">
        <v>70.263551469759904</v>
      </c>
    </row>
    <row r="23723" spans="1:4" hidden="1" x14ac:dyDescent="0.3">
      <c r="A23723">
        <v>23721</v>
      </c>
      <c r="B23723" s="1" t="s">
        <v>30826</v>
      </c>
      <c r="C23723" t="s">
        <v>116</v>
      </c>
      <c r="D23723" s="1" t="s">
        <v>30827</v>
      </c>
    </row>
    <row r="23724" spans="1:4" hidden="1" x14ac:dyDescent="0.3">
      <c r="A23724">
        <v>23722</v>
      </c>
      <c r="B23724" t="s">
        <v>30828</v>
      </c>
      <c r="C23724" t="s">
        <v>119</v>
      </c>
      <c r="D23724">
        <v>100892496.721453</v>
      </c>
    </row>
    <row r="23725" spans="1:4" hidden="1" x14ac:dyDescent="0.3">
      <c r="A23725">
        <v>23723</v>
      </c>
      <c r="B23725" t="s">
        <v>30829</v>
      </c>
      <c r="C23725" t="s">
        <v>121</v>
      </c>
      <c r="D23725">
        <v>37444524.331425898</v>
      </c>
    </row>
    <row r="23726" spans="1:4" hidden="1" x14ac:dyDescent="0.3">
      <c r="A23726">
        <v>23724</v>
      </c>
      <c r="B23726" s="1" t="s">
        <v>30830</v>
      </c>
      <c r="C23726" t="s">
        <v>123</v>
      </c>
      <c r="D23726" s="1" t="s">
        <v>30831</v>
      </c>
    </row>
    <row r="23727" spans="1:4" hidden="1" x14ac:dyDescent="0.3">
      <c r="A23727">
        <v>23725</v>
      </c>
      <c r="B23727" t="s">
        <v>30832</v>
      </c>
      <c r="C23727" t="s">
        <v>126</v>
      </c>
      <c r="D23727">
        <v>0.91727591965879995</v>
      </c>
    </row>
    <row r="23728" spans="1:4" hidden="1" x14ac:dyDescent="0.3">
      <c r="A23728">
        <v>23726</v>
      </c>
      <c r="B23728" t="s">
        <v>30833</v>
      </c>
      <c r="C23728" t="s">
        <v>128</v>
      </c>
      <c r="D23728">
        <v>0.34043126702594301</v>
      </c>
    </row>
    <row r="23729" spans="1:4" hidden="1" x14ac:dyDescent="0.3">
      <c r="A23729">
        <v>23727</v>
      </c>
      <c r="B23729" s="1" t="s">
        <v>30834</v>
      </c>
      <c r="C23729" t="s">
        <v>130</v>
      </c>
      <c r="D23729" s="1" t="s">
        <v>30835</v>
      </c>
    </row>
    <row r="23730" spans="1:4" hidden="1" x14ac:dyDescent="0.3">
      <c r="A23730">
        <v>23728</v>
      </c>
      <c r="B23730" s="1" t="s">
        <v>30836</v>
      </c>
      <c r="C23730" t="s">
        <v>4</v>
      </c>
      <c r="D23730" t="s">
        <v>30837</v>
      </c>
    </row>
    <row r="23731" spans="1:4" hidden="1" x14ac:dyDescent="0.3">
      <c r="A23731">
        <v>23729</v>
      </c>
      <c r="B23731" t="s">
        <v>30838</v>
      </c>
      <c r="C23731" t="s">
        <v>7</v>
      </c>
      <c r="D23731">
        <v>1734.68</v>
      </c>
    </row>
    <row r="23732" spans="1:4" hidden="1" x14ac:dyDescent="0.3">
      <c r="A23732">
        <v>23730</v>
      </c>
      <c r="B23732" s="1" t="s">
        <v>30839</v>
      </c>
      <c r="C23732" t="s">
        <v>9</v>
      </c>
      <c r="D23732" s="1" t="s">
        <v>30840</v>
      </c>
    </row>
    <row r="23733" spans="1:4" hidden="1" x14ac:dyDescent="0.3">
      <c r="A23733">
        <v>23731</v>
      </c>
      <c r="B23733" t="s">
        <v>30841</v>
      </c>
      <c r="C23733" t="s">
        <v>14</v>
      </c>
      <c r="D23733">
        <v>100.97460940000001</v>
      </c>
    </row>
    <row r="23734" spans="1:4" hidden="1" x14ac:dyDescent="0.3">
      <c r="A23734">
        <v>23732</v>
      </c>
      <c r="B23734" t="s">
        <v>30842</v>
      </c>
      <c r="C23734" t="s">
        <v>16</v>
      </c>
      <c r="D23734">
        <v>4.4462386798312803</v>
      </c>
    </row>
    <row r="23735" spans="1:4" hidden="1" x14ac:dyDescent="0.3">
      <c r="A23735">
        <v>23733</v>
      </c>
      <c r="B23735" s="1" t="s">
        <v>30843</v>
      </c>
      <c r="C23735" t="s">
        <v>140</v>
      </c>
      <c r="D23735" s="1" t="s">
        <v>30844</v>
      </c>
    </row>
    <row r="23736" spans="1:4" hidden="1" x14ac:dyDescent="0.3">
      <c r="A23736">
        <v>23734</v>
      </c>
      <c r="B23736" t="s">
        <v>30845</v>
      </c>
      <c r="C23736" t="s">
        <v>22</v>
      </c>
      <c r="D23736">
        <v>60.95</v>
      </c>
    </row>
    <row r="23737" spans="1:4" hidden="1" x14ac:dyDescent="0.3">
      <c r="A23737">
        <v>23735</v>
      </c>
      <c r="B23737" t="s">
        <v>30846</v>
      </c>
      <c r="C23737" t="s">
        <v>24</v>
      </c>
      <c r="D23737">
        <v>6.16380957290104</v>
      </c>
    </row>
    <row r="23738" spans="1:4" hidden="1" x14ac:dyDescent="0.3">
      <c r="A23738">
        <v>23736</v>
      </c>
      <c r="B23738" s="1" t="s">
        <v>30847</v>
      </c>
      <c r="C23738" t="s">
        <v>145</v>
      </c>
      <c r="D23738" s="1" t="s">
        <v>30848</v>
      </c>
    </row>
    <row r="23739" spans="1:4" hidden="1" x14ac:dyDescent="0.3">
      <c r="A23739">
        <v>23737</v>
      </c>
      <c r="B23739" t="s">
        <v>30849</v>
      </c>
      <c r="C23739" t="s">
        <v>35</v>
      </c>
      <c r="D23739">
        <v>-0.151595664670857</v>
      </c>
    </row>
    <row r="23740" spans="1:4" hidden="1" x14ac:dyDescent="0.3">
      <c r="A23740">
        <v>23738</v>
      </c>
      <c r="B23740" t="s">
        <v>30850</v>
      </c>
      <c r="C23740" t="s">
        <v>149</v>
      </c>
      <c r="D23740">
        <v>0.94450825543510597</v>
      </c>
    </row>
    <row r="23741" spans="1:4" hidden="1" x14ac:dyDescent="0.3">
      <c r="A23741">
        <v>23739</v>
      </c>
      <c r="B23741" s="1" t="s">
        <v>30851</v>
      </c>
      <c r="C23741" t="s">
        <v>151</v>
      </c>
      <c r="D23741" s="1" t="s">
        <v>30852</v>
      </c>
    </row>
    <row r="23742" spans="1:4" hidden="1" x14ac:dyDescent="0.3">
      <c r="A23742">
        <v>23740</v>
      </c>
      <c r="B23742" t="s">
        <v>30853</v>
      </c>
      <c r="C23742" t="s">
        <v>30</v>
      </c>
      <c r="D23742">
        <v>0.46763576840549198</v>
      </c>
    </row>
    <row r="23743" spans="1:4" hidden="1" x14ac:dyDescent="0.3">
      <c r="A23743">
        <v>23741</v>
      </c>
      <c r="B23743" t="s">
        <v>30854</v>
      </c>
      <c r="C23743" t="s">
        <v>32</v>
      </c>
      <c r="D23743">
        <v>3.1974835382687E-2</v>
      </c>
    </row>
    <row r="23744" spans="1:4" hidden="1" x14ac:dyDescent="0.3">
      <c r="A23744">
        <v>23742</v>
      </c>
      <c r="B23744" s="1" t="s">
        <v>30855</v>
      </c>
      <c r="C23744" t="s">
        <v>155</v>
      </c>
      <c r="D23744" s="1" t="s">
        <v>30856</v>
      </c>
    </row>
    <row r="23745" spans="1:4" hidden="1" x14ac:dyDescent="0.3">
      <c r="A23745">
        <v>23743</v>
      </c>
      <c r="B23745" t="s">
        <v>30857</v>
      </c>
      <c r="C23745" t="s">
        <v>40</v>
      </c>
      <c r="D23745">
        <v>0.68395989626536502</v>
      </c>
    </row>
    <row r="23746" spans="1:4" hidden="1" x14ac:dyDescent="0.3">
      <c r="A23746">
        <v>23744</v>
      </c>
      <c r="B23746" t="s">
        <v>30858</v>
      </c>
      <c r="C23746" t="s">
        <v>42</v>
      </c>
      <c r="D23746">
        <v>2.67771598969411E-2</v>
      </c>
    </row>
    <row r="23747" spans="1:4" hidden="1" x14ac:dyDescent="0.3">
      <c r="A23747">
        <v>23745</v>
      </c>
      <c r="B23747" s="1" t="s">
        <v>30859</v>
      </c>
      <c r="C23747" t="s">
        <v>159</v>
      </c>
      <c r="D23747" s="1" t="s">
        <v>30860</v>
      </c>
    </row>
    <row r="23748" spans="1:4" hidden="1" x14ac:dyDescent="0.3">
      <c r="A23748">
        <v>23746</v>
      </c>
      <c r="B23748" t="s">
        <v>30861</v>
      </c>
      <c r="C23748" t="s">
        <v>161</v>
      </c>
      <c r="D23748">
        <v>1.0044470179502001</v>
      </c>
    </row>
    <row r="23749" spans="1:4" hidden="1" x14ac:dyDescent="0.3">
      <c r="A23749">
        <v>23747</v>
      </c>
      <c r="B23749" t="s">
        <v>30862</v>
      </c>
      <c r="C23749" t="s">
        <v>163</v>
      </c>
      <c r="D23749">
        <v>0.99979329912357495</v>
      </c>
    </row>
    <row r="23750" spans="1:4" hidden="1" x14ac:dyDescent="0.3">
      <c r="A23750">
        <v>23748</v>
      </c>
      <c r="B23750" s="1" t="s">
        <v>30863</v>
      </c>
      <c r="C23750" t="s">
        <v>165</v>
      </c>
      <c r="D23750" s="1" t="s">
        <v>30864</v>
      </c>
    </row>
    <row r="23751" spans="1:4" hidden="1" x14ac:dyDescent="0.3">
      <c r="A23751">
        <v>23749</v>
      </c>
      <c r="B23751" t="s">
        <v>30865</v>
      </c>
      <c r="C23751" t="s">
        <v>168</v>
      </c>
      <c r="D23751">
        <v>1.0009392441959299</v>
      </c>
    </row>
    <row r="23752" spans="1:4" hidden="1" x14ac:dyDescent="0.3">
      <c r="A23752">
        <v>23750</v>
      </c>
      <c r="B23752" t="s">
        <v>30866</v>
      </c>
      <c r="C23752" t="s">
        <v>170</v>
      </c>
      <c r="D23752">
        <v>1.0001878501572099</v>
      </c>
    </row>
    <row r="23753" spans="1:4" hidden="1" x14ac:dyDescent="0.3">
      <c r="A23753">
        <v>23751</v>
      </c>
      <c r="B23753" s="1" t="s">
        <v>30867</v>
      </c>
      <c r="C23753" t="s">
        <v>172</v>
      </c>
      <c r="D23753" s="1" t="s">
        <v>30868</v>
      </c>
    </row>
    <row r="23754" spans="1:4" hidden="1" x14ac:dyDescent="0.3">
      <c r="A23754">
        <v>23752</v>
      </c>
      <c r="B23754" s="1" t="s">
        <v>30869</v>
      </c>
      <c r="C23754" t="s">
        <v>55</v>
      </c>
      <c r="D23754" s="1" t="s">
        <v>30870</v>
      </c>
    </row>
    <row r="23755" spans="1:4" hidden="1" x14ac:dyDescent="0.3">
      <c r="A23755">
        <v>23753</v>
      </c>
      <c r="B23755" s="1" t="s">
        <v>30871</v>
      </c>
      <c r="C23755" t="s">
        <v>52</v>
      </c>
      <c r="D23755" s="1" t="s">
        <v>30872</v>
      </c>
    </row>
    <row r="23756" spans="1:4" hidden="1" x14ac:dyDescent="0.3">
      <c r="A23756">
        <v>23754</v>
      </c>
      <c r="B23756" s="1" t="s">
        <v>30873</v>
      </c>
      <c r="C23756" t="s">
        <v>58</v>
      </c>
      <c r="D23756" s="1" t="s">
        <v>30874</v>
      </c>
    </row>
    <row r="23757" spans="1:4" hidden="1" x14ac:dyDescent="0.3">
      <c r="A23757">
        <v>23755</v>
      </c>
      <c r="B23757" t="s">
        <v>30875</v>
      </c>
      <c r="C23757" t="s">
        <v>61</v>
      </c>
      <c r="D23757">
        <v>161336105.74156201</v>
      </c>
    </row>
    <row r="23758" spans="1:4" hidden="1" x14ac:dyDescent="0.3">
      <c r="A23758">
        <v>23756</v>
      </c>
      <c r="B23758" t="s">
        <v>30876</v>
      </c>
      <c r="C23758" t="s">
        <v>63</v>
      </c>
      <c r="D23758">
        <v>101341167.465414</v>
      </c>
    </row>
    <row r="23759" spans="1:4" hidden="1" x14ac:dyDescent="0.3">
      <c r="A23759">
        <v>23757</v>
      </c>
      <c r="B23759" t="s">
        <v>30877</v>
      </c>
      <c r="C23759" t="s">
        <v>65</v>
      </c>
      <c r="D23759">
        <v>37436784.515429303</v>
      </c>
    </row>
    <row r="23760" spans="1:4" hidden="1" x14ac:dyDescent="0.3">
      <c r="A23760">
        <v>23758</v>
      </c>
      <c r="B23760" s="1" t="s">
        <v>30878</v>
      </c>
      <c r="C23760" t="s">
        <v>67</v>
      </c>
      <c r="D23760" s="1" t="s">
        <v>30879</v>
      </c>
    </row>
    <row r="23761" spans="1:4" hidden="1" x14ac:dyDescent="0.3">
      <c r="A23761">
        <v>23759</v>
      </c>
      <c r="B23761" s="1" t="s">
        <v>30880</v>
      </c>
      <c r="C23761" t="s">
        <v>70</v>
      </c>
      <c r="D23761" s="1" t="s">
        <v>30881</v>
      </c>
    </row>
    <row r="23762" spans="1:4" hidden="1" x14ac:dyDescent="0.3">
      <c r="A23762">
        <v>23760</v>
      </c>
      <c r="B23762" t="s">
        <v>30882</v>
      </c>
      <c r="C23762" t="s">
        <v>73</v>
      </c>
      <c r="D23762">
        <v>0.99964770064864295</v>
      </c>
    </row>
    <row r="23763" spans="1:4" hidden="1" x14ac:dyDescent="0.3">
      <c r="A23763">
        <v>23761</v>
      </c>
      <c r="B23763" t="s">
        <v>74</v>
      </c>
      <c r="C23763" t="s">
        <v>75</v>
      </c>
      <c r="D23763">
        <v>2.7397260273972599E-3</v>
      </c>
    </row>
    <row r="23764" spans="1:4" hidden="1" x14ac:dyDescent="0.3">
      <c r="A23764">
        <v>23762</v>
      </c>
      <c r="B23764" t="s">
        <v>76</v>
      </c>
      <c r="C23764" t="s">
        <v>77</v>
      </c>
      <c r="D23764">
        <v>0</v>
      </c>
    </row>
    <row r="23765" spans="1:4" hidden="1" x14ac:dyDescent="0.3">
      <c r="A23765">
        <v>23763</v>
      </c>
      <c r="B23765" t="s">
        <v>78</v>
      </c>
      <c r="C23765" t="s">
        <v>79</v>
      </c>
      <c r="D23765">
        <v>0</v>
      </c>
    </row>
    <row r="23766" spans="1:4" hidden="1" x14ac:dyDescent="0.3">
      <c r="A23766">
        <v>23764</v>
      </c>
      <c r="B23766" s="1" t="s">
        <v>30883</v>
      </c>
      <c r="C23766" t="s">
        <v>81</v>
      </c>
      <c r="D23766" s="1" t="s">
        <v>30884</v>
      </c>
    </row>
    <row r="23767" spans="1:4" hidden="1" x14ac:dyDescent="0.3">
      <c r="A23767">
        <v>23765</v>
      </c>
      <c r="B23767" t="s">
        <v>30885</v>
      </c>
      <c r="C23767" t="s">
        <v>84</v>
      </c>
      <c r="D23767">
        <v>0.99965005465244205</v>
      </c>
    </row>
    <row r="23768" spans="1:4" hidden="1" x14ac:dyDescent="0.3">
      <c r="A23768">
        <v>23766</v>
      </c>
      <c r="B23768" s="1" t="s">
        <v>30886</v>
      </c>
      <c r="C23768" t="s">
        <v>86</v>
      </c>
      <c r="D23768" s="1" t="s">
        <v>30887</v>
      </c>
    </row>
    <row r="23769" spans="1:4" hidden="1" x14ac:dyDescent="0.3">
      <c r="A23769">
        <v>23767</v>
      </c>
      <c r="B23769" t="s">
        <v>30888</v>
      </c>
      <c r="C23769" t="s">
        <v>89</v>
      </c>
      <c r="D23769">
        <v>110027977.386299</v>
      </c>
    </row>
    <row r="23770" spans="1:4" hidden="1" x14ac:dyDescent="0.3">
      <c r="A23770">
        <v>23768</v>
      </c>
      <c r="B23770" s="1" t="s">
        <v>30889</v>
      </c>
      <c r="C23770" t="s">
        <v>91</v>
      </c>
      <c r="D23770" s="1" t="s">
        <v>30823</v>
      </c>
    </row>
    <row r="23771" spans="1:4" hidden="1" x14ac:dyDescent="0.3">
      <c r="A23771">
        <v>23769</v>
      </c>
      <c r="B23771" t="s">
        <v>30890</v>
      </c>
      <c r="C23771" t="s">
        <v>94</v>
      </c>
      <c r="D23771">
        <v>101341167.465414</v>
      </c>
    </row>
    <row r="23772" spans="1:4" hidden="1" x14ac:dyDescent="0.3">
      <c r="A23772">
        <v>23770</v>
      </c>
      <c r="B23772" t="s">
        <v>30891</v>
      </c>
      <c r="C23772" t="s">
        <v>96</v>
      </c>
      <c r="D23772">
        <v>37436784.515429303</v>
      </c>
    </row>
    <row r="23773" spans="1:4" hidden="1" x14ac:dyDescent="0.3">
      <c r="A23773">
        <v>23771</v>
      </c>
      <c r="B23773" t="s">
        <v>30892</v>
      </c>
      <c r="C23773" t="s">
        <v>98</v>
      </c>
      <c r="D23773">
        <v>22558153.760719098</v>
      </c>
    </row>
    <row r="23774" spans="1:4" hidden="1" x14ac:dyDescent="0.3">
      <c r="A23774">
        <v>23772</v>
      </c>
      <c r="B23774" s="1" t="s">
        <v>30893</v>
      </c>
      <c r="C23774" t="s">
        <v>100</v>
      </c>
      <c r="D23774" s="1" t="s">
        <v>30894</v>
      </c>
    </row>
    <row r="23775" spans="1:4" hidden="1" x14ac:dyDescent="0.3">
      <c r="A23775">
        <v>23773</v>
      </c>
      <c r="B23775" t="s">
        <v>30895</v>
      </c>
      <c r="C23775" t="s">
        <v>103</v>
      </c>
      <c r="D23775">
        <v>1.34795079890703E-2</v>
      </c>
    </row>
    <row r="23776" spans="1:4" hidden="1" x14ac:dyDescent="0.3">
      <c r="A23776">
        <v>23774</v>
      </c>
      <c r="B23776" t="s">
        <v>30896</v>
      </c>
      <c r="C23776" t="s">
        <v>105</v>
      </c>
      <c r="D23776">
        <v>3.6893018122219101E-4</v>
      </c>
    </row>
    <row r="23777" spans="1:4" hidden="1" x14ac:dyDescent="0.3">
      <c r="A23777">
        <v>23775</v>
      </c>
      <c r="B23777" t="s">
        <v>30897</v>
      </c>
      <c r="C23777" t="s">
        <v>107</v>
      </c>
      <c r="D23777">
        <v>1.9939619500804501E-2</v>
      </c>
    </row>
    <row r="23778" spans="1:4" hidden="1" x14ac:dyDescent="0.3">
      <c r="A23778">
        <v>23776</v>
      </c>
      <c r="B23778" s="1" t="s">
        <v>30898</v>
      </c>
      <c r="C23778" t="s">
        <v>109</v>
      </c>
      <c r="D23778" s="1" t="s">
        <v>30899</v>
      </c>
    </row>
    <row r="23779" spans="1:4" x14ac:dyDescent="0.3">
      <c r="A23779">
        <v>23777</v>
      </c>
      <c r="B23779" t="s">
        <v>30900</v>
      </c>
      <c r="C23779" t="s">
        <v>207</v>
      </c>
      <c r="D23779">
        <v>161336199.913663</v>
      </c>
    </row>
    <row r="23780" spans="1:4" hidden="1" x14ac:dyDescent="0.3">
      <c r="A23780">
        <v>23778</v>
      </c>
      <c r="B23780" t="s">
        <v>30901</v>
      </c>
      <c r="C23780" t="s">
        <v>209</v>
      </c>
      <c r="D23780">
        <v>-238.641744190748</v>
      </c>
    </row>
    <row r="23781" spans="1:4" hidden="1" x14ac:dyDescent="0.3">
      <c r="A23781">
        <v>23779</v>
      </c>
      <c r="B23781" t="s">
        <v>30902</v>
      </c>
      <c r="C23781" t="s">
        <v>211</v>
      </c>
      <c r="D23781">
        <v>-88.157422871541996</v>
      </c>
    </row>
    <row r="23782" spans="1:4" hidden="1" x14ac:dyDescent="0.3">
      <c r="A23782">
        <v>23780</v>
      </c>
      <c r="B23782" s="1" t="s">
        <v>30903</v>
      </c>
      <c r="C23782" t="s">
        <v>213</v>
      </c>
      <c r="D23782" s="1" t="s">
        <v>30904</v>
      </c>
    </row>
    <row r="23783" spans="1:4" hidden="1" x14ac:dyDescent="0.3">
      <c r="A23783">
        <v>23781</v>
      </c>
      <c r="B23783" t="s">
        <v>30905</v>
      </c>
      <c r="C23783" t="s">
        <v>216</v>
      </c>
      <c r="D23783">
        <v>101341481.58002201</v>
      </c>
    </row>
    <row r="23784" spans="1:4" hidden="1" x14ac:dyDescent="0.3">
      <c r="A23784">
        <v>23782</v>
      </c>
      <c r="B23784" t="s">
        <v>30906</v>
      </c>
      <c r="C23784" t="s">
        <v>218</v>
      </c>
      <c r="D23784">
        <v>37436886.309955798</v>
      </c>
    </row>
    <row r="23785" spans="1:4" hidden="1" x14ac:dyDescent="0.3">
      <c r="A23785">
        <v>23783</v>
      </c>
      <c r="B23785" t="s">
        <v>30907</v>
      </c>
      <c r="C23785" t="s">
        <v>220</v>
      </c>
      <c r="D23785">
        <v>22558211.943558201</v>
      </c>
    </row>
    <row r="23786" spans="1:4" hidden="1" x14ac:dyDescent="0.3">
      <c r="A23786">
        <v>23784</v>
      </c>
      <c r="B23786" s="1" t="s">
        <v>30908</v>
      </c>
      <c r="C23786" t="s">
        <v>222</v>
      </c>
      <c r="D23786" s="1" t="s">
        <v>30909</v>
      </c>
    </row>
    <row r="23787" spans="1:4" hidden="1" x14ac:dyDescent="0.3">
      <c r="A23787">
        <v>23785</v>
      </c>
      <c r="B23787" t="s">
        <v>30910</v>
      </c>
      <c r="C23787" t="s">
        <v>225</v>
      </c>
      <c r="D23787">
        <v>110028236.48385499</v>
      </c>
    </row>
    <row r="23788" spans="1:4" hidden="1" x14ac:dyDescent="0.3">
      <c r="A23788">
        <v>23786</v>
      </c>
      <c r="B23788" t="s">
        <v>30911</v>
      </c>
      <c r="C23788" t="s">
        <v>227</v>
      </c>
      <c r="D23788">
        <v>-259.09755665063801</v>
      </c>
    </row>
    <row r="23789" spans="1:4" hidden="1" x14ac:dyDescent="0.3">
      <c r="A23789">
        <v>23787</v>
      </c>
      <c r="B23789" s="1" t="s">
        <v>30912</v>
      </c>
      <c r="C23789" t="s">
        <v>229</v>
      </c>
      <c r="D23789" s="1" t="s">
        <v>30913</v>
      </c>
    </row>
    <row r="23790" spans="1:4" hidden="1" x14ac:dyDescent="0.3">
      <c r="A23790">
        <v>23788</v>
      </c>
      <c r="B23790" t="s">
        <v>30914</v>
      </c>
      <c r="C23790" t="s">
        <v>112</v>
      </c>
      <c r="D23790">
        <v>75.472864137639306</v>
      </c>
    </row>
    <row r="23791" spans="1:4" hidden="1" x14ac:dyDescent="0.3">
      <c r="A23791">
        <v>23789</v>
      </c>
      <c r="B23791" t="s">
        <v>30915</v>
      </c>
      <c r="C23791" t="s">
        <v>114</v>
      </c>
      <c r="D23791">
        <v>13.6371036025803</v>
      </c>
    </row>
    <row r="23792" spans="1:4" hidden="1" x14ac:dyDescent="0.3">
      <c r="A23792">
        <v>23790</v>
      </c>
      <c r="B23792" s="1" t="s">
        <v>30916</v>
      </c>
      <c r="C23792" t="s">
        <v>116</v>
      </c>
      <c r="D23792" s="1" t="s">
        <v>30917</v>
      </c>
    </row>
    <row r="23793" spans="1:4" hidden="1" x14ac:dyDescent="0.3">
      <c r="A23793">
        <v>23791</v>
      </c>
      <c r="B23793" t="s">
        <v>30918</v>
      </c>
      <c r="C23793" t="s">
        <v>119</v>
      </c>
      <c r="D23793">
        <v>101341481.58002201</v>
      </c>
    </row>
    <row r="23794" spans="1:4" hidden="1" x14ac:dyDescent="0.3">
      <c r="A23794">
        <v>23792</v>
      </c>
      <c r="B23794" t="s">
        <v>30919</v>
      </c>
      <c r="C23794" t="s">
        <v>121</v>
      </c>
      <c r="D23794">
        <v>37436886.309955798</v>
      </c>
    </row>
    <row r="23795" spans="1:4" hidden="1" x14ac:dyDescent="0.3">
      <c r="A23795">
        <v>23793</v>
      </c>
      <c r="B23795" s="1" t="s">
        <v>30920</v>
      </c>
      <c r="C23795" t="s">
        <v>123</v>
      </c>
      <c r="D23795" s="1" t="s">
        <v>30921</v>
      </c>
    </row>
    <row r="23796" spans="1:4" hidden="1" x14ac:dyDescent="0.3">
      <c r="A23796">
        <v>23794</v>
      </c>
      <c r="B23796" t="s">
        <v>30922</v>
      </c>
      <c r="C23796" t="s">
        <v>126</v>
      </c>
      <c r="D23796">
        <v>0.92137219694228401</v>
      </c>
    </row>
    <row r="23797" spans="1:4" hidden="1" x14ac:dyDescent="0.3">
      <c r="A23797">
        <v>23795</v>
      </c>
      <c r="B23797" t="s">
        <v>30923</v>
      </c>
      <c r="C23797" t="s">
        <v>128</v>
      </c>
      <c r="D23797">
        <v>0.34036709991106101</v>
      </c>
    </row>
    <row r="23798" spans="1:4" hidden="1" x14ac:dyDescent="0.3">
      <c r="A23798">
        <v>23796</v>
      </c>
      <c r="B23798" s="1" t="s">
        <v>30924</v>
      </c>
      <c r="C23798" t="s">
        <v>130</v>
      </c>
      <c r="D23798" s="1" t="s">
        <v>30925</v>
      </c>
    </row>
    <row r="23799" spans="1:4" hidden="1" x14ac:dyDescent="0.3">
      <c r="A23799">
        <v>23797</v>
      </c>
      <c r="B23799" s="1" t="s">
        <v>30926</v>
      </c>
      <c r="C23799" t="s">
        <v>4</v>
      </c>
      <c r="D23799" t="s">
        <v>30927</v>
      </c>
    </row>
    <row r="23800" spans="1:4" hidden="1" x14ac:dyDescent="0.3">
      <c r="A23800">
        <v>23798</v>
      </c>
      <c r="B23800" t="s">
        <v>30928</v>
      </c>
      <c r="C23800" t="s">
        <v>7</v>
      </c>
      <c r="D23800">
        <v>1710.58</v>
      </c>
    </row>
    <row r="23801" spans="1:4" hidden="1" x14ac:dyDescent="0.3">
      <c r="A23801">
        <v>23799</v>
      </c>
      <c r="B23801" s="1" t="s">
        <v>30929</v>
      </c>
      <c r="C23801" t="s">
        <v>9</v>
      </c>
      <c r="D23801" s="1" t="s">
        <v>30930</v>
      </c>
    </row>
    <row r="23802" spans="1:4" hidden="1" x14ac:dyDescent="0.3">
      <c r="A23802">
        <v>23800</v>
      </c>
      <c r="B23802" t="s">
        <v>30931</v>
      </c>
      <c r="C23802" t="s">
        <v>14</v>
      </c>
      <c r="D23802">
        <v>100.9609375</v>
      </c>
    </row>
    <row r="23803" spans="1:4" hidden="1" x14ac:dyDescent="0.3">
      <c r="A23803">
        <v>23801</v>
      </c>
      <c r="B23803" t="s">
        <v>30932</v>
      </c>
      <c r="C23803" t="s">
        <v>16</v>
      </c>
      <c r="D23803">
        <v>4.4438019040139398</v>
      </c>
    </row>
    <row r="23804" spans="1:4" hidden="1" x14ac:dyDescent="0.3">
      <c r="A23804">
        <v>23802</v>
      </c>
      <c r="B23804" s="1" t="s">
        <v>30933</v>
      </c>
      <c r="C23804" t="s">
        <v>140</v>
      </c>
      <c r="D23804" s="1" t="s">
        <v>30934</v>
      </c>
    </row>
    <row r="23805" spans="1:4" hidden="1" x14ac:dyDescent="0.3">
      <c r="A23805">
        <v>23803</v>
      </c>
      <c r="B23805" t="s">
        <v>30935</v>
      </c>
      <c r="C23805" t="s">
        <v>22</v>
      </c>
      <c r="D23805">
        <v>60.45</v>
      </c>
    </row>
    <row r="23806" spans="1:4" hidden="1" x14ac:dyDescent="0.3">
      <c r="A23806">
        <v>23804</v>
      </c>
      <c r="B23806" t="s">
        <v>30936</v>
      </c>
      <c r="C23806" t="s">
        <v>24</v>
      </c>
      <c r="D23806">
        <v>6.1672253196591296</v>
      </c>
    </row>
    <row r="23807" spans="1:4" hidden="1" x14ac:dyDescent="0.3">
      <c r="A23807">
        <v>23805</v>
      </c>
      <c r="B23807" s="1" t="s">
        <v>30937</v>
      </c>
      <c r="C23807" t="s">
        <v>145</v>
      </c>
      <c r="D23807" s="1" t="s">
        <v>30938</v>
      </c>
    </row>
    <row r="23808" spans="1:4" hidden="1" x14ac:dyDescent="0.3">
      <c r="A23808">
        <v>23806</v>
      </c>
      <c r="B23808" t="s">
        <v>30939</v>
      </c>
      <c r="C23808" t="s">
        <v>35</v>
      </c>
      <c r="D23808">
        <v>0.322804038949636</v>
      </c>
    </row>
    <row r="23809" spans="1:4" hidden="1" x14ac:dyDescent="0.3">
      <c r="A23809">
        <v>23807</v>
      </c>
      <c r="B23809" t="s">
        <v>30940</v>
      </c>
      <c r="C23809" t="s">
        <v>149</v>
      </c>
      <c r="D23809">
        <v>0.94457628746031497</v>
      </c>
    </row>
    <row r="23810" spans="1:4" hidden="1" x14ac:dyDescent="0.3">
      <c r="A23810">
        <v>23808</v>
      </c>
      <c r="B23810" s="1" t="s">
        <v>30941</v>
      </c>
      <c r="C23810" t="s">
        <v>151</v>
      </c>
      <c r="D23810" s="1" t="s">
        <v>30942</v>
      </c>
    </row>
    <row r="23811" spans="1:4" hidden="1" x14ac:dyDescent="0.3">
      <c r="A23811">
        <v>23809</v>
      </c>
      <c r="B23811" t="s">
        <v>30943</v>
      </c>
      <c r="C23811" t="s">
        <v>30</v>
      </c>
      <c r="D23811">
        <v>0.27480561432115902</v>
      </c>
    </row>
    <row r="23812" spans="1:4" hidden="1" x14ac:dyDescent="0.3">
      <c r="A23812">
        <v>23810</v>
      </c>
      <c r="B23812" t="s">
        <v>30944</v>
      </c>
      <c r="C23812" t="s">
        <v>32</v>
      </c>
      <c r="D23812">
        <v>3.2003325608091902E-2</v>
      </c>
    </row>
    <row r="23813" spans="1:4" hidden="1" x14ac:dyDescent="0.3">
      <c r="A23813">
        <v>23811</v>
      </c>
      <c r="B23813" s="1" t="s">
        <v>30945</v>
      </c>
      <c r="C23813" t="s">
        <v>155</v>
      </c>
      <c r="D23813" s="1" t="s">
        <v>30946</v>
      </c>
    </row>
    <row r="23814" spans="1:4" hidden="1" x14ac:dyDescent="0.3">
      <c r="A23814">
        <v>23812</v>
      </c>
      <c r="B23814" t="s">
        <v>30947</v>
      </c>
      <c r="C23814" t="s">
        <v>40</v>
      </c>
      <c r="D23814">
        <v>0.40239034672920398</v>
      </c>
    </row>
    <row r="23815" spans="1:4" hidden="1" x14ac:dyDescent="0.3">
      <c r="A23815">
        <v>23813</v>
      </c>
      <c r="B23815" t="s">
        <v>30948</v>
      </c>
      <c r="C23815" t="s">
        <v>42</v>
      </c>
      <c r="D23815">
        <v>2.6672414271746301E-2</v>
      </c>
    </row>
    <row r="23816" spans="1:4" hidden="1" x14ac:dyDescent="0.3">
      <c r="A23816">
        <v>23814</v>
      </c>
      <c r="B23816" s="1" t="s">
        <v>30949</v>
      </c>
      <c r="C23816" t="s">
        <v>159</v>
      </c>
      <c r="D23816" s="1" t="s">
        <v>30950</v>
      </c>
    </row>
    <row r="23817" spans="1:4" hidden="1" x14ac:dyDescent="0.3">
      <c r="A23817">
        <v>23815</v>
      </c>
      <c r="B23817" t="s">
        <v>30951</v>
      </c>
      <c r="C23817" t="s">
        <v>161</v>
      </c>
      <c r="D23817">
        <v>0.98610694767911</v>
      </c>
    </row>
    <row r="23818" spans="1:4" hidden="1" x14ac:dyDescent="0.3">
      <c r="A23818">
        <v>23816</v>
      </c>
      <c r="B23818" t="s">
        <v>30952</v>
      </c>
      <c r="C23818" t="s">
        <v>163</v>
      </c>
      <c r="D23818">
        <v>0.99984719648806897</v>
      </c>
    </row>
    <row r="23819" spans="1:4" hidden="1" x14ac:dyDescent="0.3">
      <c r="A23819">
        <v>23817</v>
      </c>
      <c r="B23819" s="1" t="s">
        <v>30953</v>
      </c>
      <c r="C23819" t="s">
        <v>165</v>
      </c>
      <c r="D23819" s="1" t="s">
        <v>30954</v>
      </c>
    </row>
    <row r="23820" spans="1:4" hidden="1" x14ac:dyDescent="0.3">
      <c r="A23820">
        <v>23818</v>
      </c>
      <c r="B23820" t="s">
        <v>30955</v>
      </c>
      <c r="C23820" t="s">
        <v>168</v>
      </c>
      <c r="D23820">
        <v>1.0000349867505101</v>
      </c>
    </row>
    <row r="23821" spans="1:4" hidden="1" x14ac:dyDescent="0.3">
      <c r="A23821">
        <v>23819</v>
      </c>
      <c r="B23821" t="s">
        <v>30956</v>
      </c>
      <c r="C23821" t="s">
        <v>170</v>
      </c>
      <c r="D23821">
        <v>1.0000276074807499</v>
      </c>
    </row>
    <row r="23822" spans="1:4" hidden="1" x14ac:dyDescent="0.3">
      <c r="A23822">
        <v>23820</v>
      </c>
      <c r="B23822" s="1" t="s">
        <v>30957</v>
      </c>
      <c r="C23822" t="s">
        <v>172</v>
      </c>
      <c r="D23822" s="1" t="s">
        <v>30958</v>
      </c>
    </row>
    <row r="23823" spans="1:4" hidden="1" x14ac:dyDescent="0.3">
      <c r="A23823">
        <v>23821</v>
      </c>
      <c r="B23823" s="1" t="s">
        <v>30959</v>
      </c>
      <c r="C23823" t="s">
        <v>55</v>
      </c>
      <c r="D23823" s="1" t="s">
        <v>30960</v>
      </c>
    </row>
    <row r="23824" spans="1:4" hidden="1" x14ac:dyDescent="0.3">
      <c r="A23824">
        <v>23822</v>
      </c>
      <c r="B23824" s="1" t="s">
        <v>30961</v>
      </c>
      <c r="C23824" t="s">
        <v>52</v>
      </c>
      <c r="D23824" s="1" t="s">
        <v>30962</v>
      </c>
    </row>
    <row r="23825" spans="1:4" hidden="1" x14ac:dyDescent="0.3">
      <c r="A23825">
        <v>23823</v>
      </c>
      <c r="B23825" s="1" t="s">
        <v>30963</v>
      </c>
      <c r="C23825" t="s">
        <v>58</v>
      </c>
      <c r="D23825" s="1" t="s">
        <v>30964</v>
      </c>
    </row>
    <row r="23826" spans="1:4" hidden="1" x14ac:dyDescent="0.3">
      <c r="A23826">
        <v>23824</v>
      </c>
      <c r="B23826" t="s">
        <v>30965</v>
      </c>
      <c r="C23826" t="s">
        <v>61</v>
      </c>
      <c r="D23826">
        <v>159756005.545497</v>
      </c>
    </row>
    <row r="23827" spans="1:4" hidden="1" x14ac:dyDescent="0.3">
      <c r="A23827">
        <v>23825</v>
      </c>
      <c r="B23827" t="s">
        <v>30966</v>
      </c>
      <c r="C23827" t="s">
        <v>63</v>
      </c>
      <c r="D23827">
        <v>99933539.074154794</v>
      </c>
    </row>
    <row r="23828" spans="1:4" hidden="1" x14ac:dyDescent="0.3">
      <c r="A23828">
        <v>23826</v>
      </c>
      <c r="B23828" t="s">
        <v>30967</v>
      </c>
      <c r="C23828" t="s">
        <v>65</v>
      </c>
      <c r="D23828">
        <v>37431165.822251901</v>
      </c>
    </row>
    <row r="23829" spans="1:4" hidden="1" x14ac:dyDescent="0.3">
      <c r="A23829">
        <v>23827</v>
      </c>
      <c r="B23829" s="1" t="s">
        <v>30968</v>
      </c>
      <c r="C23829" t="s">
        <v>67</v>
      </c>
      <c r="D23829" s="1" t="s">
        <v>30969</v>
      </c>
    </row>
    <row r="23830" spans="1:4" hidden="1" x14ac:dyDescent="0.3">
      <c r="A23830">
        <v>23828</v>
      </c>
      <c r="B23830" s="1" t="s">
        <v>30970</v>
      </c>
      <c r="C23830" t="s">
        <v>70</v>
      </c>
      <c r="D23830" s="1" t="s">
        <v>30971</v>
      </c>
    </row>
    <row r="23831" spans="1:4" hidden="1" x14ac:dyDescent="0.3">
      <c r="A23831">
        <v>23829</v>
      </c>
      <c r="B23831" t="s">
        <v>30972</v>
      </c>
      <c r="C23831" t="s">
        <v>73</v>
      </c>
      <c r="D23831">
        <v>0.99965005465244205</v>
      </c>
    </row>
    <row r="23832" spans="1:4" hidden="1" x14ac:dyDescent="0.3">
      <c r="A23832">
        <v>23830</v>
      </c>
      <c r="B23832" t="s">
        <v>74</v>
      </c>
      <c r="C23832" t="s">
        <v>75</v>
      </c>
      <c r="D23832">
        <v>2.7397260273972599E-3</v>
      </c>
    </row>
    <row r="23833" spans="1:4" hidden="1" x14ac:dyDescent="0.3">
      <c r="A23833">
        <v>23831</v>
      </c>
      <c r="B23833" t="s">
        <v>76</v>
      </c>
      <c r="C23833" t="s">
        <v>77</v>
      </c>
      <c r="D23833">
        <v>0</v>
      </c>
    </row>
    <row r="23834" spans="1:4" hidden="1" x14ac:dyDescent="0.3">
      <c r="A23834">
        <v>23832</v>
      </c>
      <c r="B23834" t="s">
        <v>78</v>
      </c>
      <c r="C23834" t="s">
        <v>79</v>
      </c>
      <c r="D23834">
        <v>0</v>
      </c>
    </row>
    <row r="23835" spans="1:4" hidden="1" x14ac:dyDescent="0.3">
      <c r="A23835">
        <v>23833</v>
      </c>
      <c r="B23835" s="1" t="s">
        <v>30973</v>
      </c>
      <c r="C23835" t="s">
        <v>81</v>
      </c>
      <c r="D23835" s="1" t="s">
        <v>30974</v>
      </c>
    </row>
    <row r="23836" spans="1:4" hidden="1" x14ac:dyDescent="0.3">
      <c r="A23836">
        <v>23834</v>
      </c>
      <c r="B23836" t="s">
        <v>30975</v>
      </c>
      <c r="C23836" t="s">
        <v>84</v>
      </c>
      <c r="D23836">
        <v>0.999625627120733</v>
      </c>
    </row>
    <row r="23837" spans="1:4" hidden="1" x14ac:dyDescent="0.3">
      <c r="A23837">
        <v>23835</v>
      </c>
      <c r="B23837" s="1" t="s">
        <v>30976</v>
      </c>
      <c r="C23837" t="s">
        <v>86</v>
      </c>
      <c r="D23837" s="1" t="s">
        <v>30977</v>
      </c>
    </row>
    <row r="23838" spans="1:4" hidden="1" x14ac:dyDescent="0.3">
      <c r="A23838">
        <v>23836</v>
      </c>
      <c r="B23838" t="s">
        <v>30978</v>
      </c>
      <c r="C23838" t="s">
        <v>89</v>
      </c>
      <c r="D23838">
        <v>110030666.10478801</v>
      </c>
    </row>
    <row r="23839" spans="1:4" hidden="1" x14ac:dyDescent="0.3">
      <c r="A23839">
        <v>23837</v>
      </c>
      <c r="B23839" s="1" t="s">
        <v>30979</v>
      </c>
      <c r="C23839" t="s">
        <v>91</v>
      </c>
      <c r="D23839" s="1" t="s">
        <v>30913</v>
      </c>
    </row>
    <row r="23840" spans="1:4" hidden="1" x14ac:dyDescent="0.3">
      <c r="A23840">
        <v>23838</v>
      </c>
      <c r="B23840" t="s">
        <v>30980</v>
      </c>
      <c r="C23840" t="s">
        <v>94</v>
      </c>
      <c r="D23840">
        <v>99933539.074154794</v>
      </c>
    </row>
    <row r="23841" spans="1:4" hidden="1" x14ac:dyDescent="0.3">
      <c r="A23841">
        <v>23839</v>
      </c>
      <c r="B23841" t="s">
        <v>30981</v>
      </c>
      <c r="C23841" t="s">
        <v>96</v>
      </c>
      <c r="D23841">
        <v>37431165.822251901</v>
      </c>
    </row>
    <row r="23842" spans="1:4" hidden="1" x14ac:dyDescent="0.3">
      <c r="A23842">
        <v>23840</v>
      </c>
      <c r="B23842" t="s">
        <v>30982</v>
      </c>
      <c r="C23842" t="s">
        <v>98</v>
      </c>
      <c r="D23842">
        <v>22391300.649090599</v>
      </c>
    </row>
    <row r="23843" spans="1:4" hidden="1" x14ac:dyDescent="0.3">
      <c r="A23843">
        <v>23841</v>
      </c>
      <c r="B23843" s="1" t="s">
        <v>30983</v>
      </c>
      <c r="C23843" t="s">
        <v>100</v>
      </c>
      <c r="D23843" s="1" t="s">
        <v>30984</v>
      </c>
    </row>
    <row r="23844" spans="1:4" hidden="1" x14ac:dyDescent="0.3">
      <c r="A23844">
        <v>23842</v>
      </c>
      <c r="B23844" t="s">
        <v>30985</v>
      </c>
      <c r="C23844" t="s">
        <v>103</v>
      </c>
      <c r="D23844">
        <v>1.34779219440981E-2</v>
      </c>
    </row>
    <row r="23845" spans="1:4" hidden="1" x14ac:dyDescent="0.3">
      <c r="A23845">
        <v>23843</v>
      </c>
      <c r="B23845" t="s">
        <v>30986</v>
      </c>
      <c r="C23845" t="s">
        <v>105</v>
      </c>
      <c r="D23845">
        <v>3.6923352612291201E-4</v>
      </c>
    </row>
    <row r="23846" spans="1:4" hidden="1" x14ac:dyDescent="0.3">
      <c r="A23846">
        <v>23844</v>
      </c>
      <c r="B23846" t="s">
        <v>30987</v>
      </c>
      <c r="C23846" t="s">
        <v>107</v>
      </c>
      <c r="D23846">
        <v>1.9946698208469799E-2</v>
      </c>
    </row>
    <row r="23847" spans="1:4" hidden="1" x14ac:dyDescent="0.3">
      <c r="A23847">
        <v>23845</v>
      </c>
      <c r="B23847" s="1" t="s">
        <v>30988</v>
      </c>
      <c r="C23847" t="s">
        <v>109</v>
      </c>
      <c r="D23847" s="1" t="s">
        <v>30989</v>
      </c>
    </row>
    <row r="23848" spans="1:4" x14ac:dyDescent="0.3">
      <c r="A23848">
        <v>23846</v>
      </c>
      <c r="B23848" t="s">
        <v>30990</v>
      </c>
      <c r="C23848" t="s">
        <v>207</v>
      </c>
      <c r="D23848">
        <v>159755028.020147</v>
      </c>
    </row>
    <row r="23849" spans="1:4" hidden="1" x14ac:dyDescent="0.3">
      <c r="A23849">
        <v>23847</v>
      </c>
      <c r="B23849" t="s">
        <v>30991</v>
      </c>
      <c r="C23849" t="s">
        <v>209</v>
      </c>
      <c r="D23849">
        <v>2441.9652353831302</v>
      </c>
    </row>
    <row r="23850" spans="1:4" hidden="1" x14ac:dyDescent="0.3">
      <c r="A23850">
        <v>23848</v>
      </c>
      <c r="B23850" t="s">
        <v>30992</v>
      </c>
      <c r="C23850" t="s">
        <v>211</v>
      </c>
      <c r="D23850">
        <v>914.66743773855501</v>
      </c>
    </row>
    <row r="23851" spans="1:4" hidden="1" x14ac:dyDescent="0.3">
      <c r="A23851">
        <v>23849</v>
      </c>
      <c r="B23851" s="1" t="s">
        <v>30993</v>
      </c>
      <c r="C23851" t="s">
        <v>213</v>
      </c>
      <c r="D23851" s="1" t="s">
        <v>30994</v>
      </c>
    </row>
    <row r="23852" spans="1:4" hidden="1" x14ac:dyDescent="0.3">
      <c r="A23852">
        <v>23850</v>
      </c>
      <c r="B23852" t="s">
        <v>30995</v>
      </c>
      <c r="C23852" t="s">
        <v>216</v>
      </c>
      <c r="D23852">
        <v>99930318.746828496</v>
      </c>
    </row>
    <row r="23853" spans="1:4" hidden="1" x14ac:dyDescent="0.3">
      <c r="A23853">
        <v>23851</v>
      </c>
      <c r="B23853" t="s">
        <v>30996</v>
      </c>
      <c r="C23853" t="s">
        <v>218</v>
      </c>
      <c r="D23853">
        <v>37430102.311107703</v>
      </c>
    </row>
    <row r="23854" spans="1:4" hidden="1" x14ac:dyDescent="0.3">
      <c r="A23854">
        <v>23852</v>
      </c>
      <c r="B23854" t="s">
        <v>30997</v>
      </c>
      <c r="C23854" t="s">
        <v>220</v>
      </c>
      <c r="D23854">
        <v>22390703.175086599</v>
      </c>
    </row>
    <row r="23855" spans="1:4" hidden="1" x14ac:dyDescent="0.3">
      <c r="A23855">
        <v>23853</v>
      </c>
      <c r="B23855" s="1" t="s">
        <v>30998</v>
      </c>
      <c r="C23855" t="s">
        <v>222</v>
      </c>
      <c r="D23855" s="1" t="s">
        <v>30999</v>
      </c>
    </row>
    <row r="23856" spans="1:4" hidden="1" x14ac:dyDescent="0.3">
      <c r="A23856">
        <v>23854</v>
      </c>
      <c r="B23856" t="s">
        <v>31000</v>
      </c>
      <c r="C23856" t="s">
        <v>225</v>
      </c>
      <c r="D23856">
        <v>110027977.386299</v>
      </c>
    </row>
    <row r="23857" spans="1:4" hidden="1" x14ac:dyDescent="0.3">
      <c r="A23857">
        <v>23855</v>
      </c>
      <c r="B23857" t="s">
        <v>31001</v>
      </c>
      <c r="C23857" t="s">
        <v>227</v>
      </c>
      <c r="D23857">
        <v>2688.7184897065099</v>
      </c>
    </row>
    <row r="23858" spans="1:4" hidden="1" x14ac:dyDescent="0.3">
      <c r="A23858">
        <v>23856</v>
      </c>
      <c r="B23858" s="1" t="s">
        <v>31002</v>
      </c>
      <c r="C23858" t="s">
        <v>229</v>
      </c>
      <c r="D23858" s="1" t="s">
        <v>31003</v>
      </c>
    </row>
    <row r="23859" spans="1:4" hidden="1" x14ac:dyDescent="0.3">
      <c r="A23859">
        <v>23857</v>
      </c>
      <c r="B23859" t="s">
        <v>31004</v>
      </c>
      <c r="C23859" t="s">
        <v>112</v>
      </c>
      <c r="D23859">
        <v>-778.36209087576594</v>
      </c>
    </row>
    <row r="23860" spans="1:4" hidden="1" x14ac:dyDescent="0.3">
      <c r="A23860">
        <v>23858</v>
      </c>
      <c r="B23860" t="s">
        <v>31005</v>
      </c>
      <c r="C23860" t="s">
        <v>114</v>
      </c>
      <c r="D23860">
        <v>-148.84370646747701</v>
      </c>
    </row>
    <row r="23861" spans="1:4" hidden="1" x14ac:dyDescent="0.3">
      <c r="A23861">
        <v>23859</v>
      </c>
      <c r="B23861" s="1" t="s">
        <v>31006</v>
      </c>
      <c r="C23861" t="s">
        <v>116</v>
      </c>
      <c r="D23861" s="1" t="s">
        <v>31007</v>
      </c>
    </row>
    <row r="23862" spans="1:4" hidden="1" x14ac:dyDescent="0.3">
      <c r="A23862">
        <v>23860</v>
      </c>
      <c r="B23862" t="s">
        <v>31008</v>
      </c>
      <c r="C23862" t="s">
        <v>119</v>
      </c>
      <c r="D23862">
        <v>99930318.746828496</v>
      </c>
    </row>
    <row r="23863" spans="1:4" hidden="1" x14ac:dyDescent="0.3">
      <c r="A23863">
        <v>23861</v>
      </c>
      <c r="B23863" t="s">
        <v>31009</v>
      </c>
      <c r="C23863" t="s">
        <v>121</v>
      </c>
      <c r="D23863">
        <v>37430102.311107703</v>
      </c>
    </row>
    <row r="23864" spans="1:4" hidden="1" x14ac:dyDescent="0.3">
      <c r="A23864">
        <v>23862</v>
      </c>
      <c r="B23864" s="1" t="s">
        <v>31010</v>
      </c>
      <c r="C23864" t="s">
        <v>123</v>
      </c>
      <c r="D23864" s="1" t="s">
        <v>31011</v>
      </c>
    </row>
    <row r="23865" spans="1:4" hidden="1" x14ac:dyDescent="0.3">
      <c r="A23865">
        <v>23863</v>
      </c>
      <c r="B23865" t="s">
        <v>31012</v>
      </c>
      <c r="C23865" t="s">
        <v>126</v>
      </c>
      <c r="D23865">
        <v>0.90856658764152098</v>
      </c>
    </row>
    <row r="23866" spans="1:4" hidden="1" x14ac:dyDescent="0.3">
      <c r="A23866">
        <v>23864</v>
      </c>
      <c r="B23866" t="s">
        <v>31013</v>
      </c>
      <c r="C23866" t="s">
        <v>128</v>
      </c>
      <c r="D23866">
        <v>0.34031453875409001</v>
      </c>
    </row>
    <row r="23867" spans="1:4" hidden="1" x14ac:dyDescent="0.3">
      <c r="A23867">
        <v>23865</v>
      </c>
      <c r="B23867" s="1" t="s">
        <v>31014</v>
      </c>
      <c r="C23867" t="s">
        <v>130</v>
      </c>
      <c r="D23867" s="1" t="s">
        <v>31015</v>
      </c>
    </row>
    <row r="23868" spans="1:4" hidden="1" x14ac:dyDescent="0.3">
      <c r="A23868">
        <v>23866</v>
      </c>
      <c r="B23868" s="1" t="s">
        <v>31016</v>
      </c>
      <c r="C23868" t="s">
        <v>4</v>
      </c>
      <c r="D23868" t="s">
        <v>31017</v>
      </c>
    </row>
    <row r="23869" spans="1:4" hidden="1" x14ac:dyDescent="0.3">
      <c r="A23869">
        <v>23867</v>
      </c>
      <c r="B23869" t="s">
        <v>31018</v>
      </c>
      <c r="C23869" t="s">
        <v>7</v>
      </c>
      <c r="D23869">
        <v>1709.47</v>
      </c>
    </row>
    <row r="23870" spans="1:4" hidden="1" x14ac:dyDescent="0.3">
      <c r="A23870">
        <v>23868</v>
      </c>
      <c r="B23870" s="1" t="s">
        <v>31019</v>
      </c>
      <c r="C23870" t="s">
        <v>9</v>
      </c>
      <c r="D23870" s="1" t="s">
        <v>31020</v>
      </c>
    </row>
    <row r="23871" spans="1:4" hidden="1" x14ac:dyDescent="0.3">
      <c r="A23871">
        <v>23869</v>
      </c>
      <c r="B23871" t="s">
        <v>31021</v>
      </c>
      <c r="C23871" t="s">
        <v>14</v>
      </c>
      <c r="D23871">
        <v>100.95117190000001</v>
      </c>
    </row>
    <row r="23872" spans="1:4" hidden="1" x14ac:dyDescent="0.3">
      <c r="A23872">
        <v>23870</v>
      </c>
      <c r="B23872" t="s">
        <v>31022</v>
      </c>
      <c r="C23872" t="s">
        <v>16</v>
      </c>
      <c r="D23872">
        <v>4.44462194054808</v>
      </c>
    </row>
    <row r="23873" spans="1:4" hidden="1" x14ac:dyDescent="0.3">
      <c r="A23873">
        <v>23871</v>
      </c>
      <c r="B23873" s="1" t="s">
        <v>31023</v>
      </c>
      <c r="C23873" t="s">
        <v>140</v>
      </c>
      <c r="D23873" s="1" t="s">
        <v>31024</v>
      </c>
    </row>
    <row r="23874" spans="1:4" hidden="1" x14ac:dyDescent="0.3">
      <c r="A23874">
        <v>23872</v>
      </c>
      <c r="B23874" t="s">
        <v>31025</v>
      </c>
      <c r="C23874" t="s">
        <v>22</v>
      </c>
      <c r="D23874">
        <v>58.8</v>
      </c>
    </row>
    <row r="23875" spans="1:4" hidden="1" x14ac:dyDescent="0.3">
      <c r="A23875">
        <v>23873</v>
      </c>
      <c r="B23875" t="s">
        <v>31026</v>
      </c>
      <c r="C23875" t="s">
        <v>24</v>
      </c>
      <c r="D23875">
        <v>6.2330040383233998</v>
      </c>
    </row>
    <row r="23876" spans="1:4" hidden="1" x14ac:dyDescent="0.3">
      <c r="A23876">
        <v>23874</v>
      </c>
      <c r="B23876" s="1" t="s">
        <v>31027</v>
      </c>
      <c r="C23876" t="s">
        <v>145</v>
      </c>
      <c r="D23876" s="1" t="s">
        <v>31028</v>
      </c>
    </row>
    <row r="23877" spans="1:4" hidden="1" x14ac:dyDescent="0.3">
      <c r="A23877">
        <v>23875</v>
      </c>
      <c r="B23877" t="s">
        <v>31029</v>
      </c>
      <c r="C23877" t="s">
        <v>35</v>
      </c>
      <c r="D23877">
        <v>0.457272187169254</v>
      </c>
    </row>
    <row r="23878" spans="1:4" hidden="1" x14ac:dyDescent="0.3">
      <c r="A23878">
        <v>23876</v>
      </c>
      <c r="B23878" t="s">
        <v>31030</v>
      </c>
      <c r="C23878" t="s">
        <v>149</v>
      </c>
      <c r="D23878">
        <v>0.94500316506100501</v>
      </c>
    </row>
    <row r="23879" spans="1:4" hidden="1" x14ac:dyDescent="0.3">
      <c r="A23879">
        <v>23877</v>
      </c>
      <c r="B23879" s="1" t="s">
        <v>31031</v>
      </c>
      <c r="C23879" t="s">
        <v>151</v>
      </c>
      <c r="D23879" s="1" t="s">
        <v>31032</v>
      </c>
    </row>
    <row r="23880" spans="1:4" hidden="1" x14ac:dyDescent="0.3">
      <c r="A23880">
        <v>23878</v>
      </c>
      <c r="B23880" t="s">
        <v>31033</v>
      </c>
      <c r="C23880" t="s">
        <v>30</v>
      </c>
      <c r="D23880">
        <v>0.219345231939755</v>
      </c>
    </row>
    <row r="23881" spans="1:4" hidden="1" x14ac:dyDescent="0.3">
      <c r="A23881">
        <v>23879</v>
      </c>
      <c r="B23881" t="s">
        <v>31034</v>
      </c>
      <c r="C23881" t="s">
        <v>32</v>
      </c>
      <c r="D23881">
        <v>3.2096534846813997E-2</v>
      </c>
    </row>
    <row r="23882" spans="1:4" hidden="1" x14ac:dyDescent="0.3">
      <c r="A23882">
        <v>23880</v>
      </c>
      <c r="B23882" s="1" t="s">
        <v>31035</v>
      </c>
      <c r="C23882" t="s">
        <v>155</v>
      </c>
      <c r="D23882" s="1" t="s">
        <v>31036</v>
      </c>
    </row>
    <row r="23883" spans="1:4" hidden="1" x14ac:dyDescent="0.3">
      <c r="A23883">
        <v>23881</v>
      </c>
      <c r="B23883" t="s">
        <v>31037</v>
      </c>
      <c r="C23883" t="s">
        <v>40</v>
      </c>
      <c r="D23883">
        <v>0.32338258089098898</v>
      </c>
    </row>
    <row r="23884" spans="1:4" hidden="1" x14ac:dyDescent="0.3">
      <c r="A23884">
        <v>23882</v>
      </c>
      <c r="B23884" t="s">
        <v>31038</v>
      </c>
      <c r="C23884" t="s">
        <v>42</v>
      </c>
      <c r="D23884">
        <v>2.6100979164098901E-2</v>
      </c>
    </row>
    <row r="23885" spans="1:4" hidden="1" x14ac:dyDescent="0.3">
      <c r="A23885">
        <v>23883</v>
      </c>
      <c r="B23885" s="1" t="s">
        <v>31039</v>
      </c>
      <c r="C23885" t="s">
        <v>159</v>
      </c>
      <c r="D23885" s="1" t="s">
        <v>31040</v>
      </c>
    </row>
    <row r="23886" spans="1:4" hidden="1" x14ac:dyDescent="0.3">
      <c r="A23886">
        <v>23884</v>
      </c>
      <c r="B23886" t="s">
        <v>31041</v>
      </c>
      <c r="C23886" t="s">
        <v>161</v>
      </c>
      <c r="D23886">
        <v>0.99935109728863902</v>
      </c>
    </row>
    <row r="23887" spans="1:4" hidden="1" x14ac:dyDescent="0.3">
      <c r="A23887">
        <v>23885</v>
      </c>
      <c r="B23887" t="s">
        <v>31042</v>
      </c>
      <c r="C23887" t="s">
        <v>163</v>
      </c>
      <c r="D23887">
        <v>0.99991513129754395</v>
      </c>
    </row>
    <row r="23888" spans="1:4" hidden="1" x14ac:dyDescent="0.3">
      <c r="A23888">
        <v>23886</v>
      </c>
      <c r="B23888" s="1" t="s">
        <v>31043</v>
      </c>
      <c r="C23888" t="s">
        <v>165</v>
      </c>
      <c r="D23888" s="1" t="s">
        <v>31044</v>
      </c>
    </row>
    <row r="23889" spans="1:4" hidden="1" x14ac:dyDescent="0.3">
      <c r="A23889">
        <v>23887</v>
      </c>
      <c r="B23889" t="s">
        <v>31045</v>
      </c>
      <c r="C23889" t="s">
        <v>168</v>
      </c>
      <c r="D23889">
        <v>1.00021952216708</v>
      </c>
    </row>
    <row r="23890" spans="1:4" hidden="1" x14ac:dyDescent="0.3">
      <c r="A23890">
        <v>23888</v>
      </c>
      <c r="B23890" t="s">
        <v>31046</v>
      </c>
      <c r="C23890" t="s">
        <v>170</v>
      </c>
      <c r="D23890">
        <v>1.00009031873871</v>
      </c>
    </row>
    <row r="23891" spans="1:4" hidden="1" x14ac:dyDescent="0.3">
      <c r="A23891">
        <v>23889</v>
      </c>
      <c r="B23891" s="1" t="s">
        <v>31047</v>
      </c>
      <c r="C23891" t="s">
        <v>172</v>
      </c>
      <c r="D23891" s="1" t="s">
        <v>31048</v>
      </c>
    </row>
    <row r="23892" spans="1:4" hidden="1" x14ac:dyDescent="0.3">
      <c r="A23892">
        <v>23890</v>
      </c>
      <c r="B23892" s="1" t="s">
        <v>31049</v>
      </c>
      <c r="C23892" t="s">
        <v>55</v>
      </c>
      <c r="D23892" s="1" t="s">
        <v>31050</v>
      </c>
    </row>
    <row r="23893" spans="1:4" hidden="1" x14ac:dyDescent="0.3">
      <c r="A23893">
        <v>23891</v>
      </c>
      <c r="B23893" s="1" t="s">
        <v>31051</v>
      </c>
      <c r="C23893" t="s">
        <v>52</v>
      </c>
      <c r="D23893" s="1" t="s">
        <v>31052</v>
      </c>
    </row>
    <row r="23894" spans="1:4" hidden="1" x14ac:dyDescent="0.3">
      <c r="A23894">
        <v>23892</v>
      </c>
      <c r="B23894" s="1" t="s">
        <v>31053</v>
      </c>
      <c r="C23894" t="s">
        <v>58</v>
      </c>
      <c r="D23894" s="1" t="s">
        <v>31054</v>
      </c>
    </row>
    <row r="23895" spans="1:4" hidden="1" x14ac:dyDescent="0.3">
      <c r="A23895">
        <v>23893</v>
      </c>
      <c r="B23895" t="s">
        <v>31055</v>
      </c>
      <c r="C23895" t="s">
        <v>61</v>
      </c>
      <c r="D23895">
        <v>159150630.214683</v>
      </c>
    </row>
    <row r="23896" spans="1:4" hidden="1" x14ac:dyDescent="0.3">
      <c r="A23896">
        <v>23894</v>
      </c>
      <c r="B23896" t="s">
        <v>31056</v>
      </c>
      <c r="C23896" t="s">
        <v>63</v>
      </c>
      <c r="D23896">
        <v>99865473.692046493</v>
      </c>
    </row>
    <row r="23897" spans="1:4" hidden="1" x14ac:dyDescent="0.3">
      <c r="A23897">
        <v>23895</v>
      </c>
      <c r="B23897" t="s">
        <v>31057</v>
      </c>
      <c r="C23897" t="s">
        <v>65</v>
      </c>
      <c r="D23897">
        <v>37426925.666891798</v>
      </c>
    </row>
    <row r="23898" spans="1:4" hidden="1" x14ac:dyDescent="0.3">
      <c r="A23898">
        <v>23896</v>
      </c>
      <c r="B23898" s="1" t="s">
        <v>31058</v>
      </c>
      <c r="C23898" t="s">
        <v>67</v>
      </c>
      <c r="D23898" s="1" t="s">
        <v>31059</v>
      </c>
    </row>
    <row r="23899" spans="1:4" hidden="1" x14ac:dyDescent="0.3">
      <c r="A23899">
        <v>23897</v>
      </c>
      <c r="B23899" s="1" t="s">
        <v>31060</v>
      </c>
      <c r="C23899" t="s">
        <v>70</v>
      </c>
      <c r="D23899" s="1" t="s">
        <v>31061</v>
      </c>
    </row>
    <row r="23900" spans="1:4" hidden="1" x14ac:dyDescent="0.3">
      <c r="A23900">
        <v>23898</v>
      </c>
      <c r="B23900" t="s">
        <v>31062</v>
      </c>
      <c r="C23900" t="s">
        <v>73</v>
      </c>
      <c r="D23900">
        <v>0.999625627120733</v>
      </c>
    </row>
    <row r="23901" spans="1:4" hidden="1" x14ac:dyDescent="0.3">
      <c r="A23901">
        <v>23899</v>
      </c>
      <c r="B23901" t="s">
        <v>74</v>
      </c>
      <c r="C23901" t="s">
        <v>75</v>
      </c>
      <c r="D23901">
        <v>2.7397260273972599E-3</v>
      </c>
    </row>
    <row r="23902" spans="1:4" hidden="1" x14ac:dyDescent="0.3">
      <c r="A23902">
        <v>23900</v>
      </c>
      <c r="B23902" t="s">
        <v>76</v>
      </c>
      <c r="C23902" t="s">
        <v>77</v>
      </c>
      <c r="D23902">
        <v>0</v>
      </c>
    </row>
    <row r="23903" spans="1:4" hidden="1" x14ac:dyDescent="0.3">
      <c r="A23903">
        <v>23901</v>
      </c>
      <c r="B23903" t="s">
        <v>78</v>
      </c>
      <c r="C23903" t="s">
        <v>79</v>
      </c>
      <c r="D23903">
        <v>0</v>
      </c>
    </row>
    <row r="23904" spans="1:4" hidden="1" x14ac:dyDescent="0.3">
      <c r="A23904">
        <v>23902</v>
      </c>
      <c r="B23904" s="1" t="s">
        <v>31063</v>
      </c>
      <c r="C23904" t="s">
        <v>81</v>
      </c>
      <c r="D23904" s="1" t="s">
        <v>31064</v>
      </c>
    </row>
    <row r="23905" spans="1:4" hidden="1" x14ac:dyDescent="0.3">
      <c r="A23905">
        <v>23903</v>
      </c>
      <c r="B23905" t="s">
        <v>31065</v>
      </c>
      <c r="C23905" t="s">
        <v>84</v>
      </c>
      <c r="D23905">
        <v>0.99962647731765897</v>
      </c>
    </row>
    <row r="23906" spans="1:4" hidden="1" x14ac:dyDescent="0.3">
      <c r="A23906">
        <v>23904</v>
      </c>
      <c r="B23906" s="1" t="s">
        <v>31066</v>
      </c>
      <c r="C23906" t="s">
        <v>86</v>
      </c>
      <c r="D23906" s="1" t="s">
        <v>31067</v>
      </c>
    </row>
    <row r="23907" spans="1:4" hidden="1" x14ac:dyDescent="0.3">
      <c r="A23907">
        <v>23905</v>
      </c>
      <c r="B23907" t="s">
        <v>31068</v>
      </c>
      <c r="C23907" t="s">
        <v>89</v>
      </c>
      <c r="D23907">
        <v>110030572.522099</v>
      </c>
    </row>
    <row r="23908" spans="1:4" hidden="1" x14ac:dyDescent="0.3">
      <c r="A23908">
        <v>23906</v>
      </c>
      <c r="B23908" s="1" t="s">
        <v>31069</v>
      </c>
      <c r="C23908" t="s">
        <v>91</v>
      </c>
      <c r="D23908" s="1" t="s">
        <v>31003</v>
      </c>
    </row>
    <row r="23909" spans="1:4" hidden="1" x14ac:dyDescent="0.3">
      <c r="A23909">
        <v>23907</v>
      </c>
      <c r="B23909" t="s">
        <v>31070</v>
      </c>
      <c r="C23909" t="s">
        <v>94</v>
      </c>
      <c r="D23909">
        <v>99865473.692046493</v>
      </c>
    </row>
    <row r="23910" spans="1:4" hidden="1" x14ac:dyDescent="0.3">
      <c r="A23910">
        <v>23908</v>
      </c>
      <c r="B23910" t="s">
        <v>31071</v>
      </c>
      <c r="C23910" t="s">
        <v>96</v>
      </c>
      <c r="D23910">
        <v>37426925.666891798</v>
      </c>
    </row>
    <row r="23911" spans="1:4" hidden="1" x14ac:dyDescent="0.3">
      <c r="A23911">
        <v>23909</v>
      </c>
      <c r="B23911" t="s">
        <v>31072</v>
      </c>
      <c r="C23911" t="s">
        <v>98</v>
      </c>
      <c r="D23911">
        <v>21858230.8557452</v>
      </c>
    </row>
    <row r="23912" spans="1:4" hidden="1" x14ac:dyDescent="0.3">
      <c r="A23912">
        <v>23910</v>
      </c>
      <c r="B23912" s="1" t="s">
        <v>31073</v>
      </c>
      <c r="C23912" t="s">
        <v>100</v>
      </c>
      <c r="D23912" s="1" t="s">
        <v>31074</v>
      </c>
    </row>
    <row r="23913" spans="1:4" hidden="1" x14ac:dyDescent="0.3">
      <c r="A23913">
        <v>23911</v>
      </c>
      <c r="B23913" t="s">
        <v>31075</v>
      </c>
      <c r="C23913" t="s">
        <v>103</v>
      </c>
      <c r="D23913">
        <v>1.3546146842509901E-2</v>
      </c>
    </row>
    <row r="23914" spans="1:4" hidden="1" x14ac:dyDescent="0.3">
      <c r="A23914">
        <v>23912</v>
      </c>
      <c r="B23914" t="s">
        <v>31076</v>
      </c>
      <c r="C23914" t="s">
        <v>105</v>
      </c>
      <c r="D23914">
        <v>3.6968409619724299E-4</v>
      </c>
    </row>
    <row r="23915" spans="1:4" hidden="1" x14ac:dyDescent="0.3">
      <c r="A23915">
        <v>23913</v>
      </c>
      <c r="B23915" t="s">
        <v>31077</v>
      </c>
      <c r="C23915" t="s">
        <v>107</v>
      </c>
      <c r="D23915">
        <v>2.0094895213001802E-2</v>
      </c>
    </row>
    <row r="23916" spans="1:4" hidden="1" x14ac:dyDescent="0.3">
      <c r="A23916">
        <v>23914</v>
      </c>
      <c r="B23916" s="1" t="s">
        <v>31078</v>
      </c>
      <c r="C23916" t="s">
        <v>109</v>
      </c>
      <c r="D23916" s="1" t="s">
        <v>31079</v>
      </c>
    </row>
    <row r="23917" spans="1:4" x14ac:dyDescent="0.3">
      <c r="A23917">
        <v>23915</v>
      </c>
      <c r="B23917" t="s">
        <v>31080</v>
      </c>
      <c r="C23917" t="s">
        <v>207</v>
      </c>
      <c r="D23917">
        <v>159150664.261729</v>
      </c>
    </row>
    <row r="23918" spans="1:4" hidden="1" x14ac:dyDescent="0.3">
      <c r="A23918">
        <v>23916</v>
      </c>
      <c r="B23918" t="s">
        <v>31081</v>
      </c>
      <c r="C23918" t="s">
        <v>209</v>
      </c>
      <c r="D23918">
        <v>-84.937141350050297</v>
      </c>
    </row>
    <row r="23919" spans="1:4" hidden="1" x14ac:dyDescent="0.3">
      <c r="A23919">
        <v>23917</v>
      </c>
      <c r="B23919" t="s">
        <v>31082</v>
      </c>
      <c r="C23919" t="s">
        <v>211</v>
      </c>
      <c r="D23919">
        <v>-31.832177202830501</v>
      </c>
    </row>
    <row r="23920" spans="1:4" hidden="1" x14ac:dyDescent="0.3">
      <c r="A23920">
        <v>23918</v>
      </c>
      <c r="B23920" s="1" t="s">
        <v>31083</v>
      </c>
      <c r="C23920" t="s">
        <v>213</v>
      </c>
      <c r="D23920" s="1" t="s">
        <v>31084</v>
      </c>
    </row>
    <row r="23921" spans="1:4" hidden="1" x14ac:dyDescent="0.3">
      <c r="A23921">
        <v>23919</v>
      </c>
      <c r="B23921" t="s">
        <v>31085</v>
      </c>
      <c r="C23921" t="s">
        <v>216</v>
      </c>
      <c r="D23921">
        <v>99865587.425095707</v>
      </c>
    </row>
    <row r="23922" spans="1:4" hidden="1" x14ac:dyDescent="0.3">
      <c r="A23922">
        <v>23920</v>
      </c>
      <c r="B23922" t="s">
        <v>31086</v>
      </c>
      <c r="C23922" t="s">
        <v>218</v>
      </c>
      <c r="D23922">
        <v>37426960.983759597</v>
      </c>
    </row>
    <row r="23923" spans="1:4" hidden="1" x14ac:dyDescent="0.3">
      <c r="A23923">
        <v>23921</v>
      </c>
      <c r="B23923" t="s">
        <v>31087</v>
      </c>
      <c r="C23923" t="s">
        <v>220</v>
      </c>
      <c r="D23923">
        <v>21858251.212954398</v>
      </c>
    </row>
    <row r="23924" spans="1:4" hidden="1" x14ac:dyDescent="0.3">
      <c r="A23924">
        <v>23922</v>
      </c>
      <c r="B23924" s="1" t="s">
        <v>31088</v>
      </c>
      <c r="C23924" t="s">
        <v>222</v>
      </c>
      <c r="D23924" s="1" t="s">
        <v>31089</v>
      </c>
    </row>
    <row r="23925" spans="1:4" hidden="1" x14ac:dyDescent="0.3">
      <c r="A23925">
        <v>23923</v>
      </c>
      <c r="B23925" t="s">
        <v>31090</v>
      </c>
      <c r="C23925" t="s">
        <v>225</v>
      </c>
      <c r="D23925">
        <v>110030666.10478801</v>
      </c>
    </row>
    <row r="23926" spans="1:4" hidden="1" x14ac:dyDescent="0.3">
      <c r="A23926">
        <v>23924</v>
      </c>
      <c r="B23926" t="s">
        <v>31091</v>
      </c>
      <c r="C23926" t="s">
        <v>227</v>
      </c>
      <c r="D23926">
        <v>-93.582689300179396</v>
      </c>
    </row>
    <row r="23927" spans="1:4" hidden="1" x14ac:dyDescent="0.3">
      <c r="A23927">
        <v>23925</v>
      </c>
      <c r="B23927" s="1" t="s">
        <v>31092</v>
      </c>
      <c r="C23927" t="s">
        <v>229</v>
      </c>
      <c r="D23927" s="1" t="s">
        <v>31093</v>
      </c>
    </row>
    <row r="23928" spans="1:4" hidden="1" x14ac:dyDescent="0.3">
      <c r="A23928">
        <v>23926</v>
      </c>
      <c r="B23928" t="s">
        <v>31094</v>
      </c>
      <c r="C23928" t="s">
        <v>112</v>
      </c>
      <c r="D23928">
        <v>28.7959077922552</v>
      </c>
    </row>
    <row r="23929" spans="1:4" hidden="1" x14ac:dyDescent="0.3">
      <c r="A23929">
        <v>23927</v>
      </c>
      <c r="B23929" t="s">
        <v>31095</v>
      </c>
      <c r="C23929" t="s">
        <v>114</v>
      </c>
      <c r="D23929">
        <v>3.4846906104465201</v>
      </c>
    </row>
    <row r="23930" spans="1:4" hidden="1" x14ac:dyDescent="0.3">
      <c r="A23930">
        <v>23928</v>
      </c>
      <c r="B23930" s="1" t="s">
        <v>31096</v>
      </c>
      <c r="C23930" t="s">
        <v>116</v>
      </c>
      <c r="D23930" s="1" t="s">
        <v>31097</v>
      </c>
    </row>
    <row r="23931" spans="1:4" hidden="1" x14ac:dyDescent="0.3">
      <c r="A23931">
        <v>23929</v>
      </c>
      <c r="B23931" t="s">
        <v>31098</v>
      </c>
      <c r="C23931" t="s">
        <v>119</v>
      </c>
      <c r="D23931">
        <v>99865587.425095707</v>
      </c>
    </row>
    <row r="23932" spans="1:4" hidden="1" x14ac:dyDescent="0.3">
      <c r="A23932">
        <v>23930</v>
      </c>
      <c r="B23932" t="s">
        <v>31099</v>
      </c>
      <c r="C23932" t="s">
        <v>121</v>
      </c>
      <c r="D23932">
        <v>37426960.983759597</v>
      </c>
    </row>
    <row r="23933" spans="1:4" hidden="1" x14ac:dyDescent="0.3">
      <c r="A23933">
        <v>23931</v>
      </c>
      <c r="B23933" s="1" t="s">
        <v>31100</v>
      </c>
      <c r="C23933" t="s">
        <v>123</v>
      </c>
      <c r="D23933" s="1" t="s">
        <v>31101</v>
      </c>
    </row>
    <row r="23934" spans="1:4" hidden="1" x14ac:dyDescent="0.3">
      <c r="A23934">
        <v>23932</v>
      </c>
      <c r="B23934" t="s">
        <v>31102</v>
      </c>
      <c r="C23934" t="s">
        <v>126</v>
      </c>
      <c r="D23934">
        <v>0.907955090723647</v>
      </c>
    </row>
    <row r="23935" spans="1:4" hidden="1" x14ac:dyDescent="0.3">
      <c r="A23935">
        <v>23933</v>
      </c>
      <c r="B23935" t="s">
        <v>31103</v>
      </c>
      <c r="C23935" t="s">
        <v>128</v>
      </c>
      <c r="D23935">
        <v>0.340277373134245</v>
      </c>
    </row>
    <row r="23936" spans="1:4" hidden="1" x14ac:dyDescent="0.3">
      <c r="A23936">
        <v>23934</v>
      </c>
      <c r="B23936" s="1" t="s">
        <v>31104</v>
      </c>
      <c r="C23936" t="s">
        <v>130</v>
      </c>
      <c r="D23936" s="1" t="s">
        <v>31105</v>
      </c>
    </row>
    <row r="23937" spans="1:4" hidden="1" x14ac:dyDescent="0.3">
      <c r="A23937">
        <v>23935</v>
      </c>
      <c r="B23937" s="1" t="s">
        <v>31106</v>
      </c>
      <c r="C23937" t="s">
        <v>4</v>
      </c>
      <c r="D23937" t="s">
        <v>31107</v>
      </c>
    </row>
    <row r="23938" spans="1:4" hidden="1" x14ac:dyDescent="0.3">
      <c r="A23938">
        <v>23936</v>
      </c>
      <c r="B23938" t="s">
        <v>31108</v>
      </c>
      <c r="C23938" t="s">
        <v>7</v>
      </c>
      <c r="D23938">
        <v>1718.33</v>
      </c>
    </row>
    <row r="23939" spans="1:4" hidden="1" x14ac:dyDescent="0.3">
      <c r="A23939">
        <v>23937</v>
      </c>
      <c r="B23939" s="1" t="s">
        <v>31109</v>
      </c>
      <c r="C23939" t="s">
        <v>9</v>
      </c>
      <c r="D23939" s="1" t="s">
        <v>31110</v>
      </c>
    </row>
    <row r="23940" spans="1:4" hidden="1" x14ac:dyDescent="0.3">
      <c r="A23940">
        <v>23938</v>
      </c>
      <c r="B23940" t="s">
        <v>26177</v>
      </c>
      <c r="C23940" t="s">
        <v>14</v>
      </c>
      <c r="D23940">
        <v>100.94726559999999</v>
      </c>
    </row>
    <row r="23941" spans="1:4" hidden="1" x14ac:dyDescent="0.3">
      <c r="A23941">
        <v>23939</v>
      </c>
      <c r="B23941" t="s">
        <v>31111</v>
      </c>
      <c r="C23941" t="s">
        <v>16</v>
      </c>
      <c r="D23941">
        <v>4.4429949182158204</v>
      </c>
    </row>
    <row r="23942" spans="1:4" hidden="1" x14ac:dyDescent="0.3">
      <c r="A23942">
        <v>23940</v>
      </c>
      <c r="B23942" s="1" t="s">
        <v>31112</v>
      </c>
      <c r="C23942" t="s">
        <v>140</v>
      </c>
      <c r="D23942" s="1" t="s">
        <v>31113</v>
      </c>
    </row>
    <row r="23943" spans="1:4" hidden="1" x14ac:dyDescent="0.3">
      <c r="A23943">
        <v>23941</v>
      </c>
      <c r="B23943" t="s">
        <v>31114</v>
      </c>
      <c r="C23943" t="s">
        <v>22</v>
      </c>
      <c r="D23943">
        <v>57</v>
      </c>
    </row>
    <row r="23944" spans="1:4" hidden="1" x14ac:dyDescent="0.3">
      <c r="A23944">
        <v>23942</v>
      </c>
      <c r="B23944" t="s">
        <v>31115</v>
      </c>
      <c r="C23944" t="s">
        <v>24</v>
      </c>
      <c r="D23944">
        <v>6.2880979049127799</v>
      </c>
    </row>
    <row r="23945" spans="1:4" hidden="1" x14ac:dyDescent="0.3">
      <c r="A23945">
        <v>23943</v>
      </c>
      <c r="B23945" s="1" t="s">
        <v>31116</v>
      </c>
      <c r="C23945" t="s">
        <v>145</v>
      </c>
      <c r="D23945" s="1" t="s">
        <v>31117</v>
      </c>
    </row>
    <row r="23946" spans="1:4" hidden="1" x14ac:dyDescent="0.3">
      <c r="A23946">
        <v>23944</v>
      </c>
      <c r="B23946" t="s">
        <v>31118</v>
      </c>
      <c r="C23946" t="s">
        <v>35</v>
      </c>
      <c r="D23946">
        <v>-3.9283970784091902</v>
      </c>
    </row>
    <row r="23947" spans="1:4" hidden="1" x14ac:dyDescent="0.3">
      <c r="A23947">
        <v>23945</v>
      </c>
      <c r="B23947" t="s">
        <v>31119</v>
      </c>
      <c r="C23947" t="s">
        <v>149</v>
      </c>
      <c r="D23947">
        <v>0.9455506778146</v>
      </c>
    </row>
    <row r="23948" spans="1:4" hidden="1" x14ac:dyDescent="0.3">
      <c r="A23948">
        <v>23946</v>
      </c>
      <c r="B23948" s="1" t="s">
        <v>31120</v>
      </c>
      <c r="C23948" t="s">
        <v>151</v>
      </c>
      <c r="D23948" s="1" t="s">
        <v>31121</v>
      </c>
    </row>
    <row r="23949" spans="1:4" hidden="1" x14ac:dyDescent="0.3">
      <c r="A23949">
        <v>23947</v>
      </c>
      <c r="B23949" t="s">
        <v>31122</v>
      </c>
      <c r="C23949" t="s">
        <v>30</v>
      </c>
      <c r="D23949">
        <v>1.9817239856040001</v>
      </c>
    </row>
    <row r="23950" spans="1:4" hidden="1" x14ac:dyDescent="0.3">
      <c r="A23950">
        <v>23948</v>
      </c>
      <c r="B23950" t="s">
        <v>31123</v>
      </c>
      <c r="C23950" t="s">
        <v>32</v>
      </c>
      <c r="D23950">
        <v>3.2125425999657203E-2</v>
      </c>
    </row>
    <row r="23951" spans="1:4" hidden="1" x14ac:dyDescent="0.3">
      <c r="A23951">
        <v>23949</v>
      </c>
      <c r="B23951" s="1" t="s">
        <v>31124</v>
      </c>
      <c r="C23951" t="s">
        <v>155</v>
      </c>
      <c r="D23951" s="1" t="s">
        <v>31125</v>
      </c>
    </row>
    <row r="23952" spans="1:4" hidden="1" x14ac:dyDescent="0.3">
      <c r="A23952">
        <v>23950</v>
      </c>
      <c r="B23952" t="s">
        <v>31126</v>
      </c>
      <c r="C23952" t="s">
        <v>40</v>
      </c>
      <c r="D23952">
        <v>2.9466730928051801</v>
      </c>
    </row>
    <row r="23953" spans="1:4" hidden="1" x14ac:dyDescent="0.3">
      <c r="A23953">
        <v>23951</v>
      </c>
      <c r="B23953" t="s">
        <v>31127</v>
      </c>
      <c r="C23953" t="s">
        <v>42</v>
      </c>
      <c r="D23953">
        <v>2.5459348103878999E-2</v>
      </c>
    </row>
    <row r="23954" spans="1:4" hidden="1" x14ac:dyDescent="0.3">
      <c r="A23954">
        <v>23952</v>
      </c>
      <c r="B23954" s="1" t="s">
        <v>31128</v>
      </c>
      <c r="C23954" t="s">
        <v>159</v>
      </c>
      <c r="D23954" s="1" t="s">
        <v>31129</v>
      </c>
    </row>
    <row r="23955" spans="1:4" hidden="1" x14ac:dyDescent="0.3">
      <c r="A23955">
        <v>23953</v>
      </c>
      <c r="B23955" t="s">
        <v>31130</v>
      </c>
      <c r="C23955" t="s">
        <v>161</v>
      </c>
      <c r="D23955">
        <v>1.0051828929434199</v>
      </c>
    </row>
    <row r="23956" spans="1:4" hidden="1" x14ac:dyDescent="0.3">
      <c r="A23956">
        <v>23954</v>
      </c>
      <c r="B23956" t="s">
        <v>31131</v>
      </c>
      <c r="C23956" t="s">
        <v>163</v>
      </c>
      <c r="D23956">
        <v>0.99994749959053697</v>
      </c>
    </row>
    <row r="23957" spans="1:4" hidden="1" x14ac:dyDescent="0.3">
      <c r="A23957">
        <v>23955</v>
      </c>
      <c r="B23957" s="1" t="s">
        <v>31132</v>
      </c>
      <c r="C23957" t="s">
        <v>165</v>
      </c>
      <c r="D23957" s="1" t="s">
        <v>31133</v>
      </c>
    </row>
    <row r="23958" spans="1:4" hidden="1" x14ac:dyDescent="0.3">
      <c r="A23958">
        <v>23956</v>
      </c>
      <c r="B23958" t="s">
        <v>31134</v>
      </c>
      <c r="C23958" t="s">
        <v>168</v>
      </c>
      <c r="D23958">
        <v>1.0002814971016101</v>
      </c>
    </row>
    <row r="23959" spans="1:4" hidden="1" x14ac:dyDescent="0.3">
      <c r="A23959">
        <v>23957</v>
      </c>
      <c r="B23959" t="s">
        <v>31135</v>
      </c>
      <c r="C23959" t="s">
        <v>170</v>
      </c>
      <c r="D23959">
        <v>1.00002799268466</v>
      </c>
    </row>
    <row r="23960" spans="1:4" hidden="1" x14ac:dyDescent="0.3">
      <c r="A23960">
        <v>23958</v>
      </c>
      <c r="B23960" s="1" t="s">
        <v>31136</v>
      </c>
      <c r="C23960" t="s">
        <v>172</v>
      </c>
      <c r="D23960" s="1" t="s">
        <v>31137</v>
      </c>
    </row>
    <row r="23961" spans="1:4" hidden="1" x14ac:dyDescent="0.3">
      <c r="A23961">
        <v>23959</v>
      </c>
      <c r="B23961" s="1" t="s">
        <v>31138</v>
      </c>
      <c r="C23961" t="s">
        <v>55</v>
      </c>
      <c r="D23961" s="1" t="s">
        <v>31139</v>
      </c>
    </row>
    <row r="23962" spans="1:4" hidden="1" x14ac:dyDescent="0.3">
      <c r="A23962">
        <v>23960</v>
      </c>
      <c r="B23962" s="1" t="s">
        <v>31140</v>
      </c>
      <c r="C23962" t="s">
        <v>52</v>
      </c>
      <c r="D23962" s="1" t="s">
        <v>31141</v>
      </c>
    </row>
    <row r="23963" spans="1:4" hidden="1" x14ac:dyDescent="0.3">
      <c r="A23963">
        <v>23961</v>
      </c>
      <c r="B23963" s="1" t="s">
        <v>31142</v>
      </c>
      <c r="C23963" t="s">
        <v>58</v>
      </c>
      <c r="D23963" s="1" t="s">
        <v>31143</v>
      </c>
    </row>
    <row r="23964" spans="1:4" hidden="1" x14ac:dyDescent="0.3">
      <c r="A23964">
        <v>23962</v>
      </c>
      <c r="B23964" t="s">
        <v>31144</v>
      </c>
      <c r="C23964" t="s">
        <v>61</v>
      </c>
      <c r="D23964">
        <v>159079946.71818599</v>
      </c>
    </row>
    <row r="23965" spans="1:4" hidden="1" x14ac:dyDescent="0.3">
      <c r="A23965">
        <v>23963</v>
      </c>
      <c r="B23965" t="s">
        <v>31145</v>
      </c>
      <c r="C23965" t="s">
        <v>63</v>
      </c>
      <c r="D23965">
        <v>100383180.073452</v>
      </c>
    </row>
    <row r="23966" spans="1:4" hidden="1" x14ac:dyDescent="0.3">
      <c r="A23966">
        <v>23964</v>
      </c>
      <c r="B23966" t="s">
        <v>31146</v>
      </c>
      <c r="C23966" t="s">
        <v>65</v>
      </c>
      <c r="D23966">
        <v>37424996.052983001</v>
      </c>
    </row>
    <row r="23967" spans="1:4" hidden="1" x14ac:dyDescent="0.3">
      <c r="A23967">
        <v>23965</v>
      </c>
      <c r="B23967" s="1" t="s">
        <v>31147</v>
      </c>
      <c r="C23967" t="s">
        <v>67</v>
      </c>
      <c r="D23967" s="1" t="s">
        <v>31148</v>
      </c>
    </row>
    <row r="23968" spans="1:4" hidden="1" x14ac:dyDescent="0.3">
      <c r="A23968">
        <v>23966</v>
      </c>
      <c r="B23968" s="1" t="s">
        <v>31149</v>
      </c>
      <c r="C23968" t="s">
        <v>70</v>
      </c>
      <c r="D23968" s="1" t="s">
        <v>31150</v>
      </c>
    </row>
    <row r="23969" spans="1:4" hidden="1" x14ac:dyDescent="0.3">
      <c r="A23969">
        <v>23967</v>
      </c>
      <c r="B23969" t="s">
        <v>31151</v>
      </c>
      <c r="C23969" t="s">
        <v>73</v>
      </c>
      <c r="D23969">
        <v>0.99962647731765897</v>
      </c>
    </row>
    <row r="23970" spans="1:4" hidden="1" x14ac:dyDescent="0.3">
      <c r="A23970">
        <v>23968</v>
      </c>
      <c r="B23970" t="s">
        <v>74</v>
      </c>
      <c r="C23970" t="s">
        <v>75</v>
      </c>
      <c r="D23970">
        <v>2.7397260273972599E-3</v>
      </c>
    </row>
    <row r="23971" spans="1:4" hidden="1" x14ac:dyDescent="0.3">
      <c r="A23971">
        <v>23969</v>
      </c>
      <c r="B23971" t="s">
        <v>76</v>
      </c>
      <c r="C23971" t="s">
        <v>77</v>
      </c>
      <c r="D23971">
        <v>0</v>
      </c>
    </row>
    <row r="23972" spans="1:4" hidden="1" x14ac:dyDescent="0.3">
      <c r="A23972">
        <v>23970</v>
      </c>
      <c r="B23972" t="s">
        <v>78</v>
      </c>
      <c r="C23972" t="s">
        <v>79</v>
      </c>
      <c r="D23972">
        <v>0</v>
      </c>
    </row>
    <row r="23973" spans="1:4" hidden="1" x14ac:dyDescent="0.3">
      <c r="A23973">
        <v>23971</v>
      </c>
      <c r="B23973" s="1" t="s">
        <v>31152</v>
      </c>
      <c r="C23973" t="s">
        <v>81</v>
      </c>
      <c r="D23973" s="1" t="s">
        <v>31153</v>
      </c>
    </row>
    <row r="23974" spans="1:4" hidden="1" x14ac:dyDescent="0.3">
      <c r="A23974">
        <v>23972</v>
      </c>
      <c r="B23974" t="s">
        <v>31154</v>
      </c>
      <c r="C23974" t="s">
        <v>84</v>
      </c>
      <c r="D23974">
        <v>0.99967478607556504</v>
      </c>
    </row>
    <row r="23975" spans="1:4" hidden="1" x14ac:dyDescent="0.3">
      <c r="A23975">
        <v>23973</v>
      </c>
      <c r="B23975" s="1" t="s">
        <v>31155</v>
      </c>
      <c r="C23975" t="s">
        <v>86</v>
      </c>
      <c r="D23975" s="1" t="s">
        <v>31156</v>
      </c>
    </row>
    <row r="23976" spans="1:4" hidden="1" x14ac:dyDescent="0.3">
      <c r="A23976">
        <v>23974</v>
      </c>
      <c r="B23976" t="s">
        <v>31157</v>
      </c>
      <c r="C23976" t="s">
        <v>89</v>
      </c>
      <c r="D23976">
        <v>110025255.35259099</v>
      </c>
    </row>
    <row r="23977" spans="1:4" hidden="1" x14ac:dyDescent="0.3">
      <c r="A23977">
        <v>23975</v>
      </c>
      <c r="B23977" s="1" t="s">
        <v>31158</v>
      </c>
      <c r="C23977" t="s">
        <v>91</v>
      </c>
      <c r="D23977" s="1" t="s">
        <v>31093</v>
      </c>
    </row>
    <row r="23978" spans="1:4" hidden="1" x14ac:dyDescent="0.3">
      <c r="A23978">
        <v>23976</v>
      </c>
      <c r="B23978" t="s">
        <v>31159</v>
      </c>
      <c r="C23978" t="s">
        <v>94</v>
      </c>
      <c r="D23978">
        <v>100383180.073452</v>
      </c>
    </row>
    <row r="23979" spans="1:4" hidden="1" x14ac:dyDescent="0.3">
      <c r="A23979">
        <v>23977</v>
      </c>
      <c r="B23979" t="s">
        <v>31160</v>
      </c>
      <c r="C23979" t="s">
        <v>96</v>
      </c>
      <c r="D23979">
        <v>37424996.052983001</v>
      </c>
    </row>
    <row r="23980" spans="1:4" hidden="1" x14ac:dyDescent="0.3">
      <c r="A23980">
        <v>23978</v>
      </c>
      <c r="B23980" t="s">
        <v>31161</v>
      </c>
      <c r="C23980" t="s">
        <v>98</v>
      </c>
      <c r="D23980">
        <v>21271770.591751099</v>
      </c>
    </row>
    <row r="23981" spans="1:4" hidden="1" x14ac:dyDescent="0.3">
      <c r="A23981">
        <v>23979</v>
      </c>
      <c r="B23981" s="1" t="s">
        <v>31162</v>
      </c>
      <c r="C23981" t="s">
        <v>100</v>
      </c>
      <c r="D23981" s="1" t="s">
        <v>31163</v>
      </c>
    </row>
    <row r="23982" spans="1:4" hidden="1" x14ac:dyDescent="0.3">
      <c r="A23982">
        <v>23980</v>
      </c>
      <c r="B23982" t="s">
        <v>31164</v>
      </c>
      <c r="C23982" t="s">
        <v>103</v>
      </c>
      <c r="D23982">
        <v>1.3533972872945299E-2</v>
      </c>
    </row>
    <row r="23983" spans="1:4" hidden="1" x14ac:dyDescent="0.3">
      <c r="A23983">
        <v>23981</v>
      </c>
      <c r="B23983" t="s">
        <v>31165</v>
      </c>
      <c r="C23983" t="s">
        <v>105</v>
      </c>
      <c r="D23983">
        <v>3.6988816548988202E-4</v>
      </c>
    </row>
    <row r="23984" spans="1:4" hidden="1" x14ac:dyDescent="0.3">
      <c r="A23984">
        <v>23982</v>
      </c>
      <c r="B23984" t="s">
        <v>31166</v>
      </c>
      <c r="C23984" t="s">
        <v>107</v>
      </c>
      <c r="D23984">
        <v>2.02474888637303E-2</v>
      </c>
    </row>
    <row r="23985" spans="1:4" hidden="1" x14ac:dyDescent="0.3">
      <c r="A23985">
        <v>23983</v>
      </c>
      <c r="B23985" s="1" t="s">
        <v>31167</v>
      </c>
      <c r="C23985" t="s">
        <v>109</v>
      </c>
      <c r="D23985" s="1" t="s">
        <v>31168</v>
      </c>
    </row>
    <row r="23986" spans="1:4" x14ac:dyDescent="0.3">
      <c r="A23986">
        <v>23984</v>
      </c>
      <c r="B23986" t="s">
        <v>31169</v>
      </c>
      <c r="C23986" t="s">
        <v>207</v>
      </c>
      <c r="D23986">
        <v>159081885.74813801</v>
      </c>
    </row>
    <row r="23987" spans="1:4" hidden="1" x14ac:dyDescent="0.3">
      <c r="A23987">
        <v>23985</v>
      </c>
      <c r="B23987" t="s">
        <v>31170</v>
      </c>
      <c r="C23987" t="s">
        <v>209</v>
      </c>
      <c r="D23987">
        <v>-4851.2739840596896</v>
      </c>
    </row>
    <row r="23988" spans="1:4" hidden="1" x14ac:dyDescent="0.3">
      <c r="A23988">
        <v>23986</v>
      </c>
      <c r="B23988" t="s">
        <v>31171</v>
      </c>
      <c r="C23988" t="s">
        <v>211</v>
      </c>
      <c r="D23988">
        <v>-1808.64455717908</v>
      </c>
    </row>
    <row r="23989" spans="1:4" hidden="1" x14ac:dyDescent="0.3">
      <c r="A23989">
        <v>23987</v>
      </c>
      <c r="B23989" s="1" t="s">
        <v>31172</v>
      </c>
      <c r="C23989" t="s">
        <v>213</v>
      </c>
      <c r="D23989" s="1" t="s">
        <v>31173</v>
      </c>
    </row>
    <row r="23990" spans="1:4" hidden="1" x14ac:dyDescent="0.3">
      <c r="A23990">
        <v>23988</v>
      </c>
      <c r="B23990" t="s">
        <v>31174</v>
      </c>
      <c r="C23990" t="s">
        <v>216</v>
      </c>
      <c r="D23990">
        <v>100389587.569939</v>
      </c>
    </row>
    <row r="23991" spans="1:4" hidden="1" x14ac:dyDescent="0.3">
      <c r="A23991">
        <v>23989</v>
      </c>
      <c r="B23991" t="s">
        <v>31175</v>
      </c>
      <c r="C23991" t="s">
        <v>218</v>
      </c>
      <c r="D23991">
        <v>37427092.7085182</v>
      </c>
    </row>
    <row r="23992" spans="1:4" hidden="1" x14ac:dyDescent="0.3">
      <c r="A23992">
        <v>23990</v>
      </c>
      <c r="B23992" t="s">
        <v>31176</v>
      </c>
      <c r="C23992" t="s">
        <v>220</v>
      </c>
      <c r="D23992">
        <v>21272893.389598701</v>
      </c>
    </row>
    <row r="23993" spans="1:4" hidden="1" x14ac:dyDescent="0.3">
      <c r="A23993">
        <v>23991</v>
      </c>
      <c r="B23993" s="1" t="s">
        <v>31177</v>
      </c>
      <c r="C23993" t="s">
        <v>222</v>
      </c>
      <c r="D23993" s="1" t="s">
        <v>31178</v>
      </c>
    </row>
    <row r="23994" spans="1:4" hidden="1" x14ac:dyDescent="0.3">
      <c r="A23994">
        <v>23992</v>
      </c>
      <c r="B23994" t="s">
        <v>31179</v>
      </c>
      <c r="C23994" t="s">
        <v>225</v>
      </c>
      <c r="D23994">
        <v>110030572.522099</v>
      </c>
    </row>
    <row r="23995" spans="1:4" hidden="1" x14ac:dyDescent="0.3">
      <c r="A23995">
        <v>23993</v>
      </c>
      <c r="B23995" t="s">
        <v>31180</v>
      </c>
      <c r="C23995" t="s">
        <v>227</v>
      </c>
      <c r="D23995">
        <v>-5317.16950780153</v>
      </c>
    </row>
    <row r="23996" spans="1:4" hidden="1" x14ac:dyDescent="0.3">
      <c r="A23996">
        <v>23994</v>
      </c>
      <c r="B23996" s="1" t="s">
        <v>31181</v>
      </c>
      <c r="C23996" t="s">
        <v>229</v>
      </c>
      <c r="D23996" s="1" t="s">
        <v>31182</v>
      </c>
    </row>
    <row r="23997" spans="1:4" hidden="1" x14ac:dyDescent="0.3">
      <c r="A23997">
        <v>23995</v>
      </c>
      <c r="B23997" t="s">
        <v>31183</v>
      </c>
      <c r="C23997" t="s">
        <v>112</v>
      </c>
      <c r="D23997">
        <v>1556.22250316744</v>
      </c>
    </row>
    <row r="23998" spans="1:4" hidden="1" x14ac:dyDescent="0.3">
      <c r="A23998">
        <v>23996</v>
      </c>
      <c r="B23998" t="s">
        <v>31184</v>
      </c>
      <c r="C23998" t="s">
        <v>114</v>
      </c>
      <c r="D23998">
        <v>288.010978036202</v>
      </c>
    </row>
    <row r="23999" spans="1:4" hidden="1" x14ac:dyDescent="0.3">
      <c r="A23999">
        <v>23997</v>
      </c>
      <c r="B23999" s="1" t="s">
        <v>31185</v>
      </c>
      <c r="C23999" t="s">
        <v>116</v>
      </c>
      <c r="D23999" s="1" t="s">
        <v>31186</v>
      </c>
    </row>
    <row r="24000" spans="1:4" hidden="1" x14ac:dyDescent="0.3">
      <c r="A24000">
        <v>23998</v>
      </c>
      <c r="B24000" t="s">
        <v>31187</v>
      </c>
      <c r="C24000" t="s">
        <v>119</v>
      </c>
      <c r="D24000">
        <v>100389587.569939</v>
      </c>
    </row>
    <row r="24001" spans="1:4" hidden="1" x14ac:dyDescent="0.3">
      <c r="A24001">
        <v>23999</v>
      </c>
      <c r="B24001" t="s">
        <v>31188</v>
      </c>
      <c r="C24001" t="s">
        <v>121</v>
      </c>
      <c r="D24001">
        <v>37427092.7085182</v>
      </c>
    </row>
    <row r="24002" spans="1:4" hidden="1" x14ac:dyDescent="0.3">
      <c r="A24002">
        <v>24000</v>
      </c>
      <c r="B24002" s="1" t="s">
        <v>31189</v>
      </c>
      <c r="C24002" t="s">
        <v>123</v>
      </c>
      <c r="D24002" s="1" t="s">
        <v>31190</v>
      </c>
    </row>
    <row r="24003" spans="1:4" hidden="1" x14ac:dyDescent="0.3">
      <c r="A24003">
        <v>24001</v>
      </c>
      <c r="B24003" t="s">
        <v>31191</v>
      </c>
      <c r="C24003" t="s">
        <v>126</v>
      </c>
      <c r="D24003">
        <v>0.91267584981968597</v>
      </c>
    </row>
    <row r="24004" spans="1:4" hidden="1" x14ac:dyDescent="0.3">
      <c r="A24004">
        <v>24002</v>
      </c>
      <c r="B24004" t="s">
        <v>31192</v>
      </c>
      <c r="C24004" t="s">
        <v>128</v>
      </c>
      <c r="D24004">
        <v>0.340262416360952</v>
      </c>
    </row>
    <row r="24005" spans="1:4" hidden="1" x14ac:dyDescent="0.3">
      <c r="A24005">
        <v>24003</v>
      </c>
      <c r="B24005" s="1" t="s">
        <v>31193</v>
      </c>
      <c r="C24005" t="s">
        <v>130</v>
      </c>
      <c r="D24005" s="1" t="s">
        <v>31194</v>
      </c>
    </row>
    <row r="24006" spans="1:4" hidden="1" x14ac:dyDescent="0.3">
      <c r="A24006">
        <v>24004</v>
      </c>
      <c r="B24006" s="1" t="s">
        <v>31195</v>
      </c>
      <c r="C24006" t="s">
        <v>4</v>
      </c>
      <c r="D24006" t="s">
        <v>31196</v>
      </c>
    </row>
    <row r="24007" spans="1:4" hidden="1" x14ac:dyDescent="0.3">
      <c r="A24007">
        <v>24005</v>
      </c>
      <c r="B24007" t="s">
        <v>31197</v>
      </c>
      <c r="C24007" t="s">
        <v>7</v>
      </c>
      <c r="D24007">
        <v>1730.27</v>
      </c>
    </row>
    <row r="24008" spans="1:4" hidden="1" x14ac:dyDescent="0.3">
      <c r="A24008">
        <v>24006</v>
      </c>
      <c r="B24008" s="1" t="s">
        <v>31198</v>
      </c>
      <c r="C24008" t="s">
        <v>9</v>
      </c>
      <c r="D24008" s="1" t="s">
        <v>31199</v>
      </c>
    </row>
    <row r="24009" spans="1:4" hidden="1" x14ac:dyDescent="0.3">
      <c r="A24009">
        <v>24007</v>
      </c>
      <c r="B24009" t="s">
        <v>31200</v>
      </c>
      <c r="C24009" t="s">
        <v>14</v>
      </c>
      <c r="D24009">
        <v>100.9257813</v>
      </c>
    </row>
    <row r="24010" spans="1:4" hidden="1" x14ac:dyDescent="0.3">
      <c r="A24010">
        <v>24008</v>
      </c>
      <c r="B24010" t="s">
        <v>31201</v>
      </c>
      <c r="C24010" t="s">
        <v>16</v>
      </c>
      <c r="D24010">
        <v>4.4470790216563998</v>
      </c>
    </row>
    <row r="24011" spans="1:4" hidden="1" x14ac:dyDescent="0.3">
      <c r="A24011">
        <v>24009</v>
      </c>
      <c r="B24011" s="1" t="s">
        <v>31202</v>
      </c>
      <c r="C24011" t="s">
        <v>140</v>
      </c>
      <c r="D24011" s="1" t="s">
        <v>31203</v>
      </c>
    </row>
    <row r="24012" spans="1:4" hidden="1" x14ac:dyDescent="0.3">
      <c r="A24012">
        <v>24010</v>
      </c>
      <c r="B24012" t="s">
        <v>31204</v>
      </c>
      <c r="C24012" t="s">
        <v>22</v>
      </c>
      <c r="D24012">
        <v>57.95</v>
      </c>
    </row>
    <row r="24013" spans="1:4" hidden="1" x14ac:dyDescent="0.3">
      <c r="A24013">
        <v>24011</v>
      </c>
      <c r="B24013" t="s">
        <v>31205</v>
      </c>
      <c r="C24013" t="s">
        <v>24</v>
      </c>
      <c r="D24013">
        <v>6.2641216376626598</v>
      </c>
    </row>
    <row r="24014" spans="1:4" hidden="1" x14ac:dyDescent="0.3">
      <c r="A24014">
        <v>24012</v>
      </c>
      <c r="B24014" s="1" t="s">
        <v>31206</v>
      </c>
      <c r="C24014" t="s">
        <v>145</v>
      </c>
      <c r="D24014" s="1" t="s">
        <v>31207</v>
      </c>
    </row>
    <row r="24015" spans="1:4" hidden="1" x14ac:dyDescent="0.3">
      <c r="A24015">
        <v>24013</v>
      </c>
      <c r="B24015" t="s">
        <v>31208</v>
      </c>
      <c r="C24015" t="s">
        <v>35</v>
      </c>
      <c r="D24015">
        <v>-0.37229862081218901</v>
      </c>
    </row>
    <row r="24016" spans="1:4" hidden="1" x14ac:dyDescent="0.3">
      <c r="A24016">
        <v>24014</v>
      </c>
      <c r="B24016" t="s">
        <v>31209</v>
      </c>
      <c r="C24016" t="s">
        <v>149</v>
      </c>
      <c r="D24016">
        <v>0.94506286997135502</v>
      </c>
    </row>
    <row r="24017" spans="1:4" hidden="1" x14ac:dyDescent="0.3">
      <c r="A24017">
        <v>24015</v>
      </c>
      <c r="B24017" s="1" t="s">
        <v>31210</v>
      </c>
      <c r="C24017" t="s">
        <v>151</v>
      </c>
      <c r="D24017" s="1" t="s">
        <v>31211</v>
      </c>
    </row>
    <row r="24018" spans="1:4" hidden="1" x14ac:dyDescent="0.3">
      <c r="A24018">
        <v>24016</v>
      </c>
      <c r="B24018" t="s">
        <v>31212</v>
      </c>
      <c r="C24018" t="s">
        <v>30</v>
      </c>
      <c r="D24018">
        <v>0.56125329226621201</v>
      </c>
    </row>
    <row r="24019" spans="1:4" hidden="1" x14ac:dyDescent="0.3">
      <c r="A24019">
        <v>24017</v>
      </c>
      <c r="B24019" t="s">
        <v>31213</v>
      </c>
      <c r="C24019" t="s">
        <v>32</v>
      </c>
      <c r="D24019">
        <v>3.22202357872199E-2</v>
      </c>
    </row>
    <row r="24020" spans="1:4" hidden="1" x14ac:dyDescent="0.3">
      <c r="A24020">
        <v>24018</v>
      </c>
      <c r="B24020" s="1" t="s">
        <v>31214</v>
      </c>
      <c r="C24020" t="s">
        <v>155</v>
      </c>
      <c r="D24020" s="1" t="s">
        <v>31215</v>
      </c>
    </row>
    <row r="24021" spans="1:4" hidden="1" x14ac:dyDescent="0.3">
      <c r="A24021">
        <v>24019</v>
      </c>
      <c r="B24021" t="s">
        <v>31216</v>
      </c>
      <c r="C24021" t="s">
        <v>40</v>
      </c>
      <c r="D24021">
        <v>0.811045328545977</v>
      </c>
    </row>
    <row r="24022" spans="1:4" hidden="1" x14ac:dyDescent="0.3">
      <c r="A24022">
        <v>24020</v>
      </c>
      <c r="B24022" t="s">
        <v>31217</v>
      </c>
      <c r="C24022" t="s">
        <v>42</v>
      </c>
      <c r="D24022">
        <v>2.59104259647428E-2</v>
      </c>
    </row>
    <row r="24023" spans="1:4" hidden="1" x14ac:dyDescent="0.3">
      <c r="A24023">
        <v>24021</v>
      </c>
      <c r="B24023" s="1" t="s">
        <v>31218</v>
      </c>
      <c r="C24023" t="s">
        <v>159</v>
      </c>
      <c r="D24023" s="1" t="s">
        <v>31219</v>
      </c>
    </row>
    <row r="24024" spans="1:4" hidden="1" x14ac:dyDescent="0.3">
      <c r="A24024">
        <v>24022</v>
      </c>
      <c r="B24024" t="s">
        <v>31220</v>
      </c>
      <c r="C24024" t="s">
        <v>161</v>
      </c>
      <c r="D24024">
        <v>1.0069486070778</v>
      </c>
    </row>
    <row r="24025" spans="1:4" hidden="1" x14ac:dyDescent="0.3">
      <c r="A24025">
        <v>24023</v>
      </c>
      <c r="B24025" t="s">
        <v>31221</v>
      </c>
      <c r="C24025" t="s">
        <v>163</v>
      </c>
      <c r="D24025">
        <v>0.99983489748982601</v>
      </c>
    </row>
    <row r="24026" spans="1:4" hidden="1" x14ac:dyDescent="0.3">
      <c r="A24026">
        <v>24024</v>
      </c>
      <c r="B24026" s="1" t="s">
        <v>31222</v>
      </c>
      <c r="C24026" t="s">
        <v>165</v>
      </c>
      <c r="D24026" s="1" t="s">
        <v>31223</v>
      </c>
    </row>
    <row r="24027" spans="1:4" hidden="1" x14ac:dyDescent="0.3">
      <c r="A24027">
        <v>24025</v>
      </c>
      <c r="B24027" t="s">
        <v>31224</v>
      </c>
      <c r="C24027" t="s">
        <v>168</v>
      </c>
      <c r="D24027">
        <v>0.99974927004019598</v>
      </c>
    </row>
    <row r="24028" spans="1:4" hidden="1" x14ac:dyDescent="0.3">
      <c r="A24028">
        <v>24026</v>
      </c>
      <c r="B24028" t="s">
        <v>31225</v>
      </c>
      <c r="C24028" t="s">
        <v>170</v>
      </c>
      <c r="D24028">
        <v>1.0000918587849601</v>
      </c>
    </row>
    <row r="24029" spans="1:4" hidden="1" x14ac:dyDescent="0.3">
      <c r="A24029">
        <v>24027</v>
      </c>
      <c r="B24029" s="1" t="s">
        <v>31226</v>
      </c>
      <c r="C24029" t="s">
        <v>172</v>
      </c>
      <c r="D24029" s="1" t="s">
        <v>31227</v>
      </c>
    </row>
    <row r="24030" spans="1:4" hidden="1" x14ac:dyDescent="0.3">
      <c r="A24030">
        <v>24028</v>
      </c>
      <c r="B24030" s="1" t="s">
        <v>31228</v>
      </c>
      <c r="C24030" t="s">
        <v>55</v>
      </c>
      <c r="D24030" s="1" t="s">
        <v>31229</v>
      </c>
    </row>
    <row r="24031" spans="1:4" hidden="1" x14ac:dyDescent="0.3">
      <c r="A24031">
        <v>24029</v>
      </c>
      <c r="B24031" s="1" t="s">
        <v>31230</v>
      </c>
      <c r="C24031" t="s">
        <v>52</v>
      </c>
      <c r="D24031" s="1" t="s">
        <v>31231</v>
      </c>
    </row>
    <row r="24032" spans="1:4" hidden="1" x14ac:dyDescent="0.3">
      <c r="A24032">
        <v>24030</v>
      </c>
      <c r="B24032" s="1" t="s">
        <v>31232</v>
      </c>
      <c r="C24032" t="s">
        <v>58</v>
      </c>
      <c r="D24032" s="1" t="s">
        <v>31233</v>
      </c>
    </row>
    <row r="24033" spans="1:4" hidden="1" x14ac:dyDescent="0.3">
      <c r="A24033">
        <v>24031</v>
      </c>
      <c r="B24033" t="s">
        <v>31234</v>
      </c>
      <c r="C24033" t="s">
        <v>61</v>
      </c>
      <c r="D24033">
        <v>160092224.542411</v>
      </c>
    </row>
    <row r="24034" spans="1:4" hidden="1" x14ac:dyDescent="0.3">
      <c r="A24034">
        <v>24032</v>
      </c>
      <c r="B24034" t="s">
        <v>31235</v>
      </c>
      <c r="C24034" t="s">
        <v>63</v>
      </c>
      <c r="D24034">
        <v>101087155.36866499</v>
      </c>
    </row>
    <row r="24035" spans="1:4" hidden="1" x14ac:dyDescent="0.3">
      <c r="A24035">
        <v>24033</v>
      </c>
      <c r="B24035" t="s">
        <v>31236</v>
      </c>
      <c r="C24035" t="s">
        <v>65</v>
      </c>
      <c r="D24035">
        <v>37420913.401563503</v>
      </c>
    </row>
    <row r="24036" spans="1:4" hidden="1" x14ac:dyDescent="0.3">
      <c r="A24036">
        <v>24034</v>
      </c>
      <c r="B24036" s="1" t="s">
        <v>31237</v>
      </c>
      <c r="C24036" t="s">
        <v>67</v>
      </c>
      <c r="D24036" s="1" t="s">
        <v>31238</v>
      </c>
    </row>
    <row r="24037" spans="1:4" hidden="1" x14ac:dyDescent="0.3">
      <c r="A24037">
        <v>24035</v>
      </c>
      <c r="B24037" s="1" t="s">
        <v>31239</v>
      </c>
      <c r="C24037" t="s">
        <v>70</v>
      </c>
      <c r="D24037" s="1" t="s">
        <v>31240</v>
      </c>
    </row>
    <row r="24038" spans="1:4" hidden="1" x14ac:dyDescent="0.3">
      <c r="A24038">
        <v>24036</v>
      </c>
      <c r="B24038" t="s">
        <v>31241</v>
      </c>
      <c r="C24038" t="s">
        <v>73</v>
      </c>
      <c r="D24038">
        <v>0.99967478607556504</v>
      </c>
    </row>
    <row r="24039" spans="1:4" hidden="1" x14ac:dyDescent="0.3">
      <c r="A24039">
        <v>24037</v>
      </c>
      <c r="B24039" t="s">
        <v>74</v>
      </c>
      <c r="C24039" t="s">
        <v>75</v>
      </c>
      <c r="D24039">
        <v>2.7397260273972599E-3</v>
      </c>
    </row>
    <row r="24040" spans="1:4" hidden="1" x14ac:dyDescent="0.3">
      <c r="A24040">
        <v>24038</v>
      </c>
      <c r="B24040" t="s">
        <v>76</v>
      </c>
      <c r="C24040" t="s">
        <v>77</v>
      </c>
      <c r="D24040">
        <v>0</v>
      </c>
    </row>
    <row r="24041" spans="1:4" hidden="1" x14ac:dyDescent="0.3">
      <c r="A24041">
        <v>24039</v>
      </c>
      <c r="B24041" t="s">
        <v>78</v>
      </c>
      <c r="C24041" t="s">
        <v>79</v>
      </c>
      <c r="D24041">
        <v>0</v>
      </c>
    </row>
    <row r="24042" spans="1:4" hidden="1" x14ac:dyDescent="0.3">
      <c r="A24042">
        <v>24040</v>
      </c>
      <c r="B24042" s="1" t="s">
        <v>31242</v>
      </c>
      <c r="C24042" t="s">
        <v>81</v>
      </c>
      <c r="D24042" s="1" t="s">
        <v>31243</v>
      </c>
    </row>
    <row r="24043" spans="1:4" hidden="1" x14ac:dyDescent="0.3">
      <c r="A24043">
        <v>24041</v>
      </c>
      <c r="B24043" t="s">
        <v>31244</v>
      </c>
      <c r="C24043" t="s">
        <v>84</v>
      </c>
      <c r="D24043">
        <v>0.99964104457618597</v>
      </c>
    </row>
    <row r="24044" spans="1:4" hidden="1" x14ac:dyDescent="0.3">
      <c r="A24044">
        <v>24042</v>
      </c>
      <c r="B24044" s="1" t="s">
        <v>31245</v>
      </c>
      <c r="C24044" t="s">
        <v>86</v>
      </c>
      <c r="D24044" s="1" t="s">
        <v>31246</v>
      </c>
    </row>
    <row r="24045" spans="1:4" hidden="1" x14ac:dyDescent="0.3">
      <c r="A24045">
        <v>24043</v>
      </c>
      <c r="B24045" t="s">
        <v>31247</v>
      </c>
      <c r="C24045" t="s">
        <v>89</v>
      </c>
      <c r="D24045">
        <v>110028969.10274699</v>
      </c>
    </row>
    <row r="24046" spans="1:4" hidden="1" x14ac:dyDescent="0.3">
      <c r="A24046">
        <v>24044</v>
      </c>
      <c r="B24046" s="1" t="s">
        <v>31248</v>
      </c>
      <c r="C24046" t="s">
        <v>91</v>
      </c>
      <c r="D24046" s="1" t="s">
        <v>31182</v>
      </c>
    </row>
    <row r="24047" spans="1:4" hidden="1" x14ac:dyDescent="0.3">
      <c r="A24047">
        <v>24045</v>
      </c>
      <c r="B24047" t="s">
        <v>31249</v>
      </c>
      <c r="C24047" t="s">
        <v>94</v>
      </c>
      <c r="D24047">
        <v>101087155.36866499</v>
      </c>
    </row>
    <row r="24048" spans="1:4" hidden="1" x14ac:dyDescent="0.3">
      <c r="A24048">
        <v>24046</v>
      </c>
      <c r="B24048" t="s">
        <v>31250</v>
      </c>
      <c r="C24048" t="s">
        <v>96</v>
      </c>
      <c r="D24048">
        <v>37420913.401563503</v>
      </c>
    </row>
    <row r="24049" spans="1:4" hidden="1" x14ac:dyDescent="0.3">
      <c r="A24049">
        <v>24047</v>
      </c>
      <c r="B24049" t="s">
        <v>31251</v>
      </c>
      <c r="C24049" t="s">
        <v>98</v>
      </c>
      <c r="D24049">
        <v>21584155.772181701</v>
      </c>
    </row>
    <row r="24050" spans="1:4" hidden="1" x14ac:dyDescent="0.3">
      <c r="A24050">
        <v>24048</v>
      </c>
      <c r="B24050" s="1" t="s">
        <v>31252</v>
      </c>
      <c r="C24050" t="s">
        <v>100</v>
      </c>
      <c r="D24050" s="1" t="s">
        <v>31253</v>
      </c>
    </row>
    <row r="24051" spans="1:4" hidden="1" x14ac:dyDescent="0.3">
      <c r="A24051">
        <v>24049</v>
      </c>
      <c r="B24051" t="s">
        <v>31254</v>
      </c>
      <c r="C24051" t="s">
        <v>103</v>
      </c>
      <c r="D24051">
        <v>1.35384022733582E-2</v>
      </c>
    </row>
    <row r="24052" spans="1:4" hidden="1" x14ac:dyDescent="0.3">
      <c r="A24052">
        <v>24050</v>
      </c>
      <c r="B24052" t="s">
        <v>31255</v>
      </c>
      <c r="C24052" t="s">
        <v>105</v>
      </c>
      <c r="D24052">
        <v>3.71051151772852E-4</v>
      </c>
    </row>
    <row r="24053" spans="1:4" hidden="1" x14ac:dyDescent="0.3">
      <c r="A24053">
        <v>24051</v>
      </c>
      <c r="B24053" t="s">
        <v>31256</v>
      </c>
      <c r="C24053" t="s">
        <v>107</v>
      </c>
      <c r="D24053">
        <v>2.0325003921446601E-2</v>
      </c>
    </row>
    <row r="24054" spans="1:4" hidden="1" x14ac:dyDescent="0.3">
      <c r="A24054">
        <v>24052</v>
      </c>
      <c r="B24054" s="1" t="s">
        <v>31257</v>
      </c>
      <c r="C24054" t="s">
        <v>109</v>
      </c>
      <c r="D24054" s="1" t="s">
        <v>31258</v>
      </c>
    </row>
    <row r="24055" spans="1:4" x14ac:dyDescent="0.3">
      <c r="A24055">
        <v>24053</v>
      </c>
      <c r="B24055" t="s">
        <v>31259</v>
      </c>
      <c r="C24055" t="s">
        <v>207</v>
      </c>
      <c r="D24055">
        <v>160090870.809881</v>
      </c>
    </row>
    <row r="24056" spans="1:4" hidden="1" x14ac:dyDescent="0.3">
      <c r="A24056">
        <v>24054</v>
      </c>
      <c r="B24056" t="s">
        <v>31260</v>
      </c>
      <c r="C24056" t="s">
        <v>209</v>
      </c>
      <c r="D24056">
        <v>3411.9029552082302</v>
      </c>
    </row>
    <row r="24057" spans="1:4" hidden="1" x14ac:dyDescent="0.3">
      <c r="A24057">
        <v>24055</v>
      </c>
      <c r="B24057" t="s">
        <v>31261</v>
      </c>
      <c r="C24057" t="s">
        <v>211</v>
      </c>
      <c r="D24057">
        <v>1263.0439079632999</v>
      </c>
    </row>
    <row r="24058" spans="1:4" hidden="1" x14ac:dyDescent="0.3">
      <c r="A24058">
        <v>24056</v>
      </c>
      <c r="B24058" s="1" t="s">
        <v>31262</v>
      </c>
      <c r="C24058" t="s">
        <v>213</v>
      </c>
      <c r="D24058" s="1" t="s">
        <v>31263</v>
      </c>
    </row>
    <row r="24059" spans="1:4" hidden="1" x14ac:dyDescent="0.3">
      <c r="A24059">
        <v>24057</v>
      </c>
      <c r="B24059" t="s">
        <v>31264</v>
      </c>
      <c r="C24059" t="s">
        <v>216</v>
      </c>
      <c r="D24059">
        <v>101082592.560663</v>
      </c>
    </row>
    <row r="24060" spans="1:4" hidden="1" x14ac:dyDescent="0.3">
      <c r="A24060">
        <v>24058</v>
      </c>
      <c r="B24060" t="s">
        <v>31265</v>
      </c>
      <c r="C24060" t="s">
        <v>218</v>
      </c>
      <c r="D24060">
        <v>37419514.684611201</v>
      </c>
    </row>
    <row r="24061" spans="1:4" hidden="1" x14ac:dyDescent="0.3">
      <c r="A24061">
        <v>24059</v>
      </c>
      <c r="B24061" t="s">
        <v>31266</v>
      </c>
      <c r="C24061" t="s">
        <v>220</v>
      </c>
      <c r="D24061">
        <v>21583360.1013069</v>
      </c>
    </row>
    <row r="24062" spans="1:4" hidden="1" x14ac:dyDescent="0.3">
      <c r="A24062">
        <v>24060</v>
      </c>
      <c r="B24062" s="1" t="s">
        <v>31267</v>
      </c>
      <c r="C24062" t="s">
        <v>222</v>
      </c>
      <c r="D24062" s="1" t="s">
        <v>31268</v>
      </c>
    </row>
    <row r="24063" spans="1:4" hidden="1" x14ac:dyDescent="0.3">
      <c r="A24063">
        <v>24061</v>
      </c>
      <c r="B24063" t="s">
        <v>31269</v>
      </c>
      <c r="C24063" t="s">
        <v>225</v>
      </c>
      <c r="D24063">
        <v>110025255.35259099</v>
      </c>
    </row>
    <row r="24064" spans="1:4" hidden="1" x14ac:dyDescent="0.3">
      <c r="A24064">
        <v>24062</v>
      </c>
      <c r="B24064" t="s">
        <v>31270</v>
      </c>
      <c r="C24064" t="s">
        <v>227</v>
      </c>
      <c r="D24064">
        <v>3713.7501559406501</v>
      </c>
    </row>
    <row r="24065" spans="1:4" hidden="1" x14ac:dyDescent="0.3">
      <c r="A24065">
        <v>24063</v>
      </c>
      <c r="B24065" s="1" t="s">
        <v>31271</v>
      </c>
      <c r="C24065" t="s">
        <v>229</v>
      </c>
      <c r="D24065" s="1" t="s">
        <v>31272</v>
      </c>
    </row>
    <row r="24066" spans="1:4" hidden="1" x14ac:dyDescent="0.3">
      <c r="A24066">
        <v>24064</v>
      </c>
      <c r="B24066" t="s">
        <v>31273</v>
      </c>
      <c r="C24066" t="s">
        <v>112</v>
      </c>
      <c r="D24066">
        <v>-1150.9050472685501</v>
      </c>
    </row>
    <row r="24067" spans="1:4" hidden="1" x14ac:dyDescent="0.3">
      <c r="A24067">
        <v>24065</v>
      </c>
      <c r="B24067" t="s">
        <v>31274</v>
      </c>
      <c r="C24067" t="s">
        <v>114</v>
      </c>
      <c r="D24067">
        <v>-135.67304440231899</v>
      </c>
    </row>
    <row r="24068" spans="1:4" hidden="1" x14ac:dyDescent="0.3">
      <c r="A24068">
        <v>24066</v>
      </c>
      <c r="B24068" s="1" t="s">
        <v>31275</v>
      </c>
      <c r="C24068" t="s">
        <v>116</v>
      </c>
      <c r="D24068" s="1" t="s">
        <v>31276</v>
      </c>
    </row>
    <row r="24069" spans="1:4" hidden="1" x14ac:dyDescent="0.3">
      <c r="A24069">
        <v>24067</v>
      </c>
      <c r="B24069" t="s">
        <v>31277</v>
      </c>
      <c r="C24069" t="s">
        <v>119</v>
      </c>
      <c r="D24069">
        <v>101082592.560663</v>
      </c>
    </row>
    <row r="24070" spans="1:4" hidden="1" x14ac:dyDescent="0.3">
      <c r="A24070">
        <v>24068</v>
      </c>
      <c r="B24070" t="s">
        <v>31278</v>
      </c>
      <c r="C24070" t="s">
        <v>121</v>
      </c>
      <c r="D24070">
        <v>37419514.684611201</v>
      </c>
    </row>
    <row r="24071" spans="1:4" hidden="1" x14ac:dyDescent="0.3">
      <c r="A24071">
        <v>24069</v>
      </c>
      <c r="B24071" s="1" t="s">
        <v>31279</v>
      </c>
      <c r="C24071" t="s">
        <v>123</v>
      </c>
      <c r="D24071" s="1" t="s">
        <v>31280</v>
      </c>
    </row>
    <row r="24072" spans="1:4" hidden="1" x14ac:dyDescent="0.3">
      <c r="A24072">
        <v>24070</v>
      </c>
      <c r="B24072" t="s">
        <v>31281</v>
      </c>
      <c r="C24072" t="s">
        <v>126</v>
      </c>
      <c r="D24072">
        <v>0.91905162510674099</v>
      </c>
    </row>
    <row r="24073" spans="1:4" hidden="1" x14ac:dyDescent="0.3">
      <c r="A24073">
        <v>24071</v>
      </c>
      <c r="B24073" t="s">
        <v>31282</v>
      </c>
      <c r="C24073" t="s">
        <v>128</v>
      </c>
      <c r="D24073">
        <v>0.34022144575445601</v>
      </c>
    </row>
    <row r="24074" spans="1:4" hidden="1" x14ac:dyDescent="0.3">
      <c r="A24074">
        <v>24072</v>
      </c>
      <c r="B24074" s="1" t="s">
        <v>31283</v>
      </c>
      <c r="C24074" t="s">
        <v>130</v>
      </c>
      <c r="D24074" s="1" t="s">
        <v>31284</v>
      </c>
    </row>
    <row r="24075" spans="1:4" hidden="1" x14ac:dyDescent="0.3">
      <c r="A24075">
        <v>24073</v>
      </c>
      <c r="B24075" s="1" t="s">
        <v>31285</v>
      </c>
      <c r="C24075" t="s">
        <v>4</v>
      </c>
      <c r="D24075" t="s">
        <v>31286</v>
      </c>
    </row>
    <row r="24076" spans="1:4" hidden="1" x14ac:dyDescent="0.3">
      <c r="A24076">
        <v>24074</v>
      </c>
      <c r="B24076" t="s">
        <v>31287</v>
      </c>
      <c r="C24076" t="s">
        <v>7</v>
      </c>
      <c r="D24076">
        <v>1739.55</v>
      </c>
    </row>
    <row r="24077" spans="1:4" hidden="1" x14ac:dyDescent="0.3">
      <c r="A24077">
        <v>24075</v>
      </c>
      <c r="B24077" s="1" t="s">
        <v>31288</v>
      </c>
      <c r="C24077" t="s">
        <v>9</v>
      </c>
      <c r="D24077" s="1" t="s">
        <v>31289</v>
      </c>
    </row>
    <row r="24078" spans="1:4" hidden="1" x14ac:dyDescent="0.3">
      <c r="A24078">
        <v>24076</v>
      </c>
      <c r="B24078" t="s">
        <v>31290</v>
      </c>
      <c r="C24078" t="s">
        <v>14</v>
      </c>
      <c r="D24078">
        <v>100.9179688</v>
      </c>
    </row>
    <row r="24079" spans="1:4" hidden="1" x14ac:dyDescent="0.3">
      <c r="A24079">
        <v>24077</v>
      </c>
      <c r="B24079" t="s">
        <v>31291</v>
      </c>
      <c r="C24079" t="s">
        <v>16</v>
      </c>
      <c r="D24079">
        <v>4.4462687898468198</v>
      </c>
    </row>
    <row r="24080" spans="1:4" hidden="1" x14ac:dyDescent="0.3">
      <c r="A24080">
        <v>24078</v>
      </c>
      <c r="B24080" s="1" t="s">
        <v>31292</v>
      </c>
      <c r="C24080" t="s">
        <v>140</v>
      </c>
      <c r="D24080" s="1" t="s">
        <v>31293</v>
      </c>
    </row>
    <row r="24081" spans="1:4" hidden="1" x14ac:dyDescent="0.3">
      <c r="A24081">
        <v>24079</v>
      </c>
      <c r="B24081" t="s">
        <v>31294</v>
      </c>
      <c r="C24081" t="s">
        <v>22</v>
      </c>
      <c r="D24081">
        <v>61.3</v>
      </c>
    </row>
    <row r="24082" spans="1:4" hidden="1" x14ac:dyDescent="0.3">
      <c r="A24082">
        <v>24080</v>
      </c>
      <c r="B24082" t="s">
        <v>31295</v>
      </c>
      <c r="C24082" t="s">
        <v>24</v>
      </c>
      <c r="D24082">
        <v>5.9887115188075901</v>
      </c>
    </row>
    <row r="24083" spans="1:4" hidden="1" x14ac:dyDescent="0.3">
      <c r="A24083">
        <v>24081</v>
      </c>
      <c r="B24083" s="1" t="s">
        <v>31296</v>
      </c>
      <c r="C24083" t="s">
        <v>145</v>
      </c>
      <c r="D24083" s="1" t="s">
        <v>31297</v>
      </c>
    </row>
    <row r="24084" spans="1:4" hidden="1" x14ac:dyDescent="0.3">
      <c r="A24084">
        <v>24082</v>
      </c>
      <c r="B24084" t="s">
        <v>31298</v>
      </c>
      <c r="C24084" t="s">
        <v>35</v>
      </c>
      <c r="D24084">
        <v>-0.28002949422907403</v>
      </c>
    </row>
    <row r="24085" spans="1:4" hidden="1" x14ac:dyDescent="0.3">
      <c r="A24085">
        <v>24083</v>
      </c>
      <c r="B24085" t="s">
        <v>31299</v>
      </c>
      <c r="C24085" t="s">
        <v>149</v>
      </c>
      <c r="D24085">
        <v>0.94403016598191103</v>
      </c>
    </row>
    <row r="24086" spans="1:4" hidden="1" x14ac:dyDescent="0.3">
      <c r="A24086">
        <v>24084</v>
      </c>
      <c r="B24086" s="1" t="s">
        <v>31300</v>
      </c>
      <c r="C24086" t="s">
        <v>151</v>
      </c>
      <c r="D24086" s="1" t="s">
        <v>31301</v>
      </c>
    </row>
    <row r="24087" spans="1:4" hidden="1" x14ac:dyDescent="0.3">
      <c r="A24087">
        <v>24085</v>
      </c>
      <c r="B24087" t="s">
        <v>31302</v>
      </c>
      <c r="C24087" t="s">
        <v>30</v>
      </c>
      <c r="D24087">
        <v>0.52247490994475798</v>
      </c>
    </row>
    <row r="24088" spans="1:4" hidden="1" x14ac:dyDescent="0.3">
      <c r="A24088">
        <v>24086</v>
      </c>
      <c r="B24088" t="s">
        <v>31303</v>
      </c>
      <c r="C24088" t="s">
        <v>32</v>
      </c>
      <c r="D24088">
        <v>3.2143792435771798E-2</v>
      </c>
    </row>
    <row r="24089" spans="1:4" hidden="1" x14ac:dyDescent="0.3">
      <c r="A24089">
        <v>24087</v>
      </c>
      <c r="B24089" s="1" t="s">
        <v>31304</v>
      </c>
      <c r="C24089" t="s">
        <v>155</v>
      </c>
      <c r="D24089" s="1" t="s">
        <v>31305</v>
      </c>
    </row>
    <row r="24090" spans="1:4" hidden="1" x14ac:dyDescent="0.3">
      <c r="A24090">
        <v>24088</v>
      </c>
      <c r="B24090" t="s">
        <v>31306</v>
      </c>
      <c r="C24090" t="s">
        <v>40</v>
      </c>
      <c r="D24090">
        <v>0.75755458428431499</v>
      </c>
    </row>
    <row r="24091" spans="1:4" hidden="1" x14ac:dyDescent="0.3">
      <c r="A24091">
        <v>24089</v>
      </c>
      <c r="B24091" t="s">
        <v>31307</v>
      </c>
      <c r="C24091" t="s">
        <v>42</v>
      </c>
      <c r="D24091">
        <v>2.7144391390295099E-2</v>
      </c>
    </row>
    <row r="24092" spans="1:4" hidden="1" x14ac:dyDescent="0.3">
      <c r="A24092">
        <v>24090</v>
      </c>
      <c r="B24092" s="1" t="s">
        <v>31308</v>
      </c>
      <c r="C24092" t="s">
        <v>159</v>
      </c>
      <c r="D24092" s="1" t="s">
        <v>31309</v>
      </c>
    </row>
    <row r="24093" spans="1:4" hidden="1" x14ac:dyDescent="0.3">
      <c r="A24093">
        <v>24091</v>
      </c>
      <c r="B24093" t="s">
        <v>31310</v>
      </c>
      <c r="C24093" t="s">
        <v>161</v>
      </c>
      <c r="D24093">
        <v>1.0053633247990099</v>
      </c>
    </row>
    <row r="24094" spans="1:4" hidden="1" x14ac:dyDescent="0.3">
      <c r="A24094">
        <v>24092</v>
      </c>
      <c r="B24094" t="s">
        <v>31311</v>
      </c>
      <c r="C24094" t="s">
        <v>163</v>
      </c>
      <c r="D24094">
        <v>0.99991816932952804</v>
      </c>
    </row>
    <row r="24095" spans="1:4" hidden="1" x14ac:dyDescent="0.3">
      <c r="A24095">
        <v>24093</v>
      </c>
      <c r="B24095" s="1" t="s">
        <v>31312</v>
      </c>
      <c r="C24095" t="s">
        <v>165</v>
      </c>
      <c r="D24095" s="1" t="s">
        <v>31313</v>
      </c>
    </row>
    <row r="24096" spans="1:4" hidden="1" x14ac:dyDescent="0.3">
      <c r="A24096">
        <v>24094</v>
      </c>
      <c r="B24096" t="s">
        <v>31314</v>
      </c>
      <c r="C24096" t="s">
        <v>168</v>
      </c>
      <c r="D24096">
        <v>0.99946906395397905</v>
      </c>
    </row>
    <row r="24097" spans="1:4" hidden="1" x14ac:dyDescent="0.3">
      <c r="A24097">
        <v>24095</v>
      </c>
      <c r="B24097" t="s">
        <v>31315</v>
      </c>
      <c r="C24097" t="s">
        <v>170</v>
      </c>
      <c r="D24097">
        <v>0.99992594278934099</v>
      </c>
    </row>
    <row r="24098" spans="1:4" hidden="1" x14ac:dyDescent="0.3">
      <c r="A24098">
        <v>24096</v>
      </c>
      <c r="B24098" s="1" t="s">
        <v>31316</v>
      </c>
      <c r="C24098" t="s">
        <v>172</v>
      </c>
      <c r="D24098" s="1" t="s">
        <v>31317</v>
      </c>
    </row>
    <row r="24099" spans="1:4" hidden="1" x14ac:dyDescent="0.3">
      <c r="A24099">
        <v>24097</v>
      </c>
      <c r="B24099" s="1" t="s">
        <v>31318</v>
      </c>
      <c r="C24099" t="s">
        <v>55</v>
      </c>
      <c r="D24099" s="1" t="s">
        <v>31319</v>
      </c>
    </row>
    <row r="24100" spans="1:4" hidden="1" x14ac:dyDescent="0.3">
      <c r="A24100">
        <v>24098</v>
      </c>
      <c r="B24100" s="1" t="s">
        <v>31320</v>
      </c>
      <c r="C24100" t="s">
        <v>52</v>
      </c>
      <c r="D24100" s="1" t="s">
        <v>31321</v>
      </c>
    </row>
    <row r="24101" spans="1:4" hidden="1" x14ac:dyDescent="0.3">
      <c r="A24101">
        <v>24099</v>
      </c>
      <c r="B24101" s="1" t="s">
        <v>31322</v>
      </c>
      <c r="C24101" t="s">
        <v>58</v>
      </c>
      <c r="D24101" s="1" t="s">
        <v>31323</v>
      </c>
    </row>
    <row r="24102" spans="1:4" hidden="1" x14ac:dyDescent="0.3">
      <c r="A24102">
        <v>24100</v>
      </c>
      <c r="B24102" t="s">
        <v>31324</v>
      </c>
      <c r="C24102" t="s">
        <v>61</v>
      </c>
      <c r="D24102">
        <v>161657961.301411</v>
      </c>
    </row>
    <row r="24103" spans="1:4" hidden="1" x14ac:dyDescent="0.3">
      <c r="A24103">
        <v>24101</v>
      </c>
      <c r="B24103" t="s">
        <v>31325</v>
      </c>
      <c r="C24103" t="s">
        <v>63</v>
      </c>
      <c r="D24103">
        <v>101624731.33609299</v>
      </c>
    </row>
    <row r="24104" spans="1:4" hidden="1" x14ac:dyDescent="0.3">
      <c r="A24104">
        <v>24102</v>
      </c>
      <c r="B24104" t="s">
        <v>31326</v>
      </c>
      <c r="C24104" t="s">
        <v>65</v>
      </c>
      <c r="D24104">
        <v>37416452.6206358</v>
      </c>
    </row>
    <row r="24105" spans="1:4" hidden="1" x14ac:dyDescent="0.3">
      <c r="A24105">
        <v>24103</v>
      </c>
      <c r="B24105" s="1" t="s">
        <v>31327</v>
      </c>
      <c r="C24105" t="s">
        <v>67</v>
      </c>
      <c r="D24105" s="1" t="s">
        <v>31328</v>
      </c>
    </row>
    <row r="24106" spans="1:4" hidden="1" x14ac:dyDescent="0.3">
      <c r="A24106">
        <v>24104</v>
      </c>
      <c r="B24106" s="1" t="s">
        <v>31329</v>
      </c>
      <c r="C24106" t="s">
        <v>70</v>
      </c>
      <c r="D24106" s="1" t="s">
        <v>31330</v>
      </c>
    </row>
    <row r="24107" spans="1:4" hidden="1" x14ac:dyDescent="0.3">
      <c r="A24107">
        <v>24105</v>
      </c>
      <c r="B24107" t="s">
        <v>31331</v>
      </c>
      <c r="C24107" t="s">
        <v>73</v>
      </c>
      <c r="D24107">
        <v>0.99964104457618597</v>
      </c>
    </row>
    <row r="24108" spans="1:4" hidden="1" x14ac:dyDescent="0.3">
      <c r="A24108">
        <v>24106</v>
      </c>
      <c r="B24108" t="s">
        <v>74</v>
      </c>
      <c r="C24108" t="s">
        <v>75</v>
      </c>
      <c r="D24108">
        <v>2.7397260273972599E-3</v>
      </c>
    </row>
    <row r="24109" spans="1:4" hidden="1" x14ac:dyDescent="0.3">
      <c r="A24109">
        <v>24107</v>
      </c>
      <c r="B24109" t="s">
        <v>76</v>
      </c>
      <c r="C24109" t="s">
        <v>77</v>
      </c>
      <c r="D24109">
        <v>0</v>
      </c>
    </row>
    <row r="24110" spans="1:4" hidden="1" x14ac:dyDescent="0.3">
      <c r="A24110">
        <v>24108</v>
      </c>
      <c r="B24110" t="s">
        <v>470</v>
      </c>
      <c r="C24110" t="s">
        <v>79</v>
      </c>
      <c r="D24110" s="2">
        <v>-2.2204460492503101E-16</v>
      </c>
    </row>
    <row r="24111" spans="1:4" hidden="1" x14ac:dyDescent="0.3">
      <c r="A24111">
        <v>24109</v>
      </c>
      <c r="B24111" s="1" t="s">
        <v>31332</v>
      </c>
      <c r="C24111" t="s">
        <v>81</v>
      </c>
      <c r="D24111" s="1" t="s">
        <v>31333</v>
      </c>
    </row>
    <row r="24112" spans="1:4" hidden="1" x14ac:dyDescent="0.3">
      <c r="A24112">
        <v>24110</v>
      </c>
      <c r="B24112" t="s">
        <v>31334</v>
      </c>
      <c r="C24112" t="s">
        <v>84</v>
      </c>
      <c r="D24112">
        <v>0.99962798532385</v>
      </c>
    </row>
    <row r="24113" spans="1:4" hidden="1" x14ac:dyDescent="0.3">
      <c r="A24113">
        <v>24111</v>
      </c>
      <c r="B24113" s="1" t="s">
        <v>31335</v>
      </c>
      <c r="C24113" t="s">
        <v>86</v>
      </c>
      <c r="D24113" s="1" t="s">
        <v>31336</v>
      </c>
    </row>
    <row r="24114" spans="1:4" hidden="1" x14ac:dyDescent="0.3">
      <c r="A24114">
        <v>24112</v>
      </c>
      <c r="B24114" t="s">
        <v>31337</v>
      </c>
      <c r="C24114" t="s">
        <v>89</v>
      </c>
      <c r="D24114">
        <v>110030406.533564</v>
      </c>
    </row>
    <row r="24115" spans="1:4" hidden="1" x14ac:dyDescent="0.3">
      <c r="A24115">
        <v>24113</v>
      </c>
      <c r="B24115" s="1" t="s">
        <v>31338</v>
      </c>
      <c r="C24115" t="s">
        <v>91</v>
      </c>
      <c r="D24115" s="1" t="s">
        <v>31272</v>
      </c>
    </row>
    <row r="24116" spans="1:4" hidden="1" x14ac:dyDescent="0.3">
      <c r="A24116">
        <v>24114</v>
      </c>
      <c r="B24116" t="s">
        <v>31339</v>
      </c>
      <c r="C24116" t="s">
        <v>94</v>
      </c>
      <c r="D24116">
        <v>101624731.33609299</v>
      </c>
    </row>
    <row r="24117" spans="1:4" hidden="1" x14ac:dyDescent="0.3">
      <c r="A24117">
        <v>24115</v>
      </c>
      <c r="B24117" t="s">
        <v>31340</v>
      </c>
      <c r="C24117" t="s">
        <v>96</v>
      </c>
      <c r="D24117">
        <v>37416452.6206358</v>
      </c>
    </row>
    <row r="24118" spans="1:4" hidden="1" x14ac:dyDescent="0.3">
      <c r="A24118">
        <v>24116</v>
      </c>
      <c r="B24118" t="s">
        <v>31341</v>
      </c>
      <c r="C24118" t="s">
        <v>98</v>
      </c>
      <c r="D24118">
        <v>22616777.3446826</v>
      </c>
    </row>
    <row r="24119" spans="1:4" hidden="1" x14ac:dyDescent="0.3">
      <c r="A24119">
        <v>24117</v>
      </c>
      <c r="B24119" s="1" t="s">
        <v>31342</v>
      </c>
      <c r="C24119" t="s">
        <v>100</v>
      </c>
      <c r="D24119" s="1" t="s">
        <v>31343</v>
      </c>
    </row>
    <row r="24120" spans="1:4" hidden="1" x14ac:dyDescent="0.3">
      <c r="A24120">
        <v>24118</v>
      </c>
      <c r="B24120" t="s">
        <v>31344</v>
      </c>
      <c r="C24120" t="s">
        <v>103</v>
      </c>
      <c r="D24120">
        <v>1.35499803017269E-2</v>
      </c>
    </row>
    <row r="24121" spans="1:4" hidden="1" x14ac:dyDescent="0.3">
      <c r="A24121">
        <v>24119</v>
      </c>
      <c r="B24121" t="s">
        <v>31345</v>
      </c>
      <c r="C24121" t="s">
        <v>105</v>
      </c>
      <c r="D24121">
        <v>3.70356904088578E-4</v>
      </c>
    </row>
    <row r="24122" spans="1:4" hidden="1" x14ac:dyDescent="0.3">
      <c r="A24122">
        <v>24120</v>
      </c>
      <c r="B24122" t="s">
        <v>31346</v>
      </c>
      <c r="C24122" t="s">
        <v>107</v>
      </c>
      <c r="D24122">
        <v>2.12144690429081E-2</v>
      </c>
    </row>
    <row r="24123" spans="1:4" hidden="1" x14ac:dyDescent="0.3">
      <c r="A24123">
        <v>24121</v>
      </c>
      <c r="B24123" s="1" t="s">
        <v>31347</v>
      </c>
      <c r="C24123" t="s">
        <v>109</v>
      </c>
      <c r="D24123" s="1" t="s">
        <v>31348</v>
      </c>
    </row>
    <row r="24124" spans="1:4" x14ac:dyDescent="0.3">
      <c r="A24124">
        <v>24122</v>
      </c>
      <c r="B24124" t="s">
        <v>31349</v>
      </c>
      <c r="C24124" t="s">
        <v>207</v>
      </c>
      <c r="D24124">
        <v>161657438.88255599</v>
      </c>
    </row>
    <row r="24125" spans="1:4" hidden="1" x14ac:dyDescent="0.3">
      <c r="A24125">
        <v>24123</v>
      </c>
      <c r="B24125" t="s">
        <v>31350</v>
      </c>
      <c r="C24125" t="s">
        <v>209</v>
      </c>
      <c r="D24125">
        <v>1327.6137808937699</v>
      </c>
    </row>
    <row r="24126" spans="1:4" hidden="1" x14ac:dyDescent="0.3">
      <c r="A24126">
        <v>24124</v>
      </c>
      <c r="B24126" t="s">
        <v>31351</v>
      </c>
      <c r="C24126" t="s">
        <v>211</v>
      </c>
      <c r="D24126">
        <v>488.805682209785</v>
      </c>
    </row>
    <row r="24127" spans="1:4" hidden="1" x14ac:dyDescent="0.3">
      <c r="A24127">
        <v>24125</v>
      </c>
      <c r="B24127" s="1" t="s">
        <v>31352</v>
      </c>
      <c r="C24127" t="s">
        <v>213</v>
      </c>
      <c r="D24127" s="1" t="s">
        <v>31353</v>
      </c>
    </row>
    <row r="24128" spans="1:4" hidden="1" x14ac:dyDescent="0.3">
      <c r="A24128">
        <v>24126</v>
      </c>
      <c r="B24128" t="s">
        <v>31354</v>
      </c>
      <c r="C24128" t="s">
        <v>216</v>
      </c>
      <c r="D24128">
        <v>101622960.869386</v>
      </c>
    </row>
    <row r="24129" spans="1:4" hidden="1" x14ac:dyDescent="0.3">
      <c r="A24129">
        <v>24127</v>
      </c>
      <c r="B24129" t="s">
        <v>31355</v>
      </c>
      <c r="C24129" t="s">
        <v>218</v>
      </c>
      <c r="D24129">
        <v>37415912.2410568</v>
      </c>
    </row>
    <row r="24130" spans="1:4" hidden="1" x14ac:dyDescent="0.3">
      <c r="A24130">
        <v>24128</v>
      </c>
      <c r="B24130" t="s">
        <v>31356</v>
      </c>
      <c r="C24130" t="s">
        <v>220</v>
      </c>
      <c r="D24130">
        <v>22616453.888754599</v>
      </c>
    </row>
    <row r="24131" spans="1:4" hidden="1" x14ac:dyDescent="0.3">
      <c r="A24131">
        <v>24129</v>
      </c>
      <c r="B24131" s="1" t="s">
        <v>31357</v>
      </c>
      <c r="C24131" t="s">
        <v>222</v>
      </c>
      <c r="D24131" s="1" t="s">
        <v>31358</v>
      </c>
    </row>
    <row r="24132" spans="1:4" hidden="1" x14ac:dyDescent="0.3">
      <c r="A24132">
        <v>24130</v>
      </c>
      <c r="B24132" t="s">
        <v>31359</v>
      </c>
      <c r="C24132" t="s">
        <v>225</v>
      </c>
      <c r="D24132">
        <v>110028969.10274699</v>
      </c>
    </row>
    <row r="24133" spans="1:4" hidden="1" x14ac:dyDescent="0.3">
      <c r="A24133">
        <v>24131</v>
      </c>
      <c r="B24133" t="s">
        <v>31360</v>
      </c>
      <c r="C24133" t="s">
        <v>227</v>
      </c>
      <c r="D24133">
        <v>1437.43081709742</v>
      </c>
    </row>
    <row r="24134" spans="1:4" hidden="1" x14ac:dyDescent="0.3">
      <c r="A24134">
        <v>24132</v>
      </c>
      <c r="B24134" s="1" t="s">
        <v>31361</v>
      </c>
      <c r="C24134" t="s">
        <v>229</v>
      </c>
      <c r="D24134" s="1" t="s">
        <v>31362</v>
      </c>
    </row>
    <row r="24135" spans="1:4" hidden="1" x14ac:dyDescent="0.3">
      <c r="A24135">
        <v>24133</v>
      </c>
      <c r="B24135" t="s">
        <v>31363</v>
      </c>
      <c r="C24135" t="s">
        <v>112</v>
      </c>
      <c r="D24135">
        <v>-442.852925283248</v>
      </c>
    </row>
    <row r="24136" spans="1:4" hidden="1" x14ac:dyDescent="0.3">
      <c r="A24136">
        <v>24134</v>
      </c>
      <c r="B24136" t="s">
        <v>31364</v>
      </c>
      <c r="C24136" t="s">
        <v>114</v>
      </c>
      <c r="D24136">
        <v>-51.573896805729802</v>
      </c>
    </row>
    <row r="24137" spans="1:4" hidden="1" x14ac:dyDescent="0.3">
      <c r="A24137">
        <v>24135</v>
      </c>
      <c r="B24137" s="1" t="s">
        <v>31365</v>
      </c>
      <c r="C24137" t="s">
        <v>116</v>
      </c>
      <c r="D24137" s="1" t="s">
        <v>31366</v>
      </c>
    </row>
    <row r="24138" spans="1:4" hidden="1" x14ac:dyDescent="0.3">
      <c r="A24138">
        <v>24136</v>
      </c>
      <c r="B24138" t="s">
        <v>31367</v>
      </c>
      <c r="C24138" t="s">
        <v>119</v>
      </c>
      <c r="D24138">
        <v>101622960.869386</v>
      </c>
    </row>
    <row r="24139" spans="1:4" hidden="1" x14ac:dyDescent="0.3">
      <c r="A24139">
        <v>24137</v>
      </c>
      <c r="B24139" t="s">
        <v>31368</v>
      </c>
      <c r="C24139" t="s">
        <v>121</v>
      </c>
      <c r="D24139">
        <v>37415912.2410568</v>
      </c>
    </row>
    <row r="24140" spans="1:4" hidden="1" x14ac:dyDescent="0.3">
      <c r="A24140">
        <v>24138</v>
      </c>
      <c r="B24140" s="1" t="s">
        <v>31369</v>
      </c>
      <c r="C24140" t="s">
        <v>123</v>
      </c>
      <c r="D24140" s="1" t="s">
        <v>31370</v>
      </c>
    </row>
    <row r="24141" spans="1:4" hidden="1" x14ac:dyDescent="0.3">
      <c r="A24141">
        <v>24139</v>
      </c>
      <c r="B24141" t="s">
        <v>31371</v>
      </c>
      <c r="C24141" t="s">
        <v>126</v>
      </c>
      <c r="D24141">
        <v>0.92394558451844</v>
      </c>
    </row>
    <row r="24142" spans="1:4" hidden="1" x14ac:dyDescent="0.3">
      <c r="A24142">
        <v>24140</v>
      </c>
      <c r="B24142" t="s">
        <v>31372</v>
      </c>
      <c r="C24142" t="s">
        <v>128</v>
      </c>
      <c r="D24142">
        <v>0.340181653930415</v>
      </c>
    </row>
    <row r="24143" spans="1:4" hidden="1" x14ac:dyDescent="0.3">
      <c r="A24143">
        <v>24141</v>
      </c>
      <c r="B24143" s="1" t="s">
        <v>31373</v>
      </c>
      <c r="C24143" t="s">
        <v>130</v>
      </c>
      <c r="D24143" s="1" t="s">
        <v>31374</v>
      </c>
    </row>
    <row r="24144" spans="1:4" hidden="1" x14ac:dyDescent="0.3">
      <c r="A24144">
        <v>24142</v>
      </c>
      <c r="B24144" s="1" t="s">
        <v>31375</v>
      </c>
      <c r="C24144" t="s">
        <v>4</v>
      </c>
      <c r="D24144" t="s">
        <v>31376</v>
      </c>
    </row>
    <row r="24145" spans="1:4" hidden="1" x14ac:dyDescent="0.3">
      <c r="A24145">
        <v>24143</v>
      </c>
      <c r="B24145" t="s">
        <v>31377</v>
      </c>
      <c r="C24145" t="s">
        <v>7</v>
      </c>
      <c r="D24145">
        <v>1727.7</v>
      </c>
    </row>
    <row r="24146" spans="1:4" hidden="1" x14ac:dyDescent="0.3">
      <c r="A24146">
        <v>24144</v>
      </c>
      <c r="B24146" s="1" t="s">
        <v>31378</v>
      </c>
      <c r="C24146" t="s">
        <v>9</v>
      </c>
      <c r="D24146" s="1" t="s">
        <v>31379</v>
      </c>
    </row>
    <row r="24147" spans="1:4" hidden="1" x14ac:dyDescent="0.3">
      <c r="A24147">
        <v>24145</v>
      </c>
      <c r="B24147" t="s">
        <v>31380</v>
      </c>
      <c r="C24147" t="s">
        <v>14</v>
      </c>
      <c r="D24147">
        <v>100.9101563</v>
      </c>
    </row>
    <row r="24148" spans="1:4" hidden="1" x14ac:dyDescent="0.3">
      <c r="A24148">
        <v>24146</v>
      </c>
      <c r="B24148" t="s">
        <v>31381</v>
      </c>
      <c r="C24148" t="s">
        <v>16</v>
      </c>
      <c r="D24148">
        <v>4.4446444052509202</v>
      </c>
    </row>
    <row r="24149" spans="1:4" hidden="1" x14ac:dyDescent="0.3">
      <c r="A24149">
        <v>24147</v>
      </c>
      <c r="B24149" s="1" t="s">
        <v>31382</v>
      </c>
      <c r="C24149" t="s">
        <v>140</v>
      </c>
      <c r="D24149" s="1" t="s">
        <v>31383</v>
      </c>
    </row>
    <row r="24150" spans="1:4" hidden="1" x14ac:dyDescent="0.3">
      <c r="A24150">
        <v>24148</v>
      </c>
      <c r="B24150" t="s">
        <v>31384</v>
      </c>
      <c r="C24150" t="s">
        <v>22</v>
      </c>
      <c r="D24150">
        <v>65.25</v>
      </c>
    </row>
    <row r="24151" spans="1:4" hidden="1" x14ac:dyDescent="0.3">
      <c r="A24151">
        <v>24149</v>
      </c>
      <c r="B24151" t="s">
        <v>31385</v>
      </c>
      <c r="C24151" t="s">
        <v>24</v>
      </c>
      <c r="D24151">
        <v>5.6429549252780902</v>
      </c>
    </row>
    <row r="24152" spans="1:4" hidden="1" x14ac:dyDescent="0.3">
      <c r="A24152">
        <v>24150</v>
      </c>
      <c r="B24152" s="1" t="s">
        <v>31386</v>
      </c>
      <c r="C24152" t="s">
        <v>145</v>
      </c>
      <c r="D24152" s="1" t="s">
        <v>31387</v>
      </c>
    </row>
    <row r="24153" spans="1:4" hidden="1" x14ac:dyDescent="0.3">
      <c r="A24153">
        <v>24151</v>
      </c>
      <c r="B24153" t="s">
        <v>31388</v>
      </c>
      <c r="C24153" t="s">
        <v>35</v>
      </c>
      <c r="D24153">
        <v>-0.51857107079822395</v>
      </c>
    </row>
    <row r="24154" spans="1:4" hidden="1" x14ac:dyDescent="0.3">
      <c r="A24154">
        <v>24152</v>
      </c>
      <c r="B24154" t="s">
        <v>31389</v>
      </c>
      <c r="C24154" t="s">
        <v>149</v>
      </c>
      <c r="D24154">
        <v>0.94313647506870602</v>
      </c>
    </row>
    <row r="24155" spans="1:4" hidden="1" x14ac:dyDescent="0.3">
      <c r="A24155">
        <v>24153</v>
      </c>
      <c r="B24155" s="1" t="s">
        <v>31390</v>
      </c>
      <c r="C24155" t="s">
        <v>151</v>
      </c>
      <c r="D24155" s="1" t="s">
        <v>31391</v>
      </c>
    </row>
    <row r="24156" spans="1:4" hidden="1" x14ac:dyDescent="0.3">
      <c r="A24156">
        <v>24154</v>
      </c>
      <c r="B24156" t="s">
        <v>31392</v>
      </c>
      <c r="C24156" t="s">
        <v>30</v>
      </c>
      <c r="D24156">
        <v>0.66716261985078196</v>
      </c>
    </row>
    <row r="24157" spans="1:4" hidden="1" x14ac:dyDescent="0.3">
      <c r="A24157">
        <v>24155</v>
      </c>
      <c r="B24157" t="s">
        <v>31393</v>
      </c>
      <c r="C24157" t="s">
        <v>32</v>
      </c>
      <c r="D24157">
        <v>3.2179471265253397E-2</v>
      </c>
    </row>
    <row r="24158" spans="1:4" hidden="1" x14ac:dyDescent="0.3">
      <c r="A24158">
        <v>24156</v>
      </c>
      <c r="B24158" s="1" t="s">
        <v>31394</v>
      </c>
      <c r="C24158" t="s">
        <v>155</v>
      </c>
      <c r="D24158" s="1" t="s">
        <v>31395</v>
      </c>
    </row>
    <row r="24159" spans="1:4" hidden="1" x14ac:dyDescent="0.3">
      <c r="A24159">
        <v>24157</v>
      </c>
      <c r="B24159" t="s">
        <v>31396</v>
      </c>
      <c r="C24159" t="s">
        <v>40</v>
      </c>
      <c r="D24159">
        <v>0.851408450947442</v>
      </c>
    </row>
    <row r="24160" spans="1:4" hidden="1" x14ac:dyDescent="0.3">
      <c r="A24160">
        <v>24158</v>
      </c>
      <c r="B24160" t="s">
        <v>31397</v>
      </c>
      <c r="C24160" t="s">
        <v>42</v>
      </c>
      <c r="D24160">
        <v>2.8112465728437199E-2</v>
      </c>
    </row>
    <row r="24161" spans="1:4" hidden="1" x14ac:dyDescent="0.3">
      <c r="A24161">
        <v>24159</v>
      </c>
      <c r="B24161" s="1" t="s">
        <v>31398</v>
      </c>
      <c r="C24161" t="s">
        <v>159</v>
      </c>
      <c r="D24161" s="1" t="s">
        <v>31399</v>
      </c>
    </row>
    <row r="24162" spans="1:4" hidden="1" x14ac:dyDescent="0.3">
      <c r="A24162">
        <v>24160</v>
      </c>
      <c r="B24162" t="s">
        <v>31400</v>
      </c>
      <c r="C24162" t="s">
        <v>161</v>
      </c>
      <c r="D24162">
        <v>0.99318789342071201</v>
      </c>
    </row>
    <row r="24163" spans="1:4" hidden="1" x14ac:dyDescent="0.3">
      <c r="A24163">
        <v>24161</v>
      </c>
      <c r="B24163" t="s">
        <v>31401</v>
      </c>
      <c r="C24163" t="s">
        <v>163</v>
      </c>
      <c r="D24163">
        <v>0.99991043560118897</v>
      </c>
    </row>
    <row r="24164" spans="1:4" hidden="1" x14ac:dyDescent="0.3">
      <c r="A24164">
        <v>24162</v>
      </c>
      <c r="B24164" s="1" t="s">
        <v>31402</v>
      </c>
      <c r="C24164" t="s">
        <v>165</v>
      </c>
      <c r="D24164" s="1" t="s">
        <v>31403</v>
      </c>
    </row>
    <row r="24165" spans="1:4" hidden="1" x14ac:dyDescent="0.3">
      <c r="A24165">
        <v>24163</v>
      </c>
      <c r="B24165" t="s">
        <v>31404</v>
      </c>
      <c r="C24165" t="s">
        <v>168</v>
      </c>
      <c r="D24165">
        <v>0.99954028958560204</v>
      </c>
    </row>
    <row r="24166" spans="1:4" hidden="1" x14ac:dyDescent="0.3">
      <c r="A24166">
        <v>24164</v>
      </c>
      <c r="B24166" t="s">
        <v>31405</v>
      </c>
      <c r="C24166" t="s">
        <v>170</v>
      </c>
      <c r="D24166">
        <v>1.00003456769274</v>
      </c>
    </row>
    <row r="24167" spans="1:4" hidden="1" x14ac:dyDescent="0.3">
      <c r="A24167">
        <v>24165</v>
      </c>
      <c r="B24167" s="1" t="s">
        <v>31406</v>
      </c>
      <c r="C24167" t="s">
        <v>172</v>
      </c>
      <c r="D24167" s="1" t="s">
        <v>31407</v>
      </c>
    </row>
    <row r="24168" spans="1:4" hidden="1" x14ac:dyDescent="0.3">
      <c r="A24168">
        <v>24166</v>
      </c>
      <c r="B24168" s="1" t="s">
        <v>31408</v>
      </c>
      <c r="C24168" t="s">
        <v>55</v>
      </c>
      <c r="D24168" s="1" t="s">
        <v>31409</v>
      </c>
    </row>
    <row r="24169" spans="1:4" hidden="1" x14ac:dyDescent="0.3">
      <c r="A24169">
        <v>24167</v>
      </c>
      <c r="B24169" s="1" t="s">
        <v>31410</v>
      </c>
      <c r="C24169" t="s">
        <v>52</v>
      </c>
      <c r="D24169" s="1" t="s">
        <v>31411</v>
      </c>
    </row>
    <row r="24170" spans="1:4" hidden="1" x14ac:dyDescent="0.3">
      <c r="A24170">
        <v>24168</v>
      </c>
      <c r="B24170" s="1" t="s">
        <v>31412</v>
      </c>
      <c r="C24170" t="s">
        <v>58</v>
      </c>
      <c r="D24170" s="1" t="s">
        <v>31413</v>
      </c>
    </row>
    <row r="24171" spans="1:4" hidden="1" x14ac:dyDescent="0.3">
      <c r="A24171">
        <v>24169</v>
      </c>
      <c r="B24171" t="s">
        <v>31414</v>
      </c>
      <c r="C24171" t="s">
        <v>61</v>
      </c>
      <c r="D24171">
        <v>162171134.09011301</v>
      </c>
    </row>
    <row r="24172" spans="1:4" hidden="1" x14ac:dyDescent="0.3">
      <c r="A24172">
        <v>24170</v>
      </c>
      <c r="B24172" t="s">
        <v>31415</v>
      </c>
      <c r="C24172" t="s">
        <v>63</v>
      </c>
      <c r="D24172">
        <v>100930694.429041</v>
      </c>
    </row>
    <row r="24173" spans="1:4" hidden="1" x14ac:dyDescent="0.3">
      <c r="A24173">
        <v>24171</v>
      </c>
      <c r="B24173" t="s">
        <v>31416</v>
      </c>
      <c r="C24173" t="s">
        <v>65</v>
      </c>
      <c r="D24173">
        <v>37412561.107371002</v>
      </c>
    </row>
    <row r="24174" spans="1:4" hidden="1" x14ac:dyDescent="0.3">
      <c r="A24174">
        <v>24172</v>
      </c>
      <c r="B24174" s="1" t="s">
        <v>31417</v>
      </c>
      <c r="C24174" t="s">
        <v>67</v>
      </c>
      <c r="D24174" s="1" t="s">
        <v>31418</v>
      </c>
    </row>
    <row r="24175" spans="1:4" hidden="1" x14ac:dyDescent="0.3">
      <c r="A24175">
        <v>24173</v>
      </c>
      <c r="B24175" s="1" t="s">
        <v>31419</v>
      </c>
      <c r="C24175" t="s">
        <v>70</v>
      </c>
      <c r="D24175" s="1" t="s">
        <v>31420</v>
      </c>
    </row>
    <row r="24176" spans="1:4" hidden="1" x14ac:dyDescent="0.3">
      <c r="A24176">
        <v>24174</v>
      </c>
      <c r="B24176" t="s">
        <v>31421</v>
      </c>
      <c r="C24176" t="s">
        <v>73</v>
      </c>
      <c r="D24176">
        <v>0.99962798532385</v>
      </c>
    </row>
    <row r="24177" spans="1:4" hidden="1" x14ac:dyDescent="0.3">
      <c r="A24177">
        <v>24175</v>
      </c>
      <c r="B24177" t="s">
        <v>74</v>
      </c>
      <c r="C24177" t="s">
        <v>75</v>
      </c>
      <c r="D24177">
        <v>2.7397260273972599E-3</v>
      </c>
    </row>
    <row r="24178" spans="1:4" hidden="1" x14ac:dyDescent="0.3">
      <c r="A24178">
        <v>24176</v>
      </c>
      <c r="B24178" t="s">
        <v>76</v>
      </c>
      <c r="C24178" t="s">
        <v>77</v>
      </c>
      <c r="D24178">
        <v>0</v>
      </c>
    </row>
    <row r="24179" spans="1:4" hidden="1" x14ac:dyDescent="0.3">
      <c r="A24179">
        <v>24177</v>
      </c>
      <c r="B24179" t="s">
        <v>78</v>
      </c>
      <c r="C24179" t="s">
        <v>79</v>
      </c>
      <c r="D24179">
        <v>0</v>
      </c>
    </row>
    <row r="24180" spans="1:4" hidden="1" x14ac:dyDescent="0.3">
      <c r="A24180">
        <v>24178</v>
      </c>
      <c r="B24180" s="1" t="s">
        <v>31422</v>
      </c>
      <c r="C24180" t="s">
        <v>81</v>
      </c>
      <c r="D24180" s="1" t="s">
        <v>31423</v>
      </c>
    </row>
    <row r="24181" spans="1:4" hidden="1" x14ac:dyDescent="0.3">
      <c r="A24181">
        <v>24179</v>
      </c>
      <c r="B24181" t="s">
        <v>31424</v>
      </c>
      <c r="C24181" t="s">
        <v>84</v>
      </c>
      <c r="D24181">
        <v>0.99962152487265998</v>
      </c>
    </row>
    <row r="24182" spans="1:4" hidden="1" x14ac:dyDescent="0.3">
      <c r="A24182">
        <v>24180</v>
      </c>
      <c r="B24182" s="1" t="s">
        <v>31425</v>
      </c>
      <c r="C24182" t="s">
        <v>86</v>
      </c>
      <c r="D24182" s="1" t="s">
        <v>31426</v>
      </c>
    </row>
    <row r="24183" spans="1:4" hidden="1" x14ac:dyDescent="0.3">
      <c r="A24183">
        <v>24181</v>
      </c>
      <c r="B24183" t="s">
        <v>31427</v>
      </c>
      <c r="C24183" t="s">
        <v>89</v>
      </c>
      <c r="D24183">
        <v>110031117.648774</v>
      </c>
    </row>
    <row r="24184" spans="1:4" hidden="1" x14ac:dyDescent="0.3">
      <c r="A24184">
        <v>24182</v>
      </c>
      <c r="B24184" s="1" t="s">
        <v>31428</v>
      </c>
      <c r="C24184" t="s">
        <v>91</v>
      </c>
      <c r="D24184" s="1" t="s">
        <v>31362</v>
      </c>
    </row>
    <row r="24185" spans="1:4" hidden="1" x14ac:dyDescent="0.3">
      <c r="A24185">
        <v>24183</v>
      </c>
      <c r="B24185" t="s">
        <v>31429</v>
      </c>
      <c r="C24185" t="s">
        <v>94</v>
      </c>
      <c r="D24185">
        <v>100930694.429041</v>
      </c>
    </row>
    <row r="24186" spans="1:4" hidden="1" x14ac:dyDescent="0.3">
      <c r="A24186">
        <v>24184</v>
      </c>
      <c r="B24186" t="s">
        <v>31430</v>
      </c>
      <c r="C24186" t="s">
        <v>96</v>
      </c>
      <c r="D24186">
        <v>37412561.107371002</v>
      </c>
    </row>
    <row r="24187" spans="1:4" hidden="1" x14ac:dyDescent="0.3">
      <c r="A24187">
        <v>24185</v>
      </c>
      <c r="B24187" t="s">
        <v>31431</v>
      </c>
      <c r="C24187" t="s">
        <v>98</v>
      </c>
      <c r="D24187">
        <v>23827878.553700101</v>
      </c>
    </row>
    <row r="24188" spans="1:4" hidden="1" x14ac:dyDescent="0.3">
      <c r="A24188">
        <v>24186</v>
      </c>
      <c r="B24188" s="1" t="s">
        <v>31432</v>
      </c>
      <c r="C24188" t="s">
        <v>100</v>
      </c>
      <c r="D24188" s="1" t="s">
        <v>31433</v>
      </c>
    </row>
    <row r="24189" spans="1:4" hidden="1" x14ac:dyDescent="0.3">
      <c r="A24189">
        <v>24187</v>
      </c>
      <c r="B24189" t="s">
        <v>31434</v>
      </c>
      <c r="C24189" t="s">
        <v>103</v>
      </c>
      <c r="D24189">
        <v>1.3540425966172101E-2</v>
      </c>
    </row>
    <row r="24190" spans="1:4" hidden="1" x14ac:dyDescent="0.3">
      <c r="A24190">
        <v>24188</v>
      </c>
      <c r="B24190" t="s">
        <v>31435</v>
      </c>
      <c r="C24190" t="s">
        <v>105</v>
      </c>
      <c r="D24190">
        <v>3.7061426453042102E-4</v>
      </c>
    </row>
    <row r="24191" spans="1:4" hidden="1" x14ac:dyDescent="0.3">
      <c r="A24191">
        <v>24189</v>
      </c>
      <c r="B24191" t="s">
        <v>31436</v>
      </c>
      <c r="C24191" t="s">
        <v>107</v>
      </c>
      <c r="D24191">
        <v>2.2253464014559899E-2</v>
      </c>
    </row>
    <row r="24192" spans="1:4" hidden="1" x14ac:dyDescent="0.3">
      <c r="A24192">
        <v>24190</v>
      </c>
      <c r="B24192" s="1" t="s">
        <v>31437</v>
      </c>
      <c r="C24192" t="s">
        <v>109</v>
      </c>
      <c r="D24192" s="1" t="s">
        <v>31438</v>
      </c>
    </row>
    <row r="24193" spans="1:4" x14ac:dyDescent="0.3">
      <c r="A24193">
        <v>24191</v>
      </c>
      <c r="B24193" t="s">
        <v>31439</v>
      </c>
      <c r="C24193" t="s">
        <v>207</v>
      </c>
      <c r="D24193">
        <v>162170876.679883</v>
      </c>
    </row>
    <row r="24194" spans="1:4" hidden="1" x14ac:dyDescent="0.3">
      <c r="A24194">
        <v>24192</v>
      </c>
      <c r="B24194" t="s">
        <v>31440</v>
      </c>
      <c r="C24194" t="s">
        <v>209</v>
      </c>
      <c r="D24194">
        <v>652.29916631491699</v>
      </c>
    </row>
    <row r="24195" spans="1:4" hidden="1" x14ac:dyDescent="0.3">
      <c r="A24195">
        <v>24193</v>
      </c>
      <c r="B24195" t="s">
        <v>31441</v>
      </c>
      <c r="C24195" t="s">
        <v>211</v>
      </c>
      <c r="D24195">
        <v>241.79173488335601</v>
      </c>
    </row>
    <row r="24196" spans="1:4" hidden="1" x14ac:dyDescent="0.3">
      <c r="A24196">
        <v>24194</v>
      </c>
      <c r="B24196" s="1" t="s">
        <v>31442</v>
      </c>
      <c r="C24196" t="s">
        <v>213</v>
      </c>
      <c r="D24196" s="1" t="s">
        <v>31443</v>
      </c>
    </row>
    <row r="24197" spans="1:4" hidden="1" x14ac:dyDescent="0.3">
      <c r="A24197">
        <v>24195</v>
      </c>
      <c r="B24197" t="s">
        <v>31444</v>
      </c>
      <c r="C24197" t="s">
        <v>216</v>
      </c>
      <c r="D24197">
        <v>100929837.278993</v>
      </c>
    </row>
    <row r="24198" spans="1:4" hidden="1" x14ac:dyDescent="0.3">
      <c r="A24198">
        <v>24196</v>
      </c>
      <c r="B24198" t="s">
        <v>31445</v>
      </c>
      <c r="C24198" t="s">
        <v>218</v>
      </c>
      <c r="D24198">
        <v>37412282.151225202</v>
      </c>
    </row>
    <row r="24199" spans="1:4" hidden="1" x14ac:dyDescent="0.3">
      <c r="A24199">
        <v>24197</v>
      </c>
      <c r="B24199" t="s">
        <v>31446</v>
      </c>
      <c r="C24199" t="s">
        <v>220</v>
      </c>
      <c r="D24199">
        <v>23827709.1627279</v>
      </c>
    </row>
    <row r="24200" spans="1:4" hidden="1" x14ac:dyDescent="0.3">
      <c r="A24200">
        <v>24198</v>
      </c>
      <c r="B24200" s="1" t="s">
        <v>31447</v>
      </c>
      <c r="C24200" t="s">
        <v>222</v>
      </c>
      <c r="D24200" s="1" t="s">
        <v>31448</v>
      </c>
    </row>
    <row r="24201" spans="1:4" hidden="1" x14ac:dyDescent="0.3">
      <c r="A24201">
        <v>24199</v>
      </c>
      <c r="B24201" t="s">
        <v>31449</v>
      </c>
      <c r="C24201" t="s">
        <v>225</v>
      </c>
      <c r="D24201">
        <v>110030406.533564</v>
      </c>
    </row>
    <row r="24202" spans="1:4" hidden="1" x14ac:dyDescent="0.3">
      <c r="A24202">
        <v>24200</v>
      </c>
      <c r="B24202" t="s">
        <v>31450</v>
      </c>
      <c r="C24202" t="s">
        <v>227</v>
      </c>
      <c r="D24202">
        <v>711.11521019041504</v>
      </c>
    </row>
    <row r="24203" spans="1:4" hidden="1" x14ac:dyDescent="0.3">
      <c r="A24203">
        <v>24201</v>
      </c>
      <c r="B24203" s="1" t="s">
        <v>31451</v>
      </c>
      <c r="C24203" t="s">
        <v>229</v>
      </c>
      <c r="D24203" s="1" t="s">
        <v>31452</v>
      </c>
    </row>
    <row r="24204" spans="1:4" hidden="1" x14ac:dyDescent="0.3">
      <c r="A24204">
        <v>24202</v>
      </c>
      <c r="B24204" t="s">
        <v>31453</v>
      </c>
      <c r="C24204" t="s">
        <v>112</v>
      </c>
      <c r="D24204">
        <v>-204.85088231240201</v>
      </c>
    </row>
    <row r="24205" spans="1:4" hidden="1" x14ac:dyDescent="0.3">
      <c r="A24205">
        <v>24203</v>
      </c>
      <c r="B24205" t="s">
        <v>31454</v>
      </c>
      <c r="C24205" t="s">
        <v>114</v>
      </c>
      <c r="D24205">
        <v>-37.164410913152899</v>
      </c>
    </row>
    <row r="24206" spans="1:4" hidden="1" x14ac:dyDescent="0.3">
      <c r="A24206">
        <v>24204</v>
      </c>
      <c r="B24206" s="1" t="s">
        <v>31455</v>
      </c>
      <c r="C24206" t="s">
        <v>116</v>
      </c>
      <c r="D24206" s="1" t="s">
        <v>31456</v>
      </c>
    </row>
    <row r="24207" spans="1:4" hidden="1" x14ac:dyDescent="0.3">
      <c r="A24207">
        <v>24205</v>
      </c>
      <c r="B24207" t="s">
        <v>31457</v>
      </c>
      <c r="C24207" t="s">
        <v>119</v>
      </c>
      <c r="D24207">
        <v>100929837.278993</v>
      </c>
    </row>
    <row r="24208" spans="1:4" hidden="1" x14ac:dyDescent="0.3">
      <c r="A24208">
        <v>24206</v>
      </c>
      <c r="B24208" t="s">
        <v>31458</v>
      </c>
      <c r="C24208" t="s">
        <v>121</v>
      </c>
      <c r="D24208">
        <v>37412282.151225202</v>
      </c>
    </row>
    <row r="24209" spans="1:4" hidden="1" x14ac:dyDescent="0.3">
      <c r="A24209">
        <v>24207</v>
      </c>
      <c r="B24209" s="1" t="s">
        <v>31459</v>
      </c>
      <c r="C24209" t="s">
        <v>123</v>
      </c>
      <c r="D24209" s="1" t="s">
        <v>31460</v>
      </c>
    </row>
    <row r="24210" spans="1:4" hidden="1" x14ac:dyDescent="0.3">
      <c r="A24210">
        <v>24208</v>
      </c>
      <c r="B24210" t="s">
        <v>31461</v>
      </c>
      <c r="C24210" t="s">
        <v>126</v>
      </c>
      <c r="D24210">
        <v>0.91763771811766104</v>
      </c>
    </row>
    <row r="24211" spans="1:4" hidden="1" x14ac:dyDescent="0.3">
      <c r="A24211">
        <v>24209</v>
      </c>
      <c r="B24211" t="s">
        <v>31462</v>
      </c>
      <c r="C24211" t="s">
        <v>128</v>
      </c>
      <c r="D24211">
        <v>0.34014640415921599</v>
      </c>
    </row>
    <row r="24212" spans="1:4" hidden="1" x14ac:dyDescent="0.3">
      <c r="A24212">
        <v>24210</v>
      </c>
      <c r="B24212" s="1" t="s">
        <v>31463</v>
      </c>
      <c r="C24212" t="s">
        <v>130</v>
      </c>
      <c r="D24212" s="1" t="s">
        <v>31464</v>
      </c>
    </row>
    <row r="24213" spans="1:4" hidden="1" x14ac:dyDescent="0.3">
      <c r="A24213">
        <v>24211</v>
      </c>
      <c r="B24213" s="1" t="s">
        <v>31465</v>
      </c>
      <c r="C24213" t="s">
        <v>4</v>
      </c>
      <c r="D24213" t="s">
        <v>31466</v>
      </c>
    </row>
    <row r="24214" spans="1:4" hidden="1" x14ac:dyDescent="0.3">
      <c r="A24214">
        <v>24212</v>
      </c>
      <c r="B24214" t="s">
        <v>31467</v>
      </c>
      <c r="C24214" t="s">
        <v>7</v>
      </c>
      <c r="D24214">
        <v>1699.67</v>
      </c>
    </row>
    <row r="24215" spans="1:4" hidden="1" x14ac:dyDescent="0.3">
      <c r="A24215">
        <v>24213</v>
      </c>
      <c r="B24215" s="1" t="s">
        <v>31468</v>
      </c>
      <c r="C24215" t="s">
        <v>9</v>
      </c>
      <c r="D24215" s="1" t="s">
        <v>31469</v>
      </c>
    </row>
    <row r="24216" spans="1:4" hidden="1" x14ac:dyDescent="0.3">
      <c r="A24216">
        <v>24214</v>
      </c>
      <c r="B24216" t="s">
        <v>31470</v>
      </c>
      <c r="C24216" t="s">
        <v>14</v>
      </c>
      <c r="D24216">
        <v>100.8984375</v>
      </c>
    </row>
    <row r="24217" spans="1:4" hidden="1" x14ac:dyDescent="0.3">
      <c r="A24217">
        <v>24215</v>
      </c>
      <c r="B24217" t="s">
        <v>31471</v>
      </c>
      <c r="C24217" t="s">
        <v>16</v>
      </c>
      <c r="D24217">
        <v>4.4373229298283201</v>
      </c>
    </row>
    <row r="24218" spans="1:4" hidden="1" x14ac:dyDescent="0.3">
      <c r="A24218">
        <v>24216</v>
      </c>
      <c r="B24218" s="1" t="s">
        <v>31472</v>
      </c>
      <c r="C24218" t="s">
        <v>140</v>
      </c>
      <c r="D24218" s="1" t="s">
        <v>31473</v>
      </c>
    </row>
    <row r="24219" spans="1:4" hidden="1" x14ac:dyDescent="0.3">
      <c r="A24219">
        <v>24217</v>
      </c>
      <c r="B24219" t="s">
        <v>27531</v>
      </c>
      <c r="C24219" t="s">
        <v>22</v>
      </c>
      <c r="D24219">
        <v>65.900000000000006</v>
      </c>
    </row>
    <row r="24220" spans="1:4" hidden="1" x14ac:dyDescent="0.3">
      <c r="A24220">
        <v>24218</v>
      </c>
      <c r="B24220" t="s">
        <v>31474</v>
      </c>
      <c r="C24220" t="s">
        <v>24</v>
      </c>
      <c r="D24220">
        <v>5.5434229489746496</v>
      </c>
    </row>
    <row r="24221" spans="1:4" hidden="1" x14ac:dyDescent="0.3">
      <c r="A24221">
        <v>24219</v>
      </c>
      <c r="B24221" s="1" t="s">
        <v>31475</v>
      </c>
      <c r="C24221" t="s">
        <v>145</v>
      </c>
      <c r="D24221" s="1" t="s">
        <v>31476</v>
      </c>
    </row>
    <row r="24222" spans="1:4" hidden="1" x14ac:dyDescent="0.3">
      <c r="A24222">
        <v>24220</v>
      </c>
      <c r="B24222" t="s">
        <v>31477</v>
      </c>
      <c r="C24222" t="s">
        <v>35</v>
      </c>
      <c r="D24222">
        <v>0.552582185248091</v>
      </c>
    </row>
    <row r="24223" spans="1:4" hidden="1" x14ac:dyDescent="0.3">
      <c r="A24223">
        <v>24221</v>
      </c>
      <c r="B24223" t="s">
        <v>31478</v>
      </c>
      <c r="C24223" t="s">
        <v>149</v>
      </c>
      <c r="D24223">
        <v>0.94237435673454595</v>
      </c>
    </row>
    <row r="24224" spans="1:4" hidden="1" x14ac:dyDescent="0.3">
      <c r="A24224">
        <v>24222</v>
      </c>
      <c r="B24224" s="1" t="s">
        <v>31479</v>
      </c>
      <c r="C24224" t="s">
        <v>151</v>
      </c>
      <c r="D24224" s="1" t="s">
        <v>31480</v>
      </c>
    </row>
    <row r="24225" spans="1:4" hidden="1" x14ac:dyDescent="0.3">
      <c r="A24225">
        <v>24223</v>
      </c>
      <c r="B24225" t="s">
        <v>31481</v>
      </c>
      <c r="C24225" t="s">
        <v>30</v>
      </c>
      <c r="D24225">
        <v>0.19837984910443601</v>
      </c>
    </row>
    <row r="24226" spans="1:4" hidden="1" x14ac:dyDescent="0.3">
      <c r="A24226">
        <v>24224</v>
      </c>
      <c r="B24226" t="s">
        <v>31482</v>
      </c>
      <c r="C24226" t="s">
        <v>32</v>
      </c>
      <c r="D24226">
        <v>3.2429432279614603E-2</v>
      </c>
    </row>
    <row r="24227" spans="1:4" hidden="1" x14ac:dyDescent="0.3">
      <c r="A24227">
        <v>24225</v>
      </c>
      <c r="B24227" s="1" t="s">
        <v>31483</v>
      </c>
      <c r="C24227" t="s">
        <v>155</v>
      </c>
      <c r="D24227" s="1" t="s">
        <v>31484</v>
      </c>
    </row>
    <row r="24228" spans="1:4" hidden="1" x14ac:dyDescent="0.3">
      <c r="A24228">
        <v>24226</v>
      </c>
      <c r="B24228" t="s">
        <v>31485</v>
      </c>
      <c r="C24228" t="s">
        <v>40</v>
      </c>
      <c r="D24228">
        <v>0.24903796564747199</v>
      </c>
    </row>
    <row r="24229" spans="1:4" hidden="1" x14ac:dyDescent="0.3">
      <c r="A24229">
        <v>24227</v>
      </c>
      <c r="B24229" t="s">
        <v>31486</v>
      </c>
      <c r="C24229" t="s">
        <v>42</v>
      </c>
      <c r="D24229">
        <v>2.8719985521963299E-2</v>
      </c>
    </row>
    <row r="24230" spans="1:4" hidden="1" x14ac:dyDescent="0.3">
      <c r="A24230">
        <v>24228</v>
      </c>
      <c r="B24230" s="1" t="s">
        <v>31487</v>
      </c>
      <c r="C24230" t="s">
        <v>159</v>
      </c>
      <c r="D24230" s="1" t="s">
        <v>31488</v>
      </c>
    </row>
    <row r="24231" spans="1:4" hidden="1" x14ac:dyDescent="0.3">
      <c r="A24231">
        <v>24229</v>
      </c>
      <c r="B24231" t="s">
        <v>31489</v>
      </c>
      <c r="C24231" t="s">
        <v>161</v>
      </c>
      <c r="D24231">
        <v>0.98377611853909797</v>
      </c>
    </row>
    <row r="24232" spans="1:4" hidden="1" x14ac:dyDescent="0.3">
      <c r="A24232">
        <v>24230</v>
      </c>
      <c r="B24232" t="s">
        <v>31490</v>
      </c>
      <c r="C24232" t="s">
        <v>163</v>
      </c>
      <c r="D24232">
        <v>0.99981927472412102</v>
      </c>
    </row>
    <row r="24233" spans="1:4" hidden="1" x14ac:dyDescent="0.3">
      <c r="A24233">
        <v>24231</v>
      </c>
      <c r="B24233" s="1" t="s">
        <v>31491</v>
      </c>
      <c r="C24233" t="s">
        <v>165</v>
      </c>
      <c r="D24233" s="1" t="s">
        <v>31492</v>
      </c>
    </row>
    <row r="24234" spans="1:4" hidden="1" x14ac:dyDescent="0.3">
      <c r="A24234">
        <v>24232</v>
      </c>
      <c r="B24234" t="s">
        <v>31493</v>
      </c>
      <c r="C24234" t="s">
        <v>168</v>
      </c>
      <c r="D24234">
        <v>0.99960778959998997</v>
      </c>
    </row>
    <row r="24235" spans="1:4" hidden="1" x14ac:dyDescent="0.3">
      <c r="A24235">
        <v>24233</v>
      </c>
      <c r="B24235" t="s">
        <v>31494</v>
      </c>
      <c r="C24235" t="s">
        <v>170</v>
      </c>
      <c r="D24235">
        <v>1.0002421681706699</v>
      </c>
    </row>
    <row r="24236" spans="1:4" hidden="1" x14ac:dyDescent="0.3">
      <c r="A24236">
        <v>24234</v>
      </c>
      <c r="B24236" s="1" t="s">
        <v>31495</v>
      </c>
      <c r="C24236" t="s">
        <v>172</v>
      </c>
      <c r="D24236" s="1" t="s">
        <v>31496</v>
      </c>
    </row>
    <row r="24237" spans="1:4" hidden="1" x14ac:dyDescent="0.3">
      <c r="A24237">
        <v>24235</v>
      </c>
      <c r="B24237" s="1" t="s">
        <v>31497</v>
      </c>
      <c r="C24237" t="s">
        <v>55</v>
      </c>
      <c r="D24237" s="1" t="s">
        <v>31498</v>
      </c>
    </row>
    <row r="24238" spans="1:4" hidden="1" x14ac:dyDescent="0.3">
      <c r="A24238">
        <v>24236</v>
      </c>
      <c r="B24238" s="1" t="s">
        <v>31499</v>
      </c>
      <c r="C24238" t="s">
        <v>52</v>
      </c>
      <c r="D24238" s="1" t="s">
        <v>31500</v>
      </c>
    </row>
    <row r="24239" spans="1:4" hidden="1" x14ac:dyDescent="0.3">
      <c r="A24239">
        <v>24237</v>
      </c>
      <c r="B24239" s="1" t="s">
        <v>31501</v>
      </c>
      <c r="C24239" t="s">
        <v>58</v>
      </c>
      <c r="D24239" s="1" t="s">
        <v>31502</v>
      </c>
    </row>
    <row r="24240" spans="1:4" hidden="1" x14ac:dyDescent="0.3">
      <c r="A24240">
        <v>24238</v>
      </c>
      <c r="B24240" t="s">
        <v>31503</v>
      </c>
      <c r="C24240" t="s">
        <v>61</v>
      </c>
      <c r="D24240">
        <v>160710610.39283499</v>
      </c>
    </row>
    <row r="24241" spans="1:4" hidden="1" x14ac:dyDescent="0.3">
      <c r="A24241">
        <v>24239</v>
      </c>
      <c r="B24241" t="s">
        <v>31504</v>
      </c>
      <c r="C24241" t="s">
        <v>63</v>
      </c>
      <c r="D24241">
        <v>99292363.563110694</v>
      </c>
    </row>
    <row r="24242" spans="1:4" hidden="1" x14ac:dyDescent="0.3">
      <c r="A24242">
        <v>24240</v>
      </c>
      <c r="B24242" t="s">
        <v>31505</v>
      </c>
      <c r="C24242" t="s">
        <v>65</v>
      </c>
      <c r="D24242">
        <v>37405520.806212097</v>
      </c>
    </row>
    <row r="24243" spans="1:4" hidden="1" x14ac:dyDescent="0.3">
      <c r="A24243">
        <v>24241</v>
      </c>
      <c r="B24243" s="1" t="s">
        <v>31506</v>
      </c>
      <c r="C24243" t="s">
        <v>67</v>
      </c>
      <c r="D24243" s="1" t="s">
        <v>31507</v>
      </c>
    </row>
    <row r="24244" spans="1:4" hidden="1" x14ac:dyDescent="0.3">
      <c r="A24244">
        <v>24242</v>
      </c>
      <c r="B24244" s="1" t="s">
        <v>31508</v>
      </c>
      <c r="C24244" t="s">
        <v>70</v>
      </c>
      <c r="D24244" s="1" t="s">
        <v>31509</v>
      </c>
    </row>
    <row r="24245" spans="1:4" hidden="1" x14ac:dyDescent="0.3">
      <c r="A24245">
        <v>24243</v>
      </c>
      <c r="B24245" t="s">
        <v>31510</v>
      </c>
      <c r="C24245" t="s">
        <v>73</v>
      </c>
      <c r="D24245">
        <v>0.99962152487265998</v>
      </c>
    </row>
    <row r="24246" spans="1:4" hidden="1" x14ac:dyDescent="0.3">
      <c r="A24246">
        <v>24244</v>
      </c>
      <c r="B24246" t="s">
        <v>74</v>
      </c>
      <c r="C24246" t="s">
        <v>75</v>
      </c>
      <c r="D24246">
        <v>2.7397260273972599E-3</v>
      </c>
    </row>
    <row r="24247" spans="1:4" hidden="1" x14ac:dyDescent="0.3">
      <c r="A24247">
        <v>24245</v>
      </c>
      <c r="B24247" t="s">
        <v>76</v>
      </c>
      <c r="C24247" t="s">
        <v>77</v>
      </c>
      <c r="D24247">
        <v>0</v>
      </c>
    </row>
    <row r="24248" spans="1:4" hidden="1" x14ac:dyDescent="0.3">
      <c r="A24248">
        <v>24246</v>
      </c>
      <c r="B24248" t="s">
        <v>78</v>
      </c>
      <c r="C24248" t="s">
        <v>79</v>
      </c>
      <c r="D24248">
        <v>0</v>
      </c>
    </row>
    <row r="24249" spans="1:4" hidden="1" x14ac:dyDescent="0.3">
      <c r="A24249">
        <v>24247</v>
      </c>
      <c r="B24249" s="1" t="s">
        <v>31511</v>
      </c>
      <c r="C24249" t="s">
        <v>81</v>
      </c>
      <c r="D24249" s="1" t="s">
        <v>31512</v>
      </c>
    </row>
    <row r="24250" spans="1:4" hidden="1" x14ac:dyDescent="0.3">
      <c r="A24250">
        <v>24248</v>
      </c>
      <c r="B24250" t="s">
        <v>31513</v>
      </c>
      <c r="C24250" t="s">
        <v>84</v>
      </c>
      <c r="D24250">
        <v>0.99959993172672801</v>
      </c>
    </row>
    <row r="24251" spans="1:4" hidden="1" x14ac:dyDescent="0.3">
      <c r="A24251">
        <v>24249</v>
      </c>
      <c r="B24251" s="1" t="s">
        <v>31514</v>
      </c>
      <c r="C24251" t="s">
        <v>86</v>
      </c>
      <c r="D24251" s="1" t="s">
        <v>31515</v>
      </c>
    </row>
    <row r="24252" spans="1:4" hidden="1" x14ac:dyDescent="0.3">
      <c r="A24252">
        <v>24250</v>
      </c>
      <c r="B24252" t="s">
        <v>31516</v>
      </c>
      <c r="C24252" t="s">
        <v>89</v>
      </c>
      <c r="D24252">
        <v>110033494.517665</v>
      </c>
    </row>
    <row r="24253" spans="1:4" hidden="1" x14ac:dyDescent="0.3">
      <c r="A24253">
        <v>24251</v>
      </c>
      <c r="B24253" s="1" t="s">
        <v>31517</v>
      </c>
      <c r="C24253" t="s">
        <v>91</v>
      </c>
      <c r="D24253" s="1" t="s">
        <v>31452</v>
      </c>
    </row>
    <row r="24254" spans="1:4" hidden="1" x14ac:dyDescent="0.3">
      <c r="A24254">
        <v>24252</v>
      </c>
      <c r="B24254" t="s">
        <v>31518</v>
      </c>
      <c r="C24254" t="s">
        <v>94</v>
      </c>
      <c r="D24254">
        <v>99292363.563110694</v>
      </c>
    </row>
    <row r="24255" spans="1:4" hidden="1" x14ac:dyDescent="0.3">
      <c r="A24255">
        <v>24253</v>
      </c>
      <c r="B24255" t="s">
        <v>31519</v>
      </c>
      <c r="C24255" t="s">
        <v>96</v>
      </c>
      <c r="D24255">
        <v>37405520.806212097</v>
      </c>
    </row>
    <row r="24256" spans="1:4" hidden="1" x14ac:dyDescent="0.3">
      <c r="A24256">
        <v>24254</v>
      </c>
      <c r="B24256" t="s">
        <v>31520</v>
      </c>
      <c r="C24256" t="s">
        <v>98</v>
      </c>
      <c r="D24256">
        <v>24012726.023512602</v>
      </c>
    </row>
    <row r="24257" spans="1:4" hidden="1" x14ac:dyDescent="0.3">
      <c r="A24257">
        <v>24255</v>
      </c>
      <c r="B24257" s="1" t="s">
        <v>31521</v>
      </c>
      <c r="C24257" t="s">
        <v>100</v>
      </c>
      <c r="D24257" s="1" t="s">
        <v>31522</v>
      </c>
    </row>
    <row r="24258" spans="1:4" hidden="1" x14ac:dyDescent="0.3">
      <c r="A24258">
        <v>24256</v>
      </c>
      <c r="B24258" t="s">
        <v>31523</v>
      </c>
      <c r="C24258" t="s">
        <v>103</v>
      </c>
      <c r="D24258">
        <v>1.3493454642683599E-2</v>
      </c>
    </row>
    <row r="24259" spans="1:4" hidden="1" x14ac:dyDescent="0.3">
      <c r="A24259">
        <v>24257</v>
      </c>
      <c r="B24259" t="s">
        <v>31524</v>
      </c>
      <c r="C24259" t="s">
        <v>105</v>
      </c>
      <c r="D24259">
        <v>3.7107604210565498E-4</v>
      </c>
    </row>
    <row r="24260" spans="1:4" hidden="1" x14ac:dyDescent="0.3">
      <c r="A24260">
        <v>24258</v>
      </c>
      <c r="B24260" t="s">
        <v>31525</v>
      </c>
      <c r="C24260" t="s">
        <v>107</v>
      </c>
      <c r="D24260">
        <v>2.2281000387639801E-2</v>
      </c>
    </row>
    <row r="24261" spans="1:4" hidden="1" x14ac:dyDescent="0.3">
      <c r="A24261">
        <v>24259</v>
      </c>
      <c r="B24261" s="1" t="s">
        <v>31526</v>
      </c>
      <c r="C24261" t="s">
        <v>109</v>
      </c>
      <c r="D24261" s="1" t="s">
        <v>31527</v>
      </c>
    </row>
    <row r="24262" spans="1:4" x14ac:dyDescent="0.3">
      <c r="A24262">
        <v>24260</v>
      </c>
      <c r="B24262" t="s">
        <v>31528</v>
      </c>
      <c r="C24262" t="s">
        <v>207</v>
      </c>
      <c r="D24262">
        <v>160709751.61517</v>
      </c>
    </row>
    <row r="24263" spans="1:4" hidden="1" x14ac:dyDescent="0.3">
      <c r="A24263">
        <v>24261</v>
      </c>
      <c r="B24263" t="s">
        <v>31529</v>
      </c>
      <c r="C24263" t="s">
        <v>209</v>
      </c>
      <c r="D24263">
        <v>2144.8316175059699</v>
      </c>
    </row>
    <row r="24264" spans="1:4" hidden="1" x14ac:dyDescent="0.3">
      <c r="A24264">
        <v>24262</v>
      </c>
      <c r="B24264" t="s">
        <v>31530</v>
      </c>
      <c r="C24264" t="s">
        <v>211</v>
      </c>
      <c r="D24264">
        <v>808.00593630466096</v>
      </c>
    </row>
    <row r="24265" spans="1:4" hidden="1" x14ac:dyDescent="0.3">
      <c r="A24265">
        <v>24263</v>
      </c>
      <c r="B24265" s="1" t="s">
        <v>31531</v>
      </c>
      <c r="C24265" t="s">
        <v>213</v>
      </c>
      <c r="D24265" s="1" t="s">
        <v>31532</v>
      </c>
    </row>
    <row r="24266" spans="1:4" hidden="1" x14ac:dyDescent="0.3">
      <c r="A24266">
        <v>24264</v>
      </c>
      <c r="B24266" t="s">
        <v>31533</v>
      </c>
      <c r="C24266" t="s">
        <v>216</v>
      </c>
      <c r="D24266">
        <v>99289540.541609496</v>
      </c>
    </row>
    <row r="24267" spans="1:4" hidden="1" x14ac:dyDescent="0.3">
      <c r="A24267">
        <v>24265</v>
      </c>
      <c r="B24267" t="s">
        <v>31534</v>
      </c>
      <c r="C24267" t="s">
        <v>218</v>
      </c>
      <c r="D24267">
        <v>37404585.756652899</v>
      </c>
    </row>
    <row r="24268" spans="1:4" hidden="1" x14ac:dyDescent="0.3">
      <c r="A24268">
        <v>24266</v>
      </c>
      <c r="B24268" t="s">
        <v>31535</v>
      </c>
      <c r="C24268" t="s">
        <v>220</v>
      </c>
      <c r="D24268">
        <v>24012153.773895901</v>
      </c>
    </row>
    <row r="24269" spans="1:4" hidden="1" x14ac:dyDescent="0.3">
      <c r="A24269">
        <v>24267</v>
      </c>
      <c r="B24269" s="1" t="s">
        <v>31536</v>
      </c>
      <c r="C24269" t="s">
        <v>222</v>
      </c>
      <c r="D24269" s="1" t="s">
        <v>31537</v>
      </c>
    </row>
    <row r="24270" spans="1:4" hidden="1" x14ac:dyDescent="0.3">
      <c r="A24270">
        <v>24268</v>
      </c>
      <c r="B24270" t="s">
        <v>31538</v>
      </c>
      <c r="C24270" t="s">
        <v>225</v>
      </c>
      <c r="D24270">
        <v>110031117.648774</v>
      </c>
    </row>
    <row r="24271" spans="1:4" hidden="1" x14ac:dyDescent="0.3">
      <c r="A24271">
        <v>24269</v>
      </c>
      <c r="B24271" t="s">
        <v>31539</v>
      </c>
      <c r="C24271" t="s">
        <v>227</v>
      </c>
      <c r="D24271">
        <v>2376.8688902705899</v>
      </c>
    </row>
    <row r="24272" spans="1:4" hidden="1" x14ac:dyDescent="0.3">
      <c r="A24272">
        <v>24270</v>
      </c>
      <c r="B24272" s="1" t="s">
        <v>31540</v>
      </c>
      <c r="C24272" t="s">
        <v>229</v>
      </c>
      <c r="D24272" s="1" t="s">
        <v>31541</v>
      </c>
    </row>
    <row r="24273" spans="1:4" hidden="1" x14ac:dyDescent="0.3">
      <c r="A24273">
        <v>24271</v>
      </c>
      <c r="B24273" t="s">
        <v>31542</v>
      </c>
      <c r="C24273" t="s">
        <v>112</v>
      </c>
      <c r="D24273">
        <v>-678.18988369748502</v>
      </c>
    </row>
    <row r="24274" spans="1:4" hidden="1" x14ac:dyDescent="0.3">
      <c r="A24274">
        <v>24272</v>
      </c>
      <c r="B24274" t="s">
        <v>31543</v>
      </c>
      <c r="C24274" t="s">
        <v>114</v>
      </c>
      <c r="D24274">
        <v>-127.043622979239</v>
      </c>
    </row>
    <row r="24275" spans="1:4" hidden="1" x14ac:dyDescent="0.3">
      <c r="A24275">
        <v>24273</v>
      </c>
      <c r="B24275" s="1" t="s">
        <v>31544</v>
      </c>
      <c r="C24275" t="s">
        <v>116</v>
      </c>
      <c r="D24275" s="1" t="s">
        <v>31545</v>
      </c>
    </row>
    <row r="24276" spans="1:4" hidden="1" x14ac:dyDescent="0.3">
      <c r="A24276">
        <v>24274</v>
      </c>
      <c r="B24276" t="s">
        <v>31546</v>
      </c>
      <c r="C24276" t="s">
        <v>119</v>
      </c>
      <c r="D24276">
        <v>99289540.541609496</v>
      </c>
    </row>
    <row r="24277" spans="1:4" hidden="1" x14ac:dyDescent="0.3">
      <c r="A24277">
        <v>24275</v>
      </c>
      <c r="B24277" t="s">
        <v>31547</v>
      </c>
      <c r="C24277" t="s">
        <v>121</v>
      </c>
      <c r="D24277">
        <v>37404585.756652899</v>
      </c>
    </row>
    <row r="24278" spans="1:4" hidden="1" x14ac:dyDescent="0.3">
      <c r="A24278">
        <v>24276</v>
      </c>
      <c r="B24278" s="1" t="s">
        <v>31548</v>
      </c>
      <c r="C24278" t="s">
        <v>123</v>
      </c>
      <c r="D24278" s="1" t="s">
        <v>31549</v>
      </c>
    </row>
    <row r="24279" spans="1:4" hidden="1" x14ac:dyDescent="0.3">
      <c r="A24279">
        <v>24277</v>
      </c>
      <c r="B24279" t="s">
        <v>31550</v>
      </c>
      <c r="C24279" t="s">
        <v>126</v>
      </c>
      <c r="D24279">
        <v>0.90273807225899905</v>
      </c>
    </row>
    <row r="24280" spans="1:4" hidden="1" x14ac:dyDescent="0.3">
      <c r="A24280">
        <v>24278</v>
      </c>
      <c r="B24280" t="s">
        <v>31551</v>
      </c>
      <c r="C24280" t="s">
        <v>128</v>
      </c>
      <c r="D24280">
        <v>0.34008157813417</v>
      </c>
    </row>
    <row r="24281" spans="1:4" hidden="1" x14ac:dyDescent="0.3">
      <c r="A24281">
        <v>24279</v>
      </c>
      <c r="B24281" s="1" t="s">
        <v>31552</v>
      </c>
      <c r="C24281" t="s">
        <v>130</v>
      </c>
      <c r="D24281" s="1" t="s">
        <v>31553</v>
      </c>
    </row>
    <row r="24282" spans="1:4" hidden="1" x14ac:dyDescent="0.3">
      <c r="A24282">
        <v>24280</v>
      </c>
      <c r="B24282" s="1" t="s">
        <v>31554</v>
      </c>
      <c r="C24282" t="s">
        <v>4</v>
      </c>
      <c r="D24282" t="s">
        <v>31555</v>
      </c>
    </row>
    <row r="24283" spans="1:4" hidden="1" x14ac:dyDescent="0.3">
      <c r="A24283">
        <v>24281</v>
      </c>
      <c r="B24283" t="s">
        <v>31556</v>
      </c>
      <c r="C24283" t="s">
        <v>7</v>
      </c>
      <c r="D24283">
        <v>1714.01</v>
      </c>
    </row>
    <row r="24284" spans="1:4" hidden="1" x14ac:dyDescent="0.3">
      <c r="A24284">
        <v>24282</v>
      </c>
      <c r="B24284" s="1" t="s">
        <v>31557</v>
      </c>
      <c r="C24284" t="s">
        <v>9</v>
      </c>
      <c r="D24284" s="1" t="s">
        <v>31558</v>
      </c>
    </row>
    <row r="24285" spans="1:4" hidden="1" x14ac:dyDescent="0.3">
      <c r="A24285">
        <v>24283</v>
      </c>
      <c r="B24285" t="s">
        <v>31559</v>
      </c>
      <c r="C24285" t="s">
        <v>14</v>
      </c>
      <c r="D24285">
        <v>100.9023438</v>
      </c>
    </row>
    <row r="24286" spans="1:4" hidden="1" x14ac:dyDescent="0.3">
      <c r="A24286">
        <v>24284</v>
      </c>
      <c r="B24286" t="s">
        <v>31560</v>
      </c>
      <c r="C24286" t="s">
        <v>16</v>
      </c>
      <c r="D24286">
        <v>4.4332490683708503</v>
      </c>
    </row>
    <row r="24287" spans="1:4" hidden="1" x14ac:dyDescent="0.3">
      <c r="A24287">
        <v>24285</v>
      </c>
      <c r="B24287" s="1" t="s">
        <v>31561</v>
      </c>
      <c r="C24287" t="s">
        <v>140</v>
      </c>
      <c r="D24287" s="1" t="s">
        <v>31562</v>
      </c>
    </row>
    <row r="24288" spans="1:4" hidden="1" x14ac:dyDescent="0.3">
      <c r="A24288">
        <v>24286</v>
      </c>
      <c r="B24288" t="s">
        <v>28159</v>
      </c>
      <c r="C24288" t="s">
        <v>22</v>
      </c>
      <c r="D24288">
        <v>65.099999999999994</v>
      </c>
    </row>
    <row r="24289" spans="1:4" hidden="1" x14ac:dyDescent="0.3">
      <c r="A24289">
        <v>24287</v>
      </c>
      <c r="B24289" t="s">
        <v>31563</v>
      </c>
      <c r="C24289" t="s">
        <v>24</v>
      </c>
      <c r="D24289">
        <v>5.5488671606243596</v>
      </c>
    </row>
    <row r="24290" spans="1:4" hidden="1" x14ac:dyDescent="0.3">
      <c r="A24290">
        <v>24288</v>
      </c>
      <c r="B24290" s="1" t="s">
        <v>31564</v>
      </c>
      <c r="C24290" t="s">
        <v>145</v>
      </c>
      <c r="D24290" s="1" t="s">
        <v>31565</v>
      </c>
    </row>
    <row r="24291" spans="1:4" hidden="1" x14ac:dyDescent="0.3">
      <c r="A24291">
        <v>24289</v>
      </c>
      <c r="B24291" t="s">
        <v>31566</v>
      </c>
      <c r="C24291" t="s">
        <v>35</v>
      </c>
      <c r="D24291">
        <v>0.26172009829162901</v>
      </c>
    </row>
    <row r="24292" spans="1:4" hidden="1" x14ac:dyDescent="0.3">
      <c r="A24292">
        <v>24290</v>
      </c>
      <c r="B24292" t="s">
        <v>31567</v>
      </c>
      <c r="C24292" t="s">
        <v>149</v>
      </c>
      <c r="D24292">
        <v>0.94229009627474503</v>
      </c>
    </row>
    <row r="24293" spans="1:4" hidden="1" x14ac:dyDescent="0.3">
      <c r="A24293">
        <v>24291</v>
      </c>
      <c r="B24293" s="1" t="s">
        <v>31568</v>
      </c>
      <c r="C24293" t="s">
        <v>151</v>
      </c>
      <c r="D24293" s="1" t="s">
        <v>31569</v>
      </c>
    </row>
    <row r="24294" spans="1:4" hidden="1" x14ac:dyDescent="0.3">
      <c r="A24294">
        <v>24292</v>
      </c>
      <c r="B24294" t="s">
        <v>31570</v>
      </c>
      <c r="C24294" t="s">
        <v>30</v>
      </c>
      <c r="D24294">
        <v>0.31361000486516399</v>
      </c>
    </row>
    <row r="24295" spans="1:4" hidden="1" x14ac:dyDescent="0.3">
      <c r="A24295">
        <v>24293</v>
      </c>
      <c r="B24295" t="s">
        <v>31571</v>
      </c>
      <c r="C24295" t="s">
        <v>32</v>
      </c>
      <c r="D24295">
        <v>3.2380232568431401E-2</v>
      </c>
    </row>
    <row r="24296" spans="1:4" hidden="1" x14ac:dyDescent="0.3">
      <c r="A24296">
        <v>24294</v>
      </c>
      <c r="B24296" s="1" t="s">
        <v>31572</v>
      </c>
      <c r="C24296" t="s">
        <v>155</v>
      </c>
      <c r="D24296" s="1" t="s">
        <v>31573</v>
      </c>
    </row>
    <row r="24297" spans="1:4" hidden="1" x14ac:dyDescent="0.3">
      <c r="A24297">
        <v>24295</v>
      </c>
      <c r="B24297" t="s">
        <v>31574</v>
      </c>
      <c r="C24297" t="s">
        <v>40</v>
      </c>
      <c r="D24297">
        <v>0.424669896843205</v>
      </c>
    </row>
    <row r="24298" spans="1:4" hidden="1" x14ac:dyDescent="0.3">
      <c r="A24298">
        <v>24296</v>
      </c>
      <c r="B24298" t="s">
        <v>31575</v>
      </c>
      <c r="C24298" t="s">
        <v>42</v>
      </c>
      <c r="D24298">
        <v>2.88640742044028E-2</v>
      </c>
    </row>
    <row r="24299" spans="1:4" hidden="1" x14ac:dyDescent="0.3">
      <c r="A24299">
        <v>24297</v>
      </c>
      <c r="B24299" s="1" t="s">
        <v>31576</v>
      </c>
      <c r="C24299" t="s">
        <v>159</v>
      </c>
      <c r="D24299" s="1" t="s">
        <v>31577</v>
      </c>
    </row>
    <row r="24300" spans="1:4" hidden="1" x14ac:dyDescent="0.3">
      <c r="A24300">
        <v>24298</v>
      </c>
      <c r="B24300" t="s">
        <v>31578</v>
      </c>
      <c r="C24300" t="s">
        <v>161</v>
      </c>
      <c r="D24300">
        <v>1.0084369318750099</v>
      </c>
    </row>
    <row r="24301" spans="1:4" hidden="1" x14ac:dyDescent="0.3">
      <c r="A24301">
        <v>24299</v>
      </c>
      <c r="B24301" t="s">
        <v>31579</v>
      </c>
      <c r="C24301" t="s">
        <v>163</v>
      </c>
      <c r="D24301">
        <v>0.99999840926332295</v>
      </c>
    </row>
    <row r="24302" spans="1:4" hidden="1" x14ac:dyDescent="0.3">
      <c r="A24302">
        <v>24300</v>
      </c>
      <c r="B24302" s="1" t="s">
        <v>31580</v>
      </c>
      <c r="C24302" t="s">
        <v>165</v>
      </c>
      <c r="D24302" s="1" t="s">
        <v>31581</v>
      </c>
    </row>
    <row r="24303" spans="1:4" hidden="1" x14ac:dyDescent="0.3">
      <c r="A24303">
        <v>24301</v>
      </c>
      <c r="B24303" t="s">
        <v>31582</v>
      </c>
      <c r="C24303" t="s">
        <v>168</v>
      </c>
      <c r="D24303">
        <v>0.99995661986603701</v>
      </c>
    </row>
    <row r="24304" spans="1:4" hidden="1" x14ac:dyDescent="0.3">
      <c r="A24304">
        <v>24302</v>
      </c>
      <c r="B24304" t="s">
        <v>31583</v>
      </c>
      <c r="C24304" t="s">
        <v>170</v>
      </c>
      <c r="D24304">
        <v>0.999952345691003</v>
      </c>
    </row>
    <row r="24305" spans="1:4" hidden="1" x14ac:dyDescent="0.3">
      <c r="A24305">
        <v>24303</v>
      </c>
      <c r="B24305" s="1" t="s">
        <v>31584</v>
      </c>
      <c r="C24305" t="s">
        <v>172</v>
      </c>
      <c r="D24305" s="1" t="s">
        <v>31585</v>
      </c>
    </row>
    <row r="24306" spans="1:4" hidden="1" x14ac:dyDescent="0.3">
      <c r="A24306">
        <v>24304</v>
      </c>
      <c r="B24306" s="1" t="s">
        <v>31586</v>
      </c>
      <c r="C24306" t="s">
        <v>55</v>
      </c>
      <c r="D24306" s="1" t="s">
        <v>31587</v>
      </c>
    </row>
    <row r="24307" spans="1:4" hidden="1" x14ac:dyDescent="0.3">
      <c r="A24307">
        <v>24305</v>
      </c>
      <c r="B24307" s="1" t="s">
        <v>31588</v>
      </c>
      <c r="C24307" t="s">
        <v>52</v>
      </c>
      <c r="D24307" s="1" t="s">
        <v>31589</v>
      </c>
    </row>
    <row r="24308" spans="1:4" hidden="1" x14ac:dyDescent="0.3">
      <c r="A24308">
        <v>24306</v>
      </c>
      <c r="B24308" s="1" t="s">
        <v>31590</v>
      </c>
      <c r="C24308" t="s">
        <v>58</v>
      </c>
      <c r="D24308" s="1" t="s">
        <v>31591</v>
      </c>
    </row>
    <row r="24309" spans="1:4" hidden="1" x14ac:dyDescent="0.3">
      <c r="A24309">
        <v>24307</v>
      </c>
      <c r="B24309" t="s">
        <v>31592</v>
      </c>
      <c r="C24309" t="s">
        <v>61</v>
      </c>
      <c r="D24309">
        <v>161276869.24542299</v>
      </c>
    </row>
    <row r="24310" spans="1:4" hidden="1" x14ac:dyDescent="0.3">
      <c r="A24310">
        <v>24308</v>
      </c>
      <c r="B24310" t="s">
        <v>31593</v>
      </c>
      <c r="C24310" t="s">
        <v>63</v>
      </c>
      <c r="D24310">
        <v>100127239.63106</v>
      </c>
    </row>
    <row r="24311" spans="1:4" hidden="1" x14ac:dyDescent="0.3">
      <c r="A24311">
        <v>24309</v>
      </c>
      <c r="B24311" t="s">
        <v>31594</v>
      </c>
      <c r="C24311" t="s">
        <v>65</v>
      </c>
      <c r="D24311">
        <v>37404526.255806401</v>
      </c>
    </row>
    <row r="24312" spans="1:4" hidden="1" x14ac:dyDescent="0.3">
      <c r="A24312">
        <v>24310</v>
      </c>
      <c r="B24312" s="1" t="s">
        <v>31595</v>
      </c>
      <c r="C24312" t="s">
        <v>67</v>
      </c>
      <c r="D24312" s="1" t="s">
        <v>31596</v>
      </c>
    </row>
    <row r="24313" spans="1:4" hidden="1" x14ac:dyDescent="0.3">
      <c r="A24313">
        <v>24311</v>
      </c>
      <c r="B24313" s="1" t="s">
        <v>31597</v>
      </c>
      <c r="C24313" t="s">
        <v>70</v>
      </c>
      <c r="D24313" s="1" t="s">
        <v>31598</v>
      </c>
    </row>
    <row r="24314" spans="1:4" hidden="1" x14ac:dyDescent="0.3">
      <c r="A24314">
        <v>24312</v>
      </c>
      <c r="B24314" t="s">
        <v>31599</v>
      </c>
      <c r="C24314" t="s">
        <v>73</v>
      </c>
      <c r="D24314">
        <v>0.99959993172672801</v>
      </c>
    </row>
    <row r="24315" spans="1:4" hidden="1" x14ac:dyDescent="0.3">
      <c r="A24315">
        <v>24313</v>
      </c>
      <c r="B24315" t="s">
        <v>74</v>
      </c>
      <c r="C24315" t="s">
        <v>75</v>
      </c>
      <c r="D24315">
        <v>2.7397260273972599E-3</v>
      </c>
    </row>
    <row r="24316" spans="1:4" hidden="1" x14ac:dyDescent="0.3">
      <c r="A24316">
        <v>24314</v>
      </c>
      <c r="B24316" t="s">
        <v>76</v>
      </c>
      <c r="C24316" t="s">
        <v>77</v>
      </c>
      <c r="D24316">
        <v>0</v>
      </c>
    </row>
    <row r="24317" spans="1:4" hidden="1" x14ac:dyDescent="0.3">
      <c r="A24317">
        <v>24315</v>
      </c>
      <c r="B24317" t="s">
        <v>470</v>
      </c>
      <c r="C24317" t="s">
        <v>79</v>
      </c>
      <c r="D24317" s="2">
        <v>-2.2204460492503101E-16</v>
      </c>
    </row>
    <row r="24318" spans="1:4" hidden="1" x14ac:dyDescent="0.3">
      <c r="A24318">
        <v>24316</v>
      </c>
      <c r="B24318" s="1" t="s">
        <v>31600</v>
      </c>
      <c r="C24318" t="s">
        <v>81</v>
      </c>
      <c r="D24318" s="1" t="s">
        <v>31601</v>
      </c>
    </row>
    <row r="24319" spans="1:4" hidden="1" x14ac:dyDescent="0.3">
      <c r="A24319">
        <v>24317</v>
      </c>
      <c r="B24319" t="s">
        <v>31602</v>
      </c>
      <c r="C24319" t="s">
        <v>84</v>
      </c>
      <c r="D24319">
        <v>0.99953499280519298</v>
      </c>
    </row>
    <row r="24320" spans="1:4" hidden="1" x14ac:dyDescent="0.3">
      <c r="A24320">
        <v>24318</v>
      </c>
      <c r="B24320" s="1" t="s">
        <v>31603</v>
      </c>
      <c r="C24320" t="s">
        <v>86</v>
      </c>
      <c r="D24320" s="1" t="s">
        <v>31604</v>
      </c>
    </row>
    <row r="24321" spans="1:4" hidden="1" x14ac:dyDescent="0.3">
      <c r="A24321">
        <v>24319</v>
      </c>
      <c r="B24321" t="s">
        <v>31605</v>
      </c>
      <c r="C24321" t="s">
        <v>89</v>
      </c>
      <c r="D24321">
        <v>110040643.298366</v>
      </c>
    </row>
    <row r="24322" spans="1:4" hidden="1" x14ac:dyDescent="0.3">
      <c r="A24322">
        <v>24320</v>
      </c>
      <c r="B24322" s="1" t="s">
        <v>31606</v>
      </c>
      <c r="C24322" t="s">
        <v>91</v>
      </c>
      <c r="D24322" s="1" t="s">
        <v>31541</v>
      </c>
    </row>
    <row r="24323" spans="1:4" hidden="1" x14ac:dyDescent="0.3">
      <c r="A24323">
        <v>24321</v>
      </c>
      <c r="B24323" t="s">
        <v>31607</v>
      </c>
      <c r="C24323" t="s">
        <v>94</v>
      </c>
      <c r="D24323">
        <v>100127239.63106</v>
      </c>
    </row>
    <row r="24324" spans="1:4" hidden="1" x14ac:dyDescent="0.3">
      <c r="A24324">
        <v>24322</v>
      </c>
      <c r="B24324" t="s">
        <v>31608</v>
      </c>
      <c r="C24324" t="s">
        <v>96</v>
      </c>
      <c r="D24324">
        <v>37404526.255806401</v>
      </c>
    </row>
    <row r="24325" spans="1:4" hidden="1" x14ac:dyDescent="0.3">
      <c r="A24325">
        <v>24323</v>
      </c>
      <c r="B24325" t="s">
        <v>31609</v>
      </c>
      <c r="C24325" t="s">
        <v>98</v>
      </c>
      <c r="D24325">
        <v>23745103.3585563</v>
      </c>
    </row>
    <row r="24326" spans="1:4" hidden="1" x14ac:dyDescent="0.3">
      <c r="A24326">
        <v>24324</v>
      </c>
      <c r="B24326" s="1" t="s">
        <v>31610</v>
      </c>
      <c r="C24326" t="s">
        <v>100</v>
      </c>
      <c r="D24326" s="1" t="s">
        <v>31611</v>
      </c>
    </row>
    <row r="24327" spans="1:4" hidden="1" x14ac:dyDescent="0.3">
      <c r="A24327">
        <v>24325</v>
      </c>
      <c r="B24327" t="s">
        <v>31612</v>
      </c>
      <c r="C24327" t="s">
        <v>103</v>
      </c>
      <c r="D24327">
        <v>1.35838492239399E-2</v>
      </c>
    </row>
    <row r="24328" spans="1:4" hidden="1" x14ac:dyDescent="0.3">
      <c r="A24328">
        <v>24326</v>
      </c>
      <c r="B24328" t="s">
        <v>31613</v>
      </c>
      <c r="C24328" t="s">
        <v>105</v>
      </c>
      <c r="D24328">
        <v>3.70914023662016E-4</v>
      </c>
    </row>
    <row r="24329" spans="1:4" hidden="1" x14ac:dyDescent="0.3">
      <c r="A24329">
        <v>24327</v>
      </c>
      <c r="B24329" t="s">
        <v>31614</v>
      </c>
      <c r="C24329" t="s">
        <v>107</v>
      </c>
      <c r="D24329">
        <v>2.2297949836338999E-2</v>
      </c>
    </row>
    <row r="24330" spans="1:4" hidden="1" x14ac:dyDescent="0.3">
      <c r="A24330">
        <v>24328</v>
      </c>
      <c r="B24330" s="1" t="s">
        <v>31615</v>
      </c>
      <c r="C24330" t="s">
        <v>109</v>
      </c>
      <c r="D24330" s="1" t="s">
        <v>31616</v>
      </c>
    </row>
    <row r="24331" spans="1:4" x14ac:dyDescent="0.3">
      <c r="A24331">
        <v>24329</v>
      </c>
      <c r="B24331" t="s">
        <v>31617</v>
      </c>
      <c r="C24331" t="s">
        <v>207</v>
      </c>
      <c r="D24331">
        <v>161274286.75810999</v>
      </c>
    </row>
    <row r="24332" spans="1:4" hidden="1" x14ac:dyDescent="0.3">
      <c r="A24332">
        <v>24330</v>
      </c>
      <c r="B24332" t="s">
        <v>31618</v>
      </c>
      <c r="C24332" t="s">
        <v>209</v>
      </c>
      <c r="D24332">
        <v>6504.6131972019002</v>
      </c>
    </row>
    <row r="24333" spans="1:4" hidden="1" x14ac:dyDescent="0.3">
      <c r="A24333">
        <v>24331</v>
      </c>
      <c r="B24333" t="s">
        <v>31619</v>
      </c>
      <c r="C24333" t="s">
        <v>211</v>
      </c>
      <c r="D24333">
        <v>2429.9646236803001</v>
      </c>
    </row>
    <row r="24334" spans="1:4" hidden="1" x14ac:dyDescent="0.3">
      <c r="A24334">
        <v>24332</v>
      </c>
      <c r="B24334" s="1" t="s">
        <v>31620</v>
      </c>
      <c r="C24334" t="s">
        <v>213</v>
      </c>
      <c r="D24334" s="1" t="s">
        <v>31621</v>
      </c>
    </row>
    <row r="24335" spans="1:4" hidden="1" x14ac:dyDescent="0.3">
      <c r="A24335">
        <v>24333</v>
      </c>
      <c r="B24335" t="s">
        <v>31622</v>
      </c>
      <c r="C24335" t="s">
        <v>216</v>
      </c>
      <c r="D24335">
        <v>100118516.778763</v>
      </c>
    </row>
    <row r="24336" spans="1:4" hidden="1" x14ac:dyDescent="0.3">
      <c r="A24336">
        <v>24334</v>
      </c>
      <c r="B24336" t="s">
        <v>31623</v>
      </c>
      <c r="C24336" t="s">
        <v>218</v>
      </c>
      <c r="D24336">
        <v>37401832.602804497</v>
      </c>
    </row>
    <row r="24337" spans="1:4" hidden="1" x14ac:dyDescent="0.3">
      <c r="A24337">
        <v>24335</v>
      </c>
      <c r="B24337" t="s">
        <v>31624</v>
      </c>
      <c r="C24337" t="s">
        <v>220</v>
      </c>
      <c r="D24337">
        <v>23743460.206705902</v>
      </c>
    </row>
    <row r="24338" spans="1:4" hidden="1" x14ac:dyDescent="0.3">
      <c r="A24338">
        <v>24336</v>
      </c>
      <c r="B24338" s="1" t="s">
        <v>31625</v>
      </c>
      <c r="C24338" t="s">
        <v>222</v>
      </c>
      <c r="D24338" s="1" t="s">
        <v>31626</v>
      </c>
    </row>
    <row r="24339" spans="1:4" hidden="1" x14ac:dyDescent="0.3">
      <c r="A24339">
        <v>24337</v>
      </c>
      <c r="B24339" t="s">
        <v>31627</v>
      </c>
      <c r="C24339" t="s">
        <v>225</v>
      </c>
      <c r="D24339">
        <v>110033494.517665</v>
      </c>
    </row>
    <row r="24340" spans="1:4" hidden="1" x14ac:dyDescent="0.3">
      <c r="A24340">
        <v>24338</v>
      </c>
      <c r="B24340" t="s">
        <v>31628</v>
      </c>
      <c r="C24340" t="s">
        <v>227</v>
      </c>
      <c r="D24340">
        <v>7148.7807011306204</v>
      </c>
    </row>
    <row r="24341" spans="1:4" hidden="1" x14ac:dyDescent="0.3">
      <c r="A24341">
        <v>24339</v>
      </c>
      <c r="B24341" s="1" t="s">
        <v>31629</v>
      </c>
      <c r="C24341" t="s">
        <v>229</v>
      </c>
      <c r="D24341" s="1" t="s">
        <v>31630</v>
      </c>
    </row>
    <row r="24342" spans="1:4" hidden="1" x14ac:dyDescent="0.3">
      <c r="A24342">
        <v>24340</v>
      </c>
      <c r="B24342" t="s">
        <v>31631</v>
      </c>
      <c r="C24342" t="s">
        <v>112</v>
      </c>
      <c r="D24342">
        <v>-2218.2390994495199</v>
      </c>
    </row>
    <row r="24343" spans="1:4" hidden="1" x14ac:dyDescent="0.3">
      <c r="A24343">
        <v>24341</v>
      </c>
      <c r="B24343" t="s">
        <v>31632</v>
      </c>
      <c r="C24343" t="s">
        <v>114</v>
      </c>
      <c r="D24343">
        <v>-263.68837829275299</v>
      </c>
    </row>
    <row r="24344" spans="1:4" hidden="1" x14ac:dyDescent="0.3">
      <c r="A24344">
        <v>24342</v>
      </c>
      <c r="B24344" s="1" t="s">
        <v>31633</v>
      </c>
      <c r="C24344" t="s">
        <v>116</v>
      </c>
      <c r="D24344" s="1" t="s">
        <v>31634</v>
      </c>
    </row>
    <row r="24345" spans="1:4" hidden="1" x14ac:dyDescent="0.3">
      <c r="A24345">
        <v>24343</v>
      </c>
      <c r="B24345" t="s">
        <v>31635</v>
      </c>
      <c r="C24345" t="s">
        <v>119</v>
      </c>
      <c r="D24345">
        <v>100118516.778763</v>
      </c>
    </row>
    <row r="24346" spans="1:4" hidden="1" x14ac:dyDescent="0.3">
      <c r="A24346">
        <v>24344</v>
      </c>
      <c r="B24346" t="s">
        <v>31636</v>
      </c>
      <c r="C24346" t="s">
        <v>121</v>
      </c>
      <c r="D24346">
        <v>37401832.602804497</v>
      </c>
    </row>
    <row r="24347" spans="1:4" hidden="1" x14ac:dyDescent="0.3">
      <c r="A24347">
        <v>24345</v>
      </c>
      <c r="B24347" s="1" t="s">
        <v>31637</v>
      </c>
      <c r="C24347" t="s">
        <v>123</v>
      </c>
      <c r="D24347" s="1" t="s">
        <v>31638</v>
      </c>
    </row>
    <row r="24348" spans="1:4" hidden="1" x14ac:dyDescent="0.3">
      <c r="A24348">
        <v>24346</v>
      </c>
      <c r="B24348" t="s">
        <v>31639</v>
      </c>
      <c r="C24348" t="s">
        <v>126</v>
      </c>
      <c r="D24348">
        <v>0.91031457927736603</v>
      </c>
    </row>
    <row r="24349" spans="1:4" hidden="1" x14ac:dyDescent="0.3">
      <c r="A24349">
        <v>24347</v>
      </c>
      <c r="B24349" t="s">
        <v>31640</v>
      </c>
      <c r="C24349" t="s">
        <v>128</v>
      </c>
      <c r="D24349">
        <v>0.34007129355762</v>
      </c>
    </row>
    <row r="24350" spans="1:4" hidden="1" x14ac:dyDescent="0.3">
      <c r="A24350">
        <v>24348</v>
      </c>
      <c r="B24350" s="1" t="s">
        <v>31641</v>
      </c>
      <c r="C24350" t="s">
        <v>130</v>
      </c>
      <c r="D24350" s="1" t="s">
        <v>31642</v>
      </c>
    </row>
    <row r="24351" spans="1:4" hidden="1" x14ac:dyDescent="0.3">
      <c r="A24351">
        <v>24349</v>
      </c>
      <c r="B24351" s="1" t="s">
        <v>31643</v>
      </c>
      <c r="C24351" t="s">
        <v>4</v>
      </c>
      <c r="D24351" t="s">
        <v>31644</v>
      </c>
    </row>
    <row r="24352" spans="1:4" hidden="1" x14ac:dyDescent="0.3">
      <c r="A24352">
        <v>24350</v>
      </c>
      <c r="B24352" t="s">
        <v>31645</v>
      </c>
      <c r="C24352" t="s">
        <v>7</v>
      </c>
      <c r="D24352">
        <v>1685.06</v>
      </c>
    </row>
    <row r="24353" spans="1:4" hidden="1" x14ac:dyDescent="0.3">
      <c r="A24353">
        <v>24351</v>
      </c>
      <c r="B24353" s="1" t="s">
        <v>31646</v>
      </c>
      <c r="C24353" t="s">
        <v>9</v>
      </c>
      <c r="D24353" s="1" t="s">
        <v>31647</v>
      </c>
    </row>
    <row r="24354" spans="1:4" hidden="1" x14ac:dyDescent="0.3">
      <c r="A24354">
        <v>24352</v>
      </c>
      <c r="B24354" t="s">
        <v>31648</v>
      </c>
      <c r="C24354" t="s">
        <v>14</v>
      </c>
      <c r="D24354">
        <v>100.8867188</v>
      </c>
    </row>
    <row r="24355" spans="1:4" hidden="1" x14ac:dyDescent="0.3">
      <c r="A24355">
        <v>24353</v>
      </c>
      <c r="B24355" t="s">
        <v>31649</v>
      </c>
      <c r="C24355" t="s">
        <v>16</v>
      </c>
      <c r="D24355">
        <v>4.4259315199837701</v>
      </c>
    </row>
    <row r="24356" spans="1:4" hidden="1" x14ac:dyDescent="0.3">
      <c r="A24356">
        <v>24354</v>
      </c>
      <c r="B24356" s="1" t="s">
        <v>31650</v>
      </c>
      <c r="C24356" t="s">
        <v>140</v>
      </c>
      <c r="D24356" s="1" t="s">
        <v>31651</v>
      </c>
    </row>
    <row r="24357" spans="1:4" hidden="1" x14ac:dyDescent="0.3">
      <c r="A24357">
        <v>24355</v>
      </c>
      <c r="B24357" t="s">
        <v>31652</v>
      </c>
      <c r="C24357" t="s">
        <v>22</v>
      </c>
      <c r="D24357">
        <v>66.25</v>
      </c>
    </row>
    <row r="24358" spans="1:4" hidden="1" x14ac:dyDescent="0.3">
      <c r="A24358">
        <v>24356</v>
      </c>
      <c r="B24358" t="s">
        <v>31653</v>
      </c>
      <c r="C24358" t="s">
        <v>24</v>
      </c>
      <c r="D24358">
        <v>5.4134110597644201</v>
      </c>
    </row>
    <row r="24359" spans="1:4" hidden="1" x14ac:dyDescent="0.3">
      <c r="A24359">
        <v>24357</v>
      </c>
      <c r="B24359" s="1" t="s">
        <v>31654</v>
      </c>
      <c r="C24359" t="s">
        <v>145</v>
      </c>
      <c r="D24359" s="1" t="s">
        <v>31655</v>
      </c>
    </row>
    <row r="24360" spans="1:4" hidden="1" x14ac:dyDescent="0.3">
      <c r="A24360">
        <v>24358</v>
      </c>
      <c r="B24360" t="s">
        <v>31656</v>
      </c>
      <c r="C24360" t="s">
        <v>35</v>
      </c>
      <c r="D24360">
        <v>0.21668201038717499</v>
      </c>
    </row>
    <row r="24361" spans="1:4" hidden="1" x14ac:dyDescent="0.3">
      <c r="A24361">
        <v>24359</v>
      </c>
      <c r="B24361" t="s">
        <v>31657</v>
      </c>
      <c r="C24361" t="s">
        <v>149</v>
      </c>
      <c r="D24361">
        <v>0.94171379127717803</v>
      </c>
    </row>
    <row r="24362" spans="1:4" hidden="1" x14ac:dyDescent="0.3">
      <c r="A24362">
        <v>24360</v>
      </c>
      <c r="B24362" s="1" t="s">
        <v>31658</v>
      </c>
      <c r="C24362" t="s">
        <v>151</v>
      </c>
      <c r="D24362" s="1" t="s">
        <v>31659</v>
      </c>
    </row>
    <row r="24363" spans="1:4" hidden="1" x14ac:dyDescent="0.3">
      <c r="A24363">
        <v>24361</v>
      </c>
      <c r="B24363" t="s">
        <v>31660</v>
      </c>
      <c r="C24363" t="s">
        <v>30</v>
      </c>
      <c r="D24363">
        <v>0.33572701536760202</v>
      </c>
    </row>
    <row r="24364" spans="1:4" hidden="1" x14ac:dyDescent="0.3">
      <c r="A24364">
        <v>24362</v>
      </c>
      <c r="B24364" t="s">
        <v>31661</v>
      </c>
      <c r="C24364" t="s">
        <v>32</v>
      </c>
      <c r="D24364">
        <v>3.2417938515218403E-2</v>
      </c>
    </row>
    <row r="24365" spans="1:4" hidden="1" x14ac:dyDescent="0.3">
      <c r="A24365">
        <v>24363</v>
      </c>
      <c r="B24365" s="1" t="s">
        <v>31662</v>
      </c>
      <c r="C24365" t="s">
        <v>155</v>
      </c>
      <c r="D24365" s="1" t="s">
        <v>31663</v>
      </c>
    </row>
    <row r="24366" spans="1:4" hidden="1" x14ac:dyDescent="0.3">
      <c r="A24366">
        <v>24364</v>
      </c>
      <c r="B24366" t="s">
        <v>31664</v>
      </c>
      <c r="C24366" t="s">
        <v>40</v>
      </c>
      <c r="D24366">
        <v>0.44759097424522098</v>
      </c>
    </row>
    <row r="24367" spans="1:4" hidden="1" x14ac:dyDescent="0.3">
      <c r="A24367">
        <v>24365</v>
      </c>
      <c r="B24367" t="s">
        <v>31665</v>
      </c>
      <c r="C24367" t="s">
        <v>42</v>
      </c>
      <c r="D24367">
        <v>2.94758229043438E-2</v>
      </c>
    </row>
    <row r="24368" spans="1:4" hidden="1" x14ac:dyDescent="0.3">
      <c r="A24368">
        <v>24366</v>
      </c>
      <c r="B24368" s="1" t="s">
        <v>31666</v>
      </c>
      <c r="C24368" t="s">
        <v>159</v>
      </c>
      <c r="D24368" s="1" t="s">
        <v>31667</v>
      </c>
    </row>
    <row r="24369" spans="1:4" hidden="1" x14ac:dyDescent="0.3">
      <c r="A24369">
        <v>24367</v>
      </c>
      <c r="B24369" t="s">
        <v>31668</v>
      </c>
      <c r="C24369" t="s">
        <v>161</v>
      </c>
      <c r="D24369">
        <v>0.98310978349017797</v>
      </c>
    </row>
    <row r="24370" spans="1:4" hidden="1" x14ac:dyDescent="0.3">
      <c r="A24370">
        <v>24368</v>
      </c>
      <c r="B24370" t="s">
        <v>31669</v>
      </c>
      <c r="C24370" t="s">
        <v>163</v>
      </c>
      <c r="D24370">
        <v>0.99978219566850701</v>
      </c>
    </row>
    <row r="24371" spans="1:4" hidden="1" x14ac:dyDescent="0.3">
      <c r="A24371">
        <v>24369</v>
      </c>
      <c r="B24371" s="1" t="s">
        <v>31670</v>
      </c>
      <c r="C24371" t="s">
        <v>165</v>
      </c>
      <c r="D24371" s="1" t="s">
        <v>31671</v>
      </c>
    </row>
    <row r="24372" spans="1:4" hidden="1" x14ac:dyDescent="0.3">
      <c r="A24372">
        <v>24370</v>
      </c>
      <c r="B24372" t="s">
        <v>31672</v>
      </c>
      <c r="C24372" t="s">
        <v>168</v>
      </c>
      <c r="D24372">
        <v>0.999703285828068</v>
      </c>
    </row>
    <row r="24373" spans="1:4" hidden="1" x14ac:dyDescent="0.3">
      <c r="A24373">
        <v>24371</v>
      </c>
      <c r="B24373" t="s">
        <v>31673</v>
      </c>
      <c r="C24373" t="s">
        <v>170</v>
      </c>
      <c r="D24373">
        <v>1.0000365233134001</v>
      </c>
    </row>
    <row r="24374" spans="1:4" hidden="1" x14ac:dyDescent="0.3">
      <c r="A24374">
        <v>24372</v>
      </c>
      <c r="B24374" s="1" t="s">
        <v>31674</v>
      </c>
      <c r="C24374" t="s">
        <v>172</v>
      </c>
      <c r="D24374" s="1" t="s">
        <v>31675</v>
      </c>
    </row>
    <row r="24375" spans="1:4" hidden="1" x14ac:dyDescent="0.3">
      <c r="A24375">
        <v>24373</v>
      </c>
      <c r="B24375" s="1" t="s">
        <v>31676</v>
      </c>
      <c r="C24375" t="s">
        <v>55</v>
      </c>
      <c r="D24375" s="1" t="s">
        <v>31677</v>
      </c>
    </row>
    <row r="24376" spans="1:4" hidden="1" x14ac:dyDescent="0.3">
      <c r="A24376">
        <v>24374</v>
      </c>
      <c r="B24376" s="1" t="s">
        <v>31678</v>
      </c>
      <c r="C24376" t="s">
        <v>52</v>
      </c>
      <c r="D24376" s="1" t="s">
        <v>31679</v>
      </c>
    </row>
    <row r="24377" spans="1:4" hidden="1" x14ac:dyDescent="0.3">
      <c r="A24377">
        <v>24375</v>
      </c>
      <c r="B24377" s="1" t="s">
        <v>31680</v>
      </c>
      <c r="C24377" t="s">
        <v>58</v>
      </c>
      <c r="D24377" s="1" t="s">
        <v>31681</v>
      </c>
    </row>
    <row r="24378" spans="1:4" hidden="1" x14ac:dyDescent="0.3">
      <c r="A24378">
        <v>24376</v>
      </c>
      <c r="B24378" t="s">
        <v>31682</v>
      </c>
      <c r="C24378" t="s">
        <v>61</v>
      </c>
      <c r="D24378">
        <v>159905604.764691</v>
      </c>
    </row>
    <row r="24379" spans="1:4" hidden="1" x14ac:dyDescent="0.3">
      <c r="A24379">
        <v>24377</v>
      </c>
      <c r="B24379" t="s">
        <v>31683</v>
      </c>
      <c r="C24379" t="s">
        <v>63</v>
      </c>
      <c r="D24379">
        <v>98427493.353727996</v>
      </c>
    </row>
    <row r="24380" spans="1:4" hidden="1" x14ac:dyDescent="0.3">
      <c r="A24380">
        <v>24378</v>
      </c>
      <c r="B24380" t="s">
        <v>31684</v>
      </c>
      <c r="C24380" t="s">
        <v>65</v>
      </c>
      <c r="D24380">
        <v>37393686.321657799</v>
      </c>
    </row>
    <row r="24381" spans="1:4" hidden="1" x14ac:dyDescent="0.3">
      <c r="A24381">
        <v>24379</v>
      </c>
      <c r="B24381" s="1" t="s">
        <v>31685</v>
      </c>
      <c r="C24381" t="s">
        <v>67</v>
      </c>
      <c r="D24381" s="1" t="s">
        <v>31686</v>
      </c>
    </row>
    <row r="24382" spans="1:4" hidden="1" x14ac:dyDescent="0.3">
      <c r="A24382">
        <v>24380</v>
      </c>
      <c r="B24382" s="1" t="s">
        <v>31687</v>
      </c>
      <c r="C24382" t="s">
        <v>70</v>
      </c>
      <c r="D24382" s="1" t="s">
        <v>31688</v>
      </c>
    </row>
    <row r="24383" spans="1:4" hidden="1" x14ac:dyDescent="0.3">
      <c r="A24383">
        <v>24381</v>
      </c>
      <c r="B24383" t="s">
        <v>31689</v>
      </c>
      <c r="C24383" t="s">
        <v>73</v>
      </c>
      <c r="D24383">
        <v>0.99953499280519298</v>
      </c>
    </row>
    <row r="24384" spans="1:4" hidden="1" x14ac:dyDescent="0.3">
      <c r="A24384">
        <v>24382</v>
      </c>
      <c r="B24384" t="s">
        <v>74</v>
      </c>
      <c r="C24384" t="s">
        <v>75</v>
      </c>
      <c r="D24384">
        <v>2.7397260273972599E-3</v>
      </c>
    </row>
    <row r="24385" spans="1:4" hidden="1" x14ac:dyDescent="0.3">
      <c r="A24385">
        <v>24383</v>
      </c>
      <c r="B24385" t="s">
        <v>76</v>
      </c>
      <c r="C24385" t="s">
        <v>77</v>
      </c>
      <c r="D24385">
        <v>0</v>
      </c>
    </row>
    <row r="24386" spans="1:4" hidden="1" x14ac:dyDescent="0.3">
      <c r="A24386">
        <v>24384</v>
      </c>
      <c r="B24386" t="s">
        <v>78</v>
      </c>
      <c r="C24386" t="s">
        <v>79</v>
      </c>
      <c r="D24386">
        <v>0</v>
      </c>
    </row>
    <row r="24387" spans="1:4" hidden="1" x14ac:dyDescent="0.3">
      <c r="A24387">
        <v>24385</v>
      </c>
      <c r="B24387" s="1" t="s">
        <v>31690</v>
      </c>
      <c r="C24387" t="s">
        <v>81</v>
      </c>
      <c r="D24387" s="1" t="s">
        <v>31691</v>
      </c>
    </row>
    <row r="24388" spans="1:4" hidden="1" x14ac:dyDescent="0.3">
      <c r="A24388">
        <v>24386</v>
      </c>
      <c r="B24388" t="s">
        <v>31692</v>
      </c>
      <c r="C24388" t="s">
        <v>84</v>
      </c>
      <c r="D24388">
        <v>0.99951407770355505</v>
      </c>
    </row>
    <row r="24389" spans="1:4" hidden="1" x14ac:dyDescent="0.3">
      <c r="A24389">
        <v>24387</v>
      </c>
      <c r="B24389" s="1" t="s">
        <v>31693</v>
      </c>
      <c r="C24389" t="s">
        <v>86</v>
      </c>
      <c r="D24389" s="1" t="s">
        <v>31694</v>
      </c>
    </row>
    <row r="24390" spans="1:4" hidden="1" x14ac:dyDescent="0.3">
      <c r="A24390">
        <v>24388</v>
      </c>
      <c r="B24390" t="s">
        <v>31695</v>
      </c>
      <c r="C24390" t="s">
        <v>89</v>
      </c>
      <c r="D24390">
        <v>110042945.92850401</v>
      </c>
    </row>
    <row r="24391" spans="1:4" hidden="1" x14ac:dyDescent="0.3">
      <c r="A24391">
        <v>24389</v>
      </c>
      <c r="B24391" s="1" t="s">
        <v>31696</v>
      </c>
      <c r="C24391" t="s">
        <v>91</v>
      </c>
      <c r="D24391" s="1" t="s">
        <v>31630</v>
      </c>
    </row>
    <row r="24392" spans="1:4" hidden="1" x14ac:dyDescent="0.3">
      <c r="A24392">
        <v>24390</v>
      </c>
      <c r="B24392" t="s">
        <v>31697</v>
      </c>
      <c r="C24392" t="s">
        <v>94</v>
      </c>
      <c r="D24392">
        <v>98427493.353727996</v>
      </c>
    </row>
    <row r="24393" spans="1:4" hidden="1" x14ac:dyDescent="0.3">
      <c r="A24393">
        <v>24391</v>
      </c>
      <c r="B24393" t="s">
        <v>31698</v>
      </c>
      <c r="C24393" t="s">
        <v>96</v>
      </c>
      <c r="D24393">
        <v>37393686.321657799</v>
      </c>
    </row>
    <row r="24394" spans="1:4" hidden="1" x14ac:dyDescent="0.3">
      <c r="A24394">
        <v>24392</v>
      </c>
      <c r="B24394" t="s">
        <v>31699</v>
      </c>
      <c r="C24394" t="s">
        <v>98</v>
      </c>
      <c r="D24394">
        <v>24084425.089305099</v>
      </c>
    </row>
    <row r="24395" spans="1:4" hidden="1" x14ac:dyDescent="0.3">
      <c r="A24395">
        <v>24393</v>
      </c>
      <c r="B24395" s="1" t="s">
        <v>31700</v>
      </c>
      <c r="C24395" t="s">
        <v>100</v>
      </c>
      <c r="D24395" s="1" t="s">
        <v>31701</v>
      </c>
    </row>
    <row r="24396" spans="1:4" hidden="1" x14ac:dyDescent="0.3">
      <c r="A24396">
        <v>24394</v>
      </c>
      <c r="B24396" t="s">
        <v>31702</v>
      </c>
      <c r="C24396" t="s">
        <v>103</v>
      </c>
      <c r="D24396">
        <v>1.3597091793953801E-2</v>
      </c>
    </row>
    <row r="24397" spans="1:4" hidden="1" x14ac:dyDescent="0.3">
      <c r="A24397">
        <v>24395</v>
      </c>
      <c r="B24397" t="s">
        <v>31703</v>
      </c>
      <c r="C24397" t="s">
        <v>105</v>
      </c>
      <c r="D24397">
        <v>3.7156059189894099E-4</v>
      </c>
    </row>
    <row r="24398" spans="1:4" hidden="1" x14ac:dyDescent="0.3">
      <c r="A24398">
        <v>24396</v>
      </c>
      <c r="B24398" t="s">
        <v>31704</v>
      </c>
      <c r="C24398" t="s">
        <v>107</v>
      </c>
      <c r="D24398">
        <v>2.2384250895102101E-2</v>
      </c>
    </row>
    <row r="24399" spans="1:4" hidden="1" x14ac:dyDescent="0.3">
      <c r="A24399">
        <v>24397</v>
      </c>
      <c r="B24399" s="1" t="s">
        <v>31705</v>
      </c>
      <c r="C24399" t="s">
        <v>109</v>
      </c>
      <c r="D24399" s="1" t="s">
        <v>31706</v>
      </c>
    </row>
    <row r="24400" spans="1:4" x14ac:dyDescent="0.3">
      <c r="A24400">
        <v>24398</v>
      </c>
      <c r="B24400" t="s">
        <v>31707</v>
      </c>
      <c r="C24400" t="s">
        <v>207</v>
      </c>
      <c r="D24400">
        <v>159904773.90858299</v>
      </c>
    </row>
    <row r="24401" spans="1:4" hidden="1" x14ac:dyDescent="0.3">
      <c r="A24401">
        <v>24399</v>
      </c>
      <c r="B24401" t="s">
        <v>31708</v>
      </c>
      <c r="C24401" t="s">
        <v>209</v>
      </c>
      <c r="D24401">
        <v>2059.56506415473</v>
      </c>
    </row>
    <row r="24402" spans="1:4" hidden="1" x14ac:dyDescent="0.3">
      <c r="A24402">
        <v>24400</v>
      </c>
      <c r="B24402" t="s">
        <v>31709</v>
      </c>
      <c r="C24402" t="s">
        <v>211</v>
      </c>
      <c r="D24402">
        <v>782.45399797375796</v>
      </c>
    </row>
    <row r="24403" spans="1:4" hidden="1" x14ac:dyDescent="0.3">
      <c r="A24403">
        <v>24401</v>
      </c>
      <c r="B24403" s="1" t="s">
        <v>31710</v>
      </c>
      <c r="C24403" t="s">
        <v>213</v>
      </c>
      <c r="D24403" s="1" t="s">
        <v>31711</v>
      </c>
    </row>
    <row r="24404" spans="1:4" hidden="1" x14ac:dyDescent="0.3">
      <c r="A24404">
        <v>24402</v>
      </c>
      <c r="B24404" t="s">
        <v>31712</v>
      </c>
      <c r="C24404" t="s">
        <v>216</v>
      </c>
      <c r="D24404">
        <v>98424779.912033305</v>
      </c>
    </row>
    <row r="24405" spans="1:4" hidden="1" x14ac:dyDescent="0.3">
      <c r="A24405">
        <v>24403</v>
      </c>
      <c r="B24405" t="s">
        <v>31713</v>
      </c>
      <c r="C24405" t="s">
        <v>218</v>
      </c>
      <c r="D24405">
        <v>37392779.612653099</v>
      </c>
    </row>
    <row r="24406" spans="1:4" hidden="1" x14ac:dyDescent="0.3">
      <c r="A24406">
        <v>24404</v>
      </c>
      <c r="B24406" t="s">
        <v>31714</v>
      </c>
      <c r="C24406" t="s">
        <v>220</v>
      </c>
      <c r="D24406">
        <v>24083868.403393101</v>
      </c>
    </row>
    <row r="24407" spans="1:4" hidden="1" x14ac:dyDescent="0.3">
      <c r="A24407">
        <v>24405</v>
      </c>
      <c r="B24407" s="1" t="s">
        <v>31715</v>
      </c>
      <c r="C24407" t="s">
        <v>222</v>
      </c>
      <c r="D24407" s="1" t="s">
        <v>31716</v>
      </c>
    </row>
    <row r="24408" spans="1:4" hidden="1" x14ac:dyDescent="0.3">
      <c r="A24408">
        <v>24406</v>
      </c>
      <c r="B24408" t="s">
        <v>31717</v>
      </c>
      <c r="C24408" t="s">
        <v>225</v>
      </c>
      <c r="D24408">
        <v>110040643.298366</v>
      </c>
    </row>
    <row r="24409" spans="1:4" hidden="1" x14ac:dyDescent="0.3">
      <c r="A24409">
        <v>24407</v>
      </c>
      <c r="B24409" t="s">
        <v>31718</v>
      </c>
      <c r="C24409" t="s">
        <v>227</v>
      </c>
      <c r="D24409">
        <v>2302.6301382332999</v>
      </c>
    </row>
    <row r="24410" spans="1:4" hidden="1" x14ac:dyDescent="0.3">
      <c r="A24410">
        <v>24408</v>
      </c>
      <c r="B24410" s="1" t="s">
        <v>31719</v>
      </c>
      <c r="C24410" t="s">
        <v>229</v>
      </c>
      <c r="D24410" s="1" t="s">
        <v>31720</v>
      </c>
    </row>
    <row r="24411" spans="1:4" hidden="1" x14ac:dyDescent="0.3">
      <c r="A24411">
        <v>24409</v>
      </c>
      <c r="B24411" t="s">
        <v>31721</v>
      </c>
      <c r="C24411" t="s">
        <v>112</v>
      </c>
      <c r="D24411">
        <v>-653.87663056916494</v>
      </c>
    </row>
    <row r="24412" spans="1:4" hidden="1" x14ac:dyDescent="0.3">
      <c r="A24412">
        <v>24410</v>
      </c>
      <c r="B24412" t="s">
        <v>31722</v>
      </c>
      <c r="C24412" t="s">
        <v>114</v>
      </c>
      <c r="D24412">
        <v>-124.255006739588</v>
      </c>
    </row>
    <row r="24413" spans="1:4" hidden="1" x14ac:dyDescent="0.3">
      <c r="A24413">
        <v>24411</v>
      </c>
      <c r="B24413" s="1" t="s">
        <v>31723</v>
      </c>
      <c r="C24413" t="s">
        <v>116</v>
      </c>
      <c r="D24413" s="1" t="s">
        <v>31724</v>
      </c>
    </row>
    <row r="24414" spans="1:4" hidden="1" x14ac:dyDescent="0.3">
      <c r="A24414">
        <v>24412</v>
      </c>
      <c r="B24414" t="s">
        <v>31725</v>
      </c>
      <c r="C24414" t="s">
        <v>119</v>
      </c>
      <c r="D24414">
        <v>98424779.912033305</v>
      </c>
    </row>
    <row r="24415" spans="1:4" hidden="1" x14ac:dyDescent="0.3">
      <c r="A24415">
        <v>24413</v>
      </c>
      <c r="B24415" t="s">
        <v>31726</v>
      </c>
      <c r="C24415" t="s">
        <v>121</v>
      </c>
      <c r="D24415">
        <v>37392779.612653099</v>
      </c>
    </row>
    <row r="24416" spans="1:4" hidden="1" x14ac:dyDescent="0.3">
      <c r="A24416">
        <v>24414</v>
      </c>
      <c r="B24416" s="1" t="s">
        <v>31727</v>
      </c>
      <c r="C24416" t="s">
        <v>123</v>
      </c>
      <c r="D24416" s="1" t="s">
        <v>31728</v>
      </c>
    </row>
    <row r="24417" spans="1:4" hidden="1" x14ac:dyDescent="0.3">
      <c r="A24417">
        <v>24415</v>
      </c>
      <c r="B24417" t="s">
        <v>31729</v>
      </c>
      <c r="C24417" t="s">
        <v>126</v>
      </c>
      <c r="D24417">
        <v>0.89487508439512697</v>
      </c>
    </row>
    <row r="24418" spans="1:4" hidden="1" x14ac:dyDescent="0.3">
      <c r="A24418">
        <v>24416</v>
      </c>
      <c r="B24418" t="s">
        <v>31730</v>
      </c>
      <c r="C24418" t="s">
        <v>128</v>
      </c>
      <c r="D24418">
        <v>0.33997400696803898</v>
      </c>
    </row>
    <row r="24419" spans="1:4" hidden="1" x14ac:dyDescent="0.3">
      <c r="A24419">
        <v>24417</v>
      </c>
      <c r="B24419" s="1" t="s">
        <v>31731</v>
      </c>
      <c r="C24419" t="s">
        <v>130</v>
      </c>
      <c r="D24419" s="1" t="s">
        <v>31732</v>
      </c>
    </row>
    <row r="24420" spans="1:4" hidden="1" x14ac:dyDescent="0.3">
      <c r="A24420">
        <v>24418</v>
      </c>
      <c r="B24420" s="1" t="s">
        <v>31733</v>
      </c>
      <c r="C24420" t="s">
        <v>4</v>
      </c>
      <c r="D24420" t="s">
        <v>31734</v>
      </c>
    </row>
    <row r="24421" spans="1:4" hidden="1" x14ac:dyDescent="0.3">
      <c r="A24421">
        <v>24419</v>
      </c>
      <c r="B24421" t="s">
        <v>31735</v>
      </c>
      <c r="C24421" t="s">
        <v>7</v>
      </c>
      <c r="D24421">
        <v>1698.53</v>
      </c>
    </row>
    <row r="24422" spans="1:4" hidden="1" x14ac:dyDescent="0.3">
      <c r="A24422">
        <v>24420</v>
      </c>
      <c r="B24422" s="1" t="s">
        <v>31736</v>
      </c>
      <c r="C24422" t="s">
        <v>9</v>
      </c>
      <c r="D24422" s="1" t="s">
        <v>31737</v>
      </c>
    </row>
    <row r="24423" spans="1:4" hidden="1" x14ac:dyDescent="0.3">
      <c r="A24423">
        <v>24421</v>
      </c>
      <c r="B24423" t="s">
        <v>31738</v>
      </c>
      <c r="C24423" t="s">
        <v>14</v>
      </c>
      <c r="D24423">
        <v>100.87695309999999</v>
      </c>
    </row>
    <row r="24424" spans="1:4" hidden="1" x14ac:dyDescent="0.3">
      <c r="A24424">
        <v>24422</v>
      </c>
      <c r="B24424" t="s">
        <v>31739</v>
      </c>
      <c r="C24424" t="s">
        <v>16</v>
      </c>
      <c r="D24424">
        <v>4.4283811243728604</v>
      </c>
    </row>
    <row r="24425" spans="1:4" hidden="1" x14ac:dyDescent="0.3">
      <c r="A24425">
        <v>24423</v>
      </c>
      <c r="B24425" s="1" t="s">
        <v>31740</v>
      </c>
      <c r="C24425" t="s">
        <v>140</v>
      </c>
      <c r="D24425" s="1" t="s">
        <v>31741</v>
      </c>
    </row>
    <row r="24426" spans="1:4" hidden="1" x14ac:dyDescent="0.3">
      <c r="A24426">
        <v>24424</v>
      </c>
      <c r="B24426" t="s">
        <v>30395</v>
      </c>
      <c r="C24426" t="s">
        <v>22</v>
      </c>
      <c r="D24426">
        <v>66.150000000000006</v>
      </c>
    </row>
    <row r="24427" spans="1:4" hidden="1" x14ac:dyDescent="0.3">
      <c r="A24427">
        <v>24425</v>
      </c>
      <c r="B24427" t="s">
        <v>31742</v>
      </c>
      <c r="C24427" t="s">
        <v>24</v>
      </c>
      <c r="D24427">
        <v>5.4398537081588696</v>
      </c>
    </row>
    <row r="24428" spans="1:4" hidden="1" x14ac:dyDescent="0.3">
      <c r="A24428">
        <v>24426</v>
      </c>
      <c r="B24428" s="1" t="s">
        <v>31743</v>
      </c>
      <c r="C24428" t="s">
        <v>145</v>
      </c>
      <c r="D24428" s="1" t="s">
        <v>31744</v>
      </c>
    </row>
    <row r="24429" spans="1:4" hidden="1" x14ac:dyDescent="0.3">
      <c r="A24429">
        <v>24427</v>
      </c>
      <c r="B24429" t="s">
        <v>31745</v>
      </c>
      <c r="C24429" t="s">
        <v>35</v>
      </c>
      <c r="D24429">
        <v>0.18473597129513999</v>
      </c>
    </row>
    <row r="24430" spans="1:4" hidden="1" x14ac:dyDescent="0.3">
      <c r="A24430">
        <v>24428</v>
      </c>
      <c r="B24430" t="s">
        <v>31746</v>
      </c>
      <c r="C24430" t="s">
        <v>149</v>
      </c>
      <c r="D24430">
        <v>0.94224143500494295</v>
      </c>
    </row>
    <row r="24431" spans="1:4" hidden="1" x14ac:dyDescent="0.3">
      <c r="A24431">
        <v>24429</v>
      </c>
      <c r="B24431" s="1" t="s">
        <v>31747</v>
      </c>
      <c r="C24431" t="s">
        <v>151</v>
      </c>
      <c r="D24431" s="1" t="s">
        <v>31748</v>
      </c>
    </row>
    <row r="24432" spans="1:4" hidden="1" x14ac:dyDescent="0.3">
      <c r="A24432">
        <v>24430</v>
      </c>
      <c r="B24432" t="s">
        <v>31749</v>
      </c>
      <c r="C24432" t="s">
        <v>30</v>
      </c>
      <c r="D24432">
        <v>0.35866442941556498</v>
      </c>
    </row>
    <row r="24433" spans="1:4" hidden="1" x14ac:dyDescent="0.3">
      <c r="A24433">
        <v>24431</v>
      </c>
      <c r="B24433" t="s">
        <v>31750</v>
      </c>
      <c r="C24433" t="s">
        <v>32</v>
      </c>
      <c r="D24433">
        <v>3.2262555467998902E-2</v>
      </c>
    </row>
    <row r="24434" spans="1:4" hidden="1" x14ac:dyDescent="0.3">
      <c r="A24434">
        <v>24432</v>
      </c>
      <c r="B24434" s="1" t="s">
        <v>31751</v>
      </c>
      <c r="C24434" t="s">
        <v>155</v>
      </c>
      <c r="D24434" s="1" t="s">
        <v>31752</v>
      </c>
    </row>
    <row r="24435" spans="1:4" hidden="1" x14ac:dyDescent="0.3">
      <c r="A24435">
        <v>24433</v>
      </c>
      <c r="B24435" t="s">
        <v>31753</v>
      </c>
      <c r="C24435" t="s">
        <v>40</v>
      </c>
      <c r="D24435">
        <v>0.456599599289294</v>
      </c>
    </row>
    <row r="24436" spans="1:4" hidden="1" x14ac:dyDescent="0.3">
      <c r="A24436">
        <v>24434</v>
      </c>
      <c r="B24436" t="s">
        <v>31754</v>
      </c>
      <c r="C24436" t="s">
        <v>42</v>
      </c>
      <c r="D24436">
        <v>2.9036558378287999E-2</v>
      </c>
    </row>
    <row r="24437" spans="1:4" hidden="1" x14ac:dyDescent="0.3">
      <c r="A24437">
        <v>24435</v>
      </c>
      <c r="B24437" s="1" t="s">
        <v>31755</v>
      </c>
      <c r="C24437" t="s">
        <v>159</v>
      </c>
      <c r="D24437" s="1" t="s">
        <v>31756</v>
      </c>
    </row>
    <row r="24438" spans="1:4" hidden="1" x14ac:dyDescent="0.3">
      <c r="A24438">
        <v>24436</v>
      </c>
      <c r="B24438" t="s">
        <v>31757</v>
      </c>
      <c r="C24438" t="s">
        <v>161</v>
      </c>
      <c r="D24438">
        <v>1.0079937806368899</v>
      </c>
    </row>
    <row r="24439" spans="1:4" hidden="1" x14ac:dyDescent="0.3">
      <c r="A24439">
        <v>24437</v>
      </c>
      <c r="B24439" t="s">
        <v>31758</v>
      </c>
      <c r="C24439" t="s">
        <v>163</v>
      </c>
      <c r="D24439">
        <v>0.99993052975507901</v>
      </c>
    </row>
    <row r="24440" spans="1:4" hidden="1" x14ac:dyDescent="0.3">
      <c r="A24440">
        <v>24438</v>
      </c>
      <c r="B24440" s="1" t="s">
        <v>31759</v>
      </c>
      <c r="C24440" t="s">
        <v>165</v>
      </c>
      <c r="D24440" s="1" t="s">
        <v>31760</v>
      </c>
    </row>
    <row r="24441" spans="1:4" hidden="1" x14ac:dyDescent="0.3">
      <c r="A24441">
        <v>24439</v>
      </c>
      <c r="B24441" t="s">
        <v>31761</v>
      </c>
      <c r="C24441" t="s">
        <v>168</v>
      </c>
      <c r="D24441">
        <v>1.00027174124741</v>
      </c>
    </row>
    <row r="24442" spans="1:4" hidden="1" x14ac:dyDescent="0.3">
      <c r="A24442">
        <v>24440</v>
      </c>
      <c r="B24442" t="s">
        <v>31762</v>
      </c>
      <c r="C24442" t="s">
        <v>170</v>
      </c>
      <c r="D24442">
        <v>0.99984949598275696</v>
      </c>
    </row>
    <row r="24443" spans="1:4" hidden="1" x14ac:dyDescent="0.3">
      <c r="A24443">
        <v>24441</v>
      </c>
      <c r="B24443" s="1" t="s">
        <v>31763</v>
      </c>
      <c r="C24443" t="s">
        <v>172</v>
      </c>
      <c r="D24443" s="1" t="s">
        <v>31764</v>
      </c>
    </row>
    <row r="24444" spans="1:4" hidden="1" x14ac:dyDescent="0.3">
      <c r="A24444">
        <v>24442</v>
      </c>
      <c r="B24444" s="1" t="s">
        <v>31765</v>
      </c>
      <c r="C24444" t="s">
        <v>55</v>
      </c>
      <c r="D24444" s="1" t="s">
        <v>31766</v>
      </c>
    </row>
    <row r="24445" spans="1:4" hidden="1" x14ac:dyDescent="0.3">
      <c r="A24445">
        <v>24443</v>
      </c>
      <c r="B24445" s="1" t="s">
        <v>31767</v>
      </c>
      <c r="C24445" t="s">
        <v>52</v>
      </c>
      <c r="D24445" s="1" t="s">
        <v>31768</v>
      </c>
    </row>
    <row r="24446" spans="1:4" hidden="1" x14ac:dyDescent="0.3">
      <c r="A24446">
        <v>24444</v>
      </c>
      <c r="B24446" s="1" t="s">
        <v>31769</v>
      </c>
      <c r="C24446" t="s">
        <v>58</v>
      </c>
      <c r="D24446" s="1" t="s">
        <v>31770</v>
      </c>
    </row>
    <row r="24447" spans="1:4" hidden="1" x14ac:dyDescent="0.3">
      <c r="A24447">
        <v>24445</v>
      </c>
      <c r="B24447" t="s">
        <v>31771</v>
      </c>
      <c r="C24447" t="s">
        <v>61</v>
      </c>
      <c r="D24447">
        <v>160660895.97880101</v>
      </c>
    </row>
    <row r="24448" spans="1:4" hidden="1" x14ac:dyDescent="0.3">
      <c r="A24448">
        <v>24446</v>
      </c>
      <c r="B24448" t="s">
        <v>31772</v>
      </c>
      <c r="C24448" t="s">
        <v>63</v>
      </c>
      <c r="D24448">
        <v>99211566.011884406</v>
      </c>
    </row>
    <row r="24449" spans="1:4" hidden="1" x14ac:dyDescent="0.3">
      <c r="A24449">
        <v>24447</v>
      </c>
      <c r="B24449" t="s">
        <v>31773</v>
      </c>
      <c r="C24449" t="s">
        <v>65</v>
      </c>
      <c r="D24449">
        <v>37390181.927095197</v>
      </c>
    </row>
    <row r="24450" spans="1:4" hidden="1" x14ac:dyDescent="0.3">
      <c r="A24450">
        <v>24448</v>
      </c>
      <c r="B24450" s="1" t="s">
        <v>31774</v>
      </c>
      <c r="C24450" t="s">
        <v>67</v>
      </c>
      <c r="D24450" s="1" t="s">
        <v>31775</v>
      </c>
    </row>
    <row r="24451" spans="1:4" hidden="1" x14ac:dyDescent="0.3">
      <c r="A24451">
        <v>24449</v>
      </c>
      <c r="B24451" s="1" t="s">
        <v>31776</v>
      </c>
      <c r="C24451" t="s">
        <v>70</v>
      </c>
      <c r="D24451" s="1" t="s">
        <v>31777</v>
      </c>
    </row>
    <row r="24452" spans="1:4" hidden="1" x14ac:dyDescent="0.3">
      <c r="A24452">
        <v>24450</v>
      </c>
      <c r="B24452" t="s">
        <v>31778</v>
      </c>
      <c r="C24452" t="s">
        <v>73</v>
      </c>
      <c r="D24452">
        <v>0.99951407770355505</v>
      </c>
    </row>
    <row r="24453" spans="1:4" hidden="1" x14ac:dyDescent="0.3">
      <c r="A24453">
        <v>24451</v>
      </c>
      <c r="B24453" t="s">
        <v>74</v>
      </c>
      <c r="C24453" t="s">
        <v>75</v>
      </c>
      <c r="D24453">
        <v>2.7397260273972599E-3</v>
      </c>
    </row>
    <row r="24454" spans="1:4" hidden="1" x14ac:dyDescent="0.3">
      <c r="A24454">
        <v>24452</v>
      </c>
      <c r="B24454" t="s">
        <v>76</v>
      </c>
      <c r="C24454" t="s">
        <v>77</v>
      </c>
      <c r="D24454">
        <v>0</v>
      </c>
    </row>
    <row r="24455" spans="1:4" hidden="1" x14ac:dyDescent="0.3">
      <c r="A24455">
        <v>24453</v>
      </c>
      <c r="B24455" t="s">
        <v>470</v>
      </c>
      <c r="C24455" t="s">
        <v>79</v>
      </c>
      <c r="D24455" s="2">
        <v>-2.2204460492503101E-16</v>
      </c>
    </row>
    <row r="24456" spans="1:4" hidden="1" x14ac:dyDescent="0.3">
      <c r="A24456">
        <v>24454</v>
      </c>
      <c r="B24456" s="1" t="s">
        <v>31779</v>
      </c>
      <c r="C24456" t="s">
        <v>81</v>
      </c>
      <c r="D24456" s="1" t="s">
        <v>31780</v>
      </c>
    </row>
    <row r="24457" spans="1:4" hidden="1" x14ac:dyDescent="0.3">
      <c r="A24457">
        <v>24455</v>
      </c>
      <c r="B24457" t="s">
        <v>31781</v>
      </c>
      <c r="C24457" t="s">
        <v>84</v>
      </c>
      <c r="D24457">
        <v>0.99947228812684796</v>
      </c>
    </row>
    <row r="24458" spans="1:4" hidden="1" x14ac:dyDescent="0.3">
      <c r="A24458">
        <v>24456</v>
      </c>
      <c r="B24458" s="1" t="s">
        <v>31782</v>
      </c>
      <c r="C24458" t="s">
        <v>86</v>
      </c>
      <c r="D24458" s="1" t="s">
        <v>31783</v>
      </c>
    </row>
    <row r="24459" spans="1:4" hidden="1" x14ac:dyDescent="0.3">
      <c r="A24459">
        <v>24457</v>
      </c>
      <c r="B24459" t="s">
        <v>31784</v>
      </c>
      <c r="C24459" t="s">
        <v>89</v>
      </c>
      <c r="D24459">
        <v>110047547.004677</v>
      </c>
    </row>
    <row r="24460" spans="1:4" hidden="1" x14ac:dyDescent="0.3">
      <c r="A24460">
        <v>24458</v>
      </c>
      <c r="B24460" s="1" t="s">
        <v>31785</v>
      </c>
      <c r="C24460" t="s">
        <v>91</v>
      </c>
      <c r="D24460" s="1" t="s">
        <v>31720</v>
      </c>
    </row>
    <row r="24461" spans="1:4" hidden="1" x14ac:dyDescent="0.3">
      <c r="A24461">
        <v>24459</v>
      </c>
      <c r="B24461" t="s">
        <v>31786</v>
      </c>
      <c r="C24461" t="s">
        <v>94</v>
      </c>
      <c r="D24461">
        <v>99211566.011884406</v>
      </c>
    </row>
    <row r="24462" spans="1:4" hidden="1" x14ac:dyDescent="0.3">
      <c r="A24462">
        <v>24460</v>
      </c>
      <c r="B24462" t="s">
        <v>31787</v>
      </c>
      <c r="C24462" t="s">
        <v>96</v>
      </c>
      <c r="D24462">
        <v>37390181.927095197</v>
      </c>
    </row>
    <row r="24463" spans="1:4" hidden="1" x14ac:dyDescent="0.3">
      <c r="A24463">
        <v>24461</v>
      </c>
      <c r="B24463" t="s">
        <v>31788</v>
      </c>
      <c r="C24463" t="s">
        <v>98</v>
      </c>
      <c r="D24463">
        <v>24059148.039821599</v>
      </c>
    </row>
    <row r="24464" spans="1:4" hidden="1" x14ac:dyDescent="0.3">
      <c r="A24464">
        <v>24462</v>
      </c>
      <c r="B24464" s="1" t="s">
        <v>31789</v>
      </c>
      <c r="C24464" t="s">
        <v>100</v>
      </c>
      <c r="D24464" s="1" t="s">
        <v>31790</v>
      </c>
    </row>
    <row r="24465" spans="1:4" hidden="1" x14ac:dyDescent="0.3">
      <c r="A24465">
        <v>24463</v>
      </c>
      <c r="B24465" t="s">
        <v>31791</v>
      </c>
      <c r="C24465" t="s">
        <v>103</v>
      </c>
      <c r="D24465">
        <v>1.3659057296073E-2</v>
      </c>
    </row>
    <row r="24466" spans="1:4" hidden="1" x14ac:dyDescent="0.3">
      <c r="A24466">
        <v>24464</v>
      </c>
      <c r="B24466" t="s">
        <v>31792</v>
      </c>
      <c r="C24466" t="s">
        <v>105</v>
      </c>
      <c r="D24466">
        <v>3.7164358436264102E-4</v>
      </c>
    </row>
    <row r="24467" spans="1:4" hidden="1" x14ac:dyDescent="0.3">
      <c r="A24467">
        <v>24465</v>
      </c>
      <c r="B24467" t="s">
        <v>31793</v>
      </c>
      <c r="C24467" t="s">
        <v>107</v>
      </c>
      <c r="D24467">
        <v>2.23834164173204E-2</v>
      </c>
    </row>
    <row r="24468" spans="1:4" hidden="1" x14ac:dyDescent="0.3">
      <c r="A24468">
        <v>24466</v>
      </c>
      <c r="B24468" s="1" t="s">
        <v>31794</v>
      </c>
      <c r="C24468" t="s">
        <v>109</v>
      </c>
      <c r="D24468" s="1" t="s">
        <v>31795</v>
      </c>
    </row>
    <row r="24469" spans="1:4" x14ac:dyDescent="0.3">
      <c r="A24469">
        <v>24467</v>
      </c>
      <c r="B24469" t="s">
        <v>31796</v>
      </c>
      <c r="C24469" t="s">
        <v>207</v>
      </c>
      <c r="D24469">
        <v>160659237.52257699</v>
      </c>
    </row>
    <row r="24470" spans="1:4" hidden="1" x14ac:dyDescent="0.3">
      <c r="A24470">
        <v>24468</v>
      </c>
      <c r="B24470" t="s">
        <v>31797</v>
      </c>
      <c r="C24470" t="s">
        <v>209</v>
      </c>
      <c r="D24470">
        <v>4147.9655983307803</v>
      </c>
    </row>
    <row r="24471" spans="1:4" hidden="1" x14ac:dyDescent="0.3">
      <c r="A24471">
        <v>24469</v>
      </c>
      <c r="B24471" t="s">
        <v>31798</v>
      </c>
      <c r="C24471" t="s">
        <v>211</v>
      </c>
      <c r="D24471">
        <v>1563.27234325575</v>
      </c>
    </row>
    <row r="24472" spans="1:4" hidden="1" x14ac:dyDescent="0.3">
      <c r="A24472">
        <v>24470</v>
      </c>
      <c r="B24472" s="1" t="s">
        <v>31799</v>
      </c>
      <c r="C24472" t="s">
        <v>213</v>
      </c>
      <c r="D24472" s="1" t="s">
        <v>31800</v>
      </c>
    </row>
    <row r="24473" spans="1:4" hidden="1" x14ac:dyDescent="0.3">
      <c r="A24473">
        <v>24471</v>
      </c>
      <c r="B24473" t="s">
        <v>31801</v>
      </c>
      <c r="C24473" t="s">
        <v>216</v>
      </c>
      <c r="D24473">
        <v>99205998.104750693</v>
      </c>
    </row>
    <row r="24474" spans="1:4" hidden="1" x14ac:dyDescent="0.3">
      <c r="A24474">
        <v>24472</v>
      </c>
      <c r="B24474" t="s">
        <v>31802</v>
      </c>
      <c r="C24474" t="s">
        <v>218</v>
      </c>
      <c r="D24474">
        <v>37388447.287183203</v>
      </c>
    </row>
    <row r="24475" spans="1:4" hidden="1" x14ac:dyDescent="0.3">
      <c r="A24475">
        <v>24473</v>
      </c>
      <c r="B24475" t="s">
        <v>31803</v>
      </c>
      <c r="C24475" t="s">
        <v>220</v>
      </c>
      <c r="D24475">
        <v>24058074.985102002</v>
      </c>
    </row>
    <row r="24476" spans="1:4" hidden="1" x14ac:dyDescent="0.3">
      <c r="A24476">
        <v>24474</v>
      </c>
      <c r="B24476" s="1" t="s">
        <v>31804</v>
      </c>
      <c r="C24476" t="s">
        <v>222</v>
      </c>
      <c r="D24476" s="1" t="s">
        <v>31805</v>
      </c>
    </row>
    <row r="24477" spans="1:4" hidden="1" x14ac:dyDescent="0.3">
      <c r="A24477">
        <v>24475</v>
      </c>
      <c r="B24477" t="s">
        <v>31806</v>
      </c>
      <c r="C24477" t="s">
        <v>225</v>
      </c>
      <c r="D24477">
        <v>110042945.92850401</v>
      </c>
    </row>
    <row r="24478" spans="1:4" hidden="1" x14ac:dyDescent="0.3">
      <c r="A24478">
        <v>24476</v>
      </c>
      <c r="B24478" t="s">
        <v>31807</v>
      </c>
      <c r="C24478" t="s">
        <v>227</v>
      </c>
      <c r="D24478">
        <v>4601.0761725157499</v>
      </c>
    </row>
    <row r="24479" spans="1:4" hidden="1" x14ac:dyDescent="0.3">
      <c r="A24479">
        <v>24477</v>
      </c>
      <c r="B24479" s="1" t="s">
        <v>31808</v>
      </c>
      <c r="C24479" t="s">
        <v>229</v>
      </c>
      <c r="D24479" s="1" t="s">
        <v>31809</v>
      </c>
    </row>
    <row r="24480" spans="1:4" hidden="1" x14ac:dyDescent="0.3">
      <c r="A24480">
        <v>24478</v>
      </c>
      <c r="B24480" t="s">
        <v>31810</v>
      </c>
      <c r="C24480" t="s">
        <v>112</v>
      </c>
      <c r="D24480">
        <v>-1419.9415353693801</v>
      </c>
    </row>
    <row r="24481" spans="1:4" hidden="1" x14ac:dyDescent="0.3">
      <c r="A24481">
        <v>24479</v>
      </c>
      <c r="B24481" t="s">
        <v>31811</v>
      </c>
      <c r="C24481" t="s">
        <v>114</v>
      </c>
      <c r="D24481">
        <v>-171.36756865823301</v>
      </c>
    </row>
    <row r="24482" spans="1:4" hidden="1" x14ac:dyDescent="0.3">
      <c r="A24482">
        <v>24480</v>
      </c>
      <c r="B24482" s="1" t="s">
        <v>31812</v>
      </c>
      <c r="C24482" t="s">
        <v>116</v>
      </c>
      <c r="D24482" s="1" t="s">
        <v>31813</v>
      </c>
    </row>
    <row r="24483" spans="1:4" hidden="1" x14ac:dyDescent="0.3">
      <c r="A24483">
        <v>24481</v>
      </c>
      <c r="B24483" t="s">
        <v>31814</v>
      </c>
      <c r="C24483" t="s">
        <v>119</v>
      </c>
      <c r="D24483">
        <v>99205998.104750693</v>
      </c>
    </row>
    <row r="24484" spans="1:4" hidden="1" x14ac:dyDescent="0.3">
      <c r="A24484">
        <v>24482</v>
      </c>
      <c r="B24484" t="s">
        <v>31815</v>
      </c>
      <c r="C24484" t="s">
        <v>121</v>
      </c>
      <c r="D24484">
        <v>37388447.287183203</v>
      </c>
    </row>
    <row r="24485" spans="1:4" hidden="1" x14ac:dyDescent="0.3">
      <c r="A24485">
        <v>24483</v>
      </c>
      <c r="B24485" s="1" t="s">
        <v>31816</v>
      </c>
      <c r="C24485" t="s">
        <v>123</v>
      </c>
      <c r="D24485" s="1" t="s">
        <v>31817</v>
      </c>
    </row>
    <row r="24486" spans="1:4" hidden="1" x14ac:dyDescent="0.3">
      <c r="A24486">
        <v>24484</v>
      </c>
      <c r="B24486" t="s">
        <v>31818</v>
      </c>
      <c r="C24486" t="s">
        <v>126</v>
      </c>
      <c r="D24486">
        <v>0.90199673492731103</v>
      </c>
    </row>
    <row r="24487" spans="1:4" hidden="1" x14ac:dyDescent="0.3">
      <c r="A24487">
        <v>24485</v>
      </c>
      <c r="B24487" t="s">
        <v>31819</v>
      </c>
      <c r="C24487" t="s">
        <v>128</v>
      </c>
      <c r="D24487">
        <v>0.33994171744970503</v>
      </c>
    </row>
    <row r="24488" spans="1:4" hidden="1" x14ac:dyDescent="0.3">
      <c r="A24488">
        <v>24486</v>
      </c>
      <c r="B24488" s="1" t="s">
        <v>31820</v>
      </c>
      <c r="C24488" t="s">
        <v>130</v>
      </c>
      <c r="D24488" s="1" t="s">
        <v>31821</v>
      </c>
    </row>
    <row r="24489" spans="1:4" hidden="1" x14ac:dyDescent="0.3">
      <c r="A24489">
        <v>24487</v>
      </c>
      <c r="B24489" s="1" t="s">
        <v>31822</v>
      </c>
      <c r="C24489" t="s">
        <v>4</v>
      </c>
      <c r="D24489" t="s">
        <v>31823</v>
      </c>
    </row>
    <row r="24490" spans="1:4" hidden="1" x14ac:dyDescent="0.3">
      <c r="A24490">
        <v>24488</v>
      </c>
      <c r="B24490" t="s">
        <v>31824</v>
      </c>
      <c r="C24490" t="s">
        <v>7</v>
      </c>
      <c r="D24490">
        <v>1715.33</v>
      </c>
    </row>
    <row r="24491" spans="1:4" hidden="1" x14ac:dyDescent="0.3">
      <c r="A24491">
        <v>24489</v>
      </c>
      <c r="B24491" s="1" t="s">
        <v>31825</v>
      </c>
      <c r="C24491" t="s">
        <v>9</v>
      </c>
      <c r="D24491" s="1" t="s">
        <v>31826</v>
      </c>
    </row>
    <row r="24492" spans="1:4" hidden="1" x14ac:dyDescent="0.3">
      <c r="A24492">
        <v>24490</v>
      </c>
      <c r="B24492" t="s">
        <v>31827</v>
      </c>
      <c r="C24492" t="s">
        <v>14</v>
      </c>
      <c r="D24492">
        <v>100.87304690000001</v>
      </c>
    </row>
    <row r="24493" spans="1:4" hidden="1" x14ac:dyDescent="0.3">
      <c r="A24493">
        <v>24491</v>
      </c>
      <c r="B24493" t="s">
        <v>31828</v>
      </c>
      <c r="C24493" t="s">
        <v>16</v>
      </c>
      <c r="D24493">
        <v>4.4316402701788302</v>
      </c>
    </row>
    <row r="24494" spans="1:4" hidden="1" x14ac:dyDescent="0.3">
      <c r="A24494">
        <v>24492</v>
      </c>
      <c r="B24494" s="1" t="s">
        <v>31829</v>
      </c>
      <c r="C24494" t="s">
        <v>140</v>
      </c>
      <c r="D24494" s="1" t="s">
        <v>31830</v>
      </c>
    </row>
    <row r="24495" spans="1:4" hidden="1" x14ac:dyDescent="0.3">
      <c r="A24495">
        <v>24493</v>
      </c>
      <c r="B24495" t="s">
        <v>31831</v>
      </c>
      <c r="C24495" t="s">
        <v>22</v>
      </c>
      <c r="D24495">
        <v>68.55</v>
      </c>
    </row>
    <row r="24496" spans="1:4" hidden="1" x14ac:dyDescent="0.3">
      <c r="A24496">
        <v>24494</v>
      </c>
      <c r="B24496" t="s">
        <v>31832</v>
      </c>
      <c r="C24496" t="s">
        <v>24</v>
      </c>
      <c r="D24496">
        <v>5.2978529740832503</v>
      </c>
    </row>
    <row r="24497" spans="1:4" hidden="1" x14ac:dyDescent="0.3">
      <c r="A24497">
        <v>24495</v>
      </c>
      <c r="B24497" s="1" t="s">
        <v>31833</v>
      </c>
      <c r="C24497" t="s">
        <v>145</v>
      </c>
      <c r="D24497" s="1" t="s">
        <v>31834</v>
      </c>
    </row>
    <row r="24498" spans="1:4" hidden="1" x14ac:dyDescent="0.3">
      <c r="A24498">
        <v>24496</v>
      </c>
      <c r="B24498" t="s">
        <v>31835</v>
      </c>
      <c r="C24498" t="s">
        <v>35</v>
      </c>
      <c r="D24498">
        <v>-4.0250748245344496</v>
      </c>
    </row>
    <row r="24499" spans="1:4" hidden="1" x14ac:dyDescent="0.3">
      <c r="A24499">
        <v>24497</v>
      </c>
      <c r="B24499" t="s">
        <v>31836</v>
      </c>
      <c r="C24499" t="s">
        <v>149</v>
      </c>
      <c r="D24499">
        <v>0.94177546310094096</v>
      </c>
    </row>
    <row r="24500" spans="1:4" hidden="1" x14ac:dyDescent="0.3">
      <c r="A24500">
        <v>24498</v>
      </c>
      <c r="B24500" s="1" t="s">
        <v>31837</v>
      </c>
      <c r="C24500" t="s">
        <v>151</v>
      </c>
      <c r="D24500" s="1" t="s">
        <v>31838</v>
      </c>
    </row>
    <row r="24501" spans="1:4" hidden="1" x14ac:dyDescent="0.3">
      <c r="A24501">
        <v>24499</v>
      </c>
      <c r="B24501" t="s">
        <v>31839</v>
      </c>
      <c r="C24501" t="s">
        <v>30</v>
      </c>
      <c r="D24501">
        <v>2.18523421114255</v>
      </c>
    </row>
    <row r="24502" spans="1:4" hidden="1" x14ac:dyDescent="0.3">
      <c r="A24502">
        <v>24500</v>
      </c>
      <c r="B24502" t="s">
        <v>31840</v>
      </c>
      <c r="C24502" t="s">
        <v>32</v>
      </c>
      <c r="D24502">
        <v>3.2199975723617998E-2</v>
      </c>
    </row>
    <row r="24503" spans="1:4" hidden="1" x14ac:dyDescent="0.3">
      <c r="A24503">
        <v>24501</v>
      </c>
      <c r="B24503" s="1" t="s">
        <v>31841</v>
      </c>
      <c r="C24503" t="s">
        <v>155</v>
      </c>
      <c r="D24503" s="1" t="s">
        <v>31842</v>
      </c>
    </row>
    <row r="24504" spans="1:4" hidden="1" x14ac:dyDescent="0.3">
      <c r="A24504">
        <v>24502</v>
      </c>
      <c r="B24504" t="s">
        <v>31843</v>
      </c>
      <c r="C24504" t="s">
        <v>40</v>
      </c>
      <c r="D24504">
        <v>2.8398406133919001</v>
      </c>
    </row>
    <row r="24505" spans="1:4" hidden="1" x14ac:dyDescent="0.3">
      <c r="A24505">
        <v>24503</v>
      </c>
      <c r="B24505" t="s">
        <v>31844</v>
      </c>
      <c r="C24505" t="s">
        <v>42</v>
      </c>
      <c r="D24505">
        <v>2.9624247969092E-2</v>
      </c>
    </row>
    <row r="24506" spans="1:4" hidden="1" x14ac:dyDescent="0.3">
      <c r="A24506">
        <v>24504</v>
      </c>
      <c r="B24506" s="1" t="s">
        <v>31845</v>
      </c>
      <c r="C24506" t="s">
        <v>159</v>
      </c>
      <c r="D24506" s="1" t="s">
        <v>31846</v>
      </c>
    </row>
    <row r="24507" spans="1:4" hidden="1" x14ac:dyDescent="0.3">
      <c r="A24507">
        <v>24505</v>
      </c>
      <c r="B24507" t="s">
        <v>31847</v>
      </c>
      <c r="C24507" t="s">
        <v>161</v>
      </c>
      <c r="D24507">
        <v>1.0098909056654799</v>
      </c>
    </row>
    <row r="24508" spans="1:4" hidden="1" x14ac:dyDescent="0.3">
      <c r="A24508">
        <v>24506</v>
      </c>
      <c r="B24508" t="s">
        <v>31848</v>
      </c>
      <c r="C24508" t="s">
        <v>163</v>
      </c>
      <c r="D24508">
        <v>0.99999385544712605</v>
      </c>
    </row>
    <row r="24509" spans="1:4" hidden="1" x14ac:dyDescent="0.3">
      <c r="A24509">
        <v>24507</v>
      </c>
      <c r="B24509" s="1" t="s">
        <v>31849</v>
      </c>
      <c r="C24509" t="s">
        <v>165</v>
      </c>
      <c r="D24509" s="1" t="s">
        <v>31850</v>
      </c>
    </row>
    <row r="24510" spans="1:4" hidden="1" x14ac:dyDescent="0.3">
      <c r="A24510">
        <v>24508</v>
      </c>
      <c r="B24510" t="s">
        <v>31851</v>
      </c>
      <c r="C24510" t="s">
        <v>168</v>
      </c>
      <c r="D24510">
        <v>0.99976008548906203</v>
      </c>
    </row>
    <row r="24511" spans="1:4" hidden="1" x14ac:dyDescent="0.3">
      <c r="A24511">
        <v>24509</v>
      </c>
      <c r="B24511" t="s">
        <v>31852</v>
      </c>
      <c r="C24511" t="s">
        <v>170</v>
      </c>
      <c r="D24511">
        <v>0.99993937613638095</v>
      </c>
    </row>
    <row r="24512" spans="1:4" hidden="1" x14ac:dyDescent="0.3">
      <c r="A24512">
        <v>24510</v>
      </c>
      <c r="B24512" s="1" t="s">
        <v>31853</v>
      </c>
      <c r="C24512" t="s">
        <v>172</v>
      </c>
      <c r="D24512" s="1" t="s">
        <v>31854</v>
      </c>
    </row>
    <row r="24513" spans="1:4" hidden="1" x14ac:dyDescent="0.3">
      <c r="A24513">
        <v>24511</v>
      </c>
      <c r="B24513" s="1" t="s">
        <v>31855</v>
      </c>
      <c r="C24513" t="s">
        <v>55</v>
      </c>
      <c r="D24513" s="1" t="s">
        <v>31856</v>
      </c>
    </row>
    <row r="24514" spans="1:4" hidden="1" x14ac:dyDescent="0.3">
      <c r="A24514">
        <v>24512</v>
      </c>
      <c r="B24514" s="1" t="s">
        <v>31857</v>
      </c>
      <c r="C24514" t="s">
        <v>52</v>
      </c>
      <c r="D24514" s="1" t="s">
        <v>31858</v>
      </c>
    </row>
    <row r="24515" spans="1:4" hidden="1" x14ac:dyDescent="0.3">
      <c r="A24515">
        <v>24513</v>
      </c>
      <c r="B24515" s="1" t="s">
        <v>31859</v>
      </c>
      <c r="C24515" t="s">
        <v>58</v>
      </c>
      <c r="D24515" s="1" t="s">
        <v>31860</v>
      </c>
    </row>
    <row r="24516" spans="1:4" hidden="1" x14ac:dyDescent="0.3">
      <c r="A24516">
        <v>24514</v>
      </c>
      <c r="B24516" t="s">
        <v>31861</v>
      </c>
      <c r="C24516" t="s">
        <v>61</v>
      </c>
      <c r="D24516">
        <v>162392338.072548</v>
      </c>
    </row>
    <row r="24517" spans="1:4" hidden="1" x14ac:dyDescent="0.3">
      <c r="A24517">
        <v>24515</v>
      </c>
      <c r="B24517" t="s">
        <v>31862</v>
      </c>
      <c r="C24517" t="s">
        <v>63</v>
      </c>
      <c r="D24517">
        <v>100187235.27345499</v>
      </c>
    </row>
    <row r="24518" spans="1:4" hidden="1" x14ac:dyDescent="0.3">
      <c r="A24518">
        <v>24516</v>
      </c>
      <c r="B24518" t="s">
        <v>31863</v>
      </c>
      <c r="C24518" t="s">
        <v>65</v>
      </c>
      <c r="D24518">
        <v>37388217.551891997</v>
      </c>
    </row>
    <row r="24519" spans="1:4" hidden="1" x14ac:dyDescent="0.3">
      <c r="A24519">
        <v>24517</v>
      </c>
      <c r="B24519" s="1" t="s">
        <v>31864</v>
      </c>
      <c r="C24519" t="s">
        <v>67</v>
      </c>
      <c r="D24519" s="1" t="s">
        <v>31865</v>
      </c>
    </row>
    <row r="24520" spans="1:4" hidden="1" x14ac:dyDescent="0.3">
      <c r="A24520">
        <v>24518</v>
      </c>
      <c r="B24520" s="1" t="s">
        <v>31866</v>
      </c>
      <c r="C24520" t="s">
        <v>70</v>
      </c>
      <c r="D24520" s="1" t="s">
        <v>31867</v>
      </c>
    </row>
    <row r="24521" spans="1:4" hidden="1" x14ac:dyDescent="0.3">
      <c r="A24521">
        <v>24519</v>
      </c>
      <c r="B24521" t="s">
        <v>31868</v>
      </c>
      <c r="C24521" t="s">
        <v>73</v>
      </c>
      <c r="D24521">
        <v>0.99947228812684796</v>
      </c>
    </row>
    <row r="24522" spans="1:4" hidden="1" x14ac:dyDescent="0.3">
      <c r="A24522">
        <v>24520</v>
      </c>
      <c r="B24522" t="s">
        <v>74</v>
      </c>
      <c r="C24522" t="s">
        <v>75</v>
      </c>
      <c r="D24522">
        <v>2.7397260273972599E-3</v>
      </c>
    </row>
    <row r="24523" spans="1:4" hidden="1" x14ac:dyDescent="0.3">
      <c r="A24523">
        <v>24521</v>
      </c>
      <c r="B24523" t="s">
        <v>76</v>
      </c>
      <c r="C24523" t="s">
        <v>77</v>
      </c>
      <c r="D24523">
        <v>0</v>
      </c>
    </row>
    <row r="24524" spans="1:4" hidden="1" x14ac:dyDescent="0.3">
      <c r="A24524">
        <v>24522</v>
      </c>
      <c r="B24524" t="s">
        <v>78</v>
      </c>
      <c r="C24524" t="s">
        <v>79</v>
      </c>
      <c r="D24524">
        <v>0</v>
      </c>
    </row>
    <row r="24525" spans="1:4" hidden="1" x14ac:dyDescent="0.3">
      <c r="A24525">
        <v>24523</v>
      </c>
      <c r="B24525" s="1" t="s">
        <v>31869</v>
      </c>
      <c r="C24525" t="s">
        <v>81</v>
      </c>
      <c r="D24525" s="1" t="s">
        <v>31870</v>
      </c>
    </row>
    <row r="24526" spans="1:4" hidden="1" x14ac:dyDescent="0.3">
      <c r="A24526">
        <v>24524</v>
      </c>
      <c r="B24526" t="s">
        <v>31871</v>
      </c>
      <c r="C24526" t="s">
        <v>84</v>
      </c>
      <c r="D24526">
        <v>0.99948851156255902</v>
      </c>
    </row>
    <row r="24527" spans="1:4" hidden="1" x14ac:dyDescent="0.3">
      <c r="A24527">
        <v>24525</v>
      </c>
      <c r="B24527" s="1" t="s">
        <v>31872</v>
      </c>
      <c r="C24527" t="s">
        <v>86</v>
      </c>
      <c r="D24527" s="1" t="s">
        <v>31873</v>
      </c>
    </row>
    <row r="24528" spans="1:4" hidden="1" x14ac:dyDescent="0.3">
      <c r="A24528">
        <v>24526</v>
      </c>
      <c r="B24528" t="s">
        <v>31874</v>
      </c>
      <c r="C24528" t="s">
        <v>89</v>
      </c>
      <c r="D24528">
        <v>110045760.74172001</v>
      </c>
    </row>
    <row r="24529" spans="1:4" hidden="1" x14ac:dyDescent="0.3">
      <c r="A24529">
        <v>24527</v>
      </c>
      <c r="B24529" s="1" t="s">
        <v>31875</v>
      </c>
      <c r="C24529" t="s">
        <v>91</v>
      </c>
      <c r="D24529" s="1" t="s">
        <v>31809</v>
      </c>
    </row>
    <row r="24530" spans="1:4" hidden="1" x14ac:dyDescent="0.3">
      <c r="A24530">
        <v>24528</v>
      </c>
      <c r="B24530" t="s">
        <v>31876</v>
      </c>
      <c r="C24530" t="s">
        <v>94</v>
      </c>
      <c r="D24530">
        <v>100187235.27345499</v>
      </c>
    </row>
    <row r="24531" spans="1:4" hidden="1" x14ac:dyDescent="0.3">
      <c r="A24531">
        <v>24529</v>
      </c>
      <c r="B24531" t="s">
        <v>31877</v>
      </c>
      <c r="C24531" t="s">
        <v>96</v>
      </c>
      <c r="D24531">
        <v>37388217.551891997</v>
      </c>
    </row>
    <row r="24532" spans="1:4" hidden="1" x14ac:dyDescent="0.3">
      <c r="A24532">
        <v>24530</v>
      </c>
      <c r="B24532" t="s">
        <v>31878</v>
      </c>
      <c r="C24532" t="s">
        <v>98</v>
      </c>
      <c r="D24532">
        <v>24816885.247200999</v>
      </c>
    </row>
    <row r="24533" spans="1:4" hidden="1" x14ac:dyDescent="0.3">
      <c r="A24533">
        <v>24531</v>
      </c>
      <c r="B24533" s="1" t="s">
        <v>31879</v>
      </c>
      <c r="C24533" t="s">
        <v>100</v>
      </c>
      <c r="D24533" s="1" t="s">
        <v>31880</v>
      </c>
    </row>
    <row r="24534" spans="1:4" hidden="1" x14ac:dyDescent="0.3">
      <c r="A24534">
        <v>24532</v>
      </c>
      <c r="B24534" t="s">
        <v>31881</v>
      </c>
      <c r="C24534" t="s">
        <v>103</v>
      </c>
      <c r="D24534">
        <v>1.3672721079816E-2</v>
      </c>
    </row>
    <row r="24535" spans="1:4" hidden="1" x14ac:dyDescent="0.3">
      <c r="A24535">
        <v>24533</v>
      </c>
      <c r="B24535" t="s">
        <v>31882</v>
      </c>
      <c r="C24535" t="s">
        <v>105</v>
      </c>
      <c r="D24535">
        <v>3.7169793867368001E-4</v>
      </c>
    </row>
    <row r="24536" spans="1:4" hidden="1" x14ac:dyDescent="0.3">
      <c r="A24536">
        <v>24534</v>
      </c>
      <c r="B24536" t="s">
        <v>31883</v>
      </c>
      <c r="C24536" t="s">
        <v>107</v>
      </c>
      <c r="D24536">
        <v>2.2681563172627602E-2</v>
      </c>
    </row>
    <row r="24537" spans="1:4" hidden="1" x14ac:dyDescent="0.3">
      <c r="A24537">
        <v>24535</v>
      </c>
      <c r="B24537" s="1" t="s">
        <v>31884</v>
      </c>
      <c r="C24537" t="s">
        <v>109</v>
      </c>
      <c r="D24537" s="1" t="s">
        <v>31885</v>
      </c>
    </row>
    <row r="24538" spans="1:4" x14ac:dyDescent="0.3">
      <c r="A24538">
        <v>24536</v>
      </c>
      <c r="B24538" t="s">
        <v>31886</v>
      </c>
      <c r="C24538" t="s">
        <v>207</v>
      </c>
      <c r="D24538">
        <v>162392980.97113499</v>
      </c>
    </row>
    <row r="24539" spans="1:4" hidden="1" x14ac:dyDescent="0.3">
      <c r="A24539">
        <v>24537</v>
      </c>
      <c r="B24539" t="s">
        <v>31887</v>
      </c>
      <c r="C24539" t="s">
        <v>209</v>
      </c>
      <c r="D24539">
        <v>-1626.2478247631</v>
      </c>
    </row>
    <row r="24540" spans="1:4" hidden="1" x14ac:dyDescent="0.3">
      <c r="A24540">
        <v>24538</v>
      </c>
      <c r="B24540" t="s">
        <v>31888</v>
      </c>
      <c r="C24540" t="s">
        <v>211</v>
      </c>
      <c r="D24540">
        <v>-606.88713135045202</v>
      </c>
    </row>
    <row r="24541" spans="1:4" hidden="1" x14ac:dyDescent="0.3">
      <c r="A24541">
        <v>24539</v>
      </c>
      <c r="B24541" s="1" t="s">
        <v>31889</v>
      </c>
      <c r="C24541" t="s">
        <v>213</v>
      </c>
      <c r="D24541" s="1" t="s">
        <v>31890</v>
      </c>
    </row>
    <row r="24542" spans="1:4" hidden="1" x14ac:dyDescent="0.3">
      <c r="A24542">
        <v>24540</v>
      </c>
      <c r="B24542" t="s">
        <v>31891</v>
      </c>
      <c r="C24542" t="s">
        <v>216</v>
      </c>
      <c r="D24542">
        <v>100189383.22900601</v>
      </c>
    </row>
    <row r="24543" spans="1:4" hidden="1" x14ac:dyDescent="0.3">
      <c r="A24543">
        <v>24541</v>
      </c>
      <c r="B24543" t="s">
        <v>31892</v>
      </c>
      <c r="C24543" t="s">
        <v>218</v>
      </c>
      <c r="D24543">
        <v>37388918.499233201</v>
      </c>
    </row>
    <row r="24544" spans="1:4" hidden="1" x14ac:dyDescent="0.3">
      <c r="A24544">
        <v>24542</v>
      </c>
      <c r="B24544" t="s">
        <v>31893</v>
      </c>
      <c r="C24544" t="s">
        <v>220</v>
      </c>
      <c r="D24544">
        <v>24817315.2060114</v>
      </c>
    </row>
    <row r="24545" spans="1:4" hidden="1" x14ac:dyDescent="0.3">
      <c r="A24545">
        <v>24543</v>
      </c>
      <c r="B24545" s="1" t="s">
        <v>31894</v>
      </c>
      <c r="C24545" t="s">
        <v>222</v>
      </c>
      <c r="D24545" s="1" t="s">
        <v>31895</v>
      </c>
    </row>
    <row r="24546" spans="1:4" hidden="1" x14ac:dyDescent="0.3">
      <c r="A24546">
        <v>24544</v>
      </c>
      <c r="B24546" t="s">
        <v>31896</v>
      </c>
      <c r="C24546" t="s">
        <v>225</v>
      </c>
      <c r="D24546">
        <v>110047547.004677</v>
      </c>
    </row>
    <row r="24547" spans="1:4" hidden="1" x14ac:dyDescent="0.3">
      <c r="A24547">
        <v>24545</v>
      </c>
      <c r="B24547" t="s">
        <v>31897</v>
      </c>
      <c r="C24547" t="s">
        <v>227</v>
      </c>
      <c r="D24547">
        <v>-1786.26295690238</v>
      </c>
    </row>
    <row r="24548" spans="1:4" hidden="1" x14ac:dyDescent="0.3">
      <c r="A24548">
        <v>24546</v>
      </c>
      <c r="B24548" s="1" t="s">
        <v>31898</v>
      </c>
      <c r="C24548" t="s">
        <v>229</v>
      </c>
      <c r="D24548" s="1" t="s">
        <v>31899</v>
      </c>
    </row>
    <row r="24549" spans="1:4" hidden="1" x14ac:dyDescent="0.3">
      <c r="A24549">
        <v>24547</v>
      </c>
      <c r="B24549" t="s">
        <v>31900</v>
      </c>
      <c r="C24549" t="s">
        <v>112</v>
      </c>
      <c r="D24549">
        <v>521.70772665224297</v>
      </c>
    </row>
    <row r="24550" spans="1:4" hidden="1" x14ac:dyDescent="0.3">
      <c r="A24550">
        <v>24548</v>
      </c>
      <c r="B24550" t="s">
        <v>31901</v>
      </c>
      <c r="C24550" t="s">
        <v>114</v>
      </c>
      <c r="D24550">
        <v>94.060209798694103</v>
      </c>
    </row>
    <row r="24551" spans="1:4" hidden="1" x14ac:dyDescent="0.3">
      <c r="A24551">
        <v>24549</v>
      </c>
      <c r="B24551" s="1" t="s">
        <v>31902</v>
      </c>
      <c r="C24551" t="s">
        <v>116</v>
      </c>
      <c r="D24551" s="1" t="s">
        <v>31903</v>
      </c>
    </row>
    <row r="24552" spans="1:4" hidden="1" x14ac:dyDescent="0.3">
      <c r="A24552">
        <v>24550</v>
      </c>
      <c r="B24552" t="s">
        <v>31904</v>
      </c>
      <c r="C24552" t="s">
        <v>119</v>
      </c>
      <c r="D24552">
        <v>100189383.22900601</v>
      </c>
    </row>
    <row r="24553" spans="1:4" hidden="1" x14ac:dyDescent="0.3">
      <c r="A24553">
        <v>24551</v>
      </c>
      <c r="B24553" t="s">
        <v>31905</v>
      </c>
      <c r="C24553" t="s">
        <v>121</v>
      </c>
      <c r="D24553">
        <v>37388918.499233201</v>
      </c>
    </row>
    <row r="24554" spans="1:4" hidden="1" x14ac:dyDescent="0.3">
      <c r="A24554">
        <v>24552</v>
      </c>
      <c r="B24554" s="1" t="s">
        <v>31906</v>
      </c>
      <c r="C24554" t="s">
        <v>123</v>
      </c>
      <c r="D24554" s="1" t="s">
        <v>31907</v>
      </c>
    </row>
    <row r="24555" spans="1:4" hidden="1" x14ac:dyDescent="0.3">
      <c r="A24555">
        <v>24553</v>
      </c>
      <c r="B24555" t="s">
        <v>31908</v>
      </c>
      <c r="C24555" t="s">
        <v>126</v>
      </c>
      <c r="D24555">
        <v>0.91088495739777597</v>
      </c>
    </row>
    <row r="24556" spans="1:4" hidden="1" x14ac:dyDescent="0.3">
      <c r="A24556">
        <v>24554</v>
      </c>
      <c r="B24556" t="s">
        <v>31909</v>
      </c>
      <c r="C24556" t="s">
        <v>128</v>
      </c>
      <c r="D24556">
        <v>0.33992627099497702</v>
      </c>
    </row>
    <row r="24557" spans="1:4" hidden="1" x14ac:dyDescent="0.3">
      <c r="A24557">
        <v>24555</v>
      </c>
      <c r="B24557" s="1" t="s">
        <v>31910</v>
      </c>
      <c r="C24557" t="s">
        <v>130</v>
      </c>
      <c r="D24557" s="1" t="s">
        <v>31911</v>
      </c>
    </row>
    <row r="24558" spans="1:4" hidden="1" x14ac:dyDescent="0.3">
      <c r="A24558">
        <v>24556</v>
      </c>
      <c r="B24558" s="1" t="s">
        <v>31912</v>
      </c>
      <c r="C24558" t="s">
        <v>4</v>
      </c>
      <c r="D24558" t="s">
        <v>31913</v>
      </c>
    </row>
    <row r="24559" spans="1:4" hidden="1" x14ac:dyDescent="0.3">
      <c r="A24559">
        <v>24557</v>
      </c>
      <c r="B24559" t="s">
        <v>31914</v>
      </c>
      <c r="C24559" t="s">
        <v>7</v>
      </c>
      <c r="D24559">
        <v>1738.7</v>
      </c>
    </row>
    <row r="24560" spans="1:4" hidden="1" x14ac:dyDescent="0.3">
      <c r="A24560">
        <v>24558</v>
      </c>
      <c r="B24560" s="1" t="s">
        <v>31915</v>
      </c>
      <c r="C24560" t="s">
        <v>9</v>
      </c>
      <c r="D24560" s="1" t="s">
        <v>31916</v>
      </c>
    </row>
    <row r="24561" spans="1:4" hidden="1" x14ac:dyDescent="0.3">
      <c r="A24561">
        <v>24559</v>
      </c>
      <c r="B24561" t="s">
        <v>31917</v>
      </c>
      <c r="C24561" t="s">
        <v>14</v>
      </c>
      <c r="D24561">
        <v>100.875</v>
      </c>
    </row>
    <row r="24562" spans="1:4" hidden="1" x14ac:dyDescent="0.3">
      <c r="A24562">
        <v>24560</v>
      </c>
      <c r="B24562" t="s">
        <v>31918</v>
      </c>
      <c r="C24562" t="s">
        <v>16</v>
      </c>
      <c r="D24562">
        <v>4.4389655553586698</v>
      </c>
    </row>
    <row r="24563" spans="1:4" hidden="1" x14ac:dyDescent="0.3">
      <c r="A24563">
        <v>24561</v>
      </c>
      <c r="B24563" s="1" t="s">
        <v>31919</v>
      </c>
      <c r="C24563" t="s">
        <v>140</v>
      </c>
      <c r="D24563" s="1" t="s">
        <v>31920</v>
      </c>
    </row>
    <row r="24564" spans="1:4" hidden="1" x14ac:dyDescent="0.3">
      <c r="A24564">
        <v>24562</v>
      </c>
      <c r="B24564" t="s">
        <v>31921</v>
      </c>
      <c r="C24564" t="s">
        <v>22</v>
      </c>
      <c r="D24564">
        <v>69.3</v>
      </c>
    </row>
    <row r="24565" spans="1:4" hidden="1" x14ac:dyDescent="0.3">
      <c r="A24565">
        <v>24563</v>
      </c>
      <c r="B24565" t="s">
        <v>31922</v>
      </c>
      <c r="C24565" t="s">
        <v>24</v>
      </c>
      <c r="D24565">
        <v>5.31906196231769</v>
      </c>
    </row>
    <row r="24566" spans="1:4" hidden="1" x14ac:dyDescent="0.3">
      <c r="A24566">
        <v>24564</v>
      </c>
      <c r="B24566" s="1" t="s">
        <v>31923</v>
      </c>
      <c r="C24566" t="s">
        <v>145</v>
      </c>
      <c r="D24566" s="1" t="s">
        <v>31924</v>
      </c>
    </row>
    <row r="24567" spans="1:4" hidden="1" x14ac:dyDescent="0.3">
      <c r="A24567">
        <v>24565</v>
      </c>
      <c r="B24567" t="s">
        <v>31925</v>
      </c>
      <c r="C24567" t="s">
        <v>35</v>
      </c>
      <c r="D24567">
        <v>-0.741272067855959</v>
      </c>
    </row>
    <row r="24568" spans="1:4" hidden="1" x14ac:dyDescent="0.3">
      <c r="A24568">
        <v>24566</v>
      </c>
      <c r="B24568" t="s">
        <v>31926</v>
      </c>
      <c r="C24568" t="s">
        <v>149</v>
      </c>
      <c r="D24568">
        <v>0.94212618369637602</v>
      </c>
    </row>
    <row r="24569" spans="1:4" hidden="1" x14ac:dyDescent="0.3">
      <c r="A24569">
        <v>24567</v>
      </c>
      <c r="B24569" s="1" t="s">
        <v>31927</v>
      </c>
      <c r="C24569" t="s">
        <v>151</v>
      </c>
      <c r="D24569" s="1" t="s">
        <v>31928</v>
      </c>
    </row>
    <row r="24570" spans="1:4" hidden="1" x14ac:dyDescent="0.3">
      <c r="A24570">
        <v>24568</v>
      </c>
      <c r="B24570" t="s">
        <v>31929</v>
      </c>
      <c r="C24570" t="s">
        <v>30</v>
      </c>
      <c r="D24570">
        <v>0.77789297671378499</v>
      </c>
    </row>
    <row r="24571" spans="1:4" hidden="1" x14ac:dyDescent="0.3">
      <c r="A24571">
        <v>24569</v>
      </c>
      <c r="B24571" t="s">
        <v>31930</v>
      </c>
      <c r="C24571" t="s">
        <v>32</v>
      </c>
      <c r="D24571">
        <v>3.21777552734493E-2</v>
      </c>
    </row>
    <row r="24572" spans="1:4" hidden="1" x14ac:dyDescent="0.3">
      <c r="A24572">
        <v>24570</v>
      </c>
      <c r="B24572" s="1" t="s">
        <v>31931</v>
      </c>
      <c r="C24572" t="s">
        <v>155</v>
      </c>
      <c r="D24572" s="1" t="s">
        <v>31932</v>
      </c>
    </row>
    <row r="24573" spans="1:4" hidden="1" x14ac:dyDescent="0.3">
      <c r="A24573">
        <v>24571</v>
      </c>
      <c r="B24573" t="s">
        <v>31933</v>
      </c>
      <c r="C24573" t="s">
        <v>40</v>
      </c>
      <c r="D24573">
        <v>0.96337909114217402</v>
      </c>
    </row>
    <row r="24574" spans="1:4" hidden="1" x14ac:dyDescent="0.3">
      <c r="A24574">
        <v>24572</v>
      </c>
      <c r="B24574" t="s">
        <v>31934</v>
      </c>
      <c r="C24574" t="s">
        <v>42</v>
      </c>
      <c r="D24574">
        <v>2.9251188434025799E-2</v>
      </c>
    </row>
    <row r="24575" spans="1:4" hidden="1" x14ac:dyDescent="0.3">
      <c r="A24575">
        <v>24573</v>
      </c>
      <c r="B24575" s="1" t="s">
        <v>31935</v>
      </c>
      <c r="C24575" t="s">
        <v>159</v>
      </c>
      <c r="D24575" s="1" t="s">
        <v>31936</v>
      </c>
    </row>
    <row r="24576" spans="1:4" hidden="1" x14ac:dyDescent="0.3">
      <c r="A24576">
        <v>24574</v>
      </c>
      <c r="B24576" t="s">
        <v>31937</v>
      </c>
      <c r="C24576" t="s">
        <v>161</v>
      </c>
      <c r="D24576">
        <v>1.01362420059114</v>
      </c>
    </row>
    <row r="24577" spans="1:4" hidden="1" x14ac:dyDescent="0.3">
      <c r="A24577">
        <v>24575</v>
      </c>
      <c r="B24577" t="s">
        <v>31938</v>
      </c>
      <c r="C24577" t="s">
        <v>163</v>
      </c>
      <c r="D24577">
        <v>1.00008810989737</v>
      </c>
    </row>
    <row r="24578" spans="1:4" hidden="1" x14ac:dyDescent="0.3">
      <c r="A24578">
        <v>24576</v>
      </c>
      <c r="B24578" s="1" t="s">
        <v>31939</v>
      </c>
      <c r="C24578" t="s">
        <v>165</v>
      </c>
      <c r="D24578" s="1" t="s">
        <v>31940</v>
      </c>
    </row>
    <row r="24579" spans="1:4" hidden="1" x14ac:dyDescent="0.3">
      <c r="A24579">
        <v>24577</v>
      </c>
      <c r="B24579" t="s">
        <v>31941</v>
      </c>
      <c r="C24579" t="s">
        <v>168</v>
      </c>
      <c r="D24579">
        <v>1.0001806185123301</v>
      </c>
    </row>
    <row r="24580" spans="1:4" hidden="1" x14ac:dyDescent="0.3">
      <c r="A24580">
        <v>24578</v>
      </c>
      <c r="B24580" t="s">
        <v>31942</v>
      </c>
      <c r="C24580" t="s">
        <v>170</v>
      </c>
      <c r="D24580">
        <v>0.99997847272748297</v>
      </c>
    </row>
    <row r="24581" spans="1:4" hidden="1" x14ac:dyDescent="0.3">
      <c r="A24581">
        <v>24579</v>
      </c>
      <c r="B24581" s="1" t="s">
        <v>31943</v>
      </c>
      <c r="C24581" t="s">
        <v>172</v>
      </c>
      <c r="D24581" s="1" t="s">
        <v>31944</v>
      </c>
    </row>
    <row r="24582" spans="1:4" hidden="1" x14ac:dyDescent="0.3">
      <c r="A24582">
        <v>24580</v>
      </c>
      <c r="B24582" s="1" t="s">
        <v>31945</v>
      </c>
      <c r="C24582" t="s">
        <v>55</v>
      </c>
      <c r="D24582" s="1" t="s">
        <v>31946</v>
      </c>
    </row>
    <row r="24583" spans="1:4" hidden="1" x14ac:dyDescent="0.3">
      <c r="A24583">
        <v>24581</v>
      </c>
      <c r="B24583" s="1" t="s">
        <v>31947</v>
      </c>
      <c r="C24583" t="s">
        <v>52</v>
      </c>
      <c r="D24583" s="1" t="s">
        <v>31948</v>
      </c>
    </row>
    <row r="24584" spans="1:4" hidden="1" x14ac:dyDescent="0.3">
      <c r="A24584">
        <v>24582</v>
      </c>
      <c r="B24584" s="1" t="s">
        <v>31949</v>
      </c>
      <c r="C24584" t="s">
        <v>58</v>
      </c>
      <c r="D24584" s="1" t="s">
        <v>31950</v>
      </c>
    </row>
    <row r="24585" spans="1:4" hidden="1" x14ac:dyDescent="0.3">
      <c r="A24585">
        <v>24583</v>
      </c>
      <c r="B24585" t="s">
        <v>31951</v>
      </c>
      <c r="C24585" t="s">
        <v>61</v>
      </c>
      <c r="D24585">
        <v>164023084.07472101</v>
      </c>
    </row>
    <row r="24586" spans="1:4" hidden="1" x14ac:dyDescent="0.3">
      <c r="A24586">
        <v>24584</v>
      </c>
      <c r="B24586" t="s">
        <v>31952</v>
      </c>
      <c r="C24586" t="s">
        <v>63</v>
      </c>
      <c r="D24586">
        <v>101554383.48322099</v>
      </c>
    </row>
    <row r="24587" spans="1:4" hidden="1" x14ac:dyDescent="0.3">
      <c r="A24587">
        <v>24585</v>
      </c>
      <c r="B24587" t="s">
        <v>31953</v>
      </c>
      <c r="C24587" t="s">
        <v>65</v>
      </c>
      <c r="D24587">
        <v>37392212.833005197</v>
      </c>
    </row>
    <row r="24588" spans="1:4" hidden="1" x14ac:dyDescent="0.3">
      <c r="A24588">
        <v>24586</v>
      </c>
      <c r="B24588" s="1" t="s">
        <v>31954</v>
      </c>
      <c r="C24588" t="s">
        <v>67</v>
      </c>
      <c r="D24588" s="1" t="s">
        <v>31955</v>
      </c>
    </row>
    <row r="24589" spans="1:4" hidden="1" x14ac:dyDescent="0.3">
      <c r="A24589">
        <v>24587</v>
      </c>
      <c r="B24589" s="1" t="s">
        <v>31956</v>
      </c>
      <c r="C24589" t="s">
        <v>70</v>
      </c>
      <c r="D24589" s="1" t="s">
        <v>31957</v>
      </c>
    </row>
    <row r="24590" spans="1:4" hidden="1" x14ac:dyDescent="0.3">
      <c r="A24590">
        <v>24588</v>
      </c>
      <c r="B24590" t="s">
        <v>31958</v>
      </c>
      <c r="C24590" t="s">
        <v>73</v>
      </c>
      <c r="D24590">
        <v>0.99948851156255902</v>
      </c>
    </row>
    <row r="24591" spans="1:4" hidden="1" x14ac:dyDescent="0.3">
      <c r="A24591">
        <v>24589</v>
      </c>
      <c r="B24591" t="s">
        <v>74</v>
      </c>
      <c r="C24591" t="s">
        <v>75</v>
      </c>
      <c r="D24591">
        <v>2.7397260273972599E-3</v>
      </c>
    </row>
    <row r="24592" spans="1:4" hidden="1" x14ac:dyDescent="0.3">
      <c r="A24592">
        <v>24590</v>
      </c>
      <c r="B24592" t="s">
        <v>76</v>
      </c>
      <c r="C24592" t="s">
        <v>77</v>
      </c>
      <c r="D24592">
        <v>0</v>
      </c>
    </row>
    <row r="24593" spans="1:4" hidden="1" x14ac:dyDescent="0.3">
      <c r="A24593">
        <v>24591</v>
      </c>
      <c r="B24593" t="s">
        <v>470</v>
      </c>
      <c r="C24593" t="s">
        <v>79</v>
      </c>
      <c r="D24593" s="2">
        <v>-2.2204460492503101E-16</v>
      </c>
    </row>
    <row r="24594" spans="1:4" hidden="1" x14ac:dyDescent="0.3">
      <c r="A24594">
        <v>24592</v>
      </c>
      <c r="B24594" s="1" t="s">
        <v>31959</v>
      </c>
      <c r="C24594" t="s">
        <v>81</v>
      </c>
      <c r="D24594" s="1" t="s">
        <v>31960</v>
      </c>
    </row>
    <row r="24595" spans="1:4" hidden="1" x14ac:dyDescent="0.3">
      <c r="A24595">
        <v>24593</v>
      </c>
      <c r="B24595" t="s">
        <v>31961</v>
      </c>
      <c r="C24595" t="s">
        <v>84</v>
      </c>
      <c r="D24595">
        <v>0.99948915961645002</v>
      </c>
    </row>
    <row r="24596" spans="1:4" hidden="1" x14ac:dyDescent="0.3">
      <c r="A24596">
        <v>24594</v>
      </c>
      <c r="B24596" s="1" t="s">
        <v>31962</v>
      </c>
      <c r="C24596" t="s">
        <v>86</v>
      </c>
      <c r="D24596" s="1" t="s">
        <v>31963</v>
      </c>
    </row>
    <row r="24597" spans="1:4" hidden="1" x14ac:dyDescent="0.3">
      <c r="A24597">
        <v>24595</v>
      </c>
      <c r="B24597" t="s">
        <v>31964</v>
      </c>
      <c r="C24597" t="s">
        <v>89</v>
      </c>
      <c r="D24597">
        <v>110045689.389687</v>
      </c>
    </row>
    <row r="24598" spans="1:4" hidden="1" x14ac:dyDescent="0.3">
      <c r="A24598">
        <v>24596</v>
      </c>
      <c r="B24598" s="1" t="s">
        <v>31965</v>
      </c>
      <c r="C24598" t="s">
        <v>91</v>
      </c>
      <c r="D24598" s="1" t="s">
        <v>31899</v>
      </c>
    </row>
    <row r="24599" spans="1:4" hidden="1" x14ac:dyDescent="0.3">
      <c r="A24599">
        <v>24597</v>
      </c>
      <c r="B24599" t="s">
        <v>31966</v>
      </c>
      <c r="C24599" t="s">
        <v>94</v>
      </c>
      <c r="D24599">
        <v>101554383.48322099</v>
      </c>
    </row>
    <row r="24600" spans="1:4" hidden="1" x14ac:dyDescent="0.3">
      <c r="A24600">
        <v>24598</v>
      </c>
      <c r="B24600" t="s">
        <v>31967</v>
      </c>
      <c r="C24600" t="s">
        <v>96</v>
      </c>
      <c r="D24600">
        <v>37392212.833005197</v>
      </c>
    </row>
    <row r="24601" spans="1:4" hidden="1" x14ac:dyDescent="0.3">
      <c r="A24601">
        <v>24599</v>
      </c>
      <c r="B24601" t="s">
        <v>31968</v>
      </c>
      <c r="C24601" t="s">
        <v>98</v>
      </c>
      <c r="D24601">
        <v>25076487.758494999</v>
      </c>
    </row>
    <row r="24602" spans="1:4" hidden="1" x14ac:dyDescent="0.3">
      <c r="A24602">
        <v>24600</v>
      </c>
      <c r="B24602" s="1" t="s">
        <v>31969</v>
      </c>
      <c r="C24602" t="s">
        <v>100</v>
      </c>
      <c r="D24602" s="1" t="s">
        <v>31970</v>
      </c>
    </row>
    <row r="24603" spans="1:4" hidden="1" x14ac:dyDescent="0.3">
      <c r="A24603">
        <v>24601</v>
      </c>
      <c r="B24603" t="s">
        <v>31971</v>
      </c>
      <c r="C24603" t="s">
        <v>103</v>
      </c>
      <c r="D24603">
        <v>1.36910264349472E-2</v>
      </c>
    </row>
    <row r="24604" spans="1:4" hidden="1" x14ac:dyDescent="0.3">
      <c r="A24604">
        <v>24602</v>
      </c>
      <c r="B24604" t="s">
        <v>31972</v>
      </c>
      <c r="C24604" t="s">
        <v>105</v>
      </c>
      <c r="D24604">
        <v>3.7173595123810298E-4</v>
      </c>
    </row>
    <row r="24605" spans="1:4" hidden="1" x14ac:dyDescent="0.3">
      <c r="A24605">
        <v>24603</v>
      </c>
      <c r="B24605" t="s">
        <v>31973</v>
      </c>
      <c r="C24605" t="s">
        <v>107</v>
      </c>
      <c r="D24605">
        <v>2.2709819403696801E-2</v>
      </c>
    </row>
    <row r="24606" spans="1:4" hidden="1" x14ac:dyDescent="0.3">
      <c r="A24606">
        <v>24604</v>
      </c>
      <c r="B24606" s="1" t="s">
        <v>31974</v>
      </c>
      <c r="C24606" t="s">
        <v>109</v>
      </c>
      <c r="D24606" s="1" t="s">
        <v>31975</v>
      </c>
    </row>
    <row r="24607" spans="1:4" x14ac:dyDescent="0.3">
      <c r="A24607">
        <v>24605</v>
      </c>
      <c r="B24607" t="s">
        <v>31976</v>
      </c>
      <c r="C24607" t="s">
        <v>207</v>
      </c>
      <c r="D24607">
        <v>164023109.77267599</v>
      </c>
    </row>
    <row r="24608" spans="1:4" hidden="1" x14ac:dyDescent="0.3">
      <c r="A24608">
        <v>24606</v>
      </c>
      <c r="B24608" t="s">
        <v>31977</v>
      </c>
      <c r="C24608" t="s">
        <v>209</v>
      </c>
      <c r="D24608">
        <v>-65.846406261268399</v>
      </c>
    </row>
    <row r="24609" spans="1:4" hidden="1" x14ac:dyDescent="0.3">
      <c r="A24609">
        <v>24607</v>
      </c>
      <c r="B24609" t="s">
        <v>31978</v>
      </c>
      <c r="C24609" t="s">
        <v>211</v>
      </c>
      <c r="D24609">
        <v>-24.244572207350799</v>
      </c>
    </row>
    <row r="24610" spans="1:4" hidden="1" x14ac:dyDescent="0.3">
      <c r="A24610">
        <v>24608</v>
      </c>
      <c r="B24610" s="1" t="s">
        <v>31979</v>
      </c>
      <c r="C24610" t="s">
        <v>213</v>
      </c>
      <c r="D24610" s="1" t="s">
        <v>31980</v>
      </c>
    </row>
    <row r="24611" spans="1:4" hidden="1" x14ac:dyDescent="0.3">
      <c r="A24611">
        <v>24609</v>
      </c>
      <c r="B24611" t="s">
        <v>31981</v>
      </c>
      <c r="C24611" t="s">
        <v>216</v>
      </c>
      <c r="D24611">
        <v>101554469.783638</v>
      </c>
    </row>
    <row r="24612" spans="1:4" hidden="1" x14ac:dyDescent="0.3">
      <c r="A24612">
        <v>24610</v>
      </c>
      <c r="B24612" t="s">
        <v>31982</v>
      </c>
      <c r="C24612" t="s">
        <v>218</v>
      </c>
      <c r="D24612">
        <v>37392240.753113098</v>
      </c>
    </row>
    <row r="24613" spans="1:4" hidden="1" x14ac:dyDescent="0.3">
      <c r="A24613">
        <v>24611</v>
      </c>
      <c r="B24613" t="s">
        <v>31983</v>
      </c>
      <c r="C24613" t="s">
        <v>220</v>
      </c>
      <c r="D24613">
        <v>25076505.586136501</v>
      </c>
    </row>
    <row r="24614" spans="1:4" hidden="1" x14ac:dyDescent="0.3">
      <c r="A24614">
        <v>24612</v>
      </c>
      <c r="B24614" s="1" t="s">
        <v>31984</v>
      </c>
      <c r="C24614" t="s">
        <v>222</v>
      </c>
      <c r="D24614" s="1" t="s">
        <v>31985</v>
      </c>
    </row>
    <row r="24615" spans="1:4" hidden="1" x14ac:dyDescent="0.3">
      <c r="A24615">
        <v>24613</v>
      </c>
      <c r="B24615" t="s">
        <v>31986</v>
      </c>
      <c r="C24615" t="s">
        <v>225</v>
      </c>
      <c r="D24615">
        <v>110045760.74172001</v>
      </c>
    </row>
    <row r="24616" spans="1:4" hidden="1" x14ac:dyDescent="0.3">
      <c r="A24616">
        <v>24614</v>
      </c>
      <c r="B24616" t="s">
        <v>31987</v>
      </c>
      <c r="C24616" t="s">
        <v>227</v>
      </c>
      <c r="D24616">
        <v>-71.352032899856496</v>
      </c>
    </row>
    <row r="24617" spans="1:4" hidden="1" x14ac:dyDescent="0.3">
      <c r="A24617">
        <v>24615</v>
      </c>
      <c r="B24617" s="1" t="s">
        <v>31988</v>
      </c>
      <c r="C24617" t="s">
        <v>229</v>
      </c>
      <c r="D24617" s="1" t="s">
        <v>31989</v>
      </c>
    </row>
    <row r="24618" spans="1:4" hidden="1" x14ac:dyDescent="0.3">
      <c r="A24618">
        <v>24616</v>
      </c>
      <c r="B24618" t="s">
        <v>31990</v>
      </c>
      <c r="C24618" t="s">
        <v>112</v>
      </c>
      <c r="D24618">
        <v>20.454010815522501</v>
      </c>
    </row>
    <row r="24619" spans="1:4" hidden="1" x14ac:dyDescent="0.3">
      <c r="A24619">
        <v>24617</v>
      </c>
      <c r="B24619" t="s">
        <v>31991</v>
      </c>
      <c r="C24619" t="s">
        <v>114</v>
      </c>
      <c r="D24619">
        <v>3.67553573488351</v>
      </c>
    </row>
    <row r="24620" spans="1:4" hidden="1" x14ac:dyDescent="0.3">
      <c r="A24620">
        <v>24618</v>
      </c>
      <c r="B24620" s="1" t="s">
        <v>31992</v>
      </c>
      <c r="C24620" t="s">
        <v>116</v>
      </c>
      <c r="D24620" s="1" t="s">
        <v>31993</v>
      </c>
    </row>
    <row r="24621" spans="1:4" hidden="1" x14ac:dyDescent="0.3">
      <c r="A24621">
        <v>24619</v>
      </c>
      <c r="B24621" t="s">
        <v>31994</v>
      </c>
      <c r="C24621" t="s">
        <v>119</v>
      </c>
      <c r="D24621">
        <v>101554469.783638</v>
      </c>
    </row>
    <row r="24622" spans="1:4" hidden="1" x14ac:dyDescent="0.3">
      <c r="A24622">
        <v>24620</v>
      </c>
      <c r="B24622" t="s">
        <v>31995</v>
      </c>
      <c r="C24622" t="s">
        <v>121</v>
      </c>
      <c r="D24622">
        <v>37392240.753113098</v>
      </c>
    </row>
    <row r="24623" spans="1:4" hidden="1" x14ac:dyDescent="0.3">
      <c r="A24623">
        <v>24621</v>
      </c>
      <c r="B24623" s="1" t="s">
        <v>31996</v>
      </c>
      <c r="C24623" t="s">
        <v>123</v>
      </c>
      <c r="D24623" s="1" t="s">
        <v>31997</v>
      </c>
    </row>
    <row r="24624" spans="1:4" hidden="1" x14ac:dyDescent="0.3">
      <c r="A24624">
        <v>24622</v>
      </c>
      <c r="B24624" t="s">
        <v>31998</v>
      </c>
      <c r="C24624" t="s">
        <v>126</v>
      </c>
      <c r="D24624">
        <v>0.92331020966261501</v>
      </c>
    </row>
    <row r="24625" spans="1:4" hidden="1" x14ac:dyDescent="0.3">
      <c r="A24625">
        <v>24623</v>
      </c>
      <c r="B24625" t="s">
        <v>31999</v>
      </c>
      <c r="C24625" t="s">
        <v>128</v>
      </c>
      <c r="D24625">
        <v>0.339961773450903</v>
      </c>
    </row>
    <row r="24626" spans="1:4" hidden="1" x14ac:dyDescent="0.3">
      <c r="A24626">
        <v>24624</v>
      </c>
      <c r="B24626" s="1" t="s">
        <v>32000</v>
      </c>
      <c r="C24626" t="s">
        <v>130</v>
      </c>
      <c r="D24626" s="1" t="s">
        <v>32001</v>
      </c>
    </row>
    <row r="24627" spans="1:4" hidden="1" x14ac:dyDescent="0.3">
      <c r="A24627">
        <v>24625</v>
      </c>
      <c r="B24627" s="1" t="s">
        <v>32002</v>
      </c>
      <c r="C24627" t="s">
        <v>4</v>
      </c>
      <c r="D24627" t="s">
        <v>32003</v>
      </c>
    </row>
    <row r="24628" spans="1:4" hidden="1" x14ac:dyDescent="0.3">
      <c r="A24628">
        <v>24626</v>
      </c>
      <c r="B24628" t="s">
        <v>31377</v>
      </c>
      <c r="C24628" t="s">
        <v>7</v>
      </c>
      <c r="D24628">
        <v>1727.7</v>
      </c>
    </row>
    <row r="24629" spans="1:4" hidden="1" x14ac:dyDescent="0.3">
      <c r="A24629">
        <v>24627</v>
      </c>
      <c r="B24629" s="1" t="s">
        <v>32004</v>
      </c>
      <c r="C24629" t="s">
        <v>9</v>
      </c>
      <c r="D24629" s="1" t="s">
        <v>32005</v>
      </c>
    </row>
    <row r="24630" spans="1:4" hidden="1" x14ac:dyDescent="0.3">
      <c r="A24630">
        <v>24628</v>
      </c>
      <c r="B24630" t="s">
        <v>32006</v>
      </c>
      <c r="C24630" t="s">
        <v>14</v>
      </c>
      <c r="D24630">
        <v>100.859375</v>
      </c>
    </row>
    <row r="24631" spans="1:4" hidden="1" x14ac:dyDescent="0.3">
      <c r="A24631">
        <v>24629</v>
      </c>
      <c r="B24631" t="s">
        <v>32007</v>
      </c>
      <c r="C24631" t="s">
        <v>16</v>
      </c>
      <c r="D24631">
        <v>4.4462999381790898</v>
      </c>
    </row>
    <row r="24632" spans="1:4" hidden="1" x14ac:dyDescent="0.3">
      <c r="A24632">
        <v>24630</v>
      </c>
      <c r="B24632" s="1" t="s">
        <v>32008</v>
      </c>
      <c r="C24632" t="s">
        <v>140</v>
      </c>
      <c r="D24632" s="1" t="s">
        <v>32009</v>
      </c>
    </row>
    <row r="24633" spans="1:4" hidden="1" x14ac:dyDescent="0.3">
      <c r="A24633">
        <v>24631</v>
      </c>
      <c r="B24633" t="s">
        <v>32010</v>
      </c>
      <c r="C24633" t="s">
        <v>22</v>
      </c>
      <c r="D24633">
        <v>68.25</v>
      </c>
    </row>
    <row r="24634" spans="1:4" hidden="1" x14ac:dyDescent="0.3">
      <c r="A24634">
        <v>24632</v>
      </c>
      <c r="B24634" t="s">
        <v>32011</v>
      </c>
      <c r="C24634" t="s">
        <v>24</v>
      </c>
      <c r="D24634">
        <v>5.4413201392273098</v>
      </c>
    </row>
    <row r="24635" spans="1:4" hidden="1" x14ac:dyDescent="0.3">
      <c r="A24635">
        <v>24633</v>
      </c>
      <c r="B24635" s="1" t="s">
        <v>32012</v>
      </c>
      <c r="C24635" t="s">
        <v>145</v>
      </c>
      <c r="D24635" s="1" t="s">
        <v>32013</v>
      </c>
    </row>
    <row r="24636" spans="1:4" hidden="1" x14ac:dyDescent="0.3">
      <c r="A24636">
        <v>24634</v>
      </c>
      <c r="B24636" t="s">
        <v>32014</v>
      </c>
      <c r="C24636" t="s">
        <v>35</v>
      </c>
      <c r="D24636">
        <v>-1.7206368521297599</v>
      </c>
    </row>
    <row r="24637" spans="1:4" hidden="1" x14ac:dyDescent="0.3">
      <c r="A24637">
        <v>24635</v>
      </c>
      <c r="B24637" t="s">
        <v>32015</v>
      </c>
      <c r="C24637" t="s">
        <v>149</v>
      </c>
      <c r="D24637">
        <v>0.94281370738819603</v>
      </c>
    </row>
    <row r="24638" spans="1:4" hidden="1" x14ac:dyDescent="0.3">
      <c r="A24638">
        <v>24636</v>
      </c>
      <c r="B24638" s="1" t="s">
        <v>32016</v>
      </c>
      <c r="C24638" t="s">
        <v>151</v>
      </c>
      <c r="D24638" s="1" t="s">
        <v>32017</v>
      </c>
    </row>
    <row r="24639" spans="1:4" hidden="1" x14ac:dyDescent="0.3">
      <c r="A24639">
        <v>24637</v>
      </c>
      <c r="B24639" t="s">
        <v>32018</v>
      </c>
      <c r="C24639" t="s">
        <v>30</v>
      </c>
      <c r="D24639">
        <v>1.2027045711272799</v>
      </c>
    </row>
    <row r="24640" spans="1:4" hidden="1" x14ac:dyDescent="0.3">
      <c r="A24640">
        <v>24638</v>
      </c>
      <c r="B24640" t="s">
        <v>32019</v>
      </c>
      <c r="C24640" t="s">
        <v>32</v>
      </c>
      <c r="D24640">
        <v>3.2021797265195197E-2</v>
      </c>
    </row>
    <row r="24641" spans="1:4" hidden="1" x14ac:dyDescent="0.3">
      <c r="A24641">
        <v>24639</v>
      </c>
      <c r="B24641" s="1" t="s">
        <v>32020</v>
      </c>
      <c r="C24641" t="s">
        <v>155</v>
      </c>
      <c r="D24641" s="1" t="s">
        <v>32021</v>
      </c>
    </row>
    <row r="24642" spans="1:4" hidden="1" x14ac:dyDescent="0.3">
      <c r="A24642">
        <v>24640</v>
      </c>
      <c r="B24642" t="s">
        <v>32022</v>
      </c>
      <c r="C24642" t="s">
        <v>40</v>
      </c>
      <c r="D24642">
        <v>1.51793228100248</v>
      </c>
    </row>
    <row r="24643" spans="1:4" hidden="1" x14ac:dyDescent="0.3">
      <c r="A24643">
        <v>24641</v>
      </c>
      <c r="B24643" t="s">
        <v>32023</v>
      </c>
      <c r="C24643" t="s">
        <v>42</v>
      </c>
      <c r="D24643">
        <v>2.8633125508702902E-2</v>
      </c>
    </row>
    <row r="24644" spans="1:4" hidden="1" x14ac:dyDescent="0.3">
      <c r="A24644">
        <v>24642</v>
      </c>
      <c r="B24644" s="1" t="s">
        <v>32024</v>
      </c>
      <c r="C24644" t="s">
        <v>159</v>
      </c>
      <c r="D24644" s="1" t="s">
        <v>32025</v>
      </c>
    </row>
    <row r="24645" spans="1:4" hidden="1" x14ac:dyDescent="0.3">
      <c r="A24645">
        <v>24643</v>
      </c>
      <c r="B24645" t="s">
        <v>32026</v>
      </c>
      <c r="C24645" t="s">
        <v>161</v>
      </c>
      <c r="D24645">
        <v>0.99367343417495801</v>
      </c>
    </row>
    <row r="24646" spans="1:4" hidden="1" x14ac:dyDescent="0.3">
      <c r="A24646">
        <v>24644</v>
      </c>
      <c r="B24646" t="s">
        <v>32027</v>
      </c>
      <c r="C24646" t="s">
        <v>163</v>
      </c>
      <c r="D24646">
        <v>0.999921277134178</v>
      </c>
    </row>
    <row r="24647" spans="1:4" hidden="1" x14ac:dyDescent="0.3">
      <c r="A24647">
        <v>24645</v>
      </c>
      <c r="B24647" s="1" t="s">
        <v>32028</v>
      </c>
      <c r="C24647" t="s">
        <v>165</v>
      </c>
      <c r="D24647" s="1" t="s">
        <v>32029</v>
      </c>
    </row>
    <row r="24648" spans="1:4" hidden="1" x14ac:dyDescent="0.3">
      <c r="A24648">
        <v>24646</v>
      </c>
      <c r="B24648" t="s">
        <v>32030</v>
      </c>
      <c r="C24648" t="s">
        <v>168</v>
      </c>
      <c r="D24648">
        <v>1.0003540056756299</v>
      </c>
    </row>
    <row r="24649" spans="1:4" hidden="1" x14ac:dyDescent="0.3">
      <c r="A24649">
        <v>24647</v>
      </c>
      <c r="B24649" t="s">
        <v>32031</v>
      </c>
      <c r="C24649" t="s">
        <v>170</v>
      </c>
      <c r="D24649">
        <v>0.99984890392429204</v>
      </c>
    </row>
    <row r="24650" spans="1:4" hidden="1" x14ac:dyDescent="0.3">
      <c r="A24650">
        <v>24648</v>
      </c>
      <c r="B24650" s="1" t="s">
        <v>32032</v>
      </c>
      <c r="C24650" t="s">
        <v>172</v>
      </c>
      <c r="D24650" s="1" t="s">
        <v>32033</v>
      </c>
    </row>
    <row r="24651" spans="1:4" hidden="1" x14ac:dyDescent="0.3">
      <c r="A24651">
        <v>24649</v>
      </c>
      <c r="B24651" s="1" t="s">
        <v>32034</v>
      </c>
      <c r="C24651" t="s">
        <v>55</v>
      </c>
      <c r="D24651" s="1" t="s">
        <v>32035</v>
      </c>
    </row>
    <row r="24652" spans="1:4" hidden="1" x14ac:dyDescent="0.3">
      <c r="A24652">
        <v>24650</v>
      </c>
      <c r="B24652" s="1" t="s">
        <v>32036</v>
      </c>
      <c r="C24652" t="s">
        <v>52</v>
      </c>
      <c r="D24652" s="1" t="s">
        <v>32037</v>
      </c>
    </row>
    <row r="24653" spans="1:4" hidden="1" x14ac:dyDescent="0.3">
      <c r="A24653">
        <v>24651</v>
      </c>
      <c r="B24653" s="1" t="s">
        <v>32038</v>
      </c>
      <c r="C24653" t="s">
        <v>58</v>
      </c>
      <c r="D24653" s="1" t="s">
        <v>32039</v>
      </c>
    </row>
    <row r="24654" spans="1:4" hidden="1" x14ac:dyDescent="0.3">
      <c r="A24654">
        <v>24652</v>
      </c>
      <c r="B24654" t="s">
        <v>32040</v>
      </c>
      <c r="C24654" t="s">
        <v>61</v>
      </c>
      <c r="D24654">
        <v>163066004.24984801</v>
      </c>
    </row>
    <row r="24655" spans="1:4" hidden="1" x14ac:dyDescent="0.3">
      <c r="A24655">
        <v>24653</v>
      </c>
      <c r="B24655" t="s">
        <v>32041</v>
      </c>
      <c r="C24655" t="s">
        <v>63</v>
      </c>
      <c r="D24655">
        <v>100911978.74572501</v>
      </c>
    </row>
    <row r="24656" spans="1:4" hidden="1" x14ac:dyDescent="0.3">
      <c r="A24656">
        <v>24654</v>
      </c>
      <c r="B24656" t="s">
        <v>32042</v>
      </c>
      <c r="C24656" t="s">
        <v>65</v>
      </c>
      <c r="D24656">
        <v>37389297.1287615</v>
      </c>
    </row>
    <row r="24657" spans="1:4" hidden="1" x14ac:dyDescent="0.3">
      <c r="A24657">
        <v>24655</v>
      </c>
      <c r="B24657" s="1" t="s">
        <v>32043</v>
      </c>
      <c r="C24657" t="s">
        <v>67</v>
      </c>
      <c r="D24657" s="1" t="s">
        <v>32044</v>
      </c>
    </row>
    <row r="24658" spans="1:4" hidden="1" x14ac:dyDescent="0.3">
      <c r="A24658">
        <v>24656</v>
      </c>
      <c r="B24658" s="1" t="s">
        <v>32045</v>
      </c>
      <c r="C24658" t="s">
        <v>70</v>
      </c>
      <c r="D24658" s="1" t="s">
        <v>32046</v>
      </c>
    </row>
    <row r="24659" spans="1:4" hidden="1" x14ac:dyDescent="0.3">
      <c r="A24659">
        <v>24657</v>
      </c>
      <c r="B24659" t="s">
        <v>32047</v>
      </c>
      <c r="C24659" t="s">
        <v>73</v>
      </c>
      <c r="D24659">
        <v>0.99948915961645002</v>
      </c>
    </row>
    <row r="24660" spans="1:4" hidden="1" x14ac:dyDescent="0.3">
      <c r="A24660">
        <v>24658</v>
      </c>
      <c r="B24660" t="s">
        <v>74</v>
      </c>
      <c r="C24660" t="s">
        <v>75</v>
      </c>
      <c r="D24660">
        <v>2.7397260273972599E-3</v>
      </c>
    </row>
    <row r="24661" spans="1:4" hidden="1" x14ac:dyDescent="0.3">
      <c r="A24661">
        <v>24659</v>
      </c>
      <c r="B24661" t="s">
        <v>76</v>
      </c>
      <c r="C24661" t="s">
        <v>77</v>
      </c>
      <c r="D24661">
        <v>0</v>
      </c>
    </row>
    <row r="24662" spans="1:4" hidden="1" x14ac:dyDescent="0.3">
      <c r="A24662">
        <v>24660</v>
      </c>
      <c r="B24662" t="s">
        <v>78</v>
      </c>
      <c r="C24662" t="s">
        <v>79</v>
      </c>
      <c r="D24662">
        <v>0</v>
      </c>
    </row>
    <row r="24663" spans="1:4" hidden="1" x14ac:dyDescent="0.3">
      <c r="A24663">
        <v>24661</v>
      </c>
      <c r="B24663" s="1" t="s">
        <v>32048</v>
      </c>
      <c r="C24663" t="s">
        <v>81</v>
      </c>
      <c r="D24663" s="1" t="s">
        <v>32049</v>
      </c>
    </row>
    <row r="24664" spans="1:4" hidden="1" x14ac:dyDescent="0.3">
      <c r="A24664">
        <v>24662</v>
      </c>
      <c r="B24664" t="s">
        <v>32050</v>
      </c>
      <c r="C24664" t="s">
        <v>84</v>
      </c>
      <c r="D24664">
        <v>0.99950735249145894</v>
      </c>
    </row>
    <row r="24665" spans="1:4" hidden="1" x14ac:dyDescent="0.3">
      <c r="A24665">
        <v>24663</v>
      </c>
      <c r="B24665" s="1" t="s">
        <v>32051</v>
      </c>
      <c r="C24665" t="s">
        <v>86</v>
      </c>
      <c r="D24665" s="1" t="s">
        <v>32052</v>
      </c>
    </row>
    <row r="24666" spans="1:4" hidden="1" x14ac:dyDescent="0.3">
      <c r="A24666">
        <v>24664</v>
      </c>
      <c r="B24666" t="s">
        <v>32053</v>
      </c>
      <c r="C24666" t="s">
        <v>89</v>
      </c>
      <c r="D24666">
        <v>110043686.355425</v>
      </c>
    </row>
    <row r="24667" spans="1:4" hidden="1" x14ac:dyDescent="0.3">
      <c r="A24667">
        <v>24665</v>
      </c>
      <c r="B24667" s="1" t="s">
        <v>32054</v>
      </c>
      <c r="C24667" t="s">
        <v>91</v>
      </c>
      <c r="D24667" s="1" t="s">
        <v>31989</v>
      </c>
    </row>
    <row r="24668" spans="1:4" hidden="1" x14ac:dyDescent="0.3">
      <c r="A24668">
        <v>24666</v>
      </c>
      <c r="B24668" t="s">
        <v>32055</v>
      </c>
      <c r="C24668" t="s">
        <v>94</v>
      </c>
      <c r="D24668">
        <v>100911978.74572501</v>
      </c>
    </row>
    <row r="24669" spans="1:4" hidden="1" x14ac:dyDescent="0.3">
      <c r="A24669">
        <v>24667</v>
      </c>
      <c r="B24669" t="s">
        <v>32056</v>
      </c>
      <c r="C24669" t="s">
        <v>96</v>
      </c>
      <c r="D24669">
        <v>37389297.1287615</v>
      </c>
    </row>
    <row r="24670" spans="1:4" hidden="1" x14ac:dyDescent="0.3">
      <c r="A24670">
        <v>24668</v>
      </c>
      <c r="B24670" t="s">
        <v>32057</v>
      </c>
      <c r="C24670" t="s">
        <v>98</v>
      </c>
      <c r="D24670">
        <v>24764728.375362001</v>
      </c>
    </row>
    <row r="24671" spans="1:4" hidden="1" x14ac:dyDescent="0.3">
      <c r="A24671">
        <v>24669</v>
      </c>
      <c r="B24671" s="1" t="s">
        <v>32058</v>
      </c>
      <c r="C24671" t="s">
        <v>100</v>
      </c>
      <c r="D24671" s="1" t="s">
        <v>32059</v>
      </c>
    </row>
    <row r="24672" spans="1:4" hidden="1" x14ac:dyDescent="0.3">
      <c r="A24672">
        <v>24670</v>
      </c>
      <c r="B24672" t="s">
        <v>32060</v>
      </c>
      <c r="C24672" t="s">
        <v>103</v>
      </c>
      <c r="D24672">
        <v>1.3708416340589899E-2</v>
      </c>
    </row>
    <row r="24673" spans="1:4" hidden="1" x14ac:dyDescent="0.3">
      <c r="A24673">
        <v>24671</v>
      </c>
      <c r="B24673" t="s">
        <v>32061</v>
      </c>
      <c r="C24673" t="s">
        <v>105</v>
      </c>
      <c r="D24673">
        <v>3.7204820257294397E-4</v>
      </c>
    </row>
    <row r="24674" spans="1:4" hidden="1" x14ac:dyDescent="0.3">
      <c r="A24674">
        <v>24672</v>
      </c>
      <c r="B24674" t="s">
        <v>32062</v>
      </c>
      <c r="C24674" t="s">
        <v>107</v>
      </c>
      <c r="D24674">
        <v>2.2696680490313599E-2</v>
      </c>
    </row>
    <row r="24675" spans="1:4" hidden="1" x14ac:dyDescent="0.3">
      <c r="A24675">
        <v>24673</v>
      </c>
      <c r="B24675" s="1" t="s">
        <v>32063</v>
      </c>
      <c r="C24675" t="s">
        <v>109</v>
      </c>
      <c r="D24675" s="1" t="s">
        <v>32064</v>
      </c>
    </row>
    <row r="24676" spans="1:4" x14ac:dyDescent="0.3">
      <c r="A24676">
        <v>24674</v>
      </c>
      <c r="B24676" t="s">
        <v>32065</v>
      </c>
      <c r="C24676" t="s">
        <v>207</v>
      </c>
      <c r="D24676">
        <v>163066727.04613101</v>
      </c>
    </row>
    <row r="24677" spans="1:4" hidden="1" x14ac:dyDescent="0.3">
      <c r="A24677">
        <v>24675</v>
      </c>
      <c r="B24677" t="s">
        <v>32066</v>
      </c>
      <c r="C24677" t="s">
        <v>209</v>
      </c>
      <c r="D24677">
        <v>-1836.8283510992701</v>
      </c>
    </row>
    <row r="24678" spans="1:4" hidden="1" x14ac:dyDescent="0.3">
      <c r="A24678">
        <v>24676</v>
      </c>
      <c r="B24678" t="s">
        <v>32067</v>
      </c>
      <c r="C24678" t="s">
        <v>211</v>
      </c>
      <c r="D24678">
        <v>-680.56776797687803</v>
      </c>
    </row>
    <row r="24679" spans="1:4" hidden="1" x14ac:dyDescent="0.3">
      <c r="A24679">
        <v>24677</v>
      </c>
      <c r="B24679" s="1" t="s">
        <v>32068</v>
      </c>
      <c r="C24679" t="s">
        <v>213</v>
      </c>
      <c r="D24679" s="1" t="s">
        <v>32069</v>
      </c>
    </row>
    <row r="24680" spans="1:4" hidden="1" x14ac:dyDescent="0.3">
      <c r="A24680">
        <v>24678</v>
      </c>
      <c r="B24680" t="s">
        <v>32070</v>
      </c>
      <c r="C24680" t="s">
        <v>216</v>
      </c>
      <c r="D24680">
        <v>100914420.684044</v>
      </c>
    </row>
    <row r="24681" spans="1:4" hidden="1" x14ac:dyDescent="0.3">
      <c r="A24681">
        <v>24679</v>
      </c>
      <c r="B24681" t="s">
        <v>32071</v>
      </c>
      <c r="C24681" t="s">
        <v>218</v>
      </c>
      <c r="D24681">
        <v>37390048.994244702</v>
      </c>
    </row>
    <row r="24682" spans="1:4" hidden="1" x14ac:dyDescent="0.3">
      <c r="A24682">
        <v>24680</v>
      </c>
      <c r="B24682" t="s">
        <v>32072</v>
      </c>
      <c r="C24682" t="s">
        <v>220</v>
      </c>
      <c r="D24682">
        <v>24765225.5366867</v>
      </c>
    </row>
    <row r="24683" spans="1:4" hidden="1" x14ac:dyDescent="0.3">
      <c r="A24683">
        <v>24681</v>
      </c>
      <c r="B24683" s="1" t="s">
        <v>32073</v>
      </c>
      <c r="C24683" t="s">
        <v>222</v>
      </c>
      <c r="D24683" s="1" t="s">
        <v>32074</v>
      </c>
    </row>
    <row r="24684" spans="1:4" hidden="1" x14ac:dyDescent="0.3">
      <c r="A24684">
        <v>24682</v>
      </c>
      <c r="B24684" t="s">
        <v>32075</v>
      </c>
      <c r="C24684" t="s">
        <v>225</v>
      </c>
      <c r="D24684">
        <v>110045689.389687</v>
      </c>
    </row>
    <row r="24685" spans="1:4" hidden="1" x14ac:dyDescent="0.3">
      <c r="A24685">
        <v>24683</v>
      </c>
      <c r="B24685" t="s">
        <v>32076</v>
      </c>
      <c r="C24685" t="s">
        <v>227</v>
      </c>
      <c r="D24685">
        <v>-2003.0342622697301</v>
      </c>
    </row>
    <row r="24686" spans="1:4" hidden="1" x14ac:dyDescent="0.3">
      <c r="A24686">
        <v>24684</v>
      </c>
      <c r="B24686" s="1" t="s">
        <v>32077</v>
      </c>
      <c r="C24686" t="s">
        <v>229</v>
      </c>
      <c r="D24686" s="1" t="s">
        <v>32078</v>
      </c>
    </row>
    <row r="24687" spans="1:4" hidden="1" x14ac:dyDescent="0.3">
      <c r="A24687">
        <v>24685</v>
      </c>
      <c r="B24687" t="s">
        <v>32079</v>
      </c>
      <c r="C24687" t="s">
        <v>112</v>
      </c>
      <c r="D24687">
        <v>605.10996809107996</v>
      </c>
    </row>
    <row r="24688" spans="1:4" hidden="1" x14ac:dyDescent="0.3">
      <c r="A24688">
        <v>24686</v>
      </c>
      <c r="B24688" t="s">
        <v>32080</v>
      </c>
      <c r="C24688" t="s">
        <v>114</v>
      </c>
      <c r="D24688">
        <v>71.2977152098982</v>
      </c>
    </row>
    <row r="24689" spans="1:4" hidden="1" x14ac:dyDescent="0.3">
      <c r="A24689">
        <v>24687</v>
      </c>
      <c r="B24689" s="1" t="s">
        <v>32081</v>
      </c>
      <c r="C24689" t="s">
        <v>116</v>
      </c>
      <c r="D24689" s="1" t="s">
        <v>32082</v>
      </c>
    </row>
    <row r="24690" spans="1:4" hidden="1" x14ac:dyDescent="0.3">
      <c r="A24690">
        <v>24688</v>
      </c>
      <c r="B24690" t="s">
        <v>32083</v>
      </c>
      <c r="C24690" t="s">
        <v>119</v>
      </c>
      <c r="D24690">
        <v>100914420.684044</v>
      </c>
    </row>
    <row r="24691" spans="1:4" hidden="1" x14ac:dyDescent="0.3">
      <c r="A24691">
        <v>24689</v>
      </c>
      <c r="B24691" t="s">
        <v>32084</v>
      </c>
      <c r="C24691" t="s">
        <v>121</v>
      </c>
      <c r="D24691">
        <v>37390048.994244702</v>
      </c>
    </row>
    <row r="24692" spans="1:4" hidden="1" x14ac:dyDescent="0.3">
      <c r="A24692">
        <v>24690</v>
      </c>
      <c r="B24692" s="1" t="s">
        <v>32085</v>
      </c>
      <c r="C24692" t="s">
        <v>123</v>
      </c>
      <c r="D24692" s="1" t="s">
        <v>32086</v>
      </c>
    </row>
    <row r="24693" spans="1:4" hidden="1" x14ac:dyDescent="0.3">
      <c r="A24693">
        <v>24691</v>
      </c>
      <c r="B24693" t="s">
        <v>32087</v>
      </c>
      <c r="C24693" t="s">
        <v>126</v>
      </c>
      <c r="D24693">
        <v>0.91747492324394098</v>
      </c>
    </row>
    <row r="24694" spans="1:4" hidden="1" x14ac:dyDescent="0.3">
      <c r="A24694">
        <v>24692</v>
      </c>
      <c r="B24694" t="s">
        <v>32088</v>
      </c>
      <c r="C24694" t="s">
        <v>128</v>
      </c>
      <c r="D24694">
        <v>0.33993587931784902</v>
      </c>
    </row>
    <row r="24695" spans="1:4" hidden="1" x14ac:dyDescent="0.3">
      <c r="A24695">
        <v>24693</v>
      </c>
      <c r="B24695" s="1" t="s">
        <v>32089</v>
      </c>
      <c r="C24695" t="s">
        <v>130</v>
      </c>
      <c r="D24695" s="1" t="s">
        <v>32090</v>
      </c>
    </row>
    <row r="24696" spans="1:4" hidden="1" x14ac:dyDescent="0.3">
      <c r="A24696">
        <v>24694</v>
      </c>
      <c r="B24696" s="1" t="s">
        <v>32091</v>
      </c>
      <c r="C24696" t="s">
        <v>4</v>
      </c>
      <c r="D24696" t="s">
        <v>32092</v>
      </c>
    </row>
    <row r="24697" spans="1:4" hidden="1" x14ac:dyDescent="0.3">
      <c r="A24697">
        <v>24695</v>
      </c>
      <c r="B24697" t="s">
        <v>32093</v>
      </c>
      <c r="C24697" t="s">
        <v>7</v>
      </c>
      <c r="D24697">
        <v>1730.75</v>
      </c>
    </row>
    <row r="24698" spans="1:4" hidden="1" x14ac:dyDescent="0.3">
      <c r="A24698">
        <v>24696</v>
      </c>
      <c r="B24698" s="1" t="s">
        <v>32094</v>
      </c>
      <c r="C24698" t="s">
        <v>9</v>
      </c>
      <c r="D24698" s="1" t="s">
        <v>32095</v>
      </c>
    </row>
    <row r="24699" spans="1:4" hidden="1" x14ac:dyDescent="0.3">
      <c r="A24699">
        <v>24697</v>
      </c>
      <c r="B24699" t="s">
        <v>32096</v>
      </c>
      <c r="C24699" t="s">
        <v>14</v>
      </c>
      <c r="D24699">
        <v>100.8476563</v>
      </c>
    </row>
    <row r="24700" spans="1:4" hidden="1" x14ac:dyDescent="0.3">
      <c r="A24700">
        <v>24698</v>
      </c>
      <c r="B24700" t="s">
        <v>32097</v>
      </c>
      <c r="C24700" t="s">
        <v>16</v>
      </c>
      <c r="D24700">
        <v>4.4422372922122397</v>
      </c>
    </row>
    <row r="24701" spans="1:4" hidden="1" x14ac:dyDescent="0.3">
      <c r="A24701">
        <v>24699</v>
      </c>
      <c r="B24701" s="1" t="s">
        <v>32098</v>
      </c>
      <c r="C24701" t="s">
        <v>140</v>
      </c>
      <c r="D24701" s="1" t="s">
        <v>32099</v>
      </c>
    </row>
    <row r="24702" spans="1:4" hidden="1" x14ac:dyDescent="0.3">
      <c r="A24702">
        <v>24700</v>
      </c>
      <c r="B24702" t="s">
        <v>32100</v>
      </c>
      <c r="C24702" t="s">
        <v>22</v>
      </c>
      <c r="D24702">
        <v>67.099999999999994</v>
      </c>
    </row>
    <row r="24703" spans="1:4" hidden="1" x14ac:dyDescent="0.3">
      <c r="A24703">
        <v>24701</v>
      </c>
      <c r="B24703" t="s">
        <v>32101</v>
      </c>
      <c r="C24703" t="s">
        <v>24</v>
      </c>
      <c r="D24703">
        <v>5.46042775061479</v>
      </c>
    </row>
    <row r="24704" spans="1:4" hidden="1" x14ac:dyDescent="0.3">
      <c r="A24704">
        <v>24702</v>
      </c>
      <c r="B24704" s="1" t="s">
        <v>32102</v>
      </c>
      <c r="C24704" t="s">
        <v>145</v>
      </c>
      <c r="D24704" s="1" t="s">
        <v>32103</v>
      </c>
    </row>
    <row r="24705" spans="1:4" hidden="1" x14ac:dyDescent="0.3">
      <c r="A24705">
        <v>24703</v>
      </c>
      <c r="B24705" t="s">
        <v>32104</v>
      </c>
      <c r="C24705" t="s">
        <v>35</v>
      </c>
      <c r="D24705">
        <v>1.63260807601395E-2</v>
      </c>
    </row>
    <row r="24706" spans="1:4" hidden="1" x14ac:dyDescent="0.3">
      <c r="A24706">
        <v>24704</v>
      </c>
      <c r="B24706" t="s">
        <v>32105</v>
      </c>
      <c r="C24706" t="s">
        <v>149</v>
      </c>
      <c r="D24706">
        <v>0.94252044618766195</v>
      </c>
    </row>
    <row r="24707" spans="1:4" hidden="1" x14ac:dyDescent="0.3">
      <c r="A24707">
        <v>24705</v>
      </c>
      <c r="B24707" s="1" t="s">
        <v>32106</v>
      </c>
      <c r="C24707" t="s">
        <v>151</v>
      </c>
      <c r="D24707" s="1" t="s">
        <v>32107</v>
      </c>
    </row>
    <row r="24708" spans="1:4" hidden="1" x14ac:dyDescent="0.3">
      <c r="A24708">
        <v>24706</v>
      </c>
      <c r="B24708" t="s">
        <v>32108</v>
      </c>
      <c r="C24708" t="s">
        <v>30</v>
      </c>
      <c r="D24708">
        <v>0.42410125827284301</v>
      </c>
    </row>
    <row r="24709" spans="1:4" hidden="1" x14ac:dyDescent="0.3">
      <c r="A24709">
        <v>24707</v>
      </c>
      <c r="B24709" t="s">
        <v>32109</v>
      </c>
      <c r="C24709" t="s">
        <v>32</v>
      </c>
      <c r="D24709">
        <v>3.2171615451989301E-2</v>
      </c>
    </row>
    <row r="24710" spans="1:4" hidden="1" x14ac:dyDescent="0.3">
      <c r="A24710">
        <v>24708</v>
      </c>
      <c r="B24710" s="1" t="s">
        <v>32110</v>
      </c>
      <c r="C24710" t="s">
        <v>155</v>
      </c>
      <c r="D24710" s="1" t="s">
        <v>32111</v>
      </c>
    </row>
    <row r="24711" spans="1:4" hidden="1" x14ac:dyDescent="0.3">
      <c r="A24711">
        <v>24709</v>
      </c>
      <c r="B24711" t="s">
        <v>32112</v>
      </c>
      <c r="C24711" t="s">
        <v>40</v>
      </c>
      <c r="D24711">
        <v>0.55957266096701697</v>
      </c>
    </row>
    <row r="24712" spans="1:4" hidden="1" x14ac:dyDescent="0.3">
      <c r="A24712">
        <v>24710</v>
      </c>
      <c r="B24712" t="s">
        <v>32113</v>
      </c>
      <c r="C24712" t="s">
        <v>42</v>
      </c>
      <c r="D24712">
        <v>2.88133255589277E-2</v>
      </c>
    </row>
    <row r="24713" spans="1:4" hidden="1" x14ac:dyDescent="0.3">
      <c r="A24713">
        <v>24711</v>
      </c>
      <c r="B24713" s="1" t="s">
        <v>32114</v>
      </c>
      <c r="C24713" t="s">
        <v>159</v>
      </c>
      <c r="D24713" s="1" t="s">
        <v>32115</v>
      </c>
    </row>
    <row r="24714" spans="1:4" hidden="1" x14ac:dyDescent="0.3">
      <c r="A24714">
        <v>24712</v>
      </c>
      <c r="B24714" t="s">
        <v>32116</v>
      </c>
      <c r="C24714" t="s">
        <v>161</v>
      </c>
      <c r="D24714">
        <v>1.0017653527811501</v>
      </c>
    </row>
    <row r="24715" spans="1:4" hidden="1" x14ac:dyDescent="0.3">
      <c r="A24715">
        <v>24713</v>
      </c>
      <c r="B24715" t="s">
        <v>32117</v>
      </c>
      <c r="C24715" t="s">
        <v>163</v>
      </c>
      <c r="D24715">
        <v>0.99985013774446496</v>
      </c>
    </row>
    <row r="24716" spans="1:4" hidden="1" x14ac:dyDescent="0.3">
      <c r="A24716">
        <v>24714</v>
      </c>
      <c r="B24716" s="1" t="s">
        <v>32118</v>
      </c>
      <c r="C24716" t="s">
        <v>165</v>
      </c>
      <c r="D24716" s="1" t="s">
        <v>32119</v>
      </c>
    </row>
    <row r="24717" spans="1:4" hidden="1" x14ac:dyDescent="0.3">
      <c r="A24717">
        <v>24715</v>
      </c>
      <c r="B24717" t="s">
        <v>32120</v>
      </c>
      <c r="C24717" t="s">
        <v>168</v>
      </c>
      <c r="D24717">
        <v>0.99984905336038099</v>
      </c>
    </row>
    <row r="24718" spans="1:4" hidden="1" x14ac:dyDescent="0.3">
      <c r="A24718">
        <v>24716</v>
      </c>
      <c r="B24718" t="s">
        <v>32121</v>
      </c>
      <c r="C24718" t="s">
        <v>170</v>
      </c>
      <c r="D24718">
        <v>1.00014516959543</v>
      </c>
    </row>
    <row r="24719" spans="1:4" hidden="1" x14ac:dyDescent="0.3">
      <c r="A24719">
        <v>24717</v>
      </c>
      <c r="B24719" s="1" t="s">
        <v>32122</v>
      </c>
      <c r="C24719" t="s">
        <v>172</v>
      </c>
      <c r="D24719" s="1" t="s">
        <v>32123</v>
      </c>
    </row>
    <row r="24720" spans="1:4" hidden="1" x14ac:dyDescent="0.3">
      <c r="A24720">
        <v>24718</v>
      </c>
      <c r="B24720" s="1" t="s">
        <v>32124</v>
      </c>
      <c r="C24720" t="s">
        <v>55</v>
      </c>
      <c r="D24720" s="1" t="s">
        <v>32125</v>
      </c>
    </row>
    <row r="24721" spans="1:4" hidden="1" x14ac:dyDescent="0.3">
      <c r="A24721">
        <v>24719</v>
      </c>
      <c r="B24721" s="1" t="s">
        <v>32126</v>
      </c>
      <c r="C24721" t="s">
        <v>52</v>
      </c>
      <c r="D24721" s="1" t="s">
        <v>32127</v>
      </c>
    </row>
    <row r="24722" spans="1:4" hidden="1" x14ac:dyDescent="0.3">
      <c r="A24722">
        <v>24720</v>
      </c>
      <c r="B24722" s="1" t="s">
        <v>32128</v>
      </c>
      <c r="C24722" t="s">
        <v>58</v>
      </c>
      <c r="D24722" s="1" t="s">
        <v>32129</v>
      </c>
    </row>
    <row r="24723" spans="1:4" hidden="1" x14ac:dyDescent="0.3">
      <c r="A24723">
        <v>24721</v>
      </c>
      <c r="B24723" t="s">
        <v>32130</v>
      </c>
      <c r="C24723" t="s">
        <v>61</v>
      </c>
      <c r="D24723">
        <v>162862185.72736499</v>
      </c>
    </row>
    <row r="24724" spans="1:4" hidden="1" x14ac:dyDescent="0.3">
      <c r="A24724">
        <v>24722</v>
      </c>
      <c r="B24724" t="s">
        <v>32131</v>
      </c>
      <c r="C24724" t="s">
        <v>63</v>
      </c>
      <c r="D24724">
        <v>101092570.237257</v>
      </c>
    </row>
    <row r="24725" spans="1:4" hidden="1" x14ac:dyDescent="0.3">
      <c r="A24725">
        <v>24723</v>
      </c>
      <c r="B24725" t="s">
        <v>32132</v>
      </c>
      <c r="C24725" t="s">
        <v>65</v>
      </c>
      <c r="D24725">
        <v>37384445.637167901</v>
      </c>
    </row>
    <row r="24726" spans="1:4" hidden="1" x14ac:dyDescent="0.3">
      <c r="A24726">
        <v>24724</v>
      </c>
      <c r="B24726" s="1" t="s">
        <v>32133</v>
      </c>
      <c r="C24726" t="s">
        <v>67</v>
      </c>
      <c r="D24726" s="1" t="s">
        <v>32134</v>
      </c>
    </row>
    <row r="24727" spans="1:4" hidden="1" x14ac:dyDescent="0.3">
      <c r="A24727">
        <v>24725</v>
      </c>
      <c r="B24727" s="1" t="s">
        <v>32135</v>
      </c>
      <c r="C24727" t="s">
        <v>70</v>
      </c>
      <c r="D24727" s="1" t="s">
        <v>32136</v>
      </c>
    </row>
    <row r="24728" spans="1:4" hidden="1" x14ac:dyDescent="0.3">
      <c r="A24728">
        <v>24726</v>
      </c>
      <c r="B24728" t="s">
        <v>32137</v>
      </c>
      <c r="C24728" t="s">
        <v>73</v>
      </c>
      <c r="D24728">
        <v>0.99950735249145894</v>
      </c>
    </row>
    <row r="24729" spans="1:4" hidden="1" x14ac:dyDescent="0.3">
      <c r="A24729">
        <v>24727</v>
      </c>
      <c r="B24729" t="s">
        <v>74</v>
      </c>
      <c r="C24729" t="s">
        <v>75</v>
      </c>
      <c r="D24729">
        <v>2.7397260273972599E-3</v>
      </c>
    </row>
    <row r="24730" spans="1:4" hidden="1" x14ac:dyDescent="0.3">
      <c r="A24730">
        <v>24728</v>
      </c>
      <c r="B24730" t="s">
        <v>76</v>
      </c>
      <c r="C24730" t="s">
        <v>77</v>
      </c>
      <c r="D24730">
        <v>0</v>
      </c>
    </row>
    <row r="24731" spans="1:4" hidden="1" x14ac:dyDescent="0.3">
      <c r="A24731">
        <v>24729</v>
      </c>
      <c r="B24731" t="s">
        <v>470</v>
      </c>
      <c r="C24731" t="s">
        <v>79</v>
      </c>
      <c r="D24731" s="2">
        <v>-2.2204460492503101E-16</v>
      </c>
    </row>
    <row r="24732" spans="1:4" hidden="1" x14ac:dyDescent="0.3">
      <c r="A24732">
        <v>24730</v>
      </c>
      <c r="B24732" s="1" t="s">
        <v>32138</v>
      </c>
      <c r="C24732" t="s">
        <v>81</v>
      </c>
      <c r="D24732" s="1" t="s">
        <v>32139</v>
      </c>
    </row>
    <row r="24733" spans="1:4" hidden="1" x14ac:dyDescent="0.3">
      <c r="A24733">
        <v>24731</v>
      </c>
      <c r="B24733" t="s">
        <v>32140</v>
      </c>
      <c r="C24733" t="s">
        <v>84</v>
      </c>
      <c r="D24733">
        <v>0.99955074547122502</v>
      </c>
    </row>
    <row r="24734" spans="1:4" hidden="1" x14ac:dyDescent="0.3">
      <c r="A24734">
        <v>24732</v>
      </c>
      <c r="B24734" s="1" t="s">
        <v>32141</v>
      </c>
      <c r="C24734" t="s">
        <v>86</v>
      </c>
      <c r="D24734" s="1" t="s">
        <v>32142</v>
      </c>
    </row>
    <row r="24735" spans="1:4" hidden="1" x14ac:dyDescent="0.3">
      <c r="A24735">
        <v>24733</v>
      </c>
      <c r="B24735" t="s">
        <v>32143</v>
      </c>
      <c r="C24735" t="s">
        <v>89</v>
      </c>
      <c r="D24735">
        <v>110038909.085759</v>
      </c>
    </row>
    <row r="24736" spans="1:4" hidden="1" x14ac:dyDescent="0.3">
      <c r="A24736">
        <v>24734</v>
      </c>
      <c r="B24736" s="1" t="s">
        <v>32144</v>
      </c>
      <c r="C24736" t="s">
        <v>91</v>
      </c>
      <c r="D24736" s="1" t="s">
        <v>32078</v>
      </c>
    </row>
    <row r="24737" spans="1:4" hidden="1" x14ac:dyDescent="0.3">
      <c r="A24737">
        <v>24735</v>
      </c>
      <c r="B24737" t="s">
        <v>32145</v>
      </c>
      <c r="C24737" t="s">
        <v>94</v>
      </c>
      <c r="D24737">
        <v>101092570.237257</v>
      </c>
    </row>
    <row r="24738" spans="1:4" hidden="1" x14ac:dyDescent="0.3">
      <c r="A24738">
        <v>24736</v>
      </c>
      <c r="B24738" t="s">
        <v>32146</v>
      </c>
      <c r="C24738" t="s">
        <v>96</v>
      </c>
      <c r="D24738">
        <v>37384445.637167901</v>
      </c>
    </row>
    <row r="24739" spans="1:4" hidden="1" x14ac:dyDescent="0.3">
      <c r="A24739">
        <v>24737</v>
      </c>
      <c r="B24739" t="s">
        <v>32147</v>
      </c>
      <c r="C24739" t="s">
        <v>98</v>
      </c>
      <c r="D24739">
        <v>24385169.852940001</v>
      </c>
    </row>
    <row r="24740" spans="1:4" hidden="1" x14ac:dyDescent="0.3">
      <c r="A24740">
        <v>24738</v>
      </c>
      <c r="B24740" s="1" t="s">
        <v>32148</v>
      </c>
      <c r="C24740" t="s">
        <v>100</v>
      </c>
      <c r="D24740" s="1" t="s">
        <v>32149</v>
      </c>
    </row>
    <row r="24741" spans="1:4" hidden="1" x14ac:dyDescent="0.3">
      <c r="A24741">
        <v>24739</v>
      </c>
      <c r="B24741" t="s">
        <v>32150</v>
      </c>
      <c r="C24741" t="s">
        <v>103</v>
      </c>
      <c r="D24741">
        <v>1.372795865046E-2</v>
      </c>
    </row>
    <row r="24742" spans="1:4" hidden="1" x14ac:dyDescent="0.3">
      <c r="A24742">
        <v>24740</v>
      </c>
      <c r="B24742" t="s">
        <v>32151</v>
      </c>
      <c r="C24742" t="s">
        <v>105</v>
      </c>
      <c r="D24742">
        <v>3.7250563167155298E-4</v>
      </c>
    </row>
    <row r="24743" spans="1:4" hidden="1" x14ac:dyDescent="0.3">
      <c r="A24743">
        <v>24741</v>
      </c>
      <c r="B24743" t="s">
        <v>32152</v>
      </c>
      <c r="C24743" t="s">
        <v>107</v>
      </c>
      <c r="D24743">
        <v>2.2737218103829698E-2</v>
      </c>
    </row>
    <row r="24744" spans="1:4" hidden="1" x14ac:dyDescent="0.3">
      <c r="A24744">
        <v>24742</v>
      </c>
      <c r="B24744" s="1" t="s">
        <v>32153</v>
      </c>
      <c r="C24744" t="s">
        <v>109</v>
      </c>
      <c r="D24744" s="1" t="s">
        <v>32154</v>
      </c>
    </row>
    <row r="24745" spans="1:4" x14ac:dyDescent="0.3">
      <c r="A24745">
        <v>24743</v>
      </c>
      <c r="B24745" t="s">
        <v>32155</v>
      </c>
      <c r="C24745" t="s">
        <v>207</v>
      </c>
      <c r="D24745">
        <v>162863910.81970999</v>
      </c>
    </row>
    <row r="24746" spans="1:4" hidden="1" x14ac:dyDescent="0.3">
      <c r="A24746">
        <v>24744</v>
      </c>
      <c r="B24746" t="s">
        <v>32156</v>
      </c>
      <c r="C24746" t="s">
        <v>209</v>
      </c>
      <c r="D24746">
        <v>-4388.9296083442196</v>
      </c>
    </row>
    <row r="24747" spans="1:4" hidden="1" x14ac:dyDescent="0.3">
      <c r="A24747">
        <v>24745</v>
      </c>
      <c r="B24747" t="s">
        <v>32157</v>
      </c>
      <c r="C24747" t="s">
        <v>211</v>
      </c>
      <c r="D24747">
        <v>-1623.0327356874</v>
      </c>
    </row>
    <row r="24748" spans="1:4" hidden="1" x14ac:dyDescent="0.3">
      <c r="A24748">
        <v>24746</v>
      </c>
      <c r="B24748" s="1" t="s">
        <v>32158</v>
      </c>
      <c r="C24748" t="s">
        <v>213</v>
      </c>
      <c r="D24748" s="1" t="s">
        <v>32159</v>
      </c>
    </row>
    <row r="24749" spans="1:4" hidden="1" x14ac:dyDescent="0.3">
      <c r="A24749">
        <v>24747</v>
      </c>
      <c r="B24749" t="s">
        <v>32160</v>
      </c>
      <c r="C24749" t="s">
        <v>216</v>
      </c>
      <c r="D24749">
        <v>101098331.69972201</v>
      </c>
    </row>
    <row r="24750" spans="1:4" hidden="1" x14ac:dyDescent="0.3">
      <c r="A24750">
        <v>24748</v>
      </c>
      <c r="B24750" t="s">
        <v>32161</v>
      </c>
      <c r="C24750" t="s">
        <v>218</v>
      </c>
      <c r="D24750">
        <v>37386314.321394503</v>
      </c>
    </row>
    <row r="24751" spans="1:4" hidden="1" x14ac:dyDescent="0.3">
      <c r="A24751">
        <v>24749</v>
      </c>
      <c r="B24751" t="s">
        <v>32162</v>
      </c>
      <c r="C24751" t="s">
        <v>220</v>
      </c>
      <c r="D24751">
        <v>24386335.432310399</v>
      </c>
    </row>
    <row r="24752" spans="1:4" hidden="1" x14ac:dyDescent="0.3">
      <c r="A24752">
        <v>24750</v>
      </c>
      <c r="B24752" s="1" t="s">
        <v>32163</v>
      </c>
      <c r="C24752" t="s">
        <v>222</v>
      </c>
      <c r="D24752" s="1" t="s">
        <v>32164</v>
      </c>
    </row>
    <row r="24753" spans="1:4" hidden="1" x14ac:dyDescent="0.3">
      <c r="A24753">
        <v>24751</v>
      </c>
      <c r="B24753" t="s">
        <v>32165</v>
      </c>
      <c r="C24753" t="s">
        <v>225</v>
      </c>
      <c r="D24753">
        <v>110043686.355425</v>
      </c>
    </row>
    <row r="24754" spans="1:4" hidden="1" x14ac:dyDescent="0.3">
      <c r="A24754">
        <v>24752</v>
      </c>
      <c r="B24754" t="s">
        <v>32166</v>
      </c>
      <c r="C24754" t="s">
        <v>227</v>
      </c>
      <c r="D24754">
        <v>-4777.2696654498504</v>
      </c>
    </row>
    <row r="24755" spans="1:4" hidden="1" x14ac:dyDescent="0.3">
      <c r="A24755">
        <v>24753</v>
      </c>
      <c r="B24755" s="1" t="s">
        <v>32167</v>
      </c>
      <c r="C24755" t="s">
        <v>229</v>
      </c>
      <c r="D24755" s="1" t="s">
        <v>32168</v>
      </c>
    </row>
    <row r="24756" spans="1:4" hidden="1" x14ac:dyDescent="0.3">
      <c r="A24756">
        <v>24754</v>
      </c>
      <c r="B24756" t="s">
        <v>32169</v>
      </c>
      <c r="C24756" t="s">
        <v>112</v>
      </c>
      <c r="D24756">
        <v>1372.5328564343999</v>
      </c>
    </row>
    <row r="24757" spans="1:4" hidden="1" x14ac:dyDescent="0.3">
      <c r="A24757">
        <v>24755</v>
      </c>
      <c r="B24757" t="s">
        <v>32170</v>
      </c>
      <c r="C24757" t="s">
        <v>114</v>
      </c>
      <c r="D24757">
        <v>245.65149097773099</v>
      </c>
    </row>
    <row r="24758" spans="1:4" hidden="1" x14ac:dyDescent="0.3">
      <c r="A24758">
        <v>24756</v>
      </c>
      <c r="B24758" s="1" t="s">
        <v>32171</v>
      </c>
      <c r="C24758" t="s">
        <v>116</v>
      </c>
      <c r="D24758" s="1" t="s">
        <v>32172</v>
      </c>
    </row>
    <row r="24759" spans="1:4" hidden="1" x14ac:dyDescent="0.3">
      <c r="A24759">
        <v>24757</v>
      </c>
      <c r="B24759" t="s">
        <v>32173</v>
      </c>
      <c r="C24759" t="s">
        <v>119</v>
      </c>
      <c r="D24759">
        <v>101098331.69972201</v>
      </c>
    </row>
    <row r="24760" spans="1:4" hidden="1" x14ac:dyDescent="0.3">
      <c r="A24760">
        <v>24758</v>
      </c>
      <c r="B24760" t="s">
        <v>32174</v>
      </c>
      <c r="C24760" t="s">
        <v>121</v>
      </c>
      <c r="D24760">
        <v>37386314.321394503</v>
      </c>
    </row>
    <row r="24761" spans="1:4" hidden="1" x14ac:dyDescent="0.3">
      <c r="A24761">
        <v>24759</v>
      </c>
      <c r="B24761" s="1" t="s">
        <v>32175</v>
      </c>
      <c r="C24761" t="s">
        <v>123</v>
      </c>
      <c r="D24761" s="1" t="s">
        <v>32176</v>
      </c>
    </row>
    <row r="24762" spans="1:4" hidden="1" x14ac:dyDescent="0.3">
      <c r="A24762">
        <v>24760</v>
      </c>
      <c r="B24762" t="s">
        <v>32177</v>
      </c>
      <c r="C24762" t="s">
        <v>126</v>
      </c>
      <c r="D24762">
        <v>0.91912379843601499</v>
      </c>
    </row>
    <row r="24763" spans="1:4" hidden="1" x14ac:dyDescent="0.3">
      <c r="A24763">
        <v>24761</v>
      </c>
      <c r="B24763" t="s">
        <v>32178</v>
      </c>
      <c r="C24763" t="s">
        <v>128</v>
      </c>
      <c r="D24763">
        <v>0.33989335581387597</v>
      </c>
    </row>
    <row r="24764" spans="1:4" hidden="1" x14ac:dyDescent="0.3">
      <c r="A24764">
        <v>24762</v>
      </c>
      <c r="B24764" s="1" t="s">
        <v>32179</v>
      </c>
      <c r="C24764" t="s">
        <v>130</v>
      </c>
      <c r="D24764" s="1" t="s">
        <v>32180</v>
      </c>
    </row>
    <row r="24765" spans="1:4" hidden="1" x14ac:dyDescent="0.3">
      <c r="A24765">
        <v>24763</v>
      </c>
      <c r="B24765" s="1" t="s">
        <v>32181</v>
      </c>
      <c r="C24765" t="s">
        <v>4</v>
      </c>
      <c r="D24765" t="s">
        <v>32182</v>
      </c>
    </row>
    <row r="24766" spans="1:4" hidden="1" x14ac:dyDescent="0.3">
      <c r="A24766">
        <v>24764</v>
      </c>
      <c r="B24766" t="s">
        <v>32183</v>
      </c>
      <c r="C24766" t="s">
        <v>7</v>
      </c>
      <c r="D24766">
        <v>1725.16</v>
      </c>
    </row>
    <row r="24767" spans="1:4" hidden="1" x14ac:dyDescent="0.3">
      <c r="A24767">
        <v>24765</v>
      </c>
      <c r="B24767" s="1" t="s">
        <v>32184</v>
      </c>
      <c r="C24767" t="s">
        <v>9</v>
      </c>
      <c r="D24767" s="1" t="s">
        <v>32185</v>
      </c>
    </row>
    <row r="24768" spans="1:4" hidden="1" x14ac:dyDescent="0.3">
      <c r="A24768">
        <v>24766</v>
      </c>
      <c r="B24768" t="s">
        <v>32186</v>
      </c>
      <c r="C24768" t="s">
        <v>14</v>
      </c>
      <c r="D24768">
        <v>100.8515625</v>
      </c>
    </row>
    <row r="24769" spans="1:4" hidden="1" x14ac:dyDescent="0.3">
      <c r="A24769">
        <v>24767</v>
      </c>
      <c r="B24769" t="s">
        <v>32187</v>
      </c>
      <c r="C24769" t="s">
        <v>16</v>
      </c>
      <c r="D24769">
        <v>4.4422350583274701</v>
      </c>
    </row>
    <row r="24770" spans="1:4" hidden="1" x14ac:dyDescent="0.3">
      <c r="A24770">
        <v>24768</v>
      </c>
      <c r="B24770" s="1" t="s">
        <v>32188</v>
      </c>
      <c r="C24770" t="s">
        <v>140</v>
      </c>
      <c r="D24770" s="1" t="s">
        <v>32189</v>
      </c>
    </row>
    <row r="24771" spans="1:4" hidden="1" x14ac:dyDescent="0.3">
      <c r="A24771">
        <v>24769</v>
      </c>
      <c r="B24771" t="s">
        <v>28159</v>
      </c>
      <c r="C24771" t="s">
        <v>22</v>
      </c>
      <c r="D24771">
        <v>65.099999999999994</v>
      </c>
    </row>
    <row r="24772" spans="1:4" hidden="1" x14ac:dyDescent="0.3">
      <c r="A24772">
        <v>24770</v>
      </c>
      <c r="B24772" t="s">
        <v>32190</v>
      </c>
      <c r="C24772" t="s">
        <v>24</v>
      </c>
      <c r="D24772">
        <v>5.5440972255988896</v>
      </c>
    </row>
    <row r="24773" spans="1:4" hidden="1" x14ac:dyDescent="0.3">
      <c r="A24773">
        <v>24771</v>
      </c>
      <c r="B24773" s="1" t="s">
        <v>32191</v>
      </c>
      <c r="C24773" t="s">
        <v>145</v>
      </c>
      <c r="D24773" s="1" t="s">
        <v>32192</v>
      </c>
    </row>
    <row r="24774" spans="1:4" hidden="1" x14ac:dyDescent="0.3">
      <c r="A24774">
        <v>24772</v>
      </c>
      <c r="B24774" t="s">
        <v>32193</v>
      </c>
      <c r="C24774" t="s">
        <v>35</v>
      </c>
      <c r="D24774">
        <v>0.50980593876779601</v>
      </c>
    </row>
    <row r="24775" spans="1:4" hidden="1" x14ac:dyDescent="0.3">
      <c r="A24775">
        <v>24773</v>
      </c>
      <c r="B24775" t="s">
        <v>32194</v>
      </c>
      <c r="C24775" t="s">
        <v>149</v>
      </c>
      <c r="D24775">
        <v>0.94319357367177903</v>
      </c>
    </row>
    <row r="24776" spans="1:4" hidden="1" x14ac:dyDescent="0.3">
      <c r="A24776">
        <v>24774</v>
      </c>
      <c r="B24776" s="1" t="s">
        <v>32195</v>
      </c>
      <c r="C24776" t="s">
        <v>151</v>
      </c>
      <c r="D24776" s="1" t="s">
        <v>32196</v>
      </c>
    </row>
    <row r="24777" spans="1:4" hidden="1" x14ac:dyDescent="0.3">
      <c r="A24777">
        <v>24775</v>
      </c>
      <c r="B24777" t="s">
        <v>32197</v>
      </c>
      <c r="C24777" t="s">
        <v>30</v>
      </c>
      <c r="D24777">
        <v>0.21409280499679301</v>
      </c>
    </row>
    <row r="24778" spans="1:4" hidden="1" x14ac:dyDescent="0.3">
      <c r="A24778">
        <v>24776</v>
      </c>
      <c r="B24778" t="s">
        <v>32198</v>
      </c>
      <c r="C24778" t="s">
        <v>32</v>
      </c>
      <c r="D24778">
        <v>3.2172154273511999E-2</v>
      </c>
    </row>
    <row r="24779" spans="1:4" hidden="1" x14ac:dyDescent="0.3">
      <c r="A24779">
        <v>24777</v>
      </c>
      <c r="B24779" s="1" t="s">
        <v>32199</v>
      </c>
      <c r="C24779" t="s">
        <v>155</v>
      </c>
      <c r="D24779" s="1" t="s">
        <v>32200</v>
      </c>
    </row>
    <row r="24780" spans="1:4" hidden="1" x14ac:dyDescent="0.3">
      <c r="A24780">
        <v>24778</v>
      </c>
      <c r="B24780" t="s">
        <v>32201</v>
      </c>
      <c r="C24780" t="s">
        <v>40</v>
      </c>
      <c r="D24780">
        <v>0.27610125623540999</v>
      </c>
    </row>
    <row r="24781" spans="1:4" hidden="1" x14ac:dyDescent="0.3">
      <c r="A24781">
        <v>24779</v>
      </c>
      <c r="B24781" t="s">
        <v>32202</v>
      </c>
      <c r="C24781" t="s">
        <v>42</v>
      </c>
      <c r="D24781">
        <v>2.8055595272191199E-2</v>
      </c>
    </row>
    <row r="24782" spans="1:4" hidden="1" x14ac:dyDescent="0.3">
      <c r="A24782">
        <v>24780</v>
      </c>
      <c r="B24782" s="1" t="s">
        <v>32203</v>
      </c>
      <c r="C24782" t="s">
        <v>159</v>
      </c>
      <c r="D24782" s="1" t="s">
        <v>32204</v>
      </c>
    </row>
    <row r="24783" spans="1:4" hidden="1" x14ac:dyDescent="0.3">
      <c r="A24783">
        <v>24781</v>
      </c>
      <c r="B24783" t="s">
        <v>32205</v>
      </c>
      <c r="C24783" t="s">
        <v>161</v>
      </c>
      <c r="D24783">
        <v>0.99677018633540304</v>
      </c>
    </row>
    <row r="24784" spans="1:4" hidden="1" x14ac:dyDescent="0.3">
      <c r="A24784">
        <v>24782</v>
      </c>
      <c r="B24784" t="s">
        <v>32206</v>
      </c>
      <c r="C24784" t="s">
        <v>163</v>
      </c>
      <c r="D24784">
        <v>1.0000370782606101</v>
      </c>
    </row>
    <row r="24785" spans="1:4" hidden="1" x14ac:dyDescent="0.3">
      <c r="A24785">
        <v>24783</v>
      </c>
      <c r="B24785" s="1" t="s">
        <v>32207</v>
      </c>
      <c r="C24785" t="s">
        <v>165</v>
      </c>
      <c r="D24785" s="1" t="s">
        <v>32208</v>
      </c>
    </row>
    <row r="24786" spans="1:4" hidden="1" x14ac:dyDescent="0.3">
      <c r="A24786">
        <v>24784</v>
      </c>
      <c r="B24786" t="s">
        <v>32209</v>
      </c>
      <c r="C24786" t="s">
        <v>168</v>
      </c>
      <c r="D24786">
        <v>1.00034652272795</v>
      </c>
    </row>
    <row r="24787" spans="1:4" hidden="1" x14ac:dyDescent="0.3">
      <c r="A24787">
        <v>24785</v>
      </c>
      <c r="B24787" t="s">
        <v>32210</v>
      </c>
      <c r="C24787" t="s">
        <v>170</v>
      </c>
      <c r="D24787">
        <v>1.00000052202706</v>
      </c>
    </row>
    <row r="24788" spans="1:4" hidden="1" x14ac:dyDescent="0.3">
      <c r="A24788">
        <v>24786</v>
      </c>
      <c r="B24788" s="1" t="s">
        <v>32211</v>
      </c>
      <c r="C24788" t="s">
        <v>172</v>
      </c>
      <c r="D24788" s="1" t="s">
        <v>32212</v>
      </c>
    </row>
    <row r="24789" spans="1:4" hidden="1" x14ac:dyDescent="0.3">
      <c r="A24789">
        <v>24787</v>
      </c>
      <c r="B24789" s="1" t="s">
        <v>32213</v>
      </c>
      <c r="C24789" t="s">
        <v>55</v>
      </c>
      <c r="D24789" s="1" t="s">
        <v>32214</v>
      </c>
    </row>
    <row r="24790" spans="1:4" hidden="1" x14ac:dyDescent="0.3">
      <c r="A24790">
        <v>24788</v>
      </c>
      <c r="B24790" s="1" t="s">
        <v>32215</v>
      </c>
      <c r="C24790" t="s">
        <v>52</v>
      </c>
      <c r="D24790" s="1" t="s">
        <v>32216</v>
      </c>
    </row>
    <row r="24791" spans="1:4" hidden="1" x14ac:dyDescent="0.3">
      <c r="A24791">
        <v>24789</v>
      </c>
      <c r="B24791" s="1" t="s">
        <v>32217</v>
      </c>
      <c r="C24791" t="s">
        <v>58</v>
      </c>
      <c r="D24791" s="1" t="s">
        <v>32218</v>
      </c>
    </row>
    <row r="24792" spans="1:4" hidden="1" x14ac:dyDescent="0.3">
      <c r="A24792">
        <v>24790</v>
      </c>
      <c r="B24792" t="s">
        <v>32219</v>
      </c>
      <c r="C24792" t="s">
        <v>61</v>
      </c>
      <c r="D24792">
        <v>161901792.54512399</v>
      </c>
    </row>
    <row r="24793" spans="1:4" hidden="1" x14ac:dyDescent="0.3">
      <c r="A24793">
        <v>24791</v>
      </c>
      <c r="B24793" t="s">
        <v>32220</v>
      </c>
      <c r="C24793" t="s">
        <v>63</v>
      </c>
      <c r="D24793">
        <v>100771802.92653</v>
      </c>
    </row>
    <row r="24794" spans="1:4" hidden="1" x14ac:dyDescent="0.3">
      <c r="A24794">
        <v>24792</v>
      </c>
      <c r="B24794" t="s">
        <v>32221</v>
      </c>
      <c r="C24794" t="s">
        <v>65</v>
      </c>
      <c r="D24794">
        <v>37387700.540900603</v>
      </c>
    </row>
    <row r="24795" spans="1:4" hidden="1" x14ac:dyDescent="0.3">
      <c r="A24795">
        <v>24793</v>
      </c>
      <c r="B24795" s="1" t="s">
        <v>32222</v>
      </c>
      <c r="C24795" t="s">
        <v>67</v>
      </c>
      <c r="D24795" s="1" t="s">
        <v>32223</v>
      </c>
    </row>
    <row r="24796" spans="1:4" hidden="1" x14ac:dyDescent="0.3">
      <c r="A24796">
        <v>24794</v>
      </c>
      <c r="B24796" s="1" t="s">
        <v>32224</v>
      </c>
      <c r="C24796" t="s">
        <v>70</v>
      </c>
      <c r="D24796" s="1" t="s">
        <v>32225</v>
      </c>
    </row>
    <row r="24797" spans="1:4" hidden="1" x14ac:dyDescent="0.3">
      <c r="A24797">
        <v>24795</v>
      </c>
      <c r="B24797" t="s">
        <v>32226</v>
      </c>
      <c r="C24797" t="s">
        <v>73</v>
      </c>
      <c r="D24797">
        <v>0.99955074547122502</v>
      </c>
    </row>
    <row r="24798" spans="1:4" hidden="1" x14ac:dyDescent="0.3">
      <c r="A24798">
        <v>24796</v>
      </c>
      <c r="B24798" t="s">
        <v>74</v>
      </c>
      <c r="C24798" t="s">
        <v>75</v>
      </c>
      <c r="D24798">
        <v>2.7397260273972599E-3</v>
      </c>
    </row>
    <row r="24799" spans="1:4" hidden="1" x14ac:dyDescent="0.3">
      <c r="A24799">
        <v>24797</v>
      </c>
      <c r="B24799" t="s">
        <v>76</v>
      </c>
      <c r="C24799" t="s">
        <v>77</v>
      </c>
      <c r="D24799">
        <v>0</v>
      </c>
    </row>
    <row r="24800" spans="1:4" hidden="1" x14ac:dyDescent="0.3">
      <c r="A24800">
        <v>24798</v>
      </c>
      <c r="B24800" t="s">
        <v>78</v>
      </c>
      <c r="C24800" t="s">
        <v>79</v>
      </c>
      <c r="D24800">
        <v>0</v>
      </c>
    </row>
    <row r="24801" spans="1:4" hidden="1" x14ac:dyDescent="0.3">
      <c r="A24801">
        <v>24799</v>
      </c>
      <c r="B24801" s="1" t="s">
        <v>32227</v>
      </c>
      <c r="C24801" t="s">
        <v>81</v>
      </c>
      <c r="D24801" s="1" t="s">
        <v>32228</v>
      </c>
    </row>
    <row r="24802" spans="1:4" hidden="1" x14ac:dyDescent="0.3">
      <c r="A24802">
        <v>24800</v>
      </c>
      <c r="B24802" t="s">
        <v>32229</v>
      </c>
      <c r="C24802" t="s">
        <v>84</v>
      </c>
      <c r="D24802">
        <v>0.99950157948419605</v>
      </c>
    </row>
    <row r="24803" spans="1:4" hidden="1" x14ac:dyDescent="0.3">
      <c r="A24803">
        <v>24801</v>
      </c>
      <c r="B24803" s="1" t="s">
        <v>32230</v>
      </c>
      <c r="C24803" t="s">
        <v>86</v>
      </c>
      <c r="D24803" s="1" t="s">
        <v>32231</v>
      </c>
    </row>
    <row r="24804" spans="1:4" hidden="1" x14ac:dyDescent="0.3">
      <c r="A24804">
        <v>24802</v>
      </c>
      <c r="B24804" t="s">
        <v>32232</v>
      </c>
      <c r="C24804" t="s">
        <v>89</v>
      </c>
      <c r="D24804">
        <v>110044321.955221</v>
      </c>
    </row>
    <row r="24805" spans="1:4" hidden="1" x14ac:dyDescent="0.3">
      <c r="A24805">
        <v>24803</v>
      </c>
      <c r="B24805" s="1" t="s">
        <v>32233</v>
      </c>
      <c r="C24805" t="s">
        <v>91</v>
      </c>
      <c r="D24805" s="1" t="s">
        <v>32168</v>
      </c>
    </row>
    <row r="24806" spans="1:4" hidden="1" x14ac:dyDescent="0.3">
      <c r="A24806">
        <v>24804</v>
      </c>
      <c r="B24806" t="s">
        <v>32234</v>
      </c>
      <c r="C24806" t="s">
        <v>94</v>
      </c>
      <c r="D24806">
        <v>100771802.92653</v>
      </c>
    </row>
    <row r="24807" spans="1:4" hidden="1" x14ac:dyDescent="0.3">
      <c r="A24807">
        <v>24805</v>
      </c>
      <c r="B24807" t="s">
        <v>32235</v>
      </c>
      <c r="C24807" t="s">
        <v>96</v>
      </c>
      <c r="D24807">
        <v>37387700.540900603</v>
      </c>
    </row>
    <row r="24808" spans="1:4" hidden="1" x14ac:dyDescent="0.3">
      <c r="A24808">
        <v>24806</v>
      </c>
      <c r="B24808" t="s">
        <v>32236</v>
      </c>
      <c r="C24808" t="s">
        <v>98</v>
      </c>
      <c r="D24808">
        <v>23742289.077693701</v>
      </c>
    </row>
    <row r="24809" spans="1:4" hidden="1" x14ac:dyDescent="0.3">
      <c r="A24809">
        <v>24807</v>
      </c>
      <c r="B24809" s="1" t="s">
        <v>32237</v>
      </c>
      <c r="C24809" t="s">
        <v>100</v>
      </c>
      <c r="D24809" s="1" t="s">
        <v>32238</v>
      </c>
    </row>
    <row r="24810" spans="1:4" hidden="1" x14ac:dyDescent="0.3">
      <c r="A24810">
        <v>24808</v>
      </c>
      <c r="B24810" t="s">
        <v>32239</v>
      </c>
      <c r="C24810" t="s">
        <v>103</v>
      </c>
      <c r="D24810">
        <v>1.37181248531609E-2</v>
      </c>
    </row>
    <row r="24811" spans="1:4" hidden="1" x14ac:dyDescent="0.3">
      <c r="A24811">
        <v>24809</v>
      </c>
      <c r="B24811" t="s">
        <v>32240</v>
      </c>
      <c r="C24811" t="s">
        <v>105</v>
      </c>
      <c r="D24811">
        <v>3.7235368330489202E-4</v>
      </c>
    </row>
    <row r="24812" spans="1:4" hidden="1" x14ac:dyDescent="0.3">
      <c r="A24812">
        <v>24810</v>
      </c>
      <c r="B24812" t="s">
        <v>32241</v>
      </c>
      <c r="C24812" t="s">
        <v>107</v>
      </c>
      <c r="D24812">
        <v>2.2901634982046701E-2</v>
      </c>
    </row>
    <row r="24813" spans="1:4" hidden="1" x14ac:dyDescent="0.3">
      <c r="A24813">
        <v>24811</v>
      </c>
      <c r="B24813" s="1" t="s">
        <v>32242</v>
      </c>
      <c r="C24813" t="s">
        <v>109</v>
      </c>
      <c r="D24813" s="1" t="s">
        <v>32243</v>
      </c>
    </row>
    <row r="24814" spans="1:4" x14ac:dyDescent="0.3">
      <c r="A24814">
        <v>24812</v>
      </c>
      <c r="B24814" t="s">
        <v>32244</v>
      </c>
      <c r="C24814" t="s">
        <v>207</v>
      </c>
      <c r="D24814">
        <v>161899833.516628</v>
      </c>
    </row>
    <row r="24815" spans="1:4" hidden="1" x14ac:dyDescent="0.3">
      <c r="A24815">
        <v>24813</v>
      </c>
      <c r="B24815" t="s">
        <v>32245</v>
      </c>
      <c r="C24815" t="s">
        <v>209</v>
      </c>
      <c r="D24815">
        <v>4956.6936112444901</v>
      </c>
    </row>
    <row r="24816" spans="1:4" hidden="1" x14ac:dyDescent="0.3">
      <c r="A24816">
        <v>24814</v>
      </c>
      <c r="B24816" t="s">
        <v>32246</v>
      </c>
      <c r="C24816" t="s">
        <v>211</v>
      </c>
      <c r="D24816">
        <v>1839.0151699307401</v>
      </c>
    </row>
    <row r="24817" spans="1:4" hidden="1" x14ac:dyDescent="0.3">
      <c r="A24817">
        <v>24815</v>
      </c>
      <c r="B24817" s="1" t="s">
        <v>32247</v>
      </c>
      <c r="C24817" t="s">
        <v>213</v>
      </c>
      <c r="D24817" s="1" t="s">
        <v>32248</v>
      </c>
    </row>
    <row r="24818" spans="1:4" hidden="1" x14ac:dyDescent="0.3">
      <c r="A24818">
        <v>24816</v>
      </c>
      <c r="B24818" t="s">
        <v>32249</v>
      </c>
      <c r="C24818" t="s">
        <v>216</v>
      </c>
      <c r="D24818">
        <v>100765252.419524</v>
      </c>
    </row>
    <row r="24819" spans="1:4" hidden="1" x14ac:dyDescent="0.3">
      <c r="A24819">
        <v>24817</v>
      </c>
      <c r="B24819" t="s">
        <v>32250</v>
      </c>
      <c r="C24819" t="s">
        <v>218</v>
      </c>
      <c r="D24819">
        <v>37385572.3866053</v>
      </c>
    </row>
    <row r="24820" spans="1:4" hidden="1" x14ac:dyDescent="0.3">
      <c r="A24820">
        <v>24818</v>
      </c>
      <c r="B24820" t="s">
        <v>32251</v>
      </c>
      <c r="C24820" t="s">
        <v>220</v>
      </c>
      <c r="D24820">
        <v>23741045.167726502</v>
      </c>
    </row>
    <row r="24821" spans="1:4" hidden="1" x14ac:dyDescent="0.3">
      <c r="A24821">
        <v>24819</v>
      </c>
      <c r="B24821" s="1" t="s">
        <v>32252</v>
      </c>
      <c r="C24821" t="s">
        <v>222</v>
      </c>
      <c r="D24821" s="1" t="s">
        <v>32253</v>
      </c>
    </row>
    <row r="24822" spans="1:4" hidden="1" x14ac:dyDescent="0.3">
      <c r="A24822">
        <v>24820</v>
      </c>
      <c r="B24822" t="s">
        <v>32254</v>
      </c>
      <c r="C24822" t="s">
        <v>225</v>
      </c>
      <c r="D24822">
        <v>110038909.085759</v>
      </c>
    </row>
    <row r="24823" spans="1:4" hidden="1" x14ac:dyDescent="0.3">
      <c r="A24823">
        <v>24821</v>
      </c>
      <c r="B24823" t="s">
        <v>32255</v>
      </c>
      <c r="C24823" t="s">
        <v>227</v>
      </c>
      <c r="D24823">
        <v>5412.8694620132401</v>
      </c>
    </row>
    <row r="24824" spans="1:4" hidden="1" x14ac:dyDescent="0.3">
      <c r="A24824">
        <v>24822</v>
      </c>
      <c r="B24824" s="1" t="s">
        <v>32256</v>
      </c>
      <c r="C24824" t="s">
        <v>229</v>
      </c>
      <c r="D24824" s="1" t="s">
        <v>32257</v>
      </c>
    </row>
    <row r="24825" spans="1:4" hidden="1" x14ac:dyDescent="0.3">
      <c r="A24825">
        <v>24823</v>
      </c>
      <c r="B24825" t="s">
        <v>32258</v>
      </c>
      <c r="C24825" t="s">
        <v>112</v>
      </c>
      <c r="D24825">
        <v>-1593.8133950562101</v>
      </c>
    </row>
    <row r="24826" spans="1:4" hidden="1" x14ac:dyDescent="0.3">
      <c r="A24826">
        <v>24824</v>
      </c>
      <c r="B24826" t="s">
        <v>32259</v>
      </c>
      <c r="C24826" t="s">
        <v>114</v>
      </c>
      <c r="D24826">
        <v>-289.13912536751201</v>
      </c>
    </row>
    <row r="24827" spans="1:4" hidden="1" x14ac:dyDescent="0.3">
      <c r="A24827">
        <v>24825</v>
      </c>
      <c r="B24827" s="1" t="s">
        <v>32260</v>
      </c>
      <c r="C24827" t="s">
        <v>116</v>
      </c>
      <c r="D24827" s="1" t="s">
        <v>32261</v>
      </c>
    </row>
    <row r="24828" spans="1:4" hidden="1" x14ac:dyDescent="0.3">
      <c r="A24828">
        <v>24826</v>
      </c>
      <c r="B24828" t="s">
        <v>32262</v>
      </c>
      <c r="C24828" t="s">
        <v>119</v>
      </c>
      <c r="D24828">
        <v>100765252.419524</v>
      </c>
    </row>
    <row r="24829" spans="1:4" hidden="1" x14ac:dyDescent="0.3">
      <c r="A24829">
        <v>24827</v>
      </c>
      <c r="B24829" t="s">
        <v>32263</v>
      </c>
      <c r="C24829" t="s">
        <v>121</v>
      </c>
      <c r="D24829">
        <v>37385572.3866053</v>
      </c>
    </row>
    <row r="24830" spans="1:4" hidden="1" x14ac:dyDescent="0.3">
      <c r="A24830">
        <v>24828</v>
      </c>
      <c r="B24830" s="1" t="s">
        <v>32264</v>
      </c>
      <c r="C24830" t="s">
        <v>123</v>
      </c>
      <c r="D24830" s="1" t="s">
        <v>32265</v>
      </c>
    </row>
    <row r="24831" spans="1:4" hidden="1" x14ac:dyDescent="0.3">
      <c r="A24831">
        <v>24829</v>
      </c>
      <c r="B24831" t="s">
        <v>32266</v>
      </c>
      <c r="C24831" t="s">
        <v>126</v>
      </c>
      <c r="D24831">
        <v>0.91618048353177595</v>
      </c>
    </row>
    <row r="24832" spans="1:4" hidden="1" x14ac:dyDescent="0.3">
      <c r="A24832">
        <v>24830</v>
      </c>
      <c r="B24832" t="s">
        <v>32267</v>
      </c>
      <c r="C24832" t="s">
        <v>128</v>
      </c>
      <c r="D24832">
        <v>0.339918086481522</v>
      </c>
    </row>
    <row r="24833" spans="1:4" hidden="1" x14ac:dyDescent="0.3">
      <c r="A24833">
        <v>24831</v>
      </c>
      <c r="B24833" s="1" t="s">
        <v>32268</v>
      </c>
      <c r="C24833" t="s">
        <v>130</v>
      </c>
      <c r="D24833" s="1" t="s">
        <v>32269</v>
      </c>
    </row>
    <row r="24834" spans="1:4" hidden="1" x14ac:dyDescent="0.3">
      <c r="A24834">
        <v>24832</v>
      </c>
      <c r="B24834" s="1" t="s">
        <v>32270</v>
      </c>
      <c r="C24834" t="s">
        <v>4</v>
      </c>
      <c r="D24834" t="s">
        <v>32271</v>
      </c>
    </row>
    <row r="24835" spans="1:4" hidden="1" x14ac:dyDescent="0.3">
      <c r="A24835">
        <v>24833</v>
      </c>
      <c r="B24835" t="s">
        <v>32272</v>
      </c>
      <c r="C24835" t="s">
        <v>7</v>
      </c>
      <c r="D24835">
        <v>1726.53</v>
      </c>
    </row>
    <row r="24836" spans="1:4" hidden="1" x14ac:dyDescent="0.3">
      <c r="A24836">
        <v>24834</v>
      </c>
      <c r="B24836" s="1" t="s">
        <v>32273</v>
      </c>
      <c r="C24836" t="s">
        <v>9</v>
      </c>
      <c r="D24836" s="1" t="s">
        <v>32274</v>
      </c>
    </row>
    <row r="24837" spans="1:4" hidden="1" x14ac:dyDescent="0.3">
      <c r="A24837">
        <v>24835</v>
      </c>
      <c r="B24837" t="s">
        <v>32275</v>
      </c>
      <c r="C24837" t="s">
        <v>14</v>
      </c>
      <c r="D24837">
        <v>100.84179690000001</v>
      </c>
    </row>
    <row r="24838" spans="1:4" hidden="1" x14ac:dyDescent="0.3">
      <c r="A24838">
        <v>24836</v>
      </c>
      <c r="B24838" t="s">
        <v>32276</v>
      </c>
      <c r="C24838" t="s">
        <v>16</v>
      </c>
      <c r="D24838">
        <v>4.43898561369154</v>
      </c>
    </row>
    <row r="24839" spans="1:4" hidden="1" x14ac:dyDescent="0.3">
      <c r="A24839">
        <v>24837</v>
      </c>
      <c r="B24839" s="1" t="s">
        <v>32277</v>
      </c>
      <c r="C24839" t="s">
        <v>140</v>
      </c>
      <c r="D24839" s="1" t="s">
        <v>32278</v>
      </c>
    </row>
    <row r="24840" spans="1:4" hidden="1" x14ac:dyDescent="0.3">
      <c r="A24840">
        <v>24838</v>
      </c>
      <c r="B24840" t="s">
        <v>32279</v>
      </c>
      <c r="C24840" t="s">
        <v>22</v>
      </c>
      <c r="D24840">
        <v>65.8</v>
      </c>
    </row>
    <row r="24841" spans="1:4" hidden="1" x14ac:dyDescent="0.3">
      <c r="A24841">
        <v>24839</v>
      </c>
      <c r="B24841" t="s">
        <v>32280</v>
      </c>
      <c r="C24841" t="s">
        <v>24</v>
      </c>
      <c r="D24841">
        <v>5.48299533014956</v>
      </c>
    </row>
    <row r="24842" spans="1:4" hidden="1" x14ac:dyDescent="0.3">
      <c r="A24842">
        <v>24840</v>
      </c>
      <c r="B24842" s="1" t="s">
        <v>32281</v>
      </c>
      <c r="C24842" t="s">
        <v>145</v>
      </c>
      <c r="D24842" s="1" t="s">
        <v>32282</v>
      </c>
    </row>
    <row r="24843" spans="1:4" hidden="1" x14ac:dyDescent="0.3">
      <c r="A24843">
        <v>24841</v>
      </c>
      <c r="B24843" t="s">
        <v>32283</v>
      </c>
      <c r="C24843" t="s">
        <v>35</v>
      </c>
      <c r="D24843">
        <v>-1.33212493280637</v>
      </c>
    </row>
    <row r="24844" spans="1:4" hidden="1" x14ac:dyDescent="0.3">
      <c r="A24844">
        <v>24842</v>
      </c>
      <c r="B24844" t="s">
        <v>32284</v>
      </c>
      <c r="C24844" t="s">
        <v>149</v>
      </c>
      <c r="D24844">
        <v>0.94270211716046404</v>
      </c>
    </row>
    <row r="24845" spans="1:4" hidden="1" x14ac:dyDescent="0.3">
      <c r="A24845">
        <v>24843</v>
      </c>
      <c r="B24845" s="1" t="s">
        <v>32285</v>
      </c>
      <c r="C24845" t="s">
        <v>151</v>
      </c>
      <c r="D24845" s="1" t="s">
        <v>32286</v>
      </c>
    </row>
    <row r="24846" spans="1:4" hidden="1" x14ac:dyDescent="0.3">
      <c r="A24846">
        <v>24844</v>
      </c>
      <c r="B24846" t="s">
        <v>32287</v>
      </c>
      <c r="C24846" t="s">
        <v>30</v>
      </c>
      <c r="D24846">
        <v>1.00438934316293</v>
      </c>
    </row>
    <row r="24847" spans="1:4" hidden="1" x14ac:dyDescent="0.3">
      <c r="A24847">
        <v>24845</v>
      </c>
      <c r="B24847" t="s">
        <v>32288</v>
      </c>
      <c r="C24847" t="s">
        <v>32</v>
      </c>
      <c r="D24847">
        <v>3.2223028696253798E-2</v>
      </c>
    </row>
    <row r="24848" spans="1:4" hidden="1" x14ac:dyDescent="0.3">
      <c r="A24848">
        <v>24846</v>
      </c>
      <c r="B24848" s="1" t="s">
        <v>32289</v>
      </c>
      <c r="C24848" t="s">
        <v>155</v>
      </c>
      <c r="D24848" s="1" t="s">
        <v>32290</v>
      </c>
    </row>
    <row r="24849" spans="1:4" hidden="1" x14ac:dyDescent="0.3">
      <c r="A24849">
        <v>24847</v>
      </c>
      <c r="B24849" t="s">
        <v>32291</v>
      </c>
      <c r="C24849" t="s">
        <v>40</v>
      </c>
      <c r="D24849">
        <v>1.32773558964343</v>
      </c>
    </row>
    <row r="24850" spans="1:4" hidden="1" x14ac:dyDescent="0.3">
      <c r="A24850">
        <v>24848</v>
      </c>
      <c r="B24850" t="s">
        <v>32292</v>
      </c>
      <c r="C24850" t="s">
        <v>42</v>
      </c>
      <c r="D24850">
        <v>2.8557446701556501E-2</v>
      </c>
    </row>
    <row r="24851" spans="1:4" hidden="1" x14ac:dyDescent="0.3">
      <c r="A24851">
        <v>24849</v>
      </c>
      <c r="B24851" s="1" t="s">
        <v>32293</v>
      </c>
      <c r="C24851" t="s">
        <v>159</v>
      </c>
      <c r="D24851" s="1" t="s">
        <v>32294</v>
      </c>
    </row>
    <row r="24852" spans="1:4" hidden="1" x14ac:dyDescent="0.3">
      <c r="A24852">
        <v>24850</v>
      </c>
      <c r="B24852" t="s">
        <v>32295</v>
      </c>
      <c r="C24852" t="s">
        <v>161</v>
      </c>
      <c r="D24852">
        <v>1.0007941292401801</v>
      </c>
    </row>
    <row r="24853" spans="1:4" hidden="1" x14ac:dyDescent="0.3">
      <c r="A24853">
        <v>24851</v>
      </c>
      <c r="B24853" t="s">
        <v>32296</v>
      </c>
      <c r="C24853" t="s">
        <v>163</v>
      </c>
      <c r="D24853">
        <v>0.99987639305507303</v>
      </c>
    </row>
    <row r="24854" spans="1:4" hidden="1" x14ac:dyDescent="0.3">
      <c r="A24854">
        <v>24852</v>
      </c>
      <c r="B24854" s="1" t="s">
        <v>32297</v>
      </c>
      <c r="C24854" t="s">
        <v>165</v>
      </c>
      <c r="D24854" s="1" t="s">
        <v>32298</v>
      </c>
    </row>
    <row r="24855" spans="1:4" hidden="1" x14ac:dyDescent="0.3">
      <c r="A24855">
        <v>24853</v>
      </c>
      <c r="B24855" t="s">
        <v>32299</v>
      </c>
      <c r="C24855" t="s">
        <v>168</v>
      </c>
      <c r="D24855">
        <v>0.99974708823764402</v>
      </c>
    </row>
    <row r="24856" spans="1:4" hidden="1" x14ac:dyDescent="0.3">
      <c r="A24856">
        <v>24854</v>
      </c>
      <c r="B24856" t="s">
        <v>32300</v>
      </c>
      <c r="C24856" t="s">
        <v>170</v>
      </c>
      <c r="D24856">
        <v>1.0000492886991099</v>
      </c>
    </row>
    <row r="24857" spans="1:4" hidden="1" x14ac:dyDescent="0.3">
      <c r="A24857">
        <v>24855</v>
      </c>
      <c r="B24857" s="1" t="s">
        <v>32301</v>
      </c>
      <c r="C24857" t="s">
        <v>172</v>
      </c>
      <c r="D24857" s="1" t="s">
        <v>32302</v>
      </c>
    </row>
    <row r="24858" spans="1:4" hidden="1" x14ac:dyDescent="0.3">
      <c r="A24858">
        <v>24856</v>
      </c>
      <c r="B24858" s="1" t="s">
        <v>32303</v>
      </c>
      <c r="C24858" t="s">
        <v>55</v>
      </c>
      <c r="D24858" s="1" t="s">
        <v>32304</v>
      </c>
    </row>
    <row r="24859" spans="1:4" hidden="1" x14ac:dyDescent="0.3">
      <c r="A24859">
        <v>24857</v>
      </c>
      <c r="B24859" s="1" t="s">
        <v>32305</v>
      </c>
      <c r="C24859" t="s">
        <v>52</v>
      </c>
      <c r="D24859" s="1" t="s">
        <v>32306</v>
      </c>
    </row>
    <row r="24860" spans="1:4" hidden="1" x14ac:dyDescent="0.3">
      <c r="A24860">
        <v>24858</v>
      </c>
      <c r="B24860" s="1" t="s">
        <v>32307</v>
      </c>
      <c r="C24860" t="s">
        <v>58</v>
      </c>
      <c r="D24860" s="1" t="s">
        <v>32308</v>
      </c>
    </row>
    <row r="24861" spans="1:4" hidden="1" x14ac:dyDescent="0.3">
      <c r="A24861">
        <v>24859</v>
      </c>
      <c r="B24861" t="s">
        <v>32309</v>
      </c>
      <c r="C24861" t="s">
        <v>61</v>
      </c>
      <c r="D24861">
        <v>162181981.113626</v>
      </c>
    </row>
    <row r="24862" spans="1:4" hidden="1" x14ac:dyDescent="0.3">
      <c r="A24862">
        <v>24860</v>
      </c>
      <c r="B24862" t="s">
        <v>32310</v>
      </c>
      <c r="C24862" t="s">
        <v>63</v>
      </c>
      <c r="D24862">
        <v>100845273.052865</v>
      </c>
    </row>
    <row r="24863" spans="1:4" hidden="1" x14ac:dyDescent="0.3">
      <c r="A24863">
        <v>24861</v>
      </c>
      <c r="B24863" t="s">
        <v>32311</v>
      </c>
      <c r="C24863" t="s">
        <v>65</v>
      </c>
      <c r="D24863">
        <v>37380951.270218201</v>
      </c>
    </row>
    <row r="24864" spans="1:4" hidden="1" x14ac:dyDescent="0.3">
      <c r="A24864">
        <v>24862</v>
      </c>
      <c r="B24864" s="1" t="s">
        <v>32312</v>
      </c>
      <c r="C24864" t="s">
        <v>67</v>
      </c>
      <c r="D24864" s="1" t="s">
        <v>32313</v>
      </c>
    </row>
    <row r="24865" spans="1:4" hidden="1" x14ac:dyDescent="0.3">
      <c r="A24865">
        <v>24863</v>
      </c>
      <c r="B24865" s="1" t="s">
        <v>32314</v>
      </c>
      <c r="C24865" t="s">
        <v>70</v>
      </c>
      <c r="D24865" s="1" t="s">
        <v>32315</v>
      </c>
    </row>
    <row r="24866" spans="1:4" hidden="1" x14ac:dyDescent="0.3">
      <c r="A24866">
        <v>24864</v>
      </c>
      <c r="B24866" t="s">
        <v>32316</v>
      </c>
      <c r="C24866" t="s">
        <v>73</v>
      </c>
      <c r="D24866">
        <v>0.99950157948419605</v>
      </c>
    </row>
    <row r="24867" spans="1:4" hidden="1" x14ac:dyDescent="0.3">
      <c r="A24867">
        <v>24865</v>
      </c>
      <c r="B24867" t="s">
        <v>74</v>
      </c>
      <c r="C24867" t="s">
        <v>75</v>
      </c>
      <c r="D24867">
        <v>2.7397260273972599E-3</v>
      </c>
    </row>
    <row r="24868" spans="1:4" hidden="1" x14ac:dyDescent="0.3">
      <c r="A24868">
        <v>24866</v>
      </c>
      <c r="B24868" t="s">
        <v>76</v>
      </c>
      <c r="C24868" t="s">
        <v>77</v>
      </c>
      <c r="D24868">
        <v>0</v>
      </c>
    </row>
    <row r="24869" spans="1:4" hidden="1" x14ac:dyDescent="0.3">
      <c r="A24869">
        <v>24867</v>
      </c>
      <c r="B24869" t="s">
        <v>741</v>
      </c>
      <c r="C24869" t="s">
        <v>79</v>
      </c>
      <c r="D24869" s="2">
        <v>2.2204460492503101E-16</v>
      </c>
    </row>
    <row r="24870" spans="1:4" hidden="1" x14ac:dyDescent="0.3">
      <c r="A24870">
        <v>24868</v>
      </c>
      <c r="B24870" s="1" t="s">
        <v>32317</v>
      </c>
      <c r="C24870" t="s">
        <v>81</v>
      </c>
      <c r="D24870" s="1" t="s">
        <v>32318</v>
      </c>
    </row>
    <row r="24871" spans="1:4" hidden="1" x14ac:dyDescent="0.3">
      <c r="A24871">
        <v>24869</v>
      </c>
      <c r="B24871" t="s">
        <v>32319</v>
      </c>
      <c r="C24871" t="s">
        <v>84</v>
      </c>
      <c r="D24871">
        <v>0.99950404097376599</v>
      </c>
    </row>
    <row r="24872" spans="1:4" hidden="1" x14ac:dyDescent="0.3">
      <c r="A24872">
        <v>24870</v>
      </c>
      <c r="B24872" s="1" t="s">
        <v>32320</v>
      </c>
      <c r="C24872" t="s">
        <v>86</v>
      </c>
      <c r="D24872" s="1" t="s">
        <v>32321</v>
      </c>
    </row>
    <row r="24873" spans="1:4" hidden="1" x14ac:dyDescent="0.3">
      <c r="A24873">
        <v>24871</v>
      </c>
      <c r="B24873" t="s">
        <v>32322</v>
      </c>
      <c r="C24873" t="s">
        <v>89</v>
      </c>
      <c r="D24873">
        <v>110044050.947862</v>
      </c>
    </row>
    <row r="24874" spans="1:4" hidden="1" x14ac:dyDescent="0.3">
      <c r="A24874">
        <v>24872</v>
      </c>
      <c r="B24874" s="1" t="s">
        <v>32323</v>
      </c>
      <c r="C24874" t="s">
        <v>91</v>
      </c>
      <c r="D24874" s="1" t="s">
        <v>32257</v>
      </c>
    </row>
    <row r="24875" spans="1:4" hidden="1" x14ac:dyDescent="0.3">
      <c r="A24875">
        <v>24873</v>
      </c>
      <c r="B24875" t="s">
        <v>32324</v>
      </c>
      <c r="C24875" t="s">
        <v>94</v>
      </c>
      <c r="D24875">
        <v>100845273.052865</v>
      </c>
    </row>
    <row r="24876" spans="1:4" hidden="1" x14ac:dyDescent="0.3">
      <c r="A24876">
        <v>24874</v>
      </c>
      <c r="B24876" t="s">
        <v>32325</v>
      </c>
      <c r="C24876" t="s">
        <v>96</v>
      </c>
      <c r="D24876">
        <v>37380951.270218201</v>
      </c>
    </row>
    <row r="24877" spans="1:4" hidden="1" x14ac:dyDescent="0.3">
      <c r="A24877">
        <v>24875</v>
      </c>
      <c r="B24877" t="s">
        <v>32326</v>
      </c>
      <c r="C24877" t="s">
        <v>98</v>
      </c>
      <c r="D24877">
        <v>23955756.790543001</v>
      </c>
    </row>
    <row r="24878" spans="1:4" hidden="1" x14ac:dyDescent="0.3">
      <c r="A24878">
        <v>24876</v>
      </c>
      <c r="B24878" s="1" t="s">
        <v>32327</v>
      </c>
      <c r="C24878" t="s">
        <v>100</v>
      </c>
      <c r="D24878" s="1" t="s">
        <v>32328</v>
      </c>
    </row>
    <row r="24879" spans="1:4" hidden="1" x14ac:dyDescent="0.3">
      <c r="A24879">
        <v>24877</v>
      </c>
      <c r="B24879" t="s">
        <v>32329</v>
      </c>
      <c r="C24879" t="s">
        <v>103</v>
      </c>
      <c r="D24879">
        <v>1.37205786751824E-2</v>
      </c>
    </row>
    <row r="24880" spans="1:4" hidden="1" x14ac:dyDescent="0.3">
      <c r="A24880">
        <v>24878</v>
      </c>
      <c r="B24880" t="s">
        <v>32330</v>
      </c>
      <c r="C24880" t="s">
        <v>105</v>
      </c>
      <c r="D24880">
        <v>3.7270191208951098E-4</v>
      </c>
    </row>
    <row r="24881" spans="1:4" hidden="1" x14ac:dyDescent="0.3">
      <c r="A24881">
        <v>24879</v>
      </c>
      <c r="B24881" t="s">
        <v>32331</v>
      </c>
      <c r="C24881" t="s">
        <v>107</v>
      </c>
      <c r="D24881">
        <v>2.2873476200244901E-2</v>
      </c>
    </row>
    <row r="24882" spans="1:4" hidden="1" x14ac:dyDescent="0.3">
      <c r="A24882">
        <v>24880</v>
      </c>
      <c r="B24882" s="1" t="s">
        <v>32332</v>
      </c>
      <c r="C24882" t="s">
        <v>109</v>
      </c>
      <c r="D24882" s="1" t="s">
        <v>32333</v>
      </c>
    </row>
    <row r="24883" spans="1:4" x14ac:dyDescent="0.3">
      <c r="A24883">
        <v>24881</v>
      </c>
      <c r="B24883" t="s">
        <v>32334</v>
      </c>
      <c r="C24883" t="s">
        <v>207</v>
      </c>
      <c r="D24883">
        <v>162182079.09045401</v>
      </c>
    </row>
    <row r="24884" spans="1:4" hidden="1" x14ac:dyDescent="0.3">
      <c r="A24884">
        <v>24882</v>
      </c>
      <c r="B24884" t="s">
        <v>32335</v>
      </c>
      <c r="C24884" t="s">
        <v>209</v>
      </c>
      <c r="D24884">
        <v>-248.35356856834801</v>
      </c>
    </row>
    <row r="24885" spans="1:4" hidden="1" x14ac:dyDescent="0.3">
      <c r="A24885">
        <v>24883</v>
      </c>
      <c r="B24885" t="s">
        <v>32336</v>
      </c>
      <c r="C24885" t="s">
        <v>211</v>
      </c>
      <c r="D24885">
        <v>-92.058741018842795</v>
      </c>
    </row>
    <row r="24886" spans="1:4" hidden="1" x14ac:dyDescent="0.3">
      <c r="A24886">
        <v>24884</v>
      </c>
      <c r="B24886" s="1" t="s">
        <v>32337</v>
      </c>
      <c r="C24886" t="s">
        <v>213</v>
      </c>
      <c r="D24886" s="1" t="s">
        <v>32338</v>
      </c>
    </row>
    <row r="24887" spans="1:4" hidden="1" x14ac:dyDescent="0.3">
      <c r="A24887">
        <v>24885</v>
      </c>
      <c r="B24887" t="s">
        <v>32339</v>
      </c>
      <c r="C24887" t="s">
        <v>216</v>
      </c>
      <c r="D24887">
        <v>100845601.149951</v>
      </c>
    </row>
    <row r="24888" spans="1:4" hidden="1" x14ac:dyDescent="0.3">
      <c r="A24888">
        <v>24886</v>
      </c>
      <c r="B24888" t="s">
        <v>32340</v>
      </c>
      <c r="C24888" t="s">
        <v>218</v>
      </c>
      <c r="D24888">
        <v>37381057.710060403</v>
      </c>
    </row>
    <row r="24889" spans="1:4" hidden="1" x14ac:dyDescent="0.3">
      <c r="A24889">
        <v>24887</v>
      </c>
      <c r="B24889" t="s">
        <v>32341</v>
      </c>
      <c r="C24889" t="s">
        <v>220</v>
      </c>
      <c r="D24889">
        <v>23955819.639011499</v>
      </c>
    </row>
    <row r="24890" spans="1:4" hidden="1" x14ac:dyDescent="0.3">
      <c r="A24890">
        <v>24888</v>
      </c>
      <c r="B24890" s="1" t="s">
        <v>32342</v>
      </c>
      <c r="C24890" t="s">
        <v>222</v>
      </c>
      <c r="D24890" s="1" t="s">
        <v>32343</v>
      </c>
    </row>
    <row r="24891" spans="1:4" hidden="1" x14ac:dyDescent="0.3">
      <c r="A24891">
        <v>24889</v>
      </c>
      <c r="B24891" t="s">
        <v>32344</v>
      </c>
      <c r="C24891" t="s">
        <v>225</v>
      </c>
      <c r="D24891">
        <v>110044321.955221</v>
      </c>
    </row>
    <row r="24892" spans="1:4" hidden="1" x14ac:dyDescent="0.3">
      <c r="A24892">
        <v>24890</v>
      </c>
      <c r="B24892" t="s">
        <v>32345</v>
      </c>
      <c r="C24892" t="s">
        <v>227</v>
      </c>
      <c r="D24892">
        <v>-271.00735923647801</v>
      </c>
    </row>
    <row r="24893" spans="1:4" hidden="1" x14ac:dyDescent="0.3">
      <c r="A24893">
        <v>24891</v>
      </c>
      <c r="B24893" s="1" t="s">
        <v>32346</v>
      </c>
      <c r="C24893" t="s">
        <v>229</v>
      </c>
      <c r="D24893" s="1" t="s">
        <v>32347</v>
      </c>
    </row>
    <row r="24894" spans="1:4" hidden="1" x14ac:dyDescent="0.3">
      <c r="A24894">
        <v>24892</v>
      </c>
      <c r="B24894" t="s">
        <v>32348</v>
      </c>
      <c r="C24894" t="s">
        <v>112</v>
      </c>
      <c r="D24894">
        <v>79.743517592407102</v>
      </c>
    </row>
    <row r="24895" spans="1:4" hidden="1" x14ac:dyDescent="0.3">
      <c r="A24895">
        <v>24893</v>
      </c>
      <c r="B24895" t="s">
        <v>32349</v>
      </c>
      <c r="C24895" t="s">
        <v>114</v>
      </c>
      <c r="D24895">
        <v>14.381101196886201</v>
      </c>
    </row>
    <row r="24896" spans="1:4" hidden="1" x14ac:dyDescent="0.3">
      <c r="A24896">
        <v>24894</v>
      </c>
      <c r="B24896" s="1" t="s">
        <v>32350</v>
      </c>
      <c r="C24896" t="s">
        <v>116</v>
      </c>
      <c r="D24896" s="1" t="s">
        <v>32351</v>
      </c>
    </row>
    <row r="24897" spans="1:4" hidden="1" x14ac:dyDescent="0.3">
      <c r="A24897">
        <v>24895</v>
      </c>
      <c r="B24897" t="s">
        <v>32352</v>
      </c>
      <c r="C24897" t="s">
        <v>119</v>
      </c>
      <c r="D24897">
        <v>100845601.149951</v>
      </c>
    </row>
    <row r="24898" spans="1:4" hidden="1" x14ac:dyDescent="0.3">
      <c r="A24898">
        <v>24896</v>
      </c>
      <c r="B24898" t="s">
        <v>32353</v>
      </c>
      <c r="C24898" t="s">
        <v>121</v>
      </c>
      <c r="D24898">
        <v>37381057.710060403</v>
      </c>
    </row>
    <row r="24899" spans="1:4" hidden="1" x14ac:dyDescent="0.3">
      <c r="A24899">
        <v>24897</v>
      </c>
      <c r="B24899" s="1" t="s">
        <v>32354</v>
      </c>
      <c r="C24899" t="s">
        <v>123</v>
      </c>
      <c r="D24899" s="1" t="s">
        <v>32355</v>
      </c>
    </row>
    <row r="24900" spans="1:4" hidden="1" x14ac:dyDescent="0.3">
      <c r="A24900">
        <v>24898</v>
      </c>
      <c r="B24900" t="s">
        <v>32356</v>
      </c>
      <c r="C24900" t="s">
        <v>126</v>
      </c>
      <c r="D24900">
        <v>0.91686367330242302</v>
      </c>
    </row>
    <row r="24901" spans="1:4" hidden="1" x14ac:dyDescent="0.3">
      <c r="A24901">
        <v>24899</v>
      </c>
      <c r="B24901" t="s">
        <v>32357</v>
      </c>
      <c r="C24901" t="s">
        <v>128</v>
      </c>
      <c r="D24901">
        <v>0.33985948314209002</v>
      </c>
    </row>
    <row r="24902" spans="1:4" hidden="1" x14ac:dyDescent="0.3">
      <c r="A24902">
        <v>24900</v>
      </c>
      <c r="B24902" s="1" t="s">
        <v>32358</v>
      </c>
      <c r="C24902" t="s">
        <v>130</v>
      </c>
      <c r="D24902" s="1" t="s">
        <v>32359</v>
      </c>
    </row>
    <row r="24903" spans="1:4" hidden="1" x14ac:dyDescent="0.3">
      <c r="A24903">
        <v>24901</v>
      </c>
      <c r="B24903" s="1" t="s">
        <v>32360</v>
      </c>
      <c r="C24903" t="s">
        <v>4</v>
      </c>
      <c r="D24903" t="s">
        <v>32361</v>
      </c>
    </row>
    <row r="24904" spans="1:4" hidden="1" x14ac:dyDescent="0.3">
      <c r="A24904">
        <v>24902</v>
      </c>
      <c r="B24904" t="s">
        <v>32362</v>
      </c>
      <c r="C24904" t="s">
        <v>7</v>
      </c>
      <c r="D24904">
        <v>1726.95</v>
      </c>
    </row>
    <row r="24905" spans="1:4" hidden="1" x14ac:dyDescent="0.3">
      <c r="A24905">
        <v>24903</v>
      </c>
      <c r="B24905" s="1" t="s">
        <v>32363</v>
      </c>
      <c r="C24905" t="s">
        <v>9</v>
      </c>
      <c r="D24905" s="1" t="s">
        <v>32364</v>
      </c>
    </row>
    <row r="24906" spans="1:4" hidden="1" x14ac:dyDescent="0.3">
      <c r="A24906">
        <v>24904</v>
      </c>
      <c r="B24906" t="s">
        <v>32365</v>
      </c>
      <c r="C24906" t="s">
        <v>14</v>
      </c>
      <c r="D24906">
        <v>100.8398438</v>
      </c>
    </row>
    <row r="24907" spans="1:4" hidden="1" x14ac:dyDescent="0.3">
      <c r="A24907">
        <v>24905</v>
      </c>
      <c r="B24907" t="s">
        <v>32366</v>
      </c>
      <c r="C24907" t="s">
        <v>16</v>
      </c>
      <c r="D24907">
        <v>4.4398005450072198</v>
      </c>
    </row>
    <row r="24908" spans="1:4" hidden="1" x14ac:dyDescent="0.3">
      <c r="A24908">
        <v>24906</v>
      </c>
      <c r="B24908" s="1" t="s">
        <v>32367</v>
      </c>
      <c r="C24908" t="s">
        <v>140</v>
      </c>
      <c r="D24908" s="1" t="s">
        <v>32368</v>
      </c>
    </row>
    <row r="24909" spans="1:4" hidden="1" x14ac:dyDescent="0.3">
      <c r="A24909">
        <v>24907</v>
      </c>
      <c r="B24909" t="s">
        <v>30305</v>
      </c>
      <c r="C24909" t="s">
        <v>22</v>
      </c>
      <c r="D24909">
        <v>66.349999999999994</v>
      </c>
    </row>
    <row r="24910" spans="1:4" hidden="1" x14ac:dyDescent="0.3">
      <c r="A24910">
        <v>24908</v>
      </c>
      <c r="B24910" t="s">
        <v>32369</v>
      </c>
      <c r="C24910" t="s">
        <v>24</v>
      </c>
      <c r="D24910">
        <v>5.4691789212481101</v>
      </c>
    </row>
    <row r="24911" spans="1:4" hidden="1" x14ac:dyDescent="0.3">
      <c r="A24911">
        <v>24909</v>
      </c>
      <c r="B24911" s="1" t="s">
        <v>32370</v>
      </c>
      <c r="C24911" t="s">
        <v>145</v>
      </c>
      <c r="D24911" s="1" t="s">
        <v>32371</v>
      </c>
    </row>
    <row r="24912" spans="1:4" hidden="1" x14ac:dyDescent="0.3">
      <c r="A24912">
        <v>24910</v>
      </c>
      <c r="B24912" t="s">
        <v>32372</v>
      </c>
      <c r="C24912" t="s">
        <v>35</v>
      </c>
      <c r="D24912">
        <v>0.119804717672433</v>
      </c>
    </row>
    <row r="24913" spans="1:4" hidden="1" x14ac:dyDescent="0.3">
      <c r="A24913">
        <v>24911</v>
      </c>
      <c r="B24913" t="s">
        <v>32373</v>
      </c>
      <c r="C24913" t="s">
        <v>149</v>
      </c>
      <c r="D24913">
        <v>0.94255346426776698</v>
      </c>
    </row>
    <row r="24914" spans="1:4" hidden="1" x14ac:dyDescent="0.3">
      <c r="A24914">
        <v>24912</v>
      </c>
      <c r="B24914" s="1" t="s">
        <v>32374</v>
      </c>
      <c r="C24914" t="s">
        <v>151</v>
      </c>
      <c r="D24914" s="1" t="s">
        <v>32375</v>
      </c>
    </row>
    <row r="24915" spans="1:4" hidden="1" x14ac:dyDescent="0.3">
      <c r="A24915">
        <v>24913</v>
      </c>
      <c r="B24915" t="s">
        <v>32376</v>
      </c>
      <c r="C24915" t="s">
        <v>30</v>
      </c>
      <c r="D24915">
        <v>0.37822836052771203</v>
      </c>
    </row>
    <row r="24916" spans="1:4" hidden="1" x14ac:dyDescent="0.3">
      <c r="A24916">
        <v>24914</v>
      </c>
      <c r="B24916" t="s">
        <v>32377</v>
      </c>
      <c r="C24916" t="s">
        <v>32</v>
      </c>
      <c r="D24916">
        <v>3.2220182863111603E-2</v>
      </c>
    </row>
    <row r="24917" spans="1:4" hidden="1" x14ac:dyDescent="0.3">
      <c r="A24917">
        <v>24915</v>
      </c>
      <c r="B24917" s="1" t="s">
        <v>32378</v>
      </c>
      <c r="C24917" t="s">
        <v>155</v>
      </c>
      <c r="D24917" s="1" t="s">
        <v>32379</v>
      </c>
    </row>
    <row r="24918" spans="1:4" hidden="1" x14ac:dyDescent="0.3">
      <c r="A24918">
        <v>24916</v>
      </c>
      <c r="B24918" t="s">
        <v>32380</v>
      </c>
      <c r="C24918" t="s">
        <v>40</v>
      </c>
      <c r="D24918">
        <v>0.50196692179985303</v>
      </c>
    </row>
    <row r="24919" spans="1:4" hidden="1" x14ac:dyDescent="0.3">
      <c r="A24919">
        <v>24917</v>
      </c>
      <c r="B24919" t="s">
        <v>32381</v>
      </c>
      <c r="C24919" t="s">
        <v>42</v>
      </c>
      <c r="D24919">
        <v>2.87275913587576E-2</v>
      </c>
    </row>
    <row r="24920" spans="1:4" hidden="1" x14ac:dyDescent="0.3">
      <c r="A24920">
        <v>24918</v>
      </c>
      <c r="B24920" s="1" t="s">
        <v>32382</v>
      </c>
      <c r="C24920" t="s">
        <v>159</v>
      </c>
      <c r="D24920" s="1" t="s">
        <v>32383</v>
      </c>
    </row>
    <row r="24921" spans="1:4" hidden="1" x14ac:dyDescent="0.3">
      <c r="A24921">
        <v>24919</v>
      </c>
      <c r="B24921" t="s">
        <v>32384</v>
      </c>
      <c r="C24921" t="s">
        <v>161</v>
      </c>
      <c r="D24921">
        <v>1.0002432624976101</v>
      </c>
    </row>
    <row r="24922" spans="1:4" hidden="1" x14ac:dyDescent="0.3">
      <c r="A24922">
        <v>24920</v>
      </c>
      <c r="B24922" t="s">
        <v>32385</v>
      </c>
      <c r="C24922" t="s">
        <v>163</v>
      </c>
      <c r="D24922">
        <v>0.99998918920759094</v>
      </c>
    </row>
    <row r="24923" spans="1:4" hidden="1" x14ac:dyDescent="0.3">
      <c r="A24923">
        <v>24921</v>
      </c>
      <c r="B24923" s="1" t="s">
        <v>32386</v>
      </c>
      <c r="C24923" t="s">
        <v>165</v>
      </c>
      <c r="D24923" s="1" t="s">
        <v>32387</v>
      </c>
    </row>
    <row r="24924" spans="1:4" hidden="1" x14ac:dyDescent="0.3">
      <c r="A24924">
        <v>24922</v>
      </c>
      <c r="B24924" t="s">
        <v>32388</v>
      </c>
      <c r="C24924" t="s">
        <v>168</v>
      </c>
      <c r="D24924">
        <v>0.99992348137607701</v>
      </c>
    </row>
    <row r="24925" spans="1:4" hidden="1" x14ac:dyDescent="0.3">
      <c r="A24925">
        <v>24923</v>
      </c>
      <c r="B24925" t="s">
        <v>32389</v>
      </c>
      <c r="C24925" t="s">
        <v>170</v>
      </c>
      <c r="D24925">
        <v>0.99999724300556803</v>
      </c>
    </row>
    <row r="24926" spans="1:4" hidden="1" x14ac:dyDescent="0.3">
      <c r="A24926">
        <v>24924</v>
      </c>
      <c r="B24926" s="1" t="s">
        <v>32390</v>
      </c>
      <c r="C24926" t="s">
        <v>172</v>
      </c>
      <c r="D24926" s="1" t="s">
        <v>32391</v>
      </c>
    </row>
    <row r="24927" spans="1:4" hidden="1" x14ac:dyDescent="0.3">
      <c r="A24927">
        <v>24925</v>
      </c>
      <c r="B24927" s="1" t="s">
        <v>32392</v>
      </c>
      <c r="C24927" t="s">
        <v>55</v>
      </c>
      <c r="D24927" s="1" t="s">
        <v>32393</v>
      </c>
    </row>
    <row r="24928" spans="1:4" hidden="1" x14ac:dyDescent="0.3">
      <c r="A24928">
        <v>24926</v>
      </c>
      <c r="B24928" s="1" t="s">
        <v>32394</v>
      </c>
      <c r="C24928" t="s">
        <v>52</v>
      </c>
      <c r="D24928" s="1" t="s">
        <v>32395</v>
      </c>
    </row>
    <row r="24929" spans="1:4" hidden="1" x14ac:dyDescent="0.3">
      <c r="A24929">
        <v>24927</v>
      </c>
      <c r="B24929" s="1" t="s">
        <v>32396</v>
      </c>
      <c r="C24929" t="s">
        <v>58</v>
      </c>
      <c r="D24929" s="1" t="s">
        <v>32397</v>
      </c>
    </row>
    <row r="24930" spans="1:4" hidden="1" x14ac:dyDescent="0.3">
      <c r="A24930">
        <v>24928</v>
      </c>
      <c r="B24930" t="s">
        <v>32398</v>
      </c>
      <c r="C24930" t="s">
        <v>61</v>
      </c>
      <c r="D24930">
        <v>162386799.62230599</v>
      </c>
    </row>
    <row r="24931" spans="1:4" hidden="1" x14ac:dyDescent="0.3">
      <c r="A24931">
        <v>24929</v>
      </c>
      <c r="B24931" t="s">
        <v>32399</v>
      </c>
      <c r="C24931" t="s">
        <v>63</v>
      </c>
      <c r="D24931">
        <v>100870133.10276</v>
      </c>
    </row>
    <row r="24932" spans="1:4" hidden="1" x14ac:dyDescent="0.3">
      <c r="A24932">
        <v>24930</v>
      </c>
      <c r="B24932" t="s">
        <v>32400</v>
      </c>
      <c r="C24932" t="s">
        <v>65</v>
      </c>
      <c r="D24932">
        <v>37380653.5912055</v>
      </c>
    </row>
    <row r="24933" spans="1:4" hidden="1" x14ac:dyDescent="0.3">
      <c r="A24933">
        <v>24931</v>
      </c>
      <c r="B24933" s="1" t="s">
        <v>32401</v>
      </c>
      <c r="C24933" t="s">
        <v>67</v>
      </c>
      <c r="D24933" s="1" t="s">
        <v>32402</v>
      </c>
    </row>
    <row r="24934" spans="1:4" hidden="1" x14ac:dyDescent="0.3">
      <c r="A24934">
        <v>24932</v>
      </c>
      <c r="B24934" s="1" t="s">
        <v>32403</v>
      </c>
      <c r="C24934" t="s">
        <v>70</v>
      </c>
      <c r="D24934" s="1" t="s">
        <v>32404</v>
      </c>
    </row>
    <row r="24935" spans="1:4" hidden="1" x14ac:dyDescent="0.3">
      <c r="A24935">
        <v>24933</v>
      </c>
      <c r="B24935" t="s">
        <v>32405</v>
      </c>
      <c r="C24935" t="s">
        <v>73</v>
      </c>
      <c r="D24935">
        <v>0.99950404097376599</v>
      </c>
    </row>
    <row r="24936" spans="1:4" hidden="1" x14ac:dyDescent="0.3">
      <c r="A24936">
        <v>24934</v>
      </c>
      <c r="B24936" t="s">
        <v>74</v>
      </c>
      <c r="C24936" t="s">
        <v>75</v>
      </c>
      <c r="D24936">
        <v>2.7397260273972599E-3</v>
      </c>
    </row>
    <row r="24937" spans="1:4" hidden="1" x14ac:dyDescent="0.3">
      <c r="A24937">
        <v>24935</v>
      </c>
      <c r="B24937" t="s">
        <v>76</v>
      </c>
      <c r="C24937" t="s">
        <v>77</v>
      </c>
      <c r="D24937">
        <v>0</v>
      </c>
    </row>
    <row r="24938" spans="1:4" hidden="1" x14ac:dyDescent="0.3">
      <c r="A24938">
        <v>24936</v>
      </c>
      <c r="B24938" t="s">
        <v>470</v>
      </c>
      <c r="C24938" t="s">
        <v>79</v>
      </c>
      <c r="D24938" s="2">
        <v>-2.2204460492503101E-16</v>
      </c>
    </row>
    <row r="24939" spans="1:4" hidden="1" x14ac:dyDescent="0.3">
      <c r="A24939">
        <v>24937</v>
      </c>
      <c r="B24939" s="1" t="s">
        <v>32406</v>
      </c>
      <c r="C24939" t="s">
        <v>81</v>
      </c>
      <c r="D24939" s="1" t="s">
        <v>32407</v>
      </c>
    </row>
    <row r="24940" spans="1:4" hidden="1" x14ac:dyDescent="0.3">
      <c r="A24940">
        <v>24938</v>
      </c>
      <c r="B24940" t="s">
        <v>32408</v>
      </c>
      <c r="C24940" t="s">
        <v>84</v>
      </c>
      <c r="D24940">
        <v>0.99950817751128695</v>
      </c>
    </row>
    <row r="24941" spans="1:4" hidden="1" x14ac:dyDescent="0.3">
      <c r="A24941">
        <v>24939</v>
      </c>
      <c r="B24941" s="1" t="s">
        <v>32409</v>
      </c>
      <c r="C24941" t="s">
        <v>86</v>
      </c>
      <c r="D24941" s="1" t="s">
        <v>32410</v>
      </c>
    </row>
    <row r="24942" spans="1:4" hidden="1" x14ac:dyDescent="0.3">
      <c r="A24942">
        <v>24940</v>
      </c>
      <c r="B24942" t="s">
        <v>32411</v>
      </c>
      <c r="C24942" t="s">
        <v>89</v>
      </c>
      <c r="D24942">
        <v>110043595.52252799</v>
      </c>
    </row>
    <row r="24943" spans="1:4" hidden="1" x14ac:dyDescent="0.3">
      <c r="A24943">
        <v>24941</v>
      </c>
      <c r="B24943" s="1" t="s">
        <v>32412</v>
      </c>
      <c r="C24943" t="s">
        <v>91</v>
      </c>
      <c r="D24943" s="1" t="s">
        <v>32347</v>
      </c>
    </row>
    <row r="24944" spans="1:4" hidden="1" x14ac:dyDescent="0.3">
      <c r="A24944">
        <v>24942</v>
      </c>
      <c r="B24944" t="s">
        <v>32413</v>
      </c>
      <c r="C24944" t="s">
        <v>94</v>
      </c>
      <c r="D24944">
        <v>100870133.10276</v>
      </c>
    </row>
    <row r="24945" spans="1:4" hidden="1" x14ac:dyDescent="0.3">
      <c r="A24945">
        <v>24943</v>
      </c>
      <c r="B24945" t="s">
        <v>32414</v>
      </c>
      <c r="C24945" t="s">
        <v>96</v>
      </c>
      <c r="D24945">
        <v>37380653.5912055</v>
      </c>
    </row>
    <row r="24946" spans="1:4" hidden="1" x14ac:dyDescent="0.3">
      <c r="A24946">
        <v>24944</v>
      </c>
      <c r="B24946" t="s">
        <v>32415</v>
      </c>
      <c r="C24946" t="s">
        <v>98</v>
      </c>
      <c r="D24946">
        <v>24136012.928340402</v>
      </c>
    </row>
    <row r="24947" spans="1:4" hidden="1" x14ac:dyDescent="0.3">
      <c r="A24947">
        <v>24945</v>
      </c>
      <c r="B24947" s="1" t="s">
        <v>32416</v>
      </c>
      <c r="C24947" t="s">
        <v>100</v>
      </c>
      <c r="D24947" s="1" t="s">
        <v>32417</v>
      </c>
    </row>
    <row r="24948" spans="1:4" hidden="1" x14ac:dyDescent="0.3">
      <c r="A24948">
        <v>24946</v>
      </c>
      <c r="B24948" t="s">
        <v>32418</v>
      </c>
      <c r="C24948" t="s">
        <v>103</v>
      </c>
      <c r="D24948">
        <v>1.37193030978445E-2</v>
      </c>
    </row>
    <row r="24949" spans="1:4" hidden="1" x14ac:dyDescent="0.3">
      <c r="A24949">
        <v>24947</v>
      </c>
      <c r="B24949" t="s">
        <v>32419</v>
      </c>
      <c r="C24949" t="s">
        <v>105</v>
      </c>
      <c r="D24949">
        <v>3.7264844660069198E-4</v>
      </c>
    </row>
    <row r="24950" spans="1:4" hidden="1" x14ac:dyDescent="0.3">
      <c r="A24950">
        <v>24948</v>
      </c>
      <c r="B24950" t="s">
        <v>32420</v>
      </c>
      <c r="C24950" t="s">
        <v>107</v>
      </c>
      <c r="D24950">
        <v>2.28100115154669E-2</v>
      </c>
    </row>
    <row r="24951" spans="1:4" hidden="1" x14ac:dyDescent="0.3">
      <c r="A24951">
        <v>24949</v>
      </c>
      <c r="B24951" s="1" t="s">
        <v>32421</v>
      </c>
      <c r="C24951" t="s">
        <v>109</v>
      </c>
      <c r="D24951" s="1" t="s">
        <v>32422</v>
      </c>
    </row>
    <row r="24952" spans="1:4" x14ac:dyDescent="0.3">
      <c r="A24952">
        <v>24950</v>
      </c>
      <c r="B24952" t="s">
        <v>32423</v>
      </c>
      <c r="C24952" t="s">
        <v>207</v>
      </c>
      <c r="D24952">
        <v>162386964.19064</v>
      </c>
    </row>
    <row r="24953" spans="1:4" hidden="1" x14ac:dyDescent="0.3">
      <c r="A24953">
        <v>24951</v>
      </c>
      <c r="B24953" t="s">
        <v>32424</v>
      </c>
      <c r="C24953" t="s">
        <v>209</v>
      </c>
      <c r="D24953">
        <v>-417.46068759482898</v>
      </c>
    </row>
    <row r="24954" spans="1:4" hidden="1" x14ac:dyDescent="0.3">
      <c r="A24954">
        <v>24952</v>
      </c>
      <c r="B24954" t="s">
        <v>32425</v>
      </c>
      <c r="C24954" t="s">
        <v>211</v>
      </c>
      <c r="D24954">
        <v>-154.703302412493</v>
      </c>
    </row>
    <row r="24955" spans="1:4" hidden="1" x14ac:dyDescent="0.3">
      <c r="A24955">
        <v>24953</v>
      </c>
      <c r="B24955" s="1" t="s">
        <v>32426</v>
      </c>
      <c r="C24955" t="s">
        <v>213</v>
      </c>
      <c r="D24955" s="1" t="s">
        <v>32427</v>
      </c>
    </row>
    <row r="24956" spans="1:4" hidden="1" x14ac:dyDescent="0.3">
      <c r="A24956">
        <v>24954</v>
      </c>
      <c r="B24956" t="s">
        <v>32428</v>
      </c>
      <c r="C24956" t="s">
        <v>216</v>
      </c>
      <c r="D24956">
        <v>100870684.451692</v>
      </c>
    </row>
    <row r="24957" spans="1:4" hidden="1" x14ac:dyDescent="0.3">
      <c r="A24957">
        <v>24955</v>
      </c>
      <c r="B24957" t="s">
        <v>32429</v>
      </c>
      <c r="C24957" t="s">
        <v>218</v>
      </c>
      <c r="D24957">
        <v>37380832.411292598</v>
      </c>
    </row>
    <row r="24958" spans="1:4" hidden="1" x14ac:dyDescent="0.3">
      <c r="A24958">
        <v>24956</v>
      </c>
      <c r="B24958" t="s">
        <v>32430</v>
      </c>
      <c r="C24958" t="s">
        <v>220</v>
      </c>
      <c r="D24958">
        <v>24136119.3807365</v>
      </c>
    </row>
    <row r="24959" spans="1:4" hidden="1" x14ac:dyDescent="0.3">
      <c r="A24959">
        <v>24957</v>
      </c>
      <c r="B24959" s="1" t="s">
        <v>32431</v>
      </c>
      <c r="C24959" t="s">
        <v>222</v>
      </c>
      <c r="D24959" s="1" t="s">
        <v>32432</v>
      </c>
    </row>
    <row r="24960" spans="1:4" hidden="1" x14ac:dyDescent="0.3">
      <c r="A24960">
        <v>24958</v>
      </c>
      <c r="B24960" t="s">
        <v>32433</v>
      </c>
      <c r="C24960" t="s">
        <v>225</v>
      </c>
      <c r="D24960">
        <v>110044050.947862</v>
      </c>
    </row>
    <row r="24961" spans="1:4" hidden="1" x14ac:dyDescent="0.3">
      <c r="A24961">
        <v>24959</v>
      </c>
      <c r="B24961" t="s">
        <v>32434</v>
      </c>
      <c r="C24961" t="s">
        <v>227</v>
      </c>
      <c r="D24961">
        <v>-455.42533417046002</v>
      </c>
    </row>
    <row r="24962" spans="1:4" hidden="1" x14ac:dyDescent="0.3">
      <c r="A24962">
        <v>24960</v>
      </c>
      <c r="B24962" s="1" t="s">
        <v>32435</v>
      </c>
      <c r="C24962" t="s">
        <v>229</v>
      </c>
      <c r="D24962" s="1" t="s">
        <v>32436</v>
      </c>
    </row>
    <row r="24963" spans="1:4" hidden="1" x14ac:dyDescent="0.3">
      <c r="A24963">
        <v>24961</v>
      </c>
      <c r="B24963" t="s">
        <v>32437</v>
      </c>
      <c r="C24963" t="s">
        <v>112</v>
      </c>
      <c r="D24963">
        <v>133.88824438245399</v>
      </c>
    </row>
    <row r="24964" spans="1:4" hidden="1" x14ac:dyDescent="0.3">
      <c r="A24964">
        <v>24962</v>
      </c>
      <c r="B24964" t="s">
        <v>32438</v>
      </c>
      <c r="C24964" t="s">
        <v>114</v>
      </c>
      <c r="D24964">
        <v>24.116784684966898</v>
      </c>
    </row>
    <row r="24965" spans="1:4" hidden="1" x14ac:dyDescent="0.3">
      <c r="A24965">
        <v>24963</v>
      </c>
      <c r="B24965" s="1" t="s">
        <v>32439</v>
      </c>
      <c r="C24965" t="s">
        <v>116</v>
      </c>
      <c r="D24965" s="1" t="s">
        <v>32440</v>
      </c>
    </row>
    <row r="24966" spans="1:4" hidden="1" x14ac:dyDescent="0.3">
      <c r="A24966">
        <v>24964</v>
      </c>
      <c r="B24966" t="s">
        <v>32441</v>
      </c>
      <c r="C24966" t="s">
        <v>119</v>
      </c>
      <c r="D24966">
        <v>100870684.451692</v>
      </c>
    </row>
    <row r="24967" spans="1:4" hidden="1" x14ac:dyDescent="0.3">
      <c r="A24967">
        <v>24965</v>
      </c>
      <c r="B24967" t="s">
        <v>32442</v>
      </c>
      <c r="C24967" t="s">
        <v>121</v>
      </c>
      <c r="D24967">
        <v>37380832.411292598</v>
      </c>
    </row>
    <row r="24968" spans="1:4" hidden="1" x14ac:dyDescent="0.3">
      <c r="A24968">
        <v>24966</v>
      </c>
      <c r="B24968" s="1" t="s">
        <v>32443</v>
      </c>
      <c r="C24968" t="s">
        <v>123</v>
      </c>
      <c r="D24968" s="1" t="s">
        <v>32444</v>
      </c>
    </row>
    <row r="24969" spans="1:4" hidden="1" x14ac:dyDescent="0.3">
      <c r="A24969">
        <v>24967</v>
      </c>
      <c r="B24969" t="s">
        <v>32445</v>
      </c>
      <c r="C24969" t="s">
        <v>126</v>
      </c>
      <c r="D24969">
        <v>0.91709018765697503</v>
      </c>
    </row>
    <row r="24970" spans="1:4" hidden="1" x14ac:dyDescent="0.3">
      <c r="A24970">
        <v>24968</v>
      </c>
      <c r="B24970" t="s">
        <v>32446</v>
      </c>
      <c r="C24970" t="s">
        <v>128</v>
      </c>
      <c r="D24970">
        <v>0.33985686522494102</v>
      </c>
    </row>
    <row r="24971" spans="1:4" hidden="1" x14ac:dyDescent="0.3">
      <c r="A24971">
        <v>24969</v>
      </c>
      <c r="B24971" s="1" t="s">
        <v>32447</v>
      </c>
      <c r="C24971" t="s">
        <v>130</v>
      </c>
      <c r="D24971" s="1" t="s">
        <v>32448</v>
      </c>
    </row>
    <row r="24972" spans="1:4" hidden="1" x14ac:dyDescent="0.3">
      <c r="A24972">
        <v>24970</v>
      </c>
      <c r="B24972" s="1" t="s">
        <v>32449</v>
      </c>
      <c r="C24972" t="s">
        <v>4</v>
      </c>
      <c r="D24972" t="s">
        <v>32450</v>
      </c>
    </row>
    <row r="24973" spans="1:4" hidden="1" x14ac:dyDescent="0.3">
      <c r="A24973">
        <v>24971</v>
      </c>
      <c r="B24973" t="s">
        <v>32451</v>
      </c>
      <c r="C24973" t="s">
        <v>7</v>
      </c>
      <c r="D24973">
        <v>1722.93</v>
      </c>
    </row>
    <row r="24974" spans="1:4" hidden="1" x14ac:dyDescent="0.3">
      <c r="A24974">
        <v>24972</v>
      </c>
      <c r="B24974" s="1" t="s">
        <v>32452</v>
      </c>
      <c r="C24974" t="s">
        <v>9</v>
      </c>
      <c r="D24974" s="1" t="s">
        <v>32453</v>
      </c>
    </row>
    <row r="24975" spans="1:4" hidden="1" x14ac:dyDescent="0.3">
      <c r="A24975">
        <v>24973</v>
      </c>
      <c r="B24975" t="s">
        <v>32454</v>
      </c>
      <c r="C24975" t="s">
        <v>14</v>
      </c>
      <c r="D24975">
        <v>100.8359375</v>
      </c>
    </row>
    <row r="24976" spans="1:4" hidden="1" x14ac:dyDescent="0.3">
      <c r="A24976">
        <v>24974</v>
      </c>
      <c r="B24976" t="s">
        <v>32455</v>
      </c>
      <c r="C24976" t="s">
        <v>16</v>
      </c>
      <c r="D24976">
        <v>4.4422439939809202</v>
      </c>
    </row>
    <row r="24977" spans="1:4" hidden="1" x14ac:dyDescent="0.3">
      <c r="A24977">
        <v>24975</v>
      </c>
      <c r="B24977" s="1" t="s">
        <v>32456</v>
      </c>
      <c r="C24977" t="s">
        <v>140</v>
      </c>
      <c r="D24977" s="1" t="s">
        <v>32457</v>
      </c>
    </row>
    <row r="24978" spans="1:4" hidden="1" x14ac:dyDescent="0.3">
      <c r="A24978">
        <v>24976</v>
      </c>
      <c r="B24978" t="s">
        <v>32458</v>
      </c>
      <c r="C24978" t="s">
        <v>22</v>
      </c>
      <c r="D24978">
        <v>66</v>
      </c>
    </row>
    <row r="24979" spans="1:4" hidden="1" x14ac:dyDescent="0.3">
      <c r="A24979">
        <v>24977</v>
      </c>
      <c r="B24979" t="s">
        <v>32459</v>
      </c>
      <c r="C24979" t="s">
        <v>24</v>
      </c>
      <c r="D24979">
        <v>5.5346660428831296</v>
      </c>
    </row>
    <row r="24980" spans="1:4" hidden="1" x14ac:dyDescent="0.3">
      <c r="A24980">
        <v>24978</v>
      </c>
      <c r="B24980" s="1" t="s">
        <v>32460</v>
      </c>
      <c r="C24980" t="s">
        <v>145</v>
      </c>
      <c r="D24980" s="1" t="s">
        <v>32461</v>
      </c>
    </row>
    <row r="24981" spans="1:4" hidden="1" x14ac:dyDescent="0.3">
      <c r="A24981">
        <v>24979</v>
      </c>
      <c r="B24981" t="s">
        <v>32462</v>
      </c>
      <c r="C24981" t="s">
        <v>35</v>
      </c>
      <c r="D24981">
        <v>-0.279143337131189</v>
      </c>
    </row>
    <row r="24982" spans="1:4" hidden="1" x14ac:dyDescent="0.3">
      <c r="A24982">
        <v>24980</v>
      </c>
      <c r="B24982" t="s">
        <v>32463</v>
      </c>
      <c r="C24982" t="s">
        <v>149</v>
      </c>
      <c r="D24982">
        <v>0.94270041249482694</v>
      </c>
    </row>
    <row r="24983" spans="1:4" hidden="1" x14ac:dyDescent="0.3">
      <c r="A24983">
        <v>24981</v>
      </c>
      <c r="B24983" s="1" t="s">
        <v>32464</v>
      </c>
      <c r="C24983" t="s">
        <v>151</v>
      </c>
      <c r="D24983" s="1" t="s">
        <v>32465</v>
      </c>
    </row>
    <row r="24984" spans="1:4" hidden="1" x14ac:dyDescent="0.3">
      <c r="A24984">
        <v>24982</v>
      </c>
      <c r="B24984" t="s">
        <v>32466</v>
      </c>
      <c r="C24984" t="s">
        <v>30</v>
      </c>
      <c r="D24984">
        <v>0.55133101570236498</v>
      </c>
    </row>
    <row r="24985" spans="1:4" hidden="1" x14ac:dyDescent="0.3">
      <c r="A24985">
        <v>24983</v>
      </c>
      <c r="B24985" t="s">
        <v>32467</v>
      </c>
      <c r="C24985" t="s">
        <v>32</v>
      </c>
      <c r="D24985">
        <v>3.2225258883511597E-2</v>
      </c>
    </row>
    <row r="24986" spans="1:4" hidden="1" x14ac:dyDescent="0.3">
      <c r="A24986">
        <v>24984</v>
      </c>
      <c r="B24986" s="1" t="s">
        <v>32468</v>
      </c>
      <c r="C24986" t="s">
        <v>155</v>
      </c>
      <c r="D24986" s="1" t="s">
        <v>32469</v>
      </c>
    </row>
    <row r="24987" spans="1:4" hidden="1" x14ac:dyDescent="0.3">
      <c r="A24987">
        <v>24985</v>
      </c>
      <c r="B24987" t="s">
        <v>32470</v>
      </c>
      <c r="C24987" t="s">
        <v>40</v>
      </c>
      <c r="D24987">
        <v>0.72781232142882402</v>
      </c>
    </row>
    <row r="24988" spans="1:4" hidden="1" x14ac:dyDescent="0.3">
      <c r="A24988">
        <v>24986</v>
      </c>
      <c r="B24988" t="s">
        <v>32471</v>
      </c>
      <c r="C24988" t="s">
        <v>42</v>
      </c>
      <c r="D24988">
        <v>2.85571347016681E-2</v>
      </c>
    </row>
    <row r="24989" spans="1:4" hidden="1" x14ac:dyDescent="0.3">
      <c r="A24989">
        <v>24987</v>
      </c>
      <c r="B24989" s="1" t="s">
        <v>32472</v>
      </c>
      <c r="C24989" t="s">
        <v>159</v>
      </c>
      <c r="D24989" s="1" t="s">
        <v>32473</v>
      </c>
    </row>
    <row r="24990" spans="1:4" hidden="1" x14ac:dyDescent="0.3">
      <c r="A24990">
        <v>24988</v>
      </c>
      <c r="B24990" t="s">
        <v>32474</v>
      </c>
      <c r="C24990" t="s">
        <v>161</v>
      </c>
      <c r="D24990">
        <v>0.99767219664726803</v>
      </c>
    </row>
    <row r="24991" spans="1:4" hidden="1" x14ac:dyDescent="0.3">
      <c r="A24991">
        <v>24989</v>
      </c>
      <c r="B24991" t="s">
        <v>32475</v>
      </c>
      <c r="C24991" t="s">
        <v>163</v>
      </c>
      <c r="D24991">
        <v>0.999986105091488</v>
      </c>
    </row>
    <row r="24992" spans="1:4" hidden="1" x14ac:dyDescent="0.3">
      <c r="A24992">
        <v>24990</v>
      </c>
      <c r="B24992" s="1" t="s">
        <v>32476</v>
      </c>
      <c r="C24992" t="s">
        <v>165</v>
      </c>
      <c r="D24992" s="1" t="s">
        <v>32477</v>
      </c>
    </row>
    <row r="24993" spans="1:4" hidden="1" x14ac:dyDescent="0.3">
      <c r="A24993">
        <v>24991</v>
      </c>
      <c r="B24993" t="s">
        <v>32478</v>
      </c>
      <c r="C24993" t="s">
        <v>168</v>
      </c>
      <c r="D24993">
        <v>1.00007564694087</v>
      </c>
    </row>
    <row r="24994" spans="1:4" hidden="1" x14ac:dyDescent="0.3">
      <c r="A24994">
        <v>24992</v>
      </c>
      <c r="B24994" t="s">
        <v>32479</v>
      </c>
      <c r="C24994" t="s">
        <v>170</v>
      </c>
      <c r="D24994">
        <v>1.0000049175752199</v>
      </c>
    </row>
    <row r="24995" spans="1:4" hidden="1" x14ac:dyDescent="0.3">
      <c r="A24995">
        <v>24993</v>
      </c>
      <c r="B24995" s="1" t="s">
        <v>32480</v>
      </c>
      <c r="C24995" t="s">
        <v>172</v>
      </c>
      <c r="D24995" s="1" t="s">
        <v>32481</v>
      </c>
    </row>
    <row r="24996" spans="1:4" hidden="1" x14ac:dyDescent="0.3">
      <c r="A24996">
        <v>24994</v>
      </c>
      <c r="B24996" s="1" t="s">
        <v>32482</v>
      </c>
      <c r="C24996" t="s">
        <v>55</v>
      </c>
      <c r="D24996" s="1" t="s">
        <v>32483</v>
      </c>
    </row>
    <row r="24997" spans="1:4" hidden="1" x14ac:dyDescent="0.3">
      <c r="A24997">
        <v>24995</v>
      </c>
      <c r="B24997" s="1" t="s">
        <v>32484</v>
      </c>
      <c r="C24997" t="s">
        <v>52</v>
      </c>
      <c r="D24997" s="1" t="s">
        <v>32485</v>
      </c>
    </row>
    <row r="24998" spans="1:4" hidden="1" x14ac:dyDescent="0.3">
      <c r="A24998">
        <v>24996</v>
      </c>
      <c r="B24998" s="1" t="s">
        <v>32486</v>
      </c>
      <c r="C24998" t="s">
        <v>58</v>
      </c>
      <c r="D24998" s="1" t="s">
        <v>32487</v>
      </c>
    </row>
    <row r="24999" spans="1:4" hidden="1" x14ac:dyDescent="0.3">
      <c r="A24999">
        <v>24997</v>
      </c>
      <c r="B24999" t="s">
        <v>32488</v>
      </c>
      <c r="C24999" t="s">
        <v>61</v>
      </c>
      <c r="D24999">
        <v>162056694.08244801</v>
      </c>
    </row>
    <row r="25000" spans="1:4" hidden="1" x14ac:dyDescent="0.3">
      <c r="A25000">
        <v>24998</v>
      </c>
      <c r="B25000" t="s">
        <v>32489</v>
      </c>
      <c r="C25000" t="s">
        <v>63</v>
      </c>
      <c r="D25000">
        <v>100635877.334233</v>
      </c>
    </row>
    <row r="25001" spans="1:4" hidden="1" x14ac:dyDescent="0.3">
      <c r="A25001">
        <v>24999</v>
      </c>
      <c r="B25001" t="s">
        <v>32490</v>
      </c>
      <c r="C25001" t="s">
        <v>65</v>
      </c>
      <c r="D25001">
        <v>37380313.008046202</v>
      </c>
    </row>
    <row r="25002" spans="1:4" hidden="1" x14ac:dyDescent="0.3">
      <c r="A25002">
        <v>25000</v>
      </c>
      <c r="B25002" s="1" t="s">
        <v>32491</v>
      </c>
      <c r="C25002" t="s">
        <v>67</v>
      </c>
      <c r="D25002" s="1" t="s">
        <v>32492</v>
      </c>
    </row>
    <row r="25003" spans="1:4" hidden="1" x14ac:dyDescent="0.3">
      <c r="A25003">
        <v>25001</v>
      </c>
      <c r="B25003" s="1" t="s">
        <v>32493</v>
      </c>
      <c r="C25003" t="s">
        <v>70</v>
      </c>
      <c r="D25003" s="1" t="s">
        <v>32494</v>
      </c>
    </row>
    <row r="25004" spans="1:4" hidden="1" x14ac:dyDescent="0.3">
      <c r="A25004">
        <v>25002</v>
      </c>
      <c r="B25004" t="s">
        <v>32495</v>
      </c>
      <c r="C25004" t="s">
        <v>73</v>
      </c>
      <c r="D25004">
        <v>0.99950817751128695</v>
      </c>
    </row>
    <row r="25005" spans="1:4" hidden="1" x14ac:dyDescent="0.3">
      <c r="A25005">
        <v>25003</v>
      </c>
      <c r="B25005" t="s">
        <v>74</v>
      </c>
      <c r="C25005" t="s">
        <v>75</v>
      </c>
      <c r="D25005">
        <v>2.7397260273972599E-3</v>
      </c>
    </row>
    <row r="25006" spans="1:4" hidden="1" x14ac:dyDescent="0.3">
      <c r="A25006">
        <v>25004</v>
      </c>
      <c r="B25006" t="s">
        <v>76</v>
      </c>
      <c r="C25006" t="s">
        <v>77</v>
      </c>
      <c r="D25006">
        <v>0</v>
      </c>
    </row>
    <row r="25007" spans="1:4" hidden="1" x14ac:dyDescent="0.3">
      <c r="A25007">
        <v>25005</v>
      </c>
      <c r="B25007" t="s">
        <v>78</v>
      </c>
      <c r="C25007" t="s">
        <v>79</v>
      </c>
      <c r="D25007">
        <v>0</v>
      </c>
    </row>
    <row r="25008" spans="1:4" hidden="1" x14ac:dyDescent="0.3">
      <c r="A25008">
        <v>25006</v>
      </c>
      <c r="B25008" s="1" t="s">
        <v>32496</v>
      </c>
      <c r="C25008" t="s">
        <v>81</v>
      </c>
      <c r="D25008" s="1" t="s">
        <v>32497</v>
      </c>
    </row>
    <row r="25009" spans="1:4" hidden="1" x14ac:dyDescent="0.3">
      <c r="A25009">
        <v>25007</v>
      </c>
      <c r="B25009" t="s">
        <v>32498</v>
      </c>
      <c r="C25009" t="s">
        <v>84</v>
      </c>
      <c r="D25009">
        <v>0.99950113378527705</v>
      </c>
    </row>
    <row r="25010" spans="1:4" hidden="1" x14ac:dyDescent="0.3">
      <c r="A25010">
        <v>25008</v>
      </c>
      <c r="B25010" s="1" t="s">
        <v>32499</v>
      </c>
      <c r="C25010" t="s">
        <v>86</v>
      </c>
      <c r="D25010" s="1" t="s">
        <v>32500</v>
      </c>
    </row>
    <row r="25011" spans="1:4" hidden="1" x14ac:dyDescent="0.3">
      <c r="A25011">
        <v>25009</v>
      </c>
      <c r="B25011" t="s">
        <v>32501</v>
      </c>
      <c r="C25011" t="s">
        <v>89</v>
      </c>
      <c r="D25011">
        <v>110044371.026336</v>
      </c>
    </row>
    <row r="25012" spans="1:4" hidden="1" x14ac:dyDescent="0.3">
      <c r="A25012">
        <v>25010</v>
      </c>
      <c r="B25012" s="1" t="s">
        <v>32502</v>
      </c>
      <c r="C25012" t="s">
        <v>91</v>
      </c>
      <c r="D25012" s="1" t="s">
        <v>32436</v>
      </c>
    </row>
    <row r="25013" spans="1:4" hidden="1" x14ac:dyDescent="0.3">
      <c r="A25013">
        <v>25011</v>
      </c>
      <c r="B25013" t="s">
        <v>32503</v>
      </c>
      <c r="C25013" t="s">
        <v>94</v>
      </c>
      <c r="D25013">
        <v>100635877.334233</v>
      </c>
    </row>
    <row r="25014" spans="1:4" hidden="1" x14ac:dyDescent="0.3">
      <c r="A25014">
        <v>25012</v>
      </c>
      <c r="B25014" t="s">
        <v>32504</v>
      </c>
      <c r="C25014" t="s">
        <v>96</v>
      </c>
      <c r="D25014">
        <v>37380313.008046202</v>
      </c>
    </row>
    <row r="25015" spans="1:4" hidden="1" x14ac:dyDescent="0.3">
      <c r="A25015">
        <v>25013</v>
      </c>
      <c r="B25015" t="s">
        <v>32505</v>
      </c>
      <c r="C25015" t="s">
        <v>98</v>
      </c>
      <c r="D25015">
        <v>24040503.7401691</v>
      </c>
    </row>
    <row r="25016" spans="1:4" hidden="1" x14ac:dyDescent="0.3">
      <c r="A25016">
        <v>25014</v>
      </c>
      <c r="B25016" s="1" t="s">
        <v>32506</v>
      </c>
      <c r="C25016" t="s">
        <v>100</v>
      </c>
      <c r="D25016" s="1" t="s">
        <v>32507</v>
      </c>
    </row>
    <row r="25017" spans="1:4" hidden="1" x14ac:dyDescent="0.3">
      <c r="A25017">
        <v>25015</v>
      </c>
      <c r="B25017" t="s">
        <v>32508</v>
      </c>
      <c r="C25017" t="s">
        <v>103</v>
      </c>
      <c r="D25017">
        <v>1.37194940829998E-2</v>
      </c>
    </row>
    <row r="25018" spans="1:4" hidden="1" x14ac:dyDescent="0.3">
      <c r="A25018">
        <v>25016</v>
      </c>
      <c r="B25018" t="s">
        <v>32509</v>
      </c>
      <c r="C25018" t="s">
        <v>105</v>
      </c>
      <c r="D25018">
        <v>3.7271023152057799E-4</v>
      </c>
    </row>
    <row r="25019" spans="1:4" hidden="1" x14ac:dyDescent="0.3">
      <c r="A25019">
        <v>25017</v>
      </c>
      <c r="B25019" t="s">
        <v>32510</v>
      </c>
      <c r="C25019" t="s">
        <v>107</v>
      </c>
      <c r="D25019">
        <v>2.2616761774939102E-2</v>
      </c>
    </row>
    <row r="25020" spans="1:4" hidden="1" x14ac:dyDescent="0.3">
      <c r="A25020">
        <v>25018</v>
      </c>
      <c r="B25020" s="1" t="s">
        <v>32511</v>
      </c>
      <c r="C25020" t="s">
        <v>109</v>
      </c>
      <c r="D25020" s="1" t="s">
        <v>32512</v>
      </c>
    </row>
    <row r="25021" spans="1:4" x14ac:dyDescent="0.3">
      <c r="A25021">
        <v>25019</v>
      </c>
      <c r="B25021" t="s">
        <v>32513</v>
      </c>
      <c r="C25021" t="s">
        <v>207</v>
      </c>
      <c r="D25021">
        <v>162056413.78007001</v>
      </c>
    </row>
    <row r="25022" spans="1:4" hidden="1" x14ac:dyDescent="0.3">
      <c r="A25022">
        <v>25020</v>
      </c>
      <c r="B25022" t="s">
        <v>32514</v>
      </c>
      <c r="C25022" t="s">
        <v>209</v>
      </c>
      <c r="D25022">
        <v>709.19874172971095</v>
      </c>
    </row>
    <row r="25023" spans="1:4" hidden="1" x14ac:dyDescent="0.3">
      <c r="A25023">
        <v>25021</v>
      </c>
      <c r="B25023" t="s">
        <v>32515</v>
      </c>
      <c r="C25023" t="s">
        <v>211</v>
      </c>
      <c r="D25023">
        <v>263.42595090097399</v>
      </c>
    </row>
    <row r="25024" spans="1:4" hidden="1" x14ac:dyDescent="0.3">
      <c r="A25024">
        <v>25022</v>
      </c>
      <c r="B25024" s="1" t="s">
        <v>32516</v>
      </c>
      <c r="C25024" t="s">
        <v>213</v>
      </c>
      <c r="D25024" s="1" t="s">
        <v>32517</v>
      </c>
    </row>
    <row r="25025" spans="1:4" hidden="1" x14ac:dyDescent="0.3">
      <c r="A25025">
        <v>25023</v>
      </c>
      <c r="B25025" t="s">
        <v>32518</v>
      </c>
      <c r="C25025" t="s">
        <v>216</v>
      </c>
      <c r="D25025">
        <v>100634940.28689601</v>
      </c>
    </row>
    <row r="25026" spans="1:4" hidden="1" x14ac:dyDescent="0.3">
      <c r="A25026">
        <v>25024</v>
      </c>
      <c r="B25026" t="s">
        <v>32519</v>
      </c>
      <c r="C25026" t="s">
        <v>218</v>
      </c>
      <c r="D25026">
        <v>37380008.281291999</v>
      </c>
    </row>
    <row r="25027" spans="1:4" hidden="1" x14ac:dyDescent="0.3">
      <c r="A25027">
        <v>25025</v>
      </c>
      <c r="B25027" t="s">
        <v>32520</v>
      </c>
      <c r="C25027" t="s">
        <v>220</v>
      </c>
      <c r="D25027">
        <v>24040323.169222798</v>
      </c>
    </row>
    <row r="25028" spans="1:4" hidden="1" x14ac:dyDescent="0.3">
      <c r="A25028">
        <v>25026</v>
      </c>
      <c r="B25028" s="1" t="s">
        <v>32521</v>
      </c>
      <c r="C25028" t="s">
        <v>222</v>
      </c>
      <c r="D25028" s="1" t="s">
        <v>32522</v>
      </c>
    </row>
    <row r="25029" spans="1:4" hidden="1" x14ac:dyDescent="0.3">
      <c r="A25029">
        <v>25027</v>
      </c>
      <c r="B25029" t="s">
        <v>32523</v>
      </c>
      <c r="C25029" t="s">
        <v>225</v>
      </c>
      <c r="D25029">
        <v>110043595.52252799</v>
      </c>
    </row>
    <row r="25030" spans="1:4" hidden="1" x14ac:dyDescent="0.3">
      <c r="A25030">
        <v>25028</v>
      </c>
      <c r="B25030" t="s">
        <v>32524</v>
      </c>
      <c r="C25030" t="s">
        <v>227</v>
      </c>
      <c r="D25030">
        <v>775.50380869209698</v>
      </c>
    </row>
    <row r="25031" spans="1:4" hidden="1" x14ac:dyDescent="0.3">
      <c r="A25031">
        <v>25029</v>
      </c>
      <c r="B25031" s="1" t="s">
        <v>32525</v>
      </c>
      <c r="C25031" t="s">
        <v>229</v>
      </c>
      <c r="D25031" s="1" t="s">
        <v>32526</v>
      </c>
    </row>
    <row r="25032" spans="1:4" hidden="1" x14ac:dyDescent="0.3">
      <c r="A25032">
        <v>25030</v>
      </c>
      <c r="B25032" t="s">
        <v>32527</v>
      </c>
      <c r="C25032" t="s">
        <v>112</v>
      </c>
      <c r="D25032">
        <v>-227.84859477915299</v>
      </c>
    </row>
    <row r="25033" spans="1:4" hidden="1" x14ac:dyDescent="0.3">
      <c r="A25033">
        <v>25031</v>
      </c>
      <c r="B25033" t="s">
        <v>32528</v>
      </c>
      <c r="C25033" t="s">
        <v>114</v>
      </c>
      <c r="D25033">
        <v>-41.3008032512356</v>
      </c>
    </row>
    <row r="25034" spans="1:4" hidden="1" x14ac:dyDescent="0.3">
      <c r="A25034">
        <v>25032</v>
      </c>
      <c r="B25034" s="1" t="s">
        <v>32529</v>
      </c>
      <c r="C25034" t="s">
        <v>116</v>
      </c>
      <c r="D25034" s="1" t="s">
        <v>32530</v>
      </c>
    </row>
    <row r="25035" spans="1:4" hidden="1" x14ac:dyDescent="0.3">
      <c r="A25035">
        <v>25033</v>
      </c>
      <c r="B25035" t="s">
        <v>32531</v>
      </c>
      <c r="C25035" t="s">
        <v>119</v>
      </c>
      <c r="D25035">
        <v>100634940.28689601</v>
      </c>
    </row>
    <row r="25036" spans="1:4" hidden="1" x14ac:dyDescent="0.3">
      <c r="A25036">
        <v>25034</v>
      </c>
      <c r="B25036" t="s">
        <v>32532</v>
      </c>
      <c r="C25036" t="s">
        <v>121</v>
      </c>
      <c r="D25036">
        <v>37380008.281291999</v>
      </c>
    </row>
    <row r="25037" spans="1:4" hidden="1" x14ac:dyDescent="0.3">
      <c r="A25037">
        <v>25035</v>
      </c>
      <c r="B25037" s="1" t="s">
        <v>32533</v>
      </c>
      <c r="C25037" t="s">
        <v>123</v>
      </c>
      <c r="D25037" s="1" t="s">
        <v>32534</v>
      </c>
    </row>
    <row r="25038" spans="1:4" hidden="1" x14ac:dyDescent="0.3">
      <c r="A25038">
        <v>25036</v>
      </c>
      <c r="B25038" t="s">
        <v>32535</v>
      </c>
      <c r="C25038" t="s">
        <v>126</v>
      </c>
      <c r="D25038">
        <v>0.91495709711957096</v>
      </c>
    </row>
    <row r="25039" spans="1:4" hidden="1" x14ac:dyDescent="0.3">
      <c r="A25039">
        <v>25037</v>
      </c>
      <c r="B25039" t="s">
        <v>32536</v>
      </c>
      <c r="C25039" t="s">
        <v>128</v>
      </c>
      <c r="D25039">
        <v>0.33985317395582298</v>
      </c>
    </row>
    <row r="25040" spans="1:4" hidden="1" x14ac:dyDescent="0.3">
      <c r="A25040">
        <v>25038</v>
      </c>
      <c r="B25040" s="1" t="s">
        <v>32537</v>
      </c>
      <c r="C25040" t="s">
        <v>130</v>
      </c>
      <c r="D25040" s="1" t="s">
        <v>32538</v>
      </c>
    </row>
    <row r="25041" spans="1:4" hidden="1" x14ac:dyDescent="0.3">
      <c r="A25041">
        <v>25039</v>
      </c>
      <c r="B25041" s="1" t="s">
        <v>32539</v>
      </c>
      <c r="C25041" t="s">
        <v>4</v>
      </c>
      <c r="D25041" t="s">
        <v>32540</v>
      </c>
    </row>
    <row r="25042" spans="1:4" hidden="1" x14ac:dyDescent="0.3">
      <c r="A25042">
        <v>25040</v>
      </c>
      <c r="B25042" t="s">
        <v>32541</v>
      </c>
      <c r="C25042" t="s">
        <v>7</v>
      </c>
      <c r="D25042">
        <v>1743.87</v>
      </c>
    </row>
    <row r="25043" spans="1:4" hidden="1" x14ac:dyDescent="0.3">
      <c r="A25043">
        <v>25041</v>
      </c>
      <c r="B25043" s="1" t="s">
        <v>32542</v>
      </c>
      <c r="C25043" t="s">
        <v>9</v>
      </c>
      <c r="D25043" s="1" t="s">
        <v>32543</v>
      </c>
    </row>
    <row r="25044" spans="1:4" hidden="1" x14ac:dyDescent="0.3">
      <c r="A25044">
        <v>25042</v>
      </c>
      <c r="B25044" t="s">
        <v>32544</v>
      </c>
      <c r="C25044" t="s">
        <v>14</v>
      </c>
      <c r="D25044">
        <v>100.8203125</v>
      </c>
    </row>
    <row r="25045" spans="1:4" hidden="1" x14ac:dyDescent="0.3">
      <c r="A25045">
        <v>25043</v>
      </c>
      <c r="B25045" t="s">
        <v>32545</v>
      </c>
      <c r="C25045" t="s">
        <v>16</v>
      </c>
      <c r="D25045">
        <v>4.4430664975317899</v>
      </c>
    </row>
    <row r="25046" spans="1:4" hidden="1" x14ac:dyDescent="0.3">
      <c r="A25046">
        <v>25044</v>
      </c>
      <c r="B25046" s="1" t="s">
        <v>32546</v>
      </c>
      <c r="C25046" t="s">
        <v>140</v>
      </c>
      <c r="D25046" s="1" t="s">
        <v>32547</v>
      </c>
    </row>
    <row r="25047" spans="1:4" hidden="1" x14ac:dyDescent="0.3">
      <c r="A25047">
        <v>25045</v>
      </c>
      <c r="B25047" t="s">
        <v>27801</v>
      </c>
      <c r="C25047" t="s">
        <v>22</v>
      </c>
      <c r="D25047">
        <v>65.7</v>
      </c>
    </row>
    <row r="25048" spans="1:4" hidden="1" x14ac:dyDescent="0.3">
      <c r="A25048">
        <v>25046</v>
      </c>
      <c r="B25048" t="s">
        <v>32548</v>
      </c>
      <c r="C25048" t="s">
        <v>24</v>
      </c>
      <c r="D25048">
        <v>5.5588310178759999</v>
      </c>
    </row>
    <row r="25049" spans="1:4" hidden="1" x14ac:dyDescent="0.3">
      <c r="A25049">
        <v>25047</v>
      </c>
      <c r="B25049" s="1" t="s">
        <v>32549</v>
      </c>
      <c r="C25049" t="s">
        <v>145</v>
      </c>
      <c r="D25049" s="1" t="s">
        <v>32550</v>
      </c>
    </row>
    <row r="25050" spans="1:4" hidden="1" x14ac:dyDescent="0.3">
      <c r="A25050">
        <v>25048</v>
      </c>
      <c r="B25050" t="s">
        <v>32551</v>
      </c>
      <c r="C25050" t="s">
        <v>35</v>
      </c>
      <c r="D25050">
        <v>-0.29808508258489802</v>
      </c>
    </row>
    <row r="25051" spans="1:4" hidden="1" x14ac:dyDescent="0.3">
      <c r="A25051">
        <v>25049</v>
      </c>
      <c r="B25051" t="s">
        <v>32552</v>
      </c>
      <c r="C25051" t="s">
        <v>149</v>
      </c>
      <c r="D25051">
        <v>0.94254759661686205</v>
      </c>
    </row>
    <row r="25052" spans="1:4" hidden="1" x14ac:dyDescent="0.3">
      <c r="A25052">
        <v>25050</v>
      </c>
      <c r="B25052" s="1" t="s">
        <v>32553</v>
      </c>
      <c r="C25052" t="s">
        <v>151</v>
      </c>
      <c r="D25052" s="1" t="s">
        <v>32554</v>
      </c>
    </row>
    <row r="25053" spans="1:4" hidden="1" x14ac:dyDescent="0.3">
      <c r="A25053">
        <v>25051</v>
      </c>
      <c r="B25053" t="s">
        <v>32555</v>
      </c>
      <c r="C25053" t="s">
        <v>30</v>
      </c>
      <c r="D25053">
        <v>0.54948069789824405</v>
      </c>
    </row>
    <row r="25054" spans="1:4" hidden="1" x14ac:dyDescent="0.3">
      <c r="A25054">
        <v>25052</v>
      </c>
      <c r="B25054" t="s">
        <v>32556</v>
      </c>
      <c r="C25054" t="s">
        <v>32</v>
      </c>
      <c r="D25054">
        <v>3.2312556582333403E-2</v>
      </c>
    </row>
    <row r="25055" spans="1:4" hidden="1" x14ac:dyDescent="0.3">
      <c r="A25055">
        <v>25053</v>
      </c>
      <c r="B25055" s="1" t="s">
        <v>32557</v>
      </c>
      <c r="C25055" t="s">
        <v>155</v>
      </c>
      <c r="D25055" s="1" t="s">
        <v>32558</v>
      </c>
    </row>
    <row r="25056" spans="1:4" hidden="1" x14ac:dyDescent="0.3">
      <c r="A25056">
        <v>25054</v>
      </c>
      <c r="B25056" t="s">
        <v>32559</v>
      </c>
      <c r="C25056" t="s">
        <v>40</v>
      </c>
      <c r="D25056">
        <v>0.74860438468665302</v>
      </c>
    </row>
    <row r="25057" spans="1:4" hidden="1" x14ac:dyDescent="0.3">
      <c r="A25057">
        <v>25055</v>
      </c>
      <c r="B25057" t="s">
        <v>32560</v>
      </c>
      <c r="C25057" t="s">
        <v>42</v>
      </c>
      <c r="D25057">
        <v>2.8641822368241001E-2</v>
      </c>
    </row>
    <row r="25058" spans="1:4" hidden="1" x14ac:dyDescent="0.3">
      <c r="A25058">
        <v>25056</v>
      </c>
      <c r="B25058" s="1" t="s">
        <v>32561</v>
      </c>
      <c r="C25058" t="s">
        <v>159</v>
      </c>
      <c r="D25058" s="1" t="s">
        <v>32562</v>
      </c>
    </row>
    <row r="25059" spans="1:4" hidden="1" x14ac:dyDescent="0.3">
      <c r="A25059">
        <v>25057</v>
      </c>
      <c r="B25059" t="s">
        <v>32563</v>
      </c>
      <c r="C25059" t="s">
        <v>161</v>
      </c>
      <c r="D25059">
        <v>1.01215371489265</v>
      </c>
    </row>
    <row r="25060" spans="1:4" hidden="1" x14ac:dyDescent="0.3">
      <c r="A25060">
        <v>25058</v>
      </c>
      <c r="B25060" t="s">
        <v>32564</v>
      </c>
      <c r="C25060" t="s">
        <v>163</v>
      </c>
      <c r="D25060">
        <v>0.99985939635127496</v>
      </c>
    </row>
    <row r="25061" spans="1:4" hidden="1" x14ac:dyDescent="0.3">
      <c r="A25061">
        <v>25059</v>
      </c>
      <c r="B25061" s="1" t="s">
        <v>32565</v>
      </c>
      <c r="C25061" t="s">
        <v>165</v>
      </c>
      <c r="D25061" s="1" t="s">
        <v>32566</v>
      </c>
    </row>
    <row r="25062" spans="1:4" hidden="1" x14ac:dyDescent="0.3">
      <c r="A25062">
        <v>25060</v>
      </c>
      <c r="B25062" t="s">
        <v>32567</v>
      </c>
      <c r="C25062" t="s">
        <v>168</v>
      </c>
      <c r="D25062">
        <v>0.99992133842306097</v>
      </c>
    </row>
    <row r="25063" spans="1:4" hidden="1" x14ac:dyDescent="0.3">
      <c r="A25063">
        <v>25061</v>
      </c>
      <c r="B25063" t="s">
        <v>32568</v>
      </c>
      <c r="C25063" t="s">
        <v>170</v>
      </c>
      <c r="D25063">
        <v>1.0000845723334799</v>
      </c>
    </row>
    <row r="25064" spans="1:4" hidden="1" x14ac:dyDescent="0.3">
      <c r="A25064">
        <v>25062</v>
      </c>
      <c r="B25064" s="1" t="s">
        <v>32569</v>
      </c>
      <c r="C25064" t="s">
        <v>172</v>
      </c>
      <c r="D25064" s="1" t="s">
        <v>32570</v>
      </c>
    </row>
    <row r="25065" spans="1:4" hidden="1" x14ac:dyDescent="0.3">
      <c r="A25065">
        <v>25063</v>
      </c>
      <c r="B25065" s="1" t="s">
        <v>32571</v>
      </c>
      <c r="C25065" t="s">
        <v>55</v>
      </c>
      <c r="D25065" s="1" t="s">
        <v>32572</v>
      </c>
    </row>
    <row r="25066" spans="1:4" hidden="1" x14ac:dyDescent="0.3">
      <c r="A25066">
        <v>25064</v>
      </c>
      <c r="B25066" s="1" t="s">
        <v>32573</v>
      </c>
      <c r="C25066" t="s">
        <v>52</v>
      </c>
      <c r="D25066" s="1" t="s">
        <v>32574</v>
      </c>
    </row>
    <row r="25067" spans="1:4" hidden="1" x14ac:dyDescent="0.3">
      <c r="A25067">
        <v>25065</v>
      </c>
      <c r="B25067" s="1" t="s">
        <v>32575</v>
      </c>
      <c r="C25067" t="s">
        <v>58</v>
      </c>
      <c r="D25067" s="1" t="s">
        <v>32576</v>
      </c>
    </row>
    <row r="25068" spans="1:4" hidden="1" x14ac:dyDescent="0.3">
      <c r="A25068">
        <v>25066</v>
      </c>
      <c r="B25068" t="s">
        <v>32577</v>
      </c>
      <c r="C25068" t="s">
        <v>61</v>
      </c>
      <c r="D25068">
        <v>163180405.74785399</v>
      </c>
    </row>
    <row r="25069" spans="1:4" hidden="1" x14ac:dyDescent="0.3">
      <c r="A25069">
        <v>25067</v>
      </c>
      <c r="B25069" t="s">
        <v>32578</v>
      </c>
      <c r="C25069" t="s">
        <v>63</v>
      </c>
      <c r="D25069">
        <v>101858028.659382</v>
      </c>
    </row>
    <row r="25070" spans="1:4" hidden="1" x14ac:dyDescent="0.3">
      <c r="A25070">
        <v>25068</v>
      </c>
      <c r="B25070" t="s">
        <v>32579</v>
      </c>
      <c r="C25070" t="s">
        <v>65</v>
      </c>
      <c r="D25070">
        <v>37374752.515738301</v>
      </c>
    </row>
    <row r="25071" spans="1:4" hidden="1" x14ac:dyDescent="0.3">
      <c r="A25071">
        <v>25069</v>
      </c>
      <c r="B25071" s="1" t="s">
        <v>32580</v>
      </c>
      <c r="C25071" t="s">
        <v>67</v>
      </c>
      <c r="D25071" s="1" t="s">
        <v>32581</v>
      </c>
    </row>
    <row r="25072" spans="1:4" hidden="1" x14ac:dyDescent="0.3">
      <c r="A25072">
        <v>25070</v>
      </c>
      <c r="B25072" s="1" t="s">
        <v>32582</v>
      </c>
      <c r="C25072" t="s">
        <v>70</v>
      </c>
      <c r="D25072" s="1" t="s">
        <v>32583</v>
      </c>
    </row>
    <row r="25073" spans="1:4" hidden="1" x14ac:dyDescent="0.3">
      <c r="A25073">
        <v>25071</v>
      </c>
      <c r="B25073" t="s">
        <v>32584</v>
      </c>
      <c r="C25073" t="s">
        <v>73</v>
      </c>
      <c r="D25073">
        <v>0.99950113378527705</v>
      </c>
    </row>
    <row r="25074" spans="1:4" hidden="1" x14ac:dyDescent="0.3">
      <c r="A25074">
        <v>25072</v>
      </c>
      <c r="B25074" t="s">
        <v>74</v>
      </c>
      <c r="C25074" t="s">
        <v>75</v>
      </c>
      <c r="D25074">
        <v>2.7397260273972599E-3</v>
      </c>
    </row>
    <row r="25075" spans="1:4" hidden="1" x14ac:dyDescent="0.3">
      <c r="A25075">
        <v>25073</v>
      </c>
      <c r="B25075" t="s">
        <v>76</v>
      </c>
      <c r="C25075" t="s">
        <v>77</v>
      </c>
      <c r="D25075">
        <v>0</v>
      </c>
    </row>
    <row r="25076" spans="1:4" hidden="1" x14ac:dyDescent="0.3">
      <c r="A25076">
        <v>25074</v>
      </c>
      <c r="B25076" t="s">
        <v>78</v>
      </c>
      <c r="C25076" t="s">
        <v>79</v>
      </c>
      <c r="D25076">
        <v>0</v>
      </c>
    </row>
    <row r="25077" spans="1:4" hidden="1" x14ac:dyDescent="0.3">
      <c r="A25077">
        <v>25075</v>
      </c>
      <c r="B25077" s="1" t="s">
        <v>32585</v>
      </c>
      <c r="C25077" t="s">
        <v>81</v>
      </c>
      <c r="D25077" s="1" t="s">
        <v>32586</v>
      </c>
    </row>
    <row r="25078" spans="1:4" hidden="1" x14ac:dyDescent="0.3">
      <c r="A25078">
        <v>25076</v>
      </c>
      <c r="B25078" t="s">
        <v>32587</v>
      </c>
      <c r="C25078" t="s">
        <v>84</v>
      </c>
      <c r="D25078">
        <v>0.99954180800263803</v>
      </c>
    </row>
    <row r="25079" spans="1:4" hidden="1" x14ac:dyDescent="0.3">
      <c r="A25079">
        <v>25077</v>
      </c>
      <c r="B25079" s="1" t="s">
        <v>32588</v>
      </c>
      <c r="C25079" t="s">
        <v>86</v>
      </c>
      <c r="D25079" s="1" t="s">
        <v>32589</v>
      </c>
    </row>
    <row r="25080" spans="1:4" hidden="1" x14ac:dyDescent="0.3">
      <c r="A25080">
        <v>25078</v>
      </c>
      <c r="B25080" t="s">
        <v>32590</v>
      </c>
      <c r="C25080" t="s">
        <v>89</v>
      </c>
      <c r="D25080">
        <v>110039893.005877</v>
      </c>
    </row>
    <row r="25081" spans="1:4" hidden="1" x14ac:dyDescent="0.3">
      <c r="A25081">
        <v>25079</v>
      </c>
      <c r="B25081" s="1" t="s">
        <v>32591</v>
      </c>
      <c r="C25081" t="s">
        <v>91</v>
      </c>
      <c r="D25081" s="1" t="s">
        <v>32526</v>
      </c>
    </row>
    <row r="25082" spans="1:4" hidden="1" x14ac:dyDescent="0.3">
      <c r="A25082">
        <v>25080</v>
      </c>
      <c r="B25082" t="s">
        <v>32592</v>
      </c>
      <c r="C25082" t="s">
        <v>94</v>
      </c>
      <c r="D25082">
        <v>101858028.659382</v>
      </c>
    </row>
    <row r="25083" spans="1:4" hidden="1" x14ac:dyDescent="0.3">
      <c r="A25083">
        <v>25081</v>
      </c>
      <c r="B25083" t="s">
        <v>32593</v>
      </c>
      <c r="C25083" t="s">
        <v>96</v>
      </c>
      <c r="D25083">
        <v>37374752.515738301</v>
      </c>
    </row>
    <row r="25084" spans="1:4" hidden="1" x14ac:dyDescent="0.3">
      <c r="A25084">
        <v>25082</v>
      </c>
      <c r="B25084" t="s">
        <v>32594</v>
      </c>
      <c r="C25084" t="s">
        <v>98</v>
      </c>
      <c r="D25084">
        <v>23947624.572732698</v>
      </c>
    </row>
    <row r="25085" spans="1:4" hidden="1" x14ac:dyDescent="0.3">
      <c r="A25085">
        <v>25083</v>
      </c>
      <c r="B25085" s="1" t="s">
        <v>32595</v>
      </c>
      <c r="C25085" t="s">
        <v>100</v>
      </c>
      <c r="D25085" s="1" t="s">
        <v>32596</v>
      </c>
    </row>
    <row r="25086" spans="1:4" hidden="1" x14ac:dyDescent="0.3">
      <c r="A25086">
        <v>25084</v>
      </c>
      <c r="B25086" t="s">
        <v>32597</v>
      </c>
      <c r="C25086" t="s">
        <v>103</v>
      </c>
      <c r="D25086">
        <v>1.37237370391987E-2</v>
      </c>
    </row>
    <row r="25087" spans="1:4" hidden="1" x14ac:dyDescent="0.3">
      <c r="A25087">
        <v>25085</v>
      </c>
      <c r="B25087" t="s">
        <v>32598</v>
      </c>
      <c r="C25087" t="s">
        <v>105</v>
      </c>
      <c r="D25087">
        <v>3.7338310042399299E-4</v>
      </c>
    </row>
    <row r="25088" spans="1:4" hidden="1" x14ac:dyDescent="0.3">
      <c r="A25088">
        <v>25086</v>
      </c>
      <c r="B25088" t="s">
        <v>32599</v>
      </c>
      <c r="C25088" t="s">
        <v>107</v>
      </c>
      <c r="D25088">
        <v>2.2605572592352002E-2</v>
      </c>
    </row>
    <row r="25089" spans="1:4" hidden="1" x14ac:dyDescent="0.3">
      <c r="A25089">
        <v>25087</v>
      </c>
      <c r="B25089" s="1" t="s">
        <v>32600</v>
      </c>
      <c r="C25089" t="s">
        <v>109</v>
      </c>
      <c r="D25089" s="1" t="s">
        <v>32601</v>
      </c>
    </row>
    <row r="25090" spans="1:4" x14ac:dyDescent="0.3">
      <c r="A25090">
        <v>25088</v>
      </c>
      <c r="B25090" t="s">
        <v>32602</v>
      </c>
      <c r="C25090" t="s">
        <v>207</v>
      </c>
      <c r="D25090">
        <v>163182025.313694</v>
      </c>
    </row>
    <row r="25091" spans="1:4" hidden="1" x14ac:dyDescent="0.3">
      <c r="A25091">
        <v>25089</v>
      </c>
      <c r="B25091" t="s">
        <v>32603</v>
      </c>
      <c r="C25091" t="s">
        <v>209</v>
      </c>
      <c r="D25091">
        <v>-4145.1161650634203</v>
      </c>
    </row>
    <row r="25092" spans="1:4" hidden="1" x14ac:dyDescent="0.3">
      <c r="A25092">
        <v>25090</v>
      </c>
      <c r="B25092" t="s">
        <v>32604</v>
      </c>
      <c r="C25092" t="s">
        <v>211</v>
      </c>
      <c r="D25092">
        <v>-1520.9568363231199</v>
      </c>
    </row>
    <row r="25093" spans="1:4" hidden="1" x14ac:dyDescent="0.3">
      <c r="A25093">
        <v>25091</v>
      </c>
      <c r="B25093" s="1" t="s">
        <v>32605</v>
      </c>
      <c r="C25093" t="s">
        <v>213</v>
      </c>
      <c r="D25093" s="1" t="s">
        <v>32606</v>
      </c>
    </row>
    <row r="25094" spans="1:4" hidden="1" x14ac:dyDescent="0.3">
      <c r="A25094">
        <v>25092</v>
      </c>
      <c r="B25094" t="s">
        <v>32607</v>
      </c>
      <c r="C25094" t="s">
        <v>216</v>
      </c>
      <c r="D25094">
        <v>101863469.65707199</v>
      </c>
    </row>
    <row r="25095" spans="1:4" hidden="1" x14ac:dyDescent="0.3">
      <c r="A25095">
        <v>25093</v>
      </c>
      <c r="B25095" t="s">
        <v>32608</v>
      </c>
      <c r="C25095" t="s">
        <v>218</v>
      </c>
      <c r="D25095">
        <v>37376501.496465698</v>
      </c>
    </row>
    <row r="25096" spans="1:4" hidden="1" x14ac:dyDescent="0.3">
      <c r="A25096">
        <v>25094</v>
      </c>
      <c r="B25096" t="s">
        <v>32609</v>
      </c>
      <c r="C25096" t="s">
        <v>220</v>
      </c>
      <c r="D25096">
        <v>23948694.774101201</v>
      </c>
    </row>
    <row r="25097" spans="1:4" hidden="1" x14ac:dyDescent="0.3">
      <c r="A25097">
        <v>25095</v>
      </c>
      <c r="B25097" s="1" t="s">
        <v>32610</v>
      </c>
      <c r="C25097" t="s">
        <v>222</v>
      </c>
      <c r="D25097" s="1" t="s">
        <v>32611</v>
      </c>
    </row>
    <row r="25098" spans="1:4" hidden="1" x14ac:dyDescent="0.3">
      <c r="A25098">
        <v>25096</v>
      </c>
      <c r="B25098" t="s">
        <v>32612</v>
      </c>
      <c r="C25098" t="s">
        <v>225</v>
      </c>
      <c r="D25098">
        <v>110044371.026336</v>
      </c>
    </row>
    <row r="25099" spans="1:4" hidden="1" x14ac:dyDescent="0.3">
      <c r="A25099">
        <v>25097</v>
      </c>
      <c r="B25099" t="s">
        <v>32613</v>
      </c>
      <c r="C25099" t="s">
        <v>227</v>
      </c>
      <c r="D25099">
        <v>-4478.0204596519397</v>
      </c>
    </row>
    <row r="25100" spans="1:4" hidden="1" x14ac:dyDescent="0.3">
      <c r="A25100">
        <v>25098</v>
      </c>
      <c r="B25100" s="1" t="s">
        <v>32614</v>
      </c>
      <c r="C25100" t="s">
        <v>229</v>
      </c>
      <c r="D25100" s="1" t="s">
        <v>32615</v>
      </c>
    </row>
    <row r="25101" spans="1:4" hidden="1" x14ac:dyDescent="0.3">
      <c r="A25101">
        <v>25099</v>
      </c>
      <c r="B25101" t="s">
        <v>32616</v>
      </c>
      <c r="C25101" t="s">
        <v>112</v>
      </c>
      <c r="D25101">
        <v>1295.8815245972601</v>
      </c>
    </row>
    <row r="25102" spans="1:4" hidden="1" x14ac:dyDescent="0.3">
      <c r="A25102">
        <v>25100</v>
      </c>
      <c r="B25102" t="s">
        <v>32617</v>
      </c>
      <c r="C25102" t="s">
        <v>114</v>
      </c>
      <c r="D25102">
        <v>228.023891075796</v>
      </c>
    </row>
    <row r="25103" spans="1:4" hidden="1" x14ac:dyDescent="0.3">
      <c r="A25103">
        <v>25101</v>
      </c>
      <c r="B25103" s="1" t="s">
        <v>32618</v>
      </c>
      <c r="C25103" t="s">
        <v>116</v>
      </c>
      <c r="D25103" s="1" t="s">
        <v>32619</v>
      </c>
    </row>
    <row r="25104" spans="1:4" hidden="1" x14ac:dyDescent="0.3">
      <c r="A25104">
        <v>25102</v>
      </c>
      <c r="B25104" t="s">
        <v>32620</v>
      </c>
      <c r="C25104" t="s">
        <v>119</v>
      </c>
      <c r="D25104">
        <v>101863469.65707199</v>
      </c>
    </row>
    <row r="25105" spans="1:4" hidden="1" x14ac:dyDescent="0.3">
      <c r="A25105">
        <v>25103</v>
      </c>
      <c r="B25105" t="s">
        <v>32621</v>
      </c>
      <c r="C25105" t="s">
        <v>121</v>
      </c>
      <c r="D25105">
        <v>37376501.496465698</v>
      </c>
    </row>
    <row r="25106" spans="1:4" hidden="1" x14ac:dyDescent="0.3">
      <c r="A25106">
        <v>25104</v>
      </c>
      <c r="B25106" s="1" t="s">
        <v>32622</v>
      </c>
      <c r="C25106" t="s">
        <v>123</v>
      </c>
      <c r="D25106" s="1" t="s">
        <v>32623</v>
      </c>
    </row>
    <row r="25107" spans="1:4" hidden="1" x14ac:dyDescent="0.3">
      <c r="A25107">
        <v>25105</v>
      </c>
      <c r="B25107" t="s">
        <v>32624</v>
      </c>
      <c r="C25107" t="s">
        <v>126</v>
      </c>
      <c r="D25107">
        <v>0.92608248044157604</v>
      </c>
    </row>
    <row r="25108" spans="1:4" hidden="1" x14ac:dyDescent="0.3">
      <c r="A25108">
        <v>25106</v>
      </c>
      <c r="B25108" t="s">
        <v>32625</v>
      </c>
      <c r="C25108" t="s">
        <v>128</v>
      </c>
      <c r="D25108">
        <v>0.339805067828573</v>
      </c>
    </row>
    <row r="25109" spans="1:4" hidden="1" x14ac:dyDescent="0.3">
      <c r="A25109">
        <v>25107</v>
      </c>
      <c r="B25109" s="1" t="s">
        <v>32626</v>
      </c>
      <c r="C25109" t="s">
        <v>130</v>
      </c>
      <c r="D25109" s="1" t="s">
        <v>32627</v>
      </c>
    </row>
    <row r="25110" spans="1:4" hidden="1" x14ac:dyDescent="0.3">
      <c r="A25110">
        <v>25108</v>
      </c>
      <c r="B25110" s="1" t="s">
        <v>32628</v>
      </c>
      <c r="C25110" t="s">
        <v>4</v>
      </c>
      <c r="D25110" t="s">
        <v>32629</v>
      </c>
    </row>
    <row r="25111" spans="1:4" hidden="1" x14ac:dyDescent="0.3">
      <c r="A25111">
        <v>25109</v>
      </c>
      <c r="B25111" t="s">
        <v>32630</v>
      </c>
      <c r="C25111" t="s">
        <v>7</v>
      </c>
      <c r="D25111">
        <v>1754.43</v>
      </c>
    </row>
    <row r="25112" spans="1:4" hidden="1" x14ac:dyDescent="0.3">
      <c r="A25112">
        <v>25110</v>
      </c>
      <c r="B25112" s="1" t="s">
        <v>32631</v>
      </c>
      <c r="C25112" t="s">
        <v>9</v>
      </c>
      <c r="D25112" s="1" t="s">
        <v>32632</v>
      </c>
    </row>
    <row r="25113" spans="1:4" hidden="1" x14ac:dyDescent="0.3">
      <c r="A25113">
        <v>25111</v>
      </c>
      <c r="B25113" t="s">
        <v>32633</v>
      </c>
      <c r="C25113" t="s">
        <v>14</v>
      </c>
      <c r="D25113">
        <v>100.82617190000001</v>
      </c>
    </row>
    <row r="25114" spans="1:4" hidden="1" x14ac:dyDescent="0.3">
      <c r="A25114">
        <v>25112</v>
      </c>
      <c r="B25114" t="s">
        <v>32634</v>
      </c>
      <c r="C25114" t="s">
        <v>16</v>
      </c>
      <c r="D25114">
        <v>4.4422495787500296</v>
      </c>
    </row>
    <row r="25115" spans="1:4" hidden="1" x14ac:dyDescent="0.3">
      <c r="A25115">
        <v>25113</v>
      </c>
      <c r="B25115" s="1" t="s">
        <v>32635</v>
      </c>
      <c r="C25115" t="s">
        <v>140</v>
      </c>
      <c r="D25115" s="1" t="s">
        <v>32636</v>
      </c>
    </row>
    <row r="25116" spans="1:4" hidden="1" x14ac:dyDescent="0.3">
      <c r="A25116">
        <v>25114</v>
      </c>
      <c r="B25116" t="s">
        <v>32637</v>
      </c>
      <c r="C25116" t="s">
        <v>22</v>
      </c>
      <c r="D25116">
        <v>64.900000000000006</v>
      </c>
    </row>
    <row r="25117" spans="1:4" hidden="1" x14ac:dyDescent="0.3">
      <c r="A25117">
        <v>25115</v>
      </c>
      <c r="B25117" t="s">
        <v>32638</v>
      </c>
      <c r="C25117" t="s">
        <v>24</v>
      </c>
      <c r="D25117">
        <v>5.5918780371820196</v>
      </c>
    </row>
    <row r="25118" spans="1:4" hidden="1" x14ac:dyDescent="0.3">
      <c r="A25118">
        <v>25116</v>
      </c>
      <c r="B25118" s="1" t="s">
        <v>32639</v>
      </c>
      <c r="C25118" t="s">
        <v>145</v>
      </c>
      <c r="D25118" s="1" t="s">
        <v>32640</v>
      </c>
    </row>
    <row r="25119" spans="1:4" hidden="1" x14ac:dyDescent="0.3">
      <c r="A25119">
        <v>25117</v>
      </c>
      <c r="B25119" t="s">
        <v>32641</v>
      </c>
      <c r="C25119" t="s">
        <v>35</v>
      </c>
      <c r="D25119">
        <v>-18.059970330713199</v>
      </c>
    </row>
    <row r="25120" spans="1:4" hidden="1" x14ac:dyDescent="0.3">
      <c r="A25120">
        <v>25118</v>
      </c>
      <c r="B25120" t="s">
        <v>32642</v>
      </c>
      <c r="C25120" t="s">
        <v>149</v>
      </c>
      <c r="D25120">
        <v>0.94302860267445698</v>
      </c>
    </row>
    <row r="25121" spans="1:4" hidden="1" x14ac:dyDescent="0.3">
      <c r="A25121">
        <v>25119</v>
      </c>
      <c r="B25121" s="1" t="s">
        <v>32643</v>
      </c>
      <c r="C25121" t="s">
        <v>151</v>
      </c>
      <c r="D25121" s="1" t="s">
        <v>32644</v>
      </c>
    </row>
    <row r="25122" spans="1:4" hidden="1" x14ac:dyDescent="0.3">
      <c r="A25122">
        <v>25120</v>
      </c>
      <c r="B25122" t="s">
        <v>32645</v>
      </c>
      <c r="C25122" t="s">
        <v>30</v>
      </c>
      <c r="D25122">
        <v>8.3010640659399204</v>
      </c>
    </row>
    <row r="25123" spans="1:4" hidden="1" x14ac:dyDescent="0.3">
      <c r="A25123">
        <v>25121</v>
      </c>
      <c r="B25123" t="s">
        <v>32646</v>
      </c>
      <c r="C25123" t="s">
        <v>32</v>
      </c>
      <c r="D25123">
        <v>3.2251184910247102E-2</v>
      </c>
    </row>
    <row r="25124" spans="1:4" hidden="1" x14ac:dyDescent="0.3">
      <c r="A25124">
        <v>25122</v>
      </c>
      <c r="B25124" s="1" t="s">
        <v>32647</v>
      </c>
      <c r="C25124" t="s">
        <v>155</v>
      </c>
      <c r="D25124" s="1" t="s">
        <v>32648</v>
      </c>
    </row>
    <row r="25125" spans="1:4" hidden="1" x14ac:dyDescent="0.3">
      <c r="A25125">
        <v>25123</v>
      </c>
      <c r="B25125" t="s">
        <v>32649</v>
      </c>
      <c r="C25125" t="s">
        <v>40</v>
      </c>
      <c r="D25125">
        <v>10.7589062647733</v>
      </c>
    </row>
    <row r="25126" spans="1:4" hidden="1" x14ac:dyDescent="0.3">
      <c r="A25126">
        <v>25124</v>
      </c>
      <c r="B25126" t="s">
        <v>32650</v>
      </c>
      <c r="C25126" t="s">
        <v>42</v>
      </c>
      <c r="D25126">
        <v>2.8162038149976198E-2</v>
      </c>
    </row>
    <row r="25127" spans="1:4" hidden="1" x14ac:dyDescent="0.3">
      <c r="A25127">
        <v>25125</v>
      </c>
      <c r="B25127" s="1" t="s">
        <v>32651</v>
      </c>
      <c r="C25127" t="s">
        <v>159</v>
      </c>
      <c r="D25127" s="1" t="s">
        <v>32652</v>
      </c>
    </row>
    <row r="25128" spans="1:4" hidden="1" x14ac:dyDescent="0.3">
      <c r="A25128">
        <v>25126</v>
      </c>
      <c r="B25128" t="s">
        <v>32653</v>
      </c>
      <c r="C25128" t="s">
        <v>161</v>
      </c>
      <c r="D25128">
        <v>1.0060554972561</v>
      </c>
    </row>
    <row r="25129" spans="1:4" hidden="1" x14ac:dyDescent="0.3">
      <c r="A25129">
        <v>25127</v>
      </c>
      <c r="B25129" t="s">
        <v>32654</v>
      </c>
      <c r="C25129" t="s">
        <v>163</v>
      </c>
      <c r="D25129">
        <v>1.00004790347095</v>
      </c>
    </row>
    <row r="25130" spans="1:4" hidden="1" x14ac:dyDescent="0.3">
      <c r="A25130">
        <v>25128</v>
      </c>
      <c r="B25130" s="1" t="s">
        <v>32655</v>
      </c>
      <c r="C25130" t="s">
        <v>165</v>
      </c>
      <c r="D25130" s="1" t="s">
        <v>32656</v>
      </c>
    </row>
    <row r="25131" spans="1:4" hidden="1" x14ac:dyDescent="0.3">
      <c r="A25131">
        <v>25129</v>
      </c>
      <c r="B25131" t="s">
        <v>32657</v>
      </c>
      <c r="C25131" t="s">
        <v>168</v>
      </c>
      <c r="D25131">
        <v>1.0002476160987901</v>
      </c>
    </row>
    <row r="25132" spans="1:4" hidden="1" x14ac:dyDescent="0.3">
      <c r="A25132">
        <v>25130</v>
      </c>
      <c r="B25132" t="s">
        <v>32658</v>
      </c>
      <c r="C25132" t="s">
        <v>170</v>
      </c>
      <c r="D25132">
        <v>0.99994054933101895</v>
      </c>
    </row>
    <row r="25133" spans="1:4" hidden="1" x14ac:dyDescent="0.3">
      <c r="A25133">
        <v>25131</v>
      </c>
      <c r="B25133" s="1" t="s">
        <v>32659</v>
      </c>
      <c r="C25133" t="s">
        <v>172</v>
      </c>
      <c r="D25133" s="1" t="s">
        <v>32660</v>
      </c>
    </row>
    <row r="25134" spans="1:4" hidden="1" x14ac:dyDescent="0.3">
      <c r="A25134">
        <v>25132</v>
      </c>
      <c r="B25134" s="1" t="s">
        <v>32661</v>
      </c>
      <c r="C25134" t="s">
        <v>55</v>
      </c>
      <c r="D25134" s="1" t="s">
        <v>32662</v>
      </c>
    </row>
    <row r="25135" spans="1:4" hidden="1" x14ac:dyDescent="0.3">
      <c r="A25135">
        <v>25133</v>
      </c>
      <c r="B25135" s="1" t="s">
        <v>32663</v>
      </c>
      <c r="C25135" t="s">
        <v>52</v>
      </c>
      <c r="D25135" s="1" t="s">
        <v>32664</v>
      </c>
    </row>
    <row r="25136" spans="1:4" hidden="1" x14ac:dyDescent="0.3">
      <c r="A25136">
        <v>25134</v>
      </c>
      <c r="B25136" s="1" t="s">
        <v>32665</v>
      </c>
      <c r="C25136" t="s">
        <v>58</v>
      </c>
      <c r="D25136" s="1" t="s">
        <v>32666</v>
      </c>
    </row>
    <row r="25137" spans="1:4" hidden="1" x14ac:dyDescent="0.3">
      <c r="A25137">
        <v>25135</v>
      </c>
      <c r="B25137" t="s">
        <v>32667</v>
      </c>
      <c r="C25137" t="s">
        <v>61</v>
      </c>
      <c r="D25137">
        <v>163549532.50611001</v>
      </c>
    </row>
    <row r="25138" spans="1:4" hidden="1" x14ac:dyDescent="0.3">
      <c r="A25138">
        <v>25136</v>
      </c>
      <c r="B25138" t="s">
        <v>32668</v>
      </c>
      <c r="C25138" t="s">
        <v>63</v>
      </c>
      <c r="D25138">
        <v>102480303.61807799</v>
      </c>
    </row>
    <row r="25139" spans="1:4" hidden="1" x14ac:dyDescent="0.3">
      <c r="A25139">
        <v>25137</v>
      </c>
      <c r="B25139" t="s">
        <v>32669</v>
      </c>
      <c r="C25139" t="s">
        <v>65</v>
      </c>
      <c r="D25139">
        <v>37378291.960619502</v>
      </c>
    </row>
    <row r="25140" spans="1:4" hidden="1" x14ac:dyDescent="0.3">
      <c r="A25140">
        <v>25138</v>
      </c>
      <c r="B25140" s="1" t="s">
        <v>32670</v>
      </c>
      <c r="C25140" t="s">
        <v>67</v>
      </c>
      <c r="D25140" s="1" t="s">
        <v>32671</v>
      </c>
    </row>
    <row r="25141" spans="1:4" hidden="1" x14ac:dyDescent="0.3">
      <c r="A25141">
        <v>25139</v>
      </c>
      <c r="B25141" s="1" t="s">
        <v>32672</v>
      </c>
      <c r="C25141" t="s">
        <v>70</v>
      </c>
      <c r="D25141" s="1" t="s">
        <v>32673</v>
      </c>
    </row>
    <row r="25142" spans="1:4" hidden="1" x14ac:dyDescent="0.3">
      <c r="A25142">
        <v>25140</v>
      </c>
      <c r="B25142" t="s">
        <v>32674</v>
      </c>
      <c r="C25142" t="s">
        <v>73</v>
      </c>
      <c r="D25142">
        <v>0.99954180800263803</v>
      </c>
    </row>
    <row r="25143" spans="1:4" hidden="1" x14ac:dyDescent="0.3">
      <c r="A25143">
        <v>25141</v>
      </c>
      <c r="B25143" t="s">
        <v>74</v>
      </c>
      <c r="C25143" t="s">
        <v>75</v>
      </c>
      <c r="D25143">
        <v>2.7397260273972599E-3</v>
      </c>
    </row>
    <row r="25144" spans="1:4" hidden="1" x14ac:dyDescent="0.3">
      <c r="A25144">
        <v>25142</v>
      </c>
      <c r="B25144" t="s">
        <v>76</v>
      </c>
      <c r="C25144" t="s">
        <v>77</v>
      </c>
      <c r="D25144">
        <v>0</v>
      </c>
    </row>
    <row r="25145" spans="1:4" hidden="1" x14ac:dyDescent="0.3">
      <c r="A25145">
        <v>25143</v>
      </c>
      <c r="B25145" t="s">
        <v>78</v>
      </c>
      <c r="C25145" t="s">
        <v>79</v>
      </c>
      <c r="D25145">
        <v>0</v>
      </c>
    </row>
    <row r="25146" spans="1:4" hidden="1" x14ac:dyDescent="0.3">
      <c r="A25146">
        <v>25144</v>
      </c>
      <c r="B25146" s="1" t="s">
        <v>32675</v>
      </c>
      <c r="C25146" t="s">
        <v>81</v>
      </c>
      <c r="D25146" s="1" t="s">
        <v>32676</v>
      </c>
    </row>
    <row r="25147" spans="1:4" hidden="1" x14ac:dyDescent="0.3">
      <c r="A25147">
        <v>25145</v>
      </c>
      <c r="B25147" t="s">
        <v>32677</v>
      </c>
      <c r="C25147" t="s">
        <v>84</v>
      </c>
      <c r="D25147">
        <v>0.99959194046352695</v>
      </c>
    </row>
    <row r="25148" spans="1:4" hidden="1" x14ac:dyDescent="0.3">
      <c r="A25148">
        <v>25146</v>
      </c>
      <c r="B25148" s="1" t="s">
        <v>32678</v>
      </c>
      <c r="C25148" t="s">
        <v>86</v>
      </c>
      <c r="D25148" s="1" t="s">
        <v>32679</v>
      </c>
    </row>
    <row r="25149" spans="1:4" hidden="1" x14ac:dyDescent="0.3">
      <c r="A25149">
        <v>25147</v>
      </c>
      <c r="B25149" t="s">
        <v>32680</v>
      </c>
      <c r="C25149" t="s">
        <v>89</v>
      </c>
      <c r="D25149">
        <v>110034374.183236</v>
      </c>
    </row>
    <row r="25150" spans="1:4" hidden="1" x14ac:dyDescent="0.3">
      <c r="A25150">
        <v>25148</v>
      </c>
      <c r="B25150" s="1" t="s">
        <v>32681</v>
      </c>
      <c r="C25150" t="s">
        <v>91</v>
      </c>
      <c r="D25150" s="1" t="s">
        <v>32615</v>
      </c>
    </row>
    <row r="25151" spans="1:4" hidden="1" x14ac:dyDescent="0.3">
      <c r="A25151">
        <v>25149</v>
      </c>
      <c r="B25151" t="s">
        <v>32682</v>
      </c>
      <c r="C25151" t="s">
        <v>94</v>
      </c>
      <c r="D25151">
        <v>102480303.61807799</v>
      </c>
    </row>
    <row r="25152" spans="1:4" hidden="1" x14ac:dyDescent="0.3">
      <c r="A25152">
        <v>25150</v>
      </c>
      <c r="B25152" t="s">
        <v>32683</v>
      </c>
      <c r="C25152" t="s">
        <v>96</v>
      </c>
      <c r="D25152">
        <v>37378291.960619502</v>
      </c>
    </row>
    <row r="25153" spans="1:4" hidden="1" x14ac:dyDescent="0.3">
      <c r="A25153">
        <v>25151</v>
      </c>
      <c r="B25153" t="s">
        <v>32684</v>
      </c>
      <c r="C25153" t="s">
        <v>98</v>
      </c>
      <c r="D25153">
        <v>23690936.927412398</v>
      </c>
    </row>
    <row r="25154" spans="1:4" hidden="1" x14ac:dyDescent="0.3">
      <c r="A25154">
        <v>25152</v>
      </c>
      <c r="B25154" s="1" t="s">
        <v>32685</v>
      </c>
      <c r="C25154" t="s">
        <v>100</v>
      </c>
      <c r="D25154" s="1" t="s">
        <v>32686</v>
      </c>
    </row>
    <row r="25155" spans="1:4" hidden="1" x14ac:dyDescent="0.3">
      <c r="A25155">
        <v>25153</v>
      </c>
      <c r="B25155" t="s">
        <v>32687</v>
      </c>
      <c r="C25155" t="s">
        <v>103</v>
      </c>
      <c r="D25155">
        <v>1.37677206989281E-2</v>
      </c>
    </row>
    <row r="25156" spans="1:4" hidden="1" x14ac:dyDescent="0.3">
      <c r="A25156">
        <v>25154</v>
      </c>
      <c r="B25156" t="s">
        <v>32688</v>
      </c>
      <c r="C25156" t="s">
        <v>105</v>
      </c>
      <c r="D25156">
        <v>3.7338319146509999E-4</v>
      </c>
    </row>
    <row r="25157" spans="1:4" hidden="1" x14ac:dyDescent="0.3">
      <c r="A25157">
        <v>25155</v>
      </c>
      <c r="B25157" t="s">
        <v>32689</v>
      </c>
      <c r="C25157" t="s">
        <v>107</v>
      </c>
      <c r="D25157">
        <v>2.2620869213780401E-2</v>
      </c>
    </row>
    <row r="25158" spans="1:4" hidden="1" x14ac:dyDescent="0.3">
      <c r="A25158">
        <v>25156</v>
      </c>
      <c r="B25158" s="1" t="s">
        <v>32690</v>
      </c>
      <c r="C25158" t="s">
        <v>109</v>
      </c>
      <c r="D25158" s="1" t="s">
        <v>32691</v>
      </c>
    </row>
    <row r="25159" spans="1:4" x14ac:dyDescent="0.3">
      <c r="A25159">
        <v>25157</v>
      </c>
      <c r="B25159" t="s">
        <v>32692</v>
      </c>
      <c r="C25159" t="s">
        <v>207</v>
      </c>
      <c r="D25159">
        <v>163551533.004049</v>
      </c>
    </row>
    <row r="25160" spans="1:4" hidden="1" x14ac:dyDescent="0.3">
      <c r="A25160">
        <v>25158</v>
      </c>
      <c r="B25160" t="s">
        <v>32693</v>
      </c>
      <c r="C25160" t="s">
        <v>209</v>
      </c>
      <c r="D25160">
        <v>-5140.0253464351199</v>
      </c>
    </row>
    <row r="25161" spans="1:4" hidden="1" x14ac:dyDescent="0.3">
      <c r="A25161">
        <v>25159</v>
      </c>
      <c r="B25161" t="s">
        <v>32694</v>
      </c>
      <c r="C25161" t="s">
        <v>211</v>
      </c>
      <c r="D25161">
        <v>-1874.73884108215</v>
      </c>
    </row>
    <row r="25162" spans="1:4" hidden="1" x14ac:dyDescent="0.3">
      <c r="A25162">
        <v>25160</v>
      </c>
      <c r="B25162" s="1" t="s">
        <v>32695</v>
      </c>
      <c r="C25162" t="s">
        <v>213</v>
      </c>
      <c r="D25162" s="1" t="s">
        <v>32696</v>
      </c>
    </row>
    <row r="25163" spans="1:4" hidden="1" x14ac:dyDescent="0.3">
      <c r="A25163">
        <v>25161</v>
      </c>
      <c r="B25163" t="s">
        <v>32697</v>
      </c>
      <c r="C25163" t="s">
        <v>216</v>
      </c>
      <c r="D25163">
        <v>102487047.693956</v>
      </c>
    </row>
    <row r="25164" spans="1:4" hidden="1" x14ac:dyDescent="0.3">
      <c r="A25164">
        <v>25162</v>
      </c>
      <c r="B25164" t="s">
        <v>32698</v>
      </c>
      <c r="C25164" t="s">
        <v>218</v>
      </c>
      <c r="D25164">
        <v>37380447.774047598</v>
      </c>
    </row>
    <row r="25165" spans="1:4" hidden="1" x14ac:dyDescent="0.3">
      <c r="A25165">
        <v>25163</v>
      </c>
      <c r="B25165" t="s">
        <v>32699</v>
      </c>
      <c r="C25165" t="s">
        <v>220</v>
      </c>
      <c r="D25165">
        <v>23692240.535425302</v>
      </c>
    </row>
    <row r="25166" spans="1:4" hidden="1" x14ac:dyDescent="0.3">
      <c r="A25166">
        <v>25164</v>
      </c>
      <c r="B25166" s="1" t="s">
        <v>32700</v>
      </c>
      <c r="C25166" t="s">
        <v>222</v>
      </c>
      <c r="D25166" s="1" t="s">
        <v>32701</v>
      </c>
    </row>
    <row r="25167" spans="1:4" hidden="1" x14ac:dyDescent="0.3">
      <c r="A25167">
        <v>25165</v>
      </c>
      <c r="B25167" t="s">
        <v>32702</v>
      </c>
      <c r="C25167" t="s">
        <v>225</v>
      </c>
      <c r="D25167">
        <v>110039893.005877</v>
      </c>
    </row>
    <row r="25168" spans="1:4" hidden="1" x14ac:dyDescent="0.3">
      <c r="A25168">
        <v>25166</v>
      </c>
      <c r="B25168" t="s">
        <v>32703</v>
      </c>
      <c r="C25168" t="s">
        <v>227</v>
      </c>
      <c r="D25168">
        <v>-5518.8226404786101</v>
      </c>
    </row>
    <row r="25169" spans="1:4" hidden="1" x14ac:dyDescent="0.3">
      <c r="A25169">
        <v>25167</v>
      </c>
      <c r="B25169" s="1" t="s">
        <v>32704</v>
      </c>
      <c r="C25169" t="s">
        <v>229</v>
      </c>
      <c r="D25169" s="1" t="s">
        <v>32705</v>
      </c>
    </row>
    <row r="25170" spans="1:4" hidden="1" x14ac:dyDescent="0.3">
      <c r="A25170">
        <v>25168</v>
      </c>
      <c r="B25170" t="s">
        <v>32706</v>
      </c>
      <c r="C25170" t="s">
        <v>112</v>
      </c>
      <c r="D25170">
        <v>1604.0505318845101</v>
      </c>
    </row>
    <row r="25171" spans="1:4" hidden="1" x14ac:dyDescent="0.3">
      <c r="A25171">
        <v>25169</v>
      </c>
      <c r="B25171" t="s">
        <v>32707</v>
      </c>
      <c r="C25171" t="s">
        <v>114</v>
      </c>
      <c r="D25171">
        <v>281.07458704676299</v>
      </c>
    </row>
    <row r="25172" spans="1:4" hidden="1" x14ac:dyDescent="0.3">
      <c r="A25172">
        <v>25170</v>
      </c>
      <c r="B25172" s="1" t="s">
        <v>32708</v>
      </c>
      <c r="C25172" t="s">
        <v>116</v>
      </c>
      <c r="D25172" s="1" t="s">
        <v>32709</v>
      </c>
    </row>
    <row r="25173" spans="1:4" hidden="1" x14ac:dyDescent="0.3">
      <c r="A25173">
        <v>25171</v>
      </c>
      <c r="B25173" t="s">
        <v>32710</v>
      </c>
      <c r="C25173" t="s">
        <v>119</v>
      </c>
      <c r="D25173">
        <v>102487047.693956</v>
      </c>
    </row>
    <row r="25174" spans="1:4" hidden="1" x14ac:dyDescent="0.3">
      <c r="A25174">
        <v>25172</v>
      </c>
      <c r="B25174" t="s">
        <v>32711</v>
      </c>
      <c r="C25174" t="s">
        <v>121</v>
      </c>
      <c r="D25174">
        <v>37380447.774047598</v>
      </c>
    </row>
    <row r="25175" spans="1:4" hidden="1" x14ac:dyDescent="0.3">
      <c r="A25175">
        <v>25173</v>
      </c>
      <c r="B25175" s="1" t="s">
        <v>32712</v>
      </c>
      <c r="C25175" t="s">
        <v>123</v>
      </c>
      <c r="D25175" s="1" t="s">
        <v>32713</v>
      </c>
    </row>
    <row r="25176" spans="1:4" hidden="1" x14ac:dyDescent="0.3">
      <c r="A25176">
        <v>25174</v>
      </c>
      <c r="B25176" t="s">
        <v>32714</v>
      </c>
      <c r="C25176" t="s">
        <v>126</v>
      </c>
      <c r="D25176">
        <v>0.93174286872495005</v>
      </c>
    </row>
    <row r="25177" spans="1:4" hidden="1" x14ac:dyDescent="0.3">
      <c r="A25177">
        <v>25175</v>
      </c>
      <c r="B25177" t="s">
        <v>32715</v>
      </c>
      <c r="C25177" t="s">
        <v>128</v>
      </c>
      <c r="D25177">
        <v>0.339837730004864</v>
      </c>
    </row>
    <row r="25178" spans="1:4" hidden="1" x14ac:dyDescent="0.3">
      <c r="A25178">
        <v>25176</v>
      </c>
      <c r="B25178" s="1" t="s">
        <v>32716</v>
      </c>
      <c r="C25178" t="s">
        <v>130</v>
      </c>
      <c r="D25178" s="1" t="s">
        <v>32717</v>
      </c>
    </row>
    <row r="25179" spans="1:4" hidden="1" x14ac:dyDescent="0.3">
      <c r="A25179">
        <v>25177</v>
      </c>
      <c r="B25179" s="1" t="s">
        <v>32718</v>
      </c>
      <c r="C25179" t="s">
        <v>4</v>
      </c>
      <c r="D25179" t="s">
        <v>32719</v>
      </c>
    </row>
    <row r="25180" spans="1:4" hidden="1" x14ac:dyDescent="0.3">
      <c r="A25180">
        <v>25178</v>
      </c>
      <c r="B25180" t="s">
        <v>32720</v>
      </c>
      <c r="C25180" t="s">
        <v>7</v>
      </c>
      <c r="D25180">
        <v>1768.41</v>
      </c>
    </row>
    <row r="25181" spans="1:4" hidden="1" x14ac:dyDescent="0.3">
      <c r="A25181">
        <v>25179</v>
      </c>
      <c r="B25181" s="1" t="s">
        <v>32721</v>
      </c>
      <c r="C25181" t="s">
        <v>9</v>
      </c>
      <c r="D25181" s="1" t="s">
        <v>32722</v>
      </c>
    </row>
    <row r="25182" spans="1:4" hidden="1" x14ac:dyDescent="0.3">
      <c r="A25182">
        <v>25180</v>
      </c>
      <c r="B25182" t="s">
        <v>32723</v>
      </c>
      <c r="C25182" t="s">
        <v>14</v>
      </c>
      <c r="D25182">
        <v>100.8242188</v>
      </c>
    </row>
    <row r="25183" spans="1:4" hidden="1" x14ac:dyDescent="0.3">
      <c r="A25183">
        <v>25181</v>
      </c>
      <c r="B25183" t="s">
        <v>32724</v>
      </c>
      <c r="C25183" t="s">
        <v>16</v>
      </c>
      <c r="D25183">
        <v>4.4414370897812496</v>
      </c>
    </row>
    <row r="25184" spans="1:4" hidden="1" x14ac:dyDescent="0.3">
      <c r="A25184">
        <v>25182</v>
      </c>
      <c r="B25184" s="1" t="s">
        <v>32725</v>
      </c>
      <c r="C25184" t="s">
        <v>140</v>
      </c>
      <c r="D25184" s="1" t="s">
        <v>32726</v>
      </c>
    </row>
    <row r="25185" spans="1:4" hidden="1" x14ac:dyDescent="0.3">
      <c r="A25185">
        <v>25183</v>
      </c>
      <c r="B25185" t="s">
        <v>32727</v>
      </c>
      <c r="C25185" t="s">
        <v>22</v>
      </c>
      <c r="D25185">
        <v>64</v>
      </c>
    </row>
    <row r="25186" spans="1:4" hidden="1" x14ac:dyDescent="0.3">
      <c r="A25186">
        <v>25184</v>
      </c>
      <c r="B25186" t="s">
        <v>32728</v>
      </c>
      <c r="C25186" t="s">
        <v>24</v>
      </c>
      <c r="D25186">
        <v>5.6287287255546996</v>
      </c>
    </row>
    <row r="25187" spans="1:4" hidden="1" x14ac:dyDescent="0.3">
      <c r="A25187">
        <v>25185</v>
      </c>
      <c r="B25187" s="1" t="s">
        <v>32729</v>
      </c>
      <c r="C25187" t="s">
        <v>145</v>
      </c>
      <c r="D25187" s="1" t="s">
        <v>32730</v>
      </c>
    </row>
    <row r="25188" spans="1:4" hidden="1" x14ac:dyDescent="0.3">
      <c r="A25188">
        <v>25186</v>
      </c>
      <c r="B25188" t="s">
        <v>32731</v>
      </c>
      <c r="C25188" t="s">
        <v>35</v>
      </c>
      <c r="D25188">
        <v>-0.64573035278867796</v>
      </c>
    </row>
    <row r="25189" spans="1:4" hidden="1" x14ac:dyDescent="0.3">
      <c r="A25189">
        <v>25187</v>
      </c>
      <c r="B25189" t="s">
        <v>32732</v>
      </c>
      <c r="C25189" t="s">
        <v>149</v>
      </c>
      <c r="D25189">
        <v>0.94311034919940795</v>
      </c>
    </row>
    <row r="25190" spans="1:4" hidden="1" x14ac:dyDescent="0.3">
      <c r="A25190">
        <v>25188</v>
      </c>
      <c r="B25190" s="1" t="s">
        <v>32733</v>
      </c>
      <c r="C25190" t="s">
        <v>151</v>
      </c>
      <c r="D25190" s="1" t="s">
        <v>32734</v>
      </c>
    </row>
    <row r="25191" spans="1:4" hidden="1" x14ac:dyDescent="0.3">
      <c r="A25191">
        <v>25189</v>
      </c>
      <c r="B25191" t="s">
        <v>32735</v>
      </c>
      <c r="C25191" t="s">
        <v>30</v>
      </c>
      <c r="D25191">
        <v>0.70019962430554095</v>
      </c>
    </row>
    <row r="25192" spans="1:4" hidden="1" x14ac:dyDescent="0.3">
      <c r="A25192">
        <v>25190</v>
      </c>
      <c r="B25192" t="s">
        <v>32736</v>
      </c>
      <c r="C25192" t="s">
        <v>32</v>
      </c>
      <c r="D25192">
        <v>3.2254131533154699E-2</v>
      </c>
    </row>
    <row r="25193" spans="1:4" hidden="1" x14ac:dyDescent="0.3">
      <c r="A25193">
        <v>25191</v>
      </c>
      <c r="B25193" s="1" t="s">
        <v>32737</v>
      </c>
      <c r="C25193" t="s">
        <v>155</v>
      </c>
      <c r="D25193" s="1" t="s">
        <v>32738</v>
      </c>
    </row>
    <row r="25194" spans="1:4" hidden="1" x14ac:dyDescent="0.3">
      <c r="A25194">
        <v>25192</v>
      </c>
      <c r="B25194" t="s">
        <v>32739</v>
      </c>
      <c r="C25194" t="s">
        <v>40</v>
      </c>
      <c r="D25194">
        <v>0.94553072848313602</v>
      </c>
    </row>
    <row r="25195" spans="1:4" hidden="1" x14ac:dyDescent="0.3">
      <c r="A25195">
        <v>25193</v>
      </c>
      <c r="B25195" t="s">
        <v>32740</v>
      </c>
      <c r="C25195" t="s">
        <v>42</v>
      </c>
      <c r="D25195">
        <v>2.8067177472608999E-2</v>
      </c>
    </row>
    <row r="25196" spans="1:4" hidden="1" x14ac:dyDescent="0.3">
      <c r="A25196">
        <v>25194</v>
      </c>
      <c r="B25196" s="1" t="s">
        <v>32741</v>
      </c>
      <c r="C25196" t="s">
        <v>159</v>
      </c>
      <c r="D25196" s="1" t="s">
        <v>32742</v>
      </c>
    </row>
    <row r="25197" spans="1:4" hidden="1" x14ac:dyDescent="0.3">
      <c r="A25197">
        <v>25195</v>
      </c>
      <c r="B25197" t="s">
        <v>32743</v>
      </c>
      <c r="C25197" t="s">
        <v>161</v>
      </c>
      <c r="D25197">
        <v>1.0079683999931599</v>
      </c>
    </row>
    <row r="25198" spans="1:4" hidden="1" x14ac:dyDescent="0.3">
      <c r="A25198">
        <v>25196</v>
      </c>
      <c r="B25198" t="s">
        <v>32744</v>
      </c>
      <c r="C25198" t="s">
        <v>163</v>
      </c>
      <c r="D25198">
        <v>0.99997372821849095</v>
      </c>
    </row>
    <row r="25199" spans="1:4" hidden="1" x14ac:dyDescent="0.3">
      <c r="A25199">
        <v>25197</v>
      </c>
      <c r="B25199" s="1" t="s">
        <v>32745</v>
      </c>
      <c r="C25199" t="s">
        <v>165</v>
      </c>
      <c r="D25199" s="1" t="s">
        <v>32746</v>
      </c>
    </row>
    <row r="25200" spans="1:4" hidden="1" x14ac:dyDescent="0.3">
      <c r="A25200">
        <v>25198</v>
      </c>
      <c r="B25200" t="s">
        <v>32747</v>
      </c>
      <c r="C25200" t="s">
        <v>168</v>
      </c>
      <c r="D25200">
        <v>1.0000420717043601</v>
      </c>
    </row>
    <row r="25201" spans="1:4" hidden="1" x14ac:dyDescent="0.3">
      <c r="A25201">
        <v>25199</v>
      </c>
      <c r="B25201" t="s">
        <v>32748</v>
      </c>
      <c r="C25201" t="s">
        <v>170</v>
      </c>
      <c r="D25201">
        <v>1.00000285455996</v>
      </c>
    </row>
    <row r="25202" spans="1:4" hidden="1" x14ac:dyDescent="0.3">
      <c r="A25202">
        <v>25200</v>
      </c>
      <c r="B25202" s="1" t="s">
        <v>32749</v>
      </c>
      <c r="C25202" t="s">
        <v>172</v>
      </c>
      <c r="D25202" s="1" t="s">
        <v>32750</v>
      </c>
    </row>
    <row r="25203" spans="1:4" hidden="1" x14ac:dyDescent="0.3">
      <c r="A25203">
        <v>25201</v>
      </c>
      <c r="B25203" s="1" t="s">
        <v>32751</v>
      </c>
      <c r="C25203" t="s">
        <v>55</v>
      </c>
      <c r="D25203" s="1" t="s">
        <v>32752</v>
      </c>
    </row>
    <row r="25204" spans="1:4" hidden="1" x14ac:dyDescent="0.3">
      <c r="A25204">
        <v>25202</v>
      </c>
      <c r="B25204" s="1" t="s">
        <v>32753</v>
      </c>
      <c r="C25204" t="s">
        <v>52</v>
      </c>
      <c r="D25204" s="1" t="s">
        <v>32754</v>
      </c>
    </row>
    <row r="25205" spans="1:4" hidden="1" x14ac:dyDescent="0.3">
      <c r="A25205">
        <v>25203</v>
      </c>
      <c r="B25205" s="1" t="s">
        <v>32755</v>
      </c>
      <c r="C25205" t="s">
        <v>58</v>
      </c>
      <c r="D25205" s="1" t="s">
        <v>32756</v>
      </c>
    </row>
    <row r="25206" spans="1:4" hidden="1" x14ac:dyDescent="0.3">
      <c r="A25206">
        <v>25204</v>
      </c>
      <c r="B25206" t="s">
        <v>32757</v>
      </c>
      <c r="C25206" t="s">
        <v>61</v>
      </c>
      <c r="D25206">
        <v>164085308.23454499</v>
      </c>
    </row>
    <row r="25207" spans="1:4" hidden="1" x14ac:dyDescent="0.3">
      <c r="A25207">
        <v>25205</v>
      </c>
      <c r="B25207" t="s">
        <v>32758</v>
      </c>
      <c r="C25207" t="s">
        <v>63</v>
      </c>
      <c r="D25207">
        <v>103303705.484099</v>
      </c>
    </row>
    <row r="25208" spans="1:4" hidden="1" x14ac:dyDescent="0.3">
      <c r="A25208">
        <v>25206</v>
      </c>
      <c r="B25208" t="s">
        <v>32759</v>
      </c>
      <c r="C25208" t="s">
        <v>65</v>
      </c>
      <c r="D25208">
        <v>37379465.723090999</v>
      </c>
    </row>
    <row r="25209" spans="1:4" hidden="1" x14ac:dyDescent="0.3">
      <c r="A25209">
        <v>25207</v>
      </c>
      <c r="B25209" s="1" t="s">
        <v>32760</v>
      </c>
      <c r="C25209" t="s">
        <v>67</v>
      </c>
      <c r="D25209" s="1" t="s">
        <v>32761</v>
      </c>
    </row>
    <row r="25210" spans="1:4" hidden="1" x14ac:dyDescent="0.3">
      <c r="A25210">
        <v>25208</v>
      </c>
      <c r="B25210" s="1" t="s">
        <v>32762</v>
      </c>
      <c r="C25210" t="s">
        <v>70</v>
      </c>
      <c r="D25210" s="1" t="s">
        <v>32763</v>
      </c>
    </row>
    <row r="25211" spans="1:4" hidden="1" x14ac:dyDescent="0.3">
      <c r="A25211">
        <v>25209</v>
      </c>
      <c r="B25211" t="s">
        <v>32764</v>
      </c>
      <c r="C25211" t="s">
        <v>73</v>
      </c>
      <c r="D25211">
        <v>0.99959194046352695</v>
      </c>
    </row>
    <row r="25212" spans="1:4" hidden="1" x14ac:dyDescent="0.3">
      <c r="A25212">
        <v>25210</v>
      </c>
      <c r="B25212" t="s">
        <v>74</v>
      </c>
      <c r="C25212" t="s">
        <v>75</v>
      </c>
      <c r="D25212">
        <v>2.7397260273972599E-3</v>
      </c>
    </row>
    <row r="25213" spans="1:4" hidden="1" x14ac:dyDescent="0.3">
      <c r="A25213">
        <v>25211</v>
      </c>
      <c r="B25213" t="s">
        <v>76</v>
      </c>
      <c r="C25213" t="s">
        <v>77</v>
      </c>
      <c r="D25213">
        <v>0</v>
      </c>
    </row>
    <row r="25214" spans="1:4" hidden="1" x14ac:dyDescent="0.3">
      <c r="A25214">
        <v>25212</v>
      </c>
      <c r="B25214" t="s">
        <v>78</v>
      </c>
      <c r="C25214" t="s">
        <v>79</v>
      </c>
      <c r="D25214">
        <v>0</v>
      </c>
    </row>
    <row r="25215" spans="1:4" hidden="1" x14ac:dyDescent="0.3">
      <c r="A25215">
        <v>25213</v>
      </c>
      <c r="B25215" s="1" t="s">
        <v>32765</v>
      </c>
      <c r="C25215" t="s">
        <v>81</v>
      </c>
      <c r="D25215" s="1" t="s">
        <v>32766</v>
      </c>
    </row>
    <row r="25216" spans="1:4" hidden="1" x14ac:dyDescent="0.3">
      <c r="A25216">
        <v>25214</v>
      </c>
      <c r="B25216" t="s">
        <v>32767</v>
      </c>
      <c r="C25216" t="s">
        <v>84</v>
      </c>
      <c r="D25216">
        <v>0.99961418346520303</v>
      </c>
    </row>
    <row r="25217" spans="1:4" hidden="1" x14ac:dyDescent="0.3">
      <c r="A25217">
        <v>25215</v>
      </c>
      <c r="B25217" s="1" t="s">
        <v>32768</v>
      </c>
      <c r="C25217" t="s">
        <v>86</v>
      </c>
      <c r="D25217" s="1" t="s">
        <v>32769</v>
      </c>
    </row>
    <row r="25218" spans="1:4" hidden="1" x14ac:dyDescent="0.3">
      <c r="A25218">
        <v>25216</v>
      </c>
      <c r="B25218" t="s">
        <v>32770</v>
      </c>
      <c r="C25218" t="s">
        <v>89</v>
      </c>
      <c r="D25218">
        <v>110031925.743818</v>
      </c>
    </row>
    <row r="25219" spans="1:4" hidden="1" x14ac:dyDescent="0.3">
      <c r="A25219">
        <v>25217</v>
      </c>
      <c r="B25219" s="1" t="s">
        <v>32771</v>
      </c>
      <c r="C25219" t="s">
        <v>91</v>
      </c>
      <c r="D25219" s="1" t="s">
        <v>32705</v>
      </c>
    </row>
    <row r="25220" spans="1:4" hidden="1" x14ac:dyDescent="0.3">
      <c r="A25220">
        <v>25218</v>
      </c>
      <c r="B25220" t="s">
        <v>32772</v>
      </c>
      <c r="C25220" t="s">
        <v>94</v>
      </c>
      <c r="D25220">
        <v>103303705.484099</v>
      </c>
    </row>
    <row r="25221" spans="1:4" hidden="1" x14ac:dyDescent="0.3">
      <c r="A25221">
        <v>25219</v>
      </c>
      <c r="B25221" t="s">
        <v>32773</v>
      </c>
      <c r="C25221" t="s">
        <v>96</v>
      </c>
      <c r="D25221">
        <v>37379465.723090999</v>
      </c>
    </row>
    <row r="25222" spans="1:4" hidden="1" x14ac:dyDescent="0.3">
      <c r="A25222">
        <v>25220</v>
      </c>
      <c r="B25222" t="s">
        <v>32774</v>
      </c>
      <c r="C25222" t="s">
        <v>98</v>
      </c>
      <c r="D25222">
        <v>23402137.027354799</v>
      </c>
    </row>
    <row r="25223" spans="1:4" hidden="1" x14ac:dyDescent="0.3">
      <c r="A25223">
        <v>25221</v>
      </c>
      <c r="B25223" s="1" t="s">
        <v>32775</v>
      </c>
      <c r="C25223" t="s">
        <v>100</v>
      </c>
      <c r="D25223" s="1" t="s">
        <v>32776</v>
      </c>
    </row>
    <row r="25224" spans="1:4" hidden="1" x14ac:dyDescent="0.3">
      <c r="A25224">
        <v>25222</v>
      </c>
      <c r="B25224" t="s">
        <v>32777</v>
      </c>
      <c r="C25224" t="s">
        <v>103</v>
      </c>
      <c r="D25224">
        <v>1.3769611310339099E-2</v>
      </c>
    </row>
    <row r="25225" spans="1:4" hidden="1" x14ac:dyDescent="0.3">
      <c r="A25225">
        <v>25223</v>
      </c>
      <c r="B25225" t="s">
        <v>32778</v>
      </c>
      <c r="C25225" t="s">
        <v>105</v>
      </c>
      <c r="D25225">
        <v>3.73447795558522E-4</v>
      </c>
    </row>
    <row r="25226" spans="1:4" hidden="1" x14ac:dyDescent="0.3">
      <c r="A25226">
        <v>25224</v>
      </c>
      <c r="B25226" t="s">
        <v>32779</v>
      </c>
      <c r="C25226" t="s">
        <v>107</v>
      </c>
      <c r="D25226">
        <v>2.26490258461894E-2</v>
      </c>
    </row>
    <row r="25227" spans="1:4" hidden="1" x14ac:dyDescent="0.3">
      <c r="A25227">
        <v>25225</v>
      </c>
      <c r="B25227" s="1" t="s">
        <v>32780</v>
      </c>
      <c r="C25227" t="s">
        <v>109</v>
      </c>
      <c r="D25227" s="1" t="s">
        <v>32781</v>
      </c>
    </row>
    <row r="25228" spans="1:4" x14ac:dyDescent="0.3">
      <c r="A25228">
        <v>25226</v>
      </c>
      <c r="B25228" t="s">
        <v>32782</v>
      </c>
      <c r="C25228" t="s">
        <v>207</v>
      </c>
      <c r="D25228">
        <v>164086197.44430599</v>
      </c>
    </row>
    <row r="25229" spans="1:4" hidden="1" x14ac:dyDescent="0.3">
      <c r="A25229">
        <v>25227</v>
      </c>
      <c r="B25229" t="s">
        <v>32783</v>
      </c>
      <c r="C25229" t="s">
        <v>209</v>
      </c>
      <c r="D25229">
        <v>-2298.7384390643201</v>
      </c>
    </row>
    <row r="25230" spans="1:4" hidden="1" x14ac:dyDescent="0.3">
      <c r="A25230">
        <v>25228</v>
      </c>
      <c r="B25230" t="s">
        <v>32784</v>
      </c>
      <c r="C25230" t="s">
        <v>211</v>
      </c>
      <c r="D25230">
        <v>-831.77368604939102</v>
      </c>
    </row>
    <row r="25231" spans="1:4" hidden="1" x14ac:dyDescent="0.3">
      <c r="A25231">
        <v>25229</v>
      </c>
      <c r="B25231" s="1" t="s">
        <v>32785</v>
      </c>
      <c r="C25231" t="s">
        <v>213</v>
      </c>
      <c r="D25231" s="1" t="s">
        <v>32786</v>
      </c>
    </row>
    <row r="25232" spans="1:4" hidden="1" x14ac:dyDescent="0.3">
      <c r="A25232">
        <v>25230</v>
      </c>
      <c r="B25232" t="s">
        <v>32787</v>
      </c>
      <c r="C25232" t="s">
        <v>216</v>
      </c>
      <c r="D25232">
        <v>103306720.072589</v>
      </c>
    </row>
    <row r="25233" spans="1:4" hidden="1" x14ac:dyDescent="0.3">
      <c r="A25233">
        <v>25231</v>
      </c>
      <c r="B25233" t="s">
        <v>32788</v>
      </c>
      <c r="C25233" t="s">
        <v>218</v>
      </c>
      <c r="D25233">
        <v>37380421.3164097</v>
      </c>
    </row>
    <row r="25234" spans="1:4" hidden="1" x14ac:dyDescent="0.3">
      <c r="A25234">
        <v>25232</v>
      </c>
      <c r="B25234" t="s">
        <v>32789</v>
      </c>
      <c r="C25234" t="s">
        <v>220</v>
      </c>
      <c r="D25234">
        <v>23402707.314802799</v>
      </c>
    </row>
    <row r="25235" spans="1:4" hidden="1" x14ac:dyDescent="0.3">
      <c r="A25235">
        <v>25233</v>
      </c>
      <c r="B25235" s="1" t="s">
        <v>32790</v>
      </c>
      <c r="C25235" t="s">
        <v>222</v>
      </c>
      <c r="D25235" s="1" t="s">
        <v>32791</v>
      </c>
    </row>
    <row r="25236" spans="1:4" hidden="1" x14ac:dyDescent="0.3">
      <c r="A25236">
        <v>25234</v>
      </c>
      <c r="B25236" t="s">
        <v>32792</v>
      </c>
      <c r="C25236" t="s">
        <v>225</v>
      </c>
      <c r="D25236">
        <v>110034374.183236</v>
      </c>
    </row>
    <row r="25237" spans="1:4" hidden="1" x14ac:dyDescent="0.3">
      <c r="A25237">
        <v>25235</v>
      </c>
      <c r="B25237" t="s">
        <v>32793</v>
      </c>
      <c r="C25237" t="s">
        <v>227</v>
      </c>
      <c r="D25237">
        <v>-2448.4394178390498</v>
      </c>
    </row>
    <row r="25238" spans="1:4" hidden="1" x14ac:dyDescent="0.3">
      <c r="A25238">
        <v>25236</v>
      </c>
      <c r="B25238" s="1" t="s">
        <v>32794</v>
      </c>
      <c r="C25238" t="s">
        <v>229</v>
      </c>
      <c r="D25238" s="1" t="s">
        <v>32795</v>
      </c>
    </row>
    <row r="25239" spans="1:4" hidden="1" x14ac:dyDescent="0.3">
      <c r="A25239">
        <v>25237</v>
      </c>
      <c r="B25239" t="s">
        <v>32796</v>
      </c>
      <c r="C25239" t="s">
        <v>112</v>
      </c>
      <c r="D25239">
        <v>715.85005076320499</v>
      </c>
    </row>
    <row r="25240" spans="1:4" hidden="1" x14ac:dyDescent="0.3">
      <c r="A25240">
        <v>25238</v>
      </c>
      <c r="B25240" t="s">
        <v>32797</v>
      </c>
      <c r="C25240" t="s">
        <v>114</v>
      </c>
      <c r="D25240">
        <v>123.81963265547</v>
      </c>
    </row>
    <row r="25241" spans="1:4" hidden="1" x14ac:dyDescent="0.3">
      <c r="A25241">
        <v>25239</v>
      </c>
      <c r="B25241" s="1" t="s">
        <v>32798</v>
      </c>
      <c r="C25241" t="s">
        <v>116</v>
      </c>
      <c r="D25241" s="1" t="s">
        <v>32799</v>
      </c>
    </row>
    <row r="25242" spans="1:4" hidden="1" x14ac:dyDescent="0.3">
      <c r="A25242">
        <v>25240</v>
      </c>
      <c r="B25242" t="s">
        <v>32800</v>
      </c>
      <c r="C25242" t="s">
        <v>119</v>
      </c>
      <c r="D25242">
        <v>103306720.072589</v>
      </c>
    </row>
    <row r="25243" spans="1:4" hidden="1" x14ac:dyDescent="0.3">
      <c r="A25243">
        <v>25241</v>
      </c>
      <c r="B25243" t="s">
        <v>32801</v>
      </c>
      <c r="C25243" t="s">
        <v>121</v>
      </c>
      <c r="D25243">
        <v>37380421.3164097</v>
      </c>
    </row>
    <row r="25244" spans="1:4" hidden="1" x14ac:dyDescent="0.3">
      <c r="A25244">
        <v>25242</v>
      </c>
      <c r="B25244" s="1" t="s">
        <v>32802</v>
      </c>
      <c r="C25244" t="s">
        <v>123</v>
      </c>
      <c r="D25244" s="1" t="s">
        <v>32803</v>
      </c>
    </row>
    <row r="25245" spans="1:4" hidden="1" x14ac:dyDescent="0.3">
      <c r="A25245">
        <v>25243</v>
      </c>
      <c r="B25245" t="s">
        <v>32804</v>
      </c>
      <c r="C25245" t="s">
        <v>126</v>
      </c>
      <c r="D25245">
        <v>0.93922098129848397</v>
      </c>
    </row>
    <row r="25246" spans="1:4" hidden="1" x14ac:dyDescent="0.3">
      <c r="A25246">
        <v>25244</v>
      </c>
      <c r="B25246" t="s">
        <v>32805</v>
      </c>
      <c r="C25246" t="s">
        <v>128</v>
      </c>
      <c r="D25246">
        <v>0.339846971866687</v>
      </c>
    </row>
    <row r="25247" spans="1:4" hidden="1" x14ac:dyDescent="0.3">
      <c r="A25247">
        <v>25245</v>
      </c>
      <c r="B25247" s="1" t="s">
        <v>32806</v>
      </c>
      <c r="C25247" t="s">
        <v>130</v>
      </c>
      <c r="D25247" s="1" t="s">
        <v>32807</v>
      </c>
    </row>
    <row r="25248" spans="1:4" hidden="1" x14ac:dyDescent="0.3">
      <c r="A25248">
        <v>25246</v>
      </c>
      <c r="B25248" s="1" t="s">
        <v>32808</v>
      </c>
      <c r="C25248" t="s">
        <v>4</v>
      </c>
      <c r="D25248" t="s">
        <v>32809</v>
      </c>
    </row>
    <row r="25249" spans="1:4" hidden="1" x14ac:dyDescent="0.3">
      <c r="A25249">
        <v>25247</v>
      </c>
      <c r="B25249" t="s">
        <v>32810</v>
      </c>
      <c r="C25249" t="s">
        <v>7</v>
      </c>
      <c r="D25249">
        <v>1761.17</v>
      </c>
    </row>
    <row r="25250" spans="1:4" hidden="1" x14ac:dyDescent="0.3">
      <c r="A25250">
        <v>25248</v>
      </c>
      <c r="B25250" s="1" t="s">
        <v>32811</v>
      </c>
      <c r="C25250" t="s">
        <v>9</v>
      </c>
      <c r="D25250" s="1" t="s">
        <v>32812</v>
      </c>
    </row>
    <row r="25251" spans="1:4" hidden="1" x14ac:dyDescent="0.3">
      <c r="A25251">
        <v>25249</v>
      </c>
      <c r="B25251" t="s">
        <v>32723</v>
      </c>
      <c r="C25251" t="s">
        <v>14</v>
      </c>
      <c r="D25251">
        <v>100.8242188</v>
      </c>
    </row>
    <row r="25252" spans="1:4" hidden="1" x14ac:dyDescent="0.3">
      <c r="A25252">
        <v>25250</v>
      </c>
      <c r="B25252" t="s">
        <v>32813</v>
      </c>
      <c r="C25252" t="s">
        <v>16</v>
      </c>
      <c r="D25252">
        <v>4.4438778878921203</v>
      </c>
    </row>
    <row r="25253" spans="1:4" hidden="1" x14ac:dyDescent="0.3">
      <c r="A25253">
        <v>25251</v>
      </c>
      <c r="B25253" s="1" t="s">
        <v>32814</v>
      </c>
      <c r="C25253" t="s">
        <v>140</v>
      </c>
      <c r="D25253" s="1" t="s">
        <v>32815</v>
      </c>
    </row>
    <row r="25254" spans="1:4" hidden="1" x14ac:dyDescent="0.3">
      <c r="A25254">
        <v>25252</v>
      </c>
      <c r="B25254" t="s">
        <v>32816</v>
      </c>
      <c r="C25254" t="s">
        <v>22</v>
      </c>
      <c r="D25254">
        <v>63.95</v>
      </c>
    </row>
    <row r="25255" spans="1:4" hidden="1" x14ac:dyDescent="0.3">
      <c r="A25255">
        <v>25253</v>
      </c>
      <c r="B25255" t="s">
        <v>32817</v>
      </c>
      <c r="C25255" t="s">
        <v>24</v>
      </c>
      <c r="D25255">
        <v>5.6604328243728599</v>
      </c>
    </row>
    <row r="25256" spans="1:4" hidden="1" x14ac:dyDescent="0.3">
      <c r="A25256">
        <v>25254</v>
      </c>
      <c r="B25256" s="1" t="s">
        <v>32818</v>
      </c>
      <c r="C25256" t="s">
        <v>145</v>
      </c>
      <c r="D25256" s="1" t="s">
        <v>32819</v>
      </c>
    </row>
    <row r="25257" spans="1:4" hidden="1" x14ac:dyDescent="0.3">
      <c r="A25257">
        <v>25255</v>
      </c>
      <c r="B25257" t="s">
        <v>32820</v>
      </c>
      <c r="C25257" t="s">
        <v>35</v>
      </c>
      <c r="D25257">
        <v>-0.4481375973333</v>
      </c>
    </row>
    <row r="25258" spans="1:4" hidden="1" x14ac:dyDescent="0.3">
      <c r="A25258">
        <v>25256</v>
      </c>
      <c r="B25258" t="s">
        <v>32821</v>
      </c>
      <c r="C25258" t="s">
        <v>149</v>
      </c>
      <c r="D25258">
        <v>0.94312488670091399</v>
      </c>
    </row>
    <row r="25259" spans="1:4" hidden="1" x14ac:dyDescent="0.3">
      <c r="A25259">
        <v>25257</v>
      </c>
      <c r="B25259" s="1" t="s">
        <v>32822</v>
      </c>
      <c r="C25259" t="s">
        <v>151</v>
      </c>
      <c r="D25259" s="1" t="s">
        <v>32823</v>
      </c>
    </row>
    <row r="25260" spans="1:4" hidden="1" x14ac:dyDescent="0.3">
      <c r="A25260">
        <v>25258</v>
      </c>
      <c r="B25260" t="s">
        <v>32824</v>
      </c>
      <c r="C25260" t="s">
        <v>30</v>
      </c>
      <c r="D25260">
        <v>0.60377835524711898</v>
      </c>
    </row>
    <row r="25261" spans="1:4" hidden="1" x14ac:dyDescent="0.3">
      <c r="A25261">
        <v>25259</v>
      </c>
      <c r="B25261" t="s">
        <v>32825</v>
      </c>
      <c r="C25261" t="s">
        <v>32</v>
      </c>
      <c r="D25261">
        <v>3.2237928176390901E-2</v>
      </c>
    </row>
    <row r="25262" spans="1:4" hidden="1" x14ac:dyDescent="0.3">
      <c r="A25262">
        <v>25260</v>
      </c>
      <c r="B25262" s="1" t="s">
        <v>32826</v>
      </c>
      <c r="C25262" t="s">
        <v>155</v>
      </c>
      <c r="D25262" s="1" t="s">
        <v>32827</v>
      </c>
    </row>
    <row r="25263" spans="1:4" hidden="1" x14ac:dyDescent="0.3">
      <c r="A25263">
        <v>25261</v>
      </c>
      <c r="B25263" t="s">
        <v>32828</v>
      </c>
      <c r="C25263" t="s">
        <v>40</v>
      </c>
      <c r="D25263">
        <v>0.84435924208618096</v>
      </c>
    </row>
    <row r="25264" spans="1:4" hidden="1" x14ac:dyDescent="0.3">
      <c r="A25264">
        <v>25262</v>
      </c>
      <c r="B25264" t="s">
        <v>32829</v>
      </c>
      <c r="C25264" t="s">
        <v>42</v>
      </c>
      <c r="D25264">
        <v>2.80670368405289E-2</v>
      </c>
    </row>
    <row r="25265" spans="1:4" hidden="1" x14ac:dyDescent="0.3">
      <c r="A25265">
        <v>25263</v>
      </c>
      <c r="B25265" s="1" t="s">
        <v>32830</v>
      </c>
      <c r="C25265" t="s">
        <v>159</v>
      </c>
      <c r="D25265" s="1" t="s">
        <v>32831</v>
      </c>
    </row>
    <row r="25266" spans="1:4" hidden="1" x14ac:dyDescent="0.3">
      <c r="A25266">
        <v>25264</v>
      </c>
      <c r="B25266" t="s">
        <v>32832</v>
      </c>
      <c r="C25266" t="s">
        <v>161</v>
      </c>
      <c r="D25266">
        <v>0.99590592679299395</v>
      </c>
    </row>
    <row r="25267" spans="1:4" hidden="1" x14ac:dyDescent="0.3">
      <c r="A25267">
        <v>25265</v>
      </c>
      <c r="B25267" t="s">
        <v>32833</v>
      </c>
      <c r="C25267" t="s">
        <v>163</v>
      </c>
      <c r="D25267">
        <v>1.0000231870317999</v>
      </c>
    </row>
    <row r="25268" spans="1:4" hidden="1" x14ac:dyDescent="0.3">
      <c r="A25268">
        <v>25266</v>
      </c>
      <c r="B25268" s="1" t="s">
        <v>32834</v>
      </c>
      <c r="C25268" t="s">
        <v>165</v>
      </c>
      <c r="D25268" s="1" t="s">
        <v>32835</v>
      </c>
    </row>
    <row r="25269" spans="1:4" hidden="1" x14ac:dyDescent="0.3">
      <c r="A25269">
        <v>25267</v>
      </c>
      <c r="B25269" t="s">
        <v>32836</v>
      </c>
      <c r="C25269" t="s">
        <v>168</v>
      </c>
      <c r="D25269">
        <v>1.00000748156249</v>
      </c>
    </row>
    <row r="25270" spans="1:4" hidden="1" x14ac:dyDescent="0.3">
      <c r="A25270">
        <v>25268</v>
      </c>
      <c r="B25270" t="s">
        <v>32837</v>
      </c>
      <c r="C25270" t="s">
        <v>170</v>
      </c>
      <c r="D25270">
        <v>0.99998430293832796</v>
      </c>
    </row>
    <row r="25271" spans="1:4" hidden="1" x14ac:dyDescent="0.3">
      <c r="A25271">
        <v>25269</v>
      </c>
      <c r="B25271" s="1" t="s">
        <v>32838</v>
      </c>
      <c r="C25271" t="s">
        <v>172</v>
      </c>
      <c r="D25271" s="1" t="s">
        <v>32839</v>
      </c>
    </row>
    <row r="25272" spans="1:4" hidden="1" x14ac:dyDescent="0.3">
      <c r="A25272">
        <v>25270</v>
      </c>
      <c r="B25272" s="1" t="s">
        <v>32840</v>
      </c>
      <c r="C25272" t="s">
        <v>55</v>
      </c>
      <c r="D25272" s="1" t="s">
        <v>32841</v>
      </c>
    </row>
    <row r="25273" spans="1:4" hidden="1" x14ac:dyDescent="0.3">
      <c r="A25273">
        <v>25271</v>
      </c>
      <c r="B25273" s="1" t="s">
        <v>32842</v>
      </c>
      <c r="C25273" t="s">
        <v>52</v>
      </c>
      <c r="D25273" s="1" t="s">
        <v>32843</v>
      </c>
    </row>
    <row r="25274" spans="1:4" hidden="1" x14ac:dyDescent="0.3">
      <c r="A25274">
        <v>25272</v>
      </c>
      <c r="B25274" s="1" t="s">
        <v>32844</v>
      </c>
      <c r="C25274" t="s">
        <v>58</v>
      </c>
      <c r="D25274" s="1" t="s">
        <v>32845</v>
      </c>
    </row>
    <row r="25275" spans="1:4" hidden="1" x14ac:dyDescent="0.3">
      <c r="A25275">
        <v>25273</v>
      </c>
      <c r="B25275" t="s">
        <v>32846</v>
      </c>
      <c r="C25275" t="s">
        <v>61</v>
      </c>
      <c r="D25275">
        <v>163661620.788508</v>
      </c>
    </row>
    <row r="25276" spans="1:4" hidden="1" x14ac:dyDescent="0.3">
      <c r="A25276">
        <v>25274</v>
      </c>
      <c r="B25276" t="s">
        <v>32847</v>
      </c>
      <c r="C25276" t="s">
        <v>63</v>
      </c>
      <c r="D25276">
        <v>102883774.79783601</v>
      </c>
    </row>
    <row r="25277" spans="1:4" hidden="1" x14ac:dyDescent="0.3">
      <c r="A25277">
        <v>25275</v>
      </c>
      <c r="B25277" t="s">
        <v>32848</v>
      </c>
      <c r="C25277" t="s">
        <v>65</v>
      </c>
      <c r="D25277">
        <v>37381288.0574276</v>
      </c>
    </row>
    <row r="25278" spans="1:4" hidden="1" x14ac:dyDescent="0.3">
      <c r="A25278">
        <v>25276</v>
      </c>
      <c r="B25278" s="1" t="s">
        <v>32849</v>
      </c>
      <c r="C25278" t="s">
        <v>67</v>
      </c>
      <c r="D25278" s="1" t="s">
        <v>32850</v>
      </c>
    </row>
    <row r="25279" spans="1:4" hidden="1" x14ac:dyDescent="0.3">
      <c r="A25279">
        <v>25277</v>
      </c>
      <c r="B25279" s="1" t="s">
        <v>32851</v>
      </c>
      <c r="C25279" t="s">
        <v>70</v>
      </c>
      <c r="D25279" s="1" t="s">
        <v>32852</v>
      </c>
    </row>
    <row r="25280" spans="1:4" hidden="1" x14ac:dyDescent="0.3">
      <c r="A25280">
        <v>25278</v>
      </c>
      <c r="B25280" t="s">
        <v>32853</v>
      </c>
      <c r="C25280" t="s">
        <v>73</v>
      </c>
      <c r="D25280">
        <v>0.99961418346520303</v>
      </c>
    </row>
    <row r="25281" spans="1:4" hidden="1" x14ac:dyDescent="0.3">
      <c r="A25281">
        <v>25279</v>
      </c>
      <c r="B25281" t="s">
        <v>74</v>
      </c>
      <c r="C25281" t="s">
        <v>75</v>
      </c>
      <c r="D25281">
        <v>2.7397260273972599E-3</v>
      </c>
    </row>
    <row r="25282" spans="1:4" hidden="1" x14ac:dyDescent="0.3">
      <c r="A25282">
        <v>25280</v>
      </c>
      <c r="B25282" t="s">
        <v>76</v>
      </c>
      <c r="C25282" t="s">
        <v>77</v>
      </c>
      <c r="D25282">
        <v>0</v>
      </c>
    </row>
    <row r="25283" spans="1:4" hidden="1" x14ac:dyDescent="0.3">
      <c r="A25283">
        <v>25281</v>
      </c>
      <c r="B25283" t="s">
        <v>78</v>
      </c>
      <c r="C25283" t="s">
        <v>79</v>
      </c>
      <c r="D25283">
        <v>0</v>
      </c>
    </row>
    <row r="25284" spans="1:4" hidden="1" x14ac:dyDescent="0.3">
      <c r="A25284">
        <v>25282</v>
      </c>
      <c r="B25284" s="1" t="s">
        <v>32854</v>
      </c>
      <c r="C25284" t="s">
        <v>81</v>
      </c>
      <c r="D25284" s="1" t="s">
        <v>32855</v>
      </c>
    </row>
    <row r="25285" spans="1:4" hidden="1" x14ac:dyDescent="0.3">
      <c r="A25285">
        <v>25283</v>
      </c>
      <c r="B25285" t="s">
        <v>32856</v>
      </c>
      <c r="C25285" t="s">
        <v>84</v>
      </c>
      <c r="D25285">
        <v>0.99966315727042898</v>
      </c>
    </row>
    <row r="25286" spans="1:4" hidden="1" x14ac:dyDescent="0.3">
      <c r="A25286">
        <v>25284</v>
      </c>
      <c r="B25286" s="1" t="s">
        <v>32857</v>
      </c>
      <c r="C25286" t="s">
        <v>86</v>
      </c>
      <c r="D25286" s="1" t="s">
        <v>32858</v>
      </c>
    </row>
    <row r="25287" spans="1:4" hidden="1" x14ac:dyDescent="0.3">
      <c r="A25287">
        <v>25285</v>
      </c>
      <c r="B25287" t="s">
        <v>32859</v>
      </c>
      <c r="C25287" t="s">
        <v>89</v>
      </c>
      <c r="D25287">
        <v>110026535.245968</v>
      </c>
    </row>
    <row r="25288" spans="1:4" hidden="1" x14ac:dyDescent="0.3">
      <c r="A25288">
        <v>25286</v>
      </c>
      <c r="B25288" s="1" t="s">
        <v>32860</v>
      </c>
      <c r="C25288" t="s">
        <v>91</v>
      </c>
      <c r="D25288" s="1" t="s">
        <v>32795</v>
      </c>
    </row>
    <row r="25289" spans="1:4" hidden="1" x14ac:dyDescent="0.3">
      <c r="A25289">
        <v>25287</v>
      </c>
      <c r="B25289" t="s">
        <v>32861</v>
      </c>
      <c r="C25289" t="s">
        <v>94</v>
      </c>
      <c r="D25289">
        <v>102883774.79783601</v>
      </c>
    </row>
    <row r="25290" spans="1:4" hidden="1" x14ac:dyDescent="0.3">
      <c r="A25290">
        <v>25288</v>
      </c>
      <c r="B25290" t="s">
        <v>32862</v>
      </c>
      <c r="C25290" t="s">
        <v>96</v>
      </c>
      <c r="D25290">
        <v>37381288.0574276</v>
      </c>
    </row>
    <row r="25291" spans="1:4" hidden="1" x14ac:dyDescent="0.3">
      <c r="A25291">
        <v>25289</v>
      </c>
      <c r="B25291" t="s">
        <v>32863</v>
      </c>
      <c r="C25291" t="s">
        <v>98</v>
      </c>
      <c r="D25291">
        <v>23396557.933243599</v>
      </c>
    </row>
    <row r="25292" spans="1:4" hidden="1" x14ac:dyDescent="0.3">
      <c r="A25292">
        <v>25290</v>
      </c>
      <c r="B25292" s="1" t="s">
        <v>32864</v>
      </c>
      <c r="C25292" t="s">
        <v>100</v>
      </c>
      <c r="D25292" s="1" t="s">
        <v>32865</v>
      </c>
    </row>
    <row r="25293" spans="1:4" hidden="1" x14ac:dyDescent="0.3">
      <c r="A25293">
        <v>25291</v>
      </c>
      <c r="B25293" t="s">
        <v>32866</v>
      </c>
      <c r="C25293" t="s">
        <v>103</v>
      </c>
      <c r="D25293">
        <v>1.3784685251968101E-2</v>
      </c>
    </row>
    <row r="25294" spans="1:4" hidden="1" x14ac:dyDescent="0.3">
      <c r="A25294">
        <v>25292</v>
      </c>
      <c r="B25294" t="s">
        <v>32867</v>
      </c>
      <c r="C25294" t="s">
        <v>105</v>
      </c>
      <c r="D25294">
        <v>3.7350316466498398E-4</v>
      </c>
    </row>
    <row r="25295" spans="1:4" hidden="1" x14ac:dyDescent="0.3">
      <c r="A25295">
        <v>25293</v>
      </c>
      <c r="B25295" t="s">
        <v>32868</v>
      </c>
      <c r="C25295" t="s">
        <v>107</v>
      </c>
      <c r="D25295">
        <v>2.2580931718897499E-2</v>
      </c>
    </row>
    <row r="25296" spans="1:4" hidden="1" x14ac:dyDescent="0.3">
      <c r="A25296">
        <v>25294</v>
      </c>
      <c r="B25296" s="1" t="s">
        <v>32869</v>
      </c>
      <c r="C25296" t="s">
        <v>109</v>
      </c>
      <c r="D25296" s="1" t="s">
        <v>32870</v>
      </c>
    </row>
    <row r="25297" spans="1:4" x14ac:dyDescent="0.3">
      <c r="A25297">
        <v>25295</v>
      </c>
      <c r="B25297" t="s">
        <v>32871</v>
      </c>
      <c r="C25297" t="s">
        <v>207</v>
      </c>
      <c r="D25297">
        <v>163663579.46429801</v>
      </c>
    </row>
    <row r="25298" spans="1:4" hidden="1" x14ac:dyDescent="0.3">
      <c r="A25298">
        <v>25296</v>
      </c>
      <c r="B25298" t="s">
        <v>32872</v>
      </c>
      <c r="C25298" t="s">
        <v>209</v>
      </c>
      <c r="D25298">
        <v>-5040.6376550856403</v>
      </c>
    </row>
    <row r="25299" spans="1:4" hidden="1" x14ac:dyDescent="0.3">
      <c r="A25299">
        <v>25297</v>
      </c>
      <c r="B25299" t="s">
        <v>32873</v>
      </c>
      <c r="C25299" t="s">
        <v>211</v>
      </c>
      <c r="D25299">
        <v>-1831.41978281463</v>
      </c>
    </row>
    <row r="25300" spans="1:4" hidden="1" x14ac:dyDescent="0.3">
      <c r="A25300">
        <v>25298</v>
      </c>
      <c r="B25300" s="1" t="s">
        <v>32874</v>
      </c>
      <c r="C25300" t="s">
        <v>213</v>
      </c>
      <c r="D25300" s="1" t="s">
        <v>32875</v>
      </c>
    </row>
    <row r="25301" spans="1:4" hidden="1" x14ac:dyDescent="0.3">
      <c r="A25301">
        <v>25299</v>
      </c>
      <c r="B25301" t="s">
        <v>32876</v>
      </c>
      <c r="C25301" t="s">
        <v>216</v>
      </c>
      <c r="D25301">
        <v>102890509.115391</v>
      </c>
    </row>
    <row r="25302" spans="1:4" hidden="1" x14ac:dyDescent="0.3">
      <c r="A25302">
        <v>25300</v>
      </c>
      <c r="B25302" t="s">
        <v>32877</v>
      </c>
      <c r="C25302" t="s">
        <v>218</v>
      </c>
      <c r="D25302">
        <v>37383308.770008497</v>
      </c>
    </row>
    <row r="25303" spans="1:4" hidden="1" x14ac:dyDescent="0.3">
      <c r="A25303">
        <v>25301</v>
      </c>
      <c r="B25303" t="s">
        <v>32878</v>
      </c>
      <c r="C25303" t="s">
        <v>220</v>
      </c>
      <c r="D25303">
        <v>23397779.9007628</v>
      </c>
    </row>
    <row r="25304" spans="1:4" hidden="1" x14ac:dyDescent="0.3">
      <c r="A25304">
        <v>25302</v>
      </c>
      <c r="B25304" s="1" t="s">
        <v>32879</v>
      </c>
      <c r="C25304" t="s">
        <v>222</v>
      </c>
      <c r="D25304" s="1" t="s">
        <v>32880</v>
      </c>
    </row>
    <row r="25305" spans="1:4" hidden="1" x14ac:dyDescent="0.3">
      <c r="A25305">
        <v>25303</v>
      </c>
      <c r="B25305" t="s">
        <v>32881</v>
      </c>
      <c r="C25305" t="s">
        <v>225</v>
      </c>
      <c r="D25305">
        <v>110031925.743818</v>
      </c>
    </row>
    <row r="25306" spans="1:4" hidden="1" x14ac:dyDescent="0.3">
      <c r="A25306">
        <v>25304</v>
      </c>
      <c r="B25306" t="s">
        <v>32882</v>
      </c>
      <c r="C25306" t="s">
        <v>227</v>
      </c>
      <c r="D25306">
        <v>-5390.49784994125</v>
      </c>
    </row>
    <row r="25307" spans="1:4" hidden="1" x14ac:dyDescent="0.3">
      <c r="A25307">
        <v>25305</v>
      </c>
      <c r="B25307" s="1" t="s">
        <v>32883</v>
      </c>
      <c r="C25307" t="s">
        <v>229</v>
      </c>
      <c r="D25307" s="1" t="s">
        <v>32884</v>
      </c>
    </row>
    <row r="25308" spans="1:4" hidden="1" x14ac:dyDescent="0.3">
      <c r="A25308">
        <v>25306</v>
      </c>
      <c r="B25308" t="s">
        <v>32885</v>
      </c>
      <c r="C25308" t="s">
        <v>112</v>
      </c>
      <c r="D25308">
        <v>1693.6798998457</v>
      </c>
    </row>
    <row r="25309" spans="1:4" hidden="1" x14ac:dyDescent="0.3">
      <c r="A25309">
        <v>25307</v>
      </c>
      <c r="B25309" t="s">
        <v>32886</v>
      </c>
      <c r="C25309" t="s">
        <v>114</v>
      </c>
      <c r="D25309">
        <v>189.292798033959</v>
      </c>
    </row>
    <row r="25310" spans="1:4" hidden="1" x14ac:dyDescent="0.3">
      <c r="A25310">
        <v>25308</v>
      </c>
      <c r="B25310" s="1" t="s">
        <v>32887</v>
      </c>
      <c r="C25310" t="s">
        <v>116</v>
      </c>
      <c r="D25310" s="1" t="s">
        <v>32888</v>
      </c>
    </row>
    <row r="25311" spans="1:4" hidden="1" x14ac:dyDescent="0.3">
      <c r="A25311">
        <v>25309</v>
      </c>
      <c r="B25311" t="s">
        <v>32889</v>
      </c>
      <c r="C25311" t="s">
        <v>119</v>
      </c>
      <c r="D25311">
        <v>102890509.115391</v>
      </c>
    </row>
    <row r="25312" spans="1:4" hidden="1" x14ac:dyDescent="0.3">
      <c r="A25312">
        <v>25310</v>
      </c>
      <c r="B25312" t="s">
        <v>32890</v>
      </c>
      <c r="C25312" t="s">
        <v>121</v>
      </c>
      <c r="D25312">
        <v>37383308.770008497</v>
      </c>
    </row>
    <row r="25313" spans="1:4" hidden="1" x14ac:dyDescent="0.3">
      <c r="A25313">
        <v>25311</v>
      </c>
      <c r="B25313" s="1" t="s">
        <v>32891</v>
      </c>
      <c r="C25313" t="s">
        <v>123</v>
      </c>
      <c r="D25313" s="1" t="s">
        <v>32892</v>
      </c>
    </row>
    <row r="25314" spans="1:4" hidden="1" x14ac:dyDescent="0.3">
      <c r="A25314">
        <v>25312</v>
      </c>
      <c r="B25314" t="s">
        <v>32893</v>
      </c>
      <c r="C25314" t="s">
        <v>126</v>
      </c>
      <c r="D25314">
        <v>0.935411954464617</v>
      </c>
    </row>
    <row r="25315" spans="1:4" hidden="1" x14ac:dyDescent="0.3">
      <c r="A25315">
        <v>25313</v>
      </c>
      <c r="B25315" t="s">
        <v>32894</v>
      </c>
      <c r="C25315" t="s">
        <v>128</v>
      </c>
      <c r="D25315">
        <v>0.33986413539552401</v>
      </c>
    </row>
    <row r="25316" spans="1:4" hidden="1" x14ac:dyDescent="0.3">
      <c r="A25316">
        <v>25314</v>
      </c>
      <c r="B25316" s="1" t="s">
        <v>32895</v>
      </c>
      <c r="C25316" t="s">
        <v>130</v>
      </c>
      <c r="D25316" s="1" t="s">
        <v>32896</v>
      </c>
    </row>
    <row r="25317" spans="1:4" hidden="1" x14ac:dyDescent="0.3">
      <c r="A25317">
        <v>25315</v>
      </c>
      <c r="B25317" s="1" t="s">
        <v>32897</v>
      </c>
      <c r="C25317" t="s">
        <v>4</v>
      </c>
      <c r="D25317" t="s">
        <v>32898</v>
      </c>
    </row>
    <row r="25318" spans="1:4" hidden="1" x14ac:dyDescent="0.3">
      <c r="A25318">
        <v>25316</v>
      </c>
      <c r="B25318" t="s">
        <v>32899</v>
      </c>
      <c r="C25318" t="s">
        <v>7</v>
      </c>
      <c r="D25318">
        <v>1771.29</v>
      </c>
    </row>
    <row r="25319" spans="1:4" hidden="1" x14ac:dyDescent="0.3">
      <c r="A25319">
        <v>25317</v>
      </c>
      <c r="B25319" s="1" t="s">
        <v>32900</v>
      </c>
      <c r="C25319" t="s">
        <v>9</v>
      </c>
      <c r="D25319" s="1" t="s">
        <v>32901</v>
      </c>
    </row>
    <row r="25320" spans="1:4" hidden="1" x14ac:dyDescent="0.3">
      <c r="A25320">
        <v>25318</v>
      </c>
      <c r="B25320" t="s">
        <v>32902</v>
      </c>
      <c r="C25320" t="s">
        <v>14</v>
      </c>
      <c r="D25320">
        <v>100.8046875</v>
      </c>
    </row>
    <row r="25321" spans="1:4" hidden="1" x14ac:dyDescent="0.3">
      <c r="A25321">
        <v>25319</v>
      </c>
      <c r="B25321" t="s">
        <v>32903</v>
      </c>
      <c r="C25321" t="s">
        <v>16</v>
      </c>
      <c r="D25321">
        <v>4.44795582201243</v>
      </c>
    </row>
    <row r="25322" spans="1:4" hidden="1" x14ac:dyDescent="0.3">
      <c r="A25322">
        <v>25320</v>
      </c>
      <c r="B25322" s="1" t="s">
        <v>32904</v>
      </c>
      <c r="C25322" t="s">
        <v>140</v>
      </c>
      <c r="D25322" s="1" t="s">
        <v>32905</v>
      </c>
    </row>
    <row r="25323" spans="1:4" hidden="1" x14ac:dyDescent="0.3">
      <c r="A25323">
        <v>25321</v>
      </c>
      <c r="B25323" t="s">
        <v>32906</v>
      </c>
      <c r="C25323" t="s">
        <v>22</v>
      </c>
      <c r="D25323">
        <v>63.8</v>
      </c>
    </row>
    <row r="25324" spans="1:4" hidden="1" x14ac:dyDescent="0.3">
      <c r="A25324">
        <v>25322</v>
      </c>
      <c r="B25324" t="s">
        <v>32907</v>
      </c>
      <c r="C25324" t="s">
        <v>24</v>
      </c>
      <c r="D25324">
        <v>5.7031565473543102</v>
      </c>
    </row>
    <row r="25325" spans="1:4" hidden="1" x14ac:dyDescent="0.3">
      <c r="A25325">
        <v>25323</v>
      </c>
      <c r="B25325" s="1" t="s">
        <v>32908</v>
      </c>
      <c r="C25325" t="s">
        <v>145</v>
      </c>
      <c r="D25325" s="1" t="s">
        <v>32909</v>
      </c>
    </row>
    <row r="25326" spans="1:4" hidden="1" x14ac:dyDescent="0.3">
      <c r="A25326">
        <v>25324</v>
      </c>
      <c r="B25326" t="s">
        <v>32910</v>
      </c>
      <c r="C25326" t="s">
        <v>35</v>
      </c>
      <c r="D25326">
        <v>0.39542850022946802</v>
      </c>
    </row>
    <row r="25327" spans="1:4" hidden="1" x14ac:dyDescent="0.3">
      <c r="A25327">
        <v>25325</v>
      </c>
      <c r="B25327" t="s">
        <v>32911</v>
      </c>
      <c r="C25327" t="s">
        <v>149</v>
      </c>
      <c r="D25327">
        <v>0.94313964565447606</v>
      </c>
    </row>
    <row r="25328" spans="1:4" hidden="1" x14ac:dyDescent="0.3">
      <c r="A25328">
        <v>25326</v>
      </c>
      <c r="B25328" s="1" t="s">
        <v>32912</v>
      </c>
      <c r="C25328" t="s">
        <v>151</v>
      </c>
      <c r="D25328" s="1" t="s">
        <v>32913</v>
      </c>
    </row>
    <row r="25329" spans="1:4" hidden="1" x14ac:dyDescent="0.3">
      <c r="A25329">
        <v>25327</v>
      </c>
      <c r="B25329" t="s">
        <v>32914</v>
      </c>
      <c r="C25329" t="s">
        <v>30</v>
      </c>
      <c r="D25329">
        <v>0.25456054765249803</v>
      </c>
    </row>
    <row r="25330" spans="1:4" hidden="1" x14ac:dyDescent="0.3">
      <c r="A25330">
        <v>25328</v>
      </c>
      <c r="B25330" t="s">
        <v>32915</v>
      </c>
      <c r="C25330" t="s">
        <v>32</v>
      </c>
      <c r="D25330">
        <v>3.2346878293759797E-2</v>
      </c>
    </row>
    <row r="25331" spans="1:4" hidden="1" x14ac:dyDescent="0.3">
      <c r="A25331">
        <v>25329</v>
      </c>
      <c r="B25331" s="1" t="s">
        <v>32916</v>
      </c>
      <c r="C25331" t="s">
        <v>155</v>
      </c>
      <c r="D25331" s="1" t="s">
        <v>32917</v>
      </c>
    </row>
    <row r="25332" spans="1:4" hidden="1" x14ac:dyDescent="0.3">
      <c r="A25332">
        <v>25330</v>
      </c>
      <c r="B25332" t="s">
        <v>32918</v>
      </c>
      <c r="C25332" t="s">
        <v>40</v>
      </c>
      <c r="D25332">
        <v>0.35001095211803301</v>
      </c>
    </row>
    <row r="25333" spans="1:4" hidden="1" x14ac:dyDescent="0.3">
      <c r="A25333">
        <v>25331</v>
      </c>
      <c r="B25333" t="s">
        <v>32919</v>
      </c>
      <c r="C25333" t="s">
        <v>42</v>
      </c>
      <c r="D25333">
        <v>2.7941494279175999E-2</v>
      </c>
    </row>
    <row r="25334" spans="1:4" hidden="1" x14ac:dyDescent="0.3">
      <c r="A25334">
        <v>25332</v>
      </c>
      <c r="B25334" s="1" t="s">
        <v>32920</v>
      </c>
      <c r="C25334" t="s">
        <v>159</v>
      </c>
      <c r="D25334" s="1" t="s">
        <v>32921</v>
      </c>
    </row>
    <row r="25335" spans="1:4" hidden="1" x14ac:dyDescent="0.3">
      <c r="A25335">
        <v>25333</v>
      </c>
      <c r="B25335" t="s">
        <v>32922</v>
      </c>
      <c r="C25335" t="s">
        <v>161</v>
      </c>
      <c r="D25335">
        <v>1.00574618009618</v>
      </c>
    </row>
    <row r="25336" spans="1:4" hidden="1" x14ac:dyDescent="0.3">
      <c r="A25336">
        <v>25334</v>
      </c>
      <c r="B25336" t="s">
        <v>32923</v>
      </c>
      <c r="C25336" t="s">
        <v>163</v>
      </c>
      <c r="D25336">
        <v>0.999853199911788</v>
      </c>
    </row>
    <row r="25337" spans="1:4" hidden="1" x14ac:dyDescent="0.3">
      <c r="A25337">
        <v>25335</v>
      </c>
      <c r="B25337" s="1" t="s">
        <v>32924</v>
      </c>
      <c r="C25337" t="s">
        <v>165</v>
      </c>
      <c r="D25337" s="1" t="s">
        <v>32925</v>
      </c>
    </row>
    <row r="25338" spans="1:4" hidden="1" x14ac:dyDescent="0.3">
      <c r="A25338">
        <v>25336</v>
      </c>
      <c r="B25338" t="s">
        <v>32926</v>
      </c>
      <c r="C25338" t="s">
        <v>168</v>
      </c>
      <c r="D25338">
        <v>1.0000075954734799</v>
      </c>
    </row>
    <row r="25339" spans="1:4" hidden="1" x14ac:dyDescent="0.3">
      <c r="A25339">
        <v>25337</v>
      </c>
      <c r="B25339" t="s">
        <v>32927</v>
      </c>
      <c r="C25339" t="s">
        <v>170</v>
      </c>
      <c r="D25339">
        <v>1.0001055474851199</v>
      </c>
    </row>
    <row r="25340" spans="1:4" hidden="1" x14ac:dyDescent="0.3">
      <c r="A25340">
        <v>25338</v>
      </c>
      <c r="B25340" s="1" t="s">
        <v>32928</v>
      </c>
      <c r="C25340" t="s">
        <v>172</v>
      </c>
      <c r="D25340" s="1" t="s">
        <v>32929</v>
      </c>
    </row>
    <row r="25341" spans="1:4" hidden="1" x14ac:dyDescent="0.3">
      <c r="A25341">
        <v>25339</v>
      </c>
      <c r="B25341" s="1" t="s">
        <v>32930</v>
      </c>
      <c r="C25341" t="s">
        <v>55</v>
      </c>
      <c r="D25341" s="1" t="s">
        <v>32931</v>
      </c>
    </row>
    <row r="25342" spans="1:4" hidden="1" x14ac:dyDescent="0.3">
      <c r="A25342">
        <v>25340</v>
      </c>
      <c r="B25342" s="1" t="s">
        <v>32932</v>
      </c>
      <c r="C25342" t="s">
        <v>52</v>
      </c>
      <c r="D25342" s="1" t="s">
        <v>32933</v>
      </c>
    </row>
    <row r="25343" spans="1:4" hidden="1" x14ac:dyDescent="0.3">
      <c r="A25343">
        <v>25341</v>
      </c>
      <c r="B25343" s="1" t="s">
        <v>32934</v>
      </c>
      <c r="C25343" t="s">
        <v>58</v>
      </c>
      <c r="D25343" s="1" t="s">
        <v>32935</v>
      </c>
    </row>
    <row r="25344" spans="1:4" hidden="1" x14ac:dyDescent="0.3">
      <c r="A25344">
        <v>25342</v>
      </c>
      <c r="B25344" t="s">
        <v>32936</v>
      </c>
      <c r="C25344" t="s">
        <v>61</v>
      </c>
      <c r="D25344">
        <v>164221279.11144099</v>
      </c>
    </row>
    <row r="25345" spans="1:4" hidden="1" x14ac:dyDescent="0.3">
      <c r="A25345">
        <v>25343</v>
      </c>
      <c r="B25345" t="s">
        <v>32937</v>
      </c>
      <c r="C25345" t="s">
        <v>63</v>
      </c>
      <c r="D25345">
        <v>103481736.510957</v>
      </c>
    </row>
    <row r="25346" spans="1:4" hidden="1" x14ac:dyDescent="0.3">
      <c r="A25346">
        <v>25344</v>
      </c>
      <c r="B25346" t="s">
        <v>32938</v>
      </c>
      <c r="C25346" t="s">
        <v>65</v>
      </c>
      <c r="D25346">
        <v>37377820.8969834</v>
      </c>
    </row>
    <row r="25347" spans="1:4" hidden="1" x14ac:dyDescent="0.3">
      <c r="A25347">
        <v>25345</v>
      </c>
      <c r="B25347" s="1" t="s">
        <v>32939</v>
      </c>
      <c r="C25347" t="s">
        <v>67</v>
      </c>
      <c r="D25347" s="1" t="s">
        <v>32940</v>
      </c>
    </row>
    <row r="25348" spans="1:4" hidden="1" x14ac:dyDescent="0.3">
      <c r="A25348">
        <v>25346</v>
      </c>
      <c r="B25348" s="1" t="s">
        <v>32941</v>
      </c>
      <c r="C25348" t="s">
        <v>70</v>
      </c>
      <c r="D25348" s="1" t="s">
        <v>32942</v>
      </c>
    </row>
    <row r="25349" spans="1:4" hidden="1" x14ac:dyDescent="0.3">
      <c r="A25349">
        <v>25347</v>
      </c>
      <c r="B25349" t="s">
        <v>32943</v>
      </c>
      <c r="C25349" t="s">
        <v>73</v>
      </c>
      <c r="D25349">
        <v>0.99966315727042898</v>
      </c>
    </row>
    <row r="25350" spans="1:4" hidden="1" x14ac:dyDescent="0.3">
      <c r="A25350">
        <v>25348</v>
      </c>
      <c r="B25350" t="s">
        <v>74</v>
      </c>
      <c r="C25350" t="s">
        <v>75</v>
      </c>
      <c r="D25350">
        <v>2.7397260273972599E-3</v>
      </c>
    </row>
    <row r="25351" spans="1:4" hidden="1" x14ac:dyDescent="0.3">
      <c r="A25351">
        <v>25349</v>
      </c>
      <c r="B25351" t="s">
        <v>76</v>
      </c>
      <c r="C25351" t="s">
        <v>77</v>
      </c>
      <c r="D25351">
        <v>0</v>
      </c>
    </row>
    <row r="25352" spans="1:4" hidden="1" x14ac:dyDescent="0.3">
      <c r="A25352">
        <v>25350</v>
      </c>
      <c r="B25352" t="s">
        <v>78</v>
      </c>
      <c r="C25352" t="s">
        <v>79</v>
      </c>
      <c r="D25352">
        <v>0</v>
      </c>
    </row>
    <row r="25353" spans="1:4" hidden="1" x14ac:dyDescent="0.3">
      <c r="A25353">
        <v>25351</v>
      </c>
      <c r="B25353" s="1" t="s">
        <v>32944</v>
      </c>
      <c r="C25353" t="s">
        <v>81</v>
      </c>
      <c r="D25353" s="1" t="s">
        <v>32945</v>
      </c>
    </row>
    <row r="25354" spans="1:4" hidden="1" x14ac:dyDescent="0.3">
      <c r="A25354">
        <v>25352</v>
      </c>
      <c r="B25354" t="s">
        <v>32946</v>
      </c>
      <c r="C25354" t="s">
        <v>84</v>
      </c>
      <c r="D25354">
        <v>0.99971542825391002</v>
      </c>
    </row>
    <row r="25355" spans="1:4" hidden="1" x14ac:dyDescent="0.3">
      <c r="A25355">
        <v>25353</v>
      </c>
      <c r="B25355" s="1" t="s">
        <v>32947</v>
      </c>
      <c r="C25355" t="s">
        <v>86</v>
      </c>
      <c r="D25355" s="1" t="s">
        <v>32948</v>
      </c>
    </row>
    <row r="25356" spans="1:4" hidden="1" x14ac:dyDescent="0.3">
      <c r="A25356">
        <v>25354</v>
      </c>
      <c r="B25356" t="s">
        <v>32949</v>
      </c>
      <c r="C25356" t="s">
        <v>89</v>
      </c>
      <c r="D25356">
        <v>110020782.41366901</v>
      </c>
    </row>
    <row r="25357" spans="1:4" hidden="1" x14ac:dyDescent="0.3">
      <c r="A25357">
        <v>25355</v>
      </c>
      <c r="B25357" s="1" t="s">
        <v>32950</v>
      </c>
      <c r="C25357" t="s">
        <v>91</v>
      </c>
      <c r="D25357" s="1" t="s">
        <v>32884</v>
      </c>
    </row>
    <row r="25358" spans="1:4" hidden="1" x14ac:dyDescent="0.3">
      <c r="A25358">
        <v>25356</v>
      </c>
      <c r="B25358" t="s">
        <v>32951</v>
      </c>
      <c r="C25358" t="s">
        <v>94</v>
      </c>
      <c r="D25358">
        <v>103481736.510957</v>
      </c>
    </row>
    <row r="25359" spans="1:4" hidden="1" x14ac:dyDescent="0.3">
      <c r="A25359">
        <v>25357</v>
      </c>
      <c r="B25359" t="s">
        <v>32952</v>
      </c>
      <c r="C25359" t="s">
        <v>96</v>
      </c>
      <c r="D25359">
        <v>37377820.8969834</v>
      </c>
    </row>
    <row r="25360" spans="1:4" hidden="1" x14ac:dyDescent="0.3">
      <c r="A25360">
        <v>25358</v>
      </c>
      <c r="B25360" t="s">
        <v>32953</v>
      </c>
      <c r="C25360" t="s">
        <v>98</v>
      </c>
      <c r="D25360">
        <v>23361721.703501102</v>
      </c>
    </row>
    <row r="25361" spans="1:4" hidden="1" x14ac:dyDescent="0.3">
      <c r="A25361">
        <v>25359</v>
      </c>
      <c r="B25361" s="1" t="s">
        <v>32954</v>
      </c>
      <c r="C25361" t="s">
        <v>100</v>
      </c>
      <c r="D25361" s="1" t="s">
        <v>32955</v>
      </c>
    </row>
    <row r="25362" spans="1:4" hidden="1" x14ac:dyDescent="0.3">
      <c r="A25362">
        <v>25360</v>
      </c>
      <c r="B25362" t="s">
        <v>32956</v>
      </c>
      <c r="C25362" t="s">
        <v>103</v>
      </c>
      <c r="D25362">
        <v>1.3792216279425401E-2</v>
      </c>
    </row>
    <row r="25363" spans="1:4" hidden="1" x14ac:dyDescent="0.3">
      <c r="A25363">
        <v>25361</v>
      </c>
      <c r="B25363" t="s">
        <v>32957</v>
      </c>
      <c r="C25363" t="s">
        <v>105</v>
      </c>
      <c r="D25363">
        <v>3.7408134701234601E-4</v>
      </c>
    </row>
    <row r="25364" spans="1:4" hidden="1" x14ac:dyDescent="0.3">
      <c r="A25364">
        <v>25362</v>
      </c>
      <c r="B25364" t="s">
        <v>32958</v>
      </c>
      <c r="C25364" t="s">
        <v>107</v>
      </c>
      <c r="D25364">
        <v>2.2570677462463599E-2</v>
      </c>
    </row>
    <row r="25365" spans="1:4" hidden="1" x14ac:dyDescent="0.3">
      <c r="A25365">
        <v>25363</v>
      </c>
      <c r="B25365" s="1" t="s">
        <v>32959</v>
      </c>
      <c r="C25365" t="s">
        <v>109</v>
      </c>
      <c r="D25365" s="1" t="s">
        <v>32960</v>
      </c>
    </row>
    <row r="25366" spans="1:4" x14ac:dyDescent="0.3">
      <c r="A25366">
        <v>25364</v>
      </c>
      <c r="B25366" t="s">
        <v>32961</v>
      </c>
      <c r="C25366" t="s">
        <v>207</v>
      </c>
      <c r="D25366">
        <v>164223369.67297101</v>
      </c>
    </row>
    <row r="25367" spans="1:4" hidden="1" x14ac:dyDescent="0.3">
      <c r="A25367">
        <v>25365</v>
      </c>
      <c r="B25367" t="s">
        <v>32962</v>
      </c>
      <c r="C25367" t="s">
        <v>209</v>
      </c>
      <c r="D25367">
        <v>-5411.0028080290203</v>
      </c>
    </row>
    <row r="25368" spans="1:4" hidden="1" x14ac:dyDescent="0.3">
      <c r="A25368">
        <v>25366</v>
      </c>
      <c r="B25368" t="s">
        <v>32963</v>
      </c>
      <c r="C25368" t="s">
        <v>211</v>
      </c>
      <c r="D25368">
        <v>-1954.4490028428499</v>
      </c>
    </row>
    <row r="25369" spans="1:4" hidden="1" x14ac:dyDescent="0.3">
      <c r="A25369">
        <v>25367</v>
      </c>
      <c r="B25369" s="1" t="s">
        <v>32964</v>
      </c>
      <c r="C25369" t="s">
        <v>213</v>
      </c>
      <c r="D25369" s="1" t="s">
        <v>32965</v>
      </c>
    </row>
    <row r="25370" spans="1:4" hidden="1" x14ac:dyDescent="0.3">
      <c r="A25370">
        <v>25368</v>
      </c>
      <c r="B25370" t="s">
        <v>32966</v>
      </c>
      <c r="C25370" t="s">
        <v>216</v>
      </c>
      <c r="D25370">
        <v>103488831.26300199</v>
      </c>
    </row>
    <row r="25371" spans="1:4" hidden="1" x14ac:dyDescent="0.3">
      <c r="A25371">
        <v>25369</v>
      </c>
      <c r="B25371" t="s">
        <v>32967</v>
      </c>
      <c r="C25371" t="s">
        <v>218</v>
      </c>
      <c r="D25371">
        <v>37380066.180564903</v>
      </c>
    </row>
    <row r="25372" spans="1:4" hidden="1" x14ac:dyDescent="0.3">
      <c r="A25372">
        <v>25370</v>
      </c>
      <c r="B25372" t="s">
        <v>32968</v>
      </c>
      <c r="C25372" t="s">
        <v>220</v>
      </c>
      <c r="D25372">
        <v>23363059.2389189</v>
      </c>
    </row>
    <row r="25373" spans="1:4" hidden="1" x14ac:dyDescent="0.3">
      <c r="A25373">
        <v>25371</v>
      </c>
      <c r="B25373" s="1" t="s">
        <v>32969</v>
      </c>
      <c r="C25373" t="s">
        <v>222</v>
      </c>
      <c r="D25373" s="1" t="s">
        <v>32970</v>
      </c>
    </row>
    <row r="25374" spans="1:4" hidden="1" x14ac:dyDescent="0.3">
      <c r="A25374">
        <v>25372</v>
      </c>
      <c r="B25374" t="s">
        <v>32971</v>
      </c>
      <c r="C25374" t="s">
        <v>225</v>
      </c>
      <c r="D25374">
        <v>110026535.245968</v>
      </c>
    </row>
    <row r="25375" spans="1:4" hidden="1" x14ac:dyDescent="0.3">
      <c r="A25375">
        <v>25373</v>
      </c>
      <c r="B25375" t="s">
        <v>32972</v>
      </c>
      <c r="C25375" t="s">
        <v>227</v>
      </c>
      <c r="D25375">
        <v>-5752.8322999477296</v>
      </c>
    </row>
    <row r="25376" spans="1:4" hidden="1" x14ac:dyDescent="0.3">
      <c r="A25376">
        <v>25374</v>
      </c>
      <c r="B25376" s="1" t="s">
        <v>32973</v>
      </c>
      <c r="C25376" t="s">
        <v>229</v>
      </c>
      <c r="D25376" s="1" t="s">
        <v>32974</v>
      </c>
    </row>
    <row r="25377" spans="1:4" hidden="1" x14ac:dyDescent="0.3">
      <c r="A25377">
        <v>25375</v>
      </c>
      <c r="B25377" t="s">
        <v>32975</v>
      </c>
      <c r="C25377" t="s">
        <v>112</v>
      </c>
      <c r="D25377">
        <v>1683.7492374235001</v>
      </c>
    </row>
    <row r="25378" spans="1:4" hidden="1" x14ac:dyDescent="0.3">
      <c r="A25378">
        <v>25376</v>
      </c>
      <c r="B25378" t="s">
        <v>32976</v>
      </c>
      <c r="C25378" t="s">
        <v>114</v>
      </c>
      <c r="D25378">
        <v>290.83457868061998</v>
      </c>
    </row>
    <row r="25379" spans="1:4" hidden="1" x14ac:dyDescent="0.3">
      <c r="A25379">
        <v>25377</v>
      </c>
      <c r="B25379" s="1" t="s">
        <v>32977</v>
      </c>
      <c r="C25379" t="s">
        <v>116</v>
      </c>
      <c r="D25379" s="1" t="s">
        <v>32978</v>
      </c>
    </row>
    <row r="25380" spans="1:4" hidden="1" x14ac:dyDescent="0.3">
      <c r="A25380">
        <v>25378</v>
      </c>
      <c r="B25380" t="s">
        <v>32979</v>
      </c>
      <c r="C25380" t="s">
        <v>119</v>
      </c>
      <c r="D25380">
        <v>103488831.26300199</v>
      </c>
    </row>
    <row r="25381" spans="1:4" hidden="1" x14ac:dyDescent="0.3">
      <c r="A25381">
        <v>25379</v>
      </c>
      <c r="B25381" t="s">
        <v>32980</v>
      </c>
      <c r="C25381" t="s">
        <v>121</v>
      </c>
      <c r="D25381">
        <v>37380066.180564903</v>
      </c>
    </row>
    <row r="25382" spans="1:4" hidden="1" x14ac:dyDescent="0.3">
      <c r="A25382">
        <v>25380</v>
      </c>
      <c r="B25382" s="1" t="s">
        <v>32981</v>
      </c>
      <c r="C25382" t="s">
        <v>123</v>
      </c>
      <c r="D25382" s="1" t="s">
        <v>32982</v>
      </c>
    </row>
    <row r="25383" spans="1:4" hidden="1" x14ac:dyDescent="0.3">
      <c r="A25383">
        <v>25381</v>
      </c>
      <c r="B25383" t="s">
        <v>32983</v>
      </c>
      <c r="C25383" t="s">
        <v>126</v>
      </c>
      <c r="D25383">
        <v>0.94084839999750103</v>
      </c>
    </row>
    <row r="25384" spans="1:4" hidden="1" x14ac:dyDescent="0.3">
      <c r="A25384">
        <v>25382</v>
      </c>
      <c r="B25384" t="s">
        <v>32984</v>
      </c>
      <c r="C25384" t="s">
        <v>128</v>
      </c>
      <c r="D25384">
        <v>0.33983353593401899</v>
      </c>
    </row>
    <row r="25385" spans="1:4" hidden="1" x14ac:dyDescent="0.3">
      <c r="A25385">
        <v>25383</v>
      </c>
      <c r="B25385" s="1" t="s">
        <v>32985</v>
      </c>
      <c r="C25385" t="s">
        <v>130</v>
      </c>
      <c r="D25385" s="1" t="s">
        <v>32986</v>
      </c>
    </row>
    <row r="25386" spans="1:4" hidden="1" x14ac:dyDescent="0.3">
      <c r="A25386">
        <v>25384</v>
      </c>
      <c r="B25386" s="1" t="s">
        <v>32987</v>
      </c>
      <c r="C25386" t="s">
        <v>4</v>
      </c>
      <c r="D25386" t="s">
        <v>32988</v>
      </c>
    </row>
    <row r="25387" spans="1:4" hidden="1" x14ac:dyDescent="0.3">
      <c r="A25387">
        <v>25385</v>
      </c>
      <c r="B25387" t="s">
        <v>32989</v>
      </c>
      <c r="C25387" t="s">
        <v>7</v>
      </c>
      <c r="D25387">
        <v>1772.82</v>
      </c>
    </row>
    <row r="25388" spans="1:4" hidden="1" x14ac:dyDescent="0.3">
      <c r="A25388">
        <v>25386</v>
      </c>
      <c r="B25388" s="1" t="s">
        <v>32990</v>
      </c>
      <c r="C25388" t="s">
        <v>9</v>
      </c>
      <c r="D25388" s="1" t="s">
        <v>32991</v>
      </c>
    </row>
    <row r="25389" spans="1:4" hidden="1" x14ac:dyDescent="0.3">
      <c r="A25389">
        <v>25387</v>
      </c>
      <c r="B25389" t="s">
        <v>32992</v>
      </c>
      <c r="C25389" t="s">
        <v>14</v>
      </c>
      <c r="D25389">
        <v>100.79492190000001</v>
      </c>
    </row>
    <row r="25390" spans="1:4" hidden="1" x14ac:dyDescent="0.3">
      <c r="A25390">
        <v>25388</v>
      </c>
      <c r="B25390" t="s">
        <v>32993</v>
      </c>
      <c r="C25390" t="s">
        <v>16</v>
      </c>
      <c r="D25390">
        <v>4.4479608560286099</v>
      </c>
    </row>
    <row r="25391" spans="1:4" hidden="1" x14ac:dyDescent="0.3">
      <c r="A25391">
        <v>25389</v>
      </c>
      <c r="B25391" s="1" t="s">
        <v>32994</v>
      </c>
      <c r="C25391" t="s">
        <v>140</v>
      </c>
      <c r="D25391" s="1" t="s">
        <v>32995</v>
      </c>
    </row>
    <row r="25392" spans="1:4" hidden="1" x14ac:dyDescent="0.3">
      <c r="A25392">
        <v>25390</v>
      </c>
      <c r="B25392" t="s">
        <v>32996</v>
      </c>
      <c r="C25392" t="s">
        <v>22</v>
      </c>
      <c r="D25392">
        <v>63.65</v>
      </c>
    </row>
    <row r="25393" spans="1:4" hidden="1" x14ac:dyDescent="0.3">
      <c r="A25393">
        <v>25391</v>
      </c>
      <c r="B25393" t="s">
        <v>32997</v>
      </c>
      <c r="C25393" t="s">
        <v>24</v>
      </c>
      <c r="D25393">
        <v>5.7110022814125898</v>
      </c>
    </row>
    <row r="25394" spans="1:4" hidden="1" x14ac:dyDescent="0.3">
      <c r="A25394">
        <v>25392</v>
      </c>
      <c r="B25394" s="1" t="s">
        <v>32998</v>
      </c>
      <c r="C25394" t="s">
        <v>145</v>
      </c>
      <c r="D25394" s="1" t="s">
        <v>32999</v>
      </c>
    </row>
    <row r="25395" spans="1:4" hidden="1" x14ac:dyDescent="0.3">
      <c r="A25395">
        <v>25393</v>
      </c>
      <c r="B25395" t="s">
        <v>33000</v>
      </c>
      <c r="C25395" t="s">
        <v>35</v>
      </c>
      <c r="D25395">
        <v>-1.9173700740172901</v>
      </c>
    </row>
    <row r="25396" spans="1:4" hidden="1" x14ac:dyDescent="0.3">
      <c r="A25396">
        <v>25394</v>
      </c>
      <c r="B25396" t="s">
        <v>33001</v>
      </c>
      <c r="C25396" t="s">
        <v>149</v>
      </c>
      <c r="D25396">
        <v>0.94340029093760602</v>
      </c>
    </row>
    <row r="25397" spans="1:4" hidden="1" x14ac:dyDescent="0.3">
      <c r="A25397">
        <v>25395</v>
      </c>
      <c r="B25397" s="1" t="s">
        <v>33002</v>
      </c>
      <c r="C25397" t="s">
        <v>151</v>
      </c>
      <c r="D25397" s="1" t="s">
        <v>33003</v>
      </c>
    </row>
    <row r="25398" spans="1:4" hidden="1" x14ac:dyDescent="0.3">
      <c r="A25398">
        <v>25396</v>
      </c>
      <c r="B25398" t="s">
        <v>33004</v>
      </c>
      <c r="C25398" t="s">
        <v>30</v>
      </c>
      <c r="D25398">
        <v>1.28724387894948</v>
      </c>
    </row>
    <row r="25399" spans="1:4" hidden="1" x14ac:dyDescent="0.3">
      <c r="A25399">
        <v>25397</v>
      </c>
      <c r="B25399" t="s">
        <v>33005</v>
      </c>
      <c r="C25399" t="s">
        <v>32</v>
      </c>
      <c r="D25399">
        <v>3.2389037065810797E-2</v>
      </c>
    </row>
    <row r="25400" spans="1:4" hidden="1" x14ac:dyDescent="0.3">
      <c r="A25400">
        <v>25398</v>
      </c>
      <c r="B25400" s="1" t="s">
        <v>33006</v>
      </c>
      <c r="C25400" t="s">
        <v>155</v>
      </c>
      <c r="D25400" s="1" t="s">
        <v>33007</v>
      </c>
    </row>
    <row r="25401" spans="1:4" hidden="1" x14ac:dyDescent="0.3">
      <c r="A25401">
        <v>25399</v>
      </c>
      <c r="B25401" t="s">
        <v>33008</v>
      </c>
      <c r="C25401" t="s">
        <v>40</v>
      </c>
      <c r="D25401">
        <v>1.6301261950678001</v>
      </c>
    </row>
    <row r="25402" spans="1:4" hidden="1" x14ac:dyDescent="0.3">
      <c r="A25402">
        <v>25400</v>
      </c>
      <c r="B25402" t="s">
        <v>33009</v>
      </c>
      <c r="C25402" t="s">
        <v>42</v>
      </c>
      <c r="D25402">
        <v>2.76063960563704E-2</v>
      </c>
    </row>
    <row r="25403" spans="1:4" hidden="1" x14ac:dyDescent="0.3">
      <c r="A25403">
        <v>25401</v>
      </c>
      <c r="B25403" s="1" t="s">
        <v>33010</v>
      </c>
      <c r="C25403" t="s">
        <v>159</v>
      </c>
      <c r="D25403" s="1" t="s">
        <v>33011</v>
      </c>
    </row>
    <row r="25404" spans="1:4" hidden="1" x14ac:dyDescent="0.3">
      <c r="A25404">
        <v>25402</v>
      </c>
      <c r="B25404" t="s">
        <v>33012</v>
      </c>
      <c r="C25404" t="s">
        <v>161</v>
      </c>
      <c r="D25404">
        <v>1.0008637772470901</v>
      </c>
    </row>
    <row r="25405" spans="1:4" hidden="1" x14ac:dyDescent="0.3">
      <c r="A25405">
        <v>25403</v>
      </c>
      <c r="B25405" t="s">
        <v>33013</v>
      </c>
      <c r="C25405" t="s">
        <v>163</v>
      </c>
      <c r="D25405">
        <v>0.99990726536003505</v>
      </c>
    </row>
    <row r="25406" spans="1:4" hidden="1" x14ac:dyDescent="0.3">
      <c r="A25406">
        <v>25404</v>
      </c>
      <c r="B25406" s="1" t="s">
        <v>33014</v>
      </c>
      <c r="C25406" t="s">
        <v>165</v>
      </c>
      <c r="D25406" s="1" t="s">
        <v>33015</v>
      </c>
    </row>
    <row r="25407" spans="1:4" hidden="1" x14ac:dyDescent="0.3">
      <c r="A25407">
        <v>25405</v>
      </c>
      <c r="B25407" t="s">
        <v>33016</v>
      </c>
      <c r="C25407" t="s">
        <v>168</v>
      </c>
      <c r="D25407">
        <v>1.0001341361562499</v>
      </c>
    </row>
    <row r="25408" spans="1:4" hidden="1" x14ac:dyDescent="0.3">
      <c r="A25408">
        <v>25406</v>
      </c>
      <c r="B25408" t="s">
        <v>33017</v>
      </c>
      <c r="C25408" t="s">
        <v>170</v>
      </c>
      <c r="D25408">
        <v>1.0000408377968</v>
      </c>
    </row>
    <row r="25409" spans="1:4" hidden="1" x14ac:dyDescent="0.3">
      <c r="A25409">
        <v>25407</v>
      </c>
      <c r="B25409" s="1" t="s">
        <v>33018</v>
      </c>
      <c r="C25409" t="s">
        <v>172</v>
      </c>
      <c r="D25409" s="1" t="s">
        <v>33019</v>
      </c>
    </row>
    <row r="25410" spans="1:4" hidden="1" x14ac:dyDescent="0.3">
      <c r="A25410">
        <v>25408</v>
      </c>
      <c r="B25410" s="1" t="s">
        <v>33020</v>
      </c>
      <c r="C25410" t="s">
        <v>55</v>
      </c>
      <c r="D25410" s="1" t="s">
        <v>33021</v>
      </c>
    </row>
    <row r="25411" spans="1:4" hidden="1" x14ac:dyDescent="0.3">
      <c r="A25411">
        <v>25409</v>
      </c>
      <c r="B25411" s="1" t="s">
        <v>33022</v>
      </c>
      <c r="C25411" t="s">
        <v>52</v>
      </c>
      <c r="D25411" s="1" t="s">
        <v>33023</v>
      </c>
    </row>
    <row r="25412" spans="1:4" hidden="1" x14ac:dyDescent="0.3">
      <c r="A25412">
        <v>25410</v>
      </c>
      <c r="B25412" s="1" t="s">
        <v>33024</v>
      </c>
      <c r="C25412" t="s">
        <v>58</v>
      </c>
      <c r="D25412" s="1" t="s">
        <v>33025</v>
      </c>
    </row>
    <row r="25413" spans="1:4" hidden="1" x14ac:dyDescent="0.3">
      <c r="A25413">
        <v>25411</v>
      </c>
      <c r="B25413" t="s">
        <v>33026</v>
      </c>
      <c r="C25413" t="s">
        <v>61</v>
      </c>
      <c r="D25413">
        <v>164270097.26978499</v>
      </c>
    </row>
    <row r="25414" spans="1:4" hidden="1" x14ac:dyDescent="0.3">
      <c r="A25414">
        <v>25412</v>
      </c>
      <c r="B25414" t="s">
        <v>33027</v>
      </c>
      <c r="C25414" t="s">
        <v>63</v>
      </c>
      <c r="D25414">
        <v>103578222.560775</v>
      </c>
    </row>
    <row r="25415" spans="1:4" hidden="1" x14ac:dyDescent="0.3">
      <c r="A25415">
        <v>25413</v>
      </c>
      <c r="B25415" t="s">
        <v>33028</v>
      </c>
      <c r="C25415" t="s">
        <v>65</v>
      </c>
      <c r="D25415">
        <v>37376599.753585801</v>
      </c>
    </row>
    <row r="25416" spans="1:4" hidden="1" x14ac:dyDescent="0.3">
      <c r="A25416">
        <v>25414</v>
      </c>
      <c r="B25416" s="1" t="s">
        <v>33029</v>
      </c>
      <c r="C25416" t="s">
        <v>67</v>
      </c>
      <c r="D25416" s="1" t="s">
        <v>33030</v>
      </c>
    </row>
    <row r="25417" spans="1:4" hidden="1" x14ac:dyDescent="0.3">
      <c r="A25417">
        <v>25415</v>
      </c>
      <c r="B25417" s="1" t="s">
        <v>33031</v>
      </c>
      <c r="C25417" t="s">
        <v>70</v>
      </c>
      <c r="D25417" s="1" t="s">
        <v>33032</v>
      </c>
    </row>
    <row r="25418" spans="1:4" hidden="1" x14ac:dyDescent="0.3">
      <c r="A25418">
        <v>25416</v>
      </c>
      <c r="B25418" t="s">
        <v>33033</v>
      </c>
      <c r="C25418" t="s">
        <v>73</v>
      </c>
      <c r="D25418">
        <v>0.99971542825391002</v>
      </c>
    </row>
    <row r="25419" spans="1:4" hidden="1" x14ac:dyDescent="0.3">
      <c r="A25419">
        <v>25417</v>
      </c>
      <c r="B25419" t="s">
        <v>74</v>
      </c>
      <c r="C25419" t="s">
        <v>75</v>
      </c>
      <c r="D25419">
        <v>2.7397260273972599E-3</v>
      </c>
    </row>
    <row r="25420" spans="1:4" hidden="1" x14ac:dyDescent="0.3">
      <c r="A25420">
        <v>25418</v>
      </c>
      <c r="B25420" t="s">
        <v>76</v>
      </c>
      <c r="C25420" t="s">
        <v>77</v>
      </c>
      <c r="D25420">
        <v>0</v>
      </c>
    </row>
    <row r="25421" spans="1:4" hidden="1" x14ac:dyDescent="0.3">
      <c r="A25421">
        <v>25419</v>
      </c>
      <c r="B25421" t="s">
        <v>78</v>
      </c>
      <c r="C25421" t="s">
        <v>79</v>
      </c>
      <c r="D25421">
        <v>0</v>
      </c>
    </row>
    <row r="25422" spans="1:4" hidden="1" x14ac:dyDescent="0.3">
      <c r="A25422">
        <v>25420</v>
      </c>
      <c r="B25422" s="1" t="s">
        <v>33034</v>
      </c>
      <c r="C25422" t="s">
        <v>81</v>
      </c>
      <c r="D25422" s="1" t="s">
        <v>33035</v>
      </c>
    </row>
    <row r="25423" spans="1:4" hidden="1" x14ac:dyDescent="0.3">
      <c r="A25423">
        <v>25421</v>
      </c>
      <c r="B25423" t="s">
        <v>33036</v>
      </c>
      <c r="C25423" t="s">
        <v>84</v>
      </c>
      <c r="D25423">
        <v>0.99969509887586505</v>
      </c>
    </row>
    <row r="25424" spans="1:4" hidden="1" x14ac:dyDescent="0.3">
      <c r="A25424">
        <v>25422</v>
      </c>
      <c r="B25424" s="1" t="s">
        <v>33037</v>
      </c>
      <c r="C25424" t="s">
        <v>86</v>
      </c>
      <c r="D25424" s="1" t="s">
        <v>33038</v>
      </c>
    </row>
    <row r="25425" spans="1:4" hidden="1" x14ac:dyDescent="0.3">
      <c r="A25425">
        <v>25423</v>
      </c>
      <c r="B25425" t="s">
        <v>33039</v>
      </c>
      <c r="C25425" t="s">
        <v>89</v>
      </c>
      <c r="D25425">
        <v>110023019.74991301</v>
      </c>
    </row>
    <row r="25426" spans="1:4" hidden="1" x14ac:dyDescent="0.3">
      <c r="A25426">
        <v>25424</v>
      </c>
      <c r="B25426" s="1" t="s">
        <v>33040</v>
      </c>
      <c r="C25426" t="s">
        <v>91</v>
      </c>
      <c r="D25426" s="1" t="s">
        <v>32974</v>
      </c>
    </row>
    <row r="25427" spans="1:4" hidden="1" x14ac:dyDescent="0.3">
      <c r="A25427">
        <v>25425</v>
      </c>
      <c r="B25427" t="s">
        <v>33041</v>
      </c>
      <c r="C25427" t="s">
        <v>94</v>
      </c>
      <c r="D25427">
        <v>103578222.560775</v>
      </c>
    </row>
    <row r="25428" spans="1:4" hidden="1" x14ac:dyDescent="0.3">
      <c r="A25428">
        <v>25426</v>
      </c>
      <c r="B25428" t="s">
        <v>33042</v>
      </c>
      <c r="C25428" t="s">
        <v>96</v>
      </c>
      <c r="D25428">
        <v>37376599.753585801</v>
      </c>
    </row>
    <row r="25429" spans="1:4" hidden="1" x14ac:dyDescent="0.3">
      <c r="A25429">
        <v>25427</v>
      </c>
      <c r="B25429" t="s">
        <v>33043</v>
      </c>
      <c r="C25429" t="s">
        <v>98</v>
      </c>
      <c r="D25429">
        <v>23315274.955423899</v>
      </c>
    </row>
    <row r="25430" spans="1:4" hidden="1" x14ac:dyDescent="0.3">
      <c r="A25430">
        <v>25428</v>
      </c>
      <c r="B25430" s="1" t="s">
        <v>33044</v>
      </c>
      <c r="C25430" t="s">
        <v>100</v>
      </c>
      <c r="D25430" s="1" t="s">
        <v>33045</v>
      </c>
    </row>
    <row r="25431" spans="1:4" hidden="1" x14ac:dyDescent="0.3">
      <c r="A25431">
        <v>25429</v>
      </c>
      <c r="B25431" t="s">
        <v>33046</v>
      </c>
      <c r="C25431" t="s">
        <v>103</v>
      </c>
      <c r="D25431">
        <v>1.37747195681887E-2</v>
      </c>
    </row>
    <row r="25432" spans="1:4" hidden="1" x14ac:dyDescent="0.3">
      <c r="A25432">
        <v>25430</v>
      </c>
      <c r="B25432" t="s">
        <v>33047</v>
      </c>
      <c r="C25432" t="s">
        <v>105</v>
      </c>
      <c r="D25432">
        <v>3.7428554897180001E-4</v>
      </c>
    </row>
    <row r="25433" spans="1:4" hidden="1" x14ac:dyDescent="0.3">
      <c r="A25433">
        <v>25431</v>
      </c>
      <c r="B25433" t="s">
        <v>33048</v>
      </c>
      <c r="C25433" t="s">
        <v>107</v>
      </c>
      <c r="D25433">
        <v>2.2569948532384101E-2</v>
      </c>
    </row>
    <row r="25434" spans="1:4" hidden="1" x14ac:dyDescent="0.3">
      <c r="A25434">
        <v>25432</v>
      </c>
      <c r="B25434" s="1" t="s">
        <v>33049</v>
      </c>
      <c r="C25434" t="s">
        <v>109</v>
      </c>
      <c r="D25434" s="1" t="s">
        <v>33050</v>
      </c>
    </row>
    <row r="25435" spans="1:4" x14ac:dyDescent="0.3">
      <c r="A25435">
        <v>25433</v>
      </c>
      <c r="B25435" t="s">
        <v>33051</v>
      </c>
      <c r="C25435" t="s">
        <v>207</v>
      </c>
      <c r="D25435">
        <v>164269283.61267301</v>
      </c>
    </row>
    <row r="25436" spans="1:4" hidden="1" x14ac:dyDescent="0.3">
      <c r="A25436">
        <v>25434</v>
      </c>
      <c r="B25436" t="s">
        <v>33052</v>
      </c>
      <c r="C25436" t="s">
        <v>209</v>
      </c>
      <c r="D25436">
        <v>2106.2658919597002</v>
      </c>
    </row>
    <row r="25437" spans="1:4" hidden="1" x14ac:dyDescent="0.3">
      <c r="A25437">
        <v>25435</v>
      </c>
      <c r="B25437" t="s">
        <v>33053</v>
      </c>
      <c r="C25437" t="s">
        <v>211</v>
      </c>
      <c r="D25437">
        <v>760.05770635132501</v>
      </c>
    </row>
    <row r="25438" spans="1:4" hidden="1" x14ac:dyDescent="0.3">
      <c r="A25438">
        <v>25436</v>
      </c>
      <c r="B25438" s="1" t="s">
        <v>33054</v>
      </c>
      <c r="C25438" t="s">
        <v>213</v>
      </c>
      <c r="D25438" s="1" t="s">
        <v>33055</v>
      </c>
    </row>
    <row r="25439" spans="1:4" hidden="1" x14ac:dyDescent="0.3">
      <c r="A25439">
        <v>25437</v>
      </c>
      <c r="B25439" t="s">
        <v>33056</v>
      </c>
      <c r="C25439" t="s">
        <v>216</v>
      </c>
      <c r="D25439">
        <v>103575411.13500001</v>
      </c>
    </row>
    <row r="25440" spans="1:4" hidden="1" x14ac:dyDescent="0.3">
      <c r="A25440">
        <v>25438</v>
      </c>
      <c r="B25440" t="s">
        <v>33057</v>
      </c>
      <c r="C25440" t="s">
        <v>218</v>
      </c>
      <c r="D25440">
        <v>37375760.449892201</v>
      </c>
    </row>
    <row r="25441" spans="1:4" hidden="1" x14ac:dyDescent="0.3">
      <c r="A25441">
        <v>25439</v>
      </c>
      <c r="B25441" t="s">
        <v>33058</v>
      </c>
      <c r="C25441" t="s">
        <v>220</v>
      </c>
      <c r="D25441">
        <v>23314771.584816501</v>
      </c>
    </row>
    <row r="25442" spans="1:4" hidden="1" x14ac:dyDescent="0.3">
      <c r="A25442">
        <v>25440</v>
      </c>
      <c r="B25442" s="1" t="s">
        <v>33059</v>
      </c>
      <c r="C25442" t="s">
        <v>222</v>
      </c>
      <c r="D25442" s="1" t="s">
        <v>33060</v>
      </c>
    </row>
    <row r="25443" spans="1:4" hidden="1" x14ac:dyDescent="0.3">
      <c r="A25443">
        <v>25441</v>
      </c>
      <c r="B25443" t="s">
        <v>33061</v>
      </c>
      <c r="C25443" t="s">
        <v>225</v>
      </c>
      <c r="D25443">
        <v>110020782.41366901</v>
      </c>
    </row>
    <row r="25444" spans="1:4" hidden="1" x14ac:dyDescent="0.3">
      <c r="A25444">
        <v>25442</v>
      </c>
      <c r="B25444" t="s">
        <v>33062</v>
      </c>
      <c r="C25444" t="s">
        <v>227</v>
      </c>
      <c r="D25444">
        <v>2237.3362448215398</v>
      </c>
    </row>
    <row r="25445" spans="1:4" hidden="1" x14ac:dyDescent="0.3">
      <c r="A25445">
        <v>25443</v>
      </c>
      <c r="B25445" s="1" t="s">
        <v>33063</v>
      </c>
      <c r="C25445" t="s">
        <v>229</v>
      </c>
      <c r="D25445" s="1" t="s">
        <v>33064</v>
      </c>
    </row>
    <row r="25446" spans="1:4" hidden="1" x14ac:dyDescent="0.3">
      <c r="A25446">
        <v>25444</v>
      </c>
      <c r="B25446" t="s">
        <v>33065</v>
      </c>
      <c r="C25446" t="s">
        <v>112</v>
      </c>
      <c r="D25446">
        <v>-705.15988271736103</v>
      </c>
    </row>
    <row r="25447" spans="1:4" hidden="1" x14ac:dyDescent="0.3">
      <c r="A25447">
        <v>25445</v>
      </c>
      <c r="B25447" t="s">
        <v>33066</v>
      </c>
      <c r="C25447" t="s">
        <v>114</v>
      </c>
      <c r="D25447">
        <v>-79.245987266186603</v>
      </c>
    </row>
    <row r="25448" spans="1:4" hidden="1" x14ac:dyDescent="0.3">
      <c r="A25448">
        <v>25446</v>
      </c>
      <c r="B25448" s="1" t="s">
        <v>33067</v>
      </c>
      <c r="C25448" t="s">
        <v>116</v>
      </c>
      <c r="D25448" s="1" t="s">
        <v>33068</v>
      </c>
    </row>
    <row r="25449" spans="1:4" hidden="1" x14ac:dyDescent="0.3">
      <c r="A25449">
        <v>25447</v>
      </c>
      <c r="B25449" t="s">
        <v>33069</v>
      </c>
      <c r="C25449" t="s">
        <v>119</v>
      </c>
      <c r="D25449">
        <v>103575411.13500001</v>
      </c>
    </row>
    <row r="25450" spans="1:4" hidden="1" x14ac:dyDescent="0.3">
      <c r="A25450">
        <v>25448</v>
      </c>
      <c r="B25450" t="s">
        <v>33070</v>
      </c>
      <c r="C25450" t="s">
        <v>121</v>
      </c>
      <c r="D25450">
        <v>37375760.449892201</v>
      </c>
    </row>
    <row r="25451" spans="1:4" hidden="1" x14ac:dyDescent="0.3">
      <c r="A25451">
        <v>25449</v>
      </c>
      <c r="B25451" s="1" t="s">
        <v>33071</v>
      </c>
      <c r="C25451" t="s">
        <v>123</v>
      </c>
      <c r="D25451" s="1" t="s">
        <v>33072</v>
      </c>
    </row>
    <row r="25452" spans="1:4" hidden="1" x14ac:dyDescent="0.3">
      <c r="A25452">
        <v>25450</v>
      </c>
      <c r="B25452" t="s">
        <v>33073</v>
      </c>
      <c r="C25452" t="s">
        <v>126</v>
      </c>
      <c r="D25452">
        <v>0.94170391041692703</v>
      </c>
    </row>
    <row r="25453" spans="1:4" hidden="1" x14ac:dyDescent="0.3">
      <c r="A25453">
        <v>25451</v>
      </c>
      <c r="B25453" t="s">
        <v>33074</v>
      </c>
      <c r="C25453" t="s">
        <v>128</v>
      </c>
      <c r="D25453">
        <v>0.33981906887720498</v>
      </c>
    </row>
    <row r="25454" spans="1:4" hidden="1" x14ac:dyDescent="0.3">
      <c r="A25454">
        <v>25452</v>
      </c>
      <c r="B25454" s="1" t="s">
        <v>33075</v>
      </c>
      <c r="C25454" t="s">
        <v>130</v>
      </c>
      <c r="D25454" s="1" t="s">
        <v>33076</v>
      </c>
    </row>
    <row r="25455" spans="1:4" hidden="1" x14ac:dyDescent="0.3">
      <c r="A25455">
        <v>25453</v>
      </c>
      <c r="B25455" s="1" t="s">
        <v>33077</v>
      </c>
      <c r="C25455" t="s">
        <v>4</v>
      </c>
      <c r="D25455" t="s">
        <v>33078</v>
      </c>
    </row>
    <row r="25456" spans="1:4" hidden="1" x14ac:dyDescent="0.3">
      <c r="A25456">
        <v>25454</v>
      </c>
      <c r="B25456" t="s">
        <v>33079</v>
      </c>
      <c r="C25456" t="s">
        <v>7</v>
      </c>
      <c r="D25456">
        <v>1780.96</v>
      </c>
    </row>
    <row r="25457" spans="1:4" hidden="1" x14ac:dyDescent="0.3">
      <c r="A25457">
        <v>25455</v>
      </c>
      <c r="B25457" s="1" t="s">
        <v>33080</v>
      </c>
      <c r="C25457" t="s">
        <v>9</v>
      </c>
      <c r="D25457" s="1" t="s">
        <v>33081</v>
      </c>
    </row>
    <row r="25458" spans="1:4" hidden="1" x14ac:dyDescent="0.3">
      <c r="A25458">
        <v>25456</v>
      </c>
      <c r="B25458" t="s">
        <v>32992</v>
      </c>
      <c r="C25458" t="s">
        <v>14</v>
      </c>
      <c r="D25458">
        <v>100.79492190000001</v>
      </c>
    </row>
    <row r="25459" spans="1:4" hidden="1" x14ac:dyDescent="0.3">
      <c r="A25459">
        <v>25457</v>
      </c>
      <c r="B25459" t="s">
        <v>33082</v>
      </c>
      <c r="C25459" t="s">
        <v>16</v>
      </c>
      <c r="D25459">
        <v>4.4463342013020499</v>
      </c>
    </row>
    <row r="25460" spans="1:4" hidden="1" x14ac:dyDescent="0.3">
      <c r="A25460">
        <v>25458</v>
      </c>
      <c r="B25460" s="1" t="s">
        <v>33083</v>
      </c>
      <c r="C25460" t="s">
        <v>140</v>
      </c>
      <c r="D25460" s="1" t="s">
        <v>33084</v>
      </c>
    </row>
    <row r="25461" spans="1:4" hidden="1" x14ac:dyDescent="0.3">
      <c r="A25461">
        <v>25459</v>
      </c>
      <c r="B25461" t="s">
        <v>33085</v>
      </c>
      <c r="C25461" t="s">
        <v>22</v>
      </c>
      <c r="D25461">
        <v>63.35</v>
      </c>
    </row>
    <row r="25462" spans="1:4" hidden="1" x14ac:dyDescent="0.3">
      <c r="A25462">
        <v>25460</v>
      </c>
      <c r="B25462" t="s">
        <v>33086</v>
      </c>
      <c r="C25462" t="s">
        <v>24</v>
      </c>
      <c r="D25462">
        <v>5.7152206451406098</v>
      </c>
    </row>
    <row r="25463" spans="1:4" hidden="1" x14ac:dyDescent="0.3">
      <c r="A25463">
        <v>25461</v>
      </c>
      <c r="B25463" s="1" t="s">
        <v>33087</v>
      </c>
      <c r="C25463" t="s">
        <v>145</v>
      </c>
      <c r="D25463" s="1" t="s">
        <v>33088</v>
      </c>
    </row>
    <row r="25464" spans="1:4" hidden="1" x14ac:dyDescent="0.3">
      <c r="A25464">
        <v>25462</v>
      </c>
      <c r="B25464" t="s">
        <v>33089</v>
      </c>
      <c r="C25464" t="s">
        <v>35</v>
      </c>
      <c r="D25464">
        <v>6.2696789756140306E-2</v>
      </c>
    </row>
    <row r="25465" spans="1:4" hidden="1" x14ac:dyDescent="0.3">
      <c r="A25465">
        <v>25463</v>
      </c>
      <c r="B25465" t="s">
        <v>33090</v>
      </c>
      <c r="C25465" t="s">
        <v>149</v>
      </c>
      <c r="D25465">
        <v>0.94338365176174299</v>
      </c>
    </row>
    <row r="25466" spans="1:4" hidden="1" x14ac:dyDescent="0.3">
      <c r="A25466">
        <v>25464</v>
      </c>
      <c r="B25466" s="1" t="s">
        <v>33091</v>
      </c>
      <c r="C25466" t="s">
        <v>151</v>
      </c>
      <c r="D25466" s="1" t="s">
        <v>33092</v>
      </c>
    </row>
    <row r="25467" spans="1:4" hidden="1" x14ac:dyDescent="0.3">
      <c r="A25467">
        <v>25465</v>
      </c>
      <c r="B25467" t="s">
        <v>33093</v>
      </c>
      <c r="C25467" t="s">
        <v>30</v>
      </c>
      <c r="D25467">
        <v>0.40004830656827001</v>
      </c>
    </row>
    <row r="25468" spans="1:4" hidden="1" x14ac:dyDescent="0.3">
      <c r="A25468">
        <v>25466</v>
      </c>
      <c r="B25468" t="s">
        <v>33094</v>
      </c>
      <c r="C25468" t="s">
        <v>32</v>
      </c>
      <c r="D25468">
        <v>3.2284232111866103E-2</v>
      </c>
    </row>
    <row r="25469" spans="1:4" hidden="1" x14ac:dyDescent="0.3">
      <c r="A25469">
        <v>25467</v>
      </c>
      <c r="B25469" s="1" t="s">
        <v>33095</v>
      </c>
      <c r="C25469" t="s">
        <v>155</v>
      </c>
      <c r="D25469" s="1" t="s">
        <v>33096</v>
      </c>
    </row>
    <row r="25470" spans="1:4" hidden="1" x14ac:dyDescent="0.3">
      <c r="A25470">
        <v>25468</v>
      </c>
      <c r="B25470" t="s">
        <v>33097</v>
      </c>
      <c r="C25470" t="s">
        <v>40</v>
      </c>
      <c r="D25470">
        <v>0.53725490367558804</v>
      </c>
    </row>
    <row r="25471" spans="1:4" hidden="1" x14ac:dyDescent="0.3">
      <c r="A25471">
        <v>25469</v>
      </c>
      <c r="B25471" t="s">
        <v>33098</v>
      </c>
      <c r="C25471" t="s">
        <v>42</v>
      </c>
      <c r="D25471">
        <v>2.7729896956966801E-2</v>
      </c>
    </row>
    <row r="25472" spans="1:4" hidden="1" x14ac:dyDescent="0.3">
      <c r="A25472">
        <v>25470</v>
      </c>
      <c r="B25472" s="1" t="s">
        <v>33099</v>
      </c>
      <c r="C25472" t="s">
        <v>159</v>
      </c>
      <c r="D25472" s="1" t="s">
        <v>33100</v>
      </c>
    </row>
    <row r="25473" spans="1:4" hidden="1" x14ac:dyDescent="0.3">
      <c r="A25473">
        <v>25471</v>
      </c>
      <c r="B25473" t="s">
        <v>33101</v>
      </c>
      <c r="C25473" t="s">
        <v>161</v>
      </c>
      <c r="D25473">
        <v>1.0045915546981601</v>
      </c>
    </row>
    <row r="25474" spans="1:4" hidden="1" x14ac:dyDescent="0.3">
      <c r="A25474">
        <v>25472</v>
      </c>
      <c r="B25474" t="s">
        <v>33102</v>
      </c>
      <c r="C25474" t="s">
        <v>163</v>
      </c>
      <c r="D25474">
        <v>0.99998454380302004</v>
      </c>
    </row>
    <row r="25475" spans="1:4" hidden="1" x14ac:dyDescent="0.3">
      <c r="A25475">
        <v>25473</v>
      </c>
      <c r="B25475" s="1" t="s">
        <v>33103</v>
      </c>
      <c r="C25475" t="s">
        <v>165</v>
      </c>
      <c r="D25475" s="1" t="s">
        <v>33104</v>
      </c>
    </row>
    <row r="25476" spans="1:4" hidden="1" x14ac:dyDescent="0.3">
      <c r="A25476">
        <v>25474</v>
      </c>
      <c r="B25476" t="s">
        <v>33105</v>
      </c>
      <c r="C25476" t="s">
        <v>168</v>
      </c>
      <c r="D25476">
        <v>0.99999143811187996</v>
      </c>
    </row>
    <row r="25477" spans="1:4" hidden="1" x14ac:dyDescent="0.3">
      <c r="A25477">
        <v>25475</v>
      </c>
      <c r="B25477" t="s">
        <v>33106</v>
      </c>
      <c r="C25477" t="s">
        <v>170</v>
      </c>
      <c r="D25477">
        <v>0.99989848308129703</v>
      </c>
    </row>
    <row r="25478" spans="1:4" hidden="1" x14ac:dyDescent="0.3">
      <c r="A25478">
        <v>25476</v>
      </c>
      <c r="B25478" s="1" t="s">
        <v>33107</v>
      </c>
      <c r="C25478" t="s">
        <v>172</v>
      </c>
      <c r="D25478" s="1" t="s">
        <v>33108</v>
      </c>
    </row>
    <row r="25479" spans="1:4" hidden="1" x14ac:dyDescent="0.3">
      <c r="A25479">
        <v>25477</v>
      </c>
      <c r="B25479" s="1" t="s">
        <v>33109</v>
      </c>
      <c r="C25479" t="s">
        <v>55</v>
      </c>
      <c r="D25479" s="1" t="s">
        <v>33110</v>
      </c>
    </row>
    <row r="25480" spans="1:4" hidden="1" x14ac:dyDescent="0.3">
      <c r="A25480">
        <v>25478</v>
      </c>
      <c r="B25480" s="1" t="s">
        <v>33111</v>
      </c>
      <c r="C25480" t="s">
        <v>52</v>
      </c>
      <c r="D25480" s="1" t="s">
        <v>33112</v>
      </c>
    </row>
    <row r="25481" spans="1:4" hidden="1" x14ac:dyDescent="0.3">
      <c r="A25481">
        <v>25479</v>
      </c>
      <c r="B25481" s="1" t="s">
        <v>33113</v>
      </c>
      <c r="C25481" t="s">
        <v>58</v>
      </c>
      <c r="D25481" s="1" t="s">
        <v>33114</v>
      </c>
    </row>
    <row r="25482" spans="1:4" hidden="1" x14ac:dyDescent="0.3">
      <c r="A25482">
        <v>25480</v>
      </c>
      <c r="B25482" t="s">
        <v>33115</v>
      </c>
      <c r="C25482" t="s">
        <v>61</v>
      </c>
      <c r="D25482">
        <v>164641514.61419699</v>
      </c>
    </row>
    <row r="25483" spans="1:4" hidden="1" x14ac:dyDescent="0.3">
      <c r="A25483">
        <v>25481</v>
      </c>
      <c r="B25483" t="s">
        <v>33116</v>
      </c>
      <c r="C25483" t="s">
        <v>63</v>
      </c>
      <c r="D25483">
        <v>104050983.300612</v>
      </c>
    </row>
    <row r="25484" spans="1:4" hidden="1" x14ac:dyDescent="0.3">
      <c r="A25484">
        <v>25482</v>
      </c>
      <c r="B25484" t="s">
        <v>33117</v>
      </c>
      <c r="C25484" t="s">
        <v>65</v>
      </c>
      <c r="D25484">
        <v>37375182.762776397</v>
      </c>
    </row>
    <row r="25485" spans="1:4" hidden="1" x14ac:dyDescent="0.3">
      <c r="A25485">
        <v>25483</v>
      </c>
      <c r="B25485" s="1" t="s">
        <v>33118</v>
      </c>
      <c r="C25485" t="s">
        <v>67</v>
      </c>
      <c r="D25485" s="1" t="s">
        <v>33119</v>
      </c>
    </row>
    <row r="25486" spans="1:4" hidden="1" x14ac:dyDescent="0.3">
      <c r="A25486">
        <v>25484</v>
      </c>
      <c r="B25486" s="1" t="s">
        <v>33120</v>
      </c>
      <c r="C25486" t="s">
        <v>70</v>
      </c>
      <c r="D25486" s="1" t="s">
        <v>33121</v>
      </c>
    </row>
    <row r="25487" spans="1:4" hidden="1" x14ac:dyDescent="0.3">
      <c r="A25487">
        <v>25485</v>
      </c>
      <c r="B25487" t="s">
        <v>33122</v>
      </c>
      <c r="C25487" t="s">
        <v>73</v>
      </c>
      <c r="D25487">
        <v>0.99969509887586505</v>
      </c>
    </row>
    <row r="25488" spans="1:4" hidden="1" x14ac:dyDescent="0.3">
      <c r="A25488">
        <v>25486</v>
      </c>
      <c r="B25488" t="s">
        <v>74</v>
      </c>
      <c r="C25488" t="s">
        <v>75</v>
      </c>
      <c r="D25488">
        <v>2.7397260273972599E-3</v>
      </c>
    </row>
    <row r="25489" spans="1:4" hidden="1" x14ac:dyDescent="0.3">
      <c r="A25489">
        <v>25487</v>
      </c>
      <c r="B25489" t="s">
        <v>76</v>
      </c>
      <c r="C25489" t="s">
        <v>77</v>
      </c>
      <c r="D25489">
        <v>0</v>
      </c>
    </row>
    <row r="25490" spans="1:4" hidden="1" x14ac:dyDescent="0.3">
      <c r="A25490">
        <v>25488</v>
      </c>
      <c r="B25490" t="s">
        <v>78</v>
      </c>
      <c r="C25490" t="s">
        <v>79</v>
      </c>
      <c r="D25490">
        <v>0</v>
      </c>
    </row>
    <row r="25491" spans="1:4" hidden="1" x14ac:dyDescent="0.3">
      <c r="A25491">
        <v>25489</v>
      </c>
      <c r="B25491" s="1" t="s">
        <v>33123</v>
      </c>
      <c r="C25491" t="s">
        <v>81</v>
      </c>
      <c r="D25491" s="1" t="s">
        <v>33124</v>
      </c>
    </row>
    <row r="25492" spans="1:4" hidden="1" x14ac:dyDescent="0.3">
      <c r="A25492">
        <v>25490</v>
      </c>
      <c r="B25492" t="s">
        <v>33125</v>
      </c>
      <c r="C25492" t="s">
        <v>84</v>
      </c>
      <c r="D25492">
        <v>0.99970840648436199</v>
      </c>
    </row>
    <row r="25493" spans="1:4" hidden="1" x14ac:dyDescent="0.3">
      <c r="A25493">
        <v>25491</v>
      </c>
      <c r="B25493" s="1" t="s">
        <v>33126</v>
      </c>
      <c r="C25493" t="s">
        <v>86</v>
      </c>
      <c r="D25493" s="1" t="s">
        <v>33127</v>
      </c>
    </row>
    <row r="25494" spans="1:4" hidden="1" x14ac:dyDescent="0.3">
      <c r="A25494">
        <v>25492</v>
      </c>
      <c r="B25494" t="s">
        <v>33128</v>
      </c>
      <c r="C25494" t="s">
        <v>89</v>
      </c>
      <c r="D25494">
        <v>110021555.179582</v>
      </c>
    </row>
    <row r="25495" spans="1:4" hidden="1" x14ac:dyDescent="0.3">
      <c r="A25495">
        <v>25493</v>
      </c>
      <c r="B25495" s="1" t="s">
        <v>33129</v>
      </c>
      <c r="C25495" t="s">
        <v>91</v>
      </c>
      <c r="D25495" s="1" t="s">
        <v>33064</v>
      </c>
    </row>
    <row r="25496" spans="1:4" hidden="1" x14ac:dyDescent="0.3">
      <c r="A25496">
        <v>25494</v>
      </c>
      <c r="B25496" t="s">
        <v>33130</v>
      </c>
      <c r="C25496" t="s">
        <v>94</v>
      </c>
      <c r="D25496">
        <v>104050983.300612</v>
      </c>
    </row>
    <row r="25497" spans="1:4" hidden="1" x14ac:dyDescent="0.3">
      <c r="A25497">
        <v>25495</v>
      </c>
      <c r="B25497" t="s">
        <v>33131</v>
      </c>
      <c r="C25497" t="s">
        <v>96</v>
      </c>
      <c r="D25497">
        <v>37375182.762776397</v>
      </c>
    </row>
    <row r="25498" spans="1:4" hidden="1" x14ac:dyDescent="0.3">
      <c r="A25498">
        <v>25496</v>
      </c>
      <c r="B25498" t="s">
        <v>33132</v>
      </c>
      <c r="C25498" t="s">
        <v>98</v>
      </c>
      <c r="D25498">
        <v>23215348.550808299</v>
      </c>
    </row>
    <row r="25499" spans="1:4" hidden="1" x14ac:dyDescent="0.3">
      <c r="A25499">
        <v>25497</v>
      </c>
      <c r="B25499" s="1" t="s">
        <v>33133</v>
      </c>
      <c r="C25499" t="s">
        <v>100</v>
      </c>
      <c r="D25499" s="1" t="s">
        <v>33134</v>
      </c>
    </row>
    <row r="25500" spans="1:4" hidden="1" x14ac:dyDescent="0.3">
      <c r="A25500">
        <v>25498</v>
      </c>
      <c r="B25500" t="s">
        <v>33135</v>
      </c>
      <c r="C25500" t="s">
        <v>103</v>
      </c>
      <c r="D25500">
        <v>1.3744280016098899E-2</v>
      </c>
    </row>
    <row r="25501" spans="1:4" hidden="1" x14ac:dyDescent="0.3">
      <c r="A25501">
        <v>25499</v>
      </c>
      <c r="B25501" t="s">
        <v>33047</v>
      </c>
      <c r="C25501" t="s">
        <v>105</v>
      </c>
      <c r="D25501">
        <v>3.7428554897180001E-4</v>
      </c>
    </row>
    <row r="25502" spans="1:4" hidden="1" x14ac:dyDescent="0.3">
      <c r="A25502">
        <v>25500</v>
      </c>
      <c r="B25502" t="s">
        <v>33136</v>
      </c>
      <c r="C25502" t="s">
        <v>107</v>
      </c>
      <c r="D25502">
        <v>2.25541282446661E-2</v>
      </c>
    </row>
    <row r="25503" spans="1:4" hidden="1" x14ac:dyDescent="0.3">
      <c r="A25503">
        <v>25501</v>
      </c>
      <c r="B25503" s="1" t="s">
        <v>33137</v>
      </c>
      <c r="C25503" t="s">
        <v>109</v>
      </c>
      <c r="D25503" s="1" t="s">
        <v>33138</v>
      </c>
    </row>
    <row r="25504" spans="1:4" x14ac:dyDescent="0.3">
      <c r="A25504">
        <v>25502</v>
      </c>
      <c r="B25504" t="s">
        <v>33139</v>
      </c>
      <c r="C25504" t="s">
        <v>207</v>
      </c>
      <c r="D25504">
        <v>164642047.56225801</v>
      </c>
    </row>
    <row r="25505" spans="1:4" hidden="1" x14ac:dyDescent="0.3">
      <c r="A25505">
        <v>25503</v>
      </c>
      <c r="B25505" t="s">
        <v>33140</v>
      </c>
      <c r="C25505" t="s">
        <v>209</v>
      </c>
      <c r="D25505">
        <v>-1385.0977919066099</v>
      </c>
    </row>
    <row r="25506" spans="1:4" hidden="1" x14ac:dyDescent="0.3">
      <c r="A25506">
        <v>25504</v>
      </c>
      <c r="B25506" t="s">
        <v>33141</v>
      </c>
      <c r="C25506" t="s">
        <v>211</v>
      </c>
      <c r="D25506">
        <v>-497.52697762393899</v>
      </c>
    </row>
    <row r="25507" spans="1:4" hidden="1" x14ac:dyDescent="0.3">
      <c r="A25507">
        <v>25505</v>
      </c>
      <c r="B25507" s="1" t="s">
        <v>33142</v>
      </c>
      <c r="C25507" t="s">
        <v>213</v>
      </c>
      <c r="D25507" s="1" t="s">
        <v>33143</v>
      </c>
    </row>
    <row r="25508" spans="1:4" hidden="1" x14ac:dyDescent="0.3">
      <c r="A25508">
        <v>25506</v>
      </c>
      <c r="B25508" t="s">
        <v>33144</v>
      </c>
      <c r="C25508" t="s">
        <v>216</v>
      </c>
      <c r="D25508">
        <v>104052798.575864</v>
      </c>
    </row>
    <row r="25509" spans="1:4" hidden="1" x14ac:dyDescent="0.3">
      <c r="A25509">
        <v>25507</v>
      </c>
      <c r="B25509" t="s">
        <v>33145</v>
      </c>
      <c r="C25509" t="s">
        <v>218</v>
      </c>
      <c r="D25509">
        <v>37375754.037915997</v>
      </c>
    </row>
    <row r="25510" spans="1:4" hidden="1" x14ac:dyDescent="0.3">
      <c r="A25510">
        <v>25508</v>
      </c>
      <c r="B25510" t="s">
        <v>33146</v>
      </c>
      <c r="C25510" t="s">
        <v>220</v>
      </c>
      <c r="D25510">
        <v>23215686.608628601</v>
      </c>
    </row>
    <row r="25511" spans="1:4" hidden="1" x14ac:dyDescent="0.3">
      <c r="A25511">
        <v>25509</v>
      </c>
      <c r="B25511" s="1" t="s">
        <v>33147</v>
      </c>
      <c r="C25511" t="s">
        <v>222</v>
      </c>
      <c r="D25511" s="1" t="s">
        <v>33148</v>
      </c>
    </row>
    <row r="25512" spans="1:4" hidden="1" x14ac:dyDescent="0.3">
      <c r="A25512">
        <v>25510</v>
      </c>
      <c r="B25512" t="s">
        <v>33149</v>
      </c>
      <c r="C25512" t="s">
        <v>225</v>
      </c>
      <c r="D25512">
        <v>110023019.74991301</v>
      </c>
    </row>
    <row r="25513" spans="1:4" hidden="1" x14ac:dyDescent="0.3">
      <c r="A25513">
        <v>25511</v>
      </c>
      <c r="B25513" t="s">
        <v>33150</v>
      </c>
      <c r="C25513" t="s">
        <v>227</v>
      </c>
      <c r="D25513">
        <v>-1464.57033160328</v>
      </c>
    </row>
    <row r="25514" spans="1:4" hidden="1" x14ac:dyDescent="0.3">
      <c r="A25514">
        <v>25512</v>
      </c>
      <c r="B25514" s="1" t="s">
        <v>33151</v>
      </c>
      <c r="C25514" t="s">
        <v>229</v>
      </c>
      <c r="D25514" s="1" t="s">
        <v>33152</v>
      </c>
    </row>
    <row r="25515" spans="1:4" hidden="1" x14ac:dyDescent="0.3">
      <c r="A25515">
        <v>25513</v>
      </c>
      <c r="B25515" t="s">
        <v>33153</v>
      </c>
      <c r="C25515" t="s">
        <v>112</v>
      </c>
      <c r="D25515">
        <v>430.17745999469798</v>
      </c>
    </row>
    <row r="25516" spans="1:4" hidden="1" x14ac:dyDescent="0.3">
      <c r="A25516">
        <v>25514</v>
      </c>
      <c r="B25516" t="s">
        <v>33154</v>
      </c>
      <c r="C25516" t="s">
        <v>114</v>
      </c>
      <c r="D25516">
        <v>73.748161989489404</v>
      </c>
    </row>
    <row r="25517" spans="1:4" hidden="1" x14ac:dyDescent="0.3">
      <c r="A25517">
        <v>25515</v>
      </c>
      <c r="B25517" s="1" t="s">
        <v>33155</v>
      </c>
      <c r="C25517" t="s">
        <v>116</v>
      </c>
      <c r="D25517" s="1" t="s">
        <v>33156</v>
      </c>
    </row>
    <row r="25518" spans="1:4" hidden="1" x14ac:dyDescent="0.3">
      <c r="A25518">
        <v>25516</v>
      </c>
      <c r="B25518" t="s">
        <v>33157</v>
      </c>
      <c r="C25518" t="s">
        <v>119</v>
      </c>
      <c r="D25518">
        <v>104052798.575864</v>
      </c>
    </row>
    <row r="25519" spans="1:4" hidden="1" x14ac:dyDescent="0.3">
      <c r="A25519">
        <v>25517</v>
      </c>
      <c r="B25519" t="s">
        <v>33158</v>
      </c>
      <c r="C25519" t="s">
        <v>121</v>
      </c>
      <c r="D25519">
        <v>37375754.037915997</v>
      </c>
    </row>
    <row r="25520" spans="1:4" hidden="1" x14ac:dyDescent="0.3">
      <c r="A25520">
        <v>25518</v>
      </c>
      <c r="B25520" s="1" t="s">
        <v>33159</v>
      </c>
      <c r="C25520" t="s">
        <v>123</v>
      </c>
      <c r="D25520" s="1" t="s">
        <v>33160</v>
      </c>
    </row>
    <row r="25521" spans="1:4" hidden="1" x14ac:dyDescent="0.3">
      <c r="A25521">
        <v>25519</v>
      </c>
      <c r="B25521" t="s">
        <v>33161</v>
      </c>
      <c r="C25521" t="s">
        <v>126</v>
      </c>
      <c r="D25521">
        <v>0.946012468878351</v>
      </c>
    </row>
    <row r="25522" spans="1:4" hidden="1" x14ac:dyDescent="0.3">
      <c r="A25522">
        <v>25520</v>
      </c>
      <c r="B25522" t="s">
        <v>33162</v>
      </c>
      <c r="C25522" t="s">
        <v>128</v>
      </c>
      <c r="D25522">
        <v>0.33980757689875801</v>
      </c>
    </row>
    <row r="25523" spans="1:4" hidden="1" x14ac:dyDescent="0.3">
      <c r="A25523">
        <v>25521</v>
      </c>
      <c r="B25523" s="1" t="s">
        <v>33163</v>
      </c>
      <c r="C25523" t="s">
        <v>130</v>
      </c>
      <c r="D25523" s="1" t="s">
        <v>33164</v>
      </c>
    </row>
    <row r="25524" spans="1:4" hidden="1" x14ac:dyDescent="0.3">
      <c r="A25524">
        <v>25522</v>
      </c>
      <c r="B25524" s="1" t="s">
        <v>33165</v>
      </c>
      <c r="C25524" t="s">
        <v>4</v>
      </c>
      <c r="D25524" t="s">
        <v>33166</v>
      </c>
    </row>
    <row r="25525" spans="1:4" hidden="1" x14ac:dyDescent="0.3">
      <c r="A25525">
        <v>25523</v>
      </c>
      <c r="B25525" t="s">
        <v>33167</v>
      </c>
      <c r="C25525" t="s">
        <v>7</v>
      </c>
      <c r="D25525">
        <v>1775.38</v>
      </c>
    </row>
    <row r="25526" spans="1:4" hidden="1" x14ac:dyDescent="0.3">
      <c r="A25526">
        <v>25524</v>
      </c>
      <c r="B25526" s="1" t="s">
        <v>33168</v>
      </c>
      <c r="C25526" t="s">
        <v>9</v>
      </c>
      <c r="D25526" s="1" t="s">
        <v>33169</v>
      </c>
    </row>
    <row r="25527" spans="1:4" hidden="1" x14ac:dyDescent="0.3">
      <c r="A25527">
        <v>25525</v>
      </c>
      <c r="B25527" t="s">
        <v>33170</v>
      </c>
      <c r="C25527" t="s">
        <v>14</v>
      </c>
      <c r="D25527">
        <v>100.77539059999999</v>
      </c>
    </row>
    <row r="25528" spans="1:4" hidden="1" x14ac:dyDescent="0.3">
      <c r="A25528">
        <v>25526</v>
      </c>
      <c r="B25528" t="s">
        <v>33171</v>
      </c>
      <c r="C25528" t="s">
        <v>16</v>
      </c>
      <c r="D25528">
        <v>4.4447182179320199</v>
      </c>
    </row>
    <row r="25529" spans="1:4" hidden="1" x14ac:dyDescent="0.3">
      <c r="A25529">
        <v>25527</v>
      </c>
      <c r="B25529" s="1" t="s">
        <v>33172</v>
      </c>
      <c r="C25529" t="s">
        <v>140</v>
      </c>
      <c r="D25529" s="1" t="s">
        <v>33173</v>
      </c>
    </row>
    <row r="25530" spans="1:4" hidden="1" x14ac:dyDescent="0.3">
      <c r="A25530">
        <v>25528</v>
      </c>
      <c r="B25530" t="s">
        <v>33174</v>
      </c>
      <c r="C25530" t="s">
        <v>22</v>
      </c>
      <c r="D25530">
        <v>64.650000000000006</v>
      </c>
    </row>
    <row r="25531" spans="1:4" hidden="1" x14ac:dyDescent="0.3">
      <c r="A25531">
        <v>25529</v>
      </c>
      <c r="B25531" t="s">
        <v>33175</v>
      </c>
      <c r="C25531" t="s">
        <v>24</v>
      </c>
      <c r="D25531">
        <v>5.61976572679961</v>
      </c>
    </row>
    <row r="25532" spans="1:4" hidden="1" x14ac:dyDescent="0.3">
      <c r="A25532">
        <v>25530</v>
      </c>
      <c r="B25532" s="1" t="s">
        <v>33176</v>
      </c>
      <c r="C25532" t="s">
        <v>145</v>
      </c>
      <c r="D25532" s="1" t="s">
        <v>33177</v>
      </c>
    </row>
    <row r="25533" spans="1:4" hidden="1" x14ac:dyDescent="0.3">
      <c r="A25533">
        <v>25531</v>
      </c>
      <c r="B25533" t="s">
        <v>33178</v>
      </c>
      <c r="C25533" t="s">
        <v>35</v>
      </c>
      <c r="D25533">
        <v>-0.24525191745807001</v>
      </c>
    </row>
    <row r="25534" spans="1:4" hidden="1" x14ac:dyDescent="0.3">
      <c r="A25534">
        <v>25532</v>
      </c>
      <c r="B25534" t="s">
        <v>33179</v>
      </c>
      <c r="C25534" t="s">
        <v>149</v>
      </c>
      <c r="D25534">
        <v>0.94293273963933599</v>
      </c>
    </row>
    <row r="25535" spans="1:4" hidden="1" x14ac:dyDescent="0.3">
      <c r="A25535">
        <v>25533</v>
      </c>
      <c r="B25535" s="1" t="s">
        <v>33180</v>
      </c>
      <c r="C25535" t="s">
        <v>151</v>
      </c>
      <c r="D25535" s="1" t="s">
        <v>33181</v>
      </c>
    </row>
    <row r="25536" spans="1:4" hidden="1" x14ac:dyDescent="0.3">
      <c r="A25536">
        <v>25534</v>
      </c>
      <c r="B25536" t="s">
        <v>33182</v>
      </c>
      <c r="C25536" t="s">
        <v>30</v>
      </c>
      <c r="D25536">
        <v>0.52400709901007203</v>
      </c>
    </row>
    <row r="25537" spans="1:4" hidden="1" x14ac:dyDescent="0.3">
      <c r="A25537">
        <v>25535</v>
      </c>
      <c r="B25537" t="s">
        <v>33183</v>
      </c>
      <c r="C25537" t="s">
        <v>32</v>
      </c>
      <c r="D25537">
        <v>3.2264612533110103E-2</v>
      </c>
    </row>
    <row r="25538" spans="1:4" hidden="1" x14ac:dyDescent="0.3">
      <c r="A25538">
        <v>25536</v>
      </c>
      <c r="B25538" s="1" t="s">
        <v>33184</v>
      </c>
      <c r="C25538" t="s">
        <v>155</v>
      </c>
      <c r="D25538" s="1" t="s">
        <v>33185</v>
      </c>
    </row>
    <row r="25539" spans="1:4" hidden="1" x14ac:dyDescent="0.3">
      <c r="A25539">
        <v>25537</v>
      </c>
      <c r="B25539" t="s">
        <v>33186</v>
      </c>
      <c r="C25539" t="s">
        <v>40</v>
      </c>
      <c r="D25539">
        <v>0.72124481844799704</v>
      </c>
    </row>
    <row r="25540" spans="1:4" hidden="1" x14ac:dyDescent="0.3">
      <c r="A25540">
        <v>25538</v>
      </c>
      <c r="B25540" t="s">
        <v>33187</v>
      </c>
      <c r="C25540" t="s">
        <v>42</v>
      </c>
      <c r="D25540">
        <v>2.8256417187939701E-2</v>
      </c>
    </row>
    <row r="25541" spans="1:4" hidden="1" x14ac:dyDescent="0.3">
      <c r="A25541">
        <v>25539</v>
      </c>
      <c r="B25541" s="1" t="s">
        <v>33188</v>
      </c>
      <c r="C25541" t="s">
        <v>159</v>
      </c>
      <c r="D25541" s="1" t="s">
        <v>33189</v>
      </c>
    </row>
    <row r="25542" spans="1:4" hidden="1" x14ac:dyDescent="0.3">
      <c r="A25542">
        <v>25540</v>
      </c>
      <c r="B25542" t="s">
        <v>33190</v>
      </c>
      <c r="C25542" t="s">
        <v>161</v>
      </c>
      <c r="D25542">
        <v>0.9968668583236</v>
      </c>
    </row>
    <row r="25543" spans="1:4" hidden="1" x14ac:dyDescent="0.3">
      <c r="A25543">
        <v>25541</v>
      </c>
      <c r="B25543" t="s">
        <v>33191</v>
      </c>
      <c r="C25543" t="s">
        <v>163</v>
      </c>
      <c r="D25543">
        <v>0.99979905899878496</v>
      </c>
    </row>
    <row r="25544" spans="1:4" hidden="1" x14ac:dyDescent="0.3">
      <c r="A25544">
        <v>25542</v>
      </c>
      <c r="B25544" s="1" t="s">
        <v>33192</v>
      </c>
      <c r="C25544" t="s">
        <v>165</v>
      </c>
      <c r="D25544" s="1" t="s">
        <v>33193</v>
      </c>
    </row>
    <row r="25545" spans="1:4" hidden="1" x14ac:dyDescent="0.3">
      <c r="A25545">
        <v>25543</v>
      </c>
      <c r="B25545" t="s">
        <v>33194</v>
      </c>
      <c r="C25545" t="s">
        <v>168</v>
      </c>
      <c r="D25545">
        <v>0.99976797575609999</v>
      </c>
    </row>
    <row r="25546" spans="1:4" hidden="1" x14ac:dyDescent="0.3">
      <c r="A25546">
        <v>25544</v>
      </c>
      <c r="B25546" t="s">
        <v>33195</v>
      </c>
      <c r="C25546" t="s">
        <v>170</v>
      </c>
      <c r="D25546">
        <v>0.99998099401487905</v>
      </c>
    </row>
    <row r="25547" spans="1:4" hidden="1" x14ac:dyDescent="0.3">
      <c r="A25547">
        <v>25545</v>
      </c>
      <c r="B25547" s="1" t="s">
        <v>33196</v>
      </c>
      <c r="C25547" t="s">
        <v>172</v>
      </c>
      <c r="D25547" s="1" t="s">
        <v>33197</v>
      </c>
    </row>
    <row r="25548" spans="1:4" hidden="1" x14ac:dyDescent="0.3">
      <c r="A25548">
        <v>25546</v>
      </c>
      <c r="B25548" s="1" t="s">
        <v>33198</v>
      </c>
      <c r="C25548" t="s">
        <v>55</v>
      </c>
      <c r="D25548" s="1" t="s">
        <v>33199</v>
      </c>
    </row>
    <row r="25549" spans="1:4" hidden="1" x14ac:dyDescent="0.3">
      <c r="A25549">
        <v>25547</v>
      </c>
      <c r="B25549" s="1" t="s">
        <v>33200</v>
      </c>
      <c r="C25549" t="s">
        <v>52</v>
      </c>
      <c r="D25549" s="1" t="s">
        <v>33201</v>
      </c>
    </row>
    <row r="25550" spans="1:4" hidden="1" x14ac:dyDescent="0.3">
      <c r="A25550">
        <v>25548</v>
      </c>
      <c r="B25550" s="1" t="s">
        <v>33202</v>
      </c>
      <c r="C25550" t="s">
        <v>58</v>
      </c>
      <c r="D25550" s="1" t="s">
        <v>33203</v>
      </c>
    </row>
    <row r="25551" spans="1:4" hidden="1" x14ac:dyDescent="0.3">
      <c r="A25551">
        <v>25549</v>
      </c>
      <c r="B25551" t="s">
        <v>33204</v>
      </c>
      <c r="C25551" t="s">
        <v>61</v>
      </c>
      <c r="D25551">
        <v>164715614.32729301</v>
      </c>
    </row>
    <row r="25552" spans="1:4" hidden="1" x14ac:dyDescent="0.3">
      <c r="A25552">
        <v>25550</v>
      </c>
      <c r="B25552" t="s">
        <v>33205</v>
      </c>
      <c r="C25552" t="s">
        <v>63</v>
      </c>
      <c r="D25552">
        <v>103726786.4161</v>
      </c>
    </row>
    <row r="25553" spans="1:4" hidden="1" x14ac:dyDescent="0.3">
      <c r="A25553">
        <v>25551</v>
      </c>
      <c r="B25553" t="s">
        <v>33206</v>
      </c>
      <c r="C25553" t="s">
        <v>65</v>
      </c>
      <c r="D25553">
        <v>37368243.716478497</v>
      </c>
    </row>
    <row r="25554" spans="1:4" hidden="1" x14ac:dyDescent="0.3">
      <c r="A25554">
        <v>25552</v>
      </c>
      <c r="B25554" s="1" t="s">
        <v>33207</v>
      </c>
      <c r="C25554" t="s">
        <v>67</v>
      </c>
      <c r="D25554" s="1" t="s">
        <v>33208</v>
      </c>
    </row>
    <row r="25555" spans="1:4" hidden="1" x14ac:dyDescent="0.3">
      <c r="A25555">
        <v>25553</v>
      </c>
      <c r="B25555" s="1" t="s">
        <v>33209</v>
      </c>
      <c r="C25555" t="s">
        <v>70</v>
      </c>
      <c r="D25555" s="1" t="s">
        <v>33210</v>
      </c>
    </row>
    <row r="25556" spans="1:4" hidden="1" x14ac:dyDescent="0.3">
      <c r="A25556">
        <v>25554</v>
      </c>
      <c r="B25556" t="s">
        <v>33211</v>
      </c>
      <c r="C25556" t="s">
        <v>73</v>
      </c>
      <c r="D25556">
        <v>0.99970840648436199</v>
      </c>
    </row>
    <row r="25557" spans="1:4" hidden="1" x14ac:dyDescent="0.3">
      <c r="A25557">
        <v>25555</v>
      </c>
      <c r="B25557" t="s">
        <v>74</v>
      </c>
      <c r="C25557" t="s">
        <v>75</v>
      </c>
      <c r="D25557">
        <v>2.7397260273972599E-3</v>
      </c>
    </row>
    <row r="25558" spans="1:4" hidden="1" x14ac:dyDescent="0.3">
      <c r="A25558">
        <v>25556</v>
      </c>
      <c r="B25558" t="s">
        <v>76</v>
      </c>
      <c r="C25558" t="s">
        <v>77</v>
      </c>
      <c r="D25558">
        <v>0</v>
      </c>
    </row>
    <row r="25559" spans="1:4" hidden="1" x14ac:dyDescent="0.3">
      <c r="A25559">
        <v>25557</v>
      </c>
      <c r="B25559" t="s">
        <v>78</v>
      </c>
      <c r="C25559" t="s">
        <v>79</v>
      </c>
      <c r="D25559">
        <v>0</v>
      </c>
    </row>
    <row r="25560" spans="1:4" hidden="1" x14ac:dyDescent="0.3">
      <c r="A25560">
        <v>25558</v>
      </c>
      <c r="B25560" s="1" t="s">
        <v>33212</v>
      </c>
      <c r="C25560" t="s">
        <v>81</v>
      </c>
      <c r="D25560" s="1" t="s">
        <v>33213</v>
      </c>
    </row>
    <row r="25561" spans="1:4" hidden="1" x14ac:dyDescent="0.3">
      <c r="A25561">
        <v>25559</v>
      </c>
      <c r="B25561" t="s">
        <v>33214</v>
      </c>
      <c r="C25561" t="s">
        <v>84</v>
      </c>
      <c r="D25561">
        <v>0.99971168635269603</v>
      </c>
    </row>
    <row r="25562" spans="1:4" hidden="1" x14ac:dyDescent="0.3">
      <c r="A25562">
        <v>25560</v>
      </c>
      <c r="B25562" s="1" t="s">
        <v>33215</v>
      </c>
      <c r="C25562" t="s">
        <v>86</v>
      </c>
      <c r="D25562" s="1" t="s">
        <v>33216</v>
      </c>
    </row>
    <row r="25563" spans="1:4" hidden="1" x14ac:dyDescent="0.3">
      <c r="A25563">
        <v>25561</v>
      </c>
      <c r="B25563" t="s">
        <v>33217</v>
      </c>
      <c r="C25563" t="s">
        <v>89</v>
      </c>
      <c r="D25563">
        <v>110021194.21929701</v>
      </c>
    </row>
    <row r="25564" spans="1:4" hidden="1" x14ac:dyDescent="0.3">
      <c r="A25564">
        <v>25562</v>
      </c>
      <c r="B25564" s="1" t="s">
        <v>33218</v>
      </c>
      <c r="C25564" t="s">
        <v>91</v>
      </c>
      <c r="D25564" s="1" t="s">
        <v>33152</v>
      </c>
    </row>
    <row r="25565" spans="1:4" hidden="1" x14ac:dyDescent="0.3">
      <c r="A25565">
        <v>25563</v>
      </c>
      <c r="B25565" t="s">
        <v>33219</v>
      </c>
      <c r="C25565" t="s">
        <v>94</v>
      </c>
      <c r="D25565">
        <v>103726786.4161</v>
      </c>
    </row>
    <row r="25566" spans="1:4" hidden="1" x14ac:dyDescent="0.3">
      <c r="A25566">
        <v>25564</v>
      </c>
      <c r="B25566" t="s">
        <v>33220</v>
      </c>
      <c r="C25566" t="s">
        <v>96</v>
      </c>
      <c r="D25566">
        <v>37368243.716478497</v>
      </c>
    </row>
    <row r="25567" spans="1:4" hidden="1" x14ac:dyDescent="0.3">
      <c r="A25567">
        <v>25565</v>
      </c>
      <c r="B25567" t="s">
        <v>33221</v>
      </c>
      <c r="C25567" t="s">
        <v>98</v>
      </c>
      <c r="D25567">
        <v>23620584.194715202</v>
      </c>
    </row>
    <row r="25568" spans="1:4" hidden="1" x14ac:dyDescent="0.3">
      <c r="A25568">
        <v>25566</v>
      </c>
      <c r="B25568" s="1" t="s">
        <v>33222</v>
      </c>
      <c r="C25568" t="s">
        <v>100</v>
      </c>
      <c r="D25568" s="1" t="s">
        <v>33223</v>
      </c>
    </row>
    <row r="25569" spans="1:4" hidden="1" x14ac:dyDescent="0.3">
      <c r="A25569">
        <v>25567</v>
      </c>
      <c r="B25569" t="s">
        <v>33224</v>
      </c>
      <c r="C25569" t="s">
        <v>103</v>
      </c>
      <c r="D25569">
        <v>1.3646765540272599E-2</v>
      </c>
    </row>
    <row r="25570" spans="1:4" hidden="1" x14ac:dyDescent="0.3">
      <c r="A25570">
        <v>25568</v>
      </c>
      <c r="B25570" t="s">
        <v>33225</v>
      </c>
      <c r="C25570" t="s">
        <v>105</v>
      </c>
      <c r="D25570">
        <v>3.7399089646086798E-4</v>
      </c>
    </row>
    <row r="25571" spans="1:4" hidden="1" x14ac:dyDescent="0.3">
      <c r="A25571">
        <v>25569</v>
      </c>
      <c r="B25571" t="s">
        <v>33226</v>
      </c>
      <c r="C25571" t="s">
        <v>107</v>
      </c>
      <c r="D25571">
        <v>2.2663747723709399E-2</v>
      </c>
    </row>
    <row r="25572" spans="1:4" hidden="1" x14ac:dyDescent="0.3">
      <c r="A25572">
        <v>25570</v>
      </c>
      <c r="B25572" s="1" t="s">
        <v>33227</v>
      </c>
      <c r="C25572" t="s">
        <v>109</v>
      </c>
      <c r="D25572" s="1" t="s">
        <v>33228</v>
      </c>
    </row>
    <row r="25573" spans="1:4" x14ac:dyDescent="0.3">
      <c r="A25573">
        <v>25571</v>
      </c>
      <c r="B25573" t="s">
        <v>33229</v>
      </c>
      <c r="C25573" t="s">
        <v>207</v>
      </c>
      <c r="D25573">
        <v>164715745.526072</v>
      </c>
    </row>
    <row r="25574" spans="1:4" hidden="1" x14ac:dyDescent="0.3">
      <c r="A25574">
        <v>25572</v>
      </c>
      <c r="B25574" t="s">
        <v>33230</v>
      </c>
      <c r="C25574" t="s">
        <v>209</v>
      </c>
      <c r="D25574">
        <v>-340.30980694713901</v>
      </c>
    </row>
    <row r="25575" spans="1:4" hidden="1" x14ac:dyDescent="0.3">
      <c r="A25575">
        <v>25573</v>
      </c>
      <c r="B25575" t="s">
        <v>33231</v>
      </c>
      <c r="C25575" t="s">
        <v>211</v>
      </c>
      <c r="D25575">
        <v>-122.598710066187</v>
      </c>
    </row>
    <row r="25576" spans="1:4" hidden="1" x14ac:dyDescent="0.3">
      <c r="A25576">
        <v>25574</v>
      </c>
      <c r="B25576" s="1" t="s">
        <v>33232</v>
      </c>
      <c r="C25576" t="s">
        <v>213</v>
      </c>
      <c r="D25576" s="1" t="s">
        <v>33233</v>
      </c>
    </row>
    <row r="25577" spans="1:4" hidden="1" x14ac:dyDescent="0.3">
      <c r="A25577">
        <v>25575</v>
      </c>
      <c r="B25577" t="s">
        <v>33234</v>
      </c>
      <c r="C25577" t="s">
        <v>216</v>
      </c>
      <c r="D25577">
        <v>103727240.34698901</v>
      </c>
    </row>
    <row r="25578" spans="1:4" hidden="1" x14ac:dyDescent="0.3">
      <c r="A25578">
        <v>25576</v>
      </c>
      <c r="B25578" t="s">
        <v>33235</v>
      </c>
      <c r="C25578" t="s">
        <v>218</v>
      </c>
      <c r="D25578">
        <v>37368379.064202599</v>
      </c>
    </row>
    <row r="25579" spans="1:4" hidden="1" x14ac:dyDescent="0.3">
      <c r="A25579">
        <v>25577</v>
      </c>
      <c r="B25579" t="s">
        <v>33236</v>
      </c>
      <c r="C25579" t="s">
        <v>220</v>
      </c>
      <c r="D25579">
        <v>23620666.518416699</v>
      </c>
    </row>
    <row r="25580" spans="1:4" hidden="1" x14ac:dyDescent="0.3">
      <c r="A25580">
        <v>25578</v>
      </c>
      <c r="B25580" s="1" t="s">
        <v>33237</v>
      </c>
      <c r="C25580" t="s">
        <v>222</v>
      </c>
      <c r="D25580" s="1" t="s">
        <v>33238</v>
      </c>
    </row>
    <row r="25581" spans="1:4" hidden="1" x14ac:dyDescent="0.3">
      <c r="A25581">
        <v>25579</v>
      </c>
      <c r="B25581" t="s">
        <v>33239</v>
      </c>
      <c r="C25581" t="s">
        <v>225</v>
      </c>
      <c r="D25581">
        <v>110021555.179582</v>
      </c>
    </row>
    <row r="25582" spans="1:4" hidden="1" x14ac:dyDescent="0.3">
      <c r="A25582">
        <v>25580</v>
      </c>
      <c r="B25582" t="s">
        <v>33240</v>
      </c>
      <c r="C25582" t="s">
        <v>227</v>
      </c>
      <c r="D25582">
        <v>-360.96028466522603</v>
      </c>
    </row>
    <row r="25583" spans="1:4" hidden="1" x14ac:dyDescent="0.3">
      <c r="A25583">
        <v>25581</v>
      </c>
      <c r="B25583" s="1" t="s">
        <v>33241</v>
      </c>
      <c r="C25583" t="s">
        <v>229</v>
      </c>
      <c r="D25583" s="1" t="s">
        <v>33242</v>
      </c>
    </row>
    <row r="25584" spans="1:4" hidden="1" x14ac:dyDescent="0.3">
      <c r="A25584">
        <v>25582</v>
      </c>
      <c r="B25584" t="s">
        <v>33243</v>
      </c>
      <c r="C25584" t="s">
        <v>112</v>
      </c>
      <c r="D25584">
        <v>113.621082247069</v>
      </c>
    </row>
    <row r="25585" spans="1:4" hidden="1" x14ac:dyDescent="0.3">
      <c r="A25585">
        <v>25583</v>
      </c>
      <c r="B25585" t="s">
        <v>33244</v>
      </c>
      <c r="C25585" t="s">
        <v>114</v>
      </c>
      <c r="D25585">
        <v>12.749014076758</v>
      </c>
    </row>
    <row r="25586" spans="1:4" hidden="1" x14ac:dyDescent="0.3">
      <c r="A25586">
        <v>25584</v>
      </c>
      <c r="B25586" s="1" t="s">
        <v>33245</v>
      </c>
      <c r="C25586" t="s">
        <v>116</v>
      </c>
      <c r="D25586" s="1" t="s">
        <v>33246</v>
      </c>
    </row>
    <row r="25587" spans="1:4" hidden="1" x14ac:dyDescent="0.3">
      <c r="A25587">
        <v>25585</v>
      </c>
      <c r="B25587" t="s">
        <v>33247</v>
      </c>
      <c r="C25587" t="s">
        <v>119</v>
      </c>
      <c r="D25587">
        <v>103727240.34698901</v>
      </c>
    </row>
    <row r="25588" spans="1:4" hidden="1" x14ac:dyDescent="0.3">
      <c r="A25588">
        <v>25586</v>
      </c>
      <c r="B25588" t="s">
        <v>33248</v>
      </c>
      <c r="C25588" t="s">
        <v>121</v>
      </c>
      <c r="D25588">
        <v>37368379.064202599</v>
      </c>
    </row>
    <row r="25589" spans="1:4" hidden="1" x14ac:dyDescent="0.3">
      <c r="A25589">
        <v>25587</v>
      </c>
      <c r="B25589" s="1" t="s">
        <v>33249</v>
      </c>
      <c r="C25589" t="s">
        <v>123</v>
      </c>
      <c r="D25589" s="1" t="s">
        <v>33250</v>
      </c>
    </row>
    <row r="25590" spans="1:4" hidden="1" x14ac:dyDescent="0.3">
      <c r="A25590">
        <v>25588</v>
      </c>
      <c r="B25590" t="s">
        <v>33251</v>
      </c>
      <c r="C25590" t="s">
        <v>126</v>
      </c>
      <c r="D25590">
        <v>0.94306206435102502</v>
      </c>
    </row>
    <row r="25591" spans="1:4" hidden="1" x14ac:dyDescent="0.3">
      <c r="A25591">
        <v>25589</v>
      </c>
      <c r="B25591" t="s">
        <v>33252</v>
      </c>
      <c r="C25591" t="s">
        <v>128</v>
      </c>
      <c r="D25591">
        <v>0.339743934031707</v>
      </c>
    </row>
    <row r="25592" spans="1:4" hidden="1" x14ac:dyDescent="0.3">
      <c r="A25592">
        <v>25590</v>
      </c>
      <c r="B25592" s="1" t="s">
        <v>33253</v>
      </c>
      <c r="C25592" t="s">
        <v>130</v>
      </c>
      <c r="D25592" s="1" t="s">
        <v>33254</v>
      </c>
    </row>
    <row r="25593" spans="1:4" hidden="1" x14ac:dyDescent="0.3">
      <c r="A25593">
        <v>25591</v>
      </c>
      <c r="B25593" s="1" t="s">
        <v>33255</v>
      </c>
      <c r="C25593" t="s">
        <v>4</v>
      </c>
      <c r="D25593" t="s">
        <v>33256</v>
      </c>
    </row>
    <row r="25594" spans="1:4" hidden="1" x14ac:dyDescent="0.3">
      <c r="A25594">
        <v>25592</v>
      </c>
      <c r="B25594" t="s">
        <v>33257</v>
      </c>
      <c r="C25594" t="s">
        <v>7</v>
      </c>
      <c r="D25594">
        <v>1784.68</v>
      </c>
    </row>
    <row r="25595" spans="1:4" hidden="1" x14ac:dyDescent="0.3">
      <c r="A25595">
        <v>25593</v>
      </c>
      <c r="B25595" s="1" t="s">
        <v>33258</v>
      </c>
      <c r="C25595" t="s">
        <v>9</v>
      </c>
      <c r="D25595" s="1" t="s">
        <v>33259</v>
      </c>
    </row>
    <row r="25596" spans="1:4" hidden="1" x14ac:dyDescent="0.3">
      <c r="A25596">
        <v>25594</v>
      </c>
      <c r="B25596" t="s">
        <v>33260</v>
      </c>
      <c r="C25596" t="s">
        <v>14</v>
      </c>
      <c r="D25596">
        <v>100.77148440000001</v>
      </c>
    </row>
    <row r="25597" spans="1:4" hidden="1" x14ac:dyDescent="0.3">
      <c r="A25597">
        <v>25595</v>
      </c>
      <c r="B25597" t="s">
        <v>33261</v>
      </c>
      <c r="C25597" t="s">
        <v>16</v>
      </c>
      <c r="D25597">
        <v>4.4439071959840302</v>
      </c>
    </row>
    <row r="25598" spans="1:4" hidden="1" x14ac:dyDescent="0.3">
      <c r="A25598">
        <v>25596</v>
      </c>
      <c r="B25598" s="1" t="s">
        <v>33262</v>
      </c>
      <c r="C25598" t="s">
        <v>140</v>
      </c>
      <c r="D25598" s="1" t="s">
        <v>33263</v>
      </c>
    </row>
    <row r="25599" spans="1:4" hidden="1" x14ac:dyDescent="0.3">
      <c r="A25599">
        <v>25597</v>
      </c>
      <c r="B25599" t="s">
        <v>27621</v>
      </c>
      <c r="C25599" t="s">
        <v>22</v>
      </c>
      <c r="D25599">
        <v>66.5</v>
      </c>
    </row>
    <row r="25600" spans="1:4" hidden="1" x14ac:dyDescent="0.3">
      <c r="A25600">
        <v>25598</v>
      </c>
      <c r="B25600" t="s">
        <v>33264</v>
      </c>
      <c r="C25600" t="s">
        <v>24</v>
      </c>
      <c r="D25600">
        <v>5.4891661701850296</v>
      </c>
    </row>
    <row r="25601" spans="1:4" hidden="1" x14ac:dyDescent="0.3">
      <c r="A25601">
        <v>25599</v>
      </c>
      <c r="B25601" s="1" t="s">
        <v>33265</v>
      </c>
      <c r="C25601" t="s">
        <v>145</v>
      </c>
      <c r="D25601" s="1" t="s">
        <v>33266</v>
      </c>
    </row>
    <row r="25602" spans="1:4" hidden="1" x14ac:dyDescent="0.3">
      <c r="A25602">
        <v>25600</v>
      </c>
      <c r="B25602" t="s">
        <v>33267</v>
      </c>
      <c r="C25602" t="s">
        <v>35</v>
      </c>
      <c r="D25602">
        <v>-0.42754620660535603</v>
      </c>
    </row>
    <row r="25603" spans="1:4" hidden="1" x14ac:dyDescent="0.3">
      <c r="A25603">
        <v>25601</v>
      </c>
      <c r="B25603" t="s">
        <v>33268</v>
      </c>
      <c r="C25603" t="s">
        <v>149</v>
      </c>
      <c r="D25603">
        <v>0.94280599846826496</v>
      </c>
    </row>
    <row r="25604" spans="1:4" hidden="1" x14ac:dyDescent="0.3">
      <c r="A25604">
        <v>25602</v>
      </c>
      <c r="B25604" s="1" t="s">
        <v>33269</v>
      </c>
      <c r="C25604" t="s">
        <v>151</v>
      </c>
      <c r="D25604" s="1" t="s">
        <v>33270</v>
      </c>
    </row>
    <row r="25605" spans="1:4" hidden="1" x14ac:dyDescent="0.3">
      <c r="A25605">
        <v>25603</v>
      </c>
      <c r="B25605" t="s">
        <v>33271</v>
      </c>
      <c r="C25605" t="s">
        <v>30</v>
      </c>
      <c r="D25605">
        <v>0.63903902238491905</v>
      </c>
    </row>
    <row r="25606" spans="1:4" hidden="1" x14ac:dyDescent="0.3">
      <c r="A25606">
        <v>25604</v>
      </c>
      <c r="B25606" t="s">
        <v>33272</v>
      </c>
      <c r="C25606" t="s">
        <v>32</v>
      </c>
      <c r="D25606">
        <v>3.2310986860931701E-2</v>
      </c>
    </row>
    <row r="25607" spans="1:4" hidden="1" x14ac:dyDescent="0.3">
      <c r="A25607">
        <v>25605</v>
      </c>
      <c r="B25607" s="1" t="s">
        <v>33273</v>
      </c>
      <c r="C25607" t="s">
        <v>155</v>
      </c>
      <c r="D25607" s="1" t="s">
        <v>33274</v>
      </c>
    </row>
    <row r="25608" spans="1:4" hidden="1" x14ac:dyDescent="0.3">
      <c r="A25608">
        <v>25606</v>
      </c>
      <c r="B25608" t="s">
        <v>33275</v>
      </c>
      <c r="C25608" t="s">
        <v>40</v>
      </c>
      <c r="D25608">
        <v>0.78850718422043697</v>
      </c>
    </row>
    <row r="25609" spans="1:4" hidden="1" x14ac:dyDescent="0.3">
      <c r="A25609">
        <v>25607</v>
      </c>
      <c r="B25609" t="s">
        <v>33276</v>
      </c>
      <c r="C25609" t="s">
        <v>42</v>
      </c>
      <c r="D25609">
        <v>2.8352608432962698E-2</v>
      </c>
    </row>
    <row r="25610" spans="1:4" hidden="1" x14ac:dyDescent="0.3">
      <c r="A25610">
        <v>25608</v>
      </c>
      <c r="B25610" s="1" t="s">
        <v>33277</v>
      </c>
      <c r="C25610" t="s">
        <v>159</v>
      </c>
      <c r="D25610" s="1" t="s">
        <v>33278</v>
      </c>
    </row>
    <row r="25611" spans="1:4" hidden="1" x14ac:dyDescent="0.3">
      <c r="A25611">
        <v>25609</v>
      </c>
      <c r="B25611" t="s">
        <v>33279</v>
      </c>
      <c r="C25611" t="s">
        <v>161</v>
      </c>
      <c r="D25611">
        <v>1.0052383151775901</v>
      </c>
    </row>
    <row r="25612" spans="1:4" hidden="1" x14ac:dyDescent="0.3">
      <c r="A25612">
        <v>25610</v>
      </c>
      <c r="B25612" t="s">
        <v>33280</v>
      </c>
      <c r="C25612" t="s">
        <v>163</v>
      </c>
      <c r="D25612">
        <v>0.999955168056743</v>
      </c>
    </row>
    <row r="25613" spans="1:4" hidden="1" x14ac:dyDescent="0.3">
      <c r="A25613">
        <v>25611</v>
      </c>
      <c r="B25613" s="1" t="s">
        <v>33281</v>
      </c>
      <c r="C25613" t="s">
        <v>165</v>
      </c>
      <c r="D25613" s="1" t="s">
        <v>33282</v>
      </c>
    </row>
    <row r="25614" spans="1:4" hidden="1" x14ac:dyDescent="0.3">
      <c r="A25614">
        <v>25612</v>
      </c>
      <c r="B25614" t="s">
        <v>33283</v>
      </c>
      <c r="C25614" t="s">
        <v>168</v>
      </c>
      <c r="D25614">
        <v>0.99993476811189297</v>
      </c>
    </row>
    <row r="25615" spans="1:4" hidden="1" x14ac:dyDescent="0.3">
      <c r="A25615">
        <v>25613</v>
      </c>
      <c r="B25615" t="s">
        <v>33284</v>
      </c>
      <c r="C25615" t="s">
        <v>170</v>
      </c>
      <c r="D25615">
        <v>1.0000449248451</v>
      </c>
    </row>
    <row r="25616" spans="1:4" hidden="1" x14ac:dyDescent="0.3">
      <c r="A25616">
        <v>25614</v>
      </c>
      <c r="B25616" s="1" t="s">
        <v>33285</v>
      </c>
      <c r="C25616" t="s">
        <v>172</v>
      </c>
      <c r="D25616" s="1" t="s">
        <v>33286</v>
      </c>
    </row>
    <row r="25617" spans="1:4" hidden="1" x14ac:dyDescent="0.3">
      <c r="A25617">
        <v>25615</v>
      </c>
      <c r="B25617" s="1" t="s">
        <v>33287</v>
      </c>
      <c r="C25617" t="s">
        <v>55</v>
      </c>
      <c r="D25617" s="1" t="s">
        <v>33288</v>
      </c>
    </row>
    <row r="25618" spans="1:4" hidden="1" x14ac:dyDescent="0.3">
      <c r="A25618">
        <v>25616</v>
      </c>
      <c r="B25618" s="1" t="s">
        <v>33289</v>
      </c>
      <c r="C25618" t="s">
        <v>52</v>
      </c>
      <c r="D25618" s="1" t="s">
        <v>33290</v>
      </c>
    </row>
    <row r="25619" spans="1:4" hidden="1" x14ac:dyDescent="0.3">
      <c r="A25619">
        <v>25617</v>
      </c>
      <c r="B25619" s="1" t="s">
        <v>33291</v>
      </c>
      <c r="C25619" t="s">
        <v>58</v>
      </c>
      <c r="D25619" s="1" t="s">
        <v>33292</v>
      </c>
    </row>
    <row r="25620" spans="1:4" hidden="1" x14ac:dyDescent="0.3">
      <c r="A25620">
        <v>25618</v>
      </c>
      <c r="B25620" t="s">
        <v>33293</v>
      </c>
      <c r="C25620" t="s">
        <v>61</v>
      </c>
      <c r="D25620">
        <v>165835930.46208701</v>
      </c>
    </row>
    <row r="25621" spans="1:4" hidden="1" x14ac:dyDescent="0.3">
      <c r="A25621">
        <v>25619</v>
      </c>
      <c r="B25621" t="s">
        <v>33294</v>
      </c>
      <c r="C25621" t="s">
        <v>63</v>
      </c>
      <c r="D25621">
        <v>104270596.32442901</v>
      </c>
    </row>
    <row r="25622" spans="1:4" hidden="1" x14ac:dyDescent="0.3">
      <c r="A25622">
        <v>25620</v>
      </c>
      <c r="B25622" t="s">
        <v>33295</v>
      </c>
      <c r="C25622" t="s">
        <v>65</v>
      </c>
      <c r="D25622">
        <v>37366703.767152801</v>
      </c>
    </row>
    <row r="25623" spans="1:4" hidden="1" x14ac:dyDescent="0.3">
      <c r="A25623">
        <v>25621</v>
      </c>
      <c r="B25623" s="1" t="s">
        <v>33296</v>
      </c>
      <c r="C25623" t="s">
        <v>67</v>
      </c>
      <c r="D25623" s="1" t="s">
        <v>33297</v>
      </c>
    </row>
    <row r="25624" spans="1:4" hidden="1" x14ac:dyDescent="0.3">
      <c r="A25624">
        <v>25622</v>
      </c>
      <c r="B25624" s="1" t="s">
        <v>33298</v>
      </c>
      <c r="C25624" t="s">
        <v>70</v>
      </c>
      <c r="D25624" s="1" t="s">
        <v>33299</v>
      </c>
    </row>
    <row r="25625" spans="1:4" hidden="1" x14ac:dyDescent="0.3">
      <c r="A25625">
        <v>25623</v>
      </c>
      <c r="B25625" t="s">
        <v>33300</v>
      </c>
      <c r="C25625" t="s">
        <v>73</v>
      </c>
      <c r="D25625">
        <v>0.99971168635269603</v>
      </c>
    </row>
    <row r="25626" spans="1:4" hidden="1" x14ac:dyDescent="0.3">
      <c r="A25626">
        <v>25624</v>
      </c>
      <c r="B25626" t="s">
        <v>74</v>
      </c>
      <c r="C25626" t="s">
        <v>75</v>
      </c>
      <c r="D25626">
        <v>2.7397260273972599E-3</v>
      </c>
    </row>
    <row r="25627" spans="1:4" hidden="1" x14ac:dyDescent="0.3">
      <c r="A25627">
        <v>25625</v>
      </c>
      <c r="B25627" t="s">
        <v>76</v>
      </c>
      <c r="C25627" t="s">
        <v>77</v>
      </c>
      <c r="D25627">
        <v>0</v>
      </c>
    </row>
    <row r="25628" spans="1:4" hidden="1" x14ac:dyDescent="0.3">
      <c r="A25628">
        <v>25626</v>
      </c>
      <c r="B25628" t="s">
        <v>78</v>
      </c>
      <c r="C25628" t="s">
        <v>79</v>
      </c>
      <c r="D25628">
        <v>0</v>
      </c>
    </row>
    <row r="25629" spans="1:4" hidden="1" x14ac:dyDescent="0.3">
      <c r="A25629">
        <v>25627</v>
      </c>
      <c r="B25629" s="1" t="s">
        <v>33301</v>
      </c>
      <c r="C25629" t="s">
        <v>81</v>
      </c>
      <c r="D25629" s="1" t="s">
        <v>33302</v>
      </c>
    </row>
    <row r="25630" spans="1:4" hidden="1" x14ac:dyDescent="0.3">
      <c r="A25630">
        <v>25628</v>
      </c>
      <c r="B25630" t="s">
        <v>33303</v>
      </c>
      <c r="C25630" t="s">
        <v>84</v>
      </c>
      <c r="D25630">
        <v>0.99973816623020595</v>
      </c>
    </row>
    <row r="25631" spans="1:4" hidden="1" x14ac:dyDescent="0.3">
      <c r="A25631">
        <v>25629</v>
      </c>
      <c r="B25631" s="1" t="s">
        <v>33304</v>
      </c>
      <c r="C25631" t="s">
        <v>86</v>
      </c>
      <c r="D25631" s="1" t="s">
        <v>33305</v>
      </c>
    </row>
    <row r="25632" spans="1:4" hidden="1" x14ac:dyDescent="0.3">
      <c r="A25632">
        <v>25630</v>
      </c>
      <c r="B25632" t="s">
        <v>33306</v>
      </c>
      <c r="C25632" t="s">
        <v>89</v>
      </c>
      <c r="D25632">
        <v>110586242.18740401</v>
      </c>
    </row>
    <row r="25633" spans="1:4" hidden="1" x14ac:dyDescent="0.3">
      <c r="A25633">
        <v>25631</v>
      </c>
      <c r="B25633" s="1" t="s">
        <v>33307</v>
      </c>
      <c r="C25633" t="s">
        <v>91</v>
      </c>
      <c r="D25633" s="1" t="s">
        <v>33242</v>
      </c>
    </row>
    <row r="25634" spans="1:4" hidden="1" x14ac:dyDescent="0.3">
      <c r="A25634">
        <v>25632</v>
      </c>
      <c r="B25634" t="s">
        <v>33308</v>
      </c>
      <c r="C25634" t="s">
        <v>94</v>
      </c>
      <c r="D25634">
        <v>104270596.32442901</v>
      </c>
    </row>
    <row r="25635" spans="1:4" hidden="1" x14ac:dyDescent="0.3">
      <c r="A25635">
        <v>25633</v>
      </c>
      <c r="B25635" t="s">
        <v>33309</v>
      </c>
      <c r="C25635" t="s">
        <v>96</v>
      </c>
      <c r="D25635">
        <v>37366703.767152801</v>
      </c>
    </row>
    <row r="25636" spans="1:4" hidden="1" x14ac:dyDescent="0.3">
      <c r="A25636">
        <v>25634</v>
      </c>
      <c r="B25636" t="s">
        <v>33310</v>
      </c>
      <c r="C25636" t="s">
        <v>98</v>
      </c>
      <c r="D25636">
        <v>24198630.370505299</v>
      </c>
    </row>
    <row r="25637" spans="1:4" hidden="1" x14ac:dyDescent="0.3">
      <c r="A25637">
        <v>25635</v>
      </c>
      <c r="B25637" s="1" t="s">
        <v>33311</v>
      </c>
      <c r="C25637" t="s">
        <v>100</v>
      </c>
      <c r="D25637" s="1" t="s">
        <v>33312</v>
      </c>
    </row>
    <row r="25638" spans="1:4" hidden="1" x14ac:dyDescent="0.3">
      <c r="A25638">
        <v>25636</v>
      </c>
      <c r="B25638" t="s">
        <v>33313</v>
      </c>
      <c r="C25638" t="s">
        <v>103</v>
      </c>
      <c r="D25638">
        <v>1.3654565676815601E-2</v>
      </c>
    </row>
    <row r="25639" spans="1:4" hidden="1" x14ac:dyDescent="0.3">
      <c r="A25639">
        <v>25637</v>
      </c>
      <c r="B25639" t="s">
        <v>33314</v>
      </c>
      <c r="C25639" t="s">
        <v>105</v>
      </c>
      <c r="D25639">
        <v>3.7386680887273202E-4</v>
      </c>
    </row>
    <row r="25640" spans="1:4" hidden="1" x14ac:dyDescent="0.3">
      <c r="A25640">
        <v>25638</v>
      </c>
      <c r="B25640" t="s">
        <v>33315</v>
      </c>
      <c r="C25640" t="s">
        <v>107</v>
      </c>
      <c r="D25640">
        <v>2.28619313066101E-2</v>
      </c>
    </row>
    <row r="25641" spans="1:4" hidden="1" x14ac:dyDescent="0.3">
      <c r="A25641">
        <v>25639</v>
      </c>
      <c r="B25641" s="1" t="s">
        <v>33316</v>
      </c>
      <c r="C25641" t="s">
        <v>109</v>
      </c>
      <c r="D25641" s="1" t="s">
        <v>33317</v>
      </c>
    </row>
    <row r="25642" spans="1:4" x14ac:dyDescent="0.3">
      <c r="A25642">
        <v>25640</v>
      </c>
      <c r="B25642" t="s">
        <v>33318</v>
      </c>
      <c r="C25642" t="s">
        <v>207</v>
      </c>
      <c r="D25642">
        <v>165836993.10054901</v>
      </c>
    </row>
    <row r="25643" spans="1:4" hidden="1" x14ac:dyDescent="0.3">
      <c r="A25643">
        <v>25641</v>
      </c>
      <c r="B25643" t="s">
        <v>33319</v>
      </c>
      <c r="C25643" t="s">
        <v>209</v>
      </c>
      <c r="D25643">
        <v>532782.20944746898</v>
      </c>
    </row>
    <row r="25644" spans="1:4" hidden="1" x14ac:dyDescent="0.3">
      <c r="A25644">
        <v>25642</v>
      </c>
      <c r="B25644" t="s">
        <v>33320</v>
      </c>
      <c r="C25644" t="s">
        <v>211</v>
      </c>
      <c r="D25644">
        <v>190928.48573820901</v>
      </c>
    </row>
    <row r="25645" spans="1:4" hidden="1" x14ac:dyDescent="0.3">
      <c r="A25645">
        <v>25643</v>
      </c>
      <c r="B25645" s="1" t="s">
        <v>33321</v>
      </c>
      <c r="C25645" t="s">
        <v>213</v>
      </c>
      <c r="D25645" s="1" t="s">
        <v>33322</v>
      </c>
    </row>
    <row r="25646" spans="1:4" hidden="1" x14ac:dyDescent="0.3">
      <c r="A25646">
        <v>25644</v>
      </c>
      <c r="B25646" t="s">
        <v>33323</v>
      </c>
      <c r="C25646" t="s">
        <v>216</v>
      </c>
      <c r="D25646">
        <v>103738688.13056</v>
      </c>
    </row>
    <row r="25647" spans="1:4" hidden="1" x14ac:dyDescent="0.3">
      <c r="A25647">
        <v>25645</v>
      </c>
      <c r="B25647" t="s">
        <v>33324</v>
      </c>
      <c r="C25647" t="s">
        <v>218</v>
      </c>
      <c r="D25647">
        <v>37175923.456185199</v>
      </c>
    </row>
    <row r="25648" spans="1:4" hidden="1" x14ac:dyDescent="0.3">
      <c r="A25648">
        <v>25646</v>
      </c>
      <c r="B25648" t="s">
        <v>33325</v>
      </c>
      <c r="C25648" t="s">
        <v>220</v>
      </c>
      <c r="D25648">
        <v>24075026.054979298</v>
      </c>
    </row>
    <row r="25649" spans="1:4" hidden="1" x14ac:dyDescent="0.3">
      <c r="A25649">
        <v>25647</v>
      </c>
      <c r="B25649" s="1" t="s">
        <v>33326</v>
      </c>
      <c r="C25649" t="s">
        <v>222</v>
      </c>
      <c r="D25649" s="1" t="s">
        <v>33327</v>
      </c>
    </row>
    <row r="25650" spans="1:4" hidden="1" x14ac:dyDescent="0.3">
      <c r="A25650">
        <v>25648</v>
      </c>
      <c r="B25650" t="s">
        <v>33328</v>
      </c>
      <c r="C25650" t="s">
        <v>225</v>
      </c>
      <c r="D25650">
        <v>110021194.21929701</v>
      </c>
    </row>
    <row r="25651" spans="1:4" hidden="1" x14ac:dyDescent="0.3">
      <c r="A25651">
        <v>25649</v>
      </c>
      <c r="B25651" t="s">
        <v>33329</v>
      </c>
      <c r="C25651" t="s">
        <v>227</v>
      </c>
      <c r="D25651">
        <v>565047.968106493</v>
      </c>
    </row>
    <row r="25652" spans="1:4" hidden="1" x14ac:dyDescent="0.3">
      <c r="A25652">
        <v>25650</v>
      </c>
      <c r="B25652" s="1" t="s">
        <v>33330</v>
      </c>
      <c r="C25652" t="s">
        <v>229</v>
      </c>
      <c r="D25652" s="1" t="s">
        <v>33331</v>
      </c>
    </row>
    <row r="25653" spans="1:4" hidden="1" x14ac:dyDescent="0.3">
      <c r="A25653">
        <v>25651</v>
      </c>
      <c r="B25653" t="s">
        <v>33332</v>
      </c>
      <c r="C25653" t="s">
        <v>112</v>
      </c>
      <c r="D25653">
        <v>874.01557915634396</v>
      </c>
    </row>
    <row r="25654" spans="1:4" hidden="1" x14ac:dyDescent="0.3">
      <c r="A25654">
        <v>25652</v>
      </c>
      <c r="B25654" t="s">
        <v>33333</v>
      </c>
      <c r="C25654" t="s">
        <v>114</v>
      </c>
      <c r="D25654">
        <v>148.174770545093</v>
      </c>
    </row>
    <row r="25655" spans="1:4" hidden="1" x14ac:dyDescent="0.3">
      <c r="A25655">
        <v>25653</v>
      </c>
      <c r="B25655" s="1" t="s">
        <v>33334</v>
      </c>
      <c r="C25655" t="s">
        <v>116</v>
      </c>
      <c r="D25655" s="1" t="s">
        <v>33335</v>
      </c>
    </row>
    <row r="25656" spans="1:4" hidden="1" x14ac:dyDescent="0.3">
      <c r="A25656">
        <v>25654</v>
      </c>
      <c r="B25656" t="s">
        <v>33336</v>
      </c>
      <c r="C25656" t="s">
        <v>119</v>
      </c>
      <c r="D25656">
        <v>103738688.13056</v>
      </c>
    </row>
    <row r="25657" spans="1:4" hidden="1" x14ac:dyDescent="0.3">
      <c r="A25657">
        <v>25655</v>
      </c>
      <c r="B25657" t="s">
        <v>33337</v>
      </c>
      <c r="C25657" t="s">
        <v>121</v>
      </c>
      <c r="D25657">
        <v>37175923.456185199</v>
      </c>
    </row>
    <row r="25658" spans="1:4" hidden="1" x14ac:dyDescent="0.3">
      <c r="A25658">
        <v>25656</v>
      </c>
      <c r="B25658" s="1" t="s">
        <v>33338</v>
      </c>
      <c r="C25658" t="s">
        <v>123</v>
      </c>
      <c r="D25658" s="1" t="s">
        <v>33339</v>
      </c>
    </row>
    <row r="25659" spans="1:4" hidden="1" x14ac:dyDescent="0.3">
      <c r="A25659">
        <v>25657</v>
      </c>
      <c r="B25659" t="s">
        <v>33340</v>
      </c>
      <c r="C25659" t="s">
        <v>126</v>
      </c>
      <c r="D25659">
        <v>0.94314425754537801</v>
      </c>
    </row>
    <row r="25660" spans="1:4" hidden="1" x14ac:dyDescent="0.3">
      <c r="A25660">
        <v>25658</v>
      </c>
      <c r="B25660" t="s">
        <v>33341</v>
      </c>
      <c r="C25660" t="s">
        <v>128</v>
      </c>
      <c r="D25660">
        <v>0.33798633237505199</v>
      </c>
    </row>
    <row r="25661" spans="1:4" hidden="1" x14ac:dyDescent="0.3">
      <c r="A25661">
        <v>25659</v>
      </c>
      <c r="B25661" s="1" t="s">
        <v>33342</v>
      </c>
      <c r="C25661" t="s">
        <v>130</v>
      </c>
      <c r="D25661" s="1" t="s">
        <v>33343</v>
      </c>
    </row>
    <row r="25662" spans="1:4" hidden="1" x14ac:dyDescent="0.3">
      <c r="A25662">
        <v>25660</v>
      </c>
      <c r="B25662" s="1" t="s">
        <v>33344</v>
      </c>
      <c r="C25662" t="s">
        <v>4</v>
      </c>
      <c r="D25662" t="s">
        <v>33345</v>
      </c>
    </row>
    <row r="25663" spans="1:4" hidden="1" x14ac:dyDescent="0.3">
      <c r="A25663">
        <v>25661</v>
      </c>
      <c r="B25663" t="s">
        <v>33346</v>
      </c>
      <c r="C25663" t="s">
        <v>7</v>
      </c>
      <c r="D25663">
        <v>1794.86</v>
      </c>
    </row>
    <row r="25664" spans="1:4" hidden="1" x14ac:dyDescent="0.3">
      <c r="A25664">
        <v>25662</v>
      </c>
      <c r="B25664" s="1" t="s">
        <v>33347</v>
      </c>
      <c r="C25664" t="s">
        <v>9</v>
      </c>
      <c r="D25664" s="1" t="s">
        <v>33348</v>
      </c>
    </row>
    <row r="25665" spans="1:4" hidden="1" x14ac:dyDescent="0.3">
      <c r="A25665">
        <v>25663</v>
      </c>
      <c r="B25665" t="s">
        <v>33349</v>
      </c>
      <c r="C25665" t="s">
        <v>14</v>
      </c>
      <c r="D25665">
        <v>100.765625</v>
      </c>
    </row>
    <row r="25666" spans="1:4" hidden="1" x14ac:dyDescent="0.3">
      <c r="A25666">
        <v>25664</v>
      </c>
      <c r="B25666" t="s">
        <v>33350</v>
      </c>
      <c r="C25666" t="s">
        <v>16</v>
      </c>
      <c r="D25666">
        <v>4.4471628700668298</v>
      </c>
    </row>
    <row r="25667" spans="1:4" hidden="1" x14ac:dyDescent="0.3">
      <c r="A25667">
        <v>25665</v>
      </c>
      <c r="B25667" s="1" t="s">
        <v>33351</v>
      </c>
      <c r="C25667" t="s">
        <v>140</v>
      </c>
      <c r="D25667" s="1" t="s">
        <v>33352</v>
      </c>
    </row>
    <row r="25668" spans="1:4" hidden="1" x14ac:dyDescent="0.3">
      <c r="A25668">
        <v>25666</v>
      </c>
      <c r="B25668" t="s">
        <v>27801</v>
      </c>
      <c r="C25668" t="s">
        <v>22</v>
      </c>
      <c r="D25668">
        <v>65.7</v>
      </c>
    </row>
    <row r="25669" spans="1:4" hidden="1" x14ac:dyDescent="0.3">
      <c r="A25669">
        <v>25667</v>
      </c>
      <c r="B25669" t="s">
        <v>33353</v>
      </c>
      <c r="C25669" t="s">
        <v>24</v>
      </c>
      <c r="D25669">
        <v>5.59082685384264</v>
      </c>
    </row>
    <row r="25670" spans="1:4" hidden="1" x14ac:dyDescent="0.3">
      <c r="A25670">
        <v>25668</v>
      </c>
      <c r="B25670" s="1" t="s">
        <v>33354</v>
      </c>
      <c r="C25670" t="s">
        <v>145</v>
      </c>
      <c r="D25670" s="1" t="s">
        <v>33355</v>
      </c>
    </row>
    <row r="25671" spans="1:4" hidden="1" x14ac:dyDescent="0.3">
      <c r="A25671">
        <v>25669</v>
      </c>
      <c r="B25671" t="s">
        <v>33356</v>
      </c>
      <c r="C25671" t="s">
        <v>35</v>
      </c>
      <c r="D25671">
        <v>-6.1517597359970602E-2</v>
      </c>
    </row>
    <row r="25672" spans="1:4" hidden="1" x14ac:dyDescent="0.3">
      <c r="A25672">
        <v>25670</v>
      </c>
      <c r="B25672" t="s">
        <v>33357</v>
      </c>
      <c r="C25672" t="s">
        <v>149</v>
      </c>
      <c r="D25672">
        <v>0.94283852496677301</v>
      </c>
    </row>
    <row r="25673" spans="1:4" hidden="1" x14ac:dyDescent="0.3">
      <c r="A25673">
        <v>25671</v>
      </c>
      <c r="B25673" s="1" t="s">
        <v>33358</v>
      </c>
      <c r="C25673" t="s">
        <v>151</v>
      </c>
      <c r="D25673" s="1" t="s">
        <v>33359</v>
      </c>
    </row>
    <row r="25674" spans="1:4" hidden="1" x14ac:dyDescent="0.3">
      <c r="A25674">
        <v>25672</v>
      </c>
      <c r="B25674" t="s">
        <v>33360</v>
      </c>
      <c r="C25674" t="s">
        <v>30</v>
      </c>
      <c r="D25674">
        <v>0.46039658631922997</v>
      </c>
    </row>
    <row r="25675" spans="1:4" hidden="1" x14ac:dyDescent="0.3">
      <c r="A25675">
        <v>25673</v>
      </c>
      <c r="B25675" t="s">
        <v>33361</v>
      </c>
      <c r="C25675" t="s">
        <v>32</v>
      </c>
      <c r="D25675">
        <v>3.2290007072190298E-2</v>
      </c>
    </row>
    <row r="25676" spans="1:4" hidden="1" x14ac:dyDescent="0.3">
      <c r="A25676">
        <v>25674</v>
      </c>
      <c r="B25676" s="1" t="s">
        <v>33362</v>
      </c>
      <c r="C25676" t="s">
        <v>155</v>
      </c>
      <c r="D25676" s="1" t="s">
        <v>33363</v>
      </c>
    </row>
    <row r="25677" spans="1:4" hidden="1" x14ac:dyDescent="0.3">
      <c r="A25677">
        <v>25675</v>
      </c>
      <c r="B25677" t="s">
        <v>33364</v>
      </c>
      <c r="C25677" t="s">
        <v>40</v>
      </c>
      <c r="D25677">
        <v>0.60112101104074001</v>
      </c>
    </row>
    <row r="25678" spans="1:4" hidden="1" x14ac:dyDescent="0.3">
      <c r="A25678">
        <v>25676</v>
      </c>
      <c r="B25678" t="s">
        <v>33365</v>
      </c>
      <c r="C25678" t="s">
        <v>42</v>
      </c>
      <c r="D25678">
        <v>2.83369969370494E-2</v>
      </c>
    </row>
    <row r="25679" spans="1:4" hidden="1" x14ac:dyDescent="0.3">
      <c r="A25679">
        <v>25677</v>
      </c>
      <c r="B25679" s="1" t="s">
        <v>33366</v>
      </c>
      <c r="C25679" t="s">
        <v>159</v>
      </c>
      <c r="D25679" s="1" t="s">
        <v>33367</v>
      </c>
    </row>
    <row r="25680" spans="1:4" hidden="1" x14ac:dyDescent="0.3">
      <c r="A25680">
        <v>25678</v>
      </c>
      <c r="B25680" t="s">
        <v>33368</v>
      </c>
      <c r="C25680" t="s">
        <v>161</v>
      </c>
      <c r="D25680">
        <v>1.0057041038169301</v>
      </c>
    </row>
    <row r="25681" spans="1:4" hidden="1" x14ac:dyDescent="0.3">
      <c r="A25681">
        <v>25679</v>
      </c>
      <c r="B25681" t="s">
        <v>33369</v>
      </c>
      <c r="C25681" t="s">
        <v>163</v>
      </c>
      <c r="D25681">
        <v>0.99997525337426596</v>
      </c>
    </row>
    <row r="25682" spans="1:4" hidden="1" x14ac:dyDescent="0.3">
      <c r="A25682">
        <v>25680</v>
      </c>
      <c r="B25682" s="1" t="s">
        <v>33370</v>
      </c>
      <c r="C25682" t="s">
        <v>165</v>
      </c>
      <c r="D25682" s="1" t="s">
        <v>33371</v>
      </c>
    </row>
    <row r="25683" spans="1:4" hidden="1" x14ac:dyDescent="0.3">
      <c r="A25683">
        <v>25681</v>
      </c>
      <c r="B25683" t="s">
        <v>33372</v>
      </c>
      <c r="C25683" t="s">
        <v>168</v>
      </c>
      <c r="D25683">
        <v>1.0000167420208299</v>
      </c>
    </row>
    <row r="25684" spans="1:4" hidden="1" x14ac:dyDescent="0.3">
      <c r="A25684">
        <v>25682</v>
      </c>
      <c r="B25684" t="s">
        <v>33373</v>
      </c>
      <c r="C25684" t="s">
        <v>170</v>
      </c>
      <c r="D25684">
        <v>0.99997967687159295</v>
      </c>
    </row>
    <row r="25685" spans="1:4" hidden="1" x14ac:dyDescent="0.3">
      <c r="A25685">
        <v>25683</v>
      </c>
      <c r="B25685" s="1" t="s">
        <v>33374</v>
      </c>
      <c r="C25685" t="s">
        <v>172</v>
      </c>
      <c r="D25685" s="1" t="s">
        <v>33375</v>
      </c>
    </row>
    <row r="25686" spans="1:4" hidden="1" x14ac:dyDescent="0.3">
      <c r="A25686">
        <v>25684</v>
      </c>
      <c r="B25686" s="1" t="s">
        <v>33376</v>
      </c>
      <c r="C25686" t="s">
        <v>55</v>
      </c>
      <c r="D25686" s="1" t="s">
        <v>33377</v>
      </c>
    </row>
    <row r="25687" spans="1:4" hidden="1" x14ac:dyDescent="0.3">
      <c r="A25687">
        <v>25685</v>
      </c>
      <c r="B25687" s="1" t="s">
        <v>33378</v>
      </c>
      <c r="C25687" t="s">
        <v>52</v>
      </c>
      <c r="D25687" s="1" t="s">
        <v>33379</v>
      </c>
    </row>
    <row r="25688" spans="1:4" hidden="1" x14ac:dyDescent="0.3">
      <c r="A25688">
        <v>25686</v>
      </c>
      <c r="B25688" s="1" t="s">
        <v>33380</v>
      </c>
      <c r="C25688" t="s">
        <v>58</v>
      </c>
      <c r="D25688" s="1" t="s">
        <v>33381</v>
      </c>
    </row>
    <row r="25689" spans="1:4" hidden="1" x14ac:dyDescent="0.3">
      <c r="A25689">
        <v>25687</v>
      </c>
      <c r="B25689" t="s">
        <v>33382</v>
      </c>
      <c r="C25689" t="s">
        <v>61</v>
      </c>
      <c r="D25689">
        <v>165346911.30725399</v>
      </c>
    </row>
    <row r="25690" spans="1:4" hidden="1" x14ac:dyDescent="0.3">
      <c r="A25690">
        <v>25688</v>
      </c>
      <c r="B25690" t="s">
        <v>33383</v>
      </c>
      <c r="C25690" t="s">
        <v>63</v>
      </c>
      <c r="D25690">
        <v>104330424.377489</v>
      </c>
    </row>
    <row r="25691" spans="1:4" hidden="1" x14ac:dyDescent="0.3">
      <c r="A25691">
        <v>25689</v>
      </c>
      <c r="B25691" t="s">
        <v>33384</v>
      </c>
      <c r="C25691" t="s">
        <v>65</v>
      </c>
      <c r="D25691">
        <v>37175003.477521099</v>
      </c>
    </row>
    <row r="25692" spans="1:4" hidden="1" x14ac:dyDescent="0.3">
      <c r="A25692">
        <v>25690</v>
      </c>
      <c r="B25692" s="1" t="s">
        <v>33385</v>
      </c>
      <c r="C25692" t="s">
        <v>67</v>
      </c>
      <c r="D25692" s="1" t="s">
        <v>33386</v>
      </c>
    </row>
    <row r="25693" spans="1:4" hidden="1" x14ac:dyDescent="0.3">
      <c r="A25693">
        <v>25691</v>
      </c>
      <c r="B25693" s="1" t="s">
        <v>33387</v>
      </c>
      <c r="C25693" t="s">
        <v>70</v>
      </c>
      <c r="D25693" s="1" t="s">
        <v>33388</v>
      </c>
    </row>
    <row r="25694" spans="1:4" hidden="1" x14ac:dyDescent="0.3">
      <c r="A25694">
        <v>25692</v>
      </c>
      <c r="B25694" t="s">
        <v>33389</v>
      </c>
      <c r="C25694" t="s">
        <v>73</v>
      </c>
      <c r="D25694">
        <v>0.99973816623020595</v>
      </c>
    </row>
    <row r="25695" spans="1:4" hidden="1" x14ac:dyDescent="0.3">
      <c r="A25695">
        <v>25693</v>
      </c>
      <c r="B25695" t="s">
        <v>74</v>
      </c>
      <c r="C25695" t="s">
        <v>75</v>
      </c>
      <c r="D25695">
        <v>2.7397260273972599E-3</v>
      </c>
    </row>
    <row r="25696" spans="1:4" hidden="1" x14ac:dyDescent="0.3">
      <c r="A25696">
        <v>25694</v>
      </c>
      <c r="B25696" t="s">
        <v>76</v>
      </c>
      <c r="C25696" t="s">
        <v>77</v>
      </c>
      <c r="D25696">
        <v>0</v>
      </c>
    </row>
    <row r="25697" spans="1:4" hidden="1" x14ac:dyDescent="0.3">
      <c r="A25697">
        <v>25695</v>
      </c>
      <c r="B25697" t="s">
        <v>78</v>
      </c>
      <c r="C25697" t="s">
        <v>79</v>
      </c>
      <c r="D25697">
        <v>0</v>
      </c>
    </row>
    <row r="25698" spans="1:4" hidden="1" x14ac:dyDescent="0.3">
      <c r="A25698">
        <v>25696</v>
      </c>
      <c r="B25698" s="1" t="s">
        <v>33390</v>
      </c>
      <c r="C25698" t="s">
        <v>81</v>
      </c>
      <c r="D25698" s="1" t="s">
        <v>33391</v>
      </c>
    </row>
    <row r="25699" spans="1:4" hidden="1" x14ac:dyDescent="0.3">
      <c r="A25699">
        <v>25697</v>
      </c>
      <c r="B25699" t="s">
        <v>33392</v>
      </c>
      <c r="C25699" t="s">
        <v>84</v>
      </c>
      <c r="D25699">
        <v>0.99976867674111602</v>
      </c>
    </row>
    <row r="25700" spans="1:4" hidden="1" x14ac:dyDescent="0.3">
      <c r="A25700">
        <v>25698</v>
      </c>
      <c r="B25700" s="1" t="s">
        <v>33393</v>
      </c>
      <c r="C25700" t="s">
        <v>86</v>
      </c>
      <c r="D25700" s="1" t="s">
        <v>33394</v>
      </c>
    </row>
    <row r="25701" spans="1:4" hidden="1" x14ac:dyDescent="0.3">
      <c r="A25701">
        <v>25699</v>
      </c>
      <c r="B25701" t="s">
        <v>33395</v>
      </c>
      <c r="C25701" t="s">
        <v>89</v>
      </c>
      <c r="D25701">
        <v>110582867.36398</v>
      </c>
    </row>
    <row r="25702" spans="1:4" hidden="1" x14ac:dyDescent="0.3">
      <c r="A25702">
        <v>25700</v>
      </c>
      <c r="B25702" s="1" t="s">
        <v>33396</v>
      </c>
      <c r="C25702" t="s">
        <v>91</v>
      </c>
      <c r="D25702" s="1" t="s">
        <v>33331</v>
      </c>
    </row>
    <row r="25703" spans="1:4" hidden="1" x14ac:dyDescent="0.3">
      <c r="A25703">
        <v>25701</v>
      </c>
      <c r="B25703" t="s">
        <v>33397</v>
      </c>
      <c r="C25703" t="s">
        <v>94</v>
      </c>
      <c r="D25703">
        <v>104330424.377489</v>
      </c>
    </row>
    <row r="25704" spans="1:4" hidden="1" x14ac:dyDescent="0.3">
      <c r="A25704">
        <v>25702</v>
      </c>
      <c r="B25704" t="s">
        <v>33398</v>
      </c>
      <c r="C25704" t="s">
        <v>96</v>
      </c>
      <c r="D25704">
        <v>37175003.477521099</v>
      </c>
    </row>
    <row r="25705" spans="1:4" hidden="1" x14ac:dyDescent="0.3">
      <c r="A25705">
        <v>25703</v>
      </c>
      <c r="B25705" t="s">
        <v>33399</v>
      </c>
      <c r="C25705" t="s">
        <v>98</v>
      </c>
      <c r="D25705">
        <v>23841483.4522436</v>
      </c>
    </row>
    <row r="25706" spans="1:4" hidden="1" x14ac:dyDescent="0.3">
      <c r="A25706">
        <v>25704</v>
      </c>
      <c r="B25706" s="1" t="s">
        <v>33400</v>
      </c>
      <c r="C25706" t="s">
        <v>100</v>
      </c>
      <c r="D25706" s="1" t="s">
        <v>33401</v>
      </c>
    </row>
    <row r="25707" spans="1:4" hidden="1" x14ac:dyDescent="0.3">
      <c r="A25707">
        <v>25705</v>
      </c>
      <c r="B25707" t="s">
        <v>33402</v>
      </c>
      <c r="C25707" t="s">
        <v>103</v>
      </c>
      <c r="D25707">
        <v>1.36490577498737E-2</v>
      </c>
    </row>
    <row r="25708" spans="1:4" hidden="1" x14ac:dyDescent="0.3">
      <c r="A25708">
        <v>25706</v>
      </c>
      <c r="B25708" t="s">
        <v>33403</v>
      </c>
      <c r="C25708" t="s">
        <v>105</v>
      </c>
      <c r="D25708">
        <v>3.7353512858780803E-4</v>
      </c>
    </row>
    <row r="25709" spans="1:4" hidden="1" x14ac:dyDescent="0.3">
      <c r="A25709">
        <v>25707</v>
      </c>
      <c r="B25709" t="s">
        <v>33404</v>
      </c>
      <c r="C25709" t="s">
        <v>107</v>
      </c>
      <c r="D25709">
        <v>2.2624738583507002E-2</v>
      </c>
    </row>
    <row r="25710" spans="1:4" hidden="1" x14ac:dyDescent="0.3">
      <c r="A25710">
        <v>25708</v>
      </c>
      <c r="B25710" s="1" t="s">
        <v>33405</v>
      </c>
      <c r="C25710" t="s">
        <v>109</v>
      </c>
      <c r="D25710" s="1" t="s">
        <v>33406</v>
      </c>
    </row>
    <row r="25711" spans="1:4" x14ac:dyDescent="0.3">
      <c r="A25711">
        <v>25709</v>
      </c>
      <c r="B25711" t="s">
        <v>33407</v>
      </c>
      <c r="C25711" t="s">
        <v>207</v>
      </c>
      <c r="D25711">
        <v>165348137.51143</v>
      </c>
    </row>
    <row r="25712" spans="1:4" hidden="1" x14ac:dyDescent="0.3">
      <c r="A25712">
        <v>25710</v>
      </c>
      <c r="B25712" t="s">
        <v>33408</v>
      </c>
      <c r="C25712" t="s">
        <v>209</v>
      </c>
      <c r="D25712">
        <v>-3184.0384420005098</v>
      </c>
    </row>
    <row r="25713" spans="1:4" hidden="1" x14ac:dyDescent="0.3">
      <c r="A25713">
        <v>25711</v>
      </c>
      <c r="B25713" t="s">
        <v>33409</v>
      </c>
      <c r="C25713" t="s">
        <v>211</v>
      </c>
      <c r="D25713">
        <v>-1134.53048515048</v>
      </c>
    </row>
    <row r="25714" spans="1:4" hidden="1" x14ac:dyDescent="0.3">
      <c r="A25714">
        <v>25712</v>
      </c>
      <c r="B25714" s="1" t="s">
        <v>33410</v>
      </c>
      <c r="C25714" t="s">
        <v>213</v>
      </c>
      <c r="D25714" s="1" t="s">
        <v>33411</v>
      </c>
    </row>
    <row r="25715" spans="1:4" hidden="1" x14ac:dyDescent="0.3">
      <c r="A25715">
        <v>25713</v>
      </c>
      <c r="B25715" t="s">
        <v>33412</v>
      </c>
      <c r="C25715" t="s">
        <v>216</v>
      </c>
      <c r="D25715">
        <v>104334598.30285101</v>
      </c>
    </row>
    <row r="25716" spans="1:4" hidden="1" x14ac:dyDescent="0.3">
      <c r="A25716">
        <v>25714</v>
      </c>
      <c r="B25716" t="s">
        <v>33413</v>
      </c>
      <c r="C25716" t="s">
        <v>218</v>
      </c>
      <c r="D25716">
        <v>37176304.428078398</v>
      </c>
    </row>
    <row r="25717" spans="1:4" hidden="1" x14ac:dyDescent="0.3">
      <c r="A25717">
        <v>25715</v>
      </c>
      <c r="B25717" t="s">
        <v>33414</v>
      </c>
      <c r="C25717" t="s">
        <v>220</v>
      </c>
      <c r="D25717">
        <v>23842280.957913</v>
      </c>
    </row>
    <row r="25718" spans="1:4" hidden="1" x14ac:dyDescent="0.3">
      <c r="A25718">
        <v>25716</v>
      </c>
      <c r="B25718" s="1" t="s">
        <v>33415</v>
      </c>
      <c r="C25718" t="s">
        <v>222</v>
      </c>
      <c r="D25718" s="1" t="s">
        <v>33416</v>
      </c>
    </row>
    <row r="25719" spans="1:4" hidden="1" x14ac:dyDescent="0.3">
      <c r="A25719">
        <v>25717</v>
      </c>
      <c r="B25719" t="s">
        <v>33417</v>
      </c>
      <c r="C25719" t="s">
        <v>225</v>
      </c>
      <c r="D25719">
        <v>110586242.18740401</v>
      </c>
    </row>
    <row r="25720" spans="1:4" hidden="1" x14ac:dyDescent="0.3">
      <c r="A25720">
        <v>25718</v>
      </c>
      <c r="B25720" t="s">
        <v>33418</v>
      </c>
      <c r="C25720" t="s">
        <v>227</v>
      </c>
      <c r="D25720">
        <v>-3374.8234239518601</v>
      </c>
    </row>
    <row r="25721" spans="1:4" hidden="1" x14ac:dyDescent="0.3">
      <c r="A25721">
        <v>25719</v>
      </c>
      <c r="B25721" s="1" t="s">
        <v>33419</v>
      </c>
      <c r="C25721" t="s">
        <v>229</v>
      </c>
      <c r="D25721" s="1" t="s">
        <v>33420</v>
      </c>
    </row>
    <row r="25722" spans="1:4" hidden="1" x14ac:dyDescent="0.3">
      <c r="A25722">
        <v>25720</v>
      </c>
      <c r="B25722" t="s">
        <v>33421</v>
      </c>
      <c r="C25722" t="s">
        <v>112</v>
      </c>
      <c r="D25722">
        <v>989.88692035270503</v>
      </c>
    </row>
    <row r="25723" spans="1:4" hidden="1" x14ac:dyDescent="0.3">
      <c r="A25723">
        <v>25721</v>
      </c>
      <c r="B25723" t="s">
        <v>33422</v>
      </c>
      <c r="C25723" t="s">
        <v>114</v>
      </c>
      <c r="D25723">
        <v>166.42007216892901</v>
      </c>
    </row>
    <row r="25724" spans="1:4" hidden="1" x14ac:dyDescent="0.3">
      <c r="A25724">
        <v>25722</v>
      </c>
      <c r="B25724" s="1" t="s">
        <v>33423</v>
      </c>
      <c r="C25724" t="s">
        <v>116</v>
      </c>
      <c r="D25724" s="1" t="s">
        <v>33424</v>
      </c>
    </row>
    <row r="25725" spans="1:4" hidden="1" x14ac:dyDescent="0.3">
      <c r="A25725">
        <v>25723</v>
      </c>
      <c r="B25725" t="s">
        <v>33425</v>
      </c>
      <c r="C25725" t="s">
        <v>119</v>
      </c>
      <c r="D25725">
        <v>104334598.30285101</v>
      </c>
    </row>
    <row r="25726" spans="1:4" hidden="1" x14ac:dyDescent="0.3">
      <c r="A25726">
        <v>25724</v>
      </c>
      <c r="B25726" t="s">
        <v>33426</v>
      </c>
      <c r="C25726" t="s">
        <v>121</v>
      </c>
      <c r="D25726">
        <v>37176304.428078398</v>
      </c>
    </row>
    <row r="25727" spans="1:4" hidden="1" x14ac:dyDescent="0.3">
      <c r="A25727">
        <v>25725</v>
      </c>
      <c r="B25727" s="1" t="s">
        <v>33427</v>
      </c>
      <c r="C25727" t="s">
        <v>123</v>
      </c>
      <c r="D25727" s="1" t="s">
        <v>33428</v>
      </c>
    </row>
    <row r="25728" spans="1:4" hidden="1" x14ac:dyDescent="0.3">
      <c r="A25728">
        <v>25726</v>
      </c>
      <c r="B25728" t="s">
        <v>33429</v>
      </c>
      <c r="C25728" t="s">
        <v>126</v>
      </c>
      <c r="D25728">
        <v>0.94368645540534801</v>
      </c>
    </row>
    <row r="25729" spans="1:4" hidden="1" x14ac:dyDescent="0.3">
      <c r="A25729">
        <v>25727</v>
      </c>
      <c r="B25729" t="s">
        <v>33430</v>
      </c>
      <c r="C25729" t="s">
        <v>128</v>
      </c>
      <c r="D25729">
        <v>0.33625255209176802</v>
      </c>
    </row>
    <row r="25730" spans="1:4" hidden="1" x14ac:dyDescent="0.3">
      <c r="A25730">
        <v>25728</v>
      </c>
      <c r="B25730" s="1" t="s">
        <v>33431</v>
      </c>
      <c r="C25730" t="s">
        <v>130</v>
      </c>
      <c r="D25730" s="1" t="s">
        <v>33432</v>
      </c>
    </row>
    <row r="25731" spans="1:4" hidden="1" x14ac:dyDescent="0.3">
      <c r="A25731">
        <v>25729</v>
      </c>
      <c r="B25731" s="1" t="s">
        <v>33433</v>
      </c>
      <c r="C25731" t="s">
        <v>4</v>
      </c>
      <c r="D25731" t="s">
        <v>33434</v>
      </c>
    </row>
    <row r="25732" spans="1:4" hidden="1" x14ac:dyDescent="0.3">
      <c r="A25732">
        <v>25730</v>
      </c>
      <c r="B25732" t="s">
        <v>33435</v>
      </c>
      <c r="C25732" t="s">
        <v>7</v>
      </c>
      <c r="D25732">
        <v>1808.89</v>
      </c>
    </row>
    <row r="25733" spans="1:4" hidden="1" x14ac:dyDescent="0.3">
      <c r="A25733">
        <v>25731</v>
      </c>
      <c r="B25733" s="1" t="s">
        <v>33436</v>
      </c>
      <c r="C25733" t="s">
        <v>9</v>
      </c>
      <c r="D25733" s="1" t="s">
        <v>33437</v>
      </c>
    </row>
    <row r="25734" spans="1:4" hidden="1" x14ac:dyDescent="0.3">
      <c r="A25734">
        <v>25732</v>
      </c>
      <c r="B25734" t="s">
        <v>33349</v>
      </c>
      <c r="C25734" t="s">
        <v>14</v>
      </c>
      <c r="D25734">
        <v>100.765625</v>
      </c>
    </row>
    <row r="25735" spans="1:4" hidden="1" x14ac:dyDescent="0.3">
      <c r="A25735">
        <v>25733</v>
      </c>
      <c r="B25735" t="s">
        <v>33438</v>
      </c>
      <c r="C25735" t="s">
        <v>16</v>
      </c>
      <c r="D25735">
        <v>4.4455366743326996</v>
      </c>
    </row>
    <row r="25736" spans="1:4" hidden="1" x14ac:dyDescent="0.3">
      <c r="A25736">
        <v>25734</v>
      </c>
      <c r="B25736" s="1" t="s">
        <v>33439</v>
      </c>
      <c r="C25736" t="s">
        <v>140</v>
      </c>
      <c r="D25736" s="1" t="s">
        <v>33440</v>
      </c>
    </row>
    <row r="25737" spans="1:4" hidden="1" x14ac:dyDescent="0.3">
      <c r="A25737">
        <v>25735</v>
      </c>
      <c r="B25737" t="s">
        <v>33441</v>
      </c>
      <c r="C25737" t="s">
        <v>22</v>
      </c>
      <c r="D25737">
        <v>65.150000000000006</v>
      </c>
    </row>
    <row r="25738" spans="1:4" hidden="1" x14ac:dyDescent="0.3">
      <c r="A25738">
        <v>25736</v>
      </c>
      <c r="B25738" t="s">
        <v>33442</v>
      </c>
      <c r="C25738" t="s">
        <v>24</v>
      </c>
      <c r="D25738">
        <v>5.6053106032804196</v>
      </c>
    </row>
    <row r="25739" spans="1:4" hidden="1" x14ac:dyDescent="0.3">
      <c r="A25739">
        <v>25737</v>
      </c>
      <c r="B25739" s="1" t="s">
        <v>33443</v>
      </c>
      <c r="C25739" t="s">
        <v>145</v>
      </c>
      <c r="D25739" s="1" t="s">
        <v>33444</v>
      </c>
    </row>
    <row r="25740" spans="1:4" hidden="1" x14ac:dyDescent="0.3">
      <c r="A25740">
        <v>25738</v>
      </c>
      <c r="B25740" t="s">
        <v>33445</v>
      </c>
      <c r="C25740" t="s">
        <v>35</v>
      </c>
      <c r="D25740">
        <v>-14.524336109603899</v>
      </c>
    </row>
    <row r="25741" spans="1:4" hidden="1" x14ac:dyDescent="0.3">
      <c r="A25741">
        <v>25739</v>
      </c>
      <c r="B25741" t="s">
        <v>33446</v>
      </c>
      <c r="C25741" t="s">
        <v>149</v>
      </c>
      <c r="D25741">
        <v>0.94283206943336395</v>
      </c>
    </row>
    <row r="25742" spans="1:4" hidden="1" x14ac:dyDescent="0.3">
      <c r="A25742">
        <v>25740</v>
      </c>
      <c r="B25742" s="1" t="s">
        <v>33447</v>
      </c>
      <c r="C25742" t="s">
        <v>151</v>
      </c>
      <c r="D25742" s="1" t="s">
        <v>33448</v>
      </c>
    </row>
    <row r="25743" spans="1:4" hidden="1" x14ac:dyDescent="0.3">
      <c r="A25743">
        <v>25741</v>
      </c>
      <c r="B25743" t="s">
        <v>33449</v>
      </c>
      <c r="C25743" t="s">
        <v>30</v>
      </c>
      <c r="D25743">
        <v>6.57730249020379</v>
      </c>
    </row>
    <row r="25744" spans="1:4" hidden="1" x14ac:dyDescent="0.3">
      <c r="A25744">
        <v>25742</v>
      </c>
      <c r="B25744" t="s">
        <v>33450</v>
      </c>
      <c r="C25744" t="s">
        <v>32</v>
      </c>
      <c r="D25744">
        <v>3.2269183174989897E-2</v>
      </c>
    </row>
    <row r="25745" spans="1:4" hidden="1" x14ac:dyDescent="0.3">
      <c r="A25745">
        <v>25743</v>
      </c>
      <c r="B25745" s="1" t="s">
        <v>33451</v>
      </c>
      <c r="C25745" t="s">
        <v>155</v>
      </c>
      <c r="D25745" s="1" t="s">
        <v>33452</v>
      </c>
    </row>
    <row r="25746" spans="1:4" hidden="1" x14ac:dyDescent="0.3">
      <c r="A25746">
        <v>25744</v>
      </c>
      <c r="B25746" t="s">
        <v>33453</v>
      </c>
      <c r="C25746" t="s">
        <v>40</v>
      </c>
      <c r="D25746">
        <v>8.9470336194001199</v>
      </c>
    </row>
    <row r="25747" spans="1:4" hidden="1" x14ac:dyDescent="0.3">
      <c r="A25747">
        <v>25745</v>
      </c>
      <c r="B25747" t="s">
        <v>33454</v>
      </c>
      <c r="C25747" t="s">
        <v>42</v>
      </c>
      <c r="D25747">
        <v>2.8365082904857002E-2</v>
      </c>
    </row>
    <row r="25748" spans="1:4" hidden="1" x14ac:dyDescent="0.3">
      <c r="A25748">
        <v>25746</v>
      </c>
      <c r="B25748" s="1" t="s">
        <v>33455</v>
      </c>
      <c r="C25748" t="s">
        <v>159</v>
      </c>
      <c r="D25748" s="1" t="s">
        <v>33456</v>
      </c>
    </row>
    <row r="25749" spans="1:4" hidden="1" x14ac:dyDescent="0.3">
      <c r="A25749">
        <v>25747</v>
      </c>
      <c r="B25749" t="s">
        <v>33457</v>
      </c>
      <c r="C25749" t="s">
        <v>161</v>
      </c>
      <c r="D25749">
        <v>1.0078167656530299</v>
      </c>
    </row>
    <row r="25750" spans="1:4" hidden="1" x14ac:dyDescent="0.3">
      <c r="A25750">
        <v>25748</v>
      </c>
      <c r="B25750" t="s">
        <v>33458</v>
      </c>
      <c r="C25750" t="s">
        <v>163</v>
      </c>
      <c r="D25750">
        <v>0.99998454374447199</v>
      </c>
    </row>
    <row r="25751" spans="1:4" hidden="1" x14ac:dyDescent="0.3">
      <c r="A25751">
        <v>25749</v>
      </c>
      <c r="B25751" s="1" t="s">
        <v>33459</v>
      </c>
      <c r="C25751" t="s">
        <v>165</v>
      </c>
      <c r="D25751" s="1" t="s">
        <v>33460</v>
      </c>
    </row>
    <row r="25752" spans="1:4" hidden="1" x14ac:dyDescent="0.3">
      <c r="A25752">
        <v>25750</v>
      </c>
      <c r="B25752" t="s">
        <v>33461</v>
      </c>
      <c r="C25752" t="s">
        <v>168</v>
      </c>
      <c r="D25752">
        <v>0.99999667726713903</v>
      </c>
    </row>
    <row r="25753" spans="1:4" hidden="1" x14ac:dyDescent="0.3">
      <c r="A25753">
        <v>25751</v>
      </c>
      <c r="B25753" t="s">
        <v>33462</v>
      </c>
      <c r="C25753" t="s">
        <v>170</v>
      </c>
      <c r="D25753">
        <v>0.99997982747381198</v>
      </c>
    </row>
    <row r="25754" spans="1:4" hidden="1" x14ac:dyDescent="0.3">
      <c r="A25754">
        <v>25752</v>
      </c>
      <c r="B25754" s="1" t="s">
        <v>33463</v>
      </c>
      <c r="C25754" t="s">
        <v>172</v>
      </c>
      <c r="D25754" s="1" t="s">
        <v>33464</v>
      </c>
    </row>
    <row r="25755" spans="1:4" hidden="1" x14ac:dyDescent="0.3">
      <c r="A25755">
        <v>25753</v>
      </c>
      <c r="B25755" s="1" t="s">
        <v>33465</v>
      </c>
      <c r="C25755" t="s">
        <v>55</v>
      </c>
      <c r="D25755" s="1" t="s">
        <v>33466</v>
      </c>
    </row>
    <row r="25756" spans="1:4" hidden="1" x14ac:dyDescent="0.3">
      <c r="A25756">
        <v>25754</v>
      </c>
      <c r="B25756" s="1" t="s">
        <v>33467</v>
      </c>
      <c r="C25756" t="s">
        <v>52</v>
      </c>
      <c r="D25756" s="1" t="s">
        <v>33468</v>
      </c>
    </row>
    <row r="25757" spans="1:4" hidden="1" x14ac:dyDescent="0.3">
      <c r="A25757">
        <v>25755</v>
      </c>
      <c r="B25757" s="1" t="s">
        <v>33469</v>
      </c>
      <c r="C25757" t="s">
        <v>58</v>
      </c>
      <c r="D25757" s="1" t="s">
        <v>33470</v>
      </c>
    </row>
    <row r="25758" spans="1:4" hidden="1" x14ac:dyDescent="0.3">
      <c r="A25758">
        <v>25756</v>
      </c>
      <c r="B25758" t="s">
        <v>33471</v>
      </c>
      <c r="C25758" t="s">
        <v>61</v>
      </c>
      <c r="D25758">
        <v>165989071.80840799</v>
      </c>
    </row>
    <row r="25759" spans="1:4" hidden="1" x14ac:dyDescent="0.3">
      <c r="A25759">
        <v>25757</v>
      </c>
      <c r="B25759" t="s">
        <v>33472</v>
      </c>
      <c r="C25759" t="s">
        <v>63</v>
      </c>
      <c r="D25759">
        <v>105150157.407288</v>
      </c>
    </row>
    <row r="25760" spans="1:4" hidden="1" x14ac:dyDescent="0.3">
      <c r="A25760">
        <v>25758</v>
      </c>
      <c r="B25760" t="s">
        <v>33473</v>
      </c>
      <c r="C25760" t="s">
        <v>65</v>
      </c>
      <c r="D25760">
        <v>37175729.821617603</v>
      </c>
    </row>
    <row r="25761" spans="1:4" hidden="1" x14ac:dyDescent="0.3">
      <c r="A25761">
        <v>25759</v>
      </c>
      <c r="B25761" s="1" t="s">
        <v>33474</v>
      </c>
      <c r="C25761" t="s">
        <v>67</v>
      </c>
      <c r="D25761" s="1" t="s">
        <v>33475</v>
      </c>
    </row>
    <row r="25762" spans="1:4" hidden="1" x14ac:dyDescent="0.3">
      <c r="A25762">
        <v>25760</v>
      </c>
      <c r="B25762" s="1" t="s">
        <v>33476</v>
      </c>
      <c r="C25762" t="s">
        <v>70</v>
      </c>
      <c r="D25762" s="1" t="s">
        <v>33477</v>
      </c>
    </row>
    <row r="25763" spans="1:4" hidden="1" x14ac:dyDescent="0.3">
      <c r="A25763">
        <v>25761</v>
      </c>
      <c r="B25763" t="s">
        <v>33478</v>
      </c>
      <c r="C25763" t="s">
        <v>73</v>
      </c>
      <c r="D25763">
        <v>0.99976867674111602</v>
      </c>
    </row>
    <row r="25764" spans="1:4" hidden="1" x14ac:dyDescent="0.3">
      <c r="A25764">
        <v>25762</v>
      </c>
      <c r="B25764" t="s">
        <v>74</v>
      </c>
      <c r="C25764" t="s">
        <v>75</v>
      </c>
      <c r="D25764">
        <v>2.7397260273972599E-3</v>
      </c>
    </row>
    <row r="25765" spans="1:4" hidden="1" x14ac:dyDescent="0.3">
      <c r="A25765">
        <v>25763</v>
      </c>
      <c r="B25765" t="s">
        <v>76</v>
      </c>
      <c r="C25765" t="s">
        <v>77</v>
      </c>
      <c r="D25765">
        <v>0</v>
      </c>
    </row>
    <row r="25766" spans="1:4" hidden="1" x14ac:dyDescent="0.3">
      <c r="A25766">
        <v>25764</v>
      </c>
      <c r="B25766" t="s">
        <v>78</v>
      </c>
      <c r="C25766" t="s">
        <v>79</v>
      </c>
      <c r="D25766">
        <v>0</v>
      </c>
    </row>
    <row r="25767" spans="1:4" hidden="1" x14ac:dyDescent="0.3">
      <c r="A25767">
        <v>25765</v>
      </c>
      <c r="B25767" s="1" t="s">
        <v>33479</v>
      </c>
      <c r="C25767" t="s">
        <v>81</v>
      </c>
      <c r="D25767" s="1" t="s">
        <v>33480</v>
      </c>
    </row>
    <row r="25768" spans="1:4" hidden="1" x14ac:dyDescent="0.3">
      <c r="A25768">
        <v>25766</v>
      </c>
      <c r="B25768" t="s">
        <v>33481</v>
      </c>
      <c r="C25768" t="s">
        <v>84</v>
      </c>
      <c r="D25768">
        <v>0.99974163371153701</v>
      </c>
    </row>
    <row r="25769" spans="1:4" hidden="1" x14ac:dyDescent="0.3">
      <c r="A25769">
        <v>25767</v>
      </c>
      <c r="B25769" s="1" t="s">
        <v>33482</v>
      </c>
      <c r="C25769" t="s">
        <v>86</v>
      </c>
      <c r="D25769" s="1" t="s">
        <v>33483</v>
      </c>
    </row>
    <row r="25770" spans="1:4" hidden="1" x14ac:dyDescent="0.3">
      <c r="A25770">
        <v>25768</v>
      </c>
      <c r="B25770" t="s">
        <v>33484</v>
      </c>
      <c r="C25770" t="s">
        <v>89</v>
      </c>
      <c r="D25770">
        <v>110687979.247981</v>
      </c>
    </row>
    <row r="25771" spans="1:4" hidden="1" x14ac:dyDescent="0.3">
      <c r="A25771">
        <v>25769</v>
      </c>
      <c r="B25771" s="1" t="s">
        <v>33485</v>
      </c>
      <c r="C25771" t="s">
        <v>91</v>
      </c>
      <c r="D25771" s="1" t="s">
        <v>33420</v>
      </c>
    </row>
    <row r="25772" spans="1:4" hidden="1" x14ac:dyDescent="0.3">
      <c r="A25772">
        <v>25770</v>
      </c>
      <c r="B25772" t="s">
        <v>33486</v>
      </c>
      <c r="C25772" t="s">
        <v>94</v>
      </c>
      <c r="D25772">
        <v>105150157.407288</v>
      </c>
    </row>
    <row r="25773" spans="1:4" hidden="1" x14ac:dyDescent="0.3">
      <c r="A25773">
        <v>25771</v>
      </c>
      <c r="B25773" t="s">
        <v>33487</v>
      </c>
      <c r="C25773" t="s">
        <v>96</v>
      </c>
      <c r="D25773">
        <v>37175729.821617603</v>
      </c>
    </row>
    <row r="25774" spans="1:4" hidden="1" x14ac:dyDescent="0.3">
      <c r="A25774">
        <v>25772</v>
      </c>
      <c r="B25774" t="s">
        <v>33488</v>
      </c>
      <c r="C25774" t="s">
        <v>98</v>
      </c>
      <c r="D25774">
        <v>23663184.579502199</v>
      </c>
    </row>
    <row r="25775" spans="1:4" hidden="1" x14ac:dyDescent="0.3">
      <c r="A25775">
        <v>25773</v>
      </c>
      <c r="B25775" s="1" t="s">
        <v>33489</v>
      </c>
      <c r="C25775" t="s">
        <v>100</v>
      </c>
      <c r="D25775" s="1" t="s">
        <v>33490</v>
      </c>
    </row>
    <row r="25776" spans="1:4" hidden="1" x14ac:dyDescent="0.3">
      <c r="A25776">
        <v>25774</v>
      </c>
      <c r="B25776" t="s">
        <v>33491</v>
      </c>
      <c r="C25776" t="s">
        <v>103</v>
      </c>
      <c r="D25776">
        <v>1.36554987943103E-2</v>
      </c>
    </row>
    <row r="25777" spans="1:4" hidden="1" x14ac:dyDescent="0.3">
      <c r="A25777">
        <v>25775</v>
      </c>
      <c r="B25777" t="s">
        <v>33492</v>
      </c>
      <c r="C25777" t="s">
        <v>105</v>
      </c>
      <c r="D25777">
        <v>3.7339815857602698E-4</v>
      </c>
    </row>
    <row r="25778" spans="1:4" hidden="1" x14ac:dyDescent="0.3">
      <c r="A25778">
        <v>25776</v>
      </c>
      <c r="B25778" t="s">
        <v>33493</v>
      </c>
      <c r="C25778" t="s">
        <v>107</v>
      </c>
      <c r="D25778">
        <v>2.2627361052655601E-2</v>
      </c>
    </row>
    <row r="25779" spans="1:4" hidden="1" x14ac:dyDescent="0.3">
      <c r="A25779">
        <v>25777</v>
      </c>
      <c r="B25779" s="1" t="s">
        <v>33494</v>
      </c>
      <c r="C25779" t="s">
        <v>109</v>
      </c>
      <c r="D25779" s="1" t="s">
        <v>33495</v>
      </c>
    </row>
    <row r="25780" spans="1:4" x14ac:dyDescent="0.3">
      <c r="A25780">
        <v>25778</v>
      </c>
      <c r="B25780" t="s">
        <v>33496</v>
      </c>
      <c r="C25780" t="s">
        <v>207</v>
      </c>
      <c r="D25780">
        <v>165987982.32325301</v>
      </c>
    </row>
    <row r="25781" spans="1:4" hidden="1" x14ac:dyDescent="0.3">
      <c r="A25781">
        <v>25779</v>
      </c>
      <c r="B25781" t="s">
        <v>33497</v>
      </c>
      <c r="C25781" t="s">
        <v>209</v>
      </c>
      <c r="D25781">
        <v>99852.139014031505</v>
      </c>
    </row>
    <row r="25782" spans="1:4" hidden="1" x14ac:dyDescent="0.3">
      <c r="A25782">
        <v>25780</v>
      </c>
      <c r="B25782" t="s">
        <v>33498</v>
      </c>
      <c r="C25782" t="s">
        <v>211</v>
      </c>
      <c r="D25782">
        <v>35302.8422489023</v>
      </c>
    </row>
    <row r="25783" spans="1:4" hidden="1" x14ac:dyDescent="0.3">
      <c r="A25783">
        <v>25781</v>
      </c>
      <c r="B25783" s="1" t="s">
        <v>33499</v>
      </c>
      <c r="C25783" t="s">
        <v>213</v>
      </c>
      <c r="D25783" s="1" t="s">
        <v>33500</v>
      </c>
    </row>
    <row r="25784" spans="1:4" hidden="1" x14ac:dyDescent="0.3">
      <c r="A25784">
        <v>25782</v>
      </c>
      <c r="B25784" t="s">
        <v>33501</v>
      </c>
      <c r="C25784" t="s">
        <v>216</v>
      </c>
      <c r="D25784">
        <v>105049357.16371</v>
      </c>
    </row>
    <row r="25785" spans="1:4" hidden="1" x14ac:dyDescent="0.3">
      <c r="A25785">
        <v>25783</v>
      </c>
      <c r="B25785" t="s">
        <v>33502</v>
      </c>
      <c r="C25785" t="s">
        <v>218</v>
      </c>
      <c r="D25785">
        <v>37140324.8935702</v>
      </c>
    </row>
    <row r="25786" spans="1:4" hidden="1" x14ac:dyDescent="0.3">
      <c r="A25786">
        <v>25784</v>
      </c>
      <c r="B25786" t="s">
        <v>33503</v>
      </c>
      <c r="C25786" t="s">
        <v>220</v>
      </c>
      <c r="D25786">
        <v>23640674.210622001</v>
      </c>
    </row>
    <row r="25787" spans="1:4" hidden="1" x14ac:dyDescent="0.3">
      <c r="A25787">
        <v>25785</v>
      </c>
      <c r="B25787" s="1" t="s">
        <v>33504</v>
      </c>
      <c r="C25787" t="s">
        <v>222</v>
      </c>
      <c r="D25787" s="1" t="s">
        <v>33505</v>
      </c>
    </row>
    <row r="25788" spans="1:4" hidden="1" x14ac:dyDescent="0.3">
      <c r="A25788">
        <v>25786</v>
      </c>
      <c r="B25788" t="s">
        <v>33506</v>
      </c>
      <c r="C25788" t="s">
        <v>225</v>
      </c>
      <c r="D25788">
        <v>110582867.36398</v>
      </c>
    </row>
    <row r="25789" spans="1:4" hidden="1" x14ac:dyDescent="0.3">
      <c r="A25789">
        <v>25787</v>
      </c>
      <c r="B25789" t="s">
        <v>33507</v>
      </c>
      <c r="C25789" t="s">
        <v>227</v>
      </c>
      <c r="D25789">
        <v>105111.88400125501</v>
      </c>
    </row>
    <row r="25790" spans="1:4" hidden="1" x14ac:dyDescent="0.3">
      <c r="A25790">
        <v>25788</v>
      </c>
      <c r="B25790" s="1" t="s">
        <v>33508</v>
      </c>
      <c r="C25790" t="s">
        <v>229</v>
      </c>
      <c r="D25790" s="1" t="s">
        <v>33509</v>
      </c>
    </row>
    <row r="25791" spans="1:4" hidden="1" x14ac:dyDescent="0.3">
      <c r="A25791">
        <v>25789</v>
      </c>
      <c r="B25791" t="s">
        <v>33510</v>
      </c>
      <c r="C25791" t="s">
        <v>112</v>
      </c>
      <c r="D25791">
        <v>-948.10456394823996</v>
      </c>
    </row>
    <row r="25792" spans="1:4" hidden="1" x14ac:dyDescent="0.3">
      <c r="A25792">
        <v>25790</v>
      </c>
      <c r="B25792" t="s">
        <v>33511</v>
      </c>
      <c r="C25792" t="s">
        <v>114</v>
      </c>
      <c r="D25792">
        <v>-102.08579847422</v>
      </c>
    </row>
    <row r="25793" spans="1:4" hidden="1" x14ac:dyDescent="0.3">
      <c r="A25793">
        <v>25791</v>
      </c>
      <c r="B25793" s="1" t="s">
        <v>33512</v>
      </c>
      <c r="C25793" t="s">
        <v>116</v>
      </c>
      <c r="D25793" s="1" t="s">
        <v>33513</v>
      </c>
    </row>
    <row r="25794" spans="1:4" hidden="1" x14ac:dyDescent="0.3">
      <c r="A25794">
        <v>25792</v>
      </c>
      <c r="B25794" t="s">
        <v>33514</v>
      </c>
      <c r="C25794" t="s">
        <v>119</v>
      </c>
      <c r="D25794">
        <v>105049357.16371</v>
      </c>
    </row>
    <row r="25795" spans="1:4" hidden="1" x14ac:dyDescent="0.3">
      <c r="A25795">
        <v>25793</v>
      </c>
      <c r="B25795" t="s">
        <v>33515</v>
      </c>
      <c r="C25795" t="s">
        <v>121</v>
      </c>
      <c r="D25795">
        <v>37140324.8935702</v>
      </c>
    </row>
    <row r="25796" spans="1:4" hidden="1" x14ac:dyDescent="0.3">
      <c r="A25796">
        <v>25794</v>
      </c>
      <c r="B25796" s="1" t="s">
        <v>33516</v>
      </c>
      <c r="C25796" t="s">
        <v>123</v>
      </c>
      <c r="D25796" s="1" t="s">
        <v>33517</v>
      </c>
    </row>
    <row r="25797" spans="1:4" hidden="1" x14ac:dyDescent="0.3">
      <c r="A25797">
        <v>25795</v>
      </c>
      <c r="B25797" t="s">
        <v>33518</v>
      </c>
      <c r="C25797" t="s">
        <v>126</v>
      </c>
      <c r="D25797">
        <v>0.95020601197251298</v>
      </c>
    </row>
    <row r="25798" spans="1:4" hidden="1" x14ac:dyDescent="0.3">
      <c r="A25798">
        <v>25796</v>
      </c>
      <c r="B25798" t="s">
        <v>33519</v>
      </c>
      <c r="C25798" t="s">
        <v>128</v>
      </c>
      <c r="D25798">
        <v>0.33594646319905402</v>
      </c>
    </row>
    <row r="25799" spans="1:4" hidden="1" x14ac:dyDescent="0.3">
      <c r="A25799">
        <v>25797</v>
      </c>
      <c r="B25799" s="1" t="s">
        <v>33520</v>
      </c>
      <c r="C25799" t="s">
        <v>130</v>
      </c>
      <c r="D25799" s="1" t="s">
        <v>33521</v>
      </c>
    </row>
    <row r="25800" spans="1:4" hidden="1" x14ac:dyDescent="0.3">
      <c r="A25800">
        <v>25798</v>
      </c>
      <c r="B25800" s="1" t="s">
        <v>33522</v>
      </c>
      <c r="C25800" t="s">
        <v>4</v>
      </c>
      <c r="D25800" t="s">
        <v>33523</v>
      </c>
    </row>
    <row r="25801" spans="1:4" hidden="1" x14ac:dyDescent="0.3">
      <c r="A25801">
        <v>25799</v>
      </c>
      <c r="B25801" t="s">
        <v>33524</v>
      </c>
      <c r="C25801" t="s">
        <v>7</v>
      </c>
      <c r="D25801">
        <v>1803.55</v>
      </c>
    </row>
    <row r="25802" spans="1:4" hidden="1" x14ac:dyDescent="0.3">
      <c r="A25802">
        <v>25800</v>
      </c>
      <c r="B25802" s="1" t="s">
        <v>33525</v>
      </c>
      <c r="C25802" t="s">
        <v>9</v>
      </c>
      <c r="D25802" s="1" t="s">
        <v>33526</v>
      </c>
    </row>
    <row r="25803" spans="1:4" hidden="1" x14ac:dyDescent="0.3">
      <c r="A25803">
        <v>25801</v>
      </c>
      <c r="B25803" t="s">
        <v>33527</v>
      </c>
      <c r="C25803" t="s">
        <v>14</v>
      </c>
      <c r="D25803">
        <v>100.7617188</v>
      </c>
    </row>
    <row r="25804" spans="1:4" hidden="1" x14ac:dyDescent="0.3">
      <c r="A25804">
        <v>25802</v>
      </c>
      <c r="B25804" t="s">
        <v>33528</v>
      </c>
      <c r="C25804" t="s">
        <v>16</v>
      </c>
      <c r="D25804">
        <v>4.4496040652879101</v>
      </c>
    </row>
    <row r="25805" spans="1:4" hidden="1" x14ac:dyDescent="0.3">
      <c r="A25805">
        <v>25803</v>
      </c>
      <c r="B25805" s="1" t="s">
        <v>33529</v>
      </c>
      <c r="C25805" t="s">
        <v>140</v>
      </c>
      <c r="D25805" s="1" t="s">
        <v>33530</v>
      </c>
    </row>
    <row r="25806" spans="1:4" hidden="1" x14ac:dyDescent="0.3">
      <c r="A25806">
        <v>25804</v>
      </c>
      <c r="B25806" t="s">
        <v>28069</v>
      </c>
      <c r="C25806" t="s">
        <v>22</v>
      </c>
      <c r="D25806">
        <v>63.45</v>
      </c>
    </row>
    <row r="25807" spans="1:4" hidden="1" x14ac:dyDescent="0.3">
      <c r="A25807">
        <v>25805</v>
      </c>
      <c r="B25807" t="s">
        <v>33531</v>
      </c>
      <c r="C25807" t="s">
        <v>24</v>
      </c>
      <c r="D25807">
        <v>5.7184442522526302</v>
      </c>
    </row>
    <row r="25808" spans="1:4" hidden="1" x14ac:dyDescent="0.3">
      <c r="A25808">
        <v>25806</v>
      </c>
      <c r="B25808" s="1" t="s">
        <v>33532</v>
      </c>
      <c r="C25808" t="s">
        <v>145</v>
      </c>
      <c r="D25808" s="1" t="s">
        <v>33533</v>
      </c>
    </row>
    <row r="25809" spans="1:4" hidden="1" x14ac:dyDescent="0.3">
      <c r="A25809">
        <v>25807</v>
      </c>
      <c r="B25809" t="s">
        <v>33534</v>
      </c>
      <c r="C25809" t="s">
        <v>35</v>
      </c>
      <c r="D25809">
        <v>-0.39510759252424299</v>
      </c>
    </row>
    <row r="25810" spans="1:4" hidden="1" x14ac:dyDescent="0.3">
      <c r="A25810">
        <v>25808</v>
      </c>
      <c r="B25810" t="s">
        <v>33535</v>
      </c>
      <c r="C25810" t="s">
        <v>149</v>
      </c>
      <c r="D25810">
        <v>0.94339753355365996</v>
      </c>
    </row>
    <row r="25811" spans="1:4" hidden="1" x14ac:dyDescent="0.3">
      <c r="A25811">
        <v>25809</v>
      </c>
      <c r="B25811" s="1" t="s">
        <v>33536</v>
      </c>
      <c r="C25811" t="s">
        <v>151</v>
      </c>
      <c r="D25811" s="1" t="s">
        <v>33537</v>
      </c>
    </row>
    <row r="25812" spans="1:4" hidden="1" x14ac:dyDescent="0.3">
      <c r="A25812">
        <v>25810</v>
      </c>
      <c r="B25812" t="s">
        <v>33538</v>
      </c>
      <c r="C25812" t="s">
        <v>30</v>
      </c>
      <c r="D25812">
        <v>0.58259419958959802</v>
      </c>
    </row>
    <row r="25813" spans="1:4" hidden="1" x14ac:dyDescent="0.3">
      <c r="A25813">
        <v>25811</v>
      </c>
      <c r="B25813" t="s">
        <v>33539</v>
      </c>
      <c r="C25813" t="s">
        <v>32</v>
      </c>
      <c r="D25813">
        <v>3.2258889056745899E-2</v>
      </c>
    </row>
    <row r="25814" spans="1:4" hidden="1" x14ac:dyDescent="0.3">
      <c r="A25814">
        <v>25812</v>
      </c>
      <c r="B25814" s="1" t="s">
        <v>33540</v>
      </c>
      <c r="C25814" t="s">
        <v>155</v>
      </c>
      <c r="D25814" s="1" t="s">
        <v>33541</v>
      </c>
    </row>
    <row r="25815" spans="1:4" hidden="1" x14ac:dyDescent="0.3">
      <c r="A25815">
        <v>25813</v>
      </c>
      <c r="B25815" t="s">
        <v>33542</v>
      </c>
      <c r="C25815" t="s">
        <v>40</v>
      </c>
      <c r="D25815">
        <v>0.81251339293464497</v>
      </c>
    </row>
    <row r="25816" spans="1:4" hidden="1" x14ac:dyDescent="0.3">
      <c r="A25816">
        <v>25814</v>
      </c>
      <c r="B25816" t="s">
        <v>33543</v>
      </c>
      <c r="C25816" t="s">
        <v>42</v>
      </c>
      <c r="D25816">
        <v>2.77396422443962E-2</v>
      </c>
    </row>
    <row r="25817" spans="1:4" hidden="1" x14ac:dyDescent="0.3">
      <c r="A25817">
        <v>25815</v>
      </c>
      <c r="B25817" s="1" t="s">
        <v>33544</v>
      </c>
      <c r="C25817" t="s">
        <v>159</v>
      </c>
      <c r="D25817" s="1" t="s">
        <v>33545</v>
      </c>
    </row>
    <row r="25818" spans="1:4" hidden="1" x14ac:dyDescent="0.3">
      <c r="A25818">
        <v>25816</v>
      </c>
      <c r="B25818" t="s">
        <v>33546</v>
      </c>
      <c r="C25818" t="s">
        <v>161</v>
      </c>
      <c r="D25818">
        <v>0.997047913361232</v>
      </c>
    </row>
    <row r="25819" spans="1:4" hidden="1" x14ac:dyDescent="0.3">
      <c r="A25819">
        <v>25817</v>
      </c>
      <c r="B25819" t="s">
        <v>33547</v>
      </c>
      <c r="C25819" t="s">
        <v>163</v>
      </c>
      <c r="D25819">
        <v>1.00000153207086</v>
      </c>
    </row>
    <row r="25820" spans="1:4" hidden="1" x14ac:dyDescent="0.3">
      <c r="A25820">
        <v>25818</v>
      </c>
      <c r="B25820" s="1" t="s">
        <v>33548</v>
      </c>
      <c r="C25820" t="s">
        <v>165</v>
      </c>
      <c r="D25820" s="1" t="s">
        <v>33549</v>
      </c>
    </row>
    <row r="25821" spans="1:4" hidden="1" x14ac:dyDescent="0.3">
      <c r="A25821">
        <v>25819</v>
      </c>
      <c r="B25821" t="s">
        <v>33550</v>
      </c>
      <c r="C25821" t="s">
        <v>168</v>
      </c>
      <c r="D25821">
        <v>1.00029105146512</v>
      </c>
    </row>
    <row r="25822" spans="1:4" hidden="1" x14ac:dyDescent="0.3">
      <c r="A25822">
        <v>25820</v>
      </c>
      <c r="B25822" t="s">
        <v>33551</v>
      </c>
      <c r="C25822" t="s">
        <v>170</v>
      </c>
      <c r="D25822">
        <v>0.99999002768036405</v>
      </c>
    </row>
    <row r="25823" spans="1:4" hidden="1" x14ac:dyDescent="0.3">
      <c r="A25823">
        <v>25821</v>
      </c>
      <c r="B25823" s="1" t="s">
        <v>33552</v>
      </c>
      <c r="C25823" t="s">
        <v>172</v>
      </c>
      <c r="D25823" s="1" t="s">
        <v>33553</v>
      </c>
    </row>
    <row r="25824" spans="1:4" hidden="1" x14ac:dyDescent="0.3">
      <c r="A25824">
        <v>25822</v>
      </c>
      <c r="B25824" s="1" t="s">
        <v>33554</v>
      </c>
      <c r="C25824" t="s">
        <v>55</v>
      </c>
      <c r="D25824" s="1" t="s">
        <v>33555</v>
      </c>
    </row>
    <row r="25825" spans="1:4" hidden="1" x14ac:dyDescent="0.3">
      <c r="A25825">
        <v>25823</v>
      </c>
      <c r="B25825" s="1" t="s">
        <v>33556</v>
      </c>
      <c r="C25825" t="s">
        <v>52</v>
      </c>
      <c r="D25825" s="1" t="s">
        <v>33557</v>
      </c>
    </row>
    <row r="25826" spans="1:4" hidden="1" x14ac:dyDescent="0.3">
      <c r="A25826">
        <v>25824</v>
      </c>
      <c r="B25826" s="1" t="s">
        <v>33558</v>
      </c>
      <c r="C25826" t="s">
        <v>58</v>
      </c>
      <c r="D25826" s="1" t="s">
        <v>33559</v>
      </c>
    </row>
    <row r="25827" spans="1:4" hidden="1" x14ac:dyDescent="0.3">
      <c r="A25827">
        <v>25825</v>
      </c>
      <c r="B25827" t="s">
        <v>33560</v>
      </c>
      <c r="C25827" t="s">
        <v>61</v>
      </c>
      <c r="D25827">
        <v>164990096.60286099</v>
      </c>
    </row>
    <row r="25828" spans="1:4" hidden="1" x14ac:dyDescent="0.3">
      <c r="A25828">
        <v>25826</v>
      </c>
      <c r="B25828" t="s">
        <v>33561</v>
      </c>
      <c r="C25828" t="s">
        <v>63</v>
      </c>
      <c r="D25828">
        <v>104739242.360016</v>
      </c>
    </row>
    <row r="25829" spans="1:4" hidden="1" x14ac:dyDescent="0.3">
      <c r="A25829">
        <v>25827</v>
      </c>
      <c r="B25829" t="s">
        <v>33562</v>
      </c>
      <c r="C25829" t="s">
        <v>65</v>
      </c>
      <c r="D25829">
        <v>37140381.795179799</v>
      </c>
    </row>
    <row r="25830" spans="1:4" hidden="1" x14ac:dyDescent="0.3">
      <c r="A25830">
        <v>25828</v>
      </c>
      <c r="B25830" s="1" t="s">
        <v>33563</v>
      </c>
      <c r="C25830" t="s">
        <v>67</v>
      </c>
      <c r="D25830" s="1" t="s">
        <v>33564</v>
      </c>
    </row>
    <row r="25831" spans="1:4" hidden="1" x14ac:dyDescent="0.3">
      <c r="A25831">
        <v>25829</v>
      </c>
      <c r="B25831" s="1" t="s">
        <v>33565</v>
      </c>
      <c r="C25831" t="s">
        <v>70</v>
      </c>
      <c r="D25831" s="1" t="s">
        <v>33566</v>
      </c>
    </row>
    <row r="25832" spans="1:4" hidden="1" x14ac:dyDescent="0.3">
      <c r="A25832">
        <v>25830</v>
      </c>
      <c r="B25832" t="s">
        <v>33567</v>
      </c>
      <c r="C25832" t="s">
        <v>73</v>
      </c>
      <c r="D25832">
        <v>0.99974163371153701</v>
      </c>
    </row>
    <row r="25833" spans="1:4" hidden="1" x14ac:dyDescent="0.3">
      <c r="A25833">
        <v>25831</v>
      </c>
      <c r="B25833" t="s">
        <v>74</v>
      </c>
      <c r="C25833" t="s">
        <v>75</v>
      </c>
      <c r="D25833">
        <v>2.7397260273972599E-3</v>
      </c>
    </row>
    <row r="25834" spans="1:4" hidden="1" x14ac:dyDescent="0.3">
      <c r="A25834">
        <v>25832</v>
      </c>
      <c r="B25834" t="s">
        <v>76</v>
      </c>
      <c r="C25834" t="s">
        <v>77</v>
      </c>
      <c r="D25834">
        <v>0</v>
      </c>
    </row>
    <row r="25835" spans="1:4" hidden="1" x14ac:dyDescent="0.3">
      <c r="A25835">
        <v>25833</v>
      </c>
      <c r="B25835" t="s">
        <v>470</v>
      </c>
      <c r="C25835" t="s">
        <v>79</v>
      </c>
      <c r="D25835" s="2">
        <v>-2.2204460492503101E-16</v>
      </c>
    </row>
    <row r="25836" spans="1:4" hidden="1" x14ac:dyDescent="0.3">
      <c r="A25836">
        <v>25834</v>
      </c>
      <c r="B25836" s="1" t="s">
        <v>33568</v>
      </c>
      <c r="C25836" t="s">
        <v>81</v>
      </c>
      <c r="D25836" s="1" t="s">
        <v>33569</v>
      </c>
    </row>
    <row r="25837" spans="1:4" hidden="1" x14ac:dyDescent="0.3">
      <c r="A25837">
        <v>25835</v>
      </c>
      <c r="B25837" t="s">
        <v>33570</v>
      </c>
      <c r="C25837" t="s">
        <v>84</v>
      </c>
      <c r="D25837">
        <v>0.99973519613481399</v>
      </c>
    </row>
    <row r="25838" spans="1:4" hidden="1" x14ac:dyDescent="0.3">
      <c r="A25838">
        <v>25836</v>
      </c>
      <c r="B25838" s="1" t="s">
        <v>33571</v>
      </c>
      <c r="C25838" t="s">
        <v>86</v>
      </c>
      <c r="D25838" s="1" t="s">
        <v>33572</v>
      </c>
    </row>
    <row r="25839" spans="1:4" hidden="1" x14ac:dyDescent="0.3">
      <c r="A25839">
        <v>25837</v>
      </c>
      <c r="B25839" t="s">
        <v>33573</v>
      </c>
      <c r="C25839" t="s">
        <v>89</v>
      </c>
      <c r="D25839">
        <v>110688691.999079</v>
      </c>
    </row>
    <row r="25840" spans="1:4" hidden="1" x14ac:dyDescent="0.3">
      <c r="A25840">
        <v>25838</v>
      </c>
      <c r="B25840" s="1" t="s">
        <v>33574</v>
      </c>
      <c r="C25840" t="s">
        <v>91</v>
      </c>
      <c r="D25840" s="1" t="s">
        <v>33509</v>
      </c>
    </row>
    <row r="25841" spans="1:4" hidden="1" x14ac:dyDescent="0.3">
      <c r="A25841">
        <v>25839</v>
      </c>
      <c r="B25841" t="s">
        <v>33575</v>
      </c>
      <c r="C25841" t="s">
        <v>94</v>
      </c>
      <c r="D25841">
        <v>104739242.360016</v>
      </c>
    </row>
    <row r="25842" spans="1:4" hidden="1" x14ac:dyDescent="0.3">
      <c r="A25842">
        <v>25840</v>
      </c>
      <c r="B25842" t="s">
        <v>33576</v>
      </c>
      <c r="C25842" t="s">
        <v>96</v>
      </c>
      <c r="D25842">
        <v>37140381.795179799</v>
      </c>
    </row>
    <row r="25843" spans="1:4" hidden="1" x14ac:dyDescent="0.3">
      <c r="A25843">
        <v>25841</v>
      </c>
      <c r="B25843" t="s">
        <v>33577</v>
      </c>
      <c r="C25843" t="s">
        <v>98</v>
      </c>
      <c r="D25843">
        <v>23110472.447664801</v>
      </c>
    </row>
    <row r="25844" spans="1:4" hidden="1" x14ac:dyDescent="0.3">
      <c r="A25844">
        <v>25842</v>
      </c>
      <c r="B25844" s="1" t="s">
        <v>33578</v>
      </c>
      <c r="C25844" t="s">
        <v>100</v>
      </c>
      <c r="D25844" s="1" t="s">
        <v>33579</v>
      </c>
    </row>
    <row r="25845" spans="1:4" hidden="1" x14ac:dyDescent="0.3">
      <c r="A25845">
        <v>25843</v>
      </c>
      <c r="B25845" t="s">
        <v>33580</v>
      </c>
      <c r="C25845" t="s">
        <v>103</v>
      </c>
      <c r="D25845">
        <v>1.36703796113492E-2</v>
      </c>
    </row>
    <row r="25846" spans="1:4" hidden="1" x14ac:dyDescent="0.3">
      <c r="A25846">
        <v>25844</v>
      </c>
      <c r="B25846" t="s">
        <v>33581</v>
      </c>
      <c r="C25846" t="s">
        <v>105</v>
      </c>
      <c r="D25846">
        <v>3.73519060997326E-4</v>
      </c>
    </row>
    <row r="25847" spans="1:4" hidden="1" x14ac:dyDescent="0.3">
      <c r="A25847">
        <v>25845</v>
      </c>
      <c r="B25847" t="s">
        <v>33582</v>
      </c>
      <c r="C25847" t="s">
        <v>107</v>
      </c>
      <c r="D25847">
        <v>2.2695556476058601E-2</v>
      </c>
    </row>
    <row r="25848" spans="1:4" hidden="1" x14ac:dyDescent="0.3">
      <c r="A25848">
        <v>25846</v>
      </c>
      <c r="B25848" s="1" t="s">
        <v>33583</v>
      </c>
      <c r="C25848" t="s">
        <v>109</v>
      </c>
      <c r="D25848" s="1" t="s">
        <v>33584</v>
      </c>
    </row>
    <row r="25849" spans="1:4" x14ac:dyDescent="0.3">
      <c r="A25849">
        <v>25847</v>
      </c>
      <c r="B25849" t="s">
        <v>33585</v>
      </c>
      <c r="C25849" t="s">
        <v>207</v>
      </c>
      <c r="D25849">
        <v>164989836.64876401</v>
      </c>
    </row>
    <row r="25850" spans="1:4" hidden="1" x14ac:dyDescent="0.3">
      <c r="A25850">
        <v>25848</v>
      </c>
      <c r="B25850" t="s">
        <v>33586</v>
      </c>
      <c r="C25850" t="s">
        <v>209</v>
      </c>
      <c r="D25850">
        <v>674.43977894185798</v>
      </c>
    </row>
    <row r="25851" spans="1:4" hidden="1" x14ac:dyDescent="0.3">
      <c r="A25851">
        <v>25849</v>
      </c>
      <c r="B25851" t="s">
        <v>33587</v>
      </c>
      <c r="C25851" t="s">
        <v>211</v>
      </c>
      <c r="D25851">
        <v>239.15561414541301</v>
      </c>
    </row>
    <row r="25852" spans="1:4" hidden="1" x14ac:dyDescent="0.3">
      <c r="A25852">
        <v>25850</v>
      </c>
      <c r="B25852" s="1" t="s">
        <v>33588</v>
      </c>
      <c r="C25852" t="s">
        <v>213</v>
      </c>
      <c r="D25852" s="1" t="s">
        <v>33589</v>
      </c>
    </row>
    <row r="25853" spans="1:4" hidden="1" x14ac:dyDescent="0.3">
      <c r="A25853">
        <v>25851</v>
      </c>
      <c r="B25853" t="s">
        <v>33590</v>
      </c>
      <c r="C25853" t="s">
        <v>216</v>
      </c>
      <c r="D25853">
        <v>104738353.227658</v>
      </c>
    </row>
    <row r="25854" spans="1:4" hidden="1" x14ac:dyDescent="0.3">
      <c r="A25854">
        <v>25852</v>
      </c>
      <c r="B25854" t="s">
        <v>33591</v>
      </c>
      <c r="C25854" t="s">
        <v>218</v>
      </c>
      <c r="D25854">
        <v>37140106.459970802</v>
      </c>
    </row>
    <row r="25855" spans="1:4" hidden="1" x14ac:dyDescent="0.3">
      <c r="A25855">
        <v>25853</v>
      </c>
      <c r="B25855" t="s">
        <v>33592</v>
      </c>
      <c r="C25855" t="s">
        <v>220</v>
      </c>
      <c r="D25855">
        <v>23110314.5519129</v>
      </c>
    </row>
    <row r="25856" spans="1:4" hidden="1" x14ac:dyDescent="0.3">
      <c r="A25856">
        <v>25854</v>
      </c>
      <c r="B25856" s="1" t="s">
        <v>33593</v>
      </c>
      <c r="C25856" t="s">
        <v>222</v>
      </c>
      <c r="D25856" s="1" t="s">
        <v>33594</v>
      </c>
    </row>
    <row r="25857" spans="1:4" hidden="1" x14ac:dyDescent="0.3">
      <c r="A25857">
        <v>25855</v>
      </c>
      <c r="B25857" t="s">
        <v>33595</v>
      </c>
      <c r="C25857" t="s">
        <v>225</v>
      </c>
      <c r="D25857">
        <v>110687979.247981</v>
      </c>
    </row>
    <row r="25858" spans="1:4" hidden="1" x14ac:dyDescent="0.3">
      <c r="A25858">
        <v>25856</v>
      </c>
      <c r="B25858" t="s">
        <v>33596</v>
      </c>
      <c r="C25858" t="s">
        <v>227</v>
      </c>
      <c r="D25858">
        <v>712.75109790265503</v>
      </c>
    </row>
    <row r="25859" spans="1:4" hidden="1" x14ac:dyDescent="0.3">
      <c r="A25859">
        <v>25857</v>
      </c>
      <c r="B25859" s="1" t="s">
        <v>33597</v>
      </c>
      <c r="C25859" t="s">
        <v>229</v>
      </c>
      <c r="D25859" s="1" t="s">
        <v>33598</v>
      </c>
    </row>
    <row r="25860" spans="1:4" hidden="1" x14ac:dyDescent="0.3">
      <c r="A25860">
        <v>25858</v>
      </c>
      <c r="B25860" t="s">
        <v>33599</v>
      </c>
      <c r="C25860" t="s">
        <v>112</v>
      </c>
      <c r="D25860">
        <v>-214.69257934906301</v>
      </c>
    </row>
    <row r="25861" spans="1:4" hidden="1" x14ac:dyDescent="0.3">
      <c r="A25861">
        <v>25859</v>
      </c>
      <c r="B25861" t="s">
        <v>33600</v>
      </c>
      <c r="C25861" t="s">
        <v>114</v>
      </c>
      <c r="D25861">
        <v>-36.179594834121197</v>
      </c>
    </row>
    <row r="25862" spans="1:4" hidden="1" x14ac:dyDescent="0.3">
      <c r="A25862">
        <v>25860</v>
      </c>
      <c r="B25862" s="1" t="s">
        <v>33601</v>
      </c>
      <c r="C25862" t="s">
        <v>116</v>
      </c>
      <c r="D25862" s="1" t="s">
        <v>33602</v>
      </c>
    </row>
    <row r="25863" spans="1:4" hidden="1" x14ac:dyDescent="0.3">
      <c r="A25863">
        <v>25861</v>
      </c>
      <c r="B25863" t="s">
        <v>33603</v>
      </c>
      <c r="C25863" t="s">
        <v>119</v>
      </c>
      <c r="D25863">
        <v>104738353.227658</v>
      </c>
    </row>
    <row r="25864" spans="1:4" hidden="1" x14ac:dyDescent="0.3">
      <c r="A25864">
        <v>25862</v>
      </c>
      <c r="B25864" t="s">
        <v>33604</v>
      </c>
      <c r="C25864" t="s">
        <v>121</v>
      </c>
      <c r="D25864">
        <v>37140106.459970802</v>
      </c>
    </row>
    <row r="25865" spans="1:4" hidden="1" x14ac:dyDescent="0.3">
      <c r="A25865">
        <v>25863</v>
      </c>
      <c r="B25865" s="1" t="s">
        <v>33605</v>
      </c>
      <c r="C25865" t="s">
        <v>123</v>
      </c>
      <c r="D25865" s="1" t="s">
        <v>33606</v>
      </c>
    </row>
    <row r="25866" spans="1:4" hidden="1" x14ac:dyDescent="0.3">
      <c r="A25866">
        <v>25864</v>
      </c>
      <c r="B25866" t="s">
        <v>33607</v>
      </c>
      <c r="C25866" t="s">
        <v>126</v>
      </c>
      <c r="D25866">
        <v>0.94649930739113297</v>
      </c>
    </row>
    <row r="25867" spans="1:4" hidden="1" x14ac:dyDescent="0.3">
      <c r="A25867">
        <v>25865</v>
      </c>
      <c r="B25867" t="s">
        <v>33608</v>
      </c>
      <c r="C25867" t="s">
        <v>128</v>
      </c>
      <c r="D25867">
        <v>0.33562762786986899</v>
      </c>
    </row>
    <row r="25868" spans="1:4" hidden="1" x14ac:dyDescent="0.3">
      <c r="A25868">
        <v>25866</v>
      </c>
      <c r="B25868" s="1" t="s">
        <v>33609</v>
      </c>
      <c r="C25868" t="s">
        <v>130</v>
      </c>
      <c r="D25868" s="1" t="s">
        <v>33610</v>
      </c>
    </row>
    <row r="25869" spans="1:4" hidden="1" x14ac:dyDescent="0.3">
      <c r="A25869">
        <v>25867</v>
      </c>
      <c r="B25869" s="1" t="s">
        <v>33611</v>
      </c>
      <c r="C25869" t="s">
        <v>4</v>
      </c>
      <c r="D25869" t="s">
        <v>33612</v>
      </c>
    </row>
    <row r="25870" spans="1:4" hidden="1" x14ac:dyDescent="0.3">
      <c r="A25870">
        <v>25868</v>
      </c>
      <c r="B25870" t="s">
        <v>33613</v>
      </c>
      <c r="C25870" t="s">
        <v>7</v>
      </c>
      <c r="D25870">
        <v>1798.7</v>
      </c>
    </row>
    <row r="25871" spans="1:4" hidden="1" x14ac:dyDescent="0.3">
      <c r="A25871">
        <v>25869</v>
      </c>
      <c r="B25871" s="1" t="s">
        <v>33614</v>
      </c>
      <c r="C25871" t="s">
        <v>9</v>
      </c>
      <c r="D25871" s="1" t="s">
        <v>33615</v>
      </c>
    </row>
    <row r="25872" spans="1:4" hidden="1" x14ac:dyDescent="0.3">
      <c r="A25872">
        <v>25870</v>
      </c>
      <c r="B25872" t="s">
        <v>33616</v>
      </c>
      <c r="C25872" t="s">
        <v>14</v>
      </c>
      <c r="D25872">
        <v>100.75195309999999</v>
      </c>
    </row>
    <row r="25873" spans="1:4" hidden="1" x14ac:dyDescent="0.3">
      <c r="A25873">
        <v>25871</v>
      </c>
      <c r="B25873" t="s">
        <v>33617</v>
      </c>
      <c r="C25873" t="s">
        <v>16</v>
      </c>
      <c r="D25873">
        <v>4.44717002786882</v>
      </c>
    </row>
    <row r="25874" spans="1:4" hidden="1" x14ac:dyDescent="0.3">
      <c r="A25874">
        <v>25872</v>
      </c>
      <c r="B25874" s="1" t="s">
        <v>33618</v>
      </c>
      <c r="C25874" t="s">
        <v>140</v>
      </c>
      <c r="D25874" s="1" t="s">
        <v>33619</v>
      </c>
    </row>
    <row r="25875" spans="1:4" hidden="1" x14ac:dyDescent="0.3">
      <c r="A25875">
        <v>25873</v>
      </c>
      <c r="B25875" t="s">
        <v>33620</v>
      </c>
      <c r="C25875" t="s">
        <v>22</v>
      </c>
      <c r="D25875">
        <v>63.25</v>
      </c>
    </row>
    <row r="25876" spans="1:4" hidden="1" x14ac:dyDescent="0.3">
      <c r="A25876">
        <v>25874</v>
      </c>
      <c r="B25876" t="s">
        <v>33621</v>
      </c>
      <c r="C25876" t="s">
        <v>24</v>
      </c>
      <c r="D25876">
        <v>5.7089614738944601</v>
      </c>
    </row>
    <row r="25877" spans="1:4" hidden="1" x14ac:dyDescent="0.3">
      <c r="A25877">
        <v>25875</v>
      </c>
      <c r="B25877" s="1" t="s">
        <v>33622</v>
      </c>
      <c r="C25877" t="s">
        <v>145</v>
      </c>
      <c r="D25877" s="1" t="s">
        <v>33623</v>
      </c>
    </row>
    <row r="25878" spans="1:4" hidden="1" x14ac:dyDescent="0.3">
      <c r="A25878">
        <v>25876</v>
      </c>
      <c r="B25878" t="s">
        <v>33624</v>
      </c>
      <c r="C25878" t="s">
        <v>35</v>
      </c>
      <c r="D25878">
        <v>0.23953888566081399</v>
      </c>
    </row>
    <row r="25879" spans="1:4" hidden="1" x14ac:dyDescent="0.3">
      <c r="A25879">
        <v>25877</v>
      </c>
      <c r="B25879" t="s">
        <v>33625</v>
      </c>
      <c r="C25879" t="s">
        <v>149</v>
      </c>
      <c r="D25879">
        <v>0.94337963157907101</v>
      </c>
    </row>
    <row r="25880" spans="1:4" hidden="1" x14ac:dyDescent="0.3">
      <c r="A25880">
        <v>25878</v>
      </c>
      <c r="B25880" s="1" t="s">
        <v>33626</v>
      </c>
      <c r="C25880" t="s">
        <v>151</v>
      </c>
      <c r="D25880" s="1" t="s">
        <v>33627</v>
      </c>
    </row>
    <row r="25881" spans="1:4" hidden="1" x14ac:dyDescent="0.3">
      <c r="A25881">
        <v>25879</v>
      </c>
      <c r="B25881" t="s">
        <v>33628</v>
      </c>
      <c r="C25881" t="s">
        <v>30</v>
      </c>
      <c r="D25881">
        <v>0.31800016951236698</v>
      </c>
    </row>
    <row r="25882" spans="1:4" hidden="1" x14ac:dyDescent="0.3">
      <c r="A25882">
        <v>25880</v>
      </c>
      <c r="B25882" t="s">
        <v>33629</v>
      </c>
      <c r="C25882" t="s">
        <v>32</v>
      </c>
      <c r="D25882">
        <v>3.2264314859375601E-2</v>
      </c>
    </row>
    <row r="25883" spans="1:4" hidden="1" x14ac:dyDescent="0.3">
      <c r="A25883">
        <v>25881</v>
      </c>
      <c r="B25883" s="1" t="s">
        <v>33630</v>
      </c>
      <c r="C25883" t="s">
        <v>155</v>
      </c>
      <c r="D25883" s="1" t="s">
        <v>33631</v>
      </c>
    </row>
    <row r="25884" spans="1:4" hidden="1" x14ac:dyDescent="0.3">
      <c r="A25884">
        <v>25882</v>
      </c>
      <c r="B25884" t="s">
        <v>33632</v>
      </c>
      <c r="C25884" t="s">
        <v>40</v>
      </c>
      <c r="D25884">
        <v>0.44246094482681803</v>
      </c>
    </row>
    <row r="25885" spans="1:4" hidden="1" x14ac:dyDescent="0.3">
      <c r="A25885">
        <v>25883</v>
      </c>
      <c r="B25885" t="s">
        <v>33633</v>
      </c>
      <c r="C25885" t="s">
        <v>42</v>
      </c>
      <c r="D25885">
        <v>2.7754331426377302E-2</v>
      </c>
    </row>
    <row r="25886" spans="1:4" hidden="1" x14ac:dyDescent="0.3">
      <c r="A25886">
        <v>25884</v>
      </c>
      <c r="B25886" s="1" t="s">
        <v>33634</v>
      </c>
      <c r="C25886" t="s">
        <v>159</v>
      </c>
      <c r="D25886" s="1" t="s">
        <v>33635</v>
      </c>
    </row>
    <row r="25887" spans="1:4" hidden="1" x14ac:dyDescent="0.3">
      <c r="A25887">
        <v>25885</v>
      </c>
      <c r="B25887" t="s">
        <v>33636</v>
      </c>
      <c r="C25887" t="s">
        <v>161</v>
      </c>
      <c r="D25887">
        <v>0.99731085913892004</v>
      </c>
    </row>
    <row r="25888" spans="1:4" hidden="1" x14ac:dyDescent="0.3">
      <c r="A25888">
        <v>25886</v>
      </c>
      <c r="B25888" t="s">
        <v>33637</v>
      </c>
      <c r="C25888" t="s">
        <v>163</v>
      </c>
      <c r="D25888">
        <v>0.99988404539467002</v>
      </c>
    </row>
    <row r="25889" spans="1:4" hidden="1" x14ac:dyDescent="0.3">
      <c r="A25889">
        <v>25887</v>
      </c>
      <c r="B25889" s="1" t="s">
        <v>33638</v>
      </c>
      <c r="C25889" t="s">
        <v>165</v>
      </c>
      <c r="D25889" s="1" t="s">
        <v>33639</v>
      </c>
    </row>
    <row r="25890" spans="1:4" hidden="1" x14ac:dyDescent="0.3">
      <c r="A25890">
        <v>25888</v>
      </c>
      <c r="B25890" t="s">
        <v>33640</v>
      </c>
      <c r="C25890" t="s">
        <v>168</v>
      </c>
      <c r="D25890">
        <v>0.99999078831053301</v>
      </c>
    </row>
    <row r="25891" spans="1:4" hidden="1" x14ac:dyDescent="0.3">
      <c r="A25891">
        <v>25889</v>
      </c>
      <c r="B25891" t="s">
        <v>33641</v>
      </c>
      <c r="C25891" t="s">
        <v>170</v>
      </c>
      <c r="D25891">
        <v>1.00000525624209</v>
      </c>
    </row>
    <row r="25892" spans="1:4" hidden="1" x14ac:dyDescent="0.3">
      <c r="A25892">
        <v>25890</v>
      </c>
      <c r="B25892" s="1" t="s">
        <v>33642</v>
      </c>
      <c r="C25892" t="s">
        <v>172</v>
      </c>
      <c r="D25892" s="1" t="s">
        <v>33643</v>
      </c>
    </row>
    <row r="25893" spans="1:4" hidden="1" x14ac:dyDescent="0.3">
      <c r="A25893">
        <v>25891</v>
      </c>
      <c r="B25893" s="1" t="s">
        <v>33644</v>
      </c>
      <c r="C25893" t="s">
        <v>55</v>
      </c>
      <c r="D25893" s="1" t="s">
        <v>33645</v>
      </c>
    </row>
    <row r="25894" spans="1:4" hidden="1" x14ac:dyDescent="0.3">
      <c r="A25894">
        <v>25892</v>
      </c>
      <c r="B25894" s="1" t="s">
        <v>33646</v>
      </c>
      <c r="C25894" t="s">
        <v>52</v>
      </c>
      <c r="D25894" s="1" t="s">
        <v>33647</v>
      </c>
    </row>
    <row r="25895" spans="1:4" hidden="1" x14ac:dyDescent="0.3">
      <c r="A25895">
        <v>25893</v>
      </c>
      <c r="B25895" s="1" t="s">
        <v>33648</v>
      </c>
      <c r="C25895" t="s">
        <v>58</v>
      </c>
      <c r="D25895" s="1" t="s">
        <v>33649</v>
      </c>
    </row>
    <row r="25896" spans="1:4" hidden="1" x14ac:dyDescent="0.3">
      <c r="A25896">
        <v>25894</v>
      </c>
      <c r="B25896" t="s">
        <v>33650</v>
      </c>
      <c r="C25896" t="s">
        <v>61</v>
      </c>
      <c r="D25896">
        <v>164632819.847022</v>
      </c>
    </row>
    <row r="25897" spans="1:4" hidden="1" x14ac:dyDescent="0.3">
      <c r="A25897">
        <v>25895</v>
      </c>
      <c r="B25897" t="s">
        <v>33651</v>
      </c>
      <c r="C25897" t="s">
        <v>63</v>
      </c>
      <c r="D25897">
        <v>104456697.042271</v>
      </c>
    </row>
    <row r="25898" spans="1:4" hidden="1" x14ac:dyDescent="0.3">
      <c r="A25898">
        <v>25896</v>
      </c>
      <c r="B25898" t="s">
        <v>33652</v>
      </c>
      <c r="C25898" t="s">
        <v>65</v>
      </c>
      <c r="D25898">
        <v>37135799.8935844</v>
      </c>
    </row>
    <row r="25899" spans="1:4" hidden="1" x14ac:dyDescent="0.3">
      <c r="A25899">
        <v>25897</v>
      </c>
      <c r="B25899" s="1" t="s">
        <v>33653</v>
      </c>
      <c r="C25899" t="s">
        <v>67</v>
      </c>
      <c r="D25899" s="1" t="s">
        <v>33654</v>
      </c>
    </row>
    <row r="25900" spans="1:4" hidden="1" x14ac:dyDescent="0.3">
      <c r="A25900">
        <v>25898</v>
      </c>
      <c r="B25900" s="1" t="s">
        <v>33655</v>
      </c>
      <c r="C25900" t="s">
        <v>70</v>
      </c>
      <c r="D25900" s="1" t="s">
        <v>33656</v>
      </c>
    </row>
    <row r="25901" spans="1:4" hidden="1" x14ac:dyDescent="0.3">
      <c r="A25901">
        <v>25899</v>
      </c>
      <c r="B25901" t="s">
        <v>33657</v>
      </c>
      <c r="C25901" t="s">
        <v>73</v>
      </c>
      <c r="D25901">
        <v>0.99973519613481399</v>
      </c>
    </row>
    <row r="25902" spans="1:4" hidden="1" x14ac:dyDescent="0.3">
      <c r="A25902">
        <v>25900</v>
      </c>
      <c r="B25902" t="s">
        <v>74</v>
      </c>
      <c r="C25902" t="s">
        <v>75</v>
      </c>
      <c r="D25902">
        <v>2.7397260273972599E-3</v>
      </c>
    </row>
    <row r="25903" spans="1:4" hidden="1" x14ac:dyDescent="0.3">
      <c r="A25903">
        <v>25901</v>
      </c>
      <c r="B25903" t="s">
        <v>76</v>
      </c>
      <c r="C25903" t="s">
        <v>77</v>
      </c>
      <c r="D25903">
        <v>0</v>
      </c>
    </row>
    <row r="25904" spans="1:4" hidden="1" x14ac:dyDescent="0.3">
      <c r="A25904">
        <v>25902</v>
      </c>
      <c r="B25904" t="s">
        <v>78</v>
      </c>
      <c r="C25904" t="s">
        <v>79</v>
      </c>
      <c r="D25904">
        <v>0</v>
      </c>
    </row>
    <row r="25905" spans="1:4" hidden="1" x14ac:dyDescent="0.3">
      <c r="A25905">
        <v>25903</v>
      </c>
      <c r="B25905" s="1" t="s">
        <v>33658</v>
      </c>
      <c r="C25905" t="s">
        <v>81</v>
      </c>
      <c r="D25905" s="1" t="s">
        <v>33659</v>
      </c>
    </row>
    <row r="25906" spans="1:4" hidden="1" x14ac:dyDescent="0.3">
      <c r="A25906">
        <v>25904</v>
      </c>
      <c r="B25906" t="s">
        <v>33660</v>
      </c>
      <c r="C25906" t="s">
        <v>84</v>
      </c>
      <c r="D25906">
        <v>0.99975899678359104</v>
      </c>
    </row>
    <row r="25907" spans="1:4" hidden="1" x14ac:dyDescent="0.3">
      <c r="A25907">
        <v>25905</v>
      </c>
      <c r="B25907" s="1" t="s">
        <v>33661</v>
      </c>
      <c r="C25907" t="s">
        <v>86</v>
      </c>
      <c r="D25907" s="1" t="s">
        <v>33662</v>
      </c>
    </row>
    <row r="25908" spans="1:4" hidden="1" x14ac:dyDescent="0.3">
      <c r="A25908">
        <v>25906</v>
      </c>
      <c r="B25908" t="s">
        <v>33663</v>
      </c>
      <c r="C25908" t="s">
        <v>89</v>
      </c>
      <c r="D25908">
        <v>110686056.90132999</v>
      </c>
    </row>
    <row r="25909" spans="1:4" hidden="1" x14ac:dyDescent="0.3">
      <c r="A25909">
        <v>25907</v>
      </c>
      <c r="B25909" s="1" t="s">
        <v>33664</v>
      </c>
      <c r="C25909" t="s">
        <v>91</v>
      </c>
      <c r="D25909" s="1" t="s">
        <v>33598</v>
      </c>
    </row>
    <row r="25910" spans="1:4" hidden="1" x14ac:dyDescent="0.3">
      <c r="A25910">
        <v>25908</v>
      </c>
      <c r="B25910" t="s">
        <v>33665</v>
      </c>
      <c r="C25910" t="s">
        <v>94</v>
      </c>
      <c r="D25910">
        <v>104456697.042271</v>
      </c>
    </row>
    <row r="25911" spans="1:4" hidden="1" x14ac:dyDescent="0.3">
      <c r="A25911">
        <v>25909</v>
      </c>
      <c r="B25911" t="s">
        <v>33666</v>
      </c>
      <c r="C25911" t="s">
        <v>96</v>
      </c>
      <c r="D25911">
        <v>37135799.8935844</v>
      </c>
    </row>
    <row r="25912" spans="1:4" hidden="1" x14ac:dyDescent="0.3">
      <c r="A25912">
        <v>25910</v>
      </c>
      <c r="B25912" t="s">
        <v>33667</v>
      </c>
      <c r="C25912" t="s">
        <v>98</v>
      </c>
      <c r="D25912">
        <v>23040322.911166899</v>
      </c>
    </row>
    <row r="25913" spans="1:4" hidden="1" x14ac:dyDescent="0.3">
      <c r="A25913">
        <v>25911</v>
      </c>
      <c r="B25913" s="1" t="s">
        <v>33668</v>
      </c>
      <c r="C25913" t="s">
        <v>100</v>
      </c>
      <c r="D25913" s="1" t="s">
        <v>33669</v>
      </c>
    </row>
    <row r="25914" spans="1:4" hidden="1" x14ac:dyDescent="0.3">
      <c r="A25914">
        <v>25912</v>
      </c>
      <c r="B25914" t="s">
        <v>33670</v>
      </c>
      <c r="C25914" t="s">
        <v>103</v>
      </c>
      <c r="D25914">
        <v>1.36711676804246E-2</v>
      </c>
    </row>
    <row r="25915" spans="1:4" hidden="1" x14ac:dyDescent="0.3">
      <c r="A25915">
        <v>25913</v>
      </c>
      <c r="B25915" t="s">
        <v>33671</v>
      </c>
      <c r="C25915" t="s">
        <v>105</v>
      </c>
      <c r="D25915">
        <v>3.7351676951535699E-4</v>
      </c>
    </row>
    <row r="25916" spans="1:4" hidden="1" x14ac:dyDescent="0.3">
      <c r="A25916">
        <v>25914</v>
      </c>
      <c r="B25916" t="s">
        <v>33672</v>
      </c>
      <c r="C25916" t="s">
        <v>107</v>
      </c>
      <c r="D25916">
        <v>2.2694526104272299E-2</v>
      </c>
    </row>
    <row r="25917" spans="1:4" hidden="1" x14ac:dyDescent="0.3">
      <c r="A25917">
        <v>25915</v>
      </c>
      <c r="B25917" s="1" t="s">
        <v>33673</v>
      </c>
      <c r="C25917" t="s">
        <v>109</v>
      </c>
      <c r="D25917" s="1" t="s">
        <v>33674</v>
      </c>
    </row>
    <row r="25918" spans="1:4" x14ac:dyDescent="0.3">
      <c r="A25918">
        <v>25916</v>
      </c>
      <c r="B25918" t="s">
        <v>33675</v>
      </c>
      <c r="C25918" t="s">
        <v>207</v>
      </c>
      <c r="D25918">
        <v>164633780.74994701</v>
      </c>
    </row>
    <row r="25919" spans="1:4" hidden="1" x14ac:dyDescent="0.3">
      <c r="A25919">
        <v>25917</v>
      </c>
      <c r="B25919" t="s">
        <v>33676</v>
      </c>
      <c r="C25919" t="s">
        <v>209</v>
      </c>
      <c r="D25919">
        <v>-2486.8151778653601</v>
      </c>
    </row>
    <row r="25920" spans="1:4" hidden="1" x14ac:dyDescent="0.3">
      <c r="A25920">
        <v>25918</v>
      </c>
      <c r="B25920" t="s">
        <v>33677</v>
      </c>
      <c r="C25920" t="s">
        <v>211</v>
      </c>
      <c r="D25920">
        <v>-884.09238044774997</v>
      </c>
    </row>
    <row r="25921" spans="1:4" hidden="1" x14ac:dyDescent="0.3">
      <c r="A25921">
        <v>25919</v>
      </c>
      <c r="B25921" s="1" t="s">
        <v>33678</v>
      </c>
      <c r="C25921" t="s">
        <v>213</v>
      </c>
      <c r="D25921" s="1" t="s">
        <v>33679</v>
      </c>
    </row>
    <row r="25922" spans="1:4" hidden="1" x14ac:dyDescent="0.3">
      <c r="A25922">
        <v>25920</v>
      </c>
      <c r="B25922" t="s">
        <v>33680</v>
      </c>
      <c r="C25922" t="s">
        <v>216</v>
      </c>
      <c r="D25922">
        <v>104460003.201756</v>
      </c>
    </row>
    <row r="25923" spans="1:4" hidden="1" x14ac:dyDescent="0.3">
      <c r="A25923">
        <v>25921</v>
      </c>
      <c r="B25923" t="s">
        <v>33681</v>
      </c>
      <c r="C25923" t="s">
        <v>218</v>
      </c>
      <c r="D25923">
        <v>37136773.860087901</v>
      </c>
    </row>
    <row r="25924" spans="1:4" hidden="1" x14ac:dyDescent="0.3">
      <c r="A25924">
        <v>25922</v>
      </c>
      <c r="B25924" t="s">
        <v>33682</v>
      </c>
      <c r="C25924" t="s">
        <v>220</v>
      </c>
      <c r="D25924">
        <v>23040923.116775699</v>
      </c>
    </row>
    <row r="25925" spans="1:4" hidden="1" x14ac:dyDescent="0.3">
      <c r="A25925">
        <v>25923</v>
      </c>
      <c r="B25925" s="1" t="s">
        <v>33683</v>
      </c>
      <c r="C25925" t="s">
        <v>222</v>
      </c>
      <c r="D25925" s="1" t="s">
        <v>33684</v>
      </c>
    </row>
    <row r="25926" spans="1:4" hidden="1" x14ac:dyDescent="0.3">
      <c r="A25926">
        <v>25924</v>
      </c>
      <c r="B25926" t="s">
        <v>33685</v>
      </c>
      <c r="C25926" t="s">
        <v>225</v>
      </c>
      <c r="D25926">
        <v>110688691.999079</v>
      </c>
    </row>
    <row r="25927" spans="1:4" hidden="1" x14ac:dyDescent="0.3">
      <c r="A25927">
        <v>25925</v>
      </c>
      <c r="B25927" t="s">
        <v>33686</v>
      </c>
      <c r="C25927" t="s">
        <v>227</v>
      </c>
      <c r="D25927">
        <v>-2635.0977488458102</v>
      </c>
    </row>
    <row r="25928" spans="1:4" hidden="1" x14ac:dyDescent="0.3">
      <c r="A25928">
        <v>25926</v>
      </c>
      <c r="B25928" s="1" t="s">
        <v>33687</v>
      </c>
      <c r="C25928" t="s">
        <v>229</v>
      </c>
      <c r="D25928" s="1" t="s">
        <v>33688</v>
      </c>
    </row>
    <row r="25929" spans="1:4" hidden="1" x14ac:dyDescent="0.3">
      <c r="A25929">
        <v>25927</v>
      </c>
      <c r="B25929" t="s">
        <v>33689</v>
      </c>
      <c r="C25929" t="s">
        <v>112</v>
      </c>
      <c r="D25929">
        <v>819.34430703723501</v>
      </c>
    </row>
    <row r="25930" spans="1:4" hidden="1" x14ac:dyDescent="0.3">
      <c r="A25930">
        <v>25928</v>
      </c>
      <c r="B25930" t="s">
        <v>33690</v>
      </c>
      <c r="C25930" t="s">
        <v>114</v>
      </c>
      <c r="D25930">
        <v>89.874123064636393</v>
      </c>
    </row>
    <row r="25931" spans="1:4" hidden="1" x14ac:dyDescent="0.3">
      <c r="A25931">
        <v>25929</v>
      </c>
      <c r="B25931" s="1" t="s">
        <v>33691</v>
      </c>
      <c r="C25931" t="s">
        <v>116</v>
      </c>
      <c r="D25931" s="1" t="s">
        <v>33692</v>
      </c>
    </row>
    <row r="25932" spans="1:4" hidden="1" x14ac:dyDescent="0.3">
      <c r="A25932">
        <v>25930</v>
      </c>
      <c r="B25932" t="s">
        <v>33693</v>
      </c>
      <c r="C25932" t="s">
        <v>119</v>
      </c>
      <c r="D25932">
        <v>104460003.201756</v>
      </c>
    </row>
    <row r="25933" spans="1:4" hidden="1" x14ac:dyDescent="0.3">
      <c r="A25933">
        <v>25931</v>
      </c>
      <c r="B25933" t="s">
        <v>33694</v>
      </c>
      <c r="C25933" t="s">
        <v>121</v>
      </c>
      <c r="D25933">
        <v>37136773.860087901</v>
      </c>
    </row>
    <row r="25934" spans="1:4" hidden="1" x14ac:dyDescent="0.3">
      <c r="A25934">
        <v>25932</v>
      </c>
      <c r="B25934" s="1" t="s">
        <v>33695</v>
      </c>
      <c r="C25934" t="s">
        <v>123</v>
      </c>
      <c r="D25934" s="1" t="s">
        <v>33696</v>
      </c>
    </row>
    <row r="25935" spans="1:4" hidden="1" x14ac:dyDescent="0.3">
      <c r="A25935">
        <v>25933</v>
      </c>
      <c r="B25935" t="s">
        <v>33697</v>
      </c>
      <c r="C25935" t="s">
        <v>126</v>
      </c>
      <c r="D25935">
        <v>0.94395536328272101</v>
      </c>
    </row>
    <row r="25936" spans="1:4" hidden="1" x14ac:dyDescent="0.3">
      <c r="A25936">
        <v>25934</v>
      </c>
      <c r="B25936" t="s">
        <v>33698</v>
      </c>
      <c r="C25936" t="s">
        <v>128</v>
      </c>
      <c r="D25936">
        <v>0.33558736153339602</v>
      </c>
    </row>
    <row r="25937" spans="1:4" hidden="1" x14ac:dyDescent="0.3">
      <c r="A25937">
        <v>25935</v>
      </c>
      <c r="B25937" s="1" t="s">
        <v>33699</v>
      </c>
      <c r="C25937" t="s">
        <v>130</v>
      </c>
      <c r="D25937" s="1" t="s">
        <v>33700</v>
      </c>
    </row>
    <row r="25938" spans="1:4" hidden="1" x14ac:dyDescent="0.3">
      <c r="A25938">
        <v>25936</v>
      </c>
      <c r="B25938" s="1" t="s">
        <v>33701</v>
      </c>
      <c r="C25938" t="s">
        <v>4</v>
      </c>
      <c r="D25938" t="s">
        <v>33702</v>
      </c>
    </row>
    <row r="25939" spans="1:4" hidden="1" x14ac:dyDescent="0.3">
      <c r="A25939">
        <v>25937</v>
      </c>
      <c r="B25939" t="s">
        <v>33703</v>
      </c>
      <c r="C25939" t="s">
        <v>7</v>
      </c>
      <c r="D25939">
        <v>1802.76</v>
      </c>
    </row>
    <row r="25940" spans="1:4" hidden="1" x14ac:dyDescent="0.3">
      <c r="A25940">
        <v>25938</v>
      </c>
      <c r="B25940" s="1" t="s">
        <v>33704</v>
      </c>
      <c r="C25940" t="s">
        <v>9</v>
      </c>
      <c r="D25940" s="1" t="s">
        <v>33705</v>
      </c>
    </row>
    <row r="25941" spans="1:4" hidden="1" x14ac:dyDescent="0.3">
      <c r="A25941">
        <v>25939</v>
      </c>
      <c r="B25941" t="s">
        <v>33706</v>
      </c>
      <c r="C25941" t="s">
        <v>14</v>
      </c>
      <c r="D25941">
        <v>100.7460938</v>
      </c>
    </row>
    <row r="25942" spans="1:4" hidden="1" x14ac:dyDescent="0.3">
      <c r="A25942">
        <v>25940</v>
      </c>
      <c r="B25942" t="s">
        <v>33707</v>
      </c>
      <c r="C25942" t="s">
        <v>16</v>
      </c>
      <c r="D25942">
        <v>4.4479860261610602</v>
      </c>
    </row>
    <row r="25943" spans="1:4" hidden="1" x14ac:dyDescent="0.3">
      <c r="A25943">
        <v>25941</v>
      </c>
      <c r="B25943" s="1" t="s">
        <v>33708</v>
      </c>
      <c r="C25943" t="s">
        <v>140</v>
      </c>
      <c r="D25943" s="1" t="s">
        <v>33709</v>
      </c>
    </row>
    <row r="25944" spans="1:4" hidden="1" x14ac:dyDescent="0.3">
      <c r="A25944">
        <v>25942</v>
      </c>
      <c r="B25944" t="s">
        <v>33710</v>
      </c>
      <c r="C25944" t="s">
        <v>22</v>
      </c>
      <c r="D25944">
        <v>62.85</v>
      </c>
    </row>
    <row r="25945" spans="1:4" hidden="1" x14ac:dyDescent="0.3">
      <c r="A25945">
        <v>25943</v>
      </c>
      <c r="B25945" t="s">
        <v>33711</v>
      </c>
      <c r="C25945" t="s">
        <v>24</v>
      </c>
      <c r="D25945">
        <v>5.73681940913632</v>
      </c>
    </row>
    <row r="25946" spans="1:4" hidden="1" x14ac:dyDescent="0.3">
      <c r="A25946">
        <v>25944</v>
      </c>
      <c r="B25946" s="1" t="s">
        <v>33712</v>
      </c>
      <c r="C25946" t="s">
        <v>145</v>
      </c>
      <c r="D25946" s="1" t="s">
        <v>33713</v>
      </c>
    </row>
    <row r="25947" spans="1:4" hidden="1" x14ac:dyDescent="0.3">
      <c r="A25947">
        <v>25945</v>
      </c>
      <c r="B25947" t="s">
        <v>33714</v>
      </c>
      <c r="C25947" t="s">
        <v>35</v>
      </c>
      <c r="D25947">
        <v>-0.15948514377680101</v>
      </c>
    </row>
    <row r="25948" spans="1:4" hidden="1" x14ac:dyDescent="0.3">
      <c r="A25948">
        <v>25946</v>
      </c>
      <c r="B25948" t="s">
        <v>33715</v>
      </c>
      <c r="C25948" t="s">
        <v>149</v>
      </c>
      <c r="D25948">
        <v>0.94351536427817295</v>
      </c>
    </row>
    <row r="25949" spans="1:4" hidden="1" x14ac:dyDescent="0.3">
      <c r="A25949">
        <v>25947</v>
      </c>
      <c r="B25949" s="1" t="s">
        <v>33716</v>
      </c>
      <c r="C25949" t="s">
        <v>151</v>
      </c>
      <c r="D25949" s="1" t="s">
        <v>33717</v>
      </c>
    </row>
    <row r="25950" spans="1:4" hidden="1" x14ac:dyDescent="0.3">
      <c r="A25950">
        <v>25948</v>
      </c>
      <c r="B25950" t="s">
        <v>33718</v>
      </c>
      <c r="C25950" t="s">
        <v>30</v>
      </c>
      <c r="D25950">
        <v>0.49439545494640202</v>
      </c>
    </row>
    <row r="25951" spans="1:4" hidden="1" x14ac:dyDescent="0.3">
      <c r="A25951">
        <v>25949</v>
      </c>
      <c r="B25951" t="s">
        <v>33719</v>
      </c>
      <c r="C25951" t="s">
        <v>32</v>
      </c>
      <c r="D25951">
        <v>3.2315059280991501E-2</v>
      </c>
    </row>
    <row r="25952" spans="1:4" hidden="1" x14ac:dyDescent="0.3">
      <c r="A25952">
        <v>25950</v>
      </c>
      <c r="B25952" s="1" t="s">
        <v>33720</v>
      </c>
      <c r="C25952" t="s">
        <v>155</v>
      </c>
      <c r="D25952" s="1" t="s">
        <v>33721</v>
      </c>
    </row>
    <row r="25953" spans="1:4" hidden="1" x14ac:dyDescent="0.3">
      <c r="A25953">
        <v>25951</v>
      </c>
      <c r="B25953" t="s">
        <v>33722</v>
      </c>
      <c r="C25953" t="s">
        <v>40</v>
      </c>
      <c r="D25953">
        <v>0.66508968883039798</v>
      </c>
    </row>
    <row r="25954" spans="1:4" hidden="1" x14ac:dyDescent="0.3">
      <c r="A25954">
        <v>25952</v>
      </c>
      <c r="B25954" t="s">
        <v>33723</v>
      </c>
      <c r="C25954" t="s">
        <v>42</v>
      </c>
      <c r="D25954">
        <v>2.75510943189969E-2</v>
      </c>
    </row>
    <row r="25955" spans="1:4" hidden="1" x14ac:dyDescent="0.3">
      <c r="A25955">
        <v>25953</v>
      </c>
      <c r="B25955" s="1" t="s">
        <v>33724</v>
      </c>
      <c r="C25955" t="s">
        <v>159</v>
      </c>
      <c r="D25955" s="1" t="s">
        <v>33725</v>
      </c>
    </row>
    <row r="25956" spans="1:4" hidden="1" x14ac:dyDescent="0.3">
      <c r="A25956">
        <v>25954</v>
      </c>
      <c r="B25956" t="s">
        <v>33726</v>
      </c>
      <c r="C25956" t="s">
        <v>161</v>
      </c>
      <c r="D25956">
        <v>1.00225718574526</v>
      </c>
    </row>
    <row r="25957" spans="1:4" hidden="1" x14ac:dyDescent="0.3">
      <c r="A25957">
        <v>25955</v>
      </c>
      <c r="B25957" t="s">
        <v>33727</v>
      </c>
      <c r="C25957" t="s">
        <v>163</v>
      </c>
      <c r="D25957">
        <v>0.99995205947010002</v>
      </c>
    </row>
    <row r="25958" spans="1:4" hidden="1" x14ac:dyDescent="0.3">
      <c r="A25958">
        <v>25956</v>
      </c>
      <c r="B25958" s="1" t="s">
        <v>33728</v>
      </c>
      <c r="C25958" t="s">
        <v>165</v>
      </c>
      <c r="D25958" s="1" t="s">
        <v>33729</v>
      </c>
    </row>
    <row r="25959" spans="1:4" hidden="1" x14ac:dyDescent="0.3">
      <c r="A25959">
        <v>25957</v>
      </c>
      <c r="B25959" t="s">
        <v>33730</v>
      </c>
      <c r="C25959" t="s">
        <v>168</v>
      </c>
      <c r="D25959">
        <v>1.00006984363574</v>
      </c>
    </row>
    <row r="25960" spans="1:4" hidden="1" x14ac:dyDescent="0.3">
      <c r="A25960">
        <v>25958</v>
      </c>
      <c r="B25960" t="s">
        <v>33731</v>
      </c>
      <c r="C25960" t="s">
        <v>170</v>
      </c>
      <c r="D25960">
        <v>1.00004915836078</v>
      </c>
    </row>
    <row r="25961" spans="1:4" hidden="1" x14ac:dyDescent="0.3">
      <c r="A25961">
        <v>25959</v>
      </c>
      <c r="B25961" s="1" t="s">
        <v>33732</v>
      </c>
      <c r="C25961" t="s">
        <v>172</v>
      </c>
      <c r="D25961" s="1" t="s">
        <v>33733</v>
      </c>
    </row>
    <row r="25962" spans="1:4" hidden="1" x14ac:dyDescent="0.3">
      <c r="A25962">
        <v>25960</v>
      </c>
      <c r="B25962" s="1" t="s">
        <v>33734</v>
      </c>
      <c r="C25962" t="s">
        <v>55</v>
      </c>
      <c r="D25962" s="1" t="s">
        <v>33735</v>
      </c>
    </row>
    <row r="25963" spans="1:4" hidden="1" x14ac:dyDescent="0.3">
      <c r="A25963">
        <v>25961</v>
      </c>
      <c r="B25963" s="1" t="s">
        <v>33736</v>
      </c>
      <c r="C25963" t="s">
        <v>52</v>
      </c>
      <c r="D25963" s="1" t="s">
        <v>33737</v>
      </c>
    </row>
    <row r="25964" spans="1:4" hidden="1" x14ac:dyDescent="0.3">
      <c r="A25964">
        <v>25962</v>
      </c>
      <c r="B25964" s="1" t="s">
        <v>33738</v>
      </c>
      <c r="C25964" t="s">
        <v>58</v>
      </c>
      <c r="D25964" s="1" t="s">
        <v>33739</v>
      </c>
    </row>
    <row r="25965" spans="1:4" hidden="1" x14ac:dyDescent="0.3">
      <c r="A25965">
        <v>25963</v>
      </c>
      <c r="B25965" t="s">
        <v>33740</v>
      </c>
      <c r="C25965" t="s">
        <v>61</v>
      </c>
      <c r="D25965">
        <v>164747363.43020901</v>
      </c>
    </row>
    <row r="25966" spans="1:4" hidden="1" x14ac:dyDescent="0.3">
      <c r="A25966">
        <v>25964</v>
      </c>
      <c r="B25966" t="s">
        <v>33741</v>
      </c>
      <c r="C25966" t="s">
        <v>63</v>
      </c>
      <c r="D25966">
        <v>104695788.83193301</v>
      </c>
    </row>
    <row r="25967" spans="1:4" hidden="1" x14ac:dyDescent="0.3">
      <c r="A25967">
        <v>25965</v>
      </c>
      <c r="B25967" t="s">
        <v>33742</v>
      </c>
      <c r="C25967" t="s">
        <v>65</v>
      </c>
      <c r="D25967">
        <v>37134993.503470197</v>
      </c>
    </row>
    <row r="25968" spans="1:4" hidden="1" x14ac:dyDescent="0.3">
      <c r="A25968">
        <v>25966</v>
      </c>
      <c r="B25968" s="1" t="s">
        <v>33743</v>
      </c>
      <c r="C25968" t="s">
        <v>67</v>
      </c>
      <c r="D25968" s="1" t="s">
        <v>33744</v>
      </c>
    </row>
    <row r="25969" spans="1:4" hidden="1" x14ac:dyDescent="0.3">
      <c r="A25969">
        <v>25967</v>
      </c>
      <c r="B25969" s="1" t="s">
        <v>33745</v>
      </c>
      <c r="C25969" t="s">
        <v>70</v>
      </c>
      <c r="D25969" s="1" t="s">
        <v>33746</v>
      </c>
    </row>
    <row r="25970" spans="1:4" hidden="1" x14ac:dyDescent="0.3">
      <c r="A25970">
        <v>25968</v>
      </c>
      <c r="B25970" t="s">
        <v>33747</v>
      </c>
      <c r="C25970" t="s">
        <v>73</v>
      </c>
      <c r="D25970">
        <v>0.99975899678359104</v>
      </c>
    </row>
    <row r="25971" spans="1:4" hidden="1" x14ac:dyDescent="0.3">
      <c r="A25971">
        <v>25969</v>
      </c>
      <c r="B25971" t="s">
        <v>74</v>
      </c>
      <c r="C25971" t="s">
        <v>75</v>
      </c>
      <c r="D25971">
        <v>2.7397260273972599E-3</v>
      </c>
    </row>
    <row r="25972" spans="1:4" hidden="1" x14ac:dyDescent="0.3">
      <c r="A25972">
        <v>25970</v>
      </c>
      <c r="B25972" t="s">
        <v>76</v>
      </c>
      <c r="C25972" t="s">
        <v>77</v>
      </c>
      <c r="D25972">
        <v>0</v>
      </c>
    </row>
    <row r="25973" spans="1:4" hidden="1" x14ac:dyDescent="0.3">
      <c r="A25973">
        <v>25971</v>
      </c>
      <c r="B25973" t="s">
        <v>78</v>
      </c>
      <c r="C25973" t="s">
        <v>79</v>
      </c>
      <c r="D25973">
        <v>0</v>
      </c>
    </row>
    <row r="25974" spans="1:4" hidden="1" x14ac:dyDescent="0.3">
      <c r="A25974">
        <v>25972</v>
      </c>
      <c r="B25974" s="1" t="s">
        <v>33748</v>
      </c>
      <c r="C25974" t="s">
        <v>81</v>
      </c>
      <c r="D25974" s="1" t="s">
        <v>33749</v>
      </c>
    </row>
    <row r="25975" spans="1:4" hidden="1" x14ac:dyDescent="0.3">
      <c r="A25975">
        <v>25973</v>
      </c>
      <c r="B25975" t="s">
        <v>33750</v>
      </c>
      <c r="C25975" t="s">
        <v>84</v>
      </c>
      <c r="D25975">
        <v>0.99976290880699004</v>
      </c>
    </row>
    <row r="25976" spans="1:4" hidden="1" x14ac:dyDescent="0.3">
      <c r="A25976">
        <v>25974</v>
      </c>
      <c r="B25976" s="1" t="s">
        <v>33751</v>
      </c>
      <c r="C25976" t="s">
        <v>86</v>
      </c>
      <c r="D25976" s="1" t="s">
        <v>33752</v>
      </c>
    </row>
    <row r="25977" spans="1:4" hidden="1" x14ac:dyDescent="0.3">
      <c r="A25977">
        <v>25975</v>
      </c>
      <c r="B25977" t="s">
        <v>33753</v>
      </c>
      <c r="C25977" t="s">
        <v>89</v>
      </c>
      <c r="D25977">
        <v>110685623.792199</v>
      </c>
    </row>
    <row r="25978" spans="1:4" hidden="1" x14ac:dyDescent="0.3">
      <c r="A25978">
        <v>25976</v>
      </c>
      <c r="B25978" s="1" t="s">
        <v>33754</v>
      </c>
      <c r="C25978" t="s">
        <v>91</v>
      </c>
      <c r="D25978" s="1" t="s">
        <v>33688</v>
      </c>
    </row>
    <row r="25979" spans="1:4" hidden="1" x14ac:dyDescent="0.3">
      <c r="A25979">
        <v>25977</v>
      </c>
      <c r="B25979" t="s">
        <v>33755</v>
      </c>
      <c r="C25979" t="s">
        <v>94</v>
      </c>
      <c r="D25979">
        <v>104695788.83193301</v>
      </c>
    </row>
    <row r="25980" spans="1:4" hidden="1" x14ac:dyDescent="0.3">
      <c r="A25980">
        <v>25978</v>
      </c>
      <c r="B25980" t="s">
        <v>33756</v>
      </c>
      <c r="C25980" t="s">
        <v>96</v>
      </c>
      <c r="D25980">
        <v>37134993.503470197</v>
      </c>
    </row>
    <row r="25981" spans="1:4" hidden="1" x14ac:dyDescent="0.3">
      <c r="A25981">
        <v>25979</v>
      </c>
      <c r="B25981" t="s">
        <v>33757</v>
      </c>
      <c r="C25981" t="s">
        <v>98</v>
      </c>
      <c r="D25981">
        <v>22916581.094805699</v>
      </c>
    </row>
    <row r="25982" spans="1:4" hidden="1" x14ac:dyDescent="0.3">
      <c r="A25982">
        <v>25980</v>
      </c>
      <c r="B25982" s="1" t="s">
        <v>33758</v>
      </c>
      <c r="C25982" t="s">
        <v>100</v>
      </c>
      <c r="D25982" s="1" t="s">
        <v>33759</v>
      </c>
    </row>
    <row r="25983" spans="1:4" hidden="1" x14ac:dyDescent="0.3">
      <c r="A25983">
        <v>25981</v>
      </c>
      <c r="B25983" t="s">
        <v>33760</v>
      </c>
      <c r="C25983" t="s">
        <v>103</v>
      </c>
      <c r="D25983">
        <v>1.3675078918283E-2</v>
      </c>
    </row>
    <row r="25984" spans="1:4" hidden="1" x14ac:dyDescent="0.3">
      <c r="A25984">
        <v>25982</v>
      </c>
      <c r="B25984" t="s">
        <v>33761</v>
      </c>
      <c r="C25984" t="s">
        <v>105</v>
      </c>
      <c r="D25984">
        <v>3.7361695892092802E-4</v>
      </c>
    </row>
    <row r="25985" spans="1:4" hidden="1" x14ac:dyDescent="0.3">
      <c r="A25985">
        <v>25983</v>
      </c>
      <c r="B25985" t="s">
        <v>33762</v>
      </c>
      <c r="C25985" t="s">
        <v>107</v>
      </c>
      <c r="D25985">
        <v>2.26911427128117E-2</v>
      </c>
    </row>
    <row r="25986" spans="1:4" hidden="1" x14ac:dyDescent="0.3">
      <c r="A25986">
        <v>25984</v>
      </c>
      <c r="B25986" s="1" t="s">
        <v>33763</v>
      </c>
      <c r="C25986" t="s">
        <v>109</v>
      </c>
      <c r="D25986" s="1" t="s">
        <v>33764</v>
      </c>
    </row>
    <row r="25987" spans="1:4" x14ac:dyDescent="0.3">
      <c r="A25987">
        <v>25985</v>
      </c>
      <c r="B25987" t="s">
        <v>33765</v>
      </c>
      <c r="C25987" t="s">
        <v>207</v>
      </c>
      <c r="D25987">
        <v>164747521.42326301</v>
      </c>
    </row>
    <row r="25988" spans="1:4" hidden="1" x14ac:dyDescent="0.3">
      <c r="A25988">
        <v>25986</v>
      </c>
      <c r="B25988" t="s">
        <v>33766</v>
      </c>
      <c r="C25988" t="s">
        <v>209</v>
      </c>
      <c r="D25988">
        <v>-409.671608922551</v>
      </c>
    </row>
    <row r="25989" spans="1:4" hidden="1" x14ac:dyDescent="0.3">
      <c r="A25989">
        <v>25987</v>
      </c>
      <c r="B25989" t="s">
        <v>33767</v>
      </c>
      <c r="C25989" t="s">
        <v>211</v>
      </c>
      <c r="D25989">
        <v>-145.30806749827701</v>
      </c>
    </row>
    <row r="25990" spans="1:4" hidden="1" x14ac:dyDescent="0.3">
      <c r="A25990">
        <v>25988</v>
      </c>
      <c r="B25990" s="1" t="s">
        <v>33768</v>
      </c>
      <c r="C25990" t="s">
        <v>213</v>
      </c>
      <c r="D25990" s="1" t="s">
        <v>33769</v>
      </c>
    </row>
    <row r="25991" spans="1:4" hidden="1" x14ac:dyDescent="0.3">
      <c r="A25991">
        <v>25989</v>
      </c>
      <c r="B25991" t="s">
        <v>33770</v>
      </c>
      <c r="C25991" t="s">
        <v>216</v>
      </c>
      <c r="D25991">
        <v>104696326.584958</v>
      </c>
    </row>
    <row r="25992" spans="1:4" hidden="1" x14ac:dyDescent="0.3">
      <c r="A25992">
        <v>25990</v>
      </c>
      <c r="B25992" t="s">
        <v>33771</v>
      </c>
      <c r="C25992" t="s">
        <v>218</v>
      </c>
      <c r="D25992">
        <v>37135160.354997702</v>
      </c>
    </row>
    <row r="25993" spans="1:4" hidden="1" x14ac:dyDescent="0.3">
      <c r="A25993">
        <v>25991</v>
      </c>
      <c r="B25993" t="s">
        <v>33772</v>
      </c>
      <c r="C25993" t="s">
        <v>220</v>
      </c>
      <c r="D25993">
        <v>22916679.134829</v>
      </c>
    </row>
    <row r="25994" spans="1:4" hidden="1" x14ac:dyDescent="0.3">
      <c r="A25994">
        <v>25992</v>
      </c>
      <c r="B25994" s="1" t="s">
        <v>33773</v>
      </c>
      <c r="C25994" t="s">
        <v>222</v>
      </c>
      <c r="D25994" s="1" t="s">
        <v>33774</v>
      </c>
    </row>
    <row r="25995" spans="1:4" hidden="1" x14ac:dyDescent="0.3">
      <c r="A25995">
        <v>25993</v>
      </c>
      <c r="B25995" t="s">
        <v>33775</v>
      </c>
      <c r="C25995" t="s">
        <v>225</v>
      </c>
      <c r="D25995">
        <v>110686056.90132999</v>
      </c>
    </row>
    <row r="25996" spans="1:4" hidden="1" x14ac:dyDescent="0.3">
      <c r="A25996">
        <v>25994</v>
      </c>
      <c r="B25996" t="s">
        <v>33776</v>
      </c>
      <c r="C25996" t="s">
        <v>227</v>
      </c>
      <c r="D25996">
        <v>-433.10913090407797</v>
      </c>
    </row>
    <row r="25997" spans="1:4" hidden="1" x14ac:dyDescent="0.3">
      <c r="A25997">
        <v>25995</v>
      </c>
      <c r="B25997" s="1" t="s">
        <v>33777</v>
      </c>
      <c r="C25997" t="s">
        <v>229</v>
      </c>
      <c r="D25997" s="1" t="s">
        <v>33778</v>
      </c>
    </row>
    <row r="25998" spans="1:4" hidden="1" x14ac:dyDescent="0.3">
      <c r="A25998">
        <v>25996</v>
      </c>
      <c r="B25998" t="s">
        <v>33779</v>
      </c>
      <c r="C25998" t="s">
        <v>112</v>
      </c>
      <c r="D25998">
        <v>128.08141658802899</v>
      </c>
    </row>
    <row r="25999" spans="1:4" hidden="1" x14ac:dyDescent="0.3">
      <c r="A25999">
        <v>25997</v>
      </c>
      <c r="B25999" t="s">
        <v>33780</v>
      </c>
      <c r="C25999" t="s">
        <v>114</v>
      </c>
      <c r="D25999">
        <v>21.5434599270212</v>
      </c>
    </row>
    <row r="26000" spans="1:4" hidden="1" x14ac:dyDescent="0.3">
      <c r="A26000">
        <v>25998</v>
      </c>
      <c r="B26000" s="1" t="s">
        <v>33781</v>
      </c>
      <c r="C26000" t="s">
        <v>116</v>
      </c>
      <c r="D26000" s="1" t="s">
        <v>33782</v>
      </c>
    </row>
    <row r="26001" spans="1:4" hidden="1" x14ac:dyDescent="0.3">
      <c r="A26001">
        <v>25999</v>
      </c>
      <c r="B26001" t="s">
        <v>33783</v>
      </c>
      <c r="C26001" t="s">
        <v>119</v>
      </c>
      <c r="D26001">
        <v>104696326.584958</v>
      </c>
    </row>
    <row r="26002" spans="1:4" hidden="1" x14ac:dyDescent="0.3">
      <c r="A26002">
        <v>26000</v>
      </c>
      <c r="B26002" t="s">
        <v>33784</v>
      </c>
      <c r="C26002" t="s">
        <v>121</v>
      </c>
      <c r="D26002">
        <v>37135160.354997702</v>
      </c>
    </row>
    <row r="26003" spans="1:4" hidden="1" x14ac:dyDescent="0.3">
      <c r="A26003">
        <v>26001</v>
      </c>
      <c r="B26003" s="1" t="s">
        <v>33785</v>
      </c>
      <c r="C26003" t="s">
        <v>123</v>
      </c>
      <c r="D26003" s="1" t="s">
        <v>33786</v>
      </c>
    </row>
    <row r="26004" spans="1:4" hidden="1" x14ac:dyDescent="0.3">
      <c r="A26004">
        <v>26002</v>
      </c>
      <c r="B26004" t="s">
        <v>33787</v>
      </c>
      <c r="C26004" t="s">
        <v>126</v>
      </c>
      <c r="D26004">
        <v>0.94610972673726002</v>
      </c>
    </row>
    <row r="26005" spans="1:4" hidden="1" x14ac:dyDescent="0.3">
      <c r="A26005">
        <v>26003</v>
      </c>
      <c r="B26005" t="s">
        <v>33788</v>
      </c>
      <c r="C26005" t="s">
        <v>128</v>
      </c>
      <c r="D26005">
        <v>0.335579456909606</v>
      </c>
    </row>
    <row r="26006" spans="1:4" hidden="1" x14ac:dyDescent="0.3">
      <c r="A26006">
        <v>26004</v>
      </c>
      <c r="B26006" s="1" t="s">
        <v>33789</v>
      </c>
      <c r="C26006" t="s">
        <v>130</v>
      </c>
      <c r="D26006" s="1" t="s">
        <v>33790</v>
      </c>
    </row>
    <row r="26007" spans="1:4" hidden="1" x14ac:dyDescent="0.3">
      <c r="A26007">
        <v>26005</v>
      </c>
      <c r="B26007" s="1" t="s">
        <v>33791</v>
      </c>
      <c r="C26007" t="s">
        <v>4</v>
      </c>
      <c r="D26007" t="s">
        <v>33792</v>
      </c>
    </row>
    <row r="26008" spans="1:4" hidden="1" x14ac:dyDescent="0.3">
      <c r="A26008">
        <v>26006</v>
      </c>
      <c r="B26008" t="s">
        <v>33793</v>
      </c>
      <c r="C26008" t="s">
        <v>7</v>
      </c>
      <c r="D26008">
        <v>1809.36</v>
      </c>
    </row>
    <row r="26009" spans="1:4" hidden="1" x14ac:dyDescent="0.3">
      <c r="A26009">
        <v>26007</v>
      </c>
      <c r="B26009" s="1" t="s">
        <v>33794</v>
      </c>
      <c r="C26009" t="s">
        <v>9</v>
      </c>
      <c r="D26009" s="1" t="s">
        <v>33795</v>
      </c>
    </row>
    <row r="26010" spans="1:4" hidden="1" x14ac:dyDescent="0.3">
      <c r="A26010">
        <v>26008</v>
      </c>
      <c r="B26010" t="s">
        <v>33796</v>
      </c>
      <c r="C26010" t="s">
        <v>14</v>
      </c>
      <c r="D26010">
        <v>100.7421875</v>
      </c>
    </row>
    <row r="26011" spans="1:4" hidden="1" x14ac:dyDescent="0.3">
      <c r="A26011">
        <v>26009</v>
      </c>
      <c r="B26011" t="s">
        <v>33797</v>
      </c>
      <c r="C26011" t="s">
        <v>16</v>
      </c>
      <c r="D26011">
        <v>4.4488009324996103</v>
      </c>
    </row>
    <row r="26012" spans="1:4" hidden="1" x14ac:dyDescent="0.3">
      <c r="A26012">
        <v>26010</v>
      </c>
      <c r="B26012" s="1" t="s">
        <v>33798</v>
      </c>
      <c r="C26012" t="s">
        <v>140</v>
      </c>
      <c r="D26012" s="1" t="s">
        <v>33799</v>
      </c>
    </row>
    <row r="26013" spans="1:4" hidden="1" x14ac:dyDescent="0.3">
      <c r="A26013">
        <v>26011</v>
      </c>
      <c r="B26013" t="s">
        <v>33800</v>
      </c>
      <c r="C26013" t="s">
        <v>22</v>
      </c>
      <c r="D26013">
        <v>62.75</v>
      </c>
    </row>
    <row r="26014" spans="1:4" hidden="1" x14ac:dyDescent="0.3">
      <c r="A26014">
        <v>26012</v>
      </c>
      <c r="B26014" t="s">
        <v>33801</v>
      </c>
      <c r="C26014" t="s">
        <v>24</v>
      </c>
      <c r="D26014">
        <v>5.74876710866348</v>
      </c>
    </row>
    <row r="26015" spans="1:4" hidden="1" x14ac:dyDescent="0.3">
      <c r="A26015">
        <v>26013</v>
      </c>
      <c r="B26015" s="1" t="s">
        <v>33802</v>
      </c>
      <c r="C26015" t="s">
        <v>145</v>
      </c>
      <c r="D26015" s="1" t="s">
        <v>33803</v>
      </c>
    </row>
    <row r="26016" spans="1:4" hidden="1" x14ac:dyDescent="0.3">
      <c r="A26016">
        <v>26014</v>
      </c>
      <c r="B26016" t="s">
        <v>33804</v>
      </c>
      <c r="C26016" t="s">
        <v>35</v>
      </c>
      <c r="D26016">
        <v>0.249750023414019</v>
      </c>
    </row>
    <row r="26017" spans="1:4" hidden="1" x14ac:dyDescent="0.3">
      <c r="A26017">
        <v>26015</v>
      </c>
      <c r="B26017" t="s">
        <v>33805</v>
      </c>
      <c r="C26017" t="s">
        <v>149</v>
      </c>
      <c r="D26017">
        <v>0.94349908407708305</v>
      </c>
    </row>
    <row r="26018" spans="1:4" hidden="1" x14ac:dyDescent="0.3">
      <c r="A26018">
        <v>26016</v>
      </c>
      <c r="B26018" s="1" t="s">
        <v>33806</v>
      </c>
      <c r="C26018" t="s">
        <v>151</v>
      </c>
      <c r="D26018" s="1" t="s">
        <v>33807</v>
      </c>
    </row>
    <row r="26019" spans="1:4" hidden="1" x14ac:dyDescent="0.3">
      <c r="A26019">
        <v>26017</v>
      </c>
      <c r="B26019" t="s">
        <v>33808</v>
      </c>
      <c r="C26019" t="s">
        <v>30</v>
      </c>
      <c r="D26019">
        <v>0.31707810639982298</v>
      </c>
    </row>
    <row r="26020" spans="1:4" hidden="1" x14ac:dyDescent="0.3">
      <c r="A26020">
        <v>26018</v>
      </c>
      <c r="B26020" t="s">
        <v>33809</v>
      </c>
      <c r="C26020" t="s">
        <v>32</v>
      </c>
      <c r="D26020">
        <v>3.2330947041987503E-2</v>
      </c>
    </row>
    <row r="26021" spans="1:4" hidden="1" x14ac:dyDescent="0.3">
      <c r="A26021">
        <v>26019</v>
      </c>
      <c r="B26021" s="1" t="s">
        <v>33810</v>
      </c>
      <c r="C26021" t="s">
        <v>155</v>
      </c>
      <c r="D26021" s="1" t="s">
        <v>33811</v>
      </c>
    </row>
    <row r="26022" spans="1:4" hidden="1" x14ac:dyDescent="0.3">
      <c r="A26022">
        <v>26020</v>
      </c>
      <c r="B26022" t="s">
        <v>33812</v>
      </c>
      <c r="C26022" t="s">
        <v>40</v>
      </c>
      <c r="D26022">
        <v>0.43317187018615599</v>
      </c>
    </row>
    <row r="26023" spans="1:4" hidden="1" x14ac:dyDescent="0.3">
      <c r="A26023">
        <v>26021</v>
      </c>
      <c r="B26023" t="s">
        <v>33813</v>
      </c>
      <c r="C26023" t="s">
        <v>42</v>
      </c>
      <c r="D26023">
        <v>2.7553494688217901E-2</v>
      </c>
    </row>
    <row r="26024" spans="1:4" hidden="1" x14ac:dyDescent="0.3">
      <c r="A26024">
        <v>26022</v>
      </c>
      <c r="B26024" s="1" t="s">
        <v>33814</v>
      </c>
      <c r="C26024" t="s">
        <v>159</v>
      </c>
      <c r="D26024" s="1" t="s">
        <v>33815</v>
      </c>
    </row>
    <row r="26025" spans="1:4" hidden="1" x14ac:dyDescent="0.3">
      <c r="A26025">
        <v>26023</v>
      </c>
      <c r="B26025" t="s">
        <v>33816</v>
      </c>
      <c r="C26025" t="s">
        <v>161</v>
      </c>
      <c r="D26025">
        <v>1.0036610530519801</v>
      </c>
    </row>
    <row r="26026" spans="1:4" hidden="1" x14ac:dyDescent="0.3">
      <c r="A26026">
        <v>26024</v>
      </c>
      <c r="B26026" t="s">
        <v>33817</v>
      </c>
      <c r="C26026" t="s">
        <v>163</v>
      </c>
      <c r="D26026">
        <v>0.99997061247489805</v>
      </c>
    </row>
    <row r="26027" spans="1:4" hidden="1" x14ac:dyDescent="0.3">
      <c r="A26027">
        <v>26025</v>
      </c>
      <c r="B26027" s="1" t="s">
        <v>33818</v>
      </c>
      <c r="C26027" t="s">
        <v>165</v>
      </c>
      <c r="D26027" s="1" t="s">
        <v>33819</v>
      </c>
    </row>
    <row r="26028" spans="1:4" hidden="1" x14ac:dyDescent="0.3">
      <c r="A26028">
        <v>26026</v>
      </c>
      <c r="B26028" t="s">
        <v>33820</v>
      </c>
      <c r="C26028" t="s">
        <v>168</v>
      </c>
      <c r="D26028">
        <v>0.999991623322671</v>
      </c>
    </row>
    <row r="26029" spans="1:4" hidden="1" x14ac:dyDescent="0.3">
      <c r="A26029">
        <v>26027</v>
      </c>
      <c r="B26029" t="s">
        <v>33821</v>
      </c>
      <c r="C26029" t="s">
        <v>170</v>
      </c>
      <c r="D26029">
        <v>1.0000153904186999</v>
      </c>
    </row>
    <row r="26030" spans="1:4" hidden="1" x14ac:dyDescent="0.3">
      <c r="A26030">
        <v>26028</v>
      </c>
      <c r="B26030" s="1" t="s">
        <v>33822</v>
      </c>
      <c r="C26030" t="s">
        <v>172</v>
      </c>
      <c r="D26030" s="1" t="s">
        <v>33823</v>
      </c>
    </row>
    <row r="26031" spans="1:4" hidden="1" x14ac:dyDescent="0.3">
      <c r="A26031">
        <v>26029</v>
      </c>
      <c r="B26031" s="1" t="s">
        <v>33824</v>
      </c>
      <c r="C26031" t="s">
        <v>55</v>
      </c>
      <c r="D26031" s="1" t="s">
        <v>33825</v>
      </c>
    </row>
    <row r="26032" spans="1:4" hidden="1" x14ac:dyDescent="0.3">
      <c r="A26032">
        <v>26030</v>
      </c>
      <c r="B26032" s="1" t="s">
        <v>33826</v>
      </c>
      <c r="C26032" t="s">
        <v>52</v>
      </c>
      <c r="D26032" s="1" t="s">
        <v>33827</v>
      </c>
    </row>
    <row r="26033" spans="1:4" hidden="1" x14ac:dyDescent="0.3">
      <c r="A26033">
        <v>26031</v>
      </c>
      <c r="B26033" s="1" t="s">
        <v>33828</v>
      </c>
      <c r="C26033" t="s">
        <v>58</v>
      </c>
      <c r="D26033" s="1" t="s">
        <v>33829</v>
      </c>
    </row>
    <row r="26034" spans="1:4" hidden="1" x14ac:dyDescent="0.3">
      <c r="A26034">
        <v>26032</v>
      </c>
      <c r="B26034" t="s">
        <v>33830</v>
      </c>
      <c r="C26034" t="s">
        <v>61</v>
      </c>
      <c r="D26034">
        <v>165100952.95662901</v>
      </c>
    </row>
    <row r="26035" spans="1:4" hidden="1" x14ac:dyDescent="0.3">
      <c r="A26035">
        <v>26033</v>
      </c>
      <c r="B26035" t="s">
        <v>33831</v>
      </c>
      <c r="C26035" t="s">
        <v>63</v>
      </c>
      <c r="D26035">
        <v>105079625.39093401</v>
      </c>
    </row>
    <row r="26036" spans="1:4" hidden="1" x14ac:dyDescent="0.3">
      <c r="A26036">
        <v>26034</v>
      </c>
      <c r="B26036" t="s">
        <v>33832</v>
      </c>
      <c r="C26036" t="s">
        <v>65</v>
      </c>
      <c r="D26036">
        <v>37134069.044540599</v>
      </c>
    </row>
    <row r="26037" spans="1:4" hidden="1" x14ac:dyDescent="0.3">
      <c r="A26037">
        <v>26035</v>
      </c>
      <c r="B26037" s="1" t="s">
        <v>33833</v>
      </c>
      <c r="C26037" t="s">
        <v>67</v>
      </c>
      <c r="D26037" s="1" t="s">
        <v>33834</v>
      </c>
    </row>
    <row r="26038" spans="1:4" hidden="1" x14ac:dyDescent="0.3">
      <c r="A26038">
        <v>26036</v>
      </c>
      <c r="B26038" s="1" t="s">
        <v>33835</v>
      </c>
      <c r="C26038" t="s">
        <v>70</v>
      </c>
      <c r="D26038" s="1" t="s">
        <v>33836</v>
      </c>
    </row>
    <row r="26039" spans="1:4" hidden="1" x14ac:dyDescent="0.3">
      <c r="A26039">
        <v>26037</v>
      </c>
      <c r="B26039" t="s">
        <v>33837</v>
      </c>
      <c r="C26039" t="s">
        <v>73</v>
      </c>
      <c r="D26039">
        <v>0.99976290880699004</v>
      </c>
    </row>
    <row r="26040" spans="1:4" hidden="1" x14ac:dyDescent="0.3">
      <c r="A26040">
        <v>26038</v>
      </c>
      <c r="B26040" t="s">
        <v>74</v>
      </c>
      <c r="C26040" t="s">
        <v>75</v>
      </c>
      <c r="D26040">
        <v>2.7397260273972599E-3</v>
      </c>
    </row>
    <row r="26041" spans="1:4" hidden="1" x14ac:dyDescent="0.3">
      <c r="A26041">
        <v>26039</v>
      </c>
      <c r="B26041" t="s">
        <v>76</v>
      </c>
      <c r="C26041" t="s">
        <v>77</v>
      </c>
      <c r="D26041">
        <v>0</v>
      </c>
    </row>
    <row r="26042" spans="1:4" hidden="1" x14ac:dyDescent="0.3">
      <c r="A26042">
        <v>26040</v>
      </c>
      <c r="B26042" t="s">
        <v>78</v>
      </c>
      <c r="C26042" t="s">
        <v>79</v>
      </c>
      <c r="D26042">
        <v>0</v>
      </c>
    </row>
    <row r="26043" spans="1:4" hidden="1" x14ac:dyDescent="0.3">
      <c r="A26043">
        <v>26041</v>
      </c>
      <c r="B26043" s="1" t="s">
        <v>33838</v>
      </c>
      <c r="C26043" t="s">
        <v>81</v>
      </c>
      <c r="D26043" s="1" t="s">
        <v>33839</v>
      </c>
    </row>
    <row r="26044" spans="1:4" hidden="1" x14ac:dyDescent="0.3">
      <c r="A26044">
        <v>26042</v>
      </c>
      <c r="B26044" t="s">
        <v>33840</v>
      </c>
      <c r="C26044" t="s">
        <v>84</v>
      </c>
      <c r="D26044">
        <v>0.99979618340831999</v>
      </c>
    </row>
    <row r="26045" spans="1:4" hidden="1" x14ac:dyDescent="0.3">
      <c r="A26045">
        <v>26043</v>
      </c>
      <c r="B26045" s="1" t="s">
        <v>33841</v>
      </c>
      <c r="C26045" t="s">
        <v>86</v>
      </c>
      <c r="D26045" s="1" t="s">
        <v>33842</v>
      </c>
    </row>
    <row r="26046" spans="1:4" hidden="1" x14ac:dyDescent="0.3">
      <c r="A26046">
        <v>26044</v>
      </c>
      <c r="B26046" t="s">
        <v>33843</v>
      </c>
      <c r="C26046" t="s">
        <v>89</v>
      </c>
      <c r="D26046">
        <v>110681940.02138101</v>
      </c>
    </row>
    <row r="26047" spans="1:4" hidden="1" x14ac:dyDescent="0.3">
      <c r="A26047">
        <v>26045</v>
      </c>
      <c r="B26047" s="1" t="s">
        <v>33844</v>
      </c>
      <c r="C26047" t="s">
        <v>91</v>
      </c>
      <c r="D26047" s="1" t="s">
        <v>33778</v>
      </c>
    </row>
    <row r="26048" spans="1:4" hidden="1" x14ac:dyDescent="0.3">
      <c r="A26048">
        <v>26046</v>
      </c>
      <c r="B26048" t="s">
        <v>33845</v>
      </c>
      <c r="C26048" t="s">
        <v>94</v>
      </c>
      <c r="D26048">
        <v>105079625.39093401</v>
      </c>
    </row>
    <row r="26049" spans="1:4" hidden="1" x14ac:dyDescent="0.3">
      <c r="A26049">
        <v>26047</v>
      </c>
      <c r="B26049" t="s">
        <v>33846</v>
      </c>
      <c r="C26049" t="s">
        <v>96</v>
      </c>
      <c r="D26049">
        <v>37134069.044540599</v>
      </c>
    </row>
    <row r="26050" spans="1:4" hidden="1" x14ac:dyDescent="0.3">
      <c r="A26050">
        <v>26048</v>
      </c>
      <c r="B26050" t="s">
        <v>33847</v>
      </c>
      <c r="C26050" t="s">
        <v>98</v>
      </c>
      <c r="D26050">
        <v>22887258.521154199</v>
      </c>
    </row>
    <row r="26051" spans="1:4" hidden="1" x14ac:dyDescent="0.3">
      <c r="A26051">
        <v>26049</v>
      </c>
      <c r="B26051" s="1" t="s">
        <v>33848</v>
      </c>
      <c r="C26051" t="s">
        <v>100</v>
      </c>
      <c r="D26051" s="1" t="s">
        <v>33849</v>
      </c>
    </row>
    <row r="26052" spans="1:4" hidden="1" x14ac:dyDescent="0.3">
      <c r="A26052">
        <v>26050</v>
      </c>
      <c r="B26052" t="s">
        <v>33850</v>
      </c>
      <c r="C26052" t="s">
        <v>103</v>
      </c>
      <c r="D26052">
        <v>1.36664839610926E-2</v>
      </c>
    </row>
    <row r="26053" spans="1:4" hidden="1" x14ac:dyDescent="0.3">
      <c r="A26053">
        <v>26051</v>
      </c>
      <c r="B26053" t="s">
        <v>33851</v>
      </c>
      <c r="C26053" t="s">
        <v>105</v>
      </c>
      <c r="D26053">
        <v>3.7366170686389398E-4</v>
      </c>
    </row>
    <row r="26054" spans="1:4" hidden="1" x14ac:dyDescent="0.3">
      <c r="A26054">
        <v>26052</v>
      </c>
      <c r="B26054" t="s">
        <v>33852</v>
      </c>
      <c r="C26054" t="s">
        <v>107</v>
      </c>
      <c r="D26054">
        <v>2.2689928799122499E-2</v>
      </c>
    </row>
    <row r="26055" spans="1:4" hidden="1" x14ac:dyDescent="0.3">
      <c r="A26055">
        <v>26053</v>
      </c>
      <c r="B26055" s="1" t="s">
        <v>33853</v>
      </c>
      <c r="C26055" t="s">
        <v>109</v>
      </c>
      <c r="D26055" s="1" t="s">
        <v>33854</v>
      </c>
    </row>
    <row r="26056" spans="1:4" x14ac:dyDescent="0.3">
      <c r="A26056">
        <v>26054</v>
      </c>
      <c r="B26056" t="s">
        <v>33855</v>
      </c>
      <c r="C26056" t="s">
        <v>207</v>
      </c>
      <c r="D26056">
        <v>165102297.39268401</v>
      </c>
    </row>
    <row r="26057" spans="1:4" hidden="1" x14ac:dyDescent="0.3">
      <c r="A26057">
        <v>26055</v>
      </c>
      <c r="B26057" t="s">
        <v>33856</v>
      </c>
      <c r="C26057" t="s">
        <v>209</v>
      </c>
      <c r="D26057">
        <v>-3497.3481530225199</v>
      </c>
    </row>
    <row r="26058" spans="1:4" hidden="1" x14ac:dyDescent="0.3">
      <c r="A26058">
        <v>26056</v>
      </c>
      <c r="B26058" t="s">
        <v>33857</v>
      </c>
      <c r="C26058" t="s">
        <v>211</v>
      </c>
      <c r="D26058">
        <v>-1235.9204353612799</v>
      </c>
    </row>
    <row r="26059" spans="1:4" hidden="1" x14ac:dyDescent="0.3">
      <c r="A26059">
        <v>26057</v>
      </c>
      <c r="B26059" s="1" t="s">
        <v>33858</v>
      </c>
      <c r="C26059" t="s">
        <v>213</v>
      </c>
      <c r="D26059" s="1" t="s">
        <v>33859</v>
      </c>
    </row>
    <row r="26060" spans="1:4" hidden="1" x14ac:dyDescent="0.3">
      <c r="A26060">
        <v>26058</v>
      </c>
      <c r="B26060" t="s">
        <v>33860</v>
      </c>
      <c r="C26060" t="s">
        <v>216</v>
      </c>
      <c r="D26060">
        <v>105084214.25541499</v>
      </c>
    </row>
    <row r="26061" spans="1:4" hidden="1" x14ac:dyDescent="0.3">
      <c r="A26061">
        <v>26059</v>
      </c>
      <c r="B26061" t="s">
        <v>33861</v>
      </c>
      <c r="C26061" t="s">
        <v>218</v>
      </c>
      <c r="D26061">
        <v>37135487.274811</v>
      </c>
    </row>
    <row r="26062" spans="1:4" hidden="1" x14ac:dyDescent="0.3">
      <c r="A26062">
        <v>26060</v>
      </c>
      <c r="B26062" t="s">
        <v>33862</v>
      </c>
      <c r="C26062" t="s">
        <v>220</v>
      </c>
      <c r="D26062">
        <v>22888090.8784023</v>
      </c>
    </row>
    <row r="26063" spans="1:4" hidden="1" x14ac:dyDescent="0.3">
      <c r="A26063">
        <v>26061</v>
      </c>
      <c r="B26063" s="1" t="s">
        <v>33863</v>
      </c>
      <c r="C26063" t="s">
        <v>222</v>
      </c>
      <c r="D26063" s="1" t="s">
        <v>33864</v>
      </c>
    </row>
    <row r="26064" spans="1:4" hidden="1" x14ac:dyDescent="0.3">
      <c r="A26064">
        <v>26062</v>
      </c>
      <c r="B26064" t="s">
        <v>33865</v>
      </c>
      <c r="C26064" t="s">
        <v>225</v>
      </c>
      <c r="D26064">
        <v>110685623.792199</v>
      </c>
    </row>
    <row r="26065" spans="1:4" hidden="1" x14ac:dyDescent="0.3">
      <c r="A26065">
        <v>26063</v>
      </c>
      <c r="B26065" t="s">
        <v>33866</v>
      </c>
      <c r="C26065" t="s">
        <v>227</v>
      </c>
      <c r="D26065">
        <v>-3683.7708182781898</v>
      </c>
    </row>
    <row r="26066" spans="1:4" hidden="1" x14ac:dyDescent="0.3">
      <c r="A26066">
        <v>26064</v>
      </c>
      <c r="B26066" s="1" t="s">
        <v>33867</v>
      </c>
      <c r="C26066" t="s">
        <v>229</v>
      </c>
      <c r="D26066" s="1" t="s">
        <v>33868</v>
      </c>
    </row>
    <row r="26067" spans="1:4" hidden="1" x14ac:dyDescent="0.3">
      <c r="A26067">
        <v>26065</v>
      </c>
      <c r="B26067" t="s">
        <v>33869</v>
      </c>
      <c r="C26067" t="s">
        <v>112</v>
      </c>
      <c r="D26067">
        <v>1091.51632839596</v>
      </c>
    </row>
    <row r="26068" spans="1:4" hidden="1" x14ac:dyDescent="0.3">
      <c r="A26068">
        <v>26066</v>
      </c>
      <c r="B26068" t="s">
        <v>33870</v>
      </c>
      <c r="C26068" t="s">
        <v>114</v>
      </c>
      <c r="D26068">
        <v>182.30983507669399</v>
      </c>
    </row>
    <row r="26069" spans="1:4" hidden="1" x14ac:dyDescent="0.3">
      <c r="A26069">
        <v>26067</v>
      </c>
      <c r="B26069" s="1" t="s">
        <v>33871</v>
      </c>
      <c r="C26069" t="s">
        <v>116</v>
      </c>
      <c r="D26069" s="1" t="s">
        <v>33872</v>
      </c>
    </row>
    <row r="26070" spans="1:4" hidden="1" x14ac:dyDescent="0.3">
      <c r="A26070">
        <v>26068</v>
      </c>
      <c r="B26070" t="s">
        <v>33873</v>
      </c>
      <c r="C26070" t="s">
        <v>119</v>
      </c>
      <c r="D26070">
        <v>105084214.25541499</v>
      </c>
    </row>
    <row r="26071" spans="1:4" hidden="1" x14ac:dyDescent="0.3">
      <c r="A26071">
        <v>26069</v>
      </c>
      <c r="B26071" t="s">
        <v>33874</v>
      </c>
      <c r="C26071" t="s">
        <v>121</v>
      </c>
      <c r="D26071">
        <v>37135487.274811</v>
      </c>
    </row>
    <row r="26072" spans="1:4" hidden="1" x14ac:dyDescent="0.3">
      <c r="A26072">
        <v>26070</v>
      </c>
      <c r="B26072" s="1" t="s">
        <v>33875</v>
      </c>
      <c r="C26072" t="s">
        <v>123</v>
      </c>
      <c r="D26072" s="1" t="s">
        <v>33876</v>
      </c>
    </row>
    <row r="26073" spans="1:4" hidden="1" x14ac:dyDescent="0.3">
      <c r="A26073">
        <v>26071</v>
      </c>
      <c r="B26073" t="s">
        <v>33877</v>
      </c>
      <c r="C26073" t="s">
        <v>126</v>
      </c>
      <c r="D26073">
        <v>0.94958706403772897</v>
      </c>
    </row>
    <row r="26074" spans="1:4" hidden="1" x14ac:dyDescent="0.3">
      <c r="A26074">
        <v>26072</v>
      </c>
      <c r="B26074" t="s">
        <v>33878</v>
      </c>
      <c r="C26074" t="s">
        <v>128</v>
      </c>
      <c r="D26074">
        <v>0.335572555618941</v>
      </c>
    </row>
    <row r="26075" spans="1:4" hidden="1" x14ac:dyDescent="0.3">
      <c r="A26075">
        <v>26073</v>
      </c>
      <c r="B26075" s="1" t="s">
        <v>33879</v>
      </c>
      <c r="C26075" t="s">
        <v>130</v>
      </c>
      <c r="D26075" s="1" t="s">
        <v>33880</v>
      </c>
    </row>
    <row r="26076" spans="1:4" hidden="1" x14ac:dyDescent="0.3">
      <c r="A26076">
        <v>26074</v>
      </c>
      <c r="B26076" s="1" t="s">
        <v>33881</v>
      </c>
      <c r="C26076" t="s">
        <v>4</v>
      </c>
      <c r="D26076" t="s">
        <v>33882</v>
      </c>
    </row>
    <row r="26077" spans="1:4" hidden="1" x14ac:dyDescent="0.3">
      <c r="A26077">
        <v>26075</v>
      </c>
      <c r="B26077" t="s">
        <v>33883</v>
      </c>
      <c r="C26077" t="s">
        <v>7</v>
      </c>
      <c r="D26077">
        <v>1810.29</v>
      </c>
    </row>
    <row r="26078" spans="1:4" hidden="1" x14ac:dyDescent="0.3">
      <c r="A26078">
        <v>26076</v>
      </c>
      <c r="B26078" s="1" t="s">
        <v>33884</v>
      </c>
      <c r="C26078" t="s">
        <v>9</v>
      </c>
      <c r="D26078" s="1" t="s">
        <v>33885</v>
      </c>
    </row>
    <row r="26079" spans="1:4" hidden="1" x14ac:dyDescent="0.3">
      <c r="A26079">
        <v>26077</v>
      </c>
      <c r="B26079" t="s">
        <v>33796</v>
      </c>
      <c r="C26079" t="s">
        <v>14</v>
      </c>
      <c r="D26079">
        <v>100.7421875</v>
      </c>
    </row>
    <row r="26080" spans="1:4" hidden="1" x14ac:dyDescent="0.3">
      <c r="A26080">
        <v>26078</v>
      </c>
      <c r="B26080" t="s">
        <v>33886</v>
      </c>
      <c r="C26080" t="s">
        <v>16</v>
      </c>
      <c r="D26080">
        <v>4.4479880397984601</v>
      </c>
    </row>
    <row r="26081" spans="1:4" hidden="1" x14ac:dyDescent="0.3">
      <c r="A26081">
        <v>26079</v>
      </c>
      <c r="B26081" s="1" t="s">
        <v>33887</v>
      </c>
      <c r="C26081" t="s">
        <v>140</v>
      </c>
      <c r="D26081" s="1" t="s">
        <v>33888</v>
      </c>
    </row>
    <row r="26082" spans="1:4" hidden="1" x14ac:dyDescent="0.3">
      <c r="A26082">
        <v>26080</v>
      </c>
      <c r="B26082" t="s">
        <v>33889</v>
      </c>
      <c r="C26082" t="s">
        <v>22</v>
      </c>
      <c r="D26082">
        <v>62.15</v>
      </c>
    </row>
    <row r="26083" spans="1:4" hidden="1" x14ac:dyDescent="0.3">
      <c r="A26083">
        <v>26081</v>
      </c>
      <c r="B26083" t="s">
        <v>33890</v>
      </c>
      <c r="C26083" t="s">
        <v>24</v>
      </c>
      <c r="D26083">
        <v>5.7717966153032503</v>
      </c>
    </row>
    <row r="26084" spans="1:4" hidden="1" x14ac:dyDescent="0.3">
      <c r="A26084">
        <v>26082</v>
      </c>
      <c r="B26084" s="1" t="s">
        <v>33891</v>
      </c>
      <c r="C26084" t="s">
        <v>145</v>
      </c>
      <c r="D26084" s="1" t="s">
        <v>33892</v>
      </c>
    </row>
    <row r="26085" spans="1:4" hidden="1" x14ac:dyDescent="0.3">
      <c r="A26085">
        <v>26083</v>
      </c>
      <c r="B26085" t="s">
        <v>33893</v>
      </c>
      <c r="C26085" t="s">
        <v>35</v>
      </c>
      <c r="D26085">
        <v>-0.33760870188151398</v>
      </c>
    </row>
    <row r="26086" spans="1:4" hidden="1" x14ac:dyDescent="0.3">
      <c r="A26086">
        <v>26084</v>
      </c>
      <c r="B26086" t="s">
        <v>33894</v>
      </c>
      <c r="C26086" t="s">
        <v>149</v>
      </c>
      <c r="D26086">
        <v>0.94371577707234899</v>
      </c>
    </row>
    <row r="26087" spans="1:4" hidden="1" x14ac:dyDescent="0.3">
      <c r="A26087">
        <v>26085</v>
      </c>
      <c r="B26087" s="1" t="s">
        <v>33895</v>
      </c>
      <c r="C26087" t="s">
        <v>151</v>
      </c>
      <c r="D26087" s="1" t="s">
        <v>33896</v>
      </c>
    </row>
    <row r="26088" spans="1:4" hidden="1" x14ac:dyDescent="0.3">
      <c r="A26088">
        <v>26086</v>
      </c>
      <c r="B26088" t="s">
        <v>33897</v>
      </c>
      <c r="C26088" t="s">
        <v>30</v>
      </c>
      <c r="D26088">
        <v>0.57432950956599405</v>
      </c>
    </row>
    <row r="26089" spans="1:4" hidden="1" x14ac:dyDescent="0.3">
      <c r="A26089">
        <v>26087</v>
      </c>
      <c r="B26089" t="s">
        <v>33898</v>
      </c>
      <c r="C26089" t="s">
        <v>32</v>
      </c>
      <c r="D26089">
        <v>3.2334722887109903E-2</v>
      </c>
    </row>
    <row r="26090" spans="1:4" hidden="1" x14ac:dyDescent="0.3">
      <c r="A26090">
        <v>26088</v>
      </c>
      <c r="B26090" s="1" t="s">
        <v>33899</v>
      </c>
      <c r="C26090" t="s">
        <v>155</v>
      </c>
      <c r="D26090" s="1" t="s">
        <v>33900</v>
      </c>
    </row>
    <row r="26091" spans="1:4" hidden="1" x14ac:dyDescent="0.3">
      <c r="A26091">
        <v>26089</v>
      </c>
      <c r="B26091" t="s">
        <v>33901</v>
      </c>
      <c r="C26091" t="s">
        <v>40</v>
      </c>
      <c r="D26091">
        <v>0.76327919231551999</v>
      </c>
    </row>
    <row r="26092" spans="1:4" hidden="1" x14ac:dyDescent="0.3">
      <c r="A26092">
        <v>26090</v>
      </c>
      <c r="B26092" t="s">
        <v>33902</v>
      </c>
      <c r="C26092" t="s">
        <v>42</v>
      </c>
      <c r="D26092">
        <v>2.73063515709847E-2</v>
      </c>
    </row>
    <row r="26093" spans="1:4" hidden="1" x14ac:dyDescent="0.3">
      <c r="A26093">
        <v>26091</v>
      </c>
      <c r="B26093" s="1" t="s">
        <v>33903</v>
      </c>
      <c r="C26093" t="s">
        <v>159</v>
      </c>
      <c r="D26093" s="1" t="s">
        <v>33904</v>
      </c>
    </row>
    <row r="26094" spans="1:4" hidden="1" x14ac:dyDescent="0.3">
      <c r="A26094">
        <v>26092</v>
      </c>
      <c r="B26094" t="s">
        <v>33905</v>
      </c>
      <c r="C26094" t="s">
        <v>161</v>
      </c>
      <c r="D26094">
        <v>1.00051399389839</v>
      </c>
    </row>
    <row r="26095" spans="1:4" hidden="1" x14ac:dyDescent="0.3">
      <c r="A26095">
        <v>26093</v>
      </c>
      <c r="B26095" t="s">
        <v>33906</v>
      </c>
      <c r="C26095" t="s">
        <v>163</v>
      </c>
      <c r="D26095">
        <v>0.99999227222109699</v>
      </c>
    </row>
    <row r="26096" spans="1:4" hidden="1" x14ac:dyDescent="0.3">
      <c r="A26096">
        <v>26094</v>
      </c>
      <c r="B26096" s="1" t="s">
        <v>33907</v>
      </c>
      <c r="C26096" t="s">
        <v>165</v>
      </c>
      <c r="D26096" s="1" t="s">
        <v>33908</v>
      </c>
    </row>
    <row r="26097" spans="1:4" hidden="1" x14ac:dyDescent="0.3">
      <c r="A26097">
        <v>26095</v>
      </c>
      <c r="B26097" t="s">
        <v>33909</v>
      </c>
      <c r="C26097" t="s">
        <v>168</v>
      </c>
      <c r="D26097">
        <v>1.00011149631972</v>
      </c>
    </row>
    <row r="26098" spans="1:4" hidden="1" x14ac:dyDescent="0.3">
      <c r="A26098">
        <v>26096</v>
      </c>
      <c r="B26098" t="s">
        <v>33910</v>
      </c>
      <c r="C26098" t="s">
        <v>170</v>
      </c>
      <c r="D26098">
        <v>1.0000036575917099</v>
      </c>
    </row>
    <row r="26099" spans="1:4" hidden="1" x14ac:dyDescent="0.3">
      <c r="A26099">
        <v>26097</v>
      </c>
      <c r="B26099" s="1" t="s">
        <v>33911</v>
      </c>
      <c r="C26099" t="s">
        <v>172</v>
      </c>
      <c r="D26099" s="1" t="s">
        <v>33912</v>
      </c>
    </row>
    <row r="26100" spans="1:4" hidden="1" x14ac:dyDescent="0.3">
      <c r="A26100">
        <v>26098</v>
      </c>
      <c r="B26100" s="1" t="s">
        <v>33913</v>
      </c>
      <c r="C26100" t="s">
        <v>55</v>
      </c>
      <c r="D26100" s="1" t="s">
        <v>33914</v>
      </c>
    </row>
    <row r="26101" spans="1:4" hidden="1" x14ac:dyDescent="0.3">
      <c r="A26101">
        <v>26099</v>
      </c>
      <c r="B26101" s="1" t="s">
        <v>33915</v>
      </c>
      <c r="C26101" t="s">
        <v>52</v>
      </c>
      <c r="D26101" s="1" t="s">
        <v>33916</v>
      </c>
    </row>
    <row r="26102" spans="1:4" hidden="1" x14ac:dyDescent="0.3">
      <c r="A26102">
        <v>26100</v>
      </c>
      <c r="B26102" s="1" t="s">
        <v>33917</v>
      </c>
      <c r="C26102" t="s">
        <v>58</v>
      </c>
      <c r="D26102" s="1" t="s">
        <v>33918</v>
      </c>
    </row>
    <row r="26103" spans="1:4" hidden="1" x14ac:dyDescent="0.3">
      <c r="A26103">
        <v>26101</v>
      </c>
      <c r="B26103" t="s">
        <v>33919</v>
      </c>
      <c r="C26103" t="s">
        <v>61</v>
      </c>
      <c r="D26103">
        <v>164968729.89227</v>
      </c>
    </row>
    <row r="26104" spans="1:4" hidden="1" x14ac:dyDescent="0.3">
      <c r="A26104">
        <v>26102</v>
      </c>
      <c r="B26104" t="s">
        <v>33920</v>
      </c>
      <c r="C26104" t="s">
        <v>63</v>
      </c>
      <c r="D26104">
        <v>105138226.90036</v>
      </c>
    </row>
    <row r="26105" spans="1:4" hidden="1" x14ac:dyDescent="0.3">
      <c r="A26105">
        <v>26103</v>
      </c>
      <c r="B26105" t="s">
        <v>33921</v>
      </c>
      <c r="C26105" t="s">
        <v>65</v>
      </c>
      <c r="D26105">
        <v>37135200.299975902</v>
      </c>
    </row>
    <row r="26106" spans="1:4" hidden="1" x14ac:dyDescent="0.3">
      <c r="A26106">
        <v>26104</v>
      </c>
      <c r="B26106" s="1" t="s">
        <v>33922</v>
      </c>
      <c r="C26106" t="s">
        <v>67</v>
      </c>
      <c r="D26106" s="1" t="s">
        <v>33923</v>
      </c>
    </row>
    <row r="26107" spans="1:4" hidden="1" x14ac:dyDescent="0.3">
      <c r="A26107">
        <v>26105</v>
      </c>
      <c r="B26107" s="1" t="s">
        <v>33924</v>
      </c>
      <c r="C26107" t="s">
        <v>70</v>
      </c>
      <c r="D26107" s="1" t="s">
        <v>33925</v>
      </c>
    </row>
    <row r="26108" spans="1:4" hidden="1" x14ac:dyDescent="0.3">
      <c r="A26108">
        <v>26106</v>
      </c>
      <c r="B26108" t="s">
        <v>33926</v>
      </c>
      <c r="C26108" t="s">
        <v>73</v>
      </c>
      <c r="D26108">
        <v>0.99979618340831999</v>
      </c>
    </row>
    <row r="26109" spans="1:4" hidden="1" x14ac:dyDescent="0.3">
      <c r="A26109">
        <v>26107</v>
      </c>
      <c r="B26109" t="s">
        <v>74</v>
      </c>
      <c r="C26109" t="s">
        <v>75</v>
      </c>
      <c r="D26109">
        <v>2.7397260273972599E-3</v>
      </c>
    </row>
    <row r="26110" spans="1:4" hidden="1" x14ac:dyDescent="0.3">
      <c r="A26110">
        <v>26108</v>
      </c>
      <c r="B26110" t="s">
        <v>76</v>
      </c>
      <c r="C26110" t="s">
        <v>77</v>
      </c>
      <c r="D26110">
        <v>0</v>
      </c>
    </row>
    <row r="26111" spans="1:4" hidden="1" x14ac:dyDescent="0.3">
      <c r="A26111">
        <v>26109</v>
      </c>
      <c r="B26111" t="s">
        <v>741</v>
      </c>
      <c r="C26111" t="s">
        <v>79</v>
      </c>
      <c r="D26111" s="2">
        <v>2.2204460492503101E-16</v>
      </c>
    </row>
    <row r="26112" spans="1:4" hidden="1" x14ac:dyDescent="0.3">
      <c r="A26112">
        <v>26110</v>
      </c>
      <c r="B26112" s="1" t="s">
        <v>33927</v>
      </c>
      <c r="C26112" t="s">
        <v>81</v>
      </c>
      <c r="D26112" s="1" t="s">
        <v>33928</v>
      </c>
    </row>
    <row r="26113" spans="1:4" hidden="1" x14ac:dyDescent="0.3">
      <c r="A26113">
        <v>26111</v>
      </c>
      <c r="B26113" t="s">
        <v>33929</v>
      </c>
      <c r="C26113" t="s">
        <v>84</v>
      </c>
      <c r="D26113">
        <v>0.99978576121058804</v>
      </c>
    </row>
    <row r="26114" spans="1:4" hidden="1" x14ac:dyDescent="0.3">
      <c r="A26114">
        <v>26112</v>
      </c>
      <c r="B26114" s="1" t="s">
        <v>33930</v>
      </c>
      <c r="C26114" t="s">
        <v>86</v>
      </c>
      <c r="D26114" s="1" t="s">
        <v>33931</v>
      </c>
    </row>
    <row r="26115" spans="1:4" hidden="1" x14ac:dyDescent="0.3">
      <c r="A26115">
        <v>26113</v>
      </c>
      <c r="B26115" t="s">
        <v>33932</v>
      </c>
      <c r="C26115" t="s">
        <v>89</v>
      </c>
      <c r="D26115">
        <v>110683093.817633</v>
      </c>
    </row>
    <row r="26116" spans="1:4" hidden="1" x14ac:dyDescent="0.3">
      <c r="A26116">
        <v>26114</v>
      </c>
      <c r="B26116" s="1" t="s">
        <v>33933</v>
      </c>
      <c r="C26116" t="s">
        <v>91</v>
      </c>
      <c r="D26116" s="1" t="s">
        <v>33868</v>
      </c>
    </row>
    <row r="26117" spans="1:4" hidden="1" x14ac:dyDescent="0.3">
      <c r="A26117">
        <v>26115</v>
      </c>
      <c r="B26117" t="s">
        <v>33934</v>
      </c>
      <c r="C26117" t="s">
        <v>94</v>
      </c>
      <c r="D26117">
        <v>105138226.90036</v>
      </c>
    </row>
    <row r="26118" spans="1:4" hidden="1" x14ac:dyDescent="0.3">
      <c r="A26118">
        <v>26116</v>
      </c>
      <c r="B26118" t="s">
        <v>33935</v>
      </c>
      <c r="C26118" t="s">
        <v>96</v>
      </c>
      <c r="D26118">
        <v>37135200.299975902</v>
      </c>
    </row>
    <row r="26119" spans="1:4" hidden="1" x14ac:dyDescent="0.3">
      <c r="A26119">
        <v>26117</v>
      </c>
      <c r="B26119" t="s">
        <v>33936</v>
      </c>
      <c r="C26119" t="s">
        <v>98</v>
      </c>
      <c r="D26119">
        <v>22695302.691934101</v>
      </c>
    </row>
    <row r="26120" spans="1:4" hidden="1" x14ac:dyDescent="0.3">
      <c r="A26120">
        <v>26118</v>
      </c>
      <c r="B26120" s="1" t="s">
        <v>33937</v>
      </c>
      <c r="C26120" t="s">
        <v>100</v>
      </c>
      <c r="D26120" s="1" t="s">
        <v>33938</v>
      </c>
    </row>
    <row r="26121" spans="1:4" hidden="1" x14ac:dyDescent="0.3">
      <c r="A26121">
        <v>26119</v>
      </c>
      <c r="B26121" t="s">
        <v>33939</v>
      </c>
      <c r="C26121" t="s">
        <v>103</v>
      </c>
      <c r="D26121">
        <v>1.3663305421895301E-2</v>
      </c>
    </row>
    <row r="26122" spans="1:4" hidden="1" x14ac:dyDescent="0.3">
      <c r="A26122">
        <v>26120</v>
      </c>
      <c r="B26122" t="s">
        <v>33940</v>
      </c>
      <c r="C26122" t="s">
        <v>105</v>
      </c>
      <c r="D26122">
        <v>3.7365395722652601E-4</v>
      </c>
    </row>
    <row r="26123" spans="1:4" hidden="1" x14ac:dyDescent="0.3">
      <c r="A26123">
        <v>26121</v>
      </c>
      <c r="B26123" t="s">
        <v>33941</v>
      </c>
      <c r="C26123" t="s">
        <v>107</v>
      </c>
      <c r="D26123">
        <v>2.2701934846485101E-2</v>
      </c>
    </row>
    <row r="26124" spans="1:4" hidden="1" x14ac:dyDescent="0.3">
      <c r="A26124">
        <v>26122</v>
      </c>
      <c r="B26124" s="1" t="s">
        <v>33942</v>
      </c>
      <c r="C26124" t="s">
        <v>109</v>
      </c>
      <c r="D26124" s="1" t="s">
        <v>33943</v>
      </c>
    </row>
    <row r="26125" spans="1:4" x14ac:dyDescent="0.3">
      <c r="A26125">
        <v>26123</v>
      </c>
      <c r="B26125" t="s">
        <v>33944</v>
      </c>
      <c r="C26125" t="s">
        <v>207</v>
      </c>
      <c r="D26125">
        <v>164968308.36109999</v>
      </c>
    </row>
    <row r="26126" spans="1:4" hidden="1" x14ac:dyDescent="0.3">
      <c r="A26126">
        <v>26124</v>
      </c>
      <c r="B26126" t="s">
        <v>33945</v>
      </c>
      <c r="C26126" t="s">
        <v>209</v>
      </c>
      <c r="D26126">
        <v>1095.9909399794799</v>
      </c>
    </row>
    <row r="26127" spans="1:4" hidden="1" x14ac:dyDescent="0.3">
      <c r="A26127">
        <v>26125</v>
      </c>
      <c r="B26127" t="s">
        <v>33946</v>
      </c>
      <c r="C26127" t="s">
        <v>211</v>
      </c>
      <c r="D26127">
        <v>387.10888461387799</v>
      </c>
    </row>
    <row r="26128" spans="1:4" hidden="1" x14ac:dyDescent="0.3">
      <c r="A26128">
        <v>26126</v>
      </c>
      <c r="B26128" s="1" t="s">
        <v>33947</v>
      </c>
      <c r="C26128" t="s">
        <v>213</v>
      </c>
      <c r="D26128" s="1" t="s">
        <v>33948</v>
      </c>
    </row>
    <row r="26129" spans="1:4" hidden="1" x14ac:dyDescent="0.3">
      <c r="A26129">
        <v>26127</v>
      </c>
      <c r="B26129" t="s">
        <v>33949</v>
      </c>
      <c r="C26129" t="s">
        <v>216</v>
      </c>
      <c r="D26129">
        <v>105136763.314399</v>
      </c>
    </row>
    <row r="26130" spans="1:4" hidden="1" x14ac:dyDescent="0.3">
      <c r="A26130">
        <v>26128</v>
      </c>
      <c r="B26130" t="s">
        <v>33950</v>
      </c>
      <c r="C26130" t="s">
        <v>218</v>
      </c>
      <c r="D26130">
        <v>37134773.376240097</v>
      </c>
    </row>
    <row r="26131" spans="1:4" hidden="1" x14ac:dyDescent="0.3">
      <c r="A26131">
        <v>26129</v>
      </c>
      <c r="B26131" t="s">
        <v>33951</v>
      </c>
      <c r="C26131" t="s">
        <v>220</v>
      </c>
      <c r="D26131">
        <v>22695051.987631202</v>
      </c>
    </row>
    <row r="26132" spans="1:4" hidden="1" x14ac:dyDescent="0.3">
      <c r="A26132">
        <v>26130</v>
      </c>
      <c r="B26132" s="1" t="s">
        <v>33952</v>
      </c>
      <c r="C26132" t="s">
        <v>222</v>
      </c>
      <c r="D26132" s="1" t="s">
        <v>33953</v>
      </c>
    </row>
    <row r="26133" spans="1:4" hidden="1" x14ac:dyDescent="0.3">
      <c r="A26133">
        <v>26131</v>
      </c>
      <c r="B26133" t="s">
        <v>33954</v>
      </c>
      <c r="C26133" t="s">
        <v>225</v>
      </c>
      <c r="D26133">
        <v>110681940.02138101</v>
      </c>
    </row>
    <row r="26134" spans="1:4" hidden="1" x14ac:dyDescent="0.3">
      <c r="A26134">
        <v>26132</v>
      </c>
      <c r="B26134" t="s">
        <v>33955</v>
      </c>
      <c r="C26134" t="s">
        <v>227</v>
      </c>
      <c r="D26134">
        <v>1153.79625222086</v>
      </c>
    </row>
    <row r="26135" spans="1:4" hidden="1" x14ac:dyDescent="0.3">
      <c r="A26135">
        <v>26133</v>
      </c>
      <c r="B26135" s="1" t="s">
        <v>33956</v>
      </c>
      <c r="C26135" t="s">
        <v>229</v>
      </c>
      <c r="D26135" s="1" t="s">
        <v>33957</v>
      </c>
    </row>
    <row r="26136" spans="1:4" hidden="1" x14ac:dyDescent="0.3">
      <c r="A26136">
        <v>26134</v>
      </c>
      <c r="B26136" t="s">
        <v>33958</v>
      </c>
      <c r="C26136" t="s">
        <v>112</v>
      </c>
      <c r="D26136">
        <v>-367.59502130329798</v>
      </c>
    </row>
    <row r="26137" spans="1:4" hidden="1" x14ac:dyDescent="0.3">
      <c r="A26137">
        <v>26135</v>
      </c>
      <c r="B26137" t="s">
        <v>33959</v>
      </c>
      <c r="C26137" t="s">
        <v>114</v>
      </c>
      <c r="D26137">
        <v>-39.814851245498701</v>
      </c>
    </row>
    <row r="26138" spans="1:4" hidden="1" x14ac:dyDescent="0.3">
      <c r="A26138">
        <v>26136</v>
      </c>
      <c r="B26138" s="1" t="s">
        <v>33960</v>
      </c>
      <c r="C26138" t="s">
        <v>116</v>
      </c>
      <c r="D26138" s="1" t="s">
        <v>33961</v>
      </c>
    </row>
    <row r="26139" spans="1:4" hidden="1" x14ac:dyDescent="0.3">
      <c r="A26139">
        <v>26137</v>
      </c>
      <c r="B26139" t="s">
        <v>33962</v>
      </c>
      <c r="C26139" t="s">
        <v>119</v>
      </c>
      <c r="D26139">
        <v>105136763.314399</v>
      </c>
    </row>
    <row r="26140" spans="1:4" hidden="1" x14ac:dyDescent="0.3">
      <c r="A26140">
        <v>26138</v>
      </c>
      <c r="B26140" t="s">
        <v>33963</v>
      </c>
      <c r="C26140" t="s">
        <v>121</v>
      </c>
      <c r="D26140">
        <v>37134773.376240097</v>
      </c>
    </row>
    <row r="26141" spans="1:4" hidden="1" x14ac:dyDescent="0.3">
      <c r="A26141">
        <v>26139</v>
      </c>
      <c r="B26141" s="1" t="s">
        <v>33964</v>
      </c>
      <c r="C26141" t="s">
        <v>123</v>
      </c>
      <c r="D26141" s="1" t="s">
        <v>33965</v>
      </c>
    </row>
    <row r="26142" spans="1:4" hidden="1" x14ac:dyDescent="0.3">
      <c r="A26142">
        <v>26140</v>
      </c>
      <c r="B26142" t="s">
        <v>33966</v>
      </c>
      <c r="C26142" t="s">
        <v>126</v>
      </c>
      <c r="D26142">
        <v>0.95010344500293997</v>
      </c>
    </row>
    <row r="26143" spans="1:4" hidden="1" x14ac:dyDescent="0.3">
      <c r="A26143">
        <v>26141</v>
      </c>
      <c r="B26143" t="s">
        <v>33967</v>
      </c>
      <c r="C26143" t="s">
        <v>128</v>
      </c>
      <c r="D26143">
        <v>0.335580771196681</v>
      </c>
    </row>
    <row r="26144" spans="1:4" hidden="1" x14ac:dyDescent="0.3">
      <c r="A26144">
        <v>26142</v>
      </c>
      <c r="B26144" s="1" t="s">
        <v>33968</v>
      </c>
      <c r="C26144" t="s">
        <v>130</v>
      </c>
      <c r="D26144" s="1" t="s">
        <v>33969</v>
      </c>
    </row>
    <row r="26145" spans="1:4" hidden="1" x14ac:dyDescent="0.3">
      <c r="A26145">
        <v>26143</v>
      </c>
      <c r="B26145" s="1" t="s">
        <v>33970</v>
      </c>
      <c r="C26145" t="s">
        <v>4</v>
      </c>
      <c r="D26145" t="s">
        <v>33971</v>
      </c>
    </row>
    <row r="26146" spans="1:4" hidden="1" x14ac:dyDescent="0.3">
      <c r="A26146">
        <v>26144</v>
      </c>
      <c r="B26146" t="s">
        <v>33972</v>
      </c>
      <c r="C26146" t="s">
        <v>7</v>
      </c>
      <c r="D26146">
        <v>1797.16</v>
      </c>
    </row>
    <row r="26147" spans="1:4" hidden="1" x14ac:dyDescent="0.3">
      <c r="A26147">
        <v>26145</v>
      </c>
      <c r="B26147" s="1" t="s">
        <v>33973</v>
      </c>
      <c r="C26147" t="s">
        <v>9</v>
      </c>
      <c r="D26147" s="1" t="s">
        <v>33974</v>
      </c>
    </row>
    <row r="26148" spans="1:4" hidden="1" x14ac:dyDescent="0.3">
      <c r="A26148">
        <v>26146</v>
      </c>
      <c r="B26148" t="s">
        <v>33796</v>
      </c>
      <c r="C26148" t="s">
        <v>14</v>
      </c>
      <c r="D26148">
        <v>100.7421875</v>
      </c>
    </row>
    <row r="26149" spans="1:4" hidden="1" x14ac:dyDescent="0.3">
      <c r="A26149">
        <v>26147</v>
      </c>
      <c r="B26149" t="s">
        <v>33975</v>
      </c>
      <c r="C26149" t="s">
        <v>16</v>
      </c>
      <c r="D26149">
        <v>4.4496138186656502</v>
      </c>
    </row>
    <row r="26150" spans="1:4" hidden="1" x14ac:dyDescent="0.3">
      <c r="A26150">
        <v>26148</v>
      </c>
      <c r="B26150" s="1" t="s">
        <v>33976</v>
      </c>
      <c r="C26150" t="s">
        <v>140</v>
      </c>
      <c r="D26150" s="1" t="s">
        <v>33977</v>
      </c>
    </row>
    <row r="26151" spans="1:4" hidden="1" x14ac:dyDescent="0.3">
      <c r="A26151">
        <v>26149</v>
      </c>
      <c r="B26151" t="s">
        <v>33978</v>
      </c>
      <c r="C26151" t="s">
        <v>22</v>
      </c>
      <c r="D26151">
        <v>61.2</v>
      </c>
    </row>
    <row r="26152" spans="1:4" hidden="1" x14ac:dyDescent="0.3">
      <c r="A26152">
        <v>26150</v>
      </c>
      <c r="B26152" t="s">
        <v>33979</v>
      </c>
      <c r="C26152" t="s">
        <v>24</v>
      </c>
      <c r="D26152">
        <v>5.8302700354345003</v>
      </c>
    </row>
    <row r="26153" spans="1:4" hidden="1" x14ac:dyDescent="0.3">
      <c r="A26153">
        <v>26151</v>
      </c>
      <c r="B26153" s="1" t="s">
        <v>33980</v>
      </c>
      <c r="C26153" t="s">
        <v>145</v>
      </c>
      <c r="D26153" s="1" t="s">
        <v>33981</v>
      </c>
    </row>
    <row r="26154" spans="1:4" hidden="1" x14ac:dyDescent="0.3">
      <c r="A26154">
        <v>26152</v>
      </c>
      <c r="B26154" t="s">
        <v>33982</v>
      </c>
      <c r="C26154" t="s">
        <v>35</v>
      </c>
      <c r="D26154">
        <v>1.5353111919108301E-2</v>
      </c>
    </row>
    <row r="26155" spans="1:4" hidden="1" x14ac:dyDescent="0.3">
      <c r="A26155">
        <v>26153</v>
      </c>
      <c r="B26155" t="s">
        <v>33983</v>
      </c>
      <c r="C26155" t="s">
        <v>149</v>
      </c>
      <c r="D26155">
        <v>0.94388069594846402</v>
      </c>
    </row>
    <row r="26156" spans="1:4" hidden="1" x14ac:dyDescent="0.3">
      <c r="A26156">
        <v>26154</v>
      </c>
      <c r="B26156" s="1" t="s">
        <v>33984</v>
      </c>
      <c r="C26156" t="s">
        <v>151</v>
      </c>
      <c r="D26156" s="1" t="s">
        <v>33985</v>
      </c>
    </row>
    <row r="26157" spans="1:4" hidden="1" x14ac:dyDescent="0.3">
      <c r="A26157">
        <v>26155</v>
      </c>
      <c r="B26157" t="s">
        <v>33986</v>
      </c>
      <c r="C26157" t="s">
        <v>30</v>
      </c>
      <c r="D26157">
        <v>0.41598549831902598</v>
      </c>
    </row>
    <row r="26158" spans="1:4" hidden="1" x14ac:dyDescent="0.3">
      <c r="A26158">
        <v>26156</v>
      </c>
      <c r="B26158" t="s">
        <v>33987</v>
      </c>
      <c r="C26158" t="s">
        <v>32</v>
      </c>
      <c r="D26158">
        <v>3.2385506118450903E-2</v>
      </c>
    </row>
    <row r="26159" spans="1:4" hidden="1" x14ac:dyDescent="0.3">
      <c r="A26159">
        <v>26157</v>
      </c>
      <c r="B26159" s="1" t="s">
        <v>33988</v>
      </c>
      <c r="C26159" t="s">
        <v>155</v>
      </c>
      <c r="D26159" s="1" t="s">
        <v>33989</v>
      </c>
    </row>
    <row r="26160" spans="1:4" hidden="1" x14ac:dyDescent="0.3">
      <c r="A26160">
        <v>26158</v>
      </c>
      <c r="B26160" t="s">
        <v>33990</v>
      </c>
      <c r="C26160" t="s">
        <v>40</v>
      </c>
      <c r="D26160">
        <v>0.56866138976186498</v>
      </c>
    </row>
    <row r="26161" spans="1:4" hidden="1" x14ac:dyDescent="0.3">
      <c r="A26161">
        <v>26159</v>
      </c>
      <c r="B26161" t="s">
        <v>33991</v>
      </c>
      <c r="C26161" t="s">
        <v>42</v>
      </c>
      <c r="D26161">
        <v>2.70704233146048E-2</v>
      </c>
    </row>
    <row r="26162" spans="1:4" hidden="1" x14ac:dyDescent="0.3">
      <c r="A26162">
        <v>26160</v>
      </c>
      <c r="B26162" s="1" t="s">
        <v>33992</v>
      </c>
      <c r="C26162" t="s">
        <v>159</v>
      </c>
      <c r="D26162" s="1" t="s">
        <v>33993</v>
      </c>
    </row>
    <row r="26163" spans="1:4" hidden="1" x14ac:dyDescent="0.3">
      <c r="A26163">
        <v>26161</v>
      </c>
      <c r="B26163" t="s">
        <v>33994</v>
      </c>
      <c r="C26163" t="s">
        <v>161</v>
      </c>
      <c r="D26163">
        <v>0.99274701843350999</v>
      </c>
    </row>
    <row r="26164" spans="1:4" hidden="1" x14ac:dyDescent="0.3">
      <c r="A26164">
        <v>26162</v>
      </c>
      <c r="B26164" t="s">
        <v>33995</v>
      </c>
      <c r="C26164" t="s">
        <v>163</v>
      </c>
      <c r="D26164">
        <v>1.00001545561511</v>
      </c>
    </row>
    <row r="26165" spans="1:4" hidden="1" x14ac:dyDescent="0.3">
      <c r="A26165">
        <v>26163</v>
      </c>
      <c r="B26165" s="1" t="s">
        <v>33996</v>
      </c>
      <c r="C26165" t="s">
        <v>165</v>
      </c>
      <c r="D26165" s="1" t="s">
        <v>33997</v>
      </c>
    </row>
    <row r="26166" spans="1:4" hidden="1" x14ac:dyDescent="0.3">
      <c r="A26166">
        <v>26164</v>
      </c>
      <c r="B26166" t="s">
        <v>33998</v>
      </c>
      <c r="C26166" t="s">
        <v>168</v>
      </c>
      <c r="D26166">
        <v>1.00008484721792</v>
      </c>
    </row>
    <row r="26167" spans="1:4" hidden="1" x14ac:dyDescent="0.3">
      <c r="A26167">
        <v>26165</v>
      </c>
      <c r="B26167" t="s">
        <v>33999</v>
      </c>
      <c r="C26167" t="s">
        <v>170</v>
      </c>
      <c r="D26167">
        <v>1.0000491926021799</v>
      </c>
    </row>
    <row r="26168" spans="1:4" hidden="1" x14ac:dyDescent="0.3">
      <c r="A26168">
        <v>26166</v>
      </c>
      <c r="B26168" s="1" t="s">
        <v>34000</v>
      </c>
      <c r="C26168" t="s">
        <v>172</v>
      </c>
      <c r="D26168" s="1" t="s">
        <v>34001</v>
      </c>
    </row>
    <row r="26169" spans="1:4" hidden="1" x14ac:dyDescent="0.3">
      <c r="A26169">
        <v>26167</v>
      </c>
      <c r="B26169" s="1" t="s">
        <v>34002</v>
      </c>
      <c r="C26169" t="s">
        <v>55</v>
      </c>
      <c r="D26169" s="1" t="s">
        <v>34003</v>
      </c>
    </row>
    <row r="26170" spans="1:4" hidden="1" x14ac:dyDescent="0.3">
      <c r="A26170">
        <v>26168</v>
      </c>
      <c r="B26170" s="1" t="s">
        <v>34004</v>
      </c>
      <c r="C26170" t="s">
        <v>52</v>
      </c>
      <c r="D26170" s="1" t="s">
        <v>34005</v>
      </c>
    </row>
    <row r="26171" spans="1:4" hidden="1" x14ac:dyDescent="0.3">
      <c r="A26171">
        <v>26169</v>
      </c>
      <c r="B26171" s="1" t="s">
        <v>34006</v>
      </c>
      <c r="C26171" t="s">
        <v>58</v>
      </c>
      <c r="D26171" s="1" t="s">
        <v>34007</v>
      </c>
    </row>
    <row r="26172" spans="1:4" hidden="1" x14ac:dyDescent="0.3">
      <c r="A26172">
        <v>26170</v>
      </c>
      <c r="B26172" t="s">
        <v>34008</v>
      </c>
      <c r="C26172" t="s">
        <v>61</v>
      </c>
      <c r="D26172">
        <v>163906717.346497</v>
      </c>
    </row>
    <row r="26173" spans="1:4" hidden="1" x14ac:dyDescent="0.3">
      <c r="A26173">
        <v>26171</v>
      </c>
      <c r="B26173" t="s">
        <v>34009</v>
      </c>
      <c r="C26173" t="s">
        <v>63</v>
      </c>
      <c r="D26173">
        <v>104374208.308119</v>
      </c>
    </row>
    <row r="26174" spans="1:4" hidden="1" x14ac:dyDescent="0.3">
      <c r="A26174">
        <v>26172</v>
      </c>
      <c r="B26174" t="s">
        <v>34010</v>
      </c>
      <c r="C26174" t="s">
        <v>65</v>
      </c>
      <c r="D26174">
        <v>37135347.3170048</v>
      </c>
    </row>
    <row r="26175" spans="1:4" hidden="1" x14ac:dyDescent="0.3">
      <c r="A26175">
        <v>26173</v>
      </c>
      <c r="B26175" s="1" t="s">
        <v>34011</v>
      </c>
      <c r="C26175" t="s">
        <v>67</v>
      </c>
      <c r="D26175" s="1" t="s">
        <v>34012</v>
      </c>
    </row>
    <row r="26176" spans="1:4" hidden="1" x14ac:dyDescent="0.3">
      <c r="A26176">
        <v>26174</v>
      </c>
      <c r="B26176" s="1" t="s">
        <v>34013</v>
      </c>
      <c r="C26176" t="s">
        <v>70</v>
      </c>
      <c r="D26176" s="1" t="s">
        <v>34014</v>
      </c>
    </row>
    <row r="26177" spans="1:4" hidden="1" x14ac:dyDescent="0.3">
      <c r="A26177">
        <v>26175</v>
      </c>
      <c r="B26177" t="s">
        <v>34015</v>
      </c>
      <c r="C26177" t="s">
        <v>73</v>
      </c>
      <c r="D26177">
        <v>0.99978576121058804</v>
      </c>
    </row>
    <row r="26178" spans="1:4" hidden="1" x14ac:dyDescent="0.3">
      <c r="A26178">
        <v>26176</v>
      </c>
      <c r="B26178" t="s">
        <v>74</v>
      </c>
      <c r="C26178" t="s">
        <v>75</v>
      </c>
      <c r="D26178">
        <v>2.7397260273972599E-3</v>
      </c>
    </row>
    <row r="26179" spans="1:4" hidden="1" x14ac:dyDescent="0.3">
      <c r="A26179">
        <v>26177</v>
      </c>
      <c r="B26179" t="s">
        <v>76</v>
      </c>
      <c r="C26179" t="s">
        <v>77</v>
      </c>
      <c r="D26179">
        <v>0</v>
      </c>
    </row>
    <row r="26180" spans="1:4" hidden="1" x14ac:dyDescent="0.3">
      <c r="A26180">
        <v>26178</v>
      </c>
      <c r="B26180" t="s">
        <v>78</v>
      </c>
      <c r="C26180" t="s">
        <v>79</v>
      </c>
      <c r="D26180">
        <v>0</v>
      </c>
    </row>
    <row r="26181" spans="1:4" hidden="1" x14ac:dyDescent="0.3">
      <c r="A26181">
        <v>26179</v>
      </c>
      <c r="B26181" s="1" t="s">
        <v>34016</v>
      </c>
      <c r="C26181" t="s">
        <v>81</v>
      </c>
      <c r="D26181" s="1" t="s">
        <v>34017</v>
      </c>
    </row>
    <row r="26182" spans="1:4" hidden="1" x14ac:dyDescent="0.3">
      <c r="A26182">
        <v>26180</v>
      </c>
      <c r="B26182" t="s">
        <v>34018</v>
      </c>
      <c r="C26182" t="s">
        <v>84</v>
      </c>
      <c r="D26182">
        <v>0.99980835156401404</v>
      </c>
    </row>
    <row r="26183" spans="1:4" hidden="1" x14ac:dyDescent="0.3">
      <c r="A26183">
        <v>26181</v>
      </c>
      <c r="B26183" s="1" t="s">
        <v>34019</v>
      </c>
      <c r="C26183" t="s">
        <v>86</v>
      </c>
      <c r="D26183" s="1" t="s">
        <v>34020</v>
      </c>
    </row>
    <row r="26184" spans="1:4" hidden="1" x14ac:dyDescent="0.3">
      <c r="A26184">
        <v>26182</v>
      </c>
      <c r="B26184" t="s">
        <v>34021</v>
      </c>
      <c r="C26184" t="s">
        <v>89</v>
      </c>
      <c r="D26184">
        <v>110680592.968141</v>
      </c>
    </row>
    <row r="26185" spans="1:4" hidden="1" x14ac:dyDescent="0.3">
      <c r="A26185">
        <v>26183</v>
      </c>
      <c r="B26185" s="1" t="s">
        <v>34022</v>
      </c>
      <c r="C26185" t="s">
        <v>91</v>
      </c>
      <c r="D26185" s="1" t="s">
        <v>33957</v>
      </c>
    </row>
    <row r="26186" spans="1:4" hidden="1" x14ac:dyDescent="0.3">
      <c r="A26186">
        <v>26184</v>
      </c>
      <c r="B26186" t="s">
        <v>34023</v>
      </c>
      <c r="C26186" t="s">
        <v>94</v>
      </c>
      <c r="D26186">
        <v>104374208.308119</v>
      </c>
    </row>
    <row r="26187" spans="1:4" hidden="1" x14ac:dyDescent="0.3">
      <c r="A26187">
        <v>26185</v>
      </c>
      <c r="B26187" t="s">
        <v>34024</v>
      </c>
      <c r="C26187" t="s">
        <v>96</v>
      </c>
      <c r="D26187">
        <v>37135347.3170048</v>
      </c>
    </row>
    <row r="26188" spans="1:4" hidden="1" x14ac:dyDescent="0.3">
      <c r="A26188">
        <v>26186</v>
      </c>
      <c r="B26188" t="s">
        <v>34025</v>
      </c>
      <c r="C26188" t="s">
        <v>98</v>
      </c>
      <c r="D26188">
        <v>22397161.721372899</v>
      </c>
    </row>
    <row r="26189" spans="1:4" hidden="1" x14ac:dyDescent="0.3">
      <c r="A26189">
        <v>26187</v>
      </c>
      <c r="B26189" s="1" t="s">
        <v>34026</v>
      </c>
      <c r="C26189" t="s">
        <v>100</v>
      </c>
      <c r="D26189" s="1" t="s">
        <v>34027</v>
      </c>
    </row>
    <row r="26190" spans="1:4" hidden="1" x14ac:dyDescent="0.3">
      <c r="A26190">
        <v>26188</v>
      </c>
      <c r="B26190" t="s">
        <v>34028</v>
      </c>
      <c r="C26190" t="s">
        <v>103</v>
      </c>
      <c r="D26190">
        <v>1.3628548449171499E-2</v>
      </c>
    </row>
    <row r="26191" spans="1:4" hidden="1" x14ac:dyDescent="0.3">
      <c r="A26191">
        <v>26189</v>
      </c>
      <c r="B26191" t="s">
        <v>34029</v>
      </c>
      <c r="C26191" t="s">
        <v>105</v>
      </c>
      <c r="D26191">
        <v>3.7367798759044101E-4</v>
      </c>
    </row>
    <row r="26192" spans="1:4" hidden="1" x14ac:dyDescent="0.3">
      <c r="A26192">
        <v>26190</v>
      </c>
      <c r="B26192" t="s">
        <v>34030</v>
      </c>
      <c r="C26192" t="s">
        <v>107</v>
      </c>
      <c r="D26192">
        <v>2.2731975944691001E-2</v>
      </c>
    </row>
    <row r="26193" spans="1:4" hidden="1" x14ac:dyDescent="0.3">
      <c r="A26193">
        <v>26191</v>
      </c>
      <c r="B26193" s="1" t="s">
        <v>34031</v>
      </c>
      <c r="C26193" t="s">
        <v>109</v>
      </c>
      <c r="D26193" s="1" t="s">
        <v>34032</v>
      </c>
    </row>
    <row r="26194" spans="1:4" x14ac:dyDescent="0.3">
      <c r="A26194">
        <v>26192</v>
      </c>
      <c r="B26194" t="s">
        <v>34033</v>
      </c>
      <c r="C26194" t="s">
        <v>207</v>
      </c>
      <c r="D26194">
        <v>163907631.64723501</v>
      </c>
    </row>
    <row r="26195" spans="1:4" hidden="1" x14ac:dyDescent="0.3">
      <c r="A26195">
        <v>26193</v>
      </c>
      <c r="B26195" t="s">
        <v>34034</v>
      </c>
      <c r="C26195" t="s">
        <v>209</v>
      </c>
      <c r="D26195">
        <v>-2358.3731557138499</v>
      </c>
    </row>
    <row r="26196" spans="1:4" hidden="1" x14ac:dyDescent="0.3">
      <c r="A26196">
        <v>26194</v>
      </c>
      <c r="B26196" t="s">
        <v>34035</v>
      </c>
      <c r="C26196" t="s">
        <v>211</v>
      </c>
      <c r="D26196">
        <v>-839.08233256300105</v>
      </c>
    </row>
    <row r="26197" spans="1:4" hidden="1" x14ac:dyDescent="0.3">
      <c r="A26197">
        <v>26195</v>
      </c>
      <c r="B26197" s="1" t="s">
        <v>34036</v>
      </c>
      <c r="C26197" t="s">
        <v>213</v>
      </c>
      <c r="D26197" s="1" t="s">
        <v>34037</v>
      </c>
    </row>
    <row r="26198" spans="1:4" hidden="1" x14ac:dyDescent="0.3">
      <c r="A26198">
        <v>26196</v>
      </c>
      <c r="B26198" t="s">
        <v>34038</v>
      </c>
      <c r="C26198" t="s">
        <v>216</v>
      </c>
      <c r="D26198">
        <v>104377347.83152901</v>
      </c>
    </row>
    <row r="26199" spans="1:4" hidden="1" x14ac:dyDescent="0.3">
      <c r="A26199">
        <v>26197</v>
      </c>
      <c r="B26199" t="s">
        <v>34039</v>
      </c>
      <c r="C26199" t="s">
        <v>218</v>
      </c>
      <c r="D26199">
        <v>37136272.634815201</v>
      </c>
    </row>
    <row r="26200" spans="1:4" hidden="1" x14ac:dyDescent="0.3">
      <c r="A26200">
        <v>26198</v>
      </c>
      <c r="B26200" t="s">
        <v>34040</v>
      </c>
      <c r="C26200" t="s">
        <v>220</v>
      </c>
      <c r="D26200">
        <v>22397714.705657799</v>
      </c>
    </row>
    <row r="26201" spans="1:4" hidden="1" x14ac:dyDescent="0.3">
      <c r="A26201">
        <v>26199</v>
      </c>
      <c r="B26201" s="1" t="s">
        <v>34041</v>
      </c>
      <c r="C26201" t="s">
        <v>222</v>
      </c>
      <c r="D26201" s="1" t="s">
        <v>34042</v>
      </c>
    </row>
    <row r="26202" spans="1:4" hidden="1" x14ac:dyDescent="0.3">
      <c r="A26202">
        <v>26200</v>
      </c>
      <c r="B26202" t="s">
        <v>34043</v>
      </c>
      <c r="C26202" t="s">
        <v>225</v>
      </c>
      <c r="D26202">
        <v>110683093.817633</v>
      </c>
    </row>
    <row r="26203" spans="1:4" hidden="1" x14ac:dyDescent="0.3">
      <c r="A26203">
        <v>26201</v>
      </c>
      <c r="B26203" t="s">
        <v>34044</v>
      </c>
      <c r="C26203" t="s">
        <v>227</v>
      </c>
      <c r="D26203">
        <v>-2500.8494915217102</v>
      </c>
    </row>
    <row r="26204" spans="1:4" hidden="1" x14ac:dyDescent="0.3">
      <c r="A26204">
        <v>26202</v>
      </c>
      <c r="B26204" s="1" t="s">
        <v>34045</v>
      </c>
      <c r="C26204" t="s">
        <v>229</v>
      </c>
      <c r="D26204" s="1" t="s">
        <v>34046</v>
      </c>
    </row>
    <row r="26205" spans="1:4" hidden="1" x14ac:dyDescent="0.3">
      <c r="A26205">
        <v>26203</v>
      </c>
      <c r="B26205" t="s">
        <v>34047</v>
      </c>
      <c r="C26205" t="s">
        <v>112</v>
      </c>
      <c r="D26205">
        <v>781.15025354376496</v>
      </c>
    </row>
    <row r="26206" spans="1:4" hidden="1" x14ac:dyDescent="0.3">
      <c r="A26206">
        <v>26204</v>
      </c>
      <c r="B26206" t="s">
        <v>34048</v>
      </c>
      <c r="C26206" t="s">
        <v>114</v>
      </c>
      <c r="D26206">
        <v>86.235477797787198</v>
      </c>
    </row>
    <row r="26207" spans="1:4" hidden="1" x14ac:dyDescent="0.3">
      <c r="A26207">
        <v>26205</v>
      </c>
      <c r="B26207" s="1" t="s">
        <v>34049</v>
      </c>
      <c r="C26207" t="s">
        <v>116</v>
      </c>
      <c r="D26207" s="1" t="s">
        <v>34050</v>
      </c>
    </row>
    <row r="26208" spans="1:4" hidden="1" x14ac:dyDescent="0.3">
      <c r="A26208">
        <v>26206</v>
      </c>
      <c r="B26208" t="s">
        <v>34051</v>
      </c>
      <c r="C26208" t="s">
        <v>119</v>
      </c>
      <c r="D26208">
        <v>104377347.83152901</v>
      </c>
    </row>
    <row r="26209" spans="1:4" hidden="1" x14ac:dyDescent="0.3">
      <c r="A26209">
        <v>26207</v>
      </c>
      <c r="B26209" t="s">
        <v>34052</v>
      </c>
      <c r="C26209" t="s">
        <v>121</v>
      </c>
      <c r="D26209">
        <v>37136272.634815201</v>
      </c>
    </row>
    <row r="26210" spans="1:4" hidden="1" x14ac:dyDescent="0.3">
      <c r="A26210">
        <v>26208</v>
      </c>
      <c r="B26210" s="1" t="s">
        <v>34053</v>
      </c>
      <c r="C26210" t="s">
        <v>123</v>
      </c>
      <c r="D26210" s="1" t="s">
        <v>34054</v>
      </c>
    </row>
    <row r="26211" spans="1:4" hidden="1" x14ac:dyDescent="0.3">
      <c r="A26211">
        <v>26209</v>
      </c>
      <c r="B26211" t="s">
        <v>34055</v>
      </c>
      <c r="C26211" t="s">
        <v>126</v>
      </c>
      <c r="D26211">
        <v>0.94320958893168005</v>
      </c>
    </row>
    <row r="26212" spans="1:4" hidden="1" x14ac:dyDescent="0.3">
      <c r="A26212">
        <v>26210</v>
      </c>
      <c r="B26212" t="s">
        <v>34056</v>
      </c>
      <c r="C26212" t="s">
        <v>128</v>
      </c>
      <c r="D26212">
        <v>0.33558323883525798</v>
      </c>
    </row>
    <row r="26213" spans="1:4" hidden="1" x14ac:dyDescent="0.3">
      <c r="A26213">
        <v>26211</v>
      </c>
      <c r="B26213" s="1" t="s">
        <v>34057</v>
      </c>
      <c r="C26213" t="s">
        <v>130</v>
      </c>
      <c r="D26213" s="1" t="s">
        <v>34058</v>
      </c>
    </row>
    <row r="26214" spans="1:4" hidden="1" x14ac:dyDescent="0.3">
      <c r="A26214">
        <v>26212</v>
      </c>
      <c r="B26214" s="1" t="s">
        <v>34059</v>
      </c>
      <c r="C26214" t="s">
        <v>4</v>
      </c>
      <c r="D26214" t="s">
        <v>34060</v>
      </c>
    </row>
    <row r="26215" spans="1:4" hidden="1" x14ac:dyDescent="0.3">
      <c r="A26215">
        <v>26213</v>
      </c>
      <c r="B26215" t="s">
        <v>34061</v>
      </c>
      <c r="C26215" t="s">
        <v>7</v>
      </c>
      <c r="D26215">
        <v>1810.42</v>
      </c>
    </row>
    <row r="26216" spans="1:4" hidden="1" x14ac:dyDescent="0.3">
      <c r="A26216">
        <v>26214</v>
      </c>
      <c r="B26216" s="1" t="s">
        <v>34062</v>
      </c>
      <c r="C26216" t="s">
        <v>9</v>
      </c>
      <c r="D26216" s="1" t="s">
        <v>34063</v>
      </c>
    </row>
    <row r="26217" spans="1:4" hidden="1" x14ac:dyDescent="0.3">
      <c r="A26217">
        <v>26215</v>
      </c>
      <c r="B26217" t="s">
        <v>34064</v>
      </c>
      <c r="C26217" t="s">
        <v>14</v>
      </c>
      <c r="D26217">
        <v>100.7304688</v>
      </c>
    </row>
    <row r="26218" spans="1:4" hidden="1" x14ac:dyDescent="0.3">
      <c r="A26218">
        <v>26216</v>
      </c>
      <c r="B26218" t="s">
        <v>34065</v>
      </c>
      <c r="C26218" t="s">
        <v>16</v>
      </c>
      <c r="D26218">
        <v>4.4479940806075602</v>
      </c>
    </row>
    <row r="26219" spans="1:4" hidden="1" x14ac:dyDescent="0.3">
      <c r="A26219">
        <v>26217</v>
      </c>
      <c r="B26219" s="1" t="s">
        <v>34066</v>
      </c>
      <c r="C26219" t="s">
        <v>140</v>
      </c>
      <c r="D26219" s="1" t="s">
        <v>34067</v>
      </c>
    </row>
    <row r="26220" spans="1:4" hidden="1" x14ac:dyDescent="0.3">
      <c r="A26220">
        <v>26218</v>
      </c>
      <c r="B26220" t="s">
        <v>34068</v>
      </c>
      <c r="C26220" t="s">
        <v>22</v>
      </c>
      <c r="D26220">
        <v>61</v>
      </c>
    </row>
    <row r="26221" spans="1:4" hidden="1" x14ac:dyDescent="0.3">
      <c r="A26221">
        <v>26219</v>
      </c>
      <c r="B26221" t="s">
        <v>34069</v>
      </c>
      <c r="C26221" t="s">
        <v>24</v>
      </c>
      <c r="D26221">
        <v>5.8278992727191001</v>
      </c>
    </row>
    <row r="26222" spans="1:4" hidden="1" x14ac:dyDescent="0.3">
      <c r="A26222">
        <v>26220</v>
      </c>
      <c r="B26222" s="1" t="s">
        <v>34070</v>
      </c>
      <c r="C26222" t="s">
        <v>145</v>
      </c>
      <c r="D26222" s="1" t="s">
        <v>34071</v>
      </c>
    </row>
    <row r="26223" spans="1:4" hidden="1" x14ac:dyDescent="0.3">
      <c r="A26223">
        <v>26221</v>
      </c>
      <c r="B26223" t="s">
        <v>34072</v>
      </c>
      <c r="C26223" t="s">
        <v>35</v>
      </c>
      <c r="D26223">
        <v>4.0425181725407801E-2</v>
      </c>
    </row>
    <row r="26224" spans="1:4" hidden="1" x14ac:dyDescent="0.3">
      <c r="A26224">
        <v>26222</v>
      </c>
      <c r="B26224" t="s">
        <v>34073</v>
      </c>
      <c r="C26224" t="s">
        <v>149</v>
      </c>
      <c r="D26224">
        <v>0.943660299357864</v>
      </c>
    </row>
    <row r="26225" spans="1:4" hidden="1" x14ac:dyDescent="0.3">
      <c r="A26225">
        <v>26223</v>
      </c>
      <c r="B26225" s="1" t="s">
        <v>34074</v>
      </c>
      <c r="C26225" t="s">
        <v>151</v>
      </c>
      <c r="D26225" s="1" t="s">
        <v>34075</v>
      </c>
    </row>
    <row r="26226" spans="1:4" hidden="1" x14ac:dyDescent="0.3">
      <c r="A26226">
        <v>26224</v>
      </c>
      <c r="B26226" t="s">
        <v>34076</v>
      </c>
      <c r="C26226" t="s">
        <v>30</v>
      </c>
      <c r="D26226">
        <v>0.40773180638832102</v>
      </c>
    </row>
    <row r="26227" spans="1:4" hidden="1" x14ac:dyDescent="0.3">
      <c r="A26227">
        <v>26225</v>
      </c>
      <c r="B26227" t="s">
        <v>34077</v>
      </c>
      <c r="C26227" t="s">
        <v>32</v>
      </c>
      <c r="D26227">
        <v>3.2539773616278397E-2</v>
      </c>
    </row>
    <row r="26228" spans="1:4" hidden="1" x14ac:dyDescent="0.3">
      <c r="A26228">
        <v>26226</v>
      </c>
      <c r="B26228" s="1" t="s">
        <v>34078</v>
      </c>
      <c r="C26228" t="s">
        <v>155</v>
      </c>
      <c r="D26228" s="1" t="s">
        <v>34079</v>
      </c>
    </row>
    <row r="26229" spans="1:4" hidden="1" x14ac:dyDescent="0.3">
      <c r="A26229">
        <v>26227</v>
      </c>
      <c r="B26229" t="s">
        <v>34080</v>
      </c>
      <c r="C26229" t="s">
        <v>40</v>
      </c>
      <c r="D26229">
        <v>0.55184301188627005</v>
      </c>
    </row>
    <row r="26230" spans="1:4" hidden="1" x14ac:dyDescent="0.3">
      <c r="A26230">
        <v>26228</v>
      </c>
      <c r="B26230" t="s">
        <v>34081</v>
      </c>
      <c r="C26230" t="s">
        <v>42</v>
      </c>
      <c r="D26230">
        <v>2.71635970569113E-2</v>
      </c>
    </row>
    <row r="26231" spans="1:4" hidden="1" x14ac:dyDescent="0.3">
      <c r="A26231">
        <v>26229</v>
      </c>
      <c r="B26231" s="1" t="s">
        <v>34082</v>
      </c>
      <c r="C26231" t="s">
        <v>159</v>
      </c>
      <c r="D26231" s="1" t="s">
        <v>34083</v>
      </c>
    </row>
    <row r="26232" spans="1:4" hidden="1" x14ac:dyDescent="0.3">
      <c r="A26232">
        <v>26230</v>
      </c>
      <c r="B26232" t="s">
        <v>34084</v>
      </c>
      <c r="C26232" t="s">
        <v>161</v>
      </c>
      <c r="D26232">
        <v>1.00737830799706</v>
      </c>
    </row>
    <row r="26233" spans="1:4" hidden="1" x14ac:dyDescent="0.3">
      <c r="A26233">
        <v>26231</v>
      </c>
      <c r="B26233" t="s">
        <v>34085</v>
      </c>
      <c r="C26233" t="s">
        <v>163</v>
      </c>
      <c r="D26233">
        <v>0.99987319888155801</v>
      </c>
    </row>
    <row r="26234" spans="1:4" hidden="1" x14ac:dyDescent="0.3">
      <c r="A26234">
        <v>26232</v>
      </c>
      <c r="B26234" s="1" t="s">
        <v>34086</v>
      </c>
      <c r="C26234" t="s">
        <v>165</v>
      </c>
      <c r="D26234" s="1" t="s">
        <v>34087</v>
      </c>
    </row>
    <row r="26235" spans="1:4" hidden="1" x14ac:dyDescent="0.3">
      <c r="A26235">
        <v>26233</v>
      </c>
      <c r="B26235" t="s">
        <v>34088</v>
      </c>
      <c r="C26235" t="s">
        <v>168</v>
      </c>
      <c r="D26235">
        <v>0.99988662031005304</v>
      </c>
    </row>
    <row r="26236" spans="1:4" hidden="1" x14ac:dyDescent="0.3">
      <c r="A26236">
        <v>26234</v>
      </c>
      <c r="B26236" t="s">
        <v>34089</v>
      </c>
      <c r="C26236" t="s">
        <v>170</v>
      </c>
      <c r="D26236">
        <v>1.0001494281902501</v>
      </c>
    </row>
    <row r="26237" spans="1:4" hidden="1" x14ac:dyDescent="0.3">
      <c r="A26237">
        <v>26235</v>
      </c>
      <c r="B26237" s="1" t="s">
        <v>34090</v>
      </c>
      <c r="C26237" t="s">
        <v>172</v>
      </c>
      <c r="D26237" s="1" t="s">
        <v>34091</v>
      </c>
    </row>
    <row r="26238" spans="1:4" hidden="1" x14ac:dyDescent="0.3">
      <c r="A26238">
        <v>26236</v>
      </c>
      <c r="B26238" s="1" t="s">
        <v>34092</v>
      </c>
      <c r="C26238" t="s">
        <v>55</v>
      </c>
      <c r="D26238" s="1" t="s">
        <v>34093</v>
      </c>
    </row>
    <row r="26239" spans="1:4" hidden="1" x14ac:dyDescent="0.3">
      <c r="A26239">
        <v>26237</v>
      </c>
      <c r="B26239" s="1" t="s">
        <v>34094</v>
      </c>
      <c r="C26239" t="s">
        <v>52</v>
      </c>
      <c r="D26239" s="1" t="s">
        <v>34095</v>
      </c>
    </row>
    <row r="26240" spans="1:4" hidden="1" x14ac:dyDescent="0.3">
      <c r="A26240">
        <v>26238</v>
      </c>
      <c r="B26240" s="1" t="s">
        <v>34096</v>
      </c>
      <c r="C26240" t="s">
        <v>58</v>
      </c>
      <c r="D26240" s="1" t="s">
        <v>34097</v>
      </c>
    </row>
    <row r="26241" spans="1:4" hidden="1" x14ac:dyDescent="0.3">
      <c r="A26241">
        <v>26239</v>
      </c>
      <c r="B26241" t="s">
        <v>34098</v>
      </c>
      <c r="C26241" t="s">
        <v>61</v>
      </c>
      <c r="D26241">
        <v>164609133.639626</v>
      </c>
    </row>
    <row r="26242" spans="1:4" hidden="1" x14ac:dyDescent="0.3">
      <c r="A26242">
        <v>26240</v>
      </c>
      <c r="B26242" t="s">
        <v>34099</v>
      </c>
      <c r="C26242" t="s">
        <v>63</v>
      </c>
      <c r="D26242">
        <v>105147476.051746</v>
      </c>
    </row>
    <row r="26243" spans="1:4" hidden="1" x14ac:dyDescent="0.3">
      <c r="A26243">
        <v>26241</v>
      </c>
      <c r="B26243" t="s">
        <v>34100</v>
      </c>
      <c r="C26243" t="s">
        <v>65</v>
      </c>
      <c r="D26243">
        <v>37131563.713910297</v>
      </c>
    </row>
    <row r="26244" spans="1:4" hidden="1" x14ac:dyDescent="0.3">
      <c r="A26244">
        <v>26242</v>
      </c>
      <c r="B26244" s="1" t="s">
        <v>34101</v>
      </c>
      <c r="C26244" t="s">
        <v>67</v>
      </c>
      <c r="D26244" s="1" t="s">
        <v>34102</v>
      </c>
    </row>
    <row r="26245" spans="1:4" hidden="1" x14ac:dyDescent="0.3">
      <c r="A26245">
        <v>26243</v>
      </c>
      <c r="B26245" s="1" t="s">
        <v>34103</v>
      </c>
      <c r="C26245" t="s">
        <v>70</v>
      </c>
      <c r="D26245" s="1" t="s">
        <v>34104</v>
      </c>
    </row>
    <row r="26246" spans="1:4" hidden="1" x14ac:dyDescent="0.3">
      <c r="A26246">
        <v>26244</v>
      </c>
      <c r="B26246" t="s">
        <v>34105</v>
      </c>
      <c r="C26246" t="s">
        <v>73</v>
      </c>
      <c r="D26246">
        <v>0.99980835156401404</v>
      </c>
    </row>
    <row r="26247" spans="1:4" hidden="1" x14ac:dyDescent="0.3">
      <c r="A26247">
        <v>26245</v>
      </c>
      <c r="B26247" t="s">
        <v>74</v>
      </c>
      <c r="C26247" t="s">
        <v>75</v>
      </c>
      <c r="D26247">
        <v>2.7397260273972599E-3</v>
      </c>
    </row>
    <row r="26248" spans="1:4" hidden="1" x14ac:dyDescent="0.3">
      <c r="A26248">
        <v>26246</v>
      </c>
      <c r="B26248" t="s">
        <v>76</v>
      </c>
      <c r="C26248" t="s">
        <v>77</v>
      </c>
      <c r="D26248">
        <v>0</v>
      </c>
    </row>
    <row r="26249" spans="1:4" hidden="1" x14ac:dyDescent="0.3">
      <c r="A26249">
        <v>26247</v>
      </c>
      <c r="B26249" t="s">
        <v>470</v>
      </c>
      <c r="C26249" t="s">
        <v>79</v>
      </c>
      <c r="D26249" s="2">
        <v>-2.2204460492503101E-16</v>
      </c>
    </row>
    <row r="26250" spans="1:4" hidden="1" x14ac:dyDescent="0.3">
      <c r="A26250">
        <v>26248</v>
      </c>
      <c r="B26250" s="1" t="s">
        <v>34106</v>
      </c>
      <c r="C26250" t="s">
        <v>81</v>
      </c>
      <c r="D26250" s="1" t="s">
        <v>34107</v>
      </c>
    </row>
    <row r="26251" spans="1:4" hidden="1" x14ac:dyDescent="0.3">
      <c r="A26251">
        <v>26249</v>
      </c>
      <c r="B26251" t="s">
        <v>34108</v>
      </c>
      <c r="C26251" t="s">
        <v>84</v>
      </c>
      <c r="D26251">
        <v>0.99978217061752295</v>
      </c>
    </row>
    <row r="26252" spans="1:4" hidden="1" x14ac:dyDescent="0.3">
      <c r="A26252">
        <v>26250</v>
      </c>
      <c r="B26252" s="1" t="s">
        <v>34109</v>
      </c>
      <c r="C26252" t="s">
        <v>86</v>
      </c>
      <c r="D26252" s="1" t="s">
        <v>34110</v>
      </c>
    </row>
    <row r="26253" spans="1:4" hidden="1" x14ac:dyDescent="0.3">
      <c r="A26253">
        <v>26251</v>
      </c>
      <c r="B26253" t="s">
        <v>34111</v>
      </c>
      <c r="C26253" t="s">
        <v>89</v>
      </c>
      <c r="D26253">
        <v>110683491.32217</v>
      </c>
    </row>
    <row r="26254" spans="1:4" hidden="1" x14ac:dyDescent="0.3">
      <c r="A26254">
        <v>26252</v>
      </c>
      <c r="B26254" s="1" t="s">
        <v>34112</v>
      </c>
      <c r="C26254" t="s">
        <v>91</v>
      </c>
      <c r="D26254" s="1" t="s">
        <v>34046</v>
      </c>
    </row>
    <row r="26255" spans="1:4" hidden="1" x14ac:dyDescent="0.3">
      <c r="A26255">
        <v>26253</v>
      </c>
      <c r="B26255" t="s">
        <v>34113</v>
      </c>
      <c r="C26255" t="s">
        <v>94</v>
      </c>
      <c r="D26255">
        <v>105147476.051746</v>
      </c>
    </row>
    <row r="26256" spans="1:4" hidden="1" x14ac:dyDescent="0.3">
      <c r="A26256">
        <v>26254</v>
      </c>
      <c r="B26256" t="s">
        <v>34114</v>
      </c>
      <c r="C26256" t="s">
        <v>96</v>
      </c>
      <c r="D26256">
        <v>37131563.713910297</v>
      </c>
    </row>
    <row r="26257" spans="1:4" hidden="1" x14ac:dyDescent="0.3">
      <c r="A26257">
        <v>26255</v>
      </c>
      <c r="B26257" t="s">
        <v>34115</v>
      </c>
      <c r="C26257" t="s">
        <v>98</v>
      </c>
      <c r="D26257">
        <v>22330093.873969801</v>
      </c>
    </row>
    <row r="26258" spans="1:4" hidden="1" x14ac:dyDescent="0.3">
      <c r="A26258">
        <v>26256</v>
      </c>
      <c r="B26258" s="1" t="s">
        <v>34116</v>
      </c>
      <c r="C26258" t="s">
        <v>100</v>
      </c>
      <c r="D26258" s="1" t="s">
        <v>34117</v>
      </c>
    </row>
    <row r="26259" spans="1:4" hidden="1" x14ac:dyDescent="0.3">
      <c r="A26259">
        <v>26257</v>
      </c>
      <c r="B26259" t="s">
        <v>34118</v>
      </c>
      <c r="C26259" t="s">
        <v>103</v>
      </c>
      <c r="D26259">
        <v>1.3646301159257501E-2</v>
      </c>
    </row>
    <row r="26260" spans="1:4" hidden="1" x14ac:dyDescent="0.3">
      <c r="A26260">
        <v>26258</v>
      </c>
      <c r="B26260" t="s">
        <v>34119</v>
      </c>
      <c r="C26260" t="s">
        <v>105</v>
      </c>
      <c r="D26260">
        <v>3.7406878502298398E-4</v>
      </c>
    </row>
    <row r="26261" spans="1:4" hidden="1" x14ac:dyDescent="0.3">
      <c r="A26261">
        <v>26259</v>
      </c>
      <c r="B26261" t="s">
        <v>34120</v>
      </c>
      <c r="C26261" t="s">
        <v>107</v>
      </c>
      <c r="D26261">
        <v>2.2731140992365201E-2</v>
      </c>
    </row>
    <row r="26262" spans="1:4" hidden="1" x14ac:dyDescent="0.3">
      <c r="A26262">
        <v>26260</v>
      </c>
      <c r="B26262" s="1" t="s">
        <v>34121</v>
      </c>
      <c r="C26262" t="s">
        <v>109</v>
      </c>
      <c r="D26262" s="1" t="s">
        <v>34122</v>
      </c>
    </row>
    <row r="26263" spans="1:4" x14ac:dyDescent="0.3">
      <c r="A26263">
        <v>26261</v>
      </c>
      <c r="B26263" t="s">
        <v>34123</v>
      </c>
      <c r="C26263" t="s">
        <v>207</v>
      </c>
      <c r="D26263">
        <v>164608073.965442</v>
      </c>
    </row>
    <row r="26264" spans="1:4" hidden="1" x14ac:dyDescent="0.3">
      <c r="A26264">
        <v>26262</v>
      </c>
      <c r="B26264" t="s">
        <v>34124</v>
      </c>
      <c r="C26264" t="s">
        <v>209</v>
      </c>
      <c r="D26264">
        <v>2753.3638911919002</v>
      </c>
    </row>
    <row r="26265" spans="1:4" hidden="1" x14ac:dyDescent="0.3">
      <c r="A26265">
        <v>26263</v>
      </c>
      <c r="B26265" t="s">
        <v>34125</v>
      </c>
      <c r="C26265" t="s">
        <v>211</v>
      </c>
      <c r="D26265">
        <v>972.32321227662203</v>
      </c>
    </row>
    <row r="26266" spans="1:4" hidden="1" x14ac:dyDescent="0.3">
      <c r="A26266">
        <v>26264</v>
      </c>
      <c r="B26266" s="1" t="s">
        <v>34126</v>
      </c>
      <c r="C26266" t="s">
        <v>213</v>
      </c>
      <c r="D26266" s="1" t="s">
        <v>34127</v>
      </c>
    </row>
    <row r="26267" spans="1:4" hidden="1" x14ac:dyDescent="0.3">
      <c r="A26267">
        <v>26265</v>
      </c>
      <c r="B26267" t="s">
        <v>34128</v>
      </c>
      <c r="C26267" t="s">
        <v>216</v>
      </c>
      <c r="D26267">
        <v>105143797.173583</v>
      </c>
    </row>
    <row r="26268" spans="1:4" hidden="1" x14ac:dyDescent="0.3">
      <c r="A26268">
        <v>26266</v>
      </c>
      <c r="B26268" t="s">
        <v>34129</v>
      </c>
      <c r="C26268" t="s">
        <v>218</v>
      </c>
      <c r="D26268">
        <v>37130491.521962903</v>
      </c>
    </row>
    <row r="26269" spans="1:4" hidden="1" x14ac:dyDescent="0.3">
      <c r="A26269">
        <v>26267</v>
      </c>
      <c r="B26269" t="s">
        <v>34130</v>
      </c>
      <c r="C26269" t="s">
        <v>220</v>
      </c>
      <c r="D26269">
        <v>22329474.848634601</v>
      </c>
    </row>
    <row r="26270" spans="1:4" hidden="1" x14ac:dyDescent="0.3">
      <c r="A26270">
        <v>26268</v>
      </c>
      <c r="B26270" s="1" t="s">
        <v>34131</v>
      </c>
      <c r="C26270" t="s">
        <v>222</v>
      </c>
      <c r="D26270" s="1" t="s">
        <v>34132</v>
      </c>
    </row>
    <row r="26271" spans="1:4" hidden="1" x14ac:dyDescent="0.3">
      <c r="A26271">
        <v>26269</v>
      </c>
      <c r="B26271" t="s">
        <v>34133</v>
      </c>
      <c r="C26271" t="s">
        <v>225</v>
      </c>
      <c r="D26271">
        <v>110680592.968141</v>
      </c>
    </row>
    <row r="26272" spans="1:4" hidden="1" x14ac:dyDescent="0.3">
      <c r="A26272">
        <v>26270</v>
      </c>
      <c r="B26272" t="s">
        <v>34134</v>
      </c>
      <c r="C26272" t="s">
        <v>227</v>
      </c>
      <c r="D26272">
        <v>2898.35402873158</v>
      </c>
    </row>
    <row r="26273" spans="1:4" hidden="1" x14ac:dyDescent="0.3">
      <c r="A26273">
        <v>26271</v>
      </c>
      <c r="B26273" s="1" t="s">
        <v>34135</v>
      </c>
      <c r="C26273" t="s">
        <v>229</v>
      </c>
      <c r="D26273" s="1" t="s">
        <v>34136</v>
      </c>
    </row>
    <row r="26274" spans="1:4" hidden="1" x14ac:dyDescent="0.3">
      <c r="A26274">
        <v>26272</v>
      </c>
      <c r="B26274" t="s">
        <v>34137</v>
      </c>
      <c r="C26274" t="s">
        <v>112</v>
      </c>
      <c r="D26274">
        <v>-925.51427234137998</v>
      </c>
    </row>
    <row r="26275" spans="1:4" hidden="1" x14ac:dyDescent="0.3">
      <c r="A26275">
        <v>26273</v>
      </c>
      <c r="B26275" t="s">
        <v>34138</v>
      </c>
      <c r="C26275" t="s">
        <v>114</v>
      </c>
      <c r="D26275">
        <v>-99.868735181474193</v>
      </c>
    </row>
    <row r="26276" spans="1:4" hidden="1" x14ac:dyDescent="0.3">
      <c r="A26276">
        <v>26274</v>
      </c>
      <c r="B26276" s="1" t="s">
        <v>34139</v>
      </c>
      <c r="C26276" t="s">
        <v>116</v>
      </c>
      <c r="D26276" s="1" t="s">
        <v>34140</v>
      </c>
    </row>
    <row r="26277" spans="1:4" hidden="1" x14ac:dyDescent="0.3">
      <c r="A26277">
        <v>26275</v>
      </c>
      <c r="B26277" t="s">
        <v>34141</v>
      </c>
      <c r="C26277" t="s">
        <v>119</v>
      </c>
      <c r="D26277">
        <v>105143797.173583</v>
      </c>
    </row>
    <row r="26278" spans="1:4" hidden="1" x14ac:dyDescent="0.3">
      <c r="A26278">
        <v>26276</v>
      </c>
      <c r="B26278" t="s">
        <v>34142</v>
      </c>
      <c r="C26278" t="s">
        <v>121</v>
      </c>
      <c r="D26278">
        <v>37130491.521962903</v>
      </c>
    </row>
    <row r="26279" spans="1:4" hidden="1" x14ac:dyDescent="0.3">
      <c r="A26279">
        <v>26277</v>
      </c>
      <c r="B26279" s="1" t="s">
        <v>34143</v>
      </c>
      <c r="C26279" t="s">
        <v>123</v>
      </c>
      <c r="D26279" s="1" t="s">
        <v>34144</v>
      </c>
    </row>
    <row r="26280" spans="1:4" hidden="1" x14ac:dyDescent="0.3">
      <c r="A26280">
        <v>26278</v>
      </c>
      <c r="B26280" t="s">
        <v>34145</v>
      </c>
      <c r="C26280" t="s">
        <v>126</v>
      </c>
      <c r="D26280">
        <v>0.95018198540358301</v>
      </c>
    </row>
    <row r="26281" spans="1:4" hidden="1" x14ac:dyDescent="0.3">
      <c r="A26281">
        <v>26279</v>
      </c>
      <c r="B26281" t="s">
        <v>34146</v>
      </c>
      <c r="C26281" t="s">
        <v>128</v>
      </c>
      <c r="D26281">
        <v>0.33554736562447202</v>
      </c>
    </row>
    <row r="26282" spans="1:4" hidden="1" x14ac:dyDescent="0.3">
      <c r="A26282">
        <v>26280</v>
      </c>
      <c r="B26282" s="1" t="s">
        <v>34147</v>
      </c>
      <c r="C26282" t="s">
        <v>130</v>
      </c>
      <c r="D26282" s="1" t="s">
        <v>34148</v>
      </c>
    </row>
    <row r="26283" spans="1:4" hidden="1" x14ac:dyDescent="0.3">
      <c r="A26283">
        <v>26281</v>
      </c>
      <c r="B26283" s="1" t="s">
        <v>34149</v>
      </c>
      <c r="C26283" t="s">
        <v>4</v>
      </c>
      <c r="D26283" t="s">
        <v>34150</v>
      </c>
    </row>
    <row r="26284" spans="1:4" hidden="1" x14ac:dyDescent="0.3">
      <c r="A26284">
        <v>26282</v>
      </c>
      <c r="B26284" t="s">
        <v>34151</v>
      </c>
      <c r="C26284" t="s">
        <v>7</v>
      </c>
      <c r="D26284">
        <v>1817.77</v>
      </c>
    </row>
    <row r="26285" spans="1:4" hidden="1" x14ac:dyDescent="0.3">
      <c r="A26285">
        <v>26283</v>
      </c>
      <c r="B26285" s="1" t="s">
        <v>34152</v>
      </c>
      <c r="C26285" t="s">
        <v>9</v>
      </c>
      <c r="D26285" s="1" t="s">
        <v>34153</v>
      </c>
    </row>
    <row r="26286" spans="1:4" hidden="1" x14ac:dyDescent="0.3">
      <c r="A26286">
        <v>26284</v>
      </c>
      <c r="B26286" t="s">
        <v>34154</v>
      </c>
      <c r="C26286" t="s">
        <v>14</v>
      </c>
      <c r="D26286">
        <v>100.72460940000001</v>
      </c>
    </row>
    <row r="26287" spans="1:4" hidden="1" x14ac:dyDescent="0.3">
      <c r="A26287">
        <v>26285</v>
      </c>
      <c r="B26287" t="s">
        <v>34155</v>
      </c>
      <c r="C26287" t="s">
        <v>16</v>
      </c>
      <c r="D26287">
        <v>4.4496225966706602</v>
      </c>
    </row>
    <row r="26288" spans="1:4" hidden="1" x14ac:dyDescent="0.3">
      <c r="A26288">
        <v>26286</v>
      </c>
      <c r="B26288" s="1" t="s">
        <v>34156</v>
      </c>
      <c r="C26288" t="s">
        <v>140</v>
      </c>
      <c r="D26288" s="1" t="s">
        <v>34157</v>
      </c>
    </row>
    <row r="26289" spans="1:4" hidden="1" x14ac:dyDescent="0.3">
      <c r="A26289">
        <v>26287</v>
      </c>
      <c r="B26289" t="s">
        <v>34158</v>
      </c>
      <c r="C26289" t="s">
        <v>22</v>
      </c>
      <c r="D26289">
        <v>60.35</v>
      </c>
    </row>
    <row r="26290" spans="1:4" hidden="1" x14ac:dyDescent="0.3">
      <c r="A26290">
        <v>26288</v>
      </c>
      <c r="B26290" t="s">
        <v>34159</v>
      </c>
      <c r="C26290" t="s">
        <v>24</v>
      </c>
      <c r="D26290">
        <v>5.87247919218487</v>
      </c>
    </row>
    <row r="26291" spans="1:4" hidden="1" x14ac:dyDescent="0.3">
      <c r="A26291">
        <v>26289</v>
      </c>
      <c r="B26291" s="1" t="s">
        <v>34160</v>
      </c>
      <c r="C26291" t="s">
        <v>145</v>
      </c>
      <c r="D26291" s="1" t="s">
        <v>34161</v>
      </c>
    </row>
    <row r="26292" spans="1:4" hidden="1" x14ac:dyDescent="0.3">
      <c r="A26292">
        <v>26290</v>
      </c>
      <c r="B26292" t="s">
        <v>34162</v>
      </c>
      <c r="C26292" t="s">
        <v>35</v>
      </c>
      <c r="D26292">
        <v>-0.452005069251664</v>
      </c>
    </row>
    <row r="26293" spans="1:4" hidden="1" x14ac:dyDescent="0.3">
      <c r="A26293">
        <v>26291</v>
      </c>
      <c r="B26293" t="s">
        <v>34163</v>
      </c>
      <c r="C26293" t="s">
        <v>149</v>
      </c>
      <c r="D26293">
        <v>0.94379486357526998</v>
      </c>
    </row>
    <row r="26294" spans="1:4" hidden="1" x14ac:dyDescent="0.3">
      <c r="A26294">
        <v>26292</v>
      </c>
      <c r="B26294" s="1" t="s">
        <v>34164</v>
      </c>
      <c r="C26294" t="s">
        <v>151</v>
      </c>
      <c r="D26294" s="1" t="s">
        <v>34165</v>
      </c>
    </row>
    <row r="26295" spans="1:4" hidden="1" x14ac:dyDescent="0.3">
      <c r="A26295">
        <v>26293</v>
      </c>
      <c r="B26295" t="s">
        <v>34166</v>
      </c>
      <c r="C26295" t="s">
        <v>30</v>
      </c>
      <c r="D26295">
        <v>0.59398384618962596</v>
      </c>
    </row>
    <row r="26296" spans="1:4" hidden="1" x14ac:dyDescent="0.3">
      <c r="A26296">
        <v>26294</v>
      </c>
      <c r="B26296" t="s">
        <v>34167</v>
      </c>
      <c r="C26296" t="s">
        <v>32</v>
      </c>
      <c r="D26296">
        <v>3.2541281311890803E-2</v>
      </c>
    </row>
    <row r="26297" spans="1:4" hidden="1" x14ac:dyDescent="0.3">
      <c r="A26297">
        <v>26295</v>
      </c>
      <c r="B26297" s="1" t="s">
        <v>34168</v>
      </c>
      <c r="C26297" t="s">
        <v>155</v>
      </c>
      <c r="D26297" s="1" t="s">
        <v>34169</v>
      </c>
    </row>
    <row r="26298" spans="1:4" hidden="1" x14ac:dyDescent="0.3">
      <c r="A26298">
        <v>26296</v>
      </c>
      <c r="B26298" t="s">
        <v>34170</v>
      </c>
      <c r="C26298" t="s">
        <v>40</v>
      </c>
      <c r="D26298">
        <v>0.85802122306203799</v>
      </c>
    </row>
    <row r="26299" spans="1:4" hidden="1" x14ac:dyDescent="0.3">
      <c r="A26299">
        <v>26297</v>
      </c>
      <c r="B26299" t="s">
        <v>34171</v>
      </c>
      <c r="C26299" t="s">
        <v>42</v>
      </c>
      <c r="D26299">
        <v>2.7010999161234599E-2</v>
      </c>
    </row>
    <row r="26300" spans="1:4" hidden="1" x14ac:dyDescent="0.3">
      <c r="A26300">
        <v>26298</v>
      </c>
      <c r="B26300" s="1" t="s">
        <v>34172</v>
      </c>
      <c r="C26300" t="s">
        <v>159</v>
      </c>
      <c r="D26300" s="1" t="s">
        <v>34173</v>
      </c>
    </row>
    <row r="26301" spans="1:4" hidden="1" x14ac:dyDescent="0.3">
      <c r="A26301">
        <v>26299</v>
      </c>
      <c r="B26301" t="s">
        <v>34174</v>
      </c>
      <c r="C26301" t="s">
        <v>161</v>
      </c>
      <c r="D26301">
        <v>1.00405983142033</v>
      </c>
    </row>
    <row r="26302" spans="1:4" hidden="1" x14ac:dyDescent="0.3">
      <c r="A26302">
        <v>26300</v>
      </c>
      <c r="B26302" t="s">
        <v>34175</v>
      </c>
      <c r="C26302" t="s">
        <v>163</v>
      </c>
      <c r="D26302">
        <v>0.99995977423684401</v>
      </c>
    </row>
    <row r="26303" spans="1:4" hidden="1" x14ac:dyDescent="0.3">
      <c r="A26303">
        <v>26301</v>
      </c>
      <c r="B26303" s="1" t="s">
        <v>34176</v>
      </c>
      <c r="C26303" t="s">
        <v>165</v>
      </c>
      <c r="D26303" s="1" t="s">
        <v>34177</v>
      </c>
    </row>
    <row r="26304" spans="1:4" hidden="1" x14ac:dyDescent="0.3">
      <c r="A26304">
        <v>26302</v>
      </c>
      <c r="B26304" t="s">
        <v>34178</v>
      </c>
      <c r="C26304" t="s">
        <v>168</v>
      </c>
      <c r="D26304">
        <v>1.0000692323743201</v>
      </c>
    </row>
    <row r="26305" spans="1:4" hidden="1" x14ac:dyDescent="0.3">
      <c r="A26305">
        <v>26303</v>
      </c>
      <c r="B26305" t="s">
        <v>34179</v>
      </c>
      <c r="C26305" t="s">
        <v>170</v>
      </c>
      <c r="D26305">
        <v>1.0000014601816301</v>
      </c>
    </row>
    <row r="26306" spans="1:4" hidden="1" x14ac:dyDescent="0.3">
      <c r="A26306">
        <v>26304</v>
      </c>
      <c r="B26306" s="1" t="s">
        <v>34180</v>
      </c>
      <c r="C26306" t="s">
        <v>172</v>
      </c>
      <c r="D26306" s="1" t="s">
        <v>34181</v>
      </c>
    </row>
    <row r="26307" spans="1:4" hidden="1" x14ac:dyDescent="0.3">
      <c r="A26307">
        <v>26305</v>
      </c>
      <c r="B26307" s="1" t="s">
        <v>34182</v>
      </c>
      <c r="C26307" t="s">
        <v>55</v>
      </c>
      <c r="D26307" s="1" t="s">
        <v>34183</v>
      </c>
    </row>
    <row r="26308" spans="1:4" hidden="1" x14ac:dyDescent="0.3">
      <c r="A26308">
        <v>26306</v>
      </c>
      <c r="B26308" s="1" t="s">
        <v>34184</v>
      </c>
      <c r="C26308" t="s">
        <v>52</v>
      </c>
      <c r="D26308" s="1" t="s">
        <v>34185</v>
      </c>
    </row>
    <row r="26309" spans="1:4" hidden="1" x14ac:dyDescent="0.3">
      <c r="A26309">
        <v>26307</v>
      </c>
      <c r="B26309" s="1" t="s">
        <v>34186</v>
      </c>
      <c r="C26309" t="s">
        <v>58</v>
      </c>
      <c r="D26309" s="1" t="s">
        <v>34187</v>
      </c>
    </row>
    <row r="26310" spans="1:4" hidden="1" x14ac:dyDescent="0.3">
      <c r="A26310">
        <v>26308</v>
      </c>
      <c r="B26310" t="s">
        <v>34188</v>
      </c>
      <c r="C26310" t="s">
        <v>61</v>
      </c>
      <c r="D26310">
        <v>164826844.58598199</v>
      </c>
    </row>
    <row r="26311" spans="1:4" hidden="1" x14ac:dyDescent="0.3">
      <c r="A26311">
        <v>26309</v>
      </c>
      <c r="B26311" t="s">
        <v>34189</v>
      </c>
      <c r="C26311" t="s">
        <v>63</v>
      </c>
      <c r="D26311">
        <v>105570663.265001</v>
      </c>
    </row>
    <row r="26312" spans="1:4" hidden="1" x14ac:dyDescent="0.3">
      <c r="A26312">
        <v>26310</v>
      </c>
      <c r="B26312" t="s">
        <v>34190</v>
      </c>
      <c r="C26312" t="s">
        <v>65</v>
      </c>
      <c r="D26312">
        <v>37128997.919605099</v>
      </c>
    </row>
    <row r="26313" spans="1:4" hidden="1" x14ac:dyDescent="0.3">
      <c r="A26313">
        <v>26311</v>
      </c>
      <c r="B26313" s="1" t="s">
        <v>34191</v>
      </c>
      <c r="C26313" t="s">
        <v>67</v>
      </c>
      <c r="D26313" s="1" t="s">
        <v>34192</v>
      </c>
    </row>
    <row r="26314" spans="1:4" hidden="1" x14ac:dyDescent="0.3">
      <c r="A26314">
        <v>26312</v>
      </c>
      <c r="B26314" s="1" t="s">
        <v>34193</v>
      </c>
      <c r="C26314" t="s">
        <v>70</v>
      </c>
      <c r="D26314" s="1" t="s">
        <v>34194</v>
      </c>
    </row>
    <row r="26315" spans="1:4" hidden="1" x14ac:dyDescent="0.3">
      <c r="A26315">
        <v>26313</v>
      </c>
      <c r="B26315" t="s">
        <v>34195</v>
      </c>
      <c r="C26315" t="s">
        <v>73</v>
      </c>
      <c r="D26315">
        <v>0.99978217061752295</v>
      </c>
    </row>
    <row r="26316" spans="1:4" hidden="1" x14ac:dyDescent="0.3">
      <c r="A26316">
        <v>26314</v>
      </c>
      <c r="B26316" t="s">
        <v>74</v>
      </c>
      <c r="C26316" t="s">
        <v>75</v>
      </c>
      <c r="D26316">
        <v>2.7397260273972599E-3</v>
      </c>
    </row>
    <row r="26317" spans="1:4" hidden="1" x14ac:dyDescent="0.3">
      <c r="A26317">
        <v>26315</v>
      </c>
      <c r="B26317" t="s">
        <v>76</v>
      </c>
      <c r="C26317" t="s">
        <v>77</v>
      </c>
      <c r="D26317">
        <v>0</v>
      </c>
    </row>
    <row r="26318" spans="1:4" hidden="1" x14ac:dyDescent="0.3">
      <c r="A26318">
        <v>26316</v>
      </c>
      <c r="B26318" t="s">
        <v>78</v>
      </c>
      <c r="C26318" t="s">
        <v>79</v>
      </c>
      <c r="D26318">
        <v>0</v>
      </c>
    </row>
    <row r="26319" spans="1:4" hidden="1" x14ac:dyDescent="0.3">
      <c r="A26319">
        <v>26317</v>
      </c>
      <c r="B26319" s="1" t="s">
        <v>34196</v>
      </c>
      <c r="C26319" t="s">
        <v>81</v>
      </c>
      <c r="D26319" s="1" t="s">
        <v>34197</v>
      </c>
    </row>
    <row r="26320" spans="1:4" hidden="1" x14ac:dyDescent="0.3">
      <c r="A26320">
        <v>26318</v>
      </c>
      <c r="B26320" t="s">
        <v>34198</v>
      </c>
      <c r="C26320" t="s">
        <v>84</v>
      </c>
      <c r="D26320">
        <v>0.99976676767032102</v>
      </c>
    </row>
    <row r="26321" spans="1:4" hidden="1" x14ac:dyDescent="0.3">
      <c r="A26321">
        <v>26319</v>
      </c>
      <c r="B26321" s="1" t="s">
        <v>34199</v>
      </c>
      <c r="C26321" t="s">
        <v>86</v>
      </c>
      <c r="D26321" s="1" t="s">
        <v>34200</v>
      </c>
    </row>
    <row r="26322" spans="1:4" hidden="1" x14ac:dyDescent="0.3">
      <c r="A26322">
        <v>26320</v>
      </c>
      <c r="B26322" t="s">
        <v>34201</v>
      </c>
      <c r="C26322" t="s">
        <v>89</v>
      </c>
      <c r="D26322">
        <v>110685196.571863</v>
      </c>
    </row>
    <row r="26323" spans="1:4" hidden="1" x14ac:dyDescent="0.3">
      <c r="A26323">
        <v>26321</v>
      </c>
      <c r="B26323" s="1" t="s">
        <v>34202</v>
      </c>
      <c r="C26323" t="s">
        <v>91</v>
      </c>
      <c r="D26323" s="1" t="s">
        <v>34136</v>
      </c>
    </row>
    <row r="26324" spans="1:4" hidden="1" x14ac:dyDescent="0.3">
      <c r="A26324">
        <v>26322</v>
      </c>
      <c r="B26324" t="s">
        <v>34203</v>
      </c>
      <c r="C26324" t="s">
        <v>94</v>
      </c>
      <c r="D26324">
        <v>105570663.265001</v>
      </c>
    </row>
    <row r="26325" spans="1:4" hidden="1" x14ac:dyDescent="0.3">
      <c r="A26325">
        <v>26323</v>
      </c>
      <c r="B26325" t="s">
        <v>34204</v>
      </c>
      <c r="C26325" t="s">
        <v>96</v>
      </c>
      <c r="D26325">
        <v>37128997.919605099</v>
      </c>
    </row>
    <row r="26326" spans="1:4" hidden="1" x14ac:dyDescent="0.3">
      <c r="A26326">
        <v>26324</v>
      </c>
      <c r="B26326" t="s">
        <v>34205</v>
      </c>
      <c r="C26326" t="s">
        <v>98</v>
      </c>
      <c r="D26326">
        <v>22127183.4013757</v>
      </c>
    </row>
    <row r="26327" spans="1:4" hidden="1" x14ac:dyDescent="0.3">
      <c r="A26327">
        <v>26325</v>
      </c>
      <c r="B26327" s="1" t="s">
        <v>34206</v>
      </c>
      <c r="C26327" t="s">
        <v>100</v>
      </c>
      <c r="D26327" s="1" t="s">
        <v>34207</v>
      </c>
    </row>
    <row r="26328" spans="1:4" hidden="1" x14ac:dyDescent="0.3">
      <c r="A26328">
        <v>26326</v>
      </c>
      <c r="B26328" t="s">
        <v>34208</v>
      </c>
      <c r="C26328" t="s">
        <v>103</v>
      </c>
      <c r="D26328">
        <v>1.3655481921564299E-2</v>
      </c>
    </row>
    <row r="26329" spans="1:4" hidden="1" x14ac:dyDescent="0.3">
      <c r="A26329">
        <v>26327</v>
      </c>
      <c r="B26329" t="s">
        <v>34209</v>
      </c>
      <c r="C26329" t="s">
        <v>105</v>
      </c>
      <c r="D26329">
        <v>3.7423549398454999E-4</v>
      </c>
    </row>
    <row r="26330" spans="1:4" hidden="1" x14ac:dyDescent="0.3">
      <c r="A26330">
        <v>26328</v>
      </c>
      <c r="B26330" t="s">
        <v>34210</v>
      </c>
      <c r="C26330" t="s">
        <v>107</v>
      </c>
      <c r="D26330">
        <v>2.2746734499956501E-2</v>
      </c>
    </row>
    <row r="26331" spans="1:4" hidden="1" x14ac:dyDescent="0.3">
      <c r="A26331">
        <v>26329</v>
      </c>
      <c r="B26331" s="1" t="s">
        <v>34211</v>
      </c>
      <c r="C26331" t="s">
        <v>109</v>
      </c>
      <c r="D26331" s="1" t="s">
        <v>34212</v>
      </c>
    </row>
    <row r="26332" spans="1:4" x14ac:dyDescent="0.3">
      <c r="A26332">
        <v>26330</v>
      </c>
      <c r="B26332" t="s">
        <v>34213</v>
      </c>
      <c r="C26332" t="s">
        <v>207</v>
      </c>
      <c r="D26332">
        <v>164826220.16932601</v>
      </c>
    </row>
    <row r="26333" spans="1:4" hidden="1" x14ac:dyDescent="0.3">
      <c r="A26333">
        <v>26331</v>
      </c>
      <c r="B26333" t="s">
        <v>34214</v>
      </c>
      <c r="C26333" t="s">
        <v>209</v>
      </c>
      <c r="D26333">
        <v>1626.4452301807901</v>
      </c>
    </row>
    <row r="26334" spans="1:4" hidden="1" x14ac:dyDescent="0.3">
      <c r="A26334">
        <v>26332</v>
      </c>
      <c r="B26334" t="s">
        <v>34215</v>
      </c>
      <c r="C26334" t="s">
        <v>211</v>
      </c>
      <c r="D26334">
        <v>572.01969387478198</v>
      </c>
    </row>
    <row r="26335" spans="1:4" hidden="1" x14ac:dyDescent="0.3">
      <c r="A26335">
        <v>26333</v>
      </c>
      <c r="B26335" s="1" t="s">
        <v>34216</v>
      </c>
      <c r="C26335" t="s">
        <v>213</v>
      </c>
      <c r="D26335" s="1" t="s">
        <v>34217</v>
      </c>
    </row>
    <row r="26336" spans="1:4" hidden="1" x14ac:dyDescent="0.3">
      <c r="A26336">
        <v>26334</v>
      </c>
      <c r="B26336" t="s">
        <v>34218</v>
      </c>
      <c r="C26336" t="s">
        <v>216</v>
      </c>
      <c r="D26336">
        <v>105568490.837328</v>
      </c>
    </row>
    <row r="26337" spans="1:4" hidden="1" x14ac:dyDescent="0.3">
      <c r="A26337">
        <v>26335</v>
      </c>
      <c r="B26337" t="s">
        <v>34219</v>
      </c>
      <c r="C26337" t="s">
        <v>218</v>
      </c>
      <c r="D26337">
        <v>37128367.245959498</v>
      </c>
    </row>
    <row r="26338" spans="1:4" hidden="1" x14ac:dyDescent="0.3">
      <c r="A26338">
        <v>26336</v>
      </c>
      <c r="B26338" t="s">
        <v>34220</v>
      </c>
      <c r="C26338" t="s">
        <v>220</v>
      </c>
      <c r="D26338">
        <v>22126822.723324001</v>
      </c>
    </row>
    <row r="26339" spans="1:4" hidden="1" x14ac:dyDescent="0.3">
      <c r="A26339">
        <v>26337</v>
      </c>
      <c r="B26339" s="1" t="s">
        <v>34221</v>
      </c>
      <c r="C26339" t="s">
        <v>222</v>
      </c>
      <c r="D26339" s="1" t="s">
        <v>34222</v>
      </c>
    </row>
    <row r="26340" spans="1:4" hidden="1" x14ac:dyDescent="0.3">
      <c r="A26340">
        <v>26338</v>
      </c>
      <c r="B26340" t="s">
        <v>34223</v>
      </c>
      <c r="C26340" t="s">
        <v>225</v>
      </c>
      <c r="D26340">
        <v>110683491.32217</v>
      </c>
    </row>
    <row r="26341" spans="1:4" hidden="1" x14ac:dyDescent="0.3">
      <c r="A26341">
        <v>26339</v>
      </c>
      <c r="B26341" t="s">
        <v>34224</v>
      </c>
      <c r="C26341" t="s">
        <v>227</v>
      </c>
      <c r="D26341">
        <v>1705.2496923357201</v>
      </c>
    </row>
    <row r="26342" spans="1:4" hidden="1" x14ac:dyDescent="0.3">
      <c r="A26342">
        <v>26340</v>
      </c>
      <c r="B26342" s="1" t="s">
        <v>34225</v>
      </c>
      <c r="C26342" t="s">
        <v>229</v>
      </c>
      <c r="D26342" s="1" t="s">
        <v>34226</v>
      </c>
    </row>
    <row r="26343" spans="1:4" hidden="1" x14ac:dyDescent="0.3">
      <c r="A26343">
        <v>26341</v>
      </c>
      <c r="B26343" t="s">
        <v>34227</v>
      </c>
      <c r="C26343" t="s">
        <v>112</v>
      </c>
      <c r="D26343">
        <v>-545.98244270877694</v>
      </c>
    </row>
    <row r="26344" spans="1:4" hidden="1" x14ac:dyDescent="0.3">
      <c r="A26344">
        <v>26342</v>
      </c>
      <c r="B26344" t="s">
        <v>34228</v>
      </c>
      <c r="C26344" t="s">
        <v>114</v>
      </c>
      <c r="D26344">
        <v>-58.653951723507603</v>
      </c>
    </row>
    <row r="26345" spans="1:4" hidden="1" x14ac:dyDescent="0.3">
      <c r="A26345">
        <v>26343</v>
      </c>
      <c r="B26345" s="1" t="s">
        <v>34229</v>
      </c>
      <c r="C26345" t="s">
        <v>116</v>
      </c>
      <c r="D26345" s="1" t="s">
        <v>34230</v>
      </c>
    </row>
    <row r="26346" spans="1:4" hidden="1" x14ac:dyDescent="0.3">
      <c r="A26346">
        <v>26344</v>
      </c>
      <c r="B26346" t="s">
        <v>34231</v>
      </c>
      <c r="C26346" t="s">
        <v>119</v>
      </c>
      <c r="D26346">
        <v>105568490.837328</v>
      </c>
    </row>
    <row r="26347" spans="1:4" hidden="1" x14ac:dyDescent="0.3">
      <c r="A26347">
        <v>26345</v>
      </c>
      <c r="B26347" t="s">
        <v>34232</v>
      </c>
      <c r="C26347" t="s">
        <v>121</v>
      </c>
      <c r="D26347">
        <v>37128367.245959498</v>
      </c>
    </row>
    <row r="26348" spans="1:4" hidden="1" x14ac:dyDescent="0.3">
      <c r="A26348">
        <v>26346</v>
      </c>
      <c r="B26348" s="1" t="s">
        <v>34233</v>
      </c>
      <c r="C26348" t="s">
        <v>123</v>
      </c>
      <c r="D26348" s="1" t="s">
        <v>34234</v>
      </c>
    </row>
    <row r="26349" spans="1:4" hidden="1" x14ac:dyDescent="0.3">
      <c r="A26349">
        <v>26347</v>
      </c>
      <c r="B26349" t="s">
        <v>34235</v>
      </c>
      <c r="C26349" t="s">
        <v>126</v>
      </c>
      <c r="D26349">
        <v>0.954009647735234</v>
      </c>
    </row>
    <row r="26350" spans="1:4" hidden="1" x14ac:dyDescent="0.3">
      <c r="A26350">
        <v>26348</v>
      </c>
      <c r="B26350" t="s">
        <v>34236</v>
      </c>
      <c r="C26350" t="s">
        <v>128</v>
      </c>
      <c r="D26350">
        <v>0.335524551657013</v>
      </c>
    </row>
    <row r="26351" spans="1:4" hidden="1" x14ac:dyDescent="0.3">
      <c r="A26351">
        <v>26349</v>
      </c>
      <c r="B26351" s="1" t="s">
        <v>34237</v>
      </c>
      <c r="C26351" t="s">
        <v>130</v>
      </c>
      <c r="D26351" s="1" t="s">
        <v>34238</v>
      </c>
    </row>
    <row r="26352" spans="1:4" hidden="1" x14ac:dyDescent="0.3">
      <c r="A26352">
        <v>26350</v>
      </c>
      <c r="B26352" s="1" t="s">
        <v>34239</v>
      </c>
      <c r="C26352" t="s">
        <v>4</v>
      </c>
      <c r="D26352" t="s">
        <v>34240</v>
      </c>
    </row>
    <row r="26353" spans="1:4" hidden="1" x14ac:dyDescent="0.3">
      <c r="A26353">
        <v>26351</v>
      </c>
      <c r="B26353" t="s">
        <v>34241</v>
      </c>
      <c r="C26353" t="s">
        <v>7</v>
      </c>
      <c r="D26353">
        <v>1841.91</v>
      </c>
    </row>
    <row r="26354" spans="1:4" hidden="1" x14ac:dyDescent="0.3">
      <c r="A26354">
        <v>26352</v>
      </c>
      <c r="B26354" s="1" t="s">
        <v>34242</v>
      </c>
      <c r="C26354" t="s">
        <v>9</v>
      </c>
      <c r="D26354" s="1" t="s">
        <v>34243</v>
      </c>
    </row>
    <row r="26355" spans="1:4" hidden="1" x14ac:dyDescent="0.3">
      <c r="A26355">
        <v>26353</v>
      </c>
      <c r="B26355" t="s">
        <v>34244</v>
      </c>
      <c r="C26355" t="s">
        <v>14</v>
      </c>
      <c r="D26355">
        <v>100.7226563</v>
      </c>
    </row>
    <row r="26356" spans="1:4" hidden="1" x14ac:dyDescent="0.3">
      <c r="A26356">
        <v>26354</v>
      </c>
      <c r="B26356" t="s">
        <v>34245</v>
      </c>
      <c r="C26356" t="s">
        <v>16</v>
      </c>
      <c r="D26356">
        <v>4.4504362942739899</v>
      </c>
    </row>
    <row r="26357" spans="1:4" hidden="1" x14ac:dyDescent="0.3">
      <c r="A26357">
        <v>26355</v>
      </c>
      <c r="B26357" s="1" t="s">
        <v>34246</v>
      </c>
      <c r="C26357" t="s">
        <v>140</v>
      </c>
      <c r="D26357" s="1" t="s">
        <v>34247</v>
      </c>
    </row>
    <row r="26358" spans="1:4" hidden="1" x14ac:dyDescent="0.3">
      <c r="A26358">
        <v>26356</v>
      </c>
      <c r="B26358" t="s">
        <v>34068</v>
      </c>
      <c r="C26358" t="s">
        <v>22</v>
      </c>
      <c r="D26358">
        <v>61</v>
      </c>
    </row>
    <row r="26359" spans="1:4" hidden="1" x14ac:dyDescent="0.3">
      <c r="A26359">
        <v>26357</v>
      </c>
      <c r="B26359" t="s">
        <v>34248</v>
      </c>
      <c r="C26359" t="s">
        <v>24</v>
      </c>
      <c r="D26359">
        <v>5.8480595657955901</v>
      </c>
    </row>
    <row r="26360" spans="1:4" hidden="1" x14ac:dyDescent="0.3">
      <c r="A26360">
        <v>26358</v>
      </c>
      <c r="B26360" s="1" t="s">
        <v>34249</v>
      </c>
      <c r="C26360" t="s">
        <v>145</v>
      </c>
      <c r="D26360" s="1" t="s">
        <v>34250</v>
      </c>
    </row>
    <row r="26361" spans="1:4" hidden="1" x14ac:dyDescent="0.3">
      <c r="A26361">
        <v>26359</v>
      </c>
      <c r="B26361" t="s">
        <v>34251</v>
      </c>
      <c r="C26361" t="s">
        <v>35</v>
      </c>
      <c r="D26361">
        <v>-4.1101036537432698</v>
      </c>
    </row>
    <row r="26362" spans="1:4" hidden="1" x14ac:dyDescent="0.3">
      <c r="A26362">
        <v>26360</v>
      </c>
      <c r="B26362" t="s">
        <v>34252</v>
      </c>
      <c r="C26362" t="s">
        <v>149</v>
      </c>
      <c r="D26362">
        <v>0.94347448912098697</v>
      </c>
    </row>
    <row r="26363" spans="1:4" hidden="1" x14ac:dyDescent="0.3">
      <c r="A26363">
        <v>26361</v>
      </c>
      <c r="B26363" s="1" t="s">
        <v>34253</v>
      </c>
      <c r="C26363" t="s">
        <v>151</v>
      </c>
      <c r="D26363" s="1" t="s">
        <v>34254</v>
      </c>
    </row>
    <row r="26364" spans="1:4" hidden="1" x14ac:dyDescent="0.3">
      <c r="A26364">
        <v>26362</v>
      </c>
      <c r="B26364" t="s">
        <v>34255</v>
      </c>
      <c r="C26364" t="s">
        <v>30</v>
      </c>
      <c r="D26364">
        <v>2.0750515034034098</v>
      </c>
    </row>
    <row r="26365" spans="1:4" hidden="1" x14ac:dyDescent="0.3">
      <c r="A26365">
        <v>26363</v>
      </c>
      <c r="B26365" t="s">
        <v>34256</v>
      </c>
      <c r="C26365" t="s">
        <v>32</v>
      </c>
      <c r="D26365">
        <v>3.2622277917679597E-2</v>
      </c>
    </row>
    <row r="26366" spans="1:4" hidden="1" x14ac:dyDescent="0.3">
      <c r="A26366">
        <v>26364</v>
      </c>
      <c r="B26366" s="1" t="s">
        <v>34257</v>
      </c>
      <c r="C26366" t="s">
        <v>155</v>
      </c>
      <c r="D26366" s="1" t="s">
        <v>34258</v>
      </c>
    </row>
    <row r="26367" spans="1:4" hidden="1" x14ac:dyDescent="0.3">
      <c r="A26367">
        <v>26365</v>
      </c>
      <c r="B26367" t="s">
        <v>34259</v>
      </c>
      <c r="C26367" t="s">
        <v>40</v>
      </c>
      <c r="D26367">
        <v>3.03505215033986</v>
      </c>
    </row>
    <row r="26368" spans="1:4" hidden="1" x14ac:dyDescent="0.3">
      <c r="A26368">
        <v>26366</v>
      </c>
      <c r="B26368" t="s">
        <v>34260</v>
      </c>
      <c r="C26368" t="s">
        <v>42</v>
      </c>
      <c r="D26368">
        <v>2.7289793400407401E-2</v>
      </c>
    </row>
    <row r="26369" spans="1:4" hidden="1" x14ac:dyDescent="0.3">
      <c r="A26369">
        <v>26367</v>
      </c>
      <c r="B26369" s="1" t="s">
        <v>34261</v>
      </c>
      <c r="C26369" t="s">
        <v>159</v>
      </c>
      <c r="D26369" s="1" t="s">
        <v>34262</v>
      </c>
    </row>
    <row r="26370" spans="1:4" hidden="1" x14ac:dyDescent="0.3">
      <c r="A26370">
        <v>26368</v>
      </c>
      <c r="B26370" t="s">
        <v>34263</v>
      </c>
      <c r="C26370" t="s">
        <v>161</v>
      </c>
      <c r="D26370">
        <v>1.0132800079217901</v>
      </c>
    </row>
    <row r="26371" spans="1:4" hidden="1" x14ac:dyDescent="0.3">
      <c r="A26371">
        <v>26369</v>
      </c>
      <c r="B26371" t="s">
        <v>34264</v>
      </c>
      <c r="C26371" t="s">
        <v>163</v>
      </c>
      <c r="D26371">
        <v>0.99998916652515502</v>
      </c>
    </row>
    <row r="26372" spans="1:4" hidden="1" x14ac:dyDescent="0.3">
      <c r="A26372">
        <v>26370</v>
      </c>
      <c r="B26372" s="1" t="s">
        <v>34265</v>
      </c>
      <c r="C26372" t="s">
        <v>165</v>
      </c>
      <c r="D26372" s="1" t="s">
        <v>34266</v>
      </c>
    </row>
    <row r="26373" spans="1:4" hidden="1" x14ac:dyDescent="0.3">
      <c r="A26373">
        <v>26371</v>
      </c>
      <c r="B26373" t="s">
        <v>34267</v>
      </c>
      <c r="C26373" t="s">
        <v>168</v>
      </c>
      <c r="D26373">
        <v>0.99983518093380797</v>
      </c>
    </row>
    <row r="26374" spans="1:4" hidden="1" x14ac:dyDescent="0.3">
      <c r="A26374">
        <v>26372</v>
      </c>
      <c r="B26374" t="s">
        <v>34268</v>
      </c>
      <c r="C26374" t="s">
        <v>170</v>
      </c>
      <c r="D26374">
        <v>1.0000784439394801</v>
      </c>
    </row>
    <row r="26375" spans="1:4" hidden="1" x14ac:dyDescent="0.3">
      <c r="A26375">
        <v>26373</v>
      </c>
      <c r="B26375" s="1" t="s">
        <v>34269</v>
      </c>
      <c r="C26375" t="s">
        <v>172</v>
      </c>
      <c r="D26375" s="1" t="s">
        <v>34270</v>
      </c>
    </row>
    <row r="26376" spans="1:4" hidden="1" x14ac:dyDescent="0.3">
      <c r="A26376">
        <v>26374</v>
      </c>
      <c r="B26376" s="1" t="s">
        <v>34271</v>
      </c>
      <c r="C26376" t="s">
        <v>55</v>
      </c>
      <c r="D26376" s="1" t="s">
        <v>34272</v>
      </c>
    </row>
    <row r="26377" spans="1:4" hidden="1" x14ac:dyDescent="0.3">
      <c r="A26377">
        <v>26375</v>
      </c>
      <c r="B26377" s="1" t="s">
        <v>34273</v>
      </c>
      <c r="C26377" t="s">
        <v>52</v>
      </c>
      <c r="D26377" s="1" t="s">
        <v>34274</v>
      </c>
    </row>
    <row r="26378" spans="1:4" hidden="1" x14ac:dyDescent="0.3">
      <c r="A26378">
        <v>26376</v>
      </c>
      <c r="B26378" s="1" t="s">
        <v>34275</v>
      </c>
      <c r="C26378" t="s">
        <v>58</v>
      </c>
      <c r="D26378" s="1" t="s">
        <v>34276</v>
      </c>
    </row>
    <row r="26379" spans="1:4" hidden="1" x14ac:dyDescent="0.3">
      <c r="A26379">
        <v>26377</v>
      </c>
      <c r="B26379" t="s">
        <v>34277</v>
      </c>
      <c r="C26379" t="s">
        <v>61</v>
      </c>
      <c r="D26379">
        <v>166434253.25188699</v>
      </c>
    </row>
    <row r="26380" spans="1:4" hidden="1" x14ac:dyDescent="0.3">
      <c r="A26380">
        <v>26378</v>
      </c>
      <c r="B26380" t="s">
        <v>34278</v>
      </c>
      <c r="C26380" t="s">
        <v>63</v>
      </c>
      <c r="D26380">
        <v>106970441.23194</v>
      </c>
    </row>
    <row r="26381" spans="1:4" hidden="1" x14ac:dyDescent="0.3">
      <c r="A26381">
        <v>26379</v>
      </c>
      <c r="B26381" t="s">
        <v>34279</v>
      </c>
      <c r="C26381" t="s">
        <v>65</v>
      </c>
      <c r="D26381">
        <v>37127965.016726904</v>
      </c>
    </row>
    <row r="26382" spans="1:4" hidden="1" x14ac:dyDescent="0.3">
      <c r="A26382">
        <v>26380</v>
      </c>
      <c r="B26382" s="1" t="s">
        <v>34280</v>
      </c>
      <c r="C26382" t="s">
        <v>67</v>
      </c>
      <c r="D26382" s="1" t="s">
        <v>34281</v>
      </c>
    </row>
    <row r="26383" spans="1:4" hidden="1" x14ac:dyDescent="0.3">
      <c r="A26383">
        <v>26381</v>
      </c>
      <c r="B26383" s="1" t="s">
        <v>34282</v>
      </c>
      <c r="C26383" t="s">
        <v>70</v>
      </c>
      <c r="D26383" s="1" t="s">
        <v>34283</v>
      </c>
    </row>
    <row r="26384" spans="1:4" hidden="1" x14ac:dyDescent="0.3">
      <c r="A26384">
        <v>26382</v>
      </c>
      <c r="B26384" t="s">
        <v>34284</v>
      </c>
      <c r="C26384" t="s">
        <v>73</v>
      </c>
      <c r="D26384">
        <v>0.99976676767032102</v>
      </c>
    </row>
    <row r="26385" spans="1:4" hidden="1" x14ac:dyDescent="0.3">
      <c r="A26385">
        <v>26383</v>
      </c>
      <c r="B26385" t="s">
        <v>74</v>
      </c>
      <c r="C26385" t="s">
        <v>75</v>
      </c>
      <c r="D26385">
        <v>2.7397260273972599E-3</v>
      </c>
    </row>
    <row r="26386" spans="1:4" hidden="1" x14ac:dyDescent="0.3">
      <c r="A26386">
        <v>26384</v>
      </c>
      <c r="B26386" t="s">
        <v>76</v>
      </c>
      <c r="C26386" t="s">
        <v>77</v>
      </c>
      <c r="D26386">
        <v>0</v>
      </c>
    </row>
    <row r="26387" spans="1:4" hidden="1" x14ac:dyDescent="0.3">
      <c r="A26387">
        <v>26385</v>
      </c>
      <c r="B26387" t="s">
        <v>78</v>
      </c>
      <c r="C26387" t="s">
        <v>79</v>
      </c>
      <c r="D26387">
        <v>0</v>
      </c>
    </row>
    <row r="26388" spans="1:4" hidden="1" x14ac:dyDescent="0.3">
      <c r="A26388">
        <v>26386</v>
      </c>
      <c r="B26388" s="1" t="s">
        <v>34285</v>
      </c>
      <c r="C26388" t="s">
        <v>81</v>
      </c>
      <c r="D26388" s="1" t="s">
        <v>34286</v>
      </c>
    </row>
    <row r="26389" spans="1:4" hidden="1" x14ac:dyDescent="0.3">
      <c r="A26389">
        <v>26387</v>
      </c>
      <c r="B26389" t="s">
        <v>34287</v>
      </c>
      <c r="C26389" t="s">
        <v>84</v>
      </c>
      <c r="D26389">
        <v>0.99981595084569097</v>
      </c>
    </row>
    <row r="26390" spans="1:4" hidden="1" x14ac:dyDescent="0.3">
      <c r="A26390">
        <v>26388</v>
      </c>
      <c r="B26390" s="1" t="s">
        <v>34288</v>
      </c>
      <c r="C26390" t="s">
        <v>86</v>
      </c>
      <c r="D26390" s="1" t="s">
        <v>34289</v>
      </c>
    </row>
    <row r="26391" spans="1:4" hidden="1" x14ac:dyDescent="0.3">
      <c r="A26391">
        <v>26389</v>
      </c>
      <c r="B26391" t="s">
        <v>34290</v>
      </c>
      <c r="C26391" t="s">
        <v>89</v>
      </c>
      <c r="D26391">
        <v>110976593.982862</v>
      </c>
    </row>
    <row r="26392" spans="1:4" hidden="1" x14ac:dyDescent="0.3">
      <c r="A26392">
        <v>26390</v>
      </c>
      <c r="B26392" s="1" t="s">
        <v>34291</v>
      </c>
      <c r="C26392" t="s">
        <v>91</v>
      </c>
      <c r="D26392" s="1" t="s">
        <v>34226</v>
      </c>
    </row>
    <row r="26393" spans="1:4" hidden="1" x14ac:dyDescent="0.3">
      <c r="A26393">
        <v>26391</v>
      </c>
      <c r="B26393" t="s">
        <v>34292</v>
      </c>
      <c r="C26393" t="s">
        <v>94</v>
      </c>
      <c r="D26393">
        <v>106970441.23194</v>
      </c>
    </row>
    <row r="26394" spans="1:4" hidden="1" x14ac:dyDescent="0.3">
      <c r="A26394">
        <v>26392</v>
      </c>
      <c r="B26394" t="s">
        <v>34293</v>
      </c>
      <c r="C26394" t="s">
        <v>96</v>
      </c>
      <c r="D26394">
        <v>37127965.016726904</v>
      </c>
    </row>
    <row r="26395" spans="1:4" hidden="1" x14ac:dyDescent="0.3">
      <c r="A26395">
        <v>26393</v>
      </c>
      <c r="B26395" t="s">
        <v>34294</v>
      </c>
      <c r="C26395" t="s">
        <v>98</v>
      </c>
      <c r="D26395">
        <v>22335847.003219999</v>
      </c>
    </row>
    <row r="26396" spans="1:4" hidden="1" x14ac:dyDescent="0.3">
      <c r="A26396">
        <v>26394</v>
      </c>
      <c r="B26396" s="1" t="s">
        <v>34295</v>
      </c>
      <c r="C26396" t="s">
        <v>100</v>
      </c>
      <c r="D26396" s="1" t="s">
        <v>34296</v>
      </c>
    </row>
    <row r="26397" spans="1:4" hidden="1" x14ac:dyDescent="0.3">
      <c r="A26397">
        <v>26395</v>
      </c>
      <c r="B26397" t="s">
        <v>34297</v>
      </c>
      <c r="C26397" t="s">
        <v>103</v>
      </c>
      <c r="D26397">
        <v>1.3589830785882001E-2</v>
      </c>
    </row>
    <row r="26398" spans="1:4" hidden="1" x14ac:dyDescent="0.3">
      <c r="A26398">
        <v>26396</v>
      </c>
      <c r="B26398" t="s">
        <v>34298</v>
      </c>
      <c r="C26398" t="s">
        <v>105</v>
      </c>
      <c r="D26398">
        <v>3.74096136933547E-4</v>
      </c>
    </row>
    <row r="26399" spans="1:4" hidden="1" x14ac:dyDescent="0.3">
      <c r="A26399">
        <v>26397</v>
      </c>
      <c r="B26399" t="s">
        <v>34299</v>
      </c>
      <c r="C26399" t="s">
        <v>107</v>
      </c>
      <c r="D26399">
        <v>2.2723806382084901E-2</v>
      </c>
    </row>
    <row r="26400" spans="1:4" hidden="1" x14ac:dyDescent="0.3">
      <c r="A26400">
        <v>26398</v>
      </c>
      <c r="B26400" s="1" t="s">
        <v>34300</v>
      </c>
      <c r="C26400" t="s">
        <v>109</v>
      </c>
      <c r="D26400" s="1" t="s">
        <v>34301</v>
      </c>
    </row>
    <row r="26401" spans="1:4" x14ac:dyDescent="0.3">
      <c r="A26401">
        <v>26399</v>
      </c>
      <c r="B26401" t="s">
        <v>34302</v>
      </c>
      <c r="C26401" t="s">
        <v>207</v>
      </c>
      <c r="D26401">
        <v>166436252.90364</v>
      </c>
    </row>
    <row r="26402" spans="1:4" hidden="1" x14ac:dyDescent="0.3">
      <c r="A26402">
        <v>26400</v>
      </c>
      <c r="B26402" t="s">
        <v>34303</v>
      </c>
      <c r="C26402" t="s">
        <v>209</v>
      </c>
      <c r="D26402">
        <v>280882.53333869501</v>
      </c>
    </row>
    <row r="26403" spans="1:4" hidden="1" x14ac:dyDescent="0.3">
      <c r="A26403">
        <v>26401</v>
      </c>
      <c r="B26403" t="s">
        <v>34304</v>
      </c>
      <c r="C26403" t="s">
        <v>211</v>
      </c>
      <c r="D26403">
        <v>97489.668433785802</v>
      </c>
    </row>
    <row r="26404" spans="1:4" hidden="1" x14ac:dyDescent="0.3">
      <c r="A26404">
        <v>26402</v>
      </c>
      <c r="B26404" s="1" t="s">
        <v>34305</v>
      </c>
      <c r="C26404" t="s">
        <v>213</v>
      </c>
      <c r="D26404" s="1" t="s">
        <v>34306</v>
      </c>
    </row>
    <row r="26405" spans="1:4" hidden="1" x14ac:dyDescent="0.3">
      <c r="A26405">
        <v>26403</v>
      </c>
      <c r="B26405" t="s">
        <v>34307</v>
      </c>
      <c r="C26405" t="s">
        <v>216</v>
      </c>
      <c r="D26405">
        <v>106691196.430334</v>
      </c>
    </row>
    <row r="26406" spans="1:4" hidden="1" x14ac:dyDescent="0.3">
      <c r="A26406">
        <v>26404</v>
      </c>
      <c r="B26406" t="s">
        <v>34308</v>
      </c>
      <c r="C26406" t="s">
        <v>218</v>
      </c>
      <c r="D26406">
        <v>37030744.636068404</v>
      </c>
    </row>
    <row r="26407" spans="1:4" hidden="1" x14ac:dyDescent="0.3">
      <c r="A26407">
        <v>26405</v>
      </c>
      <c r="B26407" t="s">
        <v>34309</v>
      </c>
      <c r="C26407" t="s">
        <v>220</v>
      </c>
      <c r="D26407">
        <v>22277290.917312399</v>
      </c>
    </row>
    <row r="26408" spans="1:4" hidden="1" x14ac:dyDescent="0.3">
      <c r="A26408">
        <v>26406</v>
      </c>
      <c r="B26408" s="1" t="s">
        <v>34310</v>
      </c>
      <c r="C26408" t="s">
        <v>222</v>
      </c>
      <c r="D26408" s="1" t="s">
        <v>34311</v>
      </c>
    </row>
    <row r="26409" spans="1:4" hidden="1" x14ac:dyDescent="0.3">
      <c r="A26409">
        <v>26407</v>
      </c>
      <c r="B26409" t="s">
        <v>34312</v>
      </c>
      <c r="C26409" t="s">
        <v>225</v>
      </c>
      <c r="D26409">
        <v>110685196.571863</v>
      </c>
    </row>
    <row r="26410" spans="1:4" hidden="1" x14ac:dyDescent="0.3">
      <c r="A26410">
        <v>26408</v>
      </c>
      <c r="B26410" t="s">
        <v>34313</v>
      </c>
      <c r="C26410" t="s">
        <v>227</v>
      </c>
      <c r="D26410">
        <v>291397.41099910397</v>
      </c>
    </row>
    <row r="26411" spans="1:4" hidden="1" x14ac:dyDescent="0.3">
      <c r="A26411">
        <v>26409</v>
      </c>
      <c r="B26411" s="1" t="s">
        <v>34314</v>
      </c>
      <c r="C26411" t="s">
        <v>229</v>
      </c>
      <c r="D26411" s="1" t="s">
        <v>34315</v>
      </c>
    </row>
    <row r="26412" spans="1:4" hidden="1" x14ac:dyDescent="0.3">
      <c r="A26412">
        <v>26410</v>
      </c>
      <c r="B26412" t="s">
        <v>34316</v>
      </c>
      <c r="C26412" t="s">
        <v>112</v>
      </c>
      <c r="D26412">
        <v>1637.73173299789</v>
      </c>
    </row>
    <row r="26413" spans="1:4" hidden="1" x14ac:dyDescent="0.3">
      <c r="A26413">
        <v>26411</v>
      </c>
      <c r="B26413" t="s">
        <v>34317</v>
      </c>
      <c r="C26413" t="s">
        <v>114</v>
      </c>
      <c r="D26413">
        <v>269.28777536100398</v>
      </c>
    </row>
    <row r="26414" spans="1:4" hidden="1" x14ac:dyDescent="0.3">
      <c r="A26414">
        <v>26412</v>
      </c>
      <c r="B26414" s="1" t="s">
        <v>34318</v>
      </c>
      <c r="C26414" t="s">
        <v>116</v>
      </c>
      <c r="D26414" s="1" t="s">
        <v>34319</v>
      </c>
    </row>
    <row r="26415" spans="1:4" hidden="1" x14ac:dyDescent="0.3">
      <c r="A26415">
        <v>26413</v>
      </c>
      <c r="B26415" t="s">
        <v>34320</v>
      </c>
      <c r="C26415" t="s">
        <v>119</v>
      </c>
      <c r="D26415">
        <v>106691196.430334</v>
      </c>
    </row>
    <row r="26416" spans="1:4" hidden="1" x14ac:dyDescent="0.3">
      <c r="A26416">
        <v>26414</v>
      </c>
      <c r="B26416" t="s">
        <v>34321</v>
      </c>
      <c r="C26416" t="s">
        <v>121</v>
      </c>
      <c r="D26416">
        <v>37030744.636068404</v>
      </c>
    </row>
    <row r="26417" spans="1:4" hidden="1" x14ac:dyDescent="0.3">
      <c r="A26417">
        <v>26415</v>
      </c>
      <c r="B26417" s="1" t="s">
        <v>34322</v>
      </c>
      <c r="C26417" t="s">
        <v>123</v>
      </c>
      <c r="D26417" s="1" t="s">
        <v>34323</v>
      </c>
    </row>
    <row r="26418" spans="1:4" hidden="1" x14ac:dyDescent="0.3">
      <c r="A26418">
        <v>26416</v>
      </c>
      <c r="B26418" t="s">
        <v>34324</v>
      </c>
      <c r="C26418" t="s">
        <v>126</v>
      </c>
      <c r="D26418">
        <v>0.96409311971777301</v>
      </c>
    </row>
    <row r="26419" spans="1:4" hidden="1" x14ac:dyDescent="0.3">
      <c r="A26419">
        <v>26417</v>
      </c>
      <c r="B26419" t="s">
        <v>34325</v>
      </c>
      <c r="C26419" t="s">
        <v>128</v>
      </c>
      <c r="D26419">
        <v>0.334620730820756</v>
      </c>
    </row>
    <row r="26420" spans="1:4" hidden="1" x14ac:dyDescent="0.3">
      <c r="A26420">
        <v>26418</v>
      </c>
      <c r="B26420" s="1" t="s">
        <v>34326</v>
      </c>
      <c r="C26420" t="s">
        <v>130</v>
      </c>
      <c r="D26420" s="1" t="s">
        <v>34327</v>
      </c>
    </row>
    <row r="26421" spans="1:4" hidden="1" x14ac:dyDescent="0.3">
      <c r="A26421">
        <v>26419</v>
      </c>
      <c r="B26421" s="1" t="s">
        <v>34328</v>
      </c>
      <c r="C26421" t="s">
        <v>4</v>
      </c>
      <c r="D26421" t="s">
        <v>34329</v>
      </c>
    </row>
    <row r="26422" spans="1:4" hidden="1" x14ac:dyDescent="0.3">
      <c r="A26422">
        <v>26420</v>
      </c>
      <c r="B26422" t="s">
        <v>34330</v>
      </c>
      <c r="C26422" t="s">
        <v>7</v>
      </c>
      <c r="D26422">
        <v>1871.41</v>
      </c>
    </row>
    <row r="26423" spans="1:4" hidden="1" x14ac:dyDescent="0.3">
      <c r="A26423">
        <v>26421</v>
      </c>
      <c r="B26423" s="1" t="s">
        <v>34331</v>
      </c>
      <c r="C26423" t="s">
        <v>9</v>
      </c>
      <c r="D26423" s="1" t="s">
        <v>34332</v>
      </c>
    </row>
    <row r="26424" spans="1:4" hidden="1" x14ac:dyDescent="0.3">
      <c r="A26424">
        <v>26422</v>
      </c>
      <c r="B26424" t="s">
        <v>34333</v>
      </c>
      <c r="C26424" t="s">
        <v>14</v>
      </c>
      <c r="D26424">
        <v>100.7148438</v>
      </c>
    </row>
    <row r="26425" spans="1:4" hidden="1" x14ac:dyDescent="0.3">
      <c r="A26425">
        <v>26423</v>
      </c>
      <c r="B26425" t="s">
        <v>34334</v>
      </c>
      <c r="C26425" t="s">
        <v>16</v>
      </c>
      <c r="D26425">
        <v>4.4512527854817598</v>
      </c>
    </row>
    <row r="26426" spans="1:4" hidden="1" x14ac:dyDescent="0.3">
      <c r="A26426">
        <v>26424</v>
      </c>
      <c r="B26426" s="1" t="s">
        <v>34335</v>
      </c>
      <c r="C26426" t="s">
        <v>140</v>
      </c>
      <c r="D26426" s="1" t="s">
        <v>34336</v>
      </c>
    </row>
    <row r="26427" spans="1:4" hidden="1" x14ac:dyDescent="0.3">
      <c r="A26427">
        <v>26425</v>
      </c>
      <c r="B26427" t="s">
        <v>34337</v>
      </c>
      <c r="C26427" t="s">
        <v>22</v>
      </c>
      <c r="D26427">
        <v>59.55</v>
      </c>
    </row>
    <row r="26428" spans="1:4" hidden="1" x14ac:dyDescent="0.3">
      <c r="A26428">
        <v>26426</v>
      </c>
      <c r="B26428" t="s">
        <v>34338</v>
      </c>
      <c r="C26428" t="s">
        <v>24</v>
      </c>
      <c r="D26428">
        <v>5.92309943489796</v>
      </c>
    </row>
    <row r="26429" spans="1:4" hidden="1" x14ac:dyDescent="0.3">
      <c r="A26429">
        <v>26427</v>
      </c>
      <c r="B26429" s="1" t="s">
        <v>34339</v>
      </c>
      <c r="C26429" t="s">
        <v>145</v>
      </c>
      <c r="D26429" s="1" t="s">
        <v>34340</v>
      </c>
    </row>
    <row r="26430" spans="1:4" hidden="1" x14ac:dyDescent="0.3">
      <c r="A26430">
        <v>26428</v>
      </c>
      <c r="B26430" t="s">
        <v>34341</v>
      </c>
      <c r="C26430" t="s">
        <v>35</v>
      </c>
      <c r="D26430">
        <v>-3.7008109574442298</v>
      </c>
    </row>
    <row r="26431" spans="1:4" hidden="1" x14ac:dyDescent="0.3">
      <c r="A26431">
        <v>26429</v>
      </c>
      <c r="B26431" t="s">
        <v>34342</v>
      </c>
      <c r="C26431" t="s">
        <v>149</v>
      </c>
      <c r="D26431">
        <v>0.94457008970470402</v>
      </c>
    </row>
    <row r="26432" spans="1:4" hidden="1" x14ac:dyDescent="0.3">
      <c r="A26432">
        <v>26430</v>
      </c>
      <c r="B26432" s="1" t="s">
        <v>34343</v>
      </c>
      <c r="C26432" t="s">
        <v>151</v>
      </c>
      <c r="D26432" s="1" t="s">
        <v>34344</v>
      </c>
    </row>
    <row r="26433" spans="1:4" hidden="1" x14ac:dyDescent="0.3">
      <c r="A26433">
        <v>26431</v>
      </c>
      <c r="B26433" t="s">
        <v>34345</v>
      </c>
      <c r="C26433" t="s">
        <v>30</v>
      </c>
      <c r="D26433">
        <v>1.96184292884124</v>
      </c>
    </row>
    <row r="26434" spans="1:4" hidden="1" x14ac:dyDescent="0.3">
      <c r="A26434">
        <v>26432</v>
      </c>
      <c r="B26434" t="s">
        <v>34346</v>
      </c>
      <c r="C26434" t="s">
        <v>32</v>
      </c>
      <c r="D26434">
        <v>3.2259992428931801E-2</v>
      </c>
    </row>
    <row r="26435" spans="1:4" hidden="1" x14ac:dyDescent="0.3">
      <c r="A26435">
        <v>26433</v>
      </c>
      <c r="B26435" s="1" t="s">
        <v>34347</v>
      </c>
      <c r="C26435" t="s">
        <v>155</v>
      </c>
      <c r="D26435" s="1" t="s">
        <v>34348</v>
      </c>
    </row>
    <row r="26436" spans="1:4" hidden="1" x14ac:dyDescent="0.3">
      <c r="A26436">
        <v>26434</v>
      </c>
      <c r="B26436" t="s">
        <v>34349</v>
      </c>
      <c r="C26436" t="s">
        <v>40</v>
      </c>
      <c r="D26436">
        <v>2.73896802860299</v>
      </c>
    </row>
    <row r="26437" spans="1:4" hidden="1" x14ac:dyDescent="0.3">
      <c r="A26437">
        <v>26435</v>
      </c>
      <c r="B26437" t="s">
        <v>34350</v>
      </c>
      <c r="C26437" t="s">
        <v>42</v>
      </c>
      <c r="D26437">
        <v>2.6422693905784601E-2</v>
      </c>
    </row>
    <row r="26438" spans="1:4" hidden="1" x14ac:dyDescent="0.3">
      <c r="A26438">
        <v>26436</v>
      </c>
      <c r="B26438" s="1" t="s">
        <v>34351</v>
      </c>
      <c r="C26438" t="s">
        <v>159</v>
      </c>
      <c r="D26438" s="1" t="s">
        <v>34352</v>
      </c>
    </row>
    <row r="26439" spans="1:4" hidden="1" x14ac:dyDescent="0.3">
      <c r="A26439">
        <v>26437</v>
      </c>
      <c r="B26439" t="s">
        <v>34353</v>
      </c>
      <c r="C26439" t="s">
        <v>161</v>
      </c>
      <c r="D26439">
        <v>1.0160159834085201</v>
      </c>
    </row>
    <row r="26440" spans="1:4" hidden="1" x14ac:dyDescent="0.3">
      <c r="A26440">
        <v>26438</v>
      </c>
      <c r="B26440" t="s">
        <v>34354</v>
      </c>
      <c r="C26440" t="s">
        <v>163</v>
      </c>
      <c r="D26440">
        <v>0.99993348100146395</v>
      </c>
    </row>
    <row r="26441" spans="1:4" hidden="1" x14ac:dyDescent="0.3">
      <c r="A26441">
        <v>26439</v>
      </c>
      <c r="B26441" s="1" t="s">
        <v>34355</v>
      </c>
      <c r="C26441" t="s">
        <v>165</v>
      </c>
      <c r="D26441" s="1" t="s">
        <v>34356</v>
      </c>
    </row>
    <row r="26442" spans="1:4" hidden="1" x14ac:dyDescent="0.3">
      <c r="A26442">
        <v>26440</v>
      </c>
      <c r="B26442" t="s">
        <v>34357</v>
      </c>
      <c r="C26442" t="s">
        <v>168</v>
      </c>
      <c r="D26442">
        <v>1.0005637329380099</v>
      </c>
    </row>
    <row r="26443" spans="1:4" hidden="1" x14ac:dyDescent="0.3">
      <c r="A26443">
        <v>26441</v>
      </c>
      <c r="B26443" t="s">
        <v>34358</v>
      </c>
      <c r="C26443" t="s">
        <v>170</v>
      </c>
      <c r="D26443">
        <v>0.99964915972035895</v>
      </c>
    </row>
    <row r="26444" spans="1:4" hidden="1" x14ac:dyDescent="0.3">
      <c r="A26444">
        <v>26442</v>
      </c>
      <c r="B26444" s="1" t="s">
        <v>34359</v>
      </c>
      <c r="C26444" t="s">
        <v>172</v>
      </c>
      <c r="D26444" s="1" t="s">
        <v>34360</v>
      </c>
    </row>
    <row r="26445" spans="1:4" hidden="1" x14ac:dyDescent="0.3">
      <c r="A26445">
        <v>26443</v>
      </c>
      <c r="B26445" s="1" t="s">
        <v>34361</v>
      </c>
      <c r="C26445" t="s">
        <v>55</v>
      </c>
      <c r="D26445" s="1" t="s">
        <v>34362</v>
      </c>
    </row>
    <row r="26446" spans="1:4" hidden="1" x14ac:dyDescent="0.3">
      <c r="A26446">
        <v>26444</v>
      </c>
      <c r="B26446" s="1" t="s">
        <v>34363</v>
      </c>
      <c r="C26446" t="s">
        <v>52</v>
      </c>
      <c r="D26446" s="1" t="s">
        <v>34364</v>
      </c>
    </row>
    <row r="26447" spans="1:4" hidden="1" x14ac:dyDescent="0.3">
      <c r="A26447">
        <v>26445</v>
      </c>
      <c r="B26447" s="1" t="s">
        <v>34365</v>
      </c>
      <c r="C26447" t="s">
        <v>58</v>
      </c>
      <c r="D26447" s="1" t="s">
        <v>34366</v>
      </c>
    </row>
    <row r="26448" spans="1:4" hidden="1" x14ac:dyDescent="0.3">
      <c r="A26448">
        <v>26446</v>
      </c>
      <c r="B26448" t="s">
        <v>34367</v>
      </c>
      <c r="C26448" t="s">
        <v>61</v>
      </c>
      <c r="D26448">
        <v>167247324.10305399</v>
      </c>
    </row>
    <row r="26449" spans="1:4" hidden="1" x14ac:dyDescent="0.3">
      <c r="A26449">
        <v>26447</v>
      </c>
      <c r="B26449" t="s">
        <v>34368</v>
      </c>
      <c r="C26449" t="s">
        <v>63</v>
      </c>
      <c r="D26449">
        <v>108399960.862198</v>
      </c>
    </row>
    <row r="26450" spans="1:4" hidden="1" x14ac:dyDescent="0.3">
      <c r="A26450">
        <v>26448</v>
      </c>
      <c r="B26450" t="s">
        <v>34369</v>
      </c>
      <c r="C26450" t="s">
        <v>65</v>
      </c>
      <c r="D26450">
        <v>37028281.388020203</v>
      </c>
    </row>
    <row r="26451" spans="1:4" hidden="1" x14ac:dyDescent="0.3">
      <c r="A26451">
        <v>26449</v>
      </c>
      <c r="B26451" s="1" t="s">
        <v>34370</v>
      </c>
      <c r="C26451" t="s">
        <v>67</v>
      </c>
      <c r="D26451" s="1" t="s">
        <v>34371</v>
      </c>
    </row>
    <row r="26452" spans="1:4" hidden="1" x14ac:dyDescent="0.3">
      <c r="A26452">
        <v>26450</v>
      </c>
      <c r="B26452" s="1" t="s">
        <v>34372</v>
      </c>
      <c r="C26452" t="s">
        <v>70</v>
      </c>
      <c r="D26452" s="1" t="s">
        <v>34373</v>
      </c>
    </row>
    <row r="26453" spans="1:4" hidden="1" x14ac:dyDescent="0.3">
      <c r="A26453">
        <v>26451</v>
      </c>
      <c r="B26453" t="s">
        <v>34374</v>
      </c>
      <c r="C26453" t="s">
        <v>73</v>
      </c>
      <c r="D26453">
        <v>0.99981595084569097</v>
      </c>
    </row>
    <row r="26454" spans="1:4" hidden="1" x14ac:dyDescent="0.3">
      <c r="A26454">
        <v>26452</v>
      </c>
      <c r="B26454" t="s">
        <v>74</v>
      </c>
      <c r="C26454" t="s">
        <v>75</v>
      </c>
      <c r="D26454">
        <v>2.7397260273972599E-3</v>
      </c>
    </row>
    <row r="26455" spans="1:4" hidden="1" x14ac:dyDescent="0.3">
      <c r="A26455">
        <v>26453</v>
      </c>
      <c r="B26455" t="s">
        <v>76</v>
      </c>
      <c r="C26455" t="s">
        <v>77</v>
      </c>
      <c r="D26455">
        <v>0</v>
      </c>
    </row>
    <row r="26456" spans="1:4" hidden="1" x14ac:dyDescent="0.3">
      <c r="A26456">
        <v>26454</v>
      </c>
      <c r="B26456" t="s">
        <v>78</v>
      </c>
      <c r="C26456" t="s">
        <v>79</v>
      </c>
      <c r="D26456">
        <v>0</v>
      </c>
    </row>
    <row r="26457" spans="1:4" hidden="1" x14ac:dyDescent="0.3">
      <c r="A26457">
        <v>26455</v>
      </c>
      <c r="B26457" s="1" t="s">
        <v>34375</v>
      </c>
      <c r="C26457" t="s">
        <v>81</v>
      </c>
      <c r="D26457" s="1" t="s">
        <v>34376</v>
      </c>
    </row>
    <row r="26458" spans="1:4" hidden="1" x14ac:dyDescent="0.3">
      <c r="A26458">
        <v>26456</v>
      </c>
      <c r="B26458" t="s">
        <v>34377</v>
      </c>
      <c r="C26458" t="s">
        <v>84</v>
      </c>
      <c r="D26458">
        <v>0.99982804455700602</v>
      </c>
    </row>
    <row r="26459" spans="1:4" hidden="1" x14ac:dyDescent="0.3">
      <c r="A26459">
        <v>26457</v>
      </c>
      <c r="B26459" s="1" t="s">
        <v>34378</v>
      </c>
      <c r="C26459" t="s">
        <v>86</v>
      </c>
      <c r="D26459" s="1" t="s">
        <v>34379</v>
      </c>
    </row>
    <row r="26460" spans="1:4" hidden="1" x14ac:dyDescent="0.3">
      <c r="A26460">
        <v>26458</v>
      </c>
      <c r="B26460" t="s">
        <v>34380</v>
      </c>
      <c r="C26460" t="s">
        <v>89</v>
      </c>
      <c r="D26460">
        <v>111517392.091261</v>
      </c>
    </row>
    <row r="26461" spans="1:4" hidden="1" x14ac:dyDescent="0.3">
      <c r="A26461">
        <v>26459</v>
      </c>
      <c r="B26461" s="1" t="s">
        <v>34381</v>
      </c>
      <c r="C26461" t="s">
        <v>91</v>
      </c>
      <c r="D26461" s="1" t="s">
        <v>34315</v>
      </c>
    </row>
    <row r="26462" spans="1:4" hidden="1" x14ac:dyDescent="0.3">
      <c r="A26462">
        <v>26460</v>
      </c>
      <c r="B26462" t="s">
        <v>34382</v>
      </c>
      <c r="C26462" t="s">
        <v>94</v>
      </c>
      <c r="D26462">
        <v>108399960.862198</v>
      </c>
    </row>
    <row r="26463" spans="1:4" hidden="1" x14ac:dyDescent="0.3">
      <c r="A26463">
        <v>26461</v>
      </c>
      <c r="B26463" t="s">
        <v>34383</v>
      </c>
      <c r="C26463" t="s">
        <v>96</v>
      </c>
      <c r="D26463">
        <v>37028281.388020203</v>
      </c>
    </row>
    <row r="26464" spans="1:4" hidden="1" x14ac:dyDescent="0.3">
      <c r="A26464">
        <v>26462</v>
      </c>
      <c r="B26464" t="s">
        <v>34384</v>
      </c>
      <c r="C26464" t="s">
        <v>98</v>
      </c>
      <c r="D26464">
        <v>21819081.852835901</v>
      </c>
    </row>
    <row r="26465" spans="1:4" hidden="1" x14ac:dyDescent="0.3">
      <c r="A26465">
        <v>26463</v>
      </c>
      <c r="B26465" s="1" t="s">
        <v>34385</v>
      </c>
      <c r="C26465" t="s">
        <v>100</v>
      </c>
      <c r="D26465" s="1" t="s">
        <v>34386</v>
      </c>
    </row>
    <row r="26466" spans="1:4" hidden="1" x14ac:dyDescent="0.3">
      <c r="A26466">
        <v>26464</v>
      </c>
      <c r="B26466" t="s">
        <v>34387</v>
      </c>
      <c r="C26466" t="s">
        <v>103</v>
      </c>
      <c r="D26466">
        <v>1.3617511657011401E-2</v>
      </c>
    </row>
    <row r="26467" spans="1:4" hidden="1" x14ac:dyDescent="0.3">
      <c r="A26467">
        <v>26465</v>
      </c>
      <c r="B26467" t="s">
        <v>34388</v>
      </c>
      <c r="C26467" t="s">
        <v>105</v>
      </c>
      <c r="D26467">
        <v>3.7038811860643102E-4</v>
      </c>
    </row>
    <row r="26468" spans="1:4" hidden="1" x14ac:dyDescent="0.3">
      <c r="A26468">
        <v>26466</v>
      </c>
      <c r="B26468" t="s">
        <v>34389</v>
      </c>
      <c r="C26468" t="s">
        <v>107</v>
      </c>
      <c r="D26468">
        <v>2.2774464079187599E-2</v>
      </c>
    </row>
    <row r="26469" spans="1:4" hidden="1" x14ac:dyDescent="0.3">
      <c r="A26469">
        <v>26467</v>
      </c>
      <c r="B26469" s="1" t="s">
        <v>34390</v>
      </c>
      <c r="C26469" t="s">
        <v>109</v>
      </c>
      <c r="D26469" s="1" t="s">
        <v>34391</v>
      </c>
    </row>
    <row r="26470" spans="1:4" x14ac:dyDescent="0.3">
      <c r="A26470">
        <v>26468</v>
      </c>
      <c r="B26470" t="s">
        <v>34392</v>
      </c>
      <c r="C26470" t="s">
        <v>207</v>
      </c>
      <c r="D26470">
        <v>167247820.03806999</v>
      </c>
    </row>
    <row r="26471" spans="1:4" hidden="1" x14ac:dyDescent="0.3">
      <c r="A26471">
        <v>26469</v>
      </c>
      <c r="B26471" t="s">
        <v>34393</v>
      </c>
      <c r="C26471" t="s">
        <v>209</v>
      </c>
      <c r="D26471">
        <v>525682.26159485499</v>
      </c>
    </row>
    <row r="26472" spans="1:4" hidden="1" x14ac:dyDescent="0.3">
      <c r="A26472">
        <v>26470</v>
      </c>
      <c r="B26472" t="s">
        <v>34394</v>
      </c>
      <c r="C26472" t="s">
        <v>211</v>
      </c>
      <c r="D26472">
        <v>179567.14160732701</v>
      </c>
    </row>
    <row r="26473" spans="1:4" hidden="1" x14ac:dyDescent="0.3">
      <c r="A26473">
        <v>26471</v>
      </c>
      <c r="B26473" s="1" t="s">
        <v>34395</v>
      </c>
      <c r="C26473" t="s">
        <v>213</v>
      </c>
      <c r="D26473" s="1" t="s">
        <v>34396</v>
      </c>
    </row>
    <row r="26474" spans="1:4" hidden="1" x14ac:dyDescent="0.3">
      <c r="A26474">
        <v>26472</v>
      </c>
      <c r="B26474" t="s">
        <v>34397</v>
      </c>
      <c r="C26474" t="s">
        <v>216</v>
      </c>
      <c r="D26474">
        <v>107874687.4349</v>
      </c>
    </row>
    <row r="26475" spans="1:4" hidden="1" x14ac:dyDescent="0.3">
      <c r="A26475">
        <v>26473</v>
      </c>
      <c r="B26475" t="s">
        <v>34398</v>
      </c>
      <c r="C26475" t="s">
        <v>218</v>
      </c>
      <c r="D26475">
        <v>36848778.605731301</v>
      </c>
    </row>
    <row r="26476" spans="1:4" hidden="1" x14ac:dyDescent="0.3">
      <c r="A26476">
        <v>26474</v>
      </c>
      <c r="B26476" t="s">
        <v>34399</v>
      </c>
      <c r="C26476" t="s">
        <v>220</v>
      </c>
      <c r="D26476">
        <v>21713293.919594701</v>
      </c>
    </row>
    <row r="26477" spans="1:4" hidden="1" x14ac:dyDescent="0.3">
      <c r="A26477">
        <v>26475</v>
      </c>
      <c r="B26477" s="1" t="s">
        <v>34400</v>
      </c>
      <c r="C26477" t="s">
        <v>222</v>
      </c>
      <c r="D26477" s="1" t="s">
        <v>34401</v>
      </c>
    </row>
    <row r="26478" spans="1:4" hidden="1" x14ac:dyDescent="0.3">
      <c r="A26478">
        <v>26476</v>
      </c>
      <c r="B26478" t="s">
        <v>34402</v>
      </c>
      <c r="C26478" t="s">
        <v>225</v>
      </c>
      <c r="D26478">
        <v>110976593.982862</v>
      </c>
    </row>
    <row r="26479" spans="1:4" hidden="1" x14ac:dyDescent="0.3">
      <c r="A26479">
        <v>26477</v>
      </c>
      <c r="B26479" t="s">
        <v>34403</v>
      </c>
      <c r="C26479" t="s">
        <v>227</v>
      </c>
      <c r="D26479">
        <v>540798.108399719</v>
      </c>
    </row>
    <row r="26480" spans="1:4" hidden="1" x14ac:dyDescent="0.3">
      <c r="A26480">
        <v>26478</v>
      </c>
      <c r="B26480" s="1" t="s">
        <v>34404</v>
      </c>
      <c r="C26480" t="s">
        <v>229</v>
      </c>
      <c r="D26480" s="1" t="s">
        <v>34405</v>
      </c>
    </row>
    <row r="26481" spans="1:4" hidden="1" x14ac:dyDescent="0.3">
      <c r="A26481">
        <v>26479</v>
      </c>
      <c r="B26481" t="s">
        <v>34406</v>
      </c>
      <c r="C26481" t="s">
        <v>112</v>
      </c>
      <c r="D26481">
        <v>408.83429628928798</v>
      </c>
    </row>
    <row r="26482" spans="1:4" hidden="1" x14ac:dyDescent="0.3">
      <c r="A26482">
        <v>26480</v>
      </c>
      <c r="B26482" t="s">
        <v>34407</v>
      </c>
      <c r="C26482" t="s">
        <v>114</v>
      </c>
      <c r="D26482">
        <v>64.359318370846196</v>
      </c>
    </row>
    <row r="26483" spans="1:4" hidden="1" x14ac:dyDescent="0.3">
      <c r="A26483">
        <v>26481</v>
      </c>
      <c r="B26483" s="1" t="s">
        <v>34408</v>
      </c>
      <c r="C26483" t="s">
        <v>116</v>
      </c>
      <c r="D26483" s="1" t="s">
        <v>34409</v>
      </c>
    </row>
    <row r="26484" spans="1:4" hidden="1" x14ac:dyDescent="0.3">
      <c r="A26484">
        <v>26482</v>
      </c>
      <c r="B26484" t="s">
        <v>34410</v>
      </c>
      <c r="C26484" t="s">
        <v>119</v>
      </c>
      <c r="D26484">
        <v>107874687.4349</v>
      </c>
    </row>
    <row r="26485" spans="1:4" hidden="1" x14ac:dyDescent="0.3">
      <c r="A26485">
        <v>26483</v>
      </c>
      <c r="B26485" t="s">
        <v>34411</v>
      </c>
      <c r="C26485" t="s">
        <v>121</v>
      </c>
      <c r="D26485">
        <v>36848778.605731301</v>
      </c>
    </row>
    <row r="26486" spans="1:4" hidden="1" x14ac:dyDescent="0.3">
      <c r="A26486">
        <v>26484</v>
      </c>
      <c r="B26486" s="1" t="s">
        <v>34412</v>
      </c>
      <c r="C26486" t="s">
        <v>123</v>
      </c>
      <c r="D26486" s="1" t="s">
        <v>34413</v>
      </c>
    </row>
    <row r="26487" spans="1:4" hidden="1" x14ac:dyDescent="0.3">
      <c r="A26487">
        <v>26485</v>
      </c>
      <c r="B26487" t="s">
        <v>34414</v>
      </c>
      <c r="C26487" t="s">
        <v>126</v>
      </c>
      <c r="D26487">
        <v>0.97221617994049803</v>
      </c>
    </row>
    <row r="26488" spans="1:4" hidden="1" x14ac:dyDescent="0.3">
      <c r="A26488">
        <v>26486</v>
      </c>
      <c r="B26488" t="s">
        <v>34415</v>
      </c>
      <c r="C26488" t="s">
        <v>128</v>
      </c>
      <c r="D26488">
        <v>0.33209810033662202</v>
      </c>
    </row>
    <row r="26489" spans="1:4" hidden="1" x14ac:dyDescent="0.3">
      <c r="A26489">
        <v>26487</v>
      </c>
      <c r="B26489" s="1" t="s">
        <v>34416</v>
      </c>
      <c r="C26489" t="s">
        <v>130</v>
      </c>
      <c r="D26489" s="1" t="s">
        <v>34417</v>
      </c>
    </row>
    <row r="26490" spans="1:4" hidden="1" x14ac:dyDescent="0.3">
      <c r="A26490">
        <v>26488</v>
      </c>
      <c r="B26490" s="1" t="s">
        <v>34418</v>
      </c>
      <c r="C26490" t="s">
        <v>4</v>
      </c>
      <c r="D26490" t="s">
        <v>34419</v>
      </c>
    </row>
    <row r="26491" spans="1:4" hidden="1" x14ac:dyDescent="0.3">
      <c r="A26491">
        <v>26489</v>
      </c>
      <c r="B26491" t="s">
        <v>34420</v>
      </c>
      <c r="C26491" t="s">
        <v>7</v>
      </c>
      <c r="D26491">
        <v>1887.44</v>
      </c>
    </row>
    <row r="26492" spans="1:4" hidden="1" x14ac:dyDescent="0.3">
      <c r="A26492">
        <v>26490</v>
      </c>
      <c r="B26492" s="1" t="s">
        <v>34421</v>
      </c>
      <c r="C26492" t="s">
        <v>9</v>
      </c>
      <c r="D26492" s="1" t="s">
        <v>34422</v>
      </c>
    </row>
    <row r="26493" spans="1:4" hidden="1" x14ac:dyDescent="0.3">
      <c r="A26493">
        <v>26491</v>
      </c>
      <c r="B26493" t="s">
        <v>34423</v>
      </c>
      <c r="C26493" t="s">
        <v>14</v>
      </c>
      <c r="D26493">
        <v>100.7109375</v>
      </c>
    </row>
    <row r="26494" spans="1:4" hidden="1" x14ac:dyDescent="0.3">
      <c r="A26494">
        <v>26492</v>
      </c>
      <c r="B26494" t="s">
        <v>34424</v>
      </c>
      <c r="C26494" t="s">
        <v>16</v>
      </c>
      <c r="D26494">
        <v>4.45206728804009</v>
      </c>
    </row>
    <row r="26495" spans="1:4" hidden="1" x14ac:dyDescent="0.3">
      <c r="A26495">
        <v>26493</v>
      </c>
      <c r="B26495" s="1" t="s">
        <v>34425</v>
      </c>
      <c r="C26495" t="s">
        <v>140</v>
      </c>
      <c r="D26495" s="1" t="s">
        <v>34426</v>
      </c>
    </row>
    <row r="26496" spans="1:4" hidden="1" x14ac:dyDescent="0.3">
      <c r="A26496">
        <v>26494</v>
      </c>
      <c r="B26496" t="s">
        <v>34427</v>
      </c>
      <c r="C26496" t="s">
        <v>22</v>
      </c>
      <c r="D26496">
        <v>59.05</v>
      </c>
    </row>
    <row r="26497" spans="1:4" hidden="1" x14ac:dyDescent="0.3">
      <c r="A26497">
        <v>26495</v>
      </c>
      <c r="B26497" t="s">
        <v>34428</v>
      </c>
      <c r="C26497" t="s">
        <v>24</v>
      </c>
      <c r="D26497">
        <v>5.9541076247290396</v>
      </c>
    </row>
    <row r="26498" spans="1:4" hidden="1" x14ac:dyDescent="0.3">
      <c r="A26498">
        <v>26496</v>
      </c>
      <c r="B26498" s="1" t="s">
        <v>34429</v>
      </c>
      <c r="C26498" t="s">
        <v>145</v>
      </c>
      <c r="D26498" s="1" t="s">
        <v>34430</v>
      </c>
    </row>
    <row r="26499" spans="1:4" hidden="1" x14ac:dyDescent="0.3">
      <c r="A26499">
        <v>26497</v>
      </c>
      <c r="B26499" t="s">
        <v>34431</v>
      </c>
      <c r="C26499" t="s">
        <v>35</v>
      </c>
      <c r="D26499">
        <v>6.6047271480279104</v>
      </c>
    </row>
    <row r="26500" spans="1:4" hidden="1" x14ac:dyDescent="0.3">
      <c r="A26500">
        <v>26498</v>
      </c>
      <c r="B26500" t="s">
        <v>34432</v>
      </c>
      <c r="C26500" t="s">
        <v>149</v>
      </c>
      <c r="D26500">
        <v>0.94513592095660903</v>
      </c>
    </row>
    <row r="26501" spans="1:4" hidden="1" x14ac:dyDescent="0.3">
      <c r="A26501">
        <v>26499</v>
      </c>
      <c r="B26501" s="1" t="s">
        <v>34433</v>
      </c>
      <c r="C26501" t="s">
        <v>151</v>
      </c>
      <c r="D26501" s="1" t="s">
        <v>34434</v>
      </c>
    </row>
    <row r="26502" spans="1:4" hidden="1" x14ac:dyDescent="0.3">
      <c r="A26502">
        <v>26500</v>
      </c>
      <c r="B26502" t="s">
        <v>34435</v>
      </c>
      <c r="C26502" t="s">
        <v>30</v>
      </c>
      <c r="D26502">
        <v>-2.3644189760968599</v>
      </c>
    </row>
    <row r="26503" spans="1:4" hidden="1" x14ac:dyDescent="0.3">
      <c r="A26503">
        <v>26501</v>
      </c>
      <c r="B26503" t="s">
        <v>34436</v>
      </c>
      <c r="C26503" t="s">
        <v>32</v>
      </c>
      <c r="D26503">
        <v>3.2031458859915402E-2</v>
      </c>
    </row>
    <row r="26504" spans="1:4" hidden="1" x14ac:dyDescent="0.3">
      <c r="A26504">
        <v>26502</v>
      </c>
      <c r="B26504" s="1" t="s">
        <v>34437</v>
      </c>
      <c r="C26504" t="s">
        <v>155</v>
      </c>
      <c r="D26504" s="1" t="s">
        <v>34438</v>
      </c>
    </row>
    <row r="26505" spans="1:4" hidden="1" x14ac:dyDescent="0.3">
      <c r="A26505">
        <v>26503</v>
      </c>
      <c r="B26505" t="s">
        <v>34439</v>
      </c>
      <c r="C26505" t="s">
        <v>40</v>
      </c>
      <c r="D26505">
        <v>-3.24030817193105</v>
      </c>
    </row>
    <row r="26506" spans="1:4" hidden="1" x14ac:dyDescent="0.3">
      <c r="A26506">
        <v>26504</v>
      </c>
      <c r="B26506" t="s">
        <v>34440</v>
      </c>
      <c r="C26506" t="s">
        <v>42</v>
      </c>
      <c r="D26506">
        <v>2.60174183723248E-2</v>
      </c>
    </row>
    <row r="26507" spans="1:4" hidden="1" x14ac:dyDescent="0.3">
      <c r="A26507">
        <v>26505</v>
      </c>
      <c r="B26507" s="1" t="s">
        <v>34441</v>
      </c>
      <c r="C26507" t="s">
        <v>159</v>
      </c>
      <c r="D26507" s="1" t="s">
        <v>34442</v>
      </c>
    </row>
    <row r="26508" spans="1:4" hidden="1" x14ac:dyDescent="0.3">
      <c r="A26508">
        <v>26506</v>
      </c>
      <c r="B26508" t="s">
        <v>34443</v>
      </c>
      <c r="C26508" t="s">
        <v>161</v>
      </c>
      <c r="D26508">
        <v>1.00856573385842</v>
      </c>
    </row>
    <row r="26509" spans="1:4" hidden="1" x14ac:dyDescent="0.3">
      <c r="A26509">
        <v>26507</v>
      </c>
      <c r="B26509" t="s">
        <v>34444</v>
      </c>
      <c r="C26509" t="s">
        <v>163</v>
      </c>
      <c r="D26509">
        <v>0.999970600815832</v>
      </c>
    </row>
    <row r="26510" spans="1:4" hidden="1" x14ac:dyDescent="0.3">
      <c r="A26510">
        <v>26508</v>
      </c>
      <c r="B26510" s="1" t="s">
        <v>34445</v>
      </c>
      <c r="C26510" t="s">
        <v>165</v>
      </c>
      <c r="D26510" s="1" t="s">
        <v>34446</v>
      </c>
    </row>
    <row r="26511" spans="1:4" hidden="1" x14ac:dyDescent="0.3">
      <c r="A26511">
        <v>26509</v>
      </c>
      <c r="B26511" t="s">
        <v>34447</v>
      </c>
      <c r="C26511" t="s">
        <v>168</v>
      </c>
      <c r="D26511">
        <v>1.00029098012712</v>
      </c>
    </row>
    <row r="26512" spans="1:4" hidden="1" x14ac:dyDescent="0.3">
      <c r="A26512">
        <v>26510</v>
      </c>
      <c r="B26512" t="s">
        <v>34448</v>
      </c>
      <c r="C26512" t="s">
        <v>170</v>
      </c>
      <c r="D26512">
        <v>0.99977860851849998</v>
      </c>
    </row>
    <row r="26513" spans="1:4" hidden="1" x14ac:dyDescent="0.3">
      <c r="A26513">
        <v>26511</v>
      </c>
      <c r="B26513" s="1" t="s">
        <v>34449</v>
      </c>
      <c r="C26513" t="s">
        <v>172</v>
      </c>
      <c r="D26513" s="1" t="s">
        <v>34450</v>
      </c>
    </row>
    <row r="26514" spans="1:4" hidden="1" x14ac:dyDescent="0.3">
      <c r="A26514">
        <v>26512</v>
      </c>
      <c r="B26514" s="1" t="s">
        <v>34451</v>
      </c>
      <c r="C26514" t="s">
        <v>55</v>
      </c>
      <c r="D26514" s="1" t="s">
        <v>34452</v>
      </c>
    </row>
    <row r="26515" spans="1:4" hidden="1" x14ac:dyDescent="0.3">
      <c r="A26515">
        <v>26513</v>
      </c>
      <c r="B26515" s="1" t="s">
        <v>34453</v>
      </c>
      <c r="C26515" t="s">
        <v>52</v>
      </c>
      <c r="D26515" s="1" t="s">
        <v>34454</v>
      </c>
    </row>
    <row r="26516" spans="1:4" hidden="1" x14ac:dyDescent="0.3">
      <c r="A26516">
        <v>26514</v>
      </c>
      <c r="B26516" s="1" t="s">
        <v>34455</v>
      </c>
      <c r="C26516" t="s">
        <v>58</v>
      </c>
      <c r="D26516" s="1" t="s">
        <v>34456</v>
      </c>
    </row>
    <row r="26517" spans="1:4" hidden="1" x14ac:dyDescent="0.3">
      <c r="A26517">
        <v>26515</v>
      </c>
      <c r="B26517" t="s">
        <v>34457</v>
      </c>
      <c r="C26517" t="s">
        <v>61</v>
      </c>
      <c r="D26517">
        <v>167204167.52174401</v>
      </c>
    </row>
    <row r="26518" spans="1:4" hidden="1" x14ac:dyDescent="0.3">
      <c r="A26518">
        <v>26516</v>
      </c>
      <c r="B26518" t="s">
        <v>34458</v>
      </c>
      <c r="C26518" t="s">
        <v>63</v>
      </c>
      <c r="D26518">
        <v>108798713.297528</v>
      </c>
    </row>
    <row r="26519" spans="1:4" hidden="1" x14ac:dyDescent="0.3">
      <c r="A26519">
        <v>26517</v>
      </c>
      <c r="B26519" t="s">
        <v>34459</v>
      </c>
      <c r="C26519" t="s">
        <v>65</v>
      </c>
      <c r="D26519">
        <v>36847695.281702697</v>
      </c>
    </row>
    <row r="26520" spans="1:4" hidden="1" x14ac:dyDescent="0.3">
      <c r="A26520">
        <v>26518</v>
      </c>
      <c r="B26520" s="1" t="s">
        <v>34460</v>
      </c>
      <c r="C26520" t="s">
        <v>67</v>
      </c>
      <c r="D26520" s="1" t="s">
        <v>34461</v>
      </c>
    </row>
    <row r="26521" spans="1:4" hidden="1" x14ac:dyDescent="0.3">
      <c r="A26521">
        <v>26519</v>
      </c>
      <c r="B26521" s="1" t="s">
        <v>34462</v>
      </c>
      <c r="C26521" t="s">
        <v>70</v>
      </c>
      <c r="D26521" s="1" t="s">
        <v>34463</v>
      </c>
    </row>
    <row r="26522" spans="1:4" hidden="1" x14ac:dyDescent="0.3">
      <c r="A26522">
        <v>26520</v>
      </c>
      <c r="B26522" t="s">
        <v>34464</v>
      </c>
      <c r="C26522" t="s">
        <v>73</v>
      </c>
      <c r="D26522">
        <v>0.99982804455700602</v>
      </c>
    </row>
    <row r="26523" spans="1:4" hidden="1" x14ac:dyDescent="0.3">
      <c r="A26523">
        <v>26521</v>
      </c>
      <c r="B26523" t="s">
        <v>74</v>
      </c>
      <c r="C26523" t="s">
        <v>75</v>
      </c>
      <c r="D26523">
        <v>2.7397260273972599E-3</v>
      </c>
    </row>
    <row r="26524" spans="1:4" hidden="1" x14ac:dyDescent="0.3">
      <c r="A26524">
        <v>26522</v>
      </c>
      <c r="B26524" t="s">
        <v>76</v>
      </c>
      <c r="C26524" t="s">
        <v>77</v>
      </c>
      <c r="D26524">
        <v>0</v>
      </c>
    </row>
    <row r="26525" spans="1:4" hidden="1" x14ac:dyDescent="0.3">
      <c r="A26525">
        <v>26523</v>
      </c>
      <c r="B26525" t="s">
        <v>78</v>
      </c>
      <c r="C26525" t="s">
        <v>79</v>
      </c>
      <c r="D26525">
        <v>0</v>
      </c>
    </row>
    <row r="26526" spans="1:4" hidden="1" x14ac:dyDescent="0.3">
      <c r="A26526">
        <v>26524</v>
      </c>
      <c r="B26526" s="1" t="s">
        <v>34465</v>
      </c>
      <c r="C26526" t="s">
        <v>81</v>
      </c>
      <c r="D26526" s="1" t="s">
        <v>34466</v>
      </c>
    </row>
    <row r="26527" spans="1:4" hidden="1" x14ac:dyDescent="0.3">
      <c r="A26527">
        <v>26525</v>
      </c>
      <c r="B26527" t="s">
        <v>34467</v>
      </c>
      <c r="C26527" t="s">
        <v>84</v>
      </c>
      <c r="D26527">
        <v>0.99979096573904702</v>
      </c>
    </row>
    <row r="26528" spans="1:4" hidden="1" x14ac:dyDescent="0.3">
      <c r="A26528">
        <v>26526</v>
      </c>
      <c r="B26528" s="1" t="s">
        <v>34468</v>
      </c>
      <c r="C26528" t="s">
        <v>86</v>
      </c>
      <c r="D26528" s="1" t="s">
        <v>34469</v>
      </c>
    </row>
    <row r="26529" spans="1:4" hidden="1" x14ac:dyDescent="0.3">
      <c r="A26529">
        <v>26527</v>
      </c>
      <c r="B26529" t="s">
        <v>34470</v>
      </c>
      <c r="C26529" t="s">
        <v>89</v>
      </c>
      <c r="D26529">
        <v>111521527.88886499</v>
      </c>
    </row>
    <row r="26530" spans="1:4" hidden="1" x14ac:dyDescent="0.3">
      <c r="A26530">
        <v>26528</v>
      </c>
      <c r="B26530" s="1" t="s">
        <v>34471</v>
      </c>
      <c r="C26530" t="s">
        <v>91</v>
      </c>
      <c r="D26530" s="1" t="s">
        <v>34405</v>
      </c>
    </row>
    <row r="26531" spans="1:4" hidden="1" x14ac:dyDescent="0.3">
      <c r="A26531">
        <v>26529</v>
      </c>
      <c r="B26531" t="s">
        <v>34472</v>
      </c>
      <c r="C26531" t="s">
        <v>94</v>
      </c>
      <c r="D26531">
        <v>108798713.297528</v>
      </c>
    </row>
    <row r="26532" spans="1:4" hidden="1" x14ac:dyDescent="0.3">
      <c r="A26532">
        <v>26530</v>
      </c>
      <c r="B26532" t="s">
        <v>34473</v>
      </c>
      <c r="C26532" t="s">
        <v>96</v>
      </c>
      <c r="D26532">
        <v>36847695.281702697</v>
      </c>
    </row>
    <row r="26533" spans="1:4" hidden="1" x14ac:dyDescent="0.3">
      <c r="A26533">
        <v>26531</v>
      </c>
      <c r="B26533" t="s">
        <v>34474</v>
      </c>
      <c r="C26533" t="s">
        <v>98</v>
      </c>
      <c r="D26533">
        <v>21557758.9425129</v>
      </c>
    </row>
    <row r="26534" spans="1:4" hidden="1" x14ac:dyDescent="0.3">
      <c r="A26534">
        <v>26532</v>
      </c>
      <c r="B26534" s="1" t="s">
        <v>34475</v>
      </c>
      <c r="C26534" t="s">
        <v>100</v>
      </c>
      <c r="D26534" s="1" t="s">
        <v>34476</v>
      </c>
    </row>
    <row r="26535" spans="1:4" hidden="1" x14ac:dyDescent="0.3">
      <c r="A26535">
        <v>26533</v>
      </c>
      <c r="B26535" t="s">
        <v>34477</v>
      </c>
      <c r="C26535" t="s">
        <v>103</v>
      </c>
      <c r="D26535">
        <v>1.3603502904044801E-2</v>
      </c>
    </row>
    <row r="26536" spans="1:4" hidden="1" x14ac:dyDescent="0.3">
      <c r="A26536">
        <v>26534</v>
      </c>
      <c r="B26536" t="s">
        <v>34478</v>
      </c>
      <c r="C26536" t="s">
        <v>105</v>
      </c>
      <c r="D26536">
        <v>3.69004567395846E-4</v>
      </c>
    </row>
    <row r="26537" spans="1:4" hidden="1" x14ac:dyDescent="0.3">
      <c r="A26537">
        <v>26535</v>
      </c>
      <c r="B26537" t="s">
        <v>34479</v>
      </c>
      <c r="C26537" t="s">
        <v>107</v>
      </c>
      <c r="D26537">
        <v>2.27830781157282E-2</v>
      </c>
    </row>
    <row r="26538" spans="1:4" hidden="1" x14ac:dyDescent="0.3">
      <c r="A26538">
        <v>26536</v>
      </c>
      <c r="B26538" s="1" t="s">
        <v>34480</v>
      </c>
      <c r="C26538" t="s">
        <v>109</v>
      </c>
      <c r="D26538" s="1" t="s">
        <v>34481</v>
      </c>
    </row>
    <row r="26539" spans="1:4" x14ac:dyDescent="0.3">
      <c r="A26539">
        <v>26537</v>
      </c>
      <c r="B26539" t="s">
        <v>34482</v>
      </c>
      <c r="C26539" t="s">
        <v>207</v>
      </c>
      <c r="D26539">
        <v>167202643.49733701</v>
      </c>
    </row>
    <row r="26540" spans="1:4" hidden="1" x14ac:dyDescent="0.3">
      <c r="A26540">
        <v>26538</v>
      </c>
      <c r="B26540" t="s">
        <v>34483</v>
      </c>
      <c r="C26540" t="s">
        <v>209</v>
      </c>
      <c r="D26540">
        <v>4034.7716019740201</v>
      </c>
    </row>
    <row r="26541" spans="1:4" hidden="1" x14ac:dyDescent="0.3">
      <c r="A26541">
        <v>26539</v>
      </c>
      <c r="B26541" t="s">
        <v>34484</v>
      </c>
      <c r="C26541" t="s">
        <v>211</v>
      </c>
      <c r="D26541">
        <v>1366.49896516118</v>
      </c>
    </row>
    <row r="26542" spans="1:4" hidden="1" x14ac:dyDescent="0.3">
      <c r="A26542">
        <v>26540</v>
      </c>
      <c r="B26542" s="1" t="s">
        <v>34485</v>
      </c>
      <c r="C26542" t="s">
        <v>213</v>
      </c>
      <c r="D26542" s="1" t="s">
        <v>34486</v>
      </c>
    </row>
    <row r="26543" spans="1:4" hidden="1" x14ac:dyDescent="0.3">
      <c r="A26543">
        <v>26541</v>
      </c>
      <c r="B26543" t="s">
        <v>34487</v>
      </c>
      <c r="C26543" t="s">
        <v>216</v>
      </c>
      <c r="D26543">
        <v>108793333.18839701</v>
      </c>
    </row>
    <row r="26544" spans="1:4" hidden="1" x14ac:dyDescent="0.3">
      <c r="A26544">
        <v>26542</v>
      </c>
      <c r="B26544" t="s">
        <v>34488</v>
      </c>
      <c r="C26544" t="s">
        <v>218</v>
      </c>
      <c r="D26544">
        <v>36846194.006532103</v>
      </c>
    </row>
    <row r="26545" spans="1:4" hidden="1" x14ac:dyDescent="0.3">
      <c r="A26545">
        <v>26543</v>
      </c>
      <c r="B26545" t="s">
        <v>34489</v>
      </c>
      <c r="C26545" t="s">
        <v>220</v>
      </c>
      <c r="D26545">
        <v>21556915.5597759</v>
      </c>
    </row>
    <row r="26546" spans="1:4" hidden="1" x14ac:dyDescent="0.3">
      <c r="A26546">
        <v>26544</v>
      </c>
      <c r="B26546" s="1" t="s">
        <v>34490</v>
      </c>
      <c r="C26546" t="s">
        <v>222</v>
      </c>
      <c r="D26546" s="1" t="s">
        <v>34491</v>
      </c>
    </row>
    <row r="26547" spans="1:4" hidden="1" x14ac:dyDescent="0.3">
      <c r="A26547">
        <v>26545</v>
      </c>
      <c r="B26547" t="s">
        <v>34492</v>
      </c>
      <c r="C26547" t="s">
        <v>225</v>
      </c>
      <c r="D26547">
        <v>111517392.091261</v>
      </c>
    </row>
    <row r="26548" spans="1:4" hidden="1" x14ac:dyDescent="0.3">
      <c r="A26548">
        <v>26546</v>
      </c>
      <c r="B26548" t="s">
        <v>34493</v>
      </c>
      <c r="C26548" t="s">
        <v>227</v>
      </c>
      <c r="D26548">
        <v>4135.7976040393096</v>
      </c>
    </row>
    <row r="26549" spans="1:4" hidden="1" x14ac:dyDescent="0.3">
      <c r="A26549">
        <v>26547</v>
      </c>
      <c r="B26549" s="1" t="s">
        <v>34494</v>
      </c>
      <c r="C26549" t="s">
        <v>229</v>
      </c>
      <c r="D26549" s="1" t="s">
        <v>34495</v>
      </c>
    </row>
    <row r="26550" spans="1:4" hidden="1" x14ac:dyDescent="0.3">
      <c r="A26550">
        <v>26548</v>
      </c>
      <c r="B26550" t="s">
        <v>34496</v>
      </c>
      <c r="C26550" t="s">
        <v>112</v>
      </c>
      <c r="D26550">
        <v>-1345.3375288130701</v>
      </c>
    </row>
    <row r="26551" spans="1:4" hidden="1" x14ac:dyDescent="0.3">
      <c r="A26551">
        <v>26549</v>
      </c>
      <c r="B26551" t="s">
        <v>34497</v>
      </c>
      <c r="C26551" t="s">
        <v>114</v>
      </c>
      <c r="D26551">
        <v>-134.776205400826</v>
      </c>
    </row>
    <row r="26552" spans="1:4" hidden="1" x14ac:dyDescent="0.3">
      <c r="A26552">
        <v>26550</v>
      </c>
      <c r="B26552" s="1" t="s">
        <v>34498</v>
      </c>
      <c r="C26552" t="s">
        <v>116</v>
      </c>
      <c r="D26552" s="1" t="s">
        <v>34499</v>
      </c>
    </row>
    <row r="26553" spans="1:4" hidden="1" x14ac:dyDescent="0.3">
      <c r="A26553">
        <v>26551</v>
      </c>
      <c r="B26553" t="s">
        <v>34500</v>
      </c>
      <c r="C26553" t="s">
        <v>119</v>
      </c>
      <c r="D26553">
        <v>108793333.18839701</v>
      </c>
    </row>
    <row r="26554" spans="1:4" hidden="1" x14ac:dyDescent="0.3">
      <c r="A26554">
        <v>26552</v>
      </c>
      <c r="B26554" t="s">
        <v>34501</v>
      </c>
      <c r="C26554" t="s">
        <v>121</v>
      </c>
      <c r="D26554">
        <v>36846194.006532103</v>
      </c>
    </row>
    <row r="26555" spans="1:4" hidden="1" x14ac:dyDescent="0.3">
      <c r="A26555">
        <v>26553</v>
      </c>
      <c r="B26555" s="1" t="s">
        <v>34502</v>
      </c>
      <c r="C26555" t="s">
        <v>123</v>
      </c>
      <c r="D26555" s="1" t="s">
        <v>34503</v>
      </c>
    </row>
    <row r="26556" spans="1:4" hidden="1" x14ac:dyDescent="0.3">
      <c r="A26556">
        <v>26554</v>
      </c>
      <c r="B26556" t="s">
        <v>34504</v>
      </c>
      <c r="C26556" t="s">
        <v>126</v>
      </c>
      <c r="D26556">
        <v>0.97577675945021902</v>
      </c>
    </row>
    <row r="26557" spans="1:4" hidden="1" x14ac:dyDescent="0.3">
      <c r="A26557">
        <v>26555</v>
      </c>
      <c r="B26557" t="s">
        <v>34505</v>
      </c>
      <c r="C26557" t="s">
        <v>128</v>
      </c>
      <c r="D26557">
        <v>0.33047668209142</v>
      </c>
    </row>
    <row r="26558" spans="1:4" hidden="1" x14ac:dyDescent="0.3">
      <c r="A26558">
        <v>26556</v>
      </c>
      <c r="B26558" s="1" t="s">
        <v>34506</v>
      </c>
      <c r="C26558" t="s">
        <v>130</v>
      </c>
      <c r="D26558" s="1" t="s">
        <v>34507</v>
      </c>
    </row>
    <row r="26559" spans="1:4" hidden="1" x14ac:dyDescent="0.3">
      <c r="A26559">
        <v>26557</v>
      </c>
      <c r="B26559" s="1" t="s">
        <v>34508</v>
      </c>
      <c r="C26559" t="s">
        <v>4</v>
      </c>
      <c r="D26559" t="s">
        <v>34509</v>
      </c>
    </row>
    <row r="26560" spans="1:4" hidden="1" x14ac:dyDescent="0.3">
      <c r="A26560">
        <v>26558</v>
      </c>
      <c r="B26560" t="s">
        <v>34510</v>
      </c>
      <c r="C26560" t="s">
        <v>7</v>
      </c>
      <c r="D26560">
        <v>1902.02</v>
      </c>
    </row>
    <row r="26561" spans="1:4" hidden="1" x14ac:dyDescent="0.3">
      <c r="A26561">
        <v>26559</v>
      </c>
      <c r="B26561" s="1" t="s">
        <v>34511</v>
      </c>
      <c r="C26561" t="s">
        <v>9</v>
      </c>
      <c r="D26561" s="1" t="s">
        <v>34512</v>
      </c>
    </row>
    <row r="26562" spans="1:4" hidden="1" x14ac:dyDescent="0.3">
      <c r="A26562">
        <v>26560</v>
      </c>
      <c r="B26562" t="s">
        <v>34513</v>
      </c>
      <c r="C26562" t="s">
        <v>14</v>
      </c>
      <c r="D26562">
        <v>100.70117190000001</v>
      </c>
    </row>
    <row r="26563" spans="1:4" hidden="1" x14ac:dyDescent="0.3">
      <c r="A26563">
        <v>26561</v>
      </c>
      <c r="B26563" t="s">
        <v>34514</v>
      </c>
      <c r="C26563" t="s">
        <v>16</v>
      </c>
      <c r="D26563">
        <v>4.4520719286803203</v>
      </c>
    </row>
    <row r="26564" spans="1:4" hidden="1" x14ac:dyDescent="0.3">
      <c r="A26564">
        <v>26562</v>
      </c>
      <c r="B26564" s="1" t="s">
        <v>34515</v>
      </c>
      <c r="C26564" t="s">
        <v>140</v>
      </c>
      <c r="D26564" s="1" t="s">
        <v>34516</v>
      </c>
    </row>
    <row r="26565" spans="1:4" hidden="1" x14ac:dyDescent="0.3">
      <c r="A26565">
        <v>26563</v>
      </c>
      <c r="B26565" t="s">
        <v>34517</v>
      </c>
      <c r="C26565" t="s">
        <v>22</v>
      </c>
      <c r="D26565">
        <v>58.9</v>
      </c>
    </row>
    <row r="26566" spans="1:4" hidden="1" x14ac:dyDescent="0.3">
      <c r="A26566">
        <v>26564</v>
      </c>
      <c r="B26566" t="s">
        <v>34518</v>
      </c>
      <c r="C26566" t="s">
        <v>24</v>
      </c>
      <c r="D26566">
        <v>5.9644467292458003</v>
      </c>
    </row>
    <row r="26567" spans="1:4" hidden="1" x14ac:dyDescent="0.3">
      <c r="A26567">
        <v>26565</v>
      </c>
      <c r="B26567" s="1" t="s">
        <v>34519</v>
      </c>
      <c r="C26567" t="s">
        <v>145</v>
      </c>
      <c r="D26567" s="1" t="s">
        <v>34520</v>
      </c>
    </row>
    <row r="26568" spans="1:4" hidden="1" x14ac:dyDescent="0.3">
      <c r="A26568">
        <v>26566</v>
      </c>
      <c r="B26568" t="s">
        <v>34521</v>
      </c>
      <c r="C26568" t="s">
        <v>35</v>
      </c>
      <c r="D26568">
        <v>-2.85963461843206</v>
      </c>
    </row>
    <row r="26569" spans="1:4" hidden="1" x14ac:dyDescent="0.3">
      <c r="A26569">
        <v>26567</v>
      </c>
      <c r="B26569" t="s">
        <v>34522</v>
      </c>
      <c r="C26569" t="s">
        <v>149</v>
      </c>
      <c r="D26569">
        <v>0.94534061469907105</v>
      </c>
    </row>
    <row r="26570" spans="1:4" hidden="1" x14ac:dyDescent="0.3">
      <c r="A26570">
        <v>26568</v>
      </c>
      <c r="B26570" s="1" t="s">
        <v>34523</v>
      </c>
      <c r="C26570" t="s">
        <v>151</v>
      </c>
      <c r="D26570" s="1" t="s">
        <v>34524</v>
      </c>
    </row>
    <row r="26571" spans="1:4" hidden="1" x14ac:dyDescent="0.3">
      <c r="A26571">
        <v>26569</v>
      </c>
      <c r="B26571" t="s">
        <v>34525</v>
      </c>
      <c r="C26571" t="s">
        <v>30</v>
      </c>
      <c r="D26571">
        <v>1.6680005837238201</v>
      </c>
    </row>
    <row r="26572" spans="1:4" hidden="1" x14ac:dyDescent="0.3">
      <c r="A26572">
        <v>26570</v>
      </c>
      <c r="B26572" t="s">
        <v>34526</v>
      </c>
      <c r="C26572" t="s">
        <v>32</v>
      </c>
      <c r="D26572">
        <v>3.1983866439597601E-2</v>
      </c>
    </row>
    <row r="26573" spans="1:4" hidden="1" x14ac:dyDescent="0.3">
      <c r="A26573">
        <v>26571</v>
      </c>
      <c r="B26573" s="1" t="s">
        <v>34527</v>
      </c>
      <c r="C26573" t="s">
        <v>155</v>
      </c>
      <c r="D26573" s="1" t="s">
        <v>34528</v>
      </c>
    </row>
    <row r="26574" spans="1:4" hidden="1" x14ac:dyDescent="0.3">
      <c r="A26574">
        <v>26572</v>
      </c>
      <c r="B26574" t="s">
        <v>34529</v>
      </c>
      <c r="C26574" t="s">
        <v>40</v>
      </c>
      <c r="D26574">
        <v>2.1916340347082399</v>
      </c>
    </row>
    <row r="26575" spans="1:4" hidden="1" x14ac:dyDescent="0.3">
      <c r="A26575">
        <v>26573</v>
      </c>
      <c r="B26575" t="s">
        <v>34530</v>
      </c>
      <c r="C26575" t="s">
        <v>42</v>
      </c>
      <c r="D26575">
        <v>2.5835912432727599E-2</v>
      </c>
    </row>
    <row r="26576" spans="1:4" hidden="1" x14ac:dyDescent="0.3">
      <c r="A26576">
        <v>26574</v>
      </c>
      <c r="B26576" s="1" t="s">
        <v>34531</v>
      </c>
      <c r="C26576" t="s">
        <v>159</v>
      </c>
      <c r="D26576" s="1" t="s">
        <v>34532</v>
      </c>
    </row>
    <row r="26577" spans="1:4" hidden="1" x14ac:dyDescent="0.3">
      <c r="A26577">
        <v>26575</v>
      </c>
      <c r="B26577" t="s">
        <v>34533</v>
      </c>
      <c r="C26577" t="s">
        <v>161</v>
      </c>
      <c r="D26577">
        <v>1.00772474886618</v>
      </c>
    </row>
    <row r="26578" spans="1:4" hidden="1" x14ac:dyDescent="0.3">
      <c r="A26578">
        <v>26576</v>
      </c>
      <c r="B26578" t="s">
        <v>34534</v>
      </c>
      <c r="C26578" t="s">
        <v>163</v>
      </c>
      <c r="D26578">
        <v>0.99990718257452305</v>
      </c>
    </row>
    <row r="26579" spans="1:4" hidden="1" x14ac:dyDescent="0.3">
      <c r="A26579">
        <v>26577</v>
      </c>
      <c r="B26579" s="1" t="s">
        <v>34535</v>
      </c>
      <c r="C26579" t="s">
        <v>165</v>
      </c>
      <c r="D26579" s="1" t="s">
        <v>34536</v>
      </c>
    </row>
    <row r="26580" spans="1:4" hidden="1" x14ac:dyDescent="0.3">
      <c r="A26580">
        <v>26578</v>
      </c>
      <c r="B26580" t="s">
        <v>34537</v>
      </c>
      <c r="C26580" t="s">
        <v>168</v>
      </c>
      <c r="D26580">
        <v>1.00010523364473</v>
      </c>
    </row>
    <row r="26581" spans="1:4" hidden="1" x14ac:dyDescent="0.3">
      <c r="A26581">
        <v>26579</v>
      </c>
      <c r="B26581" t="s">
        <v>34538</v>
      </c>
      <c r="C26581" t="s">
        <v>170</v>
      </c>
      <c r="D26581">
        <v>0.99995388471939495</v>
      </c>
    </row>
    <row r="26582" spans="1:4" hidden="1" x14ac:dyDescent="0.3">
      <c r="A26582">
        <v>26580</v>
      </c>
      <c r="B26582" s="1" t="s">
        <v>34539</v>
      </c>
      <c r="C26582" t="s">
        <v>172</v>
      </c>
      <c r="D26582" s="1" t="s">
        <v>34540</v>
      </c>
    </row>
    <row r="26583" spans="1:4" hidden="1" x14ac:dyDescent="0.3">
      <c r="A26583">
        <v>26581</v>
      </c>
      <c r="B26583" s="1" t="s">
        <v>34541</v>
      </c>
      <c r="C26583" t="s">
        <v>55</v>
      </c>
      <c r="D26583" s="1" t="s">
        <v>34542</v>
      </c>
    </row>
    <row r="26584" spans="1:4" hidden="1" x14ac:dyDescent="0.3">
      <c r="A26584">
        <v>26582</v>
      </c>
      <c r="B26584" s="1" t="s">
        <v>34543</v>
      </c>
      <c r="C26584" t="s">
        <v>52</v>
      </c>
      <c r="D26584" s="1" t="s">
        <v>34544</v>
      </c>
    </row>
    <row r="26585" spans="1:4" hidden="1" x14ac:dyDescent="0.3">
      <c r="A26585">
        <v>26583</v>
      </c>
      <c r="B26585" s="1" t="s">
        <v>34545</v>
      </c>
      <c r="C26585" t="s">
        <v>58</v>
      </c>
      <c r="D26585" s="1" t="s">
        <v>34546</v>
      </c>
    </row>
    <row r="26586" spans="1:4" hidden="1" x14ac:dyDescent="0.3">
      <c r="A26586">
        <v>26584</v>
      </c>
      <c r="B26586" t="s">
        <v>34547</v>
      </c>
      <c r="C26586" t="s">
        <v>61</v>
      </c>
      <c r="D26586">
        <v>167987109.07247001</v>
      </c>
    </row>
    <row r="26587" spans="1:4" hidden="1" x14ac:dyDescent="0.3">
      <c r="A26587">
        <v>26585</v>
      </c>
      <c r="B26587" t="s">
        <v>34548</v>
      </c>
      <c r="C26587" t="s">
        <v>63</v>
      </c>
      <c r="D26587">
        <v>109633734.365593</v>
      </c>
    </row>
    <row r="26588" spans="1:4" hidden="1" x14ac:dyDescent="0.3">
      <c r="A26588">
        <v>26586</v>
      </c>
      <c r="B26588" t="s">
        <v>34549</v>
      </c>
      <c r="C26588" t="s">
        <v>65</v>
      </c>
      <c r="D26588">
        <v>36842774.037665904</v>
      </c>
    </row>
    <row r="26589" spans="1:4" hidden="1" x14ac:dyDescent="0.3">
      <c r="A26589">
        <v>26587</v>
      </c>
      <c r="B26589" s="1" t="s">
        <v>34550</v>
      </c>
      <c r="C26589" t="s">
        <v>67</v>
      </c>
      <c r="D26589" s="1" t="s">
        <v>34551</v>
      </c>
    </row>
    <row r="26590" spans="1:4" hidden="1" x14ac:dyDescent="0.3">
      <c r="A26590">
        <v>26588</v>
      </c>
      <c r="B26590" s="1" t="s">
        <v>34552</v>
      </c>
      <c r="C26590" t="s">
        <v>70</v>
      </c>
      <c r="D26590" s="1" t="s">
        <v>34553</v>
      </c>
    </row>
    <row r="26591" spans="1:4" hidden="1" x14ac:dyDescent="0.3">
      <c r="A26591">
        <v>26589</v>
      </c>
      <c r="B26591" t="s">
        <v>34554</v>
      </c>
      <c r="C26591" t="s">
        <v>73</v>
      </c>
      <c r="D26591">
        <v>0.99979096573904702</v>
      </c>
    </row>
    <row r="26592" spans="1:4" hidden="1" x14ac:dyDescent="0.3">
      <c r="A26592">
        <v>26590</v>
      </c>
      <c r="B26592" t="s">
        <v>74</v>
      </c>
      <c r="C26592" t="s">
        <v>75</v>
      </c>
      <c r="D26592">
        <v>2.7397260273972599E-3</v>
      </c>
    </row>
    <row r="26593" spans="1:4" hidden="1" x14ac:dyDescent="0.3">
      <c r="A26593">
        <v>26591</v>
      </c>
      <c r="B26593" t="s">
        <v>76</v>
      </c>
      <c r="C26593" t="s">
        <v>77</v>
      </c>
      <c r="D26593">
        <v>0</v>
      </c>
    </row>
    <row r="26594" spans="1:4" hidden="1" x14ac:dyDescent="0.3">
      <c r="A26594">
        <v>26592</v>
      </c>
      <c r="B26594" t="s">
        <v>78</v>
      </c>
      <c r="C26594" t="s">
        <v>79</v>
      </c>
      <c r="D26594">
        <v>0</v>
      </c>
    </row>
    <row r="26595" spans="1:4" hidden="1" x14ac:dyDescent="0.3">
      <c r="A26595">
        <v>26593</v>
      </c>
      <c r="B26595" s="1" t="s">
        <v>34555</v>
      </c>
      <c r="C26595" t="s">
        <v>81</v>
      </c>
      <c r="D26595" s="1" t="s">
        <v>34556</v>
      </c>
    </row>
    <row r="26596" spans="1:4" hidden="1" x14ac:dyDescent="0.3">
      <c r="A26596">
        <v>26594</v>
      </c>
      <c r="B26596" t="s">
        <v>34557</v>
      </c>
      <c r="C26596" t="s">
        <v>84</v>
      </c>
      <c r="D26596">
        <v>0.99979562770906905</v>
      </c>
    </row>
    <row r="26597" spans="1:4" hidden="1" x14ac:dyDescent="0.3">
      <c r="A26597">
        <v>26595</v>
      </c>
      <c r="B26597" s="1" t="s">
        <v>34558</v>
      </c>
      <c r="C26597" t="s">
        <v>86</v>
      </c>
      <c r="D26597" s="1" t="s">
        <v>34559</v>
      </c>
    </row>
    <row r="26598" spans="1:4" hidden="1" x14ac:dyDescent="0.3">
      <c r="A26598">
        <v>26596</v>
      </c>
      <c r="B26598" t="s">
        <v>34560</v>
      </c>
      <c r="C26598" t="s">
        <v>89</v>
      </c>
      <c r="D26598">
        <v>112014298.66714901</v>
      </c>
    </row>
    <row r="26599" spans="1:4" hidden="1" x14ac:dyDescent="0.3">
      <c r="A26599">
        <v>26597</v>
      </c>
      <c r="B26599" s="1" t="s">
        <v>34561</v>
      </c>
      <c r="C26599" t="s">
        <v>91</v>
      </c>
      <c r="D26599" s="1" t="s">
        <v>34495</v>
      </c>
    </row>
    <row r="26600" spans="1:4" hidden="1" x14ac:dyDescent="0.3">
      <c r="A26600">
        <v>26598</v>
      </c>
      <c r="B26600" t="s">
        <v>34562</v>
      </c>
      <c r="C26600" t="s">
        <v>94</v>
      </c>
      <c r="D26600">
        <v>109633734.365593</v>
      </c>
    </row>
    <row r="26601" spans="1:4" hidden="1" x14ac:dyDescent="0.3">
      <c r="A26601">
        <v>26599</v>
      </c>
      <c r="B26601" t="s">
        <v>34563</v>
      </c>
      <c r="C26601" t="s">
        <v>96</v>
      </c>
      <c r="D26601">
        <v>36842774.037665904</v>
      </c>
    </row>
    <row r="26602" spans="1:4" hidden="1" x14ac:dyDescent="0.3">
      <c r="A26602">
        <v>26600</v>
      </c>
      <c r="B26602" t="s">
        <v>34564</v>
      </c>
      <c r="C26602" t="s">
        <v>98</v>
      </c>
      <c r="D26602">
        <v>21510600.669210602</v>
      </c>
    </row>
    <row r="26603" spans="1:4" hidden="1" x14ac:dyDescent="0.3">
      <c r="A26603">
        <v>26601</v>
      </c>
      <c r="B26603" s="1" t="s">
        <v>34565</v>
      </c>
      <c r="C26603" t="s">
        <v>100</v>
      </c>
      <c r="D26603" s="1" t="s">
        <v>34566</v>
      </c>
    </row>
    <row r="26604" spans="1:4" hidden="1" x14ac:dyDescent="0.3">
      <c r="A26604">
        <v>26602</v>
      </c>
      <c r="B26604" t="s">
        <v>34567</v>
      </c>
      <c r="C26604" t="s">
        <v>103</v>
      </c>
      <c r="D26604">
        <v>1.3620640979854199E-2</v>
      </c>
    </row>
    <row r="26605" spans="1:4" hidden="1" x14ac:dyDescent="0.3">
      <c r="A26605">
        <v>26603</v>
      </c>
      <c r="B26605" t="s">
        <v>34568</v>
      </c>
      <c r="C26605" t="s">
        <v>105</v>
      </c>
      <c r="D26605">
        <v>3.68730370466336E-4</v>
      </c>
    </row>
    <row r="26606" spans="1:4" hidden="1" x14ac:dyDescent="0.3">
      <c r="A26606">
        <v>26604</v>
      </c>
      <c r="B26606" t="s">
        <v>34569</v>
      </c>
      <c r="C26606" t="s">
        <v>107</v>
      </c>
      <c r="D26606">
        <v>2.2761393320842201E-2</v>
      </c>
    </row>
    <row r="26607" spans="1:4" hidden="1" x14ac:dyDescent="0.3">
      <c r="A26607">
        <v>26605</v>
      </c>
      <c r="B26607" s="1" t="s">
        <v>34570</v>
      </c>
      <c r="C26607" t="s">
        <v>109</v>
      </c>
      <c r="D26607" s="1" t="s">
        <v>34571</v>
      </c>
    </row>
    <row r="26608" spans="1:4" x14ac:dyDescent="0.3">
      <c r="A26608">
        <v>26606</v>
      </c>
      <c r="B26608" t="s">
        <v>34572</v>
      </c>
      <c r="C26608" t="s">
        <v>207</v>
      </c>
      <c r="D26608">
        <v>167987301.78141999</v>
      </c>
    </row>
    <row r="26609" spans="1:4" hidden="1" x14ac:dyDescent="0.3">
      <c r="A26609">
        <v>26607</v>
      </c>
      <c r="B26609" t="s">
        <v>34573</v>
      </c>
      <c r="C26609" t="s">
        <v>209</v>
      </c>
      <c r="D26609">
        <v>482298.95556997502</v>
      </c>
    </row>
    <row r="26610" spans="1:4" hidden="1" x14ac:dyDescent="0.3">
      <c r="A26610">
        <v>26608</v>
      </c>
      <c r="B26610" t="s">
        <v>34574</v>
      </c>
      <c r="C26610" t="s">
        <v>211</v>
      </c>
      <c r="D26610">
        <v>162078.00940009</v>
      </c>
    </row>
    <row r="26611" spans="1:4" hidden="1" x14ac:dyDescent="0.3">
      <c r="A26611">
        <v>26609</v>
      </c>
      <c r="B26611" s="1" t="s">
        <v>34575</v>
      </c>
      <c r="C26611" t="s">
        <v>213</v>
      </c>
      <c r="D26611" s="1" t="s">
        <v>34576</v>
      </c>
    </row>
    <row r="26612" spans="1:4" hidden="1" x14ac:dyDescent="0.3">
      <c r="A26612">
        <v>26610</v>
      </c>
      <c r="B26612" t="s">
        <v>34577</v>
      </c>
      <c r="C26612" t="s">
        <v>216</v>
      </c>
      <c r="D26612">
        <v>109151595.010879</v>
      </c>
    </row>
    <row r="26613" spans="1:4" hidden="1" x14ac:dyDescent="0.3">
      <c r="A26613">
        <v>26611</v>
      </c>
      <c r="B26613" t="s">
        <v>34578</v>
      </c>
      <c r="C26613" t="s">
        <v>218</v>
      </c>
      <c r="D26613">
        <v>36680720.615082003</v>
      </c>
    </row>
    <row r="26614" spans="1:4" hidden="1" x14ac:dyDescent="0.3">
      <c r="A26614">
        <v>26612</v>
      </c>
      <c r="B26614" t="s">
        <v>34579</v>
      </c>
      <c r="C26614" t="s">
        <v>220</v>
      </c>
      <c r="D26614">
        <v>21415980.203311998</v>
      </c>
    </row>
    <row r="26615" spans="1:4" hidden="1" x14ac:dyDescent="0.3">
      <c r="A26615">
        <v>26613</v>
      </c>
      <c r="B26615" s="1" t="s">
        <v>34580</v>
      </c>
      <c r="C26615" t="s">
        <v>222</v>
      </c>
      <c r="D26615" s="1" t="s">
        <v>34581</v>
      </c>
    </row>
    <row r="26616" spans="1:4" hidden="1" x14ac:dyDescent="0.3">
      <c r="A26616">
        <v>26614</v>
      </c>
      <c r="B26616" t="s">
        <v>34582</v>
      </c>
      <c r="C26616" t="s">
        <v>225</v>
      </c>
      <c r="D26616">
        <v>111521527.88886499</v>
      </c>
    </row>
    <row r="26617" spans="1:4" hidden="1" x14ac:dyDescent="0.3">
      <c r="A26617">
        <v>26615</v>
      </c>
      <c r="B26617" t="s">
        <v>34583</v>
      </c>
      <c r="C26617" t="s">
        <v>227</v>
      </c>
      <c r="D26617">
        <v>492770.778283238</v>
      </c>
    </row>
    <row r="26618" spans="1:4" hidden="1" x14ac:dyDescent="0.3">
      <c r="A26618">
        <v>26616</v>
      </c>
      <c r="B26618" s="1" t="s">
        <v>34584</v>
      </c>
      <c r="C26618" t="s">
        <v>229</v>
      </c>
      <c r="D26618" s="1" t="s">
        <v>34585</v>
      </c>
    </row>
    <row r="26619" spans="1:4" hidden="1" x14ac:dyDescent="0.3">
      <c r="A26619">
        <v>26617</v>
      </c>
      <c r="B26619" t="s">
        <v>34586</v>
      </c>
      <c r="C26619" t="s">
        <v>112</v>
      </c>
      <c r="D26619">
        <v>159.60085567913299</v>
      </c>
    </row>
    <row r="26620" spans="1:4" hidden="1" x14ac:dyDescent="0.3">
      <c r="A26620">
        <v>26618</v>
      </c>
      <c r="B26620" t="s">
        <v>34587</v>
      </c>
      <c r="C26620" t="s">
        <v>114</v>
      </c>
      <c r="D26620">
        <v>24.586816206899002</v>
      </c>
    </row>
    <row r="26621" spans="1:4" hidden="1" x14ac:dyDescent="0.3">
      <c r="A26621">
        <v>26619</v>
      </c>
      <c r="B26621" s="1" t="s">
        <v>34588</v>
      </c>
      <c r="C26621" t="s">
        <v>116</v>
      </c>
      <c r="D26621" s="1" t="s">
        <v>34589</v>
      </c>
    </row>
    <row r="26622" spans="1:4" hidden="1" x14ac:dyDescent="0.3">
      <c r="A26622">
        <v>26620</v>
      </c>
      <c r="B26622" t="s">
        <v>34590</v>
      </c>
      <c r="C26622" t="s">
        <v>119</v>
      </c>
      <c r="D26622">
        <v>109151595.010879</v>
      </c>
    </row>
    <row r="26623" spans="1:4" hidden="1" x14ac:dyDescent="0.3">
      <c r="A26623">
        <v>26621</v>
      </c>
      <c r="B26623" t="s">
        <v>34591</v>
      </c>
      <c r="C26623" t="s">
        <v>121</v>
      </c>
      <c r="D26623">
        <v>36680720.615082003</v>
      </c>
    </row>
    <row r="26624" spans="1:4" hidden="1" x14ac:dyDescent="0.3">
      <c r="A26624">
        <v>26622</v>
      </c>
      <c r="B26624" s="1" t="s">
        <v>34592</v>
      </c>
      <c r="C26624" t="s">
        <v>123</v>
      </c>
      <c r="D26624" s="1" t="s">
        <v>34593</v>
      </c>
    </row>
    <row r="26625" spans="1:4" hidden="1" x14ac:dyDescent="0.3">
      <c r="A26625">
        <v>26623</v>
      </c>
      <c r="B26625" t="s">
        <v>34594</v>
      </c>
      <c r="C26625" t="s">
        <v>126</v>
      </c>
      <c r="D26625">
        <v>0.97894916971711998</v>
      </c>
    </row>
    <row r="26626" spans="1:4" hidden="1" x14ac:dyDescent="0.3">
      <c r="A26626">
        <v>26624</v>
      </c>
      <c r="B26626" t="s">
        <v>34595</v>
      </c>
      <c r="C26626" t="s">
        <v>128</v>
      </c>
      <c r="D26626">
        <v>0.32897880225370102</v>
      </c>
    </row>
    <row r="26627" spans="1:4" hidden="1" x14ac:dyDescent="0.3">
      <c r="A26627">
        <v>26625</v>
      </c>
      <c r="B26627" s="1" t="s">
        <v>34596</v>
      </c>
      <c r="C26627" t="s">
        <v>130</v>
      </c>
      <c r="D26627" s="1" t="s">
        <v>34597</v>
      </c>
    </row>
    <row r="26628" spans="1:4" hidden="1" x14ac:dyDescent="0.3">
      <c r="A26628">
        <v>26626</v>
      </c>
      <c r="B26628" s="1" t="s">
        <v>34598</v>
      </c>
      <c r="C26628" t="s">
        <v>4</v>
      </c>
      <c r="D26628" t="s">
        <v>34599</v>
      </c>
    </row>
    <row r="26629" spans="1:4" hidden="1" x14ac:dyDescent="0.3">
      <c r="A26629">
        <v>26627</v>
      </c>
      <c r="B26629" t="s">
        <v>34600</v>
      </c>
      <c r="C26629" t="s">
        <v>7</v>
      </c>
      <c r="D26629">
        <v>1942.24</v>
      </c>
    </row>
    <row r="26630" spans="1:4" hidden="1" x14ac:dyDescent="0.3">
      <c r="A26630">
        <v>26628</v>
      </c>
      <c r="B26630" s="1" t="s">
        <v>34601</v>
      </c>
      <c r="C26630" t="s">
        <v>9</v>
      </c>
      <c r="D26630" s="1" t="s">
        <v>34602</v>
      </c>
    </row>
    <row r="26631" spans="1:4" hidden="1" x14ac:dyDescent="0.3">
      <c r="A26631">
        <v>26629</v>
      </c>
      <c r="B26631" t="s">
        <v>34603</v>
      </c>
      <c r="C26631" t="s">
        <v>14</v>
      </c>
      <c r="D26631">
        <v>100.6992188</v>
      </c>
    </row>
    <row r="26632" spans="1:4" hidden="1" x14ac:dyDescent="0.3">
      <c r="A26632">
        <v>26630</v>
      </c>
      <c r="B26632" t="s">
        <v>34604</v>
      </c>
      <c r="C26632" t="s">
        <v>16</v>
      </c>
      <c r="D26632">
        <v>4.4496352760167799</v>
      </c>
    </row>
    <row r="26633" spans="1:4" hidden="1" x14ac:dyDescent="0.3">
      <c r="A26633">
        <v>26631</v>
      </c>
      <c r="B26633" s="1" t="s">
        <v>34605</v>
      </c>
      <c r="C26633" t="s">
        <v>140</v>
      </c>
      <c r="D26633" s="1" t="s">
        <v>34606</v>
      </c>
    </row>
    <row r="26634" spans="1:4" hidden="1" x14ac:dyDescent="0.3">
      <c r="A26634">
        <v>26632</v>
      </c>
      <c r="B26634" t="s">
        <v>34607</v>
      </c>
      <c r="C26634" t="s">
        <v>22</v>
      </c>
      <c r="D26634">
        <v>58.55</v>
      </c>
    </row>
    <row r="26635" spans="1:4" hidden="1" x14ac:dyDescent="0.3">
      <c r="A26635">
        <v>26633</v>
      </c>
      <c r="B26635" t="s">
        <v>34608</v>
      </c>
      <c r="C26635" t="s">
        <v>24</v>
      </c>
      <c r="D26635">
        <v>5.9636694783517603</v>
      </c>
    </row>
    <row r="26636" spans="1:4" hidden="1" x14ac:dyDescent="0.3">
      <c r="A26636">
        <v>26634</v>
      </c>
      <c r="B26636" s="1" t="s">
        <v>34609</v>
      </c>
      <c r="C26636" t="s">
        <v>145</v>
      </c>
      <c r="D26636" s="1" t="s">
        <v>34610</v>
      </c>
    </row>
    <row r="26637" spans="1:4" hidden="1" x14ac:dyDescent="0.3">
      <c r="A26637">
        <v>26635</v>
      </c>
      <c r="B26637" t="s">
        <v>34611</v>
      </c>
      <c r="C26637" t="s">
        <v>35</v>
      </c>
      <c r="D26637">
        <v>2.55468948888333</v>
      </c>
    </row>
    <row r="26638" spans="1:4" hidden="1" x14ac:dyDescent="0.3">
      <c r="A26638">
        <v>26636</v>
      </c>
      <c r="B26638" t="s">
        <v>34612</v>
      </c>
      <c r="C26638" t="s">
        <v>149</v>
      </c>
      <c r="D26638">
        <v>0.94614536012116501</v>
      </c>
    </row>
    <row r="26639" spans="1:4" hidden="1" x14ac:dyDescent="0.3">
      <c r="A26639">
        <v>26637</v>
      </c>
      <c r="B26639" s="1" t="s">
        <v>34613</v>
      </c>
      <c r="C26639" t="s">
        <v>151</v>
      </c>
      <c r="D26639" s="1" t="s">
        <v>34614</v>
      </c>
    </row>
    <row r="26640" spans="1:4" hidden="1" x14ac:dyDescent="0.3">
      <c r="A26640">
        <v>26638</v>
      </c>
      <c r="B26640" t="s">
        <v>34615</v>
      </c>
      <c r="C26640" t="s">
        <v>30</v>
      </c>
      <c r="D26640">
        <v>-0.64376787802068203</v>
      </c>
    </row>
    <row r="26641" spans="1:4" hidden="1" x14ac:dyDescent="0.3">
      <c r="A26641">
        <v>26639</v>
      </c>
      <c r="B26641" t="s">
        <v>34616</v>
      </c>
      <c r="C26641" t="s">
        <v>32</v>
      </c>
      <c r="D26641">
        <v>3.1433485823728201E-2</v>
      </c>
    </row>
    <row r="26642" spans="1:4" hidden="1" x14ac:dyDescent="0.3">
      <c r="A26642">
        <v>26640</v>
      </c>
      <c r="B26642" s="1" t="s">
        <v>34617</v>
      </c>
      <c r="C26642" t="s">
        <v>155</v>
      </c>
      <c r="D26642" s="1" t="s">
        <v>34618</v>
      </c>
    </row>
    <row r="26643" spans="1:4" hidden="1" x14ac:dyDescent="0.3">
      <c r="A26643">
        <v>26641</v>
      </c>
      <c r="B26643" t="s">
        <v>34619</v>
      </c>
      <c r="C26643" t="s">
        <v>40</v>
      </c>
      <c r="D26643">
        <v>-0.910921610862652</v>
      </c>
    </row>
    <row r="26644" spans="1:4" hidden="1" x14ac:dyDescent="0.3">
      <c r="A26644">
        <v>26642</v>
      </c>
      <c r="B26644" t="s">
        <v>34620</v>
      </c>
      <c r="C26644" t="s">
        <v>42</v>
      </c>
      <c r="D26644">
        <v>2.5486562774235898E-2</v>
      </c>
    </row>
    <row r="26645" spans="1:4" hidden="1" x14ac:dyDescent="0.3">
      <c r="A26645">
        <v>26643</v>
      </c>
      <c r="B26645" s="1" t="s">
        <v>34621</v>
      </c>
      <c r="C26645" t="s">
        <v>159</v>
      </c>
      <c r="D26645" s="1" t="s">
        <v>34622</v>
      </c>
    </row>
    <row r="26646" spans="1:4" hidden="1" x14ac:dyDescent="0.3">
      <c r="A26646">
        <v>26644</v>
      </c>
      <c r="B26646" t="s">
        <v>34623</v>
      </c>
      <c r="C26646" t="s">
        <v>161</v>
      </c>
      <c r="D26646">
        <v>1.02114593958002</v>
      </c>
    </row>
    <row r="26647" spans="1:4" hidden="1" x14ac:dyDescent="0.3">
      <c r="A26647">
        <v>26645</v>
      </c>
      <c r="B26647" t="s">
        <v>34624</v>
      </c>
      <c r="C26647" t="s">
        <v>163</v>
      </c>
      <c r="D26647">
        <v>0.99995825375895397</v>
      </c>
    </row>
    <row r="26648" spans="1:4" hidden="1" x14ac:dyDescent="0.3">
      <c r="A26648">
        <v>26646</v>
      </c>
      <c r="B26648" s="1" t="s">
        <v>34625</v>
      </c>
      <c r="C26648" t="s">
        <v>165</v>
      </c>
      <c r="D26648" s="1" t="s">
        <v>34626</v>
      </c>
    </row>
    <row r="26649" spans="1:4" hidden="1" x14ac:dyDescent="0.3">
      <c r="A26649">
        <v>26647</v>
      </c>
      <c r="B26649" t="s">
        <v>34627</v>
      </c>
      <c r="C26649" t="s">
        <v>168</v>
      </c>
      <c r="D26649">
        <v>1.00041367841498</v>
      </c>
    </row>
    <row r="26650" spans="1:4" hidden="1" x14ac:dyDescent="0.3">
      <c r="A26650">
        <v>26648</v>
      </c>
      <c r="B26650" t="s">
        <v>34628</v>
      </c>
      <c r="C26650" t="s">
        <v>170</v>
      </c>
      <c r="D26650">
        <v>0.99946667711214399</v>
      </c>
    </row>
    <row r="26651" spans="1:4" hidden="1" x14ac:dyDescent="0.3">
      <c r="A26651">
        <v>26649</v>
      </c>
      <c r="B26651" s="1" t="s">
        <v>34629</v>
      </c>
      <c r="C26651" t="s">
        <v>172</v>
      </c>
      <c r="D26651" s="1" t="s">
        <v>34630</v>
      </c>
    </row>
    <row r="26652" spans="1:4" hidden="1" x14ac:dyDescent="0.3">
      <c r="A26652">
        <v>26650</v>
      </c>
      <c r="B26652" s="1" t="s">
        <v>34631</v>
      </c>
      <c r="C26652" t="s">
        <v>55</v>
      </c>
      <c r="D26652" s="1" t="s">
        <v>34632</v>
      </c>
    </row>
    <row r="26653" spans="1:4" hidden="1" x14ac:dyDescent="0.3">
      <c r="A26653">
        <v>26651</v>
      </c>
      <c r="B26653" s="1" t="s">
        <v>34633</v>
      </c>
      <c r="C26653" t="s">
        <v>52</v>
      </c>
      <c r="D26653" s="1" t="s">
        <v>34634</v>
      </c>
    </row>
    <row r="26654" spans="1:4" hidden="1" x14ac:dyDescent="0.3">
      <c r="A26654">
        <v>26652</v>
      </c>
      <c r="B26654" s="1" t="s">
        <v>34635</v>
      </c>
      <c r="C26654" t="s">
        <v>58</v>
      </c>
      <c r="D26654" s="1" t="s">
        <v>34636</v>
      </c>
    </row>
    <row r="26655" spans="1:4" hidden="1" x14ac:dyDescent="0.3">
      <c r="A26655">
        <v>26653</v>
      </c>
      <c r="B26655" t="s">
        <v>34637</v>
      </c>
      <c r="C26655" t="s">
        <v>61</v>
      </c>
      <c r="D26655">
        <v>169439063.15430701</v>
      </c>
    </row>
    <row r="26656" spans="1:4" hidden="1" x14ac:dyDescent="0.3">
      <c r="A26656">
        <v>26654</v>
      </c>
      <c r="B26656" t="s">
        <v>34638</v>
      </c>
      <c r="C26656" t="s">
        <v>63</v>
      </c>
      <c r="D26656">
        <v>111459708.04404201</v>
      </c>
    </row>
    <row r="26657" spans="1:4" hidden="1" x14ac:dyDescent="0.3">
      <c r="A26657">
        <v>26655</v>
      </c>
      <c r="B26657" t="s">
        <v>34639</v>
      </c>
      <c r="C26657" t="s">
        <v>65</v>
      </c>
      <c r="D26657">
        <v>36679189.332877502</v>
      </c>
    </row>
    <row r="26658" spans="1:4" hidden="1" x14ac:dyDescent="0.3">
      <c r="A26658">
        <v>26656</v>
      </c>
      <c r="B26658" s="1" t="s">
        <v>34640</v>
      </c>
      <c r="C26658" t="s">
        <v>67</v>
      </c>
      <c r="D26658" s="1" t="s">
        <v>34641</v>
      </c>
    </row>
    <row r="26659" spans="1:4" hidden="1" x14ac:dyDescent="0.3">
      <c r="A26659">
        <v>26657</v>
      </c>
      <c r="B26659" s="1" t="s">
        <v>34642</v>
      </c>
      <c r="C26659" t="s">
        <v>70</v>
      </c>
      <c r="D26659" s="1" t="s">
        <v>34643</v>
      </c>
    </row>
    <row r="26660" spans="1:4" hidden="1" x14ac:dyDescent="0.3">
      <c r="A26660">
        <v>26658</v>
      </c>
      <c r="B26660" t="s">
        <v>34644</v>
      </c>
      <c r="C26660" t="s">
        <v>73</v>
      </c>
      <c r="D26660">
        <v>0.99979562770906905</v>
      </c>
    </row>
    <row r="26661" spans="1:4" hidden="1" x14ac:dyDescent="0.3">
      <c r="A26661">
        <v>26659</v>
      </c>
      <c r="B26661" t="s">
        <v>74</v>
      </c>
      <c r="C26661" t="s">
        <v>75</v>
      </c>
      <c r="D26661">
        <v>2.7397260273972599E-3</v>
      </c>
    </row>
    <row r="26662" spans="1:4" hidden="1" x14ac:dyDescent="0.3">
      <c r="A26662">
        <v>26660</v>
      </c>
      <c r="B26662" t="s">
        <v>76</v>
      </c>
      <c r="C26662" t="s">
        <v>77</v>
      </c>
      <c r="D26662">
        <v>0</v>
      </c>
    </row>
    <row r="26663" spans="1:4" hidden="1" x14ac:dyDescent="0.3">
      <c r="A26663">
        <v>26661</v>
      </c>
      <c r="B26663" t="s">
        <v>78</v>
      </c>
      <c r="C26663" t="s">
        <v>79</v>
      </c>
      <c r="D26663">
        <v>0</v>
      </c>
    </row>
    <row r="26664" spans="1:4" hidden="1" x14ac:dyDescent="0.3">
      <c r="A26664">
        <v>26662</v>
      </c>
      <c r="B26664" s="1" t="s">
        <v>34645</v>
      </c>
      <c r="C26664" t="s">
        <v>81</v>
      </c>
      <c r="D26664" s="1" t="s">
        <v>34646</v>
      </c>
    </row>
    <row r="26665" spans="1:4" hidden="1" x14ac:dyDescent="0.3">
      <c r="A26665">
        <v>26663</v>
      </c>
      <c r="B26665" t="s">
        <v>34647</v>
      </c>
      <c r="C26665" t="s">
        <v>84</v>
      </c>
      <c r="D26665">
        <v>0.99979353644354696</v>
      </c>
    </row>
    <row r="26666" spans="1:4" hidden="1" x14ac:dyDescent="0.3">
      <c r="A26666">
        <v>26664</v>
      </c>
      <c r="B26666" s="1" t="s">
        <v>34648</v>
      </c>
      <c r="C26666" t="s">
        <v>86</v>
      </c>
      <c r="D26666" s="1" t="s">
        <v>34649</v>
      </c>
    </row>
    <row r="26667" spans="1:4" hidden="1" x14ac:dyDescent="0.3">
      <c r="A26667">
        <v>26665</v>
      </c>
      <c r="B26667" t="s">
        <v>34650</v>
      </c>
      <c r="C26667" t="s">
        <v>89</v>
      </c>
      <c r="D26667">
        <v>112982702.246728</v>
      </c>
    </row>
    <row r="26668" spans="1:4" hidden="1" x14ac:dyDescent="0.3">
      <c r="A26668">
        <v>26666</v>
      </c>
      <c r="B26668" s="1" t="s">
        <v>34651</v>
      </c>
      <c r="C26668" t="s">
        <v>91</v>
      </c>
      <c r="D26668" s="1" t="s">
        <v>34585</v>
      </c>
    </row>
    <row r="26669" spans="1:4" hidden="1" x14ac:dyDescent="0.3">
      <c r="A26669">
        <v>26667</v>
      </c>
      <c r="B26669" t="s">
        <v>34652</v>
      </c>
      <c r="C26669" t="s">
        <v>94</v>
      </c>
      <c r="D26669">
        <v>111459708.04404201</v>
      </c>
    </row>
    <row r="26670" spans="1:4" hidden="1" x14ac:dyDescent="0.3">
      <c r="A26670">
        <v>26668</v>
      </c>
      <c r="B26670" t="s">
        <v>34653</v>
      </c>
      <c r="C26670" t="s">
        <v>96</v>
      </c>
      <c r="D26670">
        <v>36679189.332877502</v>
      </c>
    </row>
    <row r="26671" spans="1:4" hidden="1" x14ac:dyDescent="0.3">
      <c r="A26671">
        <v>26669</v>
      </c>
      <c r="B26671" t="s">
        <v>34654</v>
      </c>
      <c r="C26671" t="s">
        <v>98</v>
      </c>
      <c r="D26671">
        <v>21300165.777386598</v>
      </c>
    </row>
    <row r="26672" spans="1:4" hidden="1" x14ac:dyDescent="0.3">
      <c r="A26672">
        <v>26670</v>
      </c>
      <c r="B26672" s="1" t="s">
        <v>34655</v>
      </c>
      <c r="C26672" t="s">
        <v>100</v>
      </c>
      <c r="D26672" s="1" t="s">
        <v>34656</v>
      </c>
    </row>
    <row r="26673" spans="1:4" hidden="1" x14ac:dyDescent="0.3">
      <c r="A26673">
        <v>26671</v>
      </c>
      <c r="B26673" t="s">
        <v>34657</v>
      </c>
      <c r="C26673" t="s">
        <v>103</v>
      </c>
      <c r="D26673">
        <v>1.36346064167413E-2</v>
      </c>
    </row>
    <row r="26674" spans="1:4" hidden="1" x14ac:dyDescent="0.3">
      <c r="A26674">
        <v>26672</v>
      </c>
      <c r="B26674" t="s">
        <v>34658</v>
      </c>
      <c r="C26674" t="s">
        <v>105</v>
      </c>
      <c r="D26674">
        <v>3.6260472358331603E-4</v>
      </c>
    </row>
    <row r="26675" spans="1:4" hidden="1" x14ac:dyDescent="0.3">
      <c r="A26675">
        <v>26673</v>
      </c>
      <c r="B26675" t="s">
        <v>34659</v>
      </c>
      <c r="C26675" t="s">
        <v>107</v>
      </c>
      <c r="D26675">
        <v>2.2764262540369399E-2</v>
      </c>
    </row>
    <row r="26676" spans="1:4" hidden="1" x14ac:dyDescent="0.3">
      <c r="A26676">
        <v>26674</v>
      </c>
      <c r="B26676" s="1" t="s">
        <v>34660</v>
      </c>
      <c r="C26676" t="s">
        <v>109</v>
      </c>
      <c r="D26676" s="1" t="s">
        <v>34661</v>
      </c>
    </row>
    <row r="26677" spans="1:4" x14ac:dyDescent="0.3">
      <c r="A26677">
        <v>26675</v>
      </c>
      <c r="B26677" t="s">
        <v>34662</v>
      </c>
      <c r="C26677" t="s">
        <v>207</v>
      </c>
      <c r="D26677">
        <v>169438975.74950701</v>
      </c>
    </row>
    <row r="26678" spans="1:4" hidden="1" x14ac:dyDescent="0.3">
      <c r="A26678">
        <v>26676</v>
      </c>
      <c r="B26678" t="s">
        <v>34663</v>
      </c>
      <c r="C26678" t="s">
        <v>209</v>
      </c>
      <c r="D26678">
        <v>955348.94142568996</v>
      </c>
    </row>
    <row r="26679" spans="1:4" hidden="1" x14ac:dyDescent="0.3">
      <c r="A26679">
        <v>26677</v>
      </c>
      <c r="B26679" t="s">
        <v>34664</v>
      </c>
      <c r="C26679" t="s">
        <v>211</v>
      </c>
      <c r="D26679">
        <v>314386.63121070201</v>
      </c>
    </row>
    <row r="26680" spans="1:4" hidden="1" x14ac:dyDescent="0.3">
      <c r="A26680">
        <v>26678</v>
      </c>
      <c r="B26680" s="1" t="s">
        <v>34665</v>
      </c>
      <c r="C26680" t="s">
        <v>213</v>
      </c>
      <c r="D26680" s="1" t="s">
        <v>34666</v>
      </c>
    </row>
    <row r="26681" spans="1:4" hidden="1" x14ac:dyDescent="0.3">
      <c r="A26681">
        <v>26679</v>
      </c>
      <c r="B26681" t="s">
        <v>34667</v>
      </c>
      <c r="C26681" t="s">
        <v>216</v>
      </c>
      <c r="D26681">
        <v>110504281.38929</v>
      </c>
    </row>
    <row r="26682" spans="1:4" hidden="1" x14ac:dyDescent="0.3">
      <c r="A26682">
        <v>26680</v>
      </c>
      <c r="B26682" t="s">
        <v>34668</v>
      </c>
      <c r="C26682" t="s">
        <v>218</v>
      </c>
      <c r="D26682">
        <v>36364795.368374698</v>
      </c>
    </row>
    <row r="26683" spans="1:4" hidden="1" x14ac:dyDescent="0.3">
      <c r="A26683">
        <v>26681</v>
      </c>
      <c r="B26683" t="s">
        <v>34669</v>
      </c>
      <c r="C26683" t="s">
        <v>220</v>
      </c>
      <c r="D26683">
        <v>21117594.281713299</v>
      </c>
    </row>
    <row r="26684" spans="1:4" hidden="1" x14ac:dyDescent="0.3">
      <c r="A26684">
        <v>26682</v>
      </c>
      <c r="B26684" s="1" t="s">
        <v>34670</v>
      </c>
      <c r="C26684" t="s">
        <v>222</v>
      </c>
      <c r="D26684" s="1" t="s">
        <v>34671</v>
      </c>
    </row>
    <row r="26685" spans="1:4" hidden="1" x14ac:dyDescent="0.3">
      <c r="A26685">
        <v>26683</v>
      </c>
      <c r="B26685" t="s">
        <v>34672</v>
      </c>
      <c r="C26685" t="s">
        <v>225</v>
      </c>
      <c r="D26685">
        <v>112014298.66714901</v>
      </c>
    </row>
    <row r="26686" spans="1:4" hidden="1" x14ac:dyDescent="0.3">
      <c r="A26686">
        <v>26684</v>
      </c>
      <c r="B26686" t="s">
        <v>34673</v>
      </c>
      <c r="C26686" t="s">
        <v>227</v>
      </c>
      <c r="D26686">
        <v>968403.57957906998</v>
      </c>
    </row>
    <row r="26687" spans="1:4" hidden="1" x14ac:dyDescent="0.3">
      <c r="A26687">
        <v>26685</v>
      </c>
      <c r="B26687" s="1" t="s">
        <v>34674</v>
      </c>
      <c r="C26687" t="s">
        <v>229</v>
      </c>
      <c r="D26687" s="1" t="s">
        <v>34675</v>
      </c>
    </row>
    <row r="26688" spans="1:4" hidden="1" x14ac:dyDescent="0.3">
      <c r="A26688">
        <v>26686</v>
      </c>
      <c r="B26688" t="s">
        <v>34676</v>
      </c>
      <c r="C26688" t="s">
        <v>112</v>
      </c>
      <c r="D26688">
        <v>-77.713326477075498</v>
      </c>
    </row>
    <row r="26689" spans="1:4" hidden="1" x14ac:dyDescent="0.3">
      <c r="A26689">
        <v>26687</v>
      </c>
      <c r="B26689" t="s">
        <v>34677</v>
      </c>
      <c r="C26689" t="s">
        <v>114</v>
      </c>
      <c r="D26689">
        <v>-7.3332920436966003</v>
      </c>
    </row>
    <row r="26690" spans="1:4" hidden="1" x14ac:dyDescent="0.3">
      <c r="A26690">
        <v>26688</v>
      </c>
      <c r="B26690" s="1" t="s">
        <v>34678</v>
      </c>
      <c r="C26690" t="s">
        <v>116</v>
      </c>
      <c r="D26690" s="1" t="s">
        <v>34679</v>
      </c>
    </row>
    <row r="26691" spans="1:4" hidden="1" x14ac:dyDescent="0.3">
      <c r="A26691">
        <v>26689</v>
      </c>
      <c r="B26691" t="s">
        <v>34680</v>
      </c>
      <c r="C26691" t="s">
        <v>119</v>
      </c>
      <c r="D26691">
        <v>110504281.38929</v>
      </c>
    </row>
    <row r="26692" spans="1:4" hidden="1" x14ac:dyDescent="0.3">
      <c r="A26692">
        <v>26690</v>
      </c>
      <c r="B26692" t="s">
        <v>34681</v>
      </c>
      <c r="C26692" t="s">
        <v>121</v>
      </c>
      <c r="D26692">
        <v>36364795.368374698</v>
      </c>
    </row>
    <row r="26693" spans="1:4" hidden="1" x14ac:dyDescent="0.3">
      <c r="A26693">
        <v>26691</v>
      </c>
      <c r="B26693" s="1" t="s">
        <v>34682</v>
      </c>
      <c r="C26693" t="s">
        <v>123</v>
      </c>
      <c r="D26693" s="1" t="s">
        <v>34683</v>
      </c>
    </row>
    <row r="26694" spans="1:4" hidden="1" x14ac:dyDescent="0.3">
      <c r="A26694">
        <v>26692</v>
      </c>
      <c r="B26694" t="s">
        <v>34684</v>
      </c>
      <c r="C26694" t="s">
        <v>126</v>
      </c>
      <c r="D26694">
        <v>0.98672314626655</v>
      </c>
    </row>
    <row r="26695" spans="1:4" hidden="1" x14ac:dyDescent="0.3">
      <c r="A26695">
        <v>26693</v>
      </c>
      <c r="B26695" t="s">
        <v>34685</v>
      </c>
      <c r="C26695" t="s">
        <v>128</v>
      </c>
      <c r="D26695">
        <v>0.324711267727401</v>
      </c>
    </row>
    <row r="26696" spans="1:4" hidden="1" x14ac:dyDescent="0.3">
      <c r="A26696">
        <v>26694</v>
      </c>
      <c r="B26696" s="1" t="s">
        <v>34686</v>
      </c>
      <c r="C26696" t="s">
        <v>130</v>
      </c>
      <c r="D26696" s="1" t="s">
        <v>34687</v>
      </c>
    </row>
    <row r="26697" spans="1:4" hidden="1" x14ac:dyDescent="0.3">
      <c r="A26697">
        <v>26695</v>
      </c>
      <c r="B26697" s="1" t="s">
        <v>34688</v>
      </c>
      <c r="C26697" t="s">
        <v>4</v>
      </c>
      <c r="D26697" t="s">
        <v>34689</v>
      </c>
    </row>
    <row r="26698" spans="1:4" hidden="1" x14ac:dyDescent="0.3">
      <c r="A26698">
        <v>26696</v>
      </c>
      <c r="B26698" t="s">
        <v>34690</v>
      </c>
      <c r="C26698" t="s">
        <v>7</v>
      </c>
      <c r="D26698">
        <v>1958.43</v>
      </c>
    </row>
    <row r="26699" spans="1:4" hidden="1" x14ac:dyDescent="0.3">
      <c r="A26699">
        <v>26697</v>
      </c>
      <c r="B26699" s="1" t="s">
        <v>34691</v>
      </c>
      <c r="C26699" t="s">
        <v>9</v>
      </c>
      <c r="D26699" s="1" t="s">
        <v>34692</v>
      </c>
    </row>
    <row r="26700" spans="1:4" hidden="1" x14ac:dyDescent="0.3">
      <c r="A26700">
        <v>26698</v>
      </c>
      <c r="B26700" t="s">
        <v>34693</v>
      </c>
      <c r="C26700" t="s">
        <v>14</v>
      </c>
      <c r="D26700">
        <v>100.6953125</v>
      </c>
    </row>
    <row r="26701" spans="1:4" hidden="1" x14ac:dyDescent="0.3">
      <c r="A26701">
        <v>26699</v>
      </c>
      <c r="B26701" t="s">
        <v>34694</v>
      </c>
      <c r="C26701" t="s">
        <v>16</v>
      </c>
      <c r="D26701">
        <v>4.4520747130834799</v>
      </c>
    </row>
    <row r="26702" spans="1:4" hidden="1" x14ac:dyDescent="0.3">
      <c r="A26702">
        <v>26700</v>
      </c>
      <c r="B26702" s="1" t="s">
        <v>34695</v>
      </c>
      <c r="C26702" t="s">
        <v>140</v>
      </c>
      <c r="D26702" s="1" t="s">
        <v>34696</v>
      </c>
    </row>
    <row r="26703" spans="1:4" hidden="1" x14ac:dyDescent="0.3">
      <c r="A26703">
        <v>26701</v>
      </c>
      <c r="B26703" t="s">
        <v>34697</v>
      </c>
      <c r="C26703" t="s">
        <v>22</v>
      </c>
      <c r="D26703">
        <v>58.2</v>
      </c>
    </row>
    <row r="26704" spans="1:4" hidden="1" x14ac:dyDescent="0.3">
      <c r="A26704">
        <v>26702</v>
      </c>
      <c r="B26704" t="s">
        <v>34698</v>
      </c>
      <c r="C26704" t="s">
        <v>24</v>
      </c>
      <c r="D26704">
        <v>6.0136817232716098</v>
      </c>
    </row>
    <row r="26705" spans="1:4" hidden="1" x14ac:dyDescent="0.3">
      <c r="A26705">
        <v>26703</v>
      </c>
      <c r="B26705" s="1" t="s">
        <v>34699</v>
      </c>
      <c r="C26705" t="s">
        <v>145</v>
      </c>
      <c r="D26705" s="1" t="s">
        <v>34700</v>
      </c>
    </row>
    <row r="26706" spans="1:4" hidden="1" x14ac:dyDescent="0.3">
      <c r="A26706">
        <v>26704</v>
      </c>
      <c r="B26706" t="s">
        <v>34701</v>
      </c>
      <c r="C26706" t="s">
        <v>35</v>
      </c>
      <c r="D26706">
        <v>8.6343368085028696E-2</v>
      </c>
    </row>
    <row r="26707" spans="1:4" hidden="1" x14ac:dyDescent="0.3">
      <c r="A26707">
        <v>26705</v>
      </c>
      <c r="B26707" t="s">
        <v>34702</v>
      </c>
      <c r="C26707" t="s">
        <v>149</v>
      </c>
      <c r="D26707">
        <v>0.94497345592802595</v>
      </c>
    </row>
    <row r="26708" spans="1:4" hidden="1" x14ac:dyDescent="0.3">
      <c r="A26708">
        <v>26706</v>
      </c>
      <c r="B26708" s="1" t="s">
        <v>34703</v>
      </c>
      <c r="C26708" t="s">
        <v>151</v>
      </c>
      <c r="D26708" s="1" t="s">
        <v>34704</v>
      </c>
    </row>
    <row r="26709" spans="1:4" hidden="1" x14ac:dyDescent="0.3">
      <c r="A26709">
        <v>26707</v>
      </c>
      <c r="B26709" t="s">
        <v>34705</v>
      </c>
      <c r="C26709" t="s">
        <v>30</v>
      </c>
      <c r="D26709">
        <v>0.38080949899720301</v>
      </c>
    </row>
    <row r="26710" spans="1:4" hidden="1" x14ac:dyDescent="0.3">
      <c r="A26710">
        <v>26708</v>
      </c>
      <c r="B26710" t="s">
        <v>34706</v>
      </c>
      <c r="C26710" t="s">
        <v>32</v>
      </c>
      <c r="D26710">
        <v>3.2259672261417502E-2</v>
      </c>
    </row>
    <row r="26711" spans="1:4" hidden="1" x14ac:dyDescent="0.3">
      <c r="A26711">
        <v>26709</v>
      </c>
      <c r="B26711" s="1" t="s">
        <v>34707</v>
      </c>
      <c r="C26711" t="s">
        <v>155</v>
      </c>
      <c r="D26711" s="1" t="s">
        <v>34708</v>
      </c>
    </row>
    <row r="26712" spans="1:4" hidden="1" x14ac:dyDescent="0.3">
      <c r="A26712">
        <v>26710</v>
      </c>
      <c r="B26712" t="s">
        <v>34709</v>
      </c>
      <c r="C26712" t="s">
        <v>40</v>
      </c>
      <c r="D26712">
        <v>0.53284713291776797</v>
      </c>
    </row>
    <row r="26713" spans="1:4" hidden="1" x14ac:dyDescent="0.3">
      <c r="A26713">
        <v>26711</v>
      </c>
      <c r="B26713" t="s">
        <v>34710</v>
      </c>
      <c r="C26713" t="s">
        <v>42</v>
      </c>
      <c r="D26713">
        <v>2.5971110547115699E-2</v>
      </c>
    </row>
    <row r="26714" spans="1:4" hidden="1" x14ac:dyDescent="0.3">
      <c r="A26714">
        <v>26712</v>
      </c>
      <c r="B26714" s="1" t="s">
        <v>34711</v>
      </c>
      <c r="C26714" t="s">
        <v>159</v>
      </c>
      <c r="D26714" s="1" t="s">
        <v>34712</v>
      </c>
    </row>
    <row r="26715" spans="1:4" hidden="1" x14ac:dyDescent="0.3">
      <c r="A26715">
        <v>26713</v>
      </c>
      <c r="B26715" t="s">
        <v>34713</v>
      </c>
      <c r="C26715" t="s">
        <v>161</v>
      </c>
      <c r="D26715">
        <v>1.00833573605733</v>
      </c>
    </row>
    <row r="26716" spans="1:4" hidden="1" x14ac:dyDescent="0.3">
      <c r="A26716">
        <v>26714</v>
      </c>
      <c r="B26716" t="s">
        <v>34714</v>
      </c>
      <c r="C26716" t="s">
        <v>163</v>
      </c>
      <c r="D26716">
        <v>0.99998604965364402</v>
      </c>
    </row>
    <row r="26717" spans="1:4" hidden="1" x14ac:dyDescent="0.3">
      <c r="A26717">
        <v>26715</v>
      </c>
      <c r="B26717" s="1" t="s">
        <v>34715</v>
      </c>
      <c r="C26717" t="s">
        <v>165</v>
      </c>
      <c r="D26717" s="1" t="s">
        <v>34716</v>
      </c>
    </row>
    <row r="26718" spans="1:4" hidden="1" x14ac:dyDescent="0.3">
      <c r="A26718">
        <v>26716</v>
      </c>
      <c r="B26718" t="s">
        <v>34717</v>
      </c>
      <c r="C26718" t="s">
        <v>168</v>
      </c>
      <c r="D26718">
        <v>0.99939783316439101</v>
      </c>
    </row>
    <row r="26719" spans="1:4" hidden="1" x14ac:dyDescent="0.3">
      <c r="A26719">
        <v>26717</v>
      </c>
      <c r="B26719" t="s">
        <v>34718</v>
      </c>
      <c r="C26719" t="s">
        <v>170</v>
      </c>
      <c r="D26719">
        <v>1.0008010079651699</v>
      </c>
    </row>
    <row r="26720" spans="1:4" hidden="1" x14ac:dyDescent="0.3">
      <c r="A26720">
        <v>26718</v>
      </c>
      <c r="B26720" s="1" t="s">
        <v>34719</v>
      </c>
      <c r="C26720" t="s">
        <v>172</v>
      </c>
      <c r="D26720" s="1" t="s">
        <v>34720</v>
      </c>
    </row>
    <row r="26721" spans="1:4" hidden="1" x14ac:dyDescent="0.3">
      <c r="A26721">
        <v>26719</v>
      </c>
      <c r="B26721" s="1" t="s">
        <v>34721</v>
      </c>
      <c r="C26721" t="s">
        <v>55</v>
      </c>
      <c r="D26721" s="1" t="s">
        <v>34722</v>
      </c>
    </row>
    <row r="26722" spans="1:4" hidden="1" x14ac:dyDescent="0.3">
      <c r="A26722">
        <v>26720</v>
      </c>
      <c r="B26722" s="1" t="s">
        <v>34723</v>
      </c>
      <c r="C26722" t="s">
        <v>52</v>
      </c>
      <c r="D26722" s="1" t="s">
        <v>34724</v>
      </c>
    </row>
    <row r="26723" spans="1:4" hidden="1" x14ac:dyDescent="0.3">
      <c r="A26723">
        <v>26721</v>
      </c>
      <c r="B26723" s="1" t="s">
        <v>34725</v>
      </c>
      <c r="C26723" t="s">
        <v>58</v>
      </c>
      <c r="D26723" s="1" t="s">
        <v>34726</v>
      </c>
    </row>
    <row r="26724" spans="1:4" hidden="1" x14ac:dyDescent="0.3">
      <c r="A26724">
        <v>26722</v>
      </c>
      <c r="B26724" t="s">
        <v>34727</v>
      </c>
      <c r="C26724" t="s">
        <v>61</v>
      </c>
      <c r="D26724">
        <v>168809101.71182901</v>
      </c>
    </row>
    <row r="26725" spans="1:4" hidden="1" x14ac:dyDescent="0.3">
      <c r="A26725">
        <v>26723</v>
      </c>
      <c r="B26725" t="s">
        <v>34728</v>
      </c>
      <c r="C26725" t="s">
        <v>63</v>
      </c>
      <c r="D26725">
        <v>111425415.912157</v>
      </c>
    </row>
    <row r="26726" spans="1:4" hidden="1" x14ac:dyDescent="0.3">
      <c r="A26726">
        <v>26724</v>
      </c>
      <c r="B26726" t="s">
        <v>34729</v>
      </c>
      <c r="C26726" t="s">
        <v>65</v>
      </c>
      <c r="D26726">
        <v>36364288.066884197</v>
      </c>
    </row>
    <row r="26727" spans="1:4" hidden="1" x14ac:dyDescent="0.3">
      <c r="A26727">
        <v>26725</v>
      </c>
      <c r="B26727" s="1" t="s">
        <v>34730</v>
      </c>
      <c r="C26727" t="s">
        <v>67</v>
      </c>
      <c r="D26727" s="1" t="s">
        <v>34731</v>
      </c>
    </row>
    <row r="26728" spans="1:4" hidden="1" x14ac:dyDescent="0.3">
      <c r="A26728">
        <v>26726</v>
      </c>
      <c r="B26728" s="1" t="s">
        <v>34732</v>
      </c>
      <c r="C26728" t="s">
        <v>70</v>
      </c>
      <c r="D26728" s="1" t="s">
        <v>34733</v>
      </c>
    </row>
    <row r="26729" spans="1:4" hidden="1" x14ac:dyDescent="0.3">
      <c r="A26729">
        <v>26727</v>
      </c>
      <c r="B26729" t="s">
        <v>34734</v>
      </c>
      <c r="C26729" t="s">
        <v>73</v>
      </c>
      <c r="D26729">
        <v>0.99979353644354696</v>
      </c>
    </row>
    <row r="26730" spans="1:4" hidden="1" x14ac:dyDescent="0.3">
      <c r="A26730">
        <v>26728</v>
      </c>
      <c r="B26730" t="s">
        <v>74</v>
      </c>
      <c r="C26730" t="s">
        <v>75</v>
      </c>
      <c r="D26730">
        <v>2.7397260273972599E-3</v>
      </c>
    </row>
    <row r="26731" spans="1:4" hidden="1" x14ac:dyDescent="0.3">
      <c r="A26731">
        <v>26729</v>
      </c>
      <c r="B26731" t="s">
        <v>76</v>
      </c>
      <c r="C26731" t="s">
        <v>77</v>
      </c>
      <c r="D26731">
        <v>0</v>
      </c>
    </row>
    <row r="26732" spans="1:4" hidden="1" x14ac:dyDescent="0.3">
      <c r="A26732">
        <v>26730</v>
      </c>
      <c r="B26732" t="s">
        <v>741</v>
      </c>
      <c r="C26732" t="s">
        <v>79</v>
      </c>
      <c r="D26732" s="2">
        <v>2.2204460492503101E-16</v>
      </c>
    </row>
    <row r="26733" spans="1:4" hidden="1" x14ac:dyDescent="0.3">
      <c r="A26733">
        <v>26731</v>
      </c>
      <c r="B26733" s="1" t="s">
        <v>34735</v>
      </c>
      <c r="C26733" t="s">
        <v>81</v>
      </c>
      <c r="D26733" s="1" t="s">
        <v>34736</v>
      </c>
    </row>
    <row r="26734" spans="1:4" hidden="1" x14ac:dyDescent="0.3">
      <c r="A26734">
        <v>26732</v>
      </c>
      <c r="B26734" t="s">
        <v>34737</v>
      </c>
      <c r="C26734" t="s">
        <v>84</v>
      </c>
      <c r="D26734">
        <v>0.99981771472194203</v>
      </c>
    </row>
    <row r="26735" spans="1:4" hidden="1" x14ac:dyDescent="0.3">
      <c r="A26735">
        <v>26733</v>
      </c>
      <c r="B26735" s="1" t="s">
        <v>34738</v>
      </c>
      <c r="C26735" t="s">
        <v>86</v>
      </c>
      <c r="D26735" s="1" t="s">
        <v>34739</v>
      </c>
    </row>
    <row r="26736" spans="1:4" hidden="1" x14ac:dyDescent="0.3">
      <c r="A26736">
        <v>26734</v>
      </c>
      <c r="B26736" t="s">
        <v>34740</v>
      </c>
      <c r="C26736" t="s">
        <v>89</v>
      </c>
      <c r="D26736">
        <v>112979970.021455</v>
      </c>
    </row>
    <row r="26737" spans="1:4" hidden="1" x14ac:dyDescent="0.3">
      <c r="A26737">
        <v>26735</v>
      </c>
      <c r="B26737" s="1" t="s">
        <v>34741</v>
      </c>
      <c r="C26737" t="s">
        <v>91</v>
      </c>
      <c r="D26737" s="1" t="s">
        <v>34675</v>
      </c>
    </row>
    <row r="26738" spans="1:4" hidden="1" x14ac:dyDescent="0.3">
      <c r="A26738">
        <v>26736</v>
      </c>
      <c r="B26738" t="s">
        <v>34742</v>
      </c>
      <c r="C26738" t="s">
        <v>94</v>
      </c>
      <c r="D26738">
        <v>111425415.912157</v>
      </c>
    </row>
    <row r="26739" spans="1:4" hidden="1" x14ac:dyDescent="0.3">
      <c r="A26739">
        <v>26737</v>
      </c>
      <c r="B26739" t="s">
        <v>34743</v>
      </c>
      <c r="C26739" t="s">
        <v>96</v>
      </c>
      <c r="D26739">
        <v>36364288.066884197</v>
      </c>
    </row>
    <row r="26740" spans="1:4" hidden="1" x14ac:dyDescent="0.3">
      <c r="A26740">
        <v>26738</v>
      </c>
      <c r="B26740" t="s">
        <v>34744</v>
      </c>
      <c r="C26740" t="s">
        <v>98</v>
      </c>
      <c r="D26740">
        <v>21019397.732788201</v>
      </c>
    </row>
    <row r="26741" spans="1:4" hidden="1" x14ac:dyDescent="0.3">
      <c r="A26741">
        <v>26739</v>
      </c>
      <c r="B26741" s="1" t="s">
        <v>34745</v>
      </c>
      <c r="C26741" t="s">
        <v>100</v>
      </c>
      <c r="D26741" s="1" t="s">
        <v>34746</v>
      </c>
    </row>
    <row r="26742" spans="1:4" hidden="1" x14ac:dyDescent="0.3">
      <c r="A26742">
        <v>26740</v>
      </c>
      <c r="B26742" t="s">
        <v>34747</v>
      </c>
      <c r="C26742" t="s">
        <v>103</v>
      </c>
      <c r="D26742">
        <v>1.3229379411489699E-2</v>
      </c>
    </row>
    <row r="26743" spans="1:4" hidden="1" x14ac:dyDescent="0.3">
      <c r="A26743">
        <v>26741</v>
      </c>
      <c r="B26743" t="s">
        <v>34748</v>
      </c>
      <c r="C26743" t="s">
        <v>105</v>
      </c>
      <c r="D26743">
        <v>3.51952261655361E-4</v>
      </c>
    </row>
    <row r="26744" spans="1:4" hidden="1" x14ac:dyDescent="0.3">
      <c r="A26744">
        <v>26742</v>
      </c>
      <c r="B26744" t="s">
        <v>34749</v>
      </c>
      <c r="C26744" t="s">
        <v>107</v>
      </c>
      <c r="D26744">
        <v>2.2650394078741601E-2</v>
      </c>
    </row>
    <row r="26745" spans="1:4" hidden="1" x14ac:dyDescent="0.3">
      <c r="A26745">
        <v>26743</v>
      </c>
      <c r="B26745" s="1" t="s">
        <v>34750</v>
      </c>
      <c r="C26745" t="s">
        <v>109</v>
      </c>
      <c r="D26745" s="1" t="s">
        <v>34751</v>
      </c>
    </row>
    <row r="26746" spans="1:4" x14ac:dyDescent="0.3">
      <c r="A26746">
        <v>26744</v>
      </c>
      <c r="B26746" t="s">
        <v>34752</v>
      </c>
      <c r="C26746" t="s">
        <v>207</v>
      </c>
      <c r="D26746">
        <v>168810114.532204</v>
      </c>
    </row>
    <row r="26747" spans="1:4" hidden="1" x14ac:dyDescent="0.3">
      <c r="A26747">
        <v>26745</v>
      </c>
      <c r="B26747" t="s">
        <v>34753</v>
      </c>
      <c r="C26747" t="s">
        <v>209</v>
      </c>
      <c r="D26747">
        <v>-2694.65154572949</v>
      </c>
    </row>
    <row r="26748" spans="1:4" hidden="1" x14ac:dyDescent="0.3">
      <c r="A26748">
        <v>26746</v>
      </c>
      <c r="B26748" t="s">
        <v>34754</v>
      </c>
      <c r="C26748" t="s">
        <v>211</v>
      </c>
      <c r="D26748">
        <v>-879.410444900588</v>
      </c>
    </row>
    <row r="26749" spans="1:4" hidden="1" x14ac:dyDescent="0.3">
      <c r="A26749">
        <v>26747</v>
      </c>
      <c r="B26749" s="1" t="s">
        <v>34755</v>
      </c>
      <c r="C26749" t="s">
        <v>213</v>
      </c>
      <c r="D26749" s="1" t="s">
        <v>34756</v>
      </c>
    </row>
    <row r="26750" spans="1:4" hidden="1" x14ac:dyDescent="0.3">
      <c r="A26750">
        <v>26748</v>
      </c>
      <c r="B26750" t="s">
        <v>34757</v>
      </c>
      <c r="C26750" t="s">
        <v>216</v>
      </c>
      <c r="D26750">
        <v>111428957.28632601</v>
      </c>
    </row>
    <row r="26751" spans="1:4" hidden="1" x14ac:dyDescent="0.3">
      <c r="A26751">
        <v>26749</v>
      </c>
      <c r="B26751" t="s">
        <v>34758</v>
      </c>
      <c r="C26751" t="s">
        <v>218</v>
      </c>
      <c r="D26751">
        <v>36365291.481666699</v>
      </c>
    </row>
    <row r="26752" spans="1:4" hidden="1" x14ac:dyDescent="0.3">
      <c r="A26752">
        <v>26750</v>
      </c>
      <c r="B26752" t="s">
        <v>34759</v>
      </c>
      <c r="C26752" t="s">
        <v>220</v>
      </c>
      <c r="D26752">
        <v>21019948.1450193</v>
      </c>
    </row>
    <row r="26753" spans="1:4" hidden="1" x14ac:dyDescent="0.3">
      <c r="A26753">
        <v>26751</v>
      </c>
      <c r="B26753" s="1" t="s">
        <v>34760</v>
      </c>
      <c r="C26753" t="s">
        <v>222</v>
      </c>
      <c r="D26753" s="1" t="s">
        <v>34761</v>
      </c>
    </row>
    <row r="26754" spans="1:4" hidden="1" x14ac:dyDescent="0.3">
      <c r="A26754">
        <v>26752</v>
      </c>
      <c r="B26754" t="s">
        <v>34762</v>
      </c>
      <c r="C26754" t="s">
        <v>225</v>
      </c>
      <c r="D26754">
        <v>112982702.246728</v>
      </c>
    </row>
    <row r="26755" spans="1:4" hidden="1" x14ac:dyDescent="0.3">
      <c r="A26755">
        <v>26753</v>
      </c>
      <c r="B26755" t="s">
        <v>34763</v>
      </c>
      <c r="C26755" t="s">
        <v>227</v>
      </c>
      <c r="D26755">
        <v>-2732.22527307271</v>
      </c>
    </row>
    <row r="26756" spans="1:4" hidden="1" x14ac:dyDescent="0.3">
      <c r="A26756">
        <v>26754</v>
      </c>
      <c r="B26756" s="1" t="s">
        <v>34764</v>
      </c>
      <c r="C26756" t="s">
        <v>229</v>
      </c>
      <c r="D26756" s="1" t="s">
        <v>34765</v>
      </c>
    </row>
    <row r="26757" spans="1:4" hidden="1" x14ac:dyDescent="0.3">
      <c r="A26757">
        <v>26755</v>
      </c>
      <c r="B26757" t="s">
        <v>34766</v>
      </c>
      <c r="C26757" t="s">
        <v>112</v>
      </c>
      <c r="D26757">
        <v>846.72262291250695</v>
      </c>
    </row>
    <row r="26758" spans="1:4" hidden="1" x14ac:dyDescent="0.3">
      <c r="A26758">
        <v>26756</v>
      </c>
      <c r="B26758" t="s">
        <v>34767</v>
      </c>
      <c r="C26758" t="s">
        <v>114</v>
      </c>
      <c r="D26758">
        <v>124.004337618734</v>
      </c>
    </row>
    <row r="26759" spans="1:4" hidden="1" x14ac:dyDescent="0.3">
      <c r="A26759">
        <v>26757</v>
      </c>
      <c r="B26759" s="1" t="s">
        <v>34768</v>
      </c>
      <c r="C26759" t="s">
        <v>116</v>
      </c>
      <c r="D26759" s="1" t="s">
        <v>34769</v>
      </c>
    </row>
    <row r="26760" spans="1:4" hidden="1" x14ac:dyDescent="0.3">
      <c r="A26760">
        <v>26758</v>
      </c>
      <c r="B26760" t="s">
        <v>34770</v>
      </c>
      <c r="C26760" t="s">
        <v>119</v>
      </c>
      <c r="D26760">
        <v>111428957.28632601</v>
      </c>
    </row>
    <row r="26761" spans="1:4" hidden="1" x14ac:dyDescent="0.3">
      <c r="A26761">
        <v>26759</v>
      </c>
      <c r="B26761" t="s">
        <v>34771</v>
      </c>
      <c r="C26761" t="s">
        <v>121</v>
      </c>
      <c r="D26761">
        <v>36365291.481666699</v>
      </c>
    </row>
    <row r="26762" spans="1:4" hidden="1" x14ac:dyDescent="0.3">
      <c r="A26762">
        <v>26760</v>
      </c>
      <c r="B26762" s="1" t="s">
        <v>34772</v>
      </c>
      <c r="C26762" t="s">
        <v>123</v>
      </c>
      <c r="D26762" s="1" t="s">
        <v>34773</v>
      </c>
    </row>
    <row r="26763" spans="1:4" hidden="1" x14ac:dyDescent="0.3">
      <c r="A26763">
        <v>26761</v>
      </c>
      <c r="B26763" t="s">
        <v>34774</v>
      </c>
      <c r="C26763" t="s">
        <v>126</v>
      </c>
      <c r="D26763">
        <v>0.98642775072450495</v>
      </c>
    </row>
    <row r="26764" spans="1:4" hidden="1" x14ac:dyDescent="0.3">
      <c r="A26764">
        <v>26762</v>
      </c>
      <c r="B26764" t="s">
        <v>34775</v>
      </c>
      <c r="C26764" t="s">
        <v>128</v>
      </c>
      <c r="D26764">
        <v>0.321924691339667</v>
      </c>
    </row>
    <row r="26765" spans="1:4" hidden="1" x14ac:dyDescent="0.3">
      <c r="A26765">
        <v>26763</v>
      </c>
      <c r="B26765" s="1" t="s">
        <v>34776</v>
      </c>
      <c r="C26765" t="s">
        <v>130</v>
      </c>
      <c r="D26765" s="1" t="s">
        <v>34777</v>
      </c>
    </row>
    <row r="26766" spans="1:4" hidden="1" x14ac:dyDescent="0.3">
      <c r="A26766">
        <v>26764</v>
      </c>
      <c r="B26766" s="1" t="s">
        <v>34778</v>
      </c>
      <c r="C26766" t="s">
        <v>4</v>
      </c>
      <c r="D26766" t="s">
        <v>34779</v>
      </c>
    </row>
    <row r="26767" spans="1:4" hidden="1" x14ac:dyDescent="0.3">
      <c r="A26767">
        <v>26765</v>
      </c>
      <c r="B26767" t="s">
        <v>34780</v>
      </c>
      <c r="C26767" t="s">
        <v>7</v>
      </c>
      <c r="D26767">
        <v>1970.79</v>
      </c>
    </row>
    <row r="26768" spans="1:4" hidden="1" x14ac:dyDescent="0.3">
      <c r="A26768">
        <v>26766</v>
      </c>
      <c r="B26768" s="1" t="s">
        <v>34781</v>
      </c>
      <c r="C26768" t="s">
        <v>9</v>
      </c>
      <c r="D26768" s="1" t="s">
        <v>34782</v>
      </c>
    </row>
    <row r="26769" spans="1:4" hidden="1" x14ac:dyDescent="0.3">
      <c r="A26769">
        <v>26767</v>
      </c>
      <c r="B26769" t="s">
        <v>34783</v>
      </c>
      <c r="C26769" t="s">
        <v>14</v>
      </c>
      <c r="D26769">
        <v>100.6914063</v>
      </c>
    </row>
    <row r="26770" spans="1:4" hidden="1" x14ac:dyDescent="0.3">
      <c r="A26770">
        <v>26768</v>
      </c>
      <c r="B26770" t="s">
        <v>34784</v>
      </c>
      <c r="C26770" t="s">
        <v>16</v>
      </c>
      <c r="D26770">
        <v>4.4528890202447702</v>
      </c>
    </row>
    <row r="26771" spans="1:4" hidden="1" x14ac:dyDescent="0.3">
      <c r="A26771">
        <v>26769</v>
      </c>
      <c r="B26771" s="1" t="s">
        <v>34785</v>
      </c>
      <c r="C26771" t="s">
        <v>140</v>
      </c>
      <c r="D26771" s="1" t="s">
        <v>34786</v>
      </c>
    </row>
    <row r="26772" spans="1:4" hidden="1" x14ac:dyDescent="0.3">
      <c r="A26772">
        <v>26770</v>
      </c>
      <c r="B26772" t="s">
        <v>34787</v>
      </c>
      <c r="C26772" t="s">
        <v>22</v>
      </c>
      <c r="D26772">
        <v>59.25</v>
      </c>
    </row>
    <row r="26773" spans="1:4" hidden="1" x14ac:dyDescent="0.3">
      <c r="A26773">
        <v>26771</v>
      </c>
      <c r="B26773" t="s">
        <v>34788</v>
      </c>
      <c r="C26773" t="s">
        <v>24</v>
      </c>
      <c r="D26773">
        <v>5.9578199090328798</v>
      </c>
    </row>
    <row r="26774" spans="1:4" hidden="1" x14ac:dyDescent="0.3">
      <c r="A26774">
        <v>26772</v>
      </c>
      <c r="B26774" s="1" t="s">
        <v>34789</v>
      </c>
      <c r="C26774" t="s">
        <v>145</v>
      </c>
      <c r="D26774" s="1" t="s">
        <v>34790</v>
      </c>
    </row>
    <row r="26775" spans="1:4" hidden="1" x14ac:dyDescent="0.3">
      <c r="A26775">
        <v>26773</v>
      </c>
      <c r="B26775" t="s">
        <v>34791</v>
      </c>
      <c r="C26775" t="s">
        <v>35</v>
      </c>
      <c r="D26775">
        <v>-2.3039363189881499</v>
      </c>
    </row>
    <row r="26776" spans="1:4" hidden="1" x14ac:dyDescent="0.3">
      <c r="A26776">
        <v>26774</v>
      </c>
      <c r="B26776" t="s">
        <v>34792</v>
      </c>
      <c r="C26776" t="s">
        <v>149</v>
      </c>
      <c r="D26776">
        <v>0.94589189282701902</v>
      </c>
    </row>
    <row r="26777" spans="1:4" hidden="1" x14ac:dyDescent="0.3">
      <c r="A26777">
        <v>26775</v>
      </c>
      <c r="B26777" s="1" t="s">
        <v>34793</v>
      </c>
      <c r="C26777" t="s">
        <v>151</v>
      </c>
      <c r="D26777" s="1" t="s">
        <v>34794</v>
      </c>
    </row>
    <row r="26778" spans="1:4" hidden="1" x14ac:dyDescent="0.3">
      <c r="A26778">
        <v>26776</v>
      </c>
      <c r="B26778" t="s">
        <v>34795</v>
      </c>
      <c r="C26778" t="s">
        <v>30</v>
      </c>
      <c r="D26778">
        <v>1.40270068760682</v>
      </c>
    </row>
    <row r="26779" spans="1:4" hidden="1" x14ac:dyDescent="0.3">
      <c r="A26779">
        <v>26777</v>
      </c>
      <c r="B26779" t="s">
        <v>34796</v>
      </c>
      <c r="C26779" t="s">
        <v>32</v>
      </c>
      <c r="D26779">
        <v>3.1548088112954897E-2</v>
      </c>
    </row>
    <row r="26780" spans="1:4" hidden="1" x14ac:dyDescent="0.3">
      <c r="A26780">
        <v>26778</v>
      </c>
      <c r="B26780" s="1" t="s">
        <v>34797</v>
      </c>
      <c r="C26780" t="s">
        <v>155</v>
      </c>
      <c r="D26780" s="1" t="s">
        <v>34798</v>
      </c>
    </row>
    <row r="26781" spans="1:4" hidden="1" x14ac:dyDescent="0.3">
      <c r="A26781">
        <v>26779</v>
      </c>
      <c r="B26781" t="s">
        <v>34799</v>
      </c>
      <c r="C26781" t="s">
        <v>40</v>
      </c>
      <c r="D26781">
        <v>1.9012356313813299</v>
      </c>
    </row>
    <row r="26782" spans="1:4" hidden="1" x14ac:dyDescent="0.3">
      <c r="A26782">
        <v>26780</v>
      </c>
      <c r="B26782" t="s">
        <v>34800</v>
      </c>
      <c r="C26782" t="s">
        <v>42</v>
      </c>
      <c r="D26782">
        <v>2.56551796000879E-2</v>
      </c>
    </row>
    <row r="26783" spans="1:4" hidden="1" x14ac:dyDescent="0.3">
      <c r="A26783">
        <v>26781</v>
      </c>
      <c r="B26783" s="1" t="s">
        <v>34801</v>
      </c>
      <c r="C26783" t="s">
        <v>159</v>
      </c>
      <c r="D26783" s="1" t="s">
        <v>34802</v>
      </c>
    </row>
    <row r="26784" spans="1:4" hidden="1" x14ac:dyDescent="0.3">
      <c r="A26784">
        <v>26782</v>
      </c>
      <c r="B26784" t="s">
        <v>34803</v>
      </c>
      <c r="C26784" t="s">
        <v>161</v>
      </c>
      <c r="D26784">
        <v>1.0063111778312199</v>
      </c>
    </row>
    <row r="26785" spans="1:4" hidden="1" x14ac:dyDescent="0.3">
      <c r="A26785">
        <v>26783</v>
      </c>
      <c r="B26785" t="s">
        <v>34804</v>
      </c>
      <c r="C26785" t="s">
        <v>163</v>
      </c>
      <c r="D26785">
        <v>0.99997059467742699</v>
      </c>
    </row>
    <row r="26786" spans="1:4" hidden="1" x14ac:dyDescent="0.3">
      <c r="A26786">
        <v>26784</v>
      </c>
      <c r="B26786" s="1" t="s">
        <v>34805</v>
      </c>
      <c r="C26786" t="s">
        <v>165</v>
      </c>
      <c r="D26786" s="1" t="s">
        <v>34806</v>
      </c>
    </row>
    <row r="26787" spans="1:4" hidden="1" x14ac:dyDescent="0.3">
      <c r="A26787">
        <v>26785</v>
      </c>
      <c r="B26787" t="s">
        <v>34807</v>
      </c>
      <c r="C26787" t="s">
        <v>168</v>
      </c>
      <c r="D26787">
        <v>1.0004722105055901</v>
      </c>
    </row>
    <row r="26788" spans="1:4" hidden="1" x14ac:dyDescent="0.3">
      <c r="A26788">
        <v>26786</v>
      </c>
      <c r="B26788" t="s">
        <v>34808</v>
      </c>
      <c r="C26788" t="s">
        <v>170</v>
      </c>
      <c r="D26788">
        <v>0.99931065392983498</v>
      </c>
    </row>
    <row r="26789" spans="1:4" hidden="1" x14ac:dyDescent="0.3">
      <c r="A26789">
        <v>26787</v>
      </c>
      <c r="B26789" s="1" t="s">
        <v>34809</v>
      </c>
      <c r="C26789" t="s">
        <v>172</v>
      </c>
      <c r="D26789" s="1" t="s">
        <v>34810</v>
      </c>
    </row>
    <row r="26790" spans="1:4" hidden="1" x14ac:dyDescent="0.3">
      <c r="A26790">
        <v>26788</v>
      </c>
      <c r="B26790" s="1" t="s">
        <v>34811</v>
      </c>
      <c r="C26790" t="s">
        <v>55</v>
      </c>
      <c r="D26790" s="1" t="s">
        <v>34812</v>
      </c>
    </row>
    <row r="26791" spans="1:4" hidden="1" x14ac:dyDescent="0.3">
      <c r="A26791">
        <v>26789</v>
      </c>
      <c r="B26791" s="1" t="s">
        <v>34813</v>
      </c>
      <c r="C26791" t="s">
        <v>52</v>
      </c>
      <c r="D26791" s="1" t="s">
        <v>34814</v>
      </c>
    </row>
    <row r="26792" spans="1:4" hidden="1" x14ac:dyDescent="0.3">
      <c r="A26792">
        <v>26790</v>
      </c>
      <c r="B26792" s="1" t="s">
        <v>34815</v>
      </c>
      <c r="C26792" t="s">
        <v>58</v>
      </c>
      <c r="D26792" s="1" t="s">
        <v>34816</v>
      </c>
    </row>
    <row r="26793" spans="1:4" hidden="1" x14ac:dyDescent="0.3">
      <c r="A26793">
        <v>26791</v>
      </c>
      <c r="B26793" t="s">
        <v>34817</v>
      </c>
      <c r="C26793" t="s">
        <v>61</v>
      </c>
      <c r="D26793">
        <v>169841800.47850901</v>
      </c>
    </row>
    <row r="26794" spans="1:4" hidden="1" x14ac:dyDescent="0.3">
      <c r="A26794">
        <v>26792</v>
      </c>
      <c r="B26794" t="s">
        <v>34818</v>
      </c>
      <c r="C26794" t="s">
        <v>63</v>
      </c>
      <c r="D26794">
        <v>112132205.251307</v>
      </c>
    </row>
    <row r="26795" spans="1:4" hidden="1" x14ac:dyDescent="0.3">
      <c r="A26795">
        <v>26793</v>
      </c>
      <c r="B26795" t="s">
        <v>34819</v>
      </c>
      <c r="C26795" t="s">
        <v>65</v>
      </c>
      <c r="D26795">
        <v>36364222.148540199</v>
      </c>
    </row>
    <row r="26796" spans="1:4" hidden="1" x14ac:dyDescent="0.3">
      <c r="A26796">
        <v>26794</v>
      </c>
      <c r="B26796" s="1" t="s">
        <v>34820</v>
      </c>
      <c r="C26796" t="s">
        <v>67</v>
      </c>
      <c r="D26796" s="1" t="s">
        <v>34821</v>
      </c>
    </row>
    <row r="26797" spans="1:4" hidden="1" x14ac:dyDescent="0.3">
      <c r="A26797">
        <v>26795</v>
      </c>
      <c r="B26797" s="1" t="s">
        <v>34822</v>
      </c>
      <c r="C26797" t="s">
        <v>70</v>
      </c>
      <c r="D26797" s="1" t="s">
        <v>34823</v>
      </c>
    </row>
    <row r="26798" spans="1:4" hidden="1" x14ac:dyDescent="0.3">
      <c r="A26798">
        <v>26796</v>
      </c>
      <c r="B26798" t="s">
        <v>34824</v>
      </c>
      <c r="C26798" t="s">
        <v>73</v>
      </c>
      <c r="D26798">
        <v>0.99981771472194203</v>
      </c>
    </row>
    <row r="26799" spans="1:4" hidden="1" x14ac:dyDescent="0.3">
      <c r="A26799">
        <v>26797</v>
      </c>
      <c r="B26799" t="s">
        <v>74</v>
      </c>
      <c r="C26799" t="s">
        <v>75</v>
      </c>
      <c r="D26799">
        <v>2.7397260273972599E-3</v>
      </c>
    </row>
    <row r="26800" spans="1:4" hidden="1" x14ac:dyDescent="0.3">
      <c r="A26800">
        <v>26798</v>
      </c>
      <c r="B26800" t="s">
        <v>76</v>
      </c>
      <c r="C26800" t="s">
        <v>77</v>
      </c>
      <c r="D26800">
        <v>0</v>
      </c>
    </row>
    <row r="26801" spans="1:4" hidden="1" x14ac:dyDescent="0.3">
      <c r="A26801">
        <v>26799</v>
      </c>
      <c r="B26801" t="s">
        <v>78</v>
      </c>
      <c r="C26801" t="s">
        <v>79</v>
      </c>
      <c r="D26801">
        <v>0</v>
      </c>
    </row>
    <row r="26802" spans="1:4" hidden="1" x14ac:dyDescent="0.3">
      <c r="A26802">
        <v>26800</v>
      </c>
      <c r="B26802" s="1" t="s">
        <v>34825</v>
      </c>
      <c r="C26802" t="s">
        <v>81</v>
      </c>
      <c r="D26802" s="1" t="s">
        <v>34826</v>
      </c>
    </row>
    <row r="26803" spans="1:4" hidden="1" x14ac:dyDescent="0.3">
      <c r="A26803">
        <v>26801</v>
      </c>
      <c r="B26803" t="s">
        <v>34827</v>
      </c>
      <c r="C26803" t="s">
        <v>84</v>
      </c>
      <c r="D26803">
        <v>0.99982948455688803</v>
      </c>
    </row>
    <row r="26804" spans="1:4" hidden="1" x14ac:dyDescent="0.3">
      <c r="A26804">
        <v>26802</v>
      </c>
      <c r="B26804" s="1" t="s">
        <v>34828</v>
      </c>
      <c r="C26804" t="s">
        <v>86</v>
      </c>
      <c r="D26804" s="1" t="s">
        <v>34829</v>
      </c>
    </row>
    <row r="26805" spans="1:4" hidden="1" x14ac:dyDescent="0.3">
      <c r="A26805">
        <v>26803</v>
      </c>
      <c r="B26805" t="s">
        <v>34830</v>
      </c>
      <c r="C26805" t="s">
        <v>89</v>
      </c>
      <c r="D26805">
        <v>113247177.378304</v>
      </c>
    </row>
    <row r="26806" spans="1:4" hidden="1" x14ac:dyDescent="0.3">
      <c r="A26806">
        <v>26804</v>
      </c>
      <c r="B26806" s="1" t="s">
        <v>34831</v>
      </c>
      <c r="C26806" t="s">
        <v>91</v>
      </c>
      <c r="D26806" s="1" t="s">
        <v>34765</v>
      </c>
    </row>
    <row r="26807" spans="1:4" hidden="1" x14ac:dyDescent="0.3">
      <c r="A26807">
        <v>26805</v>
      </c>
      <c r="B26807" t="s">
        <v>34832</v>
      </c>
      <c r="C26807" t="s">
        <v>94</v>
      </c>
      <c r="D26807">
        <v>112132205.251307</v>
      </c>
    </row>
    <row r="26808" spans="1:4" hidden="1" x14ac:dyDescent="0.3">
      <c r="A26808">
        <v>26806</v>
      </c>
      <c r="B26808" t="s">
        <v>34833</v>
      </c>
      <c r="C26808" t="s">
        <v>96</v>
      </c>
      <c r="D26808">
        <v>36364222.148540199</v>
      </c>
    </row>
    <row r="26809" spans="1:4" hidden="1" x14ac:dyDescent="0.3">
      <c r="A26809">
        <v>26807</v>
      </c>
      <c r="B26809" t="s">
        <v>34834</v>
      </c>
      <c r="C26809" t="s">
        <v>98</v>
      </c>
      <c r="D26809">
        <v>21345373.078660998</v>
      </c>
    </row>
    <row r="26810" spans="1:4" hidden="1" x14ac:dyDescent="0.3">
      <c r="A26810">
        <v>26808</v>
      </c>
      <c r="B26810" s="1" t="s">
        <v>34835</v>
      </c>
      <c r="C26810" t="s">
        <v>100</v>
      </c>
      <c r="D26810" s="1" t="s">
        <v>34836</v>
      </c>
    </row>
    <row r="26811" spans="1:4" hidden="1" x14ac:dyDescent="0.3">
      <c r="A26811">
        <v>26809</v>
      </c>
      <c r="B26811" t="s">
        <v>34837</v>
      </c>
      <c r="C26811" t="s">
        <v>103</v>
      </c>
      <c r="D26811">
        <v>1.32439288393103E-2</v>
      </c>
    </row>
    <row r="26812" spans="1:4" hidden="1" x14ac:dyDescent="0.3">
      <c r="A26812">
        <v>26810</v>
      </c>
      <c r="B26812" t="s">
        <v>34838</v>
      </c>
      <c r="C26812" t="s">
        <v>105</v>
      </c>
      <c r="D26812">
        <v>3.4441839873508502E-4</v>
      </c>
    </row>
    <row r="26813" spans="1:4" hidden="1" x14ac:dyDescent="0.3">
      <c r="A26813">
        <v>26811</v>
      </c>
      <c r="B26813" t="s">
        <v>34839</v>
      </c>
      <c r="C26813" t="s">
        <v>107</v>
      </c>
      <c r="D26813">
        <v>2.2718460156423499E-2</v>
      </c>
    </row>
    <row r="26814" spans="1:4" hidden="1" x14ac:dyDescent="0.3">
      <c r="A26814">
        <v>26812</v>
      </c>
      <c r="B26814" s="1" t="s">
        <v>34840</v>
      </c>
      <c r="C26814" t="s">
        <v>109</v>
      </c>
      <c r="D26814" s="1" t="s">
        <v>34841</v>
      </c>
    </row>
    <row r="26815" spans="1:4" x14ac:dyDescent="0.3">
      <c r="A26815">
        <v>26813</v>
      </c>
      <c r="B26815" t="s">
        <v>34842</v>
      </c>
      <c r="C26815" t="s">
        <v>207</v>
      </c>
      <c r="D26815">
        <v>169842294.68367201</v>
      </c>
    </row>
    <row r="26816" spans="1:4" hidden="1" x14ac:dyDescent="0.3">
      <c r="A26816">
        <v>26814</v>
      </c>
      <c r="B26816" t="s">
        <v>34843</v>
      </c>
      <c r="C26816" t="s">
        <v>209</v>
      </c>
      <c r="D26816">
        <v>264577.56454798498</v>
      </c>
    </row>
    <row r="26817" spans="1:4" hidden="1" x14ac:dyDescent="0.3">
      <c r="A26817">
        <v>26815</v>
      </c>
      <c r="B26817" t="s">
        <v>34844</v>
      </c>
      <c r="C26817" t="s">
        <v>211</v>
      </c>
      <c r="D26817">
        <v>85801.731942818296</v>
      </c>
    </row>
    <row r="26818" spans="1:4" hidden="1" x14ac:dyDescent="0.3">
      <c r="A26818">
        <v>26816</v>
      </c>
      <c r="B26818" s="1" t="s">
        <v>34845</v>
      </c>
      <c r="C26818" t="s">
        <v>213</v>
      </c>
      <c r="D26818" s="1" t="s">
        <v>34846</v>
      </c>
    </row>
    <row r="26819" spans="1:4" hidden="1" x14ac:dyDescent="0.3">
      <c r="A26819">
        <v>26817</v>
      </c>
      <c r="B26819" t="s">
        <v>34847</v>
      </c>
      <c r="C26819" t="s">
        <v>216</v>
      </c>
      <c r="D26819">
        <v>111868047.5846</v>
      </c>
    </row>
    <row r="26820" spans="1:4" hidden="1" x14ac:dyDescent="0.3">
      <c r="A26820">
        <v>26818</v>
      </c>
      <c r="B26820" t="s">
        <v>34848</v>
      </c>
      <c r="C26820" t="s">
        <v>218</v>
      </c>
      <c r="D26820">
        <v>36278481.314992599</v>
      </c>
    </row>
    <row r="26821" spans="1:4" hidden="1" x14ac:dyDescent="0.3">
      <c r="A26821">
        <v>26819</v>
      </c>
      <c r="B26821" t="s">
        <v>34849</v>
      </c>
      <c r="C26821" t="s">
        <v>220</v>
      </c>
      <c r="D26821">
        <v>21295021.927196499</v>
      </c>
    </row>
    <row r="26822" spans="1:4" hidden="1" x14ac:dyDescent="0.3">
      <c r="A26822">
        <v>26820</v>
      </c>
      <c r="B26822" s="1" t="s">
        <v>34850</v>
      </c>
      <c r="C26822" t="s">
        <v>222</v>
      </c>
      <c r="D26822" s="1" t="s">
        <v>34851</v>
      </c>
    </row>
    <row r="26823" spans="1:4" hidden="1" x14ac:dyDescent="0.3">
      <c r="A26823">
        <v>26821</v>
      </c>
      <c r="B26823" t="s">
        <v>34852</v>
      </c>
      <c r="C26823" t="s">
        <v>225</v>
      </c>
      <c r="D26823">
        <v>112979970.021455</v>
      </c>
    </row>
    <row r="26824" spans="1:4" hidden="1" x14ac:dyDescent="0.3">
      <c r="A26824">
        <v>26822</v>
      </c>
      <c r="B26824" t="s">
        <v>34853</v>
      </c>
      <c r="C26824" t="s">
        <v>227</v>
      </c>
      <c r="D26824">
        <v>267207.35684937198</v>
      </c>
    </row>
    <row r="26825" spans="1:4" hidden="1" x14ac:dyDescent="0.3">
      <c r="A26825">
        <v>26823</v>
      </c>
      <c r="B26825" s="1" t="s">
        <v>34854</v>
      </c>
      <c r="C26825" t="s">
        <v>229</v>
      </c>
      <c r="D26825" s="1" t="s">
        <v>34855</v>
      </c>
    </row>
    <row r="26826" spans="1:4" hidden="1" x14ac:dyDescent="0.3">
      <c r="A26826">
        <v>26824</v>
      </c>
      <c r="B26826" t="s">
        <v>34856</v>
      </c>
      <c r="C26826" t="s">
        <v>112</v>
      </c>
      <c r="D26826">
        <v>419.89784117222399</v>
      </c>
    </row>
    <row r="26827" spans="1:4" hidden="1" x14ac:dyDescent="0.3">
      <c r="A26827">
        <v>26825</v>
      </c>
      <c r="B26827" t="s">
        <v>34857</v>
      </c>
      <c r="C26827" t="s">
        <v>114</v>
      </c>
      <c r="D26827">
        <v>60.898395230560801</v>
      </c>
    </row>
    <row r="26828" spans="1:4" hidden="1" x14ac:dyDescent="0.3">
      <c r="A26828">
        <v>26826</v>
      </c>
      <c r="B26828" s="1" t="s">
        <v>34858</v>
      </c>
      <c r="C26828" t="s">
        <v>116</v>
      </c>
      <c r="D26828" s="1" t="s">
        <v>34859</v>
      </c>
    </row>
    <row r="26829" spans="1:4" hidden="1" x14ac:dyDescent="0.3">
      <c r="A26829">
        <v>26827</v>
      </c>
      <c r="B26829" t="s">
        <v>34860</v>
      </c>
      <c r="C26829" t="s">
        <v>119</v>
      </c>
      <c r="D26829">
        <v>111868047.5846</v>
      </c>
    </row>
    <row r="26830" spans="1:4" hidden="1" x14ac:dyDescent="0.3">
      <c r="A26830">
        <v>26828</v>
      </c>
      <c r="B26830" t="s">
        <v>34861</v>
      </c>
      <c r="C26830" t="s">
        <v>121</v>
      </c>
      <c r="D26830">
        <v>36278481.314992599</v>
      </c>
    </row>
    <row r="26831" spans="1:4" hidden="1" x14ac:dyDescent="0.3">
      <c r="A26831">
        <v>26829</v>
      </c>
      <c r="B26831" s="1" t="s">
        <v>34862</v>
      </c>
      <c r="C26831" t="s">
        <v>123</v>
      </c>
      <c r="D26831" s="1" t="s">
        <v>34863</v>
      </c>
    </row>
    <row r="26832" spans="1:4" hidden="1" x14ac:dyDescent="0.3">
      <c r="A26832">
        <v>26830</v>
      </c>
      <c r="B26832" t="s">
        <v>34864</v>
      </c>
      <c r="C26832" t="s">
        <v>126</v>
      </c>
      <c r="D26832">
        <v>0.99032709998270696</v>
      </c>
    </row>
    <row r="26833" spans="1:4" hidden="1" x14ac:dyDescent="0.3">
      <c r="A26833">
        <v>26831</v>
      </c>
      <c r="B26833" t="s">
        <v>34865</v>
      </c>
      <c r="C26833" t="s">
        <v>128</v>
      </c>
      <c r="D26833">
        <v>0.32116018799097201</v>
      </c>
    </row>
    <row r="26834" spans="1:4" hidden="1" x14ac:dyDescent="0.3">
      <c r="A26834">
        <v>26832</v>
      </c>
      <c r="B26834" s="1" t="s">
        <v>34866</v>
      </c>
      <c r="C26834" t="s">
        <v>130</v>
      </c>
      <c r="D26834" s="1" t="s">
        <v>34867</v>
      </c>
    </row>
    <row r="26835" spans="1:4" hidden="1" x14ac:dyDescent="0.3">
      <c r="A26835">
        <v>26833</v>
      </c>
      <c r="B26835" s="1" t="s">
        <v>34868</v>
      </c>
      <c r="C26835" t="s">
        <v>4</v>
      </c>
      <c r="D26835" t="s">
        <v>34869</v>
      </c>
    </row>
    <row r="26836" spans="1:4" hidden="1" x14ac:dyDescent="0.3">
      <c r="A26836">
        <v>26834</v>
      </c>
      <c r="B26836" t="s">
        <v>34870</v>
      </c>
      <c r="C26836" t="s">
        <v>7</v>
      </c>
      <c r="D26836">
        <v>1956.64</v>
      </c>
    </row>
    <row r="26837" spans="1:4" hidden="1" x14ac:dyDescent="0.3">
      <c r="A26837">
        <v>26835</v>
      </c>
      <c r="B26837" s="1" t="s">
        <v>34871</v>
      </c>
      <c r="C26837" t="s">
        <v>9</v>
      </c>
      <c r="D26837" s="1" t="s">
        <v>34872</v>
      </c>
    </row>
    <row r="26838" spans="1:4" hidden="1" x14ac:dyDescent="0.3">
      <c r="A26838">
        <v>26836</v>
      </c>
      <c r="B26838" t="s">
        <v>34873</v>
      </c>
      <c r="C26838" t="s">
        <v>14</v>
      </c>
      <c r="D26838">
        <v>100.68554690000001</v>
      </c>
    </row>
    <row r="26839" spans="1:4" hidden="1" x14ac:dyDescent="0.3">
      <c r="A26839">
        <v>26837</v>
      </c>
      <c r="B26839" t="s">
        <v>34874</v>
      </c>
      <c r="C26839" t="s">
        <v>16</v>
      </c>
      <c r="D26839">
        <v>4.4553289294162299</v>
      </c>
    </row>
    <row r="26840" spans="1:4" hidden="1" x14ac:dyDescent="0.3">
      <c r="A26840">
        <v>26838</v>
      </c>
      <c r="B26840" s="1" t="s">
        <v>34875</v>
      </c>
      <c r="C26840" t="s">
        <v>140</v>
      </c>
      <c r="D26840" s="1" t="s">
        <v>34876</v>
      </c>
    </row>
    <row r="26841" spans="1:4" hidden="1" x14ac:dyDescent="0.3">
      <c r="A26841">
        <v>26839</v>
      </c>
      <c r="B26841" t="s">
        <v>34877</v>
      </c>
      <c r="C26841" t="s">
        <v>22</v>
      </c>
      <c r="D26841">
        <v>60.3</v>
      </c>
    </row>
    <row r="26842" spans="1:4" hidden="1" x14ac:dyDescent="0.3">
      <c r="A26842">
        <v>26840</v>
      </c>
      <c r="B26842" t="s">
        <v>34878</v>
      </c>
      <c r="C26842" t="s">
        <v>24</v>
      </c>
      <c r="D26842">
        <v>5.9134988843808696</v>
      </c>
    </row>
    <row r="26843" spans="1:4" hidden="1" x14ac:dyDescent="0.3">
      <c r="A26843">
        <v>26841</v>
      </c>
      <c r="B26843" s="1" t="s">
        <v>34879</v>
      </c>
      <c r="C26843" t="s">
        <v>145</v>
      </c>
      <c r="D26843" s="1" t="s">
        <v>34880</v>
      </c>
    </row>
    <row r="26844" spans="1:4" hidden="1" x14ac:dyDescent="0.3">
      <c r="A26844">
        <v>26842</v>
      </c>
      <c r="B26844" t="s">
        <v>34881</v>
      </c>
      <c r="C26844" t="s">
        <v>35</v>
      </c>
      <c r="D26844">
        <v>-8.0611346617094695E-2</v>
      </c>
    </row>
    <row r="26845" spans="1:4" hidden="1" x14ac:dyDescent="0.3">
      <c r="A26845">
        <v>26843</v>
      </c>
      <c r="B26845" t="s">
        <v>34882</v>
      </c>
      <c r="C26845" t="s">
        <v>149</v>
      </c>
      <c r="D26845">
        <v>0.95191307386906099</v>
      </c>
    </row>
    <row r="26846" spans="1:4" hidden="1" x14ac:dyDescent="0.3">
      <c r="A26846">
        <v>26844</v>
      </c>
      <c r="B26846" s="1" t="s">
        <v>34883</v>
      </c>
      <c r="C26846" t="s">
        <v>151</v>
      </c>
      <c r="D26846" s="1" t="s">
        <v>34884</v>
      </c>
    </row>
    <row r="26847" spans="1:4" hidden="1" x14ac:dyDescent="0.3">
      <c r="A26847">
        <v>26845</v>
      </c>
      <c r="B26847" t="s">
        <v>34885</v>
      </c>
      <c r="C26847" t="s">
        <v>30</v>
      </c>
      <c r="D26847">
        <v>0.45085305374332901</v>
      </c>
    </row>
    <row r="26848" spans="1:4" hidden="1" x14ac:dyDescent="0.3">
      <c r="A26848">
        <v>26846</v>
      </c>
      <c r="B26848" t="s">
        <v>34886</v>
      </c>
      <c r="C26848" t="s">
        <v>32</v>
      </c>
      <c r="D26848">
        <v>2.7708322773713299E-2</v>
      </c>
    </row>
    <row r="26849" spans="1:4" hidden="1" x14ac:dyDescent="0.3">
      <c r="A26849">
        <v>26847</v>
      </c>
      <c r="B26849" s="1" t="s">
        <v>34887</v>
      </c>
      <c r="C26849" t="s">
        <v>155</v>
      </c>
      <c r="D26849" s="1" t="s">
        <v>34888</v>
      </c>
    </row>
    <row r="26850" spans="1:4" hidden="1" x14ac:dyDescent="0.3">
      <c r="A26850">
        <v>26848</v>
      </c>
      <c r="B26850" t="s">
        <v>34889</v>
      </c>
      <c r="C26850" t="s">
        <v>40</v>
      </c>
      <c r="D26850">
        <v>0.62975829287376495</v>
      </c>
    </row>
    <row r="26851" spans="1:4" hidden="1" x14ac:dyDescent="0.3">
      <c r="A26851">
        <v>26849</v>
      </c>
      <c r="B26851" t="s">
        <v>34890</v>
      </c>
      <c r="C26851" t="s">
        <v>42</v>
      </c>
      <c r="D26851">
        <v>2.2807766826241801E-2</v>
      </c>
    </row>
    <row r="26852" spans="1:4" hidden="1" x14ac:dyDescent="0.3">
      <c r="A26852">
        <v>26850</v>
      </c>
      <c r="B26852" s="1" t="s">
        <v>34891</v>
      </c>
      <c r="C26852" t="s">
        <v>159</v>
      </c>
      <c r="D26852" s="1" t="s">
        <v>34892</v>
      </c>
    </row>
    <row r="26853" spans="1:4" hidden="1" x14ac:dyDescent="0.3">
      <c r="A26853">
        <v>26851</v>
      </c>
      <c r="B26853" t="s">
        <v>34893</v>
      </c>
      <c r="C26853" t="s">
        <v>161</v>
      </c>
      <c r="D26853">
        <v>0.99282013811720105</v>
      </c>
    </row>
    <row r="26854" spans="1:4" hidden="1" x14ac:dyDescent="0.3">
      <c r="A26854">
        <v>26852</v>
      </c>
      <c r="B26854" t="s">
        <v>34894</v>
      </c>
      <c r="C26854" t="s">
        <v>163</v>
      </c>
      <c r="D26854">
        <v>0.99996747811359499</v>
      </c>
    </row>
    <row r="26855" spans="1:4" hidden="1" x14ac:dyDescent="0.3">
      <c r="A26855">
        <v>26853</v>
      </c>
      <c r="B26855" s="1" t="s">
        <v>34895</v>
      </c>
      <c r="C26855" t="s">
        <v>165</v>
      </c>
      <c r="D26855" s="1" t="s">
        <v>34896</v>
      </c>
    </row>
    <row r="26856" spans="1:4" hidden="1" x14ac:dyDescent="0.3">
      <c r="A26856">
        <v>26854</v>
      </c>
      <c r="B26856" t="s">
        <v>34897</v>
      </c>
      <c r="C26856" t="s">
        <v>168</v>
      </c>
      <c r="D26856">
        <v>1.00309430398689</v>
      </c>
    </row>
    <row r="26857" spans="1:4" hidden="1" x14ac:dyDescent="0.3">
      <c r="A26857">
        <v>26855</v>
      </c>
      <c r="B26857" t="s">
        <v>34898</v>
      </c>
      <c r="C26857" t="s">
        <v>170</v>
      </c>
      <c r="D26857">
        <v>0.99627766714563304</v>
      </c>
    </row>
    <row r="26858" spans="1:4" hidden="1" x14ac:dyDescent="0.3">
      <c r="A26858">
        <v>26856</v>
      </c>
      <c r="B26858" s="1" t="s">
        <v>34899</v>
      </c>
      <c r="C26858" t="s">
        <v>172</v>
      </c>
      <c r="D26858" s="1" t="s">
        <v>34900</v>
      </c>
    </row>
    <row r="26859" spans="1:4" hidden="1" x14ac:dyDescent="0.3">
      <c r="A26859">
        <v>26857</v>
      </c>
      <c r="B26859" s="1" t="s">
        <v>34901</v>
      </c>
      <c r="C26859" t="s">
        <v>55</v>
      </c>
      <c r="D26859" s="1" t="s">
        <v>34902</v>
      </c>
    </row>
    <row r="26860" spans="1:4" hidden="1" x14ac:dyDescent="0.3">
      <c r="A26860">
        <v>26858</v>
      </c>
      <c r="B26860" s="1" t="s">
        <v>34903</v>
      </c>
      <c r="C26860" t="s">
        <v>52</v>
      </c>
      <c r="D26860" s="1" t="s">
        <v>34904</v>
      </c>
    </row>
    <row r="26861" spans="1:4" hidden="1" x14ac:dyDescent="0.3">
      <c r="A26861">
        <v>26859</v>
      </c>
      <c r="B26861" s="1" t="s">
        <v>34905</v>
      </c>
      <c r="C26861" t="s">
        <v>58</v>
      </c>
      <c r="D26861" s="1" t="s">
        <v>34906</v>
      </c>
    </row>
    <row r="26862" spans="1:4" hidden="1" x14ac:dyDescent="0.3">
      <c r="A26862">
        <v>26860</v>
      </c>
      <c r="B26862" t="s">
        <v>34907</v>
      </c>
      <c r="C26862" t="s">
        <v>61</v>
      </c>
      <c r="D26862">
        <v>168965600.04109201</v>
      </c>
    </row>
    <row r="26863" spans="1:4" hidden="1" x14ac:dyDescent="0.3">
      <c r="A26863">
        <v>26861</v>
      </c>
      <c r="B26863" t="s">
        <v>34908</v>
      </c>
      <c r="C26863" t="s">
        <v>63</v>
      </c>
      <c r="D26863">
        <v>111064850.45384499</v>
      </c>
    </row>
    <row r="26864" spans="1:4" hidden="1" x14ac:dyDescent="0.3">
      <c r="A26864">
        <v>26862</v>
      </c>
      <c r="B26864" t="s">
        <v>34909</v>
      </c>
      <c r="C26864" t="s">
        <v>65</v>
      </c>
      <c r="D26864">
        <v>36277301.470344402</v>
      </c>
    </row>
    <row r="26865" spans="1:4" hidden="1" x14ac:dyDescent="0.3">
      <c r="A26865">
        <v>26863</v>
      </c>
      <c r="B26865" s="1" t="s">
        <v>34910</v>
      </c>
      <c r="C26865" t="s">
        <v>67</v>
      </c>
      <c r="D26865" s="1" t="s">
        <v>34911</v>
      </c>
    </row>
    <row r="26866" spans="1:4" hidden="1" x14ac:dyDescent="0.3">
      <c r="A26866">
        <v>26864</v>
      </c>
      <c r="B26866" s="1" t="s">
        <v>34912</v>
      </c>
      <c r="C26866" t="s">
        <v>70</v>
      </c>
      <c r="D26866" s="1" t="s">
        <v>34913</v>
      </c>
    </row>
    <row r="26867" spans="1:4" hidden="1" x14ac:dyDescent="0.3">
      <c r="A26867">
        <v>26865</v>
      </c>
      <c r="B26867" t="s">
        <v>34914</v>
      </c>
      <c r="C26867" t="s">
        <v>73</v>
      </c>
      <c r="D26867">
        <v>0.99982948455688803</v>
      </c>
    </row>
    <row r="26868" spans="1:4" hidden="1" x14ac:dyDescent="0.3">
      <c r="A26868">
        <v>26866</v>
      </c>
      <c r="B26868" t="s">
        <v>74</v>
      </c>
      <c r="C26868" t="s">
        <v>75</v>
      </c>
      <c r="D26868">
        <v>2.7397260273972599E-3</v>
      </c>
    </row>
    <row r="26869" spans="1:4" hidden="1" x14ac:dyDescent="0.3">
      <c r="A26869">
        <v>26867</v>
      </c>
      <c r="B26869" t="s">
        <v>76</v>
      </c>
      <c r="C26869" t="s">
        <v>77</v>
      </c>
      <c r="D26869">
        <v>0</v>
      </c>
    </row>
    <row r="26870" spans="1:4" hidden="1" x14ac:dyDescent="0.3">
      <c r="A26870">
        <v>26868</v>
      </c>
      <c r="B26870" t="s">
        <v>78</v>
      </c>
      <c r="C26870" t="s">
        <v>79</v>
      </c>
      <c r="D26870">
        <v>0</v>
      </c>
    </row>
    <row r="26871" spans="1:4" hidden="1" x14ac:dyDescent="0.3">
      <c r="A26871">
        <v>26869</v>
      </c>
      <c r="B26871" s="1" t="s">
        <v>34915</v>
      </c>
      <c r="C26871" t="s">
        <v>81</v>
      </c>
      <c r="D26871" s="1" t="s">
        <v>34916</v>
      </c>
    </row>
    <row r="26872" spans="1:4" hidden="1" x14ac:dyDescent="0.3">
      <c r="A26872">
        <v>26870</v>
      </c>
      <c r="B26872" t="s">
        <v>34917</v>
      </c>
      <c r="C26872" t="s">
        <v>84</v>
      </c>
      <c r="D26872">
        <v>0.99986815032762399</v>
      </c>
    </row>
    <row r="26873" spans="1:4" hidden="1" x14ac:dyDescent="0.3">
      <c r="A26873">
        <v>26871</v>
      </c>
      <c r="B26873" s="1" t="s">
        <v>34918</v>
      </c>
      <c r="C26873" t="s">
        <v>86</v>
      </c>
      <c r="D26873" s="1" t="s">
        <v>34919</v>
      </c>
    </row>
    <row r="26874" spans="1:4" hidden="1" x14ac:dyDescent="0.3">
      <c r="A26874">
        <v>26872</v>
      </c>
      <c r="B26874" t="s">
        <v>34920</v>
      </c>
      <c r="C26874" t="s">
        <v>89</v>
      </c>
      <c r="D26874">
        <v>113242798.011489</v>
      </c>
    </row>
    <row r="26875" spans="1:4" hidden="1" x14ac:dyDescent="0.3">
      <c r="A26875">
        <v>26873</v>
      </c>
      <c r="B26875" s="1" t="s">
        <v>34921</v>
      </c>
      <c r="C26875" t="s">
        <v>91</v>
      </c>
      <c r="D26875" s="1" t="s">
        <v>34855</v>
      </c>
    </row>
    <row r="26876" spans="1:4" hidden="1" x14ac:dyDescent="0.3">
      <c r="A26876">
        <v>26874</v>
      </c>
      <c r="B26876" t="s">
        <v>34922</v>
      </c>
      <c r="C26876" t="s">
        <v>94</v>
      </c>
      <c r="D26876">
        <v>111064850.45384499</v>
      </c>
    </row>
    <row r="26877" spans="1:4" hidden="1" x14ac:dyDescent="0.3">
      <c r="A26877">
        <v>26875</v>
      </c>
      <c r="B26877" t="s">
        <v>34923</v>
      </c>
      <c r="C26877" t="s">
        <v>96</v>
      </c>
      <c r="D26877">
        <v>36277301.470344402</v>
      </c>
    </row>
    <row r="26878" spans="1:4" hidden="1" x14ac:dyDescent="0.3">
      <c r="A26878">
        <v>26876</v>
      </c>
      <c r="B26878" t="s">
        <v>34924</v>
      </c>
      <c r="C26878" t="s">
        <v>98</v>
      </c>
      <c r="D26878">
        <v>21623448.1169025</v>
      </c>
    </row>
    <row r="26879" spans="1:4" hidden="1" x14ac:dyDescent="0.3">
      <c r="A26879">
        <v>26877</v>
      </c>
      <c r="B26879" s="1" t="s">
        <v>34925</v>
      </c>
      <c r="C26879" t="s">
        <v>100</v>
      </c>
      <c r="D26879" s="1" t="s">
        <v>34926</v>
      </c>
    </row>
    <row r="26880" spans="1:4" hidden="1" x14ac:dyDescent="0.3">
      <c r="A26880">
        <v>26878</v>
      </c>
      <c r="B26880" t="s">
        <v>34927</v>
      </c>
      <c r="C26880" t="s">
        <v>103</v>
      </c>
      <c r="D26880">
        <v>1.2892714234600601E-2</v>
      </c>
    </row>
    <row r="26881" spans="1:4" hidden="1" x14ac:dyDescent="0.3">
      <c r="A26881">
        <v>26879</v>
      </c>
      <c r="B26881" t="s">
        <v>34928</v>
      </c>
      <c r="C26881" t="s">
        <v>105</v>
      </c>
      <c r="D26881">
        <v>2.9763293265828701E-4</v>
      </c>
    </row>
    <row r="26882" spans="1:4" hidden="1" x14ac:dyDescent="0.3">
      <c r="A26882">
        <v>26880</v>
      </c>
      <c r="B26882" t="s">
        <v>34929</v>
      </c>
      <c r="C26882" t="s">
        <v>107</v>
      </c>
      <c r="D26882">
        <v>2.2795219334182201E-2</v>
      </c>
    </row>
    <row r="26883" spans="1:4" hidden="1" x14ac:dyDescent="0.3">
      <c r="A26883">
        <v>26881</v>
      </c>
      <c r="B26883" s="1" t="s">
        <v>34930</v>
      </c>
      <c r="C26883" t="s">
        <v>109</v>
      </c>
      <c r="D26883" s="1" t="s">
        <v>34931</v>
      </c>
    </row>
    <row r="26884" spans="1:4" x14ac:dyDescent="0.3">
      <c r="A26884">
        <v>26882</v>
      </c>
      <c r="B26884" t="s">
        <v>34932</v>
      </c>
      <c r="C26884" t="s">
        <v>207</v>
      </c>
      <c r="D26884">
        <v>168967222.18477401</v>
      </c>
    </row>
    <row r="26885" spans="1:4" hidden="1" x14ac:dyDescent="0.3">
      <c r="A26885">
        <v>26883</v>
      </c>
      <c r="B26885" t="s">
        <v>34933</v>
      </c>
      <c r="C26885" t="s">
        <v>209</v>
      </c>
      <c r="D26885">
        <v>-4295.1960849213701</v>
      </c>
    </row>
    <row r="26886" spans="1:4" hidden="1" x14ac:dyDescent="0.3">
      <c r="A26886">
        <v>26884</v>
      </c>
      <c r="B26886" t="s">
        <v>34934</v>
      </c>
      <c r="C26886" t="s">
        <v>211</v>
      </c>
      <c r="D26886">
        <v>-1402.93433195283</v>
      </c>
    </row>
    <row r="26887" spans="1:4" hidden="1" x14ac:dyDescent="0.3">
      <c r="A26887">
        <v>26885</v>
      </c>
      <c r="B26887" s="1" t="s">
        <v>34935</v>
      </c>
      <c r="C26887" t="s">
        <v>213</v>
      </c>
      <c r="D26887" s="1" t="s">
        <v>34936</v>
      </c>
    </row>
    <row r="26888" spans="1:4" hidden="1" x14ac:dyDescent="0.3">
      <c r="A26888">
        <v>26886</v>
      </c>
      <c r="B26888" t="s">
        <v>34937</v>
      </c>
      <c r="C26888" t="s">
        <v>216</v>
      </c>
      <c r="D26888">
        <v>111070584.732153</v>
      </c>
    </row>
    <row r="26889" spans="1:4" hidden="1" x14ac:dyDescent="0.3">
      <c r="A26889">
        <v>26887</v>
      </c>
      <c r="B26889" t="s">
        <v>34938</v>
      </c>
      <c r="C26889" t="s">
        <v>218</v>
      </c>
      <c r="D26889">
        <v>36278841.177437499</v>
      </c>
    </row>
    <row r="26890" spans="1:4" hidden="1" x14ac:dyDescent="0.3">
      <c r="A26890">
        <v>26888</v>
      </c>
      <c r="B26890" t="s">
        <v>34939</v>
      </c>
      <c r="C26890" t="s">
        <v>220</v>
      </c>
      <c r="D26890">
        <v>21624330.637267701</v>
      </c>
    </row>
    <row r="26891" spans="1:4" hidden="1" x14ac:dyDescent="0.3">
      <c r="A26891">
        <v>26889</v>
      </c>
      <c r="B26891" s="1" t="s">
        <v>34940</v>
      </c>
      <c r="C26891" t="s">
        <v>222</v>
      </c>
      <c r="D26891" s="1" t="s">
        <v>34941</v>
      </c>
    </row>
    <row r="26892" spans="1:4" hidden="1" x14ac:dyDescent="0.3">
      <c r="A26892">
        <v>26890</v>
      </c>
      <c r="B26892" t="s">
        <v>34942</v>
      </c>
      <c r="C26892" t="s">
        <v>225</v>
      </c>
      <c r="D26892">
        <v>113247177.378304</v>
      </c>
    </row>
    <row r="26893" spans="1:4" hidden="1" x14ac:dyDescent="0.3">
      <c r="A26893">
        <v>26891</v>
      </c>
      <c r="B26893" t="s">
        <v>34943</v>
      </c>
      <c r="C26893" t="s">
        <v>227</v>
      </c>
      <c r="D26893">
        <v>-4379.3668150454696</v>
      </c>
    </row>
    <row r="26894" spans="1:4" hidden="1" x14ac:dyDescent="0.3">
      <c r="A26894">
        <v>26892</v>
      </c>
      <c r="B26894" s="1" t="s">
        <v>34944</v>
      </c>
      <c r="C26894" t="s">
        <v>229</v>
      </c>
      <c r="D26894" s="1" t="s">
        <v>34945</v>
      </c>
    </row>
    <row r="26895" spans="1:4" hidden="1" x14ac:dyDescent="0.3">
      <c r="A26895">
        <v>26893</v>
      </c>
      <c r="B26895" t="s">
        <v>34946</v>
      </c>
      <c r="C26895" t="s">
        <v>112</v>
      </c>
      <c r="D26895">
        <v>1439.08222334994</v>
      </c>
    </row>
    <row r="26896" spans="1:4" hidden="1" x14ac:dyDescent="0.3">
      <c r="A26896">
        <v>26894</v>
      </c>
      <c r="B26896" t="s">
        <v>34947</v>
      </c>
      <c r="C26896" t="s">
        <v>114</v>
      </c>
      <c r="D26896">
        <v>136.77276115840101</v>
      </c>
    </row>
    <row r="26897" spans="1:4" hidden="1" x14ac:dyDescent="0.3">
      <c r="A26897">
        <v>26895</v>
      </c>
      <c r="B26897" s="1" t="s">
        <v>34948</v>
      </c>
      <c r="C26897" t="s">
        <v>116</v>
      </c>
      <c r="D26897" s="1" t="s">
        <v>34949</v>
      </c>
    </row>
    <row r="26898" spans="1:4" hidden="1" x14ac:dyDescent="0.3">
      <c r="A26898">
        <v>26896</v>
      </c>
      <c r="B26898" t="s">
        <v>34950</v>
      </c>
      <c r="C26898" t="s">
        <v>119</v>
      </c>
      <c r="D26898">
        <v>111070584.732153</v>
      </c>
    </row>
    <row r="26899" spans="1:4" hidden="1" x14ac:dyDescent="0.3">
      <c r="A26899">
        <v>26897</v>
      </c>
      <c r="B26899" t="s">
        <v>34951</v>
      </c>
      <c r="C26899" t="s">
        <v>121</v>
      </c>
      <c r="D26899">
        <v>36278841.177437499</v>
      </c>
    </row>
    <row r="26900" spans="1:4" hidden="1" x14ac:dyDescent="0.3">
      <c r="A26900">
        <v>26898</v>
      </c>
      <c r="B26900" s="1" t="s">
        <v>34952</v>
      </c>
      <c r="C26900" t="s">
        <v>123</v>
      </c>
      <c r="D26900" s="1" t="s">
        <v>34953</v>
      </c>
    </row>
    <row r="26901" spans="1:4" hidden="1" x14ac:dyDescent="0.3">
      <c r="A26901">
        <v>26899</v>
      </c>
      <c r="B26901" t="s">
        <v>34954</v>
      </c>
      <c r="C26901" t="s">
        <v>126</v>
      </c>
      <c r="D26901">
        <v>0.98090949244961301</v>
      </c>
    </row>
    <row r="26902" spans="1:4" hidden="1" x14ac:dyDescent="0.3">
      <c r="A26902">
        <v>26900</v>
      </c>
      <c r="B26902" t="s">
        <v>34955</v>
      </c>
      <c r="C26902" t="s">
        <v>128</v>
      </c>
      <c r="D26902">
        <v>0.320393196559076</v>
      </c>
    </row>
    <row r="26903" spans="1:4" hidden="1" x14ac:dyDescent="0.3">
      <c r="A26903">
        <v>26901</v>
      </c>
      <c r="B26903" s="1" t="s">
        <v>34956</v>
      </c>
      <c r="C26903" t="s">
        <v>130</v>
      </c>
      <c r="D26903" s="1" t="s">
        <v>34957</v>
      </c>
    </row>
    <row r="26904" spans="1:4" hidden="1" x14ac:dyDescent="0.3">
      <c r="A26904">
        <v>26902</v>
      </c>
      <c r="B26904" s="1" t="s">
        <v>34958</v>
      </c>
      <c r="C26904" t="s">
        <v>4</v>
      </c>
      <c r="D26904" t="s">
        <v>34959</v>
      </c>
    </row>
    <row r="26905" spans="1:4" hidden="1" x14ac:dyDescent="0.3">
      <c r="A26905">
        <v>26903</v>
      </c>
      <c r="B26905" t="s">
        <v>34960</v>
      </c>
      <c r="C26905" t="s">
        <v>7</v>
      </c>
      <c r="D26905">
        <v>1975.86</v>
      </c>
    </row>
    <row r="26906" spans="1:4" hidden="1" x14ac:dyDescent="0.3">
      <c r="A26906">
        <v>26904</v>
      </c>
      <c r="B26906" s="1" t="s">
        <v>34961</v>
      </c>
      <c r="C26906" t="s">
        <v>9</v>
      </c>
      <c r="D26906" s="1" t="s">
        <v>34962</v>
      </c>
    </row>
    <row r="26907" spans="1:4" hidden="1" x14ac:dyDescent="0.3">
      <c r="A26907">
        <v>26905</v>
      </c>
      <c r="B26907" t="s">
        <v>34963</v>
      </c>
      <c r="C26907" t="s">
        <v>14</v>
      </c>
      <c r="D26907">
        <v>100.6757813</v>
      </c>
    </row>
    <row r="26908" spans="1:4" hidden="1" x14ac:dyDescent="0.3">
      <c r="A26908">
        <v>26906</v>
      </c>
      <c r="B26908" t="s">
        <v>34964</v>
      </c>
      <c r="C26908" t="s">
        <v>16</v>
      </c>
      <c r="D26908">
        <v>4.4553332553671101</v>
      </c>
    </row>
    <row r="26909" spans="1:4" hidden="1" x14ac:dyDescent="0.3">
      <c r="A26909">
        <v>26907</v>
      </c>
      <c r="B26909" s="1" t="s">
        <v>34965</v>
      </c>
      <c r="C26909" t="s">
        <v>140</v>
      </c>
      <c r="D26909" s="1" t="s">
        <v>34966</v>
      </c>
    </row>
    <row r="26910" spans="1:4" hidden="1" x14ac:dyDescent="0.3">
      <c r="A26910">
        <v>26908</v>
      </c>
      <c r="B26910" t="s">
        <v>34967</v>
      </c>
      <c r="C26910" t="s">
        <v>22</v>
      </c>
      <c r="D26910">
        <v>60.15</v>
      </c>
    </row>
    <row r="26911" spans="1:4" hidden="1" x14ac:dyDescent="0.3">
      <c r="A26911">
        <v>26909</v>
      </c>
      <c r="B26911" t="s">
        <v>34968</v>
      </c>
      <c r="C26911" t="s">
        <v>24</v>
      </c>
      <c r="D26911">
        <v>5.9509575666238304</v>
      </c>
    </row>
    <row r="26912" spans="1:4" hidden="1" x14ac:dyDescent="0.3">
      <c r="A26912">
        <v>26910</v>
      </c>
      <c r="B26912" s="1" t="s">
        <v>34969</v>
      </c>
      <c r="C26912" t="s">
        <v>145</v>
      </c>
      <c r="D26912" s="1" t="s">
        <v>34970</v>
      </c>
    </row>
    <row r="26913" spans="1:4" hidden="1" x14ac:dyDescent="0.3">
      <c r="A26913">
        <v>26911</v>
      </c>
      <c r="B26913" t="s">
        <v>34971</v>
      </c>
      <c r="C26913" t="s">
        <v>35</v>
      </c>
      <c r="D26913">
        <v>-1.5233516270755101</v>
      </c>
    </row>
    <row r="26914" spans="1:4" hidden="1" x14ac:dyDescent="0.3">
      <c r="A26914">
        <v>26912</v>
      </c>
      <c r="B26914" t="s">
        <v>34972</v>
      </c>
      <c r="C26914" t="s">
        <v>149</v>
      </c>
      <c r="D26914">
        <v>0.95400410885243903</v>
      </c>
    </row>
    <row r="26915" spans="1:4" hidden="1" x14ac:dyDescent="0.3">
      <c r="A26915">
        <v>26913</v>
      </c>
      <c r="B26915" s="1" t="s">
        <v>34973</v>
      </c>
      <c r="C26915" t="s">
        <v>151</v>
      </c>
      <c r="D26915" s="1" t="s">
        <v>34974</v>
      </c>
    </row>
    <row r="26916" spans="1:4" hidden="1" x14ac:dyDescent="0.3">
      <c r="A26916">
        <v>26914</v>
      </c>
      <c r="B26916" t="s">
        <v>34975</v>
      </c>
      <c r="C26916" t="s">
        <v>30</v>
      </c>
      <c r="D26916">
        <v>1.05423117017363</v>
      </c>
    </row>
    <row r="26917" spans="1:4" hidden="1" x14ac:dyDescent="0.3">
      <c r="A26917">
        <v>26915</v>
      </c>
      <c r="B26917" t="s">
        <v>34976</v>
      </c>
      <c r="C26917" t="s">
        <v>32</v>
      </c>
      <c r="D26917">
        <v>2.6454821682282099E-2</v>
      </c>
    </row>
    <row r="26918" spans="1:4" hidden="1" x14ac:dyDescent="0.3">
      <c r="A26918">
        <v>26916</v>
      </c>
      <c r="B26918" s="1" t="s">
        <v>34977</v>
      </c>
      <c r="C26918" t="s">
        <v>155</v>
      </c>
      <c r="D26918" s="1" t="s">
        <v>34978</v>
      </c>
    </row>
    <row r="26919" spans="1:4" hidden="1" x14ac:dyDescent="0.3">
      <c r="A26919">
        <v>26917</v>
      </c>
      <c r="B26919" t="s">
        <v>34979</v>
      </c>
      <c r="C26919" t="s">
        <v>40</v>
      </c>
      <c r="D26919">
        <v>1.4691204569018801</v>
      </c>
    </row>
    <row r="26920" spans="1:4" hidden="1" x14ac:dyDescent="0.3">
      <c r="A26920">
        <v>26918</v>
      </c>
      <c r="B26920" t="s">
        <v>34980</v>
      </c>
      <c r="C26920" t="s">
        <v>42</v>
      </c>
      <c r="D26920">
        <v>2.1758693040299398E-2</v>
      </c>
    </row>
    <row r="26921" spans="1:4" hidden="1" x14ac:dyDescent="0.3">
      <c r="A26921">
        <v>26919</v>
      </c>
      <c r="B26921" s="1" t="s">
        <v>34981</v>
      </c>
      <c r="C26921" t="s">
        <v>159</v>
      </c>
      <c r="D26921" s="1" t="s">
        <v>34982</v>
      </c>
    </row>
    <row r="26922" spans="1:4" hidden="1" x14ac:dyDescent="0.3">
      <c r="A26922">
        <v>26920</v>
      </c>
      <c r="B26922" t="s">
        <v>34983</v>
      </c>
      <c r="C26922" t="s">
        <v>161</v>
      </c>
      <c r="D26922">
        <v>1.00982296181208</v>
      </c>
    </row>
    <row r="26923" spans="1:4" hidden="1" x14ac:dyDescent="0.3">
      <c r="A26923">
        <v>26921</v>
      </c>
      <c r="B26923" t="s">
        <v>34984</v>
      </c>
      <c r="C26923" t="s">
        <v>163</v>
      </c>
      <c r="D26923">
        <v>0.99990716004625002</v>
      </c>
    </row>
    <row r="26924" spans="1:4" hidden="1" x14ac:dyDescent="0.3">
      <c r="A26924">
        <v>26922</v>
      </c>
      <c r="B26924" s="1" t="s">
        <v>34985</v>
      </c>
      <c r="C26924" t="s">
        <v>165</v>
      </c>
      <c r="D26924" s="1" t="s">
        <v>34986</v>
      </c>
    </row>
    <row r="26925" spans="1:4" hidden="1" x14ac:dyDescent="0.3">
      <c r="A26925">
        <v>26923</v>
      </c>
      <c r="B26925" t="s">
        <v>34987</v>
      </c>
      <c r="C26925" t="s">
        <v>168</v>
      </c>
      <c r="D26925">
        <v>1.00107127464402</v>
      </c>
    </row>
    <row r="26926" spans="1:4" hidden="1" x14ac:dyDescent="0.3">
      <c r="A26926">
        <v>26924</v>
      </c>
      <c r="B26926" t="s">
        <v>34988</v>
      </c>
      <c r="C26926" t="s">
        <v>170</v>
      </c>
      <c r="D26926">
        <v>0.99878029489140596</v>
      </c>
    </row>
    <row r="26927" spans="1:4" hidden="1" x14ac:dyDescent="0.3">
      <c r="A26927">
        <v>26925</v>
      </c>
      <c r="B26927" s="1" t="s">
        <v>34989</v>
      </c>
      <c r="C26927" t="s">
        <v>172</v>
      </c>
      <c r="D26927" s="1" t="s">
        <v>34990</v>
      </c>
    </row>
    <row r="26928" spans="1:4" hidden="1" x14ac:dyDescent="0.3">
      <c r="A26928">
        <v>26926</v>
      </c>
      <c r="B26928" s="1" t="s">
        <v>34991</v>
      </c>
      <c r="C26928" t="s">
        <v>55</v>
      </c>
      <c r="D26928" s="1" t="s">
        <v>34992</v>
      </c>
    </row>
    <row r="26929" spans="1:4" hidden="1" x14ac:dyDescent="0.3">
      <c r="A26929">
        <v>26927</v>
      </c>
      <c r="B26929" s="1" t="s">
        <v>34993</v>
      </c>
      <c r="C26929" t="s">
        <v>52</v>
      </c>
      <c r="D26929" s="1" t="s">
        <v>34994</v>
      </c>
    </row>
    <row r="26930" spans="1:4" hidden="1" x14ac:dyDescent="0.3">
      <c r="A26930">
        <v>26928</v>
      </c>
      <c r="B26930" s="1" t="s">
        <v>34995</v>
      </c>
      <c r="C26930" t="s">
        <v>58</v>
      </c>
      <c r="D26930" s="1" t="s">
        <v>34996</v>
      </c>
    </row>
    <row r="26931" spans="1:4" hidden="1" x14ac:dyDescent="0.3">
      <c r="A26931">
        <v>26929</v>
      </c>
      <c r="B26931" t="s">
        <v>34997</v>
      </c>
      <c r="C26931" t="s">
        <v>61</v>
      </c>
      <c r="D26931">
        <v>170024676.23525301</v>
      </c>
    </row>
    <row r="26932" spans="1:4" hidden="1" x14ac:dyDescent="0.3">
      <c r="A26932">
        <v>26930</v>
      </c>
      <c r="B26932" t="s">
        <v>34998</v>
      </c>
      <c r="C26932" t="s">
        <v>63</v>
      </c>
      <c r="D26932">
        <v>112161626.844423</v>
      </c>
    </row>
    <row r="26933" spans="1:4" hidden="1" x14ac:dyDescent="0.3">
      <c r="A26933">
        <v>26931</v>
      </c>
      <c r="B26933" t="s">
        <v>34999</v>
      </c>
      <c r="C26933" t="s">
        <v>65</v>
      </c>
      <c r="D26933">
        <v>36275473.051500499</v>
      </c>
    </row>
    <row r="26934" spans="1:4" hidden="1" x14ac:dyDescent="0.3">
      <c r="A26934">
        <v>26932</v>
      </c>
      <c r="B26934" s="1" t="s">
        <v>35000</v>
      </c>
      <c r="C26934" t="s">
        <v>67</v>
      </c>
      <c r="D26934" s="1" t="s">
        <v>35001</v>
      </c>
    </row>
    <row r="26935" spans="1:4" hidden="1" x14ac:dyDescent="0.3">
      <c r="A26935">
        <v>26933</v>
      </c>
      <c r="B26935" s="1" t="s">
        <v>35002</v>
      </c>
      <c r="C26935" t="s">
        <v>70</v>
      </c>
      <c r="D26935" s="1" t="s">
        <v>35003</v>
      </c>
    </row>
    <row r="26936" spans="1:4" hidden="1" x14ac:dyDescent="0.3">
      <c r="A26936">
        <v>26934</v>
      </c>
      <c r="B26936" t="s">
        <v>35004</v>
      </c>
      <c r="C26936" t="s">
        <v>73</v>
      </c>
      <c r="D26936">
        <v>0.99986815032762399</v>
      </c>
    </row>
    <row r="26937" spans="1:4" hidden="1" x14ac:dyDescent="0.3">
      <c r="A26937">
        <v>26935</v>
      </c>
      <c r="B26937" t="s">
        <v>74</v>
      </c>
      <c r="C26937" t="s">
        <v>75</v>
      </c>
      <c r="D26937">
        <v>2.7397260273972599E-3</v>
      </c>
    </row>
    <row r="26938" spans="1:4" hidden="1" x14ac:dyDescent="0.3">
      <c r="A26938">
        <v>26936</v>
      </c>
      <c r="B26938" t="s">
        <v>76</v>
      </c>
      <c r="C26938" t="s">
        <v>77</v>
      </c>
      <c r="D26938">
        <v>0</v>
      </c>
    </row>
    <row r="26939" spans="1:4" hidden="1" x14ac:dyDescent="0.3">
      <c r="A26939">
        <v>26937</v>
      </c>
      <c r="B26939" t="s">
        <v>78</v>
      </c>
      <c r="C26939" t="s">
        <v>79</v>
      </c>
      <c r="D26939">
        <v>0</v>
      </c>
    </row>
    <row r="26940" spans="1:4" hidden="1" x14ac:dyDescent="0.3">
      <c r="A26940">
        <v>26938</v>
      </c>
      <c r="B26940" s="1" t="s">
        <v>35005</v>
      </c>
      <c r="C26940" t="s">
        <v>81</v>
      </c>
      <c r="D26940" s="1" t="s">
        <v>35006</v>
      </c>
    </row>
    <row r="26941" spans="1:4" hidden="1" x14ac:dyDescent="0.3">
      <c r="A26941">
        <v>26939</v>
      </c>
      <c r="B26941" t="s">
        <v>35007</v>
      </c>
      <c r="C26941" t="s">
        <v>84</v>
      </c>
      <c r="D26941">
        <v>0.99989631341664698</v>
      </c>
    </row>
    <row r="26942" spans="1:4" hidden="1" x14ac:dyDescent="0.3">
      <c r="A26942">
        <v>26940</v>
      </c>
      <c r="B26942" s="1" t="s">
        <v>35008</v>
      </c>
      <c r="C26942" t="s">
        <v>86</v>
      </c>
      <c r="D26942" s="1" t="s">
        <v>35009</v>
      </c>
    </row>
    <row r="26943" spans="1:4" hidden="1" x14ac:dyDescent="0.3">
      <c r="A26943">
        <v>26941</v>
      </c>
      <c r="B26943" t="s">
        <v>35010</v>
      </c>
      <c r="C26943" t="s">
        <v>89</v>
      </c>
      <c r="D26943">
        <v>113361538.22741801</v>
      </c>
    </row>
    <row r="26944" spans="1:4" hidden="1" x14ac:dyDescent="0.3">
      <c r="A26944">
        <v>26942</v>
      </c>
      <c r="B26944" s="1" t="s">
        <v>35011</v>
      </c>
      <c r="C26944" t="s">
        <v>91</v>
      </c>
      <c r="D26944" s="1" t="s">
        <v>34945</v>
      </c>
    </row>
    <row r="26945" spans="1:4" hidden="1" x14ac:dyDescent="0.3">
      <c r="A26945">
        <v>26943</v>
      </c>
      <c r="B26945" t="s">
        <v>35012</v>
      </c>
      <c r="C26945" t="s">
        <v>94</v>
      </c>
      <c r="D26945">
        <v>112161626.844423</v>
      </c>
    </row>
    <row r="26946" spans="1:4" hidden="1" x14ac:dyDescent="0.3">
      <c r="A26946">
        <v>26944</v>
      </c>
      <c r="B26946" t="s">
        <v>35013</v>
      </c>
      <c r="C26946" t="s">
        <v>96</v>
      </c>
      <c r="D26946">
        <v>36275473.051500499</v>
      </c>
    </row>
    <row r="26947" spans="1:4" hidden="1" x14ac:dyDescent="0.3">
      <c r="A26947">
        <v>26945</v>
      </c>
      <c r="B26947" t="s">
        <v>35014</v>
      </c>
      <c r="C26947" t="s">
        <v>98</v>
      </c>
      <c r="D26947">
        <v>21587576.339329399</v>
      </c>
    </row>
    <row r="26948" spans="1:4" hidden="1" x14ac:dyDescent="0.3">
      <c r="A26948">
        <v>26946</v>
      </c>
      <c r="B26948" s="1" t="s">
        <v>35015</v>
      </c>
      <c r="C26948" t="s">
        <v>100</v>
      </c>
      <c r="D26948" s="1" t="s">
        <v>35016</v>
      </c>
    </row>
    <row r="26949" spans="1:4" hidden="1" x14ac:dyDescent="0.3">
      <c r="A26949">
        <v>26947</v>
      </c>
      <c r="B26949" t="s">
        <v>35017</v>
      </c>
      <c r="C26949" t="s">
        <v>103</v>
      </c>
      <c r="D26949">
        <v>1.2918043172761301E-2</v>
      </c>
    </row>
    <row r="26950" spans="1:4" hidden="1" x14ac:dyDescent="0.3">
      <c r="A26950">
        <v>26948</v>
      </c>
      <c r="B26950" t="s">
        <v>35018</v>
      </c>
      <c r="C26950" t="s">
        <v>105</v>
      </c>
      <c r="D26950">
        <v>2.8359040480402799E-4</v>
      </c>
    </row>
    <row r="26951" spans="1:4" hidden="1" x14ac:dyDescent="0.3">
      <c r="A26951">
        <v>26949</v>
      </c>
      <c r="B26951" t="s">
        <v>35019</v>
      </c>
      <c r="C26951" t="s">
        <v>107</v>
      </c>
      <c r="D26951">
        <v>2.2552043148879999E-2</v>
      </c>
    </row>
    <row r="26952" spans="1:4" hidden="1" x14ac:dyDescent="0.3">
      <c r="A26952">
        <v>26950</v>
      </c>
      <c r="B26952" s="1" t="s">
        <v>35020</v>
      </c>
      <c r="C26952" t="s">
        <v>109</v>
      </c>
      <c r="D26952" s="1" t="s">
        <v>35021</v>
      </c>
    </row>
    <row r="26953" spans="1:4" x14ac:dyDescent="0.3">
      <c r="A26953">
        <v>26951</v>
      </c>
      <c r="B26953" t="s">
        <v>35022</v>
      </c>
      <c r="C26953" t="s">
        <v>207</v>
      </c>
      <c r="D26953">
        <v>170025858.95972699</v>
      </c>
    </row>
    <row r="26954" spans="1:4" hidden="1" x14ac:dyDescent="0.3">
      <c r="A26954">
        <v>26952</v>
      </c>
      <c r="B26954" t="s">
        <v>35023</v>
      </c>
      <c r="C26954" t="s">
        <v>209</v>
      </c>
      <c r="D26954">
        <v>117484.408375254</v>
      </c>
    </row>
    <row r="26955" spans="1:4" hidden="1" x14ac:dyDescent="0.3">
      <c r="A26955">
        <v>26953</v>
      </c>
      <c r="B26955" t="s">
        <v>35024</v>
      </c>
      <c r="C26955" t="s">
        <v>211</v>
      </c>
      <c r="D26955">
        <v>37996.788563047099</v>
      </c>
    </row>
    <row r="26956" spans="1:4" hidden="1" x14ac:dyDescent="0.3">
      <c r="A26956">
        <v>26954</v>
      </c>
      <c r="B26956" s="1" t="s">
        <v>35025</v>
      </c>
      <c r="C26956" t="s">
        <v>213</v>
      </c>
      <c r="D26956" s="1" t="s">
        <v>35026</v>
      </c>
    </row>
    <row r="26957" spans="1:4" hidden="1" x14ac:dyDescent="0.3">
      <c r="A26957">
        <v>26955</v>
      </c>
      <c r="B26957" t="s">
        <v>35027</v>
      </c>
      <c r="C26957" t="s">
        <v>216</v>
      </c>
      <c r="D26957">
        <v>112045131.660686</v>
      </c>
    </row>
    <row r="26958" spans="1:4" hidden="1" x14ac:dyDescent="0.3">
      <c r="A26958">
        <v>26956</v>
      </c>
      <c r="B26958" t="s">
        <v>35028</v>
      </c>
      <c r="C26958" t="s">
        <v>218</v>
      </c>
      <c r="D26958">
        <v>36237618.5581287</v>
      </c>
    </row>
    <row r="26959" spans="1:4" hidden="1" x14ac:dyDescent="0.3">
      <c r="A26959">
        <v>26957</v>
      </c>
      <c r="B26959" t="s">
        <v>35029</v>
      </c>
      <c r="C26959" t="s">
        <v>220</v>
      </c>
      <c r="D26959">
        <v>21565015.645829</v>
      </c>
    </row>
    <row r="26960" spans="1:4" hidden="1" x14ac:dyDescent="0.3">
      <c r="A26960">
        <v>26958</v>
      </c>
      <c r="B26960" s="1" t="s">
        <v>35030</v>
      </c>
      <c r="C26960" t="s">
        <v>222</v>
      </c>
      <c r="D26960" s="1" t="s">
        <v>35031</v>
      </c>
    </row>
    <row r="26961" spans="1:4" hidden="1" x14ac:dyDescent="0.3">
      <c r="A26961">
        <v>26959</v>
      </c>
      <c r="B26961" t="s">
        <v>35032</v>
      </c>
      <c r="C26961" t="s">
        <v>225</v>
      </c>
      <c r="D26961">
        <v>113242798.011489</v>
      </c>
    </row>
    <row r="26962" spans="1:4" hidden="1" x14ac:dyDescent="0.3">
      <c r="A26962">
        <v>26960</v>
      </c>
      <c r="B26962" t="s">
        <v>35033</v>
      </c>
      <c r="C26962" t="s">
        <v>227</v>
      </c>
      <c r="D26962">
        <v>118740.21592859901</v>
      </c>
    </row>
    <row r="26963" spans="1:4" hidden="1" x14ac:dyDescent="0.3">
      <c r="A26963">
        <v>26961</v>
      </c>
      <c r="B26963" s="1" t="s">
        <v>35034</v>
      </c>
      <c r="C26963" t="s">
        <v>229</v>
      </c>
      <c r="D26963" s="1" t="s">
        <v>35035</v>
      </c>
    </row>
    <row r="26964" spans="1:4" hidden="1" x14ac:dyDescent="0.3">
      <c r="A26964">
        <v>26962</v>
      </c>
      <c r="B26964" t="s">
        <v>35036</v>
      </c>
      <c r="C26964" t="s">
        <v>112</v>
      </c>
      <c r="D26964">
        <v>989.22463825238299</v>
      </c>
    </row>
    <row r="26965" spans="1:4" hidden="1" x14ac:dyDescent="0.3">
      <c r="A26965">
        <v>26963</v>
      </c>
      <c r="B26965" t="s">
        <v>35037</v>
      </c>
      <c r="C26965" t="s">
        <v>114</v>
      </c>
      <c r="D26965">
        <v>142.29519125810199</v>
      </c>
    </row>
    <row r="26966" spans="1:4" hidden="1" x14ac:dyDescent="0.3">
      <c r="A26966">
        <v>26964</v>
      </c>
      <c r="B26966" s="1" t="s">
        <v>35038</v>
      </c>
      <c r="C26966" t="s">
        <v>116</v>
      </c>
      <c r="D26966" s="1" t="s">
        <v>35039</v>
      </c>
    </row>
    <row r="26967" spans="1:4" hidden="1" x14ac:dyDescent="0.3">
      <c r="A26967">
        <v>26965</v>
      </c>
      <c r="B26967" t="s">
        <v>35040</v>
      </c>
      <c r="C26967" t="s">
        <v>119</v>
      </c>
      <c r="D26967">
        <v>112045131.660686</v>
      </c>
    </row>
    <row r="26968" spans="1:4" hidden="1" x14ac:dyDescent="0.3">
      <c r="A26968">
        <v>26966</v>
      </c>
      <c r="B26968" t="s">
        <v>35041</v>
      </c>
      <c r="C26968" t="s">
        <v>121</v>
      </c>
      <c r="D26968">
        <v>36237618.5581287</v>
      </c>
    </row>
    <row r="26969" spans="1:4" hidden="1" x14ac:dyDescent="0.3">
      <c r="A26969">
        <v>26967</v>
      </c>
      <c r="B26969" s="1" t="s">
        <v>35042</v>
      </c>
      <c r="C26969" t="s">
        <v>123</v>
      </c>
      <c r="D26969" s="1" t="s">
        <v>35043</v>
      </c>
    </row>
    <row r="26970" spans="1:4" hidden="1" x14ac:dyDescent="0.3">
      <c r="A26970">
        <v>26968</v>
      </c>
      <c r="B26970" t="s">
        <v>35044</v>
      </c>
      <c r="C26970" t="s">
        <v>126</v>
      </c>
      <c r="D26970">
        <v>0.98952650773351802</v>
      </c>
    </row>
    <row r="26971" spans="1:4" hidden="1" x14ac:dyDescent="0.3">
      <c r="A26971">
        <v>26969</v>
      </c>
      <c r="B26971" t="s">
        <v>35045</v>
      </c>
      <c r="C26971" t="s">
        <v>128</v>
      </c>
      <c r="D26971">
        <v>0.320032504839173</v>
      </c>
    </row>
    <row r="26972" spans="1:4" hidden="1" x14ac:dyDescent="0.3">
      <c r="A26972">
        <v>26970</v>
      </c>
      <c r="B26972" s="1" t="s">
        <v>35046</v>
      </c>
      <c r="C26972" t="s">
        <v>130</v>
      </c>
      <c r="D26972" s="1" t="s">
        <v>35047</v>
      </c>
    </row>
    <row r="26973" spans="1:4" hidden="1" x14ac:dyDescent="0.3">
      <c r="A26973">
        <v>26971</v>
      </c>
      <c r="B26973" s="1" t="s">
        <v>35048</v>
      </c>
      <c r="C26973" t="s">
        <v>4</v>
      </c>
      <c r="D26973" t="s">
        <v>35049</v>
      </c>
    </row>
    <row r="26974" spans="1:4" hidden="1" x14ac:dyDescent="0.3">
      <c r="A26974">
        <v>26972</v>
      </c>
      <c r="B26974" t="s">
        <v>35050</v>
      </c>
      <c r="C26974" t="s">
        <v>7</v>
      </c>
      <c r="D26974">
        <v>1976.98</v>
      </c>
    </row>
    <row r="26975" spans="1:4" hidden="1" x14ac:dyDescent="0.3">
      <c r="A26975">
        <v>26973</v>
      </c>
      <c r="B26975" s="1" t="s">
        <v>35051</v>
      </c>
      <c r="C26975" t="s">
        <v>9</v>
      </c>
      <c r="D26975" s="1" t="s">
        <v>35052</v>
      </c>
    </row>
    <row r="26976" spans="1:4" hidden="1" x14ac:dyDescent="0.3">
      <c r="A26976">
        <v>26974</v>
      </c>
      <c r="B26976" t="s">
        <v>35053</v>
      </c>
      <c r="C26976" t="s">
        <v>14</v>
      </c>
      <c r="D26976">
        <v>100.6679688</v>
      </c>
    </row>
    <row r="26977" spans="1:4" hidden="1" x14ac:dyDescent="0.3">
      <c r="A26977">
        <v>26975</v>
      </c>
      <c r="B26977" t="s">
        <v>35054</v>
      </c>
      <c r="C26977" t="s">
        <v>16</v>
      </c>
      <c r="D26977">
        <v>4.45452447361893</v>
      </c>
    </row>
    <row r="26978" spans="1:4" hidden="1" x14ac:dyDescent="0.3">
      <c r="A26978">
        <v>26976</v>
      </c>
      <c r="B26978" s="1" t="s">
        <v>35055</v>
      </c>
      <c r="C26978" t="s">
        <v>140</v>
      </c>
      <c r="D26978" s="1" t="s">
        <v>35056</v>
      </c>
    </row>
    <row r="26979" spans="1:4" hidden="1" x14ac:dyDescent="0.3">
      <c r="A26979">
        <v>26977</v>
      </c>
      <c r="B26979" t="s">
        <v>35057</v>
      </c>
      <c r="C26979" t="s">
        <v>22</v>
      </c>
      <c r="D26979">
        <v>60.65</v>
      </c>
    </row>
    <row r="26980" spans="1:4" hidden="1" x14ac:dyDescent="0.3">
      <c r="A26980">
        <v>26978</v>
      </c>
      <c r="B26980" t="s">
        <v>35058</v>
      </c>
      <c r="C26980" t="s">
        <v>24</v>
      </c>
      <c r="D26980">
        <v>5.9195167491941403</v>
      </c>
    </row>
    <row r="26981" spans="1:4" hidden="1" x14ac:dyDescent="0.3">
      <c r="A26981">
        <v>26979</v>
      </c>
      <c r="B26981" s="1" t="s">
        <v>35059</v>
      </c>
      <c r="C26981" t="s">
        <v>145</v>
      </c>
      <c r="D26981" s="1" t="s">
        <v>35060</v>
      </c>
    </row>
    <row r="26982" spans="1:4" hidden="1" x14ac:dyDescent="0.3">
      <c r="A26982">
        <v>26980</v>
      </c>
      <c r="B26982" t="s">
        <v>35061</v>
      </c>
      <c r="C26982" t="s">
        <v>35</v>
      </c>
      <c r="D26982">
        <v>0.13895353318661999</v>
      </c>
    </row>
    <row r="26983" spans="1:4" hidden="1" x14ac:dyDescent="0.3">
      <c r="A26983">
        <v>26981</v>
      </c>
      <c r="B26983" t="s">
        <v>35062</v>
      </c>
      <c r="C26983" t="s">
        <v>149</v>
      </c>
      <c r="D26983">
        <v>0.95712502962711499</v>
      </c>
    </row>
    <row r="26984" spans="1:4" hidden="1" x14ac:dyDescent="0.3">
      <c r="A26984">
        <v>26982</v>
      </c>
      <c r="B26984" s="1" t="s">
        <v>35063</v>
      </c>
      <c r="C26984" t="s">
        <v>151</v>
      </c>
      <c r="D26984" s="1" t="s">
        <v>35064</v>
      </c>
    </row>
    <row r="26985" spans="1:4" hidden="1" x14ac:dyDescent="0.3">
      <c r="A26985">
        <v>26983</v>
      </c>
      <c r="B26985" t="s">
        <v>35065</v>
      </c>
      <c r="C26985" t="s">
        <v>30</v>
      </c>
      <c r="D26985">
        <v>0.35396625189293202</v>
      </c>
    </row>
    <row r="26986" spans="1:4" hidden="1" x14ac:dyDescent="0.3">
      <c r="A26986">
        <v>26984</v>
      </c>
      <c r="B26986" t="s">
        <v>35066</v>
      </c>
      <c r="C26986" t="s">
        <v>32</v>
      </c>
      <c r="D26986">
        <v>2.4487963497354399E-2</v>
      </c>
    </row>
    <row r="26987" spans="1:4" hidden="1" x14ac:dyDescent="0.3">
      <c r="A26987">
        <v>26985</v>
      </c>
      <c r="B26987" s="1" t="s">
        <v>35067</v>
      </c>
      <c r="C26987" t="s">
        <v>155</v>
      </c>
      <c r="D26987" s="1" t="s">
        <v>35068</v>
      </c>
    </row>
    <row r="26988" spans="1:4" hidden="1" x14ac:dyDescent="0.3">
      <c r="A26988">
        <v>26986</v>
      </c>
      <c r="B26988" t="s">
        <v>35069</v>
      </c>
      <c r="C26988" t="s">
        <v>40</v>
      </c>
      <c r="D26988">
        <v>0.50708021492044597</v>
      </c>
    </row>
    <row r="26989" spans="1:4" hidden="1" x14ac:dyDescent="0.3">
      <c r="A26989">
        <v>26987</v>
      </c>
      <c r="B26989" t="s">
        <v>35070</v>
      </c>
      <c r="C26989" t="s">
        <v>42</v>
      </c>
      <c r="D26989">
        <v>2.0307616020180198E-2</v>
      </c>
    </row>
    <row r="26990" spans="1:4" hidden="1" x14ac:dyDescent="0.3">
      <c r="A26990">
        <v>26988</v>
      </c>
      <c r="B26990" s="1" t="s">
        <v>35071</v>
      </c>
      <c r="C26990" t="s">
        <v>159</v>
      </c>
      <c r="D26990" s="1" t="s">
        <v>35072</v>
      </c>
    </row>
    <row r="26991" spans="1:4" hidden="1" x14ac:dyDescent="0.3">
      <c r="A26991">
        <v>26989</v>
      </c>
      <c r="B26991" t="s">
        <v>35073</v>
      </c>
      <c r="C26991" t="s">
        <v>161</v>
      </c>
      <c r="D26991">
        <v>1.00056684178028</v>
      </c>
    </row>
    <row r="26992" spans="1:4" hidden="1" x14ac:dyDescent="0.3">
      <c r="A26992">
        <v>26990</v>
      </c>
      <c r="B26992" t="s">
        <v>35074</v>
      </c>
      <c r="C26992" t="s">
        <v>163</v>
      </c>
      <c r="D26992">
        <v>0.99991799495530198</v>
      </c>
    </row>
    <row r="26993" spans="1:4" hidden="1" x14ac:dyDescent="0.3">
      <c r="A26993">
        <v>26991</v>
      </c>
      <c r="B26993" s="1" t="s">
        <v>35075</v>
      </c>
      <c r="C26993" t="s">
        <v>165</v>
      </c>
      <c r="D26993" s="1" t="s">
        <v>35076</v>
      </c>
    </row>
    <row r="26994" spans="1:4" hidden="1" x14ac:dyDescent="0.3">
      <c r="A26994">
        <v>26992</v>
      </c>
      <c r="B26994" t="s">
        <v>35077</v>
      </c>
      <c r="C26994" t="s">
        <v>168</v>
      </c>
      <c r="D26994">
        <v>1.0015971925343099</v>
      </c>
    </row>
    <row r="26995" spans="1:4" hidden="1" x14ac:dyDescent="0.3">
      <c r="A26995">
        <v>26993</v>
      </c>
      <c r="B26995" t="s">
        <v>35078</v>
      </c>
      <c r="C26995" t="s">
        <v>170</v>
      </c>
      <c r="D26995">
        <v>0.99808383365406705</v>
      </c>
    </row>
    <row r="26996" spans="1:4" hidden="1" x14ac:dyDescent="0.3">
      <c r="A26996">
        <v>26994</v>
      </c>
      <c r="B26996" s="1" t="s">
        <v>35079</v>
      </c>
      <c r="C26996" t="s">
        <v>172</v>
      </c>
      <c r="D26996" s="1" t="s">
        <v>35080</v>
      </c>
    </row>
    <row r="26997" spans="1:4" hidden="1" x14ac:dyDescent="0.3">
      <c r="A26997">
        <v>26995</v>
      </c>
      <c r="B26997" s="1" t="s">
        <v>35081</v>
      </c>
      <c r="C26997" t="s">
        <v>55</v>
      </c>
      <c r="D26997" s="1" t="s">
        <v>35082</v>
      </c>
    </row>
    <row r="26998" spans="1:4" hidden="1" x14ac:dyDescent="0.3">
      <c r="A26998">
        <v>26996</v>
      </c>
      <c r="B26998" s="1" t="s">
        <v>35083</v>
      </c>
      <c r="C26998" t="s">
        <v>52</v>
      </c>
      <c r="D26998" s="1" t="s">
        <v>35084</v>
      </c>
    </row>
    <row r="26999" spans="1:4" hidden="1" x14ac:dyDescent="0.3">
      <c r="A26999">
        <v>26997</v>
      </c>
      <c r="B26999" s="1" t="s">
        <v>35085</v>
      </c>
      <c r="C26999" t="s">
        <v>58</v>
      </c>
      <c r="D26999" s="1" t="s">
        <v>35086</v>
      </c>
    </row>
    <row r="27000" spans="1:4" hidden="1" x14ac:dyDescent="0.3">
      <c r="A27000">
        <v>26998</v>
      </c>
      <c r="B27000" t="s">
        <v>35087</v>
      </c>
      <c r="C27000" t="s">
        <v>61</v>
      </c>
      <c r="D27000">
        <v>170061170.50266701</v>
      </c>
    </row>
    <row r="27001" spans="1:4" hidden="1" x14ac:dyDescent="0.3">
      <c r="A27001">
        <v>26999</v>
      </c>
      <c r="B27001" t="s">
        <v>35088</v>
      </c>
      <c r="C27001" t="s">
        <v>63</v>
      </c>
      <c r="D27001">
        <v>112108643.522589</v>
      </c>
    </row>
    <row r="27002" spans="1:4" hidden="1" x14ac:dyDescent="0.3">
      <c r="A27002">
        <v>27000</v>
      </c>
      <c r="B27002" t="s">
        <v>35089</v>
      </c>
      <c r="C27002" t="s">
        <v>65</v>
      </c>
      <c r="D27002">
        <v>36234646.890599102</v>
      </c>
    </row>
    <row r="27003" spans="1:4" hidden="1" x14ac:dyDescent="0.3">
      <c r="A27003">
        <v>27001</v>
      </c>
      <c r="B27003" s="1" t="s">
        <v>35090</v>
      </c>
      <c r="C27003" t="s">
        <v>67</v>
      </c>
      <c r="D27003" s="1" t="s">
        <v>35091</v>
      </c>
    </row>
    <row r="27004" spans="1:4" hidden="1" x14ac:dyDescent="0.3">
      <c r="A27004">
        <v>27002</v>
      </c>
      <c r="B27004" s="1" t="s">
        <v>35092</v>
      </c>
      <c r="C27004" t="s">
        <v>70</v>
      </c>
      <c r="D27004" s="1" t="s">
        <v>35093</v>
      </c>
    </row>
    <row r="27005" spans="1:4" hidden="1" x14ac:dyDescent="0.3">
      <c r="A27005">
        <v>27003</v>
      </c>
      <c r="B27005" t="s">
        <v>35094</v>
      </c>
      <c r="C27005" t="s">
        <v>73</v>
      </c>
      <c r="D27005">
        <v>0.99989631341664698</v>
      </c>
    </row>
    <row r="27006" spans="1:4" hidden="1" x14ac:dyDescent="0.3">
      <c r="A27006">
        <v>27004</v>
      </c>
      <c r="B27006" t="s">
        <v>74</v>
      </c>
      <c r="C27006" t="s">
        <v>75</v>
      </c>
      <c r="D27006">
        <v>2.7397260273972599E-3</v>
      </c>
    </row>
    <row r="27007" spans="1:4" hidden="1" x14ac:dyDescent="0.3">
      <c r="A27007">
        <v>27005</v>
      </c>
      <c r="B27007" t="s">
        <v>76</v>
      </c>
      <c r="C27007" t="s">
        <v>77</v>
      </c>
      <c r="D27007">
        <v>0</v>
      </c>
    </row>
    <row r="27008" spans="1:4" hidden="1" x14ac:dyDescent="0.3">
      <c r="A27008">
        <v>27006</v>
      </c>
      <c r="B27008" t="s">
        <v>78</v>
      </c>
      <c r="C27008" t="s">
        <v>79</v>
      </c>
      <c r="D27008">
        <v>0</v>
      </c>
    </row>
    <row r="27009" spans="1:4" hidden="1" x14ac:dyDescent="0.3">
      <c r="A27009">
        <v>27007</v>
      </c>
      <c r="B27009" s="1" t="s">
        <v>35095</v>
      </c>
      <c r="C27009" t="s">
        <v>81</v>
      </c>
      <c r="D27009" s="1" t="s">
        <v>35096</v>
      </c>
    </row>
    <row r="27010" spans="1:4" hidden="1" x14ac:dyDescent="0.3">
      <c r="A27010">
        <v>27008</v>
      </c>
      <c r="B27010" t="s">
        <v>35097</v>
      </c>
      <c r="C27010" t="s">
        <v>84</v>
      </c>
      <c r="D27010">
        <v>0.999897106799012</v>
      </c>
    </row>
    <row r="27011" spans="1:4" hidden="1" x14ac:dyDescent="0.3">
      <c r="A27011">
        <v>27009</v>
      </c>
      <c r="B27011" s="1" t="s">
        <v>35098</v>
      </c>
      <c r="C27011" t="s">
        <v>86</v>
      </c>
      <c r="D27011" s="1" t="s">
        <v>35099</v>
      </c>
    </row>
    <row r="27012" spans="1:4" hidden="1" x14ac:dyDescent="0.3">
      <c r="A27012">
        <v>27010</v>
      </c>
      <c r="B27012" t="s">
        <v>35100</v>
      </c>
      <c r="C27012" t="s">
        <v>89</v>
      </c>
      <c r="D27012">
        <v>113385780.29432499</v>
      </c>
    </row>
    <row r="27013" spans="1:4" hidden="1" x14ac:dyDescent="0.3">
      <c r="A27013">
        <v>27011</v>
      </c>
      <c r="B27013" s="1" t="s">
        <v>35101</v>
      </c>
      <c r="C27013" t="s">
        <v>91</v>
      </c>
      <c r="D27013" s="1" t="s">
        <v>35035</v>
      </c>
    </row>
    <row r="27014" spans="1:4" hidden="1" x14ac:dyDescent="0.3">
      <c r="A27014">
        <v>27012</v>
      </c>
      <c r="B27014" t="s">
        <v>35102</v>
      </c>
      <c r="C27014" t="s">
        <v>94</v>
      </c>
      <c r="D27014">
        <v>112108643.522589</v>
      </c>
    </row>
    <row r="27015" spans="1:4" hidden="1" x14ac:dyDescent="0.3">
      <c r="A27015">
        <v>27013</v>
      </c>
      <c r="B27015" t="s">
        <v>35103</v>
      </c>
      <c r="C27015" t="s">
        <v>96</v>
      </c>
      <c r="D27015">
        <v>36234646.890599102</v>
      </c>
    </row>
    <row r="27016" spans="1:4" hidden="1" x14ac:dyDescent="0.3">
      <c r="A27016">
        <v>27014</v>
      </c>
      <c r="B27016" t="s">
        <v>35104</v>
      </c>
      <c r="C27016" t="s">
        <v>98</v>
      </c>
      <c r="D27016">
        <v>21717880.089478601</v>
      </c>
    </row>
    <row r="27017" spans="1:4" hidden="1" x14ac:dyDescent="0.3">
      <c r="A27017">
        <v>27015</v>
      </c>
      <c r="B27017" s="1" t="s">
        <v>35105</v>
      </c>
      <c r="C27017" t="s">
        <v>100</v>
      </c>
      <c r="D27017" s="1" t="s">
        <v>35106</v>
      </c>
    </row>
    <row r="27018" spans="1:4" hidden="1" x14ac:dyDescent="0.3">
      <c r="A27018">
        <v>27016</v>
      </c>
      <c r="B27018" t="s">
        <v>35107</v>
      </c>
      <c r="C27018" t="s">
        <v>103</v>
      </c>
      <c r="D27018">
        <v>1.27889543372644E-2</v>
      </c>
    </row>
    <row r="27019" spans="1:4" hidden="1" x14ac:dyDescent="0.3">
      <c r="A27019">
        <v>27017</v>
      </c>
      <c r="B27019" t="s">
        <v>35108</v>
      </c>
      <c r="C27019" t="s">
        <v>105</v>
      </c>
      <c r="D27019">
        <v>2.6092551654216799E-4</v>
      </c>
    </row>
    <row r="27020" spans="1:4" hidden="1" x14ac:dyDescent="0.3">
      <c r="A27020">
        <v>27018</v>
      </c>
      <c r="B27020" t="s">
        <v>35109</v>
      </c>
      <c r="C27020" t="s">
        <v>107</v>
      </c>
      <c r="D27020">
        <v>2.2549797641810199E-2</v>
      </c>
    </row>
    <row r="27021" spans="1:4" hidden="1" x14ac:dyDescent="0.3">
      <c r="A27021">
        <v>27019</v>
      </c>
      <c r="B27021" s="1" t="s">
        <v>35110</v>
      </c>
      <c r="C27021" t="s">
        <v>109</v>
      </c>
      <c r="D27021" s="1" t="s">
        <v>35111</v>
      </c>
    </row>
    <row r="27022" spans="1:4" x14ac:dyDescent="0.3">
      <c r="A27022">
        <v>27020</v>
      </c>
      <c r="B27022" t="s">
        <v>35112</v>
      </c>
      <c r="C27022" t="s">
        <v>207</v>
      </c>
      <c r="D27022">
        <v>170061203.83758801</v>
      </c>
    </row>
    <row r="27023" spans="1:4" hidden="1" x14ac:dyDescent="0.3">
      <c r="A27023">
        <v>27021</v>
      </c>
      <c r="B27023" t="s">
        <v>35113</v>
      </c>
      <c r="C27023" t="s">
        <v>209</v>
      </c>
      <c r="D27023">
        <v>23969.019010053398</v>
      </c>
    </row>
    <row r="27024" spans="1:4" hidden="1" x14ac:dyDescent="0.3">
      <c r="A27024">
        <v>27022</v>
      </c>
      <c r="B27024" t="s">
        <v>35114</v>
      </c>
      <c r="C27024" t="s">
        <v>211</v>
      </c>
      <c r="D27024">
        <v>7747.0281655130102</v>
      </c>
    </row>
    <row r="27025" spans="1:4" hidden="1" x14ac:dyDescent="0.3">
      <c r="A27025">
        <v>27023</v>
      </c>
      <c r="B27025" s="1" t="s">
        <v>35115</v>
      </c>
      <c r="C27025" t="s">
        <v>213</v>
      </c>
      <c r="D27025" s="1" t="s">
        <v>35116</v>
      </c>
    </row>
    <row r="27026" spans="1:4" hidden="1" x14ac:dyDescent="0.3">
      <c r="A27026">
        <v>27024</v>
      </c>
      <c r="B27026" t="s">
        <v>35117</v>
      </c>
      <c r="C27026" t="s">
        <v>216</v>
      </c>
      <c r="D27026">
        <v>112084702.806151</v>
      </c>
    </row>
    <row r="27027" spans="1:4" hidden="1" x14ac:dyDescent="0.3">
      <c r="A27027">
        <v>27025</v>
      </c>
      <c r="B27027" t="s">
        <v>35118</v>
      </c>
      <c r="C27027" t="s">
        <v>218</v>
      </c>
      <c r="D27027">
        <v>36226903.954567596</v>
      </c>
    </row>
    <row r="27028" spans="1:4" hidden="1" x14ac:dyDescent="0.3">
      <c r="A27028">
        <v>27026</v>
      </c>
      <c r="B27028" t="s">
        <v>35119</v>
      </c>
      <c r="C27028" t="s">
        <v>220</v>
      </c>
      <c r="D27028">
        <v>21713237.710896701</v>
      </c>
    </row>
    <row r="27029" spans="1:4" hidden="1" x14ac:dyDescent="0.3">
      <c r="A27029">
        <v>27027</v>
      </c>
      <c r="B27029" s="1" t="s">
        <v>35120</v>
      </c>
      <c r="C27029" t="s">
        <v>222</v>
      </c>
      <c r="D27029" s="1" t="s">
        <v>35121</v>
      </c>
    </row>
    <row r="27030" spans="1:4" hidden="1" x14ac:dyDescent="0.3">
      <c r="A27030">
        <v>27028</v>
      </c>
      <c r="B27030" t="s">
        <v>35122</v>
      </c>
      <c r="C27030" t="s">
        <v>225</v>
      </c>
      <c r="D27030">
        <v>113361538.22741801</v>
      </c>
    </row>
    <row r="27031" spans="1:4" hidden="1" x14ac:dyDescent="0.3">
      <c r="A27031">
        <v>27029</v>
      </c>
      <c r="B27031" t="s">
        <v>35123</v>
      </c>
      <c r="C27031" t="s">
        <v>227</v>
      </c>
      <c r="D27031">
        <v>24242.066907927299</v>
      </c>
    </row>
    <row r="27032" spans="1:4" hidden="1" x14ac:dyDescent="0.3">
      <c r="A27032">
        <v>27030</v>
      </c>
      <c r="B27032" s="1" t="s">
        <v>35124</v>
      </c>
      <c r="C27032" t="s">
        <v>229</v>
      </c>
      <c r="D27032" s="1" t="s">
        <v>35125</v>
      </c>
    </row>
    <row r="27033" spans="1:4" hidden="1" x14ac:dyDescent="0.3">
      <c r="A27033">
        <v>27031</v>
      </c>
      <c r="B27033" t="s">
        <v>35126</v>
      </c>
      <c r="C27033" t="s">
        <v>112</v>
      </c>
      <c r="D27033">
        <v>28.3025718276152</v>
      </c>
    </row>
    <row r="27034" spans="1:4" hidden="1" x14ac:dyDescent="0.3">
      <c r="A27034">
        <v>27032</v>
      </c>
      <c r="B27034" t="s">
        <v>35127</v>
      </c>
      <c r="C27034" t="s">
        <v>114</v>
      </c>
      <c r="D27034">
        <v>4.09213396157483</v>
      </c>
    </row>
    <row r="27035" spans="1:4" hidden="1" x14ac:dyDescent="0.3">
      <c r="A27035">
        <v>27033</v>
      </c>
      <c r="B27035" s="1" t="s">
        <v>35128</v>
      </c>
      <c r="C27035" t="s">
        <v>116</v>
      </c>
      <c r="D27035" s="1" t="s">
        <v>35129</v>
      </c>
    </row>
    <row r="27036" spans="1:4" hidden="1" x14ac:dyDescent="0.3">
      <c r="A27036">
        <v>27034</v>
      </c>
      <c r="B27036" t="s">
        <v>35130</v>
      </c>
      <c r="C27036" t="s">
        <v>119</v>
      </c>
      <c r="D27036">
        <v>112084702.806151</v>
      </c>
    </row>
    <row r="27037" spans="1:4" hidden="1" x14ac:dyDescent="0.3">
      <c r="A27037">
        <v>27035</v>
      </c>
      <c r="B27037" t="s">
        <v>35131</v>
      </c>
      <c r="C27037" t="s">
        <v>121</v>
      </c>
      <c r="D27037">
        <v>36226903.954567596</v>
      </c>
    </row>
    <row r="27038" spans="1:4" hidden="1" x14ac:dyDescent="0.3">
      <c r="A27038">
        <v>27036</v>
      </c>
      <c r="B27038" s="1" t="s">
        <v>35132</v>
      </c>
      <c r="C27038" t="s">
        <v>123</v>
      </c>
      <c r="D27038" s="1" t="s">
        <v>35133</v>
      </c>
    </row>
    <row r="27039" spans="1:4" hidden="1" x14ac:dyDescent="0.3">
      <c r="A27039">
        <v>27037</v>
      </c>
      <c r="B27039" t="s">
        <v>35134</v>
      </c>
      <c r="C27039" t="s">
        <v>126</v>
      </c>
      <c r="D27039">
        <v>0.98883835293315503</v>
      </c>
    </row>
    <row r="27040" spans="1:4" hidden="1" x14ac:dyDescent="0.3">
      <c r="A27040">
        <v>27038</v>
      </c>
      <c r="B27040" t="s">
        <v>35135</v>
      </c>
      <c r="C27040" t="s">
        <v>128</v>
      </c>
      <c r="D27040">
        <v>0.31960250722399403</v>
      </c>
    </row>
    <row r="27041" spans="1:4" hidden="1" x14ac:dyDescent="0.3">
      <c r="A27041">
        <v>27039</v>
      </c>
      <c r="B27041" s="1" t="s">
        <v>35136</v>
      </c>
      <c r="C27041" t="s">
        <v>130</v>
      </c>
      <c r="D27041" s="1" t="s">
        <v>35137</v>
      </c>
    </row>
    <row r="27042" spans="1:4" hidden="1" x14ac:dyDescent="0.3">
      <c r="A27042">
        <v>27040</v>
      </c>
      <c r="B27042" s="1" t="s">
        <v>35138</v>
      </c>
      <c r="C27042" t="s">
        <v>4</v>
      </c>
      <c r="D27042" t="s">
        <v>35139</v>
      </c>
    </row>
    <row r="27043" spans="1:4" hidden="1" x14ac:dyDescent="0.3">
      <c r="A27043">
        <v>27041</v>
      </c>
      <c r="B27043" t="s">
        <v>35140</v>
      </c>
      <c r="C27043" t="s">
        <v>7</v>
      </c>
      <c r="D27043">
        <v>2019.21</v>
      </c>
    </row>
    <row r="27044" spans="1:4" hidden="1" x14ac:dyDescent="0.3">
      <c r="A27044">
        <v>27042</v>
      </c>
      <c r="B27044" s="1" t="s">
        <v>35141</v>
      </c>
      <c r="C27044" t="s">
        <v>9</v>
      </c>
      <c r="D27044" s="1" t="s">
        <v>35142</v>
      </c>
    </row>
    <row r="27045" spans="1:4" hidden="1" x14ac:dyDescent="0.3">
      <c r="A27045">
        <v>27043</v>
      </c>
      <c r="B27045" t="s">
        <v>35053</v>
      </c>
      <c r="C27045" t="s">
        <v>14</v>
      </c>
      <c r="D27045">
        <v>100.6679688</v>
      </c>
    </row>
    <row r="27046" spans="1:4" hidden="1" x14ac:dyDescent="0.3">
      <c r="A27046">
        <v>27044</v>
      </c>
      <c r="B27046" t="s">
        <v>35143</v>
      </c>
      <c r="C27046" t="s">
        <v>16</v>
      </c>
      <c r="D27046">
        <v>4.4577734045106796</v>
      </c>
    </row>
    <row r="27047" spans="1:4" hidden="1" x14ac:dyDescent="0.3">
      <c r="A27047">
        <v>27045</v>
      </c>
      <c r="B27047" s="1" t="s">
        <v>35144</v>
      </c>
      <c r="C27047" t="s">
        <v>140</v>
      </c>
      <c r="D27047" s="1" t="s">
        <v>35145</v>
      </c>
    </row>
    <row r="27048" spans="1:4" hidden="1" x14ac:dyDescent="0.3">
      <c r="A27048">
        <v>27046</v>
      </c>
      <c r="B27048" t="s">
        <v>35146</v>
      </c>
      <c r="C27048" t="s">
        <v>22</v>
      </c>
      <c r="D27048">
        <v>61.45</v>
      </c>
    </row>
    <row r="27049" spans="1:4" hidden="1" x14ac:dyDescent="0.3">
      <c r="A27049">
        <v>27047</v>
      </c>
      <c r="B27049" t="s">
        <v>35147</v>
      </c>
      <c r="C27049" t="s">
        <v>24</v>
      </c>
      <c r="D27049">
        <v>5.9001427522563699</v>
      </c>
    </row>
    <row r="27050" spans="1:4" hidden="1" x14ac:dyDescent="0.3">
      <c r="A27050">
        <v>27048</v>
      </c>
      <c r="B27050" s="1" t="s">
        <v>35148</v>
      </c>
      <c r="C27050" t="s">
        <v>145</v>
      </c>
      <c r="D27050" s="1" t="s">
        <v>35149</v>
      </c>
    </row>
    <row r="27051" spans="1:4" hidden="1" x14ac:dyDescent="0.3">
      <c r="A27051">
        <v>27049</v>
      </c>
      <c r="B27051" t="s">
        <v>35150</v>
      </c>
      <c r="C27051" t="s">
        <v>35</v>
      </c>
      <c r="D27051">
        <v>-0.70589016106054603</v>
      </c>
    </row>
    <row r="27052" spans="1:4" hidden="1" x14ac:dyDescent="0.3">
      <c r="A27052">
        <v>27050</v>
      </c>
      <c r="B27052" t="s">
        <v>35151</v>
      </c>
      <c r="C27052" t="s">
        <v>149</v>
      </c>
      <c r="D27052">
        <v>0.95856344992291398</v>
      </c>
    </row>
    <row r="27053" spans="1:4" hidden="1" x14ac:dyDescent="0.3">
      <c r="A27053">
        <v>27051</v>
      </c>
      <c r="B27053" s="1" t="s">
        <v>35152</v>
      </c>
      <c r="C27053" t="s">
        <v>151</v>
      </c>
      <c r="D27053" s="1" t="s">
        <v>35153</v>
      </c>
    </row>
    <row r="27054" spans="1:4" hidden="1" x14ac:dyDescent="0.3">
      <c r="A27054">
        <v>27052</v>
      </c>
      <c r="B27054" t="s">
        <v>35154</v>
      </c>
      <c r="C27054" t="s">
        <v>30</v>
      </c>
      <c r="D27054">
        <v>0.730154355478281</v>
      </c>
    </row>
    <row r="27055" spans="1:4" hidden="1" x14ac:dyDescent="0.3">
      <c r="A27055">
        <v>27053</v>
      </c>
      <c r="B27055" t="s">
        <v>35155</v>
      </c>
      <c r="C27055" t="s">
        <v>32</v>
      </c>
      <c r="D27055">
        <v>2.3611068042925201E-2</v>
      </c>
    </row>
    <row r="27056" spans="1:4" hidden="1" x14ac:dyDescent="0.3">
      <c r="A27056">
        <v>27054</v>
      </c>
      <c r="B27056" s="1" t="s">
        <v>35156</v>
      </c>
      <c r="C27056" t="s">
        <v>155</v>
      </c>
      <c r="D27056" s="1" t="s">
        <v>35157</v>
      </c>
    </row>
    <row r="27057" spans="1:4" hidden="1" x14ac:dyDescent="0.3">
      <c r="A27057">
        <v>27055</v>
      </c>
      <c r="B27057" t="s">
        <v>35158</v>
      </c>
      <c r="C27057" t="s">
        <v>40</v>
      </c>
      <c r="D27057">
        <v>0.97573580558226503</v>
      </c>
    </row>
    <row r="27058" spans="1:4" hidden="1" x14ac:dyDescent="0.3">
      <c r="A27058">
        <v>27056</v>
      </c>
      <c r="B27058" t="s">
        <v>35159</v>
      </c>
      <c r="C27058" t="s">
        <v>42</v>
      </c>
      <c r="D27058">
        <v>1.9616691246684199E-2</v>
      </c>
    </row>
    <row r="27059" spans="1:4" hidden="1" x14ac:dyDescent="0.3">
      <c r="A27059">
        <v>27057</v>
      </c>
      <c r="B27059" s="1" t="s">
        <v>35160</v>
      </c>
      <c r="C27059" t="s">
        <v>159</v>
      </c>
      <c r="D27059" s="1" t="s">
        <v>35161</v>
      </c>
    </row>
    <row r="27060" spans="1:4" hidden="1" x14ac:dyDescent="0.3">
      <c r="A27060">
        <v>27058</v>
      </c>
      <c r="B27060" t="s">
        <v>35162</v>
      </c>
      <c r="C27060" t="s">
        <v>161</v>
      </c>
      <c r="D27060">
        <v>1.0213608635393301</v>
      </c>
    </row>
    <row r="27061" spans="1:4" hidden="1" x14ac:dyDescent="0.3">
      <c r="A27061">
        <v>27059</v>
      </c>
      <c r="B27061" t="s">
        <v>35163</v>
      </c>
      <c r="C27061" t="s">
        <v>163</v>
      </c>
      <c r="D27061">
        <v>1.00003090614378</v>
      </c>
    </row>
    <row r="27062" spans="1:4" hidden="1" x14ac:dyDescent="0.3">
      <c r="A27062">
        <v>27060</v>
      </c>
      <c r="B27062" s="1" t="s">
        <v>35164</v>
      </c>
      <c r="C27062" t="s">
        <v>165</v>
      </c>
      <c r="D27062" s="1" t="s">
        <v>35165</v>
      </c>
    </row>
    <row r="27063" spans="1:4" hidden="1" x14ac:dyDescent="0.3">
      <c r="A27063">
        <v>27061</v>
      </c>
      <c r="B27063" t="s">
        <v>35166</v>
      </c>
      <c r="C27063" t="s">
        <v>168</v>
      </c>
      <c r="D27063">
        <v>1.00073496596999</v>
      </c>
    </row>
    <row r="27064" spans="1:4" hidden="1" x14ac:dyDescent="0.3">
      <c r="A27064">
        <v>27062</v>
      </c>
      <c r="B27064" t="s">
        <v>35167</v>
      </c>
      <c r="C27064" t="s">
        <v>170</v>
      </c>
      <c r="D27064">
        <v>0.999144064658958</v>
      </c>
    </row>
    <row r="27065" spans="1:4" hidden="1" x14ac:dyDescent="0.3">
      <c r="A27065">
        <v>27063</v>
      </c>
      <c r="B27065" s="1" t="s">
        <v>35168</v>
      </c>
      <c r="C27065" t="s">
        <v>172</v>
      </c>
      <c r="D27065" s="1" t="s">
        <v>35169</v>
      </c>
    </row>
    <row r="27066" spans="1:4" hidden="1" x14ac:dyDescent="0.3">
      <c r="A27066">
        <v>27064</v>
      </c>
      <c r="B27066" s="1" t="s">
        <v>35170</v>
      </c>
      <c r="C27066" t="s">
        <v>55</v>
      </c>
      <c r="D27066" s="1" t="s">
        <v>35171</v>
      </c>
    </row>
    <row r="27067" spans="1:4" hidden="1" x14ac:dyDescent="0.3">
      <c r="A27067">
        <v>27065</v>
      </c>
      <c r="B27067" s="1" t="s">
        <v>35172</v>
      </c>
      <c r="C27067" t="s">
        <v>52</v>
      </c>
      <c r="D27067" s="1" t="s">
        <v>35173</v>
      </c>
    </row>
    <row r="27068" spans="1:4" hidden="1" x14ac:dyDescent="0.3">
      <c r="A27068">
        <v>27066</v>
      </c>
      <c r="B27068" s="1" t="s">
        <v>35174</v>
      </c>
      <c r="C27068" t="s">
        <v>58</v>
      </c>
      <c r="D27068" s="1" t="s">
        <v>35175</v>
      </c>
    </row>
    <row r="27069" spans="1:4" hidden="1" x14ac:dyDescent="0.3">
      <c r="A27069">
        <v>27067</v>
      </c>
      <c r="B27069" t="s">
        <v>35176</v>
      </c>
      <c r="C27069" t="s">
        <v>61</v>
      </c>
      <c r="D27069">
        <v>172674809.960933</v>
      </c>
    </row>
    <row r="27070" spans="1:4" hidden="1" x14ac:dyDescent="0.3">
      <c r="A27070">
        <v>27068</v>
      </c>
      <c r="B27070" t="s">
        <v>35177</v>
      </c>
      <c r="C27070" t="s">
        <v>63</v>
      </c>
      <c r="D27070">
        <v>114478928.84763999</v>
      </c>
    </row>
    <row r="27071" spans="1:4" hidden="1" x14ac:dyDescent="0.3">
      <c r="A27071">
        <v>27069</v>
      </c>
      <c r="B27071" t="s">
        <v>35178</v>
      </c>
      <c r="C27071" t="s">
        <v>65</v>
      </c>
      <c r="D27071">
        <v>36228023.5884699</v>
      </c>
    </row>
    <row r="27072" spans="1:4" hidden="1" x14ac:dyDescent="0.3">
      <c r="A27072">
        <v>27070</v>
      </c>
      <c r="B27072" s="1" t="s">
        <v>35179</v>
      </c>
      <c r="C27072" t="s">
        <v>67</v>
      </c>
      <c r="D27072" s="1" t="s">
        <v>35180</v>
      </c>
    </row>
    <row r="27073" spans="1:4" hidden="1" x14ac:dyDescent="0.3">
      <c r="A27073">
        <v>27071</v>
      </c>
      <c r="B27073" s="1" t="s">
        <v>35181</v>
      </c>
      <c r="C27073" t="s">
        <v>70</v>
      </c>
      <c r="D27073" s="1" t="s">
        <v>35182</v>
      </c>
    </row>
    <row r="27074" spans="1:4" hidden="1" x14ac:dyDescent="0.3">
      <c r="A27074">
        <v>27072</v>
      </c>
      <c r="B27074" t="s">
        <v>35183</v>
      </c>
      <c r="C27074" t="s">
        <v>73</v>
      </c>
      <c r="D27074">
        <v>0.999897106799012</v>
      </c>
    </row>
    <row r="27075" spans="1:4" hidden="1" x14ac:dyDescent="0.3">
      <c r="A27075">
        <v>27073</v>
      </c>
      <c r="B27075" t="s">
        <v>74</v>
      </c>
      <c r="C27075" t="s">
        <v>75</v>
      </c>
      <c r="D27075">
        <v>2.7397260273972599E-3</v>
      </c>
    </row>
    <row r="27076" spans="1:4" hidden="1" x14ac:dyDescent="0.3">
      <c r="A27076">
        <v>27074</v>
      </c>
      <c r="B27076" t="s">
        <v>76</v>
      </c>
      <c r="C27076" t="s">
        <v>77</v>
      </c>
      <c r="D27076">
        <v>0</v>
      </c>
    </row>
    <row r="27077" spans="1:4" hidden="1" x14ac:dyDescent="0.3">
      <c r="A27077">
        <v>27075</v>
      </c>
      <c r="B27077" t="s">
        <v>78</v>
      </c>
      <c r="C27077" t="s">
        <v>79</v>
      </c>
      <c r="D27077">
        <v>0</v>
      </c>
    </row>
    <row r="27078" spans="1:4" hidden="1" x14ac:dyDescent="0.3">
      <c r="A27078">
        <v>27076</v>
      </c>
      <c r="B27078" s="1" t="s">
        <v>35184</v>
      </c>
      <c r="C27078" t="s">
        <v>81</v>
      </c>
      <c r="D27078" s="1" t="s">
        <v>35185</v>
      </c>
    </row>
    <row r="27079" spans="1:4" hidden="1" x14ac:dyDescent="0.3">
      <c r="A27079">
        <v>27077</v>
      </c>
      <c r="B27079" t="s">
        <v>35186</v>
      </c>
      <c r="C27079" t="s">
        <v>84</v>
      </c>
      <c r="D27079">
        <v>0.99986283161983402</v>
      </c>
    </row>
    <row r="27080" spans="1:4" hidden="1" x14ac:dyDescent="0.3">
      <c r="A27080">
        <v>27078</v>
      </c>
      <c r="B27080" s="1" t="s">
        <v>35187</v>
      </c>
      <c r="C27080" t="s">
        <v>86</v>
      </c>
      <c r="D27080" s="1" t="s">
        <v>35188</v>
      </c>
    </row>
    <row r="27081" spans="1:4" hidden="1" x14ac:dyDescent="0.3">
      <c r="A27081">
        <v>27079</v>
      </c>
      <c r="B27081" t="s">
        <v>35189</v>
      </c>
      <c r="C27081" t="s">
        <v>89</v>
      </c>
      <c r="D27081">
        <v>115132332.489507</v>
      </c>
    </row>
    <row r="27082" spans="1:4" hidden="1" x14ac:dyDescent="0.3">
      <c r="A27082">
        <v>27080</v>
      </c>
      <c r="B27082" s="1" t="s">
        <v>35190</v>
      </c>
      <c r="C27082" t="s">
        <v>91</v>
      </c>
      <c r="D27082" s="1" t="s">
        <v>35125</v>
      </c>
    </row>
    <row r="27083" spans="1:4" hidden="1" x14ac:dyDescent="0.3">
      <c r="A27083">
        <v>27081</v>
      </c>
      <c r="B27083" t="s">
        <v>35191</v>
      </c>
      <c r="C27083" t="s">
        <v>94</v>
      </c>
      <c r="D27083">
        <v>114478928.84763999</v>
      </c>
    </row>
    <row r="27084" spans="1:4" hidden="1" x14ac:dyDescent="0.3">
      <c r="A27084">
        <v>27082</v>
      </c>
      <c r="B27084" t="s">
        <v>35192</v>
      </c>
      <c r="C27084" t="s">
        <v>96</v>
      </c>
      <c r="D27084">
        <v>36228023.5884699</v>
      </c>
    </row>
    <row r="27085" spans="1:4" hidden="1" x14ac:dyDescent="0.3">
      <c r="A27085">
        <v>27083</v>
      </c>
      <c r="B27085" t="s">
        <v>35193</v>
      </c>
      <c r="C27085" t="s">
        <v>98</v>
      </c>
      <c r="D27085">
        <v>21967857.524822298</v>
      </c>
    </row>
    <row r="27086" spans="1:4" hidden="1" x14ac:dyDescent="0.3">
      <c r="A27086">
        <v>27084</v>
      </c>
      <c r="B27086" s="1" t="s">
        <v>35194</v>
      </c>
      <c r="C27086" t="s">
        <v>100</v>
      </c>
      <c r="D27086" s="1" t="s">
        <v>35195</v>
      </c>
    </row>
    <row r="27087" spans="1:4" hidden="1" x14ac:dyDescent="0.3">
      <c r="A27087">
        <v>27085</v>
      </c>
      <c r="B27087" t="s">
        <v>35196</v>
      </c>
      <c r="C27087" t="s">
        <v>103</v>
      </c>
      <c r="D27087">
        <v>1.27892722236609E-2</v>
      </c>
    </row>
    <row r="27088" spans="1:4" hidden="1" x14ac:dyDescent="0.3">
      <c r="A27088">
        <v>27086</v>
      </c>
      <c r="B27088" t="s">
        <v>35197</v>
      </c>
      <c r="C27088" t="s">
        <v>105</v>
      </c>
      <c r="D27088">
        <v>2.5158572393186999E-4</v>
      </c>
    </row>
    <row r="27089" spans="1:4" hidden="1" x14ac:dyDescent="0.3">
      <c r="A27089">
        <v>27087</v>
      </c>
      <c r="B27089" t="s">
        <v>35198</v>
      </c>
      <c r="C27089" t="s">
        <v>107</v>
      </c>
      <c r="D27089">
        <v>2.25862960014067E-2</v>
      </c>
    </row>
    <row r="27090" spans="1:4" hidden="1" x14ac:dyDescent="0.3">
      <c r="A27090">
        <v>27088</v>
      </c>
      <c r="B27090" s="1" t="s">
        <v>35199</v>
      </c>
      <c r="C27090" t="s">
        <v>109</v>
      </c>
      <c r="D27090" s="1" t="s">
        <v>35200</v>
      </c>
    </row>
    <row r="27091" spans="1:4" x14ac:dyDescent="0.3">
      <c r="A27091">
        <v>27089</v>
      </c>
      <c r="B27091" t="s">
        <v>35201</v>
      </c>
      <c r="C27091" t="s">
        <v>207</v>
      </c>
      <c r="D27091">
        <v>172673346.91861099</v>
      </c>
    </row>
    <row r="27092" spans="1:4" hidden="1" x14ac:dyDescent="0.3">
      <c r="A27092">
        <v>27090</v>
      </c>
      <c r="B27092" t="s">
        <v>35202</v>
      </c>
      <c r="C27092" t="s">
        <v>209</v>
      </c>
      <c r="D27092">
        <v>1736620.24801045</v>
      </c>
    </row>
    <row r="27093" spans="1:4" hidden="1" x14ac:dyDescent="0.3">
      <c r="A27093">
        <v>27091</v>
      </c>
      <c r="B27093" t="s">
        <v>35203</v>
      </c>
      <c r="C27093" t="s">
        <v>211</v>
      </c>
      <c r="D27093">
        <v>549575.74258717999</v>
      </c>
    </row>
    <row r="27094" spans="1:4" hidden="1" x14ac:dyDescent="0.3">
      <c r="A27094">
        <v>27092</v>
      </c>
      <c r="B27094" s="1" t="s">
        <v>35204</v>
      </c>
      <c r="C27094" t="s">
        <v>213</v>
      </c>
      <c r="D27094" s="1" t="s">
        <v>35205</v>
      </c>
    </row>
    <row r="27095" spans="1:4" hidden="1" x14ac:dyDescent="0.3">
      <c r="A27095">
        <v>27093</v>
      </c>
      <c r="B27095" t="s">
        <v>35206</v>
      </c>
      <c r="C27095" t="s">
        <v>216</v>
      </c>
      <c r="D27095">
        <v>112741000.49159899</v>
      </c>
    </row>
    <row r="27096" spans="1:4" hidden="1" x14ac:dyDescent="0.3">
      <c r="A27096">
        <v>27094</v>
      </c>
      <c r="B27096" t="s">
        <v>35207</v>
      </c>
      <c r="C27096" t="s">
        <v>218</v>
      </c>
      <c r="D27096">
        <v>35678335.051187098</v>
      </c>
    </row>
    <row r="27097" spans="1:4" hidden="1" x14ac:dyDescent="0.3">
      <c r="A27097">
        <v>27095</v>
      </c>
      <c r="B27097" t="s">
        <v>35208</v>
      </c>
      <c r="C27097" t="s">
        <v>220</v>
      </c>
      <c r="D27097">
        <v>21634564.634939499</v>
      </c>
    </row>
    <row r="27098" spans="1:4" hidden="1" x14ac:dyDescent="0.3">
      <c r="A27098">
        <v>27096</v>
      </c>
      <c r="B27098" s="1" t="s">
        <v>35209</v>
      </c>
      <c r="C27098" t="s">
        <v>222</v>
      </c>
      <c r="D27098" s="1" t="s">
        <v>35210</v>
      </c>
    </row>
    <row r="27099" spans="1:4" hidden="1" x14ac:dyDescent="0.3">
      <c r="A27099">
        <v>27097</v>
      </c>
      <c r="B27099" t="s">
        <v>35211</v>
      </c>
      <c r="C27099" t="s">
        <v>225</v>
      </c>
      <c r="D27099">
        <v>113385780.29432499</v>
      </c>
    </row>
    <row r="27100" spans="1:4" hidden="1" x14ac:dyDescent="0.3">
      <c r="A27100">
        <v>27098</v>
      </c>
      <c r="B27100" t="s">
        <v>35212</v>
      </c>
      <c r="C27100" t="s">
        <v>227</v>
      </c>
      <c r="D27100">
        <v>1746552.19518175</v>
      </c>
    </row>
    <row r="27101" spans="1:4" hidden="1" x14ac:dyDescent="0.3">
      <c r="A27101">
        <v>27099</v>
      </c>
      <c r="B27101" s="1" t="s">
        <v>35213</v>
      </c>
      <c r="C27101" t="s">
        <v>229</v>
      </c>
      <c r="D27101" s="1" t="s">
        <v>35214</v>
      </c>
    </row>
    <row r="27102" spans="1:4" hidden="1" x14ac:dyDescent="0.3">
      <c r="A27102">
        <v>27100</v>
      </c>
      <c r="B27102" t="s">
        <v>35215</v>
      </c>
      <c r="C27102" t="s">
        <v>112</v>
      </c>
      <c r="D27102">
        <v>-1308.1080305073599</v>
      </c>
    </row>
    <row r="27103" spans="1:4" hidden="1" x14ac:dyDescent="0.3">
      <c r="A27103">
        <v>27101</v>
      </c>
      <c r="B27103" t="s">
        <v>35216</v>
      </c>
      <c r="C27103" t="s">
        <v>114</v>
      </c>
      <c r="D27103">
        <v>-112.79469568433301</v>
      </c>
    </row>
    <row r="27104" spans="1:4" hidden="1" x14ac:dyDescent="0.3">
      <c r="A27104">
        <v>27102</v>
      </c>
      <c r="B27104" s="1" t="s">
        <v>35217</v>
      </c>
      <c r="C27104" t="s">
        <v>116</v>
      </c>
      <c r="D27104" s="1" t="s">
        <v>35218</v>
      </c>
    </row>
    <row r="27105" spans="1:4" hidden="1" x14ac:dyDescent="0.3">
      <c r="A27105">
        <v>27103</v>
      </c>
      <c r="B27105" t="s">
        <v>35219</v>
      </c>
      <c r="C27105" t="s">
        <v>119</v>
      </c>
      <c r="D27105">
        <v>112741000.49159899</v>
      </c>
    </row>
    <row r="27106" spans="1:4" hidden="1" x14ac:dyDescent="0.3">
      <c r="A27106">
        <v>27104</v>
      </c>
      <c r="B27106" t="s">
        <v>35220</v>
      </c>
      <c r="C27106" t="s">
        <v>121</v>
      </c>
      <c r="D27106">
        <v>35678335.051187098</v>
      </c>
    </row>
    <row r="27107" spans="1:4" hidden="1" x14ac:dyDescent="0.3">
      <c r="A27107">
        <v>27105</v>
      </c>
      <c r="B27107" s="1" t="s">
        <v>35221</v>
      </c>
      <c r="C27107" t="s">
        <v>123</v>
      </c>
      <c r="D27107" s="1" t="s">
        <v>35222</v>
      </c>
    </row>
    <row r="27108" spans="1:4" hidden="1" x14ac:dyDescent="0.3">
      <c r="A27108">
        <v>27106</v>
      </c>
      <c r="B27108" t="s">
        <v>35223</v>
      </c>
      <c r="C27108" t="s">
        <v>126</v>
      </c>
      <c r="D27108">
        <v>0.99444980508891501</v>
      </c>
    </row>
    <row r="27109" spans="1:4" hidden="1" x14ac:dyDescent="0.3">
      <c r="A27109">
        <v>27107</v>
      </c>
      <c r="B27109" t="s">
        <v>35224</v>
      </c>
      <c r="C27109" t="s">
        <v>128</v>
      </c>
      <c r="D27109">
        <v>0.31470639060182498</v>
      </c>
    </row>
    <row r="27110" spans="1:4" hidden="1" x14ac:dyDescent="0.3">
      <c r="A27110">
        <v>27108</v>
      </c>
      <c r="B27110" s="1" t="s">
        <v>35225</v>
      </c>
      <c r="C27110" t="s">
        <v>130</v>
      </c>
      <c r="D27110" s="1" t="s">
        <v>35226</v>
      </c>
    </row>
    <row r="27111" spans="1:4" hidden="1" x14ac:dyDescent="0.3">
      <c r="A27111">
        <v>27109</v>
      </c>
      <c r="B27111" s="1" t="s">
        <v>35227</v>
      </c>
      <c r="C27111" t="s">
        <v>4</v>
      </c>
      <c r="D27111" t="s">
        <v>35228</v>
      </c>
    </row>
    <row r="27112" spans="1:4" hidden="1" x14ac:dyDescent="0.3">
      <c r="A27112">
        <v>27110</v>
      </c>
      <c r="B27112" t="s">
        <v>35229</v>
      </c>
      <c r="C27112" t="s">
        <v>7</v>
      </c>
      <c r="D27112">
        <v>2038.12</v>
      </c>
    </row>
    <row r="27113" spans="1:4" hidden="1" x14ac:dyDescent="0.3">
      <c r="A27113">
        <v>27111</v>
      </c>
      <c r="B27113" s="1" t="s">
        <v>35230</v>
      </c>
      <c r="C27113" t="s">
        <v>9</v>
      </c>
      <c r="D27113" s="1" t="s">
        <v>35231</v>
      </c>
    </row>
    <row r="27114" spans="1:4" hidden="1" x14ac:dyDescent="0.3">
      <c r="A27114">
        <v>27112</v>
      </c>
      <c r="B27114" t="s">
        <v>35232</v>
      </c>
      <c r="C27114" t="s">
        <v>14</v>
      </c>
      <c r="D27114">
        <v>100.6640625</v>
      </c>
    </row>
    <row r="27115" spans="1:4" hidden="1" x14ac:dyDescent="0.3">
      <c r="A27115">
        <v>27113</v>
      </c>
      <c r="B27115" t="s">
        <v>35233</v>
      </c>
      <c r="C27115" t="s">
        <v>16</v>
      </c>
      <c r="D27115">
        <v>4.4553384465436103</v>
      </c>
    </row>
    <row r="27116" spans="1:4" hidden="1" x14ac:dyDescent="0.3">
      <c r="A27116">
        <v>27114</v>
      </c>
      <c r="B27116" s="1" t="s">
        <v>35234</v>
      </c>
      <c r="C27116" t="s">
        <v>140</v>
      </c>
      <c r="D27116" s="1" t="s">
        <v>35235</v>
      </c>
    </row>
    <row r="27117" spans="1:4" hidden="1" x14ac:dyDescent="0.3">
      <c r="A27117">
        <v>27115</v>
      </c>
      <c r="B27117" t="s">
        <v>35236</v>
      </c>
      <c r="C27117" t="s">
        <v>22</v>
      </c>
      <c r="D27117">
        <v>61.35</v>
      </c>
    </row>
    <row r="27118" spans="1:4" hidden="1" x14ac:dyDescent="0.3">
      <c r="A27118">
        <v>27116</v>
      </c>
      <c r="B27118" t="s">
        <v>35237</v>
      </c>
      <c r="C27118" t="s">
        <v>24</v>
      </c>
      <c r="D27118">
        <v>5.8858747912076002</v>
      </c>
    </row>
    <row r="27119" spans="1:4" hidden="1" x14ac:dyDescent="0.3">
      <c r="A27119">
        <v>27117</v>
      </c>
      <c r="B27119" s="1" t="s">
        <v>35238</v>
      </c>
      <c r="C27119" t="s">
        <v>145</v>
      </c>
      <c r="D27119" s="1" t="s">
        <v>35239</v>
      </c>
    </row>
    <row r="27120" spans="1:4" hidden="1" x14ac:dyDescent="0.3">
      <c r="A27120">
        <v>27118</v>
      </c>
      <c r="B27120" t="s">
        <v>35240</v>
      </c>
      <c r="C27120" t="s">
        <v>35</v>
      </c>
      <c r="D27120">
        <v>1.59771290302795</v>
      </c>
    </row>
    <row r="27121" spans="1:4" hidden="1" x14ac:dyDescent="0.3">
      <c r="A27121">
        <v>27119</v>
      </c>
      <c r="B27121" t="s">
        <v>35241</v>
      </c>
      <c r="C27121" t="s">
        <v>149</v>
      </c>
      <c r="D27121">
        <v>0.96020581464101395</v>
      </c>
    </row>
    <row r="27122" spans="1:4" hidden="1" x14ac:dyDescent="0.3">
      <c r="A27122">
        <v>27120</v>
      </c>
      <c r="B27122" s="1" t="s">
        <v>35242</v>
      </c>
      <c r="C27122" t="s">
        <v>151</v>
      </c>
      <c r="D27122" s="1" t="s">
        <v>35243</v>
      </c>
    </row>
    <row r="27123" spans="1:4" hidden="1" x14ac:dyDescent="0.3">
      <c r="A27123">
        <v>27121</v>
      </c>
      <c r="B27123" t="s">
        <v>35244</v>
      </c>
      <c r="C27123" t="s">
        <v>30</v>
      </c>
      <c r="D27123">
        <v>-0.246367594324753</v>
      </c>
    </row>
    <row r="27124" spans="1:4" hidden="1" x14ac:dyDescent="0.3">
      <c r="A27124">
        <v>27122</v>
      </c>
      <c r="B27124" t="s">
        <v>35245</v>
      </c>
      <c r="C27124" t="s">
        <v>32</v>
      </c>
      <c r="D27124">
        <v>2.2575862244686499E-2</v>
      </c>
    </row>
    <row r="27125" spans="1:4" hidden="1" x14ac:dyDescent="0.3">
      <c r="A27125">
        <v>27123</v>
      </c>
      <c r="B27125" s="1" t="s">
        <v>35246</v>
      </c>
      <c r="C27125" t="s">
        <v>155</v>
      </c>
      <c r="D27125" s="1" t="s">
        <v>35247</v>
      </c>
    </row>
    <row r="27126" spans="1:4" hidden="1" x14ac:dyDescent="0.3">
      <c r="A27126">
        <v>27124</v>
      </c>
      <c r="B27126" t="s">
        <v>35248</v>
      </c>
      <c r="C27126" t="s">
        <v>40</v>
      </c>
      <c r="D27126">
        <v>-0.35134530870320502</v>
      </c>
    </row>
    <row r="27127" spans="1:4" hidden="1" x14ac:dyDescent="0.3">
      <c r="A27127">
        <v>27125</v>
      </c>
      <c r="B27127" t="s">
        <v>35249</v>
      </c>
      <c r="C27127" t="s">
        <v>42</v>
      </c>
      <c r="D27127">
        <v>1.88675291118456E-2</v>
      </c>
    </row>
    <row r="27128" spans="1:4" hidden="1" x14ac:dyDescent="0.3">
      <c r="A27128">
        <v>27126</v>
      </c>
      <c r="B27128" s="1" t="s">
        <v>35250</v>
      </c>
      <c r="C27128" t="s">
        <v>159</v>
      </c>
      <c r="D27128" s="1" t="s">
        <v>35251</v>
      </c>
    </row>
    <row r="27129" spans="1:4" hidden="1" x14ac:dyDescent="0.3">
      <c r="A27129">
        <v>27127</v>
      </c>
      <c r="B27129" t="s">
        <v>35252</v>
      </c>
      <c r="C27129" t="s">
        <v>161</v>
      </c>
      <c r="D27129">
        <v>1.0093650487071599</v>
      </c>
    </row>
    <row r="27130" spans="1:4" hidden="1" x14ac:dyDescent="0.3">
      <c r="A27130">
        <v>27128</v>
      </c>
      <c r="B27130" t="s">
        <v>35253</v>
      </c>
      <c r="C27130" t="s">
        <v>163</v>
      </c>
      <c r="D27130">
        <v>0.99993967930371597</v>
      </c>
    </row>
    <row r="27131" spans="1:4" hidden="1" x14ac:dyDescent="0.3">
      <c r="A27131">
        <v>27129</v>
      </c>
      <c r="B27131" s="1" t="s">
        <v>35254</v>
      </c>
      <c r="C27131" t="s">
        <v>165</v>
      </c>
      <c r="D27131" s="1" t="s">
        <v>35255</v>
      </c>
    </row>
    <row r="27132" spans="1:4" hidden="1" x14ac:dyDescent="0.3">
      <c r="A27132">
        <v>27130</v>
      </c>
      <c r="B27132" t="s">
        <v>35256</v>
      </c>
      <c r="C27132" t="s">
        <v>168</v>
      </c>
      <c r="D27132">
        <v>1.00083855578851</v>
      </c>
    </row>
    <row r="27133" spans="1:4" hidden="1" x14ac:dyDescent="0.3">
      <c r="A27133">
        <v>27131</v>
      </c>
      <c r="B27133" t="s">
        <v>35257</v>
      </c>
      <c r="C27133" t="s">
        <v>170</v>
      </c>
      <c r="D27133">
        <v>0.99898867271900604</v>
      </c>
    </row>
    <row r="27134" spans="1:4" hidden="1" x14ac:dyDescent="0.3">
      <c r="A27134">
        <v>27132</v>
      </c>
      <c r="B27134" s="1" t="s">
        <v>35258</v>
      </c>
      <c r="C27134" t="s">
        <v>172</v>
      </c>
      <c r="D27134" s="1" t="s">
        <v>35259</v>
      </c>
    </row>
    <row r="27135" spans="1:4" hidden="1" x14ac:dyDescent="0.3">
      <c r="A27135">
        <v>27133</v>
      </c>
      <c r="B27135" s="1" t="s">
        <v>35260</v>
      </c>
      <c r="C27135" t="s">
        <v>55</v>
      </c>
      <c r="D27135" s="1" t="s">
        <v>35261</v>
      </c>
    </row>
    <row r="27136" spans="1:4" hidden="1" x14ac:dyDescent="0.3">
      <c r="A27136">
        <v>27134</v>
      </c>
      <c r="B27136" s="1" t="s">
        <v>35262</v>
      </c>
      <c r="C27136" t="s">
        <v>52</v>
      </c>
      <c r="D27136" s="1" t="s">
        <v>35263</v>
      </c>
    </row>
    <row r="27137" spans="1:4" hidden="1" x14ac:dyDescent="0.3">
      <c r="A27137">
        <v>27135</v>
      </c>
      <c r="B27137" s="1" t="s">
        <v>35264</v>
      </c>
      <c r="C27137" t="s">
        <v>58</v>
      </c>
      <c r="D27137" s="1" t="s">
        <v>35265</v>
      </c>
    </row>
    <row r="27138" spans="1:4" hidden="1" x14ac:dyDescent="0.3">
      <c r="A27138">
        <v>27136</v>
      </c>
      <c r="B27138" t="s">
        <v>35266</v>
      </c>
      <c r="C27138" t="s">
        <v>61</v>
      </c>
      <c r="D27138">
        <v>171070867.245325</v>
      </c>
    </row>
    <row r="27139" spans="1:4" hidden="1" x14ac:dyDescent="0.3">
      <c r="A27139">
        <v>27137</v>
      </c>
      <c r="B27139" t="s">
        <v>35267</v>
      </c>
      <c r="C27139" t="s">
        <v>63</v>
      </c>
      <c r="D27139">
        <v>113796825.452498</v>
      </c>
    </row>
    <row r="27140" spans="1:4" hidden="1" x14ac:dyDescent="0.3">
      <c r="A27140">
        <v>27138</v>
      </c>
      <c r="B27140" t="s">
        <v>35268</v>
      </c>
      <c r="C27140" t="s">
        <v>65</v>
      </c>
      <c r="D27140">
        <v>35676182.909174599</v>
      </c>
    </row>
    <row r="27141" spans="1:4" hidden="1" x14ac:dyDescent="0.3">
      <c r="A27141">
        <v>27139</v>
      </c>
      <c r="B27141" s="1" t="s">
        <v>35269</v>
      </c>
      <c r="C27141" t="s">
        <v>67</v>
      </c>
      <c r="D27141" s="1" t="s">
        <v>35270</v>
      </c>
    </row>
    <row r="27142" spans="1:4" hidden="1" x14ac:dyDescent="0.3">
      <c r="A27142">
        <v>27140</v>
      </c>
      <c r="B27142" s="1" t="s">
        <v>35271</v>
      </c>
      <c r="C27142" t="s">
        <v>70</v>
      </c>
      <c r="D27142" s="1" t="s">
        <v>35272</v>
      </c>
    </row>
    <row r="27143" spans="1:4" hidden="1" x14ac:dyDescent="0.3">
      <c r="A27143">
        <v>27141</v>
      </c>
      <c r="B27143" t="s">
        <v>35273</v>
      </c>
      <c r="C27143" t="s">
        <v>73</v>
      </c>
      <c r="D27143">
        <v>0.99986283161983402</v>
      </c>
    </row>
    <row r="27144" spans="1:4" hidden="1" x14ac:dyDescent="0.3">
      <c r="A27144">
        <v>27142</v>
      </c>
      <c r="B27144" t="s">
        <v>74</v>
      </c>
      <c r="C27144" t="s">
        <v>75</v>
      </c>
      <c r="D27144">
        <v>2.7397260273972599E-3</v>
      </c>
    </row>
    <row r="27145" spans="1:4" hidden="1" x14ac:dyDescent="0.3">
      <c r="A27145">
        <v>27143</v>
      </c>
      <c r="B27145" t="s">
        <v>76</v>
      </c>
      <c r="C27145" t="s">
        <v>77</v>
      </c>
      <c r="D27145">
        <v>0</v>
      </c>
    </row>
    <row r="27146" spans="1:4" hidden="1" x14ac:dyDescent="0.3">
      <c r="A27146">
        <v>27144</v>
      </c>
      <c r="B27146" t="s">
        <v>78</v>
      </c>
      <c r="C27146" t="s">
        <v>79</v>
      </c>
      <c r="D27146">
        <v>0</v>
      </c>
    </row>
    <row r="27147" spans="1:4" hidden="1" x14ac:dyDescent="0.3">
      <c r="A27147">
        <v>27145</v>
      </c>
      <c r="B27147" s="1" t="s">
        <v>35274</v>
      </c>
      <c r="C27147" t="s">
        <v>81</v>
      </c>
      <c r="D27147" s="1" t="s">
        <v>35275</v>
      </c>
    </row>
    <row r="27148" spans="1:4" hidden="1" x14ac:dyDescent="0.3">
      <c r="A27148">
        <v>27146</v>
      </c>
      <c r="B27148" t="s">
        <v>35276</v>
      </c>
      <c r="C27148" t="s">
        <v>84</v>
      </c>
      <c r="D27148">
        <v>0.99991911241668296</v>
      </c>
    </row>
    <row r="27149" spans="1:4" hidden="1" x14ac:dyDescent="0.3">
      <c r="A27149">
        <v>27147</v>
      </c>
      <c r="B27149" s="1" t="s">
        <v>35277</v>
      </c>
      <c r="C27149" t="s">
        <v>86</v>
      </c>
      <c r="D27149" s="1" t="s">
        <v>35278</v>
      </c>
    </row>
    <row r="27150" spans="1:4" hidden="1" x14ac:dyDescent="0.3">
      <c r="A27150">
        <v>27148</v>
      </c>
      <c r="B27150" t="s">
        <v>35279</v>
      </c>
      <c r="C27150" t="s">
        <v>89</v>
      </c>
      <c r="D27150">
        <v>115125852.22591899</v>
      </c>
    </row>
    <row r="27151" spans="1:4" hidden="1" x14ac:dyDescent="0.3">
      <c r="A27151">
        <v>27149</v>
      </c>
      <c r="B27151" s="1" t="s">
        <v>35280</v>
      </c>
      <c r="C27151" t="s">
        <v>91</v>
      </c>
      <c r="D27151" s="1" t="s">
        <v>35214</v>
      </c>
    </row>
    <row r="27152" spans="1:4" hidden="1" x14ac:dyDescent="0.3">
      <c r="A27152">
        <v>27150</v>
      </c>
      <c r="B27152" t="s">
        <v>35281</v>
      </c>
      <c r="C27152" t="s">
        <v>94</v>
      </c>
      <c r="D27152">
        <v>113796825.452498</v>
      </c>
    </row>
    <row r="27153" spans="1:4" hidden="1" x14ac:dyDescent="0.3">
      <c r="A27153">
        <v>27151</v>
      </c>
      <c r="B27153" t="s">
        <v>35282</v>
      </c>
      <c r="C27153" t="s">
        <v>96</v>
      </c>
      <c r="D27153">
        <v>35676182.909174599</v>
      </c>
    </row>
    <row r="27154" spans="1:4" hidden="1" x14ac:dyDescent="0.3">
      <c r="A27154">
        <v>27152</v>
      </c>
      <c r="B27154" t="s">
        <v>35283</v>
      </c>
      <c r="C27154" t="s">
        <v>98</v>
      </c>
      <c r="D27154">
        <v>21597858.8836524</v>
      </c>
    </row>
    <row r="27155" spans="1:4" hidden="1" x14ac:dyDescent="0.3">
      <c r="A27155">
        <v>27153</v>
      </c>
      <c r="B27155" s="1" t="s">
        <v>35284</v>
      </c>
      <c r="C27155" t="s">
        <v>100</v>
      </c>
      <c r="D27155" s="1" t="s">
        <v>35285</v>
      </c>
    </row>
    <row r="27156" spans="1:4" hidden="1" x14ac:dyDescent="0.3">
      <c r="A27156">
        <v>27154</v>
      </c>
      <c r="B27156" t="s">
        <v>35286</v>
      </c>
      <c r="C27156" t="s">
        <v>103</v>
      </c>
      <c r="D27156">
        <v>1.29381989038769E-2</v>
      </c>
    </row>
    <row r="27157" spans="1:4" hidden="1" x14ac:dyDescent="0.3">
      <c r="A27157">
        <v>27155</v>
      </c>
      <c r="B27157" t="s">
        <v>35287</v>
      </c>
      <c r="C27157" t="s">
        <v>105</v>
      </c>
      <c r="D27157">
        <v>2.4223625085404601E-4</v>
      </c>
    </row>
    <row r="27158" spans="1:4" hidden="1" x14ac:dyDescent="0.3">
      <c r="A27158">
        <v>27156</v>
      </c>
      <c r="B27158" t="s">
        <v>35288</v>
      </c>
      <c r="C27158" t="s">
        <v>107</v>
      </c>
      <c r="D27158">
        <v>2.2586104930518401E-2</v>
      </c>
    </row>
    <row r="27159" spans="1:4" hidden="1" x14ac:dyDescent="0.3">
      <c r="A27159">
        <v>27157</v>
      </c>
      <c r="B27159" s="1" t="s">
        <v>35289</v>
      </c>
      <c r="C27159" t="s">
        <v>109</v>
      </c>
      <c r="D27159" s="1" t="s">
        <v>35290</v>
      </c>
    </row>
    <row r="27160" spans="1:4" x14ac:dyDescent="0.3">
      <c r="A27160">
        <v>27158</v>
      </c>
      <c r="B27160" t="s">
        <v>35291</v>
      </c>
      <c r="C27160" t="s">
        <v>207</v>
      </c>
      <c r="D27160">
        <v>171073275.03954899</v>
      </c>
    </row>
    <row r="27161" spans="1:4" hidden="1" x14ac:dyDescent="0.3">
      <c r="A27161">
        <v>27159</v>
      </c>
      <c r="B27161" t="s">
        <v>35292</v>
      </c>
      <c r="C27161" t="s">
        <v>209</v>
      </c>
      <c r="D27161">
        <v>-6405.5688557572603</v>
      </c>
    </row>
    <row r="27162" spans="1:4" hidden="1" x14ac:dyDescent="0.3">
      <c r="A27162">
        <v>27160</v>
      </c>
      <c r="B27162" t="s">
        <v>35293</v>
      </c>
      <c r="C27162" t="s">
        <v>211</v>
      </c>
      <c r="D27162">
        <v>-2008.17499215107</v>
      </c>
    </row>
    <row r="27163" spans="1:4" hidden="1" x14ac:dyDescent="0.3">
      <c r="A27163">
        <v>27161</v>
      </c>
      <c r="B27163" s="1" t="s">
        <v>35294</v>
      </c>
      <c r="C27163" t="s">
        <v>213</v>
      </c>
      <c r="D27163" s="1" t="s">
        <v>35295</v>
      </c>
    </row>
    <row r="27164" spans="1:4" hidden="1" x14ac:dyDescent="0.3">
      <c r="A27164">
        <v>27162</v>
      </c>
      <c r="B27164" t="s">
        <v>35296</v>
      </c>
      <c r="C27164" t="s">
        <v>216</v>
      </c>
      <c r="D27164">
        <v>113805260.113813</v>
      </c>
    </row>
    <row r="27165" spans="1:4" hidden="1" x14ac:dyDescent="0.3">
      <c r="A27165">
        <v>27163</v>
      </c>
      <c r="B27165" t="s">
        <v>35297</v>
      </c>
      <c r="C27165" t="s">
        <v>218</v>
      </c>
      <c r="D27165">
        <v>35678467.046747401</v>
      </c>
    </row>
    <row r="27166" spans="1:4" hidden="1" x14ac:dyDescent="0.3">
      <c r="A27166">
        <v>27164</v>
      </c>
      <c r="B27166" t="s">
        <v>35298</v>
      </c>
      <c r="C27166" t="s">
        <v>220</v>
      </c>
      <c r="D27166">
        <v>21599177.3400851</v>
      </c>
    </row>
    <row r="27167" spans="1:4" hidden="1" x14ac:dyDescent="0.3">
      <c r="A27167">
        <v>27165</v>
      </c>
      <c r="B27167" s="1" t="s">
        <v>35299</v>
      </c>
      <c r="C27167" t="s">
        <v>222</v>
      </c>
      <c r="D27167" s="1" t="s">
        <v>35300</v>
      </c>
    </row>
    <row r="27168" spans="1:4" hidden="1" x14ac:dyDescent="0.3">
      <c r="A27168">
        <v>27166</v>
      </c>
      <c r="B27168" t="s">
        <v>35301</v>
      </c>
      <c r="C27168" t="s">
        <v>225</v>
      </c>
      <c r="D27168">
        <v>115132332.489507</v>
      </c>
    </row>
    <row r="27169" spans="1:4" hidden="1" x14ac:dyDescent="0.3">
      <c r="A27169">
        <v>27167</v>
      </c>
      <c r="B27169" t="s">
        <v>35302</v>
      </c>
      <c r="C27169" t="s">
        <v>227</v>
      </c>
      <c r="D27169">
        <v>-6480.2635884135898</v>
      </c>
    </row>
    <row r="27170" spans="1:4" hidden="1" x14ac:dyDescent="0.3">
      <c r="A27170">
        <v>27168</v>
      </c>
      <c r="B27170" s="1" t="s">
        <v>35303</v>
      </c>
      <c r="C27170" t="s">
        <v>229</v>
      </c>
      <c r="D27170" s="1" t="s">
        <v>35304</v>
      </c>
    </row>
    <row r="27171" spans="1:4" hidden="1" x14ac:dyDescent="0.3">
      <c r="A27171">
        <v>27169</v>
      </c>
      <c r="B27171" t="s">
        <v>35305</v>
      </c>
      <c r="C27171" t="s">
        <v>112</v>
      </c>
      <c r="D27171">
        <v>2029.0924587066399</v>
      </c>
    </row>
    <row r="27172" spans="1:4" hidden="1" x14ac:dyDescent="0.3">
      <c r="A27172">
        <v>27170</v>
      </c>
      <c r="B27172" t="s">
        <v>35306</v>
      </c>
      <c r="C27172" t="s">
        <v>114</v>
      </c>
      <c r="D27172">
        <v>275.96258071024198</v>
      </c>
    </row>
    <row r="27173" spans="1:4" hidden="1" x14ac:dyDescent="0.3">
      <c r="A27173">
        <v>27171</v>
      </c>
      <c r="B27173" s="1" t="s">
        <v>35307</v>
      </c>
      <c r="C27173" t="s">
        <v>116</v>
      </c>
      <c r="D27173" s="1" t="s">
        <v>35308</v>
      </c>
    </row>
    <row r="27174" spans="1:4" hidden="1" x14ac:dyDescent="0.3">
      <c r="A27174">
        <v>27172</v>
      </c>
      <c r="B27174" t="s">
        <v>35309</v>
      </c>
      <c r="C27174" t="s">
        <v>119</v>
      </c>
      <c r="D27174">
        <v>113805260.113813</v>
      </c>
    </row>
    <row r="27175" spans="1:4" hidden="1" x14ac:dyDescent="0.3">
      <c r="A27175">
        <v>27173</v>
      </c>
      <c r="B27175" t="s">
        <v>35310</v>
      </c>
      <c r="C27175" t="s">
        <v>121</v>
      </c>
      <c r="D27175">
        <v>35678467.046747401</v>
      </c>
    </row>
    <row r="27176" spans="1:4" hidden="1" x14ac:dyDescent="0.3">
      <c r="A27176">
        <v>27174</v>
      </c>
      <c r="B27176" s="1" t="s">
        <v>35311</v>
      </c>
      <c r="C27176" t="s">
        <v>123</v>
      </c>
      <c r="D27176" s="1" t="s">
        <v>35312</v>
      </c>
    </row>
    <row r="27177" spans="1:4" hidden="1" x14ac:dyDescent="0.3">
      <c r="A27177">
        <v>27175</v>
      </c>
      <c r="B27177" t="s">
        <v>35313</v>
      </c>
      <c r="C27177" t="s">
        <v>126</v>
      </c>
      <c r="D27177">
        <v>0.98855346565058</v>
      </c>
    </row>
    <row r="27178" spans="1:4" hidden="1" x14ac:dyDescent="0.3">
      <c r="A27178">
        <v>27176</v>
      </c>
      <c r="B27178" t="s">
        <v>35314</v>
      </c>
      <c r="C27178" t="s">
        <v>128</v>
      </c>
      <c r="D27178">
        <v>0.30991601102523503</v>
      </c>
    </row>
    <row r="27179" spans="1:4" hidden="1" x14ac:dyDescent="0.3">
      <c r="A27179">
        <v>27177</v>
      </c>
      <c r="B27179" s="1" t="s">
        <v>35315</v>
      </c>
      <c r="C27179" t="s">
        <v>130</v>
      </c>
      <c r="D27179" s="1" t="s">
        <v>35316</v>
      </c>
    </row>
    <row r="27180" spans="1:4" hidden="1" x14ac:dyDescent="0.3">
      <c r="A27180">
        <v>27178</v>
      </c>
      <c r="B27180" s="1" t="s">
        <v>35317</v>
      </c>
      <c r="C27180" t="s">
        <v>4</v>
      </c>
      <c r="D27180" t="s">
        <v>35318</v>
      </c>
    </row>
    <row r="27181" spans="1:4" hidden="1" x14ac:dyDescent="0.3">
      <c r="A27181">
        <v>27179</v>
      </c>
      <c r="B27181" t="s">
        <v>35319</v>
      </c>
      <c r="C27181" t="s">
        <v>7</v>
      </c>
      <c r="D27181">
        <v>2063.54</v>
      </c>
    </row>
    <row r="27182" spans="1:4" hidden="1" x14ac:dyDescent="0.3">
      <c r="A27182">
        <v>27180</v>
      </c>
      <c r="B27182" s="1" t="s">
        <v>35320</v>
      </c>
      <c r="C27182" t="s">
        <v>9</v>
      </c>
      <c r="D27182" s="1" t="s">
        <v>35321</v>
      </c>
    </row>
    <row r="27183" spans="1:4" hidden="1" x14ac:dyDescent="0.3">
      <c r="A27183">
        <v>27181</v>
      </c>
      <c r="B27183" t="s">
        <v>35322</v>
      </c>
      <c r="C27183" t="s">
        <v>14</v>
      </c>
      <c r="D27183">
        <v>100.65820309999999</v>
      </c>
    </row>
    <row r="27184" spans="1:4" hidden="1" x14ac:dyDescent="0.3">
      <c r="A27184">
        <v>27182</v>
      </c>
      <c r="B27184" t="s">
        <v>35323</v>
      </c>
      <c r="C27184" t="s">
        <v>16</v>
      </c>
      <c r="D27184">
        <v>4.4553410421318604</v>
      </c>
    </row>
    <row r="27185" spans="1:4" hidden="1" x14ac:dyDescent="0.3">
      <c r="A27185">
        <v>27183</v>
      </c>
      <c r="B27185" s="1" t="s">
        <v>35324</v>
      </c>
      <c r="C27185" t="s">
        <v>140</v>
      </c>
      <c r="D27185" s="1" t="s">
        <v>35325</v>
      </c>
    </row>
    <row r="27186" spans="1:4" hidden="1" x14ac:dyDescent="0.3">
      <c r="A27186">
        <v>27184</v>
      </c>
      <c r="B27186" t="s">
        <v>30845</v>
      </c>
      <c r="C27186" t="s">
        <v>22</v>
      </c>
      <c r="D27186">
        <v>60.95</v>
      </c>
    </row>
    <row r="27187" spans="1:4" hidden="1" x14ac:dyDescent="0.3">
      <c r="A27187">
        <v>27185</v>
      </c>
      <c r="B27187" t="s">
        <v>35326</v>
      </c>
      <c r="C27187" t="s">
        <v>24</v>
      </c>
      <c r="D27187">
        <v>5.9333922170370803</v>
      </c>
    </row>
    <row r="27188" spans="1:4" hidden="1" x14ac:dyDescent="0.3">
      <c r="A27188">
        <v>27186</v>
      </c>
      <c r="B27188" s="1" t="s">
        <v>35327</v>
      </c>
      <c r="C27188" t="s">
        <v>145</v>
      </c>
      <c r="D27188" s="1" t="s">
        <v>35328</v>
      </c>
    </row>
    <row r="27189" spans="1:4" hidden="1" x14ac:dyDescent="0.3">
      <c r="A27189">
        <v>27187</v>
      </c>
      <c r="B27189" t="s">
        <v>35329</v>
      </c>
      <c r="C27189" t="s">
        <v>35</v>
      </c>
      <c r="D27189">
        <v>-2.08926239374575</v>
      </c>
    </row>
    <row r="27190" spans="1:4" hidden="1" x14ac:dyDescent="0.3">
      <c r="A27190">
        <v>27188</v>
      </c>
      <c r="B27190" t="s">
        <v>35330</v>
      </c>
      <c r="C27190" t="s">
        <v>149</v>
      </c>
      <c r="D27190">
        <v>0.96284854005755405</v>
      </c>
    </row>
    <row r="27191" spans="1:4" hidden="1" x14ac:dyDescent="0.3">
      <c r="A27191">
        <v>27189</v>
      </c>
      <c r="B27191" s="1" t="s">
        <v>35331</v>
      </c>
      <c r="C27191" t="s">
        <v>151</v>
      </c>
      <c r="D27191" s="1" t="s">
        <v>35332</v>
      </c>
    </row>
    <row r="27192" spans="1:4" hidden="1" x14ac:dyDescent="0.3">
      <c r="A27192">
        <v>27190</v>
      </c>
      <c r="B27192" t="s">
        <v>35333</v>
      </c>
      <c r="C27192" t="s">
        <v>30</v>
      </c>
      <c r="D27192">
        <v>1.27657106220826</v>
      </c>
    </row>
    <row r="27193" spans="1:4" hidden="1" x14ac:dyDescent="0.3">
      <c r="A27193">
        <v>27191</v>
      </c>
      <c r="B27193" t="s">
        <v>35334</v>
      </c>
      <c r="C27193" t="s">
        <v>32</v>
      </c>
      <c r="D27193">
        <v>2.10609553469851E-2</v>
      </c>
    </row>
    <row r="27194" spans="1:4" hidden="1" x14ac:dyDescent="0.3">
      <c r="A27194">
        <v>27192</v>
      </c>
      <c r="B27194" s="1" t="s">
        <v>35335</v>
      </c>
      <c r="C27194" t="s">
        <v>155</v>
      </c>
      <c r="D27194" s="1" t="s">
        <v>35336</v>
      </c>
    </row>
    <row r="27195" spans="1:4" hidden="1" x14ac:dyDescent="0.3">
      <c r="A27195">
        <v>27193</v>
      </c>
      <c r="B27195" t="s">
        <v>35337</v>
      </c>
      <c r="C27195" t="s">
        <v>40</v>
      </c>
      <c r="D27195">
        <v>1.81269133153749</v>
      </c>
    </row>
    <row r="27196" spans="1:4" hidden="1" x14ac:dyDescent="0.3">
      <c r="A27196">
        <v>27194</v>
      </c>
      <c r="B27196" t="s">
        <v>35338</v>
      </c>
      <c r="C27196" t="s">
        <v>42</v>
      </c>
      <c r="D27196">
        <v>1.75239917104455E-2</v>
      </c>
    </row>
    <row r="27197" spans="1:4" hidden="1" x14ac:dyDescent="0.3">
      <c r="A27197">
        <v>27195</v>
      </c>
      <c r="B27197" s="1" t="s">
        <v>35339</v>
      </c>
      <c r="C27197" t="s">
        <v>159</v>
      </c>
      <c r="D27197" s="1" t="s">
        <v>35340</v>
      </c>
    </row>
    <row r="27198" spans="1:4" hidden="1" x14ac:dyDescent="0.3">
      <c r="A27198">
        <v>27196</v>
      </c>
      <c r="B27198" t="s">
        <v>35341</v>
      </c>
      <c r="C27198" t="s">
        <v>161</v>
      </c>
      <c r="D27198">
        <v>1.01247227837418</v>
      </c>
    </row>
    <row r="27199" spans="1:4" hidden="1" x14ac:dyDescent="0.3">
      <c r="A27199">
        <v>27197</v>
      </c>
      <c r="B27199" t="s">
        <v>35342</v>
      </c>
      <c r="C27199" t="s">
        <v>163</v>
      </c>
      <c r="D27199">
        <v>0.99994428426761295</v>
      </c>
    </row>
    <row r="27200" spans="1:4" hidden="1" x14ac:dyDescent="0.3">
      <c r="A27200">
        <v>27198</v>
      </c>
      <c r="B27200" s="1" t="s">
        <v>35343</v>
      </c>
      <c r="C27200" t="s">
        <v>165</v>
      </c>
      <c r="D27200" s="1" t="s">
        <v>35344</v>
      </c>
    </row>
    <row r="27201" spans="1:4" hidden="1" x14ac:dyDescent="0.3">
      <c r="A27201">
        <v>27199</v>
      </c>
      <c r="B27201" t="s">
        <v>35345</v>
      </c>
      <c r="C27201" t="s">
        <v>168</v>
      </c>
      <c r="D27201">
        <v>1.00134818772437</v>
      </c>
    </row>
    <row r="27202" spans="1:4" hidden="1" x14ac:dyDescent="0.3">
      <c r="A27202">
        <v>27200</v>
      </c>
      <c r="B27202" t="s">
        <v>35346</v>
      </c>
      <c r="C27202" t="s">
        <v>170</v>
      </c>
      <c r="D27202">
        <v>0.99851853837584603</v>
      </c>
    </row>
    <row r="27203" spans="1:4" hidden="1" x14ac:dyDescent="0.3">
      <c r="A27203">
        <v>27201</v>
      </c>
      <c r="B27203" s="1" t="s">
        <v>35347</v>
      </c>
      <c r="C27203" t="s">
        <v>172</v>
      </c>
      <c r="D27203" s="1" t="s">
        <v>35348</v>
      </c>
    </row>
    <row r="27204" spans="1:4" hidden="1" x14ac:dyDescent="0.3">
      <c r="A27204">
        <v>27202</v>
      </c>
      <c r="B27204" s="1" t="s">
        <v>35349</v>
      </c>
      <c r="C27204" t="s">
        <v>55</v>
      </c>
      <c r="D27204" s="1" t="s">
        <v>35350</v>
      </c>
    </row>
    <row r="27205" spans="1:4" hidden="1" x14ac:dyDescent="0.3">
      <c r="A27205">
        <v>27203</v>
      </c>
      <c r="B27205" s="1" t="s">
        <v>35351</v>
      </c>
      <c r="C27205" t="s">
        <v>52</v>
      </c>
      <c r="D27205" s="1" t="s">
        <v>35352</v>
      </c>
    </row>
    <row r="27206" spans="1:4" hidden="1" x14ac:dyDescent="0.3">
      <c r="A27206">
        <v>27204</v>
      </c>
      <c r="B27206" s="1" t="s">
        <v>35353</v>
      </c>
      <c r="C27206" t="s">
        <v>58</v>
      </c>
      <c r="D27206" s="1" t="s">
        <v>35354</v>
      </c>
    </row>
    <row r="27207" spans="1:4" hidden="1" x14ac:dyDescent="0.3">
      <c r="A27207">
        <v>27205</v>
      </c>
      <c r="B27207" t="s">
        <v>35355</v>
      </c>
      <c r="C27207" t="s">
        <v>61</v>
      </c>
      <c r="D27207">
        <v>172387094.327786</v>
      </c>
    </row>
    <row r="27208" spans="1:4" hidden="1" x14ac:dyDescent="0.3">
      <c r="A27208">
        <v>27206</v>
      </c>
      <c r="B27208" t="s">
        <v>35356</v>
      </c>
      <c r="C27208" t="s">
        <v>63</v>
      </c>
      <c r="D27208">
        <v>115224670.998399</v>
      </c>
    </row>
    <row r="27209" spans="1:4" hidden="1" x14ac:dyDescent="0.3">
      <c r="A27209">
        <v>27207</v>
      </c>
      <c r="B27209" t="s">
        <v>35357</v>
      </c>
      <c r="C27209" t="s">
        <v>65</v>
      </c>
      <c r="D27209">
        <v>35676479.1948255</v>
      </c>
    </row>
    <row r="27210" spans="1:4" hidden="1" x14ac:dyDescent="0.3">
      <c r="A27210">
        <v>27208</v>
      </c>
      <c r="B27210" s="1" t="s">
        <v>35358</v>
      </c>
      <c r="C27210" t="s">
        <v>67</v>
      </c>
      <c r="D27210" s="1" t="s">
        <v>35359</v>
      </c>
    </row>
    <row r="27211" spans="1:4" hidden="1" x14ac:dyDescent="0.3">
      <c r="A27211">
        <v>27209</v>
      </c>
      <c r="B27211" s="1" t="s">
        <v>35360</v>
      </c>
      <c r="C27211" t="s">
        <v>70</v>
      </c>
      <c r="D27211" s="1" t="s">
        <v>35361</v>
      </c>
    </row>
    <row r="27212" spans="1:4" hidden="1" x14ac:dyDescent="0.3">
      <c r="A27212">
        <v>27210</v>
      </c>
      <c r="B27212" t="s">
        <v>35362</v>
      </c>
      <c r="C27212" t="s">
        <v>73</v>
      </c>
      <c r="D27212">
        <v>0.99991911241668296</v>
      </c>
    </row>
    <row r="27213" spans="1:4" hidden="1" x14ac:dyDescent="0.3">
      <c r="A27213">
        <v>27211</v>
      </c>
      <c r="B27213" t="s">
        <v>74</v>
      </c>
      <c r="C27213" t="s">
        <v>75</v>
      </c>
      <c r="D27213">
        <v>2.7397260273972599E-3</v>
      </c>
    </row>
    <row r="27214" spans="1:4" hidden="1" x14ac:dyDescent="0.3">
      <c r="A27214">
        <v>27212</v>
      </c>
      <c r="B27214" t="s">
        <v>76</v>
      </c>
      <c r="C27214" t="s">
        <v>77</v>
      </c>
      <c r="D27214">
        <v>0</v>
      </c>
    </row>
    <row r="27215" spans="1:4" hidden="1" x14ac:dyDescent="0.3">
      <c r="A27215">
        <v>27213</v>
      </c>
      <c r="B27215" t="s">
        <v>78</v>
      </c>
      <c r="C27215" t="s">
        <v>79</v>
      </c>
      <c r="D27215">
        <v>0</v>
      </c>
    </row>
    <row r="27216" spans="1:4" hidden="1" x14ac:dyDescent="0.3">
      <c r="A27216">
        <v>27214</v>
      </c>
      <c r="B27216" s="1" t="s">
        <v>35363</v>
      </c>
      <c r="C27216" t="s">
        <v>81</v>
      </c>
      <c r="D27216" s="1" t="s">
        <v>35364</v>
      </c>
    </row>
    <row r="27217" spans="1:4" hidden="1" x14ac:dyDescent="0.3">
      <c r="A27217">
        <v>27215</v>
      </c>
      <c r="B27217" t="s">
        <v>35365</v>
      </c>
      <c r="C27217" t="s">
        <v>84</v>
      </c>
      <c r="D27217">
        <v>0.99990187887839799</v>
      </c>
    </row>
    <row r="27218" spans="1:4" hidden="1" x14ac:dyDescent="0.3">
      <c r="A27218">
        <v>27216</v>
      </c>
      <c r="B27218" s="1" t="s">
        <v>35366</v>
      </c>
      <c r="C27218" t="s">
        <v>86</v>
      </c>
      <c r="D27218" s="1" t="s">
        <v>35367</v>
      </c>
    </row>
    <row r="27219" spans="1:4" hidden="1" x14ac:dyDescent="0.3">
      <c r="A27219">
        <v>27217</v>
      </c>
      <c r="B27219" t="s">
        <v>35368</v>
      </c>
      <c r="C27219" t="s">
        <v>89</v>
      </c>
      <c r="D27219">
        <v>115127836.44639499</v>
      </c>
    </row>
    <row r="27220" spans="1:4" hidden="1" x14ac:dyDescent="0.3">
      <c r="A27220">
        <v>27218</v>
      </c>
      <c r="B27220" s="1" t="s">
        <v>35369</v>
      </c>
      <c r="C27220" t="s">
        <v>91</v>
      </c>
      <c r="D27220" s="1" t="s">
        <v>35304</v>
      </c>
    </row>
    <row r="27221" spans="1:4" hidden="1" x14ac:dyDescent="0.3">
      <c r="A27221">
        <v>27219</v>
      </c>
      <c r="B27221" t="s">
        <v>35370</v>
      </c>
      <c r="C27221" t="s">
        <v>94</v>
      </c>
      <c r="D27221">
        <v>115224670.998399</v>
      </c>
    </row>
    <row r="27222" spans="1:4" hidden="1" x14ac:dyDescent="0.3">
      <c r="A27222">
        <v>27220</v>
      </c>
      <c r="B27222" t="s">
        <v>35371</v>
      </c>
      <c r="C27222" t="s">
        <v>96</v>
      </c>
      <c r="D27222">
        <v>35676479.1948255</v>
      </c>
    </row>
    <row r="27223" spans="1:4" hidden="1" x14ac:dyDescent="0.3">
      <c r="A27223">
        <v>27221</v>
      </c>
      <c r="B27223" t="s">
        <v>35372</v>
      </c>
      <c r="C27223" t="s">
        <v>98</v>
      </c>
      <c r="D27223">
        <v>21485944.134561401</v>
      </c>
    </row>
    <row r="27224" spans="1:4" hidden="1" x14ac:dyDescent="0.3">
      <c r="A27224">
        <v>27222</v>
      </c>
      <c r="B27224" s="1" t="s">
        <v>35373</v>
      </c>
      <c r="C27224" t="s">
        <v>100</v>
      </c>
      <c r="D27224" s="1" t="s">
        <v>35374</v>
      </c>
    </row>
    <row r="27225" spans="1:4" hidden="1" x14ac:dyDescent="0.3">
      <c r="A27225">
        <v>27223</v>
      </c>
      <c r="B27225" t="s">
        <v>35375</v>
      </c>
      <c r="C27225" t="s">
        <v>103</v>
      </c>
      <c r="D27225">
        <v>1.27909894628781E-2</v>
      </c>
    </row>
    <row r="27226" spans="1:4" hidden="1" x14ac:dyDescent="0.3">
      <c r="A27226">
        <v>27224</v>
      </c>
      <c r="B27226" t="s">
        <v>35376</v>
      </c>
      <c r="C27226" t="s">
        <v>105</v>
      </c>
      <c r="D27226">
        <v>2.2432246148367099E-4</v>
      </c>
    </row>
    <row r="27227" spans="1:4" hidden="1" x14ac:dyDescent="0.3">
      <c r="A27227">
        <v>27225</v>
      </c>
      <c r="B27227" t="s">
        <v>35377</v>
      </c>
      <c r="C27227" t="s">
        <v>107</v>
      </c>
      <c r="D27227">
        <v>2.23667480030003E-2</v>
      </c>
    </row>
    <row r="27228" spans="1:4" hidden="1" x14ac:dyDescent="0.3">
      <c r="A27228">
        <v>27226</v>
      </c>
      <c r="B27228" s="1" t="s">
        <v>35378</v>
      </c>
      <c r="C27228" t="s">
        <v>109</v>
      </c>
      <c r="D27228" s="1" t="s">
        <v>35379</v>
      </c>
    </row>
    <row r="27229" spans="1:4" x14ac:dyDescent="0.3">
      <c r="A27229">
        <v>27227</v>
      </c>
      <c r="B27229" t="s">
        <v>35380</v>
      </c>
      <c r="C27229" t="s">
        <v>207</v>
      </c>
      <c r="D27229">
        <v>172386355.51063901</v>
      </c>
    </row>
    <row r="27230" spans="1:4" hidden="1" x14ac:dyDescent="0.3">
      <c r="A27230">
        <v>27228</v>
      </c>
      <c r="B27230" t="s">
        <v>35381</v>
      </c>
      <c r="C27230" t="s">
        <v>209</v>
      </c>
      <c r="D27230">
        <v>1985.87798461995</v>
      </c>
    </row>
    <row r="27231" spans="1:4" hidden="1" x14ac:dyDescent="0.3">
      <c r="A27231">
        <v>27229</v>
      </c>
      <c r="B27231" t="s">
        <v>35382</v>
      </c>
      <c r="C27231" t="s">
        <v>211</v>
      </c>
      <c r="D27231">
        <v>614.88073742962195</v>
      </c>
    </row>
    <row r="27232" spans="1:4" hidden="1" x14ac:dyDescent="0.3">
      <c r="A27232">
        <v>27230</v>
      </c>
      <c r="B27232" s="1" t="s">
        <v>35383</v>
      </c>
      <c r="C27232" t="s">
        <v>213</v>
      </c>
      <c r="D27232" s="1" t="s">
        <v>35384</v>
      </c>
    </row>
    <row r="27233" spans="1:4" hidden="1" x14ac:dyDescent="0.3">
      <c r="A27233">
        <v>27231</v>
      </c>
      <c r="B27233" t="s">
        <v>35385</v>
      </c>
      <c r="C27233" t="s">
        <v>216</v>
      </c>
      <c r="D27233">
        <v>115222022.041026</v>
      </c>
    </row>
    <row r="27234" spans="1:4" hidden="1" x14ac:dyDescent="0.3">
      <c r="A27234">
        <v>27232</v>
      </c>
      <c r="B27234" t="s">
        <v>35386</v>
      </c>
      <c r="C27234" t="s">
        <v>218</v>
      </c>
      <c r="D27234">
        <v>35675808.095670499</v>
      </c>
    </row>
    <row r="27235" spans="1:4" hidden="1" x14ac:dyDescent="0.3">
      <c r="A27235">
        <v>27233</v>
      </c>
      <c r="B27235" t="s">
        <v>35387</v>
      </c>
      <c r="C27235" t="s">
        <v>220</v>
      </c>
      <c r="D27235">
        <v>21485554.306762502</v>
      </c>
    </row>
    <row r="27236" spans="1:4" hidden="1" x14ac:dyDescent="0.3">
      <c r="A27236">
        <v>27234</v>
      </c>
      <c r="B27236" s="1" t="s">
        <v>35388</v>
      </c>
      <c r="C27236" t="s">
        <v>222</v>
      </c>
      <c r="D27236" s="1" t="s">
        <v>35389</v>
      </c>
    </row>
    <row r="27237" spans="1:4" hidden="1" x14ac:dyDescent="0.3">
      <c r="A27237">
        <v>27235</v>
      </c>
      <c r="B27237" t="s">
        <v>35390</v>
      </c>
      <c r="C27237" t="s">
        <v>225</v>
      </c>
      <c r="D27237">
        <v>115125852.22591899</v>
      </c>
    </row>
    <row r="27238" spans="1:4" hidden="1" x14ac:dyDescent="0.3">
      <c r="A27238">
        <v>27236</v>
      </c>
      <c r="B27238" t="s">
        <v>35391</v>
      </c>
      <c r="C27238" t="s">
        <v>227</v>
      </c>
      <c r="D27238">
        <v>1984.2204757928801</v>
      </c>
    </row>
    <row r="27239" spans="1:4" hidden="1" x14ac:dyDescent="0.3">
      <c r="A27239">
        <v>27237</v>
      </c>
      <c r="B27239" s="1" t="s">
        <v>35392</v>
      </c>
      <c r="C27239" t="s">
        <v>229</v>
      </c>
      <c r="D27239" s="1" t="s">
        <v>35393</v>
      </c>
    </row>
    <row r="27240" spans="1:4" hidden="1" x14ac:dyDescent="0.3">
      <c r="A27240">
        <v>27238</v>
      </c>
      <c r="B27240" t="s">
        <v>35394</v>
      </c>
      <c r="C27240" t="s">
        <v>112</v>
      </c>
      <c r="D27240">
        <v>-663.07938822537403</v>
      </c>
    </row>
    <row r="27241" spans="1:4" hidden="1" x14ac:dyDescent="0.3">
      <c r="A27241">
        <v>27239</v>
      </c>
      <c r="B27241" t="s">
        <v>35395</v>
      </c>
      <c r="C27241" t="s">
        <v>114</v>
      </c>
      <c r="D27241">
        <v>-56.218417600561601</v>
      </c>
    </row>
    <row r="27242" spans="1:4" hidden="1" x14ac:dyDescent="0.3">
      <c r="A27242">
        <v>27240</v>
      </c>
      <c r="B27242" s="1" t="s">
        <v>35396</v>
      </c>
      <c r="C27242" t="s">
        <v>116</v>
      </c>
      <c r="D27242" s="1" t="s">
        <v>35397</v>
      </c>
    </row>
    <row r="27243" spans="1:4" hidden="1" x14ac:dyDescent="0.3">
      <c r="A27243">
        <v>27241</v>
      </c>
      <c r="B27243" t="s">
        <v>35398</v>
      </c>
      <c r="C27243" t="s">
        <v>119</v>
      </c>
      <c r="D27243">
        <v>115222022.041026</v>
      </c>
    </row>
    <row r="27244" spans="1:4" hidden="1" x14ac:dyDescent="0.3">
      <c r="A27244">
        <v>27242</v>
      </c>
      <c r="B27244" t="s">
        <v>35399</v>
      </c>
      <c r="C27244" t="s">
        <v>121</v>
      </c>
      <c r="D27244">
        <v>35675808.095670499</v>
      </c>
    </row>
    <row r="27245" spans="1:4" hidden="1" x14ac:dyDescent="0.3">
      <c r="A27245">
        <v>27243</v>
      </c>
      <c r="B27245" s="1" t="s">
        <v>35400</v>
      </c>
      <c r="C27245" t="s">
        <v>123</v>
      </c>
      <c r="D27245" s="1" t="s">
        <v>35401</v>
      </c>
    </row>
    <row r="27246" spans="1:4" hidden="1" x14ac:dyDescent="0.3">
      <c r="A27246">
        <v>27244</v>
      </c>
      <c r="B27246" t="s">
        <v>35402</v>
      </c>
      <c r="C27246" t="s">
        <v>126</v>
      </c>
      <c r="D27246">
        <v>1.00093355781089</v>
      </c>
    </row>
    <row r="27247" spans="1:4" hidden="1" x14ac:dyDescent="0.3">
      <c r="A27247">
        <v>27245</v>
      </c>
      <c r="B27247" t="s">
        <v>35403</v>
      </c>
      <c r="C27247" t="s">
        <v>128</v>
      </c>
      <c r="D27247">
        <v>0.30991569920777201</v>
      </c>
    </row>
    <row r="27248" spans="1:4" hidden="1" x14ac:dyDescent="0.3">
      <c r="A27248">
        <v>27246</v>
      </c>
      <c r="B27248" s="1" t="s">
        <v>35404</v>
      </c>
      <c r="C27248" t="s">
        <v>130</v>
      </c>
      <c r="D27248" s="1" t="s">
        <v>35405</v>
      </c>
    </row>
    <row r="27249" spans="1:4" hidden="1" x14ac:dyDescent="0.3">
      <c r="A27249">
        <v>27247</v>
      </c>
      <c r="B27249" s="1" t="s">
        <v>35406</v>
      </c>
      <c r="C27249" t="s">
        <v>4</v>
      </c>
      <c r="D27249" t="s">
        <v>35407</v>
      </c>
    </row>
    <row r="27250" spans="1:4" hidden="1" x14ac:dyDescent="0.3">
      <c r="A27250">
        <v>27248</v>
      </c>
      <c r="B27250" t="s">
        <v>35408</v>
      </c>
      <c r="C27250" t="s">
        <v>7</v>
      </c>
      <c r="D27250">
        <v>2035.55</v>
      </c>
    </row>
    <row r="27251" spans="1:4" hidden="1" x14ac:dyDescent="0.3">
      <c r="A27251">
        <v>27249</v>
      </c>
      <c r="B27251" s="1" t="s">
        <v>35409</v>
      </c>
      <c r="C27251" t="s">
        <v>9</v>
      </c>
      <c r="D27251" s="1" t="s">
        <v>35410</v>
      </c>
    </row>
    <row r="27252" spans="1:4" hidden="1" x14ac:dyDescent="0.3">
      <c r="A27252">
        <v>27250</v>
      </c>
      <c r="B27252" t="s">
        <v>35411</v>
      </c>
      <c r="C27252" t="s">
        <v>14</v>
      </c>
      <c r="D27252">
        <v>100.6367188</v>
      </c>
    </row>
    <row r="27253" spans="1:4" hidden="1" x14ac:dyDescent="0.3">
      <c r="A27253">
        <v>27251</v>
      </c>
      <c r="B27253" t="s">
        <v>35412</v>
      </c>
      <c r="C27253" t="s">
        <v>16</v>
      </c>
      <c r="D27253">
        <v>4.4537265711496596</v>
      </c>
    </row>
    <row r="27254" spans="1:4" hidden="1" x14ac:dyDescent="0.3">
      <c r="A27254">
        <v>27252</v>
      </c>
      <c r="B27254" s="1" t="s">
        <v>35413</v>
      </c>
      <c r="C27254" t="s">
        <v>140</v>
      </c>
      <c r="D27254" s="1" t="s">
        <v>35414</v>
      </c>
    </row>
    <row r="27255" spans="1:4" hidden="1" x14ac:dyDescent="0.3">
      <c r="A27255">
        <v>27253</v>
      </c>
      <c r="B27255" t="s">
        <v>35415</v>
      </c>
      <c r="C27255" t="s">
        <v>22</v>
      </c>
      <c r="D27255">
        <v>61.4</v>
      </c>
    </row>
    <row r="27256" spans="1:4" hidden="1" x14ac:dyDescent="0.3">
      <c r="A27256">
        <v>27254</v>
      </c>
      <c r="B27256" t="s">
        <v>35416</v>
      </c>
      <c r="C27256" t="s">
        <v>24</v>
      </c>
      <c r="D27256">
        <v>5.9018551711138798</v>
      </c>
    </row>
    <row r="27257" spans="1:4" hidden="1" x14ac:dyDescent="0.3">
      <c r="A27257">
        <v>27255</v>
      </c>
      <c r="B27257" s="1" t="s">
        <v>35417</v>
      </c>
      <c r="C27257" t="s">
        <v>145</v>
      </c>
      <c r="D27257" s="1" t="s">
        <v>35418</v>
      </c>
    </row>
    <row r="27258" spans="1:4" hidden="1" x14ac:dyDescent="0.3">
      <c r="A27258">
        <v>27256</v>
      </c>
      <c r="B27258" t="s">
        <v>35419</v>
      </c>
      <c r="C27258" t="s">
        <v>35</v>
      </c>
      <c r="D27258">
        <v>0.31971876018951201</v>
      </c>
    </row>
    <row r="27259" spans="1:4" hidden="1" x14ac:dyDescent="0.3">
      <c r="A27259">
        <v>27257</v>
      </c>
      <c r="B27259" t="s">
        <v>35420</v>
      </c>
      <c r="C27259" t="s">
        <v>149</v>
      </c>
      <c r="D27259">
        <v>0.96300981787903195</v>
      </c>
    </row>
    <row r="27260" spans="1:4" hidden="1" x14ac:dyDescent="0.3">
      <c r="A27260">
        <v>27258</v>
      </c>
      <c r="B27260" s="1" t="s">
        <v>35421</v>
      </c>
      <c r="C27260" t="s">
        <v>151</v>
      </c>
      <c r="D27260" s="1" t="s">
        <v>35422</v>
      </c>
    </row>
    <row r="27261" spans="1:4" hidden="1" x14ac:dyDescent="0.3">
      <c r="A27261">
        <v>27259</v>
      </c>
      <c r="B27261" t="s">
        <v>35423</v>
      </c>
      <c r="C27261" t="s">
        <v>30</v>
      </c>
      <c r="D27261">
        <v>0.28254553681786498</v>
      </c>
    </row>
    <row r="27262" spans="1:4" hidden="1" x14ac:dyDescent="0.3">
      <c r="A27262">
        <v>27260</v>
      </c>
      <c r="B27262" t="s">
        <v>35424</v>
      </c>
      <c r="C27262" t="s">
        <v>32</v>
      </c>
      <c r="D27262">
        <v>2.08957282834892E-2</v>
      </c>
    </row>
    <row r="27263" spans="1:4" hidden="1" x14ac:dyDescent="0.3">
      <c r="A27263">
        <v>27261</v>
      </c>
      <c r="B27263" s="1" t="s">
        <v>35425</v>
      </c>
      <c r="C27263" t="s">
        <v>155</v>
      </c>
      <c r="D27263" s="1" t="s">
        <v>35426</v>
      </c>
    </row>
    <row r="27264" spans="1:4" hidden="1" x14ac:dyDescent="0.3">
      <c r="A27264">
        <v>27262</v>
      </c>
      <c r="B27264" t="s">
        <v>35427</v>
      </c>
      <c r="C27264" t="s">
        <v>40</v>
      </c>
      <c r="D27264">
        <v>0.39773570299262101</v>
      </c>
    </row>
    <row r="27265" spans="1:4" hidden="1" x14ac:dyDescent="0.3">
      <c r="A27265">
        <v>27263</v>
      </c>
      <c r="B27265" t="s">
        <v>35428</v>
      </c>
      <c r="C27265" t="s">
        <v>42</v>
      </c>
      <c r="D27265">
        <v>1.75152841841049E-2</v>
      </c>
    </row>
    <row r="27266" spans="1:4" hidden="1" x14ac:dyDescent="0.3">
      <c r="A27266">
        <v>27264</v>
      </c>
      <c r="B27266" s="1" t="s">
        <v>35429</v>
      </c>
      <c r="C27266" t="s">
        <v>159</v>
      </c>
      <c r="D27266" s="1" t="s">
        <v>35430</v>
      </c>
    </row>
    <row r="27267" spans="1:4" hidden="1" x14ac:dyDescent="0.3">
      <c r="A27267">
        <v>27265</v>
      </c>
      <c r="B27267" t="s">
        <v>35431</v>
      </c>
      <c r="C27267" t="s">
        <v>161</v>
      </c>
      <c r="D27267">
        <v>0.98643593048838396</v>
      </c>
    </row>
    <row r="27268" spans="1:4" hidden="1" x14ac:dyDescent="0.3">
      <c r="A27268">
        <v>27266</v>
      </c>
      <c r="B27268" t="s">
        <v>35432</v>
      </c>
      <c r="C27268" t="s">
        <v>163</v>
      </c>
      <c r="D27268">
        <v>0.99978024933731702</v>
      </c>
    </row>
    <row r="27269" spans="1:4" hidden="1" x14ac:dyDescent="0.3">
      <c r="A27269">
        <v>27267</v>
      </c>
      <c r="B27269" s="1" t="s">
        <v>35433</v>
      </c>
      <c r="C27269" t="s">
        <v>165</v>
      </c>
      <c r="D27269" s="1" t="s">
        <v>35434</v>
      </c>
    </row>
    <row r="27270" spans="1:4" hidden="1" x14ac:dyDescent="0.3">
      <c r="A27270">
        <v>27268</v>
      </c>
      <c r="B27270" t="s">
        <v>35435</v>
      </c>
      <c r="C27270" t="s">
        <v>168</v>
      </c>
      <c r="D27270">
        <v>1.0000821651891001</v>
      </c>
    </row>
    <row r="27271" spans="1:4" hidden="1" x14ac:dyDescent="0.3">
      <c r="A27271">
        <v>27269</v>
      </c>
      <c r="B27271" t="s">
        <v>35436</v>
      </c>
      <c r="C27271" t="s">
        <v>170</v>
      </c>
      <c r="D27271">
        <v>0.99983818099925303</v>
      </c>
    </row>
    <row r="27272" spans="1:4" hidden="1" x14ac:dyDescent="0.3">
      <c r="A27272">
        <v>27270</v>
      </c>
      <c r="B27272" s="1" t="s">
        <v>35437</v>
      </c>
      <c r="C27272" t="s">
        <v>172</v>
      </c>
      <c r="D27272" s="1" t="s">
        <v>35438</v>
      </c>
    </row>
    <row r="27273" spans="1:4" hidden="1" x14ac:dyDescent="0.3">
      <c r="A27273">
        <v>27271</v>
      </c>
      <c r="B27273" s="1" t="s">
        <v>35439</v>
      </c>
      <c r="C27273" t="s">
        <v>55</v>
      </c>
      <c r="D27273" s="1" t="s">
        <v>35440</v>
      </c>
    </row>
    <row r="27274" spans="1:4" hidden="1" x14ac:dyDescent="0.3">
      <c r="A27274">
        <v>27272</v>
      </c>
      <c r="B27274" s="1" t="s">
        <v>35441</v>
      </c>
      <c r="C27274" t="s">
        <v>52</v>
      </c>
      <c r="D27274" s="1" t="s">
        <v>35442</v>
      </c>
    </row>
    <row r="27275" spans="1:4" hidden="1" x14ac:dyDescent="0.3">
      <c r="A27275">
        <v>27273</v>
      </c>
      <c r="B27275" s="1" t="s">
        <v>35443</v>
      </c>
      <c r="C27275" t="s">
        <v>58</v>
      </c>
      <c r="D27275" s="1" t="s">
        <v>35444</v>
      </c>
    </row>
    <row r="27276" spans="1:4" hidden="1" x14ac:dyDescent="0.3">
      <c r="A27276">
        <v>27274</v>
      </c>
      <c r="B27276" t="s">
        <v>35445</v>
      </c>
      <c r="C27276" t="s">
        <v>61</v>
      </c>
      <c r="D27276">
        <v>170947091.76737601</v>
      </c>
    </row>
    <row r="27277" spans="1:4" hidden="1" x14ac:dyDescent="0.3">
      <c r="A27277">
        <v>27275</v>
      </c>
      <c r="B27277" t="s">
        <v>35446</v>
      </c>
      <c r="C27277" t="s">
        <v>63</v>
      </c>
      <c r="D27277">
        <v>113659142.524793</v>
      </c>
    </row>
    <row r="27278" spans="1:4" hidden="1" x14ac:dyDescent="0.3">
      <c r="A27278">
        <v>27276</v>
      </c>
      <c r="B27278" t="s">
        <v>35447</v>
      </c>
      <c r="C27278" t="s">
        <v>65</v>
      </c>
      <c r="D27278">
        <v>35667968.313199699</v>
      </c>
    </row>
    <row r="27279" spans="1:4" hidden="1" x14ac:dyDescent="0.3">
      <c r="A27279">
        <v>27277</v>
      </c>
      <c r="B27279" s="1" t="s">
        <v>35448</v>
      </c>
      <c r="C27279" t="s">
        <v>67</v>
      </c>
      <c r="D27279" s="1" t="s">
        <v>35449</v>
      </c>
    </row>
    <row r="27280" spans="1:4" hidden="1" x14ac:dyDescent="0.3">
      <c r="A27280">
        <v>27278</v>
      </c>
      <c r="B27280" s="1" t="s">
        <v>35450</v>
      </c>
      <c r="C27280" t="s">
        <v>70</v>
      </c>
      <c r="D27280" s="1" t="s">
        <v>35451</v>
      </c>
    </row>
    <row r="27281" spans="1:4" hidden="1" x14ac:dyDescent="0.3">
      <c r="A27281">
        <v>27279</v>
      </c>
      <c r="B27281" t="s">
        <v>35452</v>
      </c>
      <c r="C27281" t="s">
        <v>73</v>
      </c>
      <c r="D27281">
        <v>0.99990187887839799</v>
      </c>
    </row>
    <row r="27282" spans="1:4" hidden="1" x14ac:dyDescent="0.3">
      <c r="A27282">
        <v>27280</v>
      </c>
      <c r="B27282" t="s">
        <v>74</v>
      </c>
      <c r="C27282" t="s">
        <v>75</v>
      </c>
      <c r="D27282">
        <v>2.7397260273972599E-3</v>
      </c>
    </row>
    <row r="27283" spans="1:4" hidden="1" x14ac:dyDescent="0.3">
      <c r="A27283">
        <v>27281</v>
      </c>
      <c r="B27283" t="s">
        <v>76</v>
      </c>
      <c r="C27283" t="s">
        <v>77</v>
      </c>
      <c r="D27283">
        <v>0</v>
      </c>
    </row>
    <row r="27284" spans="1:4" hidden="1" x14ac:dyDescent="0.3">
      <c r="A27284">
        <v>27282</v>
      </c>
      <c r="B27284" t="s">
        <v>470</v>
      </c>
      <c r="C27284" t="s">
        <v>79</v>
      </c>
      <c r="D27284" s="2">
        <v>-2.2204460492503101E-16</v>
      </c>
    </row>
    <row r="27285" spans="1:4" hidden="1" x14ac:dyDescent="0.3">
      <c r="A27285">
        <v>27283</v>
      </c>
      <c r="B27285" s="1" t="s">
        <v>35453</v>
      </c>
      <c r="C27285" t="s">
        <v>81</v>
      </c>
      <c r="D27285" s="1" t="s">
        <v>35454</v>
      </c>
    </row>
    <row r="27286" spans="1:4" hidden="1" x14ac:dyDescent="0.3">
      <c r="A27286">
        <v>27284</v>
      </c>
      <c r="B27286" t="s">
        <v>35455</v>
      </c>
      <c r="C27286" t="s">
        <v>84</v>
      </c>
      <c r="D27286">
        <v>0.99992216951657098</v>
      </c>
    </row>
    <row r="27287" spans="1:4" hidden="1" x14ac:dyDescent="0.3">
      <c r="A27287">
        <v>27285</v>
      </c>
      <c r="B27287" s="1" t="s">
        <v>35456</v>
      </c>
      <c r="C27287" t="s">
        <v>86</v>
      </c>
      <c r="D27287" s="1" t="s">
        <v>35457</v>
      </c>
    </row>
    <row r="27288" spans="1:4" hidden="1" x14ac:dyDescent="0.3">
      <c r="A27288">
        <v>27286</v>
      </c>
      <c r="B27288" t="s">
        <v>35458</v>
      </c>
      <c r="C27288" t="s">
        <v>89</v>
      </c>
      <c r="D27288">
        <v>115125500.24729399</v>
      </c>
    </row>
    <row r="27289" spans="1:4" hidden="1" x14ac:dyDescent="0.3">
      <c r="A27289">
        <v>27287</v>
      </c>
      <c r="B27289" s="1" t="s">
        <v>35459</v>
      </c>
      <c r="C27289" t="s">
        <v>91</v>
      </c>
      <c r="D27289" s="1" t="s">
        <v>35393</v>
      </c>
    </row>
    <row r="27290" spans="1:4" hidden="1" x14ac:dyDescent="0.3">
      <c r="A27290">
        <v>27288</v>
      </c>
      <c r="B27290" t="s">
        <v>35460</v>
      </c>
      <c r="C27290" t="s">
        <v>94</v>
      </c>
      <c r="D27290">
        <v>113659142.524793</v>
      </c>
    </row>
    <row r="27291" spans="1:4" hidden="1" x14ac:dyDescent="0.3">
      <c r="A27291">
        <v>27289</v>
      </c>
      <c r="B27291" t="s">
        <v>35461</v>
      </c>
      <c r="C27291" t="s">
        <v>96</v>
      </c>
      <c r="D27291">
        <v>35667968.313199699</v>
      </c>
    </row>
    <row r="27292" spans="1:4" hidden="1" x14ac:dyDescent="0.3">
      <c r="A27292">
        <v>27290</v>
      </c>
      <c r="B27292" t="s">
        <v>35462</v>
      </c>
      <c r="C27292" t="s">
        <v>98</v>
      </c>
      <c r="D27292">
        <v>21619980.929383699</v>
      </c>
    </row>
    <row r="27293" spans="1:4" hidden="1" x14ac:dyDescent="0.3">
      <c r="A27293">
        <v>27291</v>
      </c>
      <c r="B27293" s="1" t="s">
        <v>35463</v>
      </c>
      <c r="C27293" t="s">
        <v>100</v>
      </c>
      <c r="D27293" s="1" t="s">
        <v>35464</v>
      </c>
    </row>
    <row r="27294" spans="1:4" hidden="1" x14ac:dyDescent="0.3">
      <c r="A27294">
        <v>27292</v>
      </c>
      <c r="B27294" t="s">
        <v>35465</v>
      </c>
      <c r="C27294" t="s">
        <v>103</v>
      </c>
      <c r="D27294">
        <v>1.2783076052901399E-2</v>
      </c>
    </row>
    <row r="27295" spans="1:4" hidden="1" x14ac:dyDescent="0.3">
      <c r="A27295">
        <v>27293</v>
      </c>
      <c r="B27295" t="s">
        <v>35466</v>
      </c>
      <c r="C27295" t="s">
        <v>105</v>
      </c>
      <c r="D27295">
        <v>2.23663865562589E-4</v>
      </c>
    </row>
    <row r="27296" spans="1:4" hidden="1" x14ac:dyDescent="0.3">
      <c r="A27296">
        <v>27294</v>
      </c>
      <c r="B27296" t="s">
        <v>35467</v>
      </c>
      <c r="C27296" t="s">
        <v>107</v>
      </c>
      <c r="D27296">
        <v>2.23347171877878E-2</v>
      </c>
    </row>
    <row r="27297" spans="1:4" hidden="1" x14ac:dyDescent="0.3">
      <c r="A27297">
        <v>27295</v>
      </c>
      <c r="B27297" s="1" t="s">
        <v>35468</v>
      </c>
      <c r="C27297" t="s">
        <v>109</v>
      </c>
      <c r="D27297" s="1" t="s">
        <v>35469</v>
      </c>
    </row>
    <row r="27298" spans="1:4" x14ac:dyDescent="0.3">
      <c r="A27298">
        <v>27296</v>
      </c>
      <c r="B27298" t="s">
        <v>35470</v>
      </c>
      <c r="C27298" t="s">
        <v>207</v>
      </c>
      <c r="D27298">
        <v>170947960.91856101</v>
      </c>
    </row>
    <row r="27299" spans="1:4" hidden="1" x14ac:dyDescent="0.3">
      <c r="A27299">
        <v>27297</v>
      </c>
      <c r="B27299" t="s">
        <v>35471</v>
      </c>
      <c r="C27299" t="s">
        <v>209</v>
      </c>
      <c r="D27299">
        <v>-2306.4586054338502</v>
      </c>
    </row>
    <row r="27300" spans="1:4" hidden="1" x14ac:dyDescent="0.3">
      <c r="A27300">
        <v>27298</v>
      </c>
      <c r="B27300" t="s">
        <v>35472</v>
      </c>
      <c r="C27300" t="s">
        <v>211</v>
      </c>
      <c r="D27300">
        <v>-723.79824958693598</v>
      </c>
    </row>
    <row r="27301" spans="1:4" hidden="1" x14ac:dyDescent="0.3">
      <c r="A27301">
        <v>27299</v>
      </c>
      <c r="B27301" s="1" t="s">
        <v>35473</v>
      </c>
      <c r="C27301" t="s">
        <v>213</v>
      </c>
      <c r="D27301" s="1" t="s">
        <v>35474</v>
      </c>
    </row>
    <row r="27302" spans="1:4" hidden="1" x14ac:dyDescent="0.3">
      <c r="A27302">
        <v>27300</v>
      </c>
      <c r="B27302" t="s">
        <v>35475</v>
      </c>
      <c r="C27302" t="s">
        <v>216</v>
      </c>
      <c r="D27302">
        <v>113662225.552129</v>
      </c>
    </row>
    <row r="27303" spans="1:4" hidden="1" x14ac:dyDescent="0.3">
      <c r="A27303">
        <v>27301</v>
      </c>
      <c r="B27303" t="s">
        <v>35476</v>
      </c>
      <c r="C27303" t="s">
        <v>218</v>
      </c>
      <c r="D27303">
        <v>35668760.629377097</v>
      </c>
    </row>
    <row r="27304" spans="1:4" hidden="1" x14ac:dyDescent="0.3">
      <c r="A27304">
        <v>27302</v>
      </c>
      <c r="B27304" t="s">
        <v>35477</v>
      </c>
      <c r="C27304" t="s">
        <v>220</v>
      </c>
      <c r="D27304">
        <v>21620443.720656101</v>
      </c>
    </row>
    <row r="27305" spans="1:4" hidden="1" x14ac:dyDescent="0.3">
      <c r="A27305">
        <v>27303</v>
      </c>
      <c r="B27305" s="1" t="s">
        <v>35478</v>
      </c>
      <c r="C27305" t="s">
        <v>222</v>
      </c>
      <c r="D27305" s="1" t="s">
        <v>35479</v>
      </c>
    </row>
    <row r="27306" spans="1:4" hidden="1" x14ac:dyDescent="0.3">
      <c r="A27306">
        <v>27304</v>
      </c>
      <c r="B27306" t="s">
        <v>35480</v>
      </c>
      <c r="C27306" t="s">
        <v>225</v>
      </c>
      <c r="D27306">
        <v>115127836.44639499</v>
      </c>
    </row>
    <row r="27307" spans="1:4" hidden="1" x14ac:dyDescent="0.3">
      <c r="A27307">
        <v>27305</v>
      </c>
      <c r="B27307" t="s">
        <v>35481</v>
      </c>
      <c r="C27307" t="s">
        <v>227</v>
      </c>
      <c r="D27307">
        <v>-2336.19910050928</v>
      </c>
    </row>
    <row r="27308" spans="1:4" hidden="1" x14ac:dyDescent="0.3">
      <c r="A27308">
        <v>27306</v>
      </c>
      <c r="B27308" s="1" t="s">
        <v>35482</v>
      </c>
      <c r="C27308" t="s">
        <v>229</v>
      </c>
      <c r="D27308" s="1" t="s">
        <v>35483</v>
      </c>
    </row>
    <row r="27309" spans="1:4" hidden="1" x14ac:dyDescent="0.3">
      <c r="A27309">
        <v>27307</v>
      </c>
      <c r="B27309" t="s">
        <v>35484</v>
      </c>
      <c r="C27309" t="s">
        <v>112</v>
      </c>
      <c r="D27309">
        <v>776.56873142657003</v>
      </c>
    </row>
    <row r="27310" spans="1:4" hidden="1" x14ac:dyDescent="0.3">
      <c r="A27310">
        <v>27308</v>
      </c>
      <c r="B27310" t="s">
        <v>35485</v>
      </c>
      <c r="C27310" t="s">
        <v>114</v>
      </c>
      <c r="D27310">
        <v>68.517927782539203</v>
      </c>
    </row>
    <row r="27311" spans="1:4" hidden="1" x14ac:dyDescent="0.3">
      <c r="A27311">
        <v>27309</v>
      </c>
      <c r="B27311" s="1" t="s">
        <v>35486</v>
      </c>
      <c r="C27311" t="s">
        <v>116</v>
      </c>
      <c r="D27311" s="1" t="s">
        <v>35487</v>
      </c>
    </row>
    <row r="27312" spans="1:4" hidden="1" x14ac:dyDescent="0.3">
      <c r="A27312">
        <v>27310</v>
      </c>
      <c r="B27312" t="s">
        <v>35488</v>
      </c>
      <c r="C27312" t="s">
        <v>119</v>
      </c>
      <c r="D27312">
        <v>113662225.552129</v>
      </c>
    </row>
    <row r="27313" spans="1:4" hidden="1" x14ac:dyDescent="0.3">
      <c r="A27313">
        <v>27311</v>
      </c>
      <c r="B27313" t="s">
        <v>35489</v>
      </c>
      <c r="C27313" t="s">
        <v>121</v>
      </c>
      <c r="D27313">
        <v>35668760.629377097</v>
      </c>
    </row>
    <row r="27314" spans="1:4" hidden="1" x14ac:dyDescent="0.3">
      <c r="A27314">
        <v>27312</v>
      </c>
      <c r="B27314" s="1" t="s">
        <v>35490</v>
      </c>
      <c r="C27314" t="s">
        <v>123</v>
      </c>
      <c r="D27314" s="1" t="s">
        <v>35491</v>
      </c>
    </row>
    <row r="27315" spans="1:4" hidden="1" x14ac:dyDescent="0.3">
      <c r="A27315">
        <v>27313</v>
      </c>
      <c r="B27315" t="s">
        <v>35492</v>
      </c>
      <c r="C27315" t="s">
        <v>126</v>
      </c>
      <c r="D27315">
        <v>0.987346554363426</v>
      </c>
    </row>
    <row r="27316" spans="1:4" hidden="1" x14ac:dyDescent="0.3">
      <c r="A27316">
        <v>27314</v>
      </c>
      <c r="B27316" t="s">
        <v>35493</v>
      </c>
      <c r="C27316" t="s">
        <v>128</v>
      </c>
      <c r="D27316">
        <v>0.30984285003004097</v>
      </c>
    </row>
    <row r="27317" spans="1:4" hidden="1" x14ac:dyDescent="0.3">
      <c r="A27317">
        <v>27315</v>
      </c>
      <c r="B27317" s="1" t="s">
        <v>35494</v>
      </c>
      <c r="C27317" t="s">
        <v>130</v>
      </c>
      <c r="D27317" s="1" t="s">
        <v>35495</v>
      </c>
    </row>
    <row r="27318" spans="1:4" hidden="1" x14ac:dyDescent="0.3">
      <c r="A27318">
        <v>27316</v>
      </c>
      <c r="B27318" s="1" t="s">
        <v>35496</v>
      </c>
      <c r="C27318" t="s">
        <v>4</v>
      </c>
      <c r="D27318" t="s">
        <v>35497</v>
      </c>
    </row>
    <row r="27319" spans="1:4" hidden="1" x14ac:dyDescent="0.3">
      <c r="A27319">
        <v>27317</v>
      </c>
      <c r="B27319" t="s">
        <v>35498</v>
      </c>
      <c r="C27319" t="s">
        <v>7</v>
      </c>
      <c r="D27319">
        <v>2027.34</v>
      </c>
    </row>
    <row r="27320" spans="1:4" hidden="1" x14ac:dyDescent="0.3">
      <c r="A27320">
        <v>27318</v>
      </c>
      <c r="B27320" s="1" t="s">
        <v>35499</v>
      </c>
      <c r="C27320" t="s">
        <v>9</v>
      </c>
      <c r="D27320" s="1" t="s">
        <v>35500</v>
      </c>
    </row>
    <row r="27321" spans="1:4" hidden="1" x14ac:dyDescent="0.3">
      <c r="A27321">
        <v>27319</v>
      </c>
      <c r="B27321" t="s">
        <v>35411</v>
      </c>
      <c r="C27321" t="s">
        <v>14</v>
      </c>
      <c r="D27321">
        <v>100.6367188</v>
      </c>
    </row>
    <row r="27322" spans="1:4" hidden="1" x14ac:dyDescent="0.3">
      <c r="A27322">
        <v>27320</v>
      </c>
      <c r="B27322" t="s">
        <v>35501</v>
      </c>
      <c r="C27322" t="s">
        <v>16</v>
      </c>
      <c r="D27322">
        <v>4.4521025569724104</v>
      </c>
    </row>
    <row r="27323" spans="1:4" hidden="1" x14ac:dyDescent="0.3">
      <c r="A27323">
        <v>27321</v>
      </c>
      <c r="B27323" s="1" t="s">
        <v>35502</v>
      </c>
      <c r="C27323" t="s">
        <v>140</v>
      </c>
      <c r="D27323" s="1" t="s">
        <v>35503</v>
      </c>
    </row>
    <row r="27324" spans="1:4" hidden="1" x14ac:dyDescent="0.3">
      <c r="A27324">
        <v>27322</v>
      </c>
      <c r="B27324" t="s">
        <v>35504</v>
      </c>
      <c r="C27324" t="s">
        <v>22</v>
      </c>
      <c r="D27324">
        <v>60.9</v>
      </c>
    </row>
    <row r="27325" spans="1:4" hidden="1" x14ac:dyDescent="0.3">
      <c r="A27325">
        <v>27323</v>
      </c>
      <c r="B27325" t="s">
        <v>35505</v>
      </c>
      <c r="C27325" t="s">
        <v>24</v>
      </c>
      <c r="D27325">
        <v>5.9211942590376196</v>
      </c>
    </row>
    <row r="27326" spans="1:4" hidden="1" x14ac:dyDescent="0.3">
      <c r="A27326">
        <v>27324</v>
      </c>
      <c r="B27326" s="1" t="s">
        <v>35506</v>
      </c>
      <c r="C27326" t="s">
        <v>145</v>
      </c>
      <c r="D27326" s="1" t="s">
        <v>35507</v>
      </c>
    </row>
    <row r="27327" spans="1:4" hidden="1" x14ac:dyDescent="0.3">
      <c r="A27327">
        <v>27325</v>
      </c>
      <c r="B27327" t="s">
        <v>35508</v>
      </c>
      <c r="C27327" t="s">
        <v>35</v>
      </c>
      <c r="D27327">
        <v>0.26178402590156302</v>
      </c>
    </row>
    <row r="27328" spans="1:4" hidden="1" x14ac:dyDescent="0.3">
      <c r="A27328">
        <v>27326</v>
      </c>
      <c r="B27328" t="s">
        <v>35509</v>
      </c>
      <c r="C27328" t="s">
        <v>149</v>
      </c>
      <c r="D27328">
        <v>0.96076499404289695</v>
      </c>
    </row>
    <row r="27329" spans="1:4" hidden="1" x14ac:dyDescent="0.3">
      <c r="A27329">
        <v>27327</v>
      </c>
      <c r="B27329" s="1" t="s">
        <v>35510</v>
      </c>
      <c r="C27329" t="s">
        <v>151</v>
      </c>
      <c r="D27329" s="1" t="s">
        <v>35511</v>
      </c>
    </row>
    <row r="27330" spans="1:4" hidden="1" x14ac:dyDescent="0.3">
      <c r="A27330">
        <v>27328</v>
      </c>
      <c r="B27330" t="s">
        <v>35512</v>
      </c>
      <c r="C27330" t="s">
        <v>30</v>
      </c>
      <c r="D27330">
        <v>0.30620775449291898</v>
      </c>
    </row>
    <row r="27331" spans="1:4" hidden="1" x14ac:dyDescent="0.3">
      <c r="A27331">
        <v>27329</v>
      </c>
      <c r="B27331" t="s">
        <v>35513</v>
      </c>
      <c r="C27331" t="s">
        <v>32</v>
      </c>
      <c r="D27331">
        <v>2.22592404037412E-2</v>
      </c>
    </row>
    <row r="27332" spans="1:4" hidden="1" x14ac:dyDescent="0.3">
      <c r="A27332">
        <v>27330</v>
      </c>
      <c r="B27332" s="1" t="s">
        <v>35514</v>
      </c>
      <c r="C27332" t="s">
        <v>155</v>
      </c>
      <c r="D27332" s="1" t="s">
        <v>35515</v>
      </c>
    </row>
    <row r="27333" spans="1:4" hidden="1" x14ac:dyDescent="0.3">
      <c r="A27333">
        <v>27331</v>
      </c>
      <c r="B27333" t="s">
        <v>35516</v>
      </c>
      <c r="C27333" t="s">
        <v>40</v>
      </c>
      <c r="D27333">
        <v>0.432008219605517</v>
      </c>
    </row>
    <row r="27334" spans="1:4" hidden="1" x14ac:dyDescent="0.3">
      <c r="A27334">
        <v>27332</v>
      </c>
      <c r="B27334" t="s">
        <v>35517</v>
      </c>
      <c r="C27334" t="s">
        <v>42</v>
      </c>
      <c r="D27334">
        <v>1.8578015533323999E-2</v>
      </c>
    </row>
    <row r="27335" spans="1:4" hidden="1" x14ac:dyDescent="0.3">
      <c r="A27335">
        <v>27333</v>
      </c>
      <c r="B27335" s="1" t="s">
        <v>35518</v>
      </c>
      <c r="C27335" t="s">
        <v>159</v>
      </c>
      <c r="D27335" s="1" t="s">
        <v>35519</v>
      </c>
    </row>
    <row r="27336" spans="1:4" hidden="1" x14ac:dyDescent="0.3">
      <c r="A27336">
        <v>27334</v>
      </c>
      <c r="B27336" t="s">
        <v>35520</v>
      </c>
      <c r="C27336" t="s">
        <v>161</v>
      </c>
      <c r="D27336">
        <v>0.99596669204883204</v>
      </c>
    </row>
    <row r="27337" spans="1:4" hidden="1" x14ac:dyDescent="0.3">
      <c r="A27337">
        <v>27335</v>
      </c>
      <c r="B27337" t="s">
        <v>35521</v>
      </c>
      <c r="C27337" t="s">
        <v>163</v>
      </c>
      <c r="D27337">
        <v>0.99998454650970803</v>
      </c>
    </row>
    <row r="27338" spans="1:4" hidden="1" x14ac:dyDescent="0.3">
      <c r="A27338">
        <v>27336</v>
      </c>
      <c r="B27338" s="1" t="s">
        <v>35522</v>
      </c>
      <c r="C27338" t="s">
        <v>165</v>
      </c>
      <c r="D27338" s="1" t="s">
        <v>35523</v>
      </c>
    </row>
    <row r="27339" spans="1:4" hidden="1" x14ac:dyDescent="0.3">
      <c r="A27339">
        <v>27337</v>
      </c>
      <c r="B27339" t="s">
        <v>35524</v>
      </c>
      <c r="C27339" t="s">
        <v>168</v>
      </c>
      <c r="D27339">
        <v>0.99885643779481403</v>
      </c>
    </row>
    <row r="27340" spans="1:4" hidden="1" x14ac:dyDescent="0.3">
      <c r="A27340">
        <v>27338</v>
      </c>
      <c r="B27340" t="s">
        <v>35525</v>
      </c>
      <c r="C27340" t="s">
        <v>170</v>
      </c>
      <c r="D27340">
        <v>1.0013356037080701</v>
      </c>
    </row>
    <row r="27341" spans="1:4" hidden="1" x14ac:dyDescent="0.3">
      <c r="A27341">
        <v>27339</v>
      </c>
      <c r="B27341" s="1" t="s">
        <v>35526</v>
      </c>
      <c r="C27341" t="s">
        <v>172</v>
      </c>
      <c r="D27341" s="1" t="s">
        <v>35527</v>
      </c>
    </row>
    <row r="27342" spans="1:4" hidden="1" x14ac:dyDescent="0.3">
      <c r="A27342">
        <v>27340</v>
      </c>
      <c r="B27342" s="1" t="s">
        <v>35528</v>
      </c>
      <c r="C27342" t="s">
        <v>55</v>
      </c>
      <c r="D27342" s="1" t="s">
        <v>35529</v>
      </c>
    </row>
    <row r="27343" spans="1:4" hidden="1" x14ac:dyDescent="0.3">
      <c r="A27343">
        <v>27341</v>
      </c>
      <c r="B27343" s="1" t="s">
        <v>35530</v>
      </c>
      <c r="C27343" t="s">
        <v>52</v>
      </c>
      <c r="D27343" s="1" t="s">
        <v>35531</v>
      </c>
    </row>
    <row r="27344" spans="1:4" hidden="1" x14ac:dyDescent="0.3">
      <c r="A27344">
        <v>27342</v>
      </c>
      <c r="B27344" s="1" t="s">
        <v>35532</v>
      </c>
      <c r="C27344" t="s">
        <v>58</v>
      </c>
      <c r="D27344" s="1" t="s">
        <v>35533</v>
      </c>
    </row>
    <row r="27345" spans="1:4" hidden="1" x14ac:dyDescent="0.3">
      <c r="A27345">
        <v>27343</v>
      </c>
      <c r="B27345" t="s">
        <v>35534</v>
      </c>
      <c r="C27345" t="s">
        <v>61</v>
      </c>
      <c r="D27345">
        <v>170338033.59935001</v>
      </c>
    </row>
    <row r="27346" spans="1:4" hidden="1" x14ac:dyDescent="0.3">
      <c r="A27346">
        <v>27344</v>
      </c>
      <c r="B27346" t="s">
        <v>35535</v>
      </c>
      <c r="C27346" t="s">
        <v>63</v>
      </c>
      <c r="D27346">
        <v>113203790.794063</v>
      </c>
    </row>
    <row r="27347" spans="1:4" hidden="1" x14ac:dyDescent="0.3">
      <c r="A27347">
        <v>27345</v>
      </c>
      <c r="B27347" t="s">
        <v>35536</v>
      </c>
      <c r="C27347" t="s">
        <v>65</v>
      </c>
      <c r="D27347">
        <v>35668209.422531001</v>
      </c>
    </row>
    <row r="27348" spans="1:4" hidden="1" x14ac:dyDescent="0.3">
      <c r="A27348">
        <v>27346</v>
      </c>
      <c r="B27348" s="1" t="s">
        <v>35537</v>
      </c>
      <c r="C27348" t="s">
        <v>67</v>
      </c>
      <c r="D27348" s="1" t="s">
        <v>35538</v>
      </c>
    </row>
    <row r="27349" spans="1:4" hidden="1" x14ac:dyDescent="0.3">
      <c r="A27349">
        <v>27347</v>
      </c>
      <c r="B27349" s="1" t="s">
        <v>35539</v>
      </c>
      <c r="C27349" t="s">
        <v>70</v>
      </c>
      <c r="D27349" s="1" t="s">
        <v>35540</v>
      </c>
    </row>
    <row r="27350" spans="1:4" hidden="1" x14ac:dyDescent="0.3">
      <c r="A27350">
        <v>27348</v>
      </c>
      <c r="B27350" t="s">
        <v>35541</v>
      </c>
      <c r="C27350" t="s">
        <v>73</v>
      </c>
      <c r="D27350">
        <v>0.99992216951657098</v>
      </c>
    </row>
    <row r="27351" spans="1:4" hidden="1" x14ac:dyDescent="0.3">
      <c r="A27351">
        <v>27349</v>
      </c>
      <c r="B27351" t="s">
        <v>74</v>
      </c>
      <c r="C27351" t="s">
        <v>75</v>
      </c>
      <c r="D27351">
        <v>2.7397260273972599E-3</v>
      </c>
    </row>
    <row r="27352" spans="1:4" hidden="1" x14ac:dyDescent="0.3">
      <c r="A27352">
        <v>27350</v>
      </c>
      <c r="B27352" t="s">
        <v>76</v>
      </c>
      <c r="C27352" t="s">
        <v>77</v>
      </c>
      <c r="D27352">
        <v>0</v>
      </c>
    </row>
    <row r="27353" spans="1:4" hidden="1" x14ac:dyDescent="0.3">
      <c r="A27353">
        <v>27351</v>
      </c>
      <c r="B27353" t="s">
        <v>78</v>
      </c>
      <c r="C27353" t="s">
        <v>79</v>
      </c>
      <c r="D27353">
        <v>0</v>
      </c>
    </row>
    <row r="27354" spans="1:4" hidden="1" x14ac:dyDescent="0.3">
      <c r="A27354">
        <v>27352</v>
      </c>
      <c r="B27354" s="1" t="s">
        <v>35542</v>
      </c>
      <c r="C27354" t="s">
        <v>81</v>
      </c>
      <c r="D27354" s="1" t="s">
        <v>35543</v>
      </c>
    </row>
    <row r="27355" spans="1:4" hidden="1" x14ac:dyDescent="0.3">
      <c r="A27355">
        <v>27353</v>
      </c>
      <c r="B27355" t="s">
        <v>35544</v>
      </c>
      <c r="C27355" t="s">
        <v>84</v>
      </c>
      <c r="D27355">
        <v>0.99992942118263906</v>
      </c>
    </row>
    <row r="27356" spans="1:4" hidden="1" x14ac:dyDescent="0.3">
      <c r="A27356">
        <v>27354</v>
      </c>
      <c r="B27356" s="1" t="s">
        <v>35545</v>
      </c>
      <c r="C27356" t="s">
        <v>86</v>
      </c>
      <c r="D27356" s="1" t="s">
        <v>35546</v>
      </c>
    </row>
    <row r="27357" spans="1:4" hidden="1" x14ac:dyDescent="0.3">
      <c r="A27357">
        <v>27355</v>
      </c>
      <c r="B27357" t="s">
        <v>35547</v>
      </c>
      <c r="C27357" t="s">
        <v>89</v>
      </c>
      <c r="D27357">
        <v>115124665.33668301</v>
      </c>
    </row>
    <row r="27358" spans="1:4" hidden="1" x14ac:dyDescent="0.3">
      <c r="A27358">
        <v>27356</v>
      </c>
      <c r="B27358" s="1" t="s">
        <v>35548</v>
      </c>
      <c r="C27358" t="s">
        <v>91</v>
      </c>
      <c r="D27358" s="1" t="s">
        <v>35483</v>
      </c>
    </row>
    <row r="27359" spans="1:4" hidden="1" x14ac:dyDescent="0.3">
      <c r="A27359">
        <v>27357</v>
      </c>
      <c r="B27359" t="s">
        <v>35549</v>
      </c>
      <c r="C27359" t="s">
        <v>94</v>
      </c>
      <c r="D27359">
        <v>113203790.794063</v>
      </c>
    </row>
    <row r="27360" spans="1:4" hidden="1" x14ac:dyDescent="0.3">
      <c r="A27360">
        <v>27358</v>
      </c>
      <c r="B27360" t="s">
        <v>35550</v>
      </c>
      <c r="C27360" t="s">
        <v>96</v>
      </c>
      <c r="D27360">
        <v>35668209.422531001</v>
      </c>
    </row>
    <row r="27361" spans="1:4" hidden="1" x14ac:dyDescent="0.3">
      <c r="A27361">
        <v>27359</v>
      </c>
      <c r="B27361" t="s">
        <v>35551</v>
      </c>
      <c r="C27361" t="s">
        <v>98</v>
      </c>
      <c r="D27361">
        <v>21466033.382756099</v>
      </c>
    </row>
    <row r="27362" spans="1:4" hidden="1" x14ac:dyDescent="0.3">
      <c r="A27362">
        <v>27360</v>
      </c>
      <c r="B27362" s="1" t="s">
        <v>35552</v>
      </c>
      <c r="C27362" t="s">
        <v>100</v>
      </c>
      <c r="D27362" s="1" t="s">
        <v>35553</v>
      </c>
    </row>
    <row r="27363" spans="1:4" hidden="1" x14ac:dyDescent="0.3">
      <c r="A27363">
        <v>27361</v>
      </c>
      <c r="B27363" t="s">
        <v>35554</v>
      </c>
      <c r="C27363" t="s">
        <v>103</v>
      </c>
      <c r="D27363">
        <v>1.22828195069867E-2</v>
      </c>
    </row>
    <row r="27364" spans="1:4" hidden="1" x14ac:dyDescent="0.3">
      <c r="A27364">
        <v>27362</v>
      </c>
      <c r="B27364" t="s">
        <v>35555</v>
      </c>
      <c r="C27364" t="s">
        <v>105</v>
      </c>
      <c r="D27364">
        <v>2.1957284932306499E-4</v>
      </c>
    </row>
    <row r="27365" spans="1:4" hidden="1" x14ac:dyDescent="0.3">
      <c r="A27365">
        <v>27363</v>
      </c>
      <c r="B27365" t="s">
        <v>35556</v>
      </c>
      <c r="C27365" t="s">
        <v>107</v>
      </c>
      <c r="D27365">
        <v>2.2279015699462199E-2</v>
      </c>
    </row>
    <row r="27366" spans="1:4" hidden="1" x14ac:dyDescent="0.3">
      <c r="A27366">
        <v>27364</v>
      </c>
      <c r="B27366" s="1" t="s">
        <v>35557</v>
      </c>
      <c r="C27366" t="s">
        <v>109</v>
      </c>
      <c r="D27366" s="1" t="s">
        <v>35558</v>
      </c>
    </row>
    <row r="27367" spans="1:4" x14ac:dyDescent="0.3">
      <c r="A27367">
        <v>27365</v>
      </c>
      <c r="B27367" t="s">
        <v>35559</v>
      </c>
      <c r="C27367" t="s">
        <v>207</v>
      </c>
      <c r="D27367">
        <v>170338343.95281899</v>
      </c>
    </row>
    <row r="27368" spans="1:4" hidden="1" x14ac:dyDescent="0.3">
      <c r="A27368">
        <v>27366</v>
      </c>
      <c r="B27368" t="s">
        <v>35560</v>
      </c>
      <c r="C27368" t="s">
        <v>209</v>
      </c>
      <c r="D27368">
        <v>-820.98196554342803</v>
      </c>
    </row>
    <row r="27369" spans="1:4" hidden="1" x14ac:dyDescent="0.3">
      <c r="A27369">
        <v>27367</v>
      </c>
      <c r="B27369" t="s">
        <v>35561</v>
      </c>
      <c r="C27369" t="s">
        <v>211</v>
      </c>
      <c r="D27369">
        <v>-258.67425129815899</v>
      </c>
    </row>
    <row r="27370" spans="1:4" hidden="1" x14ac:dyDescent="0.3">
      <c r="A27370">
        <v>27368</v>
      </c>
      <c r="B27370" s="1" t="s">
        <v>35562</v>
      </c>
      <c r="C27370" t="s">
        <v>213</v>
      </c>
      <c r="D27370" s="1" t="s">
        <v>35563</v>
      </c>
    </row>
    <row r="27371" spans="1:4" hidden="1" x14ac:dyDescent="0.3">
      <c r="A27371">
        <v>27369</v>
      </c>
      <c r="B27371" t="s">
        <v>35564</v>
      </c>
      <c r="C27371" t="s">
        <v>216</v>
      </c>
      <c r="D27371">
        <v>113204884.77690101</v>
      </c>
    </row>
    <row r="27372" spans="1:4" hidden="1" x14ac:dyDescent="0.3">
      <c r="A27372">
        <v>27370</v>
      </c>
      <c r="B27372" t="s">
        <v>35565</v>
      </c>
      <c r="C27372" t="s">
        <v>218</v>
      </c>
      <c r="D27372">
        <v>35668492.173973903</v>
      </c>
    </row>
    <row r="27373" spans="1:4" hidden="1" x14ac:dyDescent="0.3">
      <c r="A27373">
        <v>27371</v>
      </c>
      <c r="B27373" t="s">
        <v>35566</v>
      </c>
      <c r="C27373" t="s">
        <v>220</v>
      </c>
      <c r="D27373">
        <v>21466202.334878899</v>
      </c>
    </row>
    <row r="27374" spans="1:4" hidden="1" x14ac:dyDescent="0.3">
      <c r="A27374">
        <v>27372</v>
      </c>
      <c r="B27374" s="1" t="s">
        <v>35567</v>
      </c>
      <c r="C27374" t="s">
        <v>222</v>
      </c>
      <c r="D27374" s="1" t="s">
        <v>35568</v>
      </c>
    </row>
    <row r="27375" spans="1:4" hidden="1" x14ac:dyDescent="0.3">
      <c r="A27375">
        <v>27373</v>
      </c>
      <c r="B27375" t="s">
        <v>35569</v>
      </c>
      <c r="C27375" t="s">
        <v>225</v>
      </c>
      <c r="D27375">
        <v>115125500.24729399</v>
      </c>
    </row>
    <row r="27376" spans="1:4" hidden="1" x14ac:dyDescent="0.3">
      <c r="A27376">
        <v>27374</v>
      </c>
      <c r="B27376" t="s">
        <v>35570</v>
      </c>
      <c r="C27376" t="s">
        <v>227</v>
      </c>
      <c r="D27376">
        <v>-834.91061064600899</v>
      </c>
    </row>
    <row r="27377" spans="1:4" hidden="1" x14ac:dyDescent="0.3">
      <c r="A27377">
        <v>27375</v>
      </c>
      <c r="B27377" s="1" t="s">
        <v>35571</v>
      </c>
      <c r="C27377" t="s">
        <v>229</v>
      </c>
      <c r="D27377" s="1" t="s">
        <v>35572</v>
      </c>
    </row>
    <row r="27378" spans="1:4" hidden="1" x14ac:dyDescent="0.3">
      <c r="A27378">
        <v>27376</v>
      </c>
      <c r="B27378" t="s">
        <v>35573</v>
      </c>
      <c r="C27378" t="s">
        <v>112</v>
      </c>
      <c r="D27378">
        <v>273.00087331212097</v>
      </c>
    </row>
    <row r="27379" spans="1:4" hidden="1" x14ac:dyDescent="0.3">
      <c r="A27379">
        <v>27377</v>
      </c>
      <c r="B27379" t="s">
        <v>35574</v>
      </c>
      <c r="C27379" t="s">
        <v>114</v>
      </c>
      <c r="D27379">
        <v>24.077191665697701</v>
      </c>
    </row>
    <row r="27380" spans="1:4" hidden="1" x14ac:dyDescent="0.3">
      <c r="A27380">
        <v>27378</v>
      </c>
      <c r="B27380" s="1" t="s">
        <v>35575</v>
      </c>
      <c r="C27380" t="s">
        <v>116</v>
      </c>
      <c r="D27380" s="1" t="s">
        <v>35576</v>
      </c>
    </row>
    <row r="27381" spans="1:4" hidden="1" x14ac:dyDescent="0.3">
      <c r="A27381">
        <v>27379</v>
      </c>
      <c r="B27381" t="s">
        <v>35577</v>
      </c>
      <c r="C27381" t="s">
        <v>119</v>
      </c>
      <c r="D27381">
        <v>113204884.77690101</v>
      </c>
    </row>
    <row r="27382" spans="1:4" hidden="1" x14ac:dyDescent="0.3">
      <c r="A27382">
        <v>27380</v>
      </c>
      <c r="B27382" t="s">
        <v>35578</v>
      </c>
      <c r="C27382" t="s">
        <v>121</v>
      </c>
      <c r="D27382">
        <v>35668492.173973903</v>
      </c>
    </row>
    <row r="27383" spans="1:4" hidden="1" x14ac:dyDescent="0.3">
      <c r="A27383">
        <v>27381</v>
      </c>
      <c r="B27383" s="1" t="s">
        <v>35579</v>
      </c>
      <c r="C27383" t="s">
        <v>123</v>
      </c>
      <c r="D27383" s="1" t="s">
        <v>35580</v>
      </c>
    </row>
    <row r="27384" spans="1:4" hidden="1" x14ac:dyDescent="0.3">
      <c r="A27384">
        <v>27382</v>
      </c>
      <c r="B27384" t="s">
        <v>35581</v>
      </c>
      <c r="C27384" t="s">
        <v>126</v>
      </c>
      <c r="D27384">
        <v>0.98338660821935997</v>
      </c>
    </row>
    <row r="27385" spans="1:4" hidden="1" x14ac:dyDescent="0.3">
      <c r="A27385">
        <v>27383</v>
      </c>
      <c r="B27385" t="s">
        <v>35582</v>
      </c>
      <c r="C27385" t="s">
        <v>128</v>
      </c>
      <c r="D27385">
        <v>0.30984455846043002</v>
      </c>
    </row>
    <row r="27386" spans="1:4" hidden="1" x14ac:dyDescent="0.3">
      <c r="A27386">
        <v>27384</v>
      </c>
      <c r="B27386" s="1" t="s">
        <v>35583</v>
      </c>
      <c r="C27386" t="s">
        <v>130</v>
      </c>
      <c r="D27386" s="1" t="s">
        <v>35584</v>
      </c>
    </row>
    <row r="27387" spans="1:4" hidden="1" x14ac:dyDescent="0.3">
      <c r="A27387">
        <v>27385</v>
      </c>
      <c r="B27387" s="1" t="s">
        <v>35585</v>
      </c>
      <c r="C27387" t="s">
        <v>4</v>
      </c>
      <c r="D27387" t="s">
        <v>35586</v>
      </c>
    </row>
    <row r="27388" spans="1:4" hidden="1" x14ac:dyDescent="0.3">
      <c r="A27388">
        <v>27386</v>
      </c>
      <c r="B27388" t="s">
        <v>35587</v>
      </c>
      <c r="C27388" t="s">
        <v>7</v>
      </c>
      <c r="D27388">
        <v>1911.89</v>
      </c>
    </row>
    <row r="27389" spans="1:4" hidden="1" x14ac:dyDescent="0.3">
      <c r="A27389">
        <v>27387</v>
      </c>
      <c r="B27389" s="1" t="s">
        <v>35588</v>
      </c>
      <c r="C27389" t="s">
        <v>9</v>
      </c>
      <c r="D27389" s="1" t="s">
        <v>35589</v>
      </c>
    </row>
    <row r="27390" spans="1:4" hidden="1" x14ac:dyDescent="0.3">
      <c r="A27390">
        <v>27388</v>
      </c>
      <c r="B27390" t="s">
        <v>35590</v>
      </c>
      <c r="C27390" t="s">
        <v>14</v>
      </c>
      <c r="D27390">
        <v>100.6328125</v>
      </c>
    </row>
    <row r="27391" spans="1:4" hidden="1" x14ac:dyDescent="0.3">
      <c r="A27391">
        <v>27389</v>
      </c>
      <c r="B27391" t="s">
        <v>35591</v>
      </c>
      <c r="C27391" t="s">
        <v>16</v>
      </c>
      <c r="D27391">
        <v>4.448044420924</v>
      </c>
    </row>
    <row r="27392" spans="1:4" hidden="1" x14ac:dyDescent="0.3">
      <c r="A27392">
        <v>27390</v>
      </c>
      <c r="B27392" s="1" t="s">
        <v>35592</v>
      </c>
      <c r="C27392" t="s">
        <v>140</v>
      </c>
      <c r="D27392" s="1" t="s">
        <v>35593</v>
      </c>
    </row>
    <row r="27393" spans="1:4" hidden="1" x14ac:dyDescent="0.3">
      <c r="A27393">
        <v>27391</v>
      </c>
      <c r="B27393" t="s">
        <v>35594</v>
      </c>
      <c r="C27393" t="s">
        <v>22</v>
      </c>
      <c r="D27393">
        <v>61.85</v>
      </c>
    </row>
    <row r="27394" spans="1:4" hidden="1" x14ac:dyDescent="0.3">
      <c r="A27394">
        <v>27392</v>
      </c>
      <c r="B27394" t="s">
        <v>35595</v>
      </c>
      <c r="C27394" t="s">
        <v>24</v>
      </c>
      <c r="D27394">
        <v>5.8546909236465901</v>
      </c>
    </row>
    <row r="27395" spans="1:4" hidden="1" x14ac:dyDescent="0.3">
      <c r="A27395">
        <v>27393</v>
      </c>
      <c r="B27395" s="1" t="s">
        <v>35596</v>
      </c>
      <c r="C27395" t="s">
        <v>145</v>
      </c>
      <c r="D27395" s="1" t="s">
        <v>35597</v>
      </c>
    </row>
    <row r="27396" spans="1:4" hidden="1" x14ac:dyDescent="0.3">
      <c r="A27396">
        <v>27394</v>
      </c>
      <c r="B27396" t="s">
        <v>35598</v>
      </c>
      <c r="C27396" t="s">
        <v>35</v>
      </c>
      <c r="D27396">
        <v>0.734330775827017</v>
      </c>
    </row>
    <row r="27397" spans="1:4" hidden="1" x14ac:dyDescent="0.3">
      <c r="A27397">
        <v>27395</v>
      </c>
      <c r="B27397" t="s">
        <v>35599</v>
      </c>
      <c r="C27397" t="s">
        <v>149</v>
      </c>
      <c r="D27397">
        <v>0.95846291765960401</v>
      </c>
    </row>
    <row r="27398" spans="1:4" hidden="1" x14ac:dyDescent="0.3">
      <c r="A27398">
        <v>27396</v>
      </c>
      <c r="B27398" s="1" t="s">
        <v>35600</v>
      </c>
      <c r="C27398" t="s">
        <v>151</v>
      </c>
      <c r="D27398" s="1" t="s">
        <v>35601</v>
      </c>
    </row>
    <row r="27399" spans="1:4" hidden="1" x14ac:dyDescent="0.3">
      <c r="A27399">
        <v>27397</v>
      </c>
      <c r="B27399" t="s">
        <v>35602</v>
      </c>
      <c r="C27399" t="s">
        <v>30</v>
      </c>
      <c r="D27399">
        <v>0.114328615854227</v>
      </c>
    </row>
    <row r="27400" spans="1:4" hidden="1" x14ac:dyDescent="0.3">
      <c r="A27400">
        <v>27398</v>
      </c>
      <c r="B27400" t="s">
        <v>35603</v>
      </c>
      <c r="C27400" t="s">
        <v>32</v>
      </c>
      <c r="D27400">
        <v>2.3479340026506802E-2</v>
      </c>
    </row>
    <row r="27401" spans="1:4" hidden="1" x14ac:dyDescent="0.3">
      <c r="A27401">
        <v>27399</v>
      </c>
      <c r="B27401" s="1" t="s">
        <v>35604</v>
      </c>
      <c r="C27401" t="s">
        <v>155</v>
      </c>
      <c r="D27401" s="1" t="s">
        <v>35605</v>
      </c>
    </row>
    <row r="27402" spans="1:4" hidden="1" x14ac:dyDescent="0.3">
      <c r="A27402">
        <v>27400</v>
      </c>
      <c r="B27402" t="s">
        <v>35606</v>
      </c>
      <c r="C27402" t="s">
        <v>40</v>
      </c>
      <c r="D27402">
        <v>0.15134060831875501</v>
      </c>
    </row>
    <row r="27403" spans="1:4" hidden="1" x14ac:dyDescent="0.3">
      <c r="A27403">
        <v>27401</v>
      </c>
      <c r="B27403" t="s">
        <v>35607</v>
      </c>
      <c r="C27403" t="s">
        <v>42</v>
      </c>
      <c r="D27403">
        <v>1.9857842429984899E-2</v>
      </c>
    </row>
    <row r="27404" spans="1:4" hidden="1" x14ac:dyDescent="0.3">
      <c r="A27404">
        <v>27402</v>
      </c>
      <c r="B27404" s="1" t="s">
        <v>35608</v>
      </c>
      <c r="C27404" t="s">
        <v>159</v>
      </c>
      <c r="D27404" s="1" t="s">
        <v>35609</v>
      </c>
    </row>
    <row r="27405" spans="1:4" hidden="1" x14ac:dyDescent="0.3">
      <c r="A27405">
        <v>27403</v>
      </c>
      <c r="B27405" t="s">
        <v>35610</v>
      </c>
      <c r="C27405" t="s">
        <v>161</v>
      </c>
      <c r="D27405">
        <v>0.943053459212564</v>
      </c>
    </row>
    <row r="27406" spans="1:4" hidden="1" x14ac:dyDescent="0.3">
      <c r="A27406">
        <v>27404</v>
      </c>
      <c r="B27406" t="s">
        <v>35611</v>
      </c>
      <c r="C27406" t="s">
        <v>163</v>
      </c>
      <c r="D27406">
        <v>0.99992421233823303</v>
      </c>
    </row>
    <row r="27407" spans="1:4" hidden="1" x14ac:dyDescent="0.3">
      <c r="A27407">
        <v>27405</v>
      </c>
      <c r="B27407" s="1" t="s">
        <v>35612</v>
      </c>
      <c r="C27407" t="s">
        <v>165</v>
      </c>
      <c r="D27407" s="1" t="s">
        <v>35613</v>
      </c>
    </row>
    <row r="27408" spans="1:4" hidden="1" x14ac:dyDescent="0.3">
      <c r="A27408">
        <v>27406</v>
      </c>
      <c r="B27408" t="s">
        <v>35614</v>
      </c>
      <c r="C27408" t="s">
        <v>168</v>
      </c>
      <c r="D27408">
        <v>0.99882592947635795</v>
      </c>
    </row>
    <row r="27409" spans="1:4" hidden="1" x14ac:dyDescent="0.3">
      <c r="A27409">
        <v>27407</v>
      </c>
      <c r="B27409" t="s">
        <v>35615</v>
      </c>
      <c r="C27409" t="s">
        <v>170</v>
      </c>
      <c r="D27409">
        <v>1.001193532496</v>
      </c>
    </row>
    <row r="27410" spans="1:4" hidden="1" x14ac:dyDescent="0.3">
      <c r="A27410">
        <v>27408</v>
      </c>
      <c r="B27410" s="1" t="s">
        <v>35616</v>
      </c>
      <c r="C27410" t="s">
        <v>172</v>
      </c>
      <c r="D27410" s="1" t="s">
        <v>35617</v>
      </c>
    </row>
    <row r="27411" spans="1:4" hidden="1" x14ac:dyDescent="0.3">
      <c r="A27411">
        <v>27409</v>
      </c>
      <c r="B27411" s="1" t="s">
        <v>35618</v>
      </c>
      <c r="C27411" t="s">
        <v>55</v>
      </c>
      <c r="D27411" s="1" t="s">
        <v>35619</v>
      </c>
    </row>
    <row r="27412" spans="1:4" hidden="1" x14ac:dyDescent="0.3">
      <c r="A27412">
        <v>27410</v>
      </c>
      <c r="B27412" s="1" t="s">
        <v>35620</v>
      </c>
      <c r="C27412" t="s">
        <v>52</v>
      </c>
      <c r="D27412" s="1" t="s">
        <v>35621</v>
      </c>
    </row>
    <row r="27413" spans="1:4" hidden="1" x14ac:dyDescent="0.3">
      <c r="A27413">
        <v>27411</v>
      </c>
      <c r="B27413" s="1" t="s">
        <v>35622</v>
      </c>
      <c r="C27413" t="s">
        <v>58</v>
      </c>
      <c r="D27413" s="1" t="s">
        <v>35623</v>
      </c>
    </row>
    <row r="27414" spans="1:4" hidden="1" x14ac:dyDescent="0.3">
      <c r="A27414">
        <v>27412</v>
      </c>
      <c r="B27414" t="s">
        <v>35624</v>
      </c>
      <c r="C27414" t="s">
        <v>61</v>
      </c>
      <c r="D27414">
        <v>164174071.363601</v>
      </c>
    </row>
    <row r="27415" spans="1:4" hidden="1" x14ac:dyDescent="0.3">
      <c r="A27415">
        <v>27413</v>
      </c>
      <c r="B27415" t="s">
        <v>35625</v>
      </c>
      <c r="C27415" t="s">
        <v>63</v>
      </c>
      <c r="D27415">
        <v>106758258.18861701</v>
      </c>
    </row>
    <row r="27416" spans="1:4" hidden="1" x14ac:dyDescent="0.3">
      <c r="A27416">
        <v>27414</v>
      </c>
      <c r="B27416" t="s">
        <v>35626</v>
      </c>
      <c r="C27416" t="s">
        <v>65</v>
      </c>
      <c r="D27416">
        <v>35665788.942353301</v>
      </c>
    </row>
    <row r="27417" spans="1:4" hidden="1" x14ac:dyDescent="0.3">
      <c r="A27417">
        <v>27415</v>
      </c>
      <c r="B27417" s="1" t="s">
        <v>35627</v>
      </c>
      <c r="C27417" t="s">
        <v>67</v>
      </c>
      <c r="D27417" s="1" t="s">
        <v>35628</v>
      </c>
    </row>
    <row r="27418" spans="1:4" hidden="1" x14ac:dyDescent="0.3">
      <c r="A27418">
        <v>27416</v>
      </c>
      <c r="B27418" s="1" t="s">
        <v>35629</v>
      </c>
      <c r="C27418" t="s">
        <v>70</v>
      </c>
      <c r="D27418" s="1" t="s">
        <v>35630</v>
      </c>
    </row>
    <row r="27419" spans="1:4" hidden="1" x14ac:dyDescent="0.3">
      <c r="A27419">
        <v>27417</v>
      </c>
      <c r="B27419" t="s">
        <v>35631</v>
      </c>
      <c r="C27419" t="s">
        <v>73</v>
      </c>
      <c r="D27419">
        <v>0.99992942118263906</v>
      </c>
    </row>
    <row r="27420" spans="1:4" hidden="1" x14ac:dyDescent="0.3">
      <c r="A27420">
        <v>27418</v>
      </c>
      <c r="B27420" t="s">
        <v>74</v>
      </c>
      <c r="C27420" t="s">
        <v>75</v>
      </c>
      <c r="D27420">
        <v>2.7397260273972599E-3</v>
      </c>
    </row>
    <row r="27421" spans="1:4" hidden="1" x14ac:dyDescent="0.3">
      <c r="A27421">
        <v>27419</v>
      </c>
      <c r="B27421" t="s">
        <v>76</v>
      </c>
      <c r="C27421" t="s">
        <v>77</v>
      </c>
      <c r="D27421">
        <v>0</v>
      </c>
    </row>
    <row r="27422" spans="1:4" hidden="1" x14ac:dyDescent="0.3">
      <c r="A27422">
        <v>27420</v>
      </c>
      <c r="B27422" t="s">
        <v>78</v>
      </c>
      <c r="C27422" t="s">
        <v>79</v>
      </c>
      <c r="D27422">
        <v>0</v>
      </c>
    </row>
    <row r="27423" spans="1:4" hidden="1" x14ac:dyDescent="0.3">
      <c r="A27423">
        <v>27421</v>
      </c>
      <c r="B27423" s="1" t="s">
        <v>35632</v>
      </c>
      <c r="C27423" t="s">
        <v>81</v>
      </c>
      <c r="D27423" s="1" t="s">
        <v>35633</v>
      </c>
    </row>
    <row r="27424" spans="1:4" hidden="1" x14ac:dyDescent="0.3">
      <c r="A27424">
        <v>27422</v>
      </c>
      <c r="B27424" t="s">
        <v>35634</v>
      </c>
      <c r="C27424" t="s">
        <v>84</v>
      </c>
      <c r="D27424">
        <v>0.99994024429882</v>
      </c>
    </row>
    <row r="27425" spans="1:4" hidden="1" x14ac:dyDescent="0.3">
      <c r="A27425">
        <v>27423</v>
      </c>
      <c r="B27425" s="1" t="s">
        <v>35635</v>
      </c>
      <c r="C27425" t="s">
        <v>86</v>
      </c>
      <c r="D27425" s="1" t="s">
        <v>35636</v>
      </c>
    </row>
    <row r="27426" spans="1:4" hidden="1" x14ac:dyDescent="0.3">
      <c r="A27426">
        <v>27424</v>
      </c>
      <c r="B27426" t="s">
        <v>35637</v>
      </c>
      <c r="C27426" t="s">
        <v>89</v>
      </c>
      <c r="D27426">
        <v>115123419.254595</v>
      </c>
    </row>
    <row r="27427" spans="1:4" hidden="1" x14ac:dyDescent="0.3">
      <c r="A27427">
        <v>27425</v>
      </c>
      <c r="B27427" s="1" t="s">
        <v>35638</v>
      </c>
      <c r="C27427" t="s">
        <v>91</v>
      </c>
      <c r="D27427" s="1" t="s">
        <v>35572</v>
      </c>
    </row>
    <row r="27428" spans="1:4" hidden="1" x14ac:dyDescent="0.3">
      <c r="A27428">
        <v>27426</v>
      </c>
      <c r="B27428" t="s">
        <v>35639</v>
      </c>
      <c r="C27428" t="s">
        <v>94</v>
      </c>
      <c r="D27428">
        <v>106758258.18861701</v>
      </c>
    </row>
    <row r="27429" spans="1:4" hidden="1" x14ac:dyDescent="0.3">
      <c r="A27429">
        <v>27427</v>
      </c>
      <c r="B27429" t="s">
        <v>35640</v>
      </c>
      <c r="C27429" t="s">
        <v>96</v>
      </c>
      <c r="D27429">
        <v>35665788.942353301</v>
      </c>
    </row>
    <row r="27430" spans="1:4" hidden="1" x14ac:dyDescent="0.3">
      <c r="A27430">
        <v>27428</v>
      </c>
      <c r="B27430" t="s">
        <v>35641</v>
      </c>
      <c r="C27430" t="s">
        <v>98</v>
      </c>
      <c r="D27430">
        <v>21750024.2326314</v>
      </c>
    </row>
    <row r="27431" spans="1:4" hidden="1" x14ac:dyDescent="0.3">
      <c r="A27431">
        <v>27429</v>
      </c>
      <c r="B27431" s="1" t="s">
        <v>35642</v>
      </c>
      <c r="C27431" t="s">
        <v>100</v>
      </c>
      <c r="D27431" s="1" t="s">
        <v>35643</v>
      </c>
    </row>
    <row r="27432" spans="1:4" hidden="1" x14ac:dyDescent="0.3">
      <c r="A27432">
        <v>27430</v>
      </c>
      <c r="B27432" t="s">
        <v>35644</v>
      </c>
      <c r="C27432" t="s">
        <v>103</v>
      </c>
      <c r="D27432">
        <v>1.18643479306527E-2</v>
      </c>
    </row>
    <row r="27433" spans="1:4" hidden="1" x14ac:dyDescent="0.3">
      <c r="A27433">
        <v>27431</v>
      </c>
      <c r="B27433" t="s">
        <v>35645</v>
      </c>
      <c r="C27433" t="s">
        <v>105</v>
      </c>
      <c r="D27433">
        <v>2.17368038925598E-4</v>
      </c>
    </row>
    <row r="27434" spans="1:4" hidden="1" x14ac:dyDescent="0.3">
      <c r="A27434">
        <v>27432</v>
      </c>
      <c r="B27434" t="s">
        <v>35646</v>
      </c>
      <c r="C27434" t="s">
        <v>107</v>
      </c>
      <c r="D27434">
        <v>2.2167706119437899E-2</v>
      </c>
    </row>
    <row r="27435" spans="1:4" hidden="1" x14ac:dyDescent="0.3">
      <c r="A27435">
        <v>27433</v>
      </c>
      <c r="B27435" s="1" t="s">
        <v>35647</v>
      </c>
      <c r="C27435" t="s">
        <v>109</v>
      </c>
      <c r="D27435" s="1" t="s">
        <v>35648</v>
      </c>
    </row>
    <row r="27436" spans="1:4" x14ac:dyDescent="0.3">
      <c r="A27436">
        <v>27434</v>
      </c>
      <c r="B27436" t="s">
        <v>35649</v>
      </c>
      <c r="C27436" t="s">
        <v>207</v>
      </c>
      <c r="D27436">
        <v>164174532.18542501</v>
      </c>
    </row>
    <row r="27437" spans="1:4" hidden="1" x14ac:dyDescent="0.3">
      <c r="A27437">
        <v>27435</v>
      </c>
      <c r="B27437" t="s">
        <v>35650</v>
      </c>
      <c r="C27437" t="s">
        <v>209</v>
      </c>
      <c r="D27437">
        <v>-1155.5429732416701</v>
      </c>
    </row>
    <row r="27438" spans="1:4" hidden="1" x14ac:dyDescent="0.3">
      <c r="A27438">
        <v>27436</v>
      </c>
      <c r="B27438" t="s">
        <v>35651</v>
      </c>
      <c r="C27438" t="s">
        <v>211</v>
      </c>
      <c r="D27438">
        <v>-386.042669233813</v>
      </c>
    </row>
    <row r="27439" spans="1:4" hidden="1" x14ac:dyDescent="0.3">
      <c r="A27439">
        <v>27437</v>
      </c>
      <c r="B27439" s="1" t="s">
        <v>35652</v>
      </c>
      <c r="C27439" t="s">
        <v>213</v>
      </c>
      <c r="D27439" s="1" t="s">
        <v>35653</v>
      </c>
    </row>
    <row r="27440" spans="1:4" hidden="1" x14ac:dyDescent="0.3">
      <c r="A27440">
        <v>27438</v>
      </c>
      <c r="B27440" t="s">
        <v>35654</v>
      </c>
      <c r="C27440" t="s">
        <v>216</v>
      </c>
      <c r="D27440">
        <v>106759818.85087299</v>
      </c>
    </row>
    <row r="27441" spans="1:4" hidden="1" x14ac:dyDescent="0.3">
      <c r="A27441">
        <v>27439</v>
      </c>
      <c r="B27441" t="s">
        <v>35655</v>
      </c>
      <c r="C27441" t="s">
        <v>218</v>
      </c>
      <c r="D27441">
        <v>35666216.134300299</v>
      </c>
    </row>
    <row r="27442" spans="1:4" hidden="1" x14ac:dyDescent="0.3">
      <c r="A27442">
        <v>27440</v>
      </c>
      <c r="B27442" t="s">
        <v>35656</v>
      </c>
      <c r="C27442" t="s">
        <v>220</v>
      </c>
      <c r="D27442">
        <v>21750274.2057059</v>
      </c>
    </row>
    <row r="27443" spans="1:4" hidden="1" x14ac:dyDescent="0.3">
      <c r="A27443">
        <v>27441</v>
      </c>
      <c r="B27443" s="1" t="s">
        <v>35657</v>
      </c>
      <c r="C27443" t="s">
        <v>222</v>
      </c>
      <c r="D27443" s="1" t="s">
        <v>35658</v>
      </c>
    </row>
    <row r="27444" spans="1:4" hidden="1" x14ac:dyDescent="0.3">
      <c r="A27444">
        <v>27442</v>
      </c>
      <c r="B27444" t="s">
        <v>35659</v>
      </c>
      <c r="C27444" t="s">
        <v>225</v>
      </c>
      <c r="D27444">
        <v>115124665.33668301</v>
      </c>
    </row>
    <row r="27445" spans="1:4" hidden="1" x14ac:dyDescent="0.3">
      <c r="A27445">
        <v>27443</v>
      </c>
      <c r="B27445" t="s">
        <v>35660</v>
      </c>
      <c r="C27445" t="s">
        <v>227</v>
      </c>
      <c r="D27445">
        <v>-1246.08208882808</v>
      </c>
    </row>
    <row r="27446" spans="1:4" hidden="1" x14ac:dyDescent="0.3">
      <c r="A27446">
        <v>27444</v>
      </c>
      <c r="B27446" s="1" t="s">
        <v>35661</v>
      </c>
      <c r="C27446" t="s">
        <v>229</v>
      </c>
      <c r="D27446" s="1" t="s">
        <v>35662</v>
      </c>
    </row>
    <row r="27447" spans="1:4" hidden="1" x14ac:dyDescent="0.3">
      <c r="A27447">
        <v>27445</v>
      </c>
      <c r="B27447" t="s">
        <v>35663</v>
      </c>
      <c r="C27447" t="s">
        <v>112</v>
      </c>
      <c r="D27447">
        <v>405.11928342316298</v>
      </c>
    </row>
    <row r="27448" spans="1:4" hidden="1" x14ac:dyDescent="0.3">
      <c r="A27448">
        <v>27446</v>
      </c>
      <c r="B27448" t="s">
        <v>35664</v>
      </c>
      <c r="C27448" t="s">
        <v>114</v>
      </c>
      <c r="D27448">
        <v>41.149277727205799</v>
      </c>
    </row>
    <row r="27449" spans="1:4" hidden="1" x14ac:dyDescent="0.3">
      <c r="A27449">
        <v>27447</v>
      </c>
      <c r="B27449" s="1" t="s">
        <v>35665</v>
      </c>
      <c r="C27449" t="s">
        <v>116</v>
      </c>
      <c r="D27449" s="1" t="s">
        <v>35666</v>
      </c>
    </row>
    <row r="27450" spans="1:4" hidden="1" x14ac:dyDescent="0.3">
      <c r="A27450">
        <v>27448</v>
      </c>
      <c r="B27450" t="s">
        <v>35667</v>
      </c>
      <c r="C27450" t="s">
        <v>119</v>
      </c>
      <c r="D27450">
        <v>106759818.85087299</v>
      </c>
    </row>
    <row r="27451" spans="1:4" hidden="1" x14ac:dyDescent="0.3">
      <c r="A27451">
        <v>27449</v>
      </c>
      <c r="B27451" t="s">
        <v>35668</v>
      </c>
      <c r="C27451" t="s">
        <v>121</v>
      </c>
      <c r="D27451">
        <v>35666216.134300299</v>
      </c>
    </row>
    <row r="27452" spans="1:4" hidden="1" x14ac:dyDescent="0.3">
      <c r="A27452">
        <v>27450</v>
      </c>
      <c r="B27452" s="1" t="s">
        <v>35669</v>
      </c>
      <c r="C27452" t="s">
        <v>123</v>
      </c>
      <c r="D27452" s="1" t="s">
        <v>35670</v>
      </c>
    </row>
    <row r="27453" spans="1:4" hidden="1" x14ac:dyDescent="0.3">
      <c r="A27453">
        <v>27451</v>
      </c>
      <c r="B27453" t="s">
        <v>35671</v>
      </c>
      <c r="C27453" t="s">
        <v>126</v>
      </c>
      <c r="D27453">
        <v>0.92739638745269903</v>
      </c>
    </row>
    <row r="27454" spans="1:4" hidden="1" x14ac:dyDescent="0.3">
      <c r="A27454">
        <v>27452</v>
      </c>
      <c r="B27454" t="s">
        <v>35672</v>
      </c>
      <c r="C27454" t="s">
        <v>128</v>
      </c>
      <c r="D27454">
        <v>0.309823680417256</v>
      </c>
    </row>
    <row r="27455" spans="1:4" hidden="1" x14ac:dyDescent="0.3">
      <c r="A27455">
        <v>27453</v>
      </c>
      <c r="B27455" s="1" t="s">
        <v>35673</v>
      </c>
      <c r="C27455" t="s">
        <v>130</v>
      </c>
      <c r="D27455" s="1" t="s">
        <v>35674</v>
      </c>
    </row>
    <row r="27456" spans="1:4" hidden="1" x14ac:dyDescent="0.3">
      <c r="A27456">
        <v>27454</v>
      </c>
      <c r="B27456" s="1" t="s">
        <v>35675</v>
      </c>
      <c r="C27456" t="s">
        <v>4</v>
      </c>
      <c r="D27456" t="s">
        <v>35676</v>
      </c>
    </row>
    <row r="27457" spans="1:4" hidden="1" x14ac:dyDescent="0.3">
      <c r="A27457">
        <v>27455</v>
      </c>
      <c r="B27457" t="s">
        <v>35677</v>
      </c>
      <c r="C27457" t="s">
        <v>7</v>
      </c>
      <c r="D27457">
        <v>1915.83</v>
      </c>
    </row>
    <row r="27458" spans="1:4" hidden="1" x14ac:dyDescent="0.3">
      <c r="A27458">
        <v>27456</v>
      </c>
      <c r="B27458" s="1" t="s">
        <v>35678</v>
      </c>
      <c r="C27458" t="s">
        <v>9</v>
      </c>
      <c r="D27458" s="1" t="s">
        <v>35679</v>
      </c>
    </row>
    <row r="27459" spans="1:4" hidden="1" x14ac:dyDescent="0.3">
      <c r="A27459">
        <v>27457</v>
      </c>
      <c r="B27459" t="s">
        <v>35680</v>
      </c>
      <c r="C27459" t="s">
        <v>14</v>
      </c>
      <c r="D27459">
        <v>100.625</v>
      </c>
    </row>
    <row r="27460" spans="1:4" hidden="1" x14ac:dyDescent="0.3">
      <c r="A27460">
        <v>27458</v>
      </c>
      <c r="B27460" t="s">
        <v>35681</v>
      </c>
      <c r="C27460" t="s">
        <v>16</v>
      </c>
      <c r="D27460">
        <v>4.4439886073257497</v>
      </c>
    </row>
    <row r="27461" spans="1:4" hidden="1" x14ac:dyDescent="0.3">
      <c r="A27461">
        <v>27459</v>
      </c>
      <c r="B27461" s="1" t="s">
        <v>35682</v>
      </c>
      <c r="C27461" t="s">
        <v>140</v>
      </c>
      <c r="D27461" s="1" t="s">
        <v>35683</v>
      </c>
    </row>
    <row r="27462" spans="1:4" hidden="1" x14ac:dyDescent="0.3">
      <c r="A27462">
        <v>27460</v>
      </c>
      <c r="B27462" t="s">
        <v>35684</v>
      </c>
      <c r="C27462" t="s">
        <v>22</v>
      </c>
      <c r="D27462">
        <v>63.05</v>
      </c>
    </row>
    <row r="27463" spans="1:4" hidden="1" x14ac:dyDescent="0.3">
      <c r="A27463">
        <v>27461</v>
      </c>
      <c r="B27463" t="s">
        <v>35685</v>
      </c>
      <c r="C27463" t="s">
        <v>24</v>
      </c>
      <c r="D27463">
        <v>5.7712334149861402</v>
      </c>
    </row>
    <row r="27464" spans="1:4" hidden="1" x14ac:dyDescent="0.3">
      <c r="A27464">
        <v>27462</v>
      </c>
      <c r="B27464" s="1" t="s">
        <v>35686</v>
      </c>
      <c r="C27464" t="s">
        <v>145</v>
      </c>
      <c r="D27464" s="1" t="s">
        <v>35687</v>
      </c>
    </row>
    <row r="27465" spans="1:4" hidden="1" x14ac:dyDescent="0.3">
      <c r="A27465">
        <v>27463</v>
      </c>
      <c r="B27465" t="s">
        <v>35688</v>
      </c>
      <c r="C27465" t="s">
        <v>35</v>
      </c>
      <c r="D27465">
        <v>0.59806914854715798</v>
      </c>
    </row>
    <row r="27466" spans="1:4" hidden="1" x14ac:dyDescent="0.3">
      <c r="A27466">
        <v>27464</v>
      </c>
      <c r="B27466" t="s">
        <v>35689</v>
      </c>
      <c r="C27466" t="s">
        <v>149</v>
      </c>
      <c r="D27466">
        <v>0.96716500718479803</v>
      </c>
    </row>
    <row r="27467" spans="1:4" hidden="1" x14ac:dyDescent="0.3">
      <c r="A27467">
        <v>27465</v>
      </c>
      <c r="B27467" s="1" t="s">
        <v>35690</v>
      </c>
      <c r="C27467" t="s">
        <v>151</v>
      </c>
      <c r="D27467" s="1" t="s">
        <v>35691</v>
      </c>
    </row>
    <row r="27468" spans="1:4" hidden="1" x14ac:dyDescent="0.3">
      <c r="A27468">
        <v>27466</v>
      </c>
      <c r="B27468" t="s">
        <v>35692</v>
      </c>
      <c r="C27468" t="s">
        <v>30</v>
      </c>
      <c r="D27468">
        <v>0.17587600510416199</v>
      </c>
    </row>
    <row r="27469" spans="1:4" hidden="1" x14ac:dyDescent="0.3">
      <c r="A27469">
        <v>27467</v>
      </c>
      <c r="B27469" t="s">
        <v>35693</v>
      </c>
      <c r="C27469" t="s">
        <v>32</v>
      </c>
      <c r="D27469">
        <v>1.82531046851921E-2</v>
      </c>
    </row>
    <row r="27470" spans="1:4" hidden="1" x14ac:dyDescent="0.3">
      <c r="A27470">
        <v>27468</v>
      </c>
      <c r="B27470" s="1" t="s">
        <v>35694</v>
      </c>
      <c r="C27470" t="s">
        <v>155</v>
      </c>
      <c r="D27470" s="1" t="s">
        <v>35695</v>
      </c>
    </row>
    <row r="27471" spans="1:4" hidden="1" x14ac:dyDescent="0.3">
      <c r="A27471">
        <v>27469</v>
      </c>
      <c r="B27471" t="s">
        <v>35696</v>
      </c>
      <c r="C27471" t="s">
        <v>40</v>
      </c>
      <c r="D27471">
        <v>0.22605484634867901</v>
      </c>
    </row>
    <row r="27472" spans="1:4" hidden="1" x14ac:dyDescent="0.3">
      <c r="A27472">
        <v>27470</v>
      </c>
      <c r="B27472" t="s">
        <v>35697</v>
      </c>
      <c r="C27472" t="s">
        <v>42</v>
      </c>
      <c r="D27472">
        <v>1.5696627337037101E-2</v>
      </c>
    </row>
    <row r="27473" spans="1:4" hidden="1" x14ac:dyDescent="0.3">
      <c r="A27473">
        <v>27471</v>
      </c>
      <c r="B27473" s="1" t="s">
        <v>35698</v>
      </c>
      <c r="C27473" t="s">
        <v>159</v>
      </c>
      <c r="D27473" s="1" t="s">
        <v>35699</v>
      </c>
    </row>
    <row r="27474" spans="1:4" hidden="1" x14ac:dyDescent="0.3">
      <c r="A27474">
        <v>27472</v>
      </c>
      <c r="B27474" t="s">
        <v>35700</v>
      </c>
      <c r="C27474" t="s">
        <v>161</v>
      </c>
      <c r="D27474">
        <v>1.0020607880160399</v>
      </c>
    </row>
    <row r="27475" spans="1:4" hidden="1" x14ac:dyDescent="0.3">
      <c r="A27475">
        <v>27473</v>
      </c>
      <c r="B27475" t="s">
        <v>35701</v>
      </c>
      <c r="C27475" t="s">
        <v>163</v>
      </c>
      <c r="D27475">
        <v>0.99988705541669498</v>
      </c>
    </row>
    <row r="27476" spans="1:4" hidden="1" x14ac:dyDescent="0.3">
      <c r="A27476">
        <v>27474</v>
      </c>
      <c r="B27476" s="1" t="s">
        <v>35702</v>
      </c>
      <c r="C27476" t="s">
        <v>165</v>
      </c>
      <c r="D27476" s="1" t="s">
        <v>35703</v>
      </c>
    </row>
    <row r="27477" spans="1:4" hidden="1" x14ac:dyDescent="0.3">
      <c r="A27477">
        <v>27475</v>
      </c>
      <c r="B27477" t="s">
        <v>35704</v>
      </c>
      <c r="C27477" t="s">
        <v>168</v>
      </c>
      <c r="D27477">
        <v>1.0044433261649801</v>
      </c>
    </row>
    <row r="27478" spans="1:4" hidden="1" x14ac:dyDescent="0.3">
      <c r="A27478">
        <v>27476</v>
      </c>
      <c r="B27478" t="s">
        <v>35705</v>
      </c>
      <c r="C27478" t="s">
        <v>170</v>
      </c>
      <c r="D27478">
        <v>0.99489365819423403</v>
      </c>
    </row>
    <row r="27479" spans="1:4" hidden="1" x14ac:dyDescent="0.3">
      <c r="A27479">
        <v>27477</v>
      </c>
      <c r="B27479" s="1" t="s">
        <v>35706</v>
      </c>
      <c r="C27479" t="s">
        <v>172</v>
      </c>
      <c r="D27479" s="1" t="s">
        <v>35707</v>
      </c>
    </row>
    <row r="27480" spans="1:4" hidden="1" x14ac:dyDescent="0.3">
      <c r="A27480">
        <v>27478</v>
      </c>
      <c r="B27480" s="1" t="s">
        <v>35708</v>
      </c>
      <c r="C27480" t="s">
        <v>55</v>
      </c>
      <c r="D27480" s="1" t="s">
        <v>35709</v>
      </c>
    </row>
    <row r="27481" spans="1:4" hidden="1" x14ac:dyDescent="0.3">
      <c r="A27481">
        <v>27479</v>
      </c>
      <c r="B27481" s="1" t="s">
        <v>35710</v>
      </c>
      <c r="C27481" t="s">
        <v>52</v>
      </c>
      <c r="D27481" s="1" t="s">
        <v>35711</v>
      </c>
    </row>
    <row r="27482" spans="1:4" hidden="1" x14ac:dyDescent="0.3">
      <c r="A27482">
        <v>27480</v>
      </c>
      <c r="B27482" s="1" t="s">
        <v>35712</v>
      </c>
      <c r="C27482" t="s">
        <v>58</v>
      </c>
      <c r="D27482" s="1" t="s">
        <v>35713</v>
      </c>
    </row>
    <row r="27483" spans="1:4" hidden="1" x14ac:dyDescent="0.3">
      <c r="A27483">
        <v>27481</v>
      </c>
      <c r="B27483" t="s">
        <v>35714</v>
      </c>
      <c r="C27483" t="s">
        <v>61</v>
      </c>
      <c r="D27483">
        <v>164750981.861424</v>
      </c>
    </row>
    <row r="27484" spans="1:4" hidden="1" x14ac:dyDescent="0.3">
      <c r="A27484">
        <v>27482</v>
      </c>
      <c r="B27484" t="s">
        <v>35715</v>
      </c>
      <c r="C27484" t="s">
        <v>63</v>
      </c>
      <c r="D27484">
        <v>106979828.206157</v>
      </c>
    </row>
    <row r="27485" spans="1:4" hidden="1" x14ac:dyDescent="0.3">
      <c r="A27485">
        <v>27483</v>
      </c>
      <c r="B27485" t="s">
        <v>35716</v>
      </c>
      <c r="C27485" t="s">
        <v>65</v>
      </c>
      <c r="D27485">
        <v>35662187.828380898</v>
      </c>
    </row>
    <row r="27486" spans="1:4" hidden="1" x14ac:dyDescent="0.3">
      <c r="A27486">
        <v>27484</v>
      </c>
      <c r="B27486" s="1" t="s">
        <v>35717</v>
      </c>
      <c r="C27486" t="s">
        <v>67</v>
      </c>
      <c r="D27486" s="1" t="s">
        <v>35718</v>
      </c>
    </row>
    <row r="27487" spans="1:4" hidden="1" x14ac:dyDescent="0.3">
      <c r="A27487">
        <v>27485</v>
      </c>
      <c r="B27487" s="1" t="s">
        <v>35719</v>
      </c>
      <c r="C27487" t="s">
        <v>70</v>
      </c>
      <c r="D27487" s="1" t="s">
        <v>35720</v>
      </c>
    </row>
    <row r="27488" spans="1:4" hidden="1" x14ac:dyDescent="0.3">
      <c r="A27488">
        <v>27486</v>
      </c>
      <c r="B27488" t="s">
        <v>35721</v>
      </c>
      <c r="C27488" t="s">
        <v>73</v>
      </c>
      <c r="D27488">
        <v>0.99994024429882</v>
      </c>
    </row>
    <row r="27489" spans="1:4" hidden="1" x14ac:dyDescent="0.3">
      <c r="A27489">
        <v>27487</v>
      </c>
      <c r="B27489" t="s">
        <v>74</v>
      </c>
      <c r="C27489" t="s">
        <v>75</v>
      </c>
      <c r="D27489">
        <v>2.7397260273972599E-3</v>
      </c>
    </row>
    <row r="27490" spans="1:4" hidden="1" x14ac:dyDescent="0.3">
      <c r="A27490">
        <v>27488</v>
      </c>
      <c r="B27490" t="s">
        <v>76</v>
      </c>
      <c r="C27490" t="s">
        <v>77</v>
      </c>
      <c r="D27490">
        <v>0</v>
      </c>
    </row>
    <row r="27491" spans="1:4" hidden="1" x14ac:dyDescent="0.3">
      <c r="A27491">
        <v>27489</v>
      </c>
      <c r="B27491" t="s">
        <v>78</v>
      </c>
      <c r="C27491" t="s">
        <v>79</v>
      </c>
      <c r="D27491">
        <v>0</v>
      </c>
    </row>
    <row r="27492" spans="1:4" hidden="1" x14ac:dyDescent="0.3">
      <c r="A27492">
        <v>27490</v>
      </c>
      <c r="B27492" s="1" t="s">
        <v>35722</v>
      </c>
      <c r="C27492" t="s">
        <v>81</v>
      </c>
      <c r="D27492" s="1" t="s">
        <v>35723</v>
      </c>
    </row>
    <row r="27493" spans="1:4" hidden="1" x14ac:dyDescent="0.3">
      <c r="A27493">
        <v>27491</v>
      </c>
      <c r="B27493" t="s">
        <v>35724</v>
      </c>
      <c r="C27493" t="s">
        <v>84</v>
      </c>
      <c r="D27493">
        <v>0.99999112634847698</v>
      </c>
    </row>
    <row r="27494" spans="1:4" hidden="1" x14ac:dyDescent="0.3">
      <c r="A27494">
        <v>27492</v>
      </c>
      <c r="B27494" s="1" t="s">
        <v>35725</v>
      </c>
      <c r="C27494" t="s">
        <v>86</v>
      </c>
      <c r="D27494" s="1" t="s">
        <v>35726</v>
      </c>
    </row>
    <row r="27495" spans="1:4" hidden="1" x14ac:dyDescent="0.3">
      <c r="A27495">
        <v>27493</v>
      </c>
      <c r="B27495" t="s">
        <v>35727</v>
      </c>
      <c r="C27495" t="s">
        <v>89</v>
      </c>
      <c r="D27495">
        <v>115117561.48707999</v>
      </c>
    </row>
    <row r="27496" spans="1:4" hidden="1" x14ac:dyDescent="0.3">
      <c r="A27496">
        <v>27494</v>
      </c>
      <c r="B27496" s="1" t="s">
        <v>35728</v>
      </c>
      <c r="C27496" t="s">
        <v>91</v>
      </c>
      <c r="D27496" s="1" t="s">
        <v>35662</v>
      </c>
    </row>
    <row r="27497" spans="1:4" hidden="1" x14ac:dyDescent="0.3">
      <c r="A27497">
        <v>27495</v>
      </c>
      <c r="B27497" t="s">
        <v>35729</v>
      </c>
      <c r="C27497" t="s">
        <v>94</v>
      </c>
      <c r="D27497">
        <v>106979828.206157</v>
      </c>
    </row>
    <row r="27498" spans="1:4" hidden="1" x14ac:dyDescent="0.3">
      <c r="A27498">
        <v>27496</v>
      </c>
      <c r="B27498" t="s">
        <v>35730</v>
      </c>
      <c r="C27498" t="s">
        <v>96</v>
      </c>
      <c r="D27498">
        <v>35662187.828380898</v>
      </c>
    </row>
    <row r="27499" spans="1:4" hidden="1" x14ac:dyDescent="0.3">
      <c r="A27499">
        <v>27497</v>
      </c>
      <c r="B27499" t="s">
        <v>35731</v>
      </c>
      <c r="C27499" t="s">
        <v>98</v>
      </c>
      <c r="D27499">
        <v>22108965.826886799</v>
      </c>
    </row>
    <row r="27500" spans="1:4" hidden="1" x14ac:dyDescent="0.3">
      <c r="A27500">
        <v>27498</v>
      </c>
      <c r="B27500" s="1" t="s">
        <v>35732</v>
      </c>
      <c r="C27500" t="s">
        <v>100</v>
      </c>
      <c r="D27500" s="1" t="s">
        <v>35733</v>
      </c>
    </row>
    <row r="27501" spans="1:4" hidden="1" x14ac:dyDescent="0.3">
      <c r="A27501">
        <v>27499</v>
      </c>
      <c r="B27501" t="s">
        <v>35734</v>
      </c>
      <c r="C27501" t="s">
        <v>103</v>
      </c>
      <c r="D27501">
        <v>1.32421598794259E-2</v>
      </c>
    </row>
    <row r="27502" spans="1:4" hidden="1" x14ac:dyDescent="0.3">
      <c r="A27502">
        <v>27500</v>
      </c>
      <c r="B27502" t="s">
        <v>35735</v>
      </c>
      <c r="C27502" t="s">
        <v>105</v>
      </c>
      <c r="D27502">
        <v>2.15157848604094E-4</v>
      </c>
    </row>
    <row r="27503" spans="1:4" hidden="1" x14ac:dyDescent="0.3">
      <c r="A27503">
        <v>27501</v>
      </c>
      <c r="B27503" t="s">
        <v>35736</v>
      </c>
      <c r="C27503" t="s">
        <v>107</v>
      </c>
      <c r="D27503">
        <v>2.20843779030899E-2</v>
      </c>
    </row>
    <row r="27504" spans="1:4" hidden="1" x14ac:dyDescent="0.3">
      <c r="A27504">
        <v>27502</v>
      </c>
      <c r="B27504" s="1" t="s">
        <v>35737</v>
      </c>
      <c r="C27504" t="s">
        <v>109</v>
      </c>
      <c r="D27504" s="1" t="s">
        <v>35738</v>
      </c>
    </row>
    <row r="27505" spans="1:4" x14ac:dyDescent="0.3">
      <c r="A27505">
        <v>27503</v>
      </c>
      <c r="B27505" t="s">
        <v>35739</v>
      </c>
      <c r="C27505" t="s">
        <v>207</v>
      </c>
      <c r="D27505">
        <v>164753138.02254999</v>
      </c>
    </row>
    <row r="27506" spans="1:4" hidden="1" x14ac:dyDescent="0.3">
      <c r="A27506">
        <v>27504</v>
      </c>
      <c r="B27506" t="s">
        <v>35740</v>
      </c>
      <c r="C27506" t="s">
        <v>209</v>
      </c>
      <c r="D27506">
        <v>-5443.7704349064497</v>
      </c>
    </row>
    <row r="27507" spans="1:4" hidden="1" x14ac:dyDescent="0.3">
      <c r="A27507">
        <v>27505</v>
      </c>
      <c r="B27507" t="s">
        <v>35741</v>
      </c>
      <c r="C27507" t="s">
        <v>211</v>
      </c>
      <c r="D27507">
        <v>-1814.6876845376</v>
      </c>
    </row>
    <row r="27508" spans="1:4" hidden="1" x14ac:dyDescent="0.3">
      <c r="A27508">
        <v>27506</v>
      </c>
      <c r="B27508" s="1" t="s">
        <v>35742</v>
      </c>
      <c r="C27508" t="s">
        <v>213</v>
      </c>
      <c r="D27508" s="1" t="s">
        <v>35743</v>
      </c>
    </row>
    <row r="27509" spans="1:4" hidden="1" x14ac:dyDescent="0.3">
      <c r="A27509">
        <v>27507</v>
      </c>
      <c r="B27509" t="s">
        <v>35744</v>
      </c>
      <c r="C27509" t="s">
        <v>216</v>
      </c>
      <c r="D27509">
        <v>106987084.158714</v>
      </c>
    </row>
    <row r="27510" spans="1:4" hidden="1" x14ac:dyDescent="0.3">
      <c r="A27510">
        <v>27508</v>
      </c>
      <c r="B27510" t="s">
        <v>35745</v>
      </c>
      <c r="C27510" t="s">
        <v>218</v>
      </c>
      <c r="D27510">
        <v>35664278.343277298</v>
      </c>
    </row>
    <row r="27511" spans="1:4" hidden="1" x14ac:dyDescent="0.3">
      <c r="A27511">
        <v>27509</v>
      </c>
      <c r="B27511" t="s">
        <v>35746</v>
      </c>
      <c r="C27511" t="s">
        <v>220</v>
      </c>
      <c r="D27511">
        <v>22110158.998869698</v>
      </c>
    </row>
    <row r="27512" spans="1:4" hidden="1" x14ac:dyDescent="0.3">
      <c r="A27512">
        <v>27510</v>
      </c>
      <c r="B27512" s="1" t="s">
        <v>35747</v>
      </c>
      <c r="C27512" t="s">
        <v>222</v>
      </c>
      <c r="D27512" s="1" t="s">
        <v>35748</v>
      </c>
    </row>
    <row r="27513" spans="1:4" hidden="1" x14ac:dyDescent="0.3">
      <c r="A27513">
        <v>27511</v>
      </c>
      <c r="B27513" t="s">
        <v>35749</v>
      </c>
      <c r="C27513" t="s">
        <v>225</v>
      </c>
      <c r="D27513">
        <v>115123419.254595</v>
      </c>
    </row>
    <row r="27514" spans="1:4" hidden="1" x14ac:dyDescent="0.3">
      <c r="A27514">
        <v>27512</v>
      </c>
      <c r="B27514" t="s">
        <v>35750</v>
      </c>
      <c r="C27514" t="s">
        <v>227</v>
      </c>
      <c r="D27514">
        <v>-5857.7675149440702</v>
      </c>
    </row>
    <row r="27515" spans="1:4" hidden="1" x14ac:dyDescent="0.3">
      <c r="A27515">
        <v>27513</v>
      </c>
      <c r="B27515" s="1" t="s">
        <v>35751</v>
      </c>
      <c r="C27515" t="s">
        <v>229</v>
      </c>
      <c r="D27515" s="1" t="s">
        <v>35752</v>
      </c>
    </row>
    <row r="27516" spans="1:4" hidden="1" x14ac:dyDescent="0.3">
      <c r="A27516">
        <v>27514</v>
      </c>
      <c r="B27516" t="s">
        <v>35753</v>
      </c>
      <c r="C27516" t="s">
        <v>112</v>
      </c>
      <c r="D27516">
        <v>1812.18212254789</v>
      </c>
    </row>
    <row r="27517" spans="1:4" hidden="1" x14ac:dyDescent="0.3">
      <c r="A27517">
        <v>27515</v>
      </c>
      <c r="B27517" t="s">
        <v>35754</v>
      </c>
      <c r="C27517" t="s">
        <v>114</v>
      </c>
      <c r="D27517">
        <v>275.82721179528602</v>
      </c>
    </row>
    <row r="27518" spans="1:4" hidden="1" x14ac:dyDescent="0.3">
      <c r="A27518">
        <v>27516</v>
      </c>
      <c r="B27518" s="1" t="s">
        <v>35755</v>
      </c>
      <c r="C27518" t="s">
        <v>116</v>
      </c>
      <c r="D27518" s="1" t="s">
        <v>35756</v>
      </c>
    </row>
    <row r="27519" spans="1:4" hidden="1" x14ac:dyDescent="0.3">
      <c r="A27519">
        <v>27517</v>
      </c>
      <c r="B27519" t="s">
        <v>35757</v>
      </c>
      <c r="C27519" t="s">
        <v>119</v>
      </c>
      <c r="D27519">
        <v>106987084.158714</v>
      </c>
    </row>
    <row r="27520" spans="1:4" hidden="1" x14ac:dyDescent="0.3">
      <c r="A27520">
        <v>27518</v>
      </c>
      <c r="B27520" t="s">
        <v>35758</v>
      </c>
      <c r="C27520" t="s">
        <v>121</v>
      </c>
      <c r="D27520">
        <v>35664278.343277298</v>
      </c>
    </row>
    <row r="27521" spans="1:4" hidden="1" x14ac:dyDescent="0.3">
      <c r="A27521">
        <v>27519</v>
      </c>
      <c r="B27521" s="1" t="s">
        <v>35759</v>
      </c>
      <c r="C27521" t="s">
        <v>123</v>
      </c>
      <c r="D27521" s="1" t="s">
        <v>35760</v>
      </c>
    </row>
    <row r="27522" spans="1:4" hidden="1" x14ac:dyDescent="0.3">
      <c r="A27522">
        <v>27520</v>
      </c>
      <c r="B27522" t="s">
        <v>35761</v>
      </c>
      <c r="C27522" t="s">
        <v>126</v>
      </c>
      <c r="D27522">
        <v>0.92933335568011</v>
      </c>
    </row>
    <row r="27523" spans="1:4" hidden="1" x14ac:dyDescent="0.3">
      <c r="A27523">
        <v>27521</v>
      </c>
      <c r="B27523" t="s">
        <v>35762</v>
      </c>
      <c r="C27523" t="s">
        <v>128</v>
      </c>
      <c r="D27523">
        <v>0.30979443669572798</v>
      </c>
    </row>
    <row r="27524" spans="1:4" hidden="1" x14ac:dyDescent="0.3">
      <c r="A27524">
        <v>27522</v>
      </c>
      <c r="B27524" s="1" t="s">
        <v>35763</v>
      </c>
      <c r="C27524" t="s">
        <v>130</v>
      </c>
      <c r="D27524" s="1" t="s">
        <v>35764</v>
      </c>
    </row>
    <row r="27525" spans="1:4" hidden="1" x14ac:dyDescent="0.3">
      <c r="A27525">
        <v>27523</v>
      </c>
      <c r="B27525" s="1" t="s">
        <v>35765</v>
      </c>
      <c r="C27525" t="s">
        <v>4</v>
      </c>
      <c r="D27525" t="s">
        <v>35766</v>
      </c>
    </row>
    <row r="27526" spans="1:4" hidden="1" x14ac:dyDescent="0.3">
      <c r="A27526">
        <v>27524</v>
      </c>
      <c r="B27526" t="s">
        <v>35767</v>
      </c>
      <c r="C27526" t="s">
        <v>7</v>
      </c>
      <c r="D27526">
        <v>1953.71</v>
      </c>
    </row>
    <row r="27527" spans="1:4" hidden="1" x14ac:dyDescent="0.3">
      <c r="A27527">
        <v>27525</v>
      </c>
      <c r="B27527" s="1" t="s">
        <v>35768</v>
      </c>
      <c r="C27527" t="s">
        <v>9</v>
      </c>
      <c r="D27527" s="1" t="s">
        <v>35769</v>
      </c>
    </row>
    <row r="27528" spans="1:4" hidden="1" x14ac:dyDescent="0.3">
      <c r="A27528">
        <v>27526</v>
      </c>
      <c r="B27528" t="s">
        <v>35770</v>
      </c>
      <c r="C27528" t="s">
        <v>14</v>
      </c>
      <c r="D27528">
        <v>100.6171875</v>
      </c>
    </row>
    <row r="27529" spans="1:4" hidden="1" x14ac:dyDescent="0.3">
      <c r="A27529">
        <v>27527</v>
      </c>
      <c r="B27529" t="s">
        <v>35771</v>
      </c>
      <c r="C27529" t="s">
        <v>16</v>
      </c>
      <c r="D27529">
        <v>4.4423690931291997</v>
      </c>
    </row>
    <row r="27530" spans="1:4" hidden="1" x14ac:dyDescent="0.3">
      <c r="A27530">
        <v>27528</v>
      </c>
      <c r="B27530" s="1" t="s">
        <v>35772</v>
      </c>
      <c r="C27530" t="s">
        <v>140</v>
      </c>
      <c r="D27530" s="1" t="s">
        <v>35773</v>
      </c>
    </row>
    <row r="27531" spans="1:4" hidden="1" x14ac:dyDescent="0.3">
      <c r="A27531">
        <v>27529</v>
      </c>
      <c r="B27531" t="s">
        <v>35684</v>
      </c>
      <c r="C27531" t="s">
        <v>22</v>
      </c>
      <c r="D27531">
        <v>63.05</v>
      </c>
    </row>
    <row r="27532" spans="1:4" hidden="1" x14ac:dyDescent="0.3">
      <c r="A27532">
        <v>27530</v>
      </c>
      <c r="B27532" t="s">
        <v>35774</v>
      </c>
      <c r="C27532" t="s">
        <v>24</v>
      </c>
      <c r="D27532">
        <v>5.7784885164848401</v>
      </c>
    </row>
    <row r="27533" spans="1:4" hidden="1" x14ac:dyDescent="0.3">
      <c r="A27533">
        <v>27531</v>
      </c>
      <c r="B27533" s="1" t="s">
        <v>35775</v>
      </c>
      <c r="C27533" t="s">
        <v>145</v>
      </c>
      <c r="D27533" s="1" t="s">
        <v>35776</v>
      </c>
    </row>
    <row r="27534" spans="1:4" hidden="1" x14ac:dyDescent="0.3">
      <c r="A27534">
        <v>27532</v>
      </c>
      <c r="B27534" t="s">
        <v>35777</v>
      </c>
      <c r="C27534" t="s">
        <v>35</v>
      </c>
      <c r="D27534">
        <v>-0.31290830513131701</v>
      </c>
    </row>
    <row r="27535" spans="1:4" hidden="1" x14ac:dyDescent="0.3">
      <c r="A27535">
        <v>27533</v>
      </c>
      <c r="B27535" t="s">
        <v>35778</v>
      </c>
      <c r="C27535" t="s">
        <v>149</v>
      </c>
      <c r="D27535">
        <v>0.96724703229647102</v>
      </c>
    </row>
    <row r="27536" spans="1:4" hidden="1" x14ac:dyDescent="0.3">
      <c r="A27536">
        <v>27534</v>
      </c>
      <c r="B27536" s="1" t="s">
        <v>35779</v>
      </c>
      <c r="C27536" t="s">
        <v>151</v>
      </c>
      <c r="D27536" s="1" t="s">
        <v>35780</v>
      </c>
    </row>
    <row r="27537" spans="1:4" hidden="1" x14ac:dyDescent="0.3">
      <c r="A27537">
        <v>27535</v>
      </c>
      <c r="B27537" t="s">
        <v>35781</v>
      </c>
      <c r="C27537" t="s">
        <v>30</v>
      </c>
      <c r="D27537">
        <v>0.55143012995182905</v>
      </c>
    </row>
    <row r="27538" spans="1:4" hidden="1" x14ac:dyDescent="0.3">
      <c r="A27538">
        <v>27536</v>
      </c>
      <c r="B27538" t="s">
        <v>35782</v>
      </c>
      <c r="C27538" t="s">
        <v>32</v>
      </c>
      <c r="D27538">
        <v>1.8139714201833801E-2</v>
      </c>
    </row>
    <row r="27539" spans="1:4" hidden="1" x14ac:dyDescent="0.3">
      <c r="A27539">
        <v>27537</v>
      </c>
      <c r="B27539" s="1" t="s">
        <v>35783</v>
      </c>
      <c r="C27539" t="s">
        <v>155</v>
      </c>
      <c r="D27539" s="1" t="s">
        <v>35784</v>
      </c>
    </row>
    <row r="27540" spans="1:4" hidden="1" x14ac:dyDescent="0.3">
      <c r="A27540">
        <v>27538</v>
      </c>
      <c r="B27540" t="s">
        <v>35785</v>
      </c>
      <c r="C27540" t="s">
        <v>40</v>
      </c>
      <c r="D27540">
        <v>0.76147817517948801</v>
      </c>
    </row>
    <row r="27541" spans="1:4" hidden="1" x14ac:dyDescent="0.3">
      <c r="A27541">
        <v>27539</v>
      </c>
      <c r="B27541" t="s">
        <v>35786</v>
      </c>
      <c r="C27541" t="s">
        <v>42</v>
      </c>
      <c r="D27541">
        <v>1.5722336143014399E-2</v>
      </c>
    </row>
    <row r="27542" spans="1:4" hidden="1" x14ac:dyDescent="0.3">
      <c r="A27542">
        <v>27540</v>
      </c>
      <c r="B27542" s="1" t="s">
        <v>35787</v>
      </c>
      <c r="C27542" t="s">
        <v>159</v>
      </c>
      <c r="D27542" s="1" t="s">
        <v>35788</v>
      </c>
    </row>
    <row r="27543" spans="1:4" hidden="1" x14ac:dyDescent="0.3">
      <c r="A27543">
        <v>27541</v>
      </c>
      <c r="B27543" t="s">
        <v>35789</v>
      </c>
      <c r="C27543" t="s">
        <v>161</v>
      </c>
      <c r="D27543">
        <v>1.0197721092163701</v>
      </c>
    </row>
    <row r="27544" spans="1:4" hidden="1" x14ac:dyDescent="0.3">
      <c r="A27544">
        <v>27542</v>
      </c>
      <c r="B27544" t="s">
        <v>35790</v>
      </c>
      <c r="C27544" t="s">
        <v>163</v>
      </c>
      <c r="D27544">
        <v>0.99991023027515902</v>
      </c>
    </row>
    <row r="27545" spans="1:4" hidden="1" x14ac:dyDescent="0.3">
      <c r="A27545">
        <v>27543</v>
      </c>
      <c r="B27545" s="1" t="s">
        <v>35791</v>
      </c>
      <c r="C27545" t="s">
        <v>165</v>
      </c>
      <c r="D27545" s="1" t="s">
        <v>35792</v>
      </c>
    </row>
    <row r="27546" spans="1:4" hidden="1" x14ac:dyDescent="0.3">
      <c r="A27546">
        <v>27544</v>
      </c>
      <c r="B27546" t="s">
        <v>35793</v>
      </c>
      <c r="C27546" t="s">
        <v>168</v>
      </c>
      <c r="D27546">
        <v>1.0000416971181201</v>
      </c>
    </row>
    <row r="27547" spans="1:4" hidden="1" x14ac:dyDescent="0.3">
      <c r="A27547">
        <v>27545</v>
      </c>
      <c r="B27547" t="s">
        <v>35794</v>
      </c>
      <c r="C27547" t="s">
        <v>170</v>
      </c>
      <c r="D27547">
        <v>0.99988864214325801</v>
      </c>
    </row>
    <row r="27548" spans="1:4" hidden="1" x14ac:dyDescent="0.3">
      <c r="A27548">
        <v>27546</v>
      </c>
      <c r="B27548" s="1" t="s">
        <v>35795</v>
      </c>
      <c r="C27548" t="s">
        <v>172</v>
      </c>
      <c r="D27548" s="1" t="s">
        <v>35796</v>
      </c>
    </row>
    <row r="27549" spans="1:4" hidden="1" x14ac:dyDescent="0.3">
      <c r="A27549">
        <v>27547</v>
      </c>
      <c r="B27549" s="1" t="s">
        <v>35797</v>
      </c>
      <c r="C27549" t="s">
        <v>55</v>
      </c>
      <c r="D27549" s="1" t="s">
        <v>35798</v>
      </c>
    </row>
    <row r="27550" spans="1:4" hidden="1" x14ac:dyDescent="0.3">
      <c r="A27550">
        <v>27548</v>
      </c>
      <c r="B27550" s="1" t="s">
        <v>35799</v>
      </c>
      <c r="C27550" t="s">
        <v>52</v>
      </c>
      <c r="D27550" s="1" t="s">
        <v>35800</v>
      </c>
    </row>
    <row r="27551" spans="1:4" hidden="1" x14ac:dyDescent="0.3">
      <c r="A27551">
        <v>27549</v>
      </c>
      <c r="B27551" s="1" t="s">
        <v>35801</v>
      </c>
      <c r="C27551" t="s">
        <v>58</v>
      </c>
      <c r="D27551" s="1" t="s">
        <v>35802</v>
      </c>
    </row>
    <row r="27552" spans="1:4" hidden="1" x14ac:dyDescent="0.3">
      <c r="A27552">
        <v>27550</v>
      </c>
      <c r="B27552" t="s">
        <v>35803</v>
      </c>
      <c r="C27552" t="s">
        <v>61</v>
      </c>
      <c r="D27552">
        <v>166876011.083518</v>
      </c>
    </row>
    <row r="27553" spans="1:4" hidden="1" x14ac:dyDescent="0.3">
      <c r="A27553">
        <v>27551</v>
      </c>
      <c r="B27553" t="s">
        <v>35804</v>
      </c>
      <c r="C27553" t="s">
        <v>63</v>
      </c>
      <c r="D27553">
        <v>109102444.471441</v>
      </c>
    </row>
    <row r="27554" spans="1:4" hidden="1" x14ac:dyDescent="0.3">
      <c r="A27554">
        <v>27552</v>
      </c>
      <c r="B27554" t="s">
        <v>35805</v>
      </c>
      <c r="C27554" t="s">
        <v>65</v>
      </c>
      <c r="D27554">
        <v>35661076.770823799</v>
      </c>
    </row>
    <row r="27555" spans="1:4" hidden="1" x14ac:dyDescent="0.3">
      <c r="A27555">
        <v>27553</v>
      </c>
      <c r="B27555" s="1" t="s">
        <v>35806</v>
      </c>
      <c r="C27555" t="s">
        <v>67</v>
      </c>
      <c r="D27555" s="1" t="s">
        <v>35807</v>
      </c>
    </row>
    <row r="27556" spans="1:4" hidden="1" x14ac:dyDescent="0.3">
      <c r="A27556">
        <v>27554</v>
      </c>
      <c r="B27556" s="1" t="s">
        <v>35808</v>
      </c>
      <c r="C27556" t="s">
        <v>70</v>
      </c>
      <c r="D27556" s="1" t="s">
        <v>35809</v>
      </c>
    </row>
    <row r="27557" spans="1:4" hidden="1" x14ac:dyDescent="0.3">
      <c r="A27557">
        <v>27555</v>
      </c>
      <c r="B27557" t="s">
        <v>35810</v>
      </c>
      <c r="C27557" t="s">
        <v>73</v>
      </c>
      <c r="D27557">
        <v>0.99999112634847698</v>
      </c>
    </row>
    <row r="27558" spans="1:4" hidden="1" x14ac:dyDescent="0.3">
      <c r="A27558">
        <v>27556</v>
      </c>
      <c r="B27558" t="s">
        <v>74</v>
      </c>
      <c r="C27558" t="s">
        <v>75</v>
      </c>
      <c r="D27558">
        <v>2.7397260273972599E-3</v>
      </c>
    </row>
    <row r="27559" spans="1:4" hidden="1" x14ac:dyDescent="0.3">
      <c r="A27559">
        <v>27557</v>
      </c>
      <c r="B27559" t="s">
        <v>76</v>
      </c>
      <c r="C27559" t="s">
        <v>77</v>
      </c>
      <c r="D27559">
        <v>0</v>
      </c>
    </row>
    <row r="27560" spans="1:4" hidden="1" x14ac:dyDescent="0.3">
      <c r="A27560">
        <v>27558</v>
      </c>
      <c r="B27560" t="s">
        <v>78</v>
      </c>
      <c r="C27560" t="s">
        <v>79</v>
      </c>
      <c r="D27560">
        <v>0</v>
      </c>
    </row>
    <row r="27561" spans="1:4" hidden="1" x14ac:dyDescent="0.3">
      <c r="A27561">
        <v>27559</v>
      </c>
      <c r="B27561" s="1" t="s">
        <v>35811</v>
      </c>
      <c r="C27561" t="s">
        <v>81</v>
      </c>
      <c r="D27561" s="1" t="s">
        <v>35812</v>
      </c>
    </row>
    <row r="27562" spans="1:4" hidden="1" x14ac:dyDescent="0.3">
      <c r="A27562">
        <v>27560</v>
      </c>
      <c r="B27562" t="s">
        <v>35813</v>
      </c>
      <c r="C27562" t="s">
        <v>84</v>
      </c>
      <c r="D27562">
        <v>0.99999098745877002</v>
      </c>
    </row>
    <row r="27563" spans="1:4" hidden="1" x14ac:dyDescent="0.3">
      <c r="A27563">
        <v>27561</v>
      </c>
      <c r="B27563" s="1" t="s">
        <v>35814</v>
      </c>
      <c r="C27563" t="s">
        <v>86</v>
      </c>
      <c r="D27563" s="1" t="s">
        <v>35815</v>
      </c>
    </row>
    <row r="27564" spans="1:4" hidden="1" x14ac:dyDescent="0.3">
      <c r="A27564">
        <v>27562</v>
      </c>
      <c r="B27564" t="s">
        <v>35816</v>
      </c>
      <c r="C27564" t="s">
        <v>89</v>
      </c>
      <c r="D27564">
        <v>115117577.475868</v>
      </c>
    </row>
    <row r="27565" spans="1:4" hidden="1" x14ac:dyDescent="0.3">
      <c r="A27565">
        <v>27563</v>
      </c>
      <c r="B27565" s="1" t="s">
        <v>35817</v>
      </c>
      <c r="C27565" t="s">
        <v>91</v>
      </c>
      <c r="D27565" s="1" t="s">
        <v>35752</v>
      </c>
    </row>
    <row r="27566" spans="1:4" hidden="1" x14ac:dyDescent="0.3">
      <c r="A27566">
        <v>27564</v>
      </c>
      <c r="B27566" t="s">
        <v>35818</v>
      </c>
      <c r="C27566" t="s">
        <v>94</v>
      </c>
      <c r="D27566">
        <v>109102444.471441</v>
      </c>
    </row>
    <row r="27567" spans="1:4" hidden="1" x14ac:dyDescent="0.3">
      <c r="A27567">
        <v>27565</v>
      </c>
      <c r="B27567" t="s">
        <v>35819</v>
      </c>
      <c r="C27567" t="s">
        <v>96</v>
      </c>
      <c r="D27567">
        <v>35661076.770823799</v>
      </c>
    </row>
    <row r="27568" spans="1:4" hidden="1" x14ac:dyDescent="0.3">
      <c r="A27568">
        <v>27566</v>
      </c>
      <c r="B27568" t="s">
        <v>35820</v>
      </c>
      <c r="C27568" t="s">
        <v>98</v>
      </c>
      <c r="D27568">
        <v>22112489.841252599</v>
      </c>
    </row>
    <row r="27569" spans="1:4" hidden="1" x14ac:dyDescent="0.3">
      <c r="A27569">
        <v>27567</v>
      </c>
      <c r="B27569" s="1" t="s">
        <v>35821</v>
      </c>
      <c r="C27569" t="s">
        <v>100</v>
      </c>
      <c r="D27569" s="1" t="s">
        <v>35822</v>
      </c>
    </row>
    <row r="27570" spans="1:4" hidden="1" x14ac:dyDescent="0.3">
      <c r="A27570">
        <v>27568</v>
      </c>
      <c r="B27570" t="s">
        <v>35823</v>
      </c>
      <c r="C27570" t="s">
        <v>103</v>
      </c>
      <c r="D27570">
        <v>1.3223617723933601E-2</v>
      </c>
    </row>
    <row r="27571" spans="1:4" hidden="1" x14ac:dyDescent="0.3">
      <c r="A27571">
        <v>27569</v>
      </c>
      <c r="B27571" t="s">
        <v>35824</v>
      </c>
      <c r="C27571" t="s">
        <v>105</v>
      </c>
      <c r="D27571">
        <v>2.1365308745021001E-4</v>
      </c>
    </row>
    <row r="27572" spans="1:4" hidden="1" x14ac:dyDescent="0.3">
      <c r="A27572">
        <v>27570</v>
      </c>
      <c r="B27572" t="s">
        <v>35825</v>
      </c>
      <c r="C27572" t="s">
        <v>107</v>
      </c>
      <c r="D27572">
        <v>2.1924692582457599E-2</v>
      </c>
    </row>
    <row r="27573" spans="1:4" hidden="1" x14ac:dyDescent="0.3">
      <c r="A27573">
        <v>27571</v>
      </c>
      <c r="B27573" s="1" t="s">
        <v>35826</v>
      </c>
      <c r="C27573" t="s">
        <v>109</v>
      </c>
      <c r="D27573" s="1" t="s">
        <v>35827</v>
      </c>
    </row>
    <row r="27574" spans="1:4" x14ac:dyDescent="0.3">
      <c r="A27574">
        <v>27572</v>
      </c>
      <c r="B27574" t="s">
        <v>35828</v>
      </c>
      <c r="C27574" t="s">
        <v>207</v>
      </c>
      <c r="D27574">
        <v>166876005.19349</v>
      </c>
    </row>
    <row r="27575" spans="1:4" hidden="1" x14ac:dyDescent="0.3">
      <c r="A27575">
        <v>27573</v>
      </c>
      <c r="B27575" t="s">
        <v>35829</v>
      </c>
      <c r="C27575" t="s">
        <v>209</v>
      </c>
      <c r="D27575">
        <v>15.1533402573071</v>
      </c>
    </row>
    <row r="27576" spans="1:4" hidden="1" x14ac:dyDescent="0.3">
      <c r="A27576">
        <v>27574</v>
      </c>
      <c r="B27576" t="s">
        <v>35830</v>
      </c>
      <c r="C27576" t="s">
        <v>211</v>
      </c>
      <c r="D27576">
        <v>4.9530003798722202</v>
      </c>
    </row>
    <row r="27577" spans="1:4" hidden="1" x14ac:dyDescent="0.3">
      <c r="A27577">
        <v>27575</v>
      </c>
      <c r="B27577" s="1" t="s">
        <v>35831</v>
      </c>
      <c r="C27577" t="s">
        <v>213</v>
      </c>
      <c r="D27577" s="1" t="s">
        <v>35832</v>
      </c>
    </row>
    <row r="27578" spans="1:4" hidden="1" x14ac:dyDescent="0.3">
      <c r="A27578">
        <v>27576</v>
      </c>
      <c r="B27578" t="s">
        <v>35833</v>
      </c>
      <c r="C27578" t="s">
        <v>216</v>
      </c>
      <c r="D27578">
        <v>109102424.091465</v>
      </c>
    </row>
    <row r="27579" spans="1:4" hidden="1" x14ac:dyDescent="0.3">
      <c r="A27579">
        <v>27577</v>
      </c>
      <c r="B27579" t="s">
        <v>35834</v>
      </c>
      <c r="C27579" t="s">
        <v>218</v>
      </c>
      <c r="D27579">
        <v>35661071.340982199</v>
      </c>
    </row>
    <row r="27580" spans="1:4" hidden="1" x14ac:dyDescent="0.3">
      <c r="A27580">
        <v>27578</v>
      </c>
      <c r="B27580" t="s">
        <v>35835</v>
      </c>
      <c r="C27580" t="s">
        <v>220</v>
      </c>
      <c r="D27580">
        <v>22112486.583478302</v>
      </c>
    </row>
    <row r="27581" spans="1:4" hidden="1" x14ac:dyDescent="0.3">
      <c r="A27581">
        <v>27579</v>
      </c>
      <c r="B27581" s="1" t="s">
        <v>35836</v>
      </c>
      <c r="C27581" t="s">
        <v>222</v>
      </c>
      <c r="D27581" s="1" t="s">
        <v>35837</v>
      </c>
    </row>
    <row r="27582" spans="1:4" hidden="1" x14ac:dyDescent="0.3">
      <c r="A27582">
        <v>27580</v>
      </c>
      <c r="B27582" t="s">
        <v>35838</v>
      </c>
      <c r="C27582" t="s">
        <v>225</v>
      </c>
      <c r="D27582">
        <v>115117561.48707999</v>
      </c>
    </row>
    <row r="27583" spans="1:4" hidden="1" x14ac:dyDescent="0.3">
      <c r="A27583">
        <v>27581</v>
      </c>
      <c r="B27583" t="s">
        <v>35839</v>
      </c>
      <c r="C27583" t="s">
        <v>227</v>
      </c>
      <c r="D27583">
        <v>15.9887884557247</v>
      </c>
    </row>
    <row r="27584" spans="1:4" hidden="1" x14ac:dyDescent="0.3">
      <c r="A27584">
        <v>27582</v>
      </c>
      <c r="B27584" s="1" t="s">
        <v>35840</v>
      </c>
      <c r="C27584" t="s">
        <v>229</v>
      </c>
      <c r="D27584" s="1" t="s">
        <v>35841</v>
      </c>
    </row>
    <row r="27585" spans="1:4" hidden="1" x14ac:dyDescent="0.3">
      <c r="A27585">
        <v>27583</v>
      </c>
      <c r="B27585" t="s">
        <v>35842</v>
      </c>
      <c r="C27585" t="s">
        <v>112</v>
      </c>
      <c r="D27585">
        <v>-5.2266362728720397</v>
      </c>
    </row>
    <row r="27586" spans="1:4" hidden="1" x14ac:dyDescent="0.3">
      <c r="A27586">
        <v>27584</v>
      </c>
      <c r="B27586" t="s">
        <v>35843</v>
      </c>
      <c r="C27586" t="s">
        <v>114</v>
      </c>
      <c r="D27586">
        <v>-0.47684122259630202</v>
      </c>
    </row>
    <row r="27587" spans="1:4" hidden="1" x14ac:dyDescent="0.3">
      <c r="A27587">
        <v>27585</v>
      </c>
      <c r="B27587" s="1" t="s">
        <v>35844</v>
      </c>
      <c r="C27587" t="s">
        <v>116</v>
      </c>
      <c r="D27587" s="1" t="s">
        <v>35845</v>
      </c>
    </row>
    <row r="27588" spans="1:4" hidden="1" x14ac:dyDescent="0.3">
      <c r="A27588">
        <v>27586</v>
      </c>
      <c r="B27588" t="s">
        <v>35846</v>
      </c>
      <c r="C27588" t="s">
        <v>119</v>
      </c>
      <c r="D27588">
        <v>109102424.091465</v>
      </c>
    </row>
    <row r="27589" spans="1:4" hidden="1" x14ac:dyDescent="0.3">
      <c r="A27589">
        <v>27587</v>
      </c>
      <c r="B27589" t="s">
        <v>35847</v>
      </c>
      <c r="C27589" t="s">
        <v>121</v>
      </c>
      <c r="D27589">
        <v>35661071.340982199</v>
      </c>
    </row>
    <row r="27590" spans="1:4" hidden="1" x14ac:dyDescent="0.3">
      <c r="A27590">
        <v>27588</v>
      </c>
      <c r="B27590" s="1" t="s">
        <v>35848</v>
      </c>
      <c r="C27590" t="s">
        <v>123</v>
      </c>
      <c r="D27590" s="1" t="s">
        <v>35849</v>
      </c>
    </row>
    <row r="27591" spans="1:4" hidden="1" x14ac:dyDescent="0.3">
      <c r="A27591">
        <v>27589</v>
      </c>
      <c r="B27591" t="s">
        <v>35850</v>
      </c>
      <c r="C27591" t="s">
        <v>126</v>
      </c>
      <c r="D27591">
        <v>0.94775641510324404</v>
      </c>
    </row>
    <row r="27592" spans="1:4" hidden="1" x14ac:dyDescent="0.3">
      <c r="A27592">
        <v>27590</v>
      </c>
      <c r="B27592" t="s">
        <v>35851</v>
      </c>
      <c r="C27592" t="s">
        <v>128</v>
      </c>
      <c r="D27592">
        <v>0.309782384894913</v>
      </c>
    </row>
    <row r="27593" spans="1:4" hidden="1" x14ac:dyDescent="0.3">
      <c r="A27593">
        <v>27591</v>
      </c>
      <c r="B27593" s="1" t="s">
        <v>35852</v>
      </c>
      <c r="C27593" t="s">
        <v>130</v>
      </c>
      <c r="D27593" s="1" t="s">
        <v>35853</v>
      </c>
    </row>
    <row r="27594" spans="1:4" hidden="1" x14ac:dyDescent="0.3">
      <c r="A27594">
        <v>27592</v>
      </c>
      <c r="B27594" s="1" t="s">
        <v>35854</v>
      </c>
      <c r="C27594" t="s">
        <v>4</v>
      </c>
      <c r="D27594" t="s">
        <v>35855</v>
      </c>
    </row>
    <row r="27595" spans="1:4" hidden="1" x14ac:dyDescent="0.3">
      <c r="A27595">
        <v>27593</v>
      </c>
      <c r="B27595" t="s">
        <v>35856</v>
      </c>
      <c r="C27595" t="s">
        <v>7</v>
      </c>
      <c r="D27595">
        <v>1945.12</v>
      </c>
    </row>
    <row r="27596" spans="1:4" hidden="1" x14ac:dyDescent="0.3">
      <c r="A27596">
        <v>27594</v>
      </c>
      <c r="B27596" s="1" t="s">
        <v>35857</v>
      </c>
      <c r="C27596" t="s">
        <v>9</v>
      </c>
      <c r="D27596" s="1" t="s">
        <v>35858</v>
      </c>
    </row>
    <row r="27597" spans="1:4" hidden="1" x14ac:dyDescent="0.3">
      <c r="A27597">
        <v>27595</v>
      </c>
      <c r="B27597" t="s">
        <v>35859</v>
      </c>
      <c r="C27597" t="s">
        <v>14</v>
      </c>
      <c r="D27597">
        <v>100.61132809999999</v>
      </c>
    </row>
    <row r="27598" spans="1:4" hidden="1" x14ac:dyDescent="0.3">
      <c r="A27598">
        <v>27596</v>
      </c>
      <c r="B27598" t="s">
        <v>35860</v>
      </c>
      <c r="C27598" t="s">
        <v>16</v>
      </c>
      <c r="D27598">
        <v>4.4423724440135404</v>
      </c>
    </row>
    <row r="27599" spans="1:4" hidden="1" x14ac:dyDescent="0.3">
      <c r="A27599">
        <v>27597</v>
      </c>
      <c r="B27599" s="1" t="s">
        <v>35861</v>
      </c>
      <c r="C27599" t="s">
        <v>140</v>
      </c>
      <c r="D27599" s="1" t="s">
        <v>35862</v>
      </c>
    </row>
    <row r="27600" spans="1:4" hidden="1" x14ac:dyDescent="0.3">
      <c r="A27600">
        <v>27598</v>
      </c>
      <c r="B27600" t="s">
        <v>35863</v>
      </c>
      <c r="C27600" t="s">
        <v>22</v>
      </c>
      <c r="D27600">
        <v>62.65</v>
      </c>
    </row>
    <row r="27601" spans="1:4" hidden="1" x14ac:dyDescent="0.3">
      <c r="A27601">
        <v>27599</v>
      </c>
      <c r="B27601" t="s">
        <v>35864</v>
      </c>
      <c r="C27601" t="s">
        <v>24</v>
      </c>
      <c r="D27601">
        <v>5.8254576949666204</v>
      </c>
    </row>
    <row r="27602" spans="1:4" hidden="1" x14ac:dyDescent="0.3">
      <c r="A27602">
        <v>27600</v>
      </c>
      <c r="B27602" s="1" t="s">
        <v>35865</v>
      </c>
      <c r="C27602" t="s">
        <v>145</v>
      </c>
      <c r="D27602" s="1" t="s">
        <v>35866</v>
      </c>
    </row>
    <row r="27603" spans="1:4" hidden="1" x14ac:dyDescent="0.3">
      <c r="A27603">
        <v>27601</v>
      </c>
      <c r="B27603" t="s">
        <v>35867</v>
      </c>
      <c r="C27603" t="s">
        <v>35</v>
      </c>
      <c r="D27603">
        <v>-0.56921161553987099</v>
      </c>
    </row>
    <row r="27604" spans="1:4" hidden="1" x14ac:dyDescent="0.3">
      <c r="A27604">
        <v>27602</v>
      </c>
      <c r="B27604" t="s">
        <v>35868</v>
      </c>
      <c r="C27604" t="s">
        <v>149</v>
      </c>
      <c r="D27604">
        <v>0.96858699527973502</v>
      </c>
    </row>
    <row r="27605" spans="1:4" hidden="1" x14ac:dyDescent="0.3">
      <c r="A27605">
        <v>27603</v>
      </c>
      <c r="B27605" s="1" t="s">
        <v>35869</v>
      </c>
      <c r="C27605" t="s">
        <v>151</v>
      </c>
      <c r="D27605" s="1" t="s">
        <v>35870</v>
      </c>
    </row>
    <row r="27606" spans="1:4" hidden="1" x14ac:dyDescent="0.3">
      <c r="A27606">
        <v>27604</v>
      </c>
      <c r="B27606" t="s">
        <v>35871</v>
      </c>
      <c r="C27606" t="s">
        <v>30</v>
      </c>
      <c r="D27606">
        <v>0.66193583914280396</v>
      </c>
    </row>
    <row r="27607" spans="1:4" hidden="1" x14ac:dyDescent="0.3">
      <c r="A27607">
        <v>27605</v>
      </c>
      <c r="B27607" t="s">
        <v>35872</v>
      </c>
      <c r="C27607" t="s">
        <v>32</v>
      </c>
      <c r="D27607">
        <v>1.74088232086387E-2</v>
      </c>
    </row>
    <row r="27608" spans="1:4" hidden="1" x14ac:dyDescent="0.3">
      <c r="A27608">
        <v>27606</v>
      </c>
      <c r="B27608" s="1" t="s">
        <v>35873</v>
      </c>
      <c r="C27608" t="s">
        <v>155</v>
      </c>
      <c r="D27608" s="1" t="s">
        <v>35874</v>
      </c>
    </row>
    <row r="27609" spans="1:4" hidden="1" x14ac:dyDescent="0.3">
      <c r="A27609">
        <v>27607</v>
      </c>
      <c r="B27609" t="s">
        <v>35875</v>
      </c>
      <c r="C27609" t="s">
        <v>40</v>
      </c>
      <c r="D27609">
        <v>0.90727577639706602</v>
      </c>
    </row>
    <row r="27610" spans="1:4" hidden="1" x14ac:dyDescent="0.3">
      <c r="A27610">
        <v>27608</v>
      </c>
      <c r="B27610" t="s">
        <v>35876</v>
      </c>
      <c r="C27610" t="s">
        <v>42</v>
      </c>
      <c r="D27610">
        <v>1.5022961311854601E-2</v>
      </c>
    </row>
    <row r="27611" spans="1:4" hidden="1" x14ac:dyDescent="0.3">
      <c r="A27611">
        <v>27609</v>
      </c>
      <c r="B27611" s="1" t="s">
        <v>35877</v>
      </c>
      <c r="C27611" t="s">
        <v>159</v>
      </c>
      <c r="D27611" s="1" t="s">
        <v>35878</v>
      </c>
    </row>
    <row r="27612" spans="1:4" hidden="1" x14ac:dyDescent="0.3">
      <c r="A27612">
        <v>27610</v>
      </c>
      <c r="B27612" t="s">
        <v>35879</v>
      </c>
      <c r="C27612" t="s">
        <v>161</v>
      </c>
      <c r="D27612">
        <v>0.99560323691847796</v>
      </c>
    </row>
    <row r="27613" spans="1:4" hidden="1" x14ac:dyDescent="0.3">
      <c r="A27613">
        <v>27611</v>
      </c>
      <c r="B27613" t="s">
        <v>35880</v>
      </c>
      <c r="C27613" t="s">
        <v>163</v>
      </c>
      <c r="D27613">
        <v>0.99994425971986201</v>
      </c>
    </row>
    <row r="27614" spans="1:4" hidden="1" x14ac:dyDescent="0.3">
      <c r="A27614">
        <v>27612</v>
      </c>
      <c r="B27614" s="1" t="s">
        <v>35881</v>
      </c>
      <c r="C27614" t="s">
        <v>165</v>
      </c>
      <c r="D27614" s="1" t="s">
        <v>35882</v>
      </c>
    </row>
    <row r="27615" spans="1:4" hidden="1" x14ac:dyDescent="0.3">
      <c r="A27615">
        <v>27613</v>
      </c>
      <c r="B27615" t="s">
        <v>35883</v>
      </c>
      <c r="C27615" t="s">
        <v>168</v>
      </c>
      <c r="D27615">
        <v>1.0006811361060699</v>
      </c>
    </row>
    <row r="27616" spans="1:4" hidden="1" x14ac:dyDescent="0.3">
      <c r="A27616">
        <v>27614</v>
      </c>
      <c r="B27616" t="s">
        <v>35884</v>
      </c>
      <c r="C27616" t="s">
        <v>170</v>
      </c>
      <c r="D27616">
        <v>0.99928213094627305</v>
      </c>
    </row>
    <row r="27617" spans="1:4" hidden="1" x14ac:dyDescent="0.3">
      <c r="A27617">
        <v>27615</v>
      </c>
      <c r="B27617" s="1" t="s">
        <v>35885</v>
      </c>
      <c r="C27617" t="s">
        <v>172</v>
      </c>
      <c r="D27617" s="1" t="s">
        <v>35886</v>
      </c>
    </row>
    <row r="27618" spans="1:4" hidden="1" x14ac:dyDescent="0.3">
      <c r="A27618">
        <v>27616</v>
      </c>
      <c r="B27618" s="1" t="s">
        <v>35887</v>
      </c>
      <c r="C27618" t="s">
        <v>55</v>
      </c>
      <c r="D27618" s="1" t="s">
        <v>35888</v>
      </c>
    </row>
    <row r="27619" spans="1:4" hidden="1" x14ac:dyDescent="0.3">
      <c r="A27619">
        <v>27617</v>
      </c>
      <c r="B27619" s="1" t="s">
        <v>35889</v>
      </c>
      <c r="C27619" t="s">
        <v>52</v>
      </c>
      <c r="D27619" s="1" t="s">
        <v>35890</v>
      </c>
    </row>
    <row r="27620" spans="1:4" hidden="1" x14ac:dyDescent="0.3">
      <c r="A27620">
        <v>27618</v>
      </c>
      <c r="B27620" s="1" t="s">
        <v>35891</v>
      </c>
      <c r="C27620" t="s">
        <v>58</v>
      </c>
      <c r="D27620" s="1" t="s">
        <v>35892</v>
      </c>
    </row>
    <row r="27621" spans="1:4" hidden="1" x14ac:dyDescent="0.3">
      <c r="A27621">
        <v>27619</v>
      </c>
      <c r="B27621" t="s">
        <v>35893</v>
      </c>
      <c r="C27621" t="s">
        <v>61</v>
      </c>
      <c r="D27621">
        <v>166280878.75046399</v>
      </c>
    </row>
    <row r="27622" spans="1:4" hidden="1" x14ac:dyDescent="0.3">
      <c r="A27622">
        <v>27620</v>
      </c>
      <c r="B27622" t="s">
        <v>35894</v>
      </c>
      <c r="C27622" t="s">
        <v>63</v>
      </c>
      <c r="D27622">
        <v>108622726.58111501</v>
      </c>
    </row>
    <row r="27623" spans="1:4" hidden="1" x14ac:dyDescent="0.3">
      <c r="A27623">
        <v>27621</v>
      </c>
      <c r="B27623" t="s">
        <v>35895</v>
      </c>
      <c r="C27623" t="s">
        <v>65</v>
      </c>
      <c r="D27623">
        <v>35659083.582875602</v>
      </c>
    </row>
    <row r="27624" spans="1:4" hidden="1" x14ac:dyDescent="0.3">
      <c r="A27624">
        <v>27622</v>
      </c>
      <c r="B27624" s="1" t="s">
        <v>35896</v>
      </c>
      <c r="C27624" t="s">
        <v>67</v>
      </c>
      <c r="D27624" s="1" t="s">
        <v>35897</v>
      </c>
    </row>
    <row r="27625" spans="1:4" hidden="1" x14ac:dyDescent="0.3">
      <c r="A27625">
        <v>27623</v>
      </c>
      <c r="B27625" s="1" t="s">
        <v>35898</v>
      </c>
      <c r="C27625" t="s">
        <v>70</v>
      </c>
      <c r="D27625" s="1" t="s">
        <v>35899</v>
      </c>
    </row>
    <row r="27626" spans="1:4" hidden="1" x14ac:dyDescent="0.3">
      <c r="A27626">
        <v>27624</v>
      </c>
      <c r="B27626" t="s">
        <v>35900</v>
      </c>
      <c r="C27626" t="s">
        <v>73</v>
      </c>
      <c r="D27626">
        <v>0.99999098745877002</v>
      </c>
    </row>
    <row r="27627" spans="1:4" hidden="1" x14ac:dyDescent="0.3">
      <c r="A27627">
        <v>27625</v>
      </c>
      <c r="B27627" t="s">
        <v>74</v>
      </c>
      <c r="C27627" t="s">
        <v>75</v>
      </c>
      <c r="D27627">
        <v>2.7397260273972599E-3</v>
      </c>
    </row>
    <row r="27628" spans="1:4" hidden="1" x14ac:dyDescent="0.3">
      <c r="A27628">
        <v>27626</v>
      </c>
      <c r="B27628" t="s">
        <v>76</v>
      </c>
      <c r="C27628" t="s">
        <v>77</v>
      </c>
      <c r="D27628">
        <v>0</v>
      </c>
    </row>
    <row r="27629" spans="1:4" hidden="1" x14ac:dyDescent="0.3">
      <c r="A27629">
        <v>27627</v>
      </c>
      <c r="B27629" t="s">
        <v>78</v>
      </c>
      <c r="C27629" t="s">
        <v>79</v>
      </c>
      <c r="D27629">
        <v>0</v>
      </c>
    </row>
    <row r="27630" spans="1:4" hidden="1" x14ac:dyDescent="0.3">
      <c r="A27630">
        <v>27628</v>
      </c>
      <c r="B27630" s="1" t="s">
        <v>35901</v>
      </c>
      <c r="C27630" t="s">
        <v>81</v>
      </c>
      <c r="D27630" s="1" t="s">
        <v>35902</v>
      </c>
    </row>
    <row r="27631" spans="1:4" hidden="1" x14ac:dyDescent="0.3">
      <c r="A27631">
        <v>27629</v>
      </c>
      <c r="B27631" t="s">
        <v>35903</v>
      </c>
      <c r="C27631" t="s">
        <v>84</v>
      </c>
      <c r="D27631">
        <v>0.99994828962518301</v>
      </c>
    </row>
    <row r="27632" spans="1:4" hidden="1" x14ac:dyDescent="0.3">
      <c r="A27632">
        <v>27630</v>
      </c>
      <c r="B27632" s="1" t="s">
        <v>35904</v>
      </c>
      <c r="C27632" t="s">
        <v>86</v>
      </c>
      <c r="D27632" s="1" t="s">
        <v>35905</v>
      </c>
    </row>
    <row r="27633" spans="1:4" hidden="1" x14ac:dyDescent="0.3">
      <c r="A27633">
        <v>27631</v>
      </c>
      <c r="B27633" t="s">
        <v>35906</v>
      </c>
      <c r="C27633" t="s">
        <v>89</v>
      </c>
      <c r="D27633">
        <v>115122493.00121801</v>
      </c>
    </row>
    <row r="27634" spans="1:4" hidden="1" x14ac:dyDescent="0.3">
      <c r="A27634">
        <v>27632</v>
      </c>
      <c r="B27634" s="1" t="s">
        <v>35907</v>
      </c>
      <c r="C27634" t="s">
        <v>91</v>
      </c>
      <c r="D27634" s="1" t="s">
        <v>35841</v>
      </c>
    </row>
    <row r="27635" spans="1:4" hidden="1" x14ac:dyDescent="0.3">
      <c r="A27635">
        <v>27633</v>
      </c>
      <c r="B27635" t="s">
        <v>35908</v>
      </c>
      <c r="C27635" t="s">
        <v>94</v>
      </c>
      <c r="D27635">
        <v>108622726.58111501</v>
      </c>
    </row>
    <row r="27636" spans="1:4" hidden="1" x14ac:dyDescent="0.3">
      <c r="A27636">
        <v>27634</v>
      </c>
      <c r="B27636" t="s">
        <v>35909</v>
      </c>
      <c r="C27636" t="s">
        <v>96</v>
      </c>
      <c r="D27636">
        <v>35659083.582875602</v>
      </c>
    </row>
    <row r="27637" spans="1:4" hidden="1" x14ac:dyDescent="0.3">
      <c r="A27637">
        <v>27635</v>
      </c>
      <c r="B27637" t="s">
        <v>35910</v>
      </c>
      <c r="C27637" t="s">
        <v>98</v>
      </c>
      <c r="D27637">
        <v>21999068.586473901</v>
      </c>
    </row>
    <row r="27638" spans="1:4" hidden="1" x14ac:dyDescent="0.3">
      <c r="A27638">
        <v>27636</v>
      </c>
      <c r="B27638" s="1" t="s">
        <v>35911</v>
      </c>
      <c r="C27638" t="s">
        <v>100</v>
      </c>
      <c r="D27638" s="1" t="s">
        <v>35912</v>
      </c>
    </row>
    <row r="27639" spans="1:4" hidden="1" x14ac:dyDescent="0.3">
      <c r="A27639">
        <v>27637</v>
      </c>
      <c r="B27639" t="s">
        <v>35913</v>
      </c>
      <c r="C27639" t="s">
        <v>103</v>
      </c>
      <c r="D27639">
        <v>1.29808202201747E-2</v>
      </c>
    </row>
    <row r="27640" spans="1:4" hidden="1" x14ac:dyDescent="0.3">
      <c r="A27640">
        <v>27638</v>
      </c>
      <c r="B27640" t="s">
        <v>35914</v>
      </c>
      <c r="C27640" t="s">
        <v>105</v>
      </c>
      <c r="D27640">
        <v>2.0015944455764999E-4</v>
      </c>
    </row>
    <row r="27641" spans="1:4" hidden="1" x14ac:dyDescent="0.3">
      <c r="A27641">
        <v>27639</v>
      </c>
      <c r="B27641" t="s">
        <v>35915</v>
      </c>
      <c r="C27641" t="s">
        <v>107</v>
      </c>
      <c r="D27641">
        <v>2.1716775498153498E-2</v>
      </c>
    </row>
    <row r="27642" spans="1:4" hidden="1" x14ac:dyDescent="0.3">
      <c r="A27642">
        <v>27640</v>
      </c>
      <c r="B27642" s="1" t="s">
        <v>35916</v>
      </c>
      <c r="C27642" t="s">
        <v>109</v>
      </c>
      <c r="D27642" s="1" t="s">
        <v>35917</v>
      </c>
    </row>
    <row r="27643" spans="1:4" x14ac:dyDescent="0.3">
      <c r="A27643">
        <v>27641</v>
      </c>
      <c r="B27643" t="s">
        <v>35918</v>
      </c>
      <c r="C27643" t="s">
        <v>207</v>
      </c>
      <c r="D27643">
        <v>166279064.96456701</v>
      </c>
    </row>
    <row r="27644" spans="1:4" hidden="1" x14ac:dyDescent="0.3">
      <c r="A27644">
        <v>27642</v>
      </c>
      <c r="B27644" t="s">
        <v>35919</v>
      </c>
      <c r="C27644" t="s">
        <v>209</v>
      </c>
      <c r="D27644">
        <v>4637.9315155424802</v>
      </c>
    </row>
    <row r="27645" spans="1:4" hidden="1" x14ac:dyDescent="0.3">
      <c r="A27645">
        <v>27643</v>
      </c>
      <c r="B27645" t="s">
        <v>35920</v>
      </c>
      <c r="C27645" t="s">
        <v>211</v>
      </c>
      <c r="D27645">
        <v>1522.5696500225899</v>
      </c>
    </row>
    <row r="27646" spans="1:4" hidden="1" x14ac:dyDescent="0.3">
      <c r="A27646">
        <v>27644</v>
      </c>
      <c r="B27646" s="1" t="s">
        <v>35921</v>
      </c>
      <c r="C27646" t="s">
        <v>213</v>
      </c>
      <c r="D27646" s="1" t="s">
        <v>35922</v>
      </c>
    </row>
    <row r="27647" spans="1:4" hidden="1" x14ac:dyDescent="0.3">
      <c r="A27647">
        <v>27645</v>
      </c>
      <c r="B27647" t="s">
        <v>35923</v>
      </c>
      <c r="C27647" t="s">
        <v>216</v>
      </c>
      <c r="D27647">
        <v>108616557.251302</v>
      </c>
    </row>
    <row r="27648" spans="1:4" hidden="1" x14ac:dyDescent="0.3">
      <c r="A27648">
        <v>27646</v>
      </c>
      <c r="B27648" t="s">
        <v>35924</v>
      </c>
      <c r="C27648" t="s">
        <v>218</v>
      </c>
      <c r="D27648">
        <v>35657334.0952904</v>
      </c>
    </row>
    <row r="27649" spans="1:4" hidden="1" x14ac:dyDescent="0.3">
      <c r="A27649">
        <v>27647</v>
      </c>
      <c r="B27649" t="s">
        <v>35925</v>
      </c>
      <c r="C27649" t="s">
        <v>220</v>
      </c>
      <c r="D27649">
        <v>21998073.7981424</v>
      </c>
    </row>
    <row r="27650" spans="1:4" hidden="1" x14ac:dyDescent="0.3">
      <c r="A27650">
        <v>27648</v>
      </c>
      <c r="B27650" s="1" t="s">
        <v>35926</v>
      </c>
      <c r="C27650" t="s">
        <v>222</v>
      </c>
      <c r="D27650" s="1" t="s">
        <v>35927</v>
      </c>
    </row>
    <row r="27651" spans="1:4" hidden="1" x14ac:dyDescent="0.3">
      <c r="A27651">
        <v>27649</v>
      </c>
      <c r="B27651" t="s">
        <v>35928</v>
      </c>
      <c r="C27651" t="s">
        <v>225</v>
      </c>
      <c r="D27651">
        <v>115117577.475868</v>
      </c>
    </row>
    <row r="27652" spans="1:4" hidden="1" x14ac:dyDescent="0.3">
      <c r="A27652">
        <v>27650</v>
      </c>
      <c r="B27652" t="s">
        <v>35929</v>
      </c>
      <c r="C27652" t="s">
        <v>227</v>
      </c>
      <c r="D27652">
        <v>4915.5253497213098</v>
      </c>
    </row>
    <row r="27653" spans="1:4" hidden="1" x14ac:dyDescent="0.3">
      <c r="A27653">
        <v>27651</v>
      </c>
      <c r="B27653" s="1" t="s">
        <v>35930</v>
      </c>
      <c r="C27653" t="s">
        <v>229</v>
      </c>
      <c r="D27653" s="1" t="s">
        <v>35931</v>
      </c>
    </row>
    <row r="27654" spans="1:4" hidden="1" x14ac:dyDescent="0.3">
      <c r="A27654">
        <v>27652</v>
      </c>
      <c r="B27654" t="s">
        <v>35932</v>
      </c>
      <c r="C27654" t="s">
        <v>112</v>
      </c>
      <c r="D27654">
        <v>-1531.3982970479899</v>
      </c>
    </row>
    <row r="27655" spans="1:4" hidden="1" x14ac:dyDescent="0.3">
      <c r="A27655">
        <v>27653</v>
      </c>
      <c r="B27655" t="s">
        <v>35933</v>
      </c>
      <c r="C27655" t="s">
        <v>114</v>
      </c>
      <c r="D27655">
        <v>-226.91793516881799</v>
      </c>
    </row>
    <row r="27656" spans="1:4" hidden="1" x14ac:dyDescent="0.3">
      <c r="A27656">
        <v>27654</v>
      </c>
      <c r="B27656" s="1" t="s">
        <v>35934</v>
      </c>
      <c r="C27656" t="s">
        <v>116</v>
      </c>
      <c r="D27656" s="1" t="s">
        <v>35935</v>
      </c>
    </row>
    <row r="27657" spans="1:4" hidden="1" x14ac:dyDescent="0.3">
      <c r="A27657">
        <v>27655</v>
      </c>
      <c r="B27657" t="s">
        <v>35936</v>
      </c>
      <c r="C27657" t="s">
        <v>119</v>
      </c>
      <c r="D27657">
        <v>108616557.251302</v>
      </c>
    </row>
    <row r="27658" spans="1:4" hidden="1" x14ac:dyDescent="0.3">
      <c r="A27658">
        <v>27656</v>
      </c>
      <c r="B27658" t="s">
        <v>35937</v>
      </c>
      <c r="C27658" t="s">
        <v>121</v>
      </c>
      <c r="D27658">
        <v>35657334.0952904</v>
      </c>
    </row>
    <row r="27659" spans="1:4" hidden="1" x14ac:dyDescent="0.3">
      <c r="A27659">
        <v>27657</v>
      </c>
      <c r="B27659" s="1" t="s">
        <v>35938</v>
      </c>
      <c r="C27659" t="s">
        <v>123</v>
      </c>
      <c r="D27659" s="1" t="s">
        <v>35939</v>
      </c>
    </row>
    <row r="27660" spans="1:4" hidden="1" x14ac:dyDescent="0.3">
      <c r="A27660">
        <v>27658</v>
      </c>
      <c r="B27660" t="s">
        <v>35940</v>
      </c>
      <c r="C27660" t="s">
        <v>126</v>
      </c>
      <c r="D27660">
        <v>0.94357592060526796</v>
      </c>
    </row>
    <row r="27661" spans="1:4" hidden="1" x14ac:dyDescent="0.3">
      <c r="A27661">
        <v>27659</v>
      </c>
      <c r="B27661" t="s">
        <v>35941</v>
      </c>
      <c r="C27661" t="s">
        <v>128</v>
      </c>
      <c r="D27661">
        <v>0.30976310331259099</v>
      </c>
    </row>
    <row r="27662" spans="1:4" hidden="1" x14ac:dyDescent="0.3">
      <c r="A27662">
        <v>27660</v>
      </c>
      <c r="B27662" s="1" t="s">
        <v>35942</v>
      </c>
      <c r="C27662" t="s">
        <v>130</v>
      </c>
      <c r="D27662" s="1" t="s">
        <v>35943</v>
      </c>
    </row>
    <row r="27663" spans="1:4" hidden="1" x14ac:dyDescent="0.3">
      <c r="A27663">
        <v>27661</v>
      </c>
      <c r="B27663" s="1" t="s">
        <v>35944</v>
      </c>
      <c r="C27663" t="s">
        <v>4</v>
      </c>
      <c r="D27663" t="s">
        <v>35945</v>
      </c>
    </row>
    <row r="27664" spans="1:4" hidden="1" x14ac:dyDescent="0.3">
      <c r="A27664">
        <v>27662</v>
      </c>
      <c r="B27664" t="s">
        <v>35946</v>
      </c>
      <c r="C27664" t="s">
        <v>7</v>
      </c>
      <c r="D27664">
        <v>1985.3</v>
      </c>
    </row>
    <row r="27665" spans="1:4" hidden="1" x14ac:dyDescent="0.3">
      <c r="A27665">
        <v>27663</v>
      </c>
      <c r="B27665" s="1" t="s">
        <v>35947</v>
      </c>
      <c r="C27665" t="s">
        <v>9</v>
      </c>
      <c r="D27665" s="1" t="s">
        <v>35948</v>
      </c>
    </row>
    <row r="27666" spans="1:4" hidden="1" x14ac:dyDescent="0.3">
      <c r="A27666">
        <v>27664</v>
      </c>
      <c r="B27666" t="s">
        <v>35949</v>
      </c>
      <c r="C27666" t="s">
        <v>14</v>
      </c>
      <c r="D27666">
        <v>100.60351559999999</v>
      </c>
    </row>
    <row r="27667" spans="1:4" hidden="1" x14ac:dyDescent="0.3">
      <c r="A27667">
        <v>27665</v>
      </c>
      <c r="B27667" t="s">
        <v>35950</v>
      </c>
      <c r="C27667" t="s">
        <v>16</v>
      </c>
      <c r="D27667">
        <v>4.44400054766772</v>
      </c>
    </row>
    <row r="27668" spans="1:4" hidden="1" x14ac:dyDescent="0.3">
      <c r="A27668">
        <v>27666</v>
      </c>
      <c r="B27668" s="1" t="s">
        <v>35951</v>
      </c>
      <c r="C27668" t="s">
        <v>140</v>
      </c>
      <c r="D27668" s="1" t="s">
        <v>35952</v>
      </c>
    </row>
    <row r="27669" spans="1:4" hidden="1" x14ac:dyDescent="0.3">
      <c r="A27669">
        <v>27667</v>
      </c>
      <c r="B27669" t="s">
        <v>33085</v>
      </c>
      <c r="C27669" t="s">
        <v>22</v>
      </c>
      <c r="D27669">
        <v>63.35</v>
      </c>
    </row>
    <row r="27670" spans="1:4" hidden="1" x14ac:dyDescent="0.3">
      <c r="A27670">
        <v>27668</v>
      </c>
      <c r="B27670" t="s">
        <v>35953</v>
      </c>
      <c r="C27670" t="s">
        <v>24</v>
      </c>
      <c r="D27670">
        <v>5.8921295812803196</v>
      </c>
    </row>
    <row r="27671" spans="1:4" hidden="1" x14ac:dyDescent="0.3">
      <c r="A27671">
        <v>27669</v>
      </c>
      <c r="B27671" s="1" t="s">
        <v>35954</v>
      </c>
      <c r="C27671" t="s">
        <v>145</v>
      </c>
      <c r="D27671" s="1" t="s">
        <v>35955</v>
      </c>
    </row>
    <row r="27672" spans="1:4" hidden="1" x14ac:dyDescent="0.3">
      <c r="A27672">
        <v>27670</v>
      </c>
      <c r="B27672" t="s">
        <v>35956</v>
      </c>
      <c r="C27672" t="s">
        <v>35</v>
      </c>
      <c r="D27672">
        <v>-1.45857404472574</v>
      </c>
    </row>
    <row r="27673" spans="1:4" hidden="1" x14ac:dyDescent="0.3">
      <c r="A27673">
        <v>27671</v>
      </c>
      <c r="B27673" t="s">
        <v>35957</v>
      </c>
      <c r="C27673" t="s">
        <v>149</v>
      </c>
      <c r="D27673">
        <v>0.97057346678072998</v>
      </c>
    </row>
    <row r="27674" spans="1:4" hidden="1" x14ac:dyDescent="0.3">
      <c r="A27674">
        <v>27672</v>
      </c>
      <c r="B27674" s="1" t="s">
        <v>35958</v>
      </c>
      <c r="C27674" t="s">
        <v>151</v>
      </c>
      <c r="D27674" s="1" t="s">
        <v>35959</v>
      </c>
    </row>
    <row r="27675" spans="1:4" hidden="1" x14ac:dyDescent="0.3">
      <c r="A27675">
        <v>27673</v>
      </c>
      <c r="B27675" t="s">
        <v>35960</v>
      </c>
      <c r="C27675" t="s">
        <v>30</v>
      </c>
      <c r="D27675">
        <v>1.0351330256412601</v>
      </c>
    </row>
    <row r="27676" spans="1:4" hidden="1" x14ac:dyDescent="0.3">
      <c r="A27676">
        <v>27674</v>
      </c>
      <c r="B27676" t="s">
        <v>35961</v>
      </c>
      <c r="C27676" t="s">
        <v>32</v>
      </c>
      <c r="D27676">
        <v>1.6206298659865299E-2</v>
      </c>
    </row>
    <row r="27677" spans="1:4" hidden="1" x14ac:dyDescent="0.3">
      <c r="A27677">
        <v>27675</v>
      </c>
      <c r="B27677" s="1" t="s">
        <v>35962</v>
      </c>
      <c r="C27677" t="s">
        <v>155</v>
      </c>
      <c r="D27677" s="1" t="s">
        <v>35963</v>
      </c>
    </row>
    <row r="27678" spans="1:4" hidden="1" x14ac:dyDescent="0.3">
      <c r="A27678">
        <v>27676</v>
      </c>
      <c r="B27678" t="s">
        <v>35964</v>
      </c>
      <c r="C27678" t="s">
        <v>40</v>
      </c>
      <c r="D27678">
        <v>1.42344101908448</v>
      </c>
    </row>
    <row r="27679" spans="1:4" hidden="1" x14ac:dyDescent="0.3">
      <c r="A27679">
        <v>27677</v>
      </c>
      <c r="B27679" t="s">
        <v>35965</v>
      </c>
      <c r="C27679" t="s">
        <v>42</v>
      </c>
      <c r="D27679">
        <v>1.41124090180534E-2</v>
      </c>
    </row>
    <row r="27680" spans="1:4" hidden="1" x14ac:dyDescent="0.3">
      <c r="A27680">
        <v>27678</v>
      </c>
      <c r="B27680" s="1" t="s">
        <v>35966</v>
      </c>
      <c r="C27680" t="s">
        <v>159</v>
      </c>
      <c r="D27680" s="1" t="s">
        <v>35967</v>
      </c>
    </row>
    <row r="27681" spans="1:4" hidden="1" x14ac:dyDescent="0.3">
      <c r="A27681">
        <v>27679</v>
      </c>
      <c r="B27681" t="s">
        <v>35968</v>
      </c>
      <c r="C27681" t="s">
        <v>161</v>
      </c>
      <c r="D27681">
        <v>1.02065682322941</v>
      </c>
    </row>
    <row r="27682" spans="1:4" hidden="1" x14ac:dyDescent="0.3">
      <c r="A27682">
        <v>27680</v>
      </c>
      <c r="B27682" t="s">
        <v>35969</v>
      </c>
      <c r="C27682" t="s">
        <v>163</v>
      </c>
      <c r="D27682">
        <v>0.99994113109472704</v>
      </c>
    </row>
    <row r="27683" spans="1:4" hidden="1" x14ac:dyDescent="0.3">
      <c r="A27683">
        <v>27681</v>
      </c>
      <c r="B27683" s="1" t="s">
        <v>35970</v>
      </c>
      <c r="C27683" t="s">
        <v>165</v>
      </c>
      <c r="D27683" s="1" t="s">
        <v>35971</v>
      </c>
    </row>
    <row r="27684" spans="1:4" hidden="1" x14ac:dyDescent="0.3">
      <c r="A27684">
        <v>27682</v>
      </c>
      <c r="B27684" t="s">
        <v>35972</v>
      </c>
      <c r="C27684" t="s">
        <v>168</v>
      </c>
      <c r="D27684">
        <v>1.0010090849455699</v>
      </c>
    </row>
    <row r="27685" spans="1:4" hidden="1" x14ac:dyDescent="0.3">
      <c r="A27685">
        <v>27683</v>
      </c>
      <c r="B27685" t="s">
        <v>35973</v>
      </c>
      <c r="C27685" t="s">
        <v>170</v>
      </c>
      <c r="D27685">
        <v>0.99881805177884997</v>
      </c>
    </row>
    <row r="27686" spans="1:4" hidden="1" x14ac:dyDescent="0.3">
      <c r="A27686">
        <v>27684</v>
      </c>
      <c r="B27686" s="1" t="s">
        <v>35974</v>
      </c>
      <c r="C27686" t="s">
        <v>172</v>
      </c>
      <c r="D27686" s="1" t="s">
        <v>35975</v>
      </c>
    </row>
    <row r="27687" spans="1:4" hidden="1" x14ac:dyDescent="0.3">
      <c r="A27687">
        <v>27685</v>
      </c>
      <c r="B27687" s="1" t="s">
        <v>35976</v>
      </c>
      <c r="C27687" t="s">
        <v>55</v>
      </c>
      <c r="D27687" s="1" t="s">
        <v>35977</v>
      </c>
    </row>
    <row r="27688" spans="1:4" hidden="1" x14ac:dyDescent="0.3">
      <c r="A27688">
        <v>27686</v>
      </c>
      <c r="B27688" s="1" t="s">
        <v>35978</v>
      </c>
      <c r="C27688" t="s">
        <v>52</v>
      </c>
      <c r="D27688" s="1" t="s">
        <v>35979</v>
      </c>
    </row>
    <row r="27689" spans="1:4" hidden="1" x14ac:dyDescent="0.3">
      <c r="A27689">
        <v>27687</v>
      </c>
      <c r="B27689" s="1" t="s">
        <v>35980</v>
      </c>
      <c r="C27689" t="s">
        <v>58</v>
      </c>
      <c r="D27689" s="1" t="s">
        <v>35981</v>
      </c>
    </row>
    <row r="27690" spans="1:4" hidden="1" x14ac:dyDescent="0.3">
      <c r="A27690">
        <v>27688</v>
      </c>
      <c r="B27690" t="s">
        <v>35982</v>
      </c>
      <c r="C27690" t="s">
        <v>61</v>
      </c>
      <c r="D27690">
        <v>168759836.131439</v>
      </c>
    </row>
    <row r="27691" spans="1:4" hidden="1" x14ac:dyDescent="0.3">
      <c r="A27691">
        <v>27689</v>
      </c>
      <c r="B27691" t="s">
        <v>35983</v>
      </c>
      <c r="C27691" t="s">
        <v>63</v>
      </c>
      <c r="D27691">
        <v>110860230.27423</v>
      </c>
    </row>
    <row r="27692" spans="1:4" hidden="1" x14ac:dyDescent="0.3">
      <c r="A27692">
        <v>27690</v>
      </c>
      <c r="B27692" t="s">
        <v>35984</v>
      </c>
      <c r="C27692" t="s">
        <v>65</v>
      </c>
      <c r="D27692">
        <v>35655234.987067297</v>
      </c>
    </row>
    <row r="27693" spans="1:4" hidden="1" x14ac:dyDescent="0.3">
      <c r="A27693">
        <v>27691</v>
      </c>
      <c r="B27693" s="1" t="s">
        <v>35985</v>
      </c>
      <c r="C27693" t="s">
        <v>67</v>
      </c>
      <c r="D27693" s="1" t="s">
        <v>35986</v>
      </c>
    </row>
    <row r="27694" spans="1:4" hidden="1" x14ac:dyDescent="0.3">
      <c r="A27694">
        <v>27692</v>
      </c>
      <c r="B27694" s="1" t="s">
        <v>35987</v>
      </c>
      <c r="C27694" t="s">
        <v>70</v>
      </c>
      <c r="D27694" s="1" t="s">
        <v>35988</v>
      </c>
    </row>
    <row r="27695" spans="1:4" hidden="1" x14ac:dyDescent="0.3">
      <c r="A27695">
        <v>27693</v>
      </c>
      <c r="B27695" t="s">
        <v>35989</v>
      </c>
      <c r="C27695" t="s">
        <v>73</v>
      </c>
      <c r="D27695">
        <v>0.99994828962518301</v>
      </c>
    </row>
    <row r="27696" spans="1:4" hidden="1" x14ac:dyDescent="0.3">
      <c r="A27696">
        <v>27694</v>
      </c>
      <c r="B27696" t="s">
        <v>74</v>
      </c>
      <c r="C27696" t="s">
        <v>75</v>
      </c>
      <c r="D27696">
        <v>2.7397260273972599E-3</v>
      </c>
    </row>
    <row r="27697" spans="1:4" hidden="1" x14ac:dyDescent="0.3">
      <c r="A27697">
        <v>27695</v>
      </c>
      <c r="B27697" t="s">
        <v>76</v>
      </c>
      <c r="C27697" t="s">
        <v>77</v>
      </c>
      <c r="D27697">
        <v>0</v>
      </c>
    </row>
    <row r="27698" spans="1:4" hidden="1" x14ac:dyDescent="0.3">
      <c r="A27698">
        <v>27696</v>
      </c>
      <c r="B27698" t="s">
        <v>741</v>
      </c>
      <c r="C27698" t="s">
        <v>79</v>
      </c>
      <c r="D27698" s="2">
        <v>2.2204460492503101E-16</v>
      </c>
    </row>
    <row r="27699" spans="1:4" hidden="1" x14ac:dyDescent="0.3">
      <c r="A27699">
        <v>27697</v>
      </c>
      <c r="B27699" s="1" t="s">
        <v>35990</v>
      </c>
      <c r="C27699" t="s">
        <v>81</v>
      </c>
      <c r="D27699" s="1" t="s">
        <v>35991</v>
      </c>
    </row>
    <row r="27700" spans="1:4" hidden="1" x14ac:dyDescent="0.3">
      <c r="A27700">
        <v>27698</v>
      </c>
      <c r="B27700" t="s">
        <v>35992</v>
      </c>
      <c r="C27700" t="s">
        <v>84</v>
      </c>
      <c r="D27700">
        <v>0.99994021629920704</v>
      </c>
    </row>
    <row r="27701" spans="1:4" hidden="1" x14ac:dyDescent="0.3">
      <c r="A27701">
        <v>27699</v>
      </c>
      <c r="B27701" s="1" t="s">
        <v>35993</v>
      </c>
      <c r="C27701" t="s">
        <v>86</v>
      </c>
      <c r="D27701" s="1" t="s">
        <v>35994</v>
      </c>
    </row>
    <row r="27702" spans="1:4" hidden="1" x14ac:dyDescent="0.3">
      <c r="A27702">
        <v>27700</v>
      </c>
      <c r="B27702" t="s">
        <v>35995</v>
      </c>
      <c r="C27702" t="s">
        <v>89</v>
      </c>
      <c r="D27702">
        <v>115123422.47819901</v>
      </c>
    </row>
    <row r="27703" spans="1:4" hidden="1" x14ac:dyDescent="0.3">
      <c r="A27703">
        <v>27701</v>
      </c>
      <c r="B27703" s="1" t="s">
        <v>35996</v>
      </c>
      <c r="C27703" t="s">
        <v>91</v>
      </c>
      <c r="D27703" s="1" t="s">
        <v>35931</v>
      </c>
    </row>
    <row r="27704" spans="1:4" hidden="1" x14ac:dyDescent="0.3">
      <c r="A27704">
        <v>27702</v>
      </c>
      <c r="B27704" t="s">
        <v>35997</v>
      </c>
      <c r="C27704" t="s">
        <v>94</v>
      </c>
      <c r="D27704">
        <v>110860230.27423</v>
      </c>
    </row>
    <row r="27705" spans="1:4" hidden="1" x14ac:dyDescent="0.3">
      <c r="A27705">
        <v>27703</v>
      </c>
      <c r="B27705" t="s">
        <v>35998</v>
      </c>
      <c r="C27705" t="s">
        <v>96</v>
      </c>
      <c r="D27705">
        <v>35655234.987067297</v>
      </c>
    </row>
    <row r="27706" spans="1:4" hidden="1" x14ac:dyDescent="0.3">
      <c r="A27706">
        <v>27704</v>
      </c>
      <c r="B27706" t="s">
        <v>35999</v>
      </c>
      <c r="C27706" t="s">
        <v>98</v>
      </c>
      <c r="D27706">
        <v>22244370.8701418</v>
      </c>
    </row>
    <row r="27707" spans="1:4" hidden="1" x14ac:dyDescent="0.3">
      <c r="A27707">
        <v>27705</v>
      </c>
      <c r="B27707" s="1" t="s">
        <v>36000</v>
      </c>
      <c r="C27707" t="s">
        <v>100</v>
      </c>
      <c r="D27707" s="1" t="s">
        <v>36001</v>
      </c>
    </row>
    <row r="27708" spans="1:4" hidden="1" x14ac:dyDescent="0.3">
      <c r="A27708">
        <v>27706</v>
      </c>
      <c r="B27708" t="s">
        <v>36002</v>
      </c>
      <c r="C27708" t="s">
        <v>103</v>
      </c>
      <c r="D27708">
        <v>1.29365715525972E-2</v>
      </c>
    </row>
    <row r="27709" spans="1:4" hidden="1" x14ac:dyDescent="0.3">
      <c r="A27709">
        <v>27707</v>
      </c>
      <c r="B27709" t="s">
        <v>36003</v>
      </c>
      <c r="C27709" t="s">
        <v>105</v>
      </c>
      <c r="D27709">
        <v>1.8618637484886101E-4</v>
      </c>
    </row>
    <row r="27710" spans="1:4" hidden="1" x14ac:dyDescent="0.3">
      <c r="A27710">
        <v>27708</v>
      </c>
      <c r="B27710" t="s">
        <v>36004</v>
      </c>
      <c r="C27710" t="s">
        <v>107</v>
      </c>
      <c r="D27710">
        <v>2.10277529542835E-2</v>
      </c>
    </row>
    <row r="27711" spans="1:4" hidden="1" x14ac:dyDescent="0.3">
      <c r="A27711">
        <v>27709</v>
      </c>
      <c r="B27711" s="1" t="s">
        <v>36005</v>
      </c>
      <c r="C27711" t="s">
        <v>109</v>
      </c>
      <c r="D27711" s="1" t="s">
        <v>36006</v>
      </c>
    </row>
    <row r="27712" spans="1:4" x14ac:dyDescent="0.3">
      <c r="A27712">
        <v>27710</v>
      </c>
      <c r="B27712" t="s">
        <v>36007</v>
      </c>
      <c r="C27712" t="s">
        <v>207</v>
      </c>
      <c r="D27712">
        <v>168759493.08694699</v>
      </c>
    </row>
    <row r="27713" spans="1:4" hidden="1" x14ac:dyDescent="0.3">
      <c r="A27713">
        <v>27711</v>
      </c>
      <c r="B27713" t="s">
        <v>36008</v>
      </c>
      <c r="C27713" t="s">
        <v>209</v>
      </c>
      <c r="D27713">
        <v>895.05459585383596</v>
      </c>
    </row>
    <row r="27714" spans="1:4" hidden="1" x14ac:dyDescent="0.3">
      <c r="A27714">
        <v>27712</v>
      </c>
      <c r="B27714" t="s">
        <v>36009</v>
      </c>
      <c r="C27714" t="s">
        <v>211</v>
      </c>
      <c r="D27714">
        <v>287.87100230178999</v>
      </c>
    </row>
    <row r="27715" spans="1:4" hidden="1" x14ac:dyDescent="0.3">
      <c r="A27715">
        <v>27713</v>
      </c>
      <c r="B27715" s="1" t="s">
        <v>36010</v>
      </c>
      <c r="C27715" t="s">
        <v>213</v>
      </c>
      <c r="D27715" s="1" t="s">
        <v>36011</v>
      </c>
    </row>
    <row r="27716" spans="1:4" hidden="1" x14ac:dyDescent="0.3">
      <c r="A27716">
        <v>27714</v>
      </c>
      <c r="B27716" t="s">
        <v>36012</v>
      </c>
      <c r="C27716" t="s">
        <v>216</v>
      </c>
      <c r="D27716">
        <v>110859029.943491</v>
      </c>
    </row>
    <row r="27717" spans="1:4" hidden="1" x14ac:dyDescent="0.3">
      <c r="A27717">
        <v>27715</v>
      </c>
      <c r="B27717" t="s">
        <v>36013</v>
      </c>
      <c r="C27717" t="s">
        <v>218</v>
      </c>
      <c r="D27717">
        <v>35654920.059478097</v>
      </c>
    </row>
    <row r="27718" spans="1:4" hidden="1" x14ac:dyDescent="0.3">
      <c r="A27718">
        <v>27716</v>
      </c>
      <c r="B27718" t="s">
        <v>36014</v>
      </c>
      <c r="C27718" t="s">
        <v>220</v>
      </c>
      <c r="D27718">
        <v>22244180.563122299</v>
      </c>
    </row>
    <row r="27719" spans="1:4" hidden="1" x14ac:dyDescent="0.3">
      <c r="A27719">
        <v>27717</v>
      </c>
      <c r="B27719" s="1" t="s">
        <v>36015</v>
      </c>
      <c r="C27719" t="s">
        <v>222</v>
      </c>
      <c r="D27719" s="1" t="s">
        <v>36016</v>
      </c>
    </row>
    <row r="27720" spans="1:4" hidden="1" x14ac:dyDescent="0.3">
      <c r="A27720">
        <v>27718</v>
      </c>
      <c r="B27720" t="s">
        <v>36017</v>
      </c>
      <c r="C27720" t="s">
        <v>225</v>
      </c>
      <c r="D27720">
        <v>115122493.00121801</v>
      </c>
    </row>
    <row r="27721" spans="1:4" hidden="1" x14ac:dyDescent="0.3">
      <c r="A27721">
        <v>27719</v>
      </c>
      <c r="B27721" t="s">
        <v>36018</v>
      </c>
      <c r="C27721" t="s">
        <v>227</v>
      </c>
      <c r="D27721">
        <v>929.47698080539703</v>
      </c>
    </row>
    <row r="27722" spans="1:4" hidden="1" x14ac:dyDescent="0.3">
      <c r="A27722">
        <v>27720</v>
      </c>
      <c r="B27722" s="1" t="s">
        <v>36019</v>
      </c>
      <c r="C27722" t="s">
        <v>229</v>
      </c>
      <c r="D27722" s="1" t="s">
        <v>36020</v>
      </c>
    </row>
    <row r="27723" spans="1:4" hidden="1" x14ac:dyDescent="0.3">
      <c r="A27723">
        <v>27721</v>
      </c>
      <c r="B27723" t="s">
        <v>36021</v>
      </c>
      <c r="C27723" t="s">
        <v>112</v>
      </c>
      <c r="D27723">
        <v>-305.276143137372</v>
      </c>
    </row>
    <row r="27724" spans="1:4" hidden="1" x14ac:dyDescent="0.3">
      <c r="A27724">
        <v>27722</v>
      </c>
      <c r="B27724" t="s">
        <v>36022</v>
      </c>
      <c r="C27724" t="s">
        <v>114</v>
      </c>
      <c r="D27724">
        <v>-27.056586876500599</v>
      </c>
    </row>
    <row r="27725" spans="1:4" hidden="1" x14ac:dyDescent="0.3">
      <c r="A27725">
        <v>27723</v>
      </c>
      <c r="B27725" s="1" t="s">
        <v>36023</v>
      </c>
      <c r="C27725" t="s">
        <v>116</v>
      </c>
      <c r="D27725" s="1" t="s">
        <v>36024</v>
      </c>
    </row>
    <row r="27726" spans="1:4" hidden="1" x14ac:dyDescent="0.3">
      <c r="A27726">
        <v>27724</v>
      </c>
      <c r="B27726" t="s">
        <v>36025</v>
      </c>
      <c r="C27726" t="s">
        <v>119</v>
      </c>
      <c r="D27726">
        <v>110859029.943491</v>
      </c>
    </row>
    <row r="27727" spans="1:4" hidden="1" x14ac:dyDescent="0.3">
      <c r="A27727">
        <v>27725</v>
      </c>
      <c r="B27727" t="s">
        <v>36026</v>
      </c>
      <c r="C27727" t="s">
        <v>121</v>
      </c>
      <c r="D27727">
        <v>35654920.059478097</v>
      </c>
    </row>
    <row r="27728" spans="1:4" hidden="1" x14ac:dyDescent="0.3">
      <c r="A27728">
        <v>27726</v>
      </c>
      <c r="B27728" s="1" t="s">
        <v>36027</v>
      </c>
      <c r="C27728" t="s">
        <v>123</v>
      </c>
      <c r="D27728" s="1" t="s">
        <v>36028</v>
      </c>
    </row>
    <row r="27729" spans="1:4" hidden="1" x14ac:dyDescent="0.3">
      <c r="A27729">
        <v>27727</v>
      </c>
      <c r="B27729" t="s">
        <v>36029</v>
      </c>
      <c r="C27729" t="s">
        <v>126</v>
      </c>
      <c r="D27729">
        <v>0.96302342845927102</v>
      </c>
    </row>
    <row r="27730" spans="1:4" hidden="1" x14ac:dyDescent="0.3">
      <c r="A27730">
        <v>27728</v>
      </c>
      <c r="B27730" t="s">
        <v>36030</v>
      </c>
      <c r="C27730" t="s">
        <v>128</v>
      </c>
      <c r="D27730">
        <v>0.30973140730730098</v>
      </c>
    </row>
    <row r="27731" spans="1:4" hidden="1" x14ac:dyDescent="0.3">
      <c r="A27731">
        <v>27729</v>
      </c>
      <c r="B27731" s="1" t="s">
        <v>36031</v>
      </c>
      <c r="C27731" t="s">
        <v>130</v>
      </c>
      <c r="D27731" s="1" t="s">
        <v>36032</v>
      </c>
    </row>
    <row r="27732" spans="1:4" hidden="1" x14ac:dyDescent="0.3">
      <c r="A27732">
        <v>27730</v>
      </c>
      <c r="B27732" s="1" t="s">
        <v>36033</v>
      </c>
      <c r="C27732" t="s">
        <v>4</v>
      </c>
      <c r="D27732" t="s">
        <v>36034</v>
      </c>
    </row>
    <row r="27733" spans="1:4" hidden="1" x14ac:dyDescent="0.3">
      <c r="A27733">
        <v>27731</v>
      </c>
      <c r="B27733" t="s">
        <v>36035</v>
      </c>
      <c r="C27733" t="s">
        <v>7</v>
      </c>
      <c r="D27733">
        <v>2002.44</v>
      </c>
    </row>
    <row r="27734" spans="1:4" hidden="1" x14ac:dyDescent="0.3">
      <c r="A27734">
        <v>27732</v>
      </c>
      <c r="B27734" s="1" t="s">
        <v>36036</v>
      </c>
      <c r="C27734" t="s">
        <v>9</v>
      </c>
      <c r="D27734" s="1" t="s">
        <v>36037</v>
      </c>
    </row>
    <row r="27735" spans="1:4" hidden="1" x14ac:dyDescent="0.3">
      <c r="A27735">
        <v>27733</v>
      </c>
      <c r="B27735" t="s">
        <v>36038</v>
      </c>
      <c r="C27735" t="s">
        <v>14</v>
      </c>
      <c r="D27735">
        <v>100.6015625</v>
      </c>
    </row>
    <row r="27736" spans="1:4" hidden="1" x14ac:dyDescent="0.3">
      <c r="A27736">
        <v>27734</v>
      </c>
      <c r="B27736" t="s">
        <v>36039</v>
      </c>
      <c r="C27736" t="s">
        <v>16</v>
      </c>
      <c r="D27736">
        <v>4.4456252113883901</v>
      </c>
    </row>
    <row r="27737" spans="1:4" hidden="1" x14ac:dyDescent="0.3">
      <c r="A27737">
        <v>27735</v>
      </c>
      <c r="B27737" s="1" t="s">
        <v>36040</v>
      </c>
      <c r="C27737" t="s">
        <v>140</v>
      </c>
      <c r="D27737" s="1" t="s">
        <v>36041</v>
      </c>
    </row>
    <row r="27738" spans="1:4" hidden="1" x14ac:dyDescent="0.3">
      <c r="A27738">
        <v>27736</v>
      </c>
      <c r="B27738" t="s">
        <v>36042</v>
      </c>
      <c r="C27738" t="s">
        <v>22</v>
      </c>
      <c r="D27738">
        <v>62.4</v>
      </c>
    </row>
    <row r="27739" spans="1:4" hidden="1" x14ac:dyDescent="0.3">
      <c r="A27739">
        <v>27737</v>
      </c>
      <c r="B27739" t="s">
        <v>36043</v>
      </c>
      <c r="C27739" t="s">
        <v>24</v>
      </c>
      <c r="D27739">
        <v>5.9453579633534996</v>
      </c>
    </row>
    <row r="27740" spans="1:4" hidden="1" x14ac:dyDescent="0.3">
      <c r="A27740">
        <v>27738</v>
      </c>
      <c r="B27740" s="1" t="s">
        <v>36044</v>
      </c>
      <c r="C27740" t="s">
        <v>145</v>
      </c>
      <c r="D27740" s="1" t="s">
        <v>36045</v>
      </c>
    </row>
    <row r="27741" spans="1:4" hidden="1" x14ac:dyDescent="0.3">
      <c r="A27741">
        <v>27739</v>
      </c>
      <c r="B27741" t="s">
        <v>36046</v>
      </c>
      <c r="C27741" t="s">
        <v>35</v>
      </c>
      <c r="D27741">
        <v>2.1815151384092499</v>
      </c>
    </row>
    <row r="27742" spans="1:4" hidden="1" x14ac:dyDescent="0.3">
      <c r="A27742">
        <v>27740</v>
      </c>
      <c r="B27742" t="s">
        <v>36047</v>
      </c>
      <c r="C27742" t="s">
        <v>149</v>
      </c>
      <c r="D27742">
        <v>0.97665972420041203</v>
      </c>
    </row>
    <row r="27743" spans="1:4" hidden="1" x14ac:dyDescent="0.3">
      <c r="A27743">
        <v>27741</v>
      </c>
      <c r="B27743" s="1" t="s">
        <v>36048</v>
      </c>
      <c r="C27743" t="s">
        <v>151</v>
      </c>
      <c r="D27743" s="1" t="s">
        <v>36049</v>
      </c>
    </row>
    <row r="27744" spans="1:4" hidden="1" x14ac:dyDescent="0.3">
      <c r="A27744">
        <v>27742</v>
      </c>
      <c r="B27744" t="s">
        <v>36050</v>
      </c>
      <c r="C27744" t="s">
        <v>30</v>
      </c>
      <c r="D27744">
        <v>-0.48648231959653598</v>
      </c>
    </row>
    <row r="27745" spans="1:4" hidden="1" x14ac:dyDescent="0.3">
      <c r="A27745">
        <v>27743</v>
      </c>
      <c r="B27745" t="s">
        <v>36051</v>
      </c>
      <c r="C27745" t="s">
        <v>32</v>
      </c>
      <c r="D27745">
        <v>1.2858782089393899E-2</v>
      </c>
    </row>
    <row r="27746" spans="1:4" hidden="1" x14ac:dyDescent="0.3">
      <c r="A27746">
        <v>27744</v>
      </c>
      <c r="B27746" s="1" t="s">
        <v>36052</v>
      </c>
      <c r="C27746" t="s">
        <v>155</v>
      </c>
      <c r="D27746" s="1" t="s">
        <v>36053</v>
      </c>
    </row>
    <row r="27747" spans="1:4" hidden="1" x14ac:dyDescent="0.3">
      <c r="A27747">
        <v>27745</v>
      </c>
      <c r="B27747" t="s">
        <v>36054</v>
      </c>
      <c r="C27747" t="s">
        <v>40</v>
      </c>
      <c r="D27747">
        <v>-0.69503281881271295</v>
      </c>
    </row>
    <row r="27748" spans="1:4" hidden="1" x14ac:dyDescent="0.3">
      <c r="A27748">
        <v>27746</v>
      </c>
      <c r="B27748" t="s">
        <v>36055</v>
      </c>
      <c r="C27748" t="s">
        <v>42</v>
      </c>
      <c r="D27748">
        <v>1.10392810960174E-2</v>
      </c>
    </row>
    <row r="27749" spans="1:4" hidden="1" x14ac:dyDescent="0.3">
      <c r="A27749">
        <v>27747</v>
      </c>
      <c r="B27749" s="1" t="s">
        <v>36056</v>
      </c>
      <c r="C27749" t="s">
        <v>159</v>
      </c>
      <c r="D27749" s="1" t="s">
        <v>36057</v>
      </c>
    </row>
    <row r="27750" spans="1:4" hidden="1" x14ac:dyDescent="0.3">
      <c r="A27750">
        <v>27748</v>
      </c>
      <c r="B27750" t="s">
        <v>36058</v>
      </c>
      <c r="C27750" t="s">
        <v>161</v>
      </c>
      <c r="D27750">
        <v>1.0086334559008701</v>
      </c>
    </row>
    <row r="27751" spans="1:4" hidden="1" x14ac:dyDescent="0.3">
      <c r="A27751">
        <v>27749</v>
      </c>
      <c r="B27751" t="s">
        <v>36059</v>
      </c>
      <c r="C27751" t="s">
        <v>163</v>
      </c>
      <c r="D27751">
        <v>0.99999687345030697</v>
      </c>
    </row>
    <row r="27752" spans="1:4" hidden="1" x14ac:dyDescent="0.3">
      <c r="A27752">
        <v>27750</v>
      </c>
      <c r="B27752" s="1" t="s">
        <v>36060</v>
      </c>
      <c r="C27752" t="s">
        <v>165</v>
      </c>
      <c r="D27752" s="1" t="s">
        <v>36061</v>
      </c>
    </row>
    <row r="27753" spans="1:4" hidden="1" x14ac:dyDescent="0.3">
      <c r="A27753">
        <v>27751</v>
      </c>
      <c r="B27753" t="s">
        <v>36062</v>
      </c>
      <c r="C27753" t="s">
        <v>168</v>
      </c>
      <c r="D27753">
        <v>1.0030885716885301</v>
      </c>
    </row>
    <row r="27754" spans="1:4" hidden="1" x14ac:dyDescent="0.3">
      <c r="A27754">
        <v>27752</v>
      </c>
      <c r="B27754" t="s">
        <v>36063</v>
      </c>
      <c r="C27754" t="s">
        <v>170</v>
      </c>
      <c r="D27754">
        <v>0.99670586909873904</v>
      </c>
    </row>
    <row r="27755" spans="1:4" hidden="1" x14ac:dyDescent="0.3">
      <c r="A27755">
        <v>27753</v>
      </c>
      <c r="B27755" s="1" t="s">
        <v>36064</v>
      </c>
      <c r="C27755" t="s">
        <v>172</v>
      </c>
      <c r="D27755" s="1" t="s">
        <v>36065</v>
      </c>
    </row>
    <row r="27756" spans="1:4" hidden="1" x14ac:dyDescent="0.3">
      <c r="A27756">
        <v>27754</v>
      </c>
      <c r="B27756" s="1" t="s">
        <v>36066</v>
      </c>
      <c r="C27756" t="s">
        <v>55</v>
      </c>
      <c r="D27756" s="1" t="s">
        <v>36067</v>
      </c>
    </row>
    <row r="27757" spans="1:4" hidden="1" x14ac:dyDescent="0.3">
      <c r="A27757">
        <v>27755</v>
      </c>
      <c r="B27757" s="1" t="s">
        <v>36068</v>
      </c>
      <c r="C27757" t="s">
        <v>52</v>
      </c>
      <c r="D27757" s="1" t="s">
        <v>36069</v>
      </c>
    </row>
    <row r="27758" spans="1:4" hidden="1" x14ac:dyDescent="0.3">
      <c r="A27758">
        <v>27756</v>
      </c>
      <c r="B27758" s="1" t="s">
        <v>36070</v>
      </c>
      <c r="C27758" t="s">
        <v>58</v>
      </c>
      <c r="D27758" s="1" t="s">
        <v>36071</v>
      </c>
    </row>
    <row r="27759" spans="1:4" hidden="1" x14ac:dyDescent="0.3">
      <c r="A27759">
        <v>27757</v>
      </c>
      <c r="B27759" t="s">
        <v>36072</v>
      </c>
      <c r="C27759" t="s">
        <v>61</v>
      </c>
      <c r="D27759">
        <v>169427025.85666701</v>
      </c>
    </row>
    <row r="27760" spans="1:4" hidden="1" x14ac:dyDescent="0.3">
      <c r="A27760">
        <v>27758</v>
      </c>
      <c r="B27760" t="s">
        <v>36073</v>
      </c>
      <c r="C27760" t="s">
        <v>63</v>
      </c>
      <c r="D27760">
        <v>111816126.489721</v>
      </c>
    </row>
    <row r="27761" spans="1:4" hidden="1" x14ac:dyDescent="0.3">
      <c r="A27761">
        <v>27759</v>
      </c>
      <c r="B27761" t="s">
        <v>36074</v>
      </c>
      <c r="C27761" t="s">
        <v>65</v>
      </c>
      <c r="D27761">
        <v>35654808.582598701</v>
      </c>
    </row>
    <row r="27762" spans="1:4" hidden="1" x14ac:dyDescent="0.3">
      <c r="A27762">
        <v>27760</v>
      </c>
      <c r="B27762" s="1" t="s">
        <v>36075</v>
      </c>
      <c r="C27762" t="s">
        <v>67</v>
      </c>
      <c r="D27762" s="1" t="s">
        <v>36076</v>
      </c>
    </row>
    <row r="27763" spans="1:4" hidden="1" x14ac:dyDescent="0.3">
      <c r="A27763">
        <v>27761</v>
      </c>
      <c r="B27763" s="1" t="s">
        <v>36077</v>
      </c>
      <c r="C27763" t="s">
        <v>70</v>
      </c>
      <c r="D27763" s="1" t="s">
        <v>36078</v>
      </c>
    </row>
    <row r="27764" spans="1:4" hidden="1" x14ac:dyDescent="0.3">
      <c r="A27764">
        <v>27762</v>
      </c>
      <c r="B27764" t="s">
        <v>36079</v>
      </c>
      <c r="C27764" t="s">
        <v>73</v>
      </c>
      <c r="D27764">
        <v>0.99994021629920704</v>
      </c>
    </row>
    <row r="27765" spans="1:4" hidden="1" x14ac:dyDescent="0.3">
      <c r="A27765">
        <v>27763</v>
      </c>
      <c r="B27765" t="s">
        <v>74</v>
      </c>
      <c r="C27765" t="s">
        <v>75</v>
      </c>
      <c r="D27765">
        <v>2.7397260273972599E-3</v>
      </c>
    </row>
    <row r="27766" spans="1:4" hidden="1" x14ac:dyDescent="0.3">
      <c r="A27766">
        <v>27764</v>
      </c>
      <c r="B27766" t="s">
        <v>76</v>
      </c>
      <c r="C27766" t="s">
        <v>77</v>
      </c>
      <c r="D27766">
        <v>0</v>
      </c>
    </row>
    <row r="27767" spans="1:4" hidden="1" x14ac:dyDescent="0.3">
      <c r="A27767">
        <v>27765</v>
      </c>
      <c r="B27767" t="s">
        <v>78</v>
      </c>
      <c r="C27767" t="s">
        <v>79</v>
      </c>
      <c r="D27767">
        <v>0</v>
      </c>
    </row>
    <row r="27768" spans="1:4" hidden="1" x14ac:dyDescent="0.3">
      <c r="A27768">
        <v>27766</v>
      </c>
      <c r="B27768" s="1" t="s">
        <v>36080</v>
      </c>
      <c r="C27768" t="s">
        <v>81</v>
      </c>
      <c r="D27768" s="1" t="s">
        <v>36081</v>
      </c>
    </row>
    <row r="27769" spans="1:4" hidden="1" x14ac:dyDescent="0.3">
      <c r="A27769">
        <v>27767</v>
      </c>
      <c r="B27769" t="s">
        <v>36082</v>
      </c>
      <c r="C27769" t="s">
        <v>84</v>
      </c>
      <c r="D27769">
        <v>0.99997904008698602</v>
      </c>
    </row>
    <row r="27770" spans="1:4" hidden="1" x14ac:dyDescent="0.3">
      <c r="A27770">
        <v>27768</v>
      </c>
      <c r="B27770" s="1" t="s">
        <v>36083</v>
      </c>
      <c r="C27770" t="s">
        <v>86</v>
      </c>
      <c r="D27770" s="1" t="s">
        <v>36084</v>
      </c>
    </row>
    <row r="27771" spans="1:4" hidden="1" x14ac:dyDescent="0.3">
      <c r="A27771">
        <v>27769</v>
      </c>
      <c r="B27771" t="s">
        <v>36085</v>
      </c>
      <c r="C27771" t="s">
        <v>89</v>
      </c>
      <c r="D27771">
        <v>115118952.85719299</v>
      </c>
    </row>
    <row r="27772" spans="1:4" hidden="1" x14ac:dyDescent="0.3">
      <c r="A27772">
        <v>27770</v>
      </c>
      <c r="B27772" s="1" t="s">
        <v>36086</v>
      </c>
      <c r="C27772" t="s">
        <v>91</v>
      </c>
      <c r="D27772" s="1" t="s">
        <v>36020</v>
      </c>
    </row>
    <row r="27773" spans="1:4" hidden="1" x14ac:dyDescent="0.3">
      <c r="A27773">
        <v>27771</v>
      </c>
      <c r="B27773" t="s">
        <v>36087</v>
      </c>
      <c r="C27773" t="s">
        <v>94</v>
      </c>
      <c r="D27773">
        <v>111816126.489721</v>
      </c>
    </row>
    <row r="27774" spans="1:4" hidden="1" x14ac:dyDescent="0.3">
      <c r="A27774">
        <v>27772</v>
      </c>
      <c r="B27774" t="s">
        <v>36088</v>
      </c>
      <c r="C27774" t="s">
        <v>96</v>
      </c>
      <c r="D27774">
        <v>35654808.582598701</v>
      </c>
    </row>
    <row r="27775" spans="1:4" hidden="1" x14ac:dyDescent="0.3">
      <c r="A27775">
        <v>27773</v>
      </c>
      <c r="B27775" t="s">
        <v>36089</v>
      </c>
      <c r="C27775" t="s">
        <v>98</v>
      </c>
      <c r="D27775">
        <v>21956090.784346402</v>
      </c>
    </row>
    <row r="27776" spans="1:4" hidden="1" x14ac:dyDescent="0.3">
      <c r="A27776">
        <v>27774</v>
      </c>
      <c r="B27776" s="1" t="s">
        <v>36090</v>
      </c>
      <c r="C27776" t="s">
        <v>100</v>
      </c>
      <c r="D27776" s="1" t="s">
        <v>36091</v>
      </c>
    </row>
    <row r="27777" spans="1:4" hidden="1" x14ac:dyDescent="0.3">
      <c r="A27777">
        <v>27775</v>
      </c>
      <c r="B27777" t="s">
        <v>36092</v>
      </c>
      <c r="C27777" t="s">
        <v>103</v>
      </c>
      <c r="D27777">
        <v>1.2963229589720701E-2</v>
      </c>
    </row>
    <row r="27778" spans="1:4" hidden="1" x14ac:dyDescent="0.3">
      <c r="A27778">
        <v>27776</v>
      </c>
      <c r="B27778" t="s">
        <v>36093</v>
      </c>
      <c r="C27778" t="s">
        <v>105</v>
      </c>
      <c r="D27778">
        <v>1.4789976108496201E-4</v>
      </c>
    </row>
    <row r="27779" spans="1:4" hidden="1" x14ac:dyDescent="0.3">
      <c r="A27779">
        <v>27777</v>
      </c>
      <c r="B27779" t="s">
        <v>36094</v>
      </c>
      <c r="C27779" t="s">
        <v>107</v>
      </c>
      <c r="D27779">
        <v>2.1078722276294599E-2</v>
      </c>
    </row>
    <row r="27780" spans="1:4" hidden="1" x14ac:dyDescent="0.3">
      <c r="A27780">
        <v>27778</v>
      </c>
      <c r="B27780" s="1" t="s">
        <v>36095</v>
      </c>
      <c r="C27780" t="s">
        <v>109</v>
      </c>
      <c r="D27780" s="1" t="s">
        <v>36096</v>
      </c>
    </row>
    <row r="27781" spans="1:4" x14ac:dyDescent="0.3">
      <c r="A27781">
        <v>27779</v>
      </c>
      <c r="B27781" t="s">
        <v>36097</v>
      </c>
      <c r="C27781" t="s">
        <v>207</v>
      </c>
      <c r="D27781">
        <v>169428681.08071199</v>
      </c>
    </row>
    <row r="27782" spans="1:4" hidden="1" x14ac:dyDescent="0.3">
      <c r="A27782">
        <v>27780</v>
      </c>
      <c r="B27782" t="s">
        <v>36098</v>
      </c>
      <c r="C27782" t="s">
        <v>209</v>
      </c>
      <c r="D27782">
        <v>-4341.4389205384896</v>
      </c>
    </row>
    <row r="27783" spans="1:4" hidden="1" x14ac:dyDescent="0.3">
      <c r="A27783">
        <v>27781</v>
      </c>
      <c r="B27783" t="s">
        <v>36099</v>
      </c>
      <c r="C27783" t="s">
        <v>211</v>
      </c>
      <c r="D27783">
        <v>-1384.3450278370301</v>
      </c>
    </row>
    <row r="27784" spans="1:4" hidden="1" x14ac:dyDescent="0.3">
      <c r="A27784">
        <v>27782</v>
      </c>
      <c r="B27784" s="1" t="s">
        <v>36100</v>
      </c>
      <c r="C27784" t="s">
        <v>213</v>
      </c>
      <c r="D27784" s="1" t="s">
        <v>36101</v>
      </c>
    </row>
    <row r="27785" spans="1:4" hidden="1" x14ac:dyDescent="0.3">
      <c r="A27785">
        <v>27783</v>
      </c>
      <c r="B27785" t="s">
        <v>36102</v>
      </c>
      <c r="C27785" t="s">
        <v>216</v>
      </c>
      <c r="D27785">
        <v>111821853.886903</v>
      </c>
    </row>
    <row r="27786" spans="1:4" hidden="1" x14ac:dyDescent="0.3">
      <c r="A27786">
        <v>27784</v>
      </c>
      <c r="B27786" t="s">
        <v>36103</v>
      </c>
      <c r="C27786" t="s">
        <v>218</v>
      </c>
      <c r="D27786">
        <v>35656387.263569601</v>
      </c>
    </row>
    <row r="27787" spans="1:4" hidden="1" x14ac:dyDescent="0.3">
      <c r="A27787">
        <v>27785</v>
      </c>
      <c r="B27787" t="s">
        <v>36104</v>
      </c>
      <c r="C27787" t="s">
        <v>220</v>
      </c>
      <c r="D27787">
        <v>21957018.186670002</v>
      </c>
    </row>
    <row r="27788" spans="1:4" hidden="1" x14ac:dyDescent="0.3">
      <c r="A27788">
        <v>27786</v>
      </c>
      <c r="B27788" s="1" t="s">
        <v>36105</v>
      </c>
      <c r="C27788" t="s">
        <v>222</v>
      </c>
      <c r="D27788" s="1" t="s">
        <v>36106</v>
      </c>
    </row>
    <row r="27789" spans="1:4" hidden="1" x14ac:dyDescent="0.3">
      <c r="A27789">
        <v>27787</v>
      </c>
      <c r="B27789" t="s">
        <v>36107</v>
      </c>
      <c r="C27789" t="s">
        <v>225</v>
      </c>
      <c r="D27789">
        <v>115123422.47819901</v>
      </c>
    </row>
    <row r="27790" spans="1:4" hidden="1" x14ac:dyDescent="0.3">
      <c r="A27790">
        <v>27788</v>
      </c>
      <c r="B27790" t="s">
        <v>36108</v>
      </c>
      <c r="C27790" t="s">
        <v>227</v>
      </c>
      <c r="D27790">
        <v>-4469.6210055500196</v>
      </c>
    </row>
    <row r="27791" spans="1:4" hidden="1" x14ac:dyDescent="0.3">
      <c r="A27791">
        <v>27789</v>
      </c>
      <c r="B27791" s="1" t="s">
        <v>36109</v>
      </c>
      <c r="C27791" t="s">
        <v>229</v>
      </c>
      <c r="D27791" s="1" t="s">
        <v>36110</v>
      </c>
    </row>
    <row r="27792" spans="1:4" hidden="1" x14ac:dyDescent="0.3">
      <c r="A27792">
        <v>27790</v>
      </c>
      <c r="B27792" t="s">
        <v>36111</v>
      </c>
      <c r="C27792" t="s">
        <v>112</v>
      </c>
      <c r="D27792">
        <v>1385.9582610325599</v>
      </c>
    </row>
    <row r="27793" spans="1:4" hidden="1" x14ac:dyDescent="0.3">
      <c r="A27793">
        <v>27791</v>
      </c>
      <c r="B27793" t="s">
        <v>36112</v>
      </c>
      <c r="C27793" t="s">
        <v>114</v>
      </c>
      <c r="D27793">
        <v>194.33594297614999</v>
      </c>
    </row>
    <row r="27794" spans="1:4" hidden="1" x14ac:dyDescent="0.3">
      <c r="A27794">
        <v>27792</v>
      </c>
      <c r="B27794" s="1" t="s">
        <v>36113</v>
      </c>
      <c r="C27794" t="s">
        <v>116</v>
      </c>
      <c r="D27794" s="1" t="s">
        <v>36114</v>
      </c>
    </row>
    <row r="27795" spans="1:4" hidden="1" x14ac:dyDescent="0.3">
      <c r="A27795">
        <v>27793</v>
      </c>
      <c r="B27795" t="s">
        <v>36115</v>
      </c>
      <c r="C27795" t="s">
        <v>119</v>
      </c>
      <c r="D27795">
        <v>111821853.886903</v>
      </c>
    </row>
    <row r="27796" spans="1:4" hidden="1" x14ac:dyDescent="0.3">
      <c r="A27796">
        <v>27794</v>
      </c>
      <c r="B27796" t="s">
        <v>36116</v>
      </c>
      <c r="C27796" t="s">
        <v>121</v>
      </c>
      <c r="D27796">
        <v>35656387.263569601</v>
      </c>
    </row>
    <row r="27797" spans="1:4" hidden="1" x14ac:dyDescent="0.3">
      <c r="A27797">
        <v>27795</v>
      </c>
      <c r="B27797" s="1" t="s">
        <v>36117</v>
      </c>
      <c r="C27797" t="s">
        <v>123</v>
      </c>
      <c r="D27797" s="1" t="s">
        <v>36118</v>
      </c>
    </row>
    <row r="27798" spans="1:4" hidden="1" x14ac:dyDescent="0.3">
      <c r="A27798">
        <v>27796</v>
      </c>
      <c r="B27798" t="s">
        <v>36119</v>
      </c>
      <c r="C27798" t="s">
        <v>126</v>
      </c>
      <c r="D27798">
        <v>0.97134184603951002</v>
      </c>
    </row>
    <row r="27799" spans="1:4" hidden="1" x14ac:dyDescent="0.3">
      <c r="A27799">
        <v>27797</v>
      </c>
      <c r="B27799" t="s">
        <v>36120</v>
      </c>
      <c r="C27799" t="s">
        <v>128</v>
      </c>
      <c r="D27799">
        <v>0.30972962639954699</v>
      </c>
    </row>
    <row r="27800" spans="1:4" hidden="1" x14ac:dyDescent="0.3">
      <c r="A27800">
        <v>27798</v>
      </c>
      <c r="B27800" s="1" t="s">
        <v>36121</v>
      </c>
      <c r="C27800" t="s">
        <v>130</v>
      </c>
      <c r="D27800" s="1" t="s">
        <v>36122</v>
      </c>
    </row>
    <row r="27801" spans="1:4" hidden="1" x14ac:dyDescent="0.3">
      <c r="A27801">
        <v>27799</v>
      </c>
      <c r="B27801" s="1" t="s">
        <v>36123</v>
      </c>
      <c r="C27801" t="s">
        <v>4</v>
      </c>
      <c r="D27801" t="s">
        <v>36124</v>
      </c>
    </row>
    <row r="27802" spans="1:4" hidden="1" x14ac:dyDescent="0.3">
      <c r="A27802">
        <v>27800</v>
      </c>
      <c r="B27802" t="s">
        <v>36125</v>
      </c>
      <c r="C27802" t="s">
        <v>7</v>
      </c>
      <c r="D27802">
        <v>1928.98</v>
      </c>
    </row>
    <row r="27803" spans="1:4" hidden="1" x14ac:dyDescent="0.3">
      <c r="A27803">
        <v>27801</v>
      </c>
      <c r="B27803" s="1" t="s">
        <v>36126</v>
      </c>
      <c r="C27803" t="s">
        <v>9</v>
      </c>
      <c r="D27803" s="1" t="s">
        <v>36127</v>
      </c>
    </row>
    <row r="27804" spans="1:4" hidden="1" x14ac:dyDescent="0.3">
      <c r="A27804">
        <v>27802</v>
      </c>
      <c r="B27804" t="s">
        <v>36128</v>
      </c>
      <c r="C27804" t="s">
        <v>14</v>
      </c>
      <c r="D27804">
        <v>100.59570309999999</v>
      </c>
    </row>
    <row r="27805" spans="1:4" hidden="1" x14ac:dyDescent="0.3">
      <c r="A27805">
        <v>27803</v>
      </c>
      <c r="B27805" t="s">
        <v>36129</v>
      </c>
      <c r="C27805" t="s">
        <v>16</v>
      </c>
      <c r="D27805">
        <v>4.4448166347853704</v>
      </c>
    </row>
    <row r="27806" spans="1:4" hidden="1" x14ac:dyDescent="0.3">
      <c r="A27806">
        <v>27804</v>
      </c>
      <c r="B27806" s="1" t="s">
        <v>36130</v>
      </c>
      <c r="C27806" t="s">
        <v>140</v>
      </c>
      <c r="D27806" s="1" t="s">
        <v>36131</v>
      </c>
    </row>
    <row r="27807" spans="1:4" hidden="1" x14ac:dyDescent="0.3">
      <c r="A27807">
        <v>27805</v>
      </c>
      <c r="B27807" t="s">
        <v>36132</v>
      </c>
      <c r="C27807" t="s">
        <v>22</v>
      </c>
      <c r="D27807">
        <v>61.6</v>
      </c>
    </row>
    <row r="27808" spans="1:4" hidden="1" x14ac:dyDescent="0.3">
      <c r="A27808">
        <v>27806</v>
      </c>
      <c r="B27808" t="s">
        <v>36133</v>
      </c>
      <c r="C27808" t="s">
        <v>24</v>
      </c>
      <c r="D27808">
        <v>6.0337692429279102</v>
      </c>
    </row>
    <row r="27809" spans="1:4" hidden="1" x14ac:dyDescent="0.3">
      <c r="A27809">
        <v>27807</v>
      </c>
      <c r="B27809" s="1" t="s">
        <v>36134</v>
      </c>
      <c r="C27809" t="s">
        <v>145</v>
      </c>
      <c r="D27809" s="1" t="s">
        <v>36135</v>
      </c>
    </row>
    <row r="27810" spans="1:4" hidden="1" x14ac:dyDescent="0.3">
      <c r="A27810">
        <v>27808</v>
      </c>
      <c r="B27810" t="s">
        <v>36136</v>
      </c>
      <c r="C27810" t="s">
        <v>35</v>
      </c>
      <c r="D27810">
        <v>0.43724428284973099</v>
      </c>
    </row>
    <row r="27811" spans="1:4" hidden="1" x14ac:dyDescent="0.3">
      <c r="A27811">
        <v>27809</v>
      </c>
      <c r="B27811" t="s">
        <v>36137</v>
      </c>
      <c r="C27811" t="s">
        <v>149</v>
      </c>
      <c r="D27811">
        <v>0.97966602751829501</v>
      </c>
    </row>
    <row r="27812" spans="1:4" hidden="1" x14ac:dyDescent="0.3">
      <c r="A27812">
        <v>27810</v>
      </c>
      <c r="B27812" s="1" t="s">
        <v>36138</v>
      </c>
      <c r="C27812" t="s">
        <v>151</v>
      </c>
      <c r="D27812" s="1" t="s">
        <v>36139</v>
      </c>
    </row>
    <row r="27813" spans="1:4" hidden="1" x14ac:dyDescent="0.3">
      <c r="A27813">
        <v>27811</v>
      </c>
      <c r="B27813" t="s">
        <v>36140</v>
      </c>
      <c r="C27813" t="s">
        <v>30</v>
      </c>
      <c r="D27813">
        <v>0.23608692355776101</v>
      </c>
    </row>
    <row r="27814" spans="1:4" hidden="1" x14ac:dyDescent="0.3">
      <c r="A27814">
        <v>27812</v>
      </c>
      <c r="B27814" t="s">
        <v>36141</v>
      </c>
      <c r="C27814" t="s">
        <v>32</v>
      </c>
      <c r="D27814">
        <v>1.12103714670413E-2</v>
      </c>
    </row>
    <row r="27815" spans="1:4" hidden="1" x14ac:dyDescent="0.3">
      <c r="A27815">
        <v>27813</v>
      </c>
      <c r="B27815" s="1" t="s">
        <v>36142</v>
      </c>
      <c r="C27815" t="s">
        <v>155</v>
      </c>
      <c r="D27815" s="1" t="s">
        <v>36143</v>
      </c>
    </row>
    <row r="27816" spans="1:4" hidden="1" x14ac:dyDescent="0.3">
      <c r="A27816">
        <v>27814</v>
      </c>
      <c r="B27816" t="s">
        <v>36144</v>
      </c>
      <c r="C27816" t="s">
        <v>40</v>
      </c>
      <c r="D27816">
        <v>0.326668793592507</v>
      </c>
    </row>
    <row r="27817" spans="1:4" hidden="1" x14ac:dyDescent="0.3">
      <c r="A27817">
        <v>27815</v>
      </c>
      <c r="B27817" t="s">
        <v>36145</v>
      </c>
      <c r="C27817" t="s">
        <v>42</v>
      </c>
      <c r="D27817">
        <v>9.5456534542418692E-3</v>
      </c>
    </row>
    <row r="27818" spans="1:4" hidden="1" x14ac:dyDescent="0.3">
      <c r="A27818">
        <v>27816</v>
      </c>
      <c r="B27818" s="1" t="s">
        <v>36146</v>
      </c>
      <c r="C27818" t="s">
        <v>159</v>
      </c>
      <c r="D27818" s="1" t="s">
        <v>36147</v>
      </c>
    </row>
    <row r="27819" spans="1:4" hidden="1" x14ac:dyDescent="0.3">
      <c r="A27819">
        <v>27817</v>
      </c>
      <c r="B27819" t="s">
        <v>36148</v>
      </c>
      <c r="C27819" t="s">
        <v>161</v>
      </c>
      <c r="D27819">
        <v>0.96331475599768202</v>
      </c>
    </row>
    <row r="27820" spans="1:4" hidden="1" x14ac:dyDescent="0.3">
      <c r="A27820">
        <v>27818</v>
      </c>
      <c r="B27820" t="s">
        <v>36149</v>
      </c>
      <c r="C27820" t="s">
        <v>163</v>
      </c>
      <c r="D27820">
        <v>0.99993652398747301</v>
      </c>
    </row>
    <row r="27821" spans="1:4" hidden="1" x14ac:dyDescent="0.3">
      <c r="A27821">
        <v>27819</v>
      </c>
      <c r="B27821" s="1" t="s">
        <v>36150</v>
      </c>
      <c r="C27821" t="s">
        <v>165</v>
      </c>
      <c r="D27821" s="1" t="s">
        <v>36151</v>
      </c>
    </row>
    <row r="27822" spans="1:4" hidden="1" x14ac:dyDescent="0.3">
      <c r="A27822">
        <v>27820</v>
      </c>
      <c r="B27822" t="s">
        <v>36152</v>
      </c>
      <c r="C27822" t="s">
        <v>168</v>
      </c>
      <c r="D27822">
        <v>1.0015209007807799</v>
      </c>
    </row>
    <row r="27823" spans="1:4" hidden="1" x14ac:dyDescent="0.3">
      <c r="A27823">
        <v>27821</v>
      </c>
      <c r="B27823" t="s">
        <v>36153</v>
      </c>
      <c r="C27823" t="s">
        <v>170</v>
      </c>
      <c r="D27823">
        <v>0.998372516829096</v>
      </c>
    </row>
    <row r="27824" spans="1:4" hidden="1" x14ac:dyDescent="0.3">
      <c r="A27824">
        <v>27822</v>
      </c>
      <c r="B27824" s="1" t="s">
        <v>36154</v>
      </c>
      <c r="C27824" t="s">
        <v>172</v>
      </c>
      <c r="D27824" s="1" t="s">
        <v>36155</v>
      </c>
    </row>
    <row r="27825" spans="1:4" hidden="1" x14ac:dyDescent="0.3">
      <c r="A27825">
        <v>27823</v>
      </c>
      <c r="B27825" s="1" t="s">
        <v>36156</v>
      </c>
      <c r="C27825" t="s">
        <v>55</v>
      </c>
      <c r="D27825" s="1" t="s">
        <v>36157</v>
      </c>
    </row>
    <row r="27826" spans="1:4" hidden="1" x14ac:dyDescent="0.3">
      <c r="A27826">
        <v>27824</v>
      </c>
      <c r="B27826" s="1" t="s">
        <v>36158</v>
      </c>
      <c r="C27826" t="s">
        <v>52</v>
      </c>
      <c r="D27826" s="1" t="s">
        <v>36159</v>
      </c>
    </row>
    <row r="27827" spans="1:4" hidden="1" x14ac:dyDescent="0.3">
      <c r="A27827">
        <v>27825</v>
      </c>
      <c r="B27827" s="1" t="s">
        <v>36160</v>
      </c>
      <c r="C27827" t="s">
        <v>58</v>
      </c>
      <c r="D27827" s="1" t="s">
        <v>36161</v>
      </c>
    </row>
    <row r="27828" spans="1:4" hidden="1" x14ac:dyDescent="0.3">
      <c r="A27828">
        <v>27826</v>
      </c>
      <c r="B27828" t="s">
        <v>36162</v>
      </c>
      <c r="C27828" t="s">
        <v>61</v>
      </c>
      <c r="D27828">
        <v>165102174.98010299</v>
      </c>
    </row>
    <row r="27829" spans="1:4" hidden="1" x14ac:dyDescent="0.3">
      <c r="A27829">
        <v>27827</v>
      </c>
      <c r="B27829" t="s">
        <v>36163</v>
      </c>
      <c r="C27829" t="s">
        <v>63</v>
      </c>
      <c r="D27829">
        <v>107719641.892271</v>
      </c>
    </row>
    <row r="27830" spans="1:4" hidden="1" x14ac:dyDescent="0.3">
      <c r="A27830">
        <v>27828</v>
      </c>
      <c r="B27830" t="s">
        <v>36164</v>
      </c>
      <c r="C27830" t="s">
        <v>65</v>
      </c>
      <c r="D27830">
        <v>35654123.938285001</v>
      </c>
    </row>
    <row r="27831" spans="1:4" hidden="1" x14ac:dyDescent="0.3">
      <c r="A27831">
        <v>27829</v>
      </c>
      <c r="B27831" s="1" t="s">
        <v>36165</v>
      </c>
      <c r="C27831" t="s">
        <v>67</v>
      </c>
      <c r="D27831" s="1" t="s">
        <v>36166</v>
      </c>
    </row>
    <row r="27832" spans="1:4" hidden="1" x14ac:dyDescent="0.3">
      <c r="A27832">
        <v>27830</v>
      </c>
      <c r="B27832" s="1" t="s">
        <v>36167</v>
      </c>
      <c r="C27832" t="s">
        <v>70</v>
      </c>
      <c r="D27832" s="1" t="s">
        <v>36168</v>
      </c>
    </row>
    <row r="27833" spans="1:4" hidden="1" x14ac:dyDescent="0.3">
      <c r="A27833">
        <v>27831</v>
      </c>
      <c r="B27833" t="s">
        <v>36169</v>
      </c>
      <c r="C27833" t="s">
        <v>73</v>
      </c>
      <c r="D27833">
        <v>0.99997904008698602</v>
      </c>
    </row>
    <row r="27834" spans="1:4" hidden="1" x14ac:dyDescent="0.3">
      <c r="A27834">
        <v>27832</v>
      </c>
      <c r="B27834" t="s">
        <v>74</v>
      </c>
      <c r="C27834" t="s">
        <v>75</v>
      </c>
      <c r="D27834">
        <v>2.7397260273972599E-3</v>
      </c>
    </row>
    <row r="27835" spans="1:4" hidden="1" x14ac:dyDescent="0.3">
      <c r="A27835">
        <v>27833</v>
      </c>
      <c r="B27835" t="s">
        <v>76</v>
      </c>
      <c r="C27835" t="s">
        <v>77</v>
      </c>
      <c r="D27835">
        <v>0</v>
      </c>
    </row>
    <row r="27836" spans="1:4" hidden="1" x14ac:dyDescent="0.3">
      <c r="A27836">
        <v>27834</v>
      </c>
      <c r="B27836" t="s">
        <v>78</v>
      </c>
      <c r="C27836" t="s">
        <v>79</v>
      </c>
      <c r="D27836">
        <v>0</v>
      </c>
    </row>
    <row r="27837" spans="1:4" hidden="1" x14ac:dyDescent="0.3">
      <c r="A27837">
        <v>27835</v>
      </c>
      <c r="B27837" s="1" t="s">
        <v>36170</v>
      </c>
      <c r="C27837" t="s">
        <v>81</v>
      </c>
      <c r="D27837" s="1" t="s">
        <v>36171</v>
      </c>
    </row>
    <row r="27838" spans="1:4" hidden="1" x14ac:dyDescent="0.3">
      <c r="A27838">
        <v>27836</v>
      </c>
      <c r="B27838" t="s">
        <v>36172</v>
      </c>
      <c r="C27838" t="s">
        <v>84</v>
      </c>
      <c r="D27838">
        <v>0.999947462404987</v>
      </c>
    </row>
    <row r="27839" spans="1:4" hidden="1" x14ac:dyDescent="0.3">
      <c r="A27839">
        <v>27837</v>
      </c>
      <c r="B27839" s="1" t="s">
        <v>36173</v>
      </c>
      <c r="C27839" t="s">
        <v>86</v>
      </c>
      <c r="D27839" s="1" t="s">
        <v>36174</v>
      </c>
    </row>
    <row r="27840" spans="1:4" hidden="1" x14ac:dyDescent="0.3">
      <c r="A27840">
        <v>27838</v>
      </c>
      <c r="B27840" t="s">
        <v>36175</v>
      </c>
      <c r="C27840" t="s">
        <v>89</v>
      </c>
      <c r="D27840">
        <v>115122588.237873</v>
      </c>
    </row>
    <row r="27841" spans="1:4" hidden="1" x14ac:dyDescent="0.3">
      <c r="A27841">
        <v>27839</v>
      </c>
      <c r="B27841" s="1" t="s">
        <v>36176</v>
      </c>
      <c r="C27841" t="s">
        <v>91</v>
      </c>
      <c r="D27841" s="1" t="s">
        <v>36110</v>
      </c>
    </row>
    <row r="27842" spans="1:4" hidden="1" x14ac:dyDescent="0.3">
      <c r="A27842">
        <v>27840</v>
      </c>
      <c r="B27842" t="s">
        <v>36177</v>
      </c>
      <c r="C27842" t="s">
        <v>94</v>
      </c>
      <c r="D27842">
        <v>107719641.892271</v>
      </c>
    </row>
    <row r="27843" spans="1:4" hidden="1" x14ac:dyDescent="0.3">
      <c r="A27843">
        <v>27841</v>
      </c>
      <c r="B27843" t="s">
        <v>36178</v>
      </c>
      <c r="C27843" t="s">
        <v>96</v>
      </c>
      <c r="D27843">
        <v>35654123.938285001</v>
      </c>
    </row>
    <row r="27844" spans="1:4" hidden="1" x14ac:dyDescent="0.3">
      <c r="A27844">
        <v>27842</v>
      </c>
      <c r="B27844" t="s">
        <v>36179</v>
      </c>
      <c r="C27844" t="s">
        <v>98</v>
      </c>
      <c r="D27844">
        <v>21728409.149547201</v>
      </c>
    </row>
    <row r="27845" spans="1:4" hidden="1" x14ac:dyDescent="0.3">
      <c r="A27845">
        <v>27843</v>
      </c>
      <c r="B27845" s="1" t="s">
        <v>36180</v>
      </c>
      <c r="C27845" t="s">
        <v>100</v>
      </c>
      <c r="D27845" s="1" t="s">
        <v>36181</v>
      </c>
    </row>
    <row r="27846" spans="1:4" hidden="1" x14ac:dyDescent="0.3">
      <c r="A27846">
        <v>27844</v>
      </c>
      <c r="B27846" t="s">
        <v>36182</v>
      </c>
      <c r="C27846" t="s">
        <v>103</v>
      </c>
      <c r="D27846">
        <v>1.2524705553209101E-2</v>
      </c>
    </row>
    <row r="27847" spans="1:4" hidden="1" x14ac:dyDescent="0.3">
      <c r="A27847">
        <v>27845</v>
      </c>
      <c r="B27847" t="s">
        <v>36183</v>
      </c>
      <c r="C27847" t="s">
        <v>105</v>
      </c>
      <c r="D27847">
        <v>1.264819834755E-4</v>
      </c>
    </row>
    <row r="27848" spans="1:4" hidden="1" x14ac:dyDescent="0.3">
      <c r="A27848">
        <v>27846</v>
      </c>
      <c r="B27848" t="s">
        <v>36184</v>
      </c>
      <c r="C27848" t="s">
        <v>107</v>
      </c>
      <c r="D27848">
        <v>2.0633948875244799E-2</v>
      </c>
    </row>
    <row r="27849" spans="1:4" hidden="1" x14ac:dyDescent="0.3">
      <c r="A27849">
        <v>27847</v>
      </c>
      <c r="B27849" s="1" t="s">
        <v>36185</v>
      </c>
      <c r="C27849" t="s">
        <v>109</v>
      </c>
      <c r="D27849" s="1" t="s">
        <v>36186</v>
      </c>
    </row>
    <row r="27850" spans="1:4" x14ac:dyDescent="0.3">
      <c r="A27850">
        <v>27848</v>
      </c>
      <c r="B27850" t="s">
        <v>36187</v>
      </c>
      <c r="C27850" t="s">
        <v>207</v>
      </c>
      <c r="D27850">
        <v>165100830.33654401</v>
      </c>
    </row>
    <row r="27851" spans="1:4" hidden="1" x14ac:dyDescent="0.3">
      <c r="A27851">
        <v>27849</v>
      </c>
      <c r="B27851" t="s">
        <v>36188</v>
      </c>
      <c r="C27851" t="s">
        <v>209</v>
      </c>
      <c r="D27851">
        <v>3401.57287171699</v>
      </c>
    </row>
    <row r="27852" spans="1:4" hidden="1" x14ac:dyDescent="0.3">
      <c r="A27852">
        <v>27850</v>
      </c>
      <c r="B27852" t="s">
        <v>36189</v>
      </c>
      <c r="C27852" t="s">
        <v>211</v>
      </c>
      <c r="D27852">
        <v>1125.89269027983</v>
      </c>
    </row>
    <row r="27853" spans="1:4" hidden="1" x14ac:dyDescent="0.3">
      <c r="A27853">
        <v>27851</v>
      </c>
      <c r="B27853" s="1" t="s">
        <v>36190</v>
      </c>
      <c r="C27853" t="s">
        <v>213</v>
      </c>
      <c r="D27853" s="1" t="s">
        <v>36191</v>
      </c>
    </row>
    <row r="27854" spans="1:4" hidden="1" x14ac:dyDescent="0.3">
      <c r="A27854">
        <v>27852</v>
      </c>
      <c r="B27854" t="s">
        <v>36192</v>
      </c>
      <c r="C27854" t="s">
        <v>216</v>
      </c>
      <c r="D27854">
        <v>107715131.258122</v>
      </c>
    </row>
    <row r="27855" spans="1:4" hidden="1" x14ac:dyDescent="0.3">
      <c r="A27855">
        <v>27853</v>
      </c>
      <c r="B27855" t="s">
        <v>36193</v>
      </c>
      <c r="C27855" t="s">
        <v>218</v>
      </c>
      <c r="D27855">
        <v>35652823.999280497</v>
      </c>
    </row>
    <row r="27856" spans="1:4" hidden="1" x14ac:dyDescent="0.3">
      <c r="A27856">
        <v>27854</v>
      </c>
      <c r="B27856" t="s">
        <v>36194</v>
      </c>
      <c r="C27856" t="s">
        <v>220</v>
      </c>
      <c r="D27856">
        <v>21727661.468346398</v>
      </c>
    </row>
    <row r="27857" spans="1:4" hidden="1" x14ac:dyDescent="0.3">
      <c r="A27857">
        <v>27855</v>
      </c>
      <c r="B27857" s="1" t="s">
        <v>36195</v>
      </c>
      <c r="C27857" t="s">
        <v>222</v>
      </c>
      <c r="D27857" s="1" t="s">
        <v>36196</v>
      </c>
    </row>
    <row r="27858" spans="1:4" hidden="1" x14ac:dyDescent="0.3">
      <c r="A27858">
        <v>27856</v>
      </c>
      <c r="B27858" t="s">
        <v>36197</v>
      </c>
      <c r="C27858" t="s">
        <v>225</v>
      </c>
      <c r="D27858">
        <v>115118952.85719299</v>
      </c>
    </row>
    <row r="27859" spans="1:4" hidden="1" x14ac:dyDescent="0.3">
      <c r="A27859">
        <v>27857</v>
      </c>
      <c r="B27859" t="s">
        <v>36198</v>
      </c>
      <c r="C27859" t="s">
        <v>227</v>
      </c>
      <c r="D27859">
        <v>3635.3806794434699</v>
      </c>
    </row>
    <row r="27860" spans="1:4" hidden="1" x14ac:dyDescent="0.3">
      <c r="A27860">
        <v>27858</v>
      </c>
      <c r="B27860" s="1" t="s">
        <v>36199</v>
      </c>
      <c r="C27860" t="s">
        <v>229</v>
      </c>
      <c r="D27860" s="1" t="s">
        <v>36200</v>
      </c>
    </row>
    <row r="27861" spans="1:4" hidden="1" x14ac:dyDescent="0.3">
      <c r="A27861">
        <v>27859</v>
      </c>
      <c r="B27861" t="s">
        <v>36201</v>
      </c>
      <c r="C27861" t="s">
        <v>112</v>
      </c>
      <c r="D27861">
        <v>-1109.0612766438901</v>
      </c>
    </row>
    <row r="27862" spans="1:4" hidden="1" x14ac:dyDescent="0.3">
      <c r="A27862">
        <v>27860</v>
      </c>
      <c r="B27862" t="s">
        <v>36202</v>
      </c>
      <c r="C27862" t="s">
        <v>114</v>
      </c>
      <c r="D27862">
        <v>-174.04631415361101</v>
      </c>
    </row>
    <row r="27863" spans="1:4" hidden="1" x14ac:dyDescent="0.3">
      <c r="A27863">
        <v>27861</v>
      </c>
      <c r="B27863" s="1" t="s">
        <v>36203</v>
      </c>
      <c r="C27863" t="s">
        <v>116</v>
      </c>
      <c r="D27863" s="1" t="s">
        <v>36204</v>
      </c>
    </row>
    <row r="27864" spans="1:4" hidden="1" x14ac:dyDescent="0.3">
      <c r="A27864">
        <v>27862</v>
      </c>
      <c r="B27864" t="s">
        <v>36205</v>
      </c>
      <c r="C27864" t="s">
        <v>119</v>
      </c>
      <c r="D27864">
        <v>107715131.258122</v>
      </c>
    </row>
    <row r="27865" spans="1:4" hidden="1" x14ac:dyDescent="0.3">
      <c r="A27865">
        <v>27863</v>
      </c>
      <c r="B27865" t="s">
        <v>36206</v>
      </c>
      <c r="C27865" t="s">
        <v>121</v>
      </c>
      <c r="D27865">
        <v>35652823.999280497</v>
      </c>
    </row>
    <row r="27866" spans="1:4" hidden="1" x14ac:dyDescent="0.3">
      <c r="A27866">
        <v>27864</v>
      </c>
      <c r="B27866" s="1" t="s">
        <v>36207</v>
      </c>
      <c r="C27866" t="s">
        <v>123</v>
      </c>
      <c r="D27866" s="1" t="s">
        <v>36208</v>
      </c>
    </row>
    <row r="27867" spans="1:4" hidden="1" x14ac:dyDescent="0.3">
      <c r="A27867">
        <v>27865</v>
      </c>
      <c r="B27867" t="s">
        <v>36209</v>
      </c>
      <c r="C27867" t="s">
        <v>126</v>
      </c>
      <c r="D27867">
        <v>0.93573462905821403</v>
      </c>
    </row>
    <row r="27868" spans="1:4" hidden="1" x14ac:dyDescent="0.3">
      <c r="A27868">
        <v>27866</v>
      </c>
      <c r="B27868" t="s">
        <v>36210</v>
      </c>
      <c r="C27868" t="s">
        <v>128</v>
      </c>
      <c r="D27868">
        <v>0.30972047891673399</v>
      </c>
    </row>
    <row r="27869" spans="1:4" hidden="1" x14ac:dyDescent="0.3">
      <c r="A27869">
        <v>27867</v>
      </c>
      <c r="B27869" s="1" t="s">
        <v>36211</v>
      </c>
      <c r="C27869" t="s">
        <v>130</v>
      </c>
      <c r="D27869" s="1" t="s">
        <v>36212</v>
      </c>
    </row>
    <row r="27870" spans="1:4" hidden="1" x14ac:dyDescent="0.3">
      <c r="A27870">
        <v>27868</v>
      </c>
      <c r="B27870" s="1" t="s">
        <v>36213</v>
      </c>
      <c r="C27870" t="s">
        <v>4</v>
      </c>
      <c r="D27870" t="s">
        <v>36214</v>
      </c>
    </row>
    <row r="27871" spans="1:4" hidden="1" x14ac:dyDescent="0.3">
      <c r="A27871">
        <v>27869</v>
      </c>
      <c r="B27871" t="s">
        <v>36215</v>
      </c>
      <c r="C27871" t="s">
        <v>7</v>
      </c>
      <c r="D27871">
        <v>1947.26</v>
      </c>
    </row>
    <row r="27872" spans="1:4" hidden="1" x14ac:dyDescent="0.3">
      <c r="A27872">
        <v>27870</v>
      </c>
      <c r="B27872" s="1" t="s">
        <v>36216</v>
      </c>
      <c r="C27872" t="s">
        <v>9</v>
      </c>
      <c r="D27872" s="1" t="s">
        <v>36217</v>
      </c>
    </row>
    <row r="27873" spans="1:4" hidden="1" x14ac:dyDescent="0.3">
      <c r="A27873">
        <v>27871</v>
      </c>
      <c r="B27873" t="s">
        <v>36218</v>
      </c>
      <c r="C27873" t="s">
        <v>14</v>
      </c>
      <c r="D27873">
        <v>100.59375</v>
      </c>
    </row>
    <row r="27874" spans="1:4" hidden="1" x14ac:dyDescent="0.3">
      <c r="A27874">
        <v>27872</v>
      </c>
      <c r="B27874" t="s">
        <v>36219</v>
      </c>
      <c r="C27874" t="s">
        <v>16</v>
      </c>
      <c r="D27874">
        <v>4.4472528536987204</v>
      </c>
    </row>
    <row r="27875" spans="1:4" hidden="1" x14ac:dyDescent="0.3">
      <c r="A27875">
        <v>27873</v>
      </c>
      <c r="B27875" s="1" t="s">
        <v>36220</v>
      </c>
      <c r="C27875" t="s">
        <v>140</v>
      </c>
      <c r="D27875" s="1" t="s">
        <v>36221</v>
      </c>
    </row>
    <row r="27876" spans="1:4" hidden="1" x14ac:dyDescent="0.3">
      <c r="A27876">
        <v>27874</v>
      </c>
      <c r="B27876" t="s">
        <v>34877</v>
      </c>
      <c r="C27876" t="s">
        <v>22</v>
      </c>
      <c r="D27876">
        <v>60.3</v>
      </c>
    </row>
    <row r="27877" spans="1:4" hidden="1" x14ac:dyDescent="0.3">
      <c r="A27877">
        <v>27875</v>
      </c>
      <c r="B27877" t="s">
        <v>36222</v>
      </c>
      <c r="C27877" t="s">
        <v>24</v>
      </c>
      <c r="D27877">
        <v>6.1056478803388199</v>
      </c>
    </row>
    <row r="27878" spans="1:4" hidden="1" x14ac:dyDescent="0.3">
      <c r="A27878">
        <v>27876</v>
      </c>
      <c r="B27878" s="1" t="s">
        <v>36223</v>
      </c>
      <c r="C27878" t="s">
        <v>145</v>
      </c>
      <c r="D27878" s="1" t="s">
        <v>36224</v>
      </c>
    </row>
    <row r="27879" spans="1:4" hidden="1" x14ac:dyDescent="0.3">
      <c r="A27879">
        <v>27877</v>
      </c>
      <c r="B27879" t="s">
        <v>36225</v>
      </c>
      <c r="C27879" t="s">
        <v>35</v>
      </c>
      <c r="D27879">
        <v>0.69383195124646202</v>
      </c>
    </row>
    <row r="27880" spans="1:4" hidden="1" x14ac:dyDescent="0.3">
      <c r="A27880">
        <v>27878</v>
      </c>
      <c r="B27880" t="s">
        <v>36226</v>
      </c>
      <c r="C27880" t="s">
        <v>149</v>
      </c>
      <c r="D27880">
        <v>0.98037176993865605</v>
      </c>
    </row>
    <row r="27881" spans="1:4" hidden="1" x14ac:dyDescent="0.3">
      <c r="A27881">
        <v>27879</v>
      </c>
      <c r="B27881" s="1" t="s">
        <v>36227</v>
      </c>
      <c r="C27881" t="s">
        <v>151</v>
      </c>
      <c r="D27881" s="1" t="s">
        <v>36228</v>
      </c>
    </row>
    <row r="27882" spans="1:4" hidden="1" x14ac:dyDescent="0.3">
      <c r="A27882">
        <v>27880</v>
      </c>
      <c r="B27882" t="s">
        <v>36229</v>
      </c>
      <c r="C27882" t="s">
        <v>30</v>
      </c>
      <c r="D27882">
        <v>0.123410396189555</v>
      </c>
    </row>
    <row r="27883" spans="1:4" hidden="1" x14ac:dyDescent="0.3">
      <c r="A27883">
        <v>27881</v>
      </c>
      <c r="B27883" t="s">
        <v>36230</v>
      </c>
      <c r="C27883" t="s">
        <v>32</v>
      </c>
      <c r="D27883">
        <v>1.09332329107224E-2</v>
      </c>
    </row>
    <row r="27884" spans="1:4" hidden="1" x14ac:dyDescent="0.3">
      <c r="A27884">
        <v>27882</v>
      </c>
      <c r="B27884" s="1" t="s">
        <v>36231</v>
      </c>
      <c r="C27884" t="s">
        <v>155</v>
      </c>
      <c r="D27884" s="1" t="s">
        <v>36232</v>
      </c>
    </row>
    <row r="27885" spans="1:4" hidden="1" x14ac:dyDescent="0.3">
      <c r="A27885">
        <v>27883</v>
      </c>
      <c r="B27885" t="s">
        <v>36233</v>
      </c>
      <c r="C27885" t="s">
        <v>40</v>
      </c>
      <c r="D27885">
        <v>0.18275765256398099</v>
      </c>
    </row>
    <row r="27886" spans="1:4" hidden="1" x14ac:dyDescent="0.3">
      <c r="A27886">
        <v>27884</v>
      </c>
      <c r="B27886" t="s">
        <v>36234</v>
      </c>
      <c r="C27886" t="s">
        <v>42</v>
      </c>
      <c r="D27886">
        <v>9.0879780861753794E-3</v>
      </c>
    </row>
    <row r="27887" spans="1:4" hidden="1" x14ac:dyDescent="0.3">
      <c r="A27887">
        <v>27885</v>
      </c>
      <c r="B27887" s="1" t="s">
        <v>36235</v>
      </c>
      <c r="C27887" t="s">
        <v>159</v>
      </c>
      <c r="D27887" s="1" t="s">
        <v>36236</v>
      </c>
    </row>
    <row r="27888" spans="1:4" hidden="1" x14ac:dyDescent="0.3">
      <c r="A27888">
        <v>27886</v>
      </c>
      <c r="B27888" t="s">
        <v>36237</v>
      </c>
      <c r="C27888" t="s">
        <v>161</v>
      </c>
      <c r="D27888">
        <v>1.00947651090213</v>
      </c>
    </row>
    <row r="27889" spans="1:4" hidden="1" x14ac:dyDescent="0.3">
      <c r="A27889">
        <v>27887</v>
      </c>
      <c r="B27889" t="s">
        <v>36238</v>
      </c>
      <c r="C27889" t="s">
        <v>163</v>
      </c>
      <c r="D27889">
        <v>1.0000045993576001</v>
      </c>
    </row>
    <row r="27890" spans="1:4" hidden="1" x14ac:dyDescent="0.3">
      <c r="A27890">
        <v>27888</v>
      </c>
      <c r="B27890" s="1" t="s">
        <v>36239</v>
      </c>
      <c r="C27890" t="s">
        <v>165</v>
      </c>
      <c r="D27890" s="1" t="s">
        <v>36240</v>
      </c>
    </row>
    <row r="27891" spans="1:4" hidden="1" x14ac:dyDescent="0.3">
      <c r="A27891">
        <v>27889</v>
      </c>
      <c r="B27891" t="s">
        <v>36241</v>
      </c>
      <c r="C27891" t="s">
        <v>168</v>
      </c>
      <c r="D27891">
        <v>1.0003564956970199</v>
      </c>
    </row>
    <row r="27892" spans="1:4" hidden="1" x14ac:dyDescent="0.3">
      <c r="A27892">
        <v>27890</v>
      </c>
      <c r="B27892" t="s">
        <v>36242</v>
      </c>
      <c r="C27892" t="s">
        <v>170</v>
      </c>
      <c r="D27892">
        <v>0.99972593382728303</v>
      </c>
    </row>
    <row r="27893" spans="1:4" hidden="1" x14ac:dyDescent="0.3">
      <c r="A27893">
        <v>27891</v>
      </c>
      <c r="B27893" s="1" t="s">
        <v>36243</v>
      </c>
      <c r="C27893" t="s">
        <v>172</v>
      </c>
      <c r="D27893" s="1" t="s">
        <v>36244</v>
      </c>
    </row>
    <row r="27894" spans="1:4" hidden="1" x14ac:dyDescent="0.3">
      <c r="A27894">
        <v>27892</v>
      </c>
      <c r="B27894" s="1" t="s">
        <v>36245</v>
      </c>
      <c r="C27894" t="s">
        <v>55</v>
      </c>
      <c r="D27894" s="1" t="s">
        <v>36246</v>
      </c>
    </row>
    <row r="27895" spans="1:4" hidden="1" x14ac:dyDescent="0.3">
      <c r="A27895">
        <v>27893</v>
      </c>
      <c r="B27895" s="1" t="s">
        <v>36247</v>
      </c>
      <c r="C27895" t="s">
        <v>52</v>
      </c>
      <c r="D27895" s="1" t="s">
        <v>36248</v>
      </c>
    </row>
    <row r="27896" spans="1:4" hidden="1" x14ac:dyDescent="0.3">
      <c r="A27896">
        <v>27894</v>
      </c>
      <c r="B27896" s="1" t="s">
        <v>36249</v>
      </c>
      <c r="C27896" t="s">
        <v>58</v>
      </c>
      <c r="D27896" s="1" t="s">
        <v>36250</v>
      </c>
    </row>
    <row r="27897" spans="1:4" hidden="1" x14ac:dyDescent="0.3">
      <c r="A27897">
        <v>27895</v>
      </c>
      <c r="B27897" t="s">
        <v>36251</v>
      </c>
      <c r="C27897" t="s">
        <v>61</v>
      </c>
      <c r="D27897">
        <v>165722004.64841801</v>
      </c>
    </row>
    <row r="27898" spans="1:4" hidden="1" x14ac:dyDescent="0.3">
      <c r="A27898">
        <v>27896</v>
      </c>
      <c r="B27898" t="s">
        <v>36252</v>
      </c>
      <c r="C27898" t="s">
        <v>63</v>
      </c>
      <c r="D27898">
        <v>108735894.873815</v>
      </c>
    </row>
    <row r="27899" spans="1:4" hidden="1" x14ac:dyDescent="0.3">
      <c r="A27899">
        <v>27897</v>
      </c>
      <c r="B27899" t="s">
        <v>36253</v>
      </c>
      <c r="C27899" t="s">
        <v>65</v>
      </c>
      <c r="D27899">
        <v>35652987.9793678</v>
      </c>
    </row>
    <row r="27900" spans="1:4" hidden="1" x14ac:dyDescent="0.3">
      <c r="A27900">
        <v>27898</v>
      </c>
      <c r="B27900" s="1" t="s">
        <v>36254</v>
      </c>
      <c r="C27900" t="s">
        <v>67</v>
      </c>
      <c r="D27900" s="1" t="s">
        <v>36255</v>
      </c>
    </row>
    <row r="27901" spans="1:4" hidden="1" x14ac:dyDescent="0.3">
      <c r="A27901">
        <v>27899</v>
      </c>
      <c r="B27901" s="1" t="s">
        <v>36256</v>
      </c>
      <c r="C27901" t="s">
        <v>70</v>
      </c>
      <c r="D27901" s="1" t="s">
        <v>36257</v>
      </c>
    </row>
    <row r="27902" spans="1:4" hidden="1" x14ac:dyDescent="0.3">
      <c r="A27902">
        <v>27900</v>
      </c>
      <c r="B27902" t="s">
        <v>36258</v>
      </c>
      <c r="C27902" t="s">
        <v>73</v>
      </c>
      <c r="D27902">
        <v>0.999947462404987</v>
      </c>
    </row>
    <row r="27903" spans="1:4" hidden="1" x14ac:dyDescent="0.3">
      <c r="A27903">
        <v>27901</v>
      </c>
      <c r="B27903" t="s">
        <v>74</v>
      </c>
      <c r="C27903" t="s">
        <v>75</v>
      </c>
      <c r="D27903">
        <v>2.7397260273972599E-3</v>
      </c>
    </row>
    <row r="27904" spans="1:4" hidden="1" x14ac:dyDescent="0.3">
      <c r="A27904">
        <v>27902</v>
      </c>
      <c r="B27904" t="s">
        <v>76</v>
      </c>
      <c r="C27904" t="s">
        <v>77</v>
      </c>
      <c r="D27904">
        <v>0</v>
      </c>
    </row>
    <row r="27905" spans="1:4" hidden="1" x14ac:dyDescent="0.3">
      <c r="A27905">
        <v>27903</v>
      </c>
      <c r="B27905" t="s">
        <v>78</v>
      </c>
      <c r="C27905" t="s">
        <v>79</v>
      </c>
      <c r="D27905">
        <v>0</v>
      </c>
    </row>
    <row r="27906" spans="1:4" hidden="1" x14ac:dyDescent="0.3">
      <c r="A27906">
        <v>27904</v>
      </c>
      <c r="B27906" s="1" t="s">
        <v>36259</v>
      </c>
      <c r="C27906" t="s">
        <v>81</v>
      </c>
      <c r="D27906" s="1" t="s">
        <v>36260</v>
      </c>
    </row>
    <row r="27907" spans="1:4" hidden="1" x14ac:dyDescent="0.3">
      <c r="A27907">
        <v>27905</v>
      </c>
      <c r="B27907" t="s">
        <v>36261</v>
      </c>
      <c r="C27907" t="s">
        <v>84</v>
      </c>
      <c r="D27907">
        <v>0.999977127714475</v>
      </c>
    </row>
    <row r="27908" spans="1:4" hidden="1" x14ac:dyDescent="0.3">
      <c r="A27908">
        <v>27906</v>
      </c>
      <c r="B27908" s="1" t="s">
        <v>36262</v>
      </c>
      <c r="C27908" t="s">
        <v>86</v>
      </c>
      <c r="D27908" s="1" t="s">
        <v>36263</v>
      </c>
    </row>
    <row r="27909" spans="1:4" hidden="1" x14ac:dyDescent="0.3">
      <c r="A27909">
        <v>27907</v>
      </c>
      <c r="B27909" t="s">
        <v>36264</v>
      </c>
      <c r="C27909" t="s">
        <v>89</v>
      </c>
      <c r="D27909">
        <v>115119173.012549</v>
      </c>
    </row>
    <row r="27910" spans="1:4" hidden="1" x14ac:dyDescent="0.3">
      <c r="A27910">
        <v>27908</v>
      </c>
      <c r="B27910" s="1" t="s">
        <v>36265</v>
      </c>
      <c r="C27910" t="s">
        <v>91</v>
      </c>
      <c r="D27910" s="1" t="s">
        <v>36200</v>
      </c>
    </row>
    <row r="27911" spans="1:4" hidden="1" x14ac:dyDescent="0.3">
      <c r="A27911">
        <v>27909</v>
      </c>
      <c r="B27911" t="s">
        <v>36266</v>
      </c>
      <c r="C27911" t="s">
        <v>94</v>
      </c>
      <c r="D27911">
        <v>108735894.873815</v>
      </c>
    </row>
    <row r="27912" spans="1:4" hidden="1" x14ac:dyDescent="0.3">
      <c r="A27912">
        <v>27910</v>
      </c>
      <c r="B27912" t="s">
        <v>36267</v>
      </c>
      <c r="C27912" t="s">
        <v>96</v>
      </c>
      <c r="D27912">
        <v>35652987.9793678</v>
      </c>
    </row>
    <row r="27913" spans="1:4" hidden="1" x14ac:dyDescent="0.3">
      <c r="A27913">
        <v>27911</v>
      </c>
      <c r="B27913" t="s">
        <v>36268</v>
      </c>
      <c r="C27913" t="s">
        <v>98</v>
      </c>
      <c r="D27913">
        <v>21333121.795235202</v>
      </c>
    </row>
    <row r="27914" spans="1:4" hidden="1" x14ac:dyDescent="0.3">
      <c r="A27914">
        <v>27912</v>
      </c>
      <c r="B27914" s="1" t="s">
        <v>36269</v>
      </c>
      <c r="C27914" t="s">
        <v>100</v>
      </c>
      <c r="D27914" s="1" t="s">
        <v>36270</v>
      </c>
    </row>
    <row r="27915" spans="1:4" hidden="1" x14ac:dyDescent="0.3">
      <c r="A27915">
        <v>27913</v>
      </c>
      <c r="B27915" t="s">
        <v>36271</v>
      </c>
      <c r="C27915" t="s">
        <v>103</v>
      </c>
      <c r="D27915">
        <v>1.21706849266035E-2</v>
      </c>
    </row>
    <row r="27916" spans="1:4" hidden="1" x14ac:dyDescent="0.3">
      <c r="A27916">
        <v>27914</v>
      </c>
      <c r="B27916" t="s">
        <v>36272</v>
      </c>
      <c r="C27916" t="s">
        <v>105</v>
      </c>
      <c r="D27916">
        <v>1.2605058617170701E-4</v>
      </c>
    </row>
    <row r="27917" spans="1:4" hidden="1" x14ac:dyDescent="0.3">
      <c r="A27917">
        <v>27915</v>
      </c>
      <c r="B27917" t="s">
        <v>36273</v>
      </c>
      <c r="C27917" t="s">
        <v>107</v>
      </c>
      <c r="D27917">
        <v>2.0712929054148701E-2</v>
      </c>
    </row>
    <row r="27918" spans="1:4" hidden="1" x14ac:dyDescent="0.3">
      <c r="A27918">
        <v>27916</v>
      </c>
      <c r="B27918" s="1" t="s">
        <v>36274</v>
      </c>
      <c r="C27918" t="s">
        <v>109</v>
      </c>
      <c r="D27918" s="1" t="s">
        <v>36275</v>
      </c>
    </row>
    <row r="27919" spans="1:4" x14ac:dyDescent="0.3">
      <c r="A27919">
        <v>27917</v>
      </c>
      <c r="B27919" t="s">
        <v>36276</v>
      </c>
      <c r="C27919" t="s">
        <v>207</v>
      </c>
      <c r="D27919">
        <v>165723266.67692599</v>
      </c>
    </row>
    <row r="27920" spans="1:4" hidden="1" x14ac:dyDescent="0.3">
      <c r="A27920">
        <v>27918</v>
      </c>
      <c r="B27920" t="s">
        <v>36277</v>
      </c>
      <c r="C27920" t="s">
        <v>209</v>
      </c>
      <c r="D27920">
        <v>-3225.88463816789</v>
      </c>
    </row>
    <row r="27921" spans="1:4" hidden="1" x14ac:dyDescent="0.3">
      <c r="A27921">
        <v>27919</v>
      </c>
      <c r="B27921" t="s">
        <v>36278</v>
      </c>
      <c r="C27921" t="s">
        <v>211</v>
      </c>
      <c r="D27921">
        <v>-1057.7170774753399</v>
      </c>
    </row>
    <row r="27922" spans="1:4" hidden="1" x14ac:dyDescent="0.3">
      <c r="A27922">
        <v>27920</v>
      </c>
      <c r="B27922" s="1" t="s">
        <v>36279</v>
      </c>
      <c r="C27922" t="s">
        <v>213</v>
      </c>
      <c r="D27922" s="1" t="s">
        <v>36280</v>
      </c>
    </row>
    <row r="27923" spans="1:4" hidden="1" x14ac:dyDescent="0.3">
      <c r="A27923">
        <v>27921</v>
      </c>
      <c r="B27923" t="s">
        <v>36281</v>
      </c>
      <c r="C27923" t="s">
        <v>216</v>
      </c>
      <c r="D27923">
        <v>108740171.956218</v>
      </c>
    </row>
    <row r="27924" spans="1:4" hidden="1" x14ac:dyDescent="0.3">
      <c r="A27924">
        <v>27922</v>
      </c>
      <c r="B27924" t="s">
        <v>36282</v>
      </c>
      <c r="C27924" t="s">
        <v>218</v>
      </c>
      <c r="D27924">
        <v>35654200.254048802</v>
      </c>
    </row>
    <row r="27925" spans="1:4" hidden="1" x14ac:dyDescent="0.3">
      <c r="A27925">
        <v>27923</v>
      </c>
      <c r="B27925" t="s">
        <v>36283</v>
      </c>
      <c r="C27925" t="s">
        <v>220</v>
      </c>
      <c r="D27925">
        <v>21333810.956955198</v>
      </c>
    </row>
    <row r="27926" spans="1:4" hidden="1" x14ac:dyDescent="0.3">
      <c r="A27926">
        <v>27924</v>
      </c>
      <c r="B27926" s="1" t="s">
        <v>36284</v>
      </c>
      <c r="C27926" t="s">
        <v>222</v>
      </c>
      <c r="D27926" s="1" t="s">
        <v>36285</v>
      </c>
    </row>
    <row r="27927" spans="1:4" hidden="1" x14ac:dyDescent="0.3">
      <c r="A27927">
        <v>27925</v>
      </c>
      <c r="B27927" t="s">
        <v>36286</v>
      </c>
      <c r="C27927" t="s">
        <v>225</v>
      </c>
      <c r="D27927">
        <v>115122588.237873</v>
      </c>
    </row>
    <row r="27928" spans="1:4" hidden="1" x14ac:dyDescent="0.3">
      <c r="A27928">
        <v>27926</v>
      </c>
      <c r="B27928" t="s">
        <v>36287</v>
      </c>
      <c r="C27928" t="s">
        <v>227</v>
      </c>
      <c r="D27928">
        <v>-3415.22532309591</v>
      </c>
    </row>
    <row r="27929" spans="1:4" hidden="1" x14ac:dyDescent="0.3">
      <c r="A27929">
        <v>27927</v>
      </c>
      <c r="B27929" s="1" t="s">
        <v>36288</v>
      </c>
      <c r="C27929" t="s">
        <v>229</v>
      </c>
      <c r="D27929" s="1" t="s">
        <v>36289</v>
      </c>
    </row>
    <row r="27930" spans="1:4" hidden="1" x14ac:dyDescent="0.3">
      <c r="A27930">
        <v>27928</v>
      </c>
      <c r="B27930" t="s">
        <v>36290</v>
      </c>
      <c r="C27930" t="s">
        <v>112</v>
      </c>
      <c r="D27930">
        <v>1051.1977653715601</v>
      </c>
    </row>
    <row r="27931" spans="1:4" hidden="1" x14ac:dyDescent="0.3">
      <c r="A27931">
        <v>27929</v>
      </c>
      <c r="B27931" t="s">
        <v>36291</v>
      </c>
      <c r="C27931" t="s">
        <v>114</v>
      </c>
      <c r="D27931">
        <v>154.55760356999201</v>
      </c>
    </row>
    <row r="27932" spans="1:4" hidden="1" x14ac:dyDescent="0.3">
      <c r="A27932">
        <v>27930</v>
      </c>
      <c r="B27932" s="1" t="s">
        <v>36292</v>
      </c>
      <c r="C27932" t="s">
        <v>116</v>
      </c>
      <c r="D27932" s="1" t="s">
        <v>36293</v>
      </c>
    </row>
    <row r="27933" spans="1:4" hidden="1" x14ac:dyDescent="0.3">
      <c r="A27933">
        <v>27931</v>
      </c>
      <c r="B27933" t="s">
        <v>36294</v>
      </c>
      <c r="C27933" t="s">
        <v>119</v>
      </c>
      <c r="D27933">
        <v>108740171.956218</v>
      </c>
    </row>
    <row r="27934" spans="1:4" hidden="1" x14ac:dyDescent="0.3">
      <c r="A27934">
        <v>27932</v>
      </c>
      <c r="B27934" t="s">
        <v>36295</v>
      </c>
      <c r="C27934" t="s">
        <v>121</v>
      </c>
      <c r="D27934">
        <v>35654200.254048802</v>
      </c>
    </row>
    <row r="27935" spans="1:4" hidden="1" x14ac:dyDescent="0.3">
      <c r="A27935">
        <v>27933</v>
      </c>
      <c r="B27935" s="1" t="s">
        <v>36296</v>
      </c>
      <c r="C27935" t="s">
        <v>123</v>
      </c>
      <c r="D27935" s="1" t="s">
        <v>36297</v>
      </c>
    </row>
    <row r="27936" spans="1:4" hidden="1" x14ac:dyDescent="0.3">
      <c r="A27936">
        <v>27934</v>
      </c>
      <c r="B27936" t="s">
        <v>36298</v>
      </c>
      <c r="C27936" t="s">
        <v>126</v>
      </c>
      <c r="D27936">
        <v>0.944581431097405</v>
      </c>
    </row>
    <row r="27937" spans="1:4" hidden="1" x14ac:dyDescent="0.3">
      <c r="A27937">
        <v>27935</v>
      </c>
      <c r="B27937" t="s">
        <v>36299</v>
      </c>
      <c r="C27937" t="s">
        <v>128</v>
      </c>
      <c r="D27937">
        <v>0.30971346554576501</v>
      </c>
    </row>
    <row r="27938" spans="1:4" hidden="1" x14ac:dyDescent="0.3">
      <c r="A27938">
        <v>27936</v>
      </c>
      <c r="B27938" s="1" t="s">
        <v>36300</v>
      </c>
      <c r="C27938" t="s">
        <v>130</v>
      </c>
      <c r="D27938" s="1" t="s">
        <v>36301</v>
      </c>
    </row>
    <row r="27939" spans="1:4" hidden="1" x14ac:dyDescent="0.3">
      <c r="A27939">
        <v>27937</v>
      </c>
      <c r="B27939" s="1" t="s">
        <v>36302</v>
      </c>
      <c r="C27939" t="s">
        <v>4</v>
      </c>
      <c r="D27939" t="s">
        <v>36303</v>
      </c>
    </row>
    <row r="27940" spans="1:4" hidden="1" x14ac:dyDescent="0.3">
      <c r="A27940">
        <v>27938</v>
      </c>
      <c r="B27940" t="s">
        <v>36304</v>
      </c>
      <c r="C27940" t="s">
        <v>7</v>
      </c>
      <c r="D27940">
        <v>1940.48</v>
      </c>
    </row>
    <row r="27941" spans="1:4" hidden="1" x14ac:dyDescent="0.3">
      <c r="A27941">
        <v>27939</v>
      </c>
      <c r="B27941" s="1" t="s">
        <v>36305</v>
      </c>
      <c r="C27941" t="s">
        <v>9</v>
      </c>
      <c r="D27941" s="1" t="s">
        <v>36306</v>
      </c>
    </row>
    <row r="27942" spans="1:4" hidden="1" x14ac:dyDescent="0.3">
      <c r="A27942">
        <v>27940</v>
      </c>
      <c r="B27942" t="s">
        <v>36307</v>
      </c>
      <c r="C27942" t="s">
        <v>14</v>
      </c>
      <c r="D27942">
        <v>100.578125</v>
      </c>
    </row>
    <row r="27943" spans="1:4" hidden="1" x14ac:dyDescent="0.3">
      <c r="A27943">
        <v>27941</v>
      </c>
      <c r="B27943" t="s">
        <v>36308</v>
      </c>
      <c r="C27943" t="s">
        <v>16</v>
      </c>
      <c r="D27943">
        <v>4.4480726114867704</v>
      </c>
    </row>
    <row r="27944" spans="1:4" hidden="1" x14ac:dyDescent="0.3">
      <c r="A27944">
        <v>27942</v>
      </c>
      <c r="B27944" s="1" t="s">
        <v>36309</v>
      </c>
      <c r="C27944" t="s">
        <v>140</v>
      </c>
      <c r="D27944" s="1" t="s">
        <v>36310</v>
      </c>
    </row>
    <row r="27945" spans="1:4" hidden="1" x14ac:dyDescent="0.3">
      <c r="A27945">
        <v>27943</v>
      </c>
      <c r="B27945" t="s">
        <v>35146</v>
      </c>
      <c r="C27945" t="s">
        <v>22</v>
      </c>
      <c r="D27945">
        <v>61.45</v>
      </c>
    </row>
    <row r="27946" spans="1:4" hidden="1" x14ac:dyDescent="0.3">
      <c r="A27946">
        <v>27944</v>
      </c>
      <c r="B27946" t="s">
        <v>36311</v>
      </c>
      <c r="C27946" t="s">
        <v>24</v>
      </c>
      <c r="D27946">
        <v>6.0925974707721604</v>
      </c>
    </row>
    <row r="27947" spans="1:4" hidden="1" x14ac:dyDescent="0.3">
      <c r="A27947">
        <v>27945</v>
      </c>
      <c r="B27947" s="1" t="s">
        <v>36312</v>
      </c>
      <c r="C27947" t="s">
        <v>145</v>
      </c>
      <c r="D27947" s="1" t="s">
        <v>36313</v>
      </c>
    </row>
    <row r="27948" spans="1:4" hidden="1" x14ac:dyDescent="0.3">
      <c r="A27948">
        <v>27946</v>
      </c>
      <c r="B27948" t="s">
        <v>36314</v>
      </c>
      <c r="C27948" t="s">
        <v>35</v>
      </c>
      <c r="D27948">
        <v>-4.2048276053820499E-2</v>
      </c>
    </row>
    <row r="27949" spans="1:4" hidden="1" x14ac:dyDescent="0.3">
      <c r="A27949">
        <v>27947</v>
      </c>
      <c r="B27949" t="s">
        <v>36315</v>
      </c>
      <c r="C27949" t="s">
        <v>149</v>
      </c>
      <c r="D27949">
        <v>0.984208391864974</v>
      </c>
    </row>
    <row r="27950" spans="1:4" hidden="1" x14ac:dyDescent="0.3">
      <c r="A27950">
        <v>27948</v>
      </c>
      <c r="B27950" s="1" t="s">
        <v>36316</v>
      </c>
      <c r="C27950" t="s">
        <v>151</v>
      </c>
      <c r="D27950" s="1" t="s">
        <v>36317</v>
      </c>
    </row>
    <row r="27951" spans="1:4" hidden="1" x14ac:dyDescent="0.3">
      <c r="A27951">
        <v>27949</v>
      </c>
      <c r="B27951" t="s">
        <v>36318</v>
      </c>
      <c r="C27951" t="s">
        <v>30</v>
      </c>
      <c r="D27951">
        <v>0.43307544939079801</v>
      </c>
    </row>
    <row r="27952" spans="1:4" hidden="1" x14ac:dyDescent="0.3">
      <c r="A27952">
        <v>27950</v>
      </c>
      <c r="B27952" t="s">
        <v>36319</v>
      </c>
      <c r="C27952" t="s">
        <v>32</v>
      </c>
      <c r="D27952">
        <v>8.6881485640536993E-3</v>
      </c>
    </row>
    <row r="27953" spans="1:4" hidden="1" x14ac:dyDescent="0.3">
      <c r="A27953">
        <v>27951</v>
      </c>
      <c r="B27953" s="1" t="s">
        <v>36320</v>
      </c>
      <c r="C27953" t="s">
        <v>155</v>
      </c>
      <c r="D27953" s="1" t="s">
        <v>36321</v>
      </c>
    </row>
    <row r="27954" spans="1:4" hidden="1" x14ac:dyDescent="0.3">
      <c r="A27954">
        <v>27952</v>
      </c>
      <c r="B27954" t="s">
        <v>36322</v>
      </c>
      <c r="C27954" t="s">
        <v>40</v>
      </c>
      <c r="D27954">
        <v>0.60897282666302099</v>
      </c>
    </row>
    <row r="27955" spans="1:4" hidden="1" x14ac:dyDescent="0.3">
      <c r="A27955">
        <v>27953</v>
      </c>
      <c r="B27955" t="s">
        <v>36323</v>
      </c>
      <c r="C27955" t="s">
        <v>42</v>
      </c>
      <c r="D27955">
        <v>7.3568356746011197E-3</v>
      </c>
    </row>
    <row r="27956" spans="1:4" hidden="1" x14ac:dyDescent="0.3">
      <c r="A27956">
        <v>27954</v>
      </c>
      <c r="B27956" s="1" t="s">
        <v>36324</v>
      </c>
      <c r="C27956" t="s">
        <v>159</v>
      </c>
      <c r="D27956" s="1" t="s">
        <v>36325</v>
      </c>
    </row>
    <row r="27957" spans="1:4" hidden="1" x14ac:dyDescent="0.3">
      <c r="A27957">
        <v>27955</v>
      </c>
      <c r="B27957" t="s">
        <v>36326</v>
      </c>
      <c r="C27957" t="s">
        <v>161</v>
      </c>
      <c r="D27957">
        <v>0.99651818452594898</v>
      </c>
    </row>
    <row r="27958" spans="1:4" hidden="1" x14ac:dyDescent="0.3">
      <c r="A27958">
        <v>27956</v>
      </c>
      <c r="B27958" t="s">
        <v>36327</v>
      </c>
      <c r="C27958" t="s">
        <v>163</v>
      </c>
      <c r="D27958">
        <v>0.99985905273360098</v>
      </c>
    </row>
    <row r="27959" spans="1:4" hidden="1" x14ac:dyDescent="0.3">
      <c r="A27959">
        <v>27957</v>
      </c>
      <c r="B27959" s="1" t="s">
        <v>36328</v>
      </c>
      <c r="C27959" t="s">
        <v>165</v>
      </c>
      <c r="D27959" s="1" t="s">
        <v>36329</v>
      </c>
    </row>
    <row r="27960" spans="1:4" hidden="1" x14ac:dyDescent="0.3">
      <c r="A27960">
        <v>27958</v>
      </c>
      <c r="B27960" t="s">
        <v>36330</v>
      </c>
      <c r="C27960" t="s">
        <v>168</v>
      </c>
      <c r="D27960">
        <v>1.0019373240845699</v>
      </c>
    </row>
    <row r="27961" spans="1:4" hidden="1" x14ac:dyDescent="0.3">
      <c r="A27961">
        <v>27959</v>
      </c>
      <c r="B27961" t="s">
        <v>36331</v>
      </c>
      <c r="C27961" t="s">
        <v>170</v>
      </c>
      <c r="D27961">
        <v>0.997779196218325</v>
      </c>
    </row>
    <row r="27962" spans="1:4" hidden="1" x14ac:dyDescent="0.3">
      <c r="A27962">
        <v>27960</v>
      </c>
      <c r="B27962" s="1" t="s">
        <v>36332</v>
      </c>
      <c r="C27962" t="s">
        <v>172</v>
      </c>
      <c r="D27962" s="1" t="s">
        <v>36333</v>
      </c>
    </row>
    <row r="27963" spans="1:4" hidden="1" x14ac:dyDescent="0.3">
      <c r="A27963">
        <v>27961</v>
      </c>
      <c r="B27963" s="1" t="s">
        <v>36334</v>
      </c>
      <c r="C27963" t="s">
        <v>55</v>
      </c>
      <c r="D27963" s="1" t="s">
        <v>36335</v>
      </c>
    </row>
    <row r="27964" spans="1:4" hidden="1" x14ac:dyDescent="0.3">
      <c r="A27964">
        <v>27962</v>
      </c>
      <c r="B27964" s="1" t="s">
        <v>36336</v>
      </c>
      <c r="C27964" t="s">
        <v>52</v>
      </c>
      <c r="D27964" s="1" t="s">
        <v>36337</v>
      </c>
    </row>
    <row r="27965" spans="1:4" hidden="1" x14ac:dyDescent="0.3">
      <c r="A27965">
        <v>27963</v>
      </c>
      <c r="B27965" s="1" t="s">
        <v>36338</v>
      </c>
      <c r="C27965" t="s">
        <v>58</v>
      </c>
      <c r="D27965" s="1" t="s">
        <v>36339</v>
      </c>
    </row>
    <row r="27966" spans="1:4" hidden="1" x14ac:dyDescent="0.3">
      <c r="A27966">
        <v>27964</v>
      </c>
      <c r="B27966" t="s">
        <v>36340</v>
      </c>
      <c r="C27966" t="s">
        <v>61</v>
      </c>
      <c r="D27966">
        <v>165709806.71036401</v>
      </c>
    </row>
    <row r="27967" spans="1:4" hidden="1" x14ac:dyDescent="0.3">
      <c r="A27967">
        <v>27965</v>
      </c>
      <c r="B27967" t="s">
        <v>36341</v>
      </c>
      <c r="C27967" t="s">
        <v>63</v>
      </c>
      <c r="D27967">
        <v>108361558.74285001</v>
      </c>
    </row>
    <row r="27968" spans="1:4" hidden="1" x14ac:dyDescent="0.3">
      <c r="A27968">
        <v>27966</v>
      </c>
      <c r="B27968" t="s">
        <v>36342</v>
      </c>
      <c r="C27968" t="s">
        <v>65</v>
      </c>
      <c r="D27968">
        <v>35649174.891987398</v>
      </c>
    </row>
    <row r="27969" spans="1:4" hidden="1" x14ac:dyDescent="0.3">
      <c r="A27969">
        <v>27967</v>
      </c>
      <c r="B27969" s="1" t="s">
        <v>36343</v>
      </c>
      <c r="C27969" t="s">
        <v>67</v>
      </c>
      <c r="D27969" s="1" t="s">
        <v>36344</v>
      </c>
    </row>
    <row r="27970" spans="1:4" hidden="1" x14ac:dyDescent="0.3">
      <c r="A27970">
        <v>27968</v>
      </c>
      <c r="B27970" s="1" t="s">
        <v>36345</v>
      </c>
      <c r="C27970" t="s">
        <v>70</v>
      </c>
      <c r="D27970" s="1" t="s">
        <v>36346</v>
      </c>
    </row>
    <row r="27971" spans="1:4" hidden="1" x14ac:dyDescent="0.3">
      <c r="A27971">
        <v>27969</v>
      </c>
      <c r="B27971" t="s">
        <v>36347</v>
      </c>
      <c r="C27971" t="s">
        <v>73</v>
      </c>
      <c r="D27971">
        <v>0.999977127714475</v>
      </c>
    </row>
    <row r="27972" spans="1:4" hidden="1" x14ac:dyDescent="0.3">
      <c r="A27972">
        <v>27970</v>
      </c>
      <c r="B27972" t="s">
        <v>74</v>
      </c>
      <c r="C27972" t="s">
        <v>75</v>
      </c>
      <c r="D27972">
        <v>2.7397260273972599E-3</v>
      </c>
    </row>
    <row r="27973" spans="1:4" hidden="1" x14ac:dyDescent="0.3">
      <c r="A27973">
        <v>27971</v>
      </c>
      <c r="B27973" t="s">
        <v>76</v>
      </c>
      <c r="C27973" t="s">
        <v>77</v>
      </c>
      <c r="D27973">
        <v>0</v>
      </c>
    </row>
    <row r="27974" spans="1:4" hidden="1" x14ac:dyDescent="0.3">
      <c r="A27974">
        <v>27972</v>
      </c>
      <c r="B27974" t="s">
        <v>78</v>
      </c>
      <c r="C27974" t="s">
        <v>79</v>
      </c>
      <c r="D27974">
        <v>0</v>
      </c>
    </row>
    <row r="27975" spans="1:4" hidden="1" x14ac:dyDescent="0.3">
      <c r="A27975">
        <v>27973</v>
      </c>
      <c r="B27975" s="1" t="s">
        <v>36348</v>
      </c>
      <c r="C27975" t="s">
        <v>81</v>
      </c>
      <c r="D27975" s="1" t="s">
        <v>36349</v>
      </c>
    </row>
    <row r="27976" spans="1:4" hidden="1" x14ac:dyDescent="0.3">
      <c r="A27976">
        <v>27974</v>
      </c>
      <c r="B27976" t="s">
        <v>36350</v>
      </c>
      <c r="C27976" t="s">
        <v>84</v>
      </c>
      <c r="D27976">
        <v>0.99996852262132196</v>
      </c>
    </row>
    <row r="27977" spans="1:4" hidden="1" x14ac:dyDescent="0.3">
      <c r="A27977">
        <v>27975</v>
      </c>
      <c r="B27977" s="1" t="s">
        <v>36351</v>
      </c>
      <c r="C27977" t="s">
        <v>86</v>
      </c>
      <c r="D27977" s="1" t="s">
        <v>36352</v>
      </c>
    </row>
    <row r="27978" spans="1:4" hidden="1" x14ac:dyDescent="0.3">
      <c r="A27978">
        <v>27976</v>
      </c>
      <c r="B27978" t="s">
        <v>36353</v>
      </c>
      <c r="C27978" t="s">
        <v>89</v>
      </c>
      <c r="D27978">
        <v>115120163.65493999</v>
      </c>
    </row>
    <row r="27979" spans="1:4" hidden="1" x14ac:dyDescent="0.3">
      <c r="A27979">
        <v>27977</v>
      </c>
      <c r="B27979" s="1" t="s">
        <v>36354</v>
      </c>
      <c r="C27979" t="s">
        <v>91</v>
      </c>
      <c r="D27979" s="1" t="s">
        <v>36289</v>
      </c>
    </row>
    <row r="27980" spans="1:4" hidden="1" x14ac:dyDescent="0.3">
      <c r="A27980">
        <v>27978</v>
      </c>
      <c r="B27980" t="s">
        <v>36355</v>
      </c>
      <c r="C27980" t="s">
        <v>94</v>
      </c>
      <c r="D27980">
        <v>108361558.74285001</v>
      </c>
    </row>
    <row r="27981" spans="1:4" hidden="1" x14ac:dyDescent="0.3">
      <c r="A27981">
        <v>27979</v>
      </c>
      <c r="B27981" t="s">
        <v>36356</v>
      </c>
      <c r="C27981" t="s">
        <v>96</v>
      </c>
      <c r="D27981">
        <v>35649174.891987398</v>
      </c>
    </row>
    <row r="27982" spans="1:4" hidden="1" x14ac:dyDescent="0.3">
      <c r="A27982">
        <v>27980</v>
      </c>
      <c r="B27982" t="s">
        <v>36357</v>
      </c>
      <c r="C27982" t="s">
        <v>98</v>
      </c>
      <c r="D27982">
        <v>21699073.075526901</v>
      </c>
    </row>
    <row r="27983" spans="1:4" hidden="1" x14ac:dyDescent="0.3">
      <c r="A27983">
        <v>27981</v>
      </c>
      <c r="B27983" s="1" t="s">
        <v>36358</v>
      </c>
      <c r="C27983" t="s">
        <v>100</v>
      </c>
      <c r="D27983" s="1" t="s">
        <v>36359</v>
      </c>
    </row>
    <row r="27984" spans="1:4" hidden="1" x14ac:dyDescent="0.3">
      <c r="A27984">
        <v>27982</v>
      </c>
      <c r="B27984" t="s">
        <v>36360</v>
      </c>
      <c r="C27984" t="s">
        <v>103</v>
      </c>
      <c r="D27984">
        <v>1.21411097307006E-2</v>
      </c>
    </row>
    <row r="27985" spans="1:4" hidden="1" x14ac:dyDescent="0.3">
      <c r="A27985">
        <v>27983</v>
      </c>
      <c r="B27985" t="s">
        <v>36361</v>
      </c>
      <c r="C27985" t="s">
        <v>105</v>
      </c>
      <c r="D27985">
        <v>1.00690589954277E-4</v>
      </c>
    </row>
    <row r="27986" spans="1:4" hidden="1" x14ac:dyDescent="0.3">
      <c r="A27986">
        <v>27984</v>
      </c>
      <c r="B27986" t="s">
        <v>36362</v>
      </c>
      <c r="C27986" t="s">
        <v>107</v>
      </c>
      <c r="D27986">
        <v>2.0426916475309202E-2</v>
      </c>
    </row>
    <row r="27987" spans="1:4" hidden="1" x14ac:dyDescent="0.3">
      <c r="A27987">
        <v>27985</v>
      </c>
      <c r="B27987" s="1" t="s">
        <v>36363</v>
      </c>
      <c r="C27987" t="s">
        <v>109</v>
      </c>
      <c r="D27987" s="1" t="s">
        <v>36364</v>
      </c>
    </row>
    <row r="27988" spans="1:4" x14ac:dyDescent="0.3">
      <c r="A27988">
        <v>27986</v>
      </c>
      <c r="B27988" t="s">
        <v>36365</v>
      </c>
      <c r="C27988" t="s">
        <v>207</v>
      </c>
      <c r="D27988">
        <v>165709440.85206899</v>
      </c>
    </row>
    <row r="27989" spans="1:4" hidden="1" x14ac:dyDescent="0.3">
      <c r="A27989">
        <v>27987</v>
      </c>
      <c r="B27989" t="s">
        <v>36366</v>
      </c>
      <c r="C27989" t="s">
        <v>209</v>
      </c>
      <c r="D27989">
        <v>932.48002337155106</v>
      </c>
    </row>
    <row r="27990" spans="1:4" hidden="1" x14ac:dyDescent="0.3">
      <c r="A27990">
        <v>27988</v>
      </c>
      <c r="B27990" t="s">
        <v>36367</v>
      </c>
      <c r="C27990" t="s">
        <v>211</v>
      </c>
      <c r="D27990">
        <v>306.77109762794498</v>
      </c>
    </row>
    <row r="27991" spans="1:4" hidden="1" x14ac:dyDescent="0.3">
      <c r="A27991">
        <v>27989</v>
      </c>
      <c r="B27991" s="1" t="s">
        <v>36368</v>
      </c>
      <c r="C27991" t="s">
        <v>213</v>
      </c>
      <c r="D27991" s="1" t="s">
        <v>36369</v>
      </c>
    </row>
    <row r="27992" spans="1:4" hidden="1" x14ac:dyDescent="0.3">
      <c r="A27992">
        <v>27990</v>
      </c>
      <c r="B27992" t="s">
        <v>36370</v>
      </c>
      <c r="C27992" t="s">
        <v>216</v>
      </c>
      <c r="D27992">
        <v>108360322.75384501</v>
      </c>
    </row>
    <row r="27993" spans="1:4" hidden="1" x14ac:dyDescent="0.3">
      <c r="A27993">
        <v>27991</v>
      </c>
      <c r="B27993" t="s">
        <v>36371</v>
      </c>
      <c r="C27993" t="s">
        <v>218</v>
      </c>
      <c r="D27993">
        <v>35648822.835178398</v>
      </c>
    </row>
    <row r="27994" spans="1:4" hidden="1" x14ac:dyDescent="0.3">
      <c r="A27994">
        <v>27992</v>
      </c>
      <c r="B27994" t="s">
        <v>36372</v>
      </c>
      <c r="C27994" t="s">
        <v>220</v>
      </c>
      <c r="D27994">
        <v>21698869.2852557</v>
      </c>
    </row>
    <row r="27995" spans="1:4" hidden="1" x14ac:dyDescent="0.3">
      <c r="A27995">
        <v>27993</v>
      </c>
      <c r="B27995" s="1" t="s">
        <v>36373</v>
      </c>
      <c r="C27995" t="s">
        <v>222</v>
      </c>
      <c r="D27995" s="1" t="s">
        <v>36374</v>
      </c>
    </row>
    <row r="27996" spans="1:4" hidden="1" x14ac:dyDescent="0.3">
      <c r="A27996">
        <v>27994</v>
      </c>
      <c r="B27996" t="s">
        <v>36375</v>
      </c>
      <c r="C27996" t="s">
        <v>225</v>
      </c>
      <c r="D27996">
        <v>115119173.012549</v>
      </c>
    </row>
    <row r="27997" spans="1:4" hidden="1" x14ac:dyDescent="0.3">
      <c r="A27997">
        <v>27995</v>
      </c>
      <c r="B27997" t="s">
        <v>36376</v>
      </c>
      <c r="C27997" t="s">
        <v>227</v>
      </c>
      <c r="D27997">
        <v>990.64239025115899</v>
      </c>
    </row>
    <row r="27998" spans="1:4" hidden="1" x14ac:dyDescent="0.3">
      <c r="A27998">
        <v>27996</v>
      </c>
      <c r="B27998" s="1" t="s">
        <v>36377</v>
      </c>
      <c r="C27998" t="s">
        <v>229</v>
      </c>
      <c r="D27998" s="1" t="s">
        <v>36378</v>
      </c>
    </row>
    <row r="27999" spans="1:4" hidden="1" x14ac:dyDescent="0.3">
      <c r="A27999">
        <v>27997</v>
      </c>
      <c r="B27999" t="s">
        <v>36379</v>
      </c>
      <c r="C27999" t="s">
        <v>112</v>
      </c>
      <c r="D27999">
        <v>-303.50898202444603</v>
      </c>
    </row>
    <row r="28000" spans="1:4" hidden="1" x14ac:dyDescent="0.3">
      <c r="A28000">
        <v>27998</v>
      </c>
      <c r="B28000" t="s">
        <v>36380</v>
      </c>
      <c r="C28000" t="s">
        <v>114</v>
      </c>
      <c r="D28000">
        <v>-45.285711421497503</v>
      </c>
    </row>
    <row r="28001" spans="1:4" hidden="1" x14ac:dyDescent="0.3">
      <c r="A28001">
        <v>27999</v>
      </c>
      <c r="B28001" s="1" t="s">
        <v>36381</v>
      </c>
      <c r="C28001" t="s">
        <v>116</v>
      </c>
      <c r="D28001" s="1" t="s">
        <v>36382</v>
      </c>
    </row>
    <row r="28002" spans="1:4" hidden="1" x14ac:dyDescent="0.3">
      <c r="A28002">
        <v>28000</v>
      </c>
      <c r="B28002" t="s">
        <v>36383</v>
      </c>
      <c r="C28002" t="s">
        <v>119</v>
      </c>
      <c r="D28002">
        <v>108360322.75384501</v>
      </c>
    </row>
    <row r="28003" spans="1:4" hidden="1" x14ac:dyDescent="0.3">
      <c r="A28003">
        <v>28001</v>
      </c>
      <c r="B28003" t="s">
        <v>36384</v>
      </c>
      <c r="C28003" t="s">
        <v>121</v>
      </c>
      <c r="D28003">
        <v>35648822.835178398</v>
      </c>
    </row>
    <row r="28004" spans="1:4" hidden="1" x14ac:dyDescent="0.3">
      <c r="A28004">
        <v>28002</v>
      </c>
      <c r="B28004" s="1" t="s">
        <v>36385</v>
      </c>
      <c r="C28004" t="s">
        <v>123</v>
      </c>
      <c r="D28004" s="1" t="s">
        <v>36386</v>
      </c>
    </row>
    <row r="28005" spans="1:4" hidden="1" x14ac:dyDescent="0.3">
      <c r="A28005">
        <v>28003</v>
      </c>
      <c r="B28005" t="s">
        <v>36387</v>
      </c>
      <c r="C28005" t="s">
        <v>126</v>
      </c>
      <c r="D28005">
        <v>0.94131786152002705</v>
      </c>
    </row>
    <row r="28006" spans="1:4" hidden="1" x14ac:dyDescent="0.3">
      <c r="A28006">
        <v>28004</v>
      </c>
      <c r="B28006" t="s">
        <v>36388</v>
      </c>
      <c r="C28006" t="s">
        <v>128</v>
      </c>
      <c r="D28006">
        <v>0.30967860582277201</v>
      </c>
    </row>
    <row r="28007" spans="1:4" hidden="1" x14ac:dyDescent="0.3">
      <c r="A28007">
        <v>28005</v>
      </c>
      <c r="B28007" s="1" t="s">
        <v>36389</v>
      </c>
      <c r="C28007" t="s">
        <v>130</v>
      </c>
      <c r="D28007" s="1" t="s">
        <v>36390</v>
      </c>
    </row>
    <row r="28008" spans="1:4" hidden="1" x14ac:dyDescent="0.3">
      <c r="A28008">
        <v>28006</v>
      </c>
      <c r="B28008" s="1" t="s">
        <v>36391</v>
      </c>
      <c r="C28008" t="s">
        <v>4</v>
      </c>
      <c r="D28008" t="s">
        <v>36392</v>
      </c>
    </row>
    <row r="28009" spans="1:4" hidden="1" x14ac:dyDescent="0.3">
      <c r="A28009">
        <v>28007</v>
      </c>
      <c r="B28009" t="s">
        <v>36393</v>
      </c>
      <c r="C28009" t="s">
        <v>7</v>
      </c>
      <c r="D28009">
        <v>1928.88</v>
      </c>
    </row>
    <row r="28010" spans="1:4" hidden="1" x14ac:dyDescent="0.3">
      <c r="A28010">
        <v>28008</v>
      </c>
      <c r="B28010" s="1" t="s">
        <v>36394</v>
      </c>
      <c r="C28010" t="s">
        <v>9</v>
      </c>
      <c r="D28010" s="1" t="s">
        <v>36395</v>
      </c>
    </row>
    <row r="28011" spans="1:4" hidden="1" x14ac:dyDescent="0.3">
      <c r="A28011">
        <v>28009</v>
      </c>
      <c r="B28011" t="s">
        <v>36396</v>
      </c>
      <c r="C28011" t="s">
        <v>14</v>
      </c>
      <c r="D28011">
        <v>100.57617190000001</v>
      </c>
    </row>
    <row r="28012" spans="1:4" hidden="1" x14ac:dyDescent="0.3">
      <c r="A28012">
        <v>28010</v>
      </c>
      <c r="B28012" t="s">
        <v>36397</v>
      </c>
      <c r="C28012" t="s">
        <v>16</v>
      </c>
      <c r="D28012">
        <v>4.4472620565570704</v>
      </c>
    </row>
    <row r="28013" spans="1:4" hidden="1" x14ac:dyDescent="0.3">
      <c r="A28013">
        <v>28011</v>
      </c>
      <c r="B28013" s="1" t="s">
        <v>36398</v>
      </c>
      <c r="C28013" t="s">
        <v>140</v>
      </c>
      <c r="D28013" s="1" t="s">
        <v>36399</v>
      </c>
    </row>
    <row r="28014" spans="1:4" hidden="1" x14ac:dyDescent="0.3">
      <c r="A28014">
        <v>28012</v>
      </c>
      <c r="B28014" t="s">
        <v>33710</v>
      </c>
      <c r="C28014" t="s">
        <v>22</v>
      </c>
      <c r="D28014">
        <v>62.85</v>
      </c>
    </row>
    <row r="28015" spans="1:4" hidden="1" x14ac:dyDescent="0.3">
      <c r="A28015">
        <v>28013</v>
      </c>
      <c r="B28015" t="s">
        <v>36400</v>
      </c>
      <c r="C28015" t="s">
        <v>24</v>
      </c>
      <c r="D28015">
        <v>6.0093763215370499</v>
      </c>
    </row>
    <row r="28016" spans="1:4" hidden="1" x14ac:dyDescent="0.3">
      <c r="A28016">
        <v>28014</v>
      </c>
      <c r="B28016" s="1" t="s">
        <v>36401</v>
      </c>
      <c r="C28016" t="s">
        <v>145</v>
      </c>
      <c r="D28016" s="1" t="s">
        <v>36402</v>
      </c>
    </row>
    <row r="28017" spans="1:4" hidden="1" x14ac:dyDescent="0.3">
      <c r="A28017">
        <v>28015</v>
      </c>
      <c r="B28017" t="s">
        <v>36403</v>
      </c>
      <c r="C28017" t="s">
        <v>35</v>
      </c>
      <c r="D28017">
        <v>-1.9187201907101501</v>
      </c>
    </row>
    <row r="28018" spans="1:4" hidden="1" x14ac:dyDescent="0.3">
      <c r="A28018">
        <v>28016</v>
      </c>
      <c r="B28018" t="s">
        <v>36404</v>
      </c>
      <c r="C28018" t="s">
        <v>149</v>
      </c>
      <c r="D28018">
        <v>0.98425447273459898</v>
      </c>
    </row>
    <row r="28019" spans="1:4" hidden="1" x14ac:dyDescent="0.3">
      <c r="A28019">
        <v>28017</v>
      </c>
      <c r="B28019" s="1" t="s">
        <v>36405</v>
      </c>
      <c r="C28019" t="s">
        <v>151</v>
      </c>
      <c r="D28019" s="1" t="s">
        <v>36406</v>
      </c>
    </row>
    <row r="28020" spans="1:4" hidden="1" x14ac:dyDescent="0.3">
      <c r="A28020">
        <v>28018</v>
      </c>
      <c r="B28020" t="s">
        <v>36407</v>
      </c>
      <c r="C28020" t="s">
        <v>30</v>
      </c>
      <c r="D28020">
        <v>1.1957563939340501</v>
      </c>
    </row>
    <row r="28021" spans="1:4" hidden="1" x14ac:dyDescent="0.3">
      <c r="A28021">
        <v>28019</v>
      </c>
      <c r="B28021" t="s">
        <v>36408</v>
      </c>
      <c r="C28021" t="s">
        <v>32</v>
      </c>
      <c r="D28021">
        <v>8.5910951028533508E-3</v>
      </c>
    </row>
    <row r="28022" spans="1:4" hidden="1" x14ac:dyDescent="0.3">
      <c r="A28022">
        <v>28020</v>
      </c>
      <c r="B28022" s="1" t="s">
        <v>36409</v>
      </c>
      <c r="C28022" t="s">
        <v>155</v>
      </c>
      <c r="D28022" s="1" t="s">
        <v>36410</v>
      </c>
    </row>
    <row r="28023" spans="1:4" hidden="1" x14ac:dyDescent="0.3">
      <c r="A28023">
        <v>28021</v>
      </c>
      <c r="B28023" t="s">
        <v>36411</v>
      </c>
      <c r="C28023" t="s">
        <v>40</v>
      </c>
      <c r="D28023">
        <v>1.7229637967761</v>
      </c>
    </row>
    <row r="28024" spans="1:4" hidden="1" x14ac:dyDescent="0.3">
      <c r="A28024">
        <v>28022</v>
      </c>
      <c r="B28024" t="s">
        <v>36412</v>
      </c>
      <c r="C28024" t="s">
        <v>42</v>
      </c>
      <c r="D28024">
        <v>7.4063198965969796E-3</v>
      </c>
    </row>
    <row r="28025" spans="1:4" hidden="1" x14ac:dyDescent="0.3">
      <c r="A28025">
        <v>28023</v>
      </c>
      <c r="B28025" s="1" t="s">
        <v>36413</v>
      </c>
      <c r="C28025" t="s">
        <v>159</v>
      </c>
      <c r="D28025" s="1" t="s">
        <v>36414</v>
      </c>
    </row>
    <row r="28026" spans="1:4" hidden="1" x14ac:dyDescent="0.3">
      <c r="A28026">
        <v>28024</v>
      </c>
      <c r="B28026" t="s">
        <v>36415</v>
      </c>
      <c r="C28026" t="s">
        <v>161</v>
      </c>
      <c r="D28026">
        <v>0.994022097625329</v>
      </c>
    </row>
    <row r="28027" spans="1:4" hidden="1" x14ac:dyDescent="0.3">
      <c r="A28027">
        <v>28025</v>
      </c>
      <c r="B28027" t="s">
        <v>36416</v>
      </c>
      <c r="C28027" t="s">
        <v>163</v>
      </c>
      <c r="D28027">
        <v>0.99997368604222003</v>
      </c>
    </row>
    <row r="28028" spans="1:4" hidden="1" x14ac:dyDescent="0.3">
      <c r="A28028">
        <v>28026</v>
      </c>
      <c r="B28028" s="1" t="s">
        <v>36417</v>
      </c>
      <c r="C28028" t="s">
        <v>165</v>
      </c>
      <c r="D28028" s="1" t="s">
        <v>36418</v>
      </c>
    </row>
    <row r="28029" spans="1:4" hidden="1" x14ac:dyDescent="0.3">
      <c r="A28029">
        <v>28027</v>
      </c>
      <c r="B28029" t="s">
        <v>36419</v>
      </c>
      <c r="C28029" t="s">
        <v>168</v>
      </c>
      <c r="D28029">
        <v>1.0000232238054201</v>
      </c>
    </row>
    <row r="28030" spans="1:4" hidden="1" x14ac:dyDescent="0.3">
      <c r="A28030">
        <v>28028</v>
      </c>
      <c r="B28030" t="s">
        <v>36420</v>
      </c>
      <c r="C28030" t="s">
        <v>170</v>
      </c>
      <c r="D28030">
        <v>0.99990378249081302</v>
      </c>
    </row>
    <row r="28031" spans="1:4" hidden="1" x14ac:dyDescent="0.3">
      <c r="A28031">
        <v>28029</v>
      </c>
      <c r="B28031" s="1" t="s">
        <v>36421</v>
      </c>
      <c r="C28031" t="s">
        <v>172</v>
      </c>
      <c r="D28031" s="1" t="s">
        <v>36422</v>
      </c>
    </row>
    <row r="28032" spans="1:4" hidden="1" x14ac:dyDescent="0.3">
      <c r="A28032">
        <v>28030</v>
      </c>
      <c r="B28032" s="1" t="s">
        <v>36423</v>
      </c>
      <c r="C28032" t="s">
        <v>55</v>
      </c>
      <c r="D28032" s="1" t="s">
        <v>36424</v>
      </c>
    </row>
    <row r="28033" spans="1:4" hidden="1" x14ac:dyDescent="0.3">
      <c r="A28033">
        <v>28031</v>
      </c>
      <c r="B28033" s="1" t="s">
        <v>36425</v>
      </c>
      <c r="C28033" t="s">
        <v>52</v>
      </c>
      <c r="D28033" s="1" t="s">
        <v>36426</v>
      </c>
    </row>
    <row r="28034" spans="1:4" hidden="1" x14ac:dyDescent="0.3">
      <c r="A28034">
        <v>28032</v>
      </c>
      <c r="B28034" s="1" t="s">
        <v>36427</v>
      </c>
      <c r="C28034" t="s">
        <v>58</v>
      </c>
      <c r="D28034" s="1" t="s">
        <v>36428</v>
      </c>
    </row>
    <row r="28035" spans="1:4" hidden="1" x14ac:dyDescent="0.3">
      <c r="A28035">
        <v>28033</v>
      </c>
      <c r="B28035" t="s">
        <v>36429</v>
      </c>
      <c r="C28035" t="s">
        <v>61</v>
      </c>
      <c r="D28035">
        <v>165482340.37617099</v>
      </c>
    </row>
    <row r="28036" spans="1:4" hidden="1" x14ac:dyDescent="0.3">
      <c r="A28036">
        <v>28034</v>
      </c>
      <c r="B28036" t="s">
        <v>36430</v>
      </c>
      <c r="C28036" t="s">
        <v>63</v>
      </c>
      <c r="D28036">
        <v>107712555.32313401</v>
      </c>
    </row>
    <row r="28037" spans="1:4" hidden="1" x14ac:dyDescent="0.3">
      <c r="A28037">
        <v>28035</v>
      </c>
      <c r="B28037" t="s">
        <v>36431</v>
      </c>
      <c r="C28037" t="s">
        <v>65</v>
      </c>
      <c r="D28037">
        <v>35647884.773559399</v>
      </c>
    </row>
    <row r="28038" spans="1:4" hidden="1" x14ac:dyDescent="0.3">
      <c r="A28038">
        <v>28036</v>
      </c>
      <c r="B28038" s="1" t="s">
        <v>36432</v>
      </c>
      <c r="C28038" t="s">
        <v>67</v>
      </c>
      <c r="D28038" s="1" t="s">
        <v>36433</v>
      </c>
    </row>
    <row r="28039" spans="1:4" hidden="1" x14ac:dyDescent="0.3">
      <c r="A28039">
        <v>28037</v>
      </c>
      <c r="B28039" s="1" t="s">
        <v>36434</v>
      </c>
      <c r="C28039" t="s">
        <v>70</v>
      </c>
      <c r="D28039" s="1" t="s">
        <v>36435</v>
      </c>
    </row>
    <row r="28040" spans="1:4" hidden="1" x14ac:dyDescent="0.3">
      <c r="A28040">
        <v>28038</v>
      </c>
      <c r="B28040" t="s">
        <v>36436</v>
      </c>
      <c r="C28040" t="s">
        <v>73</v>
      </c>
      <c r="D28040">
        <v>0.99996852262132196</v>
      </c>
    </row>
    <row r="28041" spans="1:4" hidden="1" x14ac:dyDescent="0.3">
      <c r="A28041">
        <v>28039</v>
      </c>
      <c r="B28041" t="s">
        <v>74</v>
      </c>
      <c r="C28041" t="s">
        <v>75</v>
      </c>
      <c r="D28041">
        <v>2.7397260273972599E-3</v>
      </c>
    </row>
    <row r="28042" spans="1:4" hidden="1" x14ac:dyDescent="0.3">
      <c r="A28042">
        <v>28040</v>
      </c>
      <c r="B28042" t="s">
        <v>76</v>
      </c>
      <c r="C28042" t="s">
        <v>77</v>
      </c>
      <c r="D28042">
        <v>0</v>
      </c>
    </row>
    <row r="28043" spans="1:4" hidden="1" x14ac:dyDescent="0.3">
      <c r="A28043">
        <v>28041</v>
      </c>
      <c r="B28043" t="s">
        <v>470</v>
      </c>
      <c r="C28043" t="s">
        <v>79</v>
      </c>
      <c r="D28043" s="2">
        <v>-2.2204460492503101E-16</v>
      </c>
    </row>
    <row r="28044" spans="1:4" hidden="1" x14ac:dyDescent="0.3">
      <c r="A28044">
        <v>28042</v>
      </c>
      <c r="B28044" s="1" t="s">
        <v>36437</v>
      </c>
      <c r="C28044" t="s">
        <v>81</v>
      </c>
      <c r="D28044" s="1" t="s">
        <v>36438</v>
      </c>
    </row>
    <row r="28045" spans="1:4" hidden="1" x14ac:dyDescent="0.3">
      <c r="A28045">
        <v>28043</v>
      </c>
      <c r="B28045" t="s">
        <v>36439</v>
      </c>
      <c r="C28045" t="s">
        <v>84</v>
      </c>
      <c r="D28045">
        <v>1.00001197956665</v>
      </c>
    </row>
    <row r="28046" spans="1:4" hidden="1" x14ac:dyDescent="0.3">
      <c r="A28046">
        <v>28044</v>
      </c>
      <c r="B28046" s="1" t="s">
        <v>36440</v>
      </c>
      <c r="C28046" t="s">
        <v>86</v>
      </c>
      <c r="D28046" s="1" t="s">
        <v>36441</v>
      </c>
    </row>
    <row r="28047" spans="1:4" hidden="1" x14ac:dyDescent="0.3">
      <c r="A28047">
        <v>28045</v>
      </c>
      <c r="B28047" t="s">
        <v>36442</v>
      </c>
      <c r="C28047" t="s">
        <v>89</v>
      </c>
      <c r="D28047">
        <v>115115160.94421101</v>
      </c>
    </row>
    <row r="28048" spans="1:4" hidden="1" x14ac:dyDescent="0.3">
      <c r="A28048">
        <v>28046</v>
      </c>
      <c r="B28048" s="1" t="s">
        <v>36443</v>
      </c>
      <c r="C28048" t="s">
        <v>91</v>
      </c>
      <c r="D28048" s="1" t="s">
        <v>36378</v>
      </c>
    </row>
    <row r="28049" spans="1:4" hidden="1" x14ac:dyDescent="0.3">
      <c r="A28049">
        <v>28047</v>
      </c>
      <c r="B28049" t="s">
        <v>36444</v>
      </c>
      <c r="C28049" t="s">
        <v>94</v>
      </c>
      <c r="D28049">
        <v>107712555.32313401</v>
      </c>
    </row>
    <row r="28050" spans="1:4" hidden="1" x14ac:dyDescent="0.3">
      <c r="A28050">
        <v>28048</v>
      </c>
      <c r="B28050" t="s">
        <v>36445</v>
      </c>
      <c r="C28050" t="s">
        <v>96</v>
      </c>
      <c r="D28050">
        <v>35647884.773559399</v>
      </c>
    </row>
    <row r="28051" spans="1:4" hidden="1" x14ac:dyDescent="0.3">
      <c r="A28051">
        <v>28049</v>
      </c>
      <c r="B28051" t="s">
        <v>36446</v>
      </c>
      <c r="C28051" t="s">
        <v>98</v>
      </c>
      <c r="D28051">
        <v>22121900.279476799</v>
      </c>
    </row>
    <row r="28052" spans="1:4" hidden="1" x14ac:dyDescent="0.3">
      <c r="A28052">
        <v>28050</v>
      </c>
      <c r="B28052" s="1" t="s">
        <v>36447</v>
      </c>
      <c r="C28052" t="s">
        <v>100</v>
      </c>
      <c r="D28052" s="1" t="s">
        <v>36448</v>
      </c>
    </row>
    <row r="28053" spans="1:4" hidden="1" x14ac:dyDescent="0.3">
      <c r="A28053">
        <v>28051</v>
      </c>
      <c r="B28053" t="s">
        <v>36449</v>
      </c>
      <c r="C28053" t="s">
        <v>103</v>
      </c>
      <c r="D28053">
        <v>1.2132610439008099E-2</v>
      </c>
    </row>
    <row r="28054" spans="1:4" hidden="1" x14ac:dyDescent="0.3">
      <c r="A28054">
        <v>28052</v>
      </c>
      <c r="B28054" t="s">
        <v>36450</v>
      </c>
      <c r="C28054" t="s">
        <v>105</v>
      </c>
      <c r="D28054" s="2">
        <v>9.9075023508973301E-5</v>
      </c>
    </row>
    <row r="28055" spans="1:4" hidden="1" x14ac:dyDescent="0.3">
      <c r="A28055">
        <v>28053</v>
      </c>
      <c r="B28055" t="s">
        <v>36451</v>
      </c>
      <c r="C28055" t="s">
        <v>107</v>
      </c>
      <c r="D28055">
        <v>2.0508362444088199E-2</v>
      </c>
    </row>
    <row r="28056" spans="1:4" hidden="1" x14ac:dyDescent="0.3">
      <c r="A28056">
        <v>28054</v>
      </c>
      <c r="B28056" s="1" t="s">
        <v>36452</v>
      </c>
      <c r="C28056" t="s">
        <v>109</v>
      </c>
      <c r="D28056" s="1" t="s">
        <v>36453</v>
      </c>
    </row>
    <row r="28057" spans="1:4" x14ac:dyDescent="0.3">
      <c r="A28057">
        <v>28055</v>
      </c>
      <c r="B28057" t="s">
        <v>36454</v>
      </c>
      <c r="C28057" t="s">
        <v>207</v>
      </c>
      <c r="D28057">
        <v>165484183.39404199</v>
      </c>
    </row>
    <row r="28058" spans="1:4" hidden="1" x14ac:dyDescent="0.3">
      <c r="A28058">
        <v>28056</v>
      </c>
      <c r="B28058" t="s">
        <v>36455</v>
      </c>
      <c r="C28058" t="s">
        <v>209</v>
      </c>
      <c r="D28058">
        <v>-4681.0767280427999</v>
      </c>
    </row>
    <row r="28059" spans="1:4" hidden="1" x14ac:dyDescent="0.3">
      <c r="A28059">
        <v>28057</v>
      </c>
      <c r="B28059" t="s">
        <v>36456</v>
      </c>
      <c r="C28059" t="s">
        <v>211</v>
      </c>
      <c r="D28059">
        <v>-1549.2037770327499</v>
      </c>
    </row>
    <row r="28060" spans="1:4" hidden="1" x14ac:dyDescent="0.3">
      <c r="A28060">
        <v>28058</v>
      </c>
      <c r="B28060" s="1" t="s">
        <v>36457</v>
      </c>
      <c r="C28060" t="s">
        <v>213</v>
      </c>
      <c r="D28060" s="1" t="s">
        <v>36458</v>
      </c>
    </row>
    <row r="28061" spans="1:4" hidden="1" x14ac:dyDescent="0.3">
      <c r="A28061">
        <v>28059</v>
      </c>
      <c r="B28061" t="s">
        <v>36459</v>
      </c>
      <c r="C28061" t="s">
        <v>216</v>
      </c>
      <c r="D28061">
        <v>107718864.48233099</v>
      </c>
    </row>
    <row r="28062" spans="1:4" hidden="1" x14ac:dyDescent="0.3">
      <c r="A28062">
        <v>28060</v>
      </c>
      <c r="B28062" t="s">
        <v>36460</v>
      </c>
      <c r="C28062" t="s">
        <v>218</v>
      </c>
      <c r="D28062">
        <v>35649591.1963998</v>
      </c>
    </row>
    <row r="28063" spans="1:4" hidden="1" x14ac:dyDescent="0.3">
      <c r="A28063">
        <v>28061</v>
      </c>
      <c r="B28063" t="s">
        <v>36461</v>
      </c>
      <c r="C28063" t="s">
        <v>220</v>
      </c>
      <c r="D28063">
        <v>22122919.378797799</v>
      </c>
    </row>
    <row r="28064" spans="1:4" hidden="1" x14ac:dyDescent="0.3">
      <c r="A28064">
        <v>28062</v>
      </c>
      <c r="B28064" s="1" t="s">
        <v>36462</v>
      </c>
      <c r="C28064" t="s">
        <v>222</v>
      </c>
      <c r="D28064" s="1" t="s">
        <v>36463</v>
      </c>
    </row>
    <row r="28065" spans="1:4" hidden="1" x14ac:dyDescent="0.3">
      <c r="A28065">
        <v>28063</v>
      </c>
      <c r="B28065" t="s">
        <v>36464</v>
      </c>
      <c r="C28065" t="s">
        <v>225</v>
      </c>
      <c r="D28065">
        <v>115120163.65493999</v>
      </c>
    </row>
    <row r="28066" spans="1:4" hidden="1" x14ac:dyDescent="0.3">
      <c r="A28066">
        <v>28064</v>
      </c>
      <c r="B28066" t="s">
        <v>36465</v>
      </c>
      <c r="C28066" t="s">
        <v>227</v>
      </c>
      <c r="D28066">
        <v>-5002.7107285559096</v>
      </c>
    </row>
    <row r="28067" spans="1:4" hidden="1" x14ac:dyDescent="0.3">
      <c r="A28067">
        <v>28065</v>
      </c>
      <c r="B28067" s="1" t="s">
        <v>36466</v>
      </c>
      <c r="C28067" t="s">
        <v>229</v>
      </c>
      <c r="D28067" s="1" t="s">
        <v>36467</v>
      </c>
    </row>
    <row r="28068" spans="1:4" hidden="1" x14ac:dyDescent="0.3">
      <c r="A28068">
        <v>28066</v>
      </c>
      <c r="B28068" t="s">
        <v>36468</v>
      </c>
      <c r="C28068" t="s">
        <v>112</v>
      </c>
      <c r="D28068">
        <v>1628.08246835771</v>
      </c>
    </row>
    <row r="28069" spans="1:4" hidden="1" x14ac:dyDescent="0.3">
      <c r="A28069">
        <v>28067</v>
      </c>
      <c r="B28069" t="s">
        <v>36469</v>
      </c>
      <c r="C28069" t="s">
        <v>114</v>
      </c>
      <c r="D28069">
        <v>157.21906340715901</v>
      </c>
    </row>
    <row r="28070" spans="1:4" hidden="1" x14ac:dyDescent="0.3">
      <c r="A28070">
        <v>28068</v>
      </c>
      <c r="B28070" s="1" t="s">
        <v>36470</v>
      </c>
      <c r="C28070" t="s">
        <v>116</v>
      </c>
      <c r="D28070" s="1" t="s">
        <v>36471</v>
      </c>
    </row>
    <row r="28071" spans="1:4" hidden="1" x14ac:dyDescent="0.3">
      <c r="A28071">
        <v>28069</v>
      </c>
      <c r="B28071" t="s">
        <v>36472</v>
      </c>
      <c r="C28071" t="s">
        <v>119</v>
      </c>
      <c r="D28071">
        <v>107718864.48233099</v>
      </c>
    </row>
    <row r="28072" spans="1:4" hidden="1" x14ac:dyDescent="0.3">
      <c r="A28072">
        <v>28070</v>
      </c>
      <c r="B28072" t="s">
        <v>36473</v>
      </c>
      <c r="C28072" t="s">
        <v>121</v>
      </c>
      <c r="D28072">
        <v>35649591.1963998</v>
      </c>
    </row>
    <row r="28073" spans="1:4" hidden="1" x14ac:dyDescent="0.3">
      <c r="A28073">
        <v>28071</v>
      </c>
      <c r="B28073" s="1" t="s">
        <v>36474</v>
      </c>
      <c r="C28073" t="s">
        <v>123</v>
      </c>
      <c r="D28073" s="1" t="s">
        <v>36475</v>
      </c>
    </row>
    <row r="28074" spans="1:4" hidden="1" x14ac:dyDescent="0.3">
      <c r="A28074">
        <v>28072</v>
      </c>
      <c r="B28074" t="s">
        <v>36476</v>
      </c>
      <c r="C28074" t="s">
        <v>126</v>
      </c>
      <c r="D28074">
        <v>0.93569684625661198</v>
      </c>
    </row>
    <row r="28075" spans="1:4" hidden="1" x14ac:dyDescent="0.3">
      <c r="A28075">
        <v>28073</v>
      </c>
      <c r="B28075" t="s">
        <v>36477</v>
      </c>
      <c r="C28075" t="s">
        <v>128</v>
      </c>
      <c r="D28075">
        <v>0.30966915788719801</v>
      </c>
    </row>
    <row r="28076" spans="1:4" hidden="1" x14ac:dyDescent="0.3">
      <c r="A28076">
        <v>28074</v>
      </c>
      <c r="B28076" s="1" t="s">
        <v>36478</v>
      </c>
      <c r="C28076" t="s">
        <v>130</v>
      </c>
      <c r="D28076" s="1" t="s">
        <v>36479</v>
      </c>
    </row>
    <row r="28077" spans="1:4" hidden="1" x14ac:dyDescent="0.3">
      <c r="A28077">
        <v>28075</v>
      </c>
      <c r="B28077" s="1" t="s">
        <v>36480</v>
      </c>
      <c r="C28077" t="s">
        <v>4</v>
      </c>
      <c r="D28077" t="s">
        <v>36481</v>
      </c>
    </row>
    <row r="28078" spans="1:4" hidden="1" x14ac:dyDescent="0.3">
      <c r="A28078">
        <v>28076</v>
      </c>
      <c r="B28078" t="s">
        <v>36482</v>
      </c>
      <c r="C28078" t="s">
        <v>7</v>
      </c>
      <c r="D28078">
        <v>1928.18</v>
      </c>
    </row>
    <row r="28079" spans="1:4" hidden="1" x14ac:dyDescent="0.3">
      <c r="A28079">
        <v>28077</v>
      </c>
      <c r="B28079" s="1" t="s">
        <v>36483</v>
      </c>
      <c r="C28079" t="s">
        <v>9</v>
      </c>
      <c r="D28079" s="1" t="s">
        <v>36484</v>
      </c>
    </row>
    <row r="28080" spans="1:4" hidden="1" x14ac:dyDescent="0.3">
      <c r="A28080">
        <v>28078</v>
      </c>
      <c r="B28080" t="s">
        <v>36485</v>
      </c>
      <c r="C28080" t="s">
        <v>14</v>
      </c>
      <c r="D28080">
        <v>100.5664063</v>
      </c>
    </row>
    <row r="28081" spans="1:4" hidden="1" x14ac:dyDescent="0.3">
      <c r="A28081">
        <v>28079</v>
      </c>
      <c r="B28081" t="s">
        <v>36486</v>
      </c>
      <c r="C28081" t="s">
        <v>16</v>
      </c>
      <c r="D28081">
        <v>4.4440211718290898</v>
      </c>
    </row>
    <row r="28082" spans="1:4" hidden="1" x14ac:dyDescent="0.3">
      <c r="A28082">
        <v>28080</v>
      </c>
      <c r="B28082" s="1" t="s">
        <v>36487</v>
      </c>
      <c r="C28082" t="s">
        <v>140</v>
      </c>
      <c r="D28082" s="1" t="s">
        <v>36488</v>
      </c>
    </row>
    <row r="28083" spans="1:4" hidden="1" x14ac:dyDescent="0.3">
      <c r="A28083">
        <v>28081</v>
      </c>
      <c r="B28083" t="s">
        <v>36489</v>
      </c>
      <c r="C28083" t="s">
        <v>22</v>
      </c>
      <c r="D28083">
        <v>62.55</v>
      </c>
    </row>
    <row r="28084" spans="1:4" hidden="1" x14ac:dyDescent="0.3">
      <c r="A28084">
        <v>28082</v>
      </c>
      <c r="B28084" t="s">
        <v>36490</v>
      </c>
      <c r="C28084" t="s">
        <v>24</v>
      </c>
      <c r="D28084">
        <v>5.9996105710196801</v>
      </c>
    </row>
    <row r="28085" spans="1:4" hidden="1" x14ac:dyDescent="0.3">
      <c r="A28085">
        <v>28083</v>
      </c>
      <c r="B28085" s="1" t="s">
        <v>36491</v>
      </c>
      <c r="C28085" t="s">
        <v>145</v>
      </c>
      <c r="D28085" s="1" t="s">
        <v>36492</v>
      </c>
    </row>
    <row r="28086" spans="1:4" hidden="1" x14ac:dyDescent="0.3">
      <c r="A28086">
        <v>28084</v>
      </c>
      <c r="B28086" t="s">
        <v>36493</v>
      </c>
      <c r="C28086" t="s">
        <v>35</v>
      </c>
      <c r="D28086">
        <v>0.52681853059088901</v>
      </c>
    </row>
    <row r="28087" spans="1:4" hidden="1" x14ac:dyDescent="0.3">
      <c r="A28087">
        <v>28085</v>
      </c>
      <c r="B28087" t="s">
        <v>36494</v>
      </c>
      <c r="C28087" t="s">
        <v>149</v>
      </c>
      <c r="D28087">
        <v>0.98444378151938905</v>
      </c>
    </row>
    <row r="28088" spans="1:4" hidden="1" x14ac:dyDescent="0.3">
      <c r="A28088">
        <v>28086</v>
      </c>
      <c r="B28088" s="1" t="s">
        <v>36495</v>
      </c>
      <c r="C28088" t="s">
        <v>151</v>
      </c>
      <c r="D28088" s="1" t="s">
        <v>36496</v>
      </c>
    </row>
    <row r="28089" spans="1:4" hidden="1" x14ac:dyDescent="0.3">
      <c r="A28089">
        <v>28087</v>
      </c>
      <c r="B28089" t="s">
        <v>36497</v>
      </c>
      <c r="C28089" t="s">
        <v>30</v>
      </c>
      <c r="D28089">
        <v>0.19933546142458899</v>
      </c>
    </row>
    <row r="28090" spans="1:4" hidden="1" x14ac:dyDescent="0.3">
      <c r="A28090">
        <v>28088</v>
      </c>
      <c r="B28090" t="s">
        <v>36498</v>
      </c>
      <c r="C28090" t="s">
        <v>32</v>
      </c>
      <c r="D28090">
        <v>8.4809899463350897E-3</v>
      </c>
    </row>
    <row r="28091" spans="1:4" hidden="1" x14ac:dyDescent="0.3">
      <c r="A28091">
        <v>28089</v>
      </c>
      <c r="B28091" s="1" t="s">
        <v>36499</v>
      </c>
      <c r="C28091" t="s">
        <v>155</v>
      </c>
      <c r="D28091" s="1" t="s">
        <v>36500</v>
      </c>
    </row>
    <row r="28092" spans="1:4" hidden="1" x14ac:dyDescent="0.3">
      <c r="A28092">
        <v>28090</v>
      </c>
      <c r="B28092" t="s">
        <v>36501</v>
      </c>
      <c r="C28092" t="s">
        <v>40</v>
      </c>
      <c r="D28092">
        <v>0.27384600798452102</v>
      </c>
    </row>
    <row r="28093" spans="1:4" hidden="1" x14ac:dyDescent="0.3">
      <c r="A28093">
        <v>28091</v>
      </c>
      <c r="B28093" t="s">
        <v>36502</v>
      </c>
      <c r="C28093" t="s">
        <v>42</v>
      </c>
      <c r="D28093">
        <v>7.3210484967344098E-3</v>
      </c>
    </row>
    <row r="28094" spans="1:4" hidden="1" x14ac:dyDescent="0.3">
      <c r="A28094">
        <v>28092</v>
      </c>
      <c r="B28094" s="1" t="s">
        <v>36503</v>
      </c>
      <c r="C28094" t="s">
        <v>159</v>
      </c>
      <c r="D28094" s="1" t="s">
        <v>36504</v>
      </c>
    </row>
    <row r="28095" spans="1:4" hidden="1" x14ac:dyDescent="0.3">
      <c r="A28095">
        <v>28093</v>
      </c>
      <c r="B28095" t="s">
        <v>36505</v>
      </c>
      <c r="C28095" t="s">
        <v>161</v>
      </c>
      <c r="D28095">
        <v>0.99963709510181997</v>
      </c>
    </row>
    <row r="28096" spans="1:4" hidden="1" x14ac:dyDescent="0.3">
      <c r="A28096">
        <v>28094</v>
      </c>
      <c r="B28096" t="s">
        <v>36506</v>
      </c>
      <c r="C28096" t="s">
        <v>163</v>
      </c>
      <c r="D28096">
        <v>0.99987615635636695</v>
      </c>
    </row>
    <row r="28097" spans="1:4" hidden="1" x14ac:dyDescent="0.3">
      <c r="A28097">
        <v>28095</v>
      </c>
      <c r="B28097" s="1" t="s">
        <v>36507</v>
      </c>
      <c r="C28097" t="s">
        <v>165</v>
      </c>
      <c r="D28097" s="1" t="s">
        <v>36508</v>
      </c>
    </row>
    <row r="28098" spans="1:4" hidden="1" x14ac:dyDescent="0.3">
      <c r="A28098">
        <v>28096</v>
      </c>
      <c r="B28098" t="s">
        <v>36509</v>
      </c>
      <c r="C28098" t="s">
        <v>168</v>
      </c>
      <c r="D28098">
        <v>1.0000954054973199</v>
      </c>
    </row>
    <row r="28099" spans="1:4" hidden="1" x14ac:dyDescent="0.3">
      <c r="A28099">
        <v>28097</v>
      </c>
      <c r="B28099" t="s">
        <v>36510</v>
      </c>
      <c r="C28099" t="s">
        <v>170</v>
      </c>
      <c r="D28099">
        <v>0.99989083271005097</v>
      </c>
    </row>
    <row r="28100" spans="1:4" hidden="1" x14ac:dyDescent="0.3">
      <c r="A28100">
        <v>28098</v>
      </c>
      <c r="B28100" s="1" t="s">
        <v>36511</v>
      </c>
      <c r="C28100" t="s">
        <v>172</v>
      </c>
      <c r="D28100" s="1" t="s">
        <v>36512</v>
      </c>
    </row>
    <row r="28101" spans="1:4" hidden="1" x14ac:dyDescent="0.3">
      <c r="A28101">
        <v>28099</v>
      </c>
      <c r="B28101" s="1" t="s">
        <v>36513</v>
      </c>
      <c r="C28101" t="s">
        <v>55</v>
      </c>
      <c r="D28101" s="1" t="s">
        <v>36514</v>
      </c>
    </row>
    <row r="28102" spans="1:4" hidden="1" x14ac:dyDescent="0.3">
      <c r="A28102">
        <v>28100</v>
      </c>
      <c r="B28102" s="1" t="s">
        <v>36515</v>
      </c>
      <c r="C28102" t="s">
        <v>52</v>
      </c>
      <c r="D28102" s="1" t="s">
        <v>36516</v>
      </c>
    </row>
    <row r="28103" spans="1:4" hidden="1" x14ac:dyDescent="0.3">
      <c r="A28103">
        <v>28101</v>
      </c>
      <c r="B28103" s="1" t="s">
        <v>36517</v>
      </c>
      <c r="C28103" t="s">
        <v>58</v>
      </c>
      <c r="D28103" s="1" t="s">
        <v>36518</v>
      </c>
    </row>
    <row r="28104" spans="1:4" hidden="1" x14ac:dyDescent="0.3">
      <c r="A28104">
        <v>28102</v>
      </c>
      <c r="B28104" t="s">
        <v>36519</v>
      </c>
      <c r="C28104" t="s">
        <v>61</v>
      </c>
      <c r="D28104">
        <v>165348347.83276799</v>
      </c>
    </row>
    <row r="28105" spans="1:4" hidden="1" x14ac:dyDescent="0.3">
      <c r="A28105">
        <v>28103</v>
      </c>
      <c r="B28105" t="s">
        <v>36520</v>
      </c>
      <c r="C28105" t="s">
        <v>63</v>
      </c>
      <c r="D28105">
        <v>107679772.77878401</v>
      </c>
    </row>
    <row r="28106" spans="1:4" hidden="1" x14ac:dyDescent="0.3">
      <c r="A28106">
        <v>28104</v>
      </c>
      <c r="B28106" t="s">
        <v>36521</v>
      </c>
      <c r="C28106" t="s">
        <v>65</v>
      </c>
      <c r="D28106">
        <v>35645176.221132003</v>
      </c>
    </row>
    <row r="28107" spans="1:4" hidden="1" x14ac:dyDescent="0.3">
      <c r="A28107">
        <v>28105</v>
      </c>
      <c r="B28107" s="1" t="s">
        <v>36522</v>
      </c>
      <c r="C28107" t="s">
        <v>67</v>
      </c>
      <c r="D28107" s="1" t="s">
        <v>36523</v>
      </c>
    </row>
    <row r="28108" spans="1:4" hidden="1" x14ac:dyDescent="0.3">
      <c r="A28108">
        <v>28106</v>
      </c>
      <c r="B28108" s="1" t="s">
        <v>36524</v>
      </c>
      <c r="C28108" t="s">
        <v>70</v>
      </c>
      <c r="D28108" s="1" t="s">
        <v>36525</v>
      </c>
    </row>
    <row r="28109" spans="1:4" hidden="1" x14ac:dyDescent="0.3">
      <c r="A28109">
        <v>28107</v>
      </c>
      <c r="B28109" t="s">
        <v>36526</v>
      </c>
      <c r="C28109" t="s">
        <v>73</v>
      </c>
      <c r="D28109">
        <v>1.00001197956665</v>
      </c>
    </row>
    <row r="28110" spans="1:4" hidden="1" x14ac:dyDescent="0.3">
      <c r="A28110">
        <v>28108</v>
      </c>
      <c r="B28110" t="s">
        <v>74</v>
      </c>
      <c r="C28110" t="s">
        <v>75</v>
      </c>
      <c r="D28110">
        <v>2.7397260273972599E-3</v>
      </c>
    </row>
    <row r="28111" spans="1:4" hidden="1" x14ac:dyDescent="0.3">
      <c r="A28111">
        <v>28109</v>
      </c>
      <c r="B28111" t="s">
        <v>76</v>
      </c>
      <c r="C28111" t="s">
        <v>77</v>
      </c>
      <c r="D28111">
        <v>0</v>
      </c>
    </row>
    <row r="28112" spans="1:4" hidden="1" x14ac:dyDescent="0.3">
      <c r="A28112">
        <v>28110</v>
      </c>
      <c r="B28112" t="s">
        <v>78</v>
      </c>
      <c r="C28112" t="s">
        <v>79</v>
      </c>
      <c r="D28112">
        <v>0</v>
      </c>
    </row>
    <row r="28113" spans="1:4" hidden="1" x14ac:dyDescent="0.3">
      <c r="A28113">
        <v>28111</v>
      </c>
      <c r="B28113" s="1" t="s">
        <v>36527</v>
      </c>
      <c r="C28113" t="s">
        <v>81</v>
      </c>
      <c r="D28113" s="1" t="s">
        <v>36528</v>
      </c>
    </row>
    <row r="28114" spans="1:4" hidden="1" x14ac:dyDescent="0.3">
      <c r="A28114">
        <v>28112</v>
      </c>
      <c r="B28114" t="s">
        <v>36529</v>
      </c>
      <c r="C28114" t="s">
        <v>84</v>
      </c>
      <c r="D28114">
        <v>0.99998608021901902</v>
      </c>
    </row>
    <row r="28115" spans="1:4" hidden="1" x14ac:dyDescent="0.3">
      <c r="A28115">
        <v>28113</v>
      </c>
      <c r="B28115" s="1" t="s">
        <v>36530</v>
      </c>
      <c r="C28115" t="s">
        <v>86</v>
      </c>
      <c r="D28115" s="1" t="s">
        <v>36531</v>
      </c>
    </row>
    <row r="28116" spans="1:4" hidden="1" x14ac:dyDescent="0.3">
      <c r="A28116">
        <v>28114</v>
      </c>
      <c r="B28116" t="s">
        <v>36532</v>
      </c>
      <c r="C28116" t="s">
        <v>89</v>
      </c>
      <c r="D28116">
        <v>115118142.39328399</v>
      </c>
    </row>
    <row r="28117" spans="1:4" hidden="1" x14ac:dyDescent="0.3">
      <c r="A28117">
        <v>28115</v>
      </c>
      <c r="B28117" s="1" t="s">
        <v>36533</v>
      </c>
      <c r="C28117" t="s">
        <v>91</v>
      </c>
      <c r="D28117" s="1" t="s">
        <v>36467</v>
      </c>
    </row>
    <row r="28118" spans="1:4" hidden="1" x14ac:dyDescent="0.3">
      <c r="A28118">
        <v>28116</v>
      </c>
      <c r="B28118" t="s">
        <v>36534</v>
      </c>
      <c r="C28118" t="s">
        <v>94</v>
      </c>
      <c r="D28118">
        <v>107679772.77878401</v>
      </c>
    </row>
    <row r="28119" spans="1:4" hidden="1" x14ac:dyDescent="0.3">
      <c r="A28119">
        <v>28117</v>
      </c>
      <c r="B28119" t="s">
        <v>36535</v>
      </c>
      <c r="C28119" t="s">
        <v>96</v>
      </c>
      <c r="D28119">
        <v>35645176.221132003</v>
      </c>
    </row>
    <row r="28120" spans="1:4" hidden="1" x14ac:dyDescent="0.3">
      <c r="A28120">
        <v>28118</v>
      </c>
      <c r="B28120" t="s">
        <v>36536</v>
      </c>
      <c r="C28120" t="s">
        <v>98</v>
      </c>
      <c r="D28120">
        <v>22023398.832851999</v>
      </c>
    </row>
    <row r="28121" spans="1:4" hidden="1" x14ac:dyDescent="0.3">
      <c r="A28121">
        <v>28119</v>
      </c>
      <c r="B28121" s="1" t="s">
        <v>36537</v>
      </c>
      <c r="C28121" t="s">
        <v>100</v>
      </c>
      <c r="D28121" s="1" t="s">
        <v>36538</v>
      </c>
    </row>
    <row r="28122" spans="1:4" hidden="1" x14ac:dyDescent="0.3">
      <c r="A28122">
        <v>28120</v>
      </c>
      <c r="B28122" t="s">
        <v>36539</v>
      </c>
      <c r="C28122" t="s">
        <v>103</v>
      </c>
      <c r="D28122">
        <v>1.2152211473534701E-2</v>
      </c>
    </row>
    <row r="28123" spans="1:4" hidden="1" x14ac:dyDescent="0.3">
      <c r="A28123">
        <v>28121</v>
      </c>
      <c r="B28123" t="s">
        <v>36540</v>
      </c>
      <c r="C28123" t="s">
        <v>105</v>
      </c>
      <c r="D28123" s="2">
        <v>9.7656345405908697E-5</v>
      </c>
    </row>
    <row r="28124" spans="1:4" hidden="1" x14ac:dyDescent="0.3">
      <c r="A28124">
        <v>28122</v>
      </c>
      <c r="B28124" t="s">
        <v>36541</v>
      </c>
      <c r="C28124" t="s">
        <v>107</v>
      </c>
      <c r="D28124">
        <v>2.0491255098180301E-2</v>
      </c>
    </row>
    <row r="28125" spans="1:4" hidden="1" x14ac:dyDescent="0.3">
      <c r="A28125">
        <v>28123</v>
      </c>
      <c r="B28125" s="1" t="s">
        <v>36542</v>
      </c>
      <c r="C28125" t="s">
        <v>109</v>
      </c>
      <c r="D28125" s="1" t="s">
        <v>36543</v>
      </c>
    </row>
    <row r="28126" spans="1:4" x14ac:dyDescent="0.3">
      <c r="A28126">
        <v>28124</v>
      </c>
      <c r="B28126" t="s">
        <v>36544</v>
      </c>
      <c r="C28126" t="s">
        <v>207</v>
      </c>
      <c r="D28126">
        <v>165347249.51594901</v>
      </c>
    </row>
    <row r="28127" spans="1:4" hidden="1" x14ac:dyDescent="0.3">
      <c r="A28127">
        <v>28125</v>
      </c>
      <c r="B28127" t="s">
        <v>36545</v>
      </c>
      <c r="C28127" t="s">
        <v>209</v>
      </c>
      <c r="D28127">
        <v>2788.7784858054702</v>
      </c>
    </row>
    <row r="28128" spans="1:4" hidden="1" x14ac:dyDescent="0.3">
      <c r="A28128">
        <v>28126</v>
      </c>
      <c r="B28128" t="s">
        <v>36546</v>
      </c>
      <c r="C28128" t="s">
        <v>211</v>
      </c>
      <c r="D28128">
        <v>923.172161426765</v>
      </c>
    </row>
    <row r="28129" spans="1:4" hidden="1" x14ac:dyDescent="0.3">
      <c r="A28129">
        <v>28127</v>
      </c>
      <c r="B28129" s="1" t="s">
        <v>36547</v>
      </c>
      <c r="C28129" t="s">
        <v>213</v>
      </c>
      <c r="D28129" s="1" t="s">
        <v>36548</v>
      </c>
    </row>
    <row r="28130" spans="1:4" hidden="1" x14ac:dyDescent="0.3">
      <c r="A28130">
        <v>28128</v>
      </c>
      <c r="B28130" t="s">
        <v>36549</v>
      </c>
      <c r="C28130" t="s">
        <v>216</v>
      </c>
      <c r="D28130">
        <v>107676058.31807999</v>
      </c>
    </row>
    <row r="28131" spans="1:4" hidden="1" x14ac:dyDescent="0.3">
      <c r="A28131">
        <v>28129</v>
      </c>
      <c r="B28131" t="s">
        <v>36550</v>
      </c>
      <c r="C28131" t="s">
        <v>218</v>
      </c>
      <c r="D28131">
        <v>35644114.438406803</v>
      </c>
    </row>
    <row r="28132" spans="1:4" hidden="1" x14ac:dyDescent="0.3">
      <c r="A28132">
        <v>28130</v>
      </c>
      <c r="B28132" t="s">
        <v>36551</v>
      </c>
      <c r="C28132" t="s">
        <v>220</v>
      </c>
      <c r="D28132">
        <v>22022794.4248663</v>
      </c>
    </row>
    <row r="28133" spans="1:4" hidden="1" x14ac:dyDescent="0.3">
      <c r="A28133">
        <v>28131</v>
      </c>
      <c r="B28133" s="1" t="s">
        <v>36552</v>
      </c>
      <c r="C28133" t="s">
        <v>222</v>
      </c>
      <c r="D28133" s="1" t="s">
        <v>36553</v>
      </c>
    </row>
    <row r="28134" spans="1:4" hidden="1" x14ac:dyDescent="0.3">
      <c r="A28134">
        <v>28132</v>
      </c>
      <c r="B28134" t="s">
        <v>36554</v>
      </c>
      <c r="C28134" t="s">
        <v>225</v>
      </c>
      <c r="D28134">
        <v>115115160.94421101</v>
      </c>
    </row>
    <row r="28135" spans="1:4" hidden="1" x14ac:dyDescent="0.3">
      <c r="A28135">
        <v>28133</v>
      </c>
      <c r="B28135" t="s">
        <v>36555</v>
      </c>
      <c r="C28135" t="s">
        <v>227</v>
      </c>
      <c r="D28135">
        <v>2981.4490727633201</v>
      </c>
    </row>
    <row r="28136" spans="1:4" hidden="1" x14ac:dyDescent="0.3">
      <c r="A28136">
        <v>28134</v>
      </c>
      <c r="B28136" s="1" t="s">
        <v>36556</v>
      </c>
      <c r="C28136" t="s">
        <v>229</v>
      </c>
      <c r="D28136" s="1" t="s">
        <v>36557</v>
      </c>
    </row>
    <row r="28137" spans="1:4" hidden="1" x14ac:dyDescent="0.3">
      <c r="A28137">
        <v>28135</v>
      </c>
      <c r="B28137" t="s">
        <v>36558</v>
      </c>
      <c r="C28137" t="s">
        <v>112</v>
      </c>
      <c r="D28137">
        <v>-925.68221769699903</v>
      </c>
    </row>
    <row r="28138" spans="1:4" hidden="1" x14ac:dyDescent="0.3">
      <c r="A28138">
        <v>28136</v>
      </c>
      <c r="B28138" t="s">
        <v>36559</v>
      </c>
      <c r="C28138" t="s">
        <v>114</v>
      </c>
      <c r="D28138">
        <v>-138.610563839067</v>
      </c>
    </row>
    <row r="28139" spans="1:4" hidden="1" x14ac:dyDescent="0.3">
      <c r="A28139">
        <v>28137</v>
      </c>
      <c r="B28139" s="1" t="s">
        <v>36560</v>
      </c>
      <c r="C28139" t="s">
        <v>116</v>
      </c>
      <c r="D28139" s="1" t="s">
        <v>36561</v>
      </c>
    </row>
    <row r="28140" spans="1:4" hidden="1" x14ac:dyDescent="0.3">
      <c r="A28140">
        <v>28138</v>
      </c>
      <c r="B28140" t="s">
        <v>36562</v>
      </c>
      <c r="C28140" t="s">
        <v>119</v>
      </c>
      <c r="D28140">
        <v>107676058.31807999</v>
      </c>
    </row>
    <row r="28141" spans="1:4" hidden="1" x14ac:dyDescent="0.3">
      <c r="A28141">
        <v>28139</v>
      </c>
      <c r="B28141" t="s">
        <v>36563</v>
      </c>
      <c r="C28141" t="s">
        <v>121</v>
      </c>
      <c r="D28141">
        <v>35644114.438406803</v>
      </c>
    </row>
    <row r="28142" spans="1:4" hidden="1" x14ac:dyDescent="0.3">
      <c r="A28142">
        <v>28140</v>
      </c>
      <c r="B28142" s="1" t="s">
        <v>36564</v>
      </c>
      <c r="C28142" t="s">
        <v>123</v>
      </c>
      <c r="D28142" s="1" t="s">
        <v>36565</v>
      </c>
    </row>
    <row r="28143" spans="1:4" hidden="1" x14ac:dyDescent="0.3">
      <c r="A28143">
        <v>28141</v>
      </c>
      <c r="B28143" t="s">
        <v>36566</v>
      </c>
      <c r="C28143" t="s">
        <v>126</v>
      </c>
      <c r="D28143">
        <v>0.93538988507584098</v>
      </c>
    </row>
    <row r="28144" spans="1:4" hidden="1" x14ac:dyDescent="0.3">
      <c r="A28144">
        <v>28142</v>
      </c>
      <c r="B28144" t="s">
        <v>36567</v>
      </c>
      <c r="C28144" t="s">
        <v>128</v>
      </c>
      <c r="D28144">
        <v>0.30964305927395602</v>
      </c>
    </row>
    <row r="28145" spans="1:4" hidden="1" x14ac:dyDescent="0.3">
      <c r="A28145">
        <v>28143</v>
      </c>
      <c r="B28145" s="1" t="s">
        <v>36568</v>
      </c>
      <c r="C28145" t="s">
        <v>130</v>
      </c>
      <c r="D28145" s="1" t="s">
        <v>36569</v>
      </c>
    </row>
    <row r="28146" spans="1:4" hidden="1" x14ac:dyDescent="0.3">
      <c r="A28146">
        <v>28144</v>
      </c>
      <c r="B28146" s="1" t="s">
        <v>36570</v>
      </c>
      <c r="C28146" t="s">
        <v>4</v>
      </c>
      <c r="D28146" t="s">
        <v>36571</v>
      </c>
    </row>
    <row r="28147" spans="1:4" hidden="1" x14ac:dyDescent="0.3">
      <c r="A28147">
        <v>28145</v>
      </c>
      <c r="B28147" t="s">
        <v>36572</v>
      </c>
      <c r="C28147" t="s">
        <v>7</v>
      </c>
      <c r="D28147">
        <v>1954.46</v>
      </c>
    </row>
    <row r="28148" spans="1:4" hidden="1" x14ac:dyDescent="0.3">
      <c r="A28148">
        <v>28146</v>
      </c>
      <c r="B28148" s="1" t="s">
        <v>36573</v>
      </c>
      <c r="C28148" t="s">
        <v>9</v>
      </c>
      <c r="D28148" s="1" t="s">
        <v>36574</v>
      </c>
    </row>
    <row r="28149" spans="1:4" hidden="1" x14ac:dyDescent="0.3">
      <c r="A28149">
        <v>28147</v>
      </c>
      <c r="B28149" t="s">
        <v>36575</v>
      </c>
      <c r="C28149" t="s">
        <v>14</v>
      </c>
      <c r="D28149">
        <v>100.5625</v>
      </c>
    </row>
    <row r="28150" spans="1:4" hidden="1" x14ac:dyDescent="0.3">
      <c r="A28150">
        <v>28148</v>
      </c>
      <c r="B28150" t="s">
        <v>36576</v>
      </c>
      <c r="C28150" t="s">
        <v>16</v>
      </c>
      <c r="D28150">
        <v>4.4440233428256199</v>
      </c>
    </row>
    <row r="28151" spans="1:4" hidden="1" x14ac:dyDescent="0.3">
      <c r="A28151">
        <v>28149</v>
      </c>
      <c r="B28151" s="1" t="s">
        <v>36577</v>
      </c>
      <c r="C28151" t="s">
        <v>140</v>
      </c>
      <c r="D28151" s="1" t="s">
        <v>36578</v>
      </c>
    </row>
    <row r="28152" spans="1:4" hidden="1" x14ac:dyDescent="0.3">
      <c r="A28152">
        <v>28150</v>
      </c>
      <c r="B28152" t="s">
        <v>36579</v>
      </c>
      <c r="C28152" t="s">
        <v>22</v>
      </c>
      <c r="D28152">
        <v>62</v>
      </c>
    </row>
    <row r="28153" spans="1:4" hidden="1" x14ac:dyDescent="0.3">
      <c r="A28153">
        <v>28151</v>
      </c>
      <c r="B28153" t="s">
        <v>36580</v>
      </c>
      <c r="C28153" t="s">
        <v>24</v>
      </c>
      <c r="D28153">
        <v>6.0514122234198497</v>
      </c>
    </row>
    <row r="28154" spans="1:4" hidden="1" x14ac:dyDescent="0.3">
      <c r="A28154">
        <v>28152</v>
      </c>
      <c r="B28154" s="1" t="s">
        <v>36581</v>
      </c>
      <c r="C28154" t="s">
        <v>145</v>
      </c>
      <c r="D28154" s="1" t="s">
        <v>36582</v>
      </c>
    </row>
    <row r="28155" spans="1:4" hidden="1" x14ac:dyDescent="0.3">
      <c r="A28155">
        <v>28153</v>
      </c>
      <c r="B28155" t="s">
        <v>36583</v>
      </c>
      <c r="C28155" t="s">
        <v>35</v>
      </c>
      <c r="D28155">
        <v>-0.45893740063150201</v>
      </c>
    </row>
    <row r="28156" spans="1:4" hidden="1" x14ac:dyDescent="0.3">
      <c r="A28156">
        <v>28154</v>
      </c>
      <c r="B28156" t="s">
        <v>36584</v>
      </c>
      <c r="C28156" t="s">
        <v>149</v>
      </c>
      <c r="D28156">
        <v>0.98643918262736097</v>
      </c>
    </row>
    <row r="28157" spans="1:4" hidden="1" x14ac:dyDescent="0.3">
      <c r="A28157">
        <v>28155</v>
      </c>
      <c r="B28157" s="1" t="s">
        <v>36585</v>
      </c>
      <c r="C28157" t="s">
        <v>151</v>
      </c>
      <c r="D28157" s="1" t="s">
        <v>36586</v>
      </c>
    </row>
    <row r="28158" spans="1:4" hidden="1" x14ac:dyDescent="0.3">
      <c r="A28158">
        <v>28156</v>
      </c>
      <c r="B28158" t="s">
        <v>36587</v>
      </c>
      <c r="C28158" t="s">
        <v>30</v>
      </c>
      <c r="D28158">
        <v>0.59466153162565405</v>
      </c>
    </row>
    <row r="28159" spans="1:4" hidden="1" x14ac:dyDescent="0.3">
      <c r="A28159">
        <v>28157</v>
      </c>
      <c r="B28159" t="s">
        <v>36588</v>
      </c>
      <c r="C28159" t="s">
        <v>32</v>
      </c>
      <c r="D28159">
        <v>7.4136775219710797E-3</v>
      </c>
    </row>
    <row r="28160" spans="1:4" hidden="1" x14ac:dyDescent="0.3">
      <c r="A28160">
        <v>28158</v>
      </c>
      <c r="B28160" s="1" t="s">
        <v>36589</v>
      </c>
      <c r="C28160" t="s">
        <v>155</v>
      </c>
      <c r="D28160" s="1" t="s">
        <v>36590</v>
      </c>
    </row>
    <row r="28161" spans="1:4" hidden="1" x14ac:dyDescent="0.3">
      <c r="A28161">
        <v>28159</v>
      </c>
      <c r="B28161" t="s">
        <v>36591</v>
      </c>
      <c r="C28161" t="s">
        <v>40</v>
      </c>
      <c r="D28161">
        <v>0.86427586900584796</v>
      </c>
    </row>
    <row r="28162" spans="1:4" hidden="1" x14ac:dyDescent="0.3">
      <c r="A28162">
        <v>28160</v>
      </c>
      <c r="B28162" t="s">
        <v>36592</v>
      </c>
      <c r="C28162" t="s">
        <v>42</v>
      </c>
      <c r="D28162">
        <v>6.3335636779573998E-3</v>
      </c>
    </row>
    <row r="28163" spans="1:4" hidden="1" x14ac:dyDescent="0.3">
      <c r="A28163">
        <v>28161</v>
      </c>
      <c r="B28163" s="1" t="s">
        <v>36593</v>
      </c>
      <c r="C28163" t="s">
        <v>159</v>
      </c>
      <c r="D28163" s="1" t="s">
        <v>36594</v>
      </c>
    </row>
    <row r="28164" spans="1:4" hidden="1" x14ac:dyDescent="0.3">
      <c r="A28164">
        <v>28162</v>
      </c>
      <c r="B28164" t="s">
        <v>36595</v>
      </c>
      <c r="C28164" t="s">
        <v>161</v>
      </c>
      <c r="D28164">
        <v>1.0136294329367499</v>
      </c>
    </row>
    <row r="28165" spans="1:4" hidden="1" x14ac:dyDescent="0.3">
      <c r="A28165">
        <v>28163</v>
      </c>
      <c r="B28165" t="s">
        <v>36596</v>
      </c>
      <c r="C28165" t="s">
        <v>163</v>
      </c>
      <c r="D28165">
        <v>0.99996282151118199</v>
      </c>
    </row>
    <row r="28166" spans="1:4" hidden="1" x14ac:dyDescent="0.3">
      <c r="A28166">
        <v>28164</v>
      </c>
      <c r="B28166" s="1" t="s">
        <v>36597</v>
      </c>
      <c r="C28166" t="s">
        <v>165</v>
      </c>
      <c r="D28166" s="1" t="s">
        <v>36598</v>
      </c>
    </row>
    <row r="28167" spans="1:4" hidden="1" x14ac:dyDescent="0.3">
      <c r="A28167">
        <v>28165</v>
      </c>
      <c r="B28167" t="s">
        <v>36599</v>
      </c>
      <c r="C28167" t="s">
        <v>168</v>
      </c>
      <c r="D28167">
        <v>1.0010055216109099</v>
      </c>
    </row>
    <row r="28168" spans="1:4" hidden="1" x14ac:dyDescent="0.3">
      <c r="A28168">
        <v>28166</v>
      </c>
      <c r="B28168" t="s">
        <v>36600</v>
      </c>
      <c r="C28168" t="s">
        <v>170</v>
      </c>
      <c r="D28168">
        <v>0.99894166331839196</v>
      </c>
    </row>
    <row r="28169" spans="1:4" hidden="1" x14ac:dyDescent="0.3">
      <c r="A28169">
        <v>28167</v>
      </c>
      <c r="B28169" s="1" t="s">
        <v>36601</v>
      </c>
      <c r="C28169" t="s">
        <v>172</v>
      </c>
      <c r="D28169" s="1" t="s">
        <v>36602</v>
      </c>
    </row>
    <row r="28170" spans="1:4" hidden="1" x14ac:dyDescent="0.3">
      <c r="A28170">
        <v>28168</v>
      </c>
      <c r="B28170" s="1" t="s">
        <v>36603</v>
      </c>
      <c r="C28170" t="s">
        <v>55</v>
      </c>
      <c r="D28170" s="1" t="s">
        <v>36604</v>
      </c>
    </row>
    <row r="28171" spans="1:4" hidden="1" x14ac:dyDescent="0.3">
      <c r="A28171">
        <v>28169</v>
      </c>
      <c r="B28171" s="1" t="s">
        <v>36605</v>
      </c>
      <c r="C28171" t="s">
        <v>52</v>
      </c>
      <c r="D28171" s="1" t="s">
        <v>36606</v>
      </c>
    </row>
    <row r="28172" spans="1:4" hidden="1" x14ac:dyDescent="0.3">
      <c r="A28172">
        <v>28170</v>
      </c>
      <c r="B28172" s="1" t="s">
        <v>36607</v>
      </c>
      <c r="C28172" t="s">
        <v>58</v>
      </c>
      <c r="D28172" s="1" t="s">
        <v>36608</v>
      </c>
    </row>
    <row r="28173" spans="1:4" hidden="1" x14ac:dyDescent="0.3">
      <c r="A28173">
        <v>28171</v>
      </c>
      <c r="B28173" t="s">
        <v>36609</v>
      </c>
      <c r="C28173" t="s">
        <v>61</v>
      </c>
      <c r="D28173">
        <v>166649150.42959499</v>
      </c>
    </row>
    <row r="28174" spans="1:4" hidden="1" x14ac:dyDescent="0.3">
      <c r="A28174">
        <v>28172</v>
      </c>
      <c r="B28174" t="s">
        <v>36610</v>
      </c>
      <c r="C28174" t="s">
        <v>63</v>
      </c>
      <c r="D28174">
        <v>109143621.93382099</v>
      </c>
    </row>
    <row r="28175" spans="1:4" hidden="1" x14ac:dyDescent="0.3">
      <c r="A28175">
        <v>28173</v>
      </c>
      <c r="B28175" t="s">
        <v>36611</v>
      </c>
      <c r="C28175" t="s">
        <v>65</v>
      </c>
      <c r="D28175">
        <v>35642789.244096696</v>
      </c>
    </row>
    <row r="28176" spans="1:4" hidden="1" x14ac:dyDescent="0.3">
      <c r="A28176">
        <v>28174</v>
      </c>
      <c r="B28176" s="1" t="s">
        <v>36612</v>
      </c>
      <c r="C28176" t="s">
        <v>67</v>
      </c>
      <c r="D28176" s="1" t="s">
        <v>36613</v>
      </c>
    </row>
    <row r="28177" spans="1:4" hidden="1" x14ac:dyDescent="0.3">
      <c r="A28177">
        <v>28175</v>
      </c>
      <c r="B28177" s="1" t="s">
        <v>36614</v>
      </c>
      <c r="C28177" t="s">
        <v>70</v>
      </c>
      <c r="D28177" s="1" t="s">
        <v>36615</v>
      </c>
    </row>
    <row r="28178" spans="1:4" hidden="1" x14ac:dyDescent="0.3">
      <c r="A28178">
        <v>28176</v>
      </c>
      <c r="B28178" t="s">
        <v>36616</v>
      </c>
      <c r="C28178" t="s">
        <v>73</v>
      </c>
      <c r="D28178">
        <v>0.99998608021901902</v>
      </c>
    </row>
    <row r="28179" spans="1:4" hidden="1" x14ac:dyDescent="0.3">
      <c r="A28179">
        <v>28177</v>
      </c>
      <c r="B28179" t="s">
        <v>74</v>
      </c>
      <c r="C28179" t="s">
        <v>75</v>
      </c>
      <c r="D28179">
        <v>2.7397260273972599E-3</v>
      </c>
    </row>
    <row r="28180" spans="1:4" hidden="1" x14ac:dyDescent="0.3">
      <c r="A28180">
        <v>28178</v>
      </c>
      <c r="B28180" t="s">
        <v>76</v>
      </c>
      <c r="C28180" t="s">
        <v>77</v>
      </c>
      <c r="D28180">
        <v>0</v>
      </c>
    </row>
    <row r="28181" spans="1:4" hidden="1" x14ac:dyDescent="0.3">
      <c r="A28181">
        <v>28179</v>
      </c>
      <c r="B28181" t="s">
        <v>78</v>
      </c>
      <c r="C28181" t="s">
        <v>79</v>
      </c>
      <c r="D28181">
        <v>0</v>
      </c>
    </row>
    <row r="28182" spans="1:4" hidden="1" x14ac:dyDescent="0.3">
      <c r="A28182">
        <v>28180</v>
      </c>
      <c r="B28182" s="1" t="s">
        <v>36617</v>
      </c>
      <c r="C28182" t="s">
        <v>81</v>
      </c>
      <c r="D28182" s="1" t="s">
        <v>36618</v>
      </c>
    </row>
    <row r="28183" spans="1:4" hidden="1" x14ac:dyDescent="0.3">
      <c r="A28183">
        <v>28181</v>
      </c>
      <c r="B28183" t="s">
        <v>36619</v>
      </c>
      <c r="C28183" t="s">
        <v>84</v>
      </c>
      <c r="D28183">
        <v>0.99998297838561501</v>
      </c>
    </row>
    <row r="28184" spans="1:4" hidden="1" x14ac:dyDescent="0.3">
      <c r="A28184">
        <v>28182</v>
      </c>
      <c r="B28184" s="1" t="s">
        <v>36620</v>
      </c>
      <c r="C28184" t="s">
        <v>86</v>
      </c>
      <c r="D28184" s="1" t="s">
        <v>36621</v>
      </c>
    </row>
    <row r="28185" spans="1:4" hidden="1" x14ac:dyDescent="0.3">
      <c r="A28185">
        <v>28183</v>
      </c>
      <c r="B28185" t="s">
        <v>36622</v>
      </c>
      <c r="C28185" t="s">
        <v>89</v>
      </c>
      <c r="D28185">
        <v>115118499.476662</v>
      </c>
    </row>
    <row r="28186" spans="1:4" hidden="1" x14ac:dyDescent="0.3">
      <c r="A28186">
        <v>28184</v>
      </c>
      <c r="B28186" s="1" t="s">
        <v>36623</v>
      </c>
      <c r="C28186" t="s">
        <v>91</v>
      </c>
      <c r="D28186" s="1" t="s">
        <v>36557</v>
      </c>
    </row>
    <row r="28187" spans="1:4" hidden="1" x14ac:dyDescent="0.3">
      <c r="A28187">
        <v>28185</v>
      </c>
      <c r="B28187" t="s">
        <v>36624</v>
      </c>
      <c r="C28187" t="s">
        <v>94</v>
      </c>
      <c r="D28187">
        <v>109143621.93382099</v>
      </c>
    </row>
    <row r="28188" spans="1:4" hidden="1" x14ac:dyDescent="0.3">
      <c r="A28188">
        <v>28186</v>
      </c>
      <c r="B28188" t="s">
        <v>36625</v>
      </c>
      <c r="C28188" t="s">
        <v>96</v>
      </c>
      <c r="D28188">
        <v>35642789.244096696</v>
      </c>
    </row>
    <row r="28189" spans="1:4" hidden="1" x14ac:dyDescent="0.3">
      <c r="A28189">
        <v>28187</v>
      </c>
      <c r="B28189" t="s">
        <v>36626</v>
      </c>
      <c r="C28189" t="s">
        <v>98</v>
      </c>
      <c r="D28189">
        <v>21862739.251676999</v>
      </c>
    </row>
    <row r="28190" spans="1:4" hidden="1" x14ac:dyDescent="0.3">
      <c r="A28190">
        <v>28188</v>
      </c>
      <c r="B28190" s="1" t="s">
        <v>36627</v>
      </c>
      <c r="C28190" t="s">
        <v>100</v>
      </c>
      <c r="D28190" s="1" t="s">
        <v>36628</v>
      </c>
    </row>
    <row r="28191" spans="1:4" hidden="1" x14ac:dyDescent="0.3">
      <c r="A28191">
        <v>28189</v>
      </c>
      <c r="B28191" t="s">
        <v>36629</v>
      </c>
      <c r="C28191" t="s">
        <v>103</v>
      </c>
      <c r="D28191">
        <v>1.2142454720900401E-2</v>
      </c>
    </row>
    <row r="28192" spans="1:4" hidden="1" x14ac:dyDescent="0.3">
      <c r="A28192">
        <v>28190</v>
      </c>
      <c r="B28192" t="s">
        <v>36630</v>
      </c>
      <c r="C28192" t="s">
        <v>105</v>
      </c>
      <c r="D28192" s="2">
        <v>8.5545565791224305E-5</v>
      </c>
    </row>
    <row r="28193" spans="1:4" hidden="1" x14ac:dyDescent="0.3">
      <c r="A28193">
        <v>28191</v>
      </c>
      <c r="B28193" t="s">
        <v>36631</v>
      </c>
      <c r="C28193" t="s">
        <v>107</v>
      </c>
      <c r="D28193">
        <v>2.0289513662107701E-2</v>
      </c>
    </row>
    <row r="28194" spans="1:4" hidden="1" x14ac:dyDescent="0.3">
      <c r="A28194">
        <v>28192</v>
      </c>
      <c r="B28194" s="1" t="s">
        <v>36632</v>
      </c>
      <c r="C28194" t="s">
        <v>109</v>
      </c>
      <c r="D28194" s="1" t="s">
        <v>36633</v>
      </c>
    </row>
    <row r="28195" spans="1:4" x14ac:dyDescent="0.3">
      <c r="A28195">
        <v>28193</v>
      </c>
      <c r="B28195" t="s">
        <v>36634</v>
      </c>
      <c r="C28195" t="s">
        <v>207</v>
      </c>
      <c r="D28195">
        <v>166649018.680076</v>
      </c>
    </row>
    <row r="28196" spans="1:4" hidden="1" x14ac:dyDescent="0.3">
      <c r="A28196">
        <v>28194</v>
      </c>
      <c r="B28196" t="s">
        <v>36635</v>
      </c>
      <c r="C28196" t="s">
        <v>209</v>
      </c>
      <c r="D28196">
        <v>338.54968221104502</v>
      </c>
    </row>
    <row r="28197" spans="1:4" hidden="1" x14ac:dyDescent="0.3">
      <c r="A28197">
        <v>28195</v>
      </c>
      <c r="B28197" t="s">
        <v>36636</v>
      </c>
      <c r="C28197" t="s">
        <v>211</v>
      </c>
      <c r="D28197">
        <v>110.559499441832</v>
      </c>
    </row>
    <row r="28198" spans="1:4" hidden="1" x14ac:dyDescent="0.3">
      <c r="A28198">
        <v>28196</v>
      </c>
      <c r="B28198" s="1" t="s">
        <v>36637</v>
      </c>
      <c r="C28198" t="s">
        <v>213</v>
      </c>
      <c r="D28198" s="1" t="s">
        <v>36638</v>
      </c>
    </row>
    <row r="28199" spans="1:4" hidden="1" x14ac:dyDescent="0.3">
      <c r="A28199">
        <v>28197</v>
      </c>
      <c r="B28199" t="s">
        <v>36639</v>
      </c>
      <c r="C28199" t="s">
        <v>216</v>
      </c>
      <c r="D28199">
        <v>109143166.45335799</v>
      </c>
    </row>
    <row r="28200" spans="1:4" hidden="1" x14ac:dyDescent="0.3">
      <c r="A28200">
        <v>28198</v>
      </c>
      <c r="B28200" t="s">
        <v>36640</v>
      </c>
      <c r="C28200" t="s">
        <v>218</v>
      </c>
      <c r="D28200">
        <v>35642667.781497501</v>
      </c>
    </row>
    <row r="28201" spans="1:4" hidden="1" x14ac:dyDescent="0.3">
      <c r="A28201">
        <v>28199</v>
      </c>
      <c r="B28201" t="s">
        <v>36641</v>
      </c>
      <c r="C28201" t="s">
        <v>220</v>
      </c>
      <c r="D28201">
        <v>21862667.520532399</v>
      </c>
    </row>
    <row r="28202" spans="1:4" hidden="1" x14ac:dyDescent="0.3">
      <c r="A28202">
        <v>28200</v>
      </c>
      <c r="B28202" s="1" t="s">
        <v>36642</v>
      </c>
      <c r="C28202" t="s">
        <v>222</v>
      </c>
      <c r="D28202" s="1" t="s">
        <v>36643</v>
      </c>
    </row>
    <row r="28203" spans="1:4" hidden="1" x14ac:dyDescent="0.3">
      <c r="A28203">
        <v>28201</v>
      </c>
      <c r="B28203" t="s">
        <v>36644</v>
      </c>
      <c r="C28203" t="s">
        <v>225</v>
      </c>
      <c r="D28203">
        <v>115118142.39328399</v>
      </c>
    </row>
    <row r="28204" spans="1:4" hidden="1" x14ac:dyDescent="0.3">
      <c r="A28204">
        <v>28202</v>
      </c>
      <c r="B28204" t="s">
        <v>36645</v>
      </c>
      <c r="C28204" t="s">
        <v>227</v>
      </c>
      <c r="D28204">
        <v>357.08337764441899</v>
      </c>
    </row>
    <row r="28205" spans="1:4" hidden="1" x14ac:dyDescent="0.3">
      <c r="A28205">
        <v>28203</v>
      </c>
      <c r="B28205" s="1" t="s">
        <v>36646</v>
      </c>
      <c r="C28205" t="s">
        <v>229</v>
      </c>
      <c r="D28205" s="1" t="s">
        <v>36647</v>
      </c>
    </row>
    <row r="28206" spans="1:4" hidden="1" x14ac:dyDescent="0.3">
      <c r="A28206">
        <v>28204</v>
      </c>
      <c r="B28206" t="s">
        <v>36648</v>
      </c>
      <c r="C28206" t="s">
        <v>112</v>
      </c>
      <c r="D28206">
        <v>-116.93078112688499</v>
      </c>
    </row>
    <row r="28207" spans="1:4" hidden="1" x14ac:dyDescent="0.3">
      <c r="A28207">
        <v>28205</v>
      </c>
      <c r="B28207" t="s">
        <v>36649</v>
      </c>
      <c r="C28207" t="s">
        <v>114</v>
      </c>
      <c r="D28207">
        <v>-10.903099807123199</v>
      </c>
    </row>
    <row r="28208" spans="1:4" hidden="1" x14ac:dyDescent="0.3">
      <c r="A28208">
        <v>28206</v>
      </c>
      <c r="B28208" s="1" t="s">
        <v>36650</v>
      </c>
      <c r="C28208" t="s">
        <v>116</v>
      </c>
      <c r="D28208" s="1" t="s">
        <v>36651</v>
      </c>
    </row>
    <row r="28209" spans="1:4" hidden="1" x14ac:dyDescent="0.3">
      <c r="A28209">
        <v>28207</v>
      </c>
      <c r="B28209" t="s">
        <v>36652</v>
      </c>
      <c r="C28209" t="s">
        <v>119</v>
      </c>
      <c r="D28209">
        <v>109143166.45335799</v>
      </c>
    </row>
    <row r="28210" spans="1:4" hidden="1" x14ac:dyDescent="0.3">
      <c r="A28210">
        <v>28208</v>
      </c>
      <c r="B28210" t="s">
        <v>36653</v>
      </c>
      <c r="C28210" t="s">
        <v>121</v>
      </c>
      <c r="D28210">
        <v>35642667.781497501</v>
      </c>
    </row>
    <row r="28211" spans="1:4" hidden="1" x14ac:dyDescent="0.3">
      <c r="A28211">
        <v>28209</v>
      </c>
      <c r="B28211" s="1" t="s">
        <v>36654</v>
      </c>
      <c r="C28211" t="s">
        <v>123</v>
      </c>
      <c r="D28211" s="1" t="s">
        <v>36655</v>
      </c>
    </row>
    <row r="28212" spans="1:4" hidden="1" x14ac:dyDescent="0.3">
      <c r="A28212">
        <v>28210</v>
      </c>
      <c r="B28212" t="s">
        <v>36656</v>
      </c>
      <c r="C28212" t="s">
        <v>126</v>
      </c>
      <c r="D28212">
        <v>0.94811314714404904</v>
      </c>
    </row>
    <row r="28213" spans="1:4" hidden="1" x14ac:dyDescent="0.3">
      <c r="A28213">
        <v>28211</v>
      </c>
      <c r="B28213" t="s">
        <v>36657</v>
      </c>
      <c r="C28213" t="s">
        <v>128</v>
      </c>
      <c r="D28213">
        <v>0.30962343334034298</v>
      </c>
    </row>
    <row r="28214" spans="1:4" hidden="1" x14ac:dyDescent="0.3">
      <c r="A28214">
        <v>28212</v>
      </c>
      <c r="B28214" s="1" t="s">
        <v>36658</v>
      </c>
      <c r="C28214" t="s">
        <v>130</v>
      </c>
      <c r="D28214" s="1" t="s">
        <v>36659</v>
      </c>
    </row>
    <row r="28215" spans="1:4" hidden="1" x14ac:dyDescent="0.3">
      <c r="A28215">
        <v>28213</v>
      </c>
      <c r="B28215" s="1" t="s">
        <v>36660</v>
      </c>
      <c r="C28215" t="s">
        <v>4</v>
      </c>
      <c r="D28215" t="s">
        <v>36661</v>
      </c>
    </row>
    <row r="28216" spans="1:4" hidden="1" x14ac:dyDescent="0.3">
      <c r="A28216">
        <v>28214</v>
      </c>
      <c r="B28216" t="s">
        <v>36662</v>
      </c>
      <c r="C28216" t="s">
        <v>7</v>
      </c>
      <c r="D28216">
        <v>1929.54</v>
      </c>
    </row>
    <row r="28217" spans="1:4" hidden="1" x14ac:dyDescent="0.3">
      <c r="A28217">
        <v>28215</v>
      </c>
      <c r="B28217" s="1" t="s">
        <v>36663</v>
      </c>
      <c r="C28217" t="s">
        <v>9</v>
      </c>
      <c r="D28217" s="1" t="s">
        <v>36664</v>
      </c>
    </row>
    <row r="28218" spans="1:4" hidden="1" x14ac:dyDescent="0.3">
      <c r="A28218">
        <v>28216</v>
      </c>
      <c r="B28218" t="s">
        <v>36665</v>
      </c>
      <c r="C28218" t="s">
        <v>14</v>
      </c>
      <c r="D28218">
        <v>100.5585938</v>
      </c>
    </row>
    <row r="28219" spans="1:4" hidden="1" x14ac:dyDescent="0.3">
      <c r="A28219">
        <v>28217</v>
      </c>
      <c r="B28219" t="s">
        <v>36666</v>
      </c>
      <c r="C28219" t="s">
        <v>16</v>
      </c>
      <c r="D28219">
        <v>4.4399681849251103</v>
      </c>
    </row>
    <row r="28220" spans="1:4" hidden="1" x14ac:dyDescent="0.3">
      <c r="A28220">
        <v>28218</v>
      </c>
      <c r="B28220" s="1" t="s">
        <v>36667</v>
      </c>
      <c r="C28220" t="s">
        <v>140</v>
      </c>
      <c r="D28220" s="1" t="s">
        <v>36668</v>
      </c>
    </row>
    <row r="28221" spans="1:4" hidden="1" x14ac:dyDescent="0.3">
      <c r="A28221">
        <v>28219</v>
      </c>
      <c r="B28221" t="s">
        <v>36669</v>
      </c>
      <c r="C28221" t="s">
        <v>22</v>
      </c>
      <c r="D28221">
        <v>60.8</v>
      </c>
    </row>
    <row r="28222" spans="1:4" hidden="1" x14ac:dyDescent="0.3">
      <c r="A28222">
        <v>28220</v>
      </c>
      <c r="B28222" t="s">
        <v>36670</v>
      </c>
      <c r="C28222" t="s">
        <v>24</v>
      </c>
      <c r="D28222">
        <v>6.0766460664931099</v>
      </c>
    </row>
    <row r="28223" spans="1:4" hidden="1" x14ac:dyDescent="0.3">
      <c r="A28223">
        <v>28221</v>
      </c>
      <c r="B28223" s="1" t="s">
        <v>36671</v>
      </c>
      <c r="C28223" t="s">
        <v>145</v>
      </c>
      <c r="D28223" s="1" t="s">
        <v>36672</v>
      </c>
    </row>
    <row r="28224" spans="1:4" hidden="1" x14ac:dyDescent="0.3">
      <c r="A28224">
        <v>28222</v>
      </c>
      <c r="B28224" t="s">
        <v>36673</v>
      </c>
      <c r="C28224" t="s">
        <v>35</v>
      </c>
      <c r="D28224">
        <v>-0.28881872701332301</v>
      </c>
    </row>
    <row r="28225" spans="1:4" hidden="1" x14ac:dyDescent="0.3">
      <c r="A28225">
        <v>28223</v>
      </c>
      <c r="B28225" t="s">
        <v>36674</v>
      </c>
      <c r="C28225" t="s">
        <v>149</v>
      </c>
      <c r="D28225">
        <v>0.98612308193583798</v>
      </c>
    </row>
    <row r="28226" spans="1:4" hidden="1" x14ac:dyDescent="0.3">
      <c r="A28226">
        <v>28224</v>
      </c>
      <c r="B28226" s="1" t="s">
        <v>36675</v>
      </c>
      <c r="C28226" t="s">
        <v>151</v>
      </c>
      <c r="D28226" s="1" t="s">
        <v>36676</v>
      </c>
    </row>
    <row r="28227" spans="1:4" hidden="1" x14ac:dyDescent="0.3">
      <c r="A28227">
        <v>28225</v>
      </c>
      <c r="B28227" t="s">
        <v>36677</v>
      </c>
      <c r="C28227" t="s">
        <v>30</v>
      </c>
      <c r="D28227">
        <v>0.534354576662601</v>
      </c>
    </row>
    <row r="28228" spans="1:4" hidden="1" x14ac:dyDescent="0.3">
      <c r="A28228">
        <v>28226</v>
      </c>
      <c r="B28228" t="s">
        <v>36678</v>
      </c>
      <c r="C28228" t="s">
        <v>32</v>
      </c>
      <c r="D28228">
        <v>7.62424078423496E-3</v>
      </c>
    </row>
    <row r="28229" spans="1:4" hidden="1" x14ac:dyDescent="0.3">
      <c r="A28229">
        <v>28227</v>
      </c>
      <c r="B28229" s="1" t="s">
        <v>36679</v>
      </c>
      <c r="C28229" t="s">
        <v>155</v>
      </c>
      <c r="D28229" s="1" t="s">
        <v>36680</v>
      </c>
    </row>
    <row r="28230" spans="1:4" hidden="1" x14ac:dyDescent="0.3">
      <c r="A28230">
        <v>28228</v>
      </c>
      <c r="B28230" t="s">
        <v>36681</v>
      </c>
      <c r="C28230" t="s">
        <v>40</v>
      </c>
      <c r="D28230">
        <v>0.75446415035072201</v>
      </c>
    </row>
    <row r="28231" spans="1:4" hidden="1" x14ac:dyDescent="0.3">
      <c r="A28231">
        <v>28229</v>
      </c>
      <c r="B28231" t="s">
        <v>36682</v>
      </c>
      <c r="C28231" t="s">
        <v>42</v>
      </c>
      <c r="D28231">
        <v>6.4479560017080204E-3</v>
      </c>
    </row>
    <row r="28232" spans="1:4" hidden="1" x14ac:dyDescent="0.3">
      <c r="A28232">
        <v>28230</v>
      </c>
      <c r="B28232" s="1" t="s">
        <v>36683</v>
      </c>
      <c r="C28232" t="s">
        <v>159</v>
      </c>
      <c r="D28232" s="1" t="s">
        <v>36684</v>
      </c>
    </row>
    <row r="28233" spans="1:4" hidden="1" x14ac:dyDescent="0.3">
      <c r="A28233">
        <v>28231</v>
      </c>
      <c r="B28233" t="s">
        <v>36685</v>
      </c>
      <c r="C28233" t="s">
        <v>161</v>
      </c>
      <c r="D28233">
        <v>0.98724967510207395</v>
      </c>
    </row>
    <row r="28234" spans="1:4" hidden="1" x14ac:dyDescent="0.3">
      <c r="A28234">
        <v>28232</v>
      </c>
      <c r="B28234" t="s">
        <v>36686</v>
      </c>
      <c r="C28234" t="s">
        <v>163</v>
      </c>
      <c r="D28234">
        <v>0.99992418225413904</v>
      </c>
    </row>
    <row r="28235" spans="1:4" hidden="1" x14ac:dyDescent="0.3">
      <c r="A28235">
        <v>28233</v>
      </c>
      <c r="B28235" s="1" t="s">
        <v>36687</v>
      </c>
      <c r="C28235" t="s">
        <v>165</v>
      </c>
      <c r="D28235" s="1" t="s">
        <v>36688</v>
      </c>
    </row>
    <row r="28236" spans="1:4" hidden="1" x14ac:dyDescent="0.3">
      <c r="A28236">
        <v>28234</v>
      </c>
      <c r="B28236" t="s">
        <v>36689</v>
      </c>
      <c r="C28236" t="s">
        <v>168</v>
      </c>
      <c r="D28236">
        <v>0.99984087069249905</v>
      </c>
    </row>
    <row r="28237" spans="1:4" hidden="1" x14ac:dyDescent="0.3">
      <c r="A28237">
        <v>28235</v>
      </c>
      <c r="B28237" t="s">
        <v>36690</v>
      </c>
      <c r="C28237" t="s">
        <v>170</v>
      </c>
      <c r="D28237">
        <v>1.00020901370207</v>
      </c>
    </row>
    <row r="28238" spans="1:4" hidden="1" x14ac:dyDescent="0.3">
      <c r="A28238">
        <v>28236</v>
      </c>
      <c r="B28238" s="1" t="s">
        <v>36691</v>
      </c>
      <c r="C28238" t="s">
        <v>172</v>
      </c>
      <c r="D28238" s="1" t="s">
        <v>36692</v>
      </c>
    </row>
    <row r="28239" spans="1:4" hidden="1" x14ac:dyDescent="0.3">
      <c r="A28239">
        <v>28237</v>
      </c>
      <c r="B28239" s="1" t="s">
        <v>36693</v>
      </c>
      <c r="C28239" t="s">
        <v>55</v>
      </c>
      <c r="D28239" s="1" t="s">
        <v>36694</v>
      </c>
    </row>
    <row r="28240" spans="1:4" hidden="1" x14ac:dyDescent="0.3">
      <c r="A28240">
        <v>28238</v>
      </c>
      <c r="B28240" s="1" t="s">
        <v>36695</v>
      </c>
      <c r="C28240" t="s">
        <v>52</v>
      </c>
      <c r="D28240" s="1" t="s">
        <v>36696</v>
      </c>
    </row>
    <row r="28241" spans="1:4" hidden="1" x14ac:dyDescent="0.3">
      <c r="A28241">
        <v>28239</v>
      </c>
      <c r="B28241" s="1" t="s">
        <v>36697</v>
      </c>
      <c r="C28241" t="s">
        <v>58</v>
      </c>
      <c r="D28241" s="1" t="s">
        <v>36698</v>
      </c>
    </row>
    <row r="28242" spans="1:4" hidden="1" x14ac:dyDescent="0.3">
      <c r="A28242">
        <v>28240</v>
      </c>
      <c r="B28242" t="s">
        <v>36699</v>
      </c>
      <c r="C28242" t="s">
        <v>61</v>
      </c>
      <c r="D28242">
        <v>164876775.07252201</v>
      </c>
    </row>
    <row r="28243" spans="1:4" hidden="1" x14ac:dyDescent="0.3">
      <c r="A28243">
        <v>28241</v>
      </c>
      <c r="B28243" t="s">
        <v>36700</v>
      </c>
      <c r="C28243" t="s">
        <v>63</v>
      </c>
      <c r="D28243">
        <v>107751555.620689</v>
      </c>
    </row>
    <row r="28244" spans="1:4" hidden="1" x14ac:dyDescent="0.3">
      <c r="A28244">
        <v>28242</v>
      </c>
      <c r="B28244" t="s">
        <v>36701</v>
      </c>
      <c r="C28244" t="s">
        <v>65</v>
      </c>
      <c r="D28244">
        <v>35639965.434769802</v>
      </c>
    </row>
    <row r="28245" spans="1:4" hidden="1" x14ac:dyDescent="0.3">
      <c r="A28245">
        <v>28243</v>
      </c>
      <c r="B28245" s="1" t="s">
        <v>36702</v>
      </c>
      <c r="C28245" t="s">
        <v>67</v>
      </c>
      <c r="D28245" s="1" t="s">
        <v>36703</v>
      </c>
    </row>
    <row r="28246" spans="1:4" hidden="1" x14ac:dyDescent="0.3">
      <c r="A28246">
        <v>28244</v>
      </c>
      <c r="B28246" s="1" t="s">
        <v>36704</v>
      </c>
      <c r="C28246" t="s">
        <v>70</v>
      </c>
      <c r="D28246" s="1" t="s">
        <v>36705</v>
      </c>
    </row>
    <row r="28247" spans="1:4" hidden="1" x14ac:dyDescent="0.3">
      <c r="A28247">
        <v>28245</v>
      </c>
      <c r="B28247" t="s">
        <v>36706</v>
      </c>
      <c r="C28247" t="s">
        <v>73</v>
      </c>
      <c r="D28247">
        <v>0.99998297838561501</v>
      </c>
    </row>
    <row r="28248" spans="1:4" hidden="1" x14ac:dyDescent="0.3">
      <c r="A28248">
        <v>28246</v>
      </c>
      <c r="B28248" t="s">
        <v>74</v>
      </c>
      <c r="C28248" t="s">
        <v>75</v>
      </c>
      <c r="D28248">
        <v>2.7397260273972599E-3</v>
      </c>
    </row>
    <row r="28249" spans="1:4" hidden="1" x14ac:dyDescent="0.3">
      <c r="A28249">
        <v>28247</v>
      </c>
      <c r="B28249" t="s">
        <v>76</v>
      </c>
      <c r="C28249" t="s">
        <v>77</v>
      </c>
      <c r="D28249">
        <v>0</v>
      </c>
    </row>
    <row r="28250" spans="1:4" hidden="1" x14ac:dyDescent="0.3">
      <c r="A28250">
        <v>28248</v>
      </c>
      <c r="B28250" t="s">
        <v>78</v>
      </c>
      <c r="C28250" t="s">
        <v>79</v>
      </c>
      <c r="D28250">
        <v>0</v>
      </c>
    </row>
    <row r="28251" spans="1:4" hidden="1" x14ac:dyDescent="0.3">
      <c r="A28251">
        <v>28249</v>
      </c>
      <c r="B28251" s="1" t="s">
        <v>36707</v>
      </c>
      <c r="C28251" t="s">
        <v>81</v>
      </c>
      <c r="D28251" s="1" t="s">
        <v>36708</v>
      </c>
    </row>
    <row r="28252" spans="1:4" hidden="1" x14ac:dyDescent="0.3">
      <c r="A28252">
        <v>28250</v>
      </c>
      <c r="B28252" t="s">
        <v>36709</v>
      </c>
      <c r="C28252" t="s">
        <v>84</v>
      </c>
      <c r="D28252">
        <v>0.99998843990129105</v>
      </c>
    </row>
    <row r="28253" spans="1:4" hidden="1" x14ac:dyDescent="0.3">
      <c r="A28253">
        <v>28251</v>
      </c>
      <c r="B28253" s="1" t="s">
        <v>36710</v>
      </c>
      <c r="C28253" t="s">
        <v>86</v>
      </c>
      <c r="D28253" s="1" t="s">
        <v>36711</v>
      </c>
    </row>
    <row r="28254" spans="1:4" hidden="1" x14ac:dyDescent="0.3">
      <c r="A28254">
        <v>28252</v>
      </c>
      <c r="B28254" t="s">
        <v>36712</v>
      </c>
      <c r="C28254" t="s">
        <v>89</v>
      </c>
      <c r="D28254">
        <v>115117870.747904</v>
      </c>
    </row>
    <row r="28255" spans="1:4" hidden="1" x14ac:dyDescent="0.3">
      <c r="A28255">
        <v>28253</v>
      </c>
      <c r="B28255" s="1" t="s">
        <v>36713</v>
      </c>
      <c r="C28255" t="s">
        <v>91</v>
      </c>
      <c r="D28255" s="1" t="s">
        <v>36647</v>
      </c>
    </row>
    <row r="28256" spans="1:4" hidden="1" x14ac:dyDescent="0.3">
      <c r="A28256">
        <v>28254</v>
      </c>
      <c r="B28256" t="s">
        <v>36714</v>
      </c>
      <c r="C28256" t="s">
        <v>94</v>
      </c>
      <c r="D28256">
        <v>107751555.620689</v>
      </c>
    </row>
    <row r="28257" spans="1:4" hidden="1" x14ac:dyDescent="0.3">
      <c r="A28257">
        <v>28255</v>
      </c>
      <c r="B28257" t="s">
        <v>36715</v>
      </c>
      <c r="C28257" t="s">
        <v>96</v>
      </c>
      <c r="D28257">
        <v>35639965.434769802</v>
      </c>
    </row>
    <row r="28258" spans="1:4" hidden="1" x14ac:dyDescent="0.3">
      <c r="A28258">
        <v>28256</v>
      </c>
      <c r="B28258" t="s">
        <v>36716</v>
      </c>
      <c r="C28258" t="s">
        <v>98</v>
      </c>
      <c r="D28258">
        <v>21485254.0170632</v>
      </c>
    </row>
    <row r="28259" spans="1:4" hidden="1" x14ac:dyDescent="0.3">
      <c r="A28259">
        <v>28257</v>
      </c>
      <c r="B28259" s="1" t="s">
        <v>36717</v>
      </c>
      <c r="C28259" t="s">
        <v>100</v>
      </c>
      <c r="D28259" s="1" t="s">
        <v>36718</v>
      </c>
    </row>
    <row r="28260" spans="1:4" hidden="1" x14ac:dyDescent="0.3">
      <c r="A28260">
        <v>28258</v>
      </c>
      <c r="B28260" t="s">
        <v>36719</v>
      </c>
      <c r="C28260" t="s">
        <v>103</v>
      </c>
      <c r="D28260">
        <v>1.1816577956538199E-2</v>
      </c>
    </row>
    <row r="28261" spans="1:4" hidden="1" x14ac:dyDescent="0.3">
      <c r="A28261">
        <v>28259</v>
      </c>
      <c r="B28261" t="s">
        <v>36720</v>
      </c>
      <c r="C28261" t="s">
        <v>105</v>
      </c>
      <c r="D28261" s="2">
        <v>8.5588682380633994E-5</v>
      </c>
    </row>
    <row r="28262" spans="1:4" hidden="1" x14ac:dyDescent="0.3">
      <c r="A28262">
        <v>28260</v>
      </c>
      <c r="B28262" t="s">
        <v>36721</v>
      </c>
      <c r="C28262" t="s">
        <v>107</v>
      </c>
      <c r="D28262">
        <v>2.0289367032209699E-2</v>
      </c>
    </row>
    <row r="28263" spans="1:4" hidden="1" x14ac:dyDescent="0.3">
      <c r="A28263">
        <v>28261</v>
      </c>
      <c r="B28263" s="1" t="s">
        <v>36722</v>
      </c>
      <c r="C28263" t="s">
        <v>109</v>
      </c>
      <c r="D28263" s="1" t="s">
        <v>36723</v>
      </c>
    </row>
    <row r="28264" spans="1:4" x14ac:dyDescent="0.3">
      <c r="A28264">
        <v>28262</v>
      </c>
      <c r="B28264" t="s">
        <v>36724</v>
      </c>
      <c r="C28264" t="s">
        <v>207</v>
      </c>
      <c r="D28264">
        <v>164877007.35939801</v>
      </c>
    </row>
    <row r="28265" spans="1:4" hidden="1" x14ac:dyDescent="0.3">
      <c r="A28265">
        <v>28263</v>
      </c>
      <c r="B28265" t="s">
        <v>36725</v>
      </c>
      <c r="C28265" t="s">
        <v>209</v>
      </c>
      <c r="D28265">
        <v>-588.49793010341</v>
      </c>
    </row>
    <row r="28266" spans="1:4" hidden="1" x14ac:dyDescent="0.3">
      <c r="A28266">
        <v>28264</v>
      </c>
      <c r="B28266" t="s">
        <v>36726</v>
      </c>
      <c r="C28266" t="s">
        <v>211</v>
      </c>
      <c r="D28266">
        <v>-194.651650221024</v>
      </c>
    </row>
    <row r="28267" spans="1:4" hidden="1" x14ac:dyDescent="0.3">
      <c r="A28267">
        <v>28265</v>
      </c>
      <c r="B28267" s="1" t="s">
        <v>36727</v>
      </c>
      <c r="C28267" t="s">
        <v>213</v>
      </c>
      <c r="D28267" s="1" t="s">
        <v>36728</v>
      </c>
    </row>
    <row r="28268" spans="1:4" hidden="1" x14ac:dyDescent="0.3">
      <c r="A28268">
        <v>28266</v>
      </c>
      <c r="B28268" t="s">
        <v>36729</v>
      </c>
      <c r="C28268" t="s">
        <v>216</v>
      </c>
      <c r="D28268">
        <v>107752346.043613</v>
      </c>
    </row>
    <row r="28269" spans="1:4" hidden="1" x14ac:dyDescent="0.3">
      <c r="A28269">
        <v>28267</v>
      </c>
      <c r="B28269" t="s">
        <v>36730</v>
      </c>
      <c r="C28269" t="s">
        <v>218</v>
      </c>
      <c r="D28269">
        <v>35640179.684048697</v>
      </c>
    </row>
    <row r="28270" spans="1:4" hidden="1" x14ac:dyDescent="0.3">
      <c r="A28270">
        <v>28268</v>
      </c>
      <c r="B28270" t="s">
        <v>36731</v>
      </c>
      <c r="C28270" t="s">
        <v>220</v>
      </c>
      <c r="D28270">
        <v>21485382.1254238</v>
      </c>
    </row>
    <row r="28271" spans="1:4" hidden="1" x14ac:dyDescent="0.3">
      <c r="A28271">
        <v>28269</v>
      </c>
      <c r="B28271" s="1" t="s">
        <v>36732</v>
      </c>
      <c r="C28271" t="s">
        <v>222</v>
      </c>
      <c r="D28271" s="1" t="s">
        <v>36733</v>
      </c>
    </row>
    <row r="28272" spans="1:4" hidden="1" x14ac:dyDescent="0.3">
      <c r="A28272">
        <v>28270</v>
      </c>
      <c r="B28272" t="s">
        <v>36734</v>
      </c>
      <c r="C28272" t="s">
        <v>225</v>
      </c>
      <c r="D28272">
        <v>115118499.476662</v>
      </c>
    </row>
    <row r="28273" spans="1:4" hidden="1" x14ac:dyDescent="0.3">
      <c r="A28273">
        <v>28271</v>
      </c>
      <c r="B28273" t="s">
        <v>36735</v>
      </c>
      <c r="C28273" t="s">
        <v>227</v>
      </c>
      <c r="D28273">
        <v>-628.72875761985699</v>
      </c>
    </row>
    <row r="28274" spans="1:4" hidden="1" x14ac:dyDescent="0.3">
      <c r="A28274">
        <v>28272</v>
      </c>
      <c r="B28274" s="1" t="s">
        <v>36736</v>
      </c>
      <c r="C28274" t="s">
        <v>229</v>
      </c>
      <c r="D28274" s="1" t="s">
        <v>36737</v>
      </c>
    </row>
    <row r="28275" spans="1:4" hidden="1" x14ac:dyDescent="0.3">
      <c r="A28275">
        <v>28273</v>
      </c>
      <c r="B28275" t="s">
        <v>36738</v>
      </c>
      <c r="C28275" t="s">
        <v>112</v>
      </c>
      <c r="D28275">
        <v>201.924993778642</v>
      </c>
    </row>
    <row r="28276" spans="1:4" hidden="1" x14ac:dyDescent="0.3">
      <c r="A28276">
        <v>28274</v>
      </c>
      <c r="B28276" t="s">
        <v>36739</v>
      </c>
      <c r="C28276" t="s">
        <v>114</v>
      </c>
      <c r="D28276">
        <v>19.597628639661099</v>
      </c>
    </row>
    <row r="28277" spans="1:4" hidden="1" x14ac:dyDescent="0.3">
      <c r="A28277">
        <v>28275</v>
      </c>
      <c r="B28277" s="1" t="s">
        <v>36740</v>
      </c>
      <c r="C28277" t="s">
        <v>116</v>
      </c>
      <c r="D28277" s="1" t="s">
        <v>36741</v>
      </c>
    </row>
    <row r="28278" spans="1:4" hidden="1" x14ac:dyDescent="0.3">
      <c r="A28278">
        <v>28276</v>
      </c>
      <c r="B28278" t="s">
        <v>36742</v>
      </c>
      <c r="C28278" t="s">
        <v>119</v>
      </c>
      <c r="D28278">
        <v>107752346.043613</v>
      </c>
    </row>
    <row r="28279" spans="1:4" hidden="1" x14ac:dyDescent="0.3">
      <c r="A28279">
        <v>28277</v>
      </c>
      <c r="B28279" t="s">
        <v>36743</v>
      </c>
      <c r="C28279" t="s">
        <v>121</v>
      </c>
      <c r="D28279">
        <v>35640179.684048697</v>
      </c>
    </row>
    <row r="28280" spans="1:4" hidden="1" x14ac:dyDescent="0.3">
      <c r="A28280">
        <v>28278</v>
      </c>
      <c r="B28280" s="1" t="s">
        <v>36744</v>
      </c>
      <c r="C28280" t="s">
        <v>123</v>
      </c>
      <c r="D28280" s="1" t="s">
        <v>36745</v>
      </c>
    </row>
    <row r="28281" spans="1:4" hidden="1" x14ac:dyDescent="0.3">
      <c r="A28281">
        <v>28279</v>
      </c>
      <c r="B28281" t="s">
        <v>36746</v>
      </c>
      <c r="C28281" t="s">
        <v>126</v>
      </c>
      <c r="D28281">
        <v>0.93602324713774199</v>
      </c>
    </row>
    <row r="28282" spans="1:4" hidden="1" x14ac:dyDescent="0.3">
      <c r="A28282">
        <v>28280</v>
      </c>
      <c r="B28282" t="s">
        <v>36747</v>
      </c>
      <c r="C28282" t="s">
        <v>128</v>
      </c>
      <c r="D28282">
        <v>0.30959916829034101</v>
      </c>
    </row>
    <row r="28283" spans="1:4" hidden="1" x14ac:dyDescent="0.3">
      <c r="A28283">
        <v>28281</v>
      </c>
      <c r="B28283" s="1" t="s">
        <v>36748</v>
      </c>
      <c r="C28283" t="s">
        <v>130</v>
      </c>
      <c r="D28283" s="1" t="s">
        <v>36749</v>
      </c>
    </row>
    <row r="28284" spans="1:4" hidden="1" x14ac:dyDescent="0.3">
      <c r="A28284">
        <v>28282</v>
      </c>
      <c r="B28284" s="1" t="s">
        <v>36750</v>
      </c>
      <c r="C28284" t="s">
        <v>4</v>
      </c>
      <c r="D28284" t="s">
        <v>36751</v>
      </c>
    </row>
    <row r="28285" spans="1:4" hidden="1" x14ac:dyDescent="0.3">
      <c r="A28285">
        <v>28283</v>
      </c>
      <c r="B28285" t="s">
        <v>36752</v>
      </c>
      <c r="C28285" t="s">
        <v>7</v>
      </c>
      <c r="D28285">
        <v>1964.83</v>
      </c>
    </row>
    <row r="28286" spans="1:4" hidden="1" x14ac:dyDescent="0.3">
      <c r="A28286">
        <v>28284</v>
      </c>
      <c r="B28286" s="1" t="s">
        <v>36753</v>
      </c>
      <c r="C28286" t="s">
        <v>9</v>
      </c>
      <c r="D28286" s="1" t="s">
        <v>36754</v>
      </c>
    </row>
    <row r="28287" spans="1:4" hidden="1" x14ac:dyDescent="0.3">
      <c r="A28287">
        <v>28285</v>
      </c>
      <c r="B28287" t="s">
        <v>36755</v>
      </c>
      <c r="C28287" t="s">
        <v>14</v>
      </c>
      <c r="D28287">
        <v>100.546875</v>
      </c>
    </row>
    <row r="28288" spans="1:4" hidden="1" x14ac:dyDescent="0.3">
      <c r="A28288">
        <v>28286</v>
      </c>
      <c r="B28288" t="s">
        <v>36756</v>
      </c>
      <c r="C28288" t="s">
        <v>16</v>
      </c>
      <c r="D28288">
        <v>4.4399751699514898</v>
      </c>
    </row>
    <row r="28289" spans="1:4" hidden="1" x14ac:dyDescent="0.3">
      <c r="A28289">
        <v>28287</v>
      </c>
      <c r="B28289" s="1" t="s">
        <v>36757</v>
      </c>
      <c r="C28289" t="s">
        <v>140</v>
      </c>
      <c r="D28289" s="1" t="s">
        <v>36758</v>
      </c>
    </row>
    <row r="28290" spans="1:4" hidden="1" x14ac:dyDescent="0.3">
      <c r="A28290">
        <v>28288</v>
      </c>
      <c r="B28290" t="s">
        <v>35146</v>
      </c>
      <c r="C28290" t="s">
        <v>22</v>
      </c>
      <c r="D28290">
        <v>61.45</v>
      </c>
    </row>
    <row r="28291" spans="1:4" hidden="1" x14ac:dyDescent="0.3">
      <c r="A28291">
        <v>28289</v>
      </c>
      <c r="B28291" t="s">
        <v>36759</v>
      </c>
      <c r="C28291" t="s">
        <v>24</v>
      </c>
      <c r="D28291">
        <v>6.0417253526622199</v>
      </c>
    </row>
    <row r="28292" spans="1:4" hidden="1" x14ac:dyDescent="0.3">
      <c r="A28292">
        <v>28290</v>
      </c>
      <c r="B28292" s="1" t="s">
        <v>36760</v>
      </c>
      <c r="C28292" t="s">
        <v>145</v>
      </c>
      <c r="D28292" s="1" t="s">
        <v>36761</v>
      </c>
    </row>
    <row r="28293" spans="1:4" hidden="1" x14ac:dyDescent="0.3">
      <c r="A28293">
        <v>28291</v>
      </c>
      <c r="B28293" t="s">
        <v>36762</v>
      </c>
      <c r="C28293" t="s">
        <v>35</v>
      </c>
      <c r="D28293">
        <v>38.294083024644799</v>
      </c>
    </row>
    <row r="28294" spans="1:4" hidden="1" x14ac:dyDescent="0.3">
      <c r="A28294">
        <v>28292</v>
      </c>
      <c r="B28294" t="s">
        <v>36763</v>
      </c>
      <c r="C28294" t="s">
        <v>149</v>
      </c>
      <c r="D28294">
        <v>0.98605339048207796</v>
      </c>
    </row>
    <row r="28295" spans="1:4" hidden="1" x14ac:dyDescent="0.3">
      <c r="A28295">
        <v>28293</v>
      </c>
      <c r="B28295" s="1" t="s">
        <v>36764</v>
      </c>
      <c r="C28295" t="s">
        <v>151</v>
      </c>
      <c r="D28295" s="1" t="s">
        <v>36765</v>
      </c>
    </row>
    <row r="28296" spans="1:4" hidden="1" x14ac:dyDescent="0.3">
      <c r="A28296">
        <v>28294</v>
      </c>
      <c r="B28296" t="s">
        <v>36766</v>
      </c>
      <c r="C28296" t="s">
        <v>30</v>
      </c>
      <c r="D28296">
        <v>-15.5388294519477</v>
      </c>
    </row>
    <row r="28297" spans="1:4" hidden="1" x14ac:dyDescent="0.3">
      <c r="A28297">
        <v>28295</v>
      </c>
      <c r="B28297" t="s">
        <v>36767</v>
      </c>
      <c r="C28297" t="s">
        <v>32</v>
      </c>
      <c r="D28297">
        <v>7.62968348844318E-3</v>
      </c>
    </row>
    <row r="28298" spans="1:4" hidden="1" x14ac:dyDescent="0.3">
      <c r="A28298">
        <v>28296</v>
      </c>
      <c r="B28298" s="1" t="s">
        <v>36768</v>
      </c>
      <c r="C28298" t="s">
        <v>155</v>
      </c>
      <c r="D28298" s="1" t="s">
        <v>36769</v>
      </c>
    </row>
    <row r="28299" spans="1:4" hidden="1" x14ac:dyDescent="0.3">
      <c r="A28299">
        <v>28297</v>
      </c>
      <c r="B28299" t="s">
        <v>36770</v>
      </c>
      <c r="C28299" t="s">
        <v>40</v>
      </c>
      <c r="D28299">
        <v>-21.7552535726971</v>
      </c>
    </row>
    <row r="28300" spans="1:4" hidden="1" x14ac:dyDescent="0.3">
      <c r="A28300">
        <v>28298</v>
      </c>
      <c r="B28300" t="s">
        <v>36771</v>
      </c>
      <c r="C28300" t="s">
        <v>42</v>
      </c>
      <c r="D28300">
        <v>6.5141850409302796E-3</v>
      </c>
    </row>
    <row r="28301" spans="1:4" hidden="1" x14ac:dyDescent="0.3">
      <c r="A28301">
        <v>28299</v>
      </c>
      <c r="B28301" s="1" t="s">
        <v>36772</v>
      </c>
      <c r="C28301" t="s">
        <v>159</v>
      </c>
      <c r="D28301" s="1" t="s">
        <v>36773</v>
      </c>
    </row>
    <row r="28302" spans="1:4" hidden="1" x14ac:dyDescent="0.3">
      <c r="A28302">
        <v>28300</v>
      </c>
      <c r="B28302" t="s">
        <v>36774</v>
      </c>
      <c r="C28302" t="s">
        <v>161</v>
      </c>
      <c r="D28302">
        <v>1.01828933320895</v>
      </c>
    </row>
    <row r="28303" spans="1:4" hidden="1" x14ac:dyDescent="0.3">
      <c r="A28303">
        <v>28301</v>
      </c>
      <c r="B28303" t="s">
        <v>36775</v>
      </c>
      <c r="C28303" t="s">
        <v>163</v>
      </c>
      <c r="D28303">
        <v>0.99988845737739396</v>
      </c>
    </row>
    <row r="28304" spans="1:4" hidden="1" x14ac:dyDescent="0.3">
      <c r="A28304">
        <v>28302</v>
      </c>
      <c r="B28304" s="1" t="s">
        <v>36776</v>
      </c>
      <c r="C28304" t="s">
        <v>165</v>
      </c>
      <c r="D28304" s="1" t="s">
        <v>36777</v>
      </c>
    </row>
    <row r="28305" spans="1:4" hidden="1" x14ac:dyDescent="0.3">
      <c r="A28305">
        <v>28303</v>
      </c>
      <c r="B28305" t="s">
        <v>36778</v>
      </c>
      <c r="C28305" t="s">
        <v>168</v>
      </c>
      <c r="D28305">
        <v>0.99996491080820005</v>
      </c>
    </row>
    <row r="28306" spans="1:4" hidden="1" x14ac:dyDescent="0.3">
      <c r="A28306">
        <v>28304</v>
      </c>
      <c r="B28306" t="s">
        <v>36779</v>
      </c>
      <c r="C28306" t="s">
        <v>170</v>
      </c>
      <c r="D28306">
        <v>1.0000054015216999</v>
      </c>
    </row>
    <row r="28307" spans="1:4" hidden="1" x14ac:dyDescent="0.3">
      <c r="A28307">
        <v>28305</v>
      </c>
      <c r="B28307" s="1" t="s">
        <v>36780</v>
      </c>
      <c r="C28307" t="s">
        <v>172</v>
      </c>
      <c r="D28307" s="1" t="s">
        <v>36781</v>
      </c>
    </row>
    <row r="28308" spans="1:4" hidden="1" x14ac:dyDescent="0.3">
      <c r="A28308">
        <v>28306</v>
      </c>
      <c r="B28308" s="1" t="s">
        <v>36782</v>
      </c>
      <c r="C28308" t="s">
        <v>55</v>
      </c>
      <c r="D28308" s="1" t="s">
        <v>36783</v>
      </c>
    </row>
    <row r="28309" spans="1:4" hidden="1" x14ac:dyDescent="0.3">
      <c r="A28309">
        <v>28307</v>
      </c>
      <c r="B28309" s="1" t="s">
        <v>36784</v>
      </c>
      <c r="C28309" t="s">
        <v>52</v>
      </c>
      <c r="D28309" s="1" t="s">
        <v>36785</v>
      </c>
    </row>
    <row r="28310" spans="1:4" hidden="1" x14ac:dyDescent="0.3">
      <c r="A28310">
        <v>28308</v>
      </c>
      <c r="B28310" s="1" t="s">
        <v>36786</v>
      </c>
      <c r="C28310" t="s">
        <v>58</v>
      </c>
      <c r="D28310" s="1" t="s">
        <v>36787</v>
      </c>
    </row>
    <row r="28311" spans="1:4" hidden="1" x14ac:dyDescent="0.3">
      <c r="A28311">
        <v>28309</v>
      </c>
      <c r="B28311" t="s">
        <v>36788</v>
      </c>
      <c r="C28311" t="s">
        <v>61</v>
      </c>
      <c r="D28311">
        <v>167042256.820097</v>
      </c>
    </row>
    <row r="28312" spans="1:4" hidden="1" x14ac:dyDescent="0.3">
      <c r="A28312">
        <v>28310</v>
      </c>
      <c r="B28312" t="s">
        <v>36789</v>
      </c>
      <c r="C28312" t="s">
        <v>63</v>
      </c>
      <c r="D28312">
        <v>109723064.604451</v>
      </c>
    </row>
    <row r="28313" spans="1:4" hidden="1" x14ac:dyDescent="0.3">
      <c r="A28313">
        <v>28311</v>
      </c>
      <c r="B28313" t="s">
        <v>36790</v>
      </c>
      <c r="C28313" t="s">
        <v>65</v>
      </c>
      <c r="D28313">
        <v>35636204.284936599</v>
      </c>
    </row>
    <row r="28314" spans="1:4" hidden="1" x14ac:dyDescent="0.3">
      <c r="A28314">
        <v>28312</v>
      </c>
      <c r="B28314" s="1" t="s">
        <v>36791</v>
      </c>
      <c r="C28314" t="s">
        <v>67</v>
      </c>
      <c r="D28314" s="1" t="s">
        <v>36792</v>
      </c>
    </row>
    <row r="28315" spans="1:4" hidden="1" x14ac:dyDescent="0.3">
      <c r="A28315">
        <v>28313</v>
      </c>
      <c r="B28315" s="1" t="s">
        <v>36793</v>
      </c>
      <c r="C28315" t="s">
        <v>70</v>
      </c>
      <c r="D28315" s="1" t="s">
        <v>36794</v>
      </c>
    </row>
    <row r="28316" spans="1:4" hidden="1" x14ac:dyDescent="0.3">
      <c r="A28316">
        <v>28314</v>
      </c>
      <c r="B28316" t="s">
        <v>36795</v>
      </c>
      <c r="C28316" t="s">
        <v>73</v>
      </c>
      <c r="D28316">
        <v>0.99998843990129105</v>
      </c>
    </row>
    <row r="28317" spans="1:4" hidden="1" x14ac:dyDescent="0.3">
      <c r="A28317">
        <v>28315</v>
      </c>
      <c r="B28317" t="s">
        <v>74</v>
      </c>
      <c r="C28317" t="s">
        <v>75</v>
      </c>
      <c r="D28317">
        <v>2.7397260273972599E-3</v>
      </c>
    </row>
    <row r="28318" spans="1:4" hidden="1" x14ac:dyDescent="0.3">
      <c r="A28318">
        <v>28316</v>
      </c>
      <c r="B28318" t="s">
        <v>76</v>
      </c>
      <c r="C28318" t="s">
        <v>77</v>
      </c>
      <c r="D28318">
        <v>0</v>
      </c>
    </row>
    <row r="28319" spans="1:4" hidden="1" x14ac:dyDescent="0.3">
      <c r="A28319">
        <v>28317</v>
      </c>
      <c r="B28319" t="s">
        <v>741</v>
      </c>
      <c r="C28319" t="s">
        <v>79</v>
      </c>
      <c r="D28319" s="2">
        <v>2.2204460492503101E-16</v>
      </c>
    </row>
    <row r="28320" spans="1:4" hidden="1" x14ac:dyDescent="0.3">
      <c r="A28320">
        <v>28318</v>
      </c>
      <c r="B28320" s="1" t="s">
        <v>36796</v>
      </c>
      <c r="C28320" t="s">
        <v>81</v>
      </c>
      <c r="D28320" s="1" t="s">
        <v>36797</v>
      </c>
    </row>
    <row r="28321" spans="1:4" hidden="1" x14ac:dyDescent="0.3">
      <c r="A28321">
        <v>28319</v>
      </c>
      <c r="B28321" t="s">
        <v>36798</v>
      </c>
      <c r="C28321" t="s">
        <v>84</v>
      </c>
      <c r="D28321">
        <v>0.99997166503856005</v>
      </c>
    </row>
    <row r="28322" spans="1:4" hidden="1" x14ac:dyDescent="0.3">
      <c r="A28322">
        <v>28320</v>
      </c>
      <c r="B28322" s="1" t="s">
        <v>36799</v>
      </c>
      <c r="C28322" t="s">
        <v>86</v>
      </c>
      <c r="D28322" s="1" t="s">
        <v>36800</v>
      </c>
    </row>
    <row r="28323" spans="1:4" hidden="1" x14ac:dyDescent="0.3">
      <c r="A28323">
        <v>28321</v>
      </c>
      <c r="B28323" t="s">
        <v>36801</v>
      </c>
      <c r="C28323" t="s">
        <v>89</v>
      </c>
      <c r="D28323">
        <v>115119801.889102</v>
      </c>
    </row>
    <row r="28324" spans="1:4" hidden="1" x14ac:dyDescent="0.3">
      <c r="A28324">
        <v>28322</v>
      </c>
      <c r="B28324" s="1" t="s">
        <v>36802</v>
      </c>
      <c r="C28324" t="s">
        <v>91</v>
      </c>
      <c r="D28324" s="1" t="s">
        <v>36737</v>
      </c>
    </row>
    <row r="28325" spans="1:4" hidden="1" x14ac:dyDescent="0.3">
      <c r="A28325">
        <v>28323</v>
      </c>
      <c r="B28325" t="s">
        <v>36803</v>
      </c>
      <c r="C28325" t="s">
        <v>94</v>
      </c>
      <c r="D28325">
        <v>109723064.604451</v>
      </c>
    </row>
    <row r="28326" spans="1:4" hidden="1" x14ac:dyDescent="0.3">
      <c r="A28326">
        <v>28324</v>
      </c>
      <c r="B28326" t="s">
        <v>36804</v>
      </c>
      <c r="C28326" t="s">
        <v>96</v>
      </c>
      <c r="D28326">
        <v>35636204.284936599</v>
      </c>
    </row>
    <row r="28327" spans="1:4" hidden="1" x14ac:dyDescent="0.3">
      <c r="A28327">
        <v>28325</v>
      </c>
      <c r="B28327" t="s">
        <v>36805</v>
      </c>
      <c r="C28327" t="s">
        <v>98</v>
      </c>
      <c r="D28327">
        <v>21682987.9307095</v>
      </c>
    </row>
    <row r="28328" spans="1:4" hidden="1" x14ac:dyDescent="0.3">
      <c r="A28328">
        <v>28326</v>
      </c>
      <c r="B28328" s="1" t="s">
        <v>36806</v>
      </c>
      <c r="C28328" t="s">
        <v>100</v>
      </c>
      <c r="D28328" s="1" t="s">
        <v>36807</v>
      </c>
    </row>
    <row r="28329" spans="1:4" hidden="1" x14ac:dyDescent="0.3">
      <c r="A28329">
        <v>28327</v>
      </c>
      <c r="B28329" t="s">
        <v>36808</v>
      </c>
      <c r="C28329" t="s">
        <v>103</v>
      </c>
      <c r="D28329">
        <v>1.1891431844105699E-2</v>
      </c>
    </row>
    <row r="28330" spans="1:4" hidden="1" x14ac:dyDescent="0.3">
      <c r="A28330">
        <v>28328</v>
      </c>
      <c r="B28330" t="s">
        <v>36809</v>
      </c>
      <c r="C28330" t="s">
        <v>105</v>
      </c>
      <c r="D28330" s="2">
        <v>8.5454154208687797E-5</v>
      </c>
    </row>
    <row r="28331" spans="1:4" hidden="1" x14ac:dyDescent="0.3">
      <c r="A28331">
        <v>28329</v>
      </c>
      <c r="B28331" t="s">
        <v>36810</v>
      </c>
      <c r="C28331" t="s">
        <v>107</v>
      </c>
      <c r="D28331">
        <v>2.0318725747472802E-2</v>
      </c>
    </row>
    <row r="28332" spans="1:4" hidden="1" x14ac:dyDescent="0.3">
      <c r="A28332">
        <v>28330</v>
      </c>
      <c r="B28332" s="1" t="s">
        <v>36811</v>
      </c>
      <c r="C28332" t="s">
        <v>109</v>
      </c>
      <c r="D28332" s="1" t="s">
        <v>36812</v>
      </c>
    </row>
    <row r="28333" spans="1:4" x14ac:dyDescent="0.3">
      <c r="A28333">
        <v>28331</v>
      </c>
      <c r="B28333" t="s">
        <v>36813</v>
      </c>
      <c r="C28333" t="s">
        <v>207</v>
      </c>
      <c r="D28333">
        <v>167041543.64229</v>
      </c>
    </row>
    <row r="28334" spans="1:4" hidden="1" x14ac:dyDescent="0.3">
      <c r="A28334">
        <v>28332</v>
      </c>
      <c r="B28334" t="s">
        <v>36814</v>
      </c>
      <c r="C28334" t="s">
        <v>209</v>
      </c>
      <c r="D28334">
        <v>1840.5999854895499</v>
      </c>
    </row>
    <row r="28335" spans="1:4" hidden="1" x14ac:dyDescent="0.3">
      <c r="A28335">
        <v>28333</v>
      </c>
      <c r="B28335" t="s">
        <v>36815</v>
      </c>
      <c r="C28335" t="s">
        <v>211</v>
      </c>
      <c r="D28335">
        <v>597.79838368416699</v>
      </c>
    </row>
    <row r="28336" spans="1:4" hidden="1" x14ac:dyDescent="0.3">
      <c r="A28336">
        <v>28334</v>
      </c>
      <c r="B28336" s="1" t="s">
        <v>36816</v>
      </c>
      <c r="C28336" t="s">
        <v>213</v>
      </c>
      <c r="D28336" s="1" t="s">
        <v>36817</v>
      </c>
    </row>
    <row r="28337" spans="1:4" hidden="1" x14ac:dyDescent="0.3">
      <c r="A28337">
        <v>28335</v>
      </c>
      <c r="B28337" t="s">
        <v>36818</v>
      </c>
      <c r="C28337" t="s">
        <v>216</v>
      </c>
      <c r="D28337">
        <v>109720589.768898</v>
      </c>
    </row>
    <row r="28338" spans="1:4" hidden="1" x14ac:dyDescent="0.3">
      <c r="A28338">
        <v>28336</v>
      </c>
      <c r="B28338" t="s">
        <v>36819</v>
      </c>
      <c r="C28338" t="s">
        <v>218</v>
      </c>
      <c r="D28338">
        <v>35635549.134960704</v>
      </c>
    </row>
    <row r="28339" spans="1:4" hidden="1" x14ac:dyDescent="0.3">
      <c r="A28339">
        <v>28337</v>
      </c>
      <c r="B28339" t="s">
        <v>36820</v>
      </c>
      <c r="C28339" t="s">
        <v>220</v>
      </c>
      <c r="D28339">
        <v>21682602.6070734</v>
      </c>
    </row>
    <row r="28340" spans="1:4" hidden="1" x14ac:dyDescent="0.3">
      <c r="A28340">
        <v>28338</v>
      </c>
      <c r="B28340" s="1" t="s">
        <v>36821</v>
      </c>
      <c r="C28340" t="s">
        <v>222</v>
      </c>
      <c r="D28340" s="1" t="s">
        <v>36822</v>
      </c>
    </row>
    <row r="28341" spans="1:4" hidden="1" x14ac:dyDescent="0.3">
      <c r="A28341">
        <v>28339</v>
      </c>
      <c r="B28341" t="s">
        <v>36823</v>
      </c>
      <c r="C28341" t="s">
        <v>225</v>
      </c>
      <c r="D28341">
        <v>115117870.747904</v>
      </c>
    </row>
    <row r="28342" spans="1:4" hidden="1" x14ac:dyDescent="0.3">
      <c r="A28342">
        <v>28340</v>
      </c>
      <c r="B28342" t="s">
        <v>36824</v>
      </c>
      <c r="C28342" t="s">
        <v>227</v>
      </c>
      <c r="D28342">
        <v>1931.14119851589</v>
      </c>
    </row>
    <row r="28343" spans="1:4" hidden="1" x14ac:dyDescent="0.3">
      <c r="A28343">
        <v>28341</v>
      </c>
      <c r="B28343" s="1" t="s">
        <v>36825</v>
      </c>
      <c r="C28343" t="s">
        <v>229</v>
      </c>
      <c r="D28343" s="1" t="s">
        <v>36826</v>
      </c>
    </row>
    <row r="28344" spans="1:4" hidden="1" x14ac:dyDescent="0.3">
      <c r="A28344">
        <v>28342</v>
      </c>
      <c r="B28344" t="s">
        <v>36827</v>
      </c>
      <c r="C28344" t="s">
        <v>112</v>
      </c>
      <c r="D28344">
        <v>-634.23556721005798</v>
      </c>
    </row>
    <row r="28345" spans="1:4" hidden="1" x14ac:dyDescent="0.3">
      <c r="A28345">
        <v>28343</v>
      </c>
      <c r="B28345" t="s">
        <v>36828</v>
      </c>
      <c r="C28345" t="s">
        <v>114</v>
      </c>
      <c r="D28345">
        <v>-57.3515921593361</v>
      </c>
    </row>
    <row r="28346" spans="1:4" hidden="1" x14ac:dyDescent="0.3">
      <c r="A28346">
        <v>28344</v>
      </c>
      <c r="B28346" s="1" t="s">
        <v>36829</v>
      </c>
      <c r="C28346" t="s">
        <v>116</v>
      </c>
      <c r="D28346" s="1" t="s">
        <v>36830</v>
      </c>
    </row>
    <row r="28347" spans="1:4" hidden="1" x14ac:dyDescent="0.3">
      <c r="A28347">
        <v>28345</v>
      </c>
      <c r="B28347" t="s">
        <v>36831</v>
      </c>
      <c r="C28347" t="s">
        <v>119</v>
      </c>
      <c r="D28347">
        <v>109720589.768898</v>
      </c>
    </row>
    <row r="28348" spans="1:4" hidden="1" x14ac:dyDescent="0.3">
      <c r="A28348">
        <v>28346</v>
      </c>
      <c r="B28348" t="s">
        <v>36832</v>
      </c>
      <c r="C28348" t="s">
        <v>121</v>
      </c>
      <c r="D28348">
        <v>35635549.134960704</v>
      </c>
    </row>
    <row r="28349" spans="1:4" hidden="1" x14ac:dyDescent="0.3">
      <c r="A28349">
        <v>28347</v>
      </c>
      <c r="B28349" s="1" t="s">
        <v>36833</v>
      </c>
      <c r="C28349" t="s">
        <v>123</v>
      </c>
      <c r="D28349" s="1" t="s">
        <v>36834</v>
      </c>
    </row>
    <row r="28350" spans="1:4" hidden="1" x14ac:dyDescent="0.3">
      <c r="A28350">
        <v>28348</v>
      </c>
      <c r="B28350" t="s">
        <v>36835</v>
      </c>
      <c r="C28350" t="s">
        <v>126</v>
      </c>
      <c r="D28350">
        <v>0.95314218437861598</v>
      </c>
    </row>
    <row r="28351" spans="1:4" hidden="1" x14ac:dyDescent="0.3">
      <c r="A28351">
        <v>28349</v>
      </c>
      <c r="B28351" t="s">
        <v>36836</v>
      </c>
      <c r="C28351" t="s">
        <v>128</v>
      </c>
      <c r="D28351">
        <v>0.30956582730341697</v>
      </c>
    </row>
    <row r="28352" spans="1:4" hidden="1" x14ac:dyDescent="0.3">
      <c r="A28352">
        <v>28350</v>
      </c>
      <c r="B28352" s="1" t="s">
        <v>36837</v>
      </c>
      <c r="C28352" t="s">
        <v>130</v>
      </c>
      <c r="D28352" s="1" t="s">
        <v>36838</v>
      </c>
    </row>
    <row r="28353" spans="1:4" hidden="1" x14ac:dyDescent="0.3">
      <c r="A28353">
        <v>28351</v>
      </c>
      <c r="B28353" s="1" t="s">
        <v>36839</v>
      </c>
      <c r="C28353" t="s">
        <v>4</v>
      </c>
      <c r="D28353" t="s">
        <v>36840</v>
      </c>
    </row>
    <row r="28354" spans="1:4" hidden="1" x14ac:dyDescent="0.3">
      <c r="A28354">
        <v>28352</v>
      </c>
      <c r="B28354" t="s">
        <v>36841</v>
      </c>
      <c r="C28354" t="s">
        <v>7</v>
      </c>
      <c r="D28354">
        <v>1967.8</v>
      </c>
    </row>
    <row r="28355" spans="1:4" hidden="1" x14ac:dyDescent="0.3">
      <c r="A28355">
        <v>28353</v>
      </c>
      <c r="B28355" s="1" t="s">
        <v>36842</v>
      </c>
      <c r="C28355" t="s">
        <v>9</v>
      </c>
      <c r="D28355" s="1" t="s">
        <v>36843</v>
      </c>
    </row>
    <row r="28356" spans="1:4" hidden="1" x14ac:dyDescent="0.3">
      <c r="A28356">
        <v>28354</v>
      </c>
      <c r="B28356" t="s">
        <v>36844</v>
      </c>
      <c r="C28356" t="s">
        <v>14</v>
      </c>
      <c r="D28356">
        <v>100.5429688</v>
      </c>
    </row>
    <row r="28357" spans="1:4" hidden="1" x14ac:dyDescent="0.3">
      <c r="A28357">
        <v>28355</v>
      </c>
      <c r="B28357" t="s">
        <v>36845</v>
      </c>
      <c r="C28357" t="s">
        <v>16</v>
      </c>
      <c r="D28357">
        <v>4.4416001975770003</v>
      </c>
    </row>
    <row r="28358" spans="1:4" hidden="1" x14ac:dyDescent="0.3">
      <c r="A28358">
        <v>28356</v>
      </c>
      <c r="B28358" s="1" t="s">
        <v>36846</v>
      </c>
      <c r="C28358" t="s">
        <v>140</v>
      </c>
      <c r="D28358" s="1" t="s">
        <v>36847</v>
      </c>
    </row>
    <row r="28359" spans="1:4" hidden="1" x14ac:dyDescent="0.3">
      <c r="A28359">
        <v>28357</v>
      </c>
      <c r="B28359" t="s">
        <v>36848</v>
      </c>
      <c r="C28359" t="s">
        <v>22</v>
      </c>
      <c r="D28359">
        <v>61.7</v>
      </c>
    </row>
    <row r="28360" spans="1:4" hidden="1" x14ac:dyDescent="0.3">
      <c r="A28360">
        <v>28358</v>
      </c>
      <c r="B28360" t="s">
        <v>36849</v>
      </c>
      <c r="C28360" t="s">
        <v>24</v>
      </c>
      <c r="D28360">
        <v>6.0546767376072204</v>
      </c>
    </row>
    <row r="28361" spans="1:4" hidden="1" x14ac:dyDescent="0.3">
      <c r="A28361">
        <v>28359</v>
      </c>
      <c r="B28361" s="1" t="s">
        <v>36850</v>
      </c>
      <c r="C28361" t="s">
        <v>145</v>
      </c>
      <c r="D28361" s="1" t="s">
        <v>36851</v>
      </c>
    </row>
    <row r="28362" spans="1:4" hidden="1" x14ac:dyDescent="0.3">
      <c r="A28362">
        <v>28360</v>
      </c>
      <c r="B28362" t="s">
        <v>36852</v>
      </c>
      <c r="C28362" t="s">
        <v>35</v>
      </c>
      <c r="D28362">
        <v>3.4362275414169301E-2</v>
      </c>
    </row>
    <row r="28363" spans="1:4" hidden="1" x14ac:dyDescent="0.3">
      <c r="A28363">
        <v>28361</v>
      </c>
      <c r="B28363" t="s">
        <v>36853</v>
      </c>
      <c r="C28363" t="s">
        <v>149</v>
      </c>
      <c r="D28363">
        <v>0.98623381081283801</v>
      </c>
    </row>
    <row r="28364" spans="1:4" hidden="1" x14ac:dyDescent="0.3">
      <c r="A28364">
        <v>28362</v>
      </c>
      <c r="B28364" s="1" t="s">
        <v>36854</v>
      </c>
      <c r="C28364" t="s">
        <v>151</v>
      </c>
      <c r="D28364" s="1" t="s">
        <v>36855</v>
      </c>
    </row>
    <row r="28365" spans="1:4" hidden="1" x14ac:dyDescent="0.3">
      <c r="A28365">
        <v>28363</v>
      </c>
      <c r="B28365" t="s">
        <v>36856</v>
      </c>
      <c r="C28365" t="s">
        <v>30</v>
      </c>
      <c r="D28365">
        <v>0.39334619959644002</v>
      </c>
    </row>
    <row r="28366" spans="1:4" hidden="1" x14ac:dyDescent="0.3">
      <c r="A28366">
        <v>28364</v>
      </c>
      <c r="B28366" t="s">
        <v>36857</v>
      </c>
      <c r="C28366" t="s">
        <v>32</v>
      </c>
      <c r="D28366">
        <v>7.5341905639287202E-3</v>
      </c>
    </row>
    <row r="28367" spans="1:4" hidden="1" x14ac:dyDescent="0.3">
      <c r="A28367">
        <v>28365</v>
      </c>
      <c r="B28367" s="1" t="s">
        <v>36858</v>
      </c>
      <c r="C28367" t="s">
        <v>155</v>
      </c>
      <c r="D28367" s="1" t="s">
        <v>36859</v>
      </c>
    </row>
    <row r="28368" spans="1:4" hidden="1" x14ac:dyDescent="0.3">
      <c r="A28368">
        <v>28366</v>
      </c>
      <c r="B28368" t="s">
        <v>36860</v>
      </c>
      <c r="C28368" t="s">
        <v>40</v>
      </c>
      <c r="D28368">
        <v>0.57229152498938995</v>
      </c>
    </row>
    <row r="28369" spans="1:4" hidden="1" x14ac:dyDescent="0.3">
      <c r="A28369">
        <v>28367</v>
      </c>
      <c r="B28369" t="s">
        <v>36861</v>
      </c>
      <c r="C28369" t="s">
        <v>42</v>
      </c>
      <c r="D28369">
        <v>6.4241518050228803E-3</v>
      </c>
    </row>
    <row r="28370" spans="1:4" hidden="1" x14ac:dyDescent="0.3">
      <c r="A28370">
        <v>28368</v>
      </c>
      <c r="B28370" s="1" t="s">
        <v>36862</v>
      </c>
      <c r="C28370" t="s">
        <v>159</v>
      </c>
      <c r="D28370" s="1" t="s">
        <v>36863</v>
      </c>
    </row>
    <row r="28371" spans="1:4" hidden="1" x14ac:dyDescent="0.3">
      <c r="A28371">
        <v>28369</v>
      </c>
      <c r="B28371" t="s">
        <v>36864</v>
      </c>
      <c r="C28371" t="s">
        <v>161</v>
      </c>
      <c r="D28371">
        <v>1.0015115811546</v>
      </c>
    </row>
    <row r="28372" spans="1:4" hidden="1" x14ac:dyDescent="0.3">
      <c r="A28372">
        <v>28370</v>
      </c>
      <c r="B28372" t="s">
        <v>36865</v>
      </c>
      <c r="C28372" t="s">
        <v>163</v>
      </c>
      <c r="D28372">
        <v>0.99997827182765398</v>
      </c>
    </row>
    <row r="28373" spans="1:4" hidden="1" x14ac:dyDescent="0.3">
      <c r="A28373">
        <v>28371</v>
      </c>
      <c r="B28373" s="1" t="s">
        <v>36866</v>
      </c>
      <c r="C28373" t="s">
        <v>165</v>
      </c>
      <c r="D28373" s="1" t="s">
        <v>36867</v>
      </c>
    </row>
    <row r="28374" spans="1:4" hidden="1" x14ac:dyDescent="0.3">
      <c r="A28374">
        <v>28372</v>
      </c>
      <c r="B28374" t="s">
        <v>36868</v>
      </c>
      <c r="C28374" t="s">
        <v>168</v>
      </c>
      <c r="D28374">
        <v>1.0000908436458</v>
      </c>
    </row>
    <row r="28375" spans="1:4" hidden="1" x14ac:dyDescent="0.3">
      <c r="A28375">
        <v>28373</v>
      </c>
      <c r="B28375" t="s">
        <v>36869</v>
      </c>
      <c r="C28375" t="s">
        <v>170</v>
      </c>
      <c r="D28375">
        <v>0.99990523013952504</v>
      </c>
    </row>
    <row r="28376" spans="1:4" hidden="1" x14ac:dyDescent="0.3">
      <c r="A28376">
        <v>28374</v>
      </c>
      <c r="B28376" s="1" t="s">
        <v>36870</v>
      </c>
      <c r="C28376" t="s">
        <v>172</v>
      </c>
      <c r="D28376" s="1" t="s">
        <v>36871</v>
      </c>
    </row>
    <row r="28377" spans="1:4" hidden="1" x14ac:dyDescent="0.3">
      <c r="A28377">
        <v>28375</v>
      </c>
      <c r="B28377" s="1" t="s">
        <v>36872</v>
      </c>
      <c r="C28377" t="s">
        <v>55</v>
      </c>
      <c r="D28377" s="1" t="s">
        <v>36873</v>
      </c>
    </row>
    <row r="28378" spans="1:4" hidden="1" x14ac:dyDescent="0.3">
      <c r="A28378">
        <v>28376</v>
      </c>
      <c r="B28378" s="1" t="s">
        <v>36874</v>
      </c>
      <c r="C28378" t="s">
        <v>52</v>
      </c>
      <c r="D28378" s="1" t="s">
        <v>36875</v>
      </c>
    </row>
    <row r="28379" spans="1:4" hidden="1" x14ac:dyDescent="0.3">
      <c r="A28379">
        <v>28377</v>
      </c>
      <c r="B28379" s="1" t="s">
        <v>36876</v>
      </c>
      <c r="C28379" t="s">
        <v>58</v>
      </c>
      <c r="D28379" s="1" t="s">
        <v>36877</v>
      </c>
    </row>
    <row r="28380" spans="1:4" hidden="1" x14ac:dyDescent="0.3">
      <c r="A28380">
        <v>28378</v>
      </c>
      <c r="B28380" t="s">
        <v>36878</v>
      </c>
      <c r="C28380" t="s">
        <v>61</v>
      </c>
      <c r="D28380">
        <v>167288295.37503001</v>
      </c>
    </row>
    <row r="28381" spans="1:4" hidden="1" x14ac:dyDescent="0.3">
      <c r="A28381">
        <v>28379</v>
      </c>
      <c r="B28381" t="s">
        <v>36879</v>
      </c>
      <c r="C28381" t="s">
        <v>63</v>
      </c>
      <c r="D28381">
        <v>109886441.34466501</v>
      </c>
    </row>
    <row r="28382" spans="1:4" hidden="1" x14ac:dyDescent="0.3">
      <c r="A28382">
        <v>28380</v>
      </c>
      <c r="B28382" t="s">
        <v>36880</v>
      </c>
      <c r="C28382" t="s">
        <v>65</v>
      </c>
      <c r="D28382">
        <v>35634774.8396075</v>
      </c>
    </row>
    <row r="28383" spans="1:4" hidden="1" x14ac:dyDescent="0.3">
      <c r="A28383">
        <v>28381</v>
      </c>
      <c r="B28383" s="1" t="s">
        <v>36881</v>
      </c>
      <c r="C28383" t="s">
        <v>67</v>
      </c>
      <c r="D28383" s="1" t="s">
        <v>36882</v>
      </c>
    </row>
    <row r="28384" spans="1:4" hidden="1" x14ac:dyDescent="0.3">
      <c r="A28384">
        <v>28382</v>
      </c>
      <c r="B28384" s="1" t="s">
        <v>36883</v>
      </c>
      <c r="C28384" t="s">
        <v>70</v>
      </c>
      <c r="D28384" s="1" t="s">
        <v>36884</v>
      </c>
    </row>
    <row r="28385" spans="1:4" hidden="1" x14ac:dyDescent="0.3">
      <c r="A28385">
        <v>28383</v>
      </c>
      <c r="B28385" t="s">
        <v>36885</v>
      </c>
      <c r="C28385" t="s">
        <v>73</v>
      </c>
      <c r="D28385">
        <v>0.99997166503856005</v>
      </c>
    </row>
    <row r="28386" spans="1:4" hidden="1" x14ac:dyDescent="0.3">
      <c r="A28386">
        <v>28384</v>
      </c>
      <c r="B28386" t="s">
        <v>74</v>
      </c>
      <c r="C28386" t="s">
        <v>75</v>
      </c>
      <c r="D28386">
        <v>2.7397260273972599E-3</v>
      </c>
    </row>
    <row r="28387" spans="1:4" hidden="1" x14ac:dyDescent="0.3">
      <c r="A28387">
        <v>28385</v>
      </c>
      <c r="B28387" t="s">
        <v>76</v>
      </c>
      <c r="C28387" t="s">
        <v>77</v>
      </c>
      <c r="D28387">
        <v>0</v>
      </c>
    </row>
    <row r="28388" spans="1:4" hidden="1" x14ac:dyDescent="0.3">
      <c r="A28388">
        <v>28386</v>
      </c>
      <c r="B28388" t="s">
        <v>470</v>
      </c>
      <c r="C28388" t="s">
        <v>79</v>
      </c>
      <c r="D28388" s="2">
        <v>-2.2204460492503101E-16</v>
      </c>
    </row>
    <row r="28389" spans="1:4" hidden="1" x14ac:dyDescent="0.3">
      <c r="A28389">
        <v>28387</v>
      </c>
      <c r="B28389" s="1" t="s">
        <v>36886</v>
      </c>
      <c r="C28389" t="s">
        <v>81</v>
      </c>
      <c r="D28389" s="1" t="s">
        <v>36887</v>
      </c>
    </row>
    <row r="28390" spans="1:4" hidden="1" x14ac:dyDescent="0.3">
      <c r="A28390">
        <v>28388</v>
      </c>
      <c r="B28390" t="s">
        <v>36888</v>
      </c>
      <c r="C28390" t="s">
        <v>84</v>
      </c>
      <c r="D28390">
        <v>0.99996869186723303</v>
      </c>
    </row>
    <row r="28391" spans="1:4" hidden="1" x14ac:dyDescent="0.3">
      <c r="A28391">
        <v>28389</v>
      </c>
      <c r="B28391" s="1" t="s">
        <v>36889</v>
      </c>
      <c r="C28391" t="s">
        <v>86</v>
      </c>
      <c r="D28391" s="1" t="s">
        <v>36890</v>
      </c>
    </row>
    <row r="28392" spans="1:4" hidden="1" x14ac:dyDescent="0.3">
      <c r="A28392">
        <v>28390</v>
      </c>
      <c r="B28392" t="s">
        <v>36891</v>
      </c>
      <c r="C28392" t="s">
        <v>89</v>
      </c>
      <c r="D28392">
        <v>115120144.17071301</v>
      </c>
    </row>
    <row r="28393" spans="1:4" hidden="1" x14ac:dyDescent="0.3">
      <c r="A28393">
        <v>28391</v>
      </c>
      <c r="B28393" s="1" t="s">
        <v>36892</v>
      </c>
      <c r="C28393" t="s">
        <v>91</v>
      </c>
      <c r="D28393" s="1" t="s">
        <v>36826</v>
      </c>
    </row>
    <row r="28394" spans="1:4" hidden="1" x14ac:dyDescent="0.3">
      <c r="A28394">
        <v>28392</v>
      </c>
      <c r="B28394" t="s">
        <v>36893</v>
      </c>
      <c r="C28394" t="s">
        <v>94</v>
      </c>
      <c r="D28394">
        <v>109886441.34466501</v>
      </c>
    </row>
    <row r="28395" spans="1:4" hidden="1" x14ac:dyDescent="0.3">
      <c r="A28395">
        <v>28393</v>
      </c>
      <c r="B28395" t="s">
        <v>36894</v>
      </c>
      <c r="C28395" t="s">
        <v>96</v>
      </c>
      <c r="D28395">
        <v>35634774.8396075</v>
      </c>
    </row>
    <row r="28396" spans="1:4" hidden="1" x14ac:dyDescent="0.3">
      <c r="A28396">
        <v>28394</v>
      </c>
      <c r="B28396" t="s">
        <v>36895</v>
      </c>
      <c r="C28396" t="s">
        <v>98</v>
      </c>
      <c r="D28396">
        <v>21767079.190757498</v>
      </c>
    </row>
    <row r="28397" spans="1:4" hidden="1" x14ac:dyDescent="0.3">
      <c r="A28397">
        <v>28395</v>
      </c>
      <c r="B28397" s="1" t="s">
        <v>36896</v>
      </c>
      <c r="C28397" t="s">
        <v>100</v>
      </c>
      <c r="D28397" s="1" t="s">
        <v>36897</v>
      </c>
    </row>
    <row r="28398" spans="1:4" hidden="1" x14ac:dyDescent="0.3">
      <c r="A28398">
        <v>28396</v>
      </c>
      <c r="B28398" t="s">
        <v>36898</v>
      </c>
      <c r="C28398" t="s">
        <v>103</v>
      </c>
      <c r="D28398">
        <v>1.1941879787151799E-2</v>
      </c>
    </row>
    <row r="28399" spans="1:4" hidden="1" x14ac:dyDescent="0.3">
      <c r="A28399">
        <v>28397</v>
      </c>
      <c r="B28399" t="s">
        <v>36899</v>
      </c>
      <c r="C28399" t="s">
        <v>105</v>
      </c>
      <c r="D28399" s="2">
        <v>8.4574654395990203E-5</v>
      </c>
    </row>
    <row r="28400" spans="1:4" hidden="1" x14ac:dyDescent="0.3">
      <c r="A28400">
        <v>28398</v>
      </c>
      <c r="B28400" t="s">
        <v>36900</v>
      </c>
      <c r="C28400" t="s">
        <v>107</v>
      </c>
      <c r="D28400">
        <v>2.02226067721606E-2</v>
      </c>
    </row>
    <row r="28401" spans="1:4" hidden="1" x14ac:dyDescent="0.3">
      <c r="A28401">
        <v>28399</v>
      </c>
      <c r="B28401" s="1" t="s">
        <v>36901</v>
      </c>
      <c r="C28401" t="s">
        <v>109</v>
      </c>
      <c r="D28401" s="1" t="s">
        <v>36902</v>
      </c>
    </row>
    <row r="28402" spans="1:4" x14ac:dyDescent="0.3">
      <c r="A28402">
        <v>28400</v>
      </c>
      <c r="B28402" t="s">
        <v>36903</v>
      </c>
      <c r="C28402" t="s">
        <v>207</v>
      </c>
      <c r="D28402">
        <v>167288168.82850301</v>
      </c>
    </row>
    <row r="28403" spans="1:4" hidden="1" x14ac:dyDescent="0.3">
      <c r="A28403">
        <v>28401</v>
      </c>
      <c r="B28403" t="s">
        <v>36904</v>
      </c>
      <c r="C28403" t="s">
        <v>209</v>
      </c>
      <c r="D28403">
        <v>326.72014567239398</v>
      </c>
    </row>
    <row r="28404" spans="1:4" hidden="1" x14ac:dyDescent="0.3">
      <c r="A28404">
        <v>28402</v>
      </c>
      <c r="B28404" t="s">
        <v>36905</v>
      </c>
      <c r="C28404" t="s">
        <v>211</v>
      </c>
      <c r="D28404">
        <v>105.951262466698</v>
      </c>
    </row>
    <row r="28405" spans="1:4" hidden="1" x14ac:dyDescent="0.3">
      <c r="A28405">
        <v>28403</v>
      </c>
      <c r="B28405" s="1" t="s">
        <v>36906</v>
      </c>
      <c r="C28405" t="s">
        <v>213</v>
      </c>
      <c r="D28405" s="1" t="s">
        <v>36907</v>
      </c>
    </row>
    <row r="28406" spans="1:4" hidden="1" x14ac:dyDescent="0.3">
      <c r="A28406">
        <v>28404</v>
      </c>
      <c r="B28406" t="s">
        <v>36908</v>
      </c>
      <c r="C28406" t="s">
        <v>216</v>
      </c>
      <c r="D28406">
        <v>109886004.11222599</v>
      </c>
    </row>
    <row r="28407" spans="1:4" hidden="1" x14ac:dyDescent="0.3">
      <c r="A28407">
        <v>28405</v>
      </c>
      <c r="B28407" t="s">
        <v>36909</v>
      </c>
      <c r="C28407" t="s">
        <v>218</v>
      </c>
      <c r="D28407">
        <v>35634658.643869802</v>
      </c>
    </row>
    <row r="28408" spans="1:4" hidden="1" x14ac:dyDescent="0.3">
      <c r="A28408">
        <v>28406</v>
      </c>
      <c r="B28408" t="s">
        <v>36910</v>
      </c>
      <c r="C28408" t="s">
        <v>220</v>
      </c>
      <c r="D28408">
        <v>21767008.681926999</v>
      </c>
    </row>
    <row r="28409" spans="1:4" hidden="1" x14ac:dyDescent="0.3">
      <c r="A28409">
        <v>28407</v>
      </c>
      <c r="B28409" s="1" t="s">
        <v>36911</v>
      </c>
      <c r="C28409" t="s">
        <v>222</v>
      </c>
      <c r="D28409" s="1" t="s">
        <v>36912</v>
      </c>
    </row>
    <row r="28410" spans="1:4" hidden="1" x14ac:dyDescent="0.3">
      <c r="A28410">
        <v>28408</v>
      </c>
      <c r="B28410" t="s">
        <v>36913</v>
      </c>
      <c r="C28410" t="s">
        <v>225</v>
      </c>
      <c r="D28410">
        <v>115119801.889102</v>
      </c>
    </row>
    <row r="28411" spans="1:4" hidden="1" x14ac:dyDescent="0.3">
      <c r="A28411">
        <v>28409</v>
      </c>
      <c r="B28411" t="s">
        <v>36914</v>
      </c>
      <c r="C28411" t="s">
        <v>227</v>
      </c>
      <c r="D28411">
        <v>342.28161035478098</v>
      </c>
    </row>
    <row r="28412" spans="1:4" hidden="1" x14ac:dyDescent="0.3">
      <c r="A28412">
        <v>28410</v>
      </c>
      <c r="B28412" s="1" t="s">
        <v>36915</v>
      </c>
      <c r="C28412" t="s">
        <v>229</v>
      </c>
      <c r="D28412" s="1" t="s">
        <v>36916</v>
      </c>
    </row>
    <row r="28413" spans="1:4" hidden="1" x14ac:dyDescent="0.3">
      <c r="A28413">
        <v>28411</v>
      </c>
      <c r="B28413" t="s">
        <v>36917</v>
      </c>
      <c r="C28413" t="s">
        <v>112</v>
      </c>
      <c r="D28413">
        <v>-110.51229362177401</v>
      </c>
    </row>
    <row r="28414" spans="1:4" hidden="1" x14ac:dyDescent="0.3">
      <c r="A28414">
        <v>28412</v>
      </c>
      <c r="B28414" t="s">
        <v>36918</v>
      </c>
      <c r="C28414" t="s">
        <v>114</v>
      </c>
      <c r="D28414">
        <v>-10.244475269120301</v>
      </c>
    </row>
    <row r="28415" spans="1:4" hidden="1" x14ac:dyDescent="0.3">
      <c r="A28415">
        <v>28413</v>
      </c>
      <c r="B28415" s="1" t="s">
        <v>36919</v>
      </c>
      <c r="C28415" t="s">
        <v>116</v>
      </c>
      <c r="D28415" s="1" t="s">
        <v>36920</v>
      </c>
    </row>
    <row r="28416" spans="1:4" hidden="1" x14ac:dyDescent="0.3">
      <c r="A28416">
        <v>28414</v>
      </c>
      <c r="B28416" t="s">
        <v>36921</v>
      </c>
      <c r="C28416" t="s">
        <v>119</v>
      </c>
      <c r="D28416">
        <v>109886004.11222599</v>
      </c>
    </row>
    <row r="28417" spans="1:4" hidden="1" x14ac:dyDescent="0.3">
      <c r="A28417">
        <v>28415</v>
      </c>
      <c r="B28417" t="s">
        <v>36922</v>
      </c>
      <c r="C28417" t="s">
        <v>121</v>
      </c>
      <c r="D28417">
        <v>35634658.643869802</v>
      </c>
    </row>
    <row r="28418" spans="1:4" hidden="1" x14ac:dyDescent="0.3">
      <c r="A28418">
        <v>28416</v>
      </c>
      <c r="B28418" s="1" t="s">
        <v>36923</v>
      </c>
      <c r="C28418" t="s">
        <v>123</v>
      </c>
      <c r="D28418" s="1" t="s">
        <v>36924</v>
      </c>
    </row>
    <row r="28419" spans="1:4" hidden="1" x14ac:dyDescent="0.3">
      <c r="A28419">
        <v>28417</v>
      </c>
      <c r="B28419" t="s">
        <v>36925</v>
      </c>
      <c r="C28419" t="s">
        <v>126</v>
      </c>
      <c r="D28419">
        <v>0.95456596295574003</v>
      </c>
    </row>
    <row r="28420" spans="1:4" hidden="1" x14ac:dyDescent="0.3">
      <c r="A28420">
        <v>28418</v>
      </c>
      <c r="B28420" t="s">
        <v>36926</v>
      </c>
      <c r="C28420" t="s">
        <v>128</v>
      </c>
      <c r="D28420">
        <v>0.30955381914010299</v>
      </c>
    </row>
    <row r="28421" spans="1:4" hidden="1" x14ac:dyDescent="0.3">
      <c r="A28421">
        <v>28419</v>
      </c>
      <c r="B28421" s="1" t="s">
        <v>36927</v>
      </c>
      <c r="C28421" t="s">
        <v>130</v>
      </c>
      <c r="D28421" s="1" t="s">
        <v>36928</v>
      </c>
    </row>
    <row r="28422" spans="1:4" hidden="1" x14ac:dyDescent="0.3">
      <c r="A28422">
        <v>28420</v>
      </c>
      <c r="B28422" s="1" t="s">
        <v>36929</v>
      </c>
      <c r="C28422" t="s">
        <v>4</v>
      </c>
      <c r="D28422" t="s">
        <v>36930</v>
      </c>
    </row>
    <row r="28423" spans="1:4" hidden="1" x14ac:dyDescent="0.3">
      <c r="A28423">
        <v>28421</v>
      </c>
      <c r="B28423" t="s">
        <v>36931</v>
      </c>
      <c r="C28423" t="s">
        <v>7</v>
      </c>
      <c r="D28423">
        <v>1970.18</v>
      </c>
    </row>
    <row r="28424" spans="1:4" hidden="1" x14ac:dyDescent="0.3">
      <c r="A28424">
        <v>28422</v>
      </c>
      <c r="B28424" s="1" t="s">
        <v>36932</v>
      </c>
      <c r="C28424" t="s">
        <v>9</v>
      </c>
      <c r="D28424" s="1" t="s">
        <v>36933</v>
      </c>
    </row>
    <row r="28425" spans="1:4" hidden="1" x14ac:dyDescent="0.3">
      <c r="A28425">
        <v>28423</v>
      </c>
      <c r="B28425" t="s">
        <v>36934</v>
      </c>
      <c r="C28425" t="s">
        <v>14</v>
      </c>
      <c r="D28425">
        <v>100.5390625</v>
      </c>
    </row>
    <row r="28426" spans="1:4" hidden="1" x14ac:dyDescent="0.3">
      <c r="A28426">
        <v>28424</v>
      </c>
      <c r="B28426" t="s">
        <v>36935</v>
      </c>
      <c r="C28426" t="s">
        <v>16</v>
      </c>
      <c r="D28426">
        <v>4.4448476574754503</v>
      </c>
    </row>
    <row r="28427" spans="1:4" hidden="1" x14ac:dyDescent="0.3">
      <c r="A28427">
        <v>28425</v>
      </c>
      <c r="B28427" s="1" t="s">
        <v>36936</v>
      </c>
      <c r="C28427" t="s">
        <v>140</v>
      </c>
      <c r="D28427" s="1" t="s">
        <v>36937</v>
      </c>
    </row>
    <row r="28428" spans="1:4" hidden="1" x14ac:dyDescent="0.3">
      <c r="A28428">
        <v>28426</v>
      </c>
      <c r="B28428" t="s">
        <v>36938</v>
      </c>
      <c r="C28428" t="s">
        <v>22</v>
      </c>
      <c r="D28428">
        <v>61.1</v>
      </c>
    </row>
    <row r="28429" spans="1:4" hidden="1" x14ac:dyDescent="0.3">
      <c r="A28429">
        <v>28427</v>
      </c>
      <c r="B28429" t="s">
        <v>36939</v>
      </c>
      <c r="C28429" t="s">
        <v>24</v>
      </c>
      <c r="D28429">
        <v>6.1141243845029498</v>
      </c>
    </row>
    <row r="28430" spans="1:4" hidden="1" x14ac:dyDescent="0.3">
      <c r="A28430">
        <v>28428</v>
      </c>
      <c r="B28430" s="1" t="s">
        <v>36940</v>
      </c>
      <c r="C28430" t="s">
        <v>145</v>
      </c>
      <c r="D28430" s="1" t="s">
        <v>36941</v>
      </c>
    </row>
    <row r="28431" spans="1:4" hidden="1" x14ac:dyDescent="0.3">
      <c r="A28431">
        <v>28429</v>
      </c>
      <c r="B28431" t="s">
        <v>36942</v>
      </c>
      <c r="C28431" t="s">
        <v>35</v>
      </c>
      <c r="D28431">
        <v>-12.1051231034092</v>
      </c>
    </row>
    <row r="28432" spans="1:4" hidden="1" x14ac:dyDescent="0.3">
      <c r="A28432">
        <v>28430</v>
      </c>
      <c r="B28432" t="s">
        <v>36943</v>
      </c>
      <c r="C28432" t="s">
        <v>149</v>
      </c>
      <c r="D28432">
        <v>0.98632766096894198</v>
      </c>
    </row>
    <row r="28433" spans="1:4" hidden="1" x14ac:dyDescent="0.3">
      <c r="A28433">
        <v>28431</v>
      </c>
      <c r="B28433" s="1" t="s">
        <v>36944</v>
      </c>
      <c r="C28433" t="s">
        <v>151</v>
      </c>
      <c r="D28433" s="1" t="s">
        <v>36945</v>
      </c>
    </row>
    <row r="28434" spans="1:4" hidden="1" x14ac:dyDescent="0.3">
      <c r="A28434">
        <v>28432</v>
      </c>
      <c r="B28434" t="s">
        <v>36946</v>
      </c>
      <c r="C28434" t="s">
        <v>30</v>
      </c>
      <c r="D28434">
        <v>5.3232934216223997</v>
      </c>
    </row>
    <row r="28435" spans="1:4" hidden="1" x14ac:dyDescent="0.3">
      <c r="A28435">
        <v>28433</v>
      </c>
      <c r="B28435" t="s">
        <v>36947</v>
      </c>
      <c r="C28435" t="s">
        <v>32</v>
      </c>
      <c r="D28435">
        <v>7.4976934958404396E-3</v>
      </c>
    </row>
    <row r="28436" spans="1:4" hidden="1" x14ac:dyDescent="0.3">
      <c r="A28436">
        <v>28434</v>
      </c>
      <c r="B28436" s="1" t="s">
        <v>36948</v>
      </c>
      <c r="C28436" t="s">
        <v>155</v>
      </c>
      <c r="D28436" s="1" t="s">
        <v>36949</v>
      </c>
    </row>
    <row r="28437" spans="1:4" hidden="1" x14ac:dyDescent="0.3">
      <c r="A28437">
        <v>28435</v>
      </c>
      <c r="B28437" t="s">
        <v>36950</v>
      </c>
      <c r="C28437" t="s">
        <v>40</v>
      </c>
      <c r="D28437">
        <v>7.7818296817867996</v>
      </c>
    </row>
    <row r="28438" spans="1:4" hidden="1" x14ac:dyDescent="0.3">
      <c r="A28438">
        <v>28436</v>
      </c>
      <c r="B28438" t="s">
        <v>36951</v>
      </c>
      <c r="C28438" t="s">
        <v>42</v>
      </c>
      <c r="D28438">
        <v>6.3641696274412303E-3</v>
      </c>
    </row>
    <row r="28439" spans="1:4" hidden="1" x14ac:dyDescent="0.3">
      <c r="A28439">
        <v>28437</v>
      </c>
      <c r="B28439" s="1" t="s">
        <v>36952</v>
      </c>
      <c r="C28439" t="s">
        <v>159</v>
      </c>
      <c r="D28439" s="1" t="s">
        <v>36953</v>
      </c>
    </row>
    <row r="28440" spans="1:4" hidden="1" x14ac:dyDescent="0.3">
      <c r="A28440">
        <v>28438</v>
      </c>
      <c r="B28440" t="s">
        <v>36954</v>
      </c>
      <c r="C28440" t="s">
        <v>161</v>
      </c>
      <c r="D28440">
        <v>1.0012094725073599</v>
      </c>
    </row>
    <row r="28441" spans="1:4" hidden="1" x14ac:dyDescent="0.3">
      <c r="A28441">
        <v>28439</v>
      </c>
      <c r="B28441" t="s">
        <v>36955</v>
      </c>
      <c r="C28441" t="s">
        <v>163</v>
      </c>
      <c r="D28441">
        <v>0.99999372441009304</v>
      </c>
    </row>
    <row r="28442" spans="1:4" hidden="1" x14ac:dyDescent="0.3">
      <c r="A28442">
        <v>28440</v>
      </c>
      <c r="B28442" s="1" t="s">
        <v>36956</v>
      </c>
      <c r="C28442" t="s">
        <v>165</v>
      </c>
      <c r="D28442" s="1" t="s">
        <v>36957</v>
      </c>
    </row>
    <row r="28443" spans="1:4" hidden="1" x14ac:dyDescent="0.3">
      <c r="A28443">
        <v>28441</v>
      </c>
      <c r="B28443" t="s">
        <v>36958</v>
      </c>
      <c r="C28443" t="s">
        <v>168</v>
      </c>
      <c r="D28443">
        <v>1.00004725030638</v>
      </c>
    </row>
    <row r="28444" spans="1:4" hidden="1" x14ac:dyDescent="0.3">
      <c r="A28444">
        <v>28442</v>
      </c>
      <c r="B28444" t="s">
        <v>36959</v>
      </c>
      <c r="C28444" t="s">
        <v>170</v>
      </c>
      <c r="D28444">
        <v>0.99996377585154905</v>
      </c>
    </row>
    <row r="28445" spans="1:4" hidden="1" x14ac:dyDescent="0.3">
      <c r="A28445">
        <v>28443</v>
      </c>
      <c r="B28445" s="1" t="s">
        <v>36960</v>
      </c>
      <c r="C28445" t="s">
        <v>172</v>
      </c>
      <c r="D28445" s="1" t="s">
        <v>36961</v>
      </c>
    </row>
    <row r="28446" spans="1:4" hidden="1" x14ac:dyDescent="0.3">
      <c r="A28446">
        <v>28444</v>
      </c>
      <c r="B28446" s="1" t="s">
        <v>36962</v>
      </c>
      <c r="C28446" t="s">
        <v>55</v>
      </c>
      <c r="D28446" s="1" t="s">
        <v>36963</v>
      </c>
    </row>
    <row r="28447" spans="1:4" hidden="1" x14ac:dyDescent="0.3">
      <c r="A28447">
        <v>28445</v>
      </c>
      <c r="B28447" s="1" t="s">
        <v>36964</v>
      </c>
      <c r="C28447" t="s">
        <v>52</v>
      </c>
      <c r="D28447" s="1" t="s">
        <v>36965</v>
      </c>
    </row>
    <row r="28448" spans="1:4" hidden="1" x14ac:dyDescent="0.3">
      <c r="A28448">
        <v>28446</v>
      </c>
      <c r="B28448" s="1" t="s">
        <v>36966</v>
      </c>
      <c r="C28448" t="s">
        <v>58</v>
      </c>
      <c r="D28448" s="1" t="s">
        <v>36967</v>
      </c>
    </row>
    <row r="28449" spans="1:4" hidden="1" x14ac:dyDescent="0.3">
      <c r="A28449">
        <v>28447</v>
      </c>
      <c r="B28449" t="s">
        <v>36968</v>
      </c>
      <c r="C28449" t="s">
        <v>61</v>
      </c>
      <c r="D28449">
        <v>167246692.934708</v>
      </c>
    </row>
    <row r="28450" spans="1:4" hidden="1" x14ac:dyDescent="0.3">
      <c r="A28450">
        <v>28448</v>
      </c>
      <c r="B28450" t="s">
        <v>36969</v>
      </c>
      <c r="C28450" t="s">
        <v>63</v>
      </c>
      <c r="D28450">
        <v>110018908.213144</v>
      </c>
    </row>
    <row r="28451" spans="1:4" hidden="1" x14ac:dyDescent="0.3">
      <c r="A28451">
        <v>28449</v>
      </c>
      <c r="B28451" t="s">
        <v>36970</v>
      </c>
      <c r="C28451" t="s">
        <v>65</v>
      </c>
      <c r="D28451">
        <v>35634435.015365697</v>
      </c>
    </row>
    <row r="28452" spans="1:4" hidden="1" x14ac:dyDescent="0.3">
      <c r="A28452">
        <v>28450</v>
      </c>
      <c r="B28452" s="1" t="s">
        <v>36971</v>
      </c>
      <c r="C28452" t="s">
        <v>67</v>
      </c>
      <c r="D28452" s="1" t="s">
        <v>36972</v>
      </c>
    </row>
    <row r="28453" spans="1:4" hidden="1" x14ac:dyDescent="0.3">
      <c r="A28453">
        <v>28451</v>
      </c>
      <c r="B28453" s="1" t="s">
        <v>36973</v>
      </c>
      <c r="C28453" t="s">
        <v>70</v>
      </c>
      <c r="D28453" s="1" t="s">
        <v>36974</v>
      </c>
    </row>
    <row r="28454" spans="1:4" hidden="1" x14ac:dyDescent="0.3">
      <c r="A28454">
        <v>28452</v>
      </c>
      <c r="B28454" t="s">
        <v>36975</v>
      </c>
      <c r="C28454" t="s">
        <v>73</v>
      </c>
      <c r="D28454">
        <v>0.99996869186723303</v>
      </c>
    </row>
    <row r="28455" spans="1:4" hidden="1" x14ac:dyDescent="0.3">
      <c r="A28455">
        <v>28453</v>
      </c>
      <c r="B28455" t="s">
        <v>74</v>
      </c>
      <c r="C28455" t="s">
        <v>75</v>
      </c>
      <c r="D28455">
        <v>2.7397260273972599E-3</v>
      </c>
    </row>
    <row r="28456" spans="1:4" hidden="1" x14ac:dyDescent="0.3">
      <c r="A28456">
        <v>28454</v>
      </c>
      <c r="B28456" t="s">
        <v>76</v>
      </c>
      <c r="C28456" t="s">
        <v>77</v>
      </c>
      <c r="D28456">
        <v>0</v>
      </c>
    </row>
    <row r="28457" spans="1:4" hidden="1" x14ac:dyDescent="0.3">
      <c r="A28457">
        <v>28455</v>
      </c>
      <c r="B28457" t="s">
        <v>78</v>
      </c>
      <c r="C28457" t="s">
        <v>79</v>
      </c>
      <c r="D28457">
        <v>0</v>
      </c>
    </row>
    <row r="28458" spans="1:4" hidden="1" x14ac:dyDescent="0.3">
      <c r="A28458">
        <v>28456</v>
      </c>
      <c r="B28458" s="1" t="s">
        <v>36976</v>
      </c>
      <c r="C28458" t="s">
        <v>81</v>
      </c>
      <c r="D28458" s="1" t="s">
        <v>36977</v>
      </c>
    </row>
    <row r="28459" spans="1:4" hidden="1" x14ac:dyDescent="0.3">
      <c r="A28459">
        <v>28457</v>
      </c>
      <c r="B28459" t="s">
        <v>36978</v>
      </c>
      <c r="C28459" t="s">
        <v>84</v>
      </c>
      <c r="D28459">
        <v>0.99992919879184095</v>
      </c>
    </row>
    <row r="28460" spans="1:4" hidden="1" x14ac:dyDescent="0.3">
      <c r="A28460">
        <v>28458</v>
      </c>
      <c r="B28460" s="1" t="s">
        <v>36979</v>
      </c>
      <c r="C28460" t="s">
        <v>86</v>
      </c>
      <c r="D28460" s="1" t="s">
        <v>36980</v>
      </c>
    </row>
    <row r="28461" spans="1:4" hidden="1" x14ac:dyDescent="0.3">
      <c r="A28461">
        <v>28459</v>
      </c>
      <c r="B28461" t="s">
        <v>36981</v>
      </c>
      <c r="C28461" t="s">
        <v>89</v>
      </c>
      <c r="D28461">
        <v>115124690.941163</v>
      </c>
    </row>
    <row r="28462" spans="1:4" hidden="1" x14ac:dyDescent="0.3">
      <c r="A28462">
        <v>28460</v>
      </c>
      <c r="B28462" s="1" t="s">
        <v>36982</v>
      </c>
      <c r="C28462" t="s">
        <v>91</v>
      </c>
      <c r="D28462" s="1" t="s">
        <v>36916</v>
      </c>
    </row>
    <row r="28463" spans="1:4" hidden="1" x14ac:dyDescent="0.3">
      <c r="A28463">
        <v>28461</v>
      </c>
      <c r="B28463" t="s">
        <v>36983</v>
      </c>
      <c r="C28463" t="s">
        <v>94</v>
      </c>
      <c r="D28463">
        <v>110018908.213144</v>
      </c>
    </row>
    <row r="28464" spans="1:4" hidden="1" x14ac:dyDescent="0.3">
      <c r="A28464">
        <v>28462</v>
      </c>
      <c r="B28464" t="s">
        <v>36984</v>
      </c>
      <c r="C28464" t="s">
        <v>96</v>
      </c>
      <c r="D28464">
        <v>35634435.015365697</v>
      </c>
    </row>
    <row r="28465" spans="1:4" hidden="1" x14ac:dyDescent="0.3">
      <c r="A28465">
        <v>28463</v>
      </c>
      <c r="B28465" t="s">
        <v>36985</v>
      </c>
      <c r="C28465" t="s">
        <v>98</v>
      </c>
      <c r="D28465">
        <v>21593349.7061987</v>
      </c>
    </row>
    <row r="28466" spans="1:4" hidden="1" x14ac:dyDescent="0.3">
      <c r="A28466">
        <v>28464</v>
      </c>
      <c r="B28466" s="1" t="s">
        <v>36986</v>
      </c>
      <c r="C28466" t="s">
        <v>100</v>
      </c>
      <c r="D28466" s="1" t="s">
        <v>36987</v>
      </c>
    </row>
    <row r="28467" spans="1:4" hidden="1" x14ac:dyDescent="0.3">
      <c r="A28467">
        <v>28465</v>
      </c>
      <c r="B28467" t="s">
        <v>36988</v>
      </c>
      <c r="C28467" t="s">
        <v>103</v>
      </c>
      <c r="D28467">
        <v>1.19400213646458E-2</v>
      </c>
    </row>
    <row r="28468" spans="1:4" hidden="1" x14ac:dyDescent="0.3">
      <c r="A28468">
        <v>28466</v>
      </c>
      <c r="B28468" t="s">
        <v>36989</v>
      </c>
      <c r="C28468" t="s">
        <v>105</v>
      </c>
      <c r="D28468" s="2">
        <v>8.4157991563294106E-5</v>
      </c>
    </row>
    <row r="28469" spans="1:4" hidden="1" x14ac:dyDescent="0.3">
      <c r="A28469">
        <v>28467</v>
      </c>
      <c r="B28469" t="s">
        <v>36990</v>
      </c>
      <c r="C28469" t="s">
        <v>107</v>
      </c>
      <c r="D28469">
        <v>2.0180678165034799E-2</v>
      </c>
    </row>
    <row r="28470" spans="1:4" hidden="1" x14ac:dyDescent="0.3">
      <c r="A28470">
        <v>28468</v>
      </c>
      <c r="B28470" s="1" t="s">
        <v>36991</v>
      </c>
      <c r="C28470" t="s">
        <v>109</v>
      </c>
      <c r="D28470" s="1" t="s">
        <v>36992</v>
      </c>
    </row>
    <row r="28471" spans="1:4" x14ac:dyDescent="0.3">
      <c r="A28471">
        <v>28469</v>
      </c>
      <c r="B28471" t="s">
        <v>36993</v>
      </c>
      <c r="C28471" t="s">
        <v>207</v>
      </c>
      <c r="D28471">
        <v>167245010.56302801</v>
      </c>
    </row>
    <row r="28472" spans="1:4" hidden="1" x14ac:dyDescent="0.3">
      <c r="A28472">
        <v>28470</v>
      </c>
      <c r="B28472" t="s">
        <v>36994</v>
      </c>
      <c r="C28472" t="s">
        <v>209</v>
      </c>
      <c r="D28472">
        <v>4345.0620128289402</v>
      </c>
    </row>
    <row r="28473" spans="1:4" hidden="1" x14ac:dyDescent="0.3">
      <c r="A28473">
        <v>28471</v>
      </c>
      <c r="B28473" t="s">
        <v>36995</v>
      </c>
      <c r="C28473" t="s">
        <v>211</v>
      </c>
      <c r="D28473">
        <v>1407.3520238999799</v>
      </c>
    </row>
    <row r="28474" spans="1:4" hidden="1" x14ac:dyDescent="0.3">
      <c r="A28474">
        <v>28472</v>
      </c>
      <c r="B28474" s="1" t="s">
        <v>36996</v>
      </c>
      <c r="C28474" t="s">
        <v>213</v>
      </c>
      <c r="D28474" s="1" t="s">
        <v>36997</v>
      </c>
    </row>
    <row r="28475" spans="1:4" hidden="1" x14ac:dyDescent="0.3">
      <c r="A28475">
        <v>28473</v>
      </c>
      <c r="B28475" t="s">
        <v>36998</v>
      </c>
      <c r="C28475" t="s">
        <v>216</v>
      </c>
      <c r="D28475">
        <v>110013067.71032199</v>
      </c>
    </row>
    <row r="28476" spans="1:4" hidden="1" x14ac:dyDescent="0.3">
      <c r="A28476">
        <v>28474</v>
      </c>
      <c r="B28476" t="s">
        <v>36999</v>
      </c>
      <c r="C28476" t="s">
        <v>218</v>
      </c>
      <c r="D28476">
        <v>35632889.252313599</v>
      </c>
    </row>
    <row r="28477" spans="1:4" hidden="1" x14ac:dyDescent="0.3">
      <c r="A28477">
        <v>28475</v>
      </c>
      <c r="B28477" t="s">
        <v>37000</v>
      </c>
      <c r="C28477" t="s">
        <v>220</v>
      </c>
      <c r="D28477">
        <v>21592448.373783801</v>
      </c>
    </row>
    <row r="28478" spans="1:4" hidden="1" x14ac:dyDescent="0.3">
      <c r="A28478">
        <v>28476</v>
      </c>
      <c r="B28478" s="1" t="s">
        <v>37001</v>
      </c>
      <c r="C28478" t="s">
        <v>222</v>
      </c>
      <c r="D28478" s="1" t="s">
        <v>37002</v>
      </c>
    </row>
    <row r="28479" spans="1:4" hidden="1" x14ac:dyDescent="0.3">
      <c r="A28479">
        <v>28477</v>
      </c>
      <c r="B28479" t="s">
        <v>37003</v>
      </c>
      <c r="C28479" t="s">
        <v>225</v>
      </c>
      <c r="D28479">
        <v>115120144.17071301</v>
      </c>
    </row>
    <row r="28480" spans="1:4" hidden="1" x14ac:dyDescent="0.3">
      <c r="A28480">
        <v>28478</v>
      </c>
      <c r="B28480" t="s">
        <v>37004</v>
      </c>
      <c r="C28480" t="s">
        <v>227</v>
      </c>
      <c r="D28480">
        <v>4546.7704497128698</v>
      </c>
    </row>
    <row r="28481" spans="1:4" hidden="1" x14ac:dyDescent="0.3">
      <c r="A28481">
        <v>28479</v>
      </c>
      <c r="B28481" s="1" t="s">
        <v>37005</v>
      </c>
      <c r="C28481" t="s">
        <v>229</v>
      </c>
      <c r="D28481" s="1" t="s">
        <v>37006</v>
      </c>
    </row>
    <row r="28482" spans="1:4" hidden="1" x14ac:dyDescent="0.3">
      <c r="A28482">
        <v>28480</v>
      </c>
      <c r="B28482" t="s">
        <v>37007</v>
      </c>
      <c r="C28482" t="s">
        <v>112</v>
      </c>
      <c r="D28482">
        <v>-1495.4408087450599</v>
      </c>
    </row>
    <row r="28483" spans="1:4" hidden="1" x14ac:dyDescent="0.3">
      <c r="A28483">
        <v>28481</v>
      </c>
      <c r="B28483" t="s">
        <v>37008</v>
      </c>
      <c r="C28483" t="s">
        <v>114</v>
      </c>
      <c r="D28483">
        <v>-138.411028197268</v>
      </c>
    </row>
    <row r="28484" spans="1:4" hidden="1" x14ac:dyDescent="0.3">
      <c r="A28484">
        <v>28482</v>
      </c>
      <c r="B28484" s="1" t="s">
        <v>37009</v>
      </c>
      <c r="C28484" t="s">
        <v>116</v>
      </c>
      <c r="D28484" s="1" t="s">
        <v>37010</v>
      </c>
    </row>
    <row r="28485" spans="1:4" hidden="1" x14ac:dyDescent="0.3">
      <c r="A28485">
        <v>28483</v>
      </c>
      <c r="B28485" t="s">
        <v>37011</v>
      </c>
      <c r="C28485" t="s">
        <v>119</v>
      </c>
      <c r="D28485">
        <v>110013067.71032199</v>
      </c>
    </row>
    <row r="28486" spans="1:4" hidden="1" x14ac:dyDescent="0.3">
      <c r="A28486">
        <v>28484</v>
      </c>
      <c r="B28486" t="s">
        <v>37012</v>
      </c>
      <c r="C28486" t="s">
        <v>121</v>
      </c>
      <c r="D28486">
        <v>35632889.252313599</v>
      </c>
    </row>
    <row r="28487" spans="1:4" hidden="1" x14ac:dyDescent="0.3">
      <c r="A28487">
        <v>28485</v>
      </c>
      <c r="B28487" s="1" t="s">
        <v>37013</v>
      </c>
      <c r="C28487" t="s">
        <v>123</v>
      </c>
      <c r="D28487" s="1" t="s">
        <v>37014</v>
      </c>
    </row>
    <row r="28488" spans="1:4" hidden="1" x14ac:dyDescent="0.3">
      <c r="A28488">
        <v>28486</v>
      </c>
      <c r="B28488" t="s">
        <v>37015</v>
      </c>
      <c r="C28488" t="s">
        <v>126</v>
      </c>
      <c r="D28488">
        <v>0.95570465197465604</v>
      </c>
    </row>
    <row r="28489" spans="1:4" hidden="1" x14ac:dyDescent="0.3">
      <c r="A28489">
        <v>28487</v>
      </c>
      <c r="B28489" t="s">
        <v>37016</v>
      </c>
      <c r="C28489" t="s">
        <v>128</v>
      </c>
      <c r="D28489">
        <v>0.30954975377473598</v>
      </c>
    </row>
    <row r="28490" spans="1:4" hidden="1" x14ac:dyDescent="0.3">
      <c r="A28490">
        <v>28488</v>
      </c>
      <c r="B28490" s="1" t="s">
        <v>37017</v>
      </c>
      <c r="C28490" t="s">
        <v>130</v>
      </c>
      <c r="D28490" s="1" t="s">
        <v>37018</v>
      </c>
    </row>
    <row r="28491" spans="1:4" hidden="1" x14ac:dyDescent="0.3">
      <c r="A28491">
        <v>28489</v>
      </c>
      <c r="B28491" s="1" t="s">
        <v>37019</v>
      </c>
      <c r="C28491" t="s">
        <v>4</v>
      </c>
      <c r="D28491" t="s">
        <v>37020</v>
      </c>
    </row>
    <row r="28492" spans="1:4" hidden="1" x14ac:dyDescent="0.3">
      <c r="A28492">
        <v>28490</v>
      </c>
      <c r="B28492" t="s">
        <v>37021</v>
      </c>
      <c r="C28492" t="s">
        <v>7</v>
      </c>
      <c r="D28492">
        <v>1942.92</v>
      </c>
    </row>
    <row r="28493" spans="1:4" hidden="1" x14ac:dyDescent="0.3">
      <c r="A28493">
        <v>28491</v>
      </c>
      <c r="B28493" s="1" t="s">
        <v>37022</v>
      </c>
      <c r="C28493" t="s">
        <v>9</v>
      </c>
      <c r="D28493" s="1" t="s">
        <v>37023</v>
      </c>
    </row>
    <row r="28494" spans="1:4" hidden="1" x14ac:dyDescent="0.3">
      <c r="A28494">
        <v>28492</v>
      </c>
      <c r="B28494" t="s">
        <v>37024</v>
      </c>
      <c r="C28494" t="s">
        <v>14</v>
      </c>
      <c r="D28494">
        <v>100.5351563</v>
      </c>
    </row>
    <row r="28495" spans="1:4" hidden="1" x14ac:dyDescent="0.3">
      <c r="A28495">
        <v>28493</v>
      </c>
      <c r="B28495" t="s">
        <v>37025</v>
      </c>
      <c r="C28495" t="s">
        <v>16</v>
      </c>
      <c r="D28495">
        <v>4.4464722921106397</v>
      </c>
    </row>
    <row r="28496" spans="1:4" hidden="1" x14ac:dyDescent="0.3">
      <c r="A28496">
        <v>28494</v>
      </c>
      <c r="B28496" s="1" t="s">
        <v>37026</v>
      </c>
      <c r="C28496" t="s">
        <v>140</v>
      </c>
      <c r="D28496" s="1" t="s">
        <v>37027</v>
      </c>
    </row>
    <row r="28497" spans="1:4" hidden="1" x14ac:dyDescent="0.3">
      <c r="A28497">
        <v>28495</v>
      </c>
      <c r="B28497" t="s">
        <v>37028</v>
      </c>
      <c r="C28497" t="s">
        <v>22</v>
      </c>
      <c r="D28497">
        <v>64.05</v>
      </c>
    </row>
    <row r="28498" spans="1:4" hidden="1" x14ac:dyDescent="0.3">
      <c r="A28498">
        <v>28496</v>
      </c>
      <c r="B28498" t="s">
        <v>37029</v>
      </c>
      <c r="C28498" t="s">
        <v>24</v>
      </c>
      <c r="D28498">
        <v>5.93476449422546</v>
      </c>
    </row>
    <row r="28499" spans="1:4" hidden="1" x14ac:dyDescent="0.3">
      <c r="A28499">
        <v>28497</v>
      </c>
      <c r="B28499" s="1" t="s">
        <v>37030</v>
      </c>
      <c r="C28499" t="s">
        <v>145</v>
      </c>
      <c r="D28499" s="1" t="s">
        <v>37031</v>
      </c>
    </row>
    <row r="28500" spans="1:4" hidden="1" x14ac:dyDescent="0.3">
      <c r="A28500">
        <v>28498</v>
      </c>
      <c r="B28500" t="s">
        <v>37032</v>
      </c>
      <c r="C28500" t="s">
        <v>35</v>
      </c>
      <c r="D28500">
        <v>0.46616444457015399</v>
      </c>
    </row>
    <row r="28501" spans="1:4" hidden="1" x14ac:dyDescent="0.3">
      <c r="A28501">
        <v>28499</v>
      </c>
      <c r="B28501" t="s">
        <v>37033</v>
      </c>
      <c r="C28501" t="s">
        <v>149</v>
      </c>
      <c r="D28501">
        <v>0.98598196715141295</v>
      </c>
    </row>
    <row r="28502" spans="1:4" hidden="1" x14ac:dyDescent="0.3">
      <c r="A28502">
        <v>28500</v>
      </c>
      <c r="B28502" s="1" t="s">
        <v>37034</v>
      </c>
      <c r="C28502" t="s">
        <v>151</v>
      </c>
      <c r="D28502" s="1" t="s">
        <v>37035</v>
      </c>
    </row>
    <row r="28503" spans="1:4" hidden="1" x14ac:dyDescent="0.3">
      <c r="A28503">
        <v>28501</v>
      </c>
      <c r="B28503" t="s">
        <v>37036</v>
      </c>
      <c r="C28503" t="s">
        <v>30</v>
      </c>
      <c r="D28503">
        <v>0.22134082629474799</v>
      </c>
    </row>
    <row r="28504" spans="1:4" hidden="1" x14ac:dyDescent="0.3">
      <c r="A28504">
        <v>28502</v>
      </c>
      <c r="B28504" t="s">
        <v>37037</v>
      </c>
      <c r="C28504" t="s">
        <v>32</v>
      </c>
      <c r="D28504">
        <v>7.5637452346229402E-3</v>
      </c>
    </row>
    <row r="28505" spans="1:4" hidden="1" x14ac:dyDescent="0.3">
      <c r="A28505">
        <v>28503</v>
      </c>
      <c r="B28505" s="1" t="s">
        <v>37038</v>
      </c>
      <c r="C28505" t="s">
        <v>155</v>
      </c>
      <c r="D28505" s="1" t="s">
        <v>37039</v>
      </c>
    </row>
    <row r="28506" spans="1:4" hidden="1" x14ac:dyDescent="0.3">
      <c r="A28506">
        <v>28504</v>
      </c>
      <c r="B28506" t="s">
        <v>37040</v>
      </c>
      <c r="C28506" t="s">
        <v>40</v>
      </c>
      <c r="D28506">
        <v>0.31249472913509702</v>
      </c>
    </row>
    <row r="28507" spans="1:4" hidden="1" x14ac:dyDescent="0.3">
      <c r="A28507">
        <v>28505</v>
      </c>
      <c r="B28507" t="s">
        <v>37041</v>
      </c>
      <c r="C28507" t="s">
        <v>42</v>
      </c>
      <c r="D28507">
        <v>6.6535866391895897E-3</v>
      </c>
    </row>
    <row r="28508" spans="1:4" hidden="1" x14ac:dyDescent="0.3">
      <c r="A28508">
        <v>28506</v>
      </c>
      <c r="B28508" s="1" t="s">
        <v>37042</v>
      </c>
      <c r="C28508" t="s">
        <v>159</v>
      </c>
      <c r="D28508" s="1" t="s">
        <v>37043</v>
      </c>
    </row>
    <row r="28509" spans="1:4" hidden="1" x14ac:dyDescent="0.3">
      <c r="A28509">
        <v>28507</v>
      </c>
      <c r="B28509" t="s">
        <v>37044</v>
      </c>
      <c r="C28509" t="s">
        <v>161</v>
      </c>
      <c r="D28509">
        <v>0.98616370077860904</v>
      </c>
    </row>
    <row r="28510" spans="1:4" hidden="1" x14ac:dyDescent="0.3">
      <c r="A28510">
        <v>28508</v>
      </c>
      <c r="B28510" t="s">
        <v>37045</v>
      </c>
      <c r="C28510" t="s">
        <v>163</v>
      </c>
      <c r="D28510">
        <v>0.99997826747583096</v>
      </c>
    </row>
    <row r="28511" spans="1:4" hidden="1" x14ac:dyDescent="0.3">
      <c r="A28511">
        <v>28509</v>
      </c>
      <c r="B28511" s="1" t="s">
        <v>37046</v>
      </c>
      <c r="C28511" t="s">
        <v>165</v>
      </c>
      <c r="D28511" s="1" t="s">
        <v>37047</v>
      </c>
    </row>
    <row r="28512" spans="1:4" hidden="1" x14ac:dyDescent="0.3">
      <c r="A28512">
        <v>28510</v>
      </c>
      <c r="B28512" t="s">
        <v>37048</v>
      </c>
      <c r="C28512" t="s">
        <v>168</v>
      </c>
      <c r="D28512">
        <v>0.999825963347175</v>
      </c>
    </row>
    <row r="28513" spans="1:4" hidden="1" x14ac:dyDescent="0.3">
      <c r="A28513">
        <v>28511</v>
      </c>
      <c r="B28513" t="s">
        <v>37049</v>
      </c>
      <c r="C28513" t="s">
        <v>170</v>
      </c>
      <c r="D28513">
        <v>1.0000655601885799</v>
      </c>
    </row>
    <row r="28514" spans="1:4" hidden="1" x14ac:dyDescent="0.3">
      <c r="A28514">
        <v>28512</v>
      </c>
      <c r="B28514" s="1" t="s">
        <v>37050</v>
      </c>
      <c r="C28514" t="s">
        <v>172</v>
      </c>
      <c r="D28514" s="1" t="s">
        <v>37051</v>
      </c>
    </row>
    <row r="28515" spans="1:4" hidden="1" x14ac:dyDescent="0.3">
      <c r="A28515">
        <v>28513</v>
      </c>
      <c r="B28515" s="1" t="s">
        <v>37052</v>
      </c>
      <c r="C28515" t="s">
        <v>55</v>
      </c>
      <c r="D28515" s="1" t="s">
        <v>37053</v>
      </c>
    </row>
    <row r="28516" spans="1:4" hidden="1" x14ac:dyDescent="0.3">
      <c r="A28516">
        <v>28514</v>
      </c>
      <c r="B28516" s="1" t="s">
        <v>37054</v>
      </c>
      <c r="C28516" t="s">
        <v>52</v>
      </c>
      <c r="D28516" s="1" t="s">
        <v>37055</v>
      </c>
    </row>
    <row r="28517" spans="1:4" hidden="1" x14ac:dyDescent="0.3">
      <c r="A28517">
        <v>28515</v>
      </c>
      <c r="B28517" s="1" t="s">
        <v>37056</v>
      </c>
      <c r="C28517" t="s">
        <v>58</v>
      </c>
      <c r="D28517" s="1" t="s">
        <v>37057</v>
      </c>
    </row>
    <row r="28518" spans="1:4" hidden="1" x14ac:dyDescent="0.3">
      <c r="A28518">
        <v>28516</v>
      </c>
      <c r="B28518" t="s">
        <v>37058</v>
      </c>
      <c r="C28518" t="s">
        <v>61</v>
      </c>
      <c r="D28518">
        <v>166605521.68376699</v>
      </c>
    </row>
    <row r="28519" spans="1:4" hidden="1" x14ac:dyDescent="0.3">
      <c r="A28519">
        <v>28517</v>
      </c>
      <c r="B28519" t="s">
        <v>37059</v>
      </c>
      <c r="C28519" t="s">
        <v>63</v>
      </c>
      <c r="D28519">
        <v>108490893.98721901</v>
      </c>
    </row>
    <row r="28520" spans="1:4" hidden="1" x14ac:dyDescent="0.3">
      <c r="A28520">
        <v>28518</v>
      </c>
      <c r="B28520" t="s">
        <v>37060</v>
      </c>
      <c r="C28520" t="s">
        <v>65</v>
      </c>
      <c r="D28520">
        <v>35632114.859686702</v>
      </c>
    </row>
    <row r="28521" spans="1:4" hidden="1" x14ac:dyDescent="0.3">
      <c r="A28521">
        <v>28519</v>
      </c>
      <c r="B28521" s="1" t="s">
        <v>37061</v>
      </c>
      <c r="C28521" t="s">
        <v>67</v>
      </c>
      <c r="D28521" s="1" t="s">
        <v>37062</v>
      </c>
    </row>
    <row r="28522" spans="1:4" hidden="1" x14ac:dyDescent="0.3">
      <c r="A28522">
        <v>28520</v>
      </c>
      <c r="B28522" s="1" t="s">
        <v>37063</v>
      </c>
      <c r="C28522" t="s">
        <v>70</v>
      </c>
      <c r="D28522" s="1" t="s">
        <v>37064</v>
      </c>
    </row>
    <row r="28523" spans="1:4" hidden="1" x14ac:dyDescent="0.3">
      <c r="A28523">
        <v>28521</v>
      </c>
      <c r="B28523" t="s">
        <v>37065</v>
      </c>
      <c r="C28523" t="s">
        <v>73</v>
      </c>
      <c r="D28523">
        <v>0.99992919879184095</v>
      </c>
    </row>
    <row r="28524" spans="1:4" hidden="1" x14ac:dyDescent="0.3">
      <c r="A28524">
        <v>28522</v>
      </c>
      <c r="B28524" t="s">
        <v>74</v>
      </c>
      <c r="C28524" t="s">
        <v>75</v>
      </c>
      <c r="D28524">
        <v>2.7397260273972599E-3</v>
      </c>
    </row>
    <row r="28525" spans="1:4" hidden="1" x14ac:dyDescent="0.3">
      <c r="A28525">
        <v>28523</v>
      </c>
      <c r="B28525" t="s">
        <v>76</v>
      </c>
      <c r="C28525" t="s">
        <v>77</v>
      </c>
      <c r="D28525">
        <v>0</v>
      </c>
    </row>
    <row r="28526" spans="1:4" hidden="1" x14ac:dyDescent="0.3">
      <c r="A28526">
        <v>28524</v>
      </c>
      <c r="B28526" t="s">
        <v>78</v>
      </c>
      <c r="C28526" t="s">
        <v>79</v>
      </c>
      <c r="D28526">
        <v>0</v>
      </c>
    </row>
    <row r="28527" spans="1:4" hidden="1" x14ac:dyDescent="0.3">
      <c r="A28527">
        <v>28525</v>
      </c>
      <c r="B28527" s="1" t="s">
        <v>37066</v>
      </c>
      <c r="C28527" t="s">
        <v>81</v>
      </c>
      <c r="D28527" s="1" t="s">
        <v>37067</v>
      </c>
    </row>
    <row r="28528" spans="1:4" hidden="1" x14ac:dyDescent="0.3">
      <c r="A28528">
        <v>28526</v>
      </c>
      <c r="B28528" t="s">
        <v>37068</v>
      </c>
      <c r="C28528" t="s">
        <v>84</v>
      </c>
      <c r="D28528">
        <v>0.99994888066245302</v>
      </c>
    </row>
    <row r="28529" spans="1:4" hidden="1" x14ac:dyDescent="0.3">
      <c r="A28529">
        <v>28527</v>
      </c>
      <c r="B28529" s="1" t="s">
        <v>37069</v>
      </c>
      <c r="C28529" t="s">
        <v>86</v>
      </c>
      <c r="D28529" s="1" t="s">
        <v>37070</v>
      </c>
    </row>
    <row r="28530" spans="1:4" hidden="1" x14ac:dyDescent="0.3">
      <c r="A28530">
        <v>28528</v>
      </c>
      <c r="B28530" t="s">
        <v>37071</v>
      </c>
      <c r="C28530" t="s">
        <v>89</v>
      </c>
      <c r="D28530">
        <v>115122424.956055</v>
      </c>
    </row>
    <row r="28531" spans="1:4" hidden="1" x14ac:dyDescent="0.3">
      <c r="A28531">
        <v>28529</v>
      </c>
      <c r="B28531" s="1" t="s">
        <v>37072</v>
      </c>
      <c r="C28531" t="s">
        <v>91</v>
      </c>
      <c r="D28531" s="1" t="s">
        <v>37006</v>
      </c>
    </row>
    <row r="28532" spans="1:4" hidden="1" x14ac:dyDescent="0.3">
      <c r="A28532">
        <v>28530</v>
      </c>
      <c r="B28532" t="s">
        <v>37073</v>
      </c>
      <c r="C28532" t="s">
        <v>94</v>
      </c>
      <c r="D28532">
        <v>108490893.98721901</v>
      </c>
    </row>
    <row r="28533" spans="1:4" hidden="1" x14ac:dyDescent="0.3">
      <c r="A28533">
        <v>28531</v>
      </c>
      <c r="B28533" t="s">
        <v>37074</v>
      </c>
      <c r="C28533" t="s">
        <v>96</v>
      </c>
      <c r="D28533">
        <v>35632114.859686702</v>
      </c>
    </row>
    <row r="28534" spans="1:4" hidden="1" x14ac:dyDescent="0.3">
      <c r="A28534">
        <v>28532</v>
      </c>
      <c r="B28534" t="s">
        <v>37075</v>
      </c>
      <c r="C28534" t="s">
        <v>98</v>
      </c>
      <c r="D28534">
        <v>22482512.836861301</v>
      </c>
    </row>
    <row r="28535" spans="1:4" hidden="1" x14ac:dyDescent="0.3">
      <c r="A28535">
        <v>28533</v>
      </c>
      <c r="B28535" s="1" t="s">
        <v>37076</v>
      </c>
      <c r="C28535" t="s">
        <v>100</v>
      </c>
      <c r="D28535" s="1" t="s">
        <v>37077</v>
      </c>
    </row>
    <row r="28536" spans="1:4" hidden="1" x14ac:dyDescent="0.3">
      <c r="A28536">
        <v>28534</v>
      </c>
      <c r="B28536" t="s">
        <v>37078</v>
      </c>
      <c r="C28536" t="s">
        <v>103</v>
      </c>
      <c r="D28536">
        <v>1.1715127065088701E-2</v>
      </c>
    </row>
    <row r="28537" spans="1:4" hidden="1" x14ac:dyDescent="0.3">
      <c r="A28537">
        <v>28535</v>
      </c>
      <c r="B28537" t="s">
        <v>37079</v>
      </c>
      <c r="C28537" t="s">
        <v>105</v>
      </c>
      <c r="D28537" s="2">
        <v>8.4048868865320897E-5</v>
      </c>
    </row>
    <row r="28538" spans="1:4" hidden="1" x14ac:dyDescent="0.3">
      <c r="A28538">
        <v>28536</v>
      </c>
      <c r="B28538" t="s">
        <v>37080</v>
      </c>
      <c r="C28538" t="s">
        <v>107</v>
      </c>
      <c r="D28538">
        <v>2.05913512512991E-2</v>
      </c>
    </row>
    <row r="28539" spans="1:4" hidden="1" x14ac:dyDescent="0.3">
      <c r="A28539">
        <v>28537</v>
      </c>
      <c r="B28539" s="1" t="s">
        <v>37081</v>
      </c>
      <c r="C28539" t="s">
        <v>109</v>
      </c>
      <c r="D28539" s="1" t="s">
        <v>37082</v>
      </c>
    </row>
    <row r="28540" spans="1:4" x14ac:dyDescent="0.3">
      <c r="A28540">
        <v>28538</v>
      </c>
      <c r="B28540" t="s">
        <v>37083</v>
      </c>
      <c r="C28540" t="s">
        <v>207</v>
      </c>
      <c r="D28540">
        <v>166606356.715671</v>
      </c>
    </row>
    <row r="28541" spans="1:4" hidden="1" x14ac:dyDescent="0.3">
      <c r="A28541">
        <v>28539</v>
      </c>
      <c r="B28541" t="s">
        <v>37084</v>
      </c>
      <c r="C28541" t="s">
        <v>209</v>
      </c>
      <c r="D28541">
        <v>-2135.4694519054601</v>
      </c>
    </row>
    <row r="28542" spans="1:4" hidden="1" x14ac:dyDescent="0.3">
      <c r="A28542">
        <v>28540</v>
      </c>
      <c r="B28542" t="s">
        <v>37085</v>
      </c>
      <c r="C28542" t="s">
        <v>211</v>
      </c>
      <c r="D28542">
        <v>-701.35771931285001</v>
      </c>
    </row>
    <row r="28543" spans="1:4" hidden="1" x14ac:dyDescent="0.3">
      <c r="A28543">
        <v>28541</v>
      </c>
      <c r="B28543" s="1" t="s">
        <v>37086</v>
      </c>
      <c r="C28543" t="s">
        <v>213</v>
      </c>
      <c r="D28543" s="1" t="s">
        <v>37087</v>
      </c>
    </row>
    <row r="28544" spans="1:4" hidden="1" x14ac:dyDescent="0.3">
      <c r="A28544">
        <v>28542</v>
      </c>
      <c r="B28544" t="s">
        <v>37088</v>
      </c>
      <c r="C28544" t="s">
        <v>216</v>
      </c>
      <c r="D28544">
        <v>108493767.191357</v>
      </c>
    </row>
    <row r="28545" spans="1:4" hidden="1" x14ac:dyDescent="0.3">
      <c r="A28545">
        <v>28543</v>
      </c>
      <c r="B28545" t="s">
        <v>37089</v>
      </c>
      <c r="C28545" t="s">
        <v>218</v>
      </c>
      <c r="D28545">
        <v>35632886.740239903</v>
      </c>
    </row>
    <row r="28546" spans="1:4" hidden="1" x14ac:dyDescent="0.3">
      <c r="A28546">
        <v>28544</v>
      </c>
      <c r="B28546" t="s">
        <v>37090</v>
      </c>
      <c r="C28546" t="s">
        <v>220</v>
      </c>
      <c r="D28546">
        <v>22482982.141012799</v>
      </c>
    </row>
    <row r="28547" spans="1:4" hidden="1" x14ac:dyDescent="0.3">
      <c r="A28547">
        <v>28545</v>
      </c>
      <c r="B28547" s="1" t="s">
        <v>37091</v>
      </c>
      <c r="C28547" t="s">
        <v>222</v>
      </c>
      <c r="D28547" s="1" t="s">
        <v>37092</v>
      </c>
    </row>
    <row r="28548" spans="1:4" hidden="1" x14ac:dyDescent="0.3">
      <c r="A28548">
        <v>28546</v>
      </c>
      <c r="B28548" t="s">
        <v>37093</v>
      </c>
      <c r="C28548" t="s">
        <v>225</v>
      </c>
      <c r="D28548">
        <v>115124690.941163</v>
      </c>
    </row>
    <row r="28549" spans="1:4" hidden="1" x14ac:dyDescent="0.3">
      <c r="A28549">
        <v>28547</v>
      </c>
      <c r="B28549" t="s">
        <v>37094</v>
      </c>
      <c r="C28549" t="s">
        <v>227</v>
      </c>
      <c r="D28549">
        <v>-2265.9851070642399</v>
      </c>
    </row>
    <row r="28550" spans="1:4" hidden="1" x14ac:dyDescent="0.3">
      <c r="A28550">
        <v>28548</v>
      </c>
      <c r="B28550" s="1" t="s">
        <v>37095</v>
      </c>
      <c r="C28550" t="s">
        <v>229</v>
      </c>
      <c r="D28550" s="1" t="s">
        <v>37096</v>
      </c>
    </row>
    <row r="28551" spans="1:4" hidden="1" x14ac:dyDescent="0.3">
      <c r="A28551">
        <v>28549</v>
      </c>
      <c r="B28551" t="s">
        <v>37097</v>
      </c>
      <c r="C28551" t="s">
        <v>112</v>
      </c>
      <c r="D28551">
        <v>737.73468568946703</v>
      </c>
    </row>
    <row r="28552" spans="1:4" hidden="1" x14ac:dyDescent="0.3">
      <c r="A28552">
        <v>28550</v>
      </c>
      <c r="B28552" t="s">
        <v>37098</v>
      </c>
      <c r="C28552" t="s">
        <v>114</v>
      </c>
      <c r="D28552">
        <v>70.522833900099499</v>
      </c>
    </row>
    <row r="28553" spans="1:4" hidden="1" x14ac:dyDescent="0.3">
      <c r="A28553">
        <v>28551</v>
      </c>
      <c r="B28553" s="1" t="s">
        <v>37099</v>
      </c>
      <c r="C28553" t="s">
        <v>116</v>
      </c>
      <c r="D28553" s="1" t="s">
        <v>37100</v>
      </c>
    </row>
    <row r="28554" spans="1:4" hidden="1" x14ac:dyDescent="0.3">
      <c r="A28554">
        <v>28552</v>
      </c>
      <c r="B28554" t="s">
        <v>37101</v>
      </c>
      <c r="C28554" t="s">
        <v>119</v>
      </c>
      <c r="D28554">
        <v>108493767.191357</v>
      </c>
    </row>
    <row r="28555" spans="1:4" hidden="1" x14ac:dyDescent="0.3">
      <c r="A28555">
        <v>28553</v>
      </c>
      <c r="B28555" t="s">
        <v>37102</v>
      </c>
      <c r="C28555" t="s">
        <v>121</v>
      </c>
      <c r="D28555">
        <v>35632886.740239903</v>
      </c>
    </row>
    <row r="28556" spans="1:4" hidden="1" x14ac:dyDescent="0.3">
      <c r="A28556">
        <v>28554</v>
      </c>
      <c r="B28556" s="1" t="s">
        <v>37103</v>
      </c>
      <c r="C28556" t="s">
        <v>123</v>
      </c>
      <c r="D28556" s="1" t="s">
        <v>37104</v>
      </c>
    </row>
    <row r="28557" spans="1:4" hidden="1" x14ac:dyDescent="0.3">
      <c r="A28557">
        <v>28555</v>
      </c>
      <c r="B28557" t="s">
        <v>37105</v>
      </c>
      <c r="C28557" t="s">
        <v>126</v>
      </c>
      <c r="D28557">
        <v>0.94245042238457699</v>
      </c>
    </row>
    <row r="28558" spans="1:4" hidden="1" x14ac:dyDescent="0.3">
      <c r="A28558">
        <v>28556</v>
      </c>
      <c r="B28558" t="s">
        <v>37106</v>
      </c>
      <c r="C28558" t="s">
        <v>128</v>
      </c>
      <c r="D28558">
        <v>0.30953141390960998</v>
      </c>
    </row>
    <row r="28559" spans="1:4" hidden="1" x14ac:dyDescent="0.3">
      <c r="A28559">
        <v>28557</v>
      </c>
      <c r="B28559" s="1" t="s">
        <v>37107</v>
      </c>
      <c r="C28559" t="s">
        <v>130</v>
      </c>
      <c r="D28559" s="1" t="s">
        <v>37108</v>
      </c>
    </row>
    <row r="28560" spans="1:4" hidden="1" x14ac:dyDescent="0.3">
      <c r="A28560">
        <v>28558</v>
      </c>
      <c r="B28560" s="1" t="s">
        <v>37109</v>
      </c>
      <c r="C28560" t="s">
        <v>4</v>
      </c>
      <c r="D28560" t="s">
        <v>37110</v>
      </c>
    </row>
    <row r="28561" spans="1:4" hidden="1" x14ac:dyDescent="0.3">
      <c r="A28561">
        <v>28559</v>
      </c>
      <c r="B28561" t="s">
        <v>37111</v>
      </c>
      <c r="C28561" t="s">
        <v>7</v>
      </c>
      <c r="D28561">
        <v>1930.91</v>
      </c>
    </row>
    <row r="28562" spans="1:4" hidden="1" x14ac:dyDescent="0.3">
      <c r="A28562">
        <v>28560</v>
      </c>
      <c r="B28562" s="1" t="s">
        <v>37112</v>
      </c>
      <c r="C28562" t="s">
        <v>9</v>
      </c>
      <c r="D28562" s="1" t="s">
        <v>37113</v>
      </c>
    </row>
    <row r="28563" spans="1:4" hidden="1" x14ac:dyDescent="0.3">
      <c r="A28563">
        <v>28561</v>
      </c>
      <c r="B28563" t="s">
        <v>37114</v>
      </c>
      <c r="C28563" t="s">
        <v>14</v>
      </c>
      <c r="D28563">
        <v>100.5273438</v>
      </c>
    </row>
    <row r="28564" spans="1:4" hidden="1" x14ac:dyDescent="0.3">
      <c r="A28564">
        <v>28562</v>
      </c>
      <c r="B28564" t="s">
        <v>37115</v>
      </c>
      <c r="C28564" t="s">
        <v>16</v>
      </c>
      <c r="D28564">
        <v>4.4489099502272396</v>
      </c>
    </row>
    <row r="28565" spans="1:4" hidden="1" x14ac:dyDescent="0.3">
      <c r="A28565">
        <v>28563</v>
      </c>
      <c r="B28565" s="1" t="s">
        <v>37116</v>
      </c>
      <c r="C28565" t="s">
        <v>140</v>
      </c>
      <c r="D28565" s="1" t="s">
        <v>37117</v>
      </c>
    </row>
    <row r="28566" spans="1:4" hidden="1" x14ac:dyDescent="0.3">
      <c r="A28566">
        <v>28564</v>
      </c>
      <c r="B28566" t="s">
        <v>37118</v>
      </c>
      <c r="C28566" t="s">
        <v>22</v>
      </c>
      <c r="D28566">
        <v>64.3</v>
      </c>
    </row>
    <row r="28567" spans="1:4" hidden="1" x14ac:dyDescent="0.3">
      <c r="A28567">
        <v>28565</v>
      </c>
      <c r="B28567" t="s">
        <v>37119</v>
      </c>
      <c r="C28567" t="s">
        <v>24</v>
      </c>
      <c r="D28567">
        <v>5.9700734414976697</v>
      </c>
    </row>
    <row r="28568" spans="1:4" hidden="1" x14ac:dyDescent="0.3">
      <c r="A28568">
        <v>28566</v>
      </c>
      <c r="B28568" s="1" t="s">
        <v>37120</v>
      </c>
      <c r="C28568" t="s">
        <v>145</v>
      </c>
      <c r="D28568" s="1" t="s">
        <v>37121</v>
      </c>
    </row>
    <row r="28569" spans="1:4" hidden="1" x14ac:dyDescent="0.3">
      <c r="A28569">
        <v>28567</v>
      </c>
      <c r="B28569" t="s">
        <v>37122</v>
      </c>
      <c r="C28569" t="s">
        <v>35</v>
      </c>
      <c r="D28569">
        <v>0.46622410846566298</v>
      </c>
    </row>
    <row r="28570" spans="1:4" hidden="1" x14ac:dyDescent="0.3">
      <c r="A28570">
        <v>28568</v>
      </c>
      <c r="B28570" t="s">
        <v>37123</v>
      </c>
      <c r="C28570" t="s">
        <v>149</v>
      </c>
      <c r="D28570">
        <v>0.98631871953466699</v>
      </c>
    </row>
    <row r="28571" spans="1:4" hidden="1" x14ac:dyDescent="0.3">
      <c r="A28571">
        <v>28569</v>
      </c>
      <c r="B28571" s="1" t="s">
        <v>37124</v>
      </c>
      <c r="C28571" t="s">
        <v>151</v>
      </c>
      <c r="D28571" s="1" t="s">
        <v>37125</v>
      </c>
    </row>
    <row r="28572" spans="1:4" hidden="1" x14ac:dyDescent="0.3">
      <c r="A28572">
        <v>28570</v>
      </c>
      <c r="B28572" t="s">
        <v>37126</v>
      </c>
      <c r="C28572" t="s">
        <v>30</v>
      </c>
      <c r="D28572">
        <v>0.229951252868801</v>
      </c>
    </row>
    <row r="28573" spans="1:4" hidden="1" x14ac:dyDescent="0.3">
      <c r="A28573">
        <v>28571</v>
      </c>
      <c r="B28573" t="s">
        <v>37127</v>
      </c>
      <c r="C28573" t="s">
        <v>32</v>
      </c>
      <c r="D28573">
        <v>7.3896905068484399E-3</v>
      </c>
    </row>
    <row r="28574" spans="1:4" hidden="1" x14ac:dyDescent="0.3">
      <c r="A28574">
        <v>28572</v>
      </c>
      <c r="B28574" s="1" t="s">
        <v>37128</v>
      </c>
      <c r="C28574" t="s">
        <v>155</v>
      </c>
      <c r="D28574" s="1" t="s">
        <v>37129</v>
      </c>
    </row>
    <row r="28575" spans="1:4" hidden="1" x14ac:dyDescent="0.3">
      <c r="A28575">
        <v>28573</v>
      </c>
      <c r="B28575" t="s">
        <v>37130</v>
      </c>
      <c r="C28575" t="s">
        <v>40</v>
      </c>
      <c r="D28575">
        <v>0.303824638665535</v>
      </c>
    </row>
    <row r="28576" spans="1:4" hidden="1" x14ac:dyDescent="0.3">
      <c r="A28576">
        <v>28574</v>
      </c>
      <c r="B28576" t="s">
        <v>37131</v>
      </c>
      <c r="C28576" t="s">
        <v>42</v>
      </c>
      <c r="D28576">
        <v>6.4813637420131102E-3</v>
      </c>
    </row>
    <row r="28577" spans="1:4" hidden="1" x14ac:dyDescent="0.3">
      <c r="A28577">
        <v>28575</v>
      </c>
      <c r="B28577" s="1" t="s">
        <v>37132</v>
      </c>
      <c r="C28577" t="s">
        <v>159</v>
      </c>
      <c r="D28577" s="1" t="s">
        <v>37133</v>
      </c>
    </row>
    <row r="28578" spans="1:4" hidden="1" x14ac:dyDescent="0.3">
      <c r="A28578">
        <v>28576</v>
      </c>
      <c r="B28578" t="s">
        <v>37134</v>
      </c>
      <c r="C28578" t="s">
        <v>161</v>
      </c>
      <c r="D28578">
        <v>0.99381858233998299</v>
      </c>
    </row>
    <row r="28579" spans="1:4" hidden="1" x14ac:dyDescent="0.3">
      <c r="A28579">
        <v>28577</v>
      </c>
      <c r="B28579" t="s">
        <v>37135</v>
      </c>
      <c r="C28579" t="s">
        <v>163</v>
      </c>
      <c r="D28579">
        <v>0.99994880207179604</v>
      </c>
    </row>
    <row r="28580" spans="1:4" hidden="1" x14ac:dyDescent="0.3">
      <c r="A28580">
        <v>28578</v>
      </c>
      <c r="B28580" s="1" t="s">
        <v>37136</v>
      </c>
      <c r="C28580" t="s">
        <v>165</v>
      </c>
      <c r="D28580" s="1" t="s">
        <v>37137</v>
      </c>
    </row>
    <row r="28581" spans="1:4" hidden="1" x14ac:dyDescent="0.3">
      <c r="A28581">
        <v>28579</v>
      </c>
      <c r="B28581" t="s">
        <v>37138</v>
      </c>
      <c r="C28581" t="s">
        <v>168</v>
      </c>
      <c r="D28581">
        <v>1.0001695646732001</v>
      </c>
    </row>
    <row r="28582" spans="1:4" hidden="1" x14ac:dyDescent="0.3">
      <c r="A28582">
        <v>28580</v>
      </c>
      <c r="B28582" t="s">
        <v>37139</v>
      </c>
      <c r="C28582" t="s">
        <v>170</v>
      </c>
      <c r="D28582">
        <v>0.99982725189488197</v>
      </c>
    </row>
    <row r="28583" spans="1:4" hidden="1" x14ac:dyDescent="0.3">
      <c r="A28583">
        <v>28581</v>
      </c>
      <c r="B28583" s="1" t="s">
        <v>37140</v>
      </c>
      <c r="C28583" t="s">
        <v>172</v>
      </c>
      <c r="D28583" s="1" t="s">
        <v>37141</v>
      </c>
    </row>
    <row r="28584" spans="1:4" hidden="1" x14ac:dyDescent="0.3">
      <c r="A28584">
        <v>28582</v>
      </c>
      <c r="B28584" s="1" t="s">
        <v>37142</v>
      </c>
      <c r="C28584" t="s">
        <v>55</v>
      </c>
      <c r="D28584" s="1" t="s">
        <v>37143</v>
      </c>
    </row>
    <row r="28585" spans="1:4" hidden="1" x14ac:dyDescent="0.3">
      <c r="A28585">
        <v>28583</v>
      </c>
      <c r="B28585" s="1" t="s">
        <v>37144</v>
      </c>
      <c r="C28585" t="s">
        <v>52</v>
      </c>
      <c r="D28585" s="1" t="s">
        <v>37145</v>
      </c>
    </row>
    <row r="28586" spans="1:4" hidden="1" x14ac:dyDescent="0.3">
      <c r="A28586">
        <v>28584</v>
      </c>
      <c r="B28586" s="1" t="s">
        <v>37146</v>
      </c>
      <c r="C28586" t="s">
        <v>58</v>
      </c>
      <c r="D28586" s="1" t="s">
        <v>37147</v>
      </c>
    </row>
    <row r="28587" spans="1:4" hidden="1" x14ac:dyDescent="0.3">
      <c r="A28587">
        <v>28585</v>
      </c>
      <c r="B28587" t="s">
        <v>37148</v>
      </c>
      <c r="C28587" t="s">
        <v>61</v>
      </c>
      <c r="D28587">
        <v>166028823.488507</v>
      </c>
    </row>
    <row r="28588" spans="1:4" hidden="1" x14ac:dyDescent="0.3">
      <c r="A28588">
        <v>28586</v>
      </c>
      <c r="B28588" t="s">
        <v>37149</v>
      </c>
      <c r="C28588" t="s">
        <v>63</v>
      </c>
      <c r="D28588">
        <v>107823121.90283801</v>
      </c>
    </row>
    <row r="28589" spans="1:4" hidden="1" x14ac:dyDescent="0.3">
      <c r="A28589">
        <v>28587</v>
      </c>
      <c r="B28589" t="s">
        <v>37150</v>
      </c>
      <c r="C28589" t="s">
        <v>65</v>
      </c>
      <c r="D28589">
        <v>35631062.410262898</v>
      </c>
    </row>
    <row r="28590" spans="1:4" hidden="1" x14ac:dyDescent="0.3">
      <c r="A28590">
        <v>28588</v>
      </c>
      <c r="B28590" s="1" t="s">
        <v>37151</v>
      </c>
      <c r="C28590" t="s">
        <v>67</v>
      </c>
      <c r="D28590" s="1" t="s">
        <v>37152</v>
      </c>
    </row>
    <row r="28591" spans="1:4" hidden="1" x14ac:dyDescent="0.3">
      <c r="A28591">
        <v>28589</v>
      </c>
      <c r="B28591" s="1" t="s">
        <v>37153</v>
      </c>
      <c r="C28591" t="s">
        <v>70</v>
      </c>
      <c r="D28591" s="1" t="s">
        <v>37154</v>
      </c>
    </row>
    <row r="28592" spans="1:4" hidden="1" x14ac:dyDescent="0.3">
      <c r="A28592">
        <v>28590</v>
      </c>
      <c r="B28592" t="s">
        <v>37155</v>
      </c>
      <c r="C28592" t="s">
        <v>73</v>
      </c>
      <c r="D28592">
        <v>0.99994888066245302</v>
      </c>
    </row>
    <row r="28593" spans="1:4" hidden="1" x14ac:dyDescent="0.3">
      <c r="A28593">
        <v>28591</v>
      </c>
      <c r="B28593" t="s">
        <v>74</v>
      </c>
      <c r="C28593" t="s">
        <v>75</v>
      </c>
      <c r="D28593">
        <v>2.7397260273972599E-3</v>
      </c>
    </row>
    <row r="28594" spans="1:4" hidden="1" x14ac:dyDescent="0.3">
      <c r="A28594">
        <v>28592</v>
      </c>
      <c r="B28594" t="s">
        <v>76</v>
      </c>
      <c r="C28594" t="s">
        <v>77</v>
      </c>
      <c r="D28594">
        <v>0</v>
      </c>
    </row>
    <row r="28595" spans="1:4" hidden="1" x14ac:dyDescent="0.3">
      <c r="A28595">
        <v>28593</v>
      </c>
      <c r="B28595" t="s">
        <v>78</v>
      </c>
      <c r="C28595" t="s">
        <v>79</v>
      </c>
      <c r="D28595">
        <v>0</v>
      </c>
    </row>
    <row r="28596" spans="1:4" hidden="1" x14ac:dyDescent="0.3">
      <c r="A28596">
        <v>28594</v>
      </c>
      <c r="B28596" s="1" t="s">
        <v>37156</v>
      </c>
      <c r="C28596" t="s">
        <v>81</v>
      </c>
      <c r="D28596" s="1" t="s">
        <v>37157</v>
      </c>
    </row>
    <row r="28597" spans="1:4" hidden="1" x14ac:dyDescent="0.3">
      <c r="A28597">
        <v>28595</v>
      </c>
      <c r="B28597" t="s">
        <v>37158</v>
      </c>
      <c r="C28597" t="s">
        <v>84</v>
      </c>
      <c r="D28597">
        <v>0.99994397676389402</v>
      </c>
    </row>
    <row r="28598" spans="1:4" hidden="1" x14ac:dyDescent="0.3">
      <c r="A28598">
        <v>28596</v>
      </c>
      <c r="B28598" s="1" t="s">
        <v>37159</v>
      </c>
      <c r="C28598" t="s">
        <v>86</v>
      </c>
      <c r="D28598" s="1" t="s">
        <v>37160</v>
      </c>
    </row>
    <row r="28599" spans="1:4" hidden="1" x14ac:dyDescent="0.3">
      <c r="A28599">
        <v>28597</v>
      </c>
      <c r="B28599" t="s">
        <v>37161</v>
      </c>
      <c r="C28599" t="s">
        <v>89</v>
      </c>
      <c r="D28599">
        <v>115122989.53637899</v>
      </c>
    </row>
    <row r="28600" spans="1:4" hidden="1" x14ac:dyDescent="0.3">
      <c r="A28600">
        <v>28598</v>
      </c>
      <c r="B28600" s="1" t="s">
        <v>37162</v>
      </c>
      <c r="C28600" t="s">
        <v>91</v>
      </c>
      <c r="D28600" s="1" t="s">
        <v>37096</v>
      </c>
    </row>
    <row r="28601" spans="1:4" hidden="1" x14ac:dyDescent="0.3">
      <c r="A28601">
        <v>28599</v>
      </c>
      <c r="B28601" t="s">
        <v>37163</v>
      </c>
      <c r="C28601" t="s">
        <v>94</v>
      </c>
      <c r="D28601">
        <v>107823121.90283801</v>
      </c>
    </row>
    <row r="28602" spans="1:4" hidden="1" x14ac:dyDescent="0.3">
      <c r="A28602">
        <v>28600</v>
      </c>
      <c r="B28602" t="s">
        <v>37164</v>
      </c>
      <c r="C28602" t="s">
        <v>96</v>
      </c>
      <c r="D28602">
        <v>35631062.410262898</v>
      </c>
    </row>
    <row r="28603" spans="1:4" hidden="1" x14ac:dyDescent="0.3">
      <c r="A28603">
        <v>28601</v>
      </c>
      <c r="B28603" t="s">
        <v>37165</v>
      </c>
      <c r="C28603" t="s">
        <v>98</v>
      </c>
      <c r="D28603">
        <v>22574639.175405201</v>
      </c>
    </row>
    <row r="28604" spans="1:4" hidden="1" x14ac:dyDescent="0.3">
      <c r="A28604">
        <v>28602</v>
      </c>
      <c r="B28604" s="1" t="s">
        <v>37166</v>
      </c>
      <c r="C28604" t="s">
        <v>100</v>
      </c>
      <c r="D28604" s="1" t="s">
        <v>37167</v>
      </c>
    </row>
    <row r="28605" spans="1:4" hidden="1" x14ac:dyDescent="0.3">
      <c r="A28605">
        <v>28603</v>
      </c>
      <c r="B28605" t="s">
        <v>37168</v>
      </c>
      <c r="C28605" t="s">
        <v>103</v>
      </c>
      <c r="D28605">
        <v>1.17797091771609E-2</v>
      </c>
    </row>
    <row r="28606" spans="1:4" hidden="1" x14ac:dyDescent="0.3">
      <c r="A28606">
        <v>28604</v>
      </c>
      <c r="B28606" t="s">
        <v>37169</v>
      </c>
      <c r="C28606" t="s">
        <v>105</v>
      </c>
      <c r="D28606" s="2">
        <v>8.2454794485162995E-5</v>
      </c>
    </row>
    <row r="28607" spans="1:4" hidden="1" x14ac:dyDescent="0.3">
      <c r="A28607">
        <v>28605</v>
      </c>
      <c r="B28607" t="s">
        <v>37170</v>
      </c>
      <c r="C28607" t="s">
        <v>107</v>
      </c>
      <c r="D28607">
        <v>2.0384151716485201E-2</v>
      </c>
    </row>
    <row r="28608" spans="1:4" hidden="1" x14ac:dyDescent="0.3">
      <c r="A28608">
        <v>28606</v>
      </c>
      <c r="B28608" s="1" t="s">
        <v>37171</v>
      </c>
      <c r="C28608" t="s">
        <v>109</v>
      </c>
      <c r="D28608" s="1" t="s">
        <v>37172</v>
      </c>
    </row>
    <row r="28609" spans="1:4" x14ac:dyDescent="0.3">
      <c r="A28609">
        <v>28607</v>
      </c>
      <c r="B28609" t="s">
        <v>37173</v>
      </c>
      <c r="C28609" t="s">
        <v>207</v>
      </c>
      <c r="D28609">
        <v>166028615.78821501</v>
      </c>
    </row>
    <row r="28610" spans="1:4" hidden="1" x14ac:dyDescent="0.3">
      <c r="A28610">
        <v>28608</v>
      </c>
      <c r="B28610" t="s">
        <v>37174</v>
      </c>
      <c r="C28610" t="s">
        <v>209</v>
      </c>
      <c r="D28610">
        <v>528.77984156545097</v>
      </c>
    </row>
    <row r="28611" spans="1:4" hidden="1" x14ac:dyDescent="0.3">
      <c r="A28611">
        <v>28609</v>
      </c>
      <c r="B28611" t="s">
        <v>37175</v>
      </c>
      <c r="C28611" t="s">
        <v>211</v>
      </c>
      <c r="D28611">
        <v>174.739922536823</v>
      </c>
    </row>
    <row r="28612" spans="1:4" hidden="1" x14ac:dyDescent="0.3">
      <c r="A28612">
        <v>28610</v>
      </c>
      <c r="B28612" s="1" t="s">
        <v>37176</v>
      </c>
      <c r="C28612" t="s">
        <v>213</v>
      </c>
      <c r="D28612" s="1" t="s">
        <v>37177</v>
      </c>
    </row>
    <row r="28613" spans="1:4" hidden="1" x14ac:dyDescent="0.3">
      <c r="A28613">
        <v>28611</v>
      </c>
      <c r="B28613" t="s">
        <v>37178</v>
      </c>
      <c r="C28613" t="s">
        <v>216</v>
      </c>
      <c r="D28613">
        <v>107822421.53118999</v>
      </c>
    </row>
    <row r="28614" spans="1:4" hidden="1" x14ac:dyDescent="0.3">
      <c r="A28614">
        <v>28612</v>
      </c>
      <c r="B28614" t="s">
        <v>37179</v>
      </c>
      <c r="C28614" t="s">
        <v>218</v>
      </c>
      <c r="D28614">
        <v>35630862.043292902</v>
      </c>
    </row>
    <row r="28615" spans="1:4" hidden="1" x14ac:dyDescent="0.3">
      <c r="A28615">
        <v>28613</v>
      </c>
      <c r="B28615" t="s">
        <v>37180</v>
      </c>
      <c r="C28615" t="s">
        <v>220</v>
      </c>
      <c r="D28615">
        <v>22574517.984619901</v>
      </c>
    </row>
    <row r="28616" spans="1:4" hidden="1" x14ac:dyDescent="0.3">
      <c r="A28616">
        <v>28614</v>
      </c>
      <c r="B28616" s="1" t="s">
        <v>37181</v>
      </c>
      <c r="C28616" t="s">
        <v>222</v>
      </c>
      <c r="D28616" s="1" t="s">
        <v>37182</v>
      </c>
    </row>
    <row r="28617" spans="1:4" hidden="1" x14ac:dyDescent="0.3">
      <c r="A28617">
        <v>28615</v>
      </c>
      <c r="B28617" t="s">
        <v>37183</v>
      </c>
      <c r="C28617" t="s">
        <v>225</v>
      </c>
      <c r="D28617">
        <v>115122424.956055</v>
      </c>
    </row>
    <row r="28618" spans="1:4" hidden="1" x14ac:dyDescent="0.3">
      <c r="A28618">
        <v>28616</v>
      </c>
      <c r="B28618" t="s">
        <v>37184</v>
      </c>
      <c r="C28618" t="s">
        <v>227</v>
      </c>
      <c r="D28618">
        <v>564.58032350242104</v>
      </c>
    </row>
    <row r="28619" spans="1:4" hidden="1" x14ac:dyDescent="0.3">
      <c r="A28619">
        <v>28617</v>
      </c>
      <c r="B28619" s="1" t="s">
        <v>37185</v>
      </c>
      <c r="C28619" t="s">
        <v>229</v>
      </c>
      <c r="D28619" s="1" t="s">
        <v>37186</v>
      </c>
    </row>
    <row r="28620" spans="1:4" hidden="1" x14ac:dyDescent="0.3">
      <c r="A28620">
        <v>28618</v>
      </c>
      <c r="B28620" t="s">
        <v>37187</v>
      </c>
      <c r="C28620" t="s">
        <v>112</v>
      </c>
      <c r="D28620">
        <v>-171.59180697895101</v>
      </c>
    </row>
    <row r="28621" spans="1:4" hidden="1" x14ac:dyDescent="0.3">
      <c r="A28621">
        <v>28619</v>
      </c>
      <c r="B28621" t="s">
        <v>37188</v>
      </c>
      <c r="C28621" t="s">
        <v>114</v>
      </c>
      <c r="D28621">
        <v>-25.6270474051272</v>
      </c>
    </row>
    <row r="28622" spans="1:4" hidden="1" x14ac:dyDescent="0.3">
      <c r="A28622">
        <v>28620</v>
      </c>
      <c r="B28622" s="1" t="s">
        <v>37189</v>
      </c>
      <c r="C28622" t="s">
        <v>116</v>
      </c>
      <c r="D28622" s="1" t="s">
        <v>37190</v>
      </c>
    </row>
    <row r="28623" spans="1:4" hidden="1" x14ac:dyDescent="0.3">
      <c r="A28623">
        <v>28621</v>
      </c>
      <c r="B28623" t="s">
        <v>37191</v>
      </c>
      <c r="C28623" t="s">
        <v>119</v>
      </c>
      <c r="D28623">
        <v>107822421.53118999</v>
      </c>
    </row>
    <row r="28624" spans="1:4" hidden="1" x14ac:dyDescent="0.3">
      <c r="A28624">
        <v>28622</v>
      </c>
      <c r="B28624" t="s">
        <v>37192</v>
      </c>
      <c r="C28624" t="s">
        <v>121</v>
      </c>
      <c r="D28624">
        <v>35630862.043292902</v>
      </c>
    </row>
    <row r="28625" spans="1:4" hidden="1" x14ac:dyDescent="0.3">
      <c r="A28625">
        <v>28623</v>
      </c>
      <c r="B28625" s="1" t="s">
        <v>37193</v>
      </c>
      <c r="C28625" t="s">
        <v>123</v>
      </c>
      <c r="D28625" s="1" t="s">
        <v>37194</v>
      </c>
    </row>
    <row r="28626" spans="1:4" hidden="1" x14ac:dyDescent="0.3">
      <c r="A28626">
        <v>28624</v>
      </c>
      <c r="B28626" t="s">
        <v>37195</v>
      </c>
      <c r="C28626" t="s">
        <v>126</v>
      </c>
      <c r="D28626">
        <v>0.93664168794011904</v>
      </c>
    </row>
    <row r="28627" spans="1:4" hidden="1" x14ac:dyDescent="0.3">
      <c r="A28627">
        <v>28625</v>
      </c>
      <c r="B28627" t="s">
        <v>37196</v>
      </c>
      <c r="C28627" t="s">
        <v>128</v>
      </c>
      <c r="D28627">
        <v>0.30952143620088701</v>
      </c>
    </row>
    <row r="28628" spans="1:4" hidden="1" x14ac:dyDescent="0.3">
      <c r="A28628">
        <v>28626</v>
      </c>
      <c r="B28628" s="1" t="s">
        <v>37197</v>
      </c>
      <c r="C28628" t="s">
        <v>130</v>
      </c>
      <c r="D28628" s="1" t="s">
        <v>37198</v>
      </c>
    </row>
    <row r="28629" spans="1:4" hidden="1" x14ac:dyDescent="0.3">
      <c r="A28629">
        <v>28627</v>
      </c>
      <c r="B28629" s="1" t="s">
        <v>37199</v>
      </c>
      <c r="C28629" t="s">
        <v>4</v>
      </c>
      <c r="D28629" t="s">
        <v>37200</v>
      </c>
    </row>
    <row r="28630" spans="1:4" hidden="1" x14ac:dyDescent="0.3">
      <c r="A28630">
        <v>28628</v>
      </c>
      <c r="B28630" t="s">
        <v>37201</v>
      </c>
      <c r="C28630" t="s">
        <v>7</v>
      </c>
      <c r="D28630">
        <v>1933.94</v>
      </c>
    </row>
    <row r="28631" spans="1:4" hidden="1" x14ac:dyDescent="0.3">
      <c r="A28631">
        <v>28629</v>
      </c>
      <c r="B28631" s="1" t="s">
        <v>37202</v>
      </c>
      <c r="C28631" t="s">
        <v>9</v>
      </c>
      <c r="D28631" s="1" t="s">
        <v>37203</v>
      </c>
    </row>
    <row r="28632" spans="1:4" hidden="1" x14ac:dyDescent="0.3">
      <c r="A28632">
        <v>28630</v>
      </c>
      <c r="B28632" t="s">
        <v>37204</v>
      </c>
      <c r="C28632" t="s">
        <v>14</v>
      </c>
      <c r="D28632">
        <v>100.51367190000001</v>
      </c>
    </row>
    <row r="28633" spans="1:4" hidden="1" x14ac:dyDescent="0.3">
      <c r="A28633">
        <v>28631</v>
      </c>
      <c r="B28633" t="s">
        <v>37205</v>
      </c>
      <c r="C28633" t="s">
        <v>16</v>
      </c>
      <c r="D28633">
        <v>4.4416171879868998</v>
      </c>
    </row>
    <row r="28634" spans="1:4" hidden="1" x14ac:dyDescent="0.3">
      <c r="A28634">
        <v>28632</v>
      </c>
      <c r="B28634" s="1" t="s">
        <v>37206</v>
      </c>
      <c r="C28634" t="s">
        <v>140</v>
      </c>
      <c r="D28634" s="1" t="s">
        <v>37207</v>
      </c>
    </row>
    <row r="28635" spans="1:4" hidden="1" x14ac:dyDescent="0.3">
      <c r="A28635">
        <v>28633</v>
      </c>
      <c r="B28635" t="s">
        <v>37208</v>
      </c>
      <c r="C28635" t="s">
        <v>22</v>
      </c>
      <c r="D28635">
        <v>63</v>
      </c>
    </row>
    <row r="28636" spans="1:4" hidden="1" x14ac:dyDescent="0.3">
      <c r="A28636">
        <v>28634</v>
      </c>
      <c r="B28636" t="s">
        <v>37209</v>
      </c>
      <c r="C28636" t="s">
        <v>24</v>
      </c>
      <c r="D28636">
        <v>5.9599106717775596</v>
      </c>
    </row>
    <row r="28637" spans="1:4" hidden="1" x14ac:dyDescent="0.3">
      <c r="A28637">
        <v>28635</v>
      </c>
      <c r="B28637" s="1" t="s">
        <v>37210</v>
      </c>
      <c r="C28637" t="s">
        <v>145</v>
      </c>
      <c r="D28637" s="1" t="s">
        <v>37211</v>
      </c>
    </row>
    <row r="28638" spans="1:4" hidden="1" x14ac:dyDescent="0.3">
      <c r="A28638">
        <v>28636</v>
      </c>
      <c r="B28638" t="s">
        <v>37212</v>
      </c>
      <c r="C28638" t="s">
        <v>35</v>
      </c>
      <c r="D28638">
        <v>0.16460624965789</v>
      </c>
    </row>
    <row r="28639" spans="1:4" hidden="1" x14ac:dyDescent="0.3">
      <c r="A28639">
        <v>28637</v>
      </c>
      <c r="B28639" t="s">
        <v>37213</v>
      </c>
      <c r="C28639" t="s">
        <v>149</v>
      </c>
      <c r="D28639">
        <v>0.98648074905965699</v>
      </c>
    </row>
    <row r="28640" spans="1:4" hidden="1" x14ac:dyDescent="0.3">
      <c r="A28640">
        <v>28638</v>
      </c>
      <c r="B28640" s="1" t="s">
        <v>37214</v>
      </c>
      <c r="C28640" t="s">
        <v>151</v>
      </c>
      <c r="D28640" s="1" t="s">
        <v>37215</v>
      </c>
    </row>
    <row r="28641" spans="1:4" hidden="1" x14ac:dyDescent="0.3">
      <c r="A28641">
        <v>28639</v>
      </c>
      <c r="B28641" t="s">
        <v>37216</v>
      </c>
      <c r="C28641" t="s">
        <v>30</v>
      </c>
      <c r="D28641">
        <v>0.34977949128303998</v>
      </c>
    </row>
    <row r="28642" spans="1:4" hidden="1" x14ac:dyDescent="0.3">
      <c r="A28642">
        <v>28640</v>
      </c>
      <c r="B28642" t="s">
        <v>37217</v>
      </c>
      <c r="C28642" t="s">
        <v>32</v>
      </c>
      <c r="D28642">
        <v>7.3160621198283798E-3</v>
      </c>
    </row>
    <row r="28643" spans="1:4" hidden="1" x14ac:dyDescent="0.3">
      <c r="A28643">
        <v>28641</v>
      </c>
      <c r="B28643" s="1" t="s">
        <v>37218</v>
      </c>
      <c r="C28643" t="s">
        <v>155</v>
      </c>
      <c r="D28643" s="1" t="s">
        <v>37219</v>
      </c>
    </row>
    <row r="28644" spans="1:4" hidden="1" x14ac:dyDescent="0.3">
      <c r="A28644">
        <v>28642</v>
      </c>
      <c r="B28644" t="s">
        <v>37220</v>
      </c>
      <c r="C28644" t="s">
        <v>40</v>
      </c>
      <c r="D28644">
        <v>0.48561425905906802</v>
      </c>
    </row>
    <row r="28645" spans="1:4" hidden="1" x14ac:dyDescent="0.3">
      <c r="A28645">
        <v>28643</v>
      </c>
      <c r="B28645" t="s">
        <v>37221</v>
      </c>
      <c r="C28645" t="s">
        <v>42</v>
      </c>
      <c r="D28645">
        <v>6.3884637446953796E-3</v>
      </c>
    </row>
    <row r="28646" spans="1:4" hidden="1" x14ac:dyDescent="0.3">
      <c r="A28646">
        <v>28644</v>
      </c>
      <c r="B28646" s="1" t="s">
        <v>37222</v>
      </c>
      <c r="C28646" t="s">
        <v>159</v>
      </c>
      <c r="D28646" s="1" t="s">
        <v>37223</v>
      </c>
    </row>
    <row r="28647" spans="1:4" hidden="1" x14ac:dyDescent="0.3">
      <c r="A28647">
        <v>28645</v>
      </c>
      <c r="B28647" t="s">
        <v>37224</v>
      </c>
      <c r="C28647" t="s">
        <v>161</v>
      </c>
      <c r="D28647">
        <v>1.0015692083007399</v>
      </c>
    </row>
    <row r="28648" spans="1:4" hidden="1" x14ac:dyDescent="0.3">
      <c r="A28648">
        <v>28646</v>
      </c>
      <c r="B28648" t="s">
        <v>37225</v>
      </c>
      <c r="C28648" t="s">
        <v>163</v>
      </c>
      <c r="D28648">
        <v>0.99980029138503801</v>
      </c>
    </row>
    <row r="28649" spans="1:4" hidden="1" x14ac:dyDescent="0.3">
      <c r="A28649">
        <v>28647</v>
      </c>
      <c r="B28649" s="1" t="s">
        <v>37226</v>
      </c>
      <c r="C28649" t="s">
        <v>165</v>
      </c>
      <c r="D28649" s="1" t="s">
        <v>37227</v>
      </c>
    </row>
    <row r="28650" spans="1:4" hidden="1" x14ac:dyDescent="0.3">
      <c r="A28650">
        <v>28648</v>
      </c>
      <c r="B28650" t="s">
        <v>37228</v>
      </c>
      <c r="C28650" t="s">
        <v>168</v>
      </c>
      <c r="D28650">
        <v>1.0000815727724801</v>
      </c>
    </row>
    <row r="28651" spans="1:4" hidden="1" x14ac:dyDescent="0.3">
      <c r="A28651">
        <v>28649</v>
      </c>
      <c r="B28651" t="s">
        <v>37229</v>
      </c>
      <c r="C28651" t="s">
        <v>170</v>
      </c>
      <c r="D28651">
        <v>0.99992691171280201</v>
      </c>
    </row>
    <row r="28652" spans="1:4" hidden="1" x14ac:dyDescent="0.3">
      <c r="A28652">
        <v>28650</v>
      </c>
      <c r="B28652" s="1" t="s">
        <v>37230</v>
      </c>
      <c r="C28652" t="s">
        <v>172</v>
      </c>
      <c r="D28652" s="1" t="s">
        <v>37231</v>
      </c>
    </row>
    <row r="28653" spans="1:4" hidden="1" x14ac:dyDescent="0.3">
      <c r="A28653">
        <v>28651</v>
      </c>
      <c r="B28653" s="1" t="s">
        <v>37232</v>
      </c>
      <c r="C28653" t="s">
        <v>55</v>
      </c>
      <c r="D28653" s="1" t="s">
        <v>37233</v>
      </c>
    </row>
    <row r="28654" spans="1:4" hidden="1" x14ac:dyDescent="0.3">
      <c r="A28654">
        <v>28652</v>
      </c>
      <c r="B28654" s="1" t="s">
        <v>37234</v>
      </c>
      <c r="C28654" t="s">
        <v>52</v>
      </c>
      <c r="D28654" s="1" t="s">
        <v>37235</v>
      </c>
    </row>
    <row r="28655" spans="1:4" hidden="1" x14ac:dyDescent="0.3">
      <c r="A28655">
        <v>28653</v>
      </c>
      <c r="B28655" s="1" t="s">
        <v>37236</v>
      </c>
      <c r="C28655" t="s">
        <v>58</v>
      </c>
      <c r="D28655" s="1" t="s">
        <v>37237</v>
      </c>
    </row>
    <row r="28656" spans="1:4" hidden="1" x14ac:dyDescent="0.3">
      <c r="A28656">
        <v>28654</v>
      </c>
      <c r="B28656" t="s">
        <v>37238</v>
      </c>
      <c r="C28656" t="s">
        <v>61</v>
      </c>
      <c r="D28656">
        <v>165768987.02843601</v>
      </c>
    </row>
    <row r="28657" spans="1:4" hidden="1" x14ac:dyDescent="0.3">
      <c r="A28657">
        <v>28655</v>
      </c>
      <c r="B28657" t="s">
        <v>37239</v>
      </c>
      <c r="C28657" t="s">
        <v>63</v>
      </c>
      <c r="D28657">
        <v>107991617.37006301</v>
      </c>
    </row>
    <row r="28658" spans="1:4" hidden="1" x14ac:dyDescent="0.3">
      <c r="A28658">
        <v>28656</v>
      </c>
      <c r="B28658" t="s">
        <v>37240</v>
      </c>
      <c r="C28658" t="s">
        <v>65</v>
      </c>
      <c r="D28658">
        <v>35623746.2531844</v>
      </c>
    </row>
    <row r="28659" spans="1:4" hidden="1" x14ac:dyDescent="0.3">
      <c r="A28659">
        <v>28657</v>
      </c>
      <c r="B28659" s="1" t="s">
        <v>37241</v>
      </c>
      <c r="C28659" t="s">
        <v>67</v>
      </c>
      <c r="D28659" s="1" t="s">
        <v>37242</v>
      </c>
    </row>
    <row r="28660" spans="1:4" hidden="1" x14ac:dyDescent="0.3">
      <c r="A28660">
        <v>28658</v>
      </c>
      <c r="B28660" s="1" t="s">
        <v>37243</v>
      </c>
      <c r="C28660" t="s">
        <v>70</v>
      </c>
      <c r="D28660" s="1" t="s">
        <v>37244</v>
      </c>
    </row>
    <row r="28661" spans="1:4" hidden="1" x14ac:dyDescent="0.3">
      <c r="A28661">
        <v>28659</v>
      </c>
      <c r="B28661" t="s">
        <v>37245</v>
      </c>
      <c r="C28661" t="s">
        <v>73</v>
      </c>
      <c r="D28661">
        <v>0.99994397676389402</v>
      </c>
    </row>
    <row r="28662" spans="1:4" hidden="1" x14ac:dyDescent="0.3">
      <c r="A28662">
        <v>28660</v>
      </c>
      <c r="B28662" t="s">
        <v>74</v>
      </c>
      <c r="C28662" t="s">
        <v>75</v>
      </c>
      <c r="D28662">
        <v>2.7397260273972599E-3</v>
      </c>
    </row>
    <row r="28663" spans="1:4" hidden="1" x14ac:dyDescent="0.3">
      <c r="A28663">
        <v>28661</v>
      </c>
      <c r="B28663" t="s">
        <v>76</v>
      </c>
      <c r="C28663" t="s">
        <v>77</v>
      </c>
      <c r="D28663">
        <v>0</v>
      </c>
    </row>
    <row r="28664" spans="1:4" hidden="1" x14ac:dyDescent="0.3">
      <c r="A28664">
        <v>28662</v>
      </c>
      <c r="B28664" t="s">
        <v>78</v>
      </c>
      <c r="C28664" t="s">
        <v>79</v>
      </c>
      <c r="D28664">
        <v>0</v>
      </c>
    </row>
    <row r="28665" spans="1:4" hidden="1" x14ac:dyDescent="0.3">
      <c r="A28665">
        <v>28663</v>
      </c>
      <c r="B28665" s="1" t="s">
        <v>37246</v>
      </c>
      <c r="C28665" t="s">
        <v>81</v>
      </c>
      <c r="D28665" s="1" t="s">
        <v>37247</v>
      </c>
    </row>
    <row r="28666" spans="1:4" hidden="1" x14ac:dyDescent="0.3">
      <c r="A28666">
        <v>28664</v>
      </c>
      <c r="B28666" t="s">
        <v>37248</v>
      </c>
      <c r="C28666" t="s">
        <v>84</v>
      </c>
      <c r="D28666">
        <v>0.99993884493445095</v>
      </c>
    </row>
    <row r="28667" spans="1:4" hidden="1" x14ac:dyDescent="0.3">
      <c r="A28667">
        <v>28665</v>
      </c>
      <c r="B28667" s="1" t="s">
        <v>37249</v>
      </c>
      <c r="C28667" t="s">
        <v>86</v>
      </c>
      <c r="D28667" s="1" t="s">
        <v>37250</v>
      </c>
    </row>
    <row r="28668" spans="1:4" hidden="1" x14ac:dyDescent="0.3">
      <c r="A28668">
        <v>28666</v>
      </c>
      <c r="B28668" t="s">
        <v>37251</v>
      </c>
      <c r="C28668" t="s">
        <v>89</v>
      </c>
      <c r="D28668">
        <v>115123580.364058</v>
      </c>
    </row>
    <row r="28669" spans="1:4" hidden="1" x14ac:dyDescent="0.3">
      <c r="A28669">
        <v>28667</v>
      </c>
      <c r="B28669" s="1" t="s">
        <v>37252</v>
      </c>
      <c r="C28669" t="s">
        <v>91</v>
      </c>
      <c r="D28669" s="1" t="s">
        <v>37186</v>
      </c>
    </row>
    <row r="28670" spans="1:4" hidden="1" x14ac:dyDescent="0.3">
      <c r="A28670">
        <v>28668</v>
      </c>
      <c r="B28670" t="s">
        <v>37253</v>
      </c>
      <c r="C28670" t="s">
        <v>94</v>
      </c>
      <c r="D28670">
        <v>107991617.37006301</v>
      </c>
    </row>
    <row r="28671" spans="1:4" hidden="1" x14ac:dyDescent="0.3">
      <c r="A28671">
        <v>28669</v>
      </c>
      <c r="B28671" t="s">
        <v>37254</v>
      </c>
      <c r="C28671" t="s">
        <v>96</v>
      </c>
      <c r="D28671">
        <v>35623746.2531844</v>
      </c>
    </row>
    <row r="28672" spans="1:4" hidden="1" x14ac:dyDescent="0.3">
      <c r="A28672">
        <v>28670</v>
      </c>
      <c r="B28672" t="s">
        <v>37255</v>
      </c>
      <c r="C28672" t="s">
        <v>98</v>
      </c>
      <c r="D28672">
        <v>22153623.4051877</v>
      </c>
    </row>
    <row r="28673" spans="1:4" hidden="1" x14ac:dyDescent="0.3">
      <c r="A28673">
        <v>28671</v>
      </c>
      <c r="B28673" s="1" t="s">
        <v>37256</v>
      </c>
      <c r="C28673" t="s">
        <v>100</v>
      </c>
      <c r="D28673" s="1" t="s">
        <v>37257</v>
      </c>
    </row>
    <row r="28674" spans="1:4" hidden="1" x14ac:dyDescent="0.3">
      <c r="A28674">
        <v>28672</v>
      </c>
      <c r="B28674" t="s">
        <v>37258</v>
      </c>
      <c r="C28674" t="s">
        <v>103</v>
      </c>
      <c r="D28674">
        <v>1.1803646662662599E-2</v>
      </c>
    </row>
    <row r="28675" spans="1:4" hidden="1" x14ac:dyDescent="0.3">
      <c r="A28675">
        <v>28673</v>
      </c>
      <c r="B28675" t="s">
        <v>37259</v>
      </c>
      <c r="C28675" t="s">
        <v>105</v>
      </c>
      <c r="D28675" s="2">
        <v>8.1442317498909295E-5</v>
      </c>
    </row>
    <row r="28676" spans="1:4" hidden="1" x14ac:dyDescent="0.3">
      <c r="A28676">
        <v>28674</v>
      </c>
      <c r="B28676" t="s">
        <v>37260</v>
      </c>
      <c r="C28676" t="s">
        <v>107</v>
      </c>
      <c r="D28676">
        <v>2.0478020386267899E-2</v>
      </c>
    </row>
    <row r="28677" spans="1:4" hidden="1" x14ac:dyDescent="0.3">
      <c r="A28677">
        <v>28675</v>
      </c>
      <c r="B28677" s="1" t="s">
        <v>37261</v>
      </c>
      <c r="C28677" t="s">
        <v>109</v>
      </c>
      <c r="D28677" s="1" t="s">
        <v>37262</v>
      </c>
    </row>
    <row r="28678" spans="1:4" x14ac:dyDescent="0.3">
      <c r="A28678">
        <v>28676</v>
      </c>
      <c r="B28678" t="s">
        <v>37263</v>
      </c>
      <c r="C28678" t="s">
        <v>207</v>
      </c>
      <c r="D28678">
        <v>165768769.42923599</v>
      </c>
    </row>
    <row r="28679" spans="1:4" hidden="1" x14ac:dyDescent="0.3">
      <c r="A28679">
        <v>28677</v>
      </c>
      <c r="B28679" t="s">
        <v>37264</v>
      </c>
      <c r="C28679" t="s">
        <v>209</v>
      </c>
      <c r="D28679">
        <v>554.22462352922105</v>
      </c>
    </row>
    <row r="28680" spans="1:4" hidden="1" x14ac:dyDescent="0.3">
      <c r="A28680">
        <v>28678</v>
      </c>
      <c r="B28680" t="s">
        <v>37265</v>
      </c>
      <c r="C28680" t="s">
        <v>211</v>
      </c>
      <c r="D28680">
        <v>182.825138032159</v>
      </c>
    </row>
    <row r="28681" spans="1:4" hidden="1" x14ac:dyDescent="0.3">
      <c r="A28681">
        <v>28679</v>
      </c>
      <c r="B28681" s="1" t="s">
        <v>37266</v>
      </c>
      <c r="C28681" t="s">
        <v>213</v>
      </c>
      <c r="D28681" s="1" t="s">
        <v>37267</v>
      </c>
    </row>
    <row r="28682" spans="1:4" hidden="1" x14ac:dyDescent="0.3">
      <c r="A28682">
        <v>28680</v>
      </c>
      <c r="B28682" t="s">
        <v>37268</v>
      </c>
      <c r="C28682" t="s">
        <v>216</v>
      </c>
      <c r="D28682">
        <v>107990870.70636199</v>
      </c>
    </row>
    <row r="28683" spans="1:4" hidden="1" x14ac:dyDescent="0.3">
      <c r="A28683">
        <v>28681</v>
      </c>
      <c r="B28683" t="s">
        <v>37269</v>
      </c>
      <c r="C28683" t="s">
        <v>218</v>
      </c>
      <c r="D28683">
        <v>35623545.048179798</v>
      </c>
    </row>
    <row r="28684" spans="1:4" hidden="1" x14ac:dyDescent="0.3">
      <c r="A28684">
        <v>28682</v>
      </c>
      <c r="B28684" t="s">
        <v>37270</v>
      </c>
      <c r="C28684" t="s">
        <v>220</v>
      </c>
      <c r="D28684">
        <v>22153502.929981701</v>
      </c>
    </row>
    <row r="28685" spans="1:4" hidden="1" x14ac:dyDescent="0.3">
      <c r="A28685">
        <v>28683</v>
      </c>
      <c r="B28685" s="1" t="s">
        <v>37271</v>
      </c>
      <c r="C28685" t="s">
        <v>222</v>
      </c>
      <c r="D28685" s="1" t="s">
        <v>37272</v>
      </c>
    </row>
    <row r="28686" spans="1:4" hidden="1" x14ac:dyDescent="0.3">
      <c r="A28686">
        <v>28684</v>
      </c>
      <c r="B28686" t="s">
        <v>37273</v>
      </c>
      <c r="C28686" t="s">
        <v>225</v>
      </c>
      <c r="D28686">
        <v>115122989.53637899</v>
      </c>
    </row>
    <row r="28687" spans="1:4" hidden="1" x14ac:dyDescent="0.3">
      <c r="A28687">
        <v>28685</v>
      </c>
      <c r="B28687" t="s">
        <v>37274</v>
      </c>
      <c r="C28687" t="s">
        <v>227</v>
      </c>
      <c r="D28687">
        <v>590.82767939567498</v>
      </c>
    </row>
    <row r="28688" spans="1:4" hidden="1" x14ac:dyDescent="0.3">
      <c r="A28688">
        <v>28686</v>
      </c>
      <c r="B28688" s="1" t="s">
        <v>37275</v>
      </c>
      <c r="C28688" t="s">
        <v>229</v>
      </c>
      <c r="D28688" s="1" t="s">
        <v>37276</v>
      </c>
    </row>
    <row r="28689" spans="1:4" hidden="1" x14ac:dyDescent="0.3">
      <c r="A28689">
        <v>28687</v>
      </c>
      <c r="B28689" t="s">
        <v>37277</v>
      </c>
      <c r="C28689" t="s">
        <v>112</v>
      </c>
      <c r="D28689">
        <v>-192.439078318686</v>
      </c>
    </row>
    <row r="28690" spans="1:4" hidden="1" x14ac:dyDescent="0.3">
      <c r="A28690">
        <v>28688</v>
      </c>
      <c r="B28690" t="s">
        <v>37278</v>
      </c>
      <c r="C28690" t="s">
        <v>114</v>
      </c>
      <c r="D28690">
        <v>-18.379866537190001</v>
      </c>
    </row>
    <row r="28691" spans="1:4" hidden="1" x14ac:dyDescent="0.3">
      <c r="A28691">
        <v>28689</v>
      </c>
      <c r="B28691" s="1" t="s">
        <v>37279</v>
      </c>
      <c r="C28691" t="s">
        <v>116</v>
      </c>
      <c r="D28691" s="1" t="s">
        <v>37280</v>
      </c>
    </row>
    <row r="28692" spans="1:4" hidden="1" x14ac:dyDescent="0.3">
      <c r="A28692">
        <v>28690</v>
      </c>
      <c r="B28692" t="s">
        <v>37281</v>
      </c>
      <c r="C28692" t="s">
        <v>119</v>
      </c>
      <c r="D28692">
        <v>107990870.70636199</v>
      </c>
    </row>
    <row r="28693" spans="1:4" hidden="1" x14ac:dyDescent="0.3">
      <c r="A28693">
        <v>28691</v>
      </c>
      <c r="B28693" t="s">
        <v>37282</v>
      </c>
      <c r="C28693" t="s">
        <v>121</v>
      </c>
      <c r="D28693">
        <v>35623545.048179798</v>
      </c>
    </row>
    <row r="28694" spans="1:4" hidden="1" x14ac:dyDescent="0.3">
      <c r="A28694">
        <v>28692</v>
      </c>
      <c r="B28694" s="1" t="s">
        <v>37283</v>
      </c>
      <c r="C28694" t="s">
        <v>123</v>
      </c>
      <c r="D28694" s="1" t="s">
        <v>37284</v>
      </c>
    </row>
    <row r="28695" spans="1:4" hidden="1" x14ac:dyDescent="0.3">
      <c r="A28695">
        <v>28693</v>
      </c>
      <c r="B28695" t="s">
        <v>37285</v>
      </c>
      <c r="C28695" t="s">
        <v>126</v>
      </c>
      <c r="D28695">
        <v>0.93810520152376198</v>
      </c>
    </row>
    <row r="28696" spans="1:4" hidden="1" x14ac:dyDescent="0.3">
      <c r="A28696">
        <v>28694</v>
      </c>
      <c r="B28696" t="s">
        <v>37286</v>
      </c>
      <c r="C28696" t="s">
        <v>128</v>
      </c>
      <c r="D28696">
        <v>0.30945794480426098</v>
      </c>
    </row>
    <row r="28697" spans="1:4" hidden="1" x14ac:dyDescent="0.3">
      <c r="A28697">
        <v>28695</v>
      </c>
      <c r="B28697" s="1" t="s">
        <v>37287</v>
      </c>
      <c r="C28697" t="s">
        <v>130</v>
      </c>
      <c r="D28697" s="1" t="s">
        <v>37288</v>
      </c>
    </row>
    <row r="28698" spans="1:4" hidden="1" x14ac:dyDescent="0.3">
      <c r="A28698">
        <v>28696</v>
      </c>
      <c r="B28698" s="1" t="s">
        <v>37289</v>
      </c>
      <c r="C28698" t="s">
        <v>4</v>
      </c>
      <c r="D28698" t="s">
        <v>37290</v>
      </c>
    </row>
    <row r="28699" spans="1:4" hidden="1" x14ac:dyDescent="0.3">
      <c r="A28699">
        <v>28697</v>
      </c>
      <c r="B28699" t="s">
        <v>37291</v>
      </c>
      <c r="C28699" t="s">
        <v>7</v>
      </c>
      <c r="D28699">
        <v>1932.03</v>
      </c>
    </row>
    <row r="28700" spans="1:4" hidden="1" x14ac:dyDescent="0.3">
      <c r="A28700">
        <v>28698</v>
      </c>
      <c r="B28700" s="1" t="s">
        <v>37292</v>
      </c>
      <c r="C28700" t="s">
        <v>9</v>
      </c>
      <c r="D28700" s="1" t="s">
        <v>37293</v>
      </c>
    </row>
    <row r="28701" spans="1:4" hidden="1" x14ac:dyDescent="0.3">
      <c r="A28701">
        <v>28699</v>
      </c>
      <c r="B28701" t="s">
        <v>37294</v>
      </c>
      <c r="C28701" t="s">
        <v>14</v>
      </c>
      <c r="D28701">
        <v>100.5078125</v>
      </c>
    </row>
    <row r="28702" spans="1:4" hidden="1" x14ac:dyDescent="0.3">
      <c r="A28702">
        <v>28700</v>
      </c>
      <c r="B28702" t="s">
        <v>37295</v>
      </c>
      <c r="C28702" t="s">
        <v>16</v>
      </c>
      <c r="D28702">
        <v>4.4440537363880104</v>
      </c>
    </row>
    <row r="28703" spans="1:4" hidden="1" x14ac:dyDescent="0.3">
      <c r="A28703">
        <v>28701</v>
      </c>
      <c r="B28703" s="1" t="s">
        <v>37296</v>
      </c>
      <c r="C28703" t="s">
        <v>140</v>
      </c>
      <c r="D28703" s="1" t="s">
        <v>37297</v>
      </c>
    </row>
    <row r="28704" spans="1:4" hidden="1" x14ac:dyDescent="0.3">
      <c r="A28704">
        <v>28702</v>
      </c>
      <c r="B28704" t="s">
        <v>37298</v>
      </c>
      <c r="C28704" t="s">
        <v>22</v>
      </c>
      <c r="D28704">
        <v>62.7</v>
      </c>
    </row>
    <row r="28705" spans="1:4" hidden="1" x14ac:dyDescent="0.3">
      <c r="A28705">
        <v>28703</v>
      </c>
      <c r="B28705" t="s">
        <v>37299</v>
      </c>
      <c r="C28705" t="s">
        <v>24</v>
      </c>
      <c r="D28705">
        <v>5.9983873137578998</v>
      </c>
    </row>
    <row r="28706" spans="1:4" hidden="1" x14ac:dyDescent="0.3">
      <c r="A28706">
        <v>28704</v>
      </c>
      <c r="B28706" s="1" t="s">
        <v>37300</v>
      </c>
      <c r="C28706" t="s">
        <v>145</v>
      </c>
      <c r="D28706" s="1" t="s">
        <v>37301</v>
      </c>
    </row>
    <row r="28707" spans="1:4" hidden="1" x14ac:dyDescent="0.3">
      <c r="A28707">
        <v>28705</v>
      </c>
      <c r="B28707" t="s">
        <v>37302</v>
      </c>
      <c r="C28707" t="s">
        <v>35</v>
      </c>
      <c r="D28707">
        <v>0.39359554252405399</v>
      </c>
    </row>
    <row r="28708" spans="1:4" hidden="1" x14ac:dyDescent="0.3">
      <c r="A28708">
        <v>28706</v>
      </c>
      <c r="B28708" t="s">
        <v>37303</v>
      </c>
      <c r="C28708" t="s">
        <v>149</v>
      </c>
      <c r="D28708">
        <v>0.98656562666722403</v>
      </c>
    </row>
    <row r="28709" spans="1:4" hidden="1" x14ac:dyDescent="0.3">
      <c r="A28709">
        <v>28707</v>
      </c>
      <c r="B28709" s="1" t="s">
        <v>37304</v>
      </c>
      <c r="C28709" t="s">
        <v>151</v>
      </c>
      <c r="D28709" s="1" t="s">
        <v>37305</v>
      </c>
    </row>
    <row r="28710" spans="1:4" hidden="1" x14ac:dyDescent="0.3">
      <c r="A28710">
        <v>28708</v>
      </c>
      <c r="B28710" t="s">
        <v>37306</v>
      </c>
      <c r="C28710" t="s">
        <v>30</v>
      </c>
      <c r="D28710">
        <v>0.25117209480409503</v>
      </c>
    </row>
    <row r="28711" spans="1:4" hidden="1" x14ac:dyDescent="0.3">
      <c r="A28711">
        <v>28709</v>
      </c>
      <c r="B28711" t="s">
        <v>37307</v>
      </c>
      <c r="C28711" t="s">
        <v>32</v>
      </c>
      <c r="D28711">
        <v>7.2894745426086904E-3</v>
      </c>
    </row>
    <row r="28712" spans="1:4" hidden="1" x14ac:dyDescent="0.3">
      <c r="A28712">
        <v>28710</v>
      </c>
      <c r="B28712" s="1" t="s">
        <v>37308</v>
      </c>
      <c r="C28712" t="s">
        <v>155</v>
      </c>
      <c r="D28712" s="1" t="s">
        <v>37309</v>
      </c>
    </row>
    <row r="28713" spans="1:4" hidden="1" x14ac:dyDescent="0.3">
      <c r="A28713">
        <v>28711</v>
      </c>
      <c r="B28713" t="s">
        <v>37310</v>
      </c>
      <c r="C28713" t="s">
        <v>40</v>
      </c>
      <c r="D28713">
        <v>0.35523236267184999</v>
      </c>
    </row>
    <row r="28714" spans="1:4" hidden="1" x14ac:dyDescent="0.3">
      <c r="A28714">
        <v>28712</v>
      </c>
      <c r="B28714" t="s">
        <v>37311</v>
      </c>
      <c r="C28714" t="s">
        <v>42</v>
      </c>
      <c r="D28714">
        <v>6.32783886223708E-3</v>
      </c>
    </row>
    <row r="28715" spans="1:4" hidden="1" x14ac:dyDescent="0.3">
      <c r="A28715">
        <v>28713</v>
      </c>
      <c r="B28715" s="1" t="s">
        <v>37312</v>
      </c>
      <c r="C28715" t="s">
        <v>159</v>
      </c>
      <c r="D28715" s="1" t="s">
        <v>37313</v>
      </c>
    </row>
    <row r="28716" spans="1:4" hidden="1" x14ac:dyDescent="0.3">
      <c r="A28716">
        <v>28714</v>
      </c>
      <c r="B28716" t="s">
        <v>37314</v>
      </c>
      <c r="C28716" t="s">
        <v>161</v>
      </c>
      <c r="D28716">
        <v>0.99901237887421501</v>
      </c>
    </row>
    <row r="28717" spans="1:4" hidden="1" x14ac:dyDescent="0.3">
      <c r="A28717">
        <v>28715</v>
      </c>
      <c r="B28717" t="s">
        <v>37315</v>
      </c>
      <c r="C28717" t="s">
        <v>163</v>
      </c>
      <c r="D28717">
        <v>0.99996738752635805</v>
      </c>
    </row>
    <row r="28718" spans="1:4" hidden="1" x14ac:dyDescent="0.3">
      <c r="A28718">
        <v>28716</v>
      </c>
      <c r="B28718" s="1" t="s">
        <v>37316</v>
      </c>
      <c r="C28718" t="s">
        <v>165</v>
      </c>
      <c r="D28718" s="1" t="s">
        <v>37317</v>
      </c>
    </row>
    <row r="28719" spans="1:4" hidden="1" x14ac:dyDescent="0.3">
      <c r="A28719">
        <v>28717</v>
      </c>
      <c r="B28719" t="s">
        <v>37318</v>
      </c>
      <c r="C28719" t="s">
        <v>168</v>
      </c>
      <c r="D28719">
        <v>1.00004272762653</v>
      </c>
    </row>
    <row r="28720" spans="1:4" hidden="1" x14ac:dyDescent="0.3">
      <c r="A28720">
        <v>28718</v>
      </c>
      <c r="B28720" t="s">
        <v>37319</v>
      </c>
      <c r="C28720" t="s">
        <v>170</v>
      </c>
      <c r="D28720">
        <v>0.99997360552638803</v>
      </c>
    </row>
    <row r="28721" spans="1:4" hidden="1" x14ac:dyDescent="0.3">
      <c r="A28721">
        <v>28719</v>
      </c>
      <c r="B28721" s="1" t="s">
        <v>37320</v>
      </c>
      <c r="C28721" t="s">
        <v>172</v>
      </c>
      <c r="D28721" s="1" t="s">
        <v>37321</v>
      </c>
    </row>
    <row r="28722" spans="1:4" hidden="1" x14ac:dyDescent="0.3">
      <c r="A28722">
        <v>28720</v>
      </c>
      <c r="B28722" s="1" t="s">
        <v>37322</v>
      </c>
      <c r="C28722" t="s">
        <v>55</v>
      </c>
      <c r="D28722" s="1" t="s">
        <v>37323</v>
      </c>
    </row>
    <row r="28723" spans="1:4" hidden="1" x14ac:dyDescent="0.3">
      <c r="A28723">
        <v>28721</v>
      </c>
      <c r="B28723" s="1" t="s">
        <v>37324</v>
      </c>
      <c r="C28723" t="s">
        <v>52</v>
      </c>
      <c r="D28723" s="1" t="s">
        <v>37325</v>
      </c>
    </row>
    <row r="28724" spans="1:4" hidden="1" x14ac:dyDescent="0.3">
      <c r="A28724">
        <v>28722</v>
      </c>
      <c r="B28724" s="1" t="s">
        <v>37326</v>
      </c>
      <c r="C28724" t="s">
        <v>58</v>
      </c>
      <c r="D28724" s="1" t="s">
        <v>37327</v>
      </c>
    </row>
    <row r="28725" spans="1:4" hidden="1" x14ac:dyDescent="0.3">
      <c r="A28725">
        <v>28723</v>
      </c>
      <c r="B28725" t="s">
        <v>37328</v>
      </c>
      <c r="C28725" t="s">
        <v>61</v>
      </c>
      <c r="D28725">
        <v>165576087.96935299</v>
      </c>
    </row>
    <row r="28726" spans="1:4" hidden="1" x14ac:dyDescent="0.3">
      <c r="A28726">
        <v>28724</v>
      </c>
      <c r="B28726" t="s">
        <v>37329</v>
      </c>
      <c r="C28726" t="s">
        <v>63</v>
      </c>
      <c r="D28726">
        <v>107884216.64105999</v>
      </c>
    </row>
    <row r="28727" spans="1:4" hidden="1" x14ac:dyDescent="0.3">
      <c r="A28727">
        <v>28725</v>
      </c>
      <c r="B28727" t="s">
        <v>37330</v>
      </c>
      <c r="C28727" t="s">
        <v>65</v>
      </c>
      <c r="D28727">
        <v>35622383.276255898</v>
      </c>
    </row>
    <row r="28728" spans="1:4" hidden="1" x14ac:dyDescent="0.3">
      <c r="A28728">
        <v>28726</v>
      </c>
      <c r="B28728" s="1" t="s">
        <v>37331</v>
      </c>
      <c r="C28728" t="s">
        <v>67</v>
      </c>
      <c r="D28728" s="1" t="s">
        <v>37332</v>
      </c>
    </row>
    <row r="28729" spans="1:4" hidden="1" x14ac:dyDescent="0.3">
      <c r="A28729">
        <v>28727</v>
      </c>
      <c r="B28729" s="1" t="s">
        <v>37333</v>
      </c>
      <c r="C28729" t="s">
        <v>70</v>
      </c>
      <c r="D28729" s="1" t="s">
        <v>37334</v>
      </c>
    </row>
    <row r="28730" spans="1:4" hidden="1" x14ac:dyDescent="0.3">
      <c r="A28730">
        <v>28728</v>
      </c>
      <c r="B28730" t="s">
        <v>37335</v>
      </c>
      <c r="C28730" t="s">
        <v>73</v>
      </c>
      <c r="D28730">
        <v>0.99993884493445095</v>
      </c>
    </row>
    <row r="28731" spans="1:4" hidden="1" x14ac:dyDescent="0.3">
      <c r="A28731">
        <v>28729</v>
      </c>
      <c r="B28731" t="s">
        <v>74</v>
      </c>
      <c r="C28731" t="s">
        <v>75</v>
      </c>
      <c r="D28731">
        <v>2.7397260273972599E-3</v>
      </c>
    </row>
    <row r="28732" spans="1:4" hidden="1" x14ac:dyDescent="0.3">
      <c r="A28732">
        <v>28730</v>
      </c>
      <c r="B28732" t="s">
        <v>76</v>
      </c>
      <c r="C28732" t="s">
        <v>77</v>
      </c>
      <c r="D28732">
        <v>0</v>
      </c>
    </row>
    <row r="28733" spans="1:4" hidden="1" x14ac:dyDescent="0.3">
      <c r="A28733">
        <v>28731</v>
      </c>
      <c r="B28733" t="s">
        <v>78</v>
      </c>
      <c r="C28733" t="s">
        <v>79</v>
      </c>
      <c r="D28733">
        <v>0</v>
      </c>
    </row>
    <row r="28734" spans="1:4" hidden="1" x14ac:dyDescent="0.3">
      <c r="A28734">
        <v>28732</v>
      </c>
      <c r="B28734" s="1" t="s">
        <v>37336</v>
      </c>
      <c r="C28734" t="s">
        <v>81</v>
      </c>
      <c r="D28734" s="1" t="s">
        <v>37337</v>
      </c>
    </row>
    <row r="28735" spans="1:4" hidden="1" x14ac:dyDescent="0.3">
      <c r="A28735">
        <v>28733</v>
      </c>
      <c r="B28735" t="s">
        <v>37338</v>
      </c>
      <c r="C28735" t="s">
        <v>84</v>
      </c>
      <c r="D28735">
        <v>0.99991232306075595</v>
      </c>
    </row>
    <row r="28736" spans="1:4" hidden="1" x14ac:dyDescent="0.3">
      <c r="A28736">
        <v>28734</v>
      </c>
      <c r="B28736" s="1" t="s">
        <v>37339</v>
      </c>
      <c r="C28736" t="s">
        <v>86</v>
      </c>
      <c r="D28736" s="1" t="s">
        <v>37340</v>
      </c>
    </row>
    <row r="28737" spans="1:4" hidden="1" x14ac:dyDescent="0.3">
      <c r="A28737">
        <v>28735</v>
      </c>
      <c r="B28737" t="s">
        <v>37341</v>
      </c>
      <c r="C28737" t="s">
        <v>89</v>
      </c>
      <c r="D28737">
        <v>115126633.924843</v>
      </c>
    </row>
    <row r="28738" spans="1:4" hidden="1" x14ac:dyDescent="0.3">
      <c r="A28738">
        <v>28736</v>
      </c>
      <c r="B28738" s="1" t="s">
        <v>37342</v>
      </c>
      <c r="C28738" t="s">
        <v>91</v>
      </c>
      <c r="D28738" s="1" t="s">
        <v>37276</v>
      </c>
    </row>
    <row r="28739" spans="1:4" hidden="1" x14ac:dyDescent="0.3">
      <c r="A28739">
        <v>28737</v>
      </c>
      <c r="B28739" t="s">
        <v>37343</v>
      </c>
      <c r="C28739" t="s">
        <v>94</v>
      </c>
      <c r="D28739">
        <v>107884216.64105999</v>
      </c>
    </row>
    <row r="28740" spans="1:4" hidden="1" x14ac:dyDescent="0.3">
      <c r="A28740">
        <v>28738</v>
      </c>
      <c r="B28740" t="s">
        <v>37344</v>
      </c>
      <c r="C28740" t="s">
        <v>96</v>
      </c>
      <c r="D28740">
        <v>35622383.276255898</v>
      </c>
    </row>
    <row r="28741" spans="1:4" hidden="1" x14ac:dyDescent="0.3">
      <c r="A28741">
        <v>28739</v>
      </c>
      <c r="B28741" t="s">
        <v>37345</v>
      </c>
      <c r="C28741" t="s">
        <v>98</v>
      </c>
      <c r="D28741">
        <v>22069488.052037299</v>
      </c>
    </row>
    <row r="28742" spans="1:4" hidden="1" x14ac:dyDescent="0.3">
      <c r="A28742">
        <v>28740</v>
      </c>
      <c r="B28742" s="1" t="s">
        <v>37346</v>
      </c>
      <c r="C28742" t="s">
        <v>100</v>
      </c>
      <c r="D28742" s="1" t="s">
        <v>37347</v>
      </c>
    </row>
    <row r="28743" spans="1:4" hidden="1" x14ac:dyDescent="0.3">
      <c r="A28743">
        <v>28741</v>
      </c>
      <c r="B28743" t="s">
        <v>37348</v>
      </c>
      <c r="C28743" t="s">
        <v>103</v>
      </c>
      <c r="D28743">
        <v>1.1606935075626299E-2</v>
      </c>
    </row>
    <row r="28744" spans="1:4" hidden="1" x14ac:dyDescent="0.3">
      <c r="A28744">
        <v>28742</v>
      </c>
      <c r="B28744" t="s">
        <v>37349</v>
      </c>
      <c r="C28744" t="s">
        <v>105</v>
      </c>
      <c r="D28744" s="2">
        <v>8.0429382848936105E-5</v>
      </c>
    </row>
    <row r="28745" spans="1:4" hidden="1" x14ac:dyDescent="0.3">
      <c r="A28745">
        <v>28743</v>
      </c>
      <c r="B28745" t="s">
        <v>37350</v>
      </c>
      <c r="C28745" t="s">
        <v>107</v>
      </c>
      <c r="D28745">
        <v>2.0444393044719601E-2</v>
      </c>
    </row>
    <row r="28746" spans="1:4" hidden="1" x14ac:dyDescent="0.3">
      <c r="A28746">
        <v>28744</v>
      </c>
      <c r="B28746" s="1" t="s">
        <v>37351</v>
      </c>
      <c r="C28746" t="s">
        <v>109</v>
      </c>
      <c r="D28746" s="1" t="s">
        <v>37352</v>
      </c>
    </row>
    <row r="28747" spans="1:4" x14ac:dyDescent="0.3">
      <c r="A28747">
        <v>28745</v>
      </c>
      <c r="B28747" t="s">
        <v>37353</v>
      </c>
      <c r="C28747" t="s">
        <v>207</v>
      </c>
      <c r="D28747">
        <v>165574962.97170299</v>
      </c>
    </row>
    <row r="28748" spans="1:4" hidden="1" x14ac:dyDescent="0.3">
      <c r="A28748">
        <v>28746</v>
      </c>
      <c r="B28748" t="s">
        <v>37354</v>
      </c>
      <c r="C28748" t="s">
        <v>209</v>
      </c>
      <c r="D28748">
        <v>2861.4413985513002</v>
      </c>
    </row>
    <row r="28749" spans="1:4" hidden="1" x14ac:dyDescent="0.3">
      <c r="A28749">
        <v>28747</v>
      </c>
      <c r="B28749" t="s">
        <v>37355</v>
      </c>
      <c r="C28749" t="s">
        <v>211</v>
      </c>
      <c r="D28749">
        <v>944.82637998816301</v>
      </c>
    </row>
    <row r="28750" spans="1:4" hidden="1" x14ac:dyDescent="0.3">
      <c r="A28750">
        <v>28748</v>
      </c>
      <c r="B28750" s="1" t="s">
        <v>37356</v>
      </c>
      <c r="C28750" t="s">
        <v>213</v>
      </c>
      <c r="D28750" s="1" t="s">
        <v>37357</v>
      </c>
    </row>
    <row r="28751" spans="1:4" hidden="1" x14ac:dyDescent="0.3">
      <c r="A28751">
        <v>28749</v>
      </c>
      <c r="B28751" t="s">
        <v>37358</v>
      </c>
      <c r="C28751" t="s">
        <v>216</v>
      </c>
      <c r="D28751">
        <v>107880406.53223599</v>
      </c>
    </row>
    <row r="28752" spans="1:4" hidden="1" x14ac:dyDescent="0.3">
      <c r="A28752">
        <v>28750</v>
      </c>
      <c r="B28752" t="s">
        <v>37359</v>
      </c>
      <c r="C28752" t="s">
        <v>218</v>
      </c>
      <c r="D28752">
        <v>35621297.0243278</v>
      </c>
    </row>
    <row r="28753" spans="1:4" hidden="1" x14ac:dyDescent="0.3">
      <c r="A28753">
        <v>28751</v>
      </c>
      <c r="B28753" t="s">
        <v>37360</v>
      </c>
      <c r="C28753" t="s">
        <v>220</v>
      </c>
      <c r="D28753">
        <v>22068867.7883146</v>
      </c>
    </row>
    <row r="28754" spans="1:4" hidden="1" x14ac:dyDescent="0.3">
      <c r="A28754">
        <v>28752</v>
      </c>
      <c r="B28754" s="1" t="s">
        <v>37361</v>
      </c>
      <c r="C28754" t="s">
        <v>222</v>
      </c>
      <c r="D28754" s="1" t="s">
        <v>37362</v>
      </c>
    </row>
    <row r="28755" spans="1:4" hidden="1" x14ac:dyDescent="0.3">
      <c r="A28755">
        <v>28753</v>
      </c>
      <c r="B28755" t="s">
        <v>37363</v>
      </c>
      <c r="C28755" t="s">
        <v>225</v>
      </c>
      <c r="D28755">
        <v>115123580.364058</v>
      </c>
    </row>
    <row r="28756" spans="1:4" hidden="1" x14ac:dyDescent="0.3">
      <c r="A28756">
        <v>28754</v>
      </c>
      <c r="B28756" t="s">
        <v>37364</v>
      </c>
      <c r="C28756" t="s">
        <v>227</v>
      </c>
      <c r="D28756">
        <v>3053.5607845038098</v>
      </c>
    </row>
    <row r="28757" spans="1:4" hidden="1" x14ac:dyDescent="0.3">
      <c r="A28757">
        <v>28755</v>
      </c>
      <c r="B28757" s="1" t="s">
        <v>37365</v>
      </c>
      <c r="C28757" t="s">
        <v>229</v>
      </c>
      <c r="D28757" s="1" t="s">
        <v>37366</v>
      </c>
    </row>
    <row r="28758" spans="1:4" hidden="1" x14ac:dyDescent="0.3">
      <c r="A28758">
        <v>28756</v>
      </c>
      <c r="B28758" t="s">
        <v>37367</v>
      </c>
      <c r="C28758" t="s">
        <v>112</v>
      </c>
      <c r="D28758">
        <v>-948.66742598703797</v>
      </c>
    </row>
    <row r="28759" spans="1:4" hidden="1" x14ac:dyDescent="0.3">
      <c r="A28759">
        <v>28757</v>
      </c>
      <c r="B28759" t="s">
        <v>37368</v>
      </c>
      <c r="C28759" t="s">
        <v>114</v>
      </c>
      <c r="D28759">
        <v>-141.425548083065</v>
      </c>
    </row>
    <row r="28760" spans="1:4" hidden="1" x14ac:dyDescent="0.3">
      <c r="A28760">
        <v>28758</v>
      </c>
      <c r="B28760" s="1" t="s">
        <v>37369</v>
      </c>
      <c r="C28760" t="s">
        <v>116</v>
      </c>
      <c r="D28760" s="1" t="s">
        <v>37370</v>
      </c>
    </row>
    <row r="28761" spans="1:4" hidden="1" x14ac:dyDescent="0.3">
      <c r="A28761">
        <v>28759</v>
      </c>
      <c r="B28761" t="s">
        <v>37371</v>
      </c>
      <c r="C28761" t="s">
        <v>119</v>
      </c>
      <c r="D28761">
        <v>107880406.53223599</v>
      </c>
    </row>
    <row r="28762" spans="1:4" hidden="1" x14ac:dyDescent="0.3">
      <c r="A28762">
        <v>28760</v>
      </c>
      <c r="B28762" t="s">
        <v>37372</v>
      </c>
      <c r="C28762" t="s">
        <v>121</v>
      </c>
      <c r="D28762">
        <v>35621297.0243278</v>
      </c>
    </row>
    <row r="28763" spans="1:4" hidden="1" x14ac:dyDescent="0.3">
      <c r="A28763">
        <v>28761</v>
      </c>
      <c r="B28763" s="1" t="s">
        <v>37373</v>
      </c>
      <c r="C28763" t="s">
        <v>123</v>
      </c>
      <c r="D28763" s="1" t="s">
        <v>37374</v>
      </c>
    </row>
    <row r="28764" spans="1:4" hidden="1" x14ac:dyDescent="0.3">
      <c r="A28764">
        <v>28762</v>
      </c>
      <c r="B28764" t="s">
        <v>37375</v>
      </c>
      <c r="C28764" t="s">
        <v>126</v>
      </c>
      <c r="D28764">
        <v>0.93716565836710097</v>
      </c>
    </row>
    <row r="28765" spans="1:4" hidden="1" x14ac:dyDescent="0.3">
      <c r="A28765">
        <v>28763</v>
      </c>
      <c r="B28765" t="s">
        <v>37376</v>
      </c>
      <c r="C28765" t="s">
        <v>128</v>
      </c>
      <c r="D28765">
        <v>0.30944503595023898</v>
      </c>
    </row>
    <row r="28766" spans="1:4" hidden="1" x14ac:dyDescent="0.3">
      <c r="A28766">
        <v>28764</v>
      </c>
      <c r="B28766" s="1" t="s">
        <v>37377</v>
      </c>
      <c r="C28766" t="s">
        <v>130</v>
      </c>
      <c r="D28766" s="1" t="s">
        <v>37378</v>
      </c>
    </row>
    <row r="28767" spans="1:4" hidden="1" x14ac:dyDescent="0.3">
      <c r="A28767">
        <v>28765</v>
      </c>
      <c r="B28767" s="1" t="s">
        <v>37379</v>
      </c>
      <c r="C28767" t="s">
        <v>4</v>
      </c>
      <c r="D28767" t="s">
        <v>37380</v>
      </c>
    </row>
    <row r="28768" spans="1:4" hidden="1" x14ac:dyDescent="0.3">
      <c r="A28768">
        <v>28766</v>
      </c>
      <c r="B28768" t="s">
        <v>37381</v>
      </c>
      <c r="C28768" t="s">
        <v>7</v>
      </c>
      <c r="D28768">
        <v>1946.84</v>
      </c>
    </row>
    <row r="28769" spans="1:4" hidden="1" x14ac:dyDescent="0.3">
      <c r="A28769">
        <v>28767</v>
      </c>
      <c r="B28769" s="1" t="s">
        <v>37382</v>
      </c>
      <c r="C28769" t="s">
        <v>9</v>
      </c>
      <c r="D28769" s="1" t="s">
        <v>37383</v>
      </c>
    </row>
    <row r="28770" spans="1:4" hidden="1" x14ac:dyDescent="0.3">
      <c r="A28770">
        <v>28768</v>
      </c>
      <c r="B28770" t="s">
        <v>37384</v>
      </c>
      <c r="C28770" t="s">
        <v>14</v>
      </c>
      <c r="D28770">
        <v>100.50195309999999</v>
      </c>
    </row>
    <row r="28771" spans="1:4" hidden="1" x14ac:dyDescent="0.3">
      <c r="A28771">
        <v>28769</v>
      </c>
      <c r="B28771" t="s">
        <v>37385</v>
      </c>
      <c r="C28771" t="s">
        <v>16</v>
      </c>
      <c r="D28771">
        <v>4.4424349935876801</v>
      </c>
    </row>
    <row r="28772" spans="1:4" hidden="1" x14ac:dyDescent="0.3">
      <c r="A28772">
        <v>28770</v>
      </c>
      <c r="B28772" s="1" t="s">
        <v>37386</v>
      </c>
      <c r="C28772" t="s">
        <v>140</v>
      </c>
      <c r="D28772" s="1" t="s">
        <v>37387</v>
      </c>
    </row>
    <row r="28773" spans="1:4" hidden="1" x14ac:dyDescent="0.3">
      <c r="A28773">
        <v>28771</v>
      </c>
      <c r="B28773" t="s">
        <v>37208</v>
      </c>
      <c r="C28773" t="s">
        <v>22</v>
      </c>
      <c r="D28773">
        <v>63</v>
      </c>
    </row>
    <row r="28774" spans="1:4" hidden="1" x14ac:dyDescent="0.3">
      <c r="A28774">
        <v>28772</v>
      </c>
      <c r="B28774" t="s">
        <v>37388</v>
      </c>
      <c r="C28774" t="s">
        <v>24</v>
      </c>
      <c r="D28774">
        <v>5.9864515819447703</v>
      </c>
    </row>
    <row r="28775" spans="1:4" hidden="1" x14ac:dyDescent="0.3">
      <c r="A28775">
        <v>28773</v>
      </c>
      <c r="B28775" s="1" t="s">
        <v>37389</v>
      </c>
      <c r="C28775" t="s">
        <v>145</v>
      </c>
      <c r="D28775" s="1" t="s">
        <v>37390</v>
      </c>
    </row>
    <row r="28776" spans="1:4" hidden="1" x14ac:dyDescent="0.3">
      <c r="A28776">
        <v>28774</v>
      </c>
      <c r="B28776" t="s">
        <v>37391</v>
      </c>
      <c r="C28776" t="s">
        <v>35</v>
      </c>
      <c r="D28776">
        <v>-7.5045003894247797</v>
      </c>
    </row>
    <row r="28777" spans="1:4" hidden="1" x14ac:dyDescent="0.3">
      <c r="A28777">
        <v>28775</v>
      </c>
      <c r="B28777" t="s">
        <v>37392</v>
      </c>
      <c r="C28777" t="s">
        <v>149</v>
      </c>
      <c r="D28777">
        <v>0.98671253210044196</v>
      </c>
    </row>
    <row r="28778" spans="1:4" hidden="1" x14ac:dyDescent="0.3">
      <c r="A28778">
        <v>28776</v>
      </c>
      <c r="B28778" s="1" t="s">
        <v>37393</v>
      </c>
      <c r="C28778" t="s">
        <v>151</v>
      </c>
      <c r="D28778" s="1" t="s">
        <v>37394</v>
      </c>
    </row>
    <row r="28779" spans="1:4" hidden="1" x14ac:dyDescent="0.3">
      <c r="A28779">
        <v>28777</v>
      </c>
      <c r="B28779" t="s">
        <v>37395</v>
      </c>
      <c r="C28779" t="s">
        <v>30</v>
      </c>
      <c r="D28779">
        <v>3.4955683414433598</v>
      </c>
    </row>
    <row r="28780" spans="1:4" hidden="1" x14ac:dyDescent="0.3">
      <c r="A28780">
        <v>28778</v>
      </c>
      <c r="B28780" t="s">
        <v>37396</v>
      </c>
      <c r="C28780" t="s">
        <v>32</v>
      </c>
      <c r="D28780">
        <v>7.1896252226948303E-3</v>
      </c>
    </row>
    <row r="28781" spans="1:4" hidden="1" x14ac:dyDescent="0.3">
      <c r="A28781">
        <v>28779</v>
      </c>
      <c r="B28781" s="1" t="s">
        <v>37397</v>
      </c>
      <c r="C28781" t="s">
        <v>155</v>
      </c>
      <c r="D28781" s="1" t="s">
        <v>37398</v>
      </c>
    </row>
    <row r="28782" spans="1:4" hidden="1" x14ac:dyDescent="0.3">
      <c r="A28782">
        <v>28780</v>
      </c>
      <c r="B28782" t="s">
        <v>37399</v>
      </c>
      <c r="C28782" t="s">
        <v>40</v>
      </c>
      <c r="D28782">
        <v>5.0089320479814203</v>
      </c>
    </row>
    <row r="28783" spans="1:4" hidden="1" x14ac:dyDescent="0.3">
      <c r="A28783">
        <v>28781</v>
      </c>
      <c r="B28783" t="s">
        <v>37400</v>
      </c>
      <c r="C28783" t="s">
        <v>42</v>
      </c>
      <c r="D28783">
        <v>6.2767770649823197E-3</v>
      </c>
    </row>
    <row r="28784" spans="1:4" hidden="1" x14ac:dyDescent="0.3">
      <c r="A28784">
        <v>28782</v>
      </c>
      <c r="B28784" s="1" t="s">
        <v>37401</v>
      </c>
      <c r="C28784" t="s">
        <v>159</v>
      </c>
      <c r="D28784" s="1" t="s">
        <v>37402</v>
      </c>
    </row>
    <row r="28785" spans="1:4" hidden="1" x14ac:dyDescent="0.3">
      <c r="A28785">
        <v>28783</v>
      </c>
      <c r="B28785" t="s">
        <v>37403</v>
      </c>
      <c r="C28785" t="s">
        <v>161</v>
      </c>
      <c r="D28785">
        <v>1.00766551244028</v>
      </c>
    </row>
    <row r="28786" spans="1:4" hidden="1" x14ac:dyDescent="0.3">
      <c r="A28786">
        <v>28784</v>
      </c>
      <c r="B28786" t="s">
        <v>37404</v>
      </c>
      <c r="C28786" t="s">
        <v>163</v>
      </c>
      <c r="D28786">
        <v>0.99992874692877298</v>
      </c>
    </row>
    <row r="28787" spans="1:4" hidden="1" x14ac:dyDescent="0.3">
      <c r="A28787">
        <v>28785</v>
      </c>
      <c r="B28787" s="1" t="s">
        <v>37405</v>
      </c>
      <c r="C28787" t="s">
        <v>165</v>
      </c>
      <c r="D28787" s="1" t="s">
        <v>37406</v>
      </c>
    </row>
    <row r="28788" spans="1:4" hidden="1" x14ac:dyDescent="0.3">
      <c r="A28788">
        <v>28786</v>
      </c>
      <c r="B28788" t="s">
        <v>37407</v>
      </c>
      <c r="C28788" t="s">
        <v>168</v>
      </c>
      <c r="D28788">
        <v>1.00007394944886</v>
      </c>
    </row>
    <row r="28789" spans="1:4" hidden="1" x14ac:dyDescent="0.3">
      <c r="A28789">
        <v>28787</v>
      </c>
      <c r="B28789" t="s">
        <v>37408</v>
      </c>
      <c r="C28789" t="s">
        <v>170</v>
      </c>
      <c r="D28789">
        <v>0.99990087326191901</v>
      </c>
    </row>
    <row r="28790" spans="1:4" hidden="1" x14ac:dyDescent="0.3">
      <c r="A28790">
        <v>28788</v>
      </c>
      <c r="B28790" s="1" t="s">
        <v>37409</v>
      </c>
      <c r="C28790" t="s">
        <v>172</v>
      </c>
      <c r="D28790" s="1" t="s">
        <v>37410</v>
      </c>
    </row>
    <row r="28791" spans="1:4" hidden="1" x14ac:dyDescent="0.3">
      <c r="A28791">
        <v>28789</v>
      </c>
      <c r="B28791" s="1" t="s">
        <v>37411</v>
      </c>
      <c r="C28791" t="s">
        <v>55</v>
      </c>
      <c r="D28791" s="1" t="s">
        <v>37412</v>
      </c>
    </row>
    <row r="28792" spans="1:4" hidden="1" x14ac:dyDescent="0.3">
      <c r="A28792">
        <v>28790</v>
      </c>
      <c r="B28792" s="1" t="s">
        <v>37413</v>
      </c>
      <c r="C28792" t="s">
        <v>52</v>
      </c>
      <c r="D28792" s="1" t="s">
        <v>37414</v>
      </c>
    </row>
    <row r="28793" spans="1:4" hidden="1" x14ac:dyDescent="0.3">
      <c r="A28793">
        <v>28791</v>
      </c>
      <c r="B28793" s="1" t="s">
        <v>37415</v>
      </c>
      <c r="C28793" t="s">
        <v>58</v>
      </c>
      <c r="D28793" s="1" t="s">
        <v>37416</v>
      </c>
    </row>
    <row r="28794" spans="1:4" hidden="1" x14ac:dyDescent="0.3">
      <c r="A28794">
        <v>28792</v>
      </c>
      <c r="B28794" t="s">
        <v>37417</v>
      </c>
      <c r="C28794" t="s">
        <v>61</v>
      </c>
      <c r="D28794">
        <v>166487530.411522</v>
      </c>
    </row>
    <row r="28795" spans="1:4" hidden="1" x14ac:dyDescent="0.3">
      <c r="A28795">
        <v>28793</v>
      </c>
      <c r="B28795" t="s">
        <v>37418</v>
      </c>
      <c r="C28795" t="s">
        <v>63</v>
      </c>
      <c r="D28795">
        <v>108707365.13057099</v>
      </c>
    </row>
    <row r="28796" spans="1:4" hidden="1" x14ac:dyDescent="0.3">
      <c r="A28796">
        <v>28794</v>
      </c>
      <c r="B28796" t="s">
        <v>37419</v>
      </c>
      <c r="C28796" t="s">
        <v>65</v>
      </c>
      <c r="D28796">
        <v>35618758.897513799</v>
      </c>
    </row>
    <row r="28797" spans="1:4" hidden="1" x14ac:dyDescent="0.3">
      <c r="A28797">
        <v>28795</v>
      </c>
      <c r="B28797" s="1" t="s">
        <v>37420</v>
      </c>
      <c r="C28797" t="s">
        <v>67</v>
      </c>
      <c r="D28797" s="1" t="s">
        <v>37421</v>
      </c>
    </row>
    <row r="28798" spans="1:4" hidden="1" x14ac:dyDescent="0.3">
      <c r="A28798">
        <v>28796</v>
      </c>
      <c r="B28798" s="1" t="s">
        <v>37422</v>
      </c>
      <c r="C28798" t="s">
        <v>70</v>
      </c>
      <c r="D28798" s="1" t="s">
        <v>37423</v>
      </c>
    </row>
    <row r="28799" spans="1:4" hidden="1" x14ac:dyDescent="0.3">
      <c r="A28799">
        <v>28797</v>
      </c>
      <c r="B28799" t="s">
        <v>37424</v>
      </c>
      <c r="C28799" t="s">
        <v>73</v>
      </c>
      <c r="D28799">
        <v>0.99991232306075595</v>
      </c>
    </row>
    <row r="28800" spans="1:4" hidden="1" x14ac:dyDescent="0.3">
      <c r="A28800">
        <v>28798</v>
      </c>
      <c r="B28800" t="s">
        <v>74</v>
      </c>
      <c r="C28800" t="s">
        <v>75</v>
      </c>
      <c r="D28800">
        <v>2.7397260273972599E-3</v>
      </c>
    </row>
    <row r="28801" spans="1:4" hidden="1" x14ac:dyDescent="0.3">
      <c r="A28801">
        <v>28799</v>
      </c>
      <c r="B28801" t="s">
        <v>76</v>
      </c>
      <c r="C28801" t="s">
        <v>77</v>
      </c>
      <c r="D28801">
        <v>0</v>
      </c>
    </row>
    <row r="28802" spans="1:4" hidden="1" x14ac:dyDescent="0.3">
      <c r="A28802">
        <v>28800</v>
      </c>
      <c r="B28802" t="s">
        <v>78</v>
      </c>
      <c r="C28802" t="s">
        <v>79</v>
      </c>
      <c r="D28802">
        <v>0</v>
      </c>
    </row>
    <row r="28803" spans="1:4" hidden="1" x14ac:dyDescent="0.3">
      <c r="A28803">
        <v>28801</v>
      </c>
      <c r="B28803" s="1" t="s">
        <v>37425</v>
      </c>
      <c r="C28803" t="s">
        <v>81</v>
      </c>
      <c r="D28803" s="1" t="s">
        <v>37426</v>
      </c>
    </row>
    <row r="28804" spans="1:4" hidden="1" x14ac:dyDescent="0.3">
      <c r="A28804">
        <v>28802</v>
      </c>
      <c r="B28804" t="s">
        <v>37427</v>
      </c>
      <c r="C28804" t="s">
        <v>84</v>
      </c>
      <c r="D28804">
        <v>0.99994128018199002</v>
      </c>
    </row>
    <row r="28805" spans="1:4" hidden="1" x14ac:dyDescent="0.3">
      <c r="A28805">
        <v>28803</v>
      </c>
      <c r="B28805" s="1" t="s">
        <v>37428</v>
      </c>
      <c r="C28805" t="s">
        <v>86</v>
      </c>
      <c r="D28805" s="1" t="s">
        <v>37429</v>
      </c>
    </row>
    <row r="28806" spans="1:4" hidden="1" x14ac:dyDescent="0.3">
      <c r="A28806">
        <v>28804</v>
      </c>
      <c r="B28806" t="s">
        <v>37430</v>
      </c>
      <c r="C28806" t="s">
        <v>89</v>
      </c>
      <c r="D28806">
        <v>115123299.99317899</v>
      </c>
    </row>
    <row r="28807" spans="1:4" hidden="1" x14ac:dyDescent="0.3">
      <c r="A28807">
        <v>28805</v>
      </c>
      <c r="B28807" s="1" t="s">
        <v>37431</v>
      </c>
      <c r="C28807" t="s">
        <v>91</v>
      </c>
      <c r="D28807" s="1" t="s">
        <v>37366</v>
      </c>
    </row>
    <row r="28808" spans="1:4" hidden="1" x14ac:dyDescent="0.3">
      <c r="A28808">
        <v>28806</v>
      </c>
      <c r="B28808" t="s">
        <v>37432</v>
      </c>
      <c r="C28808" t="s">
        <v>94</v>
      </c>
      <c r="D28808">
        <v>108707365.13057099</v>
      </c>
    </row>
    <row r="28809" spans="1:4" hidden="1" x14ac:dyDescent="0.3">
      <c r="A28809">
        <v>28807</v>
      </c>
      <c r="B28809" t="s">
        <v>37433</v>
      </c>
      <c r="C28809" t="s">
        <v>96</v>
      </c>
      <c r="D28809">
        <v>35618758.897513799</v>
      </c>
    </row>
    <row r="28810" spans="1:4" hidden="1" x14ac:dyDescent="0.3">
      <c r="A28810">
        <v>28808</v>
      </c>
      <c r="B28810" t="s">
        <v>37434</v>
      </c>
      <c r="C28810" t="s">
        <v>98</v>
      </c>
      <c r="D28810">
        <v>22161406.383436501</v>
      </c>
    </row>
    <row r="28811" spans="1:4" hidden="1" x14ac:dyDescent="0.3">
      <c r="A28811">
        <v>28809</v>
      </c>
      <c r="B28811" s="1" t="s">
        <v>37435</v>
      </c>
      <c r="C28811" t="s">
        <v>100</v>
      </c>
      <c r="D28811" s="1" t="s">
        <v>37436</v>
      </c>
    </row>
    <row r="28812" spans="1:4" hidden="1" x14ac:dyDescent="0.3">
      <c r="A28812">
        <v>28810</v>
      </c>
      <c r="B28812" t="s">
        <v>37437</v>
      </c>
      <c r="C28812" t="s">
        <v>103</v>
      </c>
      <c r="D28812">
        <v>1.1346105655370401E-2</v>
      </c>
    </row>
    <row r="28813" spans="1:4" hidden="1" x14ac:dyDescent="0.3">
      <c r="A28813">
        <v>28811</v>
      </c>
      <c r="B28813" t="s">
        <v>37438</v>
      </c>
      <c r="C28813" t="s">
        <v>105</v>
      </c>
      <c r="D28813" s="2">
        <v>7.8199243131664203E-5</v>
      </c>
    </row>
    <row r="28814" spans="1:4" hidden="1" x14ac:dyDescent="0.3">
      <c r="A28814">
        <v>28812</v>
      </c>
      <c r="B28814" t="s">
        <v>37439</v>
      </c>
      <c r="C28814" t="s">
        <v>107</v>
      </c>
      <c r="D28814">
        <v>2.0322332772515501E-2</v>
      </c>
    </row>
    <row r="28815" spans="1:4" hidden="1" x14ac:dyDescent="0.3">
      <c r="A28815">
        <v>28813</v>
      </c>
      <c r="B28815" s="1" t="s">
        <v>37440</v>
      </c>
      <c r="C28815" t="s">
        <v>109</v>
      </c>
      <c r="D28815" s="1" t="s">
        <v>37441</v>
      </c>
    </row>
    <row r="28816" spans="1:4" x14ac:dyDescent="0.3">
      <c r="A28816">
        <v>28814</v>
      </c>
      <c r="B28816" t="s">
        <v>37442</v>
      </c>
      <c r="C28816" t="s">
        <v>207</v>
      </c>
      <c r="D28816">
        <v>166488758.810655</v>
      </c>
    </row>
    <row r="28817" spans="1:4" hidden="1" x14ac:dyDescent="0.3">
      <c r="A28817">
        <v>28815</v>
      </c>
      <c r="B28817" t="s">
        <v>37443</v>
      </c>
      <c r="C28817" t="s">
        <v>209</v>
      </c>
      <c r="D28817">
        <v>-3148.1579213305499</v>
      </c>
    </row>
    <row r="28818" spans="1:4" hidden="1" x14ac:dyDescent="0.3">
      <c r="A28818">
        <v>28816</v>
      </c>
      <c r="B28818" t="s">
        <v>37444</v>
      </c>
      <c r="C28818" t="s">
        <v>211</v>
      </c>
      <c r="D28818">
        <v>-1031.51155630378</v>
      </c>
    </row>
    <row r="28819" spans="1:4" hidden="1" x14ac:dyDescent="0.3">
      <c r="A28819">
        <v>28817</v>
      </c>
      <c r="B28819" s="1" t="s">
        <v>37445</v>
      </c>
      <c r="C28819" t="s">
        <v>213</v>
      </c>
      <c r="D28819" s="1" t="s">
        <v>37446</v>
      </c>
    </row>
    <row r="28820" spans="1:4" hidden="1" x14ac:dyDescent="0.3">
      <c r="A28820">
        <v>28818</v>
      </c>
      <c r="B28820" t="s">
        <v>37447</v>
      </c>
      <c r="C28820" t="s">
        <v>216</v>
      </c>
      <c r="D28820">
        <v>108711533.743608</v>
      </c>
    </row>
    <row r="28821" spans="1:4" hidden="1" x14ac:dyDescent="0.3">
      <c r="A28821">
        <v>28819</v>
      </c>
      <c r="B28821" t="s">
        <v>37448</v>
      </c>
      <c r="C28821" t="s">
        <v>218</v>
      </c>
      <c r="D28821">
        <v>35619942.252657503</v>
      </c>
    </row>
    <row r="28822" spans="1:4" hidden="1" x14ac:dyDescent="0.3">
      <c r="A28822">
        <v>28820</v>
      </c>
      <c r="B28822" t="s">
        <v>37449</v>
      </c>
      <c r="C28822" t="s">
        <v>220</v>
      </c>
      <c r="D28822">
        <v>22162104.272293001</v>
      </c>
    </row>
    <row r="28823" spans="1:4" hidden="1" x14ac:dyDescent="0.3">
      <c r="A28823">
        <v>28821</v>
      </c>
      <c r="B28823" s="1" t="s">
        <v>37450</v>
      </c>
      <c r="C28823" t="s">
        <v>222</v>
      </c>
      <c r="D28823" s="1" t="s">
        <v>37451</v>
      </c>
    </row>
    <row r="28824" spans="1:4" hidden="1" x14ac:dyDescent="0.3">
      <c r="A28824">
        <v>28822</v>
      </c>
      <c r="B28824" t="s">
        <v>37452</v>
      </c>
      <c r="C28824" t="s">
        <v>225</v>
      </c>
      <c r="D28824">
        <v>115126633.924843</v>
      </c>
    </row>
    <row r="28825" spans="1:4" hidden="1" x14ac:dyDescent="0.3">
      <c r="A28825">
        <v>28823</v>
      </c>
      <c r="B28825" t="s">
        <v>37453</v>
      </c>
      <c r="C28825" t="s">
        <v>227</v>
      </c>
      <c r="D28825">
        <v>-3333.9316636025901</v>
      </c>
    </row>
    <row r="28826" spans="1:4" hidden="1" x14ac:dyDescent="0.3">
      <c r="A28826">
        <v>28824</v>
      </c>
      <c r="B28826" s="1" t="s">
        <v>37454</v>
      </c>
      <c r="C28826" t="s">
        <v>229</v>
      </c>
      <c r="D28826" s="1" t="s">
        <v>37455</v>
      </c>
    </row>
    <row r="28827" spans="1:4" hidden="1" x14ac:dyDescent="0.3">
      <c r="A28827">
        <v>28825</v>
      </c>
      <c r="B28827" t="s">
        <v>37456</v>
      </c>
      <c r="C28827" t="s">
        <v>112</v>
      </c>
      <c r="D28827">
        <v>1020.45511576662</v>
      </c>
    </row>
    <row r="28828" spans="1:4" hidden="1" x14ac:dyDescent="0.3">
      <c r="A28828">
        <v>28826</v>
      </c>
      <c r="B28828" t="s">
        <v>37457</v>
      </c>
      <c r="C28828" t="s">
        <v>114</v>
      </c>
      <c r="D28828">
        <v>151.84358740985201</v>
      </c>
    </row>
    <row r="28829" spans="1:4" hidden="1" x14ac:dyDescent="0.3">
      <c r="A28829">
        <v>28827</v>
      </c>
      <c r="B28829" s="1" t="s">
        <v>37458</v>
      </c>
      <c r="C28829" t="s">
        <v>116</v>
      </c>
      <c r="D28829" s="1" t="s">
        <v>37459</v>
      </c>
    </row>
    <row r="28830" spans="1:4" hidden="1" x14ac:dyDescent="0.3">
      <c r="A28830">
        <v>28828</v>
      </c>
      <c r="B28830" t="s">
        <v>37460</v>
      </c>
      <c r="C28830" t="s">
        <v>119</v>
      </c>
      <c r="D28830">
        <v>108711533.743608</v>
      </c>
    </row>
    <row r="28831" spans="1:4" hidden="1" x14ac:dyDescent="0.3">
      <c r="A28831">
        <v>28829</v>
      </c>
      <c r="B28831" t="s">
        <v>37461</v>
      </c>
      <c r="C28831" t="s">
        <v>121</v>
      </c>
      <c r="D28831">
        <v>35619942.252657503</v>
      </c>
    </row>
    <row r="28832" spans="1:4" hidden="1" x14ac:dyDescent="0.3">
      <c r="A28832">
        <v>28830</v>
      </c>
      <c r="B28832" s="1" t="s">
        <v>37462</v>
      </c>
      <c r="C28832" t="s">
        <v>123</v>
      </c>
      <c r="D28832" s="1" t="s">
        <v>37463</v>
      </c>
    </row>
    <row r="28833" spans="1:4" hidden="1" x14ac:dyDescent="0.3">
      <c r="A28833">
        <v>28831</v>
      </c>
      <c r="B28833" t="s">
        <v>37464</v>
      </c>
      <c r="C28833" t="s">
        <v>126</v>
      </c>
      <c r="D28833">
        <v>0.94433333046912504</v>
      </c>
    </row>
    <row r="28834" spans="1:4" hidden="1" x14ac:dyDescent="0.3">
      <c r="A28834">
        <v>28832</v>
      </c>
      <c r="B28834" t="s">
        <v>37465</v>
      </c>
      <c r="C28834" t="s">
        <v>128</v>
      </c>
      <c r="D28834">
        <v>0.30941609910408902</v>
      </c>
    </row>
    <row r="28835" spans="1:4" hidden="1" x14ac:dyDescent="0.3">
      <c r="A28835">
        <v>28833</v>
      </c>
      <c r="B28835" s="1" t="s">
        <v>37466</v>
      </c>
      <c r="C28835" t="s">
        <v>130</v>
      </c>
      <c r="D28835" s="1" t="s">
        <v>37467</v>
      </c>
    </row>
    <row r="28836" spans="1:4" hidden="1" x14ac:dyDescent="0.3">
      <c r="A28836">
        <v>28834</v>
      </c>
      <c r="B28836" s="1" t="s">
        <v>37468</v>
      </c>
      <c r="C28836" t="s">
        <v>4</v>
      </c>
      <c r="D28836" t="s">
        <v>37469</v>
      </c>
    </row>
    <row r="28837" spans="1:4" hidden="1" x14ac:dyDescent="0.3">
      <c r="A28837">
        <v>28835</v>
      </c>
      <c r="B28837" t="s">
        <v>37470</v>
      </c>
      <c r="C28837" t="s">
        <v>7</v>
      </c>
      <c r="D28837">
        <v>1946.09</v>
      </c>
    </row>
    <row r="28838" spans="1:4" hidden="1" x14ac:dyDescent="0.3">
      <c r="A28838">
        <v>28836</v>
      </c>
      <c r="B28838" s="1" t="s">
        <v>37471</v>
      </c>
      <c r="C28838" t="s">
        <v>9</v>
      </c>
      <c r="D28838" s="1" t="s">
        <v>37472</v>
      </c>
    </row>
    <row r="28839" spans="1:4" hidden="1" x14ac:dyDescent="0.3">
      <c r="A28839">
        <v>28837</v>
      </c>
      <c r="B28839" t="s">
        <v>37473</v>
      </c>
      <c r="C28839" t="s">
        <v>14</v>
      </c>
      <c r="D28839">
        <v>100.4960938</v>
      </c>
    </row>
    <row r="28840" spans="1:4" hidden="1" x14ac:dyDescent="0.3">
      <c r="A28840">
        <v>28838</v>
      </c>
      <c r="B28840" t="s">
        <v>37474</v>
      </c>
      <c r="C28840" t="s">
        <v>16</v>
      </c>
      <c r="D28840">
        <v>4.4448711919129904</v>
      </c>
    </row>
    <row r="28841" spans="1:4" hidden="1" x14ac:dyDescent="0.3">
      <c r="A28841">
        <v>28839</v>
      </c>
      <c r="B28841" s="1" t="s">
        <v>37475</v>
      </c>
      <c r="C28841" t="s">
        <v>140</v>
      </c>
      <c r="D28841" s="1" t="s">
        <v>37476</v>
      </c>
    </row>
    <row r="28842" spans="1:4" hidden="1" x14ac:dyDescent="0.3">
      <c r="A28842">
        <v>28840</v>
      </c>
      <c r="B28842" t="s">
        <v>37477</v>
      </c>
      <c r="C28842" t="s">
        <v>22</v>
      </c>
      <c r="D28842">
        <v>62.9</v>
      </c>
    </row>
    <row r="28843" spans="1:4" hidden="1" x14ac:dyDescent="0.3">
      <c r="A28843">
        <v>28841</v>
      </c>
      <c r="B28843" t="s">
        <v>37478</v>
      </c>
      <c r="C28843" t="s">
        <v>24</v>
      </c>
      <c r="D28843">
        <v>6.0111328959323398</v>
      </c>
    </row>
    <row r="28844" spans="1:4" hidden="1" x14ac:dyDescent="0.3">
      <c r="A28844">
        <v>28842</v>
      </c>
      <c r="B28844" s="1" t="s">
        <v>37479</v>
      </c>
      <c r="C28844" t="s">
        <v>145</v>
      </c>
      <c r="D28844" s="1" t="s">
        <v>37480</v>
      </c>
    </row>
    <row r="28845" spans="1:4" hidden="1" x14ac:dyDescent="0.3">
      <c r="A28845">
        <v>28843</v>
      </c>
      <c r="B28845" t="s">
        <v>37481</v>
      </c>
      <c r="C28845" t="s">
        <v>35</v>
      </c>
      <c r="D28845">
        <v>-2.32661305851195</v>
      </c>
    </row>
    <row r="28846" spans="1:4" hidden="1" x14ac:dyDescent="0.3">
      <c r="A28846">
        <v>28844</v>
      </c>
      <c r="B28846" t="s">
        <v>37482</v>
      </c>
      <c r="C28846" t="s">
        <v>149</v>
      </c>
      <c r="D28846">
        <v>0.98841003707116504</v>
      </c>
    </row>
    <row r="28847" spans="1:4" hidden="1" x14ac:dyDescent="0.3">
      <c r="A28847">
        <v>28845</v>
      </c>
      <c r="B28847" s="1" t="s">
        <v>37483</v>
      </c>
      <c r="C28847" t="s">
        <v>151</v>
      </c>
      <c r="D28847" s="1" t="s">
        <v>37484</v>
      </c>
    </row>
    <row r="28848" spans="1:4" hidden="1" x14ac:dyDescent="0.3">
      <c r="A28848">
        <v>28846</v>
      </c>
      <c r="B28848" t="s">
        <v>37485</v>
      </c>
      <c r="C28848" t="s">
        <v>30</v>
      </c>
      <c r="D28848">
        <v>1.3610307330414699</v>
      </c>
    </row>
    <row r="28849" spans="1:4" hidden="1" x14ac:dyDescent="0.3">
      <c r="A28849">
        <v>28847</v>
      </c>
      <c r="B28849" t="s">
        <v>37486</v>
      </c>
      <c r="C28849" t="s">
        <v>32</v>
      </c>
      <c r="D28849">
        <v>6.2715365528007699E-3</v>
      </c>
    </row>
    <row r="28850" spans="1:4" hidden="1" x14ac:dyDescent="0.3">
      <c r="A28850">
        <v>28848</v>
      </c>
      <c r="B28850" s="1" t="s">
        <v>37487</v>
      </c>
      <c r="C28850" t="s">
        <v>155</v>
      </c>
      <c r="D28850" s="1" t="s">
        <v>37488</v>
      </c>
    </row>
    <row r="28851" spans="1:4" hidden="1" x14ac:dyDescent="0.3">
      <c r="A28851">
        <v>28849</v>
      </c>
      <c r="B28851" t="s">
        <v>37489</v>
      </c>
      <c r="C28851" t="s">
        <v>40</v>
      </c>
      <c r="D28851">
        <v>1.9655823254704801</v>
      </c>
    </row>
    <row r="28852" spans="1:4" hidden="1" x14ac:dyDescent="0.3">
      <c r="A28852">
        <v>28850</v>
      </c>
      <c r="B28852" t="s">
        <v>37490</v>
      </c>
      <c r="C28852" t="s">
        <v>42</v>
      </c>
      <c r="D28852">
        <v>5.4543287198528297E-3</v>
      </c>
    </row>
    <row r="28853" spans="1:4" hidden="1" x14ac:dyDescent="0.3">
      <c r="A28853">
        <v>28851</v>
      </c>
      <c r="B28853" s="1" t="s">
        <v>37491</v>
      </c>
      <c r="C28853" t="s">
        <v>159</v>
      </c>
      <c r="D28853" s="1" t="s">
        <v>37492</v>
      </c>
    </row>
    <row r="28854" spans="1:4" hidden="1" x14ac:dyDescent="0.3">
      <c r="A28854">
        <v>28852</v>
      </c>
      <c r="B28854" t="s">
        <v>37493</v>
      </c>
      <c r="C28854" t="s">
        <v>161</v>
      </c>
      <c r="D28854">
        <v>0.99961476032955898</v>
      </c>
    </row>
    <row r="28855" spans="1:4" hidden="1" x14ac:dyDescent="0.3">
      <c r="A28855">
        <v>28853</v>
      </c>
      <c r="B28855" t="s">
        <v>37494</v>
      </c>
      <c r="C28855" t="s">
        <v>163</v>
      </c>
      <c r="D28855">
        <v>0.99996738175583399</v>
      </c>
    </row>
    <row r="28856" spans="1:4" hidden="1" x14ac:dyDescent="0.3">
      <c r="A28856">
        <v>28854</v>
      </c>
      <c r="B28856" s="1" t="s">
        <v>37495</v>
      </c>
      <c r="C28856" t="s">
        <v>165</v>
      </c>
      <c r="D28856" s="1" t="s">
        <v>37496</v>
      </c>
    </row>
    <row r="28857" spans="1:4" hidden="1" x14ac:dyDescent="0.3">
      <c r="A28857">
        <v>28855</v>
      </c>
      <c r="B28857" t="s">
        <v>37497</v>
      </c>
      <c r="C28857" t="s">
        <v>168</v>
      </c>
      <c r="D28857">
        <v>1.00085442908488</v>
      </c>
    </row>
    <row r="28858" spans="1:4" hidden="1" x14ac:dyDescent="0.3">
      <c r="A28858">
        <v>28856</v>
      </c>
      <c r="B28858" t="s">
        <v>37498</v>
      </c>
      <c r="C28858" t="s">
        <v>170</v>
      </c>
      <c r="D28858">
        <v>0.99908846492566705</v>
      </c>
    </row>
    <row r="28859" spans="1:4" hidden="1" x14ac:dyDescent="0.3">
      <c r="A28859">
        <v>28857</v>
      </c>
      <c r="B28859" s="1" t="s">
        <v>37499</v>
      </c>
      <c r="C28859" t="s">
        <v>172</v>
      </c>
      <c r="D28859" s="1" t="s">
        <v>37500</v>
      </c>
    </row>
    <row r="28860" spans="1:4" hidden="1" x14ac:dyDescent="0.3">
      <c r="A28860">
        <v>28858</v>
      </c>
      <c r="B28860" s="1" t="s">
        <v>37501</v>
      </c>
      <c r="C28860" t="s">
        <v>55</v>
      </c>
      <c r="D28860" s="1" t="s">
        <v>37502</v>
      </c>
    </row>
    <row r="28861" spans="1:4" hidden="1" x14ac:dyDescent="0.3">
      <c r="A28861">
        <v>28859</v>
      </c>
      <c r="B28861" s="1" t="s">
        <v>37503</v>
      </c>
      <c r="C28861" t="s">
        <v>52</v>
      </c>
      <c r="D28861" s="1" t="s">
        <v>37504</v>
      </c>
    </row>
    <row r="28862" spans="1:4" hidden="1" x14ac:dyDescent="0.3">
      <c r="A28862">
        <v>28860</v>
      </c>
      <c r="B28862" s="1" t="s">
        <v>37505</v>
      </c>
      <c r="C28862" t="s">
        <v>58</v>
      </c>
      <c r="D28862" s="1" t="s">
        <v>37506</v>
      </c>
    </row>
    <row r="28863" spans="1:4" hidden="1" x14ac:dyDescent="0.3">
      <c r="A28863">
        <v>28861</v>
      </c>
      <c r="B28863" t="s">
        <v>37507</v>
      </c>
      <c r="C28863" t="s">
        <v>61</v>
      </c>
      <c r="D28863">
        <v>166426342.05959699</v>
      </c>
    </row>
    <row r="28864" spans="1:4" hidden="1" x14ac:dyDescent="0.3">
      <c r="A28864">
        <v>28862</v>
      </c>
      <c r="B28864" t="s">
        <v>37508</v>
      </c>
      <c r="C28864" t="s">
        <v>63</v>
      </c>
      <c r="D28864">
        <v>108669653.74817599</v>
      </c>
    </row>
    <row r="28865" spans="1:4" hidden="1" x14ac:dyDescent="0.3">
      <c r="A28865">
        <v>28863</v>
      </c>
      <c r="B28865" t="s">
        <v>37509</v>
      </c>
      <c r="C28865" t="s">
        <v>65</v>
      </c>
      <c r="D28865">
        <v>35618780.392683901</v>
      </c>
    </row>
    <row r="28866" spans="1:4" hidden="1" x14ac:dyDescent="0.3">
      <c r="A28866">
        <v>28864</v>
      </c>
      <c r="B28866" s="1" t="s">
        <v>37510</v>
      </c>
      <c r="C28866" t="s">
        <v>67</v>
      </c>
      <c r="D28866" s="1" t="s">
        <v>37511</v>
      </c>
    </row>
    <row r="28867" spans="1:4" hidden="1" x14ac:dyDescent="0.3">
      <c r="A28867">
        <v>28865</v>
      </c>
      <c r="B28867" s="1" t="s">
        <v>37512</v>
      </c>
      <c r="C28867" t="s">
        <v>70</v>
      </c>
      <c r="D28867" s="1" t="s">
        <v>37513</v>
      </c>
    </row>
    <row r="28868" spans="1:4" hidden="1" x14ac:dyDescent="0.3">
      <c r="A28868">
        <v>28866</v>
      </c>
      <c r="B28868" t="s">
        <v>37514</v>
      </c>
      <c r="C28868" t="s">
        <v>73</v>
      </c>
      <c r="D28868">
        <v>0.99994128018199002</v>
      </c>
    </row>
    <row r="28869" spans="1:4" hidden="1" x14ac:dyDescent="0.3">
      <c r="A28869">
        <v>28867</v>
      </c>
      <c r="B28869" t="s">
        <v>74</v>
      </c>
      <c r="C28869" t="s">
        <v>75</v>
      </c>
      <c r="D28869">
        <v>2.7397260273972599E-3</v>
      </c>
    </row>
    <row r="28870" spans="1:4" hidden="1" x14ac:dyDescent="0.3">
      <c r="A28870">
        <v>28868</v>
      </c>
      <c r="B28870" t="s">
        <v>76</v>
      </c>
      <c r="C28870" t="s">
        <v>77</v>
      </c>
      <c r="D28870">
        <v>0</v>
      </c>
    </row>
    <row r="28871" spans="1:4" hidden="1" x14ac:dyDescent="0.3">
      <c r="A28871">
        <v>28869</v>
      </c>
      <c r="B28871" t="s">
        <v>78</v>
      </c>
      <c r="C28871" t="s">
        <v>79</v>
      </c>
      <c r="D28871">
        <v>0</v>
      </c>
    </row>
    <row r="28872" spans="1:4" hidden="1" x14ac:dyDescent="0.3">
      <c r="A28872">
        <v>28870</v>
      </c>
      <c r="B28872" s="1" t="s">
        <v>37515</v>
      </c>
      <c r="C28872" t="s">
        <v>81</v>
      </c>
      <c r="D28872" s="1" t="s">
        <v>37516</v>
      </c>
    </row>
    <row r="28873" spans="1:4" hidden="1" x14ac:dyDescent="0.3">
      <c r="A28873">
        <v>28871</v>
      </c>
      <c r="B28873" t="s">
        <v>37517</v>
      </c>
      <c r="C28873" t="s">
        <v>84</v>
      </c>
      <c r="D28873">
        <v>0.99995354867395303</v>
      </c>
    </row>
    <row r="28874" spans="1:4" hidden="1" x14ac:dyDescent="0.3">
      <c r="A28874">
        <v>28872</v>
      </c>
      <c r="B28874" s="1" t="s">
        <v>37518</v>
      </c>
      <c r="C28874" t="s">
        <v>86</v>
      </c>
      <c r="D28874" s="1" t="s">
        <v>37519</v>
      </c>
    </row>
    <row r="28875" spans="1:4" hidden="1" x14ac:dyDescent="0.3">
      <c r="A28875">
        <v>28873</v>
      </c>
      <c r="B28875" t="s">
        <v>37520</v>
      </c>
      <c r="C28875" t="s">
        <v>89</v>
      </c>
      <c r="D28875">
        <v>115121887.538288</v>
      </c>
    </row>
    <row r="28876" spans="1:4" hidden="1" x14ac:dyDescent="0.3">
      <c r="A28876">
        <v>28874</v>
      </c>
      <c r="B28876" s="1" t="s">
        <v>37521</v>
      </c>
      <c r="C28876" t="s">
        <v>91</v>
      </c>
      <c r="D28876" s="1" t="s">
        <v>37455</v>
      </c>
    </row>
    <row r="28877" spans="1:4" hidden="1" x14ac:dyDescent="0.3">
      <c r="A28877">
        <v>28875</v>
      </c>
      <c r="B28877" t="s">
        <v>37522</v>
      </c>
      <c r="C28877" t="s">
        <v>94</v>
      </c>
      <c r="D28877">
        <v>108669653.74817599</v>
      </c>
    </row>
    <row r="28878" spans="1:4" hidden="1" x14ac:dyDescent="0.3">
      <c r="A28878">
        <v>28876</v>
      </c>
      <c r="B28878" t="s">
        <v>37523</v>
      </c>
      <c r="C28878" t="s">
        <v>96</v>
      </c>
      <c r="D28878">
        <v>35618780.392683901</v>
      </c>
    </row>
    <row r="28879" spans="1:4" hidden="1" x14ac:dyDescent="0.3">
      <c r="A28879">
        <v>28877</v>
      </c>
      <c r="B28879" t="s">
        <v>37524</v>
      </c>
      <c r="C28879" t="s">
        <v>98</v>
      </c>
      <c r="D28879">
        <v>22137907.918736901</v>
      </c>
    </row>
    <row r="28880" spans="1:4" hidden="1" x14ac:dyDescent="0.3">
      <c r="A28880">
        <v>28878</v>
      </c>
      <c r="B28880" s="1" t="s">
        <v>37525</v>
      </c>
      <c r="C28880" t="s">
        <v>100</v>
      </c>
      <c r="D28880" s="1" t="s">
        <v>37526</v>
      </c>
    </row>
    <row r="28881" spans="1:4" hidden="1" x14ac:dyDescent="0.3">
      <c r="A28881">
        <v>28879</v>
      </c>
      <c r="B28881" t="s">
        <v>37527</v>
      </c>
      <c r="C28881" t="s">
        <v>103</v>
      </c>
      <c r="D28881">
        <v>1.1342190601986E-2</v>
      </c>
    </row>
    <row r="28882" spans="1:4" hidden="1" x14ac:dyDescent="0.3">
      <c r="A28882">
        <v>28880</v>
      </c>
      <c r="B28882" t="s">
        <v>37528</v>
      </c>
      <c r="C28882" t="s">
        <v>105</v>
      </c>
      <c r="D28882" s="2">
        <v>6.8593529971260506E-5</v>
      </c>
    </row>
    <row r="28883" spans="1:4" hidden="1" x14ac:dyDescent="0.3">
      <c r="A28883">
        <v>28881</v>
      </c>
      <c r="B28883" t="s">
        <v>37529</v>
      </c>
      <c r="C28883" t="s">
        <v>107</v>
      </c>
      <c r="D28883">
        <v>2.03213293565307E-2</v>
      </c>
    </row>
    <row r="28884" spans="1:4" hidden="1" x14ac:dyDescent="0.3">
      <c r="A28884">
        <v>28882</v>
      </c>
      <c r="B28884" s="1" t="s">
        <v>37530</v>
      </c>
      <c r="C28884" t="s">
        <v>109</v>
      </c>
      <c r="D28884" s="1" t="s">
        <v>37531</v>
      </c>
    </row>
    <row r="28885" spans="1:4" x14ac:dyDescent="0.3">
      <c r="A28885">
        <v>28883</v>
      </c>
      <c r="B28885" t="s">
        <v>37532</v>
      </c>
      <c r="C28885" t="s">
        <v>207</v>
      </c>
      <c r="D28885">
        <v>166426862.88571799</v>
      </c>
    </row>
    <row r="28886" spans="1:4" hidden="1" x14ac:dyDescent="0.3">
      <c r="A28886">
        <v>28884</v>
      </c>
      <c r="B28886" t="s">
        <v>37533</v>
      </c>
      <c r="C28886" t="s">
        <v>209</v>
      </c>
      <c r="D28886">
        <v>-1333.29662153339</v>
      </c>
    </row>
    <row r="28887" spans="1:4" hidden="1" x14ac:dyDescent="0.3">
      <c r="A28887">
        <v>28885</v>
      </c>
      <c r="B28887" t="s">
        <v>37534</v>
      </c>
      <c r="C28887" t="s">
        <v>211</v>
      </c>
      <c r="D28887">
        <v>-437.01490827966501</v>
      </c>
    </row>
    <row r="28888" spans="1:4" hidden="1" x14ac:dyDescent="0.3">
      <c r="A28888">
        <v>28886</v>
      </c>
      <c r="B28888" s="1" t="s">
        <v>37535</v>
      </c>
      <c r="C28888" t="s">
        <v>213</v>
      </c>
      <c r="D28888" s="1" t="s">
        <v>37536</v>
      </c>
    </row>
    <row r="28889" spans="1:4" hidden="1" x14ac:dyDescent="0.3">
      <c r="A28889">
        <v>28887</v>
      </c>
      <c r="B28889" t="s">
        <v>37537</v>
      </c>
      <c r="C28889" t="s">
        <v>216</v>
      </c>
      <c r="D28889">
        <v>108671439.98586001</v>
      </c>
    </row>
    <row r="28890" spans="1:4" hidden="1" x14ac:dyDescent="0.3">
      <c r="A28890">
        <v>28888</v>
      </c>
      <c r="B28890" t="s">
        <v>37538</v>
      </c>
      <c r="C28890" t="s">
        <v>218</v>
      </c>
      <c r="D28890">
        <v>35619260.268897697</v>
      </c>
    </row>
    <row r="28891" spans="1:4" hidden="1" x14ac:dyDescent="0.3">
      <c r="A28891">
        <v>28889</v>
      </c>
      <c r="B28891" t="s">
        <v>37539</v>
      </c>
      <c r="C28891" t="s">
        <v>220</v>
      </c>
      <c r="D28891">
        <v>22138204.557491399</v>
      </c>
    </row>
    <row r="28892" spans="1:4" hidden="1" x14ac:dyDescent="0.3">
      <c r="A28892">
        <v>28890</v>
      </c>
      <c r="B28892" s="1" t="s">
        <v>37540</v>
      </c>
      <c r="C28892" t="s">
        <v>222</v>
      </c>
      <c r="D28892" s="1" t="s">
        <v>37541</v>
      </c>
    </row>
    <row r="28893" spans="1:4" hidden="1" x14ac:dyDescent="0.3">
      <c r="A28893">
        <v>28891</v>
      </c>
      <c r="B28893" t="s">
        <v>37542</v>
      </c>
      <c r="C28893" t="s">
        <v>225</v>
      </c>
      <c r="D28893">
        <v>115123299.99317899</v>
      </c>
    </row>
    <row r="28894" spans="1:4" hidden="1" x14ac:dyDescent="0.3">
      <c r="A28894">
        <v>28892</v>
      </c>
      <c r="B28894" t="s">
        <v>37543</v>
      </c>
      <c r="C28894" t="s">
        <v>227</v>
      </c>
      <c r="D28894">
        <v>-1412.4548911899301</v>
      </c>
    </row>
    <row r="28895" spans="1:4" hidden="1" x14ac:dyDescent="0.3">
      <c r="A28895">
        <v>28893</v>
      </c>
      <c r="B28895" s="1" t="s">
        <v>37544</v>
      </c>
      <c r="C28895" t="s">
        <v>229</v>
      </c>
      <c r="D28895" s="1" t="s">
        <v>37545</v>
      </c>
    </row>
    <row r="28896" spans="1:4" hidden="1" x14ac:dyDescent="0.3">
      <c r="A28896">
        <v>28894</v>
      </c>
      <c r="B28896" t="s">
        <v>37546</v>
      </c>
      <c r="C28896" t="s">
        <v>112</v>
      </c>
      <c r="D28896">
        <v>452.94106260419801</v>
      </c>
    </row>
    <row r="28897" spans="1:4" hidden="1" x14ac:dyDescent="0.3">
      <c r="A28897">
        <v>28895</v>
      </c>
      <c r="B28897" t="s">
        <v>37547</v>
      </c>
      <c r="C28897" t="s">
        <v>114</v>
      </c>
      <c r="D28897">
        <v>42.861305495128903</v>
      </c>
    </row>
    <row r="28898" spans="1:4" hidden="1" x14ac:dyDescent="0.3">
      <c r="A28898">
        <v>28896</v>
      </c>
      <c r="B28898" s="1" t="s">
        <v>37548</v>
      </c>
      <c r="C28898" t="s">
        <v>116</v>
      </c>
      <c r="D28898" s="1" t="s">
        <v>37549</v>
      </c>
    </row>
    <row r="28899" spans="1:4" hidden="1" x14ac:dyDescent="0.3">
      <c r="A28899">
        <v>28897</v>
      </c>
      <c r="B28899" t="s">
        <v>37550</v>
      </c>
      <c r="C28899" t="s">
        <v>119</v>
      </c>
      <c r="D28899">
        <v>108671439.98586001</v>
      </c>
    </row>
    <row r="28900" spans="1:4" hidden="1" x14ac:dyDescent="0.3">
      <c r="A28900">
        <v>28898</v>
      </c>
      <c r="B28900" t="s">
        <v>37551</v>
      </c>
      <c r="C28900" t="s">
        <v>121</v>
      </c>
      <c r="D28900">
        <v>35619260.268897697</v>
      </c>
    </row>
    <row r="28901" spans="1:4" hidden="1" x14ac:dyDescent="0.3">
      <c r="A28901">
        <v>28899</v>
      </c>
      <c r="B28901" s="1" t="s">
        <v>37552</v>
      </c>
      <c r="C28901" t="s">
        <v>123</v>
      </c>
      <c r="D28901" s="1" t="s">
        <v>37553</v>
      </c>
    </row>
    <row r="28902" spans="1:4" hidden="1" x14ac:dyDescent="0.3">
      <c r="A28902">
        <v>28900</v>
      </c>
      <c r="B28902" t="s">
        <v>37554</v>
      </c>
      <c r="C28902" t="s">
        <v>126</v>
      </c>
      <c r="D28902">
        <v>0.94400080747584203</v>
      </c>
    </row>
    <row r="28903" spans="1:4" hidden="1" x14ac:dyDescent="0.3">
      <c r="A28903">
        <v>28901</v>
      </c>
      <c r="B28903" t="s">
        <v>37555</v>
      </c>
      <c r="C28903" t="s">
        <v>128</v>
      </c>
      <c r="D28903">
        <v>0.309415339116759</v>
      </c>
    </row>
    <row r="28904" spans="1:4" hidden="1" x14ac:dyDescent="0.3">
      <c r="A28904">
        <v>28902</v>
      </c>
      <c r="B28904" s="1" t="s">
        <v>37556</v>
      </c>
      <c r="C28904" t="s">
        <v>130</v>
      </c>
      <c r="D28904" s="1" t="s">
        <v>37557</v>
      </c>
    </row>
    <row r="28905" spans="1:4" hidden="1" x14ac:dyDescent="0.3">
      <c r="A28905">
        <v>28903</v>
      </c>
      <c r="B28905" s="1" t="s">
        <v>37558</v>
      </c>
      <c r="C28905" t="s">
        <v>4</v>
      </c>
      <c r="D28905" t="s">
        <v>37559</v>
      </c>
    </row>
    <row r="28906" spans="1:4" hidden="1" x14ac:dyDescent="0.3">
      <c r="A28906">
        <v>28904</v>
      </c>
      <c r="B28906" t="s">
        <v>37560</v>
      </c>
      <c r="C28906" t="s">
        <v>7</v>
      </c>
      <c r="D28906">
        <v>1940.55</v>
      </c>
    </row>
    <row r="28907" spans="1:4" hidden="1" x14ac:dyDescent="0.3">
      <c r="A28907">
        <v>28905</v>
      </c>
      <c r="B28907" s="1" t="s">
        <v>37561</v>
      </c>
      <c r="C28907" t="s">
        <v>9</v>
      </c>
      <c r="D28907" s="1" t="s">
        <v>37562</v>
      </c>
    </row>
    <row r="28908" spans="1:4" hidden="1" x14ac:dyDescent="0.3">
      <c r="A28908">
        <v>28906</v>
      </c>
      <c r="B28908" t="s">
        <v>37563</v>
      </c>
      <c r="C28908" t="s">
        <v>14</v>
      </c>
      <c r="D28908">
        <v>100.48242190000001</v>
      </c>
    </row>
    <row r="28909" spans="1:4" hidden="1" x14ac:dyDescent="0.3">
      <c r="A28909">
        <v>28907</v>
      </c>
      <c r="B28909" t="s">
        <v>37564</v>
      </c>
      <c r="C28909" t="s">
        <v>16</v>
      </c>
      <c r="D28909">
        <v>4.4456895061415302</v>
      </c>
    </row>
    <row r="28910" spans="1:4" hidden="1" x14ac:dyDescent="0.3">
      <c r="A28910">
        <v>28908</v>
      </c>
      <c r="B28910" s="1" t="s">
        <v>37565</v>
      </c>
      <c r="C28910" t="s">
        <v>140</v>
      </c>
      <c r="D28910" s="1" t="s">
        <v>37566</v>
      </c>
    </row>
    <row r="28911" spans="1:4" hidden="1" x14ac:dyDescent="0.3">
      <c r="A28911">
        <v>28909</v>
      </c>
      <c r="B28911" t="s">
        <v>33710</v>
      </c>
      <c r="C28911" t="s">
        <v>22</v>
      </c>
      <c r="D28911">
        <v>62.85</v>
      </c>
    </row>
    <row r="28912" spans="1:4" hidden="1" x14ac:dyDescent="0.3">
      <c r="A28912">
        <v>28910</v>
      </c>
      <c r="B28912" t="s">
        <v>37567</v>
      </c>
      <c r="C28912" t="s">
        <v>24</v>
      </c>
      <c r="D28912">
        <v>6.0205083591531299</v>
      </c>
    </row>
    <row r="28913" spans="1:4" hidden="1" x14ac:dyDescent="0.3">
      <c r="A28913">
        <v>28911</v>
      </c>
      <c r="B28913" s="1" t="s">
        <v>37568</v>
      </c>
      <c r="C28913" t="s">
        <v>145</v>
      </c>
      <c r="D28913" s="1" t="s">
        <v>37569</v>
      </c>
    </row>
    <row r="28914" spans="1:4" hidden="1" x14ac:dyDescent="0.3">
      <c r="A28914">
        <v>28912</v>
      </c>
      <c r="B28914" t="s">
        <v>37570</v>
      </c>
      <c r="C28914" t="s">
        <v>35</v>
      </c>
      <c r="D28914">
        <v>0.27234381733256202</v>
      </c>
    </row>
    <row r="28915" spans="1:4" hidden="1" x14ac:dyDescent="0.3">
      <c r="A28915">
        <v>28913</v>
      </c>
      <c r="B28915" t="s">
        <v>37571</v>
      </c>
      <c r="C28915" t="s">
        <v>149</v>
      </c>
      <c r="D28915">
        <v>0.98833756495638203</v>
      </c>
    </row>
    <row r="28916" spans="1:4" hidden="1" x14ac:dyDescent="0.3">
      <c r="A28916">
        <v>28914</v>
      </c>
      <c r="B28916" s="1" t="s">
        <v>37572</v>
      </c>
      <c r="C28916" t="s">
        <v>151</v>
      </c>
      <c r="D28916" s="1" t="s">
        <v>37573</v>
      </c>
    </row>
    <row r="28917" spans="1:4" hidden="1" x14ac:dyDescent="0.3">
      <c r="A28917">
        <v>28915</v>
      </c>
      <c r="B28917" t="s">
        <v>37574</v>
      </c>
      <c r="C28917" t="s">
        <v>30</v>
      </c>
      <c r="D28917">
        <v>0.29638382933381802</v>
      </c>
    </row>
    <row r="28918" spans="1:4" hidden="1" x14ac:dyDescent="0.3">
      <c r="A28918">
        <v>28916</v>
      </c>
      <c r="B28918" t="s">
        <v>37575</v>
      </c>
      <c r="C28918" t="s">
        <v>32</v>
      </c>
      <c r="D28918">
        <v>6.3156282155813004E-3</v>
      </c>
    </row>
    <row r="28919" spans="1:4" hidden="1" x14ac:dyDescent="0.3">
      <c r="A28919">
        <v>28917</v>
      </c>
      <c r="B28919" s="1" t="s">
        <v>37576</v>
      </c>
      <c r="C28919" t="s">
        <v>155</v>
      </c>
      <c r="D28919" s="1" t="s">
        <v>37577</v>
      </c>
    </row>
    <row r="28920" spans="1:4" hidden="1" x14ac:dyDescent="0.3">
      <c r="A28920">
        <v>28918</v>
      </c>
      <c r="B28920" t="s">
        <v>37578</v>
      </c>
      <c r="C28920" t="s">
        <v>40</v>
      </c>
      <c r="D28920">
        <v>0.43127235333361902</v>
      </c>
    </row>
    <row r="28921" spans="1:4" hidden="1" x14ac:dyDescent="0.3">
      <c r="A28921">
        <v>28919</v>
      </c>
      <c r="B28921" t="s">
        <v>37579</v>
      </c>
      <c r="C28921" t="s">
        <v>42</v>
      </c>
      <c r="D28921">
        <v>5.4844241725233401E-3</v>
      </c>
    </row>
    <row r="28922" spans="1:4" hidden="1" x14ac:dyDescent="0.3">
      <c r="A28922">
        <v>28920</v>
      </c>
      <c r="B28922" s="1" t="s">
        <v>37580</v>
      </c>
      <c r="C28922" t="s">
        <v>159</v>
      </c>
      <c r="D28922" s="1" t="s">
        <v>37581</v>
      </c>
    </row>
    <row r="28923" spans="1:4" hidden="1" x14ac:dyDescent="0.3">
      <c r="A28923">
        <v>28921</v>
      </c>
      <c r="B28923" t="s">
        <v>37582</v>
      </c>
      <c r="C28923" t="s">
        <v>161</v>
      </c>
      <c r="D28923">
        <v>0.997153266292925</v>
      </c>
    </row>
    <row r="28924" spans="1:4" hidden="1" x14ac:dyDescent="0.3">
      <c r="A28924">
        <v>28922</v>
      </c>
      <c r="B28924" t="s">
        <v>37583</v>
      </c>
      <c r="C28924" t="s">
        <v>163</v>
      </c>
      <c r="D28924">
        <v>0.99987751603225195</v>
      </c>
    </row>
    <row r="28925" spans="1:4" hidden="1" x14ac:dyDescent="0.3">
      <c r="A28925">
        <v>28923</v>
      </c>
      <c r="B28925" s="1" t="s">
        <v>37584</v>
      </c>
      <c r="C28925" t="s">
        <v>165</v>
      </c>
      <c r="D28925" s="1" t="s">
        <v>37585</v>
      </c>
    </row>
    <row r="28926" spans="1:4" hidden="1" x14ac:dyDescent="0.3">
      <c r="A28926">
        <v>28924</v>
      </c>
      <c r="B28926" t="s">
        <v>37586</v>
      </c>
      <c r="C28926" t="s">
        <v>168</v>
      </c>
      <c r="D28926">
        <v>0.99996355273136195</v>
      </c>
    </row>
    <row r="28927" spans="1:4" hidden="1" x14ac:dyDescent="0.3">
      <c r="A28927">
        <v>28925</v>
      </c>
      <c r="B28927" t="s">
        <v>37587</v>
      </c>
      <c r="C28927" t="s">
        <v>170</v>
      </c>
      <c r="D28927">
        <v>1.00004381686371</v>
      </c>
    </row>
    <row r="28928" spans="1:4" hidden="1" x14ac:dyDescent="0.3">
      <c r="A28928">
        <v>28926</v>
      </c>
      <c r="B28928" s="1" t="s">
        <v>37588</v>
      </c>
      <c r="C28928" t="s">
        <v>172</v>
      </c>
      <c r="D28928" s="1" t="s">
        <v>37589</v>
      </c>
    </row>
    <row r="28929" spans="1:4" hidden="1" x14ac:dyDescent="0.3">
      <c r="A28929">
        <v>28927</v>
      </c>
      <c r="B28929" s="1" t="s">
        <v>37590</v>
      </c>
      <c r="C28929" t="s">
        <v>55</v>
      </c>
      <c r="D28929" s="1" t="s">
        <v>37591</v>
      </c>
    </row>
    <row r="28930" spans="1:4" hidden="1" x14ac:dyDescent="0.3">
      <c r="A28930">
        <v>28928</v>
      </c>
      <c r="B28930" s="1" t="s">
        <v>37592</v>
      </c>
      <c r="C28930" t="s">
        <v>52</v>
      </c>
      <c r="D28930" s="1" t="s">
        <v>37593</v>
      </c>
    </row>
    <row r="28931" spans="1:4" hidden="1" x14ac:dyDescent="0.3">
      <c r="A28931">
        <v>28929</v>
      </c>
      <c r="B28931" s="1" t="s">
        <v>37594</v>
      </c>
      <c r="C28931" t="s">
        <v>58</v>
      </c>
      <c r="D28931" s="1" t="s">
        <v>37595</v>
      </c>
    </row>
    <row r="28932" spans="1:4" hidden="1" x14ac:dyDescent="0.3">
      <c r="A28932">
        <v>28930</v>
      </c>
      <c r="B28932" t="s">
        <v>37596</v>
      </c>
      <c r="C28932" t="s">
        <v>61</v>
      </c>
      <c r="D28932">
        <v>166102132.44368199</v>
      </c>
    </row>
    <row r="28933" spans="1:4" hidden="1" x14ac:dyDescent="0.3">
      <c r="A28933">
        <v>28931</v>
      </c>
      <c r="B28933" t="s">
        <v>37597</v>
      </c>
      <c r="C28933" t="s">
        <v>63</v>
      </c>
      <c r="D28933">
        <v>108362081.334656</v>
      </c>
    </row>
    <row r="28934" spans="1:4" hidden="1" x14ac:dyDescent="0.3">
      <c r="A28934">
        <v>28932</v>
      </c>
      <c r="B28934" t="s">
        <v>37598</v>
      </c>
      <c r="C28934" t="s">
        <v>65</v>
      </c>
      <c r="D28934">
        <v>35614897.480571702</v>
      </c>
    </row>
    <row r="28935" spans="1:4" hidden="1" x14ac:dyDescent="0.3">
      <c r="A28935">
        <v>28933</v>
      </c>
      <c r="B28935" s="1" t="s">
        <v>37599</v>
      </c>
      <c r="C28935" t="s">
        <v>67</v>
      </c>
      <c r="D28935" s="1" t="s">
        <v>37600</v>
      </c>
    </row>
    <row r="28936" spans="1:4" hidden="1" x14ac:dyDescent="0.3">
      <c r="A28936">
        <v>28934</v>
      </c>
      <c r="B28936" s="1" t="s">
        <v>37601</v>
      </c>
      <c r="C28936" t="s">
        <v>70</v>
      </c>
      <c r="D28936" s="1" t="s">
        <v>37602</v>
      </c>
    </row>
    <row r="28937" spans="1:4" hidden="1" x14ac:dyDescent="0.3">
      <c r="A28937">
        <v>28935</v>
      </c>
      <c r="B28937" t="s">
        <v>37603</v>
      </c>
      <c r="C28937" t="s">
        <v>73</v>
      </c>
      <c r="D28937">
        <v>0.99995354867395303</v>
      </c>
    </row>
    <row r="28938" spans="1:4" hidden="1" x14ac:dyDescent="0.3">
      <c r="A28938">
        <v>28936</v>
      </c>
      <c r="B28938" t="s">
        <v>74</v>
      </c>
      <c r="C28938" t="s">
        <v>75</v>
      </c>
      <c r="D28938">
        <v>2.7397260273972599E-3</v>
      </c>
    </row>
    <row r="28939" spans="1:4" hidden="1" x14ac:dyDescent="0.3">
      <c r="A28939">
        <v>28937</v>
      </c>
      <c r="B28939" t="s">
        <v>76</v>
      </c>
      <c r="C28939" t="s">
        <v>77</v>
      </c>
      <c r="D28939">
        <v>0</v>
      </c>
    </row>
    <row r="28940" spans="1:4" hidden="1" x14ac:dyDescent="0.3">
      <c r="A28940">
        <v>28938</v>
      </c>
      <c r="B28940" t="s">
        <v>741</v>
      </c>
      <c r="C28940" t="s">
        <v>79</v>
      </c>
      <c r="D28940" s="2">
        <v>2.2204460492503101E-16</v>
      </c>
    </row>
    <row r="28941" spans="1:4" hidden="1" x14ac:dyDescent="0.3">
      <c r="A28941">
        <v>28939</v>
      </c>
      <c r="B28941" s="1" t="s">
        <v>37604</v>
      </c>
      <c r="C28941" t="s">
        <v>81</v>
      </c>
      <c r="D28941" s="1" t="s">
        <v>37605</v>
      </c>
    </row>
    <row r="28942" spans="1:4" hidden="1" x14ac:dyDescent="0.3">
      <c r="A28942">
        <v>28940</v>
      </c>
      <c r="B28942" t="s">
        <v>37606</v>
      </c>
      <c r="C28942" t="s">
        <v>84</v>
      </c>
      <c r="D28942">
        <v>0.99987647168761995</v>
      </c>
    </row>
    <row r="28943" spans="1:4" hidden="1" x14ac:dyDescent="0.3">
      <c r="A28943">
        <v>28941</v>
      </c>
      <c r="B28943" s="1" t="s">
        <v>37607</v>
      </c>
      <c r="C28943" t="s">
        <v>86</v>
      </c>
      <c r="D28943" s="1" t="s">
        <v>37608</v>
      </c>
    </row>
    <row r="28944" spans="1:4" hidden="1" x14ac:dyDescent="0.3">
      <c r="A28944">
        <v>28942</v>
      </c>
      <c r="B28944" t="s">
        <v>37609</v>
      </c>
      <c r="C28944" t="s">
        <v>89</v>
      </c>
      <c r="D28944">
        <v>115130761.882673</v>
      </c>
    </row>
    <row r="28945" spans="1:4" hidden="1" x14ac:dyDescent="0.3">
      <c r="A28945">
        <v>28943</v>
      </c>
      <c r="B28945" s="1" t="s">
        <v>37610</v>
      </c>
      <c r="C28945" t="s">
        <v>91</v>
      </c>
      <c r="D28945" s="1" t="s">
        <v>37545</v>
      </c>
    </row>
    <row r="28946" spans="1:4" hidden="1" x14ac:dyDescent="0.3">
      <c r="A28946">
        <v>28944</v>
      </c>
      <c r="B28946" t="s">
        <v>37611</v>
      </c>
      <c r="C28946" t="s">
        <v>94</v>
      </c>
      <c r="D28946">
        <v>108362081.334656</v>
      </c>
    </row>
    <row r="28947" spans="1:4" hidden="1" x14ac:dyDescent="0.3">
      <c r="A28947">
        <v>28945</v>
      </c>
      <c r="B28947" t="s">
        <v>37612</v>
      </c>
      <c r="C28947" t="s">
        <v>96</v>
      </c>
      <c r="D28947">
        <v>35614897.480571702</v>
      </c>
    </row>
    <row r="28948" spans="1:4" hidden="1" x14ac:dyDescent="0.3">
      <c r="A28948">
        <v>28946</v>
      </c>
      <c r="B28948" t="s">
        <v>37613</v>
      </c>
      <c r="C28948" t="s">
        <v>98</v>
      </c>
      <c r="D28948">
        <v>22125153.6284546</v>
      </c>
    </row>
    <row r="28949" spans="1:4" hidden="1" x14ac:dyDescent="0.3">
      <c r="A28949">
        <v>28947</v>
      </c>
      <c r="B28949" s="1" t="s">
        <v>37614</v>
      </c>
      <c r="C28949" t="s">
        <v>100</v>
      </c>
      <c r="D28949" s="1" t="s">
        <v>37615</v>
      </c>
    </row>
    <row r="28950" spans="1:4" hidden="1" x14ac:dyDescent="0.3">
      <c r="A28950">
        <v>28948</v>
      </c>
      <c r="B28950" t="s">
        <v>37616</v>
      </c>
      <c r="C28950" t="s">
        <v>103</v>
      </c>
      <c r="D28950">
        <v>1.1343126245339201E-2</v>
      </c>
    </row>
    <row r="28951" spans="1:4" hidden="1" x14ac:dyDescent="0.3">
      <c r="A28951">
        <v>28949</v>
      </c>
      <c r="B28951" t="s">
        <v>37617</v>
      </c>
      <c r="C28951" t="s">
        <v>105</v>
      </c>
      <c r="D28951" s="2">
        <v>6.8937530574580304E-5</v>
      </c>
    </row>
    <row r="28952" spans="1:4" hidden="1" x14ac:dyDescent="0.3">
      <c r="A28952">
        <v>28950</v>
      </c>
      <c r="B28952" t="s">
        <v>37618</v>
      </c>
      <c r="C28952" t="s">
        <v>107</v>
      </c>
      <c r="D28952">
        <v>2.03180694307236E-2</v>
      </c>
    </row>
    <row r="28953" spans="1:4" hidden="1" x14ac:dyDescent="0.3">
      <c r="A28953">
        <v>28951</v>
      </c>
      <c r="B28953" s="1" t="s">
        <v>37619</v>
      </c>
      <c r="C28953" t="s">
        <v>109</v>
      </c>
      <c r="D28953" s="1" t="s">
        <v>37620</v>
      </c>
    </row>
    <row r="28954" spans="1:4" x14ac:dyDescent="0.3">
      <c r="A28954">
        <v>28952</v>
      </c>
      <c r="B28954" t="s">
        <v>37621</v>
      </c>
      <c r="C28954" t="s">
        <v>207</v>
      </c>
      <c r="D28954">
        <v>166098861.066755</v>
      </c>
    </row>
    <row r="28955" spans="1:4" hidden="1" x14ac:dyDescent="0.3">
      <c r="A28955">
        <v>28953</v>
      </c>
      <c r="B28955" t="s">
        <v>37622</v>
      </c>
      <c r="C28955" t="s">
        <v>209</v>
      </c>
      <c r="D28955">
        <v>8352.4015940687095</v>
      </c>
    </row>
    <row r="28956" spans="1:4" hidden="1" x14ac:dyDescent="0.3">
      <c r="A28956">
        <v>28954</v>
      </c>
      <c r="B28956" t="s">
        <v>37623</v>
      </c>
      <c r="C28956" t="s">
        <v>211</v>
      </c>
      <c r="D28956">
        <v>2745.1849818884298</v>
      </c>
    </row>
    <row r="28957" spans="1:4" hidden="1" x14ac:dyDescent="0.3">
      <c r="A28957">
        <v>28955</v>
      </c>
      <c r="B28957" s="1" t="s">
        <v>37624</v>
      </c>
      <c r="C28957" t="s">
        <v>213</v>
      </c>
      <c r="D28957" s="1" t="s">
        <v>37625</v>
      </c>
    </row>
    <row r="28958" spans="1:4" hidden="1" x14ac:dyDescent="0.3">
      <c r="A28958">
        <v>28956</v>
      </c>
      <c r="B28958" t="s">
        <v>37626</v>
      </c>
      <c r="C28958" t="s">
        <v>216</v>
      </c>
      <c r="D28958">
        <v>108351016.734064</v>
      </c>
    </row>
    <row r="28959" spans="1:4" hidden="1" x14ac:dyDescent="0.3">
      <c r="A28959">
        <v>28957</v>
      </c>
      <c r="B28959" t="s">
        <v>37627</v>
      </c>
      <c r="C28959" t="s">
        <v>218</v>
      </c>
      <c r="D28959">
        <v>35611743.587846696</v>
      </c>
    </row>
    <row r="28960" spans="1:4" hidden="1" x14ac:dyDescent="0.3">
      <c r="A28960">
        <v>28958</v>
      </c>
      <c r="B28960" t="s">
        <v>37628</v>
      </c>
      <c r="C28960" t="s">
        <v>220</v>
      </c>
      <c r="D28960">
        <v>22123297.750483301</v>
      </c>
    </row>
    <row r="28961" spans="1:4" hidden="1" x14ac:dyDescent="0.3">
      <c r="A28961">
        <v>28959</v>
      </c>
      <c r="B28961" s="1" t="s">
        <v>37629</v>
      </c>
      <c r="C28961" t="s">
        <v>222</v>
      </c>
      <c r="D28961" s="1" t="s">
        <v>37630</v>
      </c>
    </row>
    <row r="28962" spans="1:4" hidden="1" x14ac:dyDescent="0.3">
      <c r="A28962">
        <v>28960</v>
      </c>
      <c r="B28962" t="s">
        <v>37631</v>
      </c>
      <c r="C28962" t="s">
        <v>225</v>
      </c>
      <c r="D28962">
        <v>115121887.538288</v>
      </c>
    </row>
    <row r="28963" spans="1:4" hidden="1" x14ac:dyDescent="0.3">
      <c r="A28963">
        <v>28961</v>
      </c>
      <c r="B28963" t="s">
        <v>37632</v>
      </c>
      <c r="C28963" t="s">
        <v>227</v>
      </c>
      <c r="D28963">
        <v>8874.3443852216005</v>
      </c>
    </row>
    <row r="28964" spans="1:4" hidden="1" x14ac:dyDescent="0.3">
      <c r="A28964">
        <v>28962</v>
      </c>
      <c r="B28964" s="1" t="s">
        <v>37633</v>
      </c>
      <c r="C28964" t="s">
        <v>229</v>
      </c>
      <c r="D28964" s="1" t="s">
        <v>37634</v>
      </c>
    </row>
    <row r="28965" spans="1:4" hidden="1" x14ac:dyDescent="0.3">
      <c r="A28965">
        <v>28963</v>
      </c>
      <c r="B28965" t="s">
        <v>37635</v>
      </c>
      <c r="C28965" t="s">
        <v>112</v>
      </c>
      <c r="D28965">
        <v>-2712.1989974643702</v>
      </c>
    </row>
    <row r="28966" spans="1:4" hidden="1" x14ac:dyDescent="0.3">
      <c r="A28966">
        <v>28964</v>
      </c>
      <c r="B28966" t="s">
        <v>37636</v>
      </c>
      <c r="C28966" t="s">
        <v>114</v>
      </c>
      <c r="D28966">
        <v>-408.70774310253398</v>
      </c>
    </row>
    <row r="28967" spans="1:4" hidden="1" x14ac:dyDescent="0.3">
      <c r="A28967">
        <v>28965</v>
      </c>
      <c r="B28967" s="1" t="s">
        <v>37637</v>
      </c>
      <c r="C28967" t="s">
        <v>116</v>
      </c>
      <c r="D28967" s="1" t="s">
        <v>37638</v>
      </c>
    </row>
    <row r="28968" spans="1:4" hidden="1" x14ac:dyDescent="0.3">
      <c r="A28968">
        <v>28966</v>
      </c>
      <c r="B28968" t="s">
        <v>37639</v>
      </c>
      <c r="C28968" t="s">
        <v>119</v>
      </c>
      <c r="D28968">
        <v>108351016.734064</v>
      </c>
    </row>
    <row r="28969" spans="1:4" hidden="1" x14ac:dyDescent="0.3">
      <c r="A28969">
        <v>28967</v>
      </c>
      <c r="B28969" t="s">
        <v>37640</v>
      </c>
      <c r="C28969" t="s">
        <v>121</v>
      </c>
      <c r="D28969">
        <v>35611743.587846696</v>
      </c>
    </row>
    <row r="28970" spans="1:4" hidden="1" x14ac:dyDescent="0.3">
      <c r="A28970">
        <v>28968</v>
      </c>
      <c r="B28970" s="1" t="s">
        <v>37641</v>
      </c>
      <c r="C28970" t="s">
        <v>123</v>
      </c>
      <c r="D28970" s="1" t="s">
        <v>37642</v>
      </c>
    </row>
    <row r="28971" spans="1:4" hidden="1" x14ac:dyDescent="0.3">
      <c r="A28971">
        <v>28969</v>
      </c>
      <c r="B28971" t="s">
        <v>37643</v>
      </c>
      <c r="C28971" t="s">
        <v>126</v>
      </c>
      <c r="D28971">
        <v>0.94130147726968505</v>
      </c>
    </row>
    <row r="28972" spans="1:4" hidden="1" x14ac:dyDescent="0.3">
      <c r="A28972">
        <v>28970</v>
      </c>
      <c r="B28972" t="s">
        <v>37644</v>
      </c>
      <c r="C28972" t="s">
        <v>128</v>
      </c>
      <c r="D28972">
        <v>0.30937768613342798</v>
      </c>
    </row>
    <row r="28973" spans="1:4" hidden="1" x14ac:dyDescent="0.3">
      <c r="A28973">
        <v>28971</v>
      </c>
      <c r="B28973" s="1" t="s">
        <v>37645</v>
      </c>
      <c r="C28973" t="s">
        <v>130</v>
      </c>
      <c r="D28973" s="1" t="s">
        <v>37646</v>
      </c>
    </row>
    <row r="28974" spans="1:4" hidden="1" x14ac:dyDescent="0.3">
      <c r="A28974">
        <v>28972</v>
      </c>
      <c r="B28974" s="1" t="s">
        <v>37647</v>
      </c>
      <c r="C28974" t="s">
        <v>4</v>
      </c>
      <c r="D28974" t="s">
        <v>37648</v>
      </c>
    </row>
    <row r="28975" spans="1:4" hidden="1" x14ac:dyDescent="0.3">
      <c r="A28975">
        <v>28973</v>
      </c>
      <c r="B28975" t="s">
        <v>37649</v>
      </c>
      <c r="C28975" t="s">
        <v>7</v>
      </c>
      <c r="D28975">
        <v>1956.86</v>
      </c>
    </row>
    <row r="28976" spans="1:4" hidden="1" x14ac:dyDescent="0.3">
      <c r="A28976">
        <v>28974</v>
      </c>
      <c r="B28976" s="1" t="s">
        <v>37650</v>
      </c>
      <c r="C28976" t="s">
        <v>9</v>
      </c>
      <c r="D28976" s="1" t="s">
        <v>37651</v>
      </c>
    </row>
    <row r="28977" spans="1:4" hidden="1" x14ac:dyDescent="0.3">
      <c r="A28977">
        <v>28975</v>
      </c>
      <c r="B28977" t="s">
        <v>37652</v>
      </c>
      <c r="C28977" t="s">
        <v>14</v>
      </c>
      <c r="D28977">
        <v>100.4804688</v>
      </c>
    </row>
    <row r="28978" spans="1:4" hidden="1" x14ac:dyDescent="0.3">
      <c r="A28978">
        <v>28976</v>
      </c>
      <c r="B28978" t="s">
        <v>37653</v>
      </c>
      <c r="C28978" t="s">
        <v>16</v>
      </c>
      <c r="D28978">
        <v>4.4448797499002399</v>
      </c>
    </row>
    <row r="28979" spans="1:4" hidden="1" x14ac:dyDescent="0.3">
      <c r="A28979">
        <v>28977</v>
      </c>
      <c r="B28979" s="1" t="s">
        <v>37654</v>
      </c>
      <c r="C28979" t="s">
        <v>140</v>
      </c>
      <c r="D28979" s="1" t="s">
        <v>37655</v>
      </c>
    </row>
    <row r="28980" spans="1:4" hidden="1" x14ac:dyDescent="0.3">
      <c r="A28980">
        <v>28978</v>
      </c>
      <c r="B28980" t="s">
        <v>37656</v>
      </c>
      <c r="C28980" t="s">
        <v>22</v>
      </c>
      <c r="D28980">
        <v>63.6</v>
      </c>
    </row>
    <row r="28981" spans="1:4" hidden="1" x14ac:dyDescent="0.3">
      <c r="A28981">
        <v>28979</v>
      </c>
      <c r="B28981" t="s">
        <v>37657</v>
      </c>
      <c r="C28981" t="s">
        <v>24</v>
      </c>
      <c r="D28981">
        <v>5.9873734316347296</v>
      </c>
    </row>
    <row r="28982" spans="1:4" hidden="1" x14ac:dyDescent="0.3">
      <c r="A28982">
        <v>28980</v>
      </c>
      <c r="B28982" s="1" t="s">
        <v>37658</v>
      </c>
      <c r="C28982" t="s">
        <v>145</v>
      </c>
      <c r="D28982" s="1" t="s">
        <v>37659</v>
      </c>
    </row>
    <row r="28983" spans="1:4" hidden="1" x14ac:dyDescent="0.3">
      <c r="A28983">
        <v>28981</v>
      </c>
      <c r="B28983" t="s">
        <v>37660</v>
      </c>
      <c r="C28983" t="s">
        <v>35</v>
      </c>
      <c r="D28983">
        <v>-0.227527505356935</v>
      </c>
    </row>
    <row r="28984" spans="1:4" hidden="1" x14ac:dyDescent="0.3">
      <c r="A28984">
        <v>28982</v>
      </c>
      <c r="B28984" t="s">
        <v>37661</v>
      </c>
      <c r="C28984" t="s">
        <v>149</v>
      </c>
      <c r="D28984">
        <v>0.98807619774825495</v>
      </c>
    </row>
    <row r="28985" spans="1:4" hidden="1" x14ac:dyDescent="0.3">
      <c r="A28985">
        <v>28983</v>
      </c>
      <c r="B28985" s="1" t="s">
        <v>37662</v>
      </c>
      <c r="C28985" t="s">
        <v>151</v>
      </c>
      <c r="D28985" s="1" t="s">
        <v>37663</v>
      </c>
    </row>
    <row r="28986" spans="1:4" hidden="1" x14ac:dyDescent="0.3">
      <c r="A28986">
        <v>28984</v>
      </c>
      <c r="B28986" t="s">
        <v>37664</v>
      </c>
      <c r="C28986" t="s">
        <v>30</v>
      </c>
      <c r="D28986">
        <v>0.51606797760457501</v>
      </c>
    </row>
    <row r="28987" spans="1:4" hidden="1" x14ac:dyDescent="0.3">
      <c r="A28987">
        <v>28985</v>
      </c>
      <c r="B28987" t="s">
        <v>37665</v>
      </c>
      <c r="C28987" t="s">
        <v>32</v>
      </c>
      <c r="D28987">
        <v>6.4280565203934104E-3</v>
      </c>
    </row>
    <row r="28988" spans="1:4" hidden="1" x14ac:dyDescent="0.3">
      <c r="A28988">
        <v>28986</v>
      </c>
      <c r="B28988" s="1" t="s">
        <v>37666</v>
      </c>
      <c r="C28988" t="s">
        <v>155</v>
      </c>
      <c r="D28988" s="1" t="s">
        <v>37667</v>
      </c>
    </row>
    <row r="28989" spans="1:4" hidden="1" x14ac:dyDescent="0.3">
      <c r="A28989">
        <v>28987</v>
      </c>
      <c r="B28989" t="s">
        <v>37668</v>
      </c>
      <c r="C28989" t="s">
        <v>40</v>
      </c>
      <c r="D28989">
        <v>0.71145952775236099</v>
      </c>
    </row>
    <row r="28990" spans="1:4" hidden="1" x14ac:dyDescent="0.3">
      <c r="A28990">
        <v>28988</v>
      </c>
      <c r="B28990" t="s">
        <v>37669</v>
      </c>
      <c r="C28990" t="s">
        <v>42</v>
      </c>
      <c r="D28990">
        <v>5.6396385408966796E-3</v>
      </c>
    </row>
    <row r="28991" spans="1:4" hidden="1" x14ac:dyDescent="0.3">
      <c r="A28991">
        <v>28989</v>
      </c>
      <c r="B28991" s="1" t="s">
        <v>37670</v>
      </c>
      <c r="C28991" t="s">
        <v>159</v>
      </c>
      <c r="D28991" s="1" t="s">
        <v>37671</v>
      </c>
    </row>
    <row r="28992" spans="1:4" hidden="1" x14ac:dyDescent="0.3">
      <c r="A28992">
        <v>28990</v>
      </c>
      <c r="B28992" t="s">
        <v>37672</v>
      </c>
      <c r="C28992" t="s">
        <v>161</v>
      </c>
      <c r="D28992">
        <v>1.00840483368117</v>
      </c>
    </row>
    <row r="28993" spans="1:4" hidden="1" x14ac:dyDescent="0.3">
      <c r="A28993">
        <v>28991</v>
      </c>
      <c r="B28993" t="s">
        <v>37673</v>
      </c>
      <c r="C28993" t="s">
        <v>163</v>
      </c>
      <c r="D28993">
        <v>0.99997366905584895</v>
      </c>
    </row>
    <row r="28994" spans="1:4" hidden="1" x14ac:dyDescent="0.3">
      <c r="A28994">
        <v>28992</v>
      </c>
      <c r="B28994" s="1" t="s">
        <v>37674</v>
      </c>
      <c r="C28994" t="s">
        <v>165</v>
      </c>
      <c r="D28994" s="1" t="s">
        <v>37675</v>
      </c>
    </row>
    <row r="28995" spans="1:4" hidden="1" x14ac:dyDescent="0.3">
      <c r="A28995">
        <v>28993</v>
      </c>
      <c r="B28995" t="s">
        <v>37676</v>
      </c>
      <c r="C28995" t="s">
        <v>168</v>
      </c>
      <c r="D28995">
        <v>0.99986854988170304</v>
      </c>
    </row>
    <row r="28996" spans="1:4" hidden="1" x14ac:dyDescent="0.3">
      <c r="A28996">
        <v>28994</v>
      </c>
      <c r="B28996" t="s">
        <v>37677</v>
      </c>
      <c r="C28996" t="s">
        <v>170</v>
      </c>
      <c r="D28996">
        <v>1.0001117227057299</v>
      </c>
    </row>
    <row r="28997" spans="1:4" hidden="1" x14ac:dyDescent="0.3">
      <c r="A28997">
        <v>28995</v>
      </c>
      <c r="B28997" s="1" t="s">
        <v>37678</v>
      </c>
      <c r="C28997" t="s">
        <v>172</v>
      </c>
      <c r="D28997" s="1" t="s">
        <v>37679</v>
      </c>
    </row>
    <row r="28998" spans="1:4" hidden="1" x14ac:dyDescent="0.3">
      <c r="A28998">
        <v>28996</v>
      </c>
      <c r="B28998" s="1" t="s">
        <v>37680</v>
      </c>
      <c r="C28998" t="s">
        <v>55</v>
      </c>
      <c r="D28998" s="1" t="s">
        <v>37681</v>
      </c>
    </row>
    <row r="28999" spans="1:4" hidden="1" x14ac:dyDescent="0.3">
      <c r="A28999">
        <v>28997</v>
      </c>
      <c r="B28999" s="1" t="s">
        <v>37682</v>
      </c>
      <c r="C28999" t="s">
        <v>52</v>
      </c>
      <c r="D28999" s="1" t="s">
        <v>37683</v>
      </c>
    </row>
    <row r="29000" spans="1:4" hidden="1" x14ac:dyDescent="0.3">
      <c r="A29000">
        <v>28998</v>
      </c>
      <c r="B29000" s="1" t="s">
        <v>37684</v>
      </c>
      <c r="C29000" t="s">
        <v>58</v>
      </c>
      <c r="D29000" s="1" t="s">
        <v>37685</v>
      </c>
    </row>
    <row r="29001" spans="1:4" hidden="1" x14ac:dyDescent="0.3">
      <c r="A29001">
        <v>28999</v>
      </c>
      <c r="B29001" t="s">
        <v>37686</v>
      </c>
      <c r="C29001" t="s">
        <v>61</v>
      </c>
      <c r="D29001">
        <v>167226071.47709101</v>
      </c>
    </row>
    <row r="29002" spans="1:4" hidden="1" x14ac:dyDescent="0.3">
      <c r="A29002">
        <v>29000</v>
      </c>
      <c r="B29002" t="s">
        <v>37687</v>
      </c>
      <c r="C29002" t="s">
        <v>63</v>
      </c>
      <c r="D29002">
        <v>109261689.0089</v>
      </c>
    </row>
    <row r="29003" spans="1:4" hidden="1" x14ac:dyDescent="0.3">
      <c r="A29003">
        <v>29001</v>
      </c>
      <c r="B29003" t="s">
        <v>37688</v>
      </c>
      <c r="C29003" t="s">
        <v>65</v>
      </c>
      <c r="D29003">
        <v>35610805.897015199</v>
      </c>
    </row>
    <row r="29004" spans="1:4" hidden="1" x14ac:dyDescent="0.3">
      <c r="A29004">
        <v>29002</v>
      </c>
      <c r="B29004" s="1" t="s">
        <v>37689</v>
      </c>
      <c r="C29004" t="s">
        <v>67</v>
      </c>
      <c r="D29004" s="1" t="s">
        <v>37690</v>
      </c>
    </row>
    <row r="29005" spans="1:4" hidden="1" x14ac:dyDescent="0.3">
      <c r="A29005">
        <v>29003</v>
      </c>
      <c r="B29005" s="1" t="s">
        <v>37691</v>
      </c>
      <c r="C29005" t="s">
        <v>70</v>
      </c>
      <c r="D29005" s="1" t="s">
        <v>37692</v>
      </c>
    </row>
    <row r="29006" spans="1:4" hidden="1" x14ac:dyDescent="0.3">
      <c r="A29006">
        <v>29004</v>
      </c>
      <c r="B29006" t="s">
        <v>37693</v>
      </c>
      <c r="C29006" t="s">
        <v>73</v>
      </c>
      <c r="D29006">
        <v>0.99987647168761995</v>
      </c>
    </row>
    <row r="29007" spans="1:4" hidden="1" x14ac:dyDescent="0.3">
      <c r="A29007">
        <v>29005</v>
      </c>
      <c r="B29007" t="s">
        <v>74</v>
      </c>
      <c r="C29007" t="s">
        <v>75</v>
      </c>
      <c r="D29007">
        <v>2.7397260273972599E-3</v>
      </c>
    </row>
    <row r="29008" spans="1:4" hidden="1" x14ac:dyDescent="0.3">
      <c r="A29008">
        <v>29006</v>
      </c>
      <c r="B29008" t="s">
        <v>76</v>
      </c>
      <c r="C29008" t="s">
        <v>77</v>
      </c>
      <c r="D29008">
        <v>0</v>
      </c>
    </row>
    <row r="29009" spans="1:4" hidden="1" x14ac:dyDescent="0.3">
      <c r="A29009">
        <v>29007</v>
      </c>
      <c r="B29009" t="s">
        <v>78</v>
      </c>
      <c r="C29009" t="s">
        <v>79</v>
      </c>
      <c r="D29009">
        <v>0</v>
      </c>
    </row>
    <row r="29010" spans="1:4" hidden="1" x14ac:dyDescent="0.3">
      <c r="A29010">
        <v>29008</v>
      </c>
      <c r="B29010" s="1" t="s">
        <v>37694</v>
      </c>
      <c r="C29010" t="s">
        <v>81</v>
      </c>
      <c r="D29010" s="1" t="s">
        <v>37695</v>
      </c>
    </row>
    <row r="29011" spans="1:4" hidden="1" x14ac:dyDescent="0.3">
      <c r="A29011">
        <v>29009</v>
      </c>
      <c r="B29011" t="s">
        <v>37696</v>
      </c>
      <c r="C29011" t="s">
        <v>84</v>
      </c>
      <c r="D29011">
        <v>0.999902515452324</v>
      </c>
    </row>
    <row r="29012" spans="1:4" hidden="1" x14ac:dyDescent="0.3">
      <c r="A29012">
        <v>29010</v>
      </c>
      <c r="B29012" s="1" t="s">
        <v>37697</v>
      </c>
      <c r="C29012" t="s">
        <v>86</v>
      </c>
      <c r="D29012" s="1" t="s">
        <v>37698</v>
      </c>
    </row>
    <row r="29013" spans="1:4" hidden="1" x14ac:dyDescent="0.3">
      <c r="A29013">
        <v>29011</v>
      </c>
      <c r="B29013" t="s">
        <v>37699</v>
      </c>
      <c r="C29013" t="s">
        <v>89</v>
      </c>
      <c r="D29013">
        <v>115127763.151871</v>
      </c>
    </row>
    <row r="29014" spans="1:4" hidden="1" x14ac:dyDescent="0.3">
      <c r="A29014">
        <v>29012</v>
      </c>
      <c r="B29014" s="1" t="s">
        <v>37700</v>
      </c>
      <c r="C29014" t="s">
        <v>91</v>
      </c>
      <c r="D29014" s="1" t="s">
        <v>37634</v>
      </c>
    </row>
    <row r="29015" spans="1:4" hidden="1" x14ac:dyDescent="0.3">
      <c r="A29015">
        <v>29013</v>
      </c>
      <c r="B29015" t="s">
        <v>37701</v>
      </c>
      <c r="C29015" t="s">
        <v>94</v>
      </c>
      <c r="D29015">
        <v>109261689.0089</v>
      </c>
    </row>
    <row r="29016" spans="1:4" hidden="1" x14ac:dyDescent="0.3">
      <c r="A29016">
        <v>29014</v>
      </c>
      <c r="B29016" t="s">
        <v>37702</v>
      </c>
      <c r="C29016" t="s">
        <v>96</v>
      </c>
      <c r="D29016">
        <v>35610805.897015199</v>
      </c>
    </row>
    <row r="29017" spans="1:4" hidden="1" x14ac:dyDescent="0.3">
      <c r="A29017">
        <v>29015</v>
      </c>
      <c r="B29017" t="s">
        <v>37703</v>
      </c>
      <c r="C29017" t="s">
        <v>98</v>
      </c>
      <c r="D29017">
        <v>22353576.571175698</v>
      </c>
    </row>
    <row r="29018" spans="1:4" hidden="1" x14ac:dyDescent="0.3">
      <c r="A29018">
        <v>29016</v>
      </c>
      <c r="B29018" s="1" t="s">
        <v>37704</v>
      </c>
      <c r="C29018" t="s">
        <v>100</v>
      </c>
      <c r="D29018" s="1" t="s">
        <v>37705</v>
      </c>
    </row>
    <row r="29019" spans="1:4" hidden="1" x14ac:dyDescent="0.3">
      <c r="A29019">
        <v>29017</v>
      </c>
      <c r="B29019" t="s">
        <v>37706</v>
      </c>
      <c r="C29019" t="s">
        <v>103</v>
      </c>
      <c r="D29019">
        <v>1.11369885862304E-2</v>
      </c>
    </row>
    <row r="29020" spans="1:4" hidden="1" x14ac:dyDescent="0.3">
      <c r="A29020">
        <v>29018</v>
      </c>
      <c r="B29020" t="s">
        <v>37707</v>
      </c>
      <c r="C29020" t="s">
        <v>105</v>
      </c>
      <c r="D29020" s="2">
        <v>6.9096607299901506E-5</v>
      </c>
    </row>
    <row r="29021" spans="1:4" hidden="1" x14ac:dyDescent="0.3">
      <c r="A29021">
        <v>29019</v>
      </c>
      <c r="B29021" t="s">
        <v>37708</v>
      </c>
      <c r="C29021" t="s">
        <v>107</v>
      </c>
      <c r="D29021">
        <v>2.02477876513735E-2</v>
      </c>
    </row>
    <row r="29022" spans="1:4" hidden="1" x14ac:dyDescent="0.3">
      <c r="A29022">
        <v>29020</v>
      </c>
      <c r="B29022" s="1" t="s">
        <v>37709</v>
      </c>
      <c r="C29022" t="s">
        <v>109</v>
      </c>
      <c r="D29022" s="1" t="s">
        <v>37710</v>
      </c>
    </row>
    <row r="29023" spans="1:4" x14ac:dyDescent="0.3">
      <c r="A29023">
        <v>29021</v>
      </c>
      <c r="B29023" t="s">
        <v>37711</v>
      </c>
      <c r="C29023" t="s">
        <v>207</v>
      </c>
      <c r="D29023">
        <v>167227176.29430899</v>
      </c>
    </row>
    <row r="29024" spans="1:4" hidden="1" x14ac:dyDescent="0.3">
      <c r="A29024">
        <v>29022</v>
      </c>
      <c r="B29024" t="s">
        <v>37712</v>
      </c>
      <c r="C29024" t="s">
        <v>209</v>
      </c>
      <c r="D29024">
        <v>-2845.9616367855901</v>
      </c>
    </row>
    <row r="29025" spans="1:4" hidden="1" x14ac:dyDescent="0.3">
      <c r="A29025">
        <v>29023</v>
      </c>
      <c r="B29025" t="s">
        <v>37713</v>
      </c>
      <c r="C29025" t="s">
        <v>211</v>
      </c>
      <c r="D29025">
        <v>-927.55755056192402</v>
      </c>
    </row>
    <row r="29026" spans="1:4" hidden="1" x14ac:dyDescent="0.3">
      <c r="A29026">
        <v>29024</v>
      </c>
      <c r="B29026" s="1" t="s">
        <v>37714</v>
      </c>
      <c r="C29026" t="s">
        <v>213</v>
      </c>
      <c r="D29026" s="1" t="s">
        <v>37715</v>
      </c>
    </row>
    <row r="29027" spans="1:4" hidden="1" x14ac:dyDescent="0.3">
      <c r="A29027">
        <v>29025</v>
      </c>
      <c r="B29027" t="s">
        <v>37716</v>
      </c>
      <c r="C29027" t="s">
        <v>216</v>
      </c>
      <c r="D29027">
        <v>109265470.330486</v>
      </c>
    </row>
    <row r="29028" spans="1:4" hidden="1" x14ac:dyDescent="0.3">
      <c r="A29028">
        <v>29026</v>
      </c>
      <c r="B29028" t="s">
        <v>37717</v>
      </c>
      <c r="C29028" t="s">
        <v>218</v>
      </c>
      <c r="D29028">
        <v>35611868.660047598</v>
      </c>
    </row>
    <row r="29029" spans="1:4" hidden="1" x14ac:dyDescent="0.3">
      <c r="A29029">
        <v>29027</v>
      </c>
      <c r="B29029" t="s">
        <v>37718</v>
      </c>
      <c r="C29029" t="s">
        <v>220</v>
      </c>
      <c r="D29029">
        <v>22354193.0670662</v>
      </c>
    </row>
    <row r="29030" spans="1:4" hidden="1" x14ac:dyDescent="0.3">
      <c r="A29030">
        <v>29028</v>
      </c>
      <c r="B29030" s="1" t="s">
        <v>37719</v>
      </c>
      <c r="C29030" t="s">
        <v>222</v>
      </c>
      <c r="D29030" s="1" t="s">
        <v>37720</v>
      </c>
    </row>
    <row r="29031" spans="1:4" hidden="1" x14ac:dyDescent="0.3">
      <c r="A29031">
        <v>29029</v>
      </c>
      <c r="B29031" t="s">
        <v>37721</v>
      </c>
      <c r="C29031" t="s">
        <v>225</v>
      </c>
      <c r="D29031">
        <v>115130761.882673</v>
      </c>
    </row>
    <row r="29032" spans="1:4" hidden="1" x14ac:dyDescent="0.3">
      <c r="A29032">
        <v>29030</v>
      </c>
      <c r="B29032" t="s">
        <v>37722</v>
      </c>
      <c r="C29032" t="s">
        <v>227</v>
      </c>
      <c r="D29032">
        <v>-2998.7308025211</v>
      </c>
    </row>
    <row r="29033" spans="1:4" hidden="1" x14ac:dyDescent="0.3">
      <c r="A29033">
        <v>29031</v>
      </c>
      <c r="B29033" s="1" t="s">
        <v>37723</v>
      </c>
      <c r="C29033" t="s">
        <v>229</v>
      </c>
      <c r="D29033" s="1" t="s">
        <v>37724</v>
      </c>
    </row>
    <row r="29034" spans="1:4" hidden="1" x14ac:dyDescent="0.3">
      <c r="A29034">
        <v>29032</v>
      </c>
      <c r="B29034" t="s">
        <v>37725</v>
      </c>
      <c r="C29034" t="s">
        <v>112</v>
      </c>
      <c r="D29034">
        <v>935.35994922535895</v>
      </c>
    </row>
    <row r="29035" spans="1:4" hidden="1" x14ac:dyDescent="0.3">
      <c r="A29035">
        <v>29033</v>
      </c>
      <c r="B29035" t="s">
        <v>37726</v>
      </c>
      <c r="C29035" t="s">
        <v>114</v>
      </c>
      <c r="D29035">
        <v>135.20548183730901</v>
      </c>
    </row>
    <row r="29036" spans="1:4" hidden="1" x14ac:dyDescent="0.3">
      <c r="A29036">
        <v>29034</v>
      </c>
      <c r="B29036" s="1" t="s">
        <v>37727</v>
      </c>
      <c r="C29036" t="s">
        <v>116</v>
      </c>
      <c r="D29036" s="1" t="s">
        <v>37728</v>
      </c>
    </row>
    <row r="29037" spans="1:4" hidden="1" x14ac:dyDescent="0.3">
      <c r="A29037">
        <v>29035</v>
      </c>
      <c r="B29037" t="s">
        <v>37729</v>
      </c>
      <c r="C29037" t="s">
        <v>119</v>
      </c>
      <c r="D29037">
        <v>109265470.330486</v>
      </c>
    </row>
    <row r="29038" spans="1:4" hidden="1" x14ac:dyDescent="0.3">
      <c r="A29038">
        <v>29036</v>
      </c>
      <c r="B29038" t="s">
        <v>37730</v>
      </c>
      <c r="C29038" t="s">
        <v>121</v>
      </c>
      <c r="D29038">
        <v>35611868.660047598</v>
      </c>
    </row>
    <row r="29039" spans="1:4" hidden="1" x14ac:dyDescent="0.3">
      <c r="A29039">
        <v>29037</v>
      </c>
      <c r="B29039" s="1" t="s">
        <v>37731</v>
      </c>
      <c r="C29039" t="s">
        <v>123</v>
      </c>
      <c r="D29039" s="1" t="s">
        <v>37732</v>
      </c>
    </row>
    <row r="29040" spans="1:4" hidden="1" x14ac:dyDescent="0.3">
      <c r="A29040">
        <v>29038</v>
      </c>
      <c r="B29040" t="s">
        <v>37733</v>
      </c>
      <c r="C29040" t="s">
        <v>126</v>
      </c>
      <c r="D29040">
        <v>0.94914791908764895</v>
      </c>
    </row>
    <row r="29041" spans="1:4" hidden="1" x14ac:dyDescent="0.3">
      <c r="A29041">
        <v>29039</v>
      </c>
      <c r="B29041" t="s">
        <v>37734</v>
      </c>
      <c r="C29041" t="s">
        <v>128</v>
      </c>
      <c r="D29041">
        <v>0.30934686805696099</v>
      </c>
    </row>
    <row r="29042" spans="1:4" hidden="1" x14ac:dyDescent="0.3">
      <c r="A29042">
        <v>29040</v>
      </c>
      <c r="B29042" s="1" t="s">
        <v>37735</v>
      </c>
      <c r="C29042" t="s">
        <v>130</v>
      </c>
      <c r="D29042" s="1" t="s">
        <v>37736</v>
      </c>
    </row>
    <row r="29043" spans="1:4" hidden="1" x14ac:dyDescent="0.3">
      <c r="A29043">
        <v>29041</v>
      </c>
      <c r="B29043" s="1" t="s">
        <v>37737</v>
      </c>
      <c r="C29043" t="s">
        <v>4</v>
      </c>
      <c r="D29043" t="s">
        <v>37738</v>
      </c>
    </row>
    <row r="29044" spans="1:4" hidden="1" x14ac:dyDescent="0.3">
      <c r="A29044">
        <v>29042</v>
      </c>
      <c r="B29044" t="s">
        <v>37739</v>
      </c>
      <c r="C29044" t="s">
        <v>7</v>
      </c>
      <c r="D29044">
        <v>1954.15</v>
      </c>
    </row>
    <row r="29045" spans="1:4" hidden="1" x14ac:dyDescent="0.3">
      <c r="A29045">
        <v>29043</v>
      </c>
      <c r="B29045" s="1" t="s">
        <v>37740</v>
      </c>
      <c r="C29045" t="s">
        <v>9</v>
      </c>
      <c r="D29045" s="1" t="s">
        <v>37741</v>
      </c>
    </row>
    <row r="29046" spans="1:4" hidden="1" x14ac:dyDescent="0.3">
      <c r="A29046">
        <v>29044</v>
      </c>
      <c r="B29046" t="s">
        <v>37742</v>
      </c>
      <c r="C29046" t="s">
        <v>14</v>
      </c>
      <c r="D29046">
        <v>100.4726563</v>
      </c>
    </row>
    <row r="29047" spans="1:4" hidden="1" x14ac:dyDescent="0.3">
      <c r="A29047">
        <v>29045</v>
      </c>
      <c r="B29047" t="s">
        <v>37743</v>
      </c>
      <c r="C29047" t="s">
        <v>16</v>
      </c>
      <c r="D29047">
        <v>4.4448840288938696</v>
      </c>
    </row>
    <row r="29048" spans="1:4" hidden="1" x14ac:dyDescent="0.3">
      <c r="A29048">
        <v>29046</v>
      </c>
      <c r="B29048" s="1" t="s">
        <v>37744</v>
      </c>
      <c r="C29048" t="s">
        <v>140</v>
      </c>
      <c r="D29048" s="1" t="s">
        <v>37745</v>
      </c>
    </row>
    <row r="29049" spans="1:4" hidden="1" x14ac:dyDescent="0.3">
      <c r="A29049">
        <v>29047</v>
      </c>
      <c r="B29049" t="s">
        <v>37118</v>
      </c>
      <c r="C29049" t="s">
        <v>22</v>
      </c>
      <c r="D29049">
        <v>64.3</v>
      </c>
    </row>
    <row r="29050" spans="1:4" hidden="1" x14ac:dyDescent="0.3">
      <c r="A29050">
        <v>29048</v>
      </c>
      <c r="B29050" t="s">
        <v>37746</v>
      </c>
      <c r="C29050" t="s">
        <v>24</v>
      </c>
      <c r="D29050">
        <v>5.9534475606006501</v>
      </c>
    </row>
    <row r="29051" spans="1:4" hidden="1" x14ac:dyDescent="0.3">
      <c r="A29051">
        <v>29049</v>
      </c>
      <c r="B29051" s="1" t="s">
        <v>37747</v>
      </c>
      <c r="C29051" t="s">
        <v>145</v>
      </c>
      <c r="D29051" s="1" t="s">
        <v>37748</v>
      </c>
    </row>
    <row r="29052" spans="1:4" hidden="1" x14ac:dyDescent="0.3">
      <c r="A29052">
        <v>29050</v>
      </c>
      <c r="B29052" t="s">
        <v>37749</v>
      </c>
      <c r="C29052" t="s">
        <v>35</v>
      </c>
      <c r="D29052">
        <v>-0.27523709252922701</v>
      </c>
    </row>
    <row r="29053" spans="1:4" hidden="1" x14ac:dyDescent="0.3">
      <c r="A29053">
        <v>29051</v>
      </c>
      <c r="B29053" t="s">
        <v>37750</v>
      </c>
      <c r="C29053" t="s">
        <v>149</v>
      </c>
      <c r="D29053">
        <v>0.98812160444765496</v>
      </c>
    </row>
    <row r="29054" spans="1:4" hidden="1" x14ac:dyDescent="0.3">
      <c r="A29054">
        <v>29052</v>
      </c>
      <c r="B29054" s="1" t="s">
        <v>37751</v>
      </c>
      <c r="C29054" t="s">
        <v>151</v>
      </c>
      <c r="D29054" s="1" t="s">
        <v>37752</v>
      </c>
    </row>
    <row r="29055" spans="1:4" hidden="1" x14ac:dyDescent="0.3">
      <c r="A29055">
        <v>29053</v>
      </c>
      <c r="B29055" t="s">
        <v>37753</v>
      </c>
      <c r="C29055" t="s">
        <v>30</v>
      </c>
      <c r="D29055">
        <v>0.51850351789261695</v>
      </c>
    </row>
    <row r="29056" spans="1:4" hidden="1" x14ac:dyDescent="0.3">
      <c r="A29056">
        <v>29054</v>
      </c>
      <c r="B29056" t="s">
        <v>37754</v>
      </c>
      <c r="C29056" t="s">
        <v>32</v>
      </c>
      <c r="D29056">
        <v>6.3763266368213299E-3</v>
      </c>
    </row>
    <row r="29057" spans="1:4" hidden="1" x14ac:dyDescent="0.3">
      <c r="A29057">
        <v>29055</v>
      </c>
      <c r="B29057" s="1" t="s">
        <v>37755</v>
      </c>
      <c r="C29057" t="s">
        <v>155</v>
      </c>
      <c r="D29057" s="1" t="s">
        <v>37756</v>
      </c>
    </row>
    <row r="29058" spans="1:4" hidden="1" x14ac:dyDescent="0.3">
      <c r="A29058">
        <v>29056</v>
      </c>
      <c r="B29058" t="s">
        <v>37757</v>
      </c>
      <c r="C29058" t="s">
        <v>40</v>
      </c>
      <c r="D29058">
        <v>0.75673357463660995</v>
      </c>
    </row>
    <row r="29059" spans="1:4" hidden="1" x14ac:dyDescent="0.3">
      <c r="A29059">
        <v>29057</v>
      </c>
      <c r="B29059" t="s">
        <v>37758</v>
      </c>
      <c r="C29059" t="s">
        <v>42</v>
      </c>
      <c r="D29059">
        <v>5.6448613413366501E-3</v>
      </c>
    </row>
    <row r="29060" spans="1:4" hidden="1" x14ac:dyDescent="0.3">
      <c r="A29060">
        <v>29058</v>
      </c>
      <c r="B29060" s="1" t="s">
        <v>37759</v>
      </c>
      <c r="C29060" t="s">
        <v>159</v>
      </c>
      <c r="D29060" s="1" t="s">
        <v>37760</v>
      </c>
    </row>
    <row r="29061" spans="1:4" hidden="1" x14ac:dyDescent="0.3">
      <c r="A29061">
        <v>29059</v>
      </c>
      <c r="B29061" t="s">
        <v>37761</v>
      </c>
      <c r="C29061" t="s">
        <v>161</v>
      </c>
      <c r="D29061">
        <v>0.99861512831781496</v>
      </c>
    </row>
    <row r="29062" spans="1:4" hidden="1" x14ac:dyDescent="0.3">
      <c r="A29062">
        <v>29060</v>
      </c>
      <c r="B29062" t="s">
        <v>37762</v>
      </c>
      <c r="C29062" t="s">
        <v>163</v>
      </c>
      <c r="D29062">
        <v>0.99992558308250301</v>
      </c>
    </row>
    <row r="29063" spans="1:4" hidden="1" x14ac:dyDescent="0.3">
      <c r="A29063">
        <v>29061</v>
      </c>
      <c r="B29063" s="1" t="s">
        <v>37763</v>
      </c>
      <c r="C29063" t="s">
        <v>165</v>
      </c>
      <c r="D29063" s="1" t="s">
        <v>37764</v>
      </c>
    </row>
    <row r="29064" spans="1:4" hidden="1" x14ac:dyDescent="0.3">
      <c r="A29064">
        <v>29062</v>
      </c>
      <c r="B29064" t="s">
        <v>37765</v>
      </c>
      <c r="C29064" t="s">
        <v>168</v>
      </c>
      <c r="D29064">
        <v>1.0000228395166399</v>
      </c>
    </row>
    <row r="29065" spans="1:4" hidden="1" x14ac:dyDescent="0.3">
      <c r="A29065">
        <v>29063</v>
      </c>
      <c r="B29065" t="s">
        <v>37766</v>
      </c>
      <c r="C29065" t="s">
        <v>170</v>
      </c>
      <c r="D29065">
        <v>0.99994860051522105</v>
      </c>
    </row>
    <row r="29066" spans="1:4" hidden="1" x14ac:dyDescent="0.3">
      <c r="A29066">
        <v>29064</v>
      </c>
      <c r="B29066" s="1" t="s">
        <v>37767</v>
      </c>
      <c r="C29066" t="s">
        <v>172</v>
      </c>
      <c r="D29066" s="1" t="s">
        <v>37768</v>
      </c>
    </row>
    <row r="29067" spans="1:4" hidden="1" x14ac:dyDescent="0.3">
      <c r="A29067">
        <v>29065</v>
      </c>
      <c r="B29067" s="1" t="s">
        <v>37769</v>
      </c>
      <c r="C29067" t="s">
        <v>55</v>
      </c>
      <c r="D29067" s="1" t="s">
        <v>37770</v>
      </c>
    </row>
    <row r="29068" spans="1:4" hidden="1" x14ac:dyDescent="0.3">
      <c r="A29068">
        <v>29066</v>
      </c>
      <c r="B29068" s="1" t="s">
        <v>37771</v>
      </c>
      <c r="C29068" t="s">
        <v>52</v>
      </c>
      <c r="D29068" s="1" t="s">
        <v>37772</v>
      </c>
    </row>
    <row r="29069" spans="1:4" hidden="1" x14ac:dyDescent="0.3">
      <c r="A29069">
        <v>29067</v>
      </c>
      <c r="B29069" s="1" t="s">
        <v>37773</v>
      </c>
      <c r="C29069" t="s">
        <v>58</v>
      </c>
      <c r="D29069" s="1" t="s">
        <v>37774</v>
      </c>
    </row>
    <row r="29070" spans="1:4" hidden="1" x14ac:dyDescent="0.3">
      <c r="A29070">
        <v>29068</v>
      </c>
      <c r="B29070" t="s">
        <v>37775</v>
      </c>
      <c r="C29070" t="s">
        <v>61</v>
      </c>
      <c r="D29070">
        <v>167291532.40531099</v>
      </c>
    </row>
    <row r="29071" spans="1:4" hidden="1" x14ac:dyDescent="0.3">
      <c r="A29071">
        <v>29069</v>
      </c>
      <c r="B29071" t="s">
        <v>37776</v>
      </c>
      <c r="C29071" t="s">
        <v>63</v>
      </c>
      <c r="D29071">
        <v>109114151.674785</v>
      </c>
    </row>
    <row r="29072" spans="1:4" hidden="1" x14ac:dyDescent="0.3">
      <c r="A29072">
        <v>29070</v>
      </c>
      <c r="B29072" t="s">
        <v>37777</v>
      </c>
      <c r="C29072" t="s">
        <v>65</v>
      </c>
      <c r="D29072">
        <v>35609218.534555599</v>
      </c>
    </row>
    <row r="29073" spans="1:4" hidden="1" x14ac:dyDescent="0.3">
      <c r="A29073">
        <v>29071</v>
      </c>
      <c r="B29073" s="1" t="s">
        <v>37778</v>
      </c>
      <c r="C29073" t="s">
        <v>67</v>
      </c>
      <c r="D29073" s="1" t="s">
        <v>37779</v>
      </c>
    </row>
    <row r="29074" spans="1:4" hidden="1" x14ac:dyDescent="0.3">
      <c r="A29074">
        <v>29072</v>
      </c>
      <c r="B29074" s="1" t="s">
        <v>37780</v>
      </c>
      <c r="C29074" t="s">
        <v>70</v>
      </c>
      <c r="D29074" s="1" t="s">
        <v>37781</v>
      </c>
    </row>
    <row r="29075" spans="1:4" hidden="1" x14ac:dyDescent="0.3">
      <c r="A29075">
        <v>29073</v>
      </c>
      <c r="B29075" t="s">
        <v>37782</v>
      </c>
      <c r="C29075" t="s">
        <v>73</v>
      </c>
      <c r="D29075">
        <v>0.999902515452324</v>
      </c>
    </row>
    <row r="29076" spans="1:4" hidden="1" x14ac:dyDescent="0.3">
      <c r="A29076">
        <v>29074</v>
      </c>
      <c r="B29076" t="s">
        <v>74</v>
      </c>
      <c r="C29076" t="s">
        <v>75</v>
      </c>
      <c r="D29076">
        <v>2.7397260273972599E-3</v>
      </c>
    </row>
    <row r="29077" spans="1:4" hidden="1" x14ac:dyDescent="0.3">
      <c r="A29077">
        <v>29075</v>
      </c>
      <c r="B29077" t="s">
        <v>76</v>
      </c>
      <c r="C29077" t="s">
        <v>77</v>
      </c>
      <c r="D29077">
        <v>0</v>
      </c>
    </row>
    <row r="29078" spans="1:4" hidden="1" x14ac:dyDescent="0.3">
      <c r="A29078">
        <v>29076</v>
      </c>
      <c r="B29078" t="s">
        <v>78</v>
      </c>
      <c r="C29078" t="s">
        <v>79</v>
      </c>
      <c r="D29078">
        <v>0</v>
      </c>
    </row>
    <row r="29079" spans="1:4" hidden="1" x14ac:dyDescent="0.3">
      <c r="A29079">
        <v>29077</v>
      </c>
      <c r="B29079" s="1" t="s">
        <v>37783</v>
      </c>
      <c r="C29079" t="s">
        <v>81</v>
      </c>
      <c r="D29079" s="1" t="s">
        <v>37784</v>
      </c>
    </row>
    <row r="29080" spans="1:4" hidden="1" x14ac:dyDescent="0.3">
      <c r="A29080">
        <v>29078</v>
      </c>
      <c r="B29080" t="s">
        <v>37785</v>
      </c>
      <c r="C29080" t="s">
        <v>84</v>
      </c>
      <c r="D29080">
        <v>0.99989871537165997</v>
      </c>
    </row>
    <row r="29081" spans="1:4" hidden="1" x14ac:dyDescent="0.3">
      <c r="A29081">
        <v>29079</v>
      </c>
      <c r="B29081" s="1" t="s">
        <v>37786</v>
      </c>
      <c r="C29081" t="s">
        <v>86</v>
      </c>
      <c r="D29081" s="1" t="s">
        <v>37787</v>
      </c>
    </row>
    <row r="29082" spans="1:4" hidden="1" x14ac:dyDescent="0.3">
      <c r="A29082">
        <v>29080</v>
      </c>
      <c r="B29082" t="s">
        <v>37788</v>
      </c>
      <c r="C29082" t="s">
        <v>89</v>
      </c>
      <c r="D29082">
        <v>115128200.690973</v>
      </c>
    </row>
    <row r="29083" spans="1:4" hidden="1" x14ac:dyDescent="0.3">
      <c r="A29083">
        <v>29081</v>
      </c>
      <c r="B29083" s="1" t="s">
        <v>37789</v>
      </c>
      <c r="C29083" t="s">
        <v>91</v>
      </c>
      <c r="D29083" s="1" t="s">
        <v>37724</v>
      </c>
    </row>
    <row r="29084" spans="1:4" hidden="1" x14ac:dyDescent="0.3">
      <c r="A29084">
        <v>29082</v>
      </c>
      <c r="B29084" t="s">
        <v>37790</v>
      </c>
      <c r="C29084" t="s">
        <v>94</v>
      </c>
      <c r="D29084">
        <v>109114151.674785</v>
      </c>
    </row>
    <row r="29085" spans="1:4" hidden="1" x14ac:dyDescent="0.3">
      <c r="A29085">
        <v>29083</v>
      </c>
      <c r="B29085" t="s">
        <v>37791</v>
      </c>
      <c r="C29085" t="s">
        <v>96</v>
      </c>
      <c r="D29085">
        <v>35609218.534555599</v>
      </c>
    </row>
    <row r="29086" spans="1:4" hidden="1" x14ac:dyDescent="0.3">
      <c r="A29086">
        <v>29084</v>
      </c>
      <c r="B29086" t="s">
        <v>37792</v>
      </c>
      <c r="C29086" t="s">
        <v>98</v>
      </c>
      <c r="D29086">
        <v>22568162.195970099</v>
      </c>
    </row>
    <row r="29087" spans="1:4" hidden="1" x14ac:dyDescent="0.3">
      <c r="A29087">
        <v>29085</v>
      </c>
      <c r="B29087" s="1" t="s">
        <v>37793</v>
      </c>
      <c r="C29087" t="s">
        <v>100</v>
      </c>
      <c r="D29087" s="1" t="s">
        <v>37794</v>
      </c>
    </row>
    <row r="29088" spans="1:4" hidden="1" x14ac:dyDescent="0.3">
      <c r="A29088">
        <v>29086</v>
      </c>
      <c r="B29088" t="s">
        <v>37795</v>
      </c>
      <c r="C29088" t="s">
        <v>103</v>
      </c>
      <c r="D29088">
        <v>1.11416319452891E-2</v>
      </c>
    </row>
    <row r="29089" spans="1:4" hidden="1" x14ac:dyDescent="0.3">
      <c r="A29089">
        <v>29087</v>
      </c>
      <c r="B29089" t="s">
        <v>37796</v>
      </c>
      <c r="C29089" t="s">
        <v>105</v>
      </c>
      <c r="D29089" s="2">
        <v>6.8555355078472305E-5</v>
      </c>
    </row>
    <row r="29090" spans="1:4" hidden="1" x14ac:dyDescent="0.3">
      <c r="A29090">
        <v>29088</v>
      </c>
      <c r="B29090" t="s">
        <v>37797</v>
      </c>
      <c r="C29090" t="s">
        <v>107</v>
      </c>
      <c r="D29090">
        <v>2.0253666882202301E-2</v>
      </c>
    </row>
    <row r="29091" spans="1:4" hidden="1" x14ac:dyDescent="0.3">
      <c r="A29091">
        <v>29089</v>
      </c>
      <c r="B29091" s="1" t="s">
        <v>37798</v>
      </c>
      <c r="C29091" t="s">
        <v>109</v>
      </c>
      <c r="D29091" s="1" t="s">
        <v>37799</v>
      </c>
    </row>
    <row r="29092" spans="1:4" x14ac:dyDescent="0.3">
      <c r="A29092">
        <v>29090</v>
      </c>
      <c r="B29092" t="s">
        <v>37800</v>
      </c>
      <c r="C29092" t="s">
        <v>207</v>
      </c>
      <c r="D29092">
        <v>167291371.23177299</v>
      </c>
    </row>
    <row r="29093" spans="1:4" hidden="1" x14ac:dyDescent="0.3">
      <c r="A29093">
        <v>29091</v>
      </c>
      <c r="B29093" t="s">
        <v>37801</v>
      </c>
      <c r="C29093" t="s">
        <v>209</v>
      </c>
      <c r="D29093">
        <v>414.68249490558702</v>
      </c>
    </row>
    <row r="29094" spans="1:4" hidden="1" x14ac:dyDescent="0.3">
      <c r="A29094">
        <v>29092</v>
      </c>
      <c r="B29094" t="s">
        <v>37802</v>
      </c>
      <c r="C29094" t="s">
        <v>211</v>
      </c>
      <c r="D29094">
        <v>135.331021467434</v>
      </c>
    </row>
    <row r="29095" spans="1:4" hidden="1" x14ac:dyDescent="0.3">
      <c r="A29095">
        <v>29093</v>
      </c>
      <c r="B29095" s="1" t="s">
        <v>37803</v>
      </c>
      <c r="C29095" t="s">
        <v>213</v>
      </c>
      <c r="D29095" s="1" t="s">
        <v>37804</v>
      </c>
    </row>
    <row r="29096" spans="1:4" hidden="1" x14ac:dyDescent="0.3">
      <c r="A29096">
        <v>29094</v>
      </c>
      <c r="B29096" t="s">
        <v>37805</v>
      </c>
      <c r="C29096" t="s">
        <v>216</v>
      </c>
      <c r="D29096">
        <v>109113603.267691</v>
      </c>
    </row>
    <row r="29097" spans="1:4" hidden="1" x14ac:dyDescent="0.3">
      <c r="A29097">
        <v>29095</v>
      </c>
      <c r="B29097" t="s">
        <v>37806</v>
      </c>
      <c r="C29097" t="s">
        <v>218</v>
      </c>
      <c r="D29097">
        <v>35609063.723731503</v>
      </c>
    </row>
    <row r="29098" spans="1:4" hidden="1" x14ac:dyDescent="0.3">
      <c r="A29098">
        <v>29096</v>
      </c>
      <c r="B29098" t="s">
        <v>37807</v>
      </c>
      <c r="C29098" t="s">
        <v>220</v>
      </c>
      <c r="D29098">
        <v>22568068.457666699</v>
      </c>
    </row>
    <row r="29099" spans="1:4" hidden="1" x14ac:dyDescent="0.3">
      <c r="A29099">
        <v>29097</v>
      </c>
      <c r="B29099" s="1" t="s">
        <v>37808</v>
      </c>
      <c r="C29099" t="s">
        <v>222</v>
      </c>
      <c r="D29099" s="1" t="s">
        <v>37809</v>
      </c>
    </row>
    <row r="29100" spans="1:4" hidden="1" x14ac:dyDescent="0.3">
      <c r="A29100">
        <v>29098</v>
      </c>
      <c r="B29100" t="s">
        <v>37810</v>
      </c>
      <c r="C29100" t="s">
        <v>225</v>
      </c>
      <c r="D29100">
        <v>115127763.151871</v>
      </c>
    </row>
    <row r="29101" spans="1:4" hidden="1" x14ac:dyDescent="0.3">
      <c r="A29101">
        <v>29099</v>
      </c>
      <c r="B29101" t="s">
        <v>37811</v>
      </c>
      <c r="C29101" t="s">
        <v>227</v>
      </c>
      <c r="D29101">
        <v>437.53910261392502</v>
      </c>
    </row>
    <row r="29102" spans="1:4" hidden="1" x14ac:dyDescent="0.3">
      <c r="A29102">
        <v>29100</v>
      </c>
      <c r="B29102" s="1" t="s">
        <v>37812</v>
      </c>
      <c r="C29102" t="s">
        <v>229</v>
      </c>
      <c r="D29102" s="1" t="s">
        <v>37813</v>
      </c>
    </row>
    <row r="29103" spans="1:4" hidden="1" x14ac:dyDescent="0.3">
      <c r="A29103">
        <v>29101</v>
      </c>
      <c r="B29103" t="s">
        <v>37814</v>
      </c>
      <c r="C29103" t="s">
        <v>112</v>
      </c>
      <c r="D29103">
        <v>-133.72459938742401</v>
      </c>
    </row>
    <row r="29104" spans="1:4" hidden="1" x14ac:dyDescent="0.3">
      <c r="A29104">
        <v>29102</v>
      </c>
      <c r="B29104" t="s">
        <v>37815</v>
      </c>
      <c r="C29104" t="s">
        <v>114</v>
      </c>
      <c r="D29104">
        <v>-19.4798026386784</v>
      </c>
    </row>
    <row r="29105" spans="1:4" hidden="1" x14ac:dyDescent="0.3">
      <c r="A29105">
        <v>29103</v>
      </c>
      <c r="B29105" s="1" t="s">
        <v>37816</v>
      </c>
      <c r="C29105" t="s">
        <v>116</v>
      </c>
      <c r="D29105" s="1" t="s">
        <v>37817</v>
      </c>
    </row>
    <row r="29106" spans="1:4" hidden="1" x14ac:dyDescent="0.3">
      <c r="A29106">
        <v>29104</v>
      </c>
      <c r="B29106" t="s">
        <v>37818</v>
      </c>
      <c r="C29106" t="s">
        <v>119</v>
      </c>
      <c r="D29106">
        <v>109113603.267691</v>
      </c>
    </row>
    <row r="29107" spans="1:4" hidden="1" x14ac:dyDescent="0.3">
      <c r="A29107">
        <v>29105</v>
      </c>
      <c r="B29107" t="s">
        <v>37819</v>
      </c>
      <c r="C29107" t="s">
        <v>121</v>
      </c>
      <c r="D29107">
        <v>35609063.723731503</v>
      </c>
    </row>
    <row r="29108" spans="1:4" hidden="1" x14ac:dyDescent="0.3">
      <c r="A29108">
        <v>29106</v>
      </c>
      <c r="B29108" s="1" t="s">
        <v>37820</v>
      </c>
      <c r="C29108" t="s">
        <v>123</v>
      </c>
      <c r="D29108" s="1" t="s">
        <v>37821</v>
      </c>
    </row>
    <row r="29109" spans="1:4" hidden="1" x14ac:dyDescent="0.3">
      <c r="A29109">
        <v>29107</v>
      </c>
      <c r="B29109" t="s">
        <v>37822</v>
      </c>
      <c r="C29109" t="s">
        <v>126</v>
      </c>
      <c r="D29109">
        <v>0.94785699756848596</v>
      </c>
    </row>
    <row r="29110" spans="1:4" hidden="1" x14ac:dyDescent="0.3">
      <c r="A29110">
        <v>29108</v>
      </c>
      <c r="B29110" t="s">
        <v>37823</v>
      </c>
      <c r="C29110" t="s">
        <v>128</v>
      </c>
      <c r="D29110">
        <v>0.30933173515126</v>
      </c>
    </row>
    <row r="29111" spans="1:4" hidden="1" x14ac:dyDescent="0.3">
      <c r="A29111">
        <v>29109</v>
      </c>
      <c r="B29111" s="1" t="s">
        <v>37824</v>
      </c>
      <c r="C29111" t="s">
        <v>130</v>
      </c>
      <c r="D29111" s="1" t="s">
        <v>37825</v>
      </c>
    </row>
    <row r="29112" spans="1:4" hidden="1" x14ac:dyDescent="0.3">
      <c r="A29112">
        <v>29110</v>
      </c>
      <c r="B29112" s="1" t="s">
        <v>37826</v>
      </c>
      <c r="C29112" t="s">
        <v>4</v>
      </c>
      <c r="D29112" t="s">
        <v>37827</v>
      </c>
    </row>
    <row r="29113" spans="1:4" hidden="1" x14ac:dyDescent="0.3">
      <c r="A29113">
        <v>29111</v>
      </c>
      <c r="B29113" t="s">
        <v>37828</v>
      </c>
      <c r="C29113" t="s">
        <v>7</v>
      </c>
      <c r="D29113">
        <v>1959.26</v>
      </c>
    </row>
    <row r="29114" spans="1:4" hidden="1" x14ac:dyDescent="0.3">
      <c r="A29114">
        <v>29112</v>
      </c>
      <c r="B29114" s="1" t="s">
        <v>37829</v>
      </c>
      <c r="C29114" t="s">
        <v>9</v>
      </c>
      <c r="D29114" s="1" t="s">
        <v>37830</v>
      </c>
    </row>
    <row r="29115" spans="1:4" hidden="1" x14ac:dyDescent="0.3">
      <c r="A29115">
        <v>29113</v>
      </c>
      <c r="B29115" t="s">
        <v>37831</v>
      </c>
      <c r="C29115" t="s">
        <v>14</v>
      </c>
      <c r="D29115">
        <v>100.47460940000001</v>
      </c>
    </row>
    <row r="29116" spans="1:4" hidden="1" x14ac:dyDescent="0.3">
      <c r="A29116">
        <v>29114</v>
      </c>
      <c r="B29116" t="s">
        <v>37832</v>
      </c>
      <c r="C29116" t="s">
        <v>16</v>
      </c>
      <c r="D29116">
        <v>4.4440721896084199</v>
      </c>
    </row>
    <row r="29117" spans="1:4" hidden="1" x14ac:dyDescent="0.3">
      <c r="A29117">
        <v>29115</v>
      </c>
      <c r="B29117" s="1" t="s">
        <v>37833</v>
      </c>
      <c r="C29117" t="s">
        <v>140</v>
      </c>
      <c r="D29117" s="1" t="s">
        <v>37834</v>
      </c>
    </row>
    <row r="29118" spans="1:4" hidden="1" x14ac:dyDescent="0.3">
      <c r="A29118">
        <v>29116</v>
      </c>
      <c r="B29118" t="s">
        <v>33441</v>
      </c>
      <c r="C29118" t="s">
        <v>22</v>
      </c>
      <c r="D29118">
        <v>65.150000000000006</v>
      </c>
    </row>
    <row r="29119" spans="1:4" hidden="1" x14ac:dyDescent="0.3">
      <c r="A29119">
        <v>29117</v>
      </c>
      <c r="B29119" t="s">
        <v>37835</v>
      </c>
      <c r="C29119" t="s">
        <v>24</v>
      </c>
      <c r="D29119">
        <v>5.9372850379886302</v>
      </c>
    </row>
    <row r="29120" spans="1:4" hidden="1" x14ac:dyDescent="0.3">
      <c r="A29120">
        <v>29118</v>
      </c>
      <c r="B29120" s="1" t="s">
        <v>37836</v>
      </c>
      <c r="C29120" t="s">
        <v>145</v>
      </c>
      <c r="D29120" s="1" t="s">
        <v>37837</v>
      </c>
    </row>
    <row r="29121" spans="1:4" hidden="1" x14ac:dyDescent="0.3">
      <c r="A29121">
        <v>29119</v>
      </c>
      <c r="B29121" t="s">
        <v>37838</v>
      </c>
      <c r="C29121" t="s">
        <v>35</v>
      </c>
      <c r="D29121">
        <v>-0.38013341610679102</v>
      </c>
    </row>
    <row r="29122" spans="1:4" hidden="1" x14ac:dyDescent="0.3">
      <c r="A29122">
        <v>29120</v>
      </c>
      <c r="B29122" t="s">
        <v>37839</v>
      </c>
      <c r="C29122" t="s">
        <v>149</v>
      </c>
      <c r="D29122">
        <v>0.98800836675473502</v>
      </c>
    </row>
    <row r="29123" spans="1:4" hidden="1" x14ac:dyDescent="0.3">
      <c r="A29123">
        <v>29121</v>
      </c>
      <c r="B29123" s="1" t="s">
        <v>37840</v>
      </c>
      <c r="C29123" t="s">
        <v>151</v>
      </c>
      <c r="D29123" s="1" t="s">
        <v>37841</v>
      </c>
    </row>
    <row r="29124" spans="1:4" hidden="1" x14ac:dyDescent="0.3">
      <c r="A29124">
        <v>29122</v>
      </c>
      <c r="B29124" t="s">
        <v>37842</v>
      </c>
      <c r="C29124" t="s">
        <v>30</v>
      </c>
      <c r="D29124">
        <v>0.57542559305473395</v>
      </c>
    </row>
    <row r="29125" spans="1:4" hidden="1" x14ac:dyDescent="0.3">
      <c r="A29125">
        <v>29123</v>
      </c>
      <c r="B29125" t="s">
        <v>37843</v>
      </c>
      <c r="C29125" t="s">
        <v>32</v>
      </c>
      <c r="D29125">
        <v>6.4022199161862699E-3</v>
      </c>
    </row>
    <row r="29126" spans="1:4" hidden="1" x14ac:dyDescent="0.3">
      <c r="A29126">
        <v>29124</v>
      </c>
      <c r="B29126" s="1" t="s">
        <v>37844</v>
      </c>
      <c r="C29126" t="s">
        <v>155</v>
      </c>
      <c r="D29126" s="1" t="s">
        <v>37845</v>
      </c>
    </row>
    <row r="29127" spans="1:4" hidden="1" x14ac:dyDescent="0.3">
      <c r="A29127">
        <v>29125</v>
      </c>
      <c r="B29127" t="s">
        <v>37846</v>
      </c>
      <c r="C29127" t="s">
        <v>40</v>
      </c>
      <c r="D29127">
        <v>0.80470782305205701</v>
      </c>
    </row>
    <row r="29128" spans="1:4" hidden="1" x14ac:dyDescent="0.3">
      <c r="A29128">
        <v>29126</v>
      </c>
      <c r="B29128" t="s">
        <v>37847</v>
      </c>
      <c r="C29128" t="s">
        <v>42</v>
      </c>
      <c r="D29128">
        <v>5.7349579142533802E-3</v>
      </c>
    </row>
    <row r="29129" spans="1:4" hidden="1" x14ac:dyDescent="0.3">
      <c r="A29129">
        <v>29127</v>
      </c>
      <c r="B29129" s="1" t="s">
        <v>37848</v>
      </c>
      <c r="C29129" t="s">
        <v>159</v>
      </c>
      <c r="D29129" s="1" t="s">
        <v>37849</v>
      </c>
    </row>
    <row r="29130" spans="1:4" hidden="1" x14ac:dyDescent="0.3">
      <c r="A29130">
        <v>29128</v>
      </c>
      <c r="B29130" t="s">
        <v>37850</v>
      </c>
      <c r="C29130" t="s">
        <v>161</v>
      </c>
      <c r="D29130">
        <v>1.00261494767545</v>
      </c>
    </row>
    <row r="29131" spans="1:4" hidden="1" x14ac:dyDescent="0.3">
      <c r="A29131">
        <v>29129</v>
      </c>
      <c r="B29131" t="s">
        <v>37851</v>
      </c>
      <c r="C29131" t="s">
        <v>163</v>
      </c>
      <c r="D29131">
        <v>1.0000108776922401</v>
      </c>
    </row>
    <row r="29132" spans="1:4" hidden="1" x14ac:dyDescent="0.3">
      <c r="A29132">
        <v>29130</v>
      </c>
      <c r="B29132" s="1" t="s">
        <v>37852</v>
      </c>
      <c r="C29132" t="s">
        <v>165</v>
      </c>
      <c r="D29132" s="1" t="s">
        <v>37853</v>
      </c>
    </row>
    <row r="29133" spans="1:4" hidden="1" x14ac:dyDescent="0.3">
      <c r="A29133">
        <v>29131</v>
      </c>
      <c r="B29133" t="s">
        <v>37854</v>
      </c>
      <c r="C29133" t="s">
        <v>168</v>
      </c>
      <c r="D29133">
        <v>0.99994304287390301</v>
      </c>
    </row>
    <row r="29134" spans="1:4" hidden="1" x14ac:dyDescent="0.3">
      <c r="A29134">
        <v>29132</v>
      </c>
      <c r="B29134" t="s">
        <v>37855</v>
      </c>
      <c r="C29134" t="s">
        <v>170</v>
      </c>
      <c r="D29134">
        <v>1.0000257292214401</v>
      </c>
    </row>
    <row r="29135" spans="1:4" hidden="1" x14ac:dyDescent="0.3">
      <c r="A29135">
        <v>29133</v>
      </c>
      <c r="B29135" s="1" t="s">
        <v>37856</v>
      </c>
      <c r="C29135" t="s">
        <v>172</v>
      </c>
      <c r="D29135" s="1" t="s">
        <v>37857</v>
      </c>
    </row>
    <row r="29136" spans="1:4" hidden="1" x14ac:dyDescent="0.3">
      <c r="A29136">
        <v>29134</v>
      </c>
      <c r="B29136" s="1" t="s">
        <v>37858</v>
      </c>
      <c r="C29136" t="s">
        <v>55</v>
      </c>
      <c r="D29136" s="1" t="s">
        <v>37859</v>
      </c>
    </row>
    <row r="29137" spans="1:4" hidden="1" x14ac:dyDescent="0.3">
      <c r="A29137">
        <v>29135</v>
      </c>
      <c r="B29137" s="1" t="s">
        <v>37860</v>
      </c>
      <c r="C29137" t="s">
        <v>52</v>
      </c>
      <c r="D29137" s="1" t="s">
        <v>37861</v>
      </c>
    </row>
    <row r="29138" spans="1:4" hidden="1" x14ac:dyDescent="0.3">
      <c r="A29138">
        <v>29136</v>
      </c>
      <c r="B29138" s="1" t="s">
        <v>37862</v>
      </c>
      <c r="C29138" t="s">
        <v>58</v>
      </c>
      <c r="D29138" s="1" t="s">
        <v>37863</v>
      </c>
    </row>
    <row r="29139" spans="1:4" hidden="1" x14ac:dyDescent="0.3">
      <c r="A29139">
        <v>29137</v>
      </c>
      <c r="B29139" t="s">
        <v>37864</v>
      </c>
      <c r="C29139" t="s">
        <v>61</v>
      </c>
      <c r="D29139">
        <v>167844309.33907199</v>
      </c>
    </row>
    <row r="29140" spans="1:4" hidden="1" x14ac:dyDescent="0.3">
      <c r="A29140">
        <v>29138</v>
      </c>
      <c r="B29140" t="s">
        <v>37865</v>
      </c>
      <c r="C29140" t="s">
        <v>63</v>
      </c>
      <c r="D29140">
        <v>109398929.630917</v>
      </c>
    </row>
    <row r="29141" spans="1:4" hidden="1" x14ac:dyDescent="0.3">
      <c r="A29141">
        <v>29139</v>
      </c>
      <c r="B29141" t="s">
        <v>37866</v>
      </c>
      <c r="C29141" t="s">
        <v>65</v>
      </c>
      <c r="D29141">
        <v>35609451.068167798</v>
      </c>
    </row>
    <row r="29142" spans="1:4" hidden="1" x14ac:dyDescent="0.3">
      <c r="A29142">
        <v>29140</v>
      </c>
      <c r="B29142" s="1" t="s">
        <v>37867</v>
      </c>
      <c r="C29142" t="s">
        <v>67</v>
      </c>
      <c r="D29142" s="1" t="s">
        <v>37868</v>
      </c>
    </row>
    <row r="29143" spans="1:4" hidden="1" x14ac:dyDescent="0.3">
      <c r="A29143">
        <v>29141</v>
      </c>
      <c r="B29143" s="1" t="s">
        <v>37869</v>
      </c>
      <c r="C29143" t="s">
        <v>70</v>
      </c>
      <c r="D29143" s="1" t="s">
        <v>37870</v>
      </c>
    </row>
    <row r="29144" spans="1:4" hidden="1" x14ac:dyDescent="0.3">
      <c r="A29144">
        <v>29142</v>
      </c>
      <c r="B29144" t="s">
        <v>37871</v>
      </c>
      <c r="C29144" t="s">
        <v>73</v>
      </c>
      <c r="D29144">
        <v>0.99989871537165997</v>
      </c>
    </row>
    <row r="29145" spans="1:4" hidden="1" x14ac:dyDescent="0.3">
      <c r="A29145">
        <v>29143</v>
      </c>
      <c r="B29145" t="s">
        <v>74</v>
      </c>
      <c r="C29145" t="s">
        <v>75</v>
      </c>
      <c r="D29145">
        <v>2.7397260273972599E-3</v>
      </c>
    </row>
    <row r="29146" spans="1:4" hidden="1" x14ac:dyDescent="0.3">
      <c r="A29146">
        <v>29144</v>
      </c>
      <c r="B29146" t="s">
        <v>76</v>
      </c>
      <c r="C29146" t="s">
        <v>77</v>
      </c>
      <c r="D29146">
        <v>0</v>
      </c>
    </row>
    <row r="29147" spans="1:4" hidden="1" x14ac:dyDescent="0.3">
      <c r="A29147">
        <v>29145</v>
      </c>
      <c r="B29147" t="s">
        <v>78</v>
      </c>
      <c r="C29147" t="s">
        <v>79</v>
      </c>
      <c r="D29147">
        <v>0</v>
      </c>
    </row>
    <row r="29148" spans="1:4" hidden="1" x14ac:dyDescent="0.3">
      <c r="A29148">
        <v>29146</v>
      </c>
      <c r="B29148" s="1" t="s">
        <v>37872</v>
      </c>
      <c r="C29148" t="s">
        <v>81</v>
      </c>
      <c r="D29148" s="1" t="s">
        <v>37873</v>
      </c>
    </row>
    <row r="29149" spans="1:4" hidden="1" x14ac:dyDescent="0.3">
      <c r="A29149">
        <v>29147</v>
      </c>
      <c r="B29149" t="s">
        <v>37874</v>
      </c>
      <c r="C29149" t="s">
        <v>84</v>
      </c>
      <c r="D29149">
        <v>0.99988126813322897</v>
      </c>
    </row>
    <row r="29150" spans="1:4" hidden="1" x14ac:dyDescent="0.3">
      <c r="A29150">
        <v>29148</v>
      </c>
      <c r="B29150" s="1" t="s">
        <v>37875</v>
      </c>
      <c r="C29150" t="s">
        <v>86</v>
      </c>
      <c r="D29150" s="1" t="s">
        <v>37876</v>
      </c>
    </row>
    <row r="29151" spans="1:4" hidden="1" x14ac:dyDescent="0.3">
      <c r="A29151">
        <v>29149</v>
      </c>
      <c r="B29151" t="s">
        <v>37877</v>
      </c>
      <c r="C29151" t="s">
        <v>89</v>
      </c>
      <c r="D29151">
        <v>115130209.598662</v>
      </c>
    </row>
    <row r="29152" spans="1:4" hidden="1" x14ac:dyDescent="0.3">
      <c r="A29152">
        <v>29150</v>
      </c>
      <c r="B29152" s="1" t="s">
        <v>37878</v>
      </c>
      <c r="C29152" t="s">
        <v>91</v>
      </c>
      <c r="D29152" s="1" t="s">
        <v>37813</v>
      </c>
    </row>
    <row r="29153" spans="1:4" hidden="1" x14ac:dyDescent="0.3">
      <c r="A29153">
        <v>29151</v>
      </c>
      <c r="B29153" t="s">
        <v>37879</v>
      </c>
      <c r="C29153" t="s">
        <v>94</v>
      </c>
      <c r="D29153">
        <v>109398929.630917</v>
      </c>
    </row>
    <row r="29154" spans="1:4" hidden="1" x14ac:dyDescent="0.3">
      <c r="A29154">
        <v>29152</v>
      </c>
      <c r="B29154" t="s">
        <v>37880</v>
      </c>
      <c r="C29154" t="s">
        <v>96</v>
      </c>
      <c r="D29154">
        <v>35609451.068167798</v>
      </c>
    </row>
    <row r="29155" spans="1:4" hidden="1" x14ac:dyDescent="0.3">
      <c r="A29155">
        <v>29153</v>
      </c>
      <c r="B29155" t="s">
        <v>37881</v>
      </c>
      <c r="C29155" t="s">
        <v>98</v>
      </c>
      <c r="D29155">
        <v>22835928.6399877</v>
      </c>
    </row>
    <row r="29156" spans="1:4" hidden="1" x14ac:dyDescent="0.3">
      <c r="A29156">
        <v>29154</v>
      </c>
      <c r="B29156" s="1" t="s">
        <v>37882</v>
      </c>
      <c r="C29156" t="s">
        <v>100</v>
      </c>
      <c r="D29156" s="1" t="s">
        <v>37883</v>
      </c>
    </row>
    <row r="29157" spans="1:4" hidden="1" x14ac:dyDescent="0.3">
      <c r="A29157">
        <v>29155</v>
      </c>
      <c r="B29157" t="s">
        <v>37884</v>
      </c>
      <c r="C29157" t="s">
        <v>103</v>
      </c>
      <c r="D29157">
        <v>1.11223357789473E-2</v>
      </c>
    </row>
    <row r="29158" spans="1:4" hidden="1" x14ac:dyDescent="0.3">
      <c r="A29158">
        <v>29156</v>
      </c>
      <c r="B29158" t="s">
        <v>37885</v>
      </c>
      <c r="C29158" t="s">
        <v>105</v>
      </c>
      <c r="D29158" s="2">
        <v>6.89400860270558E-5</v>
      </c>
    </row>
    <row r="29159" spans="1:4" hidden="1" x14ac:dyDescent="0.3">
      <c r="A29159">
        <v>29157</v>
      </c>
      <c r="B29159" t="s">
        <v>37886</v>
      </c>
      <c r="C29159" t="s">
        <v>107</v>
      </c>
      <c r="D29159">
        <v>2.0019938398637201E-2</v>
      </c>
    </row>
    <row r="29160" spans="1:4" hidden="1" x14ac:dyDescent="0.3">
      <c r="A29160">
        <v>29158</v>
      </c>
      <c r="B29160" s="1" t="s">
        <v>37887</v>
      </c>
      <c r="C29160" t="s">
        <v>109</v>
      </c>
      <c r="D29160" s="1" t="s">
        <v>37888</v>
      </c>
    </row>
    <row r="29161" spans="1:4" x14ac:dyDescent="0.3">
      <c r="A29161">
        <v>29159</v>
      </c>
      <c r="B29161" t="s">
        <v>37889</v>
      </c>
      <c r="C29161" t="s">
        <v>207</v>
      </c>
      <c r="D29161">
        <v>167843569.976996</v>
      </c>
    </row>
    <row r="29162" spans="1:4" hidden="1" x14ac:dyDescent="0.3">
      <c r="A29162">
        <v>29160</v>
      </c>
      <c r="B29162" t="s">
        <v>37890</v>
      </c>
      <c r="C29162" t="s">
        <v>209</v>
      </c>
      <c r="D29162">
        <v>1908.8913403700999</v>
      </c>
    </row>
    <row r="29163" spans="1:4" hidden="1" x14ac:dyDescent="0.3">
      <c r="A29163">
        <v>29161</v>
      </c>
      <c r="B29163" t="s">
        <v>37891</v>
      </c>
      <c r="C29163" t="s">
        <v>211</v>
      </c>
      <c r="D29163">
        <v>621.34847432884396</v>
      </c>
    </row>
    <row r="29164" spans="1:4" hidden="1" x14ac:dyDescent="0.3">
      <c r="A29164">
        <v>29162</v>
      </c>
      <c r="B29164" s="1" t="s">
        <v>37892</v>
      </c>
      <c r="C29164" t="s">
        <v>213</v>
      </c>
      <c r="D29164" s="1" t="s">
        <v>37893</v>
      </c>
    </row>
    <row r="29165" spans="1:4" hidden="1" x14ac:dyDescent="0.3">
      <c r="A29165">
        <v>29163</v>
      </c>
      <c r="B29165" t="s">
        <v>37894</v>
      </c>
      <c r="C29165" t="s">
        <v>216</v>
      </c>
      <c r="D29165">
        <v>109396378.210447</v>
      </c>
    </row>
    <row r="29166" spans="1:4" hidden="1" x14ac:dyDescent="0.3">
      <c r="A29166">
        <v>29164</v>
      </c>
      <c r="B29166" t="s">
        <v>37895</v>
      </c>
      <c r="C29166" t="s">
        <v>218</v>
      </c>
      <c r="D29166">
        <v>35608770.002059802</v>
      </c>
    </row>
    <row r="29167" spans="1:4" hidden="1" x14ac:dyDescent="0.3">
      <c r="A29167">
        <v>29165</v>
      </c>
      <c r="B29167" t="s">
        <v>37896</v>
      </c>
      <c r="C29167" t="s">
        <v>220</v>
      </c>
      <c r="D29167">
        <v>22835493.061071999</v>
      </c>
    </row>
    <row r="29168" spans="1:4" hidden="1" x14ac:dyDescent="0.3">
      <c r="A29168">
        <v>29166</v>
      </c>
      <c r="B29168" s="1" t="s">
        <v>37897</v>
      </c>
      <c r="C29168" t="s">
        <v>222</v>
      </c>
      <c r="D29168" s="1" t="s">
        <v>37898</v>
      </c>
    </row>
    <row r="29169" spans="1:4" hidden="1" x14ac:dyDescent="0.3">
      <c r="A29169">
        <v>29167</v>
      </c>
      <c r="B29169" t="s">
        <v>37899</v>
      </c>
      <c r="C29169" t="s">
        <v>225</v>
      </c>
      <c r="D29169">
        <v>115128200.690973</v>
      </c>
    </row>
    <row r="29170" spans="1:4" hidden="1" x14ac:dyDescent="0.3">
      <c r="A29170">
        <v>29168</v>
      </c>
      <c r="B29170" t="s">
        <v>37900</v>
      </c>
      <c r="C29170" t="s">
        <v>227</v>
      </c>
      <c r="D29170">
        <v>2008.9076889604301</v>
      </c>
    </row>
    <row r="29171" spans="1:4" hidden="1" x14ac:dyDescent="0.3">
      <c r="A29171">
        <v>29169</v>
      </c>
      <c r="B29171" s="1" t="s">
        <v>37901</v>
      </c>
      <c r="C29171" t="s">
        <v>229</v>
      </c>
      <c r="D29171" s="1" t="s">
        <v>37902</v>
      </c>
    </row>
    <row r="29172" spans="1:4" hidden="1" x14ac:dyDescent="0.3">
      <c r="A29172">
        <v>29170</v>
      </c>
      <c r="B29172" t="s">
        <v>37903</v>
      </c>
      <c r="C29172" t="s">
        <v>112</v>
      </c>
      <c r="D29172">
        <v>-642.52912905240998</v>
      </c>
    </row>
    <row r="29173" spans="1:4" hidden="1" x14ac:dyDescent="0.3">
      <c r="A29173">
        <v>29171</v>
      </c>
      <c r="B29173" t="s">
        <v>37904</v>
      </c>
      <c r="C29173" t="s">
        <v>114</v>
      </c>
      <c r="D29173">
        <v>-59.717633613727997</v>
      </c>
    </row>
    <row r="29174" spans="1:4" hidden="1" x14ac:dyDescent="0.3">
      <c r="A29174">
        <v>29172</v>
      </c>
      <c r="B29174" s="1" t="s">
        <v>37905</v>
      </c>
      <c r="C29174" t="s">
        <v>116</v>
      </c>
      <c r="D29174" s="1" t="s">
        <v>37906</v>
      </c>
    </row>
    <row r="29175" spans="1:4" hidden="1" x14ac:dyDescent="0.3">
      <c r="A29175">
        <v>29173</v>
      </c>
      <c r="B29175" t="s">
        <v>37907</v>
      </c>
      <c r="C29175" t="s">
        <v>119</v>
      </c>
      <c r="D29175">
        <v>109396378.210447</v>
      </c>
    </row>
    <row r="29176" spans="1:4" hidden="1" x14ac:dyDescent="0.3">
      <c r="A29176">
        <v>29174</v>
      </c>
      <c r="B29176" t="s">
        <v>37908</v>
      </c>
      <c r="C29176" t="s">
        <v>121</v>
      </c>
      <c r="D29176">
        <v>35608770.002059802</v>
      </c>
    </row>
    <row r="29177" spans="1:4" hidden="1" x14ac:dyDescent="0.3">
      <c r="A29177">
        <v>29175</v>
      </c>
      <c r="B29177" s="1" t="s">
        <v>37909</v>
      </c>
      <c r="C29177" t="s">
        <v>123</v>
      </c>
      <c r="D29177" s="1" t="s">
        <v>37910</v>
      </c>
    </row>
    <row r="29178" spans="1:4" hidden="1" x14ac:dyDescent="0.3">
      <c r="A29178">
        <v>29176</v>
      </c>
      <c r="B29178" t="s">
        <v>37911</v>
      </c>
      <c r="C29178" t="s">
        <v>126</v>
      </c>
      <c r="D29178">
        <v>0.95032640076342401</v>
      </c>
    </row>
    <row r="29179" spans="1:4" hidden="1" x14ac:dyDescent="0.3">
      <c r="A29179">
        <v>29177</v>
      </c>
      <c r="B29179" t="s">
        <v>37912</v>
      </c>
      <c r="C29179" t="s">
        <v>128</v>
      </c>
      <c r="D29179">
        <v>0.30933340559567402</v>
      </c>
    </row>
    <row r="29180" spans="1:4" hidden="1" x14ac:dyDescent="0.3">
      <c r="A29180">
        <v>29178</v>
      </c>
      <c r="B29180" s="1" t="s">
        <v>37913</v>
      </c>
      <c r="C29180" t="s">
        <v>130</v>
      </c>
      <c r="D29180" s="1" t="s">
        <v>37914</v>
      </c>
    </row>
    <row r="29181" spans="1:4" hidden="1" x14ac:dyDescent="0.3">
      <c r="A29181">
        <v>29179</v>
      </c>
      <c r="B29181" s="1" t="s">
        <v>37915</v>
      </c>
      <c r="C29181" t="s">
        <v>4</v>
      </c>
      <c r="D29181" t="s">
        <v>37916</v>
      </c>
    </row>
    <row r="29182" spans="1:4" hidden="1" x14ac:dyDescent="0.3">
      <c r="A29182">
        <v>29180</v>
      </c>
      <c r="B29182" t="s">
        <v>37917</v>
      </c>
      <c r="C29182" t="s">
        <v>7</v>
      </c>
      <c r="D29182">
        <v>1944.44</v>
      </c>
    </row>
    <row r="29183" spans="1:4" hidden="1" x14ac:dyDescent="0.3">
      <c r="A29183">
        <v>29181</v>
      </c>
      <c r="B29183" s="1" t="s">
        <v>37918</v>
      </c>
      <c r="C29183" t="s">
        <v>9</v>
      </c>
      <c r="D29183" s="1" t="s">
        <v>37919</v>
      </c>
    </row>
    <row r="29184" spans="1:4" hidden="1" x14ac:dyDescent="0.3">
      <c r="A29184">
        <v>29182</v>
      </c>
      <c r="B29184" t="s">
        <v>37920</v>
      </c>
      <c r="C29184" t="s">
        <v>14</v>
      </c>
      <c r="D29184">
        <v>100.46875</v>
      </c>
    </row>
    <row r="29185" spans="1:4" hidden="1" x14ac:dyDescent="0.3">
      <c r="A29185">
        <v>29183</v>
      </c>
      <c r="B29185" t="s">
        <v>37921</v>
      </c>
      <c r="C29185" t="s">
        <v>16</v>
      </c>
      <c r="D29185">
        <v>4.4440754460754297</v>
      </c>
    </row>
    <row r="29186" spans="1:4" hidden="1" x14ac:dyDescent="0.3">
      <c r="A29186">
        <v>29184</v>
      </c>
      <c r="B29186" s="1" t="s">
        <v>37922</v>
      </c>
      <c r="C29186" t="s">
        <v>140</v>
      </c>
      <c r="D29186" s="1" t="s">
        <v>37923</v>
      </c>
    </row>
    <row r="29187" spans="1:4" hidden="1" x14ac:dyDescent="0.3">
      <c r="A29187">
        <v>29185</v>
      </c>
      <c r="B29187" t="s">
        <v>37924</v>
      </c>
      <c r="C29187" t="s">
        <v>22</v>
      </c>
      <c r="D29187">
        <v>64.8</v>
      </c>
    </row>
    <row r="29188" spans="1:4" hidden="1" x14ac:dyDescent="0.3">
      <c r="A29188">
        <v>29186</v>
      </c>
      <c r="B29188" t="s">
        <v>37925</v>
      </c>
      <c r="C29188" t="s">
        <v>24</v>
      </c>
      <c r="D29188">
        <v>5.9528322430042602</v>
      </c>
    </row>
    <row r="29189" spans="1:4" hidden="1" x14ac:dyDescent="0.3">
      <c r="A29189">
        <v>29187</v>
      </c>
      <c r="B29189" s="1" t="s">
        <v>37926</v>
      </c>
      <c r="C29189" t="s">
        <v>145</v>
      </c>
      <c r="D29189" s="1" t="s">
        <v>37927</v>
      </c>
    </row>
    <row r="29190" spans="1:4" hidden="1" x14ac:dyDescent="0.3">
      <c r="A29190">
        <v>29188</v>
      </c>
      <c r="B29190" t="s">
        <v>37928</v>
      </c>
      <c r="C29190" t="s">
        <v>35</v>
      </c>
      <c r="D29190">
        <v>0.515607398374614</v>
      </c>
    </row>
    <row r="29191" spans="1:4" hidden="1" x14ac:dyDescent="0.3">
      <c r="A29191">
        <v>29189</v>
      </c>
      <c r="B29191" t="s">
        <v>37929</v>
      </c>
      <c r="C29191" t="s">
        <v>149</v>
      </c>
      <c r="D29191">
        <v>0.98798490377743597</v>
      </c>
    </row>
    <row r="29192" spans="1:4" hidden="1" x14ac:dyDescent="0.3">
      <c r="A29192">
        <v>29190</v>
      </c>
      <c r="B29192" s="1" t="s">
        <v>37930</v>
      </c>
      <c r="C29192" t="s">
        <v>151</v>
      </c>
      <c r="D29192" s="1" t="s">
        <v>37931</v>
      </c>
    </row>
    <row r="29193" spans="1:4" hidden="1" x14ac:dyDescent="0.3">
      <c r="A29193">
        <v>29191</v>
      </c>
      <c r="B29193" t="s">
        <v>37932</v>
      </c>
      <c r="C29193" t="s">
        <v>30</v>
      </c>
      <c r="D29193">
        <v>0.197574919590668</v>
      </c>
    </row>
    <row r="29194" spans="1:4" hidden="1" x14ac:dyDescent="0.3">
      <c r="A29194">
        <v>29192</v>
      </c>
      <c r="B29194" t="s">
        <v>37933</v>
      </c>
      <c r="C29194" t="s">
        <v>32</v>
      </c>
      <c r="D29194">
        <v>6.4277829828507096E-3</v>
      </c>
    </row>
    <row r="29195" spans="1:4" hidden="1" x14ac:dyDescent="0.3">
      <c r="A29195">
        <v>29193</v>
      </c>
      <c r="B29195" s="1" t="s">
        <v>37934</v>
      </c>
      <c r="C29195" t="s">
        <v>155</v>
      </c>
      <c r="D29195" s="1" t="s">
        <v>37935</v>
      </c>
    </row>
    <row r="29196" spans="1:4" hidden="1" x14ac:dyDescent="0.3">
      <c r="A29196">
        <v>29194</v>
      </c>
      <c r="B29196" t="s">
        <v>37936</v>
      </c>
      <c r="C29196" t="s">
        <v>40</v>
      </c>
      <c r="D29196">
        <v>0.28681768203471703</v>
      </c>
    </row>
    <row r="29197" spans="1:4" hidden="1" x14ac:dyDescent="0.3">
      <c r="A29197">
        <v>29195</v>
      </c>
      <c r="B29197" t="s">
        <v>37937</v>
      </c>
      <c r="C29197" t="s">
        <v>42</v>
      </c>
      <c r="D29197">
        <v>5.7334314007149202E-3</v>
      </c>
    </row>
    <row r="29198" spans="1:4" hidden="1" x14ac:dyDescent="0.3">
      <c r="A29198">
        <v>29196</v>
      </c>
      <c r="B29198" s="1" t="s">
        <v>37938</v>
      </c>
      <c r="C29198" t="s">
        <v>159</v>
      </c>
      <c r="D29198" s="1" t="s">
        <v>37939</v>
      </c>
    </row>
    <row r="29199" spans="1:4" hidden="1" x14ac:dyDescent="0.3">
      <c r="A29199">
        <v>29197</v>
      </c>
      <c r="B29199" t="s">
        <v>37940</v>
      </c>
      <c r="C29199" t="s">
        <v>161</v>
      </c>
      <c r="D29199">
        <v>0.99243591968396205</v>
      </c>
    </row>
    <row r="29200" spans="1:4" hidden="1" x14ac:dyDescent="0.3">
      <c r="A29200">
        <v>29198</v>
      </c>
      <c r="B29200" t="s">
        <v>37941</v>
      </c>
      <c r="C29200" t="s">
        <v>163</v>
      </c>
      <c r="D29200">
        <v>0.99994418397711105</v>
      </c>
    </row>
    <row r="29201" spans="1:4" hidden="1" x14ac:dyDescent="0.3">
      <c r="A29201">
        <v>29199</v>
      </c>
      <c r="B29201" s="1" t="s">
        <v>37942</v>
      </c>
      <c r="C29201" t="s">
        <v>165</v>
      </c>
      <c r="D29201" s="1" t="s">
        <v>37943</v>
      </c>
    </row>
    <row r="29202" spans="1:4" hidden="1" x14ac:dyDescent="0.3">
      <c r="A29202">
        <v>29200</v>
      </c>
      <c r="B29202" t="s">
        <v>37944</v>
      </c>
      <c r="C29202" t="s">
        <v>168</v>
      </c>
      <c r="D29202">
        <v>0.99998819774720604</v>
      </c>
    </row>
    <row r="29203" spans="1:4" hidden="1" x14ac:dyDescent="0.3">
      <c r="A29203">
        <v>29201</v>
      </c>
      <c r="B29203" t="s">
        <v>37945</v>
      </c>
      <c r="C29203" t="s">
        <v>170</v>
      </c>
      <c r="D29203">
        <v>1.0000254004474101</v>
      </c>
    </row>
    <row r="29204" spans="1:4" hidden="1" x14ac:dyDescent="0.3">
      <c r="A29204">
        <v>29202</v>
      </c>
      <c r="B29204" s="1" t="s">
        <v>37946</v>
      </c>
      <c r="C29204" t="s">
        <v>172</v>
      </c>
      <c r="D29204" s="1" t="s">
        <v>37947</v>
      </c>
    </row>
    <row r="29205" spans="1:4" hidden="1" x14ac:dyDescent="0.3">
      <c r="A29205">
        <v>29203</v>
      </c>
      <c r="B29205" s="1" t="s">
        <v>37948</v>
      </c>
      <c r="C29205" t="s">
        <v>55</v>
      </c>
      <c r="D29205" s="1" t="s">
        <v>37949</v>
      </c>
    </row>
    <row r="29206" spans="1:4" hidden="1" x14ac:dyDescent="0.3">
      <c r="A29206">
        <v>29204</v>
      </c>
      <c r="B29206" s="1" t="s">
        <v>37950</v>
      </c>
      <c r="C29206" t="s">
        <v>52</v>
      </c>
      <c r="D29206" s="1" t="s">
        <v>37951</v>
      </c>
    </row>
    <row r="29207" spans="1:4" hidden="1" x14ac:dyDescent="0.3">
      <c r="A29207">
        <v>29205</v>
      </c>
      <c r="B29207" s="1" t="s">
        <v>37952</v>
      </c>
      <c r="C29207" t="s">
        <v>58</v>
      </c>
      <c r="D29207" s="1" t="s">
        <v>37953</v>
      </c>
    </row>
    <row r="29208" spans="1:4" hidden="1" x14ac:dyDescent="0.3">
      <c r="A29208">
        <v>29206</v>
      </c>
      <c r="B29208" t="s">
        <v>37954</v>
      </c>
      <c r="C29208" t="s">
        <v>61</v>
      </c>
      <c r="D29208">
        <v>166903733.885562</v>
      </c>
    </row>
    <row r="29209" spans="1:4" hidden="1" x14ac:dyDescent="0.3">
      <c r="A29209">
        <v>29207</v>
      </c>
      <c r="B29209" t="s">
        <v>37955</v>
      </c>
      <c r="C29209" t="s">
        <v>63</v>
      </c>
      <c r="D29209">
        <v>108568895.21938001</v>
      </c>
    </row>
    <row r="29210" spans="1:4" hidden="1" x14ac:dyDescent="0.3">
      <c r="A29210">
        <v>29208</v>
      </c>
      <c r="B29210" t="s">
        <v>37956</v>
      </c>
      <c r="C29210" t="s">
        <v>65</v>
      </c>
      <c r="D29210">
        <v>35606782.462138399</v>
      </c>
    </row>
    <row r="29211" spans="1:4" hidden="1" x14ac:dyDescent="0.3">
      <c r="A29211">
        <v>29209</v>
      </c>
      <c r="B29211" s="1" t="s">
        <v>37957</v>
      </c>
      <c r="C29211" t="s">
        <v>67</v>
      </c>
      <c r="D29211" s="1" t="s">
        <v>37958</v>
      </c>
    </row>
    <row r="29212" spans="1:4" hidden="1" x14ac:dyDescent="0.3">
      <c r="A29212">
        <v>29210</v>
      </c>
      <c r="B29212" s="1" t="s">
        <v>37959</v>
      </c>
      <c r="C29212" t="s">
        <v>70</v>
      </c>
      <c r="D29212" s="1" t="s">
        <v>37960</v>
      </c>
    </row>
    <row r="29213" spans="1:4" hidden="1" x14ac:dyDescent="0.3">
      <c r="A29213">
        <v>29211</v>
      </c>
      <c r="B29213" t="s">
        <v>37961</v>
      </c>
      <c r="C29213" t="s">
        <v>73</v>
      </c>
      <c r="D29213">
        <v>0.99988126813322897</v>
      </c>
    </row>
    <row r="29214" spans="1:4" hidden="1" x14ac:dyDescent="0.3">
      <c r="A29214">
        <v>29212</v>
      </c>
      <c r="B29214" t="s">
        <v>74</v>
      </c>
      <c r="C29214" t="s">
        <v>75</v>
      </c>
      <c r="D29214">
        <v>2.7397260273972599E-3</v>
      </c>
    </row>
    <row r="29215" spans="1:4" hidden="1" x14ac:dyDescent="0.3">
      <c r="A29215">
        <v>29213</v>
      </c>
      <c r="B29215" t="s">
        <v>76</v>
      </c>
      <c r="C29215" t="s">
        <v>77</v>
      </c>
      <c r="D29215">
        <v>0</v>
      </c>
    </row>
    <row r="29216" spans="1:4" hidden="1" x14ac:dyDescent="0.3">
      <c r="A29216">
        <v>29214</v>
      </c>
      <c r="B29216" t="s">
        <v>741</v>
      </c>
      <c r="C29216" t="s">
        <v>79</v>
      </c>
      <c r="D29216" s="2">
        <v>2.2204460492503101E-16</v>
      </c>
    </row>
    <row r="29217" spans="1:4" hidden="1" x14ac:dyDescent="0.3">
      <c r="A29217">
        <v>29215</v>
      </c>
      <c r="B29217" s="1" t="s">
        <v>37962</v>
      </c>
      <c r="C29217" t="s">
        <v>81</v>
      </c>
      <c r="D29217" s="1" t="s">
        <v>37963</v>
      </c>
    </row>
    <row r="29218" spans="1:4" hidden="1" x14ac:dyDescent="0.3">
      <c r="A29218">
        <v>29216</v>
      </c>
      <c r="B29218" t="s">
        <v>37964</v>
      </c>
      <c r="C29218" t="s">
        <v>84</v>
      </c>
      <c r="D29218">
        <v>0.99988161672244802</v>
      </c>
    </row>
    <row r="29219" spans="1:4" hidden="1" x14ac:dyDescent="0.3">
      <c r="A29219">
        <v>29217</v>
      </c>
      <c r="B29219" s="1" t="s">
        <v>37965</v>
      </c>
      <c r="C29219" t="s">
        <v>86</v>
      </c>
      <c r="D29219" s="1" t="s">
        <v>37966</v>
      </c>
    </row>
    <row r="29220" spans="1:4" hidden="1" x14ac:dyDescent="0.3">
      <c r="A29220">
        <v>29218</v>
      </c>
      <c r="B29220" t="s">
        <v>37967</v>
      </c>
      <c r="C29220" t="s">
        <v>89</v>
      </c>
      <c r="D29220">
        <v>115130169.460761</v>
      </c>
    </row>
    <row r="29221" spans="1:4" hidden="1" x14ac:dyDescent="0.3">
      <c r="A29221">
        <v>29219</v>
      </c>
      <c r="B29221" s="1" t="s">
        <v>37968</v>
      </c>
      <c r="C29221" t="s">
        <v>91</v>
      </c>
      <c r="D29221" s="1" t="s">
        <v>37902</v>
      </c>
    </row>
    <row r="29222" spans="1:4" hidden="1" x14ac:dyDescent="0.3">
      <c r="A29222">
        <v>29220</v>
      </c>
      <c r="B29222" t="s">
        <v>37969</v>
      </c>
      <c r="C29222" t="s">
        <v>94</v>
      </c>
      <c r="D29222">
        <v>108568895.21938001</v>
      </c>
    </row>
    <row r="29223" spans="1:4" hidden="1" x14ac:dyDescent="0.3">
      <c r="A29223">
        <v>29221</v>
      </c>
      <c r="B29223" t="s">
        <v>37970</v>
      </c>
      <c r="C29223" t="s">
        <v>96</v>
      </c>
      <c r="D29223">
        <v>35606782.462138399</v>
      </c>
    </row>
    <row r="29224" spans="1:4" hidden="1" x14ac:dyDescent="0.3">
      <c r="A29224">
        <v>29222</v>
      </c>
      <c r="B29224" t="s">
        <v>37971</v>
      </c>
      <c r="C29224" t="s">
        <v>98</v>
      </c>
      <c r="D29224">
        <v>22728056.2040442</v>
      </c>
    </row>
    <row r="29225" spans="1:4" hidden="1" x14ac:dyDescent="0.3">
      <c r="A29225">
        <v>29223</v>
      </c>
      <c r="B29225" s="1" t="s">
        <v>37972</v>
      </c>
      <c r="C29225" t="s">
        <v>100</v>
      </c>
      <c r="D29225" s="1" t="s">
        <v>37973</v>
      </c>
    </row>
    <row r="29226" spans="1:4" hidden="1" x14ac:dyDescent="0.3">
      <c r="A29226">
        <v>29224</v>
      </c>
      <c r="B29226" t="s">
        <v>37974</v>
      </c>
      <c r="C29226" t="s">
        <v>103</v>
      </c>
      <c r="D29226">
        <v>1.1018708965406999E-2</v>
      </c>
    </row>
    <row r="29227" spans="1:4" hidden="1" x14ac:dyDescent="0.3">
      <c r="A29227">
        <v>29225</v>
      </c>
      <c r="B29227" t="s">
        <v>37975</v>
      </c>
      <c r="C29227" t="s">
        <v>105</v>
      </c>
      <c r="D29227" s="2">
        <v>6.8882307715429196E-5</v>
      </c>
    </row>
    <row r="29228" spans="1:4" hidden="1" x14ac:dyDescent="0.3">
      <c r="A29228">
        <v>29226</v>
      </c>
      <c r="B29228" t="s">
        <v>37976</v>
      </c>
      <c r="C29228" t="s">
        <v>107</v>
      </c>
      <c r="D29228">
        <v>2.0026824587242101E-2</v>
      </c>
    </row>
    <row r="29229" spans="1:4" hidden="1" x14ac:dyDescent="0.3">
      <c r="A29229">
        <v>29227</v>
      </c>
      <c r="B29229" s="1" t="s">
        <v>37977</v>
      </c>
      <c r="C29229" t="s">
        <v>109</v>
      </c>
      <c r="D29229" s="1" t="s">
        <v>37978</v>
      </c>
    </row>
    <row r="29230" spans="1:4" x14ac:dyDescent="0.3">
      <c r="A29230">
        <v>29228</v>
      </c>
      <c r="B29230" t="s">
        <v>37979</v>
      </c>
      <c r="C29230" t="s">
        <v>207</v>
      </c>
      <c r="D29230">
        <v>166903748.65873799</v>
      </c>
    </row>
    <row r="29231" spans="1:4" hidden="1" x14ac:dyDescent="0.3">
      <c r="A29231">
        <v>29229</v>
      </c>
      <c r="B29231" t="s">
        <v>37980</v>
      </c>
      <c r="C29231" t="s">
        <v>209</v>
      </c>
      <c r="D29231">
        <v>-37.850444978758603</v>
      </c>
    </row>
    <row r="29232" spans="1:4" hidden="1" x14ac:dyDescent="0.3">
      <c r="A29232">
        <v>29230</v>
      </c>
      <c r="B29232" t="s">
        <v>37981</v>
      </c>
      <c r="C29232" t="s">
        <v>211</v>
      </c>
      <c r="D29232">
        <v>-12.4136147991633</v>
      </c>
    </row>
    <row r="29233" spans="1:4" hidden="1" x14ac:dyDescent="0.3">
      <c r="A29233">
        <v>29231</v>
      </c>
      <c r="B29233" s="1" t="s">
        <v>37982</v>
      </c>
      <c r="C29233" t="s">
        <v>213</v>
      </c>
      <c r="D29233" s="1" t="s">
        <v>37983</v>
      </c>
    </row>
    <row r="29234" spans="1:4" hidden="1" x14ac:dyDescent="0.3">
      <c r="A29234">
        <v>29232</v>
      </c>
      <c r="B29234" t="s">
        <v>37984</v>
      </c>
      <c r="C29234" t="s">
        <v>216</v>
      </c>
      <c r="D29234">
        <v>108568946.122889</v>
      </c>
    </row>
    <row r="29235" spans="1:4" hidden="1" x14ac:dyDescent="0.3">
      <c r="A29235">
        <v>29233</v>
      </c>
      <c r="B29235" t="s">
        <v>37985</v>
      </c>
      <c r="C29235" t="s">
        <v>218</v>
      </c>
      <c r="D29235">
        <v>35606796.091221698</v>
      </c>
    </row>
    <row r="29236" spans="1:4" hidden="1" x14ac:dyDescent="0.3">
      <c r="A29236">
        <v>29234</v>
      </c>
      <c r="B29236" t="s">
        <v>37986</v>
      </c>
      <c r="C29236" t="s">
        <v>220</v>
      </c>
      <c r="D29236">
        <v>22728064.632383302</v>
      </c>
    </row>
    <row r="29237" spans="1:4" hidden="1" x14ac:dyDescent="0.3">
      <c r="A29237">
        <v>29235</v>
      </c>
      <c r="B29237" s="1" t="s">
        <v>37987</v>
      </c>
      <c r="C29237" t="s">
        <v>222</v>
      </c>
      <c r="D29237" s="1" t="s">
        <v>37988</v>
      </c>
    </row>
    <row r="29238" spans="1:4" hidden="1" x14ac:dyDescent="0.3">
      <c r="A29238">
        <v>29236</v>
      </c>
      <c r="B29238" t="s">
        <v>37989</v>
      </c>
      <c r="C29238" t="s">
        <v>225</v>
      </c>
      <c r="D29238">
        <v>115130209.598662</v>
      </c>
    </row>
    <row r="29239" spans="1:4" hidden="1" x14ac:dyDescent="0.3">
      <c r="A29239">
        <v>29237</v>
      </c>
      <c r="B29239" t="s">
        <v>37990</v>
      </c>
      <c r="C29239" t="s">
        <v>227</v>
      </c>
      <c r="D29239">
        <v>-40.1379014849662</v>
      </c>
    </row>
    <row r="29240" spans="1:4" hidden="1" x14ac:dyDescent="0.3">
      <c r="A29240">
        <v>29238</v>
      </c>
      <c r="B29240" s="1" t="s">
        <v>37991</v>
      </c>
      <c r="C29240" t="s">
        <v>229</v>
      </c>
      <c r="D29240" s="1" t="s">
        <v>37992</v>
      </c>
    </row>
    <row r="29241" spans="1:4" hidden="1" x14ac:dyDescent="0.3">
      <c r="A29241">
        <v>29239</v>
      </c>
      <c r="B29241" t="s">
        <v>37993</v>
      </c>
      <c r="C29241" t="s">
        <v>112</v>
      </c>
      <c r="D29241">
        <v>13.0530639449284</v>
      </c>
    </row>
    <row r="29242" spans="1:4" hidden="1" x14ac:dyDescent="0.3">
      <c r="A29242">
        <v>29240</v>
      </c>
      <c r="B29242" t="s">
        <v>37994</v>
      </c>
      <c r="C29242" t="s">
        <v>114</v>
      </c>
      <c r="D29242">
        <v>1.2154685181372999</v>
      </c>
    </row>
    <row r="29243" spans="1:4" hidden="1" x14ac:dyDescent="0.3">
      <c r="A29243">
        <v>29241</v>
      </c>
      <c r="B29243" s="1" t="s">
        <v>37995</v>
      </c>
      <c r="C29243" t="s">
        <v>116</v>
      </c>
      <c r="D29243" s="1" t="s">
        <v>37996</v>
      </c>
    </row>
    <row r="29244" spans="1:4" hidden="1" x14ac:dyDescent="0.3">
      <c r="A29244">
        <v>29242</v>
      </c>
      <c r="B29244" t="s">
        <v>37997</v>
      </c>
      <c r="C29244" t="s">
        <v>119</v>
      </c>
      <c r="D29244">
        <v>108568946.122889</v>
      </c>
    </row>
    <row r="29245" spans="1:4" hidden="1" x14ac:dyDescent="0.3">
      <c r="A29245">
        <v>29243</v>
      </c>
      <c r="B29245" t="s">
        <v>37998</v>
      </c>
      <c r="C29245" t="s">
        <v>121</v>
      </c>
      <c r="D29245">
        <v>35606796.091221698</v>
      </c>
    </row>
    <row r="29246" spans="1:4" hidden="1" x14ac:dyDescent="0.3">
      <c r="A29246">
        <v>29244</v>
      </c>
      <c r="B29246" s="1" t="s">
        <v>37999</v>
      </c>
      <c r="C29246" t="s">
        <v>123</v>
      </c>
      <c r="D29246" s="1" t="s">
        <v>38000</v>
      </c>
    </row>
    <row r="29247" spans="1:4" hidden="1" x14ac:dyDescent="0.3">
      <c r="A29247">
        <v>29245</v>
      </c>
      <c r="B29247" t="s">
        <v>38001</v>
      </c>
      <c r="C29247" t="s">
        <v>126</v>
      </c>
      <c r="D29247">
        <v>0.94312171211024298</v>
      </c>
    </row>
    <row r="29248" spans="1:4" hidden="1" x14ac:dyDescent="0.3">
      <c r="A29248">
        <v>29246</v>
      </c>
      <c r="B29248" t="s">
        <v>38002</v>
      </c>
      <c r="C29248" t="s">
        <v>128</v>
      </c>
      <c r="D29248">
        <v>0.30931075313471701</v>
      </c>
    </row>
    <row r="29249" spans="1:4" hidden="1" x14ac:dyDescent="0.3">
      <c r="A29249">
        <v>29247</v>
      </c>
      <c r="B29249" s="1" t="s">
        <v>38003</v>
      </c>
      <c r="C29249" t="s">
        <v>130</v>
      </c>
      <c r="D29249" s="1" t="s">
        <v>38004</v>
      </c>
    </row>
    <row r="29250" spans="1:4" hidden="1" x14ac:dyDescent="0.3">
      <c r="A29250">
        <v>29248</v>
      </c>
      <c r="B29250" s="1" t="s">
        <v>38005</v>
      </c>
      <c r="C29250" t="s">
        <v>4</v>
      </c>
      <c r="D29250" t="s">
        <v>38006</v>
      </c>
    </row>
    <row r="29251" spans="1:4" hidden="1" x14ac:dyDescent="0.3">
      <c r="A29251">
        <v>29249</v>
      </c>
      <c r="B29251" t="s">
        <v>38007</v>
      </c>
      <c r="C29251" t="s">
        <v>7</v>
      </c>
      <c r="D29251">
        <v>1950.86</v>
      </c>
    </row>
    <row r="29252" spans="1:4" hidden="1" x14ac:dyDescent="0.3">
      <c r="A29252">
        <v>29250</v>
      </c>
      <c r="B29252" s="1" t="s">
        <v>38008</v>
      </c>
      <c r="C29252" t="s">
        <v>9</v>
      </c>
      <c r="D29252" s="1" t="s">
        <v>38009</v>
      </c>
    </row>
    <row r="29253" spans="1:4" hidden="1" x14ac:dyDescent="0.3">
      <c r="A29253">
        <v>29251</v>
      </c>
      <c r="B29253" t="s">
        <v>38010</v>
      </c>
      <c r="C29253" t="s">
        <v>14</v>
      </c>
      <c r="D29253">
        <v>100.4570313</v>
      </c>
    </row>
    <row r="29254" spans="1:4" hidden="1" x14ac:dyDescent="0.3">
      <c r="A29254">
        <v>29252</v>
      </c>
      <c r="B29254" t="s">
        <v>38011</v>
      </c>
      <c r="C29254" t="s">
        <v>16</v>
      </c>
      <c r="D29254">
        <v>4.4432713245096496</v>
      </c>
    </row>
    <row r="29255" spans="1:4" hidden="1" x14ac:dyDescent="0.3">
      <c r="A29255">
        <v>29253</v>
      </c>
      <c r="B29255" s="1" t="s">
        <v>38012</v>
      </c>
      <c r="C29255" t="s">
        <v>140</v>
      </c>
      <c r="D29255" s="1" t="s">
        <v>38013</v>
      </c>
    </row>
    <row r="29256" spans="1:4" hidden="1" x14ac:dyDescent="0.3">
      <c r="A29256">
        <v>29254</v>
      </c>
      <c r="B29256" t="s">
        <v>33441</v>
      </c>
      <c r="C29256" t="s">
        <v>22</v>
      </c>
      <c r="D29256">
        <v>65.150000000000006</v>
      </c>
    </row>
    <row r="29257" spans="1:4" hidden="1" x14ac:dyDescent="0.3">
      <c r="A29257">
        <v>29255</v>
      </c>
      <c r="B29257" t="s">
        <v>38014</v>
      </c>
      <c r="C29257" t="s">
        <v>24</v>
      </c>
      <c r="D29257">
        <v>5.9300882592806996</v>
      </c>
    </row>
    <row r="29258" spans="1:4" hidden="1" x14ac:dyDescent="0.3">
      <c r="A29258">
        <v>29256</v>
      </c>
      <c r="B29258" s="1" t="s">
        <v>38015</v>
      </c>
      <c r="C29258" t="s">
        <v>145</v>
      </c>
      <c r="D29258" s="1" t="s">
        <v>38016</v>
      </c>
    </row>
    <row r="29259" spans="1:4" hidden="1" x14ac:dyDescent="0.3">
      <c r="A29259">
        <v>29257</v>
      </c>
      <c r="B29259" t="s">
        <v>38017</v>
      </c>
      <c r="C29259" t="s">
        <v>35</v>
      </c>
      <c r="D29259">
        <v>-2.15487620230209</v>
      </c>
    </row>
    <row r="29260" spans="1:4" hidden="1" x14ac:dyDescent="0.3">
      <c r="A29260">
        <v>29258</v>
      </c>
      <c r="B29260" t="s">
        <v>38018</v>
      </c>
      <c r="C29260" t="s">
        <v>149</v>
      </c>
      <c r="D29260">
        <v>0.98785274177373605</v>
      </c>
    </row>
    <row r="29261" spans="1:4" hidden="1" x14ac:dyDescent="0.3">
      <c r="A29261">
        <v>29259</v>
      </c>
      <c r="B29261" s="1" t="s">
        <v>38019</v>
      </c>
      <c r="C29261" t="s">
        <v>151</v>
      </c>
      <c r="D29261" s="1" t="s">
        <v>38020</v>
      </c>
    </row>
    <row r="29262" spans="1:4" hidden="1" x14ac:dyDescent="0.3">
      <c r="A29262">
        <v>29260</v>
      </c>
      <c r="B29262" t="s">
        <v>38021</v>
      </c>
      <c r="C29262" t="s">
        <v>30</v>
      </c>
      <c r="D29262">
        <v>1.3041198143631101</v>
      </c>
    </row>
    <row r="29263" spans="1:4" hidden="1" x14ac:dyDescent="0.3">
      <c r="A29263">
        <v>29261</v>
      </c>
      <c r="B29263" t="s">
        <v>38022</v>
      </c>
      <c r="C29263" t="s">
        <v>32</v>
      </c>
      <c r="D29263">
        <v>6.4826618335434598E-3</v>
      </c>
    </row>
    <row r="29264" spans="1:4" hidden="1" x14ac:dyDescent="0.3">
      <c r="A29264">
        <v>29262</v>
      </c>
      <c r="B29264" s="1" t="s">
        <v>38023</v>
      </c>
      <c r="C29264" t="s">
        <v>155</v>
      </c>
      <c r="D29264" s="1" t="s">
        <v>38024</v>
      </c>
    </row>
    <row r="29265" spans="1:4" hidden="1" x14ac:dyDescent="0.3">
      <c r="A29265">
        <v>29263</v>
      </c>
      <c r="B29265" t="s">
        <v>38025</v>
      </c>
      <c r="C29265" t="s">
        <v>40</v>
      </c>
      <c r="D29265">
        <v>1.8507563879389799</v>
      </c>
    </row>
    <row r="29266" spans="1:4" hidden="1" x14ac:dyDescent="0.3">
      <c r="A29266">
        <v>29264</v>
      </c>
      <c r="B29266" t="s">
        <v>38026</v>
      </c>
      <c r="C29266" t="s">
        <v>42</v>
      </c>
      <c r="D29266">
        <v>5.8139667150120897E-3</v>
      </c>
    </row>
    <row r="29267" spans="1:4" hidden="1" x14ac:dyDescent="0.3">
      <c r="A29267">
        <v>29265</v>
      </c>
      <c r="B29267" s="1" t="s">
        <v>38027</v>
      </c>
      <c r="C29267" t="s">
        <v>159</v>
      </c>
      <c r="D29267" s="1" t="s">
        <v>38028</v>
      </c>
    </row>
    <row r="29268" spans="1:4" hidden="1" x14ac:dyDescent="0.3">
      <c r="A29268">
        <v>29266</v>
      </c>
      <c r="B29268" t="s">
        <v>38029</v>
      </c>
      <c r="C29268" t="s">
        <v>161</v>
      </c>
      <c r="D29268">
        <v>1.0033017218325</v>
      </c>
    </row>
    <row r="29269" spans="1:4" hidden="1" x14ac:dyDescent="0.3">
      <c r="A29269">
        <v>29267</v>
      </c>
      <c r="B29269" t="s">
        <v>38030</v>
      </c>
      <c r="C29269" t="s">
        <v>163</v>
      </c>
      <c r="D29269">
        <v>0.999880635932618</v>
      </c>
    </row>
    <row r="29270" spans="1:4" hidden="1" x14ac:dyDescent="0.3">
      <c r="A29270">
        <v>29268</v>
      </c>
      <c r="B29270" s="1" t="s">
        <v>38031</v>
      </c>
      <c r="C29270" t="s">
        <v>165</v>
      </c>
      <c r="D29270" s="1" t="s">
        <v>38032</v>
      </c>
    </row>
    <row r="29271" spans="1:4" hidden="1" x14ac:dyDescent="0.3">
      <c r="A29271">
        <v>29269</v>
      </c>
      <c r="B29271" t="s">
        <v>38033</v>
      </c>
      <c r="C29271" t="s">
        <v>168</v>
      </c>
      <c r="D29271">
        <v>0.99993351961403298</v>
      </c>
    </row>
    <row r="29272" spans="1:4" hidden="1" x14ac:dyDescent="0.3">
      <c r="A29272">
        <v>29270</v>
      </c>
      <c r="B29272" t="s">
        <v>38034</v>
      </c>
      <c r="C29272" t="s">
        <v>170</v>
      </c>
      <c r="D29272">
        <v>1.0000545283542599</v>
      </c>
    </row>
    <row r="29273" spans="1:4" hidden="1" x14ac:dyDescent="0.3">
      <c r="A29273">
        <v>29271</v>
      </c>
      <c r="B29273" s="1" t="s">
        <v>38035</v>
      </c>
      <c r="C29273" t="s">
        <v>172</v>
      </c>
      <c r="D29273" s="1" t="s">
        <v>38036</v>
      </c>
    </row>
    <row r="29274" spans="1:4" hidden="1" x14ac:dyDescent="0.3">
      <c r="A29274">
        <v>29272</v>
      </c>
      <c r="B29274" s="1" t="s">
        <v>38037</v>
      </c>
      <c r="C29274" t="s">
        <v>55</v>
      </c>
      <c r="D29274" s="1" t="s">
        <v>38038</v>
      </c>
    </row>
    <row r="29275" spans="1:4" hidden="1" x14ac:dyDescent="0.3">
      <c r="A29275">
        <v>29273</v>
      </c>
      <c r="B29275" s="1" t="s">
        <v>38039</v>
      </c>
      <c r="C29275" t="s">
        <v>52</v>
      </c>
      <c r="D29275" s="1" t="s">
        <v>38040</v>
      </c>
    </row>
    <row r="29276" spans="1:4" hidden="1" x14ac:dyDescent="0.3">
      <c r="A29276">
        <v>29274</v>
      </c>
      <c r="B29276" s="1" t="s">
        <v>38041</v>
      </c>
      <c r="C29276" t="s">
        <v>58</v>
      </c>
      <c r="D29276" s="1" t="s">
        <v>38042</v>
      </c>
    </row>
    <row r="29277" spans="1:4" hidden="1" x14ac:dyDescent="0.3">
      <c r="A29277">
        <v>29275</v>
      </c>
      <c r="B29277" t="s">
        <v>38043</v>
      </c>
      <c r="C29277" t="s">
        <v>61</v>
      </c>
      <c r="D29277">
        <v>167363146.19641599</v>
      </c>
    </row>
    <row r="29278" spans="1:4" hidden="1" x14ac:dyDescent="0.3">
      <c r="A29278">
        <v>29276</v>
      </c>
      <c r="B29278" t="s">
        <v>38044</v>
      </c>
      <c r="C29278" t="s">
        <v>63</v>
      </c>
      <c r="D29278">
        <v>108927410.582635</v>
      </c>
    </row>
    <row r="29279" spans="1:4" hidden="1" x14ac:dyDescent="0.3">
      <c r="A29279">
        <v>29277</v>
      </c>
      <c r="B29279" t="s">
        <v>38045</v>
      </c>
      <c r="C29279" t="s">
        <v>65</v>
      </c>
      <c r="D29279">
        <v>35602545.919213802</v>
      </c>
    </row>
    <row r="29280" spans="1:4" hidden="1" x14ac:dyDescent="0.3">
      <c r="A29280">
        <v>29278</v>
      </c>
      <c r="B29280" s="1" t="s">
        <v>38046</v>
      </c>
      <c r="C29280" t="s">
        <v>67</v>
      </c>
      <c r="D29280" s="1" t="s">
        <v>38047</v>
      </c>
    </row>
    <row r="29281" spans="1:4" hidden="1" x14ac:dyDescent="0.3">
      <c r="A29281">
        <v>29279</v>
      </c>
      <c r="B29281" s="1" t="s">
        <v>38048</v>
      </c>
      <c r="C29281" t="s">
        <v>70</v>
      </c>
      <c r="D29281" s="1" t="s">
        <v>38049</v>
      </c>
    </row>
    <row r="29282" spans="1:4" hidden="1" x14ac:dyDescent="0.3">
      <c r="A29282">
        <v>29280</v>
      </c>
      <c r="B29282" t="s">
        <v>38050</v>
      </c>
      <c r="C29282" t="s">
        <v>73</v>
      </c>
      <c r="D29282">
        <v>0.99988161672244802</v>
      </c>
    </row>
    <row r="29283" spans="1:4" hidden="1" x14ac:dyDescent="0.3">
      <c r="A29283">
        <v>29281</v>
      </c>
      <c r="B29283" t="s">
        <v>74</v>
      </c>
      <c r="C29283" t="s">
        <v>75</v>
      </c>
      <c r="D29283">
        <v>2.7397260273972599E-3</v>
      </c>
    </row>
    <row r="29284" spans="1:4" hidden="1" x14ac:dyDescent="0.3">
      <c r="A29284">
        <v>29282</v>
      </c>
      <c r="B29284" t="s">
        <v>76</v>
      </c>
      <c r="C29284" t="s">
        <v>77</v>
      </c>
      <c r="D29284">
        <v>0</v>
      </c>
    </row>
    <row r="29285" spans="1:4" hidden="1" x14ac:dyDescent="0.3">
      <c r="A29285">
        <v>29283</v>
      </c>
      <c r="B29285" t="s">
        <v>78</v>
      </c>
      <c r="C29285" t="s">
        <v>79</v>
      </c>
      <c r="D29285">
        <v>0</v>
      </c>
    </row>
    <row r="29286" spans="1:4" hidden="1" x14ac:dyDescent="0.3">
      <c r="A29286">
        <v>29284</v>
      </c>
      <c r="B29286" s="1" t="s">
        <v>38051</v>
      </c>
      <c r="C29286" t="s">
        <v>81</v>
      </c>
      <c r="D29286" s="1" t="s">
        <v>38052</v>
      </c>
    </row>
    <row r="29287" spans="1:4" hidden="1" x14ac:dyDescent="0.3">
      <c r="A29287">
        <v>29285</v>
      </c>
      <c r="B29287" t="s">
        <v>38053</v>
      </c>
      <c r="C29287" t="s">
        <v>84</v>
      </c>
      <c r="D29287">
        <v>0.99989333138441205</v>
      </c>
    </row>
    <row r="29288" spans="1:4" hidden="1" x14ac:dyDescent="0.3">
      <c r="A29288">
        <v>29286</v>
      </c>
      <c r="B29288" s="1" t="s">
        <v>38054</v>
      </c>
      <c r="C29288" t="s">
        <v>86</v>
      </c>
      <c r="D29288" s="1" t="s">
        <v>38055</v>
      </c>
    </row>
    <row r="29289" spans="1:4" hidden="1" x14ac:dyDescent="0.3">
      <c r="A29289">
        <v>29287</v>
      </c>
      <c r="B29289" t="s">
        <v>38056</v>
      </c>
      <c r="C29289" t="s">
        <v>89</v>
      </c>
      <c r="D29289">
        <v>115128820.605863</v>
      </c>
    </row>
    <row r="29290" spans="1:4" hidden="1" x14ac:dyDescent="0.3">
      <c r="A29290">
        <v>29288</v>
      </c>
      <c r="B29290" s="1" t="s">
        <v>38057</v>
      </c>
      <c r="C29290" t="s">
        <v>91</v>
      </c>
      <c r="D29290" s="1" t="s">
        <v>37992</v>
      </c>
    </row>
    <row r="29291" spans="1:4" hidden="1" x14ac:dyDescent="0.3">
      <c r="A29291">
        <v>29289</v>
      </c>
      <c r="B29291" t="s">
        <v>38058</v>
      </c>
      <c r="C29291" t="s">
        <v>94</v>
      </c>
      <c r="D29291">
        <v>108927410.582635</v>
      </c>
    </row>
    <row r="29292" spans="1:4" hidden="1" x14ac:dyDescent="0.3">
      <c r="A29292">
        <v>29290</v>
      </c>
      <c r="B29292" t="s">
        <v>38059</v>
      </c>
      <c r="C29292" t="s">
        <v>96</v>
      </c>
      <c r="D29292">
        <v>35602545.919213802</v>
      </c>
    </row>
    <row r="29293" spans="1:4" hidden="1" x14ac:dyDescent="0.3">
      <c r="A29293">
        <v>29291</v>
      </c>
      <c r="B29293" t="s">
        <v>38060</v>
      </c>
      <c r="C29293" t="s">
        <v>98</v>
      </c>
      <c r="D29293">
        <v>22833189.694567598</v>
      </c>
    </row>
    <row r="29294" spans="1:4" hidden="1" x14ac:dyDescent="0.3">
      <c r="A29294">
        <v>29292</v>
      </c>
      <c r="B29294" s="1" t="s">
        <v>38061</v>
      </c>
      <c r="C29294" t="s">
        <v>100</v>
      </c>
      <c r="D29294" s="1" t="s">
        <v>38062</v>
      </c>
    </row>
    <row r="29295" spans="1:4" hidden="1" x14ac:dyDescent="0.3">
      <c r="A29295">
        <v>29293</v>
      </c>
      <c r="B29295" t="s">
        <v>38063</v>
      </c>
      <c r="C29295" t="s">
        <v>103</v>
      </c>
      <c r="D29295">
        <v>1.10239241122067E-2</v>
      </c>
    </row>
    <row r="29296" spans="1:4" hidden="1" x14ac:dyDescent="0.3">
      <c r="A29296">
        <v>29294</v>
      </c>
      <c r="B29296" t="s">
        <v>38064</v>
      </c>
      <c r="C29296" t="s">
        <v>105</v>
      </c>
      <c r="D29296" s="2">
        <v>6.9054323530996501E-5</v>
      </c>
    </row>
    <row r="29297" spans="1:4" hidden="1" x14ac:dyDescent="0.3">
      <c r="A29297">
        <v>29295</v>
      </c>
      <c r="B29297" t="s">
        <v>38065</v>
      </c>
      <c r="C29297" t="s">
        <v>107</v>
      </c>
      <c r="D29297">
        <v>2.00227731614246E-2</v>
      </c>
    </row>
    <row r="29298" spans="1:4" hidden="1" x14ac:dyDescent="0.3">
      <c r="A29298">
        <v>29296</v>
      </c>
      <c r="B29298" s="1" t="s">
        <v>38066</v>
      </c>
      <c r="C29298" t="s">
        <v>109</v>
      </c>
      <c r="D29298" s="1" t="s">
        <v>38067</v>
      </c>
    </row>
    <row r="29299" spans="1:4" x14ac:dyDescent="0.3">
      <c r="A29299">
        <v>29297</v>
      </c>
      <c r="B29299" t="s">
        <v>38068</v>
      </c>
      <c r="C29299" t="s">
        <v>207</v>
      </c>
      <c r="D29299">
        <v>167363642.304362</v>
      </c>
    </row>
    <row r="29300" spans="1:4" hidden="1" x14ac:dyDescent="0.3">
      <c r="A29300">
        <v>29298</v>
      </c>
      <c r="B29300" t="s">
        <v>38069</v>
      </c>
      <c r="C29300" t="s">
        <v>209</v>
      </c>
      <c r="D29300">
        <v>-1276.2037841234501</v>
      </c>
    </row>
    <row r="29301" spans="1:4" hidden="1" x14ac:dyDescent="0.3">
      <c r="A29301">
        <v>29299</v>
      </c>
      <c r="B29301" t="s">
        <v>38070</v>
      </c>
      <c r="C29301" t="s">
        <v>211</v>
      </c>
      <c r="D29301">
        <v>-417.12188413216199</v>
      </c>
    </row>
    <row r="29302" spans="1:4" hidden="1" x14ac:dyDescent="0.3">
      <c r="A29302">
        <v>29300</v>
      </c>
      <c r="B29302" s="1" t="s">
        <v>38071</v>
      </c>
      <c r="C29302" t="s">
        <v>213</v>
      </c>
      <c r="D29302" s="1" t="s">
        <v>38072</v>
      </c>
    </row>
    <row r="29303" spans="1:4" hidden="1" x14ac:dyDescent="0.3">
      <c r="A29303">
        <v>29301</v>
      </c>
      <c r="B29303" t="s">
        <v>38073</v>
      </c>
      <c r="C29303" t="s">
        <v>216</v>
      </c>
      <c r="D29303">
        <v>108929105.86492801</v>
      </c>
    </row>
    <row r="29304" spans="1:4" hidden="1" x14ac:dyDescent="0.3">
      <c r="A29304">
        <v>29302</v>
      </c>
      <c r="B29304" t="s">
        <v>38074</v>
      </c>
      <c r="C29304" t="s">
        <v>218</v>
      </c>
      <c r="D29304">
        <v>35603023.937449299</v>
      </c>
    </row>
    <row r="29305" spans="1:4" hidden="1" x14ac:dyDescent="0.3">
      <c r="A29305">
        <v>29303</v>
      </c>
      <c r="B29305" t="s">
        <v>38075</v>
      </c>
      <c r="C29305" t="s">
        <v>220</v>
      </c>
      <c r="D29305">
        <v>22833473.342609599</v>
      </c>
    </row>
    <row r="29306" spans="1:4" hidden="1" x14ac:dyDescent="0.3">
      <c r="A29306">
        <v>29304</v>
      </c>
      <c r="B29306" s="1" t="s">
        <v>38076</v>
      </c>
      <c r="C29306" t="s">
        <v>222</v>
      </c>
      <c r="D29306" s="1" t="s">
        <v>38077</v>
      </c>
    </row>
    <row r="29307" spans="1:4" hidden="1" x14ac:dyDescent="0.3">
      <c r="A29307">
        <v>29305</v>
      </c>
      <c r="B29307" t="s">
        <v>38078</v>
      </c>
      <c r="C29307" t="s">
        <v>225</v>
      </c>
      <c r="D29307">
        <v>115130169.460761</v>
      </c>
    </row>
    <row r="29308" spans="1:4" hidden="1" x14ac:dyDescent="0.3">
      <c r="A29308">
        <v>29306</v>
      </c>
      <c r="B29308" t="s">
        <v>38079</v>
      </c>
      <c r="C29308" t="s">
        <v>227</v>
      </c>
      <c r="D29308">
        <v>-1348.85489755868</v>
      </c>
    </row>
    <row r="29309" spans="1:4" hidden="1" x14ac:dyDescent="0.3">
      <c r="A29309">
        <v>29307</v>
      </c>
      <c r="B29309" s="1" t="s">
        <v>38080</v>
      </c>
      <c r="C29309" t="s">
        <v>229</v>
      </c>
      <c r="D29309" s="1" t="s">
        <v>38081</v>
      </c>
    </row>
    <row r="29310" spans="1:4" hidden="1" x14ac:dyDescent="0.3">
      <c r="A29310">
        <v>29308</v>
      </c>
      <c r="B29310" t="s">
        <v>38082</v>
      </c>
      <c r="C29310" t="s">
        <v>112</v>
      </c>
      <c r="D29310">
        <v>419.078509289012</v>
      </c>
    </row>
    <row r="29311" spans="1:4" hidden="1" x14ac:dyDescent="0.3">
      <c r="A29311">
        <v>29309</v>
      </c>
      <c r="B29311" t="s">
        <v>38083</v>
      </c>
      <c r="C29311" t="s">
        <v>114</v>
      </c>
      <c r="D29311">
        <v>60.896351423504299</v>
      </c>
    </row>
    <row r="29312" spans="1:4" hidden="1" x14ac:dyDescent="0.3">
      <c r="A29312">
        <v>29310</v>
      </c>
      <c r="B29312" s="1" t="s">
        <v>38084</v>
      </c>
      <c r="C29312" t="s">
        <v>116</v>
      </c>
      <c r="D29312" s="1" t="s">
        <v>38085</v>
      </c>
    </row>
    <row r="29313" spans="1:4" hidden="1" x14ac:dyDescent="0.3">
      <c r="A29313">
        <v>29311</v>
      </c>
      <c r="B29313" t="s">
        <v>38086</v>
      </c>
      <c r="C29313" t="s">
        <v>119</v>
      </c>
      <c r="D29313">
        <v>108929105.86492801</v>
      </c>
    </row>
    <row r="29314" spans="1:4" hidden="1" x14ac:dyDescent="0.3">
      <c r="A29314">
        <v>29312</v>
      </c>
      <c r="B29314" t="s">
        <v>38087</v>
      </c>
      <c r="C29314" t="s">
        <v>121</v>
      </c>
      <c r="D29314">
        <v>35603023.937449299</v>
      </c>
    </row>
    <row r="29315" spans="1:4" hidden="1" x14ac:dyDescent="0.3">
      <c r="A29315">
        <v>29313</v>
      </c>
      <c r="B29315" s="1" t="s">
        <v>38088</v>
      </c>
      <c r="C29315" t="s">
        <v>123</v>
      </c>
      <c r="D29315" s="1" t="s">
        <v>38089</v>
      </c>
    </row>
    <row r="29316" spans="1:4" hidden="1" x14ac:dyDescent="0.3">
      <c r="A29316">
        <v>29314</v>
      </c>
      <c r="B29316" t="s">
        <v>38090</v>
      </c>
      <c r="C29316" t="s">
        <v>126</v>
      </c>
      <c r="D29316">
        <v>0.94623960801626705</v>
      </c>
    </row>
    <row r="29317" spans="1:4" hidden="1" x14ac:dyDescent="0.3">
      <c r="A29317">
        <v>29315</v>
      </c>
      <c r="B29317" t="s">
        <v>38091</v>
      </c>
      <c r="C29317" t="s">
        <v>128</v>
      </c>
      <c r="D29317">
        <v>0.30927446936487202</v>
      </c>
    </row>
    <row r="29318" spans="1:4" hidden="1" x14ac:dyDescent="0.3">
      <c r="A29318">
        <v>29316</v>
      </c>
      <c r="B29318" s="1" t="s">
        <v>38092</v>
      </c>
      <c r="C29318" t="s">
        <v>130</v>
      </c>
      <c r="D29318" s="1" t="s">
        <v>38093</v>
      </c>
    </row>
    <row r="29319" spans="1:4" hidden="1" x14ac:dyDescent="0.3">
      <c r="A29319">
        <v>29317</v>
      </c>
      <c r="B29319" s="1" t="s">
        <v>38094</v>
      </c>
      <c r="C29319" t="s">
        <v>4</v>
      </c>
      <c r="D29319" t="s">
        <v>38095</v>
      </c>
    </row>
    <row r="29320" spans="1:4" hidden="1" x14ac:dyDescent="0.3">
      <c r="A29320">
        <v>29318</v>
      </c>
      <c r="B29320" t="s">
        <v>38096</v>
      </c>
      <c r="C29320" t="s">
        <v>7</v>
      </c>
      <c r="D29320">
        <v>1912.51</v>
      </c>
    </row>
    <row r="29321" spans="1:4" hidden="1" x14ac:dyDescent="0.3">
      <c r="A29321">
        <v>29319</v>
      </c>
      <c r="B29321" s="1" t="s">
        <v>38097</v>
      </c>
      <c r="C29321" t="s">
        <v>9</v>
      </c>
      <c r="D29321" s="1" t="s">
        <v>38098</v>
      </c>
    </row>
    <row r="29322" spans="1:4" hidden="1" x14ac:dyDescent="0.3">
      <c r="A29322">
        <v>29320</v>
      </c>
      <c r="B29322" t="s">
        <v>38099</v>
      </c>
      <c r="C29322" t="s">
        <v>14</v>
      </c>
      <c r="D29322">
        <v>100.453125</v>
      </c>
    </row>
    <row r="29323" spans="1:4" hidden="1" x14ac:dyDescent="0.3">
      <c r="A29323">
        <v>29321</v>
      </c>
      <c r="B29323" t="s">
        <v>38100</v>
      </c>
      <c r="C29323" t="s">
        <v>16</v>
      </c>
      <c r="D29323">
        <v>4.4448947264053098</v>
      </c>
    </row>
    <row r="29324" spans="1:4" hidden="1" x14ac:dyDescent="0.3">
      <c r="A29324">
        <v>29322</v>
      </c>
      <c r="B29324" s="1" t="s">
        <v>38101</v>
      </c>
      <c r="C29324" t="s">
        <v>140</v>
      </c>
      <c r="D29324" s="1" t="s">
        <v>38102</v>
      </c>
    </row>
    <row r="29325" spans="1:4" hidden="1" x14ac:dyDescent="0.3">
      <c r="A29325">
        <v>29323</v>
      </c>
      <c r="B29325" t="s">
        <v>32816</v>
      </c>
      <c r="C29325" t="s">
        <v>22</v>
      </c>
      <c r="D29325">
        <v>63.95</v>
      </c>
    </row>
    <row r="29326" spans="1:4" hidden="1" x14ac:dyDescent="0.3">
      <c r="A29326">
        <v>29324</v>
      </c>
      <c r="B29326" t="s">
        <v>38103</v>
      </c>
      <c r="C29326" t="s">
        <v>24</v>
      </c>
      <c r="D29326">
        <v>5.9992115903543404</v>
      </c>
    </row>
    <row r="29327" spans="1:4" hidden="1" x14ac:dyDescent="0.3">
      <c r="A29327">
        <v>29325</v>
      </c>
      <c r="B29327" s="1" t="s">
        <v>38104</v>
      </c>
      <c r="C29327" t="s">
        <v>145</v>
      </c>
      <c r="D29327" s="1" t="s">
        <v>38105</v>
      </c>
    </row>
    <row r="29328" spans="1:4" hidden="1" x14ac:dyDescent="0.3">
      <c r="A29328">
        <v>29326</v>
      </c>
      <c r="B29328" t="s">
        <v>38106</v>
      </c>
      <c r="C29328" t="s">
        <v>35</v>
      </c>
      <c r="D29328">
        <v>0.56024140299770797</v>
      </c>
    </row>
    <row r="29329" spans="1:4" hidden="1" x14ac:dyDescent="0.3">
      <c r="A29329">
        <v>29327</v>
      </c>
      <c r="B29329" t="s">
        <v>38107</v>
      </c>
      <c r="C29329" t="s">
        <v>149</v>
      </c>
      <c r="D29329">
        <v>0.98796661834755395</v>
      </c>
    </row>
    <row r="29330" spans="1:4" hidden="1" x14ac:dyDescent="0.3">
      <c r="A29330">
        <v>29328</v>
      </c>
      <c r="B29330" s="1" t="s">
        <v>38108</v>
      </c>
      <c r="C29330" t="s">
        <v>151</v>
      </c>
      <c r="D29330" s="1" t="s">
        <v>38109</v>
      </c>
    </row>
    <row r="29331" spans="1:4" hidden="1" x14ac:dyDescent="0.3">
      <c r="A29331">
        <v>29329</v>
      </c>
      <c r="B29331" t="s">
        <v>38110</v>
      </c>
      <c r="C29331" t="s">
        <v>30</v>
      </c>
      <c r="D29331">
        <v>0.18244063209942701</v>
      </c>
    </row>
    <row r="29332" spans="1:4" hidden="1" x14ac:dyDescent="0.3">
      <c r="A29332">
        <v>29330</v>
      </c>
      <c r="B29332" t="s">
        <v>38111</v>
      </c>
      <c r="C29332" t="s">
        <v>32</v>
      </c>
      <c r="D29332">
        <v>6.47085773983197E-3</v>
      </c>
    </row>
    <row r="29333" spans="1:4" hidden="1" x14ac:dyDescent="0.3">
      <c r="A29333">
        <v>29331</v>
      </c>
      <c r="B29333" s="1" t="s">
        <v>38112</v>
      </c>
      <c r="C29333" t="s">
        <v>155</v>
      </c>
      <c r="D29333" s="1" t="s">
        <v>38113</v>
      </c>
    </row>
    <row r="29334" spans="1:4" hidden="1" x14ac:dyDescent="0.3">
      <c r="A29334">
        <v>29332</v>
      </c>
      <c r="B29334" t="s">
        <v>38114</v>
      </c>
      <c r="C29334" t="s">
        <v>40</v>
      </c>
      <c r="D29334">
        <v>0.25731796490286402</v>
      </c>
    </row>
    <row r="29335" spans="1:4" hidden="1" x14ac:dyDescent="0.3">
      <c r="A29335">
        <v>29333</v>
      </c>
      <c r="B29335" t="s">
        <v>38115</v>
      </c>
      <c r="C29335" t="s">
        <v>42</v>
      </c>
      <c r="D29335">
        <v>5.7090898707177198E-3</v>
      </c>
    </row>
    <row r="29336" spans="1:4" hidden="1" x14ac:dyDescent="0.3">
      <c r="A29336">
        <v>29334</v>
      </c>
      <c r="B29336" s="1" t="s">
        <v>38116</v>
      </c>
      <c r="C29336" t="s">
        <v>159</v>
      </c>
      <c r="D29336" s="1" t="s">
        <v>38117</v>
      </c>
    </row>
    <row r="29337" spans="1:4" hidden="1" x14ac:dyDescent="0.3">
      <c r="A29337">
        <v>29335</v>
      </c>
      <c r="B29337" t="s">
        <v>38118</v>
      </c>
      <c r="C29337" t="s">
        <v>161</v>
      </c>
      <c r="D29337">
        <v>0.98034200301405505</v>
      </c>
    </row>
    <row r="29338" spans="1:4" hidden="1" x14ac:dyDescent="0.3">
      <c r="A29338">
        <v>29336</v>
      </c>
      <c r="B29338" t="s">
        <v>38119</v>
      </c>
      <c r="C29338" t="s">
        <v>163</v>
      </c>
      <c r="D29338">
        <v>0.99997823744977599</v>
      </c>
    </row>
    <row r="29339" spans="1:4" hidden="1" x14ac:dyDescent="0.3">
      <c r="A29339">
        <v>29337</v>
      </c>
      <c r="B29339" s="1" t="s">
        <v>38120</v>
      </c>
      <c r="C29339" t="s">
        <v>165</v>
      </c>
      <c r="D29339" s="1" t="s">
        <v>38121</v>
      </c>
    </row>
    <row r="29340" spans="1:4" hidden="1" x14ac:dyDescent="0.3">
      <c r="A29340">
        <v>29338</v>
      </c>
      <c r="B29340" t="s">
        <v>38122</v>
      </c>
      <c r="C29340" t="s">
        <v>168</v>
      </c>
      <c r="D29340">
        <v>1.0000572862221699</v>
      </c>
    </row>
    <row r="29341" spans="1:4" hidden="1" x14ac:dyDescent="0.3">
      <c r="A29341">
        <v>29339</v>
      </c>
      <c r="B29341" t="s">
        <v>38123</v>
      </c>
      <c r="C29341" t="s">
        <v>170</v>
      </c>
      <c r="D29341">
        <v>0.99998827193536499</v>
      </c>
    </row>
    <row r="29342" spans="1:4" hidden="1" x14ac:dyDescent="0.3">
      <c r="A29342">
        <v>29340</v>
      </c>
      <c r="B29342" s="1" t="s">
        <v>38124</v>
      </c>
      <c r="C29342" t="s">
        <v>172</v>
      </c>
      <c r="D29342" s="1" t="s">
        <v>38125</v>
      </c>
    </row>
    <row r="29343" spans="1:4" hidden="1" x14ac:dyDescent="0.3">
      <c r="A29343">
        <v>29341</v>
      </c>
      <c r="B29343" s="1" t="s">
        <v>38126</v>
      </c>
      <c r="C29343" t="s">
        <v>55</v>
      </c>
      <c r="D29343" s="1" t="s">
        <v>38127</v>
      </c>
    </row>
    <row r="29344" spans="1:4" hidden="1" x14ac:dyDescent="0.3">
      <c r="A29344">
        <v>29342</v>
      </c>
      <c r="B29344" s="1" t="s">
        <v>38128</v>
      </c>
      <c r="C29344" t="s">
        <v>52</v>
      </c>
      <c r="D29344" s="1" t="s">
        <v>38129</v>
      </c>
    </row>
    <row r="29345" spans="1:4" hidden="1" x14ac:dyDescent="0.3">
      <c r="A29345">
        <v>29343</v>
      </c>
      <c r="B29345" s="1" t="s">
        <v>38130</v>
      </c>
      <c r="C29345" t="s">
        <v>58</v>
      </c>
      <c r="D29345" s="1" t="s">
        <v>38131</v>
      </c>
    </row>
    <row r="29346" spans="1:4" hidden="1" x14ac:dyDescent="0.3">
      <c r="A29346">
        <v>29344</v>
      </c>
      <c r="B29346" t="s">
        <v>38132</v>
      </c>
      <c r="C29346" t="s">
        <v>61</v>
      </c>
      <c r="D29346">
        <v>164860222.15733701</v>
      </c>
    </row>
    <row r="29347" spans="1:4" hidden="1" x14ac:dyDescent="0.3">
      <c r="A29347">
        <v>29345</v>
      </c>
      <c r="B29347" t="s">
        <v>38133</v>
      </c>
      <c r="C29347" t="s">
        <v>63</v>
      </c>
      <c r="D29347">
        <v>106787777.830154</v>
      </c>
    </row>
    <row r="29348" spans="1:4" hidden="1" x14ac:dyDescent="0.3">
      <c r="A29348">
        <v>29346</v>
      </c>
      <c r="B29348" t="s">
        <v>38134</v>
      </c>
      <c r="C29348" t="s">
        <v>65</v>
      </c>
      <c r="D29348">
        <v>35602249.124852799</v>
      </c>
    </row>
    <row r="29349" spans="1:4" hidden="1" x14ac:dyDescent="0.3">
      <c r="A29349">
        <v>29347</v>
      </c>
      <c r="B29349" s="1" t="s">
        <v>38135</v>
      </c>
      <c r="C29349" t="s">
        <v>67</v>
      </c>
      <c r="D29349" s="1" t="s">
        <v>38136</v>
      </c>
    </row>
    <row r="29350" spans="1:4" hidden="1" x14ac:dyDescent="0.3">
      <c r="A29350">
        <v>29348</v>
      </c>
      <c r="B29350" s="1" t="s">
        <v>38137</v>
      </c>
      <c r="C29350" t="s">
        <v>70</v>
      </c>
      <c r="D29350" s="1" t="s">
        <v>38138</v>
      </c>
    </row>
    <row r="29351" spans="1:4" hidden="1" x14ac:dyDescent="0.3">
      <c r="A29351">
        <v>29349</v>
      </c>
      <c r="B29351" t="s">
        <v>38139</v>
      </c>
      <c r="C29351" t="s">
        <v>73</v>
      </c>
      <c r="D29351">
        <v>0.99989333138441205</v>
      </c>
    </row>
    <row r="29352" spans="1:4" hidden="1" x14ac:dyDescent="0.3">
      <c r="A29352">
        <v>29350</v>
      </c>
      <c r="B29352" t="s">
        <v>74</v>
      </c>
      <c r="C29352" t="s">
        <v>75</v>
      </c>
      <c r="D29352">
        <v>2.7397260273972599E-3</v>
      </c>
    </row>
    <row r="29353" spans="1:4" hidden="1" x14ac:dyDescent="0.3">
      <c r="A29353">
        <v>29351</v>
      </c>
      <c r="B29353" t="s">
        <v>76</v>
      </c>
      <c r="C29353" t="s">
        <v>77</v>
      </c>
      <c r="D29353">
        <v>0</v>
      </c>
    </row>
    <row r="29354" spans="1:4" hidden="1" x14ac:dyDescent="0.3">
      <c r="A29354">
        <v>29352</v>
      </c>
      <c r="B29354" t="s">
        <v>78</v>
      </c>
      <c r="C29354" t="s">
        <v>79</v>
      </c>
      <c r="D29354">
        <v>0</v>
      </c>
    </row>
    <row r="29355" spans="1:4" hidden="1" x14ac:dyDescent="0.3">
      <c r="A29355">
        <v>29353</v>
      </c>
      <c r="B29355" s="1" t="s">
        <v>38140</v>
      </c>
      <c r="C29355" t="s">
        <v>81</v>
      </c>
      <c r="D29355" s="1" t="s">
        <v>38141</v>
      </c>
    </row>
    <row r="29356" spans="1:4" hidden="1" x14ac:dyDescent="0.3">
      <c r="A29356">
        <v>29354</v>
      </c>
      <c r="B29356" t="s">
        <v>38142</v>
      </c>
      <c r="C29356" t="s">
        <v>84</v>
      </c>
      <c r="D29356">
        <v>0.99991808612468103</v>
      </c>
    </row>
    <row r="29357" spans="1:4" hidden="1" x14ac:dyDescent="0.3">
      <c r="A29357">
        <v>29355</v>
      </c>
      <c r="B29357" s="1" t="s">
        <v>38143</v>
      </c>
      <c r="C29357" t="s">
        <v>86</v>
      </c>
      <c r="D29357" s="1" t="s">
        <v>38144</v>
      </c>
    </row>
    <row r="29358" spans="1:4" hidden="1" x14ac:dyDescent="0.3">
      <c r="A29358">
        <v>29356</v>
      </c>
      <c r="B29358" t="s">
        <v>38145</v>
      </c>
      <c r="C29358" t="s">
        <v>89</v>
      </c>
      <c r="D29358">
        <v>115125970.388339</v>
      </c>
    </row>
    <row r="29359" spans="1:4" hidden="1" x14ac:dyDescent="0.3">
      <c r="A29359">
        <v>29357</v>
      </c>
      <c r="B29359" s="1" t="s">
        <v>38146</v>
      </c>
      <c r="C29359" t="s">
        <v>91</v>
      </c>
      <c r="D29359" s="1" t="s">
        <v>38081</v>
      </c>
    </row>
    <row r="29360" spans="1:4" hidden="1" x14ac:dyDescent="0.3">
      <c r="A29360">
        <v>29358</v>
      </c>
      <c r="B29360" t="s">
        <v>38147</v>
      </c>
      <c r="C29360" t="s">
        <v>94</v>
      </c>
      <c r="D29360">
        <v>106787777.830154</v>
      </c>
    </row>
    <row r="29361" spans="1:4" hidden="1" x14ac:dyDescent="0.3">
      <c r="A29361">
        <v>29359</v>
      </c>
      <c r="B29361" t="s">
        <v>38148</v>
      </c>
      <c r="C29361" t="s">
        <v>96</v>
      </c>
      <c r="D29361">
        <v>35602249.124852799</v>
      </c>
    </row>
    <row r="29362" spans="1:4" hidden="1" x14ac:dyDescent="0.3">
      <c r="A29362">
        <v>29360</v>
      </c>
      <c r="B29362" t="s">
        <v>38149</v>
      </c>
      <c r="C29362" t="s">
        <v>98</v>
      </c>
      <c r="D29362">
        <v>22470195.2023305</v>
      </c>
    </row>
    <row r="29363" spans="1:4" hidden="1" x14ac:dyDescent="0.3">
      <c r="A29363">
        <v>29361</v>
      </c>
      <c r="B29363" s="1" t="s">
        <v>38150</v>
      </c>
      <c r="C29363" t="s">
        <v>100</v>
      </c>
      <c r="D29363" s="1" t="s">
        <v>38151</v>
      </c>
    </row>
    <row r="29364" spans="1:4" hidden="1" x14ac:dyDescent="0.3">
      <c r="A29364">
        <v>29362</v>
      </c>
      <c r="B29364" t="s">
        <v>38152</v>
      </c>
      <c r="C29364" t="s">
        <v>103</v>
      </c>
      <c r="D29364">
        <v>1.10243380128527E-2</v>
      </c>
    </row>
    <row r="29365" spans="1:4" hidden="1" x14ac:dyDescent="0.3">
      <c r="A29365">
        <v>29363</v>
      </c>
      <c r="B29365" t="s">
        <v>38153</v>
      </c>
      <c r="C29365" t="s">
        <v>105</v>
      </c>
      <c r="D29365" s="2">
        <v>6.9106756714746594E-5</v>
      </c>
    </row>
    <row r="29366" spans="1:4" hidden="1" x14ac:dyDescent="0.3">
      <c r="A29366">
        <v>29364</v>
      </c>
      <c r="B29366" t="s">
        <v>38154</v>
      </c>
      <c r="C29366" t="s">
        <v>107</v>
      </c>
      <c r="D29366">
        <v>2.0029031216841998E-2</v>
      </c>
    </row>
    <row r="29367" spans="1:4" hidden="1" x14ac:dyDescent="0.3">
      <c r="A29367">
        <v>29365</v>
      </c>
      <c r="B29367" s="1" t="s">
        <v>38155</v>
      </c>
      <c r="C29367" t="s">
        <v>109</v>
      </c>
      <c r="D29367" s="1" t="s">
        <v>38156</v>
      </c>
    </row>
    <row r="29368" spans="1:4" x14ac:dyDescent="0.3">
      <c r="A29368">
        <v>29366</v>
      </c>
      <c r="B29368" t="s">
        <v>38157</v>
      </c>
      <c r="C29368" t="s">
        <v>207</v>
      </c>
      <c r="D29368">
        <v>164861270.74434301</v>
      </c>
    </row>
    <row r="29369" spans="1:4" hidden="1" x14ac:dyDescent="0.3">
      <c r="A29369">
        <v>29367</v>
      </c>
      <c r="B29369" t="s">
        <v>38158</v>
      </c>
      <c r="C29369" t="s">
        <v>209</v>
      </c>
      <c r="D29369">
        <v>-2643.80856440656</v>
      </c>
    </row>
    <row r="29370" spans="1:4" hidden="1" x14ac:dyDescent="0.3">
      <c r="A29370">
        <v>29368</v>
      </c>
      <c r="B29370" t="s">
        <v>38159</v>
      </c>
      <c r="C29370" t="s">
        <v>211</v>
      </c>
      <c r="D29370">
        <v>-881.42066089923105</v>
      </c>
    </row>
    <row r="29371" spans="1:4" hidden="1" x14ac:dyDescent="0.3">
      <c r="A29371">
        <v>29369</v>
      </c>
      <c r="B29371" s="1" t="s">
        <v>38160</v>
      </c>
      <c r="C29371" t="s">
        <v>213</v>
      </c>
      <c r="D29371" s="1" t="s">
        <v>38161</v>
      </c>
    </row>
    <row r="29372" spans="1:4" hidden="1" x14ac:dyDescent="0.3">
      <c r="A29372">
        <v>29370</v>
      </c>
      <c r="B29372" t="s">
        <v>38162</v>
      </c>
      <c r="C29372" t="s">
        <v>216</v>
      </c>
      <c r="D29372">
        <v>106791344.65072601</v>
      </c>
    </row>
    <row r="29373" spans="1:4" hidden="1" x14ac:dyDescent="0.3">
      <c r="A29373">
        <v>29371</v>
      </c>
      <c r="B29373" t="s">
        <v>38163</v>
      </c>
      <c r="C29373" t="s">
        <v>218</v>
      </c>
      <c r="D29373">
        <v>35603219.857746601</v>
      </c>
    </row>
    <row r="29374" spans="1:4" hidden="1" x14ac:dyDescent="0.3">
      <c r="A29374">
        <v>29372</v>
      </c>
      <c r="B29374" t="s">
        <v>38164</v>
      </c>
      <c r="C29374" t="s">
        <v>220</v>
      </c>
      <c r="D29374">
        <v>22470787.7691801</v>
      </c>
    </row>
    <row r="29375" spans="1:4" hidden="1" x14ac:dyDescent="0.3">
      <c r="A29375">
        <v>29373</v>
      </c>
      <c r="B29375" s="1" t="s">
        <v>38165</v>
      </c>
      <c r="C29375" t="s">
        <v>222</v>
      </c>
      <c r="D29375" s="1" t="s">
        <v>38166</v>
      </c>
    </row>
    <row r="29376" spans="1:4" hidden="1" x14ac:dyDescent="0.3">
      <c r="A29376">
        <v>29374</v>
      </c>
      <c r="B29376" t="s">
        <v>38167</v>
      </c>
      <c r="C29376" t="s">
        <v>225</v>
      </c>
      <c r="D29376">
        <v>115128820.605863</v>
      </c>
    </row>
    <row r="29377" spans="1:4" hidden="1" x14ac:dyDescent="0.3">
      <c r="A29377">
        <v>29375</v>
      </c>
      <c r="B29377" t="s">
        <v>38168</v>
      </c>
      <c r="C29377" t="s">
        <v>227</v>
      </c>
      <c r="D29377">
        <v>-2850.2175239324501</v>
      </c>
    </row>
    <row r="29378" spans="1:4" hidden="1" x14ac:dyDescent="0.3">
      <c r="A29378">
        <v>29376</v>
      </c>
      <c r="B29378" s="1" t="s">
        <v>38169</v>
      </c>
      <c r="C29378" t="s">
        <v>229</v>
      </c>
      <c r="D29378" s="1" t="s">
        <v>38170</v>
      </c>
    </row>
    <row r="29379" spans="1:4" hidden="1" x14ac:dyDescent="0.3">
      <c r="A29379">
        <v>29377</v>
      </c>
      <c r="B29379" t="s">
        <v>38171</v>
      </c>
      <c r="C29379" t="s">
        <v>112</v>
      </c>
      <c r="D29379">
        <v>923.01200731020504</v>
      </c>
    </row>
    <row r="29380" spans="1:4" hidden="1" x14ac:dyDescent="0.3">
      <c r="A29380">
        <v>29378</v>
      </c>
      <c r="B29380" t="s">
        <v>38172</v>
      </c>
      <c r="C29380" t="s">
        <v>114</v>
      </c>
      <c r="D29380">
        <v>89.312232901268999</v>
      </c>
    </row>
    <row r="29381" spans="1:4" hidden="1" x14ac:dyDescent="0.3">
      <c r="A29381">
        <v>29379</v>
      </c>
      <c r="B29381" s="1" t="s">
        <v>38173</v>
      </c>
      <c r="C29381" t="s">
        <v>116</v>
      </c>
      <c r="D29381" s="1" t="s">
        <v>38174</v>
      </c>
    </row>
    <row r="29382" spans="1:4" hidden="1" x14ac:dyDescent="0.3">
      <c r="A29382">
        <v>29380</v>
      </c>
      <c r="B29382" t="s">
        <v>38175</v>
      </c>
      <c r="C29382" t="s">
        <v>119</v>
      </c>
      <c r="D29382">
        <v>106791344.65072601</v>
      </c>
    </row>
    <row r="29383" spans="1:4" hidden="1" x14ac:dyDescent="0.3">
      <c r="A29383">
        <v>29381</v>
      </c>
      <c r="B29383" t="s">
        <v>38176</v>
      </c>
      <c r="C29383" t="s">
        <v>121</v>
      </c>
      <c r="D29383">
        <v>35603219.857746601</v>
      </c>
    </row>
    <row r="29384" spans="1:4" hidden="1" x14ac:dyDescent="0.3">
      <c r="A29384">
        <v>29382</v>
      </c>
      <c r="B29384" s="1" t="s">
        <v>38177</v>
      </c>
      <c r="C29384" t="s">
        <v>123</v>
      </c>
      <c r="D29384" s="1" t="s">
        <v>38178</v>
      </c>
    </row>
    <row r="29385" spans="1:4" hidden="1" x14ac:dyDescent="0.3">
      <c r="A29385">
        <v>29383</v>
      </c>
      <c r="B29385" t="s">
        <v>38179</v>
      </c>
      <c r="C29385" t="s">
        <v>126</v>
      </c>
      <c r="D29385">
        <v>0.92765731897711601</v>
      </c>
    </row>
    <row r="29386" spans="1:4" hidden="1" x14ac:dyDescent="0.3">
      <c r="A29386">
        <v>29384</v>
      </c>
      <c r="B29386" t="s">
        <v>38180</v>
      </c>
      <c r="C29386" t="s">
        <v>128</v>
      </c>
      <c r="D29386">
        <v>0.30927213800154602</v>
      </c>
    </row>
    <row r="29387" spans="1:4" hidden="1" x14ac:dyDescent="0.3">
      <c r="A29387">
        <v>29385</v>
      </c>
      <c r="B29387" s="1" t="s">
        <v>38181</v>
      </c>
      <c r="C29387" t="s">
        <v>130</v>
      </c>
      <c r="D29387" s="1" t="s">
        <v>38182</v>
      </c>
    </row>
    <row r="29388" spans="1:4" hidden="1" x14ac:dyDescent="0.3">
      <c r="A29388">
        <v>29386</v>
      </c>
      <c r="B29388" s="1" t="s">
        <v>38183</v>
      </c>
      <c r="C29388" t="s">
        <v>4</v>
      </c>
      <c r="D29388" t="s">
        <v>38184</v>
      </c>
    </row>
    <row r="29389" spans="1:4" hidden="1" x14ac:dyDescent="0.3">
      <c r="A29389">
        <v>29387</v>
      </c>
      <c r="B29389" t="s">
        <v>38185</v>
      </c>
      <c r="C29389" t="s">
        <v>7</v>
      </c>
      <c r="D29389">
        <v>1900.21</v>
      </c>
    </row>
    <row r="29390" spans="1:4" hidden="1" x14ac:dyDescent="0.3">
      <c r="A29390">
        <v>29388</v>
      </c>
      <c r="B29390" s="1" t="s">
        <v>38186</v>
      </c>
      <c r="C29390" t="s">
        <v>9</v>
      </c>
      <c r="D29390" s="1" t="s">
        <v>38187</v>
      </c>
    </row>
    <row r="29391" spans="1:4" hidden="1" x14ac:dyDescent="0.3">
      <c r="A29391">
        <v>29389</v>
      </c>
      <c r="B29391" t="s">
        <v>38188</v>
      </c>
      <c r="C29391" t="s">
        <v>14</v>
      </c>
      <c r="D29391">
        <v>100.44726559999999</v>
      </c>
    </row>
    <row r="29392" spans="1:4" hidden="1" x14ac:dyDescent="0.3">
      <c r="A29392">
        <v>29390</v>
      </c>
      <c r="B29392" t="s">
        <v>38189</v>
      </c>
      <c r="C29392" t="s">
        <v>16</v>
      </c>
      <c r="D29392">
        <v>4.44489793566422</v>
      </c>
    </row>
    <row r="29393" spans="1:4" hidden="1" x14ac:dyDescent="0.3">
      <c r="A29393">
        <v>29391</v>
      </c>
      <c r="B29393" s="1" t="s">
        <v>38190</v>
      </c>
      <c r="C29393" t="s">
        <v>140</v>
      </c>
      <c r="D29393" s="1" t="s">
        <v>38191</v>
      </c>
    </row>
    <row r="29394" spans="1:4" hidden="1" x14ac:dyDescent="0.3">
      <c r="A29394">
        <v>29392</v>
      </c>
      <c r="B29394" t="s">
        <v>38192</v>
      </c>
      <c r="C29394" t="s">
        <v>22</v>
      </c>
      <c r="D29394">
        <v>63.3</v>
      </c>
    </row>
    <row r="29395" spans="1:4" hidden="1" x14ac:dyDescent="0.3">
      <c r="A29395">
        <v>29393</v>
      </c>
      <c r="B29395" t="s">
        <v>38193</v>
      </c>
      <c r="C29395" t="s">
        <v>24</v>
      </c>
      <c r="D29395">
        <v>6.02851885932537</v>
      </c>
    </row>
    <row r="29396" spans="1:4" hidden="1" x14ac:dyDescent="0.3">
      <c r="A29396">
        <v>29394</v>
      </c>
      <c r="B29396" s="1" t="s">
        <v>38194</v>
      </c>
      <c r="C29396" t="s">
        <v>145</v>
      </c>
      <c r="D29396" s="1" t="s">
        <v>38195</v>
      </c>
    </row>
    <row r="29397" spans="1:4" hidden="1" x14ac:dyDescent="0.3">
      <c r="A29397">
        <v>29395</v>
      </c>
      <c r="B29397" t="s">
        <v>38196</v>
      </c>
      <c r="C29397" t="s">
        <v>35</v>
      </c>
      <c r="D29397">
        <v>0.37324855509577398</v>
      </c>
    </row>
    <row r="29398" spans="1:4" hidden="1" x14ac:dyDescent="0.3">
      <c r="A29398">
        <v>29396</v>
      </c>
      <c r="B29398" t="s">
        <v>38197</v>
      </c>
      <c r="C29398" t="s">
        <v>149</v>
      </c>
      <c r="D29398">
        <v>0.98837810787859004</v>
      </c>
    </row>
    <row r="29399" spans="1:4" hidden="1" x14ac:dyDescent="0.3">
      <c r="A29399">
        <v>29397</v>
      </c>
      <c r="B29399" s="1" t="s">
        <v>38198</v>
      </c>
      <c r="C29399" t="s">
        <v>151</v>
      </c>
      <c r="D29399" s="1" t="s">
        <v>38199</v>
      </c>
    </row>
    <row r="29400" spans="1:4" hidden="1" x14ac:dyDescent="0.3">
      <c r="A29400">
        <v>29398</v>
      </c>
      <c r="B29400" t="s">
        <v>38200</v>
      </c>
      <c r="C29400" t="s">
        <v>30</v>
      </c>
      <c r="D29400">
        <v>0.25726505026659302</v>
      </c>
    </row>
    <row r="29401" spans="1:4" hidden="1" x14ac:dyDescent="0.3">
      <c r="A29401">
        <v>29399</v>
      </c>
      <c r="B29401" t="s">
        <v>38201</v>
      </c>
      <c r="C29401" t="s">
        <v>32</v>
      </c>
      <c r="D29401">
        <v>6.2712985819376897E-3</v>
      </c>
    </row>
    <row r="29402" spans="1:4" hidden="1" x14ac:dyDescent="0.3">
      <c r="A29402">
        <v>29400</v>
      </c>
      <c r="B29402" s="1" t="s">
        <v>38202</v>
      </c>
      <c r="C29402" t="s">
        <v>155</v>
      </c>
      <c r="D29402" s="1" t="s">
        <v>38203</v>
      </c>
    </row>
    <row r="29403" spans="1:4" hidden="1" x14ac:dyDescent="0.3">
      <c r="A29403">
        <v>29401</v>
      </c>
      <c r="B29403" t="s">
        <v>38204</v>
      </c>
      <c r="C29403" t="s">
        <v>40</v>
      </c>
      <c r="D29403">
        <v>0.369486394637631</v>
      </c>
    </row>
    <row r="29404" spans="1:4" hidden="1" x14ac:dyDescent="0.3">
      <c r="A29404">
        <v>29402</v>
      </c>
      <c r="B29404" t="s">
        <v>38205</v>
      </c>
      <c r="C29404" t="s">
        <v>42</v>
      </c>
      <c r="D29404">
        <v>5.4872501240371199E-3</v>
      </c>
    </row>
    <row r="29405" spans="1:4" hidden="1" x14ac:dyDescent="0.3">
      <c r="A29405">
        <v>29403</v>
      </c>
      <c r="B29405" s="1" t="s">
        <v>38206</v>
      </c>
      <c r="C29405" t="s">
        <v>159</v>
      </c>
      <c r="D29405" s="1" t="s">
        <v>38207</v>
      </c>
    </row>
    <row r="29406" spans="1:4" hidden="1" x14ac:dyDescent="0.3">
      <c r="A29406">
        <v>29404</v>
      </c>
      <c r="B29406" t="s">
        <v>38208</v>
      </c>
      <c r="C29406" t="s">
        <v>161</v>
      </c>
      <c r="D29406">
        <v>0.99356866107889596</v>
      </c>
    </row>
    <row r="29407" spans="1:4" hidden="1" x14ac:dyDescent="0.3">
      <c r="A29407">
        <v>29405</v>
      </c>
      <c r="B29407" t="s">
        <v>38209</v>
      </c>
      <c r="C29407" t="s">
        <v>163</v>
      </c>
      <c r="D29407">
        <v>0.99994417253293799</v>
      </c>
    </row>
    <row r="29408" spans="1:4" hidden="1" x14ac:dyDescent="0.3">
      <c r="A29408">
        <v>29406</v>
      </c>
      <c r="B29408" s="1" t="s">
        <v>38210</v>
      </c>
      <c r="C29408" t="s">
        <v>165</v>
      </c>
      <c r="D29408" s="1" t="s">
        <v>38211</v>
      </c>
    </row>
    <row r="29409" spans="1:4" hidden="1" x14ac:dyDescent="0.3">
      <c r="A29409">
        <v>29407</v>
      </c>
      <c r="B29409" t="s">
        <v>38212</v>
      </c>
      <c r="C29409" t="s">
        <v>168</v>
      </c>
      <c r="D29409">
        <v>1.00020699016132</v>
      </c>
    </row>
    <row r="29410" spans="1:4" hidden="1" x14ac:dyDescent="0.3">
      <c r="A29410">
        <v>29408</v>
      </c>
      <c r="B29410" t="s">
        <v>38213</v>
      </c>
      <c r="C29410" t="s">
        <v>170</v>
      </c>
      <c r="D29410">
        <v>0.99980172385880794</v>
      </c>
    </row>
    <row r="29411" spans="1:4" hidden="1" x14ac:dyDescent="0.3">
      <c r="A29411">
        <v>29409</v>
      </c>
      <c r="B29411" s="1" t="s">
        <v>38214</v>
      </c>
      <c r="C29411" t="s">
        <v>172</v>
      </c>
      <c r="D29411" s="1" t="s">
        <v>38215</v>
      </c>
    </row>
    <row r="29412" spans="1:4" hidden="1" x14ac:dyDescent="0.3">
      <c r="A29412">
        <v>29410</v>
      </c>
      <c r="B29412" s="1" t="s">
        <v>38216</v>
      </c>
      <c r="C29412" t="s">
        <v>55</v>
      </c>
      <c r="D29412" s="1" t="s">
        <v>38217</v>
      </c>
    </row>
    <row r="29413" spans="1:4" hidden="1" x14ac:dyDescent="0.3">
      <c r="A29413">
        <v>29411</v>
      </c>
      <c r="B29413" s="1" t="s">
        <v>38218</v>
      </c>
      <c r="C29413" t="s">
        <v>52</v>
      </c>
      <c r="D29413" s="1" t="s">
        <v>38219</v>
      </c>
    </row>
    <row r="29414" spans="1:4" hidden="1" x14ac:dyDescent="0.3">
      <c r="A29414">
        <v>29412</v>
      </c>
      <c r="B29414" s="1" t="s">
        <v>38220</v>
      </c>
      <c r="C29414" t="s">
        <v>58</v>
      </c>
      <c r="D29414" s="1" t="s">
        <v>38221</v>
      </c>
    </row>
    <row r="29415" spans="1:4" hidden="1" x14ac:dyDescent="0.3">
      <c r="A29415">
        <v>29413</v>
      </c>
      <c r="B29415" t="s">
        <v>38222</v>
      </c>
      <c r="C29415" t="s">
        <v>61</v>
      </c>
      <c r="D29415">
        <v>163977159.28686401</v>
      </c>
    </row>
    <row r="29416" spans="1:4" hidden="1" x14ac:dyDescent="0.3">
      <c r="A29416">
        <v>29414</v>
      </c>
      <c r="B29416" t="s">
        <v>38223</v>
      </c>
      <c r="C29416" t="s">
        <v>63</v>
      </c>
      <c r="D29416">
        <v>106104533.319436</v>
      </c>
    </row>
    <row r="29417" spans="1:4" hidden="1" x14ac:dyDescent="0.3">
      <c r="A29417">
        <v>29415</v>
      </c>
      <c r="B29417" t="s">
        <v>38224</v>
      </c>
      <c r="C29417" t="s">
        <v>65</v>
      </c>
      <c r="D29417">
        <v>35601232.220162697</v>
      </c>
    </row>
    <row r="29418" spans="1:4" hidden="1" x14ac:dyDescent="0.3">
      <c r="A29418">
        <v>29416</v>
      </c>
      <c r="B29418" s="1" t="s">
        <v>38225</v>
      </c>
      <c r="C29418" t="s">
        <v>67</v>
      </c>
      <c r="D29418" s="1" t="s">
        <v>38226</v>
      </c>
    </row>
    <row r="29419" spans="1:4" hidden="1" x14ac:dyDescent="0.3">
      <c r="A29419">
        <v>29417</v>
      </c>
      <c r="B29419" s="1" t="s">
        <v>38227</v>
      </c>
      <c r="C29419" t="s">
        <v>70</v>
      </c>
      <c r="D29419" s="1" t="s">
        <v>38228</v>
      </c>
    </row>
    <row r="29420" spans="1:4" hidden="1" x14ac:dyDescent="0.3">
      <c r="A29420">
        <v>29418</v>
      </c>
      <c r="B29420" t="s">
        <v>38229</v>
      </c>
      <c r="C29420" t="s">
        <v>73</v>
      </c>
      <c r="D29420">
        <v>0.99991808612468103</v>
      </c>
    </row>
    <row r="29421" spans="1:4" hidden="1" x14ac:dyDescent="0.3">
      <c r="A29421">
        <v>29419</v>
      </c>
      <c r="B29421" t="s">
        <v>74</v>
      </c>
      <c r="C29421" t="s">
        <v>75</v>
      </c>
      <c r="D29421">
        <v>2.7397260273972599E-3</v>
      </c>
    </row>
    <row r="29422" spans="1:4" hidden="1" x14ac:dyDescent="0.3">
      <c r="A29422">
        <v>29420</v>
      </c>
      <c r="B29422" t="s">
        <v>76</v>
      </c>
      <c r="C29422" t="s">
        <v>77</v>
      </c>
      <c r="D29422">
        <v>0</v>
      </c>
    </row>
    <row r="29423" spans="1:4" hidden="1" x14ac:dyDescent="0.3">
      <c r="A29423">
        <v>29421</v>
      </c>
      <c r="B29423" t="s">
        <v>78</v>
      </c>
      <c r="C29423" t="s">
        <v>79</v>
      </c>
      <c r="D29423">
        <v>0</v>
      </c>
    </row>
    <row r="29424" spans="1:4" hidden="1" x14ac:dyDescent="0.3">
      <c r="A29424">
        <v>29422</v>
      </c>
      <c r="B29424" s="1" t="s">
        <v>38230</v>
      </c>
      <c r="C29424" t="s">
        <v>81</v>
      </c>
      <c r="D29424" s="1" t="s">
        <v>38231</v>
      </c>
    </row>
    <row r="29425" spans="1:4" hidden="1" x14ac:dyDescent="0.3">
      <c r="A29425">
        <v>29423</v>
      </c>
      <c r="B29425" t="s">
        <v>38232</v>
      </c>
      <c r="C29425" t="s">
        <v>84</v>
      </c>
      <c r="D29425">
        <v>0.99992748259634801</v>
      </c>
    </row>
    <row r="29426" spans="1:4" hidden="1" x14ac:dyDescent="0.3">
      <c r="A29426">
        <v>29424</v>
      </c>
      <c r="B29426" s="1" t="s">
        <v>38233</v>
      </c>
      <c r="C29426" t="s">
        <v>86</v>
      </c>
      <c r="D29426" s="1" t="s">
        <v>38234</v>
      </c>
    </row>
    <row r="29427" spans="1:4" hidden="1" x14ac:dyDescent="0.3">
      <c r="A29427">
        <v>29425</v>
      </c>
      <c r="B29427" t="s">
        <v>38235</v>
      </c>
      <c r="C29427" t="s">
        <v>89</v>
      </c>
      <c r="D29427">
        <v>115124888.531967</v>
      </c>
    </row>
    <row r="29428" spans="1:4" hidden="1" x14ac:dyDescent="0.3">
      <c r="A29428">
        <v>29426</v>
      </c>
      <c r="B29428" s="1" t="s">
        <v>38236</v>
      </c>
      <c r="C29428" t="s">
        <v>91</v>
      </c>
      <c r="D29428" s="1" t="s">
        <v>38170</v>
      </c>
    </row>
    <row r="29429" spans="1:4" hidden="1" x14ac:dyDescent="0.3">
      <c r="A29429">
        <v>29427</v>
      </c>
      <c r="B29429" t="s">
        <v>38237</v>
      </c>
      <c r="C29429" t="s">
        <v>94</v>
      </c>
      <c r="D29429">
        <v>106104533.319436</v>
      </c>
    </row>
    <row r="29430" spans="1:4" hidden="1" x14ac:dyDescent="0.3">
      <c r="A29430">
        <v>29428</v>
      </c>
      <c r="B29430" t="s">
        <v>38238</v>
      </c>
      <c r="C29430" t="s">
        <v>96</v>
      </c>
      <c r="D29430">
        <v>35601232.220162697</v>
      </c>
    </row>
    <row r="29431" spans="1:4" hidden="1" x14ac:dyDescent="0.3">
      <c r="A29431">
        <v>29429</v>
      </c>
      <c r="B29431" t="s">
        <v>38239</v>
      </c>
      <c r="C29431" t="s">
        <v>98</v>
      </c>
      <c r="D29431">
        <v>22271393.747264501</v>
      </c>
    </row>
    <row r="29432" spans="1:4" hidden="1" x14ac:dyDescent="0.3">
      <c r="A29432">
        <v>29430</v>
      </c>
      <c r="B29432" s="1" t="s">
        <v>38240</v>
      </c>
      <c r="C29432" t="s">
        <v>100</v>
      </c>
      <c r="D29432" s="1" t="s">
        <v>38241</v>
      </c>
    </row>
    <row r="29433" spans="1:4" hidden="1" x14ac:dyDescent="0.3">
      <c r="A29433">
        <v>29431</v>
      </c>
      <c r="B29433" t="s">
        <v>38242</v>
      </c>
      <c r="C29433" t="s">
        <v>103</v>
      </c>
      <c r="D29433">
        <v>1.1176599880016199E-2</v>
      </c>
    </row>
    <row r="29434" spans="1:4" hidden="1" x14ac:dyDescent="0.3">
      <c r="A29434">
        <v>29432</v>
      </c>
      <c r="B29434" t="s">
        <v>38243</v>
      </c>
      <c r="C29434" t="s">
        <v>105</v>
      </c>
      <c r="D29434" s="2">
        <v>6.7928545500624398E-5</v>
      </c>
    </row>
    <row r="29435" spans="1:4" hidden="1" x14ac:dyDescent="0.3">
      <c r="A29435">
        <v>29433</v>
      </c>
      <c r="B29435" t="s">
        <v>38244</v>
      </c>
      <c r="C29435" t="s">
        <v>107</v>
      </c>
      <c r="D29435">
        <v>2.0038313158437199E-2</v>
      </c>
    </row>
    <row r="29436" spans="1:4" hidden="1" x14ac:dyDescent="0.3">
      <c r="A29436">
        <v>29434</v>
      </c>
      <c r="B29436" s="1" t="s">
        <v>38245</v>
      </c>
      <c r="C29436" t="s">
        <v>109</v>
      </c>
      <c r="D29436" s="1" t="s">
        <v>38246</v>
      </c>
    </row>
    <row r="29437" spans="1:4" x14ac:dyDescent="0.3">
      <c r="A29437">
        <v>29435</v>
      </c>
      <c r="B29437" t="s">
        <v>38247</v>
      </c>
      <c r="C29437" t="s">
        <v>207</v>
      </c>
      <c r="D29437">
        <v>163977556.84052801</v>
      </c>
    </row>
    <row r="29438" spans="1:4" hidden="1" x14ac:dyDescent="0.3">
      <c r="A29438">
        <v>29436</v>
      </c>
      <c r="B29438" t="s">
        <v>38248</v>
      </c>
      <c r="C29438" t="s">
        <v>209</v>
      </c>
      <c r="D29438">
        <v>-997.09314465478201</v>
      </c>
    </row>
    <row r="29439" spans="1:4" hidden="1" x14ac:dyDescent="0.3">
      <c r="A29439">
        <v>29437</v>
      </c>
      <c r="B29439" t="s">
        <v>38249</v>
      </c>
      <c r="C29439" t="s">
        <v>211</v>
      </c>
      <c r="D29439">
        <v>-334.55369401401202</v>
      </c>
    </row>
    <row r="29440" spans="1:4" hidden="1" x14ac:dyDescent="0.3">
      <c r="A29440">
        <v>29438</v>
      </c>
      <c r="B29440" s="1" t="s">
        <v>38250</v>
      </c>
      <c r="C29440" t="s">
        <v>213</v>
      </c>
      <c r="D29440" s="1" t="s">
        <v>38251</v>
      </c>
    </row>
    <row r="29441" spans="1:4" hidden="1" x14ac:dyDescent="0.3">
      <c r="A29441">
        <v>29439</v>
      </c>
      <c r="B29441" t="s">
        <v>38252</v>
      </c>
      <c r="C29441" t="s">
        <v>216</v>
      </c>
      <c r="D29441">
        <v>106105873.916673</v>
      </c>
    </row>
    <row r="29442" spans="1:4" hidden="1" x14ac:dyDescent="0.3">
      <c r="A29442">
        <v>29440</v>
      </c>
      <c r="B29442" t="s">
        <v>38253</v>
      </c>
      <c r="C29442" t="s">
        <v>218</v>
      </c>
      <c r="D29442">
        <v>35601600.778930798</v>
      </c>
    </row>
    <row r="29443" spans="1:4" hidden="1" x14ac:dyDescent="0.3">
      <c r="A29443">
        <v>29441</v>
      </c>
      <c r="B29443" t="s">
        <v>38254</v>
      </c>
      <c r="C29443" t="s">
        <v>220</v>
      </c>
      <c r="D29443">
        <v>22271623.081615198</v>
      </c>
    </row>
    <row r="29444" spans="1:4" hidden="1" x14ac:dyDescent="0.3">
      <c r="A29444">
        <v>29442</v>
      </c>
      <c r="B29444" s="1" t="s">
        <v>38255</v>
      </c>
      <c r="C29444" t="s">
        <v>222</v>
      </c>
      <c r="D29444" s="1" t="s">
        <v>38256</v>
      </c>
    </row>
    <row r="29445" spans="1:4" hidden="1" x14ac:dyDescent="0.3">
      <c r="A29445">
        <v>29443</v>
      </c>
      <c r="B29445" t="s">
        <v>38257</v>
      </c>
      <c r="C29445" t="s">
        <v>225</v>
      </c>
      <c r="D29445">
        <v>115125970.388339</v>
      </c>
    </row>
    <row r="29446" spans="1:4" hidden="1" x14ac:dyDescent="0.3">
      <c r="A29446">
        <v>29444</v>
      </c>
      <c r="B29446" t="s">
        <v>38258</v>
      </c>
      <c r="C29446" t="s">
        <v>227</v>
      </c>
      <c r="D29446">
        <v>-1081.8563724011101</v>
      </c>
    </row>
    <row r="29447" spans="1:4" hidden="1" x14ac:dyDescent="0.3">
      <c r="A29447">
        <v>29445</v>
      </c>
      <c r="B29447" s="1" t="s">
        <v>38259</v>
      </c>
      <c r="C29447" t="s">
        <v>229</v>
      </c>
      <c r="D29447" s="1" t="s">
        <v>38260</v>
      </c>
    </row>
    <row r="29448" spans="1:4" hidden="1" x14ac:dyDescent="0.3">
      <c r="A29448">
        <v>29446</v>
      </c>
      <c r="B29448" t="s">
        <v>38261</v>
      </c>
      <c r="C29448" t="s">
        <v>112</v>
      </c>
      <c r="D29448">
        <v>343.50409225131301</v>
      </c>
    </row>
    <row r="29449" spans="1:4" hidden="1" x14ac:dyDescent="0.3">
      <c r="A29449">
        <v>29447</v>
      </c>
      <c r="B29449" t="s">
        <v>38262</v>
      </c>
      <c r="C29449" t="s">
        <v>114</v>
      </c>
      <c r="D29449">
        <v>34.005074039447599</v>
      </c>
    </row>
    <row r="29450" spans="1:4" hidden="1" x14ac:dyDescent="0.3">
      <c r="A29450">
        <v>29448</v>
      </c>
      <c r="B29450" s="1" t="s">
        <v>38263</v>
      </c>
      <c r="C29450" t="s">
        <v>116</v>
      </c>
      <c r="D29450" s="1" t="s">
        <v>38264</v>
      </c>
    </row>
    <row r="29451" spans="1:4" hidden="1" x14ac:dyDescent="0.3">
      <c r="A29451">
        <v>29449</v>
      </c>
      <c r="B29451" t="s">
        <v>38265</v>
      </c>
      <c r="C29451" t="s">
        <v>119</v>
      </c>
      <c r="D29451">
        <v>106105873.916673</v>
      </c>
    </row>
    <row r="29452" spans="1:4" hidden="1" x14ac:dyDescent="0.3">
      <c r="A29452">
        <v>29450</v>
      </c>
      <c r="B29452" t="s">
        <v>38266</v>
      </c>
      <c r="C29452" t="s">
        <v>121</v>
      </c>
      <c r="D29452">
        <v>35601600.778930798</v>
      </c>
    </row>
    <row r="29453" spans="1:4" hidden="1" x14ac:dyDescent="0.3">
      <c r="A29453">
        <v>29451</v>
      </c>
      <c r="B29453" s="1" t="s">
        <v>38267</v>
      </c>
      <c r="C29453" t="s">
        <v>123</v>
      </c>
      <c r="D29453" s="1" t="s">
        <v>38268</v>
      </c>
    </row>
    <row r="29454" spans="1:4" hidden="1" x14ac:dyDescent="0.3">
      <c r="A29454">
        <v>29452</v>
      </c>
      <c r="B29454" t="s">
        <v>38269</v>
      </c>
      <c r="C29454" t="s">
        <v>126</v>
      </c>
      <c r="D29454">
        <v>0.92171704298560997</v>
      </c>
    </row>
    <row r="29455" spans="1:4" hidden="1" x14ac:dyDescent="0.3">
      <c r="A29455">
        <v>29453</v>
      </c>
      <c r="B29455" t="s">
        <v>38270</v>
      </c>
      <c r="C29455" t="s">
        <v>128</v>
      </c>
      <c r="D29455">
        <v>0.30926282385912002</v>
      </c>
    </row>
    <row r="29456" spans="1:4" hidden="1" x14ac:dyDescent="0.3">
      <c r="A29456">
        <v>29454</v>
      </c>
      <c r="B29456" s="1" t="s">
        <v>38271</v>
      </c>
      <c r="C29456" t="s">
        <v>130</v>
      </c>
      <c r="D29456" s="1" t="s">
        <v>38272</v>
      </c>
    </row>
    <row r="29457" spans="1:4" hidden="1" x14ac:dyDescent="0.3">
      <c r="A29457">
        <v>29455</v>
      </c>
      <c r="B29457" s="1" t="s">
        <v>38273</v>
      </c>
      <c r="C29457" t="s">
        <v>4</v>
      </c>
      <c r="D29457" t="s">
        <v>38274</v>
      </c>
    </row>
    <row r="29458" spans="1:4" hidden="1" x14ac:dyDescent="0.3">
      <c r="A29458">
        <v>29456</v>
      </c>
      <c r="B29458" t="s">
        <v>38275</v>
      </c>
      <c r="C29458" t="s">
        <v>7</v>
      </c>
      <c r="D29458">
        <v>1863.34</v>
      </c>
    </row>
    <row r="29459" spans="1:4" hidden="1" x14ac:dyDescent="0.3">
      <c r="A29459">
        <v>29457</v>
      </c>
      <c r="B29459" s="1" t="s">
        <v>38276</v>
      </c>
      <c r="C29459" t="s">
        <v>9</v>
      </c>
      <c r="D29459" s="1" t="s">
        <v>38277</v>
      </c>
    </row>
    <row r="29460" spans="1:4" hidden="1" x14ac:dyDescent="0.3">
      <c r="A29460">
        <v>29458</v>
      </c>
      <c r="B29460" t="s">
        <v>38278</v>
      </c>
      <c r="C29460" t="s">
        <v>14</v>
      </c>
      <c r="D29460">
        <v>100.44335940000001</v>
      </c>
    </row>
    <row r="29461" spans="1:4" hidden="1" x14ac:dyDescent="0.3">
      <c r="A29461">
        <v>29459</v>
      </c>
      <c r="B29461" t="s">
        <v>38279</v>
      </c>
      <c r="C29461" t="s">
        <v>16</v>
      </c>
      <c r="D29461">
        <v>4.44490007513365</v>
      </c>
    </row>
    <row r="29462" spans="1:4" hidden="1" x14ac:dyDescent="0.3">
      <c r="A29462">
        <v>29460</v>
      </c>
      <c r="B29462" s="1" t="s">
        <v>38280</v>
      </c>
      <c r="C29462" t="s">
        <v>140</v>
      </c>
      <c r="D29462" s="1" t="s">
        <v>38281</v>
      </c>
    </row>
    <row r="29463" spans="1:4" hidden="1" x14ac:dyDescent="0.3">
      <c r="A29463">
        <v>29461</v>
      </c>
      <c r="B29463" t="s">
        <v>38282</v>
      </c>
      <c r="C29463" t="s">
        <v>22</v>
      </c>
      <c r="D29463">
        <v>63.15</v>
      </c>
    </row>
    <row r="29464" spans="1:4" hidden="1" x14ac:dyDescent="0.3">
      <c r="A29464">
        <v>29462</v>
      </c>
      <c r="B29464" t="s">
        <v>38283</v>
      </c>
      <c r="C29464" t="s">
        <v>24</v>
      </c>
      <c r="D29464">
        <v>6.0482564511568198</v>
      </c>
    </row>
    <row r="29465" spans="1:4" hidden="1" x14ac:dyDescent="0.3">
      <c r="A29465">
        <v>29463</v>
      </c>
      <c r="B29465" s="1" t="s">
        <v>38284</v>
      </c>
      <c r="C29465" t="s">
        <v>145</v>
      </c>
      <c r="D29465" s="1" t="s">
        <v>38285</v>
      </c>
    </row>
    <row r="29466" spans="1:4" hidden="1" x14ac:dyDescent="0.3">
      <c r="A29466">
        <v>29464</v>
      </c>
      <c r="B29466" t="s">
        <v>38286</v>
      </c>
      <c r="C29466" t="s">
        <v>35</v>
      </c>
      <c r="D29466">
        <v>0.47987833302028099</v>
      </c>
    </row>
    <row r="29467" spans="1:4" hidden="1" x14ac:dyDescent="0.3">
      <c r="A29467">
        <v>29465</v>
      </c>
      <c r="B29467" t="s">
        <v>38287</v>
      </c>
      <c r="C29467" t="s">
        <v>149</v>
      </c>
      <c r="D29467">
        <v>0.98870874748247795</v>
      </c>
    </row>
    <row r="29468" spans="1:4" hidden="1" x14ac:dyDescent="0.3">
      <c r="A29468">
        <v>29466</v>
      </c>
      <c r="B29468" s="1" t="s">
        <v>38288</v>
      </c>
      <c r="C29468" t="s">
        <v>151</v>
      </c>
      <c r="D29468" s="1" t="s">
        <v>38289</v>
      </c>
    </row>
    <row r="29469" spans="1:4" hidden="1" x14ac:dyDescent="0.3">
      <c r="A29469">
        <v>29467</v>
      </c>
      <c r="B29469" t="s">
        <v>38290</v>
      </c>
      <c r="C29469" t="s">
        <v>30</v>
      </c>
      <c r="D29469">
        <v>0.21624799299736899</v>
      </c>
    </row>
    <row r="29470" spans="1:4" hidden="1" x14ac:dyDescent="0.3">
      <c r="A29470">
        <v>29468</v>
      </c>
      <c r="B29470" t="s">
        <v>38291</v>
      </c>
      <c r="C29470" t="s">
        <v>32</v>
      </c>
      <c r="D29470">
        <v>6.0946421744169999E-3</v>
      </c>
    </row>
    <row r="29471" spans="1:4" hidden="1" x14ac:dyDescent="0.3">
      <c r="A29471">
        <v>29469</v>
      </c>
      <c r="B29471" s="1" t="s">
        <v>38292</v>
      </c>
      <c r="C29471" t="s">
        <v>155</v>
      </c>
      <c r="D29471" s="1" t="s">
        <v>38293</v>
      </c>
    </row>
    <row r="29472" spans="1:4" hidden="1" x14ac:dyDescent="0.3">
      <c r="A29472">
        <v>29470</v>
      </c>
      <c r="B29472" t="s">
        <v>38294</v>
      </c>
      <c r="C29472" t="s">
        <v>40</v>
      </c>
      <c r="D29472">
        <v>0.30387367398234799</v>
      </c>
    </row>
    <row r="29473" spans="1:4" hidden="1" x14ac:dyDescent="0.3">
      <c r="A29473">
        <v>29471</v>
      </c>
      <c r="B29473" t="s">
        <v>38295</v>
      </c>
      <c r="C29473" t="s">
        <v>42</v>
      </c>
      <c r="D29473">
        <v>5.32555871514921E-3</v>
      </c>
    </row>
    <row r="29474" spans="1:4" hidden="1" x14ac:dyDescent="0.3">
      <c r="A29474">
        <v>29472</v>
      </c>
      <c r="B29474" s="1" t="s">
        <v>38296</v>
      </c>
      <c r="C29474" t="s">
        <v>159</v>
      </c>
      <c r="D29474" s="1" t="s">
        <v>38297</v>
      </c>
    </row>
    <row r="29475" spans="1:4" hidden="1" x14ac:dyDescent="0.3">
      <c r="A29475">
        <v>29473</v>
      </c>
      <c r="B29475" t="s">
        <v>38298</v>
      </c>
      <c r="C29475" t="s">
        <v>161</v>
      </c>
      <c r="D29475">
        <v>0.98059688139731904</v>
      </c>
    </row>
    <row r="29476" spans="1:4" hidden="1" x14ac:dyDescent="0.3">
      <c r="A29476">
        <v>29474</v>
      </c>
      <c r="B29476" t="s">
        <v>38299</v>
      </c>
      <c r="C29476" t="s">
        <v>163</v>
      </c>
      <c r="D29476">
        <v>0.99996278024593099</v>
      </c>
    </row>
    <row r="29477" spans="1:4" hidden="1" x14ac:dyDescent="0.3">
      <c r="A29477">
        <v>29475</v>
      </c>
      <c r="B29477" s="1" t="s">
        <v>38300</v>
      </c>
      <c r="C29477" t="s">
        <v>165</v>
      </c>
      <c r="D29477" s="1" t="s">
        <v>38301</v>
      </c>
    </row>
    <row r="29478" spans="1:4" hidden="1" x14ac:dyDescent="0.3">
      <c r="A29478">
        <v>29476</v>
      </c>
      <c r="B29478" t="s">
        <v>38302</v>
      </c>
      <c r="C29478" t="s">
        <v>168</v>
      </c>
      <c r="D29478">
        <v>1.00016628608139</v>
      </c>
    </row>
    <row r="29479" spans="1:4" hidden="1" x14ac:dyDescent="0.3">
      <c r="A29479">
        <v>29477</v>
      </c>
      <c r="B29479" t="s">
        <v>38303</v>
      </c>
      <c r="C29479" t="s">
        <v>170</v>
      </c>
      <c r="D29479">
        <v>0.99982444455310404</v>
      </c>
    </row>
    <row r="29480" spans="1:4" hidden="1" x14ac:dyDescent="0.3">
      <c r="A29480">
        <v>29478</v>
      </c>
      <c r="B29480" s="1" t="s">
        <v>38304</v>
      </c>
      <c r="C29480" t="s">
        <v>172</v>
      </c>
      <c r="D29480" s="1" t="s">
        <v>38305</v>
      </c>
    </row>
    <row r="29481" spans="1:4" hidden="1" x14ac:dyDescent="0.3">
      <c r="A29481">
        <v>29479</v>
      </c>
      <c r="B29481" s="1" t="s">
        <v>38306</v>
      </c>
      <c r="C29481" t="s">
        <v>55</v>
      </c>
      <c r="D29481" s="1" t="s">
        <v>38307</v>
      </c>
    </row>
    <row r="29482" spans="1:4" hidden="1" x14ac:dyDescent="0.3">
      <c r="A29482">
        <v>29480</v>
      </c>
      <c r="B29482" s="1" t="s">
        <v>38308</v>
      </c>
      <c r="C29482" t="s">
        <v>52</v>
      </c>
      <c r="D29482" s="1" t="s">
        <v>38309</v>
      </c>
    </row>
    <row r="29483" spans="1:4" hidden="1" x14ac:dyDescent="0.3">
      <c r="A29483">
        <v>29481</v>
      </c>
      <c r="B29483" s="1" t="s">
        <v>38310</v>
      </c>
      <c r="C29483" t="s">
        <v>58</v>
      </c>
      <c r="D29483" s="1" t="s">
        <v>38311</v>
      </c>
    </row>
    <row r="29484" spans="1:4" hidden="1" x14ac:dyDescent="0.3">
      <c r="A29484">
        <v>29482</v>
      </c>
      <c r="B29484" t="s">
        <v>38312</v>
      </c>
      <c r="C29484" t="s">
        <v>61</v>
      </c>
      <c r="D29484">
        <v>161877141.34711799</v>
      </c>
    </row>
    <row r="29485" spans="1:4" hidden="1" x14ac:dyDescent="0.3">
      <c r="A29485">
        <v>29483</v>
      </c>
      <c r="B29485" t="s">
        <v>38313</v>
      </c>
      <c r="C29485" t="s">
        <v>63</v>
      </c>
      <c r="D29485">
        <v>104047089.060627</v>
      </c>
    </row>
    <row r="29486" spans="1:4" hidden="1" x14ac:dyDescent="0.3">
      <c r="A29486">
        <v>29484</v>
      </c>
      <c r="B29486" t="s">
        <v>38314</v>
      </c>
      <c r="C29486" t="s">
        <v>65</v>
      </c>
      <c r="D29486">
        <v>35600275.696105301</v>
      </c>
    </row>
    <row r="29487" spans="1:4" hidden="1" x14ac:dyDescent="0.3">
      <c r="A29487">
        <v>29485</v>
      </c>
      <c r="B29487" s="1" t="s">
        <v>38315</v>
      </c>
      <c r="C29487" t="s">
        <v>67</v>
      </c>
      <c r="D29487" s="1" t="s">
        <v>38316</v>
      </c>
    </row>
    <row r="29488" spans="1:4" hidden="1" x14ac:dyDescent="0.3">
      <c r="A29488">
        <v>29486</v>
      </c>
      <c r="B29488" s="1" t="s">
        <v>38317</v>
      </c>
      <c r="C29488" t="s">
        <v>70</v>
      </c>
      <c r="D29488" s="1" t="s">
        <v>38318</v>
      </c>
    </row>
    <row r="29489" spans="1:4" hidden="1" x14ac:dyDescent="0.3">
      <c r="A29489">
        <v>29487</v>
      </c>
      <c r="B29489" t="s">
        <v>38319</v>
      </c>
      <c r="C29489" t="s">
        <v>73</v>
      </c>
      <c r="D29489">
        <v>0.99992748259634801</v>
      </c>
    </row>
    <row r="29490" spans="1:4" hidden="1" x14ac:dyDescent="0.3">
      <c r="A29490">
        <v>29488</v>
      </c>
      <c r="B29490" t="s">
        <v>74</v>
      </c>
      <c r="C29490" t="s">
        <v>75</v>
      </c>
      <c r="D29490">
        <v>2.7397260273972599E-3</v>
      </c>
    </row>
    <row r="29491" spans="1:4" hidden="1" x14ac:dyDescent="0.3">
      <c r="A29491">
        <v>29489</v>
      </c>
      <c r="B29491" t="s">
        <v>76</v>
      </c>
      <c r="C29491" t="s">
        <v>77</v>
      </c>
      <c r="D29491">
        <v>0</v>
      </c>
    </row>
    <row r="29492" spans="1:4" hidden="1" x14ac:dyDescent="0.3">
      <c r="A29492">
        <v>29490</v>
      </c>
      <c r="B29492" t="s">
        <v>470</v>
      </c>
      <c r="C29492" t="s">
        <v>79</v>
      </c>
      <c r="D29492" s="2">
        <v>-2.2204460492503101E-16</v>
      </c>
    </row>
    <row r="29493" spans="1:4" hidden="1" x14ac:dyDescent="0.3">
      <c r="A29493">
        <v>29491</v>
      </c>
      <c r="B29493" s="1" t="s">
        <v>38320</v>
      </c>
      <c r="C29493" t="s">
        <v>81</v>
      </c>
      <c r="D29493" s="1" t="s">
        <v>38321</v>
      </c>
    </row>
    <row r="29494" spans="1:4" hidden="1" x14ac:dyDescent="0.3">
      <c r="A29494">
        <v>29492</v>
      </c>
      <c r="B29494" t="s">
        <v>38322</v>
      </c>
      <c r="C29494" t="s">
        <v>84</v>
      </c>
      <c r="D29494">
        <v>0.99992234333830599</v>
      </c>
    </row>
    <row r="29495" spans="1:4" hidden="1" x14ac:dyDescent="0.3">
      <c r="A29495">
        <v>29493</v>
      </c>
      <c r="B29495" s="1" t="s">
        <v>38323</v>
      </c>
      <c r="C29495" t="s">
        <v>86</v>
      </c>
      <c r="D29495" s="1" t="s">
        <v>38324</v>
      </c>
    </row>
    <row r="29496" spans="1:4" hidden="1" x14ac:dyDescent="0.3">
      <c r="A29496">
        <v>29494</v>
      </c>
      <c r="B29496" t="s">
        <v>38325</v>
      </c>
      <c r="C29496" t="s">
        <v>89</v>
      </c>
      <c r="D29496">
        <v>115125480.23442601</v>
      </c>
    </row>
    <row r="29497" spans="1:4" hidden="1" x14ac:dyDescent="0.3">
      <c r="A29497">
        <v>29495</v>
      </c>
      <c r="B29497" s="1" t="s">
        <v>38326</v>
      </c>
      <c r="C29497" t="s">
        <v>91</v>
      </c>
      <c r="D29497" s="1" t="s">
        <v>38260</v>
      </c>
    </row>
    <row r="29498" spans="1:4" hidden="1" x14ac:dyDescent="0.3">
      <c r="A29498">
        <v>29496</v>
      </c>
      <c r="B29498" t="s">
        <v>38327</v>
      </c>
      <c r="C29498" t="s">
        <v>94</v>
      </c>
      <c r="D29498">
        <v>104047089.060627</v>
      </c>
    </row>
    <row r="29499" spans="1:4" hidden="1" x14ac:dyDescent="0.3">
      <c r="A29499">
        <v>29497</v>
      </c>
      <c r="B29499" t="s">
        <v>38328</v>
      </c>
      <c r="C29499" t="s">
        <v>96</v>
      </c>
      <c r="D29499">
        <v>35600275.696105301</v>
      </c>
    </row>
    <row r="29500" spans="1:4" hidden="1" x14ac:dyDescent="0.3">
      <c r="A29500">
        <v>29498</v>
      </c>
      <c r="B29500" t="s">
        <v>38329</v>
      </c>
      <c r="C29500" t="s">
        <v>98</v>
      </c>
      <c r="D29500">
        <v>22229776.590385199</v>
      </c>
    </row>
    <row r="29501" spans="1:4" hidden="1" x14ac:dyDescent="0.3">
      <c r="A29501">
        <v>29499</v>
      </c>
      <c r="B29501" s="1" t="s">
        <v>38330</v>
      </c>
      <c r="C29501" t="s">
        <v>100</v>
      </c>
      <c r="D29501" s="1" t="s">
        <v>38331</v>
      </c>
    </row>
    <row r="29502" spans="1:4" hidden="1" x14ac:dyDescent="0.3">
      <c r="A29502">
        <v>29500</v>
      </c>
      <c r="B29502" t="s">
        <v>38332</v>
      </c>
      <c r="C29502" t="s">
        <v>103</v>
      </c>
      <c r="D29502">
        <v>1.1192497222821901E-2</v>
      </c>
    </row>
    <row r="29503" spans="1:4" hidden="1" x14ac:dyDescent="0.3">
      <c r="A29503">
        <v>29501</v>
      </c>
      <c r="B29503" t="s">
        <v>38333</v>
      </c>
      <c r="C29503" t="s">
        <v>105</v>
      </c>
      <c r="D29503" s="2">
        <v>6.5980527888431998E-5</v>
      </c>
    </row>
    <row r="29504" spans="1:4" hidden="1" x14ac:dyDescent="0.3">
      <c r="A29504">
        <v>29502</v>
      </c>
      <c r="B29504" t="s">
        <v>38334</v>
      </c>
      <c r="C29504" t="s">
        <v>107</v>
      </c>
      <c r="D29504">
        <v>1.99393180388182E-2</v>
      </c>
    </row>
    <row r="29505" spans="1:4" hidden="1" x14ac:dyDescent="0.3">
      <c r="A29505">
        <v>29503</v>
      </c>
      <c r="B29505" s="1" t="s">
        <v>38335</v>
      </c>
      <c r="C29505" t="s">
        <v>109</v>
      </c>
      <c r="D29505" s="1" t="s">
        <v>38336</v>
      </c>
    </row>
    <row r="29506" spans="1:4" x14ac:dyDescent="0.3">
      <c r="A29506">
        <v>29504</v>
      </c>
      <c r="B29506" t="s">
        <v>38337</v>
      </c>
      <c r="C29506" t="s">
        <v>207</v>
      </c>
      <c r="D29506">
        <v>161876924.23918501</v>
      </c>
    </row>
    <row r="29507" spans="1:4" hidden="1" x14ac:dyDescent="0.3">
      <c r="A29507">
        <v>29505</v>
      </c>
      <c r="B29507" t="s">
        <v>38338</v>
      </c>
      <c r="C29507" t="s">
        <v>209</v>
      </c>
      <c r="D29507">
        <v>534.76270721707203</v>
      </c>
    </row>
    <row r="29508" spans="1:4" hidden="1" x14ac:dyDescent="0.3">
      <c r="A29508">
        <v>29506</v>
      </c>
      <c r="B29508" t="s">
        <v>38339</v>
      </c>
      <c r="C29508" t="s">
        <v>211</v>
      </c>
      <c r="D29508">
        <v>182.97212287686301</v>
      </c>
    </row>
    <row r="29509" spans="1:4" hidden="1" x14ac:dyDescent="0.3">
      <c r="A29509">
        <v>29507</v>
      </c>
      <c r="B29509" s="1" t="s">
        <v>38340</v>
      </c>
      <c r="C29509" t="s">
        <v>213</v>
      </c>
      <c r="D29509" s="1" t="s">
        <v>38341</v>
      </c>
    </row>
    <row r="29510" spans="1:4" hidden="1" x14ac:dyDescent="0.3">
      <c r="A29510">
        <v>29508</v>
      </c>
      <c r="B29510" t="s">
        <v>38342</v>
      </c>
      <c r="C29510" t="s">
        <v>216</v>
      </c>
      <c r="D29510">
        <v>104046376.920908</v>
      </c>
    </row>
    <row r="29511" spans="1:4" hidden="1" x14ac:dyDescent="0.3">
      <c r="A29511">
        <v>29509</v>
      </c>
      <c r="B29511" t="s">
        <v>38343</v>
      </c>
      <c r="C29511" t="s">
        <v>218</v>
      </c>
      <c r="D29511">
        <v>35600063.740303203</v>
      </c>
    </row>
    <row r="29512" spans="1:4" hidden="1" x14ac:dyDescent="0.3">
      <c r="A29512">
        <v>29510</v>
      </c>
      <c r="B29512" t="s">
        <v>38344</v>
      </c>
      <c r="C29512" t="s">
        <v>220</v>
      </c>
      <c r="D29512">
        <v>22229651.590355799</v>
      </c>
    </row>
    <row r="29513" spans="1:4" hidden="1" x14ac:dyDescent="0.3">
      <c r="A29513">
        <v>29511</v>
      </c>
      <c r="B29513" s="1" t="s">
        <v>38345</v>
      </c>
      <c r="C29513" t="s">
        <v>222</v>
      </c>
      <c r="D29513" s="1" t="s">
        <v>38346</v>
      </c>
    </row>
    <row r="29514" spans="1:4" hidden="1" x14ac:dyDescent="0.3">
      <c r="A29514">
        <v>29512</v>
      </c>
      <c r="B29514" t="s">
        <v>38347</v>
      </c>
      <c r="C29514" t="s">
        <v>225</v>
      </c>
      <c r="D29514">
        <v>115124888.531967</v>
      </c>
    </row>
    <row r="29515" spans="1:4" hidden="1" x14ac:dyDescent="0.3">
      <c r="A29515">
        <v>29513</v>
      </c>
      <c r="B29515" t="s">
        <v>38348</v>
      </c>
      <c r="C29515" t="s">
        <v>227</v>
      </c>
      <c r="D29515">
        <v>591.70245885848999</v>
      </c>
    </row>
    <row r="29516" spans="1:4" hidden="1" x14ac:dyDescent="0.3">
      <c r="A29516">
        <v>29514</v>
      </c>
      <c r="B29516" s="1" t="s">
        <v>38349</v>
      </c>
      <c r="C29516" t="s">
        <v>229</v>
      </c>
      <c r="D29516" s="1" t="s">
        <v>38350</v>
      </c>
    </row>
    <row r="29517" spans="1:4" hidden="1" x14ac:dyDescent="0.3">
      <c r="A29517">
        <v>29515</v>
      </c>
      <c r="B29517" t="s">
        <v>38351</v>
      </c>
      <c r="C29517" t="s">
        <v>112</v>
      </c>
      <c r="D29517">
        <v>-177.377012019825</v>
      </c>
    </row>
    <row r="29518" spans="1:4" hidden="1" x14ac:dyDescent="0.3">
      <c r="A29518">
        <v>29516</v>
      </c>
      <c r="B29518" t="s">
        <v>38352</v>
      </c>
      <c r="C29518" t="s">
        <v>114</v>
      </c>
      <c r="D29518">
        <v>-28.983679232440601</v>
      </c>
    </row>
    <row r="29519" spans="1:4" hidden="1" x14ac:dyDescent="0.3">
      <c r="A29519">
        <v>29517</v>
      </c>
      <c r="B29519" s="1" t="s">
        <v>38353</v>
      </c>
      <c r="C29519" t="s">
        <v>116</v>
      </c>
      <c r="D29519" s="1" t="s">
        <v>38354</v>
      </c>
    </row>
    <row r="29520" spans="1:4" hidden="1" x14ac:dyDescent="0.3">
      <c r="A29520">
        <v>29518</v>
      </c>
      <c r="B29520" t="s">
        <v>38355</v>
      </c>
      <c r="C29520" t="s">
        <v>119</v>
      </c>
      <c r="D29520">
        <v>104046376.920908</v>
      </c>
    </row>
    <row r="29521" spans="1:4" hidden="1" x14ac:dyDescent="0.3">
      <c r="A29521">
        <v>29519</v>
      </c>
      <c r="B29521" t="s">
        <v>38356</v>
      </c>
      <c r="C29521" t="s">
        <v>121</v>
      </c>
      <c r="D29521">
        <v>35600063.740303203</v>
      </c>
    </row>
    <row r="29522" spans="1:4" hidden="1" x14ac:dyDescent="0.3">
      <c r="A29522">
        <v>29520</v>
      </c>
      <c r="B29522" s="1" t="s">
        <v>38357</v>
      </c>
      <c r="C29522" t="s">
        <v>123</v>
      </c>
      <c r="D29522" s="1" t="s">
        <v>38358</v>
      </c>
    </row>
    <row r="29523" spans="1:4" hidden="1" x14ac:dyDescent="0.3">
      <c r="A29523">
        <v>29521</v>
      </c>
      <c r="B29523" t="s">
        <v>38359</v>
      </c>
      <c r="C29523" t="s">
        <v>126</v>
      </c>
      <c r="D29523">
        <v>0.90383981057070895</v>
      </c>
    </row>
    <row r="29524" spans="1:4" hidden="1" x14ac:dyDescent="0.3">
      <c r="A29524">
        <v>29522</v>
      </c>
      <c r="B29524" t="s">
        <v>38360</v>
      </c>
      <c r="C29524" t="s">
        <v>128</v>
      </c>
      <c r="D29524">
        <v>0.309253967505282</v>
      </c>
    </row>
    <row r="29525" spans="1:4" hidden="1" x14ac:dyDescent="0.3">
      <c r="A29525">
        <v>29523</v>
      </c>
      <c r="B29525" s="1" t="s">
        <v>38361</v>
      </c>
      <c r="C29525" t="s">
        <v>130</v>
      </c>
      <c r="D29525" s="1" t="s">
        <v>38362</v>
      </c>
    </row>
    <row r="29526" spans="1:4" hidden="1" x14ac:dyDescent="0.3">
      <c r="A29526">
        <v>29524</v>
      </c>
      <c r="B29526" s="1" t="s">
        <v>38363</v>
      </c>
      <c r="C29526" t="s">
        <v>4</v>
      </c>
      <c r="D29526" t="s">
        <v>38364</v>
      </c>
    </row>
    <row r="29527" spans="1:4" hidden="1" x14ac:dyDescent="0.3">
      <c r="A29527">
        <v>29525</v>
      </c>
      <c r="B29527" t="s">
        <v>38365</v>
      </c>
      <c r="C29527" t="s">
        <v>7</v>
      </c>
      <c r="D29527">
        <v>1868.07</v>
      </c>
    </row>
    <row r="29528" spans="1:4" hidden="1" x14ac:dyDescent="0.3">
      <c r="A29528">
        <v>29526</v>
      </c>
      <c r="B29528" s="1" t="s">
        <v>38366</v>
      </c>
      <c r="C29528" t="s">
        <v>9</v>
      </c>
      <c r="D29528" s="1" t="s">
        <v>38367</v>
      </c>
    </row>
    <row r="29529" spans="1:4" hidden="1" x14ac:dyDescent="0.3">
      <c r="A29529">
        <v>29527</v>
      </c>
      <c r="B29529" t="s">
        <v>38368</v>
      </c>
      <c r="C29529" t="s">
        <v>14</v>
      </c>
      <c r="D29529">
        <v>100.4414063</v>
      </c>
    </row>
    <row r="29530" spans="1:4" hidden="1" x14ac:dyDescent="0.3">
      <c r="A29530">
        <v>29528</v>
      </c>
      <c r="B29530" t="s">
        <v>38369</v>
      </c>
      <c r="C29530" t="s">
        <v>16</v>
      </c>
      <c r="D29530">
        <v>4.4457116403919601</v>
      </c>
    </row>
    <row r="29531" spans="1:4" hidden="1" x14ac:dyDescent="0.3">
      <c r="A29531">
        <v>29529</v>
      </c>
      <c r="B29531" s="1" t="s">
        <v>38370</v>
      </c>
      <c r="C29531" t="s">
        <v>140</v>
      </c>
      <c r="D29531" s="1" t="s">
        <v>38371</v>
      </c>
    </row>
    <row r="29532" spans="1:4" hidden="1" x14ac:dyDescent="0.3">
      <c r="A29532">
        <v>29530</v>
      </c>
      <c r="B29532" t="s">
        <v>38372</v>
      </c>
      <c r="C29532" t="s">
        <v>22</v>
      </c>
      <c r="D29532">
        <v>62.8</v>
      </c>
    </row>
    <row r="29533" spans="1:4" hidden="1" x14ac:dyDescent="0.3">
      <c r="A29533">
        <v>29531</v>
      </c>
      <c r="B29533" t="s">
        <v>38373</v>
      </c>
      <c r="C29533" t="s">
        <v>24</v>
      </c>
      <c r="D29533">
        <v>6.0830606292757299</v>
      </c>
    </row>
    <row r="29534" spans="1:4" hidden="1" x14ac:dyDescent="0.3">
      <c r="A29534">
        <v>29532</v>
      </c>
      <c r="B29534" s="1" t="s">
        <v>38374</v>
      </c>
      <c r="C29534" t="s">
        <v>145</v>
      </c>
      <c r="D29534" s="1" t="s">
        <v>38375</v>
      </c>
    </row>
    <row r="29535" spans="1:4" hidden="1" x14ac:dyDescent="0.3">
      <c r="A29535">
        <v>29533</v>
      </c>
      <c r="B29535" t="s">
        <v>38376</v>
      </c>
      <c r="C29535" t="s">
        <v>35</v>
      </c>
      <c r="D29535">
        <v>0.49792541716875</v>
      </c>
    </row>
    <row r="29536" spans="1:4" hidden="1" x14ac:dyDescent="0.3">
      <c r="A29536">
        <v>29534</v>
      </c>
      <c r="B29536" t="s">
        <v>38377</v>
      </c>
      <c r="C29536" t="s">
        <v>149</v>
      </c>
      <c r="D29536">
        <v>0.98946405693091199</v>
      </c>
    </row>
    <row r="29537" spans="1:4" hidden="1" x14ac:dyDescent="0.3">
      <c r="A29537">
        <v>29535</v>
      </c>
      <c r="B29537" s="1" t="s">
        <v>38378</v>
      </c>
      <c r="C29537" t="s">
        <v>151</v>
      </c>
      <c r="D29537" s="1" t="s">
        <v>38379</v>
      </c>
    </row>
    <row r="29538" spans="1:4" hidden="1" x14ac:dyDescent="0.3">
      <c r="A29538">
        <v>29536</v>
      </c>
      <c r="B29538" t="s">
        <v>38380</v>
      </c>
      <c r="C29538" t="s">
        <v>30</v>
      </c>
      <c r="D29538">
        <v>0.207080295108899</v>
      </c>
    </row>
    <row r="29539" spans="1:4" hidden="1" x14ac:dyDescent="0.3">
      <c r="A29539">
        <v>29537</v>
      </c>
      <c r="B29539" t="s">
        <v>38381</v>
      </c>
      <c r="C29539" t="s">
        <v>32</v>
      </c>
      <c r="D29539">
        <v>5.6967403554637501E-3</v>
      </c>
    </row>
    <row r="29540" spans="1:4" hidden="1" x14ac:dyDescent="0.3">
      <c r="A29540">
        <v>29538</v>
      </c>
      <c r="B29540" s="1" t="s">
        <v>38382</v>
      </c>
      <c r="C29540" t="s">
        <v>155</v>
      </c>
      <c r="D29540" s="1" t="s">
        <v>38383</v>
      </c>
    </row>
    <row r="29541" spans="1:4" hidden="1" x14ac:dyDescent="0.3">
      <c r="A29541">
        <v>29539</v>
      </c>
      <c r="B29541" t="s">
        <v>38384</v>
      </c>
      <c r="C29541" t="s">
        <v>40</v>
      </c>
      <c r="D29541">
        <v>0.29499428772234898</v>
      </c>
    </row>
    <row r="29542" spans="1:4" hidden="1" x14ac:dyDescent="0.3">
      <c r="A29542">
        <v>29540</v>
      </c>
      <c r="B29542" t="s">
        <v>38385</v>
      </c>
      <c r="C29542" t="s">
        <v>42</v>
      </c>
      <c r="D29542">
        <v>4.95139081745427E-3</v>
      </c>
    </row>
    <row r="29543" spans="1:4" hidden="1" x14ac:dyDescent="0.3">
      <c r="A29543">
        <v>29541</v>
      </c>
      <c r="B29543" s="1" t="s">
        <v>38386</v>
      </c>
      <c r="C29543" t="s">
        <v>159</v>
      </c>
      <c r="D29543" s="1" t="s">
        <v>38387</v>
      </c>
    </row>
    <row r="29544" spans="1:4" hidden="1" x14ac:dyDescent="0.3">
      <c r="A29544">
        <v>29542</v>
      </c>
      <c r="B29544" t="s">
        <v>38388</v>
      </c>
      <c r="C29544" t="s">
        <v>161</v>
      </c>
      <c r="D29544">
        <v>1.0025384524563401</v>
      </c>
    </row>
    <row r="29545" spans="1:4" hidden="1" x14ac:dyDescent="0.3">
      <c r="A29545">
        <v>29543</v>
      </c>
      <c r="B29545" t="s">
        <v>38389</v>
      </c>
      <c r="C29545" t="s">
        <v>163</v>
      </c>
      <c r="D29545">
        <v>0.99998911665855195</v>
      </c>
    </row>
    <row r="29546" spans="1:4" hidden="1" x14ac:dyDescent="0.3">
      <c r="A29546">
        <v>29544</v>
      </c>
      <c r="B29546" s="1" t="s">
        <v>38390</v>
      </c>
      <c r="C29546" t="s">
        <v>165</v>
      </c>
      <c r="D29546" s="1" t="s">
        <v>38391</v>
      </c>
    </row>
    <row r="29547" spans="1:4" hidden="1" x14ac:dyDescent="0.3">
      <c r="A29547">
        <v>29545</v>
      </c>
      <c r="B29547" t="s">
        <v>38392</v>
      </c>
      <c r="C29547" t="s">
        <v>168</v>
      </c>
      <c r="D29547">
        <v>1.00037979892701</v>
      </c>
    </row>
    <row r="29548" spans="1:4" hidden="1" x14ac:dyDescent="0.3">
      <c r="A29548">
        <v>29546</v>
      </c>
      <c r="B29548" t="s">
        <v>38393</v>
      </c>
      <c r="C29548" t="s">
        <v>170</v>
      </c>
      <c r="D29548">
        <v>0.99960450855985705</v>
      </c>
    </row>
    <row r="29549" spans="1:4" hidden="1" x14ac:dyDescent="0.3">
      <c r="A29549">
        <v>29547</v>
      </c>
      <c r="B29549" s="1" t="s">
        <v>38394</v>
      </c>
      <c r="C29549" t="s">
        <v>172</v>
      </c>
      <c r="D29549" s="1" t="s">
        <v>38395</v>
      </c>
    </row>
    <row r="29550" spans="1:4" hidden="1" x14ac:dyDescent="0.3">
      <c r="A29550">
        <v>29548</v>
      </c>
      <c r="B29550" s="1" t="s">
        <v>38396</v>
      </c>
      <c r="C29550" t="s">
        <v>55</v>
      </c>
      <c r="D29550" s="1" t="s">
        <v>38397</v>
      </c>
    </row>
    <row r="29551" spans="1:4" hidden="1" x14ac:dyDescent="0.3">
      <c r="A29551">
        <v>29549</v>
      </c>
      <c r="B29551" s="1" t="s">
        <v>38398</v>
      </c>
      <c r="C29551" t="s">
        <v>52</v>
      </c>
      <c r="D29551" s="1" t="s">
        <v>38399</v>
      </c>
    </row>
    <row r="29552" spans="1:4" hidden="1" x14ac:dyDescent="0.3">
      <c r="A29552">
        <v>29550</v>
      </c>
      <c r="B29552" s="1" t="s">
        <v>38400</v>
      </c>
      <c r="C29552" t="s">
        <v>58</v>
      </c>
      <c r="D29552" s="1" t="s">
        <v>38401</v>
      </c>
    </row>
    <row r="29553" spans="1:4" hidden="1" x14ac:dyDescent="0.3">
      <c r="A29553">
        <v>29551</v>
      </c>
      <c r="B29553" t="s">
        <v>38402</v>
      </c>
      <c r="C29553" t="s">
        <v>61</v>
      </c>
      <c r="D29553">
        <v>162038566.24037901</v>
      </c>
    </row>
    <row r="29554" spans="1:4" hidden="1" x14ac:dyDescent="0.3">
      <c r="A29554">
        <v>29552</v>
      </c>
      <c r="B29554" t="s">
        <v>38403</v>
      </c>
      <c r="C29554" t="s">
        <v>63</v>
      </c>
      <c r="D29554">
        <v>104310493.701976</v>
      </c>
    </row>
    <row r="29555" spans="1:4" hidden="1" x14ac:dyDescent="0.3">
      <c r="A29555">
        <v>29553</v>
      </c>
      <c r="B29555" t="s">
        <v>38404</v>
      </c>
      <c r="C29555" t="s">
        <v>65</v>
      </c>
      <c r="D29555">
        <v>35599676.292654</v>
      </c>
    </row>
    <row r="29556" spans="1:4" hidden="1" x14ac:dyDescent="0.3">
      <c r="A29556">
        <v>29554</v>
      </c>
      <c r="B29556" s="1" t="s">
        <v>38405</v>
      </c>
      <c r="C29556" t="s">
        <v>67</v>
      </c>
      <c r="D29556" s="1" t="s">
        <v>38406</v>
      </c>
    </row>
    <row r="29557" spans="1:4" hidden="1" x14ac:dyDescent="0.3">
      <c r="A29557">
        <v>29555</v>
      </c>
      <c r="B29557" s="1" t="s">
        <v>38407</v>
      </c>
      <c r="C29557" t="s">
        <v>70</v>
      </c>
      <c r="D29557" s="1" t="s">
        <v>38408</v>
      </c>
    </row>
    <row r="29558" spans="1:4" hidden="1" x14ac:dyDescent="0.3">
      <c r="A29558">
        <v>29556</v>
      </c>
      <c r="B29558" t="s">
        <v>38409</v>
      </c>
      <c r="C29558" t="s">
        <v>73</v>
      </c>
      <c r="D29558">
        <v>0.99992234333830599</v>
      </c>
    </row>
    <row r="29559" spans="1:4" hidden="1" x14ac:dyDescent="0.3">
      <c r="A29559">
        <v>29557</v>
      </c>
      <c r="B29559" t="s">
        <v>74</v>
      </c>
      <c r="C29559" t="s">
        <v>75</v>
      </c>
      <c r="D29559">
        <v>2.7397260273972599E-3</v>
      </c>
    </row>
    <row r="29560" spans="1:4" hidden="1" x14ac:dyDescent="0.3">
      <c r="A29560">
        <v>29558</v>
      </c>
      <c r="B29560" t="s">
        <v>76</v>
      </c>
      <c r="C29560" t="s">
        <v>77</v>
      </c>
      <c r="D29560">
        <v>0</v>
      </c>
    </row>
    <row r="29561" spans="1:4" hidden="1" x14ac:dyDescent="0.3">
      <c r="A29561">
        <v>29559</v>
      </c>
      <c r="B29561" t="s">
        <v>78</v>
      </c>
      <c r="C29561" t="s">
        <v>79</v>
      </c>
      <c r="D29561">
        <v>0</v>
      </c>
    </row>
    <row r="29562" spans="1:4" hidden="1" x14ac:dyDescent="0.3">
      <c r="A29562">
        <v>29560</v>
      </c>
      <c r="B29562" s="1" t="s">
        <v>38410</v>
      </c>
      <c r="C29562" t="s">
        <v>81</v>
      </c>
      <c r="D29562" s="1" t="s">
        <v>38411</v>
      </c>
    </row>
    <row r="29563" spans="1:4" hidden="1" x14ac:dyDescent="0.3">
      <c r="A29563">
        <v>29561</v>
      </c>
      <c r="B29563" t="s">
        <v>38412</v>
      </c>
      <c r="C29563" t="s">
        <v>84</v>
      </c>
      <c r="D29563">
        <v>0.99989997994689706</v>
      </c>
    </row>
    <row r="29564" spans="1:4" hidden="1" x14ac:dyDescent="0.3">
      <c r="A29564">
        <v>29562</v>
      </c>
      <c r="B29564" s="1" t="s">
        <v>38413</v>
      </c>
      <c r="C29564" t="s">
        <v>86</v>
      </c>
      <c r="D29564" s="1" t="s">
        <v>38414</v>
      </c>
    </row>
    <row r="29565" spans="1:4" hidden="1" x14ac:dyDescent="0.3">
      <c r="A29565">
        <v>29563</v>
      </c>
      <c r="B29565" t="s">
        <v>38415</v>
      </c>
      <c r="C29565" t="s">
        <v>89</v>
      </c>
      <c r="D29565">
        <v>115128055.088138</v>
      </c>
    </row>
    <row r="29566" spans="1:4" hidden="1" x14ac:dyDescent="0.3">
      <c r="A29566">
        <v>29564</v>
      </c>
      <c r="B29566" s="1" t="s">
        <v>38416</v>
      </c>
      <c r="C29566" t="s">
        <v>91</v>
      </c>
      <c r="D29566" s="1" t="s">
        <v>38350</v>
      </c>
    </row>
    <row r="29567" spans="1:4" hidden="1" x14ac:dyDescent="0.3">
      <c r="A29567">
        <v>29565</v>
      </c>
      <c r="B29567" t="s">
        <v>38417</v>
      </c>
      <c r="C29567" t="s">
        <v>94</v>
      </c>
      <c r="D29567">
        <v>104310493.701976</v>
      </c>
    </row>
    <row r="29568" spans="1:4" hidden="1" x14ac:dyDescent="0.3">
      <c r="A29568">
        <v>29566</v>
      </c>
      <c r="B29568" t="s">
        <v>38418</v>
      </c>
      <c r="C29568" t="s">
        <v>96</v>
      </c>
      <c r="D29568">
        <v>35599676.292654</v>
      </c>
    </row>
    <row r="29569" spans="1:4" hidden="1" x14ac:dyDescent="0.3">
      <c r="A29569">
        <v>29567</v>
      </c>
      <c r="B29569" t="s">
        <v>38419</v>
      </c>
      <c r="C29569" t="s">
        <v>98</v>
      </c>
      <c r="D29569">
        <v>22128396.245749</v>
      </c>
    </row>
    <row r="29570" spans="1:4" hidden="1" x14ac:dyDescent="0.3">
      <c r="A29570">
        <v>29568</v>
      </c>
      <c r="B29570" s="1" t="s">
        <v>38420</v>
      </c>
      <c r="C29570" t="s">
        <v>100</v>
      </c>
      <c r="D29570" s="1" t="s">
        <v>38421</v>
      </c>
    </row>
    <row r="29571" spans="1:4" hidden="1" x14ac:dyDescent="0.3">
      <c r="A29571">
        <v>29569</v>
      </c>
      <c r="B29571" t="s">
        <v>38422</v>
      </c>
      <c r="C29571" t="s">
        <v>103</v>
      </c>
      <c r="D29571">
        <v>1.13790907090149E-2</v>
      </c>
    </row>
    <row r="29572" spans="1:4" hidden="1" x14ac:dyDescent="0.3">
      <c r="A29572">
        <v>29570</v>
      </c>
      <c r="B29572" t="s">
        <v>38423</v>
      </c>
      <c r="C29572" t="s">
        <v>105</v>
      </c>
      <c r="D29572" s="2">
        <v>6.2196762866252006E-5</v>
      </c>
    </row>
    <row r="29573" spans="1:4" hidden="1" x14ac:dyDescent="0.3">
      <c r="A29573">
        <v>29571</v>
      </c>
      <c r="B29573" t="s">
        <v>38424</v>
      </c>
      <c r="C29573" t="s">
        <v>107</v>
      </c>
      <c r="D29573">
        <v>1.9846216335811601E-2</v>
      </c>
    </row>
    <row r="29574" spans="1:4" hidden="1" x14ac:dyDescent="0.3">
      <c r="A29574">
        <v>29572</v>
      </c>
      <c r="B29574" s="1" t="s">
        <v>38425</v>
      </c>
      <c r="C29574" t="s">
        <v>109</v>
      </c>
      <c r="D29574" s="1" t="s">
        <v>38426</v>
      </c>
    </row>
    <row r="29575" spans="1:4" x14ac:dyDescent="0.3">
      <c r="A29575">
        <v>29573</v>
      </c>
      <c r="B29575" t="s">
        <v>38427</v>
      </c>
      <c r="C29575" t="s">
        <v>207</v>
      </c>
      <c r="D29575">
        <v>162037622.405393</v>
      </c>
    </row>
    <row r="29576" spans="1:4" hidden="1" x14ac:dyDescent="0.3">
      <c r="A29576">
        <v>29574</v>
      </c>
      <c r="B29576" t="s">
        <v>38428</v>
      </c>
      <c r="C29576" t="s">
        <v>209</v>
      </c>
      <c r="D29576">
        <v>2332.8990313218701</v>
      </c>
    </row>
    <row r="29577" spans="1:4" hidden="1" x14ac:dyDescent="0.3">
      <c r="A29577">
        <v>29575</v>
      </c>
      <c r="B29577" t="s">
        <v>38429</v>
      </c>
      <c r="C29577" t="s">
        <v>211</v>
      </c>
      <c r="D29577">
        <v>796.189441895816</v>
      </c>
    </row>
    <row r="29578" spans="1:4" hidden="1" x14ac:dyDescent="0.3">
      <c r="A29578">
        <v>29576</v>
      </c>
      <c r="B29578" s="1" t="s">
        <v>38430</v>
      </c>
      <c r="C29578" t="s">
        <v>213</v>
      </c>
      <c r="D29578" s="1" t="s">
        <v>38431</v>
      </c>
    </row>
    <row r="29579" spans="1:4" hidden="1" x14ac:dyDescent="0.3">
      <c r="A29579">
        <v>29577</v>
      </c>
      <c r="B29579" t="s">
        <v>38432</v>
      </c>
      <c r="C29579" t="s">
        <v>216</v>
      </c>
      <c r="D29579">
        <v>104307332.100831</v>
      </c>
    </row>
    <row r="29580" spans="1:4" hidden="1" x14ac:dyDescent="0.3">
      <c r="A29580">
        <v>29578</v>
      </c>
      <c r="B29580" t="s">
        <v>38433</v>
      </c>
      <c r="C29580" t="s">
        <v>218</v>
      </c>
      <c r="D29580">
        <v>35598795.925576501</v>
      </c>
    </row>
    <row r="29581" spans="1:4" hidden="1" x14ac:dyDescent="0.3">
      <c r="A29581">
        <v>29579</v>
      </c>
      <c r="B29581" t="s">
        <v>38434</v>
      </c>
      <c r="C29581" t="s">
        <v>220</v>
      </c>
      <c r="D29581">
        <v>22127870.3867855</v>
      </c>
    </row>
    <row r="29582" spans="1:4" hidden="1" x14ac:dyDescent="0.3">
      <c r="A29582">
        <v>29580</v>
      </c>
      <c r="B29582" s="1" t="s">
        <v>38435</v>
      </c>
      <c r="C29582" t="s">
        <v>222</v>
      </c>
      <c r="D29582" s="1" t="s">
        <v>38436</v>
      </c>
    </row>
    <row r="29583" spans="1:4" hidden="1" x14ac:dyDescent="0.3">
      <c r="A29583">
        <v>29581</v>
      </c>
      <c r="B29583" t="s">
        <v>38437</v>
      </c>
      <c r="C29583" t="s">
        <v>225</v>
      </c>
      <c r="D29583">
        <v>115125480.23442601</v>
      </c>
    </row>
    <row r="29584" spans="1:4" hidden="1" x14ac:dyDescent="0.3">
      <c r="A29584">
        <v>29582</v>
      </c>
      <c r="B29584" t="s">
        <v>38438</v>
      </c>
      <c r="C29584" t="s">
        <v>227</v>
      </c>
      <c r="D29584">
        <v>2574.8537126779502</v>
      </c>
    </row>
    <row r="29585" spans="1:4" hidden="1" x14ac:dyDescent="0.3">
      <c r="A29585">
        <v>29583</v>
      </c>
      <c r="B29585" s="1" t="s">
        <v>38439</v>
      </c>
      <c r="C29585" t="s">
        <v>229</v>
      </c>
      <c r="D29585" s="1" t="s">
        <v>38440</v>
      </c>
    </row>
    <row r="29586" spans="1:4" hidden="1" x14ac:dyDescent="0.3">
      <c r="A29586">
        <v>29584</v>
      </c>
      <c r="B29586" t="s">
        <v>38441</v>
      </c>
      <c r="C29586" t="s">
        <v>112</v>
      </c>
      <c r="D29586">
        <v>-828.70211349691499</v>
      </c>
    </row>
    <row r="29587" spans="1:4" hidden="1" x14ac:dyDescent="0.3">
      <c r="A29587">
        <v>29585</v>
      </c>
      <c r="B29587" t="s">
        <v>38442</v>
      </c>
      <c r="C29587" t="s">
        <v>114</v>
      </c>
      <c r="D29587">
        <v>-84.177635527963702</v>
      </c>
    </row>
    <row r="29588" spans="1:4" hidden="1" x14ac:dyDescent="0.3">
      <c r="A29588">
        <v>29586</v>
      </c>
      <c r="B29588" s="1" t="s">
        <v>38443</v>
      </c>
      <c r="C29588" t="s">
        <v>116</v>
      </c>
      <c r="D29588" s="1" t="s">
        <v>38444</v>
      </c>
    </row>
    <row r="29589" spans="1:4" hidden="1" x14ac:dyDescent="0.3">
      <c r="A29589">
        <v>29587</v>
      </c>
      <c r="B29589" t="s">
        <v>38445</v>
      </c>
      <c r="C29589" t="s">
        <v>119</v>
      </c>
      <c r="D29589">
        <v>104307332.100831</v>
      </c>
    </row>
    <row r="29590" spans="1:4" hidden="1" x14ac:dyDescent="0.3">
      <c r="A29590">
        <v>29588</v>
      </c>
      <c r="B29590" t="s">
        <v>38446</v>
      </c>
      <c r="C29590" t="s">
        <v>121</v>
      </c>
      <c r="D29590">
        <v>35598795.925576501</v>
      </c>
    </row>
    <row r="29591" spans="1:4" hidden="1" x14ac:dyDescent="0.3">
      <c r="A29591">
        <v>29589</v>
      </c>
      <c r="B29591" s="1" t="s">
        <v>38447</v>
      </c>
      <c r="C29591" t="s">
        <v>123</v>
      </c>
      <c r="D29591" s="1" t="s">
        <v>38448</v>
      </c>
    </row>
    <row r="29592" spans="1:4" hidden="1" x14ac:dyDescent="0.3">
      <c r="A29592">
        <v>29590</v>
      </c>
      <c r="B29592" t="s">
        <v>38449</v>
      </c>
      <c r="C29592" t="s">
        <v>126</v>
      </c>
      <c r="D29592">
        <v>0.90612230895284496</v>
      </c>
    </row>
    <row r="29593" spans="1:4" hidden="1" x14ac:dyDescent="0.3">
      <c r="A29593">
        <v>29591</v>
      </c>
      <c r="B29593" t="s">
        <v>38450</v>
      </c>
      <c r="C29593" t="s">
        <v>128</v>
      </c>
      <c r="D29593">
        <v>0.30924828111644698</v>
      </c>
    </row>
    <row r="29594" spans="1:4" hidden="1" x14ac:dyDescent="0.3">
      <c r="A29594">
        <v>29592</v>
      </c>
      <c r="B29594" s="1" t="s">
        <v>38451</v>
      </c>
      <c r="C29594" t="s">
        <v>130</v>
      </c>
      <c r="D29594" s="1" t="s">
        <v>38452</v>
      </c>
    </row>
    <row r="29595" spans="1:4" hidden="1" x14ac:dyDescent="0.3">
      <c r="A29595">
        <v>29593</v>
      </c>
      <c r="B29595" s="1" t="s">
        <v>38453</v>
      </c>
      <c r="C29595" t="s">
        <v>4</v>
      </c>
      <c r="D29595" t="s">
        <v>38454</v>
      </c>
    </row>
    <row r="29596" spans="1:4" hidden="1" x14ac:dyDescent="0.3">
      <c r="A29596">
        <v>29594</v>
      </c>
      <c r="B29596" t="s">
        <v>38455</v>
      </c>
      <c r="C29596" t="s">
        <v>7</v>
      </c>
      <c r="D29596">
        <v>1861.58</v>
      </c>
    </row>
    <row r="29597" spans="1:4" hidden="1" x14ac:dyDescent="0.3">
      <c r="A29597">
        <v>29595</v>
      </c>
      <c r="B29597" s="1" t="s">
        <v>38456</v>
      </c>
      <c r="C29597" t="s">
        <v>9</v>
      </c>
      <c r="D29597" s="1" t="s">
        <v>38457</v>
      </c>
    </row>
    <row r="29598" spans="1:4" hidden="1" x14ac:dyDescent="0.3">
      <c r="A29598">
        <v>29596</v>
      </c>
      <c r="B29598" t="s">
        <v>38458</v>
      </c>
      <c r="C29598" t="s">
        <v>14</v>
      </c>
      <c r="D29598">
        <v>100.42382809999999</v>
      </c>
    </row>
    <row r="29599" spans="1:4" hidden="1" x14ac:dyDescent="0.3">
      <c r="A29599">
        <v>29597</v>
      </c>
      <c r="B29599" t="s">
        <v>38459</v>
      </c>
      <c r="C29599" t="s">
        <v>16</v>
      </c>
      <c r="D29599">
        <v>4.4465314739313104</v>
      </c>
    </row>
    <row r="29600" spans="1:4" hidden="1" x14ac:dyDescent="0.3">
      <c r="A29600">
        <v>29598</v>
      </c>
      <c r="B29600" s="1" t="s">
        <v>38460</v>
      </c>
      <c r="C29600" t="s">
        <v>140</v>
      </c>
      <c r="D29600" s="1" t="s">
        <v>38461</v>
      </c>
    </row>
    <row r="29601" spans="1:4" hidden="1" x14ac:dyDescent="0.3">
      <c r="A29601">
        <v>29599</v>
      </c>
      <c r="B29601" t="s">
        <v>38462</v>
      </c>
      <c r="C29601" t="s">
        <v>22</v>
      </c>
      <c r="D29601">
        <v>62.95</v>
      </c>
    </row>
    <row r="29602" spans="1:4" hidden="1" x14ac:dyDescent="0.3">
      <c r="A29602">
        <v>29600</v>
      </c>
      <c r="B29602" t="s">
        <v>38463</v>
      </c>
      <c r="C29602" t="s">
        <v>24</v>
      </c>
      <c r="D29602">
        <v>6.11670947848385</v>
      </c>
    </row>
    <row r="29603" spans="1:4" hidden="1" x14ac:dyDescent="0.3">
      <c r="A29603">
        <v>29601</v>
      </c>
      <c r="B29603" s="1" t="s">
        <v>38464</v>
      </c>
      <c r="C29603" t="s">
        <v>145</v>
      </c>
      <c r="D29603" s="1" t="s">
        <v>38465</v>
      </c>
    </row>
    <row r="29604" spans="1:4" hidden="1" x14ac:dyDescent="0.3">
      <c r="A29604">
        <v>29602</v>
      </c>
      <c r="B29604" t="s">
        <v>38466</v>
      </c>
      <c r="C29604" t="s">
        <v>35</v>
      </c>
      <c r="D29604">
        <v>-0.45903970093521301</v>
      </c>
    </row>
    <row r="29605" spans="1:4" hidden="1" x14ac:dyDescent="0.3">
      <c r="A29605">
        <v>29603</v>
      </c>
      <c r="B29605" t="s">
        <v>38467</v>
      </c>
      <c r="C29605" t="s">
        <v>149</v>
      </c>
      <c r="D29605">
        <v>0.98937726259242398</v>
      </c>
    </row>
    <row r="29606" spans="1:4" hidden="1" x14ac:dyDescent="0.3">
      <c r="A29606">
        <v>29604</v>
      </c>
      <c r="B29606" s="1" t="s">
        <v>38468</v>
      </c>
      <c r="C29606" t="s">
        <v>151</v>
      </c>
      <c r="D29606" s="1" t="s">
        <v>38469</v>
      </c>
    </row>
    <row r="29607" spans="1:4" hidden="1" x14ac:dyDescent="0.3">
      <c r="A29607">
        <v>29605</v>
      </c>
      <c r="B29607" t="s">
        <v>38470</v>
      </c>
      <c r="C29607" t="s">
        <v>30</v>
      </c>
      <c r="D29607">
        <v>0.58018013014612901</v>
      </c>
    </row>
    <row r="29608" spans="1:4" hidden="1" x14ac:dyDescent="0.3">
      <c r="A29608">
        <v>29606</v>
      </c>
      <c r="B29608" t="s">
        <v>38471</v>
      </c>
      <c r="C29608" t="s">
        <v>32</v>
      </c>
      <c r="D29608">
        <v>5.7516640389993602E-3</v>
      </c>
    </row>
    <row r="29609" spans="1:4" hidden="1" x14ac:dyDescent="0.3">
      <c r="A29609">
        <v>29607</v>
      </c>
      <c r="B29609" s="1" t="s">
        <v>38472</v>
      </c>
      <c r="C29609" t="s">
        <v>155</v>
      </c>
      <c r="D29609" s="1" t="s">
        <v>38473</v>
      </c>
    </row>
    <row r="29610" spans="1:4" hidden="1" x14ac:dyDescent="0.3">
      <c r="A29610">
        <v>29608</v>
      </c>
      <c r="B29610" t="s">
        <v>38474</v>
      </c>
      <c r="C29610" t="s">
        <v>40</v>
      </c>
      <c r="D29610">
        <v>0.87885957078908405</v>
      </c>
    </row>
    <row r="29611" spans="1:4" hidden="1" x14ac:dyDescent="0.3">
      <c r="A29611">
        <v>29609</v>
      </c>
      <c r="B29611" t="s">
        <v>38475</v>
      </c>
      <c r="C29611" t="s">
        <v>42</v>
      </c>
      <c r="D29611">
        <v>4.9851274855410698E-3</v>
      </c>
    </row>
    <row r="29612" spans="1:4" hidden="1" x14ac:dyDescent="0.3">
      <c r="A29612">
        <v>29610</v>
      </c>
      <c r="B29612" s="1" t="s">
        <v>38476</v>
      </c>
      <c r="C29612" t="s">
        <v>159</v>
      </c>
      <c r="D29612" s="1" t="s">
        <v>38477</v>
      </c>
    </row>
    <row r="29613" spans="1:4" hidden="1" x14ac:dyDescent="0.3">
      <c r="A29613">
        <v>29611</v>
      </c>
      <c r="B29613" t="s">
        <v>38478</v>
      </c>
      <c r="C29613" t="s">
        <v>161</v>
      </c>
      <c r="D29613">
        <v>0.99652582612000595</v>
      </c>
    </row>
    <row r="29614" spans="1:4" hidden="1" x14ac:dyDescent="0.3">
      <c r="A29614">
        <v>29612</v>
      </c>
      <c r="B29614" t="s">
        <v>38479</v>
      </c>
      <c r="C29614" t="s">
        <v>163</v>
      </c>
      <c r="D29614">
        <v>0.99984022474075196</v>
      </c>
    </row>
    <row r="29615" spans="1:4" hidden="1" x14ac:dyDescent="0.3">
      <c r="A29615">
        <v>29613</v>
      </c>
      <c r="B29615" s="1" t="s">
        <v>38480</v>
      </c>
      <c r="C29615" t="s">
        <v>165</v>
      </c>
      <c r="D29615" s="1" t="s">
        <v>38481</v>
      </c>
    </row>
    <row r="29616" spans="1:4" hidden="1" x14ac:dyDescent="0.3">
      <c r="A29616">
        <v>29614</v>
      </c>
      <c r="B29616" t="s">
        <v>38482</v>
      </c>
      <c r="C29616" t="s">
        <v>168</v>
      </c>
      <c r="D29616">
        <v>0.99995637300498796</v>
      </c>
    </row>
    <row r="29617" spans="1:4" hidden="1" x14ac:dyDescent="0.3">
      <c r="A29617">
        <v>29615</v>
      </c>
      <c r="B29617" t="s">
        <v>38483</v>
      </c>
      <c r="C29617" t="s">
        <v>170</v>
      </c>
      <c r="D29617">
        <v>1.0000546125698999</v>
      </c>
    </row>
    <row r="29618" spans="1:4" hidden="1" x14ac:dyDescent="0.3">
      <c r="A29618">
        <v>29616</v>
      </c>
      <c r="B29618" s="1" t="s">
        <v>38484</v>
      </c>
      <c r="C29618" t="s">
        <v>172</v>
      </c>
      <c r="D29618" s="1" t="s">
        <v>38485</v>
      </c>
    </row>
    <row r="29619" spans="1:4" hidden="1" x14ac:dyDescent="0.3">
      <c r="A29619">
        <v>29617</v>
      </c>
      <c r="B29619" s="1" t="s">
        <v>38486</v>
      </c>
      <c r="C29619" t="s">
        <v>55</v>
      </c>
      <c r="D29619" s="1" t="s">
        <v>38487</v>
      </c>
    </row>
    <row r="29620" spans="1:4" hidden="1" x14ac:dyDescent="0.3">
      <c r="A29620">
        <v>29618</v>
      </c>
      <c r="B29620" s="1" t="s">
        <v>38488</v>
      </c>
      <c r="C29620" t="s">
        <v>52</v>
      </c>
      <c r="D29620" s="1" t="s">
        <v>38489</v>
      </c>
    </row>
    <row r="29621" spans="1:4" hidden="1" x14ac:dyDescent="0.3">
      <c r="A29621">
        <v>29619</v>
      </c>
      <c r="B29621" s="1" t="s">
        <v>38490</v>
      </c>
      <c r="C29621" t="s">
        <v>58</v>
      </c>
      <c r="D29621" s="1" t="s">
        <v>38491</v>
      </c>
    </row>
    <row r="29622" spans="1:4" hidden="1" x14ac:dyDescent="0.3">
      <c r="A29622">
        <v>29620</v>
      </c>
      <c r="B29622" t="s">
        <v>38492</v>
      </c>
      <c r="C29622" t="s">
        <v>61</v>
      </c>
      <c r="D29622">
        <v>161724923.823367</v>
      </c>
    </row>
    <row r="29623" spans="1:4" hidden="1" x14ac:dyDescent="0.3">
      <c r="A29623">
        <v>29621</v>
      </c>
      <c r="B29623" t="s">
        <v>38493</v>
      </c>
      <c r="C29623" t="s">
        <v>63</v>
      </c>
      <c r="D29623">
        <v>103944950.292155</v>
      </c>
    </row>
    <row r="29624" spans="1:4" hidden="1" x14ac:dyDescent="0.3">
      <c r="A29624">
        <v>29622</v>
      </c>
      <c r="B29624" t="s">
        <v>38494</v>
      </c>
      <c r="C29624" t="s">
        <v>65</v>
      </c>
      <c r="D29624">
        <v>35593108.1187286</v>
      </c>
    </row>
    <row r="29625" spans="1:4" hidden="1" x14ac:dyDescent="0.3">
      <c r="A29625">
        <v>29623</v>
      </c>
      <c r="B29625" s="1" t="s">
        <v>38495</v>
      </c>
      <c r="C29625" t="s">
        <v>67</v>
      </c>
      <c r="D29625" s="1" t="s">
        <v>38496</v>
      </c>
    </row>
    <row r="29626" spans="1:4" hidden="1" x14ac:dyDescent="0.3">
      <c r="A29626">
        <v>29624</v>
      </c>
      <c r="B29626" s="1" t="s">
        <v>38497</v>
      </c>
      <c r="C29626" t="s">
        <v>70</v>
      </c>
      <c r="D29626" s="1" t="s">
        <v>38498</v>
      </c>
    </row>
    <row r="29627" spans="1:4" hidden="1" x14ac:dyDescent="0.3">
      <c r="A29627">
        <v>29625</v>
      </c>
      <c r="B29627" t="s">
        <v>38499</v>
      </c>
      <c r="C29627" t="s">
        <v>73</v>
      </c>
      <c r="D29627">
        <v>0.99989997994689706</v>
      </c>
    </row>
    <row r="29628" spans="1:4" hidden="1" x14ac:dyDescent="0.3">
      <c r="A29628">
        <v>29626</v>
      </c>
      <c r="B29628" t="s">
        <v>74</v>
      </c>
      <c r="C29628" t="s">
        <v>75</v>
      </c>
      <c r="D29628">
        <v>2.7397260273972599E-3</v>
      </c>
    </row>
    <row r="29629" spans="1:4" hidden="1" x14ac:dyDescent="0.3">
      <c r="A29629">
        <v>29627</v>
      </c>
      <c r="B29629" t="s">
        <v>76</v>
      </c>
      <c r="C29629" t="s">
        <v>77</v>
      </c>
      <c r="D29629">
        <v>0</v>
      </c>
    </row>
    <row r="29630" spans="1:4" hidden="1" x14ac:dyDescent="0.3">
      <c r="A29630">
        <v>29628</v>
      </c>
      <c r="B29630" t="s">
        <v>78</v>
      </c>
      <c r="C29630" t="s">
        <v>79</v>
      </c>
      <c r="D29630">
        <v>0</v>
      </c>
    </row>
    <row r="29631" spans="1:4" hidden="1" x14ac:dyDescent="0.3">
      <c r="A29631">
        <v>29629</v>
      </c>
      <c r="B29631" s="1" t="s">
        <v>38500</v>
      </c>
      <c r="C29631" t="s">
        <v>81</v>
      </c>
      <c r="D29631" s="1" t="s">
        <v>38501</v>
      </c>
    </row>
    <row r="29632" spans="1:4" hidden="1" x14ac:dyDescent="0.3">
      <c r="A29632">
        <v>29630</v>
      </c>
      <c r="B29632" t="s">
        <v>38502</v>
      </c>
      <c r="C29632" t="s">
        <v>84</v>
      </c>
      <c r="D29632">
        <v>0.99985744807087296</v>
      </c>
    </row>
    <row r="29633" spans="1:4" hidden="1" x14ac:dyDescent="0.3">
      <c r="A29633">
        <v>29631</v>
      </c>
      <c r="B29633" s="1" t="s">
        <v>38503</v>
      </c>
      <c r="C29633" t="s">
        <v>86</v>
      </c>
      <c r="D29633" s="1" t="s">
        <v>38504</v>
      </c>
    </row>
    <row r="29634" spans="1:4" hidden="1" x14ac:dyDescent="0.3">
      <c r="A29634">
        <v>29632</v>
      </c>
      <c r="B29634" t="s">
        <v>38505</v>
      </c>
      <c r="C29634" t="s">
        <v>89</v>
      </c>
      <c r="D29634">
        <v>115132952.398425</v>
      </c>
    </row>
    <row r="29635" spans="1:4" hidden="1" x14ac:dyDescent="0.3">
      <c r="A29635">
        <v>29633</v>
      </c>
      <c r="B29635" s="1" t="s">
        <v>38506</v>
      </c>
      <c r="C29635" t="s">
        <v>91</v>
      </c>
      <c r="D29635" s="1" t="s">
        <v>38440</v>
      </c>
    </row>
    <row r="29636" spans="1:4" hidden="1" x14ac:dyDescent="0.3">
      <c r="A29636">
        <v>29634</v>
      </c>
      <c r="B29636" t="s">
        <v>38507</v>
      </c>
      <c r="C29636" t="s">
        <v>94</v>
      </c>
      <c r="D29636">
        <v>103944950.292155</v>
      </c>
    </row>
    <row r="29637" spans="1:4" hidden="1" x14ac:dyDescent="0.3">
      <c r="A29637">
        <v>29635</v>
      </c>
      <c r="B29637" t="s">
        <v>38508</v>
      </c>
      <c r="C29637" t="s">
        <v>96</v>
      </c>
      <c r="D29637">
        <v>35593108.1187286</v>
      </c>
    </row>
    <row r="29638" spans="1:4" hidden="1" x14ac:dyDescent="0.3">
      <c r="A29638">
        <v>29636</v>
      </c>
      <c r="B29638" t="s">
        <v>38509</v>
      </c>
      <c r="C29638" t="s">
        <v>98</v>
      </c>
      <c r="D29638">
        <v>22186865.4124832</v>
      </c>
    </row>
    <row r="29639" spans="1:4" hidden="1" x14ac:dyDescent="0.3">
      <c r="A29639">
        <v>29637</v>
      </c>
      <c r="B29639" s="1" t="s">
        <v>38510</v>
      </c>
      <c r="C29639" t="s">
        <v>100</v>
      </c>
      <c r="D29639" s="1" t="s">
        <v>38511</v>
      </c>
    </row>
    <row r="29640" spans="1:4" hidden="1" x14ac:dyDescent="0.3">
      <c r="A29640">
        <v>29638</v>
      </c>
      <c r="B29640" t="s">
        <v>38512</v>
      </c>
      <c r="C29640" t="s">
        <v>103</v>
      </c>
      <c r="D29640">
        <v>1.13543598746942E-2</v>
      </c>
    </row>
    <row r="29641" spans="1:4" hidden="1" x14ac:dyDescent="0.3">
      <c r="A29641">
        <v>29639</v>
      </c>
      <c r="B29641" t="s">
        <v>38513</v>
      </c>
      <c r="C29641" t="s">
        <v>105</v>
      </c>
      <c r="D29641" s="2">
        <v>6.3094318731275398E-5</v>
      </c>
    </row>
    <row r="29642" spans="1:4" hidden="1" x14ac:dyDescent="0.3">
      <c r="A29642">
        <v>29640</v>
      </c>
      <c r="B29642" t="s">
        <v>38514</v>
      </c>
      <c r="C29642" t="s">
        <v>107</v>
      </c>
      <c r="D29642">
        <v>1.9579883054401798E-2</v>
      </c>
    </row>
    <row r="29643" spans="1:4" hidden="1" x14ac:dyDescent="0.3">
      <c r="A29643">
        <v>29641</v>
      </c>
      <c r="B29643" s="1" t="s">
        <v>38515</v>
      </c>
      <c r="C29643" t="s">
        <v>109</v>
      </c>
      <c r="D29643" s="1" t="s">
        <v>38516</v>
      </c>
    </row>
    <row r="29644" spans="1:4" x14ac:dyDescent="0.3">
      <c r="A29644">
        <v>29642</v>
      </c>
      <c r="B29644" t="s">
        <v>38517</v>
      </c>
      <c r="C29644" t="s">
        <v>207</v>
      </c>
      <c r="D29644">
        <v>161723129.21158099</v>
      </c>
    </row>
    <row r="29645" spans="1:4" hidden="1" x14ac:dyDescent="0.3">
      <c r="A29645">
        <v>29643</v>
      </c>
      <c r="B29645" t="s">
        <v>38518</v>
      </c>
      <c r="C29645" t="s">
        <v>209</v>
      </c>
      <c r="D29645">
        <v>4421.3534826390596</v>
      </c>
    </row>
    <row r="29646" spans="1:4" hidden="1" x14ac:dyDescent="0.3">
      <c r="A29646">
        <v>29644</v>
      </c>
      <c r="B29646" t="s">
        <v>38519</v>
      </c>
      <c r="C29646" t="s">
        <v>211</v>
      </c>
      <c r="D29646">
        <v>1513.9831712456701</v>
      </c>
    </row>
    <row r="29647" spans="1:4" hidden="1" x14ac:dyDescent="0.3">
      <c r="A29647">
        <v>29645</v>
      </c>
      <c r="B29647" s="1" t="s">
        <v>38520</v>
      </c>
      <c r="C29647" t="s">
        <v>213</v>
      </c>
      <c r="D29647" s="1" t="s">
        <v>38521</v>
      </c>
    </row>
    <row r="29648" spans="1:4" hidden="1" x14ac:dyDescent="0.3">
      <c r="A29648">
        <v>29646</v>
      </c>
      <c r="B29648" t="s">
        <v>38522</v>
      </c>
      <c r="C29648" t="s">
        <v>216</v>
      </c>
      <c r="D29648">
        <v>103939059.910281</v>
      </c>
    </row>
    <row r="29649" spans="1:4" hidden="1" x14ac:dyDescent="0.3">
      <c r="A29649">
        <v>29647</v>
      </c>
      <c r="B29649" t="s">
        <v>38523</v>
      </c>
      <c r="C29649" t="s">
        <v>218</v>
      </c>
      <c r="D29649">
        <v>35591360.916326098</v>
      </c>
    </row>
    <row r="29650" spans="1:4" hidden="1" x14ac:dyDescent="0.3">
      <c r="A29650">
        <v>29648</v>
      </c>
      <c r="B29650" t="s">
        <v>38524</v>
      </c>
      <c r="C29650" t="s">
        <v>220</v>
      </c>
      <c r="D29650">
        <v>22185829.308846101</v>
      </c>
    </row>
    <row r="29651" spans="1:4" hidden="1" x14ac:dyDescent="0.3">
      <c r="A29651">
        <v>29649</v>
      </c>
      <c r="B29651" s="1" t="s">
        <v>38525</v>
      </c>
      <c r="C29651" t="s">
        <v>222</v>
      </c>
      <c r="D29651" s="1" t="s">
        <v>38526</v>
      </c>
    </row>
    <row r="29652" spans="1:4" hidden="1" x14ac:dyDescent="0.3">
      <c r="A29652">
        <v>29650</v>
      </c>
      <c r="B29652" t="s">
        <v>38527</v>
      </c>
      <c r="C29652" t="s">
        <v>225</v>
      </c>
      <c r="D29652">
        <v>115128055.088138</v>
      </c>
    </row>
    <row r="29653" spans="1:4" hidden="1" x14ac:dyDescent="0.3">
      <c r="A29653">
        <v>29651</v>
      </c>
      <c r="B29653" t="s">
        <v>38528</v>
      </c>
      <c r="C29653" t="s">
        <v>227</v>
      </c>
      <c r="D29653">
        <v>4897.3102869391396</v>
      </c>
    </row>
    <row r="29654" spans="1:4" hidden="1" x14ac:dyDescent="0.3">
      <c r="A29654">
        <v>29652</v>
      </c>
      <c r="B29654" s="1" t="s">
        <v>38529</v>
      </c>
      <c r="C29654" t="s">
        <v>229</v>
      </c>
      <c r="D29654" s="1" t="s">
        <v>38530</v>
      </c>
    </row>
    <row r="29655" spans="1:4" hidden="1" x14ac:dyDescent="0.3">
      <c r="A29655">
        <v>29653</v>
      </c>
      <c r="B29655" t="s">
        <v>38531</v>
      </c>
      <c r="C29655" t="s">
        <v>112</v>
      </c>
      <c r="D29655">
        <v>-1469.02839103459</v>
      </c>
    </row>
    <row r="29656" spans="1:4" hidden="1" x14ac:dyDescent="0.3">
      <c r="A29656">
        <v>29654</v>
      </c>
      <c r="B29656" t="s">
        <v>38532</v>
      </c>
      <c r="C29656" t="s">
        <v>114</v>
      </c>
      <c r="D29656">
        <v>-233.21923131416099</v>
      </c>
    </row>
    <row r="29657" spans="1:4" hidden="1" x14ac:dyDescent="0.3">
      <c r="A29657">
        <v>29655</v>
      </c>
      <c r="B29657" s="1" t="s">
        <v>38533</v>
      </c>
      <c r="C29657" t="s">
        <v>116</v>
      </c>
      <c r="D29657" s="1" t="s">
        <v>38534</v>
      </c>
    </row>
    <row r="29658" spans="1:4" hidden="1" x14ac:dyDescent="0.3">
      <c r="A29658">
        <v>29656</v>
      </c>
      <c r="B29658" t="s">
        <v>38535</v>
      </c>
      <c r="C29658" t="s">
        <v>119</v>
      </c>
      <c r="D29658">
        <v>103939059.910281</v>
      </c>
    </row>
    <row r="29659" spans="1:4" hidden="1" x14ac:dyDescent="0.3">
      <c r="A29659">
        <v>29657</v>
      </c>
      <c r="B29659" t="s">
        <v>38536</v>
      </c>
      <c r="C29659" t="s">
        <v>121</v>
      </c>
      <c r="D29659">
        <v>35591360.916326098</v>
      </c>
    </row>
    <row r="29660" spans="1:4" hidden="1" x14ac:dyDescent="0.3">
      <c r="A29660">
        <v>29658</v>
      </c>
      <c r="B29660" s="1" t="s">
        <v>38537</v>
      </c>
      <c r="C29660" t="s">
        <v>123</v>
      </c>
      <c r="D29660" s="1" t="s">
        <v>38538</v>
      </c>
    </row>
    <row r="29661" spans="1:4" hidden="1" x14ac:dyDescent="0.3">
      <c r="A29661">
        <v>29659</v>
      </c>
      <c r="B29661" t="s">
        <v>38539</v>
      </c>
      <c r="C29661" t="s">
        <v>126</v>
      </c>
      <c r="D29661">
        <v>0.90294132613159495</v>
      </c>
    </row>
    <row r="29662" spans="1:4" hidden="1" x14ac:dyDescent="0.3">
      <c r="A29662">
        <v>29660</v>
      </c>
      <c r="B29662" t="s">
        <v>38540</v>
      </c>
      <c r="C29662" t="s">
        <v>128</v>
      </c>
      <c r="D29662">
        <v>0.30918992967952302</v>
      </c>
    </row>
    <row r="29663" spans="1:4" hidden="1" x14ac:dyDescent="0.3">
      <c r="A29663">
        <v>29661</v>
      </c>
      <c r="B29663" s="1" t="s">
        <v>38541</v>
      </c>
      <c r="C29663" t="s">
        <v>130</v>
      </c>
      <c r="D29663" s="1" t="s">
        <v>38542</v>
      </c>
    </row>
    <row r="29664" spans="1:4" hidden="1" x14ac:dyDescent="0.3">
      <c r="A29664">
        <v>29662</v>
      </c>
      <c r="B29664" s="1" t="s">
        <v>38543</v>
      </c>
      <c r="C29664" t="s">
        <v>4</v>
      </c>
      <c r="D29664" t="s">
        <v>38544</v>
      </c>
    </row>
    <row r="29665" spans="1:4" hidden="1" x14ac:dyDescent="0.3">
      <c r="A29665">
        <v>29663</v>
      </c>
      <c r="B29665" t="s">
        <v>38545</v>
      </c>
      <c r="C29665" t="s">
        <v>7</v>
      </c>
      <c r="D29665">
        <v>1881.48</v>
      </c>
    </row>
    <row r="29666" spans="1:4" hidden="1" x14ac:dyDescent="0.3">
      <c r="A29666">
        <v>29664</v>
      </c>
      <c r="B29666" s="1" t="s">
        <v>38546</v>
      </c>
      <c r="C29666" t="s">
        <v>9</v>
      </c>
      <c r="D29666" s="1" t="s">
        <v>38547</v>
      </c>
    </row>
    <row r="29667" spans="1:4" hidden="1" x14ac:dyDescent="0.3">
      <c r="A29667">
        <v>29665</v>
      </c>
      <c r="B29667" t="s">
        <v>38548</v>
      </c>
      <c r="C29667" t="s">
        <v>14</v>
      </c>
      <c r="D29667">
        <v>100.4179688</v>
      </c>
    </row>
    <row r="29668" spans="1:4" hidden="1" x14ac:dyDescent="0.3">
      <c r="A29668">
        <v>29666</v>
      </c>
      <c r="B29668" t="s">
        <v>38549</v>
      </c>
      <c r="C29668" t="s">
        <v>16</v>
      </c>
      <c r="D29668">
        <v>4.4457242885427704</v>
      </c>
    </row>
    <row r="29669" spans="1:4" hidden="1" x14ac:dyDescent="0.3">
      <c r="A29669">
        <v>29667</v>
      </c>
      <c r="B29669" s="1" t="s">
        <v>38550</v>
      </c>
      <c r="C29669" t="s">
        <v>140</v>
      </c>
      <c r="D29669" s="1" t="s">
        <v>38551</v>
      </c>
    </row>
    <row r="29670" spans="1:4" hidden="1" x14ac:dyDescent="0.3">
      <c r="A29670">
        <v>29668</v>
      </c>
      <c r="B29670" t="s">
        <v>36489</v>
      </c>
      <c r="C29670" t="s">
        <v>22</v>
      </c>
      <c r="D29670">
        <v>62.55</v>
      </c>
    </row>
    <row r="29671" spans="1:4" hidden="1" x14ac:dyDescent="0.3">
      <c r="A29671">
        <v>29669</v>
      </c>
      <c r="B29671" t="s">
        <v>38552</v>
      </c>
      <c r="C29671" t="s">
        <v>24</v>
      </c>
      <c r="D29671">
        <v>6.1294714553409104</v>
      </c>
    </row>
    <row r="29672" spans="1:4" hidden="1" x14ac:dyDescent="0.3">
      <c r="A29672">
        <v>29670</v>
      </c>
      <c r="B29672" s="1" t="s">
        <v>38553</v>
      </c>
      <c r="C29672" t="s">
        <v>145</v>
      </c>
      <c r="D29672" s="1" t="s">
        <v>38554</v>
      </c>
    </row>
    <row r="29673" spans="1:4" hidden="1" x14ac:dyDescent="0.3">
      <c r="A29673">
        <v>29671</v>
      </c>
      <c r="B29673" t="s">
        <v>38555</v>
      </c>
      <c r="C29673" t="s">
        <v>35</v>
      </c>
      <c r="D29673">
        <v>0.22826521167516101</v>
      </c>
    </row>
    <row r="29674" spans="1:4" hidden="1" x14ac:dyDescent="0.3">
      <c r="A29674">
        <v>29672</v>
      </c>
      <c r="B29674" t="s">
        <v>38556</v>
      </c>
      <c r="C29674" t="s">
        <v>149</v>
      </c>
      <c r="D29674">
        <v>0.98938749298070405</v>
      </c>
    </row>
    <row r="29675" spans="1:4" hidden="1" x14ac:dyDescent="0.3">
      <c r="A29675">
        <v>29673</v>
      </c>
      <c r="B29675" s="1" t="s">
        <v>38557</v>
      </c>
      <c r="C29675" t="s">
        <v>151</v>
      </c>
      <c r="D29675" s="1" t="s">
        <v>38558</v>
      </c>
    </row>
    <row r="29676" spans="1:4" hidden="1" x14ac:dyDescent="0.3">
      <c r="A29676">
        <v>29674</v>
      </c>
      <c r="B29676" t="s">
        <v>38559</v>
      </c>
      <c r="C29676" t="s">
        <v>30</v>
      </c>
      <c r="D29676">
        <v>0.32285595700770298</v>
      </c>
    </row>
    <row r="29677" spans="1:4" hidden="1" x14ac:dyDescent="0.3">
      <c r="A29677">
        <v>29675</v>
      </c>
      <c r="B29677" t="s">
        <v>38560</v>
      </c>
      <c r="C29677" t="s">
        <v>32</v>
      </c>
      <c r="D29677">
        <v>5.7438425289636002E-3</v>
      </c>
    </row>
    <row r="29678" spans="1:4" hidden="1" x14ac:dyDescent="0.3">
      <c r="A29678">
        <v>29676</v>
      </c>
      <c r="B29678" s="1" t="s">
        <v>38561</v>
      </c>
      <c r="C29678" t="s">
        <v>155</v>
      </c>
      <c r="D29678" s="1" t="s">
        <v>38562</v>
      </c>
    </row>
    <row r="29679" spans="1:4" hidden="1" x14ac:dyDescent="0.3">
      <c r="A29679">
        <v>29677</v>
      </c>
      <c r="B29679" t="s">
        <v>38563</v>
      </c>
      <c r="C29679" t="s">
        <v>40</v>
      </c>
      <c r="D29679">
        <v>0.44887883131713502</v>
      </c>
    </row>
    <row r="29680" spans="1:4" hidden="1" x14ac:dyDescent="0.3">
      <c r="A29680">
        <v>29678</v>
      </c>
      <c r="B29680" t="s">
        <v>38564</v>
      </c>
      <c r="C29680" t="s">
        <v>42</v>
      </c>
      <c r="D29680">
        <v>4.9824978529257697E-3</v>
      </c>
    </row>
    <row r="29681" spans="1:4" hidden="1" x14ac:dyDescent="0.3">
      <c r="A29681">
        <v>29679</v>
      </c>
      <c r="B29681" s="1" t="s">
        <v>38565</v>
      </c>
      <c r="C29681" t="s">
        <v>159</v>
      </c>
      <c r="D29681" s="1" t="s">
        <v>38566</v>
      </c>
    </row>
    <row r="29682" spans="1:4" hidden="1" x14ac:dyDescent="0.3">
      <c r="A29682">
        <v>29680</v>
      </c>
      <c r="B29682" t="s">
        <v>38567</v>
      </c>
      <c r="C29682" t="s">
        <v>161</v>
      </c>
      <c r="D29682">
        <v>1.01068984411091</v>
      </c>
    </row>
    <row r="29683" spans="1:4" hidden="1" x14ac:dyDescent="0.3">
      <c r="A29683">
        <v>29681</v>
      </c>
      <c r="B29683" t="s">
        <v>38568</v>
      </c>
      <c r="C29683" t="s">
        <v>163</v>
      </c>
      <c r="D29683">
        <v>0.99993643117639996</v>
      </c>
    </row>
    <row r="29684" spans="1:4" hidden="1" x14ac:dyDescent="0.3">
      <c r="A29684">
        <v>29682</v>
      </c>
      <c r="B29684" s="1" t="s">
        <v>38569</v>
      </c>
      <c r="C29684" t="s">
        <v>165</v>
      </c>
      <c r="D29684" s="1" t="s">
        <v>38570</v>
      </c>
    </row>
    <row r="29685" spans="1:4" hidden="1" x14ac:dyDescent="0.3">
      <c r="A29685">
        <v>29683</v>
      </c>
      <c r="B29685" t="s">
        <v>38571</v>
      </c>
      <c r="C29685" t="s">
        <v>168</v>
      </c>
      <c r="D29685">
        <v>1.00000514250789</v>
      </c>
    </row>
    <row r="29686" spans="1:4" hidden="1" x14ac:dyDescent="0.3">
      <c r="A29686">
        <v>29684</v>
      </c>
      <c r="B29686" t="s">
        <v>38572</v>
      </c>
      <c r="C29686" t="s">
        <v>170</v>
      </c>
      <c r="D29686">
        <v>0.99999222321939296</v>
      </c>
    </row>
    <row r="29687" spans="1:4" hidden="1" x14ac:dyDescent="0.3">
      <c r="A29687">
        <v>29685</v>
      </c>
      <c r="B29687" s="1" t="s">
        <v>38573</v>
      </c>
      <c r="C29687" t="s">
        <v>172</v>
      </c>
      <c r="D29687" s="1" t="s">
        <v>38574</v>
      </c>
    </row>
    <row r="29688" spans="1:4" hidden="1" x14ac:dyDescent="0.3">
      <c r="A29688">
        <v>29686</v>
      </c>
      <c r="B29688" s="1" t="s">
        <v>38575</v>
      </c>
      <c r="C29688" t="s">
        <v>55</v>
      </c>
      <c r="D29688" s="1" t="s">
        <v>38576</v>
      </c>
    </row>
    <row r="29689" spans="1:4" hidden="1" x14ac:dyDescent="0.3">
      <c r="A29689">
        <v>29687</v>
      </c>
      <c r="B29689" s="1" t="s">
        <v>38577</v>
      </c>
      <c r="C29689" t="s">
        <v>52</v>
      </c>
      <c r="D29689" s="1" t="s">
        <v>38578</v>
      </c>
    </row>
    <row r="29690" spans="1:4" hidden="1" x14ac:dyDescent="0.3">
      <c r="A29690">
        <v>29688</v>
      </c>
      <c r="B29690" s="1" t="s">
        <v>38579</v>
      </c>
      <c r="C29690" t="s">
        <v>58</v>
      </c>
      <c r="D29690" s="1" t="s">
        <v>38580</v>
      </c>
    </row>
    <row r="29691" spans="1:4" hidden="1" x14ac:dyDescent="0.3">
      <c r="A29691">
        <v>29689</v>
      </c>
      <c r="B29691" t="s">
        <v>38581</v>
      </c>
      <c r="C29691" t="s">
        <v>61</v>
      </c>
      <c r="D29691">
        <v>162700690.14572099</v>
      </c>
    </row>
    <row r="29692" spans="1:4" hidden="1" x14ac:dyDescent="0.3">
      <c r="A29692">
        <v>29690</v>
      </c>
      <c r="B29692" t="s">
        <v>38582</v>
      </c>
      <c r="C29692" t="s">
        <v>63</v>
      </c>
      <c r="D29692">
        <v>105050152.25775699</v>
      </c>
    </row>
    <row r="29693" spans="1:4" hidden="1" x14ac:dyDescent="0.3">
      <c r="A29693">
        <v>29691</v>
      </c>
      <c r="B29693" t="s">
        <v>38583</v>
      </c>
      <c r="C29693" t="s">
        <v>65</v>
      </c>
      <c r="D29693">
        <v>35589098.415382303</v>
      </c>
    </row>
    <row r="29694" spans="1:4" hidden="1" x14ac:dyDescent="0.3">
      <c r="A29694">
        <v>29692</v>
      </c>
      <c r="B29694" s="1" t="s">
        <v>38584</v>
      </c>
      <c r="C29694" t="s">
        <v>67</v>
      </c>
      <c r="D29694" s="1" t="s">
        <v>38585</v>
      </c>
    </row>
    <row r="29695" spans="1:4" hidden="1" x14ac:dyDescent="0.3">
      <c r="A29695">
        <v>29693</v>
      </c>
      <c r="B29695" s="1" t="s">
        <v>38586</v>
      </c>
      <c r="C29695" t="s">
        <v>70</v>
      </c>
      <c r="D29695" s="1" t="s">
        <v>38587</v>
      </c>
    </row>
    <row r="29696" spans="1:4" hidden="1" x14ac:dyDescent="0.3">
      <c r="A29696">
        <v>29694</v>
      </c>
      <c r="B29696" t="s">
        <v>38588</v>
      </c>
      <c r="C29696" t="s">
        <v>73</v>
      </c>
      <c r="D29696">
        <v>0.99985744807087296</v>
      </c>
    </row>
    <row r="29697" spans="1:4" hidden="1" x14ac:dyDescent="0.3">
      <c r="A29697">
        <v>29695</v>
      </c>
      <c r="B29697" t="s">
        <v>74</v>
      </c>
      <c r="C29697" t="s">
        <v>75</v>
      </c>
      <c r="D29697">
        <v>2.7397260273972599E-3</v>
      </c>
    </row>
    <row r="29698" spans="1:4" hidden="1" x14ac:dyDescent="0.3">
      <c r="A29698">
        <v>29696</v>
      </c>
      <c r="B29698" t="s">
        <v>76</v>
      </c>
      <c r="C29698" t="s">
        <v>77</v>
      </c>
      <c r="D29698">
        <v>0</v>
      </c>
    </row>
    <row r="29699" spans="1:4" hidden="1" x14ac:dyDescent="0.3">
      <c r="A29699">
        <v>29697</v>
      </c>
      <c r="B29699" t="s">
        <v>470</v>
      </c>
      <c r="C29699" t="s">
        <v>79</v>
      </c>
      <c r="D29699" s="2">
        <v>-2.2204460492503101E-16</v>
      </c>
    </row>
    <row r="29700" spans="1:4" hidden="1" x14ac:dyDescent="0.3">
      <c r="A29700">
        <v>29698</v>
      </c>
      <c r="B29700" s="1" t="s">
        <v>38589</v>
      </c>
      <c r="C29700" t="s">
        <v>81</v>
      </c>
      <c r="D29700" s="1" t="s">
        <v>38590</v>
      </c>
    </row>
    <row r="29701" spans="1:4" hidden="1" x14ac:dyDescent="0.3">
      <c r="A29701">
        <v>29699</v>
      </c>
      <c r="B29701" t="s">
        <v>38591</v>
      </c>
      <c r="C29701" t="s">
        <v>84</v>
      </c>
      <c r="D29701">
        <v>0.99987850418648005</v>
      </c>
    </row>
    <row r="29702" spans="1:4" hidden="1" x14ac:dyDescent="0.3">
      <c r="A29702">
        <v>29700</v>
      </c>
      <c r="B29702" s="1" t="s">
        <v>38592</v>
      </c>
      <c r="C29702" t="s">
        <v>86</v>
      </c>
      <c r="D29702" s="1" t="s">
        <v>38593</v>
      </c>
    </row>
    <row r="29703" spans="1:4" hidden="1" x14ac:dyDescent="0.3">
      <c r="A29703">
        <v>29701</v>
      </c>
      <c r="B29703" t="s">
        <v>38594</v>
      </c>
      <c r="C29703" t="s">
        <v>89</v>
      </c>
      <c r="D29703">
        <v>115130527.851097</v>
      </c>
    </row>
    <row r="29704" spans="1:4" hidden="1" x14ac:dyDescent="0.3">
      <c r="A29704">
        <v>29702</v>
      </c>
      <c r="B29704" s="1" t="s">
        <v>38595</v>
      </c>
      <c r="C29704" t="s">
        <v>91</v>
      </c>
      <c r="D29704" s="1" t="s">
        <v>38530</v>
      </c>
    </row>
    <row r="29705" spans="1:4" hidden="1" x14ac:dyDescent="0.3">
      <c r="A29705">
        <v>29703</v>
      </c>
      <c r="B29705" t="s">
        <v>38596</v>
      </c>
      <c r="C29705" t="s">
        <v>94</v>
      </c>
      <c r="D29705">
        <v>105050152.25775699</v>
      </c>
    </row>
    <row r="29706" spans="1:4" hidden="1" x14ac:dyDescent="0.3">
      <c r="A29706">
        <v>29704</v>
      </c>
      <c r="B29706" t="s">
        <v>38597</v>
      </c>
      <c r="C29706" t="s">
        <v>96</v>
      </c>
      <c r="D29706">
        <v>35589098.415382303</v>
      </c>
    </row>
    <row r="29707" spans="1:4" hidden="1" x14ac:dyDescent="0.3">
      <c r="A29707">
        <v>29705</v>
      </c>
      <c r="B29707" t="s">
        <v>38598</v>
      </c>
      <c r="C29707" t="s">
        <v>98</v>
      </c>
      <c r="D29707">
        <v>22061439.4725818</v>
      </c>
    </row>
    <row r="29708" spans="1:4" hidden="1" x14ac:dyDescent="0.3">
      <c r="A29708">
        <v>29706</v>
      </c>
      <c r="B29708" s="1" t="s">
        <v>38599</v>
      </c>
      <c r="C29708" t="s">
        <v>100</v>
      </c>
      <c r="D29708" s="1" t="s">
        <v>38600</v>
      </c>
    </row>
    <row r="29709" spans="1:4" hidden="1" x14ac:dyDescent="0.3">
      <c r="A29709">
        <v>29707</v>
      </c>
      <c r="B29709" t="s">
        <v>38601</v>
      </c>
      <c r="C29709" t="s">
        <v>103</v>
      </c>
      <c r="D29709">
        <v>1.1362564381255401E-2</v>
      </c>
    </row>
    <row r="29710" spans="1:4" hidden="1" x14ac:dyDescent="0.3">
      <c r="A29710">
        <v>29708</v>
      </c>
      <c r="B29710" t="s">
        <v>38602</v>
      </c>
      <c r="C29710" t="s">
        <v>105</v>
      </c>
      <c r="D29710" s="2">
        <v>6.2754092275240904E-5</v>
      </c>
    </row>
    <row r="29711" spans="1:4" hidden="1" x14ac:dyDescent="0.3">
      <c r="A29711">
        <v>29709</v>
      </c>
      <c r="B29711" t="s">
        <v>38603</v>
      </c>
      <c r="C29711" t="s">
        <v>107</v>
      </c>
      <c r="D29711">
        <v>1.9572142241086801E-2</v>
      </c>
    </row>
    <row r="29712" spans="1:4" hidden="1" x14ac:dyDescent="0.3">
      <c r="A29712">
        <v>29710</v>
      </c>
      <c r="B29712" s="1" t="s">
        <v>38604</v>
      </c>
      <c r="C29712" t="s">
        <v>109</v>
      </c>
      <c r="D29712" s="1" t="s">
        <v>38605</v>
      </c>
    </row>
    <row r="29713" spans="1:4" x14ac:dyDescent="0.3">
      <c r="A29713">
        <v>29711</v>
      </c>
      <c r="B29713" t="s">
        <v>38606</v>
      </c>
      <c r="C29713" t="s">
        <v>207</v>
      </c>
      <c r="D29713">
        <v>162701579.31566301</v>
      </c>
    </row>
    <row r="29714" spans="1:4" hidden="1" x14ac:dyDescent="0.3">
      <c r="A29714">
        <v>29712</v>
      </c>
      <c r="B29714" t="s">
        <v>38607</v>
      </c>
      <c r="C29714" t="s">
        <v>209</v>
      </c>
      <c r="D29714">
        <v>-2212.2789242324302</v>
      </c>
    </row>
    <row r="29715" spans="1:4" hidden="1" x14ac:dyDescent="0.3">
      <c r="A29715">
        <v>29713</v>
      </c>
      <c r="B29715" t="s">
        <v>38608</v>
      </c>
      <c r="C29715" t="s">
        <v>211</v>
      </c>
      <c r="D29715">
        <v>-749.47739135392101</v>
      </c>
    </row>
    <row r="29716" spans="1:4" hidden="1" x14ac:dyDescent="0.3">
      <c r="A29716">
        <v>29714</v>
      </c>
      <c r="B29716" s="1" t="s">
        <v>38609</v>
      </c>
      <c r="C29716" t="s">
        <v>213</v>
      </c>
      <c r="D29716" s="1" t="s">
        <v>38610</v>
      </c>
    </row>
    <row r="29717" spans="1:4" hidden="1" x14ac:dyDescent="0.3">
      <c r="A29717">
        <v>29715</v>
      </c>
      <c r="B29717" t="s">
        <v>38611</v>
      </c>
      <c r="C29717" t="s">
        <v>216</v>
      </c>
      <c r="D29717">
        <v>105053096.347082</v>
      </c>
    </row>
    <row r="29718" spans="1:4" hidden="1" x14ac:dyDescent="0.3">
      <c r="A29718">
        <v>29716</v>
      </c>
      <c r="B29718" t="s">
        <v>38612</v>
      </c>
      <c r="C29718" t="s">
        <v>218</v>
      </c>
      <c r="D29718">
        <v>35589960.9861269</v>
      </c>
    </row>
    <row r="29719" spans="1:4" hidden="1" x14ac:dyDescent="0.3">
      <c r="A29719">
        <v>29717</v>
      </c>
      <c r="B29719" t="s">
        <v>38613</v>
      </c>
      <c r="C29719" t="s">
        <v>220</v>
      </c>
      <c r="D29719">
        <v>22061948.334150601</v>
      </c>
    </row>
    <row r="29720" spans="1:4" hidden="1" x14ac:dyDescent="0.3">
      <c r="A29720">
        <v>29718</v>
      </c>
      <c r="B29720" s="1" t="s">
        <v>38614</v>
      </c>
      <c r="C29720" t="s">
        <v>222</v>
      </c>
      <c r="D29720" s="1" t="s">
        <v>38615</v>
      </c>
    </row>
    <row r="29721" spans="1:4" hidden="1" x14ac:dyDescent="0.3">
      <c r="A29721">
        <v>29719</v>
      </c>
      <c r="B29721" t="s">
        <v>38616</v>
      </c>
      <c r="C29721" t="s">
        <v>225</v>
      </c>
      <c r="D29721">
        <v>115132952.398425</v>
      </c>
    </row>
    <row r="29722" spans="1:4" hidden="1" x14ac:dyDescent="0.3">
      <c r="A29722">
        <v>29720</v>
      </c>
      <c r="B29722" t="s">
        <v>38617</v>
      </c>
      <c r="C29722" t="s">
        <v>227</v>
      </c>
      <c r="D29722">
        <v>-2424.5473282784201</v>
      </c>
    </row>
    <row r="29723" spans="1:4" hidden="1" x14ac:dyDescent="0.3">
      <c r="A29723">
        <v>29721</v>
      </c>
      <c r="B29723" s="1" t="s">
        <v>38618</v>
      </c>
      <c r="C29723" t="s">
        <v>229</v>
      </c>
      <c r="D29723" s="1" t="s">
        <v>38619</v>
      </c>
    </row>
    <row r="29724" spans="1:4" hidden="1" x14ac:dyDescent="0.3">
      <c r="A29724">
        <v>29722</v>
      </c>
      <c r="B29724" t="s">
        <v>38620</v>
      </c>
      <c r="C29724" t="s">
        <v>112</v>
      </c>
      <c r="D29724">
        <v>731.81040039654602</v>
      </c>
    </row>
    <row r="29725" spans="1:4" hidden="1" x14ac:dyDescent="0.3">
      <c r="A29725">
        <v>29723</v>
      </c>
      <c r="B29725" t="s">
        <v>38621</v>
      </c>
      <c r="C29725" t="s">
        <v>114</v>
      </c>
      <c r="D29725">
        <v>113.093353264832</v>
      </c>
    </row>
    <row r="29726" spans="1:4" hidden="1" x14ac:dyDescent="0.3">
      <c r="A29726">
        <v>29724</v>
      </c>
      <c r="B29726" s="1" t="s">
        <v>38622</v>
      </c>
      <c r="C29726" t="s">
        <v>116</v>
      </c>
      <c r="D29726" s="1" t="s">
        <v>38623</v>
      </c>
    </row>
    <row r="29727" spans="1:4" hidden="1" x14ac:dyDescent="0.3">
      <c r="A29727">
        <v>29725</v>
      </c>
      <c r="B29727" t="s">
        <v>38624</v>
      </c>
      <c r="C29727" t="s">
        <v>119</v>
      </c>
      <c r="D29727">
        <v>105053096.347082</v>
      </c>
    </row>
    <row r="29728" spans="1:4" hidden="1" x14ac:dyDescent="0.3">
      <c r="A29728">
        <v>29726</v>
      </c>
      <c r="B29728" t="s">
        <v>38625</v>
      </c>
      <c r="C29728" t="s">
        <v>121</v>
      </c>
      <c r="D29728">
        <v>35589960.9861269</v>
      </c>
    </row>
    <row r="29729" spans="1:4" hidden="1" x14ac:dyDescent="0.3">
      <c r="A29729">
        <v>29727</v>
      </c>
      <c r="B29729" s="1" t="s">
        <v>38626</v>
      </c>
      <c r="C29729" t="s">
        <v>123</v>
      </c>
      <c r="D29729" s="1" t="s">
        <v>38627</v>
      </c>
    </row>
    <row r="29730" spans="1:4" hidden="1" x14ac:dyDescent="0.3">
      <c r="A29730">
        <v>29728</v>
      </c>
      <c r="B29730" t="s">
        <v>38628</v>
      </c>
      <c r="C29730" t="s">
        <v>126</v>
      </c>
      <c r="D29730">
        <v>0.912561167074038</v>
      </c>
    </row>
    <row r="29731" spans="1:4" hidden="1" x14ac:dyDescent="0.3">
      <c r="A29731">
        <v>29729</v>
      </c>
      <c r="B29731" t="s">
        <v>38629</v>
      </c>
      <c r="C29731" t="s">
        <v>128</v>
      </c>
      <c r="D29731">
        <v>0.30915810635715302</v>
      </c>
    </row>
    <row r="29732" spans="1:4" hidden="1" x14ac:dyDescent="0.3">
      <c r="A29732">
        <v>29730</v>
      </c>
      <c r="B29732" s="1" t="s">
        <v>38630</v>
      </c>
      <c r="C29732" t="s">
        <v>130</v>
      </c>
      <c r="D29732" s="1" t="s">
        <v>38631</v>
      </c>
    </row>
    <row r="29733" spans="1:4" hidden="1" x14ac:dyDescent="0.3">
      <c r="A29733">
        <v>29731</v>
      </c>
      <c r="B29733" s="1" t="s">
        <v>38632</v>
      </c>
      <c r="C29733" t="s">
        <v>4</v>
      </c>
      <c r="D29733" t="s">
        <v>38633</v>
      </c>
    </row>
    <row r="29734" spans="1:4" hidden="1" x14ac:dyDescent="0.3">
      <c r="A29734">
        <v>29732</v>
      </c>
      <c r="B29734" t="s">
        <v>38634</v>
      </c>
      <c r="C29734" t="s">
        <v>7</v>
      </c>
      <c r="D29734">
        <v>1898.07</v>
      </c>
    </row>
    <row r="29735" spans="1:4" hidden="1" x14ac:dyDescent="0.3">
      <c r="A29735">
        <v>29733</v>
      </c>
      <c r="B29735" s="1" t="s">
        <v>38635</v>
      </c>
      <c r="C29735" t="s">
        <v>9</v>
      </c>
      <c r="D29735" s="1" t="s">
        <v>38636</v>
      </c>
    </row>
    <row r="29736" spans="1:4" hidden="1" x14ac:dyDescent="0.3">
      <c r="A29736">
        <v>29734</v>
      </c>
      <c r="B29736" t="s">
        <v>38637</v>
      </c>
      <c r="C29736" t="s">
        <v>14</v>
      </c>
      <c r="D29736">
        <v>100.41601559999999</v>
      </c>
    </row>
    <row r="29737" spans="1:4" hidden="1" x14ac:dyDescent="0.3">
      <c r="A29737">
        <v>29735</v>
      </c>
      <c r="B29737" t="s">
        <v>38638</v>
      </c>
      <c r="C29737" t="s">
        <v>16</v>
      </c>
      <c r="D29737">
        <v>4.4465356270387399</v>
      </c>
    </row>
    <row r="29738" spans="1:4" hidden="1" x14ac:dyDescent="0.3">
      <c r="A29738">
        <v>29736</v>
      </c>
      <c r="B29738" s="1" t="s">
        <v>38639</v>
      </c>
      <c r="C29738" t="s">
        <v>140</v>
      </c>
      <c r="D29738" s="1" t="s">
        <v>38640</v>
      </c>
    </row>
    <row r="29739" spans="1:4" hidden="1" x14ac:dyDescent="0.3">
      <c r="A29739">
        <v>29737</v>
      </c>
      <c r="B29739" t="s">
        <v>38641</v>
      </c>
      <c r="C29739" t="s">
        <v>22</v>
      </c>
      <c r="D29739">
        <v>62.25</v>
      </c>
    </row>
    <row r="29740" spans="1:4" hidden="1" x14ac:dyDescent="0.3">
      <c r="A29740">
        <v>29738</v>
      </c>
      <c r="B29740" t="s">
        <v>38642</v>
      </c>
      <c r="C29740" t="s">
        <v>24</v>
      </c>
      <c r="D29740">
        <v>6.1562848621982402</v>
      </c>
    </row>
    <row r="29741" spans="1:4" hidden="1" x14ac:dyDescent="0.3">
      <c r="A29741">
        <v>29739</v>
      </c>
      <c r="B29741" s="1" t="s">
        <v>38643</v>
      </c>
      <c r="C29741" t="s">
        <v>145</v>
      </c>
      <c r="D29741" s="1" t="s">
        <v>38644</v>
      </c>
    </row>
    <row r="29742" spans="1:4" hidden="1" x14ac:dyDescent="0.3">
      <c r="A29742">
        <v>29740</v>
      </c>
      <c r="B29742" t="s">
        <v>38645</v>
      </c>
      <c r="C29742" t="s">
        <v>35</v>
      </c>
      <c r="D29742">
        <v>63.791376885616501</v>
      </c>
    </row>
    <row r="29743" spans="1:4" hidden="1" x14ac:dyDescent="0.3">
      <c r="A29743">
        <v>29741</v>
      </c>
      <c r="B29743" t="s">
        <v>38646</v>
      </c>
      <c r="C29743" t="s">
        <v>149</v>
      </c>
      <c r="D29743">
        <v>0.98945282693910797</v>
      </c>
    </row>
    <row r="29744" spans="1:4" hidden="1" x14ac:dyDescent="0.3">
      <c r="A29744">
        <v>29742</v>
      </c>
      <c r="B29744" s="1" t="s">
        <v>38647</v>
      </c>
      <c r="C29744" t="s">
        <v>151</v>
      </c>
      <c r="D29744" s="1" t="s">
        <v>38648</v>
      </c>
    </row>
    <row r="29745" spans="1:4" hidden="1" x14ac:dyDescent="0.3">
      <c r="A29745">
        <v>29743</v>
      </c>
      <c r="B29745" t="s">
        <v>38649</v>
      </c>
      <c r="C29745" t="s">
        <v>30</v>
      </c>
      <c r="D29745">
        <v>-25.08030648978</v>
      </c>
    </row>
    <row r="29746" spans="1:4" hidden="1" x14ac:dyDescent="0.3">
      <c r="A29746">
        <v>29744</v>
      </c>
      <c r="B29746" t="s">
        <v>38650</v>
      </c>
      <c r="C29746" t="s">
        <v>32</v>
      </c>
      <c r="D29746">
        <v>5.7337366028134299E-3</v>
      </c>
    </row>
    <row r="29747" spans="1:4" hidden="1" x14ac:dyDescent="0.3">
      <c r="A29747">
        <v>29745</v>
      </c>
      <c r="B29747" s="1" t="s">
        <v>38651</v>
      </c>
      <c r="C29747" t="s">
        <v>155</v>
      </c>
      <c r="D29747" s="1" t="s">
        <v>38652</v>
      </c>
    </row>
    <row r="29748" spans="1:4" hidden="1" x14ac:dyDescent="0.3">
      <c r="A29748">
        <v>29746</v>
      </c>
      <c r="B29748" t="s">
        <v>38653</v>
      </c>
      <c r="C29748" t="s">
        <v>40</v>
      </c>
      <c r="D29748">
        <v>-37.711070395836501</v>
      </c>
    </row>
    <row r="29749" spans="1:4" hidden="1" x14ac:dyDescent="0.3">
      <c r="A29749">
        <v>29747</v>
      </c>
      <c r="B29749" t="s">
        <v>38654</v>
      </c>
      <c r="C29749" t="s">
        <v>42</v>
      </c>
      <c r="D29749">
        <v>4.9258651222320801E-3</v>
      </c>
    </row>
    <row r="29750" spans="1:4" hidden="1" x14ac:dyDescent="0.3">
      <c r="A29750">
        <v>29748</v>
      </c>
      <c r="B29750" s="1" t="s">
        <v>38655</v>
      </c>
      <c r="C29750" t="s">
        <v>159</v>
      </c>
      <c r="D29750" s="1" t="s">
        <v>38656</v>
      </c>
    </row>
    <row r="29751" spans="1:4" hidden="1" x14ac:dyDescent="0.3">
      <c r="A29751">
        <v>29749</v>
      </c>
      <c r="B29751" t="s">
        <v>38657</v>
      </c>
      <c r="C29751" t="s">
        <v>161</v>
      </c>
      <c r="D29751">
        <v>1.00881752662797</v>
      </c>
    </row>
    <row r="29752" spans="1:4" hidden="1" x14ac:dyDescent="0.3">
      <c r="A29752">
        <v>29750</v>
      </c>
      <c r="B29752" t="s">
        <v>38658</v>
      </c>
      <c r="C29752" t="s">
        <v>163</v>
      </c>
      <c r="D29752">
        <v>0.99998911099284704</v>
      </c>
    </row>
    <row r="29753" spans="1:4" hidden="1" x14ac:dyDescent="0.3">
      <c r="A29753">
        <v>29751</v>
      </c>
      <c r="B29753" s="1" t="s">
        <v>38659</v>
      </c>
      <c r="C29753" t="s">
        <v>165</v>
      </c>
      <c r="D29753" s="1" t="s">
        <v>38660</v>
      </c>
    </row>
    <row r="29754" spans="1:4" hidden="1" x14ac:dyDescent="0.3">
      <c r="A29754">
        <v>29752</v>
      </c>
      <c r="B29754" t="s">
        <v>38661</v>
      </c>
      <c r="C29754" t="s">
        <v>168</v>
      </c>
      <c r="D29754">
        <v>1.0000328412431601</v>
      </c>
    </row>
    <row r="29755" spans="1:4" hidden="1" x14ac:dyDescent="0.3">
      <c r="A29755">
        <v>29753</v>
      </c>
      <c r="B29755" t="s">
        <v>38662</v>
      </c>
      <c r="C29755" t="s">
        <v>170</v>
      </c>
      <c r="D29755">
        <v>0.99998995178919003</v>
      </c>
    </row>
    <row r="29756" spans="1:4" hidden="1" x14ac:dyDescent="0.3">
      <c r="A29756">
        <v>29754</v>
      </c>
      <c r="B29756" s="1" t="s">
        <v>38663</v>
      </c>
      <c r="C29756" t="s">
        <v>172</v>
      </c>
      <c r="D29756" s="1" t="s">
        <v>38664</v>
      </c>
    </row>
    <row r="29757" spans="1:4" hidden="1" x14ac:dyDescent="0.3">
      <c r="A29757">
        <v>29755</v>
      </c>
      <c r="B29757" s="1" t="s">
        <v>38665</v>
      </c>
      <c r="C29757" t="s">
        <v>55</v>
      </c>
      <c r="D29757" s="1" t="s">
        <v>38666</v>
      </c>
    </row>
    <row r="29758" spans="1:4" hidden="1" x14ac:dyDescent="0.3">
      <c r="A29758">
        <v>29756</v>
      </c>
      <c r="B29758" s="1" t="s">
        <v>38667</v>
      </c>
      <c r="C29758" t="s">
        <v>52</v>
      </c>
      <c r="D29758" s="1" t="s">
        <v>38668</v>
      </c>
    </row>
    <row r="29759" spans="1:4" hidden="1" x14ac:dyDescent="0.3">
      <c r="A29759">
        <v>29757</v>
      </c>
      <c r="B29759" s="1" t="s">
        <v>38669</v>
      </c>
      <c r="C29759" t="s">
        <v>58</v>
      </c>
      <c r="D29759" s="1" t="s">
        <v>38670</v>
      </c>
    </row>
    <row r="29760" spans="1:4" hidden="1" x14ac:dyDescent="0.3">
      <c r="A29760">
        <v>29758</v>
      </c>
      <c r="B29760" t="s">
        <v>38671</v>
      </c>
      <c r="C29760" t="s">
        <v>61</v>
      </c>
      <c r="D29760">
        <v>163543170.70715201</v>
      </c>
    </row>
    <row r="29761" spans="1:4" hidden="1" x14ac:dyDescent="0.3">
      <c r="A29761">
        <v>29759</v>
      </c>
      <c r="B29761" t="s">
        <v>38672</v>
      </c>
      <c r="C29761" t="s">
        <v>63</v>
      </c>
      <c r="D29761">
        <v>105979404.821473</v>
      </c>
    </row>
    <row r="29762" spans="1:4" hidden="1" x14ac:dyDescent="0.3">
      <c r="A29762">
        <v>29760</v>
      </c>
      <c r="B29762" t="s">
        <v>38673</v>
      </c>
      <c r="C29762" t="s">
        <v>65</v>
      </c>
      <c r="D29762">
        <v>35589573.446787201</v>
      </c>
    </row>
    <row r="29763" spans="1:4" hidden="1" x14ac:dyDescent="0.3">
      <c r="A29763">
        <v>29761</v>
      </c>
      <c r="B29763" s="1" t="s">
        <v>38674</v>
      </c>
      <c r="C29763" t="s">
        <v>67</v>
      </c>
      <c r="D29763" s="1" t="s">
        <v>38675</v>
      </c>
    </row>
    <row r="29764" spans="1:4" hidden="1" x14ac:dyDescent="0.3">
      <c r="A29764">
        <v>29762</v>
      </c>
      <c r="B29764" s="1" t="s">
        <v>38676</v>
      </c>
      <c r="C29764" t="s">
        <v>70</v>
      </c>
      <c r="D29764" s="1" t="s">
        <v>38677</v>
      </c>
    </row>
    <row r="29765" spans="1:4" hidden="1" x14ac:dyDescent="0.3">
      <c r="A29765">
        <v>29763</v>
      </c>
      <c r="B29765" t="s">
        <v>38678</v>
      </c>
      <c r="C29765" t="s">
        <v>73</v>
      </c>
      <c r="D29765">
        <v>0.99987850418648005</v>
      </c>
    </row>
    <row r="29766" spans="1:4" hidden="1" x14ac:dyDescent="0.3">
      <c r="A29766">
        <v>29764</v>
      </c>
      <c r="B29766" t="s">
        <v>74</v>
      </c>
      <c r="C29766" t="s">
        <v>75</v>
      </c>
      <c r="D29766">
        <v>2.7397260273972599E-3</v>
      </c>
    </row>
    <row r="29767" spans="1:4" hidden="1" x14ac:dyDescent="0.3">
      <c r="A29767">
        <v>29765</v>
      </c>
      <c r="B29767" t="s">
        <v>76</v>
      </c>
      <c r="C29767" t="s">
        <v>77</v>
      </c>
      <c r="D29767">
        <v>0</v>
      </c>
    </row>
    <row r="29768" spans="1:4" hidden="1" x14ac:dyDescent="0.3">
      <c r="A29768">
        <v>29766</v>
      </c>
      <c r="B29768" t="s">
        <v>78</v>
      </c>
      <c r="C29768" t="s">
        <v>79</v>
      </c>
      <c r="D29768">
        <v>0</v>
      </c>
    </row>
    <row r="29769" spans="1:4" hidden="1" x14ac:dyDescent="0.3">
      <c r="A29769">
        <v>29767</v>
      </c>
      <c r="B29769" s="1" t="s">
        <v>38679</v>
      </c>
      <c r="C29769" t="s">
        <v>81</v>
      </c>
      <c r="D29769" s="1" t="s">
        <v>38680</v>
      </c>
    </row>
    <row r="29770" spans="1:4" hidden="1" x14ac:dyDescent="0.3">
      <c r="A29770">
        <v>29768</v>
      </c>
      <c r="B29770" t="s">
        <v>38681</v>
      </c>
      <c r="C29770" t="s">
        <v>84</v>
      </c>
      <c r="D29770">
        <v>0.99986710724123695</v>
      </c>
    </row>
    <row r="29771" spans="1:4" hidden="1" x14ac:dyDescent="0.3">
      <c r="A29771">
        <v>29769</v>
      </c>
      <c r="B29771" s="1" t="s">
        <v>38682</v>
      </c>
      <c r="C29771" t="s">
        <v>86</v>
      </c>
      <c r="D29771" s="1" t="s">
        <v>38683</v>
      </c>
    </row>
    <row r="29772" spans="1:4" hidden="1" x14ac:dyDescent="0.3">
      <c r="A29772">
        <v>29770</v>
      </c>
      <c r="B29772" t="s">
        <v>38684</v>
      </c>
      <c r="C29772" t="s">
        <v>89</v>
      </c>
      <c r="D29772">
        <v>115131840.161816</v>
      </c>
    </row>
    <row r="29773" spans="1:4" hidden="1" x14ac:dyDescent="0.3">
      <c r="A29773">
        <v>29771</v>
      </c>
      <c r="B29773" s="1" t="s">
        <v>38685</v>
      </c>
      <c r="C29773" t="s">
        <v>91</v>
      </c>
      <c r="D29773" s="1" t="s">
        <v>38619</v>
      </c>
    </row>
    <row r="29774" spans="1:4" hidden="1" x14ac:dyDescent="0.3">
      <c r="A29774">
        <v>29772</v>
      </c>
      <c r="B29774" t="s">
        <v>38686</v>
      </c>
      <c r="C29774" t="s">
        <v>94</v>
      </c>
      <c r="D29774">
        <v>105979404.821473</v>
      </c>
    </row>
    <row r="29775" spans="1:4" hidden="1" x14ac:dyDescent="0.3">
      <c r="A29775">
        <v>29773</v>
      </c>
      <c r="B29775" t="s">
        <v>38687</v>
      </c>
      <c r="C29775" t="s">
        <v>96</v>
      </c>
      <c r="D29775">
        <v>35589573.446787201</v>
      </c>
    </row>
    <row r="29776" spans="1:4" hidden="1" x14ac:dyDescent="0.3">
      <c r="A29776">
        <v>29774</v>
      </c>
      <c r="B29776" t="s">
        <v>38688</v>
      </c>
      <c r="C29776" t="s">
        <v>98</v>
      </c>
      <c r="D29776">
        <v>21974192.4388914</v>
      </c>
    </row>
    <row r="29777" spans="1:4" hidden="1" x14ac:dyDescent="0.3">
      <c r="A29777">
        <v>29775</v>
      </c>
      <c r="B29777" s="1" t="s">
        <v>38689</v>
      </c>
      <c r="C29777" t="s">
        <v>100</v>
      </c>
      <c r="D29777" s="1" t="s">
        <v>38690</v>
      </c>
    </row>
    <row r="29778" spans="1:4" hidden="1" x14ac:dyDescent="0.3">
      <c r="A29778">
        <v>29776</v>
      </c>
      <c r="B29778" t="s">
        <v>38691</v>
      </c>
      <c r="C29778" t="s">
        <v>103</v>
      </c>
      <c r="D29778">
        <v>1.1329114467857299E-2</v>
      </c>
    </row>
    <row r="29779" spans="1:4" hidden="1" x14ac:dyDescent="0.3">
      <c r="A29779">
        <v>29777</v>
      </c>
      <c r="B29779" t="s">
        <v>38692</v>
      </c>
      <c r="C29779" t="s">
        <v>105</v>
      </c>
      <c r="D29779" s="2">
        <v>6.2913365503753402E-5</v>
      </c>
    </row>
    <row r="29780" spans="1:4" hidden="1" x14ac:dyDescent="0.3">
      <c r="A29780">
        <v>29778</v>
      </c>
      <c r="B29780" t="s">
        <v>38693</v>
      </c>
      <c r="C29780" t="s">
        <v>107</v>
      </c>
      <c r="D29780">
        <v>1.9520403378190099E-2</v>
      </c>
    </row>
    <row r="29781" spans="1:4" hidden="1" x14ac:dyDescent="0.3">
      <c r="A29781">
        <v>29779</v>
      </c>
      <c r="B29781" s="1" t="s">
        <v>38694</v>
      </c>
      <c r="C29781" t="s">
        <v>109</v>
      </c>
      <c r="D29781" s="1" t="s">
        <v>38695</v>
      </c>
    </row>
    <row r="29782" spans="1:4" x14ac:dyDescent="0.3">
      <c r="A29782">
        <v>29780</v>
      </c>
      <c r="B29782" t="s">
        <v>38696</v>
      </c>
      <c r="C29782" t="s">
        <v>207</v>
      </c>
      <c r="D29782">
        <v>163542688.61504</v>
      </c>
    </row>
    <row r="29783" spans="1:4" hidden="1" x14ac:dyDescent="0.3">
      <c r="A29783">
        <v>29781</v>
      </c>
      <c r="B29783" t="s">
        <v>38697</v>
      </c>
      <c r="C29783" t="s">
        <v>209</v>
      </c>
      <c r="D29783">
        <v>1207.98339318632</v>
      </c>
    </row>
    <row r="29784" spans="1:4" hidden="1" x14ac:dyDescent="0.3">
      <c r="A29784">
        <v>29782</v>
      </c>
      <c r="B29784" t="s">
        <v>38698</v>
      </c>
      <c r="C29784" t="s">
        <v>211</v>
      </c>
      <c r="D29784">
        <v>405.66122992802599</v>
      </c>
    </row>
    <row r="29785" spans="1:4" hidden="1" x14ac:dyDescent="0.3">
      <c r="A29785">
        <v>29783</v>
      </c>
      <c r="B29785" s="1" t="s">
        <v>38699</v>
      </c>
      <c r="C29785" t="s">
        <v>213</v>
      </c>
      <c r="D29785" s="1" t="s">
        <v>38700</v>
      </c>
    </row>
    <row r="29786" spans="1:4" hidden="1" x14ac:dyDescent="0.3">
      <c r="A29786">
        <v>29784</v>
      </c>
      <c r="B29786" t="s">
        <v>38701</v>
      </c>
      <c r="C29786" t="s">
        <v>216</v>
      </c>
      <c r="D29786">
        <v>105977771.687305</v>
      </c>
    </row>
    <row r="29787" spans="1:4" hidden="1" x14ac:dyDescent="0.3">
      <c r="A29787">
        <v>29785</v>
      </c>
      <c r="B29787" t="s">
        <v>38702</v>
      </c>
      <c r="C29787" t="s">
        <v>218</v>
      </c>
      <c r="D29787">
        <v>35589126.017953999</v>
      </c>
    </row>
    <row r="29788" spans="1:4" hidden="1" x14ac:dyDescent="0.3">
      <c r="A29788">
        <v>29786</v>
      </c>
      <c r="B29788" t="s">
        <v>38703</v>
      </c>
      <c r="C29788" t="s">
        <v>220</v>
      </c>
      <c r="D29788">
        <v>21973926.796231098</v>
      </c>
    </row>
    <row r="29789" spans="1:4" hidden="1" x14ac:dyDescent="0.3">
      <c r="A29789">
        <v>29787</v>
      </c>
      <c r="B29789" s="1" t="s">
        <v>38704</v>
      </c>
      <c r="C29789" t="s">
        <v>222</v>
      </c>
      <c r="D29789" s="1" t="s">
        <v>38705</v>
      </c>
    </row>
    <row r="29790" spans="1:4" hidden="1" x14ac:dyDescent="0.3">
      <c r="A29790">
        <v>29788</v>
      </c>
      <c r="B29790" t="s">
        <v>38706</v>
      </c>
      <c r="C29790" t="s">
        <v>225</v>
      </c>
      <c r="D29790">
        <v>115130527.851097</v>
      </c>
    </row>
    <row r="29791" spans="1:4" hidden="1" x14ac:dyDescent="0.3">
      <c r="A29791">
        <v>29789</v>
      </c>
      <c r="B29791" t="s">
        <v>38707</v>
      </c>
      <c r="C29791" t="s">
        <v>227</v>
      </c>
      <c r="D29791">
        <v>1312.3107183575601</v>
      </c>
    </row>
    <row r="29792" spans="1:4" hidden="1" x14ac:dyDescent="0.3">
      <c r="A29792">
        <v>29790</v>
      </c>
      <c r="B29792" s="1" t="s">
        <v>38708</v>
      </c>
      <c r="C29792" t="s">
        <v>229</v>
      </c>
      <c r="D29792" s="1" t="s">
        <v>38709</v>
      </c>
    </row>
    <row r="29793" spans="1:4" hidden="1" x14ac:dyDescent="0.3">
      <c r="A29793">
        <v>29791</v>
      </c>
      <c r="B29793" t="s">
        <v>38710</v>
      </c>
      <c r="C29793" t="s">
        <v>112</v>
      </c>
      <c r="D29793">
        <v>-425.15077483474403</v>
      </c>
    </row>
    <row r="29794" spans="1:4" hidden="1" x14ac:dyDescent="0.3">
      <c r="A29794">
        <v>29792</v>
      </c>
      <c r="B29794" t="s">
        <v>38711</v>
      </c>
      <c r="C29794" t="s">
        <v>114</v>
      </c>
      <c r="D29794">
        <v>-41.767603262989198</v>
      </c>
    </row>
    <row r="29795" spans="1:4" hidden="1" x14ac:dyDescent="0.3">
      <c r="A29795">
        <v>29793</v>
      </c>
      <c r="B29795" s="1" t="s">
        <v>38712</v>
      </c>
      <c r="C29795" t="s">
        <v>116</v>
      </c>
      <c r="D29795" s="1" t="s">
        <v>38713</v>
      </c>
    </row>
    <row r="29796" spans="1:4" hidden="1" x14ac:dyDescent="0.3">
      <c r="A29796">
        <v>29794</v>
      </c>
      <c r="B29796" t="s">
        <v>38714</v>
      </c>
      <c r="C29796" t="s">
        <v>119</v>
      </c>
      <c r="D29796">
        <v>105977771.687305</v>
      </c>
    </row>
    <row r="29797" spans="1:4" hidden="1" x14ac:dyDescent="0.3">
      <c r="A29797">
        <v>29795</v>
      </c>
      <c r="B29797" t="s">
        <v>38715</v>
      </c>
      <c r="C29797" t="s">
        <v>121</v>
      </c>
      <c r="D29797">
        <v>35589126.017953999</v>
      </c>
    </row>
    <row r="29798" spans="1:4" hidden="1" x14ac:dyDescent="0.3">
      <c r="A29798">
        <v>29796</v>
      </c>
      <c r="B29798" s="1" t="s">
        <v>38716</v>
      </c>
      <c r="C29798" t="s">
        <v>123</v>
      </c>
      <c r="D29798" s="1" t="s">
        <v>38717</v>
      </c>
    </row>
    <row r="29799" spans="1:4" hidden="1" x14ac:dyDescent="0.3">
      <c r="A29799">
        <v>29797</v>
      </c>
      <c r="B29799" t="s">
        <v>38718</v>
      </c>
      <c r="C29799" t="s">
        <v>126</v>
      </c>
      <c r="D29799">
        <v>0.92062339342961597</v>
      </c>
    </row>
    <row r="29800" spans="1:4" hidden="1" x14ac:dyDescent="0.3">
      <c r="A29800">
        <v>29798</v>
      </c>
      <c r="B29800" t="s">
        <v>38719</v>
      </c>
      <c r="C29800" t="s">
        <v>128</v>
      </c>
      <c r="D29800">
        <v>0.30916088762949201</v>
      </c>
    </row>
    <row r="29801" spans="1:4" hidden="1" x14ac:dyDescent="0.3">
      <c r="A29801">
        <v>29799</v>
      </c>
      <c r="B29801" s="1" t="s">
        <v>38720</v>
      </c>
      <c r="C29801" t="s">
        <v>130</v>
      </c>
      <c r="D29801" s="1" t="s">
        <v>38721</v>
      </c>
    </row>
    <row r="29802" spans="1:4" hidden="1" x14ac:dyDescent="0.3">
      <c r="A29802">
        <v>29800</v>
      </c>
      <c r="B29802" s="1" t="s">
        <v>38722</v>
      </c>
      <c r="C29802" t="s">
        <v>4</v>
      </c>
      <c r="D29802" t="s">
        <v>38723</v>
      </c>
    </row>
    <row r="29803" spans="1:4" hidden="1" x14ac:dyDescent="0.3">
      <c r="A29803">
        <v>29801</v>
      </c>
      <c r="B29803" t="s">
        <v>38724</v>
      </c>
      <c r="C29803" t="s">
        <v>7</v>
      </c>
      <c r="D29803">
        <v>1885.82</v>
      </c>
    </row>
    <row r="29804" spans="1:4" hidden="1" x14ac:dyDescent="0.3">
      <c r="A29804">
        <v>29802</v>
      </c>
      <c r="B29804" s="1" t="s">
        <v>38725</v>
      </c>
      <c r="C29804" t="s">
        <v>9</v>
      </c>
      <c r="D29804" s="1" t="s">
        <v>38726</v>
      </c>
    </row>
    <row r="29805" spans="1:4" hidden="1" x14ac:dyDescent="0.3">
      <c r="A29805">
        <v>29803</v>
      </c>
      <c r="B29805" t="s">
        <v>38727</v>
      </c>
      <c r="C29805" t="s">
        <v>14</v>
      </c>
      <c r="D29805">
        <v>100.41210940000001</v>
      </c>
    </row>
    <row r="29806" spans="1:4" hidden="1" x14ac:dyDescent="0.3">
      <c r="A29806">
        <v>29804</v>
      </c>
      <c r="B29806" t="s">
        <v>38728</v>
      </c>
      <c r="C29806" t="s">
        <v>16</v>
      </c>
      <c r="D29806">
        <v>4.4441069251082901</v>
      </c>
    </row>
    <row r="29807" spans="1:4" hidden="1" x14ac:dyDescent="0.3">
      <c r="A29807">
        <v>29805</v>
      </c>
      <c r="B29807" s="1" t="s">
        <v>38729</v>
      </c>
      <c r="C29807" t="s">
        <v>140</v>
      </c>
      <c r="D29807" s="1" t="s">
        <v>38730</v>
      </c>
    </row>
    <row r="29808" spans="1:4" hidden="1" x14ac:dyDescent="0.3">
      <c r="A29808">
        <v>29806</v>
      </c>
      <c r="B29808" t="s">
        <v>37208</v>
      </c>
      <c r="C29808" t="s">
        <v>22</v>
      </c>
      <c r="D29808">
        <v>63</v>
      </c>
    </row>
    <row r="29809" spans="1:4" hidden="1" x14ac:dyDescent="0.3">
      <c r="A29809">
        <v>29807</v>
      </c>
      <c r="B29809" t="s">
        <v>38731</v>
      </c>
      <c r="C29809" t="s">
        <v>24</v>
      </c>
      <c r="D29809">
        <v>6.0974953531091902</v>
      </c>
    </row>
    <row r="29810" spans="1:4" hidden="1" x14ac:dyDescent="0.3">
      <c r="A29810">
        <v>29808</v>
      </c>
      <c r="B29810" s="1" t="s">
        <v>38732</v>
      </c>
      <c r="C29810" t="s">
        <v>145</v>
      </c>
      <c r="D29810" s="1" t="s">
        <v>38733</v>
      </c>
    </row>
    <row r="29811" spans="1:4" hidden="1" x14ac:dyDescent="0.3">
      <c r="A29811">
        <v>29809</v>
      </c>
      <c r="B29811" t="s">
        <v>38734</v>
      </c>
      <c r="C29811" t="s">
        <v>35</v>
      </c>
      <c r="D29811">
        <v>-6.3689206382476396E-2</v>
      </c>
    </row>
    <row r="29812" spans="1:4" hidden="1" x14ac:dyDescent="0.3">
      <c r="A29812">
        <v>29810</v>
      </c>
      <c r="B29812" t="s">
        <v>38735</v>
      </c>
      <c r="C29812" t="s">
        <v>149</v>
      </c>
      <c r="D29812">
        <v>0.98968867591179499</v>
      </c>
    </row>
    <row r="29813" spans="1:4" hidden="1" x14ac:dyDescent="0.3">
      <c r="A29813">
        <v>29811</v>
      </c>
      <c r="B29813" s="1" t="s">
        <v>38736</v>
      </c>
      <c r="C29813" t="s">
        <v>151</v>
      </c>
      <c r="D29813" s="1" t="s">
        <v>38737</v>
      </c>
    </row>
    <row r="29814" spans="1:4" hidden="1" x14ac:dyDescent="0.3">
      <c r="A29814">
        <v>29812</v>
      </c>
      <c r="B29814" t="s">
        <v>38738</v>
      </c>
      <c r="C29814" t="s">
        <v>30</v>
      </c>
      <c r="D29814">
        <v>0.42791709807226103</v>
      </c>
    </row>
    <row r="29815" spans="1:4" hidden="1" x14ac:dyDescent="0.3">
      <c r="A29815">
        <v>29813</v>
      </c>
      <c r="B29815" t="s">
        <v>38739</v>
      </c>
      <c r="C29815" t="s">
        <v>32</v>
      </c>
      <c r="D29815">
        <v>5.5685256691932403E-3</v>
      </c>
    </row>
    <row r="29816" spans="1:4" hidden="1" x14ac:dyDescent="0.3">
      <c r="A29816">
        <v>29814</v>
      </c>
      <c r="B29816" s="1" t="s">
        <v>38740</v>
      </c>
      <c r="C29816" t="s">
        <v>155</v>
      </c>
      <c r="D29816" s="1" t="s">
        <v>38741</v>
      </c>
    </row>
    <row r="29817" spans="1:4" hidden="1" x14ac:dyDescent="0.3">
      <c r="A29817">
        <v>29815</v>
      </c>
      <c r="B29817" t="s">
        <v>38742</v>
      </c>
      <c r="C29817" t="s">
        <v>40</v>
      </c>
      <c r="D29817">
        <v>0.63577210831021502</v>
      </c>
    </row>
    <row r="29818" spans="1:4" hidden="1" x14ac:dyDescent="0.3">
      <c r="A29818">
        <v>29816</v>
      </c>
      <c r="B29818" t="s">
        <v>38743</v>
      </c>
      <c r="C29818" t="s">
        <v>42</v>
      </c>
      <c r="D29818">
        <v>4.8502295809915103E-3</v>
      </c>
    </row>
    <row r="29819" spans="1:4" hidden="1" x14ac:dyDescent="0.3">
      <c r="A29819">
        <v>29817</v>
      </c>
      <c r="B29819" s="1" t="s">
        <v>38744</v>
      </c>
      <c r="C29819" t="s">
        <v>159</v>
      </c>
      <c r="D29819" s="1" t="s">
        <v>38745</v>
      </c>
    </row>
    <row r="29820" spans="1:4" hidden="1" x14ac:dyDescent="0.3">
      <c r="A29820">
        <v>29818</v>
      </c>
      <c r="B29820" t="s">
        <v>38746</v>
      </c>
      <c r="C29820" t="s">
        <v>161</v>
      </c>
      <c r="D29820">
        <v>0.99354607575063003</v>
      </c>
    </row>
    <row r="29821" spans="1:4" hidden="1" x14ac:dyDescent="0.3">
      <c r="A29821">
        <v>29819</v>
      </c>
      <c r="B29821" t="s">
        <v>38747</v>
      </c>
      <c r="C29821" t="s">
        <v>163</v>
      </c>
      <c r="D29821">
        <v>0.99993958851986398</v>
      </c>
    </row>
    <row r="29822" spans="1:4" hidden="1" x14ac:dyDescent="0.3">
      <c r="A29822">
        <v>29820</v>
      </c>
      <c r="B29822" s="1" t="s">
        <v>38748</v>
      </c>
      <c r="C29822" t="s">
        <v>165</v>
      </c>
      <c r="D29822" s="1" t="s">
        <v>38749</v>
      </c>
    </row>
    <row r="29823" spans="1:4" hidden="1" x14ac:dyDescent="0.3">
      <c r="A29823">
        <v>29821</v>
      </c>
      <c r="B29823" t="s">
        <v>38750</v>
      </c>
      <c r="C29823" t="s">
        <v>168</v>
      </c>
      <c r="D29823">
        <v>1.0001185496682701</v>
      </c>
    </row>
    <row r="29824" spans="1:4" hidden="1" x14ac:dyDescent="0.3">
      <c r="A29824">
        <v>29822</v>
      </c>
      <c r="B29824" t="s">
        <v>38751</v>
      </c>
      <c r="C29824" t="s">
        <v>170</v>
      </c>
      <c r="D29824">
        <v>0.99983573094189104</v>
      </c>
    </row>
    <row r="29825" spans="1:4" hidden="1" x14ac:dyDescent="0.3">
      <c r="A29825">
        <v>29823</v>
      </c>
      <c r="B29825" s="1" t="s">
        <v>38752</v>
      </c>
      <c r="C29825" t="s">
        <v>172</v>
      </c>
      <c r="D29825" s="1" t="s">
        <v>38753</v>
      </c>
    </row>
    <row r="29826" spans="1:4" hidden="1" x14ac:dyDescent="0.3">
      <c r="A29826">
        <v>29824</v>
      </c>
      <c r="B29826" s="1" t="s">
        <v>38754</v>
      </c>
      <c r="C29826" t="s">
        <v>55</v>
      </c>
      <c r="D29826" s="1" t="s">
        <v>38755</v>
      </c>
    </row>
    <row r="29827" spans="1:4" hidden="1" x14ac:dyDescent="0.3">
      <c r="A29827">
        <v>29825</v>
      </c>
      <c r="B29827" s="1" t="s">
        <v>38756</v>
      </c>
      <c r="C29827" t="s">
        <v>52</v>
      </c>
      <c r="D29827" s="1" t="s">
        <v>38757</v>
      </c>
    </row>
    <row r="29828" spans="1:4" hidden="1" x14ac:dyDescent="0.3">
      <c r="A29828">
        <v>29826</v>
      </c>
      <c r="B29828" s="1" t="s">
        <v>38758</v>
      </c>
      <c r="C29828" t="s">
        <v>58</v>
      </c>
      <c r="D29828" s="1" t="s">
        <v>38759</v>
      </c>
    </row>
    <row r="29829" spans="1:4" hidden="1" x14ac:dyDescent="0.3">
      <c r="A29829">
        <v>29827</v>
      </c>
      <c r="B29829" t="s">
        <v>38760</v>
      </c>
      <c r="C29829" t="s">
        <v>61</v>
      </c>
      <c r="D29829">
        <v>163076737.28080401</v>
      </c>
    </row>
    <row r="29830" spans="1:4" hidden="1" x14ac:dyDescent="0.3">
      <c r="A29830">
        <v>29828</v>
      </c>
      <c r="B29830" t="s">
        <v>38761</v>
      </c>
      <c r="C29830" t="s">
        <v>63</v>
      </c>
      <c r="D29830">
        <v>105293799.176718</v>
      </c>
    </row>
    <row r="29831" spans="1:4" hidden="1" x14ac:dyDescent="0.3">
      <c r="A29831">
        <v>29829</v>
      </c>
      <c r="B29831" t="s">
        <v>38762</v>
      </c>
      <c r="C29831" t="s">
        <v>65</v>
      </c>
      <c r="D29831">
        <v>35586976.026174501</v>
      </c>
    </row>
    <row r="29832" spans="1:4" hidden="1" x14ac:dyDescent="0.3">
      <c r="A29832">
        <v>29830</v>
      </c>
      <c r="B29832" s="1" t="s">
        <v>38763</v>
      </c>
      <c r="C29832" t="s">
        <v>67</v>
      </c>
      <c r="D29832" s="1" t="s">
        <v>38764</v>
      </c>
    </row>
    <row r="29833" spans="1:4" hidden="1" x14ac:dyDescent="0.3">
      <c r="A29833">
        <v>29831</v>
      </c>
      <c r="B29833" s="1" t="s">
        <v>38765</v>
      </c>
      <c r="C29833" t="s">
        <v>70</v>
      </c>
      <c r="D29833" s="1" t="s">
        <v>38766</v>
      </c>
    </row>
    <row r="29834" spans="1:4" hidden="1" x14ac:dyDescent="0.3">
      <c r="A29834">
        <v>29832</v>
      </c>
      <c r="B29834" t="s">
        <v>38767</v>
      </c>
      <c r="C29834" t="s">
        <v>73</v>
      </c>
      <c r="D29834">
        <v>0.99986710724123695</v>
      </c>
    </row>
    <row r="29835" spans="1:4" hidden="1" x14ac:dyDescent="0.3">
      <c r="A29835">
        <v>29833</v>
      </c>
      <c r="B29835" t="s">
        <v>74</v>
      </c>
      <c r="C29835" t="s">
        <v>75</v>
      </c>
      <c r="D29835">
        <v>2.7397260273972599E-3</v>
      </c>
    </row>
    <row r="29836" spans="1:4" hidden="1" x14ac:dyDescent="0.3">
      <c r="A29836">
        <v>29834</v>
      </c>
      <c r="B29836" t="s">
        <v>76</v>
      </c>
      <c r="C29836" t="s">
        <v>77</v>
      </c>
      <c r="D29836">
        <v>0</v>
      </c>
    </row>
    <row r="29837" spans="1:4" hidden="1" x14ac:dyDescent="0.3">
      <c r="A29837">
        <v>29835</v>
      </c>
      <c r="B29837" t="s">
        <v>470</v>
      </c>
      <c r="C29837" t="s">
        <v>79</v>
      </c>
      <c r="D29837" s="2">
        <v>-2.2204460492503101E-16</v>
      </c>
    </row>
    <row r="29838" spans="1:4" hidden="1" x14ac:dyDescent="0.3">
      <c r="A29838">
        <v>29836</v>
      </c>
      <c r="B29838" s="1" t="s">
        <v>38768</v>
      </c>
      <c r="C29838" t="s">
        <v>81</v>
      </c>
      <c r="D29838" s="1" t="s">
        <v>38769</v>
      </c>
    </row>
    <row r="29839" spans="1:4" hidden="1" x14ac:dyDescent="0.3">
      <c r="A29839">
        <v>29837</v>
      </c>
      <c r="B29839" t="s">
        <v>38770</v>
      </c>
      <c r="C29839" t="s">
        <v>84</v>
      </c>
      <c r="D29839">
        <v>0.99991131680302903</v>
      </c>
    </row>
    <row r="29840" spans="1:4" hidden="1" x14ac:dyDescent="0.3">
      <c r="A29840">
        <v>29838</v>
      </c>
      <c r="B29840" s="1" t="s">
        <v>38771</v>
      </c>
      <c r="C29840" t="s">
        <v>86</v>
      </c>
      <c r="D29840" s="1" t="s">
        <v>38772</v>
      </c>
    </row>
    <row r="29841" spans="1:4" hidden="1" x14ac:dyDescent="0.3">
      <c r="A29841">
        <v>29839</v>
      </c>
      <c r="B29841" t="s">
        <v>38773</v>
      </c>
      <c r="C29841" t="s">
        <v>89</v>
      </c>
      <c r="D29841">
        <v>115126749.78218199</v>
      </c>
    </row>
    <row r="29842" spans="1:4" hidden="1" x14ac:dyDescent="0.3">
      <c r="A29842">
        <v>29840</v>
      </c>
      <c r="B29842" s="1" t="s">
        <v>38774</v>
      </c>
      <c r="C29842" t="s">
        <v>91</v>
      </c>
      <c r="D29842" s="1" t="s">
        <v>38709</v>
      </c>
    </row>
    <row r="29843" spans="1:4" hidden="1" x14ac:dyDescent="0.3">
      <c r="A29843">
        <v>29841</v>
      </c>
      <c r="B29843" t="s">
        <v>38775</v>
      </c>
      <c r="C29843" t="s">
        <v>94</v>
      </c>
      <c r="D29843">
        <v>105293799.176718</v>
      </c>
    </row>
    <row r="29844" spans="1:4" hidden="1" x14ac:dyDescent="0.3">
      <c r="A29844">
        <v>29842</v>
      </c>
      <c r="B29844" t="s">
        <v>38776</v>
      </c>
      <c r="C29844" t="s">
        <v>96</v>
      </c>
      <c r="D29844">
        <v>35586976.026174501</v>
      </c>
    </row>
    <row r="29845" spans="1:4" hidden="1" x14ac:dyDescent="0.3">
      <c r="A29845">
        <v>29843</v>
      </c>
      <c r="B29845" t="s">
        <v>38777</v>
      </c>
      <c r="C29845" t="s">
        <v>98</v>
      </c>
      <c r="D29845">
        <v>22195962.077911198</v>
      </c>
    </row>
    <row r="29846" spans="1:4" hidden="1" x14ac:dyDescent="0.3">
      <c r="A29846">
        <v>29844</v>
      </c>
      <c r="B29846" s="1" t="s">
        <v>38778</v>
      </c>
      <c r="C29846" t="s">
        <v>100</v>
      </c>
      <c r="D29846" s="1" t="s">
        <v>38779</v>
      </c>
    </row>
    <row r="29847" spans="1:4" hidden="1" x14ac:dyDescent="0.3">
      <c r="A29847">
        <v>29845</v>
      </c>
      <c r="B29847" t="s">
        <v>38780</v>
      </c>
      <c r="C29847" t="s">
        <v>103</v>
      </c>
      <c r="D29847">
        <v>1.12271188889715E-2</v>
      </c>
    </row>
    <row r="29848" spans="1:4" hidden="1" x14ac:dyDescent="0.3">
      <c r="A29848">
        <v>29846</v>
      </c>
      <c r="B29848" t="s">
        <v>38781</v>
      </c>
      <c r="C29848" t="s">
        <v>105</v>
      </c>
      <c r="D29848" s="2">
        <v>6.08166077457161E-5</v>
      </c>
    </row>
    <row r="29849" spans="1:4" hidden="1" x14ac:dyDescent="0.3">
      <c r="A29849">
        <v>29847</v>
      </c>
      <c r="B29849" t="s">
        <v>38782</v>
      </c>
      <c r="C29849" t="s">
        <v>107</v>
      </c>
      <c r="D29849">
        <v>1.95576386689745E-2</v>
      </c>
    </row>
    <row r="29850" spans="1:4" hidden="1" x14ac:dyDescent="0.3">
      <c r="A29850">
        <v>29848</v>
      </c>
      <c r="B29850" s="1" t="s">
        <v>38783</v>
      </c>
      <c r="C29850" t="s">
        <v>109</v>
      </c>
      <c r="D29850" s="1" t="s">
        <v>38784</v>
      </c>
    </row>
    <row r="29851" spans="1:4" x14ac:dyDescent="0.3">
      <c r="A29851">
        <v>29849</v>
      </c>
      <c r="B29851" t="s">
        <v>38785</v>
      </c>
      <c r="C29851" t="s">
        <v>207</v>
      </c>
      <c r="D29851">
        <v>163078606.319006</v>
      </c>
    </row>
    <row r="29852" spans="1:4" hidden="1" x14ac:dyDescent="0.3">
      <c r="A29852">
        <v>29850</v>
      </c>
      <c r="B29852" t="s">
        <v>38786</v>
      </c>
      <c r="C29852" t="s">
        <v>209</v>
      </c>
      <c r="D29852">
        <v>-4655.6840700307002</v>
      </c>
    </row>
    <row r="29853" spans="1:4" hidden="1" x14ac:dyDescent="0.3">
      <c r="A29853">
        <v>29851</v>
      </c>
      <c r="B29853" t="s">
        <v>38787</v>
      </c>
      <c r="C29853" t="s">
        <v>211</v>
      </c>
      <c r="D29853">
        <v>-1573.5010103675199</v>
      </c>
    </row>
    <row r="29854" spans="1:4" hidden="1" x14ac:dyDescent="0.3">
      <c r="A29854">
        <v>29852</v>
      </c>
      <c r="B29854" s="1" t="s">
        <v>38788</v>
      </c>
      <c r="C29854" t="s">
        <v>213</v>
      </c>
      <c r="D29854" s="1" t="s">
        <v>38789</v>
      </c>
    </row>
    <row r="29855" spans="1:4" hidden="1" x14ac:dyDescent="0.3">
      <c r="A29855">
        <v>29853</v>
      </c>
      <c r="B29855" t="s">
        <v>38790</v>
      </c>
      <c r="C29855" t="s">
        <v>216</v>
      </c>
      <c r="D29855">
        <v>105300097.995766</v>
      </c>
    </row>
    <row r="29856" spans="1:4" hidden="1" x14ac:dyDescent="0.3">
      <c r="A29856">
        <v>29854</v>
      </c>
      <c r="B29856" t="s">
        <v>38791</v>
      </c>
      <c r="C29856" t="s">
        <v>218</v>
      </c>
      <c r="D29856">
        <v>35588714.374909401</v>
      </c>
    </row>
    <row r="29857" spans="1:4" hidden="1" x14ac:dyDescent="0.3">
      <c r="A29857">
        <v>29855</v>
      </c>
      <c r="B29857" t="s">
        <v>38792</v>
      </c>
      <c r="C29857" t="s">
        <v>220</v>
      </c>
      <c r="D29857">
        <v>22197004.540288199</v>
      </c>
    </row>
    <row r="29858" spans="1:4" hidden="1" x14ac:dyDescent="0.3">
      <c r="A29858">
        <v>29856</v>
      </c>
      <c r="B29858" s="1" t="s">
        <v>38793</v>
      </c>
      <c r="C29858" t="s">
        <v>222</v>
      </c>
      <c r="D29858" s="1" t="s">
        <v>38794</v>
      </c>
    </row>
    <row r="29859" spans="1:4" hidden="1" x14ac:dyDescent="0.3">
      <c r="A29859">
        <v>29857</v>
      </c>
      <c r="B29859" t="s">
        <v>38795</v>
      </c>
      <c r="C29859" t="s">
        <v>225</v>
      </c>
      <c r="D29859">
        <v>115131840.161816</v>
      </c>
    </row>
    <row r="29860" spans="1:4" hidden="1" x14ac:dyDescent="0.3">
      <c r="A29860">
        <v>29858</v>
      </c>
      <c r="B29860" t="s">
        <v>38796</v>
      </c>
      <c r="C29860" t="s">
        <v>227</v>
      </c>
      <c r="D29860">
        <v>-5090.3796330392297</v>
      </c>
    </row>
    <row r="29861" spans="1:4" hidden="1" x14ac:dyDescent="0.3">
      <c r="A29861">
        <v>29859</v>
      </c>
      <c r="B29861" s="1" t="s">
        <v>38797</v>
      </c>
      <c r="C29861" t="s">
        <v>229</v>
      </c>
      <c r="D29861" s="1" t="s">
        <v>38798</v>
      </c>
    </row>
    <row r="29862" spans="1:4" hidden="1" x14ac:dyDescent="0.3">
      <c r="A29862">
        <v>29860</v>
      </c>
      <c r="B29862" t="s">
        <v>38799</v>
      </c>
      <c r="C29862" t="s">
        <v>112</v>
      </c>
      <c r="D29862">
        <v>1643.1349779560201</v>
      </c>
    </row>
    <row r="29863" spans="1:4" hidden="1" x14ac:dyDescent="0.3">
      <c r="A29863">
        <v>29861</v>
      </c>
      <c r="B29863" t="s">
        <v>38800</v>
      </c>
      <c r="C29863" t="s">
        <v>114</v>
      </c>
      <c r="D29863">
        <v>164.84772445210299</v>
      </c>
    </row>
    <row r="29864" spans="1:4" hidden="1" x14ac:dyDescent="0.3">
      <c r="A29864">
        <v>29862</v>
      </c>
      <c r="B29864" s="1" t="s">
        <v>38801</v>
      </c>
      <c r="C29864" t="s">
        <v>116</v>
      </c>
      <c r="D29864" s="1" t="s">
        <v>38802</v>
      </c>
    </row>
    <row r="29865" spans="1:4" hidden="1" x14ac:dyDescent="0.3">
      <c r="A29865">
        <v>29863</v>
      </c>
      <c r="B29865" t="s">
        <v>38803</v>
      </c>
      <c r="C29865" t="s">
        <v>119</v>
      </c>
      <c r="D29865">
        <v>105300097.995766</v>
      </c>
    </row>
    <row r="29866" spans="1:4" hidden="1" x14ac:dyDescent="0.3">
      <c r="A29866">
        <v>29864</v>
      </c>
      <c r="B29866" t="s">
        <v>38804</v>
      </c>
      <c r="C29866" t="s">
        <v>121</v>
      </c>
      <c r="D29866">
        <v>35588714.374909401</v>
      </c>
    </row>
    <row r="29867" spans="1:4" hidden="1" x14ac:dyDescent="0.3">
      <c r="A29867">
        <v>29865</v>
      </c>
      <c r="B29867" s="1" t="s">
        <v>38805</v>
      </c>
      <c r="C29867" t="s">
        <v>123</v>
      </c>
      <c r="D29867" s="1" t="s">
        <v>38806</v>
      </c>
    </row>
    <row r="29868" spans="1:4" hidden="1" x14ac:dyDescent="0.3">
      <c r="A29868">
        <v>29866</v>
      </c>
      <c r="B29868" t="s">
        <v>38807</v>
      </c>
      <c r="C29868" t="s">
        <v>126</v>
      </c>
      <c r="D29868">
        <v>0.91468560760703399</v>
      </c>
    </row>
    <row r="29869" spans="1:4" hidden="1" x14ac:dyDescent="0.3">
      <c r="A29869">
        <v>29867</v>
      </c>
      <c r="B29869" t="s">
        <v>38808</v>
      </c>
      <c r="C29869" t="s">
        <v>128</v>
      </c>
      <c r="D29869">
        <v>0.309140119064996</v>
      </c>
    </row>
    <row r="29870" spans="1:4" hidden="1" x14ac:dyDescent="0.3">
      <c r="A29870">
        <v>29868</v>
      </c>
      <c r="B29870" s="1" t="s">
        <v>38809</v>
      </c>
      <c r="C29870" t="s">
        <v>130</v>
      </c>
      <c r="D29870" s="1" t="s">
        <v>38810</v>
      </c>
    </row>
    <row r="29871" spans="1:4" hidden="1" x14ac:dyDescent="0.3">
      <c r="A29871">
        <v>29869</v>
      </c>
      <c r="B29871" s="1" t="s">
        <v>38811</v>
      </c>
      <c r="C29871" t="s">
        <v>4</v>
      </c>
      <c r="D29871" t="s">
        <v>38812</v>
      </c>
    </row>
    <row r="29872" spans="1:4" hidden="1" x14ac:dyDescent="0.3">
      <c r="A29872">
        <v>29870</v>
      </c>
      <c r="B29872" t="s">
        <v>38813</v>
      </c>
      <c r="C29872" t="s">
        <v>7</v>
      </c>
      <c r="D29872">
        <v>1913.53</v>
      </c>
    </row>
    <row r="29873" spans="1:4" hidden="1" x14ac:dyDescent="0.3">
      <c r="A29873">
        <v>29871</v>
      </c>
      <c r="B29873" s="1" t="s">
        <v>38814</v>
      </c>
      <c r="C29873" t="s">
        <v>9</v>
      </c>
      <c r="D29873" s="1" t="s">
        <v>38815</v>
      </c>
    </row>
    <row r="29874" spans="1:4" hidden="1" x14ac:dyDescent="0.3">
      <c r="A29874">
        <v>29872</v>
      </c>
      <c r="B29874" t="s">
        <v>38816</v>
      </c>
      <c r="C29874" t="s">
        <v>14</v>
      </c>
      <c r="D29874">
        <v>100.38476559999999</v>
      </c>
    </row>
    <row r="29875" spans="1:4" hidden="1" x14ac:dyDescent="0.3">
      <c r="A29875">
        <v>29873</v>
      </c>
      <c r="B29875" t="s">
        <v>38817</v>
      </c>
      <c r="C29875" t="s">
        <v>16</v>
      </c>
      <c r="D29875">
        <v>4.4368314175950898</v>
      </c>
    </row>
    <row r="29876" spans="1:4" hidden="1" x14ac:dyDescent="0.3">
      <c r="A29876">
        <v>29874</v>
      </c>
      <c r="B29876" s="1" t="s">
        <v>38818</v>
      </c>
      <c r="C29876" t="s">
        <v>140</v>
      </c>
      <c r="D29876" s="1" t="s">
        <v>38819</v>
      </c>
    </row>
    <row r="29877" spans="1:4" hidden="1" x14ac:dyDescent="0.3">
      <c r="A29877">
        <v>29875</v>
      </c>
      <c r="B29877" t="s">
        <v>33620</v>
      </c>
      <c r="C29877" t="s">
        <v>22</v>
      </c>
      <c r="D29877">
        <v>63.25</v>
      </c>
    </row>
    <row r="29878" spans="1:4" hidden="1" x14ac:dyDescent="0.3">
      <c r="A29878">
        <v>29876</v>
      </c>
      <c r="B29878" t="s">
        <v>38820</v>
      </c>
      <c r="C29878" t="s">
        <v>24</v>
      </c>
      <c r="D29878">
        <v>6.0257649045934496</v>
      </c>
    </row>
    <row r="29879" spans="1:4" hidden="1" x14ac:dyDescent="0.3">
      <c r="A29879">
        <v>29877</v>
      </c>
      <c r="B29879" s="1" t="s">
        <v>38821</v>
      </c>
      <c r="C29879" t="s">
        <v>145</v>
      </c>
      <c r="D29879" s="1" t="s">
        <v>38822</v>
      </c>
    </row>
    <row r="29880" spans="1:4" hidden="1" x14ac:dyDescent="0.3">
      <c r="A29880">
        <v>29878</v>
      </c>
      <c r="B29880" t="s">
        <v>38823</v>
      </c>
      <c r="C29880" t="s">
        <v>35</v>
      </c>
      <c r="D29880">
        <v>-3.27935227773408</v>
      </c>
    </row>
    <row r="29881" spans="1:4" hidden="1" x14ac:dyDescent="0.3">
      <c r="A29881">
        <v>29879</v>
      </c>
      <c r="B29881" t="s">
        <v>38824</v>
      </c>
      <c r="C29881" t="s">
        <v>149</v>
      </c>
      <c r="D29881">
        <v>0.98976203525513595</v>
      </c>
    </row>
    <row r="29882" spans="1:4" hidden="1" x14ac:dyDescent="0.3">
      <c r="A29882">
        <v>29880</v>
      </c>
      <c r="B29882" s="1" t="s">
        <v>38825</v>
      </c>
      <c r="C29882" t="s">
        <v>151</v>
      </c>
      <c r="D29882" s="1" t="s">
        <v>38826</v>
      </c>
    </row>
    <row r="29883" spans="1:4" hidden="1" x14ac:dyDescent="0.3">
      <c r="A29883">
        <v>29881</v>
      </c>
      <c r="B29883" t="s">
        <v>38827</v>
      </c>
      <c r="C29883" t="s">
        <v>30</v>
      </c>
      <c r="D29883">
        <v>1.7681474482827899</v>
      </c>
    </row>
    <row r="29884" spans="1:4" hidden="1" x14ac:dyDescent="0.3">
      <c r="A29884">
        <v>29882</v>
      </c>
      <c r="B29884" t="s">
        <v>38828</v>
      </c>
      <c r="C29884" t="s">
        <v>32</v>
      </c>
      <c r="D29884">
        <v>5.5119434837658798E-3</v>
      </c>
    </row>
    <row r="29885" spans="1:4" hidden="1" x14ac:dyDescent="0.3">
      <c r="A29885">
        <v>29883</v>
      </c>
      <c r="B29885" s="1" t="s">
        <v>38829</v>
      </c>
      <c r="C29885" t="s">
        <v>155</v>
      </c>
      <c r="D29885" s="1" t="s">
        <v>38830</v>
      </c>
    </row>
    <row r="29886" spans="1:4" hidden="1" x14ac:dyDescent="0.3">
      <c r="A29886">
        <v>29884</v>
      </c>
      <c r="B29886" t="s">
        <v>38831</v>
      </c>
      <c r="C29886" t="s">
        <v>40</v>
      </c>
      <c r="D29886">
        <v>2.5112048294512901</v>
      </c>
    </row>
    <row r="29887" spans="1:4" hidden="1" x14ac:dyDescent="0.3">
      <c r="A29887">
        <v>29885</v>
      </c>
      <c r="B29887" t="s">
        <v>38832</v>
      </c>
      <c r="C29887" t="s">
        <v>42</v>
      </c>
      <c r="D29887">
        <v>4.8319213849490096E-3</v>
      </c>
    </row>
    <row r="29888" spans="1:4" hidden="1" x14ac:dyDescent="0.3">
      <c r="A29888">
        <v>29886</v>
      </c>
      <c r="B29888" s="1" t="s">
        <v>38833</v>
      </c>
      <c r="C29888" t="s">
        <v>159</v>
      </c>
      <c r="D29888" s="1" t="s">
        <v>38834</v>
      </c>
    </row>
    <row r="29889" spans="1:4" hidden="1" x14ac:dyDescent="0.3">
      <c r="A29889">
        <v>29887</v>
      </c>
      <c r="B29889" t="s">
        <v>38835</v>
      </c>
      <c r="C29889" t="s">
        <v>161</v>
      </c>
      <c r="D29889">
        <v>1.0146938732222499</v>
      </c>
    </row>
    <row r="29890" spans="1:4" hidden="1" x14ac:dyDescent="0.3">
      <c r="A29890">
        <v>29888</v>
      </c>
      <c r="B29890" t="s">
        <v>38836</v>
      </c>
      <c r="C29890" t="s">
        <v>163</v>
      </c>
      <c r="D29890">
        <v>0.99966984019902105</v>
      </c>
    </row>
    <row r="29891" spans="1:4" hidden="1" x14ac:dyDescent="0.3">
      <c r="A29891">
        <v>29889</v>
      </c>
      <c r="B29891" s="1" t="s">
        <v>38837</v>
      </c>
      <c r="C29891" t="s">
        <v>165</v>
      </c>
      <c r="D29891" s="1" t="s">
        <v>38838</v>
      </c>
    </row>
    <row r="29892" spans="1:4" hidden="1" x14ac:dyDescent="0.3">
      <c r="A29892">
        <v>29890</v>
      </c>
      <c r="B29892" t="s">
        <v>38839</v>
      </c>
      <c r="C29892" t="s">
        <v>168</v>
      </c>
      <c r="D29892">
        <v>1.00003686975969</v>
      </c>
    </row>
    <row r="29893" spans="1:4" hidden="1" x14ac:dyDescent="0.3">
      <c r="A29893">
        <v>29891</v>
      </c>
      <c r="B29893" t="s">
        <v>38840</v>
      </c>
      <c r="C29893" t="s">
        <v>170</v>
      </c>
      <c r="D29893">
        <v>0.99994373114911295</v>
      </c>
    </row>
    <row r="29894" spans="1:4" hidden="1" x14ac:dyDescent="0.3">
      <c r="A29894">
        <v>29892</v>
      </c>
      <c r="B29894" s="1" t="s">
        <v>38841</v>
      </c>
      <c r="C29894" t="s">
        <v>172</v>
      </c>
      <c r="D29894" s="1" t="s">
        <v>38842</v>
      </c>
    </row>
    <row r="29895" spans="1:4" hidden="1" x14ac:dyDescent="0.3">
      <c r="A29895">
        <v>29893</v>
      </c>
      <c r="B29895" s="1" t="s">
        <v>38843</v>
      </c>
      <c r="C29895" t="s">
        <v>55</v>
      </c>
      <c r="D29895" s="1" t="s">
        <v>38844</v>
      </c>
    </row>
    <row r="29896" spans="1:4" hidden="1" x14ac:dyDescent="0.3">
      <c r="A29896">
        <v>29894</v>
      </c>
      <c r="B29896" s="1" t="s">
        <v>38845</v>
      </c>
      <c r="C29896" t="s">
        <v>52</v>
      </c>
      <c r="D29896" s="1" t="s">
        <v>38846</v>
      </c>
    </row>
    <row r="29897" spans="1:4" hidden="1" x14ac:dyDescent="0.3">
      <c r="A29897">
        <v>29895</v>
      </c>
      <c r="B29897" s="1" t="s">
        <v>38847</v>
      </c>
      <c r="C29897" t="s">
        <v>58</v>
      </c>
      <c r="D29897" s="1" t="s">
        <v>38848</v>
      </c>
    </row>
    <row r="29898" spans="1:4" hidden="1" x14ac:dyDescent="0.3">
      <c r="A29898">
        <v>29896</v>
      </c>
      <c r="B29898" t="s">
        <v>38849</v>
      </c>
      <c r="C29898" t="s">
        <v>61</v>
      </c>
      <c r="D29898">
        <v>164678600.87190899</v>
      </c>
    </row>
    <row r="29899" spans="1:4" hidden="1" x14ac:dyDescent="0.3">
      <c r="A29899">
        <v>29897</v>
      </c>
      <c r="B29899" t="s">
        <v>38850</v>
      </c>
      <c r="C29899" t="s">
        <v>63</v>
      </c>
      <c r="D29899">
        <v>106847364.286008</v>
      </c>
    </row>
    <row r="29900" spans="1:4" hidden="1" x14ac:dyDescent="0.3">
      <c r="A29900">
        <v>29898</v>
      </c>
      <c r="B29900" t="s">
        <v>38851</v>
      </c>
      <c r="C29900" t="s">
        <v>65</v>
      </c>
      <c r="D29900">
        <v>35576964.4120543</v>
      </c>
    </row>
    <row r="29901" spans="1:4" hidden="1" x14ac:dyDescent="0.3">
      <c r="A29901">
        <v>29899</v>
      </c>
      <c r="B29901" s="1" t="s">
        <v>38852</v>
      </c>
      <c r="C29901" t="s">
        <v>67</v>
      </c>
      <c r="D29901" s="1" t="s">
        <v>38853</v>
      </c>
    </row>
    <row r="29902" spans="1:4" hidden="1" x14ac:dyDescent="0.3">
      <c r="A29902">
        <v>29900</v>
      </c>
      <c r="B29902" s="1" t="s">
        <v>38854</v>
      </c>
      <c r="C29902" t="s">
        <v>70</v>
      </c>
      <c r="D29902" s="1" t="s">
        <v>38855</v>
      </c>
    </row>
    <row r="29903" spans="1:4" hidden="1" x14ac:dyDescent="0.3">
      <c r="A29903">
        <v>29901</v>
      </c>
      <c r="B29903" t="s">
        <v>38856</v>
      </c>
      <c r="C29903" t="s">
        <v>73</v>
      </c>
      <c r="D29903">
        <v>0.99991131680302903</v>
      </c>
    </row>
    <row r="29904" spans="1:4" hidden="1" x14ac:dyDescent="0.3">
      <c r="A29904">
        <v>29902</v>
      </c>
      <c r="B29904" t="s">
        <v>74</v>
      </c>
      <c r="C29904" t="s">
        <v>75</v>
      </c>
      <c r="D29904">
        <v>2.7397260273972599E-3</v>
      </c>
    </row>
    <row r="29905" spans="1:4" hidden="1" x14ac:dyDescent="0.3">
      <c r="A29905">
        <v>29903</v>
      </c>
      <c r="B29905" t="s">
        <v>76</v>
      </c>
      <c r="C29905" t="s">
        <v>77</v>
      </c>
      <c r="D29905">
        <v>0</v>
      </c>
    </row>
    <row r="29906" spans="1:4" hidden="1" x14ac:dyDescent="0.3">
      <c r="A29906">
        <v>29904</v>
      </c>
      <c r="B29906" t="s">
        <v>78</v>
      </c>
      <c r="C29906" t="s">
        <v>79</v>
      </c>
      <c r="D29906">
        <v>0</v>
      </c>
    </row>
    <row r="29907" spans="1:4" hidden="1" x14ac:dyDescent="0.3">
      <c r="A29907">
        <v>29905</v>
      </c>
      <c r="B29907" s="1" t="s">
        <v>38857</v>
      </c>
      <c r="C29907" t="s">
        <v>81</v>
      </c>
      <c r="D29907" s="1" t="s">
        <v>38858</v>
      </c>
    </row>
    <row r="29908" spans="1:4" hidden="1" x14ac:dyDescent="0.3">
      <c r="A29908">
        <v>29906</v>
      </c>
      <c r="B29908" t="s">
        <v>38859</v>
      </c>
      <c r="C29908" t="s">
        <v>84</v>
      </c>
      <c r="D29908">
        <v>0.99986955713369896</v>
      </c>
    </row>
    <row r="29909" spans="1:4" hidden="1" x14ac:dyDescent="0.3">
      <c r="A29909">
        <v>29907</v>
      </c>
      <c r="B29909" s="1" t="s">
        <v>38860</v>
      </c>
      <c r="C29909" t="s">
        <v>86</v>
      </c>
      <c r="D29909" s="1" t="s">
        <v>38861</v>
      </c>
    </row>
    <row r="29910" spans="1:4" hidden="1" x14ac:dyDescent="0.3">
      <c r="A29910">
        <v>29908</v>
      </c>
      <c r="B29910" t="s">
        <v>38862</v>
      </c>
      <c r="C29910" t="s">
        <v>89</v>
      </c>
      <c r="D29910">
        <v>115131558.064391</v>
      </c>
    </row>
    <row r="29911" spans="1:4" hidden="1" x14ac:dyDescent="0.3">
      <c r="A29911">
        <v>29909</v>
      </c>
      <c r="B29911" s="1" t="s">
        <v>38863</v>
      </c>
      <c r="C29911" t="s">
        <v>91</v>
      </c>
      <c r="D29911" s="1" t="s">
        <v>38798</v>
      </c>
    </row>
    <row r="29912" spans="1:4" hidden="1" x14ac:dyDescent="0.3">
      <c r="A29912">
        <v>29910</v>
      </c>
      <c r="B29912" t="s">
        <v>38864</v>
      </c>
      <c r="C29912" t="s">
        <v>94</v>
      </c>
      <c r="D29912">
        <v>106847364.286008</v>
      </c>
    </row>
    <row r="29913" spans="1:4" hidden="1" x14ac:dyDescent="0.3">
      <c r="A29913">
        <v>29911</v>
      </c>
      <c r="B29913" t="s">
        <v>38865</v>
      </c>
      <c r="C29913" t="s">
        <v>96</v>
      </c>
      <c r="D29913">
        <v>35576964.4120543</v>
      </c>
    </row>
    <row r="29914" spans="1:4" hidden="1" x14ac:dyDescent="0.3">
      <c r="A29914">
        <v>29912</v>
      </c>
      <c r="B29914" t="s">
        <v>38866</v>
      </c>
      <c r="C29914" t="s">
        <v>98</v>
      </c>
      <c r="D29914">
        <v>22254272.173846699</v>
      </c>
    </row>
    <row r="29915" spans="1:4" hidden="1" x14ac:dyDescent="0.3">
      <c r="A29915">
        <v>29913</v>
      </c>
      <c r="B29915" s="1" t="s">
        <v>38867</v>
      </c>
      <c r="C29915" t="s">
        <v>100</v>
      </c>
      <c r="D29915" s="1" t="s">
        <v>38868</v>
      </c>
    </row>
    <row r="29916" spans="1:4" hidden="1" x14ac:dyDescent="0.3">
      <c r="A29916">
        <v>29914</v>
      </c>
      <c r="B29916" t="s">
        <v>38869</v>
      </c>
      <c r="C29916" t="s">
        <v>103</v>
      </c>
      <c r="D29916">
        <v>1.1217168741713499E-2</v>
      </c>
    </row>
    <row r="29917" spans="1:4" hidden="1" x14ac:dyDescent="0.3">
      <c r="A29917">
        <v>29915</v>
      </c>
      <c r="B29917" t="s">
        <v>38870</v>
      </c>
      <c r="C29917" t="s">
        <v>105</v>
      </c>
      <c r="D29917" s="2">
        <v>6.0188422088669599E-5</v>
      </c>
    </row>
    <row r="29918" spans="1:4" hidden="1" x14ac:dyDescent="0.3">
      <c r="A29918">
        <v>29916</v>
      </c>
      <c r="B29918" t="s">
        <v>38871</v>
      </c>
      <c r="C29918" t="s">
        <v>107</v>
      </c>
      <c r="D29918">
        <v>1.9562604666445101E-2</v>
      </c>
    </row>
    <row r="29919" spans="1:4" hidden="1" x14ac:dyDescent="0.3">
      <c r="A29919">
        <v>29917</v>
      </c>
      <c r="B29919" s="1" t="s">
        <v>38872</v>
      </c>
      <c r="C29919" t="s">
        <v>109</v>
      </c>
      <c r="D29919" s="1" t="s">
        <v>38873</v>
      </c>
    </row>
    <row r="29920" spans="1:4" x14ac:dyDescent="0.3">
      <c r="A29920">
        <v>29918</v>
      </c>
      <c r="B29920" t="s">
        <v>38874</v>
      </c>
      <c r="C29920" t="s">
        <v>207</v>
      </c>
      <c r="D29920">
        <v>164676834.92666399</v>
      </c>
    </row>
    <row r="29921" spans="1:4" hidden="1" x14ac:dyDescent="0.3">
      <c r="A29921">
        <v>29919</v>
      </c>
      <c r="B29921" t="s">
        <v>38875</v>
      </c>
      <c r="C29921" t="s">
        <v>209</v>
      </c>
      <c r="D29921">
        <v>4462.2411935732598</v>
      </c>
    </row>
    <row r="29922" spans="1:4" hidden="1" x14ac:dyDescent="0.3">
      <c r="A29922">
        <v>29920</v>
      </c>
      <c r="B29922" t="s">
        <v>38876</v>
      </c>
      <c r="C29922" t="s">
        <v>211</v>
      </c>
      <c r="D29922">
        <v>1485.8078778956001</v>
      </c>
    </row>
    <row r="29923" spans="1:4" hidden="1" x14ac:dyDescent="0.3">
      <c r="A29923">
        <v>29921</v>
      </c>
      <c r="B29923" s="1" t="s">
        <v>38877</v>
      </c>
      <c r="C29923" t="s">
        <v>213</v>
      </c>
      <c r="D29923" s="1" t="s">
        <v>38878</v>
      </c>
    </row>
    <row r="29924" spans="1:4" hidden="1" x14ac:dyDescent="0.3">
      <c r="A29924">
        <v>29922</v>
      </c>
      <c r="B29924" t="s">
        <v>38879</v>
      </c>
      <c r="C29924" t="s">
        <v>216</v>
      </c>
      <c r="D29924">
        <v>106841342.319638</v>
      </c>
    </row>
    <row r="29925" spans="1:4" hidden="1" x14ac:dyDescent="0.3">
      <c r="A29925">
        <v>29923</v>
      </c>
      <c r="B29925" t="s">
        <v>38880</v>
      </c>
      <c r="C29925" t="s">
        <v>218</v>
      </c>
      <c r="D29925">
        <v>35575331.143482998</v>
      </c>
    </row>
    <row r="29926" spans="1:4" hidden="1" x14ac:dyDescent="0.3">
      <c r="A29926">
        <v>29924</v>
      </c>
      <c r="B29926" t="s">
        <v>38881</v>
      </c>
      <c r="C29926" t="s">
        <v>220</v>
      </c>
      <c r="D29926">
        <v>22253284.003454901</v>
      </c>
    </row>
    <row r="29927" spans="1:4" hidden="1" x14ac:dyDescent="0.3">
      <c r="A29927">
        <v>29925</v>
      </c>
      <c r="B29927" s="1" t="s">
        <v>38882</v>
      </c>
      <c r="C29927" t="s">
        <v>222</v>
      </c>
      <c r="D29927" s="1" t="s">
        <v>38883</v>
      </c>
    </row>
    <row r="29928" spans="1:4" hidden="1" x14ac:dyDescent="0.3">
      <c r="A29928">
        <v>29926</v>
      </c>
      <c r="B29928" t="s">
        <v>38884</v>
      </c>
      <c r="C29928" t="s">
        <v>225</v>
      </c>
      <c r="D29928">
        <v>115126749.78218199</v>
      </c>
    </row>
    <row r="29929" spans="1:4" hidden="1" x14ac:dyDescent="0.3">
      <c r="A29929">
        <v>29927</v>
      </c>
      <c r="B29929" t="s">
        <v>38885</v>
      </c>
      <c r="C29929" t="s">
        <v>227</v>
      </c>
      <c r="D29929">
        <v>4808.2822080552496</v>
      </c>
    </row>
    <row r="29930" spans="1:4" hidden="1" x14ac:dyDescent="0.3">
      <c r="A29930">
        <v>29928</v>
      </c>
      <c r="B29930" s="1" t="s">
        <v>38886</v>
      </c>
      <c r="C29930" t="s">
        <v>229</v>
      </c>
      <c r="D29930" s="1" t="s">
        <v>38887</v>
      </c>
    </row>
    <row r="29931" spans="1:4" hidden="1" x14ac:dyDescent="0.3">
      <c r="A29931">
        <v>29929</v>
      </c>
      <c r="B29931" t="s">
        <v>38888</v>
      </c>
      <c r="C29931" t="s">
        <v>112</v>
      </c>
      <c r="D29931">
        <v>-1559.72517607083</v>
      </c>
    </row>
    <row r="29932" spans="1:4" hidden="1" x14ac:dyDescent="0.3">
      <c r="A29932">
        <v>29930</v>
      </c>
      <c r="B29932" t="s">
        <v>38889</v>
      </c>
      <c r="C29932" t="s">
        <v>114</v>
      </c>
      <c r="D29932">
        <v>-147.46069341315399</v>
      </c>
    </row>
    <row r="29933" spans="1:4" hidden="1" x14ac:dyDescent="0.3">
      <c r="A29933">
        <v>29931</v>
      </c>
      <c r="B29933" s="1" t="s">
        <v>38890</v>
      </c>
      <c r="C29933" t="s">
        <v>116</v>
      </c>
      <c r="D29933" s="1" t="s">
        <v>38891</v>
      </c>
    </row>
    <row r="29934" spans="1:4" hidden="1" x14ac:dyDescent="0.3">
      <c r="A29934">
        <v>29932</v>
      </c>
      <c r="B29934" t="s">
        <v>38892</v>
      </c>
      <c r="C29934" t="s">
        <v>119</v>
      </c>
      <c r="D29934">
        <v>106841342.319638</v>
      </c>
    </row>
    <row r="29935" spans="1:4" hidden="1" x14ac:dyDescent="0.3">
      <c r="A29935">
        <v>29933</v>
      </c>
      <c r="B29935" t="s">
        <v>38893</v>
      </c>
      <c r="C29935" t="s">
        <v>121</v>
      </c>
      <c r="D29935">
        <v>35575331.143482998</v>
      </c>
    </row>
    <row r="29936" spans="1:4" hidden="1" x14ac:dyDescent="0.3">
      <c r="A29936">
        <v>29934</v>
      </c>
      <c r="B29936" s="1" t="s">
        <v>38894</v>
      </c>
      <c r="C29936" t="s">
        <v>123</v>
      </c>
      <c r="D29936" s="1" t="s">
        <v>38895</v>
      </c>
    </row>
    <row r="29937" spans="1:4" hidden="1" x14ac:dyDescent="0.3">
      <c r="A29937">
        <v>29935</v>
      </c>
      <c r="B29937" t="s">
        <v>38896</v>
      </c>
      <c r="C29937" t="s">
        <v>126</v>
      </c>
      <c r="D29937">
        <v>0.92815337035846801</v>
      </c>
    </row>
    <row r="29938" spans="1:4" hidden="1" x14ac:dyDescent="0.3">
      <c r="A29938">
        <v>29936</v>
      </c>
      <c r="B29938" t="s">
        <v>38897</v>
      </c>
      <c r="C29938" t="s">
        <v>128</v>
      </c>
      <c r="D29938">
        <v>0.30905043670883398</v>
      </c>
    </row>
    <row r="29939" spans="1:4" hidden="1" x14ac:dyDescent="0.3">
      <c r="A29939">
        <v>29937</v>
      </c>
      <c r="B29939" s="1" t="s">
        <v>38898</v>
      </c>
      <c r="C29939" t="s">
        <v>130</v>
      </c>
      <c r="D29939" s="1" t="s">
        <v>38899</v>
      </c>
    </row>
    <row r="29940" spans="1:4" hidden="1" x14ac:dyDescent="0.3">
      <c r="A29940">
        <v>29938</v>
      </c>
      <c r="B29940" s="1" t="s">
        <v>38900</v>
      </c>
      <c r="C29940" t="s">
        <v>4</v>
      </c>
      <c r="D29940" t="s">
        <v>38901</v>
      </c>
    </row>
    <row r="29941" spans="1:4" hidden="1" x14ac:dyDescent="0.3">
      <c r="A29941">
        <v>29939</v>
      </c>
      <c r="B29941" t="s">
        <v>38902</v>
      </c>
      <c r="C29941" t="s">
        <v>7</v>
      </c>
      <c r="D29941">
        <v>1878.18</v>
      </c>
    </row>
    <row r="29942" spans="1:4" hidden="1" x14ac:dyDescent="0.3">
      <c r="A29942">
        <v>29940</v>
      </c>
      <c r="B29942" s="1" t="s">
        <v>38903</v>
      </c>
      <c r="C29942" t="s">
        <v>9</v>
      </c>
      <c r="D29942" s="1" t="s">
        <v>38904</v>
      </c>
    </row>
    <row r="29943" spans="1:4" hidden="1" x14ac:dyDescent="0.3">
      <c r="A29943">
        <v>29941</v>
      </c>
      <c r="B29943" t="s">
        <v>38905</v>
      </c>
      <c r="C29943" t="s">
        <v>14</v>
      </c>
      <c r="D29943">
        <v>100.3828125</v>
      </c>
    </row>
    <row r="29944" spans="1:4" hidden="1" x14ac:dyDescent="0.3">
      <c r="A29944">
        <v>29942</v>
      </c>
      <c r="B29944" t="s">
        <v>38906</v>
      </c>
      <c r="C29944" t="s">
        <v>16</v>
      </c>
      <c r="D29944">
        <v>4.4384528153233997</v>
      </c>
    </row>
    <row r="29945" spans="1:4" hidden="1" x14ac:dyDescent="0.3">
      <c r="A29945">
        <v>29943</v>
      </c>
      <c r="B29945" s="1" t="s">
        <v>38907</v>
      </c>
      <c r="C29945" t="s">
        <v>140</v>
      </c>
      <c r="D29945" s="1" t="s">
        <v>38908</v>
      </c>
    </row>
    <row r="29946" spans="1:4" hidden="1" x14ac:dyDescent="0.3">
      <c r="A29946">
        <v>29944</v>
      </c>
      <c r="B29946" t="s">
        <v>38909</v>
      </c>
      <c r="C29946" t="s">
        <v>22</v>
      </c>
      <c r="D29946">
        <v>62.5</v>
      </c>
    </row>
    <row r="29947" spans="1:4" hidden="1" x14ac:dyDescent="0.3">
      <c r="A29947">
        <v>29945</v>
      </c>
      <c r="B29947" t="s">
        <v>38910</v>
      </c>
      <c r="C29947" t="s">
        <v>24</v>
      </c>
      <c r="D29947">
        <v>6.0721410993279301</v>
      </c>
    </row>
    <row r="29948" spans="1:4" hidden="1" x14ac:dyDescent="0.3">
      <c r="A29948">
        <v>29946</v>
      </c>
      <c r="B29948" s="1" t="s">
        <v>38911</v>
      </c>
      <c r="C29948" t="s">
        <v>145</v>
      </c>
      <c r="D29948" s="1" t="s">
        <v>38912</v>
      </c>
    </row>
    <row r="29949" spans="1:4" hidden="1" x14ac:dyDescent="0.3">
      <c r="A29949">
        <v>29947</v>
      </c>
      <c r="B29949" t="s">
        <v>38913</v>
      </c>
      <c r="C29949" t="s">
        <v>35</v>
      </c>
      <c r="D29949">
        <v>-0.43633251545468998</v>
      </c>
    </row>
    <row r="29950" spans="1:4" hidden="1" x14ac:dyDescent="0.3">
      <c r="A29950">
        <v>29948</v>
      </c>
      <c r="B29950" t="s">
        <v>38914</v>
      </c>
      <c r="C29950" t="s">
        <v>149</v>
      </c>
      <c r="D29950">
        <v>0.98989233448233804</v>
      </c>
    </row>
    <row r="29951" spans="1:4" hidden="1" x14ac:dyDescent="0.3">
      <c r="A29951">
        <v>29949</v>
      </c>
      <c r="B29951" s="1" t="s">
        <v>38915</v>
      </c>
      <c r="C29951" t="s">
        <v>151</v>
      </c>
      <c r="D29951" s="1" t="s">
        <v>38916</v>
      </c>
    </row>
    <row r="29952" spans="1:4" hidden="1" x14ac:dyDescent="0.3">
      <c r="A29952">
        <v>29950</v>
      </c>
      <c r="B29952" t="s">
        <v>38917</v>
      </c>
      <c r="C29952" t="s">
        <v>30</v>
      </c>
      <c r="D29952">
        <v>0.58292529701697504</v>
      </c>
    </row>
    <row r="29953" spans="1:4" hidden="1" x14ac:dyDescent="0.3">
      <c r="A29953">
        <v>29951</v>
      </c>
      <c r="B29953" t="s">
        <v>38918</v>
      </c>
      <c r="C29953" t="s">
        <v>32</v>
      </c>
      <c r="D29953">
        <v>5.4791331832687602E-3</v>
      </c>
    </row>
    <row r="29954" spans="1:4" hidden="1" x14ac:dyDescent="0.3">
      <c r="A29954">
        <v>29952</v>
      </c>
      <c r="B29954" s="1" t="s">
        <v>38919</v>
      </c>
      <c r="C29954" t="s">
        <v>155</v>
      </c>
      <c r="D29954" s="1" t="s">
        <v>38920</v>
      </c>
    </row>
    <row r="29955" spans="1:4" hidden="1" x14ac:dyDescent="0.3">
      <c r="A29955">
        <v>29953</v>
      </c>
      <c r="B29955" t="s">
        <v>38921</v>
      </c>
      <c r="C29955" t="s">
        <v>40</v>
      </c>
      <c r="D29955">
        <v>0.85340721843771405</v>
      </c>
    </row>
    <row r="29956" spans="1:4" hidden="1" x14ac:dyDescent="0.3">
      <c r="A29956">
        <v>29954</v>
      </c>
      <c r="B29956" t="s">
        <v>38922</v>
      </c>
      <c r="C29956" t="s">
        <v>42</v>
      </c>
      <c r="D29956">
        <v>4.7317404295133102E-3</v>
      </c>
    </row>
    <row r="29957" spans="1:4" hidden="1" x14ac:dyDescent="0.3">
      <c r="A29957">
        <v>29955</v>
      </c>
      <c r="B29957" s="1" t="s">
        <v>38923</v>
      </c>
      <c r="C29957" t="s">
        <v>159</v>
      </c>
      <c r="D29957" s="1" t="s">
        <v>38924</v>
      </c>
    </row>
    <row r="29958" spans="1:4" hidden="1" x14ac:dyDescent="0.3">
      <c r="A29958">
        <v>29956</v>
      </c>
      <c r="B29958" t="s">
        <v>38925</v>
      </c>
      <c r="C29958" t="s">
        <v>161</v>
      </c>
      <c r="D29958">
        <v>0.981526289109656</v>
      </c>
    </row>
    <row r="29959" spans="1:4" hidden="1" x14ac:dyDescent="0.3">
      <c r="A29959">
        <v>29957</v>
      </c>
      <c r="B29959" t="s">
        <v>38926</v>
      </c>
      <c r="C29959" t="s">
        <v>163</v>
      </c>
      <c r="D29959">
        <v>0.99999683555411101</v>
      </c>
    </row>
    <row r="29960" spans="1:4" hidden="1" x14ac:dyDescent="0.3">
      <c r="A29960">
        <v>29958</v>
      </c>
      <c r="B29960" s="1" t="s">
        <v>38927</v>
      </c>
      <c r="C29960" t="s">
        <v>165</v>
      </c>
      <c r="D29960" s="1" t="s">
        <v>38928</v>
      </c>
    </row>
    <row r="29961" spans="1:4" hidden="1" x14ac:dyDescent="0.3">
      <c r="A29961">
        <v>29959</v>
      </c>
      <c r="B29961" t="s">
        <v>38929</v>
      </c>
      <c r="C29961" t="s">
        <v>168</v>
      </c>
      <c r="D29961">
        <v>1.00006548482928</v>
      </c>
    </row>
    <row r="29962" spans="1:4" hidden="1" x14ac:dyDescent="0.3">
      <c r="A29962">
        <v>29960</v>
      </c>
      <c r="B29962" t="s">
        <v>38930</v>
      </c>
      <c r="C29962" t="s">
        <v>170</v>
      </c>
      <c r="D29962">
        <v>0.99996736955666199</v>
      </c>
    </row>
    <row r="29963" spans="1:4" hidden="1" x14ac:dyDescent="0.3">
      <c r="A29963">
        <v>29961</v>
      </c>
      <c r="B29963" s="1" t="s">
        <v>38931</v>
      </c>
      <c r="C29963" t="s">
        <v>172</v>
      </c>
      <c r="D29963" s="1" t="s">
        <v>38932</v>
      </c>
    </row>
    <row r="29964" spans="1:4" hidden="1" x14ac:dyDescent="0.3">
      <c r="A29964">
        <v>29962</v>
      </c>
      <c r="B29964" s="1" t="s">
        <v>38933</v>
      </c>
      <c r="C29964" t="s">
        <v>55</v>
      </c>
      <c r="D29964" s="1" t="s">
        <v>38934</v>
      </c>
    </row>
    <row r="29965" spans="1:4" hidden="1" x14ac:dyDescent="0.3">
      <c r="A29965">
        <v>29963</v>
      </c>
      <c r="B29965" s="1" t="s">
        <v>38935</v>
      </c>
      <c r="C29965" t="s">
        <v>52</v>
      </c>
      <c r="D29965" s="1" t="s">
        <v>38936</v>
      </c>
    </row>
    <row r="29966" spans="1:4" hidden="1" x14ac:dyDescent="0.3">
      <c r="A29966">
        <v>29964</v>
      </c>
      <c r="B29966" s="1" t="s">
        <v>38937</v>
      </c>
      <c r="C29966" t="s">
        <v>58</v>
      </c>
      <c r="D29966" s="1" t="s">
        <v>38938</v>
      </c>
    </row>
    <row r="29967" spans="1:4" hidden="1" x14ac:dyDescent="0.3">
      <c r="A29967">
        <v>29965</v>
      </c>
      <c r="B29967" t="s">
        <v>38939</v>
      </c>
      <c r="C29967" t="s">
        <v>61</v>
      </c>
      <c r="D29967">
        <v>162470065.472478</v>
      </c>
    </row>
    <row r="29968" spans="1:4" hidden="1" x14ac:dyDescent="0.3">
      <c r="A29968">
        <v>29966</v>
      </c>
      <c r="B29968" t="s">
        <v>38940</v>
      </c>
      <c r="C29968" t="s">
        <v>63</v>
      </c>
      <c r="D29968">
        <v>104867586.250489</v>
      </c>
    </row>
    <row r="29969" spans="1:4" hidden="1" x14ac:dyDescent="0.3">
      <c r="A29969">
        <v>29967</v>
      </c>
      <c r="B29969" t="s">
        <v>38941</v>
      </c>
      <c r="C29969" t="s">
        <v>65</v>
      </c>
      <c r="D29969">
        <v>35575218.567272604</v>
      </c>
    </row>
    <row r="29970" spans="1:4" hidden="1" x14ac:dyDescent="0.3">
      <c r="A29970">
        <v>29968</v>
      </c>
      <c r="B29970" s="1" t="s">
        <v>38942</v>
      </c>
      <c r="C29970" t="s">
        <v>67</v>
      </c>
      <c r="D29970" s="1" t="s">
        <v>38943</v>
      </c>
    </row>
    <row r="29971" spans="1:4" hidden="1" x14ac:dyDescent="0.3">
      <c r="A29971">
        <v>29969</v>
      </c>
      <c r="B29971" s="1" t="s">
        <v>38944</v>
      </c>
      <c r="C29971" t="s">
        <v>70</v>
      </c>
      <c r="D29971" s="1" t="s">
        <v>38945</v>
      </c>
    </row>
    <row r="29972" spans="1:4" hidden="1" x14ac:dyDescent="0.3">
      <c r="A29972">
        <v>29970</v>
      </c>
      <c r="B29972" t="s">
        <v>38946</v>
      </c>
      <c r="C29972" t="s">
        <v>73</v>
      </c>
      <c r="D29972">
        <v>0.99986955713369896</v>
      </c>
    </row>
    <row r="29973" spans="1:4" hidden="1" x14ac:dyDescent="0.3">
      <c r="A29973">
        <v>29971</v>
      </c>
      <c r="B29973" t="s">
        <v>74</v>
      </c>
      <c r="C29973" t="s">
        <v>75</v>
      </c>
      <c r="D29973">
        <v>2.7397260273972599E-3</v>
      </c>
    </row>
    <row r="29974" spans="1:4" hidden="1" x14ac:dyDescent="0.3">
      <c r="A29974">
        <v>29972</v>
      </c>
      <c r="B29974" t="s">
        <v>76</v>
      </c>
      <c r="C29974" t="s">
        <v>77</v>
      </c>
      <c r="D29974">
        <v>0</v>
      </c>
    </row>
    <row r="29975" spans="1:4" hidden="1" x14ac:dyDescent="0.3">
      <c r="A29975">
        <v>29973</v>
      </c>
      <c r="B29975" t="s">
        <v>78</v>
      </c>
      <c r="C29975" t="s">
        <v>79</v>
      </c>
      <c r="D29975">
        <v>0</v>
      </c>
    </row>
    <row r="29976" spans="1:4" hidden="1" x14ac:dyDescent="0.3">
      <c r="A29976">
        <v>29974</v>
      </c>
      <c r="B29976" s="1" t="s">
        <v>38947</v>
      </c>
      <c r="C29976" t="s">
        <v>81</v>
      </c>
      <c r="D29976" s="1" t="s">
        <v>38948</v>
      </c>
    </row>
    <row r="29977" spans="1:4" hidden="1" x14ac:dyDescent="0.3">
      <c r="A29977">
        <v>29975</v>
      </c>
      <c r="B29977" t="s">
        <v>38949</v>
      </c>
      <c r="C29977" t="s">
        <v>84</v>
      </c>
      <c r="D29977">
        <v>0.99986383476643304</v>
      </c>
    </row>
    <row r="29978" spans="1:4" hidden="1" x14ac:dyDescent="0.3">
      <c r="A29978">
        <v>29976</v>
      </c>
      <c r="B29978" s="1" t="s">
        <v>38950</v>
      </c>
      <c r="C29978" t="s">
        <v>86</v>
      </c>
      <c r="D29978" s="1" t="s">
        <v>38951</v>
      </c>
    </row>
    <row r="29979" spans="1:4" hidden="1" x14ac:dyDescent="0.3">
      <c r="A29979">
        <v>29977</v>
      </c>
      <c r="B29979" t="s">
        <v>38952</v>
      </c>
      <c r="C29979" t="s">
        <v>89</v>
      </c>
      <c r="D29979">
        <v>115132216.97917099</v>
      </c>
    </row>
    <row r="29980" spans="1:4" hidden="1" x14ac:dyDescent="0.3">
      <c r="A29980">
        <v>29978</v>
      </c>
      <c r="B29980" s="1" t="s">
        <v>38953</v>
      </c>
      <c r="C29980" t="s">
        <v>91</v>
      </c>
      <c r="D29980" s="1" t="s">
        <v>38887</v>
      </c>
    </row>
    <row r="29981" spans="1:4" hidden="1" x14ac:dyDescent="0.3">
      <c r="A29981">
        <v>29979</v>
      </c>
      <c r="B29981" t="s">
        <v>38954</v>
      </c>
      <c r="C29981" t="s">
        <v>94</v>
      </c>
      <c r="D29981">
        <v>104867586.250489</v>
      </c>
    </row>
    <row r="29982" spans="1:4" hidden="1" x14ac:dyDescent="0.3">
      <c r="A29982">
        <v>29980</v>
      </c>
      <c r="B29982" t="s">
        <v>38955</v>
      </c>
      <c r="C29982" t="s">
        <v>96</v>
      </c>
      <c r="D29982">
        <v>35575218.567272604</v>
      </c>
    </row>
    <row r="29983" spans="1:4" hidden="1" x14ac:dyDescent="0.3">
      <c r="A29983">
        <v>29981</v>
      </c>
      <c r="B29983" t="s">
        <v>38956</v>
      </c>
      <c r="C29983" t="s">
        <v>98</v>
      </c>
      <c r="D29983">
        <v>22027260.654716302</v>
      </c>
    </row>
    <row r="29984" spans="1:4" hidden="1" x14ac:dyDescent="0.3">
      <c r="A29984">
        <v>29982</v>
      </c>
      <c r="B29984" s="1" t="s">
        <v>38957</v>
      </c>
      <c r="C29984" t="s">
        <v>100</v>
      </c>
      <c r="D29984" s="1" t="s">
        <v>38958</v>
      </c>
    </row>
    <row r="29985" spans="1:4" hidden="1" x14ac:dyDescent="0.3">
      <c r="A29985">
        <v>29983</v>
      </c>
      <c r="B29985" t="s">
        <v>38959</v>
      </c>
      <c r="C29985" t="s">
        <v>103</v>
      </c>
      <c r="D29985">
        <v>1.12925191164958E-2</v>
      </c>
    </row>
    <row r="29986" spans="1:4" hidden="1" x14ac:dyDescent="0.3">
      <c r="A29986">
        <v>29984</v>
      </c>
      <c r="B29986" t="s">
        <v>38960</v>
      </c>
      <c r="C29986" t="s">
        <v>105</v>
      </c>
      <c r="D29986" s="2">
        <v>6.0291454972482299E-5</v>
      </c>
    </row>
    <row r="29987" spans="1:4" hidden="1" x14ac:dyDescent="0.3">
      <c r="A29987">
        <v>29985</v>
      </c>
      <c r="B29987" t="s">
        <v>38961</v>
      </c>
      <c r="C29987" t="s">
        <v>107</v>
      </c>
      <c r="D29987">
        <v>1.95781840500849E-2</v>
      </c>
    </row>
    <row r="29988" spans="1:4" hidden="1" x14ac:dyDescent="0.3">
      <c r="A29988">
        <v>29986</v>
      </c>
      <c r="B29988" s="1" t="s">
        <v>38962</v>
      </c>
      <c r="C29988" t="s">
        <v>109</v>
      </c>
      <c r="D29988" s="1" t="s">
        <v>38963</v>
      </c>
    </row>
    <row r="29989" spans="1:4" x14ac:dyDescent="0.3">
      <c r="A29989">
        <v>29987</v>
      </c>
      <c r="B29989" t="s">
        <v>38964</v>
      </c>
      <c r="C29989" t="s">
        <v>207</v>
      </c>
      <c r="D29989">
        <v>162469823.29749399</v>
      </c>
    </row>
    <row r="29990" spans="1:4" hidden="1" x14ac:dyDescent="0.3">
      <c r="A29990">
        <v>29988</v>
      </c>
      <c r="B29990" t="s">
        <v>38965</v>
      </c>
      <c r="C29990" t="s">
        <v>209</v>
      </c>
      <c r="D29990">
        <v>600.16799427886701</v>
      </c>
    </row>
    <row r="29991" spans="1:4" hidden="1" x14ac:dyDescent="0.3">
      <c r="A29991">
        <v>29989</v>
      </c>
      <c r="B29991" t="s">
        <v>38966</v>
      </c>
      <c r="C29991" t="s">
        <v>211</v>
      </c>
      <c r="D29991">
        <v>203.60084152074799</v>
      </c>
    </row>
    <row r="29992" spans="1:4" hidden="1" x14ac:dyDescent="0.3">
      <c r="A29992">
        <v>29990</v>
      </c>
      <c r="B29992" s="1" t="s">
        <v>38967</v>
      </c>
      <c r="C29992" t="s">
        <v>213</v>
      </c>
      <c r="D29992" s="1" t="s">
        <v>38968</v>
      </c>
    </row>
    <row r="29993" spans="1:4" hidden="1" x14ac:dyDescent="0.3">
      <c r="A29993">
        <v>29991</v>
      </c>
      <c r="B29993" t="s">
        <v>38969</v>
      </c>
      <c r="C29993" t="s">
        <v>216</v>
      </c>
      <c r="D29993">
        <v>104866787.54122099</v>
      </c>
    </row>
    <row r="29994" spans="1:4" hidden="1" x14ac:dyDescent="0.3">
      <c r="A29994">
        <v>29992</v>
      </c>
      <c r="B29994" t="s">
        <v>38970</v>
      </c>
      <c r="C29994" t="s">
        <v>218</v>
      </c>
      <c r="D29994">
        <v>35574982.995593697</v>
      </c>
    </row>
    <row r="29995" spans="1:4" hidden="1" x14ac:dyDescent="0.3">
      <c r="A29995">
        <v>29993</v>
      </c>
      <c r="B29995" t="s">
        <v>38971</v>
      </c>
      <c r="C29995" t="s">
        <v>220</v>
      </c>
      <c r="D29995">
        <v>22027122.927390698</v>
      </c>
    </row>
    <row r="29996" spans="1:4" hidden="1" x14ac:dyDescent="0.3">
      <c r="A29996">
        <v>29994</v>
      </c>
      <c r="B29996" s="1" t="s">
        <v>38972</v>
      </c>
      <c r="C29996" t="s">
        <v>222</v>
      </c>
      <c r="D29996" s="1" t="s">
        <v>38973</v>
      </c>
    </row>
    <row r="29997" spans="1:4" hidden="1" x14ac:dyDescent="0.3">
      <c r="A29997">
        <v>29995</v>
      </c>
      <c r="B29997" t="s">
        <v>38974</v>
      </c>
      <c r="C29997" t="s">
        <v>225</v>
      </c>
      <c r="D29997">
        <v>115131558.064391</v>
      </c>
    </row>
    <row r="29998" spans="1:4" hidden="1" x14ac:dyDescent="0.3">
      <c r="A29998">
        <v>29996</v>
      </c>
      <c r="B29998" t="s">
        <v>38975</v>
      </c>
      <c r="C29998" t="s">
        <v>227</v>
      </c>
      <c r="D29998">
        <v>658.91478037834099</v>
      </c>
    </row>
    <row r="29999" spans="1:4" hidden="1" x14ac:dyDescent="0.3">
      <c r="A29999">
        <v>29997</v>
      </c>
      <c r="B29999" s="1" t="s">
        <v>38976</v>
      </c>
      <c r="C29999" t="s">
        <v>229</v>
      </c>
      <c r="D29999" s="1" t="s">
        <v>38977</v>
      </c>
    </row>
    <row r="30000" spans="1:4" hidden="1" x14ac:dyDescent="0.3">
      <c r="A30000">
        <v>29998</v>
      </c>
      <c r="B30000" t="s">
        <v>38978</v>
      </c>
      <c r="C30000" t="s">
        <v>112</v>
      </c>
      <c r="D30000">
        <v>-198.541272988901</v>
      </c>
    </row>
    <row r="30001" spans="1:4" hidden="1" x14ac:dyDescent="0.3">
      <c r="A30001">
        <v>29999</v>
      </c>
      <c r="B30001" t="s">
        <v>38979</v>
      </c>
      <c r="C30001" t="s">
        <v>114</v>
      </c>
      <c r="D30001">
        <v>-31.970837397635599</v>
      </c>
    </row>
    <row r="30002" spans="1:4" hidden="1" x14ac:dyDescent="0.3">
      <c r="A30002">
        <v>30000</v>
      </c>
      <c r="B30002" s="1" t="s">
        <v>38980</v>
      </c>
      <c r="C30002" t="s">
        <v>116</v>
      </c>
      <c r="D30002" s="1" t="s">
        <v>38981</v>
      </c>
    </row>
    <row r="30003" spans="1:4" hidden="1" x14ac:dyDescent="0.3">
      <c r="A30003">
        <v>30001</v>
      </c>
      <c r="B30003" t="s">
        <v>38982</v>
      </c>
      <c r="C30003" t="s">
        <v>119</v>
      </c>
      <c r="D30003">
        <v>104866787.54122099</v>
      </c>
    </row>
    <row r="30004" spans="1:4" hidden="1" x14ac:dyDescent="0.3">
      <c r="A30004">
        <v>30002</v>
      </c>
      <c r="B30004" t="s">
        <v>38983</v>
      </c>
      <c r="C30004" t="s">
        <v>121</v>
      </c>
      <c r="D30004">
        <v>35574982.995593697</v>
      </c>
    </row>
    <row r="30005" spans="1:4" hidden="1" x14ac:dyDescent="0.3">
      <c r="A30005">
        <v>30003</v>
      </c>
      <c r="B30005" s="1" t="s">
        <v>38984</v>
      </c>
      <c r="C30005" t="s">
        <v>123</v>
      </c>
      <c r="D30005" s="1" t="s">
        <v>38985</v>
      </c>
    </row>
    <row r="30006" spans="1:4" hidden="1" x14ac:dyDescent="0.3">
      <c r="A30006">
        <v>30004</v>
      </c>
      <c r="B30006" t="s">
        <v>38986</v>
      </c>
      <c r="C30006" t="s">
        <v>126</v>
      </c>
      <c r="D30006">
        <v>0.91096716191211002</v>
      </c>
    </row>
    <row r="30007" spans="1:4" hidden="1" x14ac:dyDescent="0.3">
      <c r="A30007">
        <v>30005</v>
      </c>
      <c r="B30007" t="s">
        <v>38987</v>
      </c>
      <c r="C30007" t="s">
        <v>128</v>
      </c>
      <c r="D30007">
        <v>0.30903627406178102</v>
      </c>
    </row>
    <row r="30008" spans="1:4" hidden="1" x14ac:dyDescent="0.3">
      <c r="A30008">
        <v>30006</v>
      </c>
      <c r="B30008" s="1" t="s">
        <v>38988</v>
      </c>
      <c r="C30008" t="s">
        <v>130</v>
      </c>
      <c r="D30008" s="1" t="s">
        <v>38989</v>
      </c>
    </row>
    <row r="30009" spans="1:4" hidden="1" x14ac:dyDescent="0.3">
      <c r="A30009">
        <v>30007</v>
      </c>
      <c r="B30009" s="1" t="s">
        <v>38990</v>
      </c>
      <c r="C30009" t="s">
        <v>4</v>
      </c>
      <c r="D30009" t="s">
        <v>38991</v>
      </c>
    </row>
    <row r="30010" spans="1:4" hidden="1" x14ac:dyDescent="0.3">
      <c r="A30010">
        <v>30008</v>
      </c>
      <c r="B30010" t="s">
        <v>38992</v>
      </c>
      <c r="C30010" t="s">
        <v>7</v>
      </c>
      <c r="D30010">
        <v>1887.42</v>
      </c>
    </row>
    <row r="30011" spans="1:4" hidden="1" x14ac:dyDescent="0.3">
      <c r="A30011">
        <v>30009</v>
      </c>
      <c r="B30011" s="1" t="s">
        <v>38993</v>
      </c>
      <c r="C30011" t="s">
        <v>9</v>
      </c>
      <c r="D30011" s="1" t="s">
        <v>38994</v>
      </c>
    </row>
    <row r="30012" spans="1:4" hidden="1" x14ac:dyDescent="0.3">
      <c r="A30012">
        <v>30010</v>
      </c>
      <c r="B30012" t="s">
        <v>38995</v>
      </c>
      <c r="C30012" t="s">
        <v>14</v>
      </c>
      <c r="D30012">
        <v>100.375</v>
      </c>
    </row>
    <row r="30013" spans="1:4" hidden="1" x14ac:dyDescent="0.3">
      <c r="A30013">
        <v>30011</v>
      </c>
      <c r="B30013" t="s">
        <v>38996</v>
      </c>
      <c r="C30013" t="s">
        <v>16</v>
      </c>
      <c r="D30013">
        <v>4.4344074372062297</v>
      </c>
    </row>
    <row r="30014" spans="1:4" hidden="1" x14ac:dyDescent="0.3">
      <c r="A30014">
        <v>30012</v>
      </c>
      <c r="B30014" s="1" t="s">
        <v>38997</v>
      </c>
      <c r="C30014" t="s">
        <v>140</v>
      </c>
      <c r="D30014" s="1" t="s">
        <v>38998</v>
      </c>
    </row>
    <row r="30015" spans="1:4" hidden="1" x14ac:dyDescent="0.3">
      <c r="A30015">
        <v>30013</v>
      </c>
      <c r="B30015" t="s">
        <v>38999</v>
      </c>
      <c r="C30015" t="s">
        <v>22</v>
      </c>
      <c r="D30015">
        <v>63.2</v>
      </c>
    </row>
    <row r="30016" spans="1:4" hidden="1" x14ac:dyDescent="0.3">
      <c r="A30016">
        <v>30014</v>
      </c>
      <c r="B30016" t="s">
        <v>39000</v>
      </c>
      <c r="C30016" t="s">
        <v>24</v>
      </c>
      <c r="D30016">
        <v>6.0144433682540903</v>
      </c>
    </row>
    <row r="30017" spans="1:4" hidden="1" x14ac:dyDescent="0.3">
      <c r="A30017">
        <v>30015</v>
      </c>
      <c r="B30017" s="1" t="s">
        <v>39001</v>
      </c>
      <c r="C30017" t="s">
        <v>145</v>
      </c>
      <c r="D30017" s="1" t="s">
        <v>39002</v>
      </c>
    </row>
    <row r="30018" spans="1:4" hidden="1" x14ac:dyDescent="0.3">
      <c r="A30018">
        <v>30016</v>
      </c>
      <c r="B30018" t="s">
        <v>39003</v>
      </c>
      <c r="C30018" t="s">
        <v>35</v>
      </c>
      <c r="D30018">
        <v>0.51477400520822703</v>
      </c>
    </row>
    <row r="30019" spans="1:4" hidden="1" x14ac:dyDescent="0.3">
      <c r="A30019">
        <v>30017</v>
      </c>
      <c r="B30019" t="s">
        <v>39004</v>
      </c>
      <c r="C30019" t="s">
        <v>149</v>
      </c>
      <c r="D30019">
        <v>0.98986112380372504</v>
      </c>
    </row>
    <row r="30020" spans="1:4" hidden="1" x14ac:dyDescent="0.3">
      <c r="A30020">
        <v>30018</v>
      </c>
      <c r="B30020" s="1" t="s">
        <v>39005</v>
      </c>
      <c r="C30020" t="s">
        <v>151</v>
      </c>
      <c r="D30020" s="1" t="s">
        <v>39006</v>
      </c>
    </row>
    <row r="30021" spans="1:4" hidden="1" x14ac:dyDescent="0.3">
      <c r="A30021">
        <v>30019</v>
      </c>
      <c r="B30021" t="s">
        <v>39007</v>
      </c>
      <c r="C30021" t="s">
        <v>30</v>
      </c>
      <c r="D30021">
        <v>0.20450167105213299</v>
      </c>
    </row>
    <row r="30022" spans="1:4" hidden="1" x14ac:dyDescent="0.3">
      <c r="A30022">
        <v>30020</v>
      </c>
      <c r="B30022" t="s">
        <v>39008</v>
      </c>
      <c r="C30022" t="s">
        <v>32</v>
      </c>
      <c r="D30022">
        <v>5.4464862027371304E-3</v>
      </c>
    </row>
    <row r="30023" spans="1:4" hidden="1" x14ac:dyDescent="0.3">
      <c r="A30023">
        <v>30021</v>
      </c>
      <c r="B30023" s="1" t="s">
        <v>39009</v>
      </c>
      <c r="C30023" t="s">
        <v>155</v>
      </c>
      <c r="D30023" s="1" t="s">
        <v>39010</v>
      </c>
    </row>
    <row r="30024" spans="1:4" hidden="1" x14ac:dyDescent="0.3">
      <c r="A30024">
        <v>30022</v>
      </c>
      <c r="B30024" t="s">
        <v>39011</v>
      </c>
      <c r="C30024" t="s">
        <v>40</v>
      </c>
      <c r="D30024">
        <v>0.28072432373963901</v>
      </c>
    </row>
    <row r="30025" spans="1:4" hidden="1" x14ac:dyDescent="0.3">
      <c r="A30025">
        <v>30023</v>
      </c>
      <c r="B30025" t="s">
        <v>39012</v>
      </c>
      <c r="C30025" t="s">
        <v>42</v>
      </c>
      <c r="D30025">
        <v>4.7962397236173404E-3</v>
      </c>
    </row>
    <row r="30026" spans="1:4" hidden="1" x14ac:dyDescent="0.3">
      <c r="A30026">
        <v>30024</v>
      </c>
      <c r="B30026" s="1" t="s">
        <v>39013</v>
      </c>
      <c r="C30026" t="s">
        <v>159</v>
      </c>
      <c r="D30026" s="1" t="s">
        <v>39014</v>
      </c>
    </row>
    <row r="30027" spans="1:4" hidden="1" x14ac:dyDescent="0.3">
      <c r="A30027">
        <v>30025</v>
      </c>
      <c r="B30027" t="s">
        <v>39015</v>
      </c>
      <c r="C30027" t="s">
        <v>161</v>
      </c>
      <c r="D30027">
        <v>1.0049196562629701</v>
      </c>
    </row>
    <row r="30028" spans="1:4" hidden="1" x14ac:dyDescent="0.3">
      <c r="A30028">
        <v>30026</v>
      </c>
      <c r="B30028" t="s">
        <v>39016</v>
      </c>
      <c r="C30028" t="s">
        <v>163</v>
      </c>
      <c r="D30028">
        <v>0.99988687526255704</v>
      </c>
    </row>
    <row r="30029" spans="1:4" hidden="1" x14ac:dyDescent="0.3">
      <c r="A30029">
        <v>30027</v>
      </c>
      <c r="B30029" s="1" t="s">
        <v>39017</v>
      </c>
      <c r="C30029" t="s">
        <v>165</v>
      </c>
      <c r="D30029" s="1" t="s">
        <v>39018</v>
      </c>
    </row>
    <row r="30030" spans="1:4" hidden="1" x14ac:dyDescent="0.3">
      <c r="A30030">
        <v>30028</v>
      </c>
      <c r="B30030" t="s">
        <v>39019</v>
      </c>
      <c r="C30030" t="s">
        <v>168</v>
      </c>
      <c r="D30030">
        <v>0.99998431539331301</v>
      </c>
    </row>
    <row r="30031" spans="1:4" hidden="1" x14ac:dyDescent="0.3">
      <c r="A30031">
        <v>30029</v>
      </c>
      <c r="B30031" t="s">
        <v>39020</v>
      </c>
      <c r="C30031" t="s">
        <v>170</v>
      </c>
      <c r="D30031">
        <v>0.99996753092187096</v>
      </c>
    </row>
    <row r="30032" spans="1:4" hidden="1" x14ac:dyDescent="0.3">
      <c r="A30032">
        <v>30030</v>
      </c>
      <c r="B30032" s="1" t="s">
        <v>39021</v>
      </c>
      <c r="C30032" t="s">
        <v>172</v>
      </c>
      <c r="D30032" s="1" t="s">
        <v>39022</v>
      </c>
    </row>
    <row r="30033" spans="1:4" hidden="1" x14ac:dyDescent="0.3">
      <c r="A30033">
        <v>30031</v>
      </c>
      <c r="B30033" s="1" t="s">
        <v>39023</v>
      </c>
      <c r="C30033" t="s">
        <v>55</v>
      </c>
      <c r="D30033" s="1" t="s">
        <v>39024</v>
      </c>
    </row>
    <row r="30034" spans="1:4" hidden="1" x14ac:dyDescent="0.3">
      <c r="A30034">
        <v>30032</v>
      </c>
      <c r="B30034" s="1" t="s">
        <v>39025</v>
      </c>
      <c r="C30034" t="s">
        <v>52</v>
      </c>
      <c r="D30034" s="1" t="s">
        <v>39026</v>
      </c>
    </row>
    <row r="30035" spans="1:4" hidden="1" x14ac:dyDescent="0.3">
      <c r="A30035">
        <v>30033</v>
      </c>
      <c r="B30035" s="1" t="s">
        <v>39027</v>
      </c>
      <c r="C30035" t="s">
        <v>58</v>
      </c>
      <c r="D30035" s="1" t="s">
        <v>39028</v>
      </c>
    </row>
    <row r="30036" spans="1:4" hidden="1" x14ac:dyDescent="0.3">
      <c r="A30036">
        <v>30034</v>
      </c>
      <c r="B30036" t="s">
        <v>39029</v>
      </c>
      <c r="C30036" t="s">
        <v>61</v>
      </c>
      <c r="D30036">
        <v>163187101.493698</v>
      </c>
    </row>
    <row r="30037" spans="1:4" hidden="1" x14ac:dyDescent="0.3">
      <c r="A30037">
        <v>30035</v>
      </c>
      <c r="B30037" t="s">
        <v>39030</v>
      </c>
      <c r="C30037" t="s">
        <v>63</v>
      </c>
      <c r="D30037">
        <v>105382696.08932699</v>
      </c>
    </row>
    <row r="30038" spans="1:4" hidden="1" x14ac:dyDescent="0.3">
      <c r="A30038">
        <v>30036</v>
      </c>
      <c r="B30038" t="s">
        <v>39031</v>
      </c>
      <c r="C30038" t="s">
        <v>65</v>
      </c>
      <c r="D30038">
        <v>35570958.584982798</v>
      </c>
    </row>
    <row r="30039" spans="1:4" hidden="1" x14ac:dyDescent="0.3">
      <c r="A30039">
        <v>30037</v>
      </c>
      <c r="B30039" s="1" t="s">
        <v>39032</v>
      </c>
      <c r="C30039" t="s">
        <v>67</v>
      </c>
      <c r="D30039" s="1" t="s">
        <v>39033</v>
      </c>
    </row>
    <row r="30040" spans="1:4" hidden="1" x14ac:dyDescent="0.3">
      <c r="A30040">
        <v>30038</v>
      </c>
      <c r="B30040" s="1" t="s">
        <v>39034</v>
      </c>
      <c r="C30040" t="s">
        <v>70</v>
      </c>
      <c r="D30040" s="1" t="s">
        <v>39035</v>
      </c>
    </row>
    <row r="30041" spans="1:4" hidden="1" x14ac:dyDescent="0.3">
      <c r="A30041">
        <v>30039</v>
      </c>
      <c r="B30041" t="s">
        <v>39036</v>
      </c>
      <c r="C30041" t="s">
        <v>73</v>
      </c>
      <c r="D30041">
        <v>0.99986383476643304</v>
      </c>
    </row>
    <row r="30042" spans="1:4" hidden="1" x14ac:dyDescent="0.3">
      <c r="A30042">
        <v>30040</v>
      </c>
      <c r="B30042" t="s">
        <v>74</v>
      </c>
      <c r="C30042" t="s">
        <v>75</v>
      </c>
      <c r="D30042">
        <v>2.7397260273972599E-3</v>
      </c>
    </row>
    <row r="30043" spans="1:4" hidden="1" x14ac:dyDescent="0.3">
      <c r="A30043">
        <v>30041</v>
      </c>
      <c r="B30043" t="s">
        <v>76</v>
      </c>
      <c r="C30043" t="s">
        <v>77</v>
      </c>
      <c r="D30043">
        <v>0</v>
      </c>
    </row>
    <row r="30044" spans="1:4" hidden="1" x14ac:dyDescent="0.3">
      <c r="A30044">
        <v>30042</v>
      </c>
      <c r="B30044" t="s">
        <v>78</v>
      </c>
      <c r="C30044" t="s">
        <v>79</v>
      </c>
      <c r="D30044">
        <v>0</v>
      </c>
    </row>
    <row r="30045" spans="1:4" hidden="1" x14ac:dyDescent="0.3">
      <c r="A30045">
        <v>30043</v>
      </c>
      <c r="B30045" s="1" t="s">
        <v>39037</v>
      </c>
      <c r="C30045" t="s">
        <v>81</v>
      </c>
      <c r="D30045" s="1" t="s">
        <v>39038</v>
      </c>
    </row>
    <row r="30046" spans="1:4" hidden="1" x14ac:dyDescent="0.3">
      <c r="A30046">
        <v>30044</v>
      </c>
      <c r="B30046" t="s">
        <v>39039</v>
      </c>
      <c r="C30046" t="s">
        <v>84</v>
      </c>
      <c r="D30046">
        <v>0.999877575668495</v>
      </c>
    </row>
    <row r="30047" spans="1:4" hidden="1" x14ac:dyDescent="0.3">
      <c r="A30047">
        <v>30045</v>
      </c>
      <c r="B30047" s="1" t="s">
        <v>39040</v>
      </c>
      <c r="C30047" t="s">
        <v>86</v>
      </c>
      <c r="D30047" s="1" t="s">
        <v>39041</v>
      </c>
    </row>
    <row r="30048" spans="1:4" hidden="1" x14ac:dyDescent="0.3">
      <c r="A30048">
        <v>30046</v>
      </c>
      <c r="B30048" t="s">
        <v>39042</v>
      </c>
      <c r="C30048" t="s">
        <v>89</v>
      </c>
      <c r="D30048">
        <v>115130634.764952</v>
      </c>
    </row>
    <row r="30049" spans="1:4" hidden="1" x14ac:dyDescent="0.3">
      <c r="A30049">
        <v>30047</v>
      </c>
      <c r="B30049" s="1" t="s">
        <v>39043</v>
      </c>
      <c r="C30049" t="s">
        <v>91</v>
      </c>
      <c r="D30049" s="1" t="s">
        <v>38977</v>
      </c>
    </row>
    <row r="30050" spans="1:4" hidden="1" x14ac:dyDescent="0.3">
      <c r="A30050">
        <v>30048</v>
      </c>
      <c r="B30050" t="s">
        <v>39044</v>
      </c>
      <c r="C30050" t="s">
        <v>94</v>
      </c>
      <c r="D30050">
        <v>105382696.08932699</v>
      </c>
    </row>
    <row r="30051" spans="1:4" hidden="1" x14ac:dyDescent="0.3">
      <c r="A30051">
        <v>30049</v>
      </c>
      <c r="B30051" t="s">
        <v>39045</v>
      </c>
      <c r="C30051" t="s">
        <v>96</v>
      </c>
      <c r="D30051">
        <v>35570958.584982798</v>
      </c>
    </row>
    <row r="30052" spans="1:4" hidden="1" x14ac:dyDescent="0.3">
      <c r="A30052">
        <v>30050</v>
      </c>
      <c r="B30052" t="s">
        <v>39046</v>
      </c>
      <c r="C30052" t="s">
        <v>98</v>
      </c>
      <c r="D30052">
        <v>22233446.8193876</v>
      </c>
    </row>
    <row r="30053" spans="1:4" hidden="1" x14ac:dyDescent="0.3">
      <c r="A30053">
        <v>30051</v>
      </c>
      <c r="B30053" s="1" t="s">
        <v>39047</v>
      </c>
      <c r="C30053" t="s">
        <v>100</v>
      </c>
      <c r="D30053" s="1" t="s">
        <v>39048</v>
      </c>
    </row>
    <row r="30054" spans="1:4" hidden="1" x14ac:dyDescent="0.3">
      <c r="A30054">
        <v>30052</v>
      </c>
      <c r="B30054" t="s">
        <v>39049</v>
      </c>
      <c r="C30054" t="s">
        <v>103</v>
      </c>
      <c r="D30054">
        <v>1.14644622635478E-2</v>
      </c>
    </row>
    <row r="30055" spans="1:4" hidden="1" x14ac:dyDescent="0.3">
      <c r="A30055">
        <v>30053</v>
      </c>
      <c r="B30055" t="s">
        <v>39050</v>
      </c>
      <c r="C30055" t="s">
        <v>105</v>
      </c>
      <c r="D30055" s="2">
        <v>6.0298727557110002E-5</v>
      </c>
    </row>
    <row r="30056" spans="1:4" hidden="1" x14ac:dyDescent="0.3">
      <c r="A30056">
        <v>30054</v>
      </c>
      <c r="B30056" t="s">
        <v>39051</v>
      </c>
      <c r="C30056" t="s">
        <v>107</v>
      </c>
      <c r="D30056">
        <v>1.95144732401277E-2</v>
      </c>
    </row>
    <row r="30057" spans="1:4" hidden="1" x14ac:dyDescent="0.3">
      <c r="A30057">
        <v>30055</v>
      </c>
      <c r="B30057" s="1" t="s">
        <v>39052</v>
      </c>
      <c r="C30057" t="s">
        <v>109</v>
      </c>
      <c r="D30057" s="1" t="s">
        <v>39053</v>
      </c>
    </row>
    <row r="30058" spans="1:4" x14ac:dyDescent="0.3">
      <c r="A30058">
        <v>30056</v>
      </c>
      <c r="B30058" t="s">
        <v>39054</v>
      </c>
      <c r="C30058" t="s">
        <v>207</v>
      </c>
      <c r="D30058">
        <v>163187681.921229</v>
      </c>
    </row>
    <row r="30059" spans="1:4" hidden="1" x14ac:dyDescent="0.3">
      <c r="A30059">
        <v>30057</v>
      </c>
      <c r="B30059" t="s">
        <v>39055</v>
      </c>
      <c r="C30059" t="s">
        <v>209</v>
      </c>
      <c r="D30059">
        <v>-1448.2571947497399</v>
      </c>
    </row>
    <row r="30060" spans="1:4" hidden="1" x14ac:dyDescent="0.3">
      <c r="A30060">
        <v>30058</v>
      </c>
      <c r="B30060" t="s">
        <v>39056</v>
      </c>
      <c r="C30060" t="s">
        <v>211</v>
      </c>
      <c r="D30060">
        <v>-488.84465140395099</v>
      </c>
    </row>
    <row r="30061" spans="1:4" hidden="1" x14ac:dyDescent="0.3">
      <c r="A30061">
        <v>30059</v>
      </c>
      <c r="B30061" s="1" t="s">
        <v>39057</v>
      </c>
      <c r="C30061" t="s">
        <v>213</v>
      </c>
      <c r="D30061" s="1" t="s">
        <v>39058</v>
      </c>
    </row>
    <row r="30062" spans="1:4" hidden="1" x14ac:dyDescent="0.3">
      <c r="A30062">
        <v>30060</v>
      </c>
      <c r="B30062" t="s">
        <v>39059</v>
      </c>
      <c r="C30062" t="s">
        <v>216</v>
      </c>
      <c r="D30062">
        <v>105384630.962558</v>
      </c>
    </row>
    <row r="30063" spans="1:4" hidden="1" x14ac:dyDescent="0.3">
      <c r="A30063">
        <v>30061</v>
      </c>
      <c r="B30063" t="s">
        <v>39060</v>
      </c>
      <c r="C30063" t="s">
        <v>218</v>
      </c>
      <c r="D30063">
        <v>35571522.360106699</v>
      </c>
    </row>
    <row r="30064" spans="1:4" hidden="1" x14ac:dyDescent="0.3">
      <c r="A30064">
        <v>30062</v>
      </c>
      <c r="B30064" t="s">
        <v>39061</v>
      </c>
      <c r="C30064" t="s">
        <v>220</v>
      </c>
      <c r="D30064">
        <v>22233771.2498895</v>
      </c>
    </row>
    <row r="30065" spans="1:4" hidden="1" x14ac:dyDescent="0.3">
      <c r="A30065">
        <v>30063</v>
      </c>
      <c r="B30065" s="1" t="s">
        <v>39062</v>
      </c>
      <c r="C30065" t="s">
        <v>222</v>
      </c>
      <c r="D30065" s="1" t="s">
        <v>39063</v>
      </c>
    </row>
    <row r="30066" spans="1:4" hidden="1" x14ac:dyDescent="0.3">
      <c r="A30066">
        <v>30064</v>
      </c>
      <c r="B30066" t="s">
        <v>39064</v>
      </c>
      <c r="C30066" t="s">
        <v>225</v>
      </c>
      <c r="D30066">
        <v>115132216.97917099</v>
      </c>
    </row>
    <row r="30067" spans="1:4" hidden="1" x14ac:dyDescent="0.3">
      <c r="A30067">
        <v>30065</v>
      </c>
      <c r="B30067" t="s">
        <v>39065</v>
      </c>
      <c r="C30067" t="s">
        <v>227</v>
      </c>
      <c r="D30067">
        <v>-1582.2142191380201</v>
      </c>
    </row>
    <row r="30068" spans="1:4" hidden="1" x14ac:dyDescent="0.3">
      <c r="A30068">
        <v>30066</v>
      </c>
      <c r="B30068" s="1" t="s">
        <v>39066</v>
      </c>
      <c r="C30068" t="s">
        <v>229</v>
      </c>
      <c r="D30068" s="1" t="s">
        <v>39067</v>
      </c>
    </row>
    <row r="30069" spans="1:4" hidden="1" x14ac:dyDescent="0.3">
      <c r="A30069">
        <v>30067</v>
      </c>
      <c r="B30069" t="s">
        <v>39068</v>
      </c>
      <c r="C30069" t="s">
        <v>112</v>
      </c>
      <c r="D30069">
        <v>486.61603650173402</v>
      </c>
    </row>
    <row r="30070" spans="1:4" hidden="1" x14ac:dyDescent="0.3">
      <c r="A30070">
        <v>30068</v>
      </c>
      <c r="B30070" t="s">
        <v>39069</v>
      </c>
      <c r="C30070" t="s">
        <v>114</v>
      </c>
      <c r="D30070">
        <v>74.930472498677901</v>
      </c>
    </row>
    <row r="30071" spans="1:4" hidden="1" x14ac:dyDescent="0.3">
      <c r="A30071">
        <v>30069</v>
      </c>
      <c r="B30071" s="1" t="s">
        <v>39070</v>
      </c>
      <c r="C30071" t="s">
        <v>116</v>
      </c>
      <c r="D30071" s="1" t="s">
        <v>39071</v>
      </c>
    </row>
    <row r="30072" spans="1:4" hidden="1" x14ac:dyDescent="0.3">
      <c r="A30072">
        <v>30070</v>
      </c>
      <c r="B30072" t="s">
        <v>39072</v>
      </c>
      <c r="C30072" t="s">
        <v>119</v>
      </c>
      <c r="D30072">
        <v>105384630.962558</v>
      </c>
    </row>
    <row r="30073" spans="1:4" hidden="1" x14ac:dyDescent="0.3">
      <c r="A30073">
        <v>30071</v>
      </c>
      <c r="B30073" t="s">
        <v>39073</v>
      </c>
      <c r="C30073" t="s">
        <v>121</v>
      </c>
      <c r="D30073">
        <v>35571522.360106699</v>
      </c>
    </row>
    <row r="30074" spans="1:4" hidden="1" x14ac:dyDescent="0.3">
      <c r="A30074">
        <v>30072</v>
      </c>
      <c r="B30074" s="1" t="s">
        <v>39074</v>
      </c>
      <c r="C30074" t="s">
        <v>123</v>
      </c>
      <c r="D30074" s="1" t="s">
        <v>39075</v>
      </c>
    </row>
    <row r="30075" spans="1:4" hidden="1" x14ac:dyDescent="0.3">
      <c r="A30075">
        <v>30073</v>
      </c>
      <c r="B30075" t="s">
        <v>39076</v>
      </c>
      <c r="C30075" t="s">
        <v>126</v>
      </c>
      <c r="D30075">
        <v>0.91544779515790198</v>
      </c>
    </row>
    <row r="30076" spans="1:4" hidden="1" x14ac:dyDescent="0.3">
      <c r="A30076">
        <v>30074</v>
      </c>
      <c r="B30076" t="s">
        <v>39077</v>
      </c>
      <c r="C30076" t="s">
        <v>128</v>
      </c>
      <c r="D30076">
        <v>0.30900019687442898</v>
      </c>
    </row>
    <row r="30077" spans="1:4" hidden="1" x14ac:dyDescent="0.3">
      <c r="A30077">
        <v>30075</v>
      </c>
      <c r="B30077" s="1" t="s">
        <v>39078</v>
      </c>
      <c r="C30077" t="s">
        <v>130</v>
      </c>
      <c r="D30077" s="1" t="s">
        <v>39079</v>
      </c>
    </row>
    <row r="30078" spans="1:4" hidden="1" x14ac:dyDescent="0.3">
      <c r="A30078">
        <v>30076</v>
      </c>
      <c r="B30078" s="1" t="s">
        <v>39080</v>
      </c>
      <c r="C30078" t="s">
        <v>4</v>
      </c>
      <c r="D30078" t="s">
        <v>39081</v>
      </c>
    </row>
    <row r="30079" spans="1:4" hidden="1" x14ac:dyDescent="0.3">
      <c r="A30079">
        <v>30077</v>
      </c>
      <c r="B30079" t="s">
        <v>39082</v>
      </c>
      <c r="C30079" t="s">
        <v>7</v>
      </c>
      <c r="D30079">
        <v>1893.82</v>
      </c>
    </row>
    <row r="30080" spans="1:4" hidden="1" x14ac:dyDescent="0.3">
      <c r="A30080">
        <v>30078</v>
      </c>
      <c r="B30080" s="1" t="s">
        <v>39083</v>
      </c>
      <c r="C30080" t="s">
        <v>9</v>
      </c>
      <c r="D30080" s="1" t="s">
        <v>39084</v>
      </c>
    </row>
    <row r="30081" spans="1:4" hidden="1" x14ac:dyDescent="0.3">
      <c r="A30081">
        <v>30079</v>
      </c>
      <c r="B30081" t="s">
        <v>39085</v>
      </c>
      <c r="C30081" t="s">
        <v>14</v>
      </c>
      <c r="D30081">
        <v>100.3710938</v>
      </c>
    </row>
    <row r="30082" spans="1:4" hidden="1" x14ac:dyDescent="0.3">
      <c r="A30082">
        <v>30080</v>
      </c>
      <c r="B30082" t="s">
        <v>39086</v>
      </c>
      <c r="C30082" t="s">
        <v>16</v>
      </c>
      <c r="D30082">
        <v>4.4368400073442604</v>
      </c>
    </row>
    <row r="30083" spans="1:4" hidden="1" x14ac:dyDescent="0.3">
      <c r="A30083">
        <v>30081</v>
      </c>
      <c r="B30083" s="1" t="s">
        <v>39087</v>
      </c>
      <c r="C30083" t="s">
        <v>140</v>
      </c>
      <c r="D30083" s="1" t="s">
        <v>39088</v>
      </c>
    </row>
    <row r="30084" spans="1:4" hidden="1" x14ac:dyDescent="0.3">
      <c r="A30084">
        <v>30082</v>
      </c>
      <c r="B30084" t="s">
        <v>38909</v>
      </c>
      <c r="C30084" t="s">
        <v>22</v>
      </c>
      <c r="D30084">
        <v>62.5</v>
      </c>
    </row>
    <row r="30085" spans="1:4" hidden="1" x14ac:dyDescent="0.3">
      <c r="A30085">
        <v>30083</v>
      </c>
      <c r="B30085" t="s">
        <v>39089</v>
      </c>
      <c r="C30085" t="s">
        <v>24</v>
      </c>
      <c r="D30085">
        <v>6.0638156741487199</v>
      </c>
    </row>
    <row r="30086" spans="1:4" hidden="1" x14ac:dyDescent="0.3">
      <c r="A30086">
        <v>30084</v>
      </c>
      <c r="B30086" s="1" t="s">
        <v>39090</v>
      </c>
      <c r="C30086" t="s">
        <v>145</v>
      </c>
      <c r="D30086" s="1" t="s">
        <v>39091</v>
      </c>
    </row>
    <row r="30087" spans="1:4" hidden="1" x14ac:dyDescent="0.3">
      <c r="A30087">
        <v>30085</v>
      </c>
      <c r="B30087" t="s">
        <v>39092</v>
      </c>
      <c r="C30087" t="s">
        <v>35</v>
      </c>
      <c r="D30087">
        <v>-0.16459964992717399</v>
      </c>
    </row>
    <row r="30088" spans="1:4" hidden="1" x14ac:dyDescent="0.3">
      <c r="A30088">
        <v>30086</v>
      </c>
      <c r="B30088" t="s">
        <v>39093</v>
      </c>
      <c r="C30088" t="s">
        <v>149</v>
      </c>
      <c r="D30088">
        <v>0.989985347915457</v>
      </c>
    </row>
    <row r="30089" spans="1:4" hidden="1" x14ac:dyDescent="0.3">
      <c r="A30089">
        <v>30087</v>
      </c>
      <c r="B30089" s="1" t="s">
        <v>39094</v>
      </c>
      <c r="C30089" t="s">
        <v>151</v>
      </c>
      <c r="D30089" s="1" t="s">
        <v>39095</v>
      </c>
    </row>
    <row r="30090" spans="1:4" hidden="1" x14ac:dyDescent="0.3">
      <c r="A30090">
        <v>30088</v>
      </c>
      <c r="B30090" t="s">
        <v>39096</v>
      </c>
      <c r="C30090" t="s">
        <v>30</v>
      </c>
      <c r="D30090">
        <v>0.47454667637048198</v>
      </c>
    </row>
    <row r="30091" spans="1:4" hidden="1" x14ac:dyDescent="0.3">
      <c r="A30091">
        <v>30089</v>
      </c>
      <c r="B30091" t="s">
        <v>39097</v>
      </c>
      <c r="C30091" t="s">
        <v>32</v>
      </c>
      <c r="D30091">
        <v>5.4225969560183999E-3</v>
      </c>
    </row>
    <row r="30092" spans="1:4" hidden="1" x14ac:dyDescent="0.3">
      <c r="A30092">
        <v>30090</v>
      </c>
      <c r="B30092" s="1" t="s">
        <v>39098</v>
      </c>
      <c r="C30092" t="s">
        <v>155</v>
      </c>
      <c r="D30092" s="1" t="s">
        <v>39099</v>
      </c>
    </row>
    <row r="30093" spans="1:4" hidden="1" x14ac:dyDescent="0.3">
      <c r="A30093">
        <v>30091</v>
      </c>
      <c r="B30093" t="s">
        <v>39100</v>
      </c>
      <c r="C30093" t="s">
        <v>40</v>
      </c>
      <c r="D30093">
        <v>0.69005297355669204</v>
      </c>
    </row>
    <row r="30094" spans="1:4" hidden="1" x14ac:dyDescent="0.3">
      <c r="A30094">
        <v>30092</v>
      </c>
      <c r="B30094" t="s">
        <v>39101</v>
      </c>
      <c r="C30094" t="s">
        <v>42</v>
      </c>
      <c r="D30094">
        <v>4.6933629474583101E-3</v>
      </c>
    </row>
    <row r="30095" spans="1:4" hidden="1" x14ac:dyDescent="0.3">
      <c r="A30095">
        <v>30093</v>
      </c>
      <c r="B30095" s="1" t="s">
        <v>39102</v>
      </c>
      <c r="C30095" t="s">
        <v>159</v>
      </c>
      <c r="D30095" s="1" t="s">
        <v>39103</v>
      </c>
    </row>
    <row r="30096" spans="1:4" hidden="1" x14ac:dyDescent="0.3">
      <c r="A30096">
        <v>30094</v>
      </c>
      <c r="B30096" t="s">
        <v>39104</v>
      </c>
      <c r="C30096" t="s">
        <v>161</v>
      </c>
      <c r="D30096">
        <v>1.0033908721959</v>
      </c>
    </row>
    <row r="30097" spans="1:4" hidden="1" x14ac:dyDescent="0.3">
      <c r="A30097">
        <v>30095</v>
      </c>
      <c r="B30097" t="s">
        <v>39105</v>
      </c>
      <c r="C30097" t="s">
        <v>163</v>
      </c>
      <c r="D30097">
        <v>0.99998593990846796</v>
      </c>
    </row>
    <row r="30098" spans="1:4" hidden="1" x14ac:dyDescent="0.3">
      <c r="A30098">
        <v>30096</v>
      </c>
      <c r="B30098" s="1" t="s">
        <v>39106</v>
      </c>
      <c r="C30098" t="s">
        <v>165</v>
      </c>
      <c r="D30098" s="1" t="s">
        <v>39107</v>
      </c>
    </row>
    <row r="30099" spans="1:4" hidden="1" x14ac:dyDescent="0.3">
      <c r="A30099">
        <v>30097</v>
      </c>
      <c r="B30099" t="s">
        <v>39108</v>
      </c>
      <c r="C30099" t="s">
        <v>168</v>
      </c>
      <c r="D30099">
        <v>1.0000624285334501</v>
      </c>
    </row>
    <row r="30100" spans="1:4" hidden="1" x14ac:dyDescent="0.3">
      <c r="A30100">
        <v>30098</v>
      </c>
      <c r="B30100" t="s">
        <v>39109</v>
      </c>
      <c r="C30100" t="s">
        <v>170</v>
      </c>
      <c r="D30100">
        <v>0.99997624016091602</v>
      </c>
    </row>
    <row r="30101" spans="1:4" hidden="1" x14ac:dyDescent="0.3">
      <c r="A30101">
        <v>30099</v>
      </c>
      <c r="B30101" s="1" t="s">
        <v>39110</v>
      </c>
      <c r="C30101" t="s">
        <v>172</v>
      </c>
      <c r="D30101" s="1" t="s">
        <v>39111</v>
      </c>
    </row>
    <row r="30102" spans="1:4" hidden="1" x14ac:dyDescent="0.3">
      <c r="A30102">
        <v>30100</v>
      </c>
      <c r="B30102" s="1" t="s">
        <v>39112</v>
      </c>
      <c r="C30102" t="s">
        <v>55</v>
      </c>
      <c r="D30102" s="1" t="s">
        <v>39113</v>
      </c>
    </row>
    <row r="30103" spans="1:4" hidden="1" x14ac:dyDescent="0.3">
      <c r="A30103">
        <v>30101</v>
      </c>
      <c r="B30103" s="1" t="s">
        <v>39114</v>
      </c>
      <c r="C30103" t="s">
        <v>52</v>
      </c>
      <c r="D30103" s="1" t="s">
        <v>39115</v>
      </c>
    </row>
    <row r="30104" spans="1:4" hidden="1" x14ac:dyDescent="0.3">
      <c r="A30104">
        <v>30102</v>
      </c>
      <c r="B30104" s="1" t="s">
        <v>39116</v>
      </c>
      <c r="C30104" t="s">
        <v>58</v>
      </c>
      <c r="D30104" s="1" t="s">
        <v>39117</v>
      </c>
    </row>
    <row r="30105" spans="1:4" hidden="1" x14ac:dyDescent="0.3">
      <c r="A30105">
        <v>30103</v>
      </c>
      <c r="B30105" t="s">
        <v>39118</v>
      </c>
      <c r="C30105" t="s">
        <v>61</v>
      </c>
      <c r="D30105">
        <v>163337768.96781799</v>
      </c>
    </row>
    <row r="30106" spans="1:4" hidden="1" x14ac:dyDescent="0.3">
      <c r="A30106">
        <v>30104</v>
      </c>
      <c r="B30106" t="s">
        <v>39119</v>
      </c>
      <c r="C30106" t="s">
        <v>63</v>
      </c>
      <c r="D30106">
        <v>105741976.777565</v>
      </c>
    </row>
    <row r="30107" spans="1:4" hidden="1" x14ac:dyDescent="0.3">
      <c r="A30107">
        <v>30105</v>
      </c>
      <c r="B30107" t="s">
        <v>39120</v>
      </c>
      <c r="C30107" t="s">
        <v>65</v>
      </c>
      <c r="D30107">
        <v>35571022.221246399</v>
      </c>
    </row>
    <row r="30108" spans="1:4" hidden="1" x14ac:dyDescent="0.3">
      <c r="A30108">
        <v>30106</v>
      </c>
      <c r="B30108" s="1" t="s">
        <v>39121</v>
      </c>
      <c r="C30108" t="s">
        <v>67</v>
      </c>
      <c r="D30108" s="1" t="s">
        <v>39122</v>
      </c>
    </row>
    <row r="30109" spans="1:4" hidden="1" x14ac:dyDescent="0.3">
      <c r="A30109">
        <v>30107</v>
      </c>
      <c r="B30109" s="1" t="s">
        <v>39123</v>
      </c>
      <c r="C30109" t="s">
        <v>70</v>
      </c>
      <c r="D30109" s="1" t="s">
        <v>39124</v>
      </c>
    </row>
    <row r="30110" spans="1:4" hidden="1" x14ac:dyDescent="0.3">
      <c r="A30110">
        <v>30108</v>
      </c>
      <c r="B30110" t="s">
        <v>39125</v>
      </c>
      <c r="C30110" t="s">
        <v>73</v>
      </c>
      <c r="D30110">
        <v>0.999877575668495</v>
      </c>
    </row>
    <row r="30111" spans="1:4" hidden="1" x14ac:dyDescent="0.3">
      <c r="A30111">
        <v>30109</v>
      </c>
      <c r="B30111" t="s">
        <v>74</v>
      </c>
      <c r="C30111" t="s">
        <v>75</v>
      </c>
      <c r="D30111">
        <v>2.7397260273972599E-3</v>
      </c>
    </row>
    <row r="30112" spans="1:4" hidden="1" x14ac:dyDescent="0.3">
      <c r="A30112">
        <v>30110</v>
      </c>
      <c r="B30112" t="s">
        <v>76</v>
      </c>
      <c r="C30112" t="s">
        <v>77</v>
      </c>
      <c r="D30112">
        <v>0</v>
      </c>
    </row>
    <row r="30113" spans="1:4" hidden="1" x14ac:dyDescent="0.3">
      <c r="A30113">
        <v>30111</v>
      </c>
      <c r="B30113" t="s">
        <v>78</v>
      </c>
      <c r="C30113" t="s">
        <v>79</v>
      </c>
      <c r="D30113">
        <v>0</v>
      </c>
    </row>
    <row r="30114" spans="1:4" hidden="1" x14ac:dyDescent="0.3">
      <c r="A30114">
        <v>30112</v>
      </c>
      <c r="B30114" s="1" t="s">
        <v>39126</v>
      </c>
      <c r="C30114" t="s">
        <v>81</v>
      </c>
      <c r="D30114" s="1" t="s">
        <v>39127</v>
      </c>
    </row>
    <row r="30115" spans="1:4" hidden="1" x14ac:dyDescent="0.3">
      <c r="A30115">
        <v>30113</v>
      </c>
      <c r="B30115" t="s">
        <v>39128</v>
      </c>
      <c r="C30115" t="s">
        <v>84</v>
      </c>
      <c r="D30115">
        <v>0.99983216136415398</v>
      </c>
    </row>
    <row r="30116" spans="1:4" hidden="1" x14ac:dyDescent="0.3">
      <c r="A30116">
        <v>30114</v>
      </c>
      <c r="B30116" s="1" t="s">
        <v>39129</v>
      </c>
      <c r="C30116" t="s">
        <v>86</v>
      </c>
      <c r="D30116" s="1" t="s">
        <v>39130</v>
      </c>
    </row>
    <row r="30117" spans="1:4" hidden="1" x14ac:dyDescent="0.3">
      <c r="A30117">
        <v>30115</v>
      </c>
      <c r="B30117" t="s">
        <v>39131</v>
      </c>
      <c r="C30117" t="s">
        <v>89</v>
      </c>
      <c r="D30117">
        <v>115135864.22034299</v>
      </c>
    </row>
    <row r="30118" spans="1:4" hidden="1" x14ac:dyDescent="0.3">
      <c r="A30118">
        <v>30116</v>
      </c>
      <c r="B30118" s="1" t="s">
        <v>39132</v>
      </c>
      <c r="C30118" t="s">
        <v>91</v>
      </c>
      <c r="D30118" s="1" t="s">
        <v>39067</v>
      </c>
    </row>
    <row r="30119" spans="1:4" hidden="1" x14ac:dyDescent="0.3">
      <c r="A30119">
        <v>30117</v>
      </c>
      <c r="B30119" t="s">
        <v>39133</v>
      </c>
      <c r="C30119" t="s">
        <v>94</v>
      </c>
      <c r="D30119">
        <v>105741976.777565</v>
      </c>
    </row>
    <row r="30120" spans="1:4" hidden="1" x14ac:dyDescent="0.3">
      <c r="A30120">
        <v>30118</v>
      </c>
      <c r="B30120" t="s">
        <v>39134</v>
      </c>
      <c r="C30120" t="s">
        <v>96</v>
      </c>
      <c r="D30120">
        <v>35571022.221246399</v>
      </c>
    </row>
    <row r="30121" spans="1:4" hidden="1" x14ac:dyDescent="0.3">
      <c r="A30121">
        <v>30119</v>
      </c>
      <c r="B30121" t="s">
        <v>39135</v>
      </c>
      <c r="C30121" t="s">
        <v>98</v>
      </c>
      <c r="D30121">
        <v>22024769.9690063</v>
      </c>
    </row>
    <row r="30122" spans="1:4" hidden="1" x14ac:dyDescent="0.3">
      <c r="A30122">
        <v>30120</v>
      </c>
      <c r="B30122" s="1" t="s">
        <v>39136</v>
      </c>
      <c r="C30122" t="s">
        <v>100</v>
      </c>
      <c r="D30122" s="1" t="s">
        <v>39137</v>
      </c>
    </row>
    <row r="30123" spans="1:4" hidden="1" x14ac:dyDescent="0.3">
      <c r="A30123">
        <v>30121</v>
      </c>
      <c r="B30123" t="s">
        <v>39138</v>
      </c>
      <c r="C30123" t="s">
        <v>103</v>
      </c>
      <c r="D30123">
        <v>1.1449777943133999E-2</v>
      </c>
    </row>
    <row r="30124" spans="1:4" hidden="1" x14ac:dyDescent="0.3">
      <c r="A30124">
        <v>30122</v>
      </c>
      <c r="B30124" t="s">
        <v>39139</v>
      </c>
      <c r="C30124" t="s">
        <v>105</v>
      </c>
      <c r="D30124" s="2">
        <v>5.99944331537332E-5</v>
      </c>
    </row>
    <row r="30125" spans="1:4" hidden="1" x14ac:dyDescent="0.3">
      <c r="A30125">
        <v>30123</v>
      </c>
      <c r="B30125" t="s">
        <v>39140</v>
      </c>
      <c r="C30125" t="s">
        <v>107</v>
      </c>
      <c r="D30125">
        <v>1.9540686266838501E-2</v>
      </c>
    </row>
    <row r="30126" spans="1:4" hidden="1" x14ac:dyDescent="0.3">
      <c r="A30126">
        <v>30124</v>
      </c>
      <c r="B30126" s="1" t="s">
        <v>39141</v>
      </c>
      <c r="C30126" t="s">
        <v>109</v>
      </c>
      <c r="D30126" s="1" t="s">
        <v>39142</v>
      </c>
    </row>
    <row r="30127" spans="1:4" x14ac:dyDescent="0.3">
      <c r="A30127">
        <v>30125</v>
      </c>
      <c r="B30127" t="s">
        <v>39143</v>
      </c>
      <c r="C30127" t="s">
        <v>207</v>
      </c>
      <c r="D30127">
        <v>163335847.96445</v>
      </c>
    </row>
    <row r="30128" spans="1:4" hidden="1" x14ac:dyDescent="0.3">
      <c r="A30128">
        <v>30126</v>
      </c>
      <c r="B30128" t="s">
        <v>39144</v>
      </c>
      <c r="C30128" t="s">
        <v>209</v>
      </c>
      <c r="D30128">
        <v>4802.7094188094798</v>
      </c>
    </row>
    <row r="30129" spans="1:4" hidden="1" x14ac:dyDescent="0.3">
      <c r="A30129">
        <v>30127</v>
      </c>
      <c r="B30129" t="s">
        <v>39145</v>
      </c>
      <c r="C30129" t="s">
        <v>211</v>
      </c>
      <c r="D30129">
        <v>1615.6234202420701</v>
      </c>
    </row>
    <row r="30130" spans="1:4" hidden="1" x14ac:dyDescent="0.3">
      <c r="A30130">
        <v>30128</v>
      </c>
      <c r="B30130" s="1" t="s">
        <v>39146</v>
      </c>
      <c r="C30130" t="s">
        <v>213</v>
      </c>
      <c r="D30130" s="1" t="s">
        <v>39147</v>
      </c>
    </row>
    <row r="30131" spans="1:4" hidden="1" x14ac:dyDescent="0.3">
      <c r="A30131">
        <v>30129</v>
      </c>
      <c r="B30131" t="s">
        <v>39148</v>
      </c>
      <c r="C30131" t="s">
        <v>216</v>
      </c>
      <c r="D30131">
        <v>105735481.54700901</v>
      </c>
    </row>
    <row r="30132" spans="1:4" hidden="1" x14ac:dyDescent="0.3">
      <c r="A30132">
        <v>30130</v>
      </c>
      <c r="B30132" t="s">
        <v>39149</v>
      </c>
      <c r="C30132" t="s">
        <v>218</v>
      </c>
      <c r="D30132">
        <v>35569239.244182102</v>
      </c>
    </row>
    <row r="30133" spans="1:4" hidden="1" x14ac:dyDescent="0.3">
      <c r="A30133">
        <v>30131</v>
      </c>
      <c r="B30133" t="s">
        <v>39150</v>
      </c>
      <c r="C30133" t="s">
        <v>220</v>
      </c>
      <c r="D30133">
        <v>22023708.481121499</v>
      </c>
    </row>
    <row r="30134" spans="1:4" hidden="1" x14ac:dyDescent="0.3">
      <c r="A30134">
        <v>30132</v>
      </c>
      <c r="B30134" s="1" t="s">
        <v>39151</v>
      </c>
      <c r="C30134" t="s">
        <v>222</v>
      </c>
      <c r="D30134" s="1" t="s">
        <v>39152</v>
      </c>
    </row>
    <row r="30135" spans="1:4" hidden="1" x14ac:dyDescent="0.3">
      <c r="A30135">
        <v>30133</v>
      </c>
      <c r="B30135" t="s">
        <v>39153</v>
      </c>
      <c r="C30135" t="s">
        <v>225</v>
      </c>
      <c r="D30135">
        <v>115130634.764952</v>
      </c>
    </row>
    <row r="30136" spans="1:4" hidden="1" x14ac:dyDescent="0.3">
      <c r="A30136">
        <v>30134</v>
      </c>
      <c r="B30136" t="s">
        <v>39154</v>
      </c>
      <c r="C30136" t="s">
        <v>227</v>
      </c>
      <c r="D30136">
        <v>5229.4553908407597</v>
      </c>
    </row>
    <row r="30137" spans="1:4" hidden="1" x14ac:dyDescent="0.3">
      <c r="A30137">
        <v>30135</v>
      </c>
      <c r="B30137" s="1" t="s">
        <v>39155</v>
      </c>
      <c r="C30137" t="s">
        <v>229</v>
      </c>
      <c r="D30137" s="1" t="s">
        <v>39156</v>
      </c>
    </row>
    <row r="30138" spans="1:4" hidden="1" x14ac:dyDescent="0.3">
      <c r="A30138">
        <v>30136</v>
      </c>
      <c r="B30138" t="s">
        <v>39157</v>
      </c>
      <c r="C30138" t="s">
        <v>112</v>
      </c>
      <c r="D30138">
        <v>-1692.5211377890701</v>
      </c>
    </row>
    <row r="30139" spans="1:4" hidden="1" x14ac:dyDescent="0.3">
      <c r="A30139">
        <v>30137</v>
      </c>
      <c r="B30139" t="s">
        <v>39158</v>
      </c>
      <c r="C30139" t="s">
        <v>114</v>
      </c>
      <c r="D30139">
        <v>-167.353644070782</v>
      </c>
    </row>
    <row r="30140" spans="1:4" hidden="1" x14ac:dyDescent="0.3">
      <c r="A30140">
        <v>30138</v>
      </c>
      <c r="B30140" s="1" t="s">
        <v>39159</v>
      </c>
      <c r="C30140" t="s">
        <v>116</v>
      </c>
      <c r="D30140" s="1" t="s">
        <v>39160</v>
      </c>
    </row>
    <row r="30141" spans="1:4" hidden="1" x14ac:dyDescent="0.3">
      <c r="A30141">
        <v>30139</v>
      </c>
      <c r="B30141" t="s">
        <v>39161</v>
      </c>
      <c r="C30141" t="s">
        <v>119</v>
      </c>
      <c r="D30141">
        <v>105735481.54700901</v>
      </c>
    </row>
    <row r="30142" spans="1:4" hidden="1" x14ac:dyDescent="0.3">
      <c r="A30142">
        <v>30140</v>
      </c>
      <c r="B30142" t="s">
        <v>39162</v>
      </c>
      <c r="C30142" t="s">
        <v>121</v>
      </c>
      <c r="D30142">
        <v>35569239.244182102</v>
      </c>
    </row>
    <row r="30143" spans="1:4" hidden="1" x14ac:dyDescent="0.3">
      <c r="A30143">
        <v>30141</v>
      </c>
      <c r="B30143" s="1" t="s">
        <v>39163</v>
      </c>
      <c r="C30143" t="s">
        <v>123</v>
      </c>
      <c r="D30143" s="1" t="s">
        <v>39164</v>
      </c>
    </row>
    <row r="30144" spans="1:4" hidden="1" x14ac:dyDescent="0.3">
      <c r="A30144">
        <v>30142</v>
      </c>
      <c r="B30144" t="s">
        <v>39165</v>
      </c>
      <c r="C30144" t="s">
        <v>126</v>
      </c>
      <c r="D30144">
        <v>0.91854988240917501</v>
      </c>
    </row>
    <row r="30145" spans="1:4" hidden="1" x14ac:dyDescent="0.3">
      <c r="A30145">
        <v>30143</v>
      </c>
      <c r="B30145" t="s">
        <v>39166</v>
      </c>
      <c r="C30145" t="s">
        <v>128</v>
      </c>
      <c r="D30145">
        <v>0.30899864498750601</v>
      </c>
    </row>
    <row r="30146" spans="1:4" hidden="1" x14ac:dyDescent="0.3">
      <c r="A30146">
        <v>30144</v>
      </c>
      <c r="B30146" s="1" t="s">
        <v>39167</v>
      </c>
      <c r="C30146" t="s">
        <v>130</v>
      </c>
      <c r="D30146" s="1" t="s">
        <v>39168</v>
      </c>
    </row>
    <row r="30147" spans="1:4" hidden="1" x14ac:dyDescent="0.3">
      <c r="A30147">
        <v>30145</v>
      </c>
      <c r="B30147" s="1" t="s">
        <v>39169</v>
      </c>
      <c r="C30147" t="s">
        <v>4</v>
      </c>
      <c r="D30147" t="s">
        <v>39170</v>
      </c>
    </row>
    <row r="30148" spans="1:4" hidden="1" x14ac:dyDescent="0.3">
      <c r="A30148">
        <v>30146</v>
      </c>
      <c r="B30148" t="s">
        <v>39171</v>
      </c>
      <c r="C30148" t="s">
        <v>7</v>
      </c>
      <c r="D30148">
        <v>1930.4</v>
      </c>
    </row>
    <row r="30149" spans="1:4" hidden="1" x14ac:dyDescent="0.3">
      <c r="A30149">
        <v>30147</v>
      </c>
      <c r="B30149" s="1" t="s">
        <v>39172</v>
      </c>
      <c r="C30149" t="s">
        <v>9</v>
      </c>
      <c r="D30149" s="1" t="s">
        <v>39173</v>
      </c>
    </row>
    <row r="30150" spans="1:4" hidden="1" x14ac:dyDescent="0.3">
      <c r="A30150">
        <v>30148</v>
      </c>
      <c r="B30150" t="s">
        <v>39174</v>
      </c>
      <c r="C30150" t="s">
        <v>14</v>
      </c>
      <c r="D30150">
        <v>100.35351559999999</v>
      </c>
    </row>
    <row r="30151" spans="1:4" hidden="1" x14ac:dyDescent="0.3">
      <c r="A30151">
        <v>30149</v>
      </c>
      <c r="B30151" t="s">
        <v>39175</v>
      </c>
      <c r="C30151" t="s">
        <v>16</v>
      </c>
      <c r="D30151">
        <v>4.4360411923898502</v>
      </c>
    </row>
    <row r="30152" spans="1:4" hidden="1" x14ac:dyDescent="0.3">
      <c r="A30152">
        <v>30150</v>
      </c>
      <c r="B30152" s="1" t="s">
        <v>39176</v>
      </c>
      <c r="C30152" t="s">
        <v>140</v>
      </c>
      <c r="D30152" s="1" t="s">
        <v>39177</v>
      </c>
    </row>
    <row r="30153" spans="1:4" hidden="1" x14ac:dyDescent="0.3">
      <c r="A30153">
        <v>30151</v>
      </c>
      <c r="B30153" t="s">
        <v>39178</v>
      </c>
      <c r="C30153" t="s">
        <v>22</v>
      </c>
      <c r="D30153">
        <v>61.5</v>
      </c>
    </row>
    <row r="30154" spans="1:4" hidden="1" x14ac:dyDescent="0.3">
      <c r="A30154">
        <v>30152</v>
      </c>
      <c r="B30154" t="s">
        <v>39179</v>
      </c>
      <c r="C30154" t="s">
        <v>24</v>
      </c>
      <c r="D30154">
        <v>6.1025920765725603</v>
      </c>
    </row>
    <row r="30155" spans="1:4" hidden="1" x14ac:dyDescent="0.3">
      <c r="A30155">
        <v>30153</v>
      </c>
      <c r="B30155" s="1" t="s">
        <v>39180</v>
      </c>
      <c r="C30155" t="s">
        <v>145</v>
      </c>
      <c r="D30155" s="1" t="s">
        <v>39181</v>
      </c>
    </row>
    <row r="30156" spans="1:4" hidden="1" x14ac:dyDescent="0.3">
      <c r="A30156">
        <v>30154</v>
      </c>
      <c r="B30156" t="s">
        <v>39182</v>
      </c>
      <c r="C30156" t="s">
        <v>35</v>
      </c>
      <c r="D30156">
        <v>9.7272562622890106</v>
      </c>
    </row>
    <row r="30157" spans="1:4" hidden="1" x14ac:dyDescent="0.3">
      <c r="A30157">
        <v>30155</v>
      </c>
      <c r="B30157" t="s">
        <v>39183</v>
      </c>
      <c r="C30157" t="s">
        <v>149</v>
      </c>
      <c r="D30157">
        <v>0.98993788618421896</v>
      </c>
    </row>
    <row r="30158" spans="1:4" hidden="1" x14ac:dyDescent="0.3">
      <c r="A30158">
        <v>30156</v>
      </c>
      <c r="B30158" s="1" t="s">
        <v>39184</v>
      </c>
      <c r="C30158" t="s">
        <v>151</v>
      </c>
      <c r="D30158" s="1" t="s">
        <v>39185</v>
      </c>
    </row>
    <row r="30159" spans="1:4" hidden="1" x14ac:dyDescent="0.3">
      <c r="A30159">
        <v>30157</v>
      </c>
      <c r="B30159" t="s">
        <v>39186</v>
      </c>
      <c r="C30159" t="s">
        <v>30</v>
      </c>
      <c r="D30159">
        <v>-3.5529594562842401</v>
      </c>
    </row>
    <row r="30160" spans="1:4" hidden="1" x14ac:dyDescent="0.3">
      <c r="A30160">
        <v>30158</v>
      </c>
      <c r="B30160" t="s">
        <v>39187</v>
      </c>
      <c r="C30160" t="s">
        <v>32</v>
      </c>
      <c r="D30160">
        <v>5.48190641959884E-3</v>
      </c>
    </row>
    <row r="30161" spans="1:4" hidden="1" x14ac:dyDescent="0.3">
      <c r="A30161">
        <v>30159</v>
      </c>
      <c r="B30161" s="1" t="s">
        <v>39188</v>
      </c>
      <c r="C30161" t="s">
        <v>155</v>
      </c>
      <c r="D30161" s="1" t="s">
        <v>39189</v>
      </c>
    </row>
    <row r="30162" spans="1:4" hidden="1" x14ac:dyDescent="0.3">
      <c r="A30162">
        <v>30160</v>
      </c>
      <c r="B30162" t="s">
        <v>39190</v>
      </c>
      <c r="C30162" t="s">
        <v>40</v>
      </c>
      <c r="D30162">
        <v>-5.1742968060047696</v>
      </c>
    </row>
    <row r="30163" spans="1:4" hidden="1" x14ac:dyDescent="0.3">
      <c r="A30163">
        <v>30161</v>
      </c>
      <c r="B30163" t="s">
        <v>39191</v>
      </c>
      <c r="C30163" t="s">
        <v>42</v>
      </c>
      <c r="D30163">
        <v>4.6824826357245598E-3</v>
      </c>
    </row>
    <row r="30164" spans="1:4" hidden="1" x14ac:dyDescent="0.3">
      <c r="A30164">
        <v>30162</v>
      </c>
      <c r="B30164" s="1" t="s">
        <v>39192</v>
      </c>
      <c r="C30164" t="s">
        <v>159</v>
      </c>
      <c r="D30164" s="1" t="s">
        <v>39193</v>
      </c>
    </row>
    <row r="30165" spans="1:4" hidden="1" x14ac:dyDescent="0.3">
      <c r="A30165">
        <v>30163</v>
      </c>
      <c r="B30165" t="s">
        <v>39194</v>
      </c>
      <c r="C30165" t="s">
        <v>161</v>
      </c>
      <c r="D30165">
        <v>1.01931545764645</v>
      </c>
    </row>
    <row r="30166" spans="1:4" hidden="1" x14ac:dyDescent="0.3">
      <c r="A30166">
        <v>30164</v>
      </c>
      <c r="B30166" t="s">
        <v>39195</v>
      </c>
      <c r="C30166" t="s">
        <v>163</v>
      </c>
      <c r="D30166">
        <v>0.99982466007784998</v>
      </c>
    </row>
    <row r="30167" spans="1:4" hidden="1" x14ac:dyDescent="0.3">
      <c r="A30167">
        <v>30165</v>
      </c>
      <c r="B30167" s="1" t="s">
        <v>39196</v>
      </c>
      <c r="C30167" t="s">
        <v>165</v>
      </c>
      <c r="D30167" s="1" t="s">
        <v>39197</v>
      </c>
    </row>
    <row r="30168" spans="1:4" hidden="1" x14ac:dyDescent="0.3">
      <c r="A30168">
        <v>30166</v>
      </c>
      <c r="B30168" t="s">
        <v>39198</v>
      </c>
      <c r="C30168" t="s">
        <v>168</v>
      </c>
      <c r="D30168">
        <v>0.99997614970819304</v>
      </c>
    </row>
    <row r="30169" spans="1:4" hidden="1" x14ac:dyDescent="0.3">
      <c r="A30169">
        <v>30167</v>
      </c>
      <c r="B30169" t="s">
        <v>39199</v>
      </c>
      <c r="C30169" t="s">
        <v>170</v>
      </c>
      <c r="D30169">
        <v>1.0000589895868199</v>
      </c>
    </row>
    <row r="30170" spans="1:4" hidden="1" x14ac:dyDescent="0.3">
      <c r="A30170">
        <v>30168</v>
      </c>
      <c r="B30170" s="1" t="s">
        <v>39200</v>
      </c>
      <c r="C30170" t="s">
        <v>172</v>
      </c>
      <c r="D30170" s="1" t="s">
        <v>39201</v>
      </c>
    </row>
    <row r="30171" spans="1:4" hidden="1" x14ac:dyDescent="0.3">
      <c r="A30171">
        <v>30169</v>
      </c>
      <c r="B30171" s="1" t="s">
        <v>39202</v>
      </c>
      <c r="C30171" t="s">
        <v>55</v>
      </c>
      <c r="D30171" s="1" t="s">
        <v>39203</v>
      </c>
    </row>
    <row r="30172" spans="1:4" hidden="1" x14ac:dyDescent="0.3">
      <c r="A30172">
        <v>30170</v>
      </c>
      <c r="B30172" s="1" t="s">
        <v>39204</v>
      </c>
      <c r="C30172" t="s">
        <v>52</v>
      </c>
      <c r="D30172" s="1" t="s">
        <v>39205</v>
      </c>
    </row>
    <row r="30173" spans="1:4" hidden="1" x14ac:dyDescent="0.3">
      <c r="A30173">
        <v>30171</v>
      </c>
      <c r="B30173" s="1" t="s">
        <v>39206</v>
      </c>
      <c r="C30173" t="s">
        <v>58</v>
      </c>
      <c r="D30173" s="1" t="s">
        <v>39207</v>
      </c>
    </row>
    <row r="30174" spans="1:4" hidden="1" x14ac:dyDescent="0.3">
      <c r="A30174">
        <v>30172</v>
      </c>
      <c r="B30174" t="s">
        <v>39208</v>
      </c>
      <c r="C30174" t="s">
        <v>61</v>
      </c>
      <c r="D30174">
        <v>165055762.58865499</v>
      </c>
    </row>
    <row r="30175" spans="1:4" hidden="1" x14ac:dyDescent="0.3">
      <c r="A30175">
        <v>30173</v>
      </c>
      <c r="B30175" t="s">
        <v>39209</v>
      </c>
      <c r="C30175" t="s">
        <v>63</v>
      </c>
      <c r="D30175">
        <v>107777810.762557</v>
      </c>
    </row>
    <row r="30176" spans="1:4" hidden="1" x14ac:dyDescent="0.3">
      <c r="A30176">
        <v>30174</v>
      </c>
      <c r="B30176" t="s">
        <v>39210</v>
      </c>
      <c r="C30176" t="s">
        <v>65</v>
      </c>
      <c r="D30176">
        <v>35563002.536542103</v>
      </c>
    </row>
    <row r="30177" spans="1:4" hidden="1" x14ac:dyDescent="0.3">
      <c r="A30177">
        <v>30175</v>
      </c>
      <c r="B30177" s="1" t="s">
        <v>39211</v>
      </c>
      <c r="C30177" t="s">
        <v>67</v>
      </c>
      <c r="D30177" s="1" t="s">
        <v>39212</v>
      </c>
    </row>
    <row r="30178" spans="1:4" hidden="1" x14ac:dyDescent="0.3">
      <c r="A30178">
        <v>30176</v>
      </c>
      <c r="B30178" s="1" t="s">
        <v>39213</v>
      </c>
      <c r="C30178" t="s">
        <v>70</v>
      </c>
      <c r="D30178" s="1" t="s">
        <v>39214</v>
      </c>
    </row>
    <row r="30179" spans="1:4" hidden="1" x14ac:dyDescent="0.3">
      <c r="A30179">
        <v>30177</v>
      </c>
      <c r="B30179" t="s">
        <v>39215</v>
      </c>
      <c r="C30179" t="s">
        <v>73</v>
      </c>
      <c r="D30179">
        <v>0.99983216136415398</v>
      </c>
    </row>
    <row r="30180" spans="1:4" hidden="1" x14ac:dyDescent="0.3">
      <c r="A30180">
        <v>30178</v>
      </c>
      <c r="B30180" t="s">
        <v>74</v>
      </c>
      <c r="C30180" t="s">
        <v>75</v>
      </c>
      <c r="D30180">
        <v>2.7397260273972599E-3</v>
      </c>
    </row>
    <row r="30181" spans="1:4" hidden="1" x14ac:dyDescent="0.3">
      <c r="A30181">
        <v>30179</v>
      </c>
      <c r="B30181" t="s">
        <v>76</v>
      </c>
      <c r="C30181" t="s">
        <v>77</v>
      </c>
      <c r="D30181">
        <v>0</v>
      </c>
    </row>
    <row r="30182" spans="1:4" hidden="1" x14ac:dyDescent="0.3">
      <c r="A30182">
        <v>30180</v>
      </c>
      <c r="B30182" t="s">
        <v>78</v>
      </c>
      <c r="C30182" t="s">
        <v>79</v>
      </c>
      <c r="D30182">
        <v>0</v>
      </c>
    </row>
    <row r="30183" spans="1:4" hidden="1" x14ac:dyDescent="0.3">
      <c r="A30183">
        <v>30181</v>
      </c>
      <c r="B30183" s="1" t="s">
        <v>39216</v>
      </c>
      <c r="C30183" t="s">
        <v>81</v>
      </c>
      <c r="D30183" s="1" t="s">
        <v>39217</v>
      </c>
    </row>
    <row r="30184" spans="1:4" hidden="1" x14ac:dyDescent="0.3">
      <c r="A30184">
        <v>30182</v>
      </c>
      <c r="B30184" t="s">
        <v>39218</v>
      </c>
      <c r="C30184" t="s">
        <v>84</v>
      </c>
      <c r="D30184">
        <v>0.999822413917972</v>
      </c>
    </row>
    <row r="30185" spans="1:4" hidden="1" x14ac:dyDescent="0.3">
      <c r="A30185">
        <v>30183</v>
      </c>
      <c r="B30185" s="1" t="s">
        <v>39219</v>
      </c>
      <c r="C30185" t="s">
        <v>86</v>
      </c>
      <c r="D30185" s="1" t="s">
        <v>39220</v>
      </c>
    </row>
    <row r="30186" spans="1:4" hidden="1" x14ac:dyDescent="0.3">
      <c r="A30186">
        <v>30184</v>
      </c>
      <c r="B30186" t="s">
        <v>39221</v>
      </c>
      <c r="C30186" t="s">
        <v>89</v>
      </c>
      <c r="D30186">
        <v>115136986.70031901</v>
      </c>
    </row>
    <row r="30187" spans="1:4" hidden="1" x14ac:dyDescent="0.3">
      <c r="A30187">
        <v>30185</v>
      </c>
      <c r="B30187" s="1" t="s">
        <v>39222</v>
      </c>
      <c r="C30187" t="s">
        <v>91</v>
      </c>
      <c r="D30187" s="1" t="s">
        <v>39156</v>
      </c>
    </row>
    <row r="30188" spans="1:4" hidden="1" x14ac:dyDescent="0.3">
      <c r="A30188">
        <v>30186</v>
      </c>
      <c r="B30188" t="s">
        <v>39223</v>
      </c>
      <c r="C30188" t="s">
        <v>94</v>
      </c>
      <c r="D30188">
        <v>107777810.762557</v>
      </c>
    </row>
    <row r="30189" spans="1:4" hidden="1" x14ac:dyDescent="0.3">
      <c r="A30189">
        <v>30187</v>
      </c>
      <c r="B30189" t="s">
        <v>39224</v>
      </c>
      <c r="C30189" t="s">
        <v>96</v>
      </c>
      <c r="D30189">
        <v>35563002.536542103</v>
      </c>
    </row>
    <row r="30190" spans="1:4" hidden="1" x14ac:dyDescent="0.3">
      <c r="A30190">
        <v>30188</v>
      </c>
      <c r="B30190" t="s">
        <v>39225</v>
      </c>
      <c r="C30190" t="s">
        <v>98</v>
      </c>
      <c r="D30190">
        <v>21714949.289556</v>
      </c>
    </row>
    <row r="30191" spans="1:4" hidden="1" x14ac:dyDescent="0.3">
      <c r="A30191">
        <v>30189</v>
      </c>
      <c r="B30191" s="1" t="s">
        <v>39226</v>
      </c>
      <c r="C30191" t="s">
        <v>100</v>
      </c>
      <c r="D30191" s="1" t="s">
        <v>39227</v>
      </c>
    </row>
    <row r="30192" spans="1:4" hidden="1" x14ac:dyDescent="0.3">
      <c r="A30192">
        <v>30190</v>
      </c>
      <c r="B30192" t="s">
        <v>39228</v>
      </c>
      <c r="C30192" t="s">
        <v>103</v>
      </c>
      <c r="D30192">
        <v>1.1429459288990799E-2</v>
      </c>
    </row>
    <row r="30193" spans="1:4" hidden="1" x14ac:dyDescent="0.3">
      <c r="A30193">
        <v>30191</v>
      </c>
      <c r="B30193" t="s">
        <v>39229</v>
      </c>
      <c r="C30193" t="s">
        <v>105</v>
      </c>
      <c r="D30193" s="2">
        <v>6.05949276770149E-5</v>
      </c>
    </row>
    <row r="30194" spans="1:4" hidden="1" x14ac:dyDescent="0.3">
      <c r="A30194">
        <v>30192</v>
      </c>
      <c r="B30194" t="s">
        <v>39230</v>
      </c>
      <c r="C30194" t="s">
        <v>107</v>
      </c>
      <c r="D30194">
        <v>1.9554797399100599E-2</v>
      </c>
    </row>
    <row r="30195" spans="1:4" hidden="1" x14ac:dyDescent="0.3">
      <c r="A30195">
        <v>30193</v>
      </c>
      <c r="B30195" s="1" t="s">
        <v>39231</v>
      </c>
      <c r="C30195" t="s">
        <v>109</v>
      </c>
      <c r="D30195" s="1" t="s">
        <v>39232</v>
      </c>
    </row>
    <row r="30196" spans="1:4" x14ac:dyDescent="0.3">
      <c r="A30196">
        <v>30194</v>
      </c>
      <c r="B30196" t="s">
        <v>39233</v>
      </c>
      <c r="C30196" t="s">
        <v>207</v>
      </c>
      <c r="D30196">
        <v>165055349.19395101</v>
      </c>
    </row>
    <row r="30197" spans="1:4" hidden="1" x14ac:dyDescent="0.3">
      <c r="A30197">
        <v>30195</v>
      </c>
      <c r="B30197" t="s">
        <v>39234</v>
      </c>
      <c r="C30197" t="s">
        <v>209</v>
      </c>
      <c r="D30197">
        <v>1050.73119163154</v>
      </c>
    </row>
    <row r="30198" spans="1:4" hidden="1" x14ac:dyDescent="0.3">
      <c r="A30198">
        <v>30196</v>
      </c>
      <c r="B30198" t="s">
        <v>39235</v>
      </c>
      <c r="C30198" t="s">
        <v>211</v>
      </c>
      <c r="D30198">
        <v>346.70630623077199</v>
      </c>
    </row>
    <row r="30199" spans="1:4" hidden="1" x14ac:dyDescent="0.3">
      <c r="A30199">
        <v>30197</v>
      </c>
      <c r="B30199" s="1" t="s">
        <v>39236</v>
      </c>
      <c r="C30199" t="s">
        <v>213</v>
      </c>
      <c r="D30199" s="1" t="s">
        <v>39237</v>
      </c>
    </row>
    <row r="30200" spans="1:4" hidden="1" x14ac:dyDescent="0.3">
      <c r="A30200">
        <v>30198</v>
      </c>
      <c r="B30200" t="s">
        <v>39238</v>
      </c>
      <c r="C30200" t="s">
        <v>216</v>
      </c>
      <c r="D30200">
        <v>107776393.61541</v>
      </c>
    </row>
    <row r="30201" spans="1:4" hidden="1" x14ac:dyDescent="0.3">
      <c r="A30201">
        <v>30199</v>
      </c>
      <c r="B30201" t="s">
        <v>39239</v>
      </c>
      <c r="C30201" t="s">
        <v>218</v>
      </c>
      <c r="D30201">
        <v>35562621.179305598</v>
      </c>
    </row>
    <row r="30202" spans="1:4" hidden="1" x14ac:dyDescent="0.3">
      <c r="A30202">
        <v>30200</v>
      </c>
      <c r="B30202" t="s">
        <v>39240</v>
      </c>
      <c r="C30202" t="s">
        <v>220</v>
      </c>
      <c r="D30202">
        <v>21714725.2610256</v>
      </c>
    </row>
    <row r="30203" spans="1:4" hidden="1" x14ac:dyDescent="0.3">
      <c r="A30203">
        <v>30201</v>
      </c>
      <c r="B30203" s="1" t="s">
        <v>39241</v>
      </c>
      <c r="C30203" t="s">
        <v>222</v>
      </c>
      <c r="D30203" s="1" t="s">
        <v>39242</v>
      </c>
    </row>
    <row r="30204" spans="1:4" hidden="1" x14ac:dyDescent="0.3">
      <c r="A30204">
        <v>30202</v>
      </c>
      <c r="B30204" t="s">
        <v>39243</v>
      </c>
      <c r="C30204" t="s">
        <v>225</v>
      </c>
      <c r="D30204">
        <v>115135864.22034299</v>
      </c>
    </row>
    <row r="30205" spans="1:4" hidden="1" x14ac:dyDescent="0.3">
      <c r="A30205">
        <v>30203</v>
      </c>
      <c r="B30205" t="s">
        <v>39244</v>
      </c>
      <c r="C30205" t="s">
        <v>227</v>
      </c>
      <c r="D30205">
        <v>1122.4799768626599</v>
      </c>
    </row>
    <row r="30206" spans="1:4" hidden="1" x14ac:dyDescent="0.3">
      <c r="A30206">
        <v>30204</v>
      </c>
      <c r="B30206" s="1" t="s">
        <v>39245</v>
      </c>
      <c r="C30206" t="s">
        <v>229</v>
      </c>
      <c r="D30206" s="1" t="s">
        <v>39246</v>
      </c>
    </row>
    <row r="30207" spans="1:4" hidden="1" x14ac:dyDescent="0.3">
      <c r="A30207">
        <v>30205</v>
      </c>
      <c r="B30207" t="s">
        <v>39247</v>
      </c>
      <c r="C30207" t="s">
        <v>112</v>
      </c>
      <c r="D30207">
        <v>-366.41595476117197</v>
      </c>
    </row>
    <row r="30208" spans="1:4" hidden="1" x14ac:dyDescent="0.3">
      <c r="A30208">
        <v>30206</v>
      </c>
      <c r="B30208" t="s">
        <v>39248</v>
      </c>
      <c r="C30208" t="s">
        <v>114</v>
      </c>
      <c r="D30208">
        <v>-34.650930239855001</v>
      </c>
    </row>
    <row r="30209" spans="1:4" hidden="1" x14ac:dyDescent="0.3">
      <c r="A30209">
        <v>30207</v>
      </c>
      <c r="B30209" s="1" t="s">
        <v>39249</v>
      </c>
      <c r="C30209" t="s">
        <v>116</v>
      </c>
      <c r="D30209" s="1" t="s">
        <v>39250</v>
      </c>
    </row>
    <row r="30210" spans="1:4" hidden="1" x14ac:dyDescent="0.3">
      <c r="A30210">
        <v>30208</v>
      </c>
      <c r="B30210" t="s">
        <v>39251</v>
      </c>
      <c r="C30210" t="s">
        <v>119</v>
      </c>
      <c r="D30210">
        <v>107776393.61541</v>
      </c>
    </row>
    <row r="30211" spans="1:4" hidden="1" x14ac:dyDescent="0.3">
      <c r="A30211">
        <v>30209</v>
      </c>
      <c r="B30211" t="s">
        <v>39252</v>
      </c>
      <c r="C30211" t="s">
        <v>121</v>
      </c>
      <c r="D30211">
        <v>35562621.179305598</v>
      </c>
    </row>
    <row r="30212" spans="1:4" hidden="1" x14ac:dyDescent="0.3">
      <c r="A30212">
        <v>30210</v>
      </c>
      <c r="B30212" s="1" t="s">
        <v>39253</v>
      </c>
      <c r="C30212" t="s">
        <v>123</v>
      </c>
      <c r="D30212" s="1" t="s">
        <v>39254</v>
      </c>
    </row>
    <row r="30213" spans="1:4" hidden="1" x14ac:dyDescent="0.3">
      <c r="A30213">
        <v>30211</v>
      </c>
      <c r="B30213" t="s">
        <v>39255</v>
      </c>
      <c r="C30213" t="s">
        <v>126</v>
      </c>
      <c r="D30213">
        <v>0.93624638449858399</v>
      </c>
    </row>
    <row r="30214" spans="1:4" hidden="1" x14ac:dyDescent="0.3">
      <c r="A30214">
        <v>30212</v>
      </c>
      <c r="B30214" t="s">
        <v>39256</v>
      </c>
      <c r="C30214" t="s">
        <v>128</v>
      </c>
      <c r="D30214">
        <v>0.30893013196590002</v>
      </c>
    </row>
    <row r="30215" spans="1:4" hidden="1" x14ac:dyDescent="0.3">
      <c r="A30215">
        <v>30213</v>
      </c>
      <c r="B30215" s="1" t="s">
        <v>39257</v>
      </c>
      <c r="C30215" t="s">
        <v>130</v>
      </c>
      <c r="D30215" s="1" t="s">
        <v>39258</v>
      </c>
    </row>
    <row r="30216" spans="1:4" hidden="1" x14ac:dyDescent="0.3">
      <c r="A30216">
        <v>30214</v>
      </c>
      <c r="B30216" s="1" t="s">
        <v>39259</v>
      </c>
      <c r="C30216" t="s">
        <v>4</v>
      </c>
      <c r="D30216" t="s">
        <v>39260</v>
      </c>
    </row>
    <row r="30217" spans="1:4" hidden="1" x14ac:dyDescent="0.3">
      <c r="A30217">
        <v>30215</v>
      </c>
      <c r="B30217" t="s">
        <v>39261</v>
      </c>
      <c r="C30217" t="s">
        <v>7</v>
      </c>
      <c r="D30217">
        <v>1901.52</v>
      </c>
    </row>
    <row r="30218" spans="1:4" hidden="1" x14ac:dyDescent="0.3">
      <c r="A30218">
        <v>30216</v>
      </c>
      <c r="B30218" s="1" t="s">
        <v>39262</v>
      </c>
      <c r="C30218" t="s">
        <v>9</v>
      </c>
      <c r="D30218" s="1" t="s">
        <v>39263</v>
      </c>
    </row>
    <row r="30219" spans="1:4" hidden="1" x14ac:dyDescent="0.3">
      <c r="A30219">
        <v>30217</v>
      </c>
      <c r="B30219" t="s">
        <v>39264</v>
      </c>
      <c r="C30219" t="s">
        <v>14</v>
      </c>
      <c r="D30219">
        <v>100.34375</v>
      </c>
    </row>
    <row r="30220" spans="1:4" hidden="1" x14ac:dyDescent="0.3">
      <c r="A30220">
        <v>30218</v>
      </c>
      <c r="B30220" t="s">
        <v>39265</v>
      </c>
      <c r="C30220" t="s">
        <v>16</v>
      </c>
      <c r="D30220">
        <v>4.4409059910149997</v>
      </c>
    </row>
    <row r="30221" spans="1:4" hidden="1" x14ac:dyDescent="0.3">
      <c r="A30221">
        <v>30219</v>
      </c>
      <c r="B30221" s="1" t="s">
        <v>39266</v>
      </c>
      <c r="C30221" t="s">
        <v>140</v>
      </c>
      <c r="D30221" s="1" t="s">
        <v>39267</v>
      </c>
    </row>
    <row r="30222" spans="1:4" hidden="1" x14ac:dyDescent="0.3">
      <c r="A30222">
        <v>30220</v>
      </c>
      <c r="B30222" t="s">
        <v>35236</v>
      </c>
      <c r="C30222" t="s">
        <v>22</v>
      </c>
      <c r="D30222">
        <v>61.35</v>
      </c>
    </row>
    <row r="30223" spans="1:4" hidden="1" x14ac:dyDescent="0.3">
      <c r="A30223">
        <v>30221</v>
      </c>
      <c r="B30223" t="s">
        <v>39268</v>
      </c>
      <c r="C30223" t="s">
        <v>24</v>
      </c>
      <c r="D30223">
        <v>6.1482713933129798</v>
      </c>
    </row>
    <row r="30224" spans="1:4" hidden="1" x14ac:dyDescent="0.3">
      <c r="A30224">
        <v>30222</v>
      </c>
      <c r="B30224" s="1" t="s">
        <v>39269</v>
      </c>
      <c r="C30224" t="s">
        <v>145</v>
      </c>
      <c r="D30224" s="1" t="s">
        <v>39270</v>
      </c>
    </row>
    <row r="30225" spans="1:4" hidden="1" x14ac:dyDescent="0.3">
      <c r="A30225">
        <v>30223</v>
      </c>
      <c r="B30225" t="s">
        <v>39271</v>
      </c>
      <c r="C30225" t="s">
        <v>35</v>
      </c>
      <c r="D30225">
        <v>0.364847514576363</v>
      </c>
    </row>
    <row r="30226" spans="1:4" hidden="1" x14ac:dyDescent="0.3">
      <c r="A30226">
        <v>30224</v>
      </c>
      <c r="B30226" t="s">
        <v>39272</v>
      </c>
      <c r="C30226" t="s">
        <v>149</v>
      </c>
      <c r="D30226">
        <v>0.99001532701624495</v>
      </c>
    </row>
    <row r="30227" spans="1:4" hidden="1" x14ac:dyDescent="0.3">
      <c r="A30227">
        <v>30225</v>
      </c>
      <c r="B30227" s="1" t="s">
        <v>39273</v>
      </c>
      <c r="C30227" t="s">
        <v>151</v>
      </c>
      <c r="D30227" s="1" t="s">
        <v>39274</v>
      </c>
    </row>
    <row r="30228" spans="1:4" hidden="1" x14ac:dyDescent="0.3">
      <c r="A30228">
        <v>30226</v>
      </c>
      <c r="B30228" t="s">
        <v>39275</v>
      </c>
      <c r="C30228" t="s">
        <v>30</v>
      </c>
      <c r="D30228">
        <v>0.26071942405517601</v>
      </c>
    </row>
    <row r="30229" spans="1:4" hidden="1" x14ac:dyDescent="0.3">
      <c r="A30229">
        <v>30227</v>
      </c>
      <c r="B30229" t="s">
        <v>39276</v>
      </c>
      <c r="C30229" t="s">
        <v>32</v>
      </c>
      <c r="D30229">
        <v>5.45055028442372E-3</v>
      </c>
    </row>
    <row r="30230" spans="1:4" hidden="1" x14ac:dyDescent="0.3">
      <c r="A30230">
        <v>30228</v>
      </c>
      <c r="B30230" s="1" t="s">
        <v>39277</v>
      </c>
      <c r="C30230" t="s">
        <v>155</v>
      </c>
      <c r="D30230" s="1" t="s">
        <v>39278</v>
      </c>
    </row>
    <row r="30231" spans="1:4" hidden="1" x14ac:dyDescent="0.3">
      <c r="A30231">
        <v>30229</v>
      </c>
      <c r="B30231" t="s">
        <v>39279</v>
      </c>
      <c r="C30231" t="s">
        <v>40</v>
      </c>
      <c r="D30231">
        <v>0.374433061368459</v>
      </c>
    </row>
    <row r="30232" spans="1:4" hidden="1" x14ac:dyDescent="0.3">
      <c r="A30232">
        <v>30230</v>
      </c>
      <c r="B30232" t="s">
        <v>39280</v>
      </c>
      <c r="C30232" t="s">
        <v>42</v>
      </c>
      <c r="D30232">
        <v>4.6348218419322096E-3</v>
      </c>
    </row>
    <row r="30233" spans="1:4" hidden="1" x14ac:dyDescent="0.3">
      <c r="A30233">
        <v>30231</v>
      </c>
      <c r="B30233" s="1" t="s">
        <v>39281</v>
      </c>
      <c r="C30233" t="s">
        <v>159</v>
      </c>
      <c r="D30233" s="1" t="s">
        <v>39282</v>
      </c>
    </row>
    <row r="30234" spans="1:4" hidden="1" x14ac:dyDescent="0.3">
      <c r="A30234">
        <v>30232</v>
      </c>
      <c r="B30234" t="s">
        <v>39283</v>
      </c>
      <c r="C30234" t="s">
        <v>161</v>
      </c>
      <c r="D30234">
        <v>0.98503937007873998</v>
      </c>
    </row>
    <row r="30235" spans="1:4" hidden="1" x14ac:dyDescent="0.3">
      <c r="A30235">
        <v>30233</v>
      </c>
      <c r="B30235" t="s">
        <v>39284</v>
      </c>
      <c r="C30235" t="s">
        <v>163</v>
      </c>
      <c r="D30235">
        <v>0.99995323196771801</v>
      </c>
    </row>
    <row r="30236" spans="1:4" hidden="1" x14ac:dyDescent="0.3">
      <c r="A30236">
        <v>30234</v>
      </c>
      <c r="B30236" s="1" t="s">
        <v>39285</v>
      </c>
      <c r="C30236" t="s">
        <v>165</v>
      </c>
      <c r="D30236" s="1" t="s">
        <v>39286</v>
      </c>
    </row>
    <row r="30237" spans="1:4" hidden="1" x14ac:dyDescent="0.3">
      <c r="A30237">
        <v>30235</v>
      </c>
      <c r="B30237" t="s">
        <v>39287</v>
      </c>
      <c r="C30237" t="s">
        <v>168</v>
      </c>
      <c r="D30237">
        <v>1.00003891620565</v>
      </c>
    </row>
    <row r="30238" spans="1:4" hidden="1" x14ac:dyDescent="0.3">
      <c r="A30238">
        <v>30236</v>
      </c>
      <c r="B30238" t="s">
        <v>39288</v>
      </c>
      <c r="C30238" t="s">
        <v>170</v>
      </c>
      <c r="D30238">
        <v>0.99996881481906796</v>
      </c>
    </row>
    <row r="30239" spans="1:4" hidden="1" x14ac:dyDescent="0.3">
      <c r="A30239">
        <v>30237</v>
      </c>
      <c r="B30239" s="1" t="s">
        <v>39289</v>
      </c>
      <c r="C30239" t="s">
        <v>172</v>
      </c>
      <c r="D30239" s="1" t="s">
        <v>39290</v>
      </c>
    </row>
    <row r="30240" spans="1:4" hidden="1" x14ac:dyDescent="0.3">
      <c r="A30240">
        <v>30238</v>
      </c>
      <c r="B30240" s="1" t="s">
        <v>39291</v>
      </c>
      <c r="C30240" t="s">
        <v>55</v>
      </c>
      <c r="D30240" s="1" t="s">
        <v>39292</v>
      </c>
    </row>
    <row r="30241" spans="1:4" hidden="1" x14ac:dyDescent="0.3">
      <c r="A30241">
        <v>30239</v>
      </c>
      <c r="B30241" s="1" t="s">
        <v>39293</v>
      </c>
      <c r="C30241" t="s">
        <v>52</v>
      </c>
      <c r="D30241" s="1" t="s">
        <v>39294</v>
      </c>
    </row>
    <row r="30242" spans="1:4" hidden="1" x14ac:dyDescent="0.3">
      <c r="A30242">
        <v>30240</v>
      </c>
      <c r="B30242" s="1" t="s">
        <v>39295</v>
      </c>
      <c r="C30242" t="s">
        <v>58</v>
      </c>
      <c r="D30242" s="1" t="s">
        <v>39296</v>
      </c>
    </row>
    <row r="30243" spans="1:4" hidden="1" x14ac:dyDescent="0.3">
      <c r="A30243">
        <v>30241</v>
      </c>
      <c r="B30243" t="s">
        <v>39297</v>
      </c>
      <c r="C30243" t="s">
        <v>61</v>
      </c>
      <c r="D30243">
        <v>163406165.126968</v>
      </c>
    </row>
    <row r="30244" spans="1:4" hidden="1" x14ac:dyDescent="0.3">
      <c r="A30244">
        <v>30242</v>
      </c>
      <c r="B30244" t="s">
        <v>39298</v>
      </c>
      <c r="C30244" t="s">
        <v>63</v>
      </c>
      <c r="D30244">
        <v>106163990.87628201</v>
      </c>
    </row>
    <row r="30245" spans="1:4" hidden="1" x14ac:dyDescent="0.3">
      <c r="A30245">
        <v>30243</v>
      </c>
      <c r="B30245" t="s">
        <v>39299</v>
      </c>
      <c r="C30245" t="s">
        <v>65</v>
      </c>
      <c r="D30245">
        <v>35560957.9854903</v>
      </c>
    </row>
    <row r="30246" spans="1:4" hidden="1" x14ac:dyDescent="0.3">
      <c r="A30246">
        <v>30244</v>
      </c>
      <c r="B30246" s="1" t="s">
        <v>39300</v>
      </c>
      <c r="C30246" t="s">
        <v>67</v>
      </c>
      <c r="D30246" s="1" t="s">
        <v>39301</v>
      </c>
    </row>
    <row r="30247" spans="1:4" hidden="1" x14ac:dyDescent="0.3">
      <c r="A30247">
        <v>30245</v>
      </c>
      <c r="B30247" s="1" t="s">
        <v>39302</v>
      </c>
      <c r="C30247" t="s">
        <v>70</v>
      </c>
      <c r="D30247" s="1" t="s">
        <v>39303</v>
      </c>
    </row>
    <row r="30248" spans="1:4" hidden="1" x14ac:dyDescent="0.3">
      <c r="A30248">
        <v>30246</v>
      </c>
      <c r="B30248" t="s">
        <v>39304</v>
      </c>
      <c r="C30248" t="s">
        <v>73</v>
      </c>
      <c r="D30248">
        <v>0.999822413917972</v>
      </c>
    </row>
    <row r="30249" spans="1:4" hidden="1" x14ac:dyDescent="0.3">
      <c r="A30249">
        <v>30247</v>
      </c>
      <c r="B30249" t="s">
        <v>74</v>
      </c>
      <c r="C30249" t="s">
        <v>75</v>
      </c>
      <c r="D30249">
        <v>2.7397260273972599E-3</v>
      </c>
    </row>
    <row r="30250" spans="1:4" hidden="1" x14ac:dyDescent="0.3">
      <c r="A30250">
        <v>30248</v>
      </c>
      <c r="B30250" t="s">
        <v>76</v>
      </c>
      <c r="C30250" t="s">
        <v>77</v>
      </c>
      <c r="D30250">
        <v>0</v>
      </c>
    </row>
    <row r="30251" spans="1:4" hidden="1" x14ac:dyDescent="0.3">
      <c r="A30251">
        <v>30249</v>
      </c>
      <c r="B30251" t="s">
        <v>78</v>
      </c>
      <c r="C30251" t="s">
        <v>79</v>
      </c>
      <c r="D30251">
        <v>0</v>
      </c>
    </row>
    <row r="30252" spans="1:4" hidden="1" x14ac:dyDescent="0.3">
      <c r="A30252">
        <v>30250</v>
      </c>
      <c r="B30252" s="1" t="s">
        <v>39305</v>
      </c>
      <c r="C30252" t="s">
        <v>81</v>
      </c>
      <c r="D30252" s="1" t="s">
        <v>39306</v>
      </c>
    </row>
    <row r="30253" spans="1:4" hidden="1" x14ac:dyDescent="0.3">
      <c r="A30253">
        <v>30251</v>
      </c>
      <c r="B30253" t="s">
        <v>39307</v>
      </c>
      <c r="C30253" t="s">
        <v>84</v>
      </c>
      <c r="D30253">
        <v>0.999821477528681</v>
      </c>
    </row>
    <row r="30254" spans="1:4" hidden="1" x14ac:dyDescent="0.3">
      <c r="A30254">
        <v>30252</v>
      </c>
      <c r="B30254" s="1" t="s">
        <v>39308</v>
      </c>
      <c r="C30254" t="s">
        <v>86</v>
      </c>
      <c r="D30254" s="1" t="s">
        <v>39309</v>
      </c>
    </row>
    <row r="30255" spans="1:4" hidden="1" x14ac:dyDescent="0.3">
      <c r="A30255">
        <v>30253</v>
      </c>
      <c r="B30255" t="s">
        <v>39310</v>
      </c>
      <c r="C30255" t="s">
        <v>89</v>
      </c>
      <c r="D30255">
        <v>115137094.532611</v>
      </c>
    </row>
    <row r="30256" spans="1:4" hidden="1" x14ac:dyDescent="0.3">
      <c r="A30256">
        <v>30254</v>
      </c>
      <c r="B30256" s="1" t="s">
        <v>39311</v>
      </c>
      <c r="C30256" t="s">
        <v>91</v>
      </c>
      <c r="D30256" s="1" t="s">
        <v>39246</v>
      </c>
    </row>
    <row r="30257" spans="1:4" hidden="1" x14ac:dyDescent="0.3">
      <c r="A30257">
        <v>30255</v>
      </c>
      <c r="B30257" t="s">
        <v>39312</v>
      </c>
      <c r="C30257" t="s">
        <v>94</v>
      </c>
      <c r="D30257">
        <v>106163990.87628201</v>
      </c>
    </row>
    <row r="30258" spans="1:4" hidden="1" x14ac:dyDescent="0.3">
      <c r="A30258">
        <v>30256</v>
      </c>
      <c r="B30258" t="s">
        <v>39313</v>
      </c>
      <c r="C30258" t="s">
        <v>96</v>
      </c>
      <c r="D30258">
        <v>35560957.9854903</v>
      </c>
    </row>
    <row r="30259" spans="1:4" hidden="1" x14ac:dyDescent="0.3">
      <c r="A30259">
        <v>30257</v>
      </c>
      <c r="B30259" t="s">
        <v>39314</v>
      </c>
      <c r="C30259" t="s">
        <v>98</v>
      </c>
      <c r="D30259">
        <v>21681216.265195198</v>
      </c>
    </row>
    <row r="30260" spans="1:4" hidden="1" x14ac:dyDescent="0.3">
      <c r="A30260">
        <v>30258</v>
      </c>
      <c r="B30260" s="1" t="s">
        <v>39315</v>
      </c>
      <c r="C30260" t="s">
        <v>100</v>
      </c>
      <c r="D30260" s="1" t="s">
        <v>39316</v>
      </c>
    </row>
    <row r="30261" spans="1:4" hidden="1" x14ac:dyDescent="0.3">
      <c r="A30261">
        <v>30259</v>
      </c>
      <c r="B30261" t="s">
        <v>39317</v>
      </c>
      <c r="C30261" t="s">
        <v>103</v>
      </c>
      <c r="D30261">
        <v>1.1557796571805499E-2</v>
      </c>
    </row>
    <row r="30262" spans="1:4" hidden="1" x14ac:dyDescent="0.3">
      <c r="A30262">
        <v>30260</v>
      </c>
      <c r="B30262" t="s">
        <v>39318</v>
      </c>
      <c r="C30262" t="s">
        <v>105</v>
      </c>
      <c r="D30262" s="2">
        <v>6.0598083182187197E-5</v>
      </c>
    </row>
    <row r="30263" spans="1:4" hidden="1" x14ac:dyDescent="0.3">
      <c r="A30263">
        <v>30261</v>
      </c>
      <c r="B30263" t="s">
        <v>39319</v>
      </c>
      <c r="C30263" t="s">
        <v>107</v>
      </c>
      <c r="D30263">
        <v>1.9554156650754901E-2</v>
      </c>
    </row>
    <row r="30264" spans="1:4" hidden="1" x14ac:dyDescent="0.3">
      <c r="A30264">
        <v>30262</v>
      </c>
      <c r="B30264" s="1" t="s">
        <v>39320</v>
      </c>
      <c r="C30264" t="s">
        <v>109</v>
      </c>
      <c r="D30264" s="1" t="s">
        <v>39321</v>
      </c>
    </row>
    <row r="30265" spans="1:4" x14ac:dyDescent="0.3">
      <c r="A30265">
        <v>30263</v>
      </c>
      <c r="B30265" t="s">
        <v>39322</v>
      </c>
      <c r="C30265" t="s">
        <v>207</v>
      </c>
      <c r="D30265">
        <v>163406125.390652</v>
      </c>
    </row>
    <row r="30266" spans="1:4" hidden="1" x14ac:dyDescent="0.3">
      <c r="A30266">
        <v>30264</v>
      </c>
      <c r="B30266" t="s">
        <v>39323</v>
      </c>
      <c r="C30266" t="s">
        <v>209</v>
      </c>
      <c r="D30266">
        <v>99.428450565871003</v>
      </c>
    </row>
    <row r="30267" spans="1:4" hidden="1" x14ac:dyDescent="0.3">
      <c r="A30267">
        <v>30265</v>
      </c>
      <c r="B30267" t="s">
        <v>39324</v>
      </c>
      <c r="C30267" t="s">
        <v>211</v>
      </c>
      <c r="D30267">
        <v>33.304809871574498</v>
      </c>
    </row>
    <row r="30268" spans="1:4" hidden="1" x14ac:dyDescent="0.3">
      <c r="A30268">
        <v>30266</v>
      </c>
      <c r="B30268" s="1" t="s">
        <v>39325</v>
      </c>
      <c r="C30268" t="s">
        <v>213</v>
      </c>
      <c r="D30268" s="1" t="s">
        <v>39326</v>
      </c>
    </row>
    <row r="30269" spans="1:4" hidden="1" x14ac:dyDescent="0.3">
      <c r="A30269">
        <v>30267</v>
      </c>
      <c r="B30269" t="s">
        <v>39327</v>
      </c>
      <c r="C30269" t="s">
        <v>216</v>
      </c>
      <c r="D30269">
        <v>106163858.69296201</v>
      </c>
    </row>
    <row r="30270" spans="1:4" hidden="1" x14ac:dyDescent="0.3">
      <c r="A30270">
        <v>30268</v>
      </c>
      <c r="B30270" t="s">
        <v>39328</v>
      </c>
      <c r="C30270" t="s">
        <v>218</v>
      </c>
      <c r="D30270">
        <v>35560919.524330497</v>
      </c>
    </row>
    <row r="30271" spans="1:4" hidden="1" x14ac:dyDescent="0.3">
      <c r="A30271">
        <v>30269</v>
      </c>
      <c r="B30271" t="s">
        <v>39329</v>
      </c>
      <c r="C30271" t="s">
        <v>220</v>
      </c>
      <c r="D30271">
        <v>21681194.134435799</v>
      </c>
    </row>
    <row r="30272" spans="1:4" hidden="1" x14ac:dyDescent="0.3">
      <c r="A30272">
        <v>30270</v>
      </c>
      <c r="B30272" s="1" t="s">
        <v>39330</v>
      </c>
      <c r="C30272" t="s">
        <v>222</v>
      </c>
      <c r="D30272" s="1" t="s">
        <v>39331</v>
      </c>
    </row>
    <row r="30273" spans="1:4" hidden="1" x14ac:dyDescent="0.3">
      <c r="A30273">
        <v>30271</v>
      </c>
      <c r="B30273" t="s">
        <v>39332</v>
      </c>
      <c r="C30273" t="s">
        <v>225</v>
      </c>
      <c r="D30273">
        <v>115136986.70031901</v>
      </c>
    </row>
    <row r="30274" spans="1:4" hidden="1" x14ac:dyDescent="0.3">
      <c r="A30274">
        <v>30272</v>
      </c>
      <c r="B30274" t="s">
        <v>39333</v>
      </c>
      <c r="C30274" t="s">
        <v>227</v>
      </c>
      <c r="D30274">
        <v>107.832291811704</v>
      </c>
    </row>
    <row r="30275" spans="1:4" hidden="1" x14ac:dyDescent="0.3">
      <c r="A30275">
        <v>30273</v>
      </c>
      <c r="B30275" s="1" t="s">
        <v>39334</v>
      </c>
      <c r="C30275" t="s">
        <v>229</v>
      </c>
      <c r="D30275" s="1" t="s">
        <v>39335</v>
      </c>
    </row>
    <row r="30276" spans="1:4" hidden="1" x14ac:dyDescent="0.3">
      <c r="A30276">
        <v>30274</v>
      </c>
      <c r="B30276" t="s">
        <v>39336</v>
      </c>
      <c r="C30276" t="s">
        <v>112</v>
      </c>
      <c r="D30276">
        <v>-32.754869589300299</v>
      </c>
    </row>
    <row r="30277" spans="1:4" hidden="1" x14ac:dyDescent="0.3">
      <c r="A30277">
        <v>30275</v>
      </c>
      <c r="B30277" t="s">
        <v>39337</v>
      </c>
      <c r="C30277" t="s">
        <v>114</v>
      </c>
      <c r="D30277">
        <v>-5.1563498825040703</v>
      </c>
    </row>
    <row r="30278" spans="1:4" hidden="1" x14ac:dyDescent="0.3">
      <c r="A30278">
        <v>30276</v>
      </c>
      <c r="B30278" s="1" t="s">
        <v>39338</v>
      </c>
      <c r="C30278" t="s">
        <v>116</v>
      </c>
      <c r="D30278" s="1" t="s">
        <v>39339</v>
      </c>
    </row>
    <row r="30279" spans="1:4" hidden="1" x14ac:dyDescent="0.3">
      <c r="A30279">
        <v>30277</v>
      </c>
      <c r="B30279" t="s">
        <v>39340</v>
      </c>
      <c r="C30279" t="s">
        <v>119</v>
      </c>
      <c r="D30279">
        <v>106163858.69296201</v>
      </c>
    </row>
    <row r="30280" spans="1:4" hidden="1" x14ac:dyDescent="0.3">
      <c r="A30280">
        <v>30278</v>
      </c>
      <c r="B30280" t="s">
        <v>39341</v>
      </c>
      <c r="C30280" t="s">
        <v>121</v>
      </c>
      <c r="D30280">
        <v>35560919.524330497</v>
      </c>
    </row>
    <row r="30281" spans="1:4" hidden="1" x14ac:dyDescent="0.3">
      <c r="A30281">
        <v>30279</v>
      </c>
      <c r="B30281" s="1" t="s">
        <v>39342</v>
      </c>
      <c r="C30281" t="s">
        <v>123</v>
      </c>
      <c r="D30281" s="1" t="s">
        <v>39343</v>
      </c>
    </row>
    <row r="30282" spans="1:4" hidden="1" x14ac:dyDescent="0.3">
      <c r="A30282">
        <v>30280</v>
      </c>
      <c r="B30282" t="s">
        <v>39344</v>
      </c>
      <c r="C30282" t="s">
        <v>126</v>
      </c>
      <c r="D30282">
        <v>0.922230273298973</v>
      </c>
    </row>
    <row r="30283" spans="1:4" hidden="1" x14ac:dyDescent="0.3">
      <c r="A30283">
        <v>30281</v>
      </c>
      <c r="B30283" t="s">
        <v>39345</v>
      </c>
      <c r="C30283" t="s">
        <v>128</v>
      </c>
      <c r="D30283">
        <v>0.30891262747460901</v>
      </c>
    </row>
    <row r="30284" spans="1:4" hidden="1" x14ac:dyDescent="0.3">
      <c r="A30284">
        <v>30282</v>
      </c>
      <c r="B30284" s="1" t="s">
        <v>39346</v>
      </c>
      <c r="C30284" t="s">
        <v>130</v>
      </c>
      <c r="D30284" s="1" t="s">
        <v>39347</v>
      </c>
    </row>
    <row r="30285" spans="1:4" hidden="1" x14ac:dyDescent="0.3">
      <c r="A30285">
        <v>30283</v>
      </c>
      <c r="B30285" s="1" t="s">
        <v>39348</v>
      </c>
      <c r="C30285" t="s">
        <v>4</v>
      </c>
      <c r="D30285" t="s">
        <v>39349</v>
      </c>
    </row>
    <row r="30286" spans="1:4" hidden="1" x14ac:dyDescent="0.3">
      <c r="A30286">
        <v>30284</v>
      </c>
      <c r="B30286" t="s">
        <v>39350</v>
      </c>
      <c r="C30286" t="s">
        <v>7</v>
      </c>
      <c r="D30286">
        <v>1908.71</v>
      </c>
    </row>
    <row r="30287" spans="1:4" hidden="1" x14ac:dyDescent="0.3">
      <c r="A30287">
        <v>30285</v>
      </c>
      <c r="B30287" s="1" t="s">
        <v>39351</v>
      </c>
      <c r="C30287" t="s">
        <v>9</v>
      </c>
      <c r="D30287" s="1" t="s">
        <v>39352</v>
      </c>
    </row>
    <row r="30288" spans="1:4" hidden="1" x14ac:dyDescent="0.3">
      <c r="A30288">
        <v>30286</v>
      </c>
      <c r="B30288" t="s">
        <v>39353</v>
      </c>
      <c r="C30288" t="s">
        <v>14</v>
      </c>
      <c r="D30288">
        <v>100.33789059999999</v>
      </c>
    </row>
    <row r="30289" spans="1:4" hidden="1" x14ac:dyDescent="0.3">
      <c r="A30289">
        <v>30287</v>
      </c>
      <c r="B30289" t="s">
        <v>39354</v>
      </c>
      <c r="C30289" t="s">
        <v>16</v>
      </c>
      <c r="D30289">
        <v>4.4400997357387197</v>
      </c>
    </row>
    <row r="30290" spans="1:4" hidden="1" x14ac:dyDescent="0.3">
      <c r="A30290">
        <v>30288</v>
      </c>
      <c r="B30290" s="1" t="s">
        <v>39355</v>
      </c>
      <c r="C30290" t="s">
        <v>140</v>
      </c>
      <c r="D30290" s="1" t="s">
        <v>39356</v>
      </c>
    </row>
    <row r="30291" spans="1:4" hidden="1" x14ac:dyDescent="0.3">
      <c r="A30291">
        <v>30289</v>
      </c>
      <c r="B30291" t="s">
        <v>33978</v>
      </c>
      <c r="C30291" t="s">
        <v>22</v>
      </c>
      <c r="D30291">
        <v>61.2</v>
      </c>
    </row>
    <row r="30292" spans="1:4" hidden="1" x14ac:dyDescent="0.3">
      <c r="A30292">
        <v>30290</v>
      </c>
      <c r="B30292" t="s">
        <v>39357</v>
      </c>
      <c r="C30292" t="s">
        <v>24</v>
      </c>
      <c r="D30292">
        <v>6.1508789952860496</v>
      </c>
    </row>
    <row r="30293" spans="1:4" hidden="1" x14ac:dyDescent="0.3">
      <c r="A30293">
        <v>30291</v>
      </c>
      <c r="B30293" s="1" t="s">
        <v>39358</v>
      </c>
      <c r="C30293" t="s">
        <v>145</v>
      </c>
      <c r="D30293" s="1" t="s">
        <v>39359</v>
      </c>
    </row>
    <row r="30294" spans="1:4" hidden="1" x14ac:dyDescent="0.3">
      <c r="A30294">
        <v>30292</v>
      </c>
      <c r="B30294" t="s">
        <v>39360</v>
      </c>
      <c r="C30294" t="s">
        <v>35</v>
      </c>
      <c r="D30294">
        <v>0.32221172425764599</v>
      </c>
    </row>
    <row r="30295" spans="1:4" hidden="1" x14ac:dyDescent="0.3">
      <c r="A30295">
        <v>30293</v>
      </c>
      <c r="B30295" t="s">
        <v>39361</v>
      </c>
      <c r="C30295" t="s">
        <v>149</v>
      </c>
      <c r="D30295">
        <v>0.990067879999732</v>
      </c>
    </row>
    <row r="30296" spans="1:4" hidden="1" x14ac:dyDescent="0.3">
      <c r="A30296">
        <v>30294</v>
      </c>
      <c r="B30296" s="1" t="s">
        <v>39362</v>
      </c>
      <c r="C30296" t="s">
        <v>151</v>
      </c>
      <c r="D30296" s="1" t="s">
        <v>39363</v>
      </c>
    </row>
    <row r="30297" spans="1:4" hidden="1" x14ac:dyDescent="0.3">
      <c r="A30297">
        <v>30295</v>
      </c>
      <c r="B30297" t="s">
        <v>39364</v>
      </c>
      <c r="C30297" t="s">
        <v>30</v>
      </c>
      <c r="D30297">
        <v>0.27935289788510798</v>
      </c>
    </row>
    <row r="30298" spans="1:4" hidden="1" x14ac:dyDescent="0.3">
      <c r="A30298">
        <v>30296</v>
      </c>
      <c r="B30298" t="s">
        <v>39365</v>
      </c>
      <c r="C30298" t="s">
        <v>32</v>
      </c>
      <c r="D30298">
        <v>5.4229670776446103E-3</v>
      </c>
    </row>
    <row r="30299" spans="1:4" hidden="1" x14ac:dyDescent="0.3">
      <c r="A30299">
        <v>30297</v>
      </c>
      <c r="B30299" s="1" t="s">
        <v>39366</v>
      </c>
      <c r="C30299" t="s">
        <v>155</v>
      </c>
      <c r="D30299" s="1" t="s">
        <v>39367</v>
      </c>
    </row>
    <row r="30300" spans="1:4" hidden="1" x14ac:dyDescent="0.3">
      <c r="A30300">
        <v>30298</v>
      </c>
      <c r="B30300" t="s">
        <v>39368</v>
      </c>
      <c r="C30300" t="s">
        <v>40</v>
      </c>
      <c r="D30300">
        <v>0.39843537785724498</v>
      </c>
    </row>
    <row r="30301" spans="1:4" hidden="1" x14ac:dyDescent="0.3">
      <c r="A30301">
        <v>30299</v>
      </c>
      <c r="B30301" t="s">
        <v>39369</v>
      </c>
      <c r="C30301" t="s">
        <v>42</v>
      </c>
      <c r="D30301">
        <v>4.6087895330945497E-3</v>
      </c>
    </row>
    <row r="30302" spans="1:4" hidden="1" x14ac:dyDescent="0.3">
      <c r="A30302">
        <v>30300</v>
      </c>
      <c r="B30302" s="1" t="s">
        <v>39370</v>
      </c>
      <c r="C30302" t="s">
        <v>159</v>
      </c>
      <c r="D30302" s="1" t="s">
        <v>39371</v>
      </c>
    </row>
    <row r="30303" spans="1:4" hidden="1" x14ac:dyDescent="0.3">
      <c r="A30303">
        <v>30301</v>
      </c>
      <c r="B30303" t="s">
        <v>39372</v>
      </c>
      <c r="C30303" t="s">
        <v>161</v>
      </c>
      <c r="D30303">
        <v>1.00378118557785</v>
      </c>
    </row>
    <row r="30304" spans="1:4" hidden="1" x14ac:dyDescent="0.3">
      <c r="A30304">
        <v>30302</v>
      </c>
      <c r="B30304" t="s">
        <v>39373</v>
      </c>
      <c r="C30304" t="s">
        <v>163</v>
      </c>
      <c r="D30304">
        <v>0.999936387105409</v>
      </c>
    </row>
    <row r="30305" spans="1:4" hidden="1" x14ac:dyDescent="0.3">
      <c r="A30305">
        <v>30303</v>
      </c>
      <c r="B30305" s="1" t="s">
        <v>39374</v>
      </c>
      <c r="C30305" t="s">
        <v>165</v>
      </c>
      <c r="D30305" s="1" t="s">
        <v>39375</v>
      </c>
    </row>
    <row r="30306" spans="1:4" hidden="1" x14ac:dyDescent="0.3">
      <c r="A30306">
        <v>30304</v>
      </c>
      <c r="B30306" t="s">
        <v>39376</v>
      </c>
      <c r="C30306" t="s">
        <v>168</v>
      </c>
      <c r="D30306">
        <v>1.00002640833101</v>
      </c>
    </row>
    <row r="30307" spans="1:4" hidden="1" x14ac:dyDescent="0.3">
      <c r="A30307">
        <v>30305</v>
      </c>
      <c r="B30307" t="s">
        <v>39377</v>
      </c>
      <c r="C30307" t="s">
        <v>170</v>
      </c>
      <c r="D30307">
        <v>0.99997256632186304</v>
      </c>
    </row>
    <row r="30308" spans="1:4" hidden="1" x14ac:dyDescent="0.3">
      <c r="A30308">
        <v>30306</v>
      </c>
      <c r="B30308" s="1" t="s">
        <v>39378</v>
      </c>
      <c r="C30308" t="s">
        <v>172</v>
      </c>
      <c r="D30308" s="1" t="s">
        <v>39379</v>
      </c>
    </row>
    <row r="30309" spans="1:4" hidden="1" x14ac:dyDescent="0.3">
      <c r="A30309">
        <v>30307</v>
      </c>
      <c r="B30309" s="1" t="s">
        <v>39380</v>
      </c>
      <c r="C30309" t="s">
        <v>55</v>
      </c>
      <c r="D30309" s="1" t="s">
        <v>39381</v>
      </c>
    </row>
    <row r="30310" spans="1:4" hidden="1" x14ac:dyDescent="0.3">
      <c r="A30310">
        <v>30308</v>
      </c>
      <c r="B30310" s="1" t="s">
        <v>39382</v>
      </c>
      <c r="C30310" t="s">
        <v>52</v>
      </c>
      <c r="D30310" s="1" t="s">
        <v>39383</v>
      </c>
    </row>
    <row r="30311" spans="1:4" hidden="1" x14ac:dyDescent="0.3">
      <c r="A30311">
        <v>30309</v>
      </c>
      <c r="B30311" s="1" t="s">
        <v>39384</v>
      </c>
      <c r="C30311" t="s">
        <v>58</v>
      </c>
      <c r="D30311" s="1" t="s">
        <v>39385</v>
      </c>
    </row>
    <row r="30312" spans="1:4" hidden="1" x14ac:dyDescent="0.3">
      <c r="A30312">
        <v>30310</v>
      </c>
      <c r="B30312" t="s">
        <v>39386</v>
      </c>
      <c r="C30312" t="s">
        <v>61</v>
      </c>
      <c r="D30312">
        <v>163757791.39549199</v>
      </c>
    </row>
    <row r="30313" spans="1:4" hidden="1" x14ac:dyDescent="0.3">
      <c r="A30313">
        <v>30311</v>
      </c>
      <c r="B30313" t="s">
        <v>39387</v>
      </c>
      <c r="C30313" t="s">
        <v>63</v>
      </c>
      <c r="D30313">
        <v>106565283.944341</v>
      </c>
    </row>
    <row r="30314" spans="1:4" hidden="1" x14ac:dyDescent="0.3">
      <c r="A30314">
        <v>30312</v>
      </c>
      <c r="B30314" t="s">
        <v>39388</v>
      </c>
      <c r="C30314" t="s">
        <v>65</v>
      </c>
      <c r="D30314">
        <v>35558657.391305298</v>
      </c>
    </row>
    <row r="30315" spans="1:4" hidden="1" x14ac:dyDescent="0.3">
      <c r="A30315">
        <v>30313</v>
      </c>
      <c r="B30315" s="1" t="s">
        <v>39389</v>
      </c>
      <c r="C30315" t="s">
        <v>67</v>
      </c>
      <c r="D30315" s="1" t="s">
        <v>39390</v>
      </c>
    </row>
    <row r="30316" spans="1:4" hidden="1" x14ac:dyDescent="0.3">
      <c r="A30316">
        <v>30314</v>
      </c>
      <c r="B30316" s="1" t="s">
        <v>39391</v>
      </c>
      <c r="C30316" t="s">
        <v>70</v>
      </c>
      <c r="D30316" s="1" t="s">
        <v>39392</v>
      </c>
    </row>
    <row r="30317" spans="1:4" hidden="1" x14ac:dyDescent="0.3">
      <c r="A30317">
        <v>30315</v>
      </c>
      <c r="B30317" t="s">
        <v>39393</v>
      </c>
      <c r="C30317" t="s">
        <v>73</v>
      </c>
      <c r="D30317">
        <v>0.999821477528681</v>
      </c>
    </row>
    <row r="30318" spans="1:4" hidden="1" x14ac:dyDescent="0.3">
      <c r="A30318">
        <v>30316</v>
      </c>
      <c r="B30318" t="s">
        <v>74</v>
      </c>
      <c r="C30318" t="s">
        <v>75</v>
      </c>
      <c r="D30318">
        <v>2.7397260273972599E-3</v>
      </c>
    </row>
    <row r="30319" spans="1:4" hidden="1" x14ac:dyDescent="0.3">
      <c r="A30319">
        <v>30317</v>
      </c>
      <c r="B30319" t="s">
        <v>76</v>
      </c>
      <c r="C30319" t="s">
        <v>77</v>
      </c>
      <c r="D30319">
        <v>0</v>
      </c>
    </row>
    <row r="30320" spans="1:4" hidden="1" x14ac:dyDescent="0.3">
      <c r="A30320">
        <v>30318</v>
      </c>
      <c r="B30320" t="s">
        <v>78</v>
      </c>
      <c r="C30320" t="s">
        <v>79</v>
      </c>
      <c r="D30320">
        <v>0</v>
      </c>
    </row>
    <row r="30321" spans="1:4" hidden="1" x14ac:dyDescent="0.3">
      <c r="A30321">
        <v>30319</v>
      </c>
      <c r="B30321" s="1" t="s">
        <v>39394</v>
      </c>
      <c r="C30321" t="s">
        <v>81</v>
      </c>
      <c r="D30321" s="1" t="s">
        <v>39395</v>
      </c>
    </row>
    <row r="30322" spans="1:4" hidden="1" x14ac:dyDescent="0.3">
      <c r="A30322">
        <v>30320</v>
      </c>
      <c r="B30322" t="s">
        <v>39396</v>
      </c>
      <c r="C30322" t="s">
        <v>84</v>
      </c>
      <c r="D30322">
        <v>0.99981954636396497</v>
      </c>
    </row>
    <row r="30323" spans="1:4" hidden="1" x14ac:dyDescent="0.3">
      <c r="A30323">
        <v>30321</v>
      </c>
      <c r="B30323" s="1" t="s">
        <v>39397</v>
      </c>
      <c r="C30323" t="s">
        <v>86</v>
      </c>
      <c r="D30323" s="1" t="s">
        <v>39398</v>
      </c>
    </row>
    <row r="30324" spans="1:4" hidden="1" x14ac:dyDescent="0.3">
      <c r="A30324">
        <v>30322</v>
      </c>
      <c r="B30324" t="s">
        <v>39399</v>
      </c>
      <c r="C30324" t="s">
        <v>89</v>
      </c>
      <c r="D30324">
        <v>115137316.921437</v>
      </c>
    </row>
    <row r="30325" spans="1:4" hidden="1" x14ac:dyDescent="0.3">
      <c r="A30325">
        <v>30323</v>
      </c>
      <c r="B30325" s="1" t="s">
        <v>39400</v>
      </c>
      <c r="C30325" t="s">
        <v>91</v>
      </c>
      <c r="D30325" s="1" t="s">
        <v>39335</v>
      </c>
    </row>
    <row r="30326" spans="1:4" hidden="1" x14ac:dyDescent="0.3">
      <c r="A30326">
        <v>30324</v>
      </c>
      <c r="B30326" t="s">
        <v>39401</v>
      </c>
      <c r="C30326" t="s">
        <v>94</v>
      </c>
      <c r="D30326">
        <v>106565283.944341</v>
      </c>
    </row>
    <row r="30327" spans="1:4" hidden="1" x14ac:dyDescent="0.3">
      <c r="A30327">
        <v>30325</v>
      </c>
      <c r="B30327" t="s">
        <v>39402</v>
      </c>
      <c r="C30327" t="s">
        <v>96</v>
      </c>
      <c r="D30327">
        <v>35558657.391305298</v>
      </c>
    </row>
    <row r="30328" spans="1:4" hidden="1" x14ac:dyDescent="0.3">
      <c r="A30328">
        <v>30326</v>
      </c>
      <c r="B30328" t="s">
        <v>39403</v>
      </c>
      <c r="C30328" t="s">
        <v>98</v>
      </c>
      <c r="D30328">
        <v>21633850.059845399</v>
      </c>
    </row>
    <row r="30329" spans="1:4" hidden="1" x14ac:dyDescent="0.3">
      <c r="A30329">
        <v>30327</v>
      </c>
      <c r="B30329" s="1" t="s">
        <v>39404</v>
      </c>
      <c r="C30329" t="s">
        <v>100</v>
      </c>
      <c r="D30329" s="1" t="s">
        <v>39405</v>
      </c>
    </row>
    <row r="30330" spans="1:4" hidden="1" x14ac:dyDescent="0.3">
      <c r="A30330">
        <v>30328</v>
      </c>
      <c r="B30330" t="s">
        <v>39406</v>
      </c>
      <c r="C30330" t="s">
        <v>103</v>
      </c>
      <c r="D30330">
        <v>1.1646357502104099E-2</v>
      </c>
    </row>
    <row r="30331" spans="1:4" hidden="1" x14ac:dyDescent="0.3">
      <c r="A30331">
        <v>30329</v>
      </c>
      <c r="B30331" t="s">
        <v>39407</v>
      </c>
      <c r="C30331" t="s">
        <v>105</v>
      </c>
      <c r="D30331" s="2">
        <v>6.0597443591322497E-5</v>
      </c>
    </row>
    <row r="30332" spans="1:4" hidden="1" x14ac:dyDescent="0.3">
      <c r="A30332">
        <v>30330</v>
      </c>
      <c r="B30332" t="s">
        <v>39408</v>
      </c>
      <c r="C30332" t="s">
        <v>107</v>
      </c>
      <c r="D30332">
        <v>1.9537743294395199E-2</v>
      </c>
    </row>
    <row r="30333" spans="1:4" hidden="1" x14ac:dyDescent="0.3">
      <c r="A30333">
        <v>30331</v>
      </c>
      <c r="B30333" s="1" t="s">
        <v>39409</v>
      </c>
      <c r="C30333" t="s">
        <v>109</v>
      </c>
      <c r="D30333" s="1" t="s">
        <v>39410</v>
      </c>
    </row>
    <row r="30334" spans="1:4" x14ac:dyDescent="0.3">
      <c r="A30334">
        <v>30332</v>
      </c>
      <c r="B30334" t="s">
        <v>39411</v>
      </c>
      <c r="C30334" t="s">
        <v>207</v>
      </c>
      <c r="D30334">
        <v>163757709.50435799</v>
      </c>
    </row>
    <row r="30335" spans="1:4" hidden="1" x14ac:dyDescent="0.3">
      <c r="A30335">
        <v>30333</v>
      </c>
      <c r="B30335" t="s">
        <v>39412</v>
      </c>
      <c r="C30335" t="s">
        <v>209</v>
      </c>
      <c r="D30335">
        <v>205.831722224728</v>
      </c>
    </row>
    <row r="30336" spans="1:4" hidden="1" x14ac:dyDescent="0.3">
      <c r="A30336">
        <v>30334</v>
      </c>
      <c r="B30336" t="s">
        <v>39413</v>
      </c>
      <c r="C30336" t="s">
        <v>211</v>
      </c>
      <c r="D30336">
        <v>68.681872150069594</v>
      </c>
    </row>
    <row r="30337" spans="1:4" hidden="1" x14ac:dyDescent="0.3">
      <c r="A30337">
        <v>30335</v>
      </c>
      <c r="B30337" s="1" t="s">
        <v>39414</v>
      </c>
      <c r="C30337" t="s">
        <v>213</v>
      </c>
      <c r="D30337" s="1" t="s">
        <v>39415</v>
      </c>
    </row>
    <row r="30338" spans="1:4" hidden="1" x14ac:dyDescent="0.3">
      <c r="A30338">
        <v>30336</v>
      </c>
      <c r="B30338" t="s">
        <v>39416</v>
      </c>
      <c r="C30338" t="s">
        <v>216</v>
      </c>
      <c r="D30338">
        <v>106565005.76583999</v>
      </c>
    </row>
    <row r="30339" spans="1:4" hidden="1" x14ac:dyDescent="0.3">
      <c r="A30339">
        <v>30337</v>
      </c>
      <c r="B30339" t="s">
        <v>39417</v>
      </c>
      <c r="C30339" t="s">
        <v>218</v>
      </c>
      <c r="D30339">
        <v>35558581.653851502</v>
      </c>
    </row>
    <row r="30340" spans="1:4" hidden="1" x14ac:dyDescent="0.3">
      <c r="A30340">
        <v>30338</v>
      </c>
      <c r="B30340" t="s">
        <v>39418</v>
      </c>
      <c r="C30340" t="s">
        <v>220</v>
      </c>
      <c r="D30340">
        <v>21633805.785089198</v>
      </c>
    </row>
    <row r="30341" spans="1:4" hidden="1" x14ac:dyDescent="0.3">
      <c r="A30341">
        <v>30339</v>
      </c>
      <c r="B30341" s="1" t="s">
        <v>39419</v>
      </c>
      <c r="C30341" t="s">
        <v>222</v>
      </c>
      <c r="D30341" s="1" t="s">
        <v>39420</v>
      </c>
    </row>
    <row r="30342" spans="1:4" hidden="1" x14ac:dyDescent="0.3">
      <c r="A30342">
        <v>30340</v>
      </c>
      <c r="B30342" t="s">
        <v>39421</v>
      </c>
      <c r="C30342" t="s">
        <v>225</v>
      </c>
      <c r="D30342">
        <v>115137094.532611</v>
      </c>
    </row>
    <row r="30343" spans="1:4" hidden="1" x14ac:dyDescent="0.3">
      <c r="A30343">
        <v>30341</v>
      </c>
      <c r="B30343" t="s">
        <v>39422</v>
      </c>
      <c r="C30343" t="s">
        <v>227</v>
      </c>
      <c r="D30343">
        <v>222.38882538676199</v>
      </c>
    </row>
    <row r="30344" spans="1:4" hidden="1" x14ac:dyDescent="0.3">
      <c r="A30344">
        <v>30342</v>
      </c>
      <c r="B30344" s="1" t="s">
        <v>39423</v>
      </c>
      <c r="C30344" t="s">
        <v>229</v>
      </c>
      <c r="D30344" s="1" t="s">
        <v>39424</v>
      </c>
    </row>
    <row r="30345" spans="1:4" hidden="1" x14ac:dyDescent="0.3">
      <c r="A30345">
        <v>30343</v>
      </c>
      <c r="B30345" t="s">
        <v>39425</v>
      </c>
      <c r="C30345" t="s">
        <v>112</v>
      </c>
      <c r="D30345">
        <v>-72.346779138404401</v>
      </c>
    </row>
    <row r="30346" spans="1:4" hidden="1" x14ac:dyDescent="0.3">
      <c r="A30346">
        <v>30344</v>
      </c>
      <c r="B30346" t="s">
        <v>39426</v>
      </c>
      <c r="C30346" t="s">
        <v>114</v>
      </c>
      <c r="D30346">
        <v>-7.0555816511014999</v>
      </c>
    </row>
    <row r="30347" spans="1:4" hidden="1" x14ac:dyDescent="0.3">
      <c r="A30347">
        <v>30345</v>
      </c>
      <c r="B30347" s="1" t="s">
        <v>39427</v>
      </c>
      <c r="C30347" t="s">
        <v>116</v>
      </c>
      <c r="D30347" s="1" t="s">
        <v>39428</v>
      </c>
    </row>
    <row r="30348" spans="1:4" hidden="1" x14ac:dyDescent="0.3">
      <c r="A30348">
        <v>30346</v>
      </c>
      <c r="B30348" t="s">
        <v>39429</v>
      </c>
      <c r="C30348" t="s">
        <v>119</v>
      </c>
      <c r="D30348">
        <v>106565005.76583999</v>
      </c>
    </row>
    <row r="30349" spans="1:4" hidden="1" x14ac:dyDescent="0.3">
      <c r="A30349">
        <v>30347</v>
      </c>
      <c r="B30349" t="s">
        <v>39430</v>
      </c>
      <c r="C30349" t="s">
        <v>121</v>
      </c>
      <c r="D30349">
        <v>35558581.653851502</v>
      </c>
    </row>
    <row r="30350" spans="1:4" hidden="1" x14ac:dyDescent="0.3">
      <c r="A30350">
        <v>30348</v>
      </c>
      <c r="B30350" s="1" t="s">
        <v>39431</v>
      </c>
      <c r="C30350" t="s">
        <v>123</v>
      </c>
      <c r="D30350" s="1" t="s">
        <v>39432</v>
      </c>
    </row>
    <row r="30351" spans="1:4" hidden="1" x14ac:dyDescent="0.3">
      <c r="A30351">
        <v>30349</v>
      </c>
      <c r="B30351" t="s">
        <v>39433</v>
      </c>
      <c r="C30351" t="s">
        <v>126</v>
      </c>
      <c r="D30351">
        <v>0.925715901656464</v>
      </c>
    </row>
    <row r="30352" spans="1:4" hidden="1" x14ac:dyDescent="0.3">
      <c r="A30352">
        <v>30350</v>
      </c>
      <c r="B30352" t="s">
        <v>39434</v>
      </c>
      <c r="C30352" t="s">
        <v>128</v>
      </c>
      <c r="D30352">
        <v>0.30889262606197698</v>
      </c>
    </row>
    <row r="30353" spans="1:4" hidden="1" x14ac:dyDescent="0.3">
      <c r="A30353">
        <v>30351</v>
      </c>
      <c r="B30353" s="1" t="s">
        <v>39435</v>
      </c>
      <c r="C30353" t="s">
        <v>130</v>
      </c>
      <c r="D30353" s="1" t="s">
        <v>39436</v>
      </c>
    </row>
    <row r="30354" spans="1:4" hidden="1" x14ac:dyDescent="0.3">
      <c r="A30354">
        <v>30352</v>
      </c>
      <c r="B30354" s="1" t="s">
        <v>39437</v>
      </c>
      <c r="C30354" t="s">
        <v>4</v>
      </c>
      <c r="D30354" t="s">
        <v>39438</v>
      </c>
    </row>
    <row r="30355" spans="1:4" hidden="1" x14ac:dyDescent="0.3">
      <c r="A30355">
        <v>30353</v>
      </c>
      <c r="B30355" t="s">
        <v>39439</v>
      </c>
      <c r="C30355" t="s">
        <v>7</v>
      </c>
      <c r="D30355">
        <v>1899.29</v>
      </c>
    </row>
    <row r="30356" spans="1:4" hidden="1" x14ac:dyDescent="0.3">
      <c r="A30356">
        <v>30354</v>
      </c>
      <c r="B30356" s="1" t="s">
        <v>39440</v>
      </c>
      <c r="C30356" t="s">
        <v>9</v>
      </c>
      <c r="D30356" s="1" t="s">
        <v>39441</v>
      </c>
    </row>
    <row r="30357" spans="1:4" hidden="1" x14ac:dyDescent="0.3">
      <c r="A30357">
        <v>30355</v>
      </c>
      <c r="B30357" t="s">
        <v>39442</v>
      </c>
      <c r="C30357" t="s">
        <v>14</v>
      </c>
      <c r="D30357">
        <v>100.3242188</v>
      </c>
    </row>
    <row r="30358" spans="1:4" hidden="1" x14ac:dyDescent="0.3">
      <c r="A30358">
        <v>30356</v>
      </c>
      <c r="B30358" t="s">
        <v>39443</v>
      </c>
      <c r="C30358" t="s">
        <v>16</v>
      </c>
      <c r="D30358">
        <v>4.4384886844829996</v>
      </c>
    </row>
    <row r="30359" spans="1:4" hidden="1" x14ac:dyDescent="0.3">
      <c r="A30359">
        <v>30357</v>
      </c>
      <c r="B30359" s="1" t="s">
        <v>39444</v>
      </c>
      <c r="C30359" t="s">
        <v>140</v>
      </c>
      <c r="D30359" s="1" t="s">
        <v>39445</v>
      </c>
    </row>
    <row r="30360" spans="1:4" hidden="1" x14ac:dyDescent="0.3">
      <c r="A30360">
        <v>30358</v>
      </c>
      <c r="B30360" t="s">
        <v>39446</v>
      </c>
      <c r="C30360" t="s">
        <v>22</v>
      </c>
      <c r="D30360">
        <v>60.55</v>
      </c>
    </row>
    <row r="30361" spans="1:4" hidden="1" x14ac:dyDescent="0.3">
      <c r="A30361">
        <v>30359</v>
      </c>
      <c r="B30361" t="s">
        <v>39447</v>
      </c>
      <c r="C30361" t="s">
        <v>24</v>
      </c>
      <c r="D30361">
        <v>6.2109379696903204</v>
      </c>
    </row>
    <row r="30362" spans="1:4" hidden="1" x14ac:dyDescent="0.3">
      <c r="A30362">
        <v>30360</v>
      </c>
      <c r="B30362" s="1" t="s">
        <v>39448</v>
      </c>
      <c r="C30362" t="s">
        <v>145</v>
      </c>
      <c r="D30362" s="1" t="s">
        <v>39449</v>
      </c>
    </row>
    <row r="30363" spans="1:4" hidden="1" x14ac:dyDescent="0.3">
      <c r="A30363">
        <v>30361</v>
      </c>
      <c r="B30363" t="s">
        <v>39450</v>
      </c>
      <c r="C30363" t="s">
        <v>35</v>
      </c>
      <c r="D30363">
        <v>-1.53948905028287</v>
      </c>
    </row>
    <row r="30364" spans="1:4" hidden="1" x14ac:dyDescent="0.3">
      <c r="A30364">
        <v>30362</v>
      </c>
      <c r="B30364" t="s">
        <v>39451</v>
      </c>
      <c r="C30364" t="s">
        <v>149</v>
      </c>
      <c r="D30364">
        <v>0.99004289564521097</v>
      </c>
    </row>
    <row r="30365" spans="1:4" hidden="1" x14ac:dyDescent="0.3">
      <c r="A30365">
        <v>30363</v>
      </c>
      <c r="B30365" s="1" t="s">
        <v>39452</v>
      </c>
      <c r="C30365" t="s">
        <v>151</v>
      </c>
      <c r="D30365" s="1" t="s">
        <v>39453</v>
      </c>
    </row>
    <row r="30366" spans="1:4" hidden="1" x14ac:dyDescent="0.3">
      <c r="A30366">
        <v>30364</v>
      </c>
      <c r="B30366" t="s">
        <v>39454</v>
      </c>
      <c r="C30366" t="s">
        <v>30</v>
      </c>
      <c r="D30366">
        <v>1.0456218885303901</v>
      </c>
    </row>
    <row r="30367" spans="1:4" hidden="1" x14ac:dyDescent="0.3">
      <c r="A30367">
        <v>30365</v>
      </c>
      <c r="B30367" t="s">
        <v>39455</v>
      </c>
      <c r="C30367" t="s">
        <v>32</v>
      </c>
      <c r="D30367">
        <v>5.4597222305544603E-3</v>
      </c>
    </row>
    <row r="30368" spans="1:4" hidden="1" x14ac:dyDescent="0.3">
      <c r="A30368">
        <v>30366</v>
      </c>
      <c r="B30368" s="1" t="s">
        <v>39456</v>
      </c>
      <c r="C30368" t="s">
        <v>155</v>
      </c>
      <c r="D30368" s="1" t="s">
        <v>39457</v>
      </c>
    </row>
    <row r="30369" spans="1:4" hidden="1" x14ac:dyDescent="0.3">
      <c r="A30369">
        <v>30367</v>
      </c>
      <c r="B30369" t="s">
        <v>39458</v>
      </c>
      <c r="C30369" t="s">
        <v>40</v>
      </c>
      <c r="D30369">
        <v>1.4938671617524799</v>
      </c>
    </row>
    <row r="30370" spans="1:4" hidden="1" x14ac:dyDescent="0.3">
      <c r="A30370">
        <v>30368</v>
      </c>
      <c r="B30370" t="s">
        <v>39459</v>
      </c>
      <c r="C30370" t="s">
        <v>42</v>
      </c>
      <c r="D30370">
        <v>4.59752316617109E-3</v>
      </c>
    </row>
    <row r="30371" spans="1:4" hidden="1" x14ac:dyDescent="0.3">
      <c r="A30371">
        <v>30369</v>
      </c>
      <c r="B30371" s="1" t="s">
        <v>39460</v>
      </c>
      <c r="C30371" t="s">
        <v>159</v>
      </c>
      <c r="D30371" s="1" t="s">
        <v>39461</v>
      </c>
    </row>
    <row r="30372" spans="1:4" hidden="1" x14ac:dyDescent="0.3">
      <c r="A30372">
        <v>30370</v>
      </c>
      <c r="B30372" t="s">
        <v>39462</v>
      </c>
      <c r="C30372" t="s">
        <v>161</v>
      </c>
      <c r="D30372">
        <v>0.99506472958175896</v>
      </c>
    </row>
    <row r="30373" spans="1:4" hidden="1" x14ac:dyDescent="0.3">
      <c r="A30373">
        <v>30371</v>
      </c>
      <c r="B30373" t="s">
        <v>39463</v>
      </c>
      <c r="C30373" t="s">
        <v>163</v>
      </c>
      <c r="D30373">
        <v>0.99985414063386002</v>
      </c>
    </row>
    <row r="30374" spans="1:4" hidden="1" x14ac:dyDescent="0.3">
      <c r="A30374">
        <v>30372</v>
      </c>
      <c r="B30374" s="1" t="s">
        <v>39464</v>
      </c>
      <c r="C30374" t="s">
        <v>165</v>
      </c>
      <c r="D30374" s="1" t="s">
        <v>39465</v>
      </c>
    </row>
    <row r="30375" spans="1:4" hidden="1" x14ac:dyDescent="0.3">
      <c r="A30375">
        <v>30373</v>
      </c>
      <c r="B30375" t="s">
        <v>39466</v>
      </c>
      <c r="C30375" t="s">
        <v>168</v>
      </c>
      <c r="D30375">
        <v>0.99998744547622098</v>
      </c>
    </row>
    <row r="30376" spans="1:4" hidden="1" x14ac:dyDescent="0.3">
      <c r="A30376">
        <v>30374</v>
      </c>
      <c r="B30376" t="s">
        <v>39467</v>
      </c>
      <c r="C30376" t="s">
        <v>170</v>
      </c>
      <c r="D30376">
        <v>1.0000365569060099</v>
      </c>
    </row>
    <row r="30377" spans="1:4" hidden="1" x14ac:dyDescent="0.3">
      <c r="A30377">
        <v>30375</v>
      </c>
      <c r="B30377" s="1" t="s">
        <v>39468</v>
      </c>
      <c r="C30377" t="s">
        <v>172</v>
      </c>
      <c r="D30377" s="1" t="s">
        <v>39469</v>
      </c>
    </row>
    <row r="30378" spans="1:4" hidden="1" x14ac:dyDescent="0.3">
      <c r="A30378">
        <v>30376</v>
      </c>
      <c r="B30378" s="1" t="s">
        <v>39470</v>
      </c>
      <c r="C30378" t="s">
        <v>55</v>
      </c>
      <c r="D30378" s="1" t="s">
        <v>39471</v>
      </c>
    </row>
    <row r="30379" spans="1:4" hidden="1" x14ac:dyDescent="0.3">
      <c r="A30379">
        <v>30377</v>
      </c>
      <c r="B30379" s="1" t="s">
        <v>39472</v>
      </c>
      <c r="C30379" t="s">
        <v>52</v>
      </c>
      <c r="D30379" s="1" t="s">
        <v>39473</v>
      </c>
    </row>
    <row r="30380" spans="1:4" hidden="1" x14ac:dyDescent="0.3">
      <c r="A30380">
        <v>30378</v>
      </c>
      <c r="B30380" s="1" t="s">
        <v>39474</v>
      </c>
      <c r="C30380" t="s">
        <v>58</v>
      </c>
      <c r="D30380" s="1" t="s">
        <v>39475</v>
      </c>
    </row>
    <row r="30381" spans="1:4" hidden="1" x14ac:dyDescent="0.3">
      <c r="A30381">
        <v>30379</v>
      </c>
      <c r="B30381" t="s">
        <v>39476</v>
      </c>
      <c r="C30381" t="s">
        <v>61</v>
      </c>
      <c r="D30381">
        <v>163036784.312915</v>
      </c>
    </row>
    <row r="30382" spans="1:4" hidden="1" x14ac:dyDescent="0.3">
      <c r="A30382">
        <v>30380</v>
      </c>
      <c r="B30382" t="s">
        <v>39477</v>
      </c>
      <c r="C30382" t="s">
        <v>63</v>
      </c>
      <c r="D30382">
        <v>106039078.645264</v>
      </c>
    </row>
    <row r="30383" spans="1:4" hidden="1" x14ac:dyDescent="0.3">
      <c r="A30383">
        <v>30381</v>
      </c>
      <c r="B30383" t="s">
        <v>39478</v>
      </c>
      <c r="C30383" t="s">
        <v>65</v>
      </c>
      <c r="D30383">
        <v>35553395.1016706</v>
      </c>
    </row>
    <row r="30384" spans="1:4" hidden="1" x14ac:dyDescent="0.3">
      <c r="A30384">
        <v>30382</v>
      </c>
      <c r="B30384" s="1" t="s">
        <v>39479</v>
      </c>
      <c r="C30384" t="s">
        <v>67</v>
      </c>
      <c r="D30384" s="1" t="s">
        <v>39480</v>
      </c>
    </row>
    <row r="30385" spans="1:4" hidden="1" x14ac:dyDescent="0.3">
      <c r="A30385">
        <v>30383</v>
      </c>
      <c r="B30385" s="1" t="s">
        <v>39481</v>
      </c>
      <c r="C30385" t="s">
        <v>70</v>
      </c>
      <c r="D30385" s="1" t="s">
        <v>39482</v>
      </c>
    </row>
    <row r="30386" spans="1:4" hidden="1" x14ac:dyDescent="0.3">
      <c r="A30386">
        <v>30384</v>
      </c>
      <c r="B30386" t="s">
        <v>39483</v>
      </c>
      <c r="C30386" t="s">
        <v>73</v>
      </c>
      <c r="D30386">
        <v>0.99981954636396497</v>
      </c>
    </row>
    <row r="30387" spans="1:4" hidden="1" x14ac:dyDescent="0.3">
      <c r="A30387">
        <v>30385</v>
      </c>
      <c r="B30387" t="s">
        <v>74</v>
      </c>
      <c r="C30387" t="s">
        <v>75</v>
      </c>
      <c r="D30387">
        <v>2.7397260273972599E-3</v>
      </c>
    </row>
    <row r="30388" spans="1:4" hidden="1" x14ac:dyDescent="0.3">
      <c r="A30388">
        <v>30386</v>
      </c>
      <c r="B30388" t="s">
        <v>76</v>
      </c>
      <c r="C30388" t="s">
        <v>77</v>
      </c>
      <c r="D30388">
        <v>0</v>
      </c>
    </row>
    <row r="30389" spans="1:4" hidden="1" x14ac:dyDescent="0.3">
      <c r="A30389">
        <v>30387</v>
      </c>
      <c r="B30389" t="s">
        <v>470</v>
      </c>
      <c r="C30389" t="s">
        <v>79</v>
      </c>
      <c r="D30389" s="2">
        <v>-2.2204460492503101E-16</v>
      </c>
    </row>
    <row r="30390" spans="1:4" hidden="1" x14ac:dyDescent="0.3">
      <c r="A30390">
        <v>30388</v>
      </c>
      <c r="B30390" s="1" t="s">
        <v>39484</v>
      </c>
      <c r="C30390" t="s">
        <v>81</v>
      </c>
      <c r="D30390" s="1" t="s">
        <v>39485</v>
      </c>
    </row>
    <row r="30391" spans="1:4" hidden="1" x14ac:dyDescent="0.3">
      <c r="A30391">
        <v>30389</v>
      </c>
      <c r="B30391" t="s">
        <v>39486</v>
      </c>
      <c r="C30391" t="s">
        <v>84</v>
      </c>
      <c r="D30391">
        <v>0.99983994406771803</v>
      </c>
    </row>
    <row r="30392" spans="1:4" hidden="1" x14ac:dyDescent="0.3">
      <c r="A30392">
        <v>30390</v>
      </c>
      <c r="B30392" s="1" t="s">
        <v>39487</v>
      </c>
      <c r="C30392" t="s">
        <v>86</v>
      </c>
      <c r="D30392" s="1" t="s">
        <v>39488</v>
      </c>
    </row>
    <row r="30393" spans="1:4" hidden="1" x14ac:dyDescent="0.3">
      <c r="A30393">
        <v>30391</v>
      </c>
      <c r="B30393" t="s">
        <v>39489</v>
      </c>
      <c r="C30393" t="s">
        <v>89</v>
      </c>
      <c r="D30393">
        <v>115134968.008598</v>
      </c>
    </row>
    <row r="30394" spans="1:4" hidden="1" x14ac:dyDescent="0.3">
      <c r="A30394">
        <v>30392</v>
      </c>
      <c r="B30394" s="1" t="s">
        <v>39490</v>
      </c>
      <c r="C30394" t="s">
        <v>91</v>
      </c>
      <c r="D30394" s="1" t="s">
        <v>39424</v>
      </c>
    </row>
    <row r="30395" spans="1:4" hidden="1" x14ac:dyDescent="0.3">
      <c r="A30395">
        <v>30393</v>
      </c>
      <c r="B30395" t="s">
        <v>39491</v>
      </c>
      <c r="C30395" t="s">
        <v>94</v>
      </c>
      <c r="D30395">
        <v>106039078.645264</v>
      </c>
    </row>
    <row r="30396" spans="1:4" hidden="1" x14ac:dyDescent="0.3">
      <c r="A30396">
        <v>30394</v>
      </c>
      <c r="B30396" t="s">
        <v>39492</v>
      </c>
      <c r="C30396" t="s">
        <v>96</v>
      </c>
      <c r="D30396">
        <v>35553395.1016706</v>
      </c>
    </row>
    <row r="30397" spans="1:4" hidden="1" x14ac:dyDescent="0.3">
      <c r="A30397">
        <v>30395</v>
      </c>
      <c r="B30397" t="s">
        <v>39493</v>
      </c>
      <c r="C30397" t="s">
        <v>98</v>
      </c>
      <c r="D30397">
        <v>21444310.5659802</v>
      </c>
    </row>
    <row r="30398" spans="1:4" hidden="1" x14ac:dyDescent="0.3">
      <c r="A30398">
        <v>30396</v>
      </c>
      <c r="B30398" s="1" t="s">
        <v>39494</v>
      </c>
      <c r="C30398" t="s">
        <v>100</v>
      </c>
      <c r="D30398" s="1" t="s">
        <v>39495</v>
      </c>
    </row>
    <row r="30399" spans="1:4" hidden="1" x14ac:dyDescent="0.3">
      <c r="A30399">
        <v>30397</v>
      </c>
      <c r="B30399" t="s">
        <v>39496</v>
      </c>
      <c r="C30399" t="s">
        <v>103</v>
      </c>
      <c r="D30399">
        <v>1.1632821274763E-2</v>
      </c>
    </row>
    <row r="30400" spans="1:4" hidden="1" x14ac:dyDescent="0.3">
      <c r="A30400">
        <v>30398</v>
      </c>
      <c r="B30400" t="s">
        <v>39497</v>
      </c>
      <c r="C30400" t="s">
        <v>105</v>
      </c>
      <c r="D30400" s="2">
        <v>6.09712018466467E-5</v>
      </c>
    </row>
    <row r="30401" spans="1:4" hidden="1" x14ac:dyDescent="0.3">
      <c r="A30401">
        <v>30399</v>
      </c>
      <c r="B30401" t="s">
        <v>39498</v>
      </c>
      <c r="C30401" t="s">
        <v>107</v>
      </c>
      <c r="D30401">
        <v>1.9192313758414702E-2</v>
      </c>
    </row>
    <row r="30402" spans="1:4" hidden="1" x14ac:dyDescent="0.3">
      <c r="A30402">
        <v>30400</v>
      </c>
      <c r="B30402" s="1" t="s">
        <v>39499</v>
      </c>
      <c r="C30402" t="s">
        <v>109</v>
      </c>
      <c r="D30402" s="1" t="s">
        <v>39500</v>
      </c>
    </row>
    <row r="30403" spans="1:4" x14ac:dyDescent="0.3">
      <c r="A30403">
        <v>30401</v>
      </c>
      <c r="B30403" t="s">
        <v>39501</v>
      </c>
      <c r="C30403" t="s">
        <v>207</v>
      </c>
      <c r="D30403">
        <v>163037649.836564</v>
      </c>
    </row>
    <row r="30404" spans="1:4" hidden="1" x14ac:dyDescent="0.3">
      <c r="A30404">
        <v>30402</v>
      </c>
      <c r="B30404" t="s">
        <v>39502</v>
      </c>
      <c r="C30404" t="s">
        <v>209</v>
      </c>
      <c r="D30404">
        <v>-2163.35940642183</v>
      </c>
    </row>
    <row r="30405" spans="1:4" hidden="1" x14ac:dyDescent="0.3">
      <c r="A30405">
        <v>30403</v>
      </c>
      <c r="B30405" t="s">
        <v>39503</v>
      </c>
      <c r="C30405" t="s">
        <v>211</v>
      </c>
      <c r="D30405">
        <v>-725.34002628143503</v>
      </c>
    </row>
    <row r="30406" spans="1:4" hidden="1" x14ac:dyDescent="0.3">
      <c r="A30406">
        <v>30404</v>
      </c>
      <c r="B30406" s="1" t="s">
        <v>39504</v>
      </c>
      <c r="C30406" t="s">
        <v>213</v>
      </c>
      <c r="D30406" s="1" t="s">
        <v>39505</v>
      </c>
    </row>
    <row r="30407" spans="1:4" hidden="1" x14ac:dyDescent="0.3">
      <c r="A30407">
        <v>30405</v>
      </c>
      <c r="B30407" t="s">
        <v>39506</v>
      </c>
      <c r="C30407" t="s">
        <v>216</v>
      </c>
      <c r="D30407">
        <v>106041992.477569</v>
      </c>
    </row>
    <row r="30408" spans="1:4" hidden="1" x14ac:dyDescent="0.3">
      <c r="A30408">
        <v>30406</v>
      </c>
      <c r="B30408" t="s">
        <v>39507</v>
      </c>
      <c r="C30408" t="s">
        <v>218</v>
      </c>
      <c r="D30408">
        <v>35554194.731718302</v>
      </c>
    </row>
    <row r="30409" spans="1:4" hidden="1" x14ac:dyDescent="0.3">
      <c r="A30409">
        <v>30407</v>
      </c>
      <c r="B30409" t="s">
        <v>39508</v>
      </c>
      <c r="C30409" t="s">
        <v>220</v>
      </c>
      <c r="D30409">
        <v>21444788.821182299</v>
      </c>
    </row>
    <row r="30410" spans="1:4" hidden="1" x14ac:dyDescent="0.3">
      <c r="A30410">
        <v>30408</v>
      </c>
      <c r="B30410" s="1" t="s">
        <v>39509</v>
      </c>
      <c r="C30410" t="s">
        <v>222</v>
      </c>
      <c r="D30410" s="1" t="s">
        <v>39510</v>
      </c>
    </row>
    <row r="30411" spans="1:4" hidden="1" x14ac:dyDescent="0.3">
      <c r="A30411">
        <v>30409</v>
      </c>
      <c r="B30411" t="s">
        <v>39511</v>
      </c>
      <c r="C30411" t="s">
        <v>225</v>
      </c>
      <c r="D30411">
        <v>115137316.921437</v>
      </c>
    </row>
    <row r="30412" spans="1:4" hidden="1" x14ac:dyDescent="0.3">
      <c r="A30412">
        <v>30410</v>
      </c>
      <c r="B30412" t="s">
        <v>39512</v>
      </c>
      <c r="C30412" t="s">
        <v>227</v>
      </c>
      <c r="D30412">
        <v>-2348.9128388911399</v>
      </c>
    </row>
    <row r="30413" spans="1:4" hidden="1" x14ac:dyDescent="0.3">
      <c r="A30413">
        <v>30411</v>
      </c>
      <c r="B30413" s="1" t="s">
        <v>39513</v>
      </c>
      <c r="C30413" t="s">
        <v>229</v>
      </c>
      <c r="D30413" s="1" t="s">
        <v>39514</v>
      </c>
    </row>
    <row r="30414" spans="1:4" hidden="1" x14ac:dyDescent="0.3">
      <c r="A30414">
        <v>30412</v>
      </c>
      <c r="B30414" t="s">
        <v>39515</v>
      </c>
      <c r="C30414" t="s">
        <v>112</v>
      </c>
      <c r="D30414">
        <v>750.47289897108703</v>
      </c>
    </row>
    <row r="30415" spans="1:4" hidden="1" x14ac:dyDescent="0.3">
      <c r="A30415">
        <v>30413</v>
      </c>
      <c r="B30415" t="s">
        <v>39516</v>
      </c>
      <c r="C30415" t="s">
        <v>114</v>
      </c>
      <c r="D30415">
        <v>74.290021360472096</v>
      </c>
    </row>
    <row r="30416" spans="1:4" hidden="1" x14ac:dyDescent="0.3">
      <c r="A30416">
        <v>30414</v>
      </c>
      <c r="B30416" s="1" t="s">
        <v>39517</v>
      </c>
      <c r="C30416" t="s">
        <v>116</v>
      </c>
      <c r="D30416" s="1" t="s">
        <v>39518</v>
      </c>
    </row>
    <row r="30417" spans="1:4" hidden="1" x14ac:dyDescent="0.3">
      <c r="A30417">
        <v>30415</v>
      </c>
      <c r="B30417" t="s">
        <v>39519</v>
      </c>
      <c r="C30417" t="s">
        <v>119</v>
      </c>
      <c r="D30417">
        <v>106041992.477569</v>
      </c>
    </row>
    <row r="30418" spans="1:4" hidden="1" x14ac:dyDescent="0.3">
      <c r="A30418">
        <v>30416</v>
      </c>
      <c r="B30418" t="s">
        <v>39520</v>
      </c>
      <c r="C30418" t="s">
        <v>121</v>
      </c>
      <c r="D30418">
        <v>35554194.731718302</v>
      </c>
    </row>
    <row r="30419" spans="1:4" hidden="1" x14ac:dyDescent="0.3">
      <c r="A30419">
        <v>30417</v>
      </c>
      <c r="B30419" s="1" t="s">
        <v>39521</v>
      </c>
      <c r="C30419" t="s">
        <v>123</v>
      </c>
      <c r="D30419" s="1" t="s">
        <v>39522</v>
      </c>
    </row>
    <row r="30420" spans="1:4" hidden="1" x14ac:dyDescent="0.3">
      <c r="A30420">
        <v>30418</v>
      </c>
      <c r="B30420" t="s">
        <v>39523</v>
      </c>
      <c r="C30420" t="s">
        <v>126</v>
      </c>
      <c r="D30420">
        <v>0.92115198339139204</v>
      </c>
    </row>
    <row r="30421" spans="1:4" hidden="1" x14ac:dyDescent="0.3">
      <c r="A30421">
        <v>30419</v>
      </c>
      <c r="B30421" t="s">
        <v>39524</v>
      </c>
      <c r="C30421" t="s">
        <v>128</v>
      </c>
      <c r="D30421">
        <v>0.30884761998350402</v>
      </c>
    </row>
    <row r="30422" spans="1:4" hidden="1" x14ac:dyDescent="0.3">
      <c r="A30422">
        <v>30420</v>
      </c>
      <c r="B30422" s="1" t="s">
        <v>39525</v>
      </c>
      <c r="C30422" t="s">
        <v>130</v>
      </c>
      <c r="D30422" s="1" t="s">
        <v>39526</v>
      </c>
    </row>
    <row r="30423" spans="1:4" hidden="1" x14ac:dyDescent="0.3">
      <c r="A30423">
        <v>30421</v>
      </c>
      <c r="B30423" s="1" t="s">
        <v>39527</v>
      </c>
      <c r="C30423" t="s">
        <v>4</v>
      </c>
      <c r="D30423" t="s">
        <v>39528</v>
      </c>
    </row>
    <row r="30424" spans="1:4" hidden="1" x14ac:dyDescent="0.3">
      <c r="A30424">
        <v>30422</v>
      </c>
      <c r="B30424" t="s">
        <v>39529</v>
      </c>
      <c r="C30424" t="s">
        <v>7</v>
      </c>
      <c r="D30424">
        <v>1904.08</v>
      </c>
    </row>
    <row r="30425" spans="1:4" hidden="1" x14ac:dyDescent="0.3">
      <c r="A30425">
        <v>30423</v>
      </c>
      <c r="B30425" s="1" t="s">
        <v>39530</v>
      </c>
      <c r="C30425" t="s">
        <v>9</v>
      </c>
      <c r="D30425" s="1" t="s">
        <v>39531</v>
      </c>
    </row>
    <row r="30426" spans="1:4" hidden="1" x14ac:dyDescent="0.3">
      <c r="A30426">
        <v>30424</v>
      </c>
      <c r="B30426" t="s">
        <v>39442</v>
      </c>
      <c r="C30426" t="s">
        <v>14</v>
      </c>
      <c r="D30426">
        <v>100.3242188</v>
      </c>
    </row>
    <row r="30427" spans="1:4" hidden="1" x14ac:dyDescent="0.3">
      <c r="A30427">
        <v>30425</v>
      </c>
      <c r="B30427" t="s">
        <v>39532</v>
      </c>
      <c r="C30427" t="s">
        <v>16</v>
      </c>
      <c r="D30427">
        <v>4.4368694580744599</v>
      </c>
    </row>
    <row r="30428" spans="1:4" hidden="1" x14ac:dyDescent="0.3">
      <c r="A30428">
        <v>30426</v>
      </c>
      <c r="B30428" s="1" t="s">
        <v>39533</v>
      </c>
      <c r="C30428" t="s">
        <v>140</v>
      </c>
      <c r="D30428" s="1" t="s">
        <v>39534</v>
      </c>
    </row>
    <row r="30429" spans="1:4" hidden="1" x14ac:dyDescent="0.3">
      <c r="A30429">
        <v>30427</v>
      </c>
      <c r="B30429" t="s">
        <v>35236</v>
      </c>
      <c r="C30429" t="s">
        <v>22</v>
      </c>
      <c r="D30429">
        <v>61.35</v>
      </c>
    </row>
    <row r="30430" spans="1:4" hidden="1" x14ac:dyDescent="0.3">
      <c r="A30430">
        <v>30428</v>
      </c>
      <c r="B30430" t="s">
        <v>39535</v>
      </c>
      <c r="C30430" t="s">
        <v>24</v>
      </c>
      <c r="D30430">
        <v>6.1547945241239299</v>
      </c>
    </row>
    <row r="30431" spans="1:4" hidden="1" x14ac:dyDescent="0.3">
      <c r="A30431">
        <v>30429</v>
      </c>
      <c r="B30431" s="1" t="s">
        <v>39536</v>
      </c>
      <c r="C30431" t="s">
        <v>145</v>
      </c>
      <c r="D30431" s="1" t="s">
        <v>39537</v>
      </c>
    </row>
    <row r="30432" spans="1:4" hidden="1" x14ac:dyDescent="0.3">
      <c r="A30432">
        <v>30430</v>
      </c>
      <c r="B30432" t="s">
        <v>39538</v>
      </c>
      <c r="C30432" t="s">
        <v>35</v>
      </c>
      <c r="D30432">
        <v>-4.9847098915454399E-2</v>
      </c>
    </row>
    <row r="30433" spans="1:4" hidden="1" x14ac:dyDescent="0.3">
      <c r="A30433">
        <v>30431</v>
      </c>
      <c r="B30433" t="s">
        <v>39539</v>
      </c>
      <c r="C30433" t="s">
        <v>149</v>
      </c>
      <c r="D30433">
        <v>0.98987063611986703</v>
      </c>
    </row>
    <row r="30434" spans="1:4" hidden="1" x14ac:dyDescent="0.3">
      <c r="A30434">
        <v>30432</v>
      </c>
      <c r="B30434" s="1" t="s">
        <v>39540</v>
      </c>
      <c r="C30434" t="s">
        <v>151</v>
      </c>
      <c r="D30434" s="1" t="s">
        <v>39541</v>
      </c>
    </row>
    <row r="30435" spans="1:4" hidden="1" x14ac:dyDescent="0.3">
      <c r="A30435">
        <v>30433</v>
      </c>
      <c r="B30435" t="s">
        <v>39542</v>
      </c>
      <c r="C30435" t="s">
        <v>30</v>
      </c>
      <c r="D30435">
        <v>0.44050096203497302</v>
      </c>
    </row>
    <row r="30436" spans="1:4" hidden="1" x14ac:dyDescent="0.3">
      <c r="A30436">
        <v>30434</v>
      </c>
      <c r="B30436" t="s">
        <v>39543</v>
      </c>
      <c r="C30436" t="s">
        <v>32</v>
      </c>
      <c r="D30436">
        <v>5.51225391941218E-3</v>
      </c>
    </row>
    <row r="30437" spans="1:4" hidden="1" x14ac:dyDescent="0.3">
      <c r="A30437">
        <v>30435</v>
      </c>
      <c r="B30437" s="1" t="s">
        <v>39544</v>
      </c>
      <c r="C30437" t="s">
        <v>155</v>
      </c>
      <c r="D30437" s="1" t="s">
        <v>39545</v>
      </c>
    </row>
    <row r="30438" spans="1:4" hidden="1" x14ac:dyDescent="0.3">
      <c r="A30438">
        <v>30436</v>
      </c>
      <c r="B30438" t="s">
        <v>39546</v>
      </c>
      <c r="C30438" t="s">
        <v>40</v>
      </c>
      <c r="D30438">
        <v>0.609346136880481</v>
      </c>
    </row>
    <row r="30439" spans="1:4" hidden="1" x14ac:dyDescent="0.3">
      <c r="A30439">
        <v>30437</v>
      </c>
      <c r="B30439" t="s">
        <v>39547</v>
      </c>
      <c r="C30439" t="s">
        <v>42</v>
      </c>
      <c r="D30439">
        <v>4.7207639220280002E-3</v>
      </c>
    </row>
    <row r="30440" spans="1:4" hidden="1" x14ac:dyDescent="0.3">
      <c r="A30440">
        <v>30438</v>
      </c>
      <c r="B30440" s="1" t="s">
        <v>39548</v>
      </c>
      <c r="C30440" t="s">
        <v>159</v>
      </c>
      <c r="D30440" s="1" t="s">
        <v>39549</v>
      </c>
    </row>
    <row r="30441" spans="1:4" hidden="1" x14ac:dyDescent="0.3">
      <c r="A30441">
        <v>30439</v>
      </c>
      <c r="B30441" t="s">
        <v>39550</v>
      </c>
      <c r="C30441" t="s">
        <v>161</v>
      </c>
      <c r="D30441">
        <v>1.00252199506131</v>
      </c>
    </row>
    <row r="30442" spans="1:4" hidden="1" x14ac:dyDescent="0.3">
      <c r="A30442">
        <v>30440</v>
      </c>
      <c r="B30442" t="s">
        <v>39551</v>
      </c>
      <c r="C30442" t="s">
        <v>163</v>
      </c>
      <c r="D30442">
        <v>0.99998454386634805</v>
      </c>
    </row>
    <row r="30443" spans="1:4" hidden="1" x14ac:dyDescent="0.3">
      <c r="A30443">
        <v>30441</v>
      </c>
      <c r="B30443" s="1" t="s">
        <v>39552</v>
      </c>
      <c r="C30443" t="s">
        <v>165</v>
      </c>
      <c r="D30443" s="1" t="s">
        <v>39553</v>
      </c>
    </row>
    <row r="30444" spans="1:4" hidden="1" x14ac:dyDescent="0.3">
      <c r="A30444">
        <v>30442</v>
      </c>
      <c r="B30444" t="s">
        <v>39554</v>
      </c>
      <c r="C30444" t="s">
        <v>168</v>
      </c>
      <c r="D30444">
        <v>0.99991343929031795</v>
      </c>
    </row>
    <row r="30445" spans="1:4" hidden="1" x14ac:dyDescent="0.3">
      <c r="A30445">
        <v>30443</v>
      </c>
      <c r="B30445" t="s">
        <v>39555</v>
      </c>
      <c r="C30445" t="s">
        <v>170</v>
      </c>
      <c r="D30445">
        <v>1.0000522464378101</v>
      </c>
    </row>
    <row r="30446" spans="1:4" hidden="1" x14ac:dyDescent="0.3">
      <c r="A30446">
        <v>30444</v>
      </c>
      <c r="B30446" s="1" t="s">
        <v>39556</v>
      </c>
      <c r="C30446" t="s">
        <v>172</v>
      </c>
      <c r="D30446" s="1" t="s">
        <v>39557</v>
      </c>
    </row>
    <row r="30447" spans="1:4" hidden="1" x14ac:dyDescent="0.3">
      <c r="A30447">
        <v>30445</v>
      </c>
      <c r="B30447" s="1" t="s">
        <v>39558</v>
      </c>
      <c r="C30447" t="s">
        <v>55</v>
      </c>
      <c r="D30447" s="1" t="s">
        <v>39559</v>
      </c>
    </row>
    <row r="30448" spans="1:4" hidden="1" x14ac:dyDescent="0.3">
      <c r="A30448">
        <v>30446</v>
      </c>
      <c r="B30448" s="1" t="s">
        <v>39560</v>
      </c>
      <c r="C30448" t="s">
        <v>52</v>
      </c>
      <c r="D30448" s="1" t="s">
        <v>39561</v>
      </c>
    </row>
    <row r="30449" spans="1:4" hidden="1" x14ac:dyDescent="0.3">
      <c r="A30449">
        <v>30447</v>
      </c>
      <c r="B30449" s="1" t="s">
        <v>39562</v>
      </c>
      <c r="C30449" t="s">
        <v>58</v>
      </c>
      <c r="D30449" s="1" t="s">
        <v>39563</v>
      </c>
    </row>
    <row r="30450" spans="1:4" hidden="1" x14ac:dyDescent="0.3">
      <c r="A30450">
        <v>30448</v>
      </c>
      <c r="B30450" t="s">
        <v>39564</v>
      </c>
      <c r="C30450" t="s">
        <v>61</v>
      </c>
      <c r="D30450">
        <v>163546803.70472401</v>
      </c>
    </row>
    <row r="30451" spans="1:4" hidden="1" x14ac:dyDescent="0.3">
      <c r="A30451">
        <v>30449</v>
      </c>
      <c r="B30451" t="s">
        <v>39565</v>
      </c>
      <c r="C30451" t="s">
        <v>63</v>
      </c>
      <c r="D30451">
        <v>106309429.85889</v>
      </c>
    </row>
    <row r="30452" spans="1:4" hidden="1" x14ac:dyDescent="0.3">
      <c r="A30452">
        <v>30450</v>
      </c>
      <c r="B30452" t="s">
        <v>39566</v>
      </c>
      <c r="C30452" t="s">
        <v>65</v>
      </c>
      <c r="D30452">
        <v>35553645.201332599</v>
      </c>
    </row>
    <row r="30453" spans="1:4" hidden="1" x14ac:dyDescent="0.3">
      <c r="A30453">
        <v>30451</v>
      </c>
      <c r="B30453" s="1" t="s">
        <v>39567</v>
      </c>
      <c r="C30453" t="s">
        <v>67</v>
      </c>
      <c r="D30453" s="1" t="s">
        <v>39568</v>
      </c>
    </row>
    <row r="30454" spans="1:4" hidden="1" x14ac:dyDescent="0.3">
      <c r="A30454">
        <v>30452</v>
      </c>
      <c r="B30454" s="1" t="s">
        <v>39569</v>
      </c>
      <c r="C30454" t="s">
        <v>70</v>
      </c>
      <c r="D30454" s="1" t="s">
        <v>39570</v>
      </c>
    </row>
    <row r="30455" spans="1:4" hidden="1" x14ac:dyDescent="0.3">
      <c r="A30455">
        <v>30453</v>
      </c>
      <c r="B30455" t="s">
        <v>39571</v>
      </c>
      <c r="C30455" t="s">
        <v>73</v>
      </c>
      <c r="D30455">
        <v>0.99983994406771803</v>
      </c>
    </row>
    <row r="30456" spans="1:4" hidden="1" x14ac:dyDescent="0.3">
      <c r="A30456">
        <v>30454</v>
      </c>
      <c r="B30456" t="s">
        <v>74</v>
      </c>
      <c r="C30456" t="s">
        <v>75</v>
      </c>
      <c r="D30456">
        <v>2.7397260273972599E-3</v>
      </c>
    </row>
    <row r="30457" spans="1:4" hidden="1" x14ac:dyDescent="0.3">
      <c r="A30457">
        <v>30455</v>
      </c>
      <c r="B30457" t="s">
        <v>76</v>
      </c>
      <c r="C30457" t="s">
        <v>77</v>
      </c>
      <c r="D30457">
        <v>0</v>
      </c>
    </row>
    <row r="30458" spans="1:4" hidden="1" x14ac:dyDescent="0.3">
      <c r="A30458">
        <v>30456</v>
      </c>
      <c r="B30458" t="s">
        <v>78</v>
      </c>
      <c r="C30458" t="s">
        <v>79</v>
      </c>
      <c r="D30458">
        <v>0</v>
      </c>
    </row>
    <row r="30459" spans="1:4" hidden="1" x14ac:dyDescent="0.3">
      <c r="A30459">
        <v>30457</v>
      </c>
      <c r="B30459" s="1" t="s">
        <v>39572</v>
      </c>
      <c r="C30459" t="s">
        <v>81</v>
      </c>
      <c r="D30459" s="1" t="s">
        <v>39573</v>
      </c>
    </row>
    <row r="30460" spans="1:4" hidden="1" x14ac:dyDescent="0.3">
      <c r="A30460">
        <v>30458</v>
      </c>
      <c r="B30460" t="s">
        <v>39574</v>
      </c>
      <c r="C30460" t="s">
        <v>84</v>
      </c>
      <c r="D30460">
        <v>0.99984769535280904</v>
      </c>
    </row>
    <row r="30461" spans="1:4" hidden="1" x14ac:dyDescent="0.3">
      <c r="A30461">
        <v>30459</v>
      </c>
      <c r="B30461" s="1" t="s">
        <v>39575</v>
      </c>
      <c r="C30461" t="s">
        <v>86</v>
      </c>
      <c r="D30461" s="1" t="s">
        <v>39576</v>
      </c>
    </row>
    <row r="30462" spans="1:4" hidden="1" x14ac:dyDescent="0.3">
      <c r="A30462">
        <v>30460</v>
      </c>
      <c r="B30462" t="s">
        <v>39577</v>
      </c>
      <c r="C30462" t="s">
        <v>89</v>
      </c>
      <c r="D30462">
        <v>115134075.428693</v>
      </c>
    </row>
    <row r="30463" spans="1:4" hidden="1" x14ac:dyDescent="0.3">
      <c r="A30463">
        <v>30461</v>
      </c>
      <c r="B30463" s="1" t="s">
        <v>39578</v>
      </c>
      <c r="C30463" t="s">
        <v>91</v>
      </c>
      <c r="D30463" s="1" t="s">
        <v>39514</v>
      </c>
    </row>
    <row r="30464" spans="1:4" hidden="1" x14ac:dyDescent="0.3">
      <c r="A30464">
        <v>30462</v>
      </c>
      <c r="B30464" t="s">
        <v>39579</v>
      </c>
      <c r="C30464" t="s">
        <v>94</v>
      </c>
      <c r="D30464">
        <v>106309429.85889</v>
      </c>
    </row>
    <row r="30465" spans="1:4" hidden="1" x14ac:dyDescent="0.3">
      <c r="A30465">
        <v>30463</v>
      </c>
      <c r="B30465" t="s">
        <v>39580</v>
      </c>
      <c r="C30465" t="s">
        <v>96</v>
      </c>
      <c r="D30465">
        <v>35553645.201332599</v>
      </c>
    </row>
    <row r="30466" spans="1:4" hidden="1" x14ac:dyDescent="0.3">
      <c r="A30466">
        <v>30464</v>
      </c>
      <c r="B30466" t="s">
        <v>39581</v>
      </c>
      <c r="C30466" t="s">
        <v>98</v>
      </c>
      <c r="D30466">
        <v>21683728.644501202</v>
      </c>
    </row>
    <row r="30467" spans="1:4" hidden="1" x14ac:dyDescent="0.3">
      <c r="A30467">
        <v>30465</v>
      </c>
      <c r="B30467" s="1" t="s">
        <v>39582</v>
      </c>
      <c r="C30467" t="s">
        <v>100</v>
      </c>
      <c r="D30467" s="1" t="s">
        <v>39583</v>
      </c>
    </row>
    <row r="30468" spans="1:4" hidden="1" x14ac:dyDescent="0.3">
      <c r="A30468">
        <v>30466</v>
      </c>
      <c r="B30468" t="s">
        <v>39584</v>
      </c>
      <c r="C30468" t="s">
        <v>103</v>
      </c>
      <c r="D30468">
        <v>1.1647686531940701E-2</v>
      </c>
    </row>
    <row r="30469" spans="1:4" hidden="1" x14ac:dyDescent="0.3">
      <c r="A30469">
        <v>30467</v>
      </c>
      <c r="B30469" t="s">
        <v>39585</v>
      </c>
      <c r="C30469" t="s">
        <v>105</v>
      </c>
      <c r="D30469" s="2">
        <v>6.1290003032166306E-5</v>
      </c>
    </row>
    <row r="30470" spans="1:4" hidden="1" x14ac:dyDescent="0.3">
      <c r="A30470">
        <v>30468</v>
      </c>
      <c r="B30470" t="s">
        <v>39586</v>
      </c>
      <c r="C30470" t="s">
        <v>107</v>
      </c>
      <c r="D30470">
        <v>1.9244145024472799E-2</v>
      </c>
    </row>
    <row r="30471" spans="1:4" hidden="1" x14ac:dyDescent="0.3">
      <c r="A30471">
        <v>30469</v>
      </c>
      <c r="B30471" s="1" t="s">
        <v>39587</v>
      </c>
      <c r="C30471" t="s">
        <v>109</v>
      </c>
      <c r="D30471" s="1" t="s">
        <v>39588</v>
      </c>
    </row>
    <row r="30472" spans="1:4" x14ac:dyDescent="0.3">
      <c r="A30472">
        <v>30470</v>
      </c>
      <c r="B30472" t="s">
        <v>39589</v>
      </c>
      <c r="C30472" t="s">
        <v>207</v>
      </c>
      <c r="D30472">
        <v>163547132.24829599</v>
      </c>
    </row>
    <row r="30473" spans="1:4" hidden="1" x14ac:dyDescent="0.3">
      <c r="A30473">
        <v>30471</v>
      </c>
      <c r="B30473" t="s">
        <v>39590</v>
      </c>
      <c r="C30473" t="s">
        <v>209</v>
      </c>
      <c r="D30473">
        <v>-824.16875410923603</v>
      </c>
    </row>
    <row r="30474" spans="1:4" hidden="1" x14ac:dyDescent="0.3">
      <c r="A30474">
        <v>30472</v>
      </c>
      <c r="B30474" t="s">
        <v>39591</v>
      </c>
      <c r="C30474" t="s">
        <v>211</v>
      </c>
      <c r="D30474">
        <v>-275.63088272468798</v>
      </c>
    </row>
    <row r="30475" spans="1:4" hidden="1" x14ac:dyDescent="0.3">
      <c r="A30475">
        <v>30473</v>
      </c>
      <c r="B30475" s="1" t="s">
        <v>39592</v>
      </c>
      <c r="C30475" t="s">
        <v>213</v>
      </c>
      <c r="D30475" s="1" t="s">
        <v>39593</v>
      </c>
    </row>
    <row r="30476" spans="1:4" hidden="1" x14ac:dyDescent="0.3">
      <c r="A30476">
        <v>30474</v>
      </c>
      <c r="B30476" t="s">
        <v>39594</v>
      </c>
      <c r="C30476" t="s">
        <v>216</v>
      </c>
      <c r="D30476">
        <v>106310530.396558</v>
      </c>
    </row>
    <row r="30477" spans="1:4" hidden="1" x14ac:dyDescent="0.3">
      <c r="A30477">
        <v>30475</v>
      </c>
      <c r="B30477" t="s">
        <v>39595</v>
      </c>
      <c r="C30477" t="s">
        <v>218</v>
      </c>
      <c r="D30477">
        <v>35553962.935422599</v>
      </c>
    </row>
    <row r="30478" spans="1:4" hidden="1" x14ac:dyDescent="0.3">
      <c r="A30478">
        <v>30476</v>
      </c>
      <c r="B30478" t="s">
        <v>39596</v>
      </c>
      <c r="C30478" t="s">
        <v>220</v>
      </c>
      <c r="D30478">
        <v>21683906.8196982</v>
      </c>
    </row>
    <row r="30479" spans="1:4" hidden="1" x14ac:dyDescent="0.3">
      <c r="A30479">
        <v>30477</v>
      </c>
      <c r="B30479" s="1" t="s">
        <v>39597</v>
      </c>
      <c r="C30479" t="s">
        <v>222</v>
      </c>
      <c r="D30479" s="1" t="s">
        <v>39598</v>
      </c>
    </row>
    <row r="30480" spans="1:4" hidden="1" x14ac:dyDescent="0.3">
      <c r="A30480">
        <v>30478</v>
      </c>
      <c r="B30480" t="s">
        <v>39599</v>
      </c>
      <c r="C30480" t="s">
        <v>225</v>
      </c>
      <c r="D30480">
        <v>115134968.008598</v>
      </c>
    </row>
    <row r="30481" spans="1:4" hidden="1" x14ac:dyDescent="0.3">
      <c r="A30481">
        <v>30479</v>
      </c>
      <c r="B30481" t="s">
        <v>39600</v>
      </c>
      <c r="C30481" t="s">
        <v>227</v>
      </c>
      <c r="D30481">
        <v>-892.57990515231995</v>
      </c>
    </row>
    <row r="30482" spans="1:4" hidden="1" x14ac:dyDescent="0.3">
      <c r="A30482">
        <v>30480</v>
      </c>
      <c r="B30482" s="1" t="s">
        <v>39601</v>
      </c>
      <c r="C30482" t="s">
        <v>229</v>
      </c>
      <c r="D30482" s="1" t="s">
        <v>39602</v>
      </c>
    </row>
    <row r="30483" spans="1:4" hidden="1" x14ac:dyDescent="0.3">
      <c r="A30483">
        <v>30481</v>
      </c>
      <c r="B30483" t="s">
        <v>39603</v>
      </c>
      <c r="C30483" t="s">
        <v>112</v>
      </c>
      <c r="D30483">
        <v>276.36891447231102</v>
      </c>
    </row>
    <row r="30484" spans="1:4" hidden="1" x14ac:dyDescent="0.3">
      <c r="A30484">
        <v>30482</v>
      </c>
      <c r="B30484" t="s">
        <v>39604</v>
      </c>
      <c r="C30484" t="s">
        <v>114</v>
      </c>
      <c r="D30484">
        <v>42.103207232503799</v>
      </c>
    </row>
    <row r="30485" spans="1:4" hidden="1" x14ac:dyDescent="0.3">
      <c r="A30485">
        <v>30483</v>
      </c>
      <c r="B30485" s="1" t="s">
        <v>39605</v>
      </c>
      <c r="C30485" t="s">
        <v>116</v>
      </c>
      <c r="D30485" s="1" t="s">
        <v>39606</v>
      </c>
    </row>
    <row r="30486" spans="1:4" hidden="1" x14ac:dyDescent="0.3">
      <c r="A30486">
        <v>30484</v>
      </c>
      <c r="B30486" t="s">
        <v>39607</v>
      </c>
      <c r="C30486" t="s">
        <v>119</v>
      </c>
      <c r="D30486">
        <v>106310530.396558</v>
      </c>
    </row>
    <row r="30487" spans="1:4" hidden="1" x14ac:dyDescent="0.3">
      <c r="A30487">
        <v>30485</v>
      </c>
      <c r="B30487" t="s">
        <v>39608</v>
      </c>
      <c r="C30487" t="s">
        <v>121</v>
      </c>
      <c r="D30487">
        <v>35553962.935422599</v>
      </c>
    </row>
    <row r="30488" spans="1:4" hidden="1" x14ac:dyDescent="0.3">
      <c r="A30488">
        <v>30486</v>
      </c>
      <c r="B30488" s="1" t="s">
        <v>39609</v>
      </c>
      <c r="C30488" t="s">
        <v>123</v>
      </c>
      <c r="D30488" s="1" t="s">
        <v>39610</v>
      </c>
    </row>
    <row r="30489" spans="1:4" hidden="1" x14ac:dyDescent="0.3">
      <c r="A30489">
        <v>30487</v>
      </c>
      <c r="B30489" t="s">
        <v>39611</v>
      </c>
      <c r="C30489" t="s">
        <v>126</v>
      </c>
      <c r="D30489">
        <v>0.92349636509103405</v>
      </c>
    </row>
    <row r="30490" spans="1:4" hidden="1" x14ac:dyDescent="0.3">
      <c r="A30490">
        <v>30488</v>
      </c>
      <c r="B30490" t="s">
        <v>39612</v>
      </c>
      <c r="C30490" t="s">
        <v>128</v>
      </c>
      <c r="D30490">
        <v>0.30884951295950802</v>
      </c>
    </row>
    <row r="30491" spans="1:4" hidden="1" x14ac:dyDescent="0.3">
      <c r="A30491">
        <v>30489</v>
      </c>
      <c r="B30491" s="1" t="s">
        <v>39613</v>
      </c>
      <c r="C30491" t="s">
        <v>130</v>
      </c>
      <c r="D30491" s="1" t="s">
        <v>39614</v>
      </c>
    </row>
    <row r="30492" spans="1:4" hidden="1" x14ac:dyDescent="0.3">
      <c r="A30492">
        <v>30490</v>
      </c>
      <c r="B30492" s="1" t="s">
        <v>39615</v>
      </c>
      <c r="C30492" t="s">
        <v>4</v>
      </c>
      <c r="D30492" t="s">
        <v>39616</v>
      </c>
    </row>
    <row r="30493" spans="1:4" hidden="1" x14ac:dyDescent="0.3">
      <c r="A30493">
        <v>30491</v>
      </c>
      <c r="B30493" t="s">
        <v>39617</v>
      </c>
      <c r="C30493" t="s">
        <v>7</v>
      </c>
      <c r="D30493">
        <v>1906.95</v>
      </c>
    </row>
    <row r="30494" spans="1:4" hidden="1" x14ac:dyDescent="0.3">
      <c r="A30494">
        <v>30492</v>
      </c>
      <c r="B30494" s="1" t="s">
        <v>39618</v>
      </c>
      <c r="C30494" t="s">
        <v>9</v>
      </c>
      <c r="D30494" s="1" t="s">
        <v>39619</v>
      </c>
    </row>
    <row r="30495" spans="1:4" hidden="1" x14ac:dyDescent="0.3">
      <c r="A30495">
        <v>30493</v>
      </c>
      <c r="B30495" t="s">
        <v>39620</v>
      </c>
      <c r="C30495" t="s">
        <v>14</v>
      </c>
      <c r="D30495">
        <v>100.32226559999999</v>
      </c>
    </row>
    <row r="30496" spans="1:4" hidden="1" x14ac:dyDescent="0.3">
      <c r="A30496">
        <v>30494</v>
      </c>
      <c r="B30496" t="s">
        <v>39621</v>
      </c>
      <c r="C30496" t="s">
        <v>16</v>
      </c>
      <c r="D30496">
        <v>4.4344418440200704</v>
      </c>
    </row>
    <row r="30497" spans="1:4" hidden="1" x14ac:dyDescent="0.3">
      <c r="A30497">
        <v>30495</v>
      </c>
      <c r="B30497" s="1" t="s">
        <v>39622</v>
      </c>
      <c r="C30497" t="s">
        <v>140</v>
      </c>
      <c r="D30497" s="1" t="s">
        <v>39623</v>
      </c>
    </row>
    <row r="30498" spans="1:4" hidden="1" x14ac:dyDescent="0.3">
      <c r="A30498">
        <v>30496</v>
      </c>
      <c r="B30498" t="s">
        <v>36938</v>
      </c>
      <c r="C30498" t="s">
        <v>22</v>
      </c>
      <c r="D30498">
        <v>61.1</v>
      </c>
    </row>
    <row r="30499" spans="1:4" hidden="1" x14ac:dyDescent="0.3">
      <c r="A30499">
        <v>30497</v>
      </c>
      <c r="B30499" t="s">
        <v>39624</v>
      </c>
      <c r="C30499" t="s">
        <v>24</v>
      </c>
      <c r="D30499">
        <v>6.1529137336358204</v>
      </c>
    </row>
    <row r="30500" spans="1:4" hidden="1" x14ac:dyDescent="0.3">
      <c r="A30500">
        <v>30498</v>
      </c>
      <c r="B30500" s="1" t="s">
        <v>39625</v>
      </c>
      <c r="C30500" t="s">
        <v>145</v>
      </c>
      <c r="D30500" s="1" t="s">
        <v>39626</v>
      </c>
    </row>
    <row r="30501" spans="1:4" hidden="1" x14ac:dyDescent="0.3">
      <c r="A30501">
        <v>30499</v>
      </c>
      <c r="B30501" t="s">
        <v>39627</v>
      </c>
      <c r="C30501" t="s">
        <v>35</v>
      </c>
      <c r="D30501">
        <v>0.164231128883568</v>
      </c>
    </row>
    <row r="30502" spans="1:4" hidden="1" x14ac:dyDescent="0.3">
      <c r="A30502">
        <v>30500</v>
      </c>
      <c r="B30502" t="s">
        <v>39628</v>
      </c>
      <c r="C30502" t="s">
        <v>149</v>
      </c>
      <c r="D30502">
        <v>0.98993121654786498</v>
      </c>
    </row>
    <row r="30503" spans="1:4" hidden="1" x14ac:dyDescent="0.3">
      <c r="A30503">
        <v>30501</v>
      </c>
      <c r="B30503" s="1" t="s">
        <v>39629</v>
      </c>
      <c r="C30503" t="s">
        <v>151</v>
      </c>
      <c r="D30503" s="1" t="s">
        <v>39630</v>
      </c>
    </row>
    <row r="30504" spans="1:4" hidden="1" x14ac:dyDescent="0.3">
      <c r="A30504">
        <v>30502</v>
      </c>
      <c r="B30504" t="s">
        <v>39631</v>
      </c>
      <c r="C30504" t="s">
        <v>30</v>
      </c>
      <c r="D30504">
        <v>0.34107785613571201</v>
      </c>
    </row>
    <row r="30505" spans="1:4" hidden="1" x14ac:dyDescent="0.3">
      <c r="A30505">
        <v>30503</v>
      </c>
      <c r="B30505" t="s">
        <v>39632</v>
      </c>
      <c r="C30505" t="s">
        <v>32</v>
      </c>
      <c r="D30505">
        <v>5.4984466454856802E-3</v>
      </c>
    </row>
    <row r="30506" spans="1:4" hidden="1" x14ac:dyDescent="0.3">
      <c r="A30506">
        <v>30504</v>
      </c>
      <c r="B30506" s="1" t="s">
        <v>39633</v>
      </c>
      <c r="C30506" t="s">
        <v>155</v>
      </c>
      <c r="D30506" s="1" t="s">
        <v>39634</v>
      </c>
    </row>
    <row r="30507" spans="1:4" hidden="1" x14ac:dyDescent="0.3">
      <c r="A30507">
        <v>30505</v>
      </c>
      <c r="B30507" t="s">
        <v>39635</v>
      </c>
      <c r="C30507" t="s">
        <v>40</v>
      </c>
      <c r="D30507">
        <v>0.49469101498071799</v>
      </c>
    </row>
    <row r="30508" spans="1:4" hidden="1" x14ac:dyDescent="0.3">
      <c r="A30508">
        <v>30506</v>
      </c>
      <c r="B30508" t="s">
        <v>39636</v>
      </c>
      <c r="C30508" t="s">
        <v>42</v>
      </c>
      <c r="D30508">
        <v>4.6727483666758997E-3</v>
      </c>
    </row>
    <row r="30509" spans="1:4" hidden="1" x14ac:dyDescent="0.3">
      <c r="A30509">
        <v>30507</v>
      </c>
      <c r="B30509" s="1" t="s">
        <v>39637</v>
      </c>
      <c r="C30509" t="s">
        <v>159</v>
      </c>
      <c r="D30509" s="1" t="s">
        <v>39638</v>
      </c>
    </row>
    <row r="30510" spans="1:4" hidden="1" x14ac:dyDescent="0.3">
      <c r="A30510">
        <v>30508</v>
      </c>
      <c r="B30510" t="s">
        <v>39639</v>
      </c>
      <c r="C30510" t="s">
        <v>161</v>
      </c>
      <c r="D30510">
        <v>1.0015072896096799</v>
      </c>
    </row>
    <row r="30511" spans="1:4" hidden="1" x14ac:dyDescent="0.3">
      <c r="A30511">
        <v>30509</v>
      </c>
      <c r="B30511" t="s">
        <v>39640</v>
      </c>
      <c r="C30511" t="s">
        <v>163</v>
      </c>
      <c r="D30511">
        <v>0.99995818281265203</v>
      </c>
    </row>
    <row r="30512" spans="1:4" hidden="1" x14ac:dyDescent="0.3">
      <c r="A30512">
        <v>30510</v>
      </c>
      <c r="B30512" s="1" t="s">
        <v>39641</v>
      </c>
      <c r="C30512" t="s">
        <v>165</v>
      </c>
      <c r="D30512" s="1" t="s">
        <v>39642</v>
      </c>
    </row>
    <row r="30513" spans="1:4" hidden="1" x14ac:dyDescent="0.3">
      <c r="A30513">
        <v>30511</v>
      </c>
      <c r="B30513" t="s">
        <v>39643</v>
      </c>
      <c r="C30513" t="s">
        <v>168</v>
      </c>
      <c r="D30513">
        <v>1.0000304444052199</v>
      </c>
    </row>
    <row r="30514" spans="1:4" hidden="1" x14ac:dyDescent="0.3">
      <c r="A30514">
        <v>30512</v>
      </c>
      <c r="B30514" t="s">
        <v>39644</v>
      </c>
      <c r="C30514" t="s">
        <v>170</v>
      </c>
      <c r="D30514">
        <v>0.99998626841803995</v>
      </c>
    </row>
    <row r="30515" spans="1:4" hidden="1" x14ac:dyDescent="0.3">
      <c r="A30515">
        <v>30513</v>
      </c>
      <c r="B30515" s="1" t="s">
        <v>39645</v>
      </c>
      <c r="C30515" t="s">
        <v>172</v>
      </c>
      <c r="D30515" s="1" t="s">
        <v>39646</v>
      </c>
    </row>
    <row r="30516" spans="1:4" hidden="1" x14ac:dyDescent="0.3">
      <c r="A30516">
        <v>30514</v>
      </c>
      <c r="B30516" s="1" t="s">
        <v>39647</v>
      </c>
      <c r="C30516" t="s">
        <v>55</v>
      </c>
      <c r="D30516" s="1" t="s">
        <v>39648</v>
      </c>
    </row>
    <row r="30517" spans="1:4" hidden="1" x14ac:dyDescent="0.3">
      <c r="A30517">
        <v>30515</v>
      </c>
      <c r="B30517" s="1" t="s">
        <v>39649</v>
      </c>
      <c r="C30517" t="s">
        <v>52</v>
      </c>
      <c r="D30517" s="1" t="s">
        <v>39650</v>
      </c>
    </row>
    <row r="30518" spans="1:4" hidden="1" x14ac:dyDescent="0.3">
      <c r="A30518">
        <v>30516</v>
      </c>
      <c r="B30518" s="1" t="s">
        <v>39651</v>
      </c>
      <c r="C30518" t="s">
        <v>58</v>
      </c>
      <c r="D30518" s="1" t="s">
        <v>39652</v>
      </c>
    </row>
    <row r="30519" spans="1:4" hidden="1" x14ac:dyDescent="0.3">
      <c r="A30519">
        <v>30517</v>
      </c>
      <c r="B30519" t="s">
        <v>39653</v>
      </c>
      <c r="C30519" t="s">
        <v>61</v>
      </c>
      <c r="D30519">
        <v>163626244.932899</v>
      </c>
    </row>
    <row r="30520" spans="1:4" hidden="1" x14ac:dyDescent="0.3">
      <c r="A30520">
        <v>30518</v>
      </c>
      <c r="B30520" t="s">
        <v>39654</v>
      </c>
      <c r="C30520" t="s">
        <v>63</v>
      </c>
      <c r="D30520">
        <v>106470771.154425</v>
      </c>
    </row>
    <row r="30521" spans="1:4" hidden="1" x14ac:dyDescent="0.3">
      <c r="A30521">
        <v>30519</v>
      </c>
      <c r="B30521" t="s">
        <v>39655</v>
      </c>
      <c r="C30521" t="s">
        <v>65</v>
      </c>
      <c r="D30521">
        <v>35552476.168693602</v>
      </c>
    </row>
    <row r="30522" spans="1:4" hidden="1" x14ac:dyDescent="0.3">
      <c r="A30522">
        <v>30520</v>
      </c>
      <c r="B30522" s="1" t="s">
        <v>39656</v>
      </c>
      <c r="C30522" t="s">
        <v>67</v>
      </c>
      <c r="D30522" s="1" t="s">
        <v>39657</v>
      </c>
    </row>
    <row r="30523" spans="1:4" hidden="1" x14ac:dyDescent="0.3">
      <c r="A30523">
        <v>30521</v>
      </c>
      <c r="B30523" s="1" t="s">
        <v>39658</v>
      </c>
      <c r="C30523" t="s">
        <v>70</v>
      </c>
      <c r="D30523" s="1" t="s">
        <v>39659</v>
      </c>
    </row>
    <row r="30524" spans="1:4" hidden="1" x14ac:dyDescent="0.3">
      <c r="A30524">
        <v>30522</v>
      </c>
      <c r="B30524" t="s">
        <v>39660</v>
      </c>
      <c r="C30524" t="s">
        <v>73</v>
      </c>
      <c r="D30524">
        <v>0.99984769535280904</v>
      </c>
    </row>
    <row r="30525" spans="1:4" hidden="1" x14ac:dyDescent="0.3">
      <c r="A30525">
        <v>30523</v>
      </c>
      <c r="B30525" t="s">
        <v>74</v>
      </c>
      <c r="C30525" t="s">
        <v>75</v>
      </c>
      <c r="D30525">
        <v>2.7397260273972599E-3</v>
      </c>
    </row>
    <row r="30526" spans="1:4" hidden="1" x14ac:dyDescent="0.3">
      <c r="A30526">
        <v>30524</v>
      </c>
      <c r="B30526" t="s">
        <v>76</v>
      </c>
      <c r="C30526" t="s">
        <v>77</v>
      </c>
      <c r="D30526">
        <v>0</v>
      </c>
    </row>
    <row r="30527" spans="1:4" hidden="1" x14ac:dyDescent="0.3">
      <c r="A30527">
        <v>30525</v>
      </c>
      <c r="B30527" t="s">
        <v>78</v>
      </c>
      <c r="C30527" t="s">
        <v>79</v>
      </c>
      <c r="D30527">
        <v>0</v>
      </c>
    </row>
    <row r="30528" spans="1:4" hidden="1" x14ac:dyDescent="0.3">
      <c r="A30528">
        <v>30526</v>
      </c>
      <c r="B30528" s="1" t="s">
        <v>39661</v>
      </c>
      <c r="C30528" t="s">
        <v>81</v>
      </c>
      <c r="D30528" s="1" t="s">
        <v>39662</v>
      </c>
    </row>
    <row r="30529" spans="1:4" hidden="1" x14ac:dyDescent="0.3">
      <c r="A30529">
        <v>30527</v>
      </c>
      <c r="B30529" t="s">
        <v>39663</v>
      </c>
      <c r="C30529" t="s">
        <v>84</v>
      </c>
      <c r="D30529">
        <v>0.99985613390138195</v>
      </c>
    </row>
    <row r="30530" spans="1:4" hidden="1" x14ac:dyDescent="0.3">
      <c r="A30530">
        <v>30528</v>
      </c>
      <c r="B30530" s="1" t="s">
        <v>39664</v>
      </c>
      <c r="C30530" t="s">
        <v>86</v>
      </c>
      <c r="D30530" s="1" t="s">
        <v>39665</v>
      </c>
    </row>
    <row r="30531" spans="1:4" hidden="1" x14ac:dyDescent="0.3">
      <c r="A30531">
        <v>30529</v>
      </c>
      <c r="B30531" t="s">
        <v>39666</v>
      </c>
      <c r="C30531" t="s">
        <v>89</v>
      </c>
      <c r="D30531">
        <v>115133103.724409</v>
      </c>
    </row>
    <row r="30532" spans="1:4" hidden="1" x14ac:dyDescent="0.3">
      <c r="A30532">
        <v>30530</v>
      </c>
      <c r="B30532" s="1" t="s">
        <v>39667</v>
      </c>
      <c r="C30532" t="s">
        <v>91</v>
      </c>
      <c r="D30532" s="1" t="s">
        <v>39602</v>
      </c>
    </row>
    <row r="30533" spans="1:4" hidden="1" x14ac:dyDescent="0.3">
      <c r="A30533">
        <v>30531</v>
      </c>
      <c r="B30533" t="s">
        <v>39668</v>
      </c>
      <c r="C30533" t="s">
        <v>94</v>
      </c>
      <c r="D30533">
        <v>106470771.154425</v>
      </c>
    </row>
    <row r="30534" spans="1:4" hidden="1" x14ac:dyDescent="0.3">
      <c r="A30534">
        <v>30532</v>
      </c>
      <c r="B30534" t="s">
        <v>39669</v>
      </c>
      <c r="C30534" t="s">
        <v>96</v>
      </c>
      <c r="D30534">
        <v>35552476.168693602</v>
      </c>
    </row>
    <row r="30535" spans="1:4" hidden="1" x14ac:dyDescent="0.3">
      <c r="A30535">
        <v>30533</v>
      </c>
      <c r="B30535" t="s">
        <v>39670</v>
      </c>
      <c r="C30535" t="s">
        <v>98</v>
      </c>
      <c r="D30535">
        <v>21602997.6097803</v>
      </c>
    </row>
    <row r="30536" spans="1:4" hidden="1" x14ac:dyDescent="0.3">
      <c r="A30536">
        <v>30534</v>
      </c>
      <c r="B30536" s="1" t="s">
        <v>39671</v>
      </c>
      <c r="C30536" t="s">
        <v>100</v>
      </c>
      <c r="D30536" s="1" t="s">
        <v>39672</v>
      </c>
    </row>
    <row r="30537" spans="1:4" hidden="1" x14ac:dyDescent="0.3">
      <c r="A30537">
        <v>30535</v>
      </c>
      <c r="B30537" t="s">
        <v>39673</v>
      </c>
      <c r="C30537" t="s">
        <v>103</v>
      </c>
      <c r="D30537">
        <v>1.15732484901472E-2</v>
      </c>
    </row>
    <row r="30538" spans="1:4" hidden="1" x14ac:dyDescent="0.3">
      <c r="A30538">
        <v>30536</v>
      </c>
      <c r="B30538" t="s">
        <v>39674</v>
      </c>
      <c r="C30538" t="s">
        <v>105</v>
      </c>
      <c r="D30538" s="2">
        <v>6.1288955939150402E-5</v>
      </c>
    </row>
    <row r="30539" spans="1:4" hidden="1" x14ac:dyDescent="0.3">
      <c r="A30539">
        <v>30537</v>
      </c>
      <c r="B30539" t="s">
        <v>39675</v>
      </c>
      <c r="C30539" t="s">
        <v>107</v>
      </c>
      <c r="D30539">
        <v>1.9198154434814499E-2</v>
      </c>
    </row>
    <row r="30540" spans="1:4" hidden="1" x14ac:dyDescent="0.3">
      <c r="A30540">
        <v>30538</v>
      </c>
      <c r="B30540" s="1" t="s">
        <v>39676</v>
      </c>
      <c r="C30540" t="s">
        <v>109</v>
      </c>
      <c r="D30540" s="1" t="s">
        <v>39677</v>
      </c>
    </row>
    <row r="30541" spans="1:4" x14ac:dyDescent="0.3">
      <c r="A30541">
        <v>30539</v>
      </c>
      <c r="B30541" t="s">
        <v>39678</v>
      </c>
      <c r="C30541" t="s">
        <v>207</v>
      </c>
      <c r="D30541">
        <v>163626602.81756201</v>
      </c>
    </row>
    <row r="30542" spans="1:4" hidden="1" x14ac:dyDescent="0.3">
      <c r="A30542">
        <v>30540</v>
      </c>
      <c r="B30542" t="s">
        <v>39679</v>
      </c>
      <c r="C30542" t="s">
        <v>209</v>
      </c>
      <c r="D30542">
        <v>-898.59813194281105</v>
      </c>
    </row>
    <row r="30543" spans="1:4" hidden="1" x14ac:dyDescent="0.3">
      <c r="A30543">
        <v>30541</v>
      </c>
      <c r="B30543" t="s">
        <v>39680</v>
      </c>
      <c r="C30543" t="s">
        <v>211</v>
      </c>
      <c r="D30543">
        <v>-300.05737711376901</v>
      </c>
    </row>
    <row r="30544" spans="1:4" hidden="1" x14ac:dyDescent="0.3">
      <c r="A30544">
        <v>30542</v>
      </c>
      <c r="B30544" s="1" t="s">
        <v>39681</v>
      </c>
      <c r="C30544" t="s">
        <v>213</v>
      </c>
      <c r="D30544" s="1" t="s">
        <v>39682</v>
      </c>
    </row>
    <row r="30545" spans="1:4" hidden="1" x14ac:dyDescent="0.3">
      <c r="A30545">
        <v>30543</v>
      </c>
      <c r="B30545" t="s">
        <v>39683</v>
      </c>
      <c r="C30545" t="s">
        <v>216</v>
      </c>
      <c r="D30545">
        <v>106471965.69232699</v>
      </c>
    </row>
    <row r="30546" spans="1:4" hidden="1" x14ac:dyDescent="0.3">
      <c r="A30546">
        <v>30544</v>
      </c>
      <c r="B30546" t="s">
        <v>39684</v>
      </c>
      <c r="C30546" t="s">
        <v>218</v>
      </c>
      <c r="D30546">
        <v>35552821.251380198</v>
      </c>
    </row>
    <row r="30547" spans="1:4" hidden="1" x14ac:dyDescent="0.3">
      <c r="A30547">
        <v>30545</v>
      </c>
      <c r="B30547" t="s">
        <v>39685</v>
      </c>
      <c r="C30547" t="s">
        <v>220</v>
      </c>
      <c r="D30547">
        <v>21603196.855220102</v>
      </c>
    </row>
    <row r="30548" spans="1:4" hidden="1" x14ac:dyDescent="0.3">
      <c r="A30548">
        <v>30546</v>
      </c>
      <c r="B30548" s="1" t="s">
        <v>39686</v>
      </c>
      <c r="C30548" t="s">
        <v>222</v>
      </c>
      <c r="D30548" s="1" t="s">
        <v>39687</v>
      </c>
    </row>
    <row r="30549" spans="1:4" hidden="1" x14ac:dyDescent="0.3">
      <c r="A30549">
        <v>30547</v>
      </c>
      <c r="B30549" t="s">
        <v>39688</v>
      </c>
      <c r="C30549" t="s">
        <v>225</v>
      </c>
      <c r="D30549">
        <v>115134075.428693</v>
      </c>
    </row>
    <row r="30550" spans="1:4" hidden="1" x14ac:dyDescent="0.3">
      <c r="A30550">
        <v>30548</v>
      </c>
      <c r="B30550" t="s">
        <v>39689</v>
      </c>
      <c r="C30550" t="s">
        <v>227</v>
      </c>
      <c r="D30550">
        <v>-971.704283192753</v>
      </c>
    </row>
    <row r="30551" spans="1:4" hidden="1" x14ac:dyDescent="0.3">
      <c r="A30551">
        <v>30549</v>
      </c>
      <c r="B30551" s="1" t="s">
        <v>39690</v>
      </c>
      <c r="C30551" t="s">
        <v>229</v>
      </c>
      <c r="D30551" s="1" t="s">
        <v>39691</v>
      </c>
    </row>
    <row r="30552" spans="1:4" hidden="1" x14ac:dyDescent="0.3">
      <c r="A30552">
        <v>30550</v>
      </c>
      <c r="B30552" t="s">
        <v>39692</v>
      </c>
      <c r="C30552" t="s">
        <v>112</v>
      </c>
      <c r="D30552">
        <v>295.93977037193901</v>
      </c>
    </row>
    <row r="30553" spans="1:4" hidden="1" x14ac:dyDescent="0.3">
      <c r="A30553">
        <v>30551</v>
      </c>
      <c r="B30553" t="s">
        <v>39693</v>
      </c>
      <c r="C30553" t="s">
        <v>114</v>
      </c>
      <c r="D30553">
        <v>45.025309499017901</v>
      </c>
    </row>
    <row r="30554" spans="1:4" hidden="1" x14ac:dyDescent="0.3">
      <c r="A30554">
        <v>30552</v>
      </c>
      <c r="B30554" s="1" t="s">
        <v>39694</v>
      </c>
      <c r="C30554" t="s">
        <v>116</v>
      </c>
      <c r="D30554" s="1" t="s">
        <v>39695</v>
      </c>
    </row>
    <row r="30555" spans="1:4" hidden="1" x14ac:dyDescent="0.3">
      <c r="A30555">
        <v>30553</v>
      </c>
      <c r="B30555" t="s">
        <v>39696</v>
      </c>
      <c r="C30555" t="s">
        <v>119</v>
      </c>
      <c r="D30555">
        <v>106471965.69232699</v>
      </c>
    </row>
    <row r="30556" spans="1:4" hidden="1" x14ac:dyDescent="0.3">
      <c r="A30556">
        <v>30554</v>
      </c>
      <c r="B30556" t="s">
        <v>39697</v>
      </c>
      <c r="C30556" t="s">
        <v>121</v>
      </c>
      <c r="D30556">
        <v>35552821.251380198</v>
      </c>
    </row>
    <row r="30557" spans="1:4" hidden="1" x14ac:dyDescent="0.3">
      <c r="A30557">
        <v>30555</v>
      </c>
      <c r="B30557" s="1" t="s">
        <v>39698</v>
      </c>
      <c r="C30557" t="s">
        <v>123</v>
      </c>
      <c r="D30557" s="1" t="s">
        <v>39699</v>
      </c>
    </row>
    <row r="30558" spans="1:4" hidden="1" x14ac:dyDescent="0.3">
      <c r="A30558">
        <v>30556</v>
      </c>
      <c r="B30558" t="s">
        <v>39700</v>
      </c>
      <c r="C30558" t="s">
        <v>126</v>
      </c>
      <c r="D30558">
        <v>0.92489808257166095</v>
      </c>
    </row>
    <row r="30559" spans="1:4" hidden="1" x14ac:dyDescent="0.3">
      <c r="A30559">
        <v>30557</v>
      </c>
      <c r="B30559" t="s">
        <v>39701</v>
      </c>
      <c r="C30559" t="s">
        <v>128</v>
      </c>
      <c r="D30559">
        <v>0.30883938313335901</v>
      </c>
    </row>
    <row r="30560" spans="1:4" hidden="1" x14ac:dyDescent="0.3">
      <c r="A30560">
        <v>30558</v>
      </c>
      <c r="B30560" s="1" t="s">
        <v>39702</v>
      </c>
      <c r="C30560" t="s">
        <v>130</v>
      </c>
      <c r="D30560" s="1" t="s">
        <v>39703</v>
      </c>
    </row>
    <row r="30561" spans="1:4" hidden="1" x14ac:dyDescent="0.3">
      <c r="A30561">
        <v>30559</v>
      </c>
      <c r="B30561" s="1" t="s">
        <v>39704</v>
      </c>
      <c r="C30561" t="s">
        <v>4</v>
      </c>
      <c r="D30561" t="s">
        <v>39705</v>
      </c>
    </row>
    <row r="30562" spans="1:4" hidden="1" x14ac:dyDescent="0.3">
      <c r="A30562">
        <v>30560</v>
      </c>
      <c r="B30562" t="s">
        <v>39706</v>
      </c>
      <c r="C30562" t="s">
        <v>7</v>
      </c>
      <c r="D30562">
        <v>1924.33</v>
      </c>
    </row>
    <row r="30563" spans="1:4" hidden="1" x14ac:dyDescent="0.3">
      <c r="A30563">
        <v>30561</v>
      </c>
      <c r="B30563" s="1" t="s">
        <v>39707</v>
      </c>
      <c r="C30563" t="s">
        <v>9</v>
      </c>
      <c r="D30563" s="1" t="s">
        <v>39708</v>
      </c>
    </row>
    <row r="30564" spans="1:4" hidden="1" x14ac:dyDescent="0.3">
      <c r="A30564">
        <v>30562</v>
      </c>
      <c r="B30564" t="s">
        <v>39709</v>
      </c>
      <c r="C30564" t="s">
        <v>14</v>
      </c>
      <c r="D30564">
        <v>100.31835940000001</v>
      </c>
    </row>
    <row r="30565" spans="1:4" hidden="1" x14ac:dyDescent="0.3">
      <c r="A30565">
        <v>30563</v>
      </c>
      <c r="B30565" t="s">
        <v>39710</v>
      </c>
      <c r="C30565" t="s">
        <v>16</v>
      </c>
      <c r="D30565">
        <v>4.4328251955680198</v>
      </c>
    </row>
    <row r="30566" spans="1:4" hidden="1" x14ac:dyDescent="0.3">
      <c r="A30566">
        <v>30564</v>
      </c>
      <c r="B30566" s="1" t="s">
        <v>39711</v>
      </c>
      <c r="C30566" t="s">
        <v>140</v>
      </c>
      <c r="D30566" s="1" t="s">
        <v>39712</v>
      </c>
    </row>
    <row r="30567" spans="1:4" hidden="1" x14ac:dyDescent="0.3">
      <c r="A30567">
        <v>30565</v>
      </c>
      <c r="B30567" t="s">
        <v>39713</v>
      </c>
      <c r="C30567" t="s">
        <v>22</v>
      </c>
      <c r="D30567">
        <v>61.15</v>
      </c>
    </row>
    <row r="30568" spans="1:4" hidden="1" x14ac:dyDescent="0.3">
      <c r="A30568">
        <v>30566</v>
      </c>
      <c r="B30568" t="s">
        <v>39714</v>
      </c>
      <c r="C30568" t="s">
        <v>24</v>
      </c>
      <c r="D30568">
        <v>6.5002982385701404</v>
      </c>
    </row>
    <row r="30569" spans="1:4" hidden="1" x14ac:dyDescent="0.3">
      <c r="A30569">
        <v>30567</v>
      </c>
      <c r="B30569" s="1" t="s">
        <v>39715</v>
      </c>
      <c r="C30569" t="s">
        <v>145</v>
      </c>
      <c r="D30569" s="1" t="s">
        <v>39716</v>
      </c>
    </row>
    <row r="30570" spans="1:4" hidden="1" x14ac:dyDescent="0.3">
      <c r="A30570">
        <v>30568</v>
      </c>
      <c r="B30570" t="s">
        <v>39717</v>
      </c>
      <c r="C30570" t="s">
        <v>35</v>
      </c>
      <c r="D30570">
        <v>-2.9833031715695202</v>
      </c>
    </row>
    <row r="30571" spans="1:4" hidden="1" x14ac:dyDescent="0.3">
      <c r="A30571">
        <v>30569</v>
      </c>
      <c r="B30571" t="s">
        <v>39718</v>
      </c>
      <c r="C30571" t="s">
        <v>149</v>
      </c>
      <c r="D30571">
        <v>0.99046892280930898</v>
      </c>
    </row>
    <row r="30572" spans="1:4" hidden="1" x14ac:dyDescent="0.3">
      <c r="A30572">
        <v>30570</v>
      </c>
      <c r="B30572" s="1" t="s">
        <v>39719</v>
      </c>
      <c r="C30572" t="s">
        <v>151</v>
      </c>
      <c r="D30572" s="1" t="s">
        <v>39720</v>
      </c>
    </row>
    <row r="30573" spans="1:4" hidden="1" x14ac:dyDescent="0.3">
      <c r="A30573">
        <v>30571</v>
      </c>
      <c r="B30573" t="s">
        <v>39721</v>
      </c>
      <c r="C30573" t="s">
        <v>30</v>
      </c>
      <c r="D30573">
        <v>1.56657662660118</v>
      </c>
    </row>
    <row r="30574" spans="1:4" hidden="1" x14ac:dyDescent="0.3">
      <c r="A30574">
        <v>30572</v>
      </c>
      <c r="B30574" t="s">
        <v>39722</v>
      </c>
      <c r="C30574" t="s">
        <v>32</v>
      </c>
      <c r="D30574">
        <v>5.2999428314191802E-3</v>
      </c>
    </row>
    <row r="30575" spans="1:4" hidden="1" x14ac:dyDescent="0.3">
      <c r="A30575">
        <v>30573</v>
      </c>
      <c r="B30575" s="1" t="s">
        <v>39723</v>
      </c>
      <c r="C30575" t="s">
        <v>155</v>
      </c>
      <c r="D30575" s="1" t="s">
        <v>39724</v>
      </c>
    </row>
    <row r="30576" spans="1:4" hidden="1" x14ac:dyDescent="0.3">
      <c r="A30576">
        <v>30574</v>
      </c>
      <c r="B30576" t="s">
        <v>39725</v>
      </c>
      <c r="C30576" t="s">
        <v>40</v>
      </c>
      <c r="D30576">
        <v>2.4167265449683302</v>
      </c>
    </row>
    <row r="30577" spans="1:4" hidden="1" x14ac:dyDescent="0.3">
      <c r="A30577">
        <v>30575</v>
      </c>
      <c r="B30577" t="s">
        <v>39726</v>
      </c>
      <c r="C30577" t="s">
        <v>42</v>
      </c>
      <c r="D30577">
        <v>4.32284993996572E-3</v>
      </c>
    </row>
    <row r="30578" spans="1:4" hidden="1" x14ac:dyDescent="0.3">
      <c r="A30578">
        <v>30576</v>
      </c>
      <c r="B30578" s="1" t="s">
        <v>39727</v>
      </c>
      <c r="C30578" t="s">
        <v>159</v>
      </c>
      <c r="D30578" s="1" t="s">
        <v>39728</v>
      </c>
    </row>
    <row r="30579" spans="1:4" hidden="1" x14ac:dyDescent="0.3">
      <c r="A30579">
        <v>30577</v>
      </c>
      <c r="B30579" t="s">
        <v>39729</v>
      </c>
      <c r="C30579" t="s">
        <v>161</v>
      </c>
      <c r="D30579">
        <v>1.0091140302577399</v>
      </c>
    </row>
    <row r="30580" spans="1:4" hidden="1" x14ac:dyDescent="0.3">
      <c r="A30580">
        <v>30578</v>
      </c>
      <c r="B30580" t="s">
        <v>39730</v>
      </c>
      <c r="C30580" t="s">
        <v>163</v>
      </c>
      <c r="D30580">
        <v>0.99994727928562399</v>
      </c>
    </row>
    <row r="30581" spans="1:4" hidden="1" x14ac:dyDescent="0.3">
      <c r="A30581">
        <v>30579</v>
      </c>
      <c r="B30581" s="1" t="s">
        <v>39731</v>
      </c>
      <c r="C30581" t="s">
        <v>165</v>
      </c>
      <c r="D30581" s="1" t="s">
        <v>39732</v>
      </c>
    </row>
    <row r="30582" spans="1:4" hidden="1" x14ac:dyDescent="0.3">
      <c r="A30582">
        <v>30580</v>
      </c>
      <c r="B30582" t="s">
        <v>39733</v>
      </c>
      <c r="C30582" t="s">
        <v>168</v>
      </c>
      <c r="D30582">
        <v>1.00027021349128</v>
      </c>
    </row>
    <row r="30583" spans="1:4" hidden="1" x14ac:dyDescent="0.3">
      <c r="A30583">
        <v>30581</v>
      </c>
      <c r="B30583" t="s">
        <v>39734</v>
      </c>
      <c r="C30583" t="s">
        <v>170</v>
      </c>
      <c r="D30583">
        <v>0.999802581680032</v>
      </c>
    </row>
    <row r="30584" spans="1:4" hidden="1" x14ac:dyDescent="0.3">
      <c r="A30584">
        <v>30582</v>
      </c>
      <c r="B30584" s="1" t="s">
        <v>39735</v>
      </c>
      <c r="C30584" t="s">
        <v>172</v>
      </c>
      <c r="D30584" s="1" t="s">
        <v>39736</v>
      </c>
    </row>
    <row r="30585" spans="1:4" hidden="1" x14ac:dyDescent="0.3">
      <c r="A30585">
        <v>30583</v>
      </c>
      <c r="B30585" s="1" t="s">
        <v>39737</v>
      </c>
      <c r="C30585" t="s">
        <v>55</v>
      </c>
      <c r="D30585" s="1" t="s">
        <v>39738</v>
      </c>
    </row>
    <row r="30586" spans="1:4" hidden="1" x14ac:dyDescent="0.3">
      <c r="A30586">
        <v>30584</v>
      </c>
      <c r="B30586" s="1" t="s">
        <v>39739</v>
      </c>
      <c r="C30586" t="s">
        <v>52</v>
      </c>
      <c r="D30586" s="1" t="s">
        <v>39740</v>
      </c>
    </row>
    <row r="30587" spans="1:4" hidden="1" x14ac:dyDescent="0.3">
      <c r="A30587">
        <v>30585</v>
      </c>
      <c r="B30587" s="1" t="s">
        <v>39741</v>
      </c>
      <c r="C30587" t="s">
        <v>58</v>
      </c>
      <c r="D30587" s="1" t="s">
        <v>39742</v>
      </c>
    </row>
    <row r="30588" spans="1:4" hidden="1" x14ac:dyDescent="0.3">
      <c r="A30588">
        <v>30586</v>
      </c>
      <c r="B30588" t="s">
        <v>39743</v>
      </c>
      <c r="C30588" t="s">
        <v>61</v>
      </c>
      <c r="D30588">
        <v>164724147.27213401</v>
      </c>
    </row>
    <row r="30589" spans="1:4" hidden="1" x14ac:dyDescent="0.3">
      <c r="A30589">
        <v>30587</v>
      </c>
      <c r="B30589" t="s">
        <v>39744</v>
      </c>
      <c r="C30589" t="s">
        <v>63</v>
      </c>
      <c r="D30589">
        <v>107442354.40924799</v>
      </c>
    </row>
    <row r="30590" spans="1:4" hidden="1" x14ac:dyDescent="0.3">
      <c r="A30590">
        <v>30588</v>
      </c>
      <c r="B30590" t="s">
        <v>39745</v>
      </c>
      <c r="C30590" t="s">
        <v>65</v>
      </c>
      <c r="D30590">
        <v>35550946.881245799</v>
      </c>
    </row>
    <row r="30591" spans="1:4" hidden="1" x14ac:dyDescent="0.3">
      <c r="A30591">
        <v>30589</v>
      </c>
      <c r="B30591" s="1" t="s">
        <v>39746</v>
      </c>
      <c r="C30591" t="s">
        <v>67</v>
      </c>
      <c r="D30591" s="1" t="s">
        <v>39747</v>
      </c>
    </row>
    <row r="30592" spans="1:4" hidden="1" x14ac:dyDescent="0.3">
      <c r="A30592">
        <v>30590</v>
      </c>
      <c r="B30592" s="1" t="s">
        <v>39748</v>
      </c>
      <c r="C30592" t="s">
        <v>70</v>
      </c>
      <c r="D30592" s="1" t="s">
        <v>39749</v>
      </c>
    </row>
    <row r="30593" spans="1:4" hidden="1" x14ac:dyDescent="0.3">
      <c r="A30593">
        <v>30591</v>
      </c>
      <c r="B30593" t="s">
        <v>39750</v>
      </c>
      <c r="C30593" t="s">
        <v>73</v>
      </c>
      <c r="D30593">
        <v>0.99985613390138195</v>
      </c>
    </row>
    <row r="30594" spans="1:4" hidden="1" x14ac:dyDescent="0.3">
      <c r="A30594">
        <v>30592</v>
      </c>
      <c r="B30594" t="s">
        <v>74</v>
      </c>
      <c r="C30594" t="s">
        <v>75</v>
      </c>
      <c r="D30594">
        <v>2.7397260273972599E-3</v>
      </c>
    </row>
    <row r="30595" spans="1:4" hidden="1" x14ac:dyDescent="0.3">
      <c r="A30595">
        <v>30593</v>
      </c>
      <c r="B30595" t="s">
        <v>76</v>
      </c>
      <c r="C30595" t="s">
        <v>77</v>
      </c>
      <c r="D30595">
        <v>0</v>
      </c>
    </row>
    <row r="30596" spans="1:4" hidden="1" x14ac:dyDescent="0.3">
      <c r="A30596">
        <v>30594</v>
      </c>
      <c r="B30596" t="s">
        <v>78</v>
      </c>
      <c r="C30596" t="s">
        <v>79</v>
      </c>
      <c r="D30596">
        <v>0</v>
      </c>
    </row>
    <row r="30597" spans="1:4" hidden="1" x14ac:dyDescent="0.3">
      <c r="A30597">
        <v>30595</v>
      </c>
      <c r="B30597" s="1" t="s">
        <v>39751</v>
      </c>
      <c r="C30597" t="s">
        <v>81</v>
      </c>
      <c r="D30597" s="1" t="s">
        <v>39752</v>
      </c>
    </row>
    <row r="30598" spans="1:4" hidden="1" x14ac:dyDescent="0.3">
      <c r="A30598">
        <v>30596</v>
      </c>
      <c r="B30598" t="s">
        <v>39753</v>
      </c>
      <c r="C30598" t="s">
        <v>84</v>
      </c>
      <c r="D30598">
        <v>0.999840910819356</v>
      </c>
    </row>
    <row r="30599" spans="1:4" hidden="1" x14ac:dyDescent="0.3">
      <c r="A30599">
        <v>30597</v>
      </c>
      <c r="B30599" s="1" t="s">
        <v>39754</v>
      </c>
      <c r="C30599" t="s">
        <v>86</v>
      </c>
      <c r="D30599" s="1" t="s">
        <v>39755</v>
      </c>
    </row>
    <row r="30600" spans="1:4" hidden="1" x14ac:dyDescent="0.3">
      <c r="A30600">
        <v>30598</v>
      </c>
      <c r="B30600" t="s">
        <v>39756</v>
      </c>
      <c r="C30600" t="s">
        <v>89</v>
      </c>
      <c r="D30600">
        <v>115134856.68396799</v>
      </c>
    </row>
    <row r="30601" spans="1:4" hidden="1" x14ac:dyDescent="0.3">
      <c r="A30601">
        <v>30599</v>
      </c>
      <c r="B30601" s="1" t="s">
        <v>39757</v>
      </c>
      <c r="C30601" t="s">
        <v>91</v>
      </c>
      <c r="D30601" s="1" t="s">
        <v>39691</v>
      </c>
    </row>
    <row r="30602" spans="1:4" hidden="1" x14ac:dyDescent="0.3">
      <c r="A30602">
        <v>30600</v>
      </c>
      <c r="B30602" t="s">
        <v>39758</v>
      </c>
      <c r="C30602" t="s">
        <v>94</v>
      </c>
      <c r="D30602">
        <v>107442354.40924799</v>
      </c>
    </row>
    <row r="30603" spans="1:4" hidden="1" x14ac:dyDescent="0.3">
      <c r="A30603">
        <v>30601</v>
      </c>
      <c r="B30603" t="s">
        <v>39759</v>
      </c>
      <c r="C30603" t="s">
        <v>96</v>
      </c>
      <c r="D30603">
        <v>35550946.881245799</v>
      </c>
    </row>
    <row r="30604" spans="1:4" hidden="1" x14ac:dyDescent="0.3">
      <c r="A30604">
        <v>30602</v>
      </c>
      <c r="B30604" t="s">
        <v>39760</v>
      </c>
      <c r="C30604" t="s">
        <v>98</v>
      </c>
      <c r="D30604">
        <v>21730845.981640302</v>
      </c>
    </row>
    <row r="30605" spans="1:4" hidden="1" x14ac:dyDescent="0.3">
      <c r="A30605">
        <v>30603</v>
      </c>
      <c r="B30605" s="1" t="s">
        <v>39761</v>
      </c>
      <c r="C30605" t="s">
        <v>100</v>
      </c>
      <c r="D30605" s="1" t="s">
        <v>39762</v>
      </c>
    </row>
    <row r="30606" spans="1:4" hidden="1" x14ac:dyDescent="0.3">
      <c r="A30606">
        <v>30604</v>
      </c>
      <c r="B30606" t="s">
        <v>39763</v>
      </c>
      <c r="C30606" t="s">
        <v>103</v>
      </c>
      <c r="D30606">
        <v>1.1568250540685899E-2</v>
      </c>
    </row>
    <row r="30607" spans="1:4" hidden="1" x14ac:dyDescent="0.3">
      <c r="A30607">
        <v>30605</v>
      </c>
      <c r="B30607" t="s">
        <v>39764</v>
      </c>
      <c r="C30607" t="s">
        <v>105</v>
      </c>
      <c r="D30607" s="2">
        <v>5.9063069964883103E-5</v>
      </c>
    </row>
    <row r="30608" spans="1:4" hidden="1" x14ac:dyDescent="0.3">
      <c r="A30608">
        <v>30606</v>
      </c>
      <c r="B30608" t="s">
        <v>39765</v>
      </c>
      <c r="C30608" t="s">
        <v>107</v>
      </c>
      <c r="D30608">
        <v>1.6274081696296201E-2</v>
      </c>
    </row>
    <row r="30609" spans="1:4" hidden="1" x14ac:dyDescent="0.3">
      <c r="A30609">
        <v>30607</v>
      </c>
      <c r="B30609" s="1" t="s">
        <v>39766</v>
      </c>
      <c r="C30609" t="s">
        <v>109</v>
      </c>
      <c r="D30609" s="1" t="s">
        <v>39767</v>
      </c>
    </row>
    <row r="30610" spans="1:4" x14ac:dyDescent="0.3">
      <c r="A30610">
        <v>30608</v>
      </c>
      <c r="B30610" t="s">
        <v>39768</v>
      </c>
      <c r="C30610" t="s">
        <v>207</v>
      </c>
      <c r="D30610">
        <v>164723501.46426499</v>
      </c>
    </row>
    <row r="30611" spans="1:4" hidden="1" x14ac:dyDescent="0.3">
      <c r="A30611">
        <v>30609</v>
      </c>
      <c r="B30611" t="s">
        <v>39769</v>
      </c>
      <c r="C30611" t="s">
        <v>209</v>
      </c>
      <c r="D30611">
        <v>1635.83041320653</v>
      </c>
    </row>
    <row r="30612" spans="1:4" hidden="1" x14ac:dyDescent="0.3">
      <c r="A30612">
        <v>30610</v>
      </c>
      <c r="B30612" t="s">
        <v>39770</v>
      </c>
      <c r="C30612" t="s">
        <v>211</v>
      </c>
      <c r="D30612">
        <v>541.27203282738901</v>
      </c>
    </row>
    <row r="30613" spans="1:4" hidden="1" x14ac:dyDescent="0.3">
      <c r="A30613">
        <v>30611</v>
      </c>
      <c r="B30613" s="1" t="s">
        <v>39771</v>
      </c>
      <c r="C30613" t="s">
        <v>213</v>
      </c>
      <c r="D30613" s="1" t="s">
        <v>39772</v>
      </c>
    </row>
    <row r="30614" spans="1:4" hidden="1" x14ac:dyDescent="0.3">
      <c r="A30614">
        <v>30612</v>
      </c>
      <c r="B30614" t="s">
        <v>39773</v>
      </c>
      <c r="C30614" t="s">
        <v>216</v>
      </c>
      <c r="D30614">
        <v>107440146.971668</v>
      </c>
    </row>
    <row r="30615" spans="1:4" hidden="1" x14ac:dyDescent="0.3">
      <c r="A30615">
        <v>30613</v>
      </c>
      <c r="B30615" t="s">
        <v>39774</v>
      </c>
      <c r="C30615" t="s">
        <v>218</v>
      </c>
      <c r="D30615">
        <v>35550351.851348102</v>
      </c>
    </row>
    <row r="30616" spans="1:4" hidden="1" x14ac:dyDescent="0.3">
      <c r="A30616">
        <v>30614</v>
      </c>
      <c r="B30616" t="s">
        <v>39775</v>
      </c>
      <c r="C30616" t="s">
        <v>220</v>
      </c>
      <c r="D30616">
        <v>21730494.681063801</v>
      </c>
    </row>
    <row r="30617" spans="1:4" hidden="1" x14ac:dyDescent="0.3">
      <c r="A30617">
        <v>30615</v>
      </c>
      <c r="B30617" s="1" t="s">
        <v>39776</v>
      </c>
      <c r="C30617" t="s">
        <v>222</v>
      </c>
      <c r="D30617" s="1" t="s">
        <v>39777</v>
      </c>
    </row>
    <row r="30618" spans="1:4" hidden="1" x14ac:dyDescent="0.3">
      <c r="A30618">
        <v>30616</v>
      </c>
      <c r="B30618" t="s">
        <v>39778</v>
      </c>
      <c r="C30618" t="s">
        <v>225</v>
      </c>
      <c r="D30618">
        <v>115133103.724409</v>
      </c>
    </row>
    <row r="30619" spans="1:4" hidden="1" x14ac:dyDescent="0.3">
      <c r="A30619">
        <v>30617</v>
      </c>
      <c r="B30619" t="s">
        <v>39779</v>
      </c>
      <c r="C30619" t="s">
        <v>227</v>
      </c>
      <c r="D30619">
        <v>1752.95955885946</v>
      </c>
    </row>
    <row r="30620" spans="1:4" hidden="1" x14ac:dyDescent="0.3">
      <c r="A30620">
        <v>30618</v>
      </c>
      <c r="B30620" s="1" t="s">
        <v>39780</v>
      </c>
      <c r="C30620" t="s">
        <v>229</v>
      </c>
      <c r="D30620" s="1" t="s">
        <v>39781</v>
      </c>
    </row>
    <row r="30621" spans="1:4" hidden="1" x14ac:dyDescent="0.3">
      <c r="A30621">
        <v>30619</v>
      </c>
      <c r="B30621" t="s">
        <v>39782</v>
      </c>
      <c r="C30621" t="s">
        <v>112</v>
      </c>
      <c r="D30621">
        <v>-571.60716647650099</v>
      </c>
    </row>
    <row r="30622" spans="1:4" hidden="1" x14ac:dyDescent="0.3">
      <c r="A30622">
        <v>30620</v>
      </c>
      <c r="B30622" t="s">
        <v>39783</v>
      </c>
      <c r="C30622" t="s">
        <v>114</v>
      </c>
      <c r="D30622">
        <v>-53.757864880181899</v>
      </c>
    </row>
    <row r="30623" spans="1:4" hidden="1" x14ac:dyDescent="0.3">
      <c r="A30623">
        <v>30621</v>
      </c>
      <c r="B30623" s="1" t="s">
        <v>39784</v>
      </c>
      <c r="C30623" t="s">
        <v>116</v>
      </c>
      <c r="D30623" s="1" t="s">
        <v>39785</v>
      </c>
    </row>
    <row r="30624" spans="1:4" hidden="1" x14ac:dyDescent="0.3">
      <c r="A30624">
        <v>30622</v>
      </c>
      <c r="B30624" t="s">
        <v>39786</v>
      </c>
      <c r="C30624" t="s">
        <v>119</v>
      </c>
      <c r="D30624">
        <v>107440146.971668</v>
      </c>
    </row>
    <row r="30625" spans="1:4" hidden="1" x14ac:dyDescent="0.3">
      <c r="A30625">
        <v>30623</v>
      </c>
      <c r="B30625" t="s">
        <v>39787</v>
      </c>
      <c r="C30625" t="s">
        <v>121</v>
      </c>
      <c r="D30625">
        <v>35550351.851348102</v>
      </c>
    </row>
    <row r="30626" spans="1:4" hidden="1" x14ac:dyDescent="0.3">
      <c r="A30626">
        <v>30624</v>
      </c>
      <c r="B30626" s="1" t="s">
        <v>39788</v>
      </c>
      <c r="C30626" t="s">
        <v>123</v>
      </c>
      <c r="D30626" s="1" t="s">
        <v>39789</v>
      </c>
    </row>
    <row r="30627" spans="1:4" hidden="1" x14ac:dyDescent="0.3">
      <c r="A30627">
        <v>30625</v>
      </c>
      <c r="B30627" t="s">
        <v>39790</v>
      </c>
      <c r="C30627" t="s">
        <v>126</v>
      </c>
      <c r="D30627">
        <v>0.93333054334668297</v>
      </c>
    </row>
    <row r="30628" spans="1:4" hidden="1" x14ac:dyDescent="0.3">
      <c r="A30628">
        <v>30626</v>
      </c>
      <c r="B30628" t="s">
        <v>39791</v>
      </c>
      <c r="C30628" t="s">
        <v>128</v>
      </c>
      <c r="D30628">
        <v>0.30882524032970499</v>
      </c>
    </row>
    <row r="30629" spans="1:4" hidden="1" x14ac:dyDescent="0.3">
      <c r="A30629">
        <v>30627</v>
      </c>
      <c r="B30629" s="1" t="s">
        <v>39792</v>
      </c>
      <c r="C30629" t="s">
        <v>130</v>
      </c>
      <c r="D30629" s="1" t="s">
        <v>39793</v>
      </c>
    </row>
    <row r="30630" spans="1:4" hidden="1" x14ac:dyDescent="0.3">
      <c r="A30630">
        <v>30628</v>
      </c>
      <c r="B30630" s="1" t="s">
        <v>39794</v>
      </c>
      <c r="C30630" t="s">
        <v>4</v>
      </c>
      <c r="D30630" t="s">
        <v>39795</v>
      </c>
    </row>
    <row r="30631" spans="1:4" hidden="1" x14ac:dyDescent="0.3">
      <c r="A30631">
        <v>30629</v>
      </c>
      <c r="B30631" t="s">
        <v>39796</v>
      </c>
      <c r="C30631" t="s">
        <v>7</v>
      </c>
      <c r="D30631">
        <v>1904.11</v>
      </c>
    </row>
    <row r="30632" spans="1:4" hidden="1" x14ac:dyDescent="0.3">
      <c r="A30632">
        <v>30630</v>
      </c>
      <c r="B30632" s="1" t="s">
        <v>39797</v>
      </c>
      <c r="C30632" t="s">
        <v>9</v>
      </c>
      <c r="D30632" s="1" t="s">
        <v>39798</v>
      </c>
    </row>
    <row r="30633" spans="1:4" hidden="1" x14ac:dyDescent="0.3">
      <c r="A30633">
        <v>30631</v>
      </c>
      <c r="B30633" t="s">
        <v>39799</v>
      </c>
      <c r="C30633" t="s">
        <v>14</v>
      </c>
      <c r="D30633">
        <v>100.3085938</v>
      </c>
    </row>
    <row r="30634" spans="1:4" hidden="1" x14ac:dyDescent="0.3">
      <c r="A30634">
        <v>30632</v>
      </c>
      <c r="B30634" t="s">
        <v>39800</v>
      </c>
      <c r="C30634" t="s">
        <v>16</v>
      </c>
      <c r="D30634">
        <v>4.4295935670704498</v>
      </c>
    </row>
    <row r="30635" spans="1:4" hidden="1" x14ac:dyDescent="0.3">
      <c r="A30635">
        <v>30633</v>
      </c>
      <c r="B30635" s="1" t="s">
        <v>39801</v>
      </c>
      <c r="C30635" t="s">
        <v>140</v>
      </c>
      <c r="D30635" s="1" t="s">
        <v>39802</v>
      </c>
    </row>
    <row r="30636" spans="1:4" hidden="1" x14ac:dyDescent="0.3">
      <c r="A30636">
        <v>30634</v>
      </c>
      <c r="B30636" t="s">
        <v>33978</v>
      </c>
      <c r="C30636" t="s">
        <v>22</v>
      </c>
      <c r="D30636">
        <v>61.2</v>
      </c>
    </row>
    <row r="30637" spans="1:4" hidden="1" x14ac:dyDescent="0.3">
      <c r="A30637">
        <v>30635</v>
      </c>
      <c r="B30637" t="s">
        <v>39803</v>
      </c>
      <c r="C30637" t="s">
        <v>24</v>
      </c>
      <c r="D30637">
        <v>6.4754767771584802</v>
      </c>
    </row>
    <row r="30638" spans="1:4" hidden="1" x14ac:dyDescent="0.3">
      <c r="A30638">
        <v>30636</v>
      </c>
      <c r="B30638" s="1" t="s">
        <v>39804</v>
      </c>
      <c r="C30638" t="s">
        <v>145</v>
      </c>
      <c r="D30638" s="1" t="s">
        <v>39805</v>
      </c>
    </row>
    <row r="30639" spans="1:4" hidden="1" x14ac:dyDescent="0.3">
      <c r="A30639">
        <v>30637</v>
      </c>
      <c r="B30639" t="s">
        <v>39806</v>
      </c>
      <c r="C30639" t="s">
        <v>35</v>
      </c>
      <c r="D30639">
        <v>0.32547547677466698</v>
      </c>
    </row>
    <row r="30640" spans="1:4" hidden="1" x14ac:dyDescent="0.3">
      <c r="A30640">
        <v>30638</v>
      </c>
      <c r="B30640" t="s">
        <v>39807</v>
      </c>
      <c r="C30640" t="s">
        <v>149</v>
      </c>
      <c r="D30640">
        <v>0.99050768691485402</v>
      </c>
    </row>
    <row r="30641" spans="1:4" hidden="1" x14ac:dyDescent="0.3">
      <c r="A30641">
        <v>30639</v>
      </c>
      <c r="B30641" s="1" t="s">
        <v>39808</v>
      </c>
      <c r="C30641" t="s">
        <v>151</v>
      </c>
      <c r="D30641" s="1" t="s">
        <v>39809</v>
      </c>
    </row>
    <row r="30642" spans="1:4" hidden="1" x14ac:dyDescent="0.3">
      <c r="A30642">
        <v>30640</v>
      </c>
      <c r="B30642" t="s">
        <v>39810</v>
      </c>
      <c r="C30642" t="s">
        <v>30</v>
      </c>
      <c r="D30642">
        <v>0.26829233561705201</v>
      </c>
    </row>
    <row r="30643" spans="1:4" hidden="1" x14ac:dyDescent="0.3">
      <c r="A30643">
        <v>30641</v>
      </c>
      <c r="B30643" t="s">
        <v>39811</v>
      </c>
      <c r="C30643" t="s">
        <v>32</v>
      </c>
      <c r="D30643">
        <v>5.2592807154171004E-3</v>
      </c>
    </row>
    <row r="30644" spans="1:4" hidden="1" x14ac:dyDescent="0.3">
      <c r="A30644">
        <v>30642</v>
      </c>
      <c r="B30644" s="1" t="s">
        <v>39812</v>
      </c>
      <c r="C30644" t="s">
        <v>155</v>
      </c>
      <c r="D30644" s="1" t="s">
        <v>39813</v>
      </c>
    </row>
    <row r="30645" spans="1:4" hidden="1" x14ac:dyDescent="0.3">
      <c r="A30645">
        <v>30643</v>
      </c>
      <c r="B30645" t="s">
        <v>39814</v>
      </c>
      <c r="C30645" t="s">
        <v>40</v>
      </c>
      <c r="D30645">
        <v>0.40623218760828</v>
      </c>
    </row>
    <row r="30646" spans="1:4" hidden="1" x14ac:dyDescent="0.3">
      <c r="A30646">
        <v>30644</v>
      </c>
      <c r="B30646" t="s">
        <v>39815</v>
      </c>
      <c r="C30646" t="s">
        <v>42</v>
      </c>
      <c r="D30646">
        <v>4.3239998694223798E-3</v>
      </c>
    </row>
    <row r="30647" spans="1:4" hidden="1" x14ac:dyDescent="0.3">
      <c r="A30647">
        <v>30645</v>
      </c>
      <c r="B30647" s="1" t="s">
        <v>39816</v>
      </c>
      <c r="C30647" t="s">
        <v>159</v>
      </c>
      <c r="D30647" s="1" t="s">
        <v>39817</v>
      </c>
    </row>
    <row r="30648" spans="1:4" hidden="1" x14ac:dyDescent="0.3">
      <c r="A30648">
        <v>30646</v>
      </c>
      <c r="B30648" t="s">
        <v>39818</v>
      </c>
      <c r="C30648" t="s">
        <v>161</v>
      </c>
      <c r="D30648">
        <v>0.98949244672171599</v>
      </c>
    </row>
    <row r="30649" spans="1:4" hidden="1" x14ac:dyDescent="0.3">
      <c r="A30649">
        <v>30647</v>
      </c>
      <c r="B30649" t="s">
        <v>39819</v>
      </c>
      <c r="C30649" t="s">
        <v>163</v>
      </c>
      <c r="D30649">
        <v>0.99987592284948601</v>
      </c>
    </row>
    <row r="30650" spans="1:4" hidden="1" x14ac:dyDescent="0.3">
      <c r="A30650">
        <v>30648</v>
      </c>
      <c r="B30650" s="1" t="s">
        <v>39820</v>
      </c>
      <c r="C30650" t="s">
        <v>165</v>
      </c>
      <c r="D30650" s="1" t="s">
        <v>39821</v>
      </c>
    </row>
    <row r="30651" spans="1:4" hidden="1" x14ac:dyDescent="0.3">
      <c r="A30651">
        <v>30649</v>
      </c>
      <c r="B30651" t="s">
        <v>39822</v>
      </c>
      <c r="C30651" t="s">
        <v>168</v>
      </c>
      <c r="D30651">
        <v>1.0000194748609701</v>
      </c>
    </row>
    <row r="30652" spans="1:4" hidden="1" x14ac:dyDescent="0.3">
      <c r="A30652">
        <v>30650</v>
      </c>
      <c r="B30652" t="s">
        <v>39823</v>
      </c>
      <c r="C30652" t="s">
        <v>170</v>
      </c>
      <c r="D30652">
        <v>0.99995955225473498</v>
      </c>
    </row>
    <row r="30653" spans="1:4" hidden="1" x14ac:dyDescent="0.3">
      <c r="A30653">
        <v>30651</v>
      </c>
      <c r="B30653" s="1" t="s">
        <v>39824</v>
      </c>
      <c r="C30653" t="s">
        <v>172</v>
      </c>
      <c r="D30653" s="1" t="s">
        <v>39825</v>
      </c>
    </row>
    <row r="30654" spans="1:4" hidden="1" x14ac:dyDescent="0.3">
      <c r="A30654">
        <v>30652</v>
      </c>
      <c r="B30654" s="1" t="s">
        <v>39826</v>
      </c>
      <c r="C30654" t="s">
        <v>55</v>
      </c>
      <c r="D30654" s="1" t="s">
        <v>39827</v>
      </c>
    </row>
    <row r="30655" spans="1:4" hidden="1" x14ac:dyDescent="0.3">
      <c r="A30655">
        <v>30653</v>
      </c>
      <c r="B30655" s="1" t="s">
        <v>39828</v>
      </c>
      <c r="C30655" t="s">
        <v>52</v>
      </c>
      <c r="D30655" s="1" t="s">
        <v>39829</v>
      </c>
    </row>
    <row r="30656" spans="1:4" hidden="1" x14ac:dyDescent="0.3">
      <c r="A30656">
        <v>30654</v>
      </c>
      <c r="B30656" s="1" t="s">
        <v>39830</v>
      </c>
      <c r="C30656" t="s">
        <v>58</v>
      </c>
      <c r="D30656" s="1" t="s">
        <v>39831</v>
      </c>
    </row>
    <row r="30657" spans="1:4" hidden="1" x14ac:dyDescent="0.3">
      <c r="A30657">
        <v>30655</v>
      </c>
      <c r="B30657" t="s">
        <v>39832</v>
      </c>
      <c r="C30657" t="s">
        <v>61</v>
      </c>
      <c r="D30657">
        <v>163595737.249439</v>
      </c>
    </row>
    <row r="30658" spans="1:4" hidden="1" x14ac:dyDescent="0.3">
      <c r="A30658">
        <v>30656</v>
      </c>
      <c r="B30658" t="s">
        <v>39833</v>
      </c>
      <c r="C30658" t="s">
        <v>63</v>
      </c>
      <c r="D30658">
        <v>106311213.903137</v>
      </c>
    </row>
    <row r="30659" spans="1:4" hidden="1" x14ac:dyDescent="0.3">
      <c r="A30659">
        <v>30657</v>
      </c>
      <c r="B30659" t="s">
        <v>39834</v>
      </c>
      <c r="C30659" t="s">
        <v>65</v>
      </c>
      <c r="D30659">
        <v>35545940.864990599</v>
      </c>
    </row>
    <row r="30660" spans="1:4" hidden="1" x14ac:dyDescent="0.3">
      <c r="A30660">
        <v>30658</v>
      </c>
      <c r="B30660" s="1" t="s">
        <v>39835</v>
      </c>
      <c r="C30660" t="s">
        <v>67</v>
      </c>
      <c r="D30660" s="1" t="s">
        <v>39836</v>
      </c>
    </row>
    <row r="30661" spans="1:4" hidden="1" x14ac:dyDescent="0.3">
      <c r="A30661">
        <v>30659</v>
      </c>
      <c r="B30661" s="1" t="s">
        <v>39837</v>
      </c>
      <c r="C30661" t="s">
        <v>70</v>
      </c>
      <c r="D30661" s="1" t="s">
        <v>39838</v>
      </c>
    </row>
    <row r="30662" spans="1:4" hidden="1" x14ac:dyDescent="0.3">
      <c r="A30662">
        <v>30660</v>
      </c>
      <c r="B30662" t="s">
        <v>39839</v>
      </c>
      <c r="C30662" t="s">
        <v>73</v>
      </c>
      <c r="D30662">
        <v>0.999840910819356</v>
      </c>
    </row>
    <row r="30663" spans="1:4" hidden="1" x14ac:dyDescent="0.3">
      <c r="A30663">
        <v>30661</v>
      </c>
      <c r="B30663" t="s">
        <v>74</v>
      </c>
      <c r="C30663" t="s">
        <v>75</v>
      </c>
      <c r="D30663">
        <v>2.7397260273972599E-3</v>
      </c>
    </row>
    <row r="30664" spans="1:4" hidden="1" x14ac:dyDescent="0.3">
      <c r="A30664">
        <v>30662</v>
      </c>
      <c r="B30664" t="s">
        <v>76</v>
      </c>
      <c r="C30664" t="s">
        <v>77</v>
      </c>
      <c r="D30664">
        <v>0</v>
      </c>
    </row>
    <row r="30665" spans="1:4" hidden="1" x14ac:dyDescent="0.3">
      <c r="A30665">
        <v>30663</v>
      </c>
      <c r="B30665" t="s">
        <v>78</v>
      </c>
      <c r="C30665" t="s">
        <v>79</v>
      </c>
      <c r="D30665">
        <v>0</v>
      </c>
    </row>
    <row r="30666" spans="1:4" hidden="1" x14ac:dyDescent="0.3">
      <c r="A30666">
        <v>30664</v>
      </c>
      <c r="B30666" s="1" t="s">
        <v>39840</v>
      </c>
      <c r="C30666" t="s">
        <v>81</v>
      </c>
      <c r="D30666" s="1" t="s">
        <v>39841</v>
      </c>
    </row>
    <row r="30667" spans="1:4" hidden="1" x14ac:dyDescent="0.3">
      <c r="A30667">
        <v>30665</v>
      </c>
      <c r="B30667" t="s">
        <v>39842</v>
      </c>
      <c r="C30667" t="s">
        <v>84</v>
      </c>
      <c r="D30667">
        <v>0.99983909572679597</v>
      </c>
    </row>
    <row r="30668" spans="1:4" hidden="1" x14ac:dyDescent="0.3">
      <c r="A30668">
        <v>30666</v>
      </c>
      <c r="B30668" s="1" t="s">
        <v>39843</v>
      </c>
      <c r="C30668" t="s">
        <v>86</v>
      </c>
      <c r="D30668" s="1" t="s">
        <v>39844</v>
      </c>
    </row>
    <row r="30669" spans="1:4" hidden="1" x14ac:dyDescent="0.3">
      <c r="A30669">
        <v>30667</v>
      </c>
      <c r="B30669" t="s">
        <v>39845</v>
      </c>
      <c r="C30669" t="s">
        <v>89</v>
      </c>
      <c r="D30669">
        <v>115135065.69802099</v>
      </c>
    </row>
    <row r="30670" spans="1:4" hidden="1" x14ac:dyDescent="0.3">
      <c r="A30670">
        <v>30668</v>
      </c>
      <c r="B30670" s="1" t="s">
        <v>39846</v>
      </c>
      <c r="C30670" t="s">
        <v>91</v>
      </c>
      <c r="D30670" s="1" t="s">
        <v>39781</v>
      </c>
    </row>
    <row r="30671" spans="1:4" hidden="1" x14ac:dyDescent="0.3">
      <c r="A30671">
        <v>30669</v>
      </c>
      <c r="B30671" t="s">
        <v>39847</v>
      </c>
      <c r="C30671" t="s">
        <v>94</v>
      </c>
      <c r="D30671">
        <v>106311213.903137</v>
      </c>
    </row>
    <row r="30672" spans="1:4" hidden="1" x14ac:dyDescent="0.3">
      <c r="A30672">
        <v>30670</v>
      </c>
      <c r="B30672" t="s">
        <v>39848</v>
      </c>
      <c r="C30672" t="s">
        <v>96</v>
      </c>
      <c r="D30672">
        <v>35545940.864990599</v>
      </c>
    </row>
    <row r="30673" spans="1:4" hidden="1" x14ac:dyDescent="0.3">
      <c r="A30673">
        <v>30671</v>
      </c>
      <c r="B30673" t="s">
        <v>39849</v>
      </c>
      <c r="C30673" t="s">
        <v>98</v>
      </c>
      <c r="D30673">
        <v>21738582.481311802</v>
      </c>
    </row>
    <row r="30674" spans="1:4" hidden="1" x14ac:dyDescent="0.3">
      <c r="A30674">
        <v>30672</v>
      </c>
      <c r="B30674" s="1" t="s">
        <v>39850</v>
      </c>
      <c r="C30674" t="s">
        <v>100</v>
      </c>
      <c r="D30674" s="1" t="s">
        <v>39851</v>
      </c>
    </row>
    <row r="30675" spans="1:4" hidden="1" x14ac:dyDescent="0.3">
      <c r="A30675">
        <v>30673</v>
      </c>
      <c r="B30675" t="s">
        <v>39852</v>
      </c>
      <c r="C30675" t="s">
        <v>103</v>
      </c>
      <c r="D30675">
        <v>1.1496160708460599E-2</v>
      </c>
    </row>
    <row r="30676" spans="1:4" hidden="1" x14ac:dyDescent="0.3">
      <c r="A30676">
        <v>30674</v>
      </c>
      <c r="B30676" t="s">
        <v>39853</v>
      </c>
      <c r="C30676" t="s">
        <v>105</v>
      </c>
      <c r="D30676" s="2">
        <v>5.8732149849390098E-5</v>
      </c>
    </row>
    <row r="30677" spans="1:4" hidden="1" x14ac:dyDescent="0.3">
      <c r="A30677">
        <v>30675</v>
      </c>
      <c r="B30677" t="s">
        <v>39854</v>
      </c>
      <c r="C30677" t="s">
        <v>107</v>
      </c>
      <c r="D30677">
        <v>1.6252217454376699E-2</v>
      </c>
    </row>
    <row r="30678" spans="1:4" hidden="1" x14ac:dyDescent="0.3">
      <c r="A30678">
        <v>30676</v>
      </c>
      <c r="B30678" s="1" t="s">
        <v>39855</v>
      </c>
      <c r="C30678" t="s">
        <v>109</v>
      </c>
      <c r="D30678" s="1" t="s">
        <v>39856</v>
      </c>
    </row>
    <row r="30679" spans="1:4" x14ac:dyDescent="0.3">
      <c r="A30679">
        <v>30677</v>
      </c>
      <c r="B30679" t="s">
        <v>39857</v>
      </c>
      <c r="C30679" t="s">
        <v>207</v>
      </c>
      <c r="D30679">
        <v>163595660.25191399</v>
      </c>
    </row>
    <row r="30680" spans="1:4" hidden="1" x14ac:dyDescent="0.3">
      <c r="A30680">
        <v>30678</v>
      </c>
      <c r="B30680" t="s">
        <v>39858</v>
      </c>
      <c r="C30680" t="s">
        <v>209</v>
      </c>
      <c r="D30680">
        <v>192.99528157128299</v>
      </c>
    </row>
    <row r="30681" spans="1:4" hidden="1" x14ac:dyDescent="0.3">
      <c r="A30681">
        <v>30679</v>
      </c>
      <c r="B30681" t="s">
        <v>39859</v>
      </c>
      <c r="C30681" t="s">
        <v>211</v>
      </c>
      <c r="D30681">
        <v>64.529421028113802</v>
      </c>
    </row>
    <row r="30682" spans="1:4" hidden="1" x14ac:dyDescent="0.3">
      <c r="A30682">
        <v>30680</v>
      </c>
      <c r="B30682" s="1" t="s">
        <v>39860</v>
      </c>
      <c r="C30682" t="s">
        <v>213</v>
      </c>
      <c r="D30682" s="1" t="s">
        <v>39861</v>
      </c>
    </row>
    <row r="30683" spans="1:4" hidden="1" x14ac:dyDescent="0.3">
      <c r="A30683">
        <v>30681</v>
      </c>
      <c r="B30683" t="s">
        <v>39862</v>
      </c>
      <c r="C30683" t="s">
        <v>216</v>
      </c>
      <c r="D30683">
        <v>106310957.38338199</v>
      </c>
    </row>
    <row r="30684" spans="1:4" hidden="1" x14ac:dyDescent="0.3">
      <c r="A30684">
        <v>30682</v>
      </c>
      <c r="B30684" t="s">
        <v>39863</v>
      </c>
      <c r="C30684" t="s">
        <v>218</v>
      </c>
      <c r="D30684">
        <v>35545866.577884696</v>
      </c>
    </row>
    <row r="30685" spans="1:4" hidden="1" x14ac:dyDescent="0.3">
      <c r="A30685">
        <v>30683</v>
      </c>
      <c r="B30685" t="s">
        <v>39864</v>
      </c>
      <c r="C30685" t="s">
        <v>220</v>
      </c>
      <c r="D30685">
        <v>21738539.3021341</v>
      </c>
    </row>
    <row r="30686" spans="1:4" hidden="1" x14ac:dyDescent="0.3">
      <c r="A30686">
        <v>30684</v>
      </c>
      <c r="B30686" s="1" t="s">
        <v>39865</v>
      </c>
      <c r="C30686" t="s">
        <v>222</v>
      </c>
      <c r="D30686" s="1" t="s">
        <v>39866</v>
      </c>
    </row>
    <row r="30687" spans="1:4" hidden="1" x14ac:dyDescent="0.3">
      <c r="A30687">
        <v>30685</v>
      </c>
      <c r="B30687" t="s">
        <v>39867</v>
      </c>
      <c r="C30687" t="s">
        <v>225</v>
      </c>
      <c r="D30687">
        <v>115134856.68396799</v>
      </c>
    </row>
    <row r="30688" spans="1:4" hidden="1" x14ac:dyDescent="0.3">
      <c r="A30688">
        <v>30686</v>
      </c>
      <c r="B30688" t="s">
        <v>39868</v>
      </c>
      <c r="C30688" t="s">
        <v>227</v>
      </c>
      <c r="D30688">
        <v>209.01405303180201</v>
      </c>
    </row>
    <row r="30689" spans="1:4" hidden="1" x14ac:dyDescent="0.3">
      <c r="A30689">
        <v>30687</v>
      </c>
      <c r="B30689" s="1" t="s">
        <v>39869</v>
      </c>
      <c r="C30689" t="s">
        <v>229</v>
      </c>
      <c r="D30689" s="1" t="s">
        <v>39870</v>
      </c>
    </row>
    <row r="30690" spans="1:4" hidden="1" x14ac:dyDescent="0.3">
      <c r="A30690">
        <v>30688</v>
      </c>
      <c r="B30690" t="s">
        <v>39871</v>
      </c>
      <c r="C30690" t="s">
        <v>112</v>
      </c>
      <c r="D30690">
        <v>-63.524473558818102</v>
      </c>
    </row>
    <row r="30691" spans="1:4" hidden="1" x14ac:dyDescent="0.3">
      <c r="A30691">
        <v>30689</v>
      </c>
      <c r="B30691" t="s">
        <v>39872</v>
      </c>
      <c r="C30691" t="s">
        <v>114</v>
      </c>
      <c r="D30691">
        <v>-9.7576848410004597</v>
      </c>
    </row>
    <row r="30692" spans="1:4" hidden="1" x14ac:dyDescent="0.3">
      <c r="A30692">
        <v>30690</v>
      </c>
      <c r="B30692" s="1" t="s">
        <v>39873</v>
      </c>
      <c r="C30692" t="s">
        <v>116</v>
      </c>
      <c r="D30692" s="1" t="s">
        <v>39874</v>
      </c>
    </row>
    <row r="30693" spans="1:4" hidden="1" x14ac:dyDescent="0.3">
      <c r="A30693">
        <v>30691</v>
      </c>
      <c r="B30693" t="s">
        <v>39875</v>
      </c>
      <c r="C30693" t="s">
        <v>119</v>
      </c>
      <c r="D30693">
        <v>106310957.38338199</v>
      </c>
    </row>
    <row r="30694" spans="1:4" hidden="1" x14ac:dyDescent="0.3">
      <c r="A30694">
        <v>30692</v>
      </c>
      <c r="B30694" t="s">
        <v>39876</v>
      </c>
      <c r="C30694" t="s">
        <v>121</v>
      </c>
      <c r="D30694">
        <v>35545866.577884696</v>
      </c>
    </row>
    <row r="30695" spans="1:4" hidden="1" x14ac:dyDescent="0.3">
      <c r="A30695">
        <v>30693</v>
      </c>
      <c r="B30695" s="1" t="s">
        <v>39877</v>
      </c>
      <c r="C30695" t="s">
        <v>123</v>
      </c>
      <c r="D30695" s="1" t="s">
        <v>39878</v>
      </c>
    </row>
    <row r="30696" spans="1:4" hidden="1" x14ac:dyDescent="0.3">
      <c r="A30696">
        <v>30694</v>
      </c>
      <c r="B30696" t="s">
        <v>39879</v>
      </c>
      <c r="C30696" t="s">
        <v>126</v>
      </c>
      <c r="D30696">
        <v>0.92350891021147896</v>
      </c>
    </row>
    <row r="30697" spans="1:4" hidden="1" x14ac:dyDescent="0.3">
      <c r="A30697">
        <v>30695</v>
      </c>
      <c r="B30697" t="s">
        <v>39880</v>
      </c>
      <c r="C30697" t="s">
        <v>128</v>
      </c>
      <c r="D30697">
        <v>0.308782136045331</v>
      </c>
    </row>
    <row r="30698" spans="1:4" hidden="1" x14ac:dyDescent="0.3">
      <c r="A30698">
        <v>30696</v>
      </c>
      <c r="B30698" s="1" t="s">
        <v>39881</v>
      </c>
      <c r="C30698" t="s">
        <v>130</v>
      </c>
      <c r="D30698" s="1" t="s">
        <v>39882</v>
      </c>
    </row>
    <row r="30699" spans="1:4" hidden="1" x14ac:dyDescent="0.3">
      <c r="A30699">
        <v>30697</v>
      </c>
      <c r="B30699" s="1" t="s">
        <v>39883</v>
      </c>
      <c r="C30699" t="s">
        <v>4</v>
      </c>
      <c r="D30699" t="s">
        <v>39884</v>
      </c>
    </row>
    <row r="30700" spans="1:4" hidden="1" x14ac:dyDescent="0.3">
      <c r="A30700">
        <v>30698</v>
      </c>
      <c r="B30700" t="s">
        <v>39885</v>
      </c>
      <c r="C30700" t="s">
        <v>7</v>
      </c>
      <c r="D30700">
        <v>1902.05</v>
      </c>
    </row>
    <row r="30701" spans="1:4" hidden="1" x14ac:dyDescent="0.3">
      <c r="A30701">
        <v>30699</v>
      </c>
      <c r="B30701" s="1" t="s">
        <v>39886</v>
      </c>
      <c r="C30701" t="s">
        <v>9</v>
      </c>
      <c r="D30701" s="1" t="s">
        <v>39887</v>
      </c>
    </row>
    <row r="30702" spans="1:4" hidden="1" x14ac:dyDescent="0.3">
      <c r="A30702">
        <v>30700</v>
      </c>
      <c r="B30702" t="s">
        <v>39888</v>
      </c>
      <c r="C30702" t="s">
        <v>14</v>
      </c>
      <c r="D30702">
        <v>100.296875</v>
      </c>
    </row>
    <row r="30703" spans="1:4" hidden="1" x14ac:dyDescent="0.3">
      <c r="A30703">
        <v>30701</v>
      </c>
      <c r="B30703" t="s">
        <v>39889</v>
      </c>
      <c r="C30703" t="s">
        <v>16</v>
      </c>
      <c r="D30703">
        <v>4.4312206825267104</v>
      </c>
    </row>
    <row r="30704" spans="1:4" hidden="1" x14ac:dyDescent="0.3">
      <c r="A30704">
        <v>30702</v>
      </c>
      <c r="B30704" s="1" t="s">
        <v>39890</v>
      </c>
      <c r="C30704" t="s">
        <v>140</v>
      </c>
      <c r="D30704" s="1" t="s">
        <v>39891</v>
      </c>
    </row>
    <row r="30705" spans="1:4" hidden="1" x14ac:dyDescent="0.3">
      <c r="A30705">
        <v>30703</v>
      </c>
      <c r="B30705" t="s">
        <v>39892</v>
      </c>
      <c r="C30705" t="s">
        <v>22</v>
      </c>
      <c r="D30705">
        <v>61.95</v>
      </c>
    </row>
    <row r="30706" spans="1:4" hidden="1" x14ac:dyDescent="0.3">
      <c r="A30706">
        <v>30704</v>
      </c>
      <c r="B30706" t="s">
        <v>39893</v>
      </c>
      <c r="C30706" t="s">
        <v>24</v>
      </c>
      <c r="D30706">
        <v>6.4821591640858003</v>
      </c>
    </row>
    <row r="30707" spans="1:4" hidden="1" x14ac:dyDescent="0.3">
      <c r="A30707">
        <v>30705</v>
      </c>
      <c r="B30707" s="1" t="s">
        <v>39894</v>
      </c>
      <c r="C30707" t="s">
        <v>145</v>
      </c>
      <c r="D30707" s="1" t="s">
        <v>39895</v>
      </c>
    </row>
    <row r="30708" spans="1:4" hidden="1" x14ac:dyDescent="0.3">
      <c r="A30708">
        <v>30706</v>
      </c>
      <c r="B30708" t="s">
        <v>39896</v>
      </c>
      <c r="C30708" t="s">
        <v>35</v>
      </c>
      <c r="D30708">
        <v>7.6840018817118105E-2</v>
      </c>
    </row>
    <row r="30709" spans="1:4" hidden="1" x14ac:dyDescent="0.3">
      <c r="A30709">
        <v>30707</v>
      </c>
      <c r="B30709" t="s">
        <v>39897</v>
      </c>
      <c r="C30709" t="s">
        <v>149</v>
      </c>
      <c r="D30709">
        <v>0.99047037131678595</v>
      </c>
    </row>
    <row r="30710" spans="1:4" hidden="1" x14ac:dyDescent="0.3">
      <c r="A30710">
        <v>30708</v>
      </c>
      <c r="B30710" s="1" t="s">
        <v>39898</v>
      </c>
      <c r="C30710" t="s">
        <v>151</v>
      </c>
      <c r="D30710" s="1" t="s">
        <v>39899</v>
      </c>
    </row>
    <row r="30711" spans="1:4" hidden="1" x14ac:dyDescent="0.3">
      <c r="A30711">
        <v>30709</v>
      </c>
      <c r="B30711" t="s">
        <v>39900</v>
      </c>
      <c r="C30711" t="s">
        <v>30</v>
      </c>
      <c r="D30711">
        <v>0.36092134061376901</v>
      </c>
    </row>
    <row r="30712" spans="1:4" hidden="1" x14ac:dyDescent="0.3">
      <c r="A30712">
        <v>30710</v>
      </c>
      <c r="B30712" t="s">
        <v>39901</v>
      </c>
      <c r="C30712" t="s">
        <v>32</v>
      </c>
      <c r="D30712">
        <v>5.2806315629640799E-3</v>
      </c>
    </row>
    <row r="30713" spans="1:4" hidden="1" x14ac:dyDescent="0.3">
      <c r="A30713">
        <v>30711</v>
      </c>
      <c r="B30713" s="1" t="s">
        <v>39902</v>
      </c>
      <c r="C30713" t="s">
        <v>155</v>
      </c>
      <c r="D30713" s="1" t="s">
        <v>39903</v>
      </c>
    </row>
    <row r="30714" spans="1:4" hidden="1" x14ac:dyDescent="0.3">
      <c r="A30714">
        <v>30712</v>
      </c>
      <c r="B30714" t="s">
        <v>39904</v>
      </c>
      <c r="C30714" t="s">
        <v>40</v>
      </c>
      <c r="D30714">
        <v>0.56223864056911199</v>
      </c>
    </row>
    <row r="30715" spans="1:4" hidden="1" x14ac:dyDescent="0.3">
      <c r="A30715">
        <v>30713</v>
      </c>
      <c r="B30715" t="s">
        <v>39905</v>
      </c>
      <c r="C30715" t="s">
        <v>42</v>
      </c>
      <c r="D30715">
        <v>4.3406846915995103E-3</v>
      </c>
    </row>
    <row r="30716" spans="1:4" hidden="1" x14ac:dyDescent="0.3">
      <c r="A30716">
        <v>30714</v>
      </c>
      <c r="B30716" s="1" t="s">
        <v>39906</v>
      </c>
      <c r="C30716" t="s">
        <v>159</v>
      </c>
      <c r="D30716" s="1" t="s">
        <v>39907</v>
      </c>
    </row>
    <row r="30717" spans="1:4" hidden="1" x14ac:dyDescent="0.3">
      <c r="A30717">
        <v>30715</v>
      </c>
      <c r="B30717" t="s">
        <v>39908</v>
      </c>
      <c r="C30717" t="s">
        <v>161</v>
      </c>
      <c r="D30717">
        <v>0.99891812972990002</v>
      </c>
    </row>
    <row r="30718" spans="1:4" hidden="1" x14ac:dyDescent="0.3">
      <c r="A30718">
        <v>30716</v>
      </c>
      <c r="B30718" t="s">
        <v>39909</v>
      </c>
      <c r="C30718" t="s">
        <v>163</v>
      </c>
      <c r="D30718">
        <v>0.99990364847055802</v>
      </c>
    </row>
    <row r="30719" spans="1:4" hidden="1" x14ac:dyDescent="0.3">
      <c r="A30719">
        <v>30717</v>
      </c>
      <c r="B30719" s="1" t="s">
        <v>39910</v>
      </c>
      <c r="C30719" t="s">
        <v>165</v>
      </c>
      <c r="D30719" s="1" t="s">
        <v>39911</v>
      </c>
    </row>
    <row r="30720" spans="1:4" hidden="1" x14ac:dyDescent="0.3">
      <c r="A30720">
        <v>30718</v>
      </c>
      <c r="B30720" t="s">
        <v>39912</v>
      </c>
      <c r="C30720" t="s">
        <v>168</v>
      </c>
      <c r="D30720">
        <v>0.99998125322584097</v>
      </c>
    </row>
    <row r="30721" spans="1:4" hidden="1" x14ac:dyDescent="0.3">
      <c r="A30721">
        <v>30719</v>
      </c>
      <c r="B30721" t="s">
        <v>39913</v>
      </c>
      <c r="C30721" t="s">
        <v>170</v>
      </c>
      <c r="D30721">
        <v>1.0000212391449199</v>
      </c>
    </row>
    <row r="30722" spans="1:4" hidden="1" x14ac:dyDescent="0.3">
      <c r="A30722">
        <v>30720</v>
      </c>
      <c r="B30722" s="1" t="s">
        <v>39914</v>
      </c>
      <c r="C30722" t="s">
        <v>172</v>
      </c>
      <c r="D30722" s="1" t="s">
        <v>39915</v>
      </c>
    </row>
    <row r="30723" spans="1:4" hidden="1" x14ac:dyDescent="0.3">
      <c r="A30723">
        <v>30721</v>
      </c>
      <c r="B30723" s="1" t="s">
        <v>39916</v>
      </c>
      <c r="C30723" t="s">
        <v>55</v>
      </c>
      <c r="D30723" s="1" t="s">
        <v>39917</v>
      </c>
    </row>
    <row r="30724" spans="1:4" hidden="1" x14ac:dyDescent="0.3">
      <c r="A30724">
        <v>30722</v>
      </c>
      <c r="B30724" s="1" t="s">
        <v>39918</v>
      </c>
      <c r="C30724" t="s">
        <v>52</v>
      </c>
      <c r="D30724" s="1" t="s">
        <v>39919</v>
      </c>
    </row>
    <row r="30725" spans="1:4" hidden="1" x14ac:dyDescent="0.3">
      <c r="A30725">
        <v>30723</v>
      </c>
      <c r="B30725" s="1" t="s">
        <v>39920</v>
      </c>
      <c r="C30725" t="s">
        <v>58</v>
      </c>
      <c r="D30725" s="1" t="s">
        <v>39921</v>
      </c>
    </row>
    <row r="30726" spans="1:4" hidden="1" x14ac:dyDescent="0.3">
      <c r="A30726">
        <v>30724</v>
      </c>
      <c r="B30726" t="s">
        <v>39922</v>
      </c>
      <c r="C30726" t="s">
        <v>61</v>
      </c>
      <c r="D30726">
        <v>163719983.23400199</v>
      </c>
    </row>
    <row r="30727" spans="1:4" hidden="1" x14ac:dyDescent="0.3">
      <c r="A30727">
        <v>30725</v>
      </c>
      <c r="B30727" t="s">
        <v>39923</v>
      </c>
      <c r="C30727" t="s">
        <v>63</v>
      </c>
      <c r="D30727">
        <v>106195942.719203</v>
      </c>
    </row>
    <row r="30728" spans="1:4" hidden="1" x14ac:dyDescent="0.3">
      <c r="A30728">
        <v>30726</v>
      </c>
      <c r="B30728" t="s">
        <v>39924</v>
      </c>
      <c r="C30728" t="s">
        <v>65</v>
      </c>
      <c r="D30728">
        <v>35542441.679274604</v>
      </c>
    </row>
    <row r="30729" spans="1:4" hidden="1" x14ac:dyDescent="0.3">
      <c r="A30729">
        <v>30727</v>
      </c>
      <c r="B30729" s="1" t="s">
        <v>39925</v>
      </c>
      <c r="C30729" t="s">
        <v>67</v>
      </c>
      <c r="D30729" s="1" t="s">
        <v>39926</v>
      </c>
    </row>
    <row r="30730" spans="1:4" hidden="1" x14ac:dyDescent="0.3">
      <c r="A30730">
        <v>30728</v>
      </c>
      <c r="B30730" s="1" t="s">
        <v>39927</v>
      </c>
      <c r="C30730" t="s">
        <v>70</v>
      </c>
      <c r="D30730" s="1" t="s">
        <v>39928</v>
      </c>
    </row>
    <row r="30731" spans="1:4" hidden="1" x14ac:dyDescent="0.3">
      <c r="A30731">
        <v>30729</v>
      </c>
      <c r="B30731" t="s">
        <v>39929</v>
      </c>
      <c r="C30731" t="s">
        <v>73</v>
      </c>
      <c r="D30731">
        <v>0.99983909572679597</v>
      </c>
    </row>
    <row r="30732" spans="1:4" hidden="1" x14ac:dyDescent="0.3">
      <c r="A30732">
        <v>30730</v>
      </c>
      <c r="B30732" t="s">
        <v>74</v>
      </c>
      <c r="C30732" t="s">
        <v>75</v>
      </c>
      <c r="D30732">
        <v>2.7397260273972599E-3</v>
      </c>
    </row>
    <row r="30733" spans="1:4" hidden="1" x14ac:dyDescent="0.3">
      <c r="A30733">
        <v>30731</v>
      </c>
      <c r="B30733" t="s">
        <v>76</v>
      </c>
      <c r="C30733" t="s">
        <v>77</v>
      </c>
      <c r="D30733">
        <v>0</v>
      </c>
    </row>
    <row r="30734" spans="1:4" hidden="1" x14ac:dyDescent="0.3">
      <c r="A30734">
        <v>30732</v>
      </c>
      <c r="B30734" t="s">
        <v>78</v>
      </c>
      <c r="C30734" t="s">
        <v>79</v>
      </c>
      <c r="D30734">
        <v>0</v>
      </c>
    </row>
    <row r="30735" spans="1:4" hidden="1" x14ac:dyDescent="0.3">
      <c r="A30735">
        <v>30733</v>
      </c>
      <c r="B30735" s="1" t="s">
        <v>39930</v>
      </c>
      <c r="C30735" t="s">
        <v>81</v>
      </c>
      <c r="D30735" s="1" t="s">
        <v>39931</v>
      </c>
    </row>
    <row r="30736" spans="1:4" hidden="1" x14ac:dyDescent="0.3">
      <c r="A30736">
        <v>30734</v>
      </c>
      <c r="B30736" t="s">
        <v>39932</v>
      </c>
      <c r="C30736" t="s">
        <v>84</v>
      </c>
      <c r="D30736">
        <v>0.99982702913127297</v>
      </c>
    </row>
    <row r="30737" spans="1:4" hidden="1" x14ac:dyDescent="0.3">
      <c r="A30737">
        <v>30735</v>
      </c>
      <c r="B30737" s="1" t="s">
        <v>39933</v>
      </c>
      <c r="C30737" t="s">
        <v>86</v>
      </c>
      <c r="D30737" s="1" t="s">
        <v>39934</v>
      </c>
    </row>
    <row r="30738" spans="1:4" hidden="1" x14ac:dyDescent="0.3">
      <c r="A30738">
        <v>30736</v>
      </c>
      <c r="B30738" t="s">
        <v>39935</v>
      </c>
      <c r="C30738" t="s">
        <v>89</v>
      </c>
      <c r="D30738">
        <v>115136455.226638</v>
      </c>
    </row>
    <row r="30739" spans="1:4" hidden="1" x14ac:dyDescent="0.3">
      <c r="A30739">
        <v>30737</v>
      </c>
      <c r="B30739" s="1" t="s">
        <v>39936</v>
      </c>
      <c r="C30739" t="s">
        <v>91</v>
      </c>
      <c r="D30739" s="1" t="s">
        <v>39870</v>
      </c>
    </row>
    <row r="30740" spans="1:4" hidden="1" x14ac:dyDescent="0.3">
      <c r="A30740">
        <v>30738</v>
      </c>
      <c r="B30740" t="s">
        <v>39937</v>
      </c>
      <c r="C30740" t="s">
        <v>94</v>
      </c>
      <c r="D30740">
        <v>106195942.719203</v>
      </c>
    </row>
    <row r="30741" spans="1:4" hidden="1" x14ac:dyDescent="0.3">
      <c r="A30741">
        <v>30739</v>
      </c>
      <c r="B30741" t="s">
        <v>39938</v>
      </c>
      <c r="C30741" t="s">
        <v>96</v>
      </c>
      <c r="D30741">
        <v>35542441.679274604</v>
      </c>
    </row>
    <row r="30742" spans="1:4" hidden="1" x14ac:dyDescent="0.3">
      <c r="A30742">
        <v>30740</v>
      </c>
      <c r="B30742" t="s">
        <v>39939</v>
      </c>
      <c r="C30742" t="s">
        <v>98</v>
      </c>
      <c r="D30742">
        <v>21981598.835524801</v>
      </c>
    </row>
    <row r="30743" spans="1:4" hidden="1" x14ac:dyDescent="0.3">
      <c r="A30743">
        <v>30741</v>
      </c>
      <c r="B30743" s="1" t="s">
        <v>39940</v>
      </c>
      <c r="C30743" t="s">
        <v>100</v>
      </c>
      <c r="D30743" s="1" t="s">
        <v>39941</v>
      </c>
    </row>
    <row r="30744" spans="1:4" hidden="1" x14ac:dyDescent="0.3">
      <c r="A30744">
        <v>30742</v>
      </c>
      <c r="B30744" t="s">
        <v>39942</v>
      </c>
      <c r="C30744" t="s">
        <v>103</v>
      </c>
      <c r="D30744">
        <v>1.1555485607436499E-2</v>
      </c>
    </row>
    <row r="30745" spans="1:4" hidden="1" x14ac:dyDescent="0.3">
      <c r="A30745">
        <v>30743</v>
      </c>
      <c r="B30745" t="s">
        <v>39943</v>
      </c>
      <c r="C30745" t="s">
        <v>105</v>
      </c>
      <c r="D30745" s="2">
        <v>5.88744130124823E-5</v>
      </c>
    </row>
    <row r="30746" spans="1:4" hidden="1" x14ac:dyDescent="0.3">
      <c r="A30746">
        <v>30744</v>
      </c>
      <c r="B30746" t="s">
        <v>39944</v>
      </c>
      <c r="C30746" t="s">
        <v>107</v>
      </c>
      <c r="D30746">
        <v>1.60549903339108E-2</v>
      </c>
    </row>
    <row r="30747" spans="1:4" hidden="1" x14ac:dyDescent="0.3">
      <c r="A30747">
        <v>30745</v>
      </c>
      <c r="B30747" s="1" t="s">
        <v>39945</v>
      </c>
      <c r="C30747" t="s">
        <v>109</v>
      </c>
      <c r="D30747" s="1" t="s">
        <v>39946</v>
      </c>
    </row>
    <row r="30748" spans="1:4" x14ac:dyDescent="0.3">
      <c r="A30748">
        <v>30746</v>
      </c>
      <c r="B30748" t="s">
        <v>39947</v>
      </c>
      <c r="C30748" t="s">
        <v>207</v>
      </c>
      <c r="D30748">
        <v>163719472.245783</v>
      </c>
    </row>
    <row r="30749" spans="1:4" hidden="1" x14ac:dyDescent="0.3">
      <c r="A30749">
        <v>30747</v>
      </c>
      <c r="B30749" t="s">
        <v>39948</v>
      </c>
      <c r="C30749" t="s">
        <v>209</v>
      </c>
      <c r="D30749">
        <v>1281.6246187167701</v>
      </c>
    </row>
    <row r="30750" spans="1:4" hidden="1" x14ac:dyDescent="0.3">
      <c r="A30750">
        <v>30748</v>
      </c>
      <c r="B30750" t="s">
        <v>39949</v>
      </c>
      <c r="C30750" t="s">
        <v>211</v>
      </c>
      <c r="D30750">
        <v>428.94451028749302</v>
      </c>
    </row>
    <row r="30751" spans="1:4" hidden="1" x14ac:dyDescent="0.3">
      <c r="A30751">
        <v>30749</v>
      </c>
      <c r="B30751" s="1" t="s">
        <v>39950</v>
      </c>
      <c r="C30751" t="s">
        <v>213</v>
      </c>
      <c r="D30751" s="1" t="s">
        <v>39951</v>
      </c>
    </row>
    <row r="30752" spans="1:4" hidden="1" x14ac:dyDescent="0.3">
      <c r="A30752">
        <v>30750</v>
      </c>
      <c r="B30752" t="s">
        <v>39952</v>
      </c>
      <c r="C30752" t="s">
        <v>216</v>
      </c>
      <c r="D30752">
        <v>106194239.507231</v>
      </c>
    </row>
    <row r="30753" spans="1:4" hidden="1" x14ac:dyDescent="0.3">
      <c r="A30753">
        <v>30751</v>
      </c>
      <c r="B30753" t="s">
        <v>39953</v>
      </c>
      <c r="C30753" t="s">
        <v>218</v>
      </c>
      <c r="D30753">
        <v>35541948.3954596</v>
      </c>
    </row>
    <row r="30754" spans="1:4" hidden="1" x14ac:dyDescent="0.3">
      <c r="A30754">
        <v>30752</v>
      </c>
      <c r="B30754" t="s">
        <v>39954</v>
      </c>
      <c r="C30754" t="s">
        <v>220</v>
      </c>
      <c r="D30754">
        <v>21981308.488517702</v>
      </c>
    </row>
    <row r="30755" spans="1:4" hidden="1" x14ac:dyDescent="0.3">
      <c r="A30755">
        <v>30753</v>
      </c>
      <c r="B30755" s="1" t="s">
        <v>39955</v>
      </c>
      <c r="C30755" t="s">
        <v>222</v>
      </c>
      <c r="D30755" s="1" t="s">
        <v>39956</v>
      </c>
    </row>
    <row r="30756" spans="1:4" hidden="1" x14ac:dyDescent="0.3">
      <c r="A30756">
        <v>30754</v>
      </c>
      <c r="B30756" t="s">
        <v>39957</v>
      </c>
      <c r="C30756" t="s">
        <v>225</v>
      </c>
      <c r="D30756">
        <v>115135065.69802099</v>
      </c>
    </row>
    <row r="30757" spans="1:4" hidden="1" x14ac:dyDescent="0.3">
      <c r="A30757">
        <v>30755</v>
      </c>
      <c r="B30757" t="s">
        <v>39958</v>
      </c>
      <c r="C30757" t="s">
        <v>227</v>
      </c>
      <c r="D30757">
        <v>1389.5286162495599</v>
      </c>
    </row>
    <row r="30758" spans="1:4" hidden="1" x14ac:dyDescent="0.3">
      <c r="A30758">
        <v>30756</v>
      </c>
      <c r="B30758" s="1" t="s">
        <v>39959</v>
      </c>
      <c r="C30758" t="s">
        <v>229</v>
      </c>
      <c r="D30758" s="1" t="s">
        <v>39960</v>
      </c>
    </row>
    <row r="30759" spans="1:4" hidden="1" x14ac:dyDescent="0.3">
      <c r="A30759">
        <v>30757</v>
      </c>
      <c r="B30759" t="s">
        <v>39961</v>
      </c>
      <c r="C30759" t="s">
        <v>112</v>
      </c>
      <c r="D30759">
        <v>-421.58735267605601</v>
      </c>
    </row>
    <row r="30760" spans="1:4" hidden="1" x14ac:dyDescent="0.3">
      <c r="A30760">
        <v>30758</v>
      </c>
      <c r="B30760" t="s">
        <v>39962</v>
      </c>
      <c r="C30760" t="s">
        <v>114</v>
      </c>
      <c r="D30760">
        <v>-64.339304698855102</v>
      </c>
    </row>
    <row r="30761" spans="1:4" hidden="1" x14ac:dyDescent="0.3">
      <c r="A30761">
        <v>30759</v>
      </c>
      <c r="B30761" s="1" t="s">
        <v>39963</v>
      </c>
      <c r="C30761" t="s">
        <v>116</v>
      </c>
      <c r="D30761" s="1" t="s">
        <v>39964</v>
      </c>
    </row>
    <row r="30762" spans="1:4" hidden="1" x14ac:dyDescent="0.3">
      <c r="A30762">
        <v>30760</v>
      </c>
      <c r="B30762" t="s">
        <v>39965</v>
      </c>
      <c r="C30762" t="s">
        <v>119</v>
      </c>
      <c r="D30762">
        <v>106194239.507231</v>
      </c>
    </row>
    <row r="30763" spans="1:4" hidden="1" x14ac:dyDescent="0.3">
      <c r="A30763">
        <v>30761</v>
      </c>
      <c r="B30763" t="s">
        <v>39966</v>
      </c>
      <c r="C30763" t="s">
        <v>121</v>
      </c>
      <c r="D30763">
        <v>35541948.3954596</v>
      </c>
    </row>
    <row r="30764" spans="1:4" hidden="1" x14ac:dyDescent="0.3">
      <c r="A30764">
        <v>30762</v>
      </c>
      <c r="B30764" s="1" t="s">
        <v>39967</v>
      </c>
      <c r="C30764" t="s">
        <v>123</v>
      </c>
      <c r="D30764" s="1" t="s">
        <v>39968</v>
      </c>
    </row>
    <row r="30765" spans="1:4" hidden="1" x14ac:dyDescent="0.3">
      <c r="A30765">
        <v>30763</v>
      </c>
      <c r="B30765" t="s">
        <v>39969</v>
      </c>
      <c r="C30765" t="s">
        <v>126</v>
      </c>
      <c r="D30765">
        <v>0.922504456404586</v>
      </c>
    </row>
    <row r="30766" spans="1:4" hidden="1" x14ac:dyDescent="0.3">
      <c r="A30766">
        <v>30764</v>
      </c>
      <c r="B30766" t="s">
        <v>39970</v>
      </c>
      <c r="C30766" t="s">
        <v>128</v>
      </c>
      <c r="D30766">
        <v>0.30875126500510902</v>
      </c>
    </row>
    <row r="30767" spans="1:4" hidden="1" x14ac:dyDescent="0.3">
      <c r="A30767">
        <v>30765</v>
      </c>
      <c r="B30767" s="1" t="s">
        <v>39971</v>
      </c>
      <c r="C30767" t="s">
        <v>130</v>
      </c>
      <c r="D30767" s="1" t="s">
        <v>39972</v>
      </c>
    </row>
    <row r="30768" spans="1:4" hidden="1" x14ac:dyDescent="0.3">
      <c r="A30768">
        <v>30766</v>
      </c>
      <c r="B30768" s="1" t="s">
        <v>39973</v>
      </c>
      <c r="C30768" t="s">
        <v>4</v>
      </c>
      <c r="D30768" t="s">
        <v>39974</v>
      </c>
    </row>
    <row r="30769" spans="1:4" hidden="1" x14ac:dyDescent="0.3">
      <c r="A30769">
        <v>30767</v>
      </c>
      <c r="B30769" t="s">
        <v>39975</v>
      </c>
      <c r="C30769" t="s">
        <v>7</v>
      </c>
      <c r="D30769">
        <v>1907.99</v>
      </c>
    </row>
    <row r="30770" spans="1:4" hidden="1" x14ac:dyDescent="0.3">
      <c r="A30770">
        <v>30768</v>
      </c>
      <c r="B30770" s="1" t="s">
        <v>39976</v>
      </c>
      <c r="C30770" t="s">
        <v>9</v>
      </c>
      <c r="D30770" s="1" t="s">
        <v>39977</v>
      </c>
    </row>
    <row r="30771" spans="1:4" hidden="1" x14ac:dyDescent="0.3">
      <c r="A30771">
        <v>30769</v>
      </c>
      <c r="B30771" t="s">
        <v>39978</v>
      </c>
      <c r="C30771" t="s">
        <v>14</v>
      </c>
      <c r="D30771">
        <v>100.28710940000001</v>
      </c>
    </row>
    <row r="30772" spans="1:4" hidden="1" x14ac:dyDescent="0.3">
      <c r="A30772">
        <v>30770</v>
      </c>
      <c r="B30772" t="s">
        <v>39979</v>
      </c>
      <c r="C30772" t="s">
        <v>16</v>
      </c>
      <c r="D30772">
        <v>4.4360834492916901</v>
      </c>
    </row>
    <row r="30773" spans="1:4" hidden="1" x14ac:dyDescent="0.3">
      <c r="A30773">
        <v>30771</v>
      </c>
      <c r="B30773" s="1" t="s">
        <v>39980</v>
      </c>
      <c r="C30773" t="s">
        <v>140</v>
      </c>
      <c r="D30773" s="1" t="s">
        <v>39981</v>
      </c>
    </row>
    <row r="30774" spans="1:4" hidden="1" x14ac:dyDescent="0.3">
      <c r="A30774">
        <v>30772</v>
      </c>
      <c r="B30774" t="s">
        <v>36669</v>
      </c>
      <c r="C30774" t="s">
        <v>22</v>
      </c>
      <c r="D30774">
        <v>60.8</v>
      </c>
    </row>
    <row r="30775" spans="1:4" hidden="1" x14ac:dyDescent="0.3">
      <c r="A30775">
        <v>30773</v>
      </c>
      <c r="B30775" t="s">
        <v>39982</v>
      </c>
      <c r="C30775" t="s">
        <v>24</v>
      </c>
      <c r="D30775">
        <v>6.5905671168208304</v>
      </c>
    </row>
    <row r="30776" spans="1:4" hidden="1" x14ac:dyDescent="0.3">
      <c r="A30776">
        <v>30774</v>
      </c>
      <c r="B30776" s="1" t="s">
        <v>39983</v>
      </c>
      <c r="C30776" t="s">
        <v>145</v>
      </c>
      <c r="D30776" s="1" t="s">
        <v>39984</v>
      </c>
    </row>
    <row r="30777" spans="1:4" hidden="1" x14ac:dyDescent="0.3">
      <c r="A30777">
        <v>30775</v>
      </c>
      <c r="B30777" t="s">
        <v>39985</v>
      </c>
      <c r="C30777" t="s">
        <v>35</v>
      </c>
      <c r="D30777">
        <v>0.166492640246481</v>
      </c>
    </row>
    <row r="30778" spans="1:4" hidden="1" x14ac:dyDescent="0.3">
      <c r="A30778">
        <v>30776</v>
      </c>
      <c r="B30778" t="s">
        <v>39986</v>
      </c>
      <c r="C30778" t="s">
        <v>149</v>
      </c>
      <c r="D30778">
        <v>0.99053383676526596</v>
      </c>
    </row>
    <row r="30779" spans="1:4" hidden="1" x14ac:dyDescent="0.3">
      <c r="A30779">
        <v>30777</v>
      </c>
      <c r="B30779" s="1" t="s">
        <v>39987</v>
      </c>
      <c r="C30779" t="s">
        <v>151</v>
      </c>
      <c r="D30779" s="1" t="s">
        <v>39988</v>
      </c>
    </row>
    <row r="30780" spans="1:4" hidden="1" x14ac:dyDescent="0.3">
      <c r="A30780">
        <v>30778</v>
      </c>
      <c r="B30780" t="s">
        <v>39989</v>
      </c>
      <c r="C30780" t="s">
        <v>30</v>
      </c>
      <c r="D30780">
        <v>0.32736304736196398</v>
      </c>
    </row>
    <row r="30781" spans="1:4" hidden="1" x14ac:dyDescent="0.3">
      <c r="A30781">
        <v>30779</v>
      </c>
      <c r="B30781" t="s">
        <v>39990</v>
      </c>
      <c r="C30781" t="s">
        <v>32</v>
      </c>
      <c r="D30781">
        <v>5.2967989643640696E-3</v>
      </c>
    </row>
    <row r="30782" spans="1:4" hidden="1" x14ac:dyDescent="0.3">
      <c r="A30782">
        <v>30780</v>
      </c>
      <c r="B30782" s="1" t="s">
        <v>39991</v>
      </c>
      <c r="C30782" t="s">
        <v>155</v>
      </c>
      <c r="D30782" s="1" t="s">
        <v>39992</v>
      </c>
    </row>
    <row r="30783" spans="1:4" hidden="1" x14ac:dyDescent="0.3">
      <c r="A30783">
        <v>30781</v>
      </c>
      <c r="B30783" t="s">
        <v>39993</v>
      </c>
      <c r="C30783" t="s">
        <v>40</v>
      </c>
      <c r="D30783">
        <v>0.506144312391553</v>
      </c>
    </row>
    <row r="30784" spans="1:4" hidden="1" x14ac:dyDescent="0.3">
      <c r="A30784">
        <v>30782</v>
      </c>
      <c r="B30784" t="s">
        <v>39994</v>
      </c>
      <c r="C30784" t="s">
        <v>42</v>
      </c>
      <c r="D30784">
        <v>4.2598288694180603E-3</v>
      </c>
    </row>
    <row r="30785" spans="1:4" hidden="1" x14ac:dyDescent="0.3">
      <c r="A30785">
        <v>30783</v>
      </c>
      <c r="B30785" s="1" t="s">
        <v>39995</v>
      </c>
      <c r="C30785" t="s">
        <v>159</v>
      </c>
      <c r="D30785" s="1" t="s">
        <v>39996</v>
      </c>
    </row>
    <row r="30786" spans="1:4" hidden="1" x14ac:dyDescent="0.3">
      <c r="A30786">
        <v>30784</v>
      </c>
      <c r="B30786" t="s">
        <v>39997</v>
      </c>
      <c r="C30786" t="s">
        <v>161</v>
      </c>
      <c r="D30786">
        <v>1.0031229462947799</v>
      </c>
    </row>
    <row r="30787" spans="1:4" hidden="1" x14ac:dyDescent="0.3">
      <c r="A30787">
        <v>30785</v>
      </c>
      <c r="B30787" t="s">
        <v>39998</v>
      </c>
      <c r="C30787" t="s">
        <v>163</v>
      </c>
      <c r="D30787">
        <v>0.999953185119971</v>
      </c>
    </row>
    <row r="30788" spans="1:4" hidden="1" x14ac:dyDescent="0.3">
      <c r="A30788">
        <v>30786</v>
      </c>
      <c r="B30788" s="1" t="s">
        <v>39999</v>
      </c>
      <c r="C30788" t="s">
        <v>165</v>
      </c>
      <c r="D30788" s="1" t="s">
        <v>40000</v>
      </c>
    </row>
    <row r="30789" spans="1:4" hidden="1" x14ac:dyDescent="0.3">
      <c r="A30789">
        <v>30787</v>
      </c>
      <c r="B30789" t="s">
        <v>40001</v>
      </c>
      <c r="C30789" t="s">
        <v>168</v>
      </c>
      <c r="D30789">
        <v>1.00003188464867</v>
      </c>
    </row>
    <row r="30790" spans="1:4" hidden="1" x14ac:dyDescent="0.3">
      <c r="A30790">
        <v>30788</v>
      </c>
      <c r="B30790" t="s">
        <v>40002</v>
      </c>
      <c r="C30790" t="s">
        <v>170</v>
      </c>
      <c r="D30790">
        <v>1.00001608247577</v>
      </c>
    </row>
    <row r="30791" spans="1:4" hidden="1" x14ac:dyDescent="0.3">
      <c r="A30791">
        <v>30789</v>
      </c>
      <c r="B30791" s="1" t="s">
        <v>40003</v>
      </c>
      <c r="C30791" t="s">
        <v>172</v>
      </c>
      <c r="D30791" s="1" t="s">
        <v>40004</v>
      </c>
    </row>
    <row r="30792" spans="1:4" hidden="1" x14ac:dyDescent="0.3">
      <c r="A30792">
        <v>30790</v>
      </c>
      <c r="B30792" s="1" t="s">
        <v>40005</v>
      </c>
      <c r="C30792" t="s">
        <v>55</v>
      </c>
      <c r="D30792" s="1" t="s">
        <v>40006</v>
      </c>
    </row>
    <row r="30793" spans="1:4" hidden="1" x14ac:dyDescent="0.3">
      <c r="A30793">
        <v>30791</v>
      </c>
      <c r="B30793" s="1" t="s">
        <v>40007</v>
      </c>
      <c r="C30793" t="s">
        <v>52</v>
      </c>
      <c r="D30793" s="1" t="s">
        <v>40008</v>
      </c>
    </row>
    <row r="30794" spans="1:4" hidden="1" x14ac:dyDescent="0.3">
      <c r="A30794">
        <v>30792</v>
      </c>
      <c r="B30794" s="1" t="s">
        <v>40009</v>
      </c>
      <c r="C30794" t="s">
        <v>58</v>
      </c>
      <c r="D30794" s="1" t="s">
        <v>40010</v>
      </c>
    </row>
    <row r="30795" spans="1:4" hidden="1" x14ac:dyDescent="0.3">
      <c r="A30795">
        <v>30793</v>
      </c>
      <c r="B30795" t="s">
        <v>40011</v>
      </c>
      <c r="C30795" t="s">
        <v>61</v>
      </c>
      <c r="D30795">
        <v>163712898.357409</v>
      </c>
    </row>
    <row r="30796" spans="1:4" hidden="1" x14ac:dyDescent="0.3">
      <c r="A30796">
        <v>30794</v>
      </c>
      <c r="B30796" t="s">
        <v>40012</v>
      </c>
      <c r="C30796" t="s">
        <v>63</v>
      </c>
      <c r="D30796">
        <v>106525878.414028</v>
      </c>
    </row>
    <row r="30797" spans="1:4" hidden="1" x14ac:dyDescent="0.3">
      <c r="A30797">
        <v>30795</v>
      </c>
      <c r="B30797" t="s">
        <v>40013</v>
      </c>
      <c r="C30797" t="s">
        <v>65</v>
      </c>
      <c r="D30797">
        <v>35540284.503409497</v>
      </c>
    </row>
    <row r="30798" spans="1:4" hidden="1" x14ac:dyDescent="0.3">
      <c r="A30798">
        <v>30796</v>
      </c>
      <c r="B30798" s="1" t="s">
        <v>40014</v>
      </c>
      <c r="C30798" t="s">
        <v>67</v>
      </c>
      <c r="D30798" s="1" t="s">
        <v>40015</v>
      </c>
    </row>
    <row r="30799" spans="1:4" hidden="1" x14ac:dyDescent="0.3">
      <c r="A30799">
        <v>30797</v>
      </c>
      <c r="B30799" s="1" t="s">
        <v>40016</v>
      </c>
      <c r="C30799" t="s">
        <v>70</v>
      </c>
      <c r="D30799" s="1" t="s">
        <v>40017</v>
      </c>
    </row>
    <row r="30800" spans="1:4" hidden="1" x14ac:dyDescent="0.3">
      <c r="A30800">
        <v>30798</v>
      </c>
      <c r="B30800" t="s">
        <v>40018</v>
      </c>
      <c r="C30800" t="s">
        <v>73</v>
      </c>
      <c r="D30800">
        <v>0.99982702913127297</v>
      </c>
    </row>
    <row r="30801" spans="1:4" hidden="1" x14ac:dyDescent="0.3">
      <c r="A30801">
        <v>30799</v>
      </c>
      <c r="B30801" t="s">
        <v>74</v>
      </c>
      <c r="C30801" t="s">
        <v>75</v>
      </c>
      <c r="D30801">
        <v>2.7397260273972599E-3</v>
      </c>
    </row>
    <row r="30802" spans="1:4" hidden="1" x14ac:dyDescent="0.3">
      <c r="A30802">
        <v>30800</v>
      </c>
      <c r="B30802" t="s">
        <v>76</v>
      </c>
      <c r="C30802" t="s">
        <v>77</v>
      </c>
      <c r="D30802">
        <v>0</v>
      </c>
    </row>
    <row r="30803" spans="1:4" hidden="1" x14ac:dyDescent="0.3">
      <c r="A30803">
        <v>30801</v>
      </c>
      <c r="B30803" t="s">
        <v>78</v>
      </c>
      <c r="C30803" t="s">
        <v>79</v>
      </c>
      <c r="D30803">
        <v>0</v>
      </c>
    </row>
    <row r="30804" spans="1:4" hidden="1" x14ac:dyDescent="0.3">
      <c r="A30804">
        <v>30802</v>
      </c>
      <c r="B30804" s="1" t="s">
        <v>40019</v>
      </c>
      <c r="C30804" t="s">
        <v>81</v>
      </c>
      <c r="D30804" s="1" t="s">
        <v>40020</v>
      </c>
    </row>
    <row r="30805" spans="1:4" hidden="1" x14ac:dyDescent="0.3">
      <c r="A30805">
        <v>30803</v>
      </c>
      <c r="B30805" t="s">
        <v>40021</v>
      </c>
      <c r="C30805" t="s">
        <v>84</v>
      </c>
      <c r="D30805">
        <v>0.99982151914748196</v>
      </c>
    </row>
    <row r="30806" spans="1:4" hidden="1" x14ac:dyDescent="0.3">
      <c r="A30806">
        <v>30804</v>
      </c>
      <c r="B30806" s="1" t="s">
        <v>40022</v>
      </c>
      <c r="C30806" t="s">
        <v>86</v>
      </c>
      <c r="D30806" s="1" t="s">
        <v>40023</v>
      </c>
    </row>
    <row r="30807" spans="1:4" hidden="1" x14ac:dyDescent="0.3">
      <c r="A30807">
        <v>30805</v>
      </c>
      <c r="B30807" t="s">
        <v>40024</v>
      </c>
      <c r="C30807" t="s">
        <v>89</v>
      </c>
      <c r="D30807">
        <v>115137089.739888</v>
      </c>
    </row>
    <row r="30808" spans="1:4" hidden="1" x14ac:dyDescent="0.3">
      <c r="A30808">
        <v>30806</v>
      </c>
      <c r="B30808" s="1" t="s">
        <v>40025</v>
      </c>
      <c r="C30808" t="s">
        <v>91</v>
      </c>
      <c r="D30808" s="1" t="s">
        <v>39960</v>
      </c>
    </row>
    <row r="30809" spans="1:4" hidden="1" x14ac:dyDescent="0.3">
      <c r="A30809">
        <v>30807</v>
      </c>
      <c r="B30809" t="s">
        <v>40026</v>
      </c>
      <c r="C30809" t="s">
        <v>94</v>
      </c>
      <c r="D30809">
        <v>106525878.414028</v>
      </c>
    </row>
    <row r="30810" spans="1:4" hidden="1" x14ac:dyDescent="0.3">
      <c r="A30810">
        <v>30808</v>
      </c>
      <c r="B30810" t="s">
        <v>40027</v>
      </c>
      <c r="C30810" t="s">
        <v>96</v>
      </c>
      <c r="D30810">
        <v>35540284.503409497</v>
      </c>
    </row>
    <row r="30811" spans="1:4" hidden="1" x14ac:dyDescent="0.3">
      <c r="A30811">
        <v>30809</v>
      </c>
      <c r="B30811" t="s">
        <v>40028</v>
      </c>
      <c r="C30811" t="s">
        <v>98</v>
      </c>
      <c r="D30811">
        <v>21646735.4399716</v>
      </c>
    </row>
    <row r="30812" spans="1:4" hidden="1" x14ac:dyDescent="0.3">
      <c r="A30812">
        <v>30810</v>
      </c>
      <c r="B30812" s="1" t="s">
        <v>40029</v>
      </c>
      <c r="C30812" t="s">
        <v>100</v>
      </c>
      <c r="D30812" s="1" t="s">
        <v>40030</v>
      </c>
    </row>
    <row r="30813" spans="1:4" hidden="1" x14ac:dyDescent="0.3">
      <c r="A30813">
        <v>30811</v>
      </c>
      <c r="B30813" t="s">
        <v>40031</v>
      </c>
      <c r="C30813" t="s">
        <v>103</v>
      </c>
      <c r="D30813">
        <v>1.1550428173203999E-2</v>
      </c>
    </row>
    <row r="30814" spans="1:4" hidden="1" x14ac:dyDescent="0.3">
      <c r="A30814">
        <v>30812</v>
      </c>
      <c r="B30814" t="s">
        <v>40032</v>
      </c>
      <c r="C30814" t="s">
        <v>105</v>
      </c>
      <c r="D30814" s="2">
        <v>5.88951212088165E-5</v>
      </c>
    </row>
    <row r="30815" spans="1:4" hidden="1" x14ac:dyDescent="0.3">
      <c r="A30815">
        <v>30813</v>
      </c>
      <c r="B30815" t="s">
        <v>40033</v>
      </c>
      <c r="C30815" t="s">
        <v>107</v>
      </c>
      <c r="D30815">
        <v>1.5862019055247999E-2</v>
      </c>
    </row>
    <row r="30816" spans="1:4" hidden="1" x14ac:dyDescent="0.3">
      <c r="A30816">
        <v>30814</v>
      </c>
      <c r="B30816" s="1" t="s">
        <v>40034</v>
      </c>
      <c r="C30816" t="s">
        <v>109</v>
      </c>
      <c r="D30816" s="1" t="s">
        <v>40035</v>
      </c>
    </row>
    <row r="30817" spans="1:4" x14ac:dyDescent="0.3">
      <c r="A30817">
        <v>30815</v>
      </c>
      <c r="B30817" t="s">
        <v>40036</v>
      </c>
      <c r="C30817" t="s">
        <v>207</v>
      </c>
      <c r="D30817">
        <v>163712664.711283</v>
      </c>
    </row>
    <row r="30818" spans="1:4" hidden="1" x14ac:dyDescent="0.3">
      <c r="A30818">
        <v>30816</v>
      </c>
      <c r="B30818" t="s">
        <v>40037</v>
      </c>
      <c r="C30818" t="s">
        <v>209</v>
      </c>
      <c r="D30818">
        <v>587.05626971647803</v>
      </c>
    </row>
    <row r="30819" spans="1:4" hidden="1" x14ac:dyDescent="0.3">
      <c r="A30819">
        <v>30817</v>
      </c>
      <c r="B30819" t="s">
        <v>40038</v>
      </c>
      <c r="C30819" t="s">
        <v>211</v>
      </c>
      <c r="D30819">
        <v>195.860158712989</v>
      </c>
    </row>
    <row r="30820" spans="1:4" hidden="1" x14ac:dyDescent="0.3">
      <c r="A30820">
        <v>30818</v>
      </c>
      <c r="B30820" s="1" t="s">
        <v>40039</v>
      </c>
      <c r="C30820" t="s">
        <v>213</v>
      </c>
      <c r="D30820" s="1" t="s">
        <v>40040</v>
      </c>
    </row>
    <row r="30821" spans="1:4" hidden="1" x14ac:dyDescent="0.3">
      <c r="A30821">
        <v>30819</v>
      </c>
      <c r="B30821" t="s">
        <v>40041</v>
      </c>
      <c r="C30821" t="s">
        <v>216</v>
      </c>
      <c r="D30821">
        <v>106525084.95865799</v>
      </c>
    </row>
    <row r="30822" spans="1:4" hidden="1" x14ac:dyDescent="0.3">
      <c r="A30822">
        <v>30820</v>
      </c>
      <c r="B30822" t="s">
        <v>40042</v>
      </c>
      <c r="C30822" t="s">
        <v>218</v>
      </c>
      <c r="D30822">
        <v>35540068.513353698</v>
      </c>
    </row>
    <row r="30823" spans="1:4" hidden="1" x14ac:dyDescent="0.3">
      <c r="A30823">
        <v>30821</v>
      </c>
      <c r="B30823" t="s">
        <v>40043</v>
      </c>
      <c r="C30823" t="s">
        <v>220</v>
      </c>
      <c r="D30823">
        <v>21646609.029086001</v>
      </c>
    </row>
    <row r="30824" spans="1:4" hidden="1" x14ac:dyDescent="0.3">
      <c r="A30824">
        <v>30822</v>
      </c>
      <c r="B30824" s="1" t="s">
        <v>40044</v>
      </c>
      <c r="C30824" t="s">
        <v>222</v>
      </c>
      <c r="D30824" s="1" t="s">
        <v>40045</v>
      </c>
    </row>
    <row r="30825" spans="1:4" hidden="1" x14ac:dyDescent="0.3">
      <c r="A30825">
        <v>30823</v>
      </c>
      <c r="B30825" t="s">
        <v>40046</v>
      </c>
      <c r="C30825" t="s">
        <v>225</v>
      </c>
      <c r="D30825">
        <v>115136455.226638</v>
      </c>
    </row>
    <row r="30826" spans="1:4" hidden="1" x14ac:dyDescent="0.3">
      <c r="A30826">
        <v>30824</v>
      </c>
      <c r="B30826" t="s">
        <v>40047</v>
      </c>
      <c r="C30826" t="s">
        <v>227</v>
      </c>
      <c r="D30826">
        <v>634.51325047016098</v>
      </c>
    </row>
    <row r="30827" spans="1:4" hidden="1" x14ac:dyDescent="0.3">
      <c r="A30827">
        <v>30825</v>
      </c>
      <c r="B30827" s="1" t="s">
        <v>40048</v>
      </c>
      <c r="C30827" t="s">
        <v>229</v>
      </c>
      <c r="D30827" s="1" t="s">
        <v>40049</v>
      </c>
    </row>
    <row r="30828" spans="1:4" hidden="1" x14ac:dyDescent="0.3">
      <c r="A30828">
        <v>30826</v>
      </c>
      <c r="B30828" t="s">
        <v>40050</v>
      </c>
      <c r="C30828" t="s">
        <v>112</v>
      </c>
      <c r="D30828">
        <v>-206.39910046730901</v>
      </c>
    </row>
    <row r="30829" spans="1:4" hidden="1" x14ac:dyDescent="0.3">
      <c r="A30829">
        <v>30827</v>
      </c>
      <c r="B30829" t="s">
        <v>40051</v>
      </c>
      <c r="C30829" t="s">
        <v>114</v>
      </c>
      <c r="D30829">
        <v>-20.129897060534098</v>
      </c>
    </row>
    <row r="30830" spans="1:4" hidden="1" x14ac:dyDescent="0.3">
      <c r="A30830">
        <v>30828</v>
      </c>
      <c r="B30830" s="1" t="s">
        <v>40052</v>
      </c>
      <c r="C30830" t="s">
        <v>116</v>
      </c>
      <c r="D30830" s="1" t="s">
        <v>40053</v>
      </c>
    </row>
    <row r="30831" spans="1:4" hidden="1" x14ac:dyDescent="0.3">
      <c r="A30831">
        <v>30829</v>
      </c>
      <c r="B30831" t="s">
        <v>40054</v>
      </c>
      <c r="C30831" t="s">
        <v>119</v>
      </c>
      <c r="D30831">
        <v>106525084.95865799</v>
      </c>
    </row>
    <row r="30832" spans="1:4" hidden="1" x14ac:dyDescent="0.3">
      <c r="A30832">
        <v>30830</v>
      </c>
      <c r="B30832" t="s">
        <v>40055</v>
      </c>
      <c r="C30832" t="s">
        <v>121</v>
      </c>
      <c r="D30832">
        <v>35540068.513353698</v>
      </c>
    </row>
    <row r="30833" spans="1:4" hidden="1" x14ac:dyDescent="0.3">
      <c r="A30833">
        <v>30831</v>
      </c>
      <c r="B30833" s="1" t="s">
        <v>40056</v>
      </c>
      <c r="C30833" t="s">
        <v>123</v>
      </c>
      <c r="D30833" s="1" t="s">
        <v>40057</v>
      </c>
    </row>
    <row r="30834" spans="1:4" hidden="1" x14ac:dyDescent="0.3">
      <c r="A30834">
        <v>30832</v>
      </c>
      <c r="B30834" t="s">
        <v>40058</v>
      </c>
      <c r="C30834" t="s">
        <v>126</v>
      </c>
      <c r="D30834">
        <v>0.92537242727265001</v>
      </c>
    </row>
    <row r="30835" spans="1:4" hidden="1" x14ac:dyDescent="0.3">
      <c r="A30835">
        <v>30833</v>
      </c>
      <c r="B30835" t="s">
        <v>40059</v>
      </c>
      <c r="C30835" t="s">
        <v>128</v>
      </c>
      <c r="D30835">
        <v>0.30873290998455399</v>
      </c>
    </row>
    <row r="30836" spans="1:4" hidden="1" x14ac:dyDescent="0.3">
      <c r="A30836">
        <v>30834</v>
      </c>
      <c r="B30836" s="1" t="s">
        <v>40060</v>
      </c>
      <c r="C30836" t="s">
        <v>130</v>
      </c>
      <c r="D30836" s="1" t="s">
        <v>40061</v>
      </c>
    </row>
    <row r="30837" spans="1:4" hidden="1" x14ac:dyDescent="0.3">
      <c r="A30837">
        <v>30835</v>
      </c>
      <c r="B30837" s="1" t="s">
        <v>40062</v>
      </c>
      <c r="C30837" t="s">
        <v>4</v>
      </c>
      <c r="D30837" t="s">
        <v>40063</v>
      </c>
    </row>
    <row r="30838" spans="1:4" hidden="1" x14ac:dyDescent="0.3">
      <c r="A30838">
        <v>30836</v>
      </c>
      <c r="B30838" t="s">
        <v>40064</v>
      </c>
      <c r="C30838" t="s">
        <v>7</v>
      </c>
      <c r="D30838">
        <v>1877.19</v>
      </c>
    </row>
    <row r="30839" spans="1:4" hidden="1" x14ac:dyDescent="0.3">
      <c r="A30839">
        <v>30837</v>
      </c>
      <c r="B30839" s="1" t="s">
        <v>40065</v>
      </c>
      <c r="C30839" t="s">
        <v>9</v>
      </c>
      <c r="D30839" s="1" t="s">
        <v>40066</v>
      </c>
    </row>
    <row r="30840" spans="1:4" hidden="1" x14ac:dyDescent="0.3">
      <c r="A30840">
        <v>30838</v>
      </c>
      <c r="B30840" t="s">
        <v>40067</v>
      </c>
      <c r="C30840" t="s">
        <v>14</v>
      </c>
      <c r="D30840">
        <v>100.2851563</v>
      </c>
    </row>
    <row r="30841" spans="1:4" hidden="1" x14ac:dyDescent="0.3">
      <c r="A30841">
        <v>30839</v>
      </c>
      <c r="B30841" t="s">
        <v>40068</v>
      </c>
      <c r="C30841" t="s">
        <v>16</v>
      </c>
      <c r="D30841">
        <v>4.4360846921267703</v>
      </c>
    </row>
    <row r="30842" spans="1:4" hidden="1" x14ac:dyDescent="0.3">
      <c r="A30842">
        <v>30840</v>
      </c>
      <c r="B30842" s="1" t="s">
        <v>40069</v>
      </c>
      <c r="C30842" t="s">
        <v>140</v>
      </c>
      <c r="D30842" s="1" t="s">
        <v>40070</v>
      </c>
    </row>
    <row r="30843" spans="1:4" hidden="1" x14ac:dyDescent="0.3">
      <c r="A30843">
        <v>30841</v>
      </c>
      <c r="B30843" t="s">
        <v>40071</v>
      </c>
      <c r="C30843" t="s">
        <v>22</v>
      </c>
      <c r="D30843">
        <v>60</v>
      </c>
    </row>
    <row r="30844" spans="1:4" hidden="1" x14ac:dyDescent="0.3">
      <c r="A30844">
        <v>30842</v>
      </c>
      <c r="B30844" t="s">
        <v>40072</v>
      </c>
      <c r="C30844" t="s">
        <v>24</v>
      </c>
      <c r="D30844">
        <v>6.6248720131500098</v>
      </c>
    </row>
    <row r="30845" spans="1:4" hidden="1" x14ac:dyDescent="0.3">
      <c r="A30845">
        <v>30843</v>
      </c>
      <c r="B30845" s="1" t="s">
        <v>40073</v>
      </c>
      <c r="C30845" t="s">
        <v>145</v>
      </c>
      <c r="D30845" s="1" t="s">
        <v>40074</v>
      </c>
    </row>
    <row r="30846" spans="1:4" hidden="1" x14ac:dyDescent="0.3">
      <c r="A30846">
        <v>30844</v>
      </c>
      <c r="B30846" t="s">
        <v>40075</v>
      </c>
      <c r="C30846" t="s">
        <v>35</v>
      </c>
      <c r="D30846">
        <v>0.407746389057074</v>
      </c>
    </row>
    <row r="30847" spans="1:4" hidden="1" x14ac:dyDescent="0.3">
      <c r="A30847">
        <v>30845</v>
      </c>
      <c r="B30847" t="s">
        <v>40076</v>
      </c>
      <c r="C30847" t="s">
        <v>149</v>
      </c>
      <c r="D30847">
        <v>0.99086777905520096</v>
      </c>
    </row>
    <row r="30848" spans="1:4" hidden="1" x14ac:dyDescent="0.3">
      <c r="A30848">
        <v>30846</v>
      </c>
      <c r="B30848" s="1" t="s">
        <v>40077</v>
      </c>
      <c r="C30848" t="s">
        <v>151</v>
      </c>
      <c r="D30848" s="1" t="s">
        <v>40078</v>
      </c>
    </row>
    <row r="30849" spans="1:4" hidden="1" x14ac:dyDescent="0.3">
      <c r="A30849">
        <v>30847</v>
      </c>
      <c r="B30849" t="s">
        <v>40079</v>
      </c>
      <c r="C30849" t="s">
        <v>30</v>
      </c>
      <c r="D30849">
        <v>0.230828386613322</v>
      </c>
    </row>
    <row r="30850" spans="1:4" hidden="1" x14ac:dyDescent="0.3">
      <c r="A30850">
        <v>30848</v>
      </c>
      <c r="B30850" t="s">
        <v>40080</v>
      </c>
      <c r="C30850" t="s">
        <v>32</v>
      </c>
      <c r="D30850">
        <v>5.1459751780759998E-3</v>
      </c>
    </row>
    <row r="30851" spans="1:4" hidden="1" x14ac:dyDescent="0.3">
      <c r="A30851">
        <v>30849</v>
      </c>
      <c r="B30851" s="1" t="s">
        <v>40081</v>
      </c>
      <c r="C30851" t="s">
        <v>155</v>
      </c>
      <c r="D30851" s="1" t="s">
        <v>40082</v>
      </c>
    </row>
    <row r="30852" spans="1:4" hidden="1" x14ac:dyDescent="0.3">
      <c r="A30852">
        <v>30850</v>
      </c>
      <c r="B30852" t="s">
        <v>40083</v>
      </c>
      <c r="C30852" t="s">
        <v>40</v>
      </c>
      <c r="D30852">
        <v>0.361425224329602</v>
      </c>
    </row>
    <row r="30853" spans="1:4" hidden="1" x14ac:dyDescent="0.3">
      <c r="A30853">
        <v>30851</v>
      </c>
      <c r="B30853" t="s">
        <v>40084</v>
      </c>
      <c r="C30853" t="s">
        <v>42</v>
      </c>
      <c r="D30853">
        <v>4.0704118493700399E-3</v>
      </c>
    </row>
    <row r="30854" spans="1:4" hidden="1" x14ac:dyDescent="0.3">
      <c r="A30854">
        <v>30852</v>
      </c>
      <c r="B30854" s="1" t="s">
        <v>40085</v>
      </c>
      <c r="C30854" t="s">
        <v>159</v>
      </c>
      <c r="D30854" s="1" t="s">
        <v>40086</v>
      </c>
    </row>
    <row r="30855" spans="1:4" hidden="1" x14ac:dyDescent="0.3">
      <c r="A30855">
        <v>30853</v>
      </c>
      <c r="B30855" t="s">
        <v>40087</v>
      </c>
      <c r="C30855" t="s">
        <v>161</v>
      </c>
      <c r="D30855">
        <v>0.98385735774296501</v>
      </c>
    </row>
    <row r="30856" spans="1:4" hidden="1" x14ac:dyDescent="0.3">
      <c r="A30856">
        <v>30854</v>
      </c>
      <c r="B30856" t="s">
        <v>40088</v>
      </c>
      <c r="C30856" t="s">
        <v>163</v>
      </c>
      <c r="D30856">
        <v>0.99998136174889396</v>
      </c>
    </row>
    <row r="30857" spans="1:4" hidden="1" x14ac:dyDescent="0.3">
      <c r="A30857">
        <v>30855</v>
      </c>
      <c r="B30857" s="1" t="s">
        <v>40089</v>
      </c>
      <c r="C30857" t="s">
        <v>165</v>
      </c>
      <c r="D30857" s="1" t="s">
        <v>40090</v>
      </c>
    </row>
    <row r="30858" spans="1:4" hidden="1" x14ac:dyDescent="0.3">
      <c r="A30858">
        <v>30856</v>
      </c>
      <c r="B30858" t="s">
        <v>40091</v>
      </c>
      <c r="C30858" t="s">
        <v>168</v>
      </c>
      <c r="D30858">
        <v>1.0001677651913099</v>
      </c>
    </row>
    <row r="30859" spans="1:4" hidden="1" x14ac:dyDescent="0.3">
      <c r="A30859">
        <v>30857</v>
      </c>
      <c r="B30859" t="s">
        <v>40092</v>
      </c>
      <c r="C30859" t="s">
        <v>170</v>
      </c>
      <c r="D30859">
        <v>0.99984997088775796</v>
      </c>
    </row>
    <row r="30860" spans="1:4" hidden="1" x14ac:dyDescent="0.3">
      <c r="A30860">
        <v>30858</v>
      </c>
      <c r="B30860" s="1" t="s">
        <v>40093</v>
      </c>
      <c r="C30860" t="s">
        <v>172</v>
      </c>
      <c r="D30860" s="1" t="s">
        <v>40094</v>
      </c>
    </row>
    <row r="30861" spans="1:4" hidden="1" x14ac:dyDescent="0.3">
      <c r="A30861">
        <v>30859</v>
      </c>
      <c r="B30861" s="1" t="s">
        <v>40095</v>
      </c>
      <c r="C30861" t="s">
        <v>55</v>
      </c>
      <c r="D30861" s="1" t="s">
        <v>40096</v>
      </c>
    </row>
    <row r="30862" spans="1:4" hidden="1" x14ac:dyDescent="0.3">
      <c r="A30862">
        <v>30860</v>
      </c>
      <c r="B30862" s="1" t="s">
        <v>40097</v>
      </c>
      <c r="C30862" t="s">
        <v>52</v>
      </c>
      <c r="D30862" s="1" t="s">
        <v>40098</v>
      </c>
    </row>
    <row r="30863" spans="1:4" hidden="1" x14ac:dyDescent="0.3">
      <c r="A30863">
        <v>30861</v>
      </c>
      <c r="B30863" s="1" t="s">
        <v>40099</v>
      </c>
      <c r="C30863" t="s">
        <v>58</v>
      </c>
      <c r="D30863" s="1" t="s">
        <v>40100</v>
      </c>
    </row>
    <row r="30864" spans="1:4" hidden="1" x14ac:dyDescent="0.3">
      <c r="A30864">
        <v>30862</v>
      </c>
      <c r="B30864" t="s">
        <v>40101</v>
      </c>
      <c r="C30864" t="s">
        <v>61</v>
      </c>
      <c r="D30864">
        <v>161745553.86885601</v>
      </c>
    </row>
    <row r="30865" spans="1:4" hidden="1" x14ac:dyDescent="0.3">
      <c r="A30865">
        <v>30863</v>
      </c>
      <c r="B30865" t="s">
        <v>40102</v>
      </c>
      <c r="C30865" t="s">
        <v>63</v>
      </c>
      <c r="D30865">
        <v>104805488.62077001</v>
      </c>
    </row>
    <row r="30866" spans="1:4" hidden="1" x14ac:dyDescent="0.3">
      <c r="A30866">
        <v>30864</v>
      </c>
      <c r="B30866" t="s">
        <v>40103</v>
      </c>
      <c r="C30866" t="s">
        <v>65</v>
      </c>
      <c r="D30866">
        <v>35539406.108632497</v>
      </c>
    </row>
    <row r="30867" spans="1:4" hidden="1" x14ac:dyDescent="0.3">
      <c r="A30867">
        <v>30865</v>
      </c>
      <c r="B30867" s="1" t="s">
        <v>40104</v>
      </c>
      <c r="C30867" t="s">
        <v>67</v>
      </c>
      <c r="D30867" s="1" t="s">
        <v>40105</v>
      </c>
    </row>
    <row r="30868" spans="1:4" hidden="1" x14ac:dyDescent="0.3">
      <c r="A30868">
        <v>30866</v>
      </c>
      <c r="B30868" s="1" t="s">
        <v>40106</v>
      </c>
      <c r="C30868" t="s">
        <v>70</v>
      </c>
      <c r="D30868" s="1" t="s">
        <v>40107</v>
      </c>
    </row>
    <row r="30869" spans="1:4" hidden="1" x14ac:dyDescent="0.3">
      <c r="A30869">
        <v>30867</v>
      </c>
      <c r="B30869" t="s">
        <v>40108</v>
      </c>
      <c r="C30869" t="s">
        <v>73</v>
      </c>
      <c r="D30869">
        <v>0.99982151914748196</v>
      </c>
    </row>
    <row r="30870" spans="1:4" hidden="1" x14ac:dyDescent="0.3">
      <c r="A30870">
        <v>30868</v>
      </c>
      <c r="B30870" t="s">
        <v>74</v>
      </c>
      <c r="C30870" t="s">
        <v>75</v>
      </c>
      <c r="D30870">
        <v>2.7397260273972599E-3</v>
      </c>
    </row>
    <row r="30871" spans="1:4" hidden="1" x14ac:dyDescent="0.3">
      <c r="A30871">
        <v>30869</v>
      </c>
      <c r="B30871" t="s">
        <v>76</v>
      </c>
      <c r="C30871" t="s">
        <v>77</v>
      </c>
      <c r="D30871">
        <v>0</v>
      </c>
    </row>
    <row r="30872" spans="1:4" hidden="1" x14ac:dyDescent="0.3">
      <c r="A30872">
        <v>30870</v>
      </c>
      <c r="B30872" t="s">
        <v>78</v>
      </c>
      <c r="C30872" t="s">
        <v>79</v>
      </c>
      <c r="D30872">
        <v>0</v>
      </c>
    </row>
    <row r="30873" spans="1:4" hidden="1" x14ac:dyDescent="0.3">
      <c r="A30873">
        <v>30871</v>
      </c>
      <c r="B30873" s="1" t="s">
        <v>40109</v>
      </c>
      <c r="C30873" t="s">
        <v>81</v>
      </c>
      <c r="D30873" s="1" t="s">
        <v>40110</v>
      </c>
    </row>
    <row r="30874" spans="1:4" hidden="1" x14ac:dyDescent="0.3">
      <c r="A30874">
        <v>30872</v>
      </c>
      <c r="B30874" t="s">
        <v>40111</v>
      </c>
      <c r="C30874" t="s">
        <v>84</v>
      </c>
      <c r="D30874">
        <v>0.99983388773138904</v>
      </c>
    </row>
    <row r="30875" spans="1:4" hidden="1" x14ac:dyDescent="0.3">
      <c r="A30875">
        <v>30873</v>
      </c>
      <c r="B30875" s="1" t="s">
        <v>40112</v>
      </c>
      <c r="C30875" t="s">
        <v>86</v>
      </c>
      <c r="D30875" s="1" t="s">
        <v>40113</v>
      </c>
    </row>
    <row r="30876" spans="1:4" hidden="1" x14ac:dyDescent="0.3">
      <c r="A30876">
        <v>30874</v>
      </c>
      <c r="B30876" t="s">
        <v>40114</v>
      </c>
      <c r="C30876" t="s">
        <v>89</v>
      </c>
      <c r="D30876">
        <v>115135665.420536</v>
      </c>
    </row>
    <row r="30877" spans="1:4" hidden="1" x14ac:dyDescent="0.3">
      <c r="A30877">
        <v>30875</v>
      </c>
      <c r="B30877" s="1" t="s">
        <v>40115</v>
      </c>
      <c r="C30877" t="s">
        <v>91</v>
      </c>
      <c r="D30877" s="1" t="s">
        <v>40049</v>
      </c>
    </row>
    <row r="30878" spans="1:4" hidden="1" x14ac:dyDescent="0.3">
      <c r="A30878">
        <v>30876</v>
      </c>
      <c r="B30878" t="s">
        <v>40116</v>
      </c>
      <c r="C30878" t="s">
        <v>94</v>
      </c>
      <c r="D30878">
        <v>104805488.62077001</v>
      </c>
    </row>
    <row r="30879" spans="1:4" hidden="1" x14ac:dyDescent="0.3">
      <c r="A30879">
        <v>30877</v>
      </c>
      <c r="B30879" t="s">
        <v>40117</v>
      </c>
      <c r="C30879" t="s">
        <v>96</v>
      </c>
      <c r="D30879">
        <v>35539406.108632497</v>
      </c>
    </row>
    <row r="30880" spans="1:4" hidden="1" x14ac:dyDescent="0.3">
      <c r="A30880">
        <v>30878</v>
      </c>
      <c r="B30880" t="s">
        <v>40118</v>
      </c>
      <c r="C30880" t="s">
        <v>98</v>
      </c>
      <c r="D30880">
        <v>21400659.139453501</v>
      </c>
    </row>
    <row r="30881" spans="1:4" hidden="1" x14ac:dyDescent="0.3">
      <c r="A30881">
        <v>30879</v>
      </c>
      <c r="B30881" s="1" t="s">
        <v>40119</v>
      </c>
      <c r="C30881" t="s">
        <v>100</v>
      </c>
      <c r="D30881" s="1" t="s">
        <v>40120</v>
      </c>
    </row>
    <row r="30882" spans="1:4" hidden="1" x14ac:dyDescent="0.3">
      <c r="A30882">
        <v>30880</v>
      </c>
      <c r="B30882" t="s">
        <v>40121</v>
      </c>
      <c r="C30882" t="s">
        <v>103</v>
      </c>
      <c r="D30882">
        <v>1.1537067988785701E-2</v>
      </c>
    </row>
    <row r="30883" spans="1:4" hidden="1" x14ac:dyDescent="0.3">
      <c r="A30883">
        <v>30881</v>
      </c>
      <c r="B30883" t="s">
        <v>40122</v>
      </c>
      <c r="C30883" t="s">
        <v>105</v>
      </c>
      <c r="D30883" s="2">
        <v>5.7183735555293098E-5</v>
      </c>
    </row>
    <row r="30884" spans="1:4" hidden="1" x14ac:dyDescent="0.3">
      <c r="A30884">
        <v>30882</v>
      </c>
      <c r="B30884" t="s">
        <v>40123</v>
      </c>
      <c r="C30884" t="s">
        <v>107</v>
      </c>
      <c r="D30884">
        <v>1.5840564017890701E-2</v>
      </c>
    </row>
    <row r="30885" spans="1:4" hidden="1" x14ac:dyDescent="0.3">
      <c r="A30885">
        <v>30883</v>
      </c>
      <c r="B30885" s="1" t="s">
        <v>40124</v>
      </c>
      <c r="C30885" t="s">
        <v>109</v>
      </c>
      <c r="D30885" s="1" t="s">
        <v>40125</v>
      </c>
    </row>
    <row r="30886" spans="1:4" x14ac:dyDescent="0.3">
      <c r="A30886">
        <v>30884</v>
      </c>
      <c r="B30886" t="s">
        <v>40126</v>
      </c>
      <c r="C30886" t="s">
        <v>207</v>
      </c>
      <c r="D30886">
        <v>161746078.42331001</v>
      </c>
    </row>
    <row r="30887" spans="1:4" hidden="1" x14ac:dyDescent="0.3">
      <c r="A30887">
        <v>30885</v>
      </c>
      <c r="B30887" t="s">
        <v>40127</v>
      </c>
      <c r="C30887" t="s">
        <v>209</v>
      </c>
      <c r="D30887">
        <v>-1296.5325926354501</v>
      </c>
    </row>
    <row r="30888" spans="1:4" hidden="1" x14ac:dyDescent="0.3">
      <c r="A30888">
        <v>30886</v>
      </c>
      <c r="B30888" t="s">
        <v>40128</v>
      </c>
      <c r="C30888" t="s">
        <v>211</v>
      </c>
      <c r="D30888">
        <v>-439.65116653000899</v>
      </c>
    </row>
    <row r="30889" spans="1:4" hidden="1" x14ac:dyDescent="0.3">
      <c r="A30889">
        <v>30887</v>
      </c>
      <c r="B30889" s="1" t="s">
        <v>40129</v>
      </c>
      <c r="C30889" t="s">
        <v>213</v>
      </c>
      <c r="D30889" s="1" t="s">
        <v>40130</v>
      </c>
    </row>
    <row r="30890" spans="1:4" hidden="1" x14ac:dyDescent="0.3">
      <c r="A30890">
        <v>30888</v>
      </c>
      <c r="B30890" t="s">
        <v>40131</v>
      </c>
      <c r="C30890" t="s">
        <v>216</v>
      </c>
      <c r="D30890">
        <v>104807246.525682</v>
      </c>
    </row>
    <row r="30891" spans="1:4" hidden="1" x14ac:dyDescent="0.3">
      <c r="A30891">
        <v>30889</v>
      </c>
      <c r="B30891" t="s">
        <v>40132</v>
      </c>
      <c r="C30891" t="s">
        <v>218</v>
      </c>
      <c r="D30891">
        <v>35539891.9067287</v>
      </c>
    </row>
    <row r="30892" spans="1:4" hidden="1" x14ac:dyDescent="0.3">
      <c r="A30892">
        <v>30890</v>
      </c>
      <c r="B30892" t="s">
        <v>40133</v>
      </c>
      <c r="C30892" t="s">
        <v>220</v>
      </c>
      <c r="D30892">
        <v>21400940.9179684</v>
      </c>
    </row>
    <row r="30893" spans="1:4" hidden="1" x14ac:dyDescent="0.3">
      <c r="A30893">
        <v>30891</v>
      </c>
      <c r="B30893" s="1" t="s">
        <v>40134</v>
      </c>
      <c r="C30893" t="s">
        <v>222</v>
      </c>
      <c r="D30893" s="1" t="s">
        <v>40135</v>
      </c>
    </row>
    <row r="30894" spans="1:4" hidden="1" x14ac:dyDescent="0.3">
      <c r="A30894">
        <v>30892</v>
      </c>
      <c r="B30894" t="s">
        <v>40136</v>
      </c>
      <c r="C30894" t="s">
        <v>225</v>
      </c>
      <c r="D30894">
        <v>115137089.739888</v>
      </c>
    </row>
    <row r="30895" spans="1:4" hidden="1" x14ac:dyDescent="0.3">
      <c r="A30895">
        <v>30893</v>
      </c>
      <c r="B30895" t="s">
        <v>40137</v>
      </c>
      <c r="C30895" t="s">
        <v>227</v>
      </c>
      <c r="D30895">
        <v>-1424.3193521201599</v>
      </c>
    </row>
    <row r="30896" spans="1:4" hidden="1" x14ac:dyDescent="0.3">
      <c r="A30896">
        <v>30894</v>
      </c>
      <c r="B30896" s="1" t="s">
        <v>40138</v>
      </c>
      <c r="C30896" t="s">
        <v>229</v>
      </c>
      <c r="D30896" s="1" t="s">
        <v>40139</v>
      </c>
    </row>
    <row r="30897" spans="1:4" hidden="1" x14ac:dyDescent="0.3">
      <c r="A30897">
        <v>30895</v>
      </c>
      <c r="B30897" t="s">
        <v>40140</v>
      </c>
      <c r="C30897" t="s">
        <v>112</v>
      </c>
      <c r="D30897">
        <v>461.372319320278</v>
      </c>
    </row>
    <row r="30898" spans="1:4" hidden="1" x14ac:dyDescent="0.3">
      <c r="A30898">
        <v>30896</v>
      </c>
      <c r="B30898" t="s">
        <v>40141</v>
      </c>
      <c r="C30898" t="s">
        <v>114</v>
      </c>
      <c r="D30898">
        <v>46.146929670422097</v>
      </c>
    </row>
    <row r="30899" spans="1:4" hidden="1" x14ac:dyDescent="0.3">
      <c r="A30899">
        <v>30897</v>
      </c>
      <c r="B30899" s="1" t="s">
        <v>40142</v>
      </c>
      <c r="C30899" t="s">
        <v>116</v>
      </c>
      <c r="D30899" s="1" t="s">
        <v>40143</v>
      </c>
    </row>
    <row r="30900" spans="1:4" hidden="1" x14ac:dyDescent="0.3">
      <c r="A30900">
        <v>30898</v>
      </c>
      <c r="B30900" t="s">
        <v>40144</v>
      </c>
      <c r="C30900" t="s">
        <v>119</v>
      </c>
      <c r="D30900">
        <v>104807246.525682</v>
      </c>
    </row>
    <row r="30901" spans="1:4" hidden="1" x14ac:dyDescent="0.3">
      <c r="A30901">
        <v>30899</v>
      </c>
      <c r="B30901" t="s">
        <v>40145</v>
      </c>
      <c r="C30901" t="s">
        <v>121</v>
      </c>
      <c r="D30901">
        <v>35539891.9067287</v>
      </c>
    </row>
    <row r="30902" spans="1:4" hidden="1" x14ac:dyDescent="0.3">
      <c r="A30902">
        <v>30900</v>
      </c>
      <c r="B30902" s="1" t="s">
        <v>40146</v>
      </c>
      <c r="C30902" t="s">
        <v>123</v>
      </c>
      <c r="D30902" s="1" t="s">
        <v>40147</v>
      </c>
    </row>
    <row r="30903" spans="1:4" hidden="1" x14ac:dyDescent="0.3">
      <c r="A30903">
        <v>30901</v>
      </c>
      <c r="B30903" t="s">
        <v>40148</v>
      </c>
      <c r="C30903" t="s">
        <v>126</v>
      </c>
      <c r="D30903">
        <v>0.91043346174929995</v>
      </c>
    </row>
    <row r="30904" spans="1:4" hidden="1" x14ac:dyDescent="0.3">
      <c r="A30904">
        <v>30902</v>
      </c>
      <c r="B30904" t="s">
        <v>40149</v>
      </c>
      <c r="C30904" t="s">
        <v>128</v>
      </c>
      <c r="D30904">
        <v>0.30872585523855001</v>
      </c>
    </row>
    <row r="30905" spans="1:4" hidden="1" x14ac:dyDescent="0.3">
      <c r="A30905">
        <v>30903</v>
      </c>
      <c r="B30905" s="1" t="s">
        <v>40150</v>
      </c>
      <c r="C30905" t="s">
        <v>130</v>
      </c>
      <c r="D30905" s="1" t="s">
        <v>40151</v>
      </c>
    </row>
    <row r="30906" spans="1:4" hidden="1" x14ac:dyDescent="0.3">
      <c r="A30906">
        <v>30904</v>
      </c>
      <c r="B30906" s="1" t="s">
        <v>40152</v>
      </c>
      <c r="C30906" t="s">
        <v>4</v>
      </c>
      <c r="D30906" t="s">
        <v>40153</v>
      </c>
    </row>
    <row r="30907" spans="1:4" hidden="1" x14ac:dyDescent="0.3">
      <c r="A30907">
        <v>30905</v>
      </c>
      <c r="B30907" t="s">
        <v>40154</v>
      </c>
      <c r="C30907" t="s">
        <v>7</v>
      </c>
      <c r="D30907">
        <v>1867.59</v>
      </c>
    </row>
    <row r="30908" spans="1:4" hidden="1" x14ac:dyDescent="0.3">
      <c r="A30908">
        <v>30906</v>
      </c>
      <c r="B30908" s="1" t="s">
        <v>40155</v>
      </c>
      <c r="C30908" t="s">
        <v>9</v>
      </c>
      <c r="D30908" s="1" t="s">
        <v>40156</v>
      </c>
    </row>
    <row r="30909" spans="1:4" hidden="1" x14ac:dyDescent="0.3">
      <c r="A30909">
        <v>30907</v>
      </c>
      <c r="B30909" t="s">
        <v>40157</v>
      </c>
      <c r="C30909" t="s">
        <v>14</v>
      </c>
      <c r="D30909">
        <v>100.28125</v>
      </c>
    </row>
    <row r="30910" spans="1:4" hidden="1" x14ac:dyDescent="0.3">
      <c r="A30910">
        <v>30908</v>
      </c>
      <c r="B30910" t="s">
        <v>40158</v>
      </c>
      <c r="C30910" t="s">
        <v>16</v>
      </c>
      <c r="D30910">
        <v>4.4312313807430597</v>
      </c>
    </row>
    <row r="30911" spans="1:4" hidden="1" x14ac:dyDescent="0.3">
      <c r="A30911">
        <v>30909</v>
      </c>
      <c r="B30911" s="1" t="s">
        <v>40159</v>
      </c>
      <c r="C30911" t="s">
        <v>140</v>
      </c>
      <c r="D30911" s="1" t="s">
        <v>40160</v>
      </c>
    </row>
    <row r="30912" spans="1:4" hidden="1" x14ac:dyDescent="0.3">
      <c r="A30912">
        <v>30910</v>
      </c>
      <c r="B30912" t="s">
        <v>34967</v>
      </c>
      <c r="C30912" t="s">
        <v>22</v>
      </c>
      <c r="D30912">
        <v>60.15</v>
      </c>
    </row>
    <row r="30913" spans="1:4" hidden="1" x14ac:dyDescent="0.3">
      <c r="A30913">
        <v>30911</v>
      </c>
      <c r="B30913" t="s">
        <v>40161</v>
      </c>
      <c r="C30913" t="s">
        <v>24</v>
      </c>
      <c r="D30913">
        <v>6.7144267017204697</v>
      </c>
    </row>
    <row r="30914" spans="1:4" hidden="1" x14ac:dyDescent="0.3">
      <c r="A30914">
        <v>30912</v>
      </c>
      <c r="B30914" s="1" t="s">
        <v>40162</v>
      </c>
      <c r="C30914" t="s">
        <v>145</v>
      </c>
      <c r="D30914" s="1" t="s">
        <v>40163</v>
      </c>
    </row>
    <row r="30915" spans="1:4" hidden="1" x14ac:dyDescent="0.3">
      <c r="A30915">
        <v>30913</v>
      </c>
      <c r="B30915" t="s">
        <v>40164</v>
      </c>
      <c r="C30915" t="s">
        <v>35</v>
      </c>
      <c r="D30915">
        <v>0.276063458638376</v>
      </c>
    </row>
    <row r="30916" spans="1:4" hidden="1" x14ac:dyDescent="0.3">
      <c r="A30916">
        <v>30914</v>
      </c>
      <c r="B30916" t="s">
        <v>40165</v>
      </c>
      <c r="C30916" t="s">
        <v>149</v>
      </c>
      <c r="D30916">
        <v>0.99093403465158603</v>
      </c>
    </row>
    <row r="30917" spans="1:4" hidden="1" x14ac:dyDescent="0.3">
      <c r="A30917">
        <v>30915</v>
      </c>
      <c r="B30917" s="1" t="s">
        <v>40166</v>
      </c>
      <c r="C30917" t="s">
        <v>151</v>
      </c>
      <c r="D30917" s="1" t="s">
        <v>40167</v>
      </c>
    </row>
    <row r="30918" spans="1:4" hidden="1" x14ac:dyDescent="0.3">
      <c r="A30918">
        <v>30916</v>
      </c>
      <c r="B30918" t="s">
        <v>40168</v>
      </c>
      <c r="C30918" t="s">
        <v>30</v>
      </c>
      <c r="D30918">
        <v>0.28064372019841999</v>
      </c>
    </row>
    <row r="30919" spans="1:4" hidden="1" x14ac:dyDescent="0.3">
      <c r="A30919">
        <v>30917</v>
      </c>
      <c r="B30919" t="s">
        <v>40169</v>
      </c>
      <c r="C30919" t="s">
        <v>32</v>
      </c>
      <c r="D30919">
        <v>5.1411828932966998E-3</v>
      </c>
    </row>
    <row r="30920" spans="1:4" hidden="1" x14ac:dyDescent="0.3">
      <c r="A30920">
        <v>30918</v>
      </c>
      <c r="B30920" s="1" t="s">
        <v>40170</v>
      </c>
      <c r="C30920" t="s">
        <v>155</v>
      </c>
      <c r="D30920" s="1" t="s">
        <v>40171</v>
      </c>
    </row>
    <row r="30921" spans="1:4" hidden="1" x14ac:dyDescent="0.3">
      <c r="A30921">
        <v>30919</v>
      </c>
      <c r="B30921" t="s">
        <v>40172</v>
      </c>
      <c r="C30921" t="s">
        <v>40</v>
      </c>
      <c r="D30921">
        <v>0.44329282116320301</v>
      </c>
    </row>
    <row r="30922" spans="1:4" hidden="1" x14ac:dyDescent="0.3">
      <c r="A30922">
        <v>30920</v>
      </c>
      <c r="B30922" t="s">
        <v>40173</v>
      </c>
      <c r="C30922" t="s">
        <v>42</v>
      </c>
      <c r="D30922">
        <v>4.0077261474562196E-3</v>
      </c>
    </row>
    <row r="30923" spans="1:4" hidden="1" x14ac:dyDescent="0.3">
      <c r="A30923">
        <v>30921</v>
      </c>
      <c r="B30923" s="1" t="s">
        <v>40174</v>
      </c>
      <c r="C30923" t="s">
        <v>159</v>
      </c>
      <c r="D30923" s="1" t="s">
        <v>40175</v>
      </c>
    </row>
    <row r="30924" spans="1:4" hidden="1" x14ac:dyDescent="0.3">
      <c r="A30924">
        <v>30922</v>
      </c>
      <c r="B30924" t="s">
        <v>40176</v>
      </c>
      <c r="C30924" t="s">
        <v>161</v>
      </c>
      <c r="D30924">
        <v>0.99488597318332095</v>
      </c>
    </row>
    <row r="30925" spans="1:4" hidden="1" x14ac:dyDescent="0.3">
      <c r="A30925">
        <v>30923</v>
      </c>
      <c r="B30925" t="s">
        <v>40177</v>
      </c>
      <c r="C30925" t="s">
        <v>163</v>
      </c>
      <c r="D30925">
        <v>0.99991635305979198</v>
      </c>
    </row>
    <row r="30926" spans="1:4" hidden="1" x14ac:dyDescent="0.3">
      <c r="A30926">
        <v>30924</v>
      </c>
      <c r="B30926" s="1" t="s">
        <v>40178</v>
      </c>
      <c r="C30926" t="s">
        <v>165</v>
      </c>
      <c r="D30926" s="1" t="s">
        <v>40179</v>
      </c>
    </row>
    <row r="30927" spans="1:4" hidden="1" x14ac:dyDescent="0.3">
      <c r="A30927">
        <v>30925</v>
      </c>
      <c r="B30927" t="s">
        <v>40180</v>
      </c>
      <c r="C30927" t="s">
        <v>168</v>
      </c>
      <c r="D30927">
        <v>1.00003327975724</v>
      </c>
    </row>
    <row r="30928" spans="1:4" hidden="1" x14ac:dyDescent="0.3">
      <c r="A30928">
        <v>30926</v>
      </c>
      <c r="B30928" t="s">
        <v>40181</v>
      </c>
      <c r="C30928" t="s">
        <v>170</v>
      </c>
      <c r="D30928">
        <v>0.99999523224994402</v>
      </c>
    </row>
    <row r="30929" spans="1:4" hidden="1" x14ac:dyDescent="0.3">
      <c r="A30929">
        <v>30927</v>
      </c>
      <c r="B30929" s="1" t="s">
        <v>40182</v>
      </c>
      <c r="C30929" t="s">
        <v>172</v>
      </c>
      <c r="D30929" s="1" t="s">
        <v>40183</v>
      </c>
    </row>
    <row r="30930" spans="1:4" hidden="1" x14ac:dyDescent="0.3">
      <c r="A30930">
        <v>30928</v>
      </c>
      <c r="B30930" s="1" t="s">
        <v>40184</v>
      </c>
      <c r="C30930" t="s">
        <v>55</v>
      </c>
      <c r="D30930" s="1" t="s">
        <v>40185</v>
      </c>
    </row>
    <row r="30931" spans="1:4" hidden="1" x14ac:dyDescent="0.3">
      <c r="A30931">
        <v>30929</v>
      </c>
      <c r="B30931" s="1" t="s">
        <v>40186</v>
      </c>
      <c r="C30931" t="s">
        <v>52</v>
      </c>
      <c r="D30931" s="1" t="s">
        <v>40187</v>
      </c>
    </row>
    <row r="30932" spans="1:4" hidden="1" x14ac:dyDescent="0.3">
      <c r="A30932">
        <v>30930</v>
      </c>
      <c r="B30932" s="1" t="s">
        <v>40188</v>
      </c>
      <c r="C30932" t="s">
        <v>58</v>
      </c>
      <c r="D30932" s="1" t="s">
        <v>40189</v>
      </c>
    </row>
    <row r="30933" spans="1:4" hidden="1" x14ac:dyDescent="0.3">
      <c r="A30933">
        <v>30931</v>
      </c>
      <c r="B30933" t="s">
        <v>40190</v>
      </c>
      <c r="C30933" t="s">
        <v>61</v>
      </c>
      <c r="D30933">
        <v>161286068.154551</v>
      </c>
    </row>
    <row r="30934" spans="1:4" hidden="1" x14ac:dyDescent="0.3">
      <c r="A30934">
        <v>30932</v>
      </c>
      <c r="B30934" t="s">
        <v>40191</v>
      </c>
      <c r="C30934" t="s">
        <v>63</v>
      </c>
      <c r="D30934">
        <v>104271259.456368</v>
      </c>
    </row>
    <row r="30935" spans="1:4" hidden="1" x14ac:dyDescent="0.3">
      <c r="A30935">
        <v>30933</v>
      </c>
      <c r="B30935" t="s">
        <v>40192</v>
      </c>
      <c r="C30935" t="s">
        <v>65</v>
      </c>
      <c r="D30935">
        <v>35536919.103515401</v>
      </c>
    </row>
    <row r="30936" spans="1:4" hidden="1" x14ac:dyDescent="0.3">
      <c r="A30936">
        <v>30934</v>
      </c>
      <c r="B30936" s="1" t="s">
        <v>40193</v>
      </c>
      <c r="C30936" t="s">
        <v>67</v>
      </c>
      <c r="D30936" s="1" t="s">
        <v>40194</v>
      </c>
    </row>
    <row r="30937" spans="1:4" hidden="1" x14ac:dyDescent="0.3">
      <c r="A30937">
        <v>30935</v>
      </c>
      <c r="B30937" s="1" t="s">
        <v>40195</v>
      </c>
      <c r="C30937" t="s">
        <v>70</v>
      </c>
      <c r="D30937" s="1" t="s">
        <v>40196</v>
      </c>
    </row>
    <row r="30938" spans="1:4" hidden="1" x14ac:dyDescent="0.3">
      <c r="A30938">
        <v>30936</v>
      </c>
      <c r="B30938" t="s">
        <v>40197</v>
      </c>
      <c r="C30938" t="s">
        <v>73</v>
      </c>
      <c r="D30938">
        <v>0.99983388773138904</v>
      </c>
    </row>
    <row r="30939" spans="1:4" hidden="1" x14ac:dyDescent="0.3">
      <c r="A30939">
        <v>30937</v>
      </c>
      <c r="B30939" t="s">
        <v>74</v>
      </c>
      <c r="C30939" t="s">
        <v>75</v>
      </c>
      <c r="D30939">
        <v>2.7397260273972599E-3</v>
      </c>
    </row>
    <row r="30940" spans="1:4" hidden="1" x14ac:dyDescent="0.3">
      <c r="A30940">
        <v>30938</v>
      </c>
      <c r="B30940" t="s">
        <v>76</v>
      </c>
      <c r="C30940" t="s">
        <v>77</v>
      </c>
      <c r="D30940">
        <v>0</v>
      </c>
    </row>
    <row r="30941" spans="1:4" hidden="1" x14ac:dyDescent="0.3">
      <c r="A30941">
        <v>30939</v>
      </c>
      <c r="B30941" t="s">
        <v>78</v>
      </c>
      <c r="C30941" t="s">
        <v>79</v>
      </c>
      <c r="D30941">
        <v>0</v>
      </c>
    </row>
    <row r="30942" spans="1:4" hidden="1" x14ac:dyDescent="0.3">
      <c r="A30942">
        <v>30940</v>
      </c>
      <c r="B30942" s="1" t="s">
        <v>40198</v>
      </c>
      <c r="C30942" t="s">
        <v>81</v>
      </c>
      <c r="D30942" s="1" t="s">
        <v>40199</v>
      </c>
    </row>
    <row r="30943" spans="1:4" hidden="1" x14ac:dyDescent="0.3">
      <c r="A30943">
        <v>30941</v>
      </c>
      <c r="B30943" t="s">
        <v>40200</v>
      </c>
      <c r="C30943" t="s">
        <v>84</v>
      </c>
      <c r="D30943">
        <v>0.99984740259956495</v>
      </c>
    </row>
    <row r="30944" spans="1:4" hidden="1" x14ac:dyDescent="0.3">
      <c r="A30944">
        <v>30942</v>
      </c>
      <c r="B30944" s="1" t="s">
        <v>40201</v>
      </c>
      <c r="C30944" t="s">
        <v>86</v>
      </c>
      <c r="D30944" s="1" t="s">
        <v>40202</v>
      </c>
    </row>
    <row r="30945" spans="1:4" hidden="1" x14ac:dyDescent="0.3">
      <c r="A30945">
        <v>30943</v>
      </c>
      <c r="B30945" t="s">
        <v>40203</v>
      </c>
      <c r="C30945" t="s">
        <v>89</v>
      </c>
      <c r="D30945">
        <v>115134109.13971099</v>
      </c>
    </row>
    <row r="30946" spans="1:4" hidden="1" x14ac:dyDescent="0.3">
      <c r="A30946">
        <v>30944</v>
      </c>
      <c r="B30946" s="1" t="s">
        <v>40204</v>
      </c>
      <c r="C30946" t="s">
        <v>91</v>
      </c>
      <c r="D30946" s="1" t="s">
        <v>40139</v>
      </c>
    </row>
    <row r="30947" spans="1:4" hidden="1" x14ac:dyDescent="0.3">
      <c r="A30947">
        <v>30945</v>
      </c>
      <c r="B30947" t="s">
        <v>40205</v>
      </c>
      <c r="C30947" t="s">
        <v>94</v>
      </c>
      <c r="D30947">
        <v>104271259.456368</v>
      </c>
    </row>
    <row r="30948" spans="1:4" hidden="1" x14ac:dyDescent="0.3">
      <c r="A30948">
        <v>30946</v>
      </c>
      <c r="B30948" t="s">
        <v>40206</v>
      </c>
      <c r="C30948" t="s">
        <v>96</v>
      </c>
      <c r="D30948">
        <v>35536919.103515401</v>
      </c>
    </row>
    <row r="30949" spans="1:4" hidden="1" x14ac:dyDescent="0.3">
      <c r="A30949">
        <v>30947</v>
      </c>
      <c r="B30949" t="s">
        <v>40207</v>
      </c>
      <c r="C30949" t="s">
        <v>98</v>
      </c>
      <c r="D30949">
        <v>21477889.5946684</v>
      </c>
    </row>
    <row r="30950" spans="1:4" hidden="1" x14ac:dyDescent="0.3">
      <c r="A30950">
        <v>30948</v>
      </c>
      <c r="B30950" s="1" t="s">
        <v>40208</v>
      </c>
      <c r="C30950" t="s">
        <v>100</v>
      </c>
      <c r="D30950" s="1" t="s">
        <v>40209</v>
      </c>
    </row>
    <row r="30951" spans="1:4" hidden="1" x14ac:dyDescent="0.3">
      <c r="A30951">
        <v>30949</v>
      </c>
      <c r="B30951" t="s">
        <v>40210</v>
      </c>
      <c r="C30951" t="s">
        <v>103</v>
      </c>
      <c r="D30951">
        <v>1.16571410640651E-2</v>
      </c>
    </row>
    <row r="30952" spans="1:4" hidden="1" x14ac:dyDescent="0.3">
      <c r="A30952">
        <v>30950</v>
      </c>
      <c r="B30952" t="s">
        <v>40211</v>
      </c>
      <c r="C30952" t="s">
        <v>105</v>
      </c>
      <c r="D30952" s="2">
        <v>5.7224087338418798E-5</v>
      </c>
    </row>
    <row r="30953" spans="1:4" hidden="1" x14ac:dyDescent="0.3">
      <c r="A30953">
        <v>30951</v>
      </c>
      <c r="B30953" t="s">
        <v>40212</v>
      </c>
      <c r="C30953" t="s">
        <v>107</v>
      </c>
      <c r="D30953">
        <v>1.4746163312536E-2</v>
      </c>
    </row>
    <row r="30954" spans="1:4" hidden="1" x14ac:dyDescent="0.3">
      <c r="A30954">
        <v>30952</v>
      </c>
      <c r="B30954" s="1" t="s">
        <v>40213</v>
      </c>
      <c r="C30954" t="s">
        <v>109</v>
      </c>
      <c r="D30954" s="1" t="s">
        <v>40214</v>
      </c>
    </row>
    <row r="30955" spans="1:4" x14ac:dyDescent="0.3">
      <c r="A30955">
        <v>30953</v>
      </c>
      <c r="B30955" t="s">
        <v>40215</v>
      </c>
      <c r="C30955" t="s">
        <v>207</v>
      </c>
      <c r="D30955">
        <v>161286640.25513101</v>
      </c>
    </row>
    <row r="30956" spans="1:4" hidden="1" x14ac:dyDescent="0.3">
      <c r="A30956">
        <v>30954</v>
      </c>
      <c r="B30956" t="s">
        <v>40216</v>
      </c>
      <c r="C30956" t="s">
        <v>209</v>
      </c>
      <c r="D30956">
        <v>-1409.4532513617301</v>
      </c>
    </row>
    <row r="30957" spans="1:4" hidden="1" x14ac:dyDescent="0.3">
      <c r="A30957">
        <v>30955</v>
      </c>
      <c r="B30957" t="s">
        <v>40217</v>
      </c>
      <c r="C30957" t="s">
        <v>211</v>
      </c>
      <c r="D30957">
        <v>-480.35726352576899</v>
      </c>
    </row>
    <row r="30958" spans="1:4" hidden="1" x14ac:dyDescent="0.3">
      <c r="A30958">
        <v>30956</v>
      </c>
      <c r="B30958" s="1" t="s">
        <v>40218</v>
      </c>
      <c r="C30958" t="s">
        <v>213</v>
      </c>
      <c r="D30958" s="1" t="s">
        <v>40219</v>
      </c>
    </row>
    <row r="30959" spans="1:4" hidden="1" x14ac:dyDescent="0.3">
      <c r="A30959">
        <v>30957</v>
      </c>
      <c r="B30959" t="s">
        <v>40220</v>
      </c>
      <c r="C30959" t="s">
        <v>216</v>
      </c>
      <c r="D30959">
        <v>104273171.89294399</v>
      </c>
    </row>
    <row r="30960" spans="1:4" hidden="1" x14ac:dyDescent="0.3">
      <c r="A30960">
        <v>30958</v>
      </c>
      <c r="B30960" t="s">
        <v>40221</v>
      </c>
      <c r="C30960" t="s">
        <v>218</v>
      </c>
      <c r="D30960">
        <v>35537450.753513299</v>
      </c>
    </row>
    <row r="30961" spans="1:4" hidden="1" x14ac:dyDescent="0.3">
      <c r="A30961">
        <v>30959</v>
      </c>
      <c r="B30961" t="s">
        <v>40222</v>
      </c>
      <c r="C30961" t="s">
        <v>220</v>
      </c>
      <c r="D30961">
        <v>21478197.738501102</v>
      </c>
    </row>
    <row r="30962" spans="1:4" hidden="1" x14ac:dyDescent="0.3">
      <c r="A30962">
        <v>30960</v>
      </c>
      <c r="B30962" s="1" t="s">
        <v>40223</v>
      </c>
      <c r="C30962" t="s">
        <v>222</v>
      </c>
      <c r="D30962" s="1" t="s">
        <v>40224</v>
      </c>
    </row>
    <row r="30963" spans="1:4" hidden="1" x14ac:dyDescent="0.3">
      <c r="A30963">
        <v>30961</v>
      </c>
      <c r="B30963" t="s">
        <v>40225</v>
      </c>
      <c r="C30963" t="s">
        <v>225</v>
      </c>
      <c r="D30963">
        <v>115135665.420536</v>
      </c>
    </row>
    <row r="30964" spans="1:4" hidden="1" x14ac:dyDescent="0.3">
      <c r="A30964">
        <v>30962</v>
      </c>
      <c r="B30964" t="s">
        <v>40226</v>
      </c>
      <c r="C30964" t="s">
        <v>227</v>
      </c>
      <c r="D30964">
        <v>-1556.2808249592699</v>
      </c>
    </row>
    <row r="30965" spans="1:4" hidden="1" x14ac:dyDescent="0.3">
      <c r="A30965">
        <v>30963</v>
      </c>
      <c r="B30965" s="1" t="s">
        <v>40227</v>
      </c>
      <c r="C30965" t="s">
        <v>229</v>
      </c>
      <c r="D30965" s="1" t="s">
        <v>40228</v>
      </c>
    </row>
    <row r="30966" spans="1:4" hidden="1" x14ac:dyDescent="0.3">
      <c r="A30966">
        <v>30964</v>
      </c>
      <c r="B30966" t="s">
        <v>40229</v>
      </c>
      <c r="C30966" t="s">
        <v>112</v>
      </c>
      <c r="D30966">
        <v>502.983325264131</v>
      </c>
    </row>
    <row r="30967" spans="1:4" hidden="1" x14ac:dyDescent="0.3">
      <c r="A30967">
        <v>30965</v>
      </c>
      <c r="B30967" t="s">
        <v>40230</v>
      </c>
      <c r="C30967" t="s">
        <v>114</v>
      </c>
      <c r="D30967">
        <v>51.292734412631702</v>
      </c>
    </row>
    <row r="30968" spans="1:4" hidden="1" x14ac:dyDescent="0.3">
      <c r="A30968">
        <v>30966</v>
      </c>
      <c r="B30968" s="1" t="s">
        <v>40231</v>
      </c>
      <c r="C30968" t="s">
        <v>116</v>
      </c>
      <c r="D30968" s="1" t="s">
        <v>40232</v>
      </c>
    </row>
    <row r="30969" spans="1:4" hidden="1" x14ac:dyDescent="0.3">
      <c r="A30969">
        <v>30967</v>
      </c>
      <c r="B30969" t="s">
        <v>40233</v>
      </c>
      <c r="C30969" t="s">
        <v>119</v>
      </c>
      <c r="D30969">
        <v>104273171.89294399</v>
      </c>
    </row>
    <row r="30970" spans="1:4" hidden="1" x14ac:dyDescent="0.3">
      <c r="A30970">
        <v>30968</v>
      </c>
      <c r="B30970" t="s">
        <v>40234</v>
      </c>
      <c r="C30970" t="s">
        <v>121</v>
      </c>
      <c r="D30970">
        <v>35537450.753513299</v>
      </c>
    </row>
    <row r="30971" spans="1:4" hidden="1" x14ac:dyDescent="0.3">
      <c r="A30971">
        <v>30969</v>
      </c>
      <c r="B30971" s="1" t="s">
        <v>40235</v>
      </c>
      <c r="C30971" t="s">
        <v>123</v>
      </c>
      <c r="D30971" s="1" t="s">
        <v>40236</v>
      </c>
    </row>
    <row r="30972" spans="1:4" hidden="1" x14ac:dyDescent="0.3">
      <c r="A30972">
        <v>30970</v>
      </c>
      <c r="B30972" t="s">
        <v>40237</v>
      </c>
      <c r="C30972" t="s">
        <v>126</v>
      </c>
      <c r="D30972">
        <v>0.90579305513598896</v>
      </c>
    </row>
    <row r="30973" spans="1:4" hidden="1" x14ac:dyDescent="0.3">
      <c r="A30973">
        <v>30971</v>
      </c>
      <c r="B30973" t="s">
        <v>40238</v>
      </c>
      <c r="C30973" t="s">
        <v>128</v>
      </c>
      <c r="D30973">
        <v>0.30870429570146801</v>
      </c>
    </row>
    <row r="30974" spans="1:4" hidden="1" x14ac:dyDescent="0.3">
      <c r="A30974">
        <v>30972</v>
      </c>
      <c r="B30974" s="1" t="s">
        <v>40239</v>
      </c>
      <c r="C30974" t="s">
        <v>130</v>
      </c>
      <c r="D30974" s="1" t="s">
        <v>40240</v>
      </c>
    </row>
    <row r="30975" spans="1:4" hidden="1" x14ac:dyDescent="0.3">
      <c r="A30975">
        <v>30973</v>
      </c>
      <c r="B30975" s="1" t="s">
        <v>40241</v>
      </c>
      <c r="C30975" t="s">
        <v>4</v>
      </c>
      <c r="D30975" t="s">
        <v>40242</v>
      </c>
    </row>
    <row r="30976" spans="1:4" hidden="1" x14ac:dyDescent="0.3">
      <c r="A30976">
        <v>30974</v>
      </c>
      <c r="B30976" t="s">
        <v>40243</v>
      </c>
      <c r="C30976" t="s">
        <v>7</v>
      </c>
      <c r="D30976">
        <v>1878.81</v>
      </c>
    </row>
    <row r="30977" spans="1:4" hidden="1" x14ac:dyDescent="0.3">
      <c r="A30977">
        <v>30975</v>
      </c>
      <c r="B30977" s="1" t="s">
        <v>40244</v>
      </c>
      <c r="C30977" t="s">
        <v>9</v>
      </c>
      <c r="D30977" s="1" t="s">
        <v>40245</v>
      </c>
    </row>
    <row r="30978" spans="1:4" hidden="1" x14ac:dyDescent="0.3">
      <c r="A30978">
        <v>30976</v>
      </c>
      <c r="B30978" t="s">
        <v>40246</v>
      </c>
      <c r="C30978" t="s">
        <v>14</v>
      </c>
      <c r="D30978">
        <v>100.265625</v>
      </c>
    </row>
    <row r="30979" spans="1:4" hidden="1" x14ac:dyDescent="0.3">
      <c r="A30979">
        <v>30977</v>
      </c>
      <c r="B30979" t="s">
        <v>40247</v>
      </c>
      <c r="C30979" t="s">
        <v>16</v>
      </c>
      <c r="D30979">
        <v>4.4288144702828101</v>
      </c>
    </row>
    <row r="30980" spans="1:4" hidden="1" x14ac:dyDescent="0.3">
      <c r="A30980">
        <v>30978</v>
      </c>
      <c r="B30980" s="1" t="s">
        <v>40248</v>
      </c>
      <c r="C30980" t="s">
        <v>140</v>
      </c>
      <c r="D30980" s="1" t="s">
        <v>40249</v>
      </c>
    </row>
    <row r="30981" spans="1:4" hidden="1" x14ac:dyDescent="0.3">
      <c r="A30981">
        <v>30979</v>
      </c>
      <c r="B30981" t="s">
        <v>34427</v>
      </c>
      <c r="C30981" t="s">
        <v>22</v>
      </c>
      <c r="D30981">
        <v>59.05</v>
      </c>
    </row>
    <row r="30982" spans="1:4" hidden="1" x14ac:dyDescent="0.3">
      <c r="A30982">
        <v>30980</v>
      </c>
      <c r="B30982" t="s">
        <v>40250</v>
      </c>
      <c r="C30982" t="s">
        <v>24</v>
      </c>
      <c r="D30982">
        <v>6.9049613980727003</v>
      </c>
    </row>
    <row r="30983" spans="1:4" hidden="1" x14ac:dyDescent="0.3">
      <c r="A30983">
        <v>30981</v>
      </c>
      <c r="B30983" s="1" t="s">
        <v>40251</v>
      </c>
      <c r="C30983" t="s">
        <v>145</v>
      </c>
      <c r="D30983" s="1" t="s">
        <v>40252</v>
      </c>
    </row>
    <row r="30984" spans="1:4" hidden="1" x14ac:dyDescent="0.3">
      <c r="A30984">
        <v>30982</v>
      </c>
      <c r="B30984" t="s">
        <v>40253</v>
      </c>
      <c r="C30984" t="s">
        <v>35</v>
      </c>
      <c r="D30984">
        <v>-0.23702576681851401</v>
      </c>
    </row>
    <row r="30985" spans="1:4" hidden="1" x14ac:dyDescent="0.3">
      <c r="A30985">
        <v>30983</v>
      </c>
      <c r="B30985" t="s">
        <v>40254</v>
      </c>
      <c r="C30985" t="s">
        <v>149</v>
      </c>
      <c r="D30985">
        <v>0.99100602320333497</v>
      </c>
    </row>
    <row r="30986" spans="1:4" hidden="1" x14ac:dyDescent="0.3">
      <c r="A30986">
        <v>30984</v>
      </c>
      <c r="B30986" s="1" t="s">
        <v>40255</v>
      </c>
      <c r="C30986" t="s">
        <v>151</v>
      </c>
      <c r="D30986" s="1" t="s">
        <v>40256</v>
      </c>
    </row>
    <row r="30987" spans="1:4" hidden="1" x14ac:dyDescent="0.3">
      <c r="A30987">
        <v>30985</v>
      </c>
      <c r="B30987" t="s">
        <v>40257</v>
      </c>
      <c r="C30987" t="s">
        <v>30</v>
      </c>
      <c r="D30987">
        <v>0.46740039008702999</v>
      </c>
    </row>
    <row r="30988" spans="1:4" hidden="1" x14ac:dyDescent="0.3">
      <c r="A30988">
        <v>30986</v>
      </c>
      <c r="B30988" t="s">
        <v>40258</v>
      </c>
      <c r="C30988" t="s">
        <v>32</v>
      </c>
      <c r="D30988">
        <v>5.2047479139210101E-3</v>
      </c>
    </row>
    <row r="30989" spans="1:4" hidden="1" x14ac:dyDescent="0.3">
      <c r="A30989">
        <v>30987</v>
      </c>
      <c r="B30989" s="1" t="s">
        <v>40259</v>
      </c>
      <c r="C30989" t="s">
        <v>155</v>
      </c>
      <c r="D30989" s="1" t="s">
        <v>40260</v>
      </c>
    </row>
    <row r="30990" spans="1:4" hidden="1" x14ac:dyDescent="0.3">
      <c r="A30990">
        <v>30988</v>
      </c>
      <c r="B30990" t="s">
        <v>40261</v>
      </c>
      <c r="C30990" t="s">
        <v>40</v>
      </c>
      <c r="D30990">
        <v>0.76962537673148401</v>
      </c>
    </row>
    <row r="30991" spans="1:4" hidden="1" x14ac:dyDescent="0.3">
      <c r="A30991">
        <v>30989</v>
      </c>
      <c r="B30991" t="s">
        <v>40262</v>
      </c>
      <c r="C30991" t="s">
        <v>42</v>
      </c>
      <c r="D30991">
        <v>3.8708546415436701E-3</v>
      </c>
    </row>
    <row r="30992" spans="1:4" hidden="1" x14ac:dyDescent="0.3">
      <c r="A30992">
        <v>30990</v>
      </c>
      <c r="B30992" s="1" t="s">
        <v>40263</v>
      </c>
      <c r="C30992" t="s">
        <v>159</v>
      </c>
      <c r="D30992" s="1" t="s">
        <v>40264</v>
      </c>
    </row>
    <row r="30993" spans="1:4" hidden="1" x14ac:dyDescent="0.3">
      <c r="A30993">
        <v>30991</v>
      </c>
      <c r="B30993" t="s">
        <v>40265</v>
      </c>
      <c r="C30993" t="s">
        <v>161</v>
      </c>
      <c r="D30993">
        <v>1.0060077425987499</v>
      </c>
    </row>
    <row r="30994" spans="1:4" hidden="1" x14ac:dyDescent="0.3">
      <c r="A30994">
        <v>30992</v>
      </c>
      <c r="B30994" t="s">
        <v>40266</v>
      </c>
      <c r="C30994" t="s">
        <v>163</v>
      </c>
      <c r="D30994">
        <v>0.99982770047827696</v>
      </c>
    </row>
    <row r="30995" spans="1:4" hidden="1" x14ac:dyDescent="0.3">
      <c r="A30995">
        <v>30993</v>
      </c>
      <c r="B30995" s="1" t="s">
        <v>40267</v>
      </c>
      <c r="C30995" t="s">
        <v>165</v>
      </c>
      <c r="D30995" s="1" t="s">
        <v>40268</v>
      </c>
    </row>
    <row r="30996" spans="1:4" hidden="1" x14ac:dyDescent="0.3">
      <c r="A30996">
        <v>30994</v>
      </c>
      <c r="B30996" t="s">
        <v>40269</v>
      </c>
      <c r="C30996" t="s">
        <v>168</v>
      </c>
      <c r="D30996">
        <v>1.0000361581802699</v>
      </c>
    </row>
    <row r="30997" spans="1:4" hidden="1" x14ac:dyDescent="0.3">
      <c r="A30997">
        <v>30995</v>
      </c>
      <c r="B30997" t="s">
        <v>40270</v>
      </c>
      <c r="C30997" t="s">
        <v>170</v>
      </c>
      <c r="D30997">
        <v>1.00006323989276</v>
      </c>
    </row>
    <row r="30998" spans="1:4" hidden="1" x14ac:dyDescent="0.3">
      <c r="A30998">
        <v>30996</v>
      </c>
      <c r="B30998" s="1" t="s">
        <v>40271</v>
      </c>
      <c r="C30998" t="s">
        <v>172</v>
      </c>
      <c r="D30998" s="1" t="s">
        <v>40272</v>
      </c>
    </row>
    <row r="30999" spans="1:4" hidden="1" x14ac:dyDescent="0.3">
      <c r="A30999">
        <v>30997</v>
      </c>
      <c r="B30999" s="1" t="s">
        <v>40273</v>
      </c>
      <c r="C30999" t="s">
        <v>55</v>
      </c>
      <c r="D30999" s="1" t="s">
        <v>40274</v>
      </c>
    </row>
    <row r="31000" spans="1:4" hidden="1" x14ac:dyDescent="0.3">
      <c r="A31000">
        <v>30998</v>
      </c>
      <c r="B31000" s="1" t="s">
        <v>40275</v>
      </c>
      <c r="C31000" t="s">
        <v>52</v>
      </c>
      <c r="D31000" s="1" t="s">
        <v>40276</v>
      </c>
    </row>
    <row r="31001" spans="1:4" hidden="1" x14ac:dyDescent="0.3">
      <c r="A31001">
        <v>30999</v>
      </c>
      <c r="B31001" s="1" t="s">
        <v>40277</v>
      </c>
      <c r="C31001" t="s">
        <v>58</v>
      </c>
      <c r="D31001" s="1" t="s">
        <v>40278</v>
      </c>
    </row>
    <row r="31002" spans="1:4" hidden="1" x14ac:dyDescent="0.3">
      <c r="A31002">
        <v>31000</v>
      </c>
      <c r="B31002" t="s">
        <v>40279</v>
      </c>
      <c r="C31002" t="s">
        <v>61</v>
      </c>
      <c r="D31002">
        <v>161617005.14136001</v>
      </c>
    </row>
    <row r="31003" spans="1:4" hidden="1" x14ac:dyDescent="0.3">
      <c r="A31003">
        <v>31001</v>
      </c>
      <c r="B31003" t="s">
        <v>40280</v>
      </c>
      <c r="C31003" t="s">
        <v>63</v>
      </c>
      <c r="D31003">
        <v>104899618.269632</v>
      </c>
    </row>
    <row r="31004" spans="1:4" hidden="1" x14ac:dyDescent="0.3">
      <c r="A31004">
        <v>31002</v>
      </c>
      <c r="B31004" t="s">
        <v>40281</v>
      </c>
      <c r="C31004" t="s">
        <v>65</v>
      </c>
      <c r="D31004">
        <v>35531327.667745203</v>
      </c>
    </row>
    <row r="31005" spans="1:4" hidden="1" x14ac:dyDescent="0.3">
      <c r="A31005">
        <v>31003</v>
      </c>
      <c r="B31005" s="1" t="s">
        <v>40282</v>
      </c>
      <c r="C31005" t="s">
        <v>67</v>
      </c>
      <c r="D31005" s="1" t="s">
        <v>40283</v>
      </c>
    </row>
    <row r="31006" spans="1:4" hidden="1" x14ac:dyDescent="0.3">
      <c r="A31006">
        <v>31004</v>
      </c>
      <c r="B31006" s="1" t="s">
        <v>40284</v>
      </c>
      <c r="C31006" t="s">
        <v>70</v>
      </c>
      <c r="D31006" s="1" t="s">
        <v>40285</v>
      </c>
    </row>
    <row r="31007" spans="1:4" hidden="1" x14ac:dyDescent="0.3">
      <c r="A31007">
        <v>31005</v>
      </c>
      <c r="B31007" t="s">
        <v>40286</v>
      </c>
      <c r="C31007" t="s">
        <v>73</v>
      </c>
      <c r="D31007">
        <v>0.99984740259956495</v>
      </c>
    </row>
    <row r="31008" spans="1:4" hidden="1" x14ac:dyDescent="0.3">
      <c r="A31008">
        <v>31006</v>
      </c>
      <c r="B31008" t="s">
        <v>74</v>
      </c>
      <c r="C31008" t="s">
        <v>75</v>
      </c>
      <c r="D31008">
        <v>2.7397260273972599E-3</v>
      </c>
    </row>
    <row r="31009" spans="1:4" hidden="1" x14ac:dyDescent="0.3">
      <c r="A31009">
        <v>31007</v>
      </c>
      <c r="B31009" t="s">
        <v>76</v>
      </c>
      <c r="C31009" t="s">
        <v>77</v>
      </c>
      <c r="D31009">
        <v>0</v>
      </c>
    </row>
    <row r="31010" spans="1:4" hidden="1" x14ac:dyDescent="0.3">
      <c r="A31010">
        <v>31008</v>
      </c>
      <c r="B31010" t="s">
        <v>741</v>
      </c>
      <c r="C31010" t="s">
        <v>79</v>
      </c>
      <c r="D31010" s="2">
        <v>2.2204460492503101E-16</v>
      </c>
    </row>
    <row r="31011" spans="1:4" hidden="1" x14ac:dyDescent="0.3">
      <c r="A31011">
        <v>31009</v>
      </c>
      <c r="B31011" s="1" t="s">
        <v>40287</v>
      </c>
      <c r="C31011" t="s">
        <v>81</v>
      </c>
      <c r="D31011" s="1" t="s">
        <v>40288</v>
      </c>
    </row>
    <row r="31012" spans="1:4" hidden="1" x14ac:dyDescent="0.3">
      <c r="A31012">
        <v>31010</v>
      </c>
      <c r="B31012" t="s">
        <v>40289</v>
      </c>
      <c r="C31012" t="s">
        <v>84</v>
      </c>
      <c r="D31012">
        <v>0.99982630037666598</v>
      </c>
    </row>
    <row r="31013" spans="1:4" hidden="1" x14ac:dyDescent="0.3">
      <c r="A31013">
        <v>31011</v>
      </c>
      <c r="B31013" s="1" t="s">
        <v>40290</v>
      </c>
      <c r="C31013" t="s">
        <v>86</v>
      </c>
      <c r="D31013" s="1" t="s">
        <v>40291</v>
      </c>
    </row>
    <row r="31014" spans="1:4" hidden="1" x14ac:dyDescent="0.3">
      <c r="A31014">
        <v>31012</v>
      </c>
      <c r="B31014" t="s">
        <v>40292</v>
      </c>
      <c r="C31014" t="s">
        <v>89</v>
      </c>
      <c r="D31014">
        <v>115136539.14743701</v>
      </c>
    </row>
    <row r="31015" spans="1:4" hidden="1" x14ac:dyDescent="0.3">
      <c r="A31015">
        <v>31013</v>
      </c>
      <c r="B31015" s="1" t="s">
        <v>40293</v>
      </c>
      <c r="C31015" t="s">
        <v>91</v>
      </c>
      <c r="D31015" s="1" t="s">
        <v>40228</v>
      </c>
    </row>
    <row r="31016" spans="1:4" hidden="1" x14ac:dyDescent="0.3">
      <c r="A31016">
        <v>31014</v>
      </c>
      <c r="B31016" t="s">
        <v>40294</v>
      </c>
      <c r="C31016" t="s">
        <v>94</v>
      </c>
      <c r="D31016">
        <v>104899618.269632</v>
      </c>
    </row>
    <row r="31017" spans="1:4" hidden="1" x14ac:dyDescent="0.3">
      <c r="A31017">
        <v>31015</v>
      </c>
      <c r="B31017" t="s">
        <v>40295</v>
      </c>
      <c r="C31017" t="s">
        <v>96</v>
      </c>
      <c r="D31017">
        <v>35531327.667745203</v>
      </c>
    </row>
    <row r="31018" spans="1:4" hidden="1" x14ac:dyDescent="0.3">
      <c r="A31018">
        <v>31016</v>
      </c>
      <c r="B31018" t="s">
        <v>40296</v>
      </c>
      <c r="C31018" t="s">
        <v>98</v>
      </c>
      <c r="D31018">
        <v>21186059.2039827</v>
      </c>
    </row>
    <row r="31019" spans="1:4" hidden="1" x14ac:dyDescent="0.3">
      <c r="A31019">
        <v>31017</v>
      </c>
      <c r="B31019" s="1" t="s">
        <v>40297</v>
      </c>
      <c r="C31019" t="s">
        <v>100</v>
      </c>
      <c r="D31019" s="1" t="s">
        <v>40298</v>
      </c>
    </row>
    <row r="31020" spans="1:4" hidden="1" x14ac:dyDescent="0.3">
      <c r="A31020">
        <v>31018</v>
      </c>
      <c r="B31020" t="s">
        <v>40299</v>
      </c>
      <c r="C31020" t="s">
        <v>103</v>
      </c>
      <c r="D31020">
        <v>1.16470025844869E-2</v>
      </c>
    </row>
    <row r="31021" spans="1:4" hidden="1" x14ac:dyDescent="0.3">
      <c r="A31021">
        <v>31019</v>
      </c>
      <c r="B31021" t="s">
        <v>40300</v>
      </c>
      <c r="C31021" t="s">
        <v>105</v>
      </c>
      <c r="D31021" s="2">
        <v>5.7943167102461402E-5</v>
      </c>
    </row>
    <row r="31022" spans="1:4" hidden="1" x14ac:dyDescent="0.3">
      <c r="A31022">
        <v>31020</v>
      </c>
      <c r="B31022" t="s">
        <v>40301</v>
      </c>
      <c r="C31022" t="s">
        <v>107</v>
      </c>
      <c r="D31022">
        <v>1.3343472163396399E-2</v>
      </c>
    </row>
    <row r="31023" spans="1:4" hidden="1" x14ac:dyDescent="0.3">
      <c r="A31023">
        <v>31021</v>
      </c>
      <c r="B31023" s="1" t="s">
        <v>40302</v>
      </c>
      <c r="C31023" t="s">
        <v>109</v>
      </c>
      <c r="D31023" s="1" t="s">
        <v>40303</v>
      </c>
    </row>
    <row r="31024" spans="1:4" x14ac:dyDescent="0.3">
      <c r="A31024">
        <v>31022</v>
      </c>
      <c r="B31024" t="s">
        <v>40304</v>
      </c>
      <c r="C31024" t="s">
        <v>207</v>
      </c>
      <c r="D31024">
        <v>161616110.89320999</v>
      </c>
    </row>
    <row r="31025" spans="1:4" hidden="1" x14ac:dyDescent="0.3">
      <c r="A31025">
        <v>31023</v>
      </c>
      <c r="B31025" t="s">
        <v>40305</v>
      </c>
      <c r="C31025" t="s">
        <v>209</v>
      </c>
      <c r="D31025">
        <v>2213.93632873555</v>
      </c>
    </row>
    <row r="31026" spans="1:4" hidden="1" x14ac:dyDescent="0.3">
      <c r="A31026">
        <v>31024</v>
      </c>
      <c r="B31026" t="s">
        <v>40306</v>
      </c>
      <c r="C31026" t="s">
        <v>211</v>
      </c>
      <c r="D31026">
        <v>749.90276226283902</v>
      </c>
    </row>
    <row r="31027" spans="1:4" hidden="1" x14ac:dyDescent="0.3">
      <c r="A31027">
        <v>31025</v>
      </c>
      <c r="B31027" s="1" t="s">
        <v>40307</v>
      </c>
      <c r="C31027" t="s">
        <v>213</v>
      </c>
      <c r="D31027" s="1" t="s">
        <v>40308</v>
      </c>
    </row>
    <row r="31028" spans="1:4" hidden="1" x14ac:dyDescent="0.3">
      <c r="A31028">
        <v>31026</v>
      </c>
      <c r="B31028" t="s">
        <v>40309</v>
      </c>
      <c r="C31028" t="s">
        <v>216</v>
      </c>
      <c r="D31028">
        <v>104896615.839591</v>
      </c>
    </row>
    <row r="31029" spans="1:4" hidden="1" x14ac:dyDescent="0.3">
      <c r="A31029">
        <v>31027</v>
      </c>
      <c r="B31029" t="s">
        <v>40310</v>
      </c>
      <c r="C31029" t="s">
        <v>218</v>
      </c>
      <c r="D31029">
        <v>35530498.754252799</v>
      </c>
    </row>
    <row r="31030" spans="1:4" hidden="1" x14ac:dyDescent="0.3">
      <c r="A31030">
        <v>31028</v>
      </c>
      <c r="B31030" t="s">
        <v>40311</v>
      </c>
      <c r="C31030" t="s">
        <v>220</v>
      </c>
      <c r="D31030">
        <v>21185585.319662899</v>
      </c>
    </row>
    <row r="31031" spans="1:4" hidden="1" x14ac:dyDescent="0.3">
      <c r="A31031">
        <v>31029</v>
      </c>
      <c r="B31031" s="1" t="s">
        <v>40312</v>
      </c>
      <c r="C31031" t="s">
        <v>222</v>
      </c>
      <c r="D31031" s="1" t="s">
        <v>40313</v>
      </c>
    </row>
    <row r="31032" spans="1:4" hidden="1" x14ac:dyDescent="0.3">
      <c r="A31032">
        <v>31030</v>
      </c>
      <c r="B31032" t="s">
        <v>40314</v>
      </c>
      <c r="C31032" t="s">
        <v>225</v>
      </c>
      <c r="D31032">
        <v>115134109.13971099</v>
      </c>
    </row>
    <row r="31033" spans="1:4" hidden="1" x14ac:dyDescent="0.3">
      <c r="A31033">
        <v>31031</v>
      </c>
      <c r="B31033" t="s">
        <v>40315</v>
      </c>
      <c r="C31033" t="s">
        <v>227</v>
      </c>
      <c r="D31033">
        <v>2430.0077258050401</v>
      </c>
    </row>
    <row r="31034" spans="1:4" hidden="1" x14ac:dyDescent="0.3">
      <c r="A31034">
        <v>31032</v>
      </c>
      <c r="B31034" s="1" t="s">
        <v>40316</v>
      </c>
      <c r="C31034" t="s">
        <v>229</v>
      </c>
      <c r="D31034" s="1" t="s">
        <v>40317</v>
      </c>
    </row>
    <row r="31035" spans="1:4" hidden="1" x14ac:dyDescent="0.3">
      <c r="A31035">
        <v>31033</v>
      </c>
      <c r="B31035" t="s">
        <v>40318</v>
      </c>
      <c r="C31035" t="s">
        <v>112</v>
      </c>
      <c r="D31035">
        <v>-788.49371227163897</v>
      </c>
    </row>
    <row r="31036" spans="1:4" hidden="1" x14ac:dyDescent="0.3">
      <c r="A31036">
        <v>31034</v>
      </c>
      <c r="B31036" t="s">
        <v>40319</v>
      </c>
      <c r="C31036" t="s">
        <v>114</v>
      </c>
      <c r="D31036">
        <v>-79.010730187965507</v>
      </c>
    </row>
    <row r="31037" spans="1:4" hidden="1" x14ac:dyDescent="0.3">
      <c r="A31037">
        <v>31035</v>
      </c>
      <c r="B31037" s="1" t="s">
        <v>40320</v>
      </c>
      <c r="C31037" t="s">
        <v>116</v>
      </c>
      <c r="D31037" s="1" t="s">
        <v>40321</v>
      </c>
    </row>
    <row r="31038" spans="1:4" hidden="1" x14ac:dyDescent="0.3">
      <c r="A31038">
        <v>31036</v>
      </c>
      <c r="B31038" t="s">
        <v>40322</v>
      </c>
      <c r="C31038" t="s">
        <v>119</v>
      </c>
      <c r="D31038">
        <v>104896615.839591</v>
      </c>
    </row>
    <row r="31039" spans="1:4" hidden="1" x14ac:dyDescent="0.3">
      <c r="A31039">
        <v>31037</v>
      </c>
      <c r="B31039" t="s">
        <v>40323</v>
      </c>
      <c r="C31039" t="s">
        <v>121</v>
      </c>
      <c r="D31039">
        <v>35530498.754252799</v>
      </c>
    </row>
    <row r="31040" spans="1:4" hidden="1" x14ac:dyDescent="0.3">
      <c r="A31040">
        <v>31038</v>
      </c>
      <c r="B31040" s="1" t="s">
        <v>40324</v>
      </c>
      <c r="C31040" t="s">
        <v>123</v>
      </c>
      <c r="D31040" s="1" t="s">
        <v>40325</v>
      </c>
    </row>
    <row r="31041" spans="1:4" hidden="1" x14ac:dyDescent="0.3">
      <c r="A31041">
        <v>31039</v>
      </c>
      <c r="B31041" t="s">
        <v>40326</v>
      </c>
      <c r="C31041" t="s">
        <v>126</v>
      </c>
      <c r="D31041">
        <v>0.91124029439777499</v>
      </c>
    </row>
    <row r="31042" spans="1:4" hidden="1" x14ac:dyDescent="0.3">
      <c r="A31042">
        <v>31040</v>
      </c>
      <c r="B31042" t="s">
        <v>40327</v>
      </c>
      <c r="C31042" t="s">
        <v>128</v>
      </c>
      <c r="D31042">
        <v>0.308654591816726</v>
      </c>
    </row>
    <row r="31043" spans="1:4" hidden="1" x14ac:dyDescent="0.3">
      <c r="A31043">
        <v>31041</v>
      </c>
      <c r="B31043" s="1" t="s">
        <v>40328</v>
      </c>
      <c r="C31043" t="s">
        <v>130</v>
      </c>
      <c r="D31043" s="1" t="s">
        <v>40329</v>
      </c>
    </row>
    <row r="31044" spans="1:4" hidden="1" x14ac:dyDescent="0.3">
      <c r="A31044">
        <v>31042</v>
      </c>
      <c r="B31044" s="1" t="s">
        <v>40330</v>
      </c>
      <c r="C31044" t="s">
        <v>4</v>
      </c>
      <c r="D31044" t="s">
        <v>40331</v>
      </c>
    </row>
    <row r="31045" spans="1:4" hidden="1" x14ac:dyDescent="0.3">
      <c r="A31045">
        <v>31043</v>
      </c>
      <c r="B31045" t="s">
        <v>40332</v>
      </c>
      <c r="C31045" t="s">
        <v>7</v>
      </c>
      <c r="D31045">
        <v>1895.48</v>
      </c>
    </row>
    <row r="31046" spans="1:4" hidden="1" x14ac:dyDescent="0.3">
      <c r="A31046">
        <v>31044</v>
      </c>
      <c r="B31046" s="1" t="s">
        <v>40333</v>
      </c>
      <c r="C31046" t="s">
        <v>9</v>
      </c>
      <c r="D31046" s="1" t="s">
        <v>40334</v>
      </c>
    </row>
    <row r="31047" spans="1:4" hidden="1" x14ac:dyDescent="0.3">
      <c r="A31047">
        <v>31045</v>
      </c>
      <c r="B31047" t="s">
        <v>40335</v>
      </c>
      <c r="C31047" t="s">
        <v>14</v>
      </c>
      <c r="D31047">
        <v>100.2617188</v>
      </c>
    </row>
    <row r="31048" spans="1:4" hidden="1" x14ac:dyDescent="0.3">
      <c r="A31048">
        <v>31046</v>
      </c>
      <c r="B31048" t="s">
        <v>40336</v>
      </c>
      <c r="C31048" t="s">
        <v>16</v>
      </c>
      <c r="D31048">
        <v>4.4296264171522601</v>
      </c>
    </row>
    <row r="31049" spans="1:4" hidden="1" x14ac:dyDescent="0.3">
      <c r="A31049">
        <v>31047</v>
      </c>
      <c r="B31049" s="1" t="s">
        <v>40337</v>
      </c>
      <c r="C31049" t="s">
        <v>140</v>
      </c>
      <c r="D31049" s="1" t="s">
        <v>40338</v>
      </c>
    </row>
    <row r="31050" spans="1:4" hidden="1" x14ac:dyDescent="0.3">
      <c r="A31050">
        <v>31048</v>
      </c>
      <c r="B31050" t="s">
        <v>40339</v>
      </c>
      <c r="C31050" t="s">
        <v>22</v>
      </c>
      <c r="D31050">
        <v>59.1</v>
      </c>
    </row>
    <row r="31051" spans="1:4" hidden="1" x14ac:dyDescent="0.3">
      <c r="A31051">
        <v>31049</v>
      </c>
      <c r="B31051" t="s">
        <v>40340</v>
      </c>
      <c r="C31051" t="s">
        <v>24</v>
      </c>
      <c r="D31051">
        <v>6.9145506029239803</v>
      </c>
    </row>
    <row r="31052" spans="1:4" hidden="1" x14ac:dyDescent="0.3">
      <c r="A31052">
        <v>31050</v>
      </c>
      <c r="B31052" s="1" t="s">
        <v>40341</v>
      </c>
      <c r="C31052" t="s">
        <v>145</v>
      </c>
      <c r="D31052" s="1" t="s">
        <v>40342</v>
      </c>
    </row>
    <row r="31053" spans="1:4" hidden="1" x14ac:dyDescent="0.3">
      <c r="A31053">
        <v>31051</v>
      </c>
      <c r="B31053" t="s">
        <v>40343</v>
      </c>
      <c r="C31053" t="s">
        <v>35</v>
      </c>
      <c r="D31053">
        <v>-0.46882303806761699</v>
      </c>
    </row>
    <row r="31054" spans="1:4" hidden="1" x14ac:dyDescent="0.3">
      <c r="A31054">
        <v>31052</v>
      </c>
      <c r="B31054" t="s">
        <v>40344</v>
      </c>
      <c r="C31054" t="s">
        <v>149</v>
      </c>
      <c r="D31054">
        <v>0.99095116322996701</v>
      </c>
    </row>
    <row r="31055" spans="1:4" hidden="1" x14ac:dyDescent="0.3">
      <c r="A31055">
        <v>31053</v>
      </c>
      <c r="B31055" s="1" t="s">
        <v>40345</v>
      </c>
      <c r="C31055" t="s">
        <v>151</v>
      </c>
      <c r="D31055" s="1" t="s">
        <v>40346</v>
      </c>
    </row>
    <row r="31056" spans="1:4" hidden="1" x14ac:dyDescent="0.3">
      <c r="A31056">
        <v>31054</v>
      </c>
      <c r="B31056" t="s">
        <v>40347</v>
      </c>
      <c r="C31056" t="s">
        <v>30</v>
      </c>
      <c r="D31056">
        <v>0.55943022925839003</v>
      </c>
    </row>
    <row r="31057" spans="1:4" hidden="1" x14ac:dyDescent="0.3">
      <c r="A31057">
        <v>31055</v>
      </c>
      <c r="B31057" t="s">
        <v>40348</v>
      </c>
      <c r="C31057" t="s">
        <v>32</v>
      </c>
      <c r="D31057">
        <v>5.1974617230464001E-3</v>
      </c>
    </row>
    <row r="31058" spans="1:4" hidden="1" x14ac:dyDescent="0.3">
      <c r="A31058">
        <v>31056</v>
      </c>
      <c r="B31058" s="1" t="s">
        <v>40349</v>
      </c>
      <c r="C31058" t="s">
        <v>155</v>
      </c>
      <c r="D31058" s="1" t="s">
        <v>40350</v>
      </c>
    </row>
    <row r="31059" spans="1:4" hidden="1" x14ac:dyDescent="0.3">
      <c r="A31059">
        <v>31057</v>
      </c>
      <c r="B31059" t="s">
        <v>40351</v>
      </c>
      <c r="C31059" t="s">
        <v>40</v>
      </c>
      <c r="D31059">
        <v>0.90939280880922602</v>
      </c>
    </row>
    <row r="31060" spans="1:4" hidden="1" x14ac:dyDescent="0.3">
      <c r="A31060">
        <v>31058</v>
      </c>
      <c r="B31060" t="s">
        <v>40352</v>
      </c>
      <c r="C31060" t="s">
        <v>42</v>
      </c>
      <c r="D31060">
        <v>3.9340041915184899E-3</v>
      </c>
    </row>
    <row r="31061" spans="1:4" hidden="1" x14ac:dyDescent="0.3">
      <c r="A31061">
        <v>31059</v>
      </c>
      <c r="B31061" s="1" t="s">
        <v>40353</v>
      </c>
      <c r="C31061" t="s">
        <v>159</v>
      </c>
      <c r="D31061" s="1" t="s">
        <v>40354</v>
      </c>
    </row>
    <row r="31062" spans="1:4" hidden="1" x14ac:dyDescent="0.3">
      <c r="A31062">
        <v>31060</v>
      </c>
      <c r="B31062" t="s">
        <v>40355</v>
      </c>
      <c r="C31062" t="s">
        <v>161</v>
      </c>
      <c r="D31062">
        <v>1.00887263746733</v>
      </c>
    </row>
    <row r="31063" spans="1:4" hidden="1" x14ac:dyDescent="0.3">
      <c r="A31063">
        <v>31061</v>
      </c>
      <c r="B31063" t="s">
        <v>40356</v>
      </c>
      <c r="C31063" t="s">
        <v>163</v>
      </c>
      <c r="D31063">
        <v>0.99997044491430198</v>
      </c>
    </row>
    <row r="31064" spans="1:4" hidden="1" x14ac:dyDescent="0.3">
      <c r="A31064">
        <v>31062</v>
      </c>
      <c r="B31064" s="1" t="s">
        <v>40357</v>
      </c>
      <c r="C31064" t="s">
        <v>165</v>
      </c>
      <c r="D31064" s="1" t="s">
        <v>40358</v>
      </c>
    </row>
    <row r="31065" spans="1:4" hidden="1" x14ac:dyDescent="0.3">
      <c r="A31065">
        <v>31063</v>
      </c>
      <c r="B31065" t="s">
        <v>40359</v>
      </c>
      <c r="C31065" t="s">
        <v>168</v>
      </c>
      <c r="D31065">
        <v>0.99997244610376401</v>
      </c>
    </row>
    <row r="31066" spans="1:4" hidden="1" x14ac:dyDescent="0.3">
      <c r="A31066">
        <v>31064</v>
      </c>
      <c r="B31066" t="s">
        <v>40360</v>
      </c>
      <c r="C31066" t="s">
        <v>170</v>
      </c>
      <c r="D31066">
        <v>0.999992751535555</v>
      </c>
    </row>
    <row r="31067" spans="1:4" hidden="1" x14ac:dyDescent="0.3">
      <c r="A31067">
        <v>31065</v>
      </c>
      <c r="B31067" s="1" t="s">
        <v>40361</v>
      </c>
      <c r="C31067" t="s">
        <v>172</v>
      </c>
      <c r="D31067" s="1" t="s">
        <v>40362</v>
      </c>
    </row>
    <row r="31068" spans="1:4" hidden="1" x14ac:dyDescent="0.3">
      <c r="A31068">
        <v>31066</v>
      </c>
      <c r="B31068" s="1" t="s">
        <v>40363</v>
      </c>
      <c r="C31068" t="s">
        <v>55</v>
      </c>
      <c r="D31068" s="1" t="s">
        <v>40364</v>
      </c>
    </row>
    <row r="31069" spans="1:4" hidden="1" x14ac:dyDescent="0.3">
      <c r="A31069">
        <v>31067</v>
      </c>
      <c r="B31069" s="1" t="s">
        <v>40365</v>
      </c>
      <c r="C31069" t="s">
        <v>52</v>
      </c>
      <c r="D31069" s="1" t="s">
        <v>40366</v>
      </c>
    </row>
    <row r="31070" spans="1:4" hidden="1" x14ac:dyDescent="0.3">
      <c r="A31070">
        <v>31068</v>
      </c>
      <c r="B31070" s="1" t="s">
        <v>40367</v>
      </c>
      <c r="C31070" t="s">
        <v>58</v>
      </c>
      <c r="D31070" s="1" t="s">
        <v>40368</v>
      </c>
    </row>
    <row r="31071" spans="1:4" hidden="1" x14ac:dyDescent="0.3">
      <c r="A31071">
        <v>31069</v>
      </c>
      <c r="B31071" t="s">
        <v>40369</v>
      </c>
      <c r="C31071" t="s">
        <v>61</v>
      </c>
      <c r="D31071">
        <v>162561500.272578</v>
      </c>
    </row>
    <row r="31072" spans="1:4" hidden="1" x14ac:dyDescent="0.3">
      <c r="A31072">
        <v>31070</v>
      </c>
      <c r="B31072" t="s">
        <v>40370</v>
      </c>
      <c r="C31072" t="s">
        <v>63</v>
      </c>
      <c r="D31072">
        <v>105827325.483486</v>
      </c>
    </row>
    <row r="31073" spans="1:4" hidden="1" x14ac:dyDescent="0.3">
      <c r="A31073">
        <v>31071</v>
      </c>
      <c r="B31073" t="s">
        <v>40371</v>
      </c>
      <c r="C31073" t="s">
        <v>65</v>
      </c>
      <c r="D31073">
        <v>35529448.647317298</v>
      </c>
    </row>
    <row r="31074" spans="1:4" hidden="1" x14ac:dyDescent="0.3">
      <c r="A31074">
        <v>31072</v>
      </c>
      <c r="B31074" s="1" t="s">
        <v>40372</v>
      </c>
      <c r="C31074" t="s">
        <v>67</v>
      </c>
      <c r="D31074" s="1" t="s">
        <v>40373</v>
      </c>
    </row>
    <row r="31075" spans="1:4" hidden="1" x14ac:dyDescent="0.3">
      <c r="A31075">
        <v>31073</v>
      </c>
      <c r="B31075" s="1" t="s">
        <v>40374</v>
      </c>
      <c r="C31075" t="s">
        <v>70</v>
      </c>
      <c r="D31075" s="1" t="s">
        <v>40375</v>
      </c>
    </row>
    <row r="31076" spans="1:4" hidden="1" x14ac:dyDescent="0.3">
      <c r="A31076">
        <v>31074</v>
      </c>
      <c r="B31076" t="s">
        <v>40376</v>
      </c>
      <c r="C31076" t="s">
        <v>73</v>
      </c>
      <c r="D31076">
        <v>0.99982630037666598</v>
      </c>
    </row>
    <row r="31077" spans="1:4" hidden="1" x14ac:dyDescent="0.3">
      <c r="A31077">
        <v>31075</v>
      </c>
      <c r="B31077" t="s">
        <v>74</v>
      </c>
      <c r="C31077" t="s">
        <v>75</v>
      </c>
      <c r="D31077">
        <v>2.7397260273972599E-3</v>
      </c>
    </row>
    <row r="31078" spans="1:4" hidden="1" x14ac:dyDescent="0.3">
      <c r="A31078">
        <v>31076</v>
      </c>
      <c r="B31078" t="s">
        <v>76</v>
      </c>
      <c r="C31078" t="s">
        <v>77</v>
      </c>
      <c r="D31078">
        <v>0</v>
      </c>
    </row>
    <row r="31079" spans="1:4" hidden="1" x14ac:dyDescent="0.3">
      <c r="A31079">
        <v>31077</v>
      </c>
      <c r="B31079" t="s">
        <v>78</v>
      </c>
      <c r="C31079" t="s">
        <v>79</v>
      </c>
      <c r="D31079">
        <v>0</v>
      </c>
    </row>
    <row r="31080" spans="1:4" hidden="1" x14ac:dyDescent="0.3">
      <c r="A31080">
        <v>31078</v>
      </c>
      <c r="B31080" s="1" t="s">
        <v>40377</v>
      </c>
      <c r="C31080" t="s">
        <v>81</v>
      </c>
      <c r="D31080" s="1" t="s">
        <v>40378</v>
      </c>
    </row>
    <row r="31081" spans="1:4" hidden="1" x14ac:dyDescent="0.3">
      <c r="A31081">
        <v>31079</v>
      </c>
      <c r="B31081" t="s">
        <v>40379</v>
      </c>
      <c r="C31081" t="s">
        <v>84</v>
      </c>
      <c r="D31081">
        <v>0.99984393425831197</v>
      </c>
    </row>
    <row r="31082" spans="1:4" hidden="1" x14ac:dyDescent="0.3">
      <c r="A31082">
        <v>31080</v>
      </c>
      <c r="B31082" s="1" t="s">
        <v>40380</v>
      </c>
      <c r="C31082" t="s">
        <v>86</v>
      </c>
      <c r="D31082" s="1" t="s">
        <v>40381</v>
      </c>
    </row>
    <row r="31083" spans="1:4" hidden="1" x14ac:dyDescent="0.3">
      <c r="A31083">
        <v>31081</v>
      </c>
      <c r="B31083" t="s">
        <v>40382</v>
      </c>
      <c r="C31083" t="s">
        <v>89</v>
      </c>
      <c r="D31083">
        <v>115134508.52642199</v>
      </c>
    </row>
    <row r="31084" spans="1:4" hidden="1" x14ac:dyDescent="0.3">
      <c r="A31084">
        <v>31082</v>
      </c>
      <c r="B31084" s="1" t="s">
        <v>40383</v>
      </c>
      <c r="C31084" t="s">
        <v>91</v>
      </c>
      <c r="D31084" s="1" t="s">
        <v>40317</v>
      </c>
    </row>
    <row r="31085" spans="1:4" hidden="1" x14ac:dyDescent="0.3">
      <c r="A31085">
        <v>31083</v>
      </c>
      <c r="B31085" t="s">
        <v>40384</v>
      </c>
      <c r="C31085" t="s">
        <v>94</v>
      </c>
      <c r="D31085">
        <v>105827325.483486</v>
      </c>
    </row>
    <row r="31086" spans="1:4" hidden="1" x14ac:dyDescent="0.3">
      <c r="A31086">
        <v>31084</v>
      </c>
      <c r="B31086" t="s">
        <v>40385</v>
      </c>
      <c r="C31086" t="s">
        <v>96</v>
      </c>
      <c r="D31086">
        <v>35529448.647317298</v>
      </c>
    </row>
    <row r="31087" spans="1:4" hidden="1" x14ac:dyDescent="0.3">
      <c r="A31087">
        <v>31085</v>
      </c>
      <c r="B31087" t="s">
        <v>40386</v>
      </c>
      <c r="C31087" t="s">
        <v>98</v>
      </c>
      <c r="D31087">
        <v>21204726.141774599</v>
      </c>
    </row>
    <row r="31088" spans="1:4" hidden="1" x14ac:dyDescent="0.3">
      <c r="A31088">
        <v>31086</v>
      </c>
      <c r="B31088" s="1" t="s">
        <v>40387</v>
      </c>
      <c r="C31088" t="s">
        <v>100</v>
      </c>
      <c r="D31088" s="1" t="s">
        <v>40388</v>
      </c>
    </row>
    <row r="31089" spans="1:4" hidden="1" x14ac:dyDescent="0.3">
      <c r="A31089">
        <v>31087</v>
      </c>
      <c r="B31089" t="s">
        <v>40389</v>
      </c>
      <c r="C31089" t="s">
        <v>103</v>
      </c>
      <c r="D31089">
        <v>1.1527875563250399E-2</v>
      </c>
    </row>
    <row r="31090" spans="1:4" hidden="1" x14ac:dyDescent="0.3">
      <c r="A31090">
        <v>31088</v>
      </c>
      <c r="B31090" t="s">
        <v>40390</v>
      </c>
      <c r="C31090" t="s">
        <v>105</v>
      </c>
      <c r="D31090" s="2">
        <v>5.7765117525119201E-5</v>
      </c>
    </row>
    <row r="31091" spans="1:4" hidden="1" x14ac:dyDescent="0.3">
      <c r="A31091">
        <v>31089</v>
      </c>
      <c r="B31091" t="s">
        <v>40391</v>
      </c>
      <c r="C31091" t="s">
        <v>107</v>
      </c>
      <c r="D31091">
        <v>1.32994487535073E-2</v>
      </c>
    </row>
    <row r="31092" spans="1:4" hidden="1" x14ac:dyDescent="0.3">
      <c r="A31092">
        <v>31090</v>
      </c>
      <c r="B31092" s="1" t="s">
        <v>40392</v>
      </c>
      <c r="C31092" t="s">
        <v>109</v>
      </c>
      <c r="D31092" s="1" t="s">
        <v>40393</v>
      </c>
    </row>
    <row r="31093" spans="1:4" x14ac:dyDescent="0.3">
      <c r="A31093">
        <v>31091</v>
      </c>
      <c r="B31093" t="s">
        <v>40394</v>
      </c>
      <c r="C31093" t="s">
        <v>207</v>
      </c>
      <c r="D31093">
        <v>162562248.227442</v>
      </c>
    </row>
    <row r="31094" spans="1:4" hidden="1" x14ac:dyDescent="0.3">
      <c r="A31094">
        <v>31092</v>
      </c>
      <c r="B31094" t="s">
        <v>40395</v>
      </c>
      <c r="C31094" t="s">
        <v>209</v>
      </c>
      <c r="D31094">
        <v>-1866.48165178934</v>
      </c>
    </row>
    <row r="31095" spans="1:4" hidden="1" x14ac:dyDescent="0.3">
      <c r="A31095">
        <v>31093</v>
      </c>
      <c r="B31095" t="s">
        <v>40396</v>
      </c>
      <c r="C31095" t="s">
        <v>211</v>
      </c>
      <c r="D31095">
        <v>-626.63263860427696</v>
      </c>
    </row>
    <row r="31096" spans="1:4" hidden="1" x14ac:dyDescent="0.3">
      <c r="A31096">
        <v>31094</v>
      </c>
      <c r="B31096" s="1" t="s">
        <v>40397</v>
      </c>
      <c r="C31096" t="s">
        <v>213</v>
      </c>
      <c r="D31096" s="1" t="s">
        <v>40398</v>
      </c>
    </row>
    <row r="31097" spans="1:4" hidden="1" x14ac:dyDescent="0.3">
      <c r="A31097">
        <v>31095</v>
      </c>
      <c r="B31097" t="s">
        <v>40399</v>
      </c>
      <c r="C31097" t="s">
        <v>216</v>
      </c>
      <c r="D31097">
        <v>105829810.78172401</v>
      </c>
    </row>
    <row r="31098" spans="1:4" hidden="1" x14ac:dyDescent="0.3">
      <c r="A31098">
        <v>31096</v>
      </c>
      <c r="B31098" t="s">
        <v>40400</v>
      </c>
      <c r="C31098" t="s">
        <v>218</v>
      </c>
      <c r="D31098">
        <v>35530171.705447897</v>
      </c>
    </row>
    <row r="31099" spans="1:4" hidden="1" x14ac:dyDescent="0.3">
      <c r="A31099">
        <v>31097</v>
      </c>
      <c r="B31099" t="s">
        <v>40401</v>
      </c>
      <c r="C31099" t="s">
        <v>220</v>
      </c>
      <c r="D31099">
        <v>21205132.841729999</v>
      </c>
    </row>
    <row r="31100" spans="1:4" hidden="1" x14ac:dyDescent="0.3">
      <c r="A31100">
        <v>31098</v>
      </c>
      <c r="B31100" s="1" t="s">
        <v>40402</v>
      </c>
      <c r="C31100" t="s">
        <v>222</v>
      </c>
      <c r="D31100" s="1" t="s">
        <v>40403</v>
      </c>
    </row>
    <row r="31101" spans="1:4" hidden="1" x14ac:dyDescent="0.3">
      <c r="A31101">
        <v>31099</v>
      </c>
      <c r="B31101" t="s">
        <v>40404</v>
      </c>
      <c r="C31101" t="s">
        <v>225</v>
      </c>
      <c r="D31101">
        <v>115136539.14743701</v>
      </c>
    </row>
    <row r="31102" spans="1:4" hidden="1" x14ac:dyDescent="0.3">
      <c r="A31102">
        <v>31100</v>
      </c>
      <c r="B31102" t="s">
        <v>40405</v>
      </c>
      <c r="C31102" t="s">
        <v>227</v>
      </c>
      <c r="D31102">
        <v>-2030.6210148334501</v>
      </c>
    </row>
    <row r="31103" spans="1:4" hidden="1" x14ac:dyDescent="0.3">
      <c r="A31103">
        <v>31101</v>
      </c>
      <c r="B31103" s="1" t="s">
        <v>40406</v>
      </c>
      <c r="C31103" t="s">
        <v>229</v>
      </c>
      <c r="D31103" s="1" t="s">
        <v>40407</v>
      </c>
    </row>
    <row r="31104" spans="1:4" hidden="1" x14ac:dyDescent="0.3">
      <c r="A31104">
        <v>31102</v>
      </c>
      <c r="B31104" t="s">
        <v>40408</v>
      </c>
      <c r="C31104" t="s">
        <v>112</v>
      </c>
      <c r="D31104">
        <v>618.81658616534696</v>
      </c>
    </row>
    <row r="31105" spans="1:4" hidden="1" x14ac:dyDescent="0.3">
      <c r="A31105">
        <v>31103</v>
      </c>
      <c r="B31105" t="s">
        <v>40409</v>
      </c>
      <c r="C31105" t="s">
        <v>114</v>
      </c>
      <c r="D31105">
        <v>96.4254919994885</v>
      </c>
    </row>
    <row r="31106" spans="1:4" hidden="1" x14ac:dyDescent="0.3">
      <c r="A31106">
        <v>31104</v>
      </c>
      <c r="B31106" s="1" t="s">
        <v>40410</v>
      </c>
      <c r="C31106" t="s">
        <v>116</v>
      </c>
      <c r="D31106" s="1" t="s">
        <v>40411</v>
      </c>
    </row>
    <row r="31107" spans="1:4" hidden="1" x14ac:dyDescent="0.3">
      <c r="A31107">
        <v>31105</v>
      </c>
      <c r="B31107" t="s">
        <v>40412</v>
      </c>
      <c r="C31107" t="s">
        <v>119</v>
      </c>
      <c r="D31107">
        <v>105829810.78172401</v>
      </c>
    </row>
    <row r="31108" spans="1:4" hidden="1" x14ac:dyDescent="0.3">
      <c r="A31108">
        <v>31106</v>
      </c>
      <c r="B31108" t="s">
        <v>40413</v>
      </c>
      <c r="C31108" t="s">
        <v>121</v>
      </c>
      <c r="D31108">
        <v>35530171.705447897</v>
      </c>
    </row>
    <row r="31109" spans="1:4" hidden="1" x14ac:dyDescent="0.3">
      <c r="A31109">
        <v>31107</v>
      </c>
      <c r="B31109" s="1" t="s">
        <v>40414</v>
      </c>
      <c r="C31109" t="s">
        <v>123</v>
      </c>
      <c r="D31109" s="1" t="s">
        <v>40415</v>
      </c>
    </row>
    <row r="31110" spans="1:4" hidden="1" x14ac:dyDescent="0.3">
      <c r="A31110">
        <v>31108</v>
      </c>
      <c r="B31110" t="s">
        <v>40416</v>
      </c>
      <c r="C31110" t="s">
        <v>126</v>
      </c>
      <c r="D31110">
        <v>0.91931137197153201</v>
      </c>
    </row>
    <row r="31111" spans="1:4" hidden="1" x14ac:dyDescent="0.3">
      <c r="A31111">
        <v>31109</v>
      </c>
      <c r="B31111" t="s">
        <v>40417</v>
      </c>
      <c r="C31111" t="s">
        <v>128</v>
      </c>
      <c r="D31111">
        <v>0.30863979303797401</v>
      </c>
    </row>
    <row r="31112" spans="1:4" hidden="1" x14ac:dyDescent="0.3">
      <c r="A31112">
        <v>31110</v>
      </c>
      <c r="B31112" s="1" t="s">
        <v>40418</v>
      </c>
      <c r="C31112" t="s">
        <v>130</v>
      </c>
      <c r="D31112" s="1" t="s">
        <v>40419</v>
      </c>
    </row>
    <row r="31113" spans="1:4" hidden="1" x14ac:dyDescent="0.3">
      <c r="A31113">
        <v>31111</v>
      </c>
      <c r="B31113" s="1" t="s">
        <v>40420</v>
      </c>
      <c r="C31113" t="s">
        <v>4</v>
      </c>
      <c r="D31113" t="s">
        <v>40421</v>
      </c>
    </row>
    <row r="31114" spans="1:4" hidden="1" x14ac:dyDescent="0.3">
      <c r="A31114">
        <v>31112</v>
      </c>
      <c r="B31114" t="s">
        <v>40422</v>
      </c>
      <c r="C31114" t="s">
        <v>7</v>
      </c>
      <c r="D31114">
        <v>1909.17</v>
      </c>
    </row>
    <row r="31115" spans="1:4" hidden="1" x14ac:dyDescent="0.3">
      <c r="A31115">
        <v>31113</v>
      </c>
      <c r="B31115" s="1" t="s">
        <v>40423</v>
      </c>
      <c r="C31115" t="s">
        <v>9</v>
      </c>
      <c r="D31115" s="1" t="s">
        <v>40424</v>
      </c>
    </row>
    <row r="31116" spans="1:4" hidden="1" x14ac:dyDescent="0.3">
      <c r="A31116">
        <v>31114</v>
      </c>
      <c r="B31116" t="s">
        <v>40425</v>
      </c>
      <c r="C31116" t="s">
        <v>14</v>
      </c>
      <c r="D31116">
        <v>100.2578125</v>
      </c>
    </row>
    <row r="31117" spans="1:4" hidden="1" x14ac:dyDescent="0.3">
      <c r="A31117">
        <v>31115</v>
      </c>
      <c r="B31117" t="s">
        <v>40426</v>
      </c>
      <c r="C31117" t="s">
        <v>16</v>
      </c>
      <c r="D31117">
        <v>4.4272016958464198</v>
      </c>
    </row>
    <row r="31118" spans="1:4" hidden="1" x14ac:dyDescent="0.3">
      <c r="A31118">
        <v>31116</v>
      </c>
      <c r="B31118" s="1" t="s">
        <v>40427</v>
      </c>
      <c r="C31118" t="s">
        <v>140</v>
      </c>
      <c r="D31118" s="1" t="s">
        <v>40428</v>
      </c>
    </row>
    <row r="31119" spans="1:4" hidden="1" x14ac:dyDescent="0.3">
      <c r="A31119">
        <v>31117</v>
      </c>
      <c r="B31119" t="s">
        <v>40429</v>
      </c>
      <c r="C31119" t="s">
        <v>22</v>
      </c>
      <c r="D31119">
        <v>60.05</v>
      </c>
    </row>
    <row r="31120" spans="1:4" hidden="1" x14ac:dyDescent="0.3">
      <c r="A31120">
        <v>31118</v>
      </c>
      <c r="B31120" t="s">
        <v>40430</v>
      </c>
      <c r="C31120" t="s">
        <v>24</v>
      </c>
      <c r="D31120">
        <v>6.8550329147168103</v>
      </c>
    </row>
    <row r="31121" spans="1:4" hidden="1" x14ac:dyDescent="0.3">
      <c r="A31121">
        <v>31119</v>
      </c>
      <c r="B31121" s="1" t="s">
        <v>40431</v>
      </c>
      <c r="C31121" t="s">
        <v>145</v>
      </c>
      <c r="D31121" s="1" t="s">
        <v>40432</v>
      </c>
    </row>
    <row r="31122" spans="1:4" hidden="1" x14ac:dyDescent="0.3">
      <c r="A31122">
        <v>31120</v>
      </c>
      <c r="B31122" t="s">
        <v>40433</v>
      </c>
      <c r="C31122" t="s">
        <v>35</v>
      </c>
      <c r="D31122">
        <v>-1.47816592493814</v>
      </c>
    </row>
    <row r="31123" spans="1:4" hidden="1" x14ac:dyDescent="0.3">
      <c r="A31123">
        <v>31121</v>
      </c>
      <c r="B31123" t="s">
        <v>40434</v>
      </c>
      <c r="C31123" t="s">
        <v>149</v>
      </c>
      <c r="D31123">
        <v>0.99102709153643198</v>
      </c>
    </row>
    <row r="31124" spans="1:4" hidden="1" x14ac:dyDescent="0.3">
      <c r="A31124">
        <v>31122</v>
      </c>
      <c r="B31124" s="1" t="s">
        <v>40435</v>
      </c>
      <c r="C31124" t="s">
        <v>151</v>
      </c>
      <c r="D31124" s="1" t="s">
        <v>40436</v>
      </c>
    </row>
    <row r="31125" spans="1:4" hidden="1" x14ac:dyDescent="0.3">
      <c r="A31125">
        <v>31123</v>
      </c>
      <c r="B31125" t="s">
        <v>40437</v>
      </c>
      <c r="C31125" t="s">
        <v>30</v>
      </c>
      <c r="D31125">
        <v>0.94032743888238302</v>
      </c>
    </row>
    <row r="31126" spans="1:4" hidden="1" x14ac:dyDescent="0.3">
      <c r="A31126">
        <v>31124</v>
      </c>
      <c r="B31126" t="s">
        <v>40438</v>
      </c>
      <c r="C31126" t="s">
        <v>32</v>
      </c>
      <c r="D31126">
        <v>5.1177167147736296E-3</v>
      </c>
    </row>
    <row r="31127" spans="1:4" hidden="1" x14ac:dyDescent="0.3">
      <c r="A31127">
        <v>31125</v>
      </c>
      <c r="B31127" s="1" t="s">
        <v>40439</v>
      </c>
      <c r="C31127" t="s">
        <v>155</v>
      </c>
      <c r="D31127" s="1" t="s">
        <v>40440</v>
      </c>
    </row>
    <row r="31128" spans="1:4" hidden="1" x14ac:dyDescent="0.3">
      <c r="A31128">
        <v>31126</v>
      </c>
      <c r="B31128" t="s">
        <v>40441</v>
      </c>
      <c r="C31128" t="s">
        <v>40</v>
      </c>
      <c r="D31128">
        <v>1.5378384860557599</v>
      </c>
    </row>
    <row r="31129" spans="1:4" hidden="1" x14ac:dyDescent="0.3">
      <c r="A31129">
        <v>31127</v>
      </c>
      <c r="B31129" t="s">
        <v>40442</v>
      </c>
      <c r="C31129" t="s">
        <v>42</v>
      </c>
      <c r="D31129">
        <v>3.9364338126927304E-3</v>
      </c>
    </row>
    <row r="31130" spans="1:4" hidden="1" x14ac:dyDescent="0.3">
      <c r="A31130">
        <v>31128</v>
      </c>
      <c r="B31130" s="1" t="s">
        <v>40443</v>
      </c>
      <c r="C31130" t="s">
        <v>159</v>
      </c>
      <c r="D31130" s="1" t="s">
        <v>40444</v>
      </c>
    </row>
    <row r="31131" spans="1:4" hidden="1" x14ac:dyDescent="0.3">
      <c r="A31131">
        <v>31129</v>
      </c>
      <c r="B31131" t="s">
        <v>40445</v>
      </c>
      <c r="C31131" t="s">
        <v>161</v>
      </c>
      <c r="D31131">
        <v>1.0072224449743601</v>
      </c>
    </row>
    <row r="31132" spans="1:4" hidden="1" x14ac:dyDescent="0.3">
      <c r="A31132">
        <v>31130</v>
      </c>
      <c r="B31132" t="s">
        <v>40446</v>
      </c>
      <c r="C31132" t="s">
        <v>163</v>
      </c>
      <c r="D31132">
        <v>0.99993952679380704</v>
      </c>
    </row>
    <row r="31133" spans="1:4" hidden="1" x14ac:dyDescent="0.3">
      <c r="A31133">
        <v>31131</v>
      </c>
      <c r="B31133" s="1" t="s">
        <v>40447</v>
      </c>
      <c r="C31133" t="s">
        <v>165</v>
      </c>
      <c r="D31133" s="1" t="s">
        <v>40448</v>
      </c>
    </row>
    <row r="31134" spans="1:4" hidden="1" x14ac:dyDescent="0.3">
      <c r="A31134">
        <v>31132</v>
      </c>
      <c r="B31134" t="s">
        <v>40449</v>
      </c>
      <c r="C31134" t="s">
        <v>168</v>
      </c>
      <c r="D31134">
        <v>1.0000381366996101</v>
      </c>
    </row>
    <row r="31135" spans="1:4" hidden="1" x14ac:dyDescent="0.3">
      <c r="A31135">
        <v>31133</v>
      </c>
      <c r="B31135" t="s">
        <v>40450</v>
      </c>
      <c r="C31135" t="s">
        <v>170</v>
      </c>
      <c r="D31135">
        <v>0.99992066732029306</v>
      </c>
    </row>
    <row r="31136" spans="1:4" hidden="1" x14ac:dyDescent="0.3">
      <c r="A31136">
        <v>31134</v>
      </c>
      <c r="B31136" s="1" t="s">
        <v>40451</v>
      </c>
      <c r="C31136" t="s">
        <v>172</v>
      </c>
      <c r="D31136" s="1" t="s">
        <v>40452</v>
      </c>
    </row>
    <row r="31137" spans="1:4" hidden="1" x14ac:dyDescent="0.3">
      <c r="A31137">
        <v>31135</v>
      </c>
      <c r="B31137" s="1" t="s">
        <v>40453</v>
      </c>
      <c r="C31137" t="s">
        <v>55</v>
      </c>
      <c r="D31137" s="1" t="s">
        <v>40454</v>
      </c>
    </row>
    <row r="31138" spans="1:4" hidden="1" x14ac:dyDescent="0.3">
      <c r="A31138">
        <v>31136</v>
      </c>
      <c r="B31138" s="1" t="s">
        <v>40455</v>
      </c>
      <c r="C31138" t="s">
        <v>52</v>
      </c>
      <c r="D31138" s="1" t="s">
        <v>40456</v>
      </c>
    </row>
    <row r="31139" spans="1:4" hidden="1" x14ac:dyDescent="0.3">
      <c r="A31139">
        <v>31137</v>
      </c>
      <c r="B31139" s="1" t="s">
        <v>40457</v>
      </c>
      <c r="C31139" t="s">
        <v>58</v>
      </c>
      <c r="D31139" s="1" t="s">
        <v>40458</v>
      </c>
    </row>
    <row r="31140" spans="1:4" hidden="1" x14ac:dyDescent="0.3">
      <c r="A31140">
        <v>31138</v>
      </c>
      <c r="B31140" t="s">
        <v>40459</v>
      </c>
      <c r="C31140" t="s">
        <v>61</v>
      </c>
      <c r="D31140">
        <v>163613356.594486</v>
      </c>
    </row>
    <row r="31141" spans="1:4" hidden="1" x14ac:dyDescent="0.3">
      <c r="A31141">
        <v>31139</v>
      </c>
      <c r="B31141" t="s">
        <v>40460</v>
      </c>
      <c r="C31141" t="s">
        <v>63</v>
      </c>
      <c r="D31141">
        <v>106594160.76674201</v>
      </c>
    </row>
    <row r="31142" spans="1:4" hidden="1" x14ac:dyDescent="0.3">
      <c r="A31142">
        <v>31140</v>
      </c>
      <c r="B31142" t="s">
        <v>40461</v>
      </c>
      <c r="C31142" t="s">
        <v>65</v>
      </c>
      <c r="D31142">
        <v>35528023.082048297</v>
      </c>
    </row>
    <row r="31143" spans="1:4" hidden="1" x14ac:dyDescent="0.3">
      <c r="A31143">
        <v>31141</v>
      </c>
      <c r="B31143" s="1" t="s">
        <v>40462</v>
      </c>
      <c r="C31143" t="s">
        <v>67</v>
      </c>
      <c r="D31143" s="1" t="s">
        <v>40463</v>
      </c>
    </row>
    <row r="31144" spans="1:4" hidden="1" x14ac:dyDescent="0.3">
      <c r="A31144">
        <v>31142</v>
      </c>
      <c r="B31144" s="1" t="s">
        <v>40464</v>
      </c>
      <c r="C31144" t="s">
        <v>70</v>
      </c>
      <c r="D31144" s="1" t="s">
        <v>40465</v>
      </c>
    </row>
    <row r="31145" spans="1:4" hidden="1" x14ac:dyDescent="0.3">
      <c r="A31145">
        <v>31143</v>
      </c>
      <c r="B31145" t="s">
        <v>40466</v>
      </c>
      <c r="C31145" t="s">
        <v>73</v>
      </c>
      <c r="D31145">
        <v>0.99984393425831197</v>
      </c>
    </row>
    <row r="31146" spans="1:4" hidden="1" x14ac:dyDescent="0.3">
      <c r="A31146">
        <v>31144</v>
      </c>
      <c r="B31146" t="s">
        <v>74</v>
      </c>
      <c r="C31146" t="s">
        <v>75</v>
      </c>
      <c r="D31146">
        <v>2.7397260273972599E-3</v>
      </c>
    </row>
    <row r="31147" spans="1:4" hidden="1" x14ac:dyDescent="0.3">
      <c r="A31147">
        <v>31145</v>
      </c>
      <c r="B31147" t="s">
        <v>76</v>
      </c>
      <c r="C31147" t="s">
        <v>77</v>
      </c>
      <c r="D31147">
        <v>0</v>
      </c>
    </row>
    <row r="31148" spans="1:4" hidden="1" x14ac:dyDescent="0.3">
      <c r="A31148">
        <v>31146</v>
      </c>
      <c r="B31148" t="s">
        <v>741</v>
      </c>
      <c r="C31148" t="s">
        <v>79</v>
      </c>
      <c r="D31148" s="2">
        <v>2.2204460492503101E-16</v>
      </c>
    </row>
    <row r="31149" spans="1:4" hidden="1" x14ac:dyDescent="0.3">
      <c r="A31149">
        <v>31147</v>
      </c>
      <c r="B31149" s="1" t="s">
        <v>40467</v>
      </c>
      <c r="C31149" t="s">
        <v>81</v>
      </c>
      <c r="D31149" s="1" t="s">
        <v>40468</v>
      </c>
    </row>
    <row r="31150" spans="1:4" hidden="1" x14ac:dyDescent="0.3">
      <c r="A31150">
        <v>31148</v>
      </c>
      <c r="B31150" t="s">
        <v>40469</v>
      </c>
      <c r="C31150" t="s">
        <v>84</v>
      </c>
      <c r="D31150">
        <v>0.99982031246899605</v>
      </c>
    </row>
    <row r="31151" spans="1:4" hidden="1" x14ac:dyDescent="0.3">
      <c r="A31151">
        <v>31149</v>
      </c>
      <c r="B31151" s="1" t="s">
        <v>40470</v>
      </c>
      <c r="C31151" t="s">
        <v>86</v>
      </c>
      <c r="D31151" s="1" t="s">
        <v>40471</v>
      </c>
    </row>
    <row r="31152" spans="1:4" hidden="1" x14ac:dyDescent="0.3">
      <c r="A31152">
        <v>31150</v>
      </c>
      <c r="B31152" t="s">
        <v>40472</v>
      </c>
      <c r="C31152" t="s">
        <v>89</v>
      </c>
      <c r="D31152">
        <v>115137228.69830599</v>
      </c>
    </row>
    <row r="31153" spans="1:4" hidden="1" x14ac:dyDescent="0.3">
      <c r="A31153">
        <v>31151</v>
      </c>
      <c r="B31153" s="1" t="s">
        <v>40473</v>
      </c>
      <c r="C31153" t="s">
        <v>91</v>
      </c>
      <c r="D31153" s="1" t="s">
        <v>40407</v>
      </c>
    </row>
    <row r="31154" spans="1:4" hidden="1" x14ac:dyDescent="0.3">
      <c r="A31154">
        <v>31152</v>
      </c>
      <c r="B31154" t="s">
        <v>40474</v>
      </c>
      <c r="C31154" t="s">
        <v>94</v>
      </c>
      <c r="D31154">
        <v>106594160.76674201</v>
      </c>
    </row>
    <row r="31155" spans="1:4" hidden="1" x14ac:dyDescent="0.3">
      <c r="A31155">
        <v>31153</v>
      </c>
      <c r="B31155" t="s">
        <v>40475</v>
      </c>
      <c r="C31155" t="s">
        <v>96</v>
      </c>
      <c r="D31155">
        <v>35528023.082048297</v>
      </c>
    </row>
    <row r="31156" spans="1:4" hidden="1" x14ac:dyDescent="0.3">
      <c r="A31156">
        <v>31154</v>
      </c>
      <c r="B31156" t="s">
        <v>40476</v>
      </c>
      <c r="C31156" t="s">
        <v>98</v>
      </c>
      <c r="D31156">
        <v>21491172.745695401</v>
      </c>
    </row>
    <row r="31157" spans="1:4" hidden="1" x14ac:dyDescent="0.3">
      <c r="A31157">
        <v>31155</v>
      </c>
      <c r="B31157" s="1" t="s">
        <v>40477</v>
      </c>
      <c r="C31157" t="s">
        <v>100</v>
      </c>
      <c r="D31157" s="1" t="s">
        <v>40478</v>
      </c>
    </row>
    <row r="31158" spans="1:4" hidden="1" x14ac:dyDescent="0.3">
      <c r="A31158">
        <v>31156</v>
      </c>
      <c r="B31158" t="s">
        <v>40479</v>
      </c>
      <c r="C31158" t="s">
        <v>103</v>
      </c>
      <c r="D31158">
        <v>1.15307917656514E-2</v>
      </c>
    </row>
    <row r="31159" spans="1:4" hidden="1" x14ac:dyDescent="0.3">
      <c r="A31159">
        <v>31157</v>
      </c>
      <c r="B31159" t="s">
        <v>40480</v>
      </c>
      <c r="C31159" t="s">
        <v>105</v>
      </c>
      <c r="D31159" s="2">
        <v>5.6886285551915999E-5</v>
      </c>
    </row>
    <row r="31160" spans="1:4" hidden="1" x14ac:dyDescent="0.3">
      <c r="A31160">
        <v>31158</v>
      </c>
      <c r="B31160" t="s">
        <v>40481</v>
      </c>
      <c r="C31160" t="s">
        <v>107</v>
      </c>
      <c r="D31160">
        <v>1.33600912946135E-2</v>
      </c>
    </row>
    <row r="31161" spans="1:4" hidden="1" x14ac:dyDescent="0.3">
      <c r="A31161">
        <v>31159</v>
      </c>
      <c r="B31161" s="1" t="s">
        <v>40482</v>
      </c>
      <c r="C31161" t="s">
        <v>109</v>
      </c>
      <c r="D31161" s="1" t="s">
        <v>40483</v>
      </c>
    </row>
    <row r="31162" spans="1:4" x14ac:dyDescent="0.3">
      <c r="A31162">
        <v>31160</v>
      </c>
      <c r="B31162" t="s">
        <v>40484</v>
      </c>
      <c r="C31162" t="s">
        <v>207</v>
      </c>
      <c r="D31162">
        <v>163612354.55242401</v>
      </c>
    </row>
    <row r="31163" spans="1:4" hidden="1" x14ac:dyDescent="0.3">
      <c r="A31163">
        <v>31161</v>
      </c>
      <c r="B31163" t="s">
        <v>40485</v>
      </c>
      <c r="C31163" t="s">
        <v>209</v>
      </c>
      <c r="D31163">
        <v>2518.3172624405502</v>
      </c>
    </row>
    <row r="31164" spans="1:4" hidden="1" x14ac:dyDescent="0.3">
      <c r="A31164">
        <v>31162</v>
      </c>
      <c r="B31164" t="s">
        <v>40486</v>
      </c>
      <c r="C31164" t="s">
        <v>211</v>
      </c>
      <c r="D31164">
        <v>839.36447386632801</v>
      </c>
    </row>
    <row r="31165" spans="1:4" hidden="1" x14ac:dyDescent="0.3">
      <c r="A31165">
        <v>31163</v>
      </c>
      <c r="B31165" s="1" t="s">
        <v>40487</v>
      </c>
      <c r="C31165" t="s">
        <v>213</v>
      </c>
      <c r="D31165" s="1" t="s">
        <v>40488</v>
      </c>
    </row>
    <row r="31166" spans="1:4" hidden="1" x14ac:dyDescent="0.3">
      <c r="A31166">
        <v>31164</v>
      </c>
      <c r="B31166" t="s">
        <v>40489</v>
      </c>
      <c r="C31166" t="s">
        <v>216</v>
      </c>
      <c r="D31166">
        <v>106590771.70585699</v>
      </c>
    </row>
    <row r="31167" spans="1:4" hidden="1" x14ac:dyDescent="0.3">
      <c r="A31167">
        <v>31165</v>
      </c>
      <c r="B31167" t="s">
        <v>40490</v>
      </c>
      <c r="C31167" t="s">
        <v>218</v>
      </c>
      <c r="D31167">
        <v>35527099.125384502</v>
      </c>
    </row>
    <row r="31168" spans="1:4" hidden="1" x14ac:dyDescent="0.3">
      <c r="A31168">
        <v>31166</v>
      </c>
      <c r="B31168" t="s">
        <v>40491</v>
      </c>
      <c r="C31168" t="s">
        <v>220</v>
      </c>
      <c r="D31168">
        <v>21490618.301353998</v>
      </c>
    </row>
    <row r="31169" spans="1:4" hidden="1" x14ac:dyDescent="0.3">
      <c r="A31169">
        <v>31167</v>
      </c>
      <c r="B31169" s="1" t="s">
        <v>40492</v>
      </c>
      <c r="C31169" t="s">
        <v>222</v>
      </c>
      <c r="D31169" s="1" t="s">
        <v>40493</v>
      </c>
    </row>
    <row r="31170" spans="1:4" hidden="1" x14ac:dyDescent="0.3">
      <c r="A31170">
        <v>31168</v>
      </c>
      <c r="B31170" t="s">
        <v>40494</v>
      </c>
      <c r="C31170" t="s">
        <v>225</v>
      </c>
      <c r="D31170">
        <v>115134508.52642199</v>
      </c>
    </row>
    <row r="31171" spans="1:4" hidden="1" x14ac:dyDescent="0.3">
      <c r="A31171">
        <v>31169</v>
      </c>
      <c r="B31171" t="s">
        <v>40495</v>
      </c>
      <c r="C31171" t="s">
        <v>227</v>
      </c>
      <c r="D31171">
        <v>2720.1718843430199</v>
      </c>
    </row>
    <row r="31172" spans="1:4" hidden="1" x14ac:dyDescent="0.3">
      <c r="A31172">
        <v>31170</v>
      </c>
      <c r="B31172" s="1" t="s">
        <v>40496</v>
      </c>
      <c r="C31172" t="s">
        <v>229</v>
      </c>
      <c r="D31172" s="1" t="s">
        <v>40497</v>
      </c>
    </row>
    <row r="31173" spans="1:4" hidden="1" x14ac:dyDescent="0.3">
      <c r="A31173">
        <v>31171</v>
      </c>
      <c r="B31173" t="s">
        <v>40498</v>
      </c>
      <c r="C31173" t="s">
        <v>112</v>
      </c>
      <c r="D31173">
        <v>-870.74362286846701</v>
      </c>
    </row>
    <row r="31174" spans="1:4" hidden="1" x14ac:dyDescent="0.3">
      <c r="A31174">
        <v>31172</v>
      </c>
      <c r="B31174" t="s">
        <v>40499</v>
      </c>
      <c r="C31174" t="s">
        <v>114</v>
      </c>
      <c r="D31174">
        <v>-84.592189871338803</v>
      </c>
    </row>
    <row r="31175" spans="1:4" hidden="1" x14ac:dyDescent="0.3">
      <c r="A31175">
        <v>31173</v>
      </c>
      <c r="B31175" s="1" t="s">
        <v>40500</v>
      </c>
      <c r="C31175" t="s">
        <v>116</v>
      </c>
      <c r="D31175" s="1" t="s">
        <v>40501</v>
      </c>
    </row>
    <row r="31176" spans="1:4" hidden="1" x14ac:dyDescent="0.3">
      <c r="A31176">
        <v>31174</v>
      </c>
      <c r="B31176" t="s">
        <v>40502</v>
      </c>
      <c r="C31176" t="s">
        <v>119</v>
      </c>
      <c r="D31176">
        <v>106590771.70585699</v>
      </c>
    </row>
    <row r="31177" spans="1:4" hidden="1" x14ac:dyDescent="0.3">
      <c r="A31177">
        <v>31175</v>
      </c>
      <c r="B31177" t="s">
        <v>40503</v>
      </c>
      <c r="C31177" t="s">
        <v>121</v>
      </c>
      <c r="D31177">
        <v>35527099.125384502</v>
      </c>
    </row>
    <row r="31178" spans="1:4" hidden="1" x14ac:dyDescent="0.3">
      <c r="A31178">
        <v>31176</v>
      </c>
      <c r="B31178" s="1" t="s">
        <v>40504</v>
      </c>
      <c r="C31178" t="s">
        <v>123</v>
      </c>
      <c r="D31178" s="1" t="s">
        <v>40505</v>
      </c>
    </row>
    <row r="31179" spans="1:4" hidden="1" x14ac:dyDescent="0.3">
      <c r="A31179">
        <v>31177</v>
      </c>
      <c r="B31179" t="s">
        <v>40506</v>
      </c>
      <c r="C31179" t="s">
        <v>126</v>
      </c>
      <c r="D31179">
        <v>0.92595981469939703</v>
      </c>
    </row>
    <row r="31180" spans="1:4" hidden="1" x14ac:dyDescent="0.3">
      <c r="A31180">
        <v>31178</v>
      </c>
      <c r="B31180" t="s">
        <v>40507</v>
      </c>
      <c r="C31180" t="s">
        <v>128</v>
      </c>
      <c r="D31180">
        <v>0.30862583689447598</v>
      </c>
    </row>
    <row r="31181" spans="1:4" hidden="1" x14ac:dyDescent="0.3">
      <c r="A31181">
        <v>31179</v>
      </c>
      <c r="B31181" s="1" t="s">
        <v>40508</v>
      </c>
      <c r="C31181" t="s">
        <v>130</v>
      </c>
      <c r="D31181" s="1" t="s">
        <v>40509</v>
      </c>
    </row>
    <row r="31182" spans="1:4" hidden="1" x14ac:dyDescent="0.3">
      <c r="A31182">
        <v>31180</v>
      </c>
      <c r="B31182" s="1" t="s">
        <v>40510</v>
      </c>
      <c r="C31182" t="s">
        <v>4</v>
      </c>
      <c r="D31182" t="s">
        <v>40511</v>
      </c>
    </row>
    <row r="31183" spans="1:4" hidden="1" x14ac:dyDescent="0.3">
      <c r="A31183">
        <v>31181</v>
      </c>
      <c r="B31183" t="s">
        <v>40512</v>
      </c>
      <c r="C31183" t="s">
        <v>7</v>
      </c>
      <c r="D31183">
        <v>1902.92</v>
      </c>
    </row>
    <row r="31184" spans="1:4" hidden="1" x14ac:dyDescent="0.3">
      <c r="A31184">
        <v>31182</v>
      </c>
      <c r="B31184" s="1" t="s">
        <v>40513</v>
      </c>
      <c r="C31184" t="s">
        <v>9</v>
      </c>
      <c r="D31184" s="1" t="s">
        <v>40514</v>
      </c>
    </row>
    <row r="31185" spans="1:4" hidden="1" x14ac:dyDescent="0.3">
      <c r="A31185">
        <v>31183</v>
      </c>
      <c r="B31185" t="s">
        <v>40515</v>
      </c>
      <c r="C31185" t="s">
        <v>14</v>
      </c>
      <c r="D31185">
        <v>100.2539063</v>
      </c>
    </row>
    <row r="31186" spans="1:4" hidden="1" x14ac:dyDescent="0.3">
      <c r="A31186">
        <v>31184</v>
      </c>
      <c r="B31186" t="s">
        <v>40516</v>
      </c>
      <c r="C31186" t="s">
        <v>16</v>
      </c>
      <c r="D31186">
        <v>4.4369136341697297</v>
      </c>
    </row>
    <row r="31187" spans="1:4" hidden="1" x14ac:dyDescent="0.3">
      <c r="A31187">
        <v>31185</v>
      </c>
      <c r="B31187" s="1" t="s">
        <v>40517</v>
      </c>
      <c r="C31187" t="s">
        <v>140</v>
      </c>
      <c r="D31187" s="1" t="s">
        <v>40518</v>
      </c>
    </row>
    <row r="31188" spans="1:4" hidden="1" x14ac:dyDescent="0.3">
      <c r="A31188">
        <v>31186</v>
      </c>
      <c r="B31188" t="s">
        <v>39446</v>
      </c>
      <c r="C31188" t="s">
        <v>22</v>
      </c>
      <c r="D31188">
        <v>60.55</v>
      </c>
    </row>
    <row r="31189" spans="1:4" hidden="1" x14ac:dyDescent="0.3">
      <c r="A31189">
        <v>31187</v>
      </c>
      <c r="B31189" t="s">
        <v>40519</v>
      </c>
      <c r="C31189" t="s">
        <v>24</v>
      </c>
      <c r="D31189">
        <v>6.9242803614029196</v>
      </c>
    </row>
    <row r="31190" spans="1:4" hidden="1" x14ac:dyDescent="0.3">
      <c r="A31190">
        <v>31188</v>
      </c>
      <c r="B31190" s="1" t="s">
        <v>40520</v>
      </c>
      <c r="C31190" t="s">
        <v>145</v>
      </c>
      <c r="D31190" s="1" t="s">
        <v>40521</v>
      </c>
    </row>
    <row r="31191" spans="1:4" hidden="1" x14ac:dyDescent="0.3">
      <c r="A31191">
        <v>31189</v>
      </c>
      <c r="B31191" t="s">
        <v>40522</v>
      </c>
      <c r="C31191" t="s">
        <v>35</v>
      </c>
      <c r="D31191">
        <v>0.26358135745837502</v>
      </c>
    </row>
    <row r="31192" spans="1:4" hidden="1" x14ac:dyDescent="0.3">
      <c r="A31192">
        <v>31190</v>
      </c>
      <c r="B31192" t="s">
        <v>40523</v>
      </c>
      <c r="C31192" t="s">
        <v>149</v>
      </c>
      <c r="D31192">
        <v>0.99110365536896405</v>
      </c>
    </row>
    <row r="31193" spans="1:4" hidden="1" x14ac:dyDescent="0.3">
      <c r="A31193">
        <v>31191</v>
      </c>
      <c r="B31193" s="1" t="s">
        <v>40524</v>
      </c>
      <c r="C31193" t="s">
        <v>151</v>
      </c>
      <c r="D31193" s="1" t="s">
        <v>40525</v>
      </c>
    </row>
    <row r="31194" spans="1:4" hidden="1" x14ac:dyDescent="0.3">
      <c r="A31194">
        <v>31192</v>
      </c>
      <c r="B31194" t="s">
        <v>40526</v>
      </c>
      <c r="C31194" t="s">
        <v>30</v>
      </c>
      <c r="D31194">
        <v>0.280419346473194</v>
      </c>
    </row>
    <row r="31195" spans="1:4" hidden="1" x14ac:dyDescent="0.3">
      <c r="A31195">
        <v>31193</v>
      </c>
      <c r="B31195" t="s">
        <v>40527</v>
      </c>
      <c r="C31195" t="s">
        <v>32</v>
      </c>
      <c r="D31195">
        <v>5.0703425087563203E-3</v>
      </c>
    </row>
    <row r="31196" spans="1:4" hidden="1" x14ac:dyDescent="0.3">
      <c r="A31196">
        <v>31194</v>
      </c>
      <c r="B31196" s="1" t="s">
        <v>40528</v>
      </c>
      <c r="C31196" t="s">
        <v>155</v>
      </c>
      <c r="D31196" s="1" t="s">
        <v>40529</v>
      </c>
    </row>
    <row r="31197" spans="1:4" hidden="1" x14ac:dyDescent="0.3">
      <c r="A31197">
        <v>31195</v>
      </c>
      <c r="B31197" t="s">
        <v>40530</v>
      </c>
      <c r="C31197" t="s">
        <v>40</v>
      </c>
      <c r="D31197">
        <v>0.45599929606842898</v>
      </c>
    </row>
    <row r="31198" spans="1:4" hidden="1" x14ac:dyDescent="0.3">
      <c r="A31198">
        <v>31196</v>
      </c>
      <c r="B31198" t="s">
        <v>40531</v>
      </c>
      <c r="C31198" t="s">
        <v>42</v>
      </c>
      <c r="D31198">
        <v>3.9058574909531102E-3</v>
      </c>
    </row>
    <row r="31199" spans="1:4" hidden="1" x14ac:dyDescent="0.3">
      <c r="A31199">
        <v>31197</v>
      </c>
      <c r="B31199" s="1" t="s">
        <v>40532</v>
      </c>
      <c r="C31199" t="s">
        <v>159</v>
      </c>
      <c r="D31199" s="1" t="s">
        <v>40533</v>
      </c>
    </row>
    <row r="31200" spans="1:4" hidden="1" x14ac:dyDescent="0.3">
      <c r="A31200">
        <v>31198</v>
      </c>
      <c r="B31200" t="s">
        <v>40534</v>
      </c>
      <c r="C31200" t="s">
        <v>161</v>
      </c>
      <c r="D31200">
        <v>0.99672632609982303</v>
      </c>
    </row>
    <row r="31201" spans="1:4" hidden="1" x14ac:dyDescent="0.3">
      <c r="A31201">
        <v>31199</v>
      </c>
      <c r="B31201" t="s">
        <v>40535</v>
      </c>
      <c r="C31201" t="s">
        <v>163</v>
      </c>
      <c r="D31201">
        <v>1.00005545911578</v>
      </c>
    </row>
    <row r="31202" spans="1:4" hidden="1" x14ac:dyDescent="0.3">
      <c r="A31202">
        <v>31200</v>
      </c>
      <c r="B31202" s="1" t="s">
        <v>40536</v>
      </c>
      <c r="C31202" t="s">
        <v>165</v>
      </c>
      <c r="D31202" s="1" t="s">
        <v>40537</v>
      </c>
    </row>
    <row r="31203" spans="1:4" hidden="1" x14ac:dyDescent="0.3">
      <c r="A31203">
        <v>31201</v>
      </c>
      <c r="B31203" t="s">
        <v>40538</v>
      </c>
      <c r="C31203" t="s">
        <v>168</v>
      </c>
      <c r="D31203">
        <v>1.00003845444035</v>
      </c>
    </row>
    <row r="31204" spans="1:4" hidden="1" x14ac:dyDescent="0.3">
      <c r="A31204">
        <v>31202</v>
      </c>
      <c r="B31204" t="s">
        <v>40539</v>
      </c>
      <c r="C31204" t="s">
        <v>170</v>
      </c>
      <c r="D31204">
        <v>0.99995286700728703</v>
      </c>
    </row>
    <row r="31205" spans="1:4" hidden="1" x14ac:dyDescent="0.3">
      <c r="A31205">
        <v>31203</v>
      </c>
      <c r="B31205" s="1" t="s">
        <v>40540</v>
      </c>
      <c r="C31205" t="s">
        <v>172</v>
      </c>
      <c r="D31205" s="1" t="s">
        <v>40541</v>
      </c>
    </row>
    <row r="31206" spans="1:4" hidden="1" x14ac:dyDescent="0.3">
      <c r="A31206">
        <v>31204</v>
      </c>
      <c r="B31206" s="1" t="s">
        <v>40542</v>
      </c>
      <c r="C31206" t="s">
        <v>55</v>
      </c>
      <c r="D31206" s="1" t="s">
        <v>40543</v>
      </c>
    </row>
    <row r="31207" spans="1:4" hidden="1" x14ac:dyDescent="0.3">
      <c r="A31207">
        <v>31205</v>
      </c>
      <c r="B31207" s="1" t="s">
        <v>40544</v>
      </c>
      <c r="C31207" t="s">
        <v>52</v>
      </c>
      <c r="D31207" s="1" t="s">
        <v>40545</v>
      </c>
    </row>
    <row r="31208" spans="1:4" hidden="1" x14ac:dyDescent="0.3">
      <c r="A31208">
        <v>31206</v>
      </c>
      <c r="B31208" s="1" t="s">
        <v>40546</v>
      </c>
      <c r="C31208" t="s">
        <v>58</v>
      </c>
      <c r="D31208" s="1" t="s">
        <v>40547</v>
      </c>
    </row>
    <row r="31209" spans="1:4" hidden="1" x14ac:dyDescent="0.3">
      <c r="A31209">
        <v>31207</v>
      </c>
      <c r="B31209" t="s">
        <v>40548</v>
      </c>
      <c r="C31209" t="s">
        <v>61</v>
      </c>
      <c r="D31209">
        <v>163444364.42732301</v>
      </c>
    </row>
    <row r="31210" spans="1:4" hidden="1" x14ac:dyDescent="0.3">
      <c r="A31210">
        <v>31208</v>
      </c>
      <c r="B31210" t="s">
        <v>40549</v>
      </c>
      <c r="C31210" t="s">
        <v>63</v>
      </c>
      <c r="D31210">
        <v>106241828.278523</v>
      </c>
    </row>
    <row r="31211" spans="1:4" hidden="1" x14ac:dyDescent="0.3">
      <c r="A31211">
        <v>31209</v>
      </c>
      <c r="B31211" t="s">
        <v>40550</v>
      </c>
      <c r="C31211" t="s">
        <v>65</v>
      </c>
      <c r="D31211">
        <v>35529069.426888503</v>
      </c>
    </row>
    <row r="31212" spans="1:4" hidden="1" x14ac:dyDescent="0.3">
      <c r="A31212">
        <v>31210</v>
      </c>
      <c r="B31212" s="1" t="s">
        <v>40551</v>
      </c>
      <c r="C31212" t="s">
        <v>67</v>
      </c>
      <c r="D31212" s="1" t="s">
        <v>40552</v>
      </c>
    </row>
    <row r="31213" spans="1:4" hidden="1" x14ac:dyDescent="0.3">
      <c r="A31213">
        <v>31211</v>
      </c>
      <c r="B31213" s="1" t="s">
        <v>40553</v>
      </c>
      <c r="C31213" t="s">
        <v>70</v>
      </c>
      <c r="D31213" s="1" t="s">
        <v>40554</v>
      </c>
    </row>
    <row r="31214" spans="1:4" hidden="1" x14ac:dyDescent="0.3">
      <c r="A31214">
        <v>31212</v>
      </c>
      <c r="B31214" t="s">
        <v>40555</v>
      </c>
      <c r="C31214" t="s">
        <v>73</v>
      </c>
      <c r="D31214">
        <v>0.99982031246899605</v>
      </c>
    </row>
    <row r="31215" spans="1:4" hidden="1" x14ac:dyDescent="0.3">
      <c r="A31215">
        <v>31213</v>
      </c>
      <c r="B31215" t="s">
        <v>74</v>
      </c>
      <c r="C31215" t="s">
        <v>75</v>
      </c>
      <c r="D31215">
        <v>2.7397260273972599E-3</v>
      </c>
    </row>
    <row r="31216" spans="1:4" hidden="1" x14ac:dyDescent="0.3">
      <c r="A31216">
        <v>31214</v>
      </c>
      <c r="B31216" t="s">
        <v>76</v>
      </c>
      <c r="C31216" t="s">
        <v>77</v>
      </c>
      <c r="D31216">
        <v>0</v>
      </c>
    </row>
    <row r="31217" spans="1:4" hidden="1" x14ac:dyDescent="0.3">
      <c r="A31217">
        <v>31215</v>
      </c>
      <c r="B31217" t="s">
        <v>78</v>
      </c>
      <c r="C31217" t="s">
        <v>79</v>
      </c>
      <c r="D31217">
        <v>0</v>
      </c>
    </row>
    <row r="31218" spans="1:4" hidden="1" x14ac:dyDescent="0.3">
      <c r="A31218">
        <v>31216</v>
      </c>
      <c r="B31218" s="1" t="s">
        <v>40556</v>
      </c>
      <c r="C31218" t="s">
        <v>81</v>
      </c>
      <c r="D31218" s="1" t="s">
        <v>40557</v>
      </c>
    </row>
    <row r="31219" spans="1:4" hidden="1" x14ac:dyDescent="0.3">
      <c r="A31219">
        <v>31217</v>
      </c>
      <c r="B31219" t="s">
        <v>40558</v>
      </c>
      <c r="C31219" t="s">
        <v>84</v>
      </c>
      <c r="D31219">
        <v>0.99982811709962205</v>
      </c>
    </row>
    <row r="31220" spans="1:4" hidden="1" x14ac:dyDescent="0.3">
      <c r="A31220">
        <v>31218</v>
      </c>
      <c r="B31220" s="1" t="s">
        <v>40559</v>
      </c>
      <c r="C31220" t="s">
        <v>86</v>
      </c>
      <c r="D31220" s="1" t="s">
        <v>40560</v>
      </c>
    </row>
    <row r="31221" spans="1:4" hidden="1" x14ac:dyDescent="0.3">
      <c r="A31221">
        <v>31219</v>
      </c>
      <c r="B31221" t="s">
        <v>40561</v>
      </c>
      <c r="C31221" t="s">
        <v>89</v>
      </c>
      <c r="D31221">
        <v>115136329.940284</v>
      </c>
    </row>
    <row r="31222" spans="1:4" hidden="1" x14ac:dyDescent="0.3">
      <c r="A31222">
        <v>31220</v>
      </c>
      <c r="B31222" s="1" t="s">
        <v>40562</v>
      </c>
      <c r="C31222" t="s">
        <v>91</v>
      </c>
      <c r="D31222" s="1" t="s">
        <v>40497</v>
      </c>
    </row>
    <row r="31223" spans="1:4" hidden="1" x14ac:dyDescent="0.3">
      <c r="A31223">
        <v>31221</v>
      </c>
      <c r="B31223" t="s">
        <v>40563</v>
      </c>
      <c r="C31223" t="s">
        <v>94</v>
      </c>
      <c r="D31223">
        <v>106241828.278523</v>
      </c>
    </row>
    <row r="31224" spans="1:4" hidden="1" x14ac:dyDescent="0.3">
      <c r="A31224">
        <v>31222</v>
      </c>
      <c r="B31224" t="s">
        <v>40564</v>
      </c>
      <c r="C31224" t="s">
        <v>96</v>
      </c>
      <c r="D31224">
        <v>35529069.426888503</v>
      </c>
    </row>
    <row r="31225" spans="1:4" hidden="1" x14ac:dyDescent="0.3">
      <c r="A31225">
        <v>31223</v>
      </c>
      <c r="B31225" t="s">
        <v>40565</v>
      </c>
      <c r="C31225" t="s">
        <v>98</v>
      </c>
      <c r="D31225">
        <v>21673466.721910801</v>
      </c>
    </row>
    <row r="31226" spans="1:4" hidden="1" x14ac:dyDescent="0.3">
      <c r="A31226">
        <v>31224</v>
      </c>
      <c r="B31226" s="1" t="s">
        <v>40566</v>
      </c>
      <c r="C31226" t="s">
        <v>100</v>
      </c>
      <c r="D31226" s="1" t="s">
        <v>40567</v>
      </c>
    </row>
    <row r="31227" spans="1:4" hidden="1" x14ac:dyDescent="0.3">
      <c r="A31227">
        <v>31225</v>
      </c>
      <c r="B31227" t="s">
        <v>40568</v>
      </c>
      <c r="C31227" t="s">
        <v>103</v>
      </c>
      <c r="D31227">
        <v>1.14009295750405E-2</v>
      </c>
    </row>
    <row r="31228" spans="1:4" hidden="1" x14ac:dyDescent="0.3">
      <c r="A31228">
        <v>31226</v>
      </c>
      <c r="B31228" t="s">
        <v>40569</v>
      </c>
      <c r="C31228" t="s">
        <v>105</v>
      </c>
      <c r="D31228" s="2">
        <v>5.6207950422343798E-5</v>
      </c>
    </row>
    <row r="31229" spans="1:4" hidden="1" x14ac:dyDescent="0.3">
      <c r="A31229">
        <v>31227</v>
      </c>
      <c r="B31229" t="s">
        <v>40570</v>
      </c>
      <c r="C31229" t="s">
        <v>107</v>
      </c>
      <c r="D31229">
        <v>1.3262514140638801E-2</v>
      </c>
    </row>
    <row r="31230" spans="1:4" hidden="1" x14ac:dyDescent="0.3">
      <c r="A31230">
        <v>31228</v>
      </c>
      <c r="B31230" s="1" t="s">
        <v>40571</v>
      </c>
      <c r="C31230" t="s">
        <v>109</v>
      </c>
      <c r="D31230" s="1" t="s">
        <v>40572</v>
      </c>
    </row>
    <row r="31231" spans="1:4" x14ac:dyDescent="0.3">
      <c r="A31231">
        <v>31229</v>
      </c>
      <c r="B31231" t="s">
        <v>40573</v>
      </c>
      <c r="C31231" t="s">
        <v>207</v>
      </c>
      <c r="D31231">
        <v>163444695.38559899</v>
      </c>
    </row>
    <row r="31232" spans="1:4" hidden="1" x14ac:dyDescent="0.3">
      <c r="A31232">
        <v>31230</v>
      </c>
      <c r="B31232" t="s">
        <v>40574</v>
      </c>
      <c r="C31232" t="s">
        <v>209</v>
      </c>
      <c r="D31232">
        <v>-829.329526278814</v>
      </c>
    </row>
    <row r="31233" spans="1:4" hidden="1" x14ac:dyDescent="0.3">
      <c r="A31233">
        <v>31231</v>
      </c>
      <c r="B31233" t="s">
        <v>40575</v>
      </c>
      <c r="C31233" t="s">
        <v>211</v>
      </c>
      <c r="D31233">
        <v>-277.34132231792802</v>
      </c>
    </row>
    <row r="31234" spans="1:4" hidden="1" x14ac:dyDescent="0.3">
      <c r="A31234">
        <v>31232</v>
      </c>
      <c r="B31234" s="1" t="s">
        <v>40576</v>
      </c>
      <c r="C31234" t="s">
        <v>213</v>
      </c>
      <c r="D31234" s="1" t="s">
        <v>40577</v>
      </c>
    </row>
    <row r="31235" spans="1:4" hidden="1" x14ac:dyDescent="0.3">
      <c r="A31235">
        <v>31233</v>
      </c>
      <c r="B31235" t="s">
        <v>40578</v>
      </c>
      <c r="C31235" t="s">
        <v>216</v>
      </c>
      <c r="D31235">
        <v>106242949.660144</v>
      </c>
    </row>
    <row r="31236" spans="1:4" hidden="1" x14ac:dyDescent="0.3">
      <c r="A31236">
        <v>31234</v>
      </c>
      <c r="B31236" t="s">
        <v>40579</v>
      </c>
      <c r="C31236" t="s">
        <v>218</v>
      </c>
      <c r="D31236">
        <v>35529375.491926603</v>
      </c>
    </row>
    <row r="31237" spans="1:4" hidden="1" x14ac:dyDescent="0.3">
      <c r="A31237">
        <v>31235</v>
      </c>
      <c r="B31237" t="s">
        <v>40580</v>
      </c>
      <c r="C31237" t="s">
        <v>220</v>
      </c>
      <c r="D31237">
        <v>21673646.088258602</v>
      </c>
    </row>
    <row r="31238" spans="1:4" hidden="1" x14ac:dyDescent="0.3">
      <c r="A31238">
        <v>31236</v>
      </c>
      <c r="B31238" s="1" t="s">
        <v>40581</v>
      </c>
      <c r="C31238" t="s">
        <v>222</v>
      </c>
      <c r="D31238" s="1" t="s">
        <v>40582</v>
      </c>
    </row>
    <row r="31239" spans="1:4" hidden="1" x14ac:dyDescent="0.3">
      <c r="A31239">
        <v>31237</v>
      </c>
      <c r="B31239" t="s">
        <v>40583</v>
      </c>
      <c r="C31239" t="s">
        <v>225</v>
      </c>
      <c r="D31239">
        <v>115137228.69830599</v>
      </c>
    </row>
    <row r="31240" spans="1:4" hidden="1" x14ac:dyDescent="0.3">
      <c r="A31240">
        <v>31238</v>
      </c>
      <c r="B31240" t="s">
        <v>40584</v>
      </c>
      <c r="C31240" t="s">
        <v>227</v>
      </c>
      <c r="D31240">
        <v>-898.75802242755799</v>
      </c>
    </row>
    <row r="31241" spans="1:4" hidden="1" x14ac:dyDescent="0.3">
      <c r="A31241">
        <v>31239</v>
      </c>
      <c r="B31241" s="1" t="s">
        <v>40585</v>
      </c>
      <c r="C31241" t="s">
        <v>229</v>
      </c>
      <c r="D31241" s="1" t="s">
        <v>40586</v>
      </c>
    </row>
    <row r="31242" spans="1:4" hidden="1" x14ac:dyDescent="0.3">
      <c r="A31242">
        <v>31240</v>
      </c>
      <c r="B31242" t="s">
        <v>40587</v>
      </c>
      <c r="C31242" t="s">
        <v>112</v>
      </c>
      <c r="D31242">
        <v>292.05209438772403</v>
      </c>
    </row>
    <row r="31243" spans="1:4" hidden="1" x14ac:dyDescent="0.3">
      <c r="A31243">
        <v>31241</v>
      </c>
      <c r="B31243" t="s">
        <v>40588</v>
      </c>
      <c r="C31243" t="s">
        <v>114</v>
      </c>
      <c r="D31243">
        <v>28.723715803812802</v>
      </c>
    </row>
    <row r="31244" spans="1:4" hidden="1" x14ac:dyDescent="0.3">
      <c r="A31244">
        <v>31242</v>
      </c>
      <c r="B31244" s="1" t="s">
        <v>40589</v>
      </c>
      <c r="C31244" t="s">
        <v>116</v>
      </c>
      <c r="D31244" s="1" t="s">
        <v>40590</v>
      </c>
    </row>
    <row r="31245" spans="1:4" hidden="1" x14ac:dyDescent="0.3">
      <c r="A31245">
        <v>31243</v>
      </c>
      <c r="B31245" t="s">
        <v>40591</v>
      </c>
      <c r="C31245" t="s">
        <v>119</v>
      </c>
      <c r="D31245">
        <v>106242949.660144</v>
      </c>
    </row>
    <row r="31246" spans="1:4" hidden="1" x14ac:dyDescent="0.3">
      <c r="A31246">
        <v>31244</v>
      </c>
      <c r="B31246" t="s">
        <v>40592</v>
      </c>
      <c r="C31246" t="s">
        <v>121</v>
      </c>
      <c r="D31246">
        <v>35529375.491926603</v>
      </c>
    </row>
    <row r="31247" spans="1:4" hidden="1" x14ac:dyDescent="0.3">
      <c r="A31247">
        <v>31245</v>
      </c>
      <c r="B31247" s="1" t="s">
        <v>40593</v>
      </c>
      <c r="C31247" t="s">
        <v>123</v>
      </c>
      <c r="D31247" s="1" t="s">
        <v>40594</v>
      </c>
    </row>
    <row r="31248" spans="1:4" hidden="1" x14ac:dyDescent="0.3">
      <c r="A31248">
        <v>31246</v>
      </c>
      <c r="B31248" t="s">
        <v>40595</v>
      </c>
      <c r="C31248" t="s">
        <v>126</v>
      </c>
      <c r="D31248">
        <v>0.92290925660773904</v>
      </c>
    </row>
    <row r="31249" spans="1:4" hidden="1" x14ac:dyDescent="0.3">
      <c r="A31249">
        <v>31247</v>
      </c>
      <c r="B31249" t="s">
        <v>40596</v>
      </c>
      <c r="C31249" t="s">
        <v>128</v>
      </c>
      <c r="D31249">
        <v>0.30863591069226498</v>
      </c>
    </row>
    <row r="31250" spans="1:4" hidden="1" x14ac:dyDescent="0.3">
      <c r="A31250">
        <v>31248</v>
      </c>
      <c r="B31250" s="1" t="s">
        <v>40597</v>
      </c>
      <c r="C31250" t="s">
        <v>130</v>
      </c>
      <c r="D31250" s="1" t="s">
        <v>40598</v>
      </c>
    </row>
    <row r="31251" spans="1:4" hidden="1" x14ac:dyDescent="0.3">
      <c r="A31251">
        <v>31249</v>
      </c>
      <c r="B31251" s="1" t="s">
        <v>40599</v>
      </c>
      <c r="C31251" t="s">
        <v>4</v>
      </c>
      <c r="D31251" t="s">
        <v>40600</v>
      </c>
    </row>
    <row r="31252" spans="1:4" hidden="1" x14ac:dyDescent="0.3">
      <c r="A31252">
        <v>31250</v>
      </c>
      <c r="B31252" t="s">
        <v>40601</v>
      </c>
      <c r="C31252" t="s">
        <v>7</v>
      </c>
      <c r="D31252">
        <v>1949.66</v>
      </c>
    </row>
    <row r="31253" spans="1:4" hidden="1" x14ac:dyDescent="0.3">
      <c r="A31253">
        <v>31251</v>
      </c>
      <c r="B31253" s="1" t="s">
        <v>40602</v>
      </c>
      <c r="C31253" t="s">
        <v>9</v>
      </c>
      <c r="D31253" s="1" t="s">
        <v>40603</v>
      </c>
    </row>
    <row r="31254" spans="1:4" hidden="1" x14ac:dyDescent="0.3">
      <c r="A31254">
        <v>31252</v>
      </c>
      <c r="B31254" t="s">
        <v>40604</v>
      </c>
      <c r="C31254" t="s">
        <v>14</v>
      </c>
      <c r="D31254">
        <v>100.25</v>
      </c>
    </row>
    <row r="31255" spans="1:4" hidden="1" x14ac:dyDescent="0.3">
      <c r="A31255">
        <v>31253</v>
      </c>
      <c r="B31255" t="s">
        <v>40605</v>
      </c>
      <c r="C31255" t="s">
        <v>16</v>
      </c>
      <c r="D31255">
        <v>4.4361070634764097</v>
      </c>
    </row>
    <row r="31256" spans="1:4" hidden="1" x14ac:dyDescent="0.3">
      <c r="A31256">
        <v>31254</v>
      </c>
      <c r="B31256" s="1" t="s">
        <v>40606</v>
      </c>
      <c r="C31256" t="s">
        <v>140</v>
      </c>
      <c r="D31256" s="1" t="s">
        <v>40607</v>
      </c>
    </row>
    <row r="31257" spans="1:4" hidden="1" x14ac:dyDescent="0.3">
      <c r="A31257">
        <v>31255</v>
      </c>
      <c r="B31257" t="s">
        <v>35415</v>
      </c>
      <c r="C31257" t="s">
        <v>22</v>
      </c>
      <c r="D31257">
        <v>61.4</v>
      </c>
    </row>
    <row r="31258" spans="1:4" hidden="1" x14ac:dyDescent="0.3">
      <c r="A31258">
        <v>31256</v>
      </c>
      <c r="B31258" t="s">
        <v>40608</v>
      </c>
      <c r="C31258" t="s">
        <v>24</v>
      </c>
      <c r="D31258">
        <v>6.8785639527136198</v>
      </c>
    </row>
    <row r="31259" spans="1:4" hidden="1" x14ac:dyDescent="0.3">
      <c r="A31259">
        <v>31257</v>
      </c>
      <c r="B31259" s="1" t="s">
        <v>40609</v>
      </c>
      <c r="C31259" t="s">
        <v>145</v>
      </c>
      <c r="D31259" s="1" t="s">
        <v>40610</v>
      </c>
    </row>
    <row r="31260" spans="1:4" hidden="1" x14ac:dyDescent="0.3">
      <c r="A31260">
        <v>31258</v>
      </c>
      <c r="B31260" t="s">
        <v>40611</v>
      </c>
      <c r="C31260" t="s">
        <v>35</v>
      </c>
      <c r="D31260">
        <v>5.3737252794670498</v>
      </c>
    </row>
    <row r="31261" spans="1:4" hidden="1" x14ac:dyDescent="0.3">
      <c r="A31261">
        <v>31259</v>
      </c>
      <c r="B31261" t="s">
        <v>40612</v>
      </c>
      <c r="C31261" t="s">
        <v>149</v>
      </c>
      <c r="D31261">
        <v>0.99100901717469403</v>
      </c>
    </row>
    <row r="31262" spans="1:4" hidden="1" x14ac:dyDescent="0.3">
      <c r="A31262">
        <v>31260</v>
      </c>
      <c r="B31262" s="1" t="s">
        <v>40613</v>
      </c>
      <c r="C31262" t="s">
        <v>151</v>
      </c>
      <c r="D31262" s="1" t="s">
        <v>40614</v>
      </c>
    </row>
    <row r="31263" spans="1:4" hidden="1" x14ac:dyDescent="0.3">
      <c r="A31263">
        <v>31261</v>
      </c>
      <c r="B31263" t="s">
        <v>40615</v>
      </c>
      <c r="C31263" t="s">
        <v>30</v>
      </c>
      <c r="D31263">
        <v>-1.6628541243453101</v>
      </c>
    </row>
    <row r="31264" spans="1:4" hidden="1" x14ac:dyDescent="0.3">
      <c r="A31264">
        <v>31262</v>
      </c>
      <c r="B31264" t="s">
        <v>40616</v>
      </c>
      <c r="C31264" t="s">
        <v>32</v>
      </c>
      <c r="D31264">
        <v>5.0918443431280398E-3</v>
      </c>
    </row>
    <row r="31265" spans="1:4" hidden="1" x14ac:dyDescent="0.3">
      <c r="A31265">
        <v>31263</v>
      </c>
      <c r="B31265" s="1" t="s">
        <v>40617</v>
      </c>
      <c r="C31265" t="s">
        <v>155</v>
      </c>
      <c r="D31265" s="1" t="s">
        <v>40618</v>
      </c>
    </row>
    <row r="31266" spans="1:4" hidden="1" x14ac:dyDescent="0.3">
      <c r="A31266">
        <v>31264</v>
      </c>
      <c r="B31266" t="s">
        <v>40619</v>
      </c>
      <c r="C31266" t="s">
        <v>40</v>
      </c>
      <c r="D31266">
        <v>-2.7108711551217399</v>
      </c>
    </row>
    <row r="31267" spans="1:4" hidden="1" x14ac:dyDescent="0.3">
      <c r="A31267">
        <v>31265</v>
      </c>
      <c r="B31267" t="s">
        <v>40620</v>
      </c>
      <c r="C31267" t="s">
        <v>42</v>
      </c>
      <c r="D31267">
        <v>3.9807096593956802E-3</v>
      </c>
    </row>
    <row r="31268" spans="1:4" hidden="1" x14ac:dyDescent="0.3">
      <c r="A31268">
        <v>31266</v>
      </c>
      <c r="B31268" s="1" t="s">
        <v>40621</v>
      </c>
      <c r="C31268" t="s">
        <v>159</v>
      </c>
      <c r="D31268" s="1" t="s">
        <v>40622</v>
      </c>
    </row>
    <row r="31269" spans="1:4" hidden="1" x14ac:dyDescent="0.3">
      <c r="A31269">
        <v>31267</v>
      </c>
      <c r="B31269" t="s">
        <v>40623</v>
      </c>
      <c r="C31269" t="s">
        <v>161</v>
      </c>
      <c r="D31269">
        <v>1.02456225169739</v>
      </c>
    </row>
    <row r="31270" spans="1:4" hidden="1" x14ac:dyDescent="0.3">
      <c r="A31270">
        <v>31268</v>
      </c>
      <c r="B31270" t="s">
        <v>40624</v>
      </c>
      <c r="C31270" t="s">
        <v>163</v>
      </c>
      <c r="D31270">
        <v>0.99995498296129204</v>
      </c>
    </row>
    <row r="31271" spans="1:4" hidden="1" x14ac:dyDescent="0.3">
      <c r="A31271">
        <v>31269</v>
      </c>
      <c r="B31271" s="1" t="s">
        <v>40625</v>
      </c>
      <c r="C31271" t="s">
        <v>165</v>
      </c>
      <c r="D31271" s="1" t="s">
        <v>40626</v>
      </c>
    </row>
    <row r="31272" spans="1:4" hidden="1" x14ac:dyDescent="0.3">
      <c r="A31272">
        <v>31270</v>
      </c>
      <c r="B31272" t="s">
        <v>40627</v>
      </c>
      <c r="C31272" t="s">
        <v>168</v>
      </c>
      <c r="D31272">
        <v>0.99995246947891603</v>
      </c>
    </row>
    <row r="31273" spans="1:4" hidden="1" x14ac:dyDescent="0.3">
      <c r="A31273">
        <v>31271</v>
      </c>
      <c r="B31273" t="s">
        <v>40628</v>
      </c>
      <c r="C31273" t="s">
        <v>170</v>
      </c>
      <c r="D31273">
        <v>1.00002139336269</v>
      </c>
    </row>
    <row r="31274" spans="1:4" hidden="1" x14ac:dyDescent="0.3">
      <c r="A31274">
        <v>31272</v>
      </c>
      <c r="B31274" s="1" t="s">
        <v>40629</v>
      </c>
      <c r="C31274" t="s">
        <v>172</v>
      </c>
      <c r="D31274" s="1" t="s">
        <v>40630</v>
      </c>
    </row>
    <row r="31275" spans="1:4" hidden="1" x14ac:dyDescent="0.3">
      <c r="A31275">
        <v>31273</v>
      </c>
      <c r="B31275" s="1" t="s">
        <v>40631</v>
      </c>
      <c r="C31275" t="s">
        <v>55</v>
      </c>
      <c r="D31275" s="1" t="s">
        <v>40632</v>
      </c>
    </row>
    <row r="31276" spans="1:4" hidden="1" x14ac:dyDescent="0.3">
      <c r="A31276">
        <v>31274</v>
      </c>
      <c r="B31276" s="1" t="s">
        <v>40633</v>
      </c>
      <c r="C31276" t="s">
        <v>52</v>
      </c>
      <c r="D31276" s="1" t="s">
        <v>40634</v>
      </c>
    </row>
    <row r="31277" spans="1:4" hidden="1" x14ac:dyDescent="0.3">
      <c r="A31277">
        <v>31275</v>
      </c>
      <c r="B31277" s="1" t="s">
        <v>40635</v>
      </c>
      <c r="C31277" t="s">
        <v>58</v>
      </c>
      <c r="D31277" s="1" t="s">
        <v>40636</v>
      </c>
    </row>
    <row r="31278" spans="1:4" hidden="1" x14ac:dyDescent="0.3">
      <c r="A31278">
        <v>31276</v>
      </c>
      <c r="B31278" t="s">
        <v>40637</v>
      </c>
      <c r="C31278" t="s">
        <v>61</v>
      </c>
      <c r="D31278">
        <v>166312284.58733499</v>
      </c>
    </row>
    <row r="31279" spans="1:4" hidden="1" x14ac:dyDescent="0.3">
      <c r="A31279">
        <v>31277</v>
      </c>
      <c r="B31279" t="s">
        <v>40638</v>
      </c>
      <c r="C31279" t="s">
        <v>63</v>
      </c>
      <c r="D31279">
        <v>108852515.73077001</v>
      </c>
    </row>
    <row r="31280" spans="1:4" hidden="1" x14ac:dyDescent="0.3">
      <c r="A31280">
        <v>31278</v>
      </c>
      <c r="B31280" t="s">
        <v>40639</v>
      </c>
      <c r="C31280" t="s">
        <v>65</v>
      </c>
      <c r="D31280">
        <v>35527776.064654797</v>
      </c>
    </row>
    <row r="31281" spans="1:4" hidden="1" x14ac:dyDescent="0.3">
      <c r="A31281">
        <v>31279</v>
      </c>
      <c r="B31281" s="1" t="s">
        <v>40640</v>
      </c>
      <c r="C31281" t="s">
        <v>67</v>
      </c>
      <c r="D31281" s="1" t="s">
        <v>40641</v>
      </c>
    </row>
    <row r="31282" spans="1:4" hidden="1" x14ac:dyDescent="0.3">
      <c r="A31282">
        <v>31280</v>
      </c>
      <c r="B31282" s="1" t="s">
        <v>40642</v>
      </c>
      <c r="C31282" t="s">
        <v>70</v>
      </c>
      <c r="D31282" s="1" t="s">
        <v>40643</v>
      </c>
    </row>
    <row r="31283" spans="1:4" hidden="1" x14ac:dyDescent="0.3">
      <c r="A31283">
        <v>31281</v>
      </c>
      <c r="B31283" t="s">
        <v>40644</v>
      </c>
      <c r="C31283" t="s">
        <v>73</v>
      </c>
      <c r="D31283">
        <v>0.99982811709962205</v>
      </c>
    </row>
    <row r="31284" spans="1:4" hidden="1" x14ac:dyDescent="0.3">
      <c r="A31284">
        <v>31282</v>
      </c>
      <c r="B31284" t="s">
        <v>74</v>
      </c>
      <c r="C31284" t="s">
        <v>75</v>
      </c>
      <c r="D31284">
        <v>2.7397260273972599E-3</v>
      </c>
    </row>
    <row r="31285" spans="1:4" hidden="1" x14ac:dyDescent="0.3">
      <c r="A31285">
        <v>31283</v>
      </c>
      <c r="B31285" t="s">
        <v>76</v>
      </c>
      <c r="C31285" t="s">
        <v>77</v>
      </c>
      <c r="D31285">
        <v>0</v>
      </c>
    </row>
    <row r="31286" spans="1:4" hidden="1" x14ac:dyDescent="0.3">
      <c r="A31286">
        <v>31284</v>
      </c>
      <c r="B31286" t="s">
        <v>78</v>
      </c>
      <c r="C31286" t="s">
        <v>79</v>
      </c>
      <c r="D31286">
        <v>0</v>
      </c>
    </row>
    <row r="31287" spans="1:4" hidden="1" x14ac:dyDescent="0.3">
      <c r="A31287">
        <v>31285</v>
      </c>
      <c r="B31287" s="1" t="s">
        <v>40645</v>
      </c>
      <c r="C31287" t="s">
        <v>81</v>
      </c>
      <c r="D31287" s="1" t="s">
        <v>40646</v>
      </c>
    </row>
    <row r="31288" spans="1:4" hidden="1" x14ac:dyDescent="0.3">
      <c r="A31288">
        <v>31286</v>
      </c>
      <c r="B31288" t="s">
        <v>40647</v>
      </c>
      <c r="C31288" t="s">
        <v>84</v>
      </c>
      <c r="D31288">
        <v>0.99984404021323303</v>
      </c>
    </row>
    <row r="31289" spans="1:4" hidden="1" x14ac:dyDescent="0.3">
      <c r="A31289">
        <v>31287</v>
      </c>
      <c r="B31289" s="1" t="s">
        <v>40648</v>
      </c>
      <c r="C31289" t="s">
        <v>86</v>
      </c>
      <c r="D31289" s="1" t="s">
        <v>40649</v>
      </c>
    </row>
    <row r="31290" spans="1:4" hidden="1" x14ac:dyDescent="0.3">
      <c r="A31290">
        <v>31288</v>
      </c>
      <c r="B31290" t="s">
        <v>40650</v>
      </c>
      <c r="C31290" t="s">
        <v>89</v>
      </c>
      <c r="D31290">
        <v>115134496.325451</v>
      </c>
    </row>
    <row r="31291" spans="1:4" hidden="1" x14ac:dyDescent="0.3">
      <c r="A31291">
        <v>31289</v>
      </c>
      <c r="B31291" s="1" t="s">
        <v>40651</v>
      </c>
      <c r="C31291" t="s">
        <v>91</v>
      </c>
      <c r="D31291" s="1" t="s">
        <v>40586</v>
      </c>
    </row>
    <row r="31292" spans="1:4" hidden="1" x14ac:dyDescent="0.3">
      <c r="A31292">
        <v>31290</v>
      </c>
      <c r="B31292" t="s">
        <v>40652</v>
      </c>
      <c r="C31292" t="s">
        <v>94</v>
      </c>
      <c r="D31292">
        <v>108852515.73077001</v>
      </c>
    </row>
    <row r="31293" spans="1:4" hidden="1" x14ac:dyDescent="0.3">
      <c r="A31293">
        <v>31291</v>
      </c>
      <c r="B31293" t="s">
        <v>40653</v>
      </c>
      <c r="C31293" t="s">
        <v>96</v>
      </c>
      <c r="D31293">
        <v>35527776.064654797</v>
      </c>
    </row>
    <row r="31294" spans="1:4" hidden="1" x14ac:dyDescent="0.3">
      <c r="A31294">
        <v>31292</v>
      </c>
      <c r="B31294" t="s">
        <v>40654</v>
      </c>
      <c r="C31294" t="s">
        <v>98</v>
      </c>
      <c r="D31294">
        <v>21931992.7919106</v>
      </c>
    </row>
    <row r="31295" spans="1:4" hidden="1" x14ac:dyDescent="0.3">
      <c r="A31295">
        <v>31293</v>
      </c>
      <c r="B31295" s="1" t="s">
        <v>40655</v>
      </c>
      <c r="C31295" t="s">
        <v>100</v>
      </c>
      <c r="D31295" s="1" t="s">
        <v>40656</v>
      </c>
    </row>
    <row r="31296" spans="1:4" hidden="1" x14ac:dyDescent="0.3">
      <c r="A31296">
        <v>31294</v>
      </c>
      <c r="B31296" t="s">
        <v>40657</v>
      </c>
      <c r="C31296" t="s">
        <v>103</v>
      </c>
      <c r="D31296">
        <v>1.1390065271084399E-2</v>
      </c>
    </row>
    <row r="31297" spans="1:4" hidden="1" x14ac:dyDescent="0.3">
      <c r="A31297">
        <v>31295</v>
      </c>
      <c r="B31297" t="s">
        <v>40658</v>
      </c>
      <c r="C31297" t="s">
        <v>105</v>
      </c>
      <c r="D31297" s="2">
        <v>5.6159924390604497E-5</v>
      </c>
    </row>
    <row r="31298" spans="1:4" hidden="1" x14ac:dyDescent="0.3">
      <c r="A31298">
        <v>31296</v>
      </c>
      <c r="B31298" t="s">
        <v>40659</v>
      </c>
      <c r="C31298" t="s">
        <v>107</v>
      </c>
      <c r="D31298">
        <v>1.33452228643933E-2</v>
      </c>
    </row>
    <row r="31299" spans="1:4" hidden="1" x14ac:dyDescent="0.3">
      <c r="A31299">
        <v>31297</v>
      </c>
      <c r="B31299" s="1" t="s">
        <v>40660</v>
      </c>
      <c r="C31299" t="s">
        <v>109</v>
      </c>
      <c r="D31299" s="1" t="s">
        <v>40661</v>
      </c>
    </row>
    <row r="31300" spans="1:4" x14ac:dyDescent="0.3">
      <c r="A31300">
        <v>31298</v>
      </c>
      <c r="B31300" t="s">
        <v>40662</v>
      </c>
      <c r="C31300" t="s">
        <v>207</v>
      </c>
      <c r="D31300">
        <v>166312960.08967301</v>
      </c>
    </row>
    <row r="31301" spans="1:4" hidden="1" x14ac:dyDescent="0.3">
      <c r="A31301">
        <v>31299</v>
      </c>
      <c r="B31301" t="s">
        <v>40663</v>
      </c>
      <c r="C31301" t="s">
        <v>209</v>
      </c>
      <c r="D31301">
        <v>-1733.5779150979699</v>
      </c>
    </row>
    <row r="31302" spans="1:4" hidden="1" x14ac:dyDescent="0.3">
      <c r="A31302">
        <v>31300</v>
      </c>
      <c r="B31302" t="s">
        <v>40664</v>
      </c>
      <c r="C31302" t="s">
        <v>211</v>
      </c>
      <c r="D31302">
        <v>-565.81137890919001</v>
      </c>
    </row>
    <row r="31303" spans="1:4" hidden="1" x14ac:dyDescent="0.3">
      <c r="A31303">
        <v>31301</v>
      </c>
      <c r="B31303" s="1" t="s">
        <v>40665</v>
      </c>
      <c r="C31303" t="s">
        <v>213</v>
      </c>
      <c r="D31303" s="1" t="s">
        <v>40666</v>
      </c>
    </row>
    <row r="31304" spans="1:4" hidden="1" x14ac:dyDescent="0.3">
      <c r="A31304">
        <v>31302</v>
      </c>
      <c r="B31304" t="s">
        <v>40667</v>
      </c>
      <c r="C31304" t="s">
        <v>216</v>
      </c>
      <c r="D31304">
        <v>108854812.511953</v>
      </c>
    </row>
    <row r="31305" spans="1:4" hidden="1" x14ac:dyDescent="0.3">
      <c r="A31305">
        <v>31303</v>
      </c>
      <c r="B31305" t="s">
        <v>40668</v>
      </c>
      <c r="C31305" t="s">
        <v>218</v>
      </c>
      <c r="D31305">
        <v>35528424.209770203</v>
      </c>
    </row>
    <row r="31306" spans="1:4" hidden="1" x14ac:dyDescent="0.3">
      <c r="A31306">
        <v>31304</v>
      </c>
      <c r="B31306" t="s">
        <v>40669</v>
      </c>
      <c r="C31306" t="s">
        <v>220</v>
      </c>
      <c r="D31306">
        <v>21932372.0433705</v>
      </c>
    </row>
    <row r="31307" spans="1:4" hidden="1" x14ac:dyDescent="0.3">
      <c r="A31307">
        <v>31305</v>
      </c>
      <c r="B31307" s="1" t="s">
        <v>40670</v>
      </c>
      <c r="C31307" t="s">
        <v>222</v>
      </c>
      <c r="D31307" s="1" t="s">
        <v>40671</v>
      </c>
    </row>
    <row r="31308" spans="1:4" hidden="1" x14ac:dyDescent="0.3">
      <c r="A31308">
        <v>31306</v>
      </c>
      <c r="B31308" t="s">
        <v>40672</v>
      </c>
      <c r="C31308" t="s">
        <v>225</v>
      </c>
      <c r="D31308">
        <v>115136329.940284</v>
      </c>
    </row>
    <row r="31309" spans="1:4" hidden="1" x14ac:dyDescent="0.3">
      <c r="A31309">
        <v>31307</v>
      </c>
      <c r="B31309" t="s">
        <v>40673</v>
      </c>
      <c r="C31309" t="s">
        <v>227</v>
      </c>
      <c r="D31309">
        <v>-1833.6148324906801</v>
      </c>
    </row>
    <row r="31310" spans="1:4" hidden="1" x14ac:dyDescent="0.3">
      <c r="A31310">
        <v>31308</v>
      </c>
      <c r="B31310" s="1" t="s">
        <v>40674</v>
      </c>
      <c r="C31310" t="s">
        <v>229</v>
      </c>
      <c r="D31310" s="1" t="s">
        <v>40675</v>
      </c>
    </row>
    <row r="31311" spans="1:4" hidden="1" x14ac:dyDescent="0.3">
      <c r="A31311">
        <v>31309</v>
      </c>
      <c r="B31311" t="s">
        <v>40676</v>
      </c>
      <c r="C31311" t="s">
        <v>112</v>
      </c>
      <c r="D31311">
        <v>563.20326804645595</v>
      </c>
    </row>
    <row r="31312" spans="1:4" hidden="1" x14ac:dyDescent="0.3">
      <c r="A31312">
        <v>31310</v>
      </c>
      <c r="B31312" t="s">
        <v>40677</v>
      </c>
      <c r="C31312" t="s">
        <v>114</v>
      </c>
      <c r="D31312">
        <v>82.333736483387497</v>
      </c>
    </row>
    <row r="31313" spans="1:4" hidden="1" x14ac:dyDescent="0.3">
      <c r="A31313">
        <v>31311</v>
      </c>
      <c r="B31313" s="1" t="s">
        <v>40678</v>
      </c>
      <c r="C31313" t="s">
        <v>116</v>
      </c>
      <c r="D31313" s="1" t="s">
        <v>40679</v>
      </c>
    </row>
    <row r="31314" spans="1:4" hidden="1" x14ac:dyDescent="0.3">
      <c r="A31314">
        <v>31312</v>
      </c>
      <c r="B31314" t="s">
        <v>40680</v>
      </c>
      <c r="C31314" t="s">
        <v>119</v>
      </c>
      <c r="D31314">
        <v>108854812.511953</v>
      </c>
    </row>
    <row r="31315" spans="1:4" hidden="1" x14ac:dyDescent="0.3">
      <c r="A31315">
        <v>31313</v>
      </c>
      <c r="B31315" t="s">
        <v>40681</v>
      </c>
      <c r="C31315" t="s">
        <v>121</v>
      </c>
      <c r="D31315">
        <v>35528424.209770203</v>
      </c>
    </row>
    <row r="31316" spans="1:4" hidden="1" x14ac:dyDescent="0.3">
      <c r="A31316">
        <v>31314</v>
      </c>
      <c r="B31316" s="1" t="s">
        <v>40682</v>
      </c>
      <c r="C31316" t="s">
        <v>123</v>
      </c>
      <c r="D31316" s="1" t="s">
        <v>40683</v>
      </c>
    </row>
    <row r="31317" spans="1:4" hidden="1" x14ac:dyDescent="0.3">
      <c r="A31317">
        <v>31315</v>
      </c>
      <c r="B31317" t="s">
        <v>40684</v>
      </c>
      <c r="C31317" t="s">
        <v>126</v>
      </c>
      <c r="D31317">
        <v>0.945590259737357</v>
      </c>
    </row>
    <row r="31318" spans="1:4" hidden="1" x14ac:dyDescent="0.3">
      <c r="A31318">
        <v>31316</v>
      </c>
      <c r="B31318" t="s">
        <v>40685</v>
      </c>
      <c r="C31318" t="s">
        <v>128</v>
      </c>
      <c r="D31318">
        <v>0.30862514115199502</v>
      </c>
    </row>
    <row r="31319" spans="1:4" hidden="1" x14ac:dyDescent="0.3">
      <c r="A31319">
        <v>31317</v>
      </c>
      <c r="B31319" s="1" t="s">
        <v>40686</v>
      </c>
      <c r="C31319" t="s">
        <v>130</v>
      </c>
      <c r="D31319" s="1" t="s">
        <v>40687</v>
      </c>
    </row>
    <row r="31320" spans="1:4" hidden="1" x14ac:dyDescent="0.3">
      <c r="A31320">
        <v>31318</v>
      </c>
      <c r="B31320" s="1" t="s">
        <v>40688</v>
      </c>
      <c r="C31320" t="s">
        <v>4</v>
      </c>
      <c r="D31320" t="s">
        <v>40689</v>
      </c>
    </row>
    <row r="31321" spans="1:4" hidden="1" x14ac:dyDescent="0.3">
      <c r="A31321">
        <v>31319</v>
      </c>
      <c r="B31321" t="s">
        <v>40690</v>
      </c>
      <c r="C31321" t="s">
        <v>7</v>
      </c>
      <c r="D31321">
        <v>1951.35</v>
      </c>
    </row>
    <row r="31322" spans="1:4" hidden="1" x14ac:dyDescent="0.3">
      <c r="A31322">
        <v>31320</v>
      </c>
      <c r="B31322" s="1" t="s">
        <v>40691</v>
      </c>
      <c r="C31322" t="s">
        <v>9</v>
      </c>
      <c r="D31322" s="1" t="s">
        <v>40692</v>
      </c>
    </row>
    <row r="31323" spans="1:4" hidden="1" x14ac:dyDescent="0.3">
      <c r="A31323">
        <v>31321</v>
      </c>
      <c r="B31323" t="s">
        <v>40693</v>
      </c>
      <c r="C31323" t="s">
        <v>14</v>
      </c>
      <c r="D31323">
        <v>100.2304688</v>
      </c>
    </row>
    <row r="31324" spans="1:4" hidden="1" x14ac:dyDescent="0.3">
      <c r="A31324">
        <v>31322</v>
      </c>
      <c r="B31324" t="s">
        <v>40694</v>
      </c>
      <c r="C31324" t="s">
        <v>16</v>
      </c>
      <c r="D31324">
        <v>4.4328839566046598</v>
      </c>
    </row>
    <row r="31325" spans="1:4" hidden="1" x14ac:dyDescent="0.3">
      <c r="A31325">
        <v>31323</v>
      </c>
      <c r="B31325" s="1" t="s">
        <v>40695</v>
      </c>
      <c r="C31325" t="s">
        <v>140</v>
      </c>
      <c r="D31325" s="1" t="s">
        <v>40696</v>
      </c>
    </row>
    <row r="31326" spans="1:4" hidden="1" x14ac:dyDescent="0.3">
      <c r="A31326">
        <v>31324</v>
      </c>
      <c r="B31326" t="s">
        <v>37298</v>
      </c>
      <c r="C31326" t="s">
        <v>22</v>
      </c>
      <c r="D31326">
        <v>62.7</v>
      </c>
    </row>
    <row r="31327" spans="1:4" hidden="1" x14ac:dyDescent="0.3">
      <c r="A31327">
        <v>31325</v>
      </c>
      <c r="B31327" t="s">
        <v>40697</v>
      </c>
      <c r="C31327" t="s">
        <v>24</v>
      </c>
      <c r="D31327">
        <v>6.8508043567513601</v>
      </c>
    </row>
    <row r="31328" spans="1:4" hidden="1" x14ac:dyDescent="0.3">
      <c r="A31328">
        <v>31326</v>
      </c>
      <c r="B31328" s="1" t="s">
        <v>40698</v>
      </c>
      <c r="C31328" t="s">
        <v>145</v>
      </c>
      <c r="D31328" s="1" t="s">
        <v>40699</v>
      </c>
    </row>
    <row r="31329" spans="1:4" hidden="1" x14ac:dyDescent="0.3">
      <c r="A31329">
        <v>31327</v>
      </c>
      <c r="B31329" t="s">
        <v>40700</v>
      </c>
      <c r="C31329" t="s">
        <v>35</v>
      </c>
      <c r="D31329">
        <v>-1.8399500604514301</v>
      </c>
    </row>
    <row r="31330" spans="1:4" hidden="1" x14ac:dyDescent="0.3">
      <c r="A31330">
        <v>31328</v>
      </c>
      <c r="B31330" t="s">
        <v>40701</v>
      </c>
      <c r="C31330" t="s">
        <v>149</v>
      </c>
      <c r="D31330">
        <v>0.99075774231771796</v>
      </c>
    </row>
    <row r="31331" spans="1:4" hidden="1" x14ac:dyDescent="0.3">
      <c r="A31331">
        <v>31329</v>
      </c>
      <c r="B31331" s="1" t="s">
        <v>40702</v>
      </c>
      <c r="C31331" t="s">
        <v>151</v>
      </c>
      <c r="D31331" s="1" t="s">
        <v>40703</v>
      </c>
    </row>
    <row r="31332" spans="1:4" hidden="1" x14ac:dyDescent="0.3">
      <c r="A31332">
        <v>31330</v>
      </c>
      <c r="B31332" t="s">
        <v>40704</v>
      </c>
      <c r="C31332" t="s">
        <v>30</v>
      </c>
      <c r="D31332">
        <v>1.1005450098704399</v>
      </c>
    </row>
    <row r="31333" spans="1:4" hidden="1" x14ac:dyDescent="0.3">
      <c r="A31333">
        <v>31331</v>
      </c>
      <c r="B31333" t="s">
        <v>40705</v>
      </c>
      <c r="C31333" t="s">
        <v>32</v>
      </c>
      <c r="D31333">
        <v>5.1763806679367801E-3</v>
      </c>
    </row>
    <row r="31334" spans="1:4" hidden="1" x14ac:dyDescent="0.3">
      <c r="A31334">
        <v>31332</v>
      </c>
      <c r="B31334" s="1" t="s">
        <v>40706</v>
      </c>
      <c r="C31334" t="s">
        <v>155</v>
      </c>
      <c r="D31334" s="1" t="s">
        <v>40707</v>
      </c>
    </row>
    <row r="31335" spans="1:4" hidden="1" x14ac:dyDescent="0.3">
      <c r="A31335">
        <v>31333</v>
      </c>
      <c r="B31335" t="s">
        <v>40708</v>
      </c>
      <c r="C31335" t="s">
        <v>40</v>
      </c>
      <c r="D31335">
        <v>1.7394050505809799</v>
      </c>
    </row>
    <row r="31336" spans="1:4" hidden="1" x14ac:dyDescent="0.3">
      <c r="A31336">
        <v>31334</v>
      </c>
      <c r="B31336" t="s">
        <v>40709</v>
      </c>
      <c r="C31336" t="s">
        <v>42</v>
      </c>
      <c r="D31336">
        <v>4.1520931733685503E-3</v>
      </c>
    </row>
    <row r="31337" spans="1:4" hidden="1" x14ac:dyDescent="0.3">
      <c r="A31337">
        <v>31335</v>
      </c>
      <c r="B31337" s="1" t="s">
        <v>40710</v>
      </c>
      <c r="C31337" t="s">
        <v>159</v>
      </c>
      <c r="D31337" s="1" t="s">
        <v>40711</v>
      </c>
    </row>
    <row r="31338" spans="1:4" hidden="1" x14ac:dyDescent="0.3">
      <c r="A31338">
        <v>31336</v>
      </c>
      <c r="B31338" t="s">
        <v>40712</v>
      </c>
      <c r="C31338" t="s">
        <v>161</v>
      </c>
      <c r="D31338">
        <v>1.00086681780412</v>
      </c>
    </row>
    <row r="31339" spans="1:4" hidden="1" x14ac:dyDescent="0.3">
      <c r="A31339">
        <v>31337</v>
      </c>
      <c r="B31339" t="s">
        <v>40713</v>
      </c>
      <c r="C31339" t="s">
        <v>163</v>
      </c>
      <c r="D31339">
        <v>0.99978264253481097</v>
      </c>
    </row>
    <row r="31340" spans="1:4" hidden="1" x14ac:dyDescent="0.3">
      <c r="A31340">
        <v>31338</v>
      </c>
      <c r="B31340" s="1" t="s">
        <v>40714</v>
      </c>
      <c r="C31340" t="s">
        <v>165</v>
      </c>
      <c r="D31340" s="1" t="s">
        <v>40715</v>
      </c>
    </row>
    <row r="31341" spans="1:4" hidden="1" x14ac:dyDescent="0.3">
      <c r="A31341">
        <v>31339</v>
      </c>
      <c r="B31341" t="s">
        <v>40716</v>
      </c>
      <c r="C31341" t="s">
        <v>168</v>
      </c>
      <c r="D31341">
        <v>0.99987379521900199</v>
      </c>
    </row>
    <row r="31342" spans="1:4" hidden="1" x14ac:dyDescent="0.3">
      <c r="A31342">
        <v>31340</v>
      </c>
      <c r="B31342" t="s">
        <v>40717</v>
      </c>
      <c r="C31342" t="s">
        <v>170</v>
      </c>
      <c r="D31342">
        <v>1.0000841080596601</v>
      </c>
    </row>
    <row r="31343" spans="1:4" hidden="1" x14ac:dyDescent="0.3">
      <c r="A31343">
        <v>31341</v>
      </c>
      <c r="B31343" s="1" t="s">
        <v>40718</v>
      </c>
      <c r="C31343" t="s">
        <v>172</v>
      </c>
      <c r="D31343" s="1" t="s">
        <v>40719</v>
      </c>
    </row>
    <row r="31344" spans="1:4" hidden="1" x14ac:dyDescent="0.3">
      <c r="A31344">
        <v>31342</v>
      </c>
      <c r="B31344" s="1" t="s">
        <v>40720</v>
      </c>
      <c r="C31344" t="s">
        <v>55</v>
      </c>
      <c r="D31344" s="1" t="s">
        <v>40721</v>
      </c>
    </row>
    <row r="31345" spans="1:4" hidden="1" x14ac:dyDescent="0.3">
      <c r="A31345">
        <v>31343</v>
      </c>
      <c r="B31345" s="1" t="s">
        <v>40722</v>
      </c>
      <c r="C31345" t="s">
        <v>52</v>
      </c>
      <c r="D31345" s="1" t="s">
        <v>40723</v>
      </c>
    </row>
    <row r="31346" spans="1:4" hidden="1" x14ac:dyDescent="0.3">
      <c r="A31346">
        <v>31344</v>
      </c>
      <c r="B31346" s="1" t="s">
        <v>40724</v>
      </c>
      <c r="C31346" t="s">
        <v>58</v>
      </c>
      <c r="D31346" s="1" t="s">
        <v>40725</v>
      </c>
    </row>
    <row r="31347" spans="1:4" hidden="1" x14ac:dyDescent="0.3">
      <c r="A31347">
        <v>31345</v>
      </c>
      <c r="B31347" t="s">
        <v>40726</v>
      </c>
      <c r="C31347" t="s">
        <v>61</v>
      </c>
      <c r="D31347">
        <v>166810911.47692901</v>
      </c>
    </row>
    <row r="31348" spans="1:4" hidden="1" x14ac:dyDescent="0.3">
      <c r="A31348">
        <v>31346</v>
      </c>
      <c r="B31348" t="s">
        <v>40727</v>
      </c>
      <c r="C31348" t="s">
        <v>63</v>
      </c>
      <c r="D31348">
        <v>108949169.801504</v>
      </c>
    </row>
    <row r="31349" spans="1:4" hidden="1" x14ac:dyDescent="0.3">
      <c r="A31349">
        <v>31347</v>
      </c>
      <c r="B31349" t="s">
        <v>40728</v>
      </c>
      <c r="C31349" t="s">
        <v>65</v>
      </c>
      <c r="D31349">
        <v>35520701.841541797</v>
      </c>
    </row>
    <row r="31350" spans="1:4" hidden="1" x14ac:dyDescent="0.3">
      <c r="A31350">
        <v>31348</v>
      </c>
      <c r="B31350" s="1" t="s">
        <v>40729</v>
      </c>
      <c r="C31350" t="s">
        <v>67</v>
      </c>
      <c r="D31350" s="1" t="s">
        <v>40730</v>
      </c>
    </row>
    <row r="31351" spans="1:4" hidden="1" x14ac:dyDescent="0.3">
      <c r="A31351">
        <v>31349</v>
      </c>
      <c r="B31351" s="1" t="s">
        <v>40731</v>
      </c>
      <c r="C31351" t="s">
        <v>70</v>
      </c>
      <c r="D31351" s="1" t="s">
        <v>40732</v>
      </c>
    </row>
    <row r="31352" spans="1:4" hidden="1" x14ac:dyDescent="0.3">
      <c r="A31352">
        <v>31350</v>
      </c>
      <c r="B31352" t="s">
        <v>40733</v>
      </c>
      <c r="C31352" t="s">
        <v>73</v>
      </c>
      <c r="D31352">
        <v>0.99984404021323303</v>
      </c>
    </row>
    <row r="31353" spans="1:4" hidden="1" x14ac:dyDescent="0.3">
      <c r="A31353">
        <v>31351</v>
      </c>
      <c r="B31353" t="s">
        <v>74</v>
      </c>
      <c r="C31353" t="s">
        <v>75</v>
      </c>
      <c r="D31353">
        <v>2.7397260273972599E-3</v>
      </c>
    </row>
    <row r="31354" spans="1:4" hidden="1" x14ac:dyDescent="0.3">
      <c r="A31354">
        <v>31352</v>
      </c>
      <c r="B31354" t="s">
        <v>76</v>
      </c>
      <c r="C31354" t="s">
        <v>77</v>
      </c>
      <c r="D31354">
        <v>0</v>
      </c>
    </row>
    <row r="31355" spans="1:4" hidden="1" x14ac:dyDescent="0.3">
      <c r="A31355">
        <v>31353</v>
      </c>
      <c r="B31355" t="s">
        <v>741</v>
      </c>
      <c r="C31355" t="s">
        <v>79</v>
      </c>
      <c r="D31355" s="2">
        <v>2.2204460492503101E-16</v>
      </c>
    </row>
    <row r="31356" spans="1:4" hidden="1" x14ac:dyDescent="0.3">
      <c r="A31356">
        <v>31354</v>
      </c>
      <c r="B31356" s="1" t="s">
        <v>40734</v>
      </c>
      <c r="C31356" t="s">
        <v>81</v>
      </c>
      <c r="D31356" s="1" t="s">
        <v>40735</v>
      </c>
    </row>
    <row r="31357" spans="1:4" hidden="1" x14ac:dyDescent="0.3">
      <c r="A31357">
        <v>31355</v>
      </c>
      <c r="B31357" t="s">
        <v>40736</v>
      </c>
      <c r="C31357" t="s">
        <v>84</v>
      </c>
      <c r="D31357">
        <v>0.99980975986929099</v>
      </c>
    </row>
    <row r="31358" spans="1:4" hidden="1" x14ac:dyDescent="0.3">
      <c r="A31358">
        <v>31356</v>
      </c>
      <c r="B31358" s="1" t="s">
        <v>40737</v>
      </c>
      <c r="C31358" t="s">
        <v>86</v>
      </c>
      <c r="D31358" s="1" t="s">
        <v>40738</v>
      </c>
    </row>
    <row r="31359" spans="1:4" hidden="1" x14ac:dyDescent="0.3">
      <c r="A31359">
        <v>31357</v>
      </c>
      <c r="B31359" t="s">
        <v>40739</v>
      </c>
      <c r="C31359" t="s">
        <v>89</v>
      </c>
      <c r="D31359">
        <v>115138443.926577</v>
      </c>
    </row>
    <row r="31360" spans="1:4" hidden="1" x14ac:dyDescent="0.3">
      <c r="A31360">
        <v>31358</v>
      </c>
      <c r="B31360" s="1" t="s">
        <v>40740</v>
      </c>
      <c r="C31360" t="s">
        <v>91</v>
      </c>
      <c r="D31360" s="1" t="s">
        <v>40675</v>
      </c>
    </row>
    <row r="31361" spans="1:4" hidden="1" x14ac:dyDescent="0.3">
      <c r="A31361">
        <v>31359</v>
      </c>
      <c r="B31361" t="s">
        <v>40741</v>
      </c>
      <c r="C31361" t="s">
        <v>94</v>
      </c>
      <c r="D31361">
        <v>108949169.801504</v>
      </c>
    </row>
    <row r="31362" spans="1:4" hidden="1" x14ac:dyDescent="0.3">
      <c r="A31362">
        <v>31360</v>
      </c>
      <c r="B31362" t="s">
        <v>40742</v>
      </c>
      <c r="C31362" t="s">
        <v>96</v>
      </c>
      <c r="D31362">
        <v>35520701.841541797</v>
      </c>
    </row>
    <row r="31363" spans="1:4" hidden="1" x14ac:dyDescent="0.3">
      <c r="A31363">
        <v>31361</v>
      </c>
      <c r="B31363" t="s">
        <v>40743</v>
      </c>
      <c r="C31363" t="s">
        <v>98</v>
      </c>
      <c r="D31363">
        <v>22341039.833883598</v>
      </c>
    </row>
    <row r="31364" spans="1:4" hidden="1" x14ac:dyDescent="0.3">
      <c r="A31364">
        <v>31362</v>
      </c>
      <c r="B31364" s="1" t="s">
        <v>40744</v>
      </c>
      <c r="C31364" t="s">
        <v>100</v>
      </c>
      <c r="D31364" s="1" t="s">
        <v>40745</v>
      </c>
    </row>
    <row r="31365" spans="1:4" hidden="1" x14ac:dyDescent="0.3">
      <c r="A31365">
        <v>31363</v>
      </c>
      <c r="B31365" t="s">
        <v>40746</v>
      </c>
      <c r="C31365" t="s">
        <v>103</v>
      </c>
      <c r="D31365">
        <v>1.15975023879772E-2</v>
      </c>
    </row>
    <row r="31366" spans="1:4" hidden="1" x14ac:dyDescent="0.3">
      <c r="A31366">
        <v>31364</v>
      </c>
      <c r="B31366" t="s">
        <v>40747</v>
      </c>
      <c r="C31366" t="s">
        <v>105</v>
      </c>
      <c r="D31366" s="2">
        <v>5.7629195016267498E-5</v>
      </c>
    </row>
    <row r="31367" spans="1:4" hidden="1" x14ac:dyDescent="0.3">
      <c r="A31367">
        <v>31365</v>
      </c>
      <c r="B31367" t="s">
        <v>40748</v>
      </c>
      <c r="C31367" t="s">
        <v>107</v>
      </c>
      <c r="D31367">
        <v>1.30038827487643E-2</v>
      </c>
    </row>
    <row r="31368" spans="1:4" hidden="1" x14ac:dyDescent="0.3">
      <c r="A31368">
        <v>31366</v>
      </c>
      <c r="B31368" s="1" t="s">
        <v>40749</v>
      </c>
      <c r="C31368" t="s">
        <v>109</v>
      </c>
      <c r="D31368" s="1" t="s">
        <v>40750</v>
      </c>
    </row>
    <row r="31369" spans="1:4" x14ac:dyDescent="0.3">
      <c r="A31369">
        <v>31367</v>
      </c>
      <c r="B31369" t="s">
        <v>40751</v>
      </c>
      <c r="C31369" t="s">
        <v>207</v>
      </c>
      <c r="D31369">
        <v>166809456.606612</v>
      </c>
    </row>
    <row r="31370" spans="1:4" hidden="1" x14ac:dyDescent="0.3">
      <c r="A31370">
        <v>31368</v>
      </c>
      <c r="B31370" t="s">
        <v>40752</v>
      </c>
      <c r="C31370" t="s">
        <v>209</v>
      </c>
      <c r="D31370">
        <v>3735.3541844721599</v>
      </c>
    </row>
    <row r="31371" spans="1:4" hidden="1" x14ac:dyDescent="0.3">
      <c r="A31371">
        <v>31369</v>
      </c>
      <c r="B31371" t="s">
        <v>40753</v>
      </c>
      <c r="C31371" t="s">
        <v>211</v>
      </c>
      <c r="D31371">
        <v>1217.84775671034</v>
      </c>
    </row>
    <row r="31372" spans="1:4" hidden="1" x14ac:dyDescent="0.3">
      <c r="A31372">
        <v>31370</v>
      </c>
      <c r="B31372" s="1" t="s">
        <v>40754</v>
      </c>
      <c r="C31372" t="s">
        <v>213</v>
      </c>
      <c r="D31372" s="1" t="s">
        <v>40755</v>
      </c>
    </row>
    <row r="31373" spans="1:4" hidden="1" x14ac:dyDescent="0.3">
      <c r="A31373">
        <v>31371</v>
      </c>
      <c r="B31373" t="s">
        <v>40756</v>
      </c>
      <c r="C31373" t="s">
        <v>216</v>
      </c>
      <c r="D31373">
        <v>108944168.60277399</v>
      </c>
    </row>
    <row r="31374" spans="1:4" hidden="1" x14ac:dyDescent="0.3">
      <c r="A31374">
        <v>31372</v>
      </c>
      <c r="B31374" t="s">
        <v>40757</v>
      </c>
      <c r="C31374" t="s">
        <v>218</v>
      </c>
      <c r="D31374">
        <v>35519365.711316198</v>
      </c>
    </row>
    <row r="31375" spans="1:4" hidden="1" x14ac:dyDescent="0.3">
      <c r="A31375">
        <v>31373</v>
      </c>
      <c r="B31375" t="s">
        <v>40758</v>
      </c>
      <c r="C31375" t="s">
        <v>220</v>
      </c>
      <c r="D31375">
        <v>22340203.115015302</v>
      </c>
    </row>
    <row r="31376" spans="1:4" hidden="1" x14ac:dyDescent="0.3">
      <c r="A31376">
        <v>31374</v>
      </c>
      <c r="B31376" s="1" t="s">
        <v>40759</v>
      </c>
      <c r="C31376" t="s">
        <v>222</v>
      </c>
      <c r="D31376" s="1" t="s">
        <v>40760</v>
      </c>
    </row>
    <row r="31377" spans="1:4" hidden="1" x14ac:dyDescent="0.3">
      <c r="A31377">
        <v>31375</v>
      </c>
      <c r="B31377" t="s">
        <v>40761</v>
      </c>
      <c r="C31377" t="s">
        <v>225</v>
      </c>
      <c r="D31377">
        <v>115134496.325451</v>
      </c>
    </row>
    <row r="31378" spans="1:4" hidden="1" x14ac:dyDescent="0.3">
      <c r="A31378">
        <v>31376</v>
      </c>
      <c r="B31378" t="s">
        <v>40762</v>
      </c>
      <c r="C31378" t="s">
        <v>227</v>
      </c>
      <c r="D31378">
        <v>3947.6011258065701</v>
      </c>
    </row>
    <row r="31379" spans="1:4" hidden="1" x14ac:dyDescent="0.3">
      <c r="A31379">
        <v>31377</v>
      </c>
      <c r="B31379" s="1" t="s">
        <v>40763</v>
      </c>
      <c r="C31379" t="s">
        <v>229</v>
      </c>
      <c r="D31379" s="1" t="s">
        <v>40764</v>
      </c>
    </row>
    <row r="31380" spans="1:4" hidden="1" x14ac:dyDescent="0.3">
      <c r="A31380">
        <v>31378</v>
      </c>
      <c r="B31380" t="s">
        <v>40765</v>
      </c>
      <c r="C31380" t="s">
        <v>112</v>
      </c>
      <c r="D31380">
        <v>-1265.84454558431</v>
      </c>
    </row>
    <row r="31381" spans="1:4" hidden="1" x14ac:dyDescent="0.3">
      <c r="A31381">
        <v>31379</v>
      </c>
      <c r="B31381" t="s">
        <v>40766</v>
      </c>
      <c r="C31381" t="s">
        <v>114</v>
      </c>
      <c r="D31381">
        <v>-118.282468886673</v>
      </c>
    </row>
    <row r="31382" spans="1:4" hidden="1" x14ac:dyDescent="0.3">
      <c r="A31382">
        <v>31380</v>
      </c>
      <c r="B31382" s="1" t="s">
        <v>40767</v>
      </c>
      <c r="C31382" t="s">
        <v>116</v>
      </c>
      <c r="D31382" s="1" t="s">
        <v>40768</v>
      </c>
    </row>
    <row r="31383" spans="1:4" hidden="1" x14ac:dyDescent="0.3">
      <c r="A31383">
        <v>31381</v>
      </c>
      <c r="B31383" t="s">
        <v>40769</v>
      </c>
      <c r="C31383" t="s">
        <v>119</v>
      </c>
      <c r="D31383">
        <v>108944168.60277399</v>
      </c>
    </row>
    <row r="31384" spans="1:4" hidden="1" x14ac:dyDescent="0.3">
      <c r="A31384">
        <v>31382</v>
      </c>
      <c r="B31384" t="s">
        <v>40770</v>
      </c>
      <c r="C31384" t="s">
        <v>121</v>
      </c>
      <c r="D31384">
        <v>35519365.711316198</v>
      </c>
    </row>
    <row r="31385" spans="1:4" hidden="1" x14ac:dyDescent="0.3">
      <c r="A31385">
        <v>31383</v>
      </c>
      <c r="B31385" s="1" t="s">
        <v>40771</v>
      </c>
      <c r="C31385" t="s">
        <v>123</v>
      </c>
      <c r="D31385" s="1" t="s">
        <v>40772</v>
      </c>
    </row>
    <row r="31386" spans="1:4" hidden="1" x14ac:dyDescent="0.3">
      <c r="A31386">
        <v>31384</v>
      </c>
      <c r="B31386" t="s">
        <v>40773</v>
      </c>
      <c r="C31386" t="s">
        <v>126</v>
      </c>
      <c r="D31386">
        <v>0.94641399039275598</v>
      </c>
    </row>
    <row r="31387" spans="1:4" hidden="1" x14ac:dyDescent="0.3">
      <c r="A31387">
        <v>31385</v>
      </c>
      <c r="B31387" t="s">
        <v>40774</v>
      </c>
      <c r="C31387" t="s">
        <v>128</v>
      </c>
      <c r="D31387">
        <v>0.30856194572134699</v>
      </c>
    </row>
    <row r="31388" spans="1:4" hidden="1" x14ac:dyDescent="0.3">
      <c r="A31388">
        <v>31386</v>
      </c>
      <c r="B31388" s="1" t="s">
        <v>40775</v>
      </c>
      <c r="C31388" t="s">
        <v>130</v>
      </c>
      <c r="D31388" s="1" t="s">
        <v>40776</v>
      </c>
    </row>
    <row r="31389" spans="1:4" hidden="1" x14ac:dyDescent="0.3">
      <c r="A31389">
        <v>31387</v>
      </c>
      <c r="B31389" s="1" t="s">
        <v>40777</v>
      </c>
      <c r="C31389" t="s">
        <v>4</v>
      </c>
      <c r="D31389" t="s">
        <v>40778</v>
      </c>
    </row>
    <row r="31390" spans="1:4" hidden="1" x14ac:dyDescent="0.3">
      <c r="A31390">
        <v>31388</v>
      </c>
      <c r="B31390" t="s">
        <v>40779</v>
      </c>
      <c r="C31390" t="s">
        <v>7</v>
      </c>
      <c r="D31390">
        <v>1863.04</v>
      </c>
    </row>
    <row r="31391" spans="1:4" hidden="1" x14ac:dyDescent="0.3">
      <c r="A31391">
        <v>31389</v>
      </c>
      <c r="B31391" s="1" t="s">
        <v>40780</v>
      </c>
      <c r="C31391" t="s">
        <v>9</v>
      </c>
      <c r="D31391" s="1" t="s">
        <v>40781</v>
      </c>
    </row>
    <row r="31392" spans="1:4" hidden="1" x14ac:dyDescent="0.3">
      <c r="A31392">
        <v>31390</v>
      </c>
      <c r="B31392" t="s">
        <v>40693</v>
      </c>
      <c r="C31392" t="s">
        <v>14</v>
      </c>
      <c r="D31392">
        <v>100.2304688</v>
      </c>
    </row>
    <row r="31393" spans="1:4" hidden="1" x14ac:dyDescent="0.3">
      <c r="A31393">
        <v>31391</v>
      </c>
      <c r="B31393" t="s">
        <v>40782</v>
      </c>
      <c r="C31393" t="s">
        <v>16</v>
      </c>
      <c r="D31393">
        <v>4.4223677481186803</v>
      </c>
    </row>
    <row r="31394" spans="1:4" hidden="1" x14ac:dyDescent="0.3">
      <c r="A31394">
        <v>31392</v>
      </c>
      <c r="B31394" s="1" t="s">
        <v>40783</v>
      </c>
      <c r="C31394" t="s">
        <v>140</v>
      </c>
      <c r="D31394" s="1" t="s">
        <v>40784</v>
      </c>
    </row>
    <row r="31395" spans="1:4" hidden="1" x14ac:dyDescent="0.3">
      <c r="A31395">
        <v>31393</v>
      </c>
      <c r="B31395" t="s">
        <v>37208</v>
      </c>
      <c r="C31395" t="s">
        <v>22</v>
      </c>
      <c r="D31395">
        <v>63</v>
      </c>
    </row>
    <row r="31396" spans="1:4" hidden="1" x14ac:dyDescent="0.3">
      <c r="A31396">
        <v>31394</v>
      </c>
      <c r="B31396" t="s">
        <v>40785</v>
      </c>
      <c r="C31396" t="s">
        <v>24</v>
      </c>
      <c r="D31396">
        <v>6.7610581672882102</v>
      </c>
    </row>
    <row r="31397" spans="1:4" hidden="1" x14ac:dyDescent="0.3">
      <c r="A31397">
        <v>31395</v>
      </c>
      <c r="B31397" s="1" t="s">
        <v>40786</v>
      </c>
      <c r="C31397" t="s">
        <v>145</v>
      </c>
      <c r="D31397" s="1" t="s">
        <v>40787</v>
      </c>
    </row>
    <row r="31398" spans="1:4" hidden="1" x14ac:dyDescent="0.3">
      <c r="A31398">
        <v>31396</v>
      </c>
      <c r="B31398" t="s">
        <v>40788</v>
      </c>
      <c r="C31398" t="s">
        <v>35</v>
      </c>
      <c r="D31398">
        <v>0.53619218187190798</v>
      </c>
    </row>
    <row r="31399" spans="1:4" hidden="1" x14ac:dyDescent="0.3">
      <c r="A31399">
        <v>31397</v>
      </c>
      <c r="B31399" t="s">
        <v>40789</v>
      </c>
      <c r="C31399" t="s">
        <v>149</v>
      </c>
      <c r="D31399">
        <v>0.99072833231722601</v>
      </c>
    </row>
    <row r="31400" spans="1:4" hidden="1" x14ac:dyDescent="0.3">
      <c r="A31400">
        <v>31398</v>
      </c>
      <c r="B31400" s="1" t="s">
        <v>40790</v>
      </c>
      <c r="C31400" t="s">
        <v>151</v>
      </c>
      <c r="D31400" s="1" t="s">
        <v>40791</v>
      </c>
    </row>
    <row r="31401" spans="1:4" hidden="1" x14ac:dyDescent="0.3">
      <c r="A31401">
        <v>31399</v>
      </c>
      <c r="B31401" t="s">
        <v>40792</v>
      </c>
      <c r="C31401" t="s">
        <v>30</v>
      </c>
      <c r="D31401">
        <v>0.17980732418121001</v>
      </c>
    </row>
    <row r="31402" spans="1:4" hidden="1" x14ac:dyDescent="0.3">
      <c r="A31402">
        <v>31400</v>
      </c>
      <c r="B31402" t="s">
        <v>40793</v>
      </c>
      <c r="C31402" t="s">
        <v>32</v>
      </c>
      <c r="D31402">
        <v>5.1691848409990398E-3</v>
      </c>
    </row>
    <row r="31403" spans="1:4" hidden="1" x14ac:dyDescent="0.3">
      <c r="A31403">
        <v>31401</v>
      </c>
      <c r="B31403" s="1" t="s">
        <v>40794</v>
      </c>
      <c r="C31403" t="s">
        <v>155</v>
      </c>
      <c r="D31403" s="1" t="s">
        <v>40795</v>
      </c>
    </row>
    <row r="31404" spans="1:4" hidden="1" x14ac:dyDescent="0.3">
      <c r="A31404">
        <v>31402</v>
      </c>
      <c r="B31404" t="s">
        <v>40796</v>
      </c>
      <c r="C31404" t="s">
        <v>40</v>
      </c>
      <c r="D31404">
        <v>0.28400049394687998</v>
      </c>
    </row>
    <row r="31405" spans="1:4" hidden="1" x14ac:dyDescent="0.3">
      <c r="A31405">
        <v>31403</v>
      </c>
      <c r="B31405" t="s">
        <v>40797</v>
      </c>
      <c r="C31405" t="s">
        <v>42</v>
      </c>
      <c r="D31405">
        <v>4.1892511503161403E-3</v>
      </c>
    </row>
    <row r="31406" spans="1:4" hidden="1" x14ac:dyDescent="0.3">
      <c r="A31406">
        <v>31404</v>
      </c>
      <c r="B31406" s="1" t="s">
        <v>40798</v>
      </c>
      <c r="C31406" t="s">
        <v>159</v>
      </c>
      <c r="D31406" s="1" t="s">
        <v>40799</v>
      </c>
    </row>
    <row r="31407" spans="1:4" hidden="1" x14ac:dyDescent="0.3">
      <c r="A31407">
        <v>31405</v>
      </c>
      <c r="B31407" t="s">
        <v>40800</v>
      </c>
      <c r="C31407" t="s">
        <v>161</v>
      </c>
      <c r="D31407">
        <v>0.95474415148486902</v>
      </c>
    </row>
    <row r="31408" spans="1:4" hidden="1" x14ac:dyDescent="0.3">
      <c r="A31408">
        <v>31406</v>
      </c>
      <c r="B31408" t="s">
        <v>40801</v>
      </c>
      <c r="C31408" t="s">
        <v>163</v>
      </c>
      <c r="D31408">
        <v>0.99989952348927202</v>
      </c>
    </row>
    <row r="31409" spans="1:4" hidden="1" x14ac:dyDescent="0.3">
      <c r="A31409">
        <v>31407</v>
      </c>
      <c r="B31409" s="1" t="s">
        <v>40802</v>
      </c>
      <c r="C31409" t="s">
        <v>165</v>
      </c>
      <c r="D31409" s="1" t="s">
        <v>40803</v>
      </c>
    </row>
    <row r="31410" spans="1:4" hidden="1" x14ac:dyDescent="0.3">
      <c r="A31410">
        <v>31408</v>
      </c>
      <c r="B31410" t="s">
        <v>40804</v>
      </c>
      <c r="C31410" t="s">
        <v>168</v>
      </c>
      <c r="D31410">
        <v>0.999985226730572</v>
      </c>
    </row>
    <row r="31411" spans="1:4" hidden="1" x14ac:dyDescent="0.3">
      <c r="A31411">
        <v>31409</v>
      </c>
      <c r="B31411" t="s">
        <v>40805</v>
      </c>
      <c r="C31411" t="s">
        <v>170</v>
      </c>
      <c r="D31411">
        <v>0.99999284122958298</v>
      </c>
    </row>
    <row r="31412" spans="1:4" hidden="1" x14ac:dyDescent="0.3">
      <c r="A31412">
        <v>31410</v>
      </c>
      <c r="B31412" s="1" t="s">
        <v>40806</v>
      </c>
      <c r="C31412" t="s">
        <v>172</v>
      </c>
      <c r="D31412" s="1" t="s">
        <v>40807</v>
      </c>
    </row>
    <row r="31413" spans="1:4" hidden="1" x14ac:dyDescent="0.3">
      <c r="A31413">
        <v>31411</v>
      </c>
      <c r="B31413" s="1" t="s">
        <v>40808</v>
      </c>
      <c r="C31413" t="s">
        <v>55</v>
      </c>
      <c r="D31413" s="1" t="s">
        <v>40809</v>
      </c>
    </row>
    <row r="31414" spans="1:4" hidden="1" x14ac:dyDescent="0.3">
      <c r="A31414">
        <v>31412</v>
      </c>
      <c r="B31414" s="1" t="s">
        <v>40810</v>
      </c>
      <c r="C31414" t="s">
        <v>52</v>
      </c>
      <c r="D31414" s="1" t="s">
        <v>40811</v>
      </c>
    </row>
    <row r="31415" spans="1:4" hidden="1" x14ac:dyDescent="0.3">
      <c r="A31415">
        <v>31413</v>
      </c>
      <c r="B31415" s="1" t="s">
        <v>40812</v>
      </c>
      <c r="C31415" t="s">
        <v>58</v>
      </c>
      <c r="D31415" s="1" t="s">
        <v>40813</v>
      </c>
    </row>
    <row r="31416" spans="1:4" hidden="1" x14ac:dyDescent="0.3">
      <c r="A31416">
        <v>31414</v>
      </c>
      <c r="B31416" t="s">
        <v>40814</v>
      </c>
      <c r="C31416" t="s">
        <v>61</v>
      </c>
      <c r="D31416">
        <v>161937342.765654</v>
      </c>
    </row>
    <row r="31417" spans="1:4" hidden="1" x14ac:dyDescent="0.3">
      <c r="A31417">
        <v>31415</v>
      </c>
      <c r="B31417" t="s">
        <v>40815</v>
      </c>
      <c r="C31417" t="s">
        <v>63</v>
      </c>
      <c r="D31417">
        <v>104013807.81188001</v>
      </c>
    </row>
    <row r="31418" spans="1:4" hidden="1" x14ac:dyDescent="0.3">
      <c r="A31418">
        <v>31416</v>
      </c>
      <c r="B31418" t="s">
        <v>40816</v>
      </c>
      <c r="C31418" t="s">
        <v>65</v>
      </c>
      <c r="D31418">
        <v>35515796.849386297</v>
      </c>
    </row>
    <row r="31419" spans="1:4" hidden="1" x14ac:dyDescent="0.3">
      <c r="A31419">
        <v>31417</v>
      </c>
      <c r="B31419" s="1" t="s">
        <v>40817</v>
      </c>
      <c r="C31419" t="s">
        <v>67</v>
      </c>
      <c r="D31419" s="1" t="s">
        <v>40818</v>
      </c>
    </row>
    <row r="31420" spans="1:4" hidden="1" x14ac:dyDescent="0.3">
      <c r="A31420">
        <v>31418</v>
      </c>
      <c r="B31420" s="1" t="s">
        <v>40819</v>
      </c>
      <c r="C31420" t="s">
        <v>70</v>
      </c>
      <c r="D31420" s="1" t="s">
        <v>40820</v>
      </c>
    </row>
    <row r="31421" spans="1:4" hidden="1" x14ac:dyDescent="0.3">
      <c r="A31421">
        <v>31419</v>
      </c>
      <c r="B31421" t="s">
        <v>40821</v>
      </c>
      <c r="C31421" t="s">
        <v>73</v>
      </c>
      <c r="D31421">
        <v>0.99980975986929099</v>
      </c>
    </row>
    <row r="31422" spans="1:4" hidden="1" x14ac:dyDescent="0.3">
      <c r="A31422">
        <v>31420</v>
      </c>
      <c r="B31422" t="s">
        <v>74</v>
      </c>
      <c r="C31422" t="s">
        <v>75</v>
      </c>
      <c r="D31422">
        <v>2.7397260273972599E-3</v>
      </c>
    </row>
    <row r="31423" spans="1:4" hidden="1" x14ac:dyDescent="0.3">
      <c r="A31423">
        <v>31421</v>
      </c>
      <c r="B31423" t="s">
        <v>76</v>
      </c>
      <c r="C31423" t="s">
        <v>77</v>
      </c>
      <c r="D31423">
        <v>0</v>
      </c>
    </row>
    <row r="31424" spans="1:4" hidden="1" x14ac:dyDescent="0.3">
      <c r="A31424">
        <v>31422</v>
      </c>
      <c r="B31424" t="s">
        <v>741</v>
      </c>
      <c r="C31424" t="s">
        <v>79</v>
      </c>
      <c r="D31424" s="2">
        <v>2.2204460492503101E-16</v>
      </c>
    </row>
    <row r="31425" spans="1:4" hidden="1" x14ac:dyDescent="0.3">
      <c r="A31425">
        <v>31423</v>
      </c>
      <c r="B31425" s="1" t="s">
        <v>40822</v>
      </c>
      <c r="C31425" t="s">
        <v>81</v>
      </c>
      <c r="D31425" s="1" t="s">
        <v>40823</v>
      </c>
    </row>
    <row r="31426" spans="1:4" hidden="1" x14ac:dyDescent="0.3">
      <c r="A31426">
        <v>31424</v>
      </c>
      <c r="B31426" t="s">
        <v>40824</v>
      </c>
      <c r="C31426" t="s">
        <v>84</v>
      </c>
      <c r="D31426">
        <v>0.99981033345555104</v>
      </c>
    </row>
    <row r="31427" spans="1:4" hidden="1" x14ac:dyDescent="0.3">
      <c r="A31427">
        <v>31425</v>
      </c>
      <c r="B31427" s="1" t="s">
        <v>40825</v>
      </c>
      <c r="C31427" t="s">
        <v>86</v>
      </c>
      <c r="D31427" s="1" t="s">
        <v>40826</v>
      </c>
    </row>
    <row r="31428" spans="1:4" hidden="1" x14ac:dyDescent="0.3">
      <c r="A31428">
        <v>31426</v>
      </c>
      <c r="B31428" t="s">
        <v>40827</v>
      </c>
      <c r="C31428" t="s">
        <v>89</v>
      </c>
      <c r="D31428">
        <v>115138377.872219</v>
      </c>
    </row>
    <row r="31429" spans="1:4" hidden="1" x14ac:dyDescent="0.3">
      <c r="A31429">
        <v>31427</v>
      </c>
      <c r="B31429" s="1" t="s">
        <v>40828</v>
      </c>
      <c r="C31429" t="s">
        <v>91</v>
      </c>
      <c r="D31429" s="1" t="s">
        <v>40764</v>
      </c>
    </row>
    <row r="31430" spans="1:4" hidden="1" x14ac:dyDescent="0.3">
      <c r="A31430">
        <v>31428</v>
      </c>
      <c r="B31430" t="s">
        <v>40829</v>
      </c>
      <c r="C31430" t="s">
        <v>94</v>
      </c>
      <c r="D31430">
        <v>104013807.81188001</v>
      </c>
    </row>
    <row r="31431" spans="1:4" hidden="1" x14ac:dyDescent="0.3">
      <c r="A31431">
        <v>31429</v>
      </c>
      <c r="B31431" t="s">
        <v>40830</v>
      </c>
      <c r="C31431" t="s">
        <v>96</v>
      </c>
      <c r="D31431">
        <v>35515796.849386297</v>
      </c>
    </row>
    <row r="31432" spans="1:4" hidden="1" x14ac:dyDescent="0.3">
      <c r="A31432">
        <v>31430</v>
      </c>
      <c r="B31432" t="s">
        <v>40831</v>
      </c>
      <c r="C31432" t="s">
        <v>98</v>
      </c>
      <c r="D31432">
        <v>22407738.104388099</v>
      </c>
    </row>
    <row r="31433" spans="1:4" hidden="1" x14ac:dyDescent="0.3">
      <c r="A31433">
        <v>31431</v>
      </c>
      <c r="B31433" s="1" t="s">
        <v>40832</v>
      </c>
      <c r="C31433" t="s">
        <v>100</v>
      </c>
      <c r="D31433" s="1" t="s">
        <v>40833</v>
      </c>
    </row>
    <row r="31434" spans="1:4" hidden="1" x14ac:dyDescent="0.3">
      <c r="A31434">
        <v>31432</v>
      </c>
      <c r="B31434" t="s">
        <v>40834</v>
      </c>
      <c r="C31434" t="s">
        <v>103</v>
      </c>
      <c r="D31434">
        <v>1.1530690511273299E-2</v>
      </c>
    </row>
    <row r="31435" spans="1:4" hidden="1" x14ac:dyDescent="0.3">
      <c r="A31435">
        <v>31433</v>
      </c>
      <c r="B31435" t="s">
        <v>40835</v>
      </c>
      <c r="C31435" t="s">
        <v>105</v>
      </c>
      <c r="D31435" s="2">
        <v>5.73764016416059E-5</v>
      </c>
    </row>
    <row r="31436" spans="1:4" hidden="1" x14ac:dyDescent="0.3">
      <c r="A31436">
        <v>31434</v>
      </c>
      <c r="B31436" t="s">
        <v>40836</v>
      </c>
      <c r="C31436" t="s">
        <v>107</v>
      </c>
      <c r="D31436">
        <v>1.29621635010717E-2</v>
      </c>
    </row>
    <row r="31437" spans="1:4" hidden="1" x14ac:dyDescent="0.3">
      <c r="A31437">
        <v>31435</v>
      </c>
      <c r="B31437" s="1" t="s">
        <v>40837</v>
      </c>
      <c r="C31437" t="s">
        <v>109</v>
      </c>
      <c r="D31437" s="1" t="s">
        <v>40838</v>
      </c>
    </row>
    <row r="31438" spans="1:4" x14ac:dyDescent="0.3">
      <c r="A31438">
        <v>31436</v>
      </c>
      <c r="B31438" t="s">
        <v>40839</v>
      </c>
      <c r="C31438" t="s">
        <v>207</v>
      </c>
      <c r="D31438">
        <v>161937367.03655201</v>
      </c>
    </row>
    <row r="31439" spans="1:4" hidden="1" x14ac:dyDescent="0.3">
      <c r="A31439">
        <v>31437</v>
      </c>
      <c r="B31439" t="s">
        <v>40840</v>
      </c>
      <c r="C31439" t="s">
        <v>209</v>
      </c>
      <c r="D31439">
        <v>-59.672255208751601</v>
      </c>
    </row>
    <row r="31440" spans="1:4" hidden="1" x14ac:dyDescent="0.3">
      <c r="A31440">
        <v>31438</v>
      </c>
      <c r="B31440" t="s">
        <v>40841</v>
      </c>
      <c r="C31440" t="s">
        <v>211</v>
      </c>
      <c r="D31440">
        <v>-20.375250541286299</v>
      </c>
    </row>
    <row r="31441" spans="1:4" hidden="1" x14ac:dyDescent="0.3">
      <c r="A31441">
        <v>31439</v>
      </c>
      <c r="B31441" s="1" t="s">
        <v>40842</v>
      </c>
      <c r="C31441" t="s">
        <v>213</v>
      </c>
      <c r="D31441" s="1" t="s">
        <v>40843</v>
      </c>
    </row>
    <row r="31442" spans="1:4" hidden="1" x14ac:dyDescent="0.3">
      <c r="A31442">
        <v>31440</v>
      </c>
      <c r="B31442" t="s">
        <v>40844</v>
      </c>
      <c r="C31442" t="s">
        <v>216</v>
      </c>
      <c r="D31442">
        <v>104013888.69375201</v>
      </c>
    </row>
    <row r="31443" spans="1:4" hidden="1" x14ac:dyDescent="0.3">
      <c r="A31443">
        <v>31441</v>
      </c>
      <c r="B31443" t="s">
        <v>40845</v>
      </c>
      <c r="C31443" t="s">
        <v>218</v>
      </c>
      <c r="D31443">
        <v>35515819.445648499</v>
      </c>
    </row>
    <row r="31444" spans="1:4" hidden="1" x14ac:dyDescent="0.3">
      <c r="A31444">
        <v>31442</v>
      </c>
      <c r="B31444" t="s">
        <v>40846</v>
      </c>
      <c r="C31444" t="s">
        <v>220</v>
      </c>
      <c r="D31444">
        <v>22407751.799873501</v>
      </c>
    </row>
    <row r="31445" spans="1:4" hidden="1" x14ac:dyDescent="0.3">
      <c r="A31445">
        <v>31443</v>
      </c>
      <c r="B31445" s="1" t="s">
        <v>40847</v>
      </c>
      <c r="C31445" t="s">
        <v>222</v>
      </c>
      <c r="D31445" s="1" t="s">
        <v>40848</v>
      </c>
    </row>
    <row r="31446" spans="1:4" hidden="1" x14ac:dyDescent="0.3">
      <c r="A31446">
        <v>31444</v>
      </c>
      <c r="B31446" t="s">
        <v>40849</v>
      </c>
      <c r="C31446" t="s">
        <v>225</v>
      </c>
      <c r="D31446">
        <v>115138443.926577</v>
      </c>
    </row>
    <row r="31447" spans="1:4" hidden="1" x14ac:dyDescent="0.3">
      <c r="A31447">
        <v>31445</v>
      </c>
      <c r="B31447" t="s">
        <v>40850</v>
      </c>
      <c r="C31447" t="s">
        <v>227</v>
      </c>
      <c r="D31447">
        <v>-66.054357707500401</v>
      </c>
    </row>
    <row r="31448" spans="1:4" hidden="1" x14ac:dyDescent="0.3">
      <c r="A31448">
        <v>31446</v>
      </c>
      <c r="B31448" s="1" t="s">
        <v>40851</v>
      </c>
      <c r="C31448" t="s">
        <v>229</v>
      </c>
      <c r="D31448" s="1" t="s">
        <v>40852</v>
      </c>
    </row>
    <row r="31449" spans="1:4" hidden="1" x14ac:dyDescent="0.3">
      <c r="A31449">
        <v>31447</v>
      </c>
      <c r="B31449" t="s">
        <v>40853</v>
      </c>
      <c r="C31449" t="s">
        <v>112</v>
      </c>
      <c r="D31449">
        <v>21.209617545036402</v>
      </c>
    </row>
    <row r="31450" spans="1:4" hidden="1" x14ac:dyDescent="0.3">
      <c r="A31450">
        <v>31448</v>
      </c>
      <c r="B31450" t="s">
        <v>40854</v>
      </c>
      <c r="C31450" t="s">
        <v>114</v>
      </c>
      <c r="D31450">
        <v>2.2210116886392099</v>
      </c>
    </row>
    <row r="31451" spans="1:4" hidden="1" x14ac:dyDescent="0.3">
      <c r="A31451">
        <v>31449</v>
      </c>
      <c r="B31451" s="1" t="s">
        <v>40855</v>
      </c>
      <c r="C31451" t="s">
        <v>116</v>
      </c>
      <c r="D31451" s="1" t="s">
        <v>40856</v>
      </c>
    </row>
    <row r="31452" spans="1:4" hidden="1" x14ac:dyDescent="0.3">
      <c r="A31452">
        <v>31450</v>
      </c>
      <c r="B31452" t="s">
        <v>40857</v>
      </c>
      <c r="C31452" t="s">
        <v>119</v>
      </c>
      <c r="D31452">
        <v>104013888.69375201</v>
      </c>
    </row>
    <row r="31453" spans="1:4" hidden="1" x14ac:dyDescent="0.3">
      <c r="A31453">
        <v>31451</v>
      </c>
      <c r="B31453" t="s">
        <v>40858</v>
      </c>
      <c r="C31453" t="s">
        <v>121</v>
      </c>
      <c r="D31453">
        <v>35515819.445648499</v>
      </c>
    </row>
    <row r="31454" spans="1:4" hidden="1" x14ac:dyDescent="0.3">
      <c r="A31454">
        <v>31452</v>
      </c>
      <c r="B31454" s="1" t="s">
        <v>40859</v>
      </c>
      <c r="C31454" t="s">
        <v>123</v>
      </c>
      <c r="D31454" s="1" t="s">
        <v>40860</v>
      </c>
    </row>
    <row r="31455" spans="1:4" hidden="1" x14ac:dyDescent="0.3">
      <c r="A31455">
        <v>31453</v>
      </c>
      <c r="B31455" t="s">
        <v>40861</v>
      </c>
      <c r="C31455" t="s">
        <v>126</v>
      </c>
      <c r="D31455">
        <v>0.903552426480418</v>
      </c>
    </row>
    <row r="31456" spans="1:4" hidden="1" x14ac:dyDescent="0.3">
      <c r="A31456">
        <v>31454</v>
      </c>
      <c r="B31456" t="s">
        <v>40862</v>
      </c>
      <c r="C31456" t="s">
        <v>128</v>
      </c>
      <c r="D31456">
        <v>0.308520383590692</v>
      </c>
    </row>
    <row r="31457" spans="1:4" hidden="1" x14ac:dyDescent="0.3">
      <c r="A31457">
        <v>31455</v>
      </c>
      <c r="B31457" s="1" t="s">
        <v>40863</v>
      </c>
      <c r="C31457" t="s">
        <v>130</v>
      </c>
      <c r="D31457" s="1" t="s">
        <v>40864</v>
      </c>
    </row>
    <row r="31458" spans="1:4" hidden="1" x14ac:dyDescent="0.3">
      <c r="A31458">
        <v>31456</v>
      </c>
      <c r="B31458" s="1" t="s">
        <v>40865</v>
      </c>
      <c r="C31458" t="s">
        <v>4</v>
      </c>
      <c r="D31458" t="s">
        <v>40866</v>
      </c>
    </row>
    <row r="31459" spans="1:4" hidden="1" x14ac:dyDescent="0.3">
      <c r="A31459">
        <v>31457</v>
      </c>
      <c r="B31459" t="s">
        <v>40867</v>
      </c>
      <c r="C31459" t="s">
        <v>7</v>
      </c>
      <c r="D31459">
        <v>1877.32</v>
      </c>
    </row>
    <row r="31460" spans="1:4" hidden="1" x14ac:dyDescent="0.3">
      <c r="A31460">
        <v>31458</v>
      </c>
      <c r="B31460" s="1" t="s">
        <v>40868</v>
      </c>
      <c r="C31460" t="s">
        <v>9</v>
      </c>
      <c r="D31460" s="1" t="s">
        <v>40869</v>
      </c>
    </row>
    <row r="31461" spans="1:4" hidden="1" x14ac:dyDescent="0.3">
      <c r="A31461">
        <v>31459</v>
      </c>
      <c r="B31461" t="s">
        <v>25367</v>
      </c>
      <c r="C31461" t="s">
        <v>14</v>
      </c>
      <c r="D31461">
        <v>100.22070309999999</v>
      </c>
    </row>
    <row r="31462" spans="1:4" hidden="1" x14ac:dyDescent="0.3">
      <c r="A31462">
        <v>31460</v>
      </c>
      <c r="B31462" t="s">
        <v>40870</v>
      </c>
      <c r="C31462" t="s">
        <v>16</v>
      </c>
      <c r="D31462">
        <v>4.4207574818093098</v>
      </c>
    </row>
    <row r="31463" spans="1:4" hidden="1" x14ac:dyDescent="0.3">
      <c r="A31463">
        <v>31461</v>
      </c>
      <c r="B31463" s="1" t="s">
        <v>40871</v>
      </c>
      <c r="C31463" t="s">
        <v>140</v>
      </c>
      <c r="D31463" s="1" t="s">
        <v>40872</v>
      </c>
    </row>
    <row r="31464" spans="1:4" hidden="1" x14ac:dyDescent="0.3">
      <c r="A31464">
        <v>31462</v>
      </c>
      <c r="B31464" t="s">
        <v>40873</v>
      </c>
      <c r="C31464" t="s">
        <v>22</v>
      </c>
      <c r="D31464">
        <v>67.45</v>
      </c>
    </row>
    <row r="31465" spans="1:4" hidden="1" x14ac:dyDescent="0.3">
      <c r="A31465">
        <v>31463</v>
      </c>
      <c r="B31465" t="s">
        <v>40874</v>
      </c>
      <c r="C31465" t="s">
        <v>24</v>
      </c>
      <c r="D31465">
        <v>6.3486583682224698</v>
      </c>
    </row>
    <row r="31466" spans="1:4" hidden="1" x14ac:dyDescent="0.3">
      <c r="A31466">
        <v>31464</v>
      </c>
      <c r="B31466" s="1" t="s">
        <v>40875</v>
      </c>
      <c r="C31466" t="s">
        <v>145</v>
      </c>
      <c r="D31466" s="1" t="s">
        <v>40876</v>
      </c>
    </row>
    <row r="31467" spans="1:4" hidden="1" x14ac:dyDescent="0.3">
      <c r="A31467">
        <v>31465</v>
      </c>
      <c r="B31467" t="s">
        <v>40877</v>
      </c>
      <c r="C31467" t="s">
        <v>35</v>
      </c>
      <c r="D31467">
        <v>0.57520257513904005</v>
      </c>
    </row>
    <row r="31468" spans="1:4" hidden="1" x14ac:dyDescent="0.3">
      <c r="A31468">
        <v>31466</v>
      </c>
      <c r="B31468" t="s">
        <v>40878</v>
      </c>
      <c r="C31468" t="s">
        <v>149</v>
      </c>
      <c r="D31468">
        <v>0.99124585841999002</v>
      </c>
    </row>
    <row r="31469" spans="1:4" hidden="1" x14ac:dyDescent="0.3">
      <c r="A31469">
        <v>31467</v>
      </c>
      <c r="B31469" s="1" t="s">
        <v>40879</v>
      </c>
      <c r="C31469" t="s">
        <v>151</v>
      </c>
      <c r="D31469" s="1" t="s">
        <v>40880</v>
      </c>
    </row>
    <row r="31470" spans="1:4" hidden="1" x14ac:dyDescent="0.3">
      <c r="A31470">
        <v>31468</v>
      </c>
      <c r="B31470" t="s">
        <v>40881</v>
      </c>
      <c r="C31470" t="s">
        <v>30</v>
      </c>
      <c r="D31470">
        <v>0.169169558651942</v>
      </c>
    </row>
    <row r="31471" spans="1:4" hidden="1" x14ac:dyDescent="0.3">
      <c r="A31471">
        <v>31469</v>
      </c>
      <c r="B31471" t="s">
        <v>40882</v>
      </c>
      <c r="C31471" t="s">
        <v>32</v>
      </c>
      <c r="D31471">
        <v>4.6220058238059802E-3</v>
      </c>
    </row>
    <row r="31472" spans="1:4" hidden="1" x14ac:dyDescent="0.3">
      <c r="A31472">
        <v>31470</v>
      </c>
      <c r="B31472" s="1" t="s">
        <v>40883</v>
      </c>
      <c r="C31472" t="s">
        <v>155</v>
      </c>
      <c r="D31472" s="1" t="s">
        <v>40884</v>
      </c>
    </row>
    <row r="31473" spans="1:4" hidden="1" x14ac:dyDescent="0.3">
      <c r="A31473">
        <v>31471</v>
      </c>
      <c r="B31473" t="s">
        <v>40885</v>
      </c>
      <c r="C31473" t="s">
        <v>40</v>
      </c>
      <c r="D31473">
        <v>0.25562786620901601</v>
      </c>
    </row>
    <row r="31474" spans="1:4" hidden="1" x14ac:dyDescent="0.3">
      <c r="A31474">
        <v>31472</v>
      </c>
      <c r="B31474" t="s">
        <v>40886</v>
      </c>
      <c r="C31474" t="s">
        <v>42</v>
      </c>
      <c r="D31474">
        <v>4.2094475493896699E-3</v>
      </c>
    </row>
    <row r="31475" spans="1:4" hidden="1" x14ac:dyDescent="0.3">
      <c r="A31475">
        <v>31473</v>
      </c>
      <c r="B31475" s="1" t="s">
        <v>40887</v>
      </c>
      <c r="C31475" t="s">
        <v>159</v>
      </c>
      <c r="D31475" s="1" t="s">
        <v>40888</v>
      </c>
    </row>
    <row r="31476" spans="1:4" hidden="1" x14ac:dyDescent="0.3">
      <c r="A31476">
        <v>31474</v>
      </c>
      <c r="B31476" t="s">
        <v>40889</v>
      </c>
      <c r="C31476" t="s">
        <v>161</v>
      </c>
      <c r="D31476">
        <v>1.0076648917897599</v>
      </c>
    </row>
    <row r="31477" spans="1:4" hidden="1" x14ac:dyDescent="0.3">
      <c r="A31477">
        <v>31475</v>
      </c>
      <c r="B31477" t="s">
        <v>40890</v>
      </c>
      <c r="C31477" t="s">
        <v>163</v>
      </c>
      <c r="D31477">
        <v>0.99989129806047605</v>
      </c>
    </row>
    <row r="31478" spans="1:4" hidden="1" x14ac:dyDescent="0.3">
      <c r="A31478">
        <v>31476</v>
      </c>
      <c r="B31478" s="1" t="s">
        <v>40891</v>
      </c>
      <c r="C31478" t="s">
        <v>165</v>
      </c>
      <c r="D31478" s="1" t="s">
        <v>40892</v>
      </c>
    </row>
    <row r="31479" spans="1:4" hidden="1" x14ac:dyDescent="0.3">
      <c r="A31479">
        <v>31477</v>
      </c>
      <c r="B31479" t="s">
        <v>40893</v>
      </c>
      <c r="C31479" t="s">
        <v>168</v>
      </c>
      <c r="D31479">
        <v>1.0002599682208499</v>
      </c>
    </row>
    <row r="31480" spans="1:4" hidden="1" x14ac:dyDescent="0.3">
      <c r="A31480">
        <v>31478</v>
      </c>
      <c r="B31480" t="s">
        <v>40894</v>
      </c>
      <c r="C31480" t="s">
        <v>170</v>
      </c>
      <c r="D31480">
        <v>0.99945563490659495</v>
      </c>
    </row>
    <row r="31481" spans="1:4" hidden="1" x14ac:dyDescent="0.3">
      <c r="A31481">
        <v>31479</v>
      </c>
      <c r="B31481" s="1" t="s">
        <v>40895</v>
      </c>
      <c r="C31481" t="s">
        <v>172</v>
      </c>
      <c r="D31481" s="1" t="s">
        <v>40896</v>
      </c>
    </row>
    <row r="31482" spans="1:4" hidden="1" x14ac:dyDescent="0.3">
      <c r="A31482">
        <v>31480</v>
      </c>
      <c r="B31482" s="1" t="s">
        <v>40897</v>
      </c>
      <c r="C31482" t="s">
        <v>55</v>
      </c>
      <c r="D31482" s="1" t="s">
        <v>40898</v>
      </c>
    </row>
    <row r="31483" spans="1:4" hidden="1" x14ac:dyDescent="0.3">
      <c r="A31483">
        <v>31481</v>
      </c>
      <c r="B31483" s="1" t="s">
        <v>40899</v>
      </c>
      <c r="C31483" t="s">
        <v>52</v>
      </c>
      <c r="D31483" s="1" t="s">
        <v>40900</v>
      </c>
    </row>
    <row r="31484" spans="1:4" hidden="1" x14ac:dyDescent="0.3">
      <c r="A31484">
        <v>31482</v>
      </c>
      <c r="B31484" s="1" t="s">
        <v>40901</v>
      </c>
      <c r="C31484" t="s">
        <v>58</v>
      </c>
      <c r="D31484" s="1" t="s">
        <v>40902</v>
      </c>
    </row>
    <row r="31485" spans="1:4" hidden="1" x14ac:dyDescent="0.3">
      <c r="A31485">
        <v>31483</v>
      </c>
      <c r="B31485" t="s">
        <v>40903</v>
      </c>
      <c r="C31485" t="s">
        <v>61</v>
      </c>
      <c r="D31485">
        <v>164027760.62077901</v>
      </c>
    </row>
    <row r="31486" spans="1:4" hidden="1" x14ac:dyDescent="0.3">
      <c r="A31486">
        <v>31484</v>
      </c>
      <c r="B31486" t="s">
        <v>40904</v>
      </c>
      <c r="C31486" t="s">
        <v>63</v>
      </c>
      <c r="D31486">
        <v>104811143.89522199</v>
      </c>
    </row>
    <row r="31487" spans="1:4" hidden="1" x14ac:dyDescent="0.3">
      <c r="A31487">
        <v>31485</v>
      </c>
      <c r="B31487" t="s">
        <v>40905</v>
      </c>
      <c r="C31487" t="s">
        <v>65</v>
      </c>
      <c r="D31487">
        <v>35511958.807190999</v>
      </c>
    </row>
    <row r="31488" spans="1:4" hidden="1" x14ac:dyDescent="0.3">
      <c r="A31488">
        <v>31486</v>
      </c>
      <c r="B31488" s="1" t="s">
        <v>40906</v>
      </c>
      <c r="C31488" t="s">
        <v>67</v>
      </c>
      <c r="D31488" s="1" t="s">
        <v>40907</v>
      </c>
    </row>
    <row r="31489" spans="1:4" hidden="1" x14ac:dyDescent="0.3">
      <c r="A31489">
        <v>31487</v>
      </c>
      <c r="B31489" s="1" t="s">
        <v>40908</v>
      </c>
      <c r="C31489" t="s">
        <v>70</v>
      </c>
      <c r="D31489" s="1" t="s">
        <v>40909</v>
      </c>
    </row>
    <row r="31490" spans="1:4" hidden="1" x14ac:dyDescent="0.3">
      <c r="A31490">
        <v>31488</v>
      </c>
      <c r="B31490" t="s">
        <v>40910</v>
      </c>
      <c r="C31490" t="s">
        <v>73</v>
      </c>
      <c r="D31490">
        <v>0.99981033345555104</v>
      </c>
    </row>
    <row r="31491" spans="1:4" hidden="1" x14ac:dyDescent="0.3">
      <c r="A31491">
        <v>31489</v>
      </c>
      <c r="B31491" t="s">
        <v>74</v>
      </c>
      <c r="C31491" t="s">
        <v>75</v>
      </c>
      <c r="D31491">
        <v>2.7397260273972599E-3</v>
      </c>
    </row>
    <row r="31492" spans="1:4" hidden="1" x14ac:dyDescent="0.3">
      <c r="A31492">
        <v>31490</v>
      </c>
      <c r="B31492" t="s">
        <v>76</v>
      </c>
      <c r="C31492" t="s">
        <v>77</v>
      </c>
      <c r="D31492">
        <v>0</v>
      </c>
    </row>
    <row r="31493" spans="1:4" hidden="1" x14ac:dyDescent="0.3">
      <c r="A31493">
        <v>31491</v>
      </c>
      <c r="B31493" t="s">
        <v>78</v>
      </c>
      <c r="C31493" t="s">
        <v>79</v>
      </c>
      <c r="D31493">
        <v>0</v>
      </c>
    </row>
    <row r="31494" spans="1:4" hidden="1" x14ac:dyDescent="0.3">
      <c r="A31494">
        <v>31492</v>
      </c>
      <c r="B31494" s="1" t="s">
        <v>40911</v>
      </c>
      <c r="C31494" t="s">
        <v>81</v>
      </c>
      <c r="D31494" s="1" t="s">
        <v>40912</v>
      </c>
    </row>
    <row r="31495" spans="1:4" hidden="1" x14ac:dyDescent="0.3">
      <c r="A31495">
        <v>31493</v>
      </c>
      <c r="B31495" t="s">
        <v>40913</v>
      </c>
      <c r="C31495" t="s">
        <v>84</v>
      </c>
      <c r="D31495">
        <v>0.999808658755723</v>
      </c>
    </row>
    <row r="31496" spans="1:4" hidden="1" x14ac:dyDescent="0.3">
      <c r="A31496">
        <v>31494</v>
      </c>
      <c r="B31496" s="1" t="s">
        <v>40914</v>
      </c>
      <c r="C31496" t="s">
        <v>86</v>
      </c>
      <c r="D31496" s="1" t="s">
        <v>40915</v>
      </c>
    </row>
    <row r="31497" spans="1:4" hidden="1" x14ac:dyDescent="0.3">
      <c r="A31497">
        <v>31495</v>
      </c>
      <c r="B31497" t="s">
        <v>40916</v>
      </c>
      <c r="C31497" t="s">
        <v>89</v>
      </c>
      <c r="D31497">
        <v>115138570.731343</v>
      </c>
    </row>
    <row r="31498" spans="1:4" hidden="1" x14ac:dyDescent="0.3">
      <c r="A31498">
        <v>31496</v>
      </c>
      <c r="B31498" s="1" t="s">
        <v>40917</v>
      </c>
      <c r="C31498" t="s">
        <v>91</v>
      </c>
      <c r="D31498" s="1" t="s">
        <v>40852</v>
      </c>
    </row>
    <row r="31499" spans="1:4" hidden="1" x14ac:dyDescent="0.3">
      <c r="A31499">
        <v>31497</v>
      </c>
      <c r="B31499" t="s">
        <v>40918</v>
      </c>
      <c r="C31499" t="s">
        <v>94</v>
      </c>
      <c r="D31499">
        <v>104811143.89522199</v>
      </c>
    </row>
    <row r="31500" spans="1:4" hidden="1" x14ac:dyDescent="0.3">
      <c r="A31500">
        <v>31498</v>
      </c>
      <c r="B31500" t="s">
        <v>40919</v>
      </c>
      <c r="C31500" t="s">
        <v>96</v>
      </c>
      <c r="D31500">
        <v>35511958.807190999</v>
      </c>
    </row>
    <row r="31501" spans="1:4" hidden="1" x14ac:dyDescent="0.3">
      <c r="A31501">
        <v>31499</v>
      </c>
      <c r="B31501" t="s">
        <v>40920</v>
      </c>
      <c r="C31501" t="s">
        <v>98</v>
      </c>
      <c r="D31501">
        <v>23704657.918365799</v>
      </c>
    </row>
    <row r="31502" spans="1:4" hidden="1" x14ac:dyDescent="0.3">
      <c r="A31502">
        <v>31500</v>
      </c>
      <c r="B31502" s="1" t="s">
        <v>40921</v>
      </c>
      <c r="C31502" t="s">
        <v>100</v>
      </c>
      <c r="D31502" s="1" t="s">
        <v>40922</v>
      </c>
    </row>
    <row r="31503" spans="1:4" hidden="1" x14ac:dyDescent="0.3">
      <c r="A31503">
        <v>31501</v>
      </c>
      <c r="B31503" t="s">
        <v>40923</v>
      </c>
      <c r="C31503" t="s">
        <v>103</v>
      </c>
      <c r="D31503">
        <v>1.2420903982275199E-2</v>
      </c>
    </row>
    <row r="31504" spans="1:4" hidden="1" x14ac:dyDescent="0.3">
      <c r="A31504">
        <v>31502</v>
      </c>
      <c r="B31504" t="s">
        <v>40924</v>
      </c>
      <c r="C31504" t="s">
        <v>105</v>
      </c>
      <c r="D31504" s="2">
        <v>5.6748692126097699E-5</v>
      </c>
    </row>
    <row r="31505" spans="1:4" hidden="1" x14ac:dyDescent="0.3">
      <c r="A31505">
        <v>31503</v>
      </c>
      <c r="B31505" t="s">
        <v>40925</v>
      </c>
      <c r="C31505" t="s">
        <v>107</v>
      </c>
      <c r="D31505">
        <v>1.4726420284644499E-2</v>
      </c>
    </row>
    <row r="31506" spans="1:4" hidden="1" x14ac:dyDescent="0.3">
      <c r="A31506">
        <v>31504</v>
      </c>
      <c r="B31506" s="1" t="s">
        <v>40926</v>
      </c>
      <c r="C31506" t="s">
        <v>109</v>
      </c>
      <c r="D31506" s="1" t="s">
        <v>40927</v>
      </c>
    </row>
    <row r="31507" spans="1:4" x14ac:dyDescent="0.3">
      <c r="A31507">
        <v>31505</v>
      </c>
      <c r="B31507" t="s">
        <v>40928</v>
      </c>
      <c r="C31507" t="s">
        <v>207</v>
      </c>
      <c r="D31507">
        <v>164027690.29148501</v>
      </c>
    </row>
    <row r="31508" spans="1:4" hidden="1" x14ac:dyDescent="0.3">
      <c r="A31508">
        <v>31506</v>
      </c>
      <c r="B31508" t="s">
        <v>40929</v>
      </c>
      <c r="C31508" t="s">
        <v>209</v>
      </c>
      <c r="D31508">
        <v>175.56040149874499</v>
      </c>
    </row>
    <row r="31509" spans="1:4" hidden="1" x14ac:dyDescent="0.3">
      <c r="A31509">
        <v>31507</v>
      </c>
      <c r="B31509" t="s">
        <v>40930</v>
      </c>
      <c r="C31509" t="s">
        <v>211</v>
      </c>
      <c r="D31509">
        <v>59.483143204111698</v>
      </c>
    </row>
    <row r="31510" spans="1:4" hidden="1" x14ac:dyDescent="0.3">
      <c r="A31510">
        <v>31508</v>
      </c>
      <c r="B31510" s="1" t="s">
        <v>40931</v>
      </c>
      <c r="C31510" t="s">
        <v>213</v>
      </c>
      <c r="D31510" s="1" t="s">
        <v>40932</v>
      </c>
    </row>
    <row r="31511" spans="1:4" hidden="1" x14ac:dyDescent="0.3">
      <c r="A31511">
        <v>31509</v>
      </c>
      <c r="B31511" t="s">
        <v>40933</v>
      </c>
      <c r="C31511" t="s">
        <v>216</v>
      </c>
      <c r="D31511">
        <v>104810908.00993399</v>
      </c>
    </row>
    <row r="31512" spans="1:4" hidden="1" x14ac:dyDescent="0.3">
      <c r="A31512">
        <v>31510</v>
      </c>
      <c r="B31512" t="s">
        <v>40934</v>
      </c>
      <c r="C31512" t="s">
        <v>218</v>
      </c>
      <c r="D31512">
        <v>35511893.327223197</v>
      </c>
    </row>
    <row r="31513" spans="1:4" hidden="1" x14ac:dyDescent="0.3">
      <c r="A31513">
        <v>31511</v>
      </c>
      <c r="B31513" t="s">
        <v>40935</v>
      </c>
      <c r="C31513" t="s">
        <v>220</v>
      </c>
      <c r="D31513">
        <v>23704614.205072399</v>
      </c>
    </row>
    <row r="31514" spans="1:4" hidden="1" x14ac:dyDescent="0.3">
      <c r="A31514">
        <v>31512</v>
      </c>
      <c r="B31514" s="1" t="s">
        <v>40936</v>
      </c>
      <c r="C31514" t="s">
        <v>222</v>
      </c>
      <c r="D31514" s="1" t="s">
        <v>40937</v>
      </c>
    </row>
    <row r="31515" spans="1:4" hidden="1" x14ac:dyDescent="0.3">
      <c r="A31515">
        <v>31513</v>
      </c>
      <c r="B31515" t="s">
        <v>40938</v>
      </c>
      <c r="C31515" t="s">
        <v>225</v>
      </c>
      <c r="D31515">
        <v>115138377.872219</v>
      </c>
    </row>
    <row r="31516" spans="1:4" hidden="1" x14ac:dyDescent="0.3">
      <c r="A31516">
        <v>31514</v>
      </c>
      <c r="B31516" t="s">
        <v>40939</v>
      </c>
      <c r="C31516" t="s">
        <v>227</v>
      </c>
      <c r="D31516">
        <v>192.85912345349701</v>
      </c>
    </row>
    <row r="31517" spans="1:4" hidden="1" x14ac:dyDescent="0.3">
      <c r="A31517">
        <v>31515</v>
      </c>
      <c r="B31517" s="1" t="s">
        <v>40940</v>
      </c>
      <c r="C31517" t="s">
        <v>229</v>
      </c>
      <c r="D31517" s="1" t="s">
        <v>40941</v>
      </c>
    </row>
    <row r="31518" spans="1:4" hidden="1" x14ac:dyDescent="0.3">
      <c r="A31518">
        <v>31516</v>
      </c>
      <c r="B31518" t="s">
        <v>40942</v>
      </c>
      <c r="C31518" t="s">
        <v>112</v>
      </c>
      <c r="D31518">
        <v>-60.324886645510801</v>
      </c>
    </row>
    <row r="31519" spans="1:4" hidden="1" x14ac:dyDescent="0.3">
      <c r="A31519">
        <v>31517</v>
      </c>
      <c r="B31519" t="s">
        <v>40943</v>
      </c>
      <c r="C31519" t="s">
        <v>114</v>
      </c>
      <c r="D31519">
        <v>-5.9968246970241497</v>
      </c>
    </row>
    <row r="31520" spans="1:4" hidden="1" x14ac:dyDescent="0.3">
      <c r="A31520">
        <v>31518</v>
      </c>
      <c r="B31520" s="1" t="s">
        <v>40944</v>
      </c>
      <c r="C31520" t="s">
        <v>116</v>
      </c>
      <c r="D31520" s="1" t="s">
        <v>40945</v>
      </c>
    </row>
    <row r="31521" spans="1:4" hidden="1" x14ac:dyDescent="0.3">
      <c r="A31521">
        <v>31519</v>
      </c>
      <c r="B31521" t="s">
        <v>40946</v>
      </c>
      <c r="C31521" t="s">
        <v>119</v>
      </c>
      <c r="D31521">
        <v>104810908.00993399</v>
      </c>
    </row>
    <row r="31522" spans="1:4" hidden="1" x14ac:dyDescent="0.3">
      <c r="A31522">
        <v>31520</v>
      </c>
      <c r="B31522" t="s">
        <v>40947</v>
      </c>
      <c r="C31522" t="s">
        <v>121</v>
      </c>
      <c r="D31522">
        <v>35511893.327223197</v>
      </c>
    </row>
    <row r="31523" spans="1:4" hidden="1" x14ac:dyDescent="0.3">
      <c r="A31523">
        <v>31521</v>
      </c>
      <c r="B31523" s="1" t="s">
        <v>40948</v>
      </c>
      <c r="C31523" t="s">
        <v>123</v>
      </c>
      <c r="D31523" s="1" t="s">
        <v>40949</v>
      </c>
    </row>
    <row r="31524" spans="1:4" hidden="1" x14ac:dyDescent="0.3">
      <c r="A31524">
        <v>31522</v>
      </c>
      <c r="B31524" t="s">
        <v>40950</v>
      </c>
      <c r="C31524" t="s">
        <v>126</v>
      </c>
      <c r="D31524">
        <v>0.91047805635965995</v>
      </c>
    </row>
    <row r="31525" spans="1:4" hidden="1" x14ac:dyDescent="0.3">
      <c r="A31525">
        <v>31523</v>
      </c>
      <c r="B31525" t="s">
        <v>40951</v>
      </c>
      <c r="C31525" t="s">
        <v>128</v>
      </c>
      <c r="D31525">
        <v>0.30848697171058798</v>
      </c>
    </row>
    <row r="31526" spans="1:4" hidden="1" x14ac:dyDescent="0.3">
      <c r="A31526">
        <v>31524</v>
      </c>
      <c r="B31526" s="1" t="s">
        <v>40952</v>
      </c>
      <c r="C31526" t="s">
        <v>130</v>
      </c>
      <c r="D31526" s="1" t="s">
        <v>40953</v>
      </c>
    </row>
    <row r="31527" spans="1:4" hidden="1" x14ac:dyDescent="0.3">
      <c r="A31527">
        <v>31525</v>
      </c>
      <c r="B31527" s="1" t="s">
        <v>40954</v>
      </c>
      <c r="C31527" t="s">
        <v>4</v>
      </c>
      <c r="D31527" t="s">
        <v>40955</v>
      </c>
    </row>
    <row r="31528" spans="1:4" hidden="1" x14ac:dyDescent="0.3">
      <c r="A31528">
        <v>31526</v>
      </c>
      <c r="B31528" t="s">
        <v>40956</v>
      </c>
      <c r="C31528" t="s">
        <v>7</v>
      </c>
      <c r="D31528">
        <v>1876.83</v>
      </c>
    </row>
    <row r="31529" spans="1:4" hidden="1" x14ac:dyDescent="0.3">
      <c r="A31529">
        <v>31527</v>
      </c>
      <c r="B31529" s="1" t="s">
        <v>40957</v>
      </c>
      <c r="C31529" t="s">
        <v>9</v>
      </c>
      <c r="D31529" s="1" t="s">
        <v>40958</v>
      </c>
    </row>
    <row r="31530" spans="1:4" hidden="1" x14ac:dyDescent="0.3">
      <c r="A31530">
        <v>31528</v>
      </c>
      <c r="B31530" t="s">
        <v>40959</v>
      </c>
      <c r="C31530" t="s">
        <v>14</v>
      </c>
      <c r="D31530">
        <v>100.21875</v>
      </c>
    </row>
    <row r="31531" spans="1:4" hidden="1" x14ac:dyDescent="0.3">
      <c r="A31531">
        <v>31529</v>
      </c>
      <c r="B31531" t="s">
        <v>40960</v>
      </c>
      <c r="C31531" t="s">
        <v>16</v>
      </c>
      <c r="D31531">
        <v>4.4288476980855798</v>
      </c>
    </row>
    <row r="31532" spans="1:4" hidden="1" x14ac:dyDescent="0.3">
      <c r="A31532">
        <v>31530</v>
      </c>
      <c r="B31532" s="1" t="s">
        <v>40961</v>
      </c>
      <c r="C31532" t="s">
        <v>140</v>
      </c>
      <c r="D31532" s="1" t="s">
        <v>40962</v>
      </c>
    </row>
    <row r="31533" spans="1:4" hidden="1" x14ac:dyDescent="0.3">
      <c r="A31533">
        <v>31531</v>
      </c>
      <c r="B31533" t="s">
        <v>29859</v>
      </c>
      <c r="C31533" t="s">
        <v>22</v>
      </c>
      <c r="D31533">
        <v>68.400000000000006</v>
      </c>
    </row>
    <row r="31534" spans="1:4" hidden="1" x14ac:dyDescent="0.3">
      <c r="A31534">
        <v>31532</v>
      </c>
      <c r="B31534" t="s">
        <v>40963</v>
      </c>
      <c r="C31534" t="s">
        <v>24</v>
      </c>
      <c r="D31534">
        <v>6.3868490821483999</v>
      </c>
    </row>
    <row r="31535" spans="1:4" hidden="1" x14ac:dyDescent="0.3">
      <c r="A31535">
        <v>31533</v>
      </c>
      <c r="B31535" s="1" t="s">
        <v>40964</v>
      </c>
      <c r="C31535" t="s">
        <v>145</v>
      </c>
      <c r="D31535" s="1" t="s">
        <v>40965</v>
      </c>
    </row>
    <row r="31536" spans="1:4" hidden="1" x14ac:dyDescent="0.3">
      <c r="A31536">
        <v>31534</v>
      </c>
      <c r="B31536" t="s">
        <v>40966</v>
      </c>
      <c r="C31536" t="s">
        <v>35</v>
      </c>
      <c r="D31536">
        <v>0.16112214407874101</v>
      </c>
    </row>
    <row r="31537" spans="1:4" hidden="1" x14ac:dyDescent="0.3">
      <c r="A31537">
        <v>31535</v>
      </c>
      <c r="B31537" t="s">
        <v>40967</v>
      </c>
      <c r="C31537" t="s">
        <v>149</v>
      </c>
      <c r="D31537">
        <v>0.99120804582274802</v>
      </c>
    </row>
    <row r="31538" spans="1:4" hidden="1" x14ac:dyDescent="0.3">
      <c r="A31538">
        <v>31536</v>
      </c>
      <c r="B31538" s="1" t="s">
        <v>40968</v>
      </c>
      <c r="C31538" t="s">
        <v>151</v>
      </c>
      <c r="D31538" s="1" t="s">
        <v>40969</v>
      </c>
    </row>
    <row r="31539" spans="1:4" hidden="1" x14ac:dyDescent="0.3">
      <c r="A31539">
        <v>31537</v>
      </c>
      <c r="B31539" t="s">
        <v>40970</v>
      </c>
      <c r="C31539" t="s">
        <v>30</v>
      </c>
      <c r="D31539">
        <v>0.33737477078293998</v>
      </c>
    </row>
    <row r="31540" spans="1:4" hidden="1" x14ac:dyDescent="0.3">
      <c r="A31540">
        <v>31538</v>
      </c>
      <c r="B31540" t="s">
        <v>40971</v>
      </c>
      <c r="C31540" t="s">
        <v>32</v>
      </c>
      <c r="D31540">
        <v>4.6126736782456596E-3</v>
      </c>
    </row>
    <row r="31541" spans="1:4" hidden="1" x14ac:dyDescent="0.3">
      <c r="A31541">
        <v>31539</v>
      </c>
      <c r="B31541" s="1" t="s">
        <v>40972</v>
      </c>
      <c r="C31541" t="s">
        <v>155</v>
      </c>
      <c r="D31541" s="1" t="s">
        <v>40973</v>
      </c>
    </row>
    <row r="31542" spans="1:4" hidden="1" x14ac:dyDescent="0.3">
      <c r="A31542">
        <v>31540</v>
      </c>
      <c r="B31542" t="s">
        <v>40974</v>
      </c>
      <c r="C31542" t="s">
        <v>40</v>
      </c>
      <c r="D31542">
        <v>0.50150308513831798</v>
      </c>
    </row>
    <row r="31543" spans="1:4" hidden="1" x14ac:dyDescent="0.3">
      <c r="A31543">
        <v>31541</v>
      </c>
      <c r="B31543" t="s">
        <v>40975</v>
      </c>
      <c r="C31543" t="s">
        <v>42</v>
      </c>
      <c r="D31543">
        <v>4.2572645898135697E-3</v>
      </c>
    </row>
    <row r="31544" spans="1:4" hidden="1" x14ac:dyDescent="0.3">
      <c r="A31544">
        <v>31542</v>
      </c>
      <c r="B31544" s="1" t="s">
        <v>40976</v>
      </c>
      <c r="C31544" t="s">
        <v>159</v>
      </c>
      <c r="D31544" s="1" t="s">
        <v>40977</v>
      </c>
    </row>
    <row r="31545" spans="1:4" hidden="1" x14ac:dyDescent="0.3">
      <c r="A31545">
        <v>31543</v>
      </c>
      <c r="B31545" t="s">
        <v>40978</v>
      </c>
      <c r="C31545" t="s">
        <v>161</v>
      </c>
      <c r="D31545">
        <v>0.99973898962350505</v>
      </c>
    </row>
    <row r="31546" spans="1:4" hidden="1" x14ac:dyDescent="0.3">
      <c r="A31546">
        <v>31544</v>
      </c>
      <c r="B31546" t="s">
        <v>40979</v>
      </c>
      <c r="C31546" t="s">
        <v>163</v>
      </c>
      <c r="D31546">
        <v>1.00005864899287</v>
      </c>
    </row>
    <row r="31547" spans="1:4" hidden="1" x14ac:dyDescent="0.3">
      <c r="A31547">
        <v>31545</v>
      </c>
      <c r="B31547" s="1" t="s">
        <v>40980</v>
      </c>
      <c r="C31547" t="s">
        <v>165</v>
      </c>
      <c r="D31547" s="1" t="s">
        <v>40981</v>
      </c>
    </row>
    <row r="31548" spans="1:4" hidden="1" x14ac:dyDescent="0.3">
      <c r="A31548">
        <v>31546</v>
      </c>
      <c r="B31548" t="s">
        <v>40982</v>
      </c>
      <c r="C31548" t="s">
        <v>168</v>
      </c>
      <c r="D31548">
        <v>0.99998101058335798</v>
      </c>
    </row>
    <row r="31549" spans="1:4" hidden="1" x14ac:dyDescent="0.3">
      <c r="A31549">
        <v>31547</v>
      </c>
      <c r="B31549" t="s">
        <v>40983</v>
      </c>
      <c r="C31549" t="s">
        <v>170</v>
      </c>
      <c r="D31549">
        <v>0.99999071078922597</v>
      </c>
    </row>
    <row r="31550" spans="1:4" hidden="1" x14ac:dyDescent="0.3">
      <c r="A31550">
        <v>31548</v>
      </c>
      <c r="B31550" s="1" t="s">
        <v>40984</v>
      </c>
      <c r="C31550" t="s">
        <v>172</v>
      </c>
      <c r="D31550" s="1" t="s">
        <v>40985</v>
      </c>
    </row>
    <row r="31551" spans="1:4" hidden="1" x14ac:dyDescent="0.3">
      <c r="A31551">
        <v>31549</v>
      </c>
      <c r="B31551" s="1" t="s">
        <v>40986</v>
      </c>
      <c r="C31551" t="s">
        <v>55</v>
      </c>
      <c r="D31551" s="1" t="s">
        <v>40987</v>
      </c>
    </row>
    <row r="31552" spans="1:4" hidden="1" x14ac:dyDescent="0.3">
      <c r="A31552">
        <v>31550</v>
      </c>
      <c r="B31552" s="1" t="s">
        <v>40988</v>
      </c>
      <c r="C31552" t="s">
        <v>52</v>
      </c>
      <c r="D31552" s="1" t="s">
        <v>40989</v>
      </c>
    </row>
    <row r="31553" spans="1:4" hidden="1" x14ac:dyDescent="0.3">
      <c r="A31553">
        <v>31551</v>
      </c>
      <c r="B31553" s="1" t="s">
        <v>40990</v>
      </c>
      <c r="C31553" t="s">
        <v>58</v>
      </c>
      <c r="D31553" s="1" t="s">
        <v>40991</v>
      </c>
    </row>
    <row r="31554" spans="1:4" hidden="1" x14ac:dyDescent="0.3">
      <c r="A31554">
        <v>31552</v>
      </c>
      <c r="B31554" t="s">
        <v>40992</v>
      </c>
      <c r="C31554" t="s">
        <v>61</v>
      </c>
      <c r="D31554">
        <v>164319554.89792401</v>
      </c>
    </row>
    <row r="31555" spans="1:4" hidden="1" x14ac:dyDescent="0.3">
      <c r="A31555">
        <v>31553</v>
      </c>
      <c r="B31555" t="s">
        <v>40993</v>
      </c>
      <c r="C31555" t="s">
        <v>63</v>
      </c>
      <c r="D31555">
        <v>104783551.275374</v>
      </c>
    </row>
    <row r="31556" spans="1:4" hidden="1" x14ac:dyDescent="0.3">
      <c r="A31556">
        <v>31554</v>
      </c>
      <c r="B31556" t="s">
        <v>40994</v>
      </c>
      <c r="C31556" t="s">
        <v>65</v>
      </c>
      <c r="D31556">
        <v>35513976.064001903</v>
      </c>
    </row>
    <row r="31557" spans="1:4" hidden="1" x14ac:dyDescent="0.3">
      <c r="A31557">
        <v>31555</v>
      </c>
      <c r="B31557" s="1" t="s">
        <v>40995</v>
      </c>
      <c r="C31557" t="s">
        <v>67</v>
      </c>
      <c r="D31557" s="1" t="s">
        <v>40996</v>
      </c>
    </row>
    <row r="31558" spans="1:4" hidden="1" x14ac:dyDescent="0.3">
      <c r="A31558">
        <v>31556</v>
      </c>
      <c r="B31558" s="1" t="s">
        <v>40997</v>
      </c>
      <c r="C31558" t="s">
        <v>70</v>
      </c>
      <c r="D31558" s="1" t="s">
        <v>40998</v>
      </c>
    </row>
    <row r="31559" spans="1:4" hidden="1" x14ac:dyDescent="0.3">
      <c r="A31559">
        <v>31557</v>
      </c>
      <c r="B31559" t="s">
        <v>40999</v>
      </c>
      <c r="C31559" t="s">
        <v>73</v>
      </c>
      <c r="D31559">
        <v>0.999808658755723</v>
      </c>
    </row>
    <row r="31560" spans="1:4" hidden="1" x14ac:dyDescent="0.3">
      <c r="A31560">
        <v>31558</v>
      </c>
      <c r="B31560" t="s">
        <v>74</v>
      </c>
      <c r="C31560" t="s">
        <v>75</v>
      </c>
      <c r="D31560">
        <v>2.7397260273972599E-3</v>
      </c>
    </row>
    <row r="31561" spans="1:4" hidden="1" x14ac:dyDescent="0.3">
      <c r="A31561">
        <v>31559</v>
      </c>
      <c r="B31561" t="s">
        <v>76</v>
      </c>
      <c r="C31561" t="s">
        <v>77</v>
      </c>
      <c r="D31561">
        <v>0</v>
      </c>
    </row>
    <row r="31562" spans="1:4" hidden="1" x14ac:dyDescent="0.3">
      <c r="A31562">
        <v>31560</v>
      </c>
      <c r="B31562" t="s">
        <v>78</v>
      </c>
      <c r="C31562" t="s">
        <v>79</v>
      </c>
      <c r="D31562">
        <v>0</v>
      </c>
    </row>
    <row r="31563" spans="1:4" hidden="1" x14ac:dyDescent="0.3">
      <c r="A31563">
        <v>31561</v>
      </c>
      <c r="B31563" s="1" t="s">
        <v>41000</v>
      </c>
      <c r="C31563" t="s">
        <v>81</v>
      </c>
      <c r="D31563" s="1" t="s">
        <v>41001</v>
      </c>
    </row>
    <row r="31564" spans="1:4" hidden="1" x14ac:dyDescent="0.3">
      <c r="A31564">
        <v>31562</v>
      </c>
      <c r="B31564" t="s">
        <v>41002</v>
      </c>
      <c r="C31564" t="s">
        <v>84</v>
      </c>
      <c r="D31564">
        <v>0.99984219072420699</v>
      </c>
    </row>
    <row r="31565" spans="1:4" hidden="1" x14ac:dyDescent="0.3">
      <c r="A31565">
        <v>31563</v>
      </c>
      <c r="B31565" s="1" t="s">
        <v>41003</v>
      </c>
      <c r="C31565" t="s">
        <v>86</v>
      </c>
      <c r="D31565" s="1" t="s">
        <v>41004</v>
      </c>
    </row>
    <row r="31566" spans="1:4" hidden="1" x14ac:dyDescent="0.3">
      <c r="A31566">
        <v>31564</v>
      </c>
      <c r="B31566" t="s">
        <v>41005</v>
      </c>
      <c r="C31566" t="s">
        <v>89</v>
      </c>
      <c r="D31566">
        <v>115134709.29904801</v>
      </c>
    </row>
    <row r="31567" spans="1:4" hidden="1" x14ac:dyDescent="0.3">
      <c r="A31567">
        <v>31565</v>
      </c>
      <c r="B31567" s="1" t="s">
        <v>41006</v>
      </c>
      <c r="C31567" t="s">
        <v>91</v>
      </c>
      <c r="D31567" s="1" t="s">
        <v>40941</v>
      </c>
    </row>
    <row r="31568" spans="1:4" hidden="1" x14ac:dyDescent="0.3">
      <c r="A31568">
        <v>31566</v>
      </c>
      <c r="B31568" t="s">
        <v>41007</v>
      </c>
      <c r="C31568" t="s">
        <v>94</v>
      </c>
      <c r="D31568">
        <v>104783551.275374</v>
      </c>
    </row>
    <row r="31569" spans="1:4" hidden="1" x14ac:dyDescent="0.3">
      <c r="A31569">
        <v>31567</v>
      </c>
      <c r="B31569" t="s">
        <v>41008</v>
      </c>
      <c r="C31569" t="s">
        <v>96</v>
      </c>
      <c r="D31569">
        <v>35513976.064001903</v>
      </c>
    </row>
    <row r="31570" spans="1:4" hidden="1" x14ac:dyDescent="0.3">
      <c r="A31570">
        <v>31568</v>
      </c>
      <c r="B31570" t="s">
        <v>41009</v>
      </c>
      <c r="C31570" t="s">
        <v>98</v>
      </c>
      <c r="D31570">
        <v>24022027.558547899</v>
      </c>
    </row>
    <row r="31571" spans="1:4" hidden="1" x14ac:dyDescent="0.3">
      <c r="A31571">
        <v>31569</v>
      </c>
      <c r="B31571" s="1" t="s">
        <v>41010</v>
      </c>
      <c r="C31571" t="s">
        <v>100</v>
      </c>
      <c r="D31571" s="1" t="s">
        <v>41011</v>
      </c>
    </row>
    <row r="31572" spans="1:4" hidden="1" x14ac:dyDescent="0.3">
      <c r="A31572">
        <v>31570</v>
      </c>
      <c r="B31572" t="s">
        <v>41012</v>
      </c>
      <c r="C31572" t="s">
        <v>103</v>
      </c>
      <c r="D31572">
        <v>1.2439486384028999E-2</v>
      </c>
    </row>
    <row r="31573" spans="1:4" hidden="1" x14ac:dyDescent="0.3">
      <c r="A31573">
        <v>31571</v>
      </c>
      <c r="B31573" t="s">
        <v>41013</v>
      </c>
      <c r="C31573" t="s">
        <v>105</v>
      </c>
      <c r="D31573" s="2">
        <v>5.6676969917021601E-5</v>
      </c>
    </row>
    <row r="31574" spans="1:4" hidden="1" x14ac:dyDescent="0.3">
      <c r="A31574">
        <v>31572</v>
      </c>
      <c r="B31574" t="s">
        <v>41014</v>
      </c>
      <c r="C31574" t="s">
        <v>107</v>
      </c>
      <c r="D31574">
        <v>1.4693987803471699E-2</v>
      </c>
    </row>
    <row r="31575" spans="1:4" hidden="1" x14ac:dyDescent="0.3">
      <c r="A31575">
        <v>31573</v>
      </c>
      <c r="B31575" s="1" t="s">
        <v>41015</v>
      </c>
      <c r="C31575" t="s">
        <v>109</v>
      </c>
      <c r="D31575" s="1" t="s">
        <v>41016</v>
      </c>
    </row>
    <row r="31576" spans="1:4" x14ac:dyDescent="0.3">
      <c r="A31576">
        <v>31574</v>
      </c>
      <c r="B31576" t="s">
        <v>41017</v>
      </c>
      <c r="C31576" t="s">
        <v>207</v>
      </c>
      <c r="D31576">
        <v>164320962.28618401</v>
      </c>
    </row>
    <row r="31577" spans="1:4" hidden="1" x14ac:dyDescent="0.3">
      <c r="A31577">
        <v>31575</v>
      </c>
      <c r="B31577" t="s">
        <v>41018</v>
      </c>
      <c r="C31577" t="s">
        <v>209</v>
      </c>
      <c r="D31577">
        <v>-3514.3124479298599</v>
      </c>
    </row>
    <row r="31578" spans="1:4" hidden="1" x14ac:dyDescent="0.3">
      <c r="A31578">
        <v>31576</v>
      </c>
      <c r="B31578" t="s">
        <v>41019</v>
      </c>
      <c r="C31578" t="s">
        <v>211</v>
      </c>
      <c r="D31578">
        <v>-1191.0855495992801</v>
      </c>
    </row>
    <row r="31579" spans="1:4" hidden="1" x14ac:dyDescent="0.3">
      <c r="A31579">
        <v>31577</v>
      </c>
      <c r="B31579" s="1" t="s">
        <v>41020</v>
      </c>
      <c r="C31579" t="s">
        <v>213</v>
      </c>
      <c r="D31579" s="1" t="s">
        <v>41021</v>
      </c>
    </row>
    <row r="31580" spans="1:4" hidden="1" x14ac:dyDescent="0.3">
      <c r="A31580">
        <v>31578</v>
      </c>
      <c r="B31580" t="s">
        <v>41022</v>
      </c>
      <c r="C31580" t="s">
        <v>216</v>
      </c>
      <c r="D31580">
        <v>104788296.534344</v>
      </c>
    </row>
    <row r="31581" spans="1:4" hidden="1" x14ac:dyDescent="0.3">
      <c r="A31581">
        <v>31579</v>
      </c>
      <c r="B31581" t="s">
        <v>41023</v>
      </c>
      <c r="C31581" t="s">
        <v>218</v>
      </c>
      <c r="D31581">
        <v>35515290.008634299</v>
      </c>
    </row>
    <row r="31582" spans="1:4" hidden="1" x14ac:dyDescent="0.3">
      <c r="A31582">
        <v>31580</v>
      </c>
      <c r="B31582" t="s">
        <v>41024</v>
      </c>
      <c r="C31582" t="s">
        <v>220</v>
      </c>
      <c r="D31582">
        <v>24022886.803027101</v>
      </c>
    </row>
    <row r="31583" spans="1:4" hidden="1" x14ac:dyDescent="0.3">
      <c r="A31583">
        <v>31581</v>
      </c>
      <c r="B31583" s="1" t="s">
        <v>41025</v>
      </c>
      <c r="C31583" t="s">
        <v>222</v>
      </c>
      <c r="D31583" s="1" t="s">
        <v>41026</v>
      </c>
    </row>
    <row r="31584" spans="1:4" hidden="1" x14ac:dyDescent="0.3">
      <c r="A31584">
        <v>31582</v>
      </c>
      <c r="B31584" t="s">
        <v>41027</v>
      </c>
      <c r="C31584" t="s">
        <v>225</v>
      </c>
      <c r="D31584">
        <v>115138570.731343</v>
      </c>
    </row>
    <row r="31585" spans="1:4" hidden="1" x14ac:dyDescent="0.3">
      <c r="A31585">
        <v>31583</v>
      </c>
      <c r="B31585" t="s">
        <v>41028</v>
      </c>
      <c r="C31585" t="s">
        <v>227</v>
      </c>
      <c r="D31585">
        <v>-3861.4322948306799</v>
      </c>
    </row>
    <row r="31586" spans="1:4" hidden="1" x14ac:dyDescent="0.3">
      <c r="A31586">
        <v>31584</v>
      </c>
      <c r="B31586" s="1" t="s">
        <v>41029</v>
      </c>
      <c r="C31586" t="s">
        <v>229</v>
      </c>
      <c r="D31586" s="1" t="s">
        <v>41030</v>
      </c>
    </row>
    <row r="31587" spans="1:4" hidden="1" x14ac:dyDescent="0.3">
      <c r="A31587">
        <v>31585</v>
      </c>
      <c r="B31587" t="s">
        <v>41031</v>
      </c>
      <c r="C31587" t="s">
        <v>112</v>
      </c>
      <c r="D31587">
        <v>1230.94652262665</v>
      </c>
    </row>
    <row r="31588" spans="1:4" hidden="1" x14ac:dyDescent="0.3">
      <c r="A31588">
        <v>31586</v>
      </c>
      <c r="B31588" t="s">
        <v>41032</v>
      </c>
      <c r="C31588" t="s">
        <v>114</v>
      </c>
      <c r="D31588">
        <v>122.85908277509699</v>
      </c>
    </row>
    <row r="31589" spans="1:4" hidden="1" x14ac:dyDescent="0.3">
      <c r="A31589">
        <v>31587</v>
      </c>
      <c r="B31589" s="1" t="s">
        <v>41033</v>
      </c>
      <c r="C31589" t="s">
        <v>116</v>
      </c>
      <c r="D31589" s="1" t="s">
        <v>41034</v>
      </c>
    </row>
    <row r="31590" spans="1:4" hidden="1" x14ac:dyDescent="0.3">
      <c r="A31590">
        <v>31588</v>
      </c>
      <c r="B31590" t="s">
        <v>41035</v>
      </c>
      <c r="C31590" t="s">
        <v>119</v>
      </c>
      <c r="D31590">
        <v>104788296.534344</v>
      </c>
    </row>
    <row r="31591" spans="1:4" hidden="1" x14ac:dyDescent="0.3">
      <c r="A31591">
        <v>31589</v>
      </c>
      <c r="B31591" t="s">
        <v>41036</v>
      </c>
      <c r="C31591" t="s">
        <v>121</v>
      </c>
      <c r="D31591">
        <v>35515290.008634299</v>
      </c>
    </row>
    <row r="31592" spans="1:4" hidden="1" x14ac:dyDescent="0.3">
      <c r="A31592">
        <v>31590</v>
      </c>
      <c r="B31592" s="1" t="s">
        <v>41037</v>
      </c>
      <c r="C31592" t="s">
        <v>123</v>
      </c>
      <c r="D31592" s="1" t="s">
        <v>41038</v>
      </c>
    </row>
    <row r="31593" spans="1:4" hidden="1" x14ac:dyDescent="0.3">
      <c r="A31593">
        <v>31591</v>
      </c>
      <c r="B31593" t="s">
        <v>41039</v>
      </c>
      <c r="C31593" t="s">
        <v>126</v>
      </c>
      <c r="D31593">
        <v>0.91024958051730798</v>
      </c>
    </row>
    <row r="31594" spans="1:4" hidden="1" x14ac:dyDescent="0.3">
      <c r="A31594">
        <v>31592</v>
      </c>
      <c r="B31594" t="s">
        <v>41040</v>
      </c>
      <c r="C31594" t="s">
        <v>128</v>
      </c>
      <c r="D31594">
        <v>0.30850561466770599</v>
      </c>
    </row>
    <row r="31595" spans="1:4" hidden="1" x14ac:dyDescent="0.3">
      <c r="A31595">
        <v>31593</v>
      </c>
      <c r="B31595" s="1" t="s">
        <v>41041</v>
      </c>
      <c r="C31595" t="s">
        <v>130</v>
      </c>
      <c r="D31595" s="1" t="s">
        <v>41042</v>
      </c>
    </row>
    <row r="31596" spans="1:4" hidden="1" x14ac:dyDescent="0.3">
      <c r="A31596">
        <v>31594</v>
      </c>
      <c r="B31596" s="1" t="s">
        <v>41043</v>
      </c>
      <c r="C31596" t="s">
        <v>4</v>
      </c>
      <c r="D31596" t="s">
        <v>41044</v>
      </c>
    </row>
    <row r="31597" spans="1:4" hidden="1" x14ac:dyDescent="0.3">
      <c r="A31597">
        <v>31595</v>
      </c>
      <c r="B31597" t="s">
        <v>41045</v>
      </c>
      <c r="C31597" t="s">
        <v>7</v>
      </c>
      <c r="D31597">
        <v>1889.2</v>
      </c>
    </row>
    <row r="31598" spans="1:4" hidden="1" x14ac:dyDescent="0.3">
      <c r="A31598">
        <v>31596</v>
      </c>
      <c r="B31598" s="1" t="s">
        <v>41046</v>
      </c>
      <c r="C31598" t="s">
        <v>9</v>
      </c>
      <c r="D31598" s="1" t="s">
        <v>41047</v>
      </c>
    </row>
    <row r="31599" spans="1:4" hidden="1" x14ac:dyDescent="0.3">
      <c r="A31599">
        <v>31597</v>
      </c>
      <c r="B31599" t="s">
        <v>14498</v>
      </c>
      <c r="C31599" t="s">
        <v>14</v>
      </c>
      <c r="D31599">
        <v>100.203125</v>
      </c>
    </row>
    <row r="31600" spans="1:4" hidden="1" x14ac:dyDescent="0.3">
      <c r="A31600">
        <v>31598</v>
      </c>
      <c r="B31600" t="s">
        <v>41048</v>
      </c>
      <c r="C31600" t="s">
        <v>16</v>
      </c>
      <c r="D31600">
        <v>4.4280500617486096</v>
      </c>
    </row>
    <row r="31601" spans="1:4" hidden="1" x14ac:dyDescent="0.3">
      <c r="A31601">
        <v>31599</v>
      </c>
      <c r="B31601" s="1" t="s">
        <v>41049</v>
      </c>
      <c r="C31601" t="s">
        <v>140</v>
      </c>
      <c r="D31601" s="1" t="s">
        <v>41050</v>
      </c>
    </row>
    <row r="31602" spans="1:4" hidden="1" x14ac:dyDescent="0.3">
      <c r="A31602">
        <v>31600</v>
      </c>
      <c r="B31602" t="s">
        <v>29411</v>
      </c>
      <c r="C31602" t="s">
        <v>22</v>
      </c>
      <c r="D31602">
        <v>68.3</v>
      </c>
    </row>
    <row r="31603" spans="1:4" hidden="1" x14ac:dyDescent="0.3">
      <c r="A31603">
        <v>31601</v>
      </c>
      <c r="B31603" t="s">
        <v>41051</v>
      </c>
      <c r="C31603" t="s">
        <v>24</v>
      </c>
      <c r="D31603">
        <v>6.4272554929836598</v>
      </c>
    </row>
    <row r="31604" spans="1:4" hidden="1" x14ac:dyDescent="0.3">
      <c r="A31604">
        <v>31602</v>
      </c>
      <c r="B31604" s="1" t="s">
        <v>41052</v>
      </c>
      <c r="C31604" t="s">
        <v>145</v>
      </c>
      <c r="D31604" s="1" t="s">
        <v>41053</v>
      </c>
    </row>
    <row r="31605" spans="1:4" hidden="1" x14ac:dyDescent="0.3">
      <c r="A31605">
        <v>31603</v>
      </c>
      <c r="B31605" t="s">
        <v>41054</v>
      </c>
      <c r="C31605" t="s">
        <v>35</v>
      </c>
      <c r="D31605">
        <v>-1.06950731837094</v>
      </c>
    </row>
    <row r="31606" spans="1:4" hidden="1" x14ac:dyDescent="0.3">
      <c r="A31606">
        <v>31604</v>
      </c>
      <c r="B31606" t="s">
        <v>41055</v>
      </c>
      <c r="C31606" t="s">
        <v>149</v>
      </c>
      <c r="D31606">
        <v>0.991256914590811</v>
      </c>
    </row>
    <row r="31607" spans="1:4" hidden="1" x14ac:dyDescent="0.3">
      <c r="A31607">
        <v>31605</v>
      </c>
      <c r="B31607" s="1" t="s">
        <v>41056</v>
      </c>
      <c r="C31607" t="s">
        <v>151</v>
      </c>
      <c r="D31607" s="1" t="s">
        <v>41057</v>
      </c>
    </row>
    <row r="31608" spans="1:4" hidden="1" x14ac:dyDescent="0.3">
      <c r="A31608">
        <v>31606</v>
      </c>
      <c r="B31608" t="s">
        <v>41058</v>
      </c>
      <c r="C31608" t="s">
        <v>30</v>
      </c>
      <c r="D31608">
        <v>0.83976296604592005</v>
      </c>
    </row>
    <row r="31609" spans="1:4" hidden="1" x14ac:dyDescent="0.3">
      <c r="A31609">
        <v>31607</v>
      </c>
      <c r="B31609" t="s">
        <v>41059</v>
      </c>
      <c r="C31609" t="s">
        <v>32</v>
      </c>
      <c r="D31609">
        <v>4.5882687727096701E-3</v>
      </c>
    </row>
    <row r="31610" spans="1:4" hidden="1" x14ac:dyDescent="0.3">
      <c r="A31610">
        <v>31608</v>
      </c>
      <c r="B31610" s="1" t="s">
        <v>41060</v>
      </c>
      <c r="C31610" t="s">
        <v>155</v>
      </c>
      <c r="D31610" s="1" t="s">
        <v>41061</v>
      </c>
    </row>
    <row r="31611" spans="1:4" hidden="1" x14ac:dyDescent="0.3">
      <c r="A31611">
        <v>31609</v>
      </c>
      <c r="B31611" t="s">
        <v>41062</v>
      </c>
      <c r="C31611" t="s">
        <v>40</v>
      </c>
      <c r="D31611">
        <v>1.22974435232502</v>
      </c>
    </row>
    <row r="31612" spans="1:4" hidden="1" x14ac:dyDescent="0.3">
      <c r="A31612">
        <v>31610</v>
      </c>
      <c r="B31612" t="s">
        <v>41063</v>
      </c>
      <c r="C31612" t="s">
        <v>42</v>
      </c>
      <c r="D31612">
        <v>4.2319324087340803E-3</v>
      </c>
    </row>
    <row r="31613" spans="1:4" hidden="1" x14ac:dyDescent="0.3">
      <c r="A31613">
        <v>31611</v>
      </c>
      <c r="B31613" s="1" t="s">
        <v>41064</v>
      </c>
      <c r="C31613" t="s">
        <v>159</v>
      </c>
      <c r="D31613" s="1" t="s">
        <v>41065</v>
      </c>
    </row>
    <row r="31614" spans="1:4" hidden="1" x14ac:dyDescent="0.3">
      <c r="A31614">
        <v>31612</v>
      </c>
      <c r="B31614" t="s">
        <v>41066</v>
      </c>
      <c r="C31614" t="s">
        <v>161</v>
      </c>
      <c r="D31614">
        <v>1.0065909006143301</v>
      </c>
    </row>
    <row r="31615" spans="1:4" hidden="1" x14ac:dyDescent="0.3">
      <c r="A31615">
        <v>31613</v>
      </c>
      <c r="B31615" t="s">
        <v>41067</v>
      </c>
      <c r="C31615" t="s">
        <v>163</v>
      </c>
      <c r="D31615">
        <v>0.99984306723997196</v>
      </c>
    </row>
    <row r="31616" spans="1:4" hidden="1" x14ac:dyDescent="0.3">
      <c r="A31616">
        <v>31614</v>
      </c>
      <c r="B31616" s="1" t="s">
        <v>41068</v>
      </c>
      <c r="C31616" t="s">
        <v>165</v>
      </c>
      <c r="D31616" s="1" t="s">
        <v>41069</v>
      </c>
    </row>
    <row r="31617" spans="1:4" hidden="1" x14ac:dyDescent="0.3">
      <c r="A31617">
        <v>31615</v>
      </c>
      <c r="B31617" t="s">
        <v>41070</v>
      </c>
      <c r="C31617" t="s">
        <v>168</v>
      </c>
      <c r="D31617">
        <v>1.0000245422712899</v>
      </c>
    </row>
    <row r="31618" spans="1:4" hidden="1" x14ac:dyDescent="0.3">
      <c r="A31618">
        <v>31616</v>
      </c>
      <c r="B31618" t="s">
        <v>41071</v>
      </c>
      <c r="C31618" t="s">
        <v>170</v>
      </c>
      <c r="D31618">
        <v>0.99997570714945605</v>
      </c>
    </row>
    <row r="31619" spans="1:4" hidden="1" x14ac:dyDescent="0.3">
      <c r="A31619">
        <v>31617</v>
      </c>
      <c r="B31619" s="1" t="s">
        <v>41072</v>
      </c>
      <c r="C31619" t="s">
        <v>172</v>
      </c>
      <c r="D31619" s="1" t="s">
        <v>41073</v>
      </c>
    </row>
    <row r="31620" spans="1:4" hidden="1" x14ac:dyDescent="0.3">
      <c r="A31620">
        <v>31618</v>
      </c>
      <c r="B31620" s="1" t="s">
        <v>41074</v>
      </c>
      <c r="C31620" t="s">
        <v>55</v>
      </c>
      <c r="D31620" s="1" t="s">
        <v>41075</v>
      </c>
    </row>
    <row r="31621" spans="1:4" hidden="1" x14ac:dyDescent="0.3">
      <c r="A31621">
        <v>31619</v>
      </c>
      <c r="B31621" s="1" t="s">
        <v>41076</v>
      </c>
      <c r="C31621" t="s">
        <v>52</v>
      </c>
      <c r="D31621" s="1" t="s">
        <v>41077</v>
      </c>
    </row>
    <row r="31622" spans="1:4" hidden="1" x14ac:dyDescent="0.3">
      <c r="A31622">
        <v>31620</v>
      </c>
      <c r="B31622" s="1" t="s">
        <v>41078</v>
      </c>
      <c r="C31622" t="s">
        <v>58</v>
      </c>
      <c r="D31622" s="1" t="s">
        <v>41079</v>
      </c>
    </row>
    <row r="31623" spans="1:4" hidden="1" x14ac:dyDescent="0.3">
      <c r="A31623">
        <v>31621</v>
      </c>
      <c r="B31623" t="s">
        <v>41080</v>
      </c>
      <c r="C31623" t="s">
        <v>61</v>
      </c>
      <c r="D31623">
        <v>164992406.54424399</v>
      </c>
    </row>
    <row r="31624" spans="1:4" hidden="1" x14ac:dyDescent="0.3">
      <c r="A31624">
        <v>31622</v>
      </c>
      <c r="B31624" t="s">
        <v>41081</v>
      </c>
      <c r="C31624" t="s">
        <v>63</v>
      </c>
      <c r="D31624">
        <v>105478945.78234801</v>
      </c>
    </row>
    <row r="31625" spans="1:4" hidden="1" x14ac:dyDescent="0.3">
      <c r="A31625">
        <v>31623</v>
      </c>
      <c r="B31625" t="s">
        <v>41082</v>
      </c>
      <c r="C31625" t="s">
        <v>65</v>
      </c>
      <c r="D31625">
        <v>35509716.496150099</v>
      </c>
    </row>
    <row r="31626" spans="1:4" hidden="1" x14ac:dyDescent="0.3">
      <c r="A31626">
        <v>31624</v>
      </c>
      <c r="B31626" s="1" t="s">
        <v>41083</v>
      </c>
      <c r="C31626" t="s">
        <v>67</v>
      </c>
      <c r="D31626" s="1" t="s">
        <v>41084</v>
      </c>
    </row>
    <row r="31627" spans="1:4" hidden="1" x14ac:dyDescent="0.3">
      <c r="A31627">
        <v>31625</v>
      </c>
      <c r="B31627" s="1" t="s">
        <v>41085</v>
      </c>
      <c r="C31627" t="s">
        <v>70</v>
      </c>
      <c r="D31627" s="1" t="s">
        <v>41086</v>
      </c>
    </row>
    <row r="31628" spans="1:4" hidden="1" x14ac:dyDescent="0.3">
      <c r="A31628">
        <v>31626</v>
      </c>
      <c r="B31628" t="s">
        <v>41087</v>
      </c>
      <c r="C31628" t="s">
        <v>73</v>
      </c>
      <c r="D31628">
        <v>0.99984219072420699</v>
      </c>
    </row>
    <row r="31629" spans="1:4" hidden="1" x14ac:dyDescent="0.3">
      <c r="A31629">
        <v>31627</v>
      </c>
      <c r="B31629" t="s">
        <v>74</v>
      </c>
      <c r="C31629" t="s">
        <v>75</v>
      </c>
      <c r="D31629">
        <v>2.7397260273972599E-3</v>
      </c>
    </row>
    <row r="31630" spans="1:4" hidden="1" x14ac:dyDescent="0.3">
      <c r="A31630">
        <v>31628</v>
      </c>
      <c r="B31630" t="s">
        <v>76</v>
      </c>
      <c r="C31630" t="s">
        <v>77</v>
      </c>
      <c r="D31630">
        <v>0</v>
      </c>
    </row>
    <row r="31631" spans="1:4" hidden="1" x14ac:dyDescent="0.3">
      <c r="A31631">
        <v>31629</v>
      </c>
      <c r="B31631" t="s">
        <v>78</v>
      </c>
      <c r="C31631" t="s">
        <v>79</v>
      </c>
      <c r="D31631">
        <v>0</v>
      </c>
    </row>
    <row r="31632" spans="1:4" hidden="1" x14ac:dyDescent="0.3">
      <c r="A31632">
        <v>31630</v>
      </c>
      <c r="B31632" s="1" t="s">
        <v>41088</v>
      </c>
      <c r="C31632" t="s">
        <v>81</v>
      </c>
      <c r="D31632" s="1" t="s">
        <v>41089</v>
      </c>
    </row>
    <row r="31633" spans="1:4" hidden="1" x14ac:dyDescent="0.3">
      <c r="A31633">
        <v>31631</v>
      </c>
      <c r="B31633" t="s">
        <v>41090</v>
      </c>
      <c r="C31633" t="s">
        <v>84</v>
      </c>
      <c r="D31633">
        <v>0.99984608044023504</v>
      </c>
    </row>
    <row r="31634" spans="1:4" hidden="1" x14ac:dyDescent="0.3">
      <c r="A31634">
        <v>31632</v>
      </c>
      <c r="B31634" s="1" t="s">
        <v>41091</v>
      </c>
      <c r="C31634" t="s">
        <v>86</v>
      </c>
      <c r="D31634" s="1" t="s">
        <v>41092</v>
      </c>
    </row>
    <row r="31635" spans="1:4" hidden="1" x14ac:dyDescent="0.3">
      <c r="A31635">
        <v>31633</v>
      </c>
      <c r="B31635" t="s">
        <v>41093</v>
      </c>
      <c r="C31635" t="s">
        <v>89</v>
      </c>
      <c r="D31635">
        <v>115134261.38878199</v>
      </c>
    </row>
    <row r="31636" spans="1:4" hidden="1" x14ac:dyDescent="0.3">
      <c r="A31636">
        <v>31634</v>
      </c>
      <c r="B31636" s="1" t="s">
        <v>41094</v>
      </c>
      <c r="C31636" t="s">
        <v>91</v>
      </c>
      <c r="D31636" s="1" t="s">
        <v>41030</v>
      </c>
    </row>
    <row r="31637" spans="1:4" hidden="1" x14ac:dyDescent="0.3">
      <c r="A31637">
        <v>31635</v>
      </c>
      <c r="B31637" t="s">
        <v>41095</v>
      </c>
      <c r="C31637" t="s">
        <v>94</v>
      </c>
      <c r="D31637">
        <v>105478945.78234801</v>
      </c>
    </row>
    <row r="31638" spans="1:4" hidden="1" x14ac:dyDescent="0.3">
      <c r="A31638">
        <v>31636</v>
      </c>
      <c r="B31638" t="s">
        <v>41096</v>
      </c>
      <c r="C31638" t="s">
        <v>96</v>
      </c>
      <c r="D31638">
        <v>35509716.496150099</v>
      </c>
    </row>
    <row r="31639" spans="1:4" hidden="1" x14ac:dyDescent="0.3">
      <c r="A31639">
        <v>31637</v>
      </c>
      <c r="B31639" t="s">
        <v>41097</v>
      </c>
      <c r="C31639" t="s">
        <v>98</v>
      </c>
      <c r="D31639">
        <v>24003744.265746001</v>
      </c>
    </row>
    <row r="31640" spans="1:4" hidden="1" x14ac:dyDescent="0.3">
      <c r="A31640">
        <v>31638</v>
      </c>
      <c r="B31640" s="1" t="s">
        <v>41098</v>
      </c>
      <c r="C31640" t="s">
        <v>100</v>
      </c>
      <c r="D31640" s="1" t="s">
        <v>41099</v>
      </c>
    </row>
    <row r="31641" spans="1:4" hidden="1" x14ac:dyDescent="0.3">
      <c r="A31641">
        <v>31639</v>
      </c>
      <c r="B31641" t="s">
        <v>41100</v>
      </c>
      <c r="C31641" t="s">
        <v>103</v>
      </c>
      <c r="D31641">
        <v>1.24329853103642E-2</v>
      </c>
    </row>
    <row r="31642" spans="1:4" hidden="1" x14ac:dyDescent="0.3">
      <c r="A31642">
        <v>31640</v>
      </c>
      <c r="B31642" t="s">
        <v>41101</v>
      </c>
      <c r="C31642" t="s">
        <v>105</v>
      </c>
      <c r="D31642" s="2">
        <v>5.6483037871647903E-5</v>
      </c>
    </row>
    <row r="31643" spans="1:4" hidden="1" x14ac:dyDescent="0.3">
      <c r="A31643">
        <v>31641</v>
      </c>
      <c r="B31643" t="s">
        <v>41102</v>
      </c>
      <c r="C31643" t="s">
        <v>107</v>
      </c>
      <c r="D31643">
        <v>1.43773086390214E-2</v>
      </c>
    </row>
    <row r="31644" spans="1:4" hidden="1" x14ac:dyDescent="0.3">
      <c r="A31644">
        <v>31642</v>
      </c>
      <c r="B31644" s="1" t="s">
        <v>41103</v>
      </c>
      <c r="C31644" t="s">
        <v>109</v>
      </c>
      <c r="D31644" s="1" t="s">
        <v>41104</v>
      </c>
    </row>
    <row r="31645" spans="1:4" x14ac:dyDescent="0.3">
      <c r="A31645">
        <v>31643</v>
      </c>
      <c r="B31645" t="s">
        <v>41105</v>
      </c>
      <c r="C31645" t="s">
        <v>207</v>
      </c>
      <c r="D31645">
        <v>164992569.875375</v>
      </c>
    </row>
    <row r="31646" spans="1:4" hidden="1" x14ac:dyDescent="0.3">
      <c r="A31646">
        <v>31644</v>
      </c>
      <c r="B31646" t="s">
        <v>41106</v>
      </c>
      <c r="C31646" t="s">
        <v>209</v>
      </c>
      <c r="D31646">
        <v>-410.34842272783999</v>
      </c>
    </row>
    <row r="31647" spans="1:4" hidden="1" x14ac:dyDescent="0.3">
      <c r="A31647">
        <v>31645</v>
      </c>
      <c r="B31647" t="s">
        <v>41107</v>
      </c>
      <c r="C31647" t="s">
        <v>211</v>
      </c>
      <c r="D31647">
        <v>-138.144592553054</v>
      </c>
    </row>
    <row r="31648" spans="1:4" hidden="1" x14ac:dyDescent="0.3">
      <c r="A31648">
        <v>31646</v>
      </c>
      <c r="B31648" s="1" t="s">
        <v>41108</v>
      </c>
      <c r="C31648" t="s">
        <v>213</v>
      </c>
      <c r="D31648" s="1" t="s">
        <v>41109</v>
      </c>
    </row>
    <row r="31649" spans="1:4" hidden="1" x14ac:dyDescent="0.3">
      <c r="A31649">
        <v>31647</v>
      </c>
      <c r="B31649" t="s">
        <v>41110</v>
      </c>
      <c r="C31649" t="s">
        <v>216</v>
      </c>
      <c r="D31649">
        <v>105479489.800557</v>
      </c>
    </row>
    <row r="31650" spans="1:4" hidden="1" x14ac:dyDescent="0.3">
      <c r="A31650">
        <v>31648</v>
      </c>
      <c r="B31650" t="s">
        <v>41111</v>
      </c>
      <c r="C31650" t="s">
        <v>218</v>
      </c>
      <c r="D31650">
        <v>35509874.8627735</v>
      </c>
    </row>
    <row r="31651" spans="1:4" hidden="1" x14ac:dyDescent="0.3">
      <c r="A31651">
        <v>31649</v>
      </c>
      <c r="B31651" t="s">
        <v>41112</v>
      </c>
      <c r="C31651" t="s">
        <v>220</v>
      </c>
      <c r="D31651">
        <v>24003847.087581601</v>
      </c>
    </row>
    <row r="31652" spans="1:4" hidden="1" x14ac:dyDescent="0.3">
      <c r="A31652">
        <v>31650</v>
      </c>
      <c r="B31652" s="1" t="s">
        <v>41113</v>
      </c>
      <c r="C31652" t="s">
        <v>222</v>
      </c>
      <c r="D31652" s="1" t="s">
        <v>41114</v>
      </c>
    </row>
    <row r="31653" spans="1:4" hidden="1" x14ac:dyDescent="0.3">
      <c r="A31653">
        <v>31651</v>
      </c>
      <c r="B31653" t="s">
        <v>41115</v>
      </c>
      <c r="C31653" t="s">
        <v>225</v>
      </c>
      <c r="D31653">
        <v>115134709.29904801</v>
      </c>
    </row>
    <row r="31654" spans="1:4" hidden="1" x14ac:dyDescent="0.3">
      <c r="A31654">
        <v>31652</v>
      </c>
      <c r="B31654" t="s">
        <v>41116</v>
      </c>
      <c r="C31654" t="s">
        <v>227</v>
      </c>
      <c r="D31654">
        <v>-447.91026626527298</v>
      </c>
    </row>
    <row r="31655" spans="1:4" hidden="1" x14ac:dyDescent="0.3">
      <c r="A31655">
        <v>31653</v>
      </c>
      <c r="B31655" s="1" t="s">
        <v>41117</v>
      </c>
      <c r="C31655" t="s">
        <v>229</v>
      </c>
      <c r="D31655" s="1" t="s">
        <v>41118</v>
      </c>
    </row>
    <row r="31656" spans="1:4" hidden="1" x14ac:dyDescent="0.3">
      <c r="A31656">
        <v>31654</v>
      </c>
      <c r="B31656" t="s">
        <v>41119</v>
      </c>
      <c r="C31656" t="s">
        <v>112</v>
      </c>
      <c r="D31656">
        <v>133.66978689329</v>
      </c>
    </row>
    <row r="31657" spans="1:4" hidden="1" x14ac:dyDescent="0.3">
      <c r="A31657">
        <v>31655</v>
      </c>
      <c r="B31657" t="s">
        <v>41120</v>
      </c>
      <c r="C31657" t="s">
        <v>114</v>
      </c>
      <c r="D31657">
        <v>20.222030850903</v>
      </c>
    </row>
    <row r="31658" spans="1:4" hidden="1" x14ac:dyDescent="0.3">
      <c r="A31658">
        <v>31656</v>
      </c>
      <c r="B31658" s="1" t="s">
        <v>41121</v>
      </c>
      <c r="C31658" t="s">
        <v>116</v>
      </c>
      <c r="D31658" s="1" t="s">
        <v>41122</v>
      </c>
    </row>
    <row r="31659" spans="1:4" hidden="1" x14ac:dyDescent="0.3">
      <c r="A31659">
        <v>31657</v>
      </c>
      <c r="B31659" t="s">
        <v>41123</v>
      </c>
      <c r="C31659" t="s">
        <v>119</v>
      </c>
      <c r="D31659">
        <v>105479489.800557</v>
      </c>
    </row>
    <row r="31660" spans="1:4" hidden="1" x14ac:dyDescent="0.3">
      <c r="A31660">
        <v>31658</v>
      </c>
      <c r="B31660" t="s">
        <v>41124</v>
      </c>
      <c r="C31660" t="s">
        <v>121</v>
      </c>
      <c r="D31660">
        <v>35509874.8627735</v>
      </c>
    </row>
    <row r="31661" spans="1:4" hidden="1" x14ac:dyDescent="0.3">
      <c r="A31661">
        <v>31659</v>
      </c>
      <c r="B31661" s="1" t="s">
        <v>41125</v>
      </c>
      <c r="C31661" t="s">
        <v>123</v>
      </c>
      <c r="D31661" s="1" t="s">
        <v>41126</v>
      </c>
    </row>
    <row r="31662" spans="1:4" hidden="1" x14ac:dyDescent="0.3">
      <c r="A31662">
        <v>31660</v>
      </c>
      <c r="B31662" t="s">
        <v>41127</v>
      </c>
      <c r="C31662" t="s">
        <v>126</v>
      </c>
      <c r="D31662">
        <v>0.91628083571656205</v>
      </c>
    </row>
    <row r="31663" spans="1:4" hidden="1" x14ac:dyDescent="0.3">
      <c r="A31663">
        <v>31661</v>
      </c>
      <c r="B31663" t="s">
        <v>41128</v>
      </c>
      <c r="C31663" t="s">
        <v>128</v>
      </c>
      <c r="D31663">
        <v>0.30846772085240598</v>
      </c>
    </row>
    <row r="31664" spans="1:4" hidden="1" x14ac:dyDescent="0.3">
      <c r="A31664">
        <v>31662</v>
      </c>
      <c r="B31664" s="1" t="s">
        <v>41129</v>
      </c>
      <c r="C31664" t="s">
        <v>130</v>
      </c>
      <c r="D31664" s="1" t="s">
        <v>41130</v>
      </c>
    </row>
    <row r="31665" spans="1:4" hidden="1" x14ac:dyDescent="0.3">
      <c r="A31665">
        <v>31663</v>
      </c>
      <c r="B31665" s="1" t="s">
        <v>41131</v>
      </c>
      <c r="C31665" t="s">
        <v>4</v>
      </c>
      <c r="D31665" t="s">
        <v>41132</v>
      </c>
    </row>
    <row r="31666" spans="1:4" hidden="1" x14ac:dyDescent="0.3">
      <c r="A31666">
        <v>31664</v>
      </c>
      <c r="B31666" t="s">
        <v>41133</v>
      </c>
      <c r="C31666" t="s">
        <v>7</v>
      </c>
      <c r="D31666">
        <v>1888.95</v>
      </c>
    </row>
    <row r="31667" spans="1:4" hidden="1" x14ac:dyDescent="0.3">
      <c r="A31667">
        <v>31665</v>
      </c>
      <c r="B31667" s="1" t="s">
        <v>41134</v>
      </c>
      <c r="C31667" t="s">
        <v>9</v>
      </c>
      <c r="D31667" s="1" t="s">
        <v>41135</v>
      </c>
    </row>
    <row r="31668" spans="1:4" hidden="1" x14ac:dyDescent="0.3">
      <c r="A31668">
        <v>31666</v>
      </c>
      <c r="B31668" t="s">
        <v>41136</v>
      </c>
      <c r="C31668" t="s">
        <v>14</v>
      </c>
      <c r="D31668">
        <v>100.1992188</v>
      </c>
    </row>
    <row r="31669" spans="1:4" hidden="1" x14ac:dyDescent="0.3">
      <c r="A31669">
        <v>31667</v>
      </c>
      <c r="B31669" t="s">
        <v>41137</v>
      </c>
      <c r="C31669" t="s">
        <v>16</v>
      </c>
      <c r="D31669">
        <v>4.4264354810801398</v>
      </c>
    </row>
    <row r="31670" spans="1:4" hidden="1" x14ac:dyDescent="0.3">
      <c r="A31670">
        <v>31668</v>
      </c>
      <c r="B31670" s="1" t="s">
        <v>41138</v>
      </c>
      <c r="C31670" t="s">
        <v>140</v>
      </c>
      <c r="D31670" s="1" t="s">
        <v>41139</v>
      </c>
    </row>
    <row r="31671" spans="1:4" hidden="1" x14ac:dyDescent="0.3">
      <c r="A31671">
        <v>31669</v>
      </c>
      <c r="B31671" t="s">
        <v>41140</v>
      </c>
      <c r="C31671" t="s">
        <v>22</v>
      </c>
      <c r="D31671">
        <v>69.349999999999994</v>
      </c>
    </row>
    <row r="31672" spans="1:4" hidden="1" x14ac:dyDescent="0.3">
      <c r="A31672">
        <v>31670</v>
      </c>
      <c r="B31672" t="s">
        <v>41141</v>
      </c>
      <c r="C31672" t="s">
        <v>24</v>
      </c>
      <c r="D31672">
        <v>6.3676563776593396</v>
      </c>
    </row>
    <row r="31673" spans="1:4" hidden="1" x14ac:dyDescent="0.3">
      <c r="A31673">
        <v>31671</v>
      </c>
      <c r="B31673" s="1" t="s">
        <v>41142</v>
      </c>
      <c r="C31673" t="s">
        <v>145</v>
      </c>
      <c r="D31673" s="1" t="s">
        <v>41143</v>
      </c>
    </row>
    <row r="31674" spans="1:4" hidden="1" x14ac:dyDescent="0.3">
      <c r="A31674">
        <v>31672</v>
      </c>
      <c r="B31674" t="s">
        <v>41144</v>
      </c>
      <c r="C31674" t="s">
        <v>35</v>
      </c>
      <c r="D31674">
        <v>-0.18853085274308601</v>
      </c>
    </row>
    <row r="31675" spans="1:4" hidden="1" x14ac:dyDescent="0.3">
      <c r="A31675">
        <v>31673</v>
      </c>
      <c r="B31675" t="s">
        <v>41145</v>
      </c>
      <c r="C31675" t="s">
        <v>149</v>
      </c>
      <c r="D31675">
        <v>0.99123256444181096</v>
      </c>
    </row>
    <row r="31676" spans="1:4" hidden="1" x14ac:dyDescent="0.3">
      <c r="A31676">
        <v>31674</v>
      </c>
      <c r="B31676" s="1" t="s">
        <v>41146</v>
      </c>
      <c r="C31676" t="s">
        <v>151</v>
      </c>
      <c r="D31676" s="1" t="s">
        <v>41147</v>
      </c>
    </row>
    <row r="31677" spans="1:4" hidden="1" x14ac:dyDescent="0.3">
      <c r="A31677">
        <v>31675</v>
      </c>
      <c r="B31677" t="s">
        <v>41148</v>
      </c>
      <c r="C31677" t="s">
        <v>30</v>
      </c>
      <c r="D31677">
        <v>0.47433973767283</v>
      </c>
    </row>
    <row r="31678" spans="1:4" hidden="1" x14ac:dyDescent="0.3">
      <c r="A31678">
        <v>31676</v>
      </c>
      <c r="B31678" t="s">
        <v>41149</v>
      </c>
      <c r="C31678" t="s">
        <v>32</v>
      </c>
      <c r="D31678">
        <v>4.5832953174335901E-3</v>
      </c>
    </row>
    <row r="31679" spans="1:4" hidden="1" x14ac:dyDescent="0.3">
      <c r="A31679">
        <v>31677</v>
      </c>
      <c r="B31679" s="1" t="s">
        <v>41150</v>
      </c>
      <c r="C31679" t="s">
        <v>155</v>
      </c>
      <c r="D31679" s="1" t="s">
        <v>41151</v>
      </c>
    </row>
    <row r="31680" spans="1:4" hidden="1" x14ac:dyDescent="0.3">
      <c r="A31680">
        <v>31678</v>
      </c>
      <c r="B31680" t="s">
        <v>41152</v>
      </c>
      <c r="C31680" t="s">
        <v>40</v>
      </c>
      <c r="D31680">
        <v>0.71419111507025601</v>
      </c>
    </row>
    <row r="31681" spans="1:4" hidden="1" x14ac:dyDescent="0.3">
      <c r="A31681">
        <v>31679</v>
      </c>
      <c r="B31681" t="s">
        <v>41153</v>
      </c>
      <c r="C31681" t="s">
        <v>42</v>
      </c>
      <c r="D31681">
        <v>4.2616880625523197E-3</v>
      </c>
    </row>
    <row r="31682" spans="1:4" hidden="1" x14ac:dyDescent="0.3">
      <c r="A31682">
        <v>31680</v>
      </c>
      <c r="B31682" s="1" t="s">
        <v>41154</v>
      </c>
      <c r="C31682" t="s">
        <v>159</v>
      </c>
      <c r="D31682" s="1" t="s">
        <v>41155</v>
      </c>
    </row>
    <row r="31683" spans="1:4" hidden="1" x14ac:dyDescent="0.3">
      <c r="A31683">
        <v>31681</v>
      </c>
      <c r="B31683" t="s">
        <v>41156</v>
      </c>
      <c r="C31683" t="s">
        <v>161</v>
      </c>
      <c r="D31683">
        <v>0.99986766885454104</v>
      </c>
    </row>
    <row r="31684" spans="1:4" hidden="1" x14ac:dyDescent="0.3">
      <c r="A31684">
        <v>31682</v>
      </c>
      <c r="B31684" t="s">
        <v>41157</v>
      </c>
      <c r="C31684" t="s">
        <v>163</v>
      </c>
      <c r="D31684">
        <v>0.999947235795973</v>
      </c>
    </row>
    <row r="31685" spans="1:4" hidden="1" x14ac:dyDescent="0.3">
      <c r="A31685">
        <v>31683</v>
      </c>
      <c r="B31685" s="1" t="s">
        <v>41158</v>
      </c>
      <c r="C31685" t="s">
        <v>165</v>
      </c>
      <c r="D31685" s="1" t="s">
        <v>41159</v>
      </c>
    </row>
    <row r="31686" spans="1:4" hidden="1" x14ac:dyDescent="0.3">
      <c r="A31686">
        <v>31684</v>
      </c>
      <c r="B31686" t="s">
        <v>41160</v>
      </c>
      <c r="C31686" t="s">
        <v>168</v>
      </c>
      <c r="D31686">
        <v>0.99998777146794904</v>
      </c>
    </row>
    <row r="31687" spans="1:4" hidden="1" x14ac:dyDescent="0.3">
      <c r="A31687">
        <v>31685</v>
      </c>
      <c r="B31687" t="s">
        <v>41161</v>
      </c>
      <c r="C31687" t="s">
        <v>170</v>
      </c>
      <c r="D31687">
        <v>0.99999504926004901</v>
      </c>
    </row>
    <row r="31688" spans="1:4" hidden="1" x14ac:dyDescent="0.3">
      <c r="A31688">
        <v>31686</v>
      </c>
      <c r="B31688" s="1" t="s">
        <v>41162</v>
      </c>
      <c r="C31688" t="s">
        <v>172</v>
      </c>
      <c r="D31688" s="1" t="s">
        <v>41163</v>
      </c>
    </row>
    <row r="31689" spans="1:4" hidden="1" x14ac:dyDescent="0.3">
      <c r="A31689">
        <v>31687</v>
      </c>
      <c r="B31689" s="1" t="s">
        <v>41164</v>
      </c>
      <c r="C31689" t="s">
        <v>55</v>
      </c>
      <c r="D31689" s="1" t="s">
        <v>41165</v>
      </c>
    </row>
    <row r="31690" spans="1:4" hidden="1" x14ac:dyDescent="0.3">
      <c r="A31690">
        <v>31688</v>
      </c>
      <c r="B31690" s="1" t="s">
        <v>41166</v>
      </c>
      <c r="C31690" t="s">
        <v>52</v>
      </c>
      <c r="D31690" s="1" t="s">
        <v>41167</v>
      </c>
    </row>
    <row r="31691" spans="1:4" hidden="1" x14ac:dyDescent="0.3">
      <c r="A31691">
        <v>31689</v>
      </c>
      <c r="B31691" s="1" t="s">
        <v>41168</v>
      </c>
      <c r="C31691" t="s">
        <v>58</v>
      </c>
      <c r="D31691" s="1" t="s">
        <v>41169</v>
      </c>
    </row>
    <row r="31692" spans="1:4" hidden="1" x14ac:dyDescent="0.3">
      <c r="A31692">
        <v>31690</v>
      </c>
      <c r="B31692" t="s">
        <v>41170</v>
      </c>
      <c r="C31692" t="s">
        <v>61</v>
      </c>
      <c r="D31692">
        <v>165295515.89548501</v>
      </c>
    </row>
    <row r="31693" spans="1:4" hidden="1" x14ac:dyDescent="0.3">
      <c r="A31693">
        <v>31691</v>
      </c>
      <c r="B31693" t="s">
        <v>41171</v>
      </c>
      <c r="C31693" t="s">
        <v>63</v>
      </c>
      <c r="D31693">
        <v>105465531.57885</v>
      </c>
    </row>
    <row r="31694" spans="1:4" hidden="1" x14ac:dyDescent="0.3">
      <c r="A31694">
        <v>31692</v>
      </c>
      <c r="B31694" t="s">
        <v>41172</v>
      </c>
      <c r="C31694" t="s">
        <v>65</v>
      </c>
      <c r="D31694">
        <v>35508001.212491304</v>
      </c>
    </row>
    <row r="31695" spans="1:4" hidden="1" x14ac:dyDescent="0.3">
      <c r="A31695">
        <v>31693</v>
      </c>
      <c r="B31695" s="1" t="s">
        <v>41173</v>
      </c>
      <c r="C31695" t="s">
        <v>67</v>
      </c>
      <c r="D31695" s="1" t="s">
        <v>41174</v>
      </c>
    </row>
    <row r="31696" spans="1:4" hidden="1" x14ac:dyDescent="0.3">
      <c r="A31696">
        <v>31694</v>
      </c>
      <c r="B31696" s="1" t="s">
        <v>41175</v>
      </c>
      <c r="C31696" t="s">
        <v>70</v>
      </c>
      <c r="D31696" s="1" t="s">
        <v>41176</v>
      </c>
    </row>
    <row r="31697" spans="1:4" hidden="1" x14ac:dyDescent="0.3">
      <c r="A31697">
        <v>31695</v>
      </c>
      <c r="B31697" t="s">
        <v>41177</v>
      </c>
      <c r="C31697" t="s">
        <v>73</v>
      </c>
      <c r="D31697">
        <v>0.99984608044023504</v>
      </c>
    </row>
    <row r="31698" spans="1:4" hidden="1" x14ac:dyDescent="0.3">
      <c r="A31698">
        <v>31696</v>
      </c>
      <c r="B31698" t="s">
        <v>74</v>
      </c>
      <c r="C31698" t="s">
        <v>75</v>
      </c>
      <c r="D31698">
        <v>2.7397260273972599E-3</v>
      </c>
    </row>
    <row r="31699" spans="1:4" hidden="1" x14ac:dyDescent="0.3">
      <c r="A31699">
        <v>31697</v>
      </c>
      <c r="B31699" t="s">
        <v>76</v>
      </c>
      <c r="C31699" t="s">
        <v>77</v>
      </c>
      <c r="D31699">
        <v>0</v>
      </c>
    </row>
    <row r="31700" spans="1:4" hidden="1" x14ac:dyDescent="0.3">
      <c r="A31700">
        <v>31698</v>
      </c>
      <c r="B31700" t="s">
        <v>470</v>
      </c>
      <c r="C31700" t="s">
        <v>79</v>
      </c>
      <c r="D31700" s="2">
        <v>-2.2204460492503101E-16</v>
      </c>
    </row>
    <row r="31701" spans="1:4" hidden="1" x14ac:dyDescent="0.3">
      <c r="A31701">
        <v>31699</v>
      </c>
      <c r="B31701" s="1" t="s">
        <v>41178</v>
      </c>
      <c r="C31701" t="s">
        <v>81</v>
      </c>
      <c r="D31701" s="1" t="s">
        <v>41179</v>
      </c>
    </row>
    <row r="31702" spans="1:4" hidden="1" x14ac:dyDescent="0.3">
      <c r="A31702">
        <v>31700</v>
      </c>
      <c r="B31702" t="s">
        <v>41180</v>
      </c>
      <c r="C31702" t="s">
        <v>84</v>
      </c>
      <c r="D31702">
        <v>0.99981732980764004</v>
      </c>
    </row>
    <row r="31703" spans="1:4" hidden="1" x14ac:dyDescent="0.3">
      <c r="A31703">
        <v>31701</v>
      </c>
      <c r="B31703" s="1" t="s">
        <v>41181</v>
      </c>
      <c r="C31703" t="s">
        <v>86</v>
      </c>
      <c r="D31703" s="1" t="s">
        <v>41182</v>
      </c>
    </row>
    <row r="31704" spans="1:4" hidden="1" x14ac:dyDescent="0.3">
      <c r="A31704">
        <v>31702</v>
      </c>
      <c r="B31704" t="s">
        <v>41183</v>
      </c>
      <c r="C31704" t="s">
        <v>89</v>
      </c>
      <c r="D31704">
        <v>115137572.176412</v>
      </c>
    </row>
    <row r="31705" spans="1:4" hidden="1" x14ac:dyDescent="0.3">
      <c r="A31705">
        <v>31703</v>
      </c>
      <c r="B31705" s="1" t="s">
        <v>41184</v>
      </c>
      <c r="C31705" t="s">
        <v>91</v>
      </c>
      <c r="D31705" s="1" t="s">
        <v>41118</v>
      </c>
    </row>
    <row r="31706" spans="1:4" hidden="1" x14ac:dyDescent="0.3">
      <c r="A31706">
        <v>31704</v>
      </c>
      <c r="B31706" t="s">
        <v>41185</v>
      </c>
      <c r="C31706" t="s">
        <v>94</v>
      </c>
      <c r="D31706">
        <v>105465531.57885</v>
      </c>
    </row>
    <row r="31707" spans="1:4" hidden="1" x14ac:dyDescent="0.3">
      <c r="A31707">
        <v>31705</v>
      </c>
      <c r="B31707" t="s">
        <v>41186</v>
      </c>
      <c r="C31707" t="s">
        <v>96</v>
      </c>
      <c r="D31707">
        <v>35508001.212491304</v>
      </c>
    </row>
    <row r="31708" spans="1:4" hidden="1" x14ac:dyDescent="0.3">
      <c r="A31708">
        <v>31706</v>
      </c>
      <c r="B31708" t="s">
        <v>41187</v>
      </c>
      <c r="C31708" t="s">
        <v>98</v>
      </c>
      <c r="D31708">
        <v>24321983.104143798</v>
      </c>
    </row>
    <row r="31709" spans="1:4" hidden="1" x14ac:dyDescent="0.3">
      <c r="A31709">
        <v>31707</v>
      </c>
      <c r="B31709" s="1" t="s">
        <v>41188</v>
      </c>
      <c r="C31709" t="s">
        <v>100</v>
      </c>
      <c r="D31709" s="1" t="s">
        <v>41189</v>
      </c>
    </row>
    <row r="31710" spans="1:4" hidden="1" x14ac:dyDescent="0.3">
      <c r="A31710">
        <v>31708</v>
      </c>
      <c r="B31710" t="s">
        <v>41190</v>
      </c>
      <c r="C31710" t="s">
        <v>103</v>
      </c>
      <c r="D31710">
        <v>1.24459400138774E-2</v>
      </c>
    </row>
    <row r="31711" spans="1:4" hidden="1" x14ac:dyDescent="0.3">
      <c r="A31711">
        <v>31709</v>
      </c>
      <c r="B31711" t="s">
        <v>41191</v>
      </c>
      <c r="C31711" t="s">
        <v>105</v>
      </c>
      <c r="D31711" s="2">
        <v>5.6451500682227698E-5</v>
      </c>
    </row>
    <row r="31712" spans="1:4" hidden="1" x14ac:dyDescent="0.3">
      <c r="A31712">
        <v>31710</v>
      </c>
      <c r="B31712" t="s">
        <v>41192</v>
      </c>
      <c r="C31712" t="s">
        <v>107</v>
      </c>
      <c r="D31712">
        <v>1.44176782847515E-2</v>
      </c>
    </row>
    <row r="31713" spans="1:4" hidden="1" x14ac:dyDescent="0.3">
      <c r="A31713">
        <v>31711</v>
      </c>
      <c r="B31713" s="1" t="s">
        <v>41193</v>
      </c>
      <c r="C31713" t="s">
        <v>109</v>
      </c>
      <c r="D31713" s="1" t="s">
        <v>41194</v>
      </c>
    </row>
    <row r="31714" spans="1:4" x14ac:dyDescent="0.3">
      <c r="A31714">
        <v>31712</v>
      </c>
      <c r="B31714" t="s">
        <v>41195</v>
      </c>
      <c r="C31714" t="s">
        <v>207</v>
      </c>
      <c r="D31714">
        <v>165294309.25913399</v>
      </c>
    </row>
    <row r="31715" spans="1:4" hidden="1" x14ac:dyDescent="0.3">
      <c r="A31715">
        <v>31713</v>
      </c>
      <c r="B31715" t="s">
        <v>41196</v>
      </c>
      <c r="C31715" t="s">
        <v>209</v>
      </c>
      <c r="D31715">
        <v>3032.6391984545999</v>
      </c>
    </row>
    <row r="31716" spans="1:4" hidden="1" x14ac:dyDescent="0.3">
      <c r="A31716">
        <v>31714</v>
      </c>
      <c r="B31716" t="s">
        <v>41197</v>
      </c>
      <c r="C31716" t="s">
        <v>211</v>
      </c>
      <c r="D31716">
        <v>1021.0303564885101</v>
      </c>
    </row>
    <row r="31717" spans="1:4" hidden="1" x14ac:dyDescent="0.3">
      <c r="A31717">
        <v>31715</v>
      </c>
      <c r="B31717" s="1" t="s">
        <v>41198</v>
      </c>
      <c r="C31717" t="s">
        <v>213</v>
      </c>
      <c r="D31717" s="1" t="s">
        <v>41199</v>
      </c>
    </row>
    <row r="31718" spans="1:4" hidden="1" x14ac:dyDescent="0.3">
      <c r="A31718">
        <v>31716</v>
      </c>
      <c r="B31718" t="s">
        <v>41200</v>
      </c>
      <c r="C31718" t="s">
        <v>216</v>
      </c>
      <c r="D31718">
        <v>105461513.43739399</v>
      </c>
    </row>
    <row r="31719" spans="1:4" hidden="1" x14ac:dyDescent="0.3">
      <c r="A31719">
        <v>31717</v>
      </c>
      <c r="B31719" t="s">
        <v>41201</v>
      </c>
      <c r="C31719" t="s">
        <v>218</v>
      </c>
      <c r="D31719">
        <v>35506830.722122803</v>
      </c>
    </row>
    <row r="31720" spans="1:4" hidden="1" x14ac:dyDescent="0.3">
      <c r="A31720">
        <v>31718</v>
      </c>
      <c r="B31720" t="s">
        <v>41202</v>
      </c>
      <c r="C31720" t="s">
        <v>220</v>
      </c>
      <c r="D31720">
        <v>24321212.052074499</v>
      </c>
    </row>
    <row r="31721" spans="1:4" hidden="1" x14ac:dyDescent="0.3">
      <c r="A31721">
        <v>31719</v>
      </c>
      <c r="B31721" s="1" t="s">
        <v>41203</v>
      </c>
      <c r="C31721" t="s">
        <v>222</v>
      </c>
      <c r="D31721" s="1" t="s">
        <v>41204</v>
      </c>
    </row>
    <row r="31722" spans="1:4" hidden="1" x14ac:dyDescent="0.3">
      <c r="A31722">
        <v>31720</v>
      </c>
      <c r="B31722" t="s">
        <v>41205</v>
      </c>
      <c r="C31722" t="s">
        <v>225</v>
      </c>
      <c r="D31722">
        <v>115134261.38878199</v>
      </c>
    </row>
    <row r="31723" spans="1:4" hidden="1" x14ac:dyDescent="0.3">
      <c r="A31723">
        <v>31721</v>
      </c>
      <c r="B31723" t="s">
        <v>41206</v>
      </c>
      <c r="C31723" t="s">
        <v>227</v>
      </c>
      <c r="D31723">
        <v>3310.787630409</v>
      </c>
    </row>
    <row r="31724" spans="1:4" hidden="1" x14ac:dyDescent="0.3">
      <c r="A31724">
        <v>31722</v>
      </c>
      <c r="B31724" s="1" t="s">
        <v>41207</v>
      </c>
      <c r="C31724" t="s">
        <v>229</v>
      </c>
      <c r="D31724" s="1" t="s">
        <v>41208</v>
      </c>
    </row>
    <row r="31725" spans="1:4" hidden="1" x14ac:dyDescent="0.3">
      <c r="A31725">
        <v>31723</v>
      </c>
      <c r="B31725" t="s">
        <v>41209</v>
      </c>
      <c r="C31725" t="s">
        <v>112</v>
      </c>
      <c r="D31725">
        <v>-985.50225684388499</v>
      </c>
    </row>
    <row r="31726" spans="1:4" hidden="1" x14ac:dyDescent="0.3">
      <c r="A31726">
        <v>31724</v>
      </c>
      <c r="B31726" t="s">
        <v>41210</v>
      </c>
      <c r="C31726" t="s">
        <v>114</v>
      </c>
      <c r="D31726">
        <v>-149.46001203338199</v>
      </c>
    </row>
    <row r="31727" spans="1:4" hidden="1" x14ac:dyDescent="0.3">
      <c r="A31727">
        <v>31725</v>
      </c>
      <c r="B31727" s="1" t="s">
        <v>41211</v>
      </c>
      <c r="C31727" t="s">
        <v>116</v>
      </c>
      <c r="D31727" s="1" t="s">
        <v>41212</v>
      </c>
    </row>
    <row r="31728" spans="1:4" hidden="1" x14ac:dyDescent="0.3">
      <c r="A31728">
        <v>31726</v>
      </c>
      <c r="B31728" t="s">
        <v>41213</v>
      </c>
      <c r="C31728" t="s">
        <v>119</v>
      </c>
      <c r="D31728">
        <v>105461513.43739399</v>
      </c>
    </row>
    <row r="31729" spans="1:4" hidden="1" x14ac:dyDescent="0.3">
      <c r="A31729">
        <v>31727</v>
      </c>
      <c r="B31729" t="s">
        <v>41214</v>
      </c>
      <c r="C31729" t="s">
        <v>121</v>
      </c>
      <c r="D31729">
        <v>35506830.722122803</v>
      </c>
    </row>
    <row r="31730" spans="1:4" hidden="1" x14ac:dyDescent="0.3">
      <c r="A31730">
        <v>31728</v>
      </c>
      <c r="B31730" s="1" t="s">
        <v>41215</v>
      </c>
      <c r="C31730" t="s">
        <v>123</v>
      </c>
      <c r="D31730" s="1" t="s">
        <v>41216</v>
      </c>
    </row>
    <row r="31731" spans="1:4" hidden="1" x14ac:dyDescent="0.3">
      <c r="A31731">
        <v>31729</v>
      </c>
      <c r="B31731" t="s">
        <v>41217</v>
      </c>
      <c r="C31731" t="s">
        <v>126</v>
      </c>
      <c r="D31731">
        <v>0.91615458647779002</v>
      </c>
    </row>
    <row r="31732" spans="1:4" hidden="1" x14ac:dyDescent="0.3">
      <c r="A31732">
        <v>31730</v>
      </c>
      <c r="B31732" t="s">
        <v>41218</v>
      </c>
      <c r="C31732" t="s">
        <v>128</v>
      </c>
      <c r="D31732">
        <v>0.30845134643998801</v>
      </c>
    </row>
    <row r="31733" spans="1:4" hidden="1" x14ac:dyDescent="0.3">
      <c r="A31733">
        <v>31731</v>
      </c>
      <c r="B31733" s="1" t="s">
        <v>41219</v>
      </c>
      <c r="C31733" t="s">
        <v>130</v>
      </c>
      <c r="D31733" s="1" t="s">
        <v>41220</v>
      </c>
    </row>
    <row r="31734" spans="1:4" hidden="1" x14ac:dyDescent="0.3">
      <c r="A31734">
        <v>31732</v>
      </c>
      <c r="B31734" s="1" t="s">
        <v>41221</v>
      </c>
      <c r="C31734" t="s">
        <v>4</v>
      </c>
      <c r="D31734" t="s">
        <v>41222</v>
      </c>
    </row>
    <row r="31735" spans="1:4" hidden="1" x14ac:dyDescent="0.3">
      <c r="A31735">
        <v>31733</v>
      </c>
      <c r="B31735" t="s">
        <v>41223</v>
      </c>
      <c r="C31735" t="s">
        <v>7</v>
      </c>
      <c r="D31735">
        <v>1880.38</v>
      </c>
    </row>
    <row r="31736" spans="1:4" hidden="1" x14ac:dyDescent="0.3">
      <c r="A31736">
        <v>31734</v>
      </c>
      <c r="B31736" s="1" t="s">
        <v>41224</v>
      </c>
      <c r="C31736" t="s">
        <v>9</v>
      </c>
      <c r="D31736" s="1" t="s">
        <v>41225</v>
      </c>
    </row>
    <row r="31737" spans="1:4" hidden="1" x14ac:dyDescent="0.3">
      <c r="A31737">
        <v>31735</v>
      </c>
      <c r="B31737" t="s">
        <v>24300</v>
      </c>
      <c r="C31737" t="s">
        <v>14</v>
      </c>
      <c r="D31737">
        <v>100.19335940000001</v>
      </c>
    </row>
    <row r="31738" spans="1:4" hidden="1" x14ac:dyDescent="0.3">
      <c r="A31738">
        <v>31736</v>
      </c>
      <c r="B31738" t="s">
        <v>41226</v>
      </c>
      <c r="C31738" t="s">
        <v>16</v>
      </c>
      <c r="D31738">
        <v>4.4296743235390998</v>
      </c>
    </row>
    <row r="31739" spans="1:4" hidden="1" x14ac:dyDescent="0.3">
      <c r="A31739">
        <v>31737</v>
      </c>
      <c r="B31739" s="1" t="s">
        <v>41227</v>
      </c>
      <c r="C31739" t="s">
        <v>140</v>
      </c>
      <c r="D31739" s="1" t="s">
        <v>41228</v>
      </c>
    </row>
    <row r="31740" spans="1:4" hidden="1" x14ac:dyDescent="0.3">
      <c r="A31740">
        <v>31738</v>
      </c>
      <c r="B31740" t="s">
        <v>26001</v>
      </c>
      <c r="C31740" t="s">
        <v>22</v>
      </c>
      <c r="D31740">
        <v>71.650000000000006</v>
      </c>
    </row>
    <row r="31741" spans="1:4" hidden="1" x14ac:dyDescent="0.3">
      <c r="A31741">
        <v>31739</v>
      </c>
      <c r="B31741" t="s">
        <v>41229</v>
      </c>
      <c r="C31741" t="s">
        <v>24</v>
      </c>
      <c r="D31741">
        <v>6.2603949891710897</v>
      </c>
    </row>
    <row r="31742" spans="1:4" hidden="1" x14ac:dyDescent="0.3">
      <c r="A31742">
        <v>31740</v>
      </c>
      <c r="B31742" s="1" t="s">
        <v>41230</v>
      </c>
      <c r="C31742" t="s">
        <v>145</v>
      </c>
      <c r="D31742" s="1" t="s">
        <v>41231</v>
      </c>
    </row>
    <row r="31743" spans="1:4" hidden="1" x14ac:dyDescent="0.3">
      <c r="A31743">
        <v>31741</v>
      </c>
      <c r="B31743" t="s">
        <v>41232</v>
      </c>
      <c r="C31743" t="s">
        <v>35</v>
      </c>
      <c r="D31743">
        <v>5.2493517448151603E-2</v>
      </c>
    </row>
    <row r="31744" spans="1:4" hidden="1" x14ac:dyDescent="0.3">
      <c r="A31744">
        <v>31742</v>
      </c>
      <c r="B31744" t="s">
        <v>41233</v>
      </c>
      <c r="C31744" t="s">
        <v>149</v>
      </c>
      <c r="D31744">
        <v>0.99108476888682595</v>
      </c>
    </row>
    <row r="31745" spans="1:4" hidden="1" x14ac:dyDescent="0.3">
      <c r="A31745">
        <v>31743</v>
      </c>
      <c r="B31745" s="1" t="s">
        <v>41234</v>
      </c>
      <c r="C31745" t="s">
        <v>151</v>
      </c>
      <c r="D31745" s="1" t="s">
        <v>41235</v>
      </c>
    </row>
    <row r="31746" spans="1:4" hidden="1" x14ac:dyDescent="0.3">
      <c r="A31746">
        <v>31744</v>
      </c>
      <c r="B31746" t="s">
        <v>41236</v>
      </c>
      <c r="C31746" t="s">
        <v>30</v>
      </c>
      <c r="D31746">
        <v>0.379305609959673</v>
      </c>
    </row>
    <row r="31747" spans="1:4" hidden="1" x14ac:dyDescent="0.3">
      <c r="A31747">
        <v>31745</v>
      </c>
      <c r="B31747" t="s">
        <v>41237</v>
      </c>
      <c r="C31747" t="s">
        <v>32</v>
      </c>
      <c r="D31747">
        <v>4.5794062293053103E-3</v>
      </c>
    </row>
    <row r="31748" spans="1:4" hidden="1" x14ac:dyDescent="0.3">
      <c r="A31748">
        <v>31746</v>
      </c>
      <c r="B31748" s="1" t="s">
        <v>41238</v>
      </c>
      <c r="C31748" t="s">
        <v>155</v>
      </c>
      <c r="D31748" s="1" t="s">
        <v>41239</v>
      </c>
    </row>
    <row r="31749" spans="1:4" hidden="1" x14ac:dyDescent="0.3">
      <c r="A31749">
        <v>31747</v>
      </c>
      <c r="B31749" t="s">
        <v>41240</v>
      </c>
      <c r="C31749" t="s">
        <v>40</v>
      </c>
      <c r="D31749">
        <v>0.568200872592175</v>
      </c>
    </row>
    <row r="31750" spans="1:4" hidden="1" x14ac:dyDescent="0.3">
      <c r="A31750">
        <v>31748</v>
      </c>
      <c r="B31750" t="s">
        <v>41241</v>
      </c>
      <c r="C31750" t="s">
        <v>42</v>
      </c>
      <c r="D31750">
        <v>4.4160211983470202E-3</v>
      </c>
    </row>
    <row r="31751" spans="1:4" hidden="1" x14ac:dyDescent="0.3">
      <c r="A31751">
        <v>31749</v>
      </c>
      <c r="B31751" s="1" t="s">
        <v>41242</v>
      </c>
      <c r="C31751" t="s">
        <v>159</v>
      </c>
      <c r="D31751" s="1" t="s">
        <v>41243</v>
      </c>
    </row>
    <row r="31752" spans="1:4" hidden="1" x14ac:dyDescent="0.3">
      <c r="A31752">
        <v>31750</v>
      </c>
      <c r="B31752" t="s">
        <v>41244</v>
      </c>
      <c r="C31752" t="s">
        <v>161</v>
      </c>
      <c r="D31752">
        <v>0.99546308795891902</v>
      </c>
    </row>
    <row r="31753" spans="1:4" hidden="1" x14ac:dyDescent="0.3">
      <c r="A31753">
        <v>31751</v>
      </c>
      <c r="B31753" t="s">
        <v>41245</v>
      </c>
      <c r="C31753" t="s">
        <v>163</v>
      </c>
      <c r="D31753">
        <v>0.99997495301167705</v>
      </c>
    </row>
    <row r="31754" spans="1:4" hidden="1" x14ac:dyDescent="0.3">
      <c r="A31754">
        <v>31752</v>
      </c>
      <c r="B31754" s="1" t="s">
        <v>41246</v>
      </c>
      <c r="C31754" t="s">
        <v>165</v>
      </c>
      <c r="D31754" s="1" t="s">
        <v>41247</v>
      </c>
    </row>
    <row r="31755" spans="1:4" hidden="1" x14ac:dyDescent="0.3">
      <c r="A31755">
        <v>31753</v>
      </c>
      <c r="B31755" t="s">
        <v>41248</v>
      </c>
      <c r="C31755" t="s">
        <v>168</v>
      </c>
      <c r="D31755">
        <v>0.99992577684916195</v>
      </c>
    </row>
    <row r="31756" spans="1:4" hidden="1" x14ac:dyDescent="0.3">
      <c r="A31756">
        <v>31754</v>
      </c>
      <c r="B31756" t="s">
        <v>41249</v>
      </c>
      <c r="C31756" t="s">
        <v>170</v>
      </c>
      <c r="D31756">
        <v>0.99999612865538701</v>
      </c>
    </row>
    <row r="31757" spans="1:4" hidden="1" x14ac:dyDescent="0.3">
      <c r="A31757">
        <v>31755</v>
      </c>
      <c r="B31757" s="1" t="s">
        <v>41250</v>
      </c>
      <c r="C31757" t="s">
        <v>172</v>
      </c>
      <c r="D31757" s="1" t="s">
        <v>41251</v>
      </c>
    </row>
    <row r="31758" spans="1:4" hidden="1" x14ac:dyDescent="0.3">
      <c r="A31758">
        <v>31756</v>
      </c>
      <c r="B31758" s="1" t="s">
        <v>41252</v>
      </c>
      <c r="C31758" t="s">
        <v>55</v>
      </c>
      <c r="D31758" s="1" t="s">
        <v>41253</v>
      </c>
    </row>
    <row r="31759" spans="1:4" hidden="1" x14ac:dyDescent="0.3">
      <c r="A31759">
        <v>31757</v>
      </c>
      <c r="B31759" s="1" t="s">
        <v>41254</v>
      </c>
      <c r="C31759" t="s">
        <v>52</v>
      </c>
      <c r="D31759" s="1" t="s">
        <v>41255</v>
      </c>
    </row>
    <row r="31760" spans="1:4" hidden="1" x14ac:dyDescent="0.3">
      <c r="A31760">
        <v>31758</v>
      </c>
      <c r="B31760" s="1" t="s">
        <v>41256</v>
      </c>
      <c r="C31760" t="s">
        <v>58</v>
      </c>
      <c r="D31760" s="1" t="s">
        <v>41257</v>
      </c>
    </row>
    <row r="31761" spans="1:4" hidden="1" x14ac:dyDescent="0.3">
      <c r="A31761">
        <v>31759</v>
      </c>
      <c r="B31761" t="s">
        <v>41258</v>
      </c>
      <c r="C31761" t="s">
        <v>61</v>
      </c>
      <c r="D31761">
        <v>165514525.199687</v>
      </c>
    </row>
    <row r="31762" spans="1:4" hidden="1" x14ac:dyDescent="0.3">
      <c r="A31762">
        <v>31760</v>
      </c>
      <c r="B31762" t="s">
        <v>41259</v>
      </c>
      <c r="C31762" t="s">
        <v>63</v>
      </c>
      <c r="D31762">
        <v>104983043.82720999</v>
      </c>
    </row>
    <row r="31763" spans="1:4" hidden="1" x14ac:dyDescent="0.3">
      <c r="A31763">
        <v>31761</v>
      </c>
      <c r="B31763" t="s">
        <v>41260</v>
      </c>
      <c r="C31763" t="s">
        <v>65</v>
      </c>
      <c r="D31763">
        <v>35505941.382948302</v>
      </c>
    </row>
    <row r="31764" spans="1:4" hidden="1" x14ac:dyDescent="0.3">
      <c r="A31764">
        <v>31762</v>
      </c>
      <c r="B31764" s="1" t="s">
        <v>41261</v>
      </c>
      <c r="C31764" t="s">
        <v>67</v>
      </c>
      <c r="D31764" s="1" t="s">
        <v>41262</v>
      </c>
    </row>
    <row r="31765" spans="1:4" hidden="1" x14ac:dyDescent="0.3">
      <c r="A31765">
        <v>31763</v>
      </c>
      <c r="B31765" s="1" t="s">
        <v>41263</v>
      </c>
      <c r="C31765" t="s">
        <v>70</v>
      </c>
      <c r="D31765" s="1" t="s">
        <v>41264</v>
      </c>
    </row>
    <row r="31766" spans="1:4" hidden="1" x14ac:dyDescent="0.3">
      <c r="A31766">
        <v>31764</v>
      </c>
      <c r="B31766" t="s">
        <v>41265</v>
      </c>
      <c r="C31766" t="s">
        <v>73</v>
      </c>
      <c r="D31766">
        <v>0.99981732980764004</v>
      </c>
    </row>
    <row r="31767" spans="1:4" hidden="1" x14ac:dyDescent="0.3">
      <c r="A31767">
        <v>31765</v>
      </c>
      <c r="B31767" t="s">
        <v>74</v>
      </c>
      <c r="C31767" t="s">
        <v>75</v>
      </c>
      <c r="D31767">
        <v>2.7397260273972599E-3</v>
      </c>
    </row>
    <row r="31768" spans="1:4" hidden="1" x14ac:dyDescent="0.3">
      <c r="A31768">
        <v>31766</v>
      </c>
      <c r="B31768" t="s">
        <v>76</v>
      </c>
      <c r="C31768" t="s">
        <v>77</v>
      </c>
      <c r="D31768">
        <v>0</v>
      </c>
    </row>
    <row r="31769" spans="1:4" hidden="1" x14ac:dyDescent="0.3">
      <c r="A31769">
        <v>31767</v>
      </c>
      <c r="B31769" t="s">
        <v>741</v>
      </c>
      <c r="C31769" t="s">
        <v>79</v>
      </c>
      <c r="D31769" s="2">
        <v>2.2204460492503101E-16</v>
      </c>
    </row>
    <row r="31770" spans="1:4" hidden="1" x14ac:dyDescent="0.3">
      <c r="A31770">
        <v>31768</v>
      </c>
      <c r="B31770" s="1" t="s">
        <v>41266</v>
      </c>
      <c r="C31770" t="s">
        <v>81</v>
      </c>
      <c r="D31770" s="1" t="s">
        <v>41267</v>
      </c>
    </row>
    <row r="31771" spans="1:4" hidden="1" x14ac:dyDescent="0.3">
      <c r="A31771">
        <v>31769</v>
      </c>
      <c r="B31771" t="s">
        <v>41268</v>
      </c>
      <c r="C31771" t="s">
        <v>84</v>
      </c>
      <c r="D31771">
        <v>0.99986721719900495</v>
      </c>
    </row>
    <row r="31772" spans="1:4" hidden="1" x14ac:dyDescent="0.3">
      <c r="A31772">
        <v>31770</v>
      </c>
      <c r="B31772" s="1" t="s">
        <v>41269</v>
      </c>
      <c r="C31772" t="s">
        <v>86</v>
      </c>
      <c r="D31772" s="1" t="s">
        <v>41270</v>
      </c>
    </row>
    <row r="31773" spans="1:4" hidden="1" x14ac:dyDescent="0.3">
      <c r="A31773">
        <v>31771</v>
      </c>
      <c r="B31773" t="s">
        <v>41271</v>
      </c>
      <c r="C31773" t="s">
        <v>89</v>
      </c>
      <c r="D31773">
        <v>115131827.500494</v>
      </c>
    </row>
    <row r="31774" spans="1:4" hidden="1" x14ac:dyDescent="0.3">
      <c r="A31774">
        <v>31772</v>
      </c>
      <c r="B31774" s="1" t="s">
        <v>41272</v>
      </c>
      <c r="C31774" t="s">
        <v>91</v>
      </c>
      <c r="D31774" s="1" t="s">
        <v>41208</v>
      </c>
    </row>
    <row r="31775" spans="1:4" hidden="1" x14ac:dyDescent="0.3">
      <c r="A31775">
        <v>31773</v>
      </c>
      <c r="B31775" t="s">
        <v>41273</v>
      </c>
      <c r="C31775" t="s">
        <v>94</v>
      </c>
      <c r="D31775">
        <v>104983043.82720999</v>
      </c>
    </row>
    <row r="31776" spans="1:4" hidden="1" x14ac:dyDescent="0.3">
      <c r="A31776">
        <v>31774</v>
      </c>
      <c r="B31776" t="s">
        <v>41274</v>
      </c>
      <c r="C31776" t="s">
        <v>96</v>
      </c>
      <c r="D31776">
        <v>35505941.382948302</v>
      </c>
    </row>
    <row r="31777" spans="1:4" hidden="1" x14ac:dyDescent="0.3">
      <c r="A31777">
        <v>31775</v>
      </c>
      <c r="B31777" t="s">
        <v>41275</v>
      </c>
      <c r="C31777" t="s">
        <v>98</v>
      </c>
      <c r="D31777">
        <v>25025539.989528801</v>
      </c>
    </row>
    <row r="31778" spans="1:4" hidden="1" x14ac:dyDescent="0.3">
      <c r="A31778">
        <v>31776</v>
      </c>
      <c r="B31778" s="1" t="s">
        <v>41276</v>
      </c>
      <c r="C31778" t="s">
        <v>100</v>
      </c>
      <c r="D31778" s="1" t="s">
        <v>41277</v>
      </c>
    </row>
    <row r="31779" spans="1:4" hidden="1" x14ac:dyDescent="0.3">
      <c r="A31779">
        <v>31777</v>
      </c>
      <c r="B31779" t="s">
        <v>41278</v>
      </c>
      <c r="C31779" t="s">
        <v>103</v>
      </c>
      <c r="D31779">
        <v>1.24462295715631E-2</v>
      </c>
    </row>
    <row r="31780" spans="1:4" hidden="1" x14ac:dyDescent="0.3">
      <c r="A31780">
        <v>31778</v>
      </c>
      <c r="B31780" t="s">
        <v>41279</v>
      </c>
      <c r="C31780" t="s">
        <v>105</v>
      </c>
      <c r="D31780" s="2">
        <v>5.6270367753794602E-5</v>
      </c>
    </row>
    <row r="31781" spans="1:4" hidden="1" x14ac:dyDescent="0.3">
      <c r="A31781">
        <v>31779</v>
      </c>
      <c r="B31781" t="s">
        <v>41280</v>
      </c>
      <c r="C31781" t="s">
        <v>107</v>
      </c>
      <c r="D31781">
        <v>1.47612281301131E-2</v>
      </c>
    </row>
    <row r="31782" spans="1:4" hidden="1" x14ac:dyDescent="0.3">
      <c r="A31782">
        <v>31780</v>
      </c>
      <c r="B31782" s="1" t="s">
        <v>41281</v>
      </c>
      <c r="C31782" t="s">
        <v>109</v>
      </c>
      <c r="D31782" s="1" t="s">
        <v>41282</v>
      </c>
    </row>
    <row r="31783" spans="1:4" x14ac:dyDescent="0.3">
      <c r="A31783">
        <v>31781</v>
      </c>
      <c r="B31783" t="s">
        <v>41283</v>
      </c>
      <c r="C31783" t="s">
        <v>207</v>
      </c>
      <c r="D31783">
        <v>165516613.50267401</v>
      </c>
    </row>
    <row r="31784" spans="1:4" hidden="1" x14ac:dyDescent="0.3">
      <c r="A31784">
        <v>31782</v>
      </c>
      <c r="B31784" t="s">
        <v>41284</v>
      </c>
      <c r="C31784" t="s">
        <v>209</v>
      </c>
      <c r="D31784">
        <v>-5238.3779615629801</v>
      </c>
    </row>
    <row r="31785" spans="1:4" hidden="1" x14ac:dyDescent="0.3">
      <c r="A31785">
        <v>31783</v>
      </c>
      <c r="B31785" t="s">
        <v>41285</v>
      </c>
      <c r="C31785" t="s">
        <v>211</v>
      </c>
      <c r="D31785">
        <v>-1771.63144764155</v>
      </c>
    </row>
    <row r="31786" spans="1:4" hidden="1" x14ac:dyDescent="0.3">
      <c r="A31786">
        <v>31784</v>
      </c>
      <c r="B31786" s="1" t="s">
        <v>41286</v>
      </c>
      <c r="C31786" t="s">
        <v>213</v>
      </c>
      <c r="D31786" s="1" t="s">
        <v>41287</v>
      </c>
    </row>
    <row r="31787" spans="1:4" hidden="1" x14ac:dyDescent="0.3">
      <c r="A31787">
        <v>31785</v>
      </c>
      <c r="B31787" t="s">
        <v>41288</v>
      </c>
      <c r="C31787" t="s">
        <v>216</v>
      </c>
      <c r="D31787">
        <v>104990103.747407</v>
      </c>
    </row>
    <row r="31788" spans="1:4" hidden="1" x14ac:dyDescent="0.3">
      <c r="A31788">
        <v>31786</v>
      </c>
      <c r="B31788" t="s">
        <v>41289</v>
      </c>
      <c r="C31788" t="s">
        <v>218</v>
      </c>
      <c r="D31788">
        <v>35507894.018887803</v>
      </c>
    </row>
    <row r="31789" spans="1:4" hidden="1" x14ac:dyDescent="0.3">
      <c r="A31789">
        <v>31787</v>
      </c>
      <c r="B31789" t="s">
        <v>41290</v>
      </c>
      <c r="C31789" t="s">
        <v>220</v>
      </c>
      <c r="D31789">
        <v>25026874.4370737</v>
      </c>
    </row>
    <row r="31790" spans="1:4" hidden="1" x14ac:dyDescent="0.3">
      <c r="A31790">
        <v>31788</v>
      </c>
      <c r="B31790" s="1" t="s">
        <v>41291</v>
      </c>
      <c r="C31790" t="s">
        <v>222</v>
      </c>
      <c r="D31790" s="1" t="s">
        <v>41292</v>
      </c>
    </row>
    <row r="31791" spans="1:4" hidden="1" x14ac:dyDescent="0.3">
      <c r="A31791">
        <v>31789</v>
      </c>
      <c r="B31791" t="s">
        <v>41293</v>
      </c>
      <c r="C31791" t="s">
        <v>225</v>
      </c>
      <c r="D31791">
        <v>115137572.176412</v>
      </c>
    </row>
    <row r="31792" spans="1:4" hidden="1" x14ac:dyDescent="0.3">
      <c r="A31792">
        <v>31790</v>
      </c>
      <c r="B31792" t="s">
        <v>41294</v>
      </c>
      <c r="C31792" t="s">
        <v>227</v>
      </c>
      <c r="D31792">
        <v>-5744.6759181022599</v>
      </c>
    </row>
    <row r="31793" spans="1:4" hidden="1" x14ac:dyDescent="0.3">
      <c r="A31793">
        <v>31791</v>
      </c>
      <c r="B31793" s="1" t="s">
        <v>41295</v>
      </c>
      <c r="C31793" t="s">
        <v>229</v>
      </c>
      <c r="D31793" s="1" t="s">
        <v>41296</v>
      </c>
    </row>
    <row r="31794" spans="1:4" hidden="1" x14ac:dyDescent="0.3">
      <c r="A31794">
        <v>31792</v>
      </c>
      <c r="B31794" t="s">
        <v>41297</v>
      </c>
      <c r="C31794" t="s">
        <v>112</v>
      </c>
      <c r="D31794">
        <v>1821.5422354665</v>
      </c>
    </row>
    <row r="31795" spans="1:4" hidden="1" x14ac:dyDescent="0.3">
      <c r="A31795">
        <v>31793</v>
      </c>
      <c r="B31795" t="s">
        <v>41298</v>
      </c>
      <c r="C31795" t="s">
        <v>114</v>
      </c>
      <c r="D31795">
        <v>181.004491854744</v>
      </c>
    </row>
    <row r="31796" spans="1:4" hidden="1" x14ac:dyDescent="0.3">
      <c r="A31796">
        <v>31794</v>
      </c>
      <c r="B31796" s="1" t="s">
        <v>41299</v>
      </c>
      <c r="C31796" t="s">
        <v>116</v>
      </c>
      <c r="D31796" s="1" t="s">
        <v>41300</v>
      </c>
    </row>
    <row r="31797" spans="1:4" hidden="1" x14ac:dyDescent="0.3">
      <c r="A31797">
        <v>31795</v>
      </c>
      <c r="B31797" t="s">
        <v>41301</v>
      </c>
      <c r="C31797" t="s">
        <v>119</v>
      </c>
      <c r="D31797">
        <v>104990103.747407</v>
      </c>
    </row>
    <row r="31798" spans="1:4" hidden="1" x14ac:dyDescent="0.3">
      <c r="A31798">
        <v>31796</v>
      </c>
      <c r="B31798" t="s">
        <v>41302</v>
      </c>
      <c r="C31798" t="s">
        <v>121</v>
      </c>
      <c r="D31798">
        <v>35507894.018887803</v>
      </c>
    </row>
    <row r="31799" spans="1:4" hidden="1" x14ac:dyDescent="0.3">
      <c r="A31799">
        <v>31797</v>
      </c>
      <c r="B31799" s="1" t="s">
        <v>41303</v>
      </c>
      <c r="C31799" t="s">
        <v>123</v>
      </c>
      <c r="D31799" s="1" t="s">
        <v>41304</v>
      </c>
    </row>
    <row r="31800" spans="1:4" hidden="1" x14ac:dyDescent="0.3">
      <c r="A31800">
        <v>31798</v>
      </c>
      <c r="B31800" t="s">
        <v>41305</v>
      </c>
      <c r="C31800" t="s">
        <v>126</v>
      </c>
      <c r="D31800">
        <v>0.91198767260723501</v>
      </c>
    </row>
    <row r="31801" spans="1:4" hidden="1" x14ac:dyDescent="0.3">
      <c r="A31801">
        <v>31799</v>
      </c>
      <c r="B31801" t="s">
        <v>41306</v>
      </c>
      <c r="C31801" t="s">
        <v>128</v>
      </c>
      <c r="D31801">
        <v>0.308436323707029</v>
      </c>
    </row>
    <row r="31802" spans="1:4" hidden="1" x14ac:dyDescent="0.3">
      <c r="A31802">
        <v>31800</v>
      </c>
      <c r="B31802" s="1" t="s">
        <v>41307</v>
      </c>
      <c r="C31802" t="s">
        <v>130</v>
      </c>
      <c r="D31802" s="1" t="s">
        <v>41308</v>
      </c>
    </row>
    <row r="31803" spans="1:4" hidden="1" x14ac:dyDescent="0.3">
      <c r="A31803">
        <v>31801</v>
      </c>
      <c r="B31803" s="1" t="s">
        <v>41309</v>
      </c>
      <c r="C31803" t="s">
        <v>4</v>
      </c>
      <c r="D31803" t="s">
        <v>41310</v>
      </c>
    </row>
    <row r="31804" spans="1:4" hidden="1" x14ac:dyDescent="0.3">
      <c r="A31804">
        <v>31802</v>
      </c>
      <c r="B31804" t="s">
        <v>41311</v>
      </c>
      <c r="C31804" t="s">
        <v>7</v>
      </c>
      <c r="D31804">
        <v>1872.24</v>
      </c>
    </row>
    <row r="31805" spans="1:4" hidden="1" x14ac:dyDescent="0.3">
      <c r="A31805">
        <v>31803</v>
      </c>
      <c r="B31805" s="1" t="s">
        <v>41312</v>
      </c>
      <c r="C31805" t="s">
        <v>9</v>
      </c>
      <c r="D31805" s="1" t="s">
        <v>41313</v>
      </c>
    </row>
    <row r="31806" spans="1:4" hidden="1" x14ac:dyDescent="0.3">
      <c r="A31806">
        <v>31804</v>
      </c>
      <c r="B31806" t="s">
        <v>25011</v>
      </c>
      <c r="C31806" t="s">
        <v>14</v>
      </c>
      <c r="D31806">
        <v>100.1914063</v>
      </c>
    </row>
    <row r="31807" spans="1:4" hidden="1" x14ac:dyDescent="0.3">
      <c r="A31807">
        <v>31805</v>
      </c>
      <c r="B31807" t="s">
        <v>41314</v>
      </c>
      <c r="C31807" t="s">
        <v>16</v>
      </c>
      <c r="D31807">
        <v>4.4288670809350696</v>
      </c>
    </row>
    <row r="31808" spans="1:4" hidden="1" x14ac:dyDescent="0.3">
      <c r="A31808">
        <v>31806</v>
      </c>
      <c r="B31808" s="1" t="s">
        <v>41315</v>
      </c>
      <c r="C31808" t="s">
        <v>140</v>
      </c>
      <c r="D31808" s="1" t="s">
        <v>41316</v>
      </c>
    </row>
    <row r="31809" spans="1:4" hidden="1" x14ac:dyDescent="0.3">
      <c r="A31809">
        <v>31807</v>
      </c>
      <c r="B31809" t="s">
        <v>41317</v>
      </c>
      <c r="C31809" t="s">
        <v>22</v>
      </c>
      <c r="D31809">
        <v>70.900000000000006</v>
      </c>
    </row>
    <row r="31810" spans="1:4" hidden="1" x14ac:dyDescent="0.3">
      <c r="A31810">
        <v>31808</v>
      </c>
      <c r="B31810" t="s">
        <v>41318</v>
      </c>
      <c r="C31810" t="s">
        <v>24</v>
      </c>
      <c r="D31810">
        <v>6.27727339613363</v>
      </c>
    </row>
    <row r="31811" spans="1:4" hidden="1" x14ac:dyDescent="0.3">
      <c r="A31811">
        <v>31809</v>
      </c>
      <c r="B31811" s="1" t="s">
        <v>41319</v>
      </c>
      <c r="C31811" t="s">
        <v>145</v>
      </c>
      <c r="D31811" s="1" t="s">
        <v>41320</v>
      </c>
    </row>
    <row r="31812" spans="1:4" hidden="1" x14ac:dyDescent="0.3">
      <c r="A31812">
        <v>31810</v>
      </c>
      <c r="B31812" t="s">
        <v>41321</v>
      </c>
      <c r="C31812" t="s">
        <v>35</v>
      </c>
      <c r="D31812">
        <v>0.273723512178142</v>
      </c>
    </row>
    <row r="31813" spans="1:4" hidden="1" x14ac:dyDescent="0.3">
      <c r="A31813">
        <v>31811</v>
      </c>
      <c r="B31813" t="s">
        <v>41322</v>
      </c>
      <c r="C31813" t="s">
        <v>149</v>
      </c>
      <c r="D31813">
        <v>0.99107754282438199</v>
      </c>
    </row>
    <row r="31814" spans="1:4" hidden="1" x14ac:dyDescent="0.3">
      <c r="A31814">
        <v>31812</v>
      </c>
      <c r="B31814" s="1" t="s">
        <v>41323</v>
      </c>
      <c r="C31814" t="s">
        <v>151</v>
      </c>
      <c r="D31814" s="1" t="s">
        <v>41324</v>
      </c>
    </row>
    <row r="31815" spans="1:4" hidden="1" x14ac:dyDescent="0.3">
      <c r="A31815">
        <v>31813</v>
      </c>
      <c r="B31815" t="s">
        <v>41325</v>
      </c>
      <c r="C31815" t="s">
        <v>30</v>
      </c>
      <c r="D31815">
        <v>0.293786300040902</v>
      </c>
    </row>
    <row r="31816" spans="1:4" hidden="1" x14ac:dyDescent="0.3">
      <c r="A31816">
        <v>31814</v>
      </c>
      <c r="B31816" t="s">
        <v>41326</v>
      </c>
      <c r="C31816" t="s">
        <v>32</v>
      </c>
      <c r="D31816">
        <v>4.5934152814583401E-3</v>
      </c>
    </row>
    <row r="31817" spans="1:4" hidden="1" x14ac:dyDescent="0.3">
      <c r="A31817">
        <v>31815</v>
      </c>
      <c r="B31817" s="1" t="s">
        <v>41327</v>
      </c>
      <c r="C31817" t="s">
        <v>155</v>
      </c>
      <c r="D31817" s="1" t="s">
        <v>41328</v>
      </c>
    </row>
    <row r="31818" spans="1:4" hidden="1" x14ac:dyDescent="0.3">
      <c r="A31818">
        <v>31816</v>
      </c>
      <c r="B31818" t="s">
        <v>41329</v>
      </c>
      <c r="C31818" t="s">
        <v>40</v>
      </c>
      <c r="D31818">
        <v>0.43249018778095499</v>
      </c>
    </row>
    <row r="31819" spans="1:4" hidden="1" x14ac:dyDescent="0.3">
      <c r="A31819">
        <v>31817</v>
      </c>
      <c r="B31819" t="s">
        <v>41330</v>
      </c>
      <c r="C31819" t="s">
        <v>42</v>
      </c>
      <c r="D31819">
        <v>4.4093688500334701E-3</v>
      </c>
    </row>
    <row r="31820" spans="1:4" hidden="1" x14ac:dyDescent="0.3">
      <c r="A31820">
        <v>31818</v>
      </c>
      <c r="B31820" s="1" t="s">
        <v>41331</v>
      </c>
      <c r="C31820" t="s">
        <v>159</v>
      </c>
      <c r="D31820" s="1" t="s">
        <v>41332</v>
      </c>
    </row>
    <row r="31821" spans="1:4" hidden="1" x14ac:dyDescent="0.3">
      <c r="A31821">
        <v>31819</v>
      </c>
      <c r="B31821" t="s">
        <v>41333</v>
      </c>
      <c r="C31821" t="s">
        <v>161</v>
      </c>
      <c r="D31821">
        <v>0.99567108775885704</v>
      </c>
    </row>
    <row r="31822" spans="1:4" hidden="1" x14ac:dyDescent="0.3">
      <c r="A31822">
        <v>31820</v>
      </c>
      <c r="B31822" t="s">
        <v>41334</v>
      </c>
      <c r="C31822" t="s">
        <v>163</v>
      </c>
      <c r="D31822">
        <v>0.99997361630125003</v>
      </c>
    </row>
    <row r="31823" spans="1:4" hidden="1" x14ac:dyDescent="0.3">
      <c r="A31823">
        <v>31821</v>
      </c>
      <c r="B31823" s="1" t="s">
        <v>41335</v>
      </c>
      <c r="C31823" t="s">
        <v>165</v>
      </c>
      <c r="D31823" s="1" t="s">
        <v>41336</v>
      </c>
    </row>
    <row r="31824" spans="1:4" hidden="1" x14ac:dyDescent="0.3">
      <c r="A31824">
        <v>31822</v>
      </c>
      <c r="B31824" t="s">
        <v>41337</v>
      </c>
      <c r="C31824" t="s">
        <v>168</v>
      </c>
      <c r="D31824">
        <v>0.99999637079115999</v>
      </c>
    </row>
    <row r="31825" spans="1:4" hidden="1" x14ac:dyDescent="0.3">
      <c r="A31825">
        <v>31823</v>
      </c>
      <c r="B31825" t="s">
        <v>41338</v>
      </c>
      <c r="C31825" t="s">
        <v>170</v>
      </c>
      <c r="D31825">
        <v>1.00001394519145</v>
      </c>
    </row>
    <row r="31826" spans="1:4" hidden="1" x14ac:dyDescent="0.3">
      <c r="A31826">
        <v>31824</v>
      </c>
      <c r="B31826" s="1" t="s">
        <v>41339</v>
      </c>
      <c r="C31826" t="s">
        <v>172</v>
      </c>
      <c r="D31826" s="1" t="s">
        <v>41340</v>
      </c>
    </row>
    <row r="31827" spans="1:4" hidden="1" x14ac:dyDescent="0.3">
      <c r="A31827">
        <v>31825</v>
      </c>
      <c r="B31827" s="1" t="s">
        <v>41341</v>
      </c>
      <c r="C31827" t="s">
        <v>55</v>
      </c>
      <c r="D31827" s="1" t="s">
        <v>41342</v>
      </c>
    </row>
    <row r="31828" spans="1:4" hidden="1" x14ac:dyDescent="0.3">
      <c r="A31828">
        <v>31826</v>
      </c>
      <c r="B31828" s="1" t="s">
        <v>41343</v>
      </c>
      <c r="C31828" t="s">
        <v>52</v>
      </c>
      <c r="D31828" s="1" t="s">
        <v>41344</v>
      </c>
    </row>
    <row r="31829" spans="1:4" hidden="1" x14ac:dyDescent="0.3">
      <c r="A31829">
        <v>31827</v>
      </c>
      <c r="B31829" s="1" t="s">
        <v>41345</v>
      </c>
      <c r="C31829" t="s">
        <v>58</v>
      </c>
      <c r="D31829" s="1" t="s">
        <v>41346</v>
      </c>
    </row>
    <row r="31830" spans="1:4" hidden="1" x14ac:dyDescent="0.3">
      <c r="A31830">
        <v>31828</v>
      </c>
      <c r="B31830" t="s">
        <v>41347</v>
      </c>
      <c r="C31830" t="s">
        <v>61</v>
      </c>
      <c r="D31830">
        <v>164833944.43031499</v>
      </c>
    </row>
    <row r="31831" spans="1:4" hidden="1" x14ac:dyDescent="0.3">
      <c r="A31831">
        <v>31829</v>
      </c>
      <c r="B31831" t="s">
        <v>41348</v>
      </c>
      <c r="C31831" t="s">
        <v>63</v>
      </c>
      <c r="D31831">
        <v>104535610.80209599</v>
      </c>
    </row>
    <row r="31832" spans="1:4" hidden="1" x14ac:dyDescent="0.3">
      <c r="A31832">
        <v>31830</v>
      </c>
      <c r="B31832" t="s">
        <v>41349</v>
      </c>
      <c r="C31832" t="s">
        <v>65</v>
      </c>
      <c r="D31832">
        <v>35506957.1893088</v>
      </c>
    </row>
    <row r="31833" spans="1:4" hidden="1" x14ac:dyDescent="0.3">
      <c r="A31833">
        <v>31831</v>
      </c>
      <c r="B31833" s="1" t="s">
        <v>41350</v>
      </c>
      <c r="C31833" t="s">
        <v>67</v>
      </c>
      <c r="D31833" s="1" t="s">
        <v>41351</v>
      </c>
    </row>
    <row r="31834" spans="1:4" hidden="1" x14ac:dyDescent="0.3">
      <c r="A31834">
        <v>31832</v>
      </c>
      <c r="B31834" s="1" t="s">
        <v>41352</v>
      </c>
      <c r="C31834" t="s">
        <v>70</v>
      </c>
      <c r="D31834" s="1" t="s">
        <v>41353</v>
      </c>
    </row>
    <row r="31835" spans="1:4" hidden="1" x14ac:dyDescent="0.3">
      <c r="A31835">
        <v>31833</v>
      </c>
      <c r="B31835" t="s">
        <v>41354</v>
      </c>
      <c r="C31835" t="s">
        <v>73</v>
      </c>
      <c r="D31835">
        <v>0.99986721719900495</v>
      </c>
    </row>
    <row r="31836" spans="1:4" hidden="1" x14ac:dyDescent="0.3">
      <c r="A31836">
        <v>31834</v>
      </c>
      <c r="B31836" t="s">
        <v>74</v>
      </c>
      <c r="C31836" t="s">
        <v>75</v>
      </c>
      <c r="D31836">
        <v>2.7397260273972599E-3</v>
      </c>
    </row>
    <row r="31837" spans="1:4" hidden="1" x14ac:dyDescent="0.3">
      <c r="A31837">
        <v>31835</v>
      </c>
      <c r="B31837" t="s">
        <v>76</v>
      </c>
      <c r="C31837" t="s">
        <v>77</v>
      </c>
      <c r="D31837">
        <v>0</v>
      </c>
    </row>
    <row r="31838" spans="1:4" hidden="1" x14ac:dyDescent="0.3">
      <c r="A31838">
        <v>31836</v>
      </c>
      <c r="B31838" t="s">
        <v>78</v>
      </c>
      <c r="C31838" t="s">
        <v>79</v>
      </c>
      <c r="D31838">
        <v>0</v>
      </c>
    </row>
    <row r="31839" spans="1:4" hidden="1" x14ac:dyDescent="0.3">
      <c r="A31839">
        <v>31837</v>
      </c>
      <c r="B31839" s="1" t="s">
        <v>41355</v>
      </c>
      <c r="C31839" t="s">
        <v>81</v>
      </c>
      <c r="D31839" s="1" t="s">
        <v>41356</v>
      </c>
    </row>
    <row r="31840" spans="1:4" hidden="1" x14ac:dyDescent="0.3">
      <c r="A31840">
        <v>31838</v>
      </c>
      <c r="B31840" t="s">
        <v>41357</v>
      </c>
      <c r="C31840" t="s">
        <v>84</v>
      </c>
      <c r="D31840">
        <v>0.99982893337974699</v>
      </c>
    </row>
    <row r="31841" spans="1:4" hidden="1" x14ac:dyDescent="0.3">
      <c r="A31841">
        <v>31839</v>
      </c>
      <c r="B31841" s="1" t="s">
        <v>41358</v>
      </c>
      <c r="C31841" t="s">
        <v>86</v>
      </c>
      <c r="D31841" s="1" t="s">
        <v>41359</v>
      </c>
    </row>
    <row r="31842" spans="1:4" hidden="1" x14ac:dyDescent="0.3">
      <c r="A31842">
        <v>31840</v>
      </c>
      <c r="B31842" t="s">
        <v>41360</v>
      </c>
      <c r="C31842" t="s">
        <v>89</v>
      </c>
      <c r="D31842">
        <v>115136235.940706</v>
      </c>
    </row>
    <row r="31843" spans="1:4" hidden="1" x14ac:dyDescent="0.3">
      <c r="A31843">
        <v>31841</v>
      </c>
      <c r="B31843" s="1" t="s">
        <v>41361</v>
      </c>
      <c r="C31843" t="s">
        <v>91</v>
      </c>
      <c r="D31843" s="1" t="s">
        <v>41296</v>
      </c>
    </row>
    <row r="31844" spans="1:4" hidden="1" x14ac:dyDescent="0.3">
      <c r="A31844">
        <v>31842</v>
      </c>
      <c r="B31844" t="s">
        <v>41362</v>
      </c>
      <c r="C31844" t="s">
        <v>94</v>
      </c>
      <c r="D31844">
        <v>104535610.80209599</v>
      </c>
    </row>
    <row r="31845" spans="1:4" hidden="1" x14ac:dyDescent="0.3">
      <c r="A31845">
        <v>31843</v>
      </c>
      <c r="B31845" t="s">
        <v>41363</v>
      </c>
      <c r="C31845" t="s">
        <v>96</v>
      </c>
      <c r="D31845">
        <v>35506957.1893088</v>
      </c>
    </row>
    <row r="31846" spans="1:4" hidden="1" x14ac:dyDescent="0.3">
      <c r="A31846">
        <v>31844</v>
      </c>
      <c r="B31846" t="s">
        <v>41364</v>
      </c>
      <c r="C31846" t="s">
        <v>98</v>
      </c>
      <c r="D31846">
        <v>24791376.438910499</v>
      </c>
    </row>
    <row r="31847" spans="1:4" hidden="1" x14ac:dyDescent="0.3">
      <c r="A31847">
        <v>31845</v>
      </c>
      <c r="B31847" s="1" t="s">
        <v>41365</v>
      </c>
      <c r="C31847" t="s">
        <v>100</v>
      </c>
      <c r="D31847" s="1" t="s">
        <v>41366</v>
      </c>
    </row>
    <row r="31848" spans="1:4" hidden="1" x14ac:dyDescent="0.3">
      <c r="A31848">
        <v>31846</v>
      </c>
      <c r="B31848" t="s">
        <v>41367</v>
      </c>
      <c r="C31848" t="s">
        <v>103</v>
      </c>
      <c r="D31848">
        <v>1.24542231300429E-2</v>
      </c>
    </row>
    <row r="31849" spans="1:4" hidden="1" x14ac:dyDescent="0.3">
      <c r="A31849">
        <v>31847</v>
      </c>
      <c r="B31849" t="s">
        <v>41368</v>
      </c>
      <c r="C31849" t="s">
        <v>105</v>
      </c>
      <c r="D31849" s="2">
        <v>5.6393730756349102E-5</v>
      </c>
    </row>
    <row r="31850" spans="1:4" hidden="1" x14ac:dyDescent="0.3">
      <c r="A31850">
        <v>31848</v>
      </c>
      <c r="B31850" t="s">
        <v>41369</v>
      </c>
      <c r="C31850" t="s">
        <v>107</v>
      </c>
      <c r="D31850">
        <v>1.47922115676046E-2</v>
      </c>
    </row>
    <row r="31851" spans="1:4" hidden="1" x14ac:dyDescent="0.3">
      <c r="A31851">
        <v>31849</v>
      </c>
      <c r="B31851" s="1" t="s">
        <v>41370</v>
      </c>
      <c r="C31851" t="s">
        <v>109</v>
      </c>
      <c r="D31851" s="1" t="s">
        <v>41371</v>
      </c>
    </row>
    <row r="31852" spans="1:4" x14ac:dyDescent="0.3">
      <c r="A31852">
        <v>31850</v>
      </c>
      <c r="B31852" t="s">
        <v>41372</v>
      </c>
      <c r="C31852" t="s">
        <v>207</v>
      </c>
      <c r="D31852">
        <v>164832341.565768</v>
      </c>
    </row>
    <row r="31853" spans="1:4" hidden="1" x14ac:dyDescent="0.3">
      <c r="A31853">
        <v>31851</v>
      </c>
      <c r="B31853" t="s">
        <v>41373</v>
      </c>
      <c r="C31853" t="s">
        <v>209</v>
      </c>
      <c r="D31853">
        <v>4002.5028738381402</v>
      </c>
    </row>
    <row r="31854" spans="1:4" hidden="1" x14ac:dyDescent="0.3">
      <c r="A31854">
        <v>31852</v>
      </c>
      <c r="B31854" t="s">
        <v>41374</v>
      </c>
      <c r="C31854" t="s">
        <v>211</v>
      </c>
      <c r="D31854">
        <v>1359.5145998923199</v>
      </c>
    </row>
    <row r="31855" spans="1:4" hidden="1" x14ac:dyDescent="0.3">
      <c r="A31855">
        <v>31853</v>
      </c>
      <c r="B31855" s="1" t="s">
        <v>41375</v>
      </c>
      <c r="C31855" t="s">
        <v>213</v>
      </c>
      <c r="D31855" s="1" t="s">
        <v>41376</v>
      </c>
    </row>
    <row r="31856" spans="1:4" hidden="1" x14ac:dyDescent="0.3">
      <c r="A31856">
        <v>31854</v>
      </c>
      <c r="B31856" t="s">
        <v>41377</v>
      </c>
      <c r="C31856" t="s">
        <v>216</v>
      </c>
      <c r="D31856">
        <v>104530275.62958699</v>
      </c>
    </row>
    <row r="31857" spans="1:4" hidden="1" x14ac:dyDescent="0.3">
      <c r="A31857">
        <v>31855</v>
      </c>
      <c r="B31857" t="s">
        <v>41378</v>
      </c>
      <c r="C31857" t="s">
        <v>218</v>
      </c>
      <c r="D31857">
        <v>35505392.582746103</v>
      </c>
    </row>
    <row r="31858" spans="1:4" hidden="1" x14ac:dyDescent="0.3">
      <c r="A31858">
        <v>31856</v>
      </c>
      <c r="B31858" t="s">
        <v>41379</v>
      </c>
      <c r="C31858" t="s">
        <v>220</v>
      </c>
      <c r="D31858">
        <v>24790362.103837099</v>
      </c>
    </row>
    <row r="31859" spans="1:4" hidden="1" x14ac:dyDescent="0.3">
      <c r="A31859">
        <v>31857</v>
      </c>
      <c r="B31859" s="1" t="s">
        <v>41380</v>
      </c>
      <c r="C31859" t="s">
        <v>222</v>
      </c>
      <c r="D31859" s="1" t="s">
        <v>41381</v>
      </c>
    </row>
    <row r="31860" spans="1:4" hidden="1" x14ac:dyDescent="0.3">
      <c r="A31860">
        <v>31858</v>
      </c>
      <c r="B31860" t="s">
        <v>41382</v>
      </c>
      <c r="C31860" t="s">
        <v>225</v>
      </c>
      <c r="D31860">
        <v>115131827.500494</v>
      </c>
    </row>
    <row r="31861" spans="1:4" hidden="1" x14ac:dyDescent="0.3">
      <c r="A31861">
        <v>31859</v>
      </c>
      <c r="B31861" t="s">
        <v>41383</v>
      </c>
      <c r="C31861" t="s">
        <v>227</v>
      </c>
      <c r="D31861">
        <v>4408.44021184742</v>
      </c>
    </row>
    <row r="31862" spans="1:4" hidden="1" x14ac:dyDescent="0.3">
      <c r="A31862">
        <v>31860</v>
      </c>
      <c r="B31862" s="1" t="s">
        <v>41384</v>
      </c>
      <c r="C31862" t="s">
        <v>229</v>
      </c>
      <c r="D31862" s="1" t="s">
        <v>41385</v>
      </c>
    </row>
    <row r="31863" spans="1:4" hidden="1" x14ac:dyDescent="0.3">
      <c r="A31863">
        <v>31861</v>
      </c>
      <c r="B31863" t="s">
        <v>41386</v>
      </c>
      <c r="C31863" t="s">
        <v>112</v>
      </c>
      <c r="D31863">
        <v>-1332.66963506358</v>
      </c>
    </row>
    <row r="31864" spans="1:4" hidden="1" x14ac:dyDescent="0.3">
      <c r="A31864">
        <v>31862</v>
      </c>
      <c r="B31864" t="s">
        <v>41387</v>
      </c>
      <c r="C31864" t="s">
        <v>114</v>
      </c>
      <c r="D31864">
        <v>-205.091962763906</v>
      </c>
    </row>
    <row r="31865" spans="1:4" hidden="1" x14ac:dyDescent="0.3">
      <c r="A31865">
        <v>31863</v>
      </c>
      <c r="B31865" s="1" t="s">
        <v>41388</v>
      </c>
      <c r="C31865" t="s">
        <v>116</v>
      </c>
      <c r="D31865" s="1" t="s">
        <v>41389</v>
      </c>
    </row>
    <row r="31866" spans="1:4" hidden="1" x14ac:dyDescent="0.3">
      <c r="A31866">
        <v>31864</v>
      </c>
      <c r="B31866" t="s">
        <v>41390</v>
      </c>
      <c r="C31866" t="s">
        <v>119</v>
      </c>
      <c r="D31866">
        <v>104530275.62958699</v>
      </c>
    </row>
    <row r="31867" spans="1:4" hidden="1" x14ac:dyDescent="0.3">
      <c r="A31867">
        <v>31865</v>
      </c>
      <c r="B31867" t="s">
        <v>41391</v>
      </c>
      <c r="C31867" t="s">
        <v>121</v>
      </c>
      <c r="D31867">
        <v>35505392.582746103</v>
      </c>
    </row>
    <row r="31868" spans="1:4" hidden="1" x14ac:dyDescent="0.3">
      <c r="A31868">
        <v>31866</v>
      </c>
      <c r="B31868" s="1" t="s">
        <v>41392</v>
      </c>
      <c r="C31868" t="s">
        <v>123</v>
      </c>
      <c r="D31868" s="1" t="s">
        <v>41393</v>
      </c>
    </row>
    <row r="31869" spans="1:4" hidden="1" x14ac:dyDescent="0.3">
      <c r="A31869">
        <v>31867</v>
      </c>
      <c r="B31869" t="s">
        <v>41394</v>
      </c>
      <c r="C31869" t="s">
        <v>126</v>
      </c>
      <c r="D31869">
        <v>0.90807348931883503</v>
      </c>
    </row>
    <row r="31870" spans="1:4" hidden="1" x14ac:dyDescent="0.3">
      <c r="A31870">
        <v>31868</v>
      </c>
      <c r="B31870" t="s">
        <v>41395</v>
      </c>
      <c r="C31870" t="s">
        <v>128</v>
      </c>
      <c r="D31870">
        <v>0.30844179390189502</v>
      </c>
    </row>
    <row r="31871" spans="1:4" hidden="1" x14ac:dyDescent="0.3">
      <c r="A31871">
        <v>31869</v>
      </c>
      <c r="B31871" s="1" t="s">
        <v>41396</v>
      </c>
      <c r="C31871" t="s">
        <v>130</v>
      </c>
      <c r="D31871" s="1" t="s">
        <v>41397</v>
      </c>
    </row>
    <row r="31872" spans="1:4" hidden="1" x14ac:dyDescent="0.3">
      <c r="A31872">
        <v>31870</v>
      </c>
      <c r="B31872" s="1" t="s">
        <v>41398</v>
      </c>
      <c r="C31872" t="s">
        <v>4</v>
      </c>
      <c r="D31872" t="s">
        <v>41399</v>
      </c>
    </row>
    <row r="31873" spans="1:4" hidden="1" x14ac:dyDescent="0.3">
      <c r="A31873">
        <v>31871</v>
      </c>
      <c r="B31873" t="s">
        <v>41400</v>
      </c>
      <c r="C31873" t="s">
        <v>7</v>
      </c>
      <c r="D31873">
        <v>1866.54</v>
      </c>
    </row>
    <row r="31874" spans="1:4" hidden="1" x14ac:dyDescent="0.3">
      <c r="A31874">
        <v>31872</v>
      </c>
      <c r="B31874" s="1" t="s">
        <v>41401</v>
      </c>
      <c r="C31874" t="s">
        <v>9</v>
      </c>
      <c r="D31874" s="1" t="s">
        <v>41402</v>
      </c>
    </row>
    <row r="31875" spans="1:4" hidden="1" x14ac:dyDescent="0.3">
      <c r="A31875">
        <v>31873</v>
      </c>
      <c r="B31875" t="s">
        <v>24745</v>
      </c>
      <c r="C31875" t="s">
        <v>14</v>
      </c>
      <c r="D31875">
        <v>100.1835938</v>
      </c>
    </row>
    <row r="31876" spans="1:4" hidden="1" x14ac:dyDescent="0.3">
      <c r="A31876">
        <v>31874</v>
      </c>
      <c r="B31876" t="s">
        <v>41403</v>
      </c>
      <c r="C31876" t="s">
        <v>16</v>
      </c>
      <c r="D31876">
        <v>4.43048970917489</v>
      </c>
    </row>
    <row r="31877" spans="1:4" hidden="1" x14ac:dyDescent="0.3">
      <c r="A31877">
        <v>31875</v>
      </c>
      <c r="B31877" s="1" t="s">
        <v>41404</v>
      </c>
      <c r="C31877" t="s">
        <v>140</v>
      </c>
      <c r="D31877" s="1" t="s">
        <v>41405</v>
      </c>
    </row>
    <row r="31878" spans="1:4" hidden="1" x14ac:dyDescent="0.3">
      <c r="A31878">
        <v>31876</v>
      </c>
      <c r="B31878" t="s">
        <v>31921</v>
      </c>
      <c r="C31878" t="s">
        <v>22</v>
      </c>
      <c r="D31878">
        <v>69.3</v>
      </c>
    </row>
    <row r="31879" spans="1:4" hidden="1" x14ac:dyDescent="0.3">
      <c r="A31879">
        <v>31877</v>
      </c>
      <c r="B31879" t="s">
        <v>41406</v>
      </c>
      <c r="C31879" t="s">
        <v>24</v>
      </c>
      <c r="D31879">
        <v>6.3286267790899799</v>
      </c>
    </row>
    <row r="31880" spans="1:4" hidden="1" x14ac:dyDescent="0.3">
      <c r="A31880">
        <v>31878</v>
      </c>
      <c r="B31880" s="1" t="s">
        <v>41407</v>
      </c>
      <c r="C31880" t="s">
        <v>145</v>
      </c>
      <c r="D31880" s="1" t="s">
        <v>41408</v>
      </c>
    </row>
    <row r="31881" spans="1:4" hidden="1" x14ac:dyDescent="0.3">
      <c r="A31881">
        <v>31879</v>
      </c>
      <c r="B31881" t="s">
        <v>41409</v>
      </c>
      <c r="C31881" t="s">
        <v>35</v>
      </c>
      <c r="D31881">
        <v>0.41876568248982898</v>
      </c>
    </row>
    <row r="31882" spans="1:4" hidden="1" x14ac:dyDescent="0.3">
      <c r="A31882">
        <v>31880</v>
      </c>
      <c r="B31882" t="s">
        <v>41410</v>
      </c>
      <c r="C31882" t="s">
        <v>149</v>
      </c>
      <c r="D31882">
        <v>0.99126170735638797</v>
      </c>
    </row>
    <row r="31883" spans="1:4" hidden="1" x14ac:dyDescent="0.3">
      <c r="A31883">
        <v>31881</v>
      </c>
      <c r="B31883" s="1" t="s">
        <v>41411</v>
      </c>
      <c r="C31883" t="s">
        <v>151</v>
      </c>
      <c r="D31883" s="1" t="s">
        <v>41412</v>
      </c>
    </row>
    <row r="31884" spans="1:4" hidden="1" x14ac:dyDescent="0.3">
      <c r="A31884">
        <v>31882</v>
      </c>
      <c r="B31884" t="s">
        <v>41413</v>
      </c>
      <c r="C31884" t="s">
        <v>30</v>
      </c>
      <c r="D31884">
        <v>0.230421512011696</v>
      </c>
    </row>
    <row r="31885" spans="1:4" hidden="1" x14ac:dyDescent="0.3">
      <c r="A31885">
        <v>31883</v>
      </c>
      <c r="B31885" t="s">
        <v>41414</v>
      </c>
      <c r="C31885" t="s">
        <v>32</v>
      </c>
      <c r="D31885">
        <v>4.5649568870057798E-3</v>
      </c>
    </row>
    <row r="31886" spans="1:4" hidden="1" x14ac:dyDescent="0.3">
      <c r="A31886">
        <v>31884</v>
      </c>
      <c r="B31886" s="1" t="s">
        <v>41415</v>
      </c>
      <c r="C31886" t="s">
        <v>155</v>
      </c>
      <c r="D31886" s="1" t="s">
        <v>41416</v>
      </c>
    </row>
    <row r="31887" spans="1:4" hidden="1" x14ac:dyDescent="0.3">
      <c r="A31887">
        <v>31885</v>
      </c>
      <c r="B31887" t="s">
        <v>41417</v>
      </c>
      <c r="C31887" t="s">
        <v>40</v>
      </c>
      <c r="D31887">
        <v>0.35081280549847399</v>
      </c>
    </row>
    <row r="31888" spans="1:4" hidden="1" x14ac:dyDescent="0.3">
      <c r="A31888">
        <v>31886</v>
      </c>
      <c r="B31888" t="s">
        <v>41418</v>
      </c>
      <c r="C31888" t="s">
        <v>42</v>
      </c>
      <c r="D31888">
        <v>4.25036663327427E-3</v>
      </c>
    </row>
    <row r="31889" spans="1:4" hidden="1" x14ac:dyDescent="0.3">
      <c r="A31889">
        <v>31887</v>
      </c>
      <c r="B31889" s="1" t="s">
        <v>41419</v>
      </c>
      <c r="C31889" t="s">
        <v>159</v>
      </c>
      <c r="D31889" s="1" t="s">
        <v>41420</v>
      </c>
    </row>
    <row r="31890" spans="1:4" hidden="1" x14ac:dyDescent="0.3">
      <c r="A31890">
        <v>31888</v>
      </c>
      <c r="B31890" t="s">
        <v>41421</v>
      </c>
      <c r="C31890" t="s">
        <v>161</v>
      </c>
      <c r="D31890">
        <v>0.99695551852326603</v>
      </c>
    </row>
    <row r="31891" spans="1:4" hidden="1" x14ac:dyDescent="0.3">
      <c r="A31891">
        <v>31889</v>
      </c>
      <c r="B31891" t="s">
        <v>41422</v>
      </c>
      <c r="C31891" t="s">
        <v>163</v>
      </c>
      <c r="D31891">
        <v>0.999940834873011</v>
      </c>
    </row>
    <row r="31892" spans="1:4" hidden="1" x14ac:dyDescent="0.3">
      <c r="A31892">
        <v>31890</v>
      </c>
      <c r="B31892" s="1" t="s">
        <v>41423</v>
      </c>
      <c r="C31892" t="s">
        <v>165</v>
      </c>
      <c r="D31892" s="1" t="s">
        <v>41424</v>
      </c>
    </row>
    <row r="31893" spans="1:4" hidden="1" x14ac:dyDescent="0.3">
      <c r="A31893">
        <v>31891</v>
      </c>
      <c r="B31893" t="s">
        <v>41425</v>
      </c>
      <c r="C31893" t="s">
        <v>168</v>
      </c>
      <c r="D31893">
        <v>1.0000924949069201</v>
      </c>
    </row>
    <row r="31894" spans="1:4" hidden="1" x14ac:dyDescent="0.3">
      <c r="A31894">
        <v>31892</v>
      </c>
      <c r="B31894" t="s">
        <v>41426</v>
      </c>
      <c r="C31894" t="s">
        <v>170</v>
      </c>
      <c r="D31894">
        <v>0.99997167172905999</v>
      </c>
    </row>
    <row r="31895" spans="1:4" hidden="1" x14ac:dyDescent="0.3">
      <c r="A31895">
        <v>31893</v>
      </c>
      <c r="B31895" s="1" t="s">
        <v>41427</v>
      </c>
      <c r="C31895" t="s">
        <v>172</v>
      </c>
      <c r="D31895" s="1" t="s">
        <v>41428</v>
      </c>
    </row>
    <row r="31896" spans="1:4" hidden="1" x14ac:dyDescent="0.3">
      <c r="A31896">
        <v>31894</v>
      </c>
      <c r="B31896" s="1" t="s">
        <v>41429</v>
      </c>
      <c r="C31896" t="s">
        <v>55</v>
      </c>
      <c r="D31896" s="1" t="s">
        <v>41430</v>
      </c>
    </row>
    <row r="31897" spans="1:4" hidden="1" x14ac:dyDescent="0.3">
      <c r="A31897">
        <v>31895</v>
      </c>
      <c r="B31897" s="1" t="s">
        <v>41431</v>
      </c>
      <c r="C31897" t="s">
        <v>52</v>
      </c>
      <c r="D31897" s="1" t="s">
        <v>41432</v>
      </c>
    </row>
    <row r="31898" spans="1:4" hidden="1" x14ac:dyDescent="0.3">
      <c r="A31898">
        <v>31896</v>
      </c>
      <c r="B31898" s="1" t="s">
        <v>41433</v>
      </c>
      <c r="C31898" t="s">
        <v>58</v>
      </c>
      <c r="D31898" s="1" t="s">
        <v>41434</v>
      </c>
    </row>
    <row r="31899" spans="1:4" hidden="1" x14ac:dyDescent="0.3">
      <c r="A31899">
        <v>31897</v>
      </c>
      <c r="B31899" t="s">
        <v>41435</v>
      </c>
      <c r="C31899" t="s">
        <v>61</v>
      </c>
      <c r="D31899">
        <v>164008243.348479</v>
      </c>
    </row>
    <row r="31900" spans="1:4" hidden="1" x14ac:dyDescent="0.3">
      <c r="A31900">
        <v>31898</v>
      </c>
      <c r="B31900" t="s">
        <v>41436</v>
      </c>
      <c r="C31900" t="s">
        <v>63</v>
      </c>
      <c r="D31900">
        <v>104212035.141674</v>
      </c>
    </row>
    <row r="31901" spans="1:4" hidden="1" x14ac:dyDescent="0.3">
      <c r="A31901">
        <v>31899</v>
      </c>
      <c r="B31901" t="s">
        <v>41437</v>
      </c>
      <c r="C31901" t="s">
        <v>65</v>
      </c>
      <c r="D31901">
        <v>35503291.901685201</v>
      </c>
    </row>
    <row r="31902" spans="1:4" hidden="1" x14ac:dyDescent="0.3">
      <c r="A31902">
        <v>31900</v>
      </c>
      <c r="B31902" s="1" t="s">
        <v>41438</v>
      </c>
      <c r="C31902" t="s">
        <v>67</v>
      </c>
      <c r="D31902" s="1" t="s">
        <v>41439</v>
      </c>
    </row>
    <row r="31903" spans="1:4" hidden="1" x14ac:dyDescent="0.3">
      <c r="A31903">
        <v>31901</v>
      </c>
      <c r="B31903" s="1" t="s">
        <v>41440</v>
      </c>
      <c r="C31903" t="s">
        <v>70</v>
      </c>
      <c r="D31903" s="1" t="s">
        <v>41441</v>
      </c>
    </row>
    <row r="31904" spans="1:4" hidden="1" x14ac:dyDescent="0.3">
      <c r="A31904">
        <v>31902</v>
      </c>
      <c r="B31904" t="s">
        <v>41442</v>
      </c>
      <c r="C31904" t="s">
        <v>73</v>
      </c>
      <c r="D31904">
        <v>0.99982893337974699</v>
      </c>
    </row>
    <row r="31905" spans="1:4" hidden="1" x14ac:dyDescent="0.3">
      <c r="A31905">
        <v>31903</v>
      </c>
      <c r="B31905" t="s">
        <v>74</v>
      </c>
      <c r="C31905" t="s">
        <v>75</v>
      </c>
      <c r="D31905">
        <v>2.7397260273972599E-3</v>
      </c>
    </row>
    <row r="31906" spans="1:4" hidden="1" x14ac:dyDescent="0.3">
      <c r="A31906">
        <v>31904</v>
      </c>
      <c r="B31906" t="s">
        <v>76</v>
      </c>
      <c r="C31906" t="s">
        <v>77</v>
      </c>
      <c r="D31906">
        <v>0</v>
      </c>
    </row>
    <row r="31907" spans="1:4" hidden="1" x14ac:dyDescent="0.3">
      <c r="A31907">
        <v>31905</v>
      </c>
      <c r="B31907" t="s">
        <v>78</v>
      </c>
      <c r="C31907" t="s">
        <v>79</v>
      </c>
      <c r="D31907">
        <v>0</v>
      </c>
    </row>
    <row r="31908" spans="1:4" hidden="1" x14ac:dyDescent="0.3">
      <c r="A31908">
        <v>31906</v>
      </c>
      <c r="B31908" s="1" t="s">
        <v>41443</v>
      </c>
      <c r="C31908" t="s">
        <v>81</v>
      </c>
      <c r="D31908" s="1" t="s">
        <v>41444</v>
      </c>
    </row>
    <row r="31909" spans="1:4" hidden="1" x14ac:dyDescent="0.3">
      <c r="A31909">
        <v>31907</v>
      </c>
      <c r="B31909" t="s">
        <v>41445</v>
      </c>
      <c r="C31909" t="s">
        <v>84</v>
      </c>
      <c r="D31909">
        <v>0.99981394335823304</v>
      </c>
    </row>
    <row r="31910" spans="1:4" hidden="1" x14ac:dyDescent="0.3">
      <c r="A31910">
        <v>31908</v>
      </c>
      <c r="B31910" s="1" t="s">
        <v>41446</v>
      </c>
      <c r="C31910" t="s">
        <v>86</v>
      </c>
      <c r="D31910" s="1" t="s">
        <v>41447</v>
      </c>
    </row>
    <row r="31911" spans="1:4" hidden="1" x14ac:dyDescent="0.3">
      <c r="A31911">
        <v>31909</v>
      </c>
      <c r="B31911" t="s">
        <v>41448</v>
      </c>
      <c r="C31911" t="s">
        <v>89</v>
      </c>
      <c r="D31911">
        <v>115137962.156534</v>
      </c>
    </row>
    <row r="31912" spans="1:4" hidden="1" x14ac:dyDescent="0.3">
      <c r="A31912">
        <v>31910</v>
      </c>
      <c r="B31912" s="1" t="s">
        <v>41449</v>
      </c>
      <c r="C31912" t="s">
        <v>91</v>
      </c>
      <c r="D31912" s="1" t="s">
        <v>41385</v>
      </c>
    </row>
    <row r="31913" spans="1:4" hidden="1" x14ac:dyDescent="0.3">
      <c r="A31913">
        <v>31911</v>
      </c>
      <c r="B31913" t="s">
        <v>41450</v>
      </c>
      <c r="C31913" t="s">
        <v>94</v>
      </c>
      <c r="D31913">
        <v>104212035.141674</v>
      </c>
    </row>
    <row r="31914" spans="1:4" hidden="1" x14ac:dyDescent="0.3">
      <c r="A31914">
        <v>31912</v>
      </c>
      <c r="B31914" t="s">
        <v>41451</v>
      </c>
      <c r="C31914" t="s">
        <v>96</v>
      </c>
      <c r="D31914">
        <v>35503291.901685201</v>
      </c>
    </row>
    <row r="31915" spans="1:4" hidden="1" x14ac:dyDescent="0.3">
      <c r="A31915">
        <v>31913</v>
      </c>
      <c r="B31915" t="s">
        <v>41452</v>
      </c>
      <c r="C31915" t="s">
        <v>98</v>
      </c>
      <c r="D31915">
        <v>24292916.305119399</v>
      </c>
    </row>
    <row r="31916" spans="1:4" hidden="1" x14ac:dyDescent="0.3">
      <c r="A31916">
        <v>31914</v>
      </c>
      <c r="B31916" s="1" t="s">
        <v>41453</v>
      </c>
      <c r="C31916" t="s">
        <v>100</v>
      </c>
      <c r="D31916" s="1" t="s">
        <v>41454</v>
      </c>
    </row>
    <row r="31917" spans="1:4" hidden="1" x14ac:dyDescent="0.3">
      <c r="A31917">
        <v>31915</v>
      </c>
      <c r="B31917" t="s">
        <v>41455</v>
      </c>
      <c r="C31917" t="s">
        <v>103</v>
      </c>
      <c r="D31917">
        <v>1.2413302019672799E-2</v>
      </c>
    </row>
    <row r="31918" spans="1:4" hidden="1" x14ac:dyDescent="0.3">
      <c r="A31918">
        <v>31916</v>
      </c>
      <c r="B31918" t="s">
        <v>41456</v>
      </c>
      <c r="C31918" t="s">
        <v>105</v>
      </c>
      <c r="D31918" s="2">
        <v>5.56709291971984E-5</v>
      </c>
    </row>
    <row r="31919" spans="1:4" hidden="1" x14ac:dyDescent="0.3">
      <c r="A31919">
        <v>31917</v>
      </c>
      <c r="B31919" t="s">
        <v>41457</v>
      </c>
      <c r="C31919" t="s">
        <v>107</v>
      </c>
      <c r="D31919">
        <v>1.4967115755961E-2</v>
      </c>
    </row>
    <row r="31920" spans="1:4" hidden="1" x14ac:dyDescent="0.3">
      <c r="A31920">
        <v>31918</v>
      </c>
      <c r="B31920" s="1" t="s">
        <v>41458</v>
      </c>
      <c r="C31920" t="s">
        <v>109</v>
      </c>
      <c r="D31920" s="1" t="s">
        <v>41459</v>
      </c>
    </row>
    <row r="31921" spans="1:4" x14ac:dyDescent="0.3">
      <c r="A31921">
        <v>31919</v>
      </c>
      <c r="B31921" t="s">
        <v>41460</v>
      </c>
      <c r="C31921" t="s">
        <v>207</v>
      </c>
      <c r="D31921">
        <v>164007615.04975599</v>
      </c>
    </row>
    <row r="31922" spans="1:4" hidden="1" x14ac:dyDescent="0.3">
      <c r="A31922">
        <v>31920</v>
      </c>
      <c r="B31922" t="s">
        <v>41461</v>
      </c>
      <c r="C31922" t="s">
        <v>209</v>
      </c>
      <c r="D31922">
        <v>1562.4000897132901</v>
      </c>
    </row>
    <row r="31923" spans="1:4" hidden="1" x14ac:dyDescent="0.3">
      <c r="A31923">
        <v>31921</v>
      </c>
      <c r="B31923" t="s">
        <v>41462</v>
      </c>
      <c r="C31923" t="s">
        <v>211</v>
      </c>
      <c r="D31923">
        <v>532.28495083227699</v>
      </c>
    </row>
    <row r="31924" spans="1:4" hidden="1" x14ac:dyDescent="0.3">
      <c r="A31924">
        <v>31922</v>
      </c>
      <c r="B31924" s="1" t="s">
        <v>41463</v>
      </c>
      <c r="C31924" t="s">
        <v>213</v>
      </c>
      <c r="D31924" s="1" t="s">
        <v>41464</v>
      </c>
    </row>
    <row r="31925" spans="1:4" hidden="1" x14ac:dyDescent="0.3">
      <c r="A31925">
        <v>31923</v>
      </c>
      <c r="B31925" t="s">
        <v>41465</v>
      </c>
      <c r="C31925" t="s">
        <v>216</v>
      </c>
      <c r="D31925">
        <v>104209950.156629</v>
      </c>
    </row>
    <row r="31926" spans="1:4" hidden="1" x14ac:dyDescent="0.3">
      <c r="A31926">
        <v>31924</v>
      </c>
      <c r="B31926" t="s">
        <v>41466</v>
      </c>
      <c r="C31926" t="s">
        <v>218</v>
      </c>
      <c r="D31926">
        <v>35502678.578016602</v>
      </c>
    </row>
    <row r="31927" spans="1:4" hidden="1" x14ac:dyDescent="0.3">
      <c r="A31927">
        <v>31925</v>
      </c>
      <c r="B31927" t="s">
        <v>41467</v>
      </c>
      <c r="C31927" t="s">
        <v>220</v>
      </c>
      <c r="D31927">
        <v>24292527.416797299</v>
      </c>
    </row>
    <row r="31928" spans="1:4" hidden="1" x14ac:dyDescent="0.3">
      <c r="A31928">
        <v>31926</v>
      </c>
      <c r="B31928" s="1" t="s">
        <v>41468</v>
      </c>
      <c r="C31928" t="s">
        <v>222</v>
      </c>
      <c r="D31928" s="1" t="s">
        <v>41469</v>
      </c>
    </row>
    <row r="31929" spans="1:4" hidden="1" x14ac:dyDescent="0.3">
      <c r="A31929">
        <v>31927</v>
      </c>
      <c r="B31929" t="s">
        <v>41470</v>
      </c>
      <c r="C31929" t="s">
        <v>225</v>
      </c>
      <c r="D31929">
        <v>115136235.940706</v>
      </c>
    </row>
    <row r="31930" spans="1:4" hidden="1" x14ac:dyDescent="0.3">
      <c r="A31930">
        <v>31928</v>
      </c>
      <c r="B31930" t="s">
        <v>41471</v>
      </c>
      <c r="C31930" t="s">
        <v>227</v>
      </c>
      <c r="D31930">
        <v>1726.21582768857</v>
      </c>
    </row>
    <row r="31931" spans="1:4" hidden="1" x14ac:dyDescent="0.3">
      <c r="A31931">
        <v>31929</v>
      </c>
      <c r="B31931" s="1" t="s">
        <v>41472</v>
      </c>
      <c r="C31931" t="s">
        <v>229</v>
      </c>
      <c r="D31931" s="1" t="s">
        <v>41473</v>
      </c>
    </row>
    <row r="31932" spans="1:4" hidden="1" x14ac:dyDescent="0.3">
      <c r="A31932">
        <v>31930</v>
      </c>
      <c r="B31932" t="s">
        <v>41474</v>
      </c>
      <c r="C31932" t="s">
        <v>112</v>
      </c>
      <c r="D31932">
        <v>-522.58495578794498</v>
      </c>
    </row>
    <row r="31933" spans="1:4" hidden="1" x14ac:dyDescent="0.3">
      <c r="A31933">
        <v>31931</v>
      </c>
      <c r="B31933" t="s">
        <v>41475</v>
      </c>
      <c r="C31933" t="s">
        <v>114</v>
      </c>
      <c r="D31933">
        <v>-81.038717752090193</v>
      </c>
    </row>
    <row r="31934" spans="1:4" hidden="1" x14ac:dyDescent="0.3">
      <c r="A31934">
        <v>31932</v>
      </c>
      <c r="B31934" s="1" t="s">
        <v>41476</v>
      </c>
      <c r="C31934" t="s">
        <v>116</v>
      </c>
      <c r="D31934" s="1" t="s">
        <v>41477</v>
      </c>
    </row>
    <row r="31935" spans="1:4" hidden="1" x14ac:dyDescent="0.3">
      <c r="A31935">
        <v>31933</v>
      </c>
      <c r="B31935" t="s">
        <v>41478</v>
      </c>
      <c r="C31935" t="s">
        <v>119</v>
      </c>
      <c r="D31935">
        <v>104209950.156629</v>
      </c>
    </row>
    <row r="31936" spans="1:4" hidden="1" x14ac:dyDescent="0.3">
      <c r="A31936">
        <v>31934</v>
      </c>
      <c r="B31936" t="s">
        <v>41479</v>
      </c>
      <c r="C31936" t="s">
        <v>121</v>
      </c>
      <c r="D31936">
        <v>35502678.578016602</v>
      </c>
    </row>
    <row r="31937" spans="1:4" hidden="1" x14ac:dyDescent="0.3">
      <c r="A31937">
        <v>31935</v>
      </c>
      <c r="B31937" s="1" t="s">
        <v>41480</v>
      </c>
      <c r="C31937" t="s">
        <v>123</v>
      </c>
      <c r="D31937" s="1" t="s">
        <v>41481</v>
      </c>
    </row>
    <row r="31938" spans="1:4" hidden="1" x14ac:dyDescent="0.3">
      <c r="A31938">
        <v>31936</v>
      </c>
      <c r="B31938" t="s">
        <v>41482</v>
      </c>
      <c r="C31938" t="s">
        <v>126</v>
      </c>
      <c r="D31938">
        <v>0.90526967350040599</v>
      </c>
    </row>
    <row r="31939" spans="1:4" hidden="1" x14ac:dyDescent="0.3">
      <c r="A31939">
        <v>31937</v>
      </c>
      <c r="B31939" t="s">
        <v>41483</v>
      </c>
      <c r="C31939" t="s">
        <v>128</v>
      </c>
      <c r="D31939">
        <v>0.30841103173357898</v>
      </c>
    </row>
    <row r="31940" spans="1:4" hidden="1" x14ac:dyDescent="0.3">
      <c r="A31940">
        <v>31938</v>
      </c>
      <c r="B31940" s="1" t="s">
        <v>41484</v>
      </c>
      <c r="C31940" t="s">
        <v>130</v>
      </c>
      <c r="D31940" s="1" t="s">
        <v>41485</v>
      </c>
    </row>
    <row r="31941" spans="1:4" hidden="1" x14ac:dyDescent="0.3">
      <c r="A31941">
        <v>31939</v>
      </c>
      <c r="B31941" s="1" t="s">
        <v>41486</v>
      </c>
      <c r="C31941" t="s">
        <v>4</v>
      </c>
      <c r="D31941" t="s">
        <v>41487</v>
      </c>
    </row>
    <row r="31942" spans="1:4" hidden="1" x14ac:dyDescent="0.3">
      <c r="A31942">
        <v>31940</v>
      </c>
      <c r="B31942" t="s">
        <v>41488</v>
      </c>
      <c r="C31942" t="s">
        <v>7</v>
      </c>
      <c r="D31942">
        <v>1870.99</v>
      </c>
    </row>
    <row r="31943" spans="1:4" hidden="1" x14ac:dyDescent="0.3">
      <c r="A31943">
        <v>31941</v>
      </c>
      <c r="B31943" s="1" t="s">
        <v>41489</v>
      </c>
      <c r="C31943" t="s">
        <v>9</v>
      </c>
      <c r="D31943" s="1" t="s">
        <v>41490</v>
      </c>
    </row>
    <row r="31944" spans="1:4" hidden="1" x14ac:dyDescent="0.3">
      <c r="A31944">
        <v>31942</v>
      </c>
      <c r="B31944" t="s">
        <v>23856</v>
      </c>
      <c r="C31944" t="s">
        <v>14</v>
      </c>
      <c r="D31944">
        <v>100.171875</v>
      </c>
    </row>
    <row r="31945" spans="1:4" hidden="1" x14ac:dyDescent="0.3">
      <c r="A31945">
        <v>31943</v>
      </c>
      <c r="B31945" t="s">
        <v>41491</v>
      </c>
      <c r="C31945" t="s">
        <v>16</v>
      </c>
      <c r="D31945">
        <v>4.4329231306736601</v>
      </c>
    </row>
    <row r="31946" spans="1:4" hidden="1" x14ac:dyDescent="0.3">
      <c r="A31946">
        <v>31944</v>
      </c>
      <c r="B31946" s="1" t="s">
        <v>41492</v>
      </c>
      <c r="C31946" t="s">
        <v>140</v>
      </c>
      <c r="D31946" s="1" t="s">
        <v>41493</v>
      </c>
    </row>
    <row r="31947" spans="1:4" hidden="1" x14ac:dyDescent="0.3">
      <c r="A31947">
        <v>31945</v>
      </c>
      <c r="B31947" t="s">
        <v>41494</v>
      </c>
      <c r="C31947" t="s">
        <v>22</v>
      </c>
      <c r="D31947">
        <v>68</v>
      </c>
    </row>
    <row r="31948" spans="1:4" hidden="1" x14ac:dyDescent="0.3">
      <c r="A31948">
        <v>31946</v>
      </c>
      <c r="B31948" t="s">
        <v>41495</v>
      </c>
      <c r="C31948" t="s">
        <v>24</v>
      </c>
      <c r="D31948">
        <v>6.3901334860308197</v>
      </c>
    </row>
    <row r="31949" spans="1:4" hidden="1" x14ac:dyDescent="0.3">
      <c r="A31949">
        <v>31947</v>
      </c>
      <c r="B31949" s="1" t="s">
        <v>41496</v>
      </c>
      <c r="C31949" t="s">
        <v>145</v>
      </c>
      <c r="D31949" s="1" t="s">
        <v>41497</v>
      </c>
    </row>
    <row r="31950" spans="1:4" hidden="1" x14ac:dyDescent="0.3">
      <c r="A31950">
        <v>31948</v>
      </c>
      <c r="B31950" t="s">
        <v>41498</v>
      </c>
      <c r="C31950" t="s">
        <v>35</v>
      </c>
      <c r="D31950">
        <v>-1.2618304993329901</v>
      </c>
    </row>
    <row r="31951" spans="1:4" hidden="1" x14ac:dyDescent="0.3">
      <c r="A31951">
        <v>31949</v>
      </c>
      <c r="B31951" t="s">
        <v>41499</v>
      </c>
      <c r="C31951" t="s">
        <v>149</v>
      </c>
      <c r="D31951">
        <v>0.99146029427367499</v>
      </c>
    </row>
    <row r="31952" spans="1:4" hidden="1" x14ac:dyDescent="0.3">
      <c r="A31952">
        <v>31950</v>
      </c>
      <c r="B31952" s="1" t="s">
        <v>41500</v>
      </c>
      <c r="C31952" t="s">
        <v>151</v>
      </c>
      <c r="D31952" s="1" t="s">
        <v>41501</v>
      </c>
    </row>
    <row r="31953" spans="1:4" hidden="1" x14ac:dyDescent="0.3">
      <c r="A31953">
        <v>31951</v>
      </c>
      <c r="B31953" t="s">
        <v>41502</v>
      </c>
      <c r="C31953" t="s">
        <v>30</v>
      </c>
      <c r="D31953">
        <v>0.90493546123655799</v>
      </c>
    </row>
    <row r="31954" spans="1:4" hidden="1" x14ac:dyDescent="0.3">
      <c r="A31954">
        <v>31952</v>
      </c>
      <c r="B31954" t="s">
        <v>41503</v>
      </c>
      <c r="C31954" t="s">
        <v>32</v>
      </c>
      <c r="D31954">
        <v>4.49187132254141E-3</v>
      </c>
    </row>
    <row r="31955" spans="1:4" hidden="1" x14ac:dyDescent="0.3">
      <c r="A31955">
        <v>31953</v>
      </c>
      <c r="B31955" s="1" t="s">
        <v>41504</v>
      </c>
      <c r="C31955" t="s">
        <v>155</v>
      </c>
      <c r="D31955" s="1" t="s">
        <v>41505</v>
      </c>
    </row>
    <row r="31956" spans="1:4" hidden="1" x14ac:dyDescent="0.3">
      <c r="A31956">
        <v>31954</v>
      </c>
      <c r="B31956" t="s">
        <v>41506</v>
      </c>
      <c r="C31956" t="s">
        <v>40</v>
      </c>
      <c r="D31956">
        <v>1.35689503809644</v>
      </c>
    </row>
    <row r="31957" spans="1:4" hidden="1" x14ac:dyDescent="0.3">
      <c r="A31957">
        <v>31955</v>
      </c>
      <c r="B31957" t="s">
        <v>41507</v>
      </c>
      <c r="C31957" t="s">
        <v>42</v>
      </c>
      <c r="D31957">
        <v>4.1213891132494702E-3</v>
      </c>
    </row>
    <row r="31958" spans="1:4" hidden="1" x14ac:dyDescent="0.3">
      <c r="A31958">
        <v>31956</v>
      </c>
      <c r="B31958" s="1" t="s">
        <v>41508</v>
      </c>
      <c r="C31958" t="s">
        <v>159</v>
      </c>
      <c r="D31958" s="1" t="s">
        <v>41509</v>
      </c>
    </row>
    <row r="31959" spans="1:4" hidden="1" x14ac:dyDescent="0.3">
      <c r="A31959">
        <v>31957</v>
      </c>
      <c r="B31959" t="s">
        <v>41510</v>
      </c>
      <c r="C31959" t="s">
        <v>161</v>
      </c>
      <c r="D31959">
        <v>1.00238409034898</v>
      </c>
    </row>
    <row r="31960" spans="1:4" hidden="1" x14ac:dyDescent="0.3">
      <c r="A31960">
        <v>31958</v>
      </c>
      <c r="B31960" t="s">
        <v>41511</v>
      </c>
      <c r="C31960" t="s">
        <v>163</v>
      </c>
      <c r="D31960">
        <v>0.99991124160161005</v>
      </c>
    </row>
    <row r="31961" spans="1:4" hidden="1" x14ac:dyDescent="0.3">
      <c r="A31961">
        <v>31959</v>
      </c>
      <c r="B31961" s="1" t="s">
        <v>41512</v>
      </c>
      <c r="C31961" t="s">
        <v>165</v>
      </c>
      <c r="D31961" s="1" t="s">
        <v>41513</v>
      </c>
    </row>
    <row r="31962" spans="1:4" hidden="1" x14ac:dyDescent="0.3">
      <c r="A31962">
        <v>31960</v>
      </c>
      <c r="B31962" t="s">
        <v>41514</v>
      </c>
      <c r="C31962" t="s">
        <v>168</v>
      </c>
      <c r="D31962">
        <v>1.00009972919006</v>
      </c>
    </row>
    <row r="31963" spans="1:4" hidden="1" x14ac:dyDescent="0.3">
      <c r="A31963">
        <v>31961</v>
      </c>
      <c r="B31963" t="s">
        <v>41515</v>
      </c>
      <c r="C31963" t="s">
        <v>170</v>
      </c>
      <c r="D31963">
        <v>0.99992724655188903</v>
      </c>
    </row>
    <row r="31964" spans="1:4" hidden="1" x14ac:dyDescent="0.3">
      <c r="A31964">
        <v>31962</v>
      </c>
      <c r="B31964" s="1" t="s">
        <v>41516</v>
      </c>
      <c r="C31964" t="s">
        <v>172</v>
      </c>
      <c r="D31964" s="1" t="s">
        <v>41517</v>
      </c>
    </row>
    <row r="31965" spans="1:4" hidden="1" x14ac:dyDescent="0.3">
      <c r="A31965">
        <v>31963</v>
      </c>
      <c r="B31965" s="1" t="s">
        <v>41518</v>
      </c>
      <c r="C31965" t="s">
        <v>55</v>
      </c>
      <c r="D31965" s="1" t="s">
        <v>41519</v>
      </c>
    </row>
    <row r="31966" spans="1:4" hidden="1" x14ac:dyDescent="0.3">
      <c r="A31966">
        <v>31964</v>
      </c>
      <c r="B31966" s="1" t="s">
        <v>41520</v>
      </c>
      <c r="C31966" t="s">
        <v>52</v>
      </c>
      <c r="D31966" s="1" t="s">
        <v>41521</v>
      </c>
    </row>
    <row r="31967" spans="1:4" hidden="1" x14ac:dyDescent="0.3">
      <c r="A31967">
        <v>31965</v>
      </c>
      <c r="B31967" s="1" t="s">
        <v>41522</v>
      </c>
      <c r="C31967" t="s">
        <v>58</v>
      </c>
      <c r="D31967" s="1" t="s">
        <v>41523</v>
      </c>
    </row>
    <row r="31968" spans="1:4" hidden="1" x14ac:dyDescent="0.3">
      <c r="A31968">
        <v>31966</v>
      </c>
      <c r="B31968" t="s">
        <v>41524</v>
      </c>
      <c r="C31968" t="s">
        <v>61</v>
      </c>
      <c r="D31968">
        <v>163852636.85104501</v>
      </c>
    </row>
    <row r="31969" spans="1:4" hidden="1" x14ac:dyDescent="0.3">
      <c r="A31969">
        <v>31967</v>
      </c>
      <c r="B31969" t="s">
        <v>41525</v>
      </c>
      <c r="C31969" t="s">
        <v>63</v>
      </c>
      <c r="D31969">
        <v>104458396.09306601</v>
      </c>
    </row>
    <row r="31970" spans="1:4" hidden="1" x14ac:dyDescent="0.3">
      <c r="A31970">
        <v>31968</v>
      </c>
      <c r="B31970" t="s">
        <v>41526</v>
      </c>
      <c r="C31970" t="s">
        <v>65</v>
      </c>
      <c r="D31970">
        <v>35499527.417127497</v>
      </c>
    </row>
    <row r="31971" spans="1:4" hidden="1" x14ac:dyDescent="0.3">
      <c r="A31971">
        <v>31969</v>
      </c>
      <c r="B31971" s="1" t="s">
        <v>41527</v>
      </c>
      <c r="C31971" t="s">
        <v>67</v>
      </c>
      <c r="D31971" s="1" t="s">
        <v>41528</v>
      </c>
    </row>
    <row r="31972" spans="1:4" hidden="1" x14ac:dyDescent="0.3">
      <c r="A31972">
        <v>31970</v>
      </c>
      <c r="B31972" s="1" t="s">
        <v>41529</v>
      </c>
      <c r="C31972" t="s">
        <v>70</v>
      </c>
      <c r="D31972" s="1" t="s">
        <v>41530</v>
      </c>
    </row>
    <row r="31973" spans="1:4" hidden="1" x14ac:dyDescent="0.3">
      <c r="A31973">
        <v>31971</v>
      </c>
      <c r="B31973" t="s">
        <v>41531</v>
      </c>
      <c r="C31973" t="s">
        <v>73</v>
      </c>
      <c r="D31973">
        <v>0.99981394335823304</v>
      </c>
    </row>
    <row r="31974" spans="1:4" hidden="1" x14ac:dyDescent="0.3">
      <c r="A31974">
        <v>31972</v>
      </c>
      <c r="B31974" t="s">
        <v>74</v>
      </c>
      <c r="C31974" t="s">
        <v>75</v>
      </c>
      <c r="D31974">
        <v>2.7397260273972599E-3</v>
      </c>
    </row>
    <row r="31975" spans="1:4" hidden="1" x14ac:dyDescent="0.3">
      <c r="A31975">
        <v>31973</v>
      </c>
      <c r="B31975" t="s">
        <v>76</v>
      </c>
      <c r="C31975" t="s">
        <v>77</v>
      </c>
      <c r="D31975">
        <v>0</v>
      </c>
    </row>
    <row r="31976" spans="1:4" hidden="1" x14ac:dyDescent="0.3">
      <c r="A31976">
        <v>31974</v>
      </c>
      <c r="B31976" t="s">
        <v>78</v>
      </c>
      <c r="C31976" t="s">
        <v>79</v>
      </c>
      <c r="D31976">
        <v>0</v>
      </c>
    </row>
    <row r="31977" spans="1:4" hidden="1" x14ac:dyDescent="0.3">
      <c r="A31977">
        <v>31975</v>
      </c>
      <c r="B31977" s="1" t="s">
        <v>41532</v>
      </c>
      <c r="C31977" t="s">
        <v>81</v>
      </c>
      <c r="D31977" s="1" t="s">
        <v>41533</v>
      </c>
    </row>
    <row r="31978" spans="1:4" hidden="1" x14ac:dyDescent="0.3">
      <c r="A31978">
        <v>31976</v>
      </c>
      <c r="B31978" t="s">
        <v>41534</v>
      </c>
      <c r="C31978" t="s">
        <v>84</v>
      </c>
      <c r="D31978">
        <v>0.99980706739017</v>
      </c>
    </row>
    <row r="31979" spans="1:4" hidden="1" x14ac:dyDescent="0.3">
      <c r="A31979">
        <v>31977</v>
      </c>
      <c r="B31979" s="1" t="s">
        <v>41535</v>
      </c>
      <c r="C31979" t="s">
        <v>86</v>
      </c>
      <c r="D31979" s="1" t="s">
        <v>41536</v>
      </c>
    </row>
    <row r="31980" spans="1:4" hidden="1" x14ac:dyDescent="0.3">
      <c r="A31980">
        <v>31978</v>
      </c>
      <c r="B31980" t="s">
        <v>41537</v>
      </c>
      <c r="C31980" t="s">
        <v>89</v>
      </c>
      <c r="D31980">
        <v>115138753.994256</v>
      </c>
    </row>
    <row r="31981" spans="1:4" hidden="1" x14ac:dyDescent="0.3">
      <c r="A31981">
        <v>31979</v>
      </c>
      <c r="B31981" s="1" t="s">
        <v>41538</v>
      </c>
      <c r="C31981" t="s">
        <v>91</v>
      </c>
      <c r="D31981" s="1" t="s">
        <v>41473</v>
      </c>
    </row>
    <row r="31982" spans="1:4" hidden="1" x14ac:dyDescent="0.3">
      <c r="A31982">
        <v>31980</v>
      </c>
      <c r="B31982" t="s">
        <v>41539</v>
      </c>
      <c r="C31982" t="s">
        <v>94</v>
      </c>
      <c r="D31982">
        <v>104458396.09306601</v>
      </c>
    </row>
    <row r="31983" spans="1:4" hidden="1" x14ac:dyDescent="0.3">
      <c r="A31983">
        <v>31981</v>
      </c>
      <c r="B31983" t="s">
        <v>41540</v>
      </c>
      <c r="C31983" t="s">
        <v>96</v>
      </c>
      <c r="D31983">
        <v>35499527.417127497</v>
      </c>
    </row>
    <row r="31984" spans="1:4" hidden="1" x14ac:dyDescent="0.3">
      <c r="A31984">
        <v>31982</v>
      </c>
      <c r="B31984" t="s">
        <v>41541</v>
      </c>
      <c r="C31984" t="s">
        <v>98</v>
      </c>
      <c r="D31984">
        <v>23894713.340851702</v>
      </c>
    </row>
    <row r="31985" spans="1:4" hidden="1" x14ac:dyDescent="0.3">
      <c r="A31985">
        <v>31983</v>
      </c>
      <c r="B31985" s="1" t="s">
        <v>41542</v>
      </c>
      <c r="C31985" t="s">
        <v>100</v>
      </c>
      <c r="D31985" s="1" t="s">
        <v>41543</v>
      </c>
    </row>
    <row r="31986" spans="1:4" hidden="1" x14ac:dyDescent="0.3">
      <c r="A31986">
        <v>31984</v>
      </c>
      <c r="B31986" t="s">
        <v>41544</v>
      </c>
      <c r="C31986" t="s">
        <v>103</v>
      </c>
      <c r="D31986">
        <v>1.24076994120419E-2</v>
      </c>
    </row>
    <row r="31987" spans="1:4" hidden="1" x14ac:dyDescent="0.3">
      <c r="A31987">
        <v>31985</v>
      </c>
      <c r="B31987" t="s">
        <v>41545</v>
      </c>
      <c r="C31987" t="s">
        <v>105</v>
      </c>
      <c r="D31987" s="2">
        <v>5.45332088215274E-5</v>
      </c>
    </row>
    <row r="31988" spans="1:4" hidden="1" x14ac:dyDescent="0.3">
      <c r="A31988">
        <v>31986</v>
      </c>
      <c r="B31988" t="s">
        <v>41546</v>
      </c>
      <c r="C31988" t="s">
        <v>107</v>
      </c>
      <c r="D31988">
        <v>1.50383972330729E-2</v>
      </c>
    </row>
    <row r="31989" spans="1:4" hidden="1" x14ac:dyDescent="0.3">
      <c r="A31989">
        <v>31987</v>
      </c>
      <c r="B31989" s="1" t="s">
        <v>41547</v>
      </c>
      <c r="C31989" t="s">
        <v>109</v>
      </c>
      <c r="D31989" s="1" t="s">
        <v>41548</v>
      </c>
    </row>
    <row r="31990" spans="1:4" x14ac:dyDescent="0.3">
      <c r="A31990">
        <v>31988</v>
      </c>
      <c r="B31990" t="s">
        <v>41549</v>
      </c>
      <c r="C31990" t="s">
        <v>207</v>
      </c>
      <c r="D31990">
        <v>163852348.29662701</v>
      </c>
    </row>
    <row r="31991" spans="1:4" hidden="1" x14ac:dyDescent="0.3">
      <c r="A31991">
        <v>31989</v>
      </c>
      <c r="B31991" t="s">
        <v>41550</v>
      </c>
      <c r="C31991" t="s">
        <v>209</v>
      </c>
      <c r="D31991">
        <v>718.38452045957695</v>
      </c>
    </row>
    <row r="31992" spans="1:4" hidden="1" x14ac:dyDescent="0.3">
      <c r="A31992">
        <v>31990</v>
      </c>
      <c r="B31992" t="s">
        <v>41551</v>
      </c>
      <c r="C31992" t="s">
        <v>211</v>
      </c>
      <c r="D31992">
        <v>244.138866603135</v>
      </c>
    </row>
    <row r="31993" spans="1:4" hidden="1" x14ac:dyDescent="0.3">
      <c r="A31993">
        <v>31991</v>
      </c>
      <c r="B31993" s="1" t="s">
        <v>41552</v>
      </c>
      <c r="C31993" t="s">
        <v>213</v>
      </c>
      <c r="D31993" s="1" t="s">
        <v>41553</v>
      </c>
    </row>
    <row r="31994" spans="1:4" hidden="1" x14ac:dyDescent="0.3">
      <c r="A31994">
        <v>31992</v>
      </c>
      <c r="B31994" t="s">
        <v>41554</v>
      </c>
      <c r="C31994" t="s">
        <v>216</v>
      </c>
      <c r="D31994">
        <v>104457425.351579</v>
      </c>
    </row>
    <row r="31995" spans="1:4" hidden="1" x14ac:dyDescent="0.3">
      <c r="A31995">
        <v>31993</v>
      </c>
      <c r="B31995" t="s">
        <v>41555</v>
      </c>
      <c r="C31995" t="s">
        <v>218</v>
      </c>
      <c r="D31995">
        <v>35499257.998072498</v>
      </c>
    </row>
    <row r="31996" spans="1:4" hidden="1" x14ac:dyDescent="0.3">
      <c r="A31996">
        <v>31994</v>
      </c>
      <c r="B31996" t="s">
        <v>41556</v>
      </c>
      <c r="C31996" t="s">
        <v>220</v>
      </c>
      <c r="D31996">
        <v>23894538.0938037</v>
      </c>
    </row>
    <row r="31997" spans="1:4" hidden="1" x14ac:dyDescent="0.3">
      <c r="A31997">
        <v>31995</v>
      </c>
      <c r="B31997" s="1" t="s">
        <v>41557</v>
      </c>
      <c r="C31997" t="s">
        <v>222</v>
      </c>
      <c r="D31997" s="1" t="s">
        <v>41558</v>
      </c>
    </row>
    <row r="31998" spans="1:4" hidden="1" x14ac:dyDescent="0.3">
      <c r="A31998">
        <v>31996</v>
      </c>
      <c r="B31998" t="s">
        <v>41559</v>
      </c>
      <c r="C31998" t="s">
        <v>225</v>
      </c>
      <c r="D31998">
        <v>115137962.156534</v>
      </c>
    </row>
    <row r="31999" spans="1:4" hidden="1" x14ac:dyDescent="0.3">
      <c r="A31999">
        <v>31997</v>
      </c>
      <c r="B31999" t="s">
        <v>41560</v>
      </c>
      <c r="C31999" t="s">
        <v>227</v>
      </c>
      <c r="D31999">
        <v>791.83772194385494</v>
      </c>
    </row>
    <row r="32000" spans="1:4" hidden="1" x14ac:dyDescent="0.3">
      <c r="A32000">
        <v>31998</v>
      </c>
      <c r="B32000" s="1" t="s">
        <v>41561</v>
      </c>
      <c r="C32000" t="s">
        <v>229</v>
      </c>
      <c r="D32000" s="1" t="s">
        <v>41562</v>
      </c>
    </row>
    <row r="32001" spans="1:4" hidden="1" x14ac:dyDescent="0.3">
      <c r="A32001">
        <v>31999</v>
      </c>
      <c r="B32001" t="s">
        <v>41563</v>
      </c>
      <c r="C32001" t="s">
        <v>112</v>
      </c>
      <c r="D32001">
        <v>-252.35696685384801</v>
      </c>
    </row>
    <row r="32002" spans="1:4" hidden="1" x14ac:dyDescent="0.3">
      <c r="A32002">
        <v>32000</v>
      </c>
      <c r="B32002" t="s">
        <v>41564</v>
      </c>
      <c r="C32002" t="s">
        <v>114</v>
      </c>
      <c r="D32002">
        <v>-25.280188371380699</v>
      </c>
    </row>
    <row r="32003" spans="1:4" hidden="1" x14ac:dyDescent="0.3">
      <c r="A32003">
        <v>32001</v>
      </c>
      <c r="B32003" s="1" t="s">
        <v>41565</v>
      </c>
      <c r="C32003" t="s">
        <v>116</v>
      </c>
      <c r="D32003" s="1" t="s">
        <v>41566</v>
      </c>
    </row>
    <row r="32004" spans="1:4" hidden="1" x14ac:dyDescent="0.3">
      <c r="A32004">
        <v>32002</v>
      </c>
      <c r="B32004" t="s">
        <v>41567</v>
      </c>
      <c r="C32004" t="s">
        <v>119</v>
      </c>
      <c r="D32004">
        <v>104457425.351579</v>
      </c>
    </row>
    <row r="32005" spans="1:4" hidden="1" x14ac:dyDescent="0.3">
      <c r="A32005">
        <v>32003</v>
      </c>
      <c r="B32005" t="s">
        <v>41568</v>
      </c>
      <c r="C32005" t="s">
        <v>121</v>
      </c>
      <c r="D32005">
        <v>35499257.998072498</v>
      </c>
    </row>
    <row r="32006" spans="1:4" hidden="1" x14ac:dyDescent="0.3">
      <c r="A32006">
        <v>32004</v>
      </c>
      <c r="B32006" s="1" t="s">
        <v>41569</v>
      </c>
      <c r="C32006" t="s">
        <v>123</v>
      </c>
      <c r="D32006" s="1" t="s">
        <v>41570</v>
      </c>
    </row>
    <row r="32007" spans="1:4" hidden="1" x14ac:dyDescent="0.3">
      <c r="A32007">
        <v>32005</v>
      </c>
      <c r="B32007" t="s">
        <v>41571</v>
      </c>
      <c r="C32007" t="s">
        <v>126</v>
      </c>
      <c r="D32007">
        <v>0.90741212131404103</v>
      </c>
    </row>
    <row r="32008" spans="1:4" hidden="1" x14ac:dyDescent="0.3">
      <c r="A32008">
        <v>32006</v>
      </c>
      <c r="B32008" t="s">
        <v>41572</v>
      </c>
      <c r="C32008" t="s">
        <v>128</v>
      </c>
      <c r="D32008">
        <v>0.30837881459059402</v>
      </c>
    </row>
    <row r="32009" spans="1:4" hidden="1" x14ac:dyDescent="0.3">
      <c r="A32009">
        <v>32007</v>
      </c>
      <c r="B32009" s="1" t="s">
        <v>41573</v>
      </c>
      <c r="C32009" t="s">
        <v>130</v>
      </c>
      <c r="D32009" s="1" t="s">
        <v>41574</v>
      </c>
    </row>
    <row r="32010" spans="1:4" hidden="1" x14ac:dyDescent="0.3">
      <c r="A32010">
        <v>32008</v>
      </c>
      <c r="B32010" s="1" t="s">
        <v>41575</v>
      </c>
      <c r="C32010" t="s">
        <v>4</v>
      </c>
      <c r="D32010" t="s">
        <v>41576</v>
      </c>
    </row>
    <row r="32011" spans="1:4" hidden="1" x14ac:dyDescent="0.3">
      <c r="A32011">
        <v>32009</v>
      </c>
      <c r="B32011" t="s">
        <v>41577</v>
      </c>
      <c r="C32011" t="s">
        <v>7</v>
      </c>
      <c r="D32011">
        <v>1837.86</v>
      </c>
    </row>
    <row r="32012" spans="1:4" hidden="1" x14ac:dyDescent="0.3">
      <c r="A32012">
        <v>32010</v>
      </c>
      <c r="B32012" s="1" t="s">
        <v>41578</v>
      </c>
      <c r="C32012" t="s">
        <v>9</v>
      </c>
      <c r="D32012" s="1" t="s">
        <v>41579</v>
      </c>
    </row>
    <row r="32013" spans="1:4" hidden="1" x14ac:dyDescent="0.3">
      <c r="A32013">
        <v>32011</v>
      </c>
      <c r="B32013" t="s">
        <v>15575</v>
      </c>
      <c r="C32013" t="s">
        <v>14</v>
      </c>
      <c r="D32013">
        <v>100.1679688</v>
      </c>
    </row>
    <row r="32014" spans="1:4" hidden="1" x14ac:dyDescent="0.3">
      <c r="A32014">
        <v>32012</v>
      </c>
      <c r="B32014" t="s">
        <v>41580</v>
      </c>
      <c r="C32014" t="s">
        <v>16</v>
      </c>
      <c r="D32014">
        <v>4.4305005332961898</v>
      </c>
    </row>
    <row r="32015" spans="1:4" hidden="1" x14ac:dyDescent="0.3">
      <c r="A32015">
        <v>32013</v>
      </c>
      <c r="B32015" s="1" t="s">
        <v>41581</v>
      </c>
      <c r="C32015" t="s">
        <v>140</v>
      </c>
      <c r="D32015" s="1" t="s">
        <v>41582</v>
      </c>
    </row>
    <row r="32016" spans="1:4" hidden="1" x14ac:dyDescent="0.3">
      <c r="A32016">
        <v>32014</v>
      </c>
      <c r="B32016" t="s">
        <v>30485</v>
      </c>
      <c r="C32016" t="s">
        <v>22</v>
      </c>
      <c r="D32016">
        <v>66.650000000000006</v>
      </c>
    </row>
    <row r="32017" spans="1:4" hidden="1" x14ac:dyDescent="0.3">
      <c r="A32017">
        <v>32015</v>
      </c>
      <c r="B32017" t="s">
        <v>41583</v>
      </c>
      <c r="C32017" t="s">
        <v>24</v>
      </c>
      <c r="D32017">
        <v>6.4117767668615002</v>
      </c>
    </row>
    <row r="32018" spans="1:4" hidden="1" x14ac:dyDescent="0.3">
      <c r="A32018">
        <v>32016</v>
      </c>
      <c r="B32018" s="1" t="s">
        <v>41584</v>
      </c>
      <c r="C32018" t="s">
        <v>145</v>
      </c>
      <c r="D32018" s="1" t="s">
        <v>41585</v>
      </c>
    </row>
    <row r="32019" spans="1:4" hidden="1" x14ac:dyDescent="0.3">
      <c r="A32019">
        <v>32017</v>
      </c>
      <c r="B32019" t="s">
        <v>41586</v>
      </c>
      <c r="C32019" t="s">
        <v>35</v>
      </c>
      <c r="D32019">
        <v>0.42082378575203799</v>
      </c>
    </row>
    <row r="32020" spans="1:4" hidden="1" x14ac:dyDescent="0.3">
      <c r="A32020">
        <v>32018</v>
      </c>
      <c r="B32020" t="s">
        <v>41587</v>
      </c>
      <c r="C32020" t="s">
        <v>149</v>
      </c>
      <c r="D32020">
        <v>0.99157088289754503</v>
      </c>
    </row>
    <row r="32021" spans="1:4" hidden="1" x14ac:dyDescent="0.3">
      <c r="A32021">
        <v>32019</v>
      </c>
      <c r="B32021" s="1" t="s">
        <v>41588</v>
      </c>
      <c r="C32021" t="s">
        <v>151</v>
      </c>
      <c r="D32021" s="1" t="s">
        <v>41589</v>
      </c>
    </row>
    <row r="32022" spans="1:4" hidden="1" x14ac:dyDescent="0.3">
      <c r="A32022">
        <v>32020</v>
      </c>
      <c r="B32022" t="s">
        <v>41590</v>
      </c>
      <c r="C32022" t="s">
        <v>30</v>
      </c>
      <c r="D32022">
        <v>0.228380091680016</v>
      </c>
    </row>
    <row r="32023" spans="1:4" hidden="1" x14ac:dyDescent="0.3">
      <c r="A32023">
        <v>32021</v>
      </c>
      <c r="B32023" t="s">
        <v>41591</v>
      </c>
      <c r="C32023" t="s">
        <v>32</v>
      </c>
      <c r="D32023">
        <v>4.4846927490232499E-3</v>
      </c>
    </row>
    <row r="32024" spans="1:4" hidden="1" x14ac:dyDescent="0.3">
      <c r="A32024">
        <v>32022</v>
      </c>
      <c r="B32024" s="1" t="s">
        <v>41592</v>
      </c>
      <c r="C32024" t="s">
        <v>155</v>
      </c>
      <c r="D32024" s="1" t="s">
        <v>41593</v>
      </c>
    </row>
    <row r="32025" spans="1:4" hidden="1" x14ac:dyDescent="0.3">
      <c r="A32025">
        <v>32023</v>
      </c>
      <c r="B32025" t="s">
        <v>41594</v>
      </c>
      <c r="C32025" t="s">
        <v>40</v>
      </c>
      <c r="D32025">
        <v>0.35079612256794501</v>
      </c>
    </row>
    <row r="32026" spans="1:4" hidden="1" x14ac:dyDescent="0.3">
      <c r="A32026">
        <v>32024</v>
      </c>
      <c r="B32026" t="s">
        <v>41595</v>
      </c>
      <c r="C32026" t="s">
        <v>42</v>
      </c>
      <c r="D32026">
        <v>4.0160783484728298E-3</v>
      </c>
    </row>
    <row r="32027" spans="1:4" hidden="1" x14ac:dyDescent="0.3">
      <c r="A32027">
        <v>32025</v>
      </c>
      <c r="B32027" s="1" t="s">
        <v>41596</v>
      </c>
      <c r="C32027" t="s">
        <v>159</v>
      </c>
      <c r="D32027" s="1" t="s">
        <v>41597</v>
      </c>
    </row>
    <row r="32028" spans="1:4" hidden="1" x14ac:dyDescent="0.3">
      <c r="A32028">
        <v>32026</v>
      </c>
      <c r="B32028" t="s">
        <v>41598</v>
      </c>
      <c r="C32028" t="s">
        <v>161</v>
      </c>
      <c r="D32028">
        <v>0.98229279686155402</v>
      </c>
    </row>
    <row r="32029" spans="1:4" hidden="1" x14ac:dyDescent="0.3">
      <c r="A32029">
        <v>32027</v>
      </c>
      <c r="B32029" t="s">
        <v>41599</v>
      </c>
      <c r="C32029" t="s">
        <v>163</v>
      </c>
      <c r="D32029">
        <v>0.99993949802025694</v>
      </c>
    </row>
    <row r="32030" spans="1:4" hidden="1" x14ac:dyDescent="0.3">
      <c r="A32030">
        <v>32028</v>
      </c>
      <c r="B32030" s="1" t="s">
        <v>41600</v>
      </c>
      <c r="C32030" t="s">
        <v>165</v>
      </c>
      <c r="D32030" s="1" t="s">
        <v>41601</v>
      </c>
    </row>
    <row r="32031" spans="1:4" hidden="1" x14ac:dyDescent="0.3">
      <c r="A32031">
        <v>32029</v>
      </c>
      <c r="B32031" t="s">
        <v>41602</v>
      </c>
      <c r="C32031" t="s">
        <v>168</v>
      </c>
      <c r="D32031">
        <v>1.00005553142294</v>
      </c>
    </row>
    <row r="32032" spans="1:4" hidden="1" x14ac:dyDescent="0.3">
      <c r="A32032">
        <v>32030</v>
      </c>
      <c r="B32032" t="s">
        <v>41603</v>
      </c>
      <c r="C32032" t="s">
        <v>170</v>
      </c>
      <c r="D32032">
        <v>0.99999285352751599</v>
      </c>
    </row>
    <row r="32033" spans="1:4" hidden="1" x14ac:dyDescent="0.3">
      <c r="A32033">
        <v>32031</v>
      </c>
      <c r="B32033" s="1" t="s">
        <v>41604</v>
      </c>
      <c r="C32033" t="s">
        <v>172</v>
      </c>
      <c r="D32033" s="1" t="s">
        <v>41605</v>
      </c>
    </row>
    <row r="32034" spans="1:4" hidden="1" x14ac:dyDescent="0.3">
      <c r="A32034">
        <v>32032</v>
      </c>
      <c r="B32034" s="1" t="s">
        <v>41606</v>
      </c>
      <c r="C32034" t="s">
        <v>55</v>
      </c>
      <c r="D32034" s="1" t="s">
        <v>41607</v>
      </c>
    </row>
    <row r="32035" spans="1:4" hidden="1" x14ac:dyDescent="0.3">
      <c r="A32035">
        <v>32033</v>
      </c>
      <c r="B32035" s="1" t="s">
        <v>41608</v>
      </c>
      <c r="C32035" t="s">
        <v>52</v>
      </c>
      <c r="D32035" s="1" t="s">
        <v>41609</v>
      </c>
    </row>
    <row r="32036" spans="1:4" hidden="1" x14ac:dyDescent="0.3">
      <c r="A32036">
        <v>32034</v>
      </c>
      <c r="B32036" s="1" t="s">
        <v>41610</v>
      </c>
      <c r="C32036" t="s">
        <v>58</v>
      </c>
      <c r="D32036" s="1" t="s">
        <v>41611</v>
      </c>
    </row>
    <row r="32037" spans="1:4" hidden="1" x14ac:dyDescent="0.3">
      <c r="A32037">
        <v>32035</v>
      </c>
      <c r="B32037" t="s">
        <v>41612</v>
      </c>
      <c r="C32037" t="s">
        <v>61</v>
      </c>
      <c r="D32037">
        <v>161572749.011177</v>
      </c>
    </row>
    <row r="32038" spans="1:4" hidden="1" x14ac:dyDescent="0.3">
      <c r="A32038">
        <v>32036</v>
      </c>
      <c r="B32038" t="s">
        <v>41613</v>
      </c>
      <c r="C32038" t="s">
        <v>63</v>
      </c>
      <c r="D32038">
        <v>102607776.501559</v>
      </c>
    </row>
    <row r="32039" spans="1:4" hidden="1" x14ac:dyDescent="0.3">
      <c r="A32039">
        <v>32037</v>
      </c>
      <c r="B32039" t="s">
        <v>41614</v>
      </c>
      <c r="C32039" t="s">
        <v>65</v>
      </c>
      <c r="D32039">
        <v>35497110.222684197</v>
      </c>
    </row>
    <row r="32040" spans="1:4" hidden="1" x14ac:dyDescent="0.3">
      <c r="A32040">
        <v>32038</v>
      </c>
      <c r="B32040" s="1" t="s">
        <v>41615</v>
      </c>
      <c r="C32040" t="s">
        <v>67</v>
      </c>
      <c r="D32040" s="1" t="s">
        <v>41616</v>
      </c>
    </row>
    <row r="32041" spans="1:4" hidden="1" x14ac:dyDescent="0.3">
      <c r="A32041">
        <v>32039</v>
      </c>
      <c r="B32041" s="1" t="s">
        <v>41617</v>
      </c>
      <c r="C32041" t="s">
        <v>70</v>
      </c>
      <c r="D32041" s="1" t="s">
        <v>41618</v>
      </c>
    </row>
    <row r="32042" spans="1:4" hidden="1" x14ac:dyDescent="0.3">
      <c r="A32042">
        <v>32040</v>
      </c>
      <c r="B32042" t="s">
        <v>41619</v>
      </c>
      <c r="C32042" t="s">
        <v>73</v>
      </c>
      <c r="D32042">
        <v>0.99980706739017</v>
      </c>
    </row>
    <row r="32043" spans="1:4" hidden="1" x14ac:dyDescent="0.3">
      <c r="A32043">
        <v>32041</v>
      </c>
      <c r="B32043" t="s">
        <v>74</v>
      </c>
      <c r="C32043" t="s">
        <v>75</v>
      </c>
      <c r="D32043">
        <v>2.7397260273972599E-3</v>
      </c>
    </row>
    <row r="32044" spans="1:4" hidden="1" x14ac:dyDescent="0.3">
      <c r="A32044">
        <v>32042</v>
      </c>
      <c r="B32044" t="s">
        <v>76</v>
      </c>
      <c r="C32044" t="s">
        <v>77</v>
      </c>
      <c r="D32044">
        <v>0</v>
      </c>
    </row>
    <row r="32045" spans="1:4" hidden="1" x14ac:dyDescent="0.3">
      <c r="A32045">
        <v>32043</v>
      </c>
      <c r="B32045" t="s">
        <v>78</v>
      </c>
      <c r="C32045" t="s">
        <v>79</v>
      </c>
      <c r="D32045">
        <v>0</v>
      </c>
    </row>
    <row r="32046" spans="1:4" hidden="1" x14ac:dyDescent="0.3">
      <c r="A32046">
        <v>32044</v>
      </c>
      <c r="B32046" s="1" t="s">
        <v>41620</v>
      </c>
      <c r="C32046" t="s">
        <v>81</v>
      </c>
      <c r="D32046" s="1" t="s">
        <v>41621</v>
      </c>
    </row>
    <row r="32047" spans="1:4" hidden="1" x14ac:dyDescent="0.3">
      <c r="A32047">
        <v>32045</v>
      </c>
      <c r="B32047" t="s">
        <v>41622</v>
      </c>
      <c r="C32047" t="s">
        <v>84</v>
      </c>
      <c r="D32047">
        <v>0.999792475024325</v>
      </c>
    </row>
    <row r="32048" spans="1:4" hidden="1" x14ac:dyDescent="0.3">
      <c r="A32048">
        <v>32046</v>
      </c>
      <c r="B32048" s="1" t="s">
        <v>41623</v>
      </c>
      <c r="C32048" t="s">
        <v>86</v>
      </c>
      <c r="D32048" s="1" t="s">
        <v>41624</v>
      </c>
    </row>
    <row r="32049" spans="1:4" hidden="1" x14ac:dyDescent="0.3">
      <c r="A32049">
        <v>32047</v>
      </c>
      <c r="B32049" t="s">
        <v>41625</v>
      </c>
      <c r="C32049" t="s">
        <v>89</v>
      </c>
      <c r="D32049">
        <v>115140434.489822</v>
      </c>
    </row>
    <row r="32050" spans="1:4" hidden="1" x14ac:dyDescent="0.3">
      <c r="A32050">
        <v>32048</v>
      </c>
      <c r="B32050" s="1" t="s">
        <v>41626</v>
      </c>
      <c r="C32050" t="s">
        <v>91</v>
      </c>
      <c r="D32050" s="1" t="s">
        <v>41562</v>
      </c>
    </row>
    <row r="32051" spans="1:4" hidden="1" x14ac:dyDescent="0.3">
      <c r="A32051">
        <v>32049</v>
      </c>
      <c r="B32051" t="s">
        <v>41627</v>
      </c>
      <c r="C32051" t="s">
        <v>94</v>
      </c>
      <c r="D32051">
        <v>102607776.501559</v>
      </c>
    </row>
    <row r="32052" spans="1:4" hidden="1" x14ac:dyDescent="0.3">
      <c r="A32052">
        <v>32050</v>
      </c>
      <c r="B32052" t="s">
        <v>41628</v>
      </c>
      <c r="C32052" t="s">
        <v>96</v>
      </c>
      <c r="D32052">
        <v>35497110.222684197</v>
      </c>
    </row>
    <row r="32053" spans="1:4" hidden="1" x14ac:dyDescent="0.3">
      <c r="A32053">
        <v>32051</v>
      </c>
      <c r="B32053" t="s">
        <v>41629</v>
      </c>
      <c r="C32053" t="s">
        <v>98</v>
      </c>
      <c r="D32053">
        <v>23467862.286933299</v>
      </c>
    </row>
    <row r="32054" spans="1:4" hidden="1" x14ac:dyDescent="0.3">
      <c r="A32054">
        <v>32052</v>
      </c>
      <c r="B32054" s="1" t="s">
        <v>41630</v>
      </c>
      <c r="C32054" t="s">
        <v>100</v>
      </c>
      <c r="D32054" s="1" t="s">
        <v>41631</v>
      </c>
    </row>
    <row r="32055" spans="1:4" hidden="1" x14ac:dyDescent="0.3">
      <c r="A32055">
        <v>32053</v>
      </c>
      <c r="B32055" t="s">
        <v>41632</v>
      </c>
      <c r="C32055" t="s">
        <v>103</v>
      </c>
      <c r="D32055">
        <v>1.2387041283383599E-2</v>
      </c>
    </row>
    <row r="32056" spans="1:4" hidden="1" x14ac:dyDescent="0.3">
      <c r="A32056">
        <v>32054</v>
      </c>
      <c r="B32056" t="s">
        <v>41633</v>
      </c>
      <c r="C32056" t="s">
        <v>105</v>
      </c>
      <c r="D32056" s="2">
        <v>5.4399735237115302E-5</v>
      </c>
    </row>
    <row r="32057" spans="1:4" hidden="1" x14ac:dyDescent="0.3">
      <c r="A32057">
        <v>32055</v>
      </c>
      <c r="B32057" t="s">
        <v>41634</v>
      </c>
      <c r="C32057" t="s">
        <v>107</v>
      </c>
      <c r="D32057">
        <v>1.51082407317806E-2</v>
      </c>
    </row>
    <row r="32058" spans="1:4" hidden="1" x14ac:dyDescent="0.3">
      <c r="A32058">
        <v>32056</v>
      </c>
      <c r="B32058" s="1" t="s">
        <v>41635</v>
      </c>
      <c r="C32058" t="s">
        <v>109</v>
      </c>
      <c r="D32058" s="1" t="s">
        <v>41636</v>
      </c>
    </row>
    <row r="32059" spans="1:4" x14ac:dyDescent="0.3">
      <c r="A32059">
        <v>32057</v>
      </c>
      <c r="B32059" t="s">
        <v>41637</v>
      </c>
      <c r="C32059" t="s">
        <v>207</v>
      </c>
      <c r="D32059">
        <v>161572136.25808999</v>
      </c>
    </row>
    <row r="32060" spans="1:4" hidden="1" x14ac:dyDescent="0.3">
      <c r="A32060">
        <v>32058</v>
      </c>
      <c r="B32060" t="s">
        <v>41638</v>
      </c>
      <c r="C32060" t="s">
        <v>209</v>
      </c>
      <c r="D32060">
        <v>1497.57173872473</v>
      </c>
    </row>
    <row r="32061" spans="1:4" hidden="1" x14ac:dyDescent="0.3">
      <c r="A32061">
        <v>32059</v>
      </c>
      <c r="B32061" t="s">
        <v>41639</v>
      </c>
      <c r="C32061" t="s">
        <v>211</v>
      </c>
      <c r="D32061">
        <v>518.08557754938602</v>
      </c>
    </row>
    <row r="32062" spans="1:4" hidden="1" x14ac:dyDescent="0.3">
      <c r="A32062">
        <v>32060</v>
      </c>
      <c r="B32062" s="1" t="s">
        <v>41640</v>
      </c>
      <c r="C32062" t="s">
        <v>213</v>
      </c>
      <c r="D32062" s="1" t="s">
        <v>41641</v>
      </c>
    </row>
    <row r="32063" spans="1:4" hidden="1" x14ac:dyDescent="0.3">
      <c r="A32063">
        <v>32061</v>
      </c>
      <c r="B32063" t="s">
        <v>41642</v>
      </c>
      <c r="C32063" t="s">
        <v>216</v>
      </c>
      <c r="D32063">
        <v>102605771.47220901</v>
      </c>
    </row>
    <row r="32064" spans="1:4" hidden="1" x14ac:dyDescent="0.3">
      <c r="A32064">
        <v>32062</v>
      </c>
      <c r="B32064" t="s">
        <v>41643</v>
      </c>
      <c r="C32064" t="s">
        <v>218</v>
      </c>
      <c r="D32064">
        <v>35496510.116001301</v>
      </c>
    </row>
    <row r="32065" spans="1:4" hidden="1" x14ac:dyDescent="0.3">
      <c r="A32065">
        <v>32063</v>
      </c>
      <c r="B32065" t="s">
        <v>41644</v>
      </c>
      <c r="C32065" t="s">
        <v>220</v>
      </c>
      <c r="D32065">
        <v>23467496.495188098</v>
      </c>
    </row>
    <row r="32066" spans="1:4" hidden="1" x14ac:dyDescent="0.3">
      <c r="A32066">
        <v>32064</v>
      </c>
      <c r="B32066" s="1" t="s">
        <v>41645</v>
      </c>
      <c r="C32066" t="s">
        <v>222</v>
      </c>
      <c r="D32066" s="1" t="s">
        <v>41646</v>
      </c>
    </row>
    <row r="32067" spans="1:4" hidden="1" x14ac:dyDescent="0.3">
      <c r="A32067">
        <v>32065</v>
      </c>
      <c r="B32067" t="s">
        <v>41647</v>
      </c>
      <c r="C32067" t="s">
        <v>225</v>
      </c>
      <c r="D32067">
        <v>115138753.994256</v>
      </c>
    </row>
    <row r="32068" spans="1:4" hidden="1" x14ac:dyDescent="0.3">
      <c r="A32068">
        <v>32066</v>
      </c>
      <c r="B32068" t="s">
        <v>41648</v>
      </c>
      <c r="C32068" t="s">
        <v>227</v>
      </c>
      <c r="D32068">
        <v>1680.4955660849801</v>
      </c>
    </row>
    <row r="32069" spans="1:4" hidden="1" x14ac:dyDescent="0.3">
      <c r="A32069">
        <v>32067</v>
      </c>
      <c r="B32069" s="1" t="s">
        <v>41649</v>
      </c>
      <c r="C32069" t="s">
        <v>229</v>
      </c>
      <c r="D32069" s="1" t="s">
        <v>41650</v>
      </c>
    </row>
    <row r="32070" spans="1:4" hidden="1" x14ac:dyDescent="0.3">
      <c r="A32070">
        <v>32068</v>
      </c>
      <c r="B32070" t="s">
        <v>41651</v>
      </c>
      <c r="C32070" t="s">
        <v>112</v>
      </c>
      <c r="D32070">
        <v>-507.457611103212</v>
      </c>
    </row>
    <row r="32071" spans="1:4" hidden="1" x14ac:dyDescent="0.3">
      <c r="A32071">
        <v>32069</v>
      </c>
      <c r="B32071" t="s">
        <v>41652</v>
      </c>
      <c r="C32071" t="s">
        <v>114</v>
      </c>
      <c r="D32071">
        <v>-82.021105413384404</v>
      </c>
    </row>
    <row r="32072" spans="1:4" hidden="1" x14ac:dyDescent="0.3">
      <c r="A32072">
        <v>32070</v>
      </c>
      <c r="B32072" s="1" t="s">
        <v>41653</v>
      </c>
      <c r="C32072" t="s">
        <v>116</v>
      </c>
      <c r="D32072" s="1" t="s">
        <v>41654</v>
      </c>
    </row>
    <row r="32073" spans="1:4" hidden="1" x14ac:dyDescent="0.3">
      <c r="A32073">
        <v>32071</v>
      </c>
      <c r="B32073" t="s">
        <v>41655</v>
      </c>
      <c r="C32073" t="s">
        <v>119</v>
      </c>
      <c r="D32073">
        <v>102605771.47220901</v>
      </c>
    </row>
    <row r="32074" spans="1:4" hidden="1" x14ac:dyDescent="0.3">
      <c r="A32074">
        <v>32072</v>
      </c>
      <c r="B32074" t="s">
        <v>41656</v>
      </c>
      <c r="C32074" t="s">
        <v>121</v>
      </c>
      <c r="D32074">
        <v>35496510.116001301</v>
      </c>
    </row>
    <row r="32075" spans="1:4" hidden="1" x14ac:dyDescent="0.3">
      <c r="A32075">
        <v>32073</v>
      </c>
      <c r="B32075" s="1" t="s">
        <v>41657</v>
      </c>
      <c r="C32075" t="s">
        <v>123</v>
      </c>
      <c r="D32075" s="1" t="s">
        <v>41658</v>
      </c>
    </row>
    <row r="32076" spans="1:4" hidden="1" x14ac:dyDescent="0.3">
      <c r="A32076">
        <v>32074</v>
      </c>
      <c r="B32076" t="s">
        <v>41659</v>
      </c>
      <c r="C32076" t="s">
        <v>126</v>
      </c>
      <c r="D32076">
        <v>0.89133385234791496</v>
      </c>
    </row>
    <row r="32077" spans="1:4" hidden="1" x14ac:dyDescent="0.3">
      <c r="A32077">
        <v>32075</v>
      </c>
      <c r="B32077" t="s">
        <v>41660</v>
      </c>
      <c r="C32077" t="s">
        <v>128</v>
      </c>
      <c r="D32077">
        <v>0.308357323887686</v>
      </c>
    </row>
    <row r="32078" spans="1:4" hidden="1" x14ac:dyDescent="0.3">
      <c r="A32078">
        <v>32076</v>
      </c>
      <c r="B32078" s="1" t="s">
        <v>41661</v>
      </c>
      <c r="C32078" t="s">
        <v>130</v>
      </c>
      <c r="D32078" s="1" t="s">
        <v>41662</v>
      </c>
    </row>
    <row r="32079" spans="1:4" hidden="1" x14ac:dyDescent="0.3">
      <c r="A32079">
        <v>32077</v>
      </c>
      <c r="B32079" s="1" t="s">
        <v>41663</v>
      </c>
      <c r="C32079" t="s">
        <v>4</v>
      </c>
      <c r="D32079" t="s">
        <v>41664</v>
      </c>
    </row>
    <row r="32080" spans="1:4" hidden="1" x14ac:dyDescent="0.3">
      <c r="A32080">
        <v>32078</v>
      </c>
      <c r="B32080" t="s">
        <v>41665</v>
      </c>
      <c r="C32080" t="s">
        <v>7</v>
      </c>
      <c r="D32080">
        <v>1807.59</v>
      </c>
    </row>
    <row r="32081" spans="1:4" hidden="1" x14ac:dyDescent="0.3">
      <c r="A32081">
        <v>32079</v>
      </c>
      <c r="B32081" s="1" t="s">
        <v>41666</v>
      </c>
      <c r="C32081" t="s">
        <v>9</v>
      </c>
      <c r="D32081" s="1" t="s">
        <v>41667</v>
      </c>
    </row>
    <row r="32082" spans="1:4" hidden="1" x14ac:dyDescent="0.3">
      <c r="A32082">
        <v>32080</v>
      </c>
      <c r="B32082" t="s">
        <v>41668</v>
      </c>
      <c r="C32082" t="s">
        <v>14</v>
      </c>
      <c r="D32082">
        <v>100.16210940000001</v>
      </c>
    </row>
    <row r="32083" spans="1:4" hidden="1" x14ac:dyDescent="0.3">
      <c r="A32083">
        <v>32081</v>
      </c>
      <c r="B32083" t="s">
        <v>41669</v>
      </c>
      <c r="C32083" t="s">
        <v>16</v>
      </c>
      <c r="D32083">
        <v>4.4288878483295298</v>
      </c>
    </row>
    <row r="32084" spans="1:4" hidden="1" x14ac:dyDescent="0.3">
      <c r="A32084">
        <v>32082</v>
      </c>
      <c r="B32084" s="1" t="s">
        <v>41670</v>
      </c>
      <c r="C32084" t="s">
        <v>140</v>
      </c>
      <c r="D32084" s="1" t="s">
        <v>41671</v>
      </c>
    </row>
    <row r="32085" spans="1:4" hidden="1" x14ac:dyDescent="0.3">
      <c r="A32085">
        <v>32083</v>
      </c>
      <c r="B32085" t="s">
        <v>41672</v>
      </c>
      <c r="C32085" t="s">
        <v>22</v>
      </c>
      <c r="D32085">
        <v>67.900000000000006</v>
      </c>
    </row>
    <row r="32086" spans="1:4" hidden="1" x14ac:dyDescent="0.3">
      <c r="A32086">
        <v>32084</v>
      </c>
      <c r="B32086" t="s">
        <v>41673</v>
      </c>
      <c r="C32086" t="s">
        <v>24</v>
      </c>
      <c r="D32086">
        <v>6.3341867802832796</v>
      </c>
    </row>
    <row r="32087" spans="1:4" hidden="1" x14ac:dyDescent="0.3">
      <c r="A32087">
        <v>32085</v>
      </c>
      <c r="B32087" s="1" t="s">
        <v>41674</v>
      </c>
      <c r="C32087" t="s">
        <v>145</v>
      </c>
      <c r="D32087" s="1" t="s">
        <v>41675</v>
      </c>
    </row>
    <row r="32088" spans="1:4" hidden="1" x14ac:dyDescent="0.3">
      <c r="A32088">
        <v>32086</v>
      </c>
      <c r="B32088" t="s">
        <v>41676</v>
      </c>
      <c r="C32088" t="s">
        <v>35</v>
      </c>
      <c r="D32088">
        <v>0.62971625987667201</v>
      </c>
    </row>
    <row r="32089" spans="1:4" hidden="1" x14ac:dyDescent="0.3">
      <c r="A32089">
        <v>32087</v>
      </c>
      <c r="B32089" t="s">
        <v>41677</v>
      </c>
      <c r="C32089" t="s">
        <v>149</v>
      </c>
      <c r="D32089">
        <v>0.99155286267756204</v>
      </c>
    </row>
    <row r="32090" spans="1:4" hidden="1" x14ac:dyDescent="0.3">
      <c r="A32090">
        <v>32088</v>
      </c>
      <c r="B32090" s="1" t="s">
        <v>41678</v>
      </c>
      <c r="C32090" t="s">
        <v>151</v>
      </c>
      <c r="D32090" s="1" t="s">
        <v>41679</v>
      </c>
    </row>
    <row r="32091" spans="1:4" hidden="1" x14ac:dyDescent="0.3">
      <c r="A32091">
        <v>32089</v>
      </c>
      <c r="B32091" t="s">
        <v>41680</v>
      </c>
      <c r="C32091" t="s">
        <v>30</v>
      </c>
      <c r="D32091">
        <v>0.15026399224522699</v>
      </c>
    </row>
    <row r="32092" spans="1:4" hidden="1" x14ac:dyDescent="0.3">
      <c r="A32092">
        <v>32090</v>
      </c>
      <c r="B32092" t="s">
        <v>41681</v>
      </c>
      <c r="C32092" t="s">
        <v>32</v>
      </c>
      <c r="D32092">
        <v>4.4213861908983503E-3</v>
      </c>
    </row>
    <row r="32093" spans="1:4" hidden="1" x14ac:dyDescent="0.3">
      <c r="A32093">
        <v>32091</v>
      </c>
      <c r="B32093" s="1" t="s">
        <v>41682</v>
      </c>
      <c r="C32093" t="s">
        <v>155</v>
      </c>
      <c r="D32093" s="1" t="s">
        <v>41683</v>
      </c>
    </row>
    <row r="32094" spans="1:4" hidden="1" x14ac:dyDescent="0.3">
      <c r="A32094">
        <v>32092</v>
      </c>
      <c r="B32094" t="s">
        <v>41684</v>
      </c>
      <c r="C32094" t="s">
        <v>40</v>
      </c>
      <c r="D32094">
        <v>0.2200197478781</v>
      </c>
    </row>
    <row r="32095" spans="1:4" hidden="1" x14ac:dyDescent="0.3">
      <c r="A32095">
        <v>32093</v>
      </c>
      <c r="B32095" t="s">
        <v>41685</v>
      </c>
      <c r="C32095" t="s">
        <v>42</v>
      </c>
      <c r="D32095">
        <v>4.0977131333949203E-3</v>
      </c>
    </row>
    <row r="32096" spans="1:4" hidden="1" x14ac:dyDescent="0.3">
      <c r="A32096">
        <v>32094</v>
      </c>
      <c r="B32096" s="1" t="s">
        <v>41686</v>
      </c>
      <c r="C32096" t="s">
        <v>159</v>
      </c>
      <c r="D32096" s="1" t="s">
        <v>41687</v>
      </c>
    </row>
    <row r="32097" spans="1:4" hidden="1" x14ac:dyDescent="0.3">
      <c r="A32097">
        <v>32095</v>
      </c>
      <c r="B32097" t="s">
        <v>41688</v>
      </c>
      <c r="C32097" t="s">
        <v>161</v>
      </c>
      <c r="D32097">
        <v>0.98352975743527804</v>
      </c>
    </row>
    <row r="32098" spans="1:4" hidden="1" x14ac:dyDescent="0.3">
      <c r="A32098">
        <v>32096</v>
      </c>
      <c r="B32098" t="s">
        <v>41689</v>
      </c>
      <c r="C32098" t="s">
        <v>163</v>
      </c>
      <c r="D32098">
        <v>0.99992856410792297</v>
      </c>
    </row>
    <row r="32099" spans="1:4" hidden="1" x14ac:dyDescent="0.3">
      <c r="A32099">
        <v>32097</v>
      </c>
      <c r="B32099" s="1" t="s">
        <v>41690</v>
      </c>
      <c r="C32099" t="s">
        <v>165</v>
      </c>
      <c r="D32099" s="1" t="s">
        <v>41691</v>
      </c>
    </row>
    <row r="32100" spans="1:4" hidden="1" x14ac:dyDescent="0.3">
      <c r="A32100">
        <v>32098</v>
      </c>
      <c r="B32100" t="s">
        <v>41692</v>
      </c>
      <c r="C32100" t="s">
        <v>168</v>
      </c>
      <c r="D32100">
        <v>0.999990951755652</v>
      </c>
    </row>
    <row r="32101" spans="1:4" hidden="1" x14ac:dyDescent="0.3">
      <c r="A32101">
        <v>32099</v>
      </c>
      <c r="B32101" t="s">
        <v>41693</v>
      </c>
      <c r="C32101" t="s">
        <v>170</v>
      </c>
      <c r="D32101">
        <v>0.99993697608476995</v>
      </c>
    </row>
    <row r="32102" spans="1:4" hidden="1" x14ac:dyDescent="0.3">
      <c r="A32102">
        <v>32100</v>
      </c>
      <c r="B32102" s="1" t="s">
        <v>41694</v>
      </c>
      <c r="C32102" t="s">
        <v>172</v>
      </c>
      <c r="D32102" s="1" t="s">
        <v>41695</v>
      </c>
    </row>
    <row r="32103" spans="1:4" hidden="1" x14ac:dyDescent="0.3">
      <c r="A32103">
        <v>32101</v>
      </c>
      <c r="B32103" s="1" t="s">
        <v>41696</v>
      </c>
      <c r="C32103" t="s">
        <v>55</v>
      </c>
      <c r="D32103" s="1" t="s">
        <v>41697</v>
      </c>
    </row>
    <row r="32104" spans="1:4" hidden="1" x14ac:dyDescent="0.3">
      <c r="A32104">
        <v>32102</v>
      </c>
      <c r="B32104" s="1" t="s">
        <v>41698</v>
      </c>
      <c r="C32104" t="s">
        <v>52</v>
      </c>
      <c r="D32104" s="1" t="s">
        <v>41699</v>
      </c>
    </row>
    <row r="32105" spans="1:4" hidden="1" x14ac:dyDescent="0.3">
      <c r="A32105">
        <v>32103</v>
      </c>
      <c r="B32105" s="1" t="s">
        <v>41700</v>
      </c>
      <c r="C32105" t="s">
        <v>58</v>
      </c>
      <c r="D32105" s="1" t="s">
        <v>41701</v>
      </c>
    </row>
    <row r="32106" spans="1:4" hidden="1" x14ac:dyDescent="0.3">
      <c r="A32106">
        <v>32104</v>
      </c>
      <c r="B32106" t="s">
        <v>41702</v>
      </c>
      <c r="C32106" t="s">
        <v>61</v>
      </c>
      <c r="D32106">
        <v>160253879.37343901</v>
      </c>
    </row>
    <row r="32107" spans="1:4" hidden="1" x14ac:dyDescent="0.3">
      <c r="A32107">
        <v>32105</v>
      </c>
      <c r="B32107" t="s">
        <v>41703</v>
      </c>
      <c r="C32107" t="s">
        <v>63</v>
      </c>
      <c r="D32107">
        <v>100915829.527522</v>
      </c>
    </row>
    <row r="32108" spans="1:4" hidden="1" x14ac:dyDescent="0.3">
      <c r="A32108">
        <v>32106</v>
      </c>
      <c r="B32108" t="s">
        <v>41704</v>
      </c>
      <c r="C32108" t="s">
        <v>65</v>
      </c>
      <c r="D32108">
        <v>35493974.391135499</v>
      </c>
    </row>
    <row r="32109" spans="1:4" hidden="1" x14ac:dyDescent="0.3">
      <c r="A32109">
        <v>32107</v>
      </c>
      <c r="B32109" s="1" t="s">
        <v>41705</v>
      </c>
      <c r="C32109" t="s">
        <v>67</v>
      </c>
      <c r="D32109" s="1" t="s">
        <v>41706</v>
      </c>
    </row>
    <row r="32110" spans="1:4" hidden="1" x14ac:dyDescent="0.3">
      <c r="A32110">
        <v>32108</v>
      </c>
      <c r="B32110" s="1" t="s">
        <v>41707</v>
      </c>
      <c r="C32110" t="s">
        <v>70</v>
      </c>
      <c r="D32110" s="1" t="s">
        <v>41708</v>
      </c>
    </row>
    <row r="32111" spans="1:4" hidden="1" x14ac:dyDescent="0.3">
      <c r="A32111">
        <v>32109</v>
      </c>
      <c r="B32111" t="s">
        <v>41709</v>
      </c>
      <c r="C32111" t="s">
        <v>73</v>
      </c>
      <c r="D32111">
        <v>0.999792475024325</v>
      </c>
    </row>
    <row r="32112" spans="1:4" hidden="1" x14ac:dyDescent="0.3">
      <c r="A32112">
        <v>32110</v>
      </c>
      <c r="B32112" t="s">
        <v>74</v>
      </c>
      <c r="C32112" t="s">
        <v>75</v>
      </c>
      <c r="D32112">
        <v>2.7397260273972599E-3</v>
      </c>
    </row>
    <row r="32113" spans="1:4" hidden="1" x14ac:dyDescent="0.3">
      <c r="A32113">
        <v>32111</v>
      </c>
      <c r="B32113" t="s">
        <v>76</v>
      </c>
      <c r="C32113" t="s">
        <v>77</v>
      </c>
      <c r="D32113">
        <v>0</v>
      </c>
    </row>
    <row r="32114" spans="1:4" hidden="1" x14ac:dyDescent="0.3">
      <c r="A32114">
        <v>32112</v>
      </c>
      <c r="B32114" t="s">
        <v>78</v>
      </c>
      <c r="C32114" t="s">
        <v>79</v>
      </c>
      <c r="D32114">
        <v>0</v>
      </c>
    </row>
    <row r="32115" spans="1:4" hidden="1" x14ac:dyDescent="0.3">
      <c r="A32115">
        <v>32113</v>
      </c>
      <c r="B32115" s="1" t="s">
        <v>41710</v>
      </c>
      <c r="C32115" t="s">
        <v>81</v>
      </c>
      <c r="D32115" s="1" t="s">
        <v>41711</v>
      </c>
    </row>
    <row r="32116" spans="1:4" hidden="1" x14ac:dyDescent="0.3">
      <c r="A32116">
        <v>32114</v>
      </c>
      <c r="B32116" t="s">
        <v>41712</v>
      </c>
      <c r="C32116" t="s">
        <v>84</v>
      </c>
      <c r="D32116">
        <v>0.99978052916350202</v>
      </c>
    </row>
    <row r="32117" spans="1:4" hidden="1" x14ac:dyDescent="0.3">
      <c r="A32117">
        <v>32115</v>
      </c>
      <c r="B32117" s="1" t="s">
        <v>41713</v>
      </c>
      <c r="C32117" t="s">
        <v>86</v>
      </c>
      <c r="D32117" s="1" t="s">
        <v>41714</v>
      </c>
    </row>
    <row r="32118" spans="1:4" hidden="1" x14ac:dyDescent="0.3">
      <c r="A32118">
        <v>32116</v>
      </c>
      <c r="B32118" t="s">
        <v>41715</v>
      </c>
      <c r="C32118" t="s">
        <v>89</v>
      </c>
      <c r="D32118">
        <v>115141810.243365</v>
      </c>
    </row>
    <row r="32119" spans="1:4" hidden="1" x14ac:dyDescent="0.3">
      <c r="A32119">
        <v>32117</v>
      </c>
      <c r="B32119" s="1" t="s">
        <v>41716</v>
      </c>
      <c r="C32119" t="s">
        <v>91</v>
      </c>
      <c r="D32119" s="1" t="s">
        <v>41650</v>
      </c>
    </row>
    <row r="32120" spans="1:4" hidden="1" x14ac:dyDescent="0.3">
      <c r="A32120">
        <v>32118</v>
      </c>
      <c r="B32120" t="s">
        <v>41717</v>
      </c>
      <c r="C32120" t="s">
        <v>94</v>
      </c>
      <c r="D32120">
        <v>100915829.527522</v>
      </c>
    </row>
    <row r="32121" spans="1:4" hidden="1" x14ac:dyDescent="0.3">
      <c r="A32121">
        <v>32119</v>
      </c>
      <c r="B32121" t="s">
        <v>41718</v>
      </c>
      <c r="C32121" t="s">
        <v>96</v>
      </c>
      <c r="D32121">
        <v>35493974.391135499</v>
      </c>
    </row>
    <row r="32122" spans="1:4" hidden="1" x14ac:dyDescent="0.3">
      <c r="A32122">
        <v>32120</v>
      </c>
      <c r="B32122" t="s">
        <v>41719</v>
      </c>
      <c r="C32122" t="s">
        <v>98</v>
      </c>
      <c r="D32122">
        <v>23844075.454781398</v>
      </c>
    </row>
    <row r="32123" spans="1:4" hidden="1" x14ac:dyDescent="0.3">
      <c r="A32123">
        <v>32121</v>
      </c>
      <c r="B32123" s="1" t="s">
        <v>41720</v>
      </c>
      <c r="C32123" t="s">
        <v>100</v>
      </c>
      <c r="D32123" s="1" t="s">
        <v>41721</v>
      </c>
    </row>
    <row r="32124" spans="1:4" hidden="1" x14ac:dyDescent="0.3">
      <c r="A32124">
        <v>32122</v>
      </c>
      <c r="B32124" t="s">
        <v>41722</v>
      </c>
      <c r="C32124" t="s">
        <v>103</v>
      </c>
      <c r="D32124">
        <v>1.2515166742118699E-2</v>
      </c>
    </row>
    <row r="32125" spans="1:4" hidden="1" x14ac:dyDescent="0.3">
      <c r="A32125">
        <v>32123</v>
      </c>
      <c r="B32125" t="s">
        <v>41723</v>
      </c>
      <c r="C32125" t="s">
        <v>105</v>
      </c>
      <c r="D32125" s="2">
        <v>5.3996309493531697E-5</v>
      </c>
    </row>
    <row r="32126" spans="1:4" hidden="1" x14ac:dyDescent="0.3">
      <c r="A32126">
        <v>32124</v>
      </c>
      <c r="B32126" t="s">
        <v>41724</v>
      </c>
      <c r="C32126" t="s">
        <v>107</v>
      </c>
      <c r="D32126">
        <v>1.52171127043605E-2</v>
      </c>
    </row>
    <row r="32127" spans="1:4" hidden="1" x14ac:dyDescent="0.3">
      <c r="A32127">
        <v>32125</v>
      </c>
      <c r="B32127" s="1" t="s">
        <v>41725</v>
      </c>
      <c r="C32127" t="s">
        <v>109</v>
      </c>
      <c r="D32127" s="1" t="s">
        <v>41726</v>
      </c>
    </row>
    <row r="32128" spans="1:4" x14ac:dyDescent="0.3">
      <c r="A32128">
        <v>32126</v>
      </c>
      <c r="B32128" t="s">
        <v>41727</v>
      </c>
      <c r="C32128" t="s">
        <v>207</v>
      </c>
      <c r="D32128">
        <v>160253379.53900501</v>
      </c>
    </row>
    <row r="32129" spans="1:4" hidden="1" x14ac:dyDescent="0.3">
      <c r="A32129">
        <v>32127</v>
      </c>
      <c r="B32129" t="s">
        <v>41728</v>
      </c>
      <c r="C32129" t="s">
        <v>209</v>
      </c>
      <c r="D32129">
        <v>1205.77187499666</v>
      </c>
    </row>
    <row r="32130" spans="1:4" hidden="1" x14ac:dyDescent="0.3">
      <c r="A32130">
        <v>32128</v>
      </c>
      <c r="B32130" t="s">
        <v>41729</v>
      </c>
      <c r="C32130" t="s">
        <v>211</v>
      </c>
      <c r="D32130">
        <v>424.09329174110201</v>
      </c>
    </row>
    <row r="32131" spans="1:4" hidden="1" x14ac:dyDescent="0.3">
      <c r="A32131">
        <v>32129</v>
      </c>
      <c r="B32131" s="1" t="s">
        <v>41730</v>
      </c>
      <c r="C32131" t="s">
        <v>213</v>
      </c>
      <c r="D32131" s="1" t="s">
        <v>41731</v>
      </c>
    </row>
    <row r="32132" spans="1:4" hidden="1" x14ac:dyDescent="0.3">
      <c r="A32132">
        <v>32130</v>
      </c>
      <c r="B32132" t="s">
        <v>41732</v>
      </c>
      <c r="C32132" t="s">
        <v>216</v>
      </c>
      <c r="D32132">
        <v>100914221.348819</v>
      </c>
    </row>
    <row r="32133" spans="1:4" hidden="1" x14ac:dyDescent="0.3">
      <c r="A32133">
        <v>32131</v>
      </c>
      <c r="B32133" t="s">
        <v>41733</v>
      </c>
      <c r="C32133" t="s">
        <v>218</v>
      </c>
      <c r="D32133">
        <v>35493483.637134299</v>
      </c>
    </row>
    <row r="32134" spans="1:4" hidden="1" x14ac:dyDescent="0.3">
      <c r="A32134">
        <v>32132</v>
      </c>
      <c r="B32134" t="s">
        <v>41734</v>
      </c>
      <c r="C32134" t="s">
        <v>220</v>
      </c>
      <c r="D32134">
        <v>23843759.791122399</v>
      </c>
    </row>
    <row r="32135" spans="1:4" hidden="1" x14ac:dyDescent="0.3">
      <c r="A32135">
        <v>32133</v>
      </c>
      <c r="B32135" s="1" t="s">
        <v>41735</v>
      </c>
      <c r="C32135" t="s">
        <v>222</v>
      </c>
      <c r="D32135" s="1" t="s">
        <v>41736</v>
      </c>
    </row>
    <row r="32136" spans="1:4" hidden="1" x14ac:dyDescent="0.3">
      <c r="A32136">
        <v>32134</v>
      </c>
      <c r="B32136" t="s">
        <v>41737</v>
      </c>
      <c r="C32136" t="s">
        <v>225</v>
      </c>
      <c r="D32136">
        <v>115140434.489822</v>
      </c>
    </row>
    <row r="32137" spans="1:4" hidden="1" x14ac:dyDescent="0.3">
      <c r="A32137">
        <v>32135</v>
      </c>
      <c r="B32137" t="s">
        <v>41738</v>
      </c>
      <c r="C32137" t="s">
        <v>227</v>
      </c>
      <c r="D32137">
        <v>1375.7535432279101</v>
      </c>
    </row>
    <row r="32138" spans="1:4" hidden="1" x14ac:dyDescent="0.3">
      <c r="A32138">
        <v>32136</v>
      </c>
      <c r="B32138" s="1" t="s">
        <v>41739</v>
      </c>
      <c r="C32138" t="s">
        <v>229</v>
      </c>
      <c r="D32138" s="1" t="s">
        <v>41740</v>
      </c>
    </row>
    <row r="32139" spans="1:4" hidden="1" x14ac:dyDescent="0.3">
      <c r="A32139">
        <v>32137</v>
      </c>
      <c r="B32139" t="s">
        <v>41741</v>
      </c>
      <c r="C32139" t="s">
        <v>112</v>
      </c>
      <c r="D32139">
        <v>-402.40682808163598</v>
      </c>
    </row>
    <row r="32140" spans="1:4" hidden="1" x14ac:dyDescent="0.3">
      <c r="A32140">
        <v>32138</v>
      </c>
      <c r="B32140" t="s">
        <v>41742</v>
      </c>
      <c r="C32140" t="s">
        <v>114</v>
      </c>
      <c r="D32140">
        <v>-66.660709441022604</v>
      </c>
    </row>
    <row r="32141" spans="1:4" hidden="1" x14ac:dyDescent="0.3">
      <c r="A32141">
        <v>32139</v>
      </c>
      <c r="B32141" s="1" t="s">
        <v>41743</v>
      </c>
      <c r="C32141" t="s">
        <v>116</v>
      </c>
      <c r="D32141" s="1" t="s">
        <v>41744</v>
      </c>
    </row>
    <row r="32142" spans="1:4" hidden="1" x14ac:dyDescent="0.3">
      <c r="A32142">
        <v>32140</v>
      </c>
      <c r="B32142" t="s">
        <v>41745</v>
      </c>
      <c r="C32142" t="s">
        <v>119</v>
      </c>
      <c r="D32142">
        <v>100914221.348819</v>
      </c>
    </row>
    <row r="32143" spans="1:4" hidden="1" x14ac:dyDescent="0.3">
      <c r="A32143">
        <v>32141</v>
      </c>
      <c r="B32143" t="s">
        <v>41746</v>
      </c>
      <c r="C32143" t="s">
        <v>121</v>
      </c>
      <c r="D32143">
        <v>35493483.637134299</v>
      </c>
    </row>
    <row r="32144" spans="1:4" hidden="1" x14ac:dyDescent="0.3">
      <c r="A32144">
        <v>32142</v>
      </c>
      <c r="B32144" s="1" t="s">
        <v>41747</v>
      </c>
      <c r="C32144" t="s">
        <v>123</v>
      </c>
      <c r="D32144" s="1" t="s">
        <v>41748</v>
      </c>
    </row>
    <row r="32145" spans="1:4" hidden="1" x14ac:dyDescent="0.3">
      <c r="A32145">
        <v>32143</v>
      </c>
      <c r="B32145" t="s">
        <v>41749</v>
      </c>
      <c r="C32145" t="s">
        <v>126</v>
      </c>
      <c r="D32145">
        <v>0.87663707703103</v>
      </c>
    </row>
    <row r="32146" spans="1:4" hidden="1" x14ac:dyDescent="0.3">
      <c r="A32146">
        <v>32144</v>
      </c>
      <c r="B32146" t="s">
        <v>41750</v>
      </c>
      <c r="C32146" t="s">
        <v>128</v>
      </c>
      <c r="D32146">
        <v>0.308330216825978</v>
      </c>
    </row>
    <row r="32147" spans="1:4" hidden="1" x14ac:dyDescent="0.3">
      <c r="A32147">
        <v>32145</v>
      </c>
      <c r="B32147" s="1" t="s">
        <v>41751</v>
      </c>
      <c r="C32147" t="s">
        <v>130</v>
      </c>
      <c r="D32147" s="1" t="s">
        <v>41752</v>
      </c>
    </row>
    <row r="32148" spans="1:4" hidden="1" x14ac:dyDescent="0.3">
      <c r="A32148">
        <v>32146</v>
      </c>
      <c r="B32148" s="1" t="s">
        <v>41753</v>
      </c>
      <c r="C32148" t="s">
        <v>4</v>
      </c>
      <c r="D32148" t="s">
        <v>41754</v>
      </c>
    </row>
    <row r="32149" spans="1:4" hidden="1" x14ac:dyDescent="0.3">
      <c r="A32149">
        <v>32147</v>
      </c>
      <c r="B32149" t="s">
        <v>41755</v>
      </c>
      <c r="C32149" t="s">
        <v>7</v>
      </c>
      <c r="D32149">
        <v>1807.56</v>
      </c>
    </row>
    <row r="32150" spans="1:4" hidden="1" x14ac:dyDescent="0.3">
      <c r="A32150">
        <v>32148</v>
      </c>
      <c r="B32150" s="1" t="s">
        <v>41756</v>
      </c>
      <c r="C32150" t="s">
        <v>9</v>
      </c>
      <c r="D32150" s="1" t="s">
        <v>41757</v>
      </c>
    </row>
    <row r="32151" spans="1:4" hidden="1" x14ac:dyDescent="0.3">
      <c r="A32151">
        <v>32149</v>
      </c>
      <c r="B32151" t="s">
        <v>41758</v>
      </c>
      <c r="C32151" t="s">
        <v>14</v>
      </c>
      <c r="D32151">
        <v>100.15039059999999</v>
      </c>
    </row>
    <row r="32152" spans="1:4" hidden="1" x14ac:dyDescent="0.3">
      <c r="A32152">
        <v>32150</v>
      </c>
      <c r="B32152" t="s">
        <v>41759</v>
      </c>
      <c r="C32152" t="s">
        <v>16</v>
      </c>
      <c r="D32152">
        <v>4.4288961553156598</v>
      </c>
    </row>
    <row r="32153" spans="1:4" hidden="1" x14ac:dyDescent="0.3">
      <c r="A32153">
        <v>32151</v>
      </c>
      <c r="B32153" s="1" t="s">
        <v>41760</v>
      </c>
      <c r="C32153" t="s">
        <v>140</v>
      </c>
      <c r="D32153" s="1" t="s">
        <v>41761</v>
      </c>
    </row>
    <row r="32154" spans="1:4" hidden="1" x14ac:dyDescent="0.3">
      <c r="A32154">
        <v>32152</v>
      </c>
      <c r="B32154" t="s">
        <v>41762</v>
      </c>
      <c r="C32154" t="s">
        <v>22</v>
      </c>
      <c r="D32154">
        <v>68.349999999999994</v>
      </c>
    </row>
    <row r="32155" spans="1:4" hidden="1" x14ac:dyDescent="0.3">
      <c r="A32155">
        <v>32153</v>
      </c>
      <c r="B32155" t="s">
        <v>41763</v>
      </c>
      <c r="C32155" t="s">
        <v>24</v>
      </c>
      <c r="D32155">
        <v>6.3153877196425698</v>
      </c>
    </row>
    <row r="32156" spans="1:4" hidden="1" x14ac:dyDescent="0.3">
      <c r="A32156">
        <v>32154</v>
      </c>
      <c r="B32156" s="1" t="s">
        <v>41764</v>
      </c>
      <c r="C32156" t="s">
        <v>145</v>
      </c>
      <c r="D32156" s="1" t="s">
        <v>41765</v>
      </c>
    </row>
    <row r="32157" spans="1:4" hidden="1" x14ac:dyDescent="0.3">
      <c r="A32157">
        <v>32155</v>
      </c>
      <c r="B32157" t="s">
        <v>41766</v>
      </c>
      <c r="C32157" t="s">
        <v>35</v>
      </c>
      <c r="D32157">
        <v>-4.23445203025686E-3</v>
      </c>
    </row>
    <row r="32158" spans="1:4" hidden="1" x14ac:dyDescent="0.3">
      <c r="A32158">
        <v>32156</v>
      </c>
      <c r="B32158" t="s">
        <v>41767</v>
      </c>
      <c r="C32158" t="s">
        <v>149</v>
      </c>
      <c r="D32158">
        <v>0.99174500186816605</v>
      </c>
    </row>
    <row r="32159" spans="1:4" hidden="1" x14ac:dyDescent="0.3">
      <c r="A32159">
        <v>32157</v>
      </c>
      <c r="B32159" s="1" t="s">
        <v>41768</v>
      </c>
      <c r="C32159" t="s">
        <v>151</v>
      </c>
      <c r="D32159" s="1" t="s">
        <v>41769</v>
      </c>
    </row>
    <row r="32160" spans="1:4" hidden="1" x14ac:dyDescent="0.3">
      <c r="A32160">
        <v>32158</v>
      </c>
      <c r="B32160" t="s">
        <v>41770</v>
      </c>
      <c r="C32160" t="s">
        <v>30</v>
      </c>
      <c r="D32160">
        <v>0.40409719471870797</v>
      </c>
    </row>
    <row r="32161" spans="1:4" hidden="1" x14ac:dyDescent="0.3">
      <c r="A32161">
        <v>32159</v>
      </c>
      <c r="B32161" t="s">
        <v>41771</v>
      </c>
      <c r="C32161" t="s">
        <v>32</v>
      </c>
      <c r="D32161">
        <v>4.3142638275200599E-3</v>
      </c>
    </row>
    <row r="32162" spans="1:4" hidden="1" x14ac:dyDescent="0.3">
      <c r="A32162">
        <v>32160</v>
      </c>
      <c r="B32162" s="1" t="s">
        <v>41772</v>
      </c>
      <c r="C32162" t="s">
        <v>155</v>
      </c>
      <c r="D32162" s="1" t="s">
        <v>41773</v>
      </c>
    </row>
    <row r="32163" spans="1:4" hidden="1" x14ac:dyDescent="0.3">
      <c r="A32163">
        <v>32161</v>
      </c>
      <c r="B32163" t="s">
        <v>41774</v>
      </c>
      <c r="C32163" t="s">
        <v>40</v>
      </c>
      <c r="D32163">
        <v>0.60013725731154799</v>
      </c>
    </row>
    <row r="32164" spans="1:4" hidden="1" x14ac:dyDescent="0.3">
      <c r="A32164">
        <v>32162</v>
      </c>
      <c r="B32164" t="s">
        <v>41775</v>
      </c>
      <c r="C32164" t="s">
        <v>42</v>
      </c>
      <c r="D32164">
        <v>4.0094465176626001E-3</v>
      </c>
    </row>
    <row r="32165" spans="1:4" hidden="1" x14ac:dyDescent="0.3">
      <c r="A32165">
        <v>32163</v>
      </c>
      <c r="B32165" s="1" t="s">
        <v>41776</v>
      </c>
      <c r="C32165" t="s">
        <v>159</v>
      </c>
      <c r="D32165" s="1" t="s">
        <v>41777</v>
      </c>
    </row>
    <row r="32166" spans="1:4" hidden="1" x14ac:dyDescent="0.3">
      <c r="A32166">
        <v>32164</v>
      </c>
      <c r="B32166" t="s">
        <v>41778</v>
      </c>
      <c r="C32166" t="s">
        <v>161</v>
      </c>
      <c r="D32166">
        <v>0.99998340331601698</v>
      </c>
    </row>
    <row r="32167" spans="1:4" hidden="1" x14ac:dyDescent="0.3">
      <c r="A32167">
        <v>32165</v>
      </c>
      <c r="B32167" t="s">
        <v>41779</v>
      </c>
      <c r="C32167" t="s">
        <v>163</v>
      </c>
      <c r="D32167">
        <v>0.99988803536325299</v>
      </c>
    </row>
    <row r="32168" spans="1:4" hidden="1" x14ac:dyDescent="0.3">
      <c r="A32168">
        <v>32166</v>
      </c>
      <c r="B32168" s="1" t="s">
        <v>41780</v>
      </c>
      <c r="C32168" t="s">
        <v>165</v>
      </c>
      <c r="D32168" s="1" t="s">
        <v>41781</v>
      </c>
    </row>
    <row r="32169" spans="1:4" hidden="1" x14ac:dyDescent="0.3">
      <c r="A32169">
        <v>32167</v>
      </c>
      <c r="B32169" t="s">
        <v>41782</v>
      </c>
      <c r="C32169" t="s">
        <v>168</v>
      </c>
      <c r="D32169">
        <v>1.00009647707284</v>
      </c>
    </row>
    <row r="32170" spans="1:4" hidden="1" x14ac:dyDescent="0.3">
      <c r="A32170">
        <v>32168</v>
      </c>
      <c r="B32170" t="s">
        <v>41783</v>
      </c>
      <c r="C32170" t="s">
        <v>170</v>
      </c>
      <c r="D32170">
        <v>0.99989334918107897</v>
      </c>
    </row>
    <row r="32171" spans="1:4" hidden="1" x14ac:dyDescent="0.3">
      <c r="A32171">
        <v>32169</v>
      </c>
      <c r="B32171" s="1" t="s">
        <v>41784</v>
      </c>
      <c r="C32171" t="s">
        <v>172</v>
      </c>
      <c r="D32171" s="1" t="s">
        <v>41785</v>
      </c>
    </row>
    <row r="32172" spans="1:4" hidden="1" x14ac:dyDescent="0.3">
      <c r="A32172">
        <v>32170</v>
      </c>
      <c r="B32172" s="1" t="s">
        <v>41786</v>
      </c>
      <c r="C32172" t="s">
        <v>55</v>
      </c>
      <c r="D32172" s="1" t="s">
        <v>41787</v>
      </c>
    </row>
    <row r="32173" spans="1:4" hidden="1" x14ac:dyDescent="0.3">
      <c r="A32173">
        <v>32171</v>
      </c>
      <c r="B32173" s="1" t="s">
        <v>41788</v>
      </c>
      <c r="C32173" t="s">
        <v>52</v>
      </c>
      <c r="D32173" s="1" t="s">
        <v>41789</v>
      </c>
    </row>
    <row r="32174" spans="1:4" hidden="1" x14ac:dyDescent="0.3">
      <c r="A32174">
        <v>32172</v>
      </c>
      <c r="B32174" s="1" t="s">
        <v>41790</v>
      </c>
      <c r="C32174" t="s">
        <v>58</v>
      </c>
      <c r="D32174" s="1" t="s">
        <v>41791</v>
      </c>
    </row>
    <row r="32175" spans="1:4" hidden="1" x14ac:dyDescent="0.3">
      <c r="A32175">
        <v>32173</v>
      </c>
      <c r="B32175" t="s">
        <v>41792</v>
      </c>
      <c r="C32175" t="s">
        <v>61</v>
      </c>
      <c r="D32175">
        <v>160384316.14627901</v>
      </c>
    </row>
    <row r="32176" spans="1:4" hidden="1" x14ac:dyDescent="0.3">
      <c r="A32176">
        <v>32174</v>
      </c>
      <c r="B32176" t="s">
        <v>41793</v>
      </c>
      <c r="C32176" t="s">
        <v>63</v>
      </c>
      <c r="D32176">
        <v>100912546.507378</v>
      </c>
    </row>
    <row r="32177" spans="1:4" hidden="1" x14ac:dyDescent="0.3">
      <c r="A32177">
        <v>32175</v>
      </c>
      <c r="B32177" t="s">
        <v>41794</v>
      </c>
      <c r="C32177" t="s">
        <v>65</v>
      </c>
      <c r="D32177">
        <v>35489509.622132003</v>
      </c>
    </row>
    <row r="32178" spans="1:4" hidden="1" x14ac:dyDescent="0.3">
      <c r="A32178">
        <v>32176</v>
      </c>
      <c r="B32178" s="1" t="s">
        <v>41795</v>
      </c>
      <c r="C32178" t="s">
        <v>67</v>
      </c>
      <c r="D32178" s="1" t="s">
        <v>41796</v>
      </c>
    </row>
    <row r="32179" spans="1:4" hidden="1" x14ac:dyDescent="0.3">
      <c r="A32179">
        <v>32177</v>
      </c>
      <c r="B32179" s="1" t="s">
        <v>41797</v>
      </c>
      <c r="C32179" t="s">
        <v>70</v>
      </c>
      <c r="D32179" s="1" t="s">
        <v>41798</v>
      </c>
    </row>
    <row r="32180" spans="1:4" hidden="1" x14ac:dyDescent="0.3">
      <c r="A32180">
        <v>32178</v>
      </c>
      <c r="B32180" t="s">
        <v>41799</v>
      </c>
      <c r="C32180" t="s">
        <v>73</v>
      </c>
      <c r="D32180">
        <v>0.99978052916350202</v>
      </c>
    </row>
    <row r="32181" spans="1:4" hidden="1" x14ac:dyDescent="0.3">
      <c r="A32181">
        <v>32179</v>
      </c>
      <c r="B32181" t="s">
        <v>74</v>
      </c>
      <c r="C32181" t="s">
        <v>75</v>
      </c>
      <c r="D32181">
        <v>2.7397260273972599E-3</v>
      </c>
    </row>
    <row r="32182" spans="1:4" hidden="1" x14ac:dyDescent="0.3">
      <c r="A32182">
        <v>32180</v>
      </c>
      <c r="B32182" t="s">
        <v>76</v>
      </c>
      <c r="C32182" t="s">
        <v>77</v>
      </c>
      <c r="D32182">
        <v>0</v>
      </c>
    </row>
    <row r="32183" spans="1:4" hidden="1" x14ac:dyDescent="0.3">
      <c r="A32183">
        <v>32181</v>
      </c>
      <c r="B32183" t="s">
        <v>78</v>
      </c>
      <c r="C32183" t="s">
        <v>79</v>
      </c>
      <c r="D32183">
        <v>0</v>
      </c>
    </row>
    <row r="32184" spans="1:4" hidden="1" x14ac:dyDescent="0.3">
      <c r="A32184">
        <v>32182</v>
      </c>
      <c r="B32184" s="1" t="s">
        <v>41800</v>
      </c>
      <c r="C32184" t="s">
        <v>81</v>
      </c>
      <c r="D32184" s="1" t="s">
        <v>41801</v>
      </c>
    </row>
    <row r="32185" spans="1:4" hidden="1" x14ac:dyDescent="0.3">
      <c r="A32185">
        <v>32183</v>
      </c>
      <c r="B32185" t="s">
        <v>41802</v>
      </c>
      <c r="C32185" t="s">
        <v>84</v>
      </c>
      <c r="D32185">
        <v>0.99974133560686096</v>
      </c>
    </row>
    <row r="32186" spans="1:4" hidden="1" x14ac:dyDescent="0.3">
      <c r="A32186">
        <v>32184</v>
      </c>
      <c r="B32186" s="1" t="s">
        <v>41803</v>
      </c>
      <c r="C32186" t="s">
        <v>86</v>
      </c>
      <c r="D32186" s="1" t="s">
        <v>41804</v>
      </c>
    </row>
    <row r="32187" spans="1:4" hidden="1" x14ac:dyDescent="0.3">
      <c r="A32187">
        <v>32185</v>
      </c>
      <c r="B32187" t="s">
        <v>41805</v>
      </c>
      <c r="C32187" t="s">
        <v>89</v>
      </c>
      <c r="D32187">
        <v>115146324.228034</v>
      </c>
    </row>
    <row r="32188" spans="1:4" hidden="1" x14ac:dyDescent="0.3">
      <c r="A32188">
        <v>32186</v>
      </c>
      <c r="B32188" s="1" t="s">
        <v>41806</v>
      </c>
      <c r="C32188" t="s">
        <v>91</v>
      </c>
      <c r="D32188" s="1" t="s">
        <v>41740</v>
      </c>
    </row>
    <row r="32189" spans="1:4" hidden="1" x14ac:dyDescent="0.3">
      <c r="A32189">
        <v>32187</v>
      </c>
      <c r="B32189" t="s">
        <v>41807</v>
      </c>
      <c r="C32189" t="s">
        <v>94</v>
      </c>
      <c r="D32189">
        <v>100912546.507378</v>
      </c>
    </row>
    <row r="32190" spans="1:4" hidden="1" x14ac:dyDescent="0.3">
      <c r="A32190">
        <v>32188</v>
      </c>
      <c r="B32190" t="s">
        <v>41808</v>
      </c>
      <c r="C32190" t="s">
        <v>96</v>
      </c>
      <c r="D32190">
        <v>35489509.622132003</v>
      </c>
    </row>
    <row r="32191" spans="1:4" hidden="1" x14ac:dyDescent="0.3">
      <c r="A32191">
        <v>32189</v>
      </c>
      <c r="B32191" t="s">
        <v>41809</v>
      </c>
      <c r="C32191" t="s">
        <v>98</v>
      </c>
      <c r="D32191">
        <v>23982260.016769301</v>
      </c>
    </row>
    <row r="32192" spans="1:4" hidden="1" x14ac:dyDescent="0.3">
      <c r="A32192">
        <v>32190</v>
      </c>
      <c r="B32192" s="1" t="s">
        <v>41810</v>
      </c>
      <c r="C32192" t="s">
        <v>100</v>
      </c>
      <c r="D32192" s="1" t="s">
        <v>41811</v>
      </c>
    </row>
    <row r="32193" spans="1:4" hidden="1" x14ac:dyDescent="0.3">
      <c r="A32193">
        <v>32191</v>
      </c>
      <c r="B32193" t="s">
        <v>41812</v>
      </c>
      <c r="C32193" t="s">
        <v>103</v>
      </c>
      <c r="D32193">
        <v>1.2619126508842201E-2</v>
      </c>
    </row>
    <row r="32194" spans="1:4" hidden="1" x14ac:dyDescent="0.3">
      <c r="A32194">
        <v>32192</v>
      </c>
      <c r="B32194" t="s">
        <v>41813</v>
      </c>
      <c r="C32194" t="s">
        <v>105</v>
      </c>
      <c r="D32194" s="2">
        <v>5.2700655747719397E-5</v>
      </c>
    </row>
    <row r="32195" spans="1:4" hidden="1" x14ac:dyDescent="0.3">
      <c r="A32195">
        <v>32193</v>
      </c>
      <c r="B32195" t="s">
        <v>41814</v>
      </c>
      <c r="C32195" t="s">
        <v>107</v>
      </c>
      <c r="D32195">
        <v>1.5225304560853199E-2</v>
      </c>
    </row>
    <row r="32196" spans="1:4" hidden="1" x14ac:dyDescent="0.3">
      <c r="A32196">
        <v>32194</v>
      </c>
      <c r="B32196" s="1" t="s">
        <v>41815</v>
      </c>
      <c r="C32196" t="s">
        <v>109</v>
      </c>
      <c r="D32196" s="1" t="s">
        <v>41816</v>
      </c>
    </row>
    <row r="32197" spans="1:4" x14ac:dyDescent="0.3">
      <c r="A32197">
        <v>32195</v>
      </c>
      <c r="B32197" t="s">
        <v>41817</v>
      </c>
      <c r="C32197" t="s">
        <v>207</v>
      </c>
      <c r="D32197">
        <v>160382679.115275</v>
      </c>
    </row>
    <row r="32198" spans="1:4" hidden="1" x14ac:dyDescent="0.3">
      <c r="A32198">
        <v>32196</v>
      </c>
      <c r="B32198" t="s">
        <v>41818</v>
      </c>
      <c r="C32198" t="s">
        <v>209</v>
      </c>
      <c r="D32198">
        <v>3955.9354183819</v>
      </c>
    </row>
    <row r="32199" spans="1:4" hidden="1" x14ac:dyDescent="0.3">
      <c r="A32199">
        <v>32197</v>
      </c>
      <c r="B32199" t="s">
        <v>41819</v>
      </c>
      <c r="C32199" t="s">
        <v>211</v>
      </c>
      <c r="D32199">
        <v>1391.25964229696</v>
      </c>
    </row>
    <row r="32200" spans="1:4" hidden="1" x14ac:dyDescent="0.3">
      <c r="A32200">
        <v>32198</v>
      </c>
      <c r="B32200" s="1" t="s">
        <v>41820</v>
      </c>
      <c r="C32200" t="s">
        <v>213</v>
      </c>
      <c r="D32200" s="1" t="s">
        <v>41821</v>
      </c>
    </row>
    <row r="32201" spans="1:4" hidden="1" x14ac:dyDescent="0.3">
      <c r="A32201">
        <v>32199</v>
      </c>
      <c r="B32201" t="s">
        <v>41822</v>
      </c>
      <c r="C32201" t="s">
        <v>216</v>
      </c>
      <c r="D32201">
        <v>100907202.55067199</v>
      </c>
    </row>
    <row r="32202" spans="1:4" hidden="1" x14ac:dyDescent="0.3">
      <c r="A32202">
        <v>32200</v>
      </c>
      <c r="B32202" t="s">
        <v>41823</v>
      </c>
      <c r="C32202" t="s">
        <v>218</v>
      </c>
      <c r="D32202">
        <v>35487970.272087499</v>
      </c>
    </row>
    <row r="32203" spans="1:4" hidden="1" x14ac:dyDescent="0.3">
      <c r="A32203">
        <v>32201</v>
      </c>
      <c r="B32203" t="s">
        <v>41824</v>
      </c>
      <c r="C32203" t="s">
        <v>220</v>
      </c>
      <c r="D32203">
        <v>23981218.9450082</v>
      </c>
    </row>
    <row r="32204" spans="1:4" hidden="1" x14ac:dyDescent="0.3">
      <c r="A32204">
        <v>32202</v>
      </c>
      <c r="B32204" s="1" t="s">
        <v>41825</v>
      </c>
      <c r="C32204" t="s">
        <v>222</v>
      </c>
      <c r="D32204" s="1" t="s">
        <v>41826</v>
      </c>
    </row>
    <row r="32205" spans="1:4" hidden="1" x14ac:dyDescent="0.3">
      <c r="A32205">
        <v>32203</v>
      </c>
      <c r="B32205" t="s">
        <v>41827</v>
      </c>
      <c r="C32205" t="s">
        <v>225</v>
      </c>
      <c r="D32205">
        <v>115141810.243365</v>
      </c>
    </row>
    <row r="32206" spans="1:4" hidden="1" x14ac:dyDescent="0.3">
      <c r="A32206">
        <v>32204</v>
      </c>
      <c r="B32206" t="s">
        <v>41828</v>
      </c>
      <c r="C32206" t="s">
        <v>227</v>
      </c>
      <c r="D32206">
        <v>4513.9846687316804</v>
      </c>
    </row>
    <row r="32207" spans="1:4" hidden="1" x14ac:dyDescent="0.3">
      <c r="A32207">
        <v>32205</v>
      </c>
      <c r="B32207" s="1" t="s">
        <v>41829</v>
      </c>
      <c r="C32207" t="s">
        <v>229</v>
      </c>
      <c r="D32207" s="1" t="s">
        <v>41830</v>
      </c>
    </row>
    <row r="32208" spans="1:4" hidden="1" x14ac:dyDescent="0.3">
      <c r="A32208">
        <v>32206</v>
      </c>
      <c r="B32208" t="s">
        <v>41831</v>
      </c>
      <c r="C32208" t="s">
        <v>112</v>
      </c>
      <c r="D32208">
        <v>-1388.02128751245</v>
      </c>
    </row>
    <row r="32209" spans="1:4" hidden="1" x14ac:dyDescent="0.3">
      <c r="A32209">
        <v>32207</v>
      </c>
      <c r="B32209" t="s">
        <v>41832</v>
      </c>
      <c r="C32209" t="s">
        <v>114</v>
      </c>
      <c r="D32209">
        <v>-148.09040219319701</v>
      </c>
    </row>
    <row r="32210" spans="1:4" hidden="1" x14ac:dyDescent="0.3">
      <c r="A32210">
        <v>32208</v>
      </c>
      <c r="B32210" s="1" t="s">
        <v>41833</v>
      </c>
      <c r="C32210" t="s">
        <v>116</v>
      </c>
      <c r="D32210" s="1" t="s">
        <v>41834</v>
      </c>
    </row>
    <row r="32211" spans="1:4" hidden="1" x14ac:dyDescent="0.3">
      <c r="A32211">
        <v>32209</v>
      </c>
      <c r="B32211" t="s">
        <v>41835</v>
      </c>
      <c r="C32211" t="s">
        <v>119</v>
      </c>
      <c r="D32211">
        <v>100907202.55067199</v>
      </c>
    </row>
    <row r="32212" spans="1:4" hidden="1" x14ac:dyDescent="0.3">
      <c r="A32212">
        <v>32210</v>
      </c>
      <c r="B32212" t="s">
        <v>41836</v>
      </c>
      <c r="C32212" t="s">
        <v>121</v>
      </c>
      <c r="D32212">
        <v>35487970.272087499</v>
      </c>
    </row>
    <row r="32213" spans="1:4" hidden="1" x14ac:dyDescent="0.3">
      <c r="A32213">
        <v>32211</v>
      </c>
      <c r="B32213" s="1" t="s">
        <v>41837</v>
      </c>
      <c r="C32213" t="s">
        <v>123</v>
      </c>
      <c r="D32213" s="1" t="s">
        <v>41838</v>
      </c>
    </row>
    <row r="32214" spans="1:4" hidden="1" x14ac:dyDescent="0.3">
      <c r="A32214">
        <v>32212</v>
      </c>
      <c r="B32214" t="s">
        <v>41839</v>
      </c>
      <c r="C32214" t="s">
        <v>126</v>
      </c>
      <c r="D32214">
        <v>0.87659999604679795</v>
      </c>
    </row>
    <row r="32215" spans="1:4" hidden="1" x14ac:dyDescent="0.3">
      <c r="A32215">
        <v>32213</v>
      </c>
      <c r="B32215" t="s">
        <v>41840</v>
      </c>
      <c r="C32215" t="s">
        <v>128</v>
      </c>
      <c r="D32215">
        <v>0.30829072468438601</v>
      </c>
    </row>
    <row r="32216" spans="1:4" hidden="1" x14ac:dyDescent="0.3">
      <c r="A32216">
        <v>32214</v>
      </c>
      <c r="B32216" s="1" t="s">
        <v>41841</v>
      </c>
      <c r="C32216" t="s">
        <v>130</v>
      </c>
      <c r="D32216" s="1" t="s">
        <v>41842</v>
      </c>
    </row>
    <row r="32217" spans="1:4" hidden="1" x14ac:dyDescent="0.3">
      <c r="A32217">
        <v>32215</v>
      </c>
      <c r="B32217" s="1" t="s">
        <v>41843</v>
      </c>
      <c r="C32217" t="s">
        <v>4</v>
      </c>
      <c r="D32217" t="s">
        <v>41844</v>
      </c>
    </row>
    <row r="32218" spans="1:4" hidden="1" x14ac:dyDescent="0.3">
      <c r="A32218">
        <v>32216</v>
      </c>
      <c r="B32218" t="s">
        <v>41845</v>
      </c>
      <c r="C32218" t="s">
        <v>7</v>
      </c>
      <c r="D32218">
        <v>1787.79</v>
      </c>
    </row>
    <row r="32219" spans="1:4" hidden="1" x14ac:dyDescent="0.3">
      <c r="A32219">
        <v>32217</v>
      </c>
      <c r="B32219" s="1" t="s">
        <v>41846</v>
      </c>
      <c r="C32219" t="s">
        <v>9</v>
      </c>
      <c r="D32219" s="1" t="s">
        <v>41847</v>
      </c>
    </row>
    <row r="32220" spans="1:4" hidden="1" x14ac:dyDescent="0.3">
      <c r="A32220">
        <v>32218</v>
      </c>
      <c r="B32220" t="s">
        <v>41848</v>
      </c>
      <c r="C32220" t="s">
        <v>14</v>
      </c>
      <c r="D32220">
        <v>100.140625</v>
      </c>
    </row>
    <row r="32221" spans="1:4" hidden="1" x14ac:dyDescent="0.3">
      <c r="A32221">
        <v>32219</v>
      </c>
      <c r="B32221" t="s">
        <v>41849</v>
      </c>
      <c r="C32221" t="s">
        <v>16</v>
      </c>
      <c r="D32221">
        <v>4.4321358473400299</v>
      </c>
    </row>
    <row r="32222" spans="1:4" hidden="1" x14ac:dyDescent="0.3">
      <c r="A32222">
        <v>32220</v>
      </c>
      <c r="B32222" s="1" t="s">
        <v>41850</v>
      </c>
      <c r="C32222" t="s">
        <v>140</v>
      </c>
      <c r="D32222" s="1" t="s">
        <v>41851</v>
      </c>
    </row>
    <row r="32223" spans="1:4" hidden="1" x14ac:dyDescent="0.3">
      <c r="A32223">
        <v>32221</v>
      </c>
      <c r="B32223" t="s">
        <v>41852</v>
      </c>
      <c r="C32223" t="s">
        <v>22</v>
      </c>
      <c r="D32223">
        <v>68.5</v>
      </c>
    </row>
    <row r="32224" spans="1:4" hidden="1" x14ac:dyDescent="0.3">
      <c r="A32224">
        <v>32222</v>
      </c>
      <c r="B32224" t="s">
        <v>41853</v>
      </c>
      <c r="C32224" t="s">
        <v>24</v>
      </c>
      <c r="D32224">
        <v>6.3383471641361604</v>
      </c>
    </row>
    <row r="32225" spans="1:4" hidden="1" x14ac:dyDescent="0.3">
      <c r="A32225">
        <v>32223</v>
      </c>
      <c r="B32225" s="1" t="s">
        <v>41854</v>
      </c>
      <c r="C32225" t="s">
        <v>145</v>
      </c>
      <c r="D32225" s="1" t="s">
        <v>41855</v>
      </c>
    </row>
    <row r="32226" spans="1:4" hidden="1" x14ac:dyDescent="0.3">
      <c r="A32226">
        <v>32224</v>
      </c>
      <c r="B32226" t="s">
        <v>41856</v>
      </c>
      <c r="C32226" t="s">
        <v>35</v>
      </c>
      <c r="D32226">
        <v>0.37502387029967699</v>
      </c>
    </row>
    <row r="32227" spans="1:4" hidden="1" x14ac:dyDescent="0.3">
      <c r="A32227">
        <v>32225</v>
      </c>
      <c r="B32227" t="s">
        <v>41857</v>
      </c>
      <c r="C32227" t="s">
        <v>149</v>
      </c>
      <c r="D32227">
        <v>0.991743795851729</v>
      </c>
    </row>
    <row r="32228" spans="1:4" hidden="1" x14ac:dyDescent="0.3">
      <c r="A32228">
        <v>32226</v>
      </c>
      <c r="B32228" s="1" t="s">
        <v>41858</v>
      </c>
      <c r="C32228" t="s">
        <v>151</v>
      </c>
      <c r="D32228" s="1" t="s">
        <v>41859</v>
      </c>
    </row>
    <row r="32229" spans="1:4" hidden="1" x14ac:dyDescent="0.3">
      <c r="A32229">
        <v>32227</v>
      </c>
      <c r="B32229" t="s">
        <v>41860</v>
      </c>
      <c r="C32229" t="s">
        <v>30</v>
      </c>
      <c r="D32229">
        <v>0.24953211443537299</v>
      </c>
    </row>
    <row r="32230" spans="1:4" hidden="1" x14ac:dyDescent="0.3">
      <c r="A32230">
        <v>32228</v>
      </c>
      <c r="B32230" t="s">
        <v>41861</v>
      </c>
      <c r="C32230" t="s">
        <v>32</v>
      </c>
      <c r="D32230">
        <v>4.32225432428094E-3</v>
      </c>
    </row>
    <row r="32231" spans="1:4" hidden="1" x14ac:dyDescent="0.3">
      <c r="A32231">
        <v>32229</v>
      </c>
      <c r="B32231" s="1" t="s">
        <v>41862</v>
      </c>
      <c r="C32231" t="s">
        <v>155</v>
      </c>
      <c r="D32231" s="1" t="s">
        <v>41863</v>
      </c>
    </row>
    <row r="32232" spans="1:4" hidden="1" x14ac:dyDescent="0.3">
      <c r="A32232">
        <v>32230</v>
      </c>
      <c r="B32232" t="s">
        <v>41864</v>
      </c>
      <c r="C32232" t="s">
        <v>40</v>
      </c>
      <c r="D32232">
        <v>0.37544401526494797</v>
      </c>
    </row>
    <row r="32233" spans="1:4" hidden="1" x14ac:dyDescent="0.3">
      <c r="A32233">
        <v>32231</v>
      </c>
      <c r="B32233" t="s">
        <v>41865</v>
      </c>
      <c r="C32233" t="s">
        <v>42</v>
      </c>
      <c r="D32233">
        <v>4.0026821994515096E-3</v>
      </c>
    </row>
    <row r="32234" spans="1:4" hidden="1" x14ac:dyDescent="0.3">
      <c r="A32234">
        <v>32232</v>
      </c>
      <c r="B32234" s="1" t="s">
        <v>41866</v>
      </c>
      <c r="C32234" t="s">
        <v>159</v>
      </c>
      <c r="D32234" s="1" t="s">
        <v>41867</v>
      </c>
    </row>
    <row r="32235" spans="1:4" hidden="1" x14ac:dyDescent="0.3">
      <c r="A32235">
        <v>32233</v>
      </c>
      <c r="B32235" t="s">
        <v>41868</v>
      </c>
      <c r="C32235" t="s">
        <v>161</v>
      </c>
      <c r="D32235">
        <v>0.98906260373099597</v>
      </c>
    </row>
    <row r="32236" spans="1:4" hidden="1" x14ac:dyDescent="0.3">
      <c r="A32236">
        <v>32234</v>
      </c>
      <c r="B32236" t="s">
        <v>41869</v>
      </c>
      <c r="C32236" t="s">
        <v>163</v>
      </c>
      <c r="D32236">
        <v>0.99993759846545005</v>
      </c>
    </row>
    <row r="32237" spans="1:4" hidden="1" x14ac:dyDescent="0.3">
      <c r="A32237">
        <v>32235</v>
      </c>
      <c r="B32237" s="1" t="s">
        <v>41870</v>
      </c>
      <c r="C32237" t="s">
        <v>165</v>
      </c>
      <c r="D32237" s="1" t="s">
        <v>41871</v>
      </c>
    </row>
    <row r="32238" spans="1:4" hidden="1" x14ac:dyDescent="0.3">
      <c r="A32238">
        <v>32236</v>
      </c>
      <c r="B32238" t="s">
        <v>41872</v>
      </c>
      <c r="C32238" t="s">
        <v>168</v>
      </c>
      <c r="D32238">
        <v>0.99999939449254904</v>
      </c>
    </row>
    <row r="32239" spans="1:4" hidden="1" x14ac:dyDescent="0.3">
      <c r="A32239">
        <v>32237</v>
      </c>
      <c r="B32239" t="s">
        <v>41873</v>
      </c>
      <c r="C32239" t="s">
        <v>170</v>
      </c>
      <c r="D32239">
        <v>1.0000079561717301</v>
      </c>
    </row>
    <row r="32240" spans="1:4" hidden="1" x14ac:dyDescent="0.3">
      <c r="A32240">
        <v>32238</v>
      </c>
      <c r="B32240" s="1" t="s">
        <v>41874</v>
      </c>
      <c r="C32240" t="s">
        <v>172</v>
      </c>
      <c r="D32240" s="1" t="s">
        <v>41875</v>
      </c>
    </row>
    <row r="32241" spans="1:4" hidden="1" x14ac:dyDescent="0.3">
      <c r="A32241">
        <v>32239</v>
      </c>
      <c r="B32241" s="1" t="s">
        <v>41876</v>
      </c>
      <c r="C32241" t="s">
        <v>55</v>
      </c>
      <c r="D32241" s="1" t="s">
        <v>41877</v>
      </c>
    </row>
    <row r="32242" spans="1:4" hidden="1" x14ac:dyDescent="0.3">
      <c r="A32242">
        <v>32240</v>
      </c>
      <c r="B32242" s="1" t="s">
        <v>41878</v>
      </c>
      <c r="C32242" t="s">
        <v>52</v>
      </c>
      <c r="D32242" s="1" t="s">
        <v>41879</v>
      </c>
    </row>
    <row r="32243" spans="1:4" hidden="1" x14ac:dyDescent="0.3">
      <c r="A32243">
        <v>32241</v>
      </c>
      <c r="B32243" s="1" t="s">
        <v>41880</v>
      </c>
      <c r="C32243" t="s">
        <v>58</v>
      </c>
      <c r="D32243" s="1" t="s">
        <v>41881</v>
      </c>
    </row>
    <row r="32244" spans="1:4" hidden="1" x14ac:dyDescent="0.3">
      <c r="A32244">
        <v>32242</v>
      </c>
      <c r="B32244" t="s">
        <v>41882</v>
      </c>
      <c r="C32244" t="s">
        <v>61</v>
      </c>
      <c r="D32244">
        <v>159326066.757126</v>
      </c>
    </row>
    <row r="32245" spans="1:4" hidden="1" x14ac:dyDescent="0.3">
      <c r="A32245">
        <v>32243</v>
      </c>
      <c r="B32245" t="s">
        <v>41883</v>
      </c>
      <c r="C32245" t="s">
        <v>63</v>
      </c>
      <c r="D32245">
        <v>99803540.489978805</v>
      </c>
    </row>
    <row r="32246" spans="1:4" hidden="1" x14ac:dyDescent="0.3">
      <c r="A32246">
        <v>32244</v>
      </c>
      <c r="B32246" t="s">
        <v>41884</v>
      </c>
      <c r="C32246" t="s">
        <v>65</v>
      </c>
      <c r="D32246">
        <v>35485755.7682845</v>
      </c>
    </row>
    <row r="32247" spans="1:4" hidden="1" x14ac:dyDescent="0.3">
      <c r="A32247">
        <v>32245</v>
      </c>
      <c r="B32247" s="1" t="s">
        <v>41885</v>
      </c>
      <c r="C32247" t="s">
        <v>67</v>
      </c>
      <c r="D32247" s="1" t="s">
        <v>41886</v>
      </c>
    </row>
    <row r="32248" spans="1:4" hidden="1" x14ac:dyDescent="0.3">
      <c r="A32248">
        <v>32246</v>
      </c>
      <c r="B32248" s="1" t="s">
        <v>41887</v>
      </c>
      <c r="C32248" t="s">
        <v>70</v>
      </c>
      <c r="D32248" s="1" t="s">
        <v>41888</v>
      </c>
    </row>
    <row r="32249" spans="1:4" hidden="1" x14ac:dyDescent="0.3">
      <c r="A32249">
        <v>32247</v>
      </c>
      <c r="B32249" t="s">
        <v>41889</v>
      </c>
      <c r="C32249" t="s">
        <v>73</v>
      </c>
      <c r="D32249">
        <v>0.99974133560686096</v>
      </c>
    </row>
    <row r="32250" spans="1:4" hidden="1" x14ac:dyDescent="0.3">
      <c r="A32250">
        <v>32248</v>
      </c>
      <c r="B32250" t="s">
        <v>74</v>
      </c>
      <c r="C32250" t="s">
        <v>75</v>
      </c>
      <c r="D32250">
        <v>2.7397260273972599E-3</v>
      </c>
    </row>
    <row r="32251" spans="1:4" hidden="1" x14ac:dyDescent="0.3">
      <c r="A32251">
        <v>32249</v>
      </c>
      <c r="B32251" t="s">
        <v>76</v>
      </c>
      <c r="C32251" t="s">
        <v>77</v>
      </c>
      <c r="D32251">
        <v>0</v>
      </c>
    </row>
    <row r="32252" spans="1:4" hidden="1" x14ac:dyDescent="0.3">
      <c r="A32252">
        <v>32250</v>
      </c>
      <c r="B32252" t="s">
        <v>78</v>
      </c>
      <c r="C32252" t="s">
        <v>79</v>
      </c>
      <c r="D32252">
        <v>0</v>
      </c>
    </row>
    <row r="32253" spans="1:4" hidden="1" x14ac:dyDescent="0.3">
      <c r="A32253">
        <v>32251</v>
      </c>
      <c r="B32253" s="1" t="s">
        <v>41890</v>
      </c>
      <c r="C32253" t="s">
        <v>81</v>
      </c>
      <c r="D32253" s="1" t="s">
        <v>41891</v>
      </c>
    </row>
    <row r="32254" spans="1:4" hidden="1" x14ac:dyDescent="0.3">
      <c r="A32254">
        <v>32252</v>
      </c>
      <c r="B32254" t="s">
        <v>41892</v>
      </c>
      <c r="C32254" t="s">
        <v>84</v>
      </c>
      <c r="D32254">
        <v>0.99970406362728104</v>
      </c>
    </row>
    <row r="32255" spans="1:4" hidden="1" x14ac:dyDescent="0.3">
      <c r="A32255">
        <v>32253</v>
      </c>
      <c r="B32255" s="1" t="s">
        <v>41893</v>
      </c>
      <c r="C32255" t="s">
        <v>86</v>
      </c>
      <c r="D32255" s="1" t="s">
        <v>41894</v>
      </c>
    </row>
    <row r="32256" spans="1:4" hidden="1" x14ac:dyDescent="0.3">
      <c r="A32256">
        <v>32254</v>
      </c>
      <c r="B32256" t="s">
        <v>41895</v>
      </c>
      <c r="C32256" t="s">
        <v>89</v>
      </c>
      <c r="D32256">
        <v>115150617.22993401</v>
      </c>
    </row>
    <row r="32257" spans="1:4" hidden="1" x14ac:dyDescent="0.3">
      <c r="A32257">
        <v>32255</v>
      </c>
      <c r="B32257" s="1" t="s">
        <v>41896</v>
      </c>
      <c r="C32257" t="s">
        <v>91</v>
      </c>
      <c r="D32257" s="1" t="s">
        <v>41830</v>
      </c>
    </row>
    <row r="32258" spans="1:4" hidden="1" x14ac:dyDescent="0.3">
      <c r="A32258">
        <v>32256</v>
      </c>
      <c r="B32258" t="s">
        <v>41897</v>
      </c>
      <c r="C32258" t="s">
        <v>94</v>
      </c>
      <c r="D32258">
        <v>99803540.489978805</v>
      </c>
    </row>
    <row r="32259" spans="1:4" hidden="1" x14ac:dyDescent="0.3">
      <c r="A32259">
        <v>32257</v>
      </c>
      <c r="B32259" t="s">
        <v>41898</v>
      </c>
      <c r="C32259" t="s">
        <v>96</v>
      </c>
      <c r="D32259">
        <v>35485755.7682845</v>
      </c>
    </row>
    <row r="32260" spans="1:4" hidden="1" x14ac:dyDescent="0.3">
      <c r="A32260">
        <v>32258</v>
      </c>
      <c r="B32260" t="s">
        <v>41899</v>
      </c>
      <c r="C32260" t="s">
        <v>98</v>
      </c>
      <c r="D32260">
        <v>24036770.498863101</v>
      </c>
    </row>
    <row r="32261" spans="1:4" hidden="1" x14ac:dyDescent="0.3">
      <c r="A32261">
        <v>32259</v>
      </c>
      <c r="B32261" s="1" t="s">
        <v>41900</v>
      </c>
      <c r="C32261" t="s">
        <v>100</v>
      </c>
      <c r="D32261" s="1" t="s">
        <v>41901</v>
      </c>
    </row>
    <row r="32262" spans="1:4" hidden="1" x14ac:dyDescent="0.3">
      <c r="A32262">
        <v>32260</v>
      </c>
      <c r="B32262" t="s">
        <v>41902</v>
      </c>
      <c r="C32262" t="s">
        <v>103</v>
      </c>
      <c r="D32262">
        <v>1.2619026565098701E-2</v>
      </c>
    </row>
    <row r="32263" spans="1:4" hidden="1" x14ac:dyDescent="0.3">
      <c r="A32263">
        <v>32261</v>
      </c>
      <c r="B32263" t="s">
        <v>41903</v>
      </c>
      <c r="C32263" t="s">
        <v>105</v>
      </c>
      <c r="D32263" s="2">
        <v>5.2704466685095098E-5</v>
      </c>
    </row>
    <row r="32264" spans="1:4" hidden="1" x14ac:dyDescent="0.3">
      <c r="A32264">
        <v>32262</v>
      </c>
      <c r="B32264" t="s">
        <v>41904</v>
      </c>
      <c r="C32264" t="s">
        <v>107</v>
      </c>
      <c r="D32264">
        <v>1.5222554787031399E-2</v>
      </c>
    </row>
    <row r="32265" spans="1:4" hidden="1" x14ac:dyDescent="0.3">
      <c r="A32265">
        <v>32263</v>
      </c>
      <c r="B32265" s="1" t="s">
        <v>41905</v>
      </c>
      <c r="C32265" t="s">
        <v>109</v>
      </c>
      <c r="D32265" s="1" t="s">
        <v>41906</v>
      </c>
    </row>
    <row r="32266" spans="1:4" x14ac:dyDescent="0.3">
      <c r="A32266">
        <v>32264</v>
      </c>
      <c r="B32266" t="s">
        <v>41907</v>
      </c>
      <c r="C32266" t="s">
        <v>207</v>
      </c>
      <c r="D32266">
        <v>159324511.10657299</v>
      </c>
    </row>
    <row r="32267" spans="1:4" hidden="1" x14ac:dyDescent="0.3">
      <c r="A32267">
        <v>32265</v>
      </c>
      <c r="B32267" t="s">
        <v>41908</v>
      </c>
      <c r="C32267" t="s">
        <v>209</v>
      </c>
      <c r="D32267">
        <v>3720.7914501381501</v>
      </c>
    </row>
    <row r="32268" spans="1:4" hidden="1" x14ac:dyDescent="0.3">
      <c r="A32268">
        <v>32266</v>
      </c>
      <c r="B32268" t="s">
        <v>41909</v>
      </c>
      <c r="C32268" t="s">
        <v>211</v>
      </c>
      <c r="D32268">
        <v>1322.95875976505</v>
      </c>
    </row>
    <row r="32269" spans="1:4" hidden="1" x14ac:dyDescent="0.3">
      <c r="A32269">
        <v>32267</v>
      </c>
      <c r="B32269" s="1" t="s">
        <v>41910</v>
      </c>
      <c r="C32269" t="s">
        <v>213</v>
      </c>
      <c r="D32269" s="1" t="s">
        <v>41911</v>
      </c>
    </row>
    <row r="32270" spans="1:4" hidden="1" x14ac:dyDescent="0.3">
      <c r="A32270">
        <v>32268</v>
      </c>
      <c r="B32270" t="s">
        <v>41912</v>
      </c>
      <c r="C32270" t="s">
        <v>216</v>
      </c>
      <c r="D32270">
        <v>99798571.865376905</v>
      </c>
    </row>
    <row r="32271" spans="1:4" hidden="1" x14ac:dyDescent="0.3">
      <c r="A32271">
        <v>32269</v>
      </c>
      <c r="B32271" t="s">
        <v>41913</v>
      </c>
      <c r="C32271" t="s">
        <v>218</v>
      </c>
      <c r="D32271">
        <v>35484223.351577498</v>
      </c>
    </row>
    <row r="32272" spans="1:4" hidden="1" x14ac:dyDescent="0.3">
      <c r="A32272">
        <v>32270</v>
      </c>
      <c r="B32272" t="s">
        <v>41914</v>
      </c>
      <c r="C32272" t="s">
        <v>220</v>
      </c>
      <c r="D32272">
        <v>24035776.013260402</v>
      </c>
    </row>
    <row r="32273" spans="1:4" hidden="1" x14ac:dyDescent="0.3">
      <c r="A32273">
        <v>32271</v>
      </c>
      <c r="B32273" s="1" t="s">
        <v>41915</v>
      </c>
      <c r="C32273" t="s">
        <v>222</v>
      </c>
      <c r="D32273" s="1" t="s">
        <v>41916</v>
      </c>
    </row>
    <row r="32274" spans="1:4" hidden="1" x14ac:dyDescent="0.3">
      <c r="A32274">
        <v>32272</v>
      </c>
      <c r="B32274" t="s">
        <v>41917</v>
      </c>
      <c r="C32274" t="s">
        <v>225</v>
      </c>
      <c r="D32274">
        <v>115146324.228034</v>
      </c>
    </row>
    <row r="32275" spans="1:4" hidden="1" x14ac:dyDescent="0.3">
      <c r="A32275">
        <v>32273</v>
      </c>
      <c r="B32275" t="s">
        <v>41918</v>
      </c>
      <c r="C32275" t="s">
        <v>227</v>
      </c>
      <c r="D32275">
        <v>4293.0019006729099</v>
      </c>
    </row>
    <row r="32276" spans="1:4" hidden="1" x14ac:dyDescent="0.3">
      <c r="A32276">
        <v>32274</v>
      </c>
      <c r="B32276" s="1" t="s">
        <v>41919</v>
      </c>
      <c r="C32276" t="s">
        <v>229</v>
      </c>
      <c r="D32276" s="1" t="s">
        <v>41920</v>
      </c>
    </row>
    <row r="32277" spans="1:4" hidden="1" x14ac:dyDescent="0.3">
      <c r="A32277">
        <v>32275</v>
      </c>
      <c r="B32277" t="s">
        <v>41921</v>
      </c>
      <c r="C32277" t="s">
        <v>112</v>
      </c>
      <c r="D32277">
        <v>-1247.83315171667</v>
      </c>
    </row>
    <row r="32278" spans="1:4" hidden="1" x14ac:dyDescent="0.3">
      <c r="A32278">
        <v>32276</v>
      </c>
      <c r="B32278" t="s">
        <v>41922</v>
      </c>
      <c r="C32278" t="s">
        <v>114</v>
      </c>
      <c r="D32278">
        <v>-209.45794723498901</v>
      </c>
    </row>
    <row r="32279" spans="1:4" hidden="1" x14ac:dyDescent="0.3">
      <c r="A32279">
        <v>32277</v>
      </c>
      <c r="B32279" s="1" t="s">
        <v>41923</v>
      </c>
      <c r="C32279" t="s">
        <v>116</v>
      </c>
      <c r="D32279" s="1" t="s">
        <v>41924</v>
      </c>
    </row>
    <row r="32280" spans="1:4" hidden="1" x14ac:dyDescent="0.3">
      <c r="A32280">
        <v>32278</v>
      </c>
      <c r="B32280" t="s">
        <v>41925</v>
      </c>
      <c r="C32280" t="s">
        <v>119</v>
      </c>
      <c r="D32280">
        <v>99798571.865376905</v>
      </c>
    </row>
    <row r="32281" spans="1:4" hidden="1" x14ac:dyDescent="0.3">
      <c r="A32281">
        <v>32279</v>
      </c>
      <c r="B32281" t="s">
        <v>41926</v>
      </c>
      <c r="C32281" t="s">
        <v>121</v>
      </c>
      <c r="D32281">
        <v>35484223.351577498</v>
      </c>
    </row>
    <row r="32282" spans="1:4" hidden="1" x14ac:dyDescent="0.3">
      <c r="A32282">
        <v>32280</v>
      </c>
      <c r="B32282" s="1" t="s">
        <v>41927</v>
      </c>
      <c r="C32282" t="s">
        <v>123</v>
      </c>
      <c r="D32282" s="1" t="s">
        <v>41928</v>
      </c>
    </row>
    <row r="32283" spans="1:4" hidden="1" x14ac:dyDescent="0.3">
      <c r="A32283">
        <v>32281</v>
      </c>
      <c r="B32283" t="s">
        <v>41929</v>
      </c>
      <c r="C32283" t="s">
        <v>126</v>
      </c>
      <c r="D32283">
        <v>0.86696744602823195</v>
      </c>
    </row>
    <row r="32284" spans="1:4" hidden="1" x14ac:dyDescent="0.3">
      <c r="A32284">
        <v>32282</v>
      </c>
      <c r="B32284" t="s">
        <v>41930</v>
      </c>
      <c r="C32284" t="s">
        <v>128</v>
      </c>
      <c r="D32284">
        <v>0.30825758243225199</v>
      </c>
    </row>
    <row r="32285" spans="1:4" hidden="1" x14ac:dyDescent="0.3">
      <c r="A32285">
        <v>32283</v>
      </c>
      <c r="B32285" s="1" t="s">
        <v>41931</v>
      </c>
      <c r="C32285" t="s">
        <v>130</v>
      </c>
      <c r="D32285" s="1" t="s">
        <v>41932</v>
      </c>
    </row>
    <row r="32286" spans="1:4" hidden="1" x14ac:dyDescent="0.3">
      <c r="A32286">
        <v>32284</v>
      </c>
      <c r="B32286" s="1" t="s">
        <v>41933</v>
      </c>
      <c r="C32286" t="s">
        <v>4</v>
      </c>
      <c r="D32286" t="s">
        <v>41934</v>
      </c>
    </row>
    <row r="32287" spans="1:4" hidden="1" x14ac:dyDescent="0.3">
      <c r="A32287">
        <v>32285</v>
      </c>
      <c r="B32287" t="s">
        <v>41935</v>
      </c>
      <c r="C32287" t="s">
        <v>7</v>
      </c>
      <c r="D32287">
        <v>1776.95</v>
      </c>
    </row>
    <row r="32288" spans="1:4" hidden="1" x14ac:dyDescent="0.3">
      <c r="A32288">
        <v>32286</v>
      </c>
      <c r="B32288" s="1" t="s">
        <v>41936</v>
      </c>
      <c r="C32288" t="s">
        <v>9</v>
      </c>
      <c r="D32288" s="1" t="s">
        <v>41937</v>
      </c>
    </row>
    <row r="32289" spans="1:4" hidden="1" x14ac:dyDescent="0.3">
      <c r="A32289">
        <v>32287</v>
      </c>
      <c r="B32289" t="s">
        <v>41848</v>
      </c>
      <c r="C32289" t="s">
        <v>14</v>
      </c>
      <c r="D32289">
        <v>100.140625</v>
      </c>
    </row>
    <row r="32290" spans="1:4" hidden="1" x14ac:dyDescent="0.3">
      <c r="A32290">
        <v>32288</v>
      </c>
      <c r="B32290" t="s">
        <v>41849</v>
      </c>
      <c r="C32290" t="s">
        <v>16</v>
      </c>
      <c r="D32290">
        <v>4.4321358473400299</v>
      </c>
    </row>
    <row r="32291" spans="1:4" hidden="1" x14ac:dyDescent="0.3">
      <c r="A32291">
        <v>32289</v>
      </c>
      <c r="B32291" s="1" t="s">
        <v>41850</v>
      </c>
      <c r="C32291" t="s">
        <v>140</v>
      </c>
      <c r="D32291" s="1" t="s">
        <v>41851</v>
      </c>
    </row>
    <row r="32292" spans="1:4" hidden="1" x14ac:dyDescent="0.3">
      <c r="A32292">
        <v>32290</v>
      </c>
      <c r="B32292" t="s">
        <v>41494</v>
      </c>
      <c r="C32292" t="s">
        <v>22</v>
      </c>
      <c r="D32292">
        <v>68</v>
      </c>
    </row>
    <row r="32293" spans="1:4" hidden="1" x14ac:dyDescent="0.3">
      <c r="A32293">
        <v>32291</v>
      </c>
      <c r="B32293" t="s">
        <v>41938</v>
      </c>
      <c r="C32293" t="s">
        <v>24</v>
      </c>
      <c r="D32293">
        <v>6.35616114260554</v>
      </c>
    </row>
    <row r="32294" spans="1:4" hidden="1" x14ac:dyDescent="0.3">
      <c r="A32294">
        <v>32292</v>
      </c>
      <c r="B32294" s="1" t="s">
        <v>41939</v>
      </c>
      <c r="C32294" t="s">
        <v>145</v>
      </c>
      <c r="D32294" s="1" t="s">
        <v>41940</v>
      </c>
    </row>
    <row r="32295" spans="1:4" hidden="1" x14ac:dyDescent="0.3">
      <c r="A32295">
        <v>32293</v>
      </c>
      <c r="B32295" t="s">
        <v>41941</v>
      </c>
      <c r="C32295" t="s">
        <v>35</v>
      </c>
      <c r="D32295">
        <v>0.50770323750458601</v>
      </c>
    </row>
    <row r="32296" spans="1:4" hidden="1" x14ac:dyDescent="0.3">
      <c r="A32296">
        <v>32294</v>
      </c>
      <c r="B32296" t="s">
        <v>41942</v>
      </c>
      <c r="C32296" t="s">
        <v>149</v>
      </c>
      <c r="D32296">
        <v>0.991741040271373</v>
      </c>
    </row>
    <row r="32297" spans="1:4" hidden="1" x14ac:dyDescent="0.3">
      <c r="A32297">
        <v>32295</v>
      </c>
      <c r="B32297" s="1" t="s">
        <v>41943</v>
      </c>
      <c r="C32297" t="s">
        <v>151</v>
      </c>
      <c r="D32297" s="1" t="s">
        <v>41944</v>
      </c>
    </row>
    <row r="32298" spans="1:4" hidden="1" x14ac:dyDescent="0.3">
      <c r="A32298">
        <v>32296</v>
      </c>
      <c r="B32298" t="s">
        <v>41945</v>
      </c>
      <c r="C32298" t="s">
        <v>30</v>
      </c>
      <c r="D32298">
        <v>0.19652151171710699</v>
      </c>
    </row>
    <row r="32299" spans="1:4" hidden="1" x14ac:dyDescent="0.3">
      <c r="A32299">
        <v>32297</v>
      </c>
      <c r="B32299" t="s">
        <v>41946</v>
      </c>
      <c r="C32299" t="s">
        <v>32</v>
      </c>
      <c r="D32299">
        <v>4.3383921906710102E-3</v>
      </c>
    </row>
    <row r="32300" spans="1:4" hidden="1" x14ac:dyDescent="0.3">
      <c r="A32300">
        <v>32298</v>
      </c>
      <c r="B32300" s="1" t="s">
        <v>41947</v>
      </c>
      <c r="C32300" t="s">
        <v>155</v>
      </c>
      <c r="D32300" s="1" t="s">
        <v>41948</v>
      </c>
    </row>
    <row r="32301" spans="1:4" hidden="1" x14ac:dyDescent="0.3">
      <c r="A32301">
        <v>32299</v>
      </c>
      <c r="B32301" t="s">
        <v>41949</v>
      </c>
      <c r="C32301" t="s">
        <v>40</v>
      </c>
      <c r="D32301">
        <v>0.29577525077830502</v>
      </c>
    </row>
    <row r="32302" spans="1:4" hidden="1" x14ac:dyDescent="0.3">
      <c r="A32302">
        <v>32300</v>
      </c>
      <c r="B32302" t="s">
        <v>41950</v>
      </c>
      <c r="C32302" t="s">
        <v>42</v>
      </c>
      <c r="D32302">
        <v>3.9893459922385301E-3</v>
      </c>
    </row>
    <row r="32303" spans="1:4" hidden="1" x14ac:dyDescent="0.3">
      <c r="A32303">
        <v>32301</v>
      </c>
      <c r="B32303" s="1" t="s">
        <v>41951</v>
      </c>
      <c r="C32303" t="s">
        <v>159</v>
      </c>
      <c r="D32303" s="1" t="s">
        <v>41952</v>
      </c>
    </row>
    <row r="32304" spans="1:4" hidden="1" x14ac:dyDescent="0.3">
      <c r="A32304">
        <v>32302</v>
      </c>
      <c r="B32304" t="s">
        <v>41953</v>
      </c>
      <c r="C32304" t="s">
        <v>161</v>
      </c>
      <c r="D32304">
        <v>0.993936648040318</v>
      </c>
    </row>
    <row r="32305" spans="1:4" hidden="1" x14ac:dyDescent="0.3">
      <c r="A32305">
        <v>32303</v>
      </c>
      <c r="B32305" t="s">
        <v>41954</v>
      </c>
      <c r="C32305" t="s">
        <v>163</v>
      </c>
      <c r="D32305">
        <v>1</v>
      </c>
    </row>
    <row r="32306" spans="1:4" hidden="1" x14ac:dyDescent="0.3">
      <c r="A32306">
        <v>32304</v>
      </c>
      <c r="B32306" s="1" t="s">
        <v>41955</v>
      </c>
      <c r="C32306" t="s">
        <v>165</v>
      </c>
      <c r="D32306" s="1" t="s">
        <v>41956</v>
      </c>
    </row>
    <row r="32307" spans="1:4" hidden="1" x14ac:dyDescent="0.3">
      <c r="A32307">
        <v>32305</v>
      </c>
      <c r="B32307" t="s">
        <v>41957</v>
      </c>
      <c r="C32307" t="s">
        <v>168</v>
      </c>
      <c r="D32307">
        <v>0.99999861649858701</v>
      </c>
    </row>
    <row r="32308" spans="1:4" hidden="1" x14ac:dyDescent="0.3">
      <c r="A32308">
        <v>32306</v>
      </c>
      <c r="B32308" t="s">
        <v>41958</v>
      </c>
      <c r="C32308" t="s">
        <v>170</v>
      </c>
      <c r="D32308">
        <v>1.00001606841461</v>
      </c>
    </row>
    <row r="32309" spans="1:4" hidden="1" x14ac:dyDescent="0.3">
      <c r="A32309">
        <v>32307</v>
      </c>
      <c r="B32309" s="1" t="s">
        <v>41959</v>
      </c>
      <c r="C32309" t="s">
        <v>172</v>
      </c>
      <c r="D32309" s="1" t="s">
        <v>41960</v>
      </c>
    </row>
    <row r="32310" spans="1:4" hidden="1" x14ac:dyDescent="0.3">
      <c r="A32310">
        <v>32308</v>
      </c>
      <c r="B32310" s="1" t="s">
        <v>41961</v>
      </c>
      <c r="C32310" t="s">
        <v>55</v>
      </c>
      <c r="D32310" s="1" t="s">
        <v>41962</v>
      </c>
    </row>
    <row r="32311" spans="1:4" hidden="1" x14ac:dyDescent="0.3">
      <c r="A32311">
        <v>32309</v>
      </c>
      <c r="B32311" s="1" t="s">
        <v>41963</v>
      </c>
      <c r="C32311" t="s">
        <v>52</v>
      </c>
      <c r="D32311" s="1" t="s">
        <v>41964</v>
      </c>
    </row>
    <row r="32312" spans="1:4" hidden="1" x14ac:dyDescent="0.3">
      <c r="A32312">
        <v>32310</v>
      </c>
      <c r="B32312" s="1" t="s">
        <v>41965</v>
      </c>
      <c r="C32312" t="s">
        <v>58</v>
      </c>
      <c r="D32312" s="1" t="s">
        <v>41966</v>
      </c>
    </row>
    <row r="32313" spans="1:4" hidden="1" x14ac:dyDescent="0.3">
      <c r="A32313">
        <v>32311</v>
      </c>
      <c r="B32313" t="s">
        <v>41967</v>
      </c>
      <c r="C32313" t="s">
        <v>61</v>
      </c>
      <c r="D32313">
        <v>158558594.03984499</v>
      </c>
    </row>
    <row r="32314" spans="1:4" hidden="1" x14ac:dyDescent="0.3">
      <c r="A32314">
        <v>32312</v>
      </c>
      <c r="B32314" t="s">
        <v>41968</v>
      </c>
      <c r="C32314" t="s">
        <v>63</v>
      </c>
      <c r="D32314">
        <v>99193457.999083504</v>
      </c>
    </row>
    <row r="32315" spans="1:4" hidden="1" x14ac:dyDescent="0.3">
      <c r="A32315">
        <v>32313</v>
      </c>
      <c r="B32315" t="s">
        <v>41969</v>
      </c>
      <c r="C32315" t="s">
        <v>65</v>
      </c>
      <c r="D32315">
        <v>35484223.351577498</v>
      </c>
    </row>
    <row r="32316" spans="1:4" hidden="1" x14ac:dyDescent="0.3">
      <c r="A32316">
        <v>32314</v>
      </c>
      <c r="B32316" s="1" t="s">
        <v>41970</v>
      </c>
      <c r="C32316" t="s">
        <v>67</v>
      </c>
      <c r="D32316" s="1" t="s">
        <v>41971</v>
      </c>
    </row>
    <row r="32317" spans="1:4" hidden="1" x14ac:dyDescent="0.3">
      <c r="A32317">
        <v>32315</v>
      </c>
      <c r="B32317" s="1" t="s">
        <v>41972</v>
      </c>
      <c r="C32317" t="s">
        <v>70</v>
      </c>
      <c r="D32317" s="1" t="s">
        <v>41973</v>
      </c>
    </row>
    <row r="32318" spans="1:4" hidden="1" x14ac:dyDescent="0.3">
      <c r="A32318">
        <v>32316</v>
      </c>
      <c r="B32318" t="s">
        <v>41974</v>
      </c>
      <c r="C32318" t="s">
        <v>73</v>
      </c>
      <c r="D32318">
        <v>0.99970406362728104</v>
      </c>
    </row>
    <row r="32319" spans="1:4" hidden="1" x14ac:dyDescent="0.3">
      <c r="A32319">
        <v>32317</v>
      </c>
      <c r="B32319" t="s">
        <v>74</v>
      </c>
      <c r="C32319" t="s">
        <v>75</v>
      </c>
      <c r="D32319">
        <v>2.7397260273972599E-3</v>
      </c>
    </row>
    <row r="32320" spans="1:4" hidden="1" x14ac:dyDescent="0.3">
      <c r="A32320">
        <v>32318</v>
      </c>
      <c r="B32320" t="s">
        <v>76</v>
      </c>
      <c r="C32320" t="s">
        <v>77</v>
      </c>
      <c r="D32320">
        <v>0</v>
      </c>
    </row>
    <row r="32321" spans="1:4" hidden="1" x14ac:dyDescent="0.3">
      <c r="A32321">
        <v>32319</v>
      </c>
      <c r="B32321" t="s">
        <v>78</v>
      </c>
      <c r="C32321" t="s">
        <v>79</v>
      </c>
      <c r="D32321">
        <v>0</v>
      </c>
    </row>
    <row r="32322" spans="1:4" hidden="1" x14ac:dyDescent="0.3">
      <c r="A32322">
        <v>32320</v>
      </c>
      <c r="B32322" s="1" t="s">
        <v>41975</v>
      </c>
      <c r="C32322" t="s">
        <v>81</v>
      </c>
      <c r="D32322" s="1" t="s">
        <v>41976</v>
      </c>
    </row>
    <row r="32323" spans="1:4" hidden="1" x14ac:dyDescent="0.3">
      <c r="A32323">
        <v>32321</v>
      </c>
      <c r="B32323" t="s">
        <v>41977</v>
      </c>
      <c r="C32323" t="s">
        <v>84</v>
      </c>
      <c r="D32323">
        <v>0.99967568740560497</v>
      </c>
    </row>
    <row r="32324" spans="1:4" hidden="1" x14ac:dyDescent="0.3">
      <c r="A32324">
        <v>32322</v>
      </c>
      <c r="B32324" s="1" t="s">
        <v>41978</v>
      </c>
      <c r="C32324" t="s">
        <v>86</v>
      </c>
      <c r="D32324" s="1" t="s">
        <v>41979</v>
      </c>
    </row>
    <row r="32325" spans="1:4" hidden="1" x14ac:dyDescent="0.3">
      <c r="A32325">
        <v>32323</v>
      </c>
      <c r="B32325" t="s">
        <v>41980</v>
      </c>
      <c r="C32325" t="s">
        <v>89</v>
      </c>
      <c r="D32325">
        <v>115153885.829423</v>
      </c>
    </row>
    <row r="32326" spans="1:4" hidden="1" x14ac:dyDescent="0.3">
      <c r="A32326">
        <v>32324</v>
      </c>
      <c r="B32326" s="1" t="s">
        <v>41981</v>
      </c>
      <c r="C32326" t="s">
        <v>91</v>
      </c>
      <c r="D32326" s="1" t="s">
        <v>41920</v>
      </c>
    </row>
    <row r="32327" spans="1:4" hidden="1" x14ac:dyDescent="0.3">
      <c r="A32327">
        <v>32325</v>
      </c>
      <c r="B32327" t="s">
        <v>41982</v>
      </c>
      <c r="C32327" t="s">
        <v>94</v>
      </c>
      <c r="D32327">
        <v>99193457.999083504</v>
      </c>
    </row>
    <row r="32328" spans="1:4" hidden="1" x14ac:dyDescent="0.3">
      <c r="A32328">
        <v>32326</v>
      </c>
      <c r="B32328" t="s">
        <v>41983</v>
      </c>
      <c r="C32328" t="s">
        <v>96</v>
      </c>
      <c r="D32328">
        <v>35484223.351577498</v>
      </c>
    </row>
    <row r="32329" spans="1:4" hidden="1" x14ac:dyDescent="0.3">
      <c r="A32329">
        <v>32327</v>
      </c>
      <c r="B32329" t="s">
        <v>41984</v>
      </c>
      <c r="C32329" t="s">
        <v>98</v>
      </c>
      <c r="D32329">
        <v>23880912.689183801</v>
      </c>
    </row>
    <row r="32330" spans="1:4" hidden="1" x14ac:dyDescent="0.3">
      <c r="A32330">
        <v>32328</v>
      </c>
      <c r="B32330" s="1" t="s">
        <v>41985</v>
      </c>
      <c r="C32330" t="s">
        <v>100</v>
      </c>
      <c r="D32330" s="1" t="s">
        <v>41986</v>
      </c>
    </row>
    <row r="32331" spans="1:4" hidden="1" x14ac:dyDescent="0.3">
      <c r="A32331">
        <v>32329</v>
      </c>
      <c r="B32331" t="s">
        <v>41987</v>
      </c>
      <c r="C32331" t="s">
        <v>103</v>
      </c>
      <c r="D32331">
        <v>1.2661303368095801E-2</v>
      </c>
    </row>
    <row r="32332" spans="1:4" hidden="1" x14ac:dyDescent="0.3">
      <c r="A32332">
        <v>32330</v>
      </c>
      <c r="B32332" t="s">
        <v>41988</v>
      </c>
      <c r="C32332" t="s">
        <v>105</v>
      </c>
      <c r="D32332" s="2">
        <v>5.2704466685095098E-5</v>
      </c>
    </row>
    <row r="32333" spans="1:4" hidden="1" x14ac:dyDescent="0.3">
      <c r="A32333">
        <v>32331</v>
      </c>
      <c r="B32333" t="s">
        <v>41989</v>
      </c>
      <c r="C32333" t="s">
        <v>107</v>
      </c>
      <c r="D32333">
        <v>1.5234303883302399E-2</v>
      </c>
    </row>
    <row r="32334" spans="1:4" hidden="1" x14ac:dyDescent="0.3">
      <c r="A32334">
        <v>32332</v>
      </c>
      <c r="B32334" s="1" t="s">
        <v>41990</v>
      </c>
      <c r="C32334" t="s">
        <v>109</v>
      </c>
      <c r="D32334" s="1" t="s">
        <v>41991</v>
      </c>
    </row>
    <row r="32335" spans="1:4" x14ac:dyDescent="0.3">
      <c r="A32335">
        <v>32333</v>
      </c>
      <c r="B32335" t="s">
        <v>41992</v>
      </c>
      <c r="C32335" t="s">
        <v>207</v>
      </c>
      <c r="D32335">
        <v>158557410.48153499</v>
      </c>
    </row>
    <row r="32336" spans="1:4" hidden="1" x14ac:dyDescent="0.3">
      <c r="A32336">
        <v>32334</v>
      </c>
      <c r="B32336" t="s">
        <v>41993</v>
      </c>
      <c r="C32336" t="s">
        <v>209</v>
      </c>
      <c r="D32336">
        <v>2815.5412286369801</v>
      </c>
    </row>
    <row r="32337" spans="1:4" hidden="1" x14ac:dyDescent="0.3">
      <c r="A32337">
        <v>32335</v>
      </c>
      <c r="B32337" t="s">
        <v>41994</v>
      </c>
      <c r="C32337" t="s">
        <v>211</v>
      </c>
      <c r="D32337">
        <v>1007.20159395538</v>
      </c>
    </row>
    <row r="32338" spans="1:4" hidden="1" x14ac:dyDescent="0.3">
      <c r="A32338">
        <v>32336</v>
      </c>
      <c r="B32338" s="1" t="s">
        <v>41995</v>
      </c>
      <c r="C32338" t="s">
        <v>213</v>
      </c>
      <c r="D32338" s="1" t="s">
        <v>41996</v>
      </c>
    </row>
    <row r="32339" spans="1:4" hidden="1" x14ac:dyDescent="0.3">
      <c r="A32339">
        <v>32337</v>
      </c>
      <c r="B32339" t="s">
        <v>41997</v>
      </c>
      <c r="C32339" t="s">
        <v>216</v>
      </c>
      <c r="D32339">
        <v>99189671.735132903</v>
      </c>
    </row>
    <row r="32340" spans="1:4" hidden="1" x14ac:dyDescent="0.3">
      <c r="A32340">
        <v>32338</v>
      </c>
      <c r="B32340" t="s">
        <v>41998</v>
      </c>
      <c r="C32340" t="s">
        <v>218</v>
      </c>
      <c r="D32340">
        <v>35483051.876281999</v>
      </c>
    </row>
    <row r="32341" spans="1:4" hidden="1" x14ac:dyDescent="0.3">
      <c r="A32341">
        <v>32339</v>
      </c>
      <c r="B32341" t="s">
        <v>41999</v>
      </c>
      <c r="C32341" t="s">
        <v>220</v>
      </c>
      <c r="D32341">
        <v>23880186.2780031</v>
      </c>
    </row>
    <row r="32342" spans="1:4" hidden="1" x14ac:dyDescent="0.3">
      <c r="A32342">
        <v>32340</v>
      </c>
      <c r="B32342" s="1" t="s">
        <v>42000</v>
      </c>
      <c r="C32342" t="s">
        <v>222</v>
      </c>
      <c r="D32342" s="1" t="s">
        <v>42001</v>
      </c>
    </row>
    <row r="32343" spans="1:4" hidden="1" x14ac:dyDescent="0.3">
      <c r="A32343">
        <v>32341</v>
      </c>
      <c r="B32343" t="s">
        <v>42002</v>
      </c>
      <c r="C32343" t="s">
        <v>225</v>
      </c>
      <c r="D32343">
        <v>115150617.22993401</v>
      </c>
    </row>
    <row r="32344" spans="1:4" hidden="1" x14ac:dyDescent="0.3">
      <c r="A32344">
        <v>32342</v>
      </c>
      <c r="B32344" t="s">
        <v>42003</v>
      </c>
      <c r="C32344" t="s">
        <v>227</v>
      </c>
      <c r="D32344">
        <v>3268.59948866069</v>
      </c>
    </row>
    <row r="32345" spans="1:4" hidden="1" x14ac:dyDescent="0.3">
      <c r="A32345">
        <v>32343</v>
      </c>
      <c r="B32345" s="1" t="s">
        <v>42004</v>
      </c>
      <c r="C32345" t="s">
        <v>229</v>
      </c>
      <c r="D32345" s="1" t="s">
        <v>42005</v>
      </c>
    </row>
    <row r="32346" spans="1:4" hidden="1" x14ac:dyDescent="0.3">
      <c r="A32346">
        <v>32344</v>
      </c>
      <c r="B32346" t="s">
        <v>42006</v>
      </c>
      <c r="C32346" t="s">
        <v>112</v>
      </c>
      <c r="D32346">
        <v>-970.72272197184702</v>
      </c>
    </row>
    <row r="32347" spans="1:4" hidden="1" x14ac:dyDescent="0.3">
      <c r="A32347">
        <v>32345</v>
      </c>
      <c r="B32347" t="s">
        <v>42007</v>
      </c>
      <c r="C32347" t="s">
        <v>114</v>
      </c>
      <c r="D32347">
        <v>-164.273701555755</v>
      </c>
    </row>
    <row r="32348" spans="1:4" hidden="1" x14ac:dyDescent="0.3">
      <c r="A32348">
        <v>32346</v>
      </c>
      <c r="B32348" s="1" t="s">
        <v>42008</v>
      </c>
      <c r="C32348" t="s">
        <v>116</v>
      </c>
      <c r="D32348" s="1" t="s">
        <v>42009</v>
      </c>
    </row>
    <row r="32349" spans="1:4" hidden="1" x14ac:dyDescent="0.3">
      <c r="A32349">
        <v>32347</v>
      </c>
      <c r="B32349" t="s">
        <v>42010</v>
      </c>
      <c r="C32349" t="s">
        <v>119</v>
      </c>
      <c r="D32349">
        <v>99189671.735132903</v>
      </c>
    </row>
    <row r="32350" spans="1:4" hidden="1" x14ac:dyDescent="0.3">
      <c r="A32350">
        <v>32348</v>
      </c>
      <c r="B32350" t="s">
        <v>42011</v>
      </c>
      <c r="C32350" t="s">
        <v>121</v>
      </c>
      <c r="D32350">
        <v>35483051.876281999</v>
      </c>
    </row>
    <row r="32351" spans="1:4" hidden="1" x14ac:dyDescent="0.3">
      <c r="A32351">
        <v>32349</v>
      </c>
      <c r="B32351" s="1" t="s">
        <v>42012</v>
      </c>
      <c r="C32351" t="s">
        <v>123</v>
      </c>
      <c r="D32351" s="1" t="s">
        <v>42013</v>
      </c>
    </row>
    <row r="32352" spans="1:4" hidden="1" x14ac:dyDescent="0.3">
      <c r="A32352">
        <v>32350</v>
      </c>
      <c r="B32352" t="s">
        <v>42014</v>
      </c>
      <c r="C32352" t="s">
        <v>126</v>
      </c>
      <c r="D32352">
        <v>0.86167015876956798</v>
      </c>
    </row>
    <row r="32353" spans="1:4" hidden="1" x14ac:dyDescent="0.3">
      <c r="A32353">
        <v>32351</v>
      </c>
      <c r="B32353" t="s">
        <v>42015</v>
      </c>
      <c r="C32353" t="s">
        <v>128</v>
      </c>
      <c r="D32353">
        <v>0.30824466306843501</v>
      </c>
    </row>
    <row r="32354" spans="1:4" hidden="1" x14ac:dyDescent="0.3">
      <c r="A32354">
        <v>32352</v>
      </c>
      <c r="B32354" s="1" t="s">
        <v>42016</v>
      </c>
      <c r="C32354" t="s">
        <v>130</v>
      </c>
      <c r="D32354" s="1" t="s">
        <v>42017</v>
      </c>
    </row>
    <row r="32355" spans="1:4" hidden="1" x14ac:dyDescent="0.3">
      <c r="A32355">
        <v>32353</v>
      </c>
      <c r="B32355" s="1" t="s">
        <v>42018</v>
      </c>
      <c r="C32355" t="s">
        <v>4</v>
      </c>
      <c r="D32355" t="s">
        <v>42019</v>
      </c>
    </row>
    <row r="32356" spans="1:4" hidden="1" x14ac:dyDescent="0.3">
      <c r="A32356">
        <v>32354</v>
      </c>
      <c r="B32356" t="s">
        <v>42020</v>
      </c>
      <c r="C32356" t="s">
        <v>7</v>
      </c>
      <c r="D32356">
        <v>1815.24</v>
      </c>
    </row>
    <row r="32357" spans="1:4" hidden="1" x14ac:dyDescent="0.3">
      <c r="A32357">
        <v>32355</v>
      </c>
      <c r="B32357" s="1" t="s">
        <v>42021</v>
      </c>
      <c r="C32357" t="s">
        <v>9</v>
      </c>
      <c r="D32357" s="1" t="s">
        <v>42022</v>
      </c>
    </row>
    <row r="32358" spans="1:4" hidden="1" x14ac:dyDescent="0.3">
      <c r="A32358">
        <v>32356</v>
      </c>
      <c r="B32358" t="s">
        <v>19156</v>
      </c>
      <c r="C32358" t="s">
        <v>14</v>
      </c>
      <c r="D32358">
        <v>100.1328125</v>
      </c>
    </row>
    <row r="32359" spans="1:4" hidden="1" x14ac:dyDescent="0.3">
      <c r="A32359">
        <v>32357</v>
      </c>
      <c r="B32359" t="s">
        <v>42023</v>
      </c>
      <c r="C32359" t="s">
        <v>16</v>
      </c>
      <c r="D32359">
        <v>4.4256759940009003</v>
      </c>
    </row>
    <row r="32360" spans="1:4" hidden="1" x14ac:dyDescent="0.3">
      <c r="A32360">
        <v>32358</v>
      </c>
      <c r="B32360" s="1" t="s">
        <v>42024</v>
      </c>
      <c r="C32360" t="s">
        <v>140</v>
      </c>
      <c r="D32360" s="1" t="s">
        <v>42025</v>
      </c>
    </row>
    <row r="32361" spans="1:4" hidden="1" x14ac:dyDescent="0.3">
      <c r="A32361">
        <v>32359</v>
      </c>
      <c r="B32361" t="s">
        <v>42026</v>
      </c>
      <c r="C32361" t="s">
        <v>22</v>
      </c>
      <c r="D32361">
        <v>67.349999999999994</v>
      </c>
    </row>
    <row r="32362" spans="1:4" hidden="1" x14ac:dyDescent="0.3">
      <c r="A32362">
        <v>32360</v>
      </c>
      <c r="B32362" t="s">
        <v>42027</v>
      </c>
      <c r="C32362" t="s">
        <v>24</v>
      </c>
      <c r="D32362">
        <v>6.3385204169357499</v>
      </c>
    </row>
    <row r="32363" spans="1:4" hidden="1" x14ac:dyDescent="0.3">
      <c r="A32363">
        <v>32361</v>
      </c>
      <c r="B32363" s="1" t="s">
        <v>42028</v>
      </c>
      <c r="C32363" t="s">
        <v>145</v>
      </c>
      <c r="D32363" s="1" t="s">
        <v>42029</v>
      </c>
    </row>
    <row r="32364" spans="1:4" hidden="1" x14ac:dyDescent="0.3">
      <c r="A32364">
        <v>32362</v>
      </c>
      <c r="B32364" t="s">
        <v>42030</v>
      </c>
      <c r="C32364" t="s">
        <v>35</v>
      </c>
      <c r="D32364">
        <v>3.2810050223543299</v>
      </c>
    </row>
    <row r="32365" spans="1:4" hidden="1" x14ac:dyDescent="0.3">
      <c r="A32365">
        <v>32363</v>
      </c>
      <c r="B32365" t="s">
        <v>42031</v>
      </c>
      <c r="C32365" t="s">
        <v>149</v>
      </c>
      <c r="D32365">
        <v>0.99207807568023199</v>
      </c>
    </row>
    <row r="32366" spans="1:4" hidden="1" x14ac:dyDescent="0.3">
      <c r="A32366">
        <v>32364</v>
      </c>
      <c r="B32366" s="1" t="s">
        <v>42032</v>
      </c>
      <c r="C32366" t="s">
        <v>151</v>
      </c>
      <c r="D32366" s="1" t="s">
        <v>42033</v>
      </c>
    </row>
    <row r="32367" spans="1:4" hidden="1" x14ac:dyDescent="0.3">
      <c r="A32367">
        <v>32365</v>
      </c>
      <c r="B32367" t="s">
        <v>42034</v>
      </c>
      <c r="C32367" t="s">
        <v>30</v>
      </c>
      <c r="D32367">
        <v>-0.91315945222402894</v>
      </c>
    </row>
    <row r="32368" spans="1:4" hidden="1" x14ac:dyDescent="0.3">
      <c r="A32368">
        <v>32366</v>
      </c>
      <c r="B32368" t="s">
        <v>42035</v>
      </c>
      <c r="C32368" t="s">
        <v>32</v>
      </c>
      <c r="D32368">
        <v>4.2104858136082397E-3</v>
      </c>
    </row>
    <row r="32369" spans="1:4" hidden="1" x14ac:dyDescent="0.3">
      <c r="A32369">
        <v>32367</v>
      </c>
      <c r="B32369" s="1" t="s">
        <v>42036</v>
      </c>
      <c r="C32369" t="s">
        <v>155</v>
      </c>
      <c r="D32369" s="1" t="s">
        <v>42037</v>
      </c>
    </row>
    <row r="32370" spans="1:4" hidden="1" x14ac:dyDescent="0.3">
      <c r="A32370">
        <v>32368</v>
      </c>
      <c r="B32370" t="s">
        <v>42038</v>
      </c>
      <c r="C32370" t="s">
        <v>40</v>
      </c>
      <c r="D32370">
        <v>-1.3678455701303001</v>
      </c>
    </row>
    <row r="32371" spans="1:4" hidden="1" x14ac:dyDescent="0.3">
      <c r="A32371">
        <v>32369</v>
      </c>
      <c r="B32371" t="s">
        <v>42039</v>
      </c>
      <c r="C32371" t="s">
        <v>42</v>
      </c>
      <c r="D32371">
        <v>3.77469651625648E-3</v>
      </c>
    </row>
    <row r="32372" spans="1:4" hidden="1" x14ac:dyDescent="0.3">
      <c r="A32372">
        <v>32370</v>
      </c>
      <c r="B32372" s="1" t="s">
        <v>42040</v>
      </c>
      <c r="C32372" t="s">
        <v>159</v>
      </c>
      <c r="D32372" s="1" t="s">
        <v>42041</v>
      </c>
    </row>
    <row r="32373" spans="1:4" hidden="1" x14ac:dyDescent="0.3">
      <c r="A32373">
        <v>32371</v>
      </c>
      <c r="B32373" t="s">
        <v>42042</v>
      </c>
      <c r="C32373" t="s">
        <v>161</v>
      </c>
      <c r="D32373">
        <v>1.02154815836123</v>
      </c>
    </row>
    <row r="32374" spans="1:4" hidden="1" x14ac:dyDescent="0.3">
      <c r="A32374">
        <v>32372</v>
      </c>
      <c r="B32374" t="s">
        <v>42043</v>
      </c>
      <c r="C32374" t="s">
        <v>163</v>
      </c>
      <c r="D32374">
        <v>0.99986351748559099</v>
      </c>
    </row>
    <row r="32375" spans="1:4" hidden="1" x14ac:dyDescent="0.3">
      <c r="A32375">
        <v>32373</v>
      </c>
      <c r="B32375" s="1" t="s">
        <v>42044</v>
      </c>
      <c r="C32375" t="s">
        <v>165</v>
      </c>
      <c r="D32375" s="1" t="s">
        <v>42045</v>
      </c>
    </row>
    <row r="32376" spans="1:4" hidden="1" x14ac:dyDescent="0.3">
      <c r="A32376">
        <v>32374</v>
      </c>
      <c r="B32376" t="s">
        <v>42046</v>
      </c>
      <c r="C32376" t="s">
        <v>168</v>
      </c>
      <c r="D32376">
        <v>1.0001692164804701</v>
      </c>
    </row>
    <row r="32377" spans="1:4" hidden="1" x14ac:dyDescent="0.3">
      <c r="A32377">
        <v>32375</v>
      </c>
      <c r="B32377" t="s">
        <v>42047</v>
      </c>
      <c r="C32377" t="s">
        <v>170</v>
      </c>
      <c r="D32377">
        <v>0.99987264613395499</v>
      </c>
    </row>
    <row r="32378" spans="1:4" hidden="1" x14ac:dyDescent="0.3">
      <c r="A32378">
        <v>32376</v>
      </c>
      <c r="B32378" s="1" t="s">
        <v>42048</v>
      </c>
      <c r="C32378" t="s">
        <v>172</v>
      </c>
      <c r="D32378" s="1" t="s">
        <v>42049</v>
      </c>
    </row>
    <row r="32379" spans="1:4" hidden="1" x14ac:dyDescent="0.3">
      <c r="A32379">
        <v>32377</v>
      </c>
      <c r="B32379" s="1" t="s">
        <v>42050</v>
      </c>
      <c r="C32379" t="s">
        <v>55</v>
      </c>
      <c r="D32379" s="1" t="s">
        <v>42051</v>
      </c>
    </row>
    <row r="32380" spans="1:4" hidden="1" x14ac:dyDescent="0.3">
      <c r="A32380">
        <v>32378</v>
      </c>
      <c r="B32380" s="1" t="s">
        <v>42052</v>
      </c>
      <c r="C32380" t="s">
        <v>52</v>
      </c>
      <c r="D32380" s="1" t="s">
        <v>42053</v>
      </c>
    </row>
    <row r="32381" spans="1:4" hidden="1" x14ac:dyDescent="0.3">
      <c r="A32381">
        <v>32379</v>
      </c>
      <c r="B32381" s="1" t="s">
        <v>42054</v>
      </c>
      <c r="C32381" t="s">
        <v>58</v>
      </c>
      <c r="D32381" s="1" t="s">
        <v>42055</v>
      </c>
    </row>
    <row r="32382" spans="1:4" hidden="1" x14ac:dyDescent="0.3">
      <c r="A32382">
        <v>32380</v>
      </c>
      <c r="B32382" t="s">
        <v>42056</v>
      </c>
      <c r="C32382" t="s">
        <v>61</v>
      </c>
      <c r="D32382">
        <v>160471002.67727301</v>
      </c>
    </row>
    <row r="32383" spans="1:4" hidden="1" x14ac:dyDescent="0.3">
      <c r="A32383">
        <v>32381</v>
      </c>
      <c r="B32383" t="s">
        <v>42057</v>
      </c>
      <c r="C32383" t="s">
        <v>63</v>
      </c>
      <c r="D32383">
        <v>101327026.48948</v>
      </c>
    </row>
    <row r="32384" spans="1:4" hidden="1" x14ac:dyDescent="0.3">
      <c r="A32384">
        <v>32382</v>
      </c>
      <c r="B32384" t="s">
        <v>42058</v>
      </c>
      <c r="C32384" t="s">
        <v>65</v>
      </c>
      <c r="D32384">
        <v>35478209.060143001</v>
      </c>
    </row>
    <row r="32385" spans="1:4" hidden="1" x14ac:dyDescent="0.3">
      <c r="A32385">
        <v>32383</v>
      </c>
      <c r="B32385" s="1" t="s">
        <v>42059</v>
      </c>
      <c r="C32385" t="s">
        <v>67</v>
      </c>
      <c r="D32385" s="1" t="s">
        <v>42060</v>
      </c>
    </row>
    <row r="32386" spans="1:4" hidden="1" x14ac:dyDescent="0.3">
      <c r="A32386">
        <v>32384</v>
      </c>
      <c r="B32386" s="1" t="s">
        <v>42061</v>
      </c>
      <c r="C32386" t="s">
        <v>70</v>
      </c>
      <c r="D32386" s="1" t="s">
        <v>42062</v>
      </c>
    </row>
    <row r="32387" spans="1:4" hidden="1" x14ac:dyDescent="0.3">
      <c r="A32387">
        <v>32385</v>
      </c>
      <c r="B32387" t="s">
        <v>42063</v>
      </c>
      <c r="C32387" t="s">
        <v>73</v>
      </c>
      <c r="D32387">
        <v>0.99967568740560497</v>
      </c>
    </row>
    <row r="32388" spans="1:4" hidden="1" x14ac:dyDescent="0.3">
      <c r="A32388">
        <v>32386</v>
      </c>
      <c r="B32388" t="s">
        <v>74</v>
      </c>
      <c r="C32388" t="s">
        <v>75</v>
      </c>
      <c r="D32388">
        <v>2.7397260273972599E-3</v>
      </c>
    </row>
    <row r="32389" spans="1:4" hidden="1" x14ac:dyDescent="0.3">
      <c r="A32389">
        <v>32387</v>
      </c>
      <c r="B32389" t="s">
        <v>76</v>
      </c>
      <c r="C32389" t="s">
        <v>77</v>
      </c>
      <c r="D32389">
        <v>0</v>
      </c>
    </row>
    <row r="32390" spans="1:4" hidden="1" x14ac:dyDescent="0.3">
      <c r="A32390">
        <v>32388</v>
      </c>
      <c r="B32390" t="s">
        <v>78</v>
      </c>
      <c r="C32390" t="s">
        <v>79</v>
      </c>
      <c r="D32390">
        <v>0</v>
      </c>
    </row>
    <row r="32391" spans="1:4" hidden="1" x14ac:dyDescent="0.3">
      <c r="A32391">
        <v>32389</v>
      </c>
      <c r="B32391" s="1" t="s">
        <v>42064</v>
      </c>
      <c r="C32391" t="s">
        <v>81</v>
      </c>
      <c r="D32391" s="1" t="s">
        <v>42065</v>
      </c>
    </row>
    <row r="32392" spans="1:4" hidden="1" x14ac:dyDescent="0.3">
      <c r="A32392">
        <v>32390</v>
      </c>
      <c r="B32392" t="s">
        <v>42066</v>
      </c>
      <c r="C32392" t="s">
        <v>84</v>
      </c>
      <c r="D32392">
        <v>0.99963681132675397</v>
      </c>
    </row>
    <row r="32393" spans="1:4" hidden="1" x14ac:dyDescent="0.3">
      <c r="A32393">
        <v>32391</v>
      </c>
      <c r="B32393" s="1" t="s">
        <v>42067</v>
      </c>
      <c r="C32393" t="s">
        <v>86</v>
      </c>
      <c r="D32393" s="1" t="s">
        <v>42068</v>
      </c>
    </row>
    <row r="32394" spans="1:4" hidden="1" x14ac:dyDescent="0.3">
      <c r="A32394">
        <v>32392</v>
      </c>
      <c r="B32394" t="s">
        <v>42069</v>
      </c>
      <c r="C32394" t="s">
        <v>89</v>
      </c>
      <c r="D32394">
        <v>115158364.187457</v>
      </c>
    </row>
    <row r="32395" spans="1:4" hidden="1" x14ac:dyDescent="0.3">
      <c r="A32395">
        <v>32393</v>
      </c>
      <c r="B32395" s="1" t="s">
        <v>42070</v>
      </c>
      <c r="C32395" t="s">
        <v>91</v>
      </c>
      <c r="D32395" s="1" t="s">
        <v>42005</v>
      </c>
    </row>
    <row r="32396" spans="1:4" hidden="1" x14ac:dyDescent="0.3">
      <c r="A32396">
        <v>32394</v>
      </c>
      <c r="B32396" t="s">
        <v>42071</v>
      </c>
      <c r="C32396" t="s">
        <v>94</v>
      </c>
      <c r="D32396">
        <v>101327026.48948</v>
      </c>
    </row>
    <row r="32397" spans="1:4" hidden="1" x14ac:dyDescent="0.3">
      <c r="A32397">
        <v>32395</v>
      </c>
      <c r="B32397" t="s">
        <v>42072</v>
      </c>
      <c r="C32397" t="s">
        <v>96</v>
      </c>
      <c r="D32397">
        <v>35478209.060143001</v>
      </c>
    </row>
    <row r="32398" spans="1:4" hidden="1" x14ac:dyDescent="0.3">
      <c r="A32398">
        <v>32396</v>
      </c>
      <c r="B32398" t="s">
        <v>42073</v>
      </c>
      <c r="C32398" t="s">
        <v>98</v>
      </c>
      <c r="D32398">
        <v>23665767.127649199</v>
      </c>
    </row>
    <row r="32399" spans="1:4" hidden="1" x14ac:dyDescent="0.3">
      <c r="A32399">
        <v>32397</v>
      </c>
      <c r="B32399" s="1" t="s">
        <v>42074</v>
      </c>
      <c r="C32399" t="s">
        <v>100</v>
      </c>
      <c r="D32399" s="1" t="s">
        <v>42075</v>
      </c>
    </row>
    <row r="32400" spans="1:4" hidden="1" x14ac:dyDescent="0.3">
      <c r="A32400">
        <v>32398</v>
      </c>
      <c r="B32400" t="s">
        <v>42076</v>
      </c>
      <c r="C32400" t="s">
        <v>103</v>
      </c>
      <c r="D32400">
        <v>1.2672406083376201E-2</v>
      </c>
    </row>
    <row r="32401" spans="1:4" hidden="1" x14ac:dyDescent="0.3">
      <c r="A32401">
        <v>32399</v>
      </c>
      <c r="B32401" t="s">
        <v>42077</v>
      </c>
      <c r="C32401" t="s">
        <v>105</v>
      </c>
      <c r="D32401" s="2">
        <v>5.1111924013907298E-5</v>
      </c>
    </row>
    <row r="32402" spans="1:4" hidden="1" x14ac:dyDescent="0.3">
      <c r="A32402">
        <v>32400</v>
      </c>
      <c r="B32402" t="s">
        <v>42078</v>
      </c>
      <c r="C32402" t="s">
        <v>107</v>
      </c>
      <c r="D32402">
        <v>1.51382156005058E-2</v>
      </c>
    </row>
    <row r="32403" spans="1:4" hidden="1" x14ac:dyDescent="0.3">
      <c r="A32403">
        <v>32401</v>
      </c>
      <c r="B32403" s="1" t="s">
        <v>42079</v>
      </c>
      <c r="C32403" t="s">
        <v>109</v>
      </c>
      <c r="D32403" s="1" t="s">
        <v>42080</v>
      </c>
    </row>
    <row r="32404" spans="1:4" x14ac:dyDescent="0.3">
      <c r="A32404">
        <v>32402</v>
      </c>
      <c r="B32404" t="s">
        <v>42081</v>
      </c>
      <c r="C32404" t="s">
        <v>207</v>
      </c>
      <c r="D32404">
        <v>160469378.90139699</v>
      </c>
    </row>
    <row r="32405" spans="1:4" hidden="1" x14ac:dyDescent="0.3">
      <c r="A32405">
        <v>32403</v>
      </c>
      <c r="B32405" t="s">
        <v>42082</v>
      </c>
      <c r="C32405" t="s">
        <v>209</v>
      </c>
      <c r="D32405">
        <v>3940.42045059272</v>
      </c>
    </row>
    <row r="32406" spans="1:4" hidden="1" x14ac:dyDescent="0.3">
      <c r="A32406">
        <v>32404</v>
      </c>
      <c r="B32406" t="s">
        <v>42083</v>
      </c>
      <c r="C32406" t="s">
        <v>211</v>
      </c>
      <c r="D32406">
        <v>1379.6953612431701</v>
      </c>
    </row>
    <row r="32407" spans="1:4" hidden="1" x14ac:dyDescent="0.3">
      <c r="A32407">
        <v>32405</v>
      </c>
      <c r="B32407" s="1" t="s">
        <v>42084</v>
      </c>
      <c r="C32407" t="s">
        <v>213</v>
      </c>
      <c r="D32407" s="1" t="s">
        <v>42085</v>
      </c>
    </row>
    <row r="32408" spans="1:4" hidden="1" x14ac:dyDescent="0.3">
      <c r="A32408">
        <v>32406</v>
      </c>
      <c r="B32408" t="s">
        <v>42086</v>
      </c>
      <c r="C32408" t="s">
        <v>216</v>
      </c>
      <c r="D32408">
        <v>101321672.63130701</v>
      </c>
    </row>
    <row r="32409" spans="1:4" hidden="1" x14ac:dyDescent="0.3">
      <c r="A32409">
        <v>32407</v>
      </c>
      <c r="B32409" t="s">
        <v>42087</v>
      </c>
      <c r="C32409" t="s">
        <v>218</v>
      </c>
      <c r="D32409">
        <v>35476681.6068542</v>
      </c>
    </row>
    <row r="32410" spans="1:4" hidden="1" x14ac:dyDescent="0.3">
      <c r="A32410">
        <v>32408</v>
      </c>
      <c r="B32410" t="s">
        <v>42088</v>
      </c>
      <c r="C32410" t="s">
        <v>220</v>
      </c>
      <c r="D32410">
        <v>23664784.219153602</v>
      </c>
    </row>
    <row r="32411" spans="1:4" hidden="1" x14ac:dyDescent="0.3">
      <c r="A32411">
        <v>32409</v>
      </c>
      <c r="B32411" s="1" t="s">
        <v>42089</v>
      </c>
      <c r="C32411" t="s">
        <v>222</v>
      </c>
      <c r="D32411" s="1" t="s">
        <v>42090</v>
      </c>
    </row>
    <row r="32412" spans="1:4" hidden="1" x14ac:dyDescent="0.3">
      <c r="A32412">
        <v>32410</v>
      </c>
      <c r="B32412" t="s">
        <v>42091</v>
      </c>
      <c r="C32412" t="s">
        <v>225</v>
      </c>
      <c r="D32412">
        <v>115153885.829423</v>
      </c>
    </row>
    <row r="32413" spans="1:4" hidden="1" x14ac:dyDescent="0.3">
      <c r="A32413">
        <v>32411</v>
      </c>
      <c r="B32413" t="s">
        <v>42092</v>
      </c>
      <c r="C32413" t="s">
        <v>227</v>
      </c>
      <c r="D32413">
        <v>4478.3580344021302</v>
      </c>
    </row>
    <row r="32414" spans="1:4" hidden="1" x14ac:dyDescent="0.3">
      <c r="A32414">
        <v>32412</v>
      </c>
      <c r="B32414" s="1" t="s">
        <v>42093</v>
      </c>
      <c r="C32414" t="s">
        <v>229</v>
      </c>
      <c r="D32414" s="1" t="s">
        <v>42094</v>
      </c>
    </row>
    <row r="32415" spans="1:4" hidden="1" x14ac:dyDescent="0.3">
      <c r="A32415">
        <v>32413</v>
      </c>
      <c r="B32415" t="s">
        <v>42095</v>
      </c>
      <c r="C32415" t="s">
        <v>112</v>
      </c>
      <c r="D32415">
        <v>-1413.4377222819301</v>
      </c>
    </row>
    <row r="32416" spans="1:4" hidden="1" x14ac:dyDescent="0.3">
      <c r="A32416">
        <v>32414</v>
      </c>
      <c r="B32416" t="s">
        <v>42096</v>
      </c>
      <c r="C32416" t="s">
        <v>114</v>
      </c>
      <c r="D32416">
        <v>-147.75792757087299</v>
      </c>
    </row>
    <row r="32417" spans="1:4" hidden="1" x14ac:dyDescent="0.3">
      <c r="A32417">
        <v>32415</v>
      </c>
      <c r="B32417" s="1" t="s">
        <v>42097</v>
      </c>
      <c r="C32417" t="s">
        <v>116</v>
      </c>
      <c r="D32417" s="1" t="s">
        <v>42098</v>
      </c>
    </row>
    <row r="32418" spans="1:4" hidden="1" x14ac:dyDescent="0.3">
      <c r="A32418">
        <v>32416</v>
      </c>
      <c r="B32418" t="s">
        <v>42099</v>
      </c>
      <c r="C32418" t="s">
        <v>119</v>
      </c>
      <c r="D32418">
        <v>101321672.63130701</v>
      </c>
    </row>
    <row r="32419" spans="1:4" hidden="1" x14ac:dyDescent="0.3">
      <c r="A32419">
        <v>32417</v>
      </c>
      <c r="B32419" t="s">
        <v>42100</v>
      </c>
      <c r="C32419" t="s">
        <v>121</v>
      </c>
      <c r="D32419">
        <v>35476681.6068542</v>
      </c>
    </row>
    <row r="32420" spans="1:4" hidden="1" x14ac:dyDescent="0.3">
      <c r="A32420">
        <v>32418</v>
      </c>
      <c r="B32420" s="1" t="s">
        <v>42101</v>
      </c>
      <c r="C32420" t="s">
        <v>123</v>
      </c>
      <c r="D32420" s="1" t="s">
        <v>42102</v>
      </c>
    </row>
    <row r="32421" spans="1:4" hidden="1" x14ac:dyDescent="0.3">
      <c r="A32421">
        <v>32419</v>
      </c>
      <c r="B32421" t="s">
        <v>42103</v>
      </c>
      <c r="C32421" t="s">
        <v>126</v>
      </c>
      <c r="D32421">
        <v>0.88020030027555296</v>
      </c>
    </row>
    <row r="32422" spans="1:4" hidden="1" x14ac:dyDescent="0.3">
      <c r="A32422">
        <v>32420</v>
      </c>
      <c r="B32422" t="s">
        <v>42104</v>
      </c>
      <c r="C32422" t="s">
        <v>128</v>
      </c>
      <c r="D32422">
        <v>0.308192561296944</v>
      </c>
    </row>
    <row r="32423" spans="1:4" hidden="1" x14ac:dyDescent="0.3">
      <c r="A32423">
        <v>32421</v>
      </c>
      <c r="B32423" s="1" t="s">
        <v>42105</v>
      </c>
      <c r="C32423" t="s">
        <v>130</v>
      </c>
      <c r="D32423" s="1" t="s">
        <v>42106</v>
      </c>
    </row>
    <row r="32424" spans="1:4" hidden="1" x14ac:dyDescent="0.3">
      <c r="A32424">
        <v>32422</v>
      </c>
      <c r="B32424" s="1" t="s">
        <v>42107</v>
      </c>
      <c r="C32424" t="s">
        <v>4</v>
      </c>
      <c r="D32424" t="s">
        <v>42108</v>
      </c>
    </row>
    <row r="32425" spans="1:4" hidden="1" x14ac:dyDescent="0.3">
      <c r="A32425">
        <v>32423</v>
      </c>
      <c r="B32425" t="s">
        <v>42109</v>
      </c>
      <c r="C32425" t="s">
        <v>7</v>
      </c>
      <c r="D32425">
        <v>1831.28</v>
      </c>
    </row>
    <row r="32426" spans="1:4" hidden="1" x14ac:dyDescent="0.3">
      <c r="A32426">
        <v>32424</v>
      </c>
      <c r="B32426" s="1" t="s">
        <v>42110</v>
      </c>
      <c r="C32426" t="s">
        <v>9</v>
      </c>
      <c r="D32426" s="1" t="s">
        <v>42111</v>
      </c>
    </row>
    <row r="32427" spans="1:4" hidden="1" x14ac:dyDescent="0.3">
      <c r="A32427">
        <v>32425</v>
      </c>
      <c r="B32427" t="s">
        <v>19777</v>
      </c>
      <c r="C32427" t="s">
        <v>14</v>
      </c>
      <c r="D32427">
        <v>100.1289063</v>
      </c>
    </row>
    <row r="32428" spans="1:4" hidden="1" x14ac:dyDescent="0.3">
      <c r="A32428">
        <v>32426</v>
      </c>
      <c r="B32428" t="s">
        <v>42112</v>
      </c>
      <c r="C32428" t="s">
        <v>16</v>
      </c>
      <c r="D32428">
        <v>4.4232544487784304</v>
      </c>
    </row>
    <row r="32429" spans="1:4" hidden="1" x14ac:dyDescent="0.3">
      <c r="A32429">
        <v>32427</v>
      </c>
      <c r="B32429" s="1" t="s">
        <v>42113</v>
      </c>
      <c r="C32429" t="s">
        <v>140</v>
      </c>
      <c r="D32429" s="1" t="s">
        <v>42114</v>
      </c>
    </row>
    <row r="32430" spans="1:4" hidden="1" x14ac:dyDescent="0.3">
      <c r="A32430">
        <v>32428</v>
      </c>
      <c r="B32430" t="s">
        <v>28248</v>
      </c>
      <c r="C32430" t="s">
        <v>22</v>
      </c>
      <c r="D32430">
        <v>67</v>
      </c>
    </row>
    <row r="32431" spans="1:4" hidden="1" x14ac:dyDescent="0.3">
      <c r="A32431">
        <v>32429</v>
      </c>
      <c r="B32431" t="s">
        <v>42115</v>
      </c>
      <c r="C32431" t="s">
        <v>24</v>
      </c>
      <c r="D32431">
        <v>6.3664543136846801</v>
      </c>
    </row>
    <row r="32432" spans="1:4" hidden="1" x14ac:dyDescent="0.3">
      <c r="A32432">
        <v>32430</v>
      </c>
      <c r="B32432" s="1" t="s">
        <v>42116</v>
      </c>
      <c r="C32432" t="s">
        <v>145</v>
      </c>
      <c r="D32432" s="1" t="s">
        <v>42117</v>
      </c>
    </row>
    <row r="32433" spans="1:4" hidden="1" x14ac:dyDescent="0.3">
      <c r="A32433">
        <v>32431</v>
      </c>
      <c r="B32433" t="s">
        <v>42118</v>
      </c>
      <c r="C32433" t="s">
        <v>35</v>
      </c>
      <c r="D32433">
        <v>-17.107910423462599</v>
      </c>
    </row>
    <row r="32434" spans="1:4" hidden="1" x14ac:dyDescent="0.3">
      <c r="A32434">
        <v>32432</v>
      </c>
      <c r="B32434" t="s">
        <v>42119</v>
      </c>
      <c r="C32434" t="s">
        <v>149</v>
      </c>
      <c r="D32434">
        <v>0.99216502780214</v>
      </c>
    </row>
    <row r="32435" spans="1:4" hidden="1" x14ac:dyDescent="0.3">
      <c r="A32435">
        <v>32433</v>
      </c>
      <c r="B32435" s="1" t="s">
        <v>42120</v>
      </c>
      <c r="C32435" t="s">
        <v>151</v>
      </c>
      <c r="D32435" s="1" t="s">
        <v>42121</v>
      </c>
    </row>
    <row r="32436" spans="1:4" hidden="1" x14ac:dyDescent="0.3">
      <c r="A32436">
        <v>32434</v>
      </c>
      <c r="B32436" t="s">
        <v>42122</v>
      </c>
      <c r="C32436" t="s">
        <v>30</v>
      </c>
      <c r="D32436">
        <v>7.2365286329442702</v>
      </c>
    </row>
    <row r="32437" spans="1:4" hidden="1" x14ac:dyDescent="0.3">
      <c r="A32437">
        <v>32435</v>
      </c>
      <c r="B32437" t="s">
        <v>42123</v>
      </c>
      <c r="C32437" t="s">
        <v>32</v>
      </c>
      <c r="D32437">
        <v>4.1806876647723099E-3</v>
      </c>
    </row>
    <row r="32438" spans="1:4" hidden="1" x14ac:dyDescent="0.3">
      <c r="A32438">
        <v>32436</v>
      </c>
      <c r="B32438" s="1" t="s">
        <v>42124</v>
      </c>
      <c r="C32438" t="s">
        <v>155</v>
      </c>
      <c r="D32438" s="1" t="s">
        <v>42125</v>
      </c>
    </row>
    <row r="32439" spans="1:4" hidden="1" x14ac:dyDescent="0.3">
      <c r="A32439">
        <v>32437</v>
      </c>
      <c r="B32439" t="s">
        <v>42126</v>
      </c>
      <c r="C32439" t="s">
        <v>40</v>
      </c>
      <c r="D32439">
        <v>10.871381790518299</v>
      </c>
    </row>
    <row r="32440" spans="1:4" hidden="1" x14ac:dyDescent="0.3">
      <c r="A32440">
        <v>32438</v>
      </c>
      <c r="B32440" t="s">
        <v>42127</v>
      </c>
      <c r="C32440" t="s">
        <v>42</v>
      </c>
      <c r="D32440">
        <v>3.7161560843121401E-3</v>
      </c>
    </row>
    <row r="32441" spans="1:4" hidden="1" x14ac:dyDescent="0.3">
      <c r="A32441">
        <v>32439</v>
      </c>
      <c r="B32441" s="1" t="s">
        <v>42128</v>
      </c>
      <c r="C32441" t="s">
        <v>159</v>
      </c>
      <c r="D32441" s="1" t="s">
        <v>42129</v>
      </c>
    </row>
    <row r="32442" spans="1:4" hidden="1" x14ac:dyDescent="0.3">
      <c r="A32442">
        <v>32440</v>
      </c>
      <c r="B32442" t="s">
        <v>42130</v>
      </c>
      <c r="C32442" t="s">
        <v>161</v>
      </c>
      <c r="D32442">
        <v>1.0088362971287499</v>
      </c>
    </row>
    <row r="32443" spans="1:4" hidden="1" x14ac:dyDescent="0.3">
      <c r="A32443">
        <v>32441</v>
      </c>
      <c r="B32443" t="s">
        <v>42131</v>
      </c>
      <c r="C32443" t="s">
        <v>163</v>
      </c>
      <c r="D32443">
        <v>0.999939481286372</v>
      </c>
    </row>
    <row r="32444" spans="1:4" hidden="1" x14ac:dyDescent="0.3">
      <c r="A32444">
        <v>32442</v>
      </c>
      <c r="B32444" s="1" t="s">
        <v>42132</v>
      </c>
      <c r="C32444" t="s">
        <v>165</v>
      </c>
      <c r="D32444" s="1" t="s">
        <v>42133</v>
      </c>
    </row>
    <row r="32445" spans="1:4" hidden="1" x14ac:dyDescent="0.3">
      <c r="A32445">
        <v>32443</v>
      </c>
      <c r="B32445" t="s">
        <v>42134</v>
      </c>
      <c r="C32445" t="s">
        <v>168</v>
      </c>
      <c r="D32445">
        <v>1.0000436489528</v>
      </c>
    </row>
    <row r="32446" spans="1:4" hidden="1" x14ac:dyDescent="0.3">
      <c r="A32446">
        <v>32444</v>
      </c>
      <c r="B32446" t="s">
        <v>42135</v>
      </c>
      <c r="C32446" t="s">
        <v>170</v>
      </c>
      <c r="D32446">
        <v>0.99997032678979403</v>
      </c>
    </row>
    <row r="32447" spans="1:4" hidden="1" x14ac:dyDescent="0.3">
      <c r="A32447">
        <v>32445</v>
      </c>
      <c r="B32447" s="1" t="s">
        <v>42136</v>
      </c>
      <c r="C32447" t="s">
        <v>172</v>
      </c>
      <c r="D32447" s="1" t="s">
        <v>42137</v>
      </c>
    </row>
    <row r="32448" spans="1:4" hidden="1" x14ac:dyDescent="0.3">
      <c r="A32448">
        <v>32446</v>
      </c>
      <c r="B32448" s="1" t="s">
        <v>42138</v>
      </c>
      <c r="C32448" t="s">
        <v>55</v>
      </c>
      <c r="D32448" s="1" t="s">
        <v>42139</v>
      </c>
    </row>
    <row r="32449" spans="1:4" hidden="1" x14ac:dyDescent="0.3">
      <c r="A32449">
        <v>32447</v>
      </c>
      <c r="B32449" s="1" t="s">
        <v>42140</v>
      </c>
      <c r="C32449" t="s">
        <v>52</v>
      </c>
      <c r="D32449" s="1" t="s">
        <v>42141</v>
      </c>
    </row>
    <row r="32450" spans="1:4" hidden="1" x14ac:dyDescent="0.3">
      <c r="A32450">
        <v>32448</v>
      </c>
      <c r="B32450" s="1" t="s">
        <v>42142</v>
      </c>
      <c r="C32450" t="s">
        <v>58</v>
      </c>
      <c r="D32450" s="1" t="s">
        <v>42143</v>
      </c>
    </row>
    <row r="32451" spans="1:4" hidden="1" x14ac:dyDescent="0.3">
      <c r="A32451">
        <v>32449</v>
      </c>
      <c r="B32451" t="s">
        <v>42144</v>
      </c>
      <c r="C32451" t="s">
        <v>61</v>
      </c>
      <c r="D32451">
        <v>161252869.57182899</v>
      </c>
    </row>
    <row r="32452" spans="1:4" hidden="1" x14ac:dyDescent="0.3">
      <c r="A32452">
        <v>32450</v>
      </c>
      <c r="B32452" t="s">
        <v>42145</v>
      </c>
      <c r="C32452" t="s">
        <v>63</v>
      </c>
      <c r="D32452">
        <v>102216981.03625999</v>
      </c>
    </row>
    <row r="32453" spans="1:4" hidden="1" x14ac:dyDescent="0.3">
      <c r="A32453">
        <v>32451</v>
      </c>
      <c r="B32453" t="s">
        <v>42146</v>
      </c>
      <c r="C32453" t="s">
        <v>65</v>
      </c>
      <c r="D32453">
        <v>35474534.6037196</v>
      </c>
    </row>
    <row r="32454" spans="1:4" hidden="1" x14ac:dyDescent="0.3">
      <c r="A32454">
        <v>32452</v>
      </c>
      <c r="B32454" s="1" t="s">
        <v>42147</v>
      </c>
      <c r="C32454" t="s">
        <v>67</v>
      </c>
      <c r="D32454" s="1" t="s">
        <v>42148</v>
      </c>
    </row>
    <row r="32455" spans="1:4" hidden="1" x14ac:dyDescent="0.3">
      <c r="A32455">
        <v>32453</v>
      </c>
      <c r="B32455" s="1" t="s">
        <v>42149</v>
      </c>
      <c r="C32455" t="s">
        <v>70</v>
      </c>
      <c r="D32455" s="1" t="s">
        <v>42150</v>
      </c>
    </row>
    <row r="32456" spans="1:4" hidden="1" x14ac:dyDescent="0.3">
      <c r="A32456">
        <v>32454</v>
      </c>
      <c r="B32456" t="s">
        <v>42151</v>
      </c>
      <c r="C32456" t="s">
        <v>73</v>
      </c>
      <c r="D32456">
        <v>0.99963681132675397</v>
      </c>
    </row>
    <row r="32457" spans="1:4" hidden="1" x14ac:dyDescent="0.3">
      <c r="A32457">
        <v>32455</v>
      </c>
      <c r="B32457" t="s">
        <v>74</v>
      </c>
      <c r="C32457" t="s">
        <v>75</v>
      </c>
      <c r="D32457">
        <v>2.7397260273972599E-3</v>
      </c>
    </row>
    <row r="32458" spans="1:4" hidden="1" x14ac:dyDescent="0.3">
      <c r="A32458">
        <v>32456</v>
      </c>
      <c r="B32458" t="s">
        <v>76</v>
      </c>
      <c r="C32458" t="s">
        <v>77</v>
      </c>
      <c r="D32458">
        <v>0</v>
      </c>
    </row>
    <row r="32459" spans="1:4" hidden="1" x14ac:dyDescent="0.3">
      <c r="A32459">
        <v>32457</v>
      </c>
      <c r="B32459" t="s">
        <v>470</v>
      </c>
      <c r="C32459" t="s">
        <v>79</v>
      </c>
      <c r="D32459" s="2">
        <v>-2.2204460492503101E-16</v>
      </c>
    </row>
    <row r="32460" spans="1:4" hidden="1" x14ac:dyDescent="0.3">
      <c r="A32460">
        <v>32458</v>
      </c>
      <c r="B32460" s="1" t="s">
        <v>42152</v>
      </c>
      <c r="C32460" t="s">
        <v>81</v>
      </c>
      <c r="D32460" s="1" t="s">
        <v>42153</v>
      </c>
    </row>
    <row r="32461" spans="1:4" hidden="1" x14ac:dyDescent="0.3">
      <c r="A32461">
        <v>32459</v>
      </c>
      <c r="B32461" t="s">
        <v>42154</v>
      </c>
      <c r="C32461" t="s">
        <v>84</v>
      </c>
      <c r="D32461">
        <v>0.99961659018751603</v>
      </c>
    </row>
    <row r="32462" spans="1:4" hidden="1" x14ac:dyDescent="0.3">
      <c r="A32462">
        <v>32460</v>
      </c>
      <c r="B32462" s="1" t="s">
        <v>42155</v>
      </c>
      <c r="C32462" t="s">
        <v>86</v>
      </c>
      <c r="D32462" s="1" t="s">
        <v>42156</v>
      </c>
    </row>
    <row r="32463" spans="1:4" hidden="1" x14ac:dyDescent="0.3">
      <c r="A32463">
        <v>32461</v>
      </c>
      <c r="B32463" t="s">
        <v>42157</v>
      </c>
      <c r="C32463" t="s">
        <v>89</v>
      </c>
      <c r="D32463">
        <v>115160693.713937</v>
      </c>
    </row>
    <row r="32464" spans="1:4" hidden="1" x14ac:dyDescent="0.3">
      <c r="A32464">
        <v>32462</v>
      </c>
      <c r="B32464" s="1" t="s">
        <v>42158</v>
      </c>
      <c r="C32464" t="s">
        <v>91</v>
      </c>
      <c r="D32464" s="1" t="s">
        <v>42094</v>
      </c>
    </row>
    <row r="32465" spans="1:4" hidden="1" x14ac:dyDescent="0.3">
      <c r="A32465">
        <v>32463</v>
      </c>
      <c r="B32465" t="s">
        <v>42159</v>
      </c>
      <c r="C32465" t="s">
        <v>94</v>
      </c>
      <c r="D32465">
        <v>102216981.03625999</v>
      </c>
    </row>
    <row r="32466" spans="1:4" hidden="1" x14ac:dyDescent="0.3">
      <c r="A32466">
        <v>32464</v>
      </c>
      <c r="B32466" t="s">
        <v>42160</v>
      </c>
      <c r="C32466" t="s">
        <v>96</v>
      </c>
      <c r="D32466">
        <v>35474534.6037196</v>
      </c>
    </row>
    <row r="32467" spans="1:4" hidden="1" x14ac:dyDescent="0.3">
      <c r="A32467">
        <v>32465</v>
      </c>
      <c r="B32467" t="s">
        <v>42161</v>
      </c>
      <c r="C32467" t="s">
        <v>98</v>
      </c>
      <c r="D32467">
        <v>23561353.931849401</v>
      </c>
    </row>
    <row r="32468" spans="1:4" hidden="1" x14ac:dyDescent="0.3">
      <c r="A32468">
        <v>32466</v>
      </c>
      <c r="B32468" s="1" t="s">
        <v>42162</v>
      </c>
      <c r="C32468" t="s">
        <v>100</v>
      </c>
      <c r="D32468" s="1" t="s">
        <v>42163</v>
      </c>
    </row>
    <row r="32469" spans="1:4" hidden="1" x14ac:dyDescent="0.3">
      <c r="A32469">
        <v>32467</v>
      </c>
      <c r="B32469" t="s">
        <v>42164</v>
      </c>
      <c r="C32469" t="s">
        <v>103</v>
      </c>
      <c r="D32469">
        <v>1.2844847099900299E-2</v>
      </c>
    </row>
    <row r="32470" spans="1:4" hidden="1" x14ac:dyDescent="0.3">
      <c r="A32470">
        <v>32468</v>
      </c>
      <c r="B32470" t="s">
        <v>42165</v>
      </c>
      <c r="C32470" t="s">
        <v>105</v>
      </c>
      <c r="D32470" s="2">
        <v>5.1110659378936702E-5</v>
      </c>
    </row>
    <row r="32471" spans="1:4" hidden="1" x14ac:dyDescent="0.3">
      <c r="A32471">
        <v>32469</v>
      </c>
      <c r="B32471" t="s">
        <v>42166</v>
      </c>
      <c r="C32471" t="s">
        <v>107</v>
      </c>
      <c r="D32471">
        <v>1.48798546551707E-2</v>
      </c>
    </row>
    <row r="32472" spans="1:4" hidden="1" x14ac:dyDescent="0.3">
      <c r="A32472">
        <v>32470</v>
      </c>
      <c r="B32472" s="1" t="s">
        <v>42167</v>
      </c>
      <c r="C32472" t="s">
        <v>109</v>
      </c>
      <c r="D32472" s="1" t="s">
        <v>42168</v>
      </c>
    </row>
    <row r="32473" spans="1:4" x14ac:dyDescent="0.3">
      <c r="A32473">
        <v>32471</v>
      </c>
      <c r="B32473" t="s">
        <v>42169</v>
      </c>
      <c r="C32473" t="s">
        <v>207</v>
      </c>
      <c r="D32473">
        <v>161252022.80344</v>
      </c>
    </row>
    <row r="32474" spans="1:4" hidden="1" x14ac:dyDescent="0.3">
      <c r="A32474">
        <v>32472</v>
      </c>
      <c r="B32474" t="s">
        <v>42170</v>
      </c>
      <c r="C32474" t="s">
        <v>209</v>
      </c>
      <c r="D32474">
        <v>2067.6798393026002</v>
      </c>
    </row>
    <row r="32475" spans="1:4" hidden="1" x14ac:dyDescent="0.3">
      <c r="A32475">
        <v>32473</v>
      </c>
      <c r="B32475" t="s">
        <v>42171</v>
      </c>
      <c r="C32475" t="s">
        <v>211</v>
      </c>
      <c r="D32475">
        <v>717.59457778509898</v>
      </c>
    </row>
    <row r="32476" spans="1:4" hidden="1" x14ac:dyDescent="0.3">
      <c r="A32476">
        <v>32474</v>
      </c>
      <c r="B32476" s="1" t="s">
        <v>42172</v>
      </c>
      <c r="C32476" t="s">
        <v>213</v>
      </c>
      <c r="D32476" s="1" t="s">
        <v>42173</v>
      </c>
    </row>
    <row r="32477" spans="1:4" hidden="1" x14ac:dyDescent="0.3">
      <c r="A32477">
        <v>32475</v>
      </c>
      <c r="B32477" t="s">
        <v>42174</v>
      </c>
      <c r="C32477" t="s">
        <v>216</v>
      </c>
      <c r="D32477">
        <v>102214175.289919</v>
      </c>
    </row>
    <row r="32478" spans="1:4" hidden="1" x14ac:dyDescent="0.3">
      <c r="A32478">
        <v>32476</v>
      </c>
      <c r="B32478" t="s">
        <v>42175</v>
      </c>
      <c r="C32478" t="s">
        <v>218</v>
      </c>
      <c r="D32478">
        <v>35473740.453725897</v>
      </c>
    </row>
    <row r="32479" spans="1:4" hidden="1" x14ac:dyDescent="0.3">
      <c r="A32479">
        <v>32477</v>
      </c>
      <c r="B32479" t="s">
        <v>42176</v>
      </c>
      <c r="C32479" t="s">
        <v>220</v>
      </c>
      <c r="D32479">
        <v>23560845.17551</v>
      </c>
    </row>
    <row r="32480" spans="1:4" hidden="1" x14ac:dyDescent="0.3">
      <c r="A32480">
        <v>32478</v>
      </c>
      <c r="B32480" s="1" t="s">
        <v>42177</v>
      </c>
      <c r="C32480" t="s">
        <v>222</v>
      </c>
      <c r="D32480" s="1" t="s">
        <v>42178</v>
      </c>
    </row>
    <row r="32481" spans="1:4" hidden="1" x14ac:dyDescent="0.3">
      <c r="A32481">
        <v>32479</v>
      </c>
      <c r="B32481" t="s">
        <v>42179</v>
      </c>
      <c r="C32481" t="s">
        <v>225</v>
      </c>
      <c r="D32481">
        <v>115158364.187457</v>
      </c>
    </row>
    <row r="32482" spans="1:4" hidden="1" x14ac:dyDescent="0.3">
      <c r="A32482">
        <v>32480</v>
      </c>
      <c r="B32482" t="s">
        <v>42180</v>
      </c>
      <c r="C32482" t="s">
        <v>227</v>
      </c>
      <c r="D32482">
        <v>2329.5264798849798</v>
      </c>
    </row>
    <row r="32483" spans="1:4" hidden="1" x14ac:dyDescent="0.3">
      <c r="A32483">
        <v>32481</v>
      </c>
      <c r="B32483" s="1" t="s">
        <v>42181</v>
      </c>
      <c r="C32483" t="s">
        <v>229</v>
      </c>
      <c r="D32483" s="1" t="s">
        <v>42182</v>
      </c>
    </row>
    <row r="32484" spans="1:4" hidden="1" x14ac:dyDescent="0.3">
      <c r="A32484">
        <v>32482</v>
      </c>
      <c r="B32484" t="s">
        <v>42183</v>
      </c>
      <c r="C32484" t="s">
        <v>112</v>
      </c>
      <c r="D32484">
        <v>-738.06650137970598</v>
      </c>
    </row>
    <row r="32485" spans="1:4" hidden="1" x14ac:dyDescent="0.3">
      <c r="A32485">
        <v>32483</v>
      </c>
      <c r="B32485" t="s">
        <v>42184</v>
      </c>
      <c r="C32485" t="s">
        <v>114</v>
      </c>
      <c r="D32485">
        <v>-76.555415967197703</v>
      </c>
    </row>
    <row r="32486" spans="1:4" hidden="1" x14ac:dyDescent="0.3">
      <c r="A32486">
        <v>32484</v>
      </c>
      <c r="B32486" s="1" t="s">
        <v>42185</v>
      </c>
      <c r="C32486" t="s">
        <v>116</v>
      </c>
      <c r="D32486" s="1" t="s">
        <v>42186</v>
      </c>
    </row>
    <row r="32487" spans="1:4" hidden="1" x14ac:dyDescent="0.3">
      <c r="A32487">
        <v>32485</v>
      </c>
      <c r="B32487" t="s">
        <v>42187</v>
      </c>
      <c r="C32487" t="s">
        <v>119</v>
      </c>
      <c r="D32487">
        <v>102214175.289919</v>
      </c>
    </row>
    <row r="32488" spans="1:4" hidden="1" x14ac:dyDescent="0.3">
      <c r="A32488">
        <v>32486</v>
      </c>
      <c r="B32488" t="s">
        <v>42188</v>
      </c>
      <c r="C32488" t="s">
        <v>121</v>
      </c>
      <c r="D32488">
        <v>35473740.453725897</v>
      </c>
    </row>
    <row r="32489" spans="1:4" hidden="1" x14ac:dyDescent="0.3">
      <c r="A32489">
        <v>32487</v>
      </c>
      <c r="B32489" s="1" t="s">
        <v>42189</v>
      </c>
      <c r="C32489" t="s">
        <v>123</v>
      </c>
      <c r="D32489" s="1" t="s">
        <v>42190</v>
      </c>
    </row>
    <row r="32490" spans="1:4" hidden="1" x14ac:dyDescent="0.3">
      <c r="A32490">
        <v>32488</v>
      </c>
      <c r="B32490" t="s">
        <v>42191</v>
      </c>
      <c r="C32490" t="s">
        <v>126</v>
      </c>
      <c r="D32490">
        <v>0.88793706788689897</v>
      </c>
    </row>
    <row r="32491" spans="1:4" hidden="1" x14ac:dyDescent="0.3">
      <c r="A32491">
        <v>32489</v>
      </c>
      <c r="B32491" t="s">
        <v>42192</v>
      </c>
      <c r="C32491" t="s">
        <v>128</v>
      </c>
      <c r="D32491">
        <v>0.30816126037430902</v>
      </c>
    </row>
    <row r="32492" spans="1:4" hidden="1" x14ac:dyDescent="0.3">
      <c r="A32492">
        <v>32490</v>
      </c>
      <c r="B32492" s="1" t="s">
        <v>42193</v>
      </c>
      <c r="C32492" t="s">
        <v>130</v>
      </c>
      <c r="D32492" s="1" t="s">
        <v>42194</v>
      </c>
    </row>
    <row r="32493" spans="1:4" hidden="1" x14ac:dyDescent="0.3">
      <c r="A32493">
        <v>32491</v>
      </c>
      <c r="B32493" s="1" t="s">
        <v>42195</v>
      </c>
      <c r="C32493" t="s">
        <v>4</v>
      </c>
      <c r="D32493" t="s">
        <v>42196</v>
      </c>
    </row>
    <row r="32494" spans="1:4" hidden="1" x14ac:dyDescent="0.3">
      <c r="A32494">
        <v>32492</v>
      </c>
      <c r="B32494" t="s">
        <v>42197</v>
      </c>
      <c r="C32494" t="s">
        <v>7</v>
      </c>
      <c r="D32494">
        <v>1841.08</v>
      </c>
    </row>
    <row r="32495" spans="1:4" hidden="1" x14ac:dyDescent="0.3">
      <c r="A32495">
        <v>32493</v>
      </c>
      <c r="B32495" s="1" t="s">
        <v>42198</v>
      </c>
      <c r="C32495" t="s">
        <v>9</v>
      </c>
      <c r="D32495" s="1" t="s">
        <v>42199</v>
      </c>
    </row>
    <row r="32496" spans="1:4" hidden="1" x14ac:dyDescent="0.3">
      <c r="A32496">
        <v>32494</v>
      </c>
      <c r="B32496" t="s">
        <v>14947</v>
      </c>
      <c r="C32496" t="s">
        <v>14</v>
      </c>
      <c r="D32496">
        <v>100.12304690000001</v>
      </c>
    </row>
    <row r="32497" spans="1:4" hidden="1" x14ac:dyDescent="0.3">
      <c r="A32497">
        <v>32495</v>
      </c>
      <c r="B32497" t="s">
        <v>42200</v>
      </c>
      <c r="C32497" t="s">
        <v>16</v>
      </c>
      <c r="D32497">
        <v>4.4256832312150802</v>
      </c>
    </row>
    <row r="32498" spans="1:4" hidden="1" x14ac:dyDescent="0.3">
      <c r="A32498">
        <v>32496</v>
      </c>
      <c r="B32498" s="1" t="s">
        <v>42201</v>
      </c>
      <c r="C32498" t="s">
        <v>140</v>
      </c>
      <c r="D32498" s="1" t="s">
        <v>42202</v>
      </c>
    </row>
    <row r="32499" spans="1:4" hidden="1" x14ac:dyDescent="0.3">
      <c r="A32499">
        <v>32497</v>
      </c>
      <c r="B32499" t="s">
        <v>42203</v>
      </c>
      <c r="C32499" t="s">
        <v>22</v>
      </c>
      <c r="D32499">
        <v>70.8</v>
      </c>
    </row>
    <row r="32500" spans="1:4" hidden="1" x14ac:dyDescent="0.3">
      <c r="A32500">
        <v>32498</v>
      </c>
      <c r="B32500" t="s">
        <v>42204</v>
      </c>
      <c r="C32500" t="s">
        <v>24</v>
      </c>
      <c r="D32500">
        <v>6.0980865778526603</v>
      </c>
    </row>
    <row r="32501" spans="1:4" hidden="1" x14ac:dyDescent="0.3">
      <c r="A32501">
        <v>32499</v>
      </c>
      <c r="B32501" s="1" t="s">
        <v>42205</v>
      </c>
      <c r="C32501" t="s">
        <v>145</v>
      </c>
      <c r="D32501" s="1" t="s">
        <v>42206</v>
      </c>
    </row>
    <row r="32502" spans="1:4" hidden="1" x14ac:dyDescent="0.3">
      <c r="A32502">
        <v>32500</v>
      </c>
      <c r="B32502" t="s">
        <v>42207</v>
      </c>
      <c r="C32502" t="s">
        <v>35</v>
      </c>
      <c r="D32502">
        <v>-0.29463538535355199</v>
      </c>
    </row>
    <row r="32503" spans="1:4" hidden="1" x14ac:dyDescent="0.3">
      <c r="A32503">
        <v>32501</v>
      </c>
      <c r="B32503" t="s">
        <v>42208</v>
      </c>
      <c r="C32503" t="s">
        <v>149</v>
      </c>
      <c r="D32503">
        <v>0.99190065441389796</v>
      </c>
    </row>
    <row r="32504" spans="1:4" hidden="1" x14ac:dyDescent="0.3">
      <c r="A32504">
        <v>32502</v>
      </c>
      <c r="B32504" s="1" t="s">
        <v>42209</v>
      </c>
      <c r="C32504" t="s">
        <v>151</v>
      </c>
      <c r="D32504" s="1" t="s">
        <v>42210</v>
      </c>
    </row>
    <row r="32505" spans="1:4" hidden="1" x14ac:dyDescent="0.3">
      <c r="A32505">
        <v>32503</v>
      </c>
      <c r="B32505" t="s">
        <v>42211</v>
      </c>
      <c r="C32505" t="s">
        <v>30</v>
      </c>
      <c r="D32505">
        <v>0.52367520062231998</v>
      </c>
    </row>
    <row r="32506" spans="1:4" hidden="1" x14ac:dyDescent="0.3">
      <c r="A32506">
        <v>32504</v>
      </c>
      <c r="B32506" t="s">
        <v>42212</v>
      </c>
      <c r="C32506" t="s">
        <v>32</v>
      </c>
      <c r="D32506">
        <v>4.1776768679702304E-3</v>
      </c>
    </row>
    <row r="32507" spans="1:4" hidden="1" x14ac:dyDescent="0.3">
      <c r="A32507">
        <v>32505</v>
      </c>
      <c r="B32507" s="1" t="s">
        <v>42213</v>
      </c>
      <c r="C32507" t="s">
        <v>155</v>
      </c>
      <c r="D32507" s="1" t="s">
        <v>42214</v>
      </c>
    </row>
    <row r="32508" spans="1:4" hidden="1" x14ac:dyDescent="0.3">
      <c r="A32508">
        <v>32506</v>
      </c>
      <c r="B32508" t="s">
        <v>42215</v>
      </c>
      <c r="C32508" t="s">
        <v>40</v>
      </c>
      <c r="D32508">
        <v>0.77096018473123196</v>
      </c>
    </row>
    <row r="32509" spans="1:4" hidden="1" x14ac:dyDescent="0.3">
      <c r="A32509">
        <v>32507</v>
      </c>
      <c r="B32509" t="s">
        <v>42216</v>
      </c>
      <c r="C32509" t="s">
        <v>42</v>
      </c>
      <c r="D32509">
        <v>3.9878037676764804E-3</v>
      </c>
    </row>
    <row r="32510" spans="1:4" hidden="1" x14ac:dyDescent="0.3">
      <c r="A32510">
        <v>32508</v>
      </c>
      <c r="B32510" s="1" t="s">
        <v>42217</v>
      </c>
      <c r="C32510" t="s">
        <v>159</v>
      </c>
      <c r="D32510" s="1" t="s">
        <v>42218</v>
      </c>
    </row>
    <row r="32511" spans="1:4" hidden="1" x14ac:dyDescent="0.3">
      <c r="A32511">
        <v>32509</v>
      </c>
      <c r="B32511" t="s">
        <v>42219</v>
      </c>
      <c r="C32511" t="s">
        <v>161</v>
      </c>
      <c r="D32511">
        <v>1.0053514481674</v>
      </c>
    </row>
    <row r="32512" spans="1:4" hidden="1" x14ac:dyDescent="0.3">
      <c r="A32512">
        <v>32510</v>
      </c>
      <c r="B32512" t="s">
        <v>42220</v>
      </c>
      <c r="C32512" t="s">
        <v>163</v>
      </c>
      <c r="D32512">
        <v>0.99996718750201996</v>
      </c>
    </row>
    <row r="32513" spans="1:4" hidden="1" x14ac:dyDescent="0.3">
      <c r="A32513">
        <v>32511</v>
      </c>
      <c r="B32513" s="1" t="s">
        <v>42221</v>
      </c>
      <c r="C32513" t="s">
        <v>165</v>
      </c>
      <c r="D32513" s="1" t="s">
        <v>42222</v>
      </c>
    </row>
    <row r="32514" spans="1:4" hidden="1" x14ac:dyDescent="0.3">
      <c r="A32514">
        <v>32512</v>
      </c>
      <c r="B32514" t="s">
        <v>42223</v>
      </c>
      <c r="C32514" t="s">
        <v>168</v>
      </c>
      <c r="D32514">
        <v>0.99986729342973402</v>
      </c>
    </row>
    <row r="32515" spans="1:4" hidden="1" x14ac:dyDescent="0.3">
      <c r="A32515">
        <v>32513</v>
      </c>
      <c r="B32515" t="s">
        <v>42224</v>
      </c>
      <c r="C32515" t="s">
        <v>170</v>
      </c>
      <c r="D32515">
        <v>0.999997001737994</v>
      </c>
    </row>
    <row r="32516" spans="1:4" hidden="1" x14ac:dyDescent="0.3">
      <c r="A32516">
        <v>32514</v>
      </c>
      <c r="B32516" s="1" t="s">
        <v>42225</v>
      </c>
      <c r="C32516" t="s">
        <v>172</v>
      </c>
      <c r="D32516" s="1" t="s">
        <v>42226</v>
      </c>
    </row>
    <row r="32517" spans="1:4" hidden="1" x14ac:dyDescent="0.3">
      <c r="A32517">
        <v>32515</v>
      </c>
      <c r="B32517" s="1" t="s">
        <v>42227</v>
      </c>
      <c r="C32517" t="s">
        <v>55</v>
      </c>
      <c r="D32517" s="1" t="s">
        <v>42228</v>
      </c>
    </row>
    <row r="32518" spans="1:4" hidden="1" x14ac:dyDescent="0.3">
      <c r="A32518">
        <v>32516</v>
      </c>
      <c r="B32518" s="1" t="s">
        <v>42229</v>
      </c>
      <c r="C32518" t="s">
        <v>52</v>
      </c>
      <c r="D32518" s="1" t="s">
        <v>42230</v>
      </c>
    </row>
    <row r="32519" spans="1:4" hidden="1" x14ac:dyDescent="0.3">
      <c r="A32519">
        <v>32517</v>
      </c>
      <c r="B32519" s="1" t="s">
        <v>42231</v>
      </c>
      <c r="C32519" t="s">
        <v>58</v>
      </c>
      <c r="D32519" s="1" t="s">
        <v>42232</v>
      </c>
    </row>
    <row r="32520" spans="1:4" hidden="1" x14ac:dyDescent="0.3">
      <c r="A32520">
        <v>32518</v>
      </c>
      <c r="B32520" t="s">
        <v>42233</v>
      </c>
      <c r="C32520" t="s">
        <v>61</v>
      </c>
      <c r="D32520">
        <v>162928736.393323</v>
      </c>
    </row>
    <row r="32521" spans="1:4" hidden="1" x14ac:dyDescent="0.3">
      <c r="A32521">
        <v>32519</v>
      </c>
      <c r="B32521" t="s">
        <v>42234</v>
      </c>
      <c r="C32521" t="s">
        <v>63</v>
      </c>
      <c r="D32521">
        <v>102761169.150957</v>
      </c>
    </row>
    <row r="32522" spans="1:4" hidden="1" x14ac:dyDescent="0.3">
      <c r="A32522">
        <v>32520</v>
      </c>
      <c r="B32522" t="s">
        <v>42235</v>
      </c>
      <c r="C32522" t="s">
        <v>65</v>
      </c>
      <c r="D32522">
        <v>35472576.471688896</v>
      </c>
    </row>
    <row r="32523" spans="1:4" hidden="1" x14ac:dyDescent="0.3">
      <c r="A32523">
        <v>32521</v>
      </c>
      <c r="B32523" s="1" t="s">
        <v>42236</v>
      </c>
      <c r="C32523" t="s">
        <v>67</v>
      </c>
      <c r="D32523" s="1" t="s">
        <v>42237</v>
      </c>
    </row>
    <row r="32524" spans="1:4" hidden="1" x14ac:dyDescent="0.3">
      <c r="A32524">
        <v>32522</v>
      </c>
      <c r="B32524" s="1" t="s">
        <v>42238</v>
      </c>
      <c r="C32524" t="s">
        <v>70</v>
      </c>
      <c r="D32524" s="1" t="s">
        <v>42239</v>
      </c>
    </row>
    <row r="32525" spans="1:4" hidden="1" x14ac:dyDescent="0.3">
      <c r="A32525">
        <v>32523</v>
      </c>
      <c r="B32525" t="s">
        <v>42240</v>
      </c>
      <c r="C32525" t="s">
        <v>73</v>
      </c>
      <c r="D32525">
        <v>0.99961659018751603</v>
      </c>
    </row>
    <row r="32526" spans="1:4" hidden="1" x14ac:dyDescent="0.3">
      <c r="A32526">
        <v>32524</v>
      </c>
      <c r="B32526" t="s">
        <v>74</v>
      </c>
      <c r="C32526" t="s">
        <v>75</v>
      </c>
      <c r="D32526">
        <v>2.7397260273972599E-3</v>
      </c>
    </row>
    <row r="32527" spans="1:4" hidden="1" x14ac:dyDescent="0.3">
      <c r="A32527">
        <v>32525</v>
      </c>
      <c r="B32527" t="s">
        <v>76</v>
      </c>
      <c r="C32527" t="s">
        <v>77</v>
      </c>
      <c r="D32527">
        <v>0</v>
      </c>
    </row>
    <row r="32528" spans="1:4" hidden="1" x14ac:dyDescent="0.3">
      <c r="A32528">
        <v>32526</v>
      </c>
      <c r="B32528" t="s">
        <v>470</v>
      </c>
      <c r="C32528" t="s">
        <v>79</v>
      </c>
      <c r="D32528" s="2">
        <v>-2.2204460492503101E-16</v>
      </c>
    </row>
    <row r="32529" spans="1:4" hidden="1" x14ac:dyDescent="0.3">
      <c r="A32529">
        <v>32527</v>
      </c>
      <c r="B32529" s="1" t="s">
        <v>42241</v>
      </c>
      <c r="C32529" t="s">
        <v>81</v>
      </c>
      <c r="D32529" s="1" t="s">
        <v>42242</v>
      </c>
    </row>
    <row r="32530" spans="1:4" hidden="1" x14ac:dyDescent="0.3">
      <c r="A32530">
        <v>32528</v>
      </c>
      <c r="B32530" t="s">
        <v>42243</v>
      </c>
      <c r="C32530" t="s">
        <v>84</v>
      </c>
      <c r="D32530">
        <v>0.99963522796627902</v>
      </c>
    </row>
    <row r="32531" spans="1:4" hidden="1" x14ac:dyDescent="0.3">
      <c r="A32531">
        <v>32529</v>
      </c>
      <c r="B32531" s="1" t="s">
        <v>42244</v>
      </c>
      <c r="C32531" t="s">
        <v>86</v>
      </c>
      <c r="D32531" s="1" t="s">
        <v>42245</v>
      </c>
    </row>
    <row r="32532" spans="1:4" hidden="1" x14ac:dyDescent="0.3">
      <c r="A32532">
        <v>32530</v>
      </c>
      <c r="B32532" t="s">
        <v>42246</v>
      </c>
      <c r="C32532" t="s">
        <v>89</v>
      </c>
      <c r="D32532">
        <v>115158546.591195</v>
      </c>
    </row>
    <row r="32533" spans="1:4" hidden="1" x14ac:dyDescent="0.3">
      <c r="A32533">
        <v>32531</v>
      </c>
      <c r="B32533" s="1" t="s">
        <v>42247</v>
      </c>
      <c r="C32533" t="s">
        <v>91</v>
      </c>
      <c r="D32533" s="1" t="s">
        <v>42182</v>
      </c>
    </row>
    <row r="32534" spans="1:4" hidden="1" x14ac:dyDescent="0.3">
      <c r="A32534">
        <v>32532</v>
      </c>
      <c r="B32534" t="s">
        <v>42248</v>
      </c>
      <c r="C32534" t="s">
        <v>94</v>
      </c>
      <c r="D32534">
        <v>102761169.150957</v>
      </c>
    </row>
    <row r="32535" spans="1:4" hidden="1" x14ac:dyDescent="0.3">
      <c r="A32535">
        <v>32533</v>
      </c>
      <c r="B32535" t="s">
        <v>42249</v>
      </c>
      <c r="C32535" t="s">
        <v>96</v>
      </c>
      <c r="D32535">
        <v>35472576.471688896</v>
      </c>
    </row>
    <row r="32536" spans="1:4" hidden="1" x14ac:dyDescent="0.3">
      <c r="A32536">
        <v>32534</v>
      </c>
      <c r="B32536" t="s">
        <v>42250</v>
      </c>
      <c r="C32536" t="s">
        <v>98</v>
      </c>
      <c r="D32536">
        <v>24694990.770677101</v>
      </c>
    </row>
    <row r="32537" spans="1:4" hidden="1" x14ac:dyDescent="0.3">
      <c r="A32537">
        <v>32535</v>
      </c>
      <c r="B32537" s="1" t="s">
        <v>42251</v>
      </c>
      <c r="C32537" t="s">
        <v>100</v>
      </c>
      <c r="D32537" s="1" t="s">
        <v>42252</v>
      </c>
    </row>
    <row r="32538" spans="1:4" hidden="1" x14ac:dyDescent="0.3">
      <c r="A32538">
        <v>32536</v>
      </c>
      <c r="B32538" t="s">
        <v>42253</v>
      </c>
      <c r="C32538" t="s">
        <v>103</v>
      </c>
      <c r="D32538">
        <v>1.2862246688998101E-2</v>
      </c>
    </row>
    <row r="32539" spans="1:4" hidden="1" x14ac:dyDescent="0.3">
      <c r="A32539">
        <v>32537</v>
      </c>
      <c r="B32539" t="s">
        <v>42254</v>
      </c>
      <c r="C32539" t="s">
        <v>105</v>
      </c>
      <c r="D32539" s="2">
        <v>5.1110196056252698E-5</v>
      </c>
    </row>
    <row r="32540" spans="1:4" hidden="1" x14ac:dyDescent="0.3">
      <c r="A32540">
        <v>32538</v>
      </c>
      <c r="B32540" t="s">
        <v>42255</v>
      </c>
      <c r="C32540" t="s">
        <v>107</v>
      </c>
      <c r="D32540">
        <v>1.5865107801029898E-2</v>
      </c>
    </row>
    <row r="32541" spans="1:4" hidden="1" x14ac:dyDescent="0.3">
      <c r="A32541">
        <v>32539</v>
      </c>
      <c r="B32541" s="1" t="s">
        <v>42256</v>
      </c>
      <c r="C32541" t="s">
        <v>109</v>
      </c>
      <c r="D32541" s="1" t="s">
        <v>42257</v>
      </c>
    </row>
    <row r="32542" spans="1:4" x14ac:dyDescent="0.3">
      <c r="A32542">
        <v>32540</v>
      </c>
      <c r="B32542" t="s">
        <v>42258</v>
      </c>
      <c r="C32542" t="s">
        <v>207</v>
      </c>
      <c r="D32542">
        <v>162929514.70392501</v>
      </c>
    </row>
    <row r="32543" spans="1:4" hidden="1" x14ac:dyDescent="0.3">
      <c r="A32543">
        <v>32541</v>
      </c>
      <c r="B32543" t="s">
        <v>42259</v>
      </c>
      <c r="C32543" t="s">
        <v>209</v>
      </c>
      <c r="D32543">
        <v>-1915.9865630780801</v>
      </c>
    </row>
    <row r="32544" spans="1:4" hidden="1" x14ac:dyDescent="0.3">
      <c r="A32544">
        <v>32542</v>
      </c>
      <c r="B32544" t="s">
        <v>42260</v>
      </c>
      <c r="C32544" t="s">
        <v>211</v>
      </c>
      <c r="D32544">
        <v>-661.38550380622996</v>
      </c>
    </row>
    <row r="32545" spans="1:4" hidden="1" x14ac:dyDescent="0.3">
      <c r="A32545">
        <v>32543</v>
      </c>
      <c r="B32545" s="1" t="s">
        <v>42261</v>
      </c>
      <c r="C32545" t="s">
        <v>213</v>
      </c>
      <c r="D32545" s="1" t="s">
        <v>42262</v>
      </c>
    </row>
    <row r="32546" spans="1:4" hidden="1" x14ac:dyDescent="0.3">
      <c r="A32546">
        <v>32544</v>
      </c>
      <c r="B32546" t="s">
        <v>42263</v>
      </c>
      <c r="C32546" t="s">
        <v>216</v>
      </c>
      <c r="D32546">
        <v>102763730.01206701</v>
      </c>
    </row>
    <row r="32547" spans="1:4" hidden="1" x14ac:dyDescent="0.3">
      <c r="A32547">
        <v>32545</v>
      </c>
      <c r="B32547" t="s">
        <v>42264</v>
      </c>
      <c r="C32547" t="s">
        <v>218</v>
      </c>
      <c r="D32547">
        <v>35473339.248187996</v>
      </c>
    </row>
    <row r="32548" spans="1:4" hidden="1" x14ac:dyDescent="0.3">
      <c r="A32548">
        <v>32546</v>
      </c>
      <c r="B32548" t="s">
        <v>42265</v>
      </c>
      <c r="C32548" t="s">
        <v>220</v>
      </c>
      <c r="D32548">
        <v>24695483.252644099</v>
      </c>
    </row>
    <row r="32549" spans="1:4" hidden="1" x14ac:dyDescent="0.3">
      <c r="A32549">
        <v>32547</v>
      </c>
      <c r="B32549" s="1" t="s">
        <v>42266</v>
      </c>
      <c r="C32549" t="s">
        <v>222</v>
      </c>
      <c r="D32549" s="1" t="s">
        <v>42267</v>
      </c>
    </row>
    <row r="32550" spans="1:4" hidden="1" x14ac:dyDescent="0.3">
      <c r="A32550">
        <v>32548</v>
      </c>
      <c r="B32550" t="s">
        <v>42268</v>
      </c>
      <c r="C32550" t="s">
        <v>225</v>
      </c>
      <c r="D32550">
        <v>115160693.713937</v>
      </c>
    </row>
    <row r="32551" spans="1:4" hidden="1" x14ac:dyDescent="0.3">
      <c r="A32551">
        <v>32549</v>
      </c>
      <c r="B32551" t="s">
        <v>42269</v>
      </c>
      <c r="C32551" t="s">
        <v>227</v>
      </c>
      <c r="D32551">
        <v>-2147.1227418929302</v>
      </c>
    </row>
    <row r="32552" spans="1:4" hidden="1" x14ac:dyDescent="0.3">
      <c r="A32552">
        <v>32550</v>
      </c>
      <c r="B32552" s="1" t="s">
        <v>42270</v>
      </c>
      <c r="C32552" t="s">
        <v>229</v>
      </c>
      <c r="D32552" s="1" t="s">
        <v>42271</v>
      </c>
    </row>
    <row r="32553" spans="1:4" hidden="1" x14ac:dyDescent="0.3">
      <c r="A32553">
        <v>32551</v>
      </c>
      <c r="B32553" t="s">
        <v>42272</v>
      </c>
      <c r="C32553" t="s">
        <v>112</v>
      </c>
      <c r="D32553">
        <v>644.87454709824794</v>
      </c>
    </row>
    <row r="32554" spans="1:4" hidden="1" x14ac:dyDescent="0.3">
      <c r="A32554">
        <v>32552</v>
      </c>
      <c r="B32554" t="s">
        <v>42273</v>
      </c>
      <c r="C32554" t="s">
        <v>114</v>
      </c>
      <c r="D32554">
        <v>101.390995320288</v>
      </c>
    </row>
    <row r="32555" spans="1:4" hidden="1" x14ac:dyDescent="0.3">
      <c r="A32555">
        <v>32553</v>
      </c>
      <c r="B32555" s="1" t="s">
        <v>42274</v>
      </c>
      <c r="C32555" t="s">
        <v>116</v>
      </c>
      <c r="D32555" s="1" t="s">
        <v>42275</v>
      </c>
    </row>
    <row r="32556" spans="1:4" hidden="1" x14ac:dyDescent="0.3">
      <c r="A32556">
        <v>32554</v>
      </c>
      <c r="B32556" t="s">
        <v>42276</v>
      </c>
      <c r="C32556" t="s">
        <v>119</v>
      </c>
      <c r="D32556">
        <v>102763730.01206701</v>
      </c>
    </row>
    <row r="32557" spans="1:4" hidden="1" x14ac:dyDescent="0.3">
      <c r="A32557">
        <v>32555</v>
      </c>
      <c r="B32557" t="s">
        <v>42277</v>
      </c>
      <c r="C32557" t="s">
        <v>121</v>
      </c>
      <c r="D32557">
        <v>35473339.248187996</v>
      </c>
    </row>
    <row r="32558" spans="1:4" hidden="1" x14ac:dyDescent="0.3">
      <c r="A32558">
        <v>32556</v>
      </c>
      <c r="B32558" s="1" t="s">
        <v>42278</v>
      </c>
      <c r="C32558" t="s">
        <v>123</v>
      </c>
      <c r="D32558" s="1" t="s">
        <v>42279</v>
      </c>
    </row>
    <row r="32559" spans="1:4" hidden="1" x14ac:dyDescent="0.3">
      <c r="A32559">
        <v>32557</v>
      </c>
      <c r="B32559" t="s">
        <v>42280</v>
      </c>
      <c r="C32559" t="s">
        <v>126</v>
      </c>
      <c r="D32559">
        <v>0.89267636126619099</v>
      </c>
    </row>
    <row r="32560" spans="1:4" hidden="1" x14ac:dyDescent="0.3">
      <c r="A32560">
        <v>32558</v>
      </c>
      <c r="B32560" t="s">
        <v>42281</v>
      </c>
      <c r="C32560" t="s">
        <v>128</v>
      </c>
      <c r="D32560">
        <v>0.30814579617064303</v>
      </c>
    </row>
    <row r="32561" spans="1:4" hidden="1" x14ac:dyDescent="0.3">
      <c r="A32561">
        <v>32559</v>
      </c>
      <c r="B32561" s="1" t="s">
        <v>42282</v>
      </c>
      <c r="C32561" t="s">
        <v>130</v>
      </c>
      <c r="D32561" s="1" t="s">
        <v>42283</v>
      </c>
    </row>
    <row r="32562" spans="1:4" hidden="1" x14ac:dyDescent="0.3">
      <c r="A32562">
        <v>32560</v>
      </c>
      <c r="B32562" s="1" t="s">
        <v>42284</v>
      </c>
      <c r="C32562" t="s">
        <v>4</v>
      </c>
      <c r="D32562" t="s">
        <v>42285</v>
      </c>
    </row>
    <row r="32563" spans="1:4" hidden="1" x14ac:dyDescent="0.3">
      <c r="A32563">
        <v>32561</v>
      </c>
      <c r="B32563" t="s">
        <v>42286</v>
      </c>
      <c r="C32563" t="s">
        <v>7</v>
      </c>
      <c r="D32563">
        <v>1838.86</v>
      </c>
    </row>
    <row r="32564" spans="1:4" hidden="1" x14ac:dyDescent="0.3">
      <c r="A32564">
        <v>32562</v>
      </c>
      <c r="B32564" s="1" t="s">
        <v>42287</v>
      </c>
      <c r="C32564" t="s">
        <v>9</v>
      </c>
      <c r="D32564" s="1" t="s">
        <v>42288</v>
      </c>
    </row>
    <row r="32565" spans="1:4" hidden="1" x14ac:dyDescent="0.3">
      <c r="A32565">
        <v>32563</v>
      </c>
      <c r="B32565" t="s">
        <v>18532</v>
      </c>
      <c r="C32565" t="s">
        <v>14</v>
      </c>
      <c r="D32565">
        <v>100.11132809999999</v>
      </c>
    </row>
    <row r="32566" spans="1:4" hidden="1" x14ac:dyDescent="0.3">
      <c r="A32566">
        <v>32564</v>
      </c>
      <c r="B32566" t="s">
        <v>42289</v>
      </c>
      <c r="C32566" t="s">
        <v>16</v>
      </c>
      <c r="D32566">
        <v>4.4216518582518303</v>
      </c>
    </row>
    <row r="32567" spans="1:4" hidden="1" x14ac:dyDescent="0.3">
      <c r="A32567">
        <v>32565</v>
      </c>
      <c r="B32567" s="1" t="s">
        <v>42290</v>
      </c>
      <c r="C32567" t="s">
        <v>140</v>
      </c>
      <c r="D32567" s="1" t="s">
        <v>42291</v>
      </c>
    </row>
    <row r="32568" spans="1:4" hidden="1" x14ac:dyDescent="0.3">
      <c r="A32568">
        <v>32566</v>
      </c>
      <c r="B32568" t="s">
        <v>42203</v>
      </c>
      <c r="C32568" t="s">
        <v>22</v>
      </c>
      <c r="D32568">
        <v>70.8</v>
      </c>
    </row>
    <row r="32569" spans="1:4" hidden="1" x14ac:dyDescent="0.3">
      <c r="A32569">
        <v>32567</v>
      </c>
      <c r="B32569" t="s">
        <v>42292</v>
      </c>
      <c r="C32569" t="s">
        <v>24</v>
      </c>
      <c r="D32569">
        <v>6.0651320967340796</v>
      </c>
    </row>
    <row r="32570" spans="1:4" hidden="1" x14ac:dyDescent="0.3">
      <c r="A32570">
        <v>32568</v>
      </c>
      <c r="B32570" s="1" t="s">
        <v>42293</v>
      </c>
      <c r="C32570" t="s">
        <v>145</v>
      </c>
      <c r="D32570" s="1" t="s">
        <v>42294</v>
      </c>
    </row>
    <row r="32571" spans="1:4" hidden="1" x14ac:dyDescent="0.3">
      <c r="A32571">
        <v>32569</v>
      </c>
      <c r="B32571" t="s">
        <v>42295</v>
      </c>
      <c r="C32571" t="s">
        <v>35</v>
      </c>
      <c r="D32571">
        <v>-0.39602406849867</v>
      </c>
    </row>
    <row r="32572" spans="1:4" hidden="1" x14ac:dyDescent="0.3">
      <c r="A32572">
        <v>32570</v>
      </c>
      <c r="B32572" t="s">
        <v>42296</v>
      </c>
      <c r="C32572" t="s">
        <v>149</v>
      </c>
      <c r="D32572">
        <v>0.99188590425952705</v>
      </c>
    </row>
    <row r="32573" spans="1:4" hidden="1" x14ac:dyDescent="0.3">
      <c r="A32573">
        <v>32571</v>
      </c>
      <c r="B32573" s="1" t="s">
        <v>42297</v>
      </c>
      <c r="C32573" t="s">
        <v>151</v>
      </c>
      <c r="D32573" s="1" t="s">
        <v>42298</v>
      </c>
    </row>
    <row r="32574" spans="1:4" hidden="1" x14ac:dyDescent="0.3">
      <c r="A32574">
        <v>32572</v>
      </c>
      <c r="B32574" t="s">
        <v>42299</v>
      </c>
      <c r="C32574" t="s">
        <v>30</v>
      </c>
      <c r="D32574">
        <v>0.57359193824673305</v>
      </c>
    </row>
    <row r="32575" spans="1:4" hidden="1" x14ac:dyDescent="0.3">
      <c r="A32575">
        <v>32573</v>
      </c>
      <c r="B32575" t="s">
        <v>42300</v>
      </c>
      <c r="C32575" t="s">
        <v>32</v>
      </c>
      <c r="D32575">
        <v>4.1671188099976202E-3</v>
      </c>
    </row>
    <row r="32576" spans="1:4" hidden="1" x14ac:dyDescent="0.3">
      <c r="A32576">
        <v>32574</v>
      </c>
      <c r="B32576" s="1" t="s">
        <v>42301</v>
      </c>
      <c r="C32576" t="s">
        <v>155</v>
      </c>
      <c r="D32576" s="1" t="s">
        <v>42302</v>
      </c>
    </row>
    <row r="32577" spans="1:4" hidden="1" x14ac:dyDescent="0.3">
      <c r="A32577">
        <v>32575</v>
      </c>
      <c r="B32577" t="s">
        <v>42303</v>
      </c>
      <c r="C32577" t="s">
        <v>40</v>
      </c>
      <c r="D32577">
        <v>0.82243213025193695</v>
      </c>
    </row>
    <row r="32578" spans="1:4" hidden="1" x14ac:dyDescent="0.3">
      <c r="A32578">
        <v>32576</v>
      </c>
      <c r="B32578" t="s">
        <v>42304</v>
      </c>
      <c r="C32578" t="s">
        <v>42</v>
      </c>
      <c r="D32578">
        <v>4.0133540706310004E-3</v>
      </c>
    </row>
    <row r="32579" spans="1:4" hidden="1" x14ac:dyDescent="0.3">
      <c r="A32579">
        <v>32577</v>
      </c>
      <c r="B32579" s="1" t="s">
        <v>42305</v>
      </c>
      <c r="C32579" t="s">
        <v>159</v>
      </c>
      <c r="D32579" s="1" t="s">
        <v>42306</v>
      </c>
    </row>
    <row r="32580" spans="1:4" hidden="1" x14ac:dyDescent="0.3">
      <c r="A32580">
        <v>32578</v>
      </c>
      <c r="B32580" t="s">
        <v>42307</v>
      </c>
      <c r="C32580" t="s">
        <v>161</v>
      </c>
      <c r="D32580">
        <v>0.99879418602124803</v>
      </c>
    </row>
    <row r="32581" spans="1:4" hidden="1" x14ac:dyDescent="0.3">
      <c r="A32581">
        <v>32579</v>
      </c>
      <c r="B32581" t="s">
        <v>42308</v>
      </c>
      <c r="C32581" t="s">
        <v>163</v>
      </c>
      <c r="D32581">
        <v>0.99984935089174698</v>
      </c>
    </row>
    <row r="32582" spans="1:4" hidden="1" x14ac:dyDescent="0.3">
      <c r="A32582">
        <v>32580</v>
      </c>
      <c r="B32582" s="1" t="s">
        <v>42309</v>
      </c>
      <c r="C32582" t="s">
        <v>165</v>
      </c>
      <c r="D32582" s="1" t="s">
        <v>42310</v>
      </c>
    </row>
    <row r="32583" spans="1:4" hidden="1" x14ac:dyDescent="0.3">
      <c r="A32583">
        <v>32581</v>
      </c>
      <c r="B32583" t="s">
        <v>42311</v>
      </c>
      <c r="C32583" t="s">
        <v>168</v>
      </c>
      <c r="D32583">
        <v>0.99999259493472303</v>
      </c>
    </row>
    <row r="32584" spans="1:4" hidden="1" x14ac:dyDescent="0.3">
      <c r="A32584">
        <v>32582</v>
      </c>
      <c r="B32584" t="s">
        <v>42312</v>
      </c>
      <c r="C32584" t="s">
        <v>170</v>
      </c>
      <c r="D32584">
        <v>0.99998948586667902</v>
      </c>
    </row>
    <row r="32585" spans="1:4" hidden="1" x14ac:dyDescent="0.3">
      <c r="A32585">
        <v>32583</v>
      </c>
      <c r="B32585" s="1" t="s">
        <v>42313</v>
      </c>
      <c r="C32585" t="s">
        <v>172</v>
      </c>
      <c r="D32585" s="1" t="s">
        <v>42314</v>
      </c>
    </row>
    <row r="32586" spans="1:4" hidden="1" x14ac:dyDescent="0.3">
      <c r="A32586">
        <v>32584</v>
      </c>
      <c r="B32586" s="1" t="s">
        <v>42315</v>
      </c>
      <c r="C32586" t="s">
        <v>55</v>
      </c>
      <c r="D32586" s="1" t="s">
        <v>42316</v>
      </c>
    </row>
    <row r="32587" spans="1:4" hidden="1" x14ac:dyDescent="0.3">
      <c r="A32587">
        <v>32585</v>
      </c>
      <c r="B32587" s="1" t="s">
        <v>42317</v>
      </c>
      <c r="C32587" t="s">
        <v>52</v>
      </c>
      <c r="D32587" s="1" t="s">
        <v>42318</v>
      </c>
    </row>
    <row r="32588" spans="1:4" hidden="1" x14ac:dyDescent="0.3">
      <c r="A32588">
        <v>32586</v>
      </c>
      <c r="B32588" s="1" t="s">
        <v>42319</v>
      </c>
      <c r="C32588" t="s">
        <v>58</v>
      </c>
      <c r="D32588" s="1" t="s">
        <v>42320</v>
      </c>
    </row>
    <row r="32589" spans="1:4" hidden="1" x14ac:dyDescent="0.3">
      <c r="A32589">
        <v>32587</v>
      </c>
      <c r="B32589" t="s">
        <v>42321</v>
      </c>
      <c r="C32589" t="s">
        <v>61</v>
      </c>
      <c r="D32589">
        <v>162792711.35673499</v>
      </c>
    </row>
    <row r="32590" spans="1:4" hidden="1" x14ac:dyDescent="0.3">
      <c r="A32590">
        <v>32588</v>
      </c>
      <c r="B32590" t="s">
        <v>42322</v>
      </c>
      <c r="C32590" t="s">
        <v>63</v>
      </c>
      <c r="D32590">
        <v>102639816.06991</v>
      </c>
    </row>
    <row r="32591" spans="1:4" hidden="1" x14ac:dyDescent="0.3">
      <c r="A32591">
        <v>32589</v>
      </c>
      <c r="B32591" t="s">
        <v>42323</v>
      </c>
      <c r="C32591" t="s">
        <v>65</v>
      </c>
      <c r="D32591">
        <v>35467995.221263498</v>
      </c>
    </row>
    <row r="32592" spans="1:4" hidden="1" x14ac:dyDescent="0.3">
      <c r="A32592">
        <v>32590</v>
      </c>
      <c r="B32592" s="1" t="s">
        <v>42324</v>
      </c>
      <c r="C32592" t="s">
        <v>67</v>
      </c>
      <c r="D32592" s="1" t="s">
        <v>42325</v>
      </c>
    </row>
    <row r="32593" spans="1:4" hidden="1" x14ac:dyDescent="0.3">
      <c r="A32593">
        <v>32591</v>
      </c>
      <c r="B32593" s="1" t="s">
        <v>42326</v>
      </c>
      <c r="C32593" t="s">
        <v>70</v>
      </c>
      <c r="D32593" s="1" t="s">
        <v>42327</v>
      </c>
    </row>
    <row r="32594" spans="1:4" hidden="1" x14ac:dyDescent="0.3">
      <c r="A32594">
        <v>32592</v>
      </c>
      <c r="B32594" t="s">
        <v>42328</v>
      </c>
      <c r="C32594" t="s">
        <v>73</v>
      </c>
      <c r="D32594">
        <v>0.99963522796627902</v>
      </c>
    </row>
    <row r="32595" spans="1:4" hidden="1" x14ac:dyDescent="0.3">
      <c r="A32595">
        <v>32593</v>
      </c>
      <c r="B32595" t="s">
        <v>74</v>
      </c>
      <c r="C32595" t="s">
        <v>75</v>
      </c>
      <c r="D32595">
        <v>2.7397260273972599E-3</v>
      </c>
    </row>
    <row r="32596" spans="1:4" hidden="1" x14ac:dyDescent="0.3">
      <c r="A32596">
        <v>32594</v>
      </c>
      <c r="B32596" t="s">
        <v>76</v>
      </c>
      <c r="C32596" t="s">
        <v>77</v>
      </c>
      <c r="D32596">
        <v>0</v>
      </c>
    </row>
    <row r="32597" spans="1:4" hidden="1" x14ac:dyDescent="0.3">
      <c r="A32597">
        <v>32595</v>
      </c>
      <c r="B32597" t="s">
        <v>78</v>
      </c>
      <c r="C32597" t="s">
        <v>79</v>
      </c>
      <c r="D32597">
        <v>0</v>
      </c>
    </row>
    <row r="32598" spans="1:4" hidden="1" x14ac:dyDescent="0.3">
      <c r="A32598">
        <v>32596</v>
      </c>
      <c r="B32598" s="1" t="s">
        <v>42329</v>
      </c>
      <c r="C32598" t="s">
        <v>81</v>
      </c>
      <c r="D32598" s="1" t="s">
        <v>42330</v>
      </c>
    </row>
    <row r="32599" spans="1:4" hidden="1" x14ac:dyDescent="0.3">
      <c r="A32599">
        <v>32597</v>
      </c>
      <c r="B32599" t="s">
        <v>42331</v>
      </c>
      <c r="C32599" t="s">
        <v>84</v>
      </c>
      <c r="D32599">
        <v>0.99966641471367601</v>
      </c>
    </row>
    <row r="32600" spans="1:4" hidden="1" x14ac:dyDescent="0.3">
      <c r="A32600">
        <v>32598</v>
      </c>
      <c r="B32600" s="1" t="s">
        <v>42332</v>
      </c>
      <c r="C32600" t="s">
        <v>86</v>
      </c>
      <c r="D32600" s="1" t="s">
        <v>42333</v>
      </c>
    </row>
    <row r="32601" spans="1:4" hidden="1" x14ac:dyDescent="0.3">
      <c r="A32601">
        <v>32599</v>
      </c>
      <c r="B32601" t="s">
        <v>42334</v>
      </c>
      <c r="C32601" t="s">
        <v>89</v>
      </c>
      <c r="D32601">
        <v>115154953.972247</v>
      </c>
    </row>
    <row r="32602" spans="1:4" hidden="1" x14ac:dyDescent="0.3">
      <c r="A32602">
        <v>32600</v>
      </c>
      <c r="B32602" s="1" t="s">
        <v>42335</v>
      </c>
      <c r="C32602" t="s">
        <v>91</v>
      </c>
      <c r="D32602" s="1" t="s">
        <v>42271</v>
      </c>
    </row>
    <row r="32603" spans="1:4" hidden="1" x14ac:dyDescent="0.3">
      <c r="A32603">
        <v>32601</v>
      </c>
      <c r="B32603" t="s">
        <v>42336</v>
      </c>
      <c r="C32603" t="s">
        <v>94</v>
      </c>
      <c r="D32603">
        <v>102639816.06991</v>
      </c>
    </row>
    <row r="32604" spans="1:4" hidden="1" x14ac:dyDescent="0.3">
      <c r="A32604">
        <v>32602</v>
      </c>
      <c r="B32604" t="s">
        <v>42337</v>
      </c>
      <c r="C32604" t="s">
        <v>96</v>
      </c>
      <c r="D32604">
        <v>35467995.221263498</v>
      </c>
    </row>
    <row r="32605" spans="1:4" hidden="1" x14ac:dyDescent="0.3">
      <c r="A32605">
        <v>32603</v>
      </c>
      <c r="B32605" t="s">
        <v>42338</v>
      </c>
      <c r="C32605" t="s">
        <v>98</v>
      </c>
      <c r="D32605">
        <v>24684900.065561298</v>
      </c>
    </row>
    <row r="32606" spans="1:4" hidden="1" x14ac:dyDescent="0.3">
      <c r="A32606">
        <v>32604</v>
      </c>
      <c r="B32606" s="1" t="s">
        <v>42339</v>
      </c>
      <c r="C32606" t="s">
        <v>100</v>
      </c>
      <c r="D32606" s="1" t="s">
        <v>42340</v>
      </c>
    </row>
    <row r="32607" spans="1:4" hidden="1" x14ac:dyDescent="0.3">
      <c r="A32607">
        <v>32605</v>
      </c>
      <c r="B32607" t="s">
        <v>42341</v>
      </c>
      <c r="C32607" t="s">
        <v>103</v>
      </c>
      <c r="D32607">
        <v>1.2849903523372E-2</v>
      </c>
    </row>
    <row r="32608" spans="1:4" hidden="1" x14ac:dyDescent="0.3">
      <c r="A32608">
        <v>32606</v>
      </c>
      <c r="B32608" t="s">
        <v>42342</v>
      </c>
      <c r="C32608" t="s">
        <v>105</v>
      </c>
      <c r="D32608" s="2">
        <v>5.0955309799501098E-5</v>
      </c>
    </row>
    <row r="32609" spans="1:4" hidden="1" x14ac:dyDescent="0.3">
      <c r="A32609">
        <v>32607</v>
      </c>
      <c r="B32609" t="s">
        <v>42343</v>
      </c>
      <c r="C32609" t="s">
        <v>107</v>
      </c>
      <c r="D32609">
        <v>1.5837862983178901E-2</v>
      </c>
    </row>
    <row r="32610" spans="1:4" hidden="1" x14ac:dyDescent="0.3">
      <c r="A32610">
        <v>32608</v>
      </c>
      <c r="B32610" s="1" t="s">
        <v>42344</v>
      </c>
      <c r="C32610" t="s">
        <v>109</v>
      </c>
      <c r="D32610" s="1" t="s">
        <v>42345</v>
      </c>
    </row>
    <row r="32611" spans="1:4" x14ac:dyDescent="0.3">
      <c r="A32611">
        <v>32609</v>
      </c>
      <c r="B32611" t="s">
        <v>42346</v>
      </c>
      <c r="C32611" t="s">
        <v>207</v>
      </c>
      <c r="D32611">
        <v>162794014.22399601</v>
      </c>
    </row>
    <row r="32612" spans="1:4" hidden="1" x14ac:dyDescent="0.3">
      <c r="A32612">
        <v>32610</v>
      </c>
      <c r="B32612" t="s">
        <v>42347</v>
      </c>
      <c r="C32612" t="s">
        <v>209</v>
      </c>
      <c r="D32612">
        <v>-3202.2053996857799</v>
      </c>
    </row>
    <row r="32613" spans="1:4" hidden="1" x14ac:dyDescent="0.3">
      <c r="A32613">
        <v>32611</v>
      </c>
      <c r="B32613" t="s">
        <v>42348</v>
      </c>
      <c r="C32613" t="s">
        <v>211</v>
      </c>
      <c r="D32613">
        <v>-1106.5386014431299</v>
      </c>
    </row>
    <row r="32614" spans="1:4" hidden="1" x14ac:dyDescent="0.3">
      <c r="A32614">
        <v>32612</v>
      </c>
      <c r="B32614" s="1" t="s">
        <v>42349</v>
      </c>
      <c r="C32614" t="s">
        <v>213</v>
      </c>
      <c r="D32614" s="1" t="s">
        <v>42350</v>
      </c>
    </row>
    <row r="32615" spans="1:4" hidden="1" x14ac:dyDescent="0.3">
      <c r="A32615">
        <v>32613</v>
      </c>
      <c r="B32615" t="s">
        <v>42351</v>
      </c>
      <c r="C32615" t="s">
        <v>216</v>
      </c>
      <c r="D32615">
        <v>102644150.424399</v>
      </c>
    </row>
    <row r="32616" spans="1:4" hidden="1" x14ac:dyDescent="0.3">
      <c r="A32616">
        <v>32614</v>
      </c>
      <c r="B32616" t="s">
        <v>42352</v>
      </c>
      <c r="C32616" t="s">
        <v>218</v>
      </c>
      <c r="D32616">
        <v>35469215.893546</v>
      </c>
    </row>
    <row r="32617" spans="1:4" hidden="1" x14ac:dyDescent="0.3">
      <c r="A32617">
        <v>32615</v>
      </c>
      <c r="B32617" t="s">
        <v>42353</v>
      </c>
      <c r="C32617" t="s">
        <v>220</v>
      </c>
      <c r="D32617">
        <v>24685726.774479602</v>
      </c>
    </row>
    <row r="32618" spans="1:4" hidden="1" x14ac:dyDescent="0.3">
      <c r="A32618">
        <v>32616</v>
      </c>
      <c r="B32618" s="1" t="s">
        <v>42354</v>
      </c>
      <c r="C32618" t="s">
        <v>222</v>
      </c>
      <c r="D32618" s="1" t="s">
        <v>42355</v>
      </c>
    </row>
    <row r="32619" spans="1:4" hidden="1" x14ac:dyDescent="0.3">
      <c r="A32619">
        <v>32617</v>
      </c>
      <c r="B32619" t="s">
        <v>42356</v>
      </c>
      <c r="C32619" t="s">
        <v>225</v>
      </c>
      <c r="D32619">
        <v>115158546.591195</v>
      </c>
    </row>
    <row r="32620" spans="1:4" hidden="1" x14ac:dyDescent="0.3">
      <c r="A32620">
        <v>32618</v>
      </c>
      <c r="B32620" t="s">
        <v>42357</v>
      </c>
      <c r="C32620" t="s">
        <v>227</v>
      </c>
      <c r="D32620">
        <v>-3592.6189479827799</v>
      </c>
    </row>
    <row r="32621" spans="1:4" hidden="1" x14ac:dyDescent="0.3">
      <c r="A32621">
        <v>32619</v>
      </c>
      <c r="B32621" s="1" t="s">
        <v>42358</v>
      </c>
      <c r="C32621" t="s">
        <v>229</v>
      </c>
      <c r="D32621" s="1" t="s">
        <v>42359</v>
      </c>
    </row>
    <row r="32622" spans="1:4" hidden="1" x14ac:dyDescent="0.3">
      <c r="A32622">
        <v>32620</v>
      </c>
      <c r="B32622" t="s">
        <v>42360</v>
      </c>
      <c r="C32622" t="s">
        <v>112</v>
      </c>
      <c r="D32622">
        <v>1132.14908955029</v>
      </c>
    </row>
    <row r="32623" spans="1:4" hidden="1" x14ac:dyDescent="0.3">
      <c r="A32623">
        <v>32621</v>
      </c>
      <c r="B32623" t="s">
        <v>42361</v>
      </c>
      <c r="C32623" t="s">
        <v>114</v>
      </c>
      <c r="D32623">
        <v>114.13368100916701</v>
      </c>
    </row>
    <row r="32624" spans="1:4" hidden="1" x14ac:dyDescent="0.3">
      <c r="A32624">
        <v>32622</v>
      </c>
      <c r="B32624" s="1" t="s">
        <v>42362</v>
      </c>
      <c r="C32624" t="s">
        <v>116</v>
      </c>
      <c r="D32624" s="1" t="s">
        <v>42363</v>
      </c>
    </row>
    <row r="32625" spans="1:4" hidden="1" x14ac:dyDescent="0.3">
      <c r="A32625">
        <v>32623</v>
      </c>
      <c r="B32625" t="s">
        <v>42364</v>
      </c>
      <c r="C32625" t="s">
        <v>119</v>
      </c>
      <c r="D32625">
        <v>102644150.424399</v>
      </c>
    </row>
    <row r="32626" spans="1:4" hidden="1" x14ac:dyDescent="0.3">
      <c r="A32626">
        <v>32624</v>
      </c>
      <c r="B32626" t="s">
        <v>42365</v>
      </c>
      <c r="C32626" t="s">
        <v>121</v>
      </c>
      <c r="D32626">
        <v>35469215.893546</v>
      </c>
    </row>
    <row r="32627" spans="1:4" hidden="1" x14ac:dyDescent="0.3">
      <c r="A32627">
        <v>32625</v>
      </c>
      <c r="B32627" s="1" t="s">
        <v>42366</v>
      </c>
      <c r="C32627" t="s">
        <v>123</v>
      </c>
      <c r="D32627" s="1" t="s">
        <v>42367</v>
      </c>
    </row>
    <row r="32628" spans="1:4" hidden="1" x14ac:dyDescent="0.3">
      <c r="A32628">
        <v>32626</v>
      </c>
      <c r="B32628" t="s">
        <v>42368</v>
      </c>
      <c r="C32628" t="s">
        <v>126</v>
      </c>
      <c r="D32628">
        <v>0.89162641825598599</v>
      </c>
    </row>
    <row r="32629" spans="1:4" hidden="1" x14ac:dyDescent="0.3">
      <c r="A32629">
        <v>32627</v>
      </c>
      <c r="B32629" t="s">
        <v>42369</v>
      </c>
      <c r="C32629" t="s">
        <v>128</v>
      </c>
      <c r="D32629">
        <v>0.308106110233759</v>
      </c>
    </row>
    <row r="32630" spans="1:4" hidden="1" x14ac:dyDescent="0.3">
      <c r="A32630">
        <v>32628</v>
      </c>
      <c r="B32630" s="1" t="s">
        <v>42370</v>
      </c>
      <c r="C32630" t="s">
        <v>130</v>
      </c>
      <c r="D32630" s="1" t="s">
        <v>42371</v>
      </c>
    </row>
    <row r="32631" spans="1:4" hidden="1" x14ac:dyDescent="0.3">
      <c r="A32631">
        <v>32629</v>
      </c>
      <c r="B32631" s="1" t="s">
        <v>42372</v>
      </c>
      <c r="C32631" t="s">
        <v>4</v>
      </c>
      <c r="D32631" t="s">
        <v>42373</v>
      </c>
    </row>
    <row r="32632" spans="1:4" hidden="1" x14ac:dyDescent="0.3">
      <c r="A32632">
        <v>32630</v>
      </c>
      <c r="B32632" t="s">
        <v>42374</v>
      </c>
      <c r="C32632" t="s">
        <v>7</v>
      </c>
      <c r="D32632">
        <v>1862.73</v>
      </c>
    </row>
    <row r="32633" spans="1:4" hidden="1" x14ac:dyDescent="0.3">
      <c r="A32633">
        <v>32631</v>
      </c>
      <c r="B32633" s="1" t="s">
        <v>42375</v>
      </c>
      <c r="C32633" t="s">
        <v>9</v>
      </c>
      <c r="D32633" s="1" t="s">
        <v>42376</v>
      </c>
    </row>
    <row r="32634" spans="1:4" hidden="1" x14ac:dyDescent="0.3">
      <c r="A32634">
        <v>32632</v>
      </c>
      <c r="B32634" t="s">
        <v>19245</v>
      </c>
      <c r="C32634" t="s">
        <v>14</v>
      </c>
      <c r="D32634">
        <v>100.1054688</v>
      </c>
    </row>
    <row r="32635" spans="1:4" hidden="1" x14ac:dyDescent="0.3">
      <c r="A32635">
        <v>32633</v>
      </c>
      <c r="B32635" t="s">
        <v>42377</v>
      </c>
      <c r="C32635" t="s">
        <v>16</v>
      </c>
      <c r="D32635">
        <v>4.4240803490643898</v>
      </c>
    </row>
    <row r="32636" spans="1:4" hidden="1" x14ac:dyDescent="0.3">
      <c r="A32636">
        <v>32634</v>
      </c>
      <c r="B32636" s="1" t="s">
        <v>42378</v>
      </c>
      <c r="C32636" t="s">
        <v>140</v>
      </c>
      <c r="D32636" s="1" t="s">
        <v>42379</v>
      </c>
    </row>
    <row r="32637" spans="1:4" hidden="1" x14ac:dyDescent="0.3">
      <c r="A32637">
        <v>32635</v>
      </c>
      <c r="B32637" t="s">
        <v>42380</v>
      </c>
      <c r="C32637" t="s">
        <v>22</v>
      </c>
      <c r="D32637">
        <v>69.45</v>
      </c>
    </row>
    <row r="32638" spans="1:4" hidden="1" x14ac:dyDescent="0.3">
      <c r="A32638">
        <v>32636</v>
      </c>
      <c r="B32638" t="s">
        <v>42381</v>
      </c>
      <c r="C32638" t="s">
        <v>24</v>
      </c>
      <c r="D32638">
        <v>6.1576911192778399</v>
      </c>
    </row>
    <row r="32639" spans="1:4" hidden="1" x14ac:dyDescent="0.3">
      <c r="A32639">
        <v>32637</v>
      </c>
      <c r="B32639" s="1" t="s">
        <v>42382</v>
      </c>
      <c r="C32639" t="s">
        <v>145</v>
      </c>
      <c r="D32639" s="1" t="s">
        <v>42383</v>
      </c>
    </row>
    <row r="32640" spans="1:4" hidden="1" x14ac:dyDescent="0.3">
      <c r="A32640">
        <v>32638</v>
      </c>
      <c r="B32640" t="s">
        <v>42384</v>
      </c>
      <c r="C32640" t="s">
        <v>35</v>
      </c>
      <c r="D32640">
        <v>-0.28510810246166401</v>
      </c>
    </row>
    <row r="32641" spans="1:4" hidden="1" x14ac:dyDescent="0.3">
      <c r="A32641">
        <v>32639</v>
      </c>
      <c r="B32641" t="s">
        <v>42385</v>
      </c>
      <c r="C32641" t="s">
        <v>149</v>
      </c>
      <c r="D32641">
        <v>0.99201759957332503</v>
      </c>
    </row>
    <row r="32642" spans="1:4" hidden="1" x14ac:dyDescent="0.3">
      <c r="A32642">
        <v>32640</v>
      </c>
      <c r="B32642" s="1" t="s">
        <v>42386</v>
      </c>
      <c r="C32642" t="s">
        <v>151</v>
      </c>
      <c r="D32642" s="1" t="s">
        <v>42387</v>
      </c>
    </row>
    <row r="32643" spans="1:4" hidden="1" x14ac:dyDescent="0.3">
      <c r="A32643">
        <v>32641</v>
      </c>
      <c r="B32643" t="s">
        <v>42388</v>
      </c>
      <c r="C32643" t="s">
        <v>30</v>
      </c>
      <c r="D32643">
        <v>0.51790783425674103</v>
      </c>
    </row>
    <row r="32644" spans="1:4" hidden="1" x14ac:dyDescent="0.3">
      <c r="A32644">
        <v>32642</v>
      </c>
      <c r="B32644" t="s">
        <v>42389</v>
      </c>
      <c r="C32644" t="s">
        <v>32</v>
      </c>
      <c r="D32644">
        <v>4.1576843995459597E-3</v>
      </c>
    </row>
    <row r="32645" spans="1:4" hidden="1" x14ac:dyDescent="0.3">
      <c r="A32645">
        <v>32643</v>
      </c>
      <c r="B32645" s="1" t="s">
        <v>42390</v>
      </c>
      <c r="C32645" t="s">
        <v>155</v>
      </c>
      <c r="D32645" s="1" t="s">
        <v>42391</v>
      </c>
    </row>
    <row r="32646" spans="1:4" hidden="1" x14ac:dyDescent="0.3">
      <c r="A32646">
        <v>32644</v>
      </c>
      <c r="B32646" t="s">
        <v>42392</v>
      </c>
      <c r="C32646" t="s">
        <v>40</v>
      </c>
      <c r="D32646">
        <v>0.76720026820492304</v>
      </c>
    </row>
    <row r="32647" spans="1:4" hidden="1" x14ac:dyDescent="0.3">
      <c r="A32647">
        <v>32645</v>
      </c>
      <c r="B32647" t="s">
        <v>42393</v>
      </c>
      <c r="C32647" t="s">
        <v>42</v>
      </c>
      <c r="D32647">
        <v>3.88894746475581E-3</v>
      </c>
    </row>
    <row r="32648" spans="1:4" hidden="1" x14ac:dyDescent="0.3">
      <c r="A32648">
        <v>32646</v>
      </c>
      <c r="B32648" s="1" t="s">
        <v>42394</v>
      </c>
      <c r="C32648" t="s">
        <v>159</v>
      </c>
      <c r="D32648" s="1" t="s">
        <v>42395</v>
      </c>
    </row>
    <row r="32649" spans="1:4" hidden="1" x14ac:dyDescent="0.3">
      <c r="A32649">
        <v>32647</v>
      </c>
      <c r="B32649" t="s">
        <v>42396</v>
      </c>
      <c r="C32649" t="s">
        <v>161</v>
      </c>
      <c r="D32649">
        <v>1.01298086858162</v>
      </c>
    </row>
    <row r="32650" spans="1:4" hidden="1" x14ac:dyDescent="0.3">
      <c r="A32650">
        <v>32648</v>
      </c>
      <c r="B32650" t="s">
        <v>42397</v>
      </c>
      <c r="C32650" t="s">
        <v>163</v>
      </c>
      <c r="D32650">
        <v>0.999967179648099</v>
      </c>
    </row>
    <row r="32651" spans="1:4" hidden="1" x14ac:dyDescent="0.3">
      <c r="A32651">
        <v>32649</v>
      </c>
      <c r="B32651" s="1" t="s">
        <v>42398</v>
      </c>
      <c r="C32651" t="s">
        <v>165</v>
      </c>
      <c r="D32651" s="1" t="s">
        <v>42399</v>
      </c>
    </row>
    <row r="32652" spans="1:4" hidden="1" x14ac:dyDescent="0.3">
      <c r="A32652">
        <v>32650</v>
      </c>
      <c r="B32652" t="s">
        <v>42400</v>
      </c>
      <c r="C32652" t="s">
        <v>168</v>
      </c>
      <c r="D32652">
        <v>1.0000661158922299</v>
      </c>
    </row>
    <row r="32653" spans="1:4" hidden="1" x14ac:dyDescent="0.3">
      <c r="A32653">
        <v>32651</v>
      </c>
      <c r="B32653" t="s">
        <v>42401</v>
      </c>
      <c r="C32653" t="s">
        <v>170</v>
      </c>
      <c r="D32653">
        <v>0.99999060474071</v>
      </c>
    </row>
    <row r="32654" spans="1:4" hidden="1" x14ac:dyDescent="0.3">
      <c r="A32654">
        <v>32652</v>
      </c>
      <c r="B32654" s="1" t="s">
        <v>42402</v>
      </c>
      <c r="C32654" t="s">
        <v>172</v>
      </c>
      <c r="D32654" s="1" t="s">
        <v>42403</v>
      </c>
    </row>
    <row r="32655" spans="1:4" hidden="1" x14ac:dyDescent="0.3">
      <c r="A32655">
        <v>32653</v>
      </c>
      <c r="B32655" s="1" t="s">
        <v>42404</v>
      </c>
      <c r="C32655" t="s">
        <v>55</v>
      </c>
      <c r="D32655" s="1" t="s">
        <v>42405</v>
      </c>
    </row>
    <row r="32656" spans="1:4" hidden="1" x14ac:dyDescent="0.3">
      <c r="A32656">
        <v>32654</v>
      </c>
      <c r="B32656" s="1" t="s">
        <v>42406</v>
      </c>
      <c r="C32656" t="s">
        <v>52</v>
      </c>
      <c r="D32656" s="1" t="s">
        <v>42407</v>
      </c>
    </row>
    <row r="32657" spans="1:4" hidden="1" x14ac:dyDescent="0.3">
      <c r="A32657">
        <v>32655</v>
      </c>
      <c r="B32657" s="1" t="s">
        <v>42408</v>
      </c>
      <c r="C32657" t="s">
        <v>58</v>
      </c>
      <c r="D32657" s="1" t="s">
        <v>42409</v>
      </c>
    </row>
    <row r="32658" spans="1:4" hidden="1" x14ac:dyDescent="0.3">
      <c r="A32658">
        <v>32656</v>
      </c>
      <c r="B32658" t="s">
        <v>42410</v>
      </c>
      <c r="C32658" t="s">
        <v>61</v>
      </c>
      <c r="D32658">
        <v>163726504.02827901</v>
      </c>
    </row>
    <row r="32659" spans="1:4" hidden="1" x14ac:dyDescent="0.3">
      <c r="A32659">
        <v>32657</v>
      </c>
      <c r="B32659" t="s">
        <v>42411</v>
      </c>
      <c r="C32659" t="s">
        <v>63</v>
      </c>
      <c r="D32659">
        <v>103976560.651731</v>
      </c>
    </row>
    <row r="32660" spans="1:4" hidden="1" x14ac:dyDescent="0.3">
      <c r="A32660">
        <v>32658</v>
      </c>
      <c r="B32660" t="s">
        <v>42412</v>
      </c>
      <c r="C32660" t="s">
        <v>65</v>
      </c>
      <c r="D32660">
        <v>35468051.781398699</v>
      </c>
    </row>
    <row r="32661" spans="1:4" hidden="1" x14ac:dyDescent="0.3">
      <c r="A32661">
        <v>32659</v>
      </c>
      <c r="B32661" s="1" t="s">
        <v>42413</v>
      </c>
      <c r="C32661" t="s">
        <v>67</v>
      </c>
      <c r="D32661" s="1" t="s">
        <v>42414</v>
      </c>
    </row>
    <row r="32662" spans="1:4" hidden="1" x14ac:dyDescent="0.3">
      <c r="A32662">
        <v>32660</v>
      </c>
      <c r="B32662" s="1" t="s">
        <v>42415</v>
      </c>
      <c r="C32662" t="s">
        <v>70</v>
      </c>
      <c r="D32662" s="1" t="s">
        <v>42416</v>
      </c>
    </row>
    <row r="32663" spans="1:4" hidden="1" x14ac:dyDescent="0.3">
      <c r="A32663">
        <v>32661</v>
      </c>
      <c r="B32663" t="s">
        <v>42417</v>
      </c>
      <c r="C32663" t="s">
        <v>73</v>
      </c>
      <c r="D32663">
        <v>0.99966641471367601</v>
      </c>
    </row>
    <row r="32664" spans="1:4" hidden="1" x14ac:dyDescent="0.3">
      <c r="A32664">
        <v>32662</v>
      </c>
      <c r="B32664" t="s">
        <v>74</v>
      </c>
      <c r="C32664" t="s">
        <v>75</v>
      </c>
      <c r="D32664">
        <v>2.7397260273972599E-3</v>
      </c>
    </row>
    <row r="32665" spans="1:4" hidden="1" x14ac:dyDescent="0.3">
      <c r="A32665">
        <v>32663</v>
      </c>
      <c r="B32665" t="s">
        <v>76</v>
      </c>
      <c r="C32665" t="s">
        <v>77</v>
      </c>
      <c r="D32665">
        <v>0</v>
      </c>
    </row>
    <row r="32666" spans="1:4" hidden="1" x14ac:dyDescent="0.3">
      <c r="A32666">
        <v>32664</v>
      </c>
      <c r="B32666" t="s">
        <v>470</v>
      </c>
      <c r="C32666" t="s">
        <v>79</v>
      </c>
      <c r="D32666" s="2">
        <v>-2.2204460492503101E-16</v>
      </c>
    </row>
    <row r="32667" spans="1:4" hidden="1" x14ac:dyDescent="0.3">
      <c r="A32667">
        <v>32665</v>
      </c>
      <c r="B32667" s="1" t="s">
        <v>42418</v>
      </c>
      <c r="C32667" t="s">
        <v>81</v>
      </c>
      <c r="D32667" s="1" t="s">
        <v>42419</v>
      </c>
    </row>
    <row r="32668" spans="1:4" hidden="1" x14ac:dyDescent="0.3">
      <c r="A32668">
        <v>32666</v>
      </c>
      <c r="B32668" t="s">
        <v>42420</v>
      </c>
      <c r="C32668" t="s">
        <v>84</v>
      </c>
      <c r="D32668">
        <v>0.99965866217966504</v>
      </c>
    </row>
    <row r="32669" spans="1:4" hidden="1" x14ac:dyDescent="0.3">
      <c r="A32669">
        <v>32667</v>
      </c>
      <c r="B32669" s="1" t="s">
        <v>42421</v>
      </c>
      <c r="C32669" t="s">
        <v>86</v>
      </c>
      <c r="D32669" s="1" t="s">
        <v>42422</v>
      </c>
    </row>
    <row r="32670" spans="1:4" hidden="1" x14ac:dyDescent="0.3">
      <c r="A32670">
        <v>32668</v>
      </c>
      <c r="B32670" t="s">
        <v>42423</v>
      </c>
      <c r="C32670" t="s">
        <v>89</v>
      </c>
      <c r="D32670">
        <v>115155847.019776</v>
      </c>
    </row>
    <row r="32671" spans="1:4" hidden="1" x14ac:dyDescent="0.3">
      <c r="A32671">
        <v>32669</v>
      </c>
      <c r="B32671" s="1" t="s">
        <v>42424</v>
      </c>
      <c r="C32671" t="s">
        <v>91</v>
      </c>
      <c r="D32671" s="1" t="s">
        <v>42359</v>
      </c>
    </row>
    <row r="32672" spans="1:4" hidden="1" x14ac:dyDescent="0.3">
      <c r="A32672">
        <v>32670</v>
      </c>
      <c r="B32672" t="s">
        <v>42425</v>
      </c>
      <c r="C32672" t="s">
        <v>94</v>
      </c>
      <c r="D32672">
        <v>103976560.651731</v>
      </c>
    </row>
    <row r="32673" spans="1:4" hidden="1" x14ac:dyDescent="0.3">
      <c r="A32673">
        <v>32671</v>
      </c>
      <c r="B32673" t="s">
        <v>42426</v>
      </c>
      <c r="C32673" t="s">
        <v>96</v>
      </c>
      <c r="D32673">
        <v>35468051.781398699</v>
      </c>
    </row>
    <row r="32674" spans="1:4" hidden="1" x14ac:dyDescent="0.3">
      <c r="A32674">
        <v>32672</v>
      </c>
      <c r="B32674" t="s">
        <v>42427</v>
      </c>
      <c r="C32674" t="s">
        <v>98</v>
      </c>
      <c r="D32674">
        <v>24281891.595149402</v>
      </c>
    </row>
    <row r="32675" spans="1:4" hidden="1" x14ac:dyDescent="0.3">
      <c r="A32675">
        <v>32673</v>
      </c>
      <c r="B32675" s="1" t="s">
        <v>42428</v>
      </c>
      <c r="C32675" t="s">
        <v>100</v>
      </c>
      <c r="D32675" s="1" t="s">
        <v>42429</v>
      </c>
    </row>
    <row r="32676" spans="1:4" hidden="1" x14ac:dyDescent="0.3">
      <c r="A32676">
        <v>32674</v>
      </c>
      <c r="B32676" t="s">
        <v>42430</v>
      </c>
      <c r="C32676" t="s">
        <v>103</v>
      </c>
      <c r="D32676">
        <v>1.28466423412932E-2</v>
      </c>
    </row>
    <row r="32677" spans="1:4" hidden="1" x14ac:dyDescent="0.3">
      <c r="A32677">
        <v>32675</v>
      </c>
      <c r="B32677" t="s">
        <v>42431</v>
      </c>
      <c r="C32677" t="s">
        <v>105</v>
      </c>
      <c r="D32677" s="2">
        <v>5.0887677954326503E-5</v>
      </c>
    </row>
    <row r="32678" spans="1:4" hidden="1" x14ac:dyDescent="0.3">
      <c r="A32678">
        <v>32676</v>
      </c>
      <c r="B32678" t="s">
        <v>42432</v>
      </c>
      <c r="C32678" t="s">
        <v>107</v>
      </c>
      <c r="D32678">
        <v>1.57318479416696E-2</v>
      </c>
    </row>
    <row r="32679" spans="1:4" hidden="1" x14ac:dyDescent="0.3">
      <c r="A32679">
        <v>32677</v>
      </c>
      <c r="B32679" s="1" t="s">
        <v>42433</v>
      </c>
      <c r="C32679" t="s">
        <v>109</v>
      </c>
      <c r="D32679" s="1" t="s">
        <v>42434</v>
      </c>
    </row>
    <row r="32680" spans="1:4" x14ac:dyDescent="0.3">
      <c r="A32680">
        <v>32678</v>
      </c>
      <c r="B32680" t="s">
        <v>42435</v>
      </c>
      <c r="C32680" t="s">
        <v>207</v>
      </c>
      <c r="D32680">
        <v>163726179.518289</v>
      </c>
    </row>
    <row r="32681" spans="1:4" hidden="1" x14ac:dyDescent="0.3">
      <c r="A32681">
        <v>32679</v>
      </c>
      <c r="B32681" t="s">
        <v>42436</v>
      </c>
      <c r="C32681" t="s">
        <v>209</v>
      </c>
      <c r="D32681">
        <v>806.34861118978699</v>
      </c>
    </row>
    <row r="32682" spans="1:4" hidden="1" x14ac:dyDescent="0.3">
      <c r="A32682">
        <v>32680</v>
      </c>
      <c r="B32682" t="s">
        <v>42437</v>
      </c>
      <c r="C32682" t="s">
        <v>211</v>
      </c>
      <c r="D32682">
        <v>275.05881345991901</v>
      </c>
    </row>
    <row r="32683" spans="1:4" hidden="1" x14ac:dyDescent="0.3">
      <c r="A32683">
        <v>32681</v>
      </c>
      <c r="B32683" s="1" t="s">
        <v>42438</v>
      </c>
      <c r="C32683" t="s">
        <v>213</v>
      </c>
      <c r="D32683" s="1" t="s">
        <v>42439</v>
      </c>
    </row>
    <row r="32684" spans="1:4" hidden="1" x14ac:dyDescent="0.3">
      <c r="A32684">
        <v>32682</v>
      </c>
      <c r="B32684" t="s">
        <v>42440</v>
      </c>
      <c r="C32684" t="s">
        <v>216</v>
      </c>
      <c r="D32684">
        <v>103975470.827223</v>
      </c>
    </row>
    <row r="32685" spans="1:4" hidden="1" x14ac:dyDescent="0.3">
      <c r="A32685">
        <v>32683</v>
      </c>
      <c r="B32685" t="s">
        <v>42441</v>
      </c>
      <c r="C32685" t="s">
        <v>218</v>
      </c>
      <c r="D32685">
        <v>35467748.363171697</v>
      </c>
    </row>
    <row r="32686" spans="1:4" hidden="1" x14ac:dyDescent="0.3">
      <c r="A32686">
        <v>32684</v>
      </c>
      <c r="B32686" t="s">
        <v>42442</v>
      </c>
      <c r="C32686" t="s">
        <v>220</v>
      </c>
      <c r="D32686">
        <v>24281690.611561101</v>
      </c>
    </row>
    <row r="32687" spans="1:4" hidden="1" x14ac:dyDescent="0.3">
      <c r="A32687">
        <v>32685</v>
      </c>
      <c r="B32687" s="1" t="s">
        <v>42443</v>
      </c>
      <c r="C32687" t="s">
        <v>222</v>
      </c>
      <c r="D32687" s="1" t="s">
        <v>42444</v>
      </c>
    </row>
    <row r="32688" spans="1:4" hidden="1" x14ac:dyDescent="0.3">
      <c r="A32688">
        <v>32686</v>
      </c>
      <c r="B32688" t="s">
        <v>42445</v>
      </c>
      <c r="C32688" t="s">
        <v>225</v>
      </c>
      <c r="D32688">
        <v>115154953.972247</v>
      </c>
    </row>
    <row r="32689" spans="1:4" hidden="1" x14ac:dyDescent="0.3">
      <c r="A32689">
        <v>32687</v>
      </c>
      <c r="B32689" t="s">
        <v>42446</v>
      </c>
      <c r="C32689" t="s">
        <v>227</v>
      </c>
      <c r="D32689">
        <v>893.04752811789501</v>
      </c>
    </row>
    <row r="32690" spans="1:4" hidden="1" x14ac:dyDescent="0.3">
      <c r="A32690">
        <v>32688</v>
      </c>
      <c r="B32690" s="1" t="s">
        <v>42447</v>
      </c>
      <c r="C32690" t="s">
        <v>229</v>
      </c>
      <c r="D32690" s="1" t="s">
        <v>42448</v>
      </c>
    </row>
    <row r="32691" spans="1:4" hidden="1" x14ac:dyDescent="0.3">
      <c r="A32691">
        <v>32689</v>
      </c>
      <c r="B32691" t="s">
        <v>42449</v>
      </c>
      <c r="C32691" t="s">
        <v>112</v>
      </c>
      <c r="D32691">
        <v>-283.47589666774002</v>
      </c>
    </row>
    <row r="32692" spans="1:4" hidden="1" x14ac:dyDescent="0.3">
      <c r="A32692">
        <v>32690</v>
      </c>
      <c r="B32692" t="s">
        <v>42450</v>
      </c>
      <c r="C32692" t="s">
        <v>114</v>
      </c>
      <c r="D32692">
        <v>-28.3594134922926</v>
      </c>
    </row>
    <row r="32693" spans="1:4" hidden="1" x14ac:dyDescent="0.3">
      <c r="A32693">
        <v>32691</v>
      </c>
      <c r="B32693" s="1" t="s">
        <v>42451</v>
      </c>
      <c r="C32693" t="s">
        <v>116</v>
      </c>
      <c r="D32693" s="1" t="s">
        <v>42452</v>
      </c>
    </row>
    <row r="32694" spans="1:4" hidden="1" x14ac:dyDescent="0.3">
      <c r="A32694">
        <v>32692</v>
      </c>
      <c r="B32694" t="s">
        <v>42453</v>
      </c>
      <c r="C32694" t="s">
        <v>119</v>
      </c>
      <c r="D32694">
        <v>103975470.827223</v>
      </c>
    </row>
    <row r="32695" spans="1:4" hidden="1" x14ac:dyDescent="0.3">
      <c r="A32695">
        <v>32693</v>
      </c>
      <c r="B32695" t="s">
        <v>42454</v>
      </c>
      <c r="C32695" t="s">
        <v>121</v>
      </c>
      <c r="D32695">
        <v>35467748.363171697</v>
      </c>
    </row>
    <row r="32696" spans="1:4" hidden="1" x14ac:dyDescent="0.3">
      <c r="A32696">
        <v>32694</v>
      </c>
      <c r="B32696" s="1" t="s">
        <v>42455</v>
      </c>
      <c r="C32696" t="s">
        <v>123</v>
      </c>
      <c r="D32696" s="1" t="s">
        <v>42456</v>
      </c>
    </row>
    <row r="32697" spans="1:4" hidden="1" x14ac:dyDescent="0.3">
      <c r="A32697">
        <v>32695</v>
      </c>
      <c r="B32697" t="s">
        <v>42457</v>
      </c>
      <c r="C32697" t="s">
        <v>126</v>
      </c>
      <c r="D32697">
        <v>0.903226219267521</v>
      </c>
    </row>
    <row r="32698" spans="1:4" hidden="1" x14ac:dyDescent="0.3">
      <c r="A32698">
        <v>32696</v>
      </c>
      <c r="B32698" t="s">
        <v>42458</v>
      </c>
      <c r="C32698" t="s">
        <v>128</v>
      </c>
      <c r="D32698">
        <v>0.308105363747118</v>
      </c>
    </row>
    <row r="32699" spans="1:4" hidden="1" x14ac:dyDescent="0.3">
      <c r="A32699">
        <v>32697</v>
      </c>
      <c r="B32699" s="1" t="s">
        <v>42459</v>
      </c>
      <c r="C32699" t="s">
        <v>130</v>
      </c>
      <c r="D32699" s="1" t="s">
        <v>42460</v>
      </c>
    </row>
    <row r="32700" spans="1:4" hidden="1" x14ac:dyDescent="0.3">
      <c r="A32700">
        <v>32698</v>
      </c>
      <c r="B32700" s="1" t="s">
        <v>42461</v>
      </c>
      <c r="C32700" t="s">
        <v>4</v>
      </c>
      <c r="D32700" t="s">
        <v>42462</v>
      </c>
    </row>
    <row r="32701" spans="1:4" hidden="1" x14ac:dyDescent="0.3">
      <c r="A32701">
        <v>32699</v>
      </c>
      <c r="B32701" t="s">
        <v>42463</v>
      </c>
      <c r="C32701" t="s">
        <v>7</v>
      </c>
      <c r="D32701">
        <v>1870.56</v>
      </c>
    </row>
    <row r="32702" spans="1:4" hidden="1" x14ac:dyDescent="0.3">
      <c r="A32702">
        <v>32700</v>
      </c>
      <c r="B32702" s="1" t="s">
        <v>42464</v>
      </c>
      <c r="C32702" t="s">
        <v>9</v>
      </c>
      <c r="D32702" s="1" t="s">
        <v>42465</v>
      </c>
    </row>
    <row r="32703" spans="1:4" hidden="1" x14ac:dyDescent="0.3">
      <c r="A32703">
        <v>32701</v>
      </c>
      <c r="B32703" t="s">
        <v>21377</v>
      </c>
      <c r="C32703" t="s">
        <v>14</v>
      </c>
      <c r="D32703">
        <v>100.0976563</v>
      </c>
    </row>
    <row r="32704" spans="1:4" hidden="1" x14ac:dyDescent="0.3">
      <c r="A32704">
        <v>32702</v>
      </c>
      <c r="B32704" t="s">
        <v>42466</v>
      </c>
      <c r="C32704" t="s">
        <v>16</v>
      </c>
      <c r="D32704">
        <v>4.4257020480015603</v>
      </c>
    </row>
    <row r="32705" spans="1:4" hidden="1" x14ac:dyDescent="0.3">
      <c r="A32705">
        <v>32703</v>
      </c>
      <c r="B32705" s="1" t="s">
        <v>42467</v>
      </c>
      <c r="C32705" t="s">
        <v>140</v>
      </c>
      <c r="D32705" s="1" t="s">
        <v>42468</v>
      </c>
    </row>
    <row r="32706" spans="1:4" hidden="1" x14ac:dyDescent="0.3">
      <c r="A32706">
        <v>32704</v>
      </c>
      <c r="B32706" t="s">
        <v>28517</v>
      </c>
      <c r="C32706" t="s">
        <v>22</v>
      </c>
      <c r="D32706">
        <v>69</v>
      </c>
    </row>
    <row r="32707" spans="1:4" hidden="1" x14ac:dyDescent="0.3">
      <c r="A32707">
        <v>32705</v>
      </c>
      <c r="B32707" t="s">
        <v>42469</v>
      </c>
      <c r="C32707" t="s">
        <v>24</v>
      </c>
      <c r="D32707">
        <v>6.1887316918465496</v>
      </c>
    </row>
    <row r="32708" spans="1:4" hidden="1" x14ac:dyDescent="0.3">
      <c r="A32708">
        <v>32706</v>
      </c>
      <c r="B32708" s="1" t="s">
        <v>42470</v>
      </c>
      <c r="C32708" t="s">
        <v>145</v>
      </c>
      <c r="D32708" s="1" t="s">
        <v>42471</v>
      </c>
    </row>
    <row r="32709" spans="1:4" hidden="1" x14ac:dyDescent="0.3">
      <c r="A32709">
        <v>32707</v>
      </c>
      <c r="B32709" t="s">
        <v>42472</v>
      </c>
      <c r="C32709" t="s">
        <v>35</v>
      </c>
      <c r="D32709">
        <v>-3.9349494720163198</v>
      </c>
    </row>
    <row r="32710" spans="1:4" hidden="1" x14ac:dyDescent="0.3">
      <c r="A32710">
        <v>32708</v>
      </c>
      <c r="B32710" t="s">
        <v>42473</v>
      </c>
      <c r="C32710" t="s">
        <v>149</v>
      </c>
      <c r="D32710">
        <v>0.99210482529263899</v>
      </c>
    </row>
    <row r="32711" spans="1:4" hidden="1" x14ac:dyDescent="0.3">
      <c r="A32711">
        <v>32709</v>
      </c>
      <c r="B32711" s="1" t="s">
        <v>42474</v>
      </c>
      <c r="C32711" t="s">
        <v>151</v>
      </c>
      <c r="D32711" s="1" t="s">
        <v>42475</v>
      </c>
    </row>
    <row r="32712" spans="1:4" hidden="1" x14ac:dyDescent="0.3">
      <c r="A32712">
        <v>32710</v>
      </c>
      <c r="B32712" t="s">
        <v>42476</v>
      </c>
      <c r="C32712" t="s">
        <v>30</v>
      </c>
      <c r="D32712">
        <v>1.9867706904732401</v>
      </c>
    </row>
    <row r="32713" spans="1:4" hidden="1" x14ac:dyDescent="0.3">
      <c r="A32713">
        <v>32711</v>
      </c>
      <c r="B32713" t="s">
        <v>42477</v>
      </c>
      <c r="C32713" t="s">
        <v>32</v>
      </c>
      <c r="D32713">
        <v>4.1268683373208801E-3</v>
      </c>
    </row>
    <row r="32714" spans="1:4" hidden="1" x14ac:dyDescent="0.3">
      <c r="A32714">
        <v>32712</v>
      </c>
      <c r="B32714" s="1" t="s">
        <v>42478</v>
      </c>
      <c r="C32714" t="s">
        <v>155</v>
      </c>
      <c r="D32714" s="1" t="s">
        <v>42479</v>
      </c>
    </row>
    <row r="32715" spans="1:4" hidden="1" x14ac:dyDescent="0.3">
      <c r="A32715">
        <v>32713</v>
      </c>
      <c r="B32715" t="s">
        <v>42480</v>
      </c>
      <c r="C32715" t="s">
        <v>40</v>
      </c>
      <c r="D32715">
        <v>2.94817878154308</v>
      </c>
    </row>
    <row r="32716" spans="1:4" hidden="1" x14ac:dyDescent="0.3">
      <c r="A32716">
        <v>32714</v>
      </c>
      <c r="B32716" t="s">
        <v>42481</v>
      </c>
      <c r="C32716" t="s">
        <v>42</v>
      </c>
      <c r="D32716">
        <v>3.8311362062332399E-3</v>
      </c>
    </row>
    <row r="32717" spans="1:4" hidden="1" x14ac:dyDescent="0.3">
      <c r="A32717">
        <v>32715</v>
      </c>
      <c r="B32717" s="1" t="s">
        <v>42482</v>
      </c>
      <c r="C32717" t="s">
        <v>159</v>
      </c>
      <c r="D32717" s="1" t="s">
        <v>42483</v>
      </c>
    </row>
    <row r="32718" spans="1:4" hidden="1" x14ac:dyDescent="0.3">
      <c r="A32718">
        <v>32716</v>
      </c>
      <c r="B32718" t="s">
        <v>42484</v>
      </c>
      <c r="C32718" t="s">
        <v>161</v>
      </c>
      <c r="D32718">
        <v>1.00420350775474</v>
      </c>
    </row>
    <row r="32719" spans="1:4" hidden="1" x14ac:dyDescent="0.3">
      <c r="A32719">
        <v>32717</v>
      </c>
      <c r="B32719" t="s">
        <v>42485</v>
      </c>
      <c r="C32719" t="s">
        <v>163</v>
      </c>
      <c r="D32719">
        <v>0.99994077463154396</v>
      </c>
    </row>
    <row r="32720" spans="1:4" hidden="1" x14ac:dyDescent="0.3">
      <c r="A32720">
        <v>32718</v>
      </c>
      <c r="B32720" s="1" t="s">
        <v>42486</v>
      </c>
      <c r="C32720" t="s">
        <v>165</v>
      </c>
      <c r="D32720" s="1" t="s">
        <v>42487</v>
      </c>
    </row>
    <row r="32721" spans="1:4" hidden="1" x14ac:dyDescent="0.3">
      <c r="A32721">
        <v>32719</v>
      </c>
      <c r="B32721" t="s">
        <v>42488</v>
      </c>
      <c r="C32721" t="s">
        <v>168</v>
      </c>
      <c r="D32721">
        <v>1.00004378762483</v>
      </c>
    </row>
    <row r="32722" spans="1:4" hidden="1" x14ac:dyDescent="0.3">
      <c r="A32722">
        <v>32720</v>
      </c>
      <c r="B32722" t="s">
        <v>42489</v>
      </c>
      <c r="C32722" t="s">
        <v>170</v>
      </c>
      <c r="D32722">
        <v>0.99996931153074398</v>
      </c>
    </row>
    <row r="32723" spans="1:4" hidden="1" x14ac:dyDescent="0.3">
      <c r="A32723">
        <v>32721</v>
      </c>
      <c r="B32723" s="1" t="s">
        <v>42490</v>
      </c>
      <c r="C32723" t="s">
        <v>172</v>
      </c>
      <c r="D32723" s="1" t="s">
        <v>42491</v>
      </c>
    </row>
    <row r="32724" spans="1:4" hidden="1" x14ac:dyDescent="0.3">
      <c r="A32724">
        <v>32722</v>
      </c>
      <c r="B32724" s="1" t="s">
        <v>42492</v>
      </c>
      <c r="C32724" t="s">
        <v>55</v>
      </c>
      <c r="D32724" s="1" t="s">
        <v>42493</v>
      </c>
    </row>
    <row r="32725" spans="1:4" hidden="1" x14ac:dyDescent="0.3">
      <c r="A32725">
        <v>32723</v>
      </c>
      <c r="B32725" s="1" t="s">
        <v>42494</v>
      </c>
      <c r="C32725" t="s">
        <v>52</v>
      </c>
      <c r="D32725" s="1" t="s">
        <v>42495</v>
      </c>
    </row>
    <row r="32726" spans="1:4" hidden="1" x14ac:dyDescent="0.3">
      <c r="A32726">
        <v>32724</v>
      </c>
      <c r="B32726" s="1" t="s">
        <v>42496</v>
      </c>
      <c r="C32726" t="s">
        <v>58</v>
      </c>
      <c r="D32726" s="1" t="s">
        <v>42497</v>
      </c>
    </row>
    <row r="32727" spans="1:4" hidden="1" x14ac:dyDescent="0.3">
      <c r="A32727">
        <v>32725</v>
      </c>
      <c r="B32727" t="s">
        <v>42498</v>
      </c>
      <c r="C32727" t="s">
        <v>61</v>
      </c>
      <c r="D32727">
        <v>164025320.534381</v>
      </c>
    </row>
    <row r="32728" spans="1:4" hidden="1" x14ac:dyDescent="0.3">
      <c r="A32728">
        <v>32726</v>
      </c>
      <c r="B32728" t="s">
        <v>42499</v>
      </c>
      <c r="C32728" t="s">
        <v>63</v>
      </c>
      <c r="D32728">
        <v>104412532.525148</v>
      </c>
    </row>
    <row r="32729" spans="1:4" hidden="1" x14ac:dyDescent="0.3">
      <c r="A32729">
        <v>32727</v>
      </c>
      <c r="B32729" t="s">
        <v>42500</v>
      </c>
      <c r="C32729" t="s">
        <v>65</v>
      </c>
      <c r="D32729">
        <v>35465647.772706702</v>
      </c>
    </row>
    <row r="32730" spans="1:4" hidden="1" x14ac:dyDescent="0.3">
      <c r="A32730">
        <v>32728</v>
      </c>
      <c r="B32730" s="1" t="s">
        <v>42501</v>
      </c>
      <c r="C32730" t="s">
        <v>67</v>
      </c>
      <c r="D32730" s="1" t="s">
        <v>42502</v>
      </c>
    </row>
    <row r="32731" spans="1:4" hidden="1" x14ac:dyDescent="0.3">
      <c r="A32731">
        <v>32729</v>
      </c>
      <c r="B32731" s="1" t="s">
        <v>42503</v>
      </c>
      <c r="C32731" t="s">
        <v>70</v>
      </c>
      <c r="D32731" s="1" t="s">
        <v>42504</v>
      </c>
    </row>
    <row r="32732" spans="1:4" hidden="1" x14ac:dyDescent="0.3">
      <c r="A32732">
        <v>32730</v>
      </c>
      <c r="B32732" t="s">
        <v>42505</v>
      </c>
      <c r="C32732" t="s">
        <v>73</v>
      </c>
      <c r="D32732">
        <v>0.99965866217966504</v>
      </c>
    </row>
    <row r="32733" spans="1:4" hidden="1" x14ac:dyDescent="0.3">
      <c r="A32733">
        <v>32731</v>
      </c>
      <c r="B32733" t="s">
        <v>74</v>
      </c>
      <c r="C32733" t="s">
        <v>75</v>
      </c>
      <c r="D32733">
        <v>2.7397260273972599E-3</v>
      </c>
    </row>
    <row r="32734" spans="1:4" hidden="1" x14ac:dyDescent="0.3">
      <c r="A32734">
        <v>32732</v>
      </c>
      <c r="B32734" t="s">
        <v>76</v>
      </c>
      <c r="C32734" t="s">
        <v>77</v>
      </c>
      <c r="D32734">
        <v>0</v>
      </c>
    </row>
    <row r="32735" spans="1:4" hidden="1" x14ac:dyDescent="0.3">
      <c r="A32735">
        <v>32733</v>
      </c>
      <c r="B32735" t="s">
        <v>78</v>
      </c>
      <c r="C32735" t="s">
        <v>79</v>
      </c>
      <c r="D32735">
        <v>0</v>
      </c>
    </row>
    <row r="32736" spans="1:4" hidden="1" x14ac:dyDescent="0.3">
      <c r="A32736">
        <v>32734</v>
      </c>
      <c r="B32736" s="1" t="s">
        <v>42506</v>
      </c>
      <c r="C32736" t="s">
        <v>81</v>
      </c>
      <c r="D32736" s="1" t="s">
        <v>42507</v>
      </c>
    </row>
    <row r="32737" spans="1:4" hidden="1" x14ac:dyDescent="0.3">
      <c r="A32737">
        <v>32735</v>
      </c>
      <c r="B32737" t="s">
        <v>42508</v>
      </c>
      <c r="C32737" t="s">
        <v>84</v>
      </c>
      <c r="D32737">
        <v>0.99969262904739897</v>
      </c>
    </row>
    <row r="32738" spans="1:4" hidden="1" x14ac:dyDescent="0.3">
      <c r="A32738">
        <v>32736</v>
      </c>
      <c r="B32738" s="1" t="s">
        <v>42509</v>
      </c>
      <c r="C32738" t="s">
        <v>86</v>
      </c>
      <c r="D32738" s="1" t="s">
        <v>42510</v>
      </c>
    </row>
    <row r="32739" spans="1:4" hidden="1" x14ac:dyDescent="0.3">
      <c r="A32739">
        <v>32737</v>
      </c>
      <c r="B32739" t="s">
        <v>42511</v>
      </c>
      <c r="C32739" t="s">
        <v>89</v>
      </c>
      <c r="D32739">
        <v>115151934.33370499</v>
      </c>
    </row>
    <row r="32740" spans="1:4" hidden="1" x14ac:dyDescent="0.3">
      <c r="A32740">
        <v>32738</v>
      </c>
      <c r="B32740" s="1" t="s">
        <v>42512</v>
      </c>
      <c r="C32740" t="s">
        <v>91</v>
      </c>
      <c r="D32740" s="1" t="s">
        <v>42448</v>
      </c>
    </row>
    <row r="32741" spans="1:4" hidden="1" x14ac:dyDescent="0.3">
      <c r="A32741">
        <v>32739</v>
      </c>
      <c r="B32741" t="s">
        <v>42513</v>
      </c>
      <c r="C32741" t="s">
        <v>94</v>
      </c>
      <c r="D32741">
        <v>104412532.525148</v>
      </c>
    </row>
    <row r="32742" spans="1:4" hidden="1" x14ac:dyDescent="0.3">
      <c r="A32742">
        <v>32740</v>
      </c>
      <c r="B32742" t="s">
        <v>42514</v>
      </c>
      <c r="C32742" t="s">
        <v>96</v>
      </c>
      <c r="D32742">
        <v>35465647.772706702</v>
      </c>
    </row>
    <row r="32743" spans="1:4" hidden="1" x14ac:dyDescent="0.3">
      <c r="A32743">
        <v>32741</v>
      </c>
      <c r="B32743" t="s">
        <v>42515</v>
      </c>
      <c r="C32743" t="s">
        <v>98</v>
      </c>
      <c r="D32743">
        <v>24147140.236525401</v>
      </c>
    </row>
    <row r="32744" spans="1:4" hidden="1" x14ac:dyDescent="0.3">
      <c r="A32744">
        <v>32742</v>
      </c>
      <c r="B32744" s="1" t="s">
        <v>42516</v>
      </c>
      <c r="C32744" t="s">
        <v>100</v>
      </c>
      <c r="D32744" s="1" t="s">
        <v>42517</v>
      </c>
    </row>
    <row r="32745" spans="1:4" hidden="1" x14ac:dyDescent="0.3">
      <c r="A32745">
        <v>32743</v>
      </c>
      <c r="B32745" t="s">
        <v>42518</v>
      </c>
      <c r="C32745" t="s">
        <v>103</v>
      </c>
      <c r="D32745">
        <v>1.2906056293907901E-2</v>
      </c>
    </row>
    <row r="32746" spans="1:4" hidden="1" x14ac:dyDescent="0.3">
      <c r="A32746">
        <v>32744</v>
      </c>
      <c r="B32746" t="s">
        <v>42519</v>
      </c>
      <c r="C32746" t="s">
        <v>105</v>
      </c>
      <c r="D32746" s="2">
        <v>5.0806766134330003E-5</v>
      </c>
    </row>
    <row r="32747" spans="1:4" hidden="1" x14ac:dyDescent="0.3">
      <c r="A32747">
        <v>32745</v>
      </c>
      <c r="B32747" t="s">
        <v>42520</v>
      </c>
      <c r="C32747" t="s">
        <v>107</v>
      </c>
      <c r="D32747">
        <v>1.5744306614003299E-2</v>
      </c>
    </row>
    <row r="32748" spans="1:4" hidden="1" x14ac:dyDescent="0.3">
      <c r="A32748">
        <v>32746</v>
      </c>
      <c r="B32748" s="1" t="s">
        <v>42521</v>
      </c>
      <c r="C32748" t="s">
        <v>109</v>
      </c>
      <c r="D32748" s="1" t="s">
        <v>42522</v>
      </c>
    </row>
    <row r="32749" spans="1:4" x14ac:dyDescent="0.3">
      <c r="A32749">
        <v>32747</v>
      </c>
      <c r="B32749" t="s">
        <v>42523</v>
      </c>
      <c r="C32749" t="s">
        <v>207</v>
      </c>
      <c r="D32749">
        <v>164026744.728921</v>
      </c>
    </row>
    <row r="32750" spans="1:4" hidden="1" x14ac:dyDescent="0.3">
      <c r="A32750">
        <v>32748</v>
      </c>
      <c r="B32750" t="s">
        <v>42524</v>
      </c>
      <c r="C32750" t="s">
        <v>209</v>
      </c>
      <c r="D32750">
        <v>-3547.8171287741202</v>
      </c>
    </row>
    <row r="32751" spans="1:4" hidden="1" x14ac:dyDescent="0.3">
      <c r="A32751">
        <v>32749</v>
      </c>
      <c r="B32751" t="s">
        <v>42525</v>
      </c>
      <c r="C32751" t="s">
        <v>211</v>
      </c>
      <c r="D32751">
        <v>-1205.0743654380401</v>
      </c>
    </row>
    <row r="32752" spans="1:4" hidden="1" x14ac:dyDescent="0.3">
      <c r="A32752">
        <v>32750</v>
      </c>
      <c r="B32752" s="1" t="s">
        <v>42526</v>
      </c>
      <c r="C32752" t="s">
        <v>213</v>
      </c>
      <c r="D32752" s="1" t="s">
        <v>42527</v>
      </c>
    </row>
    <row r="32753" spans="1:4" hidden="1" x14ac:dyDescent="0.3">
      <c r="A32753">
        <v>32751</v>
      </c>
      <c r="B32753" t="s">
        <v>42528</v>
      </c>
      <c r="C32753" t="s">
        <v>216</v>
      </c>
      <c r="D32753">
        <v>104417241.549804</v>
      </c>
    </row>
    <row r="32754" spans="1:4" hidden="1" x14ac:dyDescent="0.3">
      <c r="A32754">
        <v>32752</v>
      </c>
      <c r="B32754" t="s">
        <v>42529</v>
      </c>
      <c r="C32754" t="s">
        <v>218</v>
      </c>
      <c r="D32754">
        <v>35467031.285487801</v>
      </c>
    </row>
    <row r="32755" spans="1:4" hidden="1" x14ac:dyDescent="0.3">
      <c r="A32755">
        <v>32753</v>
      </c>
      <c r="B32755" t="s">
        <v>42530</v>
      </c>
      <c r="C32755" t="s">
        <v>220</v>
      </c>
      <c r="D32755">
        <v>24148045.2707766</v>
      </c>
    </row>
    <row r="32756" spans="1:4" hidden="1" x14ac:dyDescent="0.3">
      <c r="A32756">
        <v>32754</v>
      </c>
      <c r="B32756" s="1" t="s">
        <v>42531</v>
      </c>
      <c r="C32756" t="s">
        <v>222</v>
      </c>
      <c r="D32756" s="1" t="s">
        <v>42532</v>
      </c>
    </row>
    <row r="32757" spans="1:4" hidden="1" x14ac:dyDescent="0.3">
      <c r="A32757">
        <v>32755</v>
      </c>
      <c r="B32757" t="s">
        <v>42533</v>
      </c>
      <c r="C32757" t="s">
        <v>225</v>
      </c>
      <c r="D32757">
        <v>115155847.019776</v>
      </c>
    </row>
    <row r="32758" spans="1:4" hidden="1" x14ac:dyDescent="0.3">
      <c r="A32758">
        <v>32756</v>
      </c>
      <c r="B32758" t="s">
        <v>42534</v>
      </c>
      <c r="C32758" t="s">
        <v>227</v>
      </c>
      <c r="D32758">
        <v>-3912.6860705315999</v>
      </c>
    </row>
    <row r="32759" spans="1:4" hidden="1" x14ac:dyDescent="0.3">
      <c r="A32759">
        <v>32757</v>
      </c>
      <c r="B32759" s="1" t="s">
        <v>42535</v>
      </c>
      <c r="C32759" t="s">
        <v>229</v>
      </c>
      <c r="D32759" s="1" t="s">
        <v>42536</v>
      </c>
    </row>
    <row r="32760" spans="1:4" hidden="1" x14ac:dyDescent="0.3">
      <c r="A32760">
        <v>32758</v>
      </c>
      <c r="B32760" t="s">
        <v>42537</v>
      </c>
      <c r="C32760" t="s">
        <v>112</v>
      </c>
      <c r="D32760">
        <v>1161.20752672599</v>
      </c>
    </row>
    <row r="32761" spans="1:4" hidden="1" x14ac:dyDescent="0.3">
      <c r="A32761">
        <v>32759</v>
      </c>
      <c r="B32761" t="s">
        <v>42538</v>
      </c>
      <c r="C32761" t="s">
        <v>114</v>
      </c>
      <c r="D32761">
        <v>178.438415664655</v>
      </c>
    </row>
    <row r="32762" spans="1:4" hidden="1" x14ac:dyDescent="0.3">
      <c r="A32762">
        <v>32760</v>
      </c>
      <c r="B32762" s="1" t="s">
        <v>42539</v>
      </c>
      <c r="C32762" t="s">
        <v>116</v>
      </c>
      <c r="D32762" s="1" t="s">
        <v>42540</v>
      </c>
    </row>
    <row r="32763" spans="1:4" hidden="1" x14ac:dyDescent="0.3">
      <c r="A32763">
        <v>32761</v>
      </c>
      <c r="B32763" t="s">
        <v>42541</v>
      </c>
      <c r="C32763" t="s">
        <v>119</v>
      </c>
      <c r="D32763">
        <v>104417241.549804</v>
      </c>
    </row>
    <row r="32764" spans="1:4" hidden="1" x14ac:dyDescent="0.3">
      <c r="A32764">
        <v>32762</v>
      </c>
      <c r="B32764" t="s">
        <v>42542</v>
      </c>
      <c r="C32764" t="s">
        <v>121</v>
      </c>
      <c r="D32764">
        <v>35467031.285487801</v>
      </c>
    </row>
    <row r="32765" spans="1:4" hidden="1" x14ac:dyDescent="0.3">
      <c r="A32765">
        <v>32763</v>
      </c>
      <c r="B32765" s="1" t="s">
        <v>42543</v>
      </c>
      <c r="C32765" t="s">
        <v>123</v>
      </c>
      <c r="D32765" s="1" t="s">
        <v>42544</v>
      </c>
    </row>
    <row r="32766" spans="1:4" hidden="1" x14ac:dyDescent="0.3">
      <c r="A32766">
        <v>32764</v>
      </c>
      <c r="B32766" t="s">
        <v>42545</v>
      </c>
      <c r="C32766" t="s">
        <v>126</v>
      </c>
      <c r="D32766">
        <v>0.90702599084630797</v>
      </c>
    </row>
    <row r="32767" spans="1:4" hidden="1" x14ac:dyDescent="0.3">
      <c r="A32767">
        <v>32765</v>
      </c>
      <c r="B32767" t="s">
        <v>42546</v>
      </c>
      <c r="C32767" t="s">
        <v>128</v>
      </c>
      <c r="D32767">
        <v>0.308086276908134</v>
      </c>
    </row>
    <row r="32768" spans="1:4" hidden="1" x14ac:dyDescent="0.3">
      <c r="A32768">
        <v>32766</v>
      </c>
      <c r="B32768" s="1" t="s">
        <v>42547</v>
      </c>
      <c r="C32768" t="s">
        <v>130</v>
      </c>
      <c r="D32768" s="1" t="s">
        <v>42548</v>
      </c>
    </row>
    <row r="32769" spans="1:4" hidden="1" x14ac:dyDescent="0.3">
      <c r="A32769">
        <v>32767</v>
      </c>
      <c r="B32769" s="1" t="s">
        <v>42549</v>
      </c>
      <c r="C32769" t="s">
        <v>4</v>
      </c>
      <c r="D32769" t="s">
        <v>42550</v>
      </c>
    </row>
    <row r="32770" spans="1:4" hidden="1" x14ac:dyDescent="0.3">
      <c r="A32770">
        <v>32768</v>
      </c>
      <c r="B32770" t="s">
        <v>42551</v>
      </c>
      <c r="C32770" t="s">
        <v>7</v>
      </c>
      <c r="D32770">
        <v>1839.55</v>
      </c>
    </row>
    <row r="32771" spans="1:4" hidden="1" x14ac:dyDescent="0.3">
      <c r="A32771">
        <v>32769</v>
      </c>
      <c r="B32771" s="1" t="s">
        <v>42552</v>
      </c>
      <c r="C32771" t="s">
        <v>9</v>
      </c>
      <c r="D32771" s="1" t="s">
        <v>42553</v>
      </c>
    </row>
    <row r="32772" spans="1:4" hidden="1" x14ac:dyDescent="0.3">
      <c r="A32772">
        <v>32770</v>
      </c>
      <c r="B32772" t="s">
        <v>21377</v>
      </c>
      <c r="C32772" t="s">
        <v>14</v>
      </c>
      <c r="D32772">
        <v>100.0976563</v>
      </c>
    </row>
    <row r="32773" spans="1:4" hidden="1" x14ac:dyDescent="0.3">
      <c r="A32773">
        <v>32771</v>
      </c>
      <c r="B32773" t="s">
        <v>42554</v>
      </c>
      <c r="C32773" t="s">
        <v>16</v>
      </c>
      <c r="D32773">
        <v>4.4232783634014501</v>
      </c>
    </row>
    <row r="32774" spans="1:4" hidden="1" x14ac:dyDescent="0.3">
      <c r="A32774">
        <v>32772</v>
      </c>
      <c r="B32774" s="1" t="s">
        <v>42555</v>
      </c>
      <c r="C32774" t="s">
        <v>140</v>
      </c>
      <c r="D32774" s="1" t="s">
        <v>42556</v>
      </c>
    </row>
    <row r="32775" spans="1:4" hidden="1" x14ac:dyDescent="0.3">
      <c r="A32775">
        <v>32773</v>
      </c>
      <c r="B32775" t="s">
        <v>42557</v>
      </c>
      <c r="C32775" t="s">
        <v>22</v>
      </c>
      <c r="D32775">
        <v>69.400000000000006</v>
      </c>
    </row>
    <row r="32776" spans="1:4" hidden="1" x14ac:dyDescent="0.3">
      <c r="A32776">
        <v>32774</v>
      </c>
      <c r="B32776" t="s">
        <v>42558</v>
      </c>
      <c r="C32776" t="s">
        <v>24</v>
      </c>
      <c r="D32776">
        <v>6.1522118945503603</v>
      </c>
    </row>
    <row r="32777" spans="1:4" hidden="1" x14ac:dyDescent="0.3">
      <c r="A32777">
        <v>32775</v>
      </c>
      <c r="B32777" s="1" t="s">
        <v>42559</v>
      </c>
      <c r="C32777" t="s">
        <v>145</v>
      </c>
      <c r="D32777" s="1" t="s">
        <v>42560</v>
      </c>
    </row>
    <row r="32778" spans="1:4" hidden="1" x14ac:dyDescent="0.3">
      <c r="A32778">
        <v>32776</v>
      </c>
      <c r="B32778" t="s">
        <v>42561</v>
      </c>
      <c r="C32778" t="s">
        <v>35</v>
      </c>
      <c r="D32778">
        <v>0.38277294926351202</v>
      </c>
    </row>
    <row r="32779" spans="1:4" hidden="1" x14ac:dyDescent="0.3">
      <c r="A32779">
        <v>32777</v>
      </c>
      <c r="B32779" t="s">
        <v>42562</v>
      </c>
      <c r="C32779" t="s">
        <v>149</v>
      </c>
      <c r="D32779">
        <v>0.99199834946426801</v>
      </c>
    </row>
    <row r="32780" spans="1:4" hidden="1" x14ac:dyDescent="0.3">
      <c r="A32780">
        <v>32778</v>
      </c>
      <c r="B32780" s="1" t="s">
        <v>42563</v>
      </c>
      <c r="C32780" t="s">
        <v>151</v>
      </c>
      <c r="D32780" s="1" t="s">
        <v>42564</v>
      </c>
    </row>
    <row r="32781" spans="1:4" hidden="1" x14ac:dyDescent="0.3">
      <c r="A32781">
        <v>32779</v>
      </c>
      <c r="B32781" t="s">
        <v>42565</v>
      </c>
      <c r="C32781" t="s">
        <v>30</v>
      </c>
      <c r="D32781">
        <v>0.25093612001321502</v>
      </c>
    </row>
    <row r="32782" spans="1:4" hidden="1" x14ac:dyDescent="0.3">
      <c r="A32782">
        <v>32780</v>
      </c>
      <c r="B32782" t="s">
        <v>42566</v>
      </c>
      <c r="C32782" t="s">
        <v>32</v>
      </c>
      <c r="D32782">
        <v>4.1602242243088004E-3</v>
      </c>
    </row>
    <row r="32783" spans="1:4" hidden="1" x14ac:dyDescent="0.3">
      <c r="A32783">
        <v>32781</v>
      </c>
      <c r="B32783" s="1" t="s">
        <v>42567</v>
      </c>
      <c r="C32783" t="s">
        <v>155</v>
      </c>
      <c r="D32783" s="1" t="s">
        <v>42568</v>
      </c>
    </row>
    <row r="32784" spans="1:4" hidden="1" x14ac:dyDescent="0.3">
      <c r="A32784">
        <v>32782</v>
      </c>
      <c r="B32784" t="s">
        <v>42569</v>
      </c>
      <c r="C32784" t="s">
        <v>40</v>
      </c>
      <c r="D32784">
        <v>0.36629093072327201</v>
      </c>
    </row>
    <row r="32785" spans="1:4" hidden="1" x14ac:dyDescent="0.3">
      <c r="A32785">
        <v>32783</v>
      </c>
      <c r="B32785" t="s">
        <v>42570</v>
      </c>
      <c r="C32785" t="s">
        <v>42</v>
      </c>
      <c r="D32785">
        <v>3.90596917213443E-3</v>
      </c>
    </row>
    <row r="32786" spans="1:4" hidden="1" x14ac:dyDescent="0.3">
      <c r="A32786">
        <v>32784</v>
      </c>
      <c r="B32786" s="1" t="s">
        <v>42571</v>
      </c>
      <c r="C32786" t="s">
        <v>159</v>
      </c>
      <c r="D32786" s="1" t="s">
        <v>42572</v>
      </c>
    </row>
    <row r="32787" spans="1:4" hidden="1" x14ac:dyDescent="0.3">
      <c r="A32787">
        <v>32785</v>
      </c>
      <c r="B32787" t="s">
        <v>42573</v>
      </c>
      <c r="C32787" t="s">
        <v>161</v>
      </c>
      <c r="D32787">
        <v>0.98342207681122196</v>
      </c>
    </row>
    <row r="32788" spans="1:4" hidden="1" x14ac:dyDescent="0.3">
      <c r="A32788">
        <v>32786</v>
      </c>
      <c r="B32788" t="s">
        <v>42574</v>
      </c>
      <c r="C32788" t="s">
        <v>163</v>
      </c>
      <c r="D32788">
        <v>0.999976812029019</v>
      </c>
    </row>
    <row r="32789" spans="1:4" hidden="1" x14ac:dyDescent="0.3">
      <c r="A32789">
        <v>32787</v>
      </c>
      <c r="B32789" s="1" t="s">
        <v>42575</v>
      </c>
      <c r="C32789" t="s">
        <v>165</v>
      </c>
      <c r="D32789" s="1" t="s">
        <v>42576</v>
      </c>
    </row>
    <row r="32790" spans="1:4" hidden="1" x14ac:dyDescent="0.3">
      <c r="A32790">
        <v>32788</v>
      </c>
      <c r="B32790" t="s">
        <v>42577</v>
      </c>
      <c r="C32790" t="s">
        <v>168</v>
      </c>
      <c r="D32790">
        <v>0.99994655109157904</v>
      </c>
    </row>
    <row r="32791" spans="1:4" hidden="1" x14ac:dyDescent="0.3">
      <c r="A32791">
        <v>32789</v>
      </c>
      <c r="B32791" t="s">
        <v>42578</v>
      </c>
      <c r="C32791" t="s">
        <v>170</v>
      </c>
      <c r="D32791">
        <v>1.0000332187973799</v>
      </c>
    </row>
    <row r="32792" spans="1:4" hidden="1" x14ac:dyDescent="0.3">
      <c r="A32792">
        <v>32790</v>
      </c>
      <c r="B32792" s="1" t="s">
        <v>42579</v>
      </c>
      <c r="C32792" t="s">
        <v>172</v>
      </c>
      <c r="D32792" s="1" t="s">
        <v>42580</v>
      </c>
    </row>
    <row r="32793" spans="1:4" hidden="1" x14ac:dyDescent="0.3">
      <c r="A32793">
        <v>32791</v>
      </c>
      <c r="B32793" s="1" t="s">
        <v>42581</v>
      </c>
      <c r="C32793" t="s">
        <v>55</v>
      </c>
      <c r="D32793" s="1" t="s">
        <v>42582</v>
      </c>
    </row>
    <row r="32794" spans="1:4" hidden="1" x14ac:dyDescent="0.3">
      <c r="A32794">
        <v>32792</v>
      </c>
      <c r="B32794" s="1" t="s">
        <v>42583</v>
      </c>
      <c r="C32794" t="s">
        <v>52</v>
      </c>
      <c r="D32794" s="1" t="s">
        <v>42584</v>
      </c>
    </row>
    <row r="32795" spans="1:4" hidden="1" x14ac:dyDescent="0.3">
      <c r="A32795">
        <v>32793</v>
      </c>
      <c r="B32795" s="1" t="s">
        <v>42585</v>
      </c>
      <c r="C32795" t="s">
        <v>58</v>
      </c>
      <c r="D32795" s="1" t="s">
        <v>42586</v>
      </c>
    </row>
    <row r="32796" spans="1:4" hidden="1" x14ac:dyDescent="0.3">
      <c r="A32796">
        <v>32794</v>
      </c>
      <c r="B32796" t="s">
        <v>42587</v>
      </c>
      <c r="C32796" t="s">
        <v>61</v>
      </c>
      <c r="D32796">
        <v>162417212.07883999</v>
      </c>
    </row>
    <row r="32797" spans="1:4" hidden="1" x14ac:dyDescent="0.3">
      <c r="A32797">
        <v>32795</v>
      </c>
      <c r="B32797" t="s">
        <v>42588</v>
      </c>
      <c r="C32797" t="s">
        <v>63</v>
      </c>
      <c r="D32797">
        <v>102686220.53980701</v>
      </c>
    </row>
    <row r="32798" spans="1:4" hidden="1" x14ac:dyDescent="0.3">
      <c r="A32798">
        <v>32796</v>
      </c>
      <c r="B32798" t="s">
        <v>42589</v>
      </c>
      <c r="C32798" t="s">
        <v>65</v>
      </c>
      <c r="D32798">
        <v>35466208.876995601</v>
      </c>
    </row>
    <row r="32799" spans="1:4" hidden="1" x14ac:dyDescent="0.3">
      <c r="A32799">
        <v>32797</v>
      </c>
      <c r="B32799" s="1" t="s">
        <v>42590</v>
      </c>
      <c r="C32799" t="s">
        <v>67</v>
      </c>
      <c r="D32799" s="1" t="s">
        <v>42591</v>
      </c>
    </row>
    <row r="32800" spans="1:4" hidden="1" x14ac:dyDescent="0.3">
      <c r="A32800">
        <v>32798</v>
      </c>
      <c r="B32800" s="1" t="s">
        <v>42592</v>
      </c>
      <c r="C32800" t="s">
        <v>70</v>
      </c>
      <c r="D32800" s="1" t="s">
        <v>42593</v>
      </c>
    </row>
    <row r="32801" spans="1:4" hidden="1" x14ac:dyDescent="0.3">
      <c r="A32801">
        <v>32799</v>
      </c>
      <c r="B32801" t="s">
        <v>42594</v>
      </c>
      <c r="C32801" t="s">
        <v>73</v>
      </c>
      <c r="D32801">
        <v>0.99969262904739897</v>
      </c>
    </row>
    <row r="32802" spans="1:4" hidden="1" x14ac:dyDescent="0.3">
      <c r="A32802">
        <v>32800</v>
      </c>
      <c r="B32802" t="s">
        <v>74</v>
      </c>
      <c r="C32802" t="s">
        <v>75</v>
      </c>
      <c r="D32802">
        <v>2.7397260273972599E-3</v>
      </c>
    </row>
    <row r="32803" spans="1:4" hidden="1" x14ac:dyDescent="0.3">
      <c r="A32803">
        <v>32801</v>
      </c>
      <c r="B32803" t="s">
        <v>76</v>
      </c>
      <c r="C32803" t="s">
        <v>77</v>
      </c>
      <c r="D32803">
        <v>0</v>
      </c>
    </row>
    <row r="32804" spans="1:4" hidden="1" x14ac:dyDescent="0.3">
      <c r="A32804">
        <v>32802</v>
      </c>
      <c r="B32804" t="s">
        <v>78</v>
      </c>
      <c r="C32804" t="s">
        <v>79</v>
      </c>
      <c r="D32804">
        <v>0</v>
      </c>
    </row>
    <row r="32805" spans="1:4" hidden="1" x14ac:dyDescent="0.3">
      <c r="A32805">
        <v>32803</v>
      </c>
      <c r="B32805" s="1" t="s">
        <v>42595</v>
      </c>
      <c r="C32805" t="s">
        <v>81</v>
      </c>
      <c r="D32805" s="1" t="s">
        <v>42596</v>
      </c>
    </row>
    <row r="32806" spans="1:4" hidden="1" x14ac:dyDescent="0.3">
      <c r="A32806">
        <v>32804</v>
      </c>
      <c r="B32806" t="s">
        <v>42597</v>
      </c>
      <c r="C32806" t="s">
        <v>84</v>
      </c>
      <c r="D32806">
        <v>0.99966308739452803</v>
      </c>
    </row>
    <row r="32807" spans="1:4" hidden="1" x14ac:dyDescent="0.3">
      <c r="A32807">
        <v>32805</v>
      </c>
      <c r="B32807" s="1" t="s">
        <v>42598</v>
      </c>
      <c r="C32807" t="s">
        <v>86</v>
      </c>
      <c r="D32807" s="1" t="s">
        <v>42599</v>
      </c>
    </row>
    <row r="32808" spans="1:4" hidden="1" x14ac:dyDescent="0.3">
      <c r="A32808">
        <v>32806</v>
      </c>
      <c r="B32808" t="s">
        <v>42600</v>
      </c>
      <c r="C32808" t="s">
        <v>89</v>
      </c>
      <c r="D32808">
        <v>115155337.258665</v>
      </c>
    </row>
    <row r="32809" spans="1:4" hidden="1" x14ac:dyDescent="0.3">
      <c r="A32809">
        <v>32807</v>
      </c>
      <c r="B32809" s="1" t="s">
        <v>42601</v>
      </c>
      <c r="C32809" t="s">
        <v>91</v>
      </c>
      <c r="D32809" s="1" t="s">
        <v>42536</v>
      </c>
    </row>
    <row r="32810" spans="1:4" hidden="1" x14ac:dyDescent="0.3">
      <c r="A32810">
        <v>32808</v>
      </c>
      <c r="B32810" t="s">
        <v>42602</v>
      </c>
      <c r="C32810" t="s">
        <v>94</v>
      </c>
      <c r="D32810">
        <v>102686220.53980701</v>
      </c>
    </row>
    <row r="32811" spans="1:4" hidden="1" x14ac:dyDescent="0.3">
      <c r="A32811">
        <v>32809</v>
      </c>
      <c r="B32811" t="s">
        <v>42603</v>
      </c>
      <c r="C32811" t="s">
        <v>96</v>
      </c>
      <c r="D32811">
        <v>35466208.876995601</v>
      </c>
    </row>
    <row r="32812" spans="1:4" hidden="1" x14ac:dyDescent="0.3">
      <c r="A32812">
        <v>32810</v>
      </c>
      <c r="B32812" t="s">
        <v>42604</v>
      </c>
      <c r="C32812" t="s">
        <v>98</v>
      </c>
      <c r="D32812">
        <v>24264782.662037499</v>
      </c>
    </row>
    <row r="32813" spans="1:4" hidden="1" x14ac:dyDescent="0.3">
      <c r="A32813">
        <v>32811</v>
      </c>
      <c r="B32813" s="1" t="s">
        <v>42605</v>
      </c>
      <c r="C32813" t="s">
        <v>100</v>
      </c>
      <c r="D32813" s="1" t="s">
        <v>42606</v>
      </c>
    </row>
    <row r="32814" spans="1:4" hidden="1" x14ac:dyDescent="0.3">
      <c r="A32814">
        <v>32812</v>
      </c>
      <c r="B32814" t="s">
        <v>42607</v>
      </c>
      <c r="C32814" t="s">
        <v>103</v>
      </c>
      <c r="D32814">
        <v>1.2910332221803499E-2</v>
      </c>
    </row>
    <row r="32815" spans="1:4" hidden="1" x14ac:dyDescent="0.3">
      <c r="A32815">
        <v>32813</v>
      </c>
      <c r="B32815" t="s">
        <v>42608</v>
      </c>
      <c r="C32815" t="s">
        <v>105</v>
      </c>
      <c r="D32815" s="2">
        <v>5.12263120622432E-5</v>
      </c>
    </row>
    <row r="32816" spans="1:4" hidden="1" x14ac:dyDescent="0.3">
      <c r="A32816">
        <v>32814</v>
      </c>
      <c r="B32816" t="s">
        <v>42609</v>
      </c>
      <c r="C32816" t="s">
        <v>107</v>
      </c>
      <c r="D32816">
        <v>1.5733991735547501E-2</v>
      </c>
    </row>
    <row r="32817" spans="1:4" hidden="1" x14ac:dyDescent="0.3">
      <c r="A32817">
        <v>32815</v>
      </c>
      <c r="B32817" s="1" t="s">
        <v>42610</v>
      </c>
      <c r="C32817" t="s">
        <v>109</v>
      </c>
      <c r="D32817" s="1" t="s">
        <v>42611</v>
      </c>
    </row>
    <row r="32818" spans="1:4" x14ac:dyDescent="0.3">
      <c r="A32818">
        <v>32816</v>
      </c>
      <c r="B32818" t="s">
        <v>42612</v>
      </c>
      <c r="C32818" t="s">
        <v>207</v>
      </c>
      <c r="D32818">
        <v>162415974.634377</v>
      </c>
    </row>
    <row r="32819" spans="1:4" hidden="1" x14ac:dyDescent="0.3">
      <c r="A32819">
        <v>32817</v>
      </c>
      <c r="B32819" t="s">
        <v>42613</v>
      </c>
      <c r="C32819" t="s">
        <v>209</v>
      </c>
      <c r="D32819">
        <v>3034.4238193198598</v>
      </c>
    </row>
    <row r="32820" spans="1:4" hidden="1" x14ac:dyDescent="0.3">
      <c r="A32820">
        <v>32818</v>
      </c>
      <c r="B32820" t="s">
        <v>42614</v>
      </c>
      <c r="C32820" t="s">
        <v>211</v>
      </c>
      <c r="D32820">
        <v>1048.0478374122499</v>
      </c>
    </row>
    <row r="32821" spans="1:4" hidden="1" x14ac:dyDescent="0.3">
      <c r="A32821">
        <v>32819</v>
      </c>
      <c r="B32821" s="1" t="s">
        <v>42615</v>
      </c>
      <c r="C32821" t="s">
        <v>213</v>
      </c>
      <c r="D32821" s="1" t="s">
        <v>42616</v>
      </c>
    </row>
    <row r="32822" spans="1:4" hidden="1" x14ac:dyDescent="0.3">
      <c r="A32822">
        <v>32820</v>
      </c>
      <c r="B32822" t="s">
        <v>42617</v>
      </c>
      <c r="C32822" t="s">
        <v>216</v>
      </c>
      <c r="D32822">
        <v>102682185.623531</v>
      </c>
    </row>
    <row r="32823" spans="1:4" hidden="1" x14ac:dyDescent="0.3">
      <c r="A32823">
        <v>32821</v>
      </c>
      <c r="B32823" t="s">
        <v>42618</v>
      </c>
      <c r="C32823" t="s">
        <v>218</v>
      </c>
      <c r="D32823">
        <v>35465000.603517003</v>
      </c>
    </row>
    <row r="32824" spans="1:4" hidden="1" x14ac:dyDescent="0.3">
      <c r="A32824">
        <v>32822</v>
      </c>
      <c r="B32824" t="s">
        <v>42619</v>
      </c>
      <c r="C32824" t="s">
        <v>220</v>
      </c>
      <c r="D32824">
        <v>24263988.8957555</v>
      </c>
    </row>
    <row r="32825" spans="1:4" hidden="1" x14ac:dyDescent="0.3">
      <c r="A32825">
        <v>32823</v>
      </c>
      <c r="B32825" s="1" t="s">
        <v>42620</v>
      </c>
      <c r="C32825" t="s">
        <v>222</v>
      </c>
      <c r="D32825" s="1" t="s">
        <v>42621</v>
      </c>
    </row>
    <row r="32826" spans="1:4" hidden="1" x14ac:dyDescent="0.3">
      <c r="A32826">
        <v>32824</v>
      </c>
      <c r="B32826" t="s">
        <v>42622</v>
      </c>
      <c r="C32826" t="s">
        <v>225</v>
      </c>
      <c r="D32826">
        <v>115151934.33370499</v>
      </c>
    </row>
    <row r="32827" spans="1:4" hidden="1" x14ac:dyDescent="0.3">
      <c r="A32827">
        <v>32825</v>
      </c>
      <c r="B32827" t="s">
        <v>42623</v>
      </c>
      <c r="C32827" t="s">
        <v>227</v>
      </c>
      <c r="D32827">
        <v>3402.9249597787798</v>
      </c>
    </row>
    <row r="32828" spans="1:4" hidden="1" x14ac:dyDescent="0.3">
      <c r="A32828">
        <v>32826</v>
      </c>
      <c r="B32828" s="1" t="s">
        <v>42624</v>
      </c>
      <c r="C32828" t="s">
        <v>229</v>
      </c>
      <c r="D32828" s="1" t="s">
        <v>42625</v>
      </c>
    </row>
    <row r="32829" spans="1:4" hidden="1" x14ac:dyDescent="0.3">
      <c r="A32829">
        <v>32827</v>
      </c>
      <c r="B32829" t="s">
        <v>42626</v>
      </c>
      <c r="C32829" t="s">
        <v>112</v>
      </c>
      <c r="D32829">
        <v>-1000.49245725203</v>
      </c>
    </row>
    <row r="32830" spans="1:4" hidden="1" x14ac:dyDescent="0.3">
      <c r="A32830">
        <v>32828</v>
      </c>
      <c r="B32830" t="s">
        <v>42627</v>
      </c>
      <c r="C32830" t="s">
        <v>114</v>
      </c>
      <c r="D32830">
        <v>-160.225641185532</v>
      </c>
    </row>
    <row r="32831" spans="1:4" hidden="1" x14ac:dyDescent="0.3">
      <c r="A32831">
        <v>32829</v>
      </c>
      <c r="B32831" s="1" t="s">
        <v>42628</v>
      </c>
      <c r="C32831" t="s">
        <v>116</v>
      </c>
      <c r="D32831" s="1" t="s">
        <v>42629</v>
      </c>
    </row>
    <row r="32832" spans="1:4" hidden="1" x14ac:dyDescent="0.3">
      <c r="A32832">
        <v>32830</v>
      </c>
      <c r="B32832" t="s">
        <v>42630</v>
      </c>
      <c r="C32832" t="s">
        <v>119</v>
      </c>
      <c r="D32832">
        <v>102682185.623531</v>
      </c>
    </row>
    <row r="32833" spans="1:4" hidden="1" x14ac:dyDescent="0.3">
      <c r="A32833">
        <v>32831</v>
      </c>
      <c r="B32833" t="s">
        <v>42631</v>
      </c>
      <c r="C32833" t="s">
        <v>121</v>
      </c>
      <c r="D32833">
        <v>35465000.603517003</v>
      </c>
    </row>
    <row r="32834" spans="1:4" hidden="1" x14ac:dyDescent="0.3">
      <c r="A32834">
        <v>32832</v>
      </c>
      <c r="B32834" s="1" t="s">
        <v>42632</v>
      </c>
      <c r="C32834" t="s">
        <v>123</v>
      </c>
      <c r="D32834" s="1" t="s">
        <v>42633</v>
      </c>
    </row>
    <row r="32835" spans="1:4" hidden="1" x14ac:dyDescent="0.3">
      <c r="A32835">
        <v>32833</v>
      </c>
      <c r="B32835" t="s">
        <v>42634</v>
      </c>
      <c r="C32835" t="s">
        <v>126</v>
      </c>
      <c r="D32835">
        <v>0.89201100094375996</v>
      </c>
    </row>
    <row r="32836" spans="1:4" hidden="1" x14ac:dyDescent="0.3">
      <c r="A32836">
        <v>32834</v>
      </c>
      <c r="B32836" t="s">
        <v>42635</v>
      </c>
      <c r="C32836" t="s">
        <v>128</v>
      </c>
      <c r="D32836">
        <v>0.30808820921284102</v>
      </c>
    </row>
    <row r="32837" spans="1:4" hidden="1" x14ac:dyDescent="0.3">
      <c r="A32837">
        <v>32835</v>
      </c>
      <c r="B32837" s="1" t="s">
        <v>42636</v>
      </c>
      <c r="C32837" t="s">
        <v>130</v>
      </c>
      <c r="D32837" s="1" t="s">
        <v>42637</v>
      </c>
    </row>
    <row r="32838" spans="1:4" hidden="1" x14ac:dyDescent="0.3">
      <c r="A32838">
        <v>32836</v>
      </c>
      <c r="B32838" s="1" t="s">
        <v>42638</v>
      </c>
      <c r="C32838" t="s">
        <v>4</v>
      </c>
      <c r="D32838" t="s">
        <v>42639</v>
      </c>
    </row>
    <row r="32839" spans="1:4" hidden="1" x14ac:dyDescent="0.3">
      <c r="A32839">
        <v>32837</v>
      </c>
      <c r="B32839" t="s">
        <v>42640</v>
      </c>
      <c r="C32839" t="s">
        <v>7</v>
      </c>
      <c r="D32839">
        <v>1836.57</v>
      </c>
    </row>
    <row r="32840" spans="1:4" hidden="1" x14ac:dyDescent="0.3">
      <c r="A32840">
        <v>32838</v>
      </c>
      <c r="B32840" s="1" t="s">
        <v>42641</v>
      </c>
      <c r="C32840" t="s">
        <v>9</v>
      </c>
      <c r="D32840" s="1" t="s">
        <v>42642</v>
      </c>
    </row>
    <row r="32841" spans="1:4" hidden="1" x14ac:dyDescent="0.3">
      <c r="A32841">
        <v>32839</v>
      </c>
      <c r="B32841" t="s">
        <v>17906</v>
      </c>
      <c r="C32841" t="s">
        <v>14</v>
      </c>
      <c r="D32841">
        <v>100.09375</v>
      </c>
    </row>
    <row r="32842" spans="1:4" hidden="1" x14ac:dyDescent="0.3">
      <c r="A32842">
        <v>32840</v>
      </c>
      <c r="B32842" t="s">
        <v>42643</v>
      </c>
      <c r="C32842" t="s">
        <v>16</v>
      </c>
      <c r="D32842">
        <v>4.4257049429316897</v>
      </c>
    </row>
    <row r="32843" spans="1:4" hidden="1" x14ac:dyDescent="0.3">
      <c r="A32843">
        <v>32841</v>
      </c>
      <c r="B32843" s="1" t="s">
        <v>42644</v>
      </c>
      <c r="C32843" t="s">
        <v>140</v>
      </c>
      <c r="D32843" s="1" t="s">
        <v>42645</v>
      </c>
    </row>
    <row r="32844" spans="1:4" hidden="1" x14ac:dyDescent="0.3">
      <c r="A32844">
        <v>32842</v>
      </c>
      <c r="B32844" t="s">
        <v>42646</v>
      </c>
      <c r="C32844" t="s">
        <v>22</v>
      </c>
      <c r="D32844">
        <v>69.5</v>
      </c>
    </row>
    <row r="32845" spans="1:4" hidden="1" x14ac:dyDescent="0.3">
      <c r="A32845">
        <v>32843</v>
      </c>
      <c r="B32845" t="s">
        <v>42647</v>
      </c>
      <c r="C32845" t="s">
        <v>24</v>
      </c>
      <c r="D32845">
        <v>6.1701431282382604</v>
      </c>
    </row>
    <row r="32846" spans="1:4" hidden="1" x14ac:dyDescent="0.3">
      <c r="A32846">
        <v>32844</v>
      </c>
      <c r="B32846" s="1" t="s">
        <v>42648</v>
      </c>
      <c r="C32846" t="s">
        <v>145</v>
      </c>
      <c r="D32846" s="1" t="s">
        <v>42649</v>
      </c>
    </row>
    <row r="32847" spans="1:4" hidden="1" x14ac:dyDescent="0.3">
      <c r="A32847">
        <v>32845</v>
      </c>
      <c r="B32847" t="s">
        <v>42650</v>
      </c>
      <c r="C32847" t="s">
        <v>35</v>
      </c>
      <c r="D32847">
        <v>0.31209273860673098</v>
      </c>
    </row>
    <row r="32848" spans="1:4" hidden="1" x14ac:dyDescent="0.3">
      <c r="A32848">
        <v>32846</v>
      </c>
      <c r="B32848" t="s">
        <v>42651</v>
      </c>
      <c r="C32848" t="s">
        <v>149</v>
      </c>
      <c r="D32848">
        <v>0.99198807621872198</v>
      </c>
    </row>
    <row r="32849" spans="1:4" hidden="1" x14ac:dyDescent="0.3">
      <c r="A32849">
        <v>32847</v>
      </c>
      <c r="B32849" s="1" t="s">
        <v>42652</v>
      </c>
      <c r="C32849" t="s">
        <v>151</v>
      </c>
      <c r="D32849" s="1" t="s">
        <v>42653</v>
      </c>
    </row>
    <row r="32850" spans="1:4" hidden="1" x14ac:dyDescent="0.3">
      <c r="A32850">
        <v>32848</v>
      </c>
      <c r="B32850" t="s">
        <v>42654</v>
      </c>
      <c r="C32850" t="s">
        <v>30</v>
      </c>
      <c r="D32850">
        <v>0.28264804381025499</v>
      </c>
    </row>
    <row r="32851" spans="1:4" hidden="1" x14ac:dyDescent="0.3">
      <c r="A32851">
        <v>32849</v>
      </c>
      <c r="B32851" t="s">
        <v>42655</v>
      </c>
      <c r="C32851" t="s">
        <v>32</v>
      </c>
      <c r="D32851">
        <v>4.1571882221640702E-3</v>
      </c>
    </row>
    <row r="32852" spans="1:4" hidden="1" x14ac:dyDescent="0.3">
      <c r="A32852">
        <v>32850</v>
      </c>
      <c r="B32852" s="1" t="s">
        <v>42656</v>
      </c>
      <c r="C32852" t="s">
        <v>155</v>
      </c>
      <c r="D32852" s="1" t="s">
        <v>42657</v>
      </c>
    </row>
    <row r="32853" spans="1:4" hidden="1" x14ac:dyDescent="0.3">
      <c r="A32853">
        <v>32851</v>
      </c>
      <c r="B32853" t="s">
        <v>42658</v>
      </c>
      <c r="C32853" t="s">
        <v>40</v>
      </c>
      <c r="D32853">
        <v>0.40525921758301198</v>
      </c>
    </row>
    <row r="32854" spans="1:4" hidden="1" x14ac:dyDescent="0.3">
      <c r="A32854">
        <v>32852</v>
      </c>
      <c r="B32854" t="s">
        <v>42659</v>
      </c>
      <c r="C32854" t="s">
        <v>42</v>
      </c>
      <c r="D32854">
        <v>3.9194449283250698E-3</v>
      </c>
    </row>
    <row r="32855" spans="1:4" hidden="1" x14ac:dyDescent="0.3">
      <c r="A32855">
        <v>32853</v>
      </c>
      <c r="B32855" s="1" t="s">
        <v>42660</v>
      </c>
      <c r="C32855" t="s">
        <v>159</v>
      </c>
      <c r="D32855" s="1" t="s">
        <v>42661</v>
      </c>
    </row>
    <row r="32856" spans="1:4" hidden="1" x14ac:dyDescent="0.3">
      <c r="A32856">
        <v>32854</v>
      </c>
      <c r="B32856" t="s">
        <v>42662</v>
      </c>
      <c r="C32856" t="s">
        <v>161</v>
      </c>
      <c r="D32856">
        <v>0.99838003859639501</v>
      </c>
    </row>
    <row r="32857" spans="1:4" hidden="1" x14ac:dyDescent="0.3">
      <c r="A32857">
        <v>32855</v>
      </c>
      <c r="B32857" t="s">
        <v>42663</v>
      </c>
      <c r="C32857" t="s">
        <v>163</v>
      </c>
      <c r="D32857">
        <v>0.99998584283163405</v>
      </c>
    </row>
    <row r="32858" spans="1:4" hidden="1" x14ac:dyDescent="0.3">
      <c r="A32858">
        <v>32856</v>
      </c>
      <c r="B32858" s="1" t="s">
        <v>42664</v>
      </c>
      <c r="C32858" t="s">
        <v>165</v>
      </c>
      <c r="D32858" s="1" t="s">
        <v>42665</v>
      </c>
    </row>
    <row r="32859" spans="1:4" hidden="1" x14ac:dyDescent="0.3">
      <c r="A32859">
        <v>32857</v>
      </c>
      <c r="B32859" t="s">
        <v>42666</v>
      </c>
      <c r="C32859" t="s">
        <v>168</v>
      </c>
      <c r="D32859">
        <v>0.99999484274394601</v>
      </c>
    </row>
    <row r="32860" spans="1:4" hidden="1" x14ac:dyDescent="0.3">
      <c r="A32860">
        <v>32858</v>
      </c>
      <c r="B32860" t="s">
        <v>42667</v>
      </c>
      <c r="C32860" t="s">
        <v>170</v>
      </c>
      <c r="D32860">
        <v>0.99999697657597697</v>
      </c>
    </row>
    <row r="32861" spans="1:4" hidden="1" x14ac:dyDescent="0.3">
      <c r="A32861">
        <v>32859</v>
      </c>
      <c r="B32861" s="1" t="s">
        <v>42668</v>
      </c>
      <c r="C32861" t="s">
        <v>172</v>
      </c>
      <c r="D32861" s="1" t="s">
        <v>42669</v>
      </c>
    </row>
    <row r="32862" spans="1:4" hidden="1" x14ac:dyDescent="0.3">
      <c r="A32862">
        <v>32860</v>
      </c>
      <c r="B32862" s="1" t="s">
        <v>42670</v>
      </c>
      <c r="C32862" t="s">
        <v>55</v>
      </c>
      <c r="D32862" s="1" t="s">
        <v>42671</v>
      </c>
    </row>
    <row r="32863" spans="1:4" hidden="1" x14ac:dyDescent="0.3">
      <c r="A32863">
        <v>32861</v>
      </c>
      <c r="B32863" s="1" t="s">
        <v>42672</v>
      </c>
      <c r="C32863" t="s">
        <v>52</v>
      </c>
      <c r="D32863" s="1" t="s">
        <v>42673</v>
      </c>
    </row>
    <row r="32864" spans="1:4" hidden="1" x14ac:dyDescent="0.3">
      <c r="A32864">
        <v>32862</v>
      </c>
      <c r="B32864" s="1" t="s">
        <v>42674</v>
      </c>
      <c r="C32864" t="s">
        <v>58</v>
      </c>
      <c r="D32864" s="1" t="s">
        <v>42675</v>
      </c>
    </row>
    <row r="32865" spans="1:4" hidden="1" x14ac:dyDescent="0.3">
      <c r="A32865">
        <v>32863</v>
      </c>
      <c r="B32865" t="s">
        <v>42676</v>
      </c>
      <c r="C32865" t="s">
        <v>61</v>
      </c>
      <c r="D32865">
        <v>162282206.09516701</v>
      </c>
    </row>
    <row r="32866" spans="1:4" hidden="1" x14ac:dyDescent="0.3">
      <c r="A32866">
        <v>32864</v>
      </c>
      <c r="B32866" t="s">
        <v>42677</v>
      </c>
      <c r="C32866" t="s">
        <v>63</v>
      </c>
      <c r="D32866">
        <v>102515844.44598299</v>
      </c>
    </row>
    <row r="32867" spans="1:4" hidden="1" x14ac:dyDescent="0.3">
      <c r="A32867">
        <v>32865</v>
      </c>
      <c r="B32867" t="s">
        <v>42678</v>
      </c>
      <c r="C32867" t="s">
        <v>65</v>
      </c>
      <c r="D32867">
        <v>35464498.519532301</v>
      </c>
    </row>
    <row r="32868" spans="1:4" hidden="1" x14ac:dyDescent="0.3">
      <c r="A32868">
        <v>32866</v>
      </c>
      <c r="B32868" s="1" t="s">
        <v>42679</v>
      </c>
      <c r="C32868" t="s">
        <v>67</v>
      </c>
      <c r="D32868" s="1" t="s">
        <v>42680</v>
      </c>
    </row>
    <row r="32869" spans="1:4" hidden="1" x14ac:dyDescent="0.3">
      <c r="A32869">
        <v>32867</v>
      </c>
      <c r="B32869" s="1" t="s">
        <v>42681</v>
      </c>
      <c r="C32869" t="s">
        <v>70</v>
      </c>
      <c r="D32869" s="1" t="s">
        <v>42682</v>
      </c>
    </row>
    <row r="32870" spans="1:4" hidden="1" x14ac:dyDescent="0.3">
      <c r="A32870">
        <v>32868</v>
      </c>
      <c r="B32870" t="s">
        <v>42683</v>
      </c>
      <c r="C32870" t="s">
        <v>73</v>
      </c>
      <c r="D32870">
        <v>0.99966308739452803</v>
      </c>
    </row>
    <row r="32871" spans="1:4" hidden="1" x14ac:dyDescent="0.3">
      <c r="A32871">
        <v>32869</v>
      </c>
      <c r="B32871" t="s">
        <v>74</v>
      </c>
      <c r="C32871" t="s">
        <v>75</v>
      </c>
      <c r="D32871">
        <v>2.7397260273972599E-3</v>
      </c>
    </row>
    <row r="32872" spans="1:4" hidden="1" x14ac:dyDescent="0.3">
      <c r="A32872">
        <v>32870</v>
      </c>
      <c r="B32872" t="s">
        <v>76</v>
      </c>
      <c r="C32872" t="s">
        <v>77</v>
      </c>
      <c r="D32872">
        <v>0</v>
      </c>
    </row>
    <row r="32873" spans="1:4" hidden="1" x14ac:dyDescent="0.3">
      <c r="A32873">
        <v>32871</v>
      </c>
      <c r="B32873" t="s">
        <v>78</v>
      </c>
      <c r="C32873" t="s">
        <v>79</v>
      </c>
      <c r="D32873">
        <v>0</v>
      </c>
    </row>
    <row r="32874" spans="1:4" hidden="1" x14ac:dyDescent="0.3">
      <c r="A32874">
        <v>32872</v>
      </c>
      <c r="B32874" s="1" t="s">
        <v>42684</v>
      </c>
      <c r="C32874" t="s">
        <v>81</v>
      </c>
      <c r="D32874" s="1" t="s">
        <v>42685</v>
      </c>
    </row>
    <row r="32875" spans="1:4" hidden="1" x14ac:dyDescent="0.3">
      <c r="A32875">
        <v>32873</v>
      </c>
      <c r="B32875" t="s">
        <v>42686</v>
      </c>
      <c r="C32875" t="s">
        <v>84</v>
      </c>
      <c r="D32875">
        <v>0.99963570374886801</v>
      </c>
    </row>
    <row r="32876" spans="1:4" hidden="1" x14ac:dyDescent="0.3">
      <c r="A32876">
        <v>32874</v>
      </c>
      <c r="B32876" s="1" t="s">
        <v>42687</v>
      </c>
      <c r="C32876" t="s">
        <v>86</v>
      </c>
      <c r="D32876" s="1" t="s">
        <v>42688</v>
      </c>
    </row>
    <row r="32877" spans="1:4" hidden="1" x14ac:dyDescent="0.3">
      <c r="A32877">
        <v>32875</v>
      </c>
      <c r="B32877" t="s">
        <v>42689</v>
      </c>
      <c r="C32877" t="s">
        <v>89</v>
      </c>
      <c r="D32877">
        <v>115158491.780797</v>
      </c>
    </row>
    <row r="32878" spans="1:4" hidden="1" x14ac:dyDescent="0.3">
      <c r="A32878">
        <v>32876</v>
      </c>
      <c r="B32878" s="1" t="s">
        <v>42690</v>
      </c>
      <c r="C32878" t="s">
        <v>91</v>
      </c>
      <c r="D32878" s="1" t="s">
        <v>42625</v>
      </c>
    </row>
    <row r="32879" spans="1:4" hidden="1" x14ac:dyDescent="0.3">
      <c r="A32879">
        <v>32877</v>
      </c>
      <c r="B32879" t="s">
        <v>42691</v>
      </c>
      <c r="C32879" t="s">
        <v>94</v>
      </c>
      <c r="D32879">
        <v>102515844.44598299</v>
      </c>
    </row>
    <row r="32880" spans="1:4" hidden="1" x14ac:dyDescent="0.3">
      <c r="A32880">
        <v>32878</v>
      </c>
      <c r="B32880" t="s">
        <v>42692</v>
      </c>
      <c r="C32880" t="s">
        <v>96</v>
      </c>
      <c r="D32880">
        <v>35464498.519532301</v>
      </c>
    </row>
    <row r="32881" spans="1:4" hidden="1" x14ac:dyDescent="0.3">
      <c r="A32881">
        <v>32879</v>
      </c>
      <c r="B32881" t="s">
        <v>42693</v>
      </c>
      <c r="C32881" t="s">
        <v>98</v>
      </c>
      <c r="D32881">
        <v>24301863.129651699</v>
      </c>
    </row>
    <row r="32882" spans="1:4" hidden="1" x14ac:dyDescent="0.3">
      <c r="A32882">
        <v>32880</v>
      </c>
      <c r="B32882" s="1" t="s">
        <v>42694</v>
      </c>
      <c r="C32882" t="s">
        <v>100</v>
      </c>
      <c r="D32882" s="1" t="s">
        <v>42695</v>
      </c>
    </row>
    <row r="32883" spans="1:4" hidden="1" x14ac:dyDescent="0.3">
      <c r="A32883">
        <v>32881</v>
      </c>
      <c r="B32883" t="s">
        <v>42696</v>
      </c>
      <c r="C32883" t="s">
        <v>103</v>
      </c>
      <c r="D32883">
        <v>1.3018913096823299E-2</v>
      </c>
    </row>
    <row r="32884" spans="1:4" hidden="1" x14ac:dyDescent="0.3">
      <c r="A32884">
        <v>32882</v>
      </c>
      <c r="B32884" t="s">
        <v>42697</v>
      </c>
      <c r="C32884" t="s">
        <v>105</v>
      </c>
      <c r="D32884" s="2">
        <v>5.1225008345714397E-5</v>
      </c>
    </row>
    <row r="32885" spans="1:4" hidden="1" x14ac:dyDescent="0.3">
      <c r="A32885">
        <v>32883</v>
      </c>
      <c r="B32885" t="s">
        <v>42698</v>
      </c>
      <c r="C32885" t="s">
        <v>107</v>
      </c>
      <c r="D32885">
        <v>1.5731628332081499E-2</v>
      </c>
    </row>
    <row r="32886" spans="1:4" hidden="1" x14ac:dyDescent="0.3">
      <c r="A32886">
        <v>32884</v>
      </c>
      <c r="B32886" s="1" t="s">
        <v>42699</v>
      </c>
      <c r="C32886" t="s">
        <v>109</v>
      </c>
      <c r="D32886" s="1" t="s">
        <v>42700</v>
      </c>
    </row>
    <row r="32887" spans="1:4" x14ac:dyDescent="0.3">
      <c r="A32887">
        <v>32885</v>
      </c>
      <c r="B32887" t="s">
        <v>42701</v>
      </c>
      <c r="C32887" t="s">
        <v>207</v>
      </c>
      <c r="D32887">
        <v>162281060.80014101</v>
      </c>
    </row>
    <row r="32888" spans="1:4" hidden="1" x14ac:dyDescent="0.3">
      <c r="A32888">
        <v>32886</v>
      </c>
      <c r="B32888" t="s">
        <v>42702</v>
      </c>
      <c r="C32888" t="s">
        <v>209</v>
      </c>
      <c r="D32888">
        <v>2808.1782811572898</v>
      </c>
    </row>
    <row r="32889" spans="1:4" hidden="1" x14ac:dyDescent="0.3">
      <c r="A32889">
        <v>32887</v>
      </c>
      <c r="B32889" t="s">
        <v>42703</v>
      </c>
      <c r="C32889" t="s">
        <v>211</v>
      </c>
      <c r="D32889">
        <v>971.47052600376503</v>
      </c>
    </row>
    <row r="32890" spans="1:4" hidden="1" x14ac:dyDescent="0.3">
      <c r="A32890">
        <v>32888</v>
      </c>
      <c r="B32890" s="1" t="s">
        <v>42704</v>
      </c>
      <c r="C32890" t="s">
        <v>213</v>
      </c>
      <c r="D32890" s="1" t="s">
        <v>42705</v>
      </c>
    </row>
    <row r="32891" spans="1:4" hidden="1" x14ac:dyDescent="0.3">
      <c r="A32891">
        <v>32889</v>
      </c>
      <c r="B32891" t="s">
        <v>42706</v>
      </c>
      <c r="C32891" t="s">
        <v>216</v>
      </c>
      <c r="D32891">
        <v>102512109.134229</v>
      </c>
    </row>
    <row r="32892" spans="1:4" hidden="1" x14ac:dyDescent="0.3">
      <c r="A32892">
        <v>32890</v>
      </c>
      <c r="B32892" t="s">
        <v>42707</v>
      </c>
      <c r="C32892" t="s">
        <v>218</v>
      </c>
      <c r="D32892">
        <v>35463379.675931104</v>
      </c>
    </row>
    <row r="32893" spans="1:4" hidden="1" x14ac:dyDescent="0.3">
      <c r="A32893">
        <v>32891</v>
      </c>
      <c r="B32893" t="s">
        <v>42708</v>
      </c>
      <c r="C32893" t="s">
        <v>220</v>
      </c>
      <c r="D32893">
        <v>24301126.645221699</v>
      </c>
    </row>
    <row r="32894" spans="1:4" hidden="1" x14ac:dyDescent="0.3">
      <c r="A32894">
        <v>32892</v>
      </c>
      <c r="B32894" s="1" t="s">
        <v>42709</v>
      </c>
      <c r="C32894" t="s">
        <v>222</v>
      </c>
      <c r="D32894" s="1" t="s">
        <v>42710</v>
      </c>
    </row>
    <row r="32895" spans="1:4" hidden="1" x14ac:dyDescent="0.3">
      <c r="A32895">
        <v>32893</v>
      </c>
      <c r="B32895" t="s">
        <v>42711</v>
      </c>
      <c r="C32895" t="s">
        <v>225</v>
      </c>
      <c r="D32895">
        <v>115155337.258665</v>
      </c>
    </row>
    <row r="32896" spans="1:4" hidden="1" x14ac:dyDescent="0.3">
      <c r="A32896">
        <v>32894</v>
      </c>
      <c r="B32896" t="s">
        <v>42712</v>
      </c>
      <c r="C32896" t="s">
        <v>227</v>
      </c>
      <c r="D32896">
        <v>3154.5221318751501</v>
      </c>
    </row>
    <row r="32897" spans="1:4" hidden="1" x14ac:dyDescent="0.3">
      <c r="A32897">
        <v>32895</v>
      </c>
      <c r="B32897" s="1" t="s">
        <v>42713</v>
      </c>
      <c r="C32897" t="s">
        <v>229</v>
      </c>
      <c r="D32897" s="1" t="s">
        <v>42714</v>
      </c>
    </row>
    <row r="32898" spans="1:4" hidden="1" x14ac:dyDescent="0.3">
      <c r="A32898">
        <v>32896</v>
      </c>
      <c r="B32898" t="s">
        <v>42715</v>
      </c>
      <c r="C32898" t="s">
        <v>112</v>
      </c>
      <c r="D32898">
        <v>-927.13347284004703</v>
      </c>
    </row>
    <row r="32899" spans="1:4" hidden="1" x14ac:dyDescent="0.3">
      <c r="A32899">
        <v>32897</v>
      </c>
      <c r="B32899" t="s">
        <v>42716</v>
      </c>
      <c r="C32899" t="s">
        <v>114</v>
      </c>
      <c r="D32899">
        <v>-147.37307518850801</v>
      </c>
    </row>
    <row r="32900" spans="1:4" hidden="1" x14ac:dyDescent="0.3">
      <c r="A32900">
        <v>32898</v>
      </c>
      <c r="B32900" s="1" t="s">
        <v>42717</v>
      </c>
      <c r="C32900" t="s">
        <v>116</v>
      </c>
      <c r="D32900" s="1" t="s">
        <v>42718</v>
      </c>
    </row>
    <row r="32901" spans="1:4" hidden="1" x14ac:dyDescent="0.3">
      <c r="A32901">
        <v>32899</v>
      </c>
      <c r="B32901" t="s">
        <v>42719</v>
      </c>
      <c r="C32901" t="s">
        <v>119</v>
      </c>
      <c r="D32901">
        <v>102512109.134229</v>
      </c>
    </row>
    <row r="32902" spans="1:4" hidden="1" x14ac:dyDescent="0.3">
      <c r="A32902">
        <v>32900</v>
      </c>
      <c r="B32902" t="s">
        <v>42720</v>
      </c>
      <c r="C32902" t="s">
        <v>121</v>
      </c>
      <c r="D32902">
        <v>35463379.675931104</v>
      </c>
    </row>
    <row r="32903" spans="1:4" hidden="1" x14ac:dyDescent="0.3">
      <c r="A32903">
        <v>32901</v>
      </c>
      <c r="B32903" s="1" t="s">
        <v>42721</v>
      </c>
      <c r="C32903" t="s">
        <v>123</v>
      </c>
      <c r="D32903" s="1" t="s">
        <v>42722</v>
      </c>
    </row>
    <row r="32904" spans="1:4" hidden="1" x14ac:dyDescent="0.3">
      <c r="A32904">
        <v>32902</v>
      </c>
      <c r="B32904" t="s">
        <v>42723</v>
      </c>
      <c r="C32904" t="s">
        <v>126</v>
      </c>
      <c r="D32904">
        <v>0.89053160680214904</v>
      </c>
    </row>
    <row r="32905" spans="1:4" hidden="1" x14ac:dyDescent="0.3">
      <c r="A32905">
        <v>32903</v>
      </c>
      <c r="B32905" t="s">
        <v>42724</v>
      </c>
      <c r="C32905" t="s">
        <v>128</v>
      </c>
      <c r="D32905">
        <v>0.30807346324412399</v>
      </c>
    </row>
    <row r="32906" spans="1:4" hidden="1" x14ac:dyDescent="0.3">
      <c r="A32906">
        <v>32904</v>
      </c>
      <c r="B32906" s="1" t="s">
        <v>42725</v>
      </c>
      <c r="C32906" t="s">
        <v>130</v>
      </c>
      <c r="D32906" s="1" t="s">
        <v>42726</v>
      </c>
    </row>
    <row r="32907" spans="1:4" hidden="1" x14ac:dyDescent="0.3">
      <c r="A32907">
        <v>32905</v>
      </c>
      <c r="B32907" s="1" t="s">
        <v>42727</v>
      </c>
      <c r="C32907" t="s">
        <v>4</v>
      </c>
      <c r="D32907" t="s">
        <v>42728</v>
      </c>
    </row>
    <row r="32908" spans="1:4" hidden="1" x14ac:dyDescent="0.3">
      <c r="A32908">
        <v>32906</v>
      </c>
      <c r="B32908" t="s">
        <v>42729</v>
      </c>
      <c r="C32908" t="s">
        <v>7</v>
      </c>
      <c r="D32908">
        <v>1839.85</v>
      </c>
    </row>
    <row r="32909" spans="1:4" hidden="1" x14ac:dyDescent="0.3">
      <c r="A32909">
        <v>32907</v>
      </c>
      <c r="B32909" s="1" t="s">
        <v>42730</v>
      </c>
      <c r="C32909" t="s">
        <v>9</v>
      </c>
      <c r="D32909" s="1" t="s">
        <v>42731</v>
      </c>
    </row>
    <row r="32910" spans="1:4" hidden="1" x14ac:dyDescent="0.3">
      <c r="A32910">
        <v>32908</v>
      </c>
      <c r="B32910" t="s">
        <v>42732</v>
      </c>
      <c r="C32910" t="s">
        <v>14</v>
      </c>
      <c r="D32910">
        <v>100.08007809999999</v>
      </c>
    </row>
    <row r="32911" spans="1:4" hidden="1" x14ac:dyDescent="0.3">
      <c r="A32911">
        <v>32909</v>
      </c>
      <c r="B32911" t="s">
        <v>42733</v>
      </c>
      <c r="C32911" t="s">
        <v>16</v>
      </c>
      <c r="D32911">
        <v>4.4273305490351103</v>
      </c>
    </row>
    <row r="32912" spans="1:4" hidden="1" x14ac:dyDescent="0.3">
      <c r="A32912">
        <v>32910</v>
      </c>
      <c r="B32912" s="1" t="s">
        <v>42734</v>
      </c>
      <c r="C32912" t="s">
        <v>140</v>
      </c>
      <c r="D32912" s="1" t="s">
        <v>42735</v>
      </c>
    </row>
    <row r="32913" spans="1:4" hidden="1" x14ac:dyDescent="0.3">
      <c r="A32913">
        <v>32911</v>
      </c>
      <c r="B32913" t="s">
        <v>42736</v>
      </c>
      <c r="C32913" t="s">
        <v>22</v>
      </c>
      <c r="D32913">
        <v>69.650000000000006</v>
      </c>
    </row>
    <row r="32914" spans="1:4" hidden="1" x14ac:dyDescent="0.3">
      <c r="A32914">
        <v>32912</v>
      </c>
      <c r="B32914" t="s">
        <v>42737</v>
      </c>
      <c r="C32914" t="s">
        <v>24</v>
      </c>
      <c r="D32914">
        <v>6.1837490744131696</v>
      </c>
    </row>
    <row r="32915" spans="1:4" hidden="1" x14ac:dyDescent="0.3">
      <c r="A32915">
        <v>32913</v>
      </c>
      <c r="B32915" s="1" t="s">
        <v>42738</v>
      </c>
      <c r="C32915" t="s">
        <v>145</v>
      </c>
      <c r="D32915" s="1" t="s">
        <v>42739</v>
      </c>
    </row>
    <row r="32916" spans="1:4" hidden="1" x14ac:dyDescent="0.3">
      <c r="A32916">
        <v>32914</v>
      </c>
      <c r="B32916" t="s">
        <v>42740</v>
      </c>
      <c r="C32916" t="s">
        <v>35</v>
      </c>
      <c r="D32916">
        <v>5.3862791751145001E-2</v>
      </c>
    </row>
    <row r="32917" spans="1:4" hidden="1" x14ac:dyDescent="0.3">
      <c r="A32917">
        <v>32915</v>
      </c>
      <c r="B32917" t="s">
        <v>42741</v>
      </c>
      <c r="C32917" t="s">
        <v>149</v>
      </c>
      <c r="D32917">
        <v>0.99197205337491801</v>
      </c>
    </row>
    <row r="32918" spans="1:4" hidden="1" x14ac:dyDescent="0.3">
      <c r="A32918">
        <v>32916</v>
      </c>
      <c r="B32918" s="1" t="s">
        <v>42742</v>
      </c>
      <c r="C32918" t="s">
        <v>151</v>
      </c>
      <c r="D32918" s="1" t="s">
        <v>42743</v>
      </c>
    </row>
    <row r="32919" spans="1:4" hidden="1" x14ac:dyDescent="0.3">
      <c r="A32919">
        <v>32917</v>
      </c>
      <c r="B32919" t="s">
        <v>42744</v>
      </c>
      <c r="C32919" t="s">
        <v>30</v>
      </c>
      <c r="D32919">
        <v>0.384835774095171</v>
      </c>
    </row>
    <row r="32920" spans="1:4" hidden="1" x14ac:dyDescent="0.3">
      <c r="A32920">
        <v>32918</v>
      </c>
      <c r="B32920" t="s">
        <v>42745</v>
      </c>
      <c r="C32920" t="s">
        <v>32</v>
      </c>
      <c r="D32920">
        <v>4.1728182665070196E-3</v>
      </c>
    </row>
    <row r="32921" spans="1:4" hidden="1" x14ac:dyDescent="0.3">
      <c r="A32921">
        <v>32919</v>
      </c>
      <c r="B32921" s="1" t="s">
        <v>42746</v>
      </c>
      <c r="C32921" t="s">
        <v>155</v>
      </c>
      <c r="D32921" s="1" t="s">
        <v>42747</v>
      </c>
    </row>
    <row r="32922" spans="1:4" hidden="1" x14ac:dyDescent="0.3">
      <c r="A32922">
        <v>32920</v>
      </c>
      <c r="B32922" t="s">
        <v>42748</v>
      </c>
      <c r="C32922" t="s">
        <v>40</v>
      </c>
      <c r="D32922">
        <v>0.56130143415368305</v>
      </c>
    </row>
    <row r="32923" spans="1:4" hidden="1" x14ac:dyDescent="0.3">
      <c r="A32923">
        <v>32921</v>
      </c>
      <c r="B32923" t="s">
        <v>42749</v>
      </c>
      <c r="C32923" t="s">
        <v>42</v>
      </c>
      <c r="D32923">
        <v>3.9200978572570301E-3</v>
      </c>
    </row>
    <row r="32924" spans="1:4" hidden="1" x14ac:dyDescent="0.3">
      <c r="A32924">
        <v>32922</v>
      </c>
      <c r="B32924" s="1" t="s">
        <v>42750</v>
      </c>
      <c r="C32924" t="s">
        <v>159</v>
      </c>
      <c r="D32924" s="1" t="s">
        <v>42751</v>
      </c>
    </row>
    <row r="32925" spans="1:4" hidden="1" x14ac:dyDescent="0.3">
      <c r="A32925">
        <v>32923</v>
      </c>
      <c r="B32925" t="s">
        <v>42752</v>
      </c>
      <c r="C32925" t="s">
        <v>161</v>
      </c>
      <c r="D32925">
        <v>1.0017859379168701</v>
      </c>
    </row>
    <row r="32926" spans="1:4" hidden="1" x14ac:dyDescent="0.3">
      <c r="A32926">
        <v>32924</v>
      </c>
      <c r="B32926" t="s">
        <v>42753</v>
      </c>
      <c r="C32926" t="s">
        <v>163</v>
      </c>
      <c r="D32926">
        <v>0.99988474591736798</v>
      </c>
    </row>
    <row r="32927" spans="1:4" hidden="1" x14ac:dyDescent="0.3">
      <c r="A32927">
        <v>32925</v>
      </c>
      <c r="B32927" s="1" t="s">
        <v>42754</v>
      </c>
      <c r="C32927" t="s">
        <v>165</v>
      </c>
      <c r="D32927" s="1" t="s">
        <v>42755</v>
      </c>
    </row>
    <row r="32928" spans="1:4" hidden="1" x14ac:dyDescent="0.3">
      <c r="A32928">
        <v>32926</v>
      </c>
      <c r="B32928" t="s">
        <v>42756</v>
      </c>
      <c r="C32928" t="s">
        <v>168</v>
      </c>
      <c r="D32928">
        <v>0.99999195635556504</v>
      </c>
    </row>
    <row r="32929" spans="1:4" hidden="1" x14ac:dyDescent="0.3">
      <c r="A32929">
        <v>32927</v>
      </c>
      <c r="B32929" t="s">
        <v>42757</v>
      </c>
      <c r="C32929" t="s">
        <v>170</v>
      </c>
      <c r="D32929">
        <v>1.0000155653363101</v>
      </c>
    </row>
    <row r="32930" spans="1:4" hidden="1" x14ac:dyDescent="0.3">
      <c r="A32930">
        <v>32928</v>
      </c>
      <c r="B32930" s="1" t="s">
        <v>42758</v>
      </c>
      <c r="C32930" t="s">
        <v>172</v>
      </c>
      <c r="D32930" s="1" t="s">
        <v>42759</v>
      </c>
    </row>
    <row r="32931" spans="1:4" hidden="1" x14ac:dyDescent="0.3">
      <c r="A32931">
        <v>32929</v>
      </c>
      <c r="B32931" s="1" t="s">
        <v>42760</v>
      </c>
      <c r="C32931" t="s">
        <v>55</v>
      </c>
      <c r="D32931" s="1" t="s">
        <v>42761</v>
      </c>
    </row>
    <row r="32932" spans="1:4" hidden="1" x14ac:dyDescent="0.3">
      <c r="A32932">
        <v>32930</v>
      </c>
      <c r="B32932" s="1" t="s">
        <v>42762</v>
      </c>
      <c r="C32932" t="s">
        <v>52</v>
      </c>
      <c r="D32932" s="1" t="s">
        <v>42763</v>
      </c>
    </row>
    <row r="32933" spans="1:4" hidden="1" x14ac:dyDescent="0.3">
      <c r="A32933">
        <v>32931</v>
      </c>
      <c r="B32933" s="1" t="s">
        <v>42764</v>
      </c>
      <c r="C32933" t="s">
        <v>58</v>
      </c>
      <c r="D32933" s="1" t="s">
        <v>42765</v>
      </c>
    </row>
    <row r="32934" spans="1:4" hidden="1" x14ac:dyDescent="0.3">
      <c r="A32934">
        <v>32932</v>
      </c>
      <c r="B32934" t="s">
        <v>42766</v>
      </c>
      <c r="C32934" t="s">
        <v>61</v>
      </c>
      <c r="D32934">
        <v>162508149.733623</v>
      </c>
    </row>
    <row r="32935" spans="1:4" hidden="1" x14ac:dyDescent="0.3">
      <c r="A32935">
        <v>32933</v>
      </c>
      <c r="B32935" t="s">
        <v>42767</v>
      </c>
      <c r="C32935" t="s">
        <v>63</v>
      </c>
      <c r="D32935">
        <v>102695189.396871</v>
      </c>
    </row>
    <row r="32936" spans="1:4" hidden="1" x14ac:dyDescent="0.3">
      <c r="A32936">
        <v>32934</v>
      </c>
      <c r="B32936" t="s">
        <v>42768</v>
      </c>
      <c r="C32936" t="s">
        <v>65</v>
      </c>
      <c r="D32936">
        <v>35459292.376639597</v>
      </c>
    </row>
    <row r="32937" spans="1:4" hidden="1" x14ac:dyDescent="0.3">
      <c r="A32937">
        <v>32935</v>
      </c>
      <c r="B32937" s="1" t="s">
        <v>42769</v>
      </c>
      <c r="C32937" t="s">
        <v>67</v>
      </c>
      <c r="D32937" s="1" t="s">
        <v>42770</v>
      </c>
    </row>
    <row r="32938" spans="1:4" hidden="1" x14ac:dyDescent="0.3">
      <c r="A32938">
        <v>32936</v>
      </c>
      <c r="B32938" s="1" t="s">
        <v>42771</v>
      </c>
      <c r="C32938" t="s">
        <v>70</v>
      </c>
      <c r="D32938" s="1" t="s">
        <v>42772</v>
      </c>
    </row>
    <row r="32939" spans="1:4" hidden="1" x14ac:dyDescent="0.3">
      <c r="A32939">
        <v>32937</v>
      </c>
      <c r="B32939" t="s">
        <v>42773</v>
      </c>
      <c r="C32939" t="s">
        <v>73</v>
      </c>
      <c r="D32939">
        <v>0.99963570374886801</v>
      </c>
    </row>
    <row r="32940" spans="1:4" hidden="1" x14ac:dyDescent="0.3">
      <c r="A32940">
        <v>32938</v>
      </c>
      <c r="B32940" t="s">
        <v>74</v>
      </c>
      <c r="C32940" t="s">
        <v>75</v>
      </c>
      <c r="D32940">
        <v>2.7397260273972599E-3</v>
      </c>
    </row>
    <row r="32941" spans="1:4" hidden="1" x14ac:dyDescent="0.3">
      <c r="A32941">
        <v>32939</v>
      </c>
      <c r="B32941" t="s">
        <v>76</v>
      </c>
      <c r="C32941" t="s">
        <v>77</v>
      </c>
      <c r="D32941">
        <v>0</v>
      </c>
    </row>
    <row r="32942" spans="1:4" hidden="1" x14ac:dyDescent="0.3">
      <c r="A32942">
        <v>32940</v>
      </c>
      <c r="B32942" t="s">
        <v>78</v>
      </c>
      <c r="C32942" t="s">
        <v>79</v>
      </c>
      <c r="D32942">
        <v>0</v>
      </c>
    </row>
    <row r="32943" spans="1:4" hidden="1" x14ac:dyDescent="0.3">
      <c r="A32943">
        <v>32941</v>
      </c>
      <c r="B32943" s="1" t="s">
        <v>42774</v>
      </c>
      <c r="C32943" t="s">
        <v>81</v>
      </c>
      <c r="D32943" s="1" t="s">
        <v>42775</v>
      </c>
    </row>
    <row r="32944" spans="1:4" hidden="1" x14ac:dyDescent="0.3">
      <c r="A32944">
        <v>32942</v>
      </c>
      <c r="B32944" t="s">
        <v>42776</v>
      </c>
      <c r="C32944" t="s">
        <v>84</v>
      </c>
      <c r="D32944">
        <v>0.99962929846196602</v>
      </c>
    </row>
    <row r="32945" spans="1:4" hidden="1" x14ac:dyDescent="0.3">
      <c r="A32945">
        <v>32943</v>
      </c>
      <c r="B32945" s="1" t="s">
        <v>42777</v>
      </c>
      <c r="C32945" t="s">
        <v>86</v>
      </c>
      <c r="D32945" s="1" t="s">
        <v>42778</v>
      </c>
    </row>
    <row r="32946" spans="1:4" hidden="1" x14ac:dyDescent="0.3">
      <c r="A32946">
        <v>32944</v>
      </c>
      <c r="B32946" t="s">
        <v>42779</v>
      </c>
      <c r="C32946" t="s">
        <v>89</v>
      </c>
      <c r="D32946">
        <v>115159229.677515</v>
      </c>
    </row>
    <row r="32947" spans="1:4" hidden="1" x14ac:dyDescent="0.3">
      <c r="A32947">
        <v>32945</v>
      </c>
      <c r="B32947" s="1" t="s">
        <v>42780</v>
      </c>
      <c r="C32947" t="s">
        <v>91</v>
      </c>
      <c r="D32947" s="1" t="s">
        <v>42714</v>
      </c>
    </row>
    <row r="32948" spans="1:4" hidden="1" x14ac:dyDescent="0.3">
      <c r="A32948">
        <v>32946</v>
      </c>
      <c r="B32948" t="s">
        <v>42781</v>
      </c>
      <c r="C32948" t="s">
        <v>94</v>
      </c>
      <c r="D32948">
        <v>102695189.396871</v>
      </c>
    </row>
    <row r="32949" spans="1:4" hidden="1" x14ac:dyDescent="0.3">
      <c r="A32949">
        <v>32947</v>
      </c>
      <c r="B32949" t="s">
        <v>42782</v>
      </c>
      <c r="C32949" t="s">
        <v>96</v>
      </c>
      <c r="D32949">
        <v>35459292.376639597</v>
      </c>
    </row>
    <row r="32950" spans="1:4" hidden="1" x14ac:dyDescent="0.3">
      <c r="A32950">
        <v>32948</v>
      </c>
      <c r="B32950" t="s">
        <v>42783</v>
      </c>
      <c r="C32950" t="s">
        <v>98</v>
      </c>
      <c r="D32950">
        <v>24353667.960112199</v>
      </c>
    </row>
    <row r="32951" spans="1:4" hidden="1" x14ac:dyDescent="0.3">
      <c r="A32951">
        <v>32949</v>
      </c>
      <c r="B32951" s="1" t="s">
        <v>42784</v>
      </c>
      <c r="C32951" t="s">
        <v>100</v>
      </c>
      <c r="D32951" s="1" t="s">
        <v>42785</v>
      </c>
    </row>
    <row r="32952" spans="1:4" hidden="1" x14ac:dyDescent="0.3">
      <c r="A32952">
        <v>32950</v>
      </c>
      <c r="B32952" t="s">
        <v>42786</v>
      </c>
      <c r="C32952" t="s">
        <v>103</v>
      </c>
      <c r="D32952">
        <v>1.3020245621590499E-2</v>
      </c>
    </row>
    <row r="32953" spans="1:4" hidden="1" x14ac:dyDescent="0.3">
      <c r="A32953">
        <v>32951</v>
      </c>
      <c r="B32953" t="s">
        <v>42787</v>
      </c>
      <c r="C32953" t="s">
        <v>105</v>
      </c>
      <c r="D32953" s="2">
        <v>5.12891449349382E-5</v>
      </c>
    </row>
    <row r="32954" spans="1:4" hidden="1" x14ac:dyDescent="0.3">
      <c r="A32954">
        <v>32952</v>
      </c>
      <c r="B32954" t="s">
        <v>42788</v>
      </c>
      <c r="C32954" t="s">
        <v>107</v>
      </c>
      <c r="D32954">
        <v>1.56945964068845E-2</v>
      </c>
    </row>
    <row r="32955" spans="1:4" hidden="1" x14ac:dyDescent="0.3">
      <c r="A32955">
        <v>32953</v>
      </c>
      <c r="B32955" s="1" t="s">
        <v>42789</v>
      </c>
      <c r="C32955" t="s">
        <v>109</v>
      </c>
      <c r="D32955" s="1" t="s">
        <v>42790</v>
      </c>
    </row>
    <row r="32956" spans="1:4" x14ac:dyDescent="0.3">
      <c r="A32956">
        <v>32954</v>
      </c>
      <c r="B32956" t="s">
        <v>42791</v>
      </c>
      <c r="C32956" t="s">
        <v>207</v>
      </c>
      <c r="D32956">
        <v>162507881.89003599</v>
      </c>
    </row>
    <row r="32957" spans="1:4" hidden="1" x14ac:dyDescent="0.3">
      <c r="A32957">
        <v>32955</v>
      </c>
      <c r="B32957" t="s">
        <v>42792</v>
      </c>
      <c r="C32957" t="s">
        <v>209</v>
      </c>
      <c r="D32957">
        <v>658.03041026646099</v>
      </c>
    </row>
    <row r="32958" spans="1:4" hidden="1" x14ac:dyDescent="0.3">
      <c r="A32958">
        <v>32956</v>
      </c>
      <c r="B32958" t="s">
        <v>42793</v>
      </c>
      <c r="C32958" t="s">
        <v>211</v>
      </c>
      <c r="D32958">
        <v>227.20956238830999</v>
      </c>
    </row>
    <row r="32959" spans="1:4" hidden="1" x14ac:dyDescent="0.3">
      <c r="A32959">
        <v>32957</v>
      </c>
      <c r="B32959" s="1" t="s">
        <v>42794</v>
      </c>
      <c r="C32959" t="s">
        <v>213</v>
      </c>
      <c r="D32959" s="1" t="s">
        <v>42795</v>
      </c>
    </row>
    <row r="32960" spans="1:4" hidden="1" x14ac:dyDescent="0.3">
      <c r="A32960">
        <v>32958</v>
      </c>
      <c r="B32960" t="s">
        <v>42796</v>
      </c>
      <c r="C32960" t="s">
        <v>216</v>
      </c>
      <c r="D32960">
        <v>102694303.527063</v>
      </c>
    </row>
    <row r="32961" spans="1:4" hidden="1" x14ac:dyDescent="0.3">
      <c r="A32961">
        <v>32959</v>
      </c>
      <c r="B32961" t="s">
        <v>42797</v>
      </c>
      <c r="C32961" t="s">
        <v>218</v>
      </c>
      <c r="D32961">
        <v>35459041.710105702</v>
      </c>
    </row>
    <row r="32962" spans="1:4" hidden="1" x14ac:dyDescent="0.3">
      <c r="A32962">
        <v>32960</v>
      </c>
      <c r="B32962" t="s">
        <v>42798</v>
      </c>
      <c r="C32962" t="s">
        <v>220</v>
      </c>
      <c r="D32962">
        <v>24353495.3639227</v>
      </c>
    </row>
    <row r="32963" spans="1:4" hidden="1" x14ac:dyDescent="0.3">
      <c r="A32963">
        <v>32961</v>
      </c>
      <c r="B32963" s="1" t="s">
        <v>42799</v>
      </c>
      <c r="C32963" t="s">
        <v>222</v>
      </c>
      <c r="D32963" s="1" t="s">
        <v>42800</v>
      </c>
    </row>
    <row r="32964" spans="1:4" hidden="1" x14ac:dyDescent="0.3">
      <c r="A32964">
        <v>32962</v>
      </c>
      <c r="B32964" t="s">
        <v>42801</v>
      </c>
      <c r="C32964" t="s">
        <v>225</v>
      </c>
      <c r="D32964">
        <v>115158491.780797</v>
      </c>
    </row>
    <row r="32965" spans="1:4" hidden="1" x14ac:dyDescent="0.3">
      <c r="A32965">
        <v>32963</v>
      </c>
      <c r="B32965" t="s">
        <v>42802</v>
      </c>
      <c r="C32965" t="s">
        <v>227</v>
      </c>
      <c r="D32965">
        <v>737.89671860635201</v>
      </c>
    </row>
    <row r="32966" spans="1:4" hidden="1" x14ac:dyDescent="0.3">
      <c r="A32966">
        <v>32964</v>
      </c>
      <c r="B32966" s="1" t="s">
        <v>42803</v>
      </c>
      <c r="C32966" t="s">
        <v>229</v>
      </c>
      <c r="D32966" s="1" t="s">
        <v>42804</v>
      </c>
    </row>
    <row r="32967" spans="1:4" hidden="1" x14ac:dyDescent="0.3">
      <c r="A32967">
        <v>32965</v>
      </c>
      <c r="B32967" t="s">
        <v>42805</v>
      </c>
      <c r="C32967" t="s">
        <v>112</v>
      </c>
      <c r="D32967">
        <v>-227.83939761230599</v>
      </c>
    </row>
    <row r="32968" spans="1:4" hidden="1" x14ac:dyDescent="0.3">
      <c r="A32968">
        <v>32966</v>
      </c>
      <c r="B32968" t="s">
        <v>42806</v>
      </c>
      <c r="C32968" t="s">
        <v>114</v>
      </c>
      <c r="D32968">
        <v>-23.456971526890499</v>
      </c>
    </row>
    <row r="32969" spans="1:4" hidden="1" x14ac:dyDescent="0.3">
      <c r="A32969">
        <v>32967</v>
      </c>
      <c r="B32969" s="1" t="s">
        <v>42807</v>
      </c>
      <c r="C32969" t="s">
        <v>116</v>
      </c>
      <c r="D32969" s="1" t="s">
        <v>42808</v>
      </c>
    </row>
    <row r="32970" spans="1:4" hidden="1" x14ac:dyDescent="0.3">
      <c r="A32970">
        <v>32968</v>
      </c>
      <c r="B32970" t="s">
        <v>42809</v>
      </c>
      <c r="C32970" t="s">
        <v>119</v>
      </c>
      <c r="D32970">
        <v>102694303.527063</v>
      </c>
    </row>
    <row r="32971" spans="1:4" hidden="1" x14ac:dyDescent="0.3">
      <c r="A32971">
        <v>32969</v>
      </c>
      <c r="B32971" t="s">
        <v>42810</v>
      </c>
      <c r="C32971" t="s">
        <v>121</v>
      </c>
      <c r="D32971">
        <v>35459041.710105702</v>
      </c>
    </row>
    <row r="32972" spans="1:4" hidden="1" x14ac:dyDescent="0.3">
      <c r="A32972">
        <v>32970</v>
      </c>
      <c r="B32972" s="1" t="s">
        <v>42811</v>
      </c>
      <c r="C32972" t="s">
        <v>123</v>
      </c>
      <c r="D32972" s="1" t="s">
        <v>42812</v>
      </c>
    </row>
    <row r="32973" spans="1:4" hidden="1" x14ac:dyDescent="0.3">
      <c r="A32973">
        <v>32971</v>
      </c>
      <c r="B32973" t="s">
        <v>42813</v>
      </c>
      <c r="C32973" t="s">
        <v>126</v>
      </c>
      <c r="D32973">
        <v>0.892095623971218</v>
      </c>
    </row>
    <row r="32974" spans="1:4" hidden="1" x14ac:dyDescent="0.3">
      <c r="A32974">
        <v>32972</v>
      </c>
      <c r="B32974" t="s">
        <v>42814</v>
      </c>
      <c r="C32974" t="s">
        <v>128</v>
      </c>
      <c r="D32974">
        <v>0.308029314707431</v>
      </c>
    </row>
    <row r="32975" spans="1:4" hidden="1" x14ac:dyDescent="0.3">
      <c r="A32975">
        <v>32973</v>
      </c>
      <c r="B32975" s="1" t="s">
        <v>42815</v>
      </c>
      <c r="C32975" t="s">
        <v>130</v>
      </c>
      <c r="D32975" s="1" t="s">
        <v>42816</v>
      </c>
    </row>
    <row r="32976" spans="1:4" hidden="1" x14ac:dyDescent="0.3">
      <c r="A32976">
        <v>32974</v>
      </c>
      <c r="B32976" s="1" t="s">
        <v>42817</v>
      </c>
      <c r="C32976" t="s">
        <v>4</v>
      </c>
      <c r="D32976" t="s">
        <v>42818</v>
      </c>
    </row>
    <row r="32977" spans="1:4" hidden="1" x14ac:dyDescent="0.3">
      <c r="A32977">
        <v>32975</v>
      </c>
      <c r="B32977" t="s">
        <v>42819</v>
      </c>
      <c r="C32977" t="s">
        <v>7</v>
      </c>
      <c r="D32977">
        <v>1827.35</v>
      </c>
    </row>
    <row r="32978" spans="1:4" hidden="1" x14ac:dyDescent="0.3">
      <c r="A32978">
        <v>32976</v>
      </c>
      <c r="B32978" s="1" t="s">
        <v>42820</v>
      </c>
      <c r="C32978" t="s">
        <v>9</v>
      </c>
      <c r="D32978" s="1" t="s">
        <v>42821</v>
      </c>
    </row>
    <row r="32979" spans="1:4" hidden="1" x14ac:dyDescent="0.3">
      <c r="A32979">
        <v>32977</v>
      </c>
      <c r="B32979" t="s">
        <v>14320</v>
      </c>
      <c r="C32979" t="s">
        <v>14</v>
      </c>
      <c r="D32979">
        <v>100.0742188</v>
      </c>
    </row>
    <row r="32980" spans="1:4" hidden="1" x14ac:dyDescent="0.3">
      <c r="A32980">
        <v>32978</v>
      </c>
      <c r="B32980" t="s">
        <v>42822</v>
      </c>
      <c r="C32980" t="s">
        <v>16</v>
      </c>
      <c r="D32980">
        <v>4.4273347968874504</v>
      </c>
    </row>
    <row r="32981" spans="1:4" hidden="1" x14ac:dyDescent="0.3">
      <c r="A32981">
        <v>32979</v>
      </c>
      <c r="B32981" s="1" t="s">
        <v>42823</v>
      </c>
      <c r="C32981" t="s">
        <v>140</v>
      </c>
      <c r="D32981" s="1" t="s">
        <v>42824</v>
      </c>
    </row>
    <row r="32982" spans="1:4" hidden="1" x14ac:dyDescent="0.3">
      <c r="A32982">
        <v>32980</v>
      </c>
      <c r="B32982" t="s">
        <v>42825</v>
      </c>
      <c r="C32982" t="s">
        <v>22</v>
      </c>
      <c r="D32982">
        <v>69.2</v>
      </c>
    </row>
    <row r="32983" spans="1:4" hidden="1" x14ac:dyDescent="0.3">
      <c r="A32983">
        <v>32981</v>
      </c>
      <c r="B32983" t="s">
        <v>42826</v>
      </c>
      <c r="C32983" t="s">
        <v>24</v>
      </c>
      <c r="D32983">
        <v>6.21165771987362</v>
      </c>
    </row>
    <row r="32984" spans="1:4" hidden="1" x14ac:dyDescent="0.3">
      <c r="A32984">
        <v>32982</v>
      </c>
      <c r="B32984" s="1" t="s">
        <v>42827</v>
      </c>
      <c r="C32984" t="s">
        <v>145</v>
      </c>
      <c r="D32984" s="1" t="s">
        <v>42828</v>
      </c>
    </row>
    <row r="32985" spans="1:4" hidden="1" x14ac:dyDescent="0.3">
      <c r="A32985">
        <v>32983</v>
      </c>
      <c r="B32985" t="s">
        <v>42829</v>
      </c>
      <c r="C32985" t="s">
        <v>35</v>
      </c>
      <c r="D32985">
        <v>0.32056308198156003</v>
      </c>
    </row>
    <row r="32986" spans="1:4" hidden="1" x14ac:dyDescent="0.3">
      <c r="A32986">
        <v>32984</v>
      </c>
      <c r="B32986" t="s">
        <v>42830</v>
      </c>
      <c r="C32986" t="s">
        <v>149</v>
      </c>
      <c r="D32986">
        <v>0.99210857738256497</v>
      </c>
    </row>
    <row r="32987" spans="1:4" hidden="1" x14ac:dyDescent="0.3">
      <c r="A32987">
        <v>32985</v>
      </c>
      <c r="B32987" s="1" t="s">
        <v>42831</v>
      </c>
      <c r="C32987" t="s">
        <v>151</v>
      </c>
      <c r="D32987" s="1" t="s">
        <v>42832</v>
      </c>
    </row>
    <row r="32988" spans="1:4" hidden="1" x14ac:dyDescent="0.3">
      <c r="A32988">
        <v>32986</v>
      </c>
      <c r="B32988" t="s">
        <v>42833</v>
      </c>
      <c r="C32988" t="s">
        <v>30</v>
      </c>
      <c r="D32988">
        <v>0.27475092174087401</v>
      </c>
    </row>
    <row r="32989" spans="1:4" hidden="1" x14ac:dyDescent="0.3">
      <c r="A32989">
        <v>32987</v>
      </c>
      <c r="B32989" t="s">
        <v>42834</v>
      </c>
      <c r="C32989" t="s">
        <v>32</v>
      </c>
      <c r="D32989">
        <v>4.1201899676113303E-3</v>
      </c>
    </row>
    <row r="32990" spans="1:4" hidden="1" x14ac:dyDescent="0.3">
      <c r="A32990">
        <v>32988</v>
      </c>
      <c r="B32990" s="1" t="s">
        <v>42835</v>
      </c>
      <c r="C32990" t="s">
        <v>155</v>
      </c>
      <c r="D32990" s="1" t="s">
        <v>42836</v>
      </c>
    </row>
    <row r="32991" spans="1:4" hidden="1" x14ac:dyDescent="0.3">
      <c r="A32991">
        <v>32989</v>
      </c>
      <c r="B32991" t="s">
        <v>42837</v>
      </c>
      <c r="C32991" t="s">
        <v>40</v>
      </c>
      <c r="D32991">
        <v>0.40468599627756402</v>
      </c>
    </row>
    <row r="32992" spans="1:4" hidden="1" x14ac:dyDescent="0.3">
      <c r="A32992">
        <v>32990</v>
      </c>
      <c r="B32992" t="s">
        <v>42838</v>
      </c>
      <c r="C32992" t="s">
        <v>42</v>
      </c>
      <c r="D32992">
        <v>3.8340025445169701E-3</v>
      </c>
    </row>
    <row r="32993" spans="1:4" hidden="1" x14ac:dyDescent="0.3">
      <c r="A32993">
        <v>32991</v>
      </c>
      <c r="B32993" s="1" t="s">
        <v>42839</v>
      </c>
      <c r="C32993" t="s">
        <v>159</v>
      </c>
      <c r="D32993" s="1" t="s">
        <v>42840</v>
      </c>
    </row>
    <row r="32994" spans="1:4" hidden="1" x14ac:dyDescent="0.3">
      <c r="A32994">
        <v>32992</v>
      </c>
      <c r="B32994" t="s">
        <v>42841</v>
      </c>
      <c r="C32994" t="s">
        <v>161</v>
      </c>
      <c r="D32994">
        <v>0.99320596787781601</v>
      </c>
    </row>
    <row r="32995" spans="1:4" hidden="1" x14ac:dyDescent="0.3">
      <c r="A32995">
        <v>32993</v>
      </c>
      <c r="B32995" t="s">
        <v>42842</v>
      </c>
      <c r="C32995" t="s">
        <v>163</v>
      </c>
      <c r="D32995">
        <v>0.999943974764819</v>
      </c>
    </row>
    <row r="32996" spans="1:4" hidden="1" x14ac:dyDescent="0.3">
      <c r="A32996">
        <v>32994</v>
      </c>
      <c r="B32996" s="1" t="s">
        <v>42843</v>
      </c>
      <c r="C32996" t="s">
        <v>165</v>
      </c>
      <c r="D32996" s="1" t="s">
        <v>42844</v>
      </c>
    </row>
    <row r="32997" spans="1:4" hidden="1" x14ac:dyDescent="0.3">
      <c r="A32997">
        <v>32995</v>
      </c>
      <c r="B32997" t="s">
        <v>42845</v>
      </c>
      <c r="C32997" t="s">
        <v>168</v>
      </c>
      <c r="D32997">
        <v>1.00006853710995</v>
      </c>
    </row>
    <row r="32998" spans="1:4" hidden="1" x14ac:dyDescent="0.3">
      <c r="A32998">
        <v>32996</v>
      </c>
      <c r="B32998" t="s">
        <v>42846</v>
      </c>
      <c r="C32998" t="s">
        <v>170</v>
      </c>
      <c r="D32998">
        <v>0.99994759039685299</v>
      </c>
    </row>
    <row r="32999" spans="1:4" hidden="1" x14ac:dyDescent="0.3">
      <c r="A32999">
        <v>32997</v>
      </c>
      <c r="B32999" s="1" t="s">
        <v>42847</v>
      </c>
      <c r="C32999" t="s">
        <v>172</v>
      </c>
      <c r="D32999" s="1" t="s">
        <v>42848</v>
      </c>
    </row>
    <row r="33000" spans="1:4" hidden="1" x14ac:dyDescent="0.3">
      <c r="A33000">
        <v>32998</v>
      </c>
      <c r="B33000" s="1" t="s">
        <v>42849</v>
      </c>
      <c r="C33000" t="s">
        <v>55</v>
      </c>
      <c r="D33000" s="1" t="s">
        <v>42850</v>
      </c>
    </row>
    <row r="33001" spans="1:4" hidden="1" x14ac:dyDescent="0.3">
      <c r="A33001">
        <v>32999</v>
      </c>
      <c r="B33001" s="1" t="s">
        <v>42851</v>
      </c>
      <c r="C33001" t="s">
        <v>52</v>
      </c>
      <c r="D33001" s="1" t="s">
        <v>42852</v>
      </c>
    </row>
    <row r="33002" spans="1:4" hidden="1" x14ac:dyDescent="0.3">
      <c r="A33002">
        <v>33000</v>
      </c>
      <c r="B33002" s="1" t="s">
        <v>42853</v>
      </c>
      <c r="C33002" t="s">
        <v>58</v>
      </c>
      <c r="D33002" s="1" t="s">
        <v>42854</v>
      </c>
    </row>
    <row r="33003" spans="1:4" hidden="1" x14ac:dyDescent="0.3">
      <c r="A33003">
        <v>33001</v>
      </c>
      <c r="B33003" t="s">
        <v>42855</v>
      </c>
      <c r="C33003" t="s">
        <v>61</v>
      </c>
      <c r="D33003">
        <v>161671593.82070699</v>
      </c>
    </row>
    <row r="33004" spans="1:4" hidden="1" x14ac:dyDescent="0.3">
      <c r="A33004">
        <v>33002</v>
      </c>
      <c r="B33004" t="s">
        <v>42856</v>
      </c>
      <c r="C33004" t="s">
        <v>63</v>
      </c>
      <c r="D33004">
        <v>101996595.130135</v>
      </c>
    </row>
    <row r="33005" spans="1:4" hidden="1" x14ac:dyDescent="0.3">
      <c r="A33005">
        <v>33003</v>
      </c>
      <c r="B33005" t="s">
        <v>42857</v>
      </c>
      <c r="C33005" t="s">
        <v>65</v>
      </c>
      <c r="D33005">
        <v>35457055.108954601</v>
      </c>
    </row>
    <row r="33006" spans="1:4" hidden="1" x14ac:dyDescent="0.3">
      <c r="A33006">
        <v>33004</v>
      </c>
      <c r="B33006" s="1" t="s">
        <v>42858</v>
      </c>
      <c r="C33006" t="s">
        <v>67</v>
      </c>
      <c r="D33006" s="1" t="s">
        <v>42859</v>
      </c>
    </row>
    <row r="33007" spans="1:4" hidden="1" x14ac:dyDescent="0.3">
      <c r="A33007">
        <v>33005</v>
      </c>
      <c r="B33007" s="1" t="s">
        <v>42860</v>
      </c>
      <c r="C33007" t="s">
        <v>70</v>
      </c>
      <c r="D33007" s="1" t="s">
        <v>42861</v>
      </c>
    </row>
    <row r="33008" spans="1:4" hidden="1" x14ac:dyDescent="0.3">
      <c r="A33008">
        <v>33006</v>
      </c>
      <c r="B33008" t="s">
        <v>42862</v>
      </c>
      <c r="C33008" t="s">
        <v>73</v>
      </c>
      <c r="D33008">
        <v>0.99962929846196602</v>
      </c>
    </row>
    <row r="33009" spans="1:4" hidden="1" x14ac:dyDescent="0.3">
      <c r="A33009">
        <v>33007</v>
      </c>
      <c r="B33009" t="s">
        <v>74</v>
      </c>
      <c r="C33009" t="s">
        <v>75</v>
      </c>
      <c r="D33009">
        <v>2.7397260273972599E-3</v>
      </c>
    </row>
    <row r="33010" spans="1:4" hidden="1" x14ac:dyDescent="0.3">
      <c r="A33010">
        <v>33008</v>
      </c>
      <c r="B33010" t="s">
        <v>76</v>
      </c>
      <c r="C33010" t="s">
        <v>77</v>
      </c>
      <c r="D33010">
        <v>0</v>
      </c>
    </row>
    <row r="33011" spans="1:4" hidden="1" x14ac:dyDescent="0.3">
      <c r="A33011">
        <v>33009</v>
      </c>
      <c r="B33011" t="s">
        <v>78</v>
      </c>
      <c r="C33011" t="s">
        <v>79</v>
      </c>
      <c r="D33011">
        <v>0</v>
      </c>
    </row>
    <row r="33012" spans="1:4" hidden="1" x14ac:dyDescent="0.3">
      <c r="A33012">
        <v>33010</v>
      </c>
      <c r="B33012" s="1" t="s">
        <v>42863</v>
      </c>
      <c r="C33012" t="s">
        <v>81</v>
      </c>
      <c r="D33012" s="1" t="s">
        <v>42864</v>
      </c>
    </row>
    <row r="33013" spans="1:4" hidden="1" x14ac:dyDescent="0.3">
      <c r="A33013">
        <v>33011</v>
      </c>
      <c r="B33013" t="s">
        <v>42865</v>
      </c>
      <c r="C33013" t="s">
        <v>84</v>
      </c>
      <c r="D33013">
        <v>0.99959660080936596</v>
      </c>
    </row>
    <row r="33014" spans="1:4" hidden="1" x14ac:dyDescent="0.3">
      <c r="A33014">
        <v>33012</v>
      </c>
      <c r="B33014" s="1" t="s">
        <v>42866</v>
      </c>
      <c r="C33014" t="s">
        <v>86</v>
      </c>
      <c r="D33014" s="1" t="s">
        <v>42867</v>
      </c>
    </row>
    <row r="33015" spans="1:4" hidden="1" x14ac:dyDescent="0.3">
      <c r="A33015">
        <v>33013</v>
      </c>
      <c r="B33015" t="s">
        <v>42868</v>
      </c>
      <c r="C33015" t="s">
        <v>89</v>
      </c>
      <c r="D33015">
        <v>115162996.633588</v>
      </c>
    </row>
    <row r="33016" spans="1:4" hidden="1" x14ac:dyDescent="0.3">
      <c r="A33016">
        <v>33014</v>
      </c>
      <c r="B33016" s="1" t="s">
        <v>42869</v>
      </c>
      <c r="C33016" t="s">
        <v>91</v>
      </c>
      <c r="D33016" s="1" t="s">
        <v>42804</v>
      </c>
    </row>
    <row r="33017" spans="1:4" hidden="1" x14ac:dyDescent="0.3">
      <c r="A33017">
        <v>33015</v>
      </c>
      <c r="B33017" t="s">
        <v>42870</v>
      </c>
      <c r="C33017" t="s">
        <v>94</v>
      </c>
      <c r="D33017">
        <v>101996595.130135</v>
      </c>
    </row>
    <row r="33018" spans="1:4" hidden="1" x14ac:dyDescent="0.3">
      <c r="A33018">
        <v>33016</v>
      </c>
      <c r="B33018" t="s">
        <v>42871</v>
      </c>
      <c r="C33018" t="s">
        <v>96</v>
      </c>
      <c r="D33018">
        <v>35457055.108954601</v>
      </c>
    </row>
    <row r="33019" spans="1:4" hidden="1" x14ac:dyDescent="0.3">
      <c r="A33019">
        <v>33017</v>
      </c>
      <c r="B33019" t="s">
        <v>42872</v>
      </c>
      <c r="C33019" t="s">
        <v>98</v>
      </c>
      <c r="D33019">
        <v>24217943.5816174</v>
      </c>
    </row>
    <row r="33020" spans="1:4" hidden="1" x14ac:dyDescent="0.3">
      <c r="A33020">
        <v>33018</v>
      </c>
      <c r="B33020" s="1" t="s">
        <v>42873</v>
      </c>
      <c r="C33020" t="s">
        <v>100</v>
      </c>
      <c r="D33020" s="1" t="s">
        <v>42874</v>
      </c>
    </row>
    <row r="33021" spans="1:4" hidden="1" x14ac:dyDescent="0.3">
      <c r="A33021">
        <v>33019</v>
      </c>
      <c r="B33021" t="s">
        <v>42875</v>
      </c>
      <c r="C33021" t="s">
        <v>103</v>
      </c>
      <c r="D33021">
        <v>1.2998887906718E-2</v>
      </c>
    </row>
    <row r="33022" spans="1:4" hidden="1" x14ac:dyDescent="0.3">
      <c r="A33022">
        <v>33020</v>
      </c>
      <c r="B33022" t="s">
        <v>42876</v>
      </c>
      <c r="C33022" t="s">
        <v>105</v>
      </c>
      <c r="D33022" s="2">
        <v>5.0853467403850103E-5</v>
      </c>
    </row>
    <row r="33023" spans="1:4" hidden="1" x14ac:dyDescent="0.3">
      <c r="A33023">
        <v>33021</v>
      </c>
      <c r="B33023" t="s">
        <v>42877</v>
      </c>
      <c r="C33023" t="s">
        <v>107</v>
      </c>
      <c r="D33023">
        <v>1.5625206143177799E-2</v>
      </c>
    </row>
    <row r="33024" spans="1:4" hidden="1" x14ac:dyDescent="0.3">
      <c r="A33024">
        <v>33022</v>
      </c>
      <c r="B33024" s="1" t="s">
        <v>42878</v>
      </c>
      <c r="C33024" t="s">
        <v>109</v>
      </c>
      <c r="D33024" s="1" t="s">
        <v>42879</v>
      </c>
    </row>
    <row r="33025" spans="1:4" x14ac:dyDescent="0.3">
      <c r="A33025">
        <v>33023</v>
      </c>
      <c r="B33025" t="s">
        <v>42880</v>
      </c>
      <c r="C33025" t="s">
        <v>207</v>
      </c>
      <c r="D33025">
        <v>161670226.17794499</v>
      </c>
    </row>
    <row r="33026" spans="1:4" hidden="1" x14ac:dyDescent="0.3">
      <c r="A33026">
        <v>33024</v>
      </c>
      <c r="B33026" t="s">
        <v>42881</v>
      </c>
      <c r="C33026" t="s">
        <v>209</v>
      </c>
      <c r="D33026">
        <v>3336.24985723698</v>
      </c>
    </row>
    <row r="33027" spans="1:4" hidden="1" x14ac:dyDescent="0.3">
      <c r="A33027">
        <v>33025</v>
      </c>
      <c r="B33027" t="s">
        <v>42882</v>
      </c>
      <c r="C33027" t="s">
        <v>211</v>
      </c>
      <c r="D33027">
        <v>1159.78645665472</v>
      </c>
    </row>
    <row r="33028" spans="1:4" hidden="1" x14ac:dyDescent="0.3">
      <c r="A33028">
        <v>33026</v>
      </c>
      <c r="B33028" s="1" t="s">
        <v>42883</v>
      </c>
      <c r="C33028" t="s">
        <v>213</v>
      </c>
      <c r="D33028" s="1" t="s">
        <v>42884</v>
      </c>
    </row>
    <row r="33029" spans="1:4" hidden="1" x14ac:dyDescent="0.3">
      <c r="A33029">
        <v>33027</v>
      </c>
      <c r="B33029" t="s">
        <v>42885</v>
      </c>
      <c r="C33029" t="s">
        <v>216</v>
      </c>
      <c r="D33029">
        <v>101992153.919248</v>
      </c>
    </row>
    <row r="33030" spans="1:4" hidden="1" x14ac:dyDescent="0.3">
      <c r="A33030">
        <v>33028</v>
      </c>
      <c r="B33030" t="s">
        <v>42886</v>
      </c>
      <c r="C33030" t="s">
        <v>218</v>
      </c>
      <c r="D33030">
        <v>35455713.4094726</v>
      </c>
    </row>
    <row r="33031" spans="1:4" hidden="1" x14ac:dyDescent="0.3">
      <c r="A33031">
        <v>33029</v>
      </c>
      <c r="B33031" t="s">
        <v>42887</v>
      </c>
      <c r="C33031" t="s">
        <v>220</v>
      </c>
      <c r="D33031">
        <v>24217070.651990399</v>
      </c>
    </row>
    <row r="33032" spans="1:4" hidden="1" x14ac:dyDescent="0.3">
      <c r="A33032">
        <v>33030</v>
      </c>
      <c r="B33032" s="1" t="s">
        <v>42888</v>
      </c>
      <c r="C33032" t="s">
        <v>222</v>
      </c>
      <c r="D33032" s="1" t="s">
        <v>42889</v>
      </c>
    </row>
    <row r="33033" spans="1:4" hidden="1" x14ac:dyDescent="0.3">
      <c r="A33033">
        <v>33031</v>
      </c>
      <c r="B33033" t="s">
        <v>42890</v>
      </c>
      <c r="C33033" t="s">
        <v>225</v>
      </c>
      <c r="D33033">
        <v>115159229.677515</v>
      </c>
    </row>
    <row r="33034" spans="1:4" hidden="1" x14ac:dyDescent="0.3">
      <c r="A33034">
        <v>33032</v>
      </c>
      <c r="B33034" t="s">
        <v>42891</v>
      </c>
      <c r="C33034" t="s">
        <v>227</v>
      </c>
      <c r="D33034">
        <v>3766.9560726732002</v>
      </c>
    </row>
    <row r="33035" spans="1:4" hidden="1" x14ac:dyDescent="0.3">
      <c r="A33035">
        <v>33033</v>
      </c>
      <c r="B33035" s="1" t="s">
        <v>42892</v>
      </c>
      <c r="C33035" t="s">
        <v>229</v>
      </c>
      <c r="D33035" s="1" t="s">
        <v>42893</v>
      </c>
    </row>
    <row r="33036" spans="1:4" hidden="1" x14ac:dyDescent="0.3">
      <c r="A33036">
        <v>33034</v>
      </c>
      <c r="B33036" t="s">
        <v>42894</v>
      </c>
      <c r="C33036" t="s">
        <v>112</v>
      </c>
      <c r="D33036">
        <v>-1104.9610292643599</v>
      </c>
    </row>
    <row r="33037" spans="1:4" hidden="1" x14ac:dyDescent="0.3">
      <c r="A33037">
        <v>33035</v>
      </c>
      <c r="B33037" t="s">
        <v>42895</v>
      </c>
      <c r="C33037" t="s">
        <v>114</v>
      </c>
      <c r="D33037">
        <v>-181.91302532471499</v>
      </c>
    </row>
    <row r="33038" spans="1:4" hidden="1" x14ac:dyDescent="0.3">
      <c r="A33038">
        <v>33036</v>
      </c>
      <c r="B33038" s="1" t="s">
        <v>42896</v>
      </c>
      <c r="C33038" t="s">
        <v>116</v>
      </c>
      <c r="D33038" s="1" t="s">
        <v>42897</v>
      </c>
    </row>
    <row r="33039" spans="1:4" hidden="1" x14ac:dyDescent="0.3">
      <c r="A33039">
        <v>33037</v>
      </c>
      <c r="B33039" t="s">
        <v>42898</v>
      </c>
      <c r="C33039" t="s">
        <v>119</v>
      </c>
      <c r="D33039">
        <v>101992153.919248</v>
      </c>
    </row>
    <row r="33040" spans="1:4" hidden="1" x14ac:dyDescent="0.3">
      <c r="A33040">
        <v>33038</v>
      </c>
      <c r="B33040" t="s">
        <v>42899</v>
      </c>
      <c r="C33040" t="s">
        <v>121</v>
      </c>
      <c r="D33040">
        <v>35455713.4094726</v>
      </c>
    </row>
    <row r="33041" spans="1:4" hidden="1" x14ac:dyDescent="0.3">
      <c r="A33041">
        <v>33039</v>
      </c>
      <c r="B33041" s="1" t="s">
        <v>42900</v>
      </c>
      <c r="C33041" t="s">
        <v>123</v>
      </c>
      <c r="D33041" s="1" t="s">
        <v>42901</v>
      </c>
    </row>
    <row r="33042" spans="1:4" hidden="1" x14ac:dyDescent="0.3">
      <c r="A33042">
        <v>33040</v>
      </c>
      <c r="B33042" t="s">
        <v>42902</v>
      </c>
      <c r="C33042" t="s">
        <v>126</v>
      </c>
      <c r="D33042">
        <v>0.88601942164159697</v>
      </c>
    </row>
    <row r="33043" spans="1:4" hidden="1" x14ac:dyDescent="0.3">
      <c r="A33043">
        <v>33041</v>
      </c>
      <c r="B33043" t="s">
        <v>42903</v>
      </c>
      <c r="C33043" t="s">
        <v>128</v>
      </c>
      <c r="D33043">
        <v>0.30800850341706898</v>
      </c>
    </row>
    <row r="33044" spans="1:4" hidden="1" x14ac:dyDescent="0.3">
      <c r="A33044">
        <v>33042</v>
      </c>
      <c r="B33044" s="1" t="s">
        <v>42904</v>
      </c>
      <c r="C33044" t="s">
        <v>130</v>
      </c>
      <c r="D33044" s="1" t="s">
        <v>42905</v>
      </c>
    </row>
    <row r="33045" spans="1:4" hidden="1" x14ac:dyDescent="0.3">
      <c r="A33045">
        <v>33043</v>
      </c>
      <c r="B33045" s="1" t="s">
        <v>42906</v>
      </c>
      <c r="C33045" t="s">
        <v>4</v>
      </c>
      <c r="D33045" t="s">
        <v>42907</v>
      </c>
    </row>
    <row r="33046" spans="1:4" hidden="1" x14ac:dyDescent="0.3">
      <c r="A33046">
        <v>33044</v>
      </c>
      <c r="B33046" t="s">
        <v>42908</v>
      </c>
      <c r="C33046" t="s">
        <v>7</v>
      </c>
      <c r="D33046">
        <v>1853.64</v>
      </c>
    </row>
    <row r="33047" spans="1:4" hidden="1" x14ac:dyDescent="0.3">
      <c r="A33047">
        <v>33045</v>
      </c>
      <c r="B33047" s="1" t="s">
        <v>42909</v>
      </c>
      <c r="C33047" t="s">
        <v>9</v>
      </c>
      <c r="D33047" s="1" t="s">
        <v>42910</v>
      </c>
    </row>
    <row r="33048" spans="1:4" hidden="1" x14ac:dyDescent="0.3">
      <c r="A33048">
        <v>33046</v>
      </c>
      <c r="B33048" t="s">
        <v>42911</v>
      </c>
      <c r="C33048" t="s">
        <v>14</v>
      </c>
      <c r="D33048">
        <v>100.0703125</v>
      </c>
    </row>
    <row r="33049" spans="1:4" hidden="1" x14ac:dyDescent="0.3">
      <c r="A33049">
        <v>33047</v>
      </c>
      <c r="B33049" t="s">
        <v>42912</v>
      </c>
      <c r="C33049" t="s">
        <v>16</v>
      </c>
      <c r="D33049">
        <v>4.4257223122901701</v>
      </c>
    </row>
    <row r="33050" spans="1:4" hidden="1" x14ac:dyDescent="0.3">
      <c r="A33050">
        <v>33048</v>
      </c>
      <c r="B33050" s="1" t="s">
        <v>42913</v>
      </c>
      <c r="C33050" t="s">
        <v>140</v>
      </c>
      <c r="D33050" s="1" t="s">
        <v>42914</v>
      </c>
    </row>
    <row r="33051" spans="1:4" hidden="1" x14ac:dyDescent="0.3">
      <c r="A33051">
        <v>33049</v>
      </c>
      <c r="B33051" t="s">
        <v>42915</v>
      </c>
      <c r="C33051" t="s">
        <v>22</v>
      </c>
      <c r="D33051">
        <v>68.7</v>
      </c>
    </row>
    <row r="33052" spans="1:4" hidden="1" x14ac:dyDescent="0.3">
      <c r="A33052">
        <v>33050</v>
      </c>
      <c r="B33052" t="s">
        <v>42916</v>
      </c>
      <c r="C33052" t="s">
        <v>24</v>
      </c>
      <c r="D33052">
        <v>6.2151681214118204</v>
      </c>
    </row>
    <row r="33053" spans="1:4" hidden="1" x14ac:dyDescent="0.3">
      <c r="A33053">
        <v>33051</v>
      </c>
      <c r="B33053" s="1" t="s">
        <v>42917</v>
      </c>
      <c r="C33053" t="s">
        <v>145</v>
      </c>
      <c r="D33053" s="1" t="s">
        <v>42918</v>
      </c>
    </row>
    <row r="33054" spans="1:4" hidden="1" x14ac:dyDescent="0.3">
      <c r="A33054">
        <v>33052</v>
      </c>
      <c r="B33054" t="s">
        <v>42919</v>
      </c>
      <c r="C33054" t="s">
        <v>35</v>
      </c>
      <c r="D33054">
        <v>-5.2803978854398101</v>
      </c>
    </row>
    <row r="33055" spans="1:4" hidden="1" x14ac:dyDescent="0.3">
      <c r="A33055">
        <v>33053</v>
      </c>
      <c r="B33055" t="s">
        <v>42920</v>
      </c>
      <c r="C33055" t="s">
        <v>149</v>
      </c>
      <c r="D33055">
        <v>0.99211652259790495</v>
      </c>
    </row>
    <row r="33056" spans="1:4" hidden="1" x14ac:dyDescent="0.3">
      <c r="A33056">
        <v>33054</v>
      </c>
      <c r="B33056" s="1" t="s">
        <v>42921</v>
      </c>
      <c r="C33056" t="s">
        <v>151</v>
      </c>
      <c r="D33056" s="1" t="s">
        <v>42922</v>
      </c>
    </row>
    <row r="33057" spans="1:4" hidden="1" x14ac:dyDescent="0.3">
      <c r="A33057">
        <v>33055</v>
      </c>
      <c r="B33057" t="s">
        <v>42923</v>
      </c>
      <c r="C33057" t="s">
        <v>30</v>
      </c>
      <c r="D33057">
        <v>2.5401932324260099</v>
      </c>
    </row>
    <row r="33058" spans="1:4" hidden="1" x14ac:dyDescent="0.3">
      <c r="A33058">
        <v>33056</v>
      </c>
      <c r="B33058" t="s">
        <v>42924</v>
      </c>
      <c r="C33058" t="s">
        <v>32</v>
      </c>
      <c r="D33058">
        <v>4.1270056253817798E-3</v>
      </c>
    </row>
    <row r="33059" spans="1:4" hidden="1" x14ac:dyDescent="0.3">
      <c r="A33059">
        <v>33057</v>
      </c>
      <c r="B33059" s="1" t="s">
        <v>42925</v>
      </c>
      <c r="C33059" t="s">
        <v>155</v>
      </c>
      <c r="D33059" s="1" t="s">
        <v>42926</v>
      </c>
    </row>
    <row r="33060" spans="1:4" hidden="1" x14ac:dyDescent="0.3">
      <c r="A33060">
        <v>33058</v>
      </c>
      <c r="B33060" t="s">
        <v>42927</v>
      </c>
      <c r="C33060" t="s">
        <v>40</v>
      </c>
      <c r="D33060">
        <v>3.7402046530137998</v>
      </c>
    </row>
    <row r="33061" spans="1:4" hidden="1" x14ac:dyDescent="0.3">
      <c r="A33061">
        <v>33059</v>
      </c>
      <c r="B33061" t="s">
        <v>42928</v>
      </c>
      <c r="C33061" t="s">
        <v>42</v>
      </c>
      <c r="D33061">
        <v>3.8191148378192001E-3</v>
      </c>
    </row>
    <row r="33062" spans="1:4" hidden="1" x14ac:dyDescent="0.3">
      <c r="A33062">
        <v>33060</v>
      </c>
      <c r="B33062" s="1" t="s">
        <v>42929</v>
      </c>
      <c r="C33062" t="s">
        <v>159</v>
      </c>
      <c r="D33062" s="1" t="s">
        <v>42930</v>
      </c>
    </row>
    <row r="33063" spans="1:4" hidden="1" x14ac:dyDescent="0.3">
      <c r="A33063">
        <v>33061</v>
      </c>
      <c r="B33063" t="s">
        <v>42931</v>
      </c>
      <c r="C33063" t="s">
        <v>161</v>
      </c>
      <c r="D33063">
        <v>1.0143869537855299</v>
      </c>
    </row>
    <row r="33064" spans="1:4" hidden="1" x14ac:dyDescent="0.3">
      <c r="A33064">
        <v>33062</v>
      </c>
      <c r="B33064" t="s">
        <v>42932</v>
      </c>
      <c r="C33064" t="s">
        <v>163</v>
      </c>
      <c r="D33064">
        <v>0.99994718944927297</v>
      </c>
    </row>
    <row r="33065" spans="1:4" hidden="1" x14ac:dyDescent="0.3">
      <c r="A33065">
        <v>33063</v>
      </c>
      <c r="B33065" s="1" t="s">
        <v>42933</v>
      </c>
      <c r="C33065" t="s">
        <v>165</v>
      </c>
      <c r="D33065" s="1" t="s">
        <v>42934</v>
      </c>
    </row>
    <row r="33066" spans="1:4" hidden="1" x14ac:dyDescent="0.3">
      <c r="A33066">
        <v>33064</v>
      </c>
      <c r="B33066" t="s">
        <v>42935</v>
      </c>
      <c r="C33066" t="s">
        <v>168</v>
      </c>
      <c r="D33066">
        <v>1.00000398834452</v>
      </c>
    </row>
    <row r="33067" spans="1:4" hidden="1" x14ac:dyDescent="0.3">
      <c r="A33067">
        <v>33065</v>
      </c>
      <c r="B33067" t="s">
        <v>42936</v>
      </c>
      <c r="C33067" t="s">
        <v>170</v>
      </c>
      <c r="D33067">
        <v>1.00000678769119</v>
      </c>
    </row>
    <row r="33068" spans="1:4" hidden="1" x14ac:dyDescent="0.3">
      <c r="A33068">
        <v>33066</v>
      </c>
      <c r="B33068" s="1" t="s">
        <v>42937</v>
      </c>
      <c r="C33068" t="s">
        <v>172</v>
      </c>
      <c r="D33068" s="1" t="s">
        <v>42938</v>
      </c>
    </row>
    <row r="33069" spans="1:4" hidden="1" x14ac:dyDescent="0.3">
      <c r="A33069">
        <v>33067</v>
      </c>
      <c r="B33069" s="1" t="s">
        <v>42939</v>
      </c>
      <c r="C33069" t="s">
        <v>55</v>
      </c>
      <c r="D33069" s="1" t="s">
        <v>42940</v>
      </c>
    </row>
    <row r="33070" spans="1:4" hidden="1" x14ac:dyDescent="0.3">
      <c r="A33070">
        <v>33068</v>
      </c>
      <c r="B33070" s="1" t="s">
        <v>42941</v>
      </c>
      <c r="C33070" t="s">
        <v>52</v>
      </c>
      <c r="D33070" s="1" t="s">
        <v>42942</v>
      </c>
    </row>
    <row r="33071" spans="1:4" hidden="1" x14ac:dyDescent="0.3">
      <c r="A33071">
        <v>33069</v>
      </c>
      <c r="B33071" s="1" t="s">
        <v>42943</v>
      </c>
      <c r="C33071" t="s">
        <v>58</v>
      </c>
      <c r="D33071" s="1" t="s">
        <v>42944</v>
      </c>
    </row>
    <row r="33072" spans="1:4" hidden="1" x14ac:dyDescent="0.3">
      <c r="A33072">
        <v>33070</v>
      </c>
      <c r="B33072" t="s">
        <v>42945</v>
      </c>
      <c r="C33072" t="s">
        <v>61</v>
      </c>
      <c r="D33072">
        <v>162970983.42210799</v>
      </c>
    </row>
    <row r="33073" spans="1:4" hidden="1" x14ac:dyDescent="0.3">
      <c r="A33073">
        <v>33071</v>
      </c>
      <c r="B33073" t="s">
        <v>42946</v>
      </c>
      <c r="C33073" t="s">
        <v>63</v>
      </c>
      <c r="D33073">
        <v>103459510.32417201</v>
      </c>
    </row>
    <row r="33074" spans="1:4" hidden="1" x14ac:dyDescent="0.3">
      <c r="A33074">
        <v>33072</v>
      </c>
      <c r="B33074" t="s">
        <v>42947</v>
      </c>
      <c r="C33074" t="s">
        <v>65</v>
      </c>
      <c r="D33074">
        <v>35453840.973720998</v>
      </c>
    </row>
    <row r="33075" spans="1:4" hidden="1" x14ac:dyDescent="0.3">
      <c r="A33075">
        <v>33073</v>
      </c>
      <c r="B33075" s="1" t="s">
        <v>42948</v>
      </c>
      <c r="C33075" t="s">
        <v>67</v>
      </c>
      <c r="D33075" s="1" t="s">
        <v>42949</v>
      </c>
    </row>
    <row r="33076" spans="1:4" hidden="1" x14ac:dyDescent="0.3">
      <c r="A33076">
        <v>33074</v>
      </c>
      <c r="B33076" s="1" t="s">
        <v>42950</v>
      </c>
      <c r="C33076" t="s">
        <v>70</v>
      </c>
      <c r="D33076" s="1" t="s">
        <v>42951</v>
      </c>
    </row>
    <row r="33077" spans="1:4" hidden="1" x14ac:dyDescent="0.3">
      <c r="A33077">
        <v>33075</v>
      </c>
      <c r="B33077" t="s">
        <v>42952</v>
      </c>
      <c r="C33077" t="s">
        <v>73</v>
      </c>
      <c r="D33077">
        <v>0.99959660080936596</v>
      </c>
    </row>
    <row r="33078" spans="1:4" hidden="1" x14ac:dyDescent="0.3">
      <c r="A33078">
        <v>33076</v>
      </c>
      <c r="B33078" t="s">
        <v>74</v>
      </c>
      <c r="C33078" t="s">
        <v>75</v>
      </c>
      <c r="D33078">
        <v>2.7397260273972599E-3</v>
      </c>
    </row>
    <row r="33079" spans="1:4" hidden="1" x14ac:dyDescent="0.3">
      <c r="A33079">
        <v>33077</v>
      </c>
      <c r="B33079" t="s">
        <v>76</v>
      </c>
      <c r="C33079" t="s">
        <v>77</v>
      </c>
      <c r="D33079">
        <v>0</v>
      </c>
    </row>
    <row r="33080" spans="1:4" hidden="1" x14ac:dyDescent="0.3">
      <c r="A33080">
        <v>33078</v>
      </c>
      <c r="B33080" t="s">
        <v>78</v>
      </c>
      <c r="C33080" t="s">
        <v>79</v>
      </c>
      <c r="D33080">
        <v>0</v>
      </c>
    </row>
    <row r="33081" spans="1:4" hidden="1" x14ac:dyDescent="0.3">
      <c r="A33081">
        <v>33079</v>
      </c>
      <c r="B33081" s="1" t="s">
        <v>42953</v>
      </c>
      <c r="C33081" t="s">
        <v>81</v>
      </c>
      <c r="D33081" s="1" t="s">
        <v>42954</v>
      </c>
    </row>
    <row r="33082" spans="1:4" hidden="1" x14ac:dyDescent="0.3">
      <c r="A33082">
        <v>33080</v>
      </c>
      <c r="B33082" t="s">
        <v>42955</v>
      </c>
      <c r="C33082" t="s">
        <v>84</v>
      </c>
      <c r="D33082">
        <v>0.99956406701274503</v>
      </c>
    </row>
    <row r="33083" spans="1:4" hidden="1" x14ac:dyDescent="0.3">
      <c r="A33083">
        <v>33081</v>
      </c>
      <c r="B33083" s="1" t="s">
        <v>42956</v>
      </c>
      <c r="C33083" t="s">
        <v>86</v>
      </c>
      <c r="D33083" s="1" t="s">
        <v>42957</v>
      </c>
    </row>
    <row r="33084" spans="1:4" hidden="1" x14ac:dyDescent="0.3">
      <c r="A33084">
        <v>33082</v>
      </c>
      <c r="B33084" t="s">
        <v>42958</v>
      </c>
      <c r="C33084" t="s">
        <v>89</v>
      </c>
      <c r="D33084">
        <v>115166744.95711599</v>
      </c>
    </row>
    <row r="33085" spans="1:4" hidden="1" x14ac:dyDescent="0.3">
      <c r="A33085">
        <v>33083</v>
      </c>
      <c r="B33085" s="1" t="s">
        <v>42959</v>
      </c>
      <c r="C33085" t="s">
        <v>91</v>
      </c>
      <c r="D33085" s="1" t="s">
        <v>42893</v>
      </c>
    </row>
    <row r="33086" spans="1:4" hidden="1" x14ac:dyDescent="0.3">
      <c r="A33086">
        <v>33084</v>
      </c>
      <c r="B33086" t="s">
        <v>42960</v>
      </c>
      <c r="C33086" t="s">
        <v>94</v>
      </c>
      <c r="D33086">
        <v>103459510.32417201</v>
      </c>
    </row>
    <row r="33087" spans="1:4" hidden="1" x14ac:dyDescent="0.3">
      <c r="A33087">
        <v>33085</v>
      </c>
      <c r="B33087" t="s">
        <v>42961</v>
      </c>
      <c r="C33087" t="s">
        <v>96</v>
      </c>
      <c r="D33087">
        <v>35453840.973720998</v>
      </c>
    </row>
    <row r="33088" spans="1:4" hidden="1" x14ac:dyDescent="0.3">
      <c r="A33088">
        <v>33086</v>
      </c>
      <c r="B33088" t="s">
        <v>42962</v>
      </c>
      <c r="C33088" t="s">
        <v>98</v>
      </c>
      <c r="D33088">
        <v>24057632.124215402</v>
      </c>
    </row>
    <row r="33089" spans="1:4" hidden="1" x14ac:dyDescent="0.3">
      <c r="A33089">
        <v>33087</v>
      </c>
      <c r="B33089" s="1" t="s">
        <v>42963</v>
      </c>
      <c r="C33089" t="s">
        <v>100</v>
      </c>
      <c r="D33089" s="1" t="s">
        <v>42964</v>
      </c>
    </row>
    <row r="33090" spans="1:4" hidden="1" x14ac:dyDescent="0.3">
      <c r="A33090">
        <v>33088</v>
      </c>
      <c r="B33090" t="s">
        <v>42965</v>
      </c>
      <c r="C33090" t="s">
        <v>103</v>
      </c>
      <c r="D33090">
        <v>1.2998450122968099E-2</v>
      </c>
    </row>
    <row r="33091" spans="1:4" hidden="1" x14ac:dyDescent="0.3">
      <c r="A33091">
        <v>33089</v>
      </c>
      <c r="B33091" t="s">
        <v>42966</v>
      </c>
      <c r="C33091" t="s">
        <v>105</v>
      </c>
      <c r="D33091" s="2">
        <v>5.06862359355824E-5</v>
      </c>
    </row>
    <row r="33092" spans="1:4" hidden="1" x14ac:dyDescent="0.3">
      <c r="A33092">
        <v>33090</v>
      </c>
      <c r="B33092" t="s">
        <v>42967</v>
      </c>
      <c r="C33092" t="s">
        <v>107</v>
      </c>
      <c r="D33092">
        <v>1.5642052711614299E-2</v>
      </c>
    </row>
    <row r="33093" spans="1:4" hidden="1" x14ac:dyDescent="0.3">
      <c r="A33093">
        <v>33091</v>
      </c>
      <c r="B33093" s="1" t="s">
        <v>42968</v>
      </c>
      <c r="C33093" t="s">
        <v>109</v>
      </c>
      <c r="D33093" s="1" t="s">
        <v>42969</v>
      </c>
    </row>
    <row r="33094" spans="1:4" x14ac:dyDescent="0.3">
      <c r="A33094">
        <v>33092</v>
      </c>
      <c r="B33094" t="s">
        <v>42970</v>
      </c>
      <c r="C33094" t="s">
        <v>207</v>
      </c>
      <c r="D33094">
        <v>162969621.54006699</v>
      </c>
    </row>
    <row r="33095" spans="1:4" hidden="1" x14ac:dyDescent="0.3">
      <c r="A33095">
        <v>33093</v>
      </c>
      <c r="B33095" t="s">
        <v>42971</v>
      </c>
      <c r="C33095" t="s">
        <v>209</v>
      </c>
      <c r="D33095">
        <v>3367.25032093051</v>
      </c>
    </row>
    <row r="33096" spans="1:4" hidden="1" x14ac:dyDescent="0.3">
      <c r="A33096">
        <v>33094</v>
      </c>
      <c r="B33096" t="s">
        <v>42972</v>
      </c>
      <c r="C33096" t="s">
        <v>211</v>
      </c>
      <c r="D33096">
        <v>1153.9096356962</v>
      </c>
    </row>
    <row r="33097" spans="1:4" hidden="1" x14ac:dyDescent="0.3">
      <c r="A33097">
        <v>33095</v>
      </c>
      <c r="B33097" s="1" t="s">
        <v>42973</v>
      </c>
      <c r="C33097" t="s">
        <v>213</v>
      </c>
      <c r="D33097" s="1" t="s">
        <v>42974</v>
      </c>
    </row>
    <row r="33098" spans="1:4" hidden="1" x14ac:dyDescent="0.3">
      <c r="A33098">
        <v>33096</v>
      </c>
      <c r="B33098" t="s">
        <v>42975</v>
      </c>
      <c r="C33098" t="s">
        <v>216</v>
      </c>
      <c r="D33098">
        <v>103454953.772324</v>
      </c>
    </row>
    <row r="33099" spans="1:4" hidden="1" x14ac:dyDescent="0.3">
      <c r="A33099">
        <v>33097</v>
      </c>
      <c r="B33099" t="s">
        <v>42976</v>
      </c>
      <c r="C33099" t="s">
        <v>218</v>
      </c>
      <c r="D33099">
        <v>35452567.121710703</v>
      </c>
    </row>
    <row r="33100" spans="1:4" hidden="1" x14ac:dyDescent="0.3">
      <c r="A33100">
        <v>33098</v>
      </c>
      <c r="B33100" t="s">
        <v>42977</v>
      </c>
      <c r="C33100" t="s">
        <v>220</v>
      </c>
      <c r="D33100">
        <v>24056796.4858151</v>
      </c>
    </row>
    <row r="33101" spans="1:4" hidden="1" x14ac:dyDescent="0.3">
      <c r="A33101">
        <v>33099</v>
      </c>
      <c r="B33101" s="1" t="s">
        <v>42978</v>
      </c>
      <c r="C33101" t="s">
        <v>222</v>
      </c>
      <c r="D33101" s="1" t="s">
        <v>42979</v>
      </c>
    </row>
    <row r="33102" spans="1:4" hidden="1" x14ac:dyDescent="0.3">
      <c r="A33102">
        <v>33100</v>
      </c>
      <c r="B33102" t="s">
        <v>42980</v>
      </c>
      <c r="C33102" t="s">
        <v>225</v>
      </c>
      <c r="D33102">
        <v>115162996.633588</v>
      </c>
    </row>
    <row r="33103" spans="1:4" hidden="1" x14ac:dyDescent="0.3">
      <c r="A33103">
        <v>33101</v>
      </c>
      <c r="B33103" t="s">
        <v>42981</v>
      </c>
      <c r="C33103" t="s">
        <v>227</v>
      </c>
      <c r="D33103">
        <v>3748.32352858781</v>
      </c>
    </row>
    <row r="33104" spans="1:4" hidden="1" x14ac:dyDescent="0.3">
      <c r="A33104">
        <v>33102</v>
      </c>
      <c r="B33104" s="1" t="s">
        <v>42982</v>
      </c>
      <c r="C33104" t="s">
        <v>229</v>
      </c>
      <c r="D33104" s="1" t="s">
        <v>42983</v>
      </c>
    </row>
    <row r="33105" spans="1:4" hidden="1" x14ac:dyDescent="0.3">
      <c r="A33105">
        <v>33103</v>
      </c>
      <c r="B33105" t="s">
        <v>42984</v>
      </c>
      <c r="C33105" t="s">
        <v>112</v>
      </c>
      <c r="D33105">
        <v>-1189.30152648026</v>
      </c>
    </row>
    <row r="33106" spans="1:4" hidden="1" x14ac:dyDescent="0.3">
      <c r="A33106">
        <v>33104</v>
      </c>
      <c r="B33106" t="s">
        <v>42985</v>
      </c>
      <c r="C33106" t="s">
        <v>114</v>
      </c>
      <c r="D33106">
        <v>-119.942374676122</v>
      </c>
    </row>
    <row r="33107" spans="1:4" hidden="1" x14ac:dyDescent="0.3">
      <c r="A33107">
        <v>33105</v>
      </c>
      <c r="B33107" s="1" t="s">
        <v>42986</v>
      </c>
      <c r="C33107" t="s">
        <v>116</v>
      </c>
      <c r="D33107" s="1" t="s">
        <v>42987</v>
      </c>
    </row>
    <row r="33108" spans="1:4" hidden="1" x14ac:dyDescent="0.3">
      <c r="A33108">
        <v>33106</v>
      </c>
      <c r="B33108" t="s">
        <v>42988</v>
      </c>
      <c r="C33108" t="s">
        <v>119</v>
      </c>
      <c r="D33108">
        <v>103454953.772324</v>
      </c>
    </row>
    <row r="33109" spans="1:4" hidden="1" x14ac:dyDescent="0.3">
      <c r="A33109">
        <v>33107</v>
      </c>
      <c r="B33109" t="s">
        <v>42989</v>
      </c>
      <c r="C33109" t="s">
        <v>121</v>
      </c>
      <c r="D33109">
        <v>35452567.121710703</v>
      </c>
    </row>
    <row r="33110" spans="1:4" hidden="1" x14ac:dyDescent="0.3">
      <c r="A33110">
        <v>33108</v>
      </c>
      <c r="B33110" s="1" t="s">
        <v>42990</v>
      </c>
      <c r="C33110" t="s">
        <v>123</v>
      </c>
      <c r="D33110" s="1" t="s">
        <v>42991</v>
      </c>
    </row>
    <row r="33111" spans="1:4" hidden="1" x14ac:dyDescent="0.3">
      <c r="A33111">
        <v>33109</v>
      </c>
      <c r="B33111" t="s">
        <v>42992</v>
      </c>
      <c r="C33111" t="s">
        <v>126</v>
      </c>
      <c r="D33111">
        <v>0.89872681237685403</v>
      </c>
    </row>
    <row r="33112" spans="1:4" hidden="1" x14ac:dyDescent="0.3">
      <c r="A33112">
        <v>33110</v>
      </c>
      <c r="B33112" t="s">
        <v>42993</v>
      </c>
      <c r="C33112" t="s">
        <v>128</v>
      </c>
      <c r="D33112">
        <v>0.30798112103931902</v>
      </c>
    </row>
    <row r="33113" spans="1:4" hidden="1" x14ac:dyDescent="0.3">
      <c r="A33113">
        <v>33111</v>
      </c>
      <c r="B33113" s="1" t="s">
        <v>42994</v>
      </c>
      <c r="C33113" t="s">
        <v>130</v>
      </c>
      <c r="D33113" s="1" t="s">
        <v>42995</v>
      </c>
    </row>
    <row r="33114" spans="1:4" hidden="1" x14ac:dyDescent="0.3">
      <c r="A33114">
        <v>33112</v>
      </c>
      <c r="B33114" s="1" t="s">
        <v>42996</v>
      </c>
      <c r="C33114" t="s">
        <v>4</v>
      </c>
      <c r="D33114" t="s">
        <v>42997</v>
      </c>
    </row>
    <row r="33115" spans="1:4" hidden="1" x14ac:dyDescent="0.3">
      <c r="A33115">
        <v>33113</v>
      </c>
      <c r="B33115" t="s">
        <v>42998</v>
      </c>
      <c r="C33115" t="s">
        <v>7</v>
      </c>
      <c r="D33115">
        <v>1864.8</v>
      </c>
    </row>
    <row r="33116" spans="1:4" hidden="1" x14ac:dyDescent="0.3">
      <c r="A33116">
        <v>33114</v>
      </c>
      <c r="B33116" s="1" t="s">
        <v>42999</v>
      </c>
      <c r="C33116" t="s">
        <v>9</v>
      </c>
      <c r="D33116" s="1" t="s">
        <v>43000</v>
      </c>
    </row>
    <row r="33117" spans="1:4" hidden="1" x14ac:dyDescent="0.3">
      <c r="A33117">
        <v>33115</v>
      </c>
      <c r="B33117" t="s">
        <v>14141</v>
      </c>
      <c r="C33117" t="s">
        <v>14</v>
      </c>
      <c r="D33117">
        <v>100.0664063</v>
      </c>
    </row>
    <row r="33118" spans="1:4" hidden="1" x14ac:dyDescent="0.3">
      <c r="A33118">
        <v>33116</v>
      </c>
      <c r="B33118" t="s">
        <v>43001</v>
      </c>
      <c r="C33118" t="s">
        <v>16</v>
      </c>
      <c r="D33118">
        <v>4.4257252071461997</v>
      </c>
    </row>
    <row r="33119" spans="1:4" hidden="1" x14ac:dyDescent="0.3">
      <c r="A33119">
        <v>33117</v>
      </c>
      <c r="B33119" s="1" t="s">
        <v>43002</v>
      </c>
      <c r="C33119" t="s">
        <v>140</v>
      </c>
      <c r="D33119" s="1" t="s">
        <v>43003</v>
      </c>
    </row>
    <row r="33120" spans="1:4" hidden="1" x14ac:dyDescent="0.3">
      <c r="A33120">
        <v>33118</v>
      </c>
      <c r="B33120" t="s">
        <v>28876</v>
      </c>
      <c r="C33120" t="s">
        <v>22</v>
      </c>
      <c r="D33120">
        <v>69.599999999999994</v>
      </c>
    </row>
    <row r="33121" spans="1:4" hidden="1" x14ac:dyDescent="0.3">
      <c r="A33121">
        <v>33119</v>
      </c>
      <c r="B33121" t="s">
        <v>43004</v>
      </c>
      <c r="C33121" t="s">
        <v>24</v>
      </c>
      <c r="D33121">
        <v>6.1791598002706101</v>
      </c>
    </row>
    <row r="33122" spans="1:4" hidden="1" x14ac:dyDescent="0.3">
      <c r="A33122">
        <v>33120</v>
      </c>
      <c r="B33122" s="1" t="s">
        <v>43005</v>
      </c>
      <c r="C33122" t="s">
        <v>145</v>
      </c>
      <c r="D33122" s="1" t="s">
        <v>43006</v>
      </c>
    </row>
    <row r="33123" spans="1:4" hidden="1" x14ac:dyDescent="0.3">
      <c r="A33123">
        <v>33121</v>
      </c>
      <c r="B33123" t="s">
        <v>43007</v>
      </c>
      <c r="C33123" t="s">
        <v>35</v>
      </c>
      <c r="D33123">
        <v>-0.55784245010100297</v>
      </c>
    </row>
    <row r="33124" spans="1:4" hidden="1" x14ac:dyDescent="0.3">
      <c r="A33124">
        <v>33122</v>
      </c>
      <c r="B33124" t="s">
        <v>43008</v>
      </c>
      <c r="C33124" t="s">
        <v>149</v>
      </c>
      <c r="D33124">
        <v>0.99209290089854196</v>
      </c>
    </row>
    <row r="33125" spans="1:4" hidden="1" x14ac:dyDescent="0.3">
      <c r="A33125">
        <v>33123</v>
      </c>
      <c r="B33125" s="1" t="s">
        <v>43009</v>
      </c>
      <c r="C33125" t="s">
        <v>151</v>
      </c>
      <c r="D33125" s="1" t="s">
        <v>43010</v>
      </c>
    </row>
    <row r="33126" spans="1:4" hidden="1" x14ac:dyDescent="0.3">
      <c r="A33126">
        <v>33124</v>
      </c>
      <c r="B33126" t="s">
        <v>43011</v>
      </c>
      <c r="C33126" t="s">
        <v>30</v>
      </c>
      <c r="D33126">
        <v>0.62602936527985398</v>
      </c>
    </row>
    <row r="33127" spans="1:4" hidden="1" x14ac:dyDescent="0.3">
      <c r="A33127">
        <v>33125</v>
      </c>
      <c r="B33127" t="s">
        <v>43012</v>
      </c>
      <c r="C33127" t="s">
        <v>32</v>
      </c>
      <c r="D33127">
        <v>4.1203104040911202E-3</v>
      </c>
    </row>
    <row r="33128" spans="1:4" hidden="1" x14ac:dyDescent="0.3">
      <c r="A33128">
        <v>33126</v>
      </c>
      <c r="B33128" s="1" t="s">
        <v>43013</v>
      </c>
      <c r="C33128" t="s">
        <v>155</v>
      </c>
      <c r="D33128" s="1" t="s">
        <v>43014</v>
      </c>
    </row>
    <row r="33129" spans="1:4" hidden="1" x14ac:dyDescent="0.3">
      <c r="A33129">
        <v>33127</v>
      </c>
      <c r="B33129" t="s">
        <v>43015</v>
      </c>
      <c r="C33129" t="s">
        <v>40</v>
      </c>
      <c r="D33129">
        <v>0.931813084821148</v>
      </c>
    </row>
    <row r="33130" spans="1:4" hidden="1" x14ac:dyDescent="0.3">
      <c r="A33130">
        <v>33128</v>
      </c>
      <c r="B33130" t="s">
        <v>43016</v>
      </c>
      <c r="C33130" t="s">
        <v>42</v>
      </c>
      <c r="D33130">
        <v>3.8498092231094802E-3</v>
      </c>
    </row>
    <row r="33131" spans="1:4" hidden="1" x14ac:dyDescent="0.3">
      <c r="A33131">
        <v>33129</v>
      </c>
      <c r="B33131" s="1" t="s">
        <v>43017</v>
      </c>
      <c r="C33131" t="s">
        <v>159</v>
      </c>
      <c r="D33131" s="1" t="s">
        <v>43018</v>
      </c>
    </row>
    <row r="33132" spans="1:4" hidden="1" x14ac:dyDescent="0.3">
      <c r="A33132">
        <v>33130</v>
      </c>
      <c r="B33132" t="s">
        <v>43019</v>
      </c>
      <c r="C33132" t="s">
        <v>161</v>
      </c>
      <c r="D33132">
        <v>1.0060205865216501</v>
      </c>
    </row>
    <row r="33133" spans="1:4" hidden="1" x14ac:dyDescent="0.3">
      <c r="A33133">
        <v>33131</v>
      </c>
      <c r="B33133" t="s">
        <v>43020</v>
      </c>
      <c r="C33133" t="s">
        <v>163</v>
      </c>
      <c r="D33133">
        <v>0.99996264638030496</v>
      </c>
    </row>
    <row r="33134" spans="1:4" hidden="1" x14ac:dyDescent="0.3">
      <c r="A33134">
        <v>33132</v>
      </c>
      <c r="B33134" s="1" t="s">
        <v>43021</v>
      </c>
      <c r="C33134" t="s">
        <v>165</v>
      </c>
      <c r="D33134" s="1" t="s">
        <v>43022</v>
      </c>
    </row>
    <row r="33135" spans="1:4" hidden="1" x14ac:dyDescent="0.3">
      <c r="A33135">
        <v>33133</v>
      </c>
      <c r="B33135" t="s">
        <v>43023</v>
      </c>
      <c r="C33135" t="s">
        <v>168</v>
      </c>
      <c r="D33135">
        <v>0.99998814241080003</v>
      </c>
    </row>
    <row r="33136" spans="1:4" hidden="1" x14ac:dyDescent="0.3">
      <c r="A33136">
        <v>33134</v>
      </c>
      <c r="B33136" t="s">
        <v>43024</v>
      </c>
      <c r="C33136" t="s">
        <v>170</v>
      </c>
      <c r="D33136">
        <v>0.99999333229635901</v>
      </c>
    </row>
    <row r="33137" spans="1:4" hidden="1" x14ac:dyDescent="0.3">
      <c r="A33137">
        <v>33135</v>
      </c>
      <c r="B33137" s="1" t="s">
        <v>43025</v>
      </c>
      <c r="C33137" t="s">
        <v>172</v>
      </c>
      <c r="D33137" s="1" t="s">
        <v>43026</v>
      </c>
    </row>
    <row r="33138" spans="1:4" hidden="1" x14ac:dyDescent="0.3">
      <c r="A33138">
        <v>33136</v>
      </c>
      <c r="B33138" s="1" t="s">
        <v>43027</v>
      </c>
      <c r="C33138" t="s">
        <v>55</v>
      </c>
      <c r="D33138" s="1" t="s">
        <v>43028</v>
      </c>
    </row>
    <row r="33139" spans="1:4" hidden="1" x14ac:dyDescent="0.3">
      <c r="A33139">
        <v>33137</v>
      </c>
      <c r="B33139" s="1" t="s">
        <v>43029</v>
      </c>
      <c r="C33139" t="s">
        <v>52</v>
      </c>
      <c r="D33139" s="1" t="s">
        <v>43030</v>
      </c>
    </row>
    <row r="33140" spans="1:4" hidden="1" x14ac:dyDescent="0.3">
      <c r="A33140">
        <v>33138</v>
      </c>
      <c r="B33140" s="1" t="s">
        <v>43031</v>
      </c>
      <c r="C33140" t="s">
        <v>58</v>
      </c>
      <c r="D33140" s="1" t="s">
        <v>43032</v>
      </c>
    </row>
    <row r="33141" spans="1:4" hidden="1" x14ac:dyDescent="0.3">
      <c r="A33141">
        <v>33139</v>
      </c>
      <c r="B33141" t="s">
        <v>43033</v>
      </c>
      <c r="C33141" t="s">
        <v>61</v>
      </c>
      <c r="D33141">
        <v>163863298.04111201</v>
      </c>
    </row>
    <row r="33142" spans="1:4" hidden="1" x14ac:dyDescent="0.3">
      <c r="A33142">
        <v>33140</v>
      </c>
      <c r="B33142" t="s">
        <v>43034</v>
      </c>
      <c r="C33142" t="s">
        <v>63</v>
      </c>
      <c r="D33142">
        <v>104077813.272604</v>
      </c>
    </row>
    <row r="33143" spans="1:4" hidden="1" x14ac:dyDescent="0.3">
      <c r="A33143">
        <v>33141</v>
      </c>
      <c r="B33143" t="s">
        <v>43035</v>
      </c>
      <c r="C33143" t="s">
        <v>65</v>
      </c>
      <c r="D33143">
        <v>35451242.840001203</v>
      </c>
    </row>
    <row r="33144" spans="1:4" hidden="1" x14ac:dyDescent="0.3">
      <c r="A33144">
        <v>33142</v>
      </c>
      <c r="B33144" s="1" t="s">
        <v>43036</v>
      </c>
      <c r="C33144" t="s">
        <v>67</v>
      </c>
      <c r="D33144" s="1" t="s">
        <v>43037</v>
      </c>
    </row>
    <row r="33145" spans="1:4" hidden="1" x14ac:dyDescent="0.3">
      <c r="A33145">
        <v>33143</v>
      </c>
      <c r="B33145" s="1" t="s">
        <v>43038</v>
      </c>
      <c r="C33145" t="s">
        <v>70</v>
      </c>
      <c r="D33145" s="1" t="s">
        <v>43039</v>
      </c>
    </row>
    <row r="33146" spans="1:4" hidden="1" x14ac:dyDescent="0.3">
      <c r="A33146">
        <v>33144</v>
      </c>
      <c r="B33146" t="s">
        <v>43040</v>
      </c>
      <c r="C33146" t="s">
        <v>73</v>
      </c>
      <c r="D33146">
        <v>0.99956406701274503</v>
      </c>
    </row>
    <row r="33147" spans="1:4" hidden="1" x14ac:dyDescent="0.3">
      <c r="A33147">
        <v>33145</v>
      </c>
      <c r="B33147" t="s">
        <v>74</v>
      </c>
      <c r="C33147" t="s">
        <v>75</v>
      </c>
      <c r="D33147">
        <v>2.7397260273972599E-3</v>
      </c>
    </row>
    <row r="33148" spans="1:4" hidden="1" x14ac:dyDescent="0.3">
      <c r="A33148">
        <v>33146</v>
      </c>
      <c r="B33148" t="s">
        <v>76</v>
      </c>
      <c r="C33148" t="s">
        <v>77</v>
      </c>
      <c r="D33148">
        <v>0</v>
      </c>
    </row>
    <row r="33149" spans="1:4" hidden="1" x14ac:dyDescent="0.3">
      <c r="A33149">
        <v>33147</v>
      </c>
      <c r="B33149" t="s">
        <v>470</v>
      </c>
      <c r="C33149" t="s">
        <v>79</v>
      </c>
      <c r="D33149" s="2">
        <v>-2.2204460492503101E-16</v>
      </c>
    </row>
    <row r="33150" spans="1:4" hidden="1" x14ac:dyDescent="0.3">
      <c r="A33150">
        <v>33148</v>
      </c>
      <c r="B33150" s="1" t="s">
        <v>43041</v>
      </c>
      <c r="C33150" t="s">
        <v>81</v>
      </c>
      <c r="D33150" s="1" t="s">
        <v>43042</v>
      </c>
    </row>
    <row r="33151" spans="1:4" hidden="1" x14ac:dyDescent="0.3">
      <c r="A33151">
        <v>33149</v>
      </c>
      <c r="B33151" t="s">
        <v>43043</v>
      </c>
      <c r="C33151" t="s">
        <v>84</v>
      </c>
      <c r="D33151">
        <v>0.99954551346583498</v>
      </c>
    </row>
    <row r="33152" spans="1:4" hidden="1" x14ac:dyDescent="0.3">
      <c r="A33152">
        <v>33150</v>
      </c>
      <c r="B33152" s="1" t="s">
        <v>43044</v>
      </c>
      <c r="C33152" t="s">
        <v>86</v>
      </c>
      <c r="D33152" s="1" t="s">
        <v>43045</v>
      </c>
    </row>
    <row r="33153" spans="1:4" hidden="1" x14ac:dyDescent="0.3">
      <c r="A33153">
        <v>33151</v>
      </c>
      <c r="B33153" t="s">
        <v>43046</v>
      </c>
      <c r="C33153" t="s">
        <v>89</v>
      </c>
      <c r="D33153">
        <v>115168882.680288</v>
      </c>
    </row>
    <row r="33154" spans="1:4" hidden="1" x14ac:dyDescent="0.3">
      <c r="A33154">
        <v>33152</v>
      </c>
      <c r="B33154" s="1" t="s">
        <v>43047</v>
      </c>
      <c r="C33154" t="s">
        <v>91</v>
      </c>
      <c r="D33154" s="1" t="s">
        <v>42983</v>
      </c>
    </row>
    <row r="33155" spans="1:4" hidden="1" x14ac:dyDescent="0.3">
      <c r="A33155">
        <v>33153</v>
      </c>
      <c r="B33155" t="s">
        <v>43048</v>
      </c>
      <c r="C33155" t="s">
        <v>94</v>
      </c>
      <c r="D33155">
        <v>104077813.272604</v>
      </c>
    </row>
    <row r="33156" spans="1:4" hidden="1" x14ac:dyDescent="0.3">
      <c r="A33156">
        <v>33154</v>
      </c>
      <c r="B33156" t="s">
        <v>43049</v>
      </c>
      <c r="C33156" t="s">
        <v>96</v>
      </c>
      <c r="D33156">
        <v>35451242.840001203</v>
      </c>
    </row>
    <row r="33157" spans="1:4" hidden="1" x14ac:dyDescent="0.3">
      <c r="A33157">
        <v>33155</v>
      </c>
      <c r="B33157" t="s">
        <v>43050</v>
      </c>
      <c r="C33157" t="s">
        <v>98</v>
      </c>
      <c r="D33157">
        <v>24334241.928506501</v>
      </c>
    </row>
    <row r="33158" spans="1:4" hidden="1" x14ac:dyDescent="0.3">
      <c r="A33158">
        <v>33156</v>
      </c>
      <c r="B33158" s="1" t="s">
        <v>43051</v>
      </c>
      <c r="C33158" t="s">
        <v>100</v>
      </c>
      <c r="D33158" s="1" t="s">
        <v>43052</v>
      </c>
    </row>
    <row r="33159" spans="1:4" hidden="1" x14ac:dyDescent="0.3">
      <c r="A33159">
        <v>33157</v>
      </c>
      <c r="B33159" t="s">
        <v>43053</v>
      </c>
      <c r="C33159" t="s">
        <v>103</v>
      </c>
      <c r="D33159">
        <v>1.3071130915468099E-2</v>
      </c>
    </row>
    <row r="33160" spans="1:4" hidden="1" x14ac:dyDescent="0.3">
      <c r="A33160">
        <v>33158</v>
      </c>
      <c r="B33160" t="s">
        <v>43054</v>
      </c>
      <c r="C33160" t="s">
        <v>105</v>
      </c>
      <c r="D33160" s="2">
        <v>5.07537416126203E-5</v>
      </c>
    </row>
    <row r="33161" spans="1:4" hidden="1" x14ac:dyDescent="0.3">
      <c r="A33161">
        <v>33159</v>
      </c>
      <c r="B33161" t="s">
        <v>43055</v>
      </c>
      <c r="C33161" t="s">
        <v>107</v>
      </c>
      <c r="D33161">
        <v>1.56386851685986E-2</v>
      </c>
    </row>
    <row r="33162" spans="1:4" hidden="1" x14ac:dyDescent="0.3">
      <c r="A33162">
        <v>33160</v>
      </c>
      <c r="B33162" s="1" t="s">
        <v>43056</v>
      </c>
      <c r="C33162" t="s">
        <v>109</v>
      </c>
      <c r="D33162" s="1" t="s">
        <v>43057</v>
      </c>
    </row>
    <row r="33163" spans="1:4" x14ac:dyDescent="0.3">
      <c r="A33163">
        <v>33161</v>
      </c>
      <c r="B33163" t="s">
        <v>43058</v>
      </c>
      <c r="C33163" t="s">
        <v>207</v>
      </c>
      <c r="D33163">
        <v>163862520.91634101</v>
      </c>
    </row>
    <row r="33164" spans="1:4" hidden="1" x14ac:dyDescent="0.3">
      <c r="A33164">
        <v>33162</v>
      </c>
      <c r="B33164" t="s">
        <v>43059</v>
      </c>
      <c r="C33164" t="s">
        <v>209</v>
      </c>
      <c r="D33164">
        <v>1931.8424309760701</v>
      </c>
    </row>
    <row r="33165" spans="1:4" hidden="1" x14ac:dyDescent="0.3">
      <c r="A33165">
        <v>33163</v>
      </c>
      <c r="B33165" t="s">
        <v>43060</v>
      </c>
      <c r="C33165" t="s">
        <v>211</v>
      </c>
      <c r="D33165">
        <v>658.03192108025598</v>
      </c>
    </row>
    <row r="33166" spans="1:4" hidden="1" x14ac:dyDescent="0.3">
      <c r="A33166">
        <v>33164</v>
      </c>
      <c r="B33166" s="1" t="s">
        <v>43061</v>
      </c>
      <c r="C33166" t="s">
        <v>213</v>
      </c>
      <c r="D33166" s="1" t="s">
        <v>43062</v>
      </c>
    </row>
    <row r="33167" spans="1:4" hidden="1" x14ac:dyDescent="0.3">
      <c r="A33167">
        <v>33165</v>
      </c>
      <c r="B33167" t="s">
        <v>43063</v>
      </c>
      <c r="C33167" t="s">
        <v>216</v>
      </c>
      <c r="D33167">
        <v>104075217.74604</v>
      </c>
    </row>
    <row r="33168" spans="1:4" hidden="1" x14ac:dyDescent="0.3">
      <c r="A33168">
        <v>33166</v>
      </c>
      <c r="B33168" t="s">
        <v>43064</v>
      </c>
      <c r="C33168" t="s">
        <v>218</v>
      </c>
      <c r="D33168">
        <v>35450518.309441298</v>
      </c>
    </row>
    <row r="33169" spans="1:4" hidden="1" x14ac:dyDescent="0.3">
      <c r="A33169">
        <v>33167</v>
      </c>
      <c r="B33169" t="s">
        <v>43065</v>
      </c>
      <c r="C33169" t="s">
        <v>220</v>
      </c>
      <c r="D33169">
        <v>24333743.3039761</v>
      </c>
    </row>
    <row r="33170" spans="1:4" hidden="1" x14ac:dyDescent="0.3">
      <c r="A33170">
        <v>33168</v>
      </c>
      <c r="B33170" s="1" t="s">
        <v>43066</v>
      </c>
      <c r="C33170" t="s">
        <v>222</v>
      </c>
      <c r="D33170" s="1" t="s">
        <v>43067</v>
      </c>
    </row>
    <row r="33171" spans="1:4" hidden="1" x14ac:dyDescent="0.3">
      <c r="A33171">
        <v>33169</v>
      </c>
      <c r="B33171" t="s">
        <v>43068</v>
      </c>
      <c r="C33171" t="s">
        <v>225</v>
      </c>
      <c r="D33171">
        <v>115166744.95711599</v>
      </c>
    </row>
    <row r="33172" spans="1:4" hidden="1" x14ac:dyDescent="0.3">
      <c r="A33172">
        <v>33170</v>
      </c>
      <c r="B33172" t="s">
        <v>43069</v>
      </c>
      <c r="C33172" t="s">
        <v>227</v>
      </c>
      <c r="D33172">
        <v>2137.7231714129398</v>
      </c>
    </row>
    <row r="33173" spans="1:4" hidden="1" x14ac:dyDescent="0.3">
      <c r="A33173">
        <v>33171</v>
      </c>
      <c r="B33173" s="1" t="s">
        <v>43070</v>
      </c>
      <c r="C33173" t="s">
        <v>229</v>
      </c>
      <c r="D33173" s="1" t="s">
        <v>43071</v>
      </c>
    </row>
    <row r="33174" spans="1:4" hidden="1" x14ac:dyDescent="0.3">
      <c r="A33174">
        <v>33172</v>
      </c>
      <c r="B33174" t="s">
        <v>43072</v>
      </c>
      <c r="C33174" t="s">
        <v>112</v>
      </c>
      <c r="D33174">
        <v>-663.68413349212994</v>
      </c>
    </row>
    <row r="33175" spans="1:4" hidden="1" x14ac:dyDescent="0.3">
      <c r="A33175">
        <v>33173</v>
      </c>
      <c r="B33175" t="s">
        <v>43073</v>
      </c>
      <c r="C33175" t="s">
        <v>114</v>
      </c>
      <c r="D33175">
        <v>-66.498638818395506</v>
      </c>
    </row>
    <row r="33176" spans="1:4" hidden="1" x14ac:dyDescent="0.3">
      <c r="A33176">
        <v>33174</v>
      </c>
      <c r="B33176" s="1" t="s">
        <v>43074</v>
      </c>
      <c r="C33176" t="s">
        <v>116</v>
      </c>
      <c r="D33176" s="1" t="s">
        <v>43075</v>
      </c>
    </row>
    <row r="33177" spans="1:4" hidden="1" x14ac:dyDescent="0.3">
      <c r="A33177">
        <v>33175</v>
      </c>
      <c r="B33177" t="s">
        <v>43076</v>
      </c>
      <c r="C33177" t="s">
        <v>119</v>
      </c>
      <c r="D33177">
        <v>104075217.74604</v>
      </c>
    </row>
    <row r="33178" spans="1:4" hidden="1" x14ac:dyDescent="0.3">
      <c r="A33178">
        <v>33176</v>
      </c>
      <c r="B33178" t="s">
        <v>43077</v>
      </c>
      <c r="C33178" t="s">
        <v>121</v>
      </c>
      <c r="D33178">
        <v>35450518.309441298</v>
      </c>
    </row>
    <row r="33179" spans="1:4" hidden="1" x14ac:dyDescent="0.3">
      <c r="A33179">
        <v>33177</v>
      </c>
      <c r="B33179" s="1" t="s">
        <v>43078</v>
      </c>
      <c r="C33179" t="s">
        <v>123</v>
      </c>
      <c r="D33179" s="1" t="s">
        <v>43079</v>
      </c>
    </row>
    <row r="33180" spans="1:4" hidden="1" x14ac:dyDescent="0.3">
      <c r="A33180">
        <v>33178</v>
      </c>
      <c r="B33180" t="s">
        <v>43080</v>
      </c>
      <c r="C33180" t="s">
        <v>126</v>
      </c>
      <c r="D33180">
        <v>0.90410248268422799</v>
      </c>
    </row>
    <row r="33181" spans="1:4" hidden="1" x14ac:dyDescent="0.3">
      <c r="A33181">
        <v>33179</v>
      </c>
      <c r="B33181" t="s">
        <v>43081</v>
      </c>
      <c r="C33181" t="s">
        <v>128</v>
      </c>
      <c r="D33181">
        <v>0.30795901570167999</v>
      </c>
    </row>
    <row r="33182" spans="1:4" hidden="1" x14ac:dyDescent="0.3">
      <c r="A33182">
        <v>33180</v>
      </c>
      <c r="B33182" s="1" t="s">
        <v>43082</v>
      </c>
      <c r="C33182" t="s">
        <v>130</v>
      </c>
      <c r="D33182" s="1" t="s">
        <v>43083</v>
      </c>
    </row>
    <row r="33183" spans="1:4" hidden="1" x14ac:dyDescent="0.3">
      <c r="A33183">
        <v>33181</v>
      </c>
      <c r="B33183" s="1" t="s">
        <v>43084</v>
      </c>
      <c r="C33183" t="s">
        <v>4</v>
      </c>
      <c r="D33183" t="s">
        <v>43085</v>
      </c>
    </row>
    <row r="33184" spans="1:4" hidden="1" x14ac:dyDescent="0.3">
      <c r="A33184">
        <v>33182</v>
      </c>
      <c r="B33184" t="s">
        <v>43086</v>
      </c>
      <c r="C33184" t="s">
        <v>7</v>
      </c>
      <c r="D33184">
        <v>1885.42</v>
      </c>
    </row>
    <row r="33185" spans="1:4" hidden="1" x14ac:dyDescent="0.3">
      <c r="A33185">
        <v>33183</v>
      </c>
      <c r="B33185" s="1" t="s">
        <v>43087</v>
      </c>
      <c r="C33185" t="s">
        <v>9</v>
      </c>
      <c r="D33185" s="1" t="s">
        <v>43088</v>
      </c>
    </row>
    <row r="33186" spans="1:4" hidden="1" x14ac:dyDescent="0.3">
      <c r="A33186">
        <v>33184</v>
      </c>
      <c r="B33186" t="s">
        <v>13784</v>
      </c>
      <c r="C33186" t="s">
        <v>14</v>
      </c>
      <c r="D33186">
        <v>100.0585938</v>
      </c>
    </row>
    <row r="33187" spans="1:4" hidden="1" x14ac:dyDescent="0.3">
      <c r="A33187">
        <v>33185</v>
      </c>
      <c r="B33187" t="s">
        <v>43089</v>
      </c>
      <c r="C33187" t="s">
        <v>16</v>
      </c>
      <c r="D33187">
        <v>4.4241158432566801</v>
      </c>
    </row>
    <row r="33188" spans="1:4" hidden="1" x14ac:dyDescent="0.3">
      <c r="A33188">
        <v>33186</v>
      </c>
      <c r="B33188" s="1" t="s">
        <v>43090</v>
      </c>
      <c r="C33188" t="s">
        <v>140</v>
      </c>
      <c r="D33188" s="1" t="s">
        <v>43091</v>
      </c>
    </row>
    <row r="33189" spans="1:4" hidden="1" x14ac:dyDescent="0.3">
      <c r="A33189">
        <v>33187</v>
      </c>
      <c r="B33189" t="s">
        <v>43092</v>
      </c>
      <c r="C33189" t="s">
        <v>22</v>
      </c>
      <c r="D33189">
        <v>69.849999999999994</v>
      </c>
    </row>
    <row r="33190" spans="1:4" hidden="1" x14ac:dyDescent="0.3">
      <c r="A33190">
        <v>33188</v>
      </c>
      <c r="B33190" t="s">
        <v>43093</v>
      </c>
      <c r="C33190" t="s">
        <v>24</v>
      </c>
      <c r="D33190">
        <v>6.1581994134002498</v>
      </c>
    </row>
    <row r="33191" spans="1:4" hidden="1" x14ac:dyDescent="0.3">
      <c r="A33191">
        <v>33189</v>
      </c>
      <c r="B33191" s="1" t="s">
        <v>43094</v>
      </c>
      <c r="C33191" t="s">
        <v>145</v>
      </c>
      <c r="D33191" s="1" t="s">
        <v>43095</v>
      </c>
    </row>
    <row r="33192" spans="1:4" hidden="1" x14ac:dyDescent="0.3">
      <c r="A33192">
        <v>33190</v>
      </c>
      <c r="B33192" t="s">
        <v>43096</v>
      </c>
      <c r="C33192" t="s">
        <v>35</v>
      </c>
      <c r="D33192">
        <v>-33.063321257578401</v>
      </c>
    </row>
    <row r="33193" spans="1:4" hidden="1" x14ac:dyDescent="0.3">
      <c r="A33193">
        <v>33191</v>
      </c>
      <c r="B33193" t="s">
        <v>43097</v>
      </c>
      <c r="C33193" t="s">
        <v>149</v>
      </c>
      <c r="D33193">
        <v>0.99208364367700796</v>
      </c>
    </row>
    <row r="33194" spans="1:4" hidden="1" x14ac:dyDescent="0.3">
      <c r="A33194">
        <v>33192</v>
      </c>
      <c r="B33194" s="1" t="s">
        <v>43098</v>
      </c>
      <c r="C33194" t="s">
        <v>151</v>
      </c>
      <c r="D33194" s="1" t="s">
        <v>43099</v>
      </c>
    </row>
    <row r="33195" spans="1:4" hidden="1" x14ac:dyDescent="0.3">
      <c r="A33195">
        <v>33193</v>
      </c>
      <c r="B33195" t="s">
        <v>43100</v>
      </c>
      <c r="C33195" t="s">
        <v>30</v>
      </c>
      <c r="D33195">
        <v>13.756764140548199</v>
      </c>
    </row>
    <row r="33196" spans="1:4" hidden="1" x14ac:dyDescent="0.3">
      <c r="A33196">
        <v>33194</v>
      </c>
      <c r="B33196" t="s">
        <v>43101</v>
      </c>
      <c r="C33196" t="s">
        <v>32</v>
      </c>
      <c r="D33196">
        <v>4.11232548282229E-3</v>
      </c>
    </row>
    <row r="33197" spans="1:4" hidden="1" x14ac:dyDescent="0.3">
      <c r="A33197">
        <v>33195</v>
      </c>
      <c r="B33197" s="1" t="s">
        <v>43102</v>
      </c>
      <c r="C33197" t="s">
        <v>155</v>
      </c>
      <c r="D33197" s="1" t="s">
        <v>43103</v>
      </c>
    </row>
    <row r="33198" spans="1:4" hidden="1" x14ac:dyDescent="0.3">
      <c r="A33198">
        <v>33196</v>
      </c>
      <c r="B33198" t="s">
        <v>43104</v>
      </c>
      <c r="C33198" t="s">
        <v>40</v>
      </c>
      <c r="D33198">
        <v>20.306557117030199</v>
      </c>
    </row>
    <row r="33199" spans="1:4" hidden="1" x14ac:dyDescent="0.3">
      <c r="A33199">
        <v>33197</v>
      </c>
      <c r="B33199" t="s">
        <v>43105</v>
      </c>
      <c r="C33199" t="s">
        <v>42</v>
      </c>
      <c r="D33199">
        <v>3.8671996040449698E-3</v>
      </c>
    </row>
    <row r="33200" spans="1:4" hidden="1" x14ac:dyDescent="0.3">
      <c r="A33200">
        <v>33198</v>
      </c>
      <c r="B33200" s="1" t="s">
        <v>43106</v>
      </c>
      <c r="C33200" t="s">
        <v>159</v>
      </c>
      <c r="D33200" s="1" t="s">
        <v>43107</v>
      </c>
    </row>
    <row r="33201" spans="1:4" hidden="1" x14ac:dyDescent="0.3">
      <c r="A33201">
        <v>33199</v>
      </c>
      <c r="B33201" t="s">
        <v>43108</v>
      </c>
      <c r="C33201" t="s">
        <v>161</v>
      </c>
      <c r="D33201">
        <v>1.0110574860574799</v>
      </c>
    </row>
    <row r="33202" spans="1:4" hidden="1" x14ac:dyDescent="0.3">
      <c r="A33202">
        <v>33200</v>
      </c>
      <c r="B33202" t="s">
        <v>43109</v>
      </c>
      <c r="C33202" t="s">
        <v>163</v>
      </c>
      <c r="D33202">
        <v>0.99990983183371196</v>
      </c>
    </row>
    <row r="33203" spans="1:4" hidden="1" x14ac:dyDescent="0.3">
      <c r="A33203">
        <v>33201</v>
      </c>
      <c r="B33203" s="1" t="s">
        <v>43110</v>
      </c>
      <c r="C33203" t="s">
        <v>165</v>
      </c>
      <c r="D33203" s="1" t="s">
        <v>43111</v>
      </c>
    </row>
    <row r="33204" spans="1:4" hidden="1" x14ac:dyDescent="0.3">
      <c r="A33204">
        <v>33202</v>
      </c>
      <c r="B33204" t="s">
        <v>43112</v>
      </c>
      <c r="C33204" t="s">
        <v>168</v>
      </c>
      <c r="D33204">
        <v>0.99999535301715603</v>
      </c>
    </row>
    <row r="33205" spans="1:4" hidden="1" x14ac:dyDescent="0.3">
      <c r="A33205">
        <v>33203</v>
      </c>
      <c r="B33205" t="s">
        <v>43113</v>
      </c>
      <c r="C33205" t="s">
        <v>170</v>
      </c>
      <c r="D33205">
        <v>0.99999204784408102</v>
      </c>
    </row>
    <row r="33206" spans="1:4" hidden="1" x14ac:dyDescent="0.3">
      <c r="A33206">
        <v>33204</v>
      </c>
      <c r="B33206" s="1" t="s">
        <v>43114</v>
      </c>
      <c r="C33206" t="s">
        <v>172</v>
      </c>
      <c r="D33206" s="1" t="s">
        <v>43115</v>
      </c>
    </row>
    <row r="33207" spans="1:4" hidden="1" x14ac:dyDescent="0.3">
      <c r="A33207">
        <v>33205</v>
      </c>
      <c r="B33207" s="1" t="s">
        <v>43116</v>
      </c>
      <c r="C33207" t="s">
        <v>55</v>
      </c>
      <c r="D33207" s="1" t="s">
        <v>43117</v>
      </c>
    </row>
    <row r="33208" spans="1:4" hidden="1" x14ac:dyDescent="0.3">
      <c r="A33208">
        <v>33206</v>
      </c>
      <c r="B33208" s="1" t="s">
        <v>43118</v>
      </c>
      <c r="C33208" t="s">
        <v>52</v>
      </c>
      <c r="D33208" s="1" t="s">
        <v>43119</v>
      </c>
    </row>
    <row r="33209" spans="1:4" hidden="1" x14ac:dyDescent="0.3">
      <c r="A33209">
        <v>33207</v>
      </c>
      <c r="B33209" s="1" t="s">
        <v>43120</v>
      </c>
      <c r="C33209" t="s">
        <v>58</v>
      </c>
      <c r="D33209" s="1" t="s">
        <v>43121</v>
      </c>
    </row>
    <row r="33210" spans="1:4" hidden="1" x14ac:dyDescent="0.3">
      <c r="A33210">
        <v>33208</v>
      </c>
      <c r="B33210" t="s">
        <v>43122</v>
      </c>
      <c r="C33210" t="s">
        <v>61</v>
      </c>
      <c r="D33210">
        <v>165080640.92913601</v>
      </c>
    </row>
    <row r="33211" spans="1:4" hidden="1" x14ac:dyDescent="0.3">
      <c r="A33211">
        <v>33209</v>
      </c>
      <c r="B33211" t="s">
        <v>43123</v>
      </c>
      <c r="C33211" t="s">
        <v>63</v>
      </c>
      <c r="D33211">
        <v>105226028.01519699</v>
      </c>
    </row>
    <row r="33212" spans="1:4" hidden="1" x14ac:dyDescent="0.3">
      <c r="A33212">
        <v>33210</v>
      </c>
      <c r="B33212" t="s">
        <v>43124</v>
      </c>
      <c r="C33212" t="s">
        <v>65</v>
      </c>
      <c r="D33212">
        <v>35447321.801211402</v>
      </c>
    </row>
    <row r="33213" spans="1:4" hidden="1" x14ac:dyDescent="0.3">
      <c r="A33213">
        <v>33211</v>
      </c>
      <c r="B33213" s="1" t="s">
        <v>43125</v>
      </c>
      <c r="C33213" t="s">
        <v>67</v>
      </c>
      <c r="D33213" s="1" t="s">
        <v>43126</v>
      </c>
    </row>
    <row r="33214" spans="1:4" hidden="1" x14ac:dyDescent="0.3">
      <c r="A33214">
        <v>33212</v>
      </c>
      <c r="B33214" s="1" t="s">
        <v>43127</v>
      </c>
      <c r="C33214" t="s">
        <v>70</v>
      </c>
      <c r="D33214" s="1" t="s">
        <v>43128</v>
      </c>
    </row>
    <row r="33215" spans="1:4" hidden="1" x14ac:dyDescent="0.3">
      <c r="A33215">
        <v>33213</v>
      </c>
      <c r="B33215" t="s">
        <v>43129</v>
      </c>
      <c r="C33215" t="s">
        <v>73</v>
      </c>
      <c r="D33215">
        <v>0.99954551346583498</v>
      </c>
    </row>
    <row r="33216" spans="1:4" hidden="1" x14ac:dyDescent="0.3">
      <c r="A33216">
        <v>33214</v>
      </c>
      <c r="B33216" t="s">
        <v>74</v>
      </c>
      <c r="C33216" t="s">
        <v>75</v>
      </c>
      <c r="D33216">
        <v>2.7397260273972599E-3</v>
      </c>
    </row>
    <row r="33217" spans="1:4" hidden="1" x14ac:dyDescent="0.3">
      <c r="A33217">
        <v>33215</v>
      </c>
      <c r="B33217" t="s">
        <v>76</v>
      </c>
      <c r="C33217" t="s">
        <v>77</v>
      </c>
      <c r="D33217">
        <v>0</v>
      </c>
    </row>
    <row r="33218" spans="1:4" hidden="1" x14ac:dyDescent="0.3">
      <c r="A33218">
        <v>33216</v>
      </c>
      <c r="B33218" t="s">
        <v>78</v>
      </c>
      <c r="C33218" t="s">
        <v>79</v>
      </c>
      <c r="D33218">
        <v>0</v>
      </c>
    </row>
    <row r="33219" spans="1:4" hidden="1" x14ac:dyDescent="0.3">
      <c r="A33219">
        <v>33217</v>
      </c>
      <c r="B33219" s="1" t="s">
        <v>43130</v>
      </c>
      <c r="C33219" t="s">
        <v>81</v>
      </c>
      <c r="D33219" s="1" t="s">
        <v>43131</v>
      </c>
    </row>
    <row r="33220" spans="1:4" hidden="1" x14ac:dyDescent="0.3">
      <c r="A33220">
        <v>33218</v>
      </c>
      <c r="B33220" t="s">
        <v>43132</v>
      </c>
      <c r="C33220" t="s">
        <v>84</v>
      </c>
      <c r="D33220">
        <v>0.99953696744145004</v>
      </c>
    </row>
    <row r="33221" spans="1:4" hidden="1" x14ac:dyDescent="0.3">
      <c r="A33221">
        <v>33219</v>
      </c>
      <c r="B33221" s="1" t="s">
        <v>43133</v>
      </c>
      <c r="C33221" t="s">
        <v>86</v>
      </c>
      <c r="D33221" s="1" t="s">
        <v>43134</v>
      </c>
    </row>
    <row r="33222" spans="1:4" hidden="1" x14ac:dyDescent="0.3">
      <c r="A33222">
        <v>33220</v>
      </c>
      <c r="B33222" t="s">
        <v>43135</v>
      </c>
      <c r="C33222" t="s">
        <v>89</v>
      </c>
      <c r="D33222">
        <v>115169867.37231199</v>
      </c>
    </row>
    <row r="33223" spans="1:4" hidden="1" x14ac:dyDescent="0.3">
      <c r="A33223">
        <v>33221</v>
      </c>
      <c r="B33223" s="1" t="s">
        <v>43136</v>
      </c>
      <c r="C33223" t="s">
        <v>91</v>
      </c>
      <c r="D33223" s="1" t="s">
        <v>43071</v>
      </c>
    </row>
    <row r="33224" spans="1:4" hidden="1" x14ac:dyDescent="0.3">
      <c r="A33224">
        <v>33222</v>
      </c>
      <c r="B33224" t="s">
        <v>43137</v>
      </c>
      <c r="C33224" t="s">
        <v>94</v>
      </c>
      <c r="D33224">
        <v>105226028.01519699</v>
      </c>
    </row>
    <row r="33225" spans="1:4" hidden="1" x14ac:dyDescent="0.3">
      <c r="A33225">
        <v>33223</v>
      </c>
      <c r="B33225" t="s">
        <v>43138</v>
      </c>
      <c r="C33225" t="s">
        <v>96</v>
      </c>
      <c r="D33225">
        <v>35447321.801211402</v>
      </c>
    </row>
    <row r="33226" spans="1:4" hidden="1" x14ac:dyDescent="0.3">
      <c r="A33226">
        <v>33224</v>
      </c>
      <c r="B33226" t="s">
        <v>43139</v>
      </c>
      <c r="C33226" t="s">
        <v>98</v>
      </c>
      <c r="D33226">
        <v>24407291.112727601</v>
      </c>
    </row>
    <row r="33227" spans="1:4" hidden="1" x14ac:dyDescent="0.3">
      <c r="A33227">
        <v>33225</v>
      </c>
      <c r="B33227" s="1" t="s">
        <v>43140</v>
      </c>
      <c r="C33227" t="s">
        <v>100</v>
      </c>
      <c r="D33227" s="1" t="s">
        <v>43141</v>
      </c>
    </row>
    <row r="33228" spans="1:4" hidden="1" x14ac:dyDescent="0.3">
      <c r="A33228">
        <v>33226</v>
      </c>
      <c r="B33228" t="s">
        <v>43142</v>
      </c>
      <c r="C33228" t="s">
        <v>103</v>
      </c>
      <c r="D33228">
        <v>1.3017742547494601E-2</v>
      </c>
    </row>
    <row r="33229" spans="1:4" hidden="1" x14ac:dyDescent="0.3">
      <c r="A33229">
        <v>33227</v>
      </c>
      <c r="B33229" t="s">
        <v>43143</v>
      </c>
      <c r="C33229" t="s">
        <v>105</v>
      </c>
      <c r="D33229" s="2">
        <v>5.0545608648254197E-5</v>
      </c>
    </row>
    <row r="33230" spans="1:4" hidden="1" x14ac:dyDescent="0.3">
      <c r="A33230">
        <v>33228</v>
      </c>
      <c r="B33230" t="s">
        <v>43144</v>
      </c>
      <c r="C33230" t="s">
        <v>107</v>
      </c>
      <c r="D33230">
        <v>1.56124399943021E-2</v>
      </c>
    </row>
    <row r="33231" spans="1:4" hidden="1" x14ac:dyDescent="0.3">
      <c r="A33231">
        <v>33229</v>
      </c>
      <c r="B33231" s="1" t="s">
        <v>43145</v>
      </c>
      <c r="C33231" t="s">
        <v>109</v>
      </c>
      <c r="D33231" s="1" t="s">
        <v>43146</v>
      </c>
    </row>
    <row r="33232" spans="1:4" x14ac:dyDescent="0.3">
      <c r="A33232">
        <v>33230</v>
      </c>
      <c r="B33232" t="s">
        <v>43147</v>
      </c>
      <c r="C33232" t="s">
        <v>207</v>
      </c>
      <c r="D33232">
        <v>165080282.649066</v>
      </c>
    </row>
    <row r="33233" spans="1:4" hidden="1" x14ac:dyDescent="0.3">
      <c r="A33233">
        <v>33231</v>
      </c>
      <c r="B33233" t="s">
        <v>43148</v>
      </c>
      <c r="C33233" t="s">
        <v>209</v>
      </c>
      <c r="D33233">
        <v>899.67040868249205</v>
      </c>
    </row>
    <row r="33234" spans="1:4" hidden="1" x14ac:dyDescent="0.3">
      <c r="A33234">
        <v>33232</v>
      </c>
      <c r="B33234" t="s">
        <v>43149</v>
      </c>
      <c r="C33234" t="s">
        <v>211</v>
      </c>
      <c r="D33234">
        <v>303.07116159007501</v>
      </c>
    </row>
    <row r="33235" spans="1:4" hidden="1" x14ac:dyDescent="0.3">
      <c r="A33235">
        <v>33233</v>
      </c>
      <c r="B33235" s="1" t="s">
        <v>43150</v>
      </c>
      <c r="C33235" t="s">
        <v>213</v>
      </c>
      <c r="D33235" s="1" t="s">
        <v>43151</v>
      </c>
    </row>
    <row r="33236" spans="1:4" hidden="1" x14ac:dyDescent="0.3">
      <c r="A33236">
        <v>33234</v>
      </c>
      <c r="B33236" t="s">
        <v>43152</v>
      </c>
      <c r="C33236" t="s">
        <v>216</v>
      </c>
      <c r="D33236">
        <v>105224814.65525299</v>
      </c>
    </row>
    <row r="33237" spans="1:4" hidden="1" x14ac:dyDescent="0.3">
      <c r="A33237">
        <v>33235</v>
      </c>
      <c r="B33237" t="s">
        <v>43153</v>
      </c>
      <c r="C33237" t="s">
        <v>218</v>
      </c>
      <c r="D33237">
        <v>35446988.694859803</v>
      </c>
    </row>
    <row r="33238" spans="1:4" hidden="1" x14ac:dyDescent="0.3">
      <c r="A33238">
        <v>33236</v>
      </c>
      <c r="B33238" t="s">
        <v>43154</v>
      </c>
      <c r="C33238" t="s">
        <v>220</v>
      </c>
      <c r="D33238">
        <v>24407067.877359599</v>
      </c>
    </row>
    <row r="33239" spans="1:4" hidden="1" x14ac:dyDescent="0.3">
      <c r="A33239">
        <v>33237</v>
      </c>
      <c r="B33239" s="1" t="s">
        <v>43155</v>
      </c>
      <c r="C33239" t="s">
        <v>222</v>
      </c>
      <c r="D33239" s="1" t="s">
        <v>43156</v>
      </c>
    </row>
    <row r="33240" spans="1:4" hidden="1" x14ac:dyDescent="0.3">
      <c r="A33240">
        <v>33238</v>
      </c>
      <c r="B33240" t="s">
        <v>43157</v>
      </c>
      <c r="C33240" t="s">
        <v>225</v>
      </c>
      <c r="D33240">
        <v>115168882.680288</v>
      </c>
    </row>
    <row r="33241" spans="1:4" hidden="1" x14ac:dyDescent="0.3">
      <c r="A33241">
        <v>33239</v>
      </c>
      <c r="B33241" t="s">
        <v>43158</v>
      </c>
      <c r="C33241" t="s">
        <v>227</v>
      </c>
      <c r="D33241">
        <v>984.69202429056099</v>
      </c>
    </row>
    <row r="33242" spans="1:4" hidden="1" x14ac:dyDescent="0.3">
      <c r="A33242">
        <v>33240</v>
      </c>
      <c r="B33242" s="1" t="s">
        <v>43159</v>
      </c>
      <c r="C33242" t="s">
        <v>229</v>
      </c>
      <c r="D33242" s="1" t="s">
        <v>43160</v>
      </c>
    </row>
    <row r="33243" spans="1:4" hidden="1" x14ac:dyDescent="0.3">
      <c r="A33243">
        <v>33241</v>
      </c>
      <c r="B33243" t="s">
        <v>43161</v>
      </c>
      <c r="C33243" t="s">
        <v>112</v>
      </c>
      <c r="D33243">
        <v>-313.689534473479</v>
      </c>
    </row>
    <row r="33244" spans="1:4" hidden="1" x14ac:dyDescent="0.3">
      <c r="A33244">
        <v>33242</v>
      </c>
      <c r="B33244" t="s">
        <v>43162</v>
      </c>
      <c r="C33244" t="s">
        <v>114</v>
      </c>
      <c r="D33244">
        <v>-30.035190033137201</v>
      </c>
    </row>
    <row r="33245" spans="1:4" hidden="1" x14ac:dyDescent="0.3">
      <c r="A33245">
        <v>33243</v>
      </c>
      <c r="B33245" s="1" t="s">
        <v>43163</v>
      </c>
      <c r="C33245" t="s">
        <v>116</v>
      </c>
      <c r="D33245" s="1" t="s">
        <v>43164</v>
      </c>
    </row>
    <row r="33246" spans="1:4" hidden="1" x14ac:dyDescent="0.3">
      <c r="A33246">
        <v>33244</v>
      </c>
      <c r="B33246" t="s">
        <v>43165</v>
      </c>
      <c r="C33246" t="s">
        <v>119</v>
      </c>
      <c r="D33246">
        <v>105224814.65525299</v>
      </c>
    </row>
    <row r="33247" spans="1:4" hidden="1" x14ac:dyDescent="0.3">
      <c r="A33247">
        <v>33245</v>
      </c>
      <c r="B33247" t="s">
        <v>43166</v>
      </c>
      <c r="C33247" t="s">
        <v>121</v>
      </c>
      <c r="D33247">
        <v>35446988.694859803</v>
      </c>
    </row>
    <row r="33248" spans="1:4" hidden="1" x14ac:dyDescent="0.3">
      <c r="A33248">
        <v>33246</v>
      </c>
      <c r="B33248" s="1" t="s">
        <v>43167</v>
      </c>
      <c r="C33248" t="s">
        <v>123</v>
      </c>
      <c r="D33248" s="1" t="s">
        <v>43168</v>
      </c>
    </row>
    <row r="33249" spans="1:4" hidden="1" x14ac:dyDescent="0.3">
      <c r="A33249">
        <v>33247</v>
      </c>
      <c r="B33249" t="s">
        <v>43169</v>
      </c>
      <c r="C33249" t="s">
        <v>126</v>
      </c>
      <c r="D33249">
        <v>0.914079891121374</v>
      </c>
    </row>
    <row r="33250" spans="1:4" hidden="1" x14ac:dyDescent="0.3">
      <c r="A33250">
        <v>33248</v>
      </c>
      <c r="B33250" t="s">
        <v>43170</v>
      </c>
      <c r="C33250" t="s">
        <v>128</v>
      </c>
      <c r="D33250">
        <v>0.30792527098226802</v>
      </c>
    </row>
    <row r="33251" spans="1:4" hidden="1" x14ac:dyDescent="0.3">
      <c r="A33251">
        <v>33249</v>
      </c>
      <c r="B33251" s="1" t="s">
        <v>43171</v>
      </c>
      <c r="C33251" t="s">
        <v>130</v>
      </c>
      <c r="D33251" s="1" t="s">
        <v>43172</v>
      </c>
    </row>
    <row r="33252" spans="1:4" hidden="1" x14ac:dyDescent="0.3">
      <c r="A33252">
        <v>33250</v>
      </c>
      <c r="B33252" s="1" t="s">
        <v>43173</v>
      </c>
      <c r="C33252" t="s">
        <v>4</v>
      </c>
      <c r="D33252" t="s">
        <v>43174</v>
      </c>
    </row>
    <row r="33253" spans="1:4" hidden="1" x14ac:dyDescent="0.3">
      <c r="A33253">
        <v>33251</v>
      </c>
      <c r="B33253" t="s">
        <v>43175</v>
      </c>
      <c r="C33253" t="s">
        <v>7</v>
      </c>
      <c r="D33253">
        <v>1881.35</v>
      </c>
    </row>
    <row r="33254" spans="1:4" hidden="1" x14ac:dyDescent="0.3">
      <c r="A33254">
        <v>33252</v>
      </c>
      <c r="B33254" s="1" t="s">
        <v>43176</v>
      </c>
      <c r="C33254" t="s">
        <v>9</v>
      </c>
      <c r="D33254" s="1" t="s">
        <v>43177</v>
      </c>
    </row>
    <row r="33255" spans="1:4" hidden="1" x14ac:dyDescent="0.3">
      <c r="A33255">
        <v>33253</v>
      </c>
      <c r="B33255" t="s">
        <v>43178</v>
      </c>
      <c r="C33255" t="s">
        <v>14</v>
      </c>
      <c r="D33255">
        <v>100.046875</v>
      </c>
    </row>
    <row r="33256" spans="1:4" hidden="1" x14ac:dyDescent="0.3">
      <c r="A33256">
        <v>33254</v>
      </c>
      <c r="B33256" t="s">
        <v>43179</v>
      </c>
      <c r="C33256" t="s">
        <v>16</v>
      </c>
      <c r="D33256">
        <v>4.4233172247021297</v>
      </c>
    </row>
    <row r="33257" spans="1:4" hidden="1" x14ac:dyDescent="0.3">
      <c r="A33257">
        <v>33255</v>
      </c>
      <c r="B33257" s="1" t="s">
        <v>43180</v>
      </c>
      <c r="C33257" t="s">
        <v>140</v>
      </c>
      <c r="D33257" s="1" t="s">
        <v>43181</v>
      </c>
    </row>
    <row r="33258" spans="1:4" hidden="1" x14ac:dyDescent="0.3">
      <c r="A33258">
        <v>33256</v>
      </c>
      <c r="B33258" t="s">
        <v>43182</v>
      </c>
      <c r="C33258" t="s">
        <v>22</v>
      </c>
      <c r="D33258">
        <v>68.900000000000006</v>
      </c>
    </row>
    <row r="33259" spans="1:4" hidden="1" x14ac:dyDescent="0.3">
      <c r="A33259">
        <v>33257</v>
      </c>
      <c r="B33259" t="s">
        <v>43183</v>
      </c>
      <c r="C33259" t="s">
        <v>24</v>
      </c>
      <c r="D33259">
        <v>6.2083131056079797</v>
      </c>
    </row>
    <row r="33260" spans="1:4" hidden="1" x14ac:dyDescent="0.3">
      <c r="A33260">
        <v>33258</v>
      </c>
      <c r="B33260" s="1" t="s">
        <v>43184</v>
      </c>
      <c r="C33260" t="s">
        <v>145</v>
      </c>
      <c r="D33260" s="1" t="s">
        <v>43185</v>
      </c>
    </row>
    <row r="33261" spans="1:4" hidden="1" x14ac:dyDescent="0.3">
      <c r="A33261">
        <v>33259</v>
      </c>
      <c r="B33261" t="s">
        <v>43186</v>
      </c>
      <c r="C33261" t="s">
        <v>35</v>
      </c>
      <c r="D33261">
        <v>7.3964320918247797E-2</v>
      </c>
    </row>
    <row r="33262" spans="1:4" hidden="1" x14ac:dyDescent="0.3">
      <c r="A33262">
        <v>33260</v>
      </c>
      <c r="B33262" t="s">
        <v>43187</v>
      </c>
      <c r="C33262" t="s">
        <v>149</v>
      </c>
      <c r="D33262">
        <v>0.99204285029211503</v>
      </c>
    </row>
    <row r="33263" spans="1:4" hidden="1" x14ac:dyDescent="0.3">
      <c r="A33263">
        <v>33261</v>
      </c>
      <c r="B33263" s="1" t="s">
        <v>43188</v>
      </c>
      <c r="C33263" t="s">
        <v>151</v>
      </c>
      <c r="D33263" s="1" t="s">
        <v>43189</v>
      </c>
    </row>
    <row r="33264" spans="1:4" hidden="1" x14ac:dyDescent="0.3">
      <c r="A33264">
        <v>33262</v>
      </c>
      <c r="B33264" t="s">
        <v>43190</v>
      </c>
      <c r="C33264" t="s">
        <v>30</v>
      </c>
      <c r="D33264">
        <v>0.383209083550482</v>
      </c>
    </row>
    <row r="33265" spans="1:4" hidden="1" x14ac:dyDescent="0.3">
      <c r="A33265">
        <v>33263</v>
      </c>
      <c r="B33265" t="s">
        <v>43191</v>
      </c>
      <c r="C33265" t="s">
        <v>32</v>
      </c>
      <c r="D33265">
        <v>4.1405420430290904E-3</v>
      </c>
    </row>
    <row r="33266" spans="1:4" hidden="1" x14ac:dyDescent="0.3">
      <c r="A33266">
        <v>33264</v>
      </c>
      <c r="B33266" s="1" t="s">
        <v>43192</v>
      </c>
      <c r="C33266" t="s">
        <v>155</v>
      </c>
      <c r="D33266" s="1" t="s">
        <v>43193</v>
      </c>
    </row>
    <row r="33267" spans="1:4" hidden="1" x14ac:dyDescent="0.3">
      <c r="A33267">
        <v>33265</v>
      </c>
      <c r="B33267" t="s">
        <v>43194</v>
      </c>
      <c r="C33267" t="s">
        <v>40</v>
      </c>
      <c r="D33267">
        <v>0.542826595531269</v>
      </c>
    </row>
    <row r="33268" spans="1:4" hidden="1" x14ac:dyDescent="0.3">
      <c r="A33268">
        <v>33266</v>
      </c>
      <c r="B33268" t="s">
        <v>43195</v>
      </c>
      <c r="C33268" t="s">
        <v>42</v>
      </c>
      <c r="D33268">
        <v>3.8804317541621999E-3</v>
      </c>
    </row>
    <row r="33269" spans="1:4" hidden="1" x14ac:dyDescent="0.3">
      <c r="A33269">
        <v>33267</v>
      </c>
      <c r="B33269" s="1" t="s">
        <v>43196</v>
      </c>
      <c r="C33269" t="s">
        <v>159</v>
      </c>
      <c r="D33269" s="1" t="s">
        <v>43197</v>
      </c>
    </row>
    <row r="33270" spans="1:4" hidden="1" x14ac:dyDescent="0.3">
      <c r="A33270">
        <v>33268</v>
      </c>
      <c r="B33270" t="s">
        <v>43198</v>
      </c>
      <c r="C33270" t="s">
        <v>161</v>
      </c>
      <c r="D33270">
        <v>0.99784132978328399</v>
      </c>
    </row>
    <row r="33271" spans="1:4" hidden="1" x14ac:dyDescent="0.3">
      <c r="A33271">
        <v>33269</v>
      </c>
      <c r="B33271" t="s">
        <v>43199</v>
      </c>
      <c r="C33271" t="s">
        <v>163</v>
      </c>
      <c r="D33271">
        <v>0.99988019626790603</v>
      </c>
    </row>
    <row r="33272" spans="1:4" hidden="1" x14ac:dyDescent="0.3">
      <c r="A33272">
        <v>33270</v>
      </c>
      <c r="B33272" s="1" t="s">
        <v>43200</v>
      </c>
      <c r="C33272" t="s">
        <v>165</v>
      </c>
      <c r="D33272" s="1" t="s">
        <v>43201</v>
      </c>
    </row>
    <row r="33273" spans="1:4" hidden="1" x14ac:dyDescent="0.3">
      <c r="A33273">
        <v>33271</v>
      </c>
      <c r="B33273" t="s">
        <v>43202</v>
      </c>
      <c r="C33273" t="s">
        <v>168</v>
      </c>
      <c r="D33273">
        <v>0.99997952225298203</v>
      </c>
    </row>
    <row r="33274" spans="1:4" hidden="1" x14ac:dyDescent="0.3">
      <c r="A33274">
        <v>33272</v>
      </c>
      <c r="B33274" t="s">
        <v>43203</v>
      </c>
      <c r="C33274" t="s">
        <v>170</v>
      </c>
      <c r="D33274">
        <v>1.00002810099974</v>
      </c>
    </row>
    <row r="33275" spans="1:4" hidden="1" x14ac:dyDescent="0.3">
      <c r="A33275">
        <v>33273</v>
      </c>
      <c r="B33275" s="1" t="s">
        <v>43204</v>
      </c>
      <c r="C33275" t="s">
        <v>172</v>
      </c>
      <c r="D33275" s="1" t="s">
        <v>43205</v>
      </c>
    </row>
    <row r="33276" spans="1:4" hidden="1" x14ac:dyDescent="0.3">
      <c r="A33276">
        <v>33274</v>
      </c>
      <c r="B33276" s="1" t="s">
        <v>43206</v>
      </c>
      <c r="C33276" t="s">
        <v>55</v>
      </c>
      <c r="D33276" s="1" t="s">
        <v>43207</v>
      </c>
    </row>
    <row r="33277" spans="1:4" hidden="1" x14ac:dyDescent="0.3">
      <c r="A33277">
        <v>33275</v>
      </c>
      <c r="B33277" s="1" t="s">
        <v>43208</v>
      </c>
      <c r="C33277" t="s">
        <v>52</v>
      </c>
      <c r="D33277" s="1" t="s">
        <v>43209</v>
      </c>
    </row>
    <row r="33278" spans="1:4" hidden="1" x14ac:dyDescent="0.3">
      <c r="A33278">
        <v>33276</v>
      </c>
      <c r="B33278" s="1" t="s">
        <v>43210</v>
      </c>
      <c r="C33278" t="s">
        <v>58</v>
      </c>
      <c r="D33278" s="1" t="s">
        <v>43211</v>
      </c>
    </row>
    <row r="33279" spans="1:4" hidden="1" x14ac:dyDescent="0.3">
      <c r="A33279">
        <v>33277</v>
      </c>
      <c r="B33279" t="s">
        <v>43212</v>
      </c>
      <c r="C33279" t="s">
        <v>61</v>
      </c>
      <c r="D33279">
        <v>164558515.49266401</v>
      </c>
    </row>
    <row r="33280" spans="1:4" hidden="1" x14ac:dyDescent="0.3">
      <c r="A33280">
        <v>33278</v>
      </c>
      <c r="B33280" t="s">
        <v>43213</v>
      </c>
      <c r="C33280" t="s">
        <v>63</v>
      </c>
      <c r="D33280">
        <v>104997668.98179799</v>
      </c>
    </row>
    <row r="33281" spans="1:4" hidden="1" x14ac:dyDescent="0.3">
      <c r="A33281">
        <v>33279</v>
      </c>
      <c r="B33281" t="s">
        <v>43214</v>
      </c>
      <c r="C33281" t="s">
        <v>65</v>
      </c>
      <c r="D33281">
        <v>35442742.013322599</v>
      </c>
    </row>
    <row r="33282" spans="1:4" hidden="1" x14ac:dyDescent="0.3">
      <c r="A33282">
        <v>33280</v>
      </c>
      <c r="B33282" s="1" t="s">
        <v>43215</v>
      </c>
      <c r="C33282" t="s">
        <v>67</v>
      </c>
      <c r="D33282" s="1" t="s">
        <v>43216</v>
      </c>
    </row>
    <row r="33283" spans="1:4" hidden="1" x14ac:dyDescent="0.3">
      <c r="A33283">
        <v>33281</v>
      </c>
      <c r="B33283" s="1" t="s">
        <v>43217</v>
      </c>
      <c r="C33283" t="s">
        <v>70</v>
      </c>
      <c r="D33283" s="1" t="s">
        <v>43218</v>
      </c>
    </row>
    <row r="33284" spans="1:4" hidden="1" x14ac:dyDescent="0.3">
      <c r="A33284">
        <v>33282</v>
      </c>
      <c r="B33284" t="s">
        <v>43219</v>
      </c>
      <c r="C33284" t="s">
        <v>73</v>
      </c>
      <c r="D33284">
        <v>0.99953696744145004</v>
      </c>
    </row>
    <row r="33285" spans="1:4" hidden="1" x14ac:dyDescent="0.3">
      <c r="A33285">
        <v>33283</v>
      </c>
      <c r="B33285" t="s">
        <v>74</v>
      </c>
      <c r="C33285" t="s">
        <v>75</v>
      </c>
      <c r="D33285">
        <v>2.7397260273972599E-3</v>
      </c>
    </row>
    <row r="33286" spans="1:4" hidden="1" x14ac:dyDescent="0.3">
      <c r="A33286">
        <v>33284</v>
      </c>
      <c r="B33286" t="s">
        <v>76</v>
      </c>
      <c r="C33286" t="s">
        <v>77</v>
      </c>
      <c r="D33286">
        <v>0</v>
      </c>
    </row>
    <row r="33287" spans="1:4" hidden="1" x14ac:dyDescent="0.3">
      <c r="A33287">
        <v>33285</v>
      </c>
      <c r="B33287" t="s">
        <v>741</v>
      </c>
      <c r="C33287" t="s">
        <v>79</v>
      </c>
      <c r="D33287" s="2">
        <v>2.2204460492503101E-16</v>
      </c>
    </row>
    <row r="33288" spans="1:4" hidden="1" x14ac:dyDescent="0.3">
      <c r="A33288">
        <v>33286</v>
      </c>
      <c r="B33288" s="1" t="s">
        <v>43220</v>
      </c>
      <c r="C33288" t="s">
        <v>81</v>
      </c>
      <c r="D33288" s="1" t="s">
        <v>43221</v>
      </c>
    </row>
    <row r="33289" spans="1:4" hidden="1" x14ac:dyDescent="0.3">
      <c r="A33289">
        <v>33287</v>
      </c>
      <c r="B33289" t="s">
        <v>43222</v>
      </c>
      <c r="C33289" t="s">
        <v>84</v>
      </c>
      <c r="D33289">
        <v>0.99953770517375895</v>
      </c>
    </row>
    <row r="33290" spans="1:4" hidden="1" x14ac:dyDescent="0.3">
      <c r="A33290">
        <v>33288</v>
      </c>
      <c r="B33290" s="1" t="s">
        <v>43223</v>
      </c>
      <c r="C33290" t="s">
        <v>86</v>
      </c>
      <c r="D33290" s="1" t="s">
        <v>43224</v>
      </c>
    </row>
    <row r="33291" spans="1:4" hidden="1" x14ac:dyDescent="0.3">
      <c r="A33291">
        <v>33289</v>
      </c>
      <c r="B33291" t="s">
        <v>43225</v>
      </c>
      <c r="C33291" t="s">
        <v>89</v>
      </c>
      <c r="D33291">
        <v>115169782.36848301</v>
      </c>
    </row>
    <row r="33292" spans="1:4" hidden="1" x14ac:dyDescent="0.3">
      <c r="A33292">
        <v>33290</v>
      </c>
      <c r="B33292" s="1" t="s">
        <v>43226</v>
      </c>
      <c r="C33292" t="s">
        <v>91</v>
      </c>
      <c r="D33292" s="1" t="s">
        <v>43160</v>
      </c>
    </row>
    <row r="33293" spans="1:4" hidden="1" x14ac:dyDescent="0.3">
      <c r="A33293">
        <v>33291</v>
      </c>
      <c r="B33293" t="s">
        <v>43227</v>
      </c>
      <c r="C33293" t="s">
        <v>94</v>
      </c>
      <c r="D33293">
        <v>104997668.98179799</v>
      </c>
    </row>
    <row r="33294" spans="1:4" hidden="1" x14ac:dyDescent="0.3">
      <c r="A33294">
        <v>33292</v>
      </c>
      <c r="B33294" t="s">
        <v>43228</v>
      </c>
      <c r="C33294" t="s">
        <v>96</v>
      </c>
      <c r="D33294">
        <v>35442742.013322599</v>
      </c>
    </row>
    <row r="33295" spans="1:4" hidden="1" x14ac:dyDescent="0.3">
      <c r="A33295">
        <v>33293</v>
      </c>
      <c r="B33295" t="s">
        <v>43229</v>
      </c>
      <c r="C33295" t="s">
        <v>98</v>
      </c>
      <c r="D33295">
        <v>24118104.497544002</v>
      </c>
    </row>
    <row r="33296" spans="1:4" hidden="1" x14ac:dyDescent="0.3">
      <c r="A33296">
        <v>33294</v>
      </c>
      <c r="B33296" s="1" t="s">
        <v>43230</v>
      </c>
      <c r="C33296" t="s">
        <v>100</v>
      </c>
      <c r="D33296" s="1" t="s">
        <v>43231</v>
      </c>
    </row>
    <row r="33297" spans="1:4" hidden="1" x14ac:dyDescent="0.3">
      <c r="A33297">
        <v>33295</v>
      </c>
      <c r="B33297" t="s">
        <v>43232</v>
      </c>
      <c r="C33297" t="s">
        <v>103</v>
      </c>
      <c r="D33297">
        <v>1.29657494269545E-2</v>
      </c>
    </row>
    <row r="33298" spans="1:4" hidden="1" x14ac:dyDescent="0.3">
      <c r="A33298">
        <v>33296</v>
      </c>
      <c r="B33298" t="s">
        <v>43233</v>
      </c>
      <c r="C33298" t="s">
        <v>105</v>
      </c>
      <c r="D33298" s="2">
        <v>5.07847855111808E-5</v>
      </c>
    </row>
    <row r="33299" spans="1:4" hidden="1" x14ac:dyDescent="0.3">
      <c r="A33299">
        <v>33297</v>
      </c>
      <c r="B33299" t="s">
        <v>43234</v>
      </c>
      <c r="C33299" t="s">
        <v>107</v>
      </c>
      <c r="D33299">
        <v>1.5478783848607999E-2</v>
      </c>
    </row>
    <row r="33300" spans="1:4" hidden="1" x14ac:dyDescent="0.3">
      <c r="A33300">
        <v>33298</v>
      </c>
      <c r="B33300" s="1" t="s">
        <v>43235</v>
      </c>
      <c r="C33300" t="s">
        <v>109</v>
      </c>
      <c r="D33300" s="1" t="s">
        <v>43236</v>
      </c>
    </row>
    <row r="33301" spans="1:4" x14ac:dyDescent="0.3">
      <c r="A33301">
        <v>33299</v>
      </c>
      <c r="B33301" t="s">
        <v>43237</v>
      </c>
      <c r="C33301" t="s">
        <v>207</v>
      </c>
      <c r="D33301">
        <v>164558546.473052</v>
      </c>
    </row>
    <row r="33302" spans="1:4" hidden="1" x14ac:dyDescent="0.3">
      <c r="A33302">
        <v>33300</v>
      </c>
      <c r="B33302" t="s">
        <v>43238</v>
      </c>
      <c r="C33302" t="s">
        <v>209</v>
      </c>
      <c r="D33302">
        <v>-77.496075539852598</v>
      </c>
    </row>
    <row r="33303" spans="1:4" hidden="1" x14ac:dyDescent="0.3">
      <c r="A33303">
        <v>33301</v>
      </c>
      <c r="B33303" t="s">
        <v>43239</v>
      </c>
      <c r="C33303" t="s">
        <v>211</v>
      </c>
      <c r="D33303">
        <v>-26.159370479478799</v>
      </c>
    </row>
    <row r="33304" spans="1:4" hidden="1" x14ac:dyDescent="0.3">
      <c r="A33304">
        <v>33302</v>
      </c>
      <c r="B33304" s="1" t="s">
        <v>43240</v>
      </c>
      <c r="C33304" t="s">
        <v>213</v>
      </c>
      <c r="D33304" s="1" t="s">
        <v>43241</v>
      </c>
    </row>
    <row r="33305" spans="1:4" hidden="1" x14ac:dyDescent="0.3">
      <c r="A33305">
        <v>33303</v>
      </c>
      <c r="B33305" t="s">
        <v>43242</v>
      </c>
      <c r="C33305" t="s">
        <v>216</v>
      </c>
      <c r="D33305">
        <v>104997773.000903</v>
      </c>
    </row>
    <row r="33306" spans="1:4" hidden="1" x14ac:dyDescent="0.3">
      <c r="A33306">
        <v>33304</v>
      </c>
      <c r="B33306" t="s">
        <v>43243</v>
      </c>
      <c r="C33306" t="s">
        <v>218</v>
      </c>
      <c r="D33306">
        <v>35442770.802482396</v>
      </c>
    </row>
    <row r="33307" spans="1:4" hidden="1" x14ac:dyDescent="0.3">
      <c r="A33307">
        <v>33305</v>
      </c>
      <c r="B33307" t="s">
        <v>43244</v>
      </c>
      <c r="C33307" t="s">
        <v>220</v>
      </c>
      <c r="D33307">
        <v>24118124.126061101</v>
      </c>
    </row>
    <row r="33308" spans="1:4" hidden="1" x14ac:dyDescent="0.3">
      <c r="A33308">
        <v>33306</v>
      </c>
      <c r="B33308" s="1" t="s">
        <v>43245</v>
      </c>
      <c r="C33308" t="s">
        <v>222</v>
      </c>
      <c r="D33308" s="1" t="s">
        <v>43246</v>
      </c>
    </row>
    <row r="33309" spans="1:4" hidden="1" x14ac:dyDescent="0.3">
      <c r="A33309">
        <v>33307</v>
      </c>
      <c r="B33309" t="s">
        <v>43247</v>
      </c>
      <c r="C33309" t="s">
        <v>225</v>
      </c>
      <c r="D33309">
        <v>115169867.37231199</v>
      </c>
    </row>
    <row r="33310" spans="1:4" hidden="1" x14ac:dyDescent="0.3">
      <c r="A33310">
        <v>33308</v>
      </c>
      <c r="B33310" t="s">
        <v>43248</v>
      </c>
      <c r="C33310" t="s">
        <v>227</v>
      </c>
      <c r="D33310">
        <v>-85.0038290023803</v>
      </c>
    </row>
    <row r="33311" spans="1:4" hidden="1" x14ac:dyDescent="0.3">
      <c r="A33311">
        <v>33309</v>
      </c>
      <c r="B33311" s="1" t="s">
        <v>43249</v>
      </c>
      <c r="C33311" t="s">
        <v>229</v>
      </c>
      <c r="D33311" s="1" t="s">
        <v>43250</v>
      </c>
    </row>
    <row r="33312" spans="1:4" hidden="1" x14ac:dyDescent="0.3">
      <c r="A33312">
        <v>33310</v>
      </c>
      <c r="B33312" t="s">
        <v>43251</v>
      </c>
      <c r="C33312" t="s">
        <v>112</v>
      </c>
      <c r="D33312">
        <v>26.523029800040799</v>
      </c>
    </row>
    <row r="33313" spans="1:4" hidden="1" x14ac:dyDescent="0.3">
      <c r="A33313">
        <v>33311</v>
      </c>
      <c r="B33313" t="s">
        <v>43252</v>
      </c>
      <c r="C33313" t="s">
        <v>114</v>
      </c>
      <c r="D33313">
        <v>2.6297892531468601</v>
      </c>
    </row>
    <row r="33314" spans="1:4" hidden="1" x14ac:dyDescent="0.3">
      <c r="A33314">
        <v>33312</v>
      </c>
      <c r="B33314" s="1" t="s">
        <v>43253</v>
      </c>
      <c r="C33314" t="s">
        <v>116</v>
      </c>
      <c r="D33314" s="1" t="s">
        <v>43254</v>
      </c>
    </row>
    <row r="33315" spans="1:4" hidden="1" x14ac:dyDescent="0.3">
      <c r="A33315">
        <v>33313</v>
      </c>
      <c r="B33315" t="s">
        <v>43255</v>
      </c>
      <c r="C33315" t="s">
        <v>119</v>
      </c>
      <c r="D33315">
        <v>104997773.000903</v>
      </c>
    </row>
    <row r="33316" spans="1:4" hidden="1" x14ac:dyDescent="0.3">
      <c r="A33316">
        <v>33314</v>
      </c>
      <c r="B33316" t="s">
        <v>43256</v>
      </c>
      <c r="C33316" t="s">
        <v>121</v>
      </c>
      <c r="D33316">
        <v>35442770.802482396</v>
      </c>
    </row>
    <row r="33317" spans="1:4" hidden="1" x14ac:dyDescent="0.3">
      <c r="A33317">
        <v>33315</v>
      </c>
      <c r="B33317" s="1" t="s">
        <v>43257</v>
      </c>
      <c r="C33317" t="s">
        <v>123</v>
      </c>
      <c r="D33317" s="1" t="s">
        <v>43258</v>
      </c>
    </row>
    <row r="33318" spans="1:4" hidden="1" x14ac:dyDescent="0.3">
      <c r="A33318">
        <v>33316</v>
      </c>
      <c r="B33318" t="s">
        <v>43259</v>
      </c>
      <c r="C33318" t="s">
        <v>126</v>
      </c>
      <c r="D33318">
        <v>0.91209912605593502</v>
      </c>
    </row>
    <row r="33319" spans="1:4" hidden="1" x14ac:dyDescent="0.3">
      <c r="A33319">
        <v>33317</v>
      </c>
      <c r="B33319" t="s">
        <v>43260</v>
      </c>
      <c r="C33319" t="s">
        <v>128</v>
      </c>
      <c r="D33319">
        <v>0.307885770812175</v>
      </c>
    </row>
    <row r="33320" spans="1:4" hidden="1" x14ac:dyDescent="0.3">
      <c r="A33320">
        <v>33318</v>
      </c>
      <c r="B33320" s="1" t="s">
        <v>43261</v>
      </c>
      <c r="C33320" t="s">
        <v>130</v>
      </c>
      <c r="D33320" s="1" t="s">
        <v>43262</v>
      </c>
    </row>
    <row r="33321" spans="1:4" hidden="1" x14ac:dyDescent="0.3">
      <c r="A33321">
        <v>33319</v>
      </c>
      <c r="B33321" s="1" t="s">
        <v>43263</v>
      </c>
      <c r="C33321" t="s">
        <v>4</v>
      </c>
      <c r="D33321" t="s">
        <v>43264</v>
      </c>
    </row>
    <row r="33322" spans="1:4" hidden="1" x14ac:dyDescent="0.3">
      <c r="A33322">
        <v>33320</v>
      </c>
      <c r="B33322" t="s">
        <v>43265</v>
      </c>
      <c r="C33322" t="s">
        <v>7</v>
      </c>
      <c r="D33322">
        <v>1876.89</v>
      </c>
    </row>
    <row r="33323" spans="1:4" hidden="1" x14ac:dyDescent="0.3">
      <c r="A33323">
        <v>33321</v>
      </c>
      <c r="B33323" s="1" t="s">
        <v>43266</v>
      </c>
      <c r="C33323" t="s">
        <v>9</v>
      </c>
      <c r="D33323" s="1" t="s">
        <v>43267</v>
      </c>
    </row>
    <row r="33324" spans="1:4" hidden="1" x14ac:dyDescent="0.3">
      <c r="A33324">
        <v>33322</v>
      </c>
      <c r="B33324" t="s">
        <v>43268</v>
      </c>
      <c r="C33324" t="s">
        <v>14</v>
      </c>
      <c r="D33324">
        <v>100.0429688</v>
      </c>
    </row>
    <row r="33325" spans="1:4" hidden="1" x14ac:dyDescent="0.3">
      <c r="A33325">
        <v>33323</v>
      </c>
      <c r="B33325" t="s">
        <v>43269</v>
      </c>
      <c r="C33325" t="s">
        <v>16</v>
      </c>
      <c r="D33325">
        <v>4.4233202139917402</v>
      </c>
    </row>
    <row r="33326" spans="1:4" hidden="1" x14ac:dyDescent="0.3">
      <c r="A33326">
        <v>33324</v>
      </c>
      <c r="B33326" s="1" t="s">
        <v>43270</v>
      </c>
      <c r="C33326" t="s">
        <v>140</v>
      </c>
      <c r="D33326" s="1" t="s">
        <v>43271</v>
      </c>
    </row>
    <row r="33327" spans="1:4" hidden="1" x14ac:dyDescent="0.3">
      <c r="A33327">
        <v>33325</v>
      </c>
      <c r="B33327" t="s">
        <v>30665</v>
      </c>
      <c r="C33327" t="s">
        <v>22</v>
      </c>
      <c r="D33327">
        <v>68.849999999999994</v>
      </c>
    </row>
    <row r="33328" spans="1:4" hidden="1" x14ac:dyDescent="0.3">
      <c r="A33328">
        <v>33326</v>
      </c>
      <c r="B33328" t="s">
        <v>43272</v>
      </c>
      <c r="C33328" t="s">
        <v>24</v>
      </c>
      <c r="D33328">
        <v>6.2146608114597202</v>
      </c>
    </row>
    <row r="33329" spans="1:4" hidden="1" x14ac:dyDescent="0.3">
      <c r="A33329">
        <v>33327</v>
      </c>
      <c r="B33329" s="1" t="s">
        <v>43273</v>
      </c>
      <c r="C33329" t="s">
        <v>145</v>
      </c>
      <c r="D33329" s="1" t="s">
        <v>43274</v>
      </c>
    </row>
    <row r="33330" spans="1:4" hidden="1" x14ac:dyDescent="0.3">
      <c r="A33330">
        <v>33328</v>
      </c>
      <c r="B33330" t="s">
        <v>43275</v>
      </c>
      <c r="C33330" t="s">
        <v>35</v>
      </c>
      <c r="D33330">
        <v>0.153788102277642</v>
      </c>
    </row>
    <row r="33331" spans="1:4" hidden="1" x14ac:dyDescent="0.3">
      <c r="A33331">
        <v>33329</v>
      </c>
      <c r="B33331" t="s">
        <v>43276</v>
      </c>
      <c r="C33331" t="s">
        <v>149</v>
      </c>
      <c r="D33331">
        <v>0.99207931497817603</v>
      </c>
    </row>
    <row r="33332" spans="1:4" hidden="1" x14ac:dyDescent="0.3">
      <c r="A33332">
        <v>33330</v>
      </c>
      <c r="B33332" s="1" t="s">
        <v>43277</v>
      </c>
      <c r="C33332" t="s">
        <v>151</v>
      </c>
      <c r="D33332" s="1" t="s">
        <v>43278</v>
      </c>
    </row>
    <row r="33333" spans="1:4" hidden="1" x14ac:dyDescent="0.3">
      <c r="A33333">
        <v>33331</v>
      </c>
      <c r="B33333" t="s">
        <v>43279</v>
      </c>
      <c r="C33333" t="s">
        <v>30</v>
      </c>
      <c r="D33333">
        <v>0.33745642883188198</v>
      </c>
    </row>
    <row r="33334" spans="1:4" hidden="1" x14ac:dyDescent="0.3">
      <c r="A33334">
        <v>33332</v>
      </c>
      <c r="B33334" t="s">
        <v>43280</v>
      </c>
      <c r="C33334" t="s">
        <v>32</v>
      </c>
      <c r="D33334">
        <v>4.15697042527652E-3</v>
      </c>
    </row>
    <row r="33335" spans="1:4" hidden="1" x14ac:dyDescent="0.3">
      <c r="A33335">
        <v>33333</v>
      </c>
      <c r="B33335" s="1" t="s">
        <v>43281</v>
      </c>
      <c r="C33335" t="s">
        <v>155</v>
      </c>
      <c r="D33335" s="1" t="s">
        <v>43282</v>
      </c>
    </row>
    <row r="33336" spans="1:4" hidden="1" x14ac:dyDescent="0.3">
      <c r="A33336">
        <v>33334</v>
      </c>
      <c r="B33336" t="s">
        <v>43283</v>
      </c>
      <c r="C33336" t="s">
        <v>40</v>
      </c>
      <c r="D33336">
        <v>0.50875546889047396</v>
      </c>
    </row>
    <row r="33337" spans="1:4" hidden="1" x14ac:dyDescent="0.3">
      <c r="A33337">
        <v>33335</v>
      </c>
      <c r="B33337" t="s">
        <v>43284</v>
      </c>
      <c r="C33337" t="s">
        <v>42</v>
      </c>
      <c r="D33337">
        <v>3.8269527371553001E-3</v>
      </c>
    </row>
    <row r="33338" spans="1:4" hidden="1" x14ac:dyDescent="0.3">
      <c r="A33338">
        <v>33336</v>
      </c>
      <c r="B33338" s="1" t="s">
        <v>43285</v>
      </c>
      <c r="C33338" t="s">
        <v>159</v>
      </c>
      <c r="D33338" s="1" t="s">
        <v>43286</v>
      </c>
    </row>
    <row r="33339" spans="1:4" hidden="1" x14ac:dyDescent="0.3">
      <c r="A33339">
        <v>33337</v>
      </c>
      <c r="B33339" t="s">
        <v>43287</v>
      </c>
      <c r="C33339" t="s">
        <v>161</v>
      </c>
      <c r="D33339">
        <v>0.997629361894384</v>
      </c>
    </row>
    <row r="33340" spans="1:4" hidden="1" x14ac:dyDescent="0.3">
      <c r="A33340">
        <v>33338</v>
      </c>
      <c r="B33340" t="s">
        <v>43288</v>
      </c>
      <c r="C33340" t="s">
        <v>163</v>
      </c>
      <c r="D33340">
        <v>0.99996263804414098</v>
      </c>
    </row>
    <row r="33341" spans="1:4" hidden="1" x14ac:dyDescent="0.3">
      <c r="A33341">
        <v>33339</v>
      </c>
      <c r="B33341" s="1" t="s">
        <v>43289</v>
      </c>
      <c r="C33341" t="s">
        <v>165</v>
      </c>
      <c r="D33341" s="1" t="s">
        <v>43290</v>
      </c>
    </row>
    <row r="33342" spans="1:4" hidden="1" x14ac:dyDescent="0.3">
      <c r="A33342">
        <v>33340</v>
      </c>
      <c r="B33342" t="s">
        <v>43291</v>
      </c>
      <c r="C33342" t="s">
        <v>168</v>
      </c>
      <c r="D33342">
        <v>1.0000183051715199</v>
      </c>
    </row>
    <row r="33343" spans="1:4" hidden="1" x14ac:dyDescent="0.3">
      <c r="A33343">
        <v>33341</v>
      </c>
      <c r="B33343" t="s">
        <v>43292</v>
      </c>
      <c r="C33343" t="s">
        <v>170</v>
      </c>
      <c r="D33343">
        <v>1.0000163606403201</v>
      </c>
    </row>
    <row r="33344" spans="1:4" hidden="1" x14ac:dyDescent="0.3">
      <c r="A33344">
        <v>33342</v>
      </c>
      <c r="B33344" s="1" t="s">
        <v>43293</v>
      </c>
      <c r="C33344" t="s">
        <v>172</v>
      </c>
      <c r="D33344" s="1" t="s">
        <v>43294</v>
      </c>
    </row>
    <row r="33345" spans="1:4" hidden="1" x14ac:dyDescent="0.3">
      <c r="A33345">
        <v>33343</v>
      </c>
      <c r="B33345" s="1" t="s">
        <v>43295</v>
      </c>
      <c r="C33345" t="s">
        <v>55</v>
      </c>
      <c r="D33345" s="1" t="s">
        <v>43296</v>
      </c>
    </row>
    <row r="33346" spans="1:4" hidden="1" x14ac:dyDescent="0.3">
      <c r="A33346">
        <v>33344</v>
      </c>
      <c r="B33346" s="1" t="s">
        <v>43297</v>
      </c>
      <c r="C33346" t="s">
        <v>52</v>
      </c>
      <c r="D33346" s="1" t="s">
        <v>43298</v>
      </c>
    </row>
    <row r="33347" spans="1:4" hidden="1" x14ac:dyDescent="0.3">
      <c r="A33347">
        <v>33345</v>
      </c>
      <c r="B33347" s="1" t="s">
        <v>43299</v>
      </c>
      <c r="C33347" t="s">
        <v>58</v>
      </c>
      <c r="D33347" s="1" t="s">
        <v>43300</v>
      </c>
    </row>
    <row r="33348" spans="1:4" hidden="1" x14ac:dyDescent="0.3">
      <c r="A33348">
        <v>33346</v>
      </c>
      <c r="B33348" t="s">
        <v>43301</v>
      </c>
      <c r="C33348" t="s">
        <v>61</v>
      </c>
      <c r="D33348">
        <v>164294414.75389299</v>
      </c>
    </row>
    <row r="33349" spans="1:4" hidden="1" x14ac:dyDescent="0.3">
      <c r="A33349">
        <v>33347</v>
      </c>
      <c r="B33349" t="s">
        <v>43302</v>
      </c>
      <c r="C33349" t="s">
        <v>63</v>
      </c>
      <c r="D33349">
        <v>104748861.279222</v>
      </c>
    </row>
    <row r="33350" spans="1:4" hidden="1" x14ac:dyDescent="0.3">
      <c r="A33350">
        <v>33348</v>
      </c>
      <c r="B33350" t="s">
        <v>43303</v>
      </c>
      <c r="C33350" t="s">
        <v>65</v>
      </c>
      <c r="D33350">
        <v>35441446.591244198</v>
      </c>
    </row>
    <row r="33351" spans="1:4" hidden="1" x14ac:dyDescent="0.3">
      <c r="A33351">
        <v>33349</v>
      </c>
      <c r="B33351" s="1" t="s">
        <v>43304</v>
      </c>
      <c r="C33351" t="s">
        <v>67</v>
      </c>
      <c r="D33351" s="1" t="s">
        <v>43305</v>
      </c>
    </row>
    <row r="33352" spans="1:4" hidden="1" x14ac:dyDescent="0.3">
      <c r="A33352">
        <v>33350</v>
      </c>
      <c r="B33352" s="1" t="s">
        <v>43306</v>
      </c>
      <c r="C33352" t="s">
        <v>70</v>
      </c>
      <c r="D33352" s="1" t="s">
        <v>43307</v>
      </c>
    </row>
    <row r="33353" spans="1:4" hidden="1" x14ac:dyDescent="0.3">
      <c r="A33353">
        <v>33351</v>
      </c>
      <c r="B33353" t="s">
        <v>43308</v>
      </c>
      <c r="C33353" t="s">
        <v>73</v>
      </c>
      <c r="D33353">
        <v>0.99953770517375895</v>
      </c>
    </row>
    <row r="33354" spans="1:4" hidden="1" x14ac:dyDescent="0.3">
      <c r="A33354">
        <v>33352</v>
      </c>
      <c r="B33354" t="s">
        <v>74</v>
      </c>
      <c r="C33354" t="s">
        <v>75</v>
      </c>
      <c r="D33354">
        <v>2.7397260273972599E-3</v>
      </c>
    </row>
    <row r="33355" spans="1:4" hidden="1" x14ac:dyDescent="0.3">
      <c r="A33355">
        <v>33353</v>
      </c>
      <c r="B33355" t="s">
        <v>76</v>
      </c>
      <c r="C33355" t="s">
        <v>77</v>
      </c>
      <c r="D33355">
        <v>0</v>
      </c>
    </row>
    <row r="33356" spans="1:4" hidden="1" x14ac:dyDescent="0.3">
      <c r="A33356">
        <v>33354</v>
      </c>
      <c r="B33356" t="s">
        <v>741</v>
      </c>
      <c r="C33356" t="s">
        <v>79</v>
      </c>
      <c r="D33356" s="2">
        <v>2.2204460492503101E-16</v>
      </c>
    </row>
    <row r="33357" spans="1:4" hidden="1" x14ac:dyDescent="0.3">
      <c r="A33357">
        <v>33355</v>
      </c>
      <c r="B33357" s="1" t="s">
        <v>43309</v>
      </c>
      <c r="C33357" t="s">
        <v>81</v>
      </c>
      <c r="D33357" s="1" t="s">
        <v>43310</v>
      </c>
    </row>
    <row r="33358" spans="1:4" hidden="1" x14ac:dyDescent="0.3">
      <c r="A33358">
        <v>33356</v>
      </c>
      <c r="B33358" t="s">
        <v>43311</v>
      </c>
      <c r="C33358" t="s">
        <v>84</v>
      </c>
      <c r="D33358">
        <v>0.99956224075759903</v>
      </c>
    </row>
    <row r="33359" spans="1:4" hidden="1" x14ac:dyDescent="0.3">
      <c r="A33359">
        <v>33357</v>
      </c>
      <c r="B33359" s="1" t="s">
        <v>43312</v>
      </c>
      <c r="C33359" t="s">
        <v>86</v>
      </c>
      <c r="D33359" s="1" t="s">
        <v>43313</v>
      </c>
    </row>
    <row r="33360" spans="1:4" hidden="1" x14ac:dyDescent="0.3">
      <c r="A33360">
        <v>33358</v>
      </c>
      <c r="B33360" t="s">
        <v>43314</v>
      </c>
      <c r="C33360" t="s">
        <v>89</v>
      </c>
      <c r="D33360">
        <v>115166955.373089</v>
      </c>
    </row>
    <row r="33361" spans="1:4" hidden="1" x14ac:dyDescent="0.3">
      <c r="A33361">
        <v>33359</v>
      </c>
      <c r="B33361" s="1" t="s">
        <v>43315</v>
      </c>
      <c r="C33361" t="s">
        <v>91</v>
      </c>
      <c r="D33361" s="1" t="s">
        <v>43250</v>
      </c>
    </row>
    <row r="33362" spans="1:4" hidden="1" x14ac:dyDescent="0.3">
      <c r="A33362">
        <v>33360</v>
      </c>
      <c r="B33362" t="s">
        <v>43316</v>
      </c>
      <c r="C33362" t="s">
        <v>94</v>
      </c>
      <c r="D33362">
        <v>104748861.279222</v>
      </c>
    </row>
    <row r="33363" spans="1:4" hidden="1" x14ac:dyDescent="0.3">
      <c r="A33363">
        <v>33361</v>
      </c>
      <c r="B33363" t="s">
        <v>43317</v>
      </c>
      <c r="C33363" t="s">
        <v>96</v>
      </c>
      <c r="D33363">
        <v>35441446.591244198</v>
      </c>
    </row>
    <row r="33364" spans="1:4" hidden="1" x14ac:dyDescent="0.3">
      <c r="A33364">
        <v>33362</v>
      </c>
      <c r="B33364" t="s">
        <v>43318</v>
      </c>
      <c r="C33364" t="s">
        <v>98</v>
      </c>
      <c r="D33364">
        <v>24104106.8834268</v>
      </c>
    </row>
    <row r="33365" spans="1:4" hidden="1" x14ac:dyDescent="0.3">
      <c r="A33365">
        <v>33363</v>
      </c>
      <c r="B33365" s="1" t="s">
        <v>43319</v>
      </c>
      <c r="C33365" t="s">
        <v>100</v>
      </c>
      <c r="D33365" s="1" t="s">
        <v>43320</v>
      </c>
    </row>
    <row r="33366" spans="1:4" hidden="1" x14ac:dyDescent="0.3">
      <c r="A33366">
        <v>33364</v>
      </c>
      <c r="B33366" t="s">
        <v>43321</v>
      </c>
      <c r="C33366" t="s">
        <v>103</v>
      </c>
      <c r="D33366">
        <v>1.29395834002337E-2</v>
      </c>
    </row>
    <row r="33367" spans="1:4" hidden="1" x14ac:dyDescent="0.3">
      <c r="A33367">
        <v>33365</v>
      </c>
      <c r="B33367" t="s">
        <v>43322</v>
      </c>
      <c r="C33367" t="s">
        <v>105</v>
      </c>
      <c r="D33367" s="2">
        <v>5.0783333560543503E-5</v>
      </c>
    </row>
    <row r="33368" spans="1:4" hidden="1" x14ac:dyDescent="0.3">
      <c r="A33368">
        <v>33366</v>
      </c>
      <c r="B33368" t="s">
        <v>43323</v>
      </c>
      <c r="C33368" t="s">
        <v>107</v>
      </c>
      <c r="D33368">
        <v>1.5447759053516299E-2</v>
      </c>
    </row>
    <row r="33369" spans="1:4" hidden="1" x14ac:dyDescent="0.3">
      <c r="A33369">
        <v>33367</v>
      </c>
      <c r="B33369" s="1" t="s">
        <v>43324</v>
      </c>
      <c r="C33369" t="s">
        <v>109</v>
      </c>
      <c r="D33369" s="1" t="s">
        <v>43325</v>
      </c>
    </row>
    <row r="33370" spans="1:4" x14ac:dyDescent="0.3">
      <c r="A33370">
        <v>33368</v>
      </c>
      <c r="B33370" t="s">
        <v>43326</v>
      </c>
      <c r="C33370" t="s">
        <v>207</v>
      </c>
      <c r="D33370">
        <v>164295444.81202099</v>
      </c>
    </row>
    <row r="33371" spans="1:4" hidden="1" x14ac:dyDescent="0.3">
      <c r="A33371">
        <v>33369</v>
      </c>
      <c r="B33371" t="s">
        <v>43327</v>
      </c>
      <c r="C33371" t="s">
        <v>209</v>
      </c>
      <c r="D33371">
        <v>-2571.2852611880699</v>
      </c>
    </row>
    <row r="33372" spans="1:4" hidden="1" x14ac:dyDescent="0.3">
      <c r="A33372">
        <v>33370</v>
      </c>
      <c r="B33372" t="s">
        <v>43328</v>
      </c>
      <c r="C33372" t="s">
        <v>211</v>
      </c>
      <c r="D33372">
        <v>-869.98092555417395</v>
      </c>
    </row>
    <row r="33373" spans="1:4" hidden="1" x14ac:dyDescent="0.3">
      <c r="A33373">
        <v>33371</v>
      </c>
      <c r="B33373" s="1" t="s">
        <v>43329</v>
      </c>
      <c r="C33373" t="s">
        <v>213</v>
      </c>
      <c r="D33373" s="1" t="s">
        <v>43330</v>
      </c>
    </row>
    <row r="33374" spans="1:4" hidden="1" x14ac:dyDescent="0.3">
      <c r="A33374">
        <v>33372</v>
      </c>
      <c r="B33374" t="s">
        <v>43331</v>
      </c>
      <c r="C33374" t="s">
        <v>216</v>
      </c>
      <c r="D33374">
        <v>104752333.34876201</v>
      </c>
    </row>
    <row r="33375" spans="1:4" hidden="1" x14ac:dyDescent="0.3">
      <c r="A33375">
        <v>33373</v>
      </c>
      <c r="B33375" t="s">
        <v>43332</v>
      </c>
      <c r="C33375" t="s">
        <v>218</v>
      </c>
      <c r="D33375">
        <v>35442404.347857997</v>
      </c>
    </row>
    <row r="33376" spans="1:4" hidden="1" x14ac:dyDescent="0.3">
      <c r="A33376">
        <v>33374</v>
      </c>
      <c r="B33376" t="s">
        <v>43333</v>
      </c>
      <c r="C33376" t="s">
        <v>220</v>
      </c>
      <c r="D33376">
        <v>24104740.0644737</v>
      </c>
    </row>
    <row r="33377" spans="1:4" hidden="1" x14ac:dyDescent="0.3">
      <c r="A33377">
        <v>33375</v>
      </c>
      <c r="B33377" s="1" t="s">
        <v>43334</v>
      </c>
      <c r="C33377" t="s">
        <v>222</v>
      </c>
      <c r="D33377" s="1" t="s">
        <v>43335</v>
      </c>
    </row>
    <row r="33378" spans="1:4" hidden="1" x14ac:dyDescent="0.3">
      <c r="A33378">
        <v>33376</v>
      </c>
      <c r="B33378" t="s">
        <v>43336</v>
      </c>
      <c r="C33378" t="s">
        <v>225</v>
      </c>
      <c r="D33378">
        <v>115169782.36848301</v>
      </c>
    </row>
    <row r="33379" spans="1:4" hidden="1" x14ac:dyDescent="0.3">
      <c r="A33379">
        <v>33377</v>
      </c>
      <c r="B33379" t="s">
        <v>43337</v>
      </c>
      <c r="C33379" t="s">
        <v>227</v>
      </c>
      <c r="D33379">
        <v>-2826.9953944832</v>
      </c>
    </row>
    <row r="33380" spans="1:4" hidden="1" x14ac:dyDescent="0.3">
      <c r="A33380">
        <v>33378</v>
      </c>
      <c r="B33380" s="1" t="s">
        <v>43338</v>
      </c>
      <c r="C33380" t="s">
        <v>229</v>
      </c>
      <c r="D33380" s="1" t="s">
        <v>43339</v>
      </c>
    </row>
    <row r="33381" spans="1:4" hidden="1" x14ac:dyDescent="0.3">
      <c r="A33381">
        <v>33379</v>
      </c>
      <c r="B33381" t="s">
        <v>43340</v>
      </c>
      <c r="C33381" t="s">
        <v>112</v>
      </c>
      <c r="D33381">
        <v>900.78427806880404</v>
      </c>
    </row>
    <row r="33382" spans="1:4" hidden="1" x14ac:dyDescent="0.3">
      <c r="A33382">
        <v>33380</v>
      </c>
      <c r="B33382" t="s">
        <v>43341</v>
      </c>
      <c r="C33382" t="s">
        <v>114</v>
      </c>
      <c r="D33382">
        <v>87.775688288729697</v>
      </c>
    </row>
    <row r="33383" spans="1:4" hidden="1" x14ac:dyDescent="0.3">
      <c r="A33383">
        <v>33381</v>
      </c>
      <c r="B33383" s="1" t="s">
        <v>43342</v>
      </c>
      <c r="C33383" t="s">
        <v>116</v>
      </c>
      <c r="D33383" s="1" t="s">
        <v>43343</v>
      </c>
    </row>
    <row r="33384" spans="1:4" hidden="1" x14ac:dyDescent="0.3">
      <c r="A33384">
        <v>33382</v>
      </c>
      <c r="B33384" t="s">
        <v>43344</v>
      </c>
      <c r="C33384" t="s">
        <v>119</v>
      </c>
      <c r="D33384">
        <v>104752333.34876201</v>
      </c>
    </row>
    <row r="33385" spans="1:4" hidden="1" x14ac:dyDescent="0.3">
      <c r="A33385">
        <v>33383</v>
      </c>
      <c r="B33385" t="s">
        <v>43345</v>
      </c>
      <c r="C33385" t="s">
        <v>121</v>
      </c>
      <c r="D33385">
        <v>35442404.347857997</v>
      </c>
    </row>
    <row r="33386" spans="1:4" hidden="1" x14ac:dyDescent="0.3">
      <c r="A33386">
        <v>33384</v>
      </c>
      <c r="B33386" s="1" t="s">
        <v>43346</v>
      </c>
      <c r="C33386" t="s">
        <v>123</v>
      </c>
      <c r="D33386" s="1" t="s">
        <v>43347</v>
      </c>
    </row>
    <row r="33387" spans="1:4" hidden="1" x14ac:dyDescent="0.3">
      <c r="A33387">
        <v>33385</v>
      </c>
      <c r="B33387" t="s">
        <v>43348</v>
      </c>
      <c r="C33387" t="s">
        <v>126</v>
      </c>
      <c r="D33387">
        <v>0.90994536568941198</v>
      </c>
    </row>
    <row r="33388" spans="1:4" hidden="1" x14ac:dyDescent="0.3">
      <c r="A33388">
        <v>33386</v>
      </c>
      <c r="B33388" t="s">
        <v>43349</v>
      </c>
      <c r="C33388" t="s">
        <v>128</v>
      </c>
      <c r="D33388">
        <v>0.30787525732575799</v>
      </c>
    </row>
    <row r="33389" spans="1:4" hidden="1" x14ac:dyDescent="0.3">
      <c r="A33389">
        <v>33387</v>
      </c>
      <c r="B33389" s="1" t="s">
        <v>43350</v>
      </c>
      <c r="C33389" t="s">
        <v>130</v>
      </c>
      <c r="D33389" s="1" t="s">
        <v>43351</v>
      </c>
    </row>
    <row r="33390" spans="1:4" hidden="1" x14ac:dyDescent="0.3">
      <c r="A33390">
        <v>33388</v>
      </c>
      <c r="B33390" s="1" t="s">
        <v>43352</v>
      </c>
      <c r="C33390" t="s">
        <v>4</v>
      </c>
      <c r="D33390" t="s">
        <v>43353</v>
      </c>
    </row>
    <row r="33391" spans="1:4" hidden="1" x14ac:dyDescent="0.3">
      <c r="A33391">
        <v>33389</v>
      </c>
      <c r="B33391" t="s">
        <v>43354</v>
      </c>
      <c r="C33391" t="s">
        <v>7</v>
      </c>
      <c r="D33391">
        <v>1860.84</v>
      </c>
    </row>
    <row r="33392" spans="1:4" hidden="1" x14ac:dyDescent="0.3">
      <c r="A33392">
        <v>33390</v>
      </c>
      <c r="B33392" s="1" t="s">
        <v>43355</v>
      </c>
      <c r="C33392" t="s">
        <v>9</v>
      </c>
      <c r="D33392" s="1" t="s">
        <v>43356</v>
      </c>
    </row>
    <row r="33393" spans="1:4" hidden="1" x14ac:dyDescent="0.3">
      <c r="A33393">
        <v>33391</v>
      </c>
      <c r="B33393" t="s">
        <v>43357</v>
      </c>
      <c r="C33393" t="s">
        <v>14</v>
      </c>
      <c r="D33393">
        <v>100.03710940000001</v>
      </c>
    </row>
    <row r="33394" spans="1:4" hidden="1" x14ac:dyDescent="0.3">
      <c r="A33394">
        <v>33392</v>
      </c>
      <c r="B33394" t="s">
        <v>43358</v>
      </c>
      <c r="C33394" t="s">
        <v>16</v>
      </c>
      <c r="D33394">
        <v>4.4249395184004499</v>
      </c>
    </row>
    <row r="33395" spans="1:4" hidden="1" x14ac:dyDescent="0.3">
      <c r="A33395">
        <v>33393</v>
      </c>
      <c r="B33395" s="1" t="s">
        <v>43359</v>
      </c>
      <c r="C33395" t="s">
        <v>140</v>
      </c>
      <c r="D33395" s="1" t="s">
        <v>43360</v>
      </c>
    </row>
    <row r="33396" spans="1:4" hidden="1" x14ac:dyDescent="0.3">
      <c r="A33396">
        <v>33394</v>
      </c>
      <c r="B33396" t="s">
        <v>32010</v>
      </c>
      <c r="C33396" t="s">
        <v>22</v>
      </c>
      <c r="D33396">
        <v>68.25</v>
      </c>
    </row>
    <row r="33397" spans="1:4" hidden="1" x14ac:dyDescent="0.3">
      <c r="A33397">
        <v>33395</v>
      </c>
      <c r="B33397" t="s">
        <v>43361</v>
      </c>
      <c r="C33397" t="s">
        <v>24</v>
      </c>
      <c r="D33397">
        <v>6.2490886869990696</v>
      </c>
    </row>
    <row r="33398" spans="1:4" hidden="1" x14ac:dyDescent="0.3">
      <c r="A33398">
        <v>33396</v>
      </c>
      <c r="B33398" s="1" t="s">
        <v>43362</v>
      </c>
      <c r="C33398" t="s">
        <v>145</v>
      </c>
      <c r="D33398" s="1" t="s">
        <v>43363</v>
      </c>
    </row>
    <row r="33399" spans="1:4" hidden="1" x14ac:dyDescent="0.3">
      <c r="A33399">
        <v>33397</v>
      </c>
      <c r="B33399" t="s">
        <v>43364</v>
      </c>
      <c r="C33399" t="s">
        <v>35</v>
      </c>
      <c r="D33399">
        <v>-5.9604243481273397E-2</v>
      </c>
    </row>
    <row r="33400" spans="1:4" hidden="1" x14ac:dyDescent="0.3">
      <c r="A33400">
        <v>33398</v>
      </c>
      <c r="B33400" t="s">
        <v>43365</v>
      </c>
      <c r="C33400" t="s">
        <v>149</v>
      </c>
      <c r="D33400">
        <v>0.99205260635314496</v>
      </c>
    </row>
    <row r="33401" spans="1:4" hidden="1" x14ac:dyDescent="0.3">
      <c r="A33401">
        <v>33399</v>
      </c>
      <c r="B33401" s="1" t="s">
        <v>43366</v>
      </c>
      <c r="C33401" t="s">
        <v>151</v>
      </c>
      <c r="D33401" s="1" t="s">
        <v>43367</v>
      </c>
    </row>
    <row r="33402" spans="1:4" hidden="1" x14ac:dyDescent="0.3">
      <c r="A33402">
        <v>33400</v>
      </c>
      <c r="B33402" t="s">
        <v>43368</v>
      </c>
      <c r="C33402" t="s">
        <v>30</v>
      </c>
      <c r="D33402">
        <v>0.433076289082229</v>
      </c>
    </row>
    <row r="33403" spans="1:4" hidden="1" x14ac:dyDescent="0.3">
      <c r="A33403">
        <v>33401</v>
      </c>
      <c r="B33403" t="s">
        <v>43369</v>
      </c>
      <c r="C33403" t="s">
        <v>32</v>
      </c>
      <c r="D33403">
        <v>4.1665057445436802E-3</v>
      </c>
    </row>
    <row r="33404" spans="1:4" hidden="1" x14ac:dyDescent="0.3">
      <c r="A33404">
        <v>33402</v>
      </c>
      <c r="B33404" s="1" t="s">
        <v>43370</v>
      </c>
      <c r="C33404" t="s">
        <v>155</v>
      </c>
      <c r="D33404" s="1" t="s">
        <v>43371</v>
      </c>
    </row>
    <row r="33405" spans="1:4" hidden="1" x14ac:dyDescent="0.3">
      <c r="A33405">
        <v>33403</v>
      </c>
      <c r="B33405" t="s">
        <v>43372</v>
      </c>
      <c r="C33405" t="s">
        <v>40</v>
      </c>
      <c r="D33405">
        <v>0.62652795439904396</v>
      </c>
    </row>
    <row r="33406" spans="1:4" hidden="1" x14ac:dyDescent="0.3">
      <c r="A33406">
        <v>33404</v>
      </c>
      <c r="B33406" t="s">
        <v>43373</v>
      </c>
      <c r="C33406" t="s">
        <v>42</v>
      </c>
      <c r="D33406">
        <v>3.8445549552209302E-3</v>
      </c>
    </row>
    <row r="33407" spans="1:4" hidden="1" x14ac:dyDescent="0.3">
      <c r="A33407">
        <v>33405</v>
      </c>
      <c r="B33407" s="1" t="s">
        <v>43374</v>
      </c>
      <c r="C33407" t="s">
        <v>159</v>
      </c>
      <c r="D33407" s="1" t="s">
        <v>43375</v>
      </c>
    </row>
    <row r="33408" spans="1:4" hidden="1" x14ac:dyDescent="0.3">
      <c r="A33408">
        <v>33406</v>
      </c>
      <c r="B33408" t="s">
        <v>43376</v>
      </c>
      <c r="C33408" t="s">
        <v>161</v>
      </c>
      <c r="D33408">
        <v>0.99144861979124999</v>
      </c>
    </row>
    <row r="33409" spans="1:4" hidden="1" x14ac:dyDescent="0.3">
      <c r="A33409">
        <v>33407</v>
      </c>
      <c r="B33409" t="s">
        <v>43377</v>
      </c>
      <c r="C33409" t="s">
        <v>163</v>
      </c>
      <c r="D33409">
        <v>0.99995941182910397</v>
      </c>
    </row>
    <row r="33410" spans="1:4" hidden="1" x14ac:dyDescent="0.3">
      <c r="A33410">
        <v>33408</v>
      </c>
      <c r="B33410" s="1" t="s">
        <v>43378</v>
      </c>
      <c r="C33410" t="s">
        <v>165</v>
      </c>
      <c r="D33410" s="1" t="s">
        <v>43379</v>
      </c>
    </row>
    <row r="33411" spans="1:4" hidden="1" x14ac:dyDescent="0.3">
      <c r="A33411">
        <v>33409</v>
      </c>
      <c r="B33411" t="s">
        <v>43380</v>
      </c>
      <c r="C33411" t="s">
        <v>168</v>
      </c>
      <c r="D33411">
        <v>0.99998659258954603</v>
      </c>
    </row>
    <row r="33412" spans="1:4" hidden="1" x14ac:dyDescent="0.3">
      <c r="A33412">
        <v>33410</v>
      </c>
      <c r="B33412" t="s">
        <v>43381</v>
      </c>
      <c r="C33412" t="s">
        <v>170</v>
      </c>
      <c r="D33412">
        <v>1.0000094958453101</v>
      </c>
    </row>
    <row r="33413" spans="1:4" hidden="1" x14ac:dyDescent="0.3">
      <c r="A33413">
        <v>33411</v>
      </c>
      <c r="B33413" s="1" t="s">
        <v>43382</v>
      </c>
      <c r="C33413" t="s">
        <v>172</v>
      </c>
      <c r="D33413" s="1" t="s">
        <v>43383</v>
      </c>
    </row>
    <row r="33414" spans="1:4" hidden="1" x14ac:dyDescent="0.3">
      <c r="A33414">
        <v>33412</v>
      </c>
      <c r="B33414" s="1" t="s">
        <v>43384</v>
      </c>
      <c r="C33414" t="s">
        <v>55</v>
      </c>
      <c r="D33414" s="1" t="s">
        <v>43385</v>
      </c>
    </row>
    <row r="33415" spans="1:4" hidden="1" x14ac:dyDescent="0.3">
      <c r="A33415">
        <v>33413</v>
      </c>
      <c r="B33415" s="1" t="s">
        <v>43386</v>
      </c>
      <c r="C33415" t="s">
        <v>52</v>
      </c>
      <c r="D33415" s="1" t="s">
        <v>43387</v>
      </c>
    </row>
    <row r="33416" spans="1:4" hidden="1" x14ac:dyDescent="0.3">
      <c r="A33416">
        <v>33414</v>
      </c>
      <c r="B33416" s="1" t="s">
        <v>43388</v>
      </c>
      <c r="C33416" t="s">
        <v>58</v>
      </c>
      <c r="D33416" s="1" t="s">
        <v>43389</v>
      </c>
    </row>
    <row r="33417" spans="1:4" hidden="1" x14ac:dyDescent="0.3">
      <c r="A33417">
        <v>33415</v>
      </c>
      <c r="B33417" t="s">
        <v>43390</v>
      </c>
      <c r="C33417" t="s">
        <v>61</v>
      </c>
      <c r="D33417">
        <v>163220645.847339</v>
      </c>
    </row>
    <row r="33418" spans="1:4" hidden="1" x14ac:dyDescent="0.3">
      <c r="A33418">
        <v>33416</v>
      </c>
      <c r="B33418" t="s">
        <v>43391</v>
      </c>
      <c r="C33418" t="s">
        <v>63</v>
      </c>
      <c r="D33418">
        <v>103856556.318543</v>
      </c>
    </row>
    <row r="33419" spans="1:4" hidden="1" x14ac:dyDescent="0.3">
      <c r="A33419">
        <v>33417</v>
      </c>
      <c r="B33419" t="s">
        <v>43392</v>
      </c>
      <c r="C33419" t="s">
        <v>65</v>
      </c>
      <c r="D33419">
        <v>35440965.8054934</v>
      </c>
    </row>
    <row r="33420" spans="1:4" hidden="1" x14ac:dyDescent="0.3">
      <c r="A33420">
        <v>33418</v>
      </c>
      <c r="B33420" s="1" t="s">
        <v>43393</v>
      </c>
      <c r="C33420" t="s">
        <v>67</v>
      </c>
      <c r="D33420" s="1" t="s">
        <v>43394</v>
      </c>
    </row>
    <row r="33421" spans="1:4" hidden="1" x14ac:dyDescent="0.3">
      <c r="A33421">
        <v>33419</v>
      </c>
      <c r="B33421" s="1" t="s">
        <v>43395</v>
      </c>
      <c r="C33421" t="s">
        <v>70</v>
      </c>
      <c r="D33421" s="1" t="s">
        <v>43396</v>
      </c>
    </row>
    <row r="33422" spans="1:4" hidden="1" x14ac:dyDescent="0.3">
      <c r="A33422">
        <v>33420</v>
      </c>
      <c r="B33422" t="s">
        <v>43397</v>
      </c>
      <c r="C33422" t="s">
        <v>73</v>
      </c>
      <c r="D33422">
        <v>0.99956224075759903</v>
      </c>
    </row>
    <row r="33423" spans="1:4" hidden="1" x14ac:dyDescent="0.3">
      <c r="A33423">
        <v>33421</v>
      </c>
      <c r="B33423" t="s">
        <v>74</v>
      </c>
      <c r="C33423" t="s">
        <v>75</v>
      </c>
      <c r="D33423">
        <v>2.7397260273972599E-3</v>
      </c>
    </row>
    <row r="33424" spans="1:4" hidden="1" x14ac:dyDescent="0.3">
      <c r="A33424">
        <v>33422</v>
      </c>
      <c r="B33424" t="s">
        <v>76</v>
      </c>
      <c r="C33424" t="s">
        <v>77</v>
      </c>
      <c r="D33424">
        <v>0</v>
      </c>
    </row>
    <row r="33425" spans="1:4" hidden="1" x14ac:dyDescent="0.3">
      <c r="A33425">
        <v>33423</v>
      </c>
      <c r="B33425" t="s">
        <v>78</v>
      </c>
      <c r="C33425" t="s">
        <v>79</v>
      </c>
      <c r="D33425">
        <v>0</v>
      </c>
    </row>
    <row r="33426" spans="1:4" hidden="1" x14ac:dyDescent="0.3">
      <c r="A33426">
        <v>33424</v>
      </c>
      <c r="B33426" s="1" t="s">
        <v>43398</v>
      </c>
      <c r="C33426" t="s">
        <v>81</v>
      </c>
      <c r="D33426" s="1" t="s">
        <v>43399</v>
      </c>
    </row>
    <row r="33427" spans="1:4" hidden="1" x14ac:dyDescent="0.3">
      <c r="A33427">
        <v>33425</v>
      </c>
      <c r="B33427" t="s">
        <v>43400</v>
      </c>
      <c r="C33427" t="s">
        <v>84</v>
      </c>
      <c r="D33427">
        <v>0.99955442197379796</v>
      </c>
    </row>
    <row r="33428" spans="1:4" hidden="1" x14ac:dyDescent="0.3">
      <c r="A33428">
        <v>33426</v>
      </c>
      <c r="B33428" s="1" t="s">
        <v>43401</v>
      </c>
      <c r="C33428" t="s">
        <v>86</v>
      </c>
      <c r="D33428" s="1" t="s">
        <v>43402</v>
      </c>
    </row>
    <row r="33429" spans="1:4" hidden="1" x14ac:dyDescent="0.3">
      <c r="A33429">
        <v>33427</v>
      </c>
      <c r="B33429" t="s">
        <v>43403</v>
      </c>
      <c r="C33429" t="s">
        <v>89</v>
      </c>
      <c r="D33429">
        <v>115167856.24002001</v>
      </c>
    </row>
    <row r="33430" spans="1:4" hidden="1" x14ac:dyDescent="0.3">
      <c r="A33430">
        <v>33428</v>
      </c>
      <c r="B33430" s="1" t="s">
        <v>43404</v>
      </c>
      <c r="C33430" t="s">
        <v>91</v>
      </c>
      <c r="D33430" s="1" t="s">
        <v>43339</v>
      </c>
    </row>
    <row r="33431" spans="1:4" hidden="1" x14ac:dyDescent="0.3">
      <c r="A33431">
        <v>33429</v>
      </c>
      <c r="B33431" t="s">
        <v>43405</v>
      </c>
      <c r="C33431" t="s">
        <v>94</v>
      </c>
      <c r="D33431">
        <v>103856556.318543</v>
      </c>
    </row>
    <row r="33432" spans="1:4" hidden="1" x14ac:dyDescent="0.3">
      <c r="A33432">
        <v>33430</v>
      </c>
      <c r="B33432" t="s">
        <v>43406</v>
      </c>
      <c r="C33432" t="s">
        <v>96</v>
      </c>
      <c r="D33432">
        <v>35440965.8054934</v>
      </c>
    </row>
    <row r="33433" spans="1:4" hidden="1" x14ac:dyDescent="0.3">
      <c r="A33433">
        <v>33431</v>
      </c>
      <c r="B33433" t="s">
        <v>43407</v>
      </c>
      <c r="C33433" t="s">
        <v>98</v>
      </c>
      <c r="D33433">
        <v>23923123.723302498</v>
      </c>
    </row>
    <row r="33434" spans="1:4" hidden="1" x14ac:dyDescent="0.3">
      <c r="A33434">
        <v>33432</v>
      </c>
      <c r="B33434" s="1" t="s">
        <v>43408</v>
      </c>
      <c r="C33434" t="s">
        <v>100</v>
      </c>
      <c r="D33434" s="1" t="s">
        <v>43409</v>
      </c>
    </row>
    <row r="33435" spans="1:4" hidden="1" x14ac:dyDescent="0.3">
      <c r="A33435">
        <v>33433</v>
      </c>
      <c r="B33435" t="s">
        <v>43410</v>
      </c>
      <c r="C33435" t="s">
        <v>103</v>
      </c>
      <c r="D33435">
        <v>1.2918255307856201E-2</v>
      </c>
    </row>
    <row r="33436" spans="1:4" hidden="1" x14ac:dyDescent="0.3">
      <c r="A33436">
        <v>33434</v>
      </c>
      <c r="B33436" t="s">
        <v>43411</v>
      </c>
      <c r="C33436" t="s">
        <v>105</v>
      </c>
      <c r="D33436" s="2">
        <v>5.0701189037563402E-5</v>
      </c>
    </row>
    <row r="33437" spans="1:4" hidden="1" x14ac:dyDescent="0.3">
      <c r="A33437">
        <v>33435</v>
      </c>
      <c r="B33437" t="s">
        <v>43412</v>
      </c>
      <c r="C33437" t="s">
        <v>107</v>
      </c>
      <c r="D33437">
        <v>1.5477065338776901E-2</v>
      </c>
    </row>
    <row r="33438" spans="1:4" hidden="1" x14ac:dyDescent="0.3">
      <c r="A33438">
        <v>33436</v>
      </c>
      <c r="B33438" s="1" t="s">
        <v>43413</v>
      </c>
      <c r="C33438" t="s">
        <v>109</v>
      </c>
      <c r="D33438" s="1" t="s">
        <v>43414</v>
      </c>
    </row>
    <row r="33439" spans="1:4" x14ac:dyDescent="0.3">
      <c r="A33439">
        <v>33437</v>
      </c>
      <c r="B33439" t="s">
        <v>43415</v>
      </c>
      <c r="C33439" t="s">
        <v>207</v>
      </c>
      <c r="D33439">
        <v>163220317.62459499</v>
      </c>
    </row>
    <row r="33440" spans="1:4" hidden="1" x14ac:dyDescent="0.3">
      <c r="A33440">
        <v>33438</v>
      </c>
      <c r="B33440" t="s">
        <v>43416</v>
      </c>
      <c r="C33440" t="s">
        <v>209</v>
      </c>
      <c r="D33440">
        <v>812.38550179259403</v>
      </c>
    </row>
    <row r="33441" spans="1:4" hidden="1" x14ac:dyDescent="0.3">
      <c r="A33441">
        <v>33439</v>
      </c>
      <c r="B33441" t="s">
        <v>43417</v>
      </c>
      <c r="C33441" t="s">
        <v>211</v>
      </c>
      <c r="D33441">
        <v>277.22627394810502</v>
      </c>
    </row>
    <row r="33442" spans="1:4" hidden="1" x14ac:dyDescent="0.3">
      <c r="A33442">
        <v>33440</v>
      </c>
      <c r="B33442" s="1" t="s">
        <v>43418</v>
      </c>
      <c r="C33442" t="s">
        <v>213</v>
      </c>
      <c r="D33442" s="1" t="s">
        <v>43419</v>
      </c>
    </row>
    <row r="33443" spans="1:4" hidden="1" x14ac:dyDescent="0.3">
      <c r="A33443">
        <v>33441</v>
      </c>
      <c r="B33443" t="s">
        <v>43420</v>
      </c>
      <c r="C33443" t="s">
        <v>216</v>
      </c>
      <c r="D33443">
        <v>103855476.925081</v>
      </c>
    </row>
    <row r="33444" spans="1:4" hidden="1" x14ac:dyDescent="0.3">
      <c r="A33444">
        <v>33442</v>
      </c>
      <c r="B33444" t="s">
        <v>43421</v>
      </c>
      <c r="C33444" t="s">
        <v>218</v>
      </c>
      <c r="D33444">
        <v>35440645.892267697</v>
      </c>
    </row>
    <row r="33445" spans="1:4" hidden="1" x14ac:dyDescent="0.3">
      <c r="A33445">
        <v>33443</v>
      </c>
      <c r="B33445" t="s">
        <v>43422</v>
      </c>
      <c r="C33445" t="s">
        <v>220</v>
      </c>
      <c r="D33445">
        <v>23922918.063964698</v>
      </c>
    </row>
    <row r="33446" spans="1:4" hidden="1" x14ac:dyDescent="0.3">
      <c r="A33446">
        <v>33444</v>
      </c>
      <c r="B33446" s="1" t="s">
        <v>43423</v>
      </c>
      <c r="C33446" t="s">
        <v>222</v>
      </c>
      <c r="D33446" s="1" t="s">
        <v>43424</v>
      </c>
    </row>
    <row r="33447" spans="1:4" hidden="1" x14ac:dyDescent="0.3">
      <c r="A33447">
        <v>33445</v>
      </c>
      <c r="B33447" t="s">
        <v>43425</v>
      </c>
      <c r="C33447" t="s">
        <v>225</v>
      </c>
      <c r="D33447">
        <v>115166955.373089</v>
      </c>
    </row>
    <row r="33448" spans="1:4" hidden="1" x14ac:dyDescent="0.3">
      <c r="A33448">
        <v>33446</v>
      </c>
      <c r="B33448" t="s">
        <v>43426</v>
      </c>
      <c r="C33448" t="s">
        <v>227</v>
      </c>
      <c r="D33448">
        <v>900.86693163216103</v>
      </c>
    </row>
    <row r="33449" spans="1:4" hidden="1" x14ac:dyDescent="0.3">
      <c r="A33449">
        <v>33447</v>
      </c>
      <c r="B33449" s="1" t="s">
        <v>43427</v>
      </c>
      <c r="C33449" t="s">
        <v>229</v>
      </c>
      <c r="D33449" s="1" t="s">
        <v>43428</v>
      </c>
    </row>
    <row r="33450" spans="1:4" hidden="1" x14ac:dyDescent="0.3">
      <c r="A33450">
        <v>33448</v>
      </c>
      <c r="B33450" t="s">
        <v>43429</v>
      </c>
      <c r="C33450" t="s">
        <v>112</v>
      </c>
      <c r="D33450">
        <v>-267.007960265767</v>
      </c>
    </row>
    <row r="33451" spans="1:4" hidden="1" x14ac:dyDescent="0.3">
      <c r="A33451">
        <v>33449</v>
      </c>
      <c r="B33451" t="s">
        <v>43430</v>
      </c>
      <c r="C33451" t="s">
        <v>114</v>
      </c>
      <c r="D33451">
        <v>-42.686951718503401</v>
      </c>
    </row>
    <row r="33452" spans="1:4" hidden="1" x14ac:dyDescent="0.3">
      <c r="A33452">
        <v>33450</v>
      </c>
      <c r="B33452" s="1" t="s">
        <v>43431</v>
      </c>
      <c r="C33452" t="s">
        <v>116</v>
      </c>
      <c r="D33452" s="1" t="s">
        <v>43432</v>
      </c>
    </row>
    <row r="33453" spans="1:4" hidden="1" x14ac:dyDescent="0.3">
      <c r="A33453">
        <v>33451</v>
      </c>
      <c r="B33453" t="s">
        <v>43433</v>
      </c>
      <c r="C33453" t="s">
        <v>119</v>
      </c>
      <c r="D33453">
        <v>103855476.925081</v>
      </c>
    </row>
    <row r="33454" spans="1:4" hidden="1" x14ac:dyDescent="0.3">
      <c r="A33454">
        <v>33452</v>
      </c>
      <c r="B33454" t="s">
        <v>43434</v>
      </c>
      <c r="C33454" t="s">
        <v>121</v>
      </c>
      <c r="D33454">
        <v>35440645.892267697</v>
      </c>
    </row>
    <row r="33455" spans="1:4" hidden="1" x14ac:dyDescent="0.3">
      <c r="A33455">
        <v>33453</v>
      </c>
      <c r="B33455" s="1" t="s">
        <v>43435</v>
      </c>
      <c r="C33455" t="s">
        <v>123</v>
      </c>
      <c r="D33455" s="1" t="s">
        <v>43436</v>
      </c>
    </row>
    <row r="33456" spans="1:4" hidden="1" x14ac:dyDescent="0.3">
      <c r="A33456">
        <v>33454</v>
      </c>
      <c r="B33456" t="s">
        <v>43437</v>
      </c>
      <c r="C33456" t="s">
        <v>126</v>
      </c>
      <c r="D33456">
        <v>0.90218390280041205</v>
      </c>
    </row>
    <row r="33457" spans="1:4" hidden="1" x14ac:dyDescent="0.3">
      <c r="A33457">
        <v>33455</v>
      </c>
      <c r="B33457" t="s">
        <v>43438</v>
      </c>
      <c r="C33457" t="s">
        <v>128</v>
      </c>
      <c r="D33457">
        <v>0.307869947503286</v>
      </c>
    </row>
    <row r="33458" spans="1:4" hidden="1" x14ac:dyDescent="0.3">
      <c r="A33458">
        <v>33456</v>
      </c>
      <c r="B33458" s="1" t="s">
        <v>43439</v>
      </c>
      <c r="C33458" t="s">
        <v>130</v>
      </c>
      <c r="D33458" s="1" t="s">
        <v>43440</v>
      </c>
    </row>
    <row r="33459" spans="1:4" hidden="1" x14ac:dyDescent="0.3">
      <c r="A33459">
        <v>33457</v>
      </c>
      <c r="B33459" s="1" t="s">
        <v>43441</v>
      </c>
      <c r="C33459" t="s">
        <v>4</v>
      </c>
      <c r="D33459" t="s">
        <v>43442</v>
      </c>
    </row>
    <row r="33460" spans="1:4" hidden="1" x14ac:dyDescent="0.3">
      <c r="A33460">
        <v>33458</v>
      </c>
      <c r="B33460" t="s">
        <v>43443</v>
      </c>
      <c r="C33460" t="s">
        <v>7</v>
      </c>
      <c r="D33460">
        <v>1872.89</v>
      </c>
    </row>
    <row r="33461" spans="1:4" hidden="1" x14ac:dyDescent="0.3">
      <c r="A33461">
        <v>33459</v>
      </c>
      <c r="B33461" s="1" t="s">
        <v>43444</v>
      </c>
      <c r="C33461" t="s">
        <v>9</v>
      </c>
      <c r="D33461" s="1" t="s">
        <v>43445</v>
      </c>
    </row>
    <row r="33462" spans="1:4" hidden="1" x14ac:dyDescent="0.3">
      <c r="A33462">
        <v>33460</v>
      </c>
      <c r="B33462" t="s">
        <v>43446</v>
      </c>
      <c r="C33462" t="s">
        <v>14</v>
      </c>
      <c r="D33462">
        <v>100.03125</v>
      </c>
    </row>
    <row r="33463" spans="1:4" hidden="1" x14ac:dyDescent="0.3">
      <c r="A33463">
        <v>33461</v>
      </c>
      <c r="B33463" t="s">
        <v>43447</v>
      </c>
      <c r="C33463" t="s">
        <v>16</v>
      </c>
      <c r="D33463">
        <v>4.4225218092965504</v>
      </c>
    </row>
    <row r="33464" spans="1:4" hidden="1" x14ac:dyDescent="0.3">
      <c r="A33464">
        <v>33462</v>
      </c>
      <c r="B33464" s="1" t="s">
        <v>43448</v>
      </c>
      <c r="C33464" t="s">
        <v>140</v>
      </c>
      <c r="D33464" s="1" t="s">
        <v>43449</v>
      </c>
    </row>
    <row r="33465" spans="1:4" hidden="1" x14ac:dyDescent="0.3">
      <c r="A33465">
        <v>33463</v>
      </c>
      <c r="B33465" t="s">
        <v>28517</v>
      </c>
      <c r="C33465" t="s">
        <v>22</v>
      </c>
      <c r="D33465">
        <v>69</v>
      </c>
    </row>
    <row r="33466" spans="1:4" hidden="1" x14ac:dyDescent="0.3">
      <c r="A33466">
        <v>33464</v>
      </c>
      <c r="B33466" t="s">
        <v>43450</v>
      </c>
      <c r="C33466" t="s">
        <v>24</v>
      </c>
      <c r="D33466">
        <v>6.1960400494092296</v>
      </c>
    </row>
    <row r="33467" spans="1:4" hidden="1" x14ac:dyDescent="0.3">
      <c r="A33467">
        <v>33465</v>
      </c>
      <c r="B33467" s="1" t="s">
        <v>43451</v>
      </c>
      <c r="C33467" t="s">
        <v>145</v>
      </c>
      <c r="D33467" s="1" t="s">
        <v>43452</v>
      </c>
    </row>
    <row r="33468" spans="1:4" hidden="1" x14ac:dyDescent="0.3">
      <c r="A33468">
        <v>33466</v>
      </c>
      <c r="B33468" t="s">
        <v>43453</v>
      </c>
      <c r="C33468" t="s">
        <v>35</v>
      </c>
      <c r="D33468">
        <v>0.12596182704992201</v>
      </c>
    </row>
    <row r="33469" spans="1:4" hidden="1" x14ac:dyDescent="0.3">
      <c r="A33469">
        <v>33467</v>
      </c>
      <c r="B33469" t="s">
        <v>43454</v>
      </c>
      <c r="C33469" t="s">
        <v>149</v>
      </c>
      <c r="D33469">
        <v>0.99198080745485295</v>
      </c>
    </row>
    <row r="33470" spans="1:4" hidden="1" x14ac:dyDescent="0.3">
      <c r="A33470">
        <v>33468</v>
      </c>
      <c r="B33470" s="1" t="s">
        <v>43455</v>
      </c>
      <c r="C33470" t="s">
        <v>151</v>
      </c>
      <c r="D33470" s="1" t="s">
        <v>43456</v>
      </c>
    </row>
    <row r="33471" spans="1:4" hidden="1" x14ac:dyDescent="0.3">
      <c r="A33471">
        <v>33469</v>
      </c>
      <c r="B33471" t="s">
        <v>43457</v>
      </c>
      <c r="C33471" t="s">
        <v>30</v>
      </c>
      <c r="D33471">
        <v>0.35119168602568601</v>
      </c>
    </row>
    <row r="33472" spans="1:4" hidden="1" x14ac:dyDescent="0.3">
      <c r="A33472">
        <v>33470</v>
      </c>
      <c r="B33472" t="s">
        <v>43458</v>
      </c>
      <c r="C33472" t="s">
        <v>32</v>
      </c>
      <c r="D33472">
        <v>4.1953860944915298E-3</v>
      </c>
    </row>
    <row r="33473" spans="1:4" hidden="1" x14ac:dyDescent="0.3">
      <c r="A33473">
        <v>33471</v>
      </c>
      <c r="B33473" s="1" t="s">
        <v>43459</v>
      </c>
      <c r="C33473" t="s">
        <v>155</v>
      </c>
      <c r="D33473" s="1" t="s">
        <v>43460</v>
      </c>
    </row>
    <row r="33474" spans="1:4" hidden="1" x14ac:dyDescent="0.3">
      <c r="A33474">
        <v>33472</v>
      </c>
      <c r="B33474" t="s">
        <v>43461</v>
      </c>
      <c r="C33474" t="s">
        <v>40</v>
      </c>
      <c r="D33474">
        <v>0.52284648692438995</v>
      </c>
    </row>
    <row r="33475" spans="1:4" hidden="1" x14ac:dyDescent="0.3">
      <c r="A33475">
        <v>33473</v>
      </c>
      <c r="B33475" t="s">
        <v>43462</v>
      </c>
      <c r="C33475" t="s">
        <v>42</v>
      </c>
      <c r="D33475">
        <v>3.8886337624265202E-3</v>
      </c>
    </row>
    <row r="33476" spans="1:4" hidden="1" x14ac:dyDescent="0.3">
      <c r="A33476">
        <v>33474</v>
      </c>
      <c r="B33476" s="1" t="s">
        <v>43463</v>
      </c>
      <c r="C33476" t="s">
        <v>159</v>
      </c>
      <c r="D33476" s="1" t="s">
        <v>43464</v>
      </c>
    </row>
    <row r="33477" spans="1:4" hidden="1" x14ac:dyDescent="0.3">
      <c r="A33477">
        <v>33475</v>
      </c>
      <c r="B33477" t="s">
        <v>43465</v>
      </c>
      <c r="C33477" t="s">
        <v>161</v>
      </c>
      <c r="D33477">
        <v>1.00647557017261</v>
      </c>
    </row>
    <row r="33478" spans="1:4" hidden="1" x14ac:dyDescent="0.3">
      <c r="A33478">
        <v>33476</v>
      </c>
      <c r="B33478" t="s">
        <v>43466</v>
      </c>
      <c r="C33478" t="s">
        <v>163</v>
      </c>
      <c r="D33478">
        <v>0.999920764438476</v>
      </c>
    </row>
    <row r="33479" spans="1:4" hidden="1" x14ac:dyDescent="0.3">
      <c r="A33479">
        <v>33477</v>
      </c>
      <c r="B33479" s="1" t="s">
        <v>43467</v>
      </c>
      <c r="C33479" t="s">
        <v>165</v>
      </c>
      <c r="D33479" s="1" t="s">
        <v>43468</v>
      </c>
    </row>
    <row r="33480" spans="1:4" hidden="1" x14ac:dyDescent="0.3">
      <c r="A33480">
        <v>33478</v>
      </c>
      <c r="B33480" t="s">
        <v>43469</v>
      </c>
      <c r="C33480" t="s">
        <v>168</v>
      </c>
      <c r="D33480">
        <v>0.99996395732820298</v>
      </c>
    </row>
    <row r="33481" spans="1:4" hidden="1" x14ac:dyDescent="0.3">
      <c r="A33481">
        <v>33479</v>
      </c>
      <c r="B33481" t="s">
        <v>43470</v>
      </c>
      <c r="C33481" t="s">
        <v>170</v>
      </c>
      <c r="D33481">
        <v>1.0000287605190701</v>
      </c>
    </row>
    <row r="33482" spans="1:4" hidden="1" x14ac:dyDescent="0.3">
      <c r="A33482">
        <v>33480</v>
      </c>
      <c r="B33482" s="1" t="s">
        <v>43471</v>
      </c>
      <c r="C33482" t="s">
        <v>172</v>
      </c>
      <c r="D33482" s="1" t="s">
        <v>43472</v>
      </c>
    </row>
    <row r="33483" spans="1:4" hidden="1" x14ac:dyDescent="0.3">
      <c r="A33483">
        <v>33481</v>
      </c>
      <c r="B33483" s="1" t="s">
        <v>43473</v>
      </c>
      <c r="C33483" t="s">
        <v>55</v>
      </c>
      <c r="D33483" s="1" t="s">
        <v>43474</v>
      </c>
    </row>
    <row r="33484" spans="1:4" hidden="1" x14ac:dyDescent="0.3">
      <c r="A33484">
        <v>33482</v>
      </c>
      <c r="B33484" s="1" t="s">
        <v>43475</v>
      </c>
      <c r="C33484" t="s">
        <v>52</v>
      </c>
      <c r="D33484" s="1" t="s">
        <v>43476</v>
      </c>
    </row>
    <row r="33485" spans="1:4" hidden="1" x14ac:dyDescent="0.3">
      <c r="A33485">
        <v>33483</v>
      </c>
      <c r="B33485" s="1" t="s">
        <v>43477</v>
      </c>
      <c r="C33485" t="s">
        <v>58</v>
      </c>
      <c r="D33485" s="1" t="s">
        <v>43478</v>
      </c>
    </row>
    <row r="33486" spans="1:4" hidden="1" x14ac:dyDescent="0.3">
      <c r="A33486">
        <v>33484</v>
      </c>
      <c r="B33486" t="s">
        <v>43479</v>
      </c>
      <c r="C33486" t="s">
        <v>61</v>
      </c>
      <c r="D33486">
        <v>164112559.026876</v>
      </c>
    </row>
    <row r="33487" spans="1:4" hidden="1" x14ac:dyDescent="0.3">
      <c r="A33487">
        <v>33485</v>
      </c>
      <c r="B33487" t="s">
        <v>43480</v>
      </c>
      <c r="C33487" t="s">
        <v>63</v>
      </c>
      <c r="D33487">
        <v>104528000.353719</v>
      </c>
    </row>
    <row r="33488" spans="1:4" hidden="1" x14ac:dyDescent="0.3">
      <c r="A33488">
        <v>33486</v>
      </c>
      <c r="B33488" t="s">
        <v>43481</v>
      </c>
      <c r="C33488" t="s">
        <v>65</v>
      </c>
      <c r="D33488">
        <v>35437837.732789703</v>
      </c>
    </row>
    <row r="33489" spans="1:4" hidden="1" x14ac:dyDescent="0.3">
      <c r="A33489">
        <v>33487</v>
      </c>
      <c r="B33489" s="1" t="s">
        <v>43482</v>
      </c>
      <c r="C33489" t="s">
        <v>67</v>
      </c>
      <c r="D33489" s="1" t="s">
        <v>43483</v>
      </c>
    </row>
    <row r="33490" spans="1:4" hidden="1" x14ac:dyDescent="0.3">
      <c r="A33490">
        <v>33488</v>
      </c>
      <c r="B33490" s="1" t="s">
        <v>43484</v>
      </c>
      <c r="C33490" t="s">
        <v>70</v>
      </c>
      <c r="D33490" s="1" t="s">
        <v>43485</v>
      </c>
    </row>
    <row r="33491" spans="1:4" hidden="1" x14ac:dyDescent="0.3">
      <c r="A33491">
        <v>33489</v>
      </c>
      <c r="B33491" t="s">
        <v>43486</v>
      </c>
      <c r="C33491" t="s">
        <v>73</v>
      </c>
      <c r="D33491">
        <v>0.99955442197379796</v>
      </c>
    </row>
    <row r="33492" spans="1:4" hidden="1" x14ac:dyDescent="0.3">
      <c r="A33492">
        <v>33490</v>
      </c>
      <c r="B33492" t="s">
        <v>74</v>
      </c>
      <c r="C33492" t="s">
        <v>75</v>
      </c>
      <c r="D33492">
        <v>2.7397260273972599E-3</v>
      </c>
    </row>
    <row r="33493" spans="1:4" hidden="1" x14ac:dyDescent="0.3">
      <c r="A33493">
        <v>33491</v>
      </c>
      <c r="B33493" t="s">
        <v>76</v>
      </c>
      <c r="C33493" t="s">
        <v>77</v>
      </c>
      <c r="D33493">
        <v>0</v>
      </c>
    </row>
    <row r="33494" spans="1:4" hidden="1" x14ac:dyDescent="0.3">
      <c r="A33494">
        <v>33492</v>
      </c>
      <c r="B33494" t="s">
        <v>78</v>
      </c>
      <c r="C33494" t="s">
        <v>79</v>
      </c>
      <c r="D33494">
        <v>0</v>
      </c>
    </row>
    <row r="33495" spans="1:4" hidden="1" x14ac:dyDescent="0.3">
      <c r="A33495">
        <v>33493</v>
      </c>
      <c r="B33495" s="1" t="s">
        <v>43487</v>
      </c>
      <c r="C33495" t="s">
        <v>81</v>
      </c>
      <c r="D33495" s="1" t="s">
        <v>43488</v>
      </c>
    </row>
    <row r="33496" spans="1:4" hidden="1" x14ac:dyDescent="0.3">
      <c r="A33496">
        <v>33494</v>
      </c>
      <c r="B33496" t="s">
        <v>43489</v>
      </c>
      <c r="C33496" t="s">
        <v>84</v>
      </c>
      <c r="D33496">
        <v>0.99957553057104398</v>
      </c>
    </row>
    <row r="33497" spans="1:4" hidden="1" x14ac:dyDescent="0.3">
      <c r="A33497">
        <v>33495</v>
      </c>
      <c r="B33497" s="1" t="s">
        <v>43490</v>
      </c>
      <c r="C33497" t="s">
        <v>86</v>
      </c>
      <c r="D33497" s="1" t="s">
        <v>43491</v>
      </c>
    </row>
    <row r="33498" spans="1:4" hidden="1" x14ac:dyDescent="0.3">
      <c r="A33498">
        <v>33496</v>
      </c>
      <c r="B33498" t="s">
        <v>43492</v>
      </c>
      <c r="C33498" t="s">
        <v>89</v>
      </c>
      <c r="D33498">
        <v>115165424.17579</v>
      </c>
    </row>
    <row r="33499" spans="1:4" hidden="1" x14ac:dyDescent="0.3">
      <c r="A33499">
        <v>33497</v>
      </c>
      <c r="B33499" s="1" t="s">
        <v>43493</v>
      </c>
      <c r="C33499" t="s">
        <v>91</v>
      </c>
      <c r="D33499" s="1" t="s">
        <v>43428</v>
      </c>
    </row>
    <row r="33500" spans="1:4" hidden="1" x14ac:dyDescent="0.3">
      <c r="A33500">
        <v>33498</v>
      </c>
      <c r="B33500" t="s">
        <v>43494</v>
      </c>
      <c r="C33500" t="s">
        <v>94</v>
      </c>
      <c r="D33500">
        <v>104528000.353719</v>
      </c>
    </row>
    <row r="33501" spans="1:4" hidden="1" x14ac:dyDescent="0.3">
      <c r="A33501">
        <v>33499</v>
      </c>
      <c r="B33501" t="s">
        <v>43495</v>
      </c>
      <c r="C33501" t="s">
        <v>96</v>
      </c>
      <c r="D33501">
        <v>35437837.732789703</v>
      </c>
    </row>
    <row r="33502" spans="1:4" hidden="1" x14ac:dyDescent="0.3">
      <c r="A33502">
        <v>33500</v>
      </c>
      <c r="B33502" t="s">
        <v>43496</v>
      </c>
      <c r="C33502" t="s">
        <v>98</v>
      </c>
      <c r="D33502">
        <v>24146720.940367099</v>
      </c>
    </row>
    <row r="33503" spans="1:4" hidden="1" x14ac:dyDescent="0.3">
      <c r="A33503">
        <v>33501</v>
      </c>
      <c r="B33503" s="1" t="s">
        <v>43497</v>
      </c>
      <c r="C33503" t="s">
        <v>100</v>
      </c>
      <c r="D33503" s="1" t="s">
        <v>43498</v>
      </c>
    </row>
    <row r="33504" spans="1:4" hidden="1" x14ac:dyDescent="0.3">
      <c r="A33504">
        <v>33502</v>
      </c>
      <c r="B33504" t="s">
        <v>43499</v>
      </c>
      <c r="C33504" t="s">
        <v>103</v>
      </c>
      <c r="D33504">
        <v>1.2764867614908E-2</v>
      </c>
    </row>
    <row r="33505" spans="1:4" hidden="1" x14ac:dyDescent="0.3">
      <c r="A33505">
        <v>33503</v>
      </c>
      <c r="B33505" t="s">
        <v>43500</v>
      </c>
      <c r="C33505" t="s">
        <v>105</v>
      </c>
      <c r="D33505" s="2">
        <v>5.0481848507278301E-5</v>
      </c>
    </row>
    <row r="33506" spans="1:4" hidden="1" x14ac:dyDescent="0.3">
      <c r="A33506">
        <v>33504</v>
      </c>
      <c r="B33506" t="s">
        <v>43501</v>
      </c>
      <c r="C33506" t="s">
        <v>107</v>
      </c>
      <c r="D33506">
        <v>1.54862419881245E-2</v>
      </c>
    </row>
    <row r="33507" spans="1:4" hidden="1" x14ac:dyDescent="0.3">
      <c r="A33507">
        <v>33505</v>
      </c>
      <c r="B33507" s="1" t="s">
        <v>43502</v>
      </c>
      <c r="C33507" t="s">
        <v>109</v>
      </c>
      <c r="D33507" s="1" t="s">
        <v>43503</v>
      </c>
    </row>
    <row r="33508" spans="1:4" x14ac:dyDescent="0.3">
      <c r="A33508">
        <v>33506</v>
      </c>
      <c r="B33508" t="s">
        <v>43504</v>
      </c>
      <c r="C33508" t="s">
        <v>207</v>
      </c>
      <c r="D33508">
        <v>164113444.200955</v>
      </c>
    </row>
    <row r="33509" spans="1:4" hidden="1" x14ac:dyDescent="0.3">
      <c r="A33509">
        <v>33507</v>
      </c>
      <c r="B33509" t="s">
        <v>43505</v>
      </c>
      <c r="C33509" t="s">
        <v>209</v>
      </c>
      <c r="D33509">
        <v>-2207.43862958407</v>
      </c>
    </row>
    <row r="33510" spans="1:4" hidden="1" x14ac:dyDescent="0.3">
      <c r="A33510">
        <v>33508</v>
      </c>
      <c r="B33510" t="s">
        <v>43506</v>
      </c>
      <c r="C33510" t="s">
        <v>211</v>
      </c>
      <c r="D33510">
        <v>-748.37888795848596</v>
      </c>
    </row>
    <row r="33511" spans="1:4" hidden="1" x14ac:dyDescent="0.3">
      <c r="A33511">
        <v>33509</v>
      </c>
      <c r="B33511" s="1" t="s">
        <v>43507</v>
      </c>
      <c r="C33511" t="s">
        <v>213</v>
      </c>
      <c r="D33511" s="1" t="s">
        <v>43508</v>
      </c>
    </row>
    <row r="33512" spans="1:4" hidden="1" x14ac:dyDescent="0.3">
      <c r="A33512">
        <v>33510</v>
      </c>
      <c r="B33512" t="s">
        <v>43509</v>
      </c>
      <c r="C33512" t="s">
        <v>216</v>
      </c>
      <c r="D33512">
        <v>104530946.023858</v>
      </c>
    </row>
    <row r="33513" spans="1:4" hidden="1" x14ac:dyDescent="0.3">
      <c r="A33513">
        <v>33511</v>
      </c>
      <c r="B33513" t="s">
        <v>43510</v>
      </c>
      <c r="C33513" t="s">
        <v>218</v>
      </c>
      <c r="D33513">
        <v>35438698.994464599</v>
      </c>
    </row>
    <row r="33514" spans="1:4" hidden="1" x14ac:dyDescent="0.3">
      <c r="A33514">
        <v>33512</v>
      </c>
      <c r="B33514" t="s">
        <v>43511</v>
      </c>
      <c r="C33514" t="s">
        <v>220</v>
      </c>
      <c r="D33514">
        <v>24147264.9314906</v>
      </c>
    </row>
    <row r="33515" spans="1:4" hidden="1" x14ac:dyDescent="0.3">
      <c r="A33515">
        <v>33513</v>
      </c>
      <c r="B33515" s="1" t="s">
        <v>43512</v>
      </c>
      <c r="C33515" t="s">
        <v>222</v>
      </c>
      <c r="D33515" s="1" t="s">
        <v>43513</v>
      </c>
    </row>
    <row r="33516" spans="1:4" hidden="1" x14ac:dyDescent="0.3">
      <c r="A33516">
        <v>33514</v>
      </c>
      <c r="B33516" t="s">
        <v>43514</v>
      </c>
      <c r="C33516" t="s">
        <v>225</v>
      </c>
      <c r="D33516">
        <v>115167856.24002001</v>
      </c>
    </row>
    <row r="33517" spans="1:4" hidden="1" x14ac:dyDescent="0.3">
      <c r="A33517">
        <v>33515</v>
      </c>
      <c r="B33517" t="s">
        <v>43515</v>
      </c>
      <c r="C33517" t="s">
        <v>227</v>
      </c>
      <c r="D33517">
        <v>-2432.0642299801102</v>
      </c>
    </row>
    <row r="33518" spans="1:4" hidden="1" x14ac:dyDescent="0.3">
      <c r="A33518">
        <v>33516</v>
      </c>
      <c r="B33518" s="1" t="s">
        <v>43516</v>
      </c>
      <c r="C33518" t="s">
        <v>229</v>
      </c>
      <c r="D33518" s="1" t="s">
        <v>43517</v>
      </c>
    </row>
    <row r="33519" spans="1:4" hidden="1" x14ac:dyDescent="0.3">
      <c r="A33519">
        <v>33517</v>
      </c>
      <c r="B33519" t="s">
        <v>43518</v>
      </c>
      <c r="C33519" t="s">
        <v>112</v>
      </c>
      <c r="D33519">
        <v>738.23150957821599</v>
      </c>
    </row>
    <row r="33520" spans="1:4" hidden="1" x14ac:dyDescent="0.3">
      <c r="A33520">
        <v>33518</v>
      </c>
      <c r="B33520" t="s">
        <v>43519</v>
      </c>
      <c r="C33520" t="s">
        <v>114</v>
      </c>
      <c r="D33520">
        <v>112.882786948202</v>
      </c>
    </row>
    <row r="33521" spans="1:4" hidden="1" x14ac:dyDescent="0.3">
      <c r="A33521">
        <v>33519</v>
      </c>
      <c r="B33521" s="1" t="s">
        <v>43520</v>
      </c>
      <c r="C33521" t="s">
        <v>116</v>
      </c>
      <c r="D33521" s="1" t="s">
        <v>43521</v>
      </c>
    </row>
    <row r="33522" spans="1:4" hidden="1" x14ac:dyDescent="0.3">
      <c r="A33522">
        <v>33520</v>
      </c>
      <c r="B33522" t="s">
        <v>43522</v>
      </c>
      <c r="C33522" t="s">
        <v>119</v>
      </c>
      <c r="D33522">
        <v>104530946.023858</v>
      </c>
    </row>
    <row r="33523" spans="1:4" hidden="1" x14ac:dyDescent="0.3">
      <c r="A33523">
        <v>33521</v>
      </c>
      <c r="B33523" t="s">
        <v>43523</v>
      </c>
      <c r="C33523" t="s">
        <v>121</v>
      </c>
      <c r="D33523">
        <v>35438698.994464599</v>
      </c>
    </row>
    <row r="33524" spans="1:4" hidden="1" x14ac:dyDescent="0.3">
      <c r="A33524">
        <v>33522</v>
      </c>
      <c r="B33524" s="1" t="s">
        <v>43524</v>
      </c>
      <c r="C33524" t="s">
        <v>123</v>
      </c>
      <c r="D33524" s="1" t="s">
        <v>43525</v>
      </c>
    </row>
    <row r="33525" spans="1:4" hidden="1" x14ac:dyDescent="0.3">
      <c r="A33525">
        <v>33523</v>
      </c>
      <c r="B33525" t="s">
        <v>43526</v>
      </c>
      <c r="C33525" t="s">
        <v>126</v>
      </c>
      <c r="D33525">
        <v>0.90802536810850898</v>
      </c>
    </row>
    <row r="33526" spans="1:4" hidden="1" x14ac:dyDescent="0.3">
      <c r="A33526">
        <v>33524</v>
      </c>
      <c r="B33526" t="s">
        <v>43527</v>
      </c>
      <c r="C33526" t="s">
        <v>128</v>
      </c>
      <c r="D33526">
        <v>0.30784412581888099</v>
      </c>
    </row>
    <row r="33527" spans="1:4" hidden="1" x14ac:dyDescent="0.3">
      <c r="A33527">
        <v>33525</v>
      </c>
      <c r="B33527" s="1" t="s">
        <v>43528</v>
      </c>
      <c r="C33527" t="s">
        <v>130</v>
      </c>
      <c r="D33527" s="1" t="s">
        <v>43529</v>
      </c>
    </row>
    <row r="33528" spans="1:4" hidden="1" x14ac:dyDescent="0.3">
      <c r="A33528">
        <v>33526</v>
      </c>
      <c r="B33528" s="1" t="s">
        <v>43530</v>
      </c>
      <c r="C33528" t="s">
        <v>4</v>
      </c>
      <c r="D33528" t="s">
        <v>43531</v>
      </c>
    </row>
    <row r="33529" spans="1:4" hidden="1" x14ac:dyDescent="0.3">
      <c r="A33529">
        <v>33527</v>
      </c>
      <c r="B33529" t="s">
        <v>43532</v>
      </c>
      <c r="C33529" t="s">
        <v>7</v>
      </c>
      <c r="D33529">
        <v>1883.46</v>
      </c>
    </row>
    <row r="33530" spans="1:4" hidden="1" x14ac:dyDescent="0.3">
      <c r="A33530">
        <v>33528</v>
      </c>
      <c r="B33530" s="1" t="s">
        <v>43533</v>
      </c>
      <c r="C33530" t="s">
        <v>9</v>
      </c>
      <c r="D33530" s="1" t="s">
        <v>43534</v>
      </c>
    </row>
    <row r="33531" spans="1:4" hidden="1" x14ac:dyDescent="0.3">
      <c r="A33531">
        <v>33529</v>
      </c>
      <c r="B33531" t="s">
        <v>43535</v>
      </c>
      <c r="C33531" t="s">
        <v>14</v>
      </c>
      <c r="D33531">
        <v>100.0117188</v>
      </c>
    </row>
    <row r="33532" spans="1:4" hidden="1" x14ac:dyDescent="0.3">
      <c r="A33532">
        <v>33530</v>
      </c>
      <c r="B33532" t="s">
        <v>43536</v>
      </c>
      <c r="C33532" t="s">
        <v>16</v>
      </c>
      <c r="D33532">
        <v>4.42415133744898</v>
      </c>
    </row>
    <row r="33533" spans="1:4" hidden="1" x14ac:dyDescent="0.3">
      <c r="A33533">
        <v>33531</v>
      </c>
      <c r="B33533" s="1" t="s">
        <v>43537</v>
      </c>
      <c r="C33533" t="s">
        <v>140</v>
      </c>
      <c r="D33533" s="1" t="s">
        <v>43538</v>
      </c>
    </row>
    <row r="33534" spans="1:4" hidden="1" x14ac:dyDescent="0.3">
      <c r="A33534">
        <v>33532</v>
      </c>
      <c r="B33534" t="s">
        <v>43182</v>
      </c>
      <c r="C33534" t="s">
        <v>22</v>
      </c>
      <c r="D33534">
        <v>68.900000000000006</v>
      </c>
    </row>
    <row r="33535" spans="1:4" hidden="1" x14ac:dyDescent="0.3">
      <c r="A33535">
        <v>33533</v>
      </c>
      <c r="B33535" t="s">
        <v>43539</v>
      </c>
      <c r="C33535" t="s">
        <v>24</v>
      </c>
      <c r="D33535">
        <v>6.2167140206349201</v>
      </c>
    </row>
    <row r="33536" spans="1:4" hidden="1" x14ac:dyDescent="0.3">
      <c r="A33536">
        <v>33534</v>
      </c>
      <c r="B33536" s="1" t="s">
        <v>43540</v>
      </c>
      <c r="C33536" t="s">
        <v>145</v>
      </c>
      <c r="D33536" s="1" t="s">
        <v>43541</v>
      </c>
    </row>
    <row r="33537" spans="1:4" hidden="1" x14ac:dyDescent="0.3">
      <c r="A33537">
        <v>33535</v>
      </c>
      <c r="B33537" t="s">
        <v>43542</v>
      </c>
      <c r="C33537" t="s">
        <v>35</v>
      </c>
      <c r="D33537">
        <v>-7.9622016613208002E-2</v>
      </c>
    </row>
    <row r="33538" spans="1:4" hidden="1" x14ac:dyDescent="0.3">
      <c r="A33538">
        <v>33536</v>
      </c>
      <c r="B33538" t="s">
        <v>43543</v>
      </c>
      <c r="C33538" t="s">
        <v>149</v>
      </c>
      <c r="D33538">
        <v>0.99172123893729403</v>
      </c>
    </row>
    <row r="33539" spans="1:4" hidden="1" x14ac:dyDescent="0.3">
      <c r="A33539">
        <v>33537</v>
      </c>
      <c r="B33539" s="1" t="s">
        <v>43544</v>
      </c>
      <c r="C33539" t="s">
        <v>151</v>
      </c>
      <c r="D33539" s="1" t="s">
        <v>43545</v>
      </c>
    </row>
    <row r="33540" spans="1:4" hidden="1" x14ac:dyDescent="0.3">
      <c r="A33540">
        <v>33538</v>
      </c>
      <c r="B33540" t="s">
        <v>43546</v>
      </c>
      <c r="C33540" t="s">
        <v>30</v>
      </c>
      <c r="D33540">
        <v>0.440434517717532</v>
      </c>
    </row>
    <row r="33541" spans="1:4" hidden="1" x14ac:dyDescent="0.3">
      <c r="A33541">
        <v>33539</v>
      </c>
      <c r="B33541" t="s">
        <v>43547</v>
      </c>
      <c r="C33541" t="s">
        <v>32</v>
      </c>
      <c r="D33541">
        <v>4.3230896643166898E-3</v>
      </c>
    </row>
    <row r="33542" spans="1:4" hidden="1" x14ac:dyDescent="0.3">
      <c r="A33542">
        <v>33540</v>
      </c>
      <c r="B33542" s="1" t="s">
        <v>43548</v>
      </c>
      <c r="C33542" t="s">
        <v>155</v>
      </c>
      <c r="D33542" s="1" t="s">
        <v>43549</v>
      </c>
    </row>
    <row r="33543" spans="1:4" hidden="1" x14ac:dyDescent="0.3">
      <c r="A33543">
        <v>33541</v>
      </c>
      <c r="B33543" t="s">
        <v>43550</v>
      </c>
      <c r="C33543" t="s">
        <v>40</v>
      </c>
      <c r="D33543">
        <v>0.63918749889567505</v>
      </c>
    </row>
    <row r="33544" spans="1:4" hidden="1" x14ac:dyDescent="0.3">
      <c r="A33544">
        <v>33542</v>
      </c>
      <c r="B33544" t="s">
        <v>43551</v>
      </c>
      <c r="C33544" t="s">
        <v>42</v>
      </c>
      <c r="D33544">
        <v>4.02478142854898E-3</v>
      </c>
    </row>
    <row r="33545" spans="1:4" hidden="1" x14ac:dyDescent="0.3">
      <c r="A33545">
        <v>33543</v>
      </c>
      <c r="B33545" s="1" t="s">
        <v>43552</v>
      </c>
      <c r="C33545" t="s">
        <v>159</v>
      </c>
      <c r="D33545" s="1" t="s">
        <v>43553</v>
      </c>
    </row>
    <row r="33546" spans="1:4" hidden="1" x14ac:dyDescent="0.3">
      <c r="A33546">
        <v>33544</v>
      </c>
      <c r="B33546" t="s">
        <v>43554</v>
      </c>
      <c r="C33546" t="s">
        <v>161</v>
      </c>
      <c r="D33546">
        <v>1.0056436843594601</v>
      </c>
    </row>
    <row r="33547" spans="1:4" hidden="1" x14ac:dyDescent="0.3">
      <c r="A33547">
        <v>33545</v>
      </c>
      <c r="B33547" t="s">
        <v>43555</v>
      </c>
      <c r="C33547" t="s">
        <v>163</v>
      </c>
      <c r="D33547">
        <v>0.99982861631956899</v>
      </c>
    </row>
    <row r="33548" spans="1:4" hidden="1" x14ac:dyDescent="0.3">
      <c r="A33548">
        <v>33546</v>
      </c>
      <c r="B33548" s="1" t="s">
        <v>43556</v>
      </c>
      <c r="C33548" t="s">
        <v>165</v>
      </c>
      <c r="D33548" s="1" t="s">
        <v>43557</v>
      </c>
    </row>
    <row r="33549" spans="1:4" hidden="1" x14ac:dyDescent="0.3">
      <c r="A33549">
        <v>33547</v>
      </c>
      <c r="B33549" t="s">
        <v>43558</v>
      </c>
      <c r="C33549" t="s">
        <v>168</v>
      </c>
      <c r="D33549">
        <v>0.99986969326381603</v>
      </c>
    </row>
    <row r="33550" spans="1:4" hidden="1" x14ac:dyDescent="0.3">
      <c r="A33550">
        <v>33548</v>
      </c>
      <c r="B33550" t="s">
        <v>43559</v>
      </c>
      <c r="C33550" t="s">
        <v>170</v>
      </c>
      <c r="D33550">
        <v>1.0001271700423899</v>
      </c>
    </row>
    <row r="33551" spans="1:4" hidden="1" x14ac:dyDescent="0.3">
      <c r="A33551">
        <v>33549</v>
      </c>
      <c r="B33551" s="1" t="s">
        <v>43560</v>
      </c>
      <c r="C33551" t="s">
        <v>172</v>
      </c>
      <c r="D33551" s="1" t="s">
        <v>43561</v>
      </c>
    </row>
    <row r="33552" spans="1:4" hidden="1" x14ac:dyDescent="0.3">
      <c r="A33552">
        <v>33550</v>
      </c>
      <c r="B33552" s="1" t="s">
        <v>43562</v>
      </c>
      <c r="C33552" t="s">
        <v>55</v>
      </c>
      <c r="D33552" s="1" t="s">
        <v>43563</v>
      </c>
    </row>
    <row r="33553" spans="1:4" hidden="1" x14ac:dyDescent="0.3">
      <c r="A33553">
        <v>33551</v>
      </c>
      <c r="B33553" s="1" t="s">
        <v>43564</v>
      </c>
      <c r="C33553" t="s">
        <v>52</v>
      </c>
      <c r="D33553" s="1" t="s">
        <v>43565</v>
      </c>
    </row>
    <row r="33554" spans="1:4" hidden="1" x14ac:dyDescent="0.3">
      <c r="A33554">
        <v>33552</v>
      </c>
      <c r="B33554" s="1" t="s">
        <v>43566</v>
      </c>
      <c r="C33554" t="s">
        <v>58</v>
      </c>
      <c r="D33554" s="1" t="s">
        <v>43567</v>
      </c>
    </row>
    <row r="33555" spans="1:4" hidden="1" x14ac:dyDescent="0.3">
      <c r="A33555">
        <v>33553</v>
      </c>
      <c r="B33555" t="s">
        <v>43568</v>
      </c>
      <c r="C33555" t="s">
        <v>61</v>
      </c>
      <c r="D33555">
        <v>164675302.49622801</v>
      </c>
    </row>
    <row r="33556" spans="1:4" hidden="1" x14ac:dyDescent="0.3">
      <c r="A33556">
        <v>33554</v>
      </c>
      <c r="B33556" t="s">
        <v>43569</v>
      </c>
      <c r="C33556" t="s">
        <v>63</v>
      </c>
      <c r="D33556">
        <v>105120885.689013</v>
      </c>
    </row>
    <row r="33557" spans="1:4" hidden="1" x14ac:dyDescent="0.3">
      <c r="A33557">
        <v>33555</v>
      </c>
      <c r="B33557" t="s">
        <v>43570</v>
      </c>
      <c r="C33557" t="s">
        <v>65</v>
      </c>
      <c r="D33557">
        <v>35432625.379801303</v>
      </c>
    </row>
    <row r="33558" spans="1:4" hidden="1" x14ac:dyDescent="0.3">
      <c r="A33558">
        <v>33556</v>
      </c>
      <c r="B33558" s="1" t="s">
        <v>43571</v>
      </c>
      <c r="C33558" t="s">
        <v>67</v>
      </c>
      <c r="D33558" s="1" t="s">
        <v>43572</v>
      </c>
    </row>
    <row r="33559" spans="1:4" hidden="1" x14ac:dyDescent="0.3">
      <c r="A33559">
        <v>33557</v>
      </c>
      <c r="B33559" s="1" t="s">
        <v>43573</v>
      </c>
      <c r="C33559" t="s">
        <v>70</v>
      </c>
      <c r="D33559" s="1" t="s">
        <v>43574</v>
      </c>
    </row>
    <row r="33560" spans="1:4" hidden="1" x14ac:dyDescent="0.3">
      <c r="A33560">
        <v>33558</v>
      </c>
      <c r="B33560" t="s">
        <v>43575</v>
      </c>
      <c r="C33560" t="s">
        <v>73</v>
      </c>
      <c r="D33560">
        <v>0.99957553057104398</v>
      </c>
    </row>
    <row r="33561" spans="1:4" hidden="1" x14ac:dyDescent="0.3">
      <c r="A33561">
        <v>33559</v>
      </c>
      <c r="B33561" t="s">
        <v>74</v>
      </c>
      <c r="C33561" t="s">
        <v>75</v>
      </c>
      <c r="D33561">
        <v>2.7397260273972599E-3</v>
      </c>
    </row>
    <row r="33562" spans="1:4" hidden="1" x14ac:dyDescent="0.3">
      <c r="A33562">
        <v>33560</v>
      </c>
      <c r="B33562" t="s">
        <v>76</v>
      </c>
      <c r="C33562" t="s">
        <v>77</v>
      </c>
      <c r="D33562">
        <v>0</v>
      </c>
    </row>
    <row r="33563" spans="1:4" hidden="1" x14ac:dyDescent="0.3">
      <c r="A33563">
        <v>33561</v>
      </c>
      <c r="B33563" t="s">
        <v>78</v>
      </c>
      <c r="C33563" t="s">
        <v>79</v>
      </c>
      <c r="D33563">
        <v>0</v>
      </c>
    </row>
    <row r="33564" spans="1:4" hidden="1" x14ac:dyDescent="0.3">
      <c r="A33564">
        <v>33562</v>
      </c>
      <c r="B33564" s="1" t="s">
        <v>43576</v>
      </c>
      <c r="C33564" t="s">
        <v>81</v>
      </c>
      <c r="D33564" s="1" t="s">
        <v>43577</v>
      </c>
    </row>
    <row r="33565" spans="1:4" hidden="1" x14ac:dyDescent="0.3">
      <c r="A33565">
        <v>33563</v>
      </c>
      <c r="B33565" t="s">
        <v>43578</v>
      </c>
      <c r="C33565" t="s">
        <v>84</v>
      </c>
      <c r="D33565">
        <v>0.99958683127735204</v>
      </c>
    </row>
    <row r="33566" spans="1:4" hidden="1" x14ac:dyDescent="0.3">
      <c r="A33566">
        <v>33564</v>
      </c>
      <c r="B33566" s="1" t="s">
        <v>43579</v>
      </c>
      <c r="C33566" t="s">
        <v>86</v>
      </c>
      <c r="D33566" s="1" t="s">
        <v>43580</v>
      </c>
    </row>
    <row r="33567" spans="1:4" hidden="1" x14ac:dyDescent="0.3">
      <c r="A33567">
        <v>33565</v>
      </c>
      <c r="B33567" t="s">
        <v>43581</v>
      </c>
      <c r="C33567" t="s">
        <v>89</v>
      </c>
      <c r="D33567">
        <v>115164122.187214</v>
      </c>
    </row>
    <row r="33568" spans="1:4" hidden="1" x14ac:dyDescent="0.3">
      <c r="A33568">
        <v>33566</v>
      </c>
      <c r="B33568" s="1" t="s">
        <v>43582</v>
      </c>
      <c r="C33568" t="s">
        <v>91</v>
      </c>
      <c r="D33568" s="1" t="s">
        <v>43517</v>
      </c>
    </row>
    <row r="33569" spans="1:4" hidden="1" x14ac:dyDescent="0.3">
      <c r="A33569">
        <v>33567</v>
      </c>
      <c r="B33569" t="s">
        <v>43583</v>
      </c>
      <c r="C33569" t="s">
        <v>94</v>
      </c>
      <c r="D33569">
        <v>105120885.689013</v>
      </c>
    </row>
    <row r="33570" spans="1:4" hidden="1" x14ac:dyDescent="0.3">
      <c r="A33570">
        <v>33568</v>
      </c>
      <c r="B33570" t="s">
        <v>43584</v>
      </c>
      <c r="C33570" t="s">
        <v>96</v>
      </c>
      <c r="D33570">
        <v>35432625.379801303</v>
      </c>
    </row>
    <row r="33571" spans="1:4" hidden="1" x14ac:dyDescent="0.3">
      <c r="A33571">
        <v>33569</v>
      </c>
      <c r="B33571" t="s">
        <v>43585</v>
      </c>
      <c r="C33571" t="s">
        <v>98</v>
      </c>
      <c r="D33571">
        <v>24121791.427413501</v>
      </c>
    </row>
    <row r="33572" spans="1:4" hidden="1" x14ac:dyDescent="0.3">
      <c r="A33572">
        <v>33570</v>
      </c>
      <c r="B33572" s="1" t="s">
        <v>43586</v>
      </c>
      <c r="C33572" t="s">
        <v>100</v>
      </c>
      <c r="D33572" s="1" t="s">
        <v>43587</v>
      </c>
    </row>
    <row r="33573" spans="1:4" hidden="1" x14ac:dyDescent="0.3">
      <c r="A33573">
        <v>33571</v>
      </c>
      <c r="B33573" t="s">
        <v>43588</v>
      </c>
      <c r="C33573" t="s">
        <v>103</v>
      </c>
      <c r="D33573">
        <v>1.27533092723451E-2</v>
      </c>
    </row>
    <row r="33574" spans="1:4" hidden="1" x14ac:dyDescent="0.3">
      <c r="A33574">
        <v>33572</v>
      </c>
      <c r="B33574" t="s">
        <v>43589</v>
      </c>
      <c r="C33574" t="s">
        <v>105</v>
      </c>
      <c r="D33574" s="2">
        <v>5.1993484175245397E-5</v>
      </c>
    </row>
    <row r="33575" spans="1:4" hidden="1" x14ac:dyDescent="0.3">
      <c r="A33575">
        <v>33573</v>
      </c>
      <c r="B33575" t="s">
        <v>43590</v>
      </c>
      <c r="C33575" t="s">
        <v>107</v>
      </c>
      <c r="D33575">
        <v>1.54699446613773E-2</v>
      </c>
    </row>
    <row r="33576" spans="1:4" hidden="1" x14ac:dyDescent="0.3">
      <c r="A33576">
        <v>33574</v>
      </c>
      <c r="B33576" s="1" t="s">
        <v>43591</v>
      </c>
      <c r="C33576" t="s">
        <v>109</v>
      </c>
      <c r="D33576" s="1" t="s">
        <v>43592</v>
      </c>
    </row>
    <row r="33577" spans="1:4" x14ac:dyDescent="0.3">
      <c r="A33577">
        <v>33575</v>
      </c>
      <c r="B33577" t="s">
        <v>43593</v>
      </c>
      <c r="C33577" t="s">
        <v>207</v>
      </c>
      <c r="D33577">
        <v>164675776.81736699</v>
      </c>
    </row>
    <row r="33578" spans="1:4" hidden="1" x14ac:dyDescent="0.3">
      <c r="A33578">
        <v>33576</v>
      </c>
      <c r="B33578" t="s">
        <v>43594</v>
      </c>
      <c r="C33578" t="s">
        <v>209</v>
      </c>
      <c r="D33578">
        <v>-1188.4490983419701</v>
      </c>
    </row>
    <row r="33579" spans="1:4" hidden="1" x14ac:dyDescent="0.3">
      <c r="A33579">
        <v>33577</v>
      </c>
      <c r="B33579" t="s">
        <v>43595</v>
      </c>
      <c r="C33579" t="s">
        <v>211</v>
      </c>
      <c r="D33579">
        <v>-400.58439282905601</v>
      </c>
    </row>
    <row r="33580" spans="1:4" hidden="1" x14ac:dyDescent="0.3">
      <c r="A33580">
        <v>33578</v>
      </c>
      <c r="B33580" s="1" t="s">
        <v>43596</v>
      </c>
      <c r="C33580" t="s">
        <v>213</v>
      </c>
      <c r="D33580" s="1" t="s">
        <v>43597</v>
      </c>
    </row>
    <row r="33581" spans="1:4" hidden="1" x14ac:dyDescent="0.3">
      <c r="A33581">
        <v>33579</v>
      </c>
      <c r="B33581" t="s">
        <v>43598</v>
      </c>
      <c r="C33581" t="s">
        <v>216</v>
      </c>
      <c r="D33581">
        <v>105122461.896874</v>
      </c>
    </row>
    <row r="33582" spans="1:4" hidden="1" x14ac:dyDescent="0.3">
      <c r="A33582">
        <v>33580</v>
      </c>
      <c r="B33582" t="s">
        <v>43599</v>
      </c>
      <c r="C33582" t="s">
        <v>218</v>
      </c>
      <c r="D33582">
        <v>35433084.7071229</v>
      </c>
    </row>
    <row r="33583" spans="1:4" hidden="1" x14ac:dyDescent="0.3">
      <c r="A33583">
        <v>33581</v>
      </c>
      <c r="B33583" t="s">
        <v>43600</v>
      </c>
      <c r="C33583" t="s">
        <v>220</v>
      </c>
      <c r="D33583">
        <v>24122091.956212599</v>
      </c>
    </row>
    <row r="33584" spans="1:4" hidden="1" x14ac:dyDescent="0.3">
      <c r="A33584">
        <v>33582</v>
      </c>
      <c r="B33584" s="1" t="s">
        <v>43601</v>
      </c>
      <c r="C33584" t="s">
        <v>222</v>
      </c>
      <c r="D33584" s="1" t="s">
        <v>43602</v>
      </c>
    </row>
    <row r="33585" spans="1:4" hidden="1" x14ac:dyDescent="0.3">
      <c r="A33585">
        <v>33583</v>
      </c>
      <c r="B33585" t="s">
        <v>43603</v>
      </c>
      <c r="C33585" t="s">
        <v>225</v>
      </c>
      <c r="D33585">
        <v>115165424.17579</v>
      </c>
    </row>
    <row r="33586" spans="1:4" hidden="1" x14ac:dyDescent="0.3">
      <c r="A33586">
        <v>33584</v>
      </c>
      <c r="B33586" t="s">
        <v>43604</v>
      </c>
      <c r="C33586" t="s">
        <v>227</v>
      </c>
      <c r="D33586">
        <v>-1301.9885764866999</v>
      </c>
    </row>
    <row r="33587" spans="1:4" hidden="1" x14ac:dyDescent="0.3">
      <c r="A33587">
        <v>33585</v>
      </c>
      <c r="B33587" s="1" t="s">
        <v>43605</v>
      </c>
      <c r="C33587" t="s">
        <v>229</v>
      </c>
      <c r="D33587" s="1" t="s">
        <v>43606</v>
      </c>
    </row>
    <row r="33588" spans="1:4" hidden="1" x14ac:dyDescent="0.3">
      <c r="A33588">
        <v>33586</v>
      </c>
      <c r="B33588" t="s">
        <v>43607</v>
      </c>
      <c r="C33588" t="s">
        <v>112</v>
      </c>
      <c r="D33588">
        <v>387.758762893658</v>
      </c>
    </row>
    <row r="33589" spans="1:4" hidden="1" x14ac:dyDescent="0.3">
      <c r="A33589">
        <v>33587</v>
      </c>
      <c r="B33589" t="s">
        <v>43608</v>
      </c>
      <c r="C33589" t="s">
        <v>114</v>
      </c>
      <c r="D33589">
        <v>58.742928802737502</v>
      </c>
    </row>
    <row r="33590" spans="1:4" hidden="1" x14ac:dyDescent="0.3">
      <c r="A33590">
        <v>33588</v>
      </c>
      <c r="B33590" s="1" t="s">
        <v>43609</v>
      </c>
      <c r="C33590" t="s">
        <v>116</v>
      </c>
      <c r="D33590" s="1" t="s">
        <v>43610</v>
      </c>
    </row>
    <row r="33591" spans="1:4" hidden="1" x14ac:dyDescent="0.3">
      <c r="A33591">
        <v>33589</v>
      </c>
      <c r="B33591" t="s">
        <v>43611</v>
      </c>
      <c r="C33591" t="s">
        <v>119</v>
      </c>
      <c r="D33591">
        <v>105122461.896874</v>
      </c>
    </row>
    <row r="33592" spans="1:4" hidden="1" x14ac:dyDescent="0.3">
      <c r="A33592">
        <v>33590</v>
      </c>
      <c r="B33592" t="s">
        <v>43612</v>
      </c>
      <c r="C33592" t="s">
        <v>121</v>
      </c>
      <c r="D33592">
        <v>35433084.7071229</v>
      </c>
    </row>
    <row r="33593" spans="1:4" hidden="1" x14ac:dyDescent="0.3">
      <c r="A33593">
        <v>33591</v>
      </c>
      <c r="B33593" s="1" t="s">
        <v>43613</v>
      </c>
      <c r="C33593" t="s">
        <v>123</v>
      </c>
      <c r="D33593" s="1" t="s">
        <v>43614</v>
      </c>
    </row>
    <row r="33594" spans="1:4" hidden="1" x14ac:dyDescent="0.3">
      <c r="A33594">
        <v>33592</v>
      </c>
      <c r="B33594" t="s">
        <v>43615</v>
      </c>
      <c r="C33594" t="s">
        <v>126</v>
      </c>
      <c r="D33594">
        <v>0.91317262898589102</v>
      </c>
    </row>
    <row r="33595" spans="1:4" hidden="1" x14ac:dyDescent="0.3">
      <c r="A33595">
        <v>33593</v>
      </c>
      <c r="B33595" t="s">
        <v>43616</v>
      </c>
      <c r="C33595" t="s">
        <v>128</v>
      </c>
      <c r="D33595">
        <v>0.30779837659077097</v>
      </c>
    </row>
    <row r="33596" spans="1:4" hidden="1" x14ac:dyDescent="0.3">
      <c r="A33596">
        <v>33594</v>
      </c>
      <c r="B33596" s="1" t="s">
        <v>43617</v>
      </c>
      <c r="C33596" t="s">
        <v>130</v>
      </c>
      <c r="D33596" s="1" t="s">
        <v>43618</v>
      </c>
    </row>
    <row r="33597" spans="1:4" hidden="1" x14ac:dyDescent="0.3">
      <c r="A33597">
        <v>33595</v>
      </c>
      <c r="B33597" s="1" t="s">
        <v>43619</v>
      </c>
      <c r="C33597" t="s">
        <v>4</v>
      </c>
      <c r="D33597" t="s">
        <v>43620</v>
      </c>
    </row>
    <row r="33598" spans="1:4" hidden="1" x14ac:dyDescent="0.3">
      <c r="A33598">
        <v>33596</v>
      </c>
      <c r="B33598" t="s">
        <v>43621</v>
      </c>
      <c r="C33598" t="s">
        <v>7</v>
      </c>
      <c r="D33598">
        <v>1873.69</v>
      </c>
    </row>
    <row r="33599" spans="1:4" hidden="1" x14ac:dyDescent="0.3">
      <c r="A33599">
        <v>33597</v>
      </c>
      <c r="B33599" s="1" t="s">
        <v>43622</v>
      </c>
      <c r="C33599" t="s">
        <v>9</v>
      </c>
      <c r="D33599" s="1" t="s">
        <v>43623</v>
      </c>
    </row>
    <row r="33600" spans="1:4" hidden="1" x14ac:dyDescent="0.3">
      <c r="A33600">
        <v>33598</v>
      </c>
      <c r="B33600" t="s">
        <v>43624</v>
      </c>
      <c r="C33600" t="s">
        <v>14</v>
      </c>
      <c r="D33600">
        <v>100.0234375</v>
      </c>
    </row>
    <row r="33601" spans="1:4" hidden="1" x14ac:dyDescent="0.3">
      <c r="A33601">
        <v>33599</v>
      </c>
      <c r="B33601" t="s">
        <v>43625</v>
      </c>
      <c r="C33601" t="s">
        <v>16</v>
      </c>
      <c r="D33601">
        <v>4.4241424639387699</v>
      </c>
    </row>
    <row r="33602" spans="1:4" hidden="1" x14ac:dyDescent="0.3">
      <c r="A33602">
        <v>33600</v>
      </c>
      <c r="B33602" s="1" t="s">
        <v>43626</v>
      </c>
      <c r="C33602" t="s">
        <v>140</v>
      </c>
      <c r="D33602" s="1" t="s">
        <v>43627</v>
      </c>
    </row>
    <row r="33603" spans="1:4" hidden="1" x14ac:dyDescent="0.3">
      <c r="A33603">
        <v>33601</v>
      </c>
      <c r="B33603" t="s">
        <v>43628</v>
      </c>
      <c r="C33603" t="s">
        <v>22</v>
      </c>
      <c r="D33603">
        <v>70</v>
      </c>
    </row>
    <row r="33604" spans="1:4" hidden="1" x14ac:dyDescent="0.3">
      <c r="A33604">
        <v>33602</v>
      </c>
      <c r="B33604" t="s">
        <v>43629</v>
      </c>
      <c r="C33604" t="s">
        <v>24</v>
      </c>
      <c r="D33604">
        <v>6.1751962495258503</v>
      </c>
    </row>
    <row r="33605" spans="1:4" hidden="1" x14ac:dyDescent="0.3">
      <c r="A33605">
        <v>33603</v>
      </c>
      <c r="B33605" s="1" t="s">
        <v>43630</v>
      </c>
      <c r="C33605" t="s">
        <v>145</v>
      </c>
      <c r="D33605" s="1" t="s">
        <v>43631</v>
      </c>
    </row>
    <row r="33606" spans="1:4" hidden="1" x14ac:dyDescent="0.3">
      <c r="A33606">
        <v>33604</v>
      </c>
      <c r="B33606" t="s">
        <v>43632</v>
      </c>
      <c r="C33606" t="s">
        <v>35</v>
      </c>
      <c r="D33606">
        <v>1.6555981440966001E-2</v>
      </c>
    </row>
    <row r="33607" spans="1:4" hidden="1" x14ac:dyDescent="0.3">
      <c r="A33607">
        <v>33605</v>
      </c>
      <c r="B33607" t="s">
        <v>43633</v>
      </c>
      <c r="C33607" t="s">
        <v>149</v>
      </c>
      <c r="D33607">
        <v>0.99117414407733195</v>
      </c>
    </row>
    <row r="33608" spans="1:4" hidden="1" x14ac:dyDescent="0.3">
      <c r="A33608">
        <v>33606</v>
      </c>
      <c r="B33608" s="1" t="s">
        <v>43634</v>
      </c>
      <c r="C33608" t="s">
        <v>151</v>
      </c>
      <c r="D33608" s="1" t="s">
        <v>43635</v>
      </c>
    </row>
    <row r="33609" spans="1:4" hidden="1" x14ac:dyDescent="0.3">
      <c r="A33609">
        <v>33607</v>
      </c>
      <c r="B33609" t="s">
        <v>43636</v>
      </c>
      <c r="C33609" t="s">
        <v>30</v>
      </c>
      <c r="D33609">
        <v>0.39816273165924898</v>
      </c>
    </row>
    <row r="33610" spans="1:4" hidden="1" x14ac:dyDescent="0.3">
      <c r="A33610">
        <v>33608</v>
      </c>
      <c r="B33610" t="s">
        <v>43637</v>
      </c>
      <c r="C33610" t="s">
        <v>32</v>
      </c>
      <c r="D33610">
        <v>4.5858790690236203E-3</v>
      </c>
    </row>
    <row r="33611" spans="1:4" hidden="1" x14ac:dyDescent="0.3">
      <c r="A33611">
        <v>33609</v>
      </c>
      <c r="B33611" s="1" t="s">
        <v>43638</v>
      </c>
      <c r="C33611" t="s">
        <v>155</v>
      </c>
      <c r="D33611" s="1" t="s">
        <v>43639</v>
      </c>
    </row>
    <row r="33612" spans="1:4" hidden="1" x14ac:dyDescent="0.3">
      <c r="A33612">
        <v>33610</v>
      </c>
      <c r="B33612" t="s">
        <v>43640</v>
      </c>
      <c r="C33612" t="s">
        <v>40</v>
      </c>
      <c r="D33612">
        <v>0.58528128689978398</v>
      </c>
    </row>
    <row r="33613" spans="1:4" hidden="1" x14ac:dyDescent="0.3">
      <c r="A33613">
        <v>33611</v>
      </c>
      <c r="B33613" t="s">
        <v>43641</v>
      </c>
      <c r="C33613" t="s">
        <v>42</v>
      </c>
      <c r="D33613">
        <v>4.3185662047012701E-3</v>
      </c>
    </row>
    <row r="33614" spans="1:4" hidden="1" x14ac:dyDescent="0.3">
      <c r="A33614">
        <v>33612</v>
      </c>
      <c r="B33614" s="1" t="s">
        <v>43642</v>
      </c>
      <c r="C33614" t="s">
        <v>159</v>
      </c>
      <c r="D33614" s="1" t="s">
        <v>43643</v>
      </c>
    </row>
    <row r="33615" spans="1:4" hidden="1" x14ac:dyDescent="0.3">
      <c r="A33615">
        <v>33613</v>
      </c>
      <c r="B33615" t="s">
        <v>43644</v>
      </c>
      <c r="C33615" t="s">
        <v>161</v>
      </c>
      <c r="D33615">
        <v>0.99481273825831096</v>
      </c>
    </row>
    <row r="33616" spans="1:4" hidden="1" x14ac:dyDescent="0.3">
      <c r="A33616">
        <v>33614</v>
      </c>
      <c r="B33616" t="s">
        <v>43645</v>
      </c>
      <c r="C33616" t="s">
        <v>163</v>
      </c>
      <c r="D33616">
        <v>1.0001121245648099</v>
      </c>
    </row>
    <row r="33617" spans="1:4" hidden="1" x14ac:dyDescent="0.3">
      <c r="A33617">
        <v>33615</v>
      </c>
      <c r="B33617" s="1" t="s">
        <v>43646</v>
      </c>
      <c r="C33617" t="s">
        <v>165</v>
      </c>
      <c r="D33617" s="1" t="s">
        <v>43647</v>
      </c>
    </row>
    <row r="33618" spans="1:4" hidden="1" x14ac:dyDescent="0.3">
      <c r="A33618">
        <v>33616</v>
      </c>
      <c r="B33618" t="s">
        <v>43648</v>
      </c>
      <c r="C33618" t="s">
        <v>168</v>
      </c>
      <c r="D33618">
        <v>0.99972531554653998</v>
      </c>
    </row>
    <row r="33619" spans="1:4" hidden="1" x14ac:dyDescent="0.3">
      <c r="A33619">
        <v>33617</v>
      </c>
      <c r="B33619" t="s">
        <v>43649</v>
      </c>
      <c r="C33619" t="s">
        <v>170</v>
      </c>
      <c r="D33619">
        <v>1.0002616582327</v>
      </c>
    </row>
    <row r="33620" spans="1:4" hidden="1" x14ac:dyDescent="0.3">
      <c r="A33620">
        <v>33618</v>
      </c>
      <c r="B33620" s="1" t="s">
        <v>43650</v>
      </c>
      <c r="C33620" t="s">
        <v>172</v>
      </c>
      <c r="D33620" s="1" t="s">
        <v>43651</v>
      </c>
    </row>
    <row r="33621" spans="1:4" hidden="1" x14ac:dyDescent="0.3">
      <c r="A33621">
        <v>33619</v>
      </c>
      <c r="B33621" s="1" t="s">
        <v>43652</v>
      </c>
      <c r="C33621" t="s">
        <v>55</v>
      </c>
      <c r="D33621" s="1" t="s">
        <v>43653</v>
      </c>
    </row>
    <row r="33622" spans="1:4" hidden="1" x14ac:dyDescent="0.3">
      <c r="A33622">
        <v>33620</v>
      </c>
      <c r="B33622" s="1" t="s">
        <v>43654</v>
      </c>
      <c r="C33622" t="s">
        <v>52</v>
      </c>
      <c r="D33622" s="1" t="s">
        <v>43655</v>
      </c>
    </row>
    <row r="33623" spans="1:4" hidden="1" x14ac:dyDescent="0.3">
      <c r="A33623">
        <v>33621</v>
      </c>
      <c r="B33623" s="1" t="s">
        <v>43656</v>
      </c>
      <c r="C33623" t="s">
        <v>58</v>
      </c>
      <c r="D33623" s="1" t="s">
        <v>43657</v>
      </c>
    </row>
    <row r="33624" spans="1:4" hidden="1" x14ac:dyDescent="0.3">
      <c r="A33624">
        <v>33622</v>
      </c>
      <c r="B33624" t="s">
        <v>43658</v>
      </c>
      <c r="C33624" t="s">
        <v>61</v>
      </c>
      <c r="D33624">
        <v>164476222.202326</v>
      </c>
    </row>
    <row r="33625" spans="1:4" hidden="1" x14ac:dyDescent="0.3">
      <c r="A33625">
        <v>33623</v>
      </c>
      <c r="B33625" t="s">
        <v>43659</v>
      </c>
      <c r="C33625" t="s">
        <v>63</v>
      </c>
      <c r="D33625">
        <v>104577164.172085</v>
      </c>
    </row>
    <row r="33626" spans="1:4" hidden="1" x14ac:dyDescent="0.3">
      <c r="A33626">
        <v>33624</v>
      </c>
      <c r="B33626" t="s">
        <v>43660</v>
      </c>
      <c r="C33626" t="s">
        <v>65</v>
      </c>
      <c r="D33626">
        <v>35437057.6263256</v>
      </c>
    </row>
    <row r="33627" spans="1:4" hidden="1" x14ac:dyDescent="0.3">
      <c r="A33627">
        <v>33625</v>
      </c>
      <c r="B33627" s="1" t="s">
        <v>43661</v>
      </c>
      <c r="C33627" t="s">
        <v>67</v>
      </c>
      <c r="D33627" s="1" t="s">
        <v>43662</v>
      </c>
    </row>
    <row r="33628" spans="1:4" hidden="1" x14ac:dyDescent="0.3">
      <c r="A33628">
        <v>33626</v>
      </c>
      <c r="B33628" s="1" t="s">
        <v>43663</v>
      </c>
      <c r="C33628" t="s">
        <v>70</v>
      </c>
      <c r="D33628" s="1" t="s">
        <v>43664</v>
      </c>
    </row>
    <row r="33629" spans="1:4" hidden="1" x14ac:dyDescent="0.3">
      <c r="A33629">
        <v>33627</v>
      </c>
      <c r="B33629" t="s">
        <v>43665</v>
      </c>
      <c r="C33629" t="s">
        <v>73</v>
      </c>
      <c r="D33629">
        <v>0.99958683127735204</v>
      </c>
    </row>
    <row r="33630" spans="1:4" hidden="1" x14ac:dyDescent="0.3">
      <c r="A33630">
        <v>33628</v>
      </c>
      <c r="B33630" t="s">
        <v>74</v>
      </c>
      <c r="C33630" t="s">
        <v>75</v>
      </c>
      <c r="D33630">
        <v>2.7397260273972599E-3</v>
      </c>
    </row>
    <row r="33631" spans="1:4" hidden="1" x14ac:dyDescent="0.3">
      <c r="A33631">
        <v>33629</v>
      </c>
      <c r="B33631" t="s">
        <v>76</v>
      </c>
      <c r="C33631" t="s">
        <v>77</v>
      </c>
      <c r="D33631">
        <v>0</v>
      </c>
    </row>
    <row r="33632" spans="1:4" hidden="1" x14ac:dyDescent="0.3">
      <c r="A33632">
        <v>33630</v>
      </c>
      <c r="B33632" t="s">
        <v>78</v>
      </c>
      <c r="C33632" t="s">
        <v>79</v>
      </c>
      <c r="D33632">
        <v>0</v>
      </c>
    </row>
    <row r="33633" spans="1:4" hidden="1" x14ac:dyDescent="0.3">
      <c r="A33633">
        <v>33631</v>
      </c>
      <c r="B33633" s="1" t="s">
        <v>43666</v>
      </c>
      <c r="C33633" t="s">
        <v>81</v>
      </c>
      <c r="D33633" s="1" t="s">
        <v>43667</v>
      </c>
    </row>
    <row r="33634" spans="1:4" hidden="1" x14ac:dyDescent="0.3">
      <c r="A33634">
        <v>33632</v>
      </c>
      <c r="B33634" t="s">
        <v>43668</v>
      </c>
      <c r="C33634" t="s">
        <v>84</v>
      </c>
      <c r="D33634">
        <v>0.99959389841313095</v>
      </c>
    </row>
    <row r="33635" spans="1:4" hidden="1" x14ac:dyDescent="0.3">
      <c r="A33635">
        <v>33633</v>
      </c>
      <c r="B33635" s="1" t="s">
        <v>43669</v>
      </c>
      <c r="C33635" t="s">
        <v>86</v>
      </c>
      <c r="D33635" s="1" t="s">
        <v>43670</v>
      </c>
    </row>
    <row r="33636" spans="1:4" hidden="1" x14ac:dyDescent="0.3">
      <c r="A33636">
        <v>33634</v>
      </c>
      <c r="B33636" t="s">
        <v>43671</v>
      </c>
      <c r="C33636" t="s">
        <v>89</v>
      </c>
      <c r="D33636">
        <v>115163307.976073</v>
      </c>
    </row>
    <row r="33637" spans="1:4" hidden="1" x14ac:dyDescent="0.3">
      <c r="A33637">
        <v>33635</v>
      </c>
      <c r="B33637" s="1" t="s">
        <v>43672</v>
      </c>
      <c r="C33637" t="s">
        <v>91</v>
      </c>
      <c r="D33637" s="1" t="s">
        <v>43606</v>
      </c>
    </row>
    <row r="33638" spans="1:4" hidden="1" x14ac:dyDescent="0.3">
      <c r="A33638">
        <v>33636</v>
      </c>
      <c r="B33638" t="s">
        <v>43673</v>
      </c>
      <c r="C33638" t="s">
        <v>94</v>
      </c>
      <c r="D33638">
        <v>104577164.172085</v>
      </c>
    </row>
    <row r="33639" spans="1:4" hidden="1" x14ac:dyDescent="0.3">
      <c r="A33639">
        <v>33637</v>
      </c>
      <c r="B33639" t="s">
        <v>43674</v>
      </c>
      <c r="C33639" t="s">
        <v>96</v>
      </c>
      <c r="D33639">
        <v>35437057.6263256</v>
      </c>
    </row>
    <row r="33640" spans="1:4" hidden="1" x14ac:dyDescent="0.3">
      <c r="A33640">
        <v>33638</v>
      </c>
      <c r="B33640" t="s">
        <v>43675</v>
      </c>
      <c r="C33640" t="s">
        <v>98</v>
      </c>
      <c r="D33640">
        <v>24462000.403915901</v>
      </c>
    </row>
    <row r="33641" spans="1:4" hidden="1" x14ac:dyDescent="0.3">
      <c r="A33641">
        <v>33639</v>
      </c>
      <c r="B33641" s="1" t="s">
        <v>43676</v>
      </c>
      <c r="C33641" t="s">
        <v>100</v>
      </c>
      <c r="D33641" s="1" t="s">
        <v>43677</v>
      </c>
    </row>
    <row r="33642" spans="1:4" hidden="1" x14ac:dyDescent="0.3">
      <c r="A33642">
        <v>33640</v>
      </c>
      <c r="B33642" t="s">
        <v>43678</v>
      </c>
      <c r="C33642" t="s">
        <v>103</v>
      </c>
      <c r="D33642">
        <v>1.27499152809806E-2</v>
      </c>
    </row>
    <row r="33643" spans="1:4" hidden="1" x14ac:dyDescent="0.3">
      <c r="A33643">
        <v>33641</v>
      </c>
      <c r="B33643" t="s">
        <v>43679</v>
      </c>
      <c r="C33643" t="s">
        <v>105</v>
      </c>
      <c r="D33643" s="2">
        <v>5.5146250967422703E-5</v>
      </c>
    </row>
    <row r="33644" spans="1:4" hidden="1" x14ac:dyDescent="0.3">
      <c r="A33644">
        <v>33642</v>
      </c>
      <c r="B33644" t="s">
        <v>43680</v>
      </c>
      <c r="C33644" t="s">
        <v>107</v>
      </c>
      <c r="D33644">
        <v>1.5449340327014499E-2</v>
      </c>
    </row>
    <row r="33645" spans="1:4" hidden="1" x14ac:dyDescent="0.3">
      <c r="A33645">
        <v>33643</v>
      </c>
      <c r="B33645" s="1" t="s">
        <v>43681</v>
      </c>
      <c r="C33645" t="s">
        <v>109</v>
      </c>
      <c r="D33645" s="1" t="s">
        <v>43682</v>
      </c>
    </row>
    <row r="33646" spans="1:4" x14ac:dyDescent="0.3">
      <c r="A33646">
        <v>33644</v>
      </c>
      <c r="B33646" t="s">
        <v>43683</v>
      </c>
      <c r="C33646" t="s">
        <v>207</v>
      </c>
      <c r="D33646">
        <v>164476518.52934599</v>
      </c>
    </row>
    <row r="33647" spans="1:4" hidden="1" x14ac:dyDescent="0.3">
      <c r="A33647">
        <v>33645</v>
      </c>
      <c r="B33647" t="s">
        <v>43684</v>
      </c>
      <c r="C33647" t="s">
        <v>209</v>
      </c>
      <c r="D33647">
        <v>-739.36833096428995</v>
      </c>
    </row>
    <row r="33648" spans="1:4" hidden="1" x14ac:dyDescent="0.3">
      <c r="A33648">
        <v>33646</v>
      </c>
      <c r="B33648" t="s">
        <v>43685</v>
      </c>
      <c r="C33648" t="s">
        <v>211</v>
      </c>
      <c r="D33648">
        <v>-250.542196700716</v>
      </c>
    </row>
    <row r="33649" spans="1:4" hidden="1" x14ac:dyDescent="0.3">
      <c r="A33649">
        <v>33647</v>
      </c>
      <c r="B33649" s="1" t="s">
        <v>43686</v>
      </c>
      <c r="C33649" t="s">
        <v>213</v>
      </c>
      <c r="D33649" s="1" t="s">
        <v>43687</v>
      </c>
    </row>
    <row r="33650" spans="1:4" hidden="1" x14ac:dyDescent="0.3">
      <c r="A33650">
        <v>33648</v>
      </c>
      <c r="B33650" t="s">
        <v>43688</v>
      </c>
      <c r="C33650" t="s">
        <v>216</v>
      </c>
      <c r="D33650">
        <v>104578162.279066</v>
      </c>
    </row>
    <row r="33651" spans="1:4" hidden="1" x14ac:dyDescent="0.3">
      <c r="A33651">
        <v>33649</v>
      </c>
      <c r="B33651" t="s">
        <v>43689</v>
      </c>
      <c r="C33651" t="s">
        <v>218</v>
      </c>
      <c r="D33651">
        <v>35437334.014765702</v>
      </c>
    </row>
    <row r="33652" spans="1:4" hidden="1" x14ac:dyDescent="0.3">
      <c r="A33652">
        <v>33650</v>
      </c>
      <c r="B33652" t="s">
        <v>43690</v>
      </c>
      <c r="C33652" t="s">
        <v>220</v>
      </c>
      <c r="D33652">
        <v>24462185.093859401</v>
      </c>
    </row>
    <row r="33653" spans="1:4" hidden="1" x14ac:dyDescent="0.3">
      <c r="A33653">
        <v>33651</v>
      </c>
      <c r="B33653" s="1" t="s">
        <v>43691</v>
      </c>
      <c r="C33653" t="s">
        <v>222</v>
      </c>
      <c r="D33653" s="1" t="s">
        <v>43692</v>
      </c>
    </row>
    <row r="33654" spans="1:4" hidden="1" x14ac:dyDescent="0.3">
      <c r="A33654">
        <v>33652</v>
      </c>
      <c r="B33654" t="s">
        <v>43693</v>
      </c>
      <c r="C33654" t="s">
        <v>225</v>
      </c>
      <c r="D33654">
        <v>115164122.187214</v>
      </c>
    </row>
    <row r="33655" spans="1:4" hidden="1" x14ac:dyDescent="0.3">
      <c r="A33655">
        <v>33653</v>
      </c>
      <c r="B33655" t="s">
        <v>43694</v>
      </c>
      <c r="C33655" t="s">
        <v>227</v>
      </c>
      <c r="D33655">
        <v>-814.21114076673905</v>
      </c>
    </row>
    <row r="33656" spans="1:4" hidden="1" x14ac:dyDescent="0.3">
      <c r="A33656">
        <v>33654</v>
      </c>
      <c r="B33656" s="1" t="s">
        <v>43695</v>
      </c>
      <c r="C33656" t="s">
        <v>229</v>
      </c>
      <c r="D33656" s="1" t="s">
        <v>43696</v>
      </c>
    </row>
    <row r="33657" spans="1:4" hidden="1" x14ac:dyDescent="0.3">
      <c r="A33657">
        <v>33655</v>
      </c>
      <c r="B33657" t="s">
        <v>43697</v>
      </c>
      <c r="C33657" t="s">
        <v>112</v>
      </c>
      <c r="D33657">
        <v>258.73865095296497</v>
      </c>
    </row>
    <row r="33658" spans="1:4" hidden="1" x14ac:dyDescent="0.3">
      <c r="A33658">
        <v>33656</v>
      </c>
      <c r="B33658" t="s">
        <v>43698</v>
      </c>
      <c r="C33658" t="s">
        <v>114</v>
      </c>
      <c r="D33658">
        <v>25.846243432129299</v>
      </c>
    </row>
    <row r="33659" spans="1:4" hidden="1" x14ac:dyDescent="0.3">
      <c r="A33659">
        <v>33657</v>
      </c>
      <c r="B33659" s="1" t="s">
        <v>43699</v>
      </c>
      <c r="C33659" t="s">
        <v>116</v>
      </c>
      <c r="D33659" s="1" t="s">
        <v>43700</v>
      </c>
    </row>
    <row r="33660" spans="1:4" hidden="1" x14ac:dyDescent="0.3">
      <c r="A33660">
        <v>33658</v>
      </c>
      <c r="B33660" t="s">
        <v>43701</v>
      </c>
      <c r="C33660" t="s">
        <v>119</v>
      </c>
      <c r="D33660">
        <v>104578162.279066</v>
      </c>
    </row>
    <row r="33661" spans="1:4" hidden="1" x14ac:dyDescent="0.3">
      <c r="A33661">
        <v>33659</v>
      </c>
      <c r="B33661" t="s">
        <v>43702</v>
      </c>
      <c r="C33661" t="s">
        <v>121</v>
      </c>
      <c r="D33661">
        <v>35437334.014765702</v>
      </c>
    </row>
    <row r="33662" spans="1:4" hidden="1" x14ac:dyDescent="0.3">
      <c r="A33662">
        <v>33660</v>
      </c>
      <c r="B33662" s="1" t="s">
        <v>43703</v>
      </c>
      <c r="C33662" t="s">
        <v>123</v>
      </c>
      <c r="D33662" s="1" t="s">
        <v>43704</v>
      </c>
    </row>
    <row r="33663" spans="1:4" hidden="1" x14ac:dyDescent="0.3">
      <c r="A33663">
        <v>33661</v>
      </c>
      <c r="B33663" t="s">
        <v>43705</v>
      </c>
      <c r="C33663" t="s">
        <v>126</v>
      </c>
      <c r="D33663">
        <v>0.90844828149279</v>
      </c>
    </row>
    <row r="33664" spans="1:4" hidden="1" x14ac:dyDescent="0.3">
      <c r="A33664">
        <v>33662</v>
      </c>
      <c r="B33664" t="s">
        <v>43706</v>
      </c>
      <c r="C33664" t="s">
        <v>128</v>
      </c>
      <c r="D33664">
        <v>0.30783659307851402</v>
      </c>
    </row>
    <row r="33665" spans="1:4" hidden="1" x14ac:dyDescent="0.3">
      <c r="A33665">
        <v>33663</v>
      </c>
      <c r="B33665" s="1" t="s">
        <v>43707</v>
      </c>
      <c r="C33665" t="s">
        <v>130</v>
      </c>
      <c r="D33665" s="1" t="s">
        <v>43708</v>
      </c>
    </row>
    <row r="33666" spans="1:4" hidden="1" x14ac:dyDescent="0.3">
      <c r="A33666">
        <v>33664</v>
      </c>
      <c r="B33666" s="1" t="s">
        <v>43709</v>
      </c>
      <c r="C33666" t="s">
        <v>4</v>
      </c>
      <c r="D33666" t="s">
        <v>43710</v>
      </c>
    </row>
    <row r="33667" spans="1:4" hidden="1" x14ac:dyDescent="0.3">
      <c r="A33667">
        <v>33665</v>
      </c>
      <c r="B33667" t="s">
        <v>38902</v>
      </c>
      <c r="C33667" t="s">
        <v>7</v>
      </c>
      <c r="D33667">
        <v>1878.18</v>
      </c>
    </row>
    <row r="33668" spans="1:4" hidden="1" x14ac:dyDescent="0.3">
      <c r="A33668">
        <v>33666</v>
      </c>
      <c r="B33668" s="1" t="s">
        <v>43711</v>
      </c>
      <c r="C33668" t="s">
        <v>9</v>
      </c>
      <c r="D33668" s="1" t="s">
        <v>43712</v>
      </c>
    </row>
    <row r="33669" spans="1:4" hidden="1" x14ac:dyDescent="0.3">
      <c r="A33669">
        <v>33667</v>
      </c>
      <c r="B33669" t="s">
        <v>43713</v>
      </c>
      <c r="C33669" t="s">
        <v>14</v>
      </c>
      <c r="D33669">
        <v>99.98046875</v>
      </c>
    </row>
    <row r="33670" spans="1:4" hidden="1" x14ac:dyDescent="0.3">
      <c r="A33670">
        <v>33668</v>
      </c>
      <c r="B33670" t="s">
        <v>43714</v>
      </c>
      <c r="C33670" t="s">
        <v>16</v>
      </c>
      <c r="D33670">
        <v>4.4241750002817</v>
      </c>
    </row>
    <row r="33671" spans="1:4" hidden="1" x14ac:dyDescent="0.3">
      <c r="A33671">
        <v>33669</v>
      </c>
      <c r="B33671" s="1" t="s">
        <v>43715</v>
      </c>
      <c r="C33671" t="s">
        <v>140</v>
      </c>
      <c r="D33671" s="1" t="s">
        <v>43716</v>
      </c>
    </row>
    <row r="33672" spans="1:4" hidden="1" x14ac:dyDescent="0.3">
      <c r="A33672">
        <v>33670</v>
      </c>
      <c r="B33672" t="s">
        <v>41317</v>
      </c>
      <c r="C33672" t="s">
        <v>22</v>
      </c>
      <c r="D33672">
        <v>70.900000000000006</v>
      </c>
    </row>
    <row r="33673" spans="1:4" hidden="1" x14ac:dyDescent="0.3">
      <c r="A33673">
        <v>33671</v>
      </c>
      <c r="B33673" t="s">
        <v>43717</v>
      </c>
      <c r="C33673" t="s">
        <v>24</v>
      </c>
      <c r="D33673">
        <v>6.1450490695754301</v>
      </c>
    </row>
    <row r="33674" spans="1:4" hidden="1" x14ac:dyDescent="0.3">
      <c r="A33674">
        <v>33672</v>
      </c>
      <c r="B33674" s="1" t="s">
        <v>43718</v>
      </c>
      <c r="C33674" t="s">
        <v>145</v>
      </c>
      <c r="D33674" s="1" t="s">
        <v>43719</v>
      </c>
    </row>
    <row r="33675" spans="1:4" hidden="1" x14ac:dyDescent="0.3">
      <c r="A33675">
        <v>33673</v>
      </c>
      <c r="B33675" t="s">
        <v>43720</v>
      </c>
      <c r="C33675" t="s">
        <v>35</v>
      </c>
      <c r="D33675">
        <v>4.1753863529778602E-3</v>
      </c>
    </row>
    <row r="33676" spans="1:4" hidden="1" x14ac:dyDescent="0.3">
      <c r="A33676">
        <v>33674</v>
      </c>
      <c r="B33676" t="s">
        <v>43721</v>
      </c>
      <c r="C33676" t="s">
        <v>149</v>
      </c>
      <c r="D33676">
        <v>0.98937747264144305</v>
      </c>
    </row>
    <row r="33677" spans="1:4" hidden="1" x14ac:dyDescent="0.3">
      <c r="A33677">
        <v>33675</v>
      </c>
      <c r="B33677" s="1" t="s">
        <v>43722</v>
      </c>
      <c r="C33677" t="s">
        <v>151</v>
      </c>
      <c r="D33677" s="1" t="s">
        <v>43723</v>
      </c>
    </row>
    <row r="33678" spans="1:4" hidden="1" x14ac:dyDescent="0.3">
      <c r="A33678">
        <v>33676</v>
      </c>
      <c r="B33678" t="s">
        <v>43724</v>
      </c>
      <c r="C33678" t="s">
        <v>30</v>
      </c>
      <c r="D33678">
        <v>0.40706375001605</v>
      </c>
    </row>
    <row r="33679" spans="1:4" hidden="1" x14ac:dyDescent="0.3">
      <c r="A33679">
        <v>33677</v>
      </c>
      <c r="B33679" t="s">
        <v>43725</v>
      </c>
      <c r="C33679" t="s">
        <v>32</v>
      </c>
      <c r="D33679">
        <v>5.485610922676E-3</v>
      </c>
    </row>
    <row r="33680" spans="1:4" hidden="1" x14ac:dyDescent="0.3">
      <c r="A33680">
        <v>33678</v>
      </c>
      <c r="B33680" s="1" t="s">
        <v>43726</v>
      </c>
      <c r="C33680" t="s">
        <v>155</v>
      </c>
      <c r="D33680" s="1" t="s">
        <v>43727</v>
      </c>
    </row>
    <row r="33681" spans="1:4" hidden="1" x14ac:dyDescent="0.3">
      <c r="A33681">
        <v>33679</v>
      </c>
      <c r="B33681" t="s">
        <v>43728</v>
      </c>
      <c r="C33681" t="s">
        <v>40</v>
      </c>
      <c r="D33681">
        <v>0.58876086363097102</v>
      </c>
    </row>
    <row r="33682" spans="1:4" hidden="1" x14ac:dyDescent="0.3">
      <c r="A33682">
        <v>33680</v>
      </c>
      <c r="B33682" t="s">
        <v>43729</v>
      </c>
      <c r="C33682" t="s">
        <v>42</v>
      </c>
      <c r="D33682">
        <v>5.2509660181718799E-3</v>
      </c>
    </row>
    <row r="33683" spans="1:4" hidden="1" x14ac:dyDescent="0.3">
      <c r="A33683">
        <v>33681</v>
      </c>
      <c r="B33683" s="1" t="s">
        <v>43730</v>
      </c>
      <c r="C33683" t="s">
        <v>159</v>
      </c>
      <c r="D33683" s="1" t="s">
        <v>43731</v>
      </c>
    </row>
    <row r="33684" spans="1:4" hidden="1" x14ac:dyDescent="0.3">
      <c r="A33684">
        <v>33682</v>
      </c>
      <c r="B33684" t="s">
        <v>43732</v>
      </c>
      <c r="C33684" t="s">
        <v>161</v>
      </c>
      <c r="D33684">
        <v>1.0023963409101799</v>
      </c>
    </row>
    <row r="33685" spans="1:4" hidden="1" x14ac:dyDescent="0.3">
      <c r="A33685">
        <v>33683</v>
      </c>
      <c r="B33685" t="s">
        <v>43733</v>
      </c>
      <c r="C33685" t="s">
        <v>163</v>
      </c>
      <c r="D33685">
        <v>0.99958892093362095</v>
      </c>
    </row>
    <row r="33686" spans="1:4" hidden="1" x14ac:dyDescent="0.3">
      <c r="A33686">
        <v>33684</v>
      </c>
      <c r="B33686" s="1" t="s">
        <v>43734</v>
      </c>
      <c r="C33686" t="s">
        <v>165</v>
      </c>
      <c r="D33686" s="1" t="s">
        <v>43735</v>
      </c>
    </row>
    <row r="33687" spans="1:4" hidden="1" x14ac:dyDescent="0.3">
      <c r="A33687">
        <v>33685</v>
      </c>
      <c r="B33687" t="s">
        <v>43736</v>
      </c>
      <c r="C33687" t="s">
        <v>168</v>
      </c>
      <c r="D33687">
        <v>0.99909768241957497</v>
      </c>
    </row>
    <row r="33688" spans="1:4" hidden="1" x14ac:dyDescent="0.3">
      <c r="A33688">
        <v>33686</v>
      </c>
      <c r="B33688" t="s">
        <v>43737</v>
      </c>
      <c r="C33688" t="s">
        <v>170</v>
      </c>
      <c r="D33688">
        <v>1.0008956246274101</v>
      </c>
    </row>
    <row r="33689" spans="1:4" hidden="1" x14ac:dyDescent="0.3">
      <c r="A33689">
        <v>33687</v>
      </c>
      <c r="B33689" s="1" t="s">
        <v>43738</v>
      </c>
      <c r="C33689" t="s">
        <v>172</v>
      </c>
      <c r="D33689" s="1" t="s">
        <v>43739</v>
      </c>
    </row>
    <row r="33690" spans="1:4" hidden="1" x14ac:dyDescent="0.3">
      <c r="A33690">
        <v>33688</v>
      </c>
      <c r="B33690" s="1" t="s">
        <v>43740</v>
      </c>
      <c r="C33690" t="s">
        <v>55</v>
      </c>
      <c r="D33690" s="1" t="s">
        <v>43741</v>
      </c>
    </row>
    <row r="33691" spans="1:4" hidden="1" x14ac:dyDescent="0.3">
      <c r="A33691">
        <v>33689</v>
      </c>
      <c r="B33691" s="1" t="s">
        <v>43742</v>
      </c>
      <c r="C33691" t="s">
        <v>52</v>
      </c>
      <c r="D33691" s="1" t="s">
        <v>43743</v>
      </c>
    </row>
    <row r="33692" spans="1:4" hidden="1" x14ac:dyDescent="0.3">
      <c r="A33692">
        <v>33690</v>
      </c>
      <c r="B33692" s="1" t="s">
        <v>43744</v>
      </c>
      <c r="C33692" t="s">
        <v>58</v>
      </c>
      <c r="D33692" s="1" t="s">
        <v>43745</v>
      </c>
    </row>
    <row r="33693" spans="1:4" hidden="1" x14ac:dyDescent="0.3">
      <c r="A33693">
        <v>33691</v>
      </c>
      <c r="B33693" t="s">
        <v>43746</v>
      </c>
      <c r="C33693" t="s">
        <v>61</v>
      </c>
      <c r="D33693">
        <v>164993055.11231399</v>
      </c>
    </row>
    <row r="33694" spans="1:4" hidden="1" x14ac:dyDescent="0.3">
      <c r="A33694">
        <v>33692</v>
      </c>
      <c r="B33694" t="s">
        <v>43747</v>
      </c>
      <c r="C33694" t="s">
        <v>63</v>
      </c>
      <c r="D33694">
        <v>104828767.207647</v>
      </c>
    </row>
    <row r="33695" spans="1:4" hidden="1" x14ac:dyDescent="0.3">
      <c r="A33695">
        <v>33693</v>
      </c>
      <c r="B33695" t="s">
        <v>43748</v>
      </c>
      <c r="C33695" t="s">
        <v>65</v>
      </c>
      <c r="D33695">
        <v>35422766.468584001</v>
      </c>
    </row>
    <row r="33696" spans="1:4" hidden="1" x14ac:dyDescent="0.3">
      <c r="A33696">
        <v>33694</v>
      </c>
      <c r="B33696" s="1" t="s">
        <v>43749</v>
      </c>
      <c r="C33696" t="s">
        <v>67</v>
      </c>
      <c r="D33696" s="1" t="s">
        <v>43750</v>
      </c>
    </row>
    <row r="33697" spans="1:4" hidden="1" x14ac:dyDescent="0.3">
      <c r="A33697">
        <v>33695</v>
      </c>
      <c r="B33697" s="1" t="s">
        <v>43751</v>
      </c>
      <c r="C33697" t="s">
        <v>70</v>
      </c>
      <c r="D33697" s="1" t="s">
        <v>43752</v>
      </c>
    </row>
    <row r="33698" spans="1:4" hidden="1" x14ac:dyDescent="0.3">
      <c r="A33698">
        <v>33696</v>
      </c>
      <c r="B33698" t="s">
        <v>43753</v>
      </c>
      <c r="C33698" t="s">
        <v>73</v>
      </c>
      <c r="D33698">
        <v>0.99959389841313095</v>
      </c>
    </row>
    <row r="33699" spans="1:4" hidden="1" x14ac:dyDescent="0.3">
      <c r="A33699">
        <v>33697</v>
      </c>
      <c r="B33699" t="s">
        <v>74</v>
      </c>
      <c r="C33699" t="s">
        <v>75</v>
      </c>
      <c r="D33699">
        <v>2.7397260273972599E-3</v>
      </c>
    </row>
    <row r="33700" spans="1:4" hidden="1" x14ac:dyDescent="0.3">
      <c r="A33700">
        <v>33698</v>
      </c>
      <c r="B33700" t="s">
        <v>76</v>
      </c>
      <c r="C33700" t="s">
        <v>77</v>
      </c>
      <c r="D33700">
        <v>0</v>
      </c>
    </row>
    <row r="33701" spans="1:4" hidden="1" x14ac:dyDescent="0.3">
      <c r="A33701">
        <v>33699</v>
      </c>
      <c r="B33701" t="s">
        <v>78</v>
      </c>
      <c r="C33701" t="s">
        <v>79</v>
      </c>
      <c r="D33701">
        <v>0</v>
      </c>
    </row>
    <row r="33702" spans="1:4" hidden="1" x14ac:dyDescent="0.3">
      <c r="A33702">
        <v>33700</v>
      </c>
      <c r="B33702" s="1" t="s">
        <v>43754</v>
      </c>
      <c r="C33702" t="s">
        <v>81</v>
      </c>
      <c r="D33702" s="1" t="s">
        <v>43755</v>
      </c>
    </row>
    <row r="33703" spans="1:4" hidden="1" x14ac:dyDescent="0.3">
      <c r="A33703">
        <v>33701</v>
      </c>
      <c r="B33703" t="s">
        <v>43756</v>
      </c>
      <c r="C33703" t="s">
        <v>84</v>
      </c>
      <c r="D33703">
        <v>0.99959139142367703</v>
      </c>
    </row>
    <row r="33704" spans="1:4" hidden="1" x14ac:dyDescent="0.3">
      <c r="A33704">
        <v>33702</v>
      </c>
      <c r="B33704" s="1" t="s">
        <v>43757</v>
      </c>
      <c r="C33704" t="s">
        <v>86</v>
      </c>
      <c r="D33704" s="1" t="s">
        <v>43758</v>
      </c>
    </row>
    <row r="33705" spans="1:4" hidden="1" x14ac:dyDescent="0.3">
      <c r="A33705">
        <v>33703</v>
      </c>
      <c r="B33705" t="s">
        <v>43759</v>
      </c>
      <c r="C33705" t="s">
        <v>89</v>
      </c>
      <c r="D33705">
        <v>115163596.807291</v>
      </c>
    </row>
    <row r="33706" spans="1:4" hidden="1" x14ac:dyDescent="0.3">
      <c r="A33706">
        <v>33704</v>
      </c>
      <c r="B33706" s="1" t="s">
        <v>43760</v>
      </c>
      <c r="C33706" t="s">
        <v>91</v>
      </c>
      <c r="D33706" s="1" t="s">
        <v>43696</v>
      </c>
    </row>
    <row r="33707" spans="1:4" hidden="1" x14ac:dyDescent="0.3">
      <c r="A33707">
        <v>33705</v>
      </c>
      <c r="B33707" t="s">
        <v>43761</v>
      </c>
      <c r="C33707" t="s">
        <v>94</v>
      </c>
      <c r="D33707">
        <v>104828767.207647</v>
      </c>
    </row>
    <row r="33708" spans="1:4" hidden="1" x14ac:dyDescent="0.3">
      <c r="A33708">
        <v>33706</v>
      </c>
      <c r="B33708" t="s">
        <v>43762</v>
      </c>
      <c r="C33708" t="s">
        <v>96</v>
      </c>
      <c r="D33708">
        <v>35422766.468584001</v>
      </c>
    </row>
    <row r="33709" spans="1:4" hidden="1" x14ac:dyDescent="0.3">
      <c r="A33709">
        <v>33707</v>
      </c>
      <c r="B33709" t="s">
        <v>43763</v>
      </c>
      <c r="C33709" t="s">
        <v>98</v>
      </c>
      <c r="D33709">
        <v>24741521.436082501</v>
      </c>
    </row>
    <row r="33710" spans="1:4" hidden="1" x14ac:dyDescent="0.3">
      <c r="A33710">
        <v>33708</v>
      </c>
      <c r="B33710" s="1" t="s">
        <v>43764</v>
      </c>
      <c r="C33710" t="s">
        <v>100</v>
      </c>
      <c r="D33710" s="1" t="s">
        <v>43765</v>
      </c>
    </row>
    <row r="33711" spans="1:4" hidden="1" x14ac:dyDescent="0.3">
      <c r="A33711">
        <v>33709</v>
      </c>
      <c r="B33711" t="s">
        <v>43766</v>
      </c>
      <c r="C33711" t="s">
        <v>103</v>
      </c>
      <c r="D33711">
        <v>1.27406407275904E-2</v>
      </c>
    </row>
    <row r="33712" spans="1:4" hidden="1" x14ac:dyDescent="0.3">
      <c r="A33712">
        <v>33710</v>
      </c>
      <c r="B33712" t="s">
        <v>43767</v>
      </c>
      <c r="C33712" t="s">
        <v>105</v>
      </c>
      <c r="D33712" s="2">
        <v>6.5973590155483103E-5</v>
      </c>
    </row>
    <row r="33713" spans="1:4" hidden="1" x14ac:dyDescent="0.3">
      <c r="A33713">
        <v>33711</v>
      </c>
      <c r="B33713" t="s">
        <v>43768</v>
      </c>
      <c r="C33713" t="s">
        <v>107</v>
      </c>
      <c r="D33713">
        <v>1.5406310145298901E-2</v>
      </c>
    </row>
    <row r="33714" spans="1:4" hidden="1" x14ac:dyDescent="0.3">
      <c r="A33714">
        <v>33712</v>
      </c>
      <c r="B33714" s="1" t="s">
        <v>43769</v>
      </c>
      <c r="C33714" t="s">
        <v>109</v>
      </c>
      <c r="D33714" s="1" t="s">
        <v>43770</v>
      </c>
    </row>
    <row r="33715" spans="1:4" x14ac:dyDescent="0.3">
      <c r="A33715">
        <v>33713</v>
      </c>
      <c r="B33715" t="s">
        <v>43771</v>
      </c>
      <c r="C33715" t="s">
        <v>207</v>
      </c>
      <c r="D33715">
        <v>164992950.12398899</v>
      </c>
    </row>
    <row r="33716" spans="1:4" hidden="1" x14ac:dyDescent="0.3">
      <c r="A33716">
        <v>33714</v>
      </c>
      <c r="B33716" t="s">
        <v>43772</v>
      </c>
      <c r="C33716" t="s">
        <v>209</v>
      </c>
      <c r="D33716">
        <v>262.91115778067399</v>
      </c>
    </row>
    <row r="33717" spans="1:4" hidden="1" x14ac:dyDescent="0.3">
      <c r="A33717">
        <v>33715</v>
      </c>
      <c r="B33717" t="s">
        <v>43773</v>
      </c>
      <c r="C33717" t="s">
        <v>211</v>
      </c>
      <c r="D33717">
        <v>88.840558084410901</v>
      </c>
    </row>
    <row r="33718" spans="1:4" hidden="1" x14ac:dyDescent="0.3">
      <c r="A33718">
        <v>33716</v>
      </c>
      <c r="B33718" s="1" t="s">
        <v>43774</v>
      </c>
      <c r="C33718" t="s">
        <v>213</v>
      </c>
      <c r="D33718" s="1" t="s">
        <v>43775</v>
      </c>
    </row>
    <row r="33719" spans="1:4" hidden="1" x14ac:dyDescent="0.3">
      <c r="A33719">
        <v>33717</v>
      </c>
      <c r="B33719" t="s">
        <v>43776</v>
      </c>
      <c r="C33719" t="s">
        <v>216</v>
      </c>
      <c r="D33719">
        <v>104828414.635777</v>
      </c>
    </row>
    <row r="33720" spans="1:4" hidden="1" x14ac:dyDescent="0.3">
      <c r="A33720">
        <v>33718</v>
      </c>
      <c r="B33720" t="s">
        <v>43777</v>
      </c>
      <c r="C33720" t="s">
        <v>218</v>
      </c>
      <c r="D33720">
        <v>35422668.775113903</v>
      </c>
    </row>
    <row r="33721" spans="1:4" hidden="1" x14ac:dyDescent="0.3">
      <c r="A33721">
        <v>33719</v>
      </c>
      <c r="B33721" t="s">
        <v>43778</v>
      </c>
      <c r="C33721" t="s">
        <v>220</v>
      </c>
      <c r="D33721">
        <v>24741452.909465399</v>
      </c>
    </row>
    <row r="33722" spans="1:4" hidden="1" x14ac:dyDescent="0.3">
      <c r="A33722">
        <v>33720</v>
      </c>
      <c r="B33722" s="1" t="s">
        <v>43779</v>
      </c>
      <c r="C33722" t="s">
        <v>222</v>
      </c>
      <c r="D33722" s="1" t="s">
        <v>43780</v>
      </c>
    </row>
    <row r="33723" spans="1:4" hidden="1" x14ac:dyDescent="0.3">
      <c r="A33723">
        <v>33721</v>
      </c>
      <c r="B33723" t="s">
        <v>43781</v>
      </c>
      <c r="C33723" t="s">
        <v>225</v>
      </c>
      <c r="D33723">
        <v>115163307.976073</v>
      </c>
    </row>
    <row r="33724" spans="1:4" hidden="1" x14ac:dyDescent="0.3">
      <c r="A33724">
        <v>33722</v>
      </c>
      <c r="B33724" t="s">
        <v>43782</v>
      </c>
      <c r="C33724" t="s">
        <v>227</v>
      </c>
      <c r="D33724">
        <v>288.831217557191</v>
      </c>
    </row>
    <row r="33725" spans="1:4" hidden="1" x14ac:dyDescent="0.3">
      <c r="A33725">
        <v>33723</v>
      </c>
      <c r="B33725" s="1" t="s">
        <v>43783</v>
      </c>
      <c r="C33725" t="s">
        <v>229</v>
      </c>
      <c r="D33725" s="1" t="s">
        <v>43784</v>
      </c>
    </row>
    <row r="33726" spans="1:4" hidden="1" x14ac:dyDescent="0.3">
      <c r="A33726">
        <v>33724</v>
      </c>
      <c r="B33726" t="s">
        <v>43785</v>
      </c>
      <c r="C33726" t="s">
        <v>112</v>
      </c>
      <c r="D33726">
        <v>-89.660712378487901</v>
      </c>
    </row>
    <row r="33727" spans="1:4" hidden="1" x14ac:dyDescent="0.3">
      <c r="A33727">
        <v>33725</v>
      </c>
      <c r="B33727" t="s">
        <v>43786</v>
      </c>
      <c r="C33727" t="s">
        <v>114</v>
      </c>
      <c r="D33727">
        <v>-8.8529120145129898</v>
      </c>
    </row>
    <row r="33728" spans="1:4" hidden="1" x14ac:dyDescent="0.3">
      <c r="A33728">
        <v>33726</v>
      </c>
      <c r="B33728" s="1" t="s">
        <v>43787</v>
      </c>
      <c r="C33728" t="s">
        <v>116</v>
      </c>
      <c r="D33728" s="1" t="s">
        <v>43788</v>
      </c>
    </row>
    <row r="33729" spans="1:4" hidden="1" x14ac:dyDescent="0.3">
      <c r="A33729">
        <v>33727</v>
      </c>
      <c r="B33729" t="s">
        <v>43789</v>
      </c>
      <c r="C33729" t="s">
        <v>119</v>
      </c>
      <c r="D33729">
        <v>104828414.635777</v>
      </c>
    </row>
    <row r="33730" spans="1:4" hidden="1" x14ac:dyDescent="0.3">
      <c r="A33730">
        <v>33728</v>
      </c>
      <c r="B33730" t="s">
        <v>43790</v>
      </c>
      <c r="C33730" t="s">
        <v>121</v>
      </c>
      <c r="D33730">
        <v>35422668.775113903</v>
      </c>
    </row>
    <row r="33731" spans="1:4" hidden="1" x14ac:dyDescent="0.3">
      <c r="A33731">
        <v>33729</v>
      </c>
      <c r="B33731" s="1" t="s">
        <v>43791</v>
      </c>
      <c r="C33731" t="s">
        <v>123</v>
      </c>
      <c r="D33731" s="1" t="s">
        <v>43792</v>
      </c>
    </row>
    <row r="33732" spans="1:4" hidden="1" x14ac:dyDescent="0.3">
      <c r="A33732">
        <v>33730</v>
      </c>
      <c r="B33732" t="s">
        <v>43793</v>
      </c>
      <c r="C33732" t="s">
        <v>126</v>
      </c>
      <c r="D33732">
        <v>0.91063089257766505</v>
      </c>
    </row>
    <row r="33733" spans="1:4" hidden="1" x14ac:dyDescent="0.3">
      <c r="A33733">
        <v>33731</v>
      </c>
      <c r="B33733" t="s">
        <v>43794</v>
      </c>
      <c r="C33733" t="s">
        <v>128</v>
      </c>
      <c r="D33733">
        <v>0.30771214652287299</v>
      </c>
    </row>
    <row r="33734" spans="1:4" hidden="1" x14ac:dyDescent="0.3">
      <c r="A33734">
        <v>33732</v>
      </c>
      <c r="B33734" s="1" t="s">
        <v>43795</v>
      </c>
      <c r="C33734" t="s">
        <v>130</v>
      </c>
      <c r="D33734" s="1" t="s">
        <v>43796</v>
      </c>
    </row>
    <row r="33735" spans="1:4" hidden="1" x14ac:dyDescent="0.3">
      <c r="A33735">
        <v>33733</v>
      </c>
      <c r="B33735" s="1" t="s">
        <v>43797</v>
      </c>
      <c r="C33735" t="s">
        <v>4</v>
      </c>
      <c r="D33735" t="s">
        <v>43798</v>
      </c>
    </row>
    <row r="33736" spans="1:4" hidden="1" x14ac:dyDescent="0.3">
      <c r="A33736">
        <v>33734</v>
      </c>
      <c r="B33736" t="s">
        <v>43799</v>
      </c>
      <c r="C33736" t="s">
        <v>7</v>
      </c>
      <c r="D33736">
        <v>1894.39</v>
      </c>
    </row>
    <row r="33737" spans="1:4" hidden="1" x14ac:dyDescent="0.3">
      <c r="A33737">
        <v>33735</v>
      </c>
      <c r="B33737" s="1" t="s">
        <v>43800</v>
      </c>
      <c r="C33737" t="s">
        <v>9</v>
      </c>
      <c r="D33737" s="1" t="s">
        <v>43801</v>
      </c>
    </row>
    <row r="33738" spans="1:4" hidden="1" x14ac:dyDescent="0.3">
      <c r="A33738">
        <v>33736</v>
      </c>
      <c r="B33738" t="s">
        <v>43446</v>
      </c>
      <c r="C33738" t="s">
        <v>14</v>
      </c>
      <c r="D33738">
        <v>100.03125</v>
      </c>
    </row>
    <row r="33739" spans="1:4" hidden="1" x14ac:dyDescent="0.3">
      <c r="A33739">
        <v>33737</v>
      </c>
      <c r="B33739" t="s">
        <v>43802</v>
      </c>
      <c r="C33739" t="s">
        <v>16</v>
      </c>
      <c r="D33739">
        <v>4.4249439079758197</v>
      </c>
    </row>
    <row r="33740" spans="1:4" hidden="1" x14ac:dyDescent="0.3">
      <c r="A33740">
        <v>33738</v>
      </c>
      <c r="B33740" s="1" t="s">
        <v>43803</v>
      </c>
      <c r="C33740" t="s">
        <v>140</v>
      </c>
      <c r="D33740" s="1" t="s">
        <v>43804</v>
      </c>
    </row>
    <row r="33741" spans="1:4" hidden="1" x14ac:dyDescent="0.3">
      <c r="A33741">
        <v>33739</v>
      </c>
      <c r="B33741" t="s">
        <v>43805</v>
      </c>
      <c r="C33741" t="s">
        <v>22</v>
      </c>
      <c r="D33741">
        <v>71.8</v>
      </c>
    </row>
    <row r="33742" spans="1:4" hidden="1" x14ac:dyDescent="0.3">
      <c r="A33742">
        <v>33740</v>
      </c>
      <c r="B33742" t="s">
        <v>43806</v>
      </c>
      <c r="C33742" t="s">
        <v>24</v>
      </c>
      <c r="D33742">
        <v>6.1115512551736497</v>
      </c>
    </row>
    <row r="33743" spans="1:4" hidden="1" x14ac:dyDescent="0.3">
      <c r="A33743">
        <v>33741</v>
      </c>
      <c r="B33743" s="1" t="s">
        <v>43807</v>
      </c>
      <c r="C33743" t="s">
        <v>145</v>
      </c>
      <c r="D33743" s="1" t="s">
        <v>43808</v>
      </c>
    </row>
    <row r="33744" spans="1:4" hidden="1" x14ac:dyDescent="0.3">
      <c r="A33744">
        <v>33742</v>
      </c>
      <c r="B33744" t="s">
        <v>43809</v>
      </c>
      <c r="C33744" t="s">
        <v>35</v>
      </c>
      <c r="D33744">
        <v>-0.54539493794338301</v>
      </c>
    </row>
    <row r="33745" spans="1:4" hidden="1" x14ac:dyDescent="0.3">
      <c r="A33745">
        <v>33743</v>
      </c>
      <c r="B33745" t="s">
        <v>43810</v>
      </c>
      <c r="C33745" t="s">
        <v>149</v>
      </c>
      <c r="D33745">
        <v>0.98583656847944001</v>
      </c>
    </row>
    <row r="33746" spans="1:4" hidden="1" x14ac:dyDescent="0.3">
      <c r="A33746">
        <v>33744</v>
      </c>
      <c r="B33746" s="1" t="s">
        <v>43811</v>
      </c>
      <c r="C33746" t="s">
        <v>151</v>
      </c>
      <c r="D33746" s="1" t="s">
        <v>43812</v>
      </c>
    </row>
    <row r="33747" spans="1:4" hidden="1" x14ac:dyDescent="0.3">
      <c r="A33747">
        <v>33745</v>
      </c>
      <c r="B33747" t="s">
        <v>43813</v>
      </c>
      <c r="C33747" t="s">
        <v>30</v>
      </c>
      <c r="D33747">
        <v>0.62943219399323502</v>
      </c>
    </row>
    <row r="33748" spans="1:4" hidden="1" x14ac:dyDescent="0.3">
      <c r="A33748">
        <v>33746</v>
      </c>
      <c r="B33748" t="s">
        <v>43814</v>
      </c>
      <c r="C33748" t="s">
        <v>32</v>
      </c>
      <c r="D33748">
        <v>7.3048772676821199E-3</v>
      </c>
    </row>
    <row r="33749" spans="1:4" hidden="1" x14ac:dyDescent="0.3">
      <c r="A33749">
        <v>33747</v>
      </c>
      <c r="B33749" s="1" t="s">
        <v>43815</v>
      </c>
      <c r="C33749" t="s">
        <v>155</v>
      </c>
      <c r="D33749" s="1" t="s">
        <v>43816</v>
      </c>
    </row>
    <row r="33750" spans="1:4" hidden="1" x14ac:dyDescent="0.3">
      <c r="A33750">
        <v>33748</v>
      </c>
      <c r="B33750" t="s">
        <v>43817</v>
      </c>
      <c r="C33750" t="s">
        <v>40</v>
      </c>
      <c r="D33750">
        <v>0.91596274395014698</v>
      </c>
    </row>
    <row r="33751" spans="1:4" hidden="1" x14ac:dyDescent="0.3">
      <c r="A33751">
        <v>33749</v>
      </c>
      <c r="B33751" t="s">
        <v>43818</v>
      </c>
      <c r="C33751" t="s">
        <v>42</v>
      </c>
      <c r="D33751">
        <v>7.0620390888551498E-3</v>
      </c>
    </row>
    <row r="33752" spans="1:4" hidden="1" x14ac:dyDescent="0.3">
      <c r="A33752">
        <v>33750</v>
      </c>
      <c r="B33752" s="1" t="s">
        <v>43819</v>
      </c>
      <c r="C33752" t="s">
        <v>159</v>
      </c>
      <c r="D33752" s="1" t="s">
        <v>43820</v>
      </c>
    </row>
    <row r="33753" spans="1:4" hidden="1" x14ac:dyDescent="0.3">
      <c r="A33753">
        <v>33751</v>
      </c>
      <c r="B33753" t="s">
        <v>43821</v>
      </c>
      <c r="C33753" t="s">
        <v>161</v>
      </c>
      <c r="D33753">
        <v>1.0086306956734701</v>
      </c>
    </row>
    <row r="33754" spans="1:4" hidden="1" x14ac:dyDescent="0.3">
      <c r="A33754">
        <v>33752</v>
      </c>
      <c r="B33754" t="s">
        <v>43822</v>
      </c>
      <c r="C33754" t="s">
        <v>163</v>
      </c>
      <c r="D33754">
        <v>1.0004937534945</v>
      </c>
    </row>
    <row r="33755" spans="1:4" hidden="1" x14ac:dyDescent="0.3">
      <c r="A33755">
        <v>33753</v>
      </c>
      <c r="B33755" s="1" t="s">
        <v>43823</v>
      </c>
      <c r="C33755" t="s">
        <v>165</v>
      </c>
      <c r="D33755" s="1" t="s">
        <v>43824</v>
      </c>
    </row>
    <row r="33756" spans="1:4" hidden="1" x14ac:dyDescent="0.3">
      <c r="A33756">
        <v>33754</v>
      </c>
      <c r="B33756" t="s">
        <v>43825</v>
      </c>
      <c r="C33756" t="s">
        <v>168</v>
      </c>
      <c r="D33756">
        <v>0.998220094370877</v>
      </c>
    </row>
    <row r="33757" spans="1:4" hidden="1" x14ac:dyDescent="0.3">
      <c r="A33757">
        <v>33755</v>
      </c>
      <c r="B33757" t="s">
        <v>43826</v>
      </c>
      <c r="C33757" t="s">
        <v>170</v>
      </c>
      <c r="D33757">
        <v>1.0018093410042299</v>
      </c>
    </row>
    <row r="33758" spans="1:4" hidden="1" x14ac:dyDescent="0.3">
      <c r="A33758">
        <v>33756</v>
      </c>
      <c r="B33758" s="1" t="s">
        <v>43827</v>
      </c>
      <c r="C33758" t="s">
        <v>172</v>
      </c>
      <c r="D33758" s="1" t="s">
        <v>43828</v>
      </c>
    </row>
    <row r="33759" spans="1:4" hidden="1" x14ac:dyDescent="0.3">
      <c r="A33759">
        <v>33757</v>
      </c>
      <c r="B33759" s="1" t="s">
        <v>43829</v>
      </c>
      <c r="C33759" t="s">
        <v>55</v>
      </c>
      <c r="D33759" s="1" t="s">
        <v>43830</v>
      </c>
    </row>
    <row r="33760" spans="1:4" hidden="1" x14ac:dyDescent="0.3">
      <c r="A33760">
        <v>33758</v>
      </c>
      <c r="B33760" s="1" t="s">
        <v>43831</v>
      </c>
      <c r="C33760" t="s">
        <v>52</v>
      </c>
      <c r="D33760" s="1" t="s">
        <v>43832</v>
      </c>
    </row>
    <row r="33761" spans="1:4" hidden="1" x14ac:dyDescent="0.3">
      <c r="A33761">
        <v>33759</v>
      </c>
      <c r="B33761" s="1" t="s">
        <v>43833</v>
      </c>
      <c r="C33761" t="s">
        <v>58</v>
      </c>
      <c r="D33761" s="1" t="s">
        <v>43834</v>
      </c>
    </row>
    <row r="33762" spans="1:4" hidden="1" x14ac:dyDescent="0.3">
      <c r="A33762">
        <v>33760</v>
      </c>
      <c r="B33762" t="s">
        <v>43835</v>
      </c>
      <c r="C33762" t="s">
        <v>61</v>
      </c>
      <c r="D33762">
        <v>166193028.111837</v>
      </c>
    </row>
    <row r="33763" spans="1:4" hidden="1" x14ac:dyDescent="0.3">
      <c r="A33763">
        <v>33761</v>
      </c>
      <c r="B33763" t="s">
        <v>43836</v>
      </c>
      <c r="C33763" t="s">
        <v>63</v>
      </c>
      <c r="D33763">
        <v>105733156.780431</v>
      </c>
    </row>
    <row r="33764" spans="1:4" hidden="1" x14ac:dyDescent="0.3">
      <c r="A33764">
        <v>33762</v>
      </c>
      <c r="B33764" t="s">
        <v>43837</v>
      </c>
      <c r="C33764" t="s">
        <v>65</v>
      </c>
      <c r="D33764">
        <v>35440158.841606297</v>
      </c>
    </row>
    <row r="33765" spans="1:4" hidden="1" x14ac:dyDescent="0.3">
      <c r="A33765">
        <v>33763</v>
      </c>
      <c r="B33765" s="1" t="s">
        <v>43838</v>
      </c>
      <c r="C33765" t="s">
        <v>67</v>
      </c>
      <c r="D33765" s="1" t="s">
        <v>43839</v>
      </c>
    </row>
    <row r="33766" spans="1:4" hidden="1" x14ac:dyDescent="0.3">
      <c r="A33766">
        <v>33764</v>
      </c>
      <c r="B33766" s="1" t="s">
        <v>43840</v>
      </c>
      <c r="C33766" t="s">
        <v>70</v>
      </c>
      <c r="D33766" s="1" t="s">
        <v>43841</v>
      </c>
    </row>
    <row r="33767" spans="1:4" hidden="1" x14ac:dyDescent="0.3">
      <c r="A33767">
        <v>33765</v>
      </c>
      <c r="B33767" t="s">
        <v>43842</v>
      </c>
      <c r="C33767" t="s">
        <v>73</v>
      </c>
      <c r="D33767">
        <v>0.99959139142367703</v>
      </c>
    </row>
    <row r="33768" spans="1:4" hidden="1" x14ac:dyDescent="0.3">
      <c r="A33768">
        <v>33766</v>
      </c>
      <c r="B33768" t="s">
        <v>74</v>
      </c>
      <c r="C33768" t="s">
        <v>75</v>
      </c>
      <c r="D33768">
        <v>2.7397260273972599E-3</v>
      </c>
    </row>
    <row r="33769" spans="1:4" hidden="1" x14ac:dyDescent="0.3">
      <c r="A33769">
        <v>33767</v>
      </c>
      <c r="B33769" t="s">
        <v>76</v>
      </c>
      <c r="C33769" t="s">
        <v>77</v>
      </c>
      <c r="D33769">
        <v>0</v>
      </c>
    </row>
    <row r="33770" spans="1:4" hidden="1" x14ac:dyDescent="0.3">
      <c r="A33770">
        <v>33768</v>
      </c>
      <c r="B33770" t="s">
        <v>78</v>
      </c>
      <c r="C33770" t="s">
        <v>79</v>
      </c>
      <c r="D33770">
        <v>0</v>
      </c>
    </row>
    <row r="33771" spans="1:4" hidden="1" x14ac:dyDescent="0.3">
      <c r="A33771">
        <v>33769</v>
      </c>
      <c r="B33771" s="1" t="s">
        <v>43843</v>
      </c>
      <c r="C33771" t="s">
        <v>81</v>
      </c>
      <c r="D33771" s="1" t="s">
        <v>43844</v>
      </c>
    </row>
    <row r="33772" spans="1:4" hidden="1" x14ac:dyDescent="0.3">
      <c r="A33772">
        <v>33770</v>
      </c>
      <c r="B33772" t="s">
        <v>43845</v>
      </c>
      <c r="C33772" t="s">
        <v>84</v>
      </c>
      <c r="D33772">
        <v>0.99956837415094901</v>
      </c>
    </row>
    <row r="33773" spans="1:4" hidden="1" x14ac:dyDescent="0.3">
      <c r="A33773">
        <v>33771</v>
      </c>
      <c r="B33773" s="1" t="s">
        <v>43846</v>
      </c>
      <c r="C33773" t="s">
        <v>86</v>
      </c>
      <c r="D33773" s="1" t="s">
        <v>43847</v>
      </c>
    </row>
    <row r="33774" spans="1:4" hidden="1" x14ac:dyDescent="0.3">
      <c r="A33774">
        <v>33772</v>
      </c>
      <c r="B33774" t="s">
        <v>43848</v>
      </c>
      <c r="C33774" t="s">
        <v>89</v>
      </c>
      <c r="D33774">
        <v>115166248.703834</v>
      </c>
    </row>
    <row r="33775" spans="1:4" hidden="1" x14ac:dyDescent="0.3">
      <c r="A33775">
        <v>33773</v>
      </c>
      <c r="B33775" s="1" t="s">
        <v>43849</v>
      </c>
      <c r="C33775" t="s">
        <v>91</v>
      </c>
      <c r="D33775" s="1" t="s">
        <v>43784</v>
      </c>
    </row>
    <row r="33776" spans="1:4" hidden="1" x14ac:dyDescent="0.3">
      <c r="A33776">
        <v>33774</v>
      </c>
      <c r="B33776" t="s">
        <v>43850</v>
      </c>
      <c r="C33776" t="s">
        <v>94</v>
      </c>
      <c r="D33776">
        <v>105733156.780431</v>
      </c>
    </row>
    <row r="33777" spans="1:4" hidden="1" x14ac:dyDescent="0.3">
      <c r="A33777">
        <v>33775</v>
      </c>
      <c r="B33777" t="s">
        <v>43851</v>
      </c>
      <c r="C33777" t="s">
        <v>96</v>
      </c>
      <c r="D33777">
        <v>35440158.841606297</v>
      </c>
    </row>
    <row r="33778" spans="1:4" hidden="1" x14ac:dyDescent="0.3">
      <c r="A33778">
        <v>33776</v>
      </c>
      <c r="B33778" t="s">
        <v>43852</v>
      </c>
      <c r="C33778" t="s">
        <v>98</v>
      </c>
      <c r="D33778">
        <v>25019712.4897996</v>
      </c>
    </row>
    <row r="33779" spans="1:4" hidden="1" x14ac:dyDescent="0.3">
      <c r="A33779">
        <v>33777</v>
      </c>
      <c r="B33779" s="1" t="s">
        <v>43853</v>
      </c>
      <c r="C33779" t="s">
        <v>100</v>
      </c>
      <c r="D33779" s="1" t="s">
        <v>43854</v>
      </c>
    </row>
    <row r="33780" spans="1:4" hidden="1" x14ac:dyDescent="0.3">
      <c r="A33780">
        <v>33778</v>
      </c>
      <c r="B33780" t="s">
        <v>43855</v>
      </c>
      <c r="C33780" t="s">
        <v>103</v>
      </c>
      <c r="D33780">
        <v>1.27018760930352E-2</v>
      </c>
    </row>
    <row r="33781" spans="1:4" hidden="1" x14ac:dyDescent="0.3">
      <c r="A33781">
        <v>33779</v>
      </c>
      <c r="B33781" t="s">
        <v>43856</v>
      </c>
      <c r="C33781" t="s">
        <v>105</v>
      </c>
      <c r="D33781" s="2">
        <v>8.7711706698039498E-5</v>
      </c>
    </row>
    <row r="33782" spans="1:4" hidden="1" x14ac:dyDescent="0.3">
      <c r="A33782">
        <v>33780</v>
      </c>
      <c r="B33782" t="s">
        <v>43857</v>
      </c>
      <c r="C33782" t="s">
        <v>107</v>
      </c>
      <c r="D33782">
        <v>1.5438850974632001E-2</v>
      </c>
    </row>
    <row r="33783" spans="1:4" hidden="1" x14ac:dyDescent="0.3">
      <c r="A33783">
        <v>33781</v>
      </c>
      <c r="B33783" s="1" t="s">
        <v>43858</v>
      </c>
      <c r="C33783" t="s">
        <v>109</v>
      </c>
      <c r="D33783" s="1" t="s">
        <v>43859</v>
      </c>
    </row>
    <row r="33784" spans="1:4" x14ac:dyDescent="0.3">
      <c r="A33784">
        <v>33782</v>
      </c>
      <c r="B33784" t="s">
        <v>43860</v>
      </c>
      <c r="C33784" t="s">
        <v>207</v>
      </c>
      <c r="D33784">
        <v>166192064.50054601</v>
      </c>
    </row>
    <row r="33785" spans="1:4" hidden="1" x14ac:dyDescent="0.3">
      <c r="A33785">
        <v>33783</v>
      </c>
      <c r="B33785" t="s">
        <v>43861</v>
      </c>
      <c r="C33785" t="s">
        <v>209</v>
      </c>
      <c r="D33785">
        <v>2434.6647584310299</v>
      </c>
    </row>
    <row r="33786" spans="1:4" hidden="1" x14ac:dyDescent="0.3">
      <c r="A33786">
        <v>33784</v>
      </c>
      <c r="B33786" t="s">
        <v>43862</v>
      </c>
      <c r="C33786" t="s">
        <v>211</v>
      </c>
      <c r="D33786">
        <v>816.06741859119904</v>
      </c>
    </row>
    <row r="33787" spans="1:4" hidden="1" x14ac:dyDescent="0.3">
      <c r="A33787">
        <v>33785</v>
      </c>
      <c r="B33787" s="1" t="s">
        <v>43863</v>
      </c>
      <c r="C33787" t="s">
        <v>213</v>
      </c>
      <c r="D33787" s="1" t="s">
        <v>43864</v>
      </c>
    </row>
    <row r="33788" spans="1:4" hidden="1" x14ac:dyDescent="0.3">
      <c r="A33788">
        <v>33786</v>
      </c>
      <c r="B33788" t="s">
        <v>43865</v>
      </c>
      <c r="C33788" t="s">
        <v>216</v>
      </c>
      <c r="D33788">
        <v>105729897.84626301</v>
      </c>
    </row>
    <row r="33789" spans="1:4" hidden="1" x14ac:dyDescent="0.3">
      <c r="A33789">
        <v>33787</v>
      </c>
      <c r="B33789" t="s">
        <v>43866</v>
      </c>
      <c r="C33789" t="s">
        <v>218</v>
      </c>
      <c r="D33789">
        <v>35439263.046183899</v>
      </c>
    </row>
    <row r="33790" spans="1:4" hidden="1" x14ac:dyDescent="0.3">
      <c r="A33790">
        <v>33788</v>
      </c>
      <c r="B33790" t="s">
        <v>43867</v>
      </c>
      <c r="C33790" t="s">
        <v>220</v>
      </c>
      <c r="D33790">
        <v>25019076.756340802</v>
      </c>
    </row>
    <row r="33791" spans="1:4" hidden="1" x14ac:dyDescent="0.3">
      <c r="A33791">
        <v>33789</v>
      </c>
      <c r="B33791" s="1" t="s">
        <v>43868</v>
      </c>
      <c r="C33791" t="s">
        <v>222</v>
      </c>
      <c r="D33791" s="1" t="s">
        <v>43869</v>
      </c>
    </row>
    <row r="33792" spans="1:4" hidden="1" x14ac:dyDescent="0.3">
      <c r="A33792">
        <v>33790</v>
      </c>
      <c r="B33792" t="s">
        <v>43870</v>
      </c>
      <c r="C33792" t="s">
        <v>225</v>
      </c>
      <c r="D33792">
        <v>115163596.807291</v>
      </c>
    </row>
    <row r="33793" spans="1:4" hidden="1" x14ac:dyDescent="0.3">
      <c r="A33793">
        <v>33791</v>
      </c>
      <c r="B33793" t="s">
        <v>43871</v>
      </c>
      <c r="C33793" t="s">
        <v>227</v>
      </c>
      <c r="D33793">
        <v>2651.8965431004699</v>
      </c>
    </row>
    <row r="33794" spans="1:4" hidden="1" x14ac:dyDescent="0.3">
      <c r="A33794">
        <v>33792</v>
      </c>
      <c r="B33794" s="1" t="s">
        <v>43872</v>
      </c>
      <c r="C33794" t="s">
        <v>229</v>
      </c>
      <c r="D33794" s="1" t="s">
        <v>43873</v>
      </c>
    </row>
    <row r="33795" spans="1:4" hidden="1" x14ac:dyDescent="0.3">
      <c r="A33795">
        <v>33793</v>
      </c>
      <c r="B33795" t="s">
        <v>43874</v>
      </c>
      <c r="C33795" t="s">
        <v>112</v>
      </c>
      <c r="D33795">
        <v>-824.26940965309905</v>
      </c>
    </row>
    <row r="33796" spans="1:4" hidden="1" x14ac:dyDescent="0.3">
      <c r="A33796">
        <v>33794</v>
      </c>
      <c r="B33796" t="s">
        <v>43875</v>
      </c>
      <c r="C33796" t="s">
        <v>114</v>
      </c>
      <c r="D33796">
        <v>-79.728003708720195</v>
      </c>
    </row>
    <row r="33797" spans="1:4" hidden="1" x14ac:dyDescent="0.3">
      <c r="A33797">
        <v>33795</v>
      </c>
      <c r="B33797" s="1" t="s">
        <v>43876</v>
      </c>
      <c r="C33797" t="s">
        <v>116</v>
      </c>
      <c r="D33797" s="1" t="s">
        <v>43877</v>
      </c>
    </row>
    <row r="33798" spans="1:4" hidden="1" x14ac:dyDescent="0.3">
      <c r="A33798">
        <v>33796</v>
      </c>
      <c r="B33798" t="s">
        <v>43878</v>
      </c>
      <c r="C33798" t="s">
        <v>119</v>
      </c>
      <c r="D33798">
        <v>105729897.84626301</v>
      </c>
    </row>
    <row r="33799" spans="1:4" hidden="1" x14ac:dyDescent="0.3">
      <c r="A33799">
        <v>33797</v>
      </c>
      <c r="B33799" t="s">
        <v>43879</v>
      </c>
      <c r="C33799" t="s">
        <v>121</v>
      </c>
      <c r="D33799">
        <v>35439263.046183899</v>
      </c>
    </row>
    <row r="33800" spans="1:4" hidden="1" x14ac:dyDescent="0.3">
      <c r="A33800">
        <v>33798</v>
      </c>
      <c r="B33800" s="1" t="s">
        <v>43880</v>
      </c>
      <c r="C33800" t="s">
        <v>123</v>
      </c>
      <c r="D33800" s="1" t="s">
        <v>43881</v>
      </c>
    </row>
    <row r="33801" spans="1:4" hidden="1" x14ac:dyDescent="0.3">
      <c r="A33801">
        <v>33799</v>
      </c>
      <c r="B33801" t="s">
        <v>43882</v>
      </c>
      <c r="C33801" t="s">
        <v>126</v>
      </c>
      <c r="D33801">
        <v>0.91848080679755795</v>
      </c>
    </row>
    <row r="33802" spans="1:4" hidden="1" x14ac:dyDescent="0.3">
      <c r="A33802">
        <v>33800</v>
      </c>
      <c r="B33802" t="s">
        <v>43883</v>
      </c>
      <c r="C33802" t="s">
        <v>128</v>
      </c>
      <c r="D33802">
        <v>0.30786261575982599</v>
      </c>
    </row>
    <row r="33803" spans="1:4" hidden="1" x14ac:dyDescent="0.3">
      <c r="A33803">
        <v>33801</v>
      </c>
      <c r="B33803" s="1" t="s">
        <v>43884</v>
      </c>
      <c r="C33803" t="s">
        <v>130</v>
      </c>
      <c r="D33803" s="1" t="s">
        <v>43885</v>
      </c>
    </row>
    <row r="33804" spans="1:4" hidden="1" x14ac:dyDescent="0.3">
      <c r="A33804">
        <v>33802</v>
      </c>
      <c r="B33804" s="1" t="s">
        <v>43886</v>
      </c>
      <c r="C33804" t="s">
        <v>4</v>
      </c>
      <c r="D33804" t="s">
        <v>43887</v>
      </c>
    </row>
    <row r="33805" spans="1:4" hidden="1" x14ac:dyDescent="0.3">
      <c r="A33805">
        <v>33803</v>
      </c>
      <c r="B33805" t="s">
        <v>43888</v>
      </c>
      <c r="C33805" t="s">
        <v>7</v>
      </c>
      <c r="D33805">
        <v>1898.36</v>
      </c>
    </row>
    <row r="33806" spans="1:4" hidden="1" x14ac:dyDescent="0.3">
      <c r="A33806">
        <v>33804</v>
      </c>
      <c r="B33806" s="1" t="s">
        <v>43889</v>
      </c>
      <c r="C33806" t="s">
        <v>9</v>
      </c>
      <c r="D33806" s="1" t="s">
        <v>43890</v>
      </c>
    </row>
    <row r="33807" spans="1:4" hidden="1" x14ac:dyDescent="0.3">
      <c r="A33807">
        <v>33805</v>
      </c>
      <c r="B33807" t="s">
        <v>14141</v>
      </c>
      <c r="C33807" t="s">
        <v>14</v>
      </c>
      <c r="D33807">
        <v>100.0664063</v>
      </c>
    </row>
    <row r="33808" spans="1:4" hidden="1" x14ac:dyDescent="0.3">
      <c r="A33808">
        <v>33806</v>
      </c>
      <c r="B33808" t="s">
        <v>43891</v>
      </c>
      <c r="C33808" t="s">
        <v>16</v>
      </c>
      <c r="D33808">
        <v>4.4249175705985397</v>
      </c>
    </row>
    <row r="33809" spans="1:4" hidden="1" x14ac:dyDescent="0.3">
      <c r="A33809">
        <v>33807</v>
      </c>
      <c r="B33809" s="1" t="s">
        <v>43892</v>
      </c>
      <c r="C33809" t="s">
        <v>140</v>
      </c>
      <c r="D33809" s="1" t="s">
        <v>43893</v>
      </c>
    </row>
    <row r="33810" spans="1:4" hidden="1" x14ac:dyDescent="0.3">
      <c r="A33810">
        <v>33808</v>
      </c>
      <c r="B33810" t="s">
        <v>43894</v>
      </c>
      <c r="C33810" t="s">
        <v>22</v>
      </c>
      <c r="D33810">
        <v>70.599999999999994</v>
      </c>
    </row>
    <row r="33811" spans="1:4" hidden="1" x14ac:dyDescent="0.3">
      <c r="A33811">
        <v>33809</v>
      </c>
      <c r="B33811" t="s">
        <v>43895</v>
      </c>
      <c r="C33811" t="s">
        <v>24</v>
      </c>
      <c r="D33811">
        <v>6.1458841216181899</v>
      </c>
    </row>
    <row r="33812" spans="1:4" hidden="1" x14ac:dyDescent="0.3">
      <c r="A33812">
        <v>33810</v>
      </c>
      <c r="B33812" s="1" t="s">
        <v>43896</v>
      </c>
      <c r="C33812" t="s">
        <v>145</v>
      </c>
      <c r="D33812" s="1" t="s">
        <v>43897</v>
      </c>
    </row>
    <row r="33813" spans="1:4" hidden="1" x14ac:dyDescent="0.3">
      <c r="A33813">
        <v>33811</v>
      </c>
      <c r="B33813" t="s">
        <v>43898</v>
      </c>
      <c r="C33813" t="s">
        <v>35</v>
      </c>
      <c r="D33813">
        <v>-0.421587038097267</v>
      </c>
    </row>
    <row r="33814" spans="1:4" hidden="1" x14ac:dyDescent="0.3">
      <c r="A33814">
        <v>33812</v>
      </c>
      <c r="B33814" t="s">
        <v>43899</v>
      </c>
      <c r="C33814" t="s">
        <v>149</v>
      </c>
      <c r="D33814">
        <v>0.98454522989385596</v>
      </c>
    </row>
    <row r="33815" spans="1:4" hidden="1" x14ac:dyDescent="0.3">
      <c r="A33815">
        <v>33813</v>
      </c>
      <c r="B33815" s="1" t="s">
        <v>43900</v>
      </c>
      <c r="C33815" t="s">
        <v>151</v>
      </c>
      <c r="D33815" s="1" t="s">
        <v>43901</v>
      </c>
    </row>
    <row r="33816" spans="1:4" hidden="1" x14ac:dyDescent="0.3">
      <c r="A33816">
        <v>33814</v>
      </c>
      <c r="B33816" t="s">
        <v>43902</v>
      </c>
      <c r="C33816" t="s">
        <v>30</v>
      </c>
      <c r="D33816">
        <v>0.56814832423059003</v>
      </c>
    </row>
    <row r="33817" spans="1:4" hidden="1" x14ac:dyDescent="0.3">
      <c r="A33817">
        <v>33815</v>
      </c>
      <c r="B33817" t="s">
        <v>43903</v>
      </c>
      <c r="C33817" t="s">
        <v>32</v>
      </c>
      <c r="D33817">
        <v>8.0738679807796296E-3</v>
      </c>
    </row>
    <row r="33818" spans="1:4" hidden="1" x14ac:dyDescent="0.3">
      <c r="A33818">
        <v>33816</v>
      </c>
      <c r="B33818" s="1" t="s">
        <v>43904</v>
      </c>
      <c r="C33818" t="s">
        <v>155</v>
      </c>
      <c r="D33818" s="1" t="s">
        <v>43905</v>
      </c>
    </row>
    <row r="33819" spans="1:4" hidden="1" x14ac:dyDescent="0.3">
      <c r="A33819">
        <v>33817</v>
      </c>
      <c r="B33819" t="s">
        <v>43906</v>
      </c>
      <c r="C33819" t="s">
        <v>40</v>
      </c>
      <c r="D33819">
        <v>0.85343871386667602</v>
      </c>
    </row>
    <row r="33820" spans="1:4" hidden="1" x14ac:dyDescent="0.3">
      <c r="A33820">
        <v>33818</v>
      </c>
      <c r="B33820" t="s">
        <v>43907</v>
      </c>
      <c r="C33820" t="s">
        <v>42</v>
      </c>
      <c r="D33820">
        <v>7.6235013597939199E-3</v>
      </c>
    </row>
    <row r="33821" spans="1:4" hidden="1" x14ac:dyDescent="0.3">
      <c r="A33821">
        <v>33819</v>
      </c>
      <c r="B33821" s="1" t="s">
        <v>43908</v>
      </c>
      <c r="C33821" t="s">
        <v>159</v>
      </c>
      <c r="D33821" s="1" t="s">
        <v>43909</v>
      </c>
    </row>
    <row r="33822" spans="1:4" hidden="1" x14ac:dyDescent="0.3">
      <c r="A33822">
        <v>33820</v>
      </c>
      <c r="B33822" t="s">
        <v>43910</v>
      </c>
      <c r="C33822" t="s">
        <v>161</v>
      </c>
      <c r="D33822">
        <v>1.0020956614002301</v>
      </c>
    </row>
    <row r="33823" spans="1:4" hidden="1" x14ac:dyDescent="0.3">
      <c r="A33823">
        <v>33821</v>
      </c>
      <c r="B33823" t="s">
        <v>43911</v>
      </c>
      <c r="C33823" t="s">
        <v>163</v>
      </c>
      <c r="D33823">
        <v>1.00033631287249</v>
      </c>
    </row>
    <row r="33824" spans="1:4" hidden="1" x14ac:dyDescent="0.3">
      <c r="A33824">
        <v>33822</v>
      </c>
      <c r="B33824" s="1" t="s">
        <v>43912</v>
      </c>
      <c r="C33824" t="s">
        <v>165</v>
      </c>
      <c r="D33824" s="1" t="s">
        <v>43913</v>
      </c>
    </row>
    <row r="33825" spans="1:4" hidden="1" x14ac:dyDescent="0.3">
      <c r="A33825">
        <v>33823</v>
      </c>
      <c r="B33825" t="s">
        <v>43914</v>
      </c>
      <c r="C33825" t="s">
        <v>168</v>
      </c>
      <c r="D33825">
        <v>0.99934972564908797</v>
      </c>
    </row>
    <row r="33826" spans="1:4" hidden="1" x14ac:dyDescent="0.3">
      <c r="A33826">
        <v>33824</v>
      </c>
      <c r="B33826" t="s">
        <v>43915</v>
      </c>
      <c r="C33826" t="s">
        <v>170</v>
      </c>
      <c r="D33826">
        <v>1.0007634140670301</v>
      </c>
    </row>
    <row r="33827" spans="1:4" hidden="1" x14ac:dyDescent="0.3">
      <c r="A33827">
        <v>33825</v>
      </c>
      <c r="B33827" s="1" t="s">
        <v>43916</v>
      </c>
      <c r="C33827" t="s">
        <v>172</v>
      </c>
      <c r="D33827" s="1" t="s">
        <v>43917</v>
      </c>
    </row>
    <row r="33828" spans="1:4" hidden="1" x14ac:dyDescent="0.3">
      <c r="A33828">
        <v>33826</v>
      </c>
      <c r="B33828" s="1" t="s">
        <v>43918</v>
      </c>
      <c r="C33828" t="s">
        <v>55</v>
      </c>
      <c r="D33828" s="1" t="s">
        <v>43919</v>
      </c>
    </row>
    <row r="33829" spans="1:4" hidden="1" x14ac:dyDescent="0.3">
      <c r="A33829">
        <v>33827</v>
      </c>
      <c r="B33829" s="1" t="s">
        <v>43920</v>
      </c>
      <c r="C33829" t="s">
        <v>52</v>
      </c>
      <c r="D33829" s="1" t="s">
        <v>43921</v>
      </c>
    </row>
    <row r="33830" spans="1:4" hidden="1" x14ac:dyDescent="0.3">
      <c r="A33830">
        <v>33828</v>
      </c>
      <c r="B33830" s="1" t="s">
        <v>43922</v>
      </c>
      <c r="C33830" t="s">
        <v>58</v>
      </c>
      <c r="D33830" s="1" t="s">
        <v>43923</v>
      </c>
    </row>
    <row r="33831" spans="1:4" hidden="1" x14ac:dyDescent="0.3">
      <c r="A33831">
        <v>33829</v>
      </c>
      <c r="B33831" t="s">
        <v>43924</v>
      </c>
      <c r="C33831" t="s">
        <v>61</v>
      </c>
      <c r="D33831">
        <v>166047409.57833099</v>
      </c>
    </row>
    <row r="33832" spans="1:4" hidden="1" x14ac:dyDescent="0.3">
      <c r="A33832">
        <v>33830</v>
      </c>
      <c r="B33832" t="s">
        <v>43925</v>
      </c>
      <c r="C33832" t="s">
        <v>63</v>
      </c>
      <c r="D33832">
        <v>105951471.91203099</v>
      </c>
    </row>
    <row r="33833" spans="1:4" hidden="1" x14ac:dyDescent="0.3">
      <c r="A33833">
        <v>33831</v>
      </c>
      <c r="B33833" t="s">
        <v>43926</v>
      </c>
      <c r="C33833" t="s">
        <v>65</v>
      </c>
      <c r="D33833">
        <v>35451181.726538002</v>
      </c>
    </row>
    <row r="33834" spans="1:4" hidden="1" x14ac:dyDescent="0.3">
      <c r="A33834">
        <v>33832</v>
      </c>
      <c r="B33834" s="1" t="s">
        <v>43927</v>
      </c>
      <c r="C33834" t="s">
        <v>67</v>
      </c>
      <c r="D33834" s="1" t="s">
        <v>43928</v>
      </c>
    </row>
    <row r="33835" spans="1:4" hidden="1" x14ac:dyDescent="0.3">
      <c r="A33835">
        <v>33833</v>
      </c>
      <c r="B33835" s="1" t="s">
        <v>43929</v>
      </c>
      <c r="C33835" t="s">
        <v>70</v>
      </c>
      <c r="D33835" s="1" t="s">
        <v>43930</v>
      </c>
    </row>
    <row r="33836" spans="1:4" hidden="1" x14ac:dyDescent="0.3">
      <c r="A33836">
        <v>33834</v>
      </c>
      <c r="B33836" t="s">
        <v>43931</v>
      </c>
      <c r="C33836" t="s">
        <v>73</v>
      </c>
      <c r="D33836">
        <v>0.99956837415094901</v>
      </c>
    </row>
    <row r="33837" spans="1:4" hidden="1" x14ac:dyDescent="0.3">
      <c r="A33837">
        <v>33835</v>
      </c>
      <c r="B33837" t="s">
        <v>74</v>
      </c>
      <c r="C33837" t="s">
        <v>75</v>
      </c>
      <c r="D33837">
        <v>2.7397260273972599E-3</v>
      </c>
    </row>
    <row r="33838" spans="1:4" hidden="1" x14ac:dyDescent="0.3">
      <c r="A33838">
        <v>33836</v>
      </c>
      <c r="B33838" t="s">
        <v>76</v>
      </c>
      <c r="C33838" t="s">
        <v>77</v>
      </c>
      <c r="D33838">
        <v>0</v>
      </c>
    </row>
    <row r="33839" spans="1:4" hidden="1" x14ac:dyDescent="0.3">
      <c r="A33839">
        <v>33837</v>
      </c>
      <c r="B33839" t="s">
        <v>78</v>
      </c>
      <c r="C33839" t="s">
        <v>79</v>
      </c>
      <c r="D33839">
        <v>0</v>
      </c>
    </row>
    <row r="33840" spans="1:4" hidden="1" x14ac:dyDescent="0.3">
      <c r="A33840">
        <v>33838</v>
      </c>
      <c r="B33840" s="1" t="s">
        <v>43932</v>
      </c>
      <c r="C33840" t="s">
        <v>81</v>
      </c>
      <c r="D33840" s="1" t="s">
        <v>43933</v>
      </c>
    </row>
    <row r="33841" spans="1:4" hidden="1" x14ac:dyDescent="0.3">
      <c r="A33841">
        <v>33839</v>
      </c>
      <c r="B33841" t="s">
        <v>43934</v>
      </c>
      <c r="C33841" t="s">
        <v>84</v>
      </c>
      <c r="D33841">
        <v>0.99958459887697404</v>
      </c>
    </row>
    <row r="33842" spans="1:4" hidden="1" x14ac:dyDescent="0.3">
      <c r="A33842">
        <v>33840</v>
      </c>
      <c r="B33842" s="1" t="s">
        <v>43935</v>
      </c>
      <c r="C33842" t="s">
        <v>86</v>
      </c>
      <c r="D33842" s="1" t="s">
        <v>43936</v>
      </c>
    </row>
    <row r="33843" spans="1:4" hidden="1" x14ac:dyDescent="0.3">
      <c r="A33843">
        <v>33841</v>
      </c>
      <c r="B33843" t="s">
        <v>43937</v>
      </c>
      <c r="C33843" t="s">
        <v>89</v>
      </c>
      <c r="D33843">
        <v>115164379.386485</v>
      </c>
    </row>
    <row r="33844" spans="1:4" hidden="1" x14ac:dyDescent="0.3">
      <c r="A33844">
        <v>33842</v>
      </c>
      <c r="B33844" s="1" t="s">
        <v>43938</v>
      </c>
      <c r="C33844" t="s">
        <v>91</v>
      </c>
      <c r="D33844" s="1" t="s">
        <v>43873</v>
      </c>
    </row>
    <row r="33845" spans="1:4" hidden="1" x14ac:dyDescent="0.3">
      <c r="A33845">
        <v>33843</v>
      </c>
      <c r="B33845" t="s">
        <v>43939</v>
      </c>
      <c r="C33845" t="s">
        <v>94</v>
      </c>
      <c r="D33845">
        <v>105951471.91203099</v>
      </c>
    </row>
    <row r="33846" spans="1:4" hidden="1" x14ac:dyDescent="0.3">
      <c r="A33846">
        <v>33844</v>
      </c>
      <c r="B33846" t="s">
        <v>43940</v>
      </c>
      <c r="C33846" t="s">
        <v>96</v>
      </c>
      <c r="D33846">
        <v>35451181.726538002</v>
      </c>
    </row>
    <row r="33847" spans="1:4" hidden="1" x14ac:dyDescent="0.3">
      <c r="A33847">
        <v>33845</v>
      </c>
      <c r="B33847" t="s">
        <v>43941</v>
      </c>
      <c r="C33847" t="s">
        <v>98</v>
      </c>
      <c r="D33847">
        <v>24644755.939761799</v>
      </c>
    </row>
    <row r="33848" spans="1:4" hidden="1" x14ac:dyDescent="0.3">
      <c r="A33848">
        <v>33846</v>
      </c>
      <c r="B33848" s="1" t="s">
        <v>43942</v>
      </c>
      <c r="C33848" t="s">
        <v>100</v>
      </c>
      <c r="D33848" s="1" t="s">
        <v>43943</v>
      </c>
    </row>
    <row r="33849" spans="1:4" hidden="1" x14ac:dyDescent="0.3">
      <c r="A33849">
        <v>33847</v>
      </c>
      <c r="B33849" t="s">
        <v>43944</v>
      </c>
      <c r="C33849" t="s">
        <v>103</v>
      </c>
      <c r="D33849">
        <v>1.27341812965324E-2</v>
      </c>
    </row>
    <row r="33850" spans="1:4" hidden="1" x14ac:dyDescent="0.3">
      <c r="A33850">
        <v>33848</v>
      </c>
      <c r="B33850" t="s">
        <v>43945</v>
      </c>
      <c r="C33850" t="s">
        <v>105</v>
      </c>
      <c r="D33850" s="2">
        <v>9.7075607479491001E-5</v>
      </c>
    </row>
    <row r="33851" spans="1:4" hidden="1" x14ac:dyDescent="0.3">
      <c r="A33851">
        <v>33849</v>
      </c>
      <c r="B33851" t="s">
        <v>43946</v>
      </c>
      <c r="C33851" t="s">
        <v>107</v>
      </c>
      <c r="D33851">
        <v>1.55364714225576E-2</v>
      </c>
    </row>
    <row r="33852" spans="1:4" hidden="1" x14ac:dyDescent="0.3">
      <c r="A33852">
        <v>33850</v>
      </c>
      <c r="B33852" s="1" t="s">
        <v>43947</v>
      </c>
      <c r="C33852" t="s">
        <v>109</v>
      </c>
      <c r="D33852" s="1" t="s">
        <v>43948</v>
      </c>
    </row>
    <row r="33853" spans="1:4" x14ac:dyDescent="0.3">
      <c r="A33853">
        <v>33851</v>
      </c>
      <c r="B33853" t="s">
        <v>43949</v>
      </c>
      <c r="C33853" t="s">
        <v>207</v>
      </c>
      <c r="D33853">
        <v>166048090.27306199</v>
      </c>
    </row>
    <row r="33854" spans="1:4" hidden="1" x14ac:dyDescent="0.3">
      <c r="A33854">
        <v>33852</v>
      </c>
      <c r="B33854" t="s">
        <v>43950</v>
      </c>
      <c r="C33854" t="s">
        <v>209</v>
      </c>
      <c r="D33854">
        <v>-1719.7849365760901</v>
      </c>
    </row>
    <row r="33855" spans="1:4" hidden="1" x14ac:dyDescent="0.3">
      <c r="A33855">
        <v>33853</v>
      </c>
      <c r="B33855" t="s">
        <v>43951</v>
      </c>
      <c r="C33855" t="s">
        <v>211</v>
      </c>
      <c r="D33855">
        <v>-575.435432025556</v>
      </c>
    </row>
    <row r="33856" spans="1:4" hidden="1" x14ac:dyDescent="0.3">
      <c r="A33856">
        <v>33854</v>
      </c>
      <c r="B33856" s="1" t="s">
        <v>43952</v>
      </c>
      <c r="C33856" t="s">
        <v>213</v>
      </c>
      <c r="D33856" s="1" t="s">
        <v>43953</v>
      </c>
    </row>
    <row r="33857" spans="1:4" hidden="1" x14ac:dyDescent="0.3">
      <c r="A33857">
        <v>33855</v>
      </c>
      <c r="B33857" t="s">
        <v>43954</v>
      </c>
      <c r="C33857" t="s">
        <v>216</v>
      </c>
      <c r="D33857">
        <v>105953748.206062</v>
      </c>
    </row>
    <row r="33858" spans="1:4" hidden="1" x14ac:dyDescent="0.3">
      <c r="A33858">
        <v>33856</v>
      </c>
      <c r="B33858" t="s">
        <v>43955</v>
      </c>
      <c r="C33858" t="s">
        <v>218</v>
      </c>
      <c r="D33858">
        <v>35451840.271997198</v>
      </c>
    </row>
    <row r="33859" spans="1:4" hidden="1" x14ac:dyDescent="0.3">
      <c r="A33859">
        <v>33857</v>
      </c>
      <c r="B33859" t="s">
        <v>43956</v>
      </c>
      <c r="C33859" t="s">
        <v>220</v>
      </c>
      <c r="D33859">
        <v>24645197.043113701</v>
      </c>
    </row>
    <row r="33860" spans="1:4" hidden="1" x14ac:dyDescent="0.3">
      <c r="A33860">
        <v>33858</v>
      </c>
      <c r="B33860" s="1" t="s">
        <v>43957</v>
      </c>
      <c r="C33860" t="s">
        <v>222</v>
      </c>
      <c r="D33860" s="1" t="s">
        <v>43958</v>
      </c>
    </row>
    <row r="33861" spans="1:4" hidden="1" x14ac:dyDescent="0.3">
      <c r="A33861">
        <v>33859</v>
      </c>
      <c r="B33861" t="s">
        <v>43959</v>
      </c>
      <c r="C33861" t="s">
        <v>225</v>
      </c>
      <c r="D33861">
        <v>115166248.703834</v>
      </c>
    </row>
    <row r="33862" spans="1:4" hidden="1" x14ac:dyDescent="0.3">
      <c r="A33862">
        <v>33860</v>
      </c>
      <c r="B33862" t="s">
        <v>43960</v>
      </c>
      <c r="C33862" t="s">
        <v>227</v>
      </c>
      <c r="D33862">
        <v>-1869.3173490911699</v>
      </c>
    </row>
    <row r="33863" spans="1:4" hidden="1" x14ac:dyDescent="0.3">
      <c r="A33863">
        <v>33861</v>
      </c>
      <c r="B33863" s="1" t="s">
        <v>43961</v>
      </c>
      <c r="C33863" t="s">
        <v>229</v>
      </c>
      <c r="D33863" s="1" t="s">
        <v>43962</v>
      </c>
    </row>
    <row r="33864" spans="1:4" hidden="1" x14ac:dyDescent="0.3">
      <c r="A33864">
        <v>33862</v>
      </c>
      <c r="B33864" t="s">
        <v>43963</v>
      </c>
      <c r="C33864" t="s">
        <v>112</v>
      </c>
      <c r="D33864">
        <v>556.50909440525902</v>
      </c>
    </row>
    <row r="33865" spans="1:4" hidden="1" x14ac:dyDescent="0.3">
      <c r="A33865">
        <v>33863</v>
      </c>
      <c r="B33865" t="s">
        <v>43964</v>
      </c>
      <c r="C33865" t="s">
        <v>114</v>
      </c>
      <c r="D33865">
        <v>83.110027155960495</v>
      </c>
    </row>
    <row r="33866" spans="1:4" hidden="1" x14ac:dyDescent="0.3">
      <c r="A33866">
        <v>33864</v>
      </c>
      <c r="B33866" s="1" t="s">
        <v>43965</v>
      </c>
      <c r="C33866" t="s">
        <v>116</v>
      </c>
      <c r="D33866" s="1" t="s">
        <v>43966</v>
      </c>
    </row>
    <row r="33867" spans="1:4" hidden="1" x14ac:dyDescent="0.3">
      <c r="A33867">
        <v>33865</v>
      </c>
      <c r="B33867" t="s">
        <v>43967</v>
      </c>
      <c r="C33867" t="s">
        <v>119</v>
      </c>
      <c r="D33867">
        <v>105953748.206062</v>
      </c>
    </row>
    <row r="33868" spans="1:4" hidden="1" x14ac:dyDescent="0.3">
      <c r="A33868">
        <v>33866</v>
      </c>
      <c r="B33868" t="s">
        <v>43968</v>
      </c>
      <c r="C33868" t="s">
        <v>121</v>
      </c>
      <c r="D33868">
        <v>35451840.271997198</v>
      </c>
    </row>
    <row r="33869" spans="1:4" hidden="1" x14ac:dyDescent="0.3">
      <c r="A33869">
        <v>33867</v>
      </c>
      <c r="B33869" s="1" t="s">
        <v>43969</v>
      </c>
      <c r="C33869" t="s">
        <v>123</v>
      </c>
      <c r="D33869" s="1" t="s">
        <v>43970</v>
      </c>
    </row>
    <row r="33870" spans="1:4" hidden="1" x14ac:dyDescent="0.3">
      <c r="A33870">
        <v>33868</v>
      </c>
      <c r="B33870" t="s">
        <v>43971</v>
      </c>
      <c r="C33870" t="s">
        <v>126</v>
      </c>
      <c r="D33870">
        <v>0.92038927199424803</v>
      </c>
    </row>
    <row r="33871" spans="1:4" hidden="1" x14ac:dyDescent="0.3">
      <c r="A33871">
        <v>33869</v>
      </c>
      <c r="B33871" t="s">
        <v>43972</v>
      </c>
      <c r="C33871" t="s">
        <v>128</v>
      </c>
      <c r="D33871">
        <v>0.30795978444614303</v>
      </c>
    </row>
    <row r="33872" spans="1:4" hidden="1" x14ac:dyDescent="0.3">
      <c r="A33872">
        <v>33870</v>
      </c>
      <c r="B33872" s="1" t="s">
        <v>43973</v>
      </c>
      <c r="C33872" t="s">
        <v>130</v>
      </c>
      <c r="D33872" s="1" t="s">
        <v>43974</v>
      </c>
    </row>
    <row r="33873" spans="1:4" hidden="1" x14ac:dyDescent="0.3">
      <c r="A33873">
        <v>33871</v>
      </c>
      <c r="B33873" s="1" t="s">
        <v>43975</v>
      </c>
      <c r="C33873" t="s">
        <v>4</v>
      </c>
      <c r="D33873" t="s">
        <v>43976</v>
      </c>
    </row>
    <row r="33874" spans="1:4" hidden="1" x14ac:dyDescent="0.3">
      <c r="A33874">
        <v>33872</v>
      </c>
      <c r="B33874" t="s">
        <v>43977</v>
      </c>
      <c r="C33874" t="s">
        <v>7</v>
      </c>
      <c r="D33874">
        <v>1942.9</v>
      </c>
    </row>
    <row r="33875" spans="1:4" hidden="1" x14ac:dyDescent="0.3">
      <c r="A33875">
        <v>33873</v>
      </c>
      <c r="B33875" s="1" t="s">
        <v>43978</v>
      </c>
      <c r="C33875" t="s">
        <v>9</v>
      </c>
      <c r="D33875" s="1" t="s">
        <v>43979</v>
      </c>
    </row>
    <row r="33876" spans="1:4" hidden="1" x14ac:dyDescent="0.3">
      <c r="A33876">
        <v>33874</v>
      </c>
      <c r="B33876" t="s">
        <v>18086</v>
      </c>
      <c r="C33876" t="s">
        <v>14</v>
      </c>
      <c r="D33876">
        <v>100.1210938</v>
      </c>
    </row>
    <row r="33877" spans="1:4" hidden="1" x14ac:dyDescent="0.3">
      <c r="A33877">
        <v>33875</v>
      </c>
      <c r="B33877" t="s">
        <v>43980</v>
      </c>
      <c r="C33877" t="s">
        <v>16</v>
      </c>
      <c r="D33877">
        <v>4.4248766014032501</v>
      </c>
    </row>
    <row r="33878" spans="1:4" hidden="1" x14ac:dyDescent="0.3">
      <c r="A33878">
        <v>33876</v>
      </c>
      <c r="B33878" s="1" t="s">
        <v>43981</v>
      </c>
      <c r="C33878" t="s">
        <v>140</v>
      </c>
      <c r="D33878" s="1" t="s">
        <v>43982</v>
      </c>
    </row>
    <row r="33879" spans="1:4" hidden="1" x14ac:dyDescent="0.3">
      <c r="A33879">
        <v>33877</v>
      </c>
      <c r="B33879" t="s">
        <v>43983</v>
      </c>
      <c r="C33879" t="s">
        <v>22</v>
      </c>
      <c r="D33879">
        <v>71.75</v>
      </c>
    </row>
    <row r="33880" spans="1:4" hidden="1" x14ac:dyDescent="0.3">
      <c r="A33880">
        <v>33878</v>
      </c>
      <c r="B33880" t="s">
        <v>43984</v>
      </c>
      <c r="C33880" t="s">
        <v>24</v>
      </c>
      <c r="D33880">
        <v>6.0955749635224201</v>
      </c>
    </row>
    <row r="33881" spans="1:4" hidden="1" x14ac:dyDescent="0.3">
      <c r="A33881">
        <v>33879</v>
      </c>
      <c r="B33881" s="1" t="s">
        <v>43985</v>
      </c>
      <c r="C33881" t="s">
        <v>145</v>
      </c>
      <c r="D33881" s="1" t="s">
        <v>43986</v>
      </c>
    </row>
    <row r="33882" spans="1:4" hidden="1" x14ac:dyDescent="0.3">
      <c r="A33882">
        <v>33880</v>
      </c>
      <c r="B33882" t="s">
        <v>43987</v>
      </c>
      <c r="C33882" t="s">
        <v>35</v>
      </c>
      <c r="D33882">
        <v>2.1772788211089602</v>
      </c>
    </row>
    <row r="33883" spans="1:4" hidden="1" x14ac:dyDescent="0.3">
      <c r="A33883">
        <v>33881</v>
      </c>
      <c r="B33883" t="s">
        <v>43988</v>
      </c>
      <c r="C33883" t="s">
        <v>149</v>
      </c>
      <c r="D33883">
        <v>0.98144253969459405</v>
      </c>
    </row>
    <row r="33884" spans="1:4" hidden="1" x14ac:dyDescent="0.3">
      <c r="A33884">
        <v>33882</v>
      </c>
      <c r="B33884" s="1" t="s">
        <v>43989</v>
      </c>
      <c r="C33884" t="s">
        <v>151</v>
      </c>
      <c r="D33884" s="1" t="s">
        <v>43990</v>
      </c>
    </row>
    <row r="33885" spans="1:4" hidden="1" x14ac:dyDescent="0.3">
      <c r="A33885">
        <v>33883</v>
      </c>
      <c r="B33885" t="s">
        <v>43991</v>
      </c>
      <c r="C33885" t="s">
        <v>30</v>
      </c>
      <c r="D33885">
        <v>-0.479742792982778</v>
      </c>
    </row>
    <row r="33886" spans="1:4" hidden="1" x14ac:dyDescent="0.3">
      <c r="A33886">
        <v>33884</v>
      </c>
      <c r="B33886" t="s">
        <v>43992</v>
      </c>
      <c r="C33886" t="s">
        <v>32</v>
      </c>
      <c r="D33886">
        <v>9.5870462141701904E-3</v>
      </c>
    </row>
    <row r="33887" spans="1:4" hidden="1" x14ac:dyDescent="0.3">
      <c r="A33887">
        <v>33885</v>
      </c>
      <c r="B33887" s="1" t="s">
        <v>43993</v>
      </c>
      <c r="C33887" t="s">
        <v>155</v>
      </c>
      <c r="D33887" s="1" t="s">
        <v>43994</v>
      </c>
    </row>
    <row r="33888" spans="1:4" hidden="1" x14ac:dyDescent="0.3">
      <c r="A33888">
        <v>33886</v>
      </c>
      <c r="B33888" t="s">
        <v>43995</v>
      </c>
      <c r="C33888" t="s">
        <v>40</v>
      </c>
      <c r="D33888">
        <v>-0.69753602812618898</v>
      </c>
    </row>
    <row r="33889" spans="1:4" hidden="1" x14ac:dyDescent="0.3">
      <c r="A33889">
        <v>33887</v>
      </c>
      <c r="B33889" t="s">
        <v>43996</v>
      </c>
      <c r="C33889" t="s">
        <v>42</v>
      </c>
      <c r="D33889">
        <v>9.3213050696252398E-3</v>
      </c>
    </row>
    <row r="33890" spans="1:4" hidden="1" x14ac:dyDescent="0.3">
      <c r="A33890">
        <v>33888</v>
      </c>
      <c r="B33890" s="1" t="s">
        <v>43997</v>
      </c>
      <c r="C33890" t="s">
        <v>159</v>
      </c>
      <c r="D33890" s="1" t="s">
        <v>43998</v>
      </c>
    </row>
    <row r="33891" spans="1:4" hidden="1" x14ac:dyDescent="0.3">
      <c r="A33891">
        <v>33889</v>
      </c>
      <c r="B33891" t="s">
        <v>43999</v>
      </c>
      <c r="C33891" t="s">
        <v>161</v>
      </c>
      <c r="D33891">
        <v>1.02346235698181</v>
      </c>
    </row>
    <row r="33892" spans="1:4" hidden="1" x14ac:dyDescent="0.3">
      <c r="A33892">
        <v>33890</v>
      </c>
      <c r="B33892" t="s">
        <v>44000</v>
      </c>
      <c r="C33892" t="s">
        <v>163</v>
      </c>
      <c r="D33892">
        <v>1.00052297672936</v>
      </c>
    </row>
    <row r="33893" spans="1:4" hidden="1" x14ac:dyDescent="0.3">
      <c r="A33893">
        <v>33891</v>
      </c>
      <c r="B33893" s="1" t="s">
        <v>44001</v>
      </c>
      <c r="C33893" t="s">
        <v>165</v>
      </c>
      <c r="D33893" s="1" t="s">
        <v>44002</v>
      </c>
    </row>
    <row r="33894" spans="1:4" hidden="1" x14ac:dyDescent="0.3">
      <c r="A33894">
        <v>33892</v>
      </c>
      <c r="B33894" t="s">
        <v>44003</v>
      </c>
      <c r="C33894" t="s">
        <v>168</v>
      </c>
      <c r="D33894">
        <v>0.99843657370337202</v>
      </c>
    </row>
    <row r="33895" spans="1:4" hidden="1" x14ac:dyDescent="0.3">
      <c r="A33895">
        <v>33893</v>
      </c>
      <c r="B33895" t="s">
        <v>44004</v>
      </c>
      <c r="C33895" t="s">
        <v>170</v>
      </c>
      <c r="D33895">
        <v>1.00150105888214</v>
      </c>
    </row>
    <row r="33896" spans="1:4" hidden="1" x14ac:dyDescent="0.3">
      <c r="A33896">
        <v>33894</v>
      </c>
      <c r="B33896" s="1" t="s">
        <v>44005</v>
      </c>
      <c r="C33896" t="s">
        <v>172</v>
      </c>
      <c r="D33896" s="1" t="s">
        <v>44006</v>
      </c>
    </row>
    <row r="33897" spans="1:4" hidden="1" x14ac:dyDescent="0.3">
      <c r="A33897">
        <v>33895</v>
      </c>
      <c r="B33897" s="1" t="s">
        <v>44007</v>
      </c>
      <c r="C33897" t="s">
        <v>55</v>
      </c>
      <c r="D33897" s="1" t="s">
        <v>44008</v>
      </c>
    </row>
    <row r="33898" spans="1:4" hidden="1" x14ac:dyDescent="0.3">
      <c r="A33898">
        <v>33896</v>
      </c>
      <c r="B33898" s="1" t="s">
        <v>44009</v>
      </c>
      <c r="C33898" t="s">
        <v>52</v>
      </c>
      <c r="D33898" s="1" t="s">
        <v>44010</v>
      </c>
    </row>
    <row r="33899" spans="1:4" hidden="1" x14ac:dyDescent="0.3">
      <c r="A33899">
        <v>33897</v>
      </c>
      <c r="B33899" s="1" t="s">
        <v>44011</v>
      </c>
      <c r="C33899" t="s">
        <v>58</v>
      </c>
      <c r="D33899" s="1" t="s">
        <v>44012</v>
      </c>
    </row>
    <row r="33900" spans="1:4" hidden="1" x14ac:dyDescent="0.3">
      <c r="A33900">
        <v>33898</v>
      </c>
      <c r="B33900" t="s">
        <v>44013</v>
      </c>
      <c r="C33900" t="s">
        <v>61</v>
      </c>
      <c r="D33900">
        <v>168908391.40186501</v>
      </c>
    </row>
    <row r="33901" spans="1:4" hidden="1" x14ac:dyDescent="0.3">
      <c r="A33901">
        <v>33899</v>
      </c>
      <c r="B33901" t="s">
        <v>44014</v>
      </c>
      <c r="C33901" t="s">
        <v>63</v>
      </c>
      <c r="D33901">
        <v>108439672.87003399</v>
      </c>
    </row>
    <row r="33902" spans="1:4" hidden="1" x14ac:dyDescent="0.3">
      <c r="A33902">
        <v>33900</v>
      </c>
      <c r="B33902" t="s">
        <v>44015</v>
      </c>
      <c r="C33902" t="s">
        <v>65</v>
      </c>
      <c r="D33902">
        <v>35470380.759472497</v>
      </c>
    </row>
    <row r="33903" spans="1:4" hidden="1" x14ac:dyDescent="0.3">
      <c r="A33903">
        <v>33901</v>
      </c>
      <c r="B33903" s="1" t="s">
        <v>44016</v>
      </c>
      <c r="C33903" t="s">
        <v>67</v>
      </c>
      <c r="D33903" s="1" t="s">
        <v>44017</v>
      </c>
    </row>
    <row r="33904" spans="1:4" hidden="1" x14ac:dyDescent="0.3">
      <c r="A33904">
        <v>33902</v>
      </c>
      <c r="B33904" s="1" t="s">
        <v>44018</v>
      </c>
      <c r="C33904" t="s">
        <v>70</v>
      </c>
      <c r="D33904" s="1" t="s">
        <v>44019</v>
      </c>
    </row>
    <row r="33905" spans="1:4" hidden="1" x14ac:dyDescent="0.3">
      <c r="A33905">
        <v>33903</v>
      </c>
      <c r="B33905" t="s">
        <v>44020</v>
      </c>
      <c r="C33905" t="s">
        <v>73</v>
      </c>
      <c r="D33905">
        <v>0.99958459887697404</v>
      </c>
    </row>
    <row r="33906" spans="1:4" hidden="1" x14ac:dyDescent="0.3">
      <c r="A33906">
        <v>33904</v>
      </c>
      <c r="B33906" t="s">
        <v>74</v>
      </c>
      <c r="C33906" t="s">
        <v>75</v>
      </c>
      <c r="D33906">
        <v>2.7397260273972599E-3</v>
      </c>
    </row>
    <row r="33907" spans="1:4" hidden="1" x14ac:dyDescent="0.3">
      <c r="A33907">
        <v>33905</v>
      </c>
      <c r="B33907" t="s">
        <v>76</v>
      </c>
      <c r="C33907" t="s">
        <v>77</v>
      </c>
      <c r="D33907">
        <v>0</v>
      </c>
    </row>
    <row r="33908" spans="1:4" hidden="1" x14ac:dyDescent="0.3">
      <c r="A33908">
        <v>33906</v>
      </c>
      <c r="B33908" t="s">
        <v>78</v>
      </c>
      <c r="C33908" t="s">
        <v>79</v>
      </c>
      <c r="D33908">
        <v>0</v>
      </c>
    </row>
    <row r="33909" spans="1:4" hidden="1" x14ac:dyDescent="0.3">
      <c r="A33909">
        <v>33907</v>
      </c>
      <c r="B33909" s="1" t="s">
        <v>44021</v>
      </c>
      <c r="C33909" t="s">
        <v>81</v>
      </c>
      <c r="D33909" s="1" t="s">
        <v>44022</v>
      </c>
    </row>
    <row r="33910" spans="1:4" hidden="1" x14ac:dyDescent="0.3">
      <c r="A33910">
        <v>33908</v>
      </c>
      <c r="B33910" t="s">
        <v>44023</v>
      </c>
      <c r="C33910" t="s">
        <v>84</v>
      </c>
      <c r="D33910">
        <v>0.99958633520177398</v>
      </c>
    </row>
    <row r="33911" spans="1:4" hidden="1" x14ac:dyDescent="0.3">
      <c r="A33911">
        <v>33909</v>
      </c>
      <c r="B33911" s="1" t="s">
        <v>44024</v>
      </c>
      <c r="C33911" t="s">
        <v>86</v>
      </c>
      <c r="D33911" s="1" t="s">
        <v>44025</v>
      </c>
    </row>
    <row r="33912" spans="1:4" hidden="1" x14ac:dyDescent="0.3">
      <c r="A33912">
        <v>33910</v>
      </c>
      <c r="B33912" t="s">
        <v>44026</v>
      </c>
      <c r="C33912" t="s">
        <v>89</v>
      </c>
      <c r="D33912">
        <v>115164179.340965</v>
      </c>
    </row>
    <row r="33913" spans="1:4" hidden="1" x14ac:dyDescent="0.3">
      <c r="A33913">
        <v>33911</v>
      </c>
      <c r="B33913" s="1" t="s">
        <v>44027</v>
      </c>
      <c r="C33913" t="s">
        <v>91</v>
      </c>
      <c r="D33913" s="1" t="s">
        <v>43962</v>
      </c>
    </row>
    <row r="33914" spans="1:4" hidden="1" x14ac:dyDescent="0.3">
      <c r="A33914">
        <v>33912</v>
      </c>
      <c r="B33914" t="s">
        <v>44028</v>
      </c>
      <c r="C33914" t="s">
        <v>94</v>
      </c>
      <c r="D33914">
        <v>108439672.87003399</v>
      </c>
    </row>
    <row r="33915" spans="1:4" hidden="1" x14ac:dyDescent="0.3">
      <c r="A33915">
        <v>33913</v>
      </c>
      <c r="B33915" t="s">
        <v>44029</v>
      </c>
      <c r="C33915" t="s">
        <v>96</v>
      </c>
      <c r="D33915">
        <v>35470380.759472497</v>
      </c>
    </row>
    <row r="33916" spans="1:4" hidden="1" x14ac:dyDescent="0.3">
      <c r="A33916">
        <v>33914</v>
      </c>
      <c r="B33916" t="s">
        <v>44030</v>
      </c>
      <c r="C33916" t="s">
        <v>98</v>
      </c>
      <c r="D33916">
        <v>24998337.772358399</v>
      </c>
    </row>
    <row r="33917" spans="1:4" hidden="1" x14ac:dyDescent="0.3">
      <c r="A33917">
        <v>33915</v>
      </c>
      <c r="B33917" s="1" t="s">
        <v>44031</v>
      </c>
      <c r="C33917" t="s">
        <v>100</v>
      </c>
      <c r="D33917" s="1" t="s">
        <v>44032</v>
      </c>
    </row>
    <row r="33918" spans="1:4" hidden="1" x14ac:dyDescent="0.3">
      <c r="A33918">
        <v>33916</v>
      </c>
      <c r="B33918" t="s">
        <v>44033</v>
      </c>
      <c r="C33918" t="s">
        <v>103</v>
      </c>
      <c r="D33918">
        <v>1.25447467382768E-2</v>
      </c>
    </row>
    <row r="33919" spans="1:4" hidden="1" x14ac:dyDescent="0.3">
      <c r="A33919">
        <v>33917</v>
      </c>
      <c r="B33919" t="s">
        <v>44034</v>
      </c>
      <c r="C33919" t="s">
        <v>105</v>
      </c>
      <c r="D33919">
        <v>1.14361145046538E-4</v>
      </c>
    </row>
    <row r="33920" spans="1:4" hidden="1" x14ac:dyDescent="0.3">
      <c r="A33920">
        <v>33918</v>
      </c>
      <c r="B33920" t="s">
        <v>44035</v>
      </c>
      <c r="C33920" t="s">
        <v>107</v>
      </c>
      <c r="D33920">
        <v>1.5562777923414E-2</v>
      </c>
    </row>
    <row r="33921" spans="1:4" hidden="1" x14ac:dyDescent="0.3">
      <c r="A33921">
        <v>33919</v>
      </c>
      <c r="B33921" s="1" t="s">
        <v>44036</v>
      </c>
      <c r="C33921" t="s">
        <v>109</v>
      </c>
      <c r="D33921" s="1" t="s">
        <v>44037</v>
      </c>
    </row>
    <row r="33922" spans="1:4" x14ac:dyDescent="0.3">
      <c r="A33922">
        <v>33920</v>
      </c>
      <c r="B33922" t="s">
        <v>44038</v>
      </c>
      <c r="C33922" t="s">
        <v>207</v>
      </c>
      <c r="D33922">
        <v>168908464.274021</v>
      </c>
    </row>
    <row r="33923" spans="1:4" hidden="1" x14ac:dyDescent="0.3">
      <c r="A33923">
        <v>33921</v>
      </c>
      <c r="B33923" t="s">
        <v>44039</v>
      </c>
      <c r="C33923" t="s">
        <v>209</v>
      </c>
      <c r="D33923">
        <v>-188.36484461726999</v>
      </c>
    </row>
    <row r="33924" spans="1:4" hidden="1" x14ac:dyDescent="0.3">
      <c r="A33924">
        <v>33922</v>
      </c>
      <c r="B33924" t="s">
        <v>44040</v>
      </c>
      <c r="C33924" t="s">
        <v>211</v>
      </c>
      <c r="D33924">
        <v>-61.613711243255899</v>
      </c>
    </row>
    <row r="33925" spans="1:4" hidden="1" x14ac:dyDescent="0.3">
      <c r="A33925">
        <v>33923</v>
      </c>
      <c r="B33925" s="1" t="s">
        <v>44041</v>
      </c>
      <c r="C33925" t="s">
        <v>213</v>
      </c>
      <c r="D33925" s="1" t="s">
        <v>44042</v>
      </c>
    </row>
    <row r="33926" spans="1:4" hidden="1" x14ac:dyDescent="0.3">
      <c r="A33926">
        <v>33924</v>
      </c>
      <c r="B33926" t="s">
        <v>44043</v>
      </c>
      <c r="C33926" t="s">
        <v>216</v>
      </c>
      <c r="D33926">
        <v>108439921.31771199</v>
      </c>
    </row>
    <row r="33927" spans="1:4" hidden="1" x14ac:dyDescent="0.3">
      <c r="A33927">
        <v>33925</v>
      </c>
      <c r="B33927" t="s">
        <v>44044</v>
      </c>
      <c r="C33927" t="s">
        <v>218</v>
      </c>
      <c r="D33927">
        <v>35470451.043486997</v>
      </c>
    </row>
    <row r="33928" spans="1:4" hidden="1" x14ac:dyDescent="0.3">
      <c r="A33928">
        <v>33926</v>
      </c>
      <c r="B33928" t="s">
        <v>44045</v>
      </c>
      <c r="C33928" t="s">
        <v>220</v>
      </c>
      <c r="D33928">
        <v>24998385.3146565</v>
      </c>
    </row>
    <row r="33929" spans="1:4" hidden="1" x14ac:dyDescent="0.3">
      <c r="A33929">
        <v>33927</v>
      </c>
      <c r="B33929" s="1" t="s">
        <v>44046</v>
      </c>
      <c r="C33929" t="s">
        <v>222</v>
      </c>
      <c r="D33929" s="1" t="s">
        <v>44047</v>
      </c>
    </row>
    <row r="33930" spans="1:4" hidden="1" x14ac:dyDescent="0.3">
      <c r="A33930">
        <v>33928</v>
      </c>
      <c r="B33930" t="s">
        <v>44048</v>
      </c>
      <c r="C33930" t="s">
        <v>225</v>
      </c>
      <c r="D33930">
        <v>115164379.386485</v>
      </c>
    </row>
    <row r="33931" spans="1:4" hidden="1" x14ac:dyDescent="0.3">
      <c r="A33931">
        <v>33929</v>
      </c>
      <c r="B33931" t="s">
        <v>44049</v>
      </c>
      <c r="C33931" t="s">
        <v>227</v>
      </c>
      <c r="D33931">
        <v>-200.045519813895</v>
      </c>
    </row>
    <row r="33932" spans="1:4" hidden="1" x14ac:dyDescent="0.3">
      <c r="A33932">
        <v>33930</v>
      </c>
      <c r="B33932" s="1" t="s">
        <v>44050</v>
      </c>
      <c r="C33932" t="s">
        <v>229</v>
      </c>
      <c r="D33932" s="1" t="s">
        <v>44051</v>
      </c>
    </row>
    <row r="33933" spans="1:4" hidden="1" x14ac:dyDescent="0.3">
      <c r="A33933">
        <v>33931</v>
      </c>
      <c r="B33933" t="s">
        <v>44052</v>
      </c>
      <c r="C33933" t="s">
        <v>112</v>
      </c>
      <c r="D33933">
        <v>60.0828336650304</v>
      </c>
    </row>
    <row r="33934" spans="1:4" hidden="1" x14ac:dyDescent="0.3">
      <c r="A33934">
        <v>33932</v>
      </c>
      <c r="B33934" t="s">
        <v>44053</v>
      </c>
      <c r="C33934" t="s">
        <v>114</v>
      </c>
      <c r="D33934">
        <v>8.6703031791570009</v>
      </c>
    </row>
    <row r="33935" spans="1:4" hidden="1" x14ac:dyDescent="0.3">
      <c r="A33935">
        <v>33933</v>
      </c>
      <c r="B33935" s="1" t="s">
        <v>44054</v>
      </c>
      <c r="C33935" t="s">
        <v>116</v>
      </c>
      <c r="D33935" s="1" t="s">
        <v>44055</v>
      </c>
    </row>
    <row r="33936" spans="1:4" hidden="1" x14ac:dyDescent="0.3">
      <c r="A33936">
        <v>33934</v>
      </c>
      <c r="B33936" t="s">
        <v>44056</v>
      </c>
      <c r="C33936" t="s">
        <v>119</v>
      </c>
      <c r="D33936">
        <v>108439921.31771199</v>
      </c>
    </row>
    <row r="33937" spans="1:4" hidden="1" x14ac:dyDescent="0.3">
      <c r="A33937">
        <v>33935</v>
      </c>
      <c r="B33937" t="s">
        <v>44057</v>
      </c>
      <c r="C33937" t="s">
        <v>121</v>
      </c>
      <c r="D33937">
        <v>35470451.043486997</v>
      </c>
    </row>
    <row r="33938" spans="1:4" hidden="1" x14ac:dyDescent="0.3">
      <c r="A33938">
        <v>33936</v>
      </c>
      <c r="B33938" s="1" t="s">
        <v>44058</v>
      </c>
      <c r="C33938" t="s">
        <v>123</v>
      </c>
      <c r="D33938" s="1" t="s">
        <v>44059</v>
      </c>
    </row>
    <row r="33939" spans="1:4" hidden="1" x14ac:dyDescent="0.3">
      <c r="A33939">
        <v>33937</v>
      </c>
      <c r="B33939" t="s">
        <v>44060</v>
      </c>
      <c r="C33939" t="s">
        <v>126</v>
      </c>
      <c r="D33939">
        <v>0.94199958561473296</v>
      </c>
    </row>
    <row r="33940" spans="1:4" hidden="1" x14ac:dyDescent="0.3">
      <c r="A33940">
        <v>33938</v>
      </c>
      <c r="B33940" t="s">
        <v>44061</v>
      </c>
      <c r="C33940" t="s">
        <v>128</v>
      </c>
      <c r="D33940">
        <v>0.30812591689952401</v>
      </c>
    </row>
    <row r="33941" spans="1:4" hidden="1" x14ac:dyDescent="0.3">
      <c r="A33941">
        <v>33939</v>
      </c>
      <c r="B33941" s="1" t="s">
        <v>44062</v>
      </c>
      <c r="C33941" t="s">
        <v>130</v>
      </c>
      <c r="D33941" s="1" t="s">
        <v>44063</v>
      </c>
    </row>
    <row r="33942" spans="1:4" hidden="1" x14ac:dyDescent="0.3">
      <c r="A33942">
        <v>33940</v>
      </c>
      <c r="B33942" s="1" t="s">
        <v>44064</v>
      </c>
      <c r="C33942" t="s">
        <v>4</v>
      </c>
      <c r="D33942" t="s">
        <v>44065</v>
      </c>
    </row>
    <row r="33943" spans="1:4" hidden="1" x14ac:dyDescent="0.3">
      <c r="A33943">
        <v>33941</v>
      </c>
      <c r="B33943" t="s">
        <v>44066</v>
      </c>
      <c r="C33943" t="s">
        <v>7</v>
      </c>
      <c r="D33943">
        <v>1950.01</v>
      </c>
    </row>
    <row r="33944" spans="1:4" hidden="1" x14ac:dyDescent="0.3">
      <c r="A33944">
        <v>33942</v>
      </c>
      <c r="B33944" s="1" t="s">
        <v>44067</v>
      </c>
      <c r="C33944" t="s">
        <v>9</v>
      </c>
      <c r="D33944" s="1" t="s">
        <v>44068</v>
      </c>
    </row>
    <row r="33945" spans="1:4" hidden="1" x14ac:dyDescent="0.3">
      <c r="A33945">
        <v>33943</v>
      </c>
      <c r="B33945" t="s">
        <v>44069</v>
      </c>
      <c r="C33945" t="s">
        <v>14</v>
      </c>
      <c r="D33945">
        <v>99.98828125</v>
      </c>
    </row>
    <row r="33946" spans="1:4" hidden="1" x14ac:dyDescent="0.3">
      <c r="A33946">
        <v>33944</v>
      </c>
      <c r="B33946" t="s">
        <v>44070</v>
      </c>
      <c r="C33946" t="s">
        <v>16</v>
      </c>
      <c r="D33946">
        <v>4.4225550381697101</v>
      </c>
    </row>
    <row r="33947" spans="1:4" hidden="1" x14ac:dyDescent="0.3">
      <c r="A33947">
        <v>33945</v>
      </c>
      <c r="B33947" s="1" t="s">
        <v>44071</v>
      </c>
      <c r="C33947" t="s">
        <v>140</v>
      </c>
      <c r="D33947" s="1" t="s">
        <v>44072</v>
      </c>
    </row>
    <row r="33948" spans="1:4" hidden="1" x14ac:dyDescent="0.3">
      <c r="A33948">
        <v>33946</v>
      </c>
      <c r="B33948" t="s">
        <v>44073</v>
      </c>
      <c r="C33948" t="s">
        <v>22</v>
      </c>
      <c r="D33948">
        <v>73.099999999999994</v>
      </c>
    </row>
    <row r="33949" spans="1:4" hidden="1" x14ac:dyDescent="0.3">
      <c r="A33949">
        <v>33947</v>
      </c>
      <c r="B33949" t="s">
        <v>44074</v>
      </c>
      <c r="C33949" t="s">
        <v>24</v>
      </c>
      <c r="D33949">
        <v>6.0047863190212301</v>
      </c>
    </row>
    <row r="33950" spans="1:4" hidden="1" x14ac:dyDescent="0.3">
      <c r="A33950">
        <v>33948</v>
      </c>
      <c r="B33950" s="1" t="s">
        <v>44075</v>
      </c>
      <c r="C33950" t="s">
        <v>145</v>
      </c>
      <c r="D33950" s="1" t="s">
        <v>44076</v>
      </c>
    </row>
    <row r="33951" spans="1:4" hidden="1" x14ac:dyDescent="0.3">
      <c r="A33951">
        <v>33949</v>
      </c>
      <c r="B33951" t="s">
        <v>44077</v>
      </c>
      <c r="C33951" t="s">
        <v>35</v>
      </c>
      <c r="D33951">
        <v>-0.32733981577791399</v>
      </c>
    </row>
    <row r="33952" spans="1:4" hidden="1" x14ac:dyDescent="0.3">
      <c r="A33952">
        <v>33950</v>
      </c>
      <c r="B33952" t="s">
        <v>44078</v>
      </c>
      <c r="C33952" t="s">
        <v>149</v>
      </c>
      <c r="D33952">
        <v>0.97225518852918902</v>
      </c>
    </row>
    <row r="33953" spans="1:4" hidden="1" x14ac:dyDescent="0.3">
      <c r="A33953">
        <v>33951</v>
      </c>
      <c r="B33953" s="1" t="s">
        <v>44079</v>
      </c>
      <c r="C33953" t="s">
        <v>151</v>
      </c>
      <c r="D33953" s="1" t="s">
        <v>44080</v>
      </c>
    </row>
    <row r="33954" spans="1:4" hidden="1" x14ac:dyDescent="0.3">
      <c r="A33954">
        <v>33952</v>
      </c>
      <c r="B33954" t="s">
        <v>44081</v>
      </c>
      <c r="C33954" t="s">
        <v>30</v>
      </c>
      <c r="D33954">
        <v>0.56243467478726905</v>
      </c>
    </row>
    <row r="33955" spans="1:4" hidden="1" x14ac:dyDescent="0.3">
      <c r="A33955">
        <v>33953</v>
      </c>
      <c r="B33955" t="s">
        <v>44082</v>
      </c>
      <c r="C33955" t="s">
        <v>32</v>
      </c>
      <c r="D33955">
        <v>1.4219646733171099E-2</v>
      </c>
    </row>
    <row r="33956" spans="1:4" hidden="1" x14ac:dyDescent="0.3">
      <c r="A33956">
        <v>33954</v>
      </c>
      <c r="B33956" s="1" t="s">
        <v>44083</v>
      </c>
      <c r="C33956" t="s">
        <v>155</v>
      </c>
      <c r="D33956" s="1" t="s">
        <v>44084</v>
      </c>
    </row>
    <row r="33957" spans="1:4" hidden="1" x14ac:dyDescent="0.3">
      <c r="A33957">
        <v>33955</v>
      </c>
      <c r="B33957" t="s">
        <v>44085</v>
      </c>
      <c r="C33957" t="s">
        <v>40</v>
      </c>
      <c r="D33957">
        <v>0.76490514099064499</v>
      </c>
    </row>
    <row r="33958" spans="1:4" hidden="1" x14ac:dyDescent="0.3">
      <c r="A33958">
        <v>33956</v>
      </c>
      <c r="B33958" t="s">
        <v>44086</v>
      </c>
      <c r="C33958" t="s">
        <v>42</v>
      </c>
      <c r="D33958">
        <v>1.43169060136265E-2</v>
      </c>
    </row>
    <row r="33959" spans="1:4" hidden="1" x14ac:dyDescent="0.3">
      <c r="A33959">
        <v>33957</v>
      </c>
      <c r="B33959" s="1" t="s">
        <v>44087</v>
      </c>
      <c r="C33959" t="s">
        <v>159</v>
      </c>
      <c r="D33959" s="1" t="s">
        <v>44088</v>
      </c>
    </row>
    <row r="33960" spans="1:4" hidden="1" x14ac:dyDescent="0.3">
      <c r="A33960">
        <v>33958</v>
      </c>
      <c r="B33960" t="s">
        <v>44089</v>
      </c>
      <c r="C33960" t="s">
        <v>161</v>
      </c>
      <c r="D33960">
        <v>1.0036594780997401</v>
      </c>
    </row>
    <row r="33961" spans="1:4" hidden="1" x14ac:dyDescent="0.3">
      <c r="A33961">
        <v>33959</v>
      </c>
      <c r="B33961" t="s">
        <v>44090</v>
      </c>
      <c r="C33961" t="s">
        <v>163</v>
      </c>
      <c r="D33961">
        <v>0.99870741920788797</v>
      </c>
    </row>
    <row r="33962" spans="1:4" hidden="1" x14ac:dyDescent="0.3">
      <c r="A33962">
        <v>33960</v>
      </c>
      <c r="B33962" s="1" t="s">
        <v>44091</v>
      </c>
      <c r="C33962" t="s">
        <v>165</v>
      </c>
      <c r="D33962" s="1" t="s">
        <v>44092</v>
      </c>
    </row>
    <row r="33963" spans="1:4" hidden="1" x14ac:dyDescent="0.3">
      <c r="A33963">
        <v>33961</v>
      </c>
      <c r="B33963" t="s">
        <v>44093</v>
      </c>
      <c r="C33963" t="s">
        <v>168</v>
      </c>
      <c r="D33963">
        <v>0.995363301745393</v>
      </c>
    </row>
    <row r="33964" spans="1:4" hidden="1" x14ac:dyDescent="0.3">
      <c r="A33964">
        <v>33962</v>
      </c>
      <c r="B33964" t="s">
        <v>44094</v>
      </c>
      <c r="C33964" t="s">
        <v>170</v>
      </c>
      <c r="D33964">
        <v>1.00458860930949</v>
      </c>
    </row>
    <row r="33965" spans="1:4" hidden="1" x14ac:dyDescent="0.3">
      <c r="A33965">
        <v>33963</v>
      </c>
      <c r="B33965" s="1" t="s">
        <v>44095</v>
      </c>
      <c r="C33965" t="s">
        <v>172</v>
      </c>
      <c r="D33965" s="1" t="s">
        <v>44096</v>
      </c>
    </row>
    <row r="33966" spans="1:4" hidden="1" x14ac:dyDescent="0.3">
      <c r="A33966">
        <v>33964</v>
      </c>
      <c r="B33966" s="1" t="s">
        <v>44097</v>
      </c>
      <c r="C33966" t="s">
        <v>55</v>
      </c>
      <c r="D33966" s="1" t="s">
        <v>44098</v>
      </c>
    </row>
    <row r="33967" spans="1:4" hidden="1" x14ac:dyDescent="0.3">
      <c r="A33967">
        <v>33965</v>
      </c>
      <c r="B33967" s="1" t="s">
        <v>44099</v>
      </c>
      <c r="C33967" t="s">
        <v>52</v>
      </c>
      <c r="D33967" s="1" t="s">
        <v>44100</v>
      </c>
    </row>
    <row r="33968" spans="1:4" hidden="1" x14ac:dyDescent="0.3">
      <c r="A33968">
        <v>33966</v>
      </c>
      <c r="B33968" s="1" t="s">
        <v>44101</v>
      </c>
      <c r="C33968" t="s">
        <v>58</v>
      </c>
      <c r="D33968" s="1" t="s">
        <v>44102</v>
      </c>
    </row>
    <row r="33969" spans="1:4" hidden="1" x14ac:dyDescent="0.3">
      <c r="A33969">
        <v>33967</v>
      </c>
      <c r="B33969" t="s">
        <v>44103</v>
      </c>
      <c r="C33969" t="s">
        <v>61</v>
      </c>
      <c r="D33969">
        <v>169664110.65631199</v>
      </c>
    </row>
    <row r="33970" spans="1:4" hidden="1" x14ac:dyDescent="0.3">
      <c r="A33970">
        <v>33968</v>
      </c>
      <c r="B33970" t="s">
        <v>44104</v>
      </c>
      <c r="C33970" t="s">
        <v>63</v>
      </c>
      <c r="D33970">
        <v>108836754.834913</v>
      </c>
    </row>
    <row r="33971" spans="1:4" hidden="1" x14ac:dyDescent="0.3">
      <c r="A33971">
        <v>33969</v>
      </c>
      <c r="B33971" t="s">
        <v>44105</v>
      </c>
      <c r="C33971" t="s">
        <v>65</v>
      </c>
      <c r="D33971">
        <v>35424602.6197806</v>
      </c>
    </row>
    <row r="33972" spans="1:4" hidden="1" x14ac:dyDescent="0.3">
      <c r="A33972">
        <v>33970</v>
      </c>
      <c r="B33972" s="1" t="s">
        <v>44106</v>
      </c>
      <c r="C33972" t="s">
        <v>67</v>
      </c>
      <c r="D33972" s="1" t="s">
        <v>44107</v>
      </c>
    </row>
    <row r="33973" spans="1:4" hidden="1" x14ac:dyDescent="0.3">
      <c r="A33973">
        <v>33971</v>
      </c>
      <c r="B33973" s="1" t="s">
        <v>44108</v>
      </c>
      <c r="C33973" t="s">
        <v>70</v>
      </c>
      <c r="D33973" s="1" t="s">
        <v>44109</v>
      </c>
    </row>
    <row r="33974" spans="1:4" hidden="1" x14ac:dyDescent="0.3">
      <c r="A33974">
        <v>33972</v>
      </c>
      <c r="B33974" t="s">
        <v>44110</v>
      </c>
      <c r="C33974" t="s">
        <v>73</v>
      </c>
      <c r="D33974">
        <v>0.99958633520177398</v>
      </c>
    </row>
    <row r="33975" spans="1:4" hidden="1" x14ac:dyDescent="0.3">
      <c r="A33975">
        <v>33973</v>
      </c>
      <c r="B33975" t="s">
        <v>74</v>
      </c>
      <c r="C33975" t="s">
        <v>75</v>
      </c>
      <c r="D33975">
        <v>2.7397260273972599E-3</v>
      </c>
    </row>
    <row r="33976" spans="1:4" hidden="1" x14ac:dyDescent="0.3">
      <c r="A33976">
        <v>33974</v>
      </c>
      <c r="B33976" t="s">
        <v>76</v>
      </c>
      <c r="C33976" t="s">
        <v>77</v>
      </c>
      <c r="D33976">
        <v>0</v>
      </c>
    </row>
    <row r="33977" spans="1:4" hidden="1" x14ac:dyDescent="0.3">
      <c r="A33977">
        <v>33975</v>
      </c>
      <c r="B33977" t="s">
        <v>78</v>
      </c>
      <c r="C33977" t="s">
        <v>79</v>
      </c>
      <c r="D33977">
        <v>0</v>
      </c>
    </row>
    <row r="33978" spans="1:4" hidden="1" x14ac:dyDescent="0.3">
      <c r="A33978">
        <v>33976</v>
      </c>
      <c r="B33978" s="1" t="s">
        <v>44111</v>
      </c>
      <c r="C33978" t="s">
        <v>81</v>
      </c>
      <c r="D33978" s="1" t="s">
        <v>44112</v>
      </c>
    </row>
    <row r="33979" spans="1:4" hidden="1" x14ac:dyDescent="0.3">
      <c r="A33979">
        <v>33977</v>
      </c>
      <c r="B33979" t="s">
        <v>44113</v>
      </c>
      <c r="C33979" t="s">
        <v>84</v>
      </c>
      <c r="D33979">
        <v>0.99953176809058597</v>
      </c>
    </row>
    <row r="33980" spans="1:4" hidden="1" x14ac:dyDescent="0.3">
      <c r="A33980">
        <v>33978</v>
      </c>
      <c r="B33980" s="1" t="s">
        <v>44114</v>
      </c>
      <c r="C33980" t="s">
        <v>86</v>
      </c>
      <c r="D33980" s="1" t="s">
        <v>44115</v>
      </c>
    </row>
    <row r="33981" spans="1:4" hidden="1" x14ac:dyDescent="0.3">
      <c r="A33981">
        <v>33979</v>
      </c>
      <c r="B33981" t="s">
        <v>44116</v>
      </c>
      <c r="C33981" t="s">
        <v>89</v>
      </c>
      <c r="D33981">
        <v>115170466.461374</v>
      </c>
    </row>
    <row r="33982" spans="1:4" hidden="1" x14ac:dyDescent="0.3">
      <c r="A33982">
        <v>33980</v>
      </c>
      <c r="B33982" s="1" t="s">
        <v>44117</v>
      </c>
      <c r="C33982" t="s">
        <v>91</v>
      </c>
      <c r="D33982" s="1" t="s">
        <v>44051</v>
      </c>
    </row>
    <row r="33983" spans="1:4" hidden="1" x14ac:dyDescent="0.3">
      <c r="A33983">
        <v>33981</v>
      </c>
      <c r="B33983" t="s">
        <v>44118</v>
      </c>
      <c r="C33983" t="s">
        <v>94</v>
      </c>
      <c r="D33983">
        <v>108836754.834913</v>
      </c>
    </row>
    <row r="33984" spans="1:4" hidden="1" x14ac:dyDescent="0.3">
      <c r="A33984">
        <v>33982</v>
      </c>
      <c r="B33984" t="s">
        <v>44119</v>
      </c>
      <c r="C33984" t="s">
        <v>96</v>
      </c>
      <c r="D33984">
        <v>35424602.6197806</v>
      </c>
    </row>
    <row r="33985" spans="1:4" hidden="1" x14ac:dyDescent="0.3">
      <c r="A33985">
        <v>33983</v>
      </c>
      <c r="B33985" t="s">
        <v>44120</v>
      </c>
      <c r="C33985" t="s">
        <v>98</v>
      </c>
      <c r="D33985">
        <v>25402753.201618601</v>
      </c>
    </row>
    <row r="33986" spans="1:4" hidden="1" x14ac:dyDescent="0.3">
      <c r="A33986">
        <v>33984</v>
      </c>
      <c r="B33986" s="1" t="s">
        <v>44121</v>
      </c>
      <c r="C33986" t="s">
        <v>100</v>
      </c>
      <c r="D33986" s="1" t="s">
        <v>44122</v>
      </c>
    </row>
    <row r="33987" spans="1:4" hidden="1" x14ac:dyDescent="0.3">
      <c r="A33987">
        <v>33985</v>
      </c>
      <c r="B33987" t="s">
        <v>44123</v>
      </c>
      <c r="C33987" t="s">
        <v>103</v>
      </c>
      <c r="D33987">
        <v>1.2736969447571999E-2</v>
      </c>
    </row>
    <row r="33988" spans="1:4" hidden="1" x14ac:dyDescent="0.3">
      <c r="A33988">
        <v>33986</v>
      </c>
      <c r="B33988" t="s">
        <v>44124</v>
      </c>
      <c r="C33988" t="s">
        <v>105</v>
      </c>
      <c r="D33988">
        <v>1.7098878733816199E-4</v>
      </c>
    </row>
    <row r="33989" spans="1:4" hidden="1" x14ac:dyDescent="0.3">
      <c r="A33989">
        <v>33987</v>
      </c>
      <c r="B33989" t="s">
        <v>44125</v>
      </c>
      <c r="C33989" t="s">
        <v>107</v>
      </c>
      <c r="D33989">
        <v>1.5652809300155401E-2</v>
      </c>
    </row>
    <row r="33990" spans="1:4" hidden="1" x14ac:dyDescent="0.3">
      <c r="A33990">
        <v>33988</v>
      </c>
      <c r="B33990" s="1" t="s">
        <v>44126</v>
      </c>
      <c r="C33990" t="s">
        <v>109</v>
      </c>
      <c r="D33990" s="1" t="s">
        <v>44127</v>
      </c>
    </row>
    <row r="33991" spans="1:4" x14ac:dyDescent="0.3">
      <c r="A33991">
        <v>33989</v>
      </c>
      <c r="B33991" t="s">
        <v>44128</v>
      </c>
      <c r="C33991" t="s">
        <v>207</v>
      </c>
      <c r="D33991">
        <v>169661819.602222</v>
      </c>
    </row>
    <row r="33992" spans="1:4" hidden="1" x14ac:dyDescent="0.3">
      <c r="A33992">
        <v>33990</v>
      </c>
      <c r="B33992" t="s">
        <v>44129</v>
      </c>
      <c r="C33992" t="s">
        <v>209</v>
      </c>
      <c r="D33992">
        <v>5941.2574447491897</v>
      </c>
    </row>
    <row r="33993" spans="1:4" hidden="1" x14ac:dyDescent="0.3">
      <c r="A33993">
        <v>33991</v>
      </c>
      <c r="B33993" t="s">
        <v>44130</v>
      </c>
      <c r="C33993" t="s">
        <v>211</v>
      </c>
      <c r="D33993">
        <v>1933.8083307130701</v>
      </c>
    </row>
    <row r="33994" spans="1:4" hidden="1" x14ac:dyDescent="0.3">
      <c r="A33994">
        <v>33992</v>
      </c>
      <c r="B33994" s="1" t="s">
        <v>44131</v>
      </c>
      <c r="C33994" t="s">
        <v>213</v>
      </c>
      <c r="D33994" s="1" t="s">
        <v>44132</v>
      </c>
    </row>
    <row r="33995" spans="1:4" hidden="1" x14ac:dyDescent="0.3">
      <c r="A33995">
        <v>33993</v>
      </c>
      <c r="B33995" t="s">
        <v>44133</v>
      </c>
      <c r="C33995" t="s">
        <v>216</v>
      </c>
      <c r="D33995">
        <v>108828842.669376</v>
      </c>
    </row>
    <row r="33996" spans="1:4" hidden="1" x14ac:dyDescent="0.3">
      <c r="A33996">
        <v>33994</v>
      </c>
      <c r="B33996" t="s">
        <v>44134</v>
      </c>
      <c r="C33996" t="s">
        <v>218</v>
      </c>
      <c r="D33996">
        <v>35422488.342413098</v>
      </c>
    </row>
    <row r="33997" spans="1:4" hidden="1" x14ac:dyDescent="0.3">
      <c r="A33997">
        <v>33995</v>
      </c>
      <c r="B33997" t="s">
        <v>44135</v>
      </c>
      <c r="C33997" t="s">
        <v>220</v>
      </c>
      <c r="D33997">
        <v>25401226.803782899</v>
      </c>
    </row>
    <row r="33998" spans="1:4" hidden="1" x14ac:dyDescent="0.3">
      <c r="A33998">
        <v>33996</v>
      </c>
      <c r="B33998" s="1" t="s">
        <v>44136</v>
      </c>
      <c r="C33998" t="s">
        <v>222</v>
      </c>
      <c r="D33998" s="1" t="s">
        <v>44137</v>
      </c>
    </row>
    <row r="33999" spans="1:4" hidden="1" x14ac:dyDescent="0.3">
      <c r="A33999">
        <v>33997</v>
      </c>
      <c r="B33999" t="s">
        <v>44138</v>
      </c>
      <c r="C33999" t="s">
        <v>225</v>
      </c>
      <c r="D33999">
        <v>115164179.340965</v>
      </c>
    </row>
    <row r="34000" spans="1:4" hidden="1" x14ac:dyDescent="0.3">
      <c r="A34000">
        <v>33998</v>
      </c>
      <c r="B34000" t="s">
        <v>44139</v>
      </c>
      <c r="C34000" t="s">
        <v>227</v>
      </c>
      <c r="D34000">
        <v>6287.1204093992701</v>
      </c>
    </row>
    <row r="34001" spans="1:4" hidden="1" x14ac:dyDescent="0.3">
      <c r="A34001">
        <v>33999</v>
      </c>
      <c r="B34001" s="1" t="s">
        <v>44140</v>
      </c>
      <c r="C34001" t="s">
        <v>229</v>
      </c>
      <c r="D34001" s="1" t="s">
        <v>44141</v>
      </c>
    </row>
    <row r="34002" spans="1:4" hidden="1" x14ac:dyDescent="0.3">
      <c r="A34002">
        <v>34000</v>
      </c>
      <c r="B34002" t="s">
        <v>44142</v>
      </c>
      <c r="C34002" t="s">
        <v>112</v>
      </c>
      <c r="D34002">
        <v>-1970.90809158038</v>
      </c>
    </row>
    <row r="34003" spans="1:4" hidden="1" x14ac:dyDescent="0.3">
      <c r="A34003">
        <v>34001</v>
      </c>
      <c r="B34003" t="s">
        <v>44143</v>
      </c>
      <c r="C34003" t="s">
        <v>114</v>
      </c>
      <c r="D34003">
        <v>-180.46903681574901</v>
      </c>
    </row>
    <row r="34004" spans="1:4" hidden="1" x14ac:dyDescent="0.3">
      <c r="A34004">
        <v>34002</v>
      </c>
      <c r="B34004" s="1" t="s">
        <v>44144</v>
      </c>
      <c r="C34004" t="s">
        <v>116</v>
      </c>
      <c r="D34004" s="1" t="s">
        <v>44145</v>
      </c>
    </row>
    <row r="34005" spans="1:4" hidden="1" x14ac:dyDescent="0.3">
      <c r="A34005">
        <v>34003</v>
      </c>
      <c r="B34005" t="s">
        <v>44146</v>
      </c>
      <c r="C34005" t="s">
        <v>119</v>
      </c>
      <c r="D34005">
        <v>108828842.669376</v>
      </c>
    </row>
    <row r="34006" spans="1:4" hidden="1" x14ac:dyDescent="0.3">
      <c r="A34006">
        <v>34004</v>
      </c>
      <c r="B34006" t="s">
        <v>44147</v>
      </c>
      <c r="C34006" t="s">
        <v>121</v>
      </c>
      <c r="D34006">
        <v>35422488.342413098</v>
      </c>
    </row>
    <row r="34007" spans="1:4" hidden="1" x14ac:dyDescent="0.3">
      <c r="A34007">
        <v>34005</v>
      </c>
      <c r="B34007" s="1" t="s">
        <v>44148</v>
      </c>
      <c r="C34007" t="s">
        <v>123</v>
      </c>
      <c r="D34007" s="1" t="s">
        <v>44149</v>
      </c>
    </row>
    <row r="34008" spans="1:4" hidden="1" x14ac:dyDescent="0.3">
      <c r="A34008">
        <v>34006</v>
      </c>
      <c r="B34008" t="s">
        <v>44150</v>
      </c>
      <c r="C34008" t="s">
        <v>126</v>
      </c>
      <c r="D34008">
        <v>0.94543133377223498</v>
      </c>
    </row>
    <row r="34009" spans="1:4" hidden="1" x14ac:dyDescent="0.3">
      <c r="A34009">
        <v>34007</v>
      </c>
      <c r="B34009" t="s">
        <v>44151</v>
      </c>
      <c r="C34009" t="s">
        <v>128</v>
      </c>
      <c r="D34009">
        <v>0.30772660608769498</v>
      </c>
    </row>
    <row r="34010" spans="1:4" hidden="1" x14ac:dyDescent="0.3">
      <c r="A34010">
        <v>34008</v>
      </c>
      <c r="B34010" s="1" t="s">
        <v>44152</v>
      </c>
      <c r="C34010" t="s">
        <v>130</v>
      </c>
      <c r="D34010" s="1" t="s">
        <v>44153</v>
      </c>
    </row>
    <row r="34011" spans="1:4" hidden="1" x14ac:dyDescent="0.3">
      <c r="A34011">
        <v>34009</v>
      </c>
      <c r="B34011" s="1" t="s">
        <v>44154</v>
      </c>
      <c r="C34011" t="s">
        <v>4</v>
      </c>
      <c r="D34011" t="s">
        <v>44155</v>
      </c>
    </row>
    <row r="34012" spans="1:4" hidden="1" x14ac:dyDescent="0.3">
      <c r="A34012">
        <v>34010</v>
      </c>
      <c r="B34012" t="s">
        <v>44156</v>
      </c>
      <c r="C34012" t="s">
        <v>7</v>
      </c>
      <c r="D34012">
        <v>1918.61</v>
      </c>
    </row>
    <row r="34013" spans="1:4" hidden="1" x14ac:dyDescent="0.3">
      <c r="A34013">
        <v>34011</v>
      </c>
      <c r="B34013" s="1" t="s">
        <v>44157</v>
      </c>
      <c r="C34013" t="s">
        <v>9</v>
      </c>
      <c r="D34013" s="1" t="s">
        <v>44158</v>
      </c>
    </row>
    <row r="34014" spans="1:4" hidden="1" x14ac:dyDescent="0.3">
      <c r="A34014">
        <v>34012</v>
      </c>
      <c r="B34014" t="s">
        <v>44159</v>
      </c>
      <c r="C34014" t="s">
        <v>14</v>
      </c>
      <c r="D34014">
        <v>99.74609375</v>
      </c>
    </row>
    <row r="34015" spans="1:4" hidden="1" x14ac:dyDescent="0.3">
      <c r="A34015">
        <v>34013</v>
      </c>
      <c r="B34015" t="s">
        <v>44160</v>
      </c>
      <c r="C34015" t="s">
        <v>16</v>
      </c>
      <c r="D34015">
        <v>4.4163014970433103</v>
      </c>
    </row>
    <row r="34016" spans="1:4" hidden="1" x14ac:dyDescent="0.3">
      <c r="A34016">
        <v>34014</v>
      </c>
      <c r="B34016" s="1" t="s">
        <v>44161</v>
      </c>
      <c r="C34016" t="s">
        <v>140</v>
      </c>
      <c r="D34016" s="1" t="s">
        <v>44162</v>
      </c>
    </row>
    <row r="34017" spans="1:4" hidden="1" x14ac:dyDescent="0.3">
      <c r="A34017">
        <v>34015</v>
      </c>
      <c r="B34017" t="s">
        <v>44163</v>
      </c>
      <c r="C34017" t="s">
        <v>22</v>
      </c>
      <c r="D34017">
        <v>72.75</v>
      </c>
    </row>
    <row r="34018" spans="1:4" hidden="1" x14ac:dyDescent="0.3">
      <c r="A34018">
        <v>34016</v>
      </c>
      <c r="B34018" t="s">
        <v>44164</v>
      </c>
      <c r="C34018" t="s">
        <v>24</v>
      </c>
      <c r="D34018">
        <v>5.959763029865</v>
      </c>
    </row>
    <row r="34019" spans="1:4" hidden="1" x14ac:dyDescent="0.3">
      <c r="A34019">
        <v>34017</v>
      </c>
      <c r="B34019" s="1" t="s">
        <v>44165</v>
      </c>
      <c r="C34019" t="s">
        <v>145</v>
      </c>
      <c r="D34019" s="1" t="s">
        <v>44166</v>
      </c>
    </row>
    <row r="34020" spans="1:4" hidden="1" x14ac:dyDescent="0.3">
      <c r="A34020">
        <v>34018</v>
      </c>
      <c r="B34020" t="s">
        <v>44167</v>
      </c>
      <c r="C34020" t="s">
        <v>35</v>
      </c>
      <c r="D34020">
        <v>-6.6936356745459405E-2</v>
      </c>
    </row>
    <row r="34021" spans="1:4" hidden="1" x14ac:dyDescent="0.3">
      <c r="A34021">
        <v>34019</v>
      </c>
      <c r="B34021" t="s">
        <v>44168</v>
      </c>
      <c r="C34021" t="s">
        <v>149</v>
      </c>
      <c r="D34021">
        <v>0.95359774451710999</v>
      </c>
    </row>
    <row r="34022" spans="1:4" hidden="1" x14ac:dyDescent="0.3">
      <c r="A34022">
        <v>34020</v>
      </c>
      <c r="B34022" s="1" t="s">
        <v>44169</v>
      </c>
      <c r="C34022" t="s">
        <v>151</v>
      </c>
      <c r="D34022" s="1" t="s">
        <v>44170</v>
      </c>
    </row>
    <row r="34023" spans="1:4" hidden="1" x14ac:dyDescent="0.3">
      <c r="A34023">
        <v>34021</v>
      </c>
      <c r="B34023" t="s">
        <v>44171</v>
      </c>
      <c r="C34023" t="s">
        <v>30</v>
      </c>
      <c r="D34023">
        <v>0.44728251846834299</v>
      </c>
    </row>
    <row r="34024" spans="1:4" hidden="1" x14ac:dyDescent="0.3">
      <c r="A34024">
        <v>34022</v>
      </c>
      <c r="B34024" t="s">
        <v>44172</v>
      </c>
      <c r="C34024" t="s">
        <v>32</v>
      </c>
      <c r="D34024">
        <v>2.4255637106664299E-2</v>
      </c>
    </row>
    <row r="34025" spans="1:4" hidden="1" x14ac:dyDescent="0.3">
      <c r="A34025">
        <v>34023</v>
      </c>
      <c r="B34025" s="1" t="s">
        <v>44173</v>
      </c>
      <c r="C34025" t="s">
        <v>155</v>
      </c>
      <c r="D34025" s="1" t="s">
        <v>44174</v>
      </c>
    </row>
    <row r="34026" spans="1:4" hidden="1" x14ac:dyDescent="0.3">
      <c r="A34026">
        <v>34024</v>
      </c>
      <c r="B34026" t="s">
        <v>44175</v>
      </c>
      <c r="C34026" t="s">
        <v>40</v>
      </c>
      <c r="D34026">
        <v>0.61965383827711495</v>
      </c>
    </row>
    <row r="34027" spans="1:4" hidden="1" x14ac:dyDescent="0.3">
      <c r="A34027">
        <v>34025</v>
      </c>
      <c r="B34027" t="s">
        <v>44176</v>
      </c>
      <c r="C34027" t="s">
        <v>42</v>
      </c>
      <c r="D34027">
        <v>2.4404561336220199E-2</v>
      </c>
    </row>
    <row r="34028" spans="1:4" hidden="1" x14ac:dyDescent="0.3">
      <c r="A34028">
        <v>34026</v>
      </c>
      <c r="B34028" s="1" t="s">
        <v>44177</v>
      </c>
      <c r="C34028" t="s">
        <v>159</v>
      </c>
      <c r="D34028" s="1" t="s">
        <v>44178</v>
      </c>
    </row>
    <row r="34029" spans="1:4" hidden="1" x14ac:dyDescent="0.3">
      <c r="A34029">
        <v>34027</v>
      </c>
      <c r="B34029" t="s">
        <v>44179</v>
      </c>
      <c r="C34029" t="s">
        <v>161</v>
      </c>
      <c r="D34029">
        <v>0.98389751847426399</v>
      </c>
    </row>
    <row r="34030" spans="1:4" hidden="1" x14ac:dyDescent="0.3">
      <c r="A34030">
        <v>34028</v>
      </c>
      <c r="B34030" t="s">
        <v>44180</v>
      </c>
      <c r="C34030" t="s">
        <v>163</v>
      </c>
      <c r="D34030">
        <v>0.99762054351867502</v>
      </c>
    </row>
    <row r="34031" spans="1:4" hidden="1" x14ac:dyDescent="0.3">
      <c r="A34031">
        <v>34029</v>
      </c>
      <c r="B34031" s="1" t="s">
        <v>44181</v>
      </c>
      <c r="C34031" t="s">
        <v>165</v>
      </c>
      <c r="D34031" s="1" t="s">
        <v>44182</v>
      </c>
    </row>
    <row r="34032" spans="1:4" hidden="1" x14ac:dyDescent="0.3">
      <c r="A34032">
        <v>34030</v>
      </c>
      <c r="B34032" t="s">
        <v>44183</v>
      </c>
      <c r="C34032" t="s">
        <v>168</v>
      </c>
      <c r="D34032">
        <v>0.99054004566924503</v>
      </c>
    </row>
    <row r="34033" spans="1:4" hidden="1" x14ac:dyDescent="0.3">
      <c r="A34033">
        <v>34031</v>
      </c>
      <c r="B34033" t="s">
        <v>44184</v>
      </c>
      <c r="C34033" t="s">
        <v>170</v>
      </c>
      <c r="D34033">
        <v>1.00989528294568</v>
      </c>
    </row>
    <row r="34034" spans="1:4" hidden="1" x14ac:dyDescent="0.3">
      <c r="A34034">
        <v>34032</v>
      </c>
      <c r="B34034" s="1" t="s">
        <v>44185</v>
      </c>
      <c r="C34034" t="s">
        <v>172</v>
      </c>
      <c r="D34034" s="1" t="s">
        <v>44186</v>
      </c>
    </row>
    <row r="34035" spans="1:4" hidden="1" x14ac:dyDescent="0.3">
      <c r="A34035">
        <v>34033</v>
      </c>
      <c r="B34035" s="1" t="s">
        <v>44187</v>
      </c>
      <c r="C34035" t="s">
        <v>55</v>
      </c>
      <c r="D34035" s="1" t="s">
        <v>44188</v>
      </c>
    </row>
    <row r="34036" spans="1:4" hidden="1" x14ac:dyDescent="0.3">
      <c r="A34036">
        <v>34034</v>
      </c>
      <c r="B34036" s="1" t="s">
        <v>44189</v>
      </c>
      <c r="C34036" t="s">
        <v>52</v>
      </c>
      <c r="D34036" s="1" t="s">
        <v>44190</v>
      </c>
    </row>
    <row r="34037" spans="1:4" hidden="1" x14ac:dyDescent="0.3">
      <c r="A34037">
        <v>34035</v>
      </c>
      <c r="B34037" s="1" t="s">
        <v>44191</v>
      </c>
      <c r="C34037" t="s">
        <v>58</v>
      </c>
      <c r="D34037" s="1" t="s">
        <v>44192</v>
      </c>
    </row>
    <row r="34038" spans="1:4" hidden="1" x14ac:dyDescent="0.3">
      <c r="A34038">
        <v>34036</v>
      </c>
      <c r="B34038" t="s">
        <v>44193</v>
      </c>
      <c r="C34038" t="s">
        <v>61</v>
      </c>
      <c r="D34038">
        <v>167689011.744122</v>
      </c>
    </row>
    <row r="34039" spans="1:4" hidden="1" x14ac:dyDescent="0.3">
      <c r="A34039">
        <v>34037</v>
      </c>
      <c r="B34039" t="s">
        <v>44194</v>
      </c>
      <c r="C34039" t="s">
        <v>63</v>
      </c>
      <c r="D34039">
        <v>107076428.240825</v>
      </c>
    </row>
    <row r="34040" spans="1:4" hidden="1" x14ac:dyDescent="0.3">
      <c r="A34040">
        <v>34038</v>
      </c>
      <c r="B34040" t="s">
        <v>44195</v>
      </c>
      <c r="C34040" t="s">
        <v>65</v>
      </c>
      <c r="D34040">
        <v>35338202.0729421</v>
      </c>
    </row>
    <row r="34041" spans="1:4" hidden="1" x14ac:dyDescent="0.3">
      <c r="A34041">
        <v>34039</v>
      </c>
      <c r="B34041" s="1" t="s">
        <v>44196</v>
      </c>
      <c r="C34041" t="s">
        <v>67</v>
      </c>
      <c r="D34041" s="1" t="s">
        <v>44197</v>
      </c>
    </row>
    <row r="34042" spans="1:4" hidden="1" x14ac:dyDescent="0.3">
      <c r="A34042">
        <v>34040</v>
      </c>
      <c r="B34042" s="1" t="s">
        <v>44198</v>
      </c>
      <c r="C34042" t="s">
        <v>70</v>
      </c>
      <c r="D34042" s="1" t="s">
        <v>44199</v>
      </c>
    </row>
    <row r="34043" spans="1:4" hidden="1" x14ac:dyDescent="0.3">
      <c r="A34043">
        <v>34041</v>
      </c>
      <c r="B34043" t="s">
        <v>44200</v>
      </c>
      <c r="C34043" t="s">
        <v>73</v>
      </c>
      <c r="D34043">
        <v>0.99953176809058597</v>
      </c>
    </row>
    <row r="34044" spans="1:4" hidden="1" x14ac:dyDescent="0.3">
      <c r="A34044">
        <v>34042</v>
      </c>
      <c r="B34044" t="s">
        <v>74</v>
      </c>
      <c r="C34044" t="s">
        <v>75</v>
      </c>
      <c r="D34044">
        <v>2.7397260273972599E-3</v>
      </c>
    </row>
    <row r="34045" spans="1:4" hidden="1" x14ac:dyDescent="0.3">
      <c r="A34045">
        <v>34043</v>
      </c>
      <c r="B34045" t="s">
        <v>76</v>
      </c>
      <c r="C34045" t="s">
        <v>77</v>
      </c>
      <c r="D34045">
        <v>0</v>
      </c>
    </row>
    <row r="34046" spans="1:4" hidden="1" x14ac:dyDescent="0.3">
      <c r="A34046">
        <v>34044</v>
      </c>
      <c r="B34046" t="s">
        <v>78</v>
      </c>
      <c r="C34046" t="s">
        <v>79</v>
      </c>
      <c r="D34046">
        <v>0</v>
      </c>
    </row>
    <row r="34047" spans="1:4" hidden="1" x14ac:dyDescent="0.3">
      <c r="A34047">
        <v>34045</v>
      </c>
      <c r="B34047" s="1" t="s">
        <v>44201</v>
      </c>
      <c r="C34047" t="s">
        <v>81</v>
      </c>
      <c r="D34047" s="1" t="s">
        <v>44202</v>
      </c>
    </row>
    <row r="34048" spans="1:4" hidden="1" x14ac:dyDescent="0.3">
      <c r="A34048">
        <v>34046</v>
      </c>
      <c r="B34048" t="s">
        <v>44203</v>
      </c>
      <c r="C34048" t="s">
        <v>84</v>
      </c>
      <c r="D34048">
        <v>0.99953385691743502</v>
      </c>
    </row>
    <row r="34049" spans="1:4" hidden="1" x14ac:dyDescent="0.3">
      <c r="A34049">
        <v>34047</v>
      </c>
      <c r="B34049" s="1" t="s">
        <v>44204</v>
      </c>
      <c r="C34049" t="s">
        <v>86</v>
      </c>
      <c r="D34049" s="1" t="s">
        <v>44205</v>
      </c>
    </row>
    <row r="34050" spans="1:4" hidden="1" x14ac:dyDescent="0.3">
      <c r="A34050">
        <v>34048</v>
      </c>
      <c r="B34050" t="s">
        <v>44206</v>
      </c>
      <c r="C34050" t="s">
        <v>89</v>
      </c>
      <c r="D34050">
        <v>115170225.778019</v>
      </c>
    </row>
    <row r="34051" spans="1:4" hidden="1" x14ac:dyDescent="0.3">
      <c r="A34051">
        <v>34049</v>
      </c>
      <c r="B34051" s="1" t="s">
        <v>44207</v>
      </c>
      <c r="C34051" t="s">
        <v>91</v>
      </c>
      <c r="D34051" s="1" t="s">
        <v>44141</v>
      </c>
    </row>
    <row r="34052" spans="1:4" hidden="1" x14ac:dyDescent="0.3">
      <c r="A34052">
        <v>34050</v>
      </c>
      <c r="B34052" t="s">
        <v>44208</v>
      </c>
      <c r="C34052" t="s">
        <v>94</v>
      </c>
      <c r="D34052">
        <v>107076428.240825</v>
      </c>
    </row>
    <row r="34053" spans="1:4" hidden="1" x14ac:dyDescent="0.3">
      <c r="A34053">
        <v>34051</v>
      </c>
      <c r="B34053" t="s">
        <v>44209</v>
      </c>
      <c r="C34053" t="s">
        <v>96</v>
      </c>
      <c r="D34053">
        <v>35338202.0729421</v>
      </c>
    </row>
    <row r="34054" spans="1:4" hidden="1" x14ac:dyDescent="0.3">
      <c r="A34054">
        <v>34052</v>
      </c>
      <c r="B34054" t="s">
        <v>44210</v>
      </c>
      <c r="C34054" t="s">
        <v>98</v>
      </c>
      <c r="D34054">
        <v>25274381.4303542</v>
      </c>
    </row>
    <row r="34055" spans="1:4" hidden="1" x14ac:dyDescent="0.3">
      <c r="A34055">
        <v>34053</v>
      </c>
      <c r="B34055" s="1" t="s">
        <v>44211</v>
      </c>
      <c r="C34055" t="s">
        <v>100</v>
      </c>
      <c r="D34055" s="1" t="s">
        <v>44212</v>
      </c>
    </row>
    <row r="34056" spans="1:4" hidden="1" x14ac:dyDescent="0.3">
      <c r="A34056">
        <v>34054</v>
      </c>
      <c r="B34056" t="s">
        <v>44213</v>
      </c>
      <c r="C34056" t="s">
        <v>103</v>
      </c>
      <c r="D34056">
        <v>1.2676695676674401E-2</v>
      </c>
    </row>
    <row r="34057" spans="1:4" hidden="1" x14ac:dyDescent="0.3">
      <c r="A34057">
        <v>34055</v>
      </c>
      <c r="B34057" t="s">
        <v>44214</v>
      </c>
      <c r="C34057" t="s">
        <v>105</v>
      </c>
      <c r="D34057">
        <v>2.90938842728803E-4</v>
      </c>
    </row>
    <row r="34058" spans="1:4" hidden="1" x14ac:dyDescent="0.3">
      <c r="A34058">
        <v>34056</v>
      </c>
      <c r="B34058" t="s">
        <v>44215</v>
      </c>
      <c r="C34058" t="s">
        <v>107</v>
      </c>
      <c r="D34058">
        <v>1.5644363000953499E-2</v>
      </c>
    </row>
    <row r="34059" spans="1:4" hidden="1" x14ac:dyDescent="0.3">
      <c r="A34059">
        <v>34057</v>
      </c>
      <c r="B34059" s="1" t="s">
        <v>44216</v>
      </c>
      <c r="C34059" t="s">
        <v>109</v>
      </c>
      <c r="D34059" s="1" t="s">
        <v>44217</v>
      </c>
    </row>
    <row r="34060" spans="1:4" x14ac:dyDescent="0.3">
      <c r="A34060">
        <v>34058</v>
      </c>
      <c r="B34060" t="s">
        <v>44218</v>
      </c>
      <c r="C34060" t="s">
        <v>207</v>
      </c>
      <c r="D34060">
        <v>167689099.35772899</v>
      </c>
    </row>
    <row r="34061" spans="1:4" hidden="1" x14ac:dyDescent="0.3">
      <c r="A34061">
        <v>34059</v>
      </c>
      <c r="B34061" t="s">
        <v>44219</v>
      </c>
      <c r="C34061" t="s">
        <v>209</v>
      </c>
      <c r="D34061">
        <v>-223.769054492858</v>
      </c>
    </row>
    <row r="34062" spans="1:4" hidden="1" x14ac:dyDescent="0.3">
      <c r="A34062">
        <v>34060</v>
      </c>
      <c r="B34062" t="s">
        <v>44220</v>
      </c>
      <c r="C34062" t="s">
        <v>211</v>
      </c>
      <c r="D34062">
        <v>-73.849979032783594</v>
      </c>
    </row>
    <row r="34063" spans="1:4" hidden="1" x14ac:dyDescent="0.3">
      <c r="A34063">
        <v>34061</v>
      </c>
      <c r="B34063" s="1" t="s">
        <v>44221</v>
      </c>
      <c r="C34063" t="s">
        <v>213</v>
      </c>
      <c r="D34063" s="1" t="s">
        <v>44222</v>
      </c>
    </row>
    <row r="34064" spans="1:4" hidden="1" x14ac:dyDescent="0.3">
      <c r="A34064">
        <v>34062</v>
      </c>
      <c r="B34064" t="s">
        <v>44223</v>
      </c>
      <c r="C34064" t="s">
        <v>216</v>
      </c>
      <c r="D34064">
        <v>107076728.81708001</v>
      </c>
    </row>
    <row r="34065" spans="1:4" hidden="1" x14ac:dyDescent="0.3">
      <c r="A34065">
        <v>34063</v>
      </c>
      <c r="B34065" t="s">
        <v>44224</v>
      </c>
      <c r="C34065" t="s">
        <v>218</v>
      </c>
      <c r="D34065">
        <v>35338283.016666301</v>
      </c>
    </row>
    <row r="34066" spans="1:4" hidden="1" x14ac:dyDescent="0.3">
      <c r="A34066">
        <v>34064</v>
      </c>
      <c r="B34066" t="s">
        <v>44225</v>
      </c>
      <c r="C34066" t="s">
        <v>220</v>
      </c>
      <c r="D34066">
        <v>25274437.9615619</v>
      </c>
    </row>
    <row r="34067" spans="1:4" hidden="1" x14ac:dyDescent="0.3">
      <c r="A34067">
        <v>34065</v>
      </c>
      <c r="B34067" s="1" t="s">
        <v>44226</v>
      </c>
      <c r="C34067" t="s">
        <v>222</v>
      </c>
      <c r="D34067" s="1" t="s">
        <v>44227</v>
      </c>
    </row>
    <row r="34068" spans="1:4" hidden="1" x14ac:dyDescent="0.3">
      <c r="A34068">
        <v>34066</v>
      </c>
      <c r="B34068" t="s">
        <v>44228</v>
      </c>
      <c r="C34068" t="s">
        <v>225</v>
      </c>
      <c r="D34068">
        <v>115170466.461374</v>
      </c>
    </row>
    <row r="34069" spans="1:4" hidden="1" x14ac:dyDescent="0.3">
      <c r="A34069">
        <v>34067</v>
      </c>
      <c r="B34069" t="s">
        <v>44229</v>
      </c>
      <c r="C34069" t="s">
        <v>227</v>
      </c>
      <c r="D34069">
        <v>-240.683355480432</v>
      </c>
    </row>
    <row r="34070" spans="1:4" hidden="1" x14ac:dyDescent="0.3">
      <c r="A34070">
        <v>34068</v>
      </c>
      <c r="B34070" s="1" t="s">
        <v>44230</v>
      </c>
      <c r="C34070" t="s">
        <v>229</v>
      </c>
      <c r="D34070" s="1" t="s">
        <v>44231</v>
      </c>
    </row>
    <row r="34071" spans="1:4" hidden="1" x14ac:dyDescent="0.3">
      <c r="A34071">
        <v>34069</v>
      </c>
      <c r="B34071" t="s">
        <v>44232</v>
      </c>
      <c r="C34071" t="s">
        <v>112</v>
      </c>
      <c r="D34071">
        <v>76.807200211831599</v>
      </c>
    </row>
    <row r="34072" spans="1:4" hidden="1" x14ac:dyDescent="0.3">
      <c r="A34072">
        <v>34070</v>
      </c>
      <c r="B34072" t="s">
        <v>44233</v>
      </c>
      <c r="C34072" t="s">
        <v>114</v>
      </c>
      <c r="D34072">
        <v>7.0937451733072496</v>
      </c>
    </row>
    <row r="34073" spans="1:4" hidden="1" x14ac:dyDescent="0.3">
      <c r="A34073">
        <v>34071</v>
      </c>
      <c r="B34073" s="1" t="s">
        <v>44234</v>
      </c>
      <c r="C34073" t="s">
        <v>116</v>
      </c>
      <c r="D34073" s="1" t="s">
        <v>44235</v>
      </c>
    </row>
    <row r="34074" spans="1:4" hidden="1" x14ac:dyDescent="0.3">
      <c r="A34074">
        <v>34072</v>
      </c>
      <c r="B34074" t="s">
        <v>44236</v>
      </c>
      <c r="C34074" t="s">
        <v>119</v>
      </c>
      <c r="D34074">
        <v>107076728.81708001</v>
      </c>
    </row>
    <row r="34075" spans="1:4" hidden="1" x14ac:dyDescent="0.3">
      <c r="A34075">
        <v>34073</v>
      </c>
      <c r="B34075" t="s">
        <v>44237</v>
      </c>
      <c r="C34075" t="s">
        <v>121</v>
      </c>
      <c r="D34075">
        <v>35338283.016666301</v>
      </c>
    </row>
    <row r="34076" spans="1:4" hidden="1" x14ac:dyDescent="0.3">
      <c r="A34076">
        <v>34074</v>
      </c>
      <c r="B34076" s="1" t="s">
        <v>44238</v>
      </c>
      <c r="C34076" t="s">
        <v>123</v>
      </c>
      <c r="D34076" s="1" t="s">
        <v>44239</v>
      </c>
    </row>
    <row r="34077" spans="1:4" hidden="1" x14ac:dyDescent="0.3">
      <c r="A34077">
        <v>34075</v>
      </c>
      <c r="B34077" t="s">
        <v>44240</v>
      </c>
      <c r="C34077" t="s">
        <v>126</v>
      </c>
      <c r="D34077">
        <v>0.93015743065463596</v>
      </c>
    </row>
    <row r="34078" spans="1:4" hidden="1" x14ac:dyDescent="0.3">
      <c r="A34078">
        <v>34076</v>
      </c>
      <c r="B34078" t="s">
        <v>44241</v>
      </c>
      <c r="C34078" t="s">
        <v>128</v>
      </c>
      <c r="D34078">
        <v>0.30697768691347299</v>
      </c>
    </row>
    <row r="34079" spans="1:4" hidden="1" x14ac:dyDescent="0.3">
      <c r="A34079">
        <v>34077</v>
      </c>
      <c r="B34079" s="1" t="s">
        <v>44242</v>
      </c>
      <c r="C34079" t="s">
        <v>130</v>
      </c>
      <c r="D34079" s="1" t="s">
        <v>44243</v>
      </c>
    </row>
    <row r="34080" spans="1:4" hidden="1" x14ac:dyDescent="0.3">
      <c r="A34080">
        <v>34078</v>
      </c>
      <c r="B34080" s="1" t="s">
        <v>44244</v>
      </c>
      <c r="C34080" t="s">
        <v>4</v>
      </c>
      <c r="D34080" t="s">
        <v>44245</v>
      </c>
    </row>
    <row r="34081" spans="1:4" hidden="1" x14ac:dyDescent="0.3">
      <c r="A34081">
        <v>34079</v>
      </c>
      <c r="B34081" t="s">
        <v>44246</v>
      </c>
      <c r="C34081" t="s">
        <v>7</v>
      </c>
      <c r="D34081">
        <v>1913.95</v>
      </c>
    </row>
    <row r="34082" spans="1:4" hidden="1" x14ac:dyDescent="0.3">
      <c r="A34082">
        <v>34080</v>
      </c>
      <c r="B34082" s="1" t="s">
        <v>44247</v>
      </c>
      <c r="C34082" t="s">
        <v>9</v>
      </c>
      <c r="D34082" s="1" t="s">
        <v>44248</v>
      </c>
    </row>
    <row r="34083" spans="1:4" hidden="1" x14ac:dyDescent="0.3">
      <c r="A34083">
        <v>34081</v>
      </c>
      <c r="B34083" t="s">
        <v>44249</v>
      </c>
      <c r="C34083" t="s">
        <v>14</v>
      </c>
      <c r="D34083">
        <v>99.58203125</v>
      </c>
    </row>
    <row r="34084" spans="1:4" hidden="1" x14ac:dyDescent="0.3">
      <c r="A34084">
        <v>34082</v>
      </c>
      <c r="B34084" t="s">
        <v>44250</v>
      </c>
      <c r="C34084" t="s">
        <v>16</v>
      </c>
      <c r="D34084">
        <v>4.4132236661429696</v>
      </c>
    </row>
    <row r="34085" spans="1:4" hidden="1" x14ac:dyDescent="0.3">
      <c r="A34085">
        <v>34083</v>
      </c>
      <c r="B34085" s="1" t="s">
        <v>44251</v>
      </c>
      <c r="C34085" t="s">
        <v>140</v>
      </c>
      <c r="D34085" s="1" t="s">
        <v>44252</v>
      </c>
    </row>
    <row r="34086" spans="1:4" hidden="1" x14ac:dyDescent="0.3">
      <c r="A34086">
        <v>34084</v>
      </c>
      <c r="B34086" t="s">
        <v>44253</v>
      </c>
      <c r="C34086" t="s">
        <v>22</v>
      </c>
      <c r="D34086">
        <v>71.45</v>
      </c>
    </row>
    <row r="34087" spans="1:4" hidden="1" x14ac:dyDescent="0.3">
      <c r="A34087">
        <v>34085</v>
      </c>
      <c r="B34087" t="s">
        <v>44254</v>
      </c>
      <c r="C34087" t="s">
        <v>24</v>
      </c>
      <c r="D34087">
        <v>5.9677842121323703</v>
      </c>
    </row>
    <row r="34088" spans="1:4" hidden="1" x14ac:dyDescent="0.3">
      <c r="A34088">
        <v>34086</v>
      </c>
      <c r="B34088" s="1" t="s">
        <v>44255</v>
      </c>
      <c r="C34088" t="s">
        <v>145</v>
      </c>
      <c r="D34088" s="1" t="s">
        <v>44256</v>
      </c>
    </row>
    <row r="34089" spans="1:4" hidden="1" x14ac:dyDescent="0.3">
      <c r="A34089">
        <v>34087</v>
      </c>
      <c r="B34089" t="s">
        <v>44257</v>
      </c>
      <c r="C34089" t="s">
        <v>35</v>
      </c>
      <c r="D34089">
        <v>0.53836617428137501</v>
      </c>
    </row>
    <row r="34090" spans="1:4" hidden="1" x14ac:dyDescent="0.3">
      <c r="A34090">
        <v>34088</v>
      </c>
      <c r="B34090" t="s">
        <v>44258</v>
      </c>
      <c r="C34090" t="s">
        <v>149</v>
      </c>
      <c r="D34090">
        <v>0.94812728678673497</v>
      </c>
    </row>
    <row r="34091" spans="1:4" hidden="1" x14ac:dyDescent="0.3">
      <c r="A34091">
        <v>34089</v>
      </c>
      <c r="B34091" s="1" t="s">
        <v>44259</v>
      </c>
      <c r="C34091" t="s">
        <v>151</v>
      </c>
      <c r="D34091" s="1" t="s">
        <v>44260</v>
      </c>
    </row>
    <row r="34092" spans="1:4" hidden="1" x14ac:dyDescent="0.3">
      <c r="A34092">
        <v>34090</v>
      </c>
      <c r="B34092" t="s">
        <v>44261</v>
      </c>
      <c r="C34092" t="s">
        <v>30</v>
      </c>
      <c r="D34092">
        <v>0.19409842520572501</v>
      </c>
    </row>
    <row r="34093" spans="1:4" hidden="1" x14ac:dyDescent="0.3">
      <c r="A34093">
        <v>34091</v>
      </c>
      <c r="B34093" t="s">
        <v>44262</v>
      </c>
      <c r="C34093" t="s">
        <v>32</v>
      </c>
      <c r="D34093">
        <v>2.74181392608072E-2</v>
      </c>
    </row>
    <row r="34094" spans="1:4" hidden="1" x14ac:dyDescent="0.3">
      <c r="A34094">
        <v>34092</v>
      </c>
      <c r="B34094" s="1" t="s">
        <v>44263</v>
      </c>
      <c r="C34094" t="s">
        <v>155</v>
      </c>
      <c r="D34094" s="1" t="s">
        <v>44264</v>
      </c>
    </row>
    <row r="34095" spans="1:4" hidden="1" x14ac:dyDescent="0.3">
      <c r="A34095">
        <v>34093</v>
      </c>
      <c r="B34095" t="s">
        <v>44265</v>
      </c>
      <c r="C34095" t="s">
        <v>40</v>
      </c>
      <c r="D34095">
        <v>0.26753540051289798</v>
      </c>
    </row>
    <row r="34096" spans="1:4" hidden="1" x14ac:dyDescent="0.3">
      <c r="A34096">
        <v>34094</v>
      </c>
      <c r="B34096" t="s">
        <v>44266</v>
      </c>
      <c r="C34096" t="s">
        <v>42</v>
      </c>
      <c r="D34096">
        <v>2.72925667131396E-2</v>
      </c>
    </row>
    <row r="34097" spans="1:4" hidden="1" x14ac:dyDescent="0.3">
      <c r="A34097">
        <v>34095</v>
      </c>
      <c r="B34097" s="1" t="s">
        <v>44267</v>
      </c>
      <c r="C34097" t="s">
        <v>159</v>
      </c>
      <c r="D34097" s="1" t="s">
        <v>44268</v>
      </c>
    </row>
    <row r="34098" spans="1:4" hidden="1" x14ac:dyDescent="0.3">
      <c r="A34098">
        <v>34096</v>
      </c>
      <c r="B34098" t="s">
        <v>44269</v>
      </c>
      <c r="C34098" t="s">
        <v>161</v>
      </c>
      <c r="D34098">
        <v>0.99757115828646703</v>
      </c>
    </row>
    <row r="34099" spans="1:4" hidden="1" x14ac:dyDescent="0.3">
      <c r="A34099">
        <v>34097</v>
      </c>
      <c r="B34099" t="s">
        <v>44270</v>
      </c>
      <c r="C34099" t="s">
        <v>163</v>
      </c>
      <c r="D34099">
        <v>0.99839538702519304</v>
      </c>
    </row>
    <row r="34100" spans="1:4" hidden="1" x14ac:dyDescent="0.3">
      <c r="A34100">
        <v>34098</v>
      </c>
      <c r="B34100" s="1" t="s">
        <v>44271</v>
      </c>
      <c r="C34100" t="s">
        <v>165</v>
      </c>
      <c r="D34100" s="1" t="s">
        <v>44272</v>
      </c>
    </row>
    <row r="34101" spans="1:4" hidden="1" x14ac:dyDescent="0.3">
      <c r="A34101">
        <v>34099</v>
      </c>
      <c r="B34101" t="s">
        <v>44273</v>
      </c>
      <c r="C34101" t="s">
        <v>168</v>
      </c>
      <c r="D34101">
        <v>0.99719980341616898</v>
      </c>
    </row>
    <row r="34102" spans="1:4" hidden="1" x14ac:dyDescent="0.3">
      <c r="A34102">
        <v>34100</v>
      </c>
      <c r="B34102" t="s">
        <v>44274</v>
      </c>
      <c r="C34102" t="s">
        <v>170</v>
      </c>
      <c r="D34102">
        <v>1.00308761020156</v>
      </c>
    </row>
    <row r="34103" spans="1:4" hidden="1" x14ac:dyDescent="0.3">
      <c r="A34103">
        <v>34101</v>
      </c>
      <c r="B34103" s="1" t="s">
        <v>44275</v>
      </c>
      <c r="C34103" t="s">
        <v>172</v>
      </c>
      <c r="D34103" s="1" t="s">
        <v>44276</v>
      </c>
    </row>
    <row r="34104" spans="1:4" hidden="1" x14ac:dyDescent="0.3">
      <c r="A34104">
        <v>34102</v>
      </c>
      <c r="B34104" s="1" t="s">
        <v>44277</v>
      </c>
      <c r="C34104" t="s">
        <v>55</v>
      </c>
      <c r="D34104" s="1" t="s">
        <v>44278</v>
      </c>
    </row>
    <row r="34105" spans="1:4" hidden="1" x14ac:dyDescent="0.3">
      <c r="A34105">
        <v>34103</v>
      </c>
      <c r="B34105" s="1" t="s">
        <v>44279</v>
      </c>
      <c r="C34105" t="s">
        <v>52</v>
      </c>
      <c r="D34105" s="1" t="s">
        <v>44280</v>
      </c>
    </row>
    <row r="34106" spans="1:4" hidden="1" x14ac:dyDescent="0.3">
      <c r="A34106">
        <v>34104</v>
      </c>
      <c r="B34106" s="1" t="s">
        <v>44281</v>
      </c>
      <c r="C34106" t="s">
        <v>58</v>
      </c>
      <c r="D34106" s="1" t="s">
        <v>44282</v>
      </c>
    </row>
    <row r="34107" spans="1:4" hidden="1" x14ac:dyDescent="0.3">
      <c r="A34107">
        <v>34105</v>
      </c>
      <c r="B34107" t="s">
        <v>44283</v>
      </c>
      <c r="C34107" t="s">
        <v>61</v>
      </c>
      <c r="D34107">
        <v>166957806.67133</v>
      </c>
    </row>
    <row r="34108" spans="1:4" hidden="1" x14ac:dyDescent="0.3">
      <c r="A34108">
        <v>34106</v>
      </c>
      <c r="B34108" t="s">
        <v>44284</v>
      </c>
      <c r="C34108" t="s">
        <v>63</v>
      </c>
      <c r="D34108">
        <v>106816656.391581</v>
      </c>
    </row>
    <row r="34109" spans="1:4" hidden="1" x14ac:dyDescent="0.3">
      <c r="A34109">
        <v>34107</v>
      </c>
      <c r="B34109" t="s">
        <v>44285</v>
      </c>
      <c r="C34109" t="s">
        <v>65</v>
      </c>
      <c r="D34109">
        <v>35281578.749230303</v>
      </c>
    </row>
    <row r="34110" spans="1:4" hidden="1" x14ac:dyDescent="0.3">
      <c r="A34110">
        <v>34108</v>
      </c>
      <c r="B34110" s="1" t="s">
        <v>44286</v>
      </c>
      <c r="C34110" t="s">
        <v>67</v>
      </c>
      <c r="D34110" s="1" t="s">
        <v>44287</v>
      </c>
    </row>
    <row r="34111" spans="1:4" hidden="1" x14ac:dyDescent="0.3">
      <c r="A34111">
        <v>34109</v>
      </c>
      <c r="B34111" s="1" t="s">
        <v>44288</v>
      </c>
      <c r="C34111" t="s">
        <v>70</v>
      </c>
      <c r="D34111" s="1" t="s">
        <v>44289</v>
      </c>
    </row>
    <row r="34112" spans="1:4" hidden="1" x14ac:dyDescent="0.3">
      <c r="A34112">
        <v>34110</v>
      </c>
      <c r="B34112" t="s">
        <v>44290</v>
      </c>
      <c r="C34112" t="s">
        <v>73</v>
      </c>
      <c r="D34112">
        <v>0.99953385691743502</v>
      </c>
    </row>
    <row r="34113" spans="1:4" hidden="1" x14ac:dyDescent="0.3">
      <c r="A34113">
        <v>34111</v>
      </c>
      <c r="B34113" t="s">
        <v>74</v>
      </c>
      <c r="C34113" t="s">
        <v>75</v>
      </c>
      <c r="D34113">
        <v>2.7397260273972599E-3</v>
      </c>
    </row>
    <row r="34114" spans="1:4" hidden="1" x14ac:dyDescent="0.3">
      <c r="A34114">
        <v>34112</v>
      </c>
      <c r="B34114" t="s">
        <v>76</v>
      </c>
      <c r="C34114" t="s">
        <v>77</v>
      </c>
      <c r="D34114">
        <v>0</v>
      </c>
    </row>
    <row r="34115" spans="1:4" hidden="1" x14ac:dyDescent="0.3">
      <c r="A34115">
        <v>34113</v>
      </c>
      <c r="B34115" t="s">
        <v>78</v>
      </c>
      <c r="C34115" t="s">
        <v>79</v>
      </c>
      <c r="D34115">
        <v>0</v>
      </c>
    </row>
    <row r="34116" spans="1:4" hidden="1" x14ac:dyDescent="0.3">
      <c r="A34116">
        <v>34114</v>
      </c>
      <c r="B34116" s="1" t="s">
        <v>44291</v>
      </c>
      <c r="C34116" t="s">
        <v>81</v>
      </c>
      <c r="D34116" s="1" t="s">
        <v>44292</v>
      </c>
    </row>
    <row r="34117" spans="1:4" hidden="1" x14ac:dyDescent="0.3">
      <c r="A34117">
        <v>34115</v>
      </c>
      <c r="B34117" t="s">
        <v>44293</v>
      </c>
      <c r="C34117" t="s">
        <v>84</v>
      </c>
      <c r="D34117">
        <v>0.99953344100091401</v>
      </c>
    </row>
    <row r="34118" spans="1:4" hidden="1" x14ac:dyDescent="0.3">
      <c r="A34118">
        <v>34116</v>
      </c>
      <c r="B34118" s="1" t="s">
        <v>44294</v>
      </c>
      <c r="C34118" t="s">
        <v>86</v>
      </c>
      <c r="D34118" s="1" t="s">
        <v>44295</v>
      </c>
    </row>
    <row r="34119" spans="1:4" hidden="1" x14ac:dyDescent="0.3">
      <c r="A34119">
        <v>34117</v>
      </c>
      <c r="B34119" t="s">
        <v>44296</v>
      </c>
      <c r="C34119" t="s">
        <v>89</v>
      </c>
      <c r="D34119">
        <v>115170273.70157801</v>
      </c>
    </row>
    <row r="34120" spans="1:4" hidden="1" x14ac:dyDescent="0.3">
      <c r="A34120">
        <v>34118</v>
      </c>
      <c r="B34120" s="1" t="s">
        <v>44297</v>
      </c>
      <c r="C34120" t="s">
        <v>91</v>
      </c>
      <c r="D34120" s="1" t="s">
        <v>44231</v>
      </c>
    </row>
    <row r="34121" spans="1:4" hidden="1" x14ac:dyDescent="0.3">
      <c r="A34121">
        <v>34119</v>
      </c>
      <c r="B34121" t="s">
        <v>44298</v>
      </c>
      <c r="C34121" t="s">
        <v>94</v>
      </c>
      <c r="D34121">
        <v>106816656.391581</v>
      </c>
    </row>
    <row r="34122" spans="1:4" hidden="1" x14ac:dyDescent="0.3">
      <c r="A34122">
        <v>34120</v>
      </c>
      <c r="B34122" t="s">
        <v>44299</v>
      </c>
      <c r="C34122" t="s">
        <v>96</v>
      </c>
      <c r="D34122">
        <v>35281578.749230303</v>
      </c>
    </row>
    <row r="34123" spans="1:4" hidden="1" x14ac:dyDescent="0.3">
      <c r="A34123">
        <v>34121</v>
      </c>
      <c r="B34123" t="s">
        <v>44300</v>
      </c>
      <c r="C34123" t="s">
        <v>98</v>
      </c>
      <c r="D34123">
        <v>24859571.530518901</v>
      </c>
    </row>
    <row r="34124" spans="1:4" hidden="1" x14ac:dyDescent="0.3">
      <c r="A34124">
        <v>34122</v>
      </c>
      <c r="B34124" s="1" t="s">
        <v>44301</v>
      </c>
      <c r="C34124" t="s">
        <v>100</v>
      </c>
      <c r="D34124" s="1" t="s">
        <v>44302</v>
      </c>
    </row>
    <row r="34125" spans="1:4" hidden="1" x14ac:dyDescent="0.3">
      <c r="A34125">
        <v>34123</v>
      </c>
      <c r="B34125" t="s">
        <v>44303</v>
      </c>
      <c r="C34125" t="s">
        <v>103</v>
      </c>
      <c r="D34125">
        <v>1.27059308918471E-2</v>
      </c>
    </row>
    <row r="34126" spans="1:4" hidden="1" x14ac:dyDescent="0.3">
      <c r="A34126">
        <v>34124</v>
      </c>
      <c r="B34126" t="s">
        <v>44304</v>
      </c>
      <c r="C34126" t="s">
        <v>105</v>
      </c>
      <c r="D34126">
        <v>3.2961456258768102E-4</v>
      </c>
    </row>
    <row r="34127" spans="1:4" hidden="1" x14ac:dyDescent="0.3">
      <c r="A34127">
        <v>34125</v>
      </c>
      <c r="B34127" t="s">
        <v>44305</v>
      </c>
      <c r="C34127" t="s">
        <v>107</v>
      </c>
      <c r="D34127">
        <v>1.5758491470796498E-2</v>
      </c>
    </row>
    <row r="34128" spans="1:4" hidden="1" x14ac:dyDescent="0.3">
      <c r="A34128">
        <v>34126</v>
      </c>
      <c r="B34128" s="1" t="s">
        <v>44306</v>
      </c>
      <c r="C34128" t="s">
        <v>109</v>
      </c>
      <c r="D34128" s="1" t="s">
        <v>44307</v>
      </c>
    </row>
    <row r="34129" spans="1:4" x14ac:dyDescent="0.3">
      <c r="A34129">
        <v>34127</v>
      </c>
      <c r="B34129" t="s">
        <v>44308</v>
      </c>
      <c r="C34129" t="s">
        <v>207</v>
      </c>
      <c r="D34129">
        <v>166957789.20789099</v>
      </c>
    </row>
    <row r="34130" spans="1:4" hidden="1" x14ac:dyDescent="0.3">
      <c r="A34130">
        <v>34128</v>
      </c>
      <c r="B34130" t="s">
        <v>44309</v>
      </c>
      <c r="C34130" t="s">
        <v>209</v>
      </c>
      <c r="D34130">
        <v>44.447524919517399</v>
      </c>
    </row>
    <row r="34131" spans="1:4" hidden="1" x14ac:dyDescent="0.3">
      <c r="A34131">
        <v>34129</v>
      </c>
      <c r="B34131" t="s">
        <v>44310</v>
      </c>
      <c r="C34131" t="s">
        <v>211</v>
      </c>
      <c r="D34131">
        <v>14.681034060651401</v>
      </c>
    </row>
    <row r="34132" spans="1:4" hidden="1" x14ac:dyDescent="0.3">
      <c r="A34132">
        <v>34130</v>
      </c>
      <c r="B34132" s="1" t="s">
        <v>44311</v>
      </c>
      <c r="C34132" t="s">
        <v>213</v>
      </c>
      <c r="D34132" s="1" t="s">
        <v>44312</v>
      </c>
    </row>
    <row r="34133" spans="1:4" hidden="1" x14ac:dyDescent="0.3">
      <c r="A34133">
        <v>34131</v>
      </c>
      <c r="B34133" t="s">
        <v>44313</v>
      </c>
      <c r="C34133" t="s">
        <v>216</v>
      </c>
      <c r="D34133">
        <v>106816597.303616</v>
      </c>
    </row>
    <row r="34134" spans="1:4" hidden="1" x14ac:dyDescent="0.3">
      <c r="A34134">
        <v>34132</v>
      </c>
      <c r="B34134" t="s">
        <v>44314</v>
      </c>
      <c r="C34134" t="s">
        <v>218</v>
      </c>
      <c r="D34134">
        <v>35281561.933917098</v>
      </c>
    </row>
    <row r="34135" spans="1:4" hidden="1" x14ac:dyDescent="0.3">
      <c r="A34135">
        <v>34133</v>
      </c>
      <c r="B34135" t="s">
        <v>44315</v>
      </c>
      <c r="C34135" t="s">
        <v>220</v>
      </c>
      <c r="D34135">
        <v>24859560.497471198</v>
      </c>
    </row>
    <row r="34136" spans="1:4" hidden="1" x14ac:dyDescent="0.3">
      <c r="A34136">
        <v>34134</v>
      </c>
      <c r="B34136" s="1" t="s">
        <v>44316</v>
      </c>
      <c r="C34136" t="s">
        <v>222</v>
      </c>
      <c r="D34136" s="1" t="s">
        <v>44317</v>
      </c>
    </row>
    <row r="34137" spans="1:4" hidden="1" x14ac:dyDescent="0.3">
      <c r="A34137">
        <v>34135</v>
      </c>
      <c r="B34137" t="s">
        <v>44318</v>
      </c>
      <c r="C34137" t="s">
        <v>225</v>
      </c>
      <c r="D34137">
        <v>115170225.778019</v>
      </c>
    </row>
    <row r="34138" spans="1:4" hidden="1" x14ac:dyDescent="0.3">
      <c r="A34138">
        <v>34136</v>
      </c>
      <c r="B34138" t="s">
        <v>44319</v>
      </c>
      <c r="C34138" t="s">
        <v>227</v>
      </c>
      <c r="D34138">
        <v>47.9235587865114</v>
      </c>
    </row>
    <row r="34139" spans="1:4" hidden="1" x14ac:dyDescent="0.3">
      <c r="A34139">
        <v>34137</v>
      </c>
      <c r="B34139" s="1" t="s">
        <v>44320</v>
      </c>
      <c r="C34139" t="s">
        <v>229</v>
      </c>
      <c r="D34139" s="1" t="s">
        <v>44321</v>
      </c>
    </row>
    <row r="34140" spans="1:4" hidden="1" x14ac:dyDescent="0.3">
      <c r="A34140">
        <v>34138</v>
      </c>
      <c r="B34140" t="s">
        <v>44322</v>
      </c>
      <c r="C34140" t="s">
        <v>112</v>
      </c>
      <c r="D34140">
        <v>-14.640440123994299</v>
      </c>
    </row>
    <row r="34141" spans="1:4" hidden="1" x14ac:dyDescent="0.3">
      <c r="A34141">
        <v>34139</v>
      </c>
      <c r="B34141" t="s">
        <v>44323</v>
      </c>
      <c r="C34141" t="s">
        <v>114</v>
      </c>
      <c r="D34141">
        <v>-2.1342791778456101</v>
      </c>
    </row>
    <row r="34142" spans="1:4" hidden="1" x14ac:dyDescent="0.3">
      <c r="A34142">
        <v>34140</v>
      </c>
      <c r="B34142" s="1" t="s">
        <v>44324</v>
      </c>
      <c r="C34142" t="s">
        <v>116</v>
      </c>
      <c r="D34142" s="1" t="s">
        <v>44325</v>
      </c>
    </row>
    <row r="34143" spans="1:4" hidden="1" x14ac:dyDescent="0.3">
      <c r="A34143">
        <v>34141</v>
      </c>
      <c r="B34143" t="s">
        <v>44326</v>
      </c>
      <c r="C34143" t="s">
        <v>119</v>
      </c>
      <c r="D34143">
        <v>106816597.303616</v>
      </c>
    </row>
    <row r="34144" spans="1:4" hidden="1" x14ac:dyDescent="0.3">
      <c r="A34144">
        <v>34142</v>
      </c>
      <c r="B34144" t="s">
        <v>44327</v>
      </c>
      <c r="C34144" t="s">
        <v>121</v>
      </c>
      <c r="D34144">
        <v>35281561.933917098</v>
      </c>
    </row>
    <row r="34145" spans="1:4" hidden="1" x14ac:dyDescent="0.3">
      <c r="A34145">
        <v>34143</v>
      </c>
      <c r="B34145" s="1" t="s">
        <v>44328</v>
      </c>
      <c r="C34145" t="s">
        <v>123</v>
      </c>
      <c r="D34145" s="1" t="s">
        <v>44329</v>
      </c>
    </row>
    <row r="34146" spans="1:4" hidden="1" x14ac:dyDescent="0.3">
      <c r="A34146">
        <v>34144</v>
      </c>
      <c r="B34146" t="s">
        <v>44330</v>
      </c>
      <c r="C34146" t="s">
        <v>126</v>
      </c>
      <c r="D34146">
        <v>0.92790003743430505</v>
      </c>
    </row>
    <row r="34147" spans="1:4" hidden="1" x14ac:dyDescent="0.3">
      <c r="A34147">
        <v>34145</v>
      </c>
      <c r="B34147" t="s">
        <v>44331</v>
      </c>
      <c r="C34147" t="s">
        <v>128</v>
      </c>
      <c r="D34147">
        <v>0.30648572848813399</v>
      </c>
    </row>
    <row r="34148" spans="1:4" hidden="1" x14ac:dyDescent="0.3">
      <c r="A34148">
        <v>34146</v>
      </c>
      <c r="B34148" s="1" t="s">
        <v>44332</v>
      </c>
      <c r="C34148" t="s">
        <v>130</v>
      </c>
      <c r="D34148" s="1" t="s">
        <v>44333</v>
      </c>
    </row>
    <row r="34149" spans="1:4" hidden="1" x14ac:dyDescent="0.3">
      <c r="A34149">
        <v>34147</v>
      </c>
      <c r="B34149" s="1" t="s">
        <v>44334</v>
      </c>
      <c r="C34149" t="s">
        <v>4</v>
      </c>
      <c r="D34149" t="s">
        <v>44335</v>
      </c>
    </row>
    <row r="34150" spans="1:4" hidden="1" x14ac:dyDescent="0.3">
      <c r="A34150">
        <v>34148</v>
      </c>
      <c r="B34150" t="s">
        <v>44336</v>
      </c>
      <c r="C34150" t="s">
        <v>7</v>
      </c>
      <c r="D34150">
        <v>1849.01</v>
      </c>
    </row>
    <row r="34151" spans="1:4" hidden="1" x14ac:dyDescent="0.3">
      <c r="A34151">
        <v>34149</v>
      </c>
      <c r="B34151" s="1" t="s">
        <v>44337</v>
      </c>
      <c r="C34151" t="s">
        <v>9</v>
      </c>
      <c r="D34151" s="1" t="s">
        <v>44338</v>
      </c>
    </row>
    <row r="34152" spans="1:4" hidden="1" x14ac:dyDescent="0.3">
      <c r="A34152">
        <v>34150</v>
      </c>
      <c r="B34152" t="s">
        <v>44339</v>
      </c>
      <c r="C34152" t="s">
        <v>14</v>
      </c>
      <c r="D34152">
        <v>99.46484375</v>
      </c>
    </row>
    <row r="34153" spans="1:4" hidden="1" x14ac:dyDescent="0.3">
      <c r="A34153">
        <v>34151</v>
      </c>
      <c r="B34153" t="s">
        <v>44340</v>
      </c>
      <c r="C34153" t="s">
        <v>16</v>
      </c>
      <c r="D34153">
        <v>4.4093110977413499</v>
      </c>
    </row>
    <row r="34154" spans="1:4" hidden="1" x14ac:dyDescent="0.3">
      <c r="A34154">
        <v>34152</v>
      </c>
      <c r="B34154" s="1" t="s">
        <v>44341</v>
      </c>
      <c r="C34154" t="s">
        <v>140</v>
      </c>
      <c r="D34154" s="1" t="s">
        <v>44342</v>
      </c>
    </row>
    <row r="34155" spans="1:4" hidden="1" x14ac:dyDescent="0.3">
      <c r="A34155">
        <v>34153</v>
      </c>
      <c r="B34155" t="s">
        <v>26991</v>
      </c>
      <c r="C34155" t="s">
        <v>22</v>
      </c>
      <c r="D34155">
        <v>70.650000000000006</v>
      </c>
    </row>
    <row r="34156" spans="1:4" hidden="1" x14ac:dyDescent="0.3">
      <c r="A34156">
        <v>34154</v>
      </c>
      <c r="B34156" t="s">
        <v>44343</v>
      </c>
      <c r="C34156" t="s">
        <v>24</v>
      </c>
      <c r="D34156">
        <v>5.9617327815188403</v>
      </c>
    </row>
    <row r="34157" spans="1:4" hidden="1" x14ac:dyDescent="0.3">
      <c r="A34157">
        <v>34155</v>
      </c>
      <c r="B34157" s="1" t="s">
        <v>44344</v>
      </c>
      <c r="C34157" t="s">
        <v>145</v>
      </c>
      <c r="D34157" s="1" t="s">
        <v>44345</v>
      </c>
    </row>
    <row r="34158" spans="1:4" hidden="1" x14ac:dyDescent="0.3">
      <c r="A34158">
        <v>34156</v>
      </c>
      <c r="B34158" t="s">
        <v>44346</v>
      </c>
      <c r="C34158" t="s">
        <v>35</v>
      </c>
      <c r="D34158">
        <v>0.59342518994724003</v>
      </c>
    </row>
    <row r="34159" spans="1:4" hidden="1" x14ac:dyDescent="0.3">
      <c r="A34159">
        <v>34157</v>
      </c>
      <c r="B34159" t="s">
        <v>44347</v>
      </c>
      <c r="C34159" t="s">
        <v>149</v>
      </c>
      <c r="D34159">
        <v>0.94612314591722102</v>
      </c>
    </row>
    <row r="34160" spans="1:4" hidden="1" x14ac:dyDescent="0.3">
      <c r="A34160">
        <v>34158</v>
      </c>
      <c r="B34160" s="1" t="s">
        <v>44348</v>
      </c>
      <c r="C34160" t="s">
        <v>151</v>
      </c>
      <c r="D34160" s="1" t="s">
        <v>44349</v>
      </c>
    </row>
    <row r="34161" spans="1:4" hidden="1" x14ac:dyDescent="0.3">
      <c r="A34161">
        <v>34159</v>
      </c>
      <c r="B34161" t="s">
        <v>44350</v>
      </c>
      <c r="C34161" t="s">
        <v>30</v>
      </c>
      <c r="D34161">
        <v>0.16588991016851401</v>
      </c>
    </row>
    <row r="34162" spans="1:4" hidden="1" x14ac:dyDescent="0.3">
      <c r="A34162">
        <v>34160</v>
      </c>
      <c r="B34162" t="s">
        <v>44351</v>
      </c>
      <c r="C34162" t="s">
        <v>32</v>
      </c>
      <c r="D34162">
        <v>2.8793005333175099E-2</v>
      </c>
    </row>
    <row r="34163" spans="1:4" hidden="1" x14ac:dyDescent="0.3">
      <c r="A34163">
        <v>34161</v>
      </c>
      <c r="B34163" s="1" t="s">
        <v>44352</v>
      </c>
      <c r="C34163" t="s">
        <v>155</v>
      </c>
      <c r="D34163" s="1" t="s">
        <v>44353</v>
      </c>
    </row>
    <row r="34164" spans="1:4" hidden="1" x14ac:dyDescent="0.3">
      <c r="A34164">
        <v>34162</v>
      </c>
      <c r="B34164" t="s">
        <v>44354</v>
      </c>
      <c r="C34164" t="s">
        <v>40</v>
      </c>
      <c r="D34164">
        <v>0.24068489988424399</v>
      </c>
    </row>
    <row r="34165" spans="1:4" hidden="1" x14ac:dyDescent="0.3">
      <c r="A34165">
        <v>34163</v>
      </c>
      <c r="B34165" t="s">
        <v>44355</v>
      </c>
      <c r="C34165" t="s">
        <v>42</v>
      </c>
      <c r="D34165">
        <v>2.81518588901261E-2</v>
      </c>
    </row>
    <row r="34166" spans="1:4" hidden="1" x14ac:dyDescent="0.3">
      <c r="A34166">
        <v>34164</v>
      </c>
      <c r="B34166" s="1" t="s">
        <v>44356</v>
      </c>
      <c r="C34166" t="s">
        <v>159</v>
      </c>
      <c r="D34166" s="1" t="s">
        <v>44357</v>
      </c>
    </row>
    <row r="34167" spans="1:4" hidden="1" x14ac:dyDescent="0.3">
      <c r="A34167">
        <v>34165</v>
      </c>
      <c r="B34167" t="s">
        <v>44358</v>
      </c>
      <c r="C34167" t="s">
        <v>161</v>
      </c>
      <c r="D34167">
        <v>0.96607016902217901</v>
      </c>
    </row>
    <row r="34168" spans="1:4" hidden="1" x14ac:dyDescent="0.3">
      <c r="A34168">
        <v>34166</v>
      </c>
      <c r="B34168" t="s">
        <v>44359</v>
      </c>
      <c r="C34168" t="s">
        <v>163</v>
      </c>
      <c r="D34168">
        <v>0.99883552313517299</v>
      </c>
    </row>
    <row r="34169" spans="1:4" hidden="1" x14ac:dyDescent="0.3">
      <c r="A34169">
        <v>34167</v>
      </c>
      <c r="B34169" s="1" t="s">
        <v>44360</v>
      </c>
      <c r="C34169" t="s">
        <v>165</v>
      </c>
      <c r="D34169" s="1" t="s">
        <v>44361</v>
      </c>
    </row>
    <row r="34170" spans="1:4" hidden="1" x14ac:dyDescent="0.3">
      <c r="A34170">
        <v>34168</v>
      </c>
      <c r="B34170" t="s">
        <v>44362</v>
      </c>
      <c r="C34170" t="s">
        <v>168</v>
      </c>
      <c r="D34170">
        <v>0.99897124747283805</v>
      </c>
    </row>
    <row r="34171" spans="1:4" hidden="1" x14ac:dyDescent="0.3">
      <c r="A34171">
        <v>34169</v>
      </c>
      <c r="B34171" t="s">
        <v>44363</v>
      </c>
      <c r="C34171" t="s">
        <v>170</v>
      </c>
      <c r="D34171">
        <v>1.00133817578241</v>
      </c>
    </row>
    <row r="34172" spans="1:4" hidden="1" x14ac:dyDescent="0.3">
      <c r="A34172">
        <v>34170</v>
      </c>
      <c r="B34172" s="1" t="s">
        <v>44364</v>
      </c>
      <c r="C34172" t="s">
        <v>172</v>
      </c>
      <c r="D34172" s="1" t="s">
        <v>44365</v>
      </c>
    </row>
    <row r="34173" spans="1:4" hidden="1" x14ac:dyDescent="0.3">
      <c r="A34173">
        <v>34171</v>
      </c>
      <c r="B34173" s="1" t="s">
        <v>44366</v>
      </c>
      <c r="C34173" t="s">
        <v>55</v>
      </c>
      <c r="D34173" s="1" t="s">
        <v>44367</v>
      </c>
    </row>
    <row r="34174" spans="1:4" hidden="1" x14ac:dyDescent="0.3">
      <c r="A34174">
        <v>34172</v>
      </c>
      <c r="B34174" s="1" t="s">
        <v>44368</v>
      </c>
      <c r="C34174" t="s">
        <v>52</v>
      </c>
      <c r="D34174" s="1" t="s">
        <v>44369</v>
      </c>
    </row>
    <row r="34175" spans="1:4" hidden="1" x14ac:dyDescent="0.3">
      <c r="A34175">
        <v>34173</v>
      </c>
      <c r="B34175" s="1" t="s">
        <v>44370</v>
      </c>
      <c r="C34175" t="s">
        <v>58</v>
      </c>
      <c r="D34175" s="1" t="s">
        <v>44371</v>
      </c>
    </row>
    <row r="34176" spans="1:4" hidden="1" x14ac:dyDescent="0.3">
      <c r="A34176">
        <v>34174</v>
      </c>
      <c r="B34176" t="s">
        <v>44372</v>
      </c>
      <c r="C34176" t="s">
        <v>61</v>
      </c>
      <c r="D34176">
        <v>163033535.57369199</v>
      </c>
    </row>
    <row r="34177" spans="1:4" hidden="1" x14ac:dyDescent="0.3">
      <c r="A34177">
        <v>34175</v>
      </c>
      <c r="B34177" t="s">
        <v>44373</v>
      </c>
      <c r="C34177" t="s">
        <v>63</v>
      </c>
      <c r="D34177">
        <v>103192328.21147799</v>
      </c>
    </row>
    <row r="34178" spans="1:4" hidden="1" x14ac:dyDescent="0.3">
      <c r="A34178">
        <v>34176</v>
      </c>
      <c r="B34178" t="s">
        <v>44374</v>
      </c>
      <c r="C34178" t="s">
        <v>65</v>
      </c>
      <c r="D34178">
        <v>35240477.371290103</v>
      </c>
    </row>
    <row r="34179" spans="1:4" hidden="1" x14ac:dyDescent="0.3">
      <c r="A34179">
        <v>34177</v>
      </c>
      <c r="B34179" s="1" t="s">
        <v>44375</v>
      </c>
      <c r="C34179" t="s">
        <v>67</v>
      </c>
      <c r="D34179" s="1" t="s">
        <v>44376</v>
      </c>
    </row>
    <row r="34180" spans="1:4" hidden="1" x14ac:dyDescent="0.3">
      <c r="A34180">
        <v>34178</v>
      </c>
      <c r="B34180" s="1" t="s">
        <v>44377</v>
      </c>
      <c r="C34180" t="s">
        <v>70</v>
      </c>
      <c r="D34180" s="1" t="s">
        <v>44378</v>
      </c>
    </row>
    <row r="34181" spans="1:4" hidden="1" x14ac:dyDescent="0.3">
      <c r="A34181">
        <v>34179</v>
      </c>
      <c r="B34181" t="s">
        <v>44379</v>
      </c>
      <c r="C34181" t="s">
        <v>73</v>
      </c>
      <c r="D34181">
        <v>0.99953344100091401</v>
      </c>
    </row>
    <row r="34182" spans="1:4" hidden="1" x14ac:dyDescent="0.3">
      <c r="A34182">
        <v>34180</v>
      </c>
      <c r="B34182" t="s">
        <v>74</v>
      </c>
      <c r="C34182" t="s">
        <v>75</v>
      </c>
      <c r="D34182">
        <v>2.7397260273972599E-3</v>
      </c>
    </row>
    <row r="34183" spans="1:4" hidden="1" x14ac:dyDescent="0.3">
      <c r="A34183">
        <v>34181</v>
      </c>
      <c r="B34183" t="s">
        <v>76</v>
      </c>
      <c r="C34183" t="s">
        <v>77</v>
      </c>
      <c r="D34183">
        <v>0</v>
      </c>
    </row>
    <row r="34184" spans="1:4" hidden="1" x14ac:dyDescent="0.3">
      <c r="A34184">
        <v>34182</v>
      </c>
      <c r="B34184" t="s">
        <v>78</v>
      </c>
      <c r="C34184" t="s">
        <v>79</v>
      </c>
      <c r="D34184">
        <v>0</v>
      </c>
    </row>
    <row r="34185" spans="1:4" hidden="1" x14ac:dyDescent="0.3">
      <c r="A34185">
        <v>34183</v>
      </c>
      <c r="B34185" s="1" t="s">
        <v>44380</v>
      </c>
      <c r="C34185" t="s">
        <v>81</v>
      </c>
      <c r="D34185" s="1" t="s">
        <v>44381</v>
      </c>
    </row>
    <row r="34186" spans="1:4" hidden="1" x14ac:dyDescent="0.3">
      <c r="A34186">
        <v>34184</v>
      </c>
      <c r="B34186" t="s">
        <v>44382</v>
      </c>
      <c r="C34186" t="s">
        <v>84</v>
      </c>
      <c r="D34186">
        <v>0.99955156021836999</v>
      </c>
    </row>
    <row r="34187" spans="1:4" hidden="1" x14ac:dyDescent="0.3">
      <c r="A34187">
        <v>34185</v>
      </c>
      <c r="B34187" s="1" t="s">
        <v>44383</v>
      </c>
      <c r="C34187" t="s">
        <v>86</v>
      </c>
      <c r="D34187" s="1" t="s">
        <v>44384</v>
      </c>
    </row>
    <row r="34188" spans="1:4" hidden="1" x14ac:dyDescent="0.3">
      <c r="A34188">
        <v>34186</v>
      </c>
      <c r="B34188" t="s">
        <v>44385</v>
      </c>
      <c r="C34188" t="s">
        <v>89</v>
      </c>
      <c r="D34188">
        <v>115168185.97012199</v>
      </c>
    </row>
    <row r="34189" spans="1:4" hidden="1" x14ac:dyDescent="0.3">
      <c r="A34189">
        <v>34187</v>
      </c>
      <c r="B34189" s="1" t="s">
        <v>44386</v>
      </c>
      <c r="C34189" t="s">
        <v>91</v>
      </c>
      <c r="D34189" s="1" t="s">
        <v>44321</v>
      </c>
    </row>
    <row r="34190" spans="1:4" hidden="1" x14ac:dyDescent="0.3">
      <c r="A34190">
        <v>34188</v>
      </c>
      <c r="B34190" t="s">
        <v>44387</v>
      </c>
      <c r="C34190" t="s">
        <v>94</v>
      </c>
      <c r="D34190">
        <v>103192328.21147799</v>
      </c>
    </row>
    <row r="34191" spans="1:4" hidden="1" x14ac:dyDescent="0.3">
      <c r="A34191">
        <v>34189</v>
      </c>
      <c r="B34191" t="s">
        <v>44388</v>
      </c>
      <c r="C34191" t="s">
        <v>96</v>
      </c>
      <c r="D34191">
        <v>35240477.371290103</v>
      </c>
    </row>
    <row r="34192" spans="1:4" hidden="1" x14ac:dyDescent="0.3">
      <c r="A34192">
        <v>34190</v>
      </c>
      <c r="B34192" t="s">
        <v>44389</v>
      </c>
      <c r="C34192" t="s">
        <v>98</v>
      </c>
      <c r="D34192">
        <v>24600729.990923699</v>
      </c>
    </row>
    <row r="34193" spans="1:4" hidden="1" x14ac:dyDescent="0.3">
      <c r="A34193">
        <v>34191</v>
      </c>
      <c r="B34193" s="1" t="s">
        <v>44390</v>
      </c>
      <c r="C34193" t="s">
        <v>100</v>
      </c>
      <c r="D34193" s="1" t="s">
        <v>44391</v>
      </c>
    </row>
    <row r="34194" spans="1:4" hidden="1" x14ac:dyDescent="0.3">
      <c r="A34194">
        <v>34192</v>
      </c>
      <c r="B34194" t="s">
        <v>44392</v>
      </c>
      <c r="C34194" t="s">
        <v>103</v>
      </c>
      <c r="D34194">
        <v>1.27024288693698E-2</v>
      </c>
    </row>
    <row r="34195" spans="1:4" hidden="1" x14ac:dyDescent="0.3">
      <c r="A34195">
        <v>34193</v>
      </c>
      <c r="B34195" t="s">
        <v>44393</v>
      </c>
      <c r="C34195" t="s">
        <v>105</v>
      </c>
      <c r="D34195">
        <v>3.4635855809764298E-4</v>
      </c>
    </row>
    <row r="34196" spans="1:4" hidden="1" x14ac:dyDescent="0.3">
      <c r="A34196">
        <v>34194</v>
      </c>
      <c r="B34196" t="s">
        <v>44394</v>
      </c>
      <c r="C34196" t="s">
        <v>107</v>
      </c>
      <c r="D34196">
        <v>1.57806095498659E-2</v>
      </c>
    </row>
    <row r="34197" spans="1:4" hidden="1" x14ac:dyDescent="0.3">
      <c r="A34197">
        <v>34195</v>
      </c>
      <c r="B34197" s="1" t="s">
        <v>44395</v>
      </c>
      <c r="C34197" t="s">
        <v>109</v>
      </c>
      <c r="D34197" s="1" t="s">
        <v>44396</v>
      </c>
    </row>
    <row r="34198" spans="1:4" x14ac:dyDescent="0.3">
      <c r="A34198">
        <v>34196</v>
      </c>
      <c r="B34198" t="s">
        <v>44397</v>
      </c>
      <c r="C34198" t="s">
        <v>207</v>
      </c>
      <c r="D34198">
        <v>163034295.55527499</v>
      </c>
    </row>
    <row r="34199" spans="1:4" hidden="1" x14ac:dyDescent="0.3">
      <c r="A34199">
        <v>34197</v>
      </c>
      <c r="B34199" t="s">
        <v>44398</v>
      </c>
      <c r="C34199" t="s">
        <v>209</v>
      </c>
      <c r="D34199">
        <v>-1870.6489687517301</v>
      </c>
    </row>
    <row r="34200" spans="1:4" hidden="1" x14ac:dyDescent="0.3">
      <c r="A34200">
        <v>34198</v>
      </c>
      <c r="B34200" t="s">
        <v>44399</v>
      </c>
      <c r="C34200" t="s">
        <v>211</v>
      </c>
      <c r="D34200">
        <v>-638.82912765543801</v>
      </c>
    </row>
    <row r="34201" spans="1:4" hidden="1" x14ac:dyDescent="0.3">
      <c r="A34201">
        <v>34199</v>
      </c>
      <c r="B34201" s="1" t="s">
        <v>44400</v>
      </c>
      <c r="C34201" t="s">
        <v>213</v>
      </c>
      <c r="D34201" s="1" t="s">
        <v>44401</v>
      </c>
    </row>
    <row r="34202" spans="1:4" hidden="1" x14ac:dyDescent="0.3">
      <c r="A34202">
        <v>34200</v>
      </c>
      <c r="B34202" t="s">
        <v>44402</v>
      </c>
      <c r="C34202" t="s">
        <v>216</v>
      </c>
      <c r="D34202">
        <v>103194859.268609</v>
      </c>
    </row>
    <row r="34203" spans="1:4" hidden="1" x14ac:dyDescent="0.3">
      <c r="A34203">
        <v>34201</v>
      </c>
      <c r="B34203" t="s">
        <v>44403</v>
      </c>
      <c r="C34203" t="s">
        <v>218</v>
      </c>
      <c r="D34203">
        <v>35241182.619677499</v>
      </c>
    </row>
    <row r="34204" spans="1:4" hidden="1" x14ac:dyDescent="0.3">
      <c r="A34204">
        <v>34202</v>
      </c>
      <c r="B34204" t="s">
        <v>44404</v>
      </c>
      <c r="C34204" t="s">
        <v>220</v>
      </c>
      <c r="D34204">
        <v>24601209.099726599</v>
      </c>
    </row>
    <row r="34205" spans="1:4" hidden="1" x14ac:dyDescent="0.3">
      <c r="A34205">
        <v>34203</v>
      </c>
      <c r="B34205" s="1" t="s">
        <v>44405</v>
      </c>
      <c r="C34205" t="s">
        <v>222</v>
      </c>
      <c r="D34205" s="1" t="s">
        <v>44406</v>
      </c>
    </row>
    <row r="34206" spans="1:4" hidden="1" x14ac:dyDescent="0.3">
      <c r="A34206">
        <v>34204</v>
      </c>
      <c r="B34206" t="s">
        <v>44407</v>
      </c>
      <c r="C34206" t="s">
        <v>225</v>
      </c>
      <c r="D34206">
        <v>115170273.70157801</v>
      </c>
    </row>
    <row r="34207" spans="1:4" hidden="1" x14ac:dyDescent="0.3">
      <c r="A34207">
        <v>34205</v>
      </c>
      <c r="B34207" t="s">
        <v>44408</v>
      </c>
      <c r="C34207" t="s">
        <v>227</v>
      </c>
      <c r="D34207">
        <v>-2087.7314554005802</v>
      </c>
    </row>
    <row r="34208" spans="1:4" hidden="1" x14ac:dyDescent="0.3">
      <c r="A34208">
        <v>34206</v>
      </c>
      <c r="B34208" s="1" t="s">
        <v>44409</v>
      </c>
      <c r="C34208" t="s">
        <v>229</v>
      </c>
      <c r="D34208" s="1" t="s">
        <v>44410</v>
      </c>
    </row>
    <row r="34209" spans="1:4" hidden="1" x14ac:dyDescent="0.3">
      <c r="A34209">
        <v>34207</v>
      </c>
      <c r="B34209" t="s">
        <v>44411</v>
      </c>
      <c r="C34209" t="s">
        <v>112</v>
      </c>
      <c r="D34209">
        <v>660.40816181919399</v>
      </c>
    </row>
    <row r="34210" spans="1:4" hidden="1" x14ac:dyDescent="0.3">
      <c r="A34210">
        <v>34208</v>
      </c>
      <c r="B34210" t="s">
        <v>44412</v>
      </c>
      <c r="C34210" t="s">
        <v>114</v>
      </c>
      <c r="D34210">
        <v>66.419259708089399</v>
      </c>
    </row>
    <row r="34211" spans="1:4" hidden="1" x14ac:dyDescent="0.3">
      <c r="A34211">
        <v>34209</v>
      </c>
      <c r="B34211" s="1" t="s">
        <v>44413</v>
      </c>
      <c r="C34211" t="s">
        <v>116</v>
      </c>
      <c r="D34211" s="1" t="s">
        <v>44414</v>
      </c>
    </row>
    <row r="34212" spans="1:4" hidden="1" x14ac:dyDescent="0.3">
      <c r="A34212">
        <v>34210</v>
      </c>
      <c r="B34212" t="s">
        <v>44415</v>
      </c>
      <c r="C34212" t="s">
        <v>119</v>
      </c>
      <c r="D34212">
        <v>103194859.268609</v>
      </c>
    </row>
    <row r="34213" spans="1:4" hidden="1" x14ac:dyDescent="0.3">
      <c r="A34213">
        <v>34211</v>
      </c>
      <c r="B34213" t="s">
        <v>44416</v>
      </c>
      <c r="C34213" t="s">
        <v>121</v>
      </c>
      <c r="D34213">
        <v>35241182.619677499</v>
      </c>
    </row>
    <row r="34214" spans="1:4" hidden="1" x14ac:dyDescent="0.3">
      <c r="A34214">
        <v>34212</v>
      </c>
      <c r="B34214" s="1" t="s">
        <v>44417</v>
      </c>
      <c r="C34214" t="s">
        <v>123</v>
      </c>
      <c r="D34214" s="1" t="s">
        <v>44418</v>
      </c>
    </row>
    <row r="34215" spans="1:4" hidden="1" x14ac:dyDescent="0.3">
      <c r="A34215">
        <v>34213</v>
      </c>
      <c r="B34215" t="s">
        <v>44419</v>
      </c>
      <c r="C34215" t="s">
        <v>126</v>
      </c>
      <c r="D34215">
        <v>0.89642190985749903</v>
      </c>
    </row>
    <row r="34216" spans="1:4" hidden="1" x14ac:dyDescent="0.3">
      <c r="A34216">
        <v>34214</v>
      </c>
      <c r="B34216" t="s">
        <v>44420</v>
      </c>
      <c r="C34216" t="s">
        <v>128</v>
      </c>
      <c r="D34216">
        <v>0.30612928253857202</v>
      </c>
    </row>
    <row r="34217" spans="1:4" hidden="1" x14ac:dyDescent="0.3">
      <c r="A34217">
        <v>34215</v>
      </c>
      <c r="B34217" s="1" t="s">
        <v>44421</v>
      </c>
      <c r="C34217" t="s">
        <v>130</v>
      </c>
      <c r="D34217" s="1" t="s">
        <v>44422</v>
      </c>
    </row>
    <row r="34218" spans="1:4" hidden="1" x14ac:dyDescent="0.3">
      <c r="A34218">
        <v>34216</v>
      </c>
      <c r="B34218" s="1" t="s">
        <v>44423</v>
      </c>
      <c r="C34218" t="s">
        <v>4</v>
      </c>
      <c r="D34218" t="s">
        <v>44424</v>
      </c>
    </row>
    <row r="34219" spans="1:4" hidden="1" x14ac:dyDescent="0.3">
      <c r="A34219">
        <v>34217</v>
      </c>
      <c r="B34219" t="s">
        <v>44425</v>
      </c>
      <c r="C34219" t="s">
        <v>7</v>
      </c>
      <c r="D34219">
        <v>1843.89</v>
      </c>
    </row>
    <row r="34220" spans="1:4" hidden="1" x14ac:dyDescent="0.3">
      <c r="A34220">
        <v>34218</v>
      </c>
      <c r="B34220" s="1" t="s">
        <v>44426</v>
      </c>
      <c r="C34220" t="s">
        <v>9</v>
      </c>
      <c r="D34220" s="1" t="s">
        <v>44427</v>
      </c>
    </row>
    <row r="34221" spans="1:4" hidden="1" x14ac:dyDescent="0.3">
      <c r="A34221">
        <v>34219</v>
      </c>
      <c r="B34221" t="s">
        <v>44428</v>
      </c>
      <c r="C34221" t="s">
        <v>14</v>
      </c>
      <c r="D34221">
        <v>99.35546875</v>
      </c>
    </row>
    <row r="34222" spans="1:4" hidden="1" x14ac:dyDescent="0.3">
      <c r="A34222">
        <v>34220</v>
      </c>
      <c r="B34222" t="s">
        <v>44429</v>
      </c>
      <c r="C34222" t="s">
        <v>16</v>
      </c>
      <c r="D34222">
        <v>4.4078065729785703</v>
      </c>
    </row>
    <row r="34223" spans="1:4" hidden="1" x14ac:dyDescent="0.3">
      <c r="A34223">
        <v>34221</v>
      </c>
      <c r="B34223" s="1" t="s">
        <v>44430</v>
      </c>
      <c r="C34223" t="s">
        <v>140</v>
      </c>
      <c r="D34223" s="1" t="s">
        <v>44431</v>
      </c>
    </row>
    <row r="34224" spans="1:4" hidden="1" x14ac:dyDescent="0.3">
      <c r="A34224">
        <v>34222</v>
      </c>
      <c r="B34224" t="s">
        <v>44432</v>
      </c>
      <c r="C34224" t="s">
        <v>22</v>
      </c>
      <c r="D34224">
        <v>69.900000000000006</v>
      </c>
    </row>
    <row r="34225" spans="1:4" hidden="1" x14ac:dyDescent="0.3">
      <c r="A34225">
        <v>34223</v>
      </c>
      <c r="B34225" t="s">
        <v>44433</v>
      </c>
      <c r="C34225" t="s">
        <v>24</v>
      </c>
      <c r="D34225">
        <v>5.9817848104353004</v>
      </c>
    </row>
    <row r="34226" spans="1:4" hidden="1" x14ac:dyDescent="0.3">
      <c r="A34226">
        <v>34224</v>
      </c>
      <c r="B34226" s="1" t="s">
        <v>44434</v>
      </c>
      <c r="C34226" t="s">
        <v>145</v>
      </c>
      <c r="D34226" s="1" t="s">
        <v>44435</v>
      </c>
    </row>
    <row r="34227" spans="1:4" hidden="1" x14ac:dyDescent="0.3">
      <c r="A34227">
        <v>34225</v>
      </c>
      <c r="B34227" t="s">
        <v>44436</v>
      </c>
      <c r="C34227" t="s">
        <v>35</v>
      </c>
      <c r="D34227">
        <v>0.53302781419040701</v>
      </c>
    </row>
    <row r="34228" spans="1:4" hidden="1" x14ac:dyDescent="0.3">
      <c r="A34228">
        <v>34226</v>
      </c>
      <c r="B34228" t="s">
        <v>44437</v>
      </c>
      <c r="C34228" t="s">
        <v>149</v>
      </c>
      <c r="D34228">
        <v>0.93838572745621396</v>
      </c>
    </row>
    <row r="34229" spans="1:4" hidden="1" x14ac:dyDescent="0.3">
      <c r="A34229">
        <v>34227</v>
      </c>
      <c r="B34229" s="1" t="s">
        <v>44438</v>
      </c>
      <c r="C34229" t="s">
        <v>151</v>
      </c>
      <c r="D34229" s="1" t="s">
        <v>44439</v>
      </c>
    </row>
    <row r="34230" spans="1:4" hidden="1" x14ac:dyDescent="0.3">
      <c r="A34230">
        <v>34228</v>
      </c>
      <c r="B34230" t="s">
        <v>44440</v>
      </c>
      <c r="C34230" t="s">
        <v>30</v>
      </c>
      <c r="D34230">
        <v>0.18873729282066201</v>
      </c>
    </row>
    <row r="34231" spans="1:4" hidden="1" x14ac:dyDescent="0.3">
      <c r="A34231">
        <v>34229</v>
      </c>
      <c r="B34231" t="s">
        <v>44441</v>
      </c>
      <c r="C34231" t="s">
        <v>32</v>
      </c>
      <c r="D34231">
        <v>3.3401701547993302E-2</v>
      </c>
    </row>
    <row r="34232" spans="1:4" hidden="1" x14ac:dyDescent="0.3">
      <c r="A34232">
        <v>34230</v>
      </c>
      <c r="B34232" s="1" t="s">
        <v>44442</v>
      </c>
      <c r="C34232" t="s">
        <v>155</v>
      </c>
      <c r="D34232" s="1" t="s">
        <v>44443</v>
      </c>
    </row>
    <row r="34233" spans="1:4" hidden="1" x14ac:dyDescent="0.3">
      <c r="A34233">
        <v>34231</v>
      </c>
      <c r="B34233" t="s">
        <v>44444</v>
      </c>
      <c r="C34233" t="s">
        <v>40</v>
      </c>
      <c r="D34233">
        <v>0.27823489298892901</v>
      </c>
    </row>
    <row r="34234" spans="1:4" hidden="1" x14ac:dyDescent="0.3">
      <c r="A34234">
        <v>34232</v>
      </c>
      <c r="B34234" t="s">
        <v>44445</v>
      </c>
      <c r="C34234" t="s">
        <v>42</v>
      </c>
      <c r="D34234">
        <v>3.2258155311519897E-2</v>
      </c>
    </row>
    <row r="34235" spans="1:4" hidden="1" x14ac:dyDescent="0.3">
      <c r="A34235">
        <v>34233</v>
      </c>
      <c r="B34235" s="1" t="s">
        <v>44446</v>
      </c>
      <c r="C34235" t="s">
        <v>159</v>
      </c>
      <c r="D34235" s="1" t="s">
        <v>44447</v>
      </c>
    </row>
    <row r="34236" spans="1:4" hidden="1" x14ac:dyDescent="0.3">
      <c r="A34236">
        <v>34234</v>
      </c>
      <c r="B34236" t="s">
        <v>44448</v>
      </c>
      <c r="C34236" t="s">
        <v>161</v>
      </c>
      <c r="D34236">
        <v>0.99723095061681599</v>
      </c>
    </row>
    <row r="34237" spans="1:4" hidden="1" x14ac:dyDescent="0.3">
      <c r="A34237">
        <v>34235</v>
      </c>
      <c r="B34237" t="s">
        <v>44449</v>
      </c>
      <c r="C34237" t="s">
        <v>163</v>
      </c>
      <c r="D34237">
        <v>0.99893255906702305</v>
      </c>
    </row>
    <row r="34238" spans="1:4" hidden="1" x14ac:dyDescent="0.3">
      <c r="A34238">
        <v>34236</v>
      </c>
      <c r="B34238" s="1" t="s">
        <v>44450</v>
      </c>
      <c r="C34238" t="s">
        <v>165</v>
      </c>
      <c r="D34238" s="1" t="s">
        <v>44451</v>
      </c>
    </row>
    <row r="34239" spans="1:4" hidden="1" x14ac:dyDescent="0.3">
      <c r="A34239">
        <v>34237</v>
      </c>
      <c r="B34239" t="s">
        <v>44452</v>
      </c>
      <c r="C34239" t="s">
        <v>168</v>
      </c>
      <c r="D34239">
        <v>0.996024188665943</v>
      </c>
    </row>
    <row r="34240" spans="1:4" hidden="1" x14ac:dyDescent="0.3">
      <c r="A34240">
        <v>34238</v>
      </c>
      <c r="B34240" t="s">
        <v>44453</v>
      </c>
      <c r="C34240" t="s">
        <v>170</v>
      </c>
      <c r="D34240">
        <v>1.00447971184769</v>
      </c>
    </row>
    <row r="34241" spans="1:4" hidden="1" x14ac:dyDescent="0.3">
      <c r="A34241">
        <v>34239</v>
      </c>
      <c r="B34241" s="1" t="s">
        <v>44454</v>
      </c>
      <c r="C34241" t="s">
        <v>172</v>
      </c>
      <c r="D34241" s="1" t="s">
        <v>44455</v>
      </c>
    </row>
    <row r="34242" spans="1:4" hidden="1" x14ac:dyDescent="0.3">
      <c r="A34242">
        <v>34240</v>
      </c>
      <c r="B34242" s="1" t="s">
        <v>44456</v>
      </c>
      <c r="C34242" t="s">
        <v>55</v>
      </c>
      <c r="D34242" s="1" t="s">
        <v>44457</v>
      </c>
    </row>
    <row r="34243" spans="1:4" hidden="1" x14ac:dyDescent="0.3">
      <c r="A34243">
        <v>34241</v>
      </c>
      <c r="B34243" s="1" t="s">
        <v>44458</v>
      </c>
      <c r="C34243" t="s">
        <v>52</v>
      </c>
      <c r="D34243" s="1" t="s">
        <v>44459</v>
      </c>
    </row>
    <row r="34244" spans="1:4" hidden="1" x14ac:dyDescent="0.3">
      <c r="A34244">
        <v>34242</v>
      </c>
      <c r="B34244" s="1" t="s">
        <v>44460</v>
      </c>
      <c r="C34244" t="s">
        <v>58</v>
      </c>
      <c r="D34244" s="1" t="s">
        <v>44461</v>
      </c>
    </row>
    <row r="34245" spans="1:4" hidden="1" x14ac:dyDescent="0.3">
      <c r="A34245">
        <v>34243</v>
      </c>
      <c r="B34245" t="s">
        <v>44462</v>
      </c>
      <c r="C34245" t="s">
        <v>61</v>
      </c>
      <c r="D34245">
        <v>162479483.89309901</v>
      </c>
    </row>
    <row r="34246" spans="1:4" hidden="1" x14ac:dyDescent="0.3">
      <c r="A34246">
        <v>34244</v>
      </c>
      <c r="B34246" t="s">
        <v>44463</v>
      </c>
      <c r="C34246" t="s">
        <v>63</v>
      </c>
      <c r="D34246">
        <v>102909107.60720301</v>
      </c>
    </row>
    <row r="34247" spans="1:4" hidden="1" x14ac:dyDescent="0.3">
      <c r="A34247">
        <v>34245</v>
      </c>
      <c r="B34247" t="s">
        <v>44464</v>
      </c>
      <c r="C34247" t="s">
        <v>65</v>
      </c>
      <c r="D34247">
        <v>35203564.738822699</v>
      </c>
    </row>
    <row r="34248" spans="1:4" hidden="1" x14ac:dyDescent="0.3">
      <c r="A34248">
        <v>34246</v>
      </c>
      <c r="B34248" s="1" t="s">
        <v>44465</v>
      </c>
      <c r="C34248" t="s">
        <v>67</v>
      </c>
      <c r="D34248" s="1" t="s">
        <v>44466</v>
      </c>
    </row>
    <row r="34249" spans="1:4" hidden="1" x14ac:dyDescent="0.3">
      <c r="A34249">
        <v>34247</v>
      </c>
      <c r="B34249" s="1" t="s">
        <v>44467</v>
      </c>
      <c r="C34249" t="s">
        <v>70</v>
      </c>
      <c r="D34249" s="1" t="s">
        <v>44468</v>
      </c>
    </row>
    <row r="34250" spans="1:4" hidden="1" x14ac:dyDescent="0.3">
      <c r="A34250">
        <v>34248</v>
      </c>
      <c r="B34250" t="s">
        <v>44469</v>
      </c>
      <c r="C34250" t="s">
        <v>73</v>
      </c>
      <c r="D34250">
        <v>0.99955156021836999</v>
      </c>
    </row>
    <row r="34251" spans="1:4" hidden="1" x14ac:dyDescent="0.3">
      <c r="A34251">
        <v>34249</v>
      </c>
      <c r="B34251" t="s">
        <v>74</v>
      </c>
      <c r="C34251" t="s">
        <v>75</v>
      </c>
      <c r="D34251">
        <v>2.7397260273972599E-3</v>
      </c>
    </row>
    <row r="34252" spans="1:4" hidden="1" x14ac:dyDescent="0.3">
      <c r="A34252">
        <v>34250</v>
      </c>
      <c r="B34252" t="s">
        <v>76</v>
      </c>
      <c r="C34252" t="s">
        <v>77</v>
      </c>
      <c r="D34252">
        <v>0</v>
      </c>
    </row>
    <row r="34253" spans="1:4" hidden="1" x14ac:dyDescent="0.3">
      <c r="A34253">
        <v>34251</v>
      </c>
      <c r="B34253" t="s">
        <v>78</v>
      </c>
      <c r="C34253" t="s">
        <v>79</v>
      </c>
      <c r="D34253">
        <v>0</v>
      </c>
    </row>
    <row r="34254" spans="1:4" hidden="1" x14ac:dyDescent="0.3">
      <c r="A34254">
        <v>34252</v>
      </c>
      <c r="B34254" s="1" t="s">
        <v>44470</v>
      </c>
      <c r="C34254" t="s">
        <v>81</v>
      </c>
      <c r="D34254" s="1" t="s">
        <v>44471</v>
      </c>
    </row>
    <row r="34255" spans="1:4" hidden="1" x14ac:dyDescent="0.3">
      <c r="A34255">
        <v>34253</v>
      </c>
      <c r="B34255" t="s">
        <v>44472</v>
      </c>
      <c r="C34255" t="s">
        <v>84</v>
      </c>
      <c r="D34255">
        <v>0.99954343689312397</v>
      </c>
    </row>
    <row r="34256" spans="1:4" hidden="1" x14ac:dyDescent="0.3">
      <c r="A34256">
        <v>34254</v>
      </c>
      <c r="B34256" s="1" t="s">
        <v>44473</v>
      </c>
      <c r="C34256" t="s">
        <v>86</v>
      </c>
      <c r="D34256" s="1" t="s">
        <v>44474</v>
      </c>
    </row>
    <row r="34257" spans="1:4" hidden="1" x14ac:dyDescent="0.3">
      <c r="A34257">
        <v>34255</v>
      </c>
      <c r="B34257" t="s">
        <v>44475</v>
      </c>
      <c r="C34257" t="s">
        <v>89</v>
      </c>
      <c r="D34257">
        <v>115169121.946087</v>
      </c>
    </row>
    <row r="34258" spans="1:4" hidden="1" x14ac:dyDescent="0.3">
      <c r="A34258">
        <v>34256</v>
      </c>
      <c r="B34258" s="1" t="s">
        <v>44476</v>
      </c>
      <c r="C34258" t="s">
        <v>91</v>
      </c>
      <c r="D34258" s="1" t="s">
        <v>44410</v>
      </c>
    </row>
    <row r="34259" spans="1:4" hidden="1" x14ac:dyDescent="0.3">
      <c r="A34259">
        <v>34257</v>
      </c>
      <c r="B34259" t="s">
        <v>44477</v>
      </c>
      <c r="C34259" t="s">
        <v>94</v>
      </c>
      <c r="D34259">
        <v>102909107.60720301</v>
      </c>
    </row>
    <row r="34260" spans="1:4" hidden="1" x14ac:dyDescent="0.3">
      <c r="A34260">
        <v>34258</v>
      </c>
      <c r="B34260" t="s">
        <v>44478</v>
      </c>
      <c r="C34260" t="s">
        <v>96</v>
      </c>
      <c r="D34260">
        <v>35203564.738822699</v>
      </c>
    </row>
    <row r="34261" spans="1:4" hidden="1" x14ac:dyDescent="0.3">
      <c r="A34261">
        <v>34259</v>
      </c>
      <c r="B34261" t="s">
        <v>44479</v>
      </c>
      <c r="C34261" t="s">
        <v>98</v>
      </c>
      <c r="D34261">
        <v>24366811.547072899</v>
      </c>
    </row>
    <row r="34262" spans="1:4" hidden="1" x14ac:dyDescent="0.3">
      <c r="A34262">
        <v>34260</v>
      </c>
      <c r="B34262" s="1" t="s">
        <v>44480</v>
      </c>
      <c r="C34262" t="s">
        <v>100</v>
      </c>
      <c r="D34262" s="1" t="s">
        <v>44481</v>
      </c>
    </row>
    <row r="34263" spans="1:4" hidden="1" x14ac:dyDescent="0.3">
      <c r="A34263">
        <v>34261</v>
      </c>
      <c r="B34263" t="s">
        <v>44482</v>
      </c>
      <c r="C34263" t="s">
        <v>103</v>
      </c>
      <c r="D34263">
        <v>1.18401999681245E-2</v>
      </c>
    </row>
    <row r="34264" spans="1:4" hidden="1" x14ac:dyDescent="0.3">
      <c r="A34264">
        <v>34262</v>
      </c>
      <c r="B34264" t="s">
        <v>44483</v>
      </c>
      <c r="C34264" t="s">
        <v>105</v>
      </c>
      <c r="D34264">
        <v>3.5988086878366499E-4</v>
      </c>
    </row>
    <row r="34265" spans="1:4" hidden="1" x14ac:dyDescent="0.3">
      <c r="A34265">
        <v>34263</v>
      </c>
      <c r="B34265" t="s">
        <v>44484</v>
      </c>
      <c r="C34265" t="s">
        <v>107</v>
      </c>
      <c r="D34265">
        <v>1.5763812696517301E-2</v>
      </c>
    </row>
    <row r="34266" spans="1:4" hidden="1" x14ac:dyDescent="0.3">
      <c r="A34266">
        <v>34264</v>
      </c>
      <c r="B34266" s="1" t="s">
        <v>44485</v>
      </c>
      <c r="C34266" t="s">
        <v>109</v>
      </c>
      <c r="D34266" s="1" t="s">
        <v>44486</v>
      </c>
    </row>
    <row r="34267" spans="1:4" x14ac:dyDescent="0.3">
      <c r="A34267">
        <v>34265</v>
      </c>
      <c r="B34267" t="s">
        <v>44487</v>
      </c>
      <c r="C34267" t="s">
        <v>207</v>
      </c>
      <c r="D34267">
        <v>162479144.05621499</v>
      </c>
    </row>
    <row r="34268" spans="1:4" hidden="1" x14ac:dyDescent="0.3">
      <c r="A34268">
        <v>34266</v>
      </c>
      <c r="B34268" t="s">
        <v>44488</v>
      </c>
      <c r="C34268" t="s">
        <v>209</v>
      </c>
      <c r="D34268">
        <v>836.33690434509901</v>
      </c>
    </row>
    <row r="34269" spans="1:4" hidden="1" x14ac:dyDescent="0.3">
      <c r="A34269">
        <v>34267</v>
      </c>
      <c r="B34269" t="s">
        <v>44489</v>
      </c>
      <c r="C34269" t="s">
        <v>211</v>
      </c>
      <c r="D34269">
        <v>286.09794840796599</v>
      </c>
    </row>
    <row r="34270" spans="1:4" hidden="1" x14ac:dyDescent="0.3">
      <c r="A34270">
        <v>34268</v>
      </c>
      <c r="B34270" s="1" t="s">
        <v>44490</v>
      </c>
      <c r="C34270" t="s">
        <v>213</v>
      </c>
      <c r="D34270" s="1" t="s">
        <v>44491</v>
      </c>
    </row>
    <row r="34271" spans="1:4" hidden="1" x14ac:dyDescent="0.3">
      <c r="A34271">
        <v>34269</v>
      </c>
      <c r="B34271" t="s">
        <v>44492</v>
      </c>
      <c r="C34271" t="s">
        <v>216</v>
      </c>
      <c r="D34271">
        <v>102907988.85239001</v>
      </c>
    </row>
    <row r="34272" spans="1:4" hidden="1" x14ac:dyDescent="0.3">
      <c r="A34272">
        <v>34270</v>
      </c>
      <c r="B34272" t="s">
        <v>44493</v>
      </c>
      <c r="C34272" t="s">
        <v>218</v>
      </c>
      <c r="D34272">
        <v>35203234.883570403</v>
      </c>
    </row>
    <row r="34273" spans="1:4" hidden="1" x14ac:dyDescent="0.3">
      <c r="A34273">
        <v>34271</v>
      </c>
      <c r="B34273" t="s">
        <v>44494</v>
      </c>
      <c r="C34273" t="s">
        <v>220</v>
      </c>
      <c r="D34273">
        <v>24366599.857173901</v>
      </c>
    </row>
    <row r="34274" spans="1:4" hidden="1" x14ac:dyDescent="0.3">
      <c r="A34274">
        <v>34272</v>
      </c>
      <c r="B34274" s="1" t="s">
        <v>44495</v>
      </c>
      <c r="C34274" t="s">
        <v>222</v>
      </c>
      <c r="D34274" s="1" t="s">
        <v>44496</v>
      </c>
    </row>
    <row r="34275" spans="1:4" hidden="1" x14ac:dyDescent="0.3">
      <c r="A34275">
        <v>34273</v>
      </c>
      <c r="B34275" t="s">
        <v>44497</v>
      </c>
      <c r="C34275" t="s">
        <v>225</v>
      </c>
      <c r="D34275">
        <v>115168185.97012199</v>
      </c>
    </row>
    <row r="34276" spans="1:4" hidden="1" x14ac:dyDescent="0.3">
      <c r="A34276">
        <v>34274</v>
      </c>
      <c r="B34276" t="s">
        <v>44498</v>
      </c>
      <c r="C34276" t="s">
        <v>227</v>
      </c>
      <c r="D34276">
        <v>935.97596462070896</v>
      </c>
    </row>
    <row r="34277" spans="1:4" hidden="1" x14ac:dyDescent="0.3">
      <c r="A34277">
        <v>34275</v>
      </c>
      <c r="B34277" s="1" t="s">
        <v>44499</v>
      </c>
      <c r="C34277" t="s">
        <v>229</v>
      </c>
      <c r="D34277" s="1" t="s">
        <v>44500</v>
      </c>
    </row>
    <row r="34278" spans="1:4" hidden="1" x14ac:dyDescent="0.3">
      <c r="A34278">
        <v>34276</v>
      </c>
      <c r="B34278" t="s">
        <v>44501</v>
      </c>
      <c r="C34278" t="s">
        <v>112</v>
      </c>
      <c r="D34278">
        <v>-282.41790915907501</v>
      </c>
    </row>
    <row r="34279" spans="1:4" hidden="1" x14ac:dyDescent="0.3">
      <c r="A34279">
        <v>34277</v>
      </c>
      <c r="B34279" t="s">
        <v>44502</v>
      </c>
      <c r="C34279" t="s">
        <v>114</v>
      </c>
      <c r="D34279">
        <v>-43.757303886241402</v>
      </c>
    </row>
    <row r="34280" spans="1:4" hidden="1" x14ac:dyDescent="0.3">
      <c r="A34280">
        <v>34278</v>
      </c>
      <c r="B34280" s="1" t="s">
        <v>44503</v>
      </c>
      <c r="C34280" t="s">
        <v>116</v>
      </c>
      <c r="D34280" s="1" t="s">
        <v>44504</v>
      </c>
    </row>
    <row r="34281" spans="1:4" hidden="1" x14ac:dyDescent="0.3">
      <c r="A34281">
        <v>34279</v>
      </c>
      <c r="B34281" t="s">
        <v>44505</v>
      </c>
      <c r="C34281" t="s">
        <v>119</v>
      </c>
      <c r="D34281">
        <v>102907988.85239001</v>
      </c>
    </row>
    <row r="34282" spans="1:4" hidden="1" x14ac:dyDescent="0.3">
      <c r="A34282">
        <v>34280</v>
      </c>
      <c r="B34282" t="s">
        <v>44506</v>
      </c>
      <c r="C34282" t="s">
        <v>121</v>
      </c>
      <c r="D34282">
        <v>35203234.883570403</v>
      </c>
    </row>
    <row r="34283" spans="1:4" hidden="1" x14ac:dyDescent="0.3">
      <c r="A34283">
        <v>34281</v>
      </c>
      <c r="B34283" s="1" t="s">
        <v>44507</v>
      </c>
      <c r="C34283" t="s">
        <v>123</v>
      </c>
      <c r="D34283" s="1" t="s">
        <v>44508</v>
      </c>
    </row>
    <row r="34284" spans="1:4" hidden="1" x14ac:dyDescent="0.3">
      <c r="A34284">
        <v>34282</v>
      </c>
      <c r="B34284" t="s">
        <v>44509</v>
      </c>
      <c r="C34284" t="s">
        <v>126</v>
      </c>
      <c r="D34284">
        <v>0.89395342504714803</v>
      </c>
    </row>
    <row r="34285" spans="1:4" hidden="1" x14ac:dyDescent="0.3">
      <c r="A34285">
        <v>34283</v>
      </c>
      <c r="B34285" t="s">
        <v>44510</v>
      </c>
      <c r="C34285" t="s">
        <v>128</v>
      </c>
      <c r="D34285">
        <v>0.305807670987014</v>
      </c>
    </row>
    <row r="34286" spans="1:4" hidden="1" x14ac:dyDescent="0.3">
      <c r="A34286">
        <v>34284</v>
      </c>
      <c r="B34286" s="1" t="s">
        <v>44511</v>
      </c>
      <c r="C34286" t="s">
        <v>130</v>
      </c>
      <c r="D34286" s="1" t="s">
        <v>44512</v>
      </c>
    </row>
    <row r="34287" spans="1:4" hidden="1" x14ac:dyDescent="0.3">
      <c r="A34287">
        <v>34285</v>
      </c>
      <c r="B34287" s="1" t="s">
        <v>44513</v>
      </c>
      <c r="C34287" t="s">
        <v>4</v>
      </c>
      <c r="D34287" t="s">
        <v>44514</v>
      </c>
    </row>
    <row r="34288" spans="1:4" hidden="1" x14ac:dyDescent="0.3">
      <c r="A34288">
        <v>34286</v>
      </c>
      <c r="B34288" t="s">
        <v>44515</v>
      </c>
      <c r="C34288" t="s">
        <v>7</v>
      </c>
      <c r="D34288">
        <v>1854.77</v>
      </c>
    </row>
    <row r="34289" spans="1:4" hidden="1" x14ac:dyDescent="0.3">
      <c r="A34289">
        <v>34287</v>
      </c>
      <c r="B34289" s="1" t="s">
        <v>44516</v>
      </c>
      <c r="C34289" t="s">
        <v>9</v>
      </c>
      <c r="D34289" s="1" t="s">
        <v>44517</v>
      </c>
    </row>
    <row r="34290" spans="1:4" hidden="1" x14ac:dyDescent="0.3">
      <c r="A34290">
        <v>34288</v>
      </c>
      <c r="B34290" t="s">
        <v>9761</v>
      </c>
      <c r="C34290" t="s">
        <v>14</v>
      </c>
      <c r="D34290">
        <v>99.38671875</v>
      </c>
    </row>
    <row r="34291" spans="1:4" hidden="1" x14ac:dyDescent="0.3">
      <c r="A34291">
        <v>34289</v>
      </c>
      <c r="B34291" t="s">
        <v>44518</v>
      </c>
      <c r="C34291" t="s">
        <v>16</v>
      </c>
      <c r="D34291">
        <v>4.4077776213665398</v>
      </c>
    </row>
    <row r="34292" spans="1:4" hidden="1" x14ac:dyDescent="0.3">
      <c r="A34292">
        <v>34290</v>
      </c>
      <c r="B34292" s="1" t="s">
        <v>44519</v>
      </c>
      <c r="C34292" t="s">
        <v>140</v>
      </c>
      <c r="D34292" s="1" t="s">
        <v>44520</v>
      </c>
    </row>
    <row r="34293" spans="1:4" hidden="1" x14ac:dyDescent="0.3">
      <c r="A34293">
        <v>34291</v>
      </c>
      <c r="B34293" t="s">
        <v>44521</v>
      </c>
      <c r="C34293" t="s">
        <v>22</v>
      </c>
      <c r="D34293">
        <v>70.150000000000006</v>
      </c>
    </row>
    <row r="34294" spans="1:4" hidden="1" x14ac:dyDescent="0.3">
      <c r="A34294">
        <v>34292</v>
      </c>
      <c r="B34294" t="s">
        <v>44522</v>
      </c>
      <c r="C34294" t="s">
        <v>24</v>
      </c>
      <c r="D34294">
        <v>5.9857682678489503</v>
      </c>
    </row>
    <row r="34295" spans="1:4" hidden="1" x14ac:dyDescent="0.3">
      <c r="A34295">
        <v>34293</v>
      </c>
      <c r="B34295" s="1" t="s">
        <v>44523</v>
      </c>
      <c r="C34295" t="s">
        <v>145</v>
      </c>
      <c r="D34295" s="1" t="s">
        <v>44524</v>
      </c>
    </row>
    <row r="34296" spans="1:4" hidden="1" x14ac:dyDescent="0.3">
      <c r="A34296">
        <v>34294</v>
      </c>
      <c r="B34296" t="s">
        <v>44525</v>
      </c>
      <c r="C34296" t="s">
        <v>35</v>
      </c>
      <c r="D34296">
        <v>-0.210168047755009</v>
      </c>
    </row>
    <row r="34297" spans="1:4" hidden="1" x14ac:dyDescent="0.3">
      <c r="A34297">
        <v>34295</v>
      </c>
      <c r="B34297" t="s">
        <v>44526</v>
      </c>
      <c r="C34297" t="s">
        <v>149</v>
      </c>
      <c r="D34297">
        <v>0.93776422650146296</v>
      </c>
    </row>
    <row r="34298" spans="1:4" hidden="1" x14ac:dyDescent="0.3">
      <c r="A34298">
        <v>34296</v>
      </c>
      <c r="B34298" s="1" t="s">
        <v>44527</v>
      </c>
      <c r="C34298" t="s">
        <v>151</v>
      </c>
      <c r="D34298" s="1" t="s">
        <v>44528</v>
      </c>
    </row>
    <row r="34299" spans="1:4" hidden="1" x14ac:dyDescent="0.3">
      <c r="A34299">
        <v>34297</v>
      </c>
      <c r="B34299" t="s">
        <v>44529</v>
      </c>
      <c r="C34299" t="s">
        <v>30</v>
      </c>
      <c r="D34299">
        <v>0.48826565766444802</v>
      </c>
    </row>
    <row r="34300" spans="1:4" hidden="1" x14ac:dyDescent="0.3">
      <c r="A34300">
        <v>34298</v>
      </c>
      <c r="B34300" t="s">
        <v>44530</v>
      </c>
      <c r="C34300" t="s">
        <v>32</v>
      </c>
      <c r="D34300">
        <v>3.3743746339744002E-2</v>
      </c>
    </row>
    <row r="34301" spans="1:4" hidden="1" x14ac:dyDescent="0.3">
      <c r="A34301">
        <v>34299</v>
      </c>
      <c r="B34301" s="1" t="s">
        <v>44531</v>
      </c>
      <c r="C34301" t="s">
        <v>155</v>
      </c>
      <c r="D34301" s="1" t="s">
        <v>44532</v>
      </c>
    </row>
    <row r="34302" spans="1:4" hidden="1" x14ac:dyDescent="0.3">
      <c r="A34302">
        <v>34300</v>
      </c>
      <c r="B34302" t="s">
        <v>44533</v>
      </c>
      <c r="C34302" t="s">
        <v>40</v>
      </c>
      <c r="D34302">
        <v>0.72190239009056101</v>
      </c>
    </row>
    <row r="34303" spans="1:4" hidden="1" x14ac:dyDescent="0.3">
      <c r="A34303">
        <v>34301</v>
      </c>
      <c r="B34303" t="s">
        <v>44534</v>
      </c>
      <c r="C34303" t="s">
        <v>42</v>
      </c>
      <c r="D34303">
        <v>3.2622373991717697E-2</v>
      </c>
    </row>
    <row r="34304" spans="1:4" hidden="1" x14ac:dyDescent="0.3">
      <c r="A34304">
        <v>34302</v>
      </c>
      <c r="B34304" s="1" t="s">
        <v>44535</v>
      </c>
      <c r="C34304" t="s">
        <v>159</v>
      </c>
      <c r="D34304" s="1" t="s">
        <v>44536</v>
      </c>
    </row>
    <row r="34305" spans="1:4" hidden="1" x14ac:dyDescent="0.3">
      <c r="A34305">
        <v>34303</v>
      </c>
      <c r="B34305" t="s">
        <v>44537</v>
      </c>
      <c r="C34305" t="s">
        <v>161</v>
      </c>
      <c r="D34305">
        <v>1.0059005689059499</v>
      </c>
    </row>
    <row r="34306" spans="1:4" hidden="1" x14ac:dyDescent="0.3">
      <c r="A34306">
        <v>34304</v>
      </c>
      <c r="B34306" t="s">
        <v>44538</v>
      </c>
      <c r="C34306" t="s">
        <v>163</v>
      </c>
      <c r="D34306">
        <v>1.00030088726758</v>
      </c>
    </row>
    <row r="34307" spans="1:4" hidden="1" x14ac:dyDescent="0.3">
      <c r="A34307">
        <v>34305</v>
      </c>
      <c r="B34307" s="1" t="s">
        <v>44539</v>
      </c>
      <c r="C34307" t="s">
        <v>165</v>
      </c>
      <c r="D34307" s="1" t="s">
        <v>44540</v>
      </c>
    </row>
    <row r="34308" spans="1:4" hidden="1" x14ac:dyDescent="0.3">
      <c r="A34308">
        <v>34306</v>
      </c>
      <c r="B34308" t="s">
        <v>44541</v>
      </c>
      <c r="C34308" t="s">
        <v>168</v>
      </c>
      <c r="D34308">
        <v>0.99967937188870704</v>
      </c>
    </row>
    <row r="34309" spans="1:4" hidden="1" x14ac:dyDescent="0.3">
      <c r="A34309">
        <v>34307</v>
      </c>
      <c r="B34309" t="s">
        <v>44542</v>
      </c>
      <c r="C34309" t="s">
        <v>170</v>
      </c>
      <c r="D34309">
        <v>1.0003309891896199</v>
      </c>
    </row>
    <row r="34310" spans="1:4" hidden="1" x14ac:dyDescent="0.3">
      <c r="A34310">
        <v>34308</v>
      </c>
      <c r="B34310" s="1" t="s">
        <v>44543</v>
      </c>
      <c r="C34310" t="s">
        <v>172</v>
      </c>
      <c r="D34310" s="1" t="s">
        <v>44544</v>
      </c>
    </row>
    <row r="34311" spans="1:4" hidden="1" x14ac:dyDescent="0.3">
      <c r="A34311">
        <v>34309</v>
      </c>
      <c r="B34311" s="1" t="s">
        <v>44545</v>
      </c>
      <c r="C34311" t="s">
        <v>55</v>
      </c>
      <c r="D34311" s="1" t="s">
        <v>44546</v>
      </c>
    </row>
    <row r="34312" spans="1:4" hidden="1" x14ac:dyDescent="0.3">
      <c r="A34312">
        <v>34310</v>
      </c>
      <c r="B34312" s="1" t="s">
        <v>44547</v>
      </c>
      <c r="C34312" t="s">
        <v>52</v>
      </c>
      <c r="D34312" s="1" t="s">
        <v>44548</v>
      </c>
    </row>
    <row r="34313" spans="1:4" hidden="1" x14ac:dyDescent="0.3">
      <c r="A34313">
        <v>34311</v>
      </c>
      <c r="B34313" s="1" t="s">
        <v>44549</v>
      </c>
      <c r="C34313" t="s">
        <v>58</v>
      </c>
      <c r="D34313" s="1" t="s">
        <v>44550</v>
      </c>
    </row>
    <row r="34314" spans="1:4" hidden="1" x14ac:dyDescent="0.3">
      <c r="A34314">
        <v>34312</v>
      </c>
      <c r="B34314" t="s">
        <v>44551</v>
      </c>
      <c r="C34314" t="s">
        <v>61</v>
      </c>
      <c r="D34314">
        <v>163177188.77470201</v>
      </c>
    </row>
    <row r="34315" spans="1:4" hidden="1" x14ac:dyDescent="0.3">
      <c r="A34315">
        <v>34313</v>
      </c>
      <c r="B34315" t="s">
        <v>44552</v>
      </c>
      <c r="C34315" t="s">
        <v>63</v>
      </c>
      <c r="D34315">
        <v>103515204.53158601</v>
      </c>
    </row>
    <row r="34316" spans="1:4" hidden="1" x14ac:dyDescent="0.3">
      <c r="A34316">
        <v>34314</v>
      </c>
      <c r="B34316" t="s">
        <v>44553</v>
      </c>
      <c r="C34316" t="s">
        <v>65</v>
      </c>
      <c r="D34316">
        <v>35213827.088724799</v>
      </c>
    </row>
    <row r="34317" spans="1:4" hidden="1" x14ac:dyDescent="0.3">
      <c r="A34317">
        <v>34315</v>
      </c>
      <c r="B34317" s="1" t="s">
        <v>44554</v>
      </c>
      <c r="C34317" t="s">
        <v>67</v>
      </c>
      <c r="D34317" s="1" t="s">
        <v>44555</v>
      </c>
    </row>
    <row r="34318" spans="1:4" hidden="1" x14ac:dyDescent="0.3">
      <c r="A34318">
        <v>34316</v>
      </c>
      <c r="B34318" s="1" t="s">
        <v>44556</v>
      </c>
      <c r="C34318" t="s">
        <v>70</v>
      </c>
      <c r="D34318" s="1" t="s">
        <v>44557</v>
      </c>
    </row>
    <row r="34319" spans="1:4" hidden="1" x14ac:dyDescent="0.3">
      <c r="A34319">
        <v>34317</v>
      </c>
      <c r="B34319" t="s">
        <v>44558</v>
      </c>
      <c r="C34319" t="s">
        <v>73</v>
      </c>
      <c r="D34319">
        <v>0.99954343689312397</v>
      </c>
    </row>
    <row r="34320" spans="1:4" hidden="1" x14ac:dyDescent="0.3">
      <c r="A34320">
        <v>34318</v>
      </c>
      <c r="B34320" t="s">
        <v>74</v>
      </c>
      <c r="C34320" t="s">
        <v>75</v>
      </c>
      <c r="D34320">
        <v>2.7397260273972599E-3</v>
      </c>
    </row>
    <row r="34321" spans="1:4" hidden="1" x14ac:dyDescent="0.3">
      <c r="A34321">
        <v>34319</v>
      </c>
      <c r="B34321" t="s">
        <v>76</v>
      </c>
      <c r="C34321" t="s">
        <v>77</v>
      </c>
      <c r="D34321">
        <v>0</v>
      </c>
    </row>
    <row r="34322" spans="1:4" hidden="1" x14ac:dyDescent="0.3">
      <c r="A34322">
        <v>34320</v>
      </c>
      <c r="B34322" t="s">
        <v>78</v>
      </c>
      <c r="C34322" t="s">
        <v>79</v>
      </c>
      <c r="D34322">
        <v>0</v>
      </c>
    </row>
    <row r="34323" spans="1:4" hidden="1" x14ac:dyDescent="0.3">
      <c r="A34323">
        <v>34321</v>
      </c>
      <c r="B34323" s="1" t="s">
        <v>44559</v>
      </c>
      <c r="C34323" t="s">
        <v>81</v>
      </c>
      <c r="D34323" s="1" t="s">
        <v>44560</v>
      </c>
    </row>
    <row r="34324" spans="1:4" hidden="1" x14ac:dyDescent="0.3">
      <c r="A34324">
        <v>34322</v>
      </c>
      <c r="B34324" t="s">
        <v>44561</v>
      </c>
      <c r="C34324" t="s">
        <v>84</v>
      </c>
      <c r="D34324">
        <v>0.99953367512561897</v>
      </c>
    </row>
    <row r="34325" spans="1:4" hidden="1" x14ac:dyDescent="0.3">
      <c r="A34325">
        <v>34323</v>
      </c>
      <c r="B34325" s="1" t="s">
        <v>44562</v>
      </c>
      <c r="C34325" t="s">
        <v>86</v>
      </c>
      <c r="D34325" s="1" t="s">
        <v>44563</v>
      </c>
    </row>
    <row r="34326" spans="1:4" hidden="1" x14ac:dyDescent="0.3">
      <c r="A34326">
        <v>34324</v>
      </c>
      <c r="B34326" t="s">
        <v>44564</v>
      </c>
      <c r="C34326" t="s">
        <v>89</v>
      </c>
      <c r="D34326">
        <v>115170246.72479101</v>
      </c>
    </row>
    <row r="34327" spans="1:4" hidden="1" x14ac:dyDescent="0.3">
      <c r="A34327">
        <v>34325</v>
      </c>
      <c r="B34327" s="1" t="s">
        <v>44565</v>
      </c>
      <c r="C34327" t="s">
        <v>91</v>
      </c>
      <c r="D34327" s="1" t="s">
        <v>44500</v>
      </c>
    </row>
    <row r="34328" spans="1:4" hidden="1" x14ac:dyDescent="0.3">
      <c r="A34328">
        <v>34326</v>
      </c>
      <c r="B34328" t="s">
        <v>44566</v>
      </c>
      <c r="C34328" t="s">
        <v>94</v>
      </c>
      <c r="D34328">
        <v>103515204.53158601</v>
      </c>
    </row>
    <row r="34329" spans="1:4" hidden="1" x14ac:dyDescent="0.3">
      <c r="A34329">
        <v>34327</v>
      </c>
      <c r="B34329" t="s">
        <v>44567</v>
      </c>
      <c r="C34329" t="s">
        <v>96</v>
      </c>
      <c r="D34329">
        <v>35213827.088724799</v>
      </c>
    </row>
    <row r="34330" spans="1:4" hidden="1" x14ac:dyDescent="0.3">
      <c r="A34330">
        <v>34328</v>
      </c>
      <c r="B34330" t="s">
        <v>44568</v>
      </c>
      <c r="C34330" t="s">
        <v>98</v>
      </c>
      <c r="D34330">
        <v>24448157.154390901</v>
      </c>
    </row>
    <row r="34331" spans="1:4" hidden="1" x14ac:dyDescent="0.3">
      <c r="A34331">
        <v>34329</v>
      </c>
      <c r="B34331" s="1" t="s">
        <v>44569</v>
      </c>
      <c r="C34331" t="s">
        <v>100</v>
      </c>
      <c r="D34331" s="1" t="s">
        <v>44570</v>
      </c>
    </row>
    <row r="34332" spans="1:4" hidden="1" x14ac:dyDescent="0.3">
      <c r="A34332">
        <v>34330</v>
      </c>
      <c r="B34332" t="s">
        <v>44571</v>
      </c>
      <c r="C34332" t="s">
        <v>103</v>
      </c>
      <c r="D34332">
        <v>1.1840445179167E-2</v>
      </c>
    </row>
    <row r="34333" spans="1:4" hidden="1" x14ac:dyDescent="0.3">
      <c r="A34333">
        <v>34331</v>
      </c>
      <c r="B34333" t="s">
        <v>44572</v>
      </c>
      <c r="C34333" t="s">
        <v>105</v>
      </c>
      <c r="D34333">
        <v>3.6257222816889201E-4</v>
      </c>
    </row>
    <row r="34334" spans="1:4" hidden="1" x14ac:dyDescent="0.3">
      <c r="A34334">
        <v>34332</v>
      </c>
      <c r="B34334" t="s">
        <v>44573</v>
      </c>
      <c r="C34334" t="s">
        <v>107</v>
      </c>
      <c r="D34334">
        <v>1.56599358433459E-2</v>
      </c>
    </row>
    <row r="34335" spans="1:4" hidden="1" x14ac:dyDescent="0.3">
      <c r="A34335">
        <v>34333</v>
      </c>
      <c r="B34335" s="1" t="s">
        <v>44574</v>
      </c>
      <c r="C34335" t="s">
        <v>109</v>
      </c>
      <c r="D34335" s="1" t="s">
        <v>44575</v>
      </c>
    </row>
    <row r="34336" spans="1:4" x14ac:dyDescent="0.3">
      <c r="A34336">
        <v>34334</v>
      </c>
      <c r="B34336" t="s">
        <v>44576</v>
      </c>
      <c r="C34336" t="s">
        <v>207</v>
      </c>
      <c r="D34336">
        <v>163176780.205944</v>
      </c>
    </row>
    <row r="34337" spans="1:4" hidden="1" x14ac:dyDescent="0.3">
      <c r="A34337">
        <v>34335</v>
      </c>
      <c r="B34337" t="s">
        <v>44577</v>
      </c>
      <c r="C34337" t="s">
        <v>209</v>
      </c>
      <c r="D34337">
        <v>1010.94944108994</v>
      </c>
    </row>
    <row r="34338" spans="1:4" hidden="1" x14ac:dyDescent="0.3">
      <c r="A34338">
        <v>34336</v>
      </c>
      <c r="B34338" t="s">
        <v>44578</v>
      </c>
      <c r="C34338" t="s">
        <v>211</v>
      </c>
      <c r="D34338">
        <v>343.90586798358402</v>
      </c>
    </row>
    <row r="34339" spans="1:4" hidden="1" x14ac:dyDescent="0.3">
      <c r="A34339">
        <v>34337</v>
      </c>
      <c r="B34339" s="1" t="s">
        <v>44579</v>
      </c>
      <c r="C34339" t="s">
        <v>213</v>
      </c>
      <c r="D34339" s="1" t="s">
        <v>44580</v>
      </c>
    </row>
    <row r="34340" spans="1:4" hidden="1" x14ac:dyDescent="0.3">
      <c r="A34340">
        <v>34338</v>
      </c>
      <c r="B34340" t="s">
        <v>44581</v>
      </c>
      <c r="C34340" t="s">
        <v>216</v>
      </c>
      <c r="D34340">
        <v>103513836.980404</v>
      </c>
    </row>
    <row r="34341" spans="1:4" hidden="1" x14ac:dyDescent="0.3">
      <c r="A34341">
        <v>34339</v>
      </c>
      <c r="B34341" t="s">
        <v>44582</v>
      </c>
      <c r="C34341" t="s">
        <v>218</v>
      </c>
      <c r="D34341">
        <v>35213448.376484998</v>
      </c>
    </row>
    <row r="34342" spans="1:4" hidden="1" x14ac:dyDescent="0.3">
      <c r="A34342">
        <v>34340</v>
      </c>
      <c r="B34342" t="s">
        <v>44583</v>
      </c>
      <c r="C34342" t="s">
        <v>220</v>
      </c>
      <c r="D34342">
        <v>24447901.227675099</v>
      </c>
    </row>
    <row r="34343" spans="1:4" hidden="1" x14ac:dyDescent="0.3">
      <c r="A34343">
        <v>34341</v>
      </c>
      <c r="B34343" s="1" t="s">
        <v>44584</v>
      </c>
      <c r="C34343" t="s">
        <v>222</v>
      </c>
      <c r="D34343" s="1" t="s">
        <v>44585</v>
      </c>
    </row>
    <row r="34344" spans="1:4" hidden="1" x14ac:dyDescent="0.3">
      <c r="A34344">
        <v>34342</v>
      </c>
      <c r="B34344" t="s">
        <v>44586</v>
      </c>
      <c r="C34344" t="s">
        <v>225</v>
      </c>
      <c r="D34344">
        <v>115169121.946087</v>
      </c>
    </row>
    <row r="34345" spans="1:4" hidden="1" x14ac:dyDescent="0.3">
      <c r="A34345">
        <v>34343</v>
      </c>
      <c r="B34345" t="s">
        <v>44587</v>
      </c>
      <c r="C34345" t="s">
        <v>227</v>
      </c>
      <c r="D34345">
        <v>1124.77870455384</v>
      </c>
    </row>
    <row r="34346" spans="1:4" hidden="1" x14ac:dyDescent="0.3">
      <c r="A34346">
        <v>34344</v>
      </c>
      <c r="B34346" s="1" t="s">
        <v>44588</v>
      </c>
      <c r="C34346" t="s">
        <v>229</v>
      </c>
      <c r="D34346" s="1" t="s">
        <v>44589</v>
      </c>
    </row>
    <row r="34347" spans="1:4" hidden="1" x14ac:dyDescent="0.3">
      <c r="A34347">
        <v>34345</v>
      </c>
      <c r="B34347" t="s">
        <v>44590</v>
      </c>
      <c r="C34347" t="s">
        <v>112</v>
      </c>
      <c r="D34347">
        <v>-356.60174106234899</v>
      </c>
    </row>
    <row r="34348" spans="1:4" hidden="1" x14ac:dyDescent="0.3">
      <c r="A34348">
        <v>34346</v>
      </c>
      <c r="B34348" t="s">
        <v>44591</v>
      </c>
      <c r="C34348" t="s">
        <v>114</v>
      </c>
      <c r="D34348">
        <v>-34.806371838219597</v>
      </c>
    </row>
    <row r="34349" spans="1:4" hidden="1" x14ac:dyDescent="0.3">
      <c r="A34349">
        <v>34347</v>
      </c>
      <c r="B34349" s="1" t="s">
        <v>44592</v>
      </c>
      <c r="C34349" t="s">
        <v>116</v>
      </c>
      <c r="D34349" s="1" t="s">
        <v>44593</v>
      </c>
    </row>
    <row r="34350" spans="1:4" hidden="1" x14ac:dyDescent="0.3">
      <c r="A34350">
        <v>34348</v>
      </c>
      <c r="B34350" t="s">
        <v>44594</v>
      </c>
      <c r="C34350" t="s">
        <v>119</v>
      </c>
      <c r="D34350">
        <v>103513836.980404</v>
      </c>
    </row>
    <row r="34351" spans="1:4" hidden="1" x14ac:dyDescent="0.3">
      <c r="A34351">
        <v>34349</v>
      </c>
      <c r="B34351" t="s">
        <v>44595</v>
      </c>
      <c r="C34351" t="s">
        <v>121</v>
      </c>
      <c r="D34351">
        <v>35213448.376484998</v>
      </c>
    </row>
    <row r="34352" spans="1:4" hidden="1" x14ac:dyDescent="0.3">
      <c r="A34352">
        <v>34350</v>
      </c>
      <c r="B34352" s="1" t="s">
        <v>44596</v>
      </c>
      <c r="C34352" t="s">
        <v>123</v>
      </c>
      <c r="D34352" s="1" t="s">
        <v>44597</v>
      </c>
    </row>
    <row r="34353" spans="1:4" hidden="1" x14ac:dyDescent="0.3">
      <c r="A34353">
        <v>34351</v>
      </c>
      <c r="B34353" t="s">
        <v>44598</v>
      </c>
      <c r="C34353" t="s">
        <v>126</v>
      </c>
      <c r="D34353">
        <v>0.89921785308406099</v>
      </c>
    </row>
    <row r="34354" spans="1:4" hidden="1" x14ac:dyDescent="0.3">
      <c r="A34354">
        <v>34352</v>
      </c>
      <c r="B34354" t="s">
        <v>44599</v>
      </c>
      <c r="C34354" t="s">
        <v>128</v>
      </c>
      <c r="D34354">
        <v>0.30589689622638</v>
      </c>
    </row>
    <row r="34355" spans="1:4" hidden="1" x14ac:dyDescent="0.3">
      <c r="A34355">
        <v>34353</v>
      </c>
      <c r="B34355" s="1" t="s">
        <v>44600</v>
      </c>
      <c r="C34355" t="s">
        <v>130</v>
      </c>
      <c r="D34355" s="1" t="s">
        <v>44601</v>
      </c>
    </row>
    <row r="34356" spans="1:4" hidden="1" x14ac:dyDescent="0.3">
      <c r="A34356">
        <v>34354</v>
      </c>
      <c r="B34356" s="1" t="s">
        <v>44602</v>
      </c>
      <c r="C34356" t="s">
        <v>4</v>
      </c>
      <c r="D34356" t="s">
        <v>44603</v>
      </c>
    </row>
    <row r="34357" spans="1:4" hidden="1" x14ac:dyDescent="0.3">
      <c r="A34357">
        <v>34355</v>
      </c>
      <c r="B34357" t="s">
        <v>44604</v>
      </c>
      <c r="C34357" t="s">
        <v>7</v>
      </c>
      <c r="D34357">
        <v>1845.51</v>
      </c>
    </row>
    <row r="34358" spans="1:4" hidden="1" x14ac:dyDescent="0.3">
      <c r="A34358">
        <v>34356</v>
      </c>
      <c r="B34358" s="1" t="s">
        <v>44605</v>
      </c>
      <c r="C34358" t="s">
        <v>9</v>
      </c>
      <c r="D34358" s="1" t="s">
        <v>44606</v>
      </c>
    </row>
    <row r="34359" spans="1:4" hidden="1" x14ac:dyDescent="0.3">
      <c r="A34359">
        <v>34357</v>
      </c>
      <c r="B34359" t="s">
        <v>44607</v>
      </c>
      <c r="C34359" t="s">
        <v>14</v>
      </c>
      <c r="D34359">
        <v>99.53515625</v>
      </c>
    </row>
    <row r="34360" spans="1:4" hidden="1" x14ac:dyDescent="0.3">
      <c r="A34360">
        <v>34358</v>
      </c>
      <c r="B34360" t="s">
        <v>44608</v>
      </c>
      <c r="C34360" t="s">
        <v>16</v>
      </c>
      <c r="D34360">
        <v>4.41165752478752</v>
      </c>
    </row>
    <row r="34361" spans="1:4" hidden="1" x14ac:dyDescent="0.3">
      <c r="A34361">
        <v>34359</v>
      </c>
      <c r="B34361" s="1" t="s">
        <v>44609</v>
      </c>
      <c r="C34361" t="s">
        <v>140</v>
      </c>
      <c r="D34361" s="1" t="s">
        <v>44610</v>
      </c>
    </row>
    <row r="34362" spans="1:4" hidden="1" x14ac:dyDescent="0.3">
      <c r="A34362">
        <v>34360</v>
      </c>
      <c r="B34362" t="s">
        <v>43894</v>
      </c>
      <c r="C34362" t="s">
        <v>22</v>
      </c>
      <c r="D34362">
        <v>70.599999999999994</v>
      </c>
    </row>
    <row r="34363" spans="1:4" hidden="1" x14ac:dyDescent="0.3">
      <c r="A34363">
        <v>34361</v>
      </c>
      <c r="B34363" t="s">
        <v>44611</v>
      </c>
      <c r="C34363" t="s">
        <v>24</v>
      </c>
      <c r="D34363">
        <v>6.0020704464936401</v>
      </c>
    </row>
    <row r="34364" spans="1:4" hidden="1" x14ac:dyDescent="0.3">
      <c r="A34364">
        <v>34362</v>
      </c>
      <c r="B34364" s="1" t="s">
        <v>44612</v>
      </c>
      <c r="C34364" t="s">
        <v>145</v>
      </c>
      <c r="D34364" s="1" t="s">
        <v>44613</v>
      </c>
    </row>
    <row r="34365" spans="1:4" hidden="1" x14ac:dyDescent="0.3">
      <c r="A34365">
        <v>34363</v>
      </c>
      <c r="B34365" t="s">
        <v>44614</v>
      </c>
      <c r="C34365" t="s">
        <v>35</v>
      </c>
      <c r="D34365">
        <v>-0.191677639419889</v>
      </c>
    </row>
    <row r="34366" spans="1:4" hidden="1" x14ac:dyDescent="0.3">
      <c r="A34366">
        <v>34364</v>
      </c>
      <c r="B34366" t="s">
        <v>44615</v>
      </c>
      <c r="C34366" t="s">
        <v>149</v>
      </c>
      <c r="D34366">
        <v>0.93146066130628902</v>
      </c>
    </row>
    <row r="34367" spans="1:4" hidden="1" x14ac:dyDescent="0.3">
      <c r="A34367">
        <v>34365</v>
      </c>
      <c r="B34367" s="1" t="s">
        <v>44616</v>
      </c>
      <c r="C34367" t="s">
        <v>151</v>
      </c>
      <c r="D34367" s="1" t="s">
        <v>44617</v>
      </c>
    </row>
    <row r="34368" spans="1:4" hidden="1" x14ac:dyDescent="0.3">
      <c r="A34368">
        <v>34366</v>
      </c>
      <c r="B34368" t="s">
        <v>44618</v>
      </c>
      <c r="C34368" t="s">
        <v>30</v>
      </c>
      <c r="D34368">
        <v>0.48983768542311301</v>
      </c>
    </row>
    <row r="34369" spans="1:4" hidden="1" x14ac:dyDescent="0.3">
      <c r="A34369">
        <v>34367</v>
      </c>
      <c r="B34369" t="s">
        <v>44619</v>
      </c>
      <c r="C34369" t="s">
        <v>32</v>
      </c>
      <c r="D34369">
        <v>3.7227881581915201E-2</v>
      </c>
    </row>
    <row r="34370" spans="1:4" hidden="1" x14ac:dyDescent="0.3">
      <c r="A34370">
        <v>34368</v>
      </c>
      <c r="B34370" s="1" t="s">
        <v>44620</v>
      </c>
      <c r="C34370" t="s">
        <v>155</v>
      </c>
      <c r="D34370" s="1" t="s">
        <v>44621</v>
      </c>
    </row>
    <row r="34371" spans="1:4" hidden="1" x14ac:dyDescent="0.3">
      <c r="A34371">
        <v>34369</v>
      </c>
      <c r="B34371" t="s">
        <v>44622</v>
      </c>
      <c r="C34371" t="s">
        <v>40</v>
      </c>
      <c r="D34371">
        <v>0.70183995399677501</v>
      </c>
    </row>
    <row r="34372" spans="1:4" hidden="1" x14ac:dyDescent="0.3">
      <c r="A34372">
        <v>34370</v>
      </c>
      <c r="B34372" t="s">
        <v>44623</v>
      </c>
      <c r="C34372" t="s">
        <v>42</v>
      </c>
      <c r="D34372">
        <v>3.6354762904208297E-2</v>
      </c>
    </row>
    <row r="34373" spans="1:4" hidden="1" x14ac:dyDescent="0.3">
      <c r="A34373">
        <v>34371</v>
      </c>
      <c r="B34373" s="1" t="s">
        <v>44624</v>
      </c>
      <c r="C34373" t="s">
        <v>159</v>
      </c>
      <c r="D34373" s="1" t="s">
        <v>44625</v>
      </c>
    </row>
    <row r="34374" spans="1:4" hidden="1" x14ac:dyDescent="0.3">
      <c r="A34374">
        <v>34372</v>
      </c>
      <c r="B34374" t="s">
        <v>44626</v>
      </c>
      <c r="C34374" t="s">
        <v>161</v>
      </c>
      <c r="D34374">
        <v>0.99500746723313405</v>
      </c>
    </row>
    <row r="34375" spans="1:4" hidden="1" x14ac:dyDescent="0.3">
      <c r="A34375">
        <v>34373</v>
      </c>
      <c r="B34375" t="s">
        <v>44627</v>
      </c>
      <c r="C34375" t="s">
        <v>163</v>
      </c>
      <c r="D34375">
        <v>1.00146749017285</v>
      </c>
    </row>
    <row r="34376" spans="1:4" hidden="1" x14ac:dyDescent="0.3">
      <c r="A34376">
        <v>34374</v>
      </c>
      <c r="B34376" s="1" t="s">
        <v>44628</v>
      </c>
      <c r="C34376" t="s">
        <v>165</v>
      </c>
      <c r="D34376" s="1" t="s">
        <v>44629</v>
      </c>
    </row>
    <row r="34377" spans="1:4" hidden="1" x14ac:dyDescent="0.3">
      <c r="A34377">
        <v>34375</v>
      </c>
      <c r="B34377" t="s">
        <v>44630</v>
      </c>
      <c r="C34377" t="s">
        <v>168</v>
      </c>
      <c r="D34377">
        <v>0.99674699062508998</v>
      </c>
    </row>
    <row r="34378" spans="1:4" hidden="1" x14ac:dyDescent="0.3">
      <c r="A34378">
        <v>34376</v>
      </c>
      <c r="B34378" t="s">
        <v>44631</v>
      </c>
      <c r="C34378" t="s">
        <v>170</v>
      </c>
      <c r="D34378">
        <v>1.0033704051458601</v>
      </c>
    </row>
    <row r="34379" spans="1:4" hidden="1" x14ac:dyDescent="0.3">
      <c r="A34379">
        <v>34377</v>
      </c>
      <c r="B34379" s="1" t="s">
        <v>44632</v>
      </c>
      <c r="C34379" t="s">
        <v>172</v>
      </c>
      <c r="D34379" s="1" t="s">
        <v>44633</v>
      </c>
    </row>
    <row r="34380" spans="1:4" hidden="1" x14ac:dyDescent="0.3">
      <c r="A34380">
        <v>34378</v>
      </c>
      <c r="B34380" s="1" t="s">
        <v>44634</v>
      </c>
      <c r="C34380" t="s">
        <v>55</v>
      </c>
      <c r="D34380" s="1" t="s">
        <v>44635</v>
      </c>
    </row>
    <row r="34381" spans="1:4" hidden="1" x14ac:dyDescent="0.3">
      <c r="A34381">
        <v>34379</v>
      </c>
      <c r="B34381" s="1" t="s">
        <v>44636</v>
      </c>
      <c r="C34381" t="s">
        <v>52</v>
      </c>
      <c r="D34381" s="1" t="s">
        <v>44637</v>
      </c>
    </row>
    <row r="34382" spans="1:4" hidden="1" x14ac:dyDescent="0.3">
      <c r="A34382">
        <v>34380</v>
      </c>
      <c r="B34382" s="1" t="s">
        <v>44638</v>
      </c>
      <c r="C34382" t="s">
        <v>58</v>
      </c>
      <c r="D34382" s="1" t="s">
        <v>44639</v>
      </c>
    </row>
    <row r="34383" spans="1:4" hidden="1" x14ac:dyDescent="0.3">
      <c r="A34383">
        <v>34381</v>
      </c>
      <c r="B34383" t="s">
        <v>44640</v>
      </c>
      <c r="C34383" t="s">
        <v>61</v>
      </c>
      <c r="D34383">
        <v>162859799.704826</v>
      </c>
    </row>
    <row r="34384" spans="1:4" hidden="1" x14ac:dyDescent="0.3">
      <c r="A34384">
        <v>34382</v>
      </c>
      <c r="B34384" t="s">
        <v>44641</v>
      </c>
      <c r="C34384" t="s">
        <v>63</v>
      </c>
      <c r="D34384">
        <v>102997040.75745501</v>
      </c>
    </row>
    <row r="34385" spans="1:4" hidden="1" x14ac:dyDescent="0.3">
      <c r="A34385">
        <v>34383</v>
      </c>
      <c r="B34385" t="s">
        <v>44642</v>
      </c>
      <c r="C34385" t="s">
        <v>65</v>
      </c>
      <c r="D34385">
        <v>35265123.765929699</v>
      </c>
    </row>
    <row r="34386" spans="1:4" hidden="1" x14ac:dyDescent="0.3">
      <c r="A34386">
        <v>34384</v>
      </c>
      <c r="B34386" s="1" t="s">
        <v>44643</v>
      </c>
      <c r="C34386" t="s">
        <v>67</v>
      </c>
      <c r="D34386" s="1" t="s">
        <v>44644</v>
      </c>
    </row>
    <row r="34387" spans="1:4" hidden="1" x14ac:dyDescent="0.3">
      <c r="A34387">
        <v>34385</v>
      </c>
      <c r="B34387" s="1" t="s">
        <v>44645</v>
      </c>
      <c r="C34387" t="s">
        <v>70</v>
      </c>
      <c r="D34387" s="1" t="s">
        <v>44646</v>
      </c>
    </row>
    <row r="34388" spans="1:4" hidden="1" x14ac:dyDescent="0.3">
      <c r="A34388">
        <v>34386</v>
      </c>
      <c r="B34388" t="s">
        <v>44647</v>
      </c>
      <c r="C34388" t="s">
        <v>73</v>
      </c>
      <c r="D34388">
        <v>0.99953367512561897</v>
      </c>
    </row>
    <row r="34389" spans="1:4" hidden="1" x14ac:dyDescent="0.3">
      <c r="A34389">
        <v>34387</v>
      </c>
      <c r="B34389" t="s">
        <v>74</v>
      </c>
      <c r="C34389" t="s">
        <v>75</v>
      </c>
      <c r="D34389">
        <v>2.7397260273972599E-3</v>
      </c>
    </row>
    <row r="34390" spans="1:4" hidden="1" x14ac:dyDescent="0.3">
      <c r="A34390">
        <v>34388</v>
      </c>
      <c r="B34390" t="s">
        <v>76</v>
      </c>
      <c r="C34390" t="s">
        <v>77</v>
      </c>
      <c r="D34390">
        <v>0</v>
      </c>
    </row>
    <row r="34391" spans="1:4" hidden="1" x14ac:dyDescent="0.3">
      <c r="A34391">
        <v>34389</v>
      </c>
      <c r="B34391" t="s">
        <v>470</v>
      </c>
      <c r="C34391" t="s">
        <v>79</v>
      </c>
      <c r="D34391" s="2">
        <v>-2.2204460492503101E-16</v>
      </c>
    </row>
    <row r="34392" spans="1:4" hidden="1" x14ac:dyDescent="0.3">
      <c r="A34392">
        <v>34390</v>
      </c>
      <c r="B34392" s="1" t="s">
        <v>44648</v>
      </c>
      <c r="C34392" t="s">
        <v>81</v>
      </c>
      <c r="D34392" s="1" t="s">
        <v>44649</v>
      </c>
    </row>
    <row r="34393" spans="1:4" hidden="1" x14ac:dyDescent="0.3">
      <c r="A34393">
        <v>34391</v>
      </c>
      <c r="B34393" t="s">
        <v>44650</v>
      </c>
      <c r="C34393" t="s">
        <v>84</v>
      </c>
      <c r="D34393">
        <v>0.99952700287553098</v>
      </c>
    </row>
    <row r="34394" spans="1:4" hidden="1" x14ac:dyDescent="0.3">
      <c r="A34394">
        <v>34392</v>
      </c>
      <c r="B34394" s="1" t="s">
        <v>44651</v>
      </c>
      <c r="C34394" t="s">
        <v>86</v>
      </c>
      <c r="D34394" s="1" t="s">
        <v>44652</v>
      </c>
    </row>
    <row r="34395" spans="1:4" hidden="1" x14ac:dyDescent="0.3">
      <c r="A34395">
        <v>34393</v>
      </c>
      <c r="B34395" t="s">
        <v>44653</v>
      </c>
      <c r="C34395" t="s">
        <v>89</v>
      </c>
      <c r="D34395">
        <v>115171015.533124</v>
      </c>
    </row>
    <row r="34396" spans="1:4" hidden="1" x14ac:dyDescent="0.3">
      <c r="A34396">
        <v>34394</v>
      </c>
      <c r="B34396" s="1" t="s">
        <v>44654</v>
      </c>
      <c r="C34396" t="s">
        <v>91</v>
      </c>
      <c r="D34396" s="1" t="s">
        <v>44589</v>
      </c>
    </row>
    <row r="34397" spans="1:4" hidden="1" x14ac:dyDescent="0.3">
      <c r="A34397">
        <v>34395</v>
      </c>
      <c r="B34397" t="s">
        <v>44655</v>
      </c>
      <c r="C34397" t="s">
        <v>94</v>
      </c>
      <c r="D34397">
        <v>102997040.75745501</v>
      </c>
    </row>
    <row r="34398" spans="1:4" hidden="1" x14ac:dyDescent="0.3">
      <c r="A34398">
        <v>34396</v>
      </c>
      <c r="B34398" t="s">
        <v>44656</v>
      </c>
      <c r="C34398" t="s">
        <v>96</v>
      </c>
      <c r="D34398">
        <v>35265123.765929699</v>
      </c>
    </row>
    <row r="34399" spans="1:4" hidden="1" x14ac:dyDescent="0.3">
      <c r="A34399">
        <v>34397</v>
      </c>
      <c r="B34399" t="s">
        <v>44657</v>
      </c>
      <c r="C34399" t="s">
        <v>98</v>
      </c>
      <c r="D34399">
        <v>24597635.181441098</v>
      </c>
    </row>
    <row r="34400" spans="1:4" hidden="1" x14ac:dyDescent="0.3">
      <c r="A34400">
        <v>34398</v>
      </c>
      <c r="B34400" s="1" t="s">
        <v>44658</v>
      </c>
      <c r="C34400" t="s">
        <v>100</v>
      </c>
      <c r="D34400" s="1" t="s">
        <v>44659</v>
      </c>
    </row>
    <row r="34401" spans="1:4" hidden="1" x14ac:dyDescent="0.3">
      <c r="A34401">
        <v>34399</v>
      </c>
      <c r="B34401" t="s">
        <v>44660</v>
      </c>
      <c r="C34401" t="s">
        <v>103</v>
      </c>
      <c r="D34401">
        <v>1.16812534790242E-2</v>
      </c>
    </row>
    <row r="34402" spans="1:4" hidden="1" x14ac:dyDescent="0.3">
      <c r="A34402">
        <v>34400</v>
      </c>
      <c r="B34402" t="s">
        <v>44661</v>
      </c>
      <c r="C34402" t="s">
        <v>105</v>
      </c>
      <c r="D34402">
        <v>3.9704562976769102E-4</v>
      </c>
    </row>
    <row r="34403" spans="1:4" hidden="1" x14ac:dyDescent="0.3">
      <c r="A34403">
        <v>34401</v>
      </c>
      <c r="B34403" t="s">
        <v>44662</v>
      </c>
      <c r="C34403" t="s">
        <v>107</v>
      </c>
      <c r="D34403">
        <v>1.5668109490284798E-2</v>
      </c>
    </row>
    <row r="34404" spans="1:4" hidden="1" x14ac:dyDescent="0.3">
      <c r="A34404">
        <v>34402</v>
      </c>
      <c r="B34404" s="1" t="s">
        <v>44663</v>
      </c>
      <c r="C34404" t="s">
        <v>109</v>
      </c>
      <c r="D34404" s="1" t="s">
        <v>44664</v>
      </c>
    </row>
    <row r="34405" spans="1:4" x14ac:dyDescent="0.3">
      <c r="A34405">
        <v>34403</v>
      </c>
      <c r="B34405" t="s">
        <v>44665</v>
      </c>
      <c r="C34405" t="s">
        <v>207</v>
      </c>
      <c r="D34405">
        <v>162859520.68599901</v>
      </c>
    </row>
    <row r="34406" spans="1:4" hidden="1" x14ac:dyDescent="0.3">
      <c r="A34406">
        <v>34404</v>
      </c>
      <c r="B34406" t="s">
        <v>44666</v>
      </c>
      <c r="C34406" t="s">
        <v>209</v>
      </c>
      <c r="D34406">
        <v>687.541121557461</v>
      </c>
    </row>
    <row r="34407" spans="1:4" hidden="1" x14ac:dyDescent="0.3">
      <c r="A34407">
        <v>34405</v>
      </c>
      <c r="B34407" t="s">
        <v>44667</v>
      </c>
      <c r="C34407" t="s">
        <v>211</v>
      </c>
      <c r="D34407">
        <v>235.407266693254</v>
      </c>
    </row>
    <row r="34408" spans="1:4" hidden="1" x14ac:dyDescent="0.3">
      <c r="A34408">
        <v>34406</v>
      </c>
      <c r="B34408" s="1" t="s">
        <v>44668</v>
      </c>
      <c r="C34408" t="s">
        <v>213</v>
      </c>
      <c r="D34408" s="1" t="s">
        <v>44669</v>
      </c>
    </row>
    <row r="34409" spans="1:4" hidden="1" x14ac:dyDescent="0.3">
      <c r="A34409">
        <v>34407</v>
      </c>
      <c r="B34409" t="s">
        <v>44670</v>
      </c>
      <c r="C34409" t="s">
        <v>216</v>
      </c>
      <c r="D34409">
        <v>102996126.881184</v>
      </c>
    </row>
    <row r="34410" spans="1:4" hidden="1" x14ac:dyDescent="0.3">
      <c r="A34410">
        <v>34408</v>
      </c>
      <c r="B34410" t="s">
        <v>44671</v>
      </c>
      <c r="C34410" t="s">
        <v>218</v>
      </c>
      <c r="D34410">
        <v>35264853.183133997</v>
      </c>
    </row>
    <row r="34411" spans="1:4" hidden="1" x14ac:dyDescent="0.3">
      <c r="A34411">
        <v>34409</v>
      </c>
      <c r="B34411" t="s">
        <v>44672</v>
      </c>
      <c r="C34411" t="s">
        <v>220</v>
      </c>
      <c r="D34411">
        <v>24597453.475267101</v>
      </c>
    </row>
    <row r="34412" spans="1:4" hidden="1" x14ac:dyDescent="0.3">
      <c r="A34412">
        <v>34410</v>
      </c>
      <c r="B34412" s="1" t="s">
        <v>44673</v>
      </c>
      <c r="C34412" t="s">
        <v>222</v>
      </c>
      <c r="D34412" s="1" t="s">
        <v>44674</v>
      </c>
    </row>
    <row r="34413" spans="1:4" hidden="1" x14ac:dyDescent="0.3">
      <c r="A34413">
        <v>34411</v>
      </c>
      <c r="B34413" t="s">
        <v>44675</v>
      </c>
      <c r="C34413" t="s">
        <v>225</v>
      </c>
      <c r="D34413">
        <v>115170246.72479101</v>
      </c>
    </row>
    <row r="34414" spans="1:4" hidden="1" x14ac:dyDescent="0.3">
      <c r="A34414">
        <v>34412</v>
      </c>
      <c r="B34414" t="s">
        <v>44676</v>
      </c>
      <c r="C34414" t="s">
        <v>227</v>
      </c>
      <c r="D34414">
        <v>768.80833290517296</v>
      </c>
    </row>
    <row r="34415" spans="1:4" hidden="1" x14ac:dyDescent="0.3">
      <c r="A34415">
        <v>34413</v>
      </c>
      <c r="B34415" s="1" t="s">
        <v>44677</v>
      </c>
      <c r="C34415" t="s">
        <v>229</v>
      </c>
      <c r="D34415" s="1" t="s">
        <v>44678</v>
      </c>
    </row>
    <row r="34416" spans="1:4" hidden="1" x14ac:dyDescent="0.3">
      <c r="A34416">
        <v>34414</v>
      </c>
      <c r="B34416" t="s">
        <v>44679</v>
      </c>
      <c r="C34416" t="s">
        <v>112</v>
      </c>
      <c r="D34416">
        <v>-226.335150257187</v>
      </c>
    </row>
    <row r="34417" spans="1:4" hidden="1" x14ac:dyDescent="0.3">
      <c r="A34417">
        <v>34415</v>
      </c>
      <c r="B34417" t="s">
        <v>44680</v>
      </c>
      <c r="C34417" t="s">
        <v>114</v>
      </c>
      <c r="D34417">
        <v>-35.175528983553399</v>
      </c>
    </row>
    <row r="34418" spans="1:4" hidden="1" x14ac:dyDescent="0.3">
      <c r="A34418">
        <v>34416</v>
      </c>
      <c r="B34418" s="1" t="s">
        <v>44681</v>
      </c>
      <c r="C34418" t="s">
        <v>116</v>
      </c>
      <c r="D34418" s="1" t="s">
        <v>44682</v>
      </c>
    </row>
    <row r="34419" spans="1:4" hidden="1" x14ac:dyDescent="0.3">
      <c r="A34419">
        <v>34417</v>
      </c>
      <c r="B34419" t="s">
        <v>44683</v>
      </c>
      <c r="C34419" t="s">
        <v>119</v>
      </c>
      <c r="D34419">
        <v>102996126.881184</v>
      </c>
    </row>
    <row r="34420" spans="1:4" hidden="1" x14ac:dyDescent="0.3">
      <c r="A34420">
        <v>34418</v>
      </c>
      <c r="B34420" t="s">
        <v>44684</v>
      </c>
      <c r="C34420" t="s">
        <v>121</v>
      </c>
      <c r="D34420">
        <v>35264853.183133997</v>
      </c>
    </row>
    <row r="34421" spans="1:4" hidden="1" x14ac:dyDescent="0.3">
      <c r="A34421">
        <v>34419</v>
      </c>
      <c r="B34421" s="1" t="s">
        <v>44685</v>
      </c>
      <c r="C34421" t="s">
        <v>123</v>
      </c>
      <c r="D34421" s="1" t="s">
        <v>44686</v>
      </c>
    </row>
    <row r="34422" spans="1:4" hidden="1" x14ac:dyDescent="0.3">
      <c r="A34422">
        <v>34420</v>
      </c>
      <c r="B34422" t="s">
        <v>44687</v>
      </c>
      <c r="C34422" t="s">
        <v>126</v>
      </c>
      <c r="D34422">
        <v>0.89471777422782295</v>
      </c>
    </row>
    <row r="34423" spans="1:4" hidden="1" x14ac:dyDescent="0.3">
      <c r="A34423">
        <v>34421</v>
      </c>
      <c r="B34423" t="s">
        <v>44688</v>
      </c>
      <c r="C34423" t="s">
        <v>128</v>
      </c>
      <c r="D34423">
        <v>0.306342499508579</v>
      </c>
    </row>
    <row r="34424" spans="1:4" hidden="1" x14ac:dyDescent="0.3">
      <c r="A34424">
        <v>34422</v>
      </c>
      <c r="B34424" s="1" t="s">
        <v>44689</v>
      </c>
      <c r="C34424" t="s">
        <v>130</v>
      </c>
      <c r="D34424" s="1" t="s">
        <v>44690</v>
      </c>
    </row>
    <row r="34425" spans="1:4" hidden="1" x14ac:dyDescent="0.3">
      <c r="A34425">
        <v>34423</v>
      </c>
      <c r="B34425" s="1" t="s">
        <v>44691</v>
      </c>
      <c r="C34425" t="s">
        <v>4</v>
      </c>
      <c r="D34425" t="s">
        <v>44692</v>
      </c>
    </row>
    <row r="34426" spans="1:4" hidden="1" x14ac:dyDescent="0.3">
      <c r="A34426">
        <v>34424</v>
      </c>
      <c r="B34426" t="s">
        <v>44693</v>
      </c>
      <c r="C34426" t="s">
        <v>7</v>
      </c>
      <c r="D34426">
        <v>1846.53</v>
      </c>
    </row>
    <row r="34427" spans="1:4" hidden="1" x14ac:dyDescent="0.3">
      <c r="A34427">
        <v>34425</v>
      </c>
      <c r="B34427" s="1" t="s">
        <v>44694</v>
      </c>
      <c r="C34427" t="s">
        <v>9</v>
      </c>
      <c r="D34427" s="1" t="s">
        <v>44695</v>
      </c>
    </row>
    <row r="34428" spans="1:4" hidden="1" x14ac:dyDescent="0.3">
      <c r="A34428">
        <v>34426</v>
      </c>
      <c r="B34428" t="s">
        <v>44339</v>
      </c>
      <c r="C34428" t="s">
        <v>14</v>
      </c>
      <c r="D34428">
        <v>99.46484375</v>
      </c>
    </row>
    <row r="34429" spans="1:4" hidden="1" x14ac:dyDescent="0.3">
      <c r="A34429">
        <v>34427</v>
      </c>
      <c r="B34429" t="s">
        <v>44696</v>
      </c>
      <c r="C34429" t="s">
        <v>16</v>
      </c>
      <c r="D34429">
        <v>4.40770524233647</v>
      </c>
    </row>
    <row r="34430" spans="1:4" hidden="1" x14ac:dyDescent="0.3">
      <c r="A34430">
        <v>34428</v>
      </c>
      <c r="B34430" s="1" t="s">
        <v>44697</v>
      </c>
      <c r="C34430" t="s">
        <v>140</v>
      </c>
      <c r="D34430" s="1" t="s">
        <v>44698</v>
      </c>
    </row>
    <row r="34431" spans="1:4" hidden="1" x14ac:dyDescent="0.3">
      <c r="A34431">
        <v>34429</v>
      </c>
      <c r="B34431" t="s">
        <v>44699</v>
      </c>
      <c r="C34431" t="s">
        <v>22</v>
      </c>
      <c r="D34431">
        <v>70.45</v>
      </c>
    </row>
    <row r="34432" spans="1:4" hidden="1" x14ac:dyDescent="0.3">
      <c r="A34432">
        <v>34430</v>
      </c>
      <c r="B34432" t="s">
        <v>44700</v>
      </c>
      <c r="C34432" t="s">
        <v>24</v>
      </c>
      <c r="D34432">
        <v>5.9738561393652798</v>
      </c>
    </row>
    <row r="34433" spans="1:4" hidden="1" x14ac:dyDescent="0.3">
      <c r="A34433">
        <v>34431</v>
      </c>
      <c r="B34433" s="1" t="s">
        <v>44701</v>
      </c>
      <c r="C34433" t="s">
        <v>145</v>
      </c>
      <c r="D34433" s="1" t="s">
        <v>44702</v>
      </c>
    </row>
    <row r="34434" spans="1:4" hidden="1" x14ac:dyDescent="0.3">
      <c r="A34434">
        <v>34432</v>
      </c>
      <c r="B34434" t="s">
        <v>44703</v>
      </c>
      <c r="C34434" t="s">
        <v>35</v>
      </c>
      <c r="D34434">
        <v>0.36853791463014002</v>
      </c>
    </row>
    <row r="34435" spans="1:4" hidden="1" x14ac:dyDescent="0.3">
      <c r="A34435">
        <v>34433</v>
      </c>
      <c r="B34435" t="s">
        <v>44704</v>
      </c>
      <c r="C34435" t="s">
        <v>149</v>
      </c>
      <c r="D34435">
        <v>0.93059673902427098</v>
      </c>
    </row>
    <row r="34436" spans="1:4" hidden="1" x14ac:dyDescent="0.3">
      <c r="A34436">
        <v>34434</v>
      </c>
      <c r="B34436" s="1" t="s">
        <v>44705</v>
      </c>
      <c r="C34436" t="s">
        <v>151</v>
      </c>
      <c r="D34436" s="1" t="s">
        <v>44706</v>
      </c>
    </row>
    <row r="34437" spans="1:4" hidden="1" x14ac:dyDescent="0.3">
      <c r="A34437">
        <v>34435</v>
      </c>
      <c r="B34437" t="s">
        <v>44707</v>
      </c>
      <c r="C34437" t="s">
        <v>30</v>
      </c>
      <c r="D34437">
        <v>0.26153365821630797</v>
      </c>
    </row>
    <row r="34438" spans="1:4" hidden="1" x14ac:dyDescent="0.3">
      <c r="A34438">
        <v>34436</v>
      </c>
      <c r="B34438" t="s">
        <v>44708</v>
      </c>
      <c r="C34438" t="s">
        <v>32</v>
      </c>
      <c r="D34438">
        <v>3.7648338658202697E-2</v>
      </c>
    </row>
    <row r="34439" spans="1:4" hidden="1" x14ac:dyDescent="0.3">
      <c r="A34439">
        <v>34437</v>
      </c>
      <c r="B34439" s="1" t="s">
        <v>44709</v>
      </c>
      <c r="C34439" t="s">
        <v>155</v>
      </c>
      <c r="D34439" s="1" t="s">
        <v>44710</v>
      </c>
    </row>
    <row r="34440" spans="1:4" hidden="1" x14ac:dyDescent="0.3">
      <c r="A34440">
        <v>34438</v>
      </c>
      <c r="B34440" t="s">
        <v>44711</v>
      </c>
      <c r="C34440" t="s">
        <v>40</v>
      </c>
      <c r="D34440">
        <v>0.36992842715355001</v>
      </c>
    </row>
    <row r="34441" spans="1:4" hidden="1" x14ac:dyDescent="0.3">
      <c r="A34441">
        <v>34439</v>
      </c>
      <c r="B34441" t="s">
        <v>44712</v>
      </c>
      <c r="C34441" t="s">
        <v>42</v>
      </c>
      <c r="D34441">
        <v>3.6930969505393103E-2</v>
      </c>
    </row>
    <row r="34442" spans="1:4" hidden="1" x14ac:dyDescent="0.3">
      <c r="A34442">
        <v>34440</v>
      </c>
      <c r="B34442" s="1" t="s">
        <v>44713</v>
      </c>
      <c r="C34442" t="s">
        <v>159</v>
      </c>
      <c r="D34442" s="1" t="s">
        <v>44714</v>
      </c>
    </row>
    <row r="34443" spans="1:4" hidden="1" x14ac:dyDescent="0.3">
      <c r="A34443">
        <v>34441</v>
      </c>
      <c r="B34443" t="s">
        <v>44715</v>
      </c>
      <c r="C34443" t="s">
        <v>161</v>
      </c>
      <c r="D34443">
        <v>1.00055269275159</v>
      </c>
    </row>
    <row r="34444" spans="1:4" hidden="1" x14ac:dyDescent="0.3">
      <c r="A34444">
        <v>34442</v>
      </c>
      <c r="B34444" t="s">
        <v>44716</v>
      </c>
      <c r="C34444" t="s">
        <v>163</v>
      </c>
      <c r="D34444">
        <v>0.999285550179422</v>
      </c>
    </row>
    <row r="34445" spans="1:4" hidden="1" x14ac:dyDescent="0.3">
      <c r="A34445">
        <v>34443</v>
      </c>
      <c r="B34445" s="1" t="s">
        <v>44717</v>
      </c>
      <c r="C34445" t="s">
        <v>165</v>
      </c>
      <c r="D34445" s="1" t="s">
        <v>44718</v>
      </c>
    </row>
    <row r="34446" spans="1:4" hidden="1" x14ac:dyDescent="0.3">
      <c r="A34446">
        <v>34444</v>
      </c>
      <c r="B34446" t="s">
        <v>44719</v>
      </c>
      <c r="C34446" t="s">
        <v>168</v>
      </c>
      <c r="D34446">
        <v>0.99955271039202298</v>
      </c>
    </row>
    <row r="34447" spans="1:4" hidden="1" x14ac:dyDescent="0.3">
      <c r="A34447">
        <v>34445</v>
      </c>
      <c r="B34447" t="s">
        <v>44720</v>
      </c>
      <c r="C34447" t="s">
        <v>170</v>
      </c>
      <c r="D34447">
        <v>1.00040536615314</v>
      </c>
    </row>
    <row r="34448" spans="1:4" hidden="1" x14ac:dyDescent="0.3">
      <c r="A34448">
        <v>34446</v>
      </c>
      <c r="B34448" s="1" t="s">
        <v>44721</v>
      </c>
      <c r="C34448" t="s">
        <v>172</v>
      </c>
      <c r="D34448" s="1" t="s">
        <v>44722</v>
      </c>
    </row>
    <row r="34449" spans="1:4" hidden="1" x14ac:dyDescent="0.3">
      <c r="A34449">
        <v>34447</v>
      </c>
      <c r="B34449" s="1" t="s">
        <v>44723</v>
      </c>
      <c r="C34449" t="s">
        <v>55</v>
      </c>
      <c r="D34449" s="1" t="s">
        <v>44724</v>
      </c>
    </row>
    <row r="34450" spans="1:4" hidden="1" x14ac:dyDescent="0.3">
      <c r="A34450">
        <v>34448</v>
      </c>
      <c r="B34450" s="1" t="s">
        <v>44725</v>
      </c>
      <c r="C34450" t="s">
        <v>52</v>
      </c>
      <c r="D34450" s="1" t="s">
        <v>44726</v>
      </c>
    </row>
    <row r="34451" spans="1:4" hidden="1" x14ac:dyDescent="0.3">
      <c r="A34451">
        <v>34449</v>
      </c>
      <c r="B34451" s="1" t="s">
        <v>44727</v>
      </c>
      <c r="C34451" t="s">
        <v>58</v>
      </c>
      <c r="D34451" s="1" t="s">
        <v>44728</v>
      </c>
    </row>
    <row r="34452" spans="1:4" hidden="1" x14ac:dyDescent="0.3">
      <c r="A34452">
        <v>34450</v>
      </c>
      <c r="B34452" t="s">
        <v>44729</v>
      </c>
      <c r="C34452" t="s">
        <v>61</v>
      </c>
      <c r="D34452">
        <v>162832937.94039401</v>
      </c>
    </row>
    <row r="34453" spans="1:4" hidden="1" x14ac:dyDescent="0.3">
      <c r="A34453">
        <v>34451</v>
      </c>
      <c r="B34453" t="s">
        <v>44730</v>
      </c>
      <c r="C34453" t="s">
        <v>63</v>
      </c>
      <c r="D34453">
        <v>103053052.093953</v>
      </c>
    </row>
    <row r="34454" spans="1:4" hidden="1" x14ac:dyDescent="0.3">
      <c r="A34454">
        <v>34452</v>
      </c>
      <c r="B34454" t="s">
        <v>44731</v>
      </c>
      <c r="C34454" t="s">
        <v>65</v>
      </c>
      <c r="D34454">
        <v>35239658.215104602</v>
      </c>
    </row>
    <row r="34455" spans="1:4" hidden="1" x14ac:dyDescent="0.3">
      <c r="A34455">
        <v>34453</v>
      </c>
      <c r="B34455" s="1" t="s">
        <v>44732</v>
      </c>
      <c r="C34455" t="s">
        <v>67</v>
      </c>
      <c r="D34455" s="1" t="s">
        <v>44733</v>
      </c>
    </row>
    <row r="34456" spans="1:4" hidden="1" x14ac:dyDescent="0.3">
      <c r="A34456">
        <v>34454</v>
      </c>
      <c r="B34456" s="1" t="s">
        <v>44734</v>
      </c>
      <c r="C34456" t="s">
        <v>70</v>
      </c>
      <c r="D34456" s="1" t="s">
        <v>44735</v>
      </c>
    </row>
    <row r="34457" spans="1:4" hidden="1" x14ac:dyDescent="0.3">
      <c r="A34457">
        <v>34455</v>
      </c>
      <c r="B34457" t="s">
        <v>44736</v>
      </c>
      <c r="C34457" t="s">
        <v>73</v>
      </c>
      <c r="D34457">
        <v>0.99952700287553098</v>
      </c>
    </row>
    <row r="34458" spans="1:4" hidden="1" x14ac:dyDescent="0.3">
      <c r="A34458">
        <v>34456</v>
      </c>
      <c r="B34458" t="s">
        <v>74</v>
      </c>
      <c r="C34458" t="s">
        <v>75</v>
      </c>
      <c r="D34458">
        <v>2.7397260273972599E-3</v>
      </c>
    </row>
    <row r="34459" spans="1:4" hidden="1" x14ac:dyDescent="0.3">
      <c r="A34459">
        <v>34457</v>
      </c>
      <c r="B34459" t="s">
        <v>76</v>
      </c>
      <c r="C34459" t="s">
        <v>77</v>
      </c>
      <c r="D34459">
        <v>0</v>
      </c>
    </row>
    <row r="34460" spans="1:4" hidden="1" x14ac:dyDescent="0.3">
      <c r="A34460">
        <v>34458</v>
      </c>
      <c r="B34460" t="s">
        <v>741</v>
      </c>
      <c r="C34460" t="s">
        <v>79</v>
      </c>
      <c r="D34460" s="2">
        <v>2.2204460492503101E-16</v>
      </c>
    </row>
    <row r="34461" spans="1:4" hidden="1" x14ac:dyDescent="0.3">
      <c r="A34461">
        <v>34459</v>
      </c>
      <c r="B34461" s="1" t="s">
        <v>44737</v>
      </c>
      <c r="C34461" t="s">
        <v>81</v>
      </c>
      <c r="D34461" s="1" t="s">
        <v>44738</v>
      </c>
    </row>
    <row r="34462" spans="1:4" hidden="1" x14ac:dyDescent="0.3">
      <c r="A34462">
        <v>34460</v>
      </c>
      <c r="B34462" t="s">
        <v>44739</v>
      </c>
      <c r="C34462" t="s">
        <v>84</v>
      </c>
      <c r="D34462">
        <v>0.99952300651071901</v>
      </c>
    </row>
    <row r="34463" spans="1:4" hidden="1" x14ac:dyDescent="0.3">
      <c r="A34463">
        <v>34461</v>
      </c>
      <c r="B34463" s="1" t="s">
        <v>44740</v>
      </c>
      <c r="C34463" t="s">
        <v>86</v>
      </c>
      <c r="D34463" s="1" t="s">
        <v>44741</v>
      </c>
    </row>
    <row r="34464" spans="1:4" hidden="1" x14ac:dyDescent="0.3">
      <c r="A34464">
        <v>34462</v>
      </c>
      <c r="B34464" t="s">
        <v>44742</v>
      </c>
      <c r="C34464" t="s">
        <v>89</v>
      </c>
      <c r="D34464">
        <v>115171476.018167</v>
      </c>
    </row>
    <row r="34465" spans="1:4" hidden="1" x14ac:dyDescent="0.3">
      <c r="A34465">
        <v>34463</v>
      </c>
      <c r="B34465" s="1" t="s">
        <v>44743</v>
      </c>
      <c r="C34465" t="s">
        <v>91</v>
      </c>
      <c r="D34465" s="1" t="s">
        <v>44678</v>
      </c>
    </row>
    <row r="34466" spans="1:4" hidden="1" x14ac:dyDescent="0.3">
      <c r="A34466">
        <v>34464</v>
      </c>
      <c r="B34466" t="s">
        <v>44744</v>
      </c>
      <c r="C34466" t="s">
        <v>94</v>
      </c>
      <c r="D34466">
        <v>103053052.093953</v>
      </c>
    </row>
    <row r="34467" spans="1:4" hidden="1" x14ac:dyDescent="0.3">
      <c r="A34467">
        <v>34465</v>
      </c>
      <c r="B34467" t="s">
        <v>44745</v>
      </c>
      <c r="C34467" t="s">
        <v>96</v>
      </c>
      <c r="D34467">
        <v>35239658.215104602</v>
      </c>
    </row>
    <row r="34468" spans="1:4" hidden="1" x14ac:dyDescent="0.3">
      <c r="A34468">
        <v>34466</v>
      </c>
      <c r="B34468" t="s">
        <v>44746</v>
      </c>
      <c r="C34468" t="s">
        <v>98</v>
      </c>
      <c r="D34468">
        <v>24540227.6313354</v>
      </c>
    </row>
    <row r="34469" spans="1:4" hidden="1" x14ac:dyDescent="0.3">
      <c r="A34469">
        <v>34467</v>
      </c>
      <c r="B34469" s="1" t="s">
        <v>44747</v>
      </c>
      <c r="C34469" t="s">
        <v>100</v>
      </c>
      <c r="D34469" s="1" t="s">
        <v>44748</v>
      </c>
    </row>
    <row r="34470" spans="1:4" hidden="1" x14ac:dyDescent="0.3">
      <c r="A34470">
        <v>34468</v>
      </c>
      <c r="B34470" t="s">
        <v>44749</v>
      </c>
      <c r="C34470" t="s">
        <v>103</v>
      </c>
      <c r="D34470">
        <v>1.1683454797578201E-2</v>
      </c>
    </row>
    <row r="34471" spans="1:4" hidden="1" x14ac:dyDescent="0.3">
      <c r="A34471">
        <v>34469</v>
      </c>
      <c r="B34471" t="s">
        <v>44750</v>
      </c>
      <c r="C34471" t="s">
        <v>105</v>
      </c>
      <c r="D34471">
        <v>4.0147187395204699E-4</v>
      </c>
    </row>
    <row r="34472" spans="1:4" hidden="1" x14ac:dyDescent="0.3">
      <c r="A34472">
        <v>34470</v>
      </c>
      <c r="B34472" t="s">
        <v>44751</v>
      </c>
      <c r="C34472" t="s">
        <v>107</v>
      </c>
      <c r="D34472">
        <v>1.5653087468227501E-2</v>
      </c>
    </row>
    <row r="34473" spans="1:4" hidden="1" x14ac:dyDescent="0.3">
      <c r="A34473">
        <v>34471</v>
      </c>
      <c r="B34473" s="1" t="s">
        <v>44752</v>
      </c>
      <c r="C34473" t="s">
        <v>109</v>
      </c>
      <c r="D34473" s="1" t="s">
        <v>44753</v>
      </c>
    </row>
    <row r="34474" spans="1:4" x14ac:dyDescent="0.3">
      <c r="A34474">
        <v>34472</v>
      </c>
      <c r="B34474" t="s">
        <v>44754</v>
      </c>
      <c r="C34474" t="s">
        <v>207</v>
      </c>
      <c r="D34474">
        <v>162832770.76692501</v>
      </c>
    </row>
    <row r="34475" spans="1:4" hidden="1" x14ac:dyDescent="0.3">
      <c r="A34475">
        <v>34473</v>
      </c>
      <c r="B34475" t="s">
        <v>44755</v>
      </c>
      <c r="C34475" t="s">
        <v>209</v>
      </c>
      <c r="D34475">
        <v>412.03189908045402</v>
      </c>
    </row>
    <row r="34476" spans="1:4" hidden="1" x14ac:dyDescent="0.3">
      <c r="A34476">
        <v>34474</v>
      </c>
      <c r="B34476" t="s">
        <v>44756</v>
      </c>
      <c r="C34476" t="s">
        <v>211</v>
      </c>
      <c r="D34476">
        <v>140.89711519578699</v>
      </c>
    </row>
    <row r="34477" spans="1:4" hidden="1" x14ac:dyDescent="0.3">
      <c r="A34477">
        <v>34475</v>
      </c>
      <c r="B34477" s="1" t="s">
        <v>44757</v>
      </c>
      <c r="C34477" t="s">
        <v>213</v>
      </c>
      <c r="D34477" s="1" t="s">
        <v>44758</v>
      </c>
    </row>
    <row r="34478" spans="1:4" hidden="1" x14ac:dyDescent="0.3">
      <c r="A34478">
        <v>34476</v>
      </c>
      <c r="B34478" t="s">
        <v>44759</v>
      </c>
      <c r="C34478" t="s">
        <v>216</v>
      </c>
      <c r="D34478">
        <v>103052494.41602001</v>
      </c>
    </row>
    <row r="34479" spans="1:4" hidden="1" x14ac:dyDescent="0.3">
      <c r="A34479">
        <v>34477</v>
      </c>
      <c r="B34479" t="s">
        <v>44760</v>
      </c>
      <c r="C34479" t="s">
        <v>218</v>
      </c>
      <c r="D34479">
        <v>35239502.5951913</v>
      </c>
    </row>
    <row r="34480" spans="1:4" hidden="1" x14ac:dyDescent="0.3">
      <c r="A34480">
        <v>34478</v>
      </c>
      <c r="B34480" t="s">
        <v>44761</v>
      </c>
      <c r="C34480" t="s">
        <v>220</v>
      </c>
      <c r="D34480">
        <v>24540122.7086142</v>
      </c>
    </row>
    <row r="34481" spans="1:4" hidden="1" x14ac:dyDescent="0.3">
      <c r="A34481">
        <v>34479</v>
      </c>
      <c r="B34481" s="1" t="s">
        <v>44762</v>
      </c>
      <c r="C34481" t="s">
        <v>222</v>
      </c>
      <c r="D34481" s="1" t="s">
        <v>44763</v>
      </c>
    </row>
    <row r="34482" spans="1:4" hidden="1" x14ac:dyDescent="0.3">
      <c r="A34482">
        <v>34480</v>
      </c>
      <c r="B34482" t="s">
        <v>44764</v>
      </c>
      <c r="C34482" t="s">
        <v>225</v>
      </c>
      <c r="D34482">
        <v>115171015.533124</v>
      </c>
    </row>
    <row r="34483" spans="1:4" hidden="1" x14ac:dyDescent="0.3">
      <c r="A34483">
        <v>34481</v>
      </c>
      <c r="B34483" t="s">
        <v>44765</v>
      </c>
      <c r="C34483" t="s">
        <v>227</v>
      </c>
      <c r="D34483">
        <v>460.48504228889902</v>
      </c>
    </row>
    <row r="34484" spans="1:4" hidden="1" x14ac:dyDescent="0.3">
      <c r="A34484">
        <v>34482</v>
      </c>
      <c r="B34484" s="1" t="s">
        <v>44766</v>
      </c>
      <c r="C34484" t="s">
        <v>229</v>
      </c>
      <c r="D34484" s="1" t="s">
        <v>44767</v>
      </c>
    </row>
    <row r="34485" spans="1:4" hidden="1" x14ac:dyDescent="0.3">
      <c r="A34485">
        <v>34483</v>
      </c>
      <c r="B34485" t="s">
        <v>44768</v>
      </c>
      <c r="C34485" t="s">
        <v>112</v>
      </c>
      <c r="D34485">
        <v>-145.64603409115301</v>
      </c>
    </row>
    <row r="34486" spans="1:4" hidden="1" x14ac:dyDescent="0.3">
      <c r="A34486">
        <v>34484</v>
      </c>
      <c r="B34486" t="s">
        <v>44769</v>
      </c>
      <c r="C34486" t="s">
        <v>114</v>
      </c>
      <c r="D34486">
        <v>-14.7227981053951</v>
      </c>
    </row>
    <row r="34487" spans="1:4" hidden="1" x14ac:dyDescent="0.3">
      <c r="A34487">
        <v>34485</v>
      </c>
      <c r="B34487" s="1" t="s">
        <v>44770</v>
      </c>
      <c r="C34487" t="s">
        <v>116</v>
      </c>
      <c r="D34487" s="1" t="s">
        <v>44771</v>
      </c>
    </row>
    <row r="34488" spans="1:4" hidden="1" x14ac:dyDescent="0.3">
      <c r="A34488">
        <v>34486</v>
      </c>
      <c r="B34488" t="s">
        <v>44772</v>
      </c>
      <c r="C34488" t="s">
        <v>119</v>
      </c>
      <c r="D34488">
        <v>103052494.41602001</v>
      </c>
    </row>
    <row r="34489" spans="1:4" hidden="1" x14ac:dyDescent="0.3">
      <c r="A34489">
        <v>34487</v>
      </c>
      <c r="B34489" t="s">
        <v>44773</v>
      </c>
      <c r="C34489" t="s">
        <v>121</v>
      </c>
      <c r="D34489">
        <v>35239502.5951913</v>
      </c>
    </row>
    <row r="34490" spans="1:4" hidden="1" x14ac:dyDescent="0.3">
      <c r="A34490">
        <v>34488</v>
      </c>
      <c r="B34490" s="1" t="s">
        <v>44774</v>
      </c>
      <c r="C34490" t="s">
        <v>123</v>
      </c>
      <c r="D34490" s="1" t="s">
        <v>44775</v>
      </c>
    </row>
    <row r="34491" spans="1:4" hidden="1" x14ac:dyDescent="0.3">
      <c r="A34491">
        <v>34489</v>
      </c>
      <c r="B34491" t="s">
        <v>44776</v>
      </c>
      <c r="C34491" t="s">
        <v>126</v>
      </c>
      <c r="D34491">
        <v>0.89520503718436095</v>
      </c>
    </row>
    <row r="34492" spans="1:4" hidden="1" x14ac:dyDescent="0.3">
      <c r="A34492">
        <v>34490</v>
      </c>
      <c r="B34492" t="s">
        <v>44777</v>
      </c>
      <c r="C34492" t="s">
        <v>128</v>
      </c>
      <c r="D34492">
        <v>0.30612146178367799</v>
      </c>
    </row>
    <row r="34493" spans="1:4" hidden="1" x14ac:dyDescent="0.3">
      <c r="A34493">
        <v>34491</v>
      </c>
      <c r="B34493" s="1" t="s">
        <v>44778</v>
      </c>
      <c r="C34493" t="s">
        <v>130</v>
      </c>
      <c r="D34493" s="1" t="s">
        <v>44779</v>
      </c>
    </row>
    <row r="34494" spans="1:4" hidden="1" x14ac:dyDescent="0.3">
      <c r="A34494">
        <v>34492</v>
      </c>
      <c r="B34494" s="1" t="s">
        <v>44780</v>
      </c>
      <c r="C34494" t="s">
        <v>4</v>
      </c>
      <c r="D34494" t="s">
        <v>44781</v>
      </c>
    </row>
    <row r="34495" spans="1:4" hidden="1" x14ac:dyDescent="0.3">
      <c r="A34495">
        <v>34493</v>
      </c>
      <c r="B34495" t="s">
        <v>44782</v>
      </c>
      <c r="C34495" t="s">
        <v>7</v>
      </c>
      <c r="D34495">
        <v>1828.45</v>
      </c>
    </row>
    <row r="34496" spans="1:4" hidden="1" x14ac:dyDescent="0.3">
      <c r="A34496">
        <v>34494</v>
      </c>
      <c r="B34496" s="1" t="s">
        <v>44783</v>
      </c>
      <c r="C34496" t="s">
        <v>9</v>
      </c>
      <c r="D34496" s="1" t="s">
        <v>44784</v>
      </c>
    </row>
    <row r="34497" spans="1:4" hidden="1" x14ac:dyDescent="0.3">
      <c r="A34497">
        <v>34495</v>
      </c>
      <c r="B34497" t="s">
        <v>44785</v>
      </c>
      <c r="C34497" t="s">
        <v>14</v>
      </c>
      <c r="D34497">
        <v>99.62890625</v>
      </c>
    </row>
    <row r="34498" spans="1:4" hidden="1" x14ac:dyDescent="0.3">
      <c r="A34498">
        <v>34496</v>
      </c>
      <c r="B34498" t="s">
        <v>44786</v>
      </c>
      <c r="C34498" t="s">
        <v>16</v>
      </c>
      <c r="D34498">
        <v>4.4107702205427</v>
      </c>
    </row>
    <row r="34499" spans="1:4" hidden="1" x14ac:dyDescent="0.3">
      <c r="A34499">
        <v>34497</v>
      </c>
      <c r="B34499" s="1" t="s">
        <v>44787</v>
      </c>
      <c r="C34499" t="s">
        <v>140</v>
      </c>
      <c r="D34499" s="1" t="s">
        <v>44788</v>
      </c>
    </row>
    <row r="34500" spans="1:4" hidden="1" x14ac:dyDescent="0.3">
      <c r="A34500">
        <v>34498</v>
      </c>
      <c r="B34500" t="s">
        <v>42380</v>
      </c>
      <c r="C34500" t="s">
        <v>22</v>
      </c>
      <c r="D34500">
        <v>69.45</v>
      </c>
    </row>
    <row r="34501" spans="1:4" hidden="1" x14ac:dyDescent="0.3">
      <c r="A34501">
        <v>34499</v>
      </c>
      <c r="B34501" t="s">
        <v>44789</v>
      </c>
      <c r="C34501" t="s">
        <v>24</v>
      </c>
      <c r="D34501">
        <v>6.0395896475203301</v>
      </c>
    </row>
    <row r="34502" spans="1:4" hidden="1" x14ac:dyDescent="0.3">
      <c r="A34502">
        <v>34500</v>
      </c>
      <c r="B34502" s="1" t="s">
        <v>44790</v>
      </c>
      <c r="C34502" t="s">
        <v>145</v>
      </c>
      <c r="D34502" s="1" t="s">
        <v>44791</v>
      </c>
    </row>
    <row r="34503" spans="1:4" hidden="1" x14ac:dyDescent="0.3">
      <c r="A34503">
        <v>34501</v>
      </c>
      <c r="B34503" t="s">
        <v>44792</v>
      </c>
      <c r="C34503" t="s">
        <v>35</v>
      </c>
      <c r="D34503">
        <v>-0.27160462215029502</v>
      </c>
    </row>
    <row r="34504" spans="1:4" hidden="1" x14ac:dyDescent="0.3">
      <c r="A34504">
        <v>34502</v>
      </c>
      <c r="B34504" t="s">
        <v>44793</v>
      </c>
      <c r="C34504" t="s">
        <v>149</v>
      </c>
      <c r="D34504">
        <v>0.92468557063635004</v>
      </c>
    </row>
    <row r="34505" spans="1:4" hidden="1" x14ac:dyDescent="0.3">
      <c r="A34505">
        <v>34503</v>
      </c>
      <c r="B34505" s="1" t="s">
        <v>44794</v>
      </c>
      <c r="C34505" t="s">
        <v>151</v>
      </c>
      <c r="D34505" s="1" t="s">
        <v>44795</v>
      </c>
    </row>
    <row r="34506" spans="1:4" hidden="1" x14ac:dyDescent="0.3">
      <c r="A34506">
        <v>34504</v>
      </c>
      <c r="B34506" t="s">
        <v>44796</v>
      </c>
      <c r="C34506" t="s">
        <v>30</v>
      </c>
      <c r="D34506">
        <v>0.523433983115559</v>
      </c>
    </row>
    <row r="34507" spans="1:4" hidden="1" x14ac:dyDescent="0.3">
      <c r="A34507">
        <v>34505</v>
      </c>
      <c r="B34507" t="s">
        <v>44797</v>
      </c>
      <c r="C34507" t="s">
        <v>32</v>
      </c>
      <c r="D34507">
        <v>4.15111883483998E-2</v>
      </c>
    </row>
    <row r="34508" spans="1:4" hidden="1" x14ac:dyDescent="0.3">
      <c r="A34508">
        <v>34506</v>
      </c>
      <c r="B34508" s="1" t="s">
        <v>44798</v>
      </c>
      <c r="C34508" t="s">
        <v>155</v>
      </c>
      <c r="D34508" s="1" t="s">
        <v>44799</v>
      </c>
    </row>
    <row r="34509" spans="1:4" hidden="1" x14ac:dyDescent="0.3">
      <c r="A34509">
        <v>34507</v>
      </c>
      <c r="B34509" t="s">
        <v>44800</v>
      </c>
      <c r="C34509" t="s">
        <v>40</v>
      </c>
      <c r="D34509">
        <v>0.74817063903473502</v>
      </c>
    </row>
    <row r="34510" spans="1:4" hidden="1" x14ac:dyDescent="0.3">
      <c r="A34510">
        <v>34508</v>
      </c>
      <c r="B34510" t="s">
        <v>44801</v>
      </c>
      <c r="C34510" t="s">
        <v>42</v>
      </c>
      <c r="D34510">
        <v>3.9937502704299702E-2</v>
      </c>
    </row>
    <row r="34511" spans="1:4" hidden="1" x14ac:dyDescent="0.3">
      <c r="A34511">
        <v>34509</v>
      </c>
      <c r="B34511" s="1" t="s">
        <v>44802</v>
      </c>
      <c r="C34511" t="s">
        <v>159</v>
      </c>
      <c r="D34511" s="1" t="s">
        <v>44803</v>
      </c>
    </row>
    <row r="34512" spans="1:4" hidden="1" x14ac:dyDescent="0.3">
      <c r="A34512">
        <v>34510</v>
      </c>
      <c r="B34512" t="s">
        <v>44804</v>
      </c>
      <c r="C34512" t="s">
        <v>161</v>
      </c>
      <c r="D34512">
        <v>0.99020866165185495</v>
      </c>
    </row>
    <row r="34513" spans="1:4" hidden="1" x14ac:dyDescent="0.3">
      <c r="A34513">
        <v>34511</v>
      </c>
      <c r="B34513" t="s">
        <v>44805</v>
      </c>
      <c r="C34513" t="s">
        <v>163</v>
      </c>
      <c r="D34513">
        <v>1.0016089667561501</v>
      </c>
    </row>
    <row r="34514" spans="1:4" hidden="1" x14ac:dyDescent="0.3">
      <c r="A34514">
        <v>34512</v>
      </c>
      <c r="B34514" s="1" t="s">
        <v>44806</v>
      </c>
      <c r="C34514" t="s">
        <v>165</v>
      </c>
      <c r="D34514" s="1" t="s">
        <v>44807</v>
      </c>
    </row>
    <row r="34515" spans="1:4" hidden="1" x14ac:dyDescent="0.3">
      <c r="A34515">
        <v>34513</v>
      </c>
      <c r="B34515" t="s">
        <v>44808</v>
      </c>
      <c r="C34515" t="s">
        <v>168</v>
      </c>
      <c r="D34515">
        <v>0.99693816514426004</v>
      </c>
    </row>
    <row r="34516" spans="1:4" hidden="1" x14ac:dyDescent="0.3">
      <c r="A34516">
        <v>34514</v>
      </c>
      <c r="B34516" t="s">
        <v>44809</v>
      </c>
      <c r="C34516" t="s">
        <v>170</v>
      </c>
      <c r="D34516">
        <v>1.00372269635702</v>
      </c>
    </row>
    <row r="34517" spans="1:4" hidden="1" x14ac:dyDescent="0.3">
      <c r="A34517">
        <v>34515</v>
      </c>
      <c r="B34517" s="1" t="s">
        <v>44810</v>
      </c>
      <c r="C34517" t="s">
        <v>172</v>
      </c>
      <c r="D34517" s="1" t="s">
        <v>44811</v>
      </c>
    </row>
    <row r="34518" spans="1:4" hidden="1" x14ac:dyDescent="0.3">
      <c r="A34518">
        <v>34516</v>
      </c>
      <c r="B34518" s="1" t="s">
        <v>44812</v>
      </c>
      <c r="C34518" t="s">
        <v>55</v>
      </c>
      <c r="D34518" s="1" t="s">
        <v>44813</v>
      </c>
    </row>
    <row r="34519" spans="1:4" hidden="1" x14ac:dyDescent="0.3">
      <c r="A34519">
        <v>34517</v>
      </c>
      <c r="B34519" s="1" t="s">
        <v>44814</v>
      </c>
      <c r="C34519" t="s">
        <v>52</v>
      </c>
      <c r="D34519" s="1" t="s">
        <v>44815</v>
      </c>
    </row>
    <row r="34520" spans="1:4" hidden="1" x14ac:dyDescent="0.3">
      <c r="A34520">
        <v>34518</v>
      </c>
      <c r="B34520" s="1" t="s">
        <v>44816</v>
      </c>
      <c r="C34520" t="s">
        <v>58</v>
      </c>
      <c r="D34520" s="1" t="s">
        <v>44817</v>
      </c>
    </row>
    <row r="34521" spans="1:4" hidden="1" x14ac:dyDescent="0.3">
      <c r="A34521">
        <v>34519</v>
      </c>
      <c r="B34521" t="s">
        <v>44818</v>
      </c>
      <c r="C34521" t="s">
        <v>61</v>
      </c>
      <c r="D34521">
        <v>161579798.93202001</v>
      </c>
    </row>
    <row r="34522" spans="1:4" hidden="1" x14ac:dyDescent="0.3">
      <c r="A34522">
        <v>34520</v>
      </c>
      <c r="B34522" t="s">
        <v>44819</v>
      </c>
      <c r="C34522" t="s">
        <v>63</v>
      </c>
      <c r="D34522">
        <v>102043472.575573</v>
      </c>
    </row>
    <row r="34523" spans="1:4" hidden="1" x14ac:dyDescent="0.3">
      <c r="A34523">
        <v>34521</v>
      </c>
      <c r="B34523" t="s">
        <v>44820</v>
      </c>
      <c r="C34523" t="s">
        <v>65</v>
      </c>
      <c r="D34523">
        <v>35296201.783370599</v>
      </c>
    </row>
    <row r="34524" spans="1:4" hidden="1" x14ac:dyDescent="0.3">
      <c r="A34524">
        <v>34522</v>
      </c>
      <c r="B34524" s="1" t="s">
        <v>44821</v>
      </c>
      <c r="C34524" t="s">
        <v>67</v>
      </c>
      <c r="D34524" s="1" t="s">
        <v>44822</v>
      </c>
    </row>
    <row r="34525" spans="1:4" hidden="1" x14ac:dyDescent="0.3">
      <c r="A34525">
        <v>34523</v>
      </c>
      <c r="B34525" s="1" t="s">
        <v>44823</v>
      </c>
      <c r="C34525" t="s">
        <v>70</v>
      </c>
      <c r="D34525" s="1" t="s">
        <v>44824</v>
      </c>
    </row>
    <row r="34526" spans="1:4" hidden="1" x14ac:dyDescent="0.3">
      <c r="A34526">
        <v>34524</v>
      </c>
      <c r="B34526" t="s">
        <v>44825</v>
      </c>
      <c r="C34526" t="s">
        <v>73</v>
      </c>
      <c r="D34526">
        <v>0.99952300651071901</v>
      </c>
    </row>
    <row r="34527" spans="1:4" hidden="1" x14ac:dyDescent="0.3">
      <c r="A34527">
        <v>34525</v>
      </c>
      <c r="B34527" t="s">
        <v>74</v>
      </c>
      <c r="C34527" t="s">
        <v>75</v>
      </c>
      <c r="D34527">
        <v>2.7397260273972599E-3</v>
      </c>
    </row>
    <row r="34528" spans="1:4" hidden="1" x14ac:dyDescent="0.3">
      <c r="A34528">
        <v>34526</v>
      </c>
      <c r="B34528" t="s">
        <v>76</v>
      </c>
      <c r="C34528" t="s">
        <v>77</v>
      </c>
      <c r="D34528">
        <v>0</v>
      </c>
    </row>
    <row r="34529" spans="1:4" hidden="1" x14ac:dyDescent="0.3">
      <c r="A34529">
        <v>34527</v>
      </c>
      <c r="B34529" t="s">
        <v>78</v>
      </c>
      <c r="C34529" t="s">
        <v>79</v>
      </c>
      <c r="D34529">
        <v>0</v>
      </c>
    </row>
    <row r="34530" spans="1:4" hidden="1" x14ac:dyDescent="0.3">
      <c r="A34530">
        <v>34528</v>
      </c>
      <c r="B34530" s="1" t="s">
        <v>44826</v>
      </c>
      <c r="C34530" t="s">
        <v>81</v>
      </c>
      <c r="D34530" s="1" t="s">
        <v>44827</v>
      </c>
    </row>
    <row r="34531" spans="1:4" hidden="1" x14ac:dyDescent="0.3">
      <c r="A34531">
        <v>34529</v>
      </c>
      <c r="B34531" t="s">
        <v>44828</v>
      </c>
      <c r="C34531" t="s">
        <v>84</v>
      </c>
      <c r="D34531">
        <v>0.99954259733050899</v>
      </c>
    </row>
    <row r="34532" spans="1:4" hidden="1" x14ac:dyDescent="0.3">
      <c r="A34532">
        <v>34530</v>
      </c>
      <c r="B34532" s="1" t="s">
        <v>44829</v>
      </c>
      <c r="C34532" t="s">
        <v>86</v>
      </c>
      <c r="D34532" s="1" t="s">
        <v>44830</v>
      </c>
    </row>
    <row r="34533" spans="1:4" hidden="1" x14ac:dyDescent="0.3">
      <c r="A34533">
        <v>34531</v>
      </c>
      <c r="B34533" t="s">
        <v>44831</v>
      </c>
      <c r="C34533" t="s">
        <v>89</v>
      </c>
      <c r="D34533">
        <v>115169218.682023</v>
      </c>
    </row>
    <row r="34534" spans="1:4" hidden="1" x14ac:dyDescent="0.3">
      <c r="A34534">
        <v>34532</v>
      </c>
      <c r="B34534" s="1" t="s">
        <v>44832</v>
      </c>
      <c r="C34534" t="s">
        <v>91</v>
      </c>
      <c r="D34534" s="1" t="s">
        <v>44767</v>
      </c>
    </row>
    <row r="34535" spans="1:4" hidden="1" x14ac:dyDescent="0.3">
      <c r="A34535">
        <v>34533</v>
      </c>
      <c r="B34535" t="s">
        <v>44833</v>
      </c>
      <c r="C34535" t="s">
        <v>94</v>
      </c>
      <c r="D34535">
        <v>102043472.575573</v>
      </c>
    </row>
    <row r="34536" spans="1:4" hidden="1" x14ac:dyDescent="0.3">
      <c r="A34536">
        <v>34534</v>
      </c>
      <c r="B34536" t="s">
        <v>44834</v>
      </c>
      <c r="C34536" t="s">
        <v>96</v>
      </c>
      <c r="D34536">
        <v>35296201.783370599</v>
      </c>
    </row>
    <row r="34537" spans="1:4" hidden="1" x14ac:dyDescent="0.3">
      <c r="A34537">
        <v>34535</v>
      </c>
      <c r="B34537" t="s">
        <v>44835</v>
      </c>
      <c r="C34537" t="s">
        <v>98</v>
      </c>
      <c r="D34537">
        <v>24240124.5730763</v>
      </c>
    </row>
    <row r="34538" spans="1:4" hidden="1" x14ac:dyDescent="0.3">
      <c r="A34538">
        <v>34536</v>
      </c>
      <c r="B34538" s="1" t="s">
        <v>44836</v>
      </c>
      <c r="C34538" t="s">
        <v>100</v>
      </c>
      <c r="D34538" s="1" t="s">
        <v>44837</v>
      </c>
    </row>
    <row r="34539" spans="1:4" hidden="1" x14ac:dyDescent="0.3">
      <c r="A34539">
        <v>34537</v>
      </c>
      <c r="B34539" t="s">
        <v>44838</v>
      </c>
      <c r="C34539" t="s">
        <v>103</v>
      </c>
      <c r="D34539">
        <v>1.14855656521075E-2</v>
      </c>
    </row>
    <row r="34540" spans="1:4" hidden="1" x14ac:dyDescent="0.3">
      <c r="A34540">
        <v>34538</v>
      </c>
      <c r="B34540" t="s">
        <v>44839</v>
      </c>
      <c r="C34540" t="s">
        <v>105</v>
      </c>
      <c r="D34540">
        <v>4.38556969244237E-4</v>
      </c>
    </row>
    <row r="34541" spans="1:4" hidden="1" x14ac:dyDescent="0.3">
      <c r="A34541">
        <v>34539</v>
      </c>
      <c r="B34541" t="s">
        <v>44840</v>
      </c>
      <c r="C34541" t="s">
        <v>107</v>
      </c>
      <c r="D34541">
        <v>1.56970448273775E-2</v>
      </c>
    </row>
    <row r="34542" spans="1:4" hidden="1" x14ac:dyDescent="0.3">
      <c r="A34542">
        <v>34540</v>
      </c>
      <c r="B34542" s="1" t="s">
        <v>44841</v>
      </c>
      <c r="C34542" t="s">
        <v>109</v>
      </c>
      <c r="D34542" s="1" t="s">
        <v>44842</v>
      </c>
    </row>
    <row r="34543" spans="1:4" x14ac:dyDescent="0.3">
      <c r="A34543">
        <v>34541</v>
      </c>
      <c r="B34543" t="s">
        <v>44843</v>
      </c>
      <c r="C34543" t="s">
        <v>207</v>
      </c>
      <c r="D34543">
        <v>161580618.35775301</v>
      </c>
    </row>
    <row r="34544" spans="1:4" hidden="1" x14ac:dyDescent="0.3">
      <c r="A34544">
        <v>34542</v>
      </c>
      <c r="B34544" t="s">
        <v>44844</v>
      </c>
      <c r="C34544" t="s">
        <v>209</v>
      </c>
      <c r="D34544">
        <v>-2000.0829511603599</v>
      </c>
    </row>
    <row r="34545" spans="1:4" hidden="1" x14ac:dyDescent="0.3">
      <c r="A34545">
        <v>34543</v>
      </c>
      <c r="B34545" t="s">
        <v>44845</v>
      </c>
      <c r="C34545" t="s">
        <v>211</v>
      </c>
      <c r="D34545">
        <v>-691.81293186760695</v>
      </c>
    </row>
    <row r="34546" spans="1:4" hidden="1" x14ac:dyDescent="0.3">
      <c r="A34546">
        <v>34544</v>
      </c>
      <c r="B34546" s="1" t="s">
        <v>44846</v>
      </c>
      <c r="C34546" t="s">
        <v>213</v>
      </c>
      <c r="D34546" s="1" t="s">
        <v>44847</v>
      </c>
    </row>
    <row r="34547" spans="1:4" hidden="1" x14ac:dyDescent="0.3">
      <c r="A34547">
        <v>34545</v>
      </c>
      <c r="B34547" t="s">
        <v>44848</v>
      </c>
      <c r="C34547" t="s">
        <v>216</v>
      </c>
      <c r="D34547">
        <v>102046169.03655601</v>
      </c>
    </row>
    <row r="34548" spans="1:4" hidden="1" x14ac:dyDescent="0.3">
      <c r="A34548">
        <v>34546</v>
      </c>
      <c r="B34548" t="s">
        <v>44849</v>
      </c>
      <c r="C34548" t="s">
        <v>218</v>
      </c>
      <c r="D34548">
        <v>35296965.731386401</v>
      </c>
    </row>
    <row r="34549" spans="1:4" hidden="1" x14ac:dyDescent="0.3">
      <c r="A34549">
        <v>34547</v>
      </c>
      <c r="B34549" t="s">
        <v>44850</v>
      </c>
      <c r="C34549" t="s">
        <v>220</v>
      </c>
      <c r="D34549">
        <v>24240650.597228002</v>
      </c>
    </row>
    <row r="34550" spans="1:4" hidden="1" x14ac:dyDescent="0.3">
      <c r="A34550">
        <v>34548</v>
      </c>
      <c r="B34550" s="1" t="s">
        <v>44851</v>
      </c>
      <c r="C34550" t="s">
        <v>222</v>
      </c>
      <c r="D34550" s="1" t="s">
        <v>44852</v>
      </c>
    </row>
    <row r="34551" spans="1:4" hidden="1" x14ac:dyDescent="0.3">
      <c r="A34551">
        <v>34549</v>
      </c>
      <c r="B34551" t="s">
        <v>44853</v>
      </c>
      <c r="C34551" t="s">
        <v>225</v>
      </c>
      <c r="D34551">
        <v>115171476.018167</v>
      </c>
    </row>
    <row r="34552" spans="1:4" hidden="1" x14ac:dyDescent="0.3">
      <c r="A34552">
        <v>34550</v>
      </c>
      <c r="B34552" t="s">
        <v>44854</v>
      </c>
      <c r="C34552" t="s">
        <v>227</v>
      </c>
      <c r="D34552">
        <v>-2257.3361432254301</v>
      </c>
    </row>
    <row r="34553" spans="1:4" hidden="1" x14ac:dyDescent="0.3">
      <c r="A34553">
        <v>34551</v>
      </c>
      <c r="B34553" s="1" t="s">
        <v>44855</v>
      </c>
      <c r="C34553" t="s">
        <v>229</v>
      </c>
      <c r="D34553" s="1" t="s">
        <v>44856</v>
      </c>
    </row>
    <row r="34554" spans="1:4" hidden="1" x14ac:dyDescent="0.3">
      <c r="A34554">
        <v>34552</v>
      </c>
      <c r="B34554" t="s">
        <v>44857</v>
      </c>
      <c r="C34554" t="s">
        <v>112</v>
      </c>
      <c r="D34554">
        <v>696.37803221454499</v>
      </c>
    </row>
    <row r="34555" spans="1:4" hidden="1" x14ac:dyDescent="0.3">
      <c r="A34555">
        <v>34553</v>
      </c>
      <c r="B34555" t="s">
        <v>44858</v>
      </c>
      <c r="C34555" t="s">
        <v>114</v>
      </c>
      <c r="D34555">
        <v>72.135083917200404</v>
      </c>
    </row>
    <row r="34556" spans="1:4" hidden="1" x14ac:dyDescent="0.3">
      <c r="A34556">
        <v>34554</v>
      </c>
      <c r="B34556" s="1" t="s">
        <v>44859</v>
      </c>
      <c r="C34556" t="s">
        <v>116</v>
      </c>
      <c r="D34556" s="1" t="s">
        <v>44860</v>
      </c>
    </row>
    <row r="34557" spans="1:4" hidden="1" x14ac:dyDescent="0.3">
      <c r="A34557">
        <v>34555</v>
      </c>
      <c r="B34557" t="s">
        <v>44861</v>
      </c>
      <c r="C34557" t="s">
        <v>119</v>
      </c>
      <c r="D34557">
        <v>102046169.03655601</v>
      </c>
    </row>
    <row r="34558" spans="1:4" hidden="1" x14ac:dyDescent="0.3">
      <c r="A34558">
        <v>34556</v>
      </c>
      <c r="B34558" t="s">
        <v>44862</v>
      </c>
      <c r="C34558" t="s">
        <v>121</v>
      </c>
      <c r="D34558">
        <v>35296965.731386401</v>
      </c>
    </row>
    <row r="34559" spans="1:4" hidden="1" x14ac:dyDescent="0.3">
      <c r="A34559">
        <v>34557</v>
      </c>
      <c r="B34559" s="1" t="s">
        <v>44863</v>
      </c>
      <c r="C34559" t="s">
        <v>123</v>
      </c>
      <c r="D34559" s="1" t="s">
        <v>44864</v>
      </c>
    </row>
    <row r="34560" spans="1:4" hidden="1" x14ac:dyDescent="0.3">
      <c r="A34560">
        <v>34558</v>
      </c>
      <c r="B34560" t="s">
        <v>44865</v>
      </c>
      <c r="C34560" t="s">
        <v>126</v>
      </c>
      <c r="D34560">
        <v>0.88644228689198201</v>
      </c>
    </row>
    <row r="34561" spans="1:4" hidden="1" x14ac:dyDescent="0.3">
      <c r="A34561">
        <v>34559</v>
      </c>
      <c r="B34561" t="s">
        <v>44866</v>
      </c>
      <c r="C34561" t="s">
        <v>128</v>
      </c>
      <c r="D34561">
        <v>0.30661340174435497</v>
      </c>
    </row>
    <row r="34562" spans="1:4" hidden="1" x14ac:dyDescent="0.3">
      <c r="A34562">
        <v>34560</v>
      </c>
      <c r="B34562" s="1" t="s">
        <v>44867</v>
      </c>
      <c r="C34562" t="s">
        <v>130</v>
      </c>
      <c r="D34562" s="1" t="s">
        <v>44868</v>
      </c>
    </row>
    <row r="34563" spans="1:4" hidden="1" x14ac:dyDescent="0.3">
      <c r="A34563">
        <v>34561</v>
      </c>
      <c r="B34563" s="1" t="s">
        <v>44869</v>
      </c>
      <c r="C34563" t="s">
        <v>4</v>
      </c>
      <c r="D34563" t="s">
        <v>44870</v>
      </c>
    </row>
    <row r="34564" spans="1:4" hidden="1" x14ac:dyDescent="0.3">
      <c r="A34564">
        <v>34562</v>
      </c>
      <c r="B34564" t="s">
        <v>44871</v>
      </c>
      <c r="C34564" t="s">
        <v>7</v>
      </c>
      <c r="D34564">
        <v>1840.28</v>
      </c>
    </row>
    <row r="34565" spans="1:4" hidden="1" x14ac:dyDescent="0.3">
      <c r="A34565">
        <v>34563</v>
      </c>
      <c r="B34565" s="1" t="s">
        <v>44872</v>
      </c>
      <c r="C34565" t="s">
        <v>9</v>
      </c>
      <c r="D34565" s="1" t="s">
        <v>44873</v>
      </c>
    </row>
    <row r="34566" spans="1:4" hidden="1" x14ac:dyDescent="0.3">
      <c r="A34566">
        <v>34564</v>
      </c>
      <c r="B34566" t="s">
        <v>44874</v>
      </c>
      <c r="C34566" t="s">
        <v>14</v>
      </c>
      <c r="D34566">
        <v>99.65234375</v>
      </c>
    </row>
    <row r="34567" spans="1:4" hidden="1" x14ac:dyDescent="0.3">
      <c r="A34567">
        <v>34565</v>
      </c>
      <c r="B34567" t="s">
        <v>44875</v>
      </c>
      <c r="C34567" t="s">
        <v>16</v>
      </c>
      <c r="D34567">
        <v>4.4115536787048004</v>
      </c>
    </row>
    <row r="34568" spans="1:4" hidden="1" x14ac:dyDescent="0.3">
      <c r="A34568">
        <v>34566</v>
      </c>
      <c r="B34568" s="1" t="s">
        <v>44876</v>
      </c>
      <c r="C34568" t="s">
        <v>140</v>
      </c>
      <c r="D34568" s="1" t="s">
        <v>44877</v>
      </c>
    </row>
    <row r="34569" spans="1:4" hidden="1" x14ac:dyDescent="0.3">
      <c r="A34569">
        <v>34567</v>
      </c>
      <c r="B34569" t="s">
        <v>44878</v>
      </c>
      <c r="C34569" t="s">
        <v>22</v>
      </c>
      <c r="D34569">
        <v>69.55</v>
      </c>
    </row>
    <row r="34570" spans="1:4" hidden="1" x14ac:dyDescent="0.3">
      <c r="A34570">
        <v>34568</v>
      </c>
      <c r="B34570" t="s">
        <v>44879</v>
      </c>
      <c r="C34570" t="s">
        <v>24</v>
      </c>
      <c r="D34570">
        <v>6.0544051258651503</v>
      </c>
    </row>
    <row r="34571" spans="1:4" hidden="1" x14ac:dyDescent="0.3">
      <c r="A34571">
        <v>34569</v>
      </c>
      <c r="B34571" s="1" t="s">
        <v>44880</v>
      </c>
      <c r="C34571" t="s">
        <v>145</v>
      </c>
      <c r="D34571" s="1" t="s">
        <v>44881</v>
      </c>
    </row>
    <row r="34572" spans="1:4" hidden="1" x14ac:dyDescent="0.3">
      <c r="A34572">
        <v>34570</v>
      </c>
      <c r="B34572" t="s">
        <v>44882</v>
      </c>
      <c r="C34572" t="s">
        <v>35</v>
      </c>
      <c r="D34572">
        <v>0.22118153382734301</v>
      </c>
    </row>
    <row r="34573" spans="1:4" hidden="1" x14ac:dyDescent="0.3">
      <c r="A34573">
        <v>34571</v>
      </c>
      <c r="B34573" t="s">
        <v>44883</v>
      </c>
      <c r="C34573" t="s">
        <v>149</v>
      </c>
      <c r="D34573">
        <v>0.92405372225094795</v>
      </c>
    </row>
    <row r="34574" spans="1:4" hidden="1" x14ac:dyDescent="0.3">
      <c r="A34574">
        <v>34572</v>
      </c>
      <c r="B34574" s="1" t="s">
        <v>44884</v>
      </c>
      <c r="C34574" t="s">
        <v>151</v>
      </c>
      <c r="D34574" s="1" t="s">
        <v>44885</v>
      </c>
    </row>
    <row r="34575" spans="1:4" hidden="1" x14ac:dyDescent="0.3">
      <c r="A34575">
        <v>34573</v>
      </c>
      <c r="B34575" t="s">
        <v>44886</v>
      </c>
      <c r="C34575" t="s">
        <v>30</v>
      </c>
      <c r="D34575">
        <v>0.323369987687607</v>
      </c>
    </row>
    <row r="34576" spans="1:4" hidden="1" x14ac:dyDescent="0.3">
      <c r="A34576">
        <v>34574</v>
      </c>
      <c r="B34576" t="s">
        <v>44887</v>
      </c>
      <c r="C34576" t="s">
        <v>32</v>
      </c>
      <c r="D34576">
        <v>4.1821060281125803E-2</v>
      </c>
    </row>
    <row r="34577" spans="1:4" hidden="1" x14ac:dyDescent="0.3">
      <c r="A34577">
        <v>34575</v>
      </c>
      <c r="B34577" s="1" t="s">
        <v>44888</v>
      </c>
      <c r="C34577" t="s">
        <v>155</v>
      </c>
      <c r="D34577" s="1" t="s">
        <v>44889</v>
      </c>
    </row>
    <row r="34578" spans="1:4" hidden="1" x14ac:dyDescent="0.3">
      <c r="A34578">
        <v>34576</v>
      </c>
      <c r="B34578" t="s">
        <v>44890</v>
      </c>
      <c r="C34578" t="s">
        <v>40</v>
      </c>
      <c r="D34578">
        <v>0.45544847848504899</v>
      </c>
    </row>
    <row r="34579" spans="1:4" hidden="1" x14ac:dyDescent="0.3">
      <c r="A34579">
        <v>34577</v>
      </c>
      <c r="B34579" t="s">
        <v>44891</v>
      </c>
      <c r="C34579" t="s">
        <v>42</v>
      </c>
      <c r="D34579">
        <v>4.0367102506694202E-2</v>
      </c>
    </row>
    <row r="34580" spans="1:4" hidden="1" x14ac:dyDescent="0.3">
      <c r="A34580">
        <v>34578</v>
      </c>
      <c r="B34580" s="1" t="s">
        <v>44892</v>
      </c>
      <c r="C34580" t="s">
        <v>159</v>
      </c>
      <c r="D34580" s="1" t="s">
        <v>44893</v>
      </c>
    </row>
    <row r="34581" spans="1:4" hidden="1" x14ac:dyDescent="0.3">
      <c r="A34581">
        <v>34579</v>
      </c>
      <c r="B34581" t="s">
        <v>44894</v>
      </c>
      <c r="C34581" t="s">
        <v>161</v>
      </c>
      <c r="D34581">
        <v>1.0064699608958401</v>
      </c>
    </row>
    <row r="34582" spans="1:4" hidden="1" x14ac:dyDescent="0.3">
      <c r="A34582">
        <v>34580</v>
      </c>
      <c r="B34582" t="s">
        <v>44895</v>
      </c>
      <c r="C34582" t="s">
        <v>163</v>
      </c>
      <c r="D34582">
        <v>1.0002328050123099</v>
      </c>
    </row>
    <row r="34583" spans="1:4" hidden="1" x14ac:dyDescent="0.3">
      <c r="A34583">
        <v>34581</v>
      </c>
      <c r="B34583" s="1" t="s">
        <v>44896</v>
      </c>
      <c r="C34583" t="s">
        <v>165</v>
      </c>
      <c r="D34583" s="1" t="s">
        <v>44897</v>
      </c>
    </row>
    <row r="34584" spans="1:4" hidden="1" x14ac:dyDescent="0.3">
      <c r="A34584">
        <v>34582</v>
      </c>
      <c r="B34584" t="s">
        <v>44898</v>
      </c>
      <c r="C34584" t="s">
        <v>168</v>
      </c>
      <c r="D34584">
        <v>0.99967171345021599</v>
      </c>
    </row>
    <row r="34585" spans="1:4" hidden="1" x14ac:dyDescent="0.3">
      <c r="A34585">
        <v>34583</v>
      </c>
      <c r="B34585" t="s">
        <v>44899</v>
      </c>
      <c r="C34585" t="s">
        <v>170</v>
      </c>
      <c r="D34585">
        <v>1.0002975214632199</v>
      </c>
    </row>
    <row r="34586" spans="1:4" hidden="1" x14ac:dyDescent="0.3">
      <c r="A34586">
        <v>34584</v>
      </c>
      <c r="B34586" s="1" t="s">
        <v>44900</v>
      </c>
      <c r="C34586" t="s">
        <v>172</v>
      </c>
      <c r="D34586" s="1" t="s">
        <v>44901</v>
      </c>
    </row>
    <row r="34587" spans="1:4" hidden="1" x14ac:dyDescent="0.3">
      <c r="A34587">
        <v>34585</v>
      </c>
      <c r="B34587" s="1" t="s">
        <v>44902</v>
      </c>
      <c r="C34587" t="s">
        <v>55</v>
      </c>
      <c r="D34587" s="1" t="s">
        <v>44903</v>
      </c>
    </row>
    <row r="34588" spans="1:4" hidden="1" x14ac:dyDescent="0.3">
      <c r="A34588">
        <v>34586</v>
      </c>
      <c r="B34588" s="1" t="s">
        <v>44904</v>
      </c>
      <c r="C34588" t="s">
        <v>52</v>
      </c>
      <c r="D34588" s="1" t="s">
        <v>44905</v>
      </c>
    </row>
    <row r="34589" spans="1:4" hidden="1" x14ac:dyDescent="0.3">
      <c r="A34589">
        <v>34587</v>
      </c>
      <c r="B34589" s="1" t="s">
        <v>44906</v>
      </c>
      <c r="C34589" t="s">
        <v>58</v>
      </c>
      <c r="D34589" s="1" t="s">
        <v>44907</v>
      </c>
    </row>
    <row r="34590" spans="1:4" hidden="1" x14ac:dyDescent="0.3">
      <c r="A34590">
        <v>34588</v>
      </c>
      <c r="B34590" t="s">
        <v>44908</v>
      </c>
      <c r="C34590" t="s">
        <v>61</v>
      </c>
      <c r="D34590">
        <v>162289106.083846</v>
      </c>
    </row>
    <row r="34591" spans="1:4" hidden="1" x14ac:dyDescent="0.3">
      <c r="A34591">
        <v>34589</v>
      </c>
      <c r="B34591" t="s">
        <v>44909</v>
      </c>
      <c r="C34591" t="s">
        <v>63</v>
      </c>
      <c r="D34591">
        <v>102706403.759793</v>
      </c>
    </row>
    <row r="34592" spans="1:4" hidden="1" x14ac:dyDescent="0.3">
      <c r="A34592">
        <v>34590</v>
      </c>
      <c r="B34592" t="s">
        <v>44910</v>
      </c>
      <c r="C34592" t="s">
        <v>65</v>
      </c>
      <c r="D34592">
        <v>35305183.041928202</v>
      </c>
    </row>
    <row r="34593" spans="1:4" hidden="1" x14ac:dyDescent="0.3">
      <c r="A34593">
        <v>34591</v>
      </c>
      <c r="B34593" s="1" t="s">
        <v>44911</v>
      </c>
      <c r="C34593" t="s">
        <v>67</v>
      </c>
      <c r="D34593" s="1" t="s">
        <v>44912</v>
      </c>
    </row>
    <row r="34594" spans="1:4" hidden="1" x14ac:dyDescent="0.3">
      <c r="A34594">
        <v>34592</v>
      </c>
      <c r="B34594" s="1" t="s">
        <v>44913</v>
      </c>
      <c r="C34594" t="s">
        <v>70</v>
      </c>
      <c r="D34594" s="1" t="s">
        <v>44914</v>
      </c>
    </row>
    <row r="34595" spans="1:4" hidden="1" x14ac:dyDescent="0.3">
      <c r="A34595">
        <v>34593</v>
      </c>
      <c r="B34595" t="s">
        <v>44915</v>
      </c>
      <c r="C34595" t="s">
        <v>73</v>
      </c>
      <c r="D34595">
        <v>0.99954259733050899</v>
      </c>
    </row>
    <row r="34596" spans="1:4" hidden="1" x14ac:dyDescent="0.3">
      <c r="A34596">
        <v>34594</v>
      </c>
      <c r="B34596" t="s">
        <v>74</v>
      </c>
      <c r="C34596" t="s">
        <v>75</v>
      </c>
      <c r="D34596">
        <v>2.7397260273972599E-3</v>
      </c>
    </row>
    <row r="34597" spans="1:4" hidden="1" x14ac:dyDescent="0.3">
      <c r="A34597">
        <v>34595</v>
      </c>
      <c r="B34597" t="s">
        <v>76</v>
      </c>
      <c r="C34597" t="s">
        <v>77</v>
      </c>
      <c r="D34597">
        <v>0</v>
      </c>
    </row>
    <row r="34598" spans="1:4" hidden="1" x14ac:dyDescent="0.3">
      <c r="A34598">
        <v>34596</v>
      </c>
      <c r="B34598" t="s">
        <v>78</v>
      </c>
      <c r="C34598" t="s">
        <v>79</v>
      </c>
      <c r="D34598">
        <v>0</v>
      </c>
    </row>
    <row r="34599" spans="1:4" hidden="1" x14ac:dyDescent="0.3">
      <c r="A34599">
        <v>34597</v>
      </c>
      <c r="B34599" s="1" t="s">
        <v>44916</v>
      </c>
      <c r="C34599" t="s">
        <v>81</v>
      </c>
      <c r="D34599" s="1" t="s">
        <v>44917</v>
      </c>
    </row>
    <row r="34600" spans="1:4" hidden="1" x14ac:dyDescent="0.3">
      <c r="A34600">
        <v>34598</v>
      </c>
      <c r="B34600" t="s">
        <v>44918</v>
      </c>
      <c r="C34600" t="s">
        <v>84</v>
      </c>
      <c r="D34600">
        <v>0.999509814056185</v>
      </c>
    </row>
    <row r="34601" spans="1:4" hidden="1" x14ac:dyDescent="0.3">
      <c r="A34601">
        <v>34599</v>
      </c>
      <c r="B34601" s="1" t="s">
        <v>44919</v>
      </c>
      <c r="C34601" t="s">
        <v>86</v>
      </c>
      <c r="D34601" s="1" t="s">
        <v>44920</v>
      </c>
    </row>
    <row r="34602" spans="1:4" hidden="1" x14ac:dyDescent="0.3">
      <c r="A34602">
        <v>34600</v>
      </c>
      <c r="B34602" t="s">
        <v>44921</v>
      </c>
      <c r="C34602" t="s">
        <v>89</v>
      </c>
      <c r="D34602">
        <v>115172996.15777899</v>
      </c>
    </row>
    <row r="34603" spans="1:4" hidden="1" x14ac:dyDescent="0.3">
      <c r="A34603">
        <v>34601</v>
      </c>
      <c r="B34603" s="1" t="s">
        <v>44922</v>
      </c>
      <c r="C34603" t="s">
        <v>91</v>
      </c>
      <c r="D34603" s="1" t="s">
        <v>44856</v>
      </c>
    </row>
    <row r="34604" spans="1:4" hidden="1" x14ac:dyDescent="0.3">
      <c r="A34604">
        <v>34602</v>
      </c>
      <c r="B34604" t="s">
        <v>44923</v>
      </c>
      <c r="C34604" t="s">
        <v>94</v>
      </c>
      <c r="D34604">
        <v>102706403.759793</v>
      </c>
    </row>
    <row r="34605" spans="1:4" hidden="1" x14ac:dyDescent="0.3">
      <c r="A34605">
        <v>34603</v>
      </c>
      <c r="B34605" t="s">
        <v>44924</v>
      </c>
      <c r="C34605" t="s">
        <v>96</v>
      </c>
      <c r="D34605">
        <v>35305183.041928202</v>
      </c>
    </row>
    <row r="34606" spans="1:4" hidden="1" x14ac:dyDescent="0.3">
      <c r="A34606">
        <v>34604</v>
      </c>
      <c r="B34606" t="s">
        <v>44925</v>
      </c>
      <c r="C34606" t="s">
        <v>98</v>
      </c>
      <c r="D34606">
        <v>24277519.282124899</v>
      </c>
    </row>
    <row r="34607" spans="1:4" hidden="1" x14ac:dyDescent="0.3">
      <c r="A34607">
        <v>34605</v>
      </c>
      <c r="B34607" s="1" t="s">
        <v>44926</v>
      </c>
      <c r="C34607" t="s">
        <v>100</v>
      </c>
      <c r="D34607" s="1" t="s">
        <v>44927</v>
      </c>
    </row>
    <row r="34608" spans="1:4" hidden="1" x14ac:dyDescent="0.3">
      <c r="A34608">
        <v>34606</v>
      </c>
      <c r="B34608" t="s">
        <v>44928</v>
      </c>
      <c r="C34608" t="s">
        <v>103</v>
      </c>
      <c r="D34608">
        <v>1.1482492859637899E-2</v>
      </c>
    </row>
    <row r="34609" spans="1:4" hidden="1" x14ac:dyDescent="0.3">
      <c r="A34609">
        <v>34607</v>
      </c>
      <c r="B34609" t="s">
        <v>44929</v>
      </c>
      <c r="C34609" t="s">
        <v>105</v>
      </c>
      <c r="D34609">
        <v>4.3975693755943202E-4</v>
      </c>
    </row>
    <row r="34610" spans="1:4" hidden="1" x14ac:dyDescent="0.3">
      <c r="A34610">
        <v>34608</v>
      </c>
      <c r="B34610" t="s">
        <v>44930</v>
      </c>
      <c r="C34610" t="s">
        <v>107</v>
      </c>
      <c r="D34610">
        <v>1.5613146150402E-2</v>
      </c>
    </row>
    <row r="34611" spans="1:4" hidden="1" x14ac:dyDescent="0.3">
      <c r="A34611">
        <v>34609</v>
      </c>
      <c r="B34611" s="1" t="s">
        <v>44931</v>
      </c>
      <c r="C34611" t="s">
        <v>109</v>
      </c>
      <c r="D34611" s="1" t="s">
        <v>44932</v>
      </c>
    </row>
    <row r="34612" spans="1:4" x14ac:dyDescent="0.3">
      <c r="A34612">
        <v>34610</v>
      </c>
      <c r="B34612" t="s">
        <v>44933</v>
      </c>
      <c r="C34612" t="s">
        <v>207</v>
      </c>
      <c r="D34612">
        <v>162287734.93391499</v>
      </c>
    </row>
    <row r="34613" spans="1:4" hidden="1" x14ac:dyDescent="0.3">
      <c r="A34613">
        <v>34611</v>
      </c>
      <c r="B34613" t="s">
        <v>44934</v>
      </c>
      <c r="C34613" t="s">
        <v>209</v>
      </c>
      <c r="D34613">
        <v>3368.5538266335402</v>
      </c>
    </row>
    <row r="34614" spans="1:4" hidden="1" x14ac:dyDescent="0.3">
      <c r="A34614">
        <v>34612</v>
      </c>
      <c r="B34614" t="s">
        <v>44935</v>
      </c>
      <c r="C34614" t="s">
        <v>211</v>
      </c>
      <c r="D34614">
        <v>1157.9452502376701</v>
      </c>
    </row>
    <row r="34615" spans="1:4" hidden="1" x14ac:dyDescent="0.3">
      <c r="A34615">
        <v>34613</v>
      </c>
      <c r="B34615" s="1" t="s">
        <v>44936</v>
      </c>
      <c r="C34615" t="s">
        <v>213</v>
      </c>
      <c r="D34615" s="1" t="s">
        <v>44937</v>
      </c>
    </row>
    <row r="34616" spans="1:4" hidden="1" x14ac:dyDescent="0.3">
      <c r="A34616">
        <v>34614</v>
      </c>
      <c r="B34616" t="s">
        <v>44938</v>
      </c>
      <c r="C34616" t="s">
        <v>216</v>
      </c>
      <c r="D34616">
        <v>102701840.444653</v>
      </c>
    </row>
    <row r="34617" spans="1:4" hidden="1" x14ac:dyDescent="0.3">
      <c r="A34617">
        <v>34615</v>
      </c>
      <c r="B34617" t="s">
        <v>44939</v>
      </c>
      <c r="C34617" t="s">
        <v>218</v>
      </c>
      <c r="D34617">
        <v>35303906.202503197</v>
      </c>
    </row>
    <row r="34618" spans="1:4" hidden="1" x14ac:dyDescent="0.3">
      <c r="A34618">
        <v>34616</v>
      </c>
      <c r="B34618" t="s">
        <v>44940</v>
      </c>
      <c r="C34618" t="s">
        <v>220</v>
      </c>
      <c r="D34618">
        <v>24276665.528781399</v>
      </c>
    </row>
    <row r="34619" spans="1:4" hidden="1" x14ac:dyDescent="0.3">
      <c r="A34619">
        <v>34617</v>
      </c>
      <c r="B34619" s="1" t="s">
        <v>44941</v>
      </c>
      <c r="C34619" t="s">
        <v>222</v>
      </c>
      <c r="D34619" s="1" t="s">
        <v>44942</v>
      </c>
    </row>
    <row r="34620" spans="1:4" hidden="1" x14ac:dyDescent="0.3">
      <c r="A34620">
        <v>34618</v>
      </c>
      <c r="B34620" t="s">
        <v>44943</v>
      </c>
      <c r="C34620" t="s">
        <v>225</v>
      </c>
      <c r="D34620">
        <v>115169218.682023</v>
      </c>
    </row>
    <row r="34621" spans="1:4" hidden="1" x14ac:dyDescent="0.3">
      <c r="A34621">
        <v>34619</v>
      </c>
      <c r="B34621" t="s">
        <v>44944</v>
      </c>
      <c r="C34621" t="s">
        <v>227</v>
      </c>
      <c r="D34621">
        <v>3777.4757552742899</v>
      </c>
    </row>
    <row r="34622" spans="1:4" hidden="1" x14ac:dyDescent="0.3">
      <c r="A34622">
        <v>34620</v>
      </c>
      <c r="B34622" s="1" t="s">
        <v>44945</v>
      </c>
      <c r="C34622" t="s">
        <v>229</v>
      </c>
      <c r="D34622" s="1" t="s">
        <v>44946</v>
      </c>
    </row>
    <row r="34623" spans="1:4" hidden="1" x14ac:dyDescent="0.3">
      <c r="A34623">
        <v>34621</v>
      </c>
      <c r="B34623" t="s">
        <v>44947</v>
      </c>
      <c r="C34623" t="s">
        <v>112</v>
      </c>
      <c r="D34623">
        <v>-1194.7613136940899</v>
      </c>
    </row>
    <row r="34624" spans="1:4" hidden="1" x14ac:dyDescent="0.3">
      <c r="A34624">
        <v>34622</v>
      </c>
      <c r="B34624" t="s">
        <v>44948</v>
      </c>
      <c r="C34624" t="s">
        <v>114</v>
      </c>
      <c r="D34624">
        <v>-118.894174787067</v>
      </c>
    </row>
    <row r="34625" spans="1:4" hidden="1" x14ac:dyDescent="0.3">
      <c r="A34625">
        <v>34623</v>
      </c>
      <c r="B34625" s="1" t="s">
        <v>44949</v>
      </c>
      <c r="C34625" t="s">
        <v>116</v>
      </c>
      <c r="D34625" s="1" t="s">
        <v>44950</v>
      </c>
    </row>
    <row r="34626" spans="1:4" hidden="1" x14ac:dyDescent="0.3">
      <c r="A34626">
        <v>34624</v>
      </c>
      <c r="B34626" t="s">
        <v>44951</v>
      </c>
      <c r="C34626" t="s">
        <v>119</v>
      </c>
      <c r="D34626">
        <v>102701840.444653</v>
      </c>
    </row>
    <row r="34627" spans="1:4" hidden="1" x14ac:dyDescent="0.3">
      <c r="A34627">
        <v>34625</v>
      </c>
      <c r="B34627" t="s">
        <v>44952</v>
      </c>
      <c r="C34627" t="s">
        <v>121</v>
      </c>
      <c r="D34627">
        <v>35303906.202503197</v>
      </c>
    </row>
    <row r="34628" spans="1:4" hidden="1" x14ac:dyDescent="0.3">
      <c r="A34628">
        <v>34626</v>
      </c>
      <c r="B34628" s="1" t="s">
        <v>44953</v>
      </c>
      <c r="C34628" t="s">
        <v>123</v>
      </c>
      <c r="D34628" s="1" t="s">
        <v>44954</v>
      </c>
    </row>
    <row r="34629" spans="1:4" hidden="1" x14ac:dyDescent="0.3">
      <c r="A34629">
        <v>34627</v>
      </c>
      <c r="B34629" t="s">
        <v>44955</v>
      </c>
      <c r="C34629" t="s">
        <v>126</v>
      </c>
      <c r="D34629">
        <v>0.89218464194386204</v>
      </c>
    </row>
    <row r="34630" spans="1:4" hidden="1" x14ac:dyDescent="0.3">
      <c r="A34630">
        <v>34628</v>
      </c>
      <c r="B34630" t="s">
        <v>44956</v>
      </c>
      <c r="C34630" t="s">
        <v>128</v>
      </c>
      <c r="D34630">
        <v>0.30668976113893798</v>
      </c>
    </row>
    <row r="34631" spans="1:4" hidden="1" x14ac:dyDescent="0.3">
      <c r="A34631">
        <v>34629</v>
      </c>
      <c r="B34631" s="1" t="s">
        <v>44957</v>
      </c>
      <c r="C34631" t="s">
        <v>130</v>
      </c>
      <c r="D34631" s="1" t="s">
        <v>44958</v>
      </c>
    </row>
    <row r="34632" spans="1:4" hidden="1" x14ac:dyDescent="0.3">
      <c r="A34632">
        <v>34630</v>
      </c>
      <c r="B34632" s="1" t="s">
        <v>44959</v>
      </c>
      <c r="C34632" t="s">
        <v>4</v>
      </c>
      <c r="D34632" t="s">
        <v>44960</v>
      </c>
    </row>
    <row r="34633" spans="1:4" hidden="1" x14ac:dyDescent="0.3">
      <c r="A34633">
        <v>34631</v>
      </c>
      <c r="B34633" t="s">
        <v>44961</v>
      </c>
      <c r="C34633" t="s">
        <v>7</v>
      </c>
      <c r="D34633">
        <v>1871.84</v>
      </c>
    </row>
    <row r="34634" spans="1:4" hidden="1" x14ac:dyDescent="0.3">
      <c r="A34634">
        <v>34632</v>
      </c>
      <c r="B34634" s="1" t="s">
        <v>44962</v>
      </c>
      <c r="C34634" t="s">
        <v>9</v>
      </c>
      <c r="D34634" s="1" t="s">
        <v>44963</v>
      </c>
    </row>
    <row r="34635" spans="1:4" hidden="1" x14ac:dyDescent="0.3">
      <c r="A34635">
        <v>34633</v>
      </c>
      <c r="B34635" t="s">
        <v>44964</v>
      </c>
      <c r="C34635" t="s">
        <v>14</v>
      </c>
      <c r="D34635">
        <v>99.67578125</v>
      </c>
    </row>
    <row r="34636" spans="1:4" hidden="1" x14ac:dyDescent="0.3">
      <c r="A34636">
        <v>34634</v>
      </c>
      <c r="B34636" t="s">
        <v>44965</v>
      </c>
      <c r="C34636" t="s">
        <v>16</v>
      </c>
      <c r="D34636">
        <v>4.41153290948826</v>
      </c>
    </row>
    <row r="34637" spans="1:4" hidden="1" x14ac:dyDescent="0.3">
      <c r="A34637">
        <v>34635</v>
      </c>
      <c r="B34637" s="1" t="s">
        <v>44966</v>
      </c>
      <c r="C34637" t="s">
        <v>140</v>
      </c>
      <c r="D34637" s="1" t="s">
        <v>44967</v>
      </c>
    </row>
    <row r="34638" spans="1:4" hidden="1" x14ac:dyDescent="0.3">
      <c r="A34638">
        <v>34636</v>
      </c>
      <c r="B34638" t="s">
        <v>28517</v>
      </c>
      <c r="C34638" t="s">
        <v>22</v>
      </c>
      <c r="D34638">
        <v>69</v>
      </c>
    </row>
    <row r="34639" spans="1:4" hidden="1" x14ac:dyDescent="0.3">
      <c r="A34639">
        <v>34637</v>
      </c>
      <c r="B34639" t="s">
        <v>44968</v>
      </c>
      <c r="C34639" t="s">
        <v>24</v>
      </c>
      <c r="D34639">
        <v>6.0828628369601603</v>
      </c>
    </row>
    <row r="34640" spans="1:4" hidden="1" x14ac:dyDescent="0.3">
      <c r="A34640">
        <v>34638</v>
      </c>
      <c r="B34640" s="1" t="s">
        <v>44969</v>
      </c>
      <c r="C34640" t="s">
        <v>145</v>
      </c>
      <c r="D34640" s="1" t="s">
        <v>44970</v>
      </c>
    </row>
    <row r="34641" spans="1:4" hidden="1" x14ac:dyDescent="0.3">
      <c r="A34641">
        <v>34639</v>
      </c>
      <c r="B34641" t="s">
        <v>44971</v>
      </c>
      <c r="C34641" t="s">
        <v>35</v>
      </c>
      <c r="D34641">
        <v>-2.1623389596479101</v>
      </c>
    </row>
    <row r="34642" spans="1:4" hidden="1" x14ac:dyDescent="0.3">
      <c r="A34642">
        <v>34640</v>
      </c>
      <c r="B34642" t="s">
        <v>44972</v>
      </c>
      <c r="C34642" t="s">
        <v>149</v>
      </c>
      <c r="D34642">
        <v>0.91962850587934497</v>
      </c>
    </row>
    <row r="34643" spans="1:4" hidden="1" x14ac:dyDescent="0.3">
      <c r="A34643">
        <v>34641</v>
      </c>
      <c r="B34643" s="1" t="s">
        <v>44973</v>
      </c>
      <c r="C34643" t="s">
        <v>151</v>
      </c>
      <c r="D34643" s="1" t="s">
        <v>44974</v>
      </c>
    </row>
    <row r="34644" spans="1:4" hidden="1" x14ac:dyDescent="0.3">
      <c r="A34644">
        <v>34642</v>
      </c>
      <c r="B34644" t="s">
        <v>44975</v>
      </c>
      <c r="C34644" t="s">
        <v>30</v>
      </c>
      <c r="D34644">
        <v>1.29198751205857</v>
      </c>
    </row>
    <row r="34645" spans="1:4" hidden="1" x14ac:dyDescent="0.3">
      <c r="A34645">
        <v>34643</v>
      </c>
      <c r="B34645" t="s">
        <v>44976</v>
      </c>
      <c r="C34645" t="s">
        <v>32</v>
      </c>
      <c r="D34645">
        <v>4.4801471828932599E-2</v>
      </c>
    </row>
    <row r="34646" spans="1:4" hidden="1" x14ac:dyDescent="0.3">
      <c r="A34646">
        <v>34644</v>
      </c>
      <c r="B34646" s="1" t="s">
        <v>44977</v>
      </c>
      <c r="C34646" t="s">
        <v>155</v>
      </c>
      <c r="D34646" s="1" t="s">
        <v>44978</v>
      </c>
    </row>
    <row r="34647" spans="1:4" hidden="1" x14ac:dyDescent="0.3">
      <c r="A34647">
        <v>34645</v>
      </c>
      <c r="B34647" t="s">
        <v>44979</v>
      </c>
      <c r="C34647" t="s">
        <v>40</v>
      </c>
      <c r="D34647">
        <v>1.8703514475893399</v>
      </c>
    </row>
    <row r="34648" spans="1:4" hidden="1" x14ac:dyDescent="0.3">
      <c r="A34648">
        <v>34646</v>
      </c>
      <c r="B34648" t="s">
        <v>44980</v>
      </c>
      <c r="C34648" t="s">
        <v>42</v>
      </c>
      <c r="D34648">
        <v>4.2594138036165102E-2</v>
      </c>
    </row>
    <row r="34649" spans="1:4" hidden="1" x14ac:dyDescent="0.3">
      <c r="A34649">
        <v>34647</v>
      </c>
      <c r="B34649" s="1" t="s">
        <v>44981</v>
      </c>
      <c r="C34649" t="s">
        <v>159</v>
      </c>
      <c r="D34649" s="1" t="s">
        <v>44982</v>
      </c>
    </row>
    <row r="34650" spans="1:4" hidden="1" x14ac:dyDescent="0.3">
      <c r="A34650">
        <v>34648</v>
      </c>
      <c r="B34650" t="s">
        <v>44983</v>
      </c>
      <c r="C34650" t="s">
        <v>161</v>
      </c>
      <c r="D34650">
        <v>1.0171495641967501</v>
      </c>
    </row>
    <row r="34651" spans="1:4" hidden="1" x14ac:dyDescent="0.3">
      <c r="A34651">
        <v>34649</v>
      </c>
      <c r="B34651" t="s">
        <v>44984</v>
      </c>
      <c r="C34651" t="s">
        <v>163</v>
      </c>
      <c r="D34651">
        <v>1.0002250226193901</v>
      </c>
    </row>
    <row r="34652" spans="1:4" hidden="1" x14ac:dyDescent="0.3">
      <c r="A34652">
        <v>34650</v>
      </c>
      <c r="B34652" s="1" t="s">
        <v>44985</v>
      </c>
      <c r="C34652" t="s">
        <v>165</v>
      </c>
      <c r="D34652" s="1" t="s">
        <v>44986</v>
      </c>
    </row>
    <row r="34653" spans="1:4" hidden="1" x14ac:dyDescent="0.3">
      <c r="A34653">
        <v>34651</v>
      </c>
      <c r="B34653" t="s">
        <v>44987</v>
      </c>
      <c r="C34653" t="s">
        <v>168</v>
      </c>
      <c r="D34653">
        <v>0.99770005571028098</v>
      </c>
    </row>
    <row r="34654" spans="1:4" hidden="1" x14ac:dyDescent="0.3">
      <c r="A34654">
        <v>34652</v>
      </c>
      <c r="B34654" t="s">
        <v>44988</v>
      </c>
      <c r="C34654" t="s">
        <v>170</v>
      </c>
      <c r="D34654">
        <v>1.0028607710685</v>
      </c>
    </row>
    <row r="34655" spans="1:4" hidden="1" x14ac:dyDescent="0.3">
      <c r="A34655">
        <v>34653</v>
      </c>
      <c r="B34655" s="1" t="s">
        <v>44989</v>
      </c>
      <c r="C34655" t="s">
        <v>172</v>
      </c>
      <c r="D34655" s="1" t="s">
        <v>44990</v>
      </c>
    </row>
    <row r="34656" spans="1:4" hidden="1" x14ac:dyDescent="0.3">
      <c r="A34656">
        <v>34654</v>
      </c>
      <c r="B34656" s="1" t="s">
        <v>44991</v>
      </c>
      <c r="C34656" t="s">
        <v>55</v>
      </c>
      <c r="D34656" s="1" t="s">
        <v>44992</v>
      </c>
    </row>
    <row r="34657" spans="1:4" hidden="1" x14ac:dyDescent="0.3">
      <c r="A34657">
        <v>34655</v>
      </c>
      <c r="B34657" s="1" t="s">
        <v>44993</v>
      </c>
      <c r="C34657" t="s">
        <v>52</v>
      </c>
      <c r="D34657" s="1" t="s">
        <v>44994</v>
      </c>
    </row>
    <row r="34658" spans="1:4" hidden="1" x14ac:dyDescent="0.3">
      <c r="A34658">
        <v>34656</v>
      </c>
      <c r="B34658" s="1" t="s">
        <v>44995</v>
      </c>
      <c r="C34658" t="s">
        <v>58</v>
      </c>
      <c r="D34658" s="1" t="s">
        <v>44996</v>
      </c>
    </row>
    <row r="34659" spans="1:4" hidden="1" x14ac:dyDescent="0.3">
      <c r="A34659">
        <v>34657</v>
      </c>
      <c r="B34659" t="s">
        <v>44997</v>
      </c>
      <c r="C34659" t="s">
        <v>61</v>
      </c>
      <c r="D34659">
        <v>163884180.30220699</v>
      </c>
    </row>
    <row r="34660" spans="1:4" hidden="1" x14ac:dyDescent="0.3">
      <c r="A34660">
        <v>34658</v>
      </c>
      <c r="B34660" t="s">
        <v>44998</v>
      </c>
      <c r="C34660" t="s">
        <v>63</v>
      </c>
      <c r="D34660">
        <v>104463132.25048301</v>
      </c>
    </row>
    <row r="34661" spans="1:4" hidden="1" x14ac:dyDescent="0.3">
      <c r="A34661">
        <v>34659</v>
      </c>
      <c r="B34661" t="s">
        <v>44999</v>
      </c>
      <c r="C34661" t="s">
        <v>65</v>
      </c>
      <c r="D34661">
        <v>35311850.379951604</v>
      </c>
    </row>
    <row r="34662" spans="1:4" hidden="1" x14ac:dyDescent="0.3">
      <c r="A34662">
        <v>34660</v>
      </c>
      <c r="B34662" s="1" t="s">
        <v>45000</v>
      </c>
      <c r="C34662" t="s">
        <v>67</v>
      </c>
      <c r="D34662" s="1" t="s">
        <v>45001</v>
      </c>
    </row>
    <row r="34663" spans="1:4" hidden="1" x14ac:dyDescent="0.3">
      <c r="A34663">
        <v>34661</v>
      </c>
      <c r="B34663" s="1" t="s">
        <v>45002</v>
      </c>
      <c r="C34663" t="s">
        <v>70</v>
      </c>
      <c r="D34663" s="1" t="s">
        <v>45003</v>
      </c>
    </row>
    <row r="34664" spans="1:4" hidden="1" x14ac:dyDescent="0.3">
      <c r="A34664">
        <v>34662</v>
      </c>
      <c r="B34664" t="s">
        <v>45004</v>
      </c>
      <c r="C34664" t="s">
        <v>73</v>
      </c>
      <c r="D34664">
        <v>0.999509814056185</v>
      </c>
    </row>
    <row r="34665" spans="1:4" hidden="1" x14ac:dyDescent="0.3">
      <c r="A34665">
        <v>34663</v>
      </c>
      <c r="B34665" t="s">
        <v>74</v>
      </c>
      <c r="C34665" t="s">
        <v>75</v>
      </c>
      <c r="D34665">
        <v>2.7397260273972599E-3</v>
      </c>
    </row>
    <row r="34666" spans="1:4" hidden="1" x14ac:dyDescent="0.3">
      <c r="A34666">
        <v>34664</v>
      </c>
      <c r="B34666" t="s">
        <v>76</v>
      </c>
      <c r="C34666" t="s">
        <v>77</v>
      </c>
      <c r="D34666">
        <v>0</v>
      </c>
    </row>
    <row r="34667" spans="1:4" hidden="1" x14ac:dyDescent="0.3">
      <c r="A34667">
        <v>34665</v>
      </c>
      <c r="B34667" t="s">
        <v>78</v>
      </c>
      <c r="C34667" t="s">
        <v>79</v>
      </c>
      <c r="D34667">
        <v>0</v>
      </c>
    </row>
    <row r="34668" spans="1:4" hidden="1" x14ac:dyDescent="0.3">
      <c r="A34668">
        <v>34666</v>
      </c>
      <c r="B34668" s="1" t="s">
        <v>45005</v>
      </c>
      <c r="C34668" t="s">
        <v>81</v>
      </c>
      <c r="D34668" s="1" t="s">
        <v>45006</v>
      </c>
    </row>
    <row r="34669" spans="1:4" hidden="1" x14ac:dyDescent="0.3">
      <c r="A34669">
        <v>34667</v>
      </c>
      <c r="B34669" t="s">
        <v>45007</v>
      </c>
      <c r="C34669" t="s">
        <v>84</v>
      </c>
      <c r="D34669">
        <v>0.99954754956884995</v>
      </c>
    </row>
    <row r="34670" spans="1:4" hidden="1" x14ac:dyDescent="0.3">
      <c r="A34670">
        <v>34668</v>
      </c>
      <c r="B34670" s="1" t="s">
        <v>45008</v>
      </c>
      <c r="C34670" t="s">
        <v>86</v>
      </c>
      <c r="D34670" s="1" t="s">
        <v>45009</v>
      </c>
    </row>
    <row r="34671" spans="1:4" hidden="1" x14ac:dyDescent="0.3">
      <c r="A34671">
        <v>34669</v>
      </c>
      <c r="B34671" t="s">
        <v>45010</v>
      </c>
      <c r="C34671" t="s">
        <v>89</v>
      </c>
      <c r="D34671">
        <v>115168648.07843301</v>
      </c>
    </row>
    <row r="34672" spans="1:4" hidden="1" x14ac:dyDescent="0.3">
      <c r="A34672">
        <v>34670</v>
      </c>
      <c r="B34672" s="1" t="s">
        <v>45011</v>
      </c>
      <c r="C34672" t="s">
        <v>91</v>
      </c>
      <c r="D34672" s="1" t="s">
        <v>44946</v>
      </c>
    </row>
    <row r="34673" spans="1:4" hidden="1" x14ac:dyDescent="0.3">
      <c r="A34673">
        <v>34671</v>
      </c>
      <c r="B34673" t="s">
        <v>45012</v>
      </c>
      <c r="C34673" t="s">
        <v>94</v>
      </c>
      <c r="D34673">
        <v>104463132.25048301</v>
      </c>
    </row>
    <row r="34674" spans="1:4" hidden="1" x14ac:dyDescent="0.3">
      <c r="A34674">
        <v>34672</v>
      </c>
      <c r="B34674" t="s">
        <v>45013</v>
      </c>
      <c r="C34674" t="s">
        <v>96</v>
      </c>
      <c r="D34674">
        <v>35311850.379951604</v>
      </c>
    </row>
    <row r="34675" spans="1:4" hidden="1" x14ac:dyDescent="0.3">
      <c r="A34675">
        <v>34673</v>
      </c>
      <c r="B34675" t="s">
        <v>45014</v>
      </c>
      <c r="C34675" t="s">
        <v>98</v>
      </c>
      <c r="D34675">
        <v>24109197.671772499</v>
      </c>
    </row>
    <row r="34676" spans="1:4" hidden="1" x14ac:dyDescent="0.3">
      <c r="A34676">
        <v>34674</v>
      </c>
      <c r="B34676" s="1" t="s">
        <v>45015</v>
      </c>
      <c r="C34676" t="s">
        <v>100</v>
      </c>
      <c r="D34676" s="1" t="s">
        <v>45016</v>
      </c>
    </row>
    <row r="34677" spans="1:4" hidden="1" x14ac:dyDescent="0.3">
      <c r="A34677">
        <v>34675</v>
      </c>
      <c r="B34677" t="s">
        <v>45017</v>
      </c>
      <c r="C34677" t="s">
        <v>103</v>
      </c>
      <c r="D34677">
        <v>1.09135754095709E-2</v>
      </c>
    </row>
    <row r="34678" spans="1:4" hidden="1" x14ac:dyDescent="0.3">
      <c r="A34678">
        <v>34676</v>
      </c>
      <c r="B34678" t="s">
        <v>45018</v>
      </c>
      <c r="C34678" t="s">
        <v>105</v>
      </c>
      <c r="D34678">
        <v>4.4098630416430999E-4</v>
      </c>
    </row>
    <row r="34679" spans="1:4" hidden="1" x14ac:dyDescent="0.3">
      <c r="A34679">
        <v>34677</v>
      </c>
      <c r="B34679" t="s">
        <v>45019</v>
      </c>
      <c r="C34679" t="s">
        <v>107</v>
      </c>
      <c r="D34679">
        <v>1.5576218475334001E-2</v>
      </c>
    </row>
    <row r="34680" spans="1:4" hidden="1" x14ac:dyDescent="0.3">
      <c r="A34680">
        <v>34678</v>
      </c>
      <c r="B34680" s="1" t="s">
        <v>45020</v>
      </c>
      <c r="C34680" t="s">
        <v>109</v>
      </c>
      <c r="D34680" s="1" t="s">
        <v>45021</v>
      </c>
    </row>
    <row r="34681" spans="1:4" x14ac:dyDescent="0.3">
      <c r="A34681">
        <v>34679</v>
      </c>
      <c r="B34681" t="s">
        <v>45022</v>
      </c>
      <c r="C34681" t="s">
        <v>207</v>
      </c>
      <c r="D34681">
        <v>163885761.23337099</v>
      </c>
    </row>
    <row r="34682" spans="1:4" hidden="1" x14ac:dyDescent="0.3">
      <c r="A34682">
        <v>34680</v>
      </c>
      <c r="B34682" t="s">
        <v>45023</v>
      </c>
      <c r="C34682" t="s">
        <v>209</v>
      </c>
      <c r="D34682">
        <v>-3943.9519302979502</v>
      </c>
    </row>
    <row r="34683" spans="1:4" hidden="1" x14ac:dyDescent="0.3">
      <c r="A34683">
        <v>34681</v>
      </c>
      <c r="B34683" t="s">
        <v>45024</v>
      </c>
      <c r="C34683" t="s">
        <v>211</v>
      </c>
      <c r="D34683">
        <v>-1333.17162478716</v>
      </c>
    </row>
    <row r="34684" spans="1:4" hidden="1" x14ac:dyDescent="0.3">
      <c r="A34684">
        <v>34682</v>
      </c>
      <c r="B34684" s="1" t="s">
        <v>45025</v>
      </c>
      <c r="C34684" t="s">
        <v>213</v>
      </c>
      <c r="D34684" s="1" t="s">
        <v>45026</v>
      </c>
    </row>
    <row r="34685" spans="1:4" hidden="1" x14ac:dyDescent="0.3">
      <c r="A34685">
        <v>34683</v>
      </c>
      <c r="B34685" t="s">
        <v>45027</v>
      </c>
      <c r="C34685" t="s">
        <v>216</v>
      </c>
      <c r="D34685">
        <v>104468369.688998</v>
      </c>
    </row>
    <row r="34686" spans="1:4" hidden="1" x14ac:dyDescent="0.3">
      <c r="A34686">
        <v>34684</v>
      </c>
      <c r="B34686" t="s">
        <v>45028</v>
      </c>
      <c r="C34686" t="s">
        <v>218</v>
      </c>
      <c r="D34686">
        <v>35313378.210120797</v>
      </c>
    </row>
    <row r="34687" spans="1:4" hidden="1" x14ac:dyDescent="0.3">
      <c r="A34687">
        <v>34685</v>
      </c>
      <c r="B34687" t="s">
        <v>45029</v>
      </c>
      <c r="C34687" t="s">
        <v>220</v>
      </c>
      <c r="D34687">
        <v>24110200.680420998</v>
      </c>
    </row>
    <row r="34688" spans="1:4" hidden="1" x14ac:dyDescent="0.3">
      <c r="A34688">
        <v>34686</v>
      </c>
      <c r="B34688" s="1" t="s">
        <v>45030</v>
      </c>
      <c r="C34688" t="s">
        <v>222</v>
      </c>
      <c r="D34688" s="1" t="s">
        <v>45031</v>
      </c>
    </row>
    <row r="34689" spans="1:4" hidden="1" x14ac:dyDescent="0.3">
      <c r="A34689">
        <v>34687</v>
      </c>
      <c r="B34689" t="s">
        <v>45032</v>
      </c>
      <c r="C34689" t="s">
        <v>225</v>
      </c>
      <c r="D34689">
        <v>115172996.15777899</v>
      </c>
    </row>
    <row r="34690" spans="1:4" hidden="1" x14ac:dyDescent="0.3">
      <c r="A34690">
        <v>34688</v>
      </c>
      <c r="B34690" t="s">
        <v>45033</v>
      </c>
      <c r="C34690" t="s">
        <v>227</v>
      </c>
      <c r="D34690">
        <v>-4348.0793456137098</v>
      </c>
    </row>
    <row r="34691" spans="1:4" hidden="1" x14ac:dyDescent="0.3">
      <c r="A34691">
        <v>34689</v>
      </c>
      <c r="B34691" s="1" t="s">
        <v>45034</v>
      </c>
      <c r="C34691" t="s">
        <v>229</v>
      </c>
      <c r="D34691" s="1" t="s">
        <v>45035</v>
      </c>
    </row>
    <row r="34692" spans="1:4" hidden="1" x14ac:dyDescent="0.3">
      <c r="A34692">
        <v>34690</v>
      </c>
      <c r="B34692" t="s">
        <v>45036</v>
      </c>
      <c r="C34692" t="s">
        <v>112</v>
      </c>
      <c r="D34692">
        <v>1293.48658465419</v>
      </c>
    </row>
    <row r="34693" spans="1:4" hidden="1" x14ac:dyDescent="0.3">
      <c r="A34693">
        <v>34691</v>
      </c>
      <c r="B34693" t="s">
        <v>45037</v>
      </c>
      <c r="C34693" t="s">
        <v>114</v>
      </c>
      <c r="D34693">
        <v>194.65854441931</v>
      </c>
    </row>
    <row r="34694" spans="1:4" hidden="1" x14ac:dyDescent="0.3">
      <c r="A34694">
        <v>34692</v>
      </c>
      <c r="B34694" s="1" t="s">
        <v>45038</v>
      </c>
      <c r="C34694" t="s">
        <v>116</v>
      </c>
      <c r="D34694" s="1" t="s">
        <v>45039</v>
      </c>
    </row>
    <row r="34695" spans="1:4" hidden="1" x14ac:dyDescent="0.3">
      <c r="A34695">
        <v>34693</v>
      </c>
      <c r="B34695" t="s">
        <v>45040</v>
      </c>
      <c r="C34695" t="s">
        <v>119</v>
      </c>
      <c r="D34695">
        <v>104468369.688998</v>
      </c>
    </row>
    <row r="34696" spans="1:4" hidden="1" x14ac:dyDescent="0.3">
      <c r="A34696">
        <v>34694</v>
      </c>
      <c r="B34696" t="s">
        <v>45041</v>
      </c>
      <c r="C34696" t="s">
        <v>121</v>
      </c>
      <c r="D34696">
        <v>35313378.210120797</v>
      </c>
    </row>
    <row r="34697" spans="1:4" hidden="1" x14ac:dyDescent="0.3">
      <c r="A34697">
        <v>34695</v>
      </c>
      <c r="B34697" s="1" t="s">
        <v>45042</v>
      </c>
      <c r="C34697" t="s">
        <v>123</v>
      </c>
      <c r="D34697" s="1" t="s">
        <v>45043</v>
      </c>
    </row>
    <row r="34698" spans="1:4" hidden="1" x14ac:dyDescent="0.3">
      <c r="A34698">
        <v>34696</v>
      </c>
      <c r="B34698" t="s">
        <v>45044</v>
      </c>
      <c r="C34698" t="s">
        <v>126</v>
      </c>
      <c r="D34698">
        <v>0.90746669210786302</v>
      </c>
    </row>
    <row r="34699" spans="1:4" hidden="1" x14ac:dyDescent="0.3">
      <c r="A34699">
        <v>34697</v>
      </c>
      <c r="B34699" t="s">
        <v>45045</v>
      </c>
      <c r="C34699" t="s">
        <v>128</v>
      </c>
      <c r="D34699">
        <v>0.30675040308269502</v>
      </c>
    </row>
    <row r="34700" spans="1:4" hidden="1" x14ac:dyDescent="0.3">
      <c r="A34700">
        <v>34698</v>
      </c>
      <c r="B34700" s="1" t="s">
        <v>45046</v>
      </c>
      <c r="C34700" t="s">
        <v>130</v>
      </c>
      <c r="D34700" s="1" t="s">
        <v>45047</v>
      </c>
    </row>
    <row r="34701" spans="1:4" hidden="1" x14ac:dyDescent="0.3">
      <c r="A34701">
        <v>34699</v>
      </c>
      <c r="B34701" s="1" t="s">
        <v>45048</v>
      </c>
      <c r="C34701" t="s">
        <v>4</v>
      </c>
      <c r="D34701" t="s">
        <v>45049</v>
      </c>
    </row>
    <row r="34702" spans="1:4" hidden="1" x14ac:dyDescent="0.3">
      <c r="A34702">
        <v>34700</v>
      </c>
      <c r="B34702" t="s">
        <v>45050</v>
      </c>
      <c r="C34702" t="s">
        <v>7</v>
      </c>
      <c r="D34702">
        <v>1870.02</v>
      </c>
    </row>
    <row r="34703" spans="1:4" hidden="1" x14ac:dyDescent="0.3">
      <c r="A34703">
        <v>34701</v>
      </c>
      <c r="B34703" s="1" t="s">
        <v>45051</v>
      </c>
      <c r="C34703" t="s">
        <v>9</v>
      </c>
      <c r="D34703" s="1" t="s">
        <v>45052</v>
      </c>
    </row>
    <row r="34704" spans="1:4" hidden="1" x14ac:dyDescent="0.3">
      <c r="A34704">
        <v>34702</v>
      </c>
      <c r="B34704" t="s">
        <v>44874</v>
      </c>
      <c r="C34704" t="s">
        <v>14</v>
      </c>
      <c r="D34704">
        <v>99.65234375</v>
      </c>
    </row>
    <row r="34705" spans="1:4" hidden="1" x14ac:dyDescent="0.3">
      <c r="A34705">
        <v>34703</v>
      </c>
      <c r="B34705" t="s">
        <v>45053</v>
      </c>
      <c r="C34705" t="s">
        <v>16</v>
      </c>
      <c r="D34705">
        <v>4.4099448396896603</v>
      </c>
    </row>
    <row r="34706" spans="1:4" hidden="1" x14ac:dyDescent="0.3">
      <c r="A34706">
        <v>34704</v>
      </c>
      <c r="B34706" s="1" t="s">
        <v>45054</v>
      </c>
      <c r="C34706" t="s">
        <v>140</v>
      </c>
      <c r="D34706" s="1" t="s">
        <v>45055</v>
      </c>
    </row>
    <row r="34707" spans="1:4" hidden="1" x14ac:dyDescent="0.3">
      <c r="A34707">
        <v>34705</v>
      </c>
      <c r="B34707" t="s">
        <v>30575</v>
      </c>
      <c r="C34707" t="s">
        <v>22</v>
      </c>
      <c r="D34707">
        <v>69.099999999999994</v>
      </c>
    </row>
    <row r="34708" spans="1:4" hidden="1" x14ac:dyDescent="0.3">
      <c r="A34708">
        <v>34706</v>
      </c>
      <c r="B34708" t="s">
        <v>45056</v>
      </c>
      <c r="C34708" t="s">
        <v>24</v>
      </c>
      <c r="D34708">
        <v>6.08730727473431</v>
      </c>
    </row>
    <row r="34709" spans="1:4" hidden="1" x14ac:dyDescent="0.3">
      <c r="A34709">
        <v>34707</v>
      </c>
      <c r="B34709" s="1" t="s">
        <v>45057</v>
      </c>
      <c r="C34709" t="s">
        <v>145</v>
      </c>
      <c r="D34709" s="1" t="s">
        <v>45058</v>
      </c>
    </row>
    <row r="34710" spans="1:4" hidden="1" x14ac:dyDescent="0.3">
      <c r="A34710">
        <v>34708</v>
      </c>
      <c r="B34710" t="s">
        <v>45059</v>
      </c>
      <c r="C34710" t="s">
        <v>35</v>
      </c>
      <c r="D34710">
        <v>-0.66732496201855895</v>
      </c>
    </row>
    <row r="34711" spans="1:4" hidden="1" x14ac:dyDescent="0.3">
      <c r="A34711">
        <v>34709</v>
      </c>
      <c r="B34711" t="s">
        <v>45060</v>
      </c>
      <c r="C34711" t="s">
        <v>149</v>
      </c>
      <c r="D34711">
        <v>0.91998829784574099</v>
      </c>
    </row>
    <row r="34712" spans="1:4" hidden="1" x14ac:dyDescent="0.3">
      <c r="A34712">
        <v>34710</v>
      </c>
      <c r="B34712" s="1" t="s">
        <v>45061</v>
      </c>
      <c r="C34712" t="s">
        <v>151</v>
      </c>
      <c r="D34712" s="1" t="s">
        <v>45062</v>
      </c>
    </row>
    <row r="34713" spans="1:4" hidden="1" x14ac:dyDescent="0.3">
      <c r="A34713">
        <v>34711</v>
      </c>
      <c r="B34713" t="s">
        <v>45063</v>
      </c>
      <c r="C34713" t="s">
        <v>30</v>
      </c>
      <c r="D34713">
        <v>0.67938661694570801</v>
      </c>
    </row>
    <row r="34714" spans="1:4" hidden="1" x14ac:dyDescent="0.3">
      <c r="A34714">
        <v>34712</v>
      </c>
      <c r="B34714" t="s">
        <v>45064</v>
      </c>
      <c r="C34714" t="s">
        <v>32</v>
      </c>
      <c r="D34714">
        <v>4.4596712684413002E-2</v>
      </c>
    </row>
    <row r="34715" spans="1:4" hidden="1" x14ac:dyDescent="0.3">
      <c r="A34715">
        <v>34713</v>
      </c>
      <c r="B34715" s="1" t="s">
        <v>45065</v>
      </c>
      <c r="C34715" t="s">
        <v>155</v>
      </c>
      <c r="D34715" s="1" t="s">
        <v>45066</v>
      </c>
    </row>
    <row r="34716" spans="1:4" hidden="1" x14ac:dyDescent="0.3">
      <c r="A34716">
        <v>34714</v>
      </c>
      <c r="B34716" t="s">
        <v>45067</v>
      </c>
      <c r="C34716" t="s">
        <v>40</v>
      </c>
      <c r="D34716">
        <v>0.98793834507285105</v>
      </c>
    </row>
    <row r="34717" spans="1:4" hidden="1" x14ac:dyDescent="0.3">
      <c r="A34717">
        <v>34715</v>
      </c>
      <c r="B34717" t="s">
        <v>45068</v>
      </c>
      <c r="C34717" t="s">
        <v>42</v>
      </c>
      <c r="D34717">
        <v>4.2373635027199E-2</v>
      </c>
    </row>
    <row r="34718" spans="1:4" hidden="1" x14ac:dyDescent="0.3">
      <c r="A34718">
        <v>34716</v>
      </c>
      <c r="B34718" s="1" t="s">
        <v>45069</v>
      </c>
      <c r="C34718" t="s">
        <v>159</v>
      </c>
      <c r="D34718" s="1" t="s">
        <v>45070</v>
      </c>
    </row>
    <row r="34719" spans="1:4" hidden="1" x14ac:dyDescent="0.3">
      <c r="A34719">
        <v>34717</v>
      </c>
      <c r="B34719" t="s">
        <v>45071</v>
      </c>
      <c r="C34719" t="s">
        <v>161</v>
      </c>
      <c r="D34719">
        <v>0.99902769467475805</v>
      </c>
    </row>
    <row r="34720" spans="1:4" hidden="1" x14ac:dyDescent="0.3">
      <c r="A34720">
        <v>34718</v>
      </c>
      <c r="B34720" t="s">
        <v>45072</v>
      </c>
      <c r="C34720" t="s">
        <v>163</v>
      </c>
      <c r="D34720">
        <v>0.99975957137523697</v>
      </c>
    </row>
    <row r="34721" spans="1:4" hidden="1" x14ac:dyDescent="0.3">
      <c r="A34721">
        <v>34719</v>
      </c>
      <c r="B34721" s="1" t="s">
        <v>45073</v>
      </c>
      <c r="C34721" t="s">
        <v>165</v>
      </c>
      <c r="D34721" s="1" t="s">
        <v>45074</v>
      </c>
    </row>
    <row r="34722" spans="1:4" hidden="1" x14ac:dyDescent="0.3">
      <c r="A34722">
        <v>34720</v>
      </c>
      <c r="B34722" t="s">
        <v>45075</v>
      </c>
      <c r="C34722" t="s">
        <v>168</v>
      </c>
      <c r="D34722">
        <v>1.00018742791393</v>
      </c>
    </row>
    <row r="34723" spans="1:4" hidden="1" x14ac:dyDescent="0.3">
      <c r="A34723">
        <v>34721</v>
      </c>
      <c r="B34723" t="s">
        <v>45076</v>
      </c>
      <c r="C34723" t="s">
        <v>170</v>
      </c>
      <c r="D34723">
        <v>0.99980402100299304</v>
      </c>
    </row>
    <row r="34724" spans="1:4" hidden="1" x14ac:dyDescent="0.3">
      <c r="A34724">
        <v>34722</v>
      </c>
      <c r="B34724" s="1" t="s">
        <v>45077</v>
      </c>
      <c r="C34724" t="s">
        <v>172</v>
      </c>
      <c r="D34724" s="1" t="s">
        <v>45078</v>
      </c>
    </row>
    <row r="34725" spans="1:4" hidden="1" x14ac:dyDescent="0.3">
      <c r="A34725">
        <v>34723</v>
      </c>
      <c r="B34725" s="1" t="s">
        <v>45079</v>
      </c>
      <c r="C34725" t="s">
        <v>55</v>
      </c>
      <c r="D34725" s="1" t="s">
        <v>45080</v>
      </c>
    </row>
    <row r="34726" spans="1:4" hidden="1" x14ac:dyDescent="0.3">
      <c r="A34726">
        <v>34724</v>
      </c>
      <c r="B34726" s="1" t="s">
        <v>45081</v>
      </c>
      <c r="C34726" t="s">
        <v>52</v>
      </c>
      <c r="D34726" s="1" t="s">
        <v>45082</v>
      </c>
    </row>
    <row r="34727" spans="1:4" hidden="1" x14ac:dyDescent="0.3">
      <c r="A34727">
        <v>34725</v>
      </c>
      <c r="B34727" s="1" t="s">
        <v>45083</v>
      </c>
      <c r="C34727" t="s">
        <v>58</v>
      </c>
      <c r="D34727" s="1" t="s">
        <v>45084</v>
      </c>
    </row>
    <row r="34728" spans="1:4" hidden="1" x14ac:dyDescent="0.3">
      <c r="A34728">
        <v>34726</v>
      </c>
      <c r="B34728" t="s">
        <v>45085</v>
      </c>
      <c r="C34728" t="s">
        <v>61</v>
      </c>
      <c r="D34728">
        <v>163815421.71039501</v>
      </c>
    </row>
    <row r="34729" spans="1:4" hidden="1" x14ac:dyDescent="0.3">
      <c r="A34729">
        <v>34727</v>
      </c>
      <c r="B34729" t="s">
        <v>45086</v>
      </c>
      <c r="C34729" t="s">
        <v>63</v>
      </c>
      <c r="D34729">
        <v>104366794.53682999</v>
      </c>
    </row>
    <row r="34730" spans="1:4" hidden="1" x14ac:dyDescent="0.3">
      <c r="A34730">
        <v>34728</v>
      </c>
      <c r="B34730" t="s">
        <v>45087</v>
      </c>
      <c r="C34730" t="s">
        <v>65</v>
      </c>
      <c r="D34730">
        <v>35304887.863162003</v>
      </c>
    </row>
    <row r="34731" spans="1:4" hidden="1" x14ac:dyDescent="0.3">
      <c r="A34731">
        <v>34729</v>
      </c>
      <c r="B34731" s="1" t="s">
        <v>45088</v>
      </c>
      <c r="C34731" t="s">
        <v>67</v>
      </c>
      <c r="D34731" s="1" t="s">
        <v>45089</v>
      </c>
    </row>
    <row r="34732" spans="1:4" hidden="1" x14ac:dyDescent="0.3">
      <c r="A34732">
        <v>34730</v>
      </c>
      <c r="B34732" s="1" t="s">
        <v>45090</v>
      </c>
      <c r="C34732" t="s">
        <v>70</v>
      </c>
      <c r="D34732" s="1" t="s">
        <v>45091</v>
      </c>
    </row>
    <row r="34733" spans="1:4" hidden="1" x14ac:dyDescent="0.3">
      <c r="A34733">
        <v>34731</v>
      </c>
      <c r="B34733" t="s">
        <v>45092</v>
      </c>
      <c r="C34733" t="s">
        <v>73</v>
      </c>
      <c r="D34733">
        <v>0.99954754956884995</v>
      </c>
    </row>
    <row r="34734" spans="1:4" hidden="1" x14ac:dyDescent="0.3">
      <c r="A34734">
        <v>34732</v>
      </c>
      <c r="B34734" t="s">
        <v>74</v>
      </c>
      <c r="C34734" t="s">
        <v>75</v>
      </c>
      <c r="D34734">
        <v>2.7397260273972599E-3</v>
      </c>
    </row>
    <row r="34735" spans="1:4" hidden="1" x14ac:dyDescent="0.3">
      <c r="A34735">
        <v>34733</v>
      </c>
      <c r="B34735" t="s">
        <v>76</v>
      </c>
      <c r="C34735" t="s">
        <v>77</v>
      </c>
      <c r="D34735">
        <v>0</v>
      </c>
    </row>
    <row r="34736" spans="1:4" hidden="1" x14ac:dyDescent="0.3">
      <c r="A34736">
        <v>34734</v>
      </c>
      <c r="B34736" t="s">
        <v>78</v>
      </c>
      <c r="C34736" t="s">
        <v>79</v>
      </c>
      <c r="D34736">
        <v>0</v>
      </c>
    </row>
    <row r="34737" spans="1:4" hidden="1" x14ac:dyDescent="0.3">
      <c r="A34737">
        <v>34735</v>
      </c>
      <c r="B34737" s="1" t="s">
        <v>45093</v>
      </c>
      <c r="C34737" t="s">
        <v>81</v>
      </c>
      <c r="D34737" s="1" t="s">
        <v>45094</v>
      </c>
    </row>
    <row r="34738" spans="1:4" hidden="1" x14ac:dyDescent="0.3">
      <c r="A34738">
        <v>34736</v>
      </c>
      <c r="B34738" t="s">
        <v>45095</v>
      </c>
      <c r="C34738" t="s">
        <v>84</v>
      </c>
      <c r="D34738">
        <v>0.99950957454950695</v>
      </c>
    </row>
    <row r="34739" spans="1:4" hidden="1" x14ac:dyDescent="0.3">
      <c r="A34739">
        <v>34737</v>
      </c>
      <c r="B34739" s="1" t="s">
        <v>45096</v>
      </c>
      <c r="C34739" t="s">
        <v>86</v>
      </c>
      <c r="D34739" s="1" t="s">
        <v>45097</v>
      </c>
    </row>
    <row r="34740" spans="1:4" hidden="1" x14ac:dyDescent="0.3">
      <c r="A34740">
        <v>34738</v>
      </c>
      <c r="B34740" t="s">
        <v>45098</v>
      </c>
      <c r="C34740" t="s">
        <v>89</v>
      </c>
      <c r="D34740">
        <v>115173023.756015</v>
      </c>
    </row>
    <row r="34741" spans="1:4" hidden="1" x14ac:dyDescent="0.3">
      <c r="A34741">
        <v>34739</v>
      </c>
      <c r="B34741" s="1" t="s">
        <v>45099</v>
      </c>
      <c r="C34741" t="s">
        <v>91</v>
      </c>
      <c r="D34741" s="1" t="s">
        <v>45035</v>
      </c>
    </row>
    <row r="34742" spans="1:4" hidden="1" x14ac:dyDescent="0.3">
      <c r="A34742">
        <v>34740</v>
      </c>
      <c r="B34742" t="s">
        <v>45100</v>
      </c>
      <c r="C34742" t="s">
        <v>94</v>
      </c>
      <c r="D34742">
        <v>104366794.53682999</v>
      </c>
    </row>
    <row r="34743" spans="1:4" hidden="1" x14ac:dyDescent="0.3">
      <c r="A34743">
        <v>34741</v>
      </c>
      <c r="B34743" t="s">
        <v>45101</v>
      </c>
      <c r="C34743" t="s">
        <v>96</v>
      </c>
      <c r="D34743">
        <v>35304887.863162003</v>
      </c>
    </row>
    <row r="34744" spans="1:4" hidden="1" x14ac:dyDescent="0.3">
      <c r="A34744">
        <v>34742</v>
      </c>
      <c r="B34744" t="s">
        <v>45102</v>
      </c>
      <c r="C34744" t="s">
        <v>98</v>
      </c>
      <c r="D34744">
        <v>24143739.310403202</v>
      </c>
    </row>
    <row r="34745" spans="1:4" hidden="1" x14ac:dyDescent="0.3">
      <c r="A34745">
        <v>34743</v>
      </c>
      <c r="B34745" s="1" t="s">
        <v>45103</v>
      </c>
      <c r="C34745" t="s">
        <v>100</v>
      </c>
      <c r="D34745" s="1" t="s">
        <v>45104</v>
      </c>
    </row>
    <row r="34746" spans="1:4" hidden="1" x14ac:dyDescent="0.3">
      <c r="A34746">
        <v>34744</v>
      </c>
      <c r="B34746" t="s">
        <v>45105</v>
      </c>
      <c r="C34746" t="s">
        <v>103</v>
      </c>
      <c r="D34746">
        <v>1.1011382215025E-2</v>
      </c>
    </row>
    <row r="34747" spans="1:4" hidden="1" x14ac:dyDescent="0.3">
      <c r="A34747">
        <v>34745</v>
      </c>
      <c r="B34747" t="s">
        <v>45106</v>
      </c>
      <c r="C34747" t="s">
        <v>105</v>
      </c>
      <c r="D34747">
        <v>4.41151766148056E-4</v>
      </c>
    </row>
    <row r="34748" spans="1:4" hidden="1" x14ac:dyDescent="0.3">
      <c r="A34748">
        <v>34746</v>
      </c>
      <c r="B34748" t="s">
        <v>45107</v>
      </c>
      <c r="C34748" t="s">
        <v>107</v>
      </c>
      <c r="D34748">
        <v>1.54114371191349E-2</v>
      </c>
    </row>
    <row r="34749" spans="1:4" hidden="1" x14ac:dyDescent="0.3">
      <c r="A34749">
        <v>34747</v>
      </c>
      <c r="B34749" s="1" t="s">
        <v>45108</v>
      </c>
      <c r="C34749" t="s">
        <v>109</v>
      </c>
      <c r="D34749" s="1" t="s">
        <v>45109</v>
      </c>
    </row>
    <row r="34750" spans="1:4" x14ac:dyDescent="0.3">
      <c r="A34750">
        <v>34748</v>
      </c>
      <c r="B34750" t="s">
        <v>45110</v>
      </c>
      <c r="C34750" t="s">
        <v>207</v>
      </c>
      <c r="D34750">
        <v>163813828.12980399</v>
      </c>
    </row>
    <row r="34751" spans="1:4" hidden="1" x14ac:dyDescent="0.3">
      <c r="A34751">
        <v>34749</v>
      </c>
      <c r="B34751" t="s">
        <v>45111</v>
      </c>
      <c r="C34751" t="s">
        <v>209</v>
      </c>
      <c r="D34751">
        <v>3965.0756895416798</v>
      </c>
    </row>
    <row r="34752" spans="1:4" hidden="1" x14ac:dyDescent="0.3">
      <c r="A34752">
        <v>34750</v>
      </c>
      <c r="B34752" t="s">
        <v>45112</v>
      </c>
      <c r="C34752" t="s">
        <v>211</v>
      </c>
      <c r="D34752">
        <v>1341.3031194206601</v>
      </c>
    </row>
    <row r="34753" spans="1:4" hidden="1" x14ac:dyDescent="0.3">
      <c r="A34753">
        <v>34751</v>
      </c>
      <c r="B34753" s="1" t="s">
        <v>45113</v>
      </c>
      <c r="C34753" t="s">
        <v>213</v>
      </c>
      <c r="D34753" s="1" t="s">
        <v>45114</v>
      </c>
    </row>
    <row r="34754" spans="1:4" hidden="1" x14ac:dyDescent="0.3">
      <c r="A34754">
        <v>34752</v>
      </c>
      <c r="B34754" t="s">
        <v>45115</v>
      </c>
      <c r="C34754" t="s">
        <v>216</v>
      </c>
      <c r="D34754">
        <v>104361529.870259</v>
      </c>
    </row>
    <row r="34755" spans="1:4" hidden="1" x14ac:dyDescent="0.3">
      <c r="A34755">
        <v>34753</v>
      </c>
      <c r="B34755" t="s">
        <v>45116</v>
      </c>
      <c r="C34755" t="s">
        <v>218</v>
      </c>
      <c r="D34755">
        <v>35303347.659088999</v>
      </c>
    </row>
    <row r="34756" spans="1:4" hidden="1" x14ac:dyDescent="0.3">
      <c r="A34756">
        <v>34754</v>
      </c>
      <c r="B34756" t="s">
        <v>45117</v>
      </c>
      <c r="C34756" t="s">
        <v>220</v>
      </c>
      <c r="D34756">
        <v>24142726.9512714</v>
      </c>
    </row>
    <row r="34757" spans="1:4" hidden="1" x14ac:dyDescent="0.3">
      <c r="A34757">
        <v>34755</v>
      </c>
      <c r="B34757" s="1" t="s">
        <v>45118</v>
      </c>
      <c r="C34757" t="s">
        <v>222</v>
      </c>
      <c r="D34757" s="1" t="s">
        <v>45119</v>
      </c>
    </row>
    <row r="34758" spans="1:4" hidden="1" x14ac:dyDescent="0.3">
      <c r="A34758">
        <v>34756</v>
      </c>
      <c r="B34758" t="s">
        <v>45120</v>
      </c>
      <c r="C34758" t="s">
        <v>225</v>
      </c>
      <c r="D34758">
        <v>115168648.07843301</v>
      </c>
    </row>
    <row r="34759" spans="1:4" hidden="1" x14ac:dyDescent="0.3">
      <c r="A34759">
        <v>34757</v>
      </c>
      <c r="B34759" t="s">
        <v>45121</v>
      </c>
      <c r="C34759" t="s">
        <v>227</v>
      </c>
      <c r="D34759">
        <v>4375.6775821596302</v>
      </c>
    </row>
    <row r="34760" spans="1:4" hidden="1" x14ac:dyDescent="0.3">
      <c r="A34760">
        <v>34758</v>
      </c>
      <c r="B34760" s="1" t="s">
        <v>45122</v>
      </c>
      <c r="C34760" t="s">
        <v>229</v>
      </c>
      <c r="D34760" s="1" t="s">
        <v>45123</v>
      </c>
    </row>
    <row r="34761" spans="1:4" hidden="1" x14ac:dyDescent="0.3">
      <c r="A34761">
        <v>34759</v>
      </c>
      <c r="B34761" t="s">
        <v>45124</v>
      </c>
      <c r="C34761" t="s">
        <v>112</v>
      </c>
      <c r="D34761">
        <v>-1299.5908813420899</v>
      </c>
    </row>
    <row r="34762" spans="1:4" hidden="1" x14ac:dyDescent="0.3">
      <c r="A34762">
        <v>34760</v>
      </c>
      <c r="B34762" t="s">
        <v>45125</v>
      </c>
      <c r="C34762" t="s">
        <v>114</v>
      </c>
      <c r="D34762">
        <v>-198.900953581317</v>
      </c>
    </row>
    <row r="34763" spans="1:4" hidden="1" x14ac:dyDescent="0.3">
      <c r="A34763">
        <v>34761</v>
      </c>
      <c r="B34763" s="1" t="s">
        <v>45126</v>
      </c>
      <c r="C34763" t="s">
        <v>116</v>
      </c>
      <c r="D34763" s="1" t="s">
        <v>45127</v>
      </c>
    </row>
    <row r="34764" spans="1:4" hidden="1" x14ac:dyDescent="0.3">
      <c r="A34764">
        <v>34762</v>
      </c>
      <c r="B34764" t="s">
        <v>45128</v>
      </c>
      <c r="C34764" t="s">
        <v>119</v>
      </c>
      <c r="D34764">
        <v>104361529.870259</v>
      </c>
    </row>
    <row r="34765" spans="1:4" hidden="1" x14ac:dyDescent="0.3">
      <c r="A34765">
        <v>34763</v>
      </c>
      <c r="B34765" t="s">
        <v>45129</v>
      </c>
      <c r="C34765" t="s">
        <v>121</v>
      </c>
      <c r="D34765">
        <v>35303347.659088999</v>
      </c>
    </row>
    <row r="34766" spans="1:4" hidden="1" x14ac:dyDescent="0.3">
      <c r="A34766">
        <v>34764</v>
      </c>
      <c r="B34766" s="1" t="s">
        <v>45130</v>
      </c>
      <c r="C34766" t="s">
        <v>123</v>
      </c>
      <c r="D34766" s="1" t="s">
        <v>45131</v>
      </c>
    </row>
    <row r="34767" spans="1:4" hidden="1" x14ac:dyDescent="0.3">
      <c r="A34767">
        <v>34765</v>
      </c>
      <c r="B34767" t="s">
        <v>45132</v>
      </c>
      <c r="C34767" t="s">
        <v>126</v>
      </c>
      <c r="D34767">
        <v>0.906607295264097</v>
      </c>
    </row>
    <row r="34768" spans="1:4" hidden="1" x14ac:dyDescent="0.3">
      <c r="A34768">
        <v>34766</v>
      </c>
      <c r="B34768" t="s">
        <v>45133</v>
      </c>
      <c r="C34768" t="s">
        <v>128</v>
      </c>
      <c r="D34768">
        <v>0.30668650195876201</v>
      </c>
    </row>
    <row r="34769" spans="1:4" hidden="1" x14ac:dyDescent="0.3">
      <c r="A34769">
        <v>34767</v>
      </c>
      <c r="B34769" s="1" t="s">
        <v>45134</v>
      </c>
      <c r="C34769" t="s">
        <v>130</v>
      </c>
      <c r="D34769" s="1" t="s">
        <v>45135</v>
      </c>
    </row>
    <row r="34770" spans="1:4" hidden="1" x14ac:dyDescent="0.3">
      <c r="A34770">
        <v>34768</v>
      </c>
      <c r="B34770" s="1" t="s">
        <v>45136</v>
      </c>
      <c r="C34770" t="s">
        <v>4</v>
      </c>
      <c r="D34770" t="s">
        <v>45137</v>
      </c>
    </row>
    <row r="34771" spans="1:4" hidden="1" x14ac:dyDescent="0.3">
      <c r="A34771">
        <v>34769</v>
      </c>
      <c r="B34771" t="s">
        <v>45138</v>
      </c>
      <c r="C34771" t="s">
        <v>7</v>
      </c>
      <c r="D34771">
        <v>1855.61</v>
      </c>
    </row>
    <row r="34772" spans="1:4" hidden="1" x14ac:dyDescent="0.3">
      <c r="A34772">
        <v>34770</v>
      </c>
      <c r="B34772" s="1" t="s">
        <v>45139</v>
      </c>
      <c r="C34772" t="s">
        <v>9</v>
      </c>
      <c r="D34772" s="1" t="s">
        <v>45140</v>
      </c>
    </row>
    <row r="34773" spans="1:4" hidden="1" x14ac:dyDescent="0.3">
      <c r="A34773">
        <v>34771</v>
      </c>
      <c r="B34773" t="s">
        <v>45141</v>
      </c>
      <c r="C34773" t="s">
        <v>14</v>
      </c>
      <c r="D34773">
        <v>99.72265625</v>
      </c>
    </row>
    <row r="34774" spans="1:4" hidden="1" x14ac:dyDescent="0.3">
      <c r="A34774">
        <v>34772</v>
      </c>
      <c r="B34774" t="s">
        <v>45142</v>
      </c>
      <c r="C34774" t="s">
        <v>16</v>
      </c>
      <c r="D34774">
        <v>4.4114913710551598</v>
      </c>
    </row>
    <row r="34775" spans="1:4" hidden="1" x14ac:dyDescent="0.3">
      <c r="A34775">
        <v>34773</v>
      </c>
      <c r="B34775" s="1" t="s">
        <v>45143</v>
      </c>
      <c r="C34775" t="s">
        <v>140</v>
      </c>
      <c r="D34775" s="1" t="s">
        <v>45144</v>
      </c>
    </row>
    <row r="34776" spans="1:4" hidden="1" x14ac:dyDescent="0.3">
      <c r="A34776">
        <v>34774</v>
      </c>
      <c r="B34776" t="s">
        <v>29769</v>
      </c>
      <c r="C34776" t="s">
        <v>22</v>
      </c>
      <c r="D34776">
        <v>68.75</v>
      </c>
    </row>
    <row r="34777" spans="1:4" hidden="1" x14ac:dyDescent="0.3">
      <c r="A34777">
        <v>34775</v>
      </c>
      <c r="B34777" t="s">
        <v>45145</v>
      </c>
      <c r="C34777" t="s">
        <v>24</v>
      </c>
      <c r="D34777">
        <v>6.1288331124972402</v>
      </c>
    </row>
    <row r="34778" spans="1:4" hidden="1" x14ac:dyDescent="0.3">
      <c r="A34778">
        <v>34776</v>
      </c>
      <c r="B34778" s="1" t="s">
        <v>45146</v>
      </c>
      <c r="C34778" t="s">
        <v>145</v>
      </c>
      <c r="D34778" s="1" t="s">
        <v>45147</v>
      </c>
    </row>
    <row r="34779" spans="1:4" hidden="1" x14ac:dyDescent="0.3">
      <c r="A34779">
        <v>34777</v>
      </c>
      <c r="B34779" t="s">
        <v>45148</v>
      </c>
      <c r="C34779" t="s">
        <v>35</v>
      </c>
      <c r="D34779">
        <v>0.31827082786502198</v>
      </c>
    </row>
    <row r="34780" spans="1:4" hidden="1" x14ac:dyDescent="0.3">
      <c r="A34780">
        <v>34778</v>
      </c>
      <c r="B34780" t="s">
        <v>45149</v>
      </c>
      <c r="C34780" t="s">
        <v>149</v>
      </c>
      <c r="D34780">
        <v>0.91955584700395099</v>
      </c>
    </row>
    <row r="34781" spans="1:4" hidden="1" x14ac:dyDescent="0.3">
      <c r="A34781">
        <v>34779</v>
      </c>
      <c r="B34781" s="1" t="s">
        <v>45150</v>
      </c>
      <c r="C34781" t="s">
        <v>151</v>
      </c>
      <c r="D34781" s="1" t="s">
        <v>45151</v>
      </c>
    </row>
    <row r="34782" spans="1:4" hidden="1" x14ac:dyDescent="0.3">
      <c r="A34782">
        <v>34780</v>
      </c>
      <c r="B34782" t="s">
        <v>45152</v>
      </c>
      <c r="C34782" t="s">
        <v>30</v>
      </c>
      <c r="D34782">
        <v>0.27203460860932099</v>
      </c>
    </row>
    <row r="34783" spans="1:4" hidden="1" x14ac:dyDescent="0.3">
      <c r="A34783">
        <v>34781</v>
      </c>
      <c r="B34783" t="s">
        <v>45153</v>
      </c>
      <c r="C34783" t="s">
        <v>32</v>
      </c>
      <c r="D34783">
        <v>4.5248412125808699E-2</v>
      </c>
    </row>
    <row r="34784" spans="1:4" hidden="1" x14ac:dyDescent="0.3">
      <c r="A34784">
        <v>34782</v>
      </c>
      <c r="B34784" s="1" t="s">
        <v>45154</v>
      </c>
      <c r="C34784" t="s">
        <v>155</v>
      </c>
      <c r="D34784" s="1" t="s">
        <v>45155</v>
      </c>
    </row>
    <row r="34785" spans="1:4" hidden="1" x14ac:dyDescent="0.3">
      <c r="A34785">
        <v>34783</v>
      </c>
      <c r="B34785" t="s">
        <v>45156</v>
      </c>
      <c r="C34785" t="s">
        <v>40</v>
      </c>
      <c r="D34785">
        <v>0.40969456352565597</v>
      </c>
    </row>
    <row r="34786" spans="1:4" hidden="1" x14ac:dyDescent="0.3">
      <c r="A34786">
        <v>34784</v>
      </c>
      <c r="B34786" t="s">
        <v>45157</v>
      </c>
      <c r="C34786" t="s">
        <v>42</v>
      </c>
      <c r="D34786">
        <v>4.2233118504601097E-2</v>
      </c>
    </row>
    <row r="34787" spans="1:4" hidden="1" x14ac:dyDescent="0.3">
      <c r="A34787">
        <v>34785</v>
      </c>
      <c r="B34787" s="1" t="s">
        <v>45158</v>
      </c>
      <c r="C34787" t="s">
        <v>159</v>
      </c>
      <c r="D34787" s="1" t="s">
        <v>45159</v>
      </c>
    </row>
    <row r="34788" spans="1:4" hidden="1" x14ac:dyDescent="0.3">
      <c r="A34788">
        <v>34786</v>
      </c>
      <c r="B34788" t="s">
        <v>45160</v>
      </c>
      <c r="C34788" t="s">
        <v>161</v>
      </c>
      <c r="D34788">
        <v>0.99229420006203095</v>
      </c>
    </row>
    <row r="34789" spans="1:4" hidden="1" x14ac:dyDescent="0.3">
      <c r="A34789">
        <v>34787</v>
      </c>
      <c r="B34789" t="s">
        <v>45161</v>
      </c>
      <c r="C34789" t="s">
        <v>163</v>
      </c>
      <c r="D34789">
        <v>1.0006905386412199</v>
      </c>
    </row>
    <row r="34790" spans="1:4" hidden="1" x14ac:dyDescent="0.3">
      <c r="A34790">
        <v>34788</v>
      </c>
      <c r="B34790" s="1" t="s">
        <v>45162</v>
      </c>
      <c r="C34790" t="s">
        <v>165</v>
      </c>
      <c r="D34790" s="1" t="s">
        <v>45163</v>
      </c>
    </row>
    <row r="34791" spans="1:4" hidden="1" x14ac:dyDescent="0.3">
      <c r="A34791">
        <v>34789</v>
      </c>
      <c r="B34791" t="s">
        <v>45164</v>
      </c>
      <c r="C34791" t="s">
        <v>168</v>
      </c>
      <c r="D34791">
        <v>0.99977476381378105</v>
      </c>
    </row>
    <row r="34792" spans="1:4" hidden="1" x14ac:dyDescent="0.3">
      <c r="A34792">
        <v>34790</v>
      </c>
      <c r="B34792" t="s">
        <v>45165</v>
      </c>
      <c r="C34792" t="s">
        <v>170</v>
      </c>
      <c r="D34792">
        <v>1.00062387659608</v>
      </c>
    </row>
    <row r="34793" spans="1:4" hidden="1" x14ac:dyDescent="0.3">
      <c r="A34793">
        <v>34791</v>
      </c>
      <c r="B34793" s="1" t="s">
        <v>45166</v>
      </c>
      <c r="C34793" t="s">
        <v>172</v>
      </c>
      <c r="D34793" s="1" t="s">
        <v>45167</v>
      </c>
    </row>
    <row r="34794" spans="1:4" hidden="1" x14ac:dyDescent="0.3">
      <c r="A34794">
        <v>34792</v>
      </c>
      <c r="B34794" s="1" t="s">
        <v>45168</v>
      </c>
      <c r="C34794" t="s">
        <v>55</v>
      </c>
      <c r="D34794" s="1" t="s">
        <v>45169</v>
      </c>
    </row>
    <row r="34795" spans="1:4" hidden="1" x14ac:dyDescent="0.3">
      <c r="A34795">
        <v>34793</v>
      </c>
      <c r="B34795" s="1" t="s">
        <v>45170</v>
      </c>
      <c r="C34795" t="s">
        <v>52</v>
      </c>
      <c r="D34795" s="1" t="s">
        <v>45171</v>
      </c>
    </row>
    <row r="34796" spans="1:4" hidden="1" x14ac:dyDescent="0.3">
      <c r="A34796">
        <v>34794</v>
      </c>
      <c r="B34796" s="1" t="s">
        <v>45172</v>
      </c>
      <c r="C34796" t="s">
        <v>58</v>
      </c>
      <c r="D34796" s="1" t="s">
        <v>45173</v>
      </c>
    </row>
    <row r="34797" spans="1:4" hidden="1" x14ac:dyDescent="0.3">
      <c r="A34797">
        <v>34795</v>
      </c>
      <c r="B34797" t="s">
        <v>45174</v>
      </c>
      <c r="C34797" t="s">
        <v>61</v>
      </c>
      <c r="D34797">
        <v>162928742.343622</v>
      </c>
    </row>
    <row r="34798" spans="1:4" hidden="1" x14ac:dyDescent="0.3">
      <c r="A34798">
        <v>34796</v>
      </c>
      <c r="B34798" t="s">
        <v>45175</v>
      </c>
      <c r="C34798" t="s">
        <v>63</v>
      </c>
      <c r="D34798">
        <v>103557340.799859</v>
      </c>
    </row>
    <row r="34799" spans="1:4" hidden="1" x14ac:dyDescent="0.3">
      <c r="A34799">
        <v>34797</v>
      </c>
      <c r="B34799" t="s">
        <v>45176</v>
      </c>
      <c r="C34799" t="s">
        <v>65</v>
      </c>
      <c r="D34799">
        <v>35327725.9848122</v>
      </c>
    </row>
    <row r="34800" spans="1:4" hidden="1" x14ac:dyDescent="0.3">
      <c r="A34800">
        <v>34798</v>
      </c>
      <c r="B34800" s="1" t="s">
        <v>45177</v>
      </c>
      <c r="C34800" t="s">
        <v>67</v>
      </c>
      <c r="D34800" s="1" t="s">
        <v>45178</v>
      </c>
    </row>
    <row r="34801" spans="1:4" hidden="1" x14ac:dyDescent="0.3">
      <c r="A34801">
        <v>34799</v>
      </c>
      <c r="B34801" s="1" t="s">
        <v>45179</v>
      </c>
      <c r="C34801" t="s">
        <v>70</v>
      </c>
      <c r="D34801" s="1" t="s">
        <v>45180</v>
      </c>
    </row>
    <row r="34802" spans="1:4" hidden="1" x14ac:dyDescent="0.3">
      <c r="A34802">
        <v>34800</v>
      </c>
      <c r="B34802" t="s">
        <v>45181</v>
      </c>
      <c r="C34802" t="s">
        <v>73</v>
      </c>
      <c r="D34802">
        <v>0.99950957454950695</v>
      </c>
    </row>
    <row r="34803" spans="1:4" hidden="1" x14ac:dyDescent="0.3">
      <c r="A34803">
        <v>34801</v>
      </c>
      <c r="B34803" t="s">
        <v>74</v>
      </c>
      <c r="C34803" t="s">
        <v>75</v>
      </c>
      <c r="D34803">
        <v>2.7397260273972599E-3</v>
      </c>
    </row>
    <row r="34804" spans="1:4" hidden="1" x14ac:dyDescent="0.3">
      <c r="A34804">
        <v>34802</v>
      </c>
      <c r="B34804" t="s">
        <v>76</v>
      </c>
      <c r="C34804" t="s">
        <v>77</v>
      </c>
      <c r="D34804">
        <v>0</v>
      </c>
    </row>
    <row r="34805" spans="1:4" hidden="1" x14ac:dyDescent="0.3">
      <c r="A34805">
        <v>34803</v>
      </c>
      <c r="B34805" t="s">
        <v>78</v>
      </c>
      <c r="C34805" t="s">
        <v>79</v>
      </c>
      <c r="D34805">
        <v>0</v>
      </c>
    </row>
    <row r="34806" spans="1:4" hidden="1" x14ac:dyDescent="0.3">
      <c r="A34806">
        <v>34804</v>
      </c>
      <c r="B34806" s="1" t="s">
        <v>45182</v>
      </c>
      <c r="C34806" t="s">
        <v>81</v>
      </c>
      <c r="D34806" s="1" t="s">
        <v>45183</v>
      </c>
    </row>
    <row r="34807" spans="1:4" hidden="1" x14ac:dyDescent="0.3">
      <c r="A34807">
        <v>34805</v>
      </c>
      <c r="B34807" t="s">
        <v>45184</v>
      </c>
      <c r="C34807" t="s">
        <v>84</v>
      </c>
      <c r="D34807">
        <v>0.99951356814440895</v>
      </c>
    </row>
    <row r="34808" spans="1:4" hidden="1" x14ac:dyDescent="0.3">
      <c r="A34808">
        <v>34806</v>
      </c>
      <c r="B34808" s="1" t="s">
        <v>45185</v>
      </c>
      <c r="C34808" t="s">
        <v>86</v>
      </c>
      <c r="D34808" s="1" t="s">
        <v>45186</v>
      </c>
    </row>
    <row r="34809" spans="1:4" hidden="1" x14ac:dyDescent="0.3">
      <c r="A34809">
        <v>34807</v>
      </c>
      <c r="B34809" t="s">
        <v>45187</v>
      </c>
      <c r="C34809" t="s">
        <v>89</v>
      </c>
      <c r="D34809">
        <v>115172563.577769</v>
      </c>
    </row>
    <row r="34810" spans="1:4" hidden="1" x14ac:dyDescent="0.3">
      <c r="A34810">
        <v>34808</v>
      </c>
      <c r="B34810" s="1" t="s">
        <v>45188</v>
      </c>
      <c r="C34810" t="s">
        <v>91</v>
      </c>
      <c r="D34810" s="1" t="s">
        <v>45123</v>
      </c>
    </row>
    <row r="34811" spans="1:4" hidden="1" x14ac:dyDescent="0.3">
      <c r="A34811">
        <v>34809</v>
      </c>
      <c r="B34811" t="s">
        <v>45189</v>
      </c>
      <c r="C34811" t="s">
        <v>94</v>
      </c>
      <c r="D34811">
        <v>103557340.799859</v>
      </c>
    </row>
    <row r="34812" spans="1:4" hidden="1" x14ac:dyDescent="0.3">
      <c r="A34812">
        <v>34810</v>
      </c>
      <c r="B34812" t="s">
        <v>45190</v>
      </c>
      <c r="C34812" t="s">
        <v>96</v>
      </c>
      <c r="D34812">
        <v>35327725.9848122</v>
      </c>
    </row>
    <row r="34813" spans="1:4" hidden="1" x14ac:dyDescent="0.3">
      <c r="A34813">
        <v>34811</v>
      </c>
      <c r="B34813" t="s">
        <v>45191</v>
      </c>
      <c r="C34813" t="s">
        <v>98</v>
      </c>
      <c r="D34813">
        <v>24043675.5589507</v>
      </c>
    </row>
    <row r="34814" spans="1:4" hidden="1" x14ac:dyDescent="0.3">
      <c r="A34814">
        <v>34812</v>
      </c>
      <c r="B34814" s="1" t="s">
        <v>45192</v>
      </c>
      <c r="C34814" t="s">
        <v>100</v>
      </c>
      <c r="D34814" s="1" t="s">
        <v>45193</v>
      </c>
    </row>
    <row r="34815" spans="1:4" hidden="1" x14ac:dyDescent="0.3">
      <c r="A34815">
        <v>34813</v>
      </c>
      <c r="B34815" t="s">
        <v>45194</v>
      </c>
      <c r="C34815" t="s">
        <v>103</v>
      </c>
      <c r="D34815">
        <v>1.10069677619866E-2</v>
      </c>
    </row>
    <row r="34816" spans="1:4" hidden="1" x14ac:dyDescent="0.3">
      <c r="A34816">
        <v>34814</v>
      </c>
      <c r="B34816" t="s">
        <v>45195</v>
      </c>
      <c r="C34816" t="s">
        <v>105</v>
      </c>
      <c r="D34816">
        <v>4.4830156061215302E-4</v>
      </c>
    </row>
    <row r="34817" spans="1:4" hidden="1" x14ac:dyDescent="0.3">
      <c r="A34817">
        <v>34815</v>
      </c>
      <c r="B34817" t="s">
        <v>45196</v>
      </c>
      <c r="C34817" t="s">
        <v>107</v>
      </c>
      <c r="D34817">
        <v>1.53220938424384E-2</v>
      </c>
    </row>
    <row r="34818" spans="1:4" hidden="1" x14ac:dyDescent="0.3">
      <c r="A34818">
        <v>34816</v>
      </c>
      <c r="B34818" s="1" t="s">
        <v>45197</v>
      </c>
      <c r="C34818" t="s">
        <v>109</v>
      </c>
      <c r="D34818" s="1" t="s">
        <v>45198</v>
      </c>
    </row>
    <row r="34819" spans="1:4" x14ac:dyDescent="0.3">
      <c r="A34819">
        <v>34817</v>
      </c>
      <c r="B34819" t="s">
        <v>45199</v>
      </c>
      <c r="C34819" t="s">
        <v>207</v>
      </c>
      <c r="D34819">
        <v>162928909.875047</v>
      </c>
    </row>
    <row r="34820" spans="1:4" hidden="1" x14ac:dyDescent="0.3">
      <c r="A34820">
        <v>34818</v>
      </c>
      <c r="B34820" t="s">
        <v>45200</v>
      </c>
      <c r="C34820" t="s">
        <v>209</v>
      </c>
      <c r="D34820">
        <v>-413.76957518943499</v>
      </c>
    </row>
    <row r="34821" spans="1:4" hidden="1" x14ac:dyDescent="0.3">
      <c r="A34821">
        <v>34819</v>
      </c>
      <c r="B34821" t="s">
        <v>45201</v>
      </c>
      <c r="C34821" t="s">
        <v>211</v>
      </c>
      <c r="D34821">
        <v>-141.15390974073301</v>
      </c>
    </row>
    <row r="34822" spans="1:4" hidden="1" x14ac:dyDescent="0.3">
      <c r="A34822">
        <v>34820</v>
      </c>
      <c r="B34822" s="1" t="s">
        <v>45202</v>
      </c>
      <c r="C34822" t="s">
        <v>213</v>
      </c>
      <c r="D34822" s="1" t="s">
        <v>45203</v>
      </c>
    </row>
    <row r="34823" spans="1:4" hidden="1" x14ac:dyDescent="0.3">
      <c r="A34823">
        <v>34821</v>
      </c>
      <c r="B34823" t="s">
        <v>45204</v>
      </c>
      <c r="C34823" t="s">
        <v>216</v>
      </c>
      <c r="D34823">
        <v>103557900.742121</v>
      </c>
    </row>
    <row r="34824" spans="1:4" hidden="1" x14ac:dyDescent="0.3">
      <c r="A34824">
        <v>34822</v>
      </c>
      <c r="B34824" t="s">
        <v>45205</v>
      </c>
      <c r="C34824" t="s">
        <v>218</v>
      </c>
      <c r="D34824">
        <v>35327881.629771702</v>
      </c>
    </row>
    <row r="34825" spans="1:4" hidden="1" x14ac:dyDescent="0.3">
      <c r="A34825">
        <v>34823</v>
      </c>
      <c r="B34825" t="s">
        <v>45206</v>
      </c>
      <c r="C34825" t="s">
        <v>220</v>
      </c>
      <c r="D34825">
        <v>24043778.494480401</v>
      </c>
    </row>
    <row r="34826" spans="1:4" hidden="1" x14ac:dyDescent="0.3">
      <c r="A34826">
        <v>34824</v>
      </c>
      <c r="B34826" s="1" t="s">
        <v>45207</v>
      </c>
      <c r="C34826" t="s">
        <v>222</v>
      </c>
      <c r="D34826" s="1" t="s">
        <v>45208</v>
      </c>
    </row>
    <row r="34827" spans="1:4" hidden="1" x14ac:dyDescent="0.3">
      <c r="A34827">
        <v>34825</v>
      </c>
      <c r="B34827" t="s">
        <v>45209</v>
      </c>
      <c r="C34827" t="s">
        <v>225</v>
      </c>
      <c r="D34827">
        <v>115173023.756015</v>
      </c>
    </row>
    <row r="34828" spans="1:4" hidden="1" x14ac:dyDescent="0.3">
      <c r="A34828">
        <v>34826</v>
      </c>
      <c r="B34828" t="s">
        <v>45210</v>
      </c>
      <c r="C34828" t="s">
        <v>227</v>
      </c>
      <c r="D34828">
        <v>-460.17824590206101</v>
      </c>
    </row>
    <row r="34829" spans="1:4" hidden="1" x14ac:dyDescent="0.3">
      <c r="A34829">
        <v>34827</v>
      </c>
      <c r="B34829" s="1" t="s">
        <v>45211</v>
      </c>
      <c r="C34829" t="s">
        <v>229</v>
      </c>
      <c r="D34829" s="1" t="s">
        <v>45212</v>
      </c>
    </row>
    <row r="34830" spans="1:4" hidden="1" x14ac:dyDescent="0.3">
      <c r="A34830">
        <v>34828</v>
      </c>
      <c r="B34830" t="s">
        <v>45213</v>
      </c>
      <c r="C34830" t="s">
        <v>112</v>
      </c>
      <c r="D34830">
        <v>146.172687551596</v>
      </c>
    </row>
    <row r="34831" spans="1:4" hidden="1" x14ac:dyDescent="0.3">
      <c r="A34831">
        <v>34829</v>
      </c>
      <c r="B34831" t="s">
        <v>45214</v>
      </c>
      <c r="C34831" t="s">
        <v>114</v>
      </c>
      <c r="D34831">
        <v>14.491049756648</v>
      </c>
    </row>
    <row r="34832" spans="1:4" hidden="1" x14ac:dyDescent="0.3">
      <c r="A34832">
        <v>34830</v>
      </c>
      <c r="B34832" s="1" t="s">
        <v>45215</v>
      </c>
      <c r="C34832" t="s">
        <v>116</v>
      </c>
      <c r="D34832" s="1" t="s">
        <v>45216</v>
      </c>
    </row>
    <row r="34833" spans="1:4" hidden="1" x14ac:dyDescent="0.3">
      <c r="A34833">
        <v>34831</v>
      </c>
      <c r="B34833" t="s">
        <v>45217</v>
      </c>
      <c r="C34833" t="s">
        <v>119</v>
      </c>
      <c r="D34833">
        <v>103557900.742121</v>
      </c>
    </row>
    <row r="34834" spans="1:4" hidden="1" x14ac:dyDescent="0.3">
      <c r="A34834">
        <v>34832</v>
      </c>
      <c r="B34834" t="s">
        <v>45218</v>
      </c>
      <c r="C34834" t="s">
        <v>121</v>
      </c>
      <c r="D34834">
        <v>35327881.629771702</v>
      </c>
    </row>
    <row r="34835" spans="1:4" hidden="1" x14ac:dyDescent="0.3">
      <c r="A34835">
        <v>34833</v>
      </c>
      <c r="B34835" s="1" t="s">
        <v>45219</v>
      </c>
      <c r="C34835" t="s">
        <v>123</v>
      </c>
      <c r="D34835" s="1" t="s">
        <v>45220</v>
      </c>
    </row>
    <row r="34836" spans="1:4" hidden="1" x14ac:dyDescent="0.3">
      <c r="A34836">
        <v>34834</v>
      </c>
      <c r="B34836" t="s">
        <v>45221</v>
      </c>
      <c r="C34836" t="s">
        <v>126</v>
      </c>
      <c r="D34836">
        <v>0.89958825200944903</v>
      </c>
    </row>
    <row r="34837" spans="1:4" hidden="1" x14ac:dyDescent="0.3">
      <c r="A34837">
        <v>34835</v>
      </c>
      <c r="B34837" t="s">
        <v>45222</v>
      </c>
      <c r="C34837" t="s">
        <v>128</v>
      </c>
      <c r="D34837">
        <v>0.30688674697706098</v>
      </c>
    </row>
    <row r="34838" spans="1:4" hidden="1" x14ac:dyDescent="0.3">
      <c r="A34838">
        <v>34836</v>
      </c>
      <c r="B34838" s="1" t="s">
        <v>45223</v>
      </c>
      <c r="C34838" t="s">
        <v>130</v>
      </c>
      <c r="D34838" s="1" t="s">
        <v>45224</v>
      </c>
    </row>
    <row r="34839" spans="1:4" hidden="1" x14ac:dyDescent="0.3">
      <c r="A34839">
        <v>34837</v>
      </c>
      <c r="B34839" s="1" t="s">
        <v>45225</v>
      </c>
      <c r="C34839" t="s">
        <v>4</v>
      </c>
      <c r="D34839" t="s">
        <v>45226</v>
      </c>
    </row>
    <row r="34840" spans="1:4" hidden="1" x14ac:dyDescent="0.3">
      <c r="A34840">
        <v>34838</v>
      </c>
      <c r="B34840" t="s">
        <v>45227</v>
      </c>
      <c r="C34840" t="s">
        <v>7</v>
      </c>
      <c r="D34840">
        <v>1855.93</v>
      </c>
    </row>
    <row r="34841" spans="1:4" hidden="1" x14ac:dyDescent="0.3">
      <c r="A34841">
        <v>34839</v>
      </c>
      <c r="B34841" s="1" t="s">
        <v>45228</v>
      </c>
      <c r="C34841" t="s">
        <v>9</v>
      </c>
      <c r="D34841" s="1" t="s">
        <v>45229</v>
      </c>
    </row>
    <row r="34842" spans="1:4" hidden="1" x14ac:dyDescent="0.3">
      <c r="A34842">
        <v>34840</v>
      </c>
      <c r="B34842" t="s">
        <v>11105</v>
      </c>
      <c r="C34842" t="s">
        <v>14</v>
      </c>
      <c r="D34842">
        <v>99.86328125</v>
      </c>
    </row>
    <row r="34843" spans="1:4" hidden="1" x14ac:dyDescent="0.3">
      <c r="A34843">
        <v>34841</v>
      </c>
      <c r="B34843" t="s">
        <v>45230</v>
      </c>
      <c r="C34843" t="s">
        <v>16</v>
      </c>
      <c r="D34843">
        <v>4.4153972402140198</v>
      </c>
    </row>
    <row r="34844" spans="1:4" hidden="1" x14ac:dyDescent="0.3">
      <c r="A34844">
        <v>34842</v>
      </c>
      <c r="B34844" s="1" t="s">
        <v>45231</v>
      </c>
      <c r="C34844" t="s">
        <v>140</v>
      </c>
      <c r="D34844" s="1" t="s">
        <v>45232</v>
      </c>
    </row>
    <row r="34845" spans="1:4" hidden="1" x14ac:dyDescent="0.3">
      <c r="A34845">
        <v>34843</v>
      </c>
      <c r="B34845" t="s">
        <v>29411</v>
      </c>
      <c r="C34845" t="s">
        <v>22</v>
      </c>
      <c r="D34845">
        <v>68.3</v>
      </c>
    </row>
    <row r="34846" spans="1:4" hidden="1" x14ac:dyDescent="0.3">
      <c r="A34846">
        <v>34844</v>
      </c>
      <c r="B34846" t="s">
        <v>45233</v>
      </c>
      <c r="C34846" t="s">
        <v>24</v>
      </c>
      <c r="D34846">
        <v>6.20203812329465</v>
      </c>
    </row>
    <row r="34847" spans="1:4" hidden="1" x14ac:dyDescent="0.3">
      <c r="A34847">
        <v>34845</v>
      </c>
      <c r="B34847" s="1" t="s">
        <v>45234</v>
      </c>
      <c r="C34847" t="s">
        <v>145</v>
      </c>
      <c r="D34847" s="1" t="s">
        <v>45235</v>
      </c>
    </row>
    <row r="34848" spans="1:4" hidden="1" x14ac:dyDescent="0.3">
      <c r="A34848">
        <v>34846</v>
      </c>
      <c r="B34848" t="s">
        <v>45236</v>
      </c>
      <c r="C34848" t="s">
        <v>35</v>
      </c>
      <c r="D34848">
        <v>-0.11767732913234</v>
      </c>
    </row>
    <row r="34849" spans="1:4" hidden="1" x14ac:dyDescent="0.3">
      <c r="A34849">
        <v>34847</v>
      </c>
      <c r="B34849" t="s">
        <v>45237</v>
      </c>
      <c r="C34849" t="s">
        <v>149</v>
      </c>
      <c r="D34849">
        <v>0.91547088502297203</v>
      </c>
    </row>
    <row r="34850" spans="1:4" hidden="1" x14ac:dyDescent="0.3">
      <c r="A34850">
        <v>34848</v>
      </c>
      <c r="B34850" s="1" t="s">
        <v>45238</v>
      </c>
      <c r="C34850" t="s">
        <v>151</v>
      </c>
      <c r="D34850" s="1" t="s">
        <v>45239</v>
      </c>
    </row>
    <row r="34851" spans="1:4" hidden="1" x14ac:dyDescent="0.3">
      <c r="A34851">
        <v>34849</v>
      </c>
      <c r="B34851" t="s">
        <v>45240</v>
      </c>
      <c r="C34851" t="s">
        <v>30</v>
      </c>
      <c r="D34851">
        <v>0.46042423558311801</v>
      </c>
    </row>
    <row r="34852" spans="1:4" hidden="1" x14ac:dyDescent="0.3">
      <c r="A34852">
        <v>34850</v>
      </c>
      <c r="B34852" t="s">
        <v>45241</v>
      </c>
      <c r="C34852" t="s">
        <v>32</v>
      </c>
      <c r="D34852">
        <v>4.7688531501313698E-2</v>
      </c>
    </row>
    <row r="34853" spans="1:4" hidden="1" x14ac:dyDescent="0.3">
      <c r="A34853">
        <v>34851</v>
      </c>
      <c r="B34853" s="1" t="s">
        <v>45242</v>
      </c>
      <c r="C34853" t="s">
        <v>155</v>
      </c>
      <c r="D34853" s="1" t="s">
        <v>45243</v>
      </c>
    </row>
    <row r="34854" spans="1:4" hidden="1" x14ac:dyDescent="0.3">
      <c r="A34854">
        <v>34852</v>
      </c>
      <c r="B34854" t="s">
        <v>45244</v>
      </c>
      <c r="C34854" t="s">
        <v>40</v>
      </c>
      <c r="D34854">
        <v>0.65725309354922201</v>
      </c>
    </row>
    <row r="34855" spans="1:4" hidden="1" x14ac:dyDescent="0.3">
      <c r="A34855">
        <v>34853</v>
      </c>
      <c r="B34855" t="s">
        <v>45245</v>
      </c>
      <c r="C34855" t="s">
        <v>42</v>
      </c>
      <c r="D34855">
        <v>4.46454972044774E-2</v>
      </c>
    </row>
    <row r="34856" spans="1:4" hidden="1" x14ac:dyDescent="0.3">
      <c r="A34856">
        <v>34854</v>
      </c>
      <c r="B34856" s="1" t="s">
        <v>45246</v>
      </c>
      <c r="C34856" t="s">
        <v>159</v>
      </c>
      <c r="D34856" s="1" t="s">
        <v>45247</v>
      </c>
    </row>
    <row r="34857" spans="1:4" hidden="1" x14ac:dyDescent="0.3">
      <c r="A34857">
        <v>34855</v>
      </c>
      <c r="B34857" t="s">
        <v>45248</v>
      </c>
      <c r="C34857" t="s">
        <v>161</v>
      </c>
      <c r="D34857">
        <v>1.0001724500299001</v>
      </c>
    </row>
    <row r="34858" spans="1:4" hidden="1" x14ac:dyDescent="0.3">
      <c r="A34858">
        <v>34856</v>
      </c>
      <c r="B34858" t="s">
        <v>45249</v>
      </c>
      <c r="C34858" t="s">
        <v>163</v>
      </c>
      <c r="D34858">
        <v>1.0013879296317301</v>
      </c>
    </row>
    <row r="34859" spans="1:4" hidden="1" x14ac:dyDescent="0.3">
      <c r="A34859">
        <v>34857</v>
      </c>
      <c r="B34859" s="1" t="s">
        <v>45250</v>
      </c>
      <c r="C34859" t="s">
        <v>165</v>
      </c>
      <c r="D34859" s="1" t="s">
        <v>45251</v>
      </c>
    </row>
    <row r="34860" spans="1:4" hidden="1" x14ac:dyDescent="0.3">
      <c r="A34860">
        <v>34858</v>
      </c>
      <c r="B34860" t="s">
        <v>45252</v>
      </c>
      <c r="C34860" t="s">
        <v>168</v>
      </c>
      <c r="D34860">
        <v>0.997871923347604</v>
      </c>
    </row>
    <row r="34861" spans="1:4" hidden="1" x14ac:dyDescent="0.3">
      <c r="A34861">
        <v>34859</v>
      </c>
      <c r="B34861" t="s">
        <v>45253</v>
      </c>
      <c r="C34861" t="s">
        <v>170</v>
      </c>
      <c r="D34861">
        <v>1.0023344875219999</v>
      </c>
    </row>
    <row r="34862" spans="1:4" hidden="1" x14ac:dyDescent="0.3">
      <c r="A34862">
        <v>34860</v>
      </c>
      <c r="B34862" s="1" t="s">
        <v>45254</v>
      </c>
      <c r="C34862" t="s">
        <v>172</v>
      </c>
      <c r="D34862" s="1" t="s">
        <v>45255</v>
      </c>
    </row>
    <row r="34863" spans="1:4" hidden="1" x14ac:dyDescent="0.3">
      <c r="A34863">
        <v>34861</v>
      </c>
      <c r="B34863" s="1" t="s">
        <v>45256</v>
      </c>
      <c r="C34863" t="s">
        <v>55</v>
      </c>
      <c r="D34863" s="1" t="s">
        <v>45257</v>
      </c>
    </row>
    <row r="34864" spans="1:4" hidden="1" x14ac:dyDescent="0.3">
      <c r="A34864">
        <v>34862</v>
      </c>
      <c r="B34864" s="1" t="s">
        <v>45258</v>
      </c>
      <c r="C34864" t="s">
        <v>52</v>
      </c>
      <c r="D34864" s="1" t="s">
        <v>45259</v>
      </c>
    </row>
    <row r="34865" spans="1:4" hidden="1" x14ac:dyDescent="0.3">
      <c r="A34865">
        <v>34863</v>
      </c>
      <c r="B34865" s="1" t="s">
        <v>45260</v>
      </c>
      <c r="C34865" t="s">
        <v>58</v>
      </c>
      <c r="D34865" s="1" t="s">
        <v>45261</v>
      </c>
    </row>
    <row r="34866" spans="1:4" hidden="1" x14ac:dyDescent="0.3">
      <c r="A34866">
        <v>34864</v>
      </c>
      <c r="B34866" t="s">
        <v>45262</v>
      </c>
      <c r="C34866" t="s">
        <v>61</v>
      </c>
      <c r="D34866">
        <v>162875462.24031401</v>
      </c>
    </row>
    <row r="34867" spans="1:4" hidden="1" x14ac:dyDescent="0.3">
      <c r="A34867">
        <v>34865</v>
      </c>
      <c r="B34867" t="s">
        <v>45263</v>
      </c>
      <c r="C34867" t="s">
        <v>63</v>
      </c>
      <c r="D34867">
        <v>103575759.30520201</v>
      </c>
    </row>
    <row r="34868" spans="1:4" hidden="1" x14ac:dyDescent="0.3">
      <c r="A34868">
        <v>34866</v>
      </c>
      <c r="B34868" t="s">
        <v>45264</v>
      </c>
      <c r="C34868" t="s">
        <v>65</v>
      </c>
      <c r="D34868">
        <v>35376914.243512198</v>
      </c>
    </row>
    <row r="34869" spans="1:4" hidden="1" x14ac:dyDescent="0.3">
      <c r="A34869">
        <v>34867</v>
      </c>
      <c r="B34869" s="1" t="s">
        <v>45265</v>
      </c>
      <c r="C34869" t="s">
        <v>67</v>
      </c>
      <c r="D34869" s="1" t="s">
        <v>45266</v>
      </c>
    </row>
    <row r="34870" spans="1:4" hidden="1" x14ac:dyDescent="0.3">
      <c r="A34870">
        <v>34868</v>
      </c>
      <c r="B34870" s="1" t="s">
        <v>45267</v>
      </c>
      <c r="C34870" t="s">
        <v>70</v>
      </c>
      <c r="D34870" s="1" t="s">
        <v>45268</v>
      </c>
    </row>
    <row r="34871" spans="1:4" hidden="1" x14ac:dyDescent="0.3">
      <c r="A34871">
        <v>34869</v>
      </c>
      <c r="B34871" t="s">
        <v>45269</v>
      </c>
      <c r="C34871" t="s">
        <v>73</v>
      </c>
      <c r="D34871">
        <v>0.99951356814440895</v>
      </c>
    </row>
    <row r="34872" spans="1:4" hidden="1" x14ac:dyDescent="0.3">
      <c r="A34872">
        <v>34870</v>
      </c>
      <c r="B34872" t="s">
        <v>74</v>
      </c>
      <c r="C34872" t="s">
        <v>75</v>
      </c>
      <c r="D34872">
        <v>2.7397260273972599E-3</v>
      </c>
    </row>
    <row r="34873" spans="1:4" hidden="1" x14ac:dyDescent="0.3">
      <c r="A34873">
        <v>34871</v>
      </c>
      <c r="B34873" t="s">
        <v>76</v>
      </c>
      <c r="C34873" t="s">
        <v>77</v>
      </c>
      <c r="D34873">
        <v>0</v>
      </c>
    </row>
    <row r="34874" spans="1:4" hidden="1" x14ac:dyDescent="0.3">
      <c r="A34874">
        <v>34872</v>
      </c>
      <c r="B34874" t="s">
        <v>78</v>
      </c>
      <c r="C34874" t="s">
        <v>79</v>
      </c>
      <c r="D34874">
        <v>0</v>
      </c>
    </row>
    <row r="34875" spans="1:4" hidden="1" x14ac:dyDescent="0.3">
      <c r="A34875">
        <v>34873</v>
      </c>
      <c r="B34875" s="1" t="s">
        <v>45270</v>
      </c>
      <c r="C34875" t="s">
        <v>81</v>
      </c>
      <c r="D34875" s="1" t="s">
        <v>45271</v>
      </c>
    </row>
    <row r="34876" spans="1:4" hidden="1" x14ac:dyDescent="0.3">
      <c r="A34876">
        <v>34874</v>
      </c>
      <c r="B34876" t="s">
        <v>45272</v>
      </c>
      <c r="C34876" t="s">
        <v>84</v>
      </c>
      <c r="D34876">
        <v>0.99948644232626205</v>
      </c>
    </row>
    <row r="34877" spans="1:4" hidden="1" x14ac:dyDescent="0.3">
      <c r="A34877">
        <v>34875</v>
      </c>
      <c r="B34877" s="1" t="s">
        <v>45273</v>
      </c>
      <c r="C34877" t="s">
        <v>86</v>
      </c>
      <c r="D34877" s="1" t="s">
        <v>45274</v>
      </c>
    </row>
    <row r="34878" spans="1:4" hidden="1" x14ac:dyDescent="0.3">
      <c r="A34878">
        <v>34876</v>
      </c>
      <c r="B34878" t="s">
        <v>45275</v>
      </c>
      <c r="C34878" t="s">
        <v>89</v>
      </c>
      <c r="D34878">
        <v>115175689.33304</v>
      </c>
    </row>
    <row r="34879" spans="1:4" hidden="1" x14ac:dyDescent="0.3">
      <c r="A34879">
        <v>34877</v>
      </c>
      <c r="B34879" s="1" t="s">
        <v>45276</v>
      </c>
      <c r="C34879" t="s">
        <v>91</v>
      </c>
      <c r="D34879" s="1" t="s">
        <v>45212</v>
      </c>
    </row>
    <row r="34880" spans="1:4" hidden="1" x14ac:dyDescent="0.3">
      <c r="A34880">
        <v>34878</v>
      </c>
      <c r="B34880" t="s">
        <v>45277</v>
      </c>
      <c r="C34880" t="s">
        <v>94</v>
      </c>
      <c r="D34880">
        <v>103575759.30520201</v>
      </c>
    </row>
    <row r="34881" spans="1:4" hidden="1" x14ac:dyDescent="0.3">
      <c r="A34881">
        <v>34879</v>
      </c>
      <c r="B34881" t="s">
        <v>45278</v>
      </c>
      <c r="C34881" t="s">
        <v>96</v>
      </c>
      <c r="D34881">
        <v>35376914.243512198</v>
      </c>
    </row>
    <row r="34882" spans="1:4" hidden="1" x14ac:dyDescent="0.3">
      <c r="A34882">
        <v>34880</v>
      </c>
      <c r="B34882" t="s">
        <v>45279</v>
      </c>
      <c r="C34882" t="s">
        <v>98</v>
      </c>
      <c r="D34882">
        <v>23922788.691599701</v>
      </c>
    </row>
    <row r="34883" spans="1:4" hidden="1" x14ac:dyDescent="0.3">
      <c r="A34883">
        <v>34881</v>
      </c>
      <c r="B34883" s="1" t="s">
        <v>45280</v>
      </c>
      <c r="C34883" t="s">
        <v>100</v>
      </c>
      <c r="D34883" s="1" t="s">
        <v>45281</v>
      </c>
    </row>
    <row r="34884" spans="1:4" hidden="1" x14ac:dyDescent="0.3">
      <c r="A34884">
        <v>34882</v>
      </c>
      <c r="B34884" t="s">
        <v>45282</v>
      </c>
      <c r="C34884" t="s">
        <v>103</v>
      </c>
      <c r="D34884">
        <v>1.1017401583709001E-2</v>
      </c>
    </row>
    <row r="34885" spans="1:4" hidden="1" x14ac:dyDescent="0.3">
      <c r="A34885">
        <v>34883</v>
      </c>
      <c r="B34885" t="s">
        <v>45283</v>
      </c>
      <c r="C34885" t="s">
        <v>105</v>
      </c>
      <c r="D34885">
        <v>4.7258565963071998E-4</v>
      </c>
    </row>
    <row r="34886" spans="1:4" hidden="1" x14ac:dyDescent="0.3">
      <c r="A34886">
        <v>34884</v>
      </c>
      <c r="B34886" t="s">
        <v>45284</v>
      </c>
      <c r="C34886" t="s">
        <v>107</v>
      </c>
      <c r="D34886">
        <v>1.5185820821822399E-2</v>
      </c>
    </row>
    <row r="34887" spans="1:4" hidden="1" x14ac:dyDescent="0.3">
      <c r="A34887">
        <v>34885</v>
      </c>
      <c r="B34887" s="1" t="s">
        <v>45285</v>
      </c>
      <c r="C34887" t="s">
        <v>109</v>
      </c>
      <c r="D34887" s="1" t="s">
        <v>45286</v>
      </c>
    </row>
    <row r="34888" spans="1:4" x14ac:dyDescent="0.3">
      <c r="A34888">
        <v>34886</v>
      </c>
      <c r="B34888" t="s">
        <v>45287</v>
      </c>
      <c r="C34888" t="s">
        <v>207</v>
      </c>
      <c r="D34888">
        <v>162874324.94966999</v>
      </c>
    </row>
    <row r="34889" spans="1:4" hidden="1" x14ac:dyDescent="0.3">
      <c r="A34889">
        <v>34887</v>
      </c>
      <c r="B34889" t="s">
        <v>45288</v>
      </c>
      <c r="C34889" t="s">
        <v>209</v>
      </c>
      <c r="D34889">
        <v>2810.91885306125</v>
      </c>
    </row>
    <row r="34890" spans="1:4" hidden="1" x14ac:dyDescent="0.3">
      <c r="A34890">
        <v>34888</v>
      </c>
      <c r="B34890" t="s">
        <v>45289</v>
      </c>
      <c r="C34890" t="s">
        <v>211</v>
      </c>
      <c r="D34890">
        <v>960.09077479485495</v>
      </c>
    </row>
    <row r="34891" spans="1:4" hidden="1" x14ac:dyDescent="0.3">
      <c r="A34891">
        <v>34889</v>
      </c>
      <c r="B34891" s="1" t="s">
        <v>45290</v>
      </c>
      <c r="C34891" t="s">
        <v>213</v>
      </c>
      <c r="D34891" s="1" t="s">
        <v>45291</v>
      </c>
    </row>
    <row r="34892" spans="1:4" hidden="1" x14ac:dyDescent="0.3">
      <c r="A34892">
        <v>34890</v>
      </c>
      <c r="B34892" t="s">
        <v>45292</v>
      </c>
      <c r="C34892" t="s">
        <v>216</v>
      </c>
      <c r="D34892">
        <v>103572001.731105</v>
      </c>
    </row>
    <row r="34893" spans="1:4" hidden="1" x14ac:dyDescent="0.3">
      <c r="A34893">
        <v>34891</v>
      </c>
      <c r="B34893" t="s">
        <v>45293</v>
      </c>
      <c r="C34893" t="s">
        <v>218</v>
      </c>
      <c r="D34893">
        <v>35375807.195848703</v>
      </c>
    </row>
    <row r="34894" spans="1:4" hidden="1" x14ac:dyDescent="0.3">
      <c r="A34894">
        <v>34892</v>
      </c>
      <c r="B34894" t="s">
        <v>45294</v>
      </c>
      <c r="C34894" t="s">
        <v>220</v>
      </c>
      <c r="D34894">
        <v>23922095.7732464</v>
      </c>
    </row>
    <row r="34895" spans="1:4" hidden="1" x14ac:dyDescent="0.3">
      <c r="A34895">
        <v>34893</v>
      </c>
      <c r="B34895" s="1" t="s">
        <v>45295</v>
      </c>
      <c r="C34895" t="s">
        <v>222</v>
      </c>
      <c r="D34895" s="1" t="s">
        <v>45296</v>
      </c>
    </row>
    <row r="34896" spans="1:4" hidden="1" x14ac:dyDescent="0.3">
      <c r="A34896">
        <v>34894</v>
      </c>
      <c r="B34896" t="s">
        <v>45297</v>
      </c>
      <c r="C34896" t="s">
        <v>225</v>
      </c>
      <c r="D34896">
        <v>115172563.577769</v>
      </c>
    </row>
    <row r="34897" spans="1:4" hidden="1" x14ac:dyDescent="0.3">
      <c r="A34897">
        <v>34895</v>
      </c>
      <c r="B34897" t="s">
        <v>45298</v>
      </c>
      <c r="C34897" t="s">
        <v>227</v>
      </c>
      <c r="D34897">
        <v>3125.7552707791301</v>
      </c>
    </row>
    <row r="34898" spans="1:4" hidden="1" x14ac:dyDescent="0.3">
      <c r="A34898">
        <v>34896</v>
      </c>
      <c r="B34898" s="1" t="s">
        <v>45299</v>
      </c>
      <c r="C34898" t="s">
        <v>229</v>
      </c>
      <c r="D34898" s="1" t="s">
        <v>45300</v>
      </c>
    </row>
    <row r="34899" spans="1:4" hidden="1" x14ac:dyDescent="0.3">
      <c r="A34899">
        <v>34897</v>
      </c>
      <c r="B34899" t="s">
        <v>45301</v>
      </c>
      <c r="C34899" t="s">
        <v>112</v>
      </c>
      <c r="D34899">
        <v>-946.655243484739</v>
      </c>
    </row>
    <row r="34900" spans="1:4" hidden="1" x14ac:dyDescent="0.3">
      <c r="A34900">
        <v>34898</v>
      </c>
      <c r="B34900" t="s">
        <v>45302</v>
      </c>
      <c r="C34900" t="s">
        <v>114</v>
      </c>
      <c r="D34900">
        <v>-146.956888654533</v>
      </c>
    </row>
    <row r="34901" spans="1:4" hidden="1" x14ac:dyDescent="0.3">
      <c r="A34901">
        <v>34899</v>
      </c>
      <c r="B34901" s="1" t="s">
        <v>45303</v>
      </c>
      <c r="C34901" t="s">
        <v>116</v>
      </c>
      <c r="D34901" s="1" t="s">
        <v>45304</v>
      </c>
    </row>
    <row r="34902" spans="1:4" hidden="1" x14ac:dyDescent="0.3">
      <c r="A34902">
        <v>34900</v>
      </c>
      <c r="B34902" t="s">
        <v>45305</v>
      </c>
      <c r="C34902" t="s">
        <v>119</v>
      </c>
      <c r="D34902">
        <v>103572001.731105</v>
      </c>
    </row>
    <row r="34903" spans="1:4" hidden="1" x14ac:dyDescent="0.3">
      <c r="A34903">
        <v>34901</v>
      </c>
      <c r="B34903" t="s">
        <v>45306</v>
      </c>
      <c r="C34903" t="s">
        <v>121</v>
      </c>
      <c r="D34903">
        <v>35375807.195848703</v>
      </c>
    </row>
    <row r="34904" spans="1:4" hidden="1" x14ac:dyDescent="0.3">
      <c r="A34904">
        <v>34902</v>
      </c>
      <c r="B34904" s="1" t="s">
        <v>45307</v>
      </c>
      <c r="C34904" t="s">
        <v>123</v>
      </c>
      <c r="D34904" s="1" t="s">
        <v>45308</v>
      </c>
    </row>
    <row r="34905" spans="1:4" hidden="1" x14ac:dyDescent="0.3">
      <c r="A34905">
        <v>34903</v>
      </c>
      <c r="B34905" t="s">
        <v>45309</v>
      </c>
      <c r="C34905" t="s">
        <v>126</v>
      </c>
      <c r="D34905">
        <v>0.89973875755292698</v>
      </c>
    </row>
    <row r="34906" spans="1:4" hidden="1" x14ac:dyDescent="0.3">
      <c r="A34906">
        <v>34904</v>
      </c>
      <c r="B34906" t="s">
        <v>45310</v>
      </c>
      <c r="C34906" t="s">
        <v>128</v>
      </c>
      <c r="D34906">
        <v>0.30731263547903098</v>
      </c>
    </row>
    <row r="34907" spans="1:4" hidden="1" x14ac:dyDescent="0.3">
      <c r="A34907">
        <v>34905</v>
      </c>
      <c r="B34907" s="1" t="s">
        <v>45311</v>
      </c>
      <c r="C34907" t="s">
        <v>130</v>
      </c>
      <c r="D34907" s="1" t="s">
        <v>45312</v>
      </c>
    </row>
    <row r="34908" spans="1:4" hidden="1" x14ac:dyDescent="0.3">
      <c r="A34908">
        <v>34906</v>
      </c>
      <c r="B34908" s="1" t="s">
        <v>45313</v>
      </c>
      <c r="C34908" t="s">
        <v>4</v>
      </c>
      <c r="D34908" t="s">
        <v>45314</v>
      </c>
    </row>
    <row r="34909" spans="1:4" hidden="1" x14ac:dyDescent="0.3">
      <c r="A34909">
        <v>34907</v>
      </c>
      <c r="B34909" t="s">
        <v>45315</v>
      </c>
      <c r="C34909" t="s">
        <v>7</v>
      </c>
      <c r="D34909">
        <v>1850.92</v>
      </c>
    </row>
    <row r="34910" spans="1:4" hidden="1" x14ac:dyDescent="0.3">
      <c r="A34910">
        <v>34908</v>
      </c>
      <c r="B34910" s="1" t="s">
        <v>45316</v>
      </c>
      <c r="C34910" t="s">
        <v>9</v>
      </c>
      <c r="D34910" s="1" t="s">
        <v>45317</v>
      </c>
    </row>
    <row r="34911" spans="1:4" hidden="1" x14ac:dyDescent="0.3">
      <c r="A34911">
        <v>34909</v>
      </c>
      <c r="B34911" t="s">
        <v>11373</v>
      </c>
      <c r="C34911" t="s">
        <v>14</v>
      </c>
      <c r="D34911">
        <v>99.83203125</v>
      </c>
    </row>
    <row r="34912" spans="1:4" hidden="1" x14ac:dyDescent="0.3">
      <c r="A34912">
        <v>34910</v>
      </c>
      <c r="B34912" t="s">
        <v>45318</v>
      </c>
      <c r="C34912" t="s">
        <v>16</v>
      </c>
      <c r="D34912">
        <v>4.4154236732301397</v>
      </c>
    </row>
    <row r="34913" spans="1:4" hidden="1" x14ac:dyDescent="0.3">
      <c r="A34913">
        <v>34911</v>
      </c>
      <c r="B34913" s="1" t="s">
        <v>45319</v>
      </c>
      <c r="C34913" t="s">
        <v>140</v>
      </c>
      <c r="D34913" s="1" t="s">
        <v>45320</v>
      </c>
    </row>
    <row r="34914" spans="1:4" hidden="1" x14ac:dyDescent="0.3">
      <c r="A34914">
        <v>34912</v>
      </c>
      <c r="B34914" t="s">
        <v>32010</v>
      </c>
      <c r="C34914" t="s">
        <v>22</v>
      </c>
      <c r="D34914">
        <v>68.25</v>
      </c>
    </row>
    <row r="34915" spans="1:4" hidden="1" x14ac:dyDescent="0.3">
      <c r="A34915">
        <v>34913</v>
      </c>
      <c r="B34915" t="s">
        <v>45321</v>
      </c>
      <c r="C34915" t="s">
        <v>24</v>
      </c>
      <c r="D34915">
        <v>6.2054710156143296</v>
      </c>
    </row>
    <row r="34916" spans="1:4" hidden="1" x14ac:dyDescent="0.3">
      <c r="A34916">
        <v>34914</v>
      </c>
      <c r="B34916" s="1" t="s">
        <v>45322</v>
      </c>
      <c r="C34916" t="s">
        <v>145</v>
      </c>
      <c r="D34916" s="1" t="s">
        <v>45323</v>
      </c>
    </row>
    <row r="34917" spans="1:4" hidden="1" x14ac:dyDescent="0.3">
      <c r="A34917">
        <v>34915</v>
      </c>
      <c r="B34917" t="s">
        <v>45324</v>
      </c>
      <c r="C34917" t="s">
        <v>35</v>
      </c>
      <c r="D34917">
        <v>1.7150594863837301E-3</v>
      </c>
    </row>
    <row r="34918" spans="1:4" hidden="1" x14ac:dyDescent="0.3">
      <c r="A34918">
        <v>34916</v>
      </c>
      <c r="B34918" t="s">
        <v>45325</v>
      </c>
      <c r="C34918" t="s">
        <v>149</v>
      </c>
      <c r="D34918">
        <v>0.91571309752711805</v>
      </c>
    </row>
    <row r="34919" spans="1:4" hidden="1" x14ac:dyDescent="0.3">
      <c r="A34919">
        <v>34917</v>
      </c>
      <c r="B34919" s="1" t="s">
        <v>45326</v>
      </c>
      <c r="C34919" t="s">
        <v>151</v>
      </c>
      <c r="D34919" s="1" t="s">
        <v>45327</v>
      </c>
    </row>
    <row r="34920" spans="1:4" hidden="1" x14ac:dyDescent="0.3">
      <c r="A34920">
        <v>34918</v>
      </c>
      <c r="B34920" t="s">
        <v>45328</v>
      </c>
      <c r="C34920" t="s">
        <v>30</v>
      </c>
      <c r="D34920">
        <v>0.40522682072150001</v>
      </c>
    </row>
    <row r="34921" spans="1:4" hidden="1" x14ac:dyDescent="0.3">
      <c r="A34921">
        <v>34919</v>
      </c>
      <c r="B34921" t="s">
        <v>45329</v>
      </c>
      <c r="C34921" t="s">
        <v>32</v>
      </c>
      <c r="D34921">
        <v>4.7713595940335703E-2</v>
      </c>
    </row>
    <row r="34922" spans="1:4" hidden="1" x14ac:dyDescent="0.3">
      <c r="A34922">
        <v>34920</v>
      </c>
      <c r="B34922" s="1" t="s">
        <v>45330</v>
      </c>
      <c r="C34922" t="s">
        <v>155</v>
      </c>
      <c r="D34922" s="1" t="s">
        <v>45331</v>
      </c>
    </row>
    <row r="34923" spans="1:4" hidden="1" x14ac:dyDescent="0.3">
      <c r="A34923">
        <v>34921</v>
      </c>
      <c r="B34923" t="s">
        <v>45332</v>
      </c>
      <c r="C34923" t="s">
        <v>40</v>
      </c>
      <c r="D34923">
        <v>0.59305811979211498</v>
      </c>
    </row>
    <row r="34924" spans="1:4" hidden="1" x14ac:dyDescent="0.3">
      <c r="A34924">
        <v>34922</v>
      </c>
      <c r="B34924" t="s">
        <v>45333</v>
      </c>
      <c r="C34924" t="s">
        <v>42</v>
      </c>
      <c r="D34924">
        <v>4.4331502792551603E-2</v>
      </c>
    </row>
    <row r="34925" spans="1:4" hidden="1" x14ac:dyDescent="0.3">
      <c r="A34925">
        <v>34923</v>
      </c>
      <c r="B34925" s="1" t="s">
        <v>45334</v>
      </c>
      <c r="C34925" t="s">
        <v>159</v>
      </c>
      <c r="D34925" s="1" t="s">
        <v>45335</v>
      </c>
    </row>
    <row r="34926" spans="1:4" hidden="1" x14ac:dyDescent="0.3">
      <c r="A34926">
        <v>34924</v>
      </c>
      <c r="B34926" t="s">
        <v>45336</v>
      </c>
      <c r="C34926" t="s">
        <v>161</v>
      </c>
      <c r="D34926">
        <v>0.997300544740372</v>
      </c>
    </row>
    <row r="34927" spans="1:4" hidden="1" x14ac:dyDescent="0.3">
      <c r="A34927">
        <v>34925</v>
      </c>
      <c r="B34927" t="s">
        <v>45337</v>
      </c>
      <c r="C34927" t="s">
        <v>163</v>
      </c>
      <c r="D34927">
        <v>0.99970057573191395</v>
      </c>
    </row>
    <row r="34928" spans="1:4" hidden="1" x14ac:dyDescent="0.3">
      <c r="A34928">
        <v>34926</v>
      </c>
      <c r="B34928" s="1" t="s">
        <v>45338</v>
      </c>
      <c r="C34928" t="s">
        <v>165</v>
      </c>
      <c r="D34928" s="1" t="s">
        <v>45339</v>
      </c>
    </row>
    <row r="34929" spans="1:4" hidden="1" x14ac:dyDescent="0.3">
      <c r="A34929">
        <v>34927</v>
      </c>
      <c r="B34929" t="s">
        <v>45340</v>
      </c>
      <c r="C34929" t="s">
        <v>168</v>
      </c>
      <c r="D34929">
        <v>1.0001264506320799</v>
      </c>
    </row>
    <row r="34930" spans="1:4" hidden="1" x14ac:dyDescent="0.3">
      <c r="A34930">
        <v>34928</v>
      </c>
      <c r="B34930" t="s">
        <v>45341</v>
      </c>
      <c r="C34930" t="s">
        <v>170</v>
      </c>
      <c r="D34930">
        <v>1.00002392355959</v>
      </c>
    </row>
    <row r="34931" spans="1:4" hidden="1" x14ac:dyDescent="0.3">
      <c r="A34931">
        <v>34929</v>
      </c>
      <c r="B34931" s="1" t="s">
        <v>45342</v>
      </c>
      <c r="C34931" t="s">
        <v>172</v>
      </c>
      <c r="D34931" s="1" t="s">
        <v>45343</v>
      </c>
    </row>
    <row r="34932" spans="1:4" hidden="1" x14ac:dyDescent="0.3">
      <c r="A34932">
        <v>34930</v>
      </c>
      <c r="B34932" s="1" t="s">
        <v>45344</v>
      </c>
      <c r="C34932" t="s">
        <v>55</v>
      </c>
      <c r="D34932" s="1" t="s">
        <v>45345</v>
      </c>
    </row>
    <row r="34933" spans="1:4" hidden="1" x14ac:dyDescent="0.3">
      <c r="A34933">
        <v>34931</v>
      </c>
      <c r="B34933" s="1" t="s">
        <v>45346</v>
      </c>
      <c r="C34933" t="s">
        <v>52</v>
      </c>
      <c r="D34933" s="1" t="s">
        <v>45347</v>
      </c>
    </row>
    <row r="34934" spans="1:4" hidden="1" x14ac:dyDescent="0.3">
      <c r="A34934">
        <v>34932</v>
      </c>
      <c r="B34934" s="1" t="s">
        <v>45348</v>
      </c>
      <c r="C34934" t="s">
        <v>58</v>
      </c>
      <c r="D34934" s="1" t="s">
        <v>45349</v>
      </c>
    </row>
    <row r="34935" spans="1:4" hidden="1" x14ac:dyDescent="0.3">
      <c r="A34935">
        <v>34933</v>
      </c>
      <c r="B34935" t="s">
        <v>45350</v>
      </c>
      <c r="C34935" t="s">
        <v>61</v>
      </c>
      <c r="D34935">
        <v>162564771.95986399</v>
      </c>
    </row>
    <row r="34936" spans="1:4" hidden="1" x14ac:dyDescent="0.3">
      <c r="A34936">
        <v>34934</v>
      </c>
      <c r="B34936" t="s">
        <v>45351</v>
      </c>
      <c r="C34936" t="s">
        <v>63</v>
      </c>
      <c r="D34936">
        <v>103292413.746282</v>
      </c>
    </row>
    <row r="34937" spans="1:4" hidden="1" x14ac:dyDescent="0.3">
      <c r="A34937">
        <v>34935</v>
      </c>
      <c r="B34937" t="s">
        <v>45352</v>
      </c>
      <c r="C34937" t="s">
        <v>65</v>
      </c>
      <c r="D34937">
        <v>35365214.820671201</v>
      </c>
    </row>
    <row r="34938" spans="1:4" hidden="1" x14ac:dyDescent="0.3">
      <c r="A34938">
        <v>34936</v>
      </c>
      <c r="B34938" s="1" t="s">
        <v>45353</v>
      </c>
      <c r="C34938" t="s">
        <v>67</v>
      </c>
      <c r="D34938" s="1" t="s">
        <v>45354</v>
      </c>
    </row>
    <row r="34939" spans="1:4" hidden="1" x14ac:dyDescent="0.3">
      <c r="A34939">
        <v>34937</v>
      </c>
      <c r="B34939" s="1" t="s">
        <v>45355</v>
      </c>
      <c r="C34939" t="s">
        <v>70</v>
      </c>
      <c r="D34939" s="1" t="s">
        <v>45356</v>
      </c>
    </row>
    <row r="34940" spans="1:4" hidden="1" x14ac:dyDescent="0.3">
      <c r="A34940">
        <v>34938</v>
      </c>
      <c r="B34940" t="s">
        <v>45357</v>
      </c>
      <c r="C34940" t="s">
        <v>73</v>
      </c>
      <c r="D34940">
        <v>0.99948644232626205</v>
      </c>
    </row>
    <row r="34941" spans="1:4" hidden="1" x14ac:dyDescent="0.3">
      <c r="A34941">
        <v>34939</v>
      </c>
      <c r="B34941" t="s">
        <v>74</v>
      </c>
      <c r="C34941" t="s">
        <v>75</v>
      </c>
      <c r="D34941">
        <v>2.7397260273972599E-3</v>
      </c>
    </row>
    <row r="34942" spans="1:4" hidden="1" x14ac:dyDescent="0.3">
      <c r="A34942">
        <v>34940</v>
      </c>
      <c r="B34942" t="s">
        <v>76</v>
      </c>
      <c r="C34942" t="s">
        <v>77</v>
      </c>
      <c r="D34942">
        <v>0</v>
      </c>
    </row>
    <row r="34943" spans="1:4" hidden="1" x14ac:dyDescent="0.3">
      <c r="A34943">
        <v>34941</v>
      </c>
      <c r="B34943" t="s">
        <v>78</v>
      </c>
      <c r="C34943" t="s">
        <v>79</v>
      </c>
      <c r="D34943">
        <v>0</v>
      </c>
    </row>
    <row r="34944" spans="1:4" hidden="1" x14ac:dyDescent="0.3">
      <c r="A34944">
        <v>34942</v>
      </c>
      <c r="B34944" s="1" t="s">
        <v>45358</v>
      </c>
      <c r="C34944" t="s">
        <v>81</v>
      </c>
      <c r="D34944" s="1" t="s">
        <v>45359</v>
      </c>
    </row>
    <row r="34945" spans="1:4" hidden="1" x14ac:dyDescent="0.3">
      <c r="A34945">
        <v>34943</v>
      </c>
      <c r="B34945" t="s">
        <v>45360</v>
      </c>
      <c r="C34945" t="s">
        <v>84</v>
      </c>
      <c r="D34945">
        <v>0.99945483969176496</v>
      </c>
    </row>
    <row r="34946" spans="1:4" hidden="1" x14ac:dyDescent="0.3">
      <c r="A34946">
        <v>34944</v>
      </c>
      <c r="B34946" s="1" t="s">
        <v>45361</v>
      </c>
      <c r="C34946" t="s">
        <v>86</v>
      </c>
      <c r="D34946" s="1" t="s">
        <v>45362</v>
      </c>
    </row>
    <row r="34947" spans="1:4" hidden="1" x14ac:dyDescent="0.3">
      <c r="A34947">
        <v>34945</v>
      </c>
      <c r="B34947" t="s">
        <v>45363</v>
      </c>
      <c r="C34947" t="s">
        <v>89</v>
      </c>
      <c r="D34947">
        <v>115179331.17364</v>
      </c>
    </row>
    <row r="34948" spans="1:4" hidden="1" x14ac:dyDescent="0.3">
      <c r="A34948">
        <v>34946</v>
      </c>
      <c r="B34948" s="1" t="s">
        <v>45364</v>
      </c>
      <c r="C34948" t="s">
        <v>91</v>
      </c>
      <c r="D34948" s="1" t="s">
        <v>45300</v>
      </c>
    </row>
    <row r="34949" spans="1:4" hidden="1" x14ac:dyDescent="0.3">
      <c r="A34949">
        <v>34947</v>
      </c>
      <c r="B34949" t="s">
        <v>45365</v>
      </c>
      <c r="C34949" t="s">
        <v>94</v>
      </c>
      <c r="D34949">
        <v>103292413.746282</v>
      </c>
    </row>
    <row r="34950" spans="1:4" hidden="1" x14ac:dyDescent="0.3">
      <c r="A34950">
        <v>34948</v>
      </c>
      <c r="B34950" t="s">
        <v>45366</v>
      </c>
      <c r="C34950" t="s">
        <v>96</v>
      </c>
      <c r="D34950">
        <v>35365214.820671201</v>
      </c>
    </row>
    <row r="34951" spans="1:4" hidden="1" x14ac:dyDescent="0.3">
      <c r="A34951">
        <v>34949</v>
      </c>
      <c r="B34951" t="s">
        <v>45367</v>
      </c>
      <c r="C34951" t="s">
        <v>98</v>
      </c>
      <c r="D34951">
        <v>23907143.3929106</v>
      </c>
    </row>
    <row r="34952" spans="1:4" hidden="1" x14ac:dyDescent="0.3">
      <c r="A34952">
        <v>34950</v>
      </c>
      <c r="B34952" s="1" t="s">
        <v>45368</v>
      </c>
      <c r="C34952" t="s">
        <v>100</v>
      </c>
      <c r="D34952" s="1" t="s">
        <v>45369</v>
      </c>
    </row>
    <row r="34953" spans="1:4" hidden="1" x14ac:dyDescent="0.3">
      <c r="A34953">
        <v>34951</v>
      </c>
      <c r="B34953" t="s">
        <v>45370</v>
      </c>
      <c r="C34953" t="s">
        <v>103</v>
      </c>
      <c r="D34953">
        <v>1.1017518624445201E-2</v>
      </c>
    </row>
    <row r="34954" spans="1:4" hidden="1" x14ac:dyDescent="0.3">
      <c r="A34954">
        <v>34952</v>
      </c>
      <c r="B34954" t="s">
        <v>45371</v>
      </c>
      <c r="C34954" t="s">
        <v>105</v>
      </c>
      <c r="D34954">
        <v>4.7319505671227001E-4</v>
      </c>
    </row>
    <row r="34955" spans="1:4" hidden="1" x14ac:dyDescent="0.3">
      <c r="A34955">
        <v>34953</v>
      </c>
      <c r="B34955" t="s">
        <v>45372</v>
      </c>
      <c r="C34955" t="s">
        <v>107</v>
      </c>
      <c r="D34955">
        <v>1.51757998123604E-2</v>
      </c>
    </row>
    <row r="34956" spans="1:4" hidden="1" x14ac:dyDescent="0.3">
      <c r="A34956">
        <v>34954</v>
      </c>
      <c r="B34956" s="1" t="s">
        <v>45373</v>
      </c>
      <c r="C34956" t="s">
        <v>109</v>
      </c>
      <c r="D34956" s="1" t="s">
        <v>45374</v>
      </c>
    </row>
    <row r="34957" spans="1:4" x14ac:dyDescent="0.3">
      <c r="A34957">
        <v>34955</v>
      </c>
      <c r="B34957" t="s">
        <v>45375</v>
      </c>
      <c r="C34957" t="s">
        <v>207</v>
      </c>
      <c r="D34957">
        <v>162563446.542169</v>
      </c>
    </row>
    <row r="34958" spans="1:4" hidden="1" x14ac:dyDescent="0.3">
      <c r="A34958">
        <v>34956</v>
      </c>
      <c r="B34958" t="s">
        <v>45376</v>
      </c>
      <c r="C34958" t="s">
        <v>209</v>
      </c>
      <c r="D34958">
        <v>3265.9555961155502</v>
      </c>
    </row>
    <row r="34959" spans="1:4" hidden="1" x14ac:dyDescent="0.3">
      <c r="A34959">
        <v>34957</v>
      </c>
      <c r="B34959" t="s">
        <v>45377</v>
      </c>
      <c r="C34959" t="s">
        <v>211</v>
      </c>
      <c r="D34959">
        <v>1118.20276602955</v>
      </c>
    </row>
    <row r="34960" spans="1:4" hidden="1" x14ac:dyDescent="0.3">
      <c r="A34960">
        <v>34958</v>
      </c>
      <c r="B34960" s="1" t="s">
        <v>45378</v>
      </c>
      <c r="C34960" t="s">
        <v>213</v>
      </c>
      <c r="D34960" s="1" t="s">
        <v>45379</v>
      </c>
    </row>
    <row r="34961" spans="1:4" hidden="1" x14ac:dyDescent="0.3">
      <c r="A34961">
        <v>34959</v>
      </c>
      <c r="B34961" t="s">
        <v>45380</v>
      </c>
      <c r="C34961" t="s">
        <v>216</v>
      </c>
      <c r="D34961">
        <v>103288070.082344</v>
      </c>
    </row>
    <row r="34962" spans="1:4" hidden="1" x14ac:dyDescent="0.3">
      <c r="A34962">
        <v>34960</v>
      </c>
      <c r="B34962" t="s">
        <v>45381</v>
      </c>
      <c r="C34962" t="s">
        <v>218</v>
      </c>
      <c r="D34962">
        <v>35363924.053744197</v>
      </c>
    </row>
    <row r="34963" spans="1:4" hidden="1" x14ac:dyDescent="0.3">
      <c r="A34963">
        <v>34961</v>
      </c>
      <c r="B34963" t="s">
        <v>45382</v>
      </c>
      <c r="C34963" t="s">
        <v>220</v>
      </c>
      <c r="D34963">
        <v>23906312.333173402</v>
      </c>
    </row>
    <row r="34964" spans="1:4" hidden="1" x14ac:dyDescent="0.3">
      <c r="A34964">
        <v>34962</v>
      </c>
      <c r="B34964" s="1" t="s">
        <v>45383</v>
      </c>
      <c r="C34964" t="s">
        <v>222</v>
      </c>
      <c r="D34964" s="1" t="s">
        <v>45384</v>
      </c>
    </row>
    <row r="34965" spans="1:4" hidden="1" x14ac:dyDescent="0.3">
      <c r="A34965">
        <v>34963</v>
      </c>
      <c r="B34965" t="s">
        <v>45385</v>
      </c>
      <c r="C34965" t="s">
        <v>225</v>
      </c>
      <c r="D34965">
        <v>115175689.33304</v>
      </c>
    </row>
    <row r="34966" spans="1:4" hidden="1" x14ac:dyDescent="0.3">
      <c r="A34966">
        <v>34964</v>
      </c>
      <c r="B34966" t="s">
        <v>45386</v>
      </c>
      <c r="C34966" t="s">
        <v>227</v>
      </c>
      <c r="D34966">
        <v>3641.84059992432</v>
      </c>
    </row>
    <row r="34967" spans="1:4" hidden="1" x14ac:dyDescent="0.3">
      <c r="A34967">
        <v>34965</v>
      </c>
      <c r="B34967" s="1" t="s">
        <v>45387</v>
      </c>
      <c r="C34967" t="s">
        <v>229</v>
      </c>
      <c r="D34967" s="1" t="s">
        <v>45388</v>
      </c>
    </row>
    <row r="34968" spans="1:4" hidden="1" x14ac:dyDescent="0.3">
      <c r="A34968">
        <v>34966</v>
      </c>
      <c r="B34968" t="s">
        <v>45389</v>
      </c>
      <c r="C34968" t="s">
        <v>112</v>
      </c>
      <c r="D34968">
        <v>-1077.7083422318001</v>
      </c>
    </row>
    <row r="34969" spans="1:4" hidden="1" x14ac:dyDescent="0.3">
      <c r="A34969">
        <v>34967</v>
      </c>
      <c r="B34969" t="s">
        <v>45390</v>
      </c>
      <c r="C34969" t="s">
        <v>114</v>
      </c>
      <c r="D34969">
        <v>-172.56416095043301</v>
      </c>
    </row>
    <row r="34970" spans="1:4" hidden="1" x14ac:dyDescent="0.3">
      <c r="A34970">
        <v>34968</v>
      </c>
      <c r="B34970" s="1" t="s">
        <v>45391</v>
      </c>
      <c r="C34970" t="s">
        <v>116</v>
      </c>
      <c r="D34970" s="1" t="s">
        <v>45392</v>
      </c>
    </row>
    <row r="34971" spans="1:4" hidden="1" x14ac:dyDescent="0.3">
      <c r="A34971">
        <v>34969</v>
      </c>
      <c r="B34971" t="s">
        <v>45393</v>
      </c>
      <c r="C34971" t="s">
        <v>119</v>
      </c>
      <c r="D34971">
        <v>103288070.082344</v>
      </c>
    </row>
    <row r="34972" spans="1:4" hidden="1" x14ac:dyDescent="0.3">
      <c r="A34972">
        <v>34970</v>
      </c>
      <c r="B34972" t="s">
        <v>45394</v>
      </c>
      <c r="C34972" t="s">
        <v>121</v>
      </c>
      <c r="D34972">
        <v>35363924.053744197</v>
      </c>
    </row>
    <row r="34973" spans="1:4" hidden="1" x14ac:dyDescent="0.3">
      <c r="A34973">
        <v>34971</v>
      </c>
      <c r="B34973" s="1" t="s">
        <v>45395</v>
      </c>
      <c r="C34973" t="s">
        <v>123</v>
      </c>
      <c r="D34973" s="1" t="s">
        <v>45396</v>
      </c>
    </row>
    <row r="34974" spans="1:4" hidden="1" x14ac:dyDescent="0.3">
      <c r="A34974">
        <v>34972</v>
      </c>
      <c r="B34974" t="s">
        <v>45397</v>
      </c>
      <c r="C34974" t="s">
        <v>126</v>
      </c>
      <c r="D34974">
        <v>0.89727623902967601</v>
      </c>
    </row>
    <row r="34975" spans="1:4" hidden="1" x14ac:dyDescent="0.3">
      <c r="A34975">
        <v>34973</v>
      </c>
      <c r="B34975" t="s">
        <v>45398</v>
      </c>
      <c r="C34975" t="s">
        <v>128</v>
      </c>
      <c r="D34975">
        <v>0.307210781912932</v>
      </c>
    </row>
    <row r="34976" spans="1:4" hidden="1" x14ac:dyDescent="0.3">
      <c r="A34976">
        <v>34974</v>
      </c>
      <c r="B34976" s="1" t="s">
        <v>45399</v>
      </c>
      <c r="C34976" t="s">
        <v>130</v>
      </c>
      <c r="D34976" s="1" t="s">
        <v>45400</v>
      </c>
    </row>
    <row r="34977" spans="1:4" hidden="1" x14ac:dyDescent="0.3">
      <c r="A34977">
        <v>34975</v>
      </c>
      <c r="B34977" s="1" t="s">
        <v>45401</v>
      </c>
      <c r="C34977" t="s">
        <v>4</v>
      </c>
      <c r="D34977" t="s">
        <v>45402</v>
      </c>
    </row>
    <row r="34978" spans="1:4" hidden="1" x14ac:dyDescent="0.3">
      <c r="A34978">
        <v>34976</v>
      </c>
      <c r="B34978" t="s">
        <v>45403</v>
      </c>
      <c r="C34978" t="s">
        <v>7</v>
      </c>
      <c r="D34978">
        <v>1843.98</v>
      </c>
    </row>
    <row r="34979" spans="1:4" hidden="1" x14ac:dyDescent="0.3">
      <c r="A34979">
        <v>34977</v>
      </c>
      <c r="B34979" s="1" t="s">
        <v>45404</v>
      </c>
      <c r="C34979" t="s">
        <v>9</v>
      </c>
      <c r="D34979" s="1" t="s">
        <v>45405</v>
      </c>
    </row>
    <row r="34980" spans="1:4" hidden="1" x14ac:dyDescent="0.3">
      <c r="A34980">
        <v>34978</v>
      </c>
      <c r="B34980" t="s">
        <v>45406</v>
      </c>
      <c r="C34980" t="s">
        <v>14</v>
      </c>
      <c r="D34980">
        <v>99.87890625</v>
      </c>
    </row>
    <row r="34981" spans="1:4" hidden="1" x14ac:dyDescent="0.3">
      <c r="A34981">
        <v>34979</v>
      </c>
      <c r="B34981" t="s">
        <v>45407</v>
      </c>
      <c r="C34981" t="s">
        <v>16</v>
      </c>
      <c r="D34981">
        <v>4.4161902270806301</v>
      </c>
    </row>
    <row r="34982" spans="1:4" hidden="1" x14ac:dyDescent="0.3">
      <c r="A34982">
        <v>34980</v>
      </c>
      <c r="B34982" s="1" t="s">
        <v>45408</v>
      </c>
      <c r="C34982" t="s">
        <v>140</v>
      </c>
      <c r="D34982" s="1" t="s">
        <v>45409</v>
      </c>
    </row>
    <row r="34983" spans="1:4" hidden="1" x14ac:dyDescent="0.3">
      <c r="A34983">
        <v>34981</v>
      </c>
      <c r="B34983" t="s">
        <v>45410</v>
      </c>
      <c r="C34983" t="s">
        <v>22</v>
      </c>
      <c r="D34983">
        <v>68.150000000000006</v>
      </c>
    </row>
    <row r="34984" spans="1:4" hidden="1" x14ac:dyDescent="0.3">
      <c r="A34984">
        <v>34982</v>
      </c>
      <c r="B34984" t="s">
        <v>45411</v>
      </c>
      <c r="C34984" t="s">
        <v>24</v>
      </c>
      <c r="D34984">
        <v>6.2208084007042199</v>
      </c>
    </row>
    <row r="34985" spans="1:4" hidden="1" x14ac:dyDescent="0.3">
      <c r="A34985">
        <v>34983</v>
      </c>
      <c r="B34985" s="1" t="s">
        <v>45412</v>
      </c>
      <c r="C34985" t="s">
        <v>145</v>
      </c>
      <c r="D34985" s="1" t="s">
        <v>45413</v>
      </c>
    </row>
    <row r="34986" spans="1:4" hidden="1" x14ac:dyDescent="0.3">
      <c r="A34986">
        <v>34984</v>
      </c>
      <c r="B34986" t="s">
        <v>45414</v>
      </c>
      <c r="C34986" t="s">
        <v>35</v>
      </c>
      <c r="D34986">
        <v>0.28512087316044699</v>
      </c>
    </row>
    <row r="34987" spans="1:4" hidden="1" x14ac:dyDescent="0.3">
      <c r="A34987">
        <v>34985</v>
      </c>
      <c r="B34987" t="s">
        <v>45415</v>
      </c>
      <c r="C34987" t="s">
        <v>149</v>
      </c>
      <c r="D34987">
        <v>0.91472213414175296</v>
      </c>
    </row>
    <row r="34988" spans="1:4" hidden="1" x14ac:dyDescent="0.3">
      <c r="A34988">
        <v>34986</v>
      </c>
      <c r="B34988" s="1" t="s">
        <v>45416</v>
      </c>
      <c r="C34988" t="s">
        <v>151</v>
      </c>
      <c r="D34988" s="1" t="s">
        <v>45417</v>
      </c>
    </row>
    <row r="34989" spans="1:4" hidden="1" x14ac:dyDescent="0.3">
      <c r="A34989">
        <v>34987</v>
      </c>
      <c r="B34989" t="s">
        <v>45418</v>
      </c>
      <c r="C34989" t="s">
        <v>30</v>
      </c>
      <c r="D34989">
        <v>0.29073253771711399</v>
      </c>
    </row>
    <row r="34990" spans="1:4" hidden="1" x14ac:dyDescent="0.3">
      <c r="A34990">
        <v>34988</v>
      </c>
      <c r="B34990" t="s">
        <v>45419</v>
      </c>
      <c r="C34990" t="s">
        <v>32</v>
      </c>
      <c r="D34990">
        <v>4.83708451313438E-2</v>
      </c>
    </row>
    <row r="34991" spans="1:4" hidden="1" x14ac:dyDescent="0.3">
      <c r="A34991">
        <v>34989</v>
      </c>
      <c r="B34991" s="1" t="s">
        <v>45420</v>
      </c>
      <c r="C34991" t="s">
        <v>155</v>
      </c>
      <c r="D34991" s="1" t="s">
        <v>45421</v>
      </c>
    </row>
    <row r="34992" spans="1:4" hidden="1" x14ac:dyDescent="0.3">
      <c r="A34992">
        <v>34990</v>
      </c>
      <c r="B34992" t="s">
        <v>45422</v>
      </c>
      <c r="C34992" t="s">
        <v>40</v>
      </c>
      <c r="D34992">
        <v>0.42414658912243702</v>
      </c>
    </row>
    <row r="34993" spans="1:4" hidden="1" x14ac:dyDescent="0.3">
      <c r="A34993">
        <v>34991</v>
      </c>
      <c r="B34993" t="s">
        <v>45423</v>
      </c>
      <c r="C34993" t="s">
        <v>42</v>
      </c>
      <c r="D34993">
        <v>4.4857319658020103E-2</v>
      </c>
    </row>
    <row r="34994" spans="1:4" hidden="1" x14ac:dyDescent="0.3">
      <c r="A34994">
        <v>34992</v>
      </c>
      <c r="B34994" s="1" t="s">
        <v>45424</v>
      </c>
      <c r="C34994" t="s">
        <v>159</v>
      </c>
      <c r="D34994" s="1" t="s">
        <v>45425</v>
      </c>
    </row>
    <row r="34995" spans="1:4" hidden="1" x14ac:dyDescent="0.3">
      <c r="A34995">
        <v>34993</v>
      </c>
      <c r="B34995" t="s">
        <v>45426</v>
      </c>
      <c r="C34995" t="s">
        <v>161</v>
      </c>
      <c r="D34995">
        <v>0.99625051325827096</v>
      </c>
    </row>
    <row r="34996" spans="1:4" hidden="1" x14ac:dyDescent="0.3">
      <c r="A34996">
        <v>34994</v>
      </c>
      <c r="B34996" t="s">
        <v>45427</v>
      </c>
      <c r="C34996" t="s">
        <v>163</v>
      </c>
      <c r="D34996">
        <v>1.00045700447925</v>
      </c>
    </row>
    <row r="34997" spans="1:4" hidden="1" x14ac:dyDescent="0.3">
      <c r="A34997">
        <v>34995</v>
      </c>
      <c r="B34997" s="1" t="s">
        <v>45428</v>
      </c>
      <c r="C34997" t="s">
        <v>165</v>
      </c>
      <c r="D34997" s="1" t="s">
        <v>45429</v>
      </c>
    </row>
    <row r="34998" spans="1:4" hidden="1" x14ac:dyDescent="0.3">
      <c r="A34998">
        <v>34996</v>
      </c>
      <c r="B34998" t="s">
        <v>45430</v>
      </c>
      <c r="C34998" t="s">
        <v>168</v>
      </c>
      <c r="D34998">
        <v>0.99948271826995205</v>
      </c>
    </row>
    <row r="34999" spans="1:4" hidden="1" x14ac:dyDescent="0.3">
      <c r="A34999">
        <v>34997</v>
      </c>
      <c r="B34999" t="s">
        <v>45431</v>
      </c>
      <c r="C34999" t="s">
        <v>170</v>
      </c>
      <c r="D34999">
        <v>1.00062731761194</v>
      </c>
    </row>
    <row r="35000" spans="1:4" hidden="1" x14ac:dyDescent="0.3">
      <c r="A35000">
        <v>34998</v>
      </c>
      <c r="B35000" s="1" t="s">
        <v>45432</v>
      </c>
      <c r="C35000" t="s">
        <v>172</v>
      </c>
      <c r="D35000" s="1" t="s">
        <v>45433</v>
      </c>
    </row>
    <row r="35001" spans="1:4" hidden="1" x14ac:dyDescent="0.3">
      <c r="A35001">
        <v>34999</v>
      </c>
      <c r="B35001" s="1" t="s">
        <v>45434</v>
      </c>
      <c r="C35001" t="s">
        <v>55</v>
      </c>
      <c r="D35001" s="1" t="s">
        <v>45435</v>
      </c>
    </row>
    <row r="35002" spans="1:4" hidden="1" x14ac:dyDescent="0.3">
      <c r="A35002">
        <v>35000</v>
      </c>
      <c r="B35002" s="1" t="s">
        <v>45436</v>
      </c>
      <c r="C35002" t="s">
        <v>52</v>
      </c>
      <c r="D35002" s="1" t="s">
        <v>45437</v>
      </c>
    </row>
    <row r="35003" spans="1:4" hidden="1" x14ac:dyDescent="0.3">
      <c r="A35003">
        <v>35001</v>
      </c>
      <c r="B35003" s="1" t="s">
        <v>45438</v>
      </c>
      <c r="C35003" t="s">
        <v>58</v>
      </c>
      <c r="D35003" s="1" t="s">
        <v>45439</v>
      </c>
    </row>
    <row r="35004" spans="1:4" hidden="1" x14ac:dyDescent="0.3">
      <c r="A35004">
        <v>35002</v>
      </c>
      <c r="B35004" t="s">
        <v>45440</v>
      </c>
      <c r="C35004" t="s">
        <v>61</v>
      </c>
      <c r="D35004">
        <v>162160007.04898801</v>
      </c>
    </row>
    <row r="35005" spans="1:4" hidden="1" x14ac:dyDescent="0.3">
      <c r="A35005">
        <v>35003</v>
      </c>
      <c r="B35005" t="s">
        <v>45441</v>
      </c>
      <c r="C35005" t="s">
        <v>63</v>
      </c>
      <c r="D35005">
        <v>102900792.832991</v>
      </c>
    </row>
    <row r="35006" spans="1:4" hidden="1" x14ac:dyDescent="0.3">
      <c r="A35006">
        <v>35004</v>
      </c>
      <c r="B35006" t="s">
        <v>45442</v>
      </c>
      <c r="C35006" t="s">
        <v>65</v>
      </c>
      <c r="D35006">
        <v>35380085.525440603</v>
      </c>
    </row>
    <row r="35007" spans="1:4" hidden="1" x14ac:dyDescent="0.3">
      <c r="A35007">
        <v>35005</v>
      </c>
      <c r="B35007" s="1" t="s">
        <v>45443</v>
      </c>
      <c r="C35007" t="s">
        <v>67</v>
      </c>
      <c r="D35007" s="1" t="s">
        <v>45444</v>
      </c>
    </row>
    <row r="35008" spans="1:4" hidden="1" x14ac:dyDescent="0.3">
      <c r="A35008">
        <v>35006</v>
      </c>
      <c r="B35008" s="1" t="s">
        <v>45445</v>
      </c>
      <c r="C35008" t="s">
        <v>70</v>
      </c>
      <c r="D35008" s="1" t="s">
        <v>45446</v>
      </c>
    </row>
    <row r="35009" spans="1:4" hidden="1" x14ac:dyDescent="0.3">
      <c r="A35009">
        <v>35007</v>
      </c>
      <c r="B35009" t="s">
        <v>45447</v>
      </c>
      <c r="C35009" t="s">
        <v>73</v>
      </c>
      <c r="D35009">
        <v>0.99945483969176496</v>
      </c>
    </row>
    <row r="35010" spans="1:4" hidden="1" x14ac:dyDescent="0.3">
      <c r="A35010">
        <v>35008</v>
      </c>
      <c r="B35010" t="s">
        <v>74</v>
      </c>
      <c r="C35010" t="s">
        <v>75</v>
      </c>
      <c r="D35010">
        <v>2.7397260273972599E-3</v>
      </c>
    </row>
    <row r="35011" spans="1:4" hidden="1" x14ac:dyDescent="0.3">
      <c r="A35011">
        <v>35009</v>
      </c>
      <c r="B35011" t="s">
        <v>76</v>
      </c>
      <c r="C35011" t="s">
        <v>77</v>
      </c>
      <c r="D35011">
        <v>0</v>
      </c>
    </row>
    <row r="35012" spans="1:4" hidden="1" x14ac:dyDescent="0.3">
      <c r="A35012">
        <v>35010</v>
      </c>
      <c r="B35012" t="s">
        <v>741</v>
      </c>
      <c r="C35012" t="s">
        <v>79</v>
      </c>
      <c r="D35012" s="2">
        <v>2.2204460492503101E-16</v>
      </c>
    </row>
    <row r="35013" spans="1:4" hidden="1" x14ac:dyDescent="0.3">
      <c r="A35013">
        <v>35011</v>
      </c>
      <c r="B35013" s="1" t="s">
        <v>45448</v>
      </c>
      <c r="C35013" t="s">
        <v>81</v>
      </c>
      <c r="D35013" s="1" t="s">
        <v>45449</v>
      </c>
    </row>
    <row r="35014" spans="1:4" hidden="1" x14ac:dyDescent="0.3">
      <c r="A35014">
        <v>35012</v>
      </c>
      <c r="B35014" t="s">
        <v>45450</v>
      </c>
      <c r="C35014" t="s">
        <v>84</v>
      </c>
      <c r="D35014">
        <v>0.99946976588937197</v>
      </c>
    </row>
    <row r="35015" spans="1:4" hidden="1" x14ac:dyDescent="0.3">
      <c r="A35015">
        <v>35013</v>
      </c>
      <c r="B35015" s="1" t="s">
        <v>45451</v>
      </c>
      <c r="C35015" t="s">
        <v>86</v>
      </c>
      <c r="D35015" s="1" t="s">
        <v>45452</v>
      </c>
    </row>
    <row r="35016" spans="1:4" hidden="1" x14ac:dyDescent="0.3">
      <c r="A35016">
        <v>35014</v>
      </c>
      <c r="B35016" t="s">
        <v>45453</v>
      </c>
      <c r="C35016" t="s">
        <v>89</v>
      </c>
      <c r="D35016">
        <v>115177611.072126</v>
      </c>
    </row>
    <row r="35017" spans="1:4" hidden="1" x14ac:dyDescent="0.3">
      <c r="A35017">
        <v>35015</v>
      </c>
      <c r="B35017" s="1" t="s">
        <v>45454</v>
      </c>
      <c r="C35017" t="s">
        <v>91</v>
      </c>
      <c r="D35017" s="1" t="s">
        <v>45388</v>
      </c>
    </row>
    <row r="35018" spans="1:4" hidden="1" x14ac:dyDescent="0.3">
      <c r="A35018">
        <v>35016</v>
      </c>
      <c r="B35018" t="s">
        <v>45455</v>
      </c>
      <c r="C35018" t="s">
        <v>94</v>
      </c>
      <c r="D35018">
        <v>102900792.832991</v>
      </c>
    </row>
    <row r="35019" spans="1:4" hidden="1" x14ac:dyDescent="0.3">
      <c r="A35019">
        <v>35017</v>
      </c>
      <c r="B35019" t="s">
        <v>45456</v>
      </c>
      <c r="C35019" t="s">
        <v>96</v>
      </c>
      <c r="D35019">
        <v>35380085.525440603</v>
      </c>
    </row>
    <row r="35020" spans="1:4" hidden="1" x14ac:dyDescent="0.3">
      <c r="A35020">
        <v>35018</v>
      </c>
      <c r="B35020" t="s">
        <v>45457</v>
      </c>
      <c r="C35020" t="s">
        <v>98</v>
      </c>
      <c r="D35020">
        <v>23879128.690556198</v>
      </c>
    </row>
    <row r="35021" spans="1:4" hidden="1" x14ac:dyDescent="0.3">
      <c r="A35021">
        <v>35019</v>
      </c>
      <c r="B35021" s="1" t="s">
        <v>45458</v>
      </c>
      <c r="C35021" t="s">
        <v>100</v>
      </c>
      <c r="D35021" s="1" t="s">
        <v>45459</v>
      </c>
    </row>
    <row r="35022" spans="1:4" hidden="1" x14ac:dyDescent="0.3">
      <c r="A35022">
        <v>35020</v>
      </c>
      <c r="B35022" t="s">
        <v>45460</v>
      </c>
      <c r="C35022" t="s">
        <v>103</v>
      </c>
      <c r="D35022">
        <v>1.09282798957605E-2</v>
      </c>
    </row>
    <row r="35023" spans="1:4" hidden="1" x14ac:dyDescent="0.3">
      <c r="A35023">
        <v>35021</v>
      </c>
      <c r="B35023" t="s">
        <v>45461</v>
      </c>
      <c r="C35023" t="s">
        <v>105</v>
      </c>
      <c r="D35023">
        <v>4.7629617184948199E-4</v>
      </c>
    </row>
    <row r="35024" spans="1:4" hidden="1" x14ac:dyDescent="0.3">
      <c r="A35024">
        <v>35022</v>
      </c>
      <c r="B35024" t="s">
        <v>45462</v>
      </c>
      <c r="C35024" t="s">
        <v>107</v>
      </c>
      <c r="D35024">
        <v>1.5145722602567401E-2</v>
      </c>
    </row>
    <row r="35025" spans="1:4" hidden="1" x14ac:dyDescent="0.3">
      <c r="A35025">
        <v>35023</v>
      </c>
      <c r="B35025" s="1" t="s">
        <v>45463</v>
      </c>
      <c r="C35025" t="s">
        <v>109</v>
      </c>
      <c r="D35025" s="1" t="s">
        <v>45464</v>
      </c>
    </row>
    <row r="35026" spans="1:4" x14ac:dyDescent="0.3">
      <c r="A35026">
        <v>35024</v>
      </c>
      <c r="B35026" t="s">
        <v>45465</v>
      </c>
      <c r="C35026" t="s">
        <v>207</v>
      </c>
      <c r="D35026">
        <v>162160632.75150299</v>
      </c>
    </row>
    <row r="35027" spans="1:4" hidden="1" x14ac:dyDescent="0.3">
      <c r="A35027">
        <v>35025</v>
      </c>
      <c r="B35027" t="s">
        <v>45466</v>
      </c>
      <c r="C35027" t="s">
        <v>209</v>
      </c>
      <c r="D35027">
        <v>-1536.76349182895</v>
      </c>
    </row>
    <row r="35028" spans="1:4" hidden="1" x14ac:dyDescent="0.3">
      <c r="A35028">
        <v>35026</v>
      </c>
      <c r="B35028" t="s">
        <v>45467</v>
      </c>
      <c r="C35028" t="s">
        <v>211</v>
      </c>
      <c r="D35028">
        <v>-528.37901634044499</v>
      </c>
    </row>
    <row r="35029" spans="1:4" hidden="1" x14ac:dyDescent="0.3">
      <c r="A35029">
        <v>35027</v>
      </c>
      <c r="B35029" s="1" t="s">
        <v>45468</v>
      </c>
      <c r="C35029" t="s">
        <v>213</v>
      </c>
      <c r="D35029" s="1" t="s">
        <v>45469</v>
      </c>
    </row>
    <row r="35030" spans="1:4" hidden="1" x14ac:dyDescent="0.3">
      <c r="A35030">
        <v>35028</v>
      </c>
      <c r="B35030" t="s">
        <v>45470</v>
      </c>
      <c r="C35030" t="s">
        <v>216</v>
      </c>
      <c r="D35030">
        <v>102902875.05562399</v>
      </c>
    </row>
    <row r="35031" spans="1:4" hidden="1" x14ac:dyDescent="0.3">
      <c r="A35031">
        <v>35029</v>
      </c>
      <c r="B35031" t="s">
        <v>45471</v>
      </c>
      <c r="C35031" t="s">
        <v>218</v>
      </c>
      <c r="D35031">
        <v>35380668.651741996</v>
      </c>
    </row>
    <row r="35032" spans="1:4" hidden="1" x14ac:dyDescent="0.3">
      <c r="A35032">
        <v>35030</v>
      </c>
      <c r="B35032" t="s">
        <v>45472</v>
      </c>
      <c r="C35032" t="s">
        <v>220</v>
      </c>
      <c r="D35032">
        <v>23879510.8060343</v>
      </c>
    </row>
    <row r="35033" spans="1:4" hidden="1" x14ac:dyDescent="0.3">
      <c r="A35033">
        <v>35031</v>
      </c>
      <c r="B35033" s="1" t="s">
        <v>45473</v>
      </c>
      <c r="C35033" t="s">
        <v>222</v>
      </c>
      <c r="D35033" s="1" t="s">
        <v>45474</v>
      </c>
    </row>
    <row r="35034" spans="1:4" hidden="1" x14ac:dyDescent="0.3">
      <c r="A35034">
        <v>35032</v>
      </c>
      <c r="B35034" t="s">
        <v>45475</v>
      </c>
      <c r="C35034" t="s">
        <v>225</v>
      </c>
      <c r="D35034">
        <v>115179331.17364</v>
      </c>
    </row>
    <row r="35035" spans="1:4" hidden="1" x14ac:dyDescent="0.3">
      <c r="A35035">
        <v>35033</v>
      </c>
      <c r="B35035" t="s">
        <v>45476</v>
      </c>
      <c r="C35035" t="s">
        <v>227</v>
      </c>
      <c r="D35035">
        <v>-1720.1015138328</v>
      </c>
    </row>
    <row r="35036" spans="1:4" hidden="1" x14ac:dyDescent="0.3">
      <c r="A35036">
        <v>35034</v>
      </c>
      <c r="B35036" s="1" t="s">
        <v>45477</v>
      </c>
      <c r="C35036" t="s">
        <v>229</v>
      </c>
      <c r="D35036" s="1" t="s">
        <v>45478</v>
      </c>
    </row>
    <row r="35037" spans="1:4" hidden="1" x14ac:dyDescent="0.3">
      <c r="A35037">
        <v>35035</v>
      </c>
      <c r="B35037" t="s">
        <v>45479</v>
      </c>
      <c r="C35037" t="s">
        <v>112</v>
      </c>
      <c r="D35037">
        <v>545.45914086869698</v>
      </c>
    </row>
    <row r="35038" spans="1:4" hidden="1" x14ac:dyDescent="0.3">
      <c r="A35038">
        <v>35036</v>
      </c>
      <c r="B35038" t="s">
        <v>45480</v>
      </c>
      <c r="C35038" t="s">
        <v>114</v>
      </c>
      <c r="D35038">
        <v>54.747285047014103</v>
      </c>
    </row>
    <row r="35039" spans="1:4" hidden="1" x14ac:dyDescent="0.3">
      <c r="A35039">
        <v>35037</v>
      </c>
      <c r="B35039" s="1" t="s">
        <v>45481</v>
      </c>
      <c r="C35039" t="s">
        <v>116</v>
      </c>
      <c r="D35039" s="1" t="s">
        <v>45482</v>
      </c>
    </row>
    <row r="35040" spans="1:4" hidden="1" x14ac:dyDescent="0.3">
      <c r="A35040">
        <v>35038</v>
      </c>
      <c r="B35040" t="s">
        <v>45483</v>
      </c>
      <c r="C35040" t="s">
        <v>119</v>
      </c>
      <c r="D35040">
        <v>102902875.05562399</v>
      </c>
    </row>
    <row r="35041" spans="1:4" hidden="1" x14ac:dyDescent="0.3">
      <c r="A35041">
        <v>35039</v>
      </c>
      <c r="B35041" t="s">
        <v>45484</v>
      </c>
      <c r="C35041" t="s">
        <v>121</v>
      </c>
      <c r="D35041">
        <v>35380668.651741996</v>
      </c>
    </row>
    <row r="35042" spans="1:4" hidden="1" x14ac:dyDescent="0.3">
      <c r="A35042">
        <v>35040</v>
      </c>
      <c r="B35042" s="1" t="s">
        <v>45485</v>
      </c>
      <c r="C35042" t="s">
        <v>123</v>
      </c>
      <c r="D35042" s="1" t="s">
        <v>45486</v>
      </c>
    </row>
    <row r="35043" spans="1:4" hidden="1" x14ac:dyDescent="0.3">
      <c r="A35043">
        <v>35041</v>
      </c>
      <c r="B35043" t="s">
        <v>45487</v>
      </c>
      <c r="C35043" t="s">
        <v>126</v>
      </c>
      <c r="D35043">
        <v>0.89388838750203303</v>
      </c>
    </row>
    <row r="35044" spans="1:4" hidden="1" x14ac:dyDescent="0.3">
      <c r="A35044">
        <v>35042</v>
      </c>
      <c r="B35044" t="s">
        <v>45488</v>
      </c>
      <c r="C35044" t="s">
        <v>128</v>
      </c>
      <c r="D35044">
        <v>0.30734193609997501</v>
      </c>
    </row>
    <row r="35045" spans="1:4" hidden="1" x14ac:dyDescent="0.3">
      <c r="A35045">
        <v>35043</v>
      </c>
      <c r="B35045" s="1" t="s">
        <v>45489</v>
      </c>
      <c r="C35045" t="s">
        <v>130</v>
      </c>
      <c r="D35045" s="1" t="s">
        <v>45490</v>
      </c>
    </row>
    <row r="35046" spans="1:4" hidden="1" x14ac:dyDescent="0.3">
      <c r="A35046">
        <v>35044</v>
      </c>
      <c r="B35046" s="1" t="s">
        <v>45491</v>
      </c>
      <c r="C35046" t="s">
        <v>4</v>
      </c>
      <c r="D35046" t="s">
        <v>45492</v>
      </c>
    </row>
    <row r="35047" spans="1:4" hidden="1" x14ac:dyDescent="0.3">
      <c r="A35047">
        <v>35045</v>
      </c>
      <c r="B35047" t="s">
        <v>45493</v>
      </c>
      <c r="C35047" t="s">
        <v>7</v>
      </c>
      <c r="D35047">
        <v>1843.17</v>
      </c>
    </row>
    <row r="35048" spans="1:4" hidden="1" x14ac:dyDescent="0.3">
      <c r="A35048">
        <v>35046</v>
      </c>
      <c r="B35048" s="1" t="s">
        <v>45494</v>
      </c>
      <c r="C35048" t="s">
        <v>9</v>
      </c>
      <c r="D35048" s="1" t="s">
        <v>45495</v>
      </c>
    </row>
    <row r="35049" spans="1:4" hidden="1" x14ac:dyDescent="0.3">
      <c r="A35049">
        <v>35047</v>
      </c>
      <c r="B35049" t="s">
        <v>12713</v>
      </c>
      <c r="C35049" t="s">
        <v>14</v>
      </c>
      <c r="D35049">
        <v>99.7890625</v>
      </c>
    </row>
    <row r="35050" spans="1:4" hidden="1" x14ac:dyDescent="0.3">
      <c r="A35050">
        <v>35048</v>
      </c>
      <c r="B35050" t="s">
        <v>45496</v>
      </c>
      <c r="C35050" t="s">
        <v>16</v>
      </c>
      <c r="D35050">
        <v>4.4138490405799402</v>
      </c>
    </row>
    <row r="35051" spans="1:4" hidden="1" x14ac:dyDescent="0.3">
      <c r="A35051">
        <v>35049</v>
      </c>
      <c r="B35051" s="1" t="s">
        <v>45497</v>
      </c>
      <c r="C35051" t="s">
        <v>140</v>
      </c>
      <c r="D35051" s="1" t="s">
        <v>45498</v>
      </c>
    </row>
    <row r="35052" spans="1:4" hidden="1" x14ac:dyDescent="0.3">
      <c r="A35052">
        <v>35050</v>
      </c>
      <c r="B35052" t="s">
        <v>45410</v>
      </c>
      <c r="C35052" t="s">
        <v>22</v>
      </c>
      <c r="D35052">
        <v>68.150000000000006</v>
      </c>
    </row>
    <row r="35053" spans="1:4" hidden="1" x14ac:dyDescent="0.3">
      <c r="A35053">
        <v>35051</v>
      </c>
      <c r="B35053" t="s">
        <v>45499</v>
      </c>
      <c r="C35053" t="s">
        <v>24</v>
      </c>
      <c r="D35053">
        <v>6.2189290911488504</v>
      </c>
    </row>
    <row r="35054" spans="1:4" hidden="1" x14ac:dyDescent="0.3">
      <c r="A35054">
        <v>35052</v>
      </c>
      <c r="B35054" s="1" t="s">
        <v>45500</v>
      </c>
      <c r="C35054" t="s">
        <v>145</v>
      </c>
      <c r="D35054" s="1" t="s">
        <v>45501</v>
      </c>
    </row>
    <row r="35055" spans="1:4" hidden="1" x14ac:dyDescent="0.3">
      <c r="A35055">
        <v>35053</v>
      </c>
      <c r="B35055" t="s">
        <v>45502</v>
      </c>
      <c r="C35055" t="s">
        <v>35</v>
      </c>
      <c r="D35055">
        <v>-6.5299958852859996E-2</v>
      </c>
    </row>
    <row r="35056" spans="1:4" hidden="1" x14ac:dyDescent="0.3">
      <c r="A35056">
        <v>35054</v>
      </c>
      <c r="B35056" t="s">
        <v>45503</v>
      </c>
      <c r="C35056" t="s">
        <v>149</v>
      </c>
      <c r="D35056">
        <v>0.91309548285907305</v>
      </c>
    </row>
    <row r="35057" spans="1:4" hidden="1" x14ac:dyDescent="0.3">
      <c r="A35057">
        <v>35055</v>
      </c>
      <c r="B35057" s="1" t="s">
        <v>45504</v>
      </c>
      <c r="C35057" t="s">
        <v>151</v>
      </c>
      <c r="D35057" s="1" t="s">
        <v>45505</v>
      </c>
    </row>
    <row r="35058" spans="1:4" hidden="1" x14ac:dyDescent="0.3">
      <c r="A35058">
        <v>35056</v>
      </c>
      <c r="B35058" t="s">
        <v>45506</v>
      </c>
      <c r="C35058" t="s">
        <v>30</v>
      </c>
      <c r="D35058">
        <v>0.43735986752467698</v>
      </c>
    </row>
    <row r="35059" spans="1:4" hidden="1" x14ac:dyDescent="0.3">
      <c r="A35059">
        <v>35057</v>
      </c>
      <c r="B35059" t="s">
        <v>45507</v>
      </c>
      <c r="C35059" t="s">
        <v>32</v>
      </c>
      <c r="D35059">
        <v>4.9262179176731501E-2</v>
      </c>
    </row>
    <row r="35060" spans="1:4" hidden="1" x14ac:dyDescent="0.3">
      <c r="A35060">
        <v>35058</v>
      </c>
      <c r="B35060" s="1" t="s">
        <v>45508</v>
      </c>
      <c r="C35060" t="s">
        <v>155</v>
      </c>
      <c r="D35060" s="1" t="s">
        <v>45509</v>
      </c>
    </row>
    <row r="35061" spans="1:4" hidden="1" x14ac:dyDescent="0.3">
      <c r="A35061">
        <v>35059</v>
      </c>
      <c r="B35061" t="s">
        <v>45510</v>
      </c>
      <c r="C35061" t="s">
        <v>40</v>
      </c>
      <c r="D35061">
        <v>0.62794009132818196</v>
      </c>
    </row>
    <row r="35062" spans="1:4" hidden="1" x14ac:dyDescent="0.3">
      <c r="A35062">
        <v>35060</v>
      </c>
      <c r="B35062" t="s">
        <v>45511</v>
      </c>
      <c r="C35062" t="s">
        <v>42</v>
      </c>
      <c r="D35062">
        <v>4.5913537681281799E-2</v>
      </c>
    </row>
    <row r="35063" spans="1:4" hidden="1" x14ac:dyDescent="0.3">
      <c r="A35063">
        <v>35061</v>
      </c>
      <c r="B35063" s="1" t="s">
        <v>45512</v>
      </c>
      <c r="C35063" t="s">
        <v>159</v>
      </c>
      <c r="D35063" s="1" t="s">
        <v>45513</v>
      </c>
    </row>
    <row r="35064" spans="1:4" hidden="1" x14ac:dyDescent="0.3">
      <c r="A35064">
        <v>35062</v>
      </c>
      <c r="B35064" t="s">
        <v>45514</v>
      </c>
      <c r="C35064" t="s">
        <v>161</v>
      </c>
      <c r="D35064">
        <v>0.99956073276282797</v>
      </c>
    </row>
    <row r="35065" spans="1:4" hidden="1" x14ac:dyDescent="0.3">
      <c r="A35065">
        <v>35063</v>
      </c>
      <c r="B35065" t="s">
        <v>45515</v>
      </c>
      <c r="C35065" t="s">
        <v>163</v>
      </c>
      <c r="D35065">
        <v>0.99911611437532</v>
      </c>
    </row>
    <row r="35066" spans="1:4" hidden="1" x14ac:dyDescent="0.3">
      <c r="A35066">
        <v>35064</v>
      </c>
      <c r="B35066" s="1" t="s">
        <v>45516</v>
      </c>
      <c r="C35066" t="s">
        <v>165</v>
      </c>
      <c r="D35066" s="1" t="s">
        <v>45517</v>
      </c>
    </row>
    <row r="35067" spans="1:4" hidden="1" x14ac:dyDescent="0.3">
      <c r="A35067">
        <v>35065</v>
      </c>
      <c r="B35067" t="s">
        <v>45518</v>
      </c>
      <c r="C35067" t="s">
        <v>168</v>
      </c>
      <c r="D35067">
        <v>0.99915045047337403</v>
      </c>
    </row>
    <row r="35068" spans="1:4" hidden="1" x14ac:dyDescent="0.3">
      <c r="A35068">
        <v>35066</v>
      </c>
      <c r="B35068" t="s">
        <v>45519</v>
      </c>
      <c r="C35068" t="s">
        <v>170</v>
      </c>
      <c r="D35068">
        <v>1.00085020873055</v>
      </c>
    </row>
    <row r="35069" spans="1:4" hidden="1" x14ac:dyDescent="0.3">
      <c r="A35069">
        <v>35067</v>
      </c>
      <c r="B35069" s="1" t="s">
        <v>45520</v>
      </c>
      <c r="C35069" t="s">
        <v>172</v>
      </c>
      <c r="D35069" s="1" t="s">
        <v>45521</v>
      </c>
    </row>
    <row r="35070" spans="1:4" hidden="1" x14ac:dyDescent="0.3">
      <c r="A35070">
        <v>35068</v>
      </c>
      <c r="B35070" s="1" t="s">
        <v>45522</v>
      </c>
      <c r="C35070" t="s">
        <v>55</v>
      </c>
      <c r="D35070" s="1" t="s">
        <v>45523</v>
      </c>
    </row>
    <row r="35071" spans="1:4" hidden="1" x14ac:dyDescent="0.3">
      <c r="A35071">
        <v>35069</v>
      </c>
      <c r="B35071" s="1" t="s">
        <v>45524</v>
      </c>
      <c r="C35071" t="s">
        <v>52</v>
      </c>
      <c r="D35071" s="1" t="s">
        <v>45525</v>
      </c>
    </row>
    <row r="35072" spans="1:4" hidden="1" x14ac:dyDescent="0.3">
      <c r="A35072">
        <v>35070</v>
      </c>
      <c r="B35072" s="1" t="s">
        <v>45526</v>
      </c>
      <c r="C35072" t="s">
        <v>58</v>
      </c>
      <c r="D35072" s="1" t="s">
        <v>45527</v>
      </c>
    </row>
    <row r="35073" spans="1:4" hidden="1" x14ac:dyDescent="0.3">
      <c r="A35073">
        <v>35071</v>
      </c>
      <c r="B35073" t="s">
        <v>45528</v>
      </c>
      <c r="C35073" t="s">
        <v>61</v>
      </c>
      <c r="D35073">
        <v>162085976.76521799</v>
      </c>
    </row>
    <row r="35074" spans="1:4" hidden="1" x14ac:dyDescent="0.3">
      <c r="A35074">
        <v>35072</v>
      </c>
      <c r="B35074" t="s">
        <v>45529</v>
      </c>
      <c r="C35074" t="s">
        <v>63</v>
      </c>
      <c r="D35074">
        <v>102857673.194001</v>
      </c>
    </row>
    <row r="35075" spans="1:4" hidden="1" x14ac:dyDescent="0.3">
      <c r="A35075">
        <v>35073</v>
      </c>
      <c r="B35075" t="s">
        <v>45530</v>
      </c>
      <c r="C35075" t="s">
        <v>65</v>
      </c>
      <c r="D35075">
        <v>35349396.187329203</v>
      </c>
    </row>
    <row r="35076" spans="1:4" hidden="1" x14ac:dyDescent="0.3">
      <c r="A35076">
        <v>35074</v>
      </c>
      <c r="B35076" s="1" t="s">
        <v>45531</v>
      </c>
      <c r="C35076" t="s">
        <v>67</v>
      </c>
      <c r="D35076" s="1" t="s">
        <v>45532</v>
      </c>
    </row>
    <row r="35077" spans="1:4" hidden="1" x14ac:dyDescent="0.3">
      <c r="A35077">
        <v>35075</v>
      </c>
      <c r="B35077" s="1" t="s">
        <v>45533</v>
      </c>
      <c r="C35077" t="s">
        <v>70</v>
      </c>
      <c r="D35077" s="1" t="s">
        <v>45534</v>
      </c>
    </row>
    <row r="35078" spans="1:4" hidden="1" x14ac:dyDescent="0.3">
      <c r="A35078">
        <v>35076</v>
      </c>
      <c r="B35078" t="s">
        <v>45535</v>
      </c>
      <c r="C35078" t="s">
        <v>73</v>
      </c>
      <c r="D35078">
        <v>0.99946976588937197</v>
      </c>
    </row>
    <row r="35079" spans="1:4" hidden="1" x14ac:dyDescent="0.3">
      <c r="A35079">
        <v>35077</v>
      </c>
      <c r="B35079" t="s">
        <v>74</v>
      </c>
      <c r="C35079" t="s">
        <v>75</v>
      </c>
      <c r="D35079">
        <v>2.7397260273972599E-3</v>
      </c>
    </row>
    <row r="35080" spans="1:4" hidden="1" x14ac:dyDescent="0.3">
      <c r="A35080">
        <v>35078</v>
      </c>
      <c r="B35080" t="s">
        <v>76</v>
      </c>
      <c r="C35080" t="s">
        <v>77</v>
      </c>
      <c r="D35080">
        <v>0</v>
      </c>
    </row>
    <row r="35081" spans="1:4" hidden="1" x14ac:dyDescent="0.3">
      <c r="A35081">
        <v>35079</v>
      </c>
      <c r="B35081" t="s">
        <v>470</v>
      </c>
      <c r="C35081" t="s">
        <v>79</v>
      </c>
      <c r="D35081" s="2">
        <v>-2.2204460492503101E-16</v>
      </c>
    </row>
    <row r="35082" spans="1:4" hidden="1" x14ac:dyDescent="0.3">
      <c r="A35082">
        <v>35080</v>
      </c>
      <c r="B35082" s="1" t="s">
        <v>45536</v>
      </c>
      <c r="C35082" t="s">
        <v>81</v>
      </c>
      <c r="D35082" s="1" t="s">
        <v>45537</v>
      </c>
    </row>
    <row r="35083" spans="1:4" hidden="1" x14ac:dyDescent="0.3">
      <c r="A35083">
        <v>35081</v>
      </c>
      <c r="B35083" t="s">
        <v>45538</v>
      </c>
      <c r="C35083" t="s">
        <v>84</v>
      </c>
      <c r="D35083">
        <v>0.99946536503164096</v>
      </c>
    </row>
    <row r="35084" spans="1:4" hidden="1" x14ac:dyDescent="0.3">
      <c r="A35084">
        <v>35082</v>
      </c>
      <c r="B35084" s="1" t="s">
        <v>45539</v>
      </c>
      <c r="C35084" t="s">
        <v>86</v>
      </c>
      <c r="D35084" s="1" t="s">
        <v>45540</v>
      </c>
    </row>
    <row r="35085" spans="1:4" hidden="1" x14ac:dyDescent="0.3">
      <c r="A35085">
        <v>35083</v>
      </c>
      <c r="B35085" t="s">
        <v>45541</v>
      </c>
      <c r="C35085" t="s">
        <v>89</v>
      </c>
      <c r="D35085">
        <v>115178118.223547</v>
      </c>
    </row>
    <row r="35086" spans="1:4" hidden="1" x14ac:dyDescent="0.3">
      <c r="A35086">
        <v>35084</v>
      </c>
      <c r="B35086" s="1" t="s">
        <v>45542</v>
      </c>
      <c r="C35086" t="s">
        <v>91</v>
      </c>
      <c r="D35086" s="1" t="s">
        <v>45478</v>
      </c>
    </row>
    <row r="35087" spans="1:4" hidden="1" x14ac:dyDescent="0.3">
      <c r="A35087">
        <v>35085</v>
      </c>
      <c r="B35087" t="s">
        <v>45543</v>
      </c>
      <c r="C35087" t="s">
        <v>94</v>
      </c>
      <c r="D35087">
        <v>102857673.194001</v>
      </c>
    </row>
    <row r="35088" spans="1:4" hidden="1" x14ac:dyDescent="0.3">
      <c r="A35088">
        <v>35086</v>
      </c>
      <c r="B35088" t="s">
        <v>45544</v>
      </c>
      <c r="C35088" t="s">
        <v>96</v>
      </c>
      <c r="D35088">
        <v>35349396.187329203</v>
      </c>
    </row>
    <row r="35089" spans="1:4" hidden="1" x14ac:dyDescent="0.3">
      <c r="A35089">
        <v>35087</v>
      </c>
      <c r="B35089" t="s">
        <v>45545</v>
      </c>
      <c r="C35089" t="s">
        <v>98</v>
      </c>
      <c r="D35089">
        <v>23878907.383887898</v>
      </c>
    </row>
    <row r="35090" spans="1:4" hidden="1" x14ac:dyDescent="0.3">
      <c r="A35090">
        <v>35088</v>
      </c>
      <c r="B35090" s="1" t="s">
        <v>45546</v>
      </c>
      <c r="C35090" t="s">
        <v>100</v>
      </c>
      <c r="D35090" s="1" t="s">
        <v>45547</v>
      </c>
    </row>
    <row r="35091" spans="1:4" hidden="1" x14ac:dyDescent="0.3">
      <c r="A35091">
        <v>35089</v>
      </c>
      <c r="B35091" t="s">
        <v>45548</v>
      </c>
      <c r="C35091" t="s">
        <v>103</v>
      </c>
      <c r="D35091">
        <v>1.08625224250984E-2</v>
      </c>
    </row>
    <row r="35092" spans="1:4" hidden="1" x14ac:dyDescent="0.3">
      <c r="A35092">
        <v>35090</v>
      </c>
      <c r="B35092" t="s">
        <v>45549</v>
      </c>
      <c r="C35092" t="s">
        <v>105</v>
      </c>
      <c r="D35092">
        <v>4.8347128489812302E-4</v>
      </c>
    </row>
    <row r="35093" spans="1:4" hidden="1" x14ac:dyDescent="0.3">
      <c r="A35093">
        <v>35091</v>
      </c>
      <c r="B35093" t="s">
        <v>45550</v>
      </c>
      <c r="C35093" t="s">
        <v>107</v>
      </c>
      <c r="D35093">
        <v>1.50050977270883E-2</v>
      </c>
    </row>
    <row r="35094" spans="1:4" hidden="1" x14ac:dyDescent="0.3">
      <c r="A35094">
        <v>35092</v>
      </c>
      <c r="B35094" s="1" t="s">
        <v>45551</v>
      </c>
      <c r="C35094" t="s">
        <v>109</v>
      </c>
      <c r="D35094" s="1" t="s">
        <v>45552</v>
      </c>
    </row>
    <row r="35095" spans="1:4" x14ac:dyDescent="0.3">
      <c r="A35095">
        <v>35093</v>
      </c>
      <c r="B35095" t="s">
        <v>45553</v>
      </c>
      <c r="C35095" t="s">
        <v>207</v>
      </c>
      <c r="D35095">
        <v>162085792.340994</v>
      </c>
    </row>
    <row r="35096" spans="1:4" hidden="1" x14ac:dyDescent="0.3">
      <c r="A35096">
        <v>35094</v>
      </c>
      <c r="B35096" t="s">
        <v>45554</v>
      </c>
      <c r="C35096" t="s">
        <v>209</v>
      </c>
      <c r="D35096">
        <v>452.901437576136</v>
      </c>
    </row>
    <row r="35097" spans="1:4" hidden="1" x14ac:dyDescent="0.3">
      <c r="A35097">
        <v>35095</v>
      </c>
      <c r="B35097" t="s">
        <v>45555</v>
      </c>
      <c r="C35097" t="s">
        <v>211</v>
      </c>
      <c r="D35097">
        <v>155.65012367900499</v>
      </c>
    </row>
    <row r="35098" spans="1:4" hidden="1" x14ac:dyDescent="0.3">
      <c r="A35098">
        <v>35096</v>
      </c>
      <c r="B35098" s="1" t="s">
        <v>45556</v>
      </c>
      <c r="C35098" t="s">
        <v>213</v>
      </c>
      <c r="D35098" s="1" t="s">
        <v>45557</v>
      </c>
    </row>
    <row r="35099" spans="1:4" hidden="1" x14ac:dyDescent="0.3">
      <c r="A35099">
        <v>35097</v>
      </c>
      <c r="B35099" t="s">
        <v>45558</v>
      </c>
      <c r="C35099" t="s">
        <v>216</v>
      </c>
      <c r="D35099">
        <v>102857062.94938999</v>
      </c>
    </row>
    <row r="35100" spans="1:4" hidden="1" x14ac:dyDescent="0.3">
      <c r="A35100">
        <v>35098</v>
      </c>
      <c r="B35100" t="s">
        <v>45559</v>
      </c>
      <c r="C35100" t="s">
        <v>218</v>
      </c>
      <c r="D35100">
        <v>35349224.447185598</v>
      </c>
    </row>
    <row r="35101" spans="1:4" hidden="1" x14ac:dyDescent="0.3">
      <c r="A35101">
        <v>35099</v>
      </c>
      <c r="B35101" t="s">
        <v>45560</v>
      </c>
      <c r="C35101" t="s">
        <v>220</v>
      </c>
      <c r="D35101">
        <v>23878791.249480501</v>
      </c>
    </row>
    <row r="35102" spans="1:4" hidden="1" x14ac:dyDescent="0.3">
      <c r="A35102">
        <v>35100</v>
      </c>
      <c r="B35102" s="1" t="s">
        <v>45561</v>
      </c>
      <c r="C35102" t="s">
        <v>222</v>
      </c>
      <c r="D35102" s="1" t="s">
        <v>45562</v>
      </c>
    </row>
    <row r="35103" spans="1:4" hidden="1" x14ac:dyDescent="0.3">
      <c r="A35103">
        <v>35101</v>
      </c>
      <c r="B35103" t="s">
        <v>45563</v>
      </c>
      <c r="C35103" t="s">
        <v>225</v>
      </c>
      <c r="D35103">
        <v>115177611.072126</v>
      </c>
    </row>
    <row r="35104" spans="1:4" hidden="1" x14ac:dyDescent="0.3">
      <c r="A35104">
        <v>35102</v>
      </c>
      <c r="B35104" t="s">
        <v>45564</v>
      </c>
      <c r="C35104" t="s">
        <v>227</v>
      </c>
      <c r="D35104">
        <v>507.15142096579001</v>
      </c>
    </row>
    <row r="35105" spans="1:4" hidden="1" x14ac:dyDescent="0.3">
      <c r="A35105">
        <v>35103</v>
      </c>
      <c r="B35105" s="1" t="s">
        <v>45565</v>
      </c>
      <c r="C35105" t="s">
        <v>229</v>
      </c>
      <c r="D35105" s="1" t="s">
        <v>45566</v>
      </c>
    </row>
    <row r="35106" spans="1:4" hidden="1" x14ac:dyDescent="0.3">
      <c r="A35106">
        <v>35104</v>
      </c>
      <c r="B35106" t="s">
        <v>45567</v>
      </c>
      <c r="C35106" t="s">
        <v>112</v>
      </c>
      <c r="D35106">
        <v>-157.34317337970299</v>
      </c>
    </row>
    <row r="35107" spans="1:4" hidden="1" x14ac:dyDescent="0.3">
      <c r="A35107">
        <v>35105</v>
      </c>
      <c r="B35107" t="s">
        <v>45568</v>
      </c>
      <c r="C35107" t="s">
        <v>114</v>
      </c>
      <c r="D35107">
        <v>-16.090019897370698</v>
      </c>
    </row>
    <row r="35108" spans="1:4" hidden="1" x14ac:dyDescent="0.3">
      <c r="A35108">
        <v>35106</v>
      </c>
      <c r="B35108" s="1" t="s">
        <v>45569</v>
      </c>
      <c r="C35108" t="s">
        <v>116</v>
      </c>
      <c r="D35108" s="1" t="s">
        <v>45570</v>
      </c>
    </row>
    <row r="35109" spans="1:4" hidden="1" x14ac:dyDescent="0.3">
      <c r="A35109">
        <v>35107</v>
      </c>
      <c r="B35109" t="s">
        <v>45571</v>
      </c>
      <c r="C35109" t="s">
        <v>119</v>
      </c>
      <c r="D35109">
        <v>102857062.94938999</v>
      </c>
    </row>
    <row r="35110" spans="1:4" hidden="1" x14ac:dyDescent="0.3">
      <c r="A35110">
        <v>35108</v>
      </c>
      <c r="B35110" t="s">
        <v>45572</v>
      </c>
      <c r="C35110" t="s">
        <v>121</v>
      </c>
      <c r="D35110">
        <v>35349224.447185598</v>
      </c>
    </row>
    <row r="35111" spans="1:4" hidden="1" x14ac:dyDescent="0.3">
      <c r="A35111">
        <v>35109</v>
      </c>
      <c r="B35111" s="1" t="s">
        <v>45573</v>
      </c>
      <c r="C35111" t="s">
        <v>123</v>
      </c>
      <c r="D35111" s="1" t="s">
        <v>45574</v>
      </c>
    </row>
    <row r="35112" spans="1:4" hidden="1" x14ac:dyDescent="0.3">
      <c r="A35112">
        <v>35110</v>
      </c>
      <c r="B35112" t="s">
        <v>45575</v>
      </c>
      <c r="C35112" t="s">
        <v>126</v>
      </c>
      <c r="D35112">
        <v>0.89350770857167106</v>
      </c>
    </row>
    <row r="35113" spans="1:4" hidden="1" x14ac:dyDescent="0.3">
      <c r="A35113">
        <v>35111</v>
      </c>
      <c r="B35113" t="s">
        <v>45576</v>
      </c>
      <c r="C35113" t="s">
        <v>128</v>
      </c>
      <c r="D35113">
        <v>0.30707472710096101</v>
      </c>
    </row>
    <row r="35114" spans="1:4" hidden="1" x14ac:dyDescent="0.3">
      <c r="A35114">
        <v>35112</v>
      </c>
      <c r="B35114" s="1" t="s">
        <v>45577</v>
      </c>
      <c r="C35114" t="s">
        <v>130</v>
      </c>
      <c r="D35114" s="1" t="s">
        <v>45578</v>
      </c>
    </row>
    <row r="35115" spans="1:4" hidden="1" x14ac:dyDescent="0.3">
      <c r="A35115">
        <v>35113</v>
      </c>
      <c r="B35115" s="1" t="s">
        <v>45579</v>
      </c>
      <c r="C35115" t="s">
        <v>4</v>
      </c>
      <c r="D35115" t="s">
        <v>45580</v>
      </c>
    </row>
    <row r="35116" spans="1:4" hidden="1" x14ac:dyDescent="0.3">
      <c r="A35116">
        <v>35114</v>
      </c>
      <c r="B35116" t="s">
        <v>45581</v>
      </c>
      <c r="C35116" t="s">
        <v>7</v>
      </c>
      <c r="D35116">
        <v>1847.65</v>
      </c>
    </row>
    <row r="35117" spans="1:4" hidden="1" x14ac:dyDescent="0.3">
      <c r="A35117">
        <v>35115</v>
      </c>
      <c r="B35117" s="1" t="s">
        <v>45582</v>
      </c>
      <c r="C35117" t="s">
        <v>9</v>
      </c>
      <c r="D35117" s="1" t="s">
        <v>45583</v>
      </c>
    </row>
    <row r="35118" spans="1:4" hidden="1" x14ac:dyDescent="0.3">
      <c r="A35118">
        <v>35116</v>
      </c>
      <c r="B35118" t="s">
        <v>11373</v>
      </c>
      <c r="C35118" t="s">
        <v>14</v>
      </c>
      <c r="D35118">
        <v>99.83203125</v>
      </c>
    </row>
    <row r="35119" spans="1:4" hidden="1" x14ac:dyDescent="0.3">
      <c r="A35119">
        <v>35117</v>
      </c>
      <c r="B35119" t="s">
        <v>45584</v>
      </c>
      <c r="C35119" t="s">
        <v>16</v>
      </c>
      <c r="D35119">
        <v>4.41058858357205</v>
      </c>
    </row>
    <row r="35120" spans="1:4" hidden="1" x14ac:dyDescent="0.3">
      <c r="A35120">
        <v>35118</v>
      </c>
      <c r="B35120" s="1" t="s">
        <v>45585</v>
      </c>
      <c r="C35120" t="s">
        <v>140</v>
      </c>
      <c r="D35120" s="1" t="s">
        <v>45586</v>
      </c>
    </row>
    <row r="35121" spans="1:4" hidden="1" x14ac:dyDescent="0.3">
      <c r="A35121">
        <v>35119</v>
      </c>
      <c r="B35121" t="s">
        <v>29143</v>
      </c>
      <c r="C35121" t="s">
        <v>22</v>
      </c>
      <c r="D35121">
        <v>67.7</v>
      </c>
    </row>
    <row r="35122" spans="1:4" hidden="1" x14ac:dyDescent="0.3">
      <c r="A35122">
        <v>35120</v>
      </c>
      <c r="B35122" t="s">
        <v>45587</v>
      </c>
      <c r="C35122" t="s">
        <v>24</v>
      </c>
      <c r="D35122">
        <v>6.2104865985119204</v>
      </c>
    </row>
    <row r="35123" spans="1:4" hidden="1" x14ac:dyDescent="0.3">
      <c r="A35123">
        <v>35121</v>
      </c>
      <c r="B35123" s="1" t="s">
        <v>45588</v>
      </c>
      <c r="C35123" t="s">
        <v>145</v>
      </c>
      <c r="D35123" s="1" t="s">
        <v>45589</v>
      </c>
    </row>
    <row r="35124" spans="1:4" hidden="1" x14ac:dyDescent="0.3">
      <c r="A35124">
        <v>35122</v>
      </c>
      <c r="B35124" t="s">
        <v>45590</v>
      </c>
      <c r="C35124" t="s">
        <v>35</v>
      </c>
      <c r="D35124">
        <v>-0.69639232612260404</v>
      </c>
    </row>
    <row r="35125" spans="1:4" hidden="1" x14ac:dyDescent="0.3">
      <c r="A35125">
        <v>35123</v>
      </c>
      <c r="B35125" t="s">
        <v>45591</v>
      </c>
      <c r="C35125" t="s">
        <v>149</v>
      </c>
      <c r="D35125">
        <v>0.91268023116749697</v>
      </c>
    </row>
    <row r="35126" spans="1:4" hidden="1" x14ac:dyDescent="0.3">
      <c r="A35126">
        <v>35124</v>
      </c>
      <c r="B35126" s="1" t="s">
        <v>45592</v>
      </c>
      <c r="C35126" t="s">
        <v>151</v>
      </c>
      <c r="D35126" s="1" t="s">
        <v>45593</v>
      </c>
    </row>
    <row r="35127" spans="1:4" hidden="1" x14ac:dyDescent="0.3">
      <c r="A35127">
        <v>35125</v>
      </c>
      <c r="B35127" t="s">
        <v>45594</v>
      </c>
      <c r="C35127" t="s">
        <v>30</v>
      </c>
      <c r="D35127">
        <v>0.67516750475910703</v>
      </c>
    </row>
    <row r="35128" spans="1:4" hidden="1" x14ac:dyDescent="0.3">
      <c r="A35128">
        <v>35126</v>
      </c>
      <c r="B35128" t="s">
        <v>45595</v>
      </c>
      <c r="C35128" t="s">
        <v>32</v>
      </c>
      <c r="D35128">
        <v>5.0009212476688103E-2</v>
      </c>
    </row>
    <row r="35129" spans="1:4" hidden="1" x14ac:dyDescent="0.3">
      <c r="A35129">
        <v>35127</v>
      </c>
      <c r="B35129" s="1" t="s">
        <v>45596</v>
      </c>
      <c r="C35129" t="s">
        <v>155</v>
      </c>
      <c r="D35129" s="1" t="s">
        <v>45597</v>
      </c>
    </row>
    <row r="35130" spans="1:4" hidden="1" x14ac:dyDescent="0.3">
      <c r="A35130">
        <v>35128</v>
      </c>
      <c r="B35130" t="s">
        <v>45598</v>
      </c>
      <c r="C35130" t="s">
        <v>40</v>
      </c>
      <c r="D35130">
        <v>1.02122482136349</v>
      </c>
    </row>
    <row r="35131" spans="1:4" hidden="1" x14ac:dyDescent="0.3">
      <c r="A35131">
        <v>35129</v>
      </c>
      <c r="B35131" t="s">
        <v>45599</v>
      </c>
      <c r="C35131" t="s">
        <v>42</v>
      </c>
      <c r="D35131">
        <v>4.56647879569618E-2</v>
      </c>
    </row>
    <row r="35132" spans="1:4" hidden="1" x14ac:dyDescent="0.3">
      <c r="A35132">
        <v>35130</v>
      </c>
      <c r="B35132" s="1" t="s">
        <v>45600</v>
      </c>
      <c r="C35132" t="s">
        <v>159</v>
      </c>
      <c r="D35132" s="1" t="s">
        <v>45601</v>
      </c>
    </row>
    <row r="35133" spans="1:4" hidden="1" x14ac:dyDescent="0.3">
      <c r="A35133">
        <v>35131</v>
      </c>
      <c r="B35133" t="s">
        <v>45602</v>
      </c>
      <c r="C35133" t="s">
        <v>161</v>
      </c>
      <c r="D35133">
        <v>1.00243059511602</v>
      </c>
    </row>
    <row r="35134" spans="1:4" hidden="1" x14ac:dyDescent="0.3">
      <c r="A35134">
        <v>35132</v>
      </c>
      <c r="B35134" t="s">
        <v>45603</v>
      </c>
      <c r="C35134" t="s">
        <v>163</v>
      </c>
      <c r="D35134">
        <v>1.0003810670201501</v>
      </c>
    </row>
    <row r="35135" spans="1:4" hidden="1" x14ac:dyDescent="0.3">
      <c r="A35135">
        <v>35133</v>
      </c>
      <c r="B35135" s="1" t="s">
        <v>45604</v>
      </c>
      <c r="C35135" t="s">
        <v>165</v>
      </c>
      <c r="D35135" s="1" t="s">
        <v>45605</v>
      </c>
    </row>
    <row r="35136" spans="1:4" hidden="1" x14ac:dyDescent="0.3">
      <c r="A35136">
        <v>35134</v>
      </c>
      <c r="B35136" t="s">
        <v>45606</v>
      </c>
      <c r="C35136" t="s">
        <v>168</v>
      </c>
      <c r="D35136">
        <v>0.99978294251630495</v>
      </c>
    </row>
    <row r="35137" spans="1:4" hidden="1" x14ac:dyDescent="0.3">
      <c r="A35137">
        <v>35135</v>
      </c>
      <c r="B35137" t="s">
        <v>45607</v>
      </c>
      <c r="C35137" t="s">
        <v>170</v>
      </c>
      <c r="D35137">
        <v>1.00071196057075</v>
      </c>
    </row>
    <row r="35138" spans="1:4" hidden="1" x14ac:dyDescent="0.3">
      <c r="A35138">
        <v>35136</v>
      </c>
      <c r="B35138" s="1" t="s">
        <v>45608</v>
      </c>
      <c r="C35138" t="s">
        <v>172</v>
      </c>
      <c r="D35138" s="1" t="s">
        <v>45609</v>
      </c>
    </row>
    <row r="35139" spans="1:4" hidden="1" x14ac:dyDescent="0.3">
      <c r="A35139">
        <v>35137</v>
      </c>
      <c r="B35139" s="1" t="s">
        <v>45610</v>
      </c>
      <c r="C35139" t="s">
        <v>55</v>
      </c>
      <c r="D35139" s="1" t="s">
        <v>45611</v>
      </c>
    </row>
    <row r="35140" spans="1:4" hidden="1" x14ac:dyDescent="0.3">
      <c r="A35140">
        <v>35138</v>
      </c>
      <c r="B35140" s="1" t="s">
        <v>45612</v>
      </c>
      <c r="C35140" t="s">
        <v>52</v>
      </c>
      <c r="D35140" s="1" t="s">
        <v>45613</v>
      </c>
    </row>
    <row r="35141" spans="1:4" hidden="1" x14ac:dyDescent="0.3">
      <c r="A35141">
        <v>35139</v>
      </c>
      <c r="B35141" s="1" t="s">
        <v>45614</v>
      </c>
      <c r="C35141" t="s">
        <v>58</v>
      </c>
      <c r="D35141" s="1" t="s">
        <v>45615</v>
      </c>
    </row>
    <row r="35142" spans="1:4" hidden="1" x14ac:dyDescent="0.3">
      <c r="A35142">
        <v>35140</v>
      </c>
      <c r="B35142" t="s">
        <v>45616</v>
      </c>
      <c r="C35142" t="s">
        <v>61</v>
      </c>
      <c r="D35142">
        <v>162201353.66769499</v>
      </c>
    </row>
    <row r="35143" spans="1:4" hidden="1" x14ac:dyDescent="0.3">
      <c r="A35143">
        <v>35141</v>
      </c>
      <c r="B35143" t="s">
        <v>45617</v>
      </c>
      <c r="C35143" t="s">
        <v>63</v>
      </c>
      <c r="D35143">
        <v>103107066.82424299</v>
      </c>
    </row>
    <row r="35144" spans="1:4" hidden="1" x14ac:dyDescent="0.3">
      <c r="A35144">
        <v>35142</v>
      </c>
      <c r="B35144" t="s">
        <v>45618</v>
      </c>
      <c r="C35144" t="s">
        <v>65</v>
      </c>
      <c r="D35144">
        <v>35362694.870810501</v>
      </c>
    </row>
    <row r="35145" spans="1:4" hidden="1" x14ac:dyDescent="0.3">
      <c r="A35145">
        <v>35143</v>
      </c>
      <c r="B35145" s="1" t="s">
        <v>45619</v>
      </c>
      <c r="C35145" t="s">
        <v>67</v>
      </c>
      <c r="D35145" s="1" t="s">
        <v>45620</v>
      </c>
    </row>
    <row r="35146" spans="1:4" hidden="1" x14ac:dyDescent="0.3">
      <c r="A35146">
        <v>35144</v>
      </c>
      <c r="B35146" s="1" t="s">
        <v>45621</v>
      </c>
      <c r="C35146" t="s">
        <v>70</v>
      </c>
      <c r="D35146" s="1" t="s">
        <v>45622</v>
      </c>
    </row>
    <row r="35147" spans="1:4" hidden="1" x14ac:dyDescent="0.3">
      <c r="A35147">
        <v>35145</v>
      </c>
      <c r="B35147" t="s">
        <v>45623</v>
      </c>
      <c r="C35147" t="s">
        <v>73</v>
      </c>
      <c r="D35147">
        <v>0.99946536503164096</v>
      </c>
    </row>
    <row r="35148" spans="1:4" hidden="1" x14ac:dyDescent="0.3">
      <c r="A35148">
        <v>35146</v>
      </c>
      <c r="B35148" t="s">
        <v>74</v>
      </c>
      <c r="C35148" t="s">
        <v>75</v>
      </c>
      <c r="D35148">
        <v>2.7397260273972599E-3</v>
      </c>
    </row>
    <row r="35149" spans="1:4" hidden="1" x14ac:dyDescent="0.3">
      <c r="A35149">
        <v>35147</v>
      </c>
      <c r="B35149" t="s">
        <v>76</v>
      </c>
      <c r="C35149" t="s">
        <v>77</v>
      </c>
      <c r="D35149">
        <v>0</v>
      </c>
    </row>
    <row r="35150" spans="1:4" hidden="1" x14ac:dyDescent="0.3">
      <c r="A35150">
        <v>35148</v>
      </c>
      <c r="B35150" t="s">
        <v>78</v>
      </c>
      <c r="C35150" t="s">
        <v>79</v>
      </c>
      <c r="D35150">
        <v>0</v>
      </c>
    </row>
    <row r="35151" spans="1:4" hidden="1" x14ac:dyDescent="0.3">
      <c r="A35151">
        <v>35149</v>
      </c>
      <c r="B35151" s="1" t="s">
        <v>45624</v>
      </c>
      <c r="C35151" t="s">
        <v>81</v>
      </c>
      <c r="D35151" s="1" t="s">
        <v>45625</v>
      </c>
    </row>
    <row r="35152" spans="1:4" hidden="1" x14ac:dyDescent="0.3">
      <c r="A35152">
        <v>35150</v>
      </c>
      <c r="B35152" t="s">
        <v>45626</v>
      </c>
      <c r="C35152" t="s">
        <v>84</v>
      </c>
      <c r="D35152">
        <v>0.99948459379787102</v>
      </c>
    </row>
    <row r="35153" spans="1:4" hidden="1" x14ac:dyDescent="0.3">
      <c r="A35153">
        <v>35151</v>
      </c>
      <c r="B35153" s="1" t="s">
        <v>45627</v>
      </c>
      <c r="C35153" t="s">
        <v>86</v>
      </c>
      <c r="D35153" s="1" t="s">
        <v>45628</v>
      </c>
    </row>
    <row r="35154" spans="1:4" hidden="1" x14ac:dyDescent="0.3">
      <c r="A35154">
        <v>35152</v>
      </c>
      <c r="B35154" t="s">
        <v>45629</v>
      </c>
      <c r="C35154" t="s">
        <v>89</v>
      </c>
      <c r="D35154">
        <v>115175902.348361</v>
      </c>
    </row>
    <row r="35155" spans="1:4" hidden="1" x14ac:dyDescent="0.3">
      <c r="A35155">
        <v>35153</v>
      </c>
      <c r="B35155" s="1" t="s">
        <v>45630</v>
      </c>
      <c r="C35155" t="s">
        <v>91</v>
      </c>
      <c r="D35155" s="1" t="s">
        <v>45566</v>
      </c>
    </row>
    <row r="35156" spans="1:4" hidden="1" x14ac:dyDescent="0.3">
      <c r="A35156">
        <v>35154</v>
      </c>
      <c r="B35156" t="s">
        <v>45631</v>
      </c>
      <c r="C35156" t="s">
        <v>94</v>
      </c>
      <c r="D35156">
        <v>103107066.82424299</v>
      </c>
    </row>
    <row r="35157" spans="1:4" hidden="1" x14ac:dyDescent="0.3">
      <c r="A35157">
        <v>35155</v>
      </c>
      <c r="B35157" t="s">
        <v>45632</v>
      </c>
      <c r="C35157" t="s">
        <v>96</v>
      </c>
      <c r="D35157">
        <v>35362694.870810501</v>
      </c>
    </row>
    <row r="35158" spans="1:4" hidden="1" x14ac:dyDescent="0.3">
      <c r="A35158">
        <v>35156</v>
      </c>
      <c r="B35158" t="s">
        <v>45633</v>
      </c>
      <c r="C35158" t="s">
        <v>98</v>
      </c>
      <c r="D35158">
        <v>23731591.972640701</v>
      </c>
    </row>
    <row r="35159" spans="1:4" hidden="1" x14ac:dyDescent="0.3">
      <c r="A35159">
        <v>35157</v>
      </c>
      <c r="B35159" s="1" t="s">
        <v>45634</v>
      </c>
      <c r="C35159" t="s">
        <v>100</v>
      </c>
      <c r="D35159" s="1" t="s">
        <v>45635</v>
      </c>
    </row>
    <row r="35160" spans="1:4" hidden="1" x14ac:dyDescent="0.3">
      <c r="A35160">
        <v>35158</v>
      </c>
      <c r="B35160" t="s">
        <v>45636</v>
      </c>
      <c r="C35160" t="s">
        <v>103</v>
      </c>
      <c r="D35160">
        <v>1.0695439293158001E-2</v>
      </c>
    </row>
    <row r="35161" spans="1:4" hidden="1" x14ac:dyDescent="0.3">
      <c r="A35161">
        <v>35159</v>
      </c>
      <c r="B35161" t="s">
        <v>45637</v>
      </c>
      <c r="C35161" t="s">
        <v>105</v>
      </c>
      <c r="D35161">
        <v>4.8611312707916402E-4</v>
      </c>
    </row>
    <row r="35162" spans="1:4" hidden="1" x14ac:dyDescent="0.3">
      <c r="A35162">
        <v>35160</v>
      </c>
      <c r="B35162" t="s">
        <v>45638</v>
      </c>
      <c r="C35162" t="s">
        <v>107</v>
      </c>
      <c r="D35162">
        <v>1.49949988537383E-2</v>
      </c>
    </row>
    <row r="35163" spans="1:4" hidden="1" x14ac:dyDescent="0.3">
      <c r="A35163">
        <v>35161</v>
      </c>
      <c r="B35163" s="1" t="s">
        <v>45639</v>
      </c>
      <c r="C35163" t="s">
        <v>109</v>
      </c>
      <c r="D35163" s="1" t="s">
        <v>45640</v>
      </c>
    </row>
    <row r="35164" spans="1:4" x14ac:dyDescent="0.3">
      <c r="A35164">
        <v>35162</v>
      </c>
      <c r="B35164" t="s">
        <v>45641</v>
      </c>
      <c r="C35164" t="s">
        <v>207</v>
      </c>
      <c r="D35164">
        <v>162202159.99011701</v>
      </c>
    </row>
    <row r="35165" spans="1:4" hidden="1" x14ac:dyDescent="0.3">
      <c r="A35165">
        <v>35163</v>
      </c>
      <c r="B35165" t="s">
        <v>45642</v>
      </c>
      <c r="C35165" t="s">
        <v>209</v>
      </c>
      <c r="D35165">
        <v>-1983.6948551051701</v>
      </c>
    </row>
    <row r="35166" spans="1:4" hidden="1" x14ac:dyDescent="0.3">
      <c r="A35166">
        <v>35164</v>
      </c>
      <c r="B35166" t="s">
        <v>45643</v>
      </c>
      <c r="C35166" t="s">
        <v>211</v>
      </c>
      <c r="D35166">
        <v>-680.34670648849703</v>
      </c>
    </row>
    <row r="35167" spans="1:4" hidden="1" x14ac:dyDescent="0.3">
      <c r="A35167">
        <v>35165</v>
      </c>
      <c r="B35167" s="1" t="s">
        <v>45644</v>
      </c>
      <c r="C35167" t="s">
        <v>213</v>
      </c>
      <c r="D35167" s="1" t="s">
        <v>45645</v>
      </c>
    </row>
    <row r="35168" spans="1:4" hidden="1" x14ac:dyDescent="0.3">
      <c r="A35168">
        <v>35166</v>
      </c>
      <c r="B35168" t="s">
        <v>45646</v>
      </c>
      <c r="C35168" t="s">
        <v>216</v>
      </c>
      <c r="D35168">
        <v>103109706.712331</v>
      </c>
    </row>
    <row r="35169" spans="1:4" hidden="1" x14ac:dyDescent="0.3">
      <c r="A35169">
        <v>35167</v>
      </c>
      <c r="B35169" t="s">
        <v>45647</v>
      </c>
      <c r="C35169" t="s">
        <v>218</v>
      </c>
      <c r="D35169">
        <v>35363478.000758402</v>
      </c>
    </row>
    <row r="35170" spans="1:4" hidden="1" x14ac:dyDescent="0.3">
      <c r="A35170">
        <v>35168</v>
      </c>
      <c r="B35170" t="s">
        <v>45648</v>
      </c>
      <c r="C35170" t="s">
        <v>220</v>
      </c>
      <c r="D35170">
        <v>23732095.892834701</v>
      </c>
    </row>
    <row r="35171" spans="1:4" hidden="1" x14ac:dyDescent="0.3">
      <c r="A35171">
        <v>35169</v>
      </c>
      <c r="B35171" s="1" t="s">
        <v>45649</v>
      </c>
      <c r="C35171" t="s">
        <v>222</v>
      </c>
      <c r="D35171" s="1" t="s">
        <v>45650</v>
      </c>
    </row>
    <row r="35172" spans="1:4" hidden="1" x14ac:dyDescent="0.3">
      <c r="A35172">
        <v>35170</v>
      </c>
      <c r="B35172" t="s">
        <v>45651</v>
      </c>
      <c r="C35172" t="s">
        <v>225</v>
      </c>
      <c r="D35172">
        <v>115178118.223547</v>
      </c>
    </row>
    <row r="35173" spans="1:4" hidden="1" x14ac:dyDescent="0.3">
      <c r="A35173">
        <v>35171</v>
      </c>
      <c r="B35173" t="s">
        <v>45652</v>
      </c>
      <c r="C35173" t="s">
        <v>227</v>
      </c>
      <c r="D35173">
        <v>-2215.8751860111902</v>
      </c>
    </row>
    <row r="35174" spans="1:4" hidden="1" x14ac:dyDescent="0.3">
      <c r="A35174">
        <v>35172</v>
      </c>
      <c r="B35174" s="1" t="s">
        <v>45653</v>
      </c>
      <c r="C35174" t="s">
        <v>229</v>
      </c>
      <c r="D35174" s="1" t="s">
        <v>45654</v>
      </c>
    </row>
    <row r="35175" spans="1:4" hidden="1" x14ac:dyDescent="0.3">
      <c r="A35175">
        <v>35173</v>
      </c>
      <c r="B35175" t="s">
        <v>45655</v>
      </c>
      <c r="C35175" t="s">
        <v>112</v>
      </c>
      <c r="D35175">
        <v>656.19323234298599</v>
      </c>
    </row>
    <row r="35176" spans="1:4" hidden="1" x14ac:dyDescent="0.3">
      <c r="A35176">
        <v>35174</v>
      </c>
      <c r="B35176" t="s">
        <v>45656</v>
      </c>
      <c r="C35176" t="s">
        <v>114</v>
      </c>
      <c r="D35176">
        <v>102.783241436729</v>
      </c>
    </row>
    <row r="35177" spans="1:4" hidden="1" x14ac:dyDescent="0.3">
      <c r="A35177">
        <v>35175</v>
      </c>
      <c r="B35177" s="1" t="s">
        <v>45657</v>
      </c>
      <c r="C35177" t="s">
        <v>116</v>
      </c>
      <c r="D35177" s="1" t="s">
        <v>45658</v>
      </c>
    </row>
    <row r="35178" spans="1:4" hidden="1" x14ac:dyDescent="0.3">
      <c r="A35178">
        <v>35176</v>
      </c>
      <c r="B35178" t="s">
        <v>45659</v>
      </c>
      <c r="C35178" t="s">
        <v>119</v>
      </c>
      <c r="D35178">
        <v>103109706.712331</v>
      </c>
    </row>
    <row r="35179" spans="1:4" hidden="1" x14ac:dyDescent="0.3">
      <c r="A35179">
        <v>35177</v>
      </c>
      <c r="B35179" t="s">
        <v>45660</v>
      </c>
      <c r="C35179" t="s">
        <v>121</v>
      </c>
      <c r="D35179">
        <v>35363478.000758402</v>
      </c>
    </row>
    <row r="35180" spans="1:4" hidden="1" x14ac:dyDescent="0.3">
      <c r="A35180">
        <v>35178</v>
      </c>
      <c r="B35180" s="1" t="s">
        <v>45661</v>
      </c>
      <c r="C35180" t="s">
        <v>123</v>
      </c>
      <c r="D35180" s="1" t="s">
        <v>45662</v>
      </c>
    </row>
    <row r="35181" spans="1:4" hidden="1" x14ac:dyDescent="0.3">
      <c r="A35181">
        <v>35179</v>
      </c>
      <c r="B35181" t="s">
        <v>45663</v>
      </c>
      <c r="C35181" t="s">
        <v>126</v>
      </c>
      <c r="D35181">
        <v>0.89568122044672005</v>
      </c>
    </row>
    <row r="35182" spans="1:4" hidden="1" x14ac:dyDescent="0.3">
      <c r="A35182">
        <v>35180</v>
      </c>
      <c r="B35182" t="s">
        <v>45664</v>
      </c>
      <c r="C35182" t="s">
        <v>128</v>
      </c>
      <c r="D35182">
        <v>0.30719128339031498</v>
      </c>
    </row>
    <row r="35183" spans="1:4" hidden="1" x14ac:dyDescent="0.3">
      <c r="A35183">
        <v>35181</v>
      </c>
      <c r="B35183" s="1" t="s">
        <v>45665</v>
      </c>
      <c r="C35183" t="s">
        <v>130</v>
      </c>
      <c r="D35183" s="1" t="s">
        <v>45666</v>
      </c>
    </row>
    <row r="35184" spans="1:4" hidden="1" x14ac:dyDescent="0.3">
      <c r="A35184">
        <v>35182</v>
      </c>
      <c r="B35184" s="1" t="s">
        <v>45667</v>
      </c>
      <c r="C35184" t="s">
        <v>4</v>
      </c>
      <c r="D35184" t="s">
        <v>45668</v>
      </c>
    </row>
    <row r="35185" spans="1:4" hidden="1" x14ac:dyDescent="0.3">
      <c r="A35185">
        <v>35183</v>
      </c>
      <c r="B35185" t="s">
        <v>45669</v>
      </c>
      <c r="C35185" t="s">
        <v>7</v>
      </c>
      <c r="D35185">
        <v>1860.78</v>
      </c>
    </row>
    <row r="35186" spans="1:4" hidden="1" x14ac:dyDescent="0.3">
      <c r="A35186">
        <v>35184</v>
      </c>
      <c r="B35186" s="1" t="s">
        <v>45670</v>
      </c>
      <c r="C35186" t="s">
        <v>9</v>
      </c>
      <c r="D35186" s="1" t="s">
        <v>45671</v>
      </c>
    </row>
    <row r="35187" spans="1:4" hidden="1" x14ac:dyDescent="0.3">
      <c r="A35187">
        <v>35185</v>
      </c>
      <c r="B35187" t="s">
        <v>45672</v>
      </c>
      <c r="C35187" t="s">
        <v>14</v>
      </c>
      <c r="D35187">
        <v>99.8125</v>
      </c>
    </row>
    <row r="35188" spans="1:4" hidden="1" x14ac:dyDescent="0.3">
      <c r="A35188">
        <v>35186</v>
      </c>
      <c r="B35188" t="s">
        <v>45673</v>
      </c>
      <c r="C35188" t="s">
        <v>16</v>
      </c>
      <c r="D35188">
        <v>4.4122174563074896</v>
      </c>
    </row>
    <row r="35189" spans="1:4" hidden="1" x14ac:dyDescent="0.3">
      <c r="A35189">
        <v>35187</v>
      </c>
      <c r="B35189" s="1" t="s">
        <v>45674</v>
      </c>
      <c r="C35189" t="s">
        <v>140</v>
      </c>
      <c r="D35189" s="1" t="s">
        <v>45675</v>
      </c>
    </row>
    <row r="35190" spans="1:4" hidden="1" x14ac:dyDescent="0.3">
      <c r="A35190">
        <v>35188</v>
      </c>
      <c r="B35190" t="s">
        <v>45676</v>
      </c>
      <c r="C35190" t="s">
        <v>22</v>
      </c>
      <c r="D35190">
        <v>67.95</v>
      </c>
    </row>
    <row r="35191" spans="1:4" hidden="1" x14ac:dyDescent="0.3">
      <c r="A35191">
        <v>35189</v>
      </c>
      <c r="B35191" t="s">
        <v>45677</v>
      </c>
      <c r="C35191" t="s">
        <v>24</v>
      </c>
      <c r="D35191">
        <v>6.214431363808</v>
      </c>
    </row>
    <row r="35192" spans="1:4" hidden="1" x14ac:dyDescent="0.3">
      <c r="A35192">
        <v>35190</v>
      </c>
      <c r="B35192" s="1" t="s">
        <v>45678</v>
      </c>
      <c r="C35192" t="s">
        <v>145</v>
      </c>
      <c r="D35192" s="1" t="s">
        <v>45679</v>
      </c>
    </row>
    <row r="35193" spans="1:4" hidden="1" x14ac:dyDescent="0.3">
      <c r="A35193">
        <v>35191</v>
      </c>
      <c r="B35193" t="s">
        <v>45680</v>
      </c>
      <c r="C35193" t="s">
        <v>35</v>
      </c>
      <c r="D35193">
        <v>-7.1188768917821596E-2</v>
      </c>
    </row>
    <row r="35194" spans="1:4" hidden="1" x14ac:dyDescent="0.3">
      <c r="A35194">
        <v>35192</v>
      </c>
      <c r="B35194" t="s">
        <v>45681</v>
      </c>
      <c r="C35194" t="s">
        <v>149</v>
      </c>
      <c r="D35194">
        <v>0.91298346856442303</v>
      </c>
    </row>
    <row r="35195" spans="1:4" hidden="1" x14ac:dyDescent="0.3">
      <c r="A35195">
        <v>35193</v>
      </c>
      <c r="B35195" s="1" t="s">
        <v>45682</v>
      </c>
      <c r="C35195" t="s">
        <v>151</v>
      </c>
      <c r="D35195" s="1" t="s">
        <v>45683</v>
      </c>
    </row>
    <row r="35196" spans="1:4" hidden="1" x14ac:dyDescent="0.3">
      <c r="A35196">
        <v>35194</v>
      </c>
      <c r="B35196" t="s">
        <v>45684</v>
      </c>
      <c r="C35196" t="s">
        <v>30</v>
      </c>
      <c r="D35196">
        <v>0.43457293941525599</v>
      </c>
    </row>
    <row r="35197" spans="1:4" hidden="1" x14ac:dyDescent="0.3">
      <c r="A35197">
        <v>35195</v>
      </c>
      <c r="B35197" t="s">
        <v>45685</v>
      </c>
      <c r="C35197" t="s">
        <v>32</v>
      </c>
      <c r="D35197">
        <v>5.0018350361580699E-2</v>
      </c>
    </row>
    <row r="35198" spans="1:4" hidden="1" x14ac:dyDescent="0.3">
      <c r="A35198">
        <v>35196</v>
      </c>
      <c r="B35198" s="1" t="s">
        <v>45686</v>
      </c>
      <c r="C35198" t="s">
        <v>155</v>
      </c>
      <c r="D35198" s="1" t="s">
        <v>45687</v>
      </c>
    </row>
    <row r="35199" spans="1:4" hidden="1" x14ac:dyDescent="0.3">
      <c r="A35199">
        <v>35197</v>
      </c>
      <c r="B35199" t="s">
        <v>45688</v>
      </c>
      <c r="C35199" t="s">
        <v>40</v>
      </c>
      <c r="D35199">
        <v>0.63661582950256501</v>
      </c>
    </row>
    <row r="35200" spans="1:4" hidden="1" x14ac:dyDescent="0.3">
      <c r="A35200">
        <v>35198</v>
      </c>
      <c r="B35200" t="s">
        <v>45689</v>
      </c>
      <c r="C35200" t="s">
        <v>42</v>
      </c>
      <c r="D35200">
        <v>4.5291734028448397E-2</v>
      </c>
    </row>
    <row r="35201" spans="1:4" hidden="1" x14ac:dyDescent="0.3">
      <c r="A35201">
        <v>35199</v>
      </c>
      <c r="B35201" s="1" t="s">
        <v>45690</v>
      </c>
      <c r="C35201" t="s">
        <v>159</v>
      </c>
      <c r="D35201" s="1" t="s">
        <v>45691</v>
      </c>
    </row>
    <row r="35202" spans="1:4" hidden="1" x14ac:dyDescent="0.3">
      <c r="A35202">
        <v>35200</v>
      </c>
      <c r="B35202" t="s">
        <v>45692</v>
      </c>
      <c r="C35202" t="s">
        <v>161</v>
      </c>
      <c r="D35202">
        <v>1.00710632424972</v>
      </c>
    </row>
    <row r="35203" spans="1:4" hidden="1" x14ac:dyDescent="0.3">
      <c r="A35203">
        <v>35201</v>
      </c>
      <c r="B35203" t="s">
        <v>45693</v>
      </c>
      <c r="C35203" t="s">
        <v>163</v>
      </c>
      <c r="D35203">
        <v>0.99982826240079903</v>
      </c>
    </row>
    <row r="35204" spans="1:4" hidden="1" x14ac:dyDescent="0.3">
      <c r="A35204">
        <v>35202</v>
      </c>
      <c r="B35204" s="1" t="s">
        <v>45694</v>
      </c>
      <c r="C35204" t="s">
        <v>165</v>
      </c>
      <c r="D35204" s="1" t="s">
        <v>45695</v>
      </c>
    </row>
    <row r="35205" spans="1:4" hidden="1" x14ac:dyDescent="0.3">
      <c r="A35205">
        <v>35203</v>
      </c>
      <c r="B35205" t="s">
        <v>45696</v>
      </c>
      <c r="C35205" t="s">
        <v>168</v>
      </c>
      <c r="D35205">
        <v>1.00015854056103</v>
      </c>
    </row>
    <row r="35206" spans="1:4" hidden="1" x14ac:dyDescent="0.3">
      <c r="A35206">
        <v>35204</v>
      </c>
      <c r="B35206" t="s">
        <v>45697</v>
      </c>
      <c r="C35206" t="s">
        <v>170</v>
      </c>
      <c r="D35206">
        <v>1.0000087026711599</v>
      </c>
    </row>
    <row r="35207" spans="1:4" hidden="1" x14ac:dyDescent="0.3">
      <c r="A35207">
        <v>35205</v>
      </c>
      <c r="B35207" s="1" t="s">
        <v>45698</v>
      </c>
      <c r="C35207" t="s">
        <v>172</v>
      </c>
      <c r="D35207" s="1" t="s">
        <v>45699</v>
      </c>
    </row>
    <row r="35208" spans="1:4" hidden="1" x14ac:dyDescent="0.3">
      <c r="A35208">
        <v>35206</v>
      </c>
      <c r="B35208" s="1" t="s">
        <v>45700</v>
      </c>
      <c r="C35208" t="s">
        <v>55</v>
      </c>
      <c r="D35208" s="1" t="s">
        <v>45701</v>
      </c>
    </row>
    <row r="35209" spans="1:4" hidden="1" x14ac:dyDescent="0.3">
      <c r="A35209">
        <v>35207</v>
      </c>
      <c r="B35209" s="1" t="s">
        <v>45702</v>
      </c>
      <c r="C35209" t="s">
        <v>52</v>
      </c>
      <c r="D35209" s="1" t="s">
        <v>45703</v>
      </c>
    </row>
    <row r="35210" spans="1:4" hidden="1" x14ac:dyDescent="0.3">
      <c r="A35210">
        <v>35208</v>
      </c>
      <c r="B35210" s="1" t="s">
        <v>45704</v>
      </c>
      <c r="C35210" t="s">
        <v>58</v>
      </c>
      <c r="D35210" s="1" t="s">
        <v>45705</v>
      </c>
    </row>
    <row r="35211" spans="1:4" hidden="1" x14ac:dyDescent="0.3">
      <c r="A35211">
        <v>35209</v>
      </c>
      <c r="B35211" t="s">
        <v>45706</v>
      </c>
      <c r="C35211" t="s">
        <v>61</v>
      </c>
      <c r="D35211">
        <v>163013478.11171699</v>
      </c>
    </row>
    <row r="35212" spans="1:4" hidden="1" x14ac:dyDescent="0.3">
      <c r="A35212">
        <v>35210</v>
      </c>
      <c r="B35212" t="s">
        <v>45707</v>
      </c>
      <c r="C35212" t="s">
        <v>63</v>
      </c>
      <c r="D35212">
        <v>103842437.721522</v>
      </c>
    </row>
    <row r="35213" spans="1:4" hidden="1" x14ac:dyDescent="0.3">
      <c r="A35213">
        <v>35211</v>
      </c>
      <c r="B35213" t="s">
        <v>45708</v>
      </c>
      <c r="C35213" t="s">
        <v>65</v>
      </c>
      <c r="D35213">
        <v>35357404.7619472</v>
      </c>
    </row>
    <row r="35214" spans="1:4" hidden="1" x14ac:dyDescent="0.3">
      <c r="A35214">
        <v>35212</v>
      </c>
      <c r="B35214" s="1" t="s">
        <v>45709</v>
      </c>
      <c r="C35214" t="s">
        <v>67</v>
      </c>
      <c r="D35214" s="1" t="s">
        <v>45710</v>
      </c>
    </row>
    <row r="35215" spans="1:4" hidden="1" x14ac:dyDescent="0.3">
      <c r="A35215">
        <v>35213</v>
      </c>
      <c r="B35215" s="1" t="s">
        <v>45711</v>
      </c>
      <c r="C35215" t="s">
        <v>70</v>
      </c>
      <c r="D35215" s="1" t="s">
        <v>45712</v>
      </c>
    </row>
    <row r="35216" spans="1:4" hidden="1" x14ac:dyDescent="0.3">
      <c r="A35216">
        <v>35214</v>
      </c>
      <c r="B35216" t="s">
        <v>45713</v>
      </c>
      <c r="C35216" t="s">
        <v>73</v>
      </c>
      <c r="D35216">
        <v>0.99948459379787102</v>
      </c>
    </row>
    <row r="35217" spans="1:4" hidden="1" x14ac:dyDescent="0.3">
      <c r="A35217">
        <v>35215</v>
      </c>
      <c r="B35217" t="s">
        <v>74</v>
      </c>
      <c r="C35217" t="s">
        <v>75</v>
      </c>
      <c r="D35217">
        <v>2.7397260273972599E-3</v>
      </c>
    </row>
    <row r="35218" spans="1:4" hidden="1" x14ac:dyDescent="0.3">
      <c r="A35218">
        <v>35216</v>
      </c>
      <c r="B35218" t="s">
        <v>76</v>
      </c>
      <c r="C35218" t="s">
        <v>77</v>
      </c>
      <c r="D35218">
        <v>0</v>
      </c>
    </row>
    <row r="35219" spans="1:4" hidden="1" x14ac:dyDescent="0.3">
      <c r="A35219">
        <v>35217</v>
      </c>
      <c r="B35219" t="s">
        <v>78</v>
      </c>
      <c r="C35219" t="s">
        <v>79</v>
      </c>
      <c r="D35219">
        <v>0</v>
      </c>
    </row>
    <row r="35220" spans="1:4" hidden="1" x14ac:dyDescent="0.3">
      <c r="A35220">
        <v>35218</v>
      </c>
      <c r="B35220" s="1" t="s">
        <v>45714</v>
      </c>
      <c r="C35220" t="s">
        <v>81</v>
      </c>
      <c r="D35220" s="1" t="s">
        <v>45715</v>
      </c>
    </row>
    <row r="35221" spans="1:4" hidden="1" x14ac:dyDescent="0.3">
      <c r="A35221">
        <v>35219</v>
      </c>
      <c r="B35221" t="s">
        <v>45716</v>
      </c>
      <c r="C35221" t="s">
        <v>84</v>
      </c>
      <c r="D35221">
        <v>0.99946746375028495</v>
      </c>
    </row>
    <row r="35222" spans="1:4" hidden="1" x14ac:dyDescent="0.3">
      <c r="A35222">
        <v>35220</v>
      </c>
      <c r="B35222" s="1" t="s">
        <v>45717</v>
      </c>
      <c r="C35222" t="s">
        <v>86</v>
      </c>
      <c r="D35222" s="1" t="s">
        <v>45718</v>
      </c>
    </row>
    <row r="35223" spans="1:4" hidden="1" x14ac:dyDescent="0.3">
      <c r="A35223">
        <v>35221</v>
      </c>
      <c r="B35223" t="s">
        <v>45719</v>
      </c>
      <c r="C35223" t="s">
        <v>89</v>
      </c>
      <c r="D35223">
        <v>115177876.368286</v>
      </c>
    </row>
    <row r="35224" spans="1:4" hidden="1" x14ac:dyDescent="0.3">
      <c r="A35224">
        <v>35222</v>
      </c>
      <c r="B35224" s="1" t="s">
        <v>45720</v>
      </c>
      <c r="C35224" t="s">
        <v>91</v>
      </c>
      <c r="D35224" s="1" t="s">
        <v>45654</v>
      </c>
    </row>
    <row r="35225" spans="1:4" hidden="1" x14ac:dyDescent="0.3">
      <c r="A35225">
        <v>35223</v>
      </c>
      <c r="B35225" t="s">
        <v>45721</v>
      </c>
      <c r="C35225" t="s">
        <v>94</v>
      </c>
      <c r="D35225">
        <v>103842437.721522</v>
      </c>
    </row>
    <row r="35226" spans="1:4" hidden="1" x14ac:dyDescent="0.3">
      <c r="A35226">
        <v>35224</v>
      </c>
      <c r="B35226" t="s">
        <v>45722</v>
      </c>
      <c r="C35226" t="s">
        <v>96</v>
      </c>
      <c r="D35226">
        <v>35357404.7619472</v>
      </c>
    </row>
    <row r="35227" spans="1:4" hidden="1" x14ac:dyDescent="0.3">
      <c r="A35227">
        <v>35225</v>
      </c>
      <c r="B35227" t="s">
        <v>45723</v>
      </c>
      <c r="C35227" t="s">
        <v>98</v>
      </c>
      <c r="D35227">
        <v>23813635.628247701</v>
      </c>
    </row>
    <row r="35228" spans="1:4" hidden="1" x14ac:dyDescent="0.3">
      <c r="A35228">
        <v>35226</v>
      </c>
      <c r="B35228" s="1" t="s">
        <v>45724</v>
      </c>
      <c r="C35228" t="s">
        <v>100</v>
      </c>
      <c r="D35228" s="1" t="s">
        <v>45725</v>
      </c>
    </row>
    <row r="35229" spans="1:4" hidden="1" x14ac:dyDescent="0.3">
      <c r="A35229">
        <v>35227</v>
      </c>
      <c r="B35229" t="s">
        <v>45726</v>
      </c>
      <c r="C35229" t="s">
        <v>103</v>
      </c>
      <c r="D35229">
        <v>1.06976843760583E-2</v>
      </c>
    </row>
    <row r="35230" spans="1:4" hidden="1" x14ac:dyDescent="0.3">
      <c r="A35230">
        <v>35228</v>
      </c>
      <c r="B35230" t="s">
        <v>45727</v>
      </c>
      <c r="C35230" t="s">
        <v>105</v>
      </c>
      <c r="D35230">
        <v>4.86258099300831E-4</v>
      </c>
    </row>
    <row r="35231" spans="1:4" hidden="1" x14ac:dyDescent="0.3">
      <c r="A35231">
        <v>35229</v>
      </c>
      <c r="B35231" t="s">
        <v>45728</v>
      </c>
      <c r="C35231" t="s">
        <v>107</v>
      </c>
      <c r="D35231">
        <v>1.49942921659438E-2</v>
      </c>
    </row>
    <row r="35232" spans="1:4" hidden="1" x14ac:dyDescent="0.3">
      <c r="A35232">
        <v>35230</v>
      </c>
      <c r="B35232" s="1" t="s">
        <v>45729</v>
      </c>
      <c r="C35232" t="s">
        <v>109</v>
      </c>
      <c r="D35232" s="1" t="s">
        <v>45730</v>
      </c>
    </row>
    <row r="35233" spans="1:4" x14ac:dyDescent="0.3">
      <c r="A35233">
        <v>35231</v>
      </c>
      <c r="B35233" t="s">
        <v>45731</v>
      </c>
      <c r="C35233" t="s">
        <v>207</v>
      </c>
      <c r="D35233">
        <v>163012759.48150101</v>
      </c>
    </row>
    <row r="35234" spans="1:4" hidden="1" x14ac:dyDescent="0.3">
      <c r="A35234">
        <v>35232</v>
      </c>
      <c r="B35234" t="s">
        <v>45732</v>
      </c>
      <c r="C35234" t="s">
        <v>209</v>
      </c>
      <c r="D35234">
        <v>1779.7324199764801</v>
      </c>
    </row>
    <row r="35235" spans="1:4" hidden="1" x14ac:dyDescent="0.3">
      <c r="A35235">
        <v>35233</v>
      </c>
      <c r="B35235" t="s">
        <v>45733</v>
      </c>
      <c r="C35235" t="s">
        <v>211</v>
      </c>
      <c r="D35235">
        <v>605.98529888149596</v>
      </c>
    </row>
    <row r="35236" spans="1:4" hidden="1" x14ac:dyDescent="0.3">
      <c r="A35236">
        <v>35234</v>
      </c>
      <c r="B35236" s="1" t="s">
        <v>45734</v>
      </c>
      <c r="C35236" t="s">
        <v>213</v>
      </c>
      <c r="D35236" s="1" t="s">
        <v>45735</v>
      </c>
    </row>
    <row r="35237" spans="1:4" hidden="1" x14ac:dyDescent="0.3">
      <c r="A35237">
        <v>35235</v>
      </c>
      <c r="B35237" t="s">
        <v>45736</v>
      </c>
      <c r="C35237" t="s">
        <v>216</v>
      </c>
      <c r="D35237">
        <v>103840029.570545</v>
      </c>
    </row>
    <row r="35238" spans="1:4" hidden="1" x14ac:dyDescent="0.3">
      <c r="A35238">
        <v>35236</v>
      </c>
      <c r="B35238" t="s">
        <v>45737</v>
      </c>
      <c r="C35238" t="s">
        <v>218</v>
      </c>
      <c r="D35238">
        <v>35356737.141419098</v>
      </c>
    </row>
    <row r="35239" spans="1:4" hidden="1" x14ac:dyDescent="0.3">
      <c r="A35239">
        <v>35237</v>
      </c>
      <c r="B35239" t="s">
        <v>45738</v>
      </c>
      <c r="C35239" t="s">
        <v>220</v>
      </c>
      <c r="D35239">
        <v>23813198.9132392</v>
      </c>
    </row>
    <row r="35240" spans="1:4" hidden="1" x14ac:dyDescent="0.3">
      <c r="A35240">
        <v>35238</v>
      </c>
      <c r="B35240" s="1" t="s">
        <v>45739</v>
      </c>
      <c r="C35240" t="s">
        <v>222</v>
      </c>
      <c r="D35240" s="1" t="s">
        <v>45740</v>
      </c>
    </row>
    <row r="35241" spans="1:4" hidden="1" x14ac:dyDescent="0.3">
      <c r="A35241">
        <v>35239</v>
      </c>
      <c r="B35241" t="s">
        <v>45741</v>
      </c>
      <c r="C35241" t="s">
        <v>225</v>
      </c>
      <c r="D35241">
        <v>115175902.348361</v>
      </c>
    </row>
    <row r="35242" spans="1:4" hidden="1" x14ac:dyDescent="0.3">
      <c r="A35242">
        <v>35240</v>
      </c>
      <c r="B35242" t="s">
        <v>45742</v>
      </c>
      <c r="C35242" t="s">
        <v>227</v>
      </c>
      <c r="D35242">
        <v>1974.0199252366999</v>
      </c>
    </row>
    <row r="35243" spans="1:4" hidden="1" x14ac:dyDescent="0.3">
      <c r="A35243">
        <v>35241</v>
      </c>
      <c r="B35243" s="1" t="s">
        <v>45743</v>
      </c>
      <c r="C35243" t="s">
        <v>229</v>
      </c>
      <c r="D35243" s="1" t="s">
        <v>45744</v>
      </c>
    </row>
    <row r="35244" spans="1:4" hidden="1" x14ac:dyDescent="0.3">
      <c r="A35244">
        <v>35242</v>
      </c>
      <c r="B35244" t="s">
        <v>45745</v>
      </c>
      <c r="C35244" t="s">
        <v>112</v>
      </c>
      <c r="D35244">
        <v>-628.41855755988297</v>
      </c>
    </row>
    <row r="35245" spans="1:4" hidden="1" x14ac:dyDescent="0.3">
      <c r="A35245">
        <v>35243</v>
      </c>
      <c r="B35245" t="s">
        <v>45746</v>
      </c>
      <c r="C35245" t="s">
        <v>114</v>
      </c>
      <c r="D35245">
        <v>-61.635229181052701</v>
      </c>
    </row>
    <row r="35246" spans="1:4" hidden="1" x14ac:dyDescent="0.3">
      <c r="A35246">
        <v>35244</v>
      </c>
      <c r="B35246" s="1" t="s">
        <v>45747</v>
      </c>
      <c r="C35246" t="s">
        <v>116</v>
      </c>
      <c r="D35246" s="1" t="s">
        <v>45748</v>
      </c>
    </row>
    <row r="35247" spans="1:4" hidden="1" x14ac:dyDescent="0.3">
      <c r="A35247">
        <v>35245</v>
      </c>
      <c r="B35247" t="s">
        <v>45749</v>
      </c>
      <c r="C35247" t="s">
        <v>119</v>
      </c>
      <c r="D35247">
        <v>103840029.570545</v>
      </c>
    </row>
    <row r="35248" spans="1:4" hidden="1" x14ac:dyDescent="0.3">
      <c r="A35248">
        <v>35246</v>
      </c>
      <c r="B35248" t="s">
        <v>45750</v>
      </c>
      <c r="C35248" t="s">
        <v>121</v>
      </c>
      <c r="D35248">
        <v>35356737.141419098</v>
      </c>
    </row>
    <row r="35249" spans="1:4" hidden="1" x14ac:dyDescent="0.3">
      <c r="A35249">
        <v>35247</v>
      </c>
      <c r="B35249" s="1" t="s">
        <v>45751</v>
      </c>
      <c r="C35249" t="s">
        <v>123</v>
      </c>
      <c r="D35249" s="1" t="s">
        <v>45752</v>
      </c>
    </row>
    <row r="35250" spans="1:4" hidden="1" x14ac:dyDescent="0.3">
      <c r="A35250">
        <v>35248</v>
      </c>
      <c r="B35250" t="s">
        <v>45753</v>
      </c>
      <c r="C35250" t="s">
        <v>126</v>
      </c>
      <c r="D35250">
        <v>0.90205811716074003</v>
      </c>
    </row>
    <row r="35251" spans="1:4" hidden="1" x14ac:dyDescent="0.3">
      <c r="A35251">
        <v>35249</v>
      </c>
      <c r="B35251" t="s">
        <v>45754</v>
      </c>
      <c r="C35251" t="s">
        <v>128</v>
      </c>
      <c r="D35251">
        <v>0.30714390073500603</v>
      </c>
    </row>
    <row r="35252" spans="1:4" hidden="1" x14ac:dyDescent="0.3">
      <c r="A35252">
        <v>35250</v>
      </c>
      <c r="B35252" s="1" t="s">
        <v>45755</v>
      </c>
      <c r="C35252" t="s">
        <v>130</v>
      </c>
      <c r="D35252" s="1" t="s">
        <v>45756</v>
      </c>
    </row>
    <row r="35253" spans="1:4" hidden="1" x14ac:dyDescent="0.3">
      <c r="A35253">
        <v>35251</v>
      </c>
      <c r="B35253" s="1" t="s">
        <v>45757</v>
      </c>
      <c r="C35253" t="s">
        <v>4</v>
      </c>
      <c r="D35253" t="s">
        <v>45758</v>
      </c>
    </row>
    <row r="35254" spans="1:4" hidden="1" x14ac:dyDescent="0.3">
      <c r="A35254">
        <v>35252</v>
      </c>
      <c r="B35254" t="s">
        <v>45759</v>
      </c>
      <c r="C35254" t="s">
        <v>7</v>
      </c>
      <c r="D35254">
        <v>1838.03</v>
      </c>
    </row>
    <row r="35255" spans="1:4" hidden="1" x14ac:dyDescent="0.3">
      <c r="A35255">
        <v>35253</v>
      </c>
      <c r="B35255" s="1" t="s">
        <v>45760</v>
      </c>
      <c r="C35255" t="s">
        <v>9</v>
      </c>
      <c r="D35255" s="1" t="s">
        <v>45761</v>
      </c>
    </row>
    <row r="35256" spans="1:4" hidden="1" x14ac:dyDescent="0.3">
      <c r="A35256">
        <v>35254</v>
      </c>
      <c r="B35256" t="s">
        <v>45762</v>
      </c>
      <c r="C35256" t="s">
        <v>14</v>
      </c>
      <c r="D35256">
        <v>99.73046875</v>
      </c>
    </row>
    <row r="35257" spans="1:4" hidden="1" x14ac:dyDescent="0.3">
      <c r="A35257">
        <v>35255</v>
      </c>
      <c r="B35257" t="s">
        <v>45763</v>
      </c>
      <c r="C35257" t="s">
        <v>16</v>
      </c>
      <c r="D35257">
        <v>4.4098743496597503</v>
      </c>
    </row>
    <row r="35258" spans="1:4" hidden="1" x14ac:dyDescent="0.3">
      <c r="A35258">
        <v>35256</v>
      </c>
      <c r="B35258" s="1" t="s">
        <v>45764</v>
      </c>
      <c r="C35258" t="s">
        <v>140</v>
      </c>
      <c r="D35258" s="1" t="s">
        <v>45765</v>
      </c>
    </row>
    <row r="35259" spans="1:4" hidden="1" x14ac:dyDescent="0.3">
      <c r="A35259">
        <v>35257</v>
      </c>
      <c r="B35259" t="s">
        <v>28965</v>
      </c>
      <c r="C35259" t="s">
        <v>22</v>
      </c>
      <c r="D35259">
        <v>67.25</v>
      </c>
    </row>
    <row r="35260" spans="1:4" hidden="1" x14ac:dyDescent="0.3">
      <c r="A35260">
        <v>35258</v>
      </c>
      <c r="B35260" t="s">
        <v>45766</v>
      </c>
      <c r="C35260" t="s">
        <v>24</v>
      </c>
      <c r="D35260">
        <v>6.2215346450959501</v>
      </c>
    </row>
    <row r="35261" spans="1:4" hidden="1" x14ac:dyDescent="0.3">
      <c r="A35261">
        <v>35259</v>
      </c>
      <c r="B35261" s="1" t="s">
        <v>45767</v>
      </c>
      <c r="C35261" t="s">
        <v>145</v>
      </c>
      <c r="D35261" s="1" t="s">
        <v>45768</v>
      </c>
    </row>
    <row r="35262" spans="1:4" hidden="1" x14ac:dyDescent="0.3">
      <c r="A35262">
        <v>35260</v>
      </c>
      <c r="B35262" t="s">
        <v>45769</v>
      </c>
      <c r="C35262" t="s">
        <v>35</v>
      </c>
      <c r="D35262">
        <v>0.44423027373006801</v>
      </c>
    </row>
    <row r="35263" spans="1:4" hidden="1" x14ac:dyDescent="0.3">
      <c r="A35263">
        <v>35261</v>
      </c>
      <c r="B35263" t="s">
        <v>45770</v>
      </c>
      <c r="C35263" t="s">
        <v>149</v>
      </c>
      <c r="D35263">
        <v>0.91218765355459897</v>
      </c>
    </row>
    <row r="35264" spans="1:4" hidden="1" x14ac:dyDescent="0.3">
      <c r="A35264">
        <v>35262</v>
      </c>
      <c r="B35264" s="1" t="s">
        <v>45771</v>
      </c>
      <c r="C35264" t="s">
        <v>151</v>
      </c>
      <c r="D35264" s="1" t="s">
        <v>45772</v>
      </c>
    </row>
    <row r="35265" spans="1:4" hidden="1" x14ac:dyDescent="0.3">
      <c r="A35265">
        <v>35263</v>
      </c>
      <c r="B35265" t="s">
        <v>45773</v>
      </c>
      <c r="C35265" t="s">
        <v>30</v>
      </c>
      <c r="D35265">
        <v>0.22868381082564099</v>
      </c>
    </row>
    <row r="35266" spans="1:4" hidden="1" x14ac:dyDescent="0.3">
      <c r="A35266">
        <v>35264</v>
      </c>
      <c r="B35266" t="s">
        <v>45774</v>
      </c>
      <c r="C35266" t="s">
        <v>32</v>
      </c>
      <c r="D35266">
        <v>5.0536470677390803E-2</v>
      </c>
    </row>
    <row r="35267" spans="1:4" hidden="1" x14ac:dyDescent="0.3">
      <c r="A35267">
        <v>35265</v>
      </c>
      <c r="B35267" s="1" t="s">
        <v>45775</v>
      </c>
      <c r="C35267" t="s">
        <v>155</v>
      </c>
      <c r="D35267" s="1" t="s">
        <v>45776</v>
      </c>
    </row>
    <row r="35268" spans="1:4" hidden="1" x14ac:dyDescent="0.3">
      <c r="A35268">
        <v>35266</v>
      </c>
      <c r="B35268" t="s">
        <v>45777</v>
      </c>
      <c r="C35268" t="s">
        <v>40</v>
      </c>
      <c r="D35268">
        <v>0.327085915444289</v>
      </c>
    </row>
    <row r="35269" spans="1:4" hidden="1" x14ac:dyDescent="0.3">
      <c r="A35269">
        <v>35267</v>
      </c>
      <c r="B35269" t="s">
        <v>45778</v>
      </c>
      <c r="C35269" t="s">
        <v>42</v>
      </c>
      <c r="D35269">
        <v>4.5729189248190097E-2</v>
      </c>
    </row>
    <row r="35270" spans="1:4" hidden="1" x14ac:dyDescent="0.3">
      <c r="A35270">
        <v>35268</v>
      </c>
      <c r="B35270" s="1" t="s">
        <v>45779</v>
      </c>
      <c r="C35270" t="s">
        <v>159</v>
      </c>
      <c r="D35270" s="1" t="s">
        <v>45780</v>
      </c>
    </row>
    <row r="35271" spans="1:4" hidden="1" x14ac:dyDescent="0.3">
      <c r="A35271">
        <v>35269</v>
      </c>
      <c r="B35271" t="s">
        <v>45781</v>
      </c>
      <c r="C35271" t="s">
        <v>161</v>
      </c>
      <c r="D35271">
        <v>0.98777394425993403</v>
      </c>
    </row>
    <row r="35272" spans="1:4" hidden="1" x14ac:dyDescent="0.3">
      <c r="A35272">
        <v>35270</v>
      </c>
      <c r="B35272" t="s">
        <v>45782</v>
      </c>
      <c r="C35272" t="s">
        <v>163</v>
      </c>
      <c r="D35272">
        <v>0.99919045732426004</v>
      </c>
    </row>
    <row r="35273" spans="1:4" hidden="1" x14ac:dyDescent="0.3">
      <c r="A35273">
        <v>35271</v>
      </c>
      <c r="B35273" s="1" t="s">
        <v>45783</v>
      </c>
      <c r="C35273" t="s">
        <v>165</v>
      </c>
      <c r="D35273" s="1" t="s">
        <v>45784</v>
      </c>
    </row>
    <row r="35274" spans="1:4" hidden="1" x14ac:dyDescent="0.3">
      <c r="A35274">
        <v>35272</v>
      </c>
      <c r="B35274" t="s">
        <v>45785</v>
      </c>
      <c r="C35274" t="s">
        <v>168</v>
      </c>
      <c r="D35274">
        <v>0.99958399274070997</v>
      </c>
    </row>
    <row r="35275" spans="1:4" hidden="1" x14ac:dyDescent="0.3">
      <c r="A35275">
        <v>35273</v>
      </c>
      <c r="B35275" t="s">
        <v>45786</v>
      </c>
      <c r="C35275" t="s">
        <v>170</v>
      </c>
      <c r="D35275">
        <v>1.0004934392962099</v>
      </c>
    </row>
    <row r="35276" spans="1:4" hidden="1" x14ac:dyDescent="0.3">
      <c r="A35276">
        <v>35274</v>
      </c>
      <c r="B35276" s="1" t="s">
        <v>45787</v>
      </c>
      <c r="C35276" t="s">
        <v>172</v>
      </c>
      <c r="D35276" s="1" t="s">
        <v>45788</v>
      </c>
    </row>
    <row r="35277" spans="1:4" hidden="1" x14ac:dyDescent="0.3">
      <c r="A35277">
        <v>35275</v>
      </c>
      <c r="B35277" s="1" t="s">
        <v>45789</v>
      </c>
      <c r="C35277" t="s">
        <v>55</v>
      </c>
      <c r="D35277" s="1" t="s">
        <v>45790</v>
      </c>
    </row>
    <row r="35278" spans="1:4" hidden="1" x14ac:dyDescent="0.3">
      <c r="A35278">
        <v>35276</v>
      </c>
      <c r="B35278" s="1" t="s">
        <v>45791</v>
      </c>
      <c r="C35278" t="s">
        <v>52</v>
      </c>
      <c r="D35278" s="1" t="s">
        <v>45792</v>
      </c>
    </row>
    <row r="35279" spans="1:4" hidden="1" x14ac:dyDescent="0.3">
      <c r="A35279">
        <v>35277</v>
      </c>
      <c r="B35279" s="1" t="s">
        <v>45793</v>
      </c>
      <c r="C35279" t="s">
        <v>58</v>
      </c>
      <c r="D35279" s="1" t="s">
        <v>45794</v>
      </c>
    </row>
    <row r="35280" spans="1:4" hidden="1" x14ac:dyDescent="0.3">
      <c r="A35280">
        <v>35278</v>
      </c>
      <c r="B35280" t="s">
        <v>45795</v>
      </c>
      <c r="C35280" t="s">
        <v>61</v>
      </c>
      <c r="D35280">
        <v>161489309.054342</v>
      </c>
    </row>
    <row r="35281" spans="1:4" hidden="1" x14ac:dyDescent="0.3">
      <c r="A35281">
        <v>35279</v>
      </c>
      <c r="B35281" t="s">
        <v>45796</v>
      </c>
      <c r="C35281" t="s">
        <v>63</v>
      </c>
      <c r="D35281">
        <v>102570475.580965</v>
      </c>
    </row>
    <row r="35282" spans="1:4" hidden="1" x14ac:dyDescent="0.3">
      <c r="A35282">
        <v>35280</v>
      </c>
      <c r="B35282" t="s">
        <v>45797</v>
      </c>
      <c r="C35282" t="s">
        <v>65</v>
      </c>
      <c r="D35282">
        <v>35328114.353828199</v>
      </c>
    </row>
    <row r="35283" spans="1:4" hidden="1" x14ac:dyDescent="0.3">
      <c r="A35283">
        <v>35281</v>
      </c>
      <c r="B35283" s="1" t="s">
        <v>45798</v>
      </c>
      <c r="C35283" t="s">
        <v>67</v>
      </c>
      <c r="D35283" s="1" t="s">
        <v>45799</v>
      </c>
    </row>
    <row r="35284" spans="1:4" hidden="1" x14ac:dyDescent="0.3">
      <c r="A35284">
        <v>35282</v>
      </c>
      <c r="B35284" s="1" t="s">
        <v>45800</v>
      </c>
      <c r="C35284" t="s">
        <v>70</v>
      </c>
      <c r="D35284" s="1" t="s">
        <v>45801</v>
      </c>
    </row>
    <row r="35285" spans="1:4" hidden="1" x14ac:dyDescent="0.3">
      <c r="A35285">
        <v>35283</v>
      </c>
      <c r="B35285" t="s">
        <v>45802</v>
      </c>
      <c r="C35285" t="s">
        <v>73</v>
      </c>
      <c r="D35285">
        <v>0.99946746375028495</v>
      </c>
    </row>
    <row r="35286" spans="1:4" hidden="1" x14ac:dyDescent="0.3">
      <c r="A35286">
        <v>35284</v>
      </c>
      <c r="B35286" t="s">
        <v>74</v>
      </c>
      <c r="C35286" t="s">
        <v>75</v>
      </c>
      <c r="D35286">
        <v>2.7397260273972599E-3</v>
      </c>
    </row>
    <row r="35287" spans="1:4" hidden="1" x14ac:dyDescent="0.3">
      <c r="A35287">
        <v>35285</v>
      </c>
      <c r="B35287" t="s">
        <v>76</v>
      </c>
      <c r="C35287" t="s">
        <v>77</v>
      </c>
      <c r="D35287">
        <v>0</v>
      </c>
    </row>
    <row r="35288" spans="1:4" hidden="1" x14ac:dyDescent="0.3">
      <c r="A35288">
        <v>35286</v>
      </c>
      <c r="B35288" t="s">
        <v>78</v>
      </c>
      <c r="C35288" t="s">
        <v>79</v>
      </c>
      <c r="D35288">
        <v>0</v>
      </c>
    </row>
    <row r="35289" spans="1:4" hidden="1" x14ac:dyDescent="0.3">
      <c r="A35289">
        <v>35287</v>
      </c>
      <c r="B35289" s="1" t="s">
        <v>45803</v>
      </c>
      <c r="C35289" t="s">
        <v>81</v>
      </c>
      <c r="D35289" s="1" t="s">
        <v>45804</v>
      </c>
    </row>
    <row r="35290" spans="1:4" hidden="1" x14ac:dyDescent="0.3">
      <c r="A35290">
        <v>35288</v>
      </c>
      <c r="B35290" t="s">
        <v>45805</v>
      </c>
      <c r="C35290" t="s">
        <v>84</v>
      </c>
      <c r="D35290">
        <v>0.99946401491772996</v>
      </c>
    </row>
    <row r="35291" spans="1:4" hidden="1" x14ac:dyDescent="0.3">
      <c r="A35291">
        <v>35289</v>
      </c>
      <c r="B35291" s="1" t="s">
        <v>45806</v>
      </c>
      <c r="C35291" t="s">
        <v>86</v>
      </c>
      <c r="D35291" s="1" t="s">
        <v>45807</v>
      </c>
    </row>
    <row r="35292" spans="1:4" hidden="1" x14ac:dyDescent="0.3">
      <c r="A35292">
        <v>35290</v>
      </c>
      <c r="B35292" t="s">
        <v>45808</v>
      </c>
      <c r="C35292" t="s">
        <v>89</v>
      </c>
      <c r="D35292">
        <v>115178273.81051899</v>
      </c>
    </row>
    <row r="35293" spans="1:4" hidden="1" x14ac:dyDescent="0.3">
      <c r="A35293">
        <v>35291</v>
      </c>
      <c r="B35293" s="1" t="s">
        <v>45809</v>
      </c>
      <c r="C35293" t="s">
        <v>91</v>
      </c>
      <c r="D35293" s="1" t="s">
        <v>45744</v>
      </c>
    </row>
    <row r="35294" spans="1:4" hidden="1" x14ac:dyDescent="0.3">
      <c r="A35294">
        <v>35292</v>
      </c>
      <c r="B35294" t="s">
        <v>45810</v>
      </c>
      <c r="C35294" t="s">
        <v>94</v>
      </c>
      <c r="D35294">
        <v>102570475.580965</v>
      </c>
    </row>
    <row r="35295" spans="1:4" hidden="1" x14ac:dyDescent="0.3">
      <c r="A35295">
        <v>35293</v>
      </c>
      <c r="B35295" t="s">
        <v>45811</v>
      </c>
      <c r="C35295" t="s">
        <v>96</v>
      </c>
      <c r="D35295">
        <v>35328114.353828199</v>
      </c>
    </row>
    <row r="35296" spans="1:4" hidden="1" x14ac:dyDescent="0.3">
      <c r="A35296">
        <v>35294</v>
      </c>
      <c r="B35296" t="s">
        <v>45812</v>
      </c>
      <c r="C35296" t="s">
        <v>98</v>
      </c>
      <c r="D35296">
        <v>23590719.119548298</v>
      </c>
    </row>
    <row r="35297" spans="1:4" hidden="1" x14ac:dyDescent="0.3">
      <c r="A35297">
        <v>35295</v>
      </c>
      <c r="B35297" s="1" t="s">
        <v>45813</v>
      </c>
      <c r="C35297" t="s">
        <v>100</v>
      </c>
      <c r="D35297" s="1" t="s">
        <v>45814</v>
      </c>
    </row>
    <row r="35298" spans="1:4" hidden="1" x14ac:dyDescent="0.3">
      <c r="A35298">
        <v>35296</v>
      </c>
      <c r="B35298" t="s">
        <v>45815</v>
      </c>
      <c r="C35298" t="s">
        <v>103</v>
      </c>
      <c r="D35298">
        <v>1.0724160365191601E-2</v>
      </c>
    </row>
    <row r="35299" spans="1:4" hidden="1" x14ac:dyDescent="0.3">
      <c r="A35299">
        <v>35297</v>
      </c>
      <c r="B35299" t="s">
        <v>45816</v>
      </c>
      <c r="C35299" t="s">
        <v>105</v>
      </c>
      <c r="D35299">
        <v>4.9196405622551796E-4</v>
      </c>
    </row>
    <row r="35300" spans="1:4" hidden="1" x14ac:dyDescent="0.3">
      <c r="A35300">
        <v>35298</v>
      </c>
      <c r="B35300" t="s">
        <v>45817</v>
      </c>
      <c r="C35300" t="s">
        <v>107</v>
      </c>
      <c r="D35300">
        <v>1.49986060857183E-2</v>
      </c>
    </row>
    <row r="35301" spans="1:4" hidden="1" x14ac:dyDescent="0.3">
      <c r="A35301">
        <v>35299</v>
      </c>
      <c r="B35301" s="1" t="s">
        <v>45818</v>
      </c>
      <c r="C35301" t="s">
        <v>109</v>
      </c>
      <c r="D35301" s="1" t="s">
        <v>45819</v>
      </c>
    </row>
    <row r="35302" spans="1:4" x14ac:dyDescent="0.3">
      <c r="A35302">
        <v>35300</v>
      </c>
      <c r="B35302" t="s">
        <v>45820</v>
      </c>
      <c r="C35302" t="s">
        <v>207</v>
      </c>
      <c r="D35302">
        <v>161489164.289781</v>
      </c>
    </row>
    <row r="35303" spans="1:4" hidden="1" x14ac:dyDescent="0.3">
      <c r="A35303">
        <v>35301</v>
      </c>
      <c r="B35303" t="s">
        <v>45821</v>
      </c>
      <c r="C35303" t="s">
        <v>209</v>
      </c>
      <c r="D35303">
        <v>353.93647408845902</v>
      </c>
    </row>
    <row r="35304" spans="1:4" hidden="1" x14ac:dyDescent="0.3">
      <c r="A35304">
        <v>35302</v>
      </c>
      <c r="B35304" t="s">
        <v>45822</v>
      </c>
      <c r="C35304" t="s">
        <v>211</v>
      </c>
      <c r="D35304">
        <v>121.90560397730501</v>
      </c>
    </row>
    <row r="35305" spans="1:4" hidden="1" x14ac:dyDescent="0.3">
      <c r="A35305">
        <v>35303</v>
      </c>
      <c r="B35305" s="1" t="s">
        <v>45823</v>
      </c>
      <c r="C35305" t="s">
        <v>213</v>
      </c>
      <c r="D35305" s="1" t="s">
        <v>45824</v>
      </c>
    </row>
    <row r="35306" spans="1:4" hidden="1" x14ac:dyDescent="0.3">
      <c r="A35306">
        <v>35304</v>
      </c>
      <c r="B35306" t="s">
        <v>45825</v>
      </c>
      <c r="C35306" t="s">
        <v>216</v>
      </c>
      <c r="D35306">
        <v>102570004.155367</v>
      </c>
    </row>
    <row r="35307" spans="1:4" hidden="1" x14ac:dyDescent="0.3">
      <c r="A35307">
        <v>35305</v>
      </c>
      <c r="B35307" t="s">
        <v>45826</v>
      </c>
      <c r="C35307" t="s">
        <v>218</v>
      </c>
      <c r="D35307">
        <v>35327973.300061002</v>
      </c>
    </row>
    <row r="35308" spans="1:4" hidden="1" x14ac:dyDescent="0.3">
      <c r="A35308">
        <v>35306</v>
      </c>
      <c r="B35308" t="s">
        <v>45827</v>
      </c>
      <c r="C35308" t="s">
        <v>220</v>
      </c>
      <c r="D35308">
        <v>23590629.588511799</v>
      </c>
    </row>
    <row r="35309" spans="1:4" hidden="1" x14ac:dyDescent="0.3">
      <c r="A35309">
        <v>35307</v>
      </c>
      <c r="B35309" s="1" t="s">
        <v>45828</v>
      </c>
      <c r="C35309" t="s">
        <v>222</v>
      </c>
      <c r="D35309" s="1" t="s">
        <v>45829</v>
      </c>
    </row>
    <row r="35310" spans="1:4" hidden="1" x14ac:dyDescent="0.3">
      <c r="A35310">
        <v>35308</v>
      </c>
      <c r="B35310" t="s">
        <v>45830</v>
      </c>
      <c r="C35310" t="s">
        <v>225</v>
      </c>
      <c r="D35310">
        <v>115177876.368286</v>
      </c>
    </row>
    <row r="35311" spans="1:4" hidden="1" x14ac:dyDescent="0.3">
      <c r="A35311">
        <v>35309</v>
      </c>
      <c r="B35311" t="s">
        <v>45831</v>
      </c>
      <c r="C35311" t="s">
        <v>227</v>
      </c>
      <c r="D35311">
        <v>397.44223265349802</v>
      </c>
    </row>
    <row r="35312" spans="1:4" hidden="1" x14ac:dyDescent="0.3">
      <c r="A35312">
        <v>35310</v>
      </c>
      <c r="B35312" s="1" t="s">
        <v>45832</v>
      </c>
      <c r="C35312" t="s">
        <v>229</v>
      </c>
      <c r="D35312" s="1" t="s">
        <v>45833</v>
      </c>
    </row>
    <row r="35313" spans="1:4" hidden="1" x14ac:dyDescent="0.3">
      <c r="A35313">
        <v>35311</v>
      </c>
      <c r="B35313" t="s">
        <v>45834</v>
      </c>
      <c r="C35313" t="s">
        <v>112</v>
      </c>
      <c r="D35313">
        <v>-117.489124125755</v>
      </c>
    </row>
    <row r="35314" spans="1:4" hidden="1" x14ac:dyDescent="0.3">
      <c r="A35314">
        <v>35312</v>
      </c>
      <c r="B35314" t="s">
        <v>45835</v>
      </c>
      <c r="C35314" t="s">
        <v>114</v>
      </c>
      <c r="D35314">
        <v>-19.148163298158899</v>
      </c>
    </row>
    <row r="35315" spans="1:4" hidden="1" x14ac:dyDescent="0.3">
      <c r="A35315">
        <v>35313</v>
      </c>
      <c r="B35315" s="1" t="s">
        <v>45836</v>
      </c>
      <c r="C35315" t="s">
        <v>116</v>
      </c>
      <c r="D35315" s="1" t="s">
        <v>45837</v>
      </c>
    </row>
    <row r="35316" spans="1:4" hidden="1" x14ac:dyDescent="0.3">
      <c r="A35316">
        <v>35314</v>
      </c>
      <c r="B35316" t="s">
        <v>45838</v>
      </c>
      <c r="C35316" t="s">
        <v>119</v>
      </c>
      <c r="D35316">
        <v>102570004.155367</v>
      </c>
    </row>
    <row r="35317" spans="1:4" hidden="1" x14ac:dyDescent="0.3">
      <c r="A35317">
        <v>35315</v>
      </c>
      <c r="B35317" t="s">
        <v>45839</v>
      </c>
      <c r="C35317" t="s">
        <v>121</v>
      </c>
      <c r="D35317">
        <v>35327973.300061002</v>
      </c>
    </row>
    <row r="35318" spans="1:4" hidden="1" x14ac:dyDescent="0.3">
      <c r="A35318">
        <v>35316</v>
      </c>
      <c r="B35318" s="1" t="s">
        <v>45840</v>
      </c>
      <c r="C35318" t="s">
        <v>123</v>
      </c>
      <c r="D35318" s="1" t="s">
        <v>45841</v>
      </c>
    </row>
    <row r="35319" spans="1:4" hidden="1" x14ac:dyDescent="0.3">
      <c r="A35319">
        <v>35317</v>
      </c>
      <c r="B35319" t="s">
        <v>45842</v>
      </c>
      <c r="C35319" t="s">
        <v>126</v>
      </c>
      <c r="D35319">
        <v>0.89101321248056597</v>
      </c>
    </row>
    <row r="35320" spans="1:4" hidden="1" x14ac:dyDescent="0.3">
      <c r="A35320">
        <v>35318</v>
      </c>
      <c r="B35320" t="s">
        <v>45843</v>
      </c>
      <c r="C35320" t="s">
        <v>128</v>
      </c>
      <c r="D35320">
        <v>0.30688982846129398</v>
      </c>
    </row>
    <row r="35321" spans="1:4" hidden="1" x14ac:dyDescent="0.3">
      <c r="A35321">
        <v>35319</v>
      </c>
      <c r="B35321" s="1" t="s">
        <v>45844</v>
      </c>
      <c r="C35321" t="s">
        <v>130</v>
      </c>
      <c r="D35321" s="1" t="s">
        <v>45845</v>
      </c>
    </row>
    <row r="35322" spans="1:4" hidden="1" x14ac:dyDescent="0.3">
      <c r="A35322">
        <v>35320</v>
      </c>
      <c r="B35322" s="1" t="s">
        <v>45846</v>
      </c>
      <c r="C35322" t="s">
        <v>4</v>
      </c>
      <c r="D35322" t="s">
        <v>45847</v>
      </c>
    </row>
    <row r="35323" spans="1:4" hidden="1" x14ac:dyDescent="0.3">
      <c r="A35323">
        <v>35321</v>
      </c>
      <c r="B35323" t="s">
        <v>45848</v>
      </c>
      <c r="C35323" t="s">
        <v>7</v>
      </c>
      <c r="D35323">
        <v>1834.04</v>
      </c>
    </row>
    <row r="35324" spans="1:4" hidden="1" x14ac:dyDescent="0.3">
      <c r="A35324">
        <v>35322</v>
      </c>
      <c r="B35324" s="1" t="s">
        <v>45849</v>
      </c>
      <c r="C35324" t="s">
        <v>9</v>
      </c>
      <c r="D35324" s="1" t="s">
        <v>45850</v>
      </c>
    </row>
    <row r="35325" spans="1:4" hidden="1" x14ac:dyDescent="0.3">
      <c r="A35325">
        <v>35323</v>
      </c>
      <c r="B35325" t="s">
        <v>44785</v>
      </c>
      <c r="C35325" t="s">
        <v>14</v>
      </c>
      <c r="D35325">
        <v>99.62890625</v>
      </c>
    </row>
    <row r="35326" spans="1:4" hidden="1" x14ac:dyDescent="0.3">
      <c r="A35326">
        <v>35324</v>
      </c>
      <c r="B35326" t="s">
        <v>45851</v>
      </c>
      <c r="C35326" t="s">
        <v>16</v>
      </c>
      <c r="D35326">
        <v>4.4075532463733298</v>
      </c>
    </row>
    <row r="35327" spans="1:4" hidden="1" x14ac:dyDescent="0.3">
      <c r="A35327">
        <v>35325</v>
      </c>
      <c r="B35327" s="1" t="s">
        <v>45852</v>
      </c>
      <c r="C35327" t="s">
        <v>140</v>
      </c>
      <c r="D35327" s="1" t="s">
        <v>45853</v>
      </c>
    </row>
    <row r="35328" spans="1:4" hidden="1" x14ac:dyDescent="0.3">
      <c r="A35328">
        <v>35326</v>
      </c>
      <c r="B35328" t="s">
        <v>28427</v>
      </c>
      <c r="C35328" t="s">
        <v>22</v>
      </c>
      <c r="D35328">
        <v>67.5</v>
      </c>
    </row>
    <row r="35329" spans="1:4" hidden="1" x14ac:dyDescent="0.3">
      <c r="A35329">
        <v>35327</v>
      </c>
      <c r="B35329" t="s">
        <v>45854</v>
      </c>
      <c r="C35329" t="s">
        <v>24</v>
      </c>
      <c r="D35329">
        <v>6.2959939872416104</v>
      </c>
    </row>
    <row r="35330" spans="1:4" hidden="1" x14ac:dyDescent="0.3">
      <c r="A35330">
        <v>35328</v>
      </c>
      <c r="B35330" s="1" t="s">
        <v>45855</v>
      </c>
      <c r="C35330" t="s">
        <v>145</v>
      </c>
      <c r="D35330" s="1" t="s">
        <v>45856</v>
      </c>
    </row>
    <row r="35331" spans="1:4" hidden="1" x14ac:dyDescent="0.3">
      <c r="A35331">
        <v>35329</v>
      </c>
      <c r="B35331" t="s">
        <v>45857</v>
      </c>
      <c r="C35331" t="s">
        <v>35</v>
      </c>
      <c r="D35331">
        <v>0.162828986555941</v>
      </c>
    </row>
    <row r="35332" spans="1:4" hidden="1" x14ac:dyDescent="0.3">
      <c r="A35332">
        <v>35330</v>
      </c>
      <c r="B35332" t="s">
        <v>45858</v>
      </c>
      <c r="C35332" t="s">
        <v>149</v>
      </c>
      <c r="D35332">
        <v>0.91133135364328299</v>
      </c>
    </row>
    <row r="35333" spans="1:4" hidden="1" x14ac:dyDescent="0.3">
      <c r="A35333">
        <v>35331</v>
      </c>
      <c r="B35333" s="1" t="s">
        <v>45859</v>
      </c>
      <c r="C35333" t="s">
        <v>151</v>
      </c>
      <c r="D35333" s="1" t="s">
        <v>45860</v>
      </c>
    </row>
    <row r="35334" spans="1:4" hidden="1" x14ac:dyDescent="0.3">
      <c r="A35334">
        <v>35332</v>
      </c>
      <c r="B35334" t="s">
        <v>45861</v>
      </c>
      <c r="C35334" t="s">
        <v>30</v>
      </c>
      <c r="D35334">
        <v>0.33663529012904497</v>
      </c>
    </row>
    <row r="35335" spans="1:4" hidden="1" x14ac:dyDescent="0.3">
      <c r="A35335">
        <v>35333</v>
      </c>
      <c r="B35335" t="s">
        <v>45862</v>
      </c>
      <c r="C35335" t="s">
        <v>32</v>
      </c>
      <c r="D35335">
        <v>5.1541646833923101E-2</v>
      </c>
    </row>
    <row r="35336" spans="1:4" hidden="1" x14ac:dyDescent="0.3">
      <c r="A35336">
        <v>35334</v>
      </c>
      <c r="B35336" s="1" t="s">
        <v>45863</v>
      </c>
      <c r="C35336" t="s">
        <v>155</v>
      </c>
      <c r="D35336" s="1" t="s">
        <v>45864</v>
      </c>
    </row>
    <row r="35337" spans="1:4" hidden="1" x14ac:dyDescent="0.3">
      <c r="A35337">
        <v>35335</v>
      </c>
      <c r="B35337" t="s">
        <v>45865</v>
      </c>
      <c r="C35337" t="s">
        <v>40</v>
      </c>
      <c r="D35337">
        <v>0.50053572331501195</v>
      </c>
    </row>
    <row r="35338" spans="1:4" hidden="1" x14ac:dyDescent="0.3">
      <c r="A35338">
        <v>35336</v>
      </c>
      <c r="B35338" t="s">
        <v>45866</v>
      </c>
      <c r="C35338" t="s">
        <v>42</v>
      </c>
      <c r="D35338">
        <v>4.57540799094188E-2</v>
      </c>
    </row>
    <row r="35339" spans="1:4" hidden="1" x14ac:dyDescent="0.3">
      <c r="A35339">
        <v>35337</v>
      </c>
      <c r="B35339" s="1" t="s">
        <v>45867</v>
      </c>
      <c r="C35339" t="s">
        <v>159</v>
      </c>
      <c r="D35339" s="1" t="s">
        <v>45868</v>
      </c>
    </row>
    <row r="35340" spans="1:4" hidden="1" x14ac:dyDescent="0.3">
      <c r="A35340">
        <v>35338</v>
      </c>
      <c r="B35340" t="s">
        <v>45869</v>
      </c>
      <c r="C35340" t="s">
        <v>161</v>
      </c>
      <c r="D35340">
        <v>0.99782919756478405</v>
      </c>
    </row>
    <row r="35341" spans="1:4" hidden="1" x14ac:dyDescent="0.3">
      <c r="A35341">
        <v>35339</v>
      </c>
      <c r="B35341" t="s">
        <v>45870</v>
      </c>
      <c r="C35341" t="s">
        <v>163</v>
      </c>
      <c r="D35341">
        <v>0.99900246532520998</v>
      </c>
    </row>
    <row r="35342" spans="1:4" hidden="1" x14ac:dyDescent="0.3">
      <c r="A35342">
        <v>35340</v>
      </c>
      <c r="B35342" s="1" t="s">
        <v>45871</v>
      </c>
      <c r="C35342" t="s">
        <v>165</v>
      </c>
      <c r="D35342" s="1" t="s">
        <v>45872</v>
      </c>
    </row>
    <row r="35343" spans="1:4" hidden="1" x14ac:dyDescent="0.3">
      <c r="A35343">
        <v>35341</v>
      </c>
      <c r="B35343" t="s">
        <v>45873</v>
      </c>
      <c r="C35343" t="s">
        <v>168</v>
      </c>
      <c r="D35343">
        <v>0.99955218834839499</v>
      </c>
    </row>
    <row r="35344" spans="1:4" hidden="1" x14ac:dyDescent="0.3">
      <c r="A35344">
        <v>35342</v>
      </c>
      <c r="B35344" t="s">
        <v>45874</v>
      </c>
      <c r="C35344" t="s">
        <v>170</v>
      </c>
      <c r="D35344">
        <v>1.00095682176163</v>
      </c>
    </row>
    <row r="35345" spans="1:4" hidden="1" x14ac:dyDescent="0.3">
      <c r="A35345">
        <v>35343</v>
      </c>
      <c r="B35345" s="1" t="s">
        <v>45875</v>
      </c>
      <c r="C35345" t="s">
        <v>172</v>
      </c>
      <c r="D35345" s="1" t="s">
        <v>45876</v>
      </c>
    </row>
    <row r="35346" spans="1:4" hidden="1" x14ac:dyDescent="0.3">
      <c r="A35346">
        <v>35344</v>
      </c>
      <c r="B35346" s="1" t="s">
        <v>45877</v>
      </c>
      <c r="C35346" t="s">
        <v>55</v>
      </c>
      <c r="D35346" s="1" t="s">
        <v>45878</v>
      </c>
    </row>
    <row r="35347" spans="1:4" hidden="1" x14ac:dyDescent="0.3">
      <c r="A35347">
        <v>35345</v>
      </c>
      <c r="B35347" s="1" t="s">
        <v>45879</v>
      </c>
      <c r="C35347" t="s">
        <v>52</v>
      </c>
      <c r="D35347" s="1" t="s">
        <v>45880</v>
      </c>
    </row>
    <row r="35348" spans="1:4" hidden="1" x14ac:dyDescent="0.3">
      <c r="A35348">
        <v>35346</v>
      </c>
      <c r="B35348" s="1" t="s">
        <v>45881</v>
      </c>
      <c r="C35348" t="s">
        <v>58</v>
      </c>
      <c r="D35348" s="1" t="s">
        <v>45882</v>
      </c>
    </row>
    <row r="35349" spans="1:4" hidden="1" x14ac:dyDescent="0.3">
      <c r="A35349">
        <v>35347</v>
      </c>
      <c r="B35349" t="s">
        <v>45883</v>
      </c>
      <c r="C35349" t="s">
        <v>61</v>
      </c>
      <c r="D35349">
        <v>161334886.07531101</v>
      </c>
    </row>
    <row r="35350" spans="1:4" hidden="1" x14ac:dyDescent="0.3">
      <c r="A35350">
        <v>35348</v>
      </c>
      <c r="B35350" t="s">
        <v>45884</v>
      </c>
      <c r="C35350" t="s">
        <v>63</v>
      </c>
      <c r="D35350">
        <v>102347344.940567</v>
      </c>
    </row>
    <row r="35351" spans="1:4" hidden="1" x14ac:dyDescent="0.3">
      <c r="A35351">
        <v>35349</v>
      </c>
      <c r="B35351" t="s">
        <v>45885</v>
      </c>
      <c r="C35351" t="s">
        <v>65</v>
      </c>
      <c r="D35351">
        <v>35292732.421704099</v>
      </c>
    </row>
    <row r="35352" spans="1:4" hidden="1" x14ac:dyDescent="0.3">
      <c r="A35352">
        <v>35350</v>
      </c>
      <c r="B35352" s="1" t="s">
        <v>45886</v>
      </c>
      <c r="C35352" t="s">
        <v>67</v>
      </c>
      <c r="D35352" s="1" t="s">
        <v>45887</v>
      </c>
    </row>
    <row r="35353" spans="1:4" hidden="1" x14ac:dyDescent="0.3">
      <c r="A35353">
        <v>35351</v>
      </c>
      <c r="B35353" s="1" t="s">
        <v>45888</v>
      </c>
      <c r="C35353" t="s">
        <v>70</v>
      </c>
      <c r="D35353" s="1" t="s">
        <v>45889</v>
      </c>
    </row>
    <row r="35354" spans="1:4" hidden="1" x14ac:dyDescent="0.3">
      <c r="A35354">
        <v>35352</v>
      </c>
      <c r="B35354" t="s">
        <v>45890</v>
      </c>
      <c r="C35354" t="s">
        <v>73</v>
      </c>
      <c r="D35354">
        <v>0.99946401491772996</v>
      </c>
    </row>
    <row r="35355" spans="1:4" hidden="1" x14ac:dyDescent="0.3">
      <c r="A35355">
        <v>35353</v>
      </c>
      <c r="B35355" t="s">
        <v>74</v>
      </c>
      <c r="C35355" t="s">
        <v>75</v>
      </c>
      <c r="D35355">
        <v>2.7397260273972599E-3</v>
      </c>
    </row>
    <row r="35356" spans="1:4" hidden="1" x14ac:dyDescent="0.3">
      <c r="A35356">
        <v>35354</v>
      </c>
      <c r="B35356" t="s">
        <v>76</v>
      </c>
      <c r="C35356" t="s">
        <v>77</v>
      </c>
      <c r="D35356">
        <v>0</v>
      </c>
    </row>
    <row r="35357" spans="1:4" hidden="1" x14ac:dyDescent="0.3">
      <c r="A35357">
        <v>35355</v>
      </c>
      <c r="B35357" t="s">
        <v>78</v>
      </c>
      <c r="C35357" t="s">
        <v>79</v>
      </c>
      <c r="D35357">
        <v>0</v>
      </c>
    </row>
    <row r="35358" spans="1:4" hidden="1" x14ac:dyDescent="0.3">
      <c r="A35358">
        <v>35356</v>
      </c>
      <c r="B35358" s="1" t="s">
        <v>45891</v>
      </c>
      <c r="C35358" t="s">
        <v>81</v>
      </c>
      <c r="D35358" s="1" t="s">
        <v>45892</v>
      </c>
    </row>
    <row r="35359" spans="1:4" hidden="1" x14ac:dyDescent="0.3">
      <c r="A35359">
        <v>35357</v>
      </c>
      <c r="B35359" t="s">
        <v>45893</v>
      </c>
      <c r="C35359" t="s">
        <v>84</v>
      </c>
      <c r="D35359">
        <v>0.99949248185266204</v>
      </c>
    </row>
    <row r="35360" spans="1:4" hidden="1" x14ac:dyDescent="0.3">
      <c r="A35360">
        <v>35358</v>
      </c>
      <c r="B35360" s="1" t="s">
        <v>45894</v>
      </c>
      <c r="C35360" t="s">
        <v>86</v>
      </c>
      <c r="D35360" s="1" t="s">
        <v>45895</v>
      </c>
    </row>
    <row r="35361" spans="1:4" hidden="1" x14ac:dyDescent="0.3">
      <c r="A35361">
        <v>35359</v>
      </c>
      <c r="B35361" t="s">
        <v>45896</v>
      </c>
      <c r="C35361" t="s">
        <v>89</v>
      </c>
      <c r="D35361">
        <v>115174993.373211</v>
      </c>
    </row>
    <row r="35362" spans="1:4" hidden="1" x14ac:dyDescent="0.3">
      <c r="A35362">
        <v>35360</v>
      </c>
      <c r="B35362" s="1" t="s">
        <v>45897</v>
      </c>
      <c r="C35362" t="s">
        <v>91</v>
      </c>
      <c r="D35362" s="1" t="s">
        <v>45833</v>
      </c>
    </row>
    <row r="35363" spans="1:4" hidden="1" x14ac:dyDescent="0.3">
      <c r="A35363">
        <v>35361</v>
      </c>
      <c r="B35363" t="s">
        <v>45898</v>
      </c>
      <c r="C35363" t="s">
        <v>94</v>
      </c>
      <c r="D35363">
        <v>102347344.940567</v>
      </c>
    </row>
    <row r="35364" spans="1:4" hidden="1" x14ac:dyDescent="0.3">
      <c r="A35364">
        <v>35362</v>
      </c>
      <c r="B35364" t="s">
        <v>45899</v>
      </c>
      <c r="C35364" t="s">
        <v>96</v>
      </c>
      <c r="D35364">
        <v>35292732.421704099</v>
      </c>
    </row>
    <row r="35365" spans="1:4" hidden="1" x14ac:dyDescent="0.3">
      <c r="A35365">
        <v>35363</v>
      </c>
      <c r="B35365" t="s">
        <v>45900</v>
      </c>
      <c r="C35365" t="s">
        <v>98</v>
      </c>
      <c r="D35365">
        <v>23694808.7130403</v>
      </c>
    </row>
    <row r="35366" spans="1:4" hidden="1" x14ac:dyDescent="0.3">
      <c r="A35366">
        <v>35364</v>
      </c>
      <c r="B35366" s="1" t="s">
        <v>45901</v>
      </c>
      <c r="C35366" t="s">
        <v>100</v>
      </c>
      <c r="D35366" s="1" t="s">
        <v>45902</v>
      </c>
    </row>
    <row r="35367" spans="1:4" hidden="1" x14ac:dyDescent="0.3">
      <c r="A35367">
        <v>35365</v>
      </c>
      <c r="B35367" t="s">
        <v>45903</v>
      </c>
      <c r="C35367" t="s">
        <v>103</v>
      </c>
      <c r="D35367">
        <v>1.07049690428877E-2</v>
      </c>
    </row>
    <row r="35368" spans="1:4" hidden="1" x14ac:dyDescent="0.3">
      <c r="A35368">
        <v>35366</v>
      </c>
      <c r="B35368" t="s">
        <v>45904</v>
      </c>
      <c r="C35368" t="s">
        <v>105</v>
      </c>
      <c r="D35368">
        <v>5.00778812834832E-4</v>
      </c>
    </row>
    <row r="35369" spans="1:4" hidden="1" x14ac:dyDescent="0.3">
      <c r="A35369">
        <v>35367</v>
      </c>
      <c r="B35369" t="s">
        <v>45905</v>
      </c>
      <c r="C35369" t="s">
        <v>107</v>
      </c>
      <c r="D35369">
        <v>1.42239477441934E-2</v>
      </c>
    </row>
    <row r="35370" spans="1:4" hidden="1" x14ac:dyDescent="0.3">
      <c r="A35370">
        <v>35368</v>
      </c>
      <c r="B35370" s="1" t="s">
        <v>45906</v>
      </c>
      <c r="C35370" t="s">
        <v>109</v>
      </c>
      <c r="D35370" s="1" t="s">
        <v>45907</v>
      </c>
    </row>
    <row r="35371" spans="1:4" x14ac:dyDescent="0.3">
      <c r="A35371">
        <v>35369</v>
      </c>
      <c r="B35371" t="s">
        <v>45908</v>
      </c>
      <c r="C35371" t="s">
        <v>207</v>
      </c>
      <c r="D35371">
        <v>161336079.241312</v>
      </c>
    </row>
    <row r="35372" spans="1:4" hidden="1" x14ac:dyDescent="0.3">
      <c r="A35372">
        <v>35370</v>
      </c>
      <c r="B35372" t="s">
        <v>45909</v>
      </c>
      <c r="C35372" t="s">
        <v>209</v>
      </c>
      <c r="D35372">
        <v>-2915.1072673824001</v>
      </c>
    </row>
    <row r="35373" spans="1:4" hidden="1" x14ac:dyDescent="0.3">
      <c r="A35373">
        <v>35371</v>
      </c>
      <c r="B35373" t="s">
        <v>45910</v>
      </c>
      <c r="C35373" t="s">
        <v>211</v>
      </c>
      <c r="D35373">
        <v>-1005.21774987879</v>
      </c>
    </row>
    <row r="35374" spans="1:4" hidden="1" x14ac:dyDescent="0.3">
      <c r="A35374">
        <v>35372</v>
      </c>
      <c r="B35374" s="1" t="s">
        <v>45911</v>
      </c>
      <c r="C35374" t="s">
        <v>213</v>
      </c>
      <c r="D35374" s="1" t="s">
        <v>45912</v>
      </c>
    </row>
    <row r="35375" spans="1:4" hidden="1" x14ac:dyDescent="0.3">
      <c r="A35375">
        <v>35373</v>
      </c>
      <c r="B35375" t="s">
        <v>45913</v>
      </c>
      <c r="C35375" t="s">
        <v>216</v>
      </c>
      <c r="D35375">
        <v>102351300.009193</v>
      </c>
    </row>
    <row r="35376" spans="1:4" hidden="1" x14ac:dyDescent="0.3">
      <c r="A35376">
        <v>35374</v>
      </c>
      <c r="B35376" t="s">
        <v>45914</v>
      </c>
      <c r="C35376" t="s">
        <v>218</v>
      </c>
      <c r="D35376">
        <v>35293844.807568997</v>
      </c>
    </row>
    <row r="35377" spans="1:4" hidden="1" x14ac:dyDescent="0.3">
      <c r="A35377">
        <v>35375</v>
      </c>
      <c r="B35377" t="s">
        <v>45915</v>
      </c>
      <c r="C35377" t="s">
        <v>220</v>
      </c>
      <c r="D35377">
        <v>23695529.631182</v>
      </c>
    </row>
    <row r="35378" spans="1:4" hidden="1" x14ac:dyDescent="0.3">
      <c r="A35378">
        <v>35376</v>
      </c>
      <c r="B35378" s="1" t="s">
        <v>45916</v>
      </c>
      <c r="C35378" t="s">
        <v>222</v>
      </c>
      <c r="D35378" s="1" t="s">
        <v>45917</v>
      </c>
    </row>
    <row r="35379" spans="1:4" hidden="1" x14ac:dyDescent="0.3">
      <c r="A35379">
        <v>35377</v>
      </c>
      <c r="B35379" t="s">
        <v>45918</v>
      </c>
      <c r="C35379" t="s">
        <v>225</v>
      </c>
      <c r="D35379">
        <v>115178273.81051899</v>
      </c>
    </row>
    <row r="35380" spans="1:4" hidden="1" x14ac:dyDescent="0.3">
      <c r="A35380">
        <v>35378</v>
      </c>
      <c r="B35380" t="s">
        <v>45919</v>
      </c>
      <c r="C35380" t="s">
        <v>227</v>
      </c>
      <c r="D35380">
        <v>-3280.4373075813</v>
      </c>
    </row>
    <row r="35381" spans="1:4" hidden="1" x14ac:dyDescent="0.3">
      <c r="A35381">
        <v>35379</v>
      </c>
      <c r="B35381" s="1" t="s">
        <v>45920</v>
      </c>
      <c r="C35381" t="s">
        <v>229</v>
      </c>
      <c r="D35381" s="1" t="s">
        <v>45921</v>
      </c>
    </row>
    <row r="35382" spans="1:4" hidden="1" x14ac:dyDescent="0.3">
      <c r="A35382">
        <v>35380</v>
      </c>
      <c r="B35382" t="s">
        <v>45922</v>
      </c>
      <c r="C35382" t="s">
        <v>112</v>
      </c>
      <c r="D35382">
        <v>1039.9613593695799</v>
      </c>
    </row>
    <row r="35383" spans="1:4" hidden="1" x14ac:dyDescent="0.3">
      <c r="A35383">
        <v>35381</v>
      </c>
      <c r="B35383" t="s">
        <v>45923</v>
      </c>
      <c r="C35383" t="s">
        <v>114</v>
      </c>
      <c r="D35383">
        <v>107.168114963996</v>
      </c>
    </row>
    <row r="35384" spans="1:4" hidden="1" x14ac:dyDescent="0.3">
      <c r="A35384">
        <v>35382</v>
      </c>
      <c r="B35384" s="1" t="s">
        <v>45924</v>
      </c>
      <c r="C35384" t="s">
        <v>116</v>
      </c>
      <c r="D35384" s="1" t="s">
        <v>45925</v>
      </c>
    </row>
    <row r="35385" spans="1:4" hidden="1" x14ac:dyDescent="0.3">
      <c r="A35385">
        <v>35383</v>
      </c>
      <c r="B35385" t="s">
        <v>45926</v>
      </c>
      <c r="C35385" t="s">
        <v>119</v>
      </c>
      <c r="D35385">
        <v>102351300.009193</v>
      </c>
    </row>
    <row r="35386" spans="1:4" hidden="1" x14ac:dyDescent="0.3">
      <c r="A35386">
        <v>35384</v>
      </c>
      <c r="B35386" t="s">
        <v>45927</v>
      </c>
      <c r="C35386" t="s">
        <v>121</v>
      </c>
      <c r="D35386">
        <v>35293844.807568997</v>
      </c>
    </row>
    <row r="35387" spans="1:4" hidden="1" x14ac:dyDescent="0.3">
      <c r="A35387">
        <v>35385</v>
      </c>
      <c r="B35387" s="1" t="s">
        <v>45928</v>
      </c>
      <c r="C35387" t="s">
        <v>123</v>
      </c>
      <c r="D35387" s="1" t="s">
        <v>45929</v>
      </c>
    </row>
    <row r="35388" spans="1:4" hidden="1" x14ac:dyDescent="0.3">
      <c r="A35388">
        <v>35386</v>
      </c>
      <c r="B35388" t="s">
        <v>45930</v>
      </c>
      <c r="C35388" t="s">
        <v>126</v>
      </c>
      <c r="D35388">
        <v>0.88908496489802502</v>
      </c>
    </row>
    <row r="35389" spans="1:4" hidden="1" x14ac:dyDescent="0.3">
      <c r="A35389">
        <v>35387</v>
      </c>
      <c r="B35389" t="s">
        <v>45931</v>
      </c>
      <c r="C35389" t="s">
        <v>128</v>
      </c>
      <c r="D35389">
        <v>0.30658356825008698</v>
      </c>
    </row>
    <row r="35390" spans="1:4" hidden="1" x14ac:dyDescent="0.3">
      <c r="A35390">
        <v>35388</v>
      </c>
      <c r="B35390" s="1" t="s">
        <v>45932</v>
      </c>
      <c r="C35390" t="s">
        <v>130</v>
      </c>
      <c r="D35390" s="1" t="s">
        <v>45933</v>
      </c>
    </row>
    <row r="35391" spans="1:4" hidden="1" x14ac:dyDescent="0.3">
      <c r="A35391">
        <v>35389</v>
      </c>
      <c r="B35391" s="1" t="s">
        <v>45934</v>
      </c>
      <c r="C35391" t="s">
        <v>4</v>
      </c>
      <c r="D35391" t="s">
        <v>45935</v>
      </c>
    </row>
    <row r="35392" spans="1:4" hidden="1" x14ac:dyDescent="0.3">
      <c r="A35392">
        <v>35390</v>
      </c>
      <c r="B35392" t="s">
        <v>45936</v>
      </c>
      <c r="C35392" t="s">
        <v>7</v>
      </c>
      <c r="D35392">
        <v>1794.03</v>
      </c>
    </row>
    <row r="35393" spans="1:4" hidden="1" x14ac:dyDescent="0.3">
      <c r="A35393">
        <v>35391</v>
      </c>
      <c r="B35393" s="1" t="s">
        <v>45937</v>
      </c>
      <c r="C35393" t="s">
        <v>9</v>
      </c>
      <c r="D35393" s="1" t="s">
        <v>45938</v>
      </c>
    </row>
    <row r="35394" spans="1:4" hidden="1" x14ac:dyDescent="0.3">
      <c r="A35394">
        <v>35392</v>
      </c>
      <c r="B35394" t="s">
        <v>44874</v>
      </c>
      <c r="C35394" t="s">
        <v>14</v>
      </c>
      <c r="D35394">
        <v>99.65234375</v>
      </c>
    </row>
    <row r="35395" spans="1:4" hidden="1" x14ac:dyDescent="0.3">
      <c r="A35395">
        <v>35393</v>
      </c>
      <c r="B35395" t="s">
        <v>45939</v>
      </c>
      <c r="C35395" t="s">
        <v>16</v>
      </c>
      <c r="D35395">
        <v>4.4075315326643096</v>
      </c>
    </row>
    <row r="35396" spans="1:4" hidden="1" x14ac:dyDescent="0.3">
      <c r="A35396">
        <v>35394</v>
      </c>
      <c r="B35396" s="1" t="s">
        <v>45940</v>
      </c>
      <c r="C35396" t="s">
        <v>140</v>
      </c>
      <c r="D35396" s="1" t="s">
        <v>45941</v>
      </c>
    </row>
    <row r="35397" spans="1:4" hidden="1" x14ac:dyDescent="0.3">
      <c r="A35397">
        <v>35395</v>
      </c>
      <c r="B35397" t="s">
        <v>29679</v>
      </c>
      <c r="C35397" t="s">
        <v>22</v>
      </c>
      <c r="D35397">
        <v>67.8</v>
      </c>
    </row>
    <row r="35398" spans="1:4" hidden="1" x14ac:dyDescent="0.3">
      <c r="A35398">
        <v>35396</v>
      </c>
      <c r="B35398" t="s">
        <v>45942</v>
      </c>
      <c r="C35398" t="s">
        <v>24</v>
      </c>
      <c r="D35398">
        <v>6.2837894209981897</v>
      </c>
    </row>
    <row r="35399" spans="1:4" hidden="1" x14ac:dyDescent="0.3">
      <c r="A35399">
        <v>35397</v>
      </c>
      <c r="B35399" s="1" t="s">
        <v>45943</v>
      </c>
      <c r="C35399" t="s">
        <v>145</v>
      </c>
      <c r="D35399" s="1" t="s">
        <v>45944</v>
      </c>
    </row>
    <row r="35400" spans="1:4" hidden="1" x14ac:dyDescent="0.3">
      <c r="A35400">
        <v>35398</v>
      </c>
      <c r="B35400" t="s">
        <v>45945</v>
      </c>
      <c r="C35400" t="s">
        <v>35</v>
      </c>
      <c r="D35400">
        <v>0.57732929408379796</v>
      </c>
    </row>
    <row r="35401" spans="1:4" hidden="1" x14ac:dyDescent="0.3">
      <c r="A35401">
        <v>35399</v>
      </c>
      <c r="B35401" t="s">
        <v>45946</v>
      </c>
      <c r="C35401" t="s">
        <v>149</v>
      </c>
      <c r="D35401">
        <v>0.91100722223756303</v>
      </c>
    </row>
    <row r="35402" spans="1:4" hidden="1" x14ac:dyDescent="0.3">
      <c r="A35402">
        <v>35400</v>
      </c>
      <c r="B35402" s="1" t="s">
        <v>45947</v>
      </c>
      <c r="C35402" t="s">
        <v>151</v>
      </c>
      <c r="D35402" s="1" t="s">
        <v>45948</v>
      </c>
    </row>
    <row r="35403" spans="1:4" hidden="1" x14ac:dyDescent="0.3">
      <c r="A35403">
        <v>35401</v>
      </c>
      <c r="B35403" t="s">
        <v>45949</v>
      </c>
      <c r="C35403" t="s">
        <v>30</v>
      </c>
      <c r="D35403">
        <v>0.17070143568403401</v>
      </c>
    </row>
    <row r="35404" spans="1:4" hidden="1" x14ac:dyDescent="0.3">
      <c r="A35404">
        <v>35402</v>
      </c>
      <c r="B35404" t="s">
        <v>45950</v>
      </c>
      <c r="C35404" t="s">
        <v>32</v>
      </c>
      <c r="D35404">
        <v>5.1596186278075801E-2</v>
      </c>
    </row>
    <row r="35405" spans="1:4" hidden="1" x14ac:dyDescent="0.3">
      <c r="A35405">
        <v>35403</v>
      </c>
      <c r="B35405" s="1" t="s">
        <v>45951</v>
      </c>
      <c r="C35405" t="s">
        <v>155</v>
      </c>
      <c r="D35405" s="1" t="s">
        <v>45952</v>
      </c>
    </row>
    <row r="35406" spans="1:4" hidden="1" x14ac:dyDescent="0.3">
      <c r="A35406">
        <v>35404</v>
      </c>
      <c r="B35406" t="s">
        <v>45953</v>
      </c>
      <c r="C35406" t="s">
        <v>40</v>
      </c>
      <c r="D35406">
        <v>0.25196927023216698</v>
      </c>
    </row>
    <row r="35407" spans="1:4" hidden="1" x14ac:dyDescent="0.3">
      <c r="A35407">
        <v>35405</v>
      </c>
      <c r="B35407" t="s">
        <v>45954</v>
      </c>
      <c r="C35407" t="s">
        <v>42</v>
      </c>
      <c r="D35407">
        <v>4.6089952305828498E-2</v>
      </c>
    </row>
    <row r="35408" spans="1:4" hidden="1" x14ac:dyDescent="0.3">
      <c r="A35408">
        <v>35406</v>
      </c>
      <c r="B35408" s="1" t="s">
        <v>45955</v>
      </c>
      <c r="C35408" t="s">
        <v>159</v>
      </c>
      <c r="D35408" s="1" t="s">
        <v>45956</v>
      </c>
    </row>
    <row r="35409" spans="1:4" hidden="1" x14ac:dyDescent="0.3">
      <c r="A35409">
        <v>35407</v>
      </c>
      <c r="B35409" t="s">
        <v>45957</v>
      </c>
      <c r="C35409" t="s">
        <v>161</v>
      </c>
      <c r="D35409">
        <v>0.97818477241499602</v>
      </c>
    </row>
    <row r="35410" spans="1:4" hidden="1" x14ac:dyDescent="0.3">
      <c r="A35410">
        <v>35408</v>
      </c>
      <c r="B35410" t="s">
        <v>45958</v>
      </c>
      <c r="C35410" t="s">
        <v>163</v>
      </c>
      <c r="D35410">
        <v>1.0002250728869799</v>
      </c>
    </row>
    <row r="35411" spans="1:4" hidden="1" x14ac:dyDescent="0.3">
      <c r="A35411">
        <v>35409</v>
      </c>
      <c r="B35411" s="1" t="s">
        <v>45959</v>
      </c>
      <c r="C35411" t="s">
        <v>165</v>
      </c>
      <c r="D35411" s="1" t="s">
        <v>45960</v>
      </c>
    </row>
    <row r="35412" spans="1:4" hidden="1" x14ac:dyDescent="0.3">
      <c r="A35412">
        <v>35410</v>
      </c>
      <c r="B35412" t="s">
        <v>45961</v>
      </c>
      <c r="C35412" t="s">
        <v>168</v>
      </c>
      <c r="D35412">
        <v>0.99983041590088395</v>
      </c>
    </row>
    <row r="35413" spans="1:4" hidden="1" x14ac:dyDescent="0.3">
      <c r="A35413">
        <v>35411</v>
      </c>
      <c r="B35413" t="s">
        <v>45962</v>
      </c>
      <c r="C35413" t="s">
        <v>170</v>
      </c>
      <c r="D35413">
        <v>1.00005186617602</v>
      </c>
    </row>
    <row r="35414" spans="1:4" hidden="1" x14ac:dyDescent="0.3">
      <c r="A35414">
        <v>35412</v>
      </c>
      <c r="B35414" s="1" t="s">
        <v>45963</v>
      </c>
      <c r="C35414" t="s">
        <v>172</v>
      </c>
      <c r="D35414" s="1" t="s">
        <v>45964</v>
      </c>
    </row>
    <row r="35415" spans="1:4" hidden="1" x14ac:dyDescent="0.3">
      <c r="A35415">
        <v>35413</v>
      </c>
      <c r="B35415" s="1" t="s">
        <v>45965</v>
      </c>
      <c r="C35415" t="s">
        <v>55</v>
      </c>
      <c r="D35415" s="1" t="s">
        <v>45966</v>
      </c>
    </row>
    <row r="35416" spans="1:4" hidden="1" x14ac:dyDescent="0.3">
      <c r="A35416">
        <v>35414</v>
      </c>
      <c r="B35416" s="1" t="s">
        <v>45967</v>
      </c>
      <c r="C35416" t="s">
        <v>52</v>
      </c>
      <c r="D35416" s="1" t="s">
        <v>45968</v>
      </c>
    </row>
    <row r="35417" spans="1:4" hidden="1" x14ac:dyDescent="0.3">
      <c r="A35417">
        <v>35415</v>
      </c>
      <c r="B35417" s="1" t="s">
        <v>45969</v>
      </c>
      <c r="C35417" t="s">
        <v>58</v>
      </c>
      <c r="D35417" s="1" t="s">
        <v>45970</v>
      </c>
    </row>
    <row r="35418" spans="1:4" hidden="1" x14ac:dyDescent="0.3">
      <c r="A35418">
        <v>35416</v>
      </c>
      <c r="B35418" t="s">
        <v>45971</v>
      </c>
      <c r="C35418" t="s">
        <v>61</v>
      </c>
      <c r="D35418">
        <v>159208210.92624101</v>
      </c>
    </row>
    <row r="35419" spans="1:4" hidden="1" x14ac:dyDescent="0.3">
      <c r="A35419">
        <v>35417</v>
      </c>
      <c r="B35419" t="s">
        <v>45972</v>
      </c>
      <c r="C35419" t="s">
        <v>63</v>
      </c>
      <c r="D35419">
        <v>100118483.10587201</v>
      </c>
    </row>
    <row r="35420" spans="1:4" hidden="1" x14ac:dyDescent="0.3">
      <c r="A35420">
        <v>35418</v>
      </c>
      <c r="B35420" t="s">
        <v>45973</v>
      </c>
      <c r="C35420" t="s">
        <v>65</v>
      </c>
      <c r="D35420">
        <v>35301788.495112702</v>
      </c>
    </row>
    <row r="35421" spans="1:4" hidden="1" x14ac:dyDescent="0.3">
      <c r="A35421">
        <v>35419</v>
      </c>
      <c r="B35421" s="1" t="s">
        <v>45974</v>
      </c>
      <c r="C35421" t="s">
        <v>67</v>
      </c>
      <c r="D35421" s="1" t="s">
        <v>45975</v>
      </c>
    </row>
    <row r="35422" spans="1:4" hidden="1" x14ac:dyDescent="0.3">
      <c r="A35422">
        <v>35420</v>
      </c>
      <c r="B35422" s="1" t="s">
        <v>45976</v>
      </c>
      <c r="C35422" t="s">
        <v>70</v>
      </c>
      <c r="D35422" s="1" t="s">
        <v>45977</v>
      </c>
    </row>
    <row r="35423" spans="1:4" hidden="1" x14ac:dyDescent="0.3">
      <c r="A35423">
        <v>35421</v>
      </c>
      <c r="B35423" t="s">
        <v>45978</v>
      </c>
      <c r="C35423" t="s">
        <v>73</v>
      </c>
      <c r="D35423">
        <v>0.99949248185266204</v>
      </c>
    </row>
    <row r="35424" spans="1:4" hidden="1" x14ac:dyDescent="0.3">
      <c r="A35424">
        <v>35422</v>
      </c>
      <c r="B35424" t="s">
        <v>74</v>
      </c>
      <c r="C35424" t="s">
        <v>75</v>
      </c>
      <c r="D35424">
        <v>2.7397260273972599E-3</v>
      </c>
    </row>
    <row r="35425" spans="1:4" hidden="1" x14ac:dyDescent="0.3">
      <c r="A35425">
        <v>35423</v>
      </c>
      <c r="B35425" t="s">
        <v>76</v>
      </c>
      <c r="C35425" t="s">
        <v>77</v>
      </c>
      <c r="D35425">
        <v>0</v>
      </c>
    </row>
    <row r="35426" spans="1:4" hidden="1" x14ac:dyDescent="0.3">
      <c r="A35426">
        <v>35424</v>
      </c>
      <c r="B35426" t="s">
        <v>78</v>
      </c>
      <c r="C35426" t="s">
        <v>79</v>
      </c>
      <c r="D35426">
        <v>0</v>
      </c>
    </row>
    <row r="35427" spans="1:4" hidden="1" x14ac:dyDescent="0.3">
      <c r="A35427">
        <v>35425</v>
      </c>
      <c r="B35427" s="1" t="s">
        <v>45979</v>
      </c>
      <c r="C35427" t="s">
        <v>81</v>
      </c>
      <c r="D35427" s="1" t="s">
        <v>45980</v>
      </c>
    </row>
    <row r="35428" spans="1:4" hidden="1" x14ac:dyDescent="0.3">
      <c r="A35428">
        <v>35426</v>
      </c>
      <c r="B35428" t="s">
        <v>45981</v>
      </c>
      <c r="C35428" t="s">
        <v>84</v>
      </c>
      <c r="D35428">
        <v>0.99951827760237599</v>
      </c>
    </row>
    <row r="35429" spans="1:4" hidden="1" x14ac:dyDescent="0.3">
      <c r="A35429">
        <v>35427</v>
      </c>
      <c r="B35429" s="1" t="s">
        <v>45982</v>
      </c>
      <c r="C35429" t="s">
        <v>86</v>
      </c>
      <c r="D35429" s="1" t="s">
        <v>45983</v>
      </c>
    </row>
    <row r="35430" spans="1:4" hidden="1" x14ac:dyDescent="0.3">
      <c r="A35430">
        <v>35428</v>
      </c>
      <c r="B35430" t="s">
        <v>45984</v>
      </c>
      <c r="C35430" t="s">
        <v>89</v>
      </c>
      <c r="D35430">
        <v>115172020.91601001</v>
      </c>
    </row>
    <row r="35431" spans="1:4" hidden="1" x14ac:dyDescent="0.3">
      <c r="A35431">
        <v>35429</v>
      </c>
      <c r="B35431" s="1" t="s">
        <v>45985</v>
      </c>
      <c r="C35431" t="s">
        <v>91</v>
      </c>
      <c r="D35431" s="1" t="s">
        <v>45921</v>
      </c>
    </row>
    <row r="35432" spans="1:4" hidden="1" x14ac:dyDescent="0.3">
      <c r="A35432">
        <v>35430</v>
      </c>
      <c r="B35432" t="s">
        <v>45986</v>
      </c>
      <c r="C35432" t="s">
        <v>94</v>
      </c>
      <c r="D35432">
        <v>100118483.10587201</v>
      </c>
    </row>
    <row r="35433" spans="1:4" hidden="1" x14ac:dyDescent="0.3">
      <c r="A35433">
        <v>35431</v>
      </c>
      <c r="B35433" t="s">
        <v>45987</v>
      </c>
      <c r="C35433" t="s">
        <v>96</v>
      </c>
      <c r="D35433">
        <v>35301788.495112702</v>
      </c>
    </row>
    <row r="35434" spans="1:4" hidden="1" x14ac:dyDescent="0.3">
      <c r="A35434">
        <v>35432</v>
      </c>
      <c r="B35434" t="s">
        <v>45988</v>
      </c>
      <c r="C35434" t="s">
        <v>98</v>
      </c>
      <c r="D35434">
        <v>23787939.325256702</v>
      </c>
    </row>
    <row r="35435" spans="1:4" hidden="1" x14ac:dyDescent="0.3">
      <c r="A35435">
        <v>35433</v>
      </c>
      <c r="B35435" s="1" t="s">
        <v>45989</v>
      </c>
      <c r="C35435" t="s">
        <v>100</v>
      </c>
      <c r="D35435" s="1" t="s">
        <v>45990</v>
      </c>
    </row>
    <row r="35436" spans="1:4" hidden="1" x14ac:dyDescent="0.3">
      <c r="A35436">
        <v>35434</v>
      </c>
      <c r="B35436" t="s">
        <v>45991</v>
      </c>
      <c r="C35436" t="s">
        <v>103</v>
      </c>
      <c r="D35436">
        <v>1.06908602047432E-2</v>
      </c>
    </row>
    <row r="35437" spans="1:4" hidden="1" x14ac:dyDescent="0.3">
      <c r="A35437">
        <v>35435</v>
      </c>
      <c r="B35437" t="s">
        <v>45992</v>
      </c>
      <c r="C35437" t="s">
        <v>105</v>
      </c>
      <c r="D35437">
        <v>5.0184150643609504E-4</v>
      </c>
    </row>
    <row r="35438" spans="1:4" hidden="1" x14ac:dyDescent="0.3">
      <c r="A35438">
        <v>35436</v>
      </c>
      <c r="B35438" t="s">
        <v>45993</v>
      </c>
      <c r="C35438" t="s">
        <v>107</v>
      </c>
      <c r="D35438">
        <v>1.4225308896814601E-2</v>
      </c>
    </row>
    <row r="35439" spans="1:4" hidden="1" x14ac:dyDescent="0.3">
      <c r="A35439">
        <v>35437</v>
      </c>
      <c r="B35439" s="1" t="s">
        <v>45994</v>
      </c>
      <c r="C35439" t="s">
        <v>109</v>
      </c>
      <c r="D35439" s="1" t="s">
        <v>45995</v>
      </c>
    </row>
    <row r="35440" spans="1:4" x14ac:dyDescent="0.3">
      <c r="A35440">
        <v>35438</v>
      </c>
      <c r="B35440" t="s">
        <v>45996</v>
      </c>
      <c r="C35440" t="s">
        <v>207</v>
      </c>
      <c r="D35440">
        <v>159209290.38363299</v>
      </c>
    </row>
    <row r="35441" spans="1:4" hidden="1" x14ac:dyDescent="0.3">
      <c r="A35441">
        <v>35439</v>
      </c>
      <c r="B35441" t="s">
        <v>45997</v>
      </c>
      <c r="C35441" t="s">
        <v>209</v>
      </c>
      <c r="D35441">
        <v>-2583.9668389786798</v>
      </c>
    </row>
    <row r="35442" spans="1:4" hidden="1" x14ac:dyDescent="0.3">
      <c r="A35442">
        <v>35440</v>
      </c>
      <c r="B35442" t="s">
        <v>45998</v>
      </c>
      <c r="C35442" t="s">
        <v>211</v>
      </c>
      <c r="D35442">
        <v>-911.10111972330606</v>
      </c>
    </row>
    <row r="35443" spans="1:4" hidden="1" x14ac:dyDescent="0.3">
      <c r="A35443">
        <v>35441</v>
      </c>
      <c r="B35443" s="1" t="s">
        <v>45999</v>
      </c>
      <c r="C35443" t="s">
        <v>213</v>
      </c>
      <c r="D35443" s="1" t="s">
        <v>46000</v>
      </c>
    </row>
    <row r="35444" spans="1:4" hidden="1" x14ac:dyDescent="0.3">
      <c r="A35444">
        <v>35442</v>
      </c>
      <c r="B35444" t="s">
        <v>46001</v>
      </c>
      <c r="C35444" t="s">
        <v>216</v>
      </c>
      <c r="D35444">
        <v>100122001.216961</v>
      </c>
    </row>
    <row r="35445" spans="1:4" hidden="1" x14ac:dyDescent="0.3">
      <c r="A35445">
        <v>35443</v>
      </c>
      <c r="B35445" t="s">
        <v>46002</v>
      </c>
      <c r="C35445" t="s">
        <v>218</v>
      </c>
      <c r="D35445">
        <v>35302801.120221503</v>
      </c>
    </row>
    <row r="35446" spans="1:4" hidden="1" x14ac:dyDescent="0.3">
      <c r="A35446">
        <v>35444</v>
      </c>
      <c r="B35446" t="s">
        <v>46003</v>
      </c>
      <c r="C35446" t="s">
        <v>220</v>
      </c>
      <c r="D35446">
        <v>23788597.0548536</v>
      </c>
    </row>
    <row r="35447" spans="1:4" hidden="1" x14ac:dyDescent="0.3">
      <c r="A35447">
        <v>35445</v>
      </c>
      <c r="B35447" s="1" t="s">
        <v>46004</v>
      </c>
      <c r="C35447" t="s">
        <v>222</v>
      </c>
      <c r="D35447" s="1" t="s">
        <v>46005</v>
      </c>
    </row>
    <row r="35448" spans="1:4" hidden="1" x14ac:dyDescent="0.3">
      <c r="A35448">
        <v>35446</v>
      </c>
      <c r="B35448" t="s">
        <v>46006</v>
      </c>
      <c r="C35448" t="s">
        <v>225</v>
      </c>
      <c r="D35448">
        <v>115174993.373211</v>
      </c>
    </row>
    <row r="35449" spans="1:4" hidden="1" x14ac:dyDescent="0.3">
      <c r="A35449">
        <v>35447</v>
      </c>
      <c r="B35449" t="s">
        <v>46007</v>
      </c>
      <c r="C35449" t="s">
        <v>227</v>
      </c>
      <c r="D35449">
        <v>-2972.4572016000702</v>
      </c>
    </row>
    <row r="35450" spans="1:4" hidden="1" x14ac:dyDescent="0.3">
      <c r="A35450">
        <v>35448</v>
      </c>
      <c r="B35450" s="1" t="s">
        <v>46008</v>
      </c>
      <c r="C35450" t="s">
        <v>229</v>
      </c>
      <c r="D35450" s="1" t="s">
        <v>46009</v>
      </c>
    </row>
    <row r="35451" spans="1:4" hidden="1" x14ac:dyDescent="0.3">
      <c r="A35451">
        <v>35449</v>
      </c>
      <c r="B35451" t="s">
        <v>46010</v>
      </c>
      <c r="C35451" t="s">
        <v>112</v>
      </c>
      <c r="D35451">
        <v>934.14425064465604</v>
      </c>
    </row>
    <row r="35452" spans="1:4" hidden="1" x14ac:dyDescent="0.3">
      <c r="A35452">
        <v>35450</v>
      </c>
      <c r="B35452" t="s">
        <v>46011</v>
      </c>
      <c r="C35452" t="s">
        <v>114</v>
      </c>
      <c r="D35452">
        <v>101.52398904364399</v>
      </c>
    </row>
    <row r="35453" spans="1:4" hidden="1" x14ac:dyDescent="0.3">
      <c r="A35453">
        <v>35451</v>
      </c>
      <c r="B35453" s="1" t="s">
        <v>46012</v>
      </c>
      <c r="C35453" t="s">
        <v>116</v>
      </c>
      <c r="D35453" s="1" t="s">
        <v>46013</v>
      </c>
    </row>
    <row r="35454" spans="1:4" hidden="1" x14ac:dyDescent="0.3">
      <c r="A35454">
        <v>35452</v>
      </c>
      <c r="B35454" t="s">
        <v>46014</v>
      </c>
      <c r="C35454" t="s">
        <v>119</v>
      </c>
      <c r="D35454">
        <v>100122001.216961</v>
      </c>
    </row>
    <row r="35455" spans="1:4" hidden="1" x14ac:dyDescent="0.3">
      <c r="A35455">
        <v>35453</v>
      </c>
      <c r="B35455" t="s">
        <v>46015</v>
      </c>
      <c r="C35455" t="s">
        <v>121</v>
      </c>
      <c r="D35455">
        <v>35302801.120221503</v>
      </c>
    </row>
    <row r="35456" spans="1:4" hidden="1" x14ac:dyDescent="0.3">
      <c r="A35456">
        <v>35454</v>
      </c>
      <c r="B35456" s="1" t="s">
        <v>46016</v>
      </c>
      <c r="C35456" t="s">
        <v>123</v>
      </c>
      <c r="D35456" s="1" t="s">
        <v>46017</v>
      </c>
    </row>
    <row r="35457" spans="1:4" hidden="1" x14ac:dyDescent="0.3">
      <c r="A35457">
        <v>35455</v>
      </c>
      <c r="B35457" t="s">
        <v>46018</v>
      </c>
      <c r="C35457" t="s">
        <v>126</v>
      </c>
      <c r="D35457">
        <v>0.86972225948394799</v>
      </c>
    </row>
    <row r="35458" spans="1:4" hidden="1" x14ac:dyDescent="0.3">
      <c r="A35458">
        <v>35456</v>
      </c>
      <c r="B35458" t="s">
        <v>46019</v>
      </c>
      <c r="C35458" t="s">
        <v>128</v>
      </c>
      <c r="D35458">
        <v>0.306662187962639</v>
      </c>
    </row>
    <row r="35459" spans="1:4" hidden="1" x14ac:dyDescent="0.3">
      <c r="A35459">
        <v>35457</v>
      </c>
      <c r="B35459" s="1" t="s">
        <v>46020</v>
      </c>
      <c r="C35459" t="s">
        <v>130</v>
      </c>
      <c r="D35459" s="1" t="s">
        <v>46021</v>
      </c>
    </row>
    <row r="35460" spans="1:4" hidden="1" x14ac:dyDescent="0.3">
      <c r="A35460">
        <v>35458</v>
      </c>
      <c r="B35460" s="1" t="s">
        <v>46022</v>
      </c>
      <c r="C35460" t="s">
        <v>4</v>
      </c>
      <c r="D35460" t="s">
        <v>46023</v>
      </c>
    </row>
    <row r="35461" spans="1:4" hidden="1" x14ac:dyDescent="0.3">
      <c r="A35461">
        <v>35459</v>
      </c>
      <c r="B35461" t="s">
        <v>46024</v>
      </c>
      <c r="C35461" t="s">
        <v>7</v>
      </c>
      <c r="D35461">
        <v>1814.11</v>
      </c>
    </row>
    <row r="35462" spans="1:4" hidden="1" x14ac:dyDescent="0.3">
      <c r="A35462">
        <v>35460</v>
      </c>
      <c r="B35462" s="1" t="s">
        <v>46025</v>
      </c>
      <c r="C35462" t="s">
        <v>9</v>
      </c>
      <c r="D35462" s="1" t="s">
        <v>46026</v>
      </c>
    </row>
    <row r="35463" spans="1:4" hidden="1" x14ac:dyDescent="0.3">
      <c r="A35463">
        <v>35461</v>
      </c>
      <c r="B35463" t="s">
        <v>44785</v>
      </c>
      <c r="C35463" t="s">
        <v>14</v>
      </c>
      <c r="D35463">
        <v>99.62890625</v>
      </c>
    </row>
    <row r="35464" spans="1:4" hidden="1" x14ac:dyDescent="0.3">
      <c r="A35464">
        <v>35462</v>
      </c>
      <c r="B35464" t="s">
        <v>46027</v>
      </c>
      <c r="C35464" t="s">
        <v>16</v>
      </c>
      <c r="D35464">
        <v>4.4043361687537796</v>
      </c>
    </row>
    <row r="35465" spans="1:4" hidden="1" x14ac:dyDescent="0.3">
      <c r="A35465">
        <v>35463</v>
      </c>
      <c r="B35465" s="1" t="s">
        <v>46028</v>
      </c>
      <c r="C35465" t="s">
        <v>140</v>
      </c>
      <c r="D35465" s="1" t="s">
        <v>46029</v>
      </c>
    </row>
    <row r="35466" spans="1:4" hidden="1" x14ac:dyDescent="0.3">
      <c r="A35466">
        <v>35464</v>
      </c>
      <c r="B35466" t="s">
        <v>46030</v>
      </c>
      <c r="C35466" t="s">
        <v>22</v>
      </c>
      <c r="D35466">
        <v>67.75</v>
      </c>
    </row>
    <row r="35467" spans="1:4" hidden="1" x14ac:dyDescent="0.3">
      <c r="A35467">
        <v>35465</v>
      </c>
      <c r="B35467" t="s">
        <v>46031</v>
      </c>
      <c r="C35467" t="s">
        <v>24</v>
      </c>
      <c r="D35467">
        <v>6.2789865412792096</v>
      </c>
    </row>
    <row r="35468" spans="1:4" hidden="1" x14ac:dyDescent="0.3">
      <c r="A35468">
        <v>35466</v>
      </c>
      <c r="B35468" s="1" t="s">
        <v>46032</v>
      </c>
      <c r="C35468" t="s">
        <v>145</v>
      </c>
      <c r="D35468" s="1" t="s">
        <v>46033</v>
      </c>
    </row>
    <row r="35469" spans="1:4" hidden="1" x14ac:dyDescent="0.3">
      <c r="A35469">
        <v>35467</v>
      </c>
      <c r="B35469" t="s">
        <v>46034</v>
      </c>
      <c r="C35469" t="s">
        <v>35</v>
      </c>
      <c r="D35469">
        <v>-0.47122612895412902</v>
      </c>
    </row>
    <row r="35470" spans="1:4" hidden="1" x14ac:dyDescent="0.3">
      <c r="A35470">
        <v>35468</v>
      </c>
      <c r="B35470" t="s">
        <v>46035</v>
      </c>
      <c r="C35470" t="s">
        <v>149</v>
      </c>
      <c r="D35470">
        <v>0.91263351289337502</v>
      </c>
    </row>
    <row r="35471" spans="1:4" hidden="1" x14ac:dyDescent="0.3">
      <c r="A35471">
        <v>35469</v>
      </c>
      <c r="B35471" s="1" t="s">
        <v>46036</v>
      </c>
      <c r="C35471" t="s">
        <v>151</v>
      </c>
      <c r="D35471" s="1" t="s">
        <v>46037</v>
      </c>
    </row>
    <row r="35472" spans="1:4" hidden="1" x14ac:dyDescent="0.3">
      <c r="A35472">
        <v>35470</v>
      </c>
      <c r="B35472" t="s">
        <v>46038</v>
      </c>
      <c r="C35472" t="s">
        <v>30</v>
      </c>
      <c r="D35472">
        <v>0.58700648613861495</v>
      </c>
    </row>
    <row r="35473" spans="1:4" hidden="1" x14ac:dyDescent="0.3">
      <c r="A35473">
        <v>35471</v>
      </c>
      <c r="B35473" t="s">
        <v>46039</v>
      </c>
      <c r="C35473" t="s">
        <v>32</v>
      </c>
      <c r="D35473">
        <v>5.0740652931379901E-2</v>
      </c>
    </row>
    <row r="35474" spans="1:4" hidden="1" x14ac:dyDescent="0.3">
      <c r="A35474">
        <v>35472</v>
      </c>
      <c r="B35474" s="1" t="s">
        <v>46040</v>
      </c>
      <c r="C35474" t="s">
        <v>155</v>
      </c>
      <c r="D35474" s="1" t="s">
        <v>46041</v>
      </c>
    </row>
    <row r="35475" spans="1:4" hidden="1" x14ac:dyDescent="0.3">
      <c r="A35475">
        <v>35473</v>
      </c>
      <c r="B35475" t="s">
        <v>46042</v>
      </c>
      <c r="C35475" t="s">
        <v>40</v>
      </c>
      <c r="D35475">
        <v>0.88421964281551302</v>
      </c>
    </row>
    <row r="35476" spans="1:4" hidden="1" x14ac:dyDescent="0.3">
      <c r="A35476">
        <v>35474</v>
      </c>
      <c r="B35476" t="s">
        <v>46043</v>
      </c>
      <c r="C35476" t="s">
        <v>42</v>
      </c>
      <c r="D35476">
        <v>4.4989435732186001E-2</v>
      </c>
    </row>
    <row r="35477" spans="1:4" hidden="1" x14ac:dyDescent="0.3">
      <c r="A35477">
        <v>35475</v>
      </c>
      <c r="B35477" s="1" t="s">
        <v>46044</v>
      </c>
      <c r="C35477" t="s">
        <v>159</v>
      </c>
      <c r="D35477" s="1" t="s">
        <v>46045</v>
      </c>
    </row>
    <row r="35478" spans="1:4" hidden="1" x14ac:dyDescent="0.3">
      <c r="A35478">
        <v>35476</v>
      </c>
      <c r="B35478" t="s">
        <v>46046</v>
      </c>
      <c r="C35478" t="s">
        <v>161</v>
      </c>
      <c r="D35478">
        <v>1.0111926779373801</v>
      </c>
    </row>
    <row r="35479" spans="1:4" hidden="1" x14ac:dyDescent="0.3">
      <c r="A35479">
        <v>35477</v>
      </c>
      <c r="B35479" t="s">
        <v>46047</v>
      </c>
      <c r="C35479" t="s">
        <v>163</v>
      </c>
      <c r="D35479">
        <v>0.99974406211963796</v>
      </c>
    </row>
    <row r="35480" spans="1:4" hidden="1" x14ac:dyDescent="0.3">
      <c r="A35480">
        <v>35478</v>
      </c>
      <c r="B35480" s="1" t="s">
        <v>46048</v>
      </c>
      <c r="C35480" t="s">
        <v>165</v>
      </c>
      <c r="D35480" s="1" t="s">
        <v>46049</v>
      </c>
    </row>
    <row r="35481" spans="1:4" hidden="1" x14ac:dyDescent="0.3">
      <c r="A35481">
        <v>35479</v>
      </c>
      <c r="B35481" t="s">
        <v>46050</v>
      </c>
      <c r="C35481" t="s">
        <v>168</v>
      </c>
      <c r="D35481">
        <v>1.0008510123022401</v>
      </c>
    </row>
    <row r="35482" spans="1:4" hidden="1" x14ac:dyDescent="0.3">
      <c r="A35482">
        <v>35480</v>
      </c>
      <c r="B35482" t="s">
        <v>46051</v>
      </c>
      <c r="C35482" t="s">
        <v>170</v>
      </c>
      <c r="D35482">
        <v>0.99918644308731797</v>
      </c>
    </row>
    <row r="35483" spans="1:4" hidden="1" x14ac:dyDescent="0.3">
      <c r="A35483">
        <v>35481</v>
      </c>
      <c r="B35483" s="1" t="s">
        <v>46052</v>
      </c>
      <c r="C35483" t="s">
        <v>172</v>
      </c>
      <c r="D35483" s="1" t="s">
        <v>46053</v>
      </c>
    </row>
    <row r="35484" spans="1:4" hidden="1" x14ac:dyDescent="0.3">
      <c r="A35484">
        <v>35482</v>
      </c>
      <c r="B35484" s="1" t="s">
        <v>46054</v>
      </c>
      <c r="C35484" t="s">
        <v>55</v>
      </c>
      <c r="D35484" s="1" t="s">
        <v>46055</v>
      </c>
    </row>
    <row r="35485" spans="1:4" hidden="1" x14ac:dyDescent="0.3">
      <c r="A35485">
        <v>35483</v>
      </c>
      <c r="B35485" s="1" t="s">
        <v>46056</v>
      </c>
      <c r="C35485" t="s">
        <v>52</v>
      </c>
      <c r="D35485" s="1" t="s">
        <v>46057</v>
      </c>
    </row>
    <row r="35486" spans="1:4" hidden="1" x14ac:dyDescent="0.3">
      <c r="A35486">
        <v>35484</v>
      </c>
      <c r="B35486" s="1" t="s">
        <v>46058</v>
      </c>
      <c r="C35486" t="s">
        <v>58</v>
      </c>
      <c r="D35486" s="1" t="s">
        <v>46059</v>
      </c>
    </row>
    <row r="35487" spans="1:4" hidden="1" x14ac:dyDescent="0.3">
      <c r="A35487">
        <v>35485</v>
      </c>
      <c r="B35487" t="s">
        <v>46060</v>
      </c>
      <c r="C35487" t="s">
        <v>61</v>
      </c>
      <c r="D35487">
        <v>160307399.96113101</v>
      </c>
    </row>
    <row r="35488" spans="1:4" hidden="1" x14ac:dyDescent="0.3">
      <c r="A35488">
        <v>35486</v>
      </c>
      <c r="B35488" t="s">
        <v>46061</v>
      </c>
      <c r="C35488" t="s">
        <v>63</v>
      </c>
      <c r="D35488">
        <v>101242634.531029</v>
      </c>
    </row>
    <row r="35489" spans="1:4" hidden="1" x14ac:dyDescent="0.3">
      <c r="A35489">
        <v>35487</v>
      </c>
      <c r="B35489" t="s">
        <v>46062</v>
      </c>
      <c r="C35489" t="s">
        <v>65</v>
      </c>
      <c r="D35489">
        <v>35293765.796131998</v>
      </c>
    </row>
    <row r="35490" spans="1:4" hidden="1" x14ac:dyDescent="0.3">
      <c r="A35490">
        <v>35488</v>
      </c>
      <c r="B35490" s="1" t="s">
        <v>46063</v>
      </c>
      <c r="C35490" t="s">
        <v>67</v>
      </c>
      <c r="D35490" s="1" t="s">
        <v>46064</v>
      </c>
    </row>
    <row r="35491" spans="1:4" hidden="1" x14ac:dyDescent="0.3">
      <c r="A35491">
        <v>35489</v>
      </c>
      <c r="B35491" s="1" t="s">
        <v>46065</v>
      </c>
      <c r="C35491" t="s">
        <v>70</v>
      </c>
      <c r="D35491" s="1" t="s">
        <v>46066</v>
      </c>
    </row>
    <row r="35492" spans="1:4" hidden="1" x14ac:dyDescent="0.3">
      <c r="A35492">
        <v>35490</v>
      </c>
      <c r="B35492" t="s">
        <v>46067</v>
      </c>
      <c r="C35492" t="s">
        <v>73</v>
      </c>
      <c r="D35492">
        <v>0.99951827760237599</v>
      </c>
    </row>
    <row r="35493" spans="1:4" hidden="1" x14ac:dyDescent="0.3">
      <c r="A35493">
        <v>35491</v>
      </c>
      <c r="B35493" t="s">
        <v>74</v>
      </c>
      <c r="C35493" t="s">
        <v>75</v>
      </c>
      <c r="D35493">
        <v>2.7397260273972599E-3</v>
      </c>
    </row>
    <row r="35494" spans="1:4" hidden="1" x14ac:dyDescent="0.3">
      <c r="A35494">
        <v>35492</v>
      </c>
      <c r="B35494" t="s">
        <v>76</v>
      </c>
      <c r="C35494" t="s">
        <v>77</v>
      </c>
      <c r="D35494">
        <v>0</v>
      </c>
    </row>
    <row r="35495" spans="1:4" hidden="1" x14ac:dyDescent="0.3">
      <c r="A35495">
        <v>35493</v>
      </c>
      <c r="B35495" t="s">
        <v>78</v>
      </c>
      <c r="C35495" t="s">
        <v>79</v>
      </c>
      <c r="D35495">
        <v>0</v>
      </c>
    </row>
    <row r="35496" spans="1:4" hidden="1" x14ac:dyDescent="0.3">
      <c r="A35496">
        <v>35494</v>
      </c>
      <c r="B35496" s="1" t="s">
        <v>46068</v>
      </c>
      <c r="C35496" t="s">
        <v>81</v>
      </c>
      <c r="D35496" s="1" t="s">
        <v>46069</v>
      </c>
    </row>
    <row r="35497" spans="1:4" hidden="1" x14ac:dyDescent="0.3">
      <c r="A35497">
        <v>35495</v>
      </c>
      <c r="B35497" t="s">
        <v>46070</v>
      </c>
      <c r="C35497" t="s">
        <v>84</v>
      </c>
      <c r="D35497">
        <v>0.99949143837006504</v>
      </c>
    </row>
    <row r="35498" spans="1:4" hidden="1" x14ac:dyDescent="0.3">
      <c r="A35498">
        <v>35496</v>
      </c>
      <c r="B35498" s="1" t="s">
        <v>46071</v>
      </c>
      <c r="C35498" t="s">
        <v>86</v>
      </c>
      <c r="D35498" s="1" t="s">
        <v>46072</v>
      </c>
    </row>
    <row r="35499" spans="1:4" hidden="1" x14ac:dyDescent="0.3">
      <c r="A35499">
        <v>35497</v>
      </c>
      <c r="B35499" t="s">
        <v>46073</v>
      </c>
      <c r="C35499" t="s">
        <v>89</v>
      </c>
      <c r="D35499">
        <v>115175113.61746401</v>
      </c>
    </row>
    <row r="35500" spans="1:4" hidden="1" x14ac:dyDescent="0.3">
      <c r="A35500">
        <v>35498</v>
      </c>
      <c r="B35500" s="1" t="s">
        <v>46074</v>
      </c>
      <c r="C35500" t="s">
        <v>91</v>
      </c>
      <c r="D35500" s="1" t="s">
        <v>46009</v>
      </c>
    </row>
    <row r="35501" spans="1:4" hidden="1" x14ac:dyDescent="0.3">
      <c r="A35501">
        <v>35499</v>
      </c>
      <c r="B35501" t="s">
        <v>46075</v>
      </c>
      <c r="C35501" t="s">
        <v>94</v>
      </c>
      <c r="D35501">
        <v>101242634.531029</v>
      </c>
    </row>
    <row r="35502" spans="1:4" hidden="1" x14ac:dyDescent="0.3">
      <c r="A35502">
        <v>35500</v>
      </c>
      <c r="B35502" t="s">
        <v>46076</v>
      </c>
      <c r="C35502" t="s">
        <v>96</v>
      </c>
      <c r="D35502">
        <v>35293765.796131998</v>
      </c>
    </row>
    <row r="35503" spans="1:4" hidden="1" x14ac:dyDescent="0.3">
      <c r="A35503">
        <v>35501</v>
      </c>
      <c r="B35503" t="s">
        <v>46077</v>
      </c>
      <c r="C35503" t="s">
        <v>98</v>
      </c>
      <c r="D35503">
        <v>23770999.6339701</v>
      </c>
    </row>
    <row r="35504" spans="1:4" hidden="1" x14ac:dyDescent="0.3">
      <c r="A35504">
        <v>35502</v>
      </c>
      <c r="B35504" s="1" t="s">
        <v>46078</v>
      </c>
      <c r="C35504" t="s">
        <v>100</v>
      </c>
      <c r="D35504" s="1" t="s">
        <v>46079</v>
      </c>
    </row>
    <row r="35505" spans="1:4" hidden="1" x14ac:dyDescent="0.3">
      <c r="A35505">
        <v>35503</v>
      </c>
      <c r="B35505" t="s">
        <v>46080</v>
      </c>
      <c r="C35505" t="s">
        <v>103</v>
      </c>
      <c r="D35505">
        <v>1.0901627125777901E-2</v>
      </c>
    </row>
    <row r="35506" spans="1:4" hidden="1" x14ac:dyDescent="0.3">
      <c r="A35506">
        <v>35504</v>
      </c>
      <c r="B35506" t="s">
        <v>46081</v>
      </c>
      <c r="C35506" t="s">
        <v>105</v>
      </c>
      <c r="D35506">
        <v>5.0203497229277304E-4</v>
      </c>
    </row>
    <row r="35507" spans="1:4" hidden="1" x14ac:dyDescent="0.3">
      <c r="A35507">
        <v>35505</v>
      </c>
      <c r="B35507" t="s">
        <v>46082</v>
      </c>
      <c r="C35507" t="s">
        <v>107</v>
      </c>
      <c r="D35507">
        <v>1.40693788813881E-2</v>
      </c>
    </row>
    <row r="35508" spans="1:4" hidden="1" x14ac:dyDescent="0.3">
      <c r="A35508">
        <v>35506</v>
      </c>
      <c r="B35508" s="1" t="s">
        <v>46083</v>
      </c>
      <c r="C35508" t="s">
        <v>109</v>
      </c>
      <c r="D35508" s="1" t="s">
        <v>46084</v>
      </c>
    </row>
    <row r="35509" spans="1:4" x14ac:dyDescent="0.3">
      <c r="A35509">
        <v>35507</v>
      </c>
      <c r="B35509" t="s">
        <v>46085</v>
      </c>
      <c r="C35509" t="s">
        <v>207</v>
      </c>
      <c r="D35509">
        <v>160306277.91255301</v>
      </c>
    </row>
    <row r="35510" spans="1:4" hidden="1" x14ac:dyDescent="0.3">
      <c r="A35510">
        <v>35508</v>
      </c>
      <c r="B35510" t="s">
        <v>46086</v>
      </c>
      <c r="C35510" t="s">
        <v>209</v>
      </c>
      <c r="D35510">
        <v>2718.55797964045</v>
      </c>
    </row>
    <row r="35511" spans="1:4" hidden="1" x14ac:dyDescent="0.3">
      <c r="A35511">
        <v>35509</v>
      </c>
      <c r="B35511" t="s">
        <v>46087</v>
      </c>
      <c r="C35511" t="s">
        <v>211</v>
      </c>
      <c r="D35511">
        <v>947.71137807168702</v>
      </c>
    </row>
    <row r="35512" spans="1:4" hidden="1" x14ac:dyDescent="0.3">
      <c r="A35512">
        <v>35510</v>
      </c>
      <c r="B35512" s="1" t="s">
        <v>46088</v>
      </c>
      <c r="C35512" t="s">
        <v>213</v>
      </c>
      <c r="D35512" s="1" t="s">
        <v>46089</v>
      </c>
    </row>
    <row r="35513" spans="1:4" hidden="1" x14ac:dyDescent="0.3">
      <c r="A35513">
        <v>35511</v>
      </c>
      <c r="B35513" t="s">
        <v>46090</v>
      </c>
      <c r="C35513" t="s">
        <v>216</v>
      </c>
      <c r="D35513">
        <v>101238939.840913</v>
      </c>
    </row>
    <row r="35514" spans="1:4" hidden="1" x14ac:dyDescent="0.3">
      <c r="A35514">
        <v>35512</v>
      </c>
      <c r="B35514" t="s">
        <v>46091</v>
      </c>
      <c r="C35514" t="s">
        <v>218</v>
      </c>
      <c r="D35514">
        <v>35292716.178831801</v>
      </c>
    </row>
    <row r="35515" spans="1:4" hidden="1" x14ac:dyDescent="0.3">
      <c r="A35515">
        <v>35513</v>
      </c>
      <c r="B35515" t="s">
        <v>46092</v>
      </c>
      <c r="C35515" t="s">
        <v>220</v>
      </c>
      <c r="D35515">
        <v>23770317.3217653</v>
      </c>
    </row>
    <row r="35516" spans="1:4" hidden="1" x14ac:dyDescent="0.3">
      <c r="A35516">
        <v>35514</v>
      </c>
      <c r="B35516" s="1" t="s">
        <v>46093</v>
      </c>
      <c r="C35516" t="s">
        <v>222</v>
      </c>
      <c r="D35516" s="1" t="s">
        <v>46094</v>
      </c>
    </row>
    <row r="35517" spans="1:4" hidden="1" x14ac:dyDescent="0.3">
      <c r="A35517">
        <v>35515</v>
      </c>
      <c r="B35517" t="s">
        <v>46095</v>
      </c>
      <c r="C35517" t="s">
        <v>225</v>
      </c>
      <c r="D35517">
        <v>115172020.91601001</v>
      </c>
    </row>
    <row r="35518" spans="1:4" hidden="1" x14ac:dyDescent="0.3">
      <c r="A35518">
        <v>35516</v>
      </c>
      <c r="B35518" t="s">
        <v>46096</v>
      </c>
      <c r="C35518" t="s">
        <v>227</v>
      </c>
      <c r="D35518">
        <v>3092.7014544457102</v>
      </c>
    </row>
    <row r="35519" spans="1:4" hidden="1" x14ac:dyDescent="0.3">
      <c r="A35519">
        <v>35517</v>
      </c>
      <c r="B35519" s="1" t="s">
        <v>46097</v>
      </c>
      <c r="C35519" t="s">
        <v>229</v>
      </c>
      <c r="D35519" s="1" t="s">
        <v>46098</v>
      </c>
    </row>
    <row r="35520" spans="1:4" hidden="1" x14ac:dyDescent="0.3">
      <c r="A35520">
        <v>35518</v>
      </c>
      <c r="B35520" t="s">
        <v>46099</v>
      </c>
      <c r="C35520" t="s">
        <v>112</v>
      </c>
      <c r="D35520">
        <v>-976.13213576145597</v>
      </c>
    </row>
    <row r="35521" spans="1:4" hidden="1" x14ac:dyDescent="0.3">
      <c r="A35521">
        <v>35519</v>
      </c>
      <c r="B35521" t="s">
        <v>46100</v>
      </c>
      <c r="C35521" t="s">
        <v>114</v>
      </c>
      <c r="D35521">
        <v>-101.905922052242</v>
      </c>
    </row>
    <row r="35522" spans="1:4" hidden="1" x14ac:dyDescent="0.3">
      <c r="A35522">
        <v>35520</v>
      </c>
      <c r="B35522" s="1" t="s">
        <v>46101</v>
      </c>
      <c r="C35522" t="s">
        <v>116</v>
      </c>
      <c r="D35522" s="1" t="s">
        <v>46102</v>
      </c>
    </row>
    <row r="35523" spans="1:4" hidden="1" x14ac:dyDescent="0.3">
      <c r="A35523">
        <v>35521</v>
      </c>
      <c r="B35523" t="s">
        <v>46103</v>
      </c>
      <c r="C35523" t="s">
        <v>119</v>
      </c>
      <c r="D35523">
        <v>101238939.840913</v>
      </c>
    </row>
    <row r="35524" spans="1:4" hidden="1" x14ac:dyDescent="0.3">
      <c r="A35524">
        <v>35522</v>
      </c>
      <c r="B35524" t="s">
        <v>46104</v>
      </c>
      <c r="C35524" t="s">
        <v>121</v>
      </c>
      <c r="D35524">
        <v>35292716.178831801</v>
      </c>
    </row>
    <row r="35525" spans="1:4" hidden="1" x14ac:dyDescent="0.3">
      <c r="A35525">
        <v>35523</v>
      </c>
      <c r="B35525" s="1" t="s">
        <v>46105</v>
      </c>
      <c r="C35525" t="s">
        <v>123</v>
      </c>
      <c r="D35525" s="1" t="s">
        <v>46106</v>
      </c>
    </row>
    <row r="35526" spans="1:4" hidden="1" x14ac:dyDescent="0.3">
      <c r="A35526">
        <v>35524</v>
      </c>
      <c r="B35526" t="s">
        <v>46107</v>
      </c>
      <c r="C35526" t="s">
        <v>126</v>
      </c>
      <c r="D35526">
        <v>0.87947099888338298</v>
      </c>
    </row>
    <row r="35527" spans="1:4" hidden="1" x14ac:dyDescent="0.3">
      <c r="A35527">
        <v>35525</v>
      </c>
      <c r="B35527" t="s">
        <v>46108</v>
      </c>
      <c r="C35527" t="s">
        <v>128</v>
      </c>
      <c r="D35527">
        <v>0.306590728823112</v>
      </c>
    </row>
    <row r="35528" spans="1:4" hidden="1" x14ac:dyDescent="0.3">
      <c r="A35528">
        <v>35526</v>
      </c>
      <c r="B35528" s="1" t="s">
        <v>46109</v>
      </c>
      <c r="C35528" t="s">
        <v>130</v>
      </c>
      <c r="D35528" s="1" t="s">
        <v>46110</v>
      </c>
    </row>
    <row r="35529" spans="1:4" hidden="1" x14ac:dyDescent="0.3">
      <c r="A35529">
        <v>35527</v>
      </c>
      <c r="B35529" s="1" t="s">
        <v>46111</v>
      </c>
      <c r="C35529" t="s">
        <v>4</v>
      </c>
      <c r="D35529" t="s">
        <v>46112</v>
      </c>
    </row>
    <row r="35530" spans="1:4" hidden="1" x14ac:dyDescent="0.3">
      <c r="A35530">
        <v>35528</v>
      </c>
      <c r="B35530" t="s">
        <v>46113</v>
      </c>
      <c r="C35530" t="s">
        <v>7</v>
      </c>
      <c r="D35530">
        <v>1830.81</v>
      </c>
    </row>
    <row r="35531" spans="1:4" hidden="1" x14ac:dyDescent="0.3">
      <c r="A35531">
        <v>35529</v>
      </c>
      <c r="B35531" s="1" t="s">
        <v>46114</v>
      </c>
      <c r="C35531" t="s">
        <v>9</v>
      </c>
      <c r="D35531" s="1" t="s">
        <v>46115</v>
      </c>
    </row>
    <row r="35532" spans="1:4" hidden="1" x14ac:dyDescent="0.3">
      <c r="A35532">
        <v>35530</v>
      </c>
      <c r="B35532" t="s">
        <v>46116</v>
      </c>
      <c r="C35532" t="s">
        <v>14</v>
      </c>
      <c r="D35532">
        <v>99.55078125</v>
      </c>
    </row>
    <row r="35533" spans="1:4" hidden="1" x14ac:dyDescent="0.3">
      <c r="A35533">
        <v>35531</v>
      </c>
      <c r="B35533" t="s">
        <v>46117</v>
      </c>
      <c r="C35533" t="s">
        <v>16</v>
      </c>
      <c r="D35533">
        <v>4.4044110665217202</v>
      </c>
    </row>
    <row r="35534" spans="1:4" hidden="1" x14ac:dyDescent="0.3">
      <c r="A35534">
        <v>35532</v>
      </c>
      <c r="B35534" s="1" t="s">
        <v>46118</v>
      </c>
      <c r="C35534" t="s">
        <v>140</v>
      </c>
      <c r="D35534" s="1" t="s">
        <v>46119</v>
      </c>
    </row>
    <row r="35535" spans="1:4" hidden="1" x14ac:dyDescent="0.3">
      <c r="A35535">
        <v>35533</v>
      </c>
      <c r="B35535" t="s">
        <v>28965</v>
      </c>
      <c r="C35535" t="s">
        <v>22</v>
      </c>
      <c r="D35535">
        <v>67.25</v>
      </c>
    </row>
    <row r="35536" spans="1:4" hidden="1" x14ac:dyDescent="0.3">
      <c r="A35536">
        <v>35534</v>
      </c>
      <c r="B35536" t="s">
        <v>46120</v>
      </c>
      <c r="C35536" t="s">
        <v>24</v>
      </c>
      <c r="D35536">
        <v>6.2973058257276602</v>
      </c>
    </row>
    <row r="35537" spans="1:4" hidden="1" x14ac:dyDescent="0.3">
      <c r="A35537">
        <v>35535</v>
      </c>
      <c r="B35537" s="1" t="s">
        <v>46121</v>
      </c>
      <c r="C35537" t="s">
        <v>145</v>
      </c>
      <c r="D35537" s="1" t="s">
        <v>46122</v>
      </c>
    </row>
    <row r="35538" spans="1:4" hidden="1" x14ac:dyDescent="0.3">
      <c r="A35538">
        <v>35536</v>
      </c>
      <c r="B35538" t="s">
        <v>46123</v>
      </c>
      <c r="C35538" t="s">
        <v>35</v>
      </c>
      <c r="D35538">
        <v>-2.2519259679442398</v>
      </c>
    </row>
    <row r="35539" spans="1:4" hidden="1" x14ac:dyDescent="0.3">
      <c r="A35539">
        <v>35537</v>
      </c>
      <c r="B35539" t="s">
        <v>46124</v>
      </c>
      <c r="C35539" t="s">
        <v>149</v>
      </c>
      <c r="D35539">
        <v>0.91234792597733505</v>
      </c>
    </row>
    <row r="35540" spans="1:4" hidden="1" x14ac:dyDescent="0.3">
      <c r="A35540">
        <v>35538</v>
      </c>
      <c r="B35540" s="1" t="s">
        <v>46125</v>
      </c>
      <c r="C35540" t="s">
        <v>151</v>
      </c>
      <c r="D35540" s="1" t="s">
        <v>46126</v>
      </c>
    </row>
    <row r="35541" spans="1:4" hidden="1" x14ac:dyDescent="0.3">
      <c r="A35541">
        <v>35539</v>
      </c>
      <c r="B35541" t="s">
        <v>46127</v>
      </c>
      <c r="C35541" t="s">
        <v>30</v>
      </c>
      <c r="D35541">
        <v>1.30752542738571</v>
      </c>
    </row>
    <row r="35542" spans="1:4" hidden="1" x14ac:dyDescent="0.3">
      <c r="A35542">
        <v>35540</v>
      </c>
      <c r="B35542" t="s">
        <v>46128</v>
      </c>
      <c r="C35542" t="s">
        <v>32</v>
      </c>
      <c r="D35542">
        <v>5.0979705934929703E-2</v>
      </c>
    </row>
    <row r="35543" spans="1:4" hidden="1" x14ac:dyDescent="0.3">
      <c r="A35543">
        <v>35541</v>
      </c>
      <c r="B35543" s="1" t="s">
        <v>46129</v>
      </c>
      <c r="C35543" t="s">
        <v>155</v>
      </c>
      <c r="D35543" s="1" t="s">
        <v>46130</v>
      </c>
    </row>
    <row r="35544" spans="1:4" hidden="1" x14ac:dyDescent="0.3">
      <c r="A35544">
        <v>35542</v>
      </c>
      <c r="B35544" t="s">
        <v>46131</v>
      </c>
      <c r="C35544" t="s">
        <v>40</v>
      </c>
      <c r="D35544">
        <v>1.9444005405585201</v>
      </c>
    </row>
    <row r="35545" spans="1:4" hidden="1" x14ac:dyDescent="0.3">
      <c r="A35545">
        <v>35543</v>
      </c>
      <c r="B35545" t="s">
        <v>46132</v>
      </c>
      <c r="C35545" t="s">
        <v>42</v>
      </c>
      <c r="D35545">
        <v>4.5093372686659798E-2</v>
      </c>
    </row>
    <row r="35546" spans="1:4" hidden="1" x14ac:dyDescent="0.3">
      <c r="A35546">
        <v>35544</v>
      </c>
      <c r="B35546" s="1" t="s">
        <v>46133</v>
      </c>
      <c r="C35546" t="s">
        <v>159</v>
      </c>
      <c r="D35546" s="1" t="s">
        <v>46134</v>
      </c>
    </row>
    <row r="35547" spans="1:4" hidden="1" x14ac:dyDescent="0.3">
      <c r="A35547">
        <v>35545</v>
      </c>
      <c r="B35547" t="s">
        <v>46135</v>
      </c>
      <c r="C35547" t="s">
        <v>161</v>
      </c>
      <c r="D35547">
        <v>1.00920561597698</v>
      </c>
    </row>
    <row r="35548" spans="1:4" hidden="1" x14ac:dyDescent="0.3">
      <c r="A35548">
        <v>35546</v>
      </c>
      <c r="B35548" t="s">
        <v>46136</v>
      </c>
      <c r="C35548" t="s">
        <v>163</v>
      </c>
      <c r="D35548">
        <v>0.999249758054085</v>
      </c>
    </row>
    <row r="35549" spans="1:4" hidden="1" x14ac:dyDescent="0.3">
      <c r="A35549">
        <v>35547</v>
      </c>
      <c r="B35549" s="1" t="s">
        <v>46137</v>
      </c>
      <c r="C35549" t="s">
        <v>165</v>
      </c>
      <c r="D35549" s="1" t="s">
        <v>46138</v>
      </c>
    </row>
    <row r="35550" spans="1:4" hidden="1" x14ac:dyDescent="0.3">
      <c r="A35550">
        <v>35548</v>
      </c>
      <c r="B35550" t="s">
        <v>46139</v>
      </c>
      <c r="C35550" t="s">
        <v>168</v>
      </c>
      <c r="D35550">
        <v>0.99985068393180598</v>
      </c>
    </row>
    <row r="35551" spans="1:4" hidden="1" x14ac:dyDescent="0.3">
      <c r="A35551">
        <v>35549</v>
      </c>
      <c r="B35551" t="s">
        <v>46140</v>
      </c>
      <c r="C35551" t="s">
        <v>170</v>
      </c>
      <c r="D35551">
        <v>1.000227509046</v>
      </c>
    </row>
    <row r="35552" spans="1:4" hidden="1" x14ac:dyDescent="0.3">
      <c r="A35552">
        <v>35550</v>
      </c>
      <c r="B35552" s="1" t="s">
        <v>46141</v>
      </c>
      <c r="C35552" t="s">
        <v>172</v>
      </c>
      <c r="D35552" s="1" t="s">
        <v>46142</v>
      </c>
    </row>
    <row r="35553" spans="1:4" hidden="1" x14ac:dyDescent="0.3">
      <c r="A35553">
        <v>35551</v>
      </c>
      <c r="B35553" s="1" t="s">
        <v>46143</v>
      </c>
      <c r="C35553" t="s">
        <v>55</v>
      </c>
      <c r="D35553" s="1" t="s">
        <v>46144</v>
      </c>
    </row>
    <row r="35554" spans="1:4" hidden="1" x14ac:dyDescent="0.3">
      <c r="A35554">
        <v>35552</v>
      </c>
      <c r="B35554" s="1" t="s">
        <v>46145</v>
      </c>
      <c r="C35554" t="s">
        <v>52</v>
      </c>
      <c r="D35554" s="1" t="s">
        <v>46146</v>
      </c>
    </row>
    <row r="35555" spans="1:4" hidden="1" x14ac:dyDescent="0.3">
      <c r="A35555">
        <v>35553</v>
      </c>
      <c r="B35555" s="1" t="s">
        <v>46147</v>
      </c>
      <c r="C35555" t="s">
        <v>58</v>
      </c>
      <c r="D35555" s="1" t="s">
        <v>46148</v>
      </c>
    </row>
    <row r="35556" spans="1:4" hidden="1" x14ac:dyDescent="0.3">
      <c r="A35556">
        <v>35554</v>
      </c>
      <c r="B35556" t="s">
        <v>46149</v>
      </c>
      <c r="C35556" t="s">
        <v>61</v>
      </c>
      <c r="D35556">
        <v>161052796.92904001</v>
      </c>
    </row>
    <row r="35557" spans="1:4" hidden="1" x14ac:dyDescent="0.3">
      <c r="A35557">
        <v>35555</v>
      </c>
      <c r="B35557" t="s">
        <v>46150</v>
      </c>
      <c r="C35557" t="s">
        <v>63</v>
      </c>
      <c r="D35557">
        <v>102170906.643006</v>
      </c>
    </row>
    <row r="35558" spans="1:4" hidden="1" x14ac:dyDescent="0.3">
      <c r="A35558">
        <v>35556</v>
      </c>
      <c r="B35558" t="s">
        <v>46151</v>
      </c>
      <c r="C35558" t="s">
        <v>65</v>
      </c>
      <c r="D35558">
        <v>35266238.102769203</v>
      </c>
    </row>
    <row r="35559" spans="1:4" hidden="1" x14ac:dyDescent="0.3">
      <c r="A35559">
        <v>35557</v>
      </c>
      <c r="B35559" s="1" t="s">
        <v>46152</v>
      </c>
      <c r="C35559" t="s">
        <v>67</v>
      </c>
      <c r="D35559" s="1" t="s">
        <v>46153</v>
      </c>
    </row>
    <row r="35560" spans="1:4" hidden="1" x14ac:dyDescent="0.3">
      <c r="A35560">
        <v>35558</v>
      </c>
      <c r="B35560" s="1" t="s">
        <v>46154</v>
      </c>
      <c r="C35560" t="s">
        <v>70</v>
      </c>
      <c r="D35560" s="1" t="s">
        <v>46155</v>
      </c>
    </row>
    <row r="35561" spans="1:4" hidden="1" x14ac:dyDescent="0.3">
      <c r="A35561">
        <v>35559</v>
      </c>
      <c r="B35561" t="s">
        <v>46156</v>
      </c>
      <c r="C35561" t="s">
        <v>73</v>
      </c>
      <c r="D35561">
        <v>0.99949143837006504</v>
      </c>
    </row>
    <row r="35562" spans="1:4" hidden="1" x14ac:dyDescent="0.3">
      <c r="A35562">
        <v>35560</v>
      </c>
      <c r="B35562" t="s">
        <v>74</v>
      </c>
      <c r="C35562" t="s">
        <v>75</v>
      </c>
      <c r="D35562">
        <v>2.7397260273972599E-3</v>
      </c>
    </row>
    <row r="35563" spans="1:4" hidden="1" x14ac:dyDescent="0.3">
      <c r="A35563">
        <v>35561</v>
      </c>
      <c r="B35563" t="s">
        <v>76</v>
      </c>
      <c r="C35563" t="s">
        <v>77</v>
      </c>
      <c r="D35563">
        <v>0</v>
      </c>
    </row>
    <row r="35564" spans="1:4" hidden="1" x14ac:dyDescent="0.3">
      <c r="A35564">
        <v>35562</v>
      </c>
      <c r="B35564" t="s">
        <v>470</v>
      </c>
      <c r="C35564" t="s">
        <v>79</v>
      </c>
      <c r="D35564" s="2">
        <v>-2.2204460492503101E-16</v>
      </c>
    </row>
    <row r="35565" spans="1:4" hidden="1" x14ac:dyDescent="0.3">
      <c r="A35565">
        <v>35563</v>
      </c>
      <c r="B35565" s="1" t="s">
        <v>46157</v>
      </c>
      <c r="C35565" t="s">
        <v>81</v>
      </c>
      <c r="D35565" s="1" t="s">
        <v>46158</v>
      </c>
    </row>
    <row r="35566" spans="1:4" hidden="1" x14ac:dyDescent="0.3">
      <c r="A35566">
        <v>35564</v>
      </c>
      <c r="B35566" t="s">
        <v>46159</v>
      </c>
      <c r="C35566" t="s">
        <v>84</v>
      </c>
      <c r="D35566">
        <v>0.99951769397449197</v>
      </c>
    </row>
    <row r="35567" spans="1:4" hidden="1" x14ac:dyDescent="0.3">
      <c r="A35567">
        <v>35565</v>
      </c>
      <c r="B35567" s="1" t="s">
        <v>46160</v>
      </c>
      <c r="C35567" t="s">
        <v>86</v>
      </c>
      <c r="D35567" s="1" t="s">
        <v>46161</v>
      </c>
    </row>
    <row r="35568" spans="1:4" hidden="1" x14ac:dyDescent="0.3">
      <c r="A35568">
        <v>35566</v>
      </c>
      <c r="B35568" t="s">
        <v>46162</v>
      </c>
      <c r="C35568" t="s">
        <v>89</v>
      </c>
      <c r="D35568">
        <v>115172088.16604801</v>
      </c>
    </row>
    <row r="35569" spans="1:4" hidden="1" x14ac:dyDescent="0.3">
      <c r="A35569">
        <v>35567</v>
      </c>
      <c r="B35569" s="1" t="s">
        <v>46163</v>
      </c>
      <c r="C35569" t="s">
        <v>91</v>
      </c>
      <c r="D35569" s="1" t="s">
        <v>46098</v>
      </c>
    </row>
    <row r="35570" spans="1:4" hidden="1" x14ac:dyDescent="0.3">
      <c r="A35570">
        <v>35568</v>
      </c>
      <c r="B35570" t="s">
        <v>46164</v>
      </c>
      <c r="C35570" t="s">
        <v>94</v>
      </c>
      <c r="D35570">
        <v>102170906.643006</v>
      </c>
    </row>
    <row r="35571" spans="1:4" hidden="1" x14ac:dyDescent="0.3">
      <c r="A35571">
        <v>35569</v>
      </c>
      <c r="B35571" t="s">
        <v>46165</v>
      </c>
      <c r="C35571" t="s">
        <v>96</v>
      </c>
      <c r="D35571">
        <v>35266238.102769203</v>
      </c>
    </row>
    <row r="35572" spans="1:4" hidden="1" x14ac:dyDescent="0.3">
      <c r="A35572">
        <v>35570</v>
      </c>
      <c r="B35572" t="s">
        <v>46166</v>
      </c>
      <c r="C35572" t="s">
        <v>98</v>
      </c>
      <c r="D35572">
        <v>23615652.183265101</v>
      </c>
    </row>
    <row r="35573" spans="1:4" hidden="1" x14ac:dyDescent="0.3">
      <c r="A35573">
        <v>35571</v>
      </c>
      <c r="B35573" s="1" t="s">
        <v>46167</v>
      </c>
      <c r="C35573" t="s">
        <v>100</v>
      </c>
      <c r="D35573" s="1" t="s">
        <v>46168</v>
      </c>
    </row>
    <row r="35574" spans="1:4" hidden="1" x14ac:dyDescent="0.3">
      <c r="A35574">
        <v>35572</v>
      </c>
      <c r="B35574" t="s">
        <v>46169</v>
      </c>
      <c r="C35574" t="s">
        <v>103</v>
      </c>
      <c r="D35574">
        <v>1.0966947203930599E-2</v>
      </c>
    </row>
    <row r="35575" spans="1:4" hidden="1" x14ac:dyDescent="0.3">
      <c r="A35575">
        <v>35573</v>
      </c>
      <c r="B35575" t="s">
        <v>46170</v>
      </c>
      <c r="C35575" t="s">
        <v>105</v>
      </c>
      <c r="D35575">
        <v>5.0680817008061396E-4</v>
      </c>
    </row>
    <row r="35576" spans="1:4" hidden="1" x14ac:dyDescent="0.3">
      <c r="A35576">
        <v>35574</v>
      </c>
      <c r="B35576" t="s">
        <v>46171</v>
      </c>
      <c r="C35576" t="s">
        <v>107</v>
      </c>
      <c r="D35576">
        <v>1.4082323222766001E-2</v>
      </c>
    </row>
    <row r="35577" spans="1:4" hidden="1" x14ac:dyDescent="0.3">
      <c r="A35577">
        <v>35575</v>
      </c>
      <c r="B35577" s="1" t="s">
        <v>46172</v>
      </c>
      <c r="C35577" t="s">
        <v>109</v>
      </c>
      <c r="D35577" s="1" t="s">
        <v>46173</v>
      </c>
    </row>
    <row r="35578" spans="1:4" x14ac:dyDescent="0.3">
      <c r="A35578">
        <v>35576</v>
      </c>
      <c r="B35578" t="s">
        <v>46174</v>
      </c>
      <c r="C35578" t="s">
        <v>207</v>
      </c>
      <c r="D35578">
        <v>161053896.53486899</v>
      </c>
    </row>
    <row r="35579" spans="1:4" hidden="1" x14ac:dyDescent="0.3">
      <c r="A35579">
        <v>35577</v>
      </c>
      <c r="B35579" t="s">
        <v>46175</v>
      </c>
      <c r="C35579" t="s">
        <v>209</v>
      </c>
      <c r="D35579">
        <v>-2683.9473323000898</v>
      </c>
    </row>
    <row r="35580" spans="1:4" hidden="1" x14ac:dyDescent="0.3">
      <c r="A35580">
        <v>35578</v>
      </c>
      <c r="B35580" t="s">
        <v>46176</v>
      </c>
      <c r="C35580" t="s">
        <v>211</v>
      </c>
      <c r="D35580">
        <v>-926.41123741987406</v>
      </c>
    </row>
    <row r="35581" spans="1:4" hidden="1" x14ac:dyDescent="0.3">
      <c r="A35581">
        <v>35579</v>
      </c>
      <c r="B35581" s="1" t="s">
        <v>46177</v>
      </c>
      <c r="C35581" t="s">
        <v>213</v>
      </c>
      <c r="D35581" s="1" t="s">
        <v>46178</v>
      </c>
    </row>
    <row r="35582" spans="1:4" hidden="1" x14ac:dyDescent="0.3">
      <c r="A35582">
        <v>35580</v>
      </c>
      <c r="B35582" t="s">
        <v>46179</v>
      </c>
      <c r="C35582" t="s">
        <v>216</v>
      </c>
      <c r="D35582">
        <v>102174484.529303</v>
      </c>
    </row>
    <row r="35583" spans="1:4" hidden="1" x14ac:dyDescent="0.3">
      <c r="A35583">
        <v>35581</v>
      </c>
      <c r="B35583" t="s">
        <v>46180</v>
      </c>
      <c r="C35583" t="s">
        <v>218</v>
      </c>
      <c r="D35583">
        <v>35267305.548954703</v>
      </c>
    </row>
    <row r="35584" spans="1:4" hidden="1" x14ac:dyDescent="0.3">
      <c r="A35584">
        <v>35582</v>
      </c>
      <c r="B35584" t="s">
        <v>46181</v>
      </c>
      <c r="C35584" t="s">
        <v>220</v>
      </c>
      <c r="D35584">
        <v>23616337.1755923</v>
      </c>
    </row>
    <row r="35585" spans="1:4" hidden="1" x14ac:dyDescent="0.3">
      <c r="A35585">
        <v>35583</v>
      </c>
      <c r="B35585" s="1" t="s">
        <v>46182</v>
      </c>
      <c r="C35585" t="s">
        <v>222</v>
      </c>
      <c r="D35585" s="1" t="s">
        <v>46183</v>
      </c>
    </row>
    <row r="35586" spans="1:4" hidden="1" x14ac:dyDescent="0.3">
      <c r="A35586">
        <v>35584</v>
      </c>
      <c r="B35586" t="s">
        <v>46184</v>
      </c>
      <c r="C35586" t="s">
        <v>225</v>
      </c>
      <c r="D35586">
        <v>115175113.61746401</v>
      </c>
    </row>
    <row r="35587" spans="1:4" hidden="1" x14ac:dyDescent="0.3">
      <c r="A35587">
        <v>35585</v>
      </c>
      <c r="B35587" t="s">
        <v>46185</v>
      </c>
      <c r="C35587" t="s">
        <v>227</v>
      </c>
      <c r="D35587">
        <v>-3025.45141641795</v>
      </c>
    </row>
    <row r="35588" spans="1:4" hidden="1" x14ac:dyDescent="0.3">
      <c r="A35588">
        <v>35586</v>
      </c>
      <c r="B35588" s="1" t="s">
        <v>46186</v>
      </c>
      <c r="C35588" t="s">
        <v>229</v>
      </c>
      <c r="D35588" s="1" t="s">
        <v>46187</v>
      </c>
    </row>
    <row r="35589" spans="1:4" hidden="1" x14ac:dyDescent="0.3">
      <c r="A35589">
        <v>35587</v>
      </c>
      <c r="B35589" t="s">
        <v>46188</v>
      </c>
      <c r="C35589" t="s">
        <v>112</v>
      </c>
      <c r="D35589">
        <v>893.93896471675703</v>
      </c>
    </row>
    <row r="35590" spans="1:4" hidden="1" x14ac:dyDescent="0.3">
      <c r="A35590">
        <v>35588</v>
      </c>
      <c r="B35590" t="s">
        <v>46189</v>
      </c>
      <c r="C35590" t="s">
        <v>114</v>
      </c>
      <c r="D35590">
        <v>141.03494810387201</v>
      </c>
    </row>
    <row r="35591" spans="1:4" hidden="1" x14ac:dyDescent="0.3">
      <c r="A35591">
        <v>35589</v>
      </c>
      <c r="B35591" s="1" t="s">
        <v>46190</v>
      </c>
      <c r="C35591" t="s">
        <v>116</v>
      </c>
      <c r="D35591" s="1" t="s">
        <v>46191</v>
      </c>
    </row>
    <row r="35592" spans="1:4" hidden="1" x14ac:dyDescent="0.3">
      <c r="A35592">
        <v>35590</v>
      </c>
      <c r="B35592" t="s">
        <v>46192</v>
      </c>
      <c r="C35592" t="s">
        <v>119</v>
      </c>
      <c r="D35592">
        <v>102174484.529303</v>
      </c>
    </row>
    <row r="35593" spans="1:4" hidden="1" x14ac:dyDescent="0.3">
      <c r="A35593">
        <v>35591</v>
      </c>
      <c r="B35593" t="s">
        <v>46193</v>
      </c>
      <c r="C35593" t="s">
        <v>121</v>
      </c>
      <c r="D35593">
        <v>35267305.548954703</v>
      </c>
    </row>
    <row r="35594" spans="1:4" hidden="1" x14ac:dyDescent="0.3">
      <c r="A35594">
        <v>35592</v>
      </c>
      <c r="B35594" s="1" t="s">
        <v>46194</v>
      </c>
      <c r="C35594" t="s">
        <v>123</v>
      </c>
      <c r="D35594" s="1" t="s">
        <v>46195</v>
      </c>
    </row>
    <row r="35595" spans="1:4" hidden="1" x14ac:dyDescent="0.3">
      <c r="A35595">
        <v>35593</v>
      </c>
      <c r="B35595" t="s">
        <v>46196</v>
      </c>
      <c r="C35595" t="s">
        <v>126</v>
      </c>
      <c r="D35595">
        <v>0.88755100357504302</v>
      </c>
    </row>
    <row r="35596" spans="1:4" hidden="1" x14ac:dyDescent="0.3">
      <c r="A35596">
        <v>35594</v>
      </c>
      <c r="B35596" t="s">
        <v>46197</v>
      </c>
      <c r="C35596" t="s">
        <v>128</v>
      </c>
      <c r="D35596">
        <v>0.30635371029824299</v>
      </c>
    </row>
    <row r="35597" spans="1:4" hidden="1" x14ac:dyDescent="0.3">
      <c r="A35597">
        <v>35595</v>
      </c>
      <c r="B35597" s="1" t="s">
        <v>46198</v>
      </c>
      <c r="C35597" t="s">
        <v>130</v>
      </c>
      <c r="D35597" s="1" t="s">
        <v>46199</v>
      </c>
    </row>
    <row r="35598" spans="1:4" hidden="1" x14ac:dyDescent="0.3">
      <c r="A35598">
        <v>35596</v>
      </c>
      <c r="B35598" s="1" t="s">
        <v>46200</v>
      </c>
      <c r="C35598" t="s">
        <v>4</v>
      </c>
      <c r="D35598" t="s">
        <v>46201</v>
      </c>
    </row>
    <row r="35599" spans="1:4" hidden="1" x14ac:dyDescent="0.3">
      <c r="A35599">
        <v>35597</v>
      </c>
      <c r="B35599" t="s">
        <v>46202</v>
      </c>
      <c r="C35599" t="s">
        <v>7</v>
      </c>
      <c r="D35599">
        <v>1838.32</v>
      </c>
    </row>
    <row r="35600" spans="1:4" hidden="1" x14ac:dyDescent="0.3">
      <c r="A35600">
        <v>35598</v>
      </c>
      <c r="B35600" s="1" t="s">
        <v>46203</v>
      </c>
      <c r="C35600" t="s">
        <v>9</v>
      </c>
      <c r="D35600" s="1" t="s">
        <v>46204</v>
      </c>
    </row>
    <row r="35601" spans="1:4" hidden="1" x14ac:dyDescent="0.3">
      <c r="A35601">
        <v>35599</v>
      </c>
      <c r="B35601" t="s">
        <v>46205</v>
      </c>
      <c r="C35601" t="s">
        <v>14</v>
      </c>
      <c r="D35601">
        <v>99.57421875</v>
      </c>
    </row>
    <row r="35602" spans="1:4" hidden="1" x14ac:dyDescent="0.3">
      <c r="A35602">
        <v>35600</v>
      </c>
      <c r="B35602" t="s">
        <v>46206</v>
      </c>
      <c r="C35602" t="s">
        <v>16</v>
      </c>
      <c r="D35602">
        <v>4.4051924355104299</v>
      </c>
    </row>
    <row r="35603" spans="1:4" hidden="1" x14ac:dyDescent="0.3">
      <c r="A35603">
        <v>35601</v>
      </c>
      <c r="B35603" s="1" t="s">
        <v>46207</v>
      </c>
      <c r="C35603" t="s">
        <v>140</v>
      </c>
      <c r="D35603" s="1" t="s">
        <v>46208</v>
      </c>
    </row>
    <row r="35604" spans="1:4" hidden="1" x14ac:dyDescent="0.3">
      <c r="A35604">
        <v>35602</v>
      </c>
      <c r="B35604" t="s">
        <v>27081</v>
      </c>
      <c r="C35604" t="s">
        <v>22</v>
      </c>
      <c r="D35604">
        <v>66.7</v>
      </c>
    </row>
    <row r="35605" spans="1:4" hidden="1" x14ac:dyDescent="0.3">
      <c r="A35605">
        <v>35603</v>
      </c>
      <c r="B35605" t="s">
        <v>46209</v>
      </c>
      <c r="C35605" t="s">
        <v>24</v>
      </c>
      <c r="D35605">
        <v>6.3232910943760299</v>
      </c>
    </row>
    <row r="35606" spans="1:4" hidden="1" x14ac:dyDescent="0.3">
      <c r="A35606">
        <v>35604</v>
      </c>
      <c r="B35606" s="1" t="s">
        <v>46210</v>
      </c>
      <c r="C35606" t="s">
        <v>145</v>
      </c>
      <c r="D35606" s="1" t="s">
        <v>46211</v>
      </c>
    </row>
    <row r="35607" spans="1:4" hidden="1" x14ac:dyDescent="0.3">
      <c r="A35607">
        <v>35605</v>
      </c>
      <c r="B35607" t="s">
        <v>46212</v>
      </c>
      <c r="C35607" t="s">
        <v>35</v>
      </c>
      <c r="D35607">
        <v>-2.4768200108915299</v>
      </c>
    </row>
    <row r="35608" spans="1:4" hidden="1" x14ac:dyDescent="0.3">
      <c r="A35608">
        <v>35606</v>
      </c>
      <c r="B35608" t="s">
        <v>46213</v>
      </c>
      <c r="C35608" t="s">
        <v>149</v>
      </c>
      <c r="D35608">
        <v>0.91257456566502404</v>
      </c>
    </row>
    <row r="35609" spans="1:4" hidden="1" x14ac:dyDescent="0.3">
      <c r="A35609">
        <v>35607</v>
      </c>
      <c r="B35609" s="1" t="s">
        <v>46214</v>
      </c>
      <c r="C35609" t="s">
        <v>151</v>
      </c>
      <c r="D35609" s="1" t="s">
        <v>46215</v>
      </c>
    </row>
    <row r="35610" spans="1:4" hidden="1" x14ac:dyDescent="0.3">
      <c r="A35610">
        <v>35608</v>
      </c>
      <c r="B35610" t="s">
        <v>46216</v>
      </c>
      <c r="C35610" t="s">
        <v>30</v>
      </c>
      <c r="D35610">
        <v>1.39501852026422</v>
      </c>
    </row>
    <row r="35611" spans="1:4" hidden="1" x14ac:dyDescent="0.3">
      <c r="A35611">
        <v>35609</v>
      </c>
      <c r="B35611" t="s">
        <v>46217</v>
      </c>
      <c r="C35611" t="s">
        <v>32</v>
      </c>
      <c r="D35611">
        <v>5.1054573303478401E-2</v>
      </c>
    </row>
    <row r="35612" spans="1:4" hidden="1" x14ac:dyDescent="0.3">
      <c r="A35612">
        <v>35610</v>
      </c>
      <c r="B35612" s="1" t="s">
        <v>46218</v>
      </c>
      <c r="C35612" t="s">
        <v>155</v>
      </c>
      <c r="D35612" s="1" t="s">
        <v>46219</v>
      </c>
    </row>
    <row r="35613" spans="1:4" hidden="1" x14ac:dyDescent="0.3">
      <c r="A35613">
        <v>35611</v>
      </c>
      <c r="B35613" t="s">
        <v>46220</v>
      </c>
      <c r="C35613" t="s">
        <v>40</v>
      </c>
      <c r="D35613">
        <v>2.0818014906273001</v>
      </c>
    </row>
    <row r="35614" spans="1:4" hidden="1" x14ac:dyDescent="0.3">
      <c r="A35614">
        <v>35612</v>
      </c>
      <c r="B35614" t="s">
        <v>46221</v>
      </c>
      <c r="C35614" t="s">
        <v>42</v>
      </c>
      <c r="D35614">
        <v>4.4746293413933998E-2</v>
      </c>
    </row>
    <row r="35615" spans="1:4" hidden="1" x14ac:dyDescent="0.3">
      <c r="A35615">
        <v>35613</v>
      </c>
      <c r="B35615" s="1" t="s">
        <v>46222</v>
      </c>
      <c r="C35615" t="s">
        <v>159</v>
      </c>
      <c r="D35615" s="1" t="s">
        <v>46223</v>
      </c>
    </row>
    <row r="35616" spans="1:4" hidden="1" x14ac:dyDescent="0.3">
      <c r="A35616">
        <v>35614</v>
      </c>
      <c r="B35616" t="s">
        <v>46224</v>
      </c>
      <c r="C35616" t="s">
        <v>161</v>
      </c>
      <c r="D35616">
        <v>1.0041020094930599</v>
      </c>
    </row>
    <row r="35617" spans="1:4" hidden="1" x14ac:dyDescent="0.3">
      <c r="A35617">
        <v>35615</v>
      </c>
      <c r="B35617" t="s">
        <v>46225</v>
      </c>
      <c r="C35617" t="s">
        <v>163</v>
      </c>
      <c r="D35617">
        <v>1.00023297411556</v>
      </c>
    </row>
    <row r="35618" spans="1:4" hidden="1" x14ac:dyDescent="0.3">
      <c r="A35618">
        <v>35616</v>
      </c>
      <c r="B35618" s="1" t="s">
        <v>46226</v>
      </c>
      <c r="C35618" t="s">
        <v>165</v>
      </c>
      <c r="D35618" s="1" t="s">
        <v>46227</v>
      </c>
    </row>
    <row r="35619" spans="1:4" hidden="1" x14ac:dyDescent="0.3">
      <c r="A35619">
        <v>35617</v>
      </c>
      <c r="B35619" t="s">
        <v>46228</v>
      </c>
      <c r="C35619" t="s">
        <v>168</v>
      </c>
      <c r="D35619">
        <v>1.0001185138355799</v>
      </c>
    </row>
    <row r="35620" spans="1:4" hidden="1" x14ac:dyDescent="0.3">
      <c r="A35620">
        <v>35618</v>
      </c>
      <c r="B35620" t="s">
        <v>46229</v>
      </c>
      <c r="C35620" t="s">
        <v>170</v>
      </c>
      <c r="D35620">
        <v>1.0000712357889701</v>
      </c>
    </row>
    <row r="35621" spans="1:4" hidden="1" x14ac:dyDescent="0.3">
      <c r="A35621">
        <v>35619</v>
      </c>
      <c r="B35621" s="1" t="s">
        <v>46230</v>
      </c>
      <c r="C35621" t="s">
        <v>172</v>
      </c>
      <c r="D35621" s="1" t="s">
        <v>46231</v>
      </c>
    </row>
    <row r="35622" spans="1:4" hidden="1" x14ac:dyDescent="0.3">
      <c r="A35622">
        <v>35620</v>
      </c>
      <c r="B35622" s="1" t="s">
        <v>46232</v>
      </c>
      <c r="C35622" t="s">
        <v>55</v>
      </c>
      <c r="D35622" s="1" t="s">
        <v>46233</v>
      </c>
    </row>
    <row r="35623" spans="1:4" hidden="1" x14ac:dyDescent="0.3">
      <c r="A35623">
        <v>35621</v>
      </c>
      <c r="B35623" s="1" t="s">
        <v>46234</v>
      </c>
      <c r="C35623" t="s">
        <v>52</v>
      </c>
      <c r="D35623" s="1" t="s">
        <v>46235</v>
      </c>
    </row>
    <row r="35624" spans="1:4" hidden="1" x14ac:dyDescent="0.3">
      <c r="A35624">
        <v>35622</v>
      </c>
      <c r="B35624" s="1" t="s">
        <v>46236</v>
      </c>
      <c r="C35624" t="s">
        <v>58</v>
      </c>
      <c r="D35624" s="1" t="s">
        <v>46237</v>
      </c>
    </row>
    <row r="35625" spans="1:4" hidden="1" x14ac:dyDescent="0.3">
      <c r="A35625">
        <v>35623</v>
      </c>
      <c r="B35625" t="s">
        <v>46238</v>
      </c>
      <c r="C35625" t="s">
        <v>61</v>
      </c>
      <c r="D35625">
        <v>161317201.08037499</v>
      </c>
    </row>
    <row r="35626" spans="1:4" hidden="1" x14ac:dyDescent="0.3">
      <c r="A35626">
        <v>35624</v>
      </c>
      <c r="B35626" t="s">
        <v>46239</v>
      </c>
      <c r="C35626" t="s">
        <v>63</v>
      </c>
      <c r="D35626">
        <v>102593605.234791</v>
      </c>
    </row>
    <row r="35627" spans="1:4" hidden="1" x14ac:dyDescent="0.3">
      <c r="A35627">
        <v>35625</v>
      </c>
      <c r="B35627" t="s">
        <v>46240</v>
      </c>
      <c r="C35627" t="s">
        <v>65</v>
      </c>
      <c r="D35627">
        <v>35275521.918273501</v>
      </c>
    </row>
    <row r="35628" spans="1:4" hidden="1" x14ac:dyDescent="0.3">
      <c r="A35628">
        <v>35626</v>
      </c>
      <c r="B35628" s="1" t="s">
        <v>46241</v>
      </c>
      <c r="C35628" t="s">
        <v>67</v>
      </c>
      <c r="D35628" s="1" t="s">
        <v>46242</v>
      </c>
    </row>
    <row r="35629" spans="1:4" hidden="1" x14ac:dyDescent="0.3">
      <c r="A35629">
        <v>35627</v>
      </c>
      <c r="B35629" s="1" t="s">
        <v>46243</v>
      </c>
      <c r="C35629" t="s">
        <v>70</v>
      </c>
      <c r="D35629" s="1" t="s">
        <v>46244</v>
      </c>
    </row>
    <row r="35630" spans="1:4" hidden="1" x14ac:dyDescent="0.3">
      <c r="A35630">
        <v>35628</v>
      </c>
      <c r="B35630" t="s">
        <v>46245</v>
      </c>
      <c r="C35630" t="s">
        <v>73</v>
      </c>
      <c r="D35630">
        <v>0.99951769397449197</v>
      </c>
    </row>
    <row r="35631" spans="1:4" hidden="1" x14ac:dyDescent="0.3">
      <c r="A35631">
        <v>35629</v>
      </c>
      <c r="B35631" t="s">
        <v>74</v>
      </c>
      <c r="C35631" t="s">
        <v>75</v>
      </c>
      <c r="D35631">
        <v>2.7397260273972599E-3</v>
      </c>
    </row>
    <row r="35632" spans="1:4" hidden="1" x14ac:dyDescent="0.3">
      <c r="A35632">
        <v>35630</v>
      </c>
      <c r="B35632" t="s">
        <v>76</v>
      </c>
      <c r="C35632" t="s">
        <v>77</v>
      </c>
      <c r="D35632">
        <v>0</v>
      </c>
    </row>
    <row r="35633" spans="1:4" hidden="1" x14ac:dyDescent="0.3">
      <c r="A35633">
        <v>35631</v>
      </c>
      <c r="B35633" t="s">
        <v>470</v>
      </c>
      <c r="C35633" t="s">
        <v>79</v>
      </c>
      <c r="D35633" s="2">
        <v>-2.2204460492503101E-16</v>
      </c>
    </row>
    <row r="35634" spans="1:4" hidden="1" x14ac:dyDescent="0.3">
      <c r="A35634">
        <v>35632</v>
      </c>
      <c r="B35634" s="1" t="s">
        <v>46246</v>
      </c>
      <c r="C35634" t="s">
        <v>81</v>
      </c>
      <c r="D35634" s="1" t="s">
        <v>46247</v>
      </c>
    </row>
    <row r="35635" spans="1:4" hidden="1" x14ac:dyDescent="0.3">
      <c r="A35635">
        <v>35633</v>
      </c>
      <c r="B35635" t="s">
        <v>46248</v>
      </c>
      <c r="C35635" t="s">
        <v>84</v>
      </c>
      <c r="D35635">
        <v>0.99950158041140102</v>
      </c>
    </row>
    <row r="35636" spans="1:4" hidden="1" x14ac:dyDescent="0.3">
      <c r="A35636">
        <v>35634</v>
      </c>
      <c r="B35636" s="1" t="s">
        <v>46249</v>
      </c>
      <c r="C35636" t="s">
        <v>86</v>
      </c>
      <c r="D35636" s="1" t="s">
        <v>46250</v>
      </c>
    </row>
    <row r="35637" spans="1:4" hidden="1" x14ac:dyDescent="0.3">
      <c r="A35637">
        <v>35635</v>
      </c>
      <c r="B35637" t="s">
        <v>46251</v>
      </c>
      <c r="C35637" t="s">
        <v>89</v>
      </c>
      <c r="D35637">
        <v>115173944.924201</v>
      </c>
    </row>
    <row r="35638" spans="1:4" hidden="1" x14ac:dyDescent="0.3">
      <c r="A35638">
        <v>35636</v>
      </c>
      <c r="B35638" s="1" t="s">
        <v>46252</v>
      </c>
      <c r="C35638" t="s">
        <v>91</v>
      </c>
      <c r="D35638" s="1" t="s">
        <v>46187</v>
      </c>
    </row>
    <row r="35639" spans="1:4" hidden="1" x14ac:dyDescent="0.3">
      <c r="A35639">
        <v>35637</v>
      </c>
      <c r="B35639" t="s">
        <v>46253</v>
      </c>
      <c r="C35639" t="s">
        <v>94</v>
      </c>
      <c r="D35639">
        <v>102593605.234791</v>
      </c>
    </row>
    <row r="35640" spans="1:4" hidden="1" x14ac:dyDescent="0.3">
      <c r="A35640">
        <v>35638</v>
      </c>
      <c r="B35640" t="s">
        <v>46254</v>
      </c>
      <c r="C35640" t="s">
        <v>96</v>
      </c>
      <c r="D35640">
        <v>35275521.918273501</v>
      </c>
    </row>
    <row r="35641" spans="1:4" hidden="1" x14ac:dyDescent="0.3">
      <c r="A35641">
        <v>35639</v>
      </c>
      <c r="B35641" t="s">
        <v>46255</v>
      </c>
      <c r="C35641" t="s">
        <v>98</v>
      </c>
      <c r="D35641">
        <v>23448073.927310899</v>
      </c>
    </row>
    <row r="35642" spans="1:4" hidden="1" x14ac:dyDescent="0.3">
      <c r="A35642">
        <v>35640</v>
      </c>
      <c r="B35642" s="1" t="s">
        <v>46256</v>
      </c>
      <c r="C35642" t="s">
        <v>100</v>
      </c>
      <c r="D35642" s="1" t="s">
        <v>46257</v>
      </c>
    </row>
    <row r="35643" spans="1:4" hidden="1" x14ac:dyDescent="0.3">
      <c r="A35643">
        <v>35641</v>
      </c>
      <c r="B35643" t="s">
        <v>46258</v>
      </c>
      <c r="C35643" t="s">
        <v>103</v>
      </c>
      <c r="D35643">
        <v>1.0979850070444599E-2</v>
      </c>
    </row>
    <row r="35644" spans="1:4" hidden="1" x14ac:dyDescent="0.3">
      <c r="A35644">
        <v>35642</v>
      </c>
      <c r="B35644" t="s">
        <v>46259</v>
      </c>
      <c r="C35644" t="s">
        <v>105</v>
      </c>
      <c r="D35644">
        <v>5.0788182953915195E-4</v>
      </c>
    </row>
    <row r="35645" spans="1:4" hidden="1" x14ac:dyDescent="0.3">
      <c r="A35645">
        <v>35643</v>
      </c>
      <c r="B35645" t="s">
        <v>46260</v>
      </c>
      <c r="C35645" t="s">
        <v>107</v>
      </c>
      <c r="D35645">
        <v>1.41049626022965E-2</v>
      </c>
    </row>
    <row r="35646" spans="1:4" hidden="1" x14ac:dyDescent="0.3">
      <c r="A35646">
        <v>35644</v>
      </c>
      <c r="B35646" s="1" t="s">
        <v>46261</v>
      </c>
      <c r="C35646" t="s">
        <v>109</v>
      </c>
      <c r="D35646" s="1" t="s">
        <v>46262</v>
      </c>
    </row>
    <row r="35647" spans="1:4" x14ac:dyDescent="0.3">
      <c r="A35647">
        <v>35645</v>
      </c>
      <c r="B35647" t="s">
        <v>46263</v>
      </c>
      <c r="C35647" t="s">
        <v>207</v>
      </c>
      <c r="D35647">
        <v>161316525.16580901</v>
      </c>
    </row>
    <row r="35648" spans="1:4" hidden="1" x14ac:dyDescent="0.3">
      <c r="A35648">
        <v>35646</v>
      </c>
      <c r="B35648" t="s">
        <v>46264</v>
      </c>
      <c r="C35648" t="s">
        <v>209</v>
      </c>
      <c r="D35648">
        <v>1653.93672504917</v>
      </c>
    </row>
    <row r="35649" spans="1:4" hidden="1" x14ac:dyDescent="0.3">
      <c r="A35649">
        <v>35647</v>
      </c>
      <c r="B35649" t="s">
        <v>46265</v>
      </c>
      <c r="C35649" t="s">
        <v>211</v>
      </c>
      <c r="D35649">
        <v>568.68765679217802</v>
      </c>
    </row>
    <row r="35650" spans="1:4" hidden="1" x14ac:dyDescent="0.3">
      <c r="A35650">
        <v>35648</v>
      </c>
      <c r="B35650" s="1" t="s">
        <v>46266</v>
      </c>
      <c r="C35650" t="s">
        <v>213</v>
      </c>
      <c r="D35650" s="1" t="s">
        <v>46267</v>
      </c>
    </row>
    <row r="35651" spans="1:4" hidden="1" x14ac:dyDescent="0.3">
      <c r="A35651">
        <v>35649</v>
      </c>
      <c r="B35651" t="s">
        <v>46268</v>
      </c>
      <c r="C35651" t="s">
        <v>216</v>
      </c>
      <c r="D35651">
        <v>102591361.157534</v>
      </c>
    </row>
    <row r="35652" spans="1:4" hidden="1" x14ac:dyDescent="0.3">
      <c r="A35652">
        <v>35650</v>
      </c>
      <c r="B35652" t="s">
        <v>46269</v>
      </c>
      <c r="C35652" t="s">
        <v>218</v>
      </c>
      <c r="D35652">
        <v>35274892.866329901</v>
      </c>
    </row>
    <row r="35653" spans="1:4" hidden="1" x14ac:dyDescent="0.3">
      <c r="A35653">
        <v>35651</v>
      </c>
      <c r="B35653" t="s">
        <v>46270</v>
      </c>
      <c r="C35653" t="s">
        <v>220</v>
      </c>
      <c r="D35653">
        <v>23447670.503636301</v>
      </c>
    </row>
    <row r="35654" spans="1:4" hidden="1" x14ac:dyDescent="0.3">
      <c r="A35654">
        <v>35652</v>
      </c>
      <c r="B35654" s="1" t="s">
        <v>46271</v>
      </c>
      <c r="C35654" t="s">
        <v>222</v>
      </c>
      <c r="D35654" s="1" t="s">
        <v>46272</v>
      </c>
    </row>
    <row r="35655" spans="1:4" hidden="1" x14ac:dyDescent="0.3">
      <c r="A35655">
        <v>35653</v>
      </c>
      <c r="B35655" t="s">
        <v>46273</v>
      </c>
      <c r="C35655" t="s">
        <v>225</v>
      </c>
      <c r="D35655">
        <v>115172088.16604801</v>
      </c>
    </row>
    <row r="35656" spans="1:4" hidden="1" x14ac:dyDescent="0.3">
      <c r="A35656">
        <v>35654</v>
      </c>
      <c r="B35656" t="s">
        <v>46274</v>
      </c>
      <c r="C35656" t="s">
        <v>227</v>
      </c>
      <c r="D35656">
        <v>1856.75815360248</v>
      </c>
    </row>
    <row r="35657" spans="1:4" hidden="1" x14ac:dyDescent="0.3">
      <c r="A35657">
        <v>35655</v>
      </c>
      <c r="B35657" s="1" t="s">
        <v>46275</v>
      </c>
      <c r="C35657" t="s">
        <v>229</v>
      </c>
      <c r="D35657" s="1" t="s">
        <v>46276</v>
      </c>
    </row>
    <row r="35658" spans="1:4" hidden="1" x14ac:dyDescent="0.3">
      <c r="A35658">
        <v>35656</v>
      </c>
      <c r="B35658" t="s">
        <v>46277</v>
      </c>
      <c r="C35658" t="s">
        <v>112</v>
      </c>
      <c r="D35658">
        <v>-590.140532290946</v>
      </c>
    </row>
    <row r="35659" spans="1:4" hidden="1" x14ac:dyDescent="0.3">
      <c r="A35659">
        <v>35657</v>
      </c>
      <c r="B35659" t="s">
        <v>46278</v>
      </c>
      <c r="C35659" t="s">
        <v>114</v>
      </c>
      <c r="D35659">
        <v>-60.364286779788699</v>
      </c>
    </row>
    <row r="35660" spans="1:4" hidden="1" x14ac:dyDescent="0.3">
      <c r="A35660">
        <v>35658</v>
      </c>
      <c r="B35660" s="1" t="s">
        <v>46279</v>
      </c>
      <c r="C35660" t="s">
        <v>116</v>
      </c>
      <c r="D35660" s="1" t="s">
        <v>46280</v>
      </c>
    </row>
    <row r="35661" spans="1:4" hidden="1" x14ac:dyDescent="0.3">
      <c r="A35661">
        <v>35659</v>
      </c>
      <c r="B35661" t="s">
        <v>46281</v>
      </c>
      <c r="C35661" t="s">
        <v>119</v>
      </c>
      <c r="D35661">
        <v>102591361.157534</v>
      </c>
    </row>
    <row r="35662" spans="1:4" hidden="1" x14ac:dyDescent="0.3">
      <c r="A35662">
        <v>35660</v>
      </c>
      <c r="B35662" t="s">
        <v>46282</v>
      </c>
      <c r="C35662" t="s">
        <v>121</v>
      </c>
      <c r="D35662">
        <v>35274892.866329901</v>
      </c>
    </row>
    <row r="35663" spans="1:4" hidden="1" x14ac:dyDescent="0.3">
      <c r="A35663">
        <v>35661</v>
      </c>
      <c r="B35663" s="1" t="s">
        <v>46283</v>
      </c>
      <c r="C35663" t="s">
        <v>123</v>
      </c>
      <c r="D35663" s="1" t="s">
        <v>46284</v>
      </c>
    </row>
    <row r="35664" spans="1:4" hidden="1" x14ac:dyDescent="0.3">
      <c r="A35664">
        <v>35662</v>
      </c>
      <c r="B35664" t="s">
        <v>46285</v>
      </c>
      <c r="C35664" t="s">
        <v>126</v>
      </c>
      <c r="D35664">
        <v>0.891210030439329</v>
      </c>
    </row>
    <row r="35665" spans="1:4" hidden="1" x14ac:dyDescent="0.3">
      <c r="A35665">
        <v>35663</v>
      </c>
      <c r="B35665" t="s">
        <v>46286</v>
      </c>
      <c r="C35665" t="s">
        <v>128</v>
      </c>
      <c r="D35665">
        <v>0.30643260787691801</v>
      </c>
    </row>
    <row r="35666" spans="1:4" hidden="1" x14ac:dyDescent="0.3">
      <c r="A35666">
        <v>35664</v>
      </c>
      <c r="B35666" s="1" t="s">
        <v>46287</v>
      </c>
      <c r="C35666" t="s">
        <v>130</v>
      </c>
      <c r="D35666" s="1" t="s">
        <v>46288</v>
      </c>
    </row>
    <row r="35667" spans="1:4" hidden="1" x14ac:dyDescent="0.3">
      <c r="A35667">
        <v>35665</v>
      </c>
      <c r="B35667" s="1" t="s">
        <v>46289</v>
      </c>
      <c r="C35667" t="s">
        <v>4</v>
      </c>
      <c r="D35667" t="s">
        <v>46290</v>
      </c>
    </row>
    <row r="35668" spans="1:4" hidden="1" x14ac:dyDescent="0.3">
      <c r="A35668">
        <v>35666</v>
      </c>
      <c r="B35668" t="s">
        <v>46291</v>
      </c>
      <c r="C35668" t="s">
        <v>7</v>
      </c>
      <c r="D35668">
        <v>1842.89</v>
      </c>
    </row>
    <row r="35669" spans="1:4" hidden="1" x14ac:dyDescent="0.3">
      <c r="A35669">
        <v>35667</v>
      </c>
      <c r="B35669" s="1" t="s">
        <v>46292</v>
      </c>
      <c r="C35669" t="s">
        <v>9</v>
      </c>
      <c r="D35669" s="1" t="s">
        <v>46293</v>
      </c>
    </row>
    <row r="35670" spans="1:4" hidden="1" x14ac:dyDescent="0.3">
      <c r="A35670">
        <v>35668</v>
      </c>
      <c r="B35670" t="s">
        <v>46294</v>
      </c>
      <c r="C35670" t="s">
        <v>14</v>
      </c>
      <c r="D35670">
        <v>99.69140625</v>
      </c>
    </row>
    <row r="35671" spans="1:4" hidden="1" x14ac:dyDescent="0.3">
      <c r="A35671">
        <v>35669</v>
      </c>
      <c r="B35671" t="s">
        <v>46295</v>
      </c>
      <c r="C35671" t="s">
        <v>16</v>
      </c>
      <c r="D35671">
        <v>4.4074953431492698</v>
      </c>
    </row>
    <row r="35672" spans="1:4" hidden="1" x14ac:dyDescent="0.3">
      <c r="A35672">
        <v>35670</v>
      </c>
      <c r="B35672" s="1" t="s">
        <v>46296</v>
      </c>
      <c r="C35672" t="s">
        <v>140</v>
      </c>
      <c r="D35672" s="1" t="s">
        <v>46297</v>
      </c>
    </row>
    <row r="35673" spans="1:4" hidden="1" x14ac:dyDescent="0.3">
      <c r="A35673">
        <v>35671</v>
      </c>
      <c r="B35673" t="s">
        <v>27081</v>
      </c>
      <c r="C35673" t="s">
        <v>22</v>
      </c>
      <c r="D35673">
        <v>66.7</v>
      </c>
    </row>
    <row r="35674" spans="1:4" hidden="1" x14ac:dyDescent="0.3">
      <c r="A35674">
        <v>35672</v>
      </c>
      <c r="B35674" t="s">
        <v>46298</v>
      </c>
      <c r="C35674" t="s">
        <v>24</v>
      </c>
      <c r="D35674">
        <v>6.3443274455183598</v>
      </c>
    </row>
    <row r="35675" spans="1:4" hidden="1" x14ac:dyDescent="0.3">
      <c r="A35675">
        <v>35673</v>
      </c>
      <c r="B35675" s="1" t="s">
        <v>46299</v>
      </c>
      <c r="C35675" t="s">
        <v>145</v>
      </c>
      <c r="D35675" s="1" t="s">
        <v>46300</v>
      </c>
    </row>
    <row r="35676" spans="1:4" hidden="1" x14ac:dyDescent="0.3">
      <c r="A35676">
        <v>35674</v>
      </c>
      <c r="B35676" t="s">
        <v>46301</v>
      </c>
      <c r="C35676" t="s">
        <v>35</v>
      </c>
      <c r="D35676">
        <v>1.7090976049301401E-2</v>
      </c>
    </row>
    <row r="35677" spans="1:4" hidden="1" x14ac:dyDescent="0.3">
      <c r="A35677">
        <v>35675</v>
      </c>
      <c r="B35677" t="s">
        <v>46302</v>
      </c>
      <c r="C35677" t="s">
        <v>149</v>
      </c>
      <c r="D35677">
        <v>0.91032489633693103</v>
      </c>
    </row>
    <row r="35678" spans="1:4" hidden="1" x14ac:dyDescent="0.3">
      <c r="A35678">
        <v>35676</v>
      </c>
      <c r="B35678" s="1" t="s">
        <v>46303</v>
      </c>
      <c r="C35678" t="s">
        <v>151</v>
      </c>
      <c r="D35678" s="1" t="s">
        <v>46304</v>
      </c>
    </row>
    <row r="35679" spans="1:4" hidden="1" x14ac:dyDescent="0.3">
      <c r="A35679">
        <v>35677</v>
      </c>
      <c r="B35679" t="s">
        <v>46305</v>
      </c>
      <c r="C35679" t="s">
        <v>30</v>
      </c>
      <c r="D35679">
        <v>0.39456923589093101</v>
      </c>
    </row>
    <row r="35680" spans="1:4" hidden="1" x14ac:dyDescent="0.3">
      <c r="A35680">
        <v>35678</v>
      </c>
      <c r="B35680" t="s">
        <v>46306</v>
      </c>
      <c r="C35680" t="s">
        <v>32</v>
      </c>
      <c r="D35680">
        <v>5.25557043679633E-2</v>
      </c>
    </row>
    <row r="35681" spans="1:4" hidden="1" x14ac:dyDescent="0.3">
      <c r="A35681">
        <v>35679</v>
      </c>
      <c r="B35681" s="1" t="s">
        <v>46307</v>
      </c>
      <c r="C35681" t="s">
        <v>155</v>
      </c>
      <c r="D35681" s="1" t="s">
        <v>46308</v>
      </c>
    </row>
    <row r="35682" spans="1:4" hidden="1" x14ac:dyDescent="0.3">
      <c r="A35682">
        <v>35680</v>
      </c>
      <c r="B35682" t="s">
        <v>46309</v>
      </c>
      <c r="C35682" t="s">
        <v>40</v>
      </c>
      <c r="D35682">
        <v>0.58833978805976594</v>
      </c>
    </row>
    <row r="35683" spans="1:4" hidden="1" x14ac:dyDescent="0.3">
      <c r="A35683">
        <v>35681</v>
      </c>
      <c r="B35683" t="s">
        <v>46310</v>
      </c>
      <c r="C35683" t="s">
        <v>42</v>
      </c>
      <c r="D35683">
        <v>4.59531950633425E-2</v>
      </c>
    </row>
    <row r="35684" spans="1:4" hidden="1" x14ac:dyDescent="0.3">
      <c r="A35684">
        <v>35682</v>
      </c>
      <c r="B35684" s="1" t="s">
        <v>46311</v>
      </c>
      <c r="C35684" t="s">
        <v>159</v>
      </c>
      <c r="D35684" s="1" t="s">
        <v>46312</v>
      </c>
    </row>
    <row r="35685" spans="1:4" hidden="1" x14ac:dyDescent="0.3">
      <c r="A35685">
        <v>35683</v>
      </c>
      <c r="B35685" t="s">
        <v>46313</v>
      </c>
      <c r="C35685" t="s">
        <v>161</v>
      </c>
      <c r="D35685">
        <v>1.00248596544671</v>
      </c>
    </row>
    <row r="35686" spans="1:4" hidden="1" x14ac:dyDescent="0.3">
      <c r="A35686">
        <v>35684</v>
      </c>
      <c r="B35686" t="s">
        <v>46314</v>
      </c>
      <c r="C35686" t="s">
        <v>163</v>
      </c>
      <c r="D35686">
        <v>1.0011491737284901</v>
      </c>
    </row>
    <row r="35687" spans="1:4" hidden="1" x14ac:dyDescent="0.3">
      <c r="A35687">
        <v>35685</v>
      </c>
      <c r="B35687" s="1" t="s">
        <v>46315</v>
      </c>
      <c r="C35687" t="s">
        <v>165</v>
      </c>
      <c r="D35687" s="1" t="s">
        <v>46316</v>
      </c>
    </row>
    <row r="35688" spans="1:4" hidden="1" x14ac:dyDescent="0.3">
      <c r="A35688">
        <v>35686</v>
      </c>
      <c r="B35688" t="s">
        <v>46317</v>
      </c>
      <c r="C35688" t="s">
        <v>168</v>
      </c>
      <c r="D35688">
        <v>0.99882374817249997</v>
      </c>
    </row>
    <row r="35689" spans="1:4" hidden="1" x14ac:dyDescent="0.3">
      <c r="A35689">
        <v>35687</v>
      </c>
      <c r="B35689" t="s">
        <v>46318</v>
      </c>
      <c r="C35689" t="s">
        <v>170</v>
      </c>
      <c r="D35689">
        <v>1.00142821419801</v>
      </c>
    </row>
    <row r="35690" spans="1:4" hidden="1" x14ac:dyDescent="0.3">
      <c r="A35690">
        <v>35688</v>
      </c>
      <c r="B35690" s="1" t="s">
        <v>46319</v>
      </c>
      <c r="C35690" t="s">
        <v>172</v>
      </c>
      <c r="D35690" s="1" t="s">
        <v>46320</v>
      </c>
    </row>
    <row r="35691" spans="1:4" hidden="1" x14ac:dyDescent="0.3">
      <c r="A35691">
        <v>35689</v>
      </c>
      <c r="B35691" s="1" t="s">
        <v>46321</v>
      </c>
      <c r="C35691" t="s">
        <v>55</v>
      </c>
      <c r="D35691" s="1" t="s">
        <v>46322</v>
      </c>
    </row>
    <row r="35692" spans="1:4" hidden="1" x14ac:dyDescent="0.3">
      <c r="A35692">
        <v>35690</v>
      </c>
      <c r="B35692" s="1" t="s">
        <v>46323</v>
      </c>
      <c r="C35692" t="s">
        <v>52</v>
      </c>
      <c r="D35692" s="1" t="s">
        <v>46324</v>
      </c>
    </row>
    <row r="35693" spans="1:4" hidden="1" x14ac:dyDescent="0.3">
      <c r="A35693">
        <v>35691</v>
      </c>
      <c r="B35693" s="1" t="s">
        <v>46325</v>
      </c>
      <c r="C35693" t="s">
        <v>58</v>
      </c>
      <c r="D35693" s="1" t="s">
        <v>46326</v>
      </c>
    </row>
    <row r="35694" spans="1:4" hidden="1" x14ac:dyDescent="0.3">
      <c r="A35694">
        <v>35692</v>
      </c>
      <c r="B35694" t="s">
        <v>46327</v>
      </c>
      <c r="C35694" t="s">
        <v>61</v>
      </c>
      <c r="D35694">
        <v>161616254.82778901</v>
      </c>
    </row>
    <row r="35695" spans="1:4" hidden="1" x14ac:dyDescent="0.3">
      <c r="A35695">
        <v>35693</v>
      </c>
      <c r="B35695" t="s">
        <v>46328</v>
      </c>
      <c r="C35695" t="s">
        <v>63</v>
      </c>
      <c r="D35695">
        <v>102846399.73650201</v>
      </c>
    </row>
    <row r="35696" spans="1:4" hidden="1" x14ac:dyDescent="0.3">
      <c r="A35696">
        <v>35694</v>
      </c>
      <c r="B35696" t="s">
        <v>46329</v>
      </c>
      <c r="C35696" t="s">
        <v>65</v>
      </c>
      <c r="D35696">
        <v>35315429.846487403</v>
      </c>
    </row>
    <row r="35697" spans="1:4" hidden="1" x14ac:dyDescent="0.3">
      <c r="A35697">
        <v>35695</v>
      </c>
      <c r="B35697" s="1" t="s">
        <v>46330</v>
      </c>
      <c r="C35697" t="s">
        <v>67</v>
      </c>
      <c r="D35697" s="1" t="s">
        <v>46331</v>
      </c>
    </row>
    <row r="35698" spans="1:4" hidden="1" x14ac:dyDescent="0.3">
      <c r="A35698">
        <v>35696</v>
      </c>
      <c r="B35698" s="1" t="s">
        <v>46332</v>
      </c>
      <c r="C35698" t="s">
        <v>70</v>
      </c>
      <c r="D35698" s="1" t="s">
        <v>46333</v>
      </c>
    </row>
    <row r="35699" spans="1:4" hidden="1" x14ac:dyDescent="0.3">
      <c r="A35699">
        <v>35697</v>
      </c>
      <c r="B35699" t="s">
        <v>46334</v>
      </c>
      <c r="C35699" t="s">
        <v>73</v>
      </c>
      <c r="D35699">
        <v>0.99950158041140102</v>
      </c>
    </row>
    <row r="35700" spans="1:4" hidden="1" x14ac:dyDescent="0.3">
      <c r="A35700">
        <v>35698</v>
      </c>
      <c r="B35700" t="s">
        <v>74</v>
      </c>
      <c r="C35700" t="s">
        <v>75</v>
      </c>
      <c r="D35700">
        <v>2.7397260273972599E-3</v>
      </c>
    </row>
    <row r="35701" spans="1:4" hidden="1" x14ac:dyDescent="0.3">
      <c r="A35701">
        <v>35699</v>
      </c>
      <c r="B35701" t="s">
        <v>76</v>
      </c>
      <c r="C35701" t="s">
        <v>77</v>
      </c>
      <c r="D35701">
        <v>0</v>
      </c>
    </row>
    <row r="35702" spans="1:4" hidden="1" x14ac:dyDescent="0.3">
      <c r="A35702">
        <v>35700</v>
      </c>
      <c r="B35702" t="s">
        <v>78</v>
      </c>
      <c r="C35702" t="s">
        <v>79</v>
      </c>
      <c r="D35702">
        <v>0</v>
      </c>
    </row>
    <row r="35703" spans="1:4" hidden="1" x14ac:dyDescent="0.3">
      <c r="A35703">
        <v>35701</v>
      </c>
      <c r="B35703" s="1" t="s">
        <v>46335</v>
      </c>
      <c r="C35703" t="s">
        <v>81</v>
      </c>
      <c r="D35703" s="1" t="s">
        <v>46336</v>
      </c>
    </row>
    <row r="35704" spans="1:4" hidden="1" x14ac:dyDescent="0.3">
      <c r="A35704">
        <v>35702</v>
      </c>
      <c r="B35704" t="s">
        <v>46337</v>
      </c>
      <c r="C35704" t="s">
        <v>84</v>
      </c>
      <c r="D35704">
        <v>0.99947637676496304</v>
      </c>
    </row>
    <row r="35705" spans="1:4" hidden="1" x14ac:dyDescent="0.3">
      <c r="A35705">
        <v>35703</v>
      </c>
      <c r="B35705" s="1" t="s">
        <v>46338</v>
      </c>
      <c r="C35705" t="s">
        <v>86</v>
      </c>
      <c r="D35705" s="1" t="s">
        <v>46339</v>
      </c>
    </row>
    <row r="35706" spans="1:4" hidden="1" x14ac:dyDescent="0.3">
      <c r="A35706">
        <v>35704</v>
      </c>
      <c r="B35706" t="s">
        <v>46340</v>
      </c>
      <c r="C35706" t="s">
        <v>89</v>
      </c>
      <c r="D35706">
        <v>115176849.24835999</v>
      </c>
    </row>
    <row r="35707" spans="1:4" hidden="1" x14ac:dyDescent="0.3">
      <c r="A35707">
        <v>35705</v>
      </c>
      <c r="B35707" s="1" t="s">
        <v>46341</v>
      </c>
      <c r="C35707" t="s">
        <v>91</v>
      </c>
      <c r="D35707" s="1" t="s">
        <v>46276</v>
      </c>
    </row>
    <row r="35708" spans="1:4" hidden="1" x14ac:dyDescent="0.3">
      <c r="A35708">
        <v>35706</v>
      </c>
      <c r="B35708" t="s">
        <v>46342</v>
      </c>
      <c r="C35708" t="s">
        <v>94</v>
      </c>
      <c r="D35708">
        <v>102846399.73650201</v>
      </c>
    </row>
    <row r="35709" spans="1:4" hidden="1" x14ac:dyDescent="0.3">
      <c r="A35709">
        <v>35707</v>
      </c>
      <c r="B35709" t="s">
        <v>46343</v>
      </c>
      <c r="C35709" t="s">
        <v>96</v>
      </c>
      <c r="D35709">
        <v>35315429.846487403</v>
      </c>
    </row>
    <row r="35710" spans="1:4" hidden="1" x14ac:dyDescent="0.3">
      <c r="A35710">
        <v>35708</v>
      </c>
      <c r="B35710" t="s">
        <v>46344</v>
      </c>
      <c r="C35710" t="s">
        <v>98</v>
      </c>
      <c r="D35710">
        <v>23454425.244798899</v>
      </c>
    </row>
    <row r="35711" spans="1:4" hidden="1" x14ac:dyDescent="0.3">
      <c r="A35711">
        <v>35709</v>
      </c>
      <c r="B35711" s="1" t="s">
        <v>46345</v>
      </c>
      <c r="C35711" t="s">
        <v>100</v>
      </c>
      <c r="D35711" s="1" t="s">
        <v>46346</v>
      </c>
    </row>
    <row r="35712" spans="1:4" hidden="1" x14ac:dyDescent="0.3">
      <c r="A35712">
        <v>35710</v>
      </c>
      <c r="B35712" t="s">
        <v>46347</v>
      </c>
      <c r="C35712" t="s">
        <v>103</v>
      </c>
      <c r="D35712">
        <v>1.0989860793035201E-2</v>
      </c>
    </row>
    <row r="35713" spans="1:4" hidden="1" x14ac:dyDescent="0.3">
      <c r="A35713">
        <v>35711</v>
      </c>
      <c r="B35713" t="s">
        <v>46348</v>
      </c>
      <c r="C35713" t="s">
        <v>105</v>
      </c>
      <c r="D35713">
        <v>5.2352521017109304E-4</v>
      </c>
    </row>
    <row r="35714" spans="1:4" hidden="1" x14ac:dyDescent="0.3">
      <c r="A35714">
        <v>35712</v>
      </c>
      <c r="B35714" t="s">
        <v>46349</v>
      </c>
      <c r="C35714" t="s">
        <v>107</v>
      </c>
      <c r="D35714">
        <v>1.4103284612095601E-2</v>
      </c>
    </row>
    <row r="35715" spans="1:4" hidden="1" x14ac:dyDescent="0.3">
      <c r="A35715">
        <v>35713</v>
      </c>
      <c r="B35715" s="1" t="s">
        <v>46350</v>
      </c>
      <c r="C35715" t="s">
        <v>109</v>
      </c>
      <c r="D35715" s="1" t="s">
        <v>46351</v>
      </c>
    </row>
    <row r="35716" spans="1:4" x14ac:dyDescent="0.3">
      <c r="A35716">
        <v>35714</v>
      </c>
      <c r="B35716" t="s">
        <v>46352</v>
      </c>
      <c r="C35716" t="s">
        <v>207</v>
      </c>
      <c r="D35716">
        <v>161615197.410335</v>
      </c>
    </row>
    <row r="35717" spans="1:4" hidden="1" x14ac:dyDescent="0.3">
      <c r="A35717">
        <v>35715</v>
      </c>
      <c r="B35717" t="s">
        <v>46353</v>
      </c>
      <c r="C35717" t="s">
        <v>209</v>
      </c>
      <c r="D35717">
        <v>2593.3736054860801</v>
      </c>
    </row>
    <row r="35718" spans="1:4" hidden="1" x14ac:dyDescent="0.3">
      <c r="A35718">
        <v>35716</v>
      </c>
      <c r="B35718" t="s">
        <v>46354</v>
      </c>
      <c r="C35718" t="s">
        <v>211</v>
      </c>
      <c r="D35718">
        <v>890.51908572807304</v>
      </c>
    </row>
    <row r="35719" spans="1:4" hidden="1" x14ac:dyDescent="0.3">
      <c r="A35719">
        <v>35717</v>
      </c>
      <c r="B35719" s="1" t="s">
        <v>46355</v>
      </c>
      <c r="C35719" t="s">
        <v>213</v>
      </c>
      <c r="D35719" s="1" t="s">
        <v>46356</v>
      </c>
    </row>
    <row r="35720" spans="1:4" hidden="1" x14ac:dyDescent="0.3">
      <c r="A35720">
        <v>35718</v>
      </c>
      <c r="B35720" t="s">
        <v>46357</v>
      </c>
      <c r="C35720" t="s">
        <v>216</v>
      </c>
      <c r="D35720">
        <v>102842882.723112</v>
      </c>
    </row>
    <row r="35721" spans="1:4" hidden="1" x14ac:dyDescent="0.3">
      <c r="A35721">
        <v>35719</v>
      </c>
      <c r="B35721" t="s">
        <v>46358</v>
      </c>
      <c r="C35721" t="s">
        <v>218</v>
      </c>
      <c r="D35721">
        <v>35314445.131425403</v>
      </c>
    </row>
    <row r="35722" spans="1:4" hidden="1" x14ac:dyDescent="0.3">
      <c r="A35722">
        <v>35720</v>
      </c>
      <c r="B35722" t="s">
        <v>46359</v>
      </c>
      <c r="C35722" t="s">
        <v>220</v>
      </c>
      <c r="D35722">
        <v>23453794.232281901</v>
      </c>
    </row>
    <row r="35723" spans="1:4" hidden="1" x14ac:dyDescent="0.3">
      <c r="A35723">
        <v>35721</v>
      </c>
      <c r="B35723" s="1" t="s">
        <v>46360</v>
      </c>
      <c r="C35723" t="s">
        <v>222</v>
      </c>
      <c r="D35723" s="1" t="s">
        <v>46361</v>
      </c>
    </row>
    <row r="35724" spans="1:4" hidden="1" x14ac:dyDescent="0.3">
      <c r="A35724">
        <v>35722</v>
      </c>
      <c r="B35724" t="s">
        <v>46362</v>
      </c>
      <c r="C35724" t="s">
        <v>225</v>
      </c>
      <c r="D35724">
        <v>115173944.924201</v>
      </c>
    </row>
    <row r="35725" spans="1:4" hidden="1" x14ac:dyDescent="0.3">
      <c r="A35725">
        <v>35723</v>
      </c>
      <c r="B35725" t="s">
        <v>46363</v>
      </c>
      <c r="C35725" t="s">
        <v>227</v>
      </c>
      <c r="D35725">
        <v>2904.3241583406898</v>
      </c>
    </row>
    <row r="35726" spans="1:4" hidden="1" x14ac:dyDescent="0.3">
      <c r="A35726">
        <v>35724</v>
      </c>
      <c r="B35726" s="1" t="s">
        <v>46364</v>
      </c>
      <c r="C35726" t="s">
        <v>229</v>
      </c>
      <c r="D35726" s="1" t="s">
        <v>46365</v>
      </c>
    </row>
    <row r="35727" spans="1:4" hidden="1" x14ac:dyDescent="0.3">
      <c r="A35727">
        <v>35725</v>
      </c>
      <c r="B35727" t="s">
        <v>46366</v>
      </c>
      <c r="C35727" t="s">
        <v>112</v>
      </c>
      <c r="D35727">
        <v>-923.63978517152498</v>
      </c>
    </row>
    <row r="35728" spans="1:4" hidden="1" x14ac:dyDescent="0.3">
      <c r="A35728">
        <v>35726</v>
      </c>
      <c r="B35728" t="s">
        <v>46367</v>
      </c>
      <c r="C35728" t="s">
        <v>114</v>
      </c>
      <c r="D35728">
        <v>-94.195976309527396</v>
      </c>
    </row>
    <row r="35729" spans="1:4" hidden="1" x14ac:dyDescent="0.3">
      <c r="A35729">
        <v>35727</v>
      </c>
      <c r="B35729" s="1" t="s">
        <v>46368</v>
      </c>
      <c r="C35729" t="s">
        <v>116</v>
      </c>
      <c r="D35729" s="1" t="s">
        <v>46369</v>
      </c>
    </row>
    <row r="35730" spans="1:4" hidden="1" x14ac:dyDescent="0.3">
      <c r="A35730">
        <v>35728</v>
      </c>
      <c r="B35730" t="s">
        <v>46370</v>
      </c>
      <c r="C35730" t="s">
        <v>119</v>
      </c>
      <c r="D35730">
        <v>102842882.723112</v>
      </c>
    </row>
    <row r="35731" spans="1:4" hidden="1" x14ac:dyDescent="0.3">
      <c r="A35731">
        <v>35729</v>
      </c>
      <c r="B35731" t="s">
        <v>46371</v>
      </c>
      <c r="C35731" t="s">
        <v>121</v>
      </c>
      <c r="D35731">
        <v>35314445.131425403</v>
      </c>
    </row>
    <row r="35732" spans="1:4" hidden="1" x14ac:dyDescent="0.3">
      <c r="A35732">
        <v>35730</v>
      </c>
      <c r="B35732" s="1" t="s">
        <v>46372</v>
      </c>
      <c r="C35732" t="s">
        <v>123</v>
      </c>
      <c r="D35732" s="1" t="s">
        <v>46373</v>
      </c>
    </row>
    <row r="35733" spans="1:4" hidden="1" x14ac:dyDescent="0.3">
      <c r="A35733">
        <v>35731</v>
      </c>
      <c r="B35733" t="s">
        <v>46374</v>
      </c>
      <c r="C35733" t="s">
        <v>126</v>
      </c>
      <c r="D35733">
        <v>0.89340312104573205</v>
      </c>
    </row>
    <row r="35734" spans="1:4" hidden="1" x14ac:dyDescent="0.3">
      <c r="A35734">
        <v>35732</v>
      </c>
      <c r="B35734" t="s">
        <v>46375</v>
      </c>
      <c r="C35734" t="s">
        <v>128</v>
      </c>
      <c r="D35734">
        <v>0.30677898813238302</v>
      </c>
    </row>
    <row r="35735" spans="1:4" hidden="1" x14ac:dyDescent="0.3">
      <c r="A35735">
        <v>35733</v>
      </c>
      <c r="B35735" s="1" t="s">
        <v>46376</v>
      </c>
      <c r="C35735" t="s">
        <v>130</v>
      </c>
      <c r="D35735" s="1" t="s">
        <v>46377</v>
      </c>
    </row>
    <row r="35736" spans="1:4" hidden="1" x14ac:dyDescent="0.3">
      <c r="A35736">
        <v>35734</v>
      </c>
      <c r="B35736" s="1" t="s">
        <v>46378</v>
      </c>
      <c r="C35736" t="s">
        <v>4</v>
      </c>
      <c r="D35736" t="s">
        <v>46379</v>
      </c>
    </row>
    <row r="35737" spans="1:4" hidden="1" x14ac:dyDescent="0.3">
      <c r="A35737">
        <v>35735</v>
      </c>
      <c r="B35737" t="s">
        <v>46380</v>
      </c>
      <c r="C35737" t="s">
        <v>7</v>
      </c>
      <c r="D35737">
        <v>1825.51</v>
      </c>
    </row>
    <row r="35738" spans="1:4" hidden="1" x14ac:dyDescent="0.3">
      <c r="A35738">
        <v>35736</v>
      </c>
      <c r="B35738" s="1" t="s">
        <v>46381</v>
      </c>
      <c r="C35738" t="s">
        <v>9</v>
      </c>
      <c r="D35738" s="1" t="s">
        <v>46382</v>
      </c>
    </row>
    <row r="35739" spans="1:4" hidden="1" x14ac:dyDescent="0.3">
      <c r="A35739">
        <v>35737</v>
      </c>
      <c r="B35739" t="s">
        <v>44785</v>
      </c>
      <c r="C35739" t="s">
        <v>14</v>
      </c>
      <c r="D35739">
        <v>99.62890625</v>
      </c>
    </row>
    <row r="35740" spans="1:4" hidden="1" x14ac:dyDescent="0.3">
      <c r="A35740">
        <v>35738</v>
      </c>
      <c r="B35740" t="s">
        <v>46383</v>
      </c>
      <c r="C35740" t="s">
        <v>16</v>
      </c>
      <c r="D35740">
        <v>4.4067489866670302</v>
      </c>
    </row>
    <row r="35741" spans="1:4" hidden="1" x14ac:dyDescent="0.3">
      <c r="A35741">
        <v>35739</v>
      </c>
      <c r="B35741" s="1" t="s">
        <v>46384</v>
      </c>
      <c r="C35741" t="s">
        <v>140</v>
      </c>
      <c r="D35741" s="1" t="s">
        <v>46385</v>
      </c>
    </row>
    <row r="35742" spans="1:4" hidden="1" x14ac:dyDescent="0.3">
      <c r="A35742">
        <v>35740</v>
      </c>
      <c r="B35742" t="s">
        <v>29590</v>
      </c>
      <c r="C35742" t="s">
        <v>22</v>
      </c>
      <c r="D35742">
        <v>67.3</v>
      </c>
    </row>
    <row r="35743" spans="1:4" hidden="1" x14ac:dyDescent="0.3">
      <c r="A35743">
        <v>35741</v>
      </c>
      <c r="B35743" t="s">
        <v>46386</v>
      </c>
      <c r="C35743" t="s">
        <v>24</v>
      </c>
      <c r="D35743">
        <v>6.3102336456378296</v>
      </c>
    </row>
    <row r="35744" spans="1:4" hidden="1" x14ac:dyDescent="0.3">
      <c r="A35744">
        <v>35742</v>
      </c>
      <c r="B35744" s="1" t="s">
        <v>46387</v>
      </c>
      <c r="C35744" t="s">
        <v>145</v>
      </c>
      <c r="D35744" s="1" t="s">
        <v>46388</v>
      </c>
    </row>
    <row r="35745" spans="1:4" hidden="1" x14ac:dyDescent="0.3">
      <c r="A35745">
        <v>35743</v>
      </c>
      <c r="B35745" t="s">
        <v>46389</v>
      </c>
      <c r="C35745" t="s">
        <v>35</v>
      </c>
      <c r="D35745">
        <v>7.6798118032323406E-2</v>
      </c>
    </row>
    <row r="35746" spans="1:4" hidden="1" x14ac:dyDescent="0.3">
      <c r="A35746">
        <v>35744</v>
      </c>
      <c r="B35746" t="s">
        <v>46390</v>
      </c>
      <c r="C35746" t="s">
        <v>149</v>
      </c>
      <c r="D35746">
        <v>0.90956938474252702</v>
      </c>
    </row>
    <row r="35747" spans="1:4" hidden="1" x14ac:dyDescent="0.3">
      <c r="A35747">
        <v>35745</v>
      </c>
      <c r="B35747" s="1" t="s">
        <v>46391</v>
      </c>
      <c r="C35747" t="s">
        <v>151</v>
      </c>
      <c r="D35747" s="1" t="s">
        <v>46392</v>
      </c>
    </row>
    <row r="35748" spans="1:4" hidden="1" x14ac:dyDescent="0.3">
      <c r="A35748">
        <v>35746</v>
      </c>
      <c r="B35748" t="s">
        <v>46393</v>
      </c>
      <c r="C35748" t="s">
        <v>30</v>
      </c>
      <c r="D35748">
        <v>0.37371385625367498</v>
      </c>
    </row>
    <row r="35749" spans="1:4" hidden="1" x14ac:dyDescent="0.3">
      <c r="A35749">
        <v>35747</v>
      </c>
      <c r="B35749" t="s">
        <v>46394</v>
      </c>
      <c r="C35749" t="s">
        <v>32</v>
      </c>
      <c r="D35749">
        <v>5.2689269000652197E-2</v>
      </c>
    </row>
    <row r="35750" spans="1:4" hidden="1" x14ac:dyDescent="0.3">
      <c r="A35750">
        <v>35748</v>
      </c>
      <c r="B35750" s="1" t="s">
        <v>46395</v>
      </c>
      <c r="C35750" t="s">
        <v>155</v>
      </c>
      <c r="D35750" s="1" t="s">
        <v>46396</v>
      </c>
    </row>
    <row r="35751" spans="1:4" hidden="1" x14ac:dyDescent="0.3">
      <c r="A35751">
        <v>35749</v>
      </c>
      <c r="B35751" t="s">
        <v>46397</v>
      </c>
      <c r="C35751" t="s">
        <v>40</v>
      </c>
      <c r="D35751">
        <v>0.54948802571400002</v>
      </c>
    </row>
    <row r="35752" spans="1:4" hidden="1" x14ac:dyDescent="0.3">
      <c r="A35752">
        <v>35750</v>
      </c>
      <c r="B35752" t="s">
        <v>46398</v>
      </c>
      <c r="C35752" t="s">
        <v>42</v>
      </c>
      <c r="D35752">
        <v>4.6732080018335002E-2</v>
      </c>
    </row>
    <row r="35753" spans="1:4" hidden="1" x14ac:dyDescent="0.3">
      <c r="A35753">
        <v>35751</v>
      </c>
      <c r="B35753" s="1" t="s">
        <v>46399</v>
      </c>
      <c r="C35753" t="s">
        <v>159</v>
      </c>
      <c r="D35753" s="1" t="s">
        <v>46400</v>
      </c>
    </row>
    <row r="35754" spans="1:4" hidden="1" x14ac:dyDescent="0.3">
      <c r="A35754">
        <v>35752</v>
      </c>
      <c r="B35754" t="s">
        <v>46401</v>
      </c>
      <c r="C35754" t="s">
        <v>161</v>
      </c>
      <c r="D35754">
        <v>0.99056916039481402</v>
      </c>
    </row>
    <row r="35755" spans="1:4" hidden="1" x14ac:dyDescent="0.3">
      <c r="A35755">
        <v>35753</v>
      </c>
      <c r="B35755" t="s">
        <v>46402</v>
      </c>
      <c r="C35755" t="s">
        <v>163</v>
      </c>
      <c r="D35755">
        <v>0.99939243973265501</v>
      </c>
    </row>
    <row r="35756" spans="1:4" hidden="1" x14ac:dyDescent="0.3">
      <c r="A35756">
        <v>35754</v>
      </c>
      <c r="B35756" s="1" t="s">
        <v>46403</v>
      </c>
      <c r="C35756" t="s">
        <v>165</v>
      </c>
      <c r="D35756" s="1" t="s">
        <v>46404</v>
      </c>
    </row>
    <row r="35757" spans="1:4" hidden="1" x14ac:dyDescent="0.3">
      <c r="A35757">
        <v>35755</v>
      </c>
      <c r="B35757" t="s">
        <v>46405</v>
      </c>
      <c r="C35757" t="s">
        <v>168</v>
      </c>
      <c r="D35757">
        <v>0.99960451146511597</v>
      </c>
    </row>
    <row r="35758" spans="1:4" hidden="1" x14ac:dyDescent="0.3">
      <c r="A35758">
        <v>35756</v>
      </c>
      <c r="B35758" t="s">
        <v>46406</v>
      </c>
      <c r="C35758" t="s">
        <v>170</v>
      </c>
      <c r="D35758">
        <v>1.00012689554779</v>
      </c>
    </row>
    <row r="35759" spans="1:4" hidden="1" x14ac:dyDescent="0.3">
      <c r="A35759">
        <v>35757</v>
      </c>
      <c r="B35759" s="1" t="s">
        <v>46407</v>
      </c>
      <c r="C35759" t="s">
        <v>172</v>
      </c>
      <c r="D35759" s="1" t="s">
        <v>46408</v>
      </c>
    </row>
    <row r="35760" spans="1:4" hidden="1" x14ac:dyDescent="0.3">
      <c r="A35760">
        <v>35758</v>
      </c>
      <c r="B35760" s="1" t="s">
        <v>46409</v>
      </c>
      <c r="C35760" t="s">
        <v>55</v>
      </c>
      <c r="D35760" s="1" t="s">
        <v>46410</v>
      </c>
    </row>
    <row r="35761" spans="1:4" hidden="1" x14ac:dyDescent="0.3">
      <c r="A35761">
        <v>35759</v>
      </c>
      <c r="B35761" s="1" t="s">
        <v>46411</v>
      </c>
      <c r="C35761" t="s">
        <v>52</v>
      </c>
      <c r="D35761" s="1" t="s">
        <v>46412</v>
      </c>
    </row>
    <row r="35762" spans="1:4" hidden="1" x14ac:dyDescent="0.3">
      <c r="A35762">
        <v>35760</v>
      </c>
      <c r="B35762" s="1" t="s">
        <v>46413</v>
      </c>
      <c r="C35762" t="s">
        <v>58</v>
      </c>
      <c r="D35762" s="1" t="s">
        <v>46414</v>
      </c>
    </row>
    <row r="35763" spans="1:4" hidden="1" x14ac:dyDescent="0.3">
      <c r="A35763">
        <v>35761</v>
      </c>
      <c r="B35763" t="s">
        <v>46415</v>
      </c>
      <c r="C35763" t="s">
        <v>61</v>
      </c>
      <c r="D35763">
        <v>160801478.454696</v>
      </c>
    </row>
    <row r="35764" spans="1:4" hidden="1" x14ac:dyDescent="0.3">
      <c r="A35764">
        <v>35762</v>
      </c>
      <c r="B35764" t="s">
        <v>46416</v>
      </c>
      <c r="C35764" t="s">
        <v>63</v>
      </c>
      <c r="D35764">
        <v>101872987.991615</v>
      </c>
    </row>
    <row r="35765" spans="1:4" hidden="1" x14ac:dyDescent="0.3">
      <c r="A35765">
        <v>35763</v>
      </c>
      <c r="B35765" t="s">
        <v>46417</v>
      </c>
      <c r="C35765" t="s">
        <v>65</v>
      </c>
      <c r="D35765">
        <v>35292989.477700204</v>
      </c>
    </row>
    <row r="35766" spans="1:4" hidden="1" x14ac:dyDescent="0.3">
      <c r="A35766">
        <v>35764</v>
      </c>
      <c r="B35766" s="1" t="s">
        <v>46418</v>
      </c>
      <c r="C35766" t="s">
        <v>67</v>
      </c>
      <c r="D35766" s="1" t="s">
        <v>46419</v>
      </c>
    </row>
    <row r="35767" spans="1:4" hidden="1" x14ac:dyDescent="0.3">
      <c r="A35767">
        <v>35765</v>
      </c>
      <c r="B35767" s="1" t="s">
        <v>46420</v>
      </c>
      <c r="C35767" t="s">
        <v>70</v>
      </c>
      <c r="D35767" s="1" t="s">
        <v>46421</v>
      </c>
    </row>
    <row r="35768" spans="1:4" hidden="1" x14ac:dyDescent="0.3">
      <c r="A35768">
        <v>35766</v>
      </c>
      <c r="B35768" t="s">
        <v>46422</v>
      </c>
      <c r="C35768" t="s">
        <v>73</v>
      </c>
      <c r="D35768">
        <v>0.99947637676496304</v>
      </c>
    </row>
    <row r="35769" spans="1:4" hidden="1" x14ac:dyDescent="0.3">
      <c r="A35769">
        <v>35767</v>
      </c>
      <c r="B35769" t="s">
        <v>74</v>
      </c>
      <c r="C35769" t="s">
        <v>75</v>
      </c>
      <c r="D35769">
        <v>2.7397260273972599E-3</v>
      </c>
    </row>
    <row r="35770" spans="1:4" hidden="1" x14ac:dyDescent="0.3">
      <c r="A35770">
        <v>35768</v>
      </c>
      <c r="B35770" t="s">
        <v>76</v>
      </c>
      <c r="C35770" t="s">
        <v>77</v>
      </c>
      <c r="D35770">
        <v>0</v>
      </c>
    </row>
    <row r="35771" spans="1:4" hidden="1" x14ac:dyDescent="0.3">
      <c r="A35771">
        <v>35769</v>
      </c>
      <c r="B35771" t="s">
        <v>78</v>
      </c>
      <c r="C35771" t="s">
        <v>79</v>
      </c>
      <c r="D35771">
        <v>0</v>
      </c>
    </row>
    <row r="35772" spans="1:4" hidden="1" x14ac:dyDescent="0.3">
      <c r="A35772">
        <v>35770</v>
      </c>
      <c r="B35772" s="1" t="s">
        <v>46423</v>
      </c>
      <c r="C35772" t="s">
        <v>81</v>
      </c>
      <c r="D35772" s="1" t="s">
        <v>46424</v>
      </c>
    </row>
    <row r="35773" spans="1:4" hidden="1" x14ac:dyDescent="0.3">
      <c r="A35773">
        <v>35771</v>
      </c>
      <c r="B35773" t="s">
        <v>46425</v>
      </c>
      <c r="C35773" t="s">
        <v>84</v>
      </c>
      <c r="D35773">
        <v>0.99951489542164296</v>
      </c>
    </row>
    <row r="35774" spans="1:4" hidden="1" x14ac:dyDescent="0.3">
      <c r="A35774">
        <v>35772</v>
      </c>
      <c r="B35774" s="1" t="s">
        <v>46426</v>
      </c>
      <c r="C35774" t="s">
        <v>86</v>
      </c>
      <c r="D35774" s="1" t="s">
        <v>46427</v>
      </c>
    </row>
    <row r="35775" spans="1:4" hidden="1" x14ac:dyDescent="0.3">
      <c r="A35775">
        <v>35773</v>
      </c>
      <c r="B35775" t="s">
        <v>46428</v>
      </c>
      <c r="C35775" t="s">
        <v>89</v>
      </c>
      <c r="D35775">
        <v>115172410.637656</v>
      </c>
    </row>
    <row r="35776" spans="1:4" hidden="1" x14ac:dyDescent="0.3">
      <c r="A35776">
        <v>35774</v>
      </c>
      <c r="B35776" s="1" t="s">
        <v>46429</v>
      </c>
      <c r="C35776" t="s">
        <v>91</v>
      </c>
      <c r="D35776" s="1" t="s">
        <v>46365</v>
      </c>
    </row>
    <row r="35777" spans="1:4" hidden="1" x14ac:dyDescent="0.3">
      <c r="A35777">
        <v>35775</v>
      </c>
      <c r="B35777" t="s">
        <v>46430</v>
      </c>
      <c r="C35777" t="s">
        <v>94</v>
      </c>
      <c r="D35777">
        <v>101872987.991615</v>
      </c>
    </row>
    <row r="35778" spans="1:4" hidden="1" x14ac:dyDescent="0.3">
      <c r="A35778">
        <v>35776</v>
      </c>
      <c r="B35778" t="s">
        <v>46431</v>
      </c>
      <c r="C35778" t="s">
        <v>96</v>
      </c>
      <c r="D35778">
        <v>35292989.477700204</v>
      </c>
    </row>
    <row r="35779" spans="1:4" hidden="1" x14ac:dyDescent="0.3">
      <c r="A35779">
        <v>35777</v>
      </c>
      <c r="B35779" t="s">
        <v>46432</v>
      </c>
      <c r="C35779" t="s">
        <v>98</v>
      </c>
      <c r="D35779">
        <v>23635500.985380199</v>
      </c>
    </row>
    <row r="35780" spans="1:4" hidden="1" x14ac:dyDescent="0.3">
      <c r="A35780">
        <v>35778</v>
      </c>
      <c r="B35780" s="1" t="s">
        <v>46433</v>
      </c>
      <c r="C35780" t="s">
        <v>100</v>
      </c>
      <c r="D35780" s="1" t="s">
        <v>46434</v>
      </c>
    </row>
    <row r="35781" spans="1:4" hidden="1" x14ac:dyDescent="0.3">
      <c r="A35781">
        <v>35779</v>
      </c>
      <c r="B35781" t="s">
        <v>46435</v>
      </c>
      <c r="C35781" t="s">
        <v>103</v>
      </c>
      <c r="D35781">
        <v>1.09914092706538E-2</v>
      </c>
    </row>
    <row r="35782" spans="1:4" hidden="1" x14ac:dyDescent="0.3">
      <c r="A35782">
        <v>35780</v>
      </c>
      <c r="B35782" t="s">
        <v>46436</v>
      </c>
      <c r="C35782" t="s">
        <v>105</v>
      </c>
      <c r="D35782">
        <v>5.2633958349922302E-4</v>
      </c>
    </row>
    <row r="35783" spans="1:4" hidden="1" x14ac:dyDescent="0.3">
      <c r="A35783">
        <v>35781</v>
      </c>
      <c r="B35783" t="s">
        <v>46437</v>
      </c>
      <c r="C35783" t="s">
        <v>107</v>
      </c>
      <c r="D35783">
        <v>1.41268282714168E-2</v>
      </c>
    </row>
    <row r="35784" spans="1:4" hidden="1" x14ac:dyDescent="0.3">
      <c r="A35784">
        <v>35782</v>
      </c>
      <c r="B35784" s="1" t="s">
        <v>46438</v>
      </c>
      <c r="C35784" t="s">
        <v>109</v>
      </c>
      <c r="D35784" s="1" t="s">
        <v>46439</v>
      </c>
    </row>
    <row r="35785" spans="1:4" x14ac:dyDescent="0.3">
      <c r="A35785">
        <v>35783</v>
      </c>
      <c r="B35785" t="s">
        <v>46440</v>
      </c>
      <c r="C35785" t="s">
        <v>207</v>
      </c>
      <c r="D35785">
        <v>160803093.20714101</v>
      </c>
    </row>
    <row r="35786" spans="1:4" hidden="1" x14ac:dyDescent="0.3">
      <c r="A35786">
        <v>35784</v>
      </c>
      <c r="B35786" t="s">
        <v>46441</v>
      </c>
      <c r="C35786" t="s">
        <v>209</v>
      </c>
      <c r="D35786">
        <v>-3926.1205863513401</v>
      </c>
    </row>
    <row r="35787" spans="1:4" hidden="1" x14ac:dyDescent="0.3">
      <c r="A35787">
        <v>35785</v>
      </c>
      <c r="B35787" t="s">
        <v>46442</v>
      </c>
      <c r="C35787" t="s">
        <v>211</v>
      </c>
      <c r="D35787">
        <v>-1360.1564110088</v>
      </c>
    </row>
    <row r="35788" spans="1:4" hidden="1" x14ac:dyDescent="0.3">
      <c r="A35788">
        <v>35786</v>
      </c>
      <c r="B35788" s="1" t="s">
        <v>46443</v>
      </c>
      <c r="C35788" t="s">
        <v>213</v>
      </c>
      <c r="D35788" s="1" t="s">
        <v>46444</v>
      </c>
    </row>
    <row r="35789" spans="1:4" hidden="1" x14ac:dyDescent="0.3">
      <c r="A35789">
        <v>35787</v>
      </c>
      <c r="B35789" t="s">
        <v>46445</v>
      </c>
      <c r="C35789" t="s">
        <v>216</v>
      </c>
      <c r="D35789">
        <v>101878319.37840401</v>
      </c>
    </row>
    <row r="35790" spans="1:4" hidden="1" x14ac:dyDescent="0.3">
      <c r="A35790">
        <v>35788</v>
      </c>
      <c r="B35790" t="s">
        <v>46446</v>
      </c>
      <c r="C35790" t="s">
        <v>218</v>
      </c>
      <c r="D35790">
        <v>35294496.487718999</v>
      </c>
    </row>
    <row r="35791" spans="1:4" hidden="1" x14ac:dyDescent="0.3">
      <c r="A35791">
        <v>35789</v>
      </c>
      <c r="B35791" t="s">
        <v>46447</v>
      </c>
      <c r="C35791" t="s">
        <v>220</v>
      </c>
      <c r="D35791">
        <v>23636474.505137801</v>
      </c>
    </row>
    <row r="35792" spans="1:4" hidden="1" x14ac:dyDescent="0.3">
      <c r="A35792">
        <v>35790</v>
      </c>
      <c r="B35792" s="1" t="s">
        <v>46448</v>
      </c>
      <c r="C35792" t="s">
        <v>222</v>
      </c>
      <c r="D35792" s="1" t="s">
        <v>46449</v>
      </c>
    </row>
    <row r="35793" spans="1:4" hidden="1" x14ac:dyDescent="0.3">
      <c r="A35793">
        <v>35791</v>
      </c>
      <c r="B35793" t="s">
        <v>46450</v>
      </c>
      <c r="C35793" t="s">
        <v>225</v>
      </c>
      <c r="D35793">
        <v>115176849.24835999</v>
      </c>
    </row>
    <row r="35794" spans="1:4" hidden="1" x14ac:dyDescent="0.3">
      <c r="A35794">
        <v>35792</v>
      </c>
      <c r="B35794" t="s">
        <v>46451</v>
      </c>
      <c r="C35794" t="s">
        <v>227</v>
      </c>
      <c r="D35794">
        <v>-4438.6107040643601</v>
      </c>
    </row>
    <row r="35795" spans="1:4" hidden="1" x14ac:dyDescent="0.3">
      <c r="A35795">
        <v>35793</v>
      </c>
      <c r="B35795" s="1" t="s">
        <v>46452</v>
      </c>
      <c r="C35795" t="s">
        <v>229</v>
      </c>
      <c r="D35795" s="1" t="s">
        <v>46453</v>
      </c>
    </row>
    <row r="35796" spans="1:4" hidden="1" x14ac:dyDescent="0.3">
      <c r="A35796">
        <v>35794</v>
      </c>
      <c r="B35796" t="s">
        <v>46454</v>
      </c>
      <c r="C35796" t="s">
        <v>112</v>
      </c>
      <c r="D35796">
        <v>1405.2662021656399</v>
      </c>
    </row>
    <row r="35797" spans="1:4" hidden="1" x14ac:dyDescent="0.3">
      <c r="A35797">
        <v>35795</v>
      </c>
      <c r="B35797" t="s">
        <v>46455</v>
      </c>
      <c r="C35797" t="s">
        <v>114</v>
      </c>
      <c r="D35797">
        <v>146.85360781656101</v>
      </c>
    </row>
    <row r="35798" spans="1:4" hidden="1" x14ac:dyDescent="0.3">
      <c r="A35798">
        <v>35796</v>
      </c>
      <c r="B35798" s="1" t="s">
        <v>46456</v>
      </c>
      <c r="C35798" t="s">
        <v>116</v>
      </c>
      <c r="D35798" s="1" t="s">
        <v>46457</v>
      </c>
    </row>
    <row r="35799" spans="1:4" hidden="1" x14ac:dyDescent="0.3">
      <c r="A35799">
        <v>35797</v>
      </c>
      <c r="B35799" t="s">
        <v>46458</v>
      </c>
      <c r="C35799" t="s">
        <v>119</v>
      </c>
      <c r="D35799">
        <v>101878319.37840401</v>
      </c>
    </row>
    <row r="35800" spans="1:4" hidden="1" x14ac:dyDescent="0.3">
      <c r="A35800">
        <v>35798</v>
      </c>
      <c r="B35800" t="s">
        <v>46459</v>
      </c>
      <c r="C35800" t="s">
        <v>121</v>
      </c>
      <c r="D35800">
        <v>35294496.487718999</v>
      </c>
    </row>
    <row r="35801" spans="1:4" hidden="1" x14ac:dyDescent="0.3">
      <c r="A35801">
        <v>35799</v>
      </c>
      <c r="B35801" s="1" t="s">
        <v>46460</v>
      </c>
      <c r="C35801" t="s">
        <v>123</v>
      </c>
      <c r="D35801" s="1" t="s">
        <v>46461</v>
      </c>
    </row>
    <row r="35802" spans="1:4" hidden="1" x14ac:dyDescent="0.3">
      <c r="A35802">
        <v>35800</v>
      </c>
      <c r="B35802" t="s">
        <v>46462</v>
      </c>
      <c r="C35802" t="s">
        <v>126</v>
      </c>
      <c r="D35802">
        <v>0.88496747105903595</v>
      </c>
    </row>
    <row r="35803" spans="1:4" hidden="1" x14ac:dyDescent="0.3">
      <c r="A35803">
        <v>35801</v>
      </c>
      <c r="B35803" t="s">
        <v>46463</v>
      </c>
      <c r="C35803" t="s">
        <v>128</v>
      </c>
      <c r="D35803">
        <v>0.30658614599859302</v>
      </c>
    </row>
    <row r="35804" spans="1:4" hidden="1" x14ac:dyDescent="0.3">
      <c r="A35804">
        <v>35802</v>
      </c>
      <c r="B35804" s="1" t="s">
        <v>46464</v>
      </c>
      <c r="C35804" t="s">
        <v>130</v>
      </c>
      <c r="D35804" s="1" t="s">
        <v>46465</v>
      </c>
    </row>
    <row r="35805" spans="1:4" hidden="1" x14ac:dyDescent="0.3">
      <c r="A35805">
        <v>35803</v>
      </c>
      <c r="B35805" s="1" t="s">
        <v>46466</v>
      </c>
      <c r="C35805" t="s">
        <v>4</v>
      </c>
      <c r="D35805" t="s">
        <v>46467</v>
      </c>
    </row>
    <row r="35806" spans="1:4" hidden="1" x14ac:dyDescent="0.3">
      <c r="A35806">
        <v>35804</v>
      </c>
      <c r="B35806" t="s">
        <v>46468</v>
      </c>
      <c r="C35806" t="s">
        <v>7</v>
      </c>
      <c r="D35806">
        <v>1794.47</v>
      </c>
    </row>
    <row r="35807" spans="1:4" hidden="1" x14ac:dyDescent="0.3">
      <c r="A35807">
        <v>35805</v>
      </c>
      <c r="B35807" s="1" t="s">
        <v>46469</v>
      </c>
      <c r="C35807" t="s">
        <v>9</v>
      </c>
      <c r="D35807" s="1" t="s">
        <v>46470</v>
      </c>
    </row>
    <row r="35808" spans="1:4" hidden="1" x14ac:dyDescent="0.3">
      <c r="A35808">
        <v>35806</v>
      </c>
      <c r="B35808" t="s">
        <v>46471</v>
      </c>
      <c r="C35808" t="s">
        <v>14</v>
      </c>
      <c r="D35808">
        <v>99.11328125</v>
      </c>
    </row>
    <row r="35809" spans="1:4" hidden="1" x14ac:dyDescent="0.3">
      <c r="A35809">
        <v>35807</v>
      </c>
      <c r="B35809" t="s">
        <v>46472</v>
      </c>
      <c r="C35809" t="s">
        <v>16</v>
      </c>
      <c r="D35809">
        <v>4.3960287149795398</v>
      </c>
    </row>
    <row r="35810" spans="1:4" hidden="1" x14ac:dyDescent="0.3">
      <c r="A35810">
        <v>35808</v>
      </c>
      <c r="B35810" s="1" t="s">
        <v>46473</v>
      </c>
      <c r="C35810" t="s">
        <v>140</v>
      </c>
      <c r="D35810" s="1" t="s">
        <v>46474</v>
      </c>
    </row>
    <row r="35811" spans="1:4" hidden="1" x14ac:dyDescent="0.3">
      <c r="A35811">
        <v>35809</v>
      </c>
      <c r="B35811" t="s">
        <v>30665</v>
      </c>
      <c r="C35811" t="s">
        <v>22</v>
      </c>
      <c r="D35811">
        <v>68.849999999999994</v>
      </c>
    </row>
    <row r="35812" spans="1:4" hidden="1" x14ac:dyDescent="0.3">
      <c r="A35812">
        <v>35810</v>
      </c>
      <c r="B35812" t="s">
        <v>46475</v>
      </c>
      <c r="C35812" t="s">
        <v>24</v>
      </c>
      <c r="D35812">
        <v>6.12963637308314</v>
      </c>
    </row>
    <row r="35813" spans="1:4" hidden="1" x14ac:dyDescent="0.3">
      <c r="A35813">
        <v>35811</v>
      </c>
      <c r="B35813" s="1" t="s">
        <v>46476</v>
      </c>
      <c r="C35813" t="s">
        <v>145</v>
      </c>
      <c r="D35813" s="1" t="s">
        <v>46477</v>
      </c>
    </row>
    <row r="35814" spans="1:4" hidden="1" x14ac:dyDescent="0.3">
      <c r="A35814">
        <v>35812</v>
      </c>
      <c r="B35814" t="s">
        <v>46478</v>
      </c>
      <c r="C35814" t="s">
        <v>35</v>
      </c>
      <c r="D35814">
        <v>0.55864648540698103</v>
      </c>
    </row>
    <row r="35815" spans="1:4" hidden="1" x14ac:dyDescent="0.3">
      <c r="A35815">
        <v>35813</v>
      </c>
      <c r="B35815" t="s">
        <v>46479</v>
      </c>
      <c r="C35815" t="s">
        <v>149</v>
      </c>
      <c r="D35815">
        <v>0.87542003729259699</v>
      </c>
    </row>
    <row r="35816" spans="1:4" hidden="1" x14ac:dyDescent="0.3">
      <c r="A35816">
        <v>35814</v>
      </c>
      <c r="B35816" s="1" t="s">
        <v>46480</v>
      </c>
      <c r="C35816" t="s">
        <v>151</v>
      </c>
      <c r="D35816" s="1" t="s">
        <v>46481</v>
      </c>
    </row>
    <row r="35817" spans="1:4" hidden="1" x14ac:dyDescent="0.3">
      <c r="A35817">
        <v>35815</v>
      </c>
      <c r="B35817" t="s">
        <v>46482</v>
      </c>
      <c r="C35817" t="s">
        <v>30</v>
      </c>
      <c r="D35817">
        <v>0.18380476002319199</v>
      </c>
    </row>
    <row r="35818" spans="1:4" hidden="1" x14ac:dyDescent="0.3">
      <c r="A35818">
        <v>35816</v>
      </c>
      <c r="B35818" t="s">
        <v>46483</v>
      </c>
      <c r="C35818" t="s">
        <v>32</v>
      </c>
      <c r="D35818">
        <v>7.3622861072117698E-2</v>
      </c>
    </row>
    <row r="35819" spans="1:4" hidden="1" x14ac:dyDescent="0.3">
      <c r="A35819">
        <v>35817</v>
      </c>
      <c r="B35819" s="1" t="s">
        <v>46484</v>
      </c>
      <c r="C35819" t="s">
        <v>155</v>
      </c>
      <c r="D35819" s="1" t="s">
        <v>46485</v>
      </c>
    </row>
    <row r="35820" spans="1:4" hidden="1" x14ac:dyDescent="0.3">
      <c r="A35820">
        <v>35818</v>
      </c>
      <c r="B35820" t="s">
        <v>46486</v>
      </c>
      <c r="C35820" t="s">
        <v>40</v>
      </c>
      <c r="D35820">
        <v>0.25754875456982601</v>
      </c>
    </row>
    <row r="35821" spans="1:4" hidden="1" x14ac:dyDescent="0.3">
      <c r="A35821">
        <v>35819</v>
      </c>
      <c r="B35821" t="s">
        <v>46487</v>
      </c>
      <c r="C35821" t="s">
        <v>42</v>
      </c>
      <c r="D35821">
        <v>6.86859248824397E-2</v>
      </c>
    </row>
    <row r="35822" spans="1:4" hidden="1" x14ac:dyDescent="0.3">
      <c r="A35822">
        <v>35820</v>
      </c>
      <c r="B35822" s="1" t="s">
        <v>46488</v>
      </c>
      <c r="C35822" t="s">
        <v>159</v>
      </c>
      <c r="D35822" s="1" t="s">
        <v>46489</v>
      </c>
    </row>
    <row r="35823" spans="1:4" hidden="1" x14ac:dyDescent="0.3">
      <c r="A35823">
        <v>35821</v>
      </c>
      <c r="B35823" t="s">
        <v>46490</v>
      </c>
      <c r="C35823" t="s">
        <v>161</v>
      </c>
      <c r="D35823">
        <v>0.98299653247585606</v>
      </c>
    </row>
    <row r="35824" spans="1:4" hidden="1" x14ac:dyDescent="0.3">
      <c r="A35824">
        <v>35822</v>
      </c>
      <c r="B35824" t="s">
        <v>46491</v>
      </c>
      <c r="C35824" t="s">
        <v>163</v>
      </c>
      <c r="D35824">
        <v>0.99494072228900599</v>
      </c>
    </row>
    <row r="35825" spans="1:4" hidden="1" x14ac:dyDescent="0.3">
      <c r="A35825">
        <v>35823</v>
      </c>
      <c r="B35825" s="1" t="s">
        <v>46492</v>
      </c>
      <c r="C35825" t="s">
        <v>165</v>
      </c>
      <c r="D35825" s="1" t="s">
        <v>46493</v>
      </c>
    </row>
    <row r="35826" spans="1:4" hidden="1" x14ac:dyDescent="0.3">
      <c r="A35826">
        <v>35824</v>
      </c>
      <c r="B35826" t="s">
        <v>46494</v>
      </c>
      <c r="C35826" t="s">
        <v>168</v>
      </c>
      <c r="D35826">
        <v>0.982116728659987</v>
      </c>
    </row>
    <row r="35827" spans="1:4" hidden="1" x14ac:dyDescent="0.3">
      <c r="A35827">
        <v>35825</v>
      </c>
      <c r="B35827" t="s">
        <v>46495</v>
      </c>
      <c r="C35827" t="s">
        <v>170</v>
      </c>
      <c r="D35827">
        <v>1.0198858226144301</v>
      </c>
    </row>
    <row r="35828" spans="1:4" hidden="1" x14ac:dyDescent="0.3">
      <c r="A35828">
        <v>35826</v>
      </c>
      <c r="B35828" s="1" t="s">
        <v>46496</v>
      </c>
      <c r="C35828" t="s">
        <v>172</v>
      </c>
      <c r="D35828" s="1" t="s">
        <v>46497</v>
      </c>
    </row>
    <row r="35829" spans="1:4" hidden="1" x14ac:dyDescent="0.3">
      <c r="A35829">
        <v>35827</v>
      </c>
      <c r="B35829" s="1" t="s">
        <v>46498</v>
      </c>
      <c r="C35829" t="s">
        <v>55</v>
      </c>
      <c r="D35829" s="1" t="s">
        <v>46499</v>
      </c>
    </row>
    <row r="35830" spans="1:4" hidden="1" x14ac:dyDescent="0.3">
      <c r="A35830">
        <v>35828</v>
      </c>
      <c r="B35830" s="1" t="s">
        <v>46500</v>
      </c>
      <c r="C35830" t="s">
        <v>52</v>
      </c>
      <c r="D35830" s="1" t="s">
        <v>46501</v>
      </c>
    </row>
    <row r="35831" spans="1:4" hidden="1" x14ac:dyDescent="0.3">
      <c r="A35831">
        <v>35829</v>
      </c>
      <c r="B35831" s="1" t="s">
        <v>46502</v>
      </c>
      <c r="C35831" t="s">
        <v>58</v>
      </c>
      <c r="D35831" s="1" t="s">
        <v>46503</v>
      </c>
    </row>
    <row r="35832" spans="1:4" hidden="1" x14ac:dyDescent="0.3">
      <c r="A35832">
        <v>35830</v>
      </c>
      <c r="B35832" t="s">
        <v>46504</v>
      </c>
      <c r="C35832" t="s">
        <v>61</v>
      </c>
      <c r="D35832">
        <v>159338160.483217</v>
      </c>
    </row>
    <row r="35833" spans="1:4" hidden="1" x14ac:dyDescent="0.3">
      <c r="A35833">
        <v>35831</v>
      </c>
      <c r="B35833" t="s">
        <v>46505</v>
      </c>
      <c r="C35833" t="s">
        <v>63</v>
      </c>
      <c r="D35833">
        <v>100146034.683439</v>
      </c>
    </row>
    <row r="35834" spans="1:4" hidden="1" x14ac:dyDescent="0.3">
      <c r="A35834">
        <v>35832</v>
      </c>
      <c r="B35834" t="s">
        <v>46506</v>
      </c>
      <c r="C35834" t="s">
        <v>65</v>
      </c>
      <c r="D35834">
        <v>35115931.828318</v>
      </c>
    </row>
    <row r="35835" spans="1:4" hidden="1" x14ac:dyDescent="0.3">
      <c r="A35835">
        <v>35833</v>
      </c>
      <c r="B35835" s="1" t="s">
        <v>46507</v>
      </c>
      <c r="C35835" t="s">
        <v>67</v>
      </c>
      <c r="D35835" s="1" t="s">
        <v>46508</v>
      </c>
    </row>
    <row r="35836" spans="1:4" hidden="1" x14ac:dyDescent="0.3">
      <c r="A35836">
        <v>35834</v>
      </c>
      <c r="B35836" s="1" t="s">
        <v>46509</v>
      </c>
      <c r="C35836" t="s">
        <v>70</v>
      </c>
      <c r="D35836" s="1" t="s">
        <v>46510</v>
      </c>
    </row>
    <row r="35837" spans="1:4" hidden="1" x14ac:dyDescent="0.3">
      <c r="A35837">
        <v>35835</v>
      </c>
      <c r="B35837" t="s">
        <v>46511</v>
      </c>
      <c r="C35837" t="s">
        <v>73</v>
      </c>
      <c r="D35837">
        <v>0.99951489542164296</v>
      </c>
    </row>
    <row r="35838" spans="1:4" hidden="1" x14ac:dyDescent="0.3">
      <c r="A35838">
        <v>35836</v>
      </c>
      <c r="B35838" t="s">
        <v>74</v>
      </c>
      <c r="C35838" t="s">
        <v>75</v>
      </c>
      <c r="D35838">
        <v>2.7397260273972599E-3</v>
      </c>
    </row>
    <row r="35839" spans="1:4" hidden="1" x14ac:dyDescent="0.3">
      <c r="A35839">
        <v>35837</v>
      </c>
      <c r="B35839" t="s">
        <v>76</v>
      </c>
      <c r="C35839" t="s">
        <v>77</v>
      </c>
      <c r="D35839">
        <v>0</v>
      </c>
    </row>
    <row r="35840" spans="1:4" hidden="1" x14ac:dyDescent="0.3">
      <c r="A35840">
        <v>35838</v>
      </c>
      <c r="B35840" t="s">
        <v>78</v>
      </c>
      <c r="C35840" t="s">
        <v>79</v>
      </c>
      <c r="D35840">
        <v>0</v>
      </c>
    </row>
    <row r="35841" spans="1:4" hidden="1" x14ac:dyDescent="0.3">
      <c r="A35841">
        <v>35839</v>
      </c>
      <c r="B35841" s="1" t="s">
        <v>46512</v>
      </c>
      <c r="C35841" t="s">
        <v>81</v>
      </c>
      <c r="D35841" s="1" t="s">
        <v>46513</v>
      </c>
    </row>
    <row r="35842" spans="1:4" hidden="1" x14ac:dyDescent="0.3">
      <c r="A35842">
        <v>35840</v>
      </c>
      <c r="B35842" t="s">
        <v>46514</v>
      </c>
      <c r="C35842" t="s">
        <v>84</v>
      </c>
      <c r="D35842">
        <v>0.99950884603932699</v>
      </c>
    </row>
    <row r="35843" spans="1:4" hidden="1" x14ac:dyDescent="0.3">
      <c r="A35843">
        <v>35841</v>
      </c>
      <c r="B35843" s="1" t="s">
        <v>46515</v>
      </c>
      <c r="C35843" t="s">
        <v>86</v>
      </c>
      <c r="D35843" s="1" t="s">
        <v>46516</v>
      </c>
    </row>
    <row r="35844" spans="1:4" hidden="1" x14ac:dyDescent="0.3">
      <c r="A35844">
        <v>35842</v>
      </c>
      <c r="B35844" t="s">
        <v>46517</v>
      </c>
      <c r="C35844" t="s">
        <v>89</v>
      </c>
      <c r="D35844">
        <v>115173107.701966</v>
      </c>
    </row>
    <row r="35845" spans="1:4" hidden="1" x14ac:dyDescent="0.3">
      <c r="A35845">
        <v>35843</v>
      </c>
      <c r="B35845" s="1" t="s">
        <v>46518</v>
      </c>
      <c r="C35845" t="s">
        <v>91</v>
      </c>
      <c r="D35845" s="1" t="s">
        <v>46453</v>
      </c>
    </row>
    <row r="35846" spans="1:4" hidden="1" x14ac:dyDescent="0.3">
      <c r="A35846">
        <v>35844</v>
      </c>
      <c r="B35846" t="s">
        <v>46519</v>
      </c>
      <c r="C35846" t="s">
        <v>94</v>
      </c>
      <c r="D35846">
        <v>100146034.683439</v>
      </c>
    </row>
    <row r="35847" spans="1:4" hidden="1" x14ac:dyDescent="0.3">
      <c r="A35847">
        <v>35845</v>
      </c>
      <c r="B35847" t="s">
        <v>46520</v>
      </c>
      <c r="C35847" t="s">
        <v>96</v>
      </c>
      <c r="D35847">
        <v>35115931.828318</v>
      </c>
    </row>
    <row r="35848" spans="1:4" hidden="1" x14ac:dyDescent="0.3">
      <c r="A35848">
        <v>35846</v>
      </c>
      <c r="B35848" t="s">
        <v>46521</v>
      </c>
      <c r="C35848" t="s">
        <v>98</v>
      </c>
      <c r="D35848">
        <v>24076193.971460201</v>
      </c>
    </row>
    <row r="35849" spans="1:4" hidden="1" x14ac:dyDescent="0.3">
      <c r="A35849">
        <v>35847</v>
      </c>
      <c r="B35849" s="1" t="s">
        <v>46522</v>
      </c>
      <c r="C35849" t="s">
        <v>100</v>
      </c>
      <c r="D35849" s="1" t="s">
        <v>46523</v>
      </c>
    </row>
    <row r="35850" spans="1:4" hidden="1" x14ac:dyDescent="0.3">
      <c r="A35850">
        <v>35848</v>
      </c>
      <c r="B35850" t="s">
        <v>46524</v>
      </c>
      <c r="C35850" t="s">
        <v>103</v>
      </c>
      <c r="D35850">
        <v>1.09906818729075E-2</v>
      </c>
    </row>
    <row r="35851" spans="1:4" hidden="1" x14ac:dyDescent="0.3">
      <c r="A35851">
        <v>35849</v>
      </c>
      <c r="B35851" t="s">
        <v>46525</v>
      </c>
      <c r="C35851" t="s">
        <v>105</v>
      </c>
      <c r="D35851">
        <v>7.3206263185838203E-4</v>
      </c>
    </row>
    <row r="35852" spans="1:4" hidden="1" x14ac:dyDescent="0.3">
      <c r="A35852">
        <v>35850</v>
      </c>
      <c r="B35852" t="s">
        <v>46526</v>
      </c>
      <c r="C35852" t="s">
        <v>107</v>
      </c>
      <c r="D35852">
        <v>1.4258235859794501E-2</v>
      </c>
    </row>
    <row r="35853" spans="1:4" hidden="1" x14ac:dyDescent="0.3">
      <c r="A35853">
        <v>35851</v>
      </c>
      <c r="B35853" s="1" t="s">
        <v>46527</v>
      </c>
      <c r="C35853" t="s">
        <v>109</v>
      </c>
      <c r="D35853" s="1" t="s">
        <v>46528</v>
      </c>
    </row>
    <row r="35854" spans="1:4" x14ac:dyDescent="0.3">
      <c r="A35854">
        <v>35852</v>
      </c>
      <c r="B35854" t="s">
        <v>46529</v>
      </c>
      <c r="C35854" t="s">
        <v>207</v>
      </c>
      <c r="D35854">
        <v>159337908.38085401</v>
      </c>
    </row>
    <row r="35855" spans="1:4" hidden="1" x14ac:dyDescent="0.3">
      <c r="A35855">
        <v>35853</v>
      </c>
      <c r="B35855" t="s">
        <v>46530</v>
      </c>
      <c r="C35855" t="s">
        <v>209</v>
      </c>
      <c r="D35855">
        <v>606.11444753128796</v>
      </c>
    </row>
    <row r="35856" spans="1:4" hidden="1" x14ac:dyDescent="0.3">
      <c r="A35856">
        <v>35854</v>
      </c>
      <c r="B35856" t="s">
        <v>46531</v>
      </c>
      <c r="C35856" t="s">
        <v>211</v>
      </c>
      <c r="D35856">
        <v>212.53260000403</v>
      </c>
    </row>
    <row r="35857" spans="1:4" hidden="1" x14ac:dyDescent="0.3">
      <c r="A35857">
        <v>35855</v>
      </c>
      <c r="B35857" s="1" t="s">
        <v>46532</v>
      </c>
      <c r="C35857" t="s">
        <v>213</v>
      </c>
      <c r="D35857" s="1" t="s">
        <v>46533</v>
      </c>
    </row>
    <row r="35858" spans="1:4" hidden="1" x14ac:dyDescent="0.3">
      <c r="A35858">
        <v>35856</v>
      </c>
      <c r="B35858" t="s">
        <v>46534</v>
      </c>
      <c r="C35858" t="s">
        <v>216</v>
      </c>
      <c r="D35858">
        <v>100145224.810917</v>
      </c>
    </row>
    <row r="35859" spans="1:4" hidden="1" x14ac:dyDescent="0.3">
      <c r="A35859">
        <v>35857</v>
      </c>
      <c r="B35859" t="s">
        <v>46535</v>
      </c>
      <c r="C35859" t="s">
        <v>218</v>
      </c>
      <c r="D35859">
        <v>35115686.639285401</v>
      </c>
    </row>
    <row r="35860" spans="1:4" hidden="1" x14ac:dyDescent="0.3">
      <c r="A35860">
        <v>35858</v>
      </c>
      <c r="B35860" t="s">
        <v>46536</v>
      </c>
      <c r="C35860" t="s">
        <v>220</v>
      </c>
      <c r="D35860">
        <v>24076032.566909399</v>
      </c>
    </row>
    <row r="35861" spans="1:4" hidden="1" x14ac:dyDescent="0.3">
      <c r="A35861">
        <v>35859</v>
      </c>
      <c r="B35861" s="1" t="s">
        <v>46537</v>
      </c>
      <c r="C35861" t="s">
        <v>222</v>
      </c>
      <c r="D35861" s="1" t="s">
        <v>46538</v>
      </c>
    </row>
    <row r="35862" spans="1:4" hidden="1" x14ac:dyDescent="0.3">
      <c r="A35862">
        <v>35860</v>
      </c>
      <c r="B35862" t="s">
        <v>46539</v>
      </c>
      <c r="C35862" t="s">
        <v>225</v>
      </c>
      <c r="D35862">
        <v>115172410.637656</v>
      </c>
    </row>
    <row r="35863" spans="1:4" hidden="1" x14ac:dyDescent="0.3">
      <c r="A35863">
        <v>35861</v>
      </c>
      <c r="B35863" t="s">
        <v>46540</v>
      </c>
      <c r="C35863" t="s">
        <v>227</v>
      </c>
      <c r="D35863">
        <v>697.06431011855602</v>
      </c>
    </row>
    <row r="35864" spans="1:4" hidden="1" x14ac:dyDescent="0.3">
      <c r="A35864">
        <v>35862</v>
      </c>
      <c r="B35864" s="1" t="s">
        <v>46541</v>
      </c>
      <c r="C35864" t="s">
        <v>229</v>
      </c>
      <c r="D35864" s="1" t="s">
        <v>46542</v>
      </c>
    </row>
    <row r="35865" spans="1:4" hidden="1" x14ac:dyDescent="0.3">
      <c r="A35865">
        <v>35863</v>
      </c>
      <c r="B35865" t="s">
        <v>46543</v>
      </c>
      <c r="C35865" t="s">
        <v>112</v>
      </c>
      <c r="D35865">
        <v>-203.75807435109499</v>
      </c>
    </row>
    <row r="35866" spans="1:4" hidden="1" x14ac:dyDescent="0.3">
      <c r="A35866">
        <v>35864</v>
      </c>
      <c r="B35866" t="s">
        <v>46544</v>
      </c>
      <c r="C35866" t="s">
        <v>114</v>
      </c>
      <c r="D35866">
        <v>-32.656432560724603</v>
      </c>
    </row>
    <row r="35867" spans="1:4" hidden="1" x14ac:dyDescent="0.3">
      <c r="A35867">
        <v>35865</v>
      </c>
      <c r="B35867" s="1" t="s">
        <v>46545</v>
      </c>
      <c r="C35867" t="s">
        <v>116</v>
      </c>
      <c r="D35867" s="1" t="s">
        <v>46546</v>
      </c>
    </row>
    <row r="35868" spans="1:4" hidden="1" x14ac:dyDescent="0.3">
      <c r="A35868">
        <v>35866</v>
      </c>
      <c r="B35868" t="s">
        <v>46547</v>
      </c>
      <c r="C35868" t="s">
        <v>119</v>
      </c>
      <c r="D35868">
        <v>100145224.810917</v>
      </c>
    </row>
    <row r="35869" spans="1:4" hidden="1" x14ac:dyDescent="0.3">
      <c r="A35869">
        <v>35867</v>
      </c>
      <c r="B35869" t="s">
        <v>46548</v>
      </c>
      <c r="C35869" t="s">
        <v>121</v>
      </c>
      <c r="D35869">
        <v>35115686.639285401</v>
      </c>
    </row>
    <row r="35870" spans="1:4" hidden="1" x14ac:dyDescent="0.3">
      <c r="A35870">
        <v>35868</v>
      </c>
      <c r="B35870" s="1" t="s">
        <v>46549</v>
      </c>
      <c r="C35870" t="s">
        <v>123</v>
      </c>
      <c r="D35870" s="1" t="s">
        <v>46550</v>
      </c>
    </row>
    <row r="35871" spans="1:4" hidden="1" x14ac:dyDescent="0.3">
      <c r="A35871">
        <v>35869</v>
      </c>
      <c r="B35871" t="s">
        <v>46551</v>
      </c>
      <c r="C35871" t="s">
        <v>126</v>
      </c>
      <c r="D35871">
        <v>0.86995171109227398</v>
      </c>
    </row>
    <row r="35872" spans="1:4" hidden="1" x14ac:dyDescent="0.3">
      <c r="A35872">
        <v>35870</v>
      </c>
      <c r="B35872" t="s">
        <v>46552</v>
      </c>
      <c r="C35872" t="s">
        <v>128</v>
      </c>
      <c r="D35872">
        <v>0.30504651355774098</v>
      </c>
    </row>
    <row r="35873" spans="1:4" hidden="1" x14ac:dyDescent="0.3">
      <c r="A35873">
        <v>35871</v>
      </c>
      <c r="B35873" s="1" t="s">
        <v>46553</v>
      </c>
      <c r="C35873" t="s">
        <v>130</v>
      </c>
      <c r="D35873" s="1" t="s">
        <v>46554</v>
      </c>
    </row>
    <row r="35874" spans="1:4" hidden="1" x14ac:dyDescent="0.3">
      <c r="A35874">
        <v>35872</v>
      </c>
      <c r="B35874" s="1" t="s">
        <v>46555</v>
      </c>
      <c r="C35874" t="s">
        <v>4</v>
      </c>
      <c r="D35874" t="s">
        <v>46556</v>
      </c>
    </row>
    <row r="35875" spans="1:4" hidden="1" x14ac:dyDescent="0.3">
      <c r="A35875">
        <v>35873</v>
      </c>
      <c r="B35875" t="s">
        <v>46557</v>
      </c>
      <c r="C35875" t="s">
        <v>7</v>
      </c>
      <c r="D35875">
        <v>1776.13</v>
      </c>
    </row>
    <row r="35876" spans="1:4" hidden="1" x14ac:dyDescent="0.3">
      <c r="A35876">
        <v>35874</v>
      </c>
      <c r="B35876" s="1" t="s">
        <v>46558</v>
      </c>
      <c r="C35876" t="s">
        <v>9</v>
      </c>
      <c r="D35876" s="1" t="s">
        <v>46559</v>
      </c>
    </row>
    <row r="35877" spans="1:4" hidden="1" x14ac:dyDescent="0.3">
      <c r="A35877">
        <v>35875</v>
      </c>
      <c r="B35877" t="s">
        <v>9491</v>
      </c>
      <c r="C35877" t="s">
        <v>14</v>
      </c>
      <c r="D35877">
        <v>99.25</v>
      </c>
    </row>
    <row r="35878" spans="1:4" hidden="1" x14ac:dyDescent="0.3">
      <c r="A35878">
        <v>35876</v>
      </c>
      <c r="B35878" t="s">
        <v>46560</v>
      </c>
      <c r="C35878" t="s">
        <v>16</v>
      </c>
      <c r="D35878">
        <v>4.3966868176811804</v>
      </c>
    </row>
    <row r="35879" spans="1:4" hidden="1" x14ac:dyDescent="0.3">
      <c r="A35879">
        <v>35877</v>
      </c>
      <c r="B35879" s="1" t="s">
        <v>46561</v>
      </c>
      <c r="C35879" t="s">
        <v>140</v>
      </c>
      <c r="D35879" s="1" t="s">
        <v>46562</v>
      </c>
    </row>
    <row r="35880" spans="1:4" hidden="1" x14ac:dyDescent="0.3">
      <c r="A35880">
        <v>35878</v>
      </c>
      <c r="B35880" t="s">
        <v>29769</v>
      </c>
      <c r="C35880" t="s">
        <v>22</v>
      </c>
      <c r="D35880">
        <v>68.75</v>
      </c>
    </row>
    <row r="35881" spans="1:4" hidden="1" x14ac:dyDescent="0.3">
      <c r="A35881">
        <v>35879</v>
      </c>
      <c r="B35881" t="s">
        <v>46563</v>
      </c>
      <c r="C35881" t="s">
        <v>24</v>
      </c>
      <c r="D35881">
        <v>6.14581579428582</v>
      </c>
    </row>
    <row r="35882" spans="1:4" hidden="1" x14ac:dyDescent="0.3">
      <c r="A35882">
        <v>35880</v>
      </c>
      <c r="B35882" s="1" t="s">
        <v>46564</v>
      </c>
      <c r="C35882" t="s">
        <v>145</v>
      </c>
      <c r="D35882" s="1" t="s">
        <v>46565</v>
      </c>
    </row>
    <row r="35883" spans="1:4" hidden="1" x14ac:dyDescent="0.3">
      <c r="A35883">
        <v>35881</v>
      </c>
      <c r="B35883" t="s">
        <v>46566</v>
      </c>
      <c r="C35883" t="s">
        <v>35</v>
      </c>
      <c r="D35883">
        <v>0.48524682620374698</v>
      </c>
    </row>
    <row r="35884" spans="1:4" hidden="1" x14ac:dyDescent="0.3">
      <c r="A35884">
        <v>35882</v>
      </c>
      <c r="B35884" t="s">
        <v>46567</v>
      </c>
      <c r="C35884" t="s">
        <v>149</v>
      </c>
      <c r="D35884">
        <v>0.87444233069680199</v>
      </c>
    </row>
    <row r="35885" spans="1:4" hidden="1" x14ac:dyDescent="0.3">
      <c r="A35885">
        <v>35883</v>
      </c>
      <c r="B35885" s="1" t="s">
        <v>46568</v>
      </c>
      <c r="C35885" t="s">
        <v>151</v>
      </c>
      <c r="D35885" s="1" t="s">
        <v>46569</v>
      </c>
    </row>
    <row r="35886" spans="1:4" hidden="1" x14ac:dyDescent="0.3">
      <c r="A35886">
        <v>35884</v>
      </c>
      <c r="B35886" t="s">
        <v>46570</v>
      </c>
      <c r="C35886" t="s">
        <v>30</v>
      </c>
      <c r="D35886">
        <v>0.21143544363765601</v>
      </c>
    </row>
    <row r="35887" spans="1:4" hidden="1" x14ac:dyDescent="0.3">
      <c r="A35887">
        <v>35885</v>
      </c>
      <c r="B35887" t="s">
        <v>46571</v>
      </c>
      <c r="C35887" t="s">
        <v>32</v>
      </c>
      <c r="D35887">
        <v>7.4674951266052503E-2</v>
      </c>
    </row>
    <row r="35888" spans="1:4" hidden="1" x14ac:dyDescent="0.3">
      <c r="A35888">
        <v>35886</v>
      </c>
      <c r="B35888" s="1" t="s">
        <v>46572</v>
      </c>
      <c r="C35888" t="s">
        <v>155</v>
      </c>
      <c r="D35888" s="1" t="s">
        <v>46573</v>
      </c>
    </row>
    <row r="35889" spans="1:4" hidden="1" x14ac:dyDescent="0.3">
      <c r="A35889">
        <v>35887</v>
      </c>
      <c r="B35889" t="s">
        <v>46574</v>
      </c>
      <c r="C35889" t="s">
        <v>40</v>
      </c>
      <c r="D35889">
        <v>0.30331773015859598</v>
      </c>
    </row>
    <row r="35890" spans="1:4" hidden="1" x14ac:dyDescent="0.3">
      <c r="A35890">
        <v>35888</v>
      </c>
      <c r="B35890" t="s">
        <v>46575</v>
      </c>
      <c r="C35890" t="s">
        <v>42</v>
      </c>
      <c r="D35890">
        <v>6.8911040509009605E-2</v>
      </c>
    </row>
    <row r="35891" spans="1:4" hidden="1" x14ac:dyDescent="0.3">
      <c r="A35891">
        <v>35889</v>
      </c>
      <c r="B35891" s="1" t="s">
        <v>46576</v>
      </c>
      <c r="C35891" t="s">
        <v>159</v>
      </c>
      <c r="D35891" s="1" t="s">
        <v>46577</v>
      </c>
    </row>
    <row r="35892" spans="1:4" hidden="1" x14ac:dyDescent="0.3">
      <c r="A35892">
        <v>35890</v>
      </c>
      <c r="B35892" t="s">
        <v>46578</v>
      </c>
      <c r="C35892" t="s">
        <v>161</v>
      </c>
      <c r="D35892">
        <v>0.98977971211555504</v>
      </c>
    </row>
    <row r="35893" spans="1:4" hidden="1" x14ac:dyDescent="0.3">
      <c r="A35893">
        <v>35891</v>
      </c>
      <c r="B35893" t="s">
        <v>46579</v>
      </c>
      <c r="C35893" t="s">
        <v>163</v>
      </c>
      <c r="D35893">
        <v>1.00132719320366</v>
      </c>
    </row>
    <row r="35894" spans="1:4" hidden="1" x14ac:dyDescent="0.3">
      <c r="A35894">
        <v>35892</v>
      </c>
      <c r="B35894" s="1" t="s">
        <v>46580</v>
      </c>
      <c r="C35894" t="s">
        <v>165</v>
      </c>
      <c r="D35894" s="1" t="s">
        <v>46581</v>
      </c>
    </row>
    <row r="35895" spans="1:4" hidden="1" x14ac:dyDescent="0.3">
      <c r="A35895">
        <v>35893</v>
      </c>
      <c r="B35895" t="s">
        <v>46582</v>
      </c>
      <c r="C35895" t="s">
        <v>168</v>
      </c>
      <c r="D35895">
        <v>0.999478673269799</v>
      </c>
    </row>
    <row r="35896" spans="1:4" hidden="1" x14ac:dyDescent="0.3">
      <c r="A35896">
        <v>35894</v>
      </c>
      <c r="B35896" t="s">
        <v>46583</v>
      </c>
      <c r="C35896" t="s">
        <v>170</v>
      </c>
      <c r="D35896">
        <v>1.00097994391893</v>
      </c>
    </row>
    <row r="35897" spans="1:4" hidden="1" x14ac:dyDescent="0.3">
      <c r="A35897">
        <v>35895</v>
      </c>
      <c r="B35897" s="1" t="s">
        <v>46584</v>
      </c>
      <c r="C35897" t="s">
        <v>172</v>
      </c>
      <c r="D35897" s="1" t="s">
        <v>46585</v>
      </c>
    </row>
    <row r="35898" spans="1:4" hidden="1" x14ac:dyDescent="0.3">
      <c r="A35898">
        <v>35896</v>
      </c>
      <c r="B35898" s="1" t="s">
        <v>46586</v>
      </c>
      <c r="C35898" t="s">
        <v>55</v>
      </c>
      <c r="D35898" s="1" t="s">
        <v>46587</v>
      </c>
    </row>
    <row r="35899" spans="1:4" hidden="1" x14ac:dyDescent="0.3">
      <c r="A35899">
        <v>35897</v>
      </c>
      <c r="B35899" s="1" t="s">
        <v>46588</v>
      </c>
      <c r="C35899" t="s">
        <v>52</v>
      </c>
      <c r="D35899" s="1" t="s">
        <v>46589</v>
      </c>
    </row>
    <row r="35900" spans="1:4" hidden="1" x14ac:dyDescent="0.3">
      <c r="A35900">
        <v>35898</v>
      </c>
      <c r="B35900" s="1" t="s">
        <v>46590</v>
      </c>
      <c r="C35900" t="s">
        <v>58</v>
      </c>
      <c r="D35900" s="1" t="s">
        <v>46591</v>
      </c>
    </row>
    <row r="35901" spans="1:4" hidden="1" x14ac:dyDescent="0.3">
      <c r="A35901">
        <v>35899</v>
      </c>
      <c r="B35901" t="s">
        <v>46592</v>
      </c>
      <c r="C35901" t="s">
        <v>61</v>
      </c>
      <c r="D35901">
        <v>158333121.42235199</v>
      </c>
    </row>
    <row r="35902" spans="1:4" hidden="1" x14ac:dyDescent="0.3">
      <c r="A35902">
        <v>35900</v>
      </c>
      <c r="B35902" t="s">
        <v>46593</v>
      </c>
      <c r="C35902" t="s">
        <v>63</v>
      </c>
      <c r="D35902">
        <v>99121711.783097103</v>
      </c>
    </row>
    <row r="35903" spans="1:4" hidden="1" x14ac:dyDescent="0.3">
      <c r="A35903">
        <v>35901</v>
      </c>
      <c r="B35903" t="s">
        <v>46594</v>
      </c>
      <c r="C35903" t="s">
        <v>65</v>
      </c>
      <c r="D35903">
        <v>35162291.939935103</v>
      </c>
    </row>
    <row r="35904" spans="1:4" hidden="1" x14ac:dyDescent="0.3">
      <c r="A35904">
        <v>35902</v>
      </c>
      <c r="B35904" s="1" t="s">
        <v>46595</v>
      </c>
      <c r="C35904" t="s">
        <v>67</v>
      </c>
      <c r="D35904" s="1" t="s">
        <v>46596</v>
      </c>
    </row>
    <row r="35905" spans="1:4" hidden="1" x14ac:dyDescent="0.3">
      <c r="A35905">
        <v>35903</v>
      </c>
      <c r="B35905" s="1" t="s">
        <v>46597</v>
      </c>
      <c r="C35905" t="s">
        <v>70</v>
      </c>
      <c r="D35905" s="1" t="s">
        <v>46598</v>
      </c>
    </row>
    <row r="35906" spans="1:4" hidden="1" x14ac:dyDescent="0.3">
      <c r="A35906">
        <v>35904</v>
      </c>
      <c r="B35906" t="s">
        <v>46599</v>
      </c>
      <c r="C35906" t="s">
        <v>73</v>
      </c>
      <c r="D35906">
        <v>0.99950884603932699</v>
      </c>
    </row>
    <row r="35907" spans="1:4" hidden="1" x14ac:dyDescent="0.3">
      <c r="A35907">
        <v>35905</v>
      </c>
      <c r="B35907" t="s">
        <v>74</v>
      </c>
      <c r="C35907" t="s">
        <v>75</v>
      </c>
      <c r="D35907">
        <v>2.7397260273972599E-3</v>
      </c>
    </row>
    <row r="35908" spans="1:4" hidden="1" x14ac:dyDescent="0.3">
      <c r="A35908">
        <v>35906</v>
      </c>
      <c r="B35908" t="s">
        <v>76</v>
      </c>
      <c r="C35908" t="s">
        <v>77</v>
      </c>
      <c r="D35908">
        <v>0</v>
      </c>
    </row>
    <row r="35909" spans="1:4" hidden="1" x14ac:dyDescent="0.3">
      <c r="A35909">
        <v>35907</v>
      </c>
      <c r="B35909" t="s">
        <v>78</v>
      </c>
      <c r="C35909" t="s">
        <v>79</v>
      </c>
      <c r="D35909">
        <v>0</v>
      </c>
    </row>
    <row r="35910" spans="1:4" hidden="1" x14ac:dyDescent="0.3">
      <c r="A35910">
        <v>35908</v>
      </c>
      <c r="B35910" s="1" t="s">
        <v>46600</v>
      </c>
      <c r="C35910" t="s">
        <v>81</v>
      </c>
      <c r="D35910" s="1" t="s">
        <v>46601</v>
      </c>
    </row>
    <row r="35911" spans="1:4" hidden="1" x14ac:dyDescent="0.3">
      <c r="A35911">
        <v>35909</v>
      </c>
      <c r="B35911" t="s">
        <v>46602</v>
      </c>
      <c r="C35911" t="s">
        <v>84</v>
      </c>
      <c r="D35911">
        <v>0.999503726131583</v>
      </c>
    </row>
    <row r="35912" spans="1:4" hidden="1" x14ac:dyDescent="0.3">
      <c r="A35912">
        <v>35910</v>
      </c>
      <c r="B35912" s="1" t="s">
        <v>46603</v>
      </c>
      <c r="C35912" t="s">
        <v>86</v>
      </c>
      <c r="D35912" s="1" t="s">
        <v>46604</v>
      </c>
    </row>
    <row r="35913" spans="1:4" hidden="1" x14ac:dyDescent="0.3">
      <c r="A35913">
        <v>35911</v>
      </c>
      <c r="B35913" t="s">
        <v>46605</v>
      </c>
      <c r="C35913" t="s">
        <v>89</v>
      </c>
      <c r="D35913">
        <v>115173697.67043801</v>
      </c>
    </row>
    <row r="35914" spans="1:4" hidden="1" x14ac:dyDescent="0.3">
      <c r="A35914">
        <v>35912</v>
      </c>
      <c r="B35914" s="1" t="s">
        <v>46606</v>
      </c>
      <c r="C35914" t="s">
        <v>91</v>
      </c>
      <c r="D35914" s="1" t="s">
        <v>46542</v>
      </c>
    </row>
    <row r="35915" spans="1:4" hidden="1" x14ac:dyDescent="0.3">
      <c r="A35915">
        <v>35913</v>
      </c>
      <c r="B35915" t="s">
        <v>46607</v>
      </c>
      <c r="C35915" t="s">
        <v>94</v>
      </c>
      <c r="D35915">
        <v>99121711.783097103</v>
      </c>
    </row>
    <row r="35916" spans="1:4" hidden="1" x14ac:dyDescent="0.3">
      <c r="A35916">
        <v>35914</v>
      </c>
      <c r="B35916" t="s">
        <v>46608</v>
      </c>
      <c r="C35916" t="s">
        <v>96</v>
      </c>
      <c r="D35916">
        <v>35162291.939935103</v>
      </c>
    </row>
    <row r="35917" spans="1:4" hidden="1" x14ac:dyDescent="0.3">
      <c r="A35917">
        <v>35915</v>
      </c>
      <c r="B35917" t="s">
        <v>46609</v>
      </c>
      <c r="C35917" t="s">
        <v>98</v>
      </c>
      <c r="D35917">
        <v>24049117.699319702</v>
      </c>
    </row>
    <row r="35918" spans="1:4" hidden="1" x14ac:dyDescent="0.3">
      <c r="A35918">
        <v>35916</v>
      </c>
      <c r="B35918" s="1" t="s">
        <v>46610</v>
      </c>
      <c r="C35918" t="s">
        <v>100</v>
      </c>
      <c r="D35918" s="1" t="s">
        <v>46611</v>
      </c>
    </row>
    <row r="35919" spans="1:4" hidden="1" x14ac:dyDescent="0.3">
      <c r="A35919">
        <v>35917</v>
      </c>
      <c r="B35919" t="s">
        <v>46612</v>
      </c>
      <c r="C35919" t="s">
        <v>103</v>
      </c>
      <c r="D35919">
        <v>1.1112775312976801E-2</v>
      </c>
    </row>
    <row r="35920" spans="1:4" hidden="1" x14ac:dyDescent="0.3">
      <c r="A35920">
        <v>35918</v>
      </c>
      <c r="B35920" t="s">
        <v>46613</v>
      </c>
      <c r="C35920" t="s">
        <v>105</v>
      </c>
      <c r="D35920">
        <v>7.47611974507567E-4</v>
      </c>
    </row>
    <row r="35921" spans="1:4" hidden="1" x14ac:dyDescent="0.3">
      <c r="A35921">
        <v>35919</v>
      </c>
      <c r="B35921" t="s">
        <v>46614</v>
      </c>
      <c r="C35921" t="s">
        <v>107</v>
      </c>
      <c r="D35921">
        <v>1.4223432323095401E-2</v>
      </c>
    </row>
    <row r="35922" spans="1:4" hidden="1" x14ac:dyDescent="0.3">
      <c r="A35922">
        <v>35920</v>
      </c>
      <c r="B35922" s="1" t="s">
        <v>46615</v>
      </c>
      <c r="C35922" t="s">
        <v>109</v>
      </c>
      <c r="D35922" s="1" t="s">
        <v>46616</v>
      </c>
    </row>
    <row r="35923" spans="1:4" x14ac:dyDescent="0.3">
      <c r="A35923">
        <v>35921</v>
      </c>
      <c r="B35923" t="s">
        <v>46617</v>
      </c>
      <c r="C35923" t="s">
        <v>207</v>
      </c>
      <c r="D35923">
        <v>158332907.81979701</v>
      </c>
    </row>
    <row r="35924" spans="1:4" hidden="1" x14ac:dyDescent="0.3">
      <c r="A35924">
        <v>35922</v>
      </c>
      <c r="B35924" t="s">
        <v>46618</v>
      </c>
      <c r="C35924" t="s">
        <v>209</v>
      </c>
      <c r="D35924">
        <v>507.742522160509</v>
      </c>
    </row>
    <row r="35925" spans="1:4" hidden="1" x14ac:dyDescent="0.3">
      <c r="A35925">
        <v>35923</v>
      </c>
      <c r="B35925" t="s">
        <v>46619</v>
      </c>
      <c r="C35925" t="s">
        <v>211</v>
      </c>
      <c r="D35925">
        <v>180.11600578162901</v>
      </c>
    </row>
    <row r="35926" spans="1:4" hidden="1" x14ac:dyDescent="0.3">
      <c r="A35926">
        <v>35924</v>
      </c>
      <c r="B35926" s="1" t="s">
        <v>46620</v>
      </c>
      <c r="C35926" t="s">
        <v>213</v>
      </c>
      <c r="D35926" s="1" t="s">
        <v>46621</v>
      </c>
    </row>
    <row r="35927" spans="1:4" hidden="1" x14ac:dyDescent="0.3">
      <c r="A35927">
        <v>35925</v>
      </c>
      <c r="B35927" t="s">
        <v>46622</v>
      </c>
      <c r="C35927" t="s">
        <v>216</v>
      </c>
      <c r="D35927">
        <v>99121032.685718298</v>
      </c>
    </row>
    <row r="35928" spans="1:4" hidden="1" x14ac:dyDescent="0.3">
      <c r="A35928">
        <v>35926</v>
      </c>
      <c r="B35928" t="s">
        <v>46623</v>
      </c>
      <c r="C35928" t="s">
        <v>218</v>
      </c>
      <c r="D35928">
        <v>35162082.585350297</v>
      </c>
    </row>
    <row r="35929" spans="1:4" hidden="1" x14ac:dyDescent="0.3">
      <c r="A35929">
        <v>35927</v>
      </c>
      <c r="B35929" t="s">
        <v>46624</v>
      </c>
      <c r="C35929" t="s">
        <v>220</v>
      </c>
      <c r="D35929">
        <v>24048981.500498299</v>
      </c>
    </row>
    <row r="35930" spans="1:4" hidden="1" x14ac:dyDescent="0.3">
      <c r="A35930">
        <v>35928</v>
      </c>
      <c r="B35930" s="1" t="s">
        <v>46625</v>
      </c>
      <c r="C35930" t="s">
        <v>222</v>
      </c>
      <c r="D35930" s="1" t="s">
        <v>46626</v>
      </c>
    </row>
    <row r="35931" spans="1:4" hidden="1" x14ac:dyDescent="0.3">
      <c r="A35931">
        <v>35929</v>
      </c>
      <c r="B35931" t="s">
        <v>46627</v>
      </c>
      <c r="C35931" t="s">
        <v>225</v>
      </c>
      <c r="D35931">
        <v>115173107.701966</v>
      </c>
    </row>
    <row r="35932" spans="1:4" hidden="1" x14ac:dyDescent="0.3">
      <c r="A35932">
        <v>35930</v>
      </c>
      <c r="B35932" t="s">
        <v>46628</v>
      </c>
      <c r="C35932" t="s">
        <v>227</v>
      </c>
      <c r="D35932">
        <v>589.96847192943096</v>
      </c>
    </row>
    <row r="35933" spans="1:4" hidden="1" x14ac:dyDescent="0.3">
      <c r="A35933">
        <v>35931</v>
      </c>
      <c r="B35933" s="1" t="s">
        <v>46629</v>
      </c>
      <c r="C35933" t="s">
        <v>229</v>
      </c>
      <c r="D35933" s="1" t="s">
        <v>46630</v>
      </c>
    </row>
    <row r="35934" spans="1:4" hidden="1" x14ac:dyDescent="0.3">
      <c r="A35934">
        <v>35932</v>
      </c>
      <c r="B35934" t="s">
        <v>46631</v>
      </c>
      <c r="C35934" t="s">
        <v>112</v>
      </c>
      <c r="D35934">
        <v>-171.354856651765</v>
      </c>
    </row>
    <row r="35935" spans="1:4" hidden="1" x14ac:dyDescent="0.3">
      <c r="A35935">
        <v>35933</v>
      </c>
      <c r="B35935" t="s">
        <v>46632</v>
      </c>
      <c r="C35935" t="s">
        <v>114</v>
      </c>
      <c r="D35935">
        <v>-29.2385789982776</v>
      </c>
    </row>
    <row r="35936" spans="1:4" hidden="1" x14ac:dyDescent="0.3">
      <c r="A35936">
        <v>35934</v>
      </c>
      <c r="B35936" s="1" t="s">
        <v>46633</v>
      </c>
      <c r="C35936" t="s">
        <v>116</v>
      </c>
      <c r="D35936" s="1" t="s">
        <v>46634</v>
      </c>
    </row>
    <row r="35937" spans="1:4" hidden="1" x14ac:dyDescent="0.3">
      <c r="A35937">
        <v>35935</v>
      </c>
      <c r="B35937" t="s">
        <v>46635</v>
      </c>
      <c r="C35937" t="s">
        <v>119</v>
      </c>
      <c r="D35937">
        <v>99121032.685718298</v>
      </c>
    </row>
    <row r="35938" spans="1:4" hidden="1" x14ac:dyDescent="0.3">
      <c r="A35938">
        <v>35936</v>
      </c>
      <c r="B35938" t="s">
        <v>46636</v>
      </c>
      <c r="C35938" t="s">
        <v>121</v>
      </c>
      <c r="D35938">
        <v>35162082.585350297</v>
      </c>
    </row>
    <row r="35939" spans="1:4" hidden="1" x14ac:dyDescent="0.3">
      <c r="A35939">
        <v>35937</v>
      </c>
      <c r="B35939" s="1" t="s">
        <v>46637</v>
      </c>
      <c r="C35939" t="s">
        <v>123</v>
      </c>
      <c r="D35939" s="1" t="s">
        <v>46638</v>
      </c>
    </row>
    <row r="35940" spans="1:4" hidden="1" x14ac:dyDescent="0.3">
      <c r="A35940">
        <v>35938</v>
      </c>
      <c r="B35940" t="s">
        <v>46639</v>
      </c>
      <c r="C35940" t="s">
        <v>126</v>
      </c>
      <c r="D35940">
        <v>0.86105385421300995</v>
      </c>
    </row>
    <row r="35941" spans="1:4" hidden="1" x14ac:dyDescent="0.3">
      <c r="A35941">
        <v>35939</v>
      </c>
      <c r="B35941" t="s">
        <v>46640</v>
      </c>
      <c r="C35941" t="s">
        <v>128</v>
      </c>
      <c r="D35941">
        <v>0.30544926653729698</v>
      </c>
    </row>
    <row r="35942" spans="1:4" hidden="1" x14ac:dyDescent="0.3">
      <c r="A35942">
        <v>35940</v>
      </c>
      <c r="B35942" s="1" t="s">
        <v>46641</v>
      </c>
      <c r="C35942" t="s">
        <v>130</v>
      </c>
      <c r="D35942" s="1" t="s">
        <v>46642</v>
      </c>
    </row>
    <row r="35943" spans="1:4" hidden="1" x14ac:dyDescent="0.3">
      <c r="A35943">
        <v>35941</v>
      </c>
      <c r="B35943" s="1" t="s">
        <v>46643</v>
      </c>
      <c r="C35943" t="s">
        <v>4</v>
      </c>
      <c r="D35943" t="s">
        <v>46644</v>
      </c>
    </row>
    <row r="35944" spans="1:4" hidden="1" x14ac:dyDescent="0.3">
      <c r="A35944">
        <v>35942</v>
      </c>
      <c r="B35944" t="s">
        <v>46645</v>
      </c>
      <c r="C35944" t="s">
        <v>7</v>
      </c>
      <c r="D35944">
        <v>1775.67</v>
      </c>
    </row>
    <row r="35945" spans="1:4" hidden="1" x14ac:dyDescent="0.3">
      <c r="A35945">
        <v>35943</v>
      </c>
      <c r="B35945" s="1" t="s">
        <v>46646</v>
      </c>
      <c r="C35945" t="s">
        <v>9</v>
      </c>
      <c r="D35945" s="1" t="s">
        <v>46647</v>
      </c>
    </row>
    <row r="35946" spans="1:4" hidden="1" x14ac:dyDescent="0.3">
      <c r="A35946">
        <v>35944</v>
      </c>
      <c r="B35946" t="s">
        <v>46648</v>
      </c>
      <c r="C35946" t="s">
        <v>14</v>
      </c>
      <c r="D35946">
        <v>99.2109375</v>
      </c>
    </row>
    <row r="35947" spans="1:4" hidden="1" x14ac:dyDescent="0.3">
      <c r="A35947">
        <v>35945</v>
      </c>
      <c r="B35947" t="s">
        <v>46649</v>
      </c>
      <c r="C35947" t="s">
        <v>16</v>
      </c>
      <c r="D35947">
        <v>4.3967274151649596</v>
      </c>
    </row>
    <row r="35948" spans="1:4" hidden="1" x14ac:dyDescent="0.3">
      <c r="A35948">
        <v>35946</v>
      </c>
      <c r="B35948" s="1" t="s">
        <v>46650</v>
      </c>
      <c r="C35948" t="s">
        <v>140</v>
      </c>
      <c r="D35948" s="1" t="s">
        <v>46651</v>
      </c>
    </row>
    <row r="35949" spans="1:4" hidden="1" x14ac:dyDescent="0.3">
      <c r="A35949">
        <v>35947</v>
      </c>
      <c r="B35949" t="s">
        <v>28876</v>
      </c>
      <c r="C35949" t="s">
        <v>22</v>
      </c>
      <c r="D35949">
        <v>69.599999999999994</v>
      </c>
    </row>
    <row r="35950" spans="1:4" hidden="1" x14ac:dyDescent="0.3">
      <c r="A35950">
        <v>35948</v>
      </c>
      <c r="B35950" t="s">
        <v>46652</v>
      </c>
      <c r="C35950" t="s">
        <v>24</v>
      </c>
      <c r="D35950">
        <v>6.1115581889641604</v>
      </c>
    </row>
    <row r="35951" spans="1:4" hidden="1" x14ac:dyDescent="0.3">
      <c r="A35951">
        <v>35949</v>
      </c>
      <c r="B35951" s="1" t="s">
        <v>46653</v>
      </c>
      <c r="C35951" t="s">
        <v>145</v>
      </c>
      <c r="D35951" s="1" t="s">
        <v>46654</v>
      </c>
    </row>
    <row r="35952" spans="1:4" hidden="1" x14ac:dyDescent="0.3">
      <c r="A35952">
        <v>35950</v>
      </c>
      <c r="B35952" t="s">
        <v>46655</v>
      </c>
      <c r="C35952" t="s">
        <v>35</v>
      </c>
      <c r="D35952">
        <v>0.17788816211382399</v>
      </c>
    </row>
    <row r="35953" spans="1:4" hidden="1" x14ac:dyDescent="0.3">
      <c r="A35953">
        <v>35951</v>
      </c>
      <c r="B35953" t="s">
        <v>46656</v>
      </c>
      <c r="C35953" t="s">
        <v>149</v>
      </c>
      <c r="D35953">
        <v>0.87389533916774198</v>
      </c>
    </row>
    <row r="35954" spans="1:4" hidden="1" x14ac:dyDescent="0.3">
      <c r="A35954">
        <v>35952</v>
      </c>
      <c r="B35954" s="1" t="s">
        <v>46657</v>
      </c>
      <c r="C35954" t="s">
        <v>151</v>
      </c>
      <c r="D35954" s="1" t="s">
        <v>46658</v>
      </c>
    </row>
    <row r="35955" spans="1:4" hidden="1" x14ac:dyDescent="0.3">
      <c r="A35955">
        <v>35953</v>
      </c>
      <c r="B35955" t="s">
        <v>46659</v>
      </c>
      <c r="C35955" t="s">
        <v>30</v>
      </c>
      <c r="D35955">
        <v>0.332221588931985</v>
      </c>
    </row>
    <row r="35956" spans="1:4" hidden="1" x14ac:dyDescent="0.3">
      <c r="A35956">
        <v>35954</v>
      </c>
      <c r="B35956" t="s">
        <v>46660</v>
      </c>
      <c r="C35956" t="s">
        <v>32</v>
      </c>
      <c r="D35956">
        <v>7.4908695633721004E-2</v>
      </c>
    </row>
    <row r="35957" spans="1:4" hidden="1" x14ac:dyDescent="0.3">
      <c r="A35957">
        <v>35955</v>
      </c>
      <c r="B35957" s="1" t="s">
        <v>46661</v>
      </c>
      <c r="C35957" t="s">
        <v>155</v>
      </c>
      <c r="D35957" s="1" t="s">
        <v>46662</v>
      </c>
    </row>
    <row r="35958" spans="1:4" hidden="1" x14ac:dyDescent="0.3">
      <c r="A35958">
        <v>35956</v>
      </c>
      <c r="B35958" t="s">
        <v>46663</v>
      </c>
      <c r="C35958" t="s">
        <v>40</v>
      </c>
      <c r="D35958">
        <v>0.48989024895418898</v>
      </c>
    </row>
    <row r="35959" spans="1:4" hidden="1" x14ac:dyDescent="0.3">
      <c r="A35959">
        <v>35957</v>
      </c>
      <c r="B35959" t="s">
        <v>46664</v>
      </c>
      <c r="C35959" t="s">
        <v>42</v>
      </c>
      <c r="D35959">
        <v>6.9393093356656596E-2</v>
      </c>
    </row>
    <row r="35960" spans="1:4" hidden="1" x14ac:dyDescent="0.3">
      <c r="A35960">
        <v>35958</v>
      </c>
      <c r="B35960" s="1" t="s">
        <v>46665</v>
      </c>
      <c r="C35960" t="s">
        <v>159</v>
      </c>
      <c r="D35960" s="1" t="s">
        <v>46666</v>
      </c>
    </row>
    <row r="35961" spans="1:4" hidden="1" x14ac:dyDescent="0.3">
      <c r="A35961">
        <v>35959</v>
      </c>
      <c r="B35961" t="s">
        <v>46667</v>
      </c>
      <c r="C35961" t="s">
        <v>161</v>
      </c>
      <c r="D35961">
        <v>0.99974100994859605</v>
      </c>
    </row>
    <row r="35962" spans="1:4" hidden="1" x14ac:dyDescent="0.3">
      <c r="A35962">
        <v>35960</v>
      </c>
      <c r="B35962" t="s">
        <v>46668</v>
      </c>
      <c r="C35962" t="s">
        <v>163</v>
      </c>
      <c r="D35962">
        <v>0.999623510372455</v>
      </c>
    </row>
    <row r="35963" spans="1:4" hidden="1" x14ac:dyDescent="0.3">
      <c r="A35963">
        <v>35961</v>
      </c>
      <c r="B35963" s="1" t="s">
        <v>46669</v>
      </c>
      <c r="C35963" t="s">
        <v>165</v>
      </c>
      <c r="D35963" s="1" t="s">
        <v>46670</v>
      </c>
    </row>
    <row r="35964" spans="1:4" hidden="1" x14ac:dyDescent="0.3">
      <c r="A35964">
        <v>35962</v>
      </c>
      <c r="B35964" t="s">
        <v>46671</v>
      </c>
      <c r="C35964" t="s">
        <v>168</v>
      </c>
      <c r="D35964">
        <v>0.99970818439164399</v>
      </c>
    </row>
    <row r="35965" spans="1:4" hidden="1" x14ac:dyDescent="0.3">
      <c r="A35965">
        <v>35963</v>
      </c>
      <c r="B35965" t="s">
        <v>46672</v>
      </c>
      <c r="C35965" t="s">
        <v>170</v>
      </c>
      <c r="D35965">
        <v>1.00021750238748</v>
      </c>
    </row>
    <row r="35966" spans="1:4" hidden="1" x14ac:dyDescent="0.3">
      <c r="A35966">
        <v>35964</v>
      </c>
      <c r="B35966" s="1" t="s">
        <v>46673</v>
      </c>
      <c r="C35966" t="s">
        <v>172</v>
      </c>
      <c r="D35966" s="1" t="s">
        <v>46674</v>
      </c>
    </row>
    <row r="35967" spans="1:4" hidden="1" x14ac:dyDescent="0.3">
      <c r="A35967">
        <v>35965</v>
      </c>
      <c r="B35967" s="1" t="s">
        <v>46675</v>
      </c>
      <c r="C35967" t="s">
        <v>55</v>
      </c>
      <c r="D35967" s="1" t="s">
        <v>46676</v>
      </c>
    </row>
    <row r="35968" spans="1:4" hidden="1" x14ac:dyDescent="0.3">
      <c r="A35968">
        <v>35966</v>
      </c>
      <c r="B35968" s="1" t="s">
        <v>46677</v>
      </c>
      <c r="C35968" t="s">
        <v>52</v>
      </c>
      <c r="D35968" s="1" t="s">
        <v>46678</v>
      </c>
    </row>
    <row r="35969" spans="1:4" hidden="1" x14ac:dyDescent="0.3">
      <c r="A35969">
        <v>35967</v>
      </c>
      <c r="B35969" s="1" t="s">
        <v>46679</v>
      </c>
      <c r="C35969" t="s">
        <v>58</v>
      </c>
      <c r="D35969" s="1" t="s">
        <v>46680</v>
      </c>
    </row>
    <row r="35970" spans="1:4" hidden="1" x14ac:dyDescent="0.3">
      <c r="A35970">
        <v>35968</v>
      </c>
      <c r="B35970" t="s">
        <v>46681</v>
      </c>
      <c r="C35970" t="s">
        <v>61</v>
      </c>
      <c r="D35970">
        <v>158555121.42634401</v>
      </c>
    </row>
    <row r="35971" spans="1:4" hidden="1" x14ac:dyDescent="0.3">
      <c r="A35971">
        <v>35969</v>
      </c>
      <c r="B35971" t="s">
        <v>46682</v>
      </c>
      <c r="C35971" t="s">
        <v>63</v>
      </c>
      <c r="D35971">
        <v>99095361.324367806</v>
      </c>
    </row>
    <row r="35972" spans="1:4" hidden="1" x14ac:dyDescent="0.3">
      <c r="A35972">
        <v>35970</v>
      </c>
      <c r="B35972" t="s">
        <v>46683</v>
      </c>
      <c r="C35972" t="s">
        <v>65</v>
      </c>
      <c r="D35972">
        <v>35148844.425974101</v>
      </c>
    </row>
    <row r="35973" spans="1:4" hidden="1" x14ac:dyDescent="0.3">
      <c r="A35973">
        <v>35971</v>
      </c>
      <c r="B35973" s="1" t="s">
        <v>46684</v>
      </c>
      <c r="C35973" t="s">
        <v>67</v>
      </c>
      <c r="D35973" s="1" t="s">
        <v>46685</v>
      </c>
    </row>
    <row r="35974" spans="1:4" hidden="1" x14ac:dyDescent="0.3">
      <c r="A35974">
        <v>35972</v>
      </c>
      <c r="B35974" s="1" t="s">
        <v>46686</v>
      </c>
      <c r="C35974" t="s">
        <v>70</v>
      </c>
      <c r="D35974" s="1" t="s">
        <v>46687</v>
      </c>
    </row>
    <row r="35975" spans="1:4" hidden="1" x14ac:dyDescent="0.3">
      <c r="A35975">
        <v>35973</v>
      </c>
      <c r="B35975" t="s">
        <v>46688</v>
      </c>
      <c r="C35975" t="s">
        <v>73</v>
      </c>
      <c r="D35975">
        <v>0.999503726131583</v>
      </c>
    </row>
    <row r="35976" spans="1:4" hidden="1" x14ac:dyDescent="0.3">
      <c r="A35976">
        <v>35974</v>
      </c>
      <c r="B35976" t="s">
        <v>74</v>
      </c>
      <c r="C35976" t="s">
        <v>75</v>
      </c>
      <c r="D35976">
        <v>2.7397260273972599E-3</v>
      </c>
    </row>
    <row r="35977" spans="1:4" hidden="1" x14ac:dyDescent="0.3">
      <c r="A35977">
        <v>35975</v>
      </c>
      <c r="B35977" t="s">
        <v>76</v>
      </c>
      <c r="C35977" t="s">
        <v>77</v>
      </c>
      <c r="D35977">
        <v>0</v>
      </c>
    </row>
    <row r="35978" spans="1:4" hidden="1" x14ac:dyDescent="0.3">
      <c r="A35978">
        <v>35976</v>
      </c>
      <c r="B35978" t="s">
        <v>741</v>
      </c>
      <c r="C35978" t="s">
        <v>79</v>
      </c>
      <c r="D35978" s="2">
        <v>2.2204460492503101E-16</v>
      </c>
    </row>
    <row r="35979" spans="1:4" hidden="1" x14ac:dyDescent="0.3">
      <c r="A35979">
        <v>35977</v>
      </c>
      <c r="B35979" s="1" t="s">
        <v>46689</v>
      </c>
      <c r="C35979" t="s">
        <v>81</v>
      </c>
      <c r="D35979" s="1" t="s">
        <v>46690</v>
      </c>
    </row>
    <row r="35980" spans="1:4" hidden="1" x14ac:dyDescent="0.3">
      <c r="A35980">
        <v>35978</v>
      </c>
      <c r="B35980" t="s">
        <v>46691</v>
      </c>
      <c r="C35980" t="s">
        <v>84</v>
      </c>
      <c r="D35980">
        <v>0.99947789242445195</v>
      </c>
    </row>
    <row r="35981" spans="1:4" hidden="1" x14ac:dyDescent="0.3">
      <c r="A35981">
        <v>35979</v>
      </c>
      <c r="B35981" s="1" t="s">
        <v>46692</v>
      </c>
      <c r="C35981" t="s">
        <v>86</v>
      </c>
      <c r="D35981" s="1" t="s">
        <v>46693</v>
      </c>
    </row>
    <row r="35982" spans="1:4" hidden="1" x14ac:dyDescent="0.3">
      <c r="A35982">
        <v>35980</v>
      </c>
      <c r="B35982" t="s">
        <v>46694</v>
      </c>
      <c r="C35982" t="s">
        <v>89</v>
      </c>
      <c r="D35982">
        <v>115176674.588284</v>
      </c>
    </row>
    <row r="35983" spans="1:4" hidden="1" x14ac:dyDescent="0.3">
      <c r="A35983">
        <v>35981</v>
      </c>
      <c r="B35983" s="1" t="s">
        <v>46695</v>
      </c>
      <c r="C35983" t="s">
        <v>91</v>
      </c>
      <c r="D35983" s="1" t="s">
        <v>46630</v>
      </c>
    </row>
    <row r="35984" spans="1:4" hidden="1" x14ac:dyDescent="0.3">
      <c r="A35984">
        <v>35982</v>
      </c>
      <c r="B35984" t="s">
        <v>46696</v>
      </c>
      <c r="C35984" t="s">
        <v>94</v>
      </c>
      <c r="D35984">
        <v>99095361.324367806</v>
      </c>
    </row>
    <row r="35985" spans="1:4" hidden="1" x14ac:dyDescent="0.3">
      <c r="A35985">
        <v>35983</v>
      </c>
      <c r="B35985" t="s">
        <v>46697</v>
      </c>
      <c r="C35985" t="s">
        <v>96</v>
      </c>
      <c r="D35985">
        <v>35148844.425974101</v>
      </c>
    </row>
    <row r="35986" spans="1:4" hidden="1" x14ac:dyDescent="0.3">
      <c r="A35986">
        <v>35984</v>
      </c>
      <c r="B35986" t="s">
        <v>46698</v>
      </c>
      <c r="C35986" t="s">
        <v>98</v>
      </c>
      <c r="D35986">
        <v>24310915.676002499</v>
      </c>
    </row>
    <row r="35987" spans="1:4" hidden="1" x14ac:dyDescent="0.3">
      <c r="A35987">
        <v>35985</v>
      </c>
      <c r="B35987" s="1" t="s">
        <v>46699</v>
      </c>
      <c r="C35987" t="s">
        <v>100</v>
      </c>
      <c r="D35987" s="1" t="s">
        <v>46700</v>
      </c>
    </row>
    <row r="35988" spans="1:4" hidden="1" x14ac:dyDescent="0.3">
      <c r="A35988">
        <v>35986</v>
      </c>
      <c r="B35988" t="s">
        <v>46701</v>
      </c>
      <c r="C35988" t="s">
        <v>103</v>
      </c>
      <c r="D35988">
        <v>1.11472525157169E-2</v>
      </c>
    </row>
    <row r="35989" spans="1:4" hidden="1" x14ac:dyDescent="0.3">
      <c r="A35989">
        <v>35987</v>
      </c>
      <c r="B35989" t="s">
        <v>46702</v>
      </c>
      <c r="C35989" t="s">
        <v>105</v>
      </c>
      <c r="D35989">
        <v>7.4795562252379804E-4</v>
      </c>
    </row>
    <row r="35990" spans="1:4" hidden="1" x14ac:dyDescent="0.3">
      <c r="A35990">
        <v>35988</v>
      </c>
      <c r="B35990" t="s">
        <v>46703</v>
      </c>
      <c r="C35990" t="s">
        <v>107</v>
      </c>
      <c r="D35990">
        <v>1.42161263464809E-2</v>
      </c>
    </row>
    <row r="35991" spans="1:4" hidden="1" x14ac:dyDescent="0.3">
      <c r="A35991">
        <v>35989</v>
      </c>
      <c r="B35991" s="1" t="s">
        <v>46704</v>
      </c>
      <c r="C35991" t="s">
        <v>109</v>
      </c>
      <c r="D35991" s="1" t="s">
        <v>46705</v>
      </c>
    </row>
    <row r="35992" spans="1:4" x14ac:dyDescent="0.3">
      <c r="A35992">
        <v>35990</v>
      </c>
      <c r="B35992" t="s">
        <v>46706</v>
      </c>
      <c r="C35992" t="s">
        <v>207</v>
      </c>
      <c r="D35992">
        <v>158554045.38752699</v>
      </c>
    </row>
    <row r="35993" spans="1:4" hidden="1" x14ac:dyDescent="0.3">
      <c r="A35993">
        <v>35991</v>
      </c>
      <c r="B35993" t="s">
        <v>46707</v>
      </c>
      <c r="C35993" t="s">
        <v>209</v>
      </c>
      <c r="D35993">
        <v>2561.2481671187402</v>
      </c>
    </row>
    <row r="35994" spans="1:4" hidden="1" x14ac:dyDescent="0.3">
      <c r="A35994">
        <v>35992</v>
      </c>
      <c r="B35994" t="s">
        <v>46708</v>
      </c>
      <c r="C35994" t="s">
        <v>211</v>
      </c>
      <c r="D35994">
        <v>908.47326876474699</v>
      </c>
    </row>
    <row r="35995" spans="1:4" hidden="1" x14ac:dyDescent="0.3">
      <c r="A35995">
        <v>35993</v>
      </c>
      <c r="B35995" s="1" t="s">
        <v>46709</v>
      </c>
      <c r="C35995" t="s">
        <v>213</v>
      </c>
      <c r="D35995" s="1" t="s">
        <v>46710</v>
      </c>
    </row>
    <row r="35996" spans="1:4" hidden="1" x14ac:dyDescent="0.3">
      <c r="A35996">
        <v>35994</v>
      </c>
      <c r="B35996" t="s">
        <v>46711</v>
      </c>
      <c r="C35996" t="s">
        <v>216</v>
      </c>
      <c r="D35996">
        <v>99091892.117535204</v>
      </c>
    </row>
    <row r="35997" spans="1:4" hidden="1" x14ac:dyDescent="0.3">
      <c r="A35997">
        <v>35995</v>
      </c>
      <c r="B35997" t="s">
        <v>46712</v>
      </c>
      <c r="C35997" t="s">
        <v>218</v>
      </c>
      <c r="D35997">
        <v>35147837.798697501</v>
      </c>
    </row>
    <row r="35998" spans="1:4" hidden="1" x14ac:dyDescent="0.3">
      <c r="A35998">
        <v>35996</v>
      </c>
      <c r="B35998" t="s">
        <v>46713</v>
      </c>
      <c r="C35998" t="s">
        <v>220</v>
      </c>
      <c r="D35998">
        <v>24310217.398754802</v>
      </c>
    </row>
    <row r="35999" spans="1:4" hidden="1" x14ac:dyDescent="0.3">
      <c r="A35999">
        <v>35997</v>
      </c>
      <c r="B35999" s="1" t="s">
        <v>46714</v>
      </c>
      <c r="C35999" t="s">
        <v>222</v>
      </c>
      <c r="D35999" s="1" t="s">
        <v>46715</v>
      </c>
    </row>
    <row r="36000" spans="1:4" hidden="1" x14ac:dyDescent="0.3">
      <c r="A36000">
        <v>35998</v>
      </c>
      <c r="B36000" t="s">
        <v>46716</v>
      </c>
      <c r="C36000" t="s">
        <v>225</v>
      </c>
      <c r="D36000">
        <v>115173697.67043801</v>
      </c>
    </row>
    <row r="36001" spans="1:4" hidden="1" x14ac:dyDescent="0.3">
      <c r="A36001">
        <v>35999</v>
      </c>
      <c r="B36001" t="s">
        <v>46717</v>
      </c>
      <c r="C36001" t="s">
        <v>227</v>
      </c>
      <c r="D36001">
        <v>2976.9178462028499</v>
      </c>
    </row>
    <row r="36002" spans="1:4" hidden="1" x14ac:dyDescent="0.3">
      <c r="A36002">
        <v>36000</v>
      </c>
      <c r="B36002" s="1" t="s">
        <v>46718</v>
      </c>
      <c r="C36002" t="s">
        <v>229</v>
      </c>
      <c r="D36002" s="1" t="s">
        <v>46719</v>
      </c>
    </row>
    <row r="36003" spans="1:4" hidden="1" x14ac:dyDescent="0.3">
      <c r="A36003">
        <v>36001</v>
      </c>
      <c r="B36003" t="s">
        <v>46720</v>
      </c>
      <c r="C36003" t="s">
        <v>112</v>
      </c>
      <c r="D36003">
        <v>-907.95866544901901</v>
      </c>
    </row>
    <row r="36004" spans="1:4" hidden="1" x14ac:dyDescent="0.3">
      <c r="A36004">
        <v>36002</v>
      </c>
      <c r="B36004" t="s">
        <v>46721</v>
      </c>
      <c r="C36004" t="s">
        <v>114</v>
      </c>
      <c r="D36004">
        <v>-98.154007814937103</v>
      </c>
    </row>
    <row r="36005" spans="1:4" hidden="1" x14ac:dyDescent="0.3">
      <c r="A36005">
        <v>36003</v>
      </c>
      <c r="B36005" s="1" t="s">
        <v>46722</v>
      </c>
      <c r="C36005" t="s">
        <v>116</v>
      </c>
      <c r="D36005" s="1" t="s">
        <v>46723</v>
      </c>
    </row>
    <row r="36006" spans="1:4" hidden="1" x14ac:dyDescent="0.3">
      <c r="A36006">
        <v>36004</v>
      </c>
      <c r="B36006" t="s">
        <v>46724</v>
      </c>
      <c r="C36006" t="s">
        <v>119</v>
      </c>
      <c r="D36006">
        <v>99091892.117535204</v>
      </c>
    </row>
    <row r="36007" spans="1:4" hidden="1" x14ac:dyDescent="0.3">
      <c r="A36007">
        <v>36005</v>
      </c>
      <c r="B36007" t="s">
        <v>46725</v>
      </c>
      <c r="C36007" t="s">
        <v>121</v>
      </c>
      <c r="D36007">
        <v>35147837.798697501</v>
      </c>
    </row>
    <row r="36008" spans="1:4" hidden="1" x14ac:dyDescent="0.3">
      <c r="A36008">
        <v>36006</v>
      </c>
      <c r="B36008" s="1" t="s">
        <v>46726</v>
      </c>
      <c r="C36008" t="s">
        <v>123</v>
      </c>
      <c r="D36008" s="1" t="s">
        <v>46727</v>
      </c>
    </row>
    <row r="36009" spans="1:4" hidden="1" x14ac:dyDescent="0.3">
      <c r="A36009">
        <v>36007</v>
      </c>
      <c r="B36009" t="s">
        <v>46728</v>
      </c>
      <c r="C36009" t="s">
        <v>126</v>
      </c>
      <c r="D36009">
        <v>0.86081855299092502</v>
      </c>
    </row>
    <row r="36010" spans="1:4" hidden="1" x14ac:dyDescent="0.3">
      <c r="A36010">
        <v>36008</v>
      </c>
      <c r="B36010" t="s">
        <v>46729</v>
      </c>
      <c r="C36010" t="s">
        <v>128</v>
      </c>
      <c r="D36010">
        <v>0.30533185135618601</v>
      </c>
    </row>
    <row r="36011" spans="1:4" hidden="1" x14ac:dyDescent="0.3">
      <c r="A36011">
        <v>36009</v>
      </c>
      <c r="B36011" s="1" t="s">
        <v>46730</v>
      </c>
      <c r="C36011" t="s">
        <v>130</v>
      </c>
      <c r="D36011" s="1" t="s">
        <v>46731</v>
      </c>
    </row>
    <row r="36012" spans="1:4" hidden="1" x14ac:dyDescent="0.3">
      <c r="A36012">
        <v>36010</v>
      </c>
      <c r="B36012" s="1" t="s">
        <v>46732</v>
      </c>
      <c r="C36012" t="s">
        <v>4</v>
      </c>
      <c r="D36012" t="s">
        <v>46733</v>
      </c>
    </row>
    <row r="36013" spans="1:4" hidden="1" x14ac:dyDescent="0.3">
      <c r="A36013">
        <v>36011</v>
      </c>
      <c r="B36013" t="s">
        <v>46734</v>
      </c>
      <c r="C36013" t="s">
        <v>7</v>
      </c>
      <c r="D36013">
        <v>1784.25</v>
      </c>
    </row>
    <row r="36014" spans="1:4" hidden="1" x14ac:dyDescent="0.3">
      <c r="A36014">
        <v>36012</v>
      </c>
      <c r="B36014" s="1" t="s">
        <v>46735</v>
      </c>
      <c r="C36014" t="s">
        <v>9</v>
      </c>
      <c r="D36014" s="1" t="s">
        <v>46736</v>
      </c>
    </row>
    <row r="36015" spans="1:4" hidden="1" x14ac:dyDescent="0.3">
      <c r="A36015">
        <v>36013</v>
      </c>
      <c r="B36015" t="s">
        <v>46737</v>
      </c>
      <c r="C36015" t="s">
        <v>14</v>
      </c>
      <c r="D36015">
        <v>99.1015625</v>
      </c>
    </row>
    <row r="36016" spans="1:4" hidden="1" x14ac:dyDescent="0.3">
      <c r="A36016">
        <v>36014</v>
      </c>
      <c r="B36016" t="s">
        <v>46738</v>
      </c>
      <c r="C36016" t="s">
        <v>16</v>
      </c>
      <c r="D36016">
        <v>4.3928405266337496</v>
      </c>
    </row>
    <row r="36017" spans="1:4" hidden="1" x14ac:dyDescent="0.3">
      <c r="A36017">
        <v>36015</v>
      </c>
      <c r="B36017" s="1" t="s">
        <v>46739</v>
      </c>
      <c r="C36017" t="s">
        <v>140</v>
      </c>
      <c r="D36017" s="1" t="s">
        <v>46740</v>
      </c>
    </row>
    <row r="36018" spans="1:4" hidden="1" x14ac:dyDescent="0.3">
      <c r="A36018">
        <v>36016</v>
      </c>
      <c r="B36018" t="s">
        <v>44521</v>
      </c>
      <c r="C36018" t="s">
        <v>22</v>
      </c>
      <c r="D36018">
        <v>70.150000000000006</v>
      </c>
    </row>
    <row r="36019" spans="1:4" hidden="1" x14ac:dyDescent="0.3">
      <c r="A36019">
        <v>36017</v>
      </c>
      <c r="B36019" t="s">
        <v>46741</v>
      </c>
      <c r="C36019" t="s">
        <v>24</v>
      </c>
      <c r="D36019">
        <v>6.0516149161623698</v>
      </c>
    </row>
    <row r="36020" spans="1:4" hidden="1" x14ac:dyDescent="0.3">
      <c r="A36020">
        <v>36018</v>
      </c>
      <c r="B36020" s="1" t="s">
        <v>46742</v>
      </c>
      <c r="C36020" t="s">
        <v>145</v>
      </c>
      <c r="D36020" s="1" t="s">
        <v>46743</v>
      </c>
    </row>
    <row r="36021" spans="1:4" hidden="1" x14ac:dyDescent="0.3">
      <c r="A36021">
        <v>36019</v>
      </c>
      <c r="B36021" t="s">
        <v>46744</v>
      </c>
      <c r="C36021" t="s">
        <v>35</v>
      </c>
      <c r="D36021">
        <v>-0.107323048845339</v>
      </c>
    </row>
    <row r="36022" spans="1:4" hidden="1" x14ac:dyDescent="0.3">
      <c r="A36022">
        <v>36020</v>
      </c>
      <c r="B36022" t="s">
        <v>46745</v>
      </c>
      <c r="C36022" t="s">
        <v>149</v>
      </c>
      <c r="D36022">
        <v>0.87192728728111102</v>
      </c>
    </row>
    <row r="36023" spans="1:4" hidden="1" x14ac:dyDescent="0.3">
      <c r="A36023">
        <v>36021</v>
      </c>
      <c r="B36023" s="1" t="s">
        <v>46746</v>
      </c>
      <c r="C36023" t="s">
        <v>151</v>
      </c>
      <c r="D36023" s="1" t="s">
        <v>46747</v>
      </c>
    </row>
    <row r="36024" spans="1:4" hidden="1" x14ac:dyDescent="0.3">
      <c r="A36024">
        <v>36022</v>
      </c>
      <c r="B36024" t="s">
        <v>46748</v>
      </c>
      <c r="C36024" t="s">
        <v>30</v>
      </c>
      <c r="D36024">
        <v>0.46052386176508697</v>
      </c>
    </row>
    <row r="36025" spans="1:4" hidden="1" x14ac:dyDescent="0.3">
      <c r="A36025">
        <v>36023</v>
      </c>
      <c r="B36025" t="s">
        <v>46749</v>
      </c>
      <c r="C36025" t="s">
        <v>32</v>
      </c>
      <c r="D36025">
        <v>7.5303404230920107E-2</v>
      </c>
    </row>
    <row r="36026" spans="1:4" hidden="1" x14ac:dyDescent="0.3">
      <c r="A36026">
        <v>36024</v>
      </c>
      <c r="B36026" s="1" t="s">
        <v>46750</v>
      </c>
      <c r="C36026" t="s">
        <v>155</v>
      </c>
      <c r="D36026" s="1" t="s">
        <v>46751</v>
      </c>
    </row>
    <row r="36027" spans="1:4" hidden="1" x14ac:dyDescent="0.3">
      <c r="A36027">
        <v>36025</v>
      </c>
      <c r="B36027" t="s">
        <v>46752</v>
      </c>
      <c r="C36027" t="s">
        <v>40</v>
      </c>
      <c r="D36027">
        <v>0.64679918708025197</v>
      </c>
    </row>
    <row r="36028" spans="1:4" hidden="1" x14ac:dyDescent="0.3">
      <c r="A36028">
        <v>36026</v>
      </c>
      <c r="B36028" t="s">
        <v>46753</v>
      </c>
      <c r="C36028" t="s">
        <v>42</v>
      </c>
      <c r="D36028">
        <v>7.1581220883005905E-2</v>
      </c>
    </row>
    <row r="36029" spans="1:4" hidden="1" x14ac:dyDescent="0.3">
      <c r="A36029">
        <v>36027</v>
      </c>
      <c r="B36029" s="1" t="s">
        <v>46754</v>
      </c>
      <c r="C36029" t="s">
        <v>159</v>
      </c>
      <c r="D36029" s="1" t="s">
        <v>46755</v>
      </c>
    </row>
    <row r="36030" spans="1:4" hidden="1" x14ac:dyDescent="0.3">
      <c r="A36030">
        <v>36028</v>
      </c>
      <c r="B36030" t="s">
        <v>46756</v>
      </c>
      <c r="C36030" t="s">
        <v>161</v>
      </c>
      <c r="D36030">
        <v>1.004831978915</v>
      </c>
    </row>
    <row r="36031" spans="1:4" hidden="1" x14ac:dyDescent="0.3">
      <c r="A36031">
        <v>36029</v>
      </c>
      <c r="B36031" t="s">
        <v>46757</v>
      </c>
      <c r="C36031" t="s">
        <v>163</v>
      </c>
      <c r="D36031">
        <v>0.99890681940738701</v>
      </c>
    </row>
    <row r="36032" spans="1:4" hidden="1" x14ac:dyDescent="0.3">
      <c r="A36032">
        <v>36030</v>
      </c>
      <c r="B36032" s="1" t="s">
        <v>46758</v>
      </c>
      <c r="C36032" t="s">
        <v>165</v>
      </c>
      <c r="D36032" s="1" t="s">
        <v>46759</v>
      </c>
    </row>
    <row r="36033" spans="1:4" hidden="1" x14ac:dyDescent="0.3">
      <c r="A36033">
        <v>36031</v>
      </c>
      <c r="B36033" t="s">
        <v>46760</v>
      </c>
      <c r="C36033" t="s">
        <v>168</v>
      </c>
      <c r="D36033">
        <v>0.99894975357187998</v>
      </c>
    </row>
    <row r="36034" spans="1:4" hidden="1" x14ac:dyDescent="0.3">
      <c r="A36034">
        <v>36032</v>
      </c>
      <c r="B36034" t="s">
        <v>46761</v>
      </c>
      <c r="C36034" t="s">
        <v>170</v>
      </c>
      <c r="D36034">
        <v>1.00036720197613</v>
      </c>
    </row>
    <row r="36035" spans="1:4" hidden="1" x14ac:dyDescent="0.3">
      <c r="A36035">
        <v>36033</v>
      </c>
      <c r="B36035" s="1" t="s">
        <v>46762</v>
      </c>
      <c r="C36035" t="s">
        <v>172</v>
      </c>
      <c r="D36035" s="1" t="s">
        <v>46763</v>
      </c>
    </row>
    <row r="36036" spans="1:4" hidden="1" x14ac:dyDescent="0.3">
      <c r="A36036">
        <v>36034</v>
      </c>
      <c r="B36036" s="1" t="s">
        <v>46764</v>
      </c>
      <c r="C36036" t="s">
        <v>55</v>
      </c>
      <c r="D36036" s="1" t="s">
        <v>46765</v>
      </c>
    </row>
    <row r="36037" spans="1:4" hidden="1" x14ac:dyDescent="0.3">
      <c r="A36037">
        <v>36035</v>
      </c>
      <c r="B36037" s="1" t="s">
        <v>46766</v>
      </c>
      <c r="C36037" t="s">
        <v>52</v>
      </c>
      <c r="D36037" s="1" t="s">
        <v>46767</v>
      </c>
    </row>
    <row r="36038" spans="1:4" hidden="1" x14ac:dyDescent="0.3">
      <c r="A36038">
        <v>36036</v>
      </c>
      <c r="B36038" s="1" t="s">
        <v>46768</v>
      </c>
      <c r="C36038" t="s">
        <v>58</v>
      </c>
      <c r="D36038" s="1" t="s">
        <v>46769</v>
      </c>
    </row>
    <row r="36039" spans="1:4" hidden="1" x14ac:dyDescent="0.3">
      <c r="A36039">
        <v>36037</v>
      </c>
      <c r="B36039" t="s">
        <v>46770</v>
      </c>
      <c r="C36039" t="s">
        <v>61</v>
      </c>
      <c r="D36039">
        <v>159147686.584584</v>
      </c>
    </row>
    <row r="36040" spans="1:4" hidden="1" x14ac:dyDescent="0.3">
      <c r="A36040">
        <v>36038</v>
      </c>
      <c r="B36040" t="s">
        <v>46771</v>
      </c>
      <c r="C36040" t="s">
        <v>63</v>
      </c>
      <c r="D36040">
        <v>99570702.050894707</v>
      </c>
    </row>
    <row r="36041" spans="1:4" hidden="1" x14ac:dyDescent="0.3">
      <c r="A36041">
        <v>36039</v>
      </c>
      <c r="B36041" t="s">
        <v>46772</v>
      </c>
      <c r="C36041" t="s">
        <v>65</v>
      </c>
      <c r="D36041">
        <v>35109414.864543699</v>
      </c>
    </row>
    <row r="36042" spans="1:4" hidden="1" x14ac:dyDescent="0.3">
      <c r="A36042">
        <v>36040</v>
      </c>
      <c r="B36042" s="1" t="s">
        <v>46773</v>
      </c>
      <c r="C36042" t="s">
        <v>67</v>
      </c>
      <c r="D36042" s="1" t="s">
        <v>46774</v>
      </c>
    </row>
    <row r="36043" spans="1:4" hidden="1" x14ac:dyDescent="0.3">
      <c r="A36043">
        <v>36041</v>
      </c>
      <c r="B36043" s="1" t="s">
        <v>46775</v>
      </c>
      <c r="C36043" t="s">
        <v>70</v>
      </c>
      <c r="D36043" s="1" t="s">
        <v>46776</v>
      </c>
    </row>
    <row r="36044" spans="1:4" hidden="1" x14ac:dyDescent="0.3">
      <c r="A36044">
        <v>36042</v>
      </c>
      <c r="B36044" t="s">
        <v>46777</v>
      </c>
      <c r="C36044" t="s">
        <v>73</v>
      </c>
      <c r="D36044">
        <v>0.99947789242445195</v>
      </c>
    </row>
    <row r="36045" spans="1:4" hidden="1" x14ac:dyDescent="0.3">
      <c r="A36045">
        <v>36043</v>
      </c>
      <c r="B36045" t="s">
        <v>74</v>
      </c>
      <c r="C36045" t="s">
        <v>75</v>
      </c>
      <c r="D36045">
        <v>2.7397260273972599E-3</v>
      </c>
    </row>
    <row r="36046" spans="1:4" hidden="1" x14ac:dyDescent="0.3">
      <c r="A36046">
        <v>36044</v>
      </c>
      <c r="B36046" t="s">
        <v>76</v>
      </c>
      <c r="C36046" t="s">
        <v>77</v>
      </c>
      <c r="D36046">
        <v>0</v>
      </c>
    </row>
    <row r="36047" spans="1:4" hidden="1" x14ac:dyDescent="0.3">
      <c r="A36047">
        <v>36045</v>
      </c>
      <c r="B36047" t="s">
        <v>78</v>
      </c>
      <c r="C36047" t="s">
        <v>79</v>
      </c>
      <c r="D36047">
        <v>0</v>
      </c>
    </row>
    <row r="36048" spans="1:4" hidden="1" x14ac:dyDescent="0.3">
      <c r="A36048">
        <v>36046</v>
      </c>
      <c r="B36048" s="1" t="s">
        <v>46778</v>
      </c>
      <c r="C36048" t="s">
        <v>81</v>
      </c>
      <c r="D36048" s="1" t="s">
        <v>46779</v>
      </c>
    </row>
    <row r="36049" spans="1:4" hidden="1" x14ac:dyDescent="0.3">
      <c r="A36049">
        <v>36047</v>
      </c>
      <c r="B36049" t="s">
        <v>46780</v>
      </c>
      <c r="C36049" t="s">
        <v>84</v>
      </c>
      <c r="D36049">
        <v>0.99944228290074399</v>
      </c>
    </row>
    <row r="36050" spans="1:4" hidden="1" x14ac:dyDescent="0.3">
      <c r="A36050">
        <v>36048</v>
      </c>
      <c r="B36050" s="1" t="s">
        <v>46781</v>
      </c>
      <c r="C36050" t="s">
        <v>86</v>
      </c>
      <c r="D36050" s="1" t="s">
        <v>46782</v>
      </c>
    </row>
    <row r="36051" spans="1:4" hidden="1" x14ac:dyDescent="0.3">
      <c r="A36051">
        <v>36049</v>
      </c>
      <c r="B36051" t="s">
        <v>46783</v>
      </c>
      <c r="C36051" t="s">
        <v>89</v>
      </c>
      <c r="D36051">
        <v>115180778.26349799</v>
      </c>
    </row>
    <row r="36052" spans="1:4" hidden="1" x14ac:dyDescent="0.3">
      <c r="A36052">
        <v>36050</v>
      </c>
      <c r="B36052" s="1" t="s">
        <v>46784</v>
      </c>
      <c r="C36052" t="s">
        <v>91</v>
      </c>
      <c r="D36052" s="1" t="s">
        <v>46719</v>
      </c>
    </row>
    <row r="36053" spans="1:4" hidden="1" x14ac:dyDescent="0.3">
      <c r="A36053">
        <v>36051</v>
      </c>
      <c r="B36053" t="s">
        <v>46785</v>
      </c>
      <c r="C36053" t="s">
        <v>94</v>
      </c>
      <c r="D36053">
        <v>99570702.050894707</v>
      </c>
    </row>
    <row r="36054" spans="1:4" hidden="1" x14ac:dyDescent="0.3">
      <c r="A36054">
        <v>36052</v>
      </c>
      <c r="B36054" t="s">
        <v>46786</v>
      </c>
      <c r="C36054" t="s">
        <v>96</v>
      </c>
      <c r="D36054">
        <v>35109414.864543699</v>
      </c>
    </row>
    <row r="36055" spans="1:4" hidden="1" x14ac:dyDescent="0.3">
      <c r="A36055">
        <v>36053</v>
      </c>
      <c r="B36055" t="s">
        <v>46787</v>
      </c>
      <c r="C36055" t="s">
        <v>98</v>
      </c>
      <c r="D36055">
        <v>24467569.669146299</v>
      </c>
    </row>
    <row r="36056" spans="1:4" hidden="1" x14ac:dyDescent="0.3">
      <c r="A36056">
        <v>36054</v>
      </c>
      <c r="B36056" s="1" t="s">
        <v>46788</v>
      </c>
      <c r="C36056" t="s">
        <v>100</v>
      </c>
      <c r="D36056" s="1" t="s">
        <v>46789</v>
      </c>
    </row>
    <row r="36057" spans="1:4" hidden="1" x14ac:dyDescent="0.3">
      <c r="A36057">
        <v>36055</v>
      </c>
      <c r="B36057" t="s">
        <v>46790</v>
      </c>
      <c r="C36057" t="s">
        <v>103</v>
      </c>
      <c r="D36057">
        <v>1.11271028681459E-2</v>
      </c>
    </row>
    <row r="36058" spans="1:4" hidden="1" x14ac:dyDescent="0.3">
      <c r="A36058">
        <v>36056</v>
      </c>
      <c r="B36058" t="s">
        <v>46791</v>
      </c>
      <c r="C36058" t="s">
        <v>105</v>
      </c>
      <c r="D36058">
        <v>7.5424006660305097E-4</v>
      </c>
    </row>
    <row r="36059" spans="1:4" hidden="1" x14ac:dyDescent="0.3">
      <c r="A36059">
        <v>36057</v>
      </c>
      <c r="B36059" t="s">
        <v>46792</v>
      </c>
      <c r="C36059" t="s">
        <v>107</v>
      </c>
      <c r="D36059">
        <v>1.4220191330410199E-2</v>
      </c>
    </row>
    <row r="36060" spans="1:4" hidden="1" x14ac:dyDescent="0.3">
      <c r="A36060">
        <v>36058</v>
      </c>
      <c r="B36060" s="1" t="s">
        <v>46793</v>
      </c>
      <c r="C36060" t="s">
        <v>109</v>
      </c>
      <c r="D36060" s="1" t="s">
        <v>46794</v>
      </c>
    </row>
    <row r="36061" spans="1:4" x14ac:dyDescent="0.3">
      <c r="A36061">
        <v>36059</v>
      </c>
      <c r="B36061" t="s">
        <v>46795</v>
      </c>
      <c r="C36061" t="s">
        <v>207</v>
      </c>
      <c r="D36061">
        <v>159146203.801568</v>
      </c>
    </row>
    <row r="36062" spans="1:4" hidden="1" x14ac:dyDescent="0.3">
      <c r="A36062">
        <v>36060</v>
      </c>
      <c r="B36062" t="s">
        <v>46796</v>
      </c>
      <c r="C36062" t="s">
        <v>209</v>
      </c>
      <c r="D36062">
        <v>3547.4728226767102</v>
      </c>
    </row>
    <row r="36063" spans="1:4" hidden="1" x14ac:dyDescent="0.3">
      <c r="A36063">
        <v>36061</v>
      </c>
      <c r="B36063" t="s">
        <v>46797</v>
      </c>
      <c r="C36063" t="s">
        <v>211</v>
      </c>
      <c r="D36063">
        <v>1250.87788144662</v>
      </c>
    </row>
    <row r="36064" spans="1:4" hidden="1" x14ac:dyDescent="0.3">
      <c r="A36064">
        <v>36062</v>
      </c>
      <c r="B36064" s="1" t="s">
        <v>46798</v>
      </c>
      <c r="C36064" t="s">
        <v>213</v>
      </c>
      <c r="D36064" s="1" t="s">
        <v>46799</v>
      </c>
    </row>
    <row r="36065" spans="1:4" hidden="1" x14ac:dyDescent="0.3">
      <c r="A36065">
        <v>36063</v>
      </c>
      <c r="B36065" t="s">
        <v>46800</v>
      </c>
      <c r="C36065" t="s">
        <v>216</v>
      </c>
      <c r="D36065">
        <v>99565901.6825203</v>
      </c>
    </row>
    <row r="36066" spans="1:4" hidden="1" x14ac:dyDescent="0.3">
      <c r="A36066">
        <v>36064</v>
      </c>
      <c r="B36066" t="s">
        <v>46801</v>
      </c>
      <c r="C36066" t="s">
        <v>218</v>
      </c>
      <c r="D36066">
        <v>35108030.529457301</v>
      </c>
    </row>
    <row r="36067" spans="1:4" hidden="1" x14ac:dyDescent="0.3">
      <c r="A36067">
        <v>36065</v>
      </c>
      <c r="B36067" t="s">
        <v>46802</v>
      </c>
      <c r="C36067" t="s">
        <v>220</v>
      </c>
      <c r="D36067">
        <v>24466601.5086811</v>
      </c>
    </row>
    <row r="36068" spans="1:4" hidden="1" x14ac:dyDescent="0.3">
      <c r="A36068">
        <v>36066</v>
      </c>
      <c r="B36068" s="1" t="s">
        <v>46803</v>
      </c>
      <c r="C36068" t="s">
        <v>222</v>
      </c>
      <c r="D36068" s="1" t="s">
        <v>46804</v>
      </c>
    </row>
    <row r="36069" spans="1:4" hidden="1" x14ac:dyDescent="0.3">
      <c r="A36069">
        <v>36067</v>
      </c>
      <c r="B36069" t="s">
        <v>46805</v>
      </c>
      <c r="C36069" t="s">
        <v>225</v>
      </c>
      <c r="D36069">
        <v>115176674.588284</v>
      </c>
    </row>
    <row r="36070" spans="1:4" hidden="1" x14ac:dyDescent="0.3">
      <c r="A36070">
        <v>36068</v>
      </c>
      <c r="B36070" t="s">
        <v>46806</v>
      </c>
      <c r="C36070" t="s">
        <v>227</v>
      </c>
      <c r="D36070">
        <v>4103.6752141416</v>
      </c>
    </row>
    <row r="36071" spans="1:4" hidden="1" x14ac:dyDescent="0.3">
      <c r="A36071">
        <v>36069</v>
      </c>
      <c r="B36071" s="1" t="s">
        <v>46807</v>
      </c>
      <c r="C36071" t="s">
        <v>229</v>
      </c>
      <c r="D36071" s="1" t="s">
        <v>46808</v>
      </c>
    </row>
    <row r="36072" spans="1:4" hidden="1" x14ac:dyDescent="0.3">
      <c r="A36072">
        <v>36070</v>
      </c>
      <c r="B36072" t="s">
        <v>46809</v>
      </c>
      <c r="C36072" t="s">
        <v>112</v>
      </c>
      <c r="D36072">
        <v>-1252.89555174617</v>
      </c>
    </row>
    <row r="36073" spans="1:4" hidden="1" x14ac:dyDescent="0.3">
      <c r="A36073">
        <v>36071</v>
      </c>
      <c r="B36073" t="s">
        <v>46810</v>
      </c>
      <c r="C36073" t="s">
        <v>114</v>
      </c>
      <c r="D36073">
        <v>-133.45720488244601</v>
      </c>
    </row>
    <row r="36074" spans="1:4" hidden="1" x14ac:dyDescent="0.3">
      <c r="A36074">
        <v>36072</v>
      </c>
      <c r="B36074" s="1" t="s">
        <v>46811</v>
      </c>
      <c r="C36074" t="s">
        <v>116</v>
      </c>
      <c r="D36074" s="1" t="s">
        <v>46812</v>
      </c>
    </row>
    <row r="36075" spans="1:4" hidden="1" x14ac:dyDescent="0.3">
      <c r="A36075">
        <v>36073</v>
      </c>
      <c r="B36075" t="s">
        <v>46813</v>
      </c>
      <c r="C36075" t="s">
        <v>119</v>
      </c>
      <c r="D36075">
        <v>99565901.6825203</v>
      </c>
    </row>
    <row r="36076" spans="1:4" hidden="1" x14ac:dyDescent="0.3">
      <c r="A36076">
        <v>36074</v>
      </c>
      <c r="B36076" t="s">
        <v>46814</v>
      </c>
      <c r="C36076" t="s">
        <v>121</v>
      </c>
      <c r="D36076">
        <v>35108030.529457301</v>
      </c>
    </row>
    <row r="36077" spans="1:4" hidden="1" x14ac:dyDescent="0.3">
      <c r="A36077">
        <v>36075</v>
      </c>
      <c r="B36077" s="1" t="s">
        <v>46815</v>
      </c>
      <c r="C36077" t="s">
        <v>123</v>
      </c>
      <c r="D36077" s="1" t="s">
        <v>46816</v>
      </c>
    </row>
    <row r="36078" spans="1:4" hidden="1" x14ac:dyDescent="0.3">
      <c r="A36078">
        <v>36076</v>
      </c>
      <c r="B36078" t="s">
        <v>46817</v>
      </c>
      <c r="C36078" t="s">
        <v>126</v>
      </c>
      <c r="D36078">
        <v>0.86494476969052403</v>
      </c>
    </row>
    <row r="36079" spans="1:4" hidden="1" x14ac:dyDescent="0.3">
      <c r="A36079">
        <v>36077</v>
      </c>
      <c r="B36079" t="s">
        <v>46818</v>
      </c>
      <c r="C36079" t="s">
        <v>128</v>
      </c>
      <c r="D36079">
        <v>0.30498902603641498</v>
      </c>
    </row>
    <row r="36080" spans="1:4" hidden="1" x14ac:dyDescent="0.3">
      <c r="A36080">
        <v>36078</v>
      </c>
      <c r="B36080" s="1" t="s">
        <v>46819</v>
      </c>
      <c r="C36080" t="s">
        <v>130</v>
      </c>
      <c r="D36080" s="1" t="s">
        <v>46820</v>
      </c>
    </row>
    <row r="36081" spans="1:4" hidden="1" x14ac:dyDescent="0.3">
      <c r="A36081">
        <v>36079</v>
      </c>
      <c r="B36081" s="1" t="s">
        <v>46821</v>
      </c>
      <c r="C36081" t="s">
        <v>4</v>
      </c>
      <c r="D36081" t="s">
        <v>46822</v>
      </c>
    </row>
    <row r="36082" spans="1:4" hidden="1" x14ac:dyDescent="0.3">
      <c r="A36082">
        <v>36080</v>
      </c>
      <c r="B36082" t="s">
        <v>46823</v>
      </c>
      <c r="C36082" t="s">
        <v>7</v>
      </c>
      <c r="D36082">
        <v>1809.67</v>
      </c>
    </row>
    <row r="36083" spans="1:4" hidden="1" x14ac:dyDescent="0.3">
      <c r="A36083">
        <v>36081</v>
      </c>
      <c r="B36083" s="1" t="s">
        <v>46824</v>
      </c>
      <c r="C36083" t="s">
        <v>9</v>
      </c>
      <c r="D36083" s="1" t="s">
        <v>46825</v>
      </c>
    </row>
    <row r="36084" spans="1:4" hidden="1" x14ac:dyDescent="0.3">
      <c r="A36084">
        <v>36082</v>
      </c>
      <c r="B36084" t="s">
        <v>46826</v>
      </c>
      <c r="C36084" t="s">
        <v>14</v>
      </c>
      <c r="D36084">
        <v>99</v>
      </c>
    </row>
    <row r="36085" spans="1:4" hidden="1" x14ac:dyDescent="0.3">
      <c r="A36085">
        <v>36083</v>
      </c>
      <c r="B36085" t="s">
        <v>46827</v>
      </c>
      <c r="C36085" t="s">
        <v>16</v>
      </c>
      <c r="D36085">
        <v>4.390552215574</v>
      </c>
    </row>
    <row r="36086" spans="1:4" hidden="1" x14ac:dyDescent="0.3">
      <c r="A36086">
        <v>36084</v>
      </c>
      <c r="B36086" s="1" t="s">
        <v>46828</v>
      </c>
      <c r="C36086" t="s">
        <v>140</v>
      </c>
      <c r="D36086" s="1" t="s">
        <v>46829</v>
      </c>
    </row>
    <row r="36087" spans="1:4" hidden="1" x14ac:dyDescent="0.3">
      <c r="A36087">
        <v>36085</v>
      </c>
      <c r="B36087" t="s">
        <v>46830</v>
      </c>
      <c r="C36087" t="s">
        <v>22</v>
      </c>
      <c r="D36087">
        <v>69.8</v>
      </c>
    </row>
    <row r="36088" spans="1:4" hidden="1" x14ac:dyDescent="0.3">
      <c r="A36088">
        <v>36086</v>
      </c>
      <c r="B36088" t="s">
        <v>46831</v>
      </c>
      <c r="C36088" t="s">
        <v>24</v>
      </c>
      <c r="D36088">
        <v>6.0438306256701901</v>
      </c>
    </row>
    <row r="36089" spans="1:4" hidden="1" x14ac:dyDescent="0.3">
      <c r="A36089">
        <v>36087</v>
      </c>
      <c r="B36089" s="1" t="s">
        <v>46832</v>
      </c>
      <c r="C36089" t="s">
        <v>145</v>
      </c>
      <c r="D36089" s="1" t="s">
        <v>46833</v>
      </c>
    </row>
    <row r="36090" spans="1:4" hidden="1" x14ac:dyDescent="0.3">
      <c r="A36090">
        <v>36088</v>
      </c>
      <c r="B36090" t="s">
        <v>46834</v>
      </c>
      <c r="C36090" t="s">
        <v>35</v>
      </c>
      <c r="D36090">
        <v>-9.13230636849352</v>
      </c>
    </row>
    <row r="36091" spans="1:4" hidden="1" x14ac:dyDescent="0.3">
      <c r="A36091">
        <v>36089</v>
      </c>
      <c r="B36091" t="s">
        <v>46835</v>
      </c>
      <c r="C36091" t="s">
        <v>149</v>
      </c>
      <c r="D36091">
        <v>0.87192977793156501</v>
      </c>
    </row>
    <row r="36092" spans="1:4" hidden="1" x14ac:dyDescent="0.3">
      <c r="A36092">
        <v>36090</v>
      </c>
      <c r="B36092" s="1" t="s">
        <v>46836</v>
      </c>
      <c r="C36092" t="s">
        <v>151</v>
      </c>
      <c r="D36092" s="1" t="s">
        <v>46837</v>
      </c>
    </row>
    <row r="36093" spans="1:4" hidden="1" x14ac:dyDescent="0.3">
      <c r="A36093">
        <v>36091</v>
      </c>
      <c r="B36093" t="s">
        <v>46838</v>
      </c>
      <c r="C36093" t="s">
        <v>30</v>
      </c>
      <c r="D36093">
        <v>4.12324821704616</v>
      </c>
    </row>
    <row r="36094" spans="1:4" hidden="1" x14ac:dyDescent="0.3">
      <c r="A36094">
        <v>36092</v>
      </c>
      <c r="B36094" t="s">
        <v>46839</v>
      </c>
      <c r="C36094" t="s">
        <v>32</v>
      </c>
      <c r="D36094">
        <v>7.5795281132865197E-2</v>
      </c>
    </row>
    <row r="36095" spans="1:4" hidden="1" x14ac:dyDescent="0.3">
      <c r="A36095">
        <v>36093</v>
      </c>
      <c r="B36095" s="1" t="s">
        <v>46840</v>
      </c>
      <c r="C36095" t="s">
        <v>155</v>
      </c>
      <c r="D36095" s="1" t="s">
        <v>46841</v>
      </c>
    </row>
    <row r="36096" spans="1:4" hidden="1" x14ac:dyDescent="0.3">
      <c r="A36096">
        <v>36094</v>
      </c>
      <c r="B36096" t="s">
        <v>46842</v>
      </c>
      <c r="C36096" t="s">
        <v>40</v>
      </c>
      <c r="D36096">
        <v>6.00905815144736</v>
      </c>
    </row>
    <row r="36097" spans="1:4" hidden="1" x14ac:dyDescent="0.3">
      <c r="A36097">
        <v>36095</v>
      </c>
      <c r="B36097" t="s">
        <v>46843</v>
      </c>
      <c r="C36097" t="s">
        <v>42</v>
      </c>
      <c r="D36097">
        <v>7.10860679274333E-2</v>
      </c>
    </row>
    <row r="36098" spans="1:4" hidden="1" x14ac:dyDescent="0.3">
      <c r="A36098">
        <v>36096</v>
      </c>
      <c r="B36098" s="1" t="s">
        <v>46844</v>
      </c>
      <c r="C36098" t="s">
        <v>159</v>
      </c>
      <c r="D36098" s="1" t="s">
        <v>46845</v>
      </c>
    </row>
    <row r="36099" spans="1:4" hidden="1" x14ac:dyDescent="0.3">
      <c r="A36099">
        <v>36097</v>
      </c>
      <c r="B36099" t="s">
        <v>46846</v>
      </c>
      <c r="C36099" t="s">
        <v>161</v>
      </c>
      <c r="D36099">
        <v>1.0142468824436</v>
      </c>
    </row>
    <row r="36100" spans="1:4" hidden="1" x14ac:dyDescent="0.3">
      <c r="A36100">
        <v>36098</v>
      </c>
      <c r="B36100" t="s">
        <v>46847</v>
      </c>
      <c r="C36100" t="s">
        <v>163</v>
      </c>
      <c r="D36100">
        <v>0.99899655625789696</v>
      </c>
    </row>
    <row r="36101" spans="1:4" hidden="1" x14ac:dyDescent="0.3">
      <c r="A36101">
        <v>36099</v>
      </c>
      <c r="B36101" s="1" t="s">
        <v>46848</v>
      </c>
      <c r="C36101" t="s">
        <v>165</v>
      </c>
      <c r="D36101" s="1" t="s">
        <v>46849</v>
      </c>
    </row>
    <row r="36102" spans="1:4" hidden="1" x14ac:dyDescent="0.3">
      <c r="A36102">
        <v>36100</v>
      </c>
      <c r="B36102" t="s">
        <v>46850</v>
      </c>
      <c r="C36102" t="s">
        <v>168</v>
      </c>
      <c r="D36102">
        <v>1.0000013305273501</v>
      </c>
    </row>
    <row r="36103" spans="1:4" hidden="1" x14ac:dyDescent="0.3">
      <c r="A36103">
        <v>36101</v>
      </c>
      <c r="B36103" t="s">
        <v>46851</v>
      </c>
      <c r="C36103" t="s">
        <v>170</v>
      </c>
      <c r="D36103">
        <v>1.00045743080511</v>
      </c>
    </row>
    <row r="36104" spans="1:4" hidden="1" x14ac:dyDescent="0.3">
      <c r="A36104">
        <v>36102</v>
      </c>
      <c r="B36104" s="1" t="s">
        <v>46852</v>
      </c>
      <c r="C36104" t="s">
        <v>172</v>
      </c>
      <c r="D36104" s="1" t="s">
        <v>46853</v>
      </c>
    </row>
    <row r="36105" spans="1:4" hidden="1" x14ac:dyDescent="0.3">
      <c r="A36105">
        <v>36103</v>
      </c>
      <c r="B36105" s="1" t="s">
        <v>46854</v>
      </c>
      <c r="C36105" t="s">
        <v>55</v>
      </c>
      <c r="D36105" s="1" t="s">
        <v>46855</v>
      </c>
    </row>
    <row r="36106" spans="1:4" hidden="1" x14ac:dyDescent="0.3">
      <c r="A36106">
        <v>36104</v>
      </c>
      <c r="B36106" s="1" t="s">
        <v>46856</v>
      </c>
      <c r="C36106" t="s">
        <v>52</v>
      </c>
      <c r="D36106" s="1" t="s">
        <v>46857</v>
      </c>
    </row>
    <row r="36107" spans="1:4" hidden="1" x14ac:dyDescent="0.3">
      <c r="A36107">
        <v>36105</v>
      </c>
      <c r="B36107" s="1" t="s">
        <v>46858</v>
      </c>
      <c r="C36107" t="s">
        <v>58</v>
      </c>
      <c r="D36107" s="1" t="s">
        <v>46859</v>
      </c>
    </row>
    <row r="36108" spans="1:4" hidden="1" x14ac:dyDescent="0.3">
      <c r="A36108">
        <v>36106</v>
      </c>
      <c r="B36108" t="s">
        <v>46860</v>
      </c>
      <c r="C36108" t="s">
        <v>61</v>
      </c>
      <c r="D36108">
        <v>160408932.10392201</v>
      </c>
    </row>
    <row r="36109" spans="1:4" hidden="1" x14ac:dyDescent="0.3">
      <c r="A36109">
        <v>36107</v>
      </c>
      <c r="B36109" t="s">
        <v>46861</v>
      </c>
      <c r="C36109" t="s">
        <v>63</v>
      </c>
      <c r="D36109">
        <v>100984405.379182</v>
      </c>
    </row>
    <row r="36110" spans="1:4" hidden="1" x14ac:dyDescent="0.3">
      <c r="A36110">
        <v>36108</v>
      </c>
      <c r="B36110" t="s">
        <v>46862</v>
      </c>
      <c r="C36110" t="s">
        <v>65</v>
      </c>
      <c r="D36110">
        <v>35072801.595925003</v>
      </c>
    </row>
    <row r="36111" spans="1:4" hidden="1" x14ac:dyDescent="0.3">
      <c r="A36111">
        <v>36109</v>
      </c>
      <c r="B36111" s="1" t="s">
        <v>46863</v>
      </c>
      <c r="C36111" t="s">
        <v>67</v>
      </c>
      <c r="D36111" s="1" t="s">
        <v>46864</v>
      </c>
    </row>
    <row r="36112" spans="1:4" hidden="1" x14ac:dyDescent="0.3">
      <c r="A36112">
        <v>36110</v>
      </c>
      <c r="B36112" s="1" t="s">
        <v>46865</v>
      </c>
      <c r="C36112" t="s">
        <v>70</v>
      </c>
      <c r="D36112" s="1" t="s">
        <v>46866</v>
      </c>
    </row>
    <row r="36113" spans="1:4" hidden="1" x14ac:dyDescent="0.3">
      <c r="A36113">
        <v>36111</v>
      </c>
      <c r="B36113" t="s">
        <v>46867</v>
      </c>
      <c r="C36113" t="s">
        <v>73</v>
      </c>
      <c r="D36113">
        <v>0.99944228290074399</v>
      </c>
    </row>
    <row r="36114" spans="1:4" hidden="1" x14ac:dyDescent="0.3">
      <c r="A36114">
        <v>36112</v>
      </c>
      <c r="B36114" t="s">
        <v>74</v>
      </c>
      <c r="C36114" t="s">
        <v>75</v>
      </c>
      <c r="D36114">
        <v>2.7397260273972599E-3</v>
      </c>
    </row>
    <row r="36115" spans="1:4" hidden="1" x14ac:dyDescent="0.3">
      <c r="A36115">
        <v>36113</v>
      </c>
      <c r="B36115" t="s">
        <v>76</v>
      </c>
      <c r="C36115" t="s">
        <v>77</v>
      </c>
      <c r="D36115">
        <v>0</v>
      </c>
    </row>
    <row r="36116" spans="1:4" hidden="1" x14ac:dyDescent="0.3">
      <c r="A36116">
        <v>36114</v>
      </c>
      <c r="B36116" t="s">
        <v>78</v>
      </c>
      <c r="C36116" t="s">
        <v>79</v>
      </c>
      <c r="D36116">
        <v>0</v>
      </c>
    </row>
    <row r="36117" spans="1:4" hidden="1" x14ac:dyDescent="0.3">
      <c r="A36117">
        <v>36115</v>
      </c>
      <c r="B36117" s="1" t="s">
        <v>46868</v>
      </c>
      <c r="C36117" t="s">
        <v>81</v>
      </c>
      <c r="D36117" s="1" t="s">
        <v>46869</v>
      </c>
    </row>
    <row r="36118" spans="1:4" hidden="1" x14ac:dyDescent="0.3">
      <c r="A36118">
        <v>36116</v>
      </c>
      <c r="B36118" t="s">
        <v>46870</v>
      </c>
      <c r="C36118" t="s">
        <v>84</v>
      </c>
      <c r="D36118">
        <v>0.99940745944873699</v>
      </c>
    </row>
    <row r="36119" spans="1:4" hidden="1" x14ac:dyDescent="0.3">
      <c r="A36119">
        <v>36117</v>
      </c>
      <c r="B36119" s="1" t="s">
        <v>46871</v>
      </c>
      <c r="C36119" t="s">
        <v>86</v>
      </c>
      <c r="D36119" s="1" t="s">
        <v>46872</v>
      </c>
    </row>
    <row r="36120" spans="1:4" hidden="1" x14ac:dyDescent="0.3">
      <c r="A36120">
        <v>36118</v>
      </c>
      <c r="B36120" t="s">
        <v>46873</v>
      </c>
      <c r="C36120" t="s">
        <v>89</v>
      </c>
      <c r="D36120">
        <v>115184791.63388699</v>
      </c>
    </row>
    <row r="36121" spans="1:4" hidden="1" x14ac:dyDescent="0.3">
      <c r="A36121">
        <v>36119</v>
      </c>
      <c r="B36121" s="1" t="s">
        <v>46874</v>
      </c>
      <c r="C36121" t="s">
        <v>91</v>
      </c>
      <c r="D36121" s="1" t="s">
        <v>46808</v>
      </c>
    </row>
    <row r="36122" spans="1:4" hidden="1" x14ac:dyDescent="0.3">
      <c r="A36122">
        <v>36120</v>
      </c>
      <c r="B36122" t="s">
        <v>46875</v>
      </c>
      <c r="C36122" t="s">
        <v>94</v>
      </c>
      <c r="D36122">
        <v>100984405.379182</v>
      </c>
    </row>
    <row r="36123" spans="1:4" hidden="1" x14ac:dyDescent="0.3">
      <c r="A36123">
        <v>36121</v>
      </c>
      <c r="B36123" t="s">
        <v>46876</v>
      </c>
      <c r="C36123" t="s">
        <v>96</v>
      </c>
      <c r="D36123">
        <v>35072801.595925003</v>
      </c>
    </row>
    <row r="36124" spans="1:4" hidden="1" x14ac:dyDescent="0.3">
      <c r="A36124">
        <v>36122</v>
      </c>
      <c r="B36124" t="s">
        <v>46877</v>
      </c>
      <c r="C36124" t="s">
        <v>98</v>
      </c>
      <c r="D36124">
        <v>24351725.128814701</v>
      </c>
    </row>
    <row r="36125" spans="1:4" hidden="1" x14ac:dyDescent="0.3">
      <c r="A36125">
        <v>36123</v>
      </c>
      <c r="B36125" s="1" t="s">
        <v>46878</v>
      </c>
      <c r="C36125" t="s">
        <v>100</v>
      </c>
      <c r="D36125" s="1" t="s">
        <v>46879</v>
      </c>
    </row>
    <row r="36126" spans="1:4" hidden="1" x14ac:dyDescent="0.3">
      <c r="A36126">
        <v>36124</v>
      </c>
      <c r="B36126" t="s">
        <v>46880</v>
      </c>
      <c r="C36126" t="s">
        <v>103</v>
      </c>
      <c r="D36126">
        <v>1.1134008947607601E-2</v>
      </c>
    </row>
    <row r="36127" spans="1:4" hidden="1" x14ac:dyDescent="0.3">
      <c r="A36127">
        <v>36125</v>
      </c>
      <c r="B36127" t="s">
        <v>46881</v>
      </c>
      <c r="C36127" t="s">
        <v>105</v>
      </c>
      <c r="D36127">
        <v>7.5942843741132302E-4</v>
      </c>
    </row>
    <row r="36128" spans="1:4" hidden="1" x14ac:dyDescent="0.3">
      <c r="A36128">
        <v>36126</v>
      </c>
      <c r="B36128" t="s">
        <v>46882</v>
      </c>
      <c r="C36128" t="s">
        <v>107</v>
      </c>
      <c r="D36128">
        <v>1.42249333923723E-2</v>
      </c>
    </row>
    <row r="36129" spans="1:4" hidden="1" x14ac:dyDescent="0.3">
      <c r="A36129">
        <v>36127</v>
      </c>
      <c r="B36129" s="1" t="s">
        <v>46883</v>
      </c>
      <c r="C36129" t="s">
        <v>109</v>
      </c>
      <c r="D36129" s="1" t="s">
        <v>46884</v>
      </c>
    </row>
    <row r="36130" spans="1:4" x14ac:dyDescent="0.3">
      <c r="A36130">
        <v>36128</v>
      </c>
      <c r="B36130" t="s">
        <v>46885</v>
      </c>
      <c r="C36130" t="s">
        <v>207</v>
      </c>
      <c r="D36130">
        <v>160407479.502354</v>
      </c>
    </row>
    <row r="36131" spans="1:4" hidden="1" x14ac:dyDescent="0.3">
      <c r="A36131">
        <v>36129</v>
      </c>
      <c r="B36131" t="s">
        <v>46886</v>
      </c>
      <c r="C36131" t="s">
        <v>209</v>
      </c>
      <c r="D36131">
        <v>3518.5439785603098</v>
      </c>
    </row>
    <row r="36132" spans="1:4" hidden="1" x14ac:dyDescent="0.3">
      <c r="A36132">
        <v>36130</v>
      </c>
      <c r="B36132" t="s">
        <v>46887</v>
      </c>
      <c r="C36132" t="s">
        <v>211</v>
      </c>
      <c r="D36132">
        <v>1222.03303876364</v>
      </c>
    </row>
    <row r="36133" spans="1:4" hidden="1" x14ac:dyDescent="0.3">
      <c r="A36133">
        <v>36131</v>
      </c>
      <c r="B36133" s="1" t="s">
        <v>46888</v>
      </c>
      <c r="C36133" t="s">
        <v>213</v>
      </c>
      <c r="D36133" s="1" t="s">
        <v>46889</v>
      </c>
    </row>
    <row r="36134" spans="1:4" hidden="1" x14ac:dyDescent="0.3">
      <c r="A36134">
        <v>36132</v>
      </c>
      <c r="B36134" t="s">
        <v>46890</v>
      </c>
      <c r="C36134" t="s">
        <v>216</v>
      </c>
      <c r="D36134">
        <v>100979624.244084</v>
      </c>
    </row>
    <row r="36135" spans="1:4" hidden="1" x14ac:dyDescent="0.3">
      <c r="A36135">
        <v>36133</v>
      </c>
      <c r="B36135" t="s">
        <v>46891</v>
      </c>
      <c r="C36135" t="s">
        <v>218</v>
      </c>
      <c r="D36135">
        <v>35071449.38933</v>
      </c>
    </row>
    <row r="36136" spans="1:4" hidden="1" x14ac:dyDescent="0.3">
      <c r="A36136">
        <v>36134</v>
      </c>
      <c r="B36136" t="s">
        <v>46892</v>
      </c>
      <c r="C36136" t="s">
        <v>220</v>
      </c>
      <c r="D36136">
        <v>24350816.809661899</v>
      </c>
    </row>
    <row r="36137" spans="1:4" hidden="1" x14ac:dyDescent="0.3">
      <c r="A36137">
        <v>36135</v>
      </c>
      <c r="B36137" s="1" t="s">
        <v>46893</v>
      </c>
      <c r="C36137" t="s">
        <v>222</v>
      </c>
      <c r="D36137" s="1" t="s">
        <v>46894</v>
      </c>
    </row>
    <row r="36138" spans="1:4" hidden="1" x14ac:dyDescent="0.3">
      <c r="A36138">
        <v>36136</v>
      </c>
      <c r="B36138" t="s">
        <v>46895</v>
      </c>
      <c r="C36138" t="s">
        <v>225</v>
      </c>
      <c r="D36138">
        <v>115180778.26349799</v>
      </c>
    </row>
    <row r="36139" spans="1:4" hidden="1" x14ac:dyDescent="0.3">
      <c r="A36139">
        <v>36137</v>
      </c>
      <c r="B36139" t="s">
        <v>46896</v>
      </c>
      <c r="C36139" t="s">
        <v>227</v>
      </c>
      <c r="D36139">
        <v>4013.3703887164502</v>
      </c>
    </row>
    <row r="36140" spans="1:4" hidden="1" x14ac:dyDescent="0.3">
      <c r="A36140">
        <v>36138</v>
      </c>
      <c r="B36140" s="1" t="s">
        <v>46897</v>
      </c>
      <c r="C36140" t="s">
        <v>229</v>
      </c>
      <c r="D36140" s="1" t="s">
        <v>46898</v>
      </c>
    </row>
    <row r="36141" spans="1:4" hidden="1" x14ac:dyDescent="0.3">
      <c r="A36141">
        <v>36139</v>
      </c>
      <c r="B36141" t="s">
        <v>46899</v>
      </c>
      <c r="C36141" t="s">
        <v>112</v>
      </c>
      <c r="D36141">
        <v>-1262.5911194893099</v>
      </c>
    </row>
    <row r="36142" spans="1:4" hidden="1" x14ac:dyDescent="0.3">
      <c r="A36142">
        <v>36140</v>
      </c>
      <c r="B36142" t="s">
        <v>46900</v>
      </c>
      <c r="C36142" t="s">
        <v>114</v>
      </c>
      <c r="D36142">
        <v>-130.173556222484</v>
      </c>
    </row>
    <row r="36143" spans="1:4" hidden="1" x14ac:dyDescent="0.3">
      <c r="A36143">
        <v>36141</v>
      </c>
      <c r="B36143" s="1" t="s">
        <v>46901</v>
      </c>
      <c r="C36143" t="s">
        <v>116</v>
      </c>
      <c r="D36143" s="1" t="s">
        <v>46902</v>
      </c>
    </row>
    <row r="36144" spans="1:4" hidden="1" x14ac:dyDescent="0.3">
      <c r="A36144">
        <v>36142</v>
      </c>
      <c r="B36144" t="s">
        <v>46903</v>
      </c>
      <c r="C36144" t="s">
        <v>119</v>
      </c>
      <c r="D36144">
        <v>100979624.244084</v>
      </c>
    </row>
    <row r="36145" spans="1:4" hidden="1" x14ac:dyDescent="0.3">
      <c r="A36145">
        <v>36143</v>
      </c>
      <c r="B36145" t="s">
        <v>46904</v>
      </c>
      <c r="C36145" t="s">
        <v>121</v>
      </c>
      <c r="D36145">
        <v>35071449.38933</v>
      </c>
    </row>
    <row r="36146" spans="1:4" hidden="1" x14ac:dyDescent="0.3">
      <c r="A36146">
        <v>36144</v>
      </c>
      <c r="B36146" s="1" t="s">
        <v>46905</v>
      </c>
      <c r="C36146" t="s">
        <v>123</v>
      </c>
      <c r="D36146" s="1" t="s">
        <v>46906</v>
      </c>
    </row>
    <row r="36147" spans="1:4" hidden="1" x14ac:dyDescent="0.3">
      <c r="A36147">
        <v>36145</v>
      </c>
      <c r="B36147" t="s">
        <v>46907</v>
      </c>
      <c r="C36147" t="s">
        <v>126</v>
      </c>
      <c r="D36147">
        <v>0.87722531280830696</v>
      </c>
    </row>
    <row r="36148" spans="1:4" hidden="1" x14ac:dyDescent="0.3">
      <c r="A36148">
        <v>36146</v>
      </c>
      <c r="B36148" t="s">
        <v>46908</v>
      </c>
      <c r="C36148" t="s">
        <v>128</v>
      </c>
      <c r="D36148">
        <v>0.30467100062513802</v>
      </c>
    </row>
    <row r="36149" spans="1:4" hidden="1" x14ac:dyDescent="0.3">
      <c r="A36149">
        <v>36147</v>
      </c>
      <c r="B36149" s="1" t="s">
        <v>46909</v>
      </c>
      <c r="C36149" t="s">
        <v>130</v>
      </c>
      <c r="D36149" s="1" t="s">
        <v>46910</v>
      </c>
    </row>
    <row r="36150" spans="1:4" hidden="1" x14ac:dyDescent="0.3">
      <c r="A36150">
        <v>36148</v>
      </c>
      <c r="B36150" s="1" t="s">
        <v>46911</v>
      </c>
      <c r="C36150" t="s">
        <v>4</v>
      </c>
      <c r="D36150" t="s">
        <v>46912</v>
      </c>
    </row>
    <row r="36151" spans="1:4" hidden="1" x14ac:dyDescent="0.3">
      <c r="A36151">
        <v>36149</v>
      </c>
      <c r="B36151" t="s">
        <v>46913</v>
      </c>
      <c r="C36151" t="s">
        <v>7</v>
      </c>
      <c r="D36151">
        <v>1805.73</v>
      </c>
    </row>
    <row r="36152" spans="1:4" hidden="1" x14ac:dyDescent="0.3">
      <c r="A36152">
        <v>36150</v>
      </c>
      <c r="B36152" s="1" t="s">
        <v>46914</v>
      </c>
      <c r="C36152" t="s">
        <v>9</v>
      </c>
      <c r="D36152" s="1" t="s">
        <v>46915</v>
      </c>
    </row>
    <row r="36153" spans="1:4" hidden="1" x14ac:dyDescent="0.3">
      <c r="A36153">
        <v>36151</v>
      </c>
      <c r="B36153" t="s">
        <v>46916</v>
      </c>
      <c r="C36153" t="s">
        <v>14</v>
      </c>
      <c r="D36153">
        <v>99.15234375</v>
      </c>
    </row>
    <row r="36154" spans="1:4" hidden="1" x14ac:dyDescent="0.3">
      <c r="A36154">
        <v>36152</v>
      </c>
      <c r="B36154" t="s">
        <v>46917</v>
      </c>
      <c r="C36154" t="s">
        <v>16</v>
      </c>
      <c r="D36154">
        <v>4.3903840610439104</v>
      </c>
    </row>
    <row r="36155" spans="1:4" hidden="1" x14ac:dyDescent="0.3">
      <c r="A36155">
        <v>36153</v>
      </c>
      <c r="B36155" s="1" t="s">
        <v>46918</v>
      </c>
      <c r="C36155" t="s">
        <v>140</v>
      </c>
      <c r="D36155" s="1" t="s">
        <v>46919</v>
      </c>
    </row>
    <row r="36156" spans="1:4" hidden="1" x14ac:dyDescent="0.3">
      <c r="A36156">
        <v>36154</v>
      </c>
      <c r="B36156" t="s">
        <v>46920</v>
      </c>
      <c r="C36156" t="s">
        <v>22</v>
      </c>
      <c r="D36156">
        <v>71.849999999999994</v>
      </c>
    </row>
    <row r="36157" spans="1:4" hidden="1" x14ac:dyDescent="0.3">
      <c r="A36157">
        <v>36155</v>
      </c>
      <c r="B36157" t="s">
        <v>46921</v>
      </c>
      <c r="C36157" t="s">
        <v>24</v>
      </c>
      <c r="D36157">
        <v>5.9351761094675997</v>
      </c>
    </row>
    <row r="36158" spans="1:4" hidden="1" x14ac:dyDescent="0.3">
      <c r="A36158">
        <v>36156</v>
      </c>
      <c r="B36158" s="1" t="s">
        <v>46922</v>
      </c>
      <c r="C36158" t="s">
        <v>145</v>
      </c>
      <c r="D36158" s="1" t="s">
        <v>46923</v>
      </c>
    </row>
    <row r="36159" spans="1:4" hidden="1" x14ac:dyDescent="0.3">
      <c r="A36159">
        <v>36157</v>
      </c>
      <c r="B36159" t="s">
        <v>46924</v>
      </c>
      <c r="C36159" t="s">
        <v>35</v>
      </c>
      <c r="D36159">
        <v>-9.9947748943532297E-2</v>
      </c>
    </row>
    <row r="36160" spans="1:4" hidden="1" x14ac:dyDescent="0.3">
      <c r="A36160">
        <v>36158</v>
      </c>
      <c r="B36160" t="s">
        <v>46925</v>
      </c>
      <c r="C36160" t="s">
        <v>149</v>
      </c>
      <c r="D36160">
        <v>0.86654798243248399</v>
      </c>
    </row>
    <row r="36161" spans="1:4" hidden="1" x14ac:dyDescent="0.3">
      <c r="A36161">
        <v>36159</v>
      </c>
      <c r="B36161" s="1" t="s">
        <v>46926</v>
      </c>
      <c r="C36161" t="s">
        <v>151</v>
      </c>
      <c r="D36161" s="1" t="s">
        <v>46927</v>
      </c>
    </row>
    <row r="36162" spans="1:4" hidden="1" x14ac:dyDescent="0.3">
      <c r="A36162">
        <v>36160</v>
      </c>
      <c r="B36162" t="s">
        <v>46928</v>
      </c>
      <c r="C36162" t="s">
        <v>30</v>
      </c>
      <c r="D36162">
        <v>0.454024504038543</v>
      </c>
    </row>
    <row r="36163" spans="1:4" hidden="1" x14ac:dyDescent="0.3">
      <c r="A36163">
        <v>36161</v>
      </c>
      <c r="B36163" t="s">
        <v>46929</v>
      </c>
      <c r="C36163" t="s">
        <v>32</v>
      </c>
      <c r="D36163">
        <v>7.8061807413560294E-2</v>
      </c>
    </row>
    <row r="36164" spans="1:4" hidden="1" x14ac:dyDescent="0.3">
      <c r="A36164">
        <v>36162</v>
      </c>
      <c r="B36164" s="1" t="s">
        <v>46930</v>
      </c>
      <c r="C36164" t="s">
        <v>155</v>
      </c>
      <c r="D36164" s="1" t="s">
        <v>46931</v>
      </c>
    </row>
    <row r="36165" spans="1:4" hidden="1" x14ac:dyDescent="0.3">
      <c r="A36165">
        <v>36163</v>
      </c>
      <c r="B36165" t="s">
        <v>46932</v>
      </c>
      <c r="C36165" t="s">
        <v>40</v>
      </c>
      <c r="D36165">
        <v>0.64592324490498898</v>
      </c>
    </row>
    <row r="36166" spans="1:4" hidden="1" x14ac:dyDescent="0.3">
      <c r="A36166">
        <v>36164</v>
      </c>
      <c r="B36166" t="s">
        <v>46933</v>
      </c>
      <c r="C36166" t="s">
        <v>42</v>
      </c>
      <c r="D36166">
        <v>7.5942379628572906E-2</v>
      </c>
    </row>
    <row r="36167" spans="1:4" hidden="1" x14ac:dyDescent="0.3">
      <c r="A36167">
        <v>36165</v>
      </c>
      <c r="B36167" s="1" t="s">
        <v>46934</v>
      </c>
      <c r="C36167" t="s">
        <v>159</v>
      </c>
      <c r="D36167" s="1" t="s">
        <v>46935</v>
      </c>
    </row>
    <row r="36168" spans="1:4" hidden="1" x14ac:dyDescent="0.3">
      <c r="A36168">
        <v>36166</v>
      </c>
      <c r="B36168" t="s">
        <v>46936</v>
      </c>
      <c r="C36168" t="s">
        <v>161</v>
      </c>
      <c r="D36168">
        <v>0.99782280747318497</v>
      </c>
    </row>
    <row r="36169" spans="1:4" hidden="1" x14ac:dyDescent="0.3">
      <c r="A36169">
        <v>36167</v>
      </c>
      <c r="B36169" t="s">
        <v>46937</v>
      </c>
      <c r="C36169" t="s">
        <v>163</v>
      </c>
      <c r="D36169">
        <v>1.00147185204265</v>
      </c>
    </row>
    <row r="36170" spans="1:4" hidden="1" x14ac:dyDescent="0.3">
      <c r="A36170">
        <v>36168</v>
      </c>
      <c r="B36170" s="1" t="s">
        <v>46938</v>
      </c>
      <c r="C36170" t="s">
        <v>165</v>
      </c>
      <c r="D36170" s="1" t="s">
        <v>46939</v>
      </c>
    </row>
    <row r="36171" spans="1:4" hidden="1" x14ac:dyDescent="0.3">
      <c r="A36171">
        <v>36169</v>
      </c>
      <c r="B36171" t="s">
        <v>46940</v>
      </c>
      <c r="C36171" t="s">
        <v>168</v>
      </c>
      <c r="D36171">
        <v>0.99712500139560301</v>
      </c>
    </row>
    <row r="36172" spans="1:4" hidden="1" x14ac:dyDescent="0.3">
      <c r="A36172">
        <v>36170</v>
      </c>
      <c r="B36172" t="s">
        <v>46941</v>
      </c>
      <c r="C36172" t="s">
        <v>170</v>
      </c>
      <c r="D36172">
        <v>1.0021068379090701</v>
      </c>
    </row>
    <row r="36173" spans="1:4" hidden="1" x14ac:dyDescent="0.3">
      <c r="A36173">
        <v>36171</v>
      </c>
      <c r="B36173" s="1" t="s">
        <v>46942</v>
      </c>
      <c r="C36173" t="s">
        <v>172</v>
      </c>
      <c r="D36173" s="1" t="s">
        <v>46943</v>
      </c>
    </row>
    <row r="36174" spans="1:4" hidden="1" x14ac:dyDescent="0.3">
      <c r="A36174">
        <v>36172</v>
      </c>
      <c r="B36174" s="1" t="s">
        <v>46944</v>
      </c>
      <c r="C36174" t="s">
        <v>55</v>
      </c>
      <c r="D36174" s="1" t="s">
        <v>46945</v>
      </c>
    </row>
    <row r="36175" spans="1:4" hidden="1" x14ac:dyDescent="0.3">
      <c r="A36175">
        <v>36173</v>
      </c>
      <c r="B36175" s="1" t="s">
        <v>46946</v>
      </c>
      <c r="C36175" t="s">
        <v>52</v>
      </c>
      <c r="D36175" s="1" t="s">
        <v>46947</v>
      </c>
    </row>
    <row r="36176" spans="1:4" hidden="1" x14ac:dyDescent="0.3">
      <c r="A36176">
        <v>36174</v>
      </c>
      <c r="B36176" s="1" t="s">
        <v>46948</v>
      </c>
      <c r="C36176" t="s">
        <v>58</v>
      </c>
      <c r="D36176" s="1" t="s">
        <v>46949</v>
      </c>
    </row>
    <row r="36177" spans="1:4" hidden="1" x14ac:dyDescent="0.3">
      <c r="A36177">
        <v>36175</v>
      </c>
      <c r="B36177" t="s">
        <v>46950</v>
      </c>
      <c r="C36177" t="s">
        <v>61</v>
      </c>
      <c r="D36177">
        <v>160856956.87557399</v>
      </c>
    </row>
    <row r="36178" spans="1:4" hidden="1" x14ac:dyDescent="0.3">
      <c r="A36178">
        <v>36176</v>
      </c>
      <c r="B36178" t="s">
        <v>46951</v>
      </c>
      <c r="C36178" t="s">
        <v>63</v>
      </c>
      <c r="D36178">
        <v>100759772.16081899</v>
      </c>
    </row>
    <row r="36179" spans="1:4" hidden="1" x14ac:dyDescent="0.3">
      <c r="A36179">
        <v>36177</v>
      </c>
      <c r="B36179" t="s">
        <v>46952</v>
      </c>
      <c r="C36179" t="s">
        <v>65</v>
      </c>
      <c r="D36179">
        <v>35123069.373752601</v>
      </c>
    </row>
    <row r="36180" spans="1:4" hidden="1" x14ac:dyDescent="0.3">
      <c r="A36180">
        <v>36178</v>
      </c>
      <c r="B36180" s="1" t="s">
        <v>46953</v>
      </c>
      <c r="C36180" t="s">
        <v>67</v>
      </c>
      <c r="D36180" s="1" t="s">
        <v>46954</v>
      </c>
    </row>
    <row r="36181" spans="1:4" hidden="1" x14ac:dyDescent="0.3">
      <c r="A36181">
        <v>36179</v>
      </c>
      <c r="B36181" s="1" t="s">
        <v>46955</v>
      </c>
      <c r="C36181" t="s">
        <v>70</v>
      </c>
      <c r="D36181" s="1" t="s">
        <v>46956</v>
      </c>
    </row>
    <row r="36182" spans="1:4" hidden="1" x14ac:dyDescent="0.3">
      <c r="A36182">
        <v>36180</v>
      </c>
      <c r="B36182" t="s">
        <v>46957</v>
      </c>
      <c r="C36182" t="s">
        <v>73</v>
      </c>
      <c r="D36182">
        <v>0.99940745944873699</v>
      </c>
    </row>
    <row r="36183" spans="1:4" hidden="1" x14ac:dyDescent="0.3">
      <c r="A36183">
        <v>36181</v>
      </c>
      <c r="B36183" t="s">
        <v>74</v>
      </c>
      <c r="C36183" t="s">
        <v>75</v>
      </c>
      <c r="D36183">
        <v>2.7397260273972599E-3</v>
      </c>
    </row>
    <row r="36184" spans="1:4" hidden="1" x14ac:dyDescent="0.3">
      <c r="A36184">
        <v>36182</v>
      </c>
      <c r="B36184" t="s">
        <v>76</v>
      </c>
      <c r="C36184" t="s">
        <v>77</v>
      </c>
      <c r="D36184">
        <v>0</v>
      </c>
    </row>
    <row r="36185" spans="1:4" hidden="1" x14ac:dyDescent="0.3">
      <c r="A36185">
        <v>36183</v>
      </c>
      <c r="B36185" t="s">
        <v>78</v>
      </c>
      <c r="C36185" t="s">
        <v>79</v>
      </c>
      <c r="D36185">
        <v>0</v>
      </c>
    </row>
    <row r="36186" spans="1:4" hidden="1" x14ac:dyDescent="0.3">
      <c r="A36186">
        <v>36184</v>
      </c>
      <c r="B36186" s="1" t="s">
        <v>46958</v>
      </c>
      <c r="C36186" t="s">
        <v>81</v>
      </c>
      <c r="D36186" s="1" t="s">
        <v>46959</v>
      </c>
    </row>
    <row r="36187" spans="1:4" hidden="1" x14ac:dyDescent="0.3">
      <c r="A36187">
        <v>36185</v>
      </c>
      <c r="B36187" t="s">
        <v>46960</v>
      </c>
      <c r="C36187" t="s">
        <v>84</v>
      </c>
      <c r="D36187">
        <v>0.99948714393293803</v>
      </c>
    </row>
    <row r="36188" spans="1:4" hidden="1" x14ac:dyDescent="0.3">
      <c r="A36188">
        <v>36186</v>
      </c>
      <c r="B36188" s="1" t="s">
        <v>46961</v>
      </c>
      <c r="C36188" t="s">
        <v>86</v>
      </c>
      <c r="D36188" s="1" t="s">
        <v>46962</v>
      </c>
    </row>
    <row r="36189" spans="1:4" hidden="1" x14ac:dyDescent="0.3">
      <c r="A36189">
        <v>36187</v>
      </c>
      <c r="B36189" t="s">
        <v>46963</v>
      </c>
      <c r="C36189" t="s">
        <v>89</v>
      </c>
      <c r="D36189">
        <v>115175608.48354299</v>
      </c>
    </row>
    <row r="36190" spans="1:4" hidden="1" x14ac:dyDescent="0.3">
      <c r="A36190">
        <v>36188</v>
      </c>
      <c r="B36190" s="1" t="s">
        <v>46964</v>
      </c>
      <c r="C36190" t="s">
        <v>91</v>
      </c>
      <c r="D36190" s="1" t="s">
        <v>46898</v>
      </c>
    </row>
    <row r="36191" spans="1:4" hidden="1" x14ac:dyDescent="0.3">
      <c r="A36191">
        <v>36189</v>
      </c>
      <c r="B36191" t="s">
        <v>46965</v>
      </c>
      <c r="C36191" t="s">
        <v>94</v>
      </c>
      <c r="D36191">
        <v>100759772.16081899</v>
      </c>
    </row>
    <row r="36192" spans="1:4" hidden="1" x14ac:dyDescent="0.3">
      <c r="A36192">
        <v>36190</v>
      </c>
      <c r="B36192" t="s">
        <v>46966</v>
      </c>
      <c r="C36192" t="s">
        <v>96</v>
      </c>
      <c r="D36192">
        <v>35123069.373752601</v>
      </c>
    </row>
    <row r="36193" spans="1:4" hidden="1" x14ac:dyDescent="0.3">
      <c r="A36193">
        <v>36191</v>
      </c>
      <c r="B36193" t="s">
        <v>46967</v>
      </c>
      <c r="C36193" t="s">
        <v>98</v>
      </c>
      <c r="D36193">
        <v>24974115.3410023</v>
      </c>
    </row>
    <row r="36194" spans="1:4" hidden="1" x14ac:dyDescent="0.3">
      <c r="A36194">
        <v>36192</v>
      </c>
      <c r="B36194" s="1" t="s">
        <v>46968</v>
      </c>
      <c r="C36194" t="s">
        <v>100</v>
      </c>
      <c r="D36194" s="1" t="s">
        <v>46969</v>
      </c>
    </row>
    <row r="36195" spans="1:4" hidden="1" x14ac:dyDescent="0.3">
      <c r="A36195">
        <v>36193</v>
      </c>
      <c r="B36195" t="s">
        <v>46970</v>
      </c>
      <c r="C36195" t="s">
        <v>103</v>
      </c>
      <c r="D36195">
        <v>1.1070737642901901E-2</v>
      </c>
    </row>
    <row r="36196" spans="1:4" hidden="1" x14ac:dyDescent="0.3">
      <c r="A36196">
        <v>36194</v>
      </c>
      <c r="B36196" t="s">
        <v>46971</v>
      </c>
      <c r="C36196" t="s">
        <v>105</v>
      </c>
      <c r="D36196">
        <v>7.7786601815039796E-4</v>
      </c>
    </row>
    <row r="36197" spans="1:4" hidden="1" x14ac:dyDescent="0.3">
      <c r="A36197">
        <v>36195</v>
      </c>
      <c r="B36197" t="s">
        <v>46972</v>
      </c>
      <c r="C36197" t="s">
        <v>107</v>
      </c>
      <c r="D36197">
        <v>1.4374740180857101E-2</v>
      </c>
    </row>
    <row r="36198" spans="1:4" hidden="1" x14ac:dyDescent="0.3">
      <c r="A36198">
        <v>36196</v>
      </c>
      <c r="B36198" s="1" t="s">
        <v>46973</v>
      </c>
      <c r="C36198" t="s">
        <v>109</v>
      </c>
      <c r="D36198" s="1" t="s">
        <v>46974</v>
      </c>
    </row>
    <row r="36199" spans="1:4" x14ac:dyDescent="0.3">
      <c r="A36199">
        <v>36197</v>
      </c>
      <c r="B36199" t="s">
        <v>46975</v>
      </c>
      <c r="C36199" t="s">
        <v>207</v>
      </c>
      <c r="D36199">
        <v>160860275.563604</v>
      </c>
    </row>
    <row r="36200" spans="1:4" hidden="1" x14ac:dyDescent="0.3">
      <c r="A36200">
        <v>36198</v>
      </c>
      <c r="B36200" t="s">
        <v>46976</v>
      </c>
      <c r="C36200" t="s">
        <v>209</v>
      </c>
      <c r="D36200">
        <v>-8033.9799791198102</v>
      </c>
    </row>
    <row r="36201" spans="1:4" hidden="1" x14ac:dyDescent="0.3">
      <c r="A36201">
        <v>36199</v>
      </c>
      <c r="B36201" t="s">
        <v>46977</v>
      </c>
      <c r="C36201" t="s">
        <v>211</v>
      </c>
      <c r="D36201">
        <v>-2800.44695856926</v>
      </c>
    </row>
    <row r="36202" spans="1:4" hidden="1" x14ac:dyDescent="0.3">
      <c r="A36202">
        <v>36200</v>
      </c>
      <c r="B36202" s="1" t="s">
        <v>46978</v>
      </c>
      <c r="C36202" t="s">
        <v>213</v>
      </c>
      <c r="D36202" s="1" t="s">
        <v>46979</v>
      </c>
    </row>
    <row r="36203" spans="1:4" hidden="1" x14ac:dyDescent="0.3">
      <c r="A36203">
        <v>36201</v>
      </c>
      <c r="B36203" t="s">
        <v>46980</v>
      </c>
      <c r="C36203" t="s">
        <v>216</v>
      </c>
      <c r="D36203">
        <v>100770680.569984</v>
      </c>
    </row>
    <row r="36204" spans="1:4" hidden="1" x14ac:dyDescent="0.3">
      <c r="A36204">
        <v>36202</v>
      </c>
      <c r="B36204" t="s">
        <v>46981</v>
      </c>
      <c r="C36204" t="s">
        <v>218</v>
      </c>
      <c r="D36204">
        <v>35126169.924322702</v>
      </c>
    </row>
    <row r="36205" spans="1:4" hidden="1" x14ac:dyDescent="0.3">
      <c r="A36205">
        <v>36203</v>
      </c>
      <c r="B36205" t="s">
        <v>46982</v>
      </c>
      <c r="C36205" t="s">
        <v>220</v>
      </c>
      <c r="D36205">
        <v>24976250.737112001</v>
      </c>
    </row>
    <row r="36206" spans="1:4" hidden="1" x14ac:dyDescent="0.3">
      <c r="A36206">
        <v>36204</v>
      </c>
      <c r="B36206" s="1" t="s">
        <v>46983</v>
      </c>
      <c r="C36206" t="s">
        <v>222</v>
      </c>
      <c r="D36206" s="1" t="s">
        <v>46984</v>
      </c>
    </row>
    <row r="36207" spans="1:4" hidden="1" x14ac:dyDescent="0.3">
      <c r="A36207">
        <v>36205</v>
      </c>
      <c r="B36207" t="s">
        <v>46985</v>
      </c>
      <c r="C36207" t="s">
        <v>225</v>
      </c>
      <c r="D36207">
        <v>115184791.63388699</v>
      </c>
    </row>
    <row r="36208" spans="1:4" hidden="1" x14ac:dyDescent="0.3">
      <c r="A36208">
        <v>36206</v>
      </c>
      <c r="B36208" t="s">
        <v>46986</v>
      </c>
      <c r="C36208" t="s">
        <v>227</v>
      </c>
      <c r="D36208">
        <v>-9183.15034344792</v>
      </c>
    </row>
    <row r="36209" spans="1:4" hidden="1" x14ac:dyDescent="0.3">
      <c r="A36209">
        <v>36207</v>
      </c>
      <c r="B36209" s="1" t="s">
        <v>46987</v>
      </c>
      <c r="C36209" t="s">
        <v>229</v>
      </c>
      <c r="D36209" s="1" t="s">
        <v>46988</v>
      </c>
    </row>
    <row r="36210" spans="1:4" hidden="1" x14ac:dyDescent="0.3">
      <c r="A36210">
        <v>36208</v>
      </c>
      <c r="B36210" t="s">
        <v>46989</v>
      </c>
      <c r="C36210" t="s">
        <v>112</v>
      </c>
      <c r="D36210">
        <v>2874.4291859500099</v>
      </c>
    </row>
    <row r="36211" spans="1:4" hidden="1" x14ac:dyDescent="0.3">
      <c r="A36211">
        <v>36209</v>
      </c>
      <c r="B36211" t="s">
        <v>46990</v>
      </c>
      <c r="C36211" t="s">
        <v>114</v>
      </c>
      <c r="D36211">
        <v>300.10361147288802</v>
      </c>
    </row>
    <row r="36212" spans="1:4" hidden="1" x14ac:dyDescent="0.3">
      <c r="A36212">
        <v>36210</v>
      </c>
      <c r="B36212" s="1" t="s">
        <v>46991</v>
      </c>
      <c r="C36212" t="s">
        <v>116</v>
      </c>
      <c r="D36212" s="1" t="s">
        <v>46992</v>
      </c>
    </row>
    <row r="36213" spans="1:4" hidden="1" x14ac:dyDescent="0.3">
      <c r="A36213">
        <v>36211</v>
      </c>
      <c r="B36213" t="s">
        <v>46993</v>
      </c>
      <c r="C36213" t="s">
        <v>119</v>
      </c>
      <c r="D36213">
        <v>100770680.569984</v>
      </c>
    </row>
    <row r="36214" spans="1:4" hidden="1" x14ac:dyDescent="0.3">
      <c r="A36214">
        <v>36212</v>
      </c>
      <c r="B36214" t="s">
        <v>46994</v>
      </c>
      <c r="C36214" t="s">
        <v>121</v>
      </c>
      <c r="D36214">
        <v>35126169.924322702</v>
      </c>
    </row>
    <row r="36215" spans="1:4" hidden="1" x14ac:dyDescent="0.3">
      <c r="A36215">
        <v>36213</v>
      </c>
      <c r="B36215" s="1" t="s">
        <v>46995</v>
      </c>
      <c r="C36215" t="s">
        <v>123</v>
      </c>
      <c r="D36215" s="1" t="s">
        <v>46996</v>
      </c>
    </row>
    <row r="36216" spans="1:4" hidden="1" x14ac:dyDescent="0.3">
      <c r="A36216">
        <v>36214</v>
      </c>
      <c r="B36216" t="s">
        <v>46997</v>
      </c>
      <c r="C36216" t="s">
        <v>126</v>
      </c>
      <c r="D36216">
        <v>0.87530989563100803</v>
      </c>
    </row>
    <row r="36217" spans="1:4" hidden="1" x14ac:dyDescent="0.3">
      <c r="A36217">
        <v>36215</v>
      </c>
      <c r="B36217" t="s">
        <v>46998</v>
      </c>
      <c r="C36217" t="s">
        <v>128</v>
      </c>
      <c r="D36217">
        <v>0.30511140697340799</v>
      </c>
    </row>
    <row r="36218" spans="1:4" hidden="1" x14ac:dyDescent="0.3">
      <c r="A36218">
        <v>36216</v>
      </c>
      <c r="B36218" s="1" t="s">
        <v>46999</v>
      </c>
      <c r="C36218" t="s">
        <v>130</v>
      </c>
      <c r="D36218" s="1" t="s">
        <v>47000</v>
      </c>
    </row>
    <row r="36219" spans="1:4" hidden="1" x14ac:dyDescent="0.3">
      <c r="A36219">
        <v>36217</v>
      </c>
      <c r="B36219" s="1" t="s">
        <v>47001</v>
      </c>
      <c r="C36219" t="s">
        <v>4</v>
      </c>
      <c r="D36219" t="s">
        <v>47002</v>
      </c>
    </row>
    <row r="36220" spans="1:4" hidden="1" x14ac:dyDescent="0.3">
      <c r="A36220">
        <v>36218</v>
      </c>
      <c r="B36220" t="s">
        <v>47003</v>
      </c>
      <c r="C36220" t="s">
        <v>7</v>
      </c>
      <c r="D36220">
        <v>1805.06</v>
      </c>
    </row>
    <row r="36221" spans="1:4" hidden="1" x14ac:dyDescent="0.3">
      <c r="A36221">
        <v>36219</v>
      </c>
      <c r="B36221" s="1" t="s">
        <v>47004</v>
      </c>
      <c r="C36221" t="s">
        <v>9</v>
      </c>
      <c r="D36221" s="1" t="s">
        <v>47005</v>
      </c>
    </row>
    <row r="36222" spans="1:4" hidden="1" x14ac:dyDescent="0.3">
      <c r="A36222">
        <v>36220</v>
      </c>
      <c r="B36222" t="s">
        <v>6616</v>
      </c>
      <c r="C36222" t="s">
        <v>14</v>
      </c>
      <c r="D36222">
        <v>98.98828125</v>
      </c>
    </row>
    <row r="36223" spans="1:4" hidden="1" x14ac:dyDescent="0.3">
      <c r="A36223">
        <v>36221</v>
      </c>
      <c r="B36223" t="s">
        <v>47006</v>
      </c>
      <c r="C36223" t="s">
        <v>16</v>
      </c>
      <c r="D36223">
        <v>4.3897659128394402</v>
      </c>
    </row>
    <row r="36224" spans="1:4" hidden="1" x14ac:dyDescent="0.3">
      <c r="A36224">
        <v>36222</v>
      </c>
      <c r="B36224" s="1" t="s">
        <v>47007</v>
      </c>
      <c r="C36224" t="s">
        <v>140</v>
      </c>
      <c r="D36224" s="1" t="s">
        <v>47008</v>
      </c>
    </row>
    <row r="36225" spans="1:4" hidden="1" x14ac:dyDescent="0.3">
      <c r="A36225">
        <v>36223</v>
      </c>
      <c r="B36225" t="s">
        <v>47009</v>
      </c>
      <c r="C36225" t="s">
        <v>22</v>
      </c>
      <c r="D36225">
        <v>72.5</v>
      </c>
    </row>
    <row r="36226" spans="1:4" hidden="1" x14ac:dyDescent="0.3">
      <c r="A36226">
        <v>36224</v>
      </c>
      <c r="B36226" t="s">
        <v>47010</v>
      </c>
      <c r="C36226" t="s">
        <v>24</v>
      </c>
      <c r="D36226">
        <v>5.90373495071871</v>
      </c>
    </row>
    <row r="36227" spans="1:4" hidden="1" x14ac:dyDescent="0.3">
      <c r="A36227">
        <v>36225</v>
      </c>
      <c r="B36227" s="1" t="s">
        <v>47011</v>
      </c>
      <c r="C36227" t="s">
        <v>145</v>
      </c>
      <c r="D36227" s="1" t="s">
        <v>47012</v>
      </c>
    </row>
    <row r="36228" spans="1:4" hidden="1" x14ac:dyDescent="0.3">
      <c r="A36228">
        <v>36226</v>
      </c>
      <c r="B36228" t="s">
        <v>47013</v>
      </c>
      <c r="C36228" t="s">
        <v>35</v>
      </c>
      <c r="D36228">
        <v>0.22855382666173599</v>
      </c>
    </row>
    <row r="36229" spans="1:4" hidden="1" x14ac:dyDescent="0.3">
      <c r="A36229">
        <v>36227</v>
      </c>
      <c r="B36229" t="s">
        <v>47014</v>
      </c>
      <c r="C36229" t="s">
        <v>149</v>
      </c>
      <c r="D36229">
        <v>0.86367898409099997</v>
      </c>
    </row>
    <row r="36230" spans="1:4" hidden="1" x14ac:dyDescent="0.3">
      <c r="A36230">
        <v>36228</v>
      </c>
      <c r="B36230" s="1" t="s">
        <v>47015</v>
      </c>
      <c r="C36230" t="s">
        <v>151</v>
      </c>
      <c r="D36230" s="1" t="s">
        <v>47016</v>
      </c>
    </row>
    <row r="36231" spans="1:4" hidden="1" x14ac:dyDescent="0.3">
      <c r="A36231">
        <v>36229</v>
      </c>
      <c r="B36231" t="s">
        <v>47017</v>
      </c>
      <c r="C36231" t="s">
        <v>30</v>
      </c>
      <c r="D36231">
        <v>0.32111641656080497</v>
      </c>
    </row>
    <row r="36232" spans="1:4" hidden="1" x14ac:dyDescent="0.3">
      <c r="A36232">
        <v>36230</v>
      </c>
      <c r="B36232" t="s">
        <v>47018</v>
      </c>
      <c r="C36232" t="s">
        <v>32</v>
      </c>
      <c r="D36232">
        <v>7.9433004038150998E-2</v>
      </c>
    </row>
    <row r="36233" spans="1:4" hidden="1" x14ac:dyDescent="0.3">
      <c r="A36233">
        <v>36231</v>
      </c>
      <c r="B36233" s="1" t="s">
        <v>47019</v>
      </c>
      <c r="C36233" t="s">
        <v>155</v>
      </c>
      <c r="D36233" s="1" t="s">
        <v>47020</v>
      </c>
    </row>
    <row r="36234" spans="1:4" hidden="1" x14ac:dyDescent="0.3">
      <c r="A36234">
        <v>36232</v>
      </c>
      <c r="B36234" t="s">
        <v>47021</v>
      </c>
      <c r="C36234" t="s">
        <v>40</v>
      </c>
      <c r="D36234">
        <v>0.45032975677745701</v>
      </c>
    </row>
    <row r="36235" spans="1:4" hidden="1" x14ac:dyDescent="0.3">
      <c r="A36235">
        <v>36233</v>
      </c>
      <c r="B36235" t="s">
        <v>47022</v>
      </c>
      <c r="C36235" t="s">
        <v>42</v>
      </c>
      <c r="D36235">
        <v>7.8404593518392199E-2</v>
      </c>
    </row>
    <row r="36236" spans="1:4" hidden="1" x14ac:dyDescent="0.3">
      <c r="A36236">
        <v>36234</v>
      </c>
      <c r="B36236" s="1" t="s">
        <v>47023</v>
      </c>
      <c r="C36236" t="s">
        <v>159</v>
      </c>
      <c r="D36236" s="1" t="s">
        <v>47024</v>
      </c>
    </row>
    <row r="36237" spans="1:4" hidden="1" x14ac:dyDescent="0.3">
      <c r="A36237">
        <v>36235</v>
      </c>
      <c r="B36237" t="s">
        <v>47025</v>
      </c>
      <c r="C36237" t="s">
        <v>161</v>
      </c>
      <c r="D36237">
        <v>0.99962895892519898</v>
      </c>
    </row>
    <row r="36238" spans="1:4" hidden="1" x14ac:dyDescent="0.3">
      <c r="A36238">
        <v>36236</v>
      </c>
      <c r="B36238" t="s">
        <v>47026</v>
      </c>
      <c r="C36238" t="s">
        <v>163</v>
      </c>
      <c r="D36238">
        <v>0.99840953921452602</v>
      </c>
    </row>
    <row r="36239" spans="1:4" hidden="1" x14ac:dyDescent="0.3">
      <c r="A36239">
        <v>36237</v>
      </c>
      <c r="B36239" s="1" t="s">
        <v>47027</v>
      </c>
      <c r="C36239" t="s">
        <v>165</v>
      </c>
      <c r="D36239" s="1" t="s">
        <v>47028</v>
      </c>
    </row>
    <row r="36240" spans="1:4" hidden="1" x14ac:dyDescent="0.3">
      <c r="A36240">
        <v>36238</v>
      </c>
      <c r="B36240" t="s">
        <v>47029</v>
      </c>
      <c r="C36240" t="s">
        <v>168</v>
      </c>
      <c r="D36240">
        <v>0.99846293887513904</v>
      </c>
    </row>
    <row r="36241" spans="1:4" hidden="1" x14ac:dyDescent="0.3">
      <c r="A36241">
        <v>36239</v>
      </c>
      <c r="B36241" t="s">
        <v>47030</v>
      </c>
      <c r="C36241" t="s">
        <v>170</v>
      </c>
      <c r="D36241">
        <v>1.0012719091012701</v>
      </c>
    </row>
    <row r="36242" spans="1:4" hidden="1" x14ac:dyDescent="0.3">
      <c r="A36242">
        <v>36240</v>
      </c>
      <c r="B36242" s="1" t="s">
        <v>47031</v>
      </c>
      <c r="C36242" t="s">
        <v>172</v>
      </c>
      <c r="D36242" s="1" t="s">
        <v>47032</v>
      </c>
    </row>
    <row r="36243" spans="1:4" hidden="1" x14ac:dyDescent="0.3">
      <c r="A36243">
        <v>36241</v>
      </c>
      <c r="B36243" s="1" t="s">
        <v>47033</v>
      </c>
      <c r="C36243" t="s">
        <v>55</v>
      </c>
      <c r="D36243" s="1" t="s">
        <v>47034</v>
      </c>
    </row>
    <row r="36244" spans="1:4" hidden="1" x14ac:dyDescent="0.3">
      <c r="A36244">
        <v>36242</v>
      </c>
      <c r="B36244" s="1" t="s">
        <v>47035</v>
      </c>
      <c r="C36244" t="s">
        <v>52</v>
      </c>
      <c r="D36244" s="1" t="s">
        <v>47036</v>
      </c>
    </row>
    <row r="36245" spans="1:4" hidden="1" x14ac:dyDescent="0.3">
      <c r="A36245">
        <v>36243</v>
      </c>
      <c r="B36245" s="1" t="s">
        <v>47037</v>
      </c>
      <c r="C36245" t="s">
        <v>58</v>
      </c>
      <c r="D36245" s="1" t="s">
        <v>47038</v>
      </c>
    </row>
    <row r="36246" spans="1:4" hidden="1" x14ac:dyDescent="0.3">
      <c r="A36246">
        <v>36244</v>
      </c>
      <c r="B36246" t="s">
        <v>47039</v>
      </c>
      <c r="C36246" t="s">
        <v>61</v>
      </c>
      <c r="D36246">
        <v>160978459.090662</v>
      </c>
    </row>
    <row r="36247" spans="1:4" hidden="1" x14ac:dyDescent="0.3">
      <c r="A36247">
        <v>36245</v>
      </c>
      <c r="B36247" t="s">
        <v>47040</v>
      </c>
      <c r="C36247" t="s">
        <v>63</v>
      </c>
      <c r="D36247">
        <v>100733290.508357</v>
      </c>
    </row>
    <row r="36248" spans="1:4" hidden="1" x14ac:dyDescent="0.3">
      <c r="A36248">
        <v>36246</v>
      </c>
      <c r="B36248" t="s">
        <v>47041</v>
      </c>
      <c r="C36248" t="s">
        <v>65</v>
      </c>
      <c r="D36248">
        <v>35070303.128514104</v>
      </c>
    </row>
    <row r="36249" spans="1:4" hidden="1" x14ac:dyDescent="0.3">
      <c r="A36249">
        <v>36247</v>
      </c>
      <c r="B36249" s="1" t="s">
        <v>47042</v>
      </c>
      <c r="C36249" t="s">
        <v>67</v>
      </c>
      <c r="D36249" s="1" t="s">
        <v>47043</v>
      </c>
    </row>
    <row r="36250" spans="1:4" hidden="1" x14ac:dyDescent="0.3">
      <c r="A36250">
        <v>36248</v>
      </c>
      <c r="B36250" s="1" t="s">
        <v>47044</v>
      </c>
      <c r="C36250" t="s">
        <v>70</v>
      </c>
      <c r="D36250" s="1" t="s">
        <v>47045</v>
      </c>
    </row>
    <row r="36251" spans="1:4" hidden="1" x14ac:dyDescent="0.3">
      <c r="A36251">
        <v>36249</v>
      </c>
      <c r="B36251" t="s">
        <v>47046</v>
      </c>
      <c r="C36251" t="s">
        <v>73</v>
      </c>
      <c r="D36251">
        <v>0.99948714393293803</v>
      </c>
    </row>
    <row r="36252" spans="1:4" hidden="1" x14ac:dyDescent="0.3">
      <c r="A36252">
        <v>36250</v>
      </c>
      <c r="B36252" t="s">
        <v>74</v>
      </c>
      <c r="C36252" t="s">
        <v>75</v>
      </c>
      <c r="D36252">
        <v>2.7397260273972599E-3</v>
      </c>
    </row>
    <row r="36253" spans="1:4" hidden="1" x14ac:dyDescent="0.3">
      <c r="A36253">
        <v>36251</v>
      </c>
      <c r="B36253" t="s">
        <v>76</v>
      </c>
      <c r="C36253" t="s">
        <v>77</v>
      </c>
      <c r="D36253">
        <v>0</v>
      </c>
    </row>
    <row r="36254" spans="1:4" hidden="1" x14ac:dyDescent="0.3">
      <c r="A36254">
        <v>36252</v>
      </c>
      <c r="B36254" t="s">
        <v>78</v>
      </c>
      <c r="C36254" t="s">
        <v>79</v>
      </c>
      <c r="D36254">
        <v>0</v>
      </c>
    </row>
    <row r="36255" spans="1:4" hidden="1" x14ac:dyDescent="0.3">
      <c r="A36255">
        <v>36253</v>
      </c>
      <c r="B36255" s="1" t="s">
        <v>47047</v>
      </c>
      <c r="C36255" t="s">
        <v>81</v>
      </c>
      <c r="D36255" s="1" t="s">
        <v>47048</v>
      </c>
    </row>
    <row r="36256" spans="1:4" hidden="1" x14ac:dyDescent="0.3">
      <c r="A36256">
        <v>36254</v>
      </c>
      <c r="B36256" t="s">
        <v>47049</v>
      </c>
      <c r="C36256" t="s">
        <v>84</v>
      </c>
      <c r="D36256">
        <v>0.99947946960827605</v>
      </c>
    </row>
    <row r="36257" spans="1:4" hidden="1" x14ac:dyDescent="0.3">
      <c r="A36257">
        <v>36255</v>
      </c>
      <c r="B36257" s="1" t="s">
        <v>47050</v>
      </c>
      <c r="C36257" t="s">
        <v>86</v>
      </c>
      <c r="D36257" s="1" t="s">
        <v>47051</v>
      </c>
    </row>
    <row r="36258" spans="1:4" hidden="1" x14ac:dyDescent="0.3">
      <c r="A36258">
        <v>36256</v>
      </c>
      <c r="B36258" t="s">
        <v>47052</v>
      </c>
      <c r="C36258" t="s">
        <v>89</v>
      </c>
      <c r="D36258">
        <v>115176492.83889</v>
      </c>
    </row>
    <row r="36259" spans="1:4" hidden="1" x14ac:dyDescent="0.3">
      <c r="A36259">
        <v>36257</v>
      </c>
      <c r="B36259" s="1" t="s">
        <v>47053</v>
      </c>
      <c r="C36259" t="s">
        <v>91</v>
      </c>
      <c r="D36259" s="1" t="s">
        <v>46988</v>
      </c>
    </row>
    <row r="36260" spans="1:4" hidden="1" x14ac:dyDescent="0.3">
      <c r="A36260">
        <v>36258</v>
      </c>
      <c r="B36260" t="s">
        <v>47054</v>
      </c>
      <c r="C36260" t="s">
        <v>94</v>
      </c>
      <c r="D36260">
        <v>100733290.508357</v>
      </c>
    </row>
    <row r="36261" spans="1:4" hidden="1" x14ac:dyDescent="0.3">
      <c r="A36261">
        <v>36259</v>
      </c>
      <c r="B36261" t="s">
        <v>47055</v>
      </c>
      <c r="C36261" t="s">
        <v>96</v>
      </c>
      <c r="D36261">
        <v>35070303.128514104</v>
      </c>
    </row>
    <row r="36262" spans="1:4" hidden="1" x14ac:dyDescent="0.3">
      <c r="A36262">
        <v>36260</v>
      </c>
      <c r="B36262" t="s">
        <v>47056</v>
      </c>
      <c r="C36262" t="s">
        <v>98</v>
      </c>
      <c r="D36262">
        <v>25174865.453790199</v>
      </c>
    </row>
    <row r="36263" spans="1:4" hidden="1" x14ac:dyDescent="0.3">
      <c r="A36263">
        <v>36261</v>
      </c>
      <c r="B36263" s="1" t="s">
        <v>47057</v>
      </c>
      <c r="C36263" t="s">
        <v>100</v>
      </c>
      <c r="D36263" s="1" t="s">
        <v>47058</v>
      </c>
    </row>
    <row r="36264" spans="1:4" hidden="1" x14ac:dyDescent="0.3">
      <c r="A36264">
        <v>36262</v>
      </c>
      <c r="B36264" t="s">
        <v>47059</v>
      </c>
      <c r="C36264" t="s">
        <v>103</v>
      </c>
      <c r="D36264">
        <v>1.10557338296452E-2</v>
      </c>
    </row>
    <row r="36265" spans="1:4" hidden="1" x14ac:dyDescent="0.3">
      <c r="A36265">
        <v>36263</v>
      </c>
      <c r="B36265" t="s">
        <v>47060</v>
      </c>
      <c r="C36265" t="s">
        <v>105</v>
      </c>
      <c r="D36265">
        <v>7.9259118455215897E-4</v>
      </c>
    </row>
    <row r="36266" spans="1:4" hidden="1" x14ac:dyDescent="0.3">
      <c r="A36266">
        <v>36264</v>
      </c>
      <c r="B36266" t="s">
        <v>47061</v>
      </c>
      <c r="C36266" t="s">
        <v>107</v>
      </c>
      <c r="D36266">
        <v>1.43486005938263E-2</v>
      </c>
    </row>
    <row r="36267" spans="1:4" hidden="1" x14ac:dyDescent="0.3">
      <c r="A36267">
        <v>36265</v>
      </c>
      <c r="B36267" s="1" t="s">
        <v>47062</v>
      </c>
      <c r="C36267" t="s">
        <v>109</v>
      </c>
      <c r="D36267" s="1" t="s">
        <v>47063</v>
      </c>
    </row>
    <row r="36268" spans="1:4" x14ac:dyDescent="0.3">
      <c r="A36268">
        <v>36266</v>
      </c>
      <c r="B36268" t="s">
        <v>47064</v>
      </c>
      <c r="C36268" t="s">
        <v>207</v>
      </c>
      <c r="D36268">
        <v>160978139.634633</v>
      </c>
    </row>
    <row r="36269" spans="1:4" hidden="1" x14ac:dyDescent="0.3">
      <c r="A36269">
        <v>36267</v>
      </c>
      <c r="B36269" t="s">
        <v>47065</v>
      </c>
      <c r="C36269" t="s">
        <v>209</v>
      </c>
      <c r="D36269">
        <v>773.45457589039904</v>
      </c>
    </row>
    <row r="36270" spans="1:4" hidden="1" x14ac:dyDescent="0.3">
      <c r="A36270">
        <v>36268</v>
      </c>
      <c r="B36270" t="s">
        <v>47066</v>
      </c>
      <c r="C36270" t="s">
        <v>211</v>
      </c>
      <c r="D36270">
        <v>269.27877791981899</v>
      </c>
    </row>
    <row r="36271" spans="1:4" hidden="1" x14ac:dyDescent="0.3">
      <c r="A36271">
        <v>36269</v>
      </c>
      <c r="B36271" s="1" t="s">
        <v>47067</v>
      </c>
      <c r="C36271" t="s">
        <v>213</v>
      </c>
      <c r="D36271" s="1" t="s">
        <v>47068</v>
      </c>
    </row>
    <row r="36272" spans="1:4" hidden="1" x14ac:dyDescent="0.3">
      <c r="A36272">
        <v>36270</v>
      </c>
      <c r="B36272" t="s">
        <v>47069</v>
      </c>
      <c r="C36272" t="s">
        <v>216</v>
      </c>
      <c r="D36272">
        <v>100732247.247712</v>
      </c>
    </row>
    <row r="36273" spans="1:4" hidden="1" x14ac:dyDescent="0.3">
      <c r="A36273">
        <v>36271</v>
      </c>
      <c r="B36273" t="s">
        <v>47070</v>
      </c>
      <c r="C36273" t="s">
        <v>218</v>
      </c>
      <c r="D36273">
        <v>35070005.765696898</v>
      </c>
    </row>
    <row r="36274" spans="1:4" hidden="1" x14ac:dyDescent="0.3">
      <c r="A36274">
        <v>36272</v>
      </c>
      <c r="B36274" t="s">
        <v>47071</v>
      </c>
      <c r="C36274" t="s">
        <v>220</v>
      </c>
      <c r="D36274">
        <v>25174650.588810898</v>
      </c>
    </row>
    <row r="36275" spans="1:4" hidden="1" x14ac:dyDescent="0.3">
      <c r="A36275">
        <v>36273</v>
      </c>
      <c r="B36275" s="1" t="s">
        <v>47072</v>
      </c>
      <c r="C36275" t="s">
        <v>222</v>
      </c>
      <c r="D36275" s="1" t="s">
        <v>47073</v>
      </c>
    </row>
    <row r="36276" spans="1:4" hidden="1" x14ac:dyDescent="0.3">
      <c r="A36276">
        <v>36274</v>
      </c>
      <c r="B36276" t="s">
        <v>47074</v>
      </c>
      <c r="C36276" t="s">
        <v>225</v>
      </c>
      <c r="D36276">
        <v>115175608.48354299</v>
      </c>
    </row>
    <row r="36277" spans="1:4" hidden="1" x14ac:dyDescent="0.3">
      <c r="A36277">
        <v>36275</v>
      </c>
      <c r="B36277" t="s">
        <v>47075</v>
      </c>
      <c r="C36277" t="s">
        <v>227</v>
      </c>
      <c r="D36277">
        <v>884.35534644126801</v>
      </c>
    </row>
    <row r="36278" spans="1:4" hidden="1" x14ac:dyDescent="0.3">
      <c r="A36278">
        <v>36276</v>
      </c>
      <c r="B36278" s="1" t="s">
        <v>47076</v>
      </c>
      <c r="C36278" t="s">
        <v>229</v>
      </c>
      <c r="D36278" s="1" t="s">
        <v>47077</v>
      </c>
    </row>
    <row r="36279" spans="1:4" hidden="1" x14ac:dyDescent="0.3">
      <c r="A36279">
        <v>36277</v>
      </c>
      <c r="B36279" t="s">
        <v>47078</v>
      </c>
      <c r="C36279" t="s">
        <v>112</v>
      </c>
      <c r="D36279">
        <v>-269.80606972205999</v>
      </c>
    </row>
    <row r="36280" spans="1:4" hidden="1" x14ac:dyDescent="0.3">
      <c r="A36280">
        <v>36278</v>
      </c>
      <c r="B36280" t="s">
        <v>47079</v>
      </c>
      <c r="C36280" t="s">
        <v>114</v>
      </c>
      <c r="D36280">
        <v>-28.084039257176201</v>
      </c>
    </row>
    <row r="36281" spans="1:4" hidden="1" x14ac:dyDescent="0.3">
      <c r="A36281">
        <v>36279</v>
      </c>
      <c r="B36281" s="1" t="s">
        <v>47080</v>
      </c>
      <c r="C36281" t="s">
        <v>116</v>
      </c>
      <c r="D36281" s="1" t="s">
        <v>47081</v>
      </c>
    </row>
    <row r="36282" spans="1:4" hidden="1" x14ac:dyDescent="0.3">
      <c r="A36282">
        <v>36280</v>
      </c>
      <c r="B36282" t="s">
        <v>47082</v>
      </c>
      <c r="C36282" t="s">
        <v>119</v>
      </c>
      <c r="D36282">
        <v>100732247.247712</v>
      </c>
    </row>
    <row r="36283" spans="1:4" hidden="1" x14ac:dyDescent="0.3">
      <c r="A36283">
        <v>36281</v>
      </c>
      <c r="B36283" t="s">
        <v>47083</v>
      </c>
      <c r="C36283" t="s">
        <v>121</v>
      </c>
      <c r="D36283">
        <v>35070005.765696898</v>
      </c>
    </row>
    <row r="36284" spans="1:4" hidden="1" x14ac:dyDescent="0.3">
      <c r="A36284">
        <v>36282</v>
      </c>
      <c r="B36284" s="1" t="s">
        <v>47084</v>
      </c>
      <c r="C36284" t="s">
        <v>123</v>
      </c>
      <c r="D36284" s="1" t="s">
        <v>47085</v>
      </c>
    </row>
    <row r="36285" spans="1:4" hidden="1" x14ac:dyDescent="0.3">
      <c r="A36285">
        <v>36283</v>
      </c>
      <c r="B36285" t="s">
        <v>47086</v>
      </c>
      <c r="C36285" t="s">
        <v>126</v>
      </c>
      <c r="D36285">
        <v>0.87505254001795396</v>
      </c>
    </row>
    <row r="36286" spans="1:4" hidden="1" x14ac:dyDescent="0.3">
      <c r="A36286">
        <v>36284</v>
      </c>
      <c r="B36286" t="s">
        <v>47087</v>
      </c>
      <c r="C36286" t="s">
        <v>128</v>
      </c>
      <c r="D36286">
        <v>0.30465018365223001</v>
      </c>
    </row>
    <row r="36287" spans="1:4" hidden="1" x14ac:dyDescent="0.3">
      <c r="A36287">
        <v>36285</v>
      </c>
      <c r="B36287" s="1" t="s">
        <v>47088</v>
      </c>
      <c r="C36287" t="s">
        <v>130</v>
      </c>
      <c r="D36287" s="1" t="s">
        <v>47089</v>
      </c>
    </row>
    <row r="36288" spans="1:4" hidden="1" x14ac:dyDescent="0.3">
      <c r="A36288">
        <v>36286</v>
      </c>
      <c r="B36288" s="1" t="s">
        <v>47090</v>
      </c>
      <c r="C36288" t="s">
        <v>4</v>
      </c>
      <c r="D36288" t="s">
        <v>47091</v>
      </c>
    </row>
    <row r="36289" spans="1:4" hidden="1" x14ac:dyDescent="0.3">
      <c r="A36289">
        <v>36287</v>
      </c>
      <c r="B36289" t="s">
        <v>47092</v>
      </c>
      <c r="C36289" t="s">
        <v>7</v>
      </c>
      <c r="D36289">
        <v>1770.56</v>
      </c>
    </row>
    <row r="36290" spans="1:4" hidden="1" x14ac:dyDescent="0.3">
      <c r="A36290">
        <v>36288</v>
      </c>
      <c r="B36290" s="1" t="s">
        <v>47093</v>
      </c>
      <c r="C36290" t="s">
        <v>9</v>
      </c>
      <c r="D36290" s="1" t="s">
        <v>47094</v>
      </c>
    </row>
    <row r="36291" spans="1:4" hidden="1" x14ac:dyDescent="0.3">
      <c r="A36291">
        <v>36289</v>
      </c>
      <c r="B36291" t="s">
        <v>47095</v>
      </c>
      <c r="C36291" t="s">
        <v>14</v>
      </c>
      <c r="D36291">
        <v>98.01953125</v>
      </c>
    </row>
    <row r="36292" spans="1:4" hidden="1" x14ac:dyDescent="0.3">
      <c r="A36292">
        <v>36290</v>
      </c>
      <c r="B36292" t="s">
        <v>47096</v>
      </c>
      <c r="C36292" t="s">
        <v>16</v>
      </c>
      <c r="D36292">
        <v>4.3781792940924804</v>
      </c>
    </row>
    <row r="36293" spans="1:4" hidden="1" x14ac:dyDescent="0.3">
      <c r="A36293">
        <v>36291</v>
      </c>
      <c r="B36293" s="1" t="s">
        <v>47097</v>
      </c>
      <c r="C36293" t="s">
        <v>140</v>
      </c>
      <c r="D36293" s="1" t="s">
        <v>47098</v>
      </c>
    </row>
    <row r="36294" spans="1:4" hidden="1" x14ac:dyDescent="0.3">
      <c r="A36294">
        <v>36292</v>
      </c>
      <c r="B36294" t="s">
        <v>47099</v>
      </c>
      <c r="C36294" t="s">
        <v>22</v>
      </c>
      <c r="D36294">
        <v>74.25</v>
      </c>
    </row>
    <row r="36295" spans="1:4" hidden="1" x14ac:dyDescent="0.3">
      <c r="A36295">
        <v>36293</v>
      </c>
      <c r="B36295" t="s">
        <v>47100</v>
      </c>
      <c r="C36295" t="s">
        <v>24</v>
      </c>
      <c r="D36295">
        <v>5.6790574040649702</v>
      </c>
    </row>
    <row r="36296" spans="1:4" hidden="1" x14ac:dyDescent="0.3">
      <c r="A36296">
        <v>36294</v>
      </c>
      <c r="B36296" s="1" t="s">
        <v>47101</v>
      </c>
      <c r="C36296" t="s">
        <v>145</v>
      </c>
      <c r="D36296" s="1" t="s">
        <v>47102</v>
      </c>
    </row>
    <row r="36297" spans="1:4" hidden="1" x14ac:dyDescent="0.3">
      <c r="A36297">
        <v>36295</v>
      </c>
      <c r="B36297" t="s">
        <v>47103</v>
      </c>
      <c r="C36297" t="s">
        <v>35</v>
      </c>
      <c r="D36297">
        <v>0.32861530916054199</v>
      </c>
    </row>
    <row r="36298" spans="1:4" hidden="1" x14ac:dyDescent="0.3">
      <c r="A36298">
        <v>36296</v>
      </c>
      <c r="B36298" t="s">
        <v>47104</v>
      </c>
      <c r="C36298" t="s">
        <v>149</v>
      </c>
      <c r="D36298">
        <v>0.79497450602380204</v>
      </c>
    </row>
    <row r="36299" spans="1:4" hidden="1" x14ac:dyDescent="0.3">
      <c r="A36299">
        <v>36297</v>
      </c>
      <c r="B36299" s="1" t="s">
        <v>47105</v>
      </c>
      <c r="C36299" t="s">
        <v>151</v>
      </c>
      <c r="D36299" s="1" t="s">
        <v>47106</v>
      </c>
    </row>
    <row r="36300" spans="1:4" hidden="1" x14ac:dyDescent="0.3">
      <c r="A36300">
        <v>36298</v>
      </c>
      <c r="B36300" t="s">
        <v>47107</v>
      </c>
      <c r="C36300" t="s">
        <v>30</v>
      </c>
      <c r="D36300">
        <v>0.28356319632576099</v>
      </c>
    </row>
    <row r="36301" spans="1:4" hidden="1" x14ac:dyDescent="0.3">
      <c r="A36301">
        <v>36299</v>
      </c>
      <c r="B36301" t="s">
        <v>47108</v>
      </c>
      <c r="C36301" t="s">
        <v>32</v>
      </c>
      <c r="D36301">
        <v>0.126549313797164</v>
      </c>
    </row>
    <row r="36302" spans="1:4" hidden="1" x14ac:dyDescent="0.3">
      <c r="A36302">
        <v>36300</v>
      </c>
      <c r="B36302" s="1" t="s">
        <v>47109</v>
      </c>
      <c r="C36302" t="s">
        <v>155</v>
      </c>
      <c r="D36302" s="1" t="s">
        <v>47110</v>
      </c>
    </row>
    <row r="36303" spans="1:4" hidden="1" x14ac:dyDescent="0.3">
      <c r="A36303">
        <v>36301</v>
      </c>
      <c r="B36303" t="s">
        <v>47111</v>
      </c>
      <c r="C36303" t="s">
        <v>40</v>
      </c>
      <c r="D36303">
        <v>0.38782149451369602</v>
      </c>
    </row>
    <row r="36304" spans="1:4" hidden="1" x14ac:dyDescent="0.3">
      <c r="A36304">
        <v>36302</v>
      </c>
      <c r="B36304" t="s">
        <v>47112</v>
      </c>
      <c r="C36304" t="s">
        <v>42</v>
      </c>
      <c r="D36304">
        <v>0.131352659690848</v>
      </c>
    </row>
    <row r="36305" spans="1:4" hidden="1" x14ac:dyDescent="0.3">
      <c r="A36305">
        <v>36303</v>
      </c>
      <c r="B36305" s="1" t="s">
        <v>47113</v>
      </c>
      <c r="C36305" t="s">
        <v>159</v>
      </c>
      <c r="D36305" s="1" t="s">
        <v>47114</v>
      </c>
    </row>
    <row r="36306" spans="1:4" hidden="1" x14ac:dyDescent="0.3">
      <c r="A36306">
        <v>36304</v>
      </c>
      <c r="B36306" t="s">
        <v>47115</v>
      </c>
      <c r="C36306" t="s">
        <v>161</v>
      </c>
      <c r="D36306">
        <v>0.98088706192591901</v>
      </c>
    </row>
    <row r="36307" spans="1:4" hidden="1" x14ac:dyDescent="0.3">
      <c r="A36307">
        <v>36305</v>
      </c>
      <c r="B36307" t="s">
        <v>47116</v>
      </c>
      <c r="C36307" t="s">
        <v>163</v>
      </c>
      <c r="D36307">
        <v>0.990516974873758</v>
      </c>
    </row>
    <row r="36308" spans="1:4" hidden="1" x14ac:dyDescent="0.3">
      <c r="A36308">
        <v>36306</v>
      </c>
      <c r="B36308" s="1" t="s">
        <v>47117</v>
      </c>
      <c r="C36308" t="s">
        <v>165</v>
      </c>
      <c r="D36308" s="1" t="s">
        <v>47118</v>
      </c>
    </row>
    <row r="36309" spans="1:4" hidden="1" x14ac:dyDescent="0.3">
      <c r="A36309">
        <v>36307</v>
      </c>
      <c r="B36309" t="s">
        <v>47119</v>
      </c>
      <c r="C36309" t="s">
        <v>168</v>
      </c>
      <c r="D36309">
        <v>0.96313502558451103</v>
      </c>
    </row>
    <row r="36310" spans="1:4" hidden="1" x14ac:dyDescent="0.3">
      <c r="A36310">
        <v>36308</v>
      </c>
      <c r="B36310" t="s">
        <v>47120</v>
      </c>
      <c r="C36310" t="s">
        <v>170</v>
      </c>
      <c r="D36310">
        <v>1.0436491283690099</v>
      </c>
    </row>
    <row r="36311" spans="1:4" hidden="1" x14ac:dyDescent="0.3">
      <c r="A36311">
        <v>36309</v>
      </c>
      <c r="B36311" s="1" t="s">
        <v>47121</v>
      </c>
      <c r="C36311" t="s">
        <v>172</v>
      </c>
      <c r="D36311" s="1" t="s">
        <v>47122</v>
      </c>
    </row>
    <row r="36312" spans="1:4" hidden="1" x14ac:dyDescent="0.3">
      <c r="A36312">
        <v>36310</v>
      </c>
      <c r="B36312" s="1" t="s">
        <v>47123</v>
      </c>
      <c r="C36312" t="s">
        <v>55</v>
      </c>
      <c r="D36312" s="1" t="s">
        <v>47124</v>
      </c>
    </row>
    <row r="36313" spans="1:4" hidden="1" x14ac:dyDescent="0.3">
      <c r="A36313">
        <v>36311</v>
      </c>
      <c r="B36313" s="1" t="s">
        <v>47125</v>
      </c>
      <c r="C36313" t="s">
        <v>52</v>
      </c>
      <c r="D36313" s="1" t="s">
        <v>47126</v>
      </c>
    </row>
    <row r="36314" spans="1:4" hidden="1" x14ac:dyDescent="0.3">
      <c r="A36314">
        <v>36312</v>
      </c>
      <c r="B36314" s="1" t="s">
        <v>47127</v>
      </c>
      <c r="C36314" t="s">
        <v>58</v>
      </c>
      <c r="D36314" s="1" t="s">
        <v>47128</v>
      </c>
    </row>
    <row r="36315" spans="1:4" hidden="1" x14ac:dyDescent="0.3">
      <c r="A36315">
        <v>36313</v>
      </c>
      <c r="B36315" t="s">
        <v>47129</v>
      </c>
      <c r="C36315" t="s">
        <v>61</v>
      </c>
      <c r="D36315">
        <v>159208810.34841701</v>
      </c>
    </row>
    <row r="36316" spans="1:4" hidden="1" x14ac:dyDescent="0.3">
      <c r="A36316">
        <v>36314</v>
      </c>
      <c r="B36316" t="s">
        <v>47130</v>
      </c>
      <c r="C36316" t="s">
        <v>63</v>
      </c>
      <c r="D36316">
        <v>98806958.044003695</v>
      </c>
    </row>
    <row r="36317" spans="1:4" hidden="1" x14ac:dyDescent="0.3">
      <c r="A36317">
        <v>36315</v>
      </c>
      <c r="B36317" t="s">
        <v>47131</v>
      </c>
      <c r="C36317" t="s">
        <v>65</v>
      </c>
      <c r="D36317">
        <v>34737436.0198434</v>
      </c>
    </row>
    <row r="36318" spans="1:4" hidden="1" x14ac:dyDescent="0.3">
      <c r="A36318">
        <v>36316</v>
      </c>
      <c r="B36318" s="1" t="s">
        <v>47132</v>
      </c>
      <c r="C36318" t="s">
        <v>67</v>
      </c>
      <c r="D36318" s="1" t="s">
        <v>47133</v>
      </c>
    </row>
    <row r="36319" spans="1:4" hidden="1" x14ac:dyDescent="0.3">
      <c r="A36319">
        <v>36317</v>
      </c>
      <c r="B36319" s="1" t="s">
        <v>47134</v>
      </c>
      <c r="C36319" t="s">
        <v>70</v>
      </c>
      <c r="D36319" s="1" t="s">
        <v>47135</v>
      </c>
    </row>
    <row r="36320" spans="1:4" hidden="1" x14ac:dyDescent="0.3">
      <c r="A36320">
        <v>36318</v>
      </c>
      <c r="B36320" t="s">
        <v>47136</v>
      </c>
      <c r="C36320" t="s">
        <v>73</v>
      </c>
      <c r="D36320">
        <v>0.99947946960827605</v>
      </c>
    </row>
    <row r="36321" spans="1:4" hidden="1" x14ac:dyDescent="0.3">
      <c r="A36321">
        <v>36319</v>
      </c>
      <c r="B36321" t="s">
        <v>74</v>
      </c>
      <c r="C36321" t="s">
        <v>75</v>
      </c>
      <c r="D36321">
        <v>2.7397260273972599E-3</v>
      </c>
    </row>
    <row r="36322" spans="1:4" hidden="1" x14ac:dyDescent="0.3">
      <c r="A36322">
        <v>36320</v>
      </c>
      <c r="B36322" t="s">
        <v>76</v>
      </c>
      <c r="C36322" t="s">
        <v>77</v>
      </c>
      <c r="D36322">
        <v>0</v>
      </c>
    </row>
    <row r="36323" spans="1:4" hidden="1" x14ac:dyDescent="0.3">
      <c r="A36323">
        <v>36321</v>
      </c>
      <c r="B36323" t="s">
        <v>78</v>
      </c>
      <c r="C36323" t="s">
        <v>79</v>
      </c>
      <c r="D36323">
        <v>0</v>
      </c>
    </row>
    <row r="36324" spans="1:4" hidden="1" x14ac:dyDescent="0.3">
      <c r="A36324">
        <v>36322</v>
      </c>
      <c r="B36324" s="1" t="s">
        <v>47137</v>
      </c>
      <c r="C36324" t="s">
        <v>81</v>
      </c>
      <c r="D36324" s="1" t="s">
        <v>47138</v>
      </c>
    </row>
    <row r="36325" spans="1:4" hidden="1" x14ac:dyDescent="0.3">
      <c r="A36325">
        <v>36323</v>
      </c>
      <c r="B36325" t="s">
        <v>47139</v>
      </c>
      <c r="C36325" t="s">
        <v>84</v>
      </c>
      <c r="D36325">
        <v>0.99950134328763196</v>
      </c>
    </row>
    <row r="36326" spans="1:4" hidden="1" x14ac:dyDescent="0.3">
      <c r="A36326">
        <v>36324</v>
      </c>
      <c r="B36326" s="1" t="s">
        <v>47140</v>
      </c>
      <c r="C36326" t="s">
        <v>86</v>
      </c>
      <c r="D36326" s="1" t="s">
        <v>47141</v>
      </c>
    </row>
    <row r="36327" spans="1:4" hidden="1" x14ac:dyDescent="0.3">
      <c r="A36327">
        <v>36325</v>
      </c>
      <c r="B36327" t="s">
        <v>47142</v>
      </c>
      <c r="C36327" t="s">
        <v>89</v>
      </c>
      <c r="D36327">
        <v>115173972.248307</v>
      </c>
    </row>
    <row r="36328" spans="1:4" hidden="1" x14ac:dyDescent="0.3">
      <c r="A36328">
        <v>36326</v>
      </c>
      <c r="B36328" s="1" t="s">
        <v>47143</v>
      </c>
      <c r="C36328" t="s">
        <v>91</v>
      </c>
      <c r="D36328" s="1" t="s">
        <v>47077</v>
      </c>
    </row>
    <row r="36329" spans="1:4" hidden="1" x14ac:dyDescent="0.3">
      <c r="A36329">
        <v>36327</v>
      </c>
      <c r="B36329" t="s">
        <v>47144</v>
      </c>
      <c r="C36329" t="s">
        <v>94</v>
      </c>
      <c r="D36329">
        <v>98806958.044003695</v>
      </c>
    </row>
    <row r="36330" spans="1:4" hidden="1" x14ac:dyDescent="0.3">
      <c r="A36330">
        <v>36328</v>
      </c>
      <c r="B36330" t="s">
        <v>47145</v>
      </c>
      <c r="C36330" t="s">
        <v>96</v>
      </c>
      <c r="D36330">
        <v>34737436.0198434</v>
      </c>
    </row>
    <row r="36331" spans="1:4" hidden="1" x14ac:dyDescent="0.3">
      <c r="A36331">
        <v>36329</v>
      </c>
      <c r="B36331" t="s">
        <v>47146</v>
      </c>
      <c r="C36331" t="s">
        <v>98</v>
      </c>
      <c r="D36331">
        <v>25664416.284570102</v>
      </c>
    </row>
    <row r="36332" spans="1:4" hidden="1" x14ac:dyDescent="0.3">
      <c r="A36332">
        <v>36330</v>
      </c>
      <c r="B36332" s="1" t="s">
        <v>47147</v>
      </c>
      <c r="C36332" t="s">
        <v>100</v>
      </c>
      <c r="D36332" s="1" t="s">
        <v>47148</v>
      </c>
    </row>
    <row r="36333" spans="1:4" hidden="1" x14ac:dyDescent="0.3">
      <c r="A36333">
        <v>36331</v>
      </c>
      <c r="B36333" t="s">
        <v>47149</v>
      </c>
      <c r="C36333" t="s">
        <v>103</v>
      </c>
      <c r="D36333">
        <v>1.0887124330060701E-2</v>
      </c>
    </row>
    <row r="36334" spans="1:4" hidden="1" x14ac:dyDescent="0.3">
      <c r="A36334">
        <v>36332</v>
      </c>
      <c r="B36334" t="s">
        <v>47150</v>
      </c>
      <c r="C36334" t="s">
        <v>105</v>
      </c>
      <c r="D36334">
        <v>1.24775162986048E-3</v>
      </c>
    </row>
    <row r="36335" spans="1:4" hidden="1" x14ac:dyDescent="0.3">
      <c r="A36335">
        <v>36333</v>
      </c>
      <c r="B36335" t="s">
        <v>47151</v>
      </c>
      <c r="C36335" t="s">
        <v>107</v>
      </c>
      <c r="D36335">
        <v>1.45206905745513E-2</v>
      </c>
    </row>
    <row r="36336" spans="1:4" hidden="1" x14ac:dyDescent="0.3">
      <c r="A36336">
        <v>36334</v>
      </c>
      <c r="B36336" s="1" t="s">
        <v>47152</v>
      </c>
      <c r="C36336" t="s">
        <v>109</v>
      </c>
      <c r="D36336" s="1" t="s">
        <v>47153</v>
      </c>
    </row>
    <row r="36337" spans="1:4" x14ac:dyDescent="0.3">
      <c r="A36337">
        <v>36335</v>
      </c>
      <c r="B36337" t="s">
        <v>47154</v>
      </c>
      <c r="C36337" t="s">
        <v>207</v>
      </c>
      <c r="D36337">
        <v>159209713.049952</v>
      </c>
    </row>
    <row r="36338" spans="1:4" hidden="1" x14ac:dyDescent="0.3">
      <c r="A36338">
        <v>36336</v>
      </c>
      <c r="B36338" t="s">
        <v>47155</v>
      </c>
      <c r="C36338" t="s">
        <v>209</v>
      </c>
      <c r="D36338">
        <v>-2162.4144204659601</v>
      </c>
    </row>
    <row r="36339" spans="1:4" hidden="1" x14ac:dyDescent="0.3">
      <c r="A36339">
        <v>36337</v>
      </c>
      <c r="B36339" t="s">
        <v>47156</v>
      </c>
      <c r="C36339" t="s">
        <v>211</v>
      </c>
      <c r="D36339">
        <v>-760.23300427701599</v>
      </c>
    </row>
    <row r="36340" spans="1:4" hidden="1" x14ac:dyDescent="0.3">
      <c r="A36340">
        <v>36338</v>
      </c>
      <c r="B36340" s="1" t="s">
        <v>47157</v>
      </c>
      <c r="C36340" t="s">
        <v>213</v>
      </c>
      <c r="D36340" s="1" t="s">
        <v>47158</v>
      </c>
    </row>
    <row r="36341" spans="1:4" hidden="1" x14ac:dyDescent="0.3">
      <c r="A36341">
        <v>36339</v>
      </c>
      <c r="B36341" t="s">
        <v>47159</v>
      </c>
      <c r="C36341" t="s">
        <v>216</v>
      </c>
      <c r="D36341">
        <v>98809902.206143901</v>
      </c>
    </row>
    <row r="36342" spans="1:4" hidden="1" x14ac:dyDescent="0.3">
      <c r="A36342">
        <v>36340</v>
      </c>
      <c r="B36342" t="s">
        <v>47160</v>
      </c>
      <c r="C36342" t="s">
        <v>218</v>
      </c>
      <c r="D36342">
        <v>34738275.9269187</v>
      </c>
    </row>
    <row r="36343" spans="1:4" hidden="1" x14ac:dyDescent="0.3">
      <c r="A36343">
        <v>36341</v>
      </c>
      <c r="B36343" t="s">
        <v>47161</v>
      </c>
      <c r="C36343" t="s">
        <v>220</v>
      </c>
      <c r="D36343">
        <v>25665019.232795399</v>
      </c>
    </row>
    <row r="36344" spans="1:4" hidden="1" x14ac:dyDescent="0.3">
      <c r="A36344">
        <v>36342</v>
      </c>
      <c r="B36344" s="1" t="s">
        <v>47162</v>
      </c>
      <c r="C36344" t="s">
        <v>222</v>
      </c>
      <c r="D36344" s="1" t="s">
        <v>47163</v>
      </c>
    </row>
    <row r="36345" spans="1:4" hidden="1" x14ac:dyDescent="0.3">
      <c r="A36345">
        <v>36343</v>
      </c>
      <c r="B36345" t="s">
        <v>47164</v>
      </c>
      <c r="C36345" t="s">
        <v>225</v>
      </c>
      <c r="D36345">
        <v>115176492.83889</v>
      </c>
    </row>
    <row r="36346" spans="1:4" hidden="1" x14ac:dyDescent="0.3">
      <c r="A36346">
        <v>36344</v>
      </c>
      <c r="B36346" t="s">
        <v>47165</v>
      </c>
      <c r="C36346" t="s">
        <v>227</v>
      </c>
      <c r="D36346">
        <v>-2520.5905830562101</v>
      </c>
    </row>
    <row r="36347" spans="1:4" hidden="1" x14ac:dyDescent="0.3">
      <c r="A36347">
        <v>36345</v>
      </c>
      <c r="B36347" s="1" t="s">
        <v>47166</v>
      </c>
      <c r="C36347" t="s">
        <v>229</v>
      </c>
      <c r="D36347" s="1" t="s">
        <v>47167</v>
      </c>
    </row>
    <row r="36348" spans="1:4" hidden="1" x14ac:dyDescent="0.3">
      <c r="A36348">
        <v>36346</v>
      </c>
      <c r="B36348" t="s">
        <v>47168</v>
      </c>
      <c r="C36348" t="s">
        <v>112</v>
      </c>
      <c r="D36348">
        <v>781.74771975496401</v>
      </c>
    </row>
    <row r="36349" spans="1:4" hidden="1" x14ac:dyDescent="0.3">
      <c r="A36349">
        <v>36347</v>
      </c>
      <c r="B36349" t="s">
        <v>47169</v>
      </c>
      <c r="C36349" t="s">
        <v>114</v>
      </c>
      <c r="D36349">
        <v>79.674071038134102</v>
      </c>
    </row>
    <row r="36350" spans="1:4" hidden="1" x14ac:dyDescent="0.3">
      <c r="A36350">
        <v>36348</v>
      </c>
      <c r="B36350" s="1" t="s">
        <v>47170</v>
      </c>
      <c r="C36350" t="s">
        <v>116</v>
      </c>
      <c r="D36350" s="1" t="s">
        <v>47171</v>
      </c>
    </row>
    <row r="36351" spans="1:4" hidden="1" x14ac:dyDescent="0.3">
      <c r="A36351">
        <v>36349</v>
      </c>
      <c r="B36351" t="s">
        <v>47172</v>
      </c>
      <c r="C36351" t="s">
        <v>119</v>
      </c>
      <c r="D36351">
        <v>98809902.206143901</v>
      </c>
    </row>
    <row r="36352" spans="1:4" hidden="1" x14ac:dyDescent="0.3">
      <c r="A36352">
        <v>36350</v>
      </c>
      <c r="B36352" t="s">
        <v>47173</v>
      </c>
      <c r="C36352" t="s">
        <v>121</v>
      </c>
      <c r="D36352">
        <v>34738275.9269187</v>
      </c>
    </row>
    <row r="36353" spans="1:4" hidden="1" x14ac:dyDescent="0.3">
      <c r="A36353">
        <v>36351</v>
      </c>
      <c r="B36353" s="1" t="s">
        <v>47174</v>
      </c>
      <c r="C36353" t="s">
        <v>123</v>
      </c>
      <c r="D36353" s="1" t="s">
        <v>47175</v>
      </c>
    </row>
    <row r="36354" spans="1:4" hidden="1" x14ac:dyDescent="0.3">
      <c r="A36354">
        <v>36352</v>
      </c>
      <c r="B36354" t="s">
        <v>47176</v>
      </c>
      <c r="C36354" t="s">
        <v>126</v>
      </c>
      <c r="D36354">
        <v>0.85832791546790899</v>
      </c>
    </row>
    <row r="36355" spans="1:4" hidden="1" x14ac:dyDescent="0.3">
      <c r="A36355">
        <v>36353</v>
      </c>
      <c r="B36355" t="s">
        <v>47177</v>
      </c>
      <c r="C36355" t="s">
        <v>128</v>
      </c>
      <c r="D36355">
        <v>0.30175955342102601</v>
      </c>
    </row>
    <row r="36356" spans="1:4" hidden="1" x14ac:dyDescent="0.3">
      <c r="A36356">
        <v>36354</v>
      </c>
      <c r="B36356" s="1" t="s">
        <v>47178</v>
      </c>
      <c r="C36356" t="s">
        <v>130</v>
      </c>
      <c r="D36356" s="1" t="s">
        <v>47179</v>
      </c>
    </row>
    <row r="36357" spans="1:4" hidden="1" x14ac:dyDescent="0.3">
      <c r="A36357">
        <v>36355</v>
      </c>
      <c r="B36357" s="1" t="s">
        <v>47180</v>
      </c>
      <c r="C36357" t="s">
        <v>4</v>
      </c>
      <c r="D36357" t="s">
        <v>47181</v>
      </c>
    </row>
    <row r="36358" spans="1:4" hidden="1" x14ac:dyDescent="0.3">
      <c r="A36358">
        <v>36356</v>
      </c>
      <c r="B36358" t="s">
        <v>47182</v>
      </c>
      <c r="C36358" t="s">
        <v>7</v>
      </c>
      <c r="D36358">
        <v>1734.04</v>
      </c>
    </row>
    <row r="36359" spans="1:4" hidden="1" x14ac:dyDescent="0.3">
      <c r="A36359">
        <v>36357</v>
      </c>
      <c r="B36359" s="1" t="s">
        <v>47183</v>
      </c>
      <c r="C36359" t="s">
        <v>9</v>
      </c>
      <c r="D36359" s="1" t="s">
        <v>47184</v>
      </c>
    </row>
    <row r="36360" spans="1:4" hidden="1" x14ac:dyDescent="0.3">
      <c r="A36360">
        <v>36358</v>
      </c>
      <c r="B36360" t="s">
        <v>2763</v>
      </c>
      <c r="C36360" t="s">
        <v>14</v>
      </c>
      <c r="D36360">
        <v>98.4296875</v>
      </c>
    </row>
    <row r="36361" spans="1:4" hidden="1" x14ac:dyDescent="0.3">
      <c r="A36361">
        <v>36359</v>
      </c>
      <c r="B36361" t="s">
        <v>47185</v>
      </c>
      <c r="C36361" t="s">
        <v>16</v>
      </c>
      <c r="D36361">
        <v>4.3856184399991296</v>
      </c>
    </row>
    <row r="36362" spans="1:4" hidden="1" x14ac:dyDescent="0.3">
      <c r="A36362">
        <v>36360</v>
      </c>
      <c r="B36362" s="1" t="s">
        <v>47186</v>
      </c>
      <c r="C36362" t="s">
        <v>140</v>
      </c>
      <c r="D36362" s="1" t="s">
        <v>47187</v>
      </c>
    </row>
    <row r="36363" spans="1:4" hidden="1" x14ac:dyDescent="0.3">
      <c r="A36363">
        <v>36361</v>
      </c>
      <c r="B36363" t="s">
        <v>47188</v>
      </c>
      <c r="C36363" t="s">
        <v>22</v>
      </c>
      <c r="D36363">
        <v>73.2</v>
      </c>
    </row>
    <row r="36364" spans="1:4" hidden="1" x14ac:dyDescent="0.3">
      <c r="A36364">
        <v>36362</v>
      </c>
      <c r="B36364" t="s">
        <v>47189</v>
      </c>
      <c r="C36364" t="s">
        <v>24</v>
      </c>
      <c r="D36364">
        <v>5.7922207550119502</v>
      </c>
    </row>
    <row r="36365" spans="1:4" hidden="1" x14ac:dyDescent="0.3">
      <c r="A36365">
        <v>36363</v>
      </c>
      <c r="B36365" s="1" t="s">
        <v>47190</v>
      </c>
      <c r="C36365" t="s">
        <v>145</v>
      </c>
      <c r="D36365" s="1" t="s">
        <v>47191</v>
      </c>
    </row>
    <row r="36366" spans="1:4" hidden="1" x14ac:dyDescent="0.3">
      <c r="A36366">
        <v>36364</v>
      </c>
      <c r="B36366" t="s">
        <v>47192</v>
      </c>
      <c r="C36366" t="s">
        <v>35</v>
      </c>
      <c r="D36366">
        <v>0.55227890568467097</v>
      </c>
    </row>
    <row r="36367" spans="1:4" hidden="1" x14ac:dyDescent="0.3">
      <c r="A36367">
        <v>36365</v>
      </c>
      <c r="B36367" t="s">
        <v>47193</v>
      </c>
      <c r="C36367" t="s">
        <v>149</v>
      </c>
      <c r="D36367">
        <v>0.78892210833882903</v>
      </c>
    </row>
    <row r="36368" spans="1:4" hidden="1" x14ac:dyDescent="0.3">
      <c r="A36368">
        <v>36366</v>
      </c>
      <c r="B36368" s="1" t="s">
        <v>47194</v>
      </c>
      <c r="C36368" t="s">
        <v>151</v>
      </c>
      <c r="D36368" s="1" t="s">
        <v>47195</v>
      </c>
    </row>
    <row r="36369" spans="1:4" hidden="1" x14ac:dyDescent="0.3">
      <c r="A36369">
        <v>36367</v>
      </c>
      <c r="B36369" t="s">
        <v>47196</v>
      </c>
      <c r="C36369" t="s">
        <v>30</v>
      </c>
      <c r="D36369">
        <v>0.188054723198398</v>
      </c>
    </row>
    <row r="36370" spans="1:4" hidden="1" x14ac:dyDescent="0.3">
      <c r="A36370">
        <v>36368</v>
      </c>
      <c r="B36370" t="s">
        <v>47197</v>
      </c>
      <c r="C36370" t="s">
        <v>32</v>
      </c>
      <c r="D36370">
        <v>0.13289839690415001</v>
      </c>
    </row>
    <row r="36371" spans="1:4" hidden="1" x14ac:dyDescent="0.3">
      <c r="A36371">
        <v>36369</v>
      </c>
      <c r="B36371" s="1" t="s">
        <v>47198</v>
      </c>
      <c r="C36371" t="s">
        <v>155</v>
      </c>
      <c r="D36371" s="1" t="s">
        <v>47199</v>
      </c>
    </row>
    <row r="36372" spans="1:4" hidden="1" x14ac:dyDescent="0.3">
      <c r="A36372">
        <v>36370</v>
      </c>
      <c r="B36372" t="s">
        <v>47200</v>
      </c>
      <c r="C36372" t="s">
        <v>40</v>
      </c>
      <c r="D36372">
        <v>0.25966637111692997</v>
      </c>
    </row>
    <row r="36373" spans="1:4" hidden="1" x14ac:dyDescent="0.3">
      <c r="A36373">
        <v>36371</v>
      </c>
      <c r="B36373" t="s">
        <v>47201</v>
      </c>
      <c r="C36373" t="s">
        <v>42</v>
      </c>
      <c r="D36373">
        <v>0.13465386133541199</v>
      </c>
    </row>
    <row r="36374" spans="1:4" hidden="1" x14ac:dyDescent="0.3">
      <c r="A36374">
        <v>36372</v>
      </c>
      <c r="B36374" s="1" t="s">
        <v>47202</v>
      </c>
      <c r="C36374" t="s">
        <v>159</v>
      </c>
      <c r="D36374" s="1" t="s">
        <v>47203</v>
      </c>
    </row>
    <row r="36375" spans="1:4" hidden="1" x14ac:dyDescent="0.3">
      <c r="A36375">
        <v>36373</v>
      </c>
      <c r="B36375" t="s">
        <v>47204</v>
      </c>
      <c r="C36375" t="s">
        <v>161</v>
      </c>
      <c r="D36375">
        <v>0.979373757455268</v>
      </c>
    </row>
    <row r="36376" spans="1:4" hidden="1" x14ac:dyDescent="0.3">
      <c r="A36376">
        <v>36374</v>
      </c>
      <c r="B36376" t="s">
        <v>47205</v>
      </c>
      <c r="C36376" t="s">
        <v>163</v>
      </c>
      <c r="D36376">
        <v>1.00407817121777</v>
      </c>
    </row>
    <row r="36377" spans="1:4" hidden="1" x14ac:dyDescent="0.3">
      <c r="A36377">
        <v>36375</v>
      </c>
      <c r="B36377" s="1" t="s">
        <v>47206</v>
      </c>
      <c r="C36377" t="s">
        <v>165</v>
      </c>
      <c r="D36377" s="1" t="s">
        <v>47207</v>
      </c>
    </row>
    <row r="36378" spans="1:4" hidden="1" x14ac:dyDescent="0.3">
      <c r="A36378">
        <v>36376</v>
      </c>
      <c r="B36378" t="s">
        <v>47208</v>
      </c>
      <c r="C36378" t="s">
        <v>168</v>
      </c>
      <c r="D36378">
        <v>0.99662814281502998</v>
      </c>
    </row>
    <row r="36379" spans="1:4" hidden="1" x14ac:dyDescent="0.3">
      <c r="A36379">
        <v>36377</v>
      </c>
      <c r="B36379" t="s">
        <v>47209</v>
      </c>
      <c r="C36379" t="s">
        <v>170</v>
      </c>
      <c r="D36379">
        <v>1.0056358678925299</v>
      </c>
    </row>
    <row r="36380" spans="1:4" hidden="1" x14ac:dyDescent="0.3">
      <c r="A36380">
        <v>36378</v>
      </c>
      <c r="B36380" s="1" t="s">
        <v>47210</v>
      </c>
      <c r="C36380" t="s">
        <v>172</v>
      </c>
      <c r="D36380" s="1" t="s">
        <v>47211</v>
      </c>
    </row>
    <row r="36381" spans="1:4" hidden="1" x14ac:dyDescent="0.3">
      <c r="A36381">
        <v>36379</v>
      </c>
      <c r="B36381" s="1" t="s">
        <v>47212</v>
      </c>
      <c r="C36381" t="s">
        <v>55</v>
      </c>
      <c r="D36381" s="1" t="s">
        <v>47213</v>
      </c>
    </row>
    <row r="36382" spans="1:4" hidden="1" x14ac:dyDescent="0.3">
      <c r="A36382">
        <v>36380</v>
      </c>
      <c r="B36382" s="1" t="s">
        <v>47214</v>
      </c>
      <c r="C36382" t="s">
        <v>52</v>
      </c>
      <c r="D36382" s="1" t="s">
        <v>47215</v>
      </c>
    </row>
    <row r="36383" spans="1:4" hidden="1" x14ac:dyDescent="0.3">
      <c r="A36383">
        <v>36381</v>
      </c>
      <c r="B36383" s="1" t="s">
        <v>47216</v>
      </c>
      <c r="C36383" t="s">
        <v>58</v>
      </c>
      <c r="D36383" s="1" t="s">
        <v>47217</v>
      </c>
    </row>
    <row r="36384" spans="1:4" hidden="1" x14ac:dyDescent="0.3">
      <c r="A36384">
        <v>36382</v>
      </c>
      <c r="B36384" t="s">
        <v>47218</v>
      </c>
      <c r="C36384" t="s">
        <v>61</v>
      </c>
      <c r="D36384">
        <v>157015973.103221</v>
      </c>
    </row>
    <row r="36385" spans="1:4" hidden="1" x14ac:dyDescent="0.3">
      <c r="A36385">
        <v>36383</v>
      </c>
      <c r="B36385" t="s">
        <v>47219</v>
      </c>
      <c r="C36385" t="s">
        <v>63</v>
      </c>
      <c r="D36385">
        <v>96771825.197418705</v>
      </c>
    </row>
    <row r="36386" spans="1:4" hidden="1" x14ac:dyDescent="0.3">
      <c r="A36386">
        <v>36384</v>
      </c>
      <c r="B36386" t="s">
        <v>47220</v>
      </c>
      <c r="C36386" t="s">
        <v>65</v>
      </c>
      <c r="D36386">
        <v>34879944.563958898</v>
      </c>
    </row>
    <row r="36387" spans="1:4" hidden="1" x14ac:dyDescent="0.3">
      <c r="A36387">
        <v>36385</v>
      </c>
      <c r="B36387" s="1" t="s">
        <v>47221</v>
      </c>
      <c r="C36387" t="s">
        <v>67</v>
      </c>
      <c r="D36387" s="1" t="s">
        <v>47222</v>
      </c>
    </row>
    <row r="36388" spans="1:4" hidden="1" x14ac:dyDescent="0.3">
      <c r="A36388">
        <v>36386</v>
      </c>
      <c r="B36388" s="1" t="s">
        <v>47223</v>
      </c>
      <c r="C36388" t="s">
        <v>70</v>
      </c>
      <c r="D36388" s="1" t="s">
        <v>47224</v>
      </c>
    </row>
    <row r="36389" spans="1:4" hidden="1" x14ac:dyDescent="0.3">
      <c r="A36389">
        <v>36387</v>
      </c>
      <c r="B36389" t="s">
        <v>47225</v>
      </c>
      <c r="C36389" t="s">
        <v>73</v>
      </c>
      <c r="D36389">
        <v>0.99950134328763196</v>
      </c>
    </row>
    <row r="36390" spans="1:4" hidden="1" x14ac:dyDescent="0.3">
      <c r="A36390">
        <v>36388</v>
      </c>
      <c r="B36390" t="s">
        <v>74</v>
      </c>
      <c r="C36390" t="s">
        <v>75</v>
      </c>
      <c r="D36390">
        <v>2.7397260273972599E-3</v>
      </c>
    </row>
    <row r="36391" spans="1:4" hidden="1" x14ac:dyDescent="0.3">
      <c r="A36391">
        <v>36389</v>
      </c>
      <c r="B36391" t="s">
        <v>76</v>
      </c>
      <c r="C36391" t="s">
        <v>77</v>
      </c>
      <c r="D36391">
        <v>0</v>
      </c>
    </row>
    <row r="36392" spans="1:4" hidden="1" x14ac:dyDescent="0.3">
      <c r="A36392">
        <v>36390</v>
      </c>
      <c r="B36392" t="s">
        <v>78</v>
      </c>
      <c r="C36392" t="s">
        <v>79</v>
      </c>
      <c r="D36392">
        <v>0</v>
      </c>
    </row>
    <row r="36393" spans="1:4" hidden="1" x14ac:dyDescent="0.3">
      <c r="A36393">
        <v>36391</v>
      </c>
      <c r="B36393" s="1" t="s">
        <v>47226</v>
      </c>
      <c r="C36393" t="s">
        <v>81</v>
      </c>
      <c r="D36393" s="1" t="s">
        <v>47227</v>
      </c>
    </row>
    <row r="36394" spans="1:4" hidden="1" x14ac:dyDescent="0.3">
      <c r="A36394">
        <v>36392</v>
      </c>
      <c r="B36394" t="s">
        <v>47228</v>
      </c>
      <c r="C36394" t="s">
        <v>84</v>
      </c>
      <c r="D36394">
        <v>0.99948420889400502</v>
      </c>
    </row>
    <row r="36395" spans="1:4" hidden="1" x14ac:dyDescent="0.3">
      <c r="A36395">
        <v>36393</v>
      </c>
      <c r="B36395" s="1" t="s">
        <v>47229</v>
      </c>
      <c r="C36395" t="s">
        <v>86</v>
      </c>
      <c r="D36395" s="1" t="s">
        <v>47230</v>
      </c>
    </row>
    <row r="36396" spans="1:4" hidden="1" x14ac:dyDescent="0.3">
      <c r="A36396">
        <v>36394</v>
      </c>
      <c r="B36396" t="s">
        <v>47231</v>
      </c>
      <c r="C36396" t="s">
        <v>89</v>
      </c>
      <c r="D36396">
        <v>115175946.702889</v>
      </c>
    </row>
    <row r="36397" spans="1:4" hidden="1" x14ac:dyDescent="0.3">
      <c r="A36397">
        <v>36395</v>
      </c>
      <c r="B36397" s="1" t="s">
        <v>47232</v>
      </c>
      <c r="C36397" t="s">
        <v>91</v>
      </c>
      <c r="D36397" s="1" t="s">
        <v>47167</v>
      </c>
    </row>
    <row r="36398" spans="1:4" hidden="1" x14ac:dyDescent="0.3">
      <c r="A36398">
        <v>36396</v>
      </c>
      <c r="B36398" t="s">
        <v>47233</v>
      </c>
      <c r="C36398" t="s">
        <v>94</v>
      </c>
      <c r="D36398">
        <v>96771825.197418705</v>
      </c>
    </row>
    <row r="36399" spans="1:4" hidden="1" x14ac:dyDescent="0.3">
      <c r="A36399">
        <v>36397</v>
      </c>
      <c r="B36399" t="s">
        <v>47234</v>
      </c>
      <c r="C36399" t="s">
        <v>96</v>
      </c>
      <c r="D36399">
        <v>34879944.563958898</v>
      </c>
    </row>
    <row r="36400" spans="1:4" hidden="1" x14ac:dyDescent="0.3">
      <c r="A36400">
        <v>36398</v>
      </c>
      <c r="B36400" t="s">
        <v>47235</v>
      </c>
      <c r="C36400" t="s">
        <v>98</v>
      </c>
      <c r="D36400">
        <v>25364203.341843698</v>
      </c>
    </row>
    <row r="36401" spans="1:4" hidden="1" x14ac:dyDescent="0.3">
      <c r="A36401">
        <v>36399</v>
      </c>
      <c r="B36401" s="1" t="s">
        <v>47236</v>
      </c>
      <c r="C36401" t="s">
        <v>100</v>
      </c>
      <c r="D36401" s="1" t="s">
        <v>47237</v>
      </c>
    </row>
    <row r="36402" spans="1:4" hidden="1" x14ac:dyDescent="0.3">
      <c r="A36402">
        <v>36400</v>
      </c>
      <c r="B36402" t="s">
        <v>47238</v>
      </c>
      <c r="C36402" t="s">
        <v>103</v>
      </c>
      <c r="D36402">
        <v>1.10465206877641E-2</v>
      </c>
    </row>
    <row r="36403" spans="1:4" hidden="1" x14ac:dyDescent="0.3">
      <c r="A36403">
        <v>36401</v>
      </c>
      <c r="B36403" t="s">
        <v>47239</v>
      </c>
      <c r="C36403" t="s">
        <v>105</v>
      </c>
      <c r="D36403">
        <v>1.3239435408246799E-3</v>
      </c>
    </row>
    <row r="36404" spans="1:4" hidden="1" x14ac:dyDescent="0.3">
      <c r="A36404">
        <v>36402</v>
      </c>
      <c r="B36404" t="s">
        <v>47240</v>
      </c>
      <c r="C36404" t="s">
        <v>107</v>
      </c>
      <c r="D36404">
        <v>1.45895510715583E-2</v>
      </c>
    </row>
    <row r="36405" spans="1:4" hidden="1" x14ac:dyDescent="0.3">
      <c r="A36405">
        <v>36403</v>
      </c>
      <c r="B36405" s="1" t="s">
        <v>47241</v>
      </c>
      <c r="C36405" t="s">
        <v>109</v>
      </c>
      <c r="D36405" s="1" t="s">
        <v>47242</v>
      </c>
    </row>
    <row r="36406" spans="1:4" x14ac:dyDescent="0.3">
      <c r="A36406">
        <v>36404</v>
      </c>
      <c r="B36406" t="s">
        <v>47243</v>
      </c>
      <c r="C36406" t="s">
        <v>207</v>
      </c>
      <c r="D36406">
        <v>157015262.93982399</v>
      </c>
    </row>
    <row r="36407" spans="1:4" hidden="1" x14ac:dyDescent="0.3">
      <c r="A36407">
        <v>36405</v>
      </c>
      <c r="B36407" t="s">
        <v>47244</v>
      </c>
      <c r="C36407" t="s">
        <v>209</v>
      </c>
      <c r="D36407">
        <v>1658.9441470040099</v>
      </c>
    </row>
    <row r="36408" spans="1:4" hidden="1" x14ac:dyDescent="0.3">
      <c r="A36408">
        <v>36406</v>
      </c>
      <c r="B36408" t="s">
        <v>47245</v>
      </c>
      <c r="C36408" t="s">
        <v>211</v>
      </c>
      <c r="D36408">
        <v>597.94318812321899</v>
      </c>
    </row>
    <row r="36409" spans="1:4" hidden="1" x14ac:dyDescent="0.3">
      <c r="A36409">
        <v>36407</v>
      </c>
      <c r="B36409" s="1" t="s">
        <v>47246</v>
      </c>
      <c r="C36409" t="s">
        <v>213</v>
      </c>
      <c r="D36409" s="1" t="s">
        <v>47247</v>
      </c>
    </row>
    <row r="36410" spans="1:4" hidden="1" x14ac:dyDescent="0.3">
      <c r="A36410">
        <v>36408</v>
      </c>
      <c r="B36410" t="s">
        <v>47248</v>
      </c>
      <c r="C36410" t="s">
        <v>216</v>
      </c>
      <c r="D36410">
        <v>96769603.552275702</v>
      </c>
    </row>
    <row r="36411" spans="1:4" hidden="1" x14ac:dyDescent="0.3">
      <c r="A36411">
        <v>36409</v>
      </c>
      <c r="B36411" t="s">
        <v>47249</v>
      </c>
      <c r="C36411" t="s">
        <v>218</v>
      </c>
      <c r="D36411">
        <v>34879248.566605203</v>
      </c>
    </row>
    <row r="36412" spans="1:4" hidden="1" x14ac:dyDescent="0.3">
      <c r="A36412">
        <v>36410</v>
      </c>
      <c r="B36412" t="s">
        <v>47250</v>
      </c>
      <c r="C36412" t="s">
        <v>220</v>
      </c>
      <c r="D36412">
        <v>25363719.117387101</v>
      </c>
    </row>
    <row r="36413" spans="1:4" hidden="1" x14ac:dyDescent="0.3">
      <c r="A36413">
        <v>36411</v>
      </c>
      <c r="B36413" s="1" t="s">
        <v>47251</v>
      </c>
      <c r="C36413" t="s">
        <v>222</v>
      </c>
      <c r="D36413" s="1" t="s">
        <v>47252</v>
      </c>
    </row>
    <row r="36414" spans="1:4" hidden="1" x14ac:dyDescent="0.3">
      <c r="A36414">
        <v>36412</v>
      </c>
      <c r="B36414" t="s">
        <v>47253</v>
      </c>
      <c r="C36414" t="s">
        <v>225</v>
      </c>
      <c r="D36414">
        <v>115173972.248307</v>
      </c>
    </row>
    <row r="36415" spans="1:4" hidden="1" x14ac:dyDescent="0.3">
      <c r="A36415">
        <v>36413</v>
      </c>
      <c r="B36415" t="s">
        <v>47254</v>
      </c>
      <c r="C36415" t="s">
        <v>227</v>
      </c>
      <c r="D36415">
        <v>1974.4545821696499</v>
      </c>
    </row>
    <row r="36416" spans="1:4" hidden="1" x14ac:dyDescent="0.3">
      <c r="A36416">
        <v>36414</v>
      </c>
      <c r="B36416" s="1" t="s">
        <v>47255</v>
      </c>
      <c r="C36416" t="s">
        <v>229</v>
      </c>
      <c r="D36416" s="1" t="s">
        <v>47256</v>
      </c>
    </row>
    <row r="36417" spans="1:4" hidden="1" x14ac:dyDescent="0.3">
      <c r="A36417">
        <v>36415</v>
      </c>
      <c r="B36417" t="s">
        <v>47257</v>
      </c>
      <c r="C36417" t="s">
        <v>112</v>
      </c>
      <c r="D36417">
        <v>-562.70099600938102</v>
      </c>
    </row>
    <row r="36418" spans="1:4" hidden="1" x14ac:dyDescent="0.3">
      <c r="A36418">
        <v>36416</v>
      </c>
      <c r="B36418" t="s">
        <v>47258</v>
      </c>
      <c r="C36418" t="s">
        <v>114</v>
      </c>
      <c r="D36418">
        <v>-98.054165597756295</v>
      </c>
    </row>
    <row r="36419" spans="1:4" hidden="1" x14ac:dyDescent="0.3">
      <c r="A36419">
        <v>36417</v>
      </c>
      <c r="B36419" s="1" t="s">
        <v>47259</v>
      </c>
      <c r="C36419" t="s">
        <v>116</v>
      </c>
      <c r="D36419" s="1" t="s">
        <v>47260</v>
      </c>
    </row>
    <row r="36420" spans="1:4" hidden="1" x14ac:dyDescent="0.3">
      <c r="A36420">
        <v>36418</v>
      </c>
      <c r="B36420" t="s">
        <v>47261</v>
      </c>
      <c r="C36420" t="s">
        <v>119</v>
      </c>
      <c r="D36420">
        <v>96769603.552275702</v>
      </c>
    </row>
    <row r="36421" spans="1:4" hidden="1" x14ac:dyDescent="0.3">
      <c r="A36421">
        <v>36419</v>
      </c>
      <c r="B36421" t="s">
        <v>47262</v>
      </c>
      <c r="C36421" t="s">
        <v>121</v>
      </c>
      <c r="D36421">
        <v>34879248.566605203</v>
      </c>
    </row>
    <row r="36422" spans="1:4" hidden="1" x14ac:dyDescent="0.3">
      <c r="A36422">
        <v>36420</v>
      </c>
      <c r="B36422" s="1" t="s">
        <v>47263</v>
      </c>
      <c r="C36422" t="s">
        <v>123</v>
      </c>
      <c r="D36422" s="1" t="s">
        <v>47264</v>
      </c>
    </row>
    <row r="36423" spans="1:4" hidden="1" x14ac:dyDescent="0.3">
      <c r="A36423">
        <v>36421</v>
      </c>
      <c r="B36423" t="s">
        <v>47265</v>
      </c>
      <c r="C36423" t="s">
        <v>126</v>
      </c>
      <c r="D36423">
        <v>0.84063734471446705</v>
      </c>
    </row>
    <row r="36424" spans="1:4" hidden="1" x14ac:dyDescent="0.3">
      <c r="A36424">
        <v>36422</v>
      </c>
      <c r="B36424" t="s">
        <v>47266</v>
      </c>
      <c r="C36424" t="s">
        <v>128</v>
      </c>
      <c r="D36424">
        <v>0.30299595972641902</v>
      </c>
    </row>
    <row r="36425" spans="1:4" hidden="1" x14ac:dyDescent="0.3">
      <c r="A36425">
        <v>36423</v>
      </c>
      <c r="B36425" s="1" t="s">
        <v>47267</v>
      </c>
      <c r="C36425" t="s">
        <v>130</v>
      </c>
      <c r="D36425" s="1" t="s">
        <v>47268</v>
      </c>
    </row>
    <row r="36426" spans="1:4" hidden="1" x14ac:dyDescent="0.3">
      <c r="A36426">
        <v>36424</v>
      </c>
      <c r="B36426" s="1" t="s">
        <v>47269</v>
      </c>
      <c r="C36426" t="s">
        <v>4</v>
      </c>
      <c r="D36426" t="s">
        <v>47270</v>
      </c>
    </row>
    <row r="36427" spans="1:4" hidden="1" x14ac:dyDescent="0.3">
      <c r="A36427">
        <v>36425</v>
      </c>
      <c r="B36427" t="s">
        <v>47271</v>
      </c>
      <c r="C36427" t="s">
        <v>7</v>
      </c>
      <c r="D36427">
        <v>1725.04</v>
      </c>
    </row>
    <row r="36428" spans="1:4" hidden="1" x14ac:dyDescent="0.3">
      <c r="A36428">
        <v>36426</v>
      </c>
      <c r="B36428" s="1" t="s">
        <v>47272</v>
      </c>
      <c r="C36428" t="s">
        <v>9</v>
      </c>
      <c r="D36428" s="1" t="s">
        <v>47273</v>
      </c>
    </row>
    <row r="36429" spans="1:4" hidden="1" x14ac:dyDescent="0.3">
      <c r="A36429">
        <v>36427</v>
      </c>
      <c r="B36429" t="s">
        <v>47274</v>
      </c>
      <c r="C36429" t="s">
        <v>14</v>
      </c>
      <c r="D36429">
        <v>98.59375</v>
      </c>
    </row>
    <row r="36430" spans="1:4" hidden="1" x14ac:dyDescent="0.3">
      <c r="A36430">
        <v>36428</v>
      </c>
      <c r="B36430" t="s">
        <v>47275</v>
      </c>
      <c r="C36430" t="s">
        <v>16</v>
      </c>
      <c r="D36430">
        <v>4.3846319903262998</v>
      </c>
    </row>
    <row r="36431" spans="1:4" hidden="1" x14ac:dyDescent="0.3">
      <c r="A36431">
        <v>36429</v>
      </c>
      <c r="B36431" s="1" t="s">
        <v>47276</v>
      </c>
      <c r="C36431" t="s">
        <v>140</v>
      </c>
      <c r="D36431" s="1" t="s">
        <v>47277</v>
      </c>
    </row>
    <row r="36432" spans="1:4" hidden="1" x14ac:dyDescent="0.3">
      <c r="A36432">
        <v>36430</v>
      </c>
      <c r="B36432" t="s">
        <v>47278</v>
      </c>
      <c r="C36432" t="s">
        <v>22</v>
      </c>
      <c r="D36432">
        <v>71.349999999999994</v>
      </c>
    </row>
    <row r="36433" spans="1:4" hidden="1" x14ac:dyDescent="0.3">
      <c r="A36433">
        <v>36431</v>
      </c>
      <c r="B36433" t="s">
        <v>47279</v>
      </c>
      <c r="C36433" t="s">
        <v>24</v>
      </c>
      <c r="D36433">
        <v>5.8301828306045103</v>
      </c>
    </row>
    <row r="36434" spans="1:4" hidden="1" x14ac:dyDescent="0.3">
      <c r="A36434">
        <v>36432</v>
      </c>
      <c r="B36434" s="1" t="s">
        <v>47280</v>
      </c>
      <c r="C36434" t="s">
        <v>145</v>
      </c>
      <c r="D36434" s="1" t="s">
        <v>47281</v>
      </c>
    </row>
    <row r="36435" spans="1:4" hidden="1" x14ac:dyDescent="0.3">
      <c r="A36435">
        <v>36433</v>
      </c>
      <c r="B36435" t="s">
        <v>47282</v>
      </c>
      <c r="C36435" t="s">
        <v>35</v>
      </c>
      <c r="D36435">
        <v>0.353769328617491</v>
      </c>
    </row>
    <row r="36436" spans="1:4" hidden="1" x14ac:dyDescent="0.3">
      <c r="A36436">
        <v>36434</v>
      </c>
      <c r="B36436" t="s">
        <v>47283</v>
      </c>
      <c r="C36436" t="s">
        <v>149</v>
      </c>
      <c r="D36436">
        <v>0.78887368252227097</v>
      </c>
    </row>
    <row r="36437" spans="1:4" hidden="1" x14ac:dyDescent="0.3">
      <c r="A36437">
        <v>36435</v>
      </c>
      <c r="B36437" s="1" t="s">
        <v>47284</v>
      </c>
      <c r="C36437" t="s">
        <v>151</v>
      </c>
      <c r="D36437" s="1" t="s">
        <v>47285</v>
      </c>
    </row>
    <row r="36438" spans="1:4" hidden="1" x14ac:dyDescent="0.3">
      <c r="A36438">
        <v>36436</v>
      </c>
      <c r="B36438" t="s">
        <v>47286</v>
      </c>
      <c r="C36438" t="s">
        <v>30</v>
      </c>
      <c r="D36438">
        <v>0.26874397381282</v>
      </c>
    </row>
    <row r="36439" spans="1:4" hidden="1" x14ac:dyDescent="0.3">
      <c r="A36439">
        <v>36437</v>
      </c>
      <c r="B36439" t="s">
        <v>47287</v>
      </c>
      <c r="C36439" t="s">
        <v>32</v>
      </c>
      <c r="D36439">
        <v>0.13212687473799101</v>
      </c>
    </row>
    <row r="36440" spans="1:4" hidden="1" x14ac:dyDescent="0.3">
      <c r="A36440">
        <v>36438</v>
      </c>
      <c r="B36440" s="1" t="s">
        <v>47288</v>
      </c>
      <c r="C36440" t="s">
        <v>155</v>
      </c>
      <c r="D36440" s="1" t="s">
        <v>47289</v>
      </c>
    </row>
    <row r="36441" spans="1:4" hidden="1" x14ac:dyDescent="0.3">
      <c r="A36441">
        <v>36439</v>
      </c>
      <c r="B36441" t="s">
        <v>47290</v>
      </c>
      <c r="C36441" t="s">
        <v>40</v>
      </c>
      <c r="D36441">
        <v>0.377486697569688</v>
      </c>
    </row>
    <row r="36442" spans="1:4" hidden="1" x14ac:dyDescent="0.3">
      <c r="A36442">
        <v>36440</v>
      </c>
      <c r="B36442" t="s">
        <v>47291</v>
      </c>
      <c r="C36442" t="s">
        <v>42</v>
      </c>
      <c r="D36442">
        <v>0.13550319349129999</v>
      </c>
    </row>
    <row r="36443" spans="1:4" hidden="1" x14ac:dyDescent="0.3">
      <c r="A36443">
        <v>36441</v>
      </c>
      <c r="B36443" s="1" t="s">
        <v>47292</v>
      </c>
      <c r="C36443" t="s">
        <v>159</v>
      </c>
      <c r="D36443" s="1" t="s">
        <v>47293</v>
      </c>
    </row>
    <row r="36444" spans="1:4" hidden="1" x14ac:dyDescent="0.3">
      <c r="A36444">
        <v>36442</v>
      </c>
      <c r="B36444" t="s">
        <v>47294</v>
      </c>
      <c r="C36444" t="s">
        <v>161</v>
      </c>
      <c r="D36444">
        <v>0.99480980830891996</v>
      </c>
    </row>
    <row r="36445" spans="1:4" hidden="1" x14ac:dyDescent="0.3">
      <c r="A36445">
        <v>36443</v>
      </c>
      <c r="B36445" t="s">
        <v>47295</v>
      </c>
      <c r="C36445" t="s">
        <v>163</v>
      </c>
      <c r="D36445">
        <v>1.00158610674584</v>
      </c>
    </row>
    <row r="36446" spans="1:4" hidden="1" x14ac:dyDescent="0.3">
      <c r="A36446">
        <v>36444</v>
      </c>
      <c r="B36446" s="1" t="s">
        <v>47296</v>
      </c>
      <c r="C36446" t="s">
        <v>165</v>
      </c>
      <c r="D36446" s="1" t="s">
        <v>47297</v>
      </c>
    </row>
    <row r="36447" spans="1:4" hidden="1" x14ac:dyDescent="0.3">
      <c r="A36447">
        <v>36445</v>
      </c>
      <c r="B36447" t="s">
        <v>47298</v>
      </c>
      <c r="C36447" t="s">
        <v>168</v>
      </c>
      <c r="D36447">
        <v>0.99997293017044497</v>
      </c>
    </row>
    <row r="36448" spans="1:4" hidden="1" x14ac:dyDescent="0.3">
      <c r="A36448">
        <v>36446</v>
      </c>
      <c r="B36448" t="s">
        <v>47299</v>
      </c>
      <c r="C36448" t="s">
        <v>170</v>
      </c>
      <c r="D36448">
        <v>0.99931898379566397</v>
      </c>
    </row>
    <row r="36449" spans="1:4" hidden="1" x14ac:dyDescent="0.3">
      <c r="A36449">
        <v>36447</v>
      </c>
      <c r="B36449" s="1" t="s">
        <v>47300</v>
      </c>
      <c r="C36449" t="s">
        <v>172</v>
      </c>
      <c r="D36449" s="1" t="s">
        <v>47301</v>
      </c>
    </row>
    <row r="36450" spans="1:4" hidden="1" x14ac:dyDescent="0.3">
      <c r="A36450">
        <v>36448</v>
      </c>
      <c r="B36450" s="1" t="s">
        <v>47302</v>
      </c>
      <c r="C36450" t="s">
        <v>55</v>
      </c>
      <c r="D36450" s="1" t="s">
        <v>47303</v>
      </c>
    </row>
    <row r="36451" spans="1:4" hidden="1" x14ac:dyDescent="0.3">
      <c r="A36451">
        <v>36449</v>
      </c>
      <c r="B36451" s="1" t="s">
        <v>47304</v>
      </c>
      <c r="C36451" t="s">
        <v>52</v>
      </c>
      <c r="D36451" s="1" t="s">
        <v>47305</v>
      </c>
    </row>
    <row r="36452" spans="1:4" hidden="1" x14ac:dyDescent="0.3">
      <c r="A36452">
        <v>36450</v>
      </c>
      <c r="B36452" s="1" t="s">
        <v>47306</v>
      </c>
      <c r="C36452" t="s">
        <v>58</v>
      </c>
      <c r="D36452" s="1" t="s">
        <v>47307</v>
      </c>
    </row>
    <row r="36453" spans="1:4" hidden="1" x14ac:dyDescent="0.3">
      <c r="A36453">
        <v>36451</v>
      </c>
      <c r="B36453" t="s">
        <v>47308</v>
      </c>
      <c r="C36453" t="s">
        <v>61</v>
      </c>
      <c r="D36453">
        <v>155983810.944763</v>
      </c>
    </row>
    <row r="36454" spans="1:4" hidden="1" x14ac:dyDescent="0.3">
      <c r="A36454">
        <v>36452</v>
      </c>
      <c r="B36454" t="s">
        <v>47309</v>
      </c>
      <c r="C36454" t="s">
        <v>63</v>
      </c>
      <c r="D36454">
        <v>96267350.759969607</v>
      </c>
    </row>
    <row r="36455" spans="1:4" hidden="1" x14ac:dyDescent="0.3">
      <c r="A36455">
        <v>36453</v>
      </c>
      <c r="B36455" t="s">
        <v>47310</v>
      </c>
      <c r="C36455" t="s">
        <v>65</v>
      </c>
      <c r="D36455">
        <v>34934570.778046601</v>
      </c>
    </row>
    <row r="36456" spans="1:4" hidden="1" x14ac:dyDescent="0.3">
      <c r="A36456">
        <v>36454</v>
      </c>
      <c r="B36456" s="1" t="s">
        <v>47311</v>
      </c>
      <c r="C36456" t="s">
        <v>67</v>
      </c>
      <c r="D36456" s="1" t="s">
        <v>47312</v>
      </c>
    </row>
    <row r="36457" spans="1:4" hidden="1" x14ac:dyDescent="0.3">
      <c r="A36457">
        <v>36455</v>
      </c>
      <c r="B36457" s="1" t="s">
        <v>47313</v>
      </c>
      <c r="C36457" t="s">
        <v>70</v>
      </c>
      <c r="D36457" s="1" t="s">
        <v>47314</v>
      </c>
    </row>
    <row r="36458" spans="1:4" hidden="1" x14ac:dyDescent="0.3">
      <c r="A36458">
        <v>36456</v>
      </c>
      <c r="B36458" t="s">
        <v>47315</v>
      </c>
      <c r="C36458" t="s">
        <v>73</v>
      </c>
      <c r="D36458">
        <v>0.99948420889400502</v>
      </c>
    </row>
    <row r="36459" spans="1:4" hidden="1" x14ac:dyDescent="0.3">
      <c r="A36459">
        <v>36457</v>
      </c>
      <c r="B36459" t="s">
        <v>74</v>
      </c>
      <c r="C36459" t="s">
        <v>75</v>
      </c>
      <c r="D36459">
        <v>2.7397260273972599E-3</v>
      </c>
    </row>
    <row r="36460" spans="1:4" hidden="1" x14ac:dyDescent="0.3">
      <c r="A36460">
        <v>36458</v>
      </c>
      <c r="B36460" t="s">
        <v>76</v>
      </c>
      <c r="C36460" t="s">
        <v>77</v>
      </c>
      <c r="D36460">
        <v>0</v>
      </c>
    </row>
    <row r="36461" spans="1:4" hidden="1" x14ac:dyDescent="0.3">
      <c r="A36461">
        <v>36459</v>
      </c>
      <c r="B36461" t="s">
        <v>741</v>
      </c>
      <c r="C36461" t="s">
        <v>79</v>
      </c>
      <c r="D36461" s="2">
        <v>2.2204460492503101E-16</v>
      </c>
    </row>
    <row r="36462" spans="1:4" hidden="1" x14ac:dyDescent="0.3">
      <c r="A36462">
        <v>36460</v>
      </c>
      <c r="B36462" s="1" t="s">
        <v>47316</v>
      </c>
      <c r="C36462" t="s">
        <v>81</v>
      </c>
      <c r="D36462" s="1" t="s">
        <v>47317</v>
      </c>
    </row>
    <row r="36463" spans="1:4" hidden="1" x14ac:dyDescent="0.3">
      <c r="A36463">
        <v>36461</v>
      </c>
      <c r="B36463" t="s">
        <v>47318</v>
      </c>
      <c r="C36463" t="s">
        <v>84</v>
      </c>
      <c r="D36463">
        <v>0.99948591584310098</v>
      </c>
    </row>
    <row r="36464" spans="1:4" hidden="1" x14ac:dyDescent="0.3">
      <c r="A36464">
        <v>36462</v>
      </c>
      <c r="B36464" s="1" t="s">
        <v>47319</v>
      </c>
      <c r="C36464" t="s">
        <v>86</v>
      </c>
      <c r="D36464" s="1" t="s">
        <v>47320</v>
      </c>
    </row>
    <row r="36465" spans="1:4" hidden="1" x14ac:dyDescent="0.3">
      <c r="A36465">
        <v>36463</v>
      </c>
      <c r="B36465" t="s">
        <v>47321</v>
      </c>
      <c r="C36465" t="s">
        <v>89</v>
      </c>
      <c r="D36465">
        <v>115175750.00229</v>
      </c>
    </row>
    <row r="36466" spans="1:4" hidden="1" x14ac:dyDescent="0.3">
      <c r="A36466">
        <v>36464</v>
      </c>
      <c r="B36466" s="1" t="s">
        <v>47322</v>
      </c>
      <c r="C36466" t="s">
        <v>91</v>
      </c>
      <c r="D36466" s="1" t="s">
        <v>47256</v>
      </c>
    </row>
    <row r="36467" spans="1:4" hidden="1" x14ac:dyDescent="0.3">
      <c r="A36467">
        <v>36465</v>
      </c>
      <c r="B36467" t="s">
        <v>47323</v>
      </c>
      <c r="C36467" t="s">
        <v>94</v>
      </c>
      <c r="D36467">
        <v>96267350.759969607</v>
      </c>
    </row>
    <row r="36468" spans="1:4" hidden="1" x14ac:dyDescent="0.3">
      <c r="A36468">
        <v>36466</v>
      </c>
      <c r="B36468" t="s">
        <v>47324</v>
      </c>
      <c r="C36468" t="s">
        <v>96</v>
      </c>
      <c r="D36468">
        <v>34934570.778046601</v>
      </c>
    </row>
    <row r="36469" spans="1:4" hidden="1" x14ac:dyDescent="0.3">
      <c r="A36469">
        <v>36467</v>
      </c>
      <c r="B36469" t="s">
        <v>47325</v>
      </c>
      <c r="C36469" t="s">
        <v>98</v>
      </c>
      <c r="D36469">
        <v>24781889.406746801</v>
      </c>
    </row>
    <row r="36470" spans="1:4" hidden="1" x14ac:dyDescent="0.3">
      <c r="A36470">
        <v>36468</v>
      </c>
      <c r="B36470" s="1" t="s">
        <v>47326</v>
      </c>
      <c r="C36470" t="s">
        <v>100</v>
      </c>
      <c r="D36470" s="1" t="s">
        <v>47327</v>
      </c>
    </row>
    <row r="36471" spans="1:4" hidden="1" x14ac:dyDescent="0.3">
      <c r="A36471">
        <v>36469</v>
      </c>
      <c r="B36471" t="s">
        <v>47328</v>
      </c>
      <c r="C36471" t="s">
        <v>103</v>
      </c>
      <c r="D36471">
        <v>1.1226893340960701E-2</v>
      </c>
    </row>
    <row r="36472" spans="1:4" hidden="1" x14ac:dyDescent="0.3">
      <c r="A36472">
        <v>36470</v>
      </c>
      <c r="B36472" t="s">
        <v>47329</v>
      </c>
      <c r="C36472" t="s">
        <v>105</v>
      </c>
      <c r="D36472">
        <v>1.33708801417634E-3</v>
      </c>
    </row>
    <row r="36473" spans="1:4" hidden="1" x14ac:dyDescent="0.3">
      <c r="A36473">
        <v>36471</v>
      </c>
      <c r="B36473" t="s">
        <v>47330</v>
      </c>
      <c r="C36473" t="s">
        <v>107</v>
      </c>
      <c r="D36473">
        <v>1.48356102190752E-2</v>
      </c>
    </row>
    <row r="36474" spans="1:4" hidden="1" x14ac:dyDescent="0.3">
      <c r="A36474">
        <v>36472</v>
      </c>
      <c r="B36474" s="1" t="s">
        <v>47331</v>
      </c>
      <c r="C36474" t="s">
        <v>109</v>
      </c>
      <c r="D36474" s="1" t="s">
        <v>47332</v>
      </c>
    </row>
    <row r="36475" spans="1:4" x14ac:dyDescent="0.3">
      <c r="A36475">
        <v>36473</v>
      </c>
      <c r="B36475" t="s">
        <v>47333</v>
      </c>
      <c r="C36475" t="s">
        <v>207</v>
      </c>
      <c r="D36475">
        <v>155983881.72225901</v>
      </c>
    </row>
    <row r="36476" spans="1:4" hidden="1" x14ac:dyDescent="0.3">
      <c r="A36476">
        <v>36474</v>
      </c>
      <c r="B36476" t="s">
        <v>47334</v>
      </c>
      <c r="C36476" t="s">
        <v>209</v>
      </c>
      <c r="D36476">
        <v>-164.408368671212</v>
      </c>
    </row>
    <row r="36477" spans="1:4" hidden="1" x14ac:dyDescent="0.3">
      <c r="A36477">
        <v>36475</v>
      </c>
      <c r="B36477" t="s">
        <v>47335</v>
      </c>
      <c r="C36477" t="s">
        <v>211</v>
      </c>
      <c r="D36477">
        <v>-59.662318692541099</v>
      </c>
    </row>
    <row r="36478" spans="1:4" hidden="1" x14ac:dyDescent="0.3">
      <c r="A36478">
        <v>36476</v>
      </c>
      <c r="B36478" s="1" t="s">
        <v>47336</v>
      </c>
      <c r="C36478" t="s">
        <v>213</v>
      </c>
      <c r="D36478" s="1" t="s">
        <v>47337</v>
      </c>
    </row>
    <row r="36479" spans="1:4" hidden="1" x14ac:dyDescent="0.3">
      <c r="A36479">
        <v>36477</v>
      </c>
      <c r="B36479" t="s">
        <v>47338</v>
      </c>
      <c r="C36479" t="s">
        <v>216</v>
      </c>
      <c r="D36479">
        <v>96267574.300146103</v>
      </c>
    </row>
    <row r="36480" spans="1:4" hidden="1" x14ac:dyDescent="0.3">
      <c r="A36480">
        <v>36478</v>
      </c>
      <c r="B36480" t="s">
        <v>47339</v>
      </c>
      <c r="C36480" t="s">
        <v>218</v>
      </c>
      <c r="D36480">
        <v>34934637.111686498</v>
      </c>
    </row>
    <row r="36481" spans="1:4" hidden="1" x14ac:dyDescent="0.3">
      <c r="A36481">
        <v>36479</v>
      </c>
      <c r="B36481" t="s">
        <v>47340</v>
      </c>
      <c r="C36481" t="s">
        <v>220</v>
      </c>
      <c r="D36481">
        <v>24781936.704376101</v>
      </c>
    </row>
    <row r="36482" spans="1:4" hidden="1" x14ac:dyDescent="0.3">
      <c r="A36482">
        <v>36480</v>
      </c>
      <c r="B36482" s="1" t="s">
        <v>47341</v>
      </c>
      <c r="C36482" t="s">
        <v>222</v>
      </c>
      <c r="D36482" s="1" t="s">
        <v>47342</v>
      </c>
    </row>
    <row r="36483" spans="1:4" hidden="1" x14ac:dyDescent="0.3">
      <c r="A36483">
        <v>36481</v>
      </c>
      <c r="B36483" t="s">
        <v>47343</v>
      </c>
      <c r="C36483" t="s">
        <v>225</v>
      </c>
      <c r="D36483">
        <v>115175946.702889</v>
      </c>
    </row>
    <row r="36484" spans="1:4" hidden="1" x14ac:dyDescent="0.3">
      <c r="A36484">
        <v>36482</v>
      </c>
      <c r="B36484" t="s">
        <v>47344</v>
      </c>
      <c r="C36484" t="s">
        <v>227</v>
      </c>
      <c r="D36484">
        <v>-196.70059877634</v>
      </c>
    </row>
    <row r="36485" spans="1:4" hidden="1" x14ac:dyDescent="0.3">
      <c r="A36485">
        <v>36483</v>
      </c>
      <c r="B36485" s="1" t="s">
        <v>47345</v>
      </c>
      <c r="C36485" t="s">
        <v>229</v>
      </c>
      <c r="D36485" s="1" t="s">
        <v>47346</v>
      </c>
    </row>
    <row r="36486" spans="1:4" hidden="1" x14ac:dyDescent="0.3">
      <c r="A36486">
        <v>36484</v>
      </c>
      <c r="B36486" t="s">
        <v>47347</v>
      </c>
      <c r="C36486" t="s">
        <v>112</v>
      </c>
      <c r="D36486">
        <v>59.1318078153733</v>
      </c>
    </row>
    <row r="36487" spans="1:4" hidden="1" x14ac:dyDescent="0.3">
      <c r="A36487">
        <v>36485</v>
      </c>
      <c r="B36487" t="s">
        <v>47348</v>
      </c>
      <c r="C36487" t="s">
        <v>114</v>
      </c>
      <c r="D36487">
        <v>6.6713213037928503</v>
      </c>
    </row>
    <row r="36488" spans="1:4" hidden="1" x14ac:dyDescent="0.3">
      <c r="A36488">
        <v>36486</v>
      </c>
      <c r="B36488" s="1" t="s">
        <v>47349</v>
      </c>
      <c r="C36488" t="s">
        <v>116</v>
      </c>
      <c r="D36488" s="1" t="s">
        <v>47350</v>
      </c>
    </row>
    <row r="36489" spans="1:4" hidden="1" x14ac:dyDescent="0.3">
      <c r="A36489">
        <v>36487</v>
      </c>
      <c r="B36489" t="s">
        <v>47351</v>
      </c>
      <c r="C36489" t="s">
        <v>119</v>
      </c>
      <c r="D36489">
        <v>96267574.300146103</v>
      </c>
    </row>
    <row r="36490" spans="1:4" hidden="1" x14ac:dyDescent="0.3">
      <c r="A36490">
        <v>36488</v>
      </c>
      <c r="B36490" t="s">
        <v>47352</v>
      </c>
      <c r="C36490" t="s">
        <v>121</v>
      </c>
      <c r="D36490">
        <v>34934637.111686498</v>
      </c>
    </row>
    <row r="36491" spans="1:4" hidden="1" x14ac:dyDescent="0.3">
      <c r="A36491">
        <v>36489</v>
      </c>
      <c r="B36491" s="1" t="s">
        <v>47353</v>
      </c>
      <c r="C36491" t="s">
        <v>123</v>
      </c>
      <c r="D36491" s="1" t="s">
        <v>47354</v>
      </c>
    </row>
    <row r="36492" spans="1:4" hidden="1" x14ac:dyDescent="0.3">
      <c r="A36492">
        <v>36490</v>
      </c>
      <c r="B36492" t="s">
        <v>47355</v>
      </c>
      <c r="C36492" t="s">
        <v>126</v>
      </c>
      <c r="D36492">
        <v>0.83626045322034004</v>
      </c>
    </row>
    <row r="36493" spans="1:4" hidden="1" x14ac:dyDescent="0.3">
      <c r="A36493">
        <v>36491</v>
      </c>
      <c r="B36493" t="s">
        <v>47356</v>
      </c>
      <c r="C36493" t="s">
        <v>128</v>
      </c>
      <c r="D36493">
        <v>0.30347139913405702</v>
      </c>
    </row>
    <row r="36494" spans="1:4" hidden="1" x14ac:dyDescent="0.3">
      <c r="A36494">
        <v>36492</v>
      </c>
      <c r="B36494" s="1" t="s">
        <v>47357</v>
      </c>
      <c r="C36494" t="s">
        <v>130</v>
      </c>
      <c r="D36494" s="1" t="s">
        <v>47358</v>
      </c>
    </row>
    <row r="36495" spans="1:4" hidden="1" x14ac:dyDescent="0.3">
      <c r="A36495">
        <v>36493</v>
      </c>
      <c r="B36495" s="1" t="s">
        <v>47359</v>
      </c>
      <c r="C36495" t="s">
        <v>4</v>
      </c>
      <c r="D36495" t="s">
        <v>47360</v>
      </c>
    </row>
    <row r="36496" spans="1:4" hidden="1" x14ac:dyDescent="0.3">
      <c r="A36496">
        <v>36494</v>
      </c>
      <c r="B36496" t="s">
        <v>47361</v>
      </c>
      <c r="C36496" t="s">
        <v>7</v>
      </c>
      <c r="D36496">
        <v>1738.36</v>
      </c>
    </row>
    <row r="36497" spans="1:4" hidden="1" x14ac:dyDescent="0.3">
      <c r="A36497">
        <v>36495</v>
      </c>
      <c r="B36497" s="1" t="s">
        <v>47362</v>
      </c>
      <c r="C36497" t="s">
        <v>9</v>
      </c>
      <c r="D36497" s="1" t="s">
        <v>47363</v>
      </c>
    </row>
    <row r="36498" spans="1:4" hidden="1" x14ac:dyDescent="0.3">
      <c r="A36498">
        <v>36496</v>
      </c>
      <c r="B36498" t="s">
        <v>47364</v>
      </c>
      <c r="C36498" t="s">
        <v>14</v>
      </c>
      <c r="D36498">
        <v>98.76171875</v>
      </c>
    </row>
    <row r="36499" spans="1:4" hidden="1" x14ac:dyDescent="0.3">
      <c r="A36499">
        <v>36497</v>
      </c>
      <c r="B36499" t="s">
        <v>47365</v>
      </c>
      <c r="C36499" t="s">
        <v>16</v>
      </c>
      <c r="D36499">
        <v>4.38682810583974</v>
      </c>
    </row>
    <row r="36500" spans="1:4" hidden="1" x14ac:dyDescent="0.3">
      <c r="A36500">
        <v>36498</v>
      </c>
      <c r="B36500" s="1" t="s">
        <v>47366</v>
      </c>
      <c r="C36500" t="s">
        <v>140</v>
      </c>
      <c r="D36500" s="1" t="s">
        <v>47367</v>
      </c>
    </row>
    <row r="36501" spans="1:4" hidden="1" x14ac:dyDescent="0.3">
      <c r="A36501">
        <v>36499</v>
      </c>
      <c r="B36501" t="s">
        <v>47368</v>
      </c>
      <c r="C36501" t="s">
        <v>22</v>
      </c>
      <c r="D36501">
        <v>71.25</v>
      </c>
    </row>
    <row r="36502" spans="1:4" hidden="1" x14ac:dyDescent="0.3">
      <c r="A36502">
        <v>36500</v>
      </c>
      <c r="B36502" t="s">
        <v>47369</v>
      </c>
      <c r="C36502" t="s">
        <v>24</v>
      </c>
      <c r="D36502">
        <v>5.8595233607606296</v>
      </c>
    </row>
    <row r="36503" spans="1:4" hidden="1" x14ac:dyDescent="0.3">
      <c r="A36503">
        <v>36501</v>
      </c>
      <c r="B36503" s="1" t="s">
        <v>47370</v>
      </c>
      <c r="C36503" t="s">
        <v>145</v>
      </c>
      <c r="D36503" s="1" t="s">
        <v>47371</v>
      </c>
    </row>
    <row r="36504" spans="1:4" hidden="1" x14ac:dyDescent="0.3">
      <c r="A36504">
        <v>36502</v>
      </c>
      <c r="B36504" t="s">
        <v>47372</v>
      </c>
      <c r="C36504" t="s">
        <v>35</v>
      </c>
      <c r="D36504">
        <v>0.37643905458411903</v>
      </c>
    </row>
    <row r="36505" spans="1:4" hidden="1" x14ac:dyDescent="0.3">
      <c r="A36505">
        <v>36503</v>
      </c>
      <c r="B36505" t="s">
        <v>47373</v>
      </c>
      <c r="C36505" t="s">
        <v>149</v>
      </c>
      <c r="D36505">
        <v>0.78702869509860396</v>
      </c>
    </row>
    <row r="36506" spans="1:4" hidden="1" x14ac:dyDescent="0.3">
      <c r="A36506">
        <v>36504</v>
      </c>
      <c r="B36506" s="1" t="s">
        <v>47374</v>
      </c>
      <c r="C36506" t="s">
        <v>151</v>
      </c>
      <c r="D36506" s="1" t="s">
        <v>47375</v>
      </c>
    </row>
    <row r="36507" spans="1:4" hidden="1" x14ac:dyDescent="0.3">
      <c r="A36507">
        <v>36505</v>
      </c>
      <c r="B36507" t="s">
        <v>47376</v>
      </c>
      <c r="C36507" t="s">
        <v>30</v>
      </c>
      <c r="D36507">
        <v>0.25654265815751798</v>
      </c>
    </row>
    <row r="36508" spans="1:4" hidden="1" x14ac:dyDescent="0.3">
      <c r="A36508">
        <v>36506</v>
      </c>
      <c r="B36508" t="s">
        <v>47377</v>
      </c>
      <c r="C36508" t="s">
        <v>32</v>
      </c>
      <c r="D36508">
        <v>0.134269944075464</v>
      </c>
    </row>
    <row r="36509" spans="1:4" hidden="1" x14ac:dyDescent="0.3">
      <c r="A36509">
        <v>36507</v>
      </c>
      <c r="B36509" s="1" t="s">
        <v>47378</v>
      </c>
      <c r="C36509" t="s">
        <v>155</v>
      </c>
      <c r="D36509" s="1" t="s">
        <v>47379</v>
      </c>
    </row>
    <row r="36510" spans="1:4" hidden="1" x14ac:dyDescent="0.3">
      <c r="A36510">
        <v>36508</v>
      </c>
      <c r="B36510" t="s">
        <v>47380</v>
      </c>
      <c r="C36510" t="s">
        <v>40</v>
      </c>
      <c r="D36510">
        <v>0.367018287258362</v>
      </c>
    </row>
    <row r="36511" spans="1:4" hidden="1" x14ac:dyDescent="0.3">
      <c r="A36511">
        <v>36509</v>
      </c>
      <c r="B36511" t="s">
        <v>47381</v>
      </c>
      <c r="C36511" t="s">
        <v>42</v>
      </c>
      <c r="D36511">
        <v>0.13633175854061799</v>
      </c>
    </row>
    <row r="36512" spans="1:4" hidden="1" x14ac:dyDescent="0.3">
      <c r="A36512">
        <v>36510</v>
      </c>
      <c r="B36512" s="1" t="s">
        <v>47382</v>
      </c>
      <c r="C36512" t="s">
        <v>159</v>
      </c>
      <c r="D36512" s="1" t="s">
        <v>47383</v>
      </c>
    </row>
    <row r="36513" spans="1:4" hidden="1" x14ac:dyDescent="0.3">
      <c r="A36513">
        <v>36511</v>
      </c>
      <c r="B36513" t="s">
        <v>47384</v>
      </c>
      <c r="C36513" t="s">
        <v>161</v>
      </c>
      <c r="D36513">
        <v>1.00772156007976</v>
      </c>
    </row>
    <row r="36514" spans="1:4" hidden="1" x14ac:dyDescent="0.3">
      <c r="A36514">
        <v>36512</v>
      </c>
      <c r="B36514" t="s">
        <v>47385</v>
      </c>
      <c r="C36514" t="s">
        <v>163</v>
      </c>
      <c r="D36514">
        <v>1.00165243289149</v>
      </c>
    </row>
    <row r="36515" spans="1:4" hidden="1" x14ac:dyDescent="0.3">
      <c r="A36515">
        <v>36513</v>
      </c>
      <c r="B36515" s="1" t="s">
        <v>47386</v>
      </c>
      <c r="C36515" t="s">
        <v>165</v>
      </c>
      <c r="D36515" s="1" t="s">
        <v>47387</v>
      </c>
    </row>
    <row r="36516" spans="1:4" hidden="1" x14ac:dyDescent="0.3">
      <c r="A36516">
        <v>36514</v>
      </c>
      <c r="B36516" t="s">
        <v>47388</v>
      </c>
      <c r="C36516" t="s">
        <v>168</v>
      </c>
      <c r="D36516">
        <v>0.99896863180352302</v>
      </c>
    </row>
    <row r="36517" spans="1:4" hidden="1" x14ac:dyDescent="0.3">
      <c r="A36517">
        <v>36515</v>
      </c>
      <c r="B36517" t="s">
        <v>47389</v>
      </c>
      <c r="C36517" t="s">
        <v>170</v>
      </c>
      <c r="D36517">
        <v>1.0018929586297101</v>
      </c>
    </row>
    <row r="36518" spans="1:4" hidden="1" x14ac:dyDescent="0.3">
      <c r="A36518">
        <v>36516</v>
      </c>
      <c r="B36518" s="1" t="s">
        <v>47390</v>
      </c>
      <c r="C36518" t="s">
        <v>172</v>
      </c>
      <c r="D36518" s="1" t="s">
        <v>47391</v>
      </c>
    </row>
    <row r="36519" spans="1:4" hidden="1" x14ac:dyDescent="0.3">
      <c r="A36519">
        <v>36517</v>
      </c>
      <c r="B36519" s="1" t="s">
        <v>47392</v>
      </c>
      <c r="C36519" t="s">
        <v>55</v>
      </c>
      <c r="D36519" s="1" t="s">
        <v>47393</v>
      </c>
    </row>
    <row r="36520" spans="1:4" hidden="1" x14ac:dyDescent="0.3">
      <c r="A36520">
        <v>36518</v>
      </c>
      <c r="B36520" s="1" t="s">
        <v>47394</v>
      </c>
      <c r="C36520" t="s">
        <v>52</v>
      </c>
      <c r="D36520" s="1" t="s">
        <v>47395</v>
      </c>
    </row>
    <row r="36521" spans="1:4" hidden="1" x14ac:dyDescent="0.3">
      <c r="A36521">
        <v>36519</v>
      </c>
      <c r="B36521" s="1" t="s">
        <v>47396</v>
      </c>
      <c r="C36521" t="s">
        <v>58</v>
      </c>
      <c r="D36521" s="1" t="s">
        <v>47397</v>
      </c>
    </row>
    <row r="36522" spans="1:4" hidden="1" x14ac:dyDescent="0.3">
      <c r="A36522">
        <v>36520</v>
      </c>
      <c r="B36522" t="s">
        <v>47398</v>
      </c>
      <c r="C36522" t="s">
        <v>61</v>
      </c>
      <c r="D36522">
        <v>156762522.93017</v>
      </c>
    </row>
    <row r="36523" spans="1:4" hidden="1" x14ac:dyDescent="0.3">
      <c r="A36523">
        <v>36521</v>
      </c>
      <c r="B36523" t="s">
        <v>47399</v>
      </c>
      <c r="C36523" t="s">
        <v>63</v>
      </c>
      <c r="D36523">
        <v>97010910.158838004</v>
      </c>
    </row>
    <row r="36524" spans="1:4" hidden="1" x14ac:dyDescent="0.3">
      <c r="A36524">
        <v>36522</v>
      </c>
      <c r="B36524" t="s">
        <v>47400</v>
      </c>
      <c r="C36524" t="s">
        <v>65</v>
      </c>
      <c r="D36524">
        <v>34992364.255102202</v>
      </c>
    </row>
    <row r="36525" spans="1:4" hidden="1" x14ac:dyDescent="0.3">
      <c r="A36525">
        <v>36523</v>
      </c>
      <c r="B36525" s="1" t="s">
        <v>47401</v>
      </c>
      <c r="C36525" t="s">
        <v>67</v>
      </c>
      <c r="D36525" s="1" t="s">
        <v>47402</v>
      </c>
    </row>
    <row r="36526" spans="1:4" hidden="1" x14ac:dyDescent="0.3">
      <c r="A36526">
        <v>36524</v>
      </c>
      <c r="B36526" s="1" t="s">
        <v>47403</v>
      </c>
      <c r="C36526" t="s">
        <v>70</v>
      </c>
      <c r="D36526" s="1" t="s">
        <v>47404</v>
      </c>
    </row>
    <row r="36527" spans="1:4" hidden="1" x14ac:dyDescent="0.3">
      <c r="A36527">
        <v>36525</v>
      </c>
      <c r="B36527" t="s">
        <v>47405</v>
      </c>
      <c r="C36527" t="s">
        <v>73</v>
      </c>
      <c r="D36527">
        <v>0.99948591584310098</v>
      </c>
    </row>
    <row r="36528" spans="1:4" hidden="1" x14ac:dyDescent="0.3">
      <c r="A36528">
        <v>36526</v>
      </c>
      <c r="B36528" t="s">
        <v>74</v>
      </c>
      <c r="C36528" t="s">
        <v>75</v>
      </c>
      <c r="D36528">
        <v>2.7397260273972599E-3</v>
      </c>
    </row>
    <row r="36529" spans="1:4" hidden="1" x14ac:dyDescent="0.3">
      <c r="A36529">
        <v>36527</v>
      </c>
      <c r="B36529" t="s">
        <v>76</v>
      </c>
      <c r="C36529" t="s">
        <v>77</v>
      </c>
      <c r="D36529">
        <v>0</v>
      </c>
    </row>
    <row r="36530" spans="1:4" hidden="1" x14ac:dyDescent="0.3">
      <c r="A36530">
        <v>36528</v>
      </c>
      <c r="B36530" t="s">
        <v>78</v>
      </c>
      <c r="C36530" t="s">
        <v>79</v>
      </c>
      <c r="D36530">
        <v>0</v>
      </c>
    </row>
    <row r="36531" spans="1:4" hidden="1" x14ac:dyDescent="0.3">
      <c r="A36531">
        <v>36529</v>
      </c>
      <c r="B36531" s="1" t="s">
        <v>47406</v>
      </c>
      <c r="C36531" t="s">
        <v>81</v>
      </c>
      <c r="D36531" s="1" t="s">
        <v>47407</v>
      </c>
    </row>
    <row r="36532" spans="1:4" hidden="1" x14ac:dyDescent="0.3">
      <c r="A36532">
        <v>36530</v>
      </c>
      <c r="B36532" t="s">
        <v>47408</v>
      </c>
      <c r="C36532" t="s">
        <v>84</v>
      </c>
      <c r="D36532">
        <v>0.99943643828491802</v>
      </c>
    </row>
    <row r="36533" spans="1:4" hidden="1" x14ac:dyDescent="0.3">
      <c r="A36533">
        <v>36531</v>
      </c>
      <c r="B36533" s="1" t="s">
        <v>47409</v>
      </c>
      <c r="C36533" t="s">
        <v>86</v>
      </c>
      <c r="D36533" s="1" t="s">
        <v>47410</v>
      </c>
    </row>
    <row r="36534" spans="1:4" hidden="1" x14ac:dyDescent="0.3">
      <c r="A36534">
        <v>36532</v>
      </c>
      <c r="B36534" t="s">
        <v>47411</v>
      </c>
      <c r="C36534" t="s">
        <v>89</v>
      </c>
      <c r="D36534">
        <v>115181451.830494</v>
      </c>
    </row>
    <row r="36535" spans="1:4" hidden="1" x14ac:dyDescent="0.3">
      <c r="A36535">
        <v>36533</v>
      </c>
      <c r="B36535" s="1" t="s">
        <v>47412</v>
      </c>
      <c r="C36535" t="s">
        <v>91</v>
      </c>
      <c r="D36535" s="1" t="s">
        <v>47346</v>
      </c>
    </row>
    <row r="36536" spans="1:4" hidden="1" x14ac:dyDescent="0.3">
      <c r="A36536">
        <v>36534</v>
      </c>
      <c r="B36536" t="s">
        <v>47413</v>
      </c>
      <c r="C36536" t="s">
        <v>94</v>
      </c>
      <c r="D36536">
        <v>97010910.158838004</v>
      </c>
    </row>
    <row r="36537" spans="1:4" hidden="1" x14ac:dyDescent="0.3">
      <c r="A36537">
        <v>36535</v>
      </c>
      <c r="B36537" t="s">
        <v>47414</v>
      </c>
      <c r="C36537" t="s">
        <v>96</v>
      </c>
      <c r="D36537">
        <v>34992364.255102202</v>
      </c>
    </row>
    <row r="36538" spans="1:4" hidden="1" x14ac:dyDescent="0.3">
      <c r="A36538">
        <v>36536</v>
      </c>
      <c r="B36538" t="s">
        <v>47415</v>
      </c>
      <c r="C36538" t="s">
        <v>98</v>
      </c>
      <c r="D36538">
        <v>24759248.5162296</v>
      </c>
    </row>
    <row r="36539" spans="1:4" hidden="1" x14ac:dyDescent="0.3">
      <c r="A36539">
        <v>36537</v>
      </c>
      <c r="B36539" s="1" t="s">
        <v>47416</v>
      </c>
      <c r="C36539" t="s">
        <v>100</v>
      </c>
      <c r="D36539" s="1" t="s">
        <v>47417</v>
      </c>
    </row>
    <row r="36540" spans="1:4" hidden="1" x14ac:dyDescent="0.3">
      <c r="A36540">
        <v>36538</v>
      </c>
      <c r="B36540" t="s">
        <v>47418</v>
      </c>
      <c r="C36540" t="s">
        <v>103</v>
      </c>
      <c r="D36540">
        <v>1.1176388216639899E-2</v>
      </c>
    </row>
    <row r="36541" spans="1:4" hidden="1" x14ac:dyDescent="0.3">
      <c r="A36541">
        <v>36539</v>
      </c>
      <c r="B36541" t="s">
        <v>47419</v>
      </c>
      <c r="C36541" t="s">
        <v>105</v>
      </c>
      <c r="D36541">
        <v>1.35031502476502E-3</v>
      </c>
    </row>
    <row r="36542" spans="1:4" hidden="1" x14ac:dyDescent="0.3">
      <c r="A36542">
        <v>36540</v>
      </c>
      <c r="B36542" t="s">
        <v>47420</v>
      </c>
      <c r="C36542" t="s">
        <v>107</v>
      </c>
      <c r="D36542">
        <v>1.48178040792936E-2</v>
      </c>
    </row>
    <row r="36543" spans="1:4" hidden="1" x14ac:dyDescent="0.3">
      <c r="A36543">
        <v>36541</v>
      </c>
      <c r="B36543" s="1" t="s">
        <v>47421</v>
      </c>
      <c r="C36543" t="s">
        <v>109</v>
      </c>
      <c r="D36543" s="1" t="s">
        <v>47422</v>
      </c>
    </row>
    <row r="36544" spans="1:4" x14ac:dyDescent="0.3">
      <c r="A36544">
        <v>36542</v>
      </c>
      <c r="B36544" t="s">
        <v>47423</v>
      </c>
      <c r="C36544" t="s">
        <v>207</v>
      </c>
      <c r="D36544">
        <v>156760472.01083899</v>
      </c>
    </row>
    <row r="36545" spans="1:4" hidden="1" x14ac:dyDescent="0.3">
      <c r="A36545">
        <v>36543</v>
      </c>
      <c r="B36545" t="s">
        <v>47424</v>
      </c>
      <c r="C36545" t="s">
        <v>209</v>
      </c>
      <c r="D36545">
        <v>4802.2444631670396</v>
      </c>
    </row>
    <row r="36546" spans="1:4" hidden="1" x14ac:dyDescent="0.3">
      <c r="A36546">
        <v>36544</v>
      </c>
      <c r="B36546" t="s">
        <v>47425</v>
      </c>
      <c r="C36546" t="s">
        <v>211</v>
      </c>
      <c r="D36546">
        <v>1732.21760711354</v>
      </c>
    </row>
    <row r="36547" spans="1:4" hidden="1" x14ac:dyDescent="0.3">
      <c r="A36547">
        <v>36545</v>
      </c>
      <c r="B36547" s="1" t="s">
        <v>47426</v>
      </c>
      <c r="C36547" t="s">
        <v>213</v>
      </c>
      <c r="D36547" s="1" t="s">
        <v>47427</v>
      </c>
    </row>
    <row r="36548" spans="1:4" hidden="1" x14ac:dyDescent="0.3">
      <c r="A36548">
        <v>36546</v>
      </c>
      <c r="B36548" t="s">
        <v>47428</v>
      </c>
      <c r="C36548" t="s">
        <v>216</v>
      </c>
      <c r="D36548">
        <v>97004344.561843202</v>
      </c>
    </row>
    <row r="36549" spans="1:4" hidden="1" x14ac:dyDescent="0.3">
      <c r="A36549">
        <v>36547</v>
      </c>
      <c r="B36549" t="s">
        <v>47429</v>
      </c>
      <c r="C36549" t="s">
        <v>218</v>
      </c>
      <c r="D36549">
        <v>34990437.264353201</v>
      </c>
    </row>
    <row r="36550" spans="1:4" hidden="1" x14ac:dyDescent="0.3">
      <c r="A36550">
        <v>36548</v>
      </c>
      <c r="B36550" t="s">
        <v>47430</v>
      </c>
      <c r="C36550" t="s">
        <v>220</v>
      </c>
      <c r="D36550">
        <v>24757930.069916099</v>
      </c>
    </row>
    <row r="36551" spans="1:4" hidden="1" x14ac:dyDescent="0.3">
      <c r="A36551">
        <v>36549</v>
      </c>
      <c r="B36551" s="1" t="s">
        <v>47431</v>
      </c>
      <c r="C36551" t="s">
        <v>222</v>
      </c>
      <c r="D36551" s="1" t="s">
        <v>47432</v>
      </c>
    </row>
    <row r="36552" spans="1:4" hidden="1" x14ac:dyDescent="0.3">
      <c r="A36552">
        <v>36550</v>
      </c>
      <c r="B36552" t="s">
        <v>47433</v>
      </c>
      <c r="C36552" t="s">
        <v>225</v>
      </c>
      <c r="D36552">
        <v>115175750.00229</v>
      </c>
    </row>
    <row r="36553" spans="1:4" hidden="1" x14ac:dyDescent="0.3">
      <c r="A36553">
        <v>36551</v>
      </c>
      <c r="B36553" t="s">
        <v>47434</v>
      </c>
      <c r="C36553" t="s">
        <v>227</v>
      </c>
      <c r="D36553">
        <v>5701.8282040655604</v>
      </c>
    </row>
    <row r="36554" spans="1:4" hidden="1" x14ac:dyDescent="0.3">
      <c r="A36554">
        <v>36552</v>
      </c>
      <c r="B36554" s="1" t="s">
        <v>47435</v>
      </c>
      <c r="C36554" t="s">
        <v>229</v>
      </c>
      <c r="D36554" s="1" t="s">
        <v>47436</v>
      </c>
    </row>
    <row r="36555" spans="1:4" hidden="1" x14ac:dyDescent="0.3">
      <c r="A36555">
        <v>36553</v>
      </c>
      <c r="B36555" t="s">
        <v>47437</v>
      </c>
      <c r="C36555" t="s">
        <v>112</v>
      </c>
      <c r="D36555">
        <v>-1763.35253170449</v>
      </c>
    </row>
    <row r="36556" spans="1:4" hidden="1" x14ac:dyDescent="0.3">
      <c r="A36556">
        <v>36554</v>
      </c>
      <c r="B36556" t="s">
        <v>47438</v>
      </c>
      <c r="C36556" t="s">
        <v>114</v>
      </c>
      <c r="D36556">
        <v>-194.773141881941</v>
      </c>
    </row>
    <row r="36557" spans="1:4" hidden="1" x14ac:dyDescent="0.3">
      <c r="A36557">
        <v>36555</v>
      </c>
      <c r="B36557" s="1" t="s">
        <v>47439</v>
      </c>
      <c r="C36557" t="s">
        <v>116</v>
      </c>
      <c r="D36557" s="1" t="s">
        <v>47440</v>
      </c>
    </row>
    <row r="36558" spans="1:4" hidden="1" x14ac:dyDescent="0.3">
      <c r="A36558">
        <v>36556</v>
      </c>
      <c r="B36558" t="s">
        <v>47441</v>
      </c>
      <c r="C36558" t="s">
        <v>119</v>
      </c>
      <c r="D36558">
        <v>97004344.561843202</v>
      </c>
    </row>
    <row r="36559" spans="1:4" hidden="1" x14ac:dyDescent="0.3">
      <c r="A36559">
        <v>36557</v>
      </c>
      <c r="B36559" t="s">
        <v>47442</v>
      </c>
      <c r="C36559" t="s">
        <v>121</v>
      </c>
      <c r="D36559">
        <v>34990437.264353201</v>
      </c>
    </row>
    <row r="36560" spans="1:4" hidden="1" x14ac:dyDescent="0.3">
      <c r="A36560">
        <v>36558</v>
      </c>
      <c r="B36560" s="1" t="s">
        <v>47443</v>
      </c>
      <c r="C36560" t="s">
        <v>123</v>
      </c>
      <c r="D36560" s="1" t="s">
        <v>47444</v>
      </c>
    </row>
    <row r="36561" spans="1:4" hidden="1" x14ac:dyDescent="0.3">
      <c r="A36561">
        <v>36559</v>
      </c>
      <c r="B36561" t="s">
        <v>47445</v>
      </c>
      <c r="C36561" t="s">
        <v>126</v>
      </c>
      <c r="D36561">
        <v>0.84270380979357196</v>
      </c>
    </row>
    <row r="36562" spans="1:4" hidden="1" x14ac:dyDescent="0.3">
      <c r="A36562">
        <v>36560</v>
      </c>
      <c r="B36562" t="s">
        <v>47446</v>
      </c>
      <c r="C36562" t="s">
        <v>128</v>
      </c>
      <c r="D36562">
        <v>0.303971692424713</v>
      </c>
    </row>
    <row r="36563" spans="1:4" hidden="1" x14ac:dyDescent="0.3">
      <c r="A36563">
        <v>36561</v>
      </c>
      <c r="B36563" s="1" t="s">
        <v>47447</v>
      </c>
      <c r="C36563" t="s">
        <v>130</v>
      </c>
      <c r="D36563" s="1" t="s">
        <v>47448</v>
      </c>
    </row>
    <row r="36564" spans="1:4" hidden="1" x14ac:dyDescent="0.3">
      <c r="A36564">
        <v>36562</v>
      </c>
      <c r="B36564" s="1" t="s">
        <v>47449</v>
      </c>
      <c r="C36564" t="s">
        <v>4</v>
      </c>
      <c r="D36564" t="s">
        <v>47450</v>
      </c>
    </row>
    <row r="36565" spans="1:4" hidden="1" x14ac:dyDescent="0.3">
      <c r="A36565">
        <v>36563</v>
      </c>
      <c r="B36565" t="s">
        <v>47451</v>
      </c>
      <c r="C36565" t="s">
        <v>7</v>
      </c>
      <c r="D36565">
        <v>1711.23</v>
      </c>
    </row>
    <row r="36566" spans="1:4" hidden="1" x14ac:dyDescent="0.3">
      <c r="A36566">
        <v>36564</v>
      </c>
      <c r="B36566" s="1" t="s">
        <v>47452</v>
      </c>
      <c r="C36566" t="s">
        <v>9</v>
      </c>
      <c r="D36566" s="1" t="s">
        <v>47453</v>
      </c>
    </row>
    <row r="36567" spans="1:4" hidden="1" x14ac:dyDescent="0.3">
      <c r="A36567">
        <v>36565</v>
      </c>
      <c r="B36567" t="s">
        <v>2763</v>
      </c>
      <c r="C36567" t="s">
        <v>14</v>
      </c>
      <c r="D36567">
        <v>98.4296875</v>
      </c>
    </row>
    <row r="36568" spans="1:4" hidden="1" x14ac:dyDescent="0.3">
      <c r="A36568">
        <v>36566</v>
      </c>
      <c r="B36568" t="s">
        <v>47454</v>
      </c>
      <c r="C36568" t="s">
        <v>16</v>
      </c>
      <c r="D36568">
        <v>4.3832340825253899</v>
      </c>
    </row>
    <row r="36569" spans="1:4" hidden="1" x14ac:dyDescent="0.3">
      <c r="A36569">
        <v>36567</v>
      </c>
      <c r="B36569" s="1" t="s">
        <v>47455</v>
      </c>
      <c r="C36569" t="s">
        <v>140</v>
      </c>
      <c r="D36569" s="1" t="s">
        <v>47456</v>
      </c>
    </row>
    <row r="36570" spans="1:4" hidden="1" x14ac:dyDescent="0.3">
      <c r="A36570">
        <v>36568</v>
      </c>
      <c r="B36570" t="s">
        <v>47457</v>
      </c>
      <c r="C36570" t="s">
        <v>22</v>
      </c>
      <c r="D36570">
        <v>70.849999999999994</v>
      </c>
    </row>
    <row r="36571" spans="1:4" hidden="1" x14ac:dyDescent="0.3">
      <c r="A36571">
        <v>36569</v>
      </c>
      <c r="B36571" t="s">
        <v>47458</v>
      </c>
      <c r="C36571" t="s">
        <v>24</v>
      </c>
      <c r="D36571">
        <v>5.8396267310196004</v>
      </c>
    </row>
    <row r="36572" spans="1:4" hidden="1" x14ac:dyDescent="0.3">
      <c r="A36572">
        <v>36570</v>
      </c>
      <c r="B36572" s="1" t="s">
        <v>47459</v>
      </c>
      <c r="C36572" t="s">
        <v>145</v>
      </c>
      <c r="D36572" s="1" t="s">
        <v>47460</v>
      </c>
    </row>
    <row r="36573" spans="1:4" hidden="1" x14ac:dyDescent="0.3">
      <c r="A36573">
        <v>36571</v>
      </c>
      <c r="B36573" t="s">
        <v>47461</v>
      </c>
      <c r="C36573" t="s">
        <v>35</v>
      </c>
      <c r="D36573">
        <v>0.219454187624571</v>
      </c>
    </row>
    <row r="36574" spans="1:4" hidden="1" x14ac:dyDescent="0.3">
      <c r="A36574">
        <v>36572</v>
      </c>
      <c r="B36574" t="s">
        <v>47462</v>
      </c>
      <c r="C36574" t="s">
        <v>149</v>
      </c>
      <c r="D36574">
        <v>0.78124669554218995</v>
      </c>
    </row>
    <row r="36575" spans="1:4" hidden="1" x14ac:dyDescent="0.3">
      <c r="A36575">
        <v>36573</v>
      </c>
      <c r="B36575" s="1" t="s">
        <v>47463</v>
      </c>
      <c r="C36575" t="s">
        <v>151</v>
      </c>
      <c r="D36575" s="1" t="s">
        <v>47464</v>
      </c>
    </row>
    <row r="36576" spans="1:4" hidden="1" x14ac:dyDescent="0.3">
      <c r="A36576">
        <v>36574</v>
      </c>
      <c r="B36576" t="s">
        <v>47465</v>
      </c>
      <c r="C36576" t="s">
        <v>30</v>
      </c>
      <c r="D36576">
        <v>0.32965727509324499</v>
      </c>
    </row>
    <row r="36577" spans="1:4" hidden="1" x14ac:dyDescent="0.3">
      <c r="A36577">
        <v>36575</v>
      </c>
      <c r="B36577" t="s">
        <v>47466</v>
      </c>
      <c r="C36577" t="s">
        <v>32</v>
      </c>
      <c r="D36577">
        <v>0.138027748311049</v>
      </c>
    </row>
    <row r="36578" spans="1:4" hidden="1" x14ac:dyDescent="0.3">
      <c r="A36578">
        <v>36576</v>
      </c>
      <c r="B36578" s="1" t="s">
        <v>47467</v>
      </c>
      <c r="C36578" t="s">
        <v>155</v>
      </c>
      <c r="D36578" s="1" t="s">
        <v>47468</v>
      </c>
    </row>
    <row r="36579" spans="1:4" hidden="1" x14ac:dyDescent="0.3">
      <c r="A36579">
        <v>36577</v>
      </c>
      <c r="B36579" t="s">
        <v>47469</v>
      </c>
      <c r="C36579" t="s">
        <v>40</v>
      </c>
      <c r="D36579">
        <v>0.45088853728218298</v>
      </c>
    </row>
    <row r="36580" spans="1:4" hidden="1" x14ac:dyDescent="0.3">
      <c r="A36580">
        <v>36578</v>
      </c>
      <c r="B36580" t="s">
        <v>47470</v>
      </c>
      <c r="C36580" t="s">
        <v>42</v>
      </c>
      <c r="D36580">
        <v>0.141977665735525</v>
      </c>
    </row>
    <row r="36581" spans="1:4" hidden="1" x14ac:dyDescent="0.3">
      <c r="A36581">
        <v>36579</v>
      </c>
      <c r="B36581" s="1" t="s">
        <v>47471</v>
      </c>
      <c r="C36581" t="s">
        <v>159</v>
      </c>
      <c r="D36581" s="1" t="s">
        <v>47472</v>
      </c>
    </row>
    <row r="36582" spans="1:4" hidden="1" x14ac:dyDescent="0.3">
      <c r="A36582">
        <v>36580</v>
      </c>
      <c r="B36582" t="s">
        <v>47473</v>
      </c>
      <c r="C36582" t="s">
        <v>161</v>
      </c>
      <c r="D36582">
        <v>0.984393336247957</v>
      </c>
    </row>
    <row r="36583" spans="1:4" hidden="1" x14ac:dyDescent="0.3">
      <c r="A36583">
        <v>36581</v>
      </c>
      <c r="B36583" t="s">
        <v>47474</v>
      </c>
      <c r="C36583" t="s">
        <v>163</v>
      </c>
      <c r="D36583">
        <v>0.99674619484670501</v>
      </c>
    </row>
    <row r="36584" spans="1:4" hidden="1" x14ac:dyDescent="0.3">
      <c r="A36584">
        <v>36582</v>
      </c>
      <c r="B36584" s="1" t="s">
        <v>47475</v>
      </c>
      <c r="C36584" t="s">
        <v>165</v>
      </c>
      <c r="D36584" s="1" t="s">
        <v>47476</v>
      </c>
    </row>
    <row r="36585" spans="1:4" hidden="1" x14ac:dyDescent="0.3">
      <c r="A36585">
        <v>36583</v>
      </c>
      <c r="B36585" t="s">
        <v>47477</v>
      </c>
      <c r="C36585" t="s">
        <v>168</v>
      </c>
      <c r="D36585">
        <v>0.99676446182858003</v>
      </c>
    </row>
    <row r="36586" spans="1:4" hidden="1" x14ac:dyDescent="0.3">
      <c r="A36586">
        <v>36584</v>
      </c>
      <c r="B36586" t="s">
        <v>47478</v>
      </c>
      <c r="C36586" t="s">
        <v>170</v>
      </c>
      <c r="D36586">
        <v>1.00331297170943</v>
      </c>
    </row>
    <row r="36587" spans="1:4" hidden="1" x14ac:dyDescent="0.3">
      <c r="A36587">
        <v>36585</v>
      </c>
      <c r="B36587" s="1" t="s">
        <v>47479</v>
      </c>
      <c r="C36587" t="s">
        <v>172</v>
      </c>
      <c r="D36587" s="1" t="s">
        <v>47480</v>
      </c>
    </row>
    <row r="36588" spans="1:4" hidden="1" x14ac:dyDescent="0.3">
      <c r="A36588">
        <v>36586</v>
      </c>
      <c r="B36588" s="1" t="s">
        <v>47481</v>
      </c>
      <c r="C36588" t="s">
        <v>55</v>
      </c>
      <c r="D36588" s="1" t="s">
        <v>47482</v>
      </c>
    </row>
    <row r="36589" spans="1:4" hidden="1" x14ac:dyDescent="0.3">
      <c r="A36589">
        <v>36587</v>
      </c>
      <c r="B36589" s="1" t="s">
        <v>47483</v>
      </c>
      <c r="C36589" t="s">
        <v>52</v>
      </c>
      <c r="D36589" s="1" t="s">
        <v>47484</v>
      </c>
    </row>
    <row r="36590" spans="1:4" hidden="1" x14ac:dyDescent="0.3">
      <c r="A36590">
        <v>36588</v>
      </c>
      <c r="B36590" s="1" t="s">
        <v>47485</v>
      </c>
      <c r="C36590" t="s">
        <v>58</v>
      </c>
      <c r="D36590" s="1" t="s">
        <v>47486</v>
      </c>
    </row>
    <row r="36591" spans="1:4" hidden="1" x14ac:dyDescent="0.3">
      <c r="A36591">
        <v>36589</v>
      </c>
      <c r="B36591" t="s">
        <v>47487</v>
      </c>
      <c r="C36591" t="s">
        <v>61</v>
      </c>
      <c r="D36591">
        <v>154990127.38780099</v>
      </c>
    </row>
    <row r="36592" spans="1:4" hidden="1" x14ac:dyDescent="0.3">
      <c r="A36592">
        <v>36590</v>
      </c>
      <c r="B36592" t="s">
        <v>47488</v>
      </c>
      <c r="C36592" t="s">
        <v>63</v>
      </c>
      <c r="D36592">
        <v>95490430.373779297</v>
      </c>
    </row>
    <row r="36593" spans="1:4" hidden="1" x14ac:dyDescent="0.3">
      <c r="A36593">
        <v>36591</v>
      </c>
      <c r="B36593" t="s">
        <v>47489</v>
      </c>
      <c r="C36593" t="s">
        <v>65</v>
      </c>
      <c r="D36593">
        <v>34876585.199266501</v>
      </c>
    </row>
    <row r="36594" spans="1:4" hidden="1" x14ac:dyDescent="0.3">
      <c r="A36594">
        <v>36592</v>
      </c>
      <c r="B36594" s="1" t="s">
        <v>47490</v>
      </c>
      <c r="C36594" t="s">
        <v>67</v>
      </c>
      <c r="D36594" s="1" t="s">
        <v>47491</v>
      </c>
    </row>
    <row r="36595" spans="1:4" hidden="1" x14ac:dyDescent="0.3">
      <c r="A36595">
        <v>36593</v>
      </c>
      <c r="B36595" s="1" t="s">
        <v>47492</v>
      </c>
      <c r="C36595" t="s">
        <v>70</v>
      </c>
      <c r="D36595" s="1" t="s">
        <v>47493</v>
      </c>
    </row>
    <row r="36596" spans="1:4" hidden="1" x14ac:dyDescent="0.3">
      <c r="A36596">
        <v>36594</v>
      </c>
      <c r="B36596" t="s">
        <v>47494</v>
      </c>
      <c r="C36596" t="s">
        <v>73</v>
      </c>
      <c r="D36596">
        <v>0.99943643828491802</v>
      </c>
    </row>
    <row r="36597" spans="1:4" hidden="1" x14ac:dyDescent="0.3">
      <c r="A36597">
        <v>36595</v>
      </c>
      <c r="B36597" t="s">
        <v>74</v>
      </c>
      <c r="C36597" t="s">
        <v>75</v>
      </c>
      <c r="D36597">
        <v>2.7397260273972599E-3</v>
      </c>
    </row>
    <row r="36598" spans="1:4" hidden="1" x14ac:dyDescent="0.3">
      <c r="A36598">
        <v>36596</v>
      </c>
      <c r="B36598" t="s">
        <v>76</v>
      </c>
      <c r="C36598" t="s">
        <v>77</v>
      </c>
      <c r="D36598">
        <v>0</v>
      </c>
    </row>
    <row r="36599" spans="1:4" hidden="1" x14ac:dyDescent="0.3">
      <c r="A36599">
        <v>36597</v>
      </c>
      <c r="B36599" t="s">
        <v>78</v>
      </c>
      <c r="C36599" t="s">
        <v>79</v>
      </c>
      <c r="D36599">
        <v>0</v>
      </c>
    </row>
    <row r="36600" spans="1:4" hidden="1" x14ac:dyDescent="0.3">
      <c r="A36600">
        <v>36598</v>
      </c>
      <c r="B36600" s="1" t="s">
        <v>47495</v>
      </c>
      <c r="C36600" t="s">
        <v>81</v>
      </c>
      <c r="D36600" s="1" t="s">
        <v>47496</v>
      </c>
    </row>
    <row r="36601" spans="1:4" hidden="1" x14ac:dyDescent="0.3">
      <c r="A36601">
        <v>36599</v>
      </c>
      <c r="B36601" t="s">
        <v>47497</v>
      </c>
      <c r="C36601" t="s">
        <v>84</v>
      </c>
      <c r="D36601">
        <v>0.99945747352995395</v>
      </c>
    </row>
    <row r="36602" spans="1:4" hidden="1" x14ac:dyDescent="0.3">
      <c r="A36602">
        <v>36600</v>
      </c>
      <c r="B36602" s="1" t="s">
        <v>47498</v>
      </c>
      <c r="C36602" t="s">
        <v>86</v>
      </c>
      <c r="D36602" s="1" t="s">
        <v>47499</v>
      </c>
    </row>
    <row r="36603" spans="1:4" hidden="1" x14ac:dyDescent="0.3">
      <c r="A36603">
        <v>36601</v>
      </c>
      <c r="B36603" t="s">
        <v>47500</v>
      </c>
      <c r="C36603" t="s">
        <v>89</v>
      </c>
      <c r="D36603">
        <v>115179027.645247</v>
      </c>
    </row>
    <row r="36604" spans="1:4" hidden="1" x14ac:dyDescent="0.3">
      <c r="A36604">
        <v>36602</v>
      </c>
      <c r="B36604" s="1" t="s">
        <v>47501</v>
      </c>
      <c r="C36604" t="s">
        <v>91</v>
      </c>
      <c r="D36604" s="1" t="s">
        <v>47436</v>
      </c>
    </row>
    <row r="36605" spans="1:4" hidden="1" x14ac:dyDescent="0.3">
      <c r="A36605">
        <v>36603</v>
      </c>
      <c r="B36605" t="s">
        <v>47502</v>
      </c>
      <c r="C36605" t="s">
        <v>94</v>
      </c>
      <c r="D36605">
        <v>95490430.373779297</v>
      </c>
    </row>
    <row r="36606" spans="1:4" hidden="1" x14ac:dyDescent="0.3">
      <c r="A36606">
        <v>36604</v>
      </c>
      <c r="B36606" t="s">
        <v>47503</v>
      </c>
      <c r="C36606" t="s">
        <v>96</v>
      </c>
      <c r="D36606">
        <v>34876585.199266501</v>
      </c>
    </row>
    <row r="36607" spans="1:4" hidden="1" x14ac:dyDescent="0.3">
      <c r="A36607">
        <v>36605</v>
      </c>
      <c r="B36607" t="s">
        <v>47504</v>
      </c>
      <c r="C36607" t="s">
        <v>98</v>
      </c>
      <c r="D36607">
        <v>24623111.814755999</v>
      </c>
    </row>
    <row r="36608" spans="1:4" hidden="1" x14ac:dyDescent="0.3">
      <c r="A36608">
        <v>36606</v>
      </c>
      <c r="B36608" s="1" t="s">
        <v>47505</v>
      </c>
      <c r="C36608" t="s">
        <v>100</v>
      </c>
      <c r="D36608" s="1" t="s">
        <v>47506</v>
      </c>
    </row>
    <row r="36609" spans="1:4" hidden="1" x14ac:dyDescent="0.3">
      <c r="A36609">
        <v>36607</v>
      </c>
      <c r="B36609" t="s">
        <v>47507</v>
      </c>
      <c r="C36609" t="s">
        <v>103</v>
      </c>
      <c r="D36609">
        <v>1.11672811881313E-2</v>
      </c>
    </row>
    <row r="36610" spans="1:4" hidden="1" x14ac:dyDescent="0.3">
      <c r="A36610">
        <v>36608</v>
      </c>
      <c r="B36610" t="s">
        <v>47508</v>
      </c>
      <c r="C36610" t="s">
        <v>105</v>
      </c>
      <c r="D36610">
        <v>1.3874776926583101E-3</v>
      </c>
    </row>
    <row r="36611" spans="1:4" hidden="1" x14ac:dyDescent="0.3">
      <c r="A36611">
        <v>36609</v>
      </c>
      <c r="B36611" t="s">
        <v>47509</v>
      </c>
      <c r="C36611" t="s">
        <v>107</v>
      </c>
      <c r="D36611">
        <v>1.48214974218045E-2</v>
      </c>
    </row>
    <row r="36612" spans="1:4" hidden="1" x14ac:dyDescent="0.3">
      <c r="A36612">
        <v>36610</v>
      </c>
      <c r="B36612" s="1" t="s">
        <v>47510</v>
      </c>
      <c r="C36612" t="s">
        <v>109</v>
      </c>
      <c r="D36612" s="1" t="s">
        <v>47511</v>
      </c>
    </row>
    <row r="36613" spans="1:4" x14ac:dyDescent="0.3">
      <c r="A36613">
        <v>36611</v>
      </c>
      <c r="B36613" t="s">
        <v>47512</v>
      </c>
      <c r="C36613" t="s">
        <v>207</v>
      </c>
      <c r="D36613">
        <v>154990999.46672499</v>
      </c>
    </row>
    <row r="36614" spans="1:4" hidden="1" x14ac:dyDescent="0.3">
      <c r="A36614">
        <v>36612</v>
      </c>
      <c r="B36614" t="s">
        <v>47513</v>
      </c>
      <c r="C36614" t="s">
        <v>209</v>
      </c>
      <c r="D36614">
        <v>-2009.8129549662899</v>
      </c>
    </row>
    <row r="36615" spans="1:4" hidden="1" x14ac:dyDescent="0.3">
      <c r="A36615">
        <v>36613</v>
      </c>
      <c r="B36615" t="s">
        <v>47514</v>
      </c>
      <c r="C36615" t="s">
        <v>211</v>
      </c>
      <c r="D36615">
        <v>-734.052950555091</v>
      </c>
    </row>
    <row r="36616" spans="1:4" hidden="1" x14ac:dyDescent="0.3">
      <c r="A36616">
        <v>36614</v>
      </c>
      <c r="B36616" s="1" t="s">
        <v>47515</v>
      </c>
      <c r="C36616" t="s">
        <v>213</v>
      </c>
      <c r="D36616" s="1" t="s">
        <v>47516</v>
      </c>
    </row>
    <row r="36617" spans="1:4" hidden="1" x14ac:dyDescent="0.3">
      <c r="A36617">
        <v>36615</v>
      </c>
      <c r="B36617" t="s">
        <v>47517</v>
      </c>
      <c r="C36617" t="s">
        <v>216</v>
      </c>
      <c r="D36617">
        <v>95493186.544065401</v>
      </c>
    </row>
    <row r="36618" spans="1:4" hidden="1" x14ac:dyDescent="0.3">
      <c r="A36618">
        <v>36616</v>
      </c>
      <c r="B36618" t="s">
        <v>47518</v>
      </c>
      <c r="C36618" t="s">
        <v>218</v>
      </c>
      <c r="D36618">
        <v>34877402.480348997</v>
      </c>
    </row>
    <row r="36619" spans="1:4" hidden="1" x14ac:dyDescent="0.3">
      <c r="A36619">
        <v>36617</v>
      </c>
      <c r="B36619" t="s">
        <v>47519</v>
      </c>
      <c r="C36619" t="s">
        <v>220</v>
      </c>
      <c r="D36619">
        <v>24623672.554364301</v>
      </c>
    </row>
    <row r="36620" spans="1:4" hidden="1" x14ac:dyDescent="0.3">
      <c r="A36620">
        <v>36618</v>
      </c>
      <c r="B36620" s="1" t="s">
        <v>47520</v>
      </c>
      <c r="C36620" t="s">
        <v>222</v>
      </c>
      <c r="D36620" s="1" t="s">
        <v>47521</v>
      </c>
    </row>
    <row r="36621" spans="1:4" hidden="1" x14ac:dyDescent="0.3">
      <c r="A36621">
        <v>36619</v>
      </c>
      <c r="B36621" t="s">
        <v>47522</v>
      </c>
      <c r="C36621" t="s">
        <v>225</v>
      </c>
      <c r="D36621">
        <v>115181451.830494</v>
      </c>
    </row>
    <row r="36622" spans="1:4" hidden="1" x14ac:dyDescent="0.3">
      <c r="A36622">
        <v>36620</v>
      </c>
      <c r="B36622" t="s">
        <v>47523</v>
      </c>
      <c r="C36622" t="s">
        <v>227</v>
      </c>
      <c r="D36622">
        <v>-2424.1852475404698</v>
      </c>
    </row>
    <row r="36623" spans="1:4" hidden="1" x14ac:dyDescent="0.3">
      <c r="A36623">
        <v>36621</v>
      </c>
      <c r="B36623" s="1" t="s">
        <v>47524</v>
      </c>
      <c r="C36623" t="s">
        <v>229</v>
      </c>
      <c r="D36623" s="1" t="s">
        <v>47525</v>
      </c>
    </row>
    <row r="36624" spans="1:4" hidden="1" x14ac:dyDescent="0.3">
      <c r="A36624">
        <v>36622</v>
      </c>
      <c r="B36624" t="s">
        <v>47526</v>
      </c>
      <c r="C36624" t="s">
        <v>112</v>
      </c>
      <c r="D36624">
        <v>746.35733116640802</v>
      </c>
    </row>
    <row r="36625" spans="1:4" hidden="1" x14ac:dyDescent="0.3">
      <c r="A36625">
        <v>36623</v>
      </c>
      <c r="B36625" t="s">
        <v>47527</v>
      </c>
      <c r="C36625" t="s">
        <v>114</v>
      </c>
      <c r="D36625">
        <v>83.228131992850706</v>
      </c>
    </row>
    <row r="36626" spans="1:4" hidden="1" x14ac:dyDescent="0.3">
      <c r="A36626">
        <v>36624</v>
      </c>
      <c r="B36626" s="1" t="s">
        <v>47528</v>
      </c>
      <c r="C36626" t="s">
        <v>116</v>
      </c>
      <c r="D36626" s="1" t="s">
        <v>47529</v>
      </c>
    </row>
    <row r="36627" spans="1:4" hidden="1" x14ac:dyDescent="0.3">
      <c r="A36627">
        <v>36625</v>
      </c>
      <c r="B36627" t="s">
        <v>47530</v>
      </c>
      <c r="C36627" t="s">
        <v>119</v>
      </c>
      <c r="D36627">
        <v>95493186.544065401</v>
      </c>
    </row>
    <row r="36628" spans="1:4" hidden="1" x14ac:dyDescent="0.3">
      <c r="A36628">
        <v>36626</v>
      </c>
      <c r="B36628" t="s">
        <v>47531</v>
      </c>
      <c r="C36628" t="s">
        <v>121</v>
      </c>
      <c r="D36628">
        <v>34877402.480348997</v>
      </c>
    </row>
    <row r="36629" spans="1:4" hidden="1" x14ac:dyDescent="0.3">
      <c r="A36629">
        <v>36627</v>
      </c>
      <c r="B36629" s="1" t="s">
        <v>47532</v>
      </c>
      <c r="C36629" t="s">
        <v>123</v>
      </c>
      <c r="D36629" s="1" t="s">
        <v>47533</v>
      </c>
    </row>
    <row r="36630" spans="1:4" hidden="1" x14ac:dyDescent="0.3">
      <c r="A36630">
        <v>36628</v>
      </c>
      <c r="B36630" t="s">
        <v>47534</v>
      </c>
      <c r="C36630" t="s">
        <v>126</v>
      </c>
      <c r="D36630">
        <v>0.82951743296588598</v>
      </c>
    </row>
    <row r="36631" spans="1:4" hidden="1" x14ac:dyDescent="0.3">
      <c r="A36631">
        <v>36629</v>
      </c>
      <c r="B36631" t="s">
        <v>47535</v>
      </c>
      <c r="C36631" t="s">
        <v>128</v>
      </c>
      <c r="D36631">
        <v>0.30296835220454998</v>
      </c>
    </row>
    <row r="36632" spans="1:4" hidden="1" x14ac:dyDescent="0.3">
      <c r="A36632">
        <v>36630</v>
      </c>
      <c r="B36632" s="1" t="s">
        <v>47536</v>
      </c>
      <c r="C36632" t="s">
        <v>130</v>
      </c>
      <c r="D36632" s="1" t="s">
        <v>47537</v>
      </c>
    </row>
    <row r="36633" spans="1:4" hidden="1" x14ac:dyDescent="0.3">
      <c r="A36633">
        <v>36631</v>
      </c>
      <c r="B36633" s="1" t="s">
        <v>47538</v>
      </c>
      <c r="C36633" t="s">
        <v>4</v>
      </c>
      <c r="D36633" t="s">
        <v>47539</v>
      </c>
    </row>
    <row r="36634" spans="1:4" hidden="1" x14ac:dyDescent="0.3">
      <c r="A36634">
        <v>36632</v>
      </c>
      <c r="B36634" t="s">
        <v>47540</v>
      </c>
      <c r="C36634" t="s">
        <v>7</v>
      </c>
      <c r="D36634">
        <v>1697.52</v>
      </c>
    </row>
    <row r="36635" spans="1:4" hidden="1" x14ac:dyDescent="0.3">
      <c r="A36635">
        <v>36633</v>
      </c>
      <c r="B36635" s="1" t="s">
        <v>47541</v>
      </c>
      <c r="C36635" t="s">
        <v>9</v>
      </c>
      <c r="D36635" s="1" t="s">
        <v>47542</v>
      </c>
    </row>
    <row r="36636" spans="1:4" hidden="1" x14ac:dyDescent="0.3">
      <c r="A36636">
        <v>36634</v>
      </c>
      <c r="B36636" t="s">
        <v>47543</v>
      </c>
      <c r="C36636" t="s">
        <v>14</v>
      </c>
      <c r="D36636">
        <v>98.15625</v>
      </c>
    </row>
    <row r="36637" spans="1:4" hidden="1" x14ac:dyDescent="0.3">
      <c r="A36637">
        <v>36635</v>
      </c>
      <c r="B36637" t="s">
        <v>47544</v>
      </c>
      <c r="C36637" t="s">
        <v>16</v>
      </c>
      <c r="D36637">
        <v>4.37800964876834</v>
      </c>
    </row>
    <row r="36638" spans="1:4" hidden="1" x14ac:dyDescent="0.3">
      <c r="A36638">
        <v>36636</v>
      </c>
      <c r="B36638" s="1" t="s">
        <v>47545</v>
      </c>
      <c r="C36638" t="s">
        <v>140</v>
      </c>
      <c r="D36638" s="1" t="s">
        <v>47546</v>
      </c>
    </row>
    <row r="36639" spans="1:4" hidden="1" x14ac:dyDescent="0.3">
      <c r="A36639">
        <v>36637</v>
      </c>
      <c r="B36639" t="s">
        <v>47547</v>
      </c>
      <c r="C36639" t="s">
        <v>22</v>
      </c>
      <c r="D36639">
        <v>70.55</v>
      </c>
    </row>
    <row r="36640" spans="1:4" hidden="1" x14ac:dyDescent="0.3">
      <c r="A36640">
        <v>36638</v>
      </c>
      <c r="B36640" t="s">
        <v>47548</v>
      </c>
      <c r="C36640" t="s">
        <v>24</v>
      </c>
      <c r="D36640">
        <v>5.8055026151058797</v>
      </c>
    </row>
    <row r="36641" spans="1:4" hidden="1" x14ac:dyDescent="0.3">
      <c r="A36641">
        <v>36639</v>
      </c>
      <c r="B36641" s="1" t="s">
        <v>47549</v>
      </c>
      <c r="C36641" t="s">
        <v>145</v>
      </c>
      <c r="D36641" s="1" t="s">
        <v>47550</v>
      </c>
    </row>
    <row r="36642" spans="1:4" hidden="1" x14ac:dyDescent="0.3">
      <c r="A36642">
        <v>36640</v>
      </c>
      <c r="B36642" t="s">
        <v>47551</v>
      </c>
      <c r="C36642" t="s">
        <v>35</v>
      </c>
      <c r="D36642">
        <v>0.228984374680959</v>
      </c>
    </row>
    <row r="36643" spans="1:4" hidden="1" x14ac:dyDescent="0.3">
      <c r="A36643">
        <v>36641</v>
      </c>
      <c r="B36643" t="s">
        <v>47552</v>
      </c>
      <c r="C36643" t="s">
        <v>149</v>
      </c>
      <c r="D36643">
        <v>0.77922013579549998</v>
      </c>
    </row>
    <row r="36644" spans="1:4" hidden="1" x14ac:dyDescent="0.3">
      <c r="A36644">
        <v>36642</v>
      </c>
      <c r="B36644" s="1" t="s">
        <v>47553</v>
      </c>
      <c r="C36644" t="s">
        <v>151</v>
      </c>
      <c r="D36644" s="1" t="s">
        <v>47554</v>
      </c>
    </row>
    <row r="36645" spans="1:4" hidden="1" x14ac:dyDescent="0.3">
      <c r="A36645">
        <v>36643</v>
      </c>
      <c r="B36645" t="s">
        <v>47555</v>
      </c>
      <c r="C36645" t="s">
        <v>30</v>
      </c>
      <c r="D36645">
        <v>0.32599191220836499</v>
      </c>
    </row>
    <row r="36646" spans="1:4" hidden="1" x14ac:dyDescent="0.3">
      <c r="A36646">
        <v>36644</v>
      </c>
      <c r="B36646" t="s">
        <v>47556</v>
      </c>
      <c r="C36646" t="s">
        <v>32</v>
      </c>
      <c r="D36646">
        <v>0.13946884028534501</v>
      </c>
    </row>
    <row r="36647" spans="1:4" hidden="1" x14ac:dyDescent="0.3">
      <c r="A36647">
        <v>36645</v>
      </c>
      <c r="B36647" s="1" t="s">
        <v>47557</v>
      </c>
      <c r="C36647" t="s">
        <v>155</v>
      </c>
      <c r="D36647" s="1" t="s">
        <v>47558</v>
      </c>
    </row>
    <row r="36648" spans="1:4" hidden="1" x14ac:dyDescent="0.3">
      <c r="A36648">
        <v>36646</v>
      </c>
      <c r="B36648" t="s">
        <v>47559</v>
      </c>
      <c r="C36648" t="s">
        <v>40</v>
      </c>
      <c r="D36648">
        <v>0.44502371311067501</v>
      </c>
    </row>
    <row r="36649" spans="1:4" hidden="1" x14ac:dyDescent="0.3">
      <c r="A36649">
        <v>36647</v>
      </c>
      <c r="B36649" t="s">
        <v>47560</v>
      </c>
      <c r="C36649" t="s">
        <v>42</v>
      </c>
      <c r="D36649">
        <v>0.14386555273455001</v>
      </c>
    </row>
    <row r="36650" spans="1:4" hidden="1" x14ac:dyDescent="0.3">
      <c r="A36650">
        <v>36648</v>
      </c>
      <c r="B36650" s="1" t="s">
        <v>47561</v>
      </c>
      <c r="C36650" t="s">
        <v>159</v>
      </c>
      <c r="D36650" s="1" t="s">
        <v>47562</v>
      </c>
    </row>
    <row r="36651" spans="1:4" hidden="1" x14ac:dyDescent="0.3">
      <c r="A36651">
        <v>36649</v>
      </c>
      <c r="B36651" t="s">
        <v>47563</v>
      </c>
      <c r="C36651" t="s">
        <v>161</v>
      </c>
      <c r="D36651">
        <v>0.99198821900036804</v>
      </c>
    </row>
    <row r="36652" spans="1:4" hidden="1" x14ac:dyDescent="0.3">
      <c r="A36652">
        <v>36650</v>
      </c>
      <c r="B36652" t="s">
        <v>47564</v>
      </c>
      <c r="C36652" t="s">
        <v>163</v>
      </c>
      <c r="D36652">
        <v>0.99728962148465505</v>
      </c>
    </row>
    <row r="36653" spans="1:4" hidden="1" x14ac:dyDescent="0.3">
      <c r="A36653">
        <v>36651</v>
      </c>
      <c r="B36653" s="1" t="s">
        <v>47565</v>
      </c>
      <c r="C36653" t="s">
        <v>165</v>
      </c>
      <c r="D36653" s="1" t="s">
        <v>47566</v>
      </c>
    </row>
    <row r="36654" spans="1:4" hidden="1" x14ac:dyDescent="0.3">
      <c r="A36654">
        <v>36652</v>
      </c>
      <c r="B36654" t="s">
        <v>47567</v>
      </c>
      <c r="C36654" t="s">
        <v>168</v>
      </c>
      <c r="D36654">
        <v>0.99886228013684897</v>
      </c>
    </row>
    <row r="36655" spans="1:4" hidden="1" x14ac:dyDescent="0.3">
      <c r="A36655">
        <v>36653</v>
      </c>
      <c r="B36655" t="s">
        <v>47568</v>
      </c>
      <c r="C36655" t="s">
        <v>170</v>
      </c>
      <c r="D36655">
        <v>1.0012663065346401</v>
      </c>
    </row>
    <row r="36656" spans="1:4" hidden="1" x14ac:dyDescent="0.3">
      <c r="A36656">
        <v>36654</v>
      </c>
      <c r="B36656" s="1" t="s">
        <v>47569</v>
      </c>
      <c r="C36656" t="s">
        <v>172</v>
      </c>
      <c r="D36656" s="1" t="s">
        <v>47570</v>
      </c>
    </row>
    <row r="36657" spans="1:4" hidden="1" x14ac:dyDescent="0.3">
      <c r="A36657">
        <v>36655</v>
      </c>
      <c r="B36657" s="1" t="s">
        <v>47571</v>
      </c>
      <c r="C36657" t="s">
        <v>55</v>
      </c>
      <c r="D36657" s="1" t="s">
        <v>47572</v>
      </c>
    </row>
    <row r="36658" spans="1:4" hidden="1" x14ac:dyDescent="0.3">
      <c r="A36658">
        <v>36656</v>
      </c>
      <c r="B36658" s="1" t="s">
        <v>47573</v>
      </c>
      <c r="C36658" t="s">
        <v>52</v>
      </c>
      <c r="D36658" s="1" t="s">
        <v>47574</v>
      </c>
    </row>
    <row r="36659" spans="1:4" hidden="1" x14ac:dyDescent="0.3">
      <c r="A36659">
        <v>36657</v>
      </c>
      <c r="B36659" s="1" t="s">
        <v>47575</v>
      </c>
      <c r="C36659" t="s">
        <v>58</v>
      </c>
      <c r="D36659" s="1" t="s">
        <v>47576</v>
      </c>
    </row>
    <row r="36660" spans="1:4" hidden="1" x14ac:dyDescent="0.3">
      <c r="A36660">
        <v>36658</v>
      </c>
      <c r="B36660" t="s">
        <v>47577</v>
      </c>
      <c r="C36660" t="s">
        <v>61</v>
      </c>
      <c r="D36660">
        <v>154027378.81926</v>
      </c>
    </row>
    <row r="36661" spans="1:4" hidden="1" x14ac:dyDescent="0.3">
      <c r="A36661">
        <v>36659</v>
      </c>
      <c r="B36661" t="s">
        <v>47578</v>
      </c>
      <c r="C36661" t="s">
        <v>63</v>
      </c>
      <c r="D36661">
        <v>94728116.046517298</v>
      </c>
    </row>
    <row r="36662" spans="1:4" hidden="1" x14ac:dyDescent="0.3">
      <c r="A36662">
        <v>36660</v>
      </c>
      <c r="B36662" t="s">
        <v>47579</v>
      </c>
      <c r="C36662" t="s">
        <v>65</v>
      </c>
      <c r="D36662">
        <v>34782871.517995298</v>
      </c>
    </row>
    <row r="36663" spans="1:4" hidden="1" x14ac:dyDescent="0.3">
      <c r="A36663">
        <v>36661</v>
      </c>
      <c r="B36663" s="1" t="s">
        <v>47580</v>
      </c>
      <c r="C36663" t="s">
        <v>67</v>
      </c>
      <c r="D36663" s="1" t="s">
        <v>47581</v>
      </c>
    </row>
    <row r="36664" spans="1:4" hidden="1" x14ac:dyDescent="0.3">
      <c r="A36664">
        <v>36662</v>
      </c>
      <c r="B36664" s="1" t="s">
        <v>47582</v>
      </c>
      <c r="C36664" t="s">
        <v>70</v>
      </c>
      <c r="D36664" s="1" t="s">
        <v>47583</v>
      </c>
    </row>
    <row r="36665" spans="1:4" hidden="1" x14ac:dyDescent="0.3">
      <c r="A36665">
        <v>36663</v>
      </c>
      <c r="B36665" t="s">
        <v>47584</v>
      </c>
      <c r="C36665" t="s">
        <v>73</v>
      </c>
      <c r="D36665">
        <v>0.99945747352995395</v>
      </c>
    </row>
    <row r="36666" spans="1:4" hidden="1" x14ac:dyDescent="0.3">
      <c r="A36666">
        <v>36664</v>
      </c>
      <c r="B36666" t="s">
        <v>74</v>
      </c>
      <c r="C36666" t="s">
        <v>75</v>
      </c>
      <c r="D36666">
        <v>2.7397260273972599E-3</v>
      </c>
    </row>
    <row r="36667" spans="1:4" hidden="1" x14ac:dyDescent="0.3">
      <c r="A36667">
        <v>36665</v>
      </c>
      <c r="B36667" t="s">
        <v>76</v>
      </c>
      <c r="C36667" t="s">
        <v>77</v>
      </c>
      <c r="D36667">
        <v>0</v>
      </c>
    </row>
    <row r="36668" spans="1:4" hidden="1" x14ac:dyDescent="0.3">
      <c r="A36668">
        <v>36666</v>
      </c>
      <c r="B36668" t="s">
        <v>78</v>
      </c>
      <c r="C36668" t="s">
        <v>79</v>
      </c>
      <c r="D36668">
        <v>0</v>
      </c>
    </row>
    <row r="36669" spans="1:4" hidden="1" x14ac:dyDescent="0.3">
      <c r="A36669">
        <v>36667</v>
      </c>
      <c r="B36669" s="1" t="s">
        <v>47585</v>
      </c>
      <c r="C36669" t="s">
        <v>81</v>
      </c>
      <c r="D36669" s="1" t="s">
        <v>47586</v>
      </c>
    </row>
    <row r="36670" spans="1:4" hidden="1" x14ac:dyDescent="0.3">
      <c r="A36670">
        <v>36668</v>
      </c>
      <c r="B36670" t="s">
        <v>47587</v>
      </c>
      <c r="C36670" t="s">
        <v>84</v>
      </c>
      <c r="D36670">
        <v>0.99942706966603301</v>
      </c>
    </row>
    <row r="36671" spans="1:4" hidden="1" x14ac:dyDescent="0.3">
      <c r="A36671">
        <v>36669</v>
      </c>
      <c r="B36671" s="1" t="s">
        <v>47588</v>
      </c>
      <c r="C36671" t="s">
        <v>86</v>
      </c>
      <c r="D36671" s="1" t="s">
        <v>47589</v>
      </c>
    </row>
    <row r="36672" spans="1:4" hidden="1" x14ac:dyDescent="0.3">
      <c r="A36672">
        <v>36670</v>
      </c>
      <c r="B36672" t="s">
        <v>47590</v>
      </c>
      <c r="C36672" t="s">
        <v>89</v>
      </c>
      <c r="D36672">
        <v>115182531.540218</v>
      </c>
    </row>
    <row r="36673" spans="1:4" hidden="1" x14ac:dyDescent="0.3">
      <c r="A36673">
        <v>36671</v>
      </c>
      <c r="B36673" s="1" t="s">
        <v>47591</v>
      </c>
      <c r="C36673" t="s">
        <v>91</v>
      </c>
      <c r="D36673" s="1" t="s">
        <v>47525</v>
      </c>
    </row>
    <row r="36674" spans="1:4" hidden="1" x14ac:dyDescent="0.3">
      <c r="A36674">
        <v>36672</v>
      </c>
      <c r="B36674" t="s">
        <v>47592</v>
      </c>
      <c r="C36674" t="s">
        <v>94</v>
      </c>
      <c r="D36674">
        <v>94728116.046517298</v>
      </c>
    </row>
    <row r="36675" spans="1:4" hidden="1" x14ac:dyDescent="0.3">
      <c r="A36675">
        <v>36673</v>
      </c>
      <c r="B36675" t="s">
        <v>47593</v>
      </c>
      <c r="C36675" t="s">
        <v>96</v>
      </c>
      <c r="D36675">
        <v>34782871.517995298</v>
      </c>
    </row>
    <row r="36676" spans="1:4" hidden="1" x14ac:dyDescent="0.3">
      <c r="A36676">
        <v>36674</v>
      </c>
      <c r="B36676" t="s">
        <v>47594</v>
      </c>
      <c r="C36676" t="s">
        <v>98</v>
      </c>
      <c r="D36676">
        <v>24516391.254748199</v>
      </c>
    </row>
    <row r="36677" spans="1:4" hidden="1" x14ac:dyDescent="0.3">
      <c r="A36677">
        <v>36675</v>
      </c>
      <c r="B36677" s="1" t="s">
        <v>47595</v>
      </c>
      <c r="C36677" t="s">
        <v>100</v>
      </c>
      <c r="D36677" s="1" t="s">
        <v>47596</v>
      </c>
    </row>
    <row r="36678" spans="1:4" hidden="1" x14ac:dyDescent="0.3">
      <c r="A36678">
        <v>36676</v>
      </c>
      <c r="B36678" t="s">
        <v>47597</v>
      </c>
      <c r="C36678" t="s">
        <v>103</v>
      </c>
      <c r="D36678">
        <v>1.12518474823974E-2</v>
      </c>
    </row>
    <row r="36679" spans="1:4" hidden="1" x14ac:dyDescent="0.3">
      <c r="A36679">
        <v>36677</v>
      </c>
      <c r="B36679" t="s">
        <v>47598</v>
      </c>
      <c r="C36679" t="s">
        <v>105</v>
      </c>
      <c r="D36679">
        <v>1.4110822618278499E-3</v>
      </c>
    </row>
    <row r="36680" spans="1:4" hidden="1" x14ac:dyDescent="0.3">
      <c r="A36680">
        <v>36678</v>
      </c>
      <c r="B36680" t="s">
        <v>47599</v>
      </c>
      <c r="C36680" t="s">
        <v>107</v>
      </c>
      <c r="D36680">
        <v>1.4792917145973E-2</v>
      </c>
    </row>
    <row r="36681" spans="1:4" hidden="1" x14ac:dyDescent="0.3">
      <c r="A36681">
        <v>36679</v>
      </c>
      <c r="B36681" s="1" t="s">
        <v>47600</v>
      </c>
      <c r="C36681" t="s">
        <v>109</v>
      </c>
      <c r="D36681" s="1" t="s">
        <v>47601</v>
      </c>
    </row>
    <row r="36682" spans="1:4" x14ac:dyDescent="0.3">
      <c r="A36682">
        <v>36680</v>
      </c>
      <c r="B36682" t="s">
        <v>47602</v>
      </c>
      <c r="C36682" t="s">
        <v>207</v>
      </c>
      <c r="D36682">
        <v>154026119.354819</v>
      </c>
    </row>
    <row r="36683" spans="1:4" hidden="1" x14ac:dyDescent="0.3">
      <c r="A36683">
        <v>36681</v>
      </c>
      <c r="B36683" t="s">
        <v>47603</v>
      </c>
      <c r="C36683" t="s">
        <v>209</v>
      </c>
      <c r="D36683">
        <v>2881.6338363151999</v>
      </c>
    </row>
    <row r="36684" spans="1:4" hidden="1" x14ac:dyDescent="0.3">
      <c r="A36684">
        <v>36682</v>
      </c>
      <c r="B36684" t="s">
        <v>47604</v>
      </c>
      <c r="C36684" t="s">
        <v>211</v>
      </c>
      <c r="D36684">
        <v>1058.10229201676</v>
      </c>
    </row>
    <row r="36685" spans="1:4" hidden="1" x14ac:dyDescent="0.3">
      <c r="A36685">
        <v>36683</v>
      </c>
      <c r="B36685" s="1" t="s">
        <v>47605</v>
      </c>
      <c r="C36685" t="s">
        <v>213</v>
      </c>
      <c r="D36685" s="1" t="s">
        <v>47606</v>
      </c>
    </row>
    <row r="36686" spans="1:4" hidden="1" x14ac:dyDescent="0.3">
      <c r="A36686">
        <v>36684</v>
      </c>
      <c r="B36686" t="s">
        <v>47607</v>
      </c>
      <c r="C36686" t="s">
        <v>216</v>
      </c>
      <c r="D36686">
        <v>94724238.612999603</v>
      </c>
    </row>
    <row r="36687" spans="1:4" hidden="1" x14ac:dyDescent="0.3">
      <c r="A36687">
        <v>36685</v>
      </c>
      <c r="B36687" t="s">
        <v>47608</v>
      </c>
      <c r="C36687" t="s">
        <v>218</v>
      </c>
      <c r="D36687">
        <v>34781634.197536103</v>
      </c>
    </row>
    <row r="36688" spans="1:4" hidden="1" x14ac:dyDescent="0.3">
      <c r="A36688">
        <v>36686</v>
      </c>
      <c r="B36688" t="s">
        <v>47609</v>
      </c>
      <c r="C36688" t="s">
        <v>220</v>
      </c>
      <c r="D36688">
        <v>24515561.013086099</v>
      </c>
    </row>
    <row r="36689" spans="1:4" hidden="1" x14ac:dyDescent="0.3">
      <c r="A36689">
        <v>36687</v>
      </c>
      <c r="B36689" s="1" t="s">
        <v>47610</v>
      </c>
      <c r="C36689" t="s">
        <v>222</v>
      </c>
      <c r="D36689" s="1" t="s">
        <v>47611</v>
      </c>
    </row>
    <row r="36690" spans="1:4" hidden="1" x14ac:dyDescent="0.3">
      <c r="A36690">
        <v>36688</v>
      </c>
      <c r="B36690" t="s">
        <v>47612</v>
      </c>
      <c r="C36690" t="s">
        <v>225</v>
      </c>
      <c r="D36690">
        <v>115179027.645247</v>
      </c>
    </row>
    <row r="36691" spans="1:4" hidden="1" x14ac:dyDescent="0.3">
      <c r="A36691">
        <v>36689</v>
      </c>
      <c r="B36691" t="s">
        <v>47613</v>
      </c>
      <c r="C36691" t="s">
        <v>227</v>
      </c>
      <c r="D36691">
        <v>3503.8949708789501</v>
      </c>
    </row>
    <row r="36692" spans="1:4" hidden="1" x14ac:dyDescent="0.3">
      <c r="A36692">
        <v>36690</v>
      </c>
      <c r="B36692" s="1" t="s">
        <v>47614</v>
      </c>
      <c r="C36692" t="s">
        <v>229</v>
      </c>
      <c r="D36692" s="1" t="s">
        <v>47615</v>
      </c>
    </row>
    <row r="36693" spans="1:4" hidden="1" x14ac:dyDescent="0.3">
      <c r="A36693">
        <v>36691</v>
      </c>
      <c r="B36693" t="s">
        <v>47616</v>
      </c>
      <c r="C36693" t="s">
        <v>112</v>
      </c>
      <c r="D36693">
        <v>-995.79968138963397</v>
      </c>
    </row>
    <row r="36694" spans="1:4" hidden="1" x14ac:dyDescent="0.3">
      <c r="A36694">
        <v>36692</v>
      </c>
      <c r="B36694" t="s">
        <v>47617</v>
      </c>
      <c r="C36694" t="s">
        <v>114</v>
      </c>
      <c r="D36694">
        <v>-179.21816717421001</v>
      </c>
    </row>
    <row r="36695" spans="1:4" hidden="1" x14ac:dyDescent="0.3">
      <c r="A36695">
        <v>36693</v>
      </c>
      <c r="B36695" s="1" t="s">
        <v>47618</v>
      </c>
      <c r="C36695" t="s">
        <v>116</v>
      </c>
      <c r="D36695" s="1" t="s">
        <v>47619</v>
      </c>
    </row>
    <row r="36696" spans="1:4" hidden="1" x14ac:dyDescent="0.3">
      <c r="A36696">
        <v>36694</v>
      </c>
      <c r="B36696" t="s">
        <v>47620</v>
      </c>
      <c r="C36696" t="s">
        <v>119</v>
      </c>
      <c r="D36696">
        <v>94724238.612999603</v>
      </c>
    </row>
    <row r="36697" spans="1:4" hidden="1" x14ac:dyDescent="0.3">
      <c r="A36697">
        <v>36695</v>
      </c>
      <c r="B36697" t="s">
        <v>47621</v>
      </c>
      <c r="C36697" t="s">
        <v>121</v>
      </c>
      <c r="D36697">
        <v>34781634.197536103</v>
      </c>
    </row>
    <row r="36698" spans="1:4" hidden="1" x14ac:dyDescent="0.3">
      <c r="A36698">
        <v>36696</v>
      </c>
      <c r="B36698" s="1" t="s">
        <v>47622</v>
      </c>
      <c r="C36698" t="s">
        <v>123</v>
      </c>
      <c r="D36698" s="1" t="s">
        <v>47623</v>
      </c>
    </row>
    <row r="36699" spans="1:4" hidden="1" x14ac:dyDescent="0.3">
      <c r="A36699">
        <v>36697</v>
      </c>
      <c r="B36699" t="s">
        <v>47624</v>
      </c>
      <c r="C36699" t="s">
        <v>126</v>
      </c>
      <c r="D36699">
        <v>0.82288018966055998</v>
      </c>
    </row>
    <row r="36700" spans="1:4" hidden="1" x14ac:dyDescent="0.3">
      <c r="A36700">
        <v>36698</v>
      </c>
      <c r="B36700" t="s">
        <v>47625</v>
      </c>
      <c r="C36700" t="s">
        <v>128</v>
      </c>
      <c r="D36700">
        <v>0.30215199577486801</v>
      </c>
    </row>
    <row r="36701" spans="1:4" hidden="1" x14ac:dyDescent="0.3">
      <c r="A36701">
        <v>36699</v>
      </c>
      <c r="B36701" s="1" t="s">
        <v>47626</v>
      </c>
      <c r="C36701" t="s">
        <v>130</v>
      </c>
      <c r="D36701" s="1" t="s">
        <v>47627</v>
      </c>
    </row>
    <row r="36702" spans="1:4" hidden="1" x14ac:dyDescent="0.3">
      <c r="A36702">
        <v>36700</v>
      </c>
      <c r="B36702" s="1" t="s">
        <v>47628</v>
      </c>
      <c r="C36702" t="s">
        <v>4</v>
      </c>
      <c r="D36702" t="s">
        <v>47629</v>
      </c>
    </row>
    <row r="36703" spans="1:4" hidden="1" x14ac:dyDescent="0.3">
      <c r="A36703">
        <v>36701</v>
      </c>
      <c r="B36703" t="s">
        <v>47630</v>
      </c>
      <c r="C36703" t="s">
        <v>7</v>
      </c>
      <c r="D36703">
        <v>1700.64</v>
      </c>
    </row>
    <row r="36704" spans="1:4" hidden="1" x14ac:dyDescent="0.3">
      <c r="A36704">
        <v>36702</v>
      </c>
      <c r="B36704" s="1" t="s">
        <v>47631</v>
      </c>
      <c r="C36704" t="s">
        <v>9</v>
      </c>
      <c r="D36704" s="1" t="s">
        <v>47632</v>
      </c>
    </row>
    <row r="36705" spans="1:4" hidden="1" x14ac:dyDescent="0.3">
      <c r="A36705">
        <v>36703</v>
      </c>
      <c r="B36705" t="s">
        <v>47633</v>
      </c>
      <c r="C36705" t="s">
        <v>14</v>
      </c>
      <c r="D36705">
        <v>98.1171875</v>
      </c>
    </row>
    <row r="36706" spans="1:4" hidden="1" x14ac:dyDescent="0.3">
      <c r="A36706">
        <v>36704</v>
      </c>
      <c r="B36706" t="s">
        <v>47634</v>
      </c>
      <c r="C36706" t="s">
        <v>16</v>
      </c>
      <c r="D36706">
        <v>4.3764734648264296</v>
      </c>
    </row>
    <row r="36707" spans="1:4" hidden="1" x14ac:dyDescent="0.3">
      <c r="A36707">
        <v>36705</v>
      </c>
      <c r="B36707" s="1" t="s">
        <v>47635</v>
      </c>
      <c r="C36707" t="s">
        <v>140</v>
      </c>
      <c r="D36707" s="1" t="s">
        <v>47636</v>
      </c>
    </row>
    <row r="36708" spans="1:4" hidden="1" x14ac:dyDescent="0.3">
      <c r="A36708">
        <v>36706</v>
      </c>
      <c r="B36708" t="s">
        <v>26991</v>
      </c>
      <c r="C36708" t="s">
        <v>22</v>
      </c>
      <c r="D36708">
        <v>70.650000000000006</v>
      </c>
    </row>
    <row r="36709" spans="1:4" hidden="1" x14ac:dyDescent="0.3">
      <c r="A36709">
        <v>36707</v>
      </c>
      <c r="B36709" t="s">
        <v>47637</v>
      </c>
      <c r="C36709" t="s">
        <v>24</v>
      </c>
      <c r="D36709">
        <v>5.7865672727256001</v>
      </c>
    </row>
    <row r="36710" spans="1:4" hidden="1" x14ac:dyDescent="0.3">
      <c r="A36710">
        <v>36708</v>
      </c>
      <c r="B36710" s="1" t="s">
        <v>47638</v>
      </c>
      <c r="C36710" t="s">
        <v>145</v>
      </c>
      <c r="D36710" s="1" t="s">
        <v>47639</v>
      </c>
    </row>
    <row r="36711" spans="1:4" hidden="1" x14ac:dyDescent="0.3">
      <c r="A36711">
        <v>36709</v>
      </c>
      <c r="B36711" t="s">
        <v>47640</v>
      </c>
      <c r="C36711" t="s">
        <v>35</v>
      </c>
      <c r="D36711">
        <v>0.37046979431276</v>
      </c>
    </row>
    <row r="36712" spans="1:4" hidden="1" x14ac:dyDescent="0.3">
      <c r="A36712">
        <v>36710</v>
      </c>
      <c r="B36712" t="s">
        <v>47641</v>
      </c>
      <c r="C36712" t="s">
        <v>149</v>
      </c>
      <c r="D36712">
        <v>0.778814869229561</v>
      </c>
    </row>
    <row r="36713" spans="1:4" hidden="1" x14ac:dyDescent="0.3">
      <c r="A36713">
        <v>36711</v>
      </c>
      <c r="B36713" s="1" t="s">
        <v>47642</v>
      </c>
      <c r="C36713" t="s">
        <v>151</v>
      </c>
      <c r="D36713" s="1" t="s">
        <v>47643</v>
      </c>
    </row>
    <row r="36714" spans="1:4" hidden="1" x14ac:dyDescent="0.3">
      <c r="A36714">
        <v>36712</v>
      </c>
      <c r="B36714" t="s">
        <v>47644</v>
      </c>
      <c r="C36714" t="s">
        <v>30</v>
      </c>
      <c r="D36714">
        <v>0.25788059990183199</v>
      </c>
    </row>
    <row r="36715" spans="1:4" hidden="1" x14ac:dyDescent="0.3">
      <c r="A36715">
        <v>36713</v>
      </c>
      <c r="B36715" t="s">
        <v>47645</v>
      </c>
      <c r="C36715" t="s">
        <v>32</v>
      </c>
      <c r="D36715">
        <v>0.14070733479785</v>
      </c>
    </row>
    <row r="36716" spans="1:4" hidden="1" x14ac:dyDescent="0.3">
      <c r="A36716">
        <v>36714</v>
      </c>
      <c r="B36716" s="1" t="s">
        <v>47646</v>
      </c>
      <c r="C36716" t="s">
        <v>155</v>
      </c>
      <c r="D36716" s="1" t="s">
        <v>47647</v>
      </c>
    </row>
    <row r="36717" spans="1:4" hidden="1" x14ac:dyDescent="0.3">
      <c r="A36717">
        <v>36715</v>
      </c>
      <c r="B36717" t="s">
        <v>47648</v>
      </c>
      <c r="C36717" t="s">
        <v>40</v>
      </c>
      <c r="D36717">
        <v>0.37164960578540601</v>
      </c>
    </row>
    <row r="36718" spans="1:4" hidden="1" x14ac:dyDescent="0.3">
      <c r="A36718">
        <v>36716</v>
      </c>
      <c r="B36718" t="s">
        <v>47649</v>
      </c>
      <c r="C36718" t="s">
        <v>42</v>
      </c>
      <c r="D36718">
        <v>0.143294858161362</v>
      </c>
    </row>
    <row r="36719" spans="1:4" hidden="1" x14ac:dyDescent="0.3">
      <c r="A36719">
        <v>36717</v>
      </c>
      <c r="B36719" s="1" t="s">
        <v>47650</v>
      </c>
      <c r="C36719" t="s">
        <v>159</v>
      </c>
      <c r="D36719" s="1" t="s">
        <v>47651</v>
      </c>
    </row>
    <row r="36720" spans="1:4" hidden="1" x14ac:dyDescent="0.3">
      <c r="A36720">
        <v>36718</v>
      </c>
      <c r="B36720" t="s">
        <v>47652</v>
      </c>
      <c r="C36720" t="s">
        <v>161</v>
      </c>
      <c r="D36720">
        <v>1.0018379753994</v>
      </c>
    </row>
    <row r="36721" spans="1:4" hidden="1" x14ac:dyDescent="0.3">
      <c r="A36721">
        <v>36719</v>
      </c>
      <c r="B36721" t="s">
        <v>47653</v>
      </c>
      <c r="C36721" t="s">
        <v>163</v>
      </c>
      <c r="D36721">
        <v>0.99960404762192601</v>
      </c>
    </row>
    <row r="36722" spans="1:4" hidden="1" x14ac:dyDescent="0.3">
      <c r="A36722">
        <v>36720</v>
      </c>
      <c r="B36722" s="1" t="s">
        <v>47654</v>
      </c>
      <c r="C36722" t="s">
        <v>165</v>
      </c>
      <c r="D36722" s="1" t="s">
        <v>47655</v>
      </c>
    </row>
    <row r="36723" spans="1:4" hidden="1" x14ac:dyDescent="0.3">
      <c r="A36723">
        <v>36721</v>
      </c>
      <c r="B36723" t="s">
        <v>47656</v>
      </c>
      <c r="C36723" t="s">
        <v>168</v>
      </c>
      <c r="D36723">
        <v>0.99977222235866903</v>
      </c>
    </row>
    <row r="36724" spans="1:4" hidden="1" x14ac:dyDescent="0.3">
      <c r="A36724">
        <v>36722</v>
      </c>
      <c r="B36724" t="s">
        <v>47657</v>
      </c>
      <c r="C36724" t="s">
        <v>170</v>
      </c>
      <c r="D36724">
        <v>1.00108690511641</v>
      </c>
    </row>
    <row r="36725" spans="1:4" hidden="1" x14ac:dyDescent="0.3">
      <c r="A36725">
        <v>36723</v>
      </c>
      <c r="B36725" s="1" t="s">
        <v>47658</v>
      </c>
      <c r="C36725" t="s">
        <v>172</v>
      </c>
      <c r="D36725" s="1" t="s">
        <v>47659</v>
      </c>
    </row>
    <row r="36726" spans="1:4" hidden="1" x14ac:dyDescent="0.3">
      <c r="A36726">
        <v>36724</v>
      </c>
      <c r="B36726" s="1" t="s">
        <v>47660</v>
      </c>
      <c r="C36726" t="s">
        <v>55</v>
      </c>
      <c r="D36726" s="1" t="s">
        <v>47661</v>
      </c>
    </row>
    <row r="36727" spans="1:4" hidden="1" x14ac:dyDescent="0.3">
      <c r="A36727">
        <v>36725</v>
      </c>
      <c r="B36727" s="1" t="s">
        <v>47662</v>
      </c>
      <c r="C36727" t="s">
        <v>52</v>
      </c>
      <c r="D36727" s="1" t="s">
        <v>47663</v>
      </c>
    </row>
    <row r="36728" spans="1:4" hidden="1" x14ac:dyDescent="0.3">
      <c r="A36728">
        <v>36726</v>
      </c>
      <c r="B36728" s="1" t="s">
        <v>47664</v>
      </c>
      <c r="C36728" t="s">
        <v>58</v>
      </c>
      <c r="D36728" s="1" t="s">
        <v>47665</v>
      </c>
    </row>
    <row r="36729" spans="1:4" hidden="1" x14ac:dyDescent="0.3">
      <c r="A36729">
        <v>36727</v>
      </c>
      <c r="B36729" t="s">
        <v>47666</v>
      </c>
      <c r="C36729" t="s">
        <v>61</v>
      </c>
      <c r="D36729">
        <v>154207790.30871099</v>
      </c>
    </row>
    <row r="36730" spans="1:4" hidden="1" x14ac:dyDescent="0.3">
      <c r="A36730">
        <v>36728</v>
      </c>
      <c r="B36730" t="s">
        <v>47667</v>
      </c>
      <c r="C36730" t="s">
        <v>63</v>
      </c>
      <c r="D36730">
        <v>94898339.433297798</v>
      </c>
    </row>
    <row r="36731" spans="1:4" hidden="1" x14ac:dyDescent="0.3">
      <c r="A36731">
        <v>36729</v>
      </c>
      <c r="B36731" t="s">
        <v>47668</v>
      </c>
      <c r="C36731" t="s">
        <v>65</v>
      </c>
      <c r="D36731">
        <v>34767862.326762304</v>
      </c>
    </row>
    <row r="36732" spans="1:4" hidden="1" x14ac:dyDescent="0.3">
      <c r="A36732">
        <v>36730</v>
      </c>
      <c r="B36732" s="1" t="s">
        <v>47669</v>
      </c>
      <c r="C36732" t="s">
        <v>67</v>
      </c>
      <c r="D36732" s="1" t="s">
        <v>47670</v>
      </c>
    </row>
    <row r="36733" spans="1:4" hidden="1" x14ac:dyDescent="0.3">
      <c r="A36733">
        <v>36731</v>
      </c>
      <c r="B36733" s="1" t="s">
        <v>47671</v>
      </c>
      <c r="C36733" t="s">
        <v>70</v>
      </c>
      <c r="D36733" s="1" t="s">
        <v>47672</v>
      </c>
    </row>
    <row r="36734" spans="1:4" hidden="1" x14ac:dyDescent="0.3">
      <c r="A36734">
        <v>36732</v>
      </c>
      <c r="B36734" t="s">
        <v>47673</v>
      </c>
      <c r="C36734" t="s">
        <v>73</v>
      </c>
      <c r="D36734">
        <v>0.99942706966603301</v>
      </c>
    </row>
    <row r="36735" spans="1:4" hidden="1" x14ac:dyDescent="0.3">
      <c r="A36735">
        <v>36733</v>
      </c>
      <c r="B36735" t="s">
        <v>74</v>
      </c>
      <c r="C36735" t="s">
        <v>75</v>
      </c>
      <c r="D36735">
        <v>2.7397260273972599E-3</v>
      </c>
    </row>
    <row r="36736" spans="1:4" hidden="1" x14ac:dyDescent="0.3">
      <c r="A36736">
        <v>36734</v>
      </c>
      <c r="B36736" t="s">
        <v>76</v>
      </c>
      <c r="C36736" t="s">
        <v>77</v>
      </c>
      <c r="D36736">
        <v>0</v>
      </c>
    </row>
    <row r="36737" spans="1:4" hidden="1" x14ac:dyDescent="0.3">
      <c r="A36737">
        <v>36735</v>
      </c>
      <c r="B36737" t="s">
        <v>78</v>
      </c>
      <c r="C36737" t="s">
        <v>79</v>
      </c>
      <c r="D36737">
        <v>0</v>
      </c>
    </row>
    <row r="36738" spans="1:4" hidden="1" x14ac:dyDescent="0.3">
      <c r="A36738">
        <v>36736</v>
      </c>
      <c r="B36738" s="1" t="s">
        <v>47674</v>
      </c>
      <c r="C36738" t="s">
        <v>81</v>
      </c>
      <c r="D36738" s="1" t="s">
        <v>47675</v>
      </c>
    </row>
    <row r="36739" spans="1:4" hidden="1" x14ac:dyDescent="0.3">
      <c r="A36739">
        <v>36737</v>
      </c>
      <c r="B36739" t="s">
        <v>47676</v>
      </c>
      <c r="C36739" t="s">
        <v>84</v>
      </c>
      <c r="D36739">
        <v>0.99937427027186498</v>
      </c>
    </row>
    <row r="36740" spans="1:4" hidden="1" x14ac:dyDescent="0.3">
      <c r="A36740">
        <v>36738</v>
      </c>
      <c r="B36740" s="1" t="s">
        <v>47677</v>
      </c>
      <c r="C36740" t="s">
        <v>86</v>
      </c>
      <c r="D36740" s="1" t="s">
        <v>47678</v>
      </c>
    </row>
    <row r="36741" spans="1:4" hidden="1" x14ac:dyDescent="0.3">
      <c r="A36741">
        <v>36739</v>
      </c>
      <c r="B36741" t="s">
        <v>47679</v>
      </c>
      <c r="C36741" t="s">
        <v>89</v>
      </c>
      <c r="D36741">
        <v>115188616.915902</v>
      </c>
    </row>
    <row r="36742" spans="1:4" hidden="1" x14ac:dyDescent="0.3">
      <c r="A36742">
        <v>36740</v>
      </c>
      <c r="B36742" s="1" t="s">
        <v>47680</v>
      </c>
      <c r="C36742" t="s">
        <v>91</v>
      </c>
      <c r="D36742" s="1" t="s">
        <v>47615</v>
      </c>
    </row>
    <row r="36743" spans="1:4" hidden="1" x14ac:dyDescent="0.3">
      <c r="A36743">
        <v>36741</v>
      </c>
      <c r="B36743" t="s">
        <v>47681</v>
      </c>
      <c r="C36743" t="s">
        <v>94</v>
      </c>
      <c r="D36743">
        <v>94898339.433297798</v>
      </c>
    </row>
    <row r="36744" spans="1:4" hidden="1" x14ac:dyDescent="0.3">
      <c r="A36744">
        <v>36742</v>
      </c>
      <c r="B36744" t="s">
        <v>47682</v>
      </c>
      <c r="C36744" t="s">
        <v>96</v>
      </c>
      <c r="D36744">
        <v>34767862.326762304</v>
      </c>
    </row>
    <row r="36745" spans="1:4" hidden="1" x14ac:dyDescent="0.3">
      <c r="A36745">
        <v>36743</v>
      </c>
      <c r="B36745" t="s">
        <v>47683</v>
      </c>
      <c r="C36745" t="s">
        <v>98</v>
      </c>
      <c r="D36745">
        <v>24541588.548650902</v>
      </c>
    </row>
    <row r="36746" spans="1:4" hidden="1" x14ac:dyDescent="0.3">
      <c r="A36746">
        <v>36744</v>
      </c>
      <c r="B36746" s="1" t="s">
        <v>47684</v>
      </c>
      <c r="C36746" t="s">
        <v>100</v>
      </c>
      <c r="D36746" s="1" t="s">
        <v>47685</v>
      </c>
    </row>
    <row r="36747" spans="1:4" hidden="1" x14ac:dyDescent="0.3">
      <c r="A36747">
        <v>36745</v>
      </c>
      <c r="B36747" t="s">
        <v>47686</v>
      </c>
      <c r="C36747" t="s">
        <v>103</v>
      </c>
      <c r="D36747">
        <v>1.11612100825035E-2</v>
      </c>
    </row>
    <row r="36748" spans="1:4" hidden="1" x14ac:dyDescent="0.3">
      <c r="A36748">
        <v>36746</v>
      </c>
      <c r="B36748" t="s">
        <v>47687</v>
      </c>
      <c r="C36748" t="s">
        <v>105</v>
      </c>
      <c r="D36748">
        <v>1.4111776085700401E-3</v>
      </c>
    </row>
    <row r="36749" spans="1:4" hidden="1" x14ac:dyDescent="0.3">
      <c r="A36749">
        <v>36747</v>
      </c>
      <c r="B36749" t="s">
        <v>47688</v>
      </c>
      <c r="C36749" t="s">
        <v>107</v>
      </c>
      <c r="D36749">
        <v>1.47903842249447E-2</v>
      </c>
    </row>
    <row r="36750" spans="1:4" hidden="1" x14ac:dyDescent="0.3">
      <c r="A36750">
        <v>36748</v>
      </c>
      <c r="B36750" s="1" t="s">
        <v>47689</v>
      </c>
      <c r="C36750" t="s">
        <v>109</v>
      </c>
      <c r="D36750" s="1" t="s">
        <v>47690</v>
      </c>
    </row>
    <row r="36751" spans="1:4" x14ac:dyDescent="0.3">
      <c r="A36751">
        <v>36749</v>
      </c>
      <c r="B36751" t="s">
        <v>47691</v>
      </c>
      <c r="C36751" t="s">
        <v>207</v>
      </c>
      <c r="D36751">
        <v>154205604.19902799</v>
      </c>
    </row>
    <row r="36752" spans="1:4" hidden="1" x14ac:dyDescent="0.3">
      <c r="A36752">
        <v>36750</v>
      </c>
      <c r="B36752" t="s">
        <v>47692</v>
      </c>
      <c r="C36752" t="s">
        <v>209</v>
      </c>
      <c r="D36752">
        <v>5013.34832150272</v>
      </c>
    </row>
    <row r="36753" spans="1:4" hidden="1" x14ac:dyDescent="0.3">
      <c r="A36753">
        <v>36751</v>
      </c>
      <c r="B36753" t="s">
        <v>47693</v>
      </c>
      <c r="C36753" t="s">
        <v>211</v>
      </c>
      <c r="D36753">
        <v>1836.7634142582499</v>
      </c>
    </row>
    <row r="36754" spans="1:4" hidden="1" x14ac:dyDescent="0.3">
      <c r="A36754">
        <v>36752</v>
      </c>
      <c r="B36754" s="1" t="s">
        <v>47694</v>
      </c>
      <c r="C36754" t="s">
        <v>213</v>
      </c>
      <c r="D36754" s="1" t="s">
        <v>47695</v>
      </c>
    </row>
    <row r="36755" spans="1:4" hidden="1" x14ac:dyDescent="0.3">
      <c r="A36755">
        <v>36753</v>
      </c>
      <c r="B36755" t="s">
        <v>47696</v>
      </c>
      <c r="C36755" t="s">
        <v>216</v>
      </c>
      <c r="D36755">
        <v>94891454.710049599</v>
      </c>
    </row>
    <row r="36756" spans="1:4" hidden="1" x14ac:dyDescent="0.3">
      <c r="A36756">
        <v>36754</v>
      </c>
      <c r="B36756" t="s">
        <v>47697</v>
      </c>
      <c r="C36756" t="s">
        <v>218</v>
      </c>
      <c r="D36756">
        <v>34765817.405825101</v>
      </c>
    </row>
    <row r="36757" spans="1:4" hidden="1" x14ac:dyDescent="0.3">
      <c r="A36757">
        <v>36755</v>
      </c>
      <c r="B36757" t="s">
        <v>47698</v>
      </c>
      <c r="C36757" t="s">
        <v>220</v>
      </c>
      <c r="D36757">
        <v>24540185.4532234</v>
      </c>
    </row>
    <row r="36758" spans="1:4" hidden="1" x14ac:dyDescent="0.3">
      <c r="A36758">
        <v>36756</v>
      </c>
      <c r="B36758" s="1" t="s">
        <v>47699</v>
      </c>
      <c r="C36758" t="s">
        <v>222</v>
      </c>
      <c r="D36758" s="1" t="s">
        <v>47700</v>
      </c>
    </row>
    <row r="36759" spans="1:4" hidden="1" x14ac:dyDescent="0.3">
      <c r="A36759">
        <v>36757</v>
      </c>
      <c r="B36759" t="s">
        <v>47701</v>
      </c>
      <c r="C36759" t="s">
        <v>225</v>
      </c>
      <c r="D36759">
        <v>115182531.540218</v>
      </c>
    </row>
    <row r="36760" spans="1:4" hidden="1" x14ac:dyDescent="0.3">
      <c r="A36760">
        <v>36758</v>
      </c>
      <c r="B36760" t="s">
        <v>47702</v>
      </c>
      <c r="C36760" t="s">
        <v>227</v>
      </c>
      <c r="D36760">
        <v>6085.3756845444404</v>
      </c>
    </row>
    <row r="36761" spans="1:4" hidden="1" x14ac:dyDescent="0.3">
      <c r="A36761">
        <v>36759</v>
      </c>
      <c r="B36761" s="1" t="s">
        <v>47703</v>
      </c>
      <c r="C36761" t="s">
        <v>229</v>
      </c>
      <c r="D36761" s="1" t="s">
        <v>47704</v>
      </c>
    </row>
    <row r="36762" spans="1:4" hidden="1" x14ac:dyDescent="0.3">
      <c r="A36762">
        <v>36760</v>
      </c>
      <c r="B36762" t="s">
        <v>47705</v>
      </c>
      <c r="C36762" t="s">
        <v>112</v>
      </c>
      <c r="D36762">
        <v>-1871.3749267246401</v>
      </c>
    </row>
    <row r="36763" spans="1:4" hidden="1" x14ac:dyDescent="0.3">
      <c r="A36763">
        <v>36761</v>
      </c>
      <c r="B36763" t="s">
        <v>47706</v>
      </c>
      <c r="C36763" t="s">
        <v>114</v>
      </c>
      <c r="D36763">
        <v>-208.15752295152799</v>
      </c>
    </row>
    <row r="36764" spans="1:4" hidden="1" x14ac:dyDescent="0.3">
      <c r="A36764">
        <v>36762</v>
      </c>
      <c r="B36764" s="1" t="s">
        <v>47707</v>
      </c>
      <c r="C36764" t="s">
        <v>116</v>
      </c>
      <c r="D36764" s="1" t="s">
        <v>47708</v>
      </c>
    </row>
    <row r="36765" spans="1:4" hidden="1" x14ac:dyDescent="0.3">
      <c r="A36765">
        <v>36763</v>
      </c>
      <c r="B36765" t="s">
        <v>47709</v>
      </c>
      <c r="C36765" t="s">
        <v>119</v>
      </c>
      <c r="D36765">
        <v>94891454.710049599</v>
      </c>
    </row>
    <row r="36766" spans="1:4" hidden="1" x14ac:dyDescent="0.3">
      <c r="A36766">
        <v>36764</v>
      </c>
      <c r="B36766" t="s">
        <v>47710</v>
      </c>
      <c r="C36766" t="s">
        <v>121</v>
      </c>
      <c r="D36766">
        <v>34765817.405825101</v>
      </c>
    </row>
    <row r="36767" spans="1:4" hidden="1" x14ac:dyDescent="0.3">
      <c r="A36767">
        <v>36765</v>
      </c>
      <c r="B36767" s="1" t="s">
        <v>47711</v>
      </c>
      <c r="C36767" t="s">
        <v>123</v>
      </c>
      <c r="D36767" s="1" t="s">
        <v>47712</v>
      </c>
    </row>
    <row r="36768" spans="1:4" hidden="1" x14ac:dyDescent="0.3">
      <c r="A36768">
        <v>36766</v>
      </c>
      <c r="B36768" t="s">
        <v>47713</v>
      </c>
      <c r="C36768" t="s">
        <v>126</v>
      </c>
      <c r="D36768">
        <v>0.82435128852761597</v>
      </c>
    </row>
    <row r="36769" spans="1:4" hidden="1" x14ac:dyDescent="0.3">
      <c r="A36769">
        <v>36767</v>
      </c>
      <c r="B36769" t="s">
        <v>47714</v>
      </c>
      <c r="C36769" t="s">
        <v>128</v>
      </c>
      <c r="D36769">
        <v>0.30202136180522199</v>
      </c>
    </row>
    <row r="36770" spans="1:4" hidden="1" x14ac:dyDescent="0.3">
      <c r="A36770">
        <v>36768</v>
      </c>
      <c r="B36770" s="1" t="s">
        <v>47715</v>
      </c>
      <c r="C36770" t="s">
        <v>130</v>
      </c>
      <c r="D36770" s="1" t="s">
        <v>47716</v>
      </c>
    </row>
    <row r="36771" spans="1:4" hidden="1" x14ac:dyDescent="0.3">
      <c r="A36771">
        <v>36769</v>
      </c>
      <c r="B36771" s="1" t="s">
        <v>47717</v>
      </c>
      <c r="C36771" t="s">
        <v>4</v>
      </c>
      <c r="D36771" t="s">
        <v>47718</v>
      </c>
    </row>
    <row r="36772" spans="1:4" hidden="1" x14ac:dyDescent="0.3">
      <c r="A36772">
        <v>36770</v>
      </c>
      <c r="B36772" t="s">
        <v>47719</v>
      </c>
      <c r="C36772" t="s">
        <v>7</v>
      </c>
      <c r="D36772">
        <v>1683.54</v>
      </c>
    </row>
    <row r="36773" spans="1:4" hidden="1" x14ac:dyDescent="0.3">
      <c r="A36773">
        <v>36771</v>
      </c>
      <c r="B36773" s="1" t="s">
        <v>47720</v>
      </c>
      <c r="C36773" t="s">
        <v>9</v>
      </c>
      <c r="D36773" s="1" t="s">
        <v>47721</v>
      </c>
    </row>
    <row r="36774" spans="1:4" hidden="1" x14ac:dyDescent="0.3">
      <c r="A36774">
        <v>36772</v>
      </c>
      <c r="B36774" t="s">
        <v>47722</v>
      </c>
      <c r="C36774" t="s">
        <v>14</v>
      </c>
      <c r="D36774">
        <v>97.86328125</v>
      </c>
    </row>
    <row r="36775" spans="1:4" hidden="1" x14ac:dyDescent="0.3">
      <c r="A36775">
        <v>36773</v>
      </c>
      <c r="B36775" t="s">
        <v>47723</v>
      </c>
      <c r="C36775" t="s">
        <v>16</v>
      </c>
      <c r="D36775">
        <v>4.3744217272320096</v>
      </c>
    </row>
    <row r="36776" spans="1:4" hidden="1" x14ac:dyDescent="0.3">
      <c r="A36776">
        <v>36774</v>
      </c>
      <c r="B36776" s="1" t="s">
        <v>47724</v>
      </c>
      <c r="C36776" t="s">
        <v>140</v>
      </c>
      <c r="D36776" s="1" t="s">
        <v>47725</v>
      </c>
    </row>
    <row r="36777" spans="1:4" hidden="1" x14ac:dyDescent="0.3">
      <c r="A36777">
        <v>36775</v>
      </c>
      <c r="B36777" t="s">
        <v>47726</v>
      </c>
      <c r="C36777" t="s">
        <v>22</v>
      </c>
      <c r="D36777">
        <v>71.2</v>
      </c>
    </row>
    <row r="36778" spans="1:4" hidden="1" x14ac:dyDescent="0.3">
      <c r="A36778">
        <v>36776</v>
      </c>
      <c r="B36778" t="s">
        <v>47727</v>
      </c>
      <c r="C36778" t="s">
        <v>24</v>
      </c>
      <c r="D36778">
        <v>5.7457575101277403</v>
      </c>
    </row>
    <row r="36779" spans="1:4" hidden="1" x14ac:dyDescent="0.3">
      <c r="A36779">
        <v>36777</v>
      </c>
      <c r="B36779" s="1" t="s">
        <v>47728</v>
      </c>
      <c r="C36779" t="s">
        <v>145</v>
      </c>
      <c r="D36779" s="1" t="s">
        <v>47729</v>
      </c>
    </row>
    <row r="36780" spans="1:4" hidden="1" x14ac:dyDescent="0.3">
      <c r="A36780">
        <v>36778</v>
      </c>
      <c r="B36780" t="s">
        <v>47730</v>
      </c>
      <c r="C36780" t="s">
        <v>35</v>
      </c>
      <c r="D36780">
        <v>0.18222453633486299</v>
      </c>
    </row>
    <row r="36781" spans="1:4" hidden="1" x14ac:dyDescent="0.3">
      <c r="A36781">
        <v>36779</v>
      </c>
      <c r="B36781" t="s">
        <v>47731</v>
      </c>
      <c r="C36781" t="s">
        <v>149</v>
      </c>
      <c r="D36781">
        <v>0.77201157030129997</v>
      </c>
    </row>
    <row r="36782" spans="1:4" hidden="1" x14ac:dyDescent="0.3">
      <c r="A36782">
        <v>36780</v>
      </c>
      <c r="B36782" s="1" t="s">
        <v>47732</v>
      </c>
      <c r="C36782" t="s">
        <v>151</v>
      </c>
      <c r="D36782" s="1" t="s">
        <v>47733</v>
      </c>
    </row>
    <row r="36783" spans="1:4" hidden="1" x14ac:dyDescent="0.3">
      <c r="A36783">
        <v>36781</v>
      </c>
      <c r="B36783" t="s">
        <v>47734</v>
      </c>
      <c r="C36783" t="s">
        <v>30</v>
      </c>
      <c r="D36783">
        <v>0.35204060269501702</v>
      </c>
    </row>
    <row r="36784" spans="1:4" hidden="1" x14ac:dyDescent="0.3">
      <c r="A36784">
        <v>36782</v>
      </c>
      <c r="B36784" t="s">
        <v>47735</v>
      </c>
      <c r="C36784" t="s">
        <v>32</v>
      </c>
      <c r="D36784">
        <v>0.143739864786468</v>
      </c>
    </row>
    <row r="36785" spans="1:4" hidden="1" x14ac:dyDescent="0.3">
      <c r="A36785">
        <v>36783</v>
      </c>
      <c r="B36785" s="1" t="s">
        <v>47736</v>
      </c>
      <c r="C36785" t="s">
        <v>155</v>
      </c>
      <c r="D36785" s="1" t="s">
        <v>47737</v>
      </c>
    </row>
    <row r="36786" spans="1:4" hidden="1" x14ac:dyDescent="0.3">
      <c r="A36786">
        <v>36784</v>
      </c>
      <c r="B36786" t="s">
        <v>47738</v>
      </c>
      <c r="C36786" t="s">
        <v>40</v>
      </c>
      <c r="D36786">
        <v>0.46573486097011901</v>
      </c>
    </row>
    <row r="36787" spans="1:4" hidden="1" x14ac:dyDescent="0.3">
      <c r="A36787">
        <v>36785</v>
      </c>
      <c r="B36787" t="s">
        <v>47739</v>
      </c>
      <c r="C36787" t="s">
        <v>42</v>
      </c>
      <c r="D36787">
        <v>0.151577509290866</v>
      </c>
    </row>
    <row r="36788" spans="1:4" hidden="1" x14ac:dyDescent="0.3">
      <c r="A36788">
        <v>36786</v>
      </c>
      <c r="B36788" s="1" t="s">
        <v>47740</v>
      </c>
      <c r="C36788" t="s">
        <v>159</v>
      </c>
      <c r="D36788" s="1" t="s">
        <v>47741</v>
      </c>
    </row>
    <row r="36789" spans="1:4" hidden="1" x14ac:dyDescent="0.3">
      <c r="A36789">
        <v>36787</v>
      </c>
      <c r="B36789" t="s">
        <v>47742</v>
      </c>
      <c r="C36789" t="s">
        <v>161</v>
      </c>
      <c r="D36789">
        <v>0.98994496189669701</v>
      </c>
    </row>
    <row r="36790" spans="1:4" hidden="1" x14ac:dyDescent="0.3">
      <c r="A36790">
        <v>36788</v>
      </c>
      <c r="B36790" t="s">
        <v>47743</v>
      </c>
      <c r="C36790" t="s">
        <v>163</v>
      </c>
      <c r="D36790">
        <v>0.99750269445754003</v>
      </c>
    </row>
    <row r="36791" spans="1:4" hidden="1" x14ac:dyDescent="0.3">
      <c r="A36791">
        <v>36789</v>
      </c>
      <c r="B36791" s="1" t="s">
        <v>47744</v>
      </c>
      <c r="C36791" t="s">
        <v>165</v>
      </c>
      <c r="D36791" s="1" t="s">
        <v>47745</v>
      </c>
    </row>
    <row r="36792" spans="1:4" hidden="1" x14ac:dyDescent="0.3">
      <c r="A36792">
        <v>36790</v>
      </c>
      <c r="B36792" t="s">
        <v>47746</v>
      </c>
      <c r="C36792" t="s">
        <v>168</v>
      </c>
      <c r="D36792">
        <v>0.99617537550087598</v>
      </c>
    </row>
    <row r="36793" spans="1:4" hidden="1" x14ac:dyDescent="0.3">
      <c r="A36793">
        <v>36791</v>
      </c>
      <c r="B36793" t="s">
        <v>47747</v>
      </c>
      <c r="C36793" t="s">
        <v>170</v>
      </c>
      <c r="D36793">
        <v>1.0026584645299501</v>
      </c>
    </row>
    <row r="36794" spans="1:4" hidden="1" x14ac:dyDescent="0.3">
      <c r="A36794">
        <v>36792</v>
      </c>
      <c r="B36794" s="1" t="s">
        <v>47748</v>
      </c>
      <c r="C36794" t="s">
        <v>172</v>
      </c>
      <c r="D36794" s="1" t="s">
        <v>47749</v>
      </c>
    </row>
    <row r="36795" spans="1:4" hidden="1" x14ac:dyDescent="0.3">
      <c r="A36795">
        <v>36793</v>
      </c>
      <c r="B36795" s="1" t="s">
        <v>47750</v>
      </c>
      <c r="C36795" t="s">
        <v>55</v>
      </c>
      <c r="D36795" s="1" t="s">
        <v>47751</v>
      </c>
    </row>
    <row r="36796" spans="1:4" hidden="1" x14ac:dyDescent="0.3">
      <c r="A36796">
        <v>36794</v>
      </c>
      <c r="B36796" s="1" t="s">
        <v>47752</v>
      </c>
      <c r="C36796" t="s">
        <v>52</v>
      </c>
      <c r="D36796" s="1" t="s">
        <v>47753</v>
      </c>
    </row>
    <row r="36797" spans="1:4" hidden="1" x14ac:dyDescent="0.3">
      <c r="A36797">
        <v>36795</v>
      </c>
      <c r="B36797" s="1" t="s">
        <v>47754</v>
      </c>
      <c r="C36797" t="s">
        <v>58</v>
      </c>
      <c r="D36797" s="1" t="s">
        <v>47755</v>
      </c>
    </row>
    <row r="36798" spans="1:4" hidden="1" x14ac:dyDescent="0.3">
      <c r="A36798">
        <v>36796</v>
      </c>
      <c r="B36798" t="s">
        <v>47756</v>
      </c>
      <c r="C36798" t="s">
        <v>61</v>
      </c>
      <c r="D36798">
        <v>153319976.535927</v>
      </c>
    </row>
    <row r="36799" spans="1:4" hidden="1" x14ac:dyDescent="0.3">
      <c r="A36799">
        <v>36797</v>
      </c>
      <c r="B36799" t="s">
        <v>47757</v>
      </c>
      <c r="C36799" t="s">
        <v>63</v>
      </c>
      <c r="D36799">
        <v>93937317.517262295</v>
      </c>
    </row>
    <row r="36800" spans="1:4" hidden="1" x14ac:dyDescent="0.3">
      <c r="A36800">
        <v>36798</v>
      </c>
      <c r="B36800" t="s">
        <v>47758</v>
      </c>
      <c r="C36800" t="s">
        <v>65</v>
      </c>
      <c r="D36800">
        <v>34678996.537329398</v>
      </c>
    </row>
    <row r="36801" spans="1:4" hidden="1" x14ac:dyDescent="0.3">
      <c r="A36801">
        <v>36799</v>
      </c>
      <c r="B36801" s="1" t="s">
        <v>47759</v>
      </c>
      <c r="C36801" t="s">
        <v>67</v>
      </c>
      <c r="D36801" s="1" t="s">
        <v>47760</v>
      </c>
    </row>
    <row r="36802" spans="1:4" hidden="1" x14ac:dyDescent="0.3">
      <c r="A36802">
        <v>36800</v>
      </c>
      <c r="B36802" s="1" t="s">
        <v>47761</v>
      </c>
      <c r="C36802" t="s">
        <v>70</v>
      </c>
      <c r="D36802" s="1" t="s">
        <v>47762</v>
      </c>
    </row>
    <row r="36803" spans="1:4" hidden="1" x14ac:dyDescent="0.3">
      <c r="A36803">
        <v>36801</v>
      </c>
      <c r="B36803" t="s">
        <v>47763</v>
      </c>
      <c r="C36803" t="s">
        <v>73</v>
      </c>
      <c r="D36803">
        <v>0.99937427027186498</v>
      </c>
    </row>
    <row r="36804" spans="1:4" hidden="1" x14ac:dyDescent="0.3">
      <c r="A36804">
        <v>36802</v>
      </c>
      <c r="B36804" t="s">
        <v>74</v>
      </c>
      <c r="C36804" t="s">
        <v>75</v>
      </c>
      <c r="D36804">
        <v>2.7397260273972599E-3</v>
      </c>
    </row>
    <row r="36805" spans="1:4" hidden="1" x14ac:dyDescent="0.3">
      <c r="A36805">
        <v>36803</v>
      </c>
      <c r="B36805" t="s">
        <v>76</v>
      </c>
      <c r="C36805" t="s">
        <v>77</v>
      </c>
      <c r="D36805">
        <v>0</v>
      </c>
    </row>
    <row r="36806" spans="1:4" hidden="1" x14ac:dyDescent="0.3">
      <c r="A36806">
        <v>36804</v>
      </c>
      <c r="B36806" t="s">
        <v>78</v>
      </c>
      <c r="C36806" t="s">
        <v>79</v>
      </c>
      <c r="D36806">
        <v>0</v>
      </c>
    </row>
    <row r="36807" spans="1:4" hidden="1" x14ac:dyDescent="0.3">
      <c r="A36807">
        <v>36805</v>
      </c>
      <c r="B36807" s="1" t="s">
        <v>47764</v>
      </c>
      <c r="C36807" t="s">
        <v>81</v>
      </c>
      <c r="D36807" s="1" t="s">
        <v>47765</v>
      </c>
    </row>
    <row r="36808" spans="1:4" hidden="1" x14ac:dyDescent="0.3">
      <c r="A36808">
        <v>36806</v>
      </c>
      <c r="B36808" t="s">
        <v>47766</v>
      </c>
      <c r="C36808" t="s">
        <v>84</v>
      </c>
      <c r="D36808">
        <v>0.99935436695348701</v>
      </c>
    </row>
    <row r="36809" spans="1:4" hidden="1" x14ac:dyDescent="0.3">
      <c r="A36809">
        <v>36807</v>
      </c>
      <c r="B36809" s="1" t="s">
        <v>47767</v>
      </c>
      <c r="C36809" t="s">
        <v>86</v>
      </c>
      <c r="D36809" s="1" t="s">
        <v>47768</v>
      </c>
    </row>
    <row r="36810" spans="1:4" hidden="1" x14ac:dyDescent="0.3">
      <c r="A36810">
        <v>36808</v>
      </c>
      <c r="B36810" t="s">
        <v>47769</v>
      </c>
      <c r="C36810" t="s">
        <v>89</v>
      </c>
      <c r="D36810">
        <v>115190911.032776</v>
      </c>
    </row>
    <row r="36811" spans="1:4" hidden="1" x14ac:dyDescent="0.3">
      <c r="A36811">
        <v>36809</v>
      </c>
      <c r="B36811" s="1" t="s">
        <v>47770</v>
      </c>
      <c r="C36811" t="s">
        <v>91</v>
      </c>
      <c r="D36811" s="1" t="s">
        <v>47704</v>
      </c>
    </row>
    <row r="36812" spans="1:4" hidden="1" x14ac:dyDescent="0.3">
      <c r="A36812">
        <v>36810</v>
      </c>
      <c r="B36812" t="s">
        <v>47771</v>
      </c>
      <c r="C36812" t="s">
        <v>94</v>
      </c>
      <c r="D36812">
        <v>93937317.517262295</v>
      </c>
    </row>
    <row r="36813" spans="1:4" hidden="1" x14ac:dyDescent="0.3">
      <c r="A36813">
        <v>36811</v>
      </c>
      <c r="B36813" t="s">
        <v>47772</v>
      </c>
      <c r="C36813" t="s">
        <v>96</v>
      </c>
      <c r="D36813">
        <v>34678996.537329398</v>
      </c>
    </row>
    <row r="36814" spans="1:4" hidden="1" x14ac:dyDescent="0.3">
      <c r="A36814">
        <v>36812</v>
      </c>
      <c r="B36814" t="s">
        <v>47773</v>
      </c>
      <c r="C36814" t="s">
        <v>98</v>
      </c>
      <c r="D36814">
        <v>24703662.481335301</v>
      </c>
    </row>
    <row r="36815" spans="1:4" hidden="1" x14ac:dyDescent="0.3">
      <c r="A36815">
        <v>36813</v>
      </c>
      <c r="B36815" s="1" t="s">
        <v>47774</v>
      </c>
      <c r="C36815" t="s">
        <v>100</v>
      </c>
      <c r="D36815" s="1" t="s">
        <v>47775</v>
      </c>
    </row>
    <row r="36816" spans="1:4" hidden="1" x14ac:dyDescent="0.3">
      <c r="A36816">
        <v>36814</v>
      </c>
      <c r="B36816" t="s">
        <v>47776</v>
      </c>
      <c r="C36816" t="s">
        <v>103</v>
      </c>
      <c r="D36816">
        <v>1.1025517941842901E-2</v>
      </c>
    </row>
    <row r="36817" spans="1:4" hidden="1" x14ac:dyDescent="0.3">
      <c r="A36817">
        <v>36815</v>
      </c>
      <c r="B36817" t="s">
        <v>47777</v>
      </c>
      <c r="C36817" t="s">
        <v>105</v>
      </c>
      <c r="D36817">
        <v>1.4305477647090501E-3</v>
      </c>
    </row>
    <row r="36818" spans="1:4" hidden="1" x14ac:dyDescent="0.3">
      <c r="A36818">
        <v>36816</v>
      </c>
      <c r="B36818" t="s">
        <v>47778</v>
      </c>
      <c r="C36818" t="s">
        <v>107</v>
      </c>
      <c r="D36818">
        <v>1.47452215742509E-2</v>
      </c>
    </row>
    <row r="36819" spans="1:4" hidden="1" x14ac:dyDescent="0.3">
      <c r="A36819">
        <v>36817</v>
      </c>
      <c r="B36819" s="1" t="s">
        <v>47779</v>
      </c>
      <c r="C36819" t="s">
        <v>109</v>
      </c>
      <c r="D36819" s="1" t="s">
        <v>47780</v>
      </c>
    </row>
    <row r="36820" spans="1:4" x14ac:dyDescent="0.3">
      <c r="A36820">
        <v>36818</v>
      </c>
      <c r="B36820" t="s">
        <v>47781</v>
      </c>
      <c r="C36820" t="s">
        <v>207</v>
      </c>
      <c r="D36820">
        <v>153319153.478506</v>
      </c>
    </row>
    <row r="36821" spans="1:4" hidden="1" x14ac:dyDescent="0.3">
      <c r="A36821">
        <v>36819</v>
      </c>
      <c r="B36821" t="s">
        <v>47782</v>
      </c>
      <c r="C36821" t="s">
        <v>209</v>
      </c>
      <c r="D36821">
        <v>1870.8220489831201</v>
      </c>
    </row>
    <row r="36822" spans="1:4" hidden="1" x14ac:dyDescent="0.3">
      <c r="A36822">
        <v>36820</v>
      </c>
      <c r="B36822" t="s">
        <v>47783</v>
      </c>
      <c r="C36822" t="s">
        <v>211</v>
      </c>
      <c r="D36822">
        <v>690.65699293317596</v>
      </c>
    </row>
    <row r="36823" spans="1:4" hidden="1" x14ac:dyDescent="0.3">
      <c r="A36823">
        <v>36821</v>
      </c>
      <c r="B36823" s="1" t="s">
        <v>47784</v>
      </c>
      <c r="C36823" t="s">
        <v>213</v>
      </c>
      <c r="D36823" s="1" t="s">
        <v>47785</v>
      </c>
    </row>
    <row r="36824" spans="1:4" hidden="1" x14ac:dyDescent="0.3">
      <c r="A36824">
        <v>36822</v>
      </c>
      <c r="B36824" t="s">
        <v>47786</v>
      </c>
      <c r="C36824" t="s">
        <v>216</v>
      </c>
      <c r="D36824">
        <v>93934797.6551494</v>
      </c>
    </row>
    <row r="36825" spans="1:4" hidden="1" x14ac:dyDescent="0.3">
      <c r="A36825">
        <v>36823</v>
      </c>
      <c r="B36825" t="s">
        <v>47787</v>
      </c>
      <c r="C36825" t="s">
        <v>218</v>
      </c>
      <c r="D36825">
        <v>34678191.287918098</v>
      </c>
    </row>
    <row r="36826" spans="1:4" hidden="1" x14ac:dyDescent="0.3">
      <c r="A36826">
        <v>36824</v>
      </c>
      <c r="B36826" t="s">
        <v>47788</v>
      </c>
      <c r="C36826" t="s">
        <v>220</v>
      </c>
      <c r="D36826">
        <v>24703111.064866502</v>
      </c>
    </row>
    <row r="36827" spans="1:4" hidden="1" x14ac:dyDescent="0.3">
      <c r="A36827">
        <v>36825</v>
      </c>
      <c r="B36827" s="1" t="s">
        <v>47789</v>
      </c>
      <c r="C36827" t="s">
        <v>222</v>
      </c>
      <c r="D36827" s="1" t="s">
        <v>47790</v>
      </c>
    </row>
    <row r="36828" spans="1:4" hidden="1" x14ac:dyDescent="0.3">
      <c r="A36828">
        <v>36826</v>
      </c>
      <c r="B36828" t="s">
        <v>47791</v>
      </c>
      <c r="C36828" t="s">
        <v>225</v>
      </c>
      <c r="D36828">
        <v>115188616.915902</v>
      </c>
    </row>
    <row r="36829" spans="1:4" hidden="1" x14ac:dyDescent="0.3">
      <c r="A36829">
        <v>36827</v>
      </c>
      <c r="B36829" t="s">
        <v>47792</v>
      </c>
      <c r="C36829" t="s">
        <v>227</v>
      </c>
      <c r="D36829">
        <v>2294.1168735921301</v>
      </c>
    </row>
    <row r="36830" spans="1:4" hidden="1" x14ac:dyDescent="0.3">
      <c r="A36830">
        <v>36828</v>
      </c>
      <c r="B36830" s="1" t="s">
        <v>47793</v>
      </c>
      <c r="C36830" t="s">
        <v>229</v>
      </c>
      <c r="D36830" s="1" t="s">
        <v>47794</v>
      </c>
    </row>
    <row r="36831" spans="1:4" hidden="1" x14ac:dyDescent="0.3">
      <c r="A36831">
        <v>36829</v>
      </c>
      <c r="B36831" t="s">
        <v>47795</v>
      </c>
      <c r="C36831" t="s">
        <v>112</v>
      </c>
      <c r="D36831">
        <v>-649.04006391586097</v>
      </c>
    </row>
    <row r="36832" spans="1:4" hidden="1" x14ac:dyDescent="0.3">
      <c r="A36832">
        <v>36830</v>
      </c>
      <c r="B36832" t="s">
        <v>47796</v>
      </c>
      <c r="C36832" t="s">
        <v>114</v>
      </c>
      <c r="D36832">
        <v>-114.592418380875</v>
      </c>
    </row>
    <row r="36833" spans="1:4" hidden="1" x14ac:dyDescent="0.3">
      <c r="A36833">
        <v>36831</v>
      </c>
      <c r="B36833" s="1" t="s">
        <v>47797</v>
      </c>
      <c r="C36833" t="s">
        <v>116</v>
      </c>
      <c r="D36833" s="1" t="s">
        <v>47798</v>
      </c>
    </row>
    <row r="36834" spans="1:4" hidden="1" x14ac:dyDescent="0.3">
      <c r="A36834">
        <v>36832</v>
      </c>
      <c r="B36834" t="s">
        <v>47799</v>
      </c>
      <c r="C36834" t="s">
        <v>119</v>
      </c>
      <c r="D36834">
        <v>93934797.6551494</v>
      </c>
    </row>
    <row r="36835" spans="1:4" hidden="1" x14ac:dyDescent="0.3">
      <c r="A36835">
        <v>36833</v>
      </c>
      <c r="B36835" t="s">
        <v>47800</v>
      </c>
      <c r="C36835" t="s">
        <v>121</v>
      </c>
      <c r="D36835">
        <v>34678191.287918098</v>
      </c>
    </row>
    <row r="36836" spans="1:4" hidden="1" x14ac:dyDescent="0.3">
      <c r="A36836">
        <v>36834</v>
      </c>
      <c r="B36836" s="1" t="s">
        <v>47801</v>
      </c>
      <c r="C36836" t="s">
        <v>123</v>
      </c>
      <c r="D36836" s="1" t="s">
        <v>47802</v>
      </c>
    </row>
    <row r="36837" spans="1:4" hidden="1" x14ac:dyDescent="0.3">
      <c r="A36837">
        <v>36835</v>
      </c>
      <c r="B36837" t="s">
        <v>47803</v>
      </c>
      <c r="C36837" t="s">
        <v>126</v>
      </c>
      <c r="D36837">
        <v>0.81601365449700802</v>
      </c>
    </row>
    <row r="36838" spans="1:4" hidden="1" x14ac:dyDescent="0.3">
      <c r="A36838">
        <v>36836</v>
      </c>
      <c r="B36838" t="s">
        <v>47804</v>
      </c>
      <c r="C36838" t="s">
        <v>128</v>
      </c>
      <c r="D36838">
        <v>0.30125021089720799</v>
      </c>
    </row>
    <row r="36839" spans="1:4" hidden="1" x14ac:dyDescent="0.3">
      <c r="A36839">
        <v>36837</v>
      </c>
      <c r="B36839" s="1" t="s">
        <v>47805</v>
      </c>
      <c r="C36839" t="s">
        <v>130</v>
      </c>
      <c r="D36839" s="1" t="s">
        <v>47806</v>
      </c>
    </row>
    <row r="36840" spans="1:4" hidden="1" x14ac:dyDescent="0.3">
      <c r="A36840">
        <v>36838</v>
      </c>
      <c r="B36840" s="1" t="s">
        <v>47807</v>
      </c>
      <c r="C36840" t="s">
        <v>4</v>
      </c>
      <c r="D36840" t="s">
        <v>47808</v>
      </c>
    </row>
    <row r="36841" spans="1:4" hidden="1" x14ac:dyDescent="0.3">
      <c r="A36841">
        <v>36839</v>
      </c>
      <c r="B36841" t="s">
        <v>47809</v>
      </c>
      <c r="C36841" t="s">
        <v>7</v>
      </c>
      <c r="D36841">
        <v>1716.1</v>
      </c>
    </row>
    <row r="36842" spans="1:4" hidden="1" x14ac:dyDescent="0.3">
      <c r="A36842">
        <v>36840</v>
      </c>
      <c r="B36842" s="1" t="s">
        <v>47810</v>
      </c>
      <c r="C36842" t="s">
        <v>9</v>
      </c>
      <c r="D36842" s="1" t="s">
        <v>47811</v>
      </c>
    </row>
    <row r="36843" spans="1:4" hidden="1" x14ac:dyDescent="0.3">
      <c r="A36843">
        <v>36841</v>
      </c>
      <c r="B36843" t="s">
        <v>47812</v>
      </c>
      <c r="C36843" t="s">
        <v>14</v>
      </c>
      <c r="D36843">
        <v>98.08203125</v>
      </c>
    </row>
    <row r="36844" spans="1:4" hidden="1" x14ac:dyDescent="0.3">
      <c r="A36844">
        <v>36842</v>
      </c>
      <c r="B36844" t="s">
        <v>47813</v>
      </c>
      <c r="C36844" t="s">
        <v>16</v>
      </c>
      <c r="D36844">
        <v>4.3773097015554097</v>
      </c>
    </row>
    <row r="36845" spans="1:4" hidden="1" x14ac:dyDescent="0.3">
      <c r="A36845">
        <v>36843</v>
      </c>
      <c r="B36845" s="1" t="s">
        <v>47814</v>
      </c>
      <c r="C36845" t="s">
        <v>140</v>
      </c>
      <c r="D36845" s="1" t="s">
        <v>47815</v>
      </c>
    </row>
    <row r="36846" spans="1:4" hidden="1" x14ac:dyDescent="0.3">
      <c r="A36846">
        <v>36844</v>
      </c>
      <c r="B36846" t="s">
        <v>47816</v>
      </c>
      <c r="C36846" t="s">
        <v>22</v>
      </c>
      <c r="D36846">
        <v>72.45</v>
      </c>
    </row>
    <row r="36847" spans="1:4" hidden="1" x14ac:dyDescent="0.3">
      <c r="A36847">
        <v>36845</v>
      </c>
      <c r="B36847" t="s">
        <v>47817</v>
      </c>
      <c r="C36847" t="s">
        <v>24</v>
      </c>
      <c r="D36847">
        <v>5.7106507684896197</v>
      </c>
    </row>
    <row r="36848" spans="1:4" hidden="1" x14ac:dyDescent="0.3">
      <c r="A36848">
        <v>36846</v>
      </c>
      <c r="B36848" s="1" t="s">
        <v>47818</v>
      </c>
      <c r="C36848" t="s">
        <v>145</v>
      </c>
      <c r="D36848" s="1" t="s">
        <v>47819</v>
      </c>
    </row>
    <row r="36849" spans="1:4" hidden="1" x14ac:dyDescent="0.3">
      <c r="A36849">
        <v>36847</v>
      </c>
      <c r="B36849" t="s">
        <v>47820</v>
      </c>
      <c r="C36849" t="s">
        <v>35</v>
      </c>
      <c r="D36849">
        <v>-3.8005345842766398</v>
      </c>
    </row>
    <row r="36850" spans="1:4" hidden="1" x14ac:dyDescent="0.3">
      <c r="A36850">
        <v>36848</v>
      </c>
      <c r="B36850" t="s">
        <v>47821</v>
      </c>
      <c r="C36850" t="s">
        <v>149</v>
      </c>
      <c r="D36850">
        <v>0.76816600144937197</v>
      </c>
    </row>
    <row r="36851" spans="1:4" hidden="1" x14ac:dyDescent="0.3">
      <c r="A36851">
        <v>36849</v>
      </c>
      <c r="B36851" s="1" t="s">
        <v>47822</v>
      </c>
      <c r="C36851" t="s">
        <v>151</v>
      </c>
      <c r="D36851" s="1" t="s">
        <v>47823</v>
      </c>
    </row>
    <row r="36852" spans="1:4" hidden="1" x14ac:dyDescent="0.3">
      <c r="A36852">
        <v>36850</v>
      </c>
      <c r="B36852" t="s">
        <v>47824</v>
      </c>
      <c r="C36852" t="s">
        <v>30</v>
      </c>
      <c r="D36852">
        <v>2.0419574525666402</v>
      </c>
    </row>
    <row r="36853" spans="1:4" hidden="1" x14ac:dyDescent="0.3">
      <c r="A36853">
        <v>36851</v>
      </c>
      <c r="B36853" t="s">
        <v>47825</v>
      </c>
      <c r="C36853" t="s">
        <v>32</v>
      </c>
      <c r="D36853">
        <v>0.146351980497157</v>
      </c>
    </row>
    <row r="36854" spans="1:4" hidden="1" x14ac:dyDescent="0.3">
      <c r="A36854">
        <v>36852</v>
      </c>
      <c r="B36854" s="1" t="s">
        <v>47826</v>
      </c>
      <c r="C36854" t="s">
        <v>155</v>
      </c>
      <c r="D36854" s="1" t="s">
        <v>47827</v>
      </c>
    </row>
    <row r="36855" spans="1:4" hidden="1" x14ac:dyDescent="0.3">
      <c r="A36855">
        <v>36853</v>
      </c>
      <c r="B36855" t="s">
        <v>47828</v>
      </c>
      <c r="C36855" t="s">
        <v>40</v>
      </c>
      <c r="D36855">
        <v>2.7585771317100001</v>
      </c>
    </row>
    <row r="36856" spans="1:4" hidden="1" x14ac:dyDescent="0.3">
      <c r="A36856">
        <v>36854</v>
      </c>
      <c r="B36856" t="s">
        <v>47829</v>
      </c>
      <c r="C36856" t="s">
        <v>42</v>
      </c>
      <c r="D36856">
        <v>0.15544997131170099</v>
      </c>
    </row>
    <row r="36857" spans="1:4" hidden="1" x14ac:dyDescent="0.3">
      <c r="A36857">
        <v>36855</v>
      </c>
      <c r="B36857" s="1" t="s">
        <v>47830</v>
      </c>
      <c r="C36857" t="s">
        <v>159</v>
      </c>
      <c r="D36857" s="1" t="s">
        <v>47831</v>
      </c>
    </row>
    <row r="36858" spans="1:4" hidden="1" x14ac:dyDescent="0.3">
      <c r="A36858">
        <v>36856</v>
      </c>
      <c r="B36858" t="s">
        <v>47832</v>
      </c>
      <c r="C36858" t="s">
        <v>161</v>
      </c>
      <c r="D36858">
        <v>1.0193401998170499</v>
      </c>
    </row>
    <row r="36859" spans="1:4" hidden="1" x14ac:dyDescent="0.3">
      <c r="A36859">
        <v>36857</v>
      </c>
      <c r="B36859" t="s">
        <v>47833</v>
      </c>
      <c r="C36859" t="s">
        <v>163</v>
      </c>
      <c r="D36859">
        <v>1.00216786926807</v>
      </c>
    </row>
    <row r="36860" spans="1:4" hidden="1" x14ac:dyDescent="0.3">
      <c r="A36860">
        <v>36858</v>
      </c>
      <c r="B36860" s="1" t="s">
        <v>47834</v>
      </c>
      <c r="C36860" t="s">
        <v>165</v>
      </c>
      <c r="D36860" s="1" t="s">
        <v>47835</v>
      </c>
    </row>
    <row r="36861" spans="1:4" hidden="1" x14ac:dyDescent="0.3">
      <c r="A36861">
        <v>36859</v>
      </c>
      <c r="B36861" t="s">
        <v>47836</v>
      </c>
      <c r="C36861" t="s">
        <v>168</v>
      </c>
      <c r="D36861">
        <v>0.99782982858781499</v>
      </c>
    </row>
    <row r="36862" spans="1:4" hidden="1" x14ac:dyDescent="0.3">
      <c r="A36862">
        <v>36860</v>
      </c>
      <c r="B36862" t="s">
        <v>47837</v>
      </c>
      <c r="C36862" t="s">
        <v>170</v>
      </c>
      <c r="D36862">
        <v>1.00228383725278</v>
      </c>
    </row>
    <row r="36863" spans="1:4" hidden="1" x14ac:dyDescent="0.3">
      <c r="A36863">
        <v>36861</v>
      </c>
      <c r="B36863" s="1" t="s">
        <v>47838</v>
      </c>
      <c r="C36863" t="s">
        <v>172</v>
      </c>
      <c r="D36863" s="1" t="s">
        <v>47839</v>
      </c>
    </row>
    <row r="36864" spans="1:4" hidden="1" x14ac:dyDescent="0.3">
      <c r="A36864">
        <v>36862</v>
      </c>
      <c r="B36864" s="1" t="s">
        <v>47840</v>
      </c>
      <c r="C36864" t="s">
        <v>55</v>
      </c>
      <c r="D36864" s="1" t="s">
        <v>47841</v>
      </c>
    </row>
    <row r="36865" spans="1:4" hidden="1" x14ac:dyDescent="0.3">
      <c r="A36865">
        <v>36863</v>
      </c>
      <c r="B36865" s="1" t="s">
        <v>47842</v>
      </c>
      <c r="C36865" t="s">
        <v>52</v>
      </c>
      <c r="D36865" s="1" t="s">
        <v>47843</v>
      </c>
    </row>
    <row r="36866" spans="1:4" hidden="1" x14ac:dyDescent="0.3">
      <c r="A36866">
        <v>36864</v>
      </c>
      <c r="B36866" s="1" t="s">
        <v>47844</v>
      </c>
      <c r="C36866" t="s">
        <v>58</v>
      </c>
      <c r="D36866" s="1" t="s">
        <v>47845</v>
      </c>
    </row>
    <row r="36867" spans="1:4" hidden="1" x14ac:dyDescent="0.3">
      <c r="A36867">
        <v>36865</v>
      </c>
      <c r="B36867" t="s">
        <v>47846</v>
      </c>
      <c r="C36867" t="s">
        <v>61</v>
      </c>
      <c r="D36867">
        <v>155598031.90843999</v>
      </c>
    </row>
    <row r="36868" spans="1:4" hidden="1" x14ac:dyDescent="0.3">
      <c r="A36868">
        <v>36866</v>
      </c>
      <c r="B36868" t="s">
        <v>47847</v>
      </c>
      <c r="C36868" t="s">
        <v>63</v>
      </c>
      <c r="D36868">
        <v>95751515.411574304</v>
      </c>
    </row>
    <row r="36869" spans="1:4" hidden="1" x14ac:dyDescent="0.3">
      <c r="A36869">
        <v>36867</v>
      </c>
      <c r="B36869" t="s">
        <v>47848</v>
      </c>
      <c r="C36869" t="s">
        <v>65</v>
      </c>
      <c r="D36869">
        <v>34753369.073083699</v>
      </c>
    </row>
    <row r="36870" spans="1:4" hidden="1" x14ac:dyDescent="0.3">
      <c r="A36870">
        <v>36868</v>
      </c>
      <c r="B36870" s="1" t="s">
        <v>47849</v>
      </c>
      <c r="C36870" t="s">
        <v>67</v>
      </c>
      <c r="D36870" s="1" t="s">
        <v>47850</v>
      </c>
    </row>
    <row r="36871" spans="1:4" hidden="1" x14ac:dyDescent="0.3">
      <c r="A36871">
        <v>36869</v>
      </c>
      <c r="B36871" s="1" t="s">
        <v>47851</v>
      </c>
      <c r="C36871" t="s">
        <v>70</v>
      </c>
      <c r="D36871" s="1" t="s">
        <v>47852</v>
      </c>
    </row>
    <row r="36872" spans="1:4" hidden="1" x14ac:dyDescent="0.3">
      <c r="A36872">
        <v>36870</v>
      </c>
      <c r="B36872" t="s">
        <v>47853</v>
      </c>
      <c r="C36872" t="s">
        <v>73</v>
      </c>
      <c r="D36872">
        <v>0.99935436695348701</v>
      </c>
    </row>
    <row r="36873" spans="1:4" hidden="1" x14ac:dyDescent="0.3">
      <c r="A36873">
        <v>36871</v>
      </c>
      <c r="B36873" t="s">
        <v>74</v>
      </c>
      <c r="C36873" t="s">
        <v>75</v>
      </c>
      <c r="D36873">
        <v>2.7397260273972599E-3</v>
      </c>
    </row>
    <row r="36874" spans="1:4" hidden="1" x14ac:dyDescent="0.3">
      <c r="A36874">
        <v>36872</v>
      </c>
      <c r="B36874" t="s">
        <v>76</v>
      </c>
      <c r="C36874" t="s">
        <v>77</v>
      </c>
      <c r="D36874">
        <v>0</v>
      </c>
    </row>
    <row r="36875" spans="1:4" hidden="1" x14ac:dyDescent="0.3">
      <c r="A36875">
        <v>36873</v>
      </c>
      <c r="B36875" t="s">
        <v>78</v>
      </c>
      <c r="C36875" t="s">
        <v>79</v>
      </c>
      <c r="D36875">
        <v>0</v>
      </c>
    </row>
    <row r="36876" spans="1:4" hidden="1" x14ac:dyDescent="0.3">
      <c r="A36876">
        <v>36874</v>
      </c>
      <c r="B36876" s="1" t="s">
        <v>47854</v>
      </c>
      <c r="C36876" t="s">
        <v>81</v>
      </c>
      <c r="D36876" s="1" t="s">
        <v>47855</v>
      </c>
    </row>
    <row r="36877" spans="1:4" hidden="1" x14ac:dyDescent="0.3">
      <c r="A36877">
        <v>36875</v>
      </c>
      <c r="B36877" t="s">
        <v>47856</v>
      </c>
      <c r="C36877" t="s">
        <v>84</v>
      </c>
      <c r="D36877">
        <v>0.99937132268239204</v>
      </c>
    </row>
    <row r="36878" spans="1:4" hidden="1" x14ac:dyDescent="0.3">
      <c r="A36878">
        <v>36876</v>
      </c>
      <c r="B36878" s="1" t="s">
        <v>47857</v>
      </c>
      <c r="C36878" t="s">
        <v>86</v>
      </c>
      <c r="D36878" s="1" t="s">
        <v>47858</v>
      </c>
    </row>
    <row r="36879" spans="1:4" hidden="1" x14ac:dyDescent="0.3">
      <c r="A36879">
        <v>36877</v>
      </c>
      <c r="B36879" t="s">
        <v>47859</v>
      </c>
      <c r="C36879" t="s">
        <v>89</v>
      </c>
      <c r="D36879">
        <v>115188956.658245</v>
      </c>
    </row>
    <row r="36880" spans="1:4" hidden="1" x14ac:dyDescent="0.3">
      <c r="A36880">
        <v>36878</v>
      </c>
      <c r="B36880" s="1" t="s">
        <v>47860</v>
      </c>
      <c r="C36880" t="s">
        <v>91</v>
      </c>
      <c r="D36880" s="1" t="s">
        <v>47794</v>
      </c>
    </row>
    <row r="36881" spans="1:4" hidden="1" x14ac:dyDescent="0.3">
      <c r="A36881">
        <v>36879</v>
      </c>
      <c r="B36881" t="s">
        <v>47861</v>
      </c>
      <c r="C36881" t="s">
        <v>94</v>
      </c>
      <c r="D36881">
        <v>95751515.411574304</v>
      </c>
    </row>
    <row r="36882" spans="1:4" hidden="1" x14ac:dyDescent="0.3">
      <c r="A36882">
        <v>36880</v>
      </c>
      <c r="B36882" t="s">
        <v>47862</v>
      </c>
      <c r="C36882" t="s">
        <v>96</v>
      </c>
      <c r="D36882">
        <v>34753369.073083699</v>
      </c>
    </row>
    <row r="36883" spans="1:4" hidden="1" x14ac:dyDescent="0.3">
      <c r="A36883">
        <v>36881</v>
      </c>
      <c r="B36883" t="s">
        <v>47863</v>
      </c>
      <c r="C36883" t="s">
        <v>98</v>
      </c>
      <c r="D36883">
        <v>25093147.423782401</v>
      </c>
    </row>
    <row r="36884" spans="1:4" hidden="1" x14ac:dyDescent="0.3">
      <c r="A36884">
        <v>36882</v>
      </c>
      <c r="B36884" s="1" t="s">
        <v>47864</v>
      </c>
      <c r="C36884" t="s">
        <v>100</v>
      </c>
      <c r="D36884" s="1" t="s">
        <v>47865</v>
      </c>
    </row>
    <row r="36885" spans="1:4" hidden="1" x14ac:dyDescent="0.3">
      <c r="A36885">
        <v>36883</v>
      </c>
      <c r="B36885" t="s">
        <v>47866</v>
      </c>
      <c r="C36885" t="s">
        <v>103</v>
      </c>
      <c r="D36885">
        <v>1.1046836800792201E-2</v>
      </c>
    </row>
    <row r="36886" spans="1:4" hidden="1" x14ac:dyDescent="0.3">
      <c r="A36886">
        <v>36884</v>
      </c>
      <c r="B36886" t="s">
        <v>47867</v>
      </c>
      <c r="C36886" t="s">
        <v>105</v>
      </c>
      <c r="D36886">
        <v>1.4519907851520599E-3</v>
      </c>
    </row>
    <row r="36887" spans="1:4" hidden="1" x14ac:dyDescent="0.3">
      <c r="A36887">
        <v>36885</v>
      </c>
      <c r="B36887" t="s">
        <v>47868</v>
      </c>
      <c r="C36887" t="s">
        <v>107</v>
      </c>
      <c r="D36887">
        <v>1.4801378538739401E-2</v>
      </c>
    </row>
    <row r="36888" spans="1:4" hidden="1" x14ac:dyDescent="0.3">
      <c r="A36888">
        <v>36886</v>
      </c>
      <c r="B36888" s="1" t="s">
        <v>47869</v>
      </c>
      <c r="C36888" t="s">
        <v>109</v>
      </c>
      <c r="D36888" s="1" t="s">
        <v>47870</v>
      </c>
    </row>
    <row r="36889" spans="1:4" x14ac:dyDescent="0.3">
      <c r="A36889">
        <v>36887</v>
      </c>
      <c r="B36889" t="s">
        <v>47871</v>
      </c>
      <c r="C36889" t="s">
        <v>207</v>
      </c>
      <c r="D36889">
        <v>155598732.271386</v>
      </c>
    </row>
    <row r="36890" spans="1:4" hidden="1" x14ac:dyDescent="0.3">
      <c r="A36890">
        <v>36888</v>
      </c>
      <c r="B36890" t="s">
        <v>47872</v>
      </c>
      <c r="C36890" t="s">
        <v>209</v>
      </c>
      <c r="D36890">
        <v>-1624.5950702284299</v>
      </c>
    </row>
    <row r="36891" spans="1:4" hidden="1" x14ac:dyDescent="0.3">
      <c r="A36891">
        <v>36889</v>
      </c>
      <c r="B36891" t="s">
        <v>47873</v>
      </c>
      <c r="C36891" t="s">
        <v>211</v>
      </c>
      <c r="D36891">
        <v>-589.65103114259796</v>
      </c>
    </row>
    <row r="36892" spans="1:4" hidden="1" x14ac:dyDescent="0.3">
      <c r="A36892">
        <v>36890</v>
      </c>
      <c r="B36892" s="1" t="s">
        <v>47874</v>
      </c>
      <c r="C36892" t="s">
        <v>213</v>
      </c>
      <c r="D36892" s="1" t="s">
        <v>47875</v>
      </c>
    </row>
    <row r="36893" spans="1:4" hidden="1" x14ac:dyDescent="0.3">
      <c r="A36893">
        <v>36891</v>
      </c>
      <c r="B36893" t="s">
        <v>47876</v>
      </c>
      <c r="C36893" t="s">
        <v>216</v>
      </c>
      <c r="D36893">
        <v>95753696.774919197</v>
      </c>
    </row>
    <row r="36894" spans="1:4" hidden="1" x14ac:dyDescent="0.3">
      <c r="A36894">
        <v>36892</v>
      </c>
      <c r="B36894" t="s">
        <v>47877</v>
      </c>
      <c r="C36894" t="s">
        <v>218</v>
      </c>
      <c r="D36894">
        <v>34754054.763386399</v>
      </c>
    </row>
    <row r="36895" spans="1:4" hidden="1" x14ac:dyDescent="0.3">
      <c r="A36895">
        <v>36893</v>
      </c>
      <c r="B36895" t="s">
        <v>47878</v>
      </c>
      <c r="C36895" t="s">
        <v>220</v>
      </c>
      <c r="D36895">
        <v>25093620.7274707</v>
      </c>
    </row>
    <row r="36896" spans="1:4" hidden="1" x14ac:dyDescent="0.3">
      <c r="A36896">
        <v>36894</v>
      </c>
      <c r="B36896" s="1" t="s">
        <v>47879</v>
      </c>
      <c r="C36896" t="s">
        <v>222</v>
      </c>
      <c r="D36896" s="1" t="s">
        <v>47880</v>
      </c>
    </row>
    <row r="36897" spans="1:4" hidden="1" x14ac:dyDescent="0.3">
      <c r="A36897">
        <v>36895</v>
      </c>
      <c r="B36897" t="s">
        <v>47881</v>
      </c>
      <c r="C36897" t="s">
        <v>225</v>
      </c>
      <c r="D36897">
        <v>115190911.032776</v>
      </c>
    </row>
    <row r="36898" spans="1:4" hidden="1" x14ac:dyDescent="0.3">
      <c r="A36898">
        <v>36896</v>
      </c>
      <c r="B36898" t="s">
        <v>47882</v>
      </c>
      <c r="C36898" t="s">
        <v>227</v>
      </c>
      <c r="D36898">
        <v>-1954.3745307177301</v>
      </c>
    </row>
    <row r="36899" spans="1:4" hidden="1" x14ac:dyDescent="0.3">
      <c r="A36899">
        <v>36897</v>
      </c>
      <c r="B36899" s="1" t="s">
        <v>47883</v>
      </c>
      <c r="C36899" t="s">
        <v>229</v>
      </c>
      <c r="D36899" s="1" t="s">
        <v>47884</v>
      </c>
    </row>
    <row r="36900" spans="1:4" hidden="1" x14ac:dyDescent="0.3">
      <c r="A36900">
        <v>36898</v>
      </c>
      <c r="B36900" t="s">
        <v>47885</v>
      </c>
      <c r="C36900" t="s">
        <v>112</v>
      </c>
      <c r="D36900">
        <v>556.76827461434505</v>
      </c>
    </row>
    <row r="36901" spans="1:4" hidden="1" x14ac:dyDescent="0.3">
      <c r="A36901">
        <v>36899</v>
      </c>
      <c r="B36901" t="s">
        <v>47886</v>
      </c>
      <c r="C36901" t="s">
        <v>114</v>
      </c>
      <c r="D36901">
        <v>96.039271560212399</v>
      </c>
    </row>
    <row r="36902" spans="1:4" hidden="1" x14ac:dyDescent="0.3">
      <c r="A36902">
        <v>36900</v>
      </c>
      <c r="B36902" s="1" t="s">
        <v>47887</v>
      </c>
      <c r="C36902" t="s">
        <v>116</v>
      </c>
      <c r="D36902" s="1" t="s">
        <v>47888</v>
      </c>
    </row>
    <row r="36903" spans="1:4" hidden="1" x14ac:dyDescent="0.3">
      <c r="A36903">
        <v>36901</v>
      </c>
      <c r="B36903" t="s">
        <v>47889</v>
      </c>
      <c r="C36903" t="s">
        <v>119</v>
      </c>
      <c r="D36903">
        <v>95753696.774919197</v>
      </c>
    </row>
    <row r="36904" spans="1:4" hidden="1" x14ac:dyDescent="0.3">
      <c r="A36904">
        <v>36902</v>
      </c>
      <c r="B36904" t="s">
        <v>47890</v>
      </c>
      <c r="C36904" t="s">
        <v>121</v>
      </c>
      <c r="D36904">
        <v>34754054.763386399</v>
      </c>
    </row>
    <row r="36905" spans="1:4" hidden="1" x14ac:dyDescent="0.3">
      <c r="A36905">
        <v>36903</v>
      </c>
      <c r="B36905" s="1" t="s">
        <v>47891</v>
      </c>
      <c r="C36905" t="s">
        <v>123</v>
      </c>
      <c r="D36905" s="1" t="s">
        <v>47892</v>
      </c>
    </row>
    <row r="36906" spans="1:4" hidden="1" x14ac:dyDescent="0.3">
      <c r="A36906">
        <v>36904</v>
      </c>
      <c r="B36906" t="s">
        <v>47893</v>
      </c>
      <c r="C36906" t="s">
        <v>126</v>
      </c>
      <c r="D36906">
        <v>0.83178379233351096</v>
      </c>
    </row>
    <row r="36907" spans="1:4" hidden="1" x14ac:dyDescent="0.3">
      <c r="A36907">
        <v>36905</v>
      </c>
      <c r="B36907" t="s">
        <v>47894</v>
      </c>
      <c r="C36907" t="s">
        <v>128</v>
      </c>
      <c r="D36907">
        <v>0.30189810361063701</v>
      </c>
    </row>
    <row r="36908" spans="1:4" hidden="1" x14ac:dyDescent="0.3">
      <c r="A36908">
        <v>36906</v>
      </c>
      <c r="B36908" s="1" t="s">
        <v>47895</v>
      </c>
      <c r="C36908" t="s">
        <v>130</v>
      </c>
      <c r="D36908" s="1" t="s">
        <v>47896</v>
      </c>
    </row>
    <row r="36909" spans="1:4" hidden="1" x14ac:dyDescent="0.3">
      <c r="A36909">
        <v>36907</v>
      </c>
      <c r="B36909" s="1" t="s">
        <v>47897</v>
      </c>
      <c r="C36909" t="s">
        <v>4</v>
      </c>
      <c r="D36909" t="s">
        <v>47898</v>
      </c>
    </row>
    <row r="36910" spans="1:4" hidden="1" x14ac:dyDescent="0.3">
      <c r="A36910">
        <v>36908</v>
      </c>
      <c r="B36910" t="s">
        <v>47899</v>
      </c>
      <c r="C36910" t="s">
        <v>7</v>
      </c>
      <c r="D36910">
        <v>1726.71</v>
      </c>
    </row>
    <row r="36911" spans="1:4" hidden="1" x14ac:dyDescent="0.3">
      <c r="A36911">
        <v>36909</v>
      </c>
      <c r="B36911" s="1" t="s">
        <v>47900</v>
      </c>
      <c r="C36911" t="s">
        <v>9</v>
      </c>
      <c r="D36911" s="1" t="s">
        <v>47901</v>
      </c>
    </row>
    <row r="36912" spans="1:4" hidden="1" x14ac:dyDescent="0.3">
      <c r="A36912">
        <v>36910</v>
      </c>
      <c r="B36912" t="s">
        <v>47902</v>
      </c>
      <c r="C36912" t="s">
        <v>14</v>
      </c>
      <c r="D36912">
        <v>98.15234375</v>
      </c>
    </row>
    <row r="36913" spans="1:4" hidden="1" x14ac:dyDescent="0.3">
      <c r="A36913">
        <v>36911</v>
      </c>
      <c r="B36913" t="s">
        <v>47903</v>
      </c>
      <c r="C36913" t="s">
        <v>16</v>
      </c>
      <c r="D36913">
        <v>4.3788070966818404</v>
      </c>
    </row>
    <row r="36914" spans="1:4" hidden="1" x14ac:dyDescent="0.3">
      <c r="A36914">
        <v>36912</v>
      </c>
      <c r="B36914" s="1" t="s">
        <v>47904</v>
      </c>
      <c r="C36914" t="s">
        <v>140</v>
      </c>
      <c r="D36914" s="1" t="s">
        <v>47905</v>
      </c>
    </row>
    <row r="36915" spans="1:4" hidden="1" x14ac:dyDescent="0.3">
      <c r="A36915">
        <v>36913</v>
      </c>
      <c r="B36915" t="s">
        <v>47906</v>
      </c>
      <c r="C36915" t="s">
        <v>22</v>
      </c>
      <c r="D36915">
        <v>72.599999999999994</v>
      </c>
    </row>
    <row r="36916" spans="1:4" hidden="1" x14ac:dyDescent="0.3">
      <c r="A36916">
        <v>36914</v>
      </c>
      <c r="B36916" t="s">
        <v>47907</v>
      </c>
      <c r="C36916" t="s">
        <v>24</v>
      </c>
      <c r="D36916">
        <v>5.7270544455381103</v>
      </c>
    </row>
    <row r="36917" spans="1:4" hidden="1" x14ac:dyDescent="0.3">
      <c r="A36917">
        <v>36915</v>
      </c>
      <c r="B36917" s="1" t="s">
        <v>47908</v>
      </c>
      <c r="C36917" t="s">
        <v>145</v>
      </c>
      <c r="D36917" s="1" t="s">
        <v>47909</v>
      </c>
    </row>
    <row r="36918" spans="1:4" hidden="1" x14ac:dyDescent="0.3">
      <c r="A36918">
        <v>36916</v>
      </c>
      <c r="B36918" t="s">
        <v>47910</v>
      </c>
      <c r="C36918" t="s">
        <v>35</v>
      </c>
      <c r="D36918">
        <v>-0.195605914956056</v>
      </c>
    </row>
    <row r="36919" spans="1:4" hidden="1" x14ac:dyDescent="0.3">
      <c r="A36919">
        <v>36917</v>
      </c>
      <c r="B36919" t="s">
        <v>47911</v>
      </c>
      <c r="C36919" t="s">
        <v>149</v>
      </c>
      <c r="D36919">
        <v>0.76967076277144397</v>
      </c>
    </row>
    <row r="36920" spans="1:4" hidden="1" x14ac:dyDescent="0.3">
      <c r="A36920">
        <v>36918</v>
      </c>
      <c r="B36920" s="1" t="s">
        <v>47912</v>
      </c>
      <c r="C36920" t="s">
        <v>151</v>
      </c>
      <c r="D36920" s="1" t="s">
        <v>47913</v>
      </c>
    </row>
    <row r="36921" spans="1:4" hidden="1" x14ac:dyDescent="0.3">
      <c r="A36921">
        <v>36919</v>
      </c>
      <c r="B36921" t="s">
        <v>47914</v>
      </c>
      <c r="C36921" t="s">
        <v>30</v>
      </c>
      <c r="D36921">
        <v>0.50595419769693195</v>
      </c>
    </row>
    <row r="36922" spans="1:4" hidden="1" x14ac:dyDescent="0.3">
      <c r="A36922">
        <v>36920</v>
      </c>
      <c r="B36922" t="s">
        <v>47915</v>
      </c>
      <c r="C36922" t="s">
        <v>32</v>
      </c>
      <c r="D36922">
        <v>0.14532654520614899</v>
      </c>
    </row>
    <row r="36923" spans="1:4" hidden="1" x14ac:dyDescent="0.3">
      <c r="A36923">
        <v>36921</v>
      </c>
      <c r="B36923" s="1" t="s">
        <v>47916</v>
      </c>
      <c r="C36923" t="s">
        <v>155</v>
      </c>
      <c r="D36923" s="1" t="s">
        <v>47917</v>
      </c>
    </row>
    <row r="36924" spans="1:4" hidden="1" x14ac:dyDescent="0.3">
      <c r="A36924">
        <v>36922</v>
      </c>
      <c r="B36924" t="s">
        <v>47918</v>
      </c>
      <c r="C36924" t="s">
        <v>40</v>
      </c>
      <c r="D36924">
        <v>0.689651717259124</v>
      </c>
    </row>
    <row r="36925" spans="1:4" hidden="1" x14ac:dyDescent="0.3">
      <c r="A36925">
        <v>36923</v>
      </c>
      <c r="B36925" t="s">
        <v>47919</v>
      </c>
      <c r="C36925" t="s">
        <v>42</v>
      </c>
      <c r="D36925">
        <v>0.15393029079367701</v>
      </c>
    </row>
    <row r="36926" spans="1:4" hidden="1" x14ac:dyDescent="0.3">
      <c r="A36926">
        <v>36924</v>
      </c>
      <c r="B36926" s="1" t="s">
        <v>47920</v>
      </c>
      <c r="C36926" t="s">
        <v>159</v>
      </c>
      <c r="D36926" s="1" t="s">
        <v>47921</v>
      </c>
    </row>
    <row r="36927" spans="1:4" hidden="1" x14ac:dyDescent="0.3">
      <c r="A36927">
        <v>36925</v>
      </c>
      <c r="B36927" t="s">
        <v>47922</v>
      </c>
      <c r="C36927" t="s">
        <v>161</v>
      </c>
      <c r="D36927">
        <v>1.00618262339024</v>
      </c>
    </row>
    <row r="36928" spans="1:4" hidden="1" x14ac:dyDescent="0.3">
      <c r="A36928">
        <v>36926</v>
      </c>
      <c r="B36928" t="s">
        <v>47923</v>
      </c>
      <c r="C36928" t="s">
        <v>163</v>
      </c>
      <c r="D36928">
        <v>1.0007008623563201</v>
      </c>
    </row>
    <row r="36929" spans="1:4" hidden="1" x14ac:dyDescent="0.3">
      <c r="A36929">
        <v>36927</v>
      </c>
      <c r="B36929" s="1" t="s">
        <v>47924</v>
      </c>
      <c r="C36929" t="s">
        <v>165</v>
      </c>
      <c r="D36929" s="1" t="s">
        <v>47925</v>
      </c>
    </row>
    <row r="36930" spans="1:4" hidden="1" x14ac:dyDescent="0.3">
      <c r="A36930">
        <v>36928</v>
      </c>
      <c r="B36930" t="s">
        <v>47926</v>
      </c>
      <c r="C36930" t="s">
        <v>168</v>
      </c>
      <c r="D36930">
        <v>1.0008510294400099</v>
      </c>
    </row>
    <row r="36931" spans="1:4" hidden="1" x14ac:dyDescent="0.3">
      <c r="A36931">
        <v>36929</v>
      </c>
      <c r="B36931" t="s">
        <v>47927</v>
      </c>
      <c r="C36931" t="s">
        <v>170</v>
      </c>
      <c r="D36931">
        <v>0.99910547954864304</v>
      </c>
    </row>
    <row r="36932" spans="1:4" hidden="1" x14ac:dyDescent="0.3">
      <c r="A36932">
        <v>36930</v>
      </c>
      <c r="B36932" s="1" t="s">
        <v>47928</v>
      </c>
      <c r="C36932" t="s">
        <v>172</v>
      </c>
      <c r="D36932" s="1" t="s">
        <v>47929</v>
      </c>
    </row>
    <row r="36933" spans="1:4" hidden="1" x14ac:dyDescent="0.3">
      <c r="A36933">
        <v>36931</v>
      </c>
      <c r="B36933" s="1" t="s">
        <v>47930</v>
      </c>
      <c r="C36933" t="s">
        <v>55</v>
      </c>
      <c r="D36933" s="1" t="s">
        <v>47931</v>
      </c>
    </row>
    <row r="36934" spans="1:4" hidden="1" x14ac:dyDescent="0.3">
      <c r="A36934">
        <v>36932</v>
      </c>
      <c r="B36934" s="1" t="s">
        <v>47932</v>
      </c>
      <c r="C36934" t="s">
        <v>52</v>
      </c>
      <c r="D36934" s="1" t="s">
        <v>47933</v>
      </c>
    </row>
    <row r="36935" spans="1:4" hidden="1" x14ac:dyDescent="0.3">
      <c r="A36935">
        <v>36933</v>
      </c>
      <c r="B36935" s="1" t="s">
        <v>47934</v>
      </c>
      <c r="C36935" t="s">
        <v>58</v>
      </c>
      <c r="D36935" s="1" t="s">
        <v>47935</v>
      </c>
    </row>
    <row r="36936" spans="1:4" hidden="1" x14ac:dyDescent="0.3">
      <c r="A36936">
        <v>36934</v>
      </c>
      <c r="B36936" t="s">
        <v>47936</v>
      </c>
      <c r="C36936" t="s">
        <v>61</v>
      </c>
      <c r="D36936">
        <v>156271163.326534</v>
      </c>
    </row>
    <row r="36937" spans="1:4" hidden="1" x14ac:dyDescent="0.3">
      <c r="A36937">
        <v>36935</v>
      </c>
      <c r="B36937" t="s">
        <v>47937</v>
      </c>
      <c r="C36937" t="s">
        <v>63</v>
      </c>
      <c r="D36937">
        <v>96345705.820302203</v>
      </c>
    </row>
    <row r="36938" spans="1:4" hidden="1" x14ac:dyDescent="0.3">
      <c r="A36938">
        <v>36936</v>
      </c>
      <c r="B36938" t="s">
        <v>47938</v>
      </c>
      <c r="C36938" t="s">
        <v>65</v>
      </c>
      <c r="D36938">
        <v>34778412.572099604</v>
      </c>
    </row>
    <row r="36939" spans="1:4" hidden="1" x14ac:dyDescent="0.3">
      <c r="A36939">
        <v>36937</v>
      </c>
      <c r="B36939" s="1" t="s">
        <v>47939</v>
      </c>
      <c r="C36939" t="s">
        <v>67</v>
      </c>
      <c r="D36939" s="1" t="s">
        <v>47940</v>
      </c>
    </row>
    <row r="36940" spans="1:4" hidden="1" x14ac:dyDescent="0.3">
      <c r="A36940">
        <v>36938</v>
      </c>
      <c r="B36940" s="1" t="s">
        <v>47941</v>
      </c>
      <c r="C36940" t="s">
        <v>70</v>
      </c>
      <c r="D36940" s="1" t="s">
        <v>47942</v>
      </c>
    </row>
    <row r="36941" spans="1:4" hidden="1" x14ac:dyDescent="0.3">
      <c r="A36941">
        <v>36939</v>
      </c>
      <c r="B36941" t="s">
        <v>47943</v>
      </c>
      <c r="C36941" t="s">
        <v>73</v>
      </c>
      <c r="D36941">
        <v>0.99937132268239204</v>
      </c>
    </row>
    <row r="36942" spans="1:4" hidden="1" x14ac:dyDescent="0.3">
      <c r="A36942">
        <v>36940</v>
      </c>
      <c r="B36942" t="s">
        <v>74</v>
      </c>
      <c r="C36942" t="s">
        <v>75</v>
      </c>
      <c r="D36942">
        <v>2.7397260273972599E-3</v>
      </c>
    </row>
    <row r="36943" spans="1:4" hidden="1" x14ac:dyDescent="0.3">
      <c r="A36943">
        <v>36941</v>
      </c>
      <c r="B36943" t="s">
        <v>76</v>
      </c>
      <c r="C36943" t="s">
        <v>77</v>
      </c>
      <c r="D36943">
        <v>0</v>
      </c>
    </row>
    <row r="36944" spans="1:4" hidden="1" x14ac:dyDescent="0.3">
      <c r="A36944">
        <v>36942</v>
      </c>
      <c r="B36944" t="s">
        <v>78</v>
      </c>
      <c r="C36944" t="s">
        <v>79</v>
      </c>
      <c r="D36944">
        <v>0</v>
      </c>
    </row>
    <row r="36945" spans="1:4" hidden="1" x14ac:dyDescent="0.3">
      <c r="A36945">
        <v>36943</v>
      </c>
      <c r="B36945" s="1" t="s">
        <v>47944</v>
      </c>
      <c r="C36945" t="s">
        <v>81</v>
      </c>
      <c r="D36945" s="1" t="s">
        <v>47945</v>
      </c>
    </row>
    <row r="36946" spans="1:4" hidden="1" x14ac:dyDescent="0.3">
      <c r="A36946">
        <v>36944</v>
      </c>
      <c r="B36946" t="s">
        <v>47946</v>
      </c>
      <c r="C36946" t="s">
        <v>84</v>
      </c>
      <c r="D36946">
        <v>0.99936807175138098</v>
      </c>
    </row>
    <row r="36947" spans="1:4" hidden="1" x14ac:dyDescent="0.3">
      <c r="A36947">
        <v>36945</v>
      </c>
      <c r="B36947" s="1" t="s">
        <v>47947</v>
      </c>
      <c r="C36947" t="s">
        <v>86</v>
      </c>
      <c r="D36947" s="1" t="s">
        <v>47948</v>
      </c>
    </row>
    <row r="36948" spans="1:4" hidden="1" x14ac:dyDescent="0.3">
      <c r="A36948">
        <v>36946</v>
      </c>
      <c r="B36948" t="s">
        <v>47949</v>
      </c>
      <c r="C36948" t="s">
        <v>89</v>
      </c>
      <c r="D36948">
        <v>115189331.366385</v>
      </c>
    </row>
    <row r="36949" spans="1:4" hidden="1" x14ac:dyDescent="0.3">
      <c r="A36949">
        <v>36947</v>
      </c>
      <c r="B36949" s="1" t="s">
        <v>47950</v>
      </c>
      <c r="C36949" t="s">
        <v>91</v>
      </c>
      <c r="D36949" s="1" t="s">
        <v>47884</v>
      </c>
    </row>
    <row r="36950" spans="1:4" hidden="1" x14ac:dyDescent="0.3">
      <c r="A36950">
        <v>36948</v>
      </c>
      <c r="B36950" t="s">
        <v>47951</v>
      </c>
      <c r="C36950" t="s">
        <v>94</v>
      </c>
      <c r="D36950">
        <v>96345705.820302203</v>
      </c>
    </row>
    <row r="36951" spans="1:4" hidden="1" x14ac:dyDescent="0.3">
      <c r="A36951">
        <v>36949</v>
      </c>
      <c r="B36951" t="s">
        <v>47952</v>
      </c>
      <c r="C36951" t="s">
        <v>96</v>
      </c>
      <c r="D36951">
        <v>34778412.572099604</v>
      </c>
    </row>
    <row r="36952" spans="1:4" hidden="1" x14ac:dyDescent="0.3">
      <c r="A36952">
        <v>36950</v>
      </c>
      <c r="B36952" t="s">
        <v>47953</v>
      </c>
      <c r="C36952" t="s">
        <v>98</v>
      </c>
      <c r="D36952">
        <v>25147044.9341329</v>
      </c>
    </row>
    <row r="36953" spans="1:4" hidden="1" x14ac:dyDescent="0.3">
      <c r="A36953">
        <v>36951</v>
      </c>
      <c r="B36953" s="1" t="s">
        <v>47954</v>
      </c>
      <c r="C36953" t="s">
        <v>100</v>
      </c>
      <c r="D36953" s="1" t="s">
        <v>47955</v>
      </c>
    </row>
    <row r="36954" spans="1:4" hidden="1" x14ac:dyDescent="0.3">
      <c r="A36954">
        <v>36952</v>
      </c>
      <c r="B36954" t="s">
        <v>47956</v>
      </c>
      <c r="C36954" t="s">
        <v>103</v>
      </c>
      <c r="D36954">
        <v>1.1227867886169101E-2</v>
      </c>
    </row>
    <row r="36955" spans="1:4" hidden="1" x14ac:dyDescent="0.3">
      <c r="A36955">
        <v>36953</v>
      </c>
      <c r="B36955" t="s">
        <v>47957</v>
      </c>
      <c r="C36955" t="s">
        <v>105</v>
      </c>
      <c r="D36955">
        <v>1.4549715230122301E-3</v>
      </c>
    </row>
    <row r="36956" spans="1:4" hidden="1" x14ac:dyDescent="0.3">
      <c r="A36956">
        <v>36954</v>
      </c>
      <c r="B36956" t="s">
        <v>47958</v>
      </c>
      <c r="C36956" t="s">
        <v>107</v>
      </c>
      <c r="D36956">
        <v>1.4746931872427E-2</v>
      </c>
    </row>
    <row r="36957" spans="1:4" hidden="1" x14ac:dyDescent="0.3">
      <c r="A36957">
        <v>36955</v>
      </c>
      <c r="B36957" s="1" t="s">
        <v>47959</v>
      </c>
      <c r="C36957" t="s">
        <v>109</v>
      </c>
      <c r="D36957" s="1" t="s">
        <v>47960</v>
      </c>
    </row>
    <row r="36958" spans="1:4" x14ac:dyDescent="0.3">
      <c r="A36958">
        <v>36956</v>
      </c>
      <c r="B36958" t="s">
        <v>47961</v>
      </c>
      <c r="C36958" t="s">
        <v>207</v>
      </c>
      <c r="D36958">
        <v>156271028.734539</v>
      </c>
    </row>
    <row r="36959" spans="1:4" hidden="1" x14ac:dyDescent="0.3">
      <c r="A36959">
        <v>36957</v>
      </c>
      <c r="B36959" t="s">
        <v>47962</v>
      </c>
      <c r="C36959" t="s">
        <v>209</v>
      </c>
      <c r="D36959">
        <v>313.40990126175001</v>
      </c>
    </row>
    <row r="36960" spans="1:4" hidden="1" x14ac:dyDescent="0.3">
      <c r="A36960">
        <v>36958</v>
      </c>
      <c r="B36960" t="s">
        <v>47963</v>
      </c>
      <c r="C36960" t="s">
        <v>211</v>
      </c>
      <c r="D36960">
        <v>113.133303772942</v>
      </c>
    </row>
    <row r="36961" spans="1:4" hidden="1" x14ac:dyDescent="0.3">
      <c r="A36961">
        <v>36959</v>
      </c>
      <c r="B36961" s="1" t="s">
        <v>47964</v>
      </c>
      <c r="C36961" t="s">
        <v>213</v>
      </c>
      <c r="D36961" s="1" t="s">
        <v>47965</v>
      </c>
    </row>
    <row r="36962" spans="1:4" hidden="1" x14ac:dyDescent="0.3">
      <c r="A36962">
        <v>36960</v>
      </c>
      <c r="B36962" t="s">
        <v>47966</v>
      </c>
      <c r="C36962" t="s">
        <v>216</v>
      </c>
      <c r="D36962">
        <v>96345276.973799497</v>
      </c>
    </row>
    <row r="36963" spans="1:4" hidden="1" x14ac:dyDescent="0.3">
      <c r="A36963">
        <v>36961</v>
      </c>
      <c r="B36963" t="s">
        <v>47967</v>
      </c>
      <c r="C36963" t="s">
        <v>218</v>
      </c>
      <c r="D36963">
        <v>34778286.975247301</v>
      </c>
    </row>
    <row r="36964" spans="1:4" hidden="1" x14ac:dyDescent="0.3">
      <c r="A36964">
        <v>36962</v>
      </c>
      <c r="B36964" t="s">
        <v>47968</v>
      </c>
      <c r="C36964" t="s">
        <v>220</v>
      </c>
      <c r="D36964">
        <v>25146956.4395734</v>
      </c>
    </row>
    <row r="36965" spans="1:4" hidden="1" x14ac:dyDescent="0.3">
      <c r="A36965">
        <v>36963</v>
      </c>
      <c r="B36965" s="1" t="s">
        <v>47969</v>
      </c>
      <c r="C36965" t="s">
        <v>222</v>
      </c>
      <c r="D36965" s="1" t="s">
        <v>47970</v>
      </c>
    </row>
    <row r="36966" spans="1:4" hidden="1" x14ac:dyDescent="0.3">
      <c r="A36966">
        <v>36964</v>
      </c>
      <c r="B36966" t="s">
        <v>47971</v>
      </c>
      <c r="C36966" t="s">
        <v>225</v>
      </c>
      <c r="D36966">
        <v>115188956.658245</v>
      </c>
    </row>
    <row r="36967" spans="1:4" hidden="1" x14ac:dyDescent="0.3">
      <c r="A36967">
        <v>36965</v>
      </c>
      <c r="B36967" t="s">
        <v>47972</v>
      </c>
      <c r="C36967" t="s">
        <v>227</v>
      </c>
      <c r="D36967">
        <v>374.70814000069998</v>
      </c>
    </row>
    <row r="36968" spans="1:4" hidden="1" x14ac:dyDescent="0.3">
      <c r="A36968">
        <v>36966</v>
      </c>
      <c r="B36968" s="1" t="s">
        <v>47973</v>
      </c>
      <c r="C36968" t="s">
        <v>229</v>
      </c>
      <c r="D36968" s="1" t="s">
        <v>47974</v>
      </c>
    </row>
    <row r="36969" spans="1:4" hidden="1" x14ac:dyDescent="0.3">
      <c r="A36969">
        <v>36967</v>
      </c>
      <c r="B36969" t="s">
        <v>47975</v>
      </c>
      <c r="C36969" t="s">
        <v>112</v>
      </c>
      <c r="D36969">
        <v>-115.43660151461</v>
      </c>
    </row>
    <row r="36970" spans="1:4" hidden="1" x14ac:dyDescent="0.3">
      <c r="A36970">
        <v>36968</v>
      </c>
      <c r="B36970" t="s">
        <v>47976</v>
      </c>
      <c r="C36970" t="s">
        <v>114</v>
      </c>
      <c r="D36970">
        <v>-12.4635485600237</v>
      </c>
    </row>
    <row r="36971" spans="1:4" hidden="1" x14ac:dyDescent="0.3">
      <c r="A36971">
        <v>36969</v>
      </c>
      <c r="B36971" s="1" t="s">
        <v>47977</v>
      </c>
      <c r="C36971" t="s">
        <v>116</v>
      </c>
      <c r="D36971" s="1" t="s">
        <v>47978</v>
      </c>
    </row>
    <row r="36972" spans="1:4" hidden="1" x14ac:dyDescent="0.3">
      <c r="A36972">
        <v>36970</v>
      </c>
      <c r="B36972" t="s">
        <v>47979</v>
      </c>
      <c r="C36972" t="s">
        <v>119</v>
      </c>
      <c r="D36972">
        <v>96345276.973799497</v>
      </c>
    </row>
    <row r="36973" spans="1:4" hidden="1" x14ac:dyDescent="0.3">
      <c r="A36973">
        <v>36971</v>
      </c>
      <c r="B36973" t="s">
        <v>47980</v>
      </c>
      <c r="C36973" t="s">
        <v>121</v>
      </c>
      <c r="D36973">
        <v>34778286.975247301</v>
      </c>
    </row>
    <row r="36974" spans="1:4" hidden="1" x14ac:dyDescent="0.3">
      <c r="A36974">
        <v>36972</v>
      </c>
      <c r="B36974" s="1" t="s">
        <v>47981</v>
      </c>
      <c r="C36974" t="s">
        <v>123</v>
      </c>
      <c r="D36974" s="1" t="s">
        <v>47982</v>
      </c>
    </row>
    <row r="36975" spans="1:4" hidden="1" x14ac:dyDescent="0.3">
      <c r="A36975">
        <v>36973</v>
      </c>
      <c r="B36975" t="s">
        <v>47983</v>
      </c>
      <c r="C36975" t="s">
        <v>126</v>
      </c>
      <c r="D36975">
        <v>0.83693959534831697</v>
      </c>
    </row>
    <row r="36976" spans="1:4" hidden="1" x14ac:dyDescent="0.3">
      <c r="A36976">
        <v>36974</v>
      </c>
      <c r="B36976" t="s">
        <v>47984</v>
      </c>
      <c r="C36976" t="s">
        <v>128</v>
      </c>
      <c r="D36976">
        <v>0.30211471015737201</v>
      </c>
    </row>
    <row r="36977" spans="1:4" hidden="1" x14ac:dyDescent="0.3">
      <c r="A36977">
        <v>36975</v>
      </c>
      <c r="B36977" s="1" t="s">
        <v>47985</v>
      </c>
      <c r="C36977" t="s">
        <v>130</v>
      </c>
      <c r="D36977" s="1" t="s">
        <v>47986</v>
      </c>
    </row>
    <row r="36978" spans="1:4" hidden="1" x14ac:dyDescent="0.3">
      <c r="A36978">
        <v>36976</v>
      </c>
      <c r="B36978" s="1" t="s">
        <v>47987</v>
      </c>
      <c r="C36978" t="s">
        <v>4</v>
      </c>
      <c r="D36978" t="s">
        <v>47988</v>
      </c>
    </row>
    <row r="36979" spans="1:4" hidden="1" x14ac:dyDescent="0.3">
      <c r="A36979">
        <v>36977</v>
      </c>
      <c r="B36979" t="s">
        <v>47989</v>
      </c>
      <c r="C36979" t="s">
        <v>7</v>
      </c>
      <c r="D36979">
        <v>1722.6</v>
      </c>
    </row>
    <row r="36980" spans="1:4" hidden="1" x14ac:dyDescent="0.3">
      <c r="A36980">
        <v>36978</v>
      </c>
      <c r="B36980" s="1" t="s">
        <v>47990</v>
      </c>
      <c r="C36980" t="s">
        <v>9</v>
      </c>
      <c r="D36980" s="1" t="s">
        <v>47991</v>
      </c>
    </row>
    <row r="36981" spans="1:4" hidden="1" x14ac:dyDescent="0.3">
      <c r="A36981">
        <v>36979</v>
      </c>
      <c r="B36981" t="s">
        <v>47992</v>
      </c>
      <c r="C36981" t="s">
        <v>14</v>
      </c>
      <c r="D36981">
        <v>98.17578125</v>
      </c>
    </row>
    <row r="36982" spans="1:4" hidden="1" x14ac:dyDescent="0.3">
      <c r="A36982">
        <v>36980</v>
      </c>
      <c r="B36982" t="s">
        <v>47993</v>
      </c>
      <c r="C36982" t="s">
        <v>16</v>
      </c>
      <c r="D36982">
        <v>4.3779854137220404</v>
      </c>
    </row>
    <row r="36983" spans="1:4" hidden="1" x14ac:dyDescent="0.3">
      <c r="A36983">
        <v>36981</v>
      </c>
      <c r="B36983" s="1" t="s">
        <v>47994</v>
      </c>
      <c r="C36983" t="s">
        <v>140</v>
      </c>
      <c r="D36983" s="1" t="s">
        <v>47995</v>
      </c>
    </row>
    <row r="36984" spans="1:4" hidden="1" x14ac:dyDescent="0.3">
      <c r="A36984">
        <v>36982</v>
      </c>
      <c r="B36984" t="s">
        <v>46920</v>
      </c>
      <c r="C36984" t="s">
        <v>22</v>
      </c>
      <c r="D36984">
        <v>71.849999999999994</v>
      </c>
    </row>
    <row r="36985" spans="1:4" hidden="1" x14ac:dyDescent="0.3">
      <c r="A36985">
        <v>36983</v>
      </c>
      <c r="B36985" t="s">
        <v>47996</v>
      </c>
      <c r="C36985" t="s">
        <v>24</v>
      </c>
      <c r="D36985">
        <v>5.7617770699820996</v>
      </c>
    </row>
    <row r="36986" spans="1:4" hidden="1" x14ac:dyDescent="0.3">
      <c r="A36986">
        <v>36984</v>
      </c>
      <c r="B36986" s="1" t="s">
        <v>47997</v>
      </c>
      <c r="C36986" t="s">
        <v>145</v>
      </c>
      <c r="D36986" s="1" t="s">
        <v>47998</v>
      </c>
    </row>
    <row r="36987" spans="1:4" hidden="1" x14ac:dyDescent="0.3">
      <c r="A36987">
        <v>36985</v>
      </c>
      <c r="B36987" t="s">
        <v>47999</v>
      </c>
      <c r="C36987" t="s">
        <v>35</v>
      </c>
      <c r="D36987">
        <v>-2.14760533231355</v>
      </c>
    </row>
    <row r="36988" spans="1:4" hidden="1" x14ac:dyDescent="0.3">
      <c r="A36988">
        <v>36986</v>
      </c>
      <c r="B36988" t="s">
        <v>48000</v>
      </c>
      <c r="C36988" t="s">
        <v>149</v>
      </c>
      <c r="D36988">
        <v>0.769365945066804</v>
      </c>
    </row>
    <row r="36989" spans="1:4" hidden="1" x14ac:dyDescent="0.3">
      <c r="A36989">
        <v>36987</v>
      </c>
      <c r="B36989" s="1" t="s">
        <v>48001</v>
      </c>
      <c r="C36989" t="s">
        <v>151</v>
      </c>
      <c r="D36989" s="1" t="s">
        <v>48002</v>
      </c>
    </row>
    <row r="36990" spans="1:4" hidden="1" x14ac:dyDescent="0.3">
      <c r="A36990">
        <v>36988</v>
      </c>
      <c r="B36990" t="s">
        <v>48003</v>
      </c>
      <c r="C36990" t="s">
        <v>30</v>
      </c>
      <c r="D36990">
        <v>1.3216923107823499</v>
      </c>
    </row>
    <row r="36991" spans="1:4" hidden="1" x14ac:dyDescent="0.3">
      <c r="A36991">
        <v>36989</v>
      </c>
      <c r="B36991" t="s">
        <v>48004</v>
      </c>
      <c r="C36991" t="s">
        <v>32</v>
      </c>
      <c r="D36991">
        <v>0.146610758802979</v>
      </c>
    </row>
    <row r="36992" spans="1:4" hidden="1" x14ac:dyDescent="0.3">
      <c r="A36992">
        <v>36990</v>
      </c>
      <c r="B36992" s="1" t="s">
        <v>48005</v>
      </c>
      <c r="C36992" t="s">
        <v>155</v>
      </c>
      <c r="D36992" s="1" t="s">
        <v>48006</v>
      </c>
    </row>
    <row r="36993" spans="1:4" hidden="1" x14ac:dyDescent="0.3">
      <c r="A36993">
        <v>36991</v>
      </c>
      <c r="B36993" t="s">
        <v>48007</v>
      </c>
      <c r="C36993" t="s">
        <v>40</v>
      </c>
      <c r="D36993">
        <v>1.8259130215311901</v>
      </c>
    </row>
    <row r="36994" spans="1:4" hidden="1" x14ac:dyDescent="0.3">
      <c r="A36994">
        <v>36992</v>
      </c>
      <c r="B36994" t="s">
        <v>48008</v>
      </c>
      <c r="C36994" t="s">
        <v>42</v>
      </c>
      <c r="D36994">
        <v>0.15316083417176499</v>
      </c>
    </row>
    <row r="36995" spans="1:4" hidden="1" x14ac:dyDescent="0.3">
      <c r="A36995">
        <v>36993</v>
      </c>
      <c r="B36995" s="1" t="s">
        <v>48009</v>
      </c>
      <c r="C36995" t="s">
        <v>159</v>
      </c>
      <c r="D36995" s="1" t="s">
        <v>48010</v>
      </c>
    </row>
    <row r="36996" spans="1:4" hidden="1" x14ac:dyDescent="0.3">
      <c r="A36996">
        <v>36994</v>
      </c>
      <c r="B36996" t="s">
        <v>48011</v>
      </c>
      <c r="C36996" t="s">
        <v>161</v>
      </c>
      <c r="D36996">
        <v>0.997619750855673</v>
      </c>
    </row>
    <row r="36997" spans="1:4" hidden="1" x14ac:dyDescent="0.3">
      <c r="A36997">
        <v>36995</v>
      </c>
      <c r="B36997" t="s">
        <v>48012</v>
      </c>
      <c r="C36997" t="s">
        <v>163</v>
      </c>
      <c r="D36997">
        <v>1.0002205750823301</v>
      </c>
    </row>
    <row r="36998" spans="1:4" hidden="1" x14ac:dyDescent="0.3">
      <c r="A36998">
        <v>36996</v>
      </c>
      <c r="B36998" s="1" t="s">
        <v>48013</v>
      </c>
      <c r="C36998" t="s">
        <v>165</v>
      </c>
      <c r="D36998" s="1" t="s">
        <v>48014</v>
      </c>
    </row>
    <row r="36999" spans="1:4" hidden="1" x14ac:dyDescent="0.3">
      <c r="A36999">
        <v>36997</v>
      </c>
      <c r="B36999" t="s">
        <v>48015</v>
      </c>
      <c r="C36999" t="s">
        <v>168</v>
      </c>
      <c r="D36999">
        <v>0.99982775456822104</v>
      </c>
    </row>
    <row r="37000" spans="1:4" hidden="1" x14ac:dyDescent="0.3">
      <c r="A37000">
        <v>36998</v>
      </c>
      <c r="B37000" t="s">
        <v>48016</v>
      </c>
      <c r="C37000" t="s">
        <v>170</v>
      </c>
      <c r="D37000">
        <v>1.00112126415143</v>
      </c>
    </row>
    <row r="37001" spans="1:4" hidden="1" x14ac:dyDescent="0.3">
      <c r="A37001">
        <v>36999</v>
      </c>
      <c r="B37001" s="1" t="s">
        <v>48017</v>
      </c>
      <c r="C37001" t="s">
        <v>172</v>
      </c>
      <c r="D37001" s="1" t="s">
        <v>48018</v>
      </c>
    </row>
    <row r="37002" spans="1:4" hidden="1" x14ac:dyDescent="0.3">
      <c r="A37002">
        <v>37000</v>
      </c>
      <c r="B37002" s="1" t="s">
        <v>48019</v>
      </c>
      <c r="C37002" t="s">
        <v>55</v>
      </c>
      <c r="D37002" s="1" t="s">
        <v>48020</v>
      </c>
    </row>
    <row r="37003" spans="1:4" hidden="1" x14ac:dyDescent="0.3">
      <c r="A37003">
        <v>37001</v>
      </c>
      <c r="B37003" s="1" t="s">
        <v>48021</v>
      </c>
      <c r="C37003" t="s">
        <v>52</v>
      </c>
      <c r="D37003" s="1" t="s">
        <v>48022</v>
      </c>
    </row>
    <row r="37004" spans="1:4" hidden="1" x14ac:dyDescent="0.3">
      <c r="A37004">
        <v>37002</v>
      </c>
      <c r="B37004" s="1" t="s">
        <v>48023</v>
      </c>
      <c r="C37004" t="s">
        <v>58</v>
      </c>
      <c r="D37004" s="1" t="s">
        <v>48024</v>
      </c>
    </row>
    <row r="37005" spans="1:4" hidden="1" x14ac:dyDescent="0.3">
      <c r="A37005">
        <v>37003</v>
      </c>
      <c r="B37005" t="s">
        <v>48025</v>
      </c>
      <c r="C37005" t="s">
        <v>61</v>
      </c>
      <c r="D37005">
        <v>155819225.53980899</v>
      </c>
    </row>
    <row r="37006" spans="1:4" hidden="1" x14ac:dyDescent="0.3">
      <c r="A37006">
        <v>37004</v>
      </c>
      <c r="B37006" t="s">
        <v>48026</v>
      </c>
      <c r="C37006" t="s">
        <v>63</v>
      </c>
      <c r="D37006">
        <v>96115951.2107227</v>
      </c>
    </row>
    <row r="37007" spans="1:4" hidden="1" x14ac:dyDescent="0.3">
      <c r="A37007">
        <v>37005</v>
      </c>
      <c r="B37007" t="s">
        <v>48027</v>
      </c>
      <c r="C37007" t="s">
        <v>65</v>
      </c>
      <c r="D37007">
        <v>34785958.198760398</v>
      </c>
    </row>
    <row r="37008" spans="1:4" hidden="1" x14ac:dyDescent="0.3">
      <c r="A37008">
        <v>37006</v>
      </c>
      <c r="B37008" s="1" t="s">
        <v>48028</v>
      </c>
      <c r="C37008" t="s">
        <v>67</v>
      </c>
      <c r="D37008" s="1" t="s">
        <v>48029</v>
      </c>
    </row>
    <row r="37009" spans="1:4" hidden="1" x14ac:dyDescent="0.3">
      <c r="A37009">
        <v>37007</v>
      </c>
      <c r="B37009" s="1" t="s">
        <v>48030</v>
      </c>
      <c r="C37009" t="s">
        <v>70</v>
      </c>
      <c r="D37009" s="1" t="s">
        <v>48031</v>
      </c>
    </row>
    <row r="37010" spans="1:4" hidden="1" x14ac:dyDescent="0.3">
      <c r="A37010">
        <v>37008</v>
      </c>
      <c r="B37010" t="s">
        <v>48032</v>
      </c>
      <c r="C37010" t="s">
        <v>73</v>
      </c>
      <c r="D37010">
        <v>0.99936807175138098</v>
      </c>
    </row>
    <row r="37011" spans="1:4" hidden="1" x14ac:dyDescent="0.3">
      <c r="A37011">
        <v>37009</v>
      </c>
      <c r="B37011" t="s">
        <v>74</v>
      </c>
      <c r="C37011" t="s">
        <v>75</v>
      </c>
      <c r="D37011">
        <v>2.7397260273972599E-3</v>
      </c>
    </row>
    <row r="37012" spans="1:4" hidden="1" x14ac:dyDescent="0.3">
      <c r="A37012">
        <v>37010</v>
      </c>
      <c r="B37012" t="s">
        <v>76</v>
      </c>
      <c r="C37012" t="s">
        <v>77</v>
      </c>
      <c r="D37012">
        <v>0</v>
      </c>
    </row>
    <row r="37013" spans="1:4" hidden="1" x14ac:dyDescent="0.3">
      <c r="A37013">
        <v>37011</v>
      </c>
      <c r="B37013" t="s">
        <v>78</v>
      </c>
      <c r="C37013" t="s">
        <v>79</v>
      </c>
      <c r="D37013">
        <v>0</v>
      </c>
    </row>
    <row r="37014" spans="1:4" hidden="1" x14ac:dyDescent="0.3">
      <c r="A37014">
        <v>37012</v>
      </c>
      <c r="B37014" s="1" t="s">
        <v>48033</v>
      </c>
      <c r="C37014" t="s">
        <v>81</v>
      </c>
      <c r="D37014" s="1" t="s">
        <v>48034</v>
      </c>
    </row>
    <row r="37015" spans="1:4" hidden="1" x14ac:dyDescent="0.3">
      <c r="A37015">
        <v>37013</v>
      </c>
      <c r="B37015" t="s">
        <v>48035</v>
      </c>
      <c r="C37015" t="s">
        <v>84</v>
      </c>
      <c r="D37015">
        <v>0.99935427997714699</v>
      </c>
    </row>
    <row r="37016" spans="1:4" hidden="1" x14ac:dyDescent="0.3">
      <c r="A37016">
        <v>37014</v>
      </c>
      <c r="B37016" s="1" t="s">
        <v>48036</v>
      </c>
      <c r="C37016" t="s">
        <v>86</v>
      </c>
      <c r="D37016" s="1" t="s">
        <v>48037</v>
      </c>
    </row>
    <row r="37017" spans="1:4" hidden="1" x14ac:dyDescent="0.3">
      <c r="A37017">
        <v>37015</v>
      </c>
      <c r="B37017" t="s">
        <v>48038</v>
      </c>
      <c r="C37017" t="s">
        <v>89</v>
      </c>
      <c r="D37017">
        <v>115190921.05813301</v>
      </c>
    </row>
    <row r="37018" spans="1:4" hidden="1" x14ac:dyDescent="0.3">
      <c r="A37018">
        <v>37016</v>
      </c>
      <c r="B37018" s="1" t="s">
        <v>48039</v>
      </c>
      <c r="C37018" t="s">
        <v>91</v>
      </c>
      <c r="D37018" s="1" t="s">
        <v>47974</v>
      </c>
    </row>
    <row r="37019" spans="1:4" hidden="1" x14ac:dyDescent="0.3">
      <c r="A37019">
        <v>37017</v>
      </c>
      <c r="B37019" t="s">
        <v>48040</v>
      </c>
      <c r="C37019" t="s">
        <v>94</v>
      </c>
      <c r="D37019">
        <v>96115951.2107227</v>
      </c>
    </row>
    <row r="37020" spans="1:4" hidden="1" x14ac:dyDescent="0.3">
      <c r="A37020">
        <v>37018</v>
      </c>
      <c r="B37020" t="s">
        <v>48041</v>
      </c>
      <c r="C37020" t="s">
        <v>96</v>
      </c>
      <c r="D37020">
        <v>34785958.198760398</v>
      </c>
    </row>
    <row r="37021" spans="1:4" hidden="1" x14ac:dyDescent="0.3">
      <c r="A37021">
        <v>37019</v>
      </c>
      <c r="B37021" t="s">
        <v>48042</v>
      </c>
      <c r="C37021" t="s">
        <v>98</v>
      </c>
      <c r="D37021">
        <v>24917316.130325899</v>
      </c>
    </row>
    <row r="37022" spans="1:4" hidden="1" x14ac:dyDescent="0.3">
      <c r="A37022">
        <v>37020</v>
      </c>
      <c r="B37022" s="1" t="s">
        <v>48043</v>
      </c>
      <c r="C37022" t="s">
        <v>100</v>
      </c>
      <c r="D37022" s="1" t="s">
        <v>48044</v>
      </c>
    </row>
    <row r="37023" spans="1:4" hidden="1" x14ac:dyDescent="0.3">
      <c r="A37023">
        <v>37021</v>
      </c>
      <c r="B37023" t="s">
        <v>48045</v>
      </c>
      <c r="C37023" t="s">
        <v>103</v>
      </c>
      <c r="D37023">
        <v>1.10624471205152E-2</v>
      </c>
    </row>
    <row r="37024" spans="1:4" hidden="1" x14ac:dyDescent="0.3">
      <c r="A37024">
        <v>37022</v>
      </c>
      <c r="B37024" t="s">
        <v>48046</v>
      </c>
      <c r="C37024" t="s">
        <v>105</v>
      </c>
      <c r="D37024">
        <v>1.4557025031070401E-3</v>
      </c>
    </row>
    <row r="37025" spans="1:4" hidden="1" x14ac:dyDescent="0.3">
      <c r="A37025">
        <v>37023</v>
      </c>
      <c r="B37025" t="s">
        <v>48047</v>
      </c>
      <c r="C37025" t="s">
        <v>107</v>
      </c>
      <c r="D37025">
        <v>1.46892872547739E-2</v>
      </c>
    </row>
    <row r="37026" spans="1:4" hidden="1" x14ac:dyDescent="0.3">
      <c r="A37026">
        <v>37024</v>
      </c>
      <c r="B37026" s="1" t="s">
        <v>48048</v>
      </c>
      <c r="C37026" t="s">
        <v>109</v>
      </c>
      <c r="D37026" s="1" t="s">
        <v>48049</v>
      </c>
    </row>
    <row r="37027" spans="1:4" x14ac:dyDescent="0.3">
      <c r="A37027">
        <v>37025</v>
      </c>
      <c r="B37027" t="s">
        <v>48050</v>
      </c>
      <c r="C37027" t="s">
        <v>207</v>
      </c>
      <c r="D37027">
        <v>155818654.022811</v>
      </c>
    </row>
    <row r="37028" spans="1:4" hidden="1" x14ac:dyDescent="0.3">
      <c r="A37028">
        <v>37026</v>
      </c>
      <c r="B37028" t="s">
        <v>48051</v>
      </c>
      <c r="C37028" t="s">
        <v>209</v>
      </c>
      <c r="D37028">
        <v>1326.44129425593</v>
      </c>
    </row>
    <row r="37029" spans="1:4" hidden="1" x14ac:dyDescent="0.3">
      <c r="A37029">
        <v>37027</v>
      </c>
      <c r="B37029" t="s">
        <v>48052</v>
      </c>
      <c r="C37029" t="s">
        <v>211</v>
      </c>
      <c r="D37029">
        <v>480.06235452139703</v>
      </c>
    </row>
    <row r="37030" spans="1:4" hidden="1" x14ac:dyDescent="0.3">
      <c r="A37030">
        <v>37028</v>
      </c>
      <c r="B37030" s="1" t="s">
        <v>48053</v>
      </c>
      <c r="C37030" t="s">
        <v>213</v>
      </c>
      <c r="D37030" s="1" t="s">
        <v>48054</v>
      </c>
    </row>
    <row r="37031" spans="1:4" hidden="1" x14ac:dyDescent="0.3">
      <c r="A37031">
        <v>37029</v>
      </c>
      <c r="B37031" t="s">
        <v>48055</v>
      </c>
      <c r="C37031" t="s">
        <v>216</v>
      </c>
      <c r="D37031">
        <v>96114159.213986799</v>
      </c>
    </row>
    <row r="37032" spans="1:4" hidden="1" x14ac:dyDescent="0.3">
      <c r="A37032">
        <v>37030</v>
      </c>
      <c r="B37032" t="s">
        <v>48056</v>
      </c>
      <c r="C37032" t="s">
        <v>218</v>
      </c>
      <c r="D37032">
        <v>34785398.927883498</v>
      </c>
    </row>
    <row r="37033" spans="1:4" hidden="1" x14ac:dyDescent="0.3">
      <c r="A37033">
        <v>37031</v>
      </c>
      <c r="B37033" t="s">
        <v>48057</v>
      </c>
      <c r="C37033" t="s">
        <v>220</v>
      </c>
      <c r="D37033">
        <v>24916945.5063609</v>
      </c>
    </row>
    <row r="37034" spans="1:4" hidden="1" x14ac:dyDescent="0.3">
      <c r="A37034">
        <v>37032</v>
      </c>
      <c r="B37034" s="1" t="s">
        <v>48058</v>
      </c>
      <c r="C37034" t="s">
        <v>222</v>
      </c>
      <c r="D37034" s="1" t="s">
        <v>48059</v>
      </c>
    </row>
    <row r="37035" spans="1:4" hidden="1" x14ac:dyDescent="0.3">
      <c r="A37035">
        <v>37033</v>
      </c>
      <c r="B37035" t="s">
        <v>48060</v>
      </c>
      <c r="C37035" t="s">
        <v>225</v>
      </c>
      <c r="D37035">
        <v>115189331.366385</v>
      </c>
    </row>
    <row r="37036" spans="1:4" hidden="1" x14ac:dyDescent="0.3">
      <c r="A37036">
        <v>37034</v>
      </c>
      <c r="B37036" t="s">
        <v>48061</v>
      </c>
      <c r="C37036" t="s">
        <v>227</v>
      </c>
      <c r="D37036">
        <v>1589.6917481422399</v>
      </c>
    </row>
    <row r="37037" spans="1:4" hidden="1" x14ac:dyDescent="0.3">
      <c r="A37037">
        <v>37035</v>
      </c>
      <c r="B37037" s="1" t="s">
        <v>48062</v>
      </c>
      <c r="C37037" t="s">
        <v>229</v>
      </c>
      <c r="D37037" s="1" t="s">
        <v>48063</v>
      </c>
    </row>
    <row r="37038" spans="1:4" hidden="1" x14ac:dyDescent="0.3">
      <c r="A37038">
        <v>37036</v>
      </c>
      <c r="B37038" t="s">
        <v>48064</v>
      </c>
      <c r="C37038" t="s">
        <v>112</v>
      </c>
      <c r="D37038">
        <v>-465.55544162911599</v>
      </c>
    </row>
    <row r="37039" spans="1:4" hidden="1" x14ac:dyDescent="0.3">
      <c r="A37039">
        <v>37037</v>
      </c>
      <c r="B37039" t="s">
        <v>48065</v>
      </c>
      <c r="C37039" t="s">
        <v>114</v>
      </c>
      <c r="D37039">
        <v>-79.208522408001102</v>
      </c>
    </row>
    <row r="37040" spans="1:4" hidden="1" x14ac:dyDescent="0.3">
      <c r="A37040">
        <v>37038</v>
      </c>
      <c r="B37040" s="1" t="s">
        <v>48066</v>
      </c>
      <c r="C37040" t="s">
        <v>116</v>
      </c>
      <c r="D37040" s="1" t="s">
        <v>48067</v>
      </c>
    </row>
    <row r="37041" spans="1:4" hidden="1" x14ac:dyDescent="0.3">
      <c r="A37041">
        <v>37039</v>
      </c>
      <c r="B37041" t="s">
        <v>48068</v>
      </c>
      <c r="C37041" t="s">
        <v>119</v>
      </c>
      <c r="D37041">
        <v>96114159.213986799</v>
      </c>
    </row>
    <row r="37042" spans="1:4" hidden="1" x14ac:dyDescent="0.3">
      <c r="A37042">
        <v>37040</v>
      </c>
      <c r="B37042" t="s">
        <v>48069</v>
      </c>
      <c r="C37042" t="s">
        <v>121</v>
      </c>
      <c r="D37042">
        <v>34785398.927883498</v>
      </c>
    </row>
    <row r="37043" spans="1:4" hidden="1" x14ac:dyDescent="0.3">
      <c r="A37043">
        <v>37041</v>
      </c>
      <c r="B37043" s="1" t="s">
        <v>48070</v>
      </c>
      <c r="C37043" t="s">
        <v>123</v>
      </c>
      <c r="D37043" s="1" t="s">
        <v>48071</v>
      </c>
    </row>
    <row r="37044" spans="1:4" hidden="1" x14ac:dyDescent="0.3">
      <c r="A37044">
        <v>37042</v>
      </c>
      <c r="B37044" t="s">
        <v>48072</v>
      </c>
      <c r="C37044" t="s">
        <v>126</v>
      </c>
      <c r="D37044">
        <v>0.83494071031866202</v>
      </c>
    </row>
    <row r="37045" spans="1:4" hidden="1" x14ac:dyDescent="0.3">
      <c r="A37045">
        <v>37043</v>
      </c>
      <c r="B37045" t="s">
        <v>48073</v>
      </c>
      <c r="C37045" t="s">
        <v>128</v>
      </c>
      <c r="D37045">
        <v>0.30217967807326501</v>
      </c>
    </row>
    <row r="37046" spans="1:4" hidden="1" x14ac:dyDescent="0.3">
      <c r="A37046">
        <v>37044</v>
      </c>
      <c r="B37046" s="1" t="s">
        <v>48074</v>
      </c>
      <c r="C37046" t="s">
        <v>130</v>
      </c>
      <c r="D37046" s="1" t="s">
        <v>48075</v>
      </c>
    </row>
    <row r="37047" spans="1:4" hidden="1" x14ac:dyDescent="0.3">
      <c r="A37047">
        <v>37045</v>
      </c>
      <c r="B37047" s="1" t="s">
        <v>48076</v>
      </c>
      <c r="C37047" t="s">
        <v>4</v>
      </c>
      <c r="D37047" t="s">
        <v>48077</v>
      </c>
    </row>
    <row r="37048" spans="1:4" hidden="1" x14ac:dyDescent="0.3">
      <c r="A37048">
        <v>37046</v>
      </c>
      <c r="B37048" t="s">
        <v>48078</v>
      </c>
      <c r="C37048" t="s">
        <v>7</v>
      </c>
      <c r="D37048">
        <v>1727.11</v>
      </c>
    </row>
    <row r="37049" spans="1:4" hidden="1" x14ac:dyDescent="0.3">
      <c r="A37049">
        <v>37047</v>
      </c>
      <c r="B37049" s="1" t="s">
        <v>48079</v>
      </c>
      <c r="C37049" t="s">
        <v>9</v>
      </c>
      <c r="D37049" s="1" t="s">
        <v>48080</v>
      </c>
    </row>
    <row r="37050" spans="1:4" hidden="1" x14ac:dyDescent="0.3">
      <c r="A37050">
        <v>37048</v>
      </c>
      <c r="B37050" t="s">
        <v>48081</v>
      </c>
      <c r="C37050" t="s">
        <v>14</v>
      </c>
      <c r="D37050">
        <v>97.9296875</v>
      </c>
    </row>
    <row r="37051" spans="1:4" hidden="1" x14ac:dyDescent="0.3">
      <c r="A37051">
        <v>37049</v>
      </c>
      <c r="B37051" t="s">
        <v>48082</v>
      </c>
      <c r="C37051" t="s">
        <v>16</v>
      </c>
      <c r="D37051">
        <v>4.3703823678827796</v>
      </c>
    </row>
    <row r="37052" spans="1:4" hidden="1" x14ac:dyDescent="0.3">
      <c r="A37052">
        <v>37050</v>
      </c>
      <c r="B37052" s="1" t="s">
        <v>48083</v>
      </c>
      <c r="C37052" t="s">
        <v>140</v>
      </c>
      <c r="D37052" s="1" t="s">
        <v>48084</v>
      </c>
    </row>
    <row r="37053" spans="1:4" hidden="1" x14ac:dyDescent="0.3">
      <c r="A37053">
        <v>37051</v>
      </c>
      <c r="B37053" t="s">
        <v>46920</v>
      </c>
      <c r="C37053" t="s">
        <v>22</v>
      </c>
      <c r="D37053">
        <v>71.849999999999994</v>
      </c>
    </row>
    <row r="37054" spans="1:4" hidden="1" x14ac:dyDescent="0.3">
      <c r="A37054">
        <v>37052</v>
      </c>
      <c r="B37054" t="s">
        <v>48085</v>
      </c>
      <c r="C37054" t="s">
        <v>24</v>
      </c>
      <c r="D37054">
        <v>5.6873651182707903</v>
      </c>
    </row>
    <row r="37055" spans="1:4" hidden="1" x14ac:dyDescent="0.3">
      <c r="A37055">
        <v>37053</v>
      </c>
      <c r="B37055" s="1" t="s">
        <v>48086</v>
      </c>
      <c r="C37055" t="s">
        <v>145</v>
      </c>
      <c r="D37055" s="1" t="s">
        <v>48087</v>
      </c>
    </row>
    <row r="37056" spans="1:4" hidden="1" x14ac:dyDescent="0.3">
      <c r="A37056">
        <v>37054</v>
      </c>
      <c r="B37056" t="s">
        <v>48088</v>
      </c>
      <c r="C37056" t="s">
        <v>35</v>
      </c>
      <c r="D37056">
        <v>0.51495535976953399</v>
      </c>
    </row>
    <row r="37057" spans="1:4" hidden="1" x14ac:dyDescent="0.3">
      <c r="A37057">
        <v>37055</v>
      </c>
      <c r="B37057" t="s">
        <v>48089</v>
      </c>
      <c r="C37057" t="s">
        <v>149</v>
      </c>
      <c r="D37057">
        <v>0.76545614202419598</v>
      </c>
    </row>
    <row r="37058" spans="1:4" hidden="1" x14ac:dyDescent="0.3">
      <c r="A37058">
        <v>37056</v>
      </c>
      <c r="B37058" s="1" t="s">
        <v>48090</v>
      </c>
      <c r="C37058" t="s">
        <v>151</v>
      </c>
      <c r="D37058" s="1" t="s">
        <v>48091</v>
      </c>
    </row>
    <row r="37059" spans="1:4" hidden="1" x14ac:dyDescent="0.3">
      <c r="A37059">
        <v>37057</v>
      </c>
      <c r="B37059" t="s">
        <v>48092</v>
      </c>
      <c r="C37059" t="s">
        <v>30</v>
      </c>
      <c r="D37059">
        <v>0.204446248770669</v>
      </c>
    </row>
    <row r="37060" spans="1:4" hidden="1" x14ac:dyDescent="0.3">
      <c r="A37060">
        <v>37058</v>
      </c>
      <c r="B37060" t="s">
        <v>48093</v>
      </c>
      <c r="C37060" t="s">
        <v>32</v>
      </c>
      <c r="D37060">
        <v>0.149102345522413</v>
      </c>
    </row>
    <row r="37061" spans="1:4" hidden="1" x14ac:dyDescent="0.3">
      <c r="A37061">
        <v>37059</v>
      </c>
      <c r="B37061" s="1" t="s">
        <v>48094</v>
      </c>
      <c r="C37061" t="s">
        <v>155</v>
      </c>
      <c r="D37061" s="1" t="s">
        <v>48095</v>
      </c>
    </row>
    <row r="37062" spans="1:4" hidden="1" x14ac:dyDescent="0.3">
      <c r="A37062">
        <v>37060</v>
      </c>
      <c r="B37062" t="s">
        <v>48096</v>
      </c>
      <c r="C37062" t="s">
        <v>40</v>
      </c>
      <c r="D37062">
        <v>0.28059839145979598</v>
      </c>
    </row>
    <row r="37063" spans="1:4" hidden="1" x14ac:dyDescent="0.3">
      <c r="A37063">
        <v>37061</v>
      </c>
      <c r="B37063" t="s">
        <v>48097</v>
      </c>
      <c r="C37063" t="s">
        <v>42</v>
      </c>
      <c r="D37063">
        <v>0.157308231255464</v>
      </c>
    </row>
    <row r="37064" spans="1:4" hidden="1" x14ac:dyDescent="0.3">
      <c r="A37064">
        <v>37062</v>
      </c>
      <c r="B37064" s="1" t="s">
        <v>48098</v>
      </c>
      <c r="C37064" t="s">
        <v>159</v>
      </c>
      <c r="D37064" s="1" t="s">
        <v>48099</v>
      </c>
    </row>
    <row r="37065" spans="1:4" hidden="1" x14ac:dyDescent="0.3">
      <c r="A37065">
        <v>37063</v>
      </c>
      <c r="B37065" t="s">
        <v>48100</v>
      </c>
      <c r="C37065" t="s">
        <v>161</v>
      </c>
      <c r="D37065">
        <v>1.00261813537675</v>
      </c>
    </row>
    <row r="37066" spans="1:4" hidden="1" x14ac:dyDescent="0.3">
      <c r="A37066">
        <v>37064</v>
      </c>
      <c r="B37066" t="s">
        <v>48101</v>
      </c>
      <c r="C37066" t="s">
        <v>163</v>
      </c>
      <c r="D37066">
        <v>0.99752620694400096</v>
      </c>
    </row>
    <row r="37067" spans="1:4" hidden="1" x14ac:dyDescent="0.3">
      <c r="A37067">
        <v>37065</v>
      </c>
      <c r="B37067" s="1" t="s">
        <v>48102</v>
      </c>
      <c r="C37067" t="s">
        <v>165</v>
      </c>
      <c r="D37067" s="1" t="s">
        <v>48103</v>
      </c>
    </row>
    <row r="37068" spans="1:4" hidden="1" x14ac:dyDescent="0.3">
      <c r="A37068">
        <v>37066</v>
      </c>
      <c r="B37068" t="s">
        <v>48104</v>
      </c>
      <c r="C37068" t="s">
        <v>168</v>
      </c>
      <c r="D37068">
        <v>0.99779028015458904</v>
      </c>
    </row>
    <row r="37069" spans="1:4" hidden="1" x14ac:dyDescent="0.3">
      <c r="A37069">
        <v>37067</v>
      </c>
      <c r="B37069" t="s">
        <v>48105</v>
      </c>
      <c r="C37069" t="s">
        <v>170</v>
      </c>
      <c r="D37069">
        <v>1.0021730013435699</v>
      </c>
    </row>
    <row r="37070" spans="1:4" hidden="1" x14ac:dyDescent="0.3">
      <c r="A37070">
        <v>37068</v>
      </c>
      <c r="B37070" s="1" t="s">
        <v>48106</v>
      </c>
      <c r="C37070" t="s">
        <v>172</v>
      </c>
      <c r="D37070" s="1" t="s">
        <v>48107</v>
      </c>
    </row>
    <row r="37071" spans="1:4" hidden="1" x14ac:dyDescent="0.3">
      <c r="A37071">
        <v>37069</v>
      </c>
      <c r="B37071" s="1" t="s">
        <v>48108</v>
      </c>
      <c r="C37071" t="s">
        <v>55</v>
      </c>
      <c r="D37071" s="1" t="s">
        <v>48109</v>
      </c>
    </row>
    <row r="37072" spans="1:4" hidden="1" x14ac:dyDescent="0.3">
      <c r="A37072">
        <v>37070</v>
      </c>
      <c r="B37072" s="1" t="s">
        <v>48110</v>
      </c>
      <c r="C37072" t="s">
        <v>52</v>
      </c>
      <c r="D37072" s="1" t="s">
        <v>48111</v>
      </c>
    </row>
    <row r="37073" spans="1:4" hidden="1" x14ac:dyDescent="0.3">
      <c r="A37073">
        <v>37071</v>
      </c>
      <c r="B37073" s="1" t="s">
        <v>48112</v>
      </c>
      <c r="C37073" t="s">
        <v>58</v>
      </c>
      <c r="D37073" s="1" t="s">
        <v>48113</v>
      </c>
    </row>
    <row r="37074" spans="1:4" hidden="1" x14ac:dyDescent="0.3">
      <c r="A37074">
        <v>37072</v>
      </c>
      <c r="B37074" t="s">
        <v>48114</v>
      </c>
      <c r="C37074" t="s">
        <v>61</v>
      </c>
      <c r="D37074">
        <v>155958201.99577501</v>
      </c>
    </row>
    <row r="37075" spans="1:4" hidden="1" x14ac:dyDescent="0.3">
      <c r="A37075">
        <v>37073</v>
      </c>
      <c r="B37075" t="s">
        <v>48115</v>
      </c>
      <c r="C37075" t="s">
        <v>63</v>
      </c>
      <c r="D37075">
        <v>96365799.094432101</v>
      </c>
    </row>
    <row r="37076" spans="1:4" hidden="1" x14ac:dyDescent="0.3">
      <c r="A37076">
        <v>37074</v>
      </c>
      <c r="B37076" t="s">
        <v>48116</v>
      </c>
      <c r="C37076" t="s">
        <v>65</v>
      </c>
      <c r="D37076">
        <v>34699347.049565502</v>
      </c>
    </row>
    <row r="37077" spans="1:4" hidden="1" x14ac:dyDescent="0.3">
      <c r="A37077">
        <v>37075</v>
      </c>
      <c r="B37077" s="1" t="s">
        <v>48117</v>
      </c>
      <c r="C37077" t="s">
        <v>67</v>
      </c>
      <c r="D37077" s="1" t="s">
        <v>48118</v>
      </c>
    </row>
    <row r="37078" spans="1:4" hidden="1" x14ac:dyDescent="0.3">
      <c r="A37078">
        <v>37076</v>
      </c>
      <c r="B37078" s="1" t="s">
        <v>48119</v>
      </c>
      <c r="C37078" t="s">
        <v>70</v>
      </c>
      <c r="D37078" s="1" t="s">
        <v>48120</v>
      </c>
    </row>
    <row r="37079" spans="1:4" hidden="1" x14ac:dyDescent="0.3">
      <c r="A37079">
        <v>37077</v>
      </c>
      <c r="B37079" t="s">
        <v>48121</v>
      </c>
      <c r="C37079" t="s">
        <v>73</v>
      </c>
      <c r="D37079">
        <v>0.99935427997714699</v>
      </c>
    </row>
    <row r="37080" spans="1:4" hidden="1" x14ac:dyDescent="0.3">
      <c r="A37080">
        <v>37078</v>
      </c>
      <c r="B37080" t="s">
        <v>74</v>
      </c>
      <c r="C37080" t="s">
        <v>75</v>
      </c>
      <c r="D37080">
        <v>2.7397260273972599E-3</v>
      </c>
    </row>
    <row r="37081" spans="1:4" hidden="1" x14ac:dyDescent="0.3">
      <c r="A37081">
        <v>37079</v>
      </c>
      <c r="B37081" t="s">
        <v>76</v>
      </c>
      <c r="C37081" t="s">
        <v>77</v>
      </c>
      <c r="D37081">
        <v>0</v>
      </c>
    </row>
    <row r="37082" spans="1:4" hidden="1" x14ac:dyDescent="0.3">
      <c r="A37082">
        <v>37080</v>
      </c>
      <c r="B37082" t="s">
        <v>78</v>
      </c>
      <c r="C37082" t="s">
        <v>79</v>
      </c>
      <c r="D37082">
        <v>0</v>
      </c>
    </row>
    <row r="37083" spans="1:4" hidden="1" x14ac:dyDescent="0.3">
      <c r="A37083">
        <v>37081</v>
      </c>
      <c r="B37083" s="1" t="s">
        <v>48122</v>
      </c>
      <c r="C37083" t="s">
        <v>81</v>
      </c>
      <c r="D37083" s="1" t="s">
        <v>48123</v>
      </c>
    </row>
    <row r="37084" spans="1:4" hidden="1" x14ac:dyDescent="0.3">
      <c r="A37084">
        <v>37082</v>
      </c>
      <c r="B37084" t="s">
        <v>48124</v>
      </c>
      <c r="C37084" t="s">
        <v>84</v>
      </c>
      <c r="D37084">
        <v>0.99936880566382602</v>
      </c>
    </row>
    <row r="37085" spans="1:4" hidden="1" x14ac:dyDescent="0.3">
      <c r="A37085">
        <v>37083</v>
      </c>
      <c r="B37085" s="1" t="s">
        <v>48125</v>
      </c>
      <c r="C37085" t="s">
        <v>86</v>
      </c>
      <c r="D37085" s="1" t="s">
        <v>48126</v>
      </c>
    </row>
    <row r="37086" spans="1:4" hidden="1" x14ac:dyDescent="0.3">
      <c r="A37086">
        <v>37084</v>
      </c>
      <c r="B37086" t="s">
        <v>48127</v>
      </c>
      <c r="C37086" t="s">
        <v>89</v>
      </c>
      <c r="D37086">
        <v>115189246.77410699</v>
      </c>
    </row>
    <row r="37087" spans="1:4" hidden="1" x14ac:dyDescent="0.3">
      <c r="A37087">
        <v>37085</v>
      </c>
      <c r="B37087" s="1" t="s">
        <v>48128</v>
      </c>
      <c r="C37087" t="s">
        <v>91</v>
      </c>
      <c r="D37087" s="1" t="s">
        <v>48063</v>
      </c>
    </row>
    <row r="37088" spans="1:4" hidden="1" x14ac:dyDescent="0.3">
      <c r="A37088">
        <v>37086</v>
      </c>
      <c r="B37088" t="s">
        <v>48129</v>
      </c>
      <c r="C37088" t="s">
        <v>94</v>
      </c>
      <c r="D37088">
        <v>96365799.094432101</v>
      </c>
    </row>
    <row r="37089" spans="1:4" hidden="1" x14ac:dyDescent="0.3">
      <c r="A37089">
        <v>37087</v>
      </c>
      <c r="B37089" t="s">
        <v>48130</v>
      </c>
      <c r="C37089" t="s">
        <v>96</v>
      </c>
      <c r="D37089">
        <v>34699347.049565502</v>
      </c>
    </row>
    <row r="37090" spans="1:4" hidden="1" x14ac:dyDescent="0.3">
      <c r="A37090">
        <v>37088</v>
      </c>
      <c r="B37090" t="s">
        <v>48131</v>
      </c>
      <c r="C37090" t="s">
        <v>98</v>
      </c>
      <c r="D37090">
        <v>24893055.851777401</v>
      </c>
    </row>
    <row r="37091" spans="1:4" hidden="1" x14ac:dyDescent="0.3">
      <c r="A37091">
        <v>37089</v>
      </c>
      <c r="B37091" s="1" t="s">
        <v>48132</v>
      </c>
      <c r="C37091" t="s">
        <v>100</v>
      </c>
      <c r="D37091" s="1" t="s">
        <v>48133</v>
      </c>
    </row>
    <row r="37092" spans="1:4" hidden="1" x14ac:dyDescent="0.3">
      <c r="A37092">
        <v>37090</v>
      </c>
      <c r="B37092" t="s">
        <v>48134</v>
      </c>
      <c r="C37092" t="s">
        <v>103</v>
      </c>
      <c r="D37092">
        <v>1.09732100824745E-2</v>
      </c>
    </row>
    <row r="37093" spans="1:4" hidden="1" x14ac:dyDescent="0.3">
      <c r="A37093">
        <v>37091</v>
      </c>
      <c r="B37093" t="s">
        <v>48135</v>
      </c>
      <c r="C37093" t="s">
        <v>105</v>
      </c>
      <c r="D37093">
        <v>1.47347088558152E-3</v>
      </c>
    </row>
    <row r="37094" spans="1:4" hidden="1" x14ac:dyDescent="0.3">
      <c r="A37094">
        <v>37092</v>
      </c>
      <c r="B37094" t="s">
        <v>48136</v>
      </c>
      <c r="C37094" t="s">
        <v>107</v>
      </c>
      <c r="D37094">
        <v>1.4684405230832601E-2</v>
      </c>
    </row>
    <row r="37095" spans="1:4" hidden="1" x14ac:dyDescent="0.3">
      <c r="A37095">
        <v>37093</v>
      </c>
      <c r="B37095" s="1" t="s">
        <v>48137</v>
      </c>
      <c r="C37095" t="s">
        <v>109</v>
      </c>
      <c r="D37095" s="1" t="s">
        <v>48138</v>
      </c>
    </row>
    <row r="37096" spans="1:4" x14ac:dyDescent="0.3">
      <c r="A37096">
        <v>37094</v>
      </c>
      <c r="B37096" t="s">
        <v>48139</v>
      </c>
      <c r="C37096" t="s">
        <v>207</v>
      </c>
      <c r="D37096">
        <v>155958803.78264701</v>
      </c>
    </row>
    <row r="37097" spans="1:4" hidden="1" x14ac:dyDescent="0.3">
      <c r="A37097">
        <v>37095</v>
      </c>
      <c r="B37097" t="s">
        <v>48140</v>
      </c>
      <c r="C37097" t="s">
        <v>209</v>
      </c>
      <c r="D37097">
        <v>-1400.6908161139299</v>
      </c>
    </row>
    <row r="37098" spans="1:4" hidden="1" x14ac:dyDescent="0.3">
      <c r="A37098">
        <v>37096</v>
      </c>
      <c r="B37098" t="s">
        <v>48141</v>
      </c>
      <c r="C37098" t="s">
        <v>211</v>
      </c>
      <c r="D37098">
        <v>-504.35871594542499</v>
      </c>
    </row>
    <row r="37099" spans="1:4" hidden="1" x14ac:dyDescent="0.3">
      <c r="A37099">
        <v>37097</v>
      </c>
      <c r="B37099" s="1" t="s">
        <v>48142</v>
      </c>
      <c r="C37099" t="s">
        <v>213</v>
      </c>
      <c r="D37099" s="1" t="s">
        <v>48143</v>
      </c>
    </row>
    <row r="37100" spans="1:4" hidden="1" x14ac:dyDescent="0.3">
      <c r="A37100">
        <v>37098</v>
      </c>
      <c r="B37100" t="s">
        <v>48144</v>
      </c>
      <c r="C37100" t="s">
        <v>216</v>
      </c>
      <c r="D37100">
        <v>96367678.7811777</v>
      </c>
    </row>
    <row r="37101" spans="1:4" hidden="1" x14ac:dyDescent="0.3">
      <c r="A37101">
        <v>37099</v>
      </c>
      <c r="B37101" t="s">
        <v>48145</v>
      </c>
      <c r="C37101" t="s">
        <v>218</v>
      </c>
      <c r="D37101">
        <v>34699933.896591298</v>
      </c>
    </row>
    <row r="37102" spans="1:4" hidden="1" x14ac:dyDescent="0.3">
      <c r="A37102">
        <v>37100</v>
      </c>
      <c r="B37102" t="s">
        <v>48146</v>
      </c>
      <c r="C37102" t="s">
        <v>220</v>
      </c>
      <c r="D37102">
        <v>24893457.977362301</v>
      </c>
    </row>
    <row r="37103" spans="1:4" hidden="1" x14ac:dyDescent="0.3">
      <c r="A37103">
        <v>37101</v>
      </c>
      <c r="B37103" s="1" t="s">
        <v>48147</v>
      </c>
      <c r="C37103" t="s">
        <v>222</v>
      </c>
      <c r="D37103" s="1" t="s">
        <v>48148</v>
      </c>
    </row>
    <row r="37104" spans="1:4" hidden="1" x14ac:dyDescent="0.3">
      <c r="A37104">
        <v>37102</v>
      </c>
      <c r="B37104" t="s">
        <v>48149</v>
      </c>
      <c r="C37104" t="s">
        <v>225</v>
      </c>
      <c r="D37104">
        <v>115190921.05813301</v>
      </c>
    </row>
    <row r="37105" spans="1:4" hidden="1" x14ac:dyDescent="0.3">
      <c r="A37105">
        <v>37103</v>
      </c>
      <c r="B37105" t="s">
        <v>48150</v>
      </c>
      <c r="C37105" t="s">
        <v>227</v>
      </c>
      <c r="D37105">
        <v>-1674.2840262055299</v>
      </c>
    </row>
    <row r="37106" spans="1:4" hidden="1" x14ac:dyDescent="0.3">
      <c r="A37106">
        <v>37104</v>
      </c>
      <c r="B37106" s="1" t="s">
        <v>48151</v>
      </c>
      <c r="C37106" t="s">
        <v>229</v>
      </c>
      <c r="D37106" s="1" t="s">
        <v>48152</v>
      </c>
    </row>
    <row r="37107" spans="1:4" hidden="1" x14ac:dyDescent="0.3">
      <c r="A37107">
        <v>37105</v>
      </c>
      <c r="B37107" t="s">
        <v>48153</v>
      </c>
      <c r="C37107" t="s">
        <v>112</v>
      </c>
      <c r="D37107">
        <v>478.99592953485302</v>
      </c>
    </row>
    <row r="37108" spans="1:4" hidden="1" x14ac:dyDescent="0.3">
      <c r="A37108">
        <v>37106</v>
      </c>
      <c r="B37108" t="s">
        <v>48154</v>
      </c>
      <c r="C37108" t="s">
        <v>114</v>
      </c>
      <c r="D37108">
        <v>82.488309850636</v>
      </c>
    </row>
    <row r="37109" spans="1:4" hidden="1" x14ac:dyDescent="0.3">
      <c r="A37109">
        <v>37107</v>
      </c>
      <c r="B37109" s="1" t="s">
        <v>48155</v>
      </c>
      <c r="C37109" t="s">
        <v>116</v>
      </c>
      <c r="D37109" s="1" t="s">
        <v>48156</v>
      </c>
    </row>
    <row r="37110" spans="1:4" hidden="1" x14ac:dyDescent="0.3">
      <c r="A37110">
        <v>37108</v>
      </c>
      <c r="B37110" t="s">
        <v>48157</v>
      </c>
      <c r="C37110" t="s">
        <v>119</v>
      </c>
      <c r="D37110">
        <v>96367678.7811777</v>
      </c>
    </row>
    <row r="37111" spans="1:4" hidden="1" x14ac:dyDescent="0.3">
      <c r="A37111">
        <v>37109</v>
      </c>
      <c r="B37111" t="s">
        <v>48158</v>
      </c>
      <c r="C37111" t="s">
        <v>121</v>
      </c>
      <c r="D37111">
        <v>34699933.896591298</v>
      </c>
    </row>
    <row r="37112" spans="1:4" hidden="1" x14ac:dyDescent="0.3">
      <c r="A37112">
        <v>37110</v>
      </c>
      <c r="B37112" s="1" t="s">
        <v>48159</v>
      </c>
      <c r="C37112" t="s">
        <v>123</v>
      </c>
      <c r="D37112" s="1" t="s">
        <v>48160</v>
      </c>
    </row>
    <row r="37113" spans="1:4" hidden="1" x14ac:dyDescent="0.3">
      <c r="A37113">
        <v>37111</v>
      </c>
      <c r="B37113" t="s">
        <v>48161</v>
      </c>
      <c r="C37113" t="s">
        <v>126</v>
      </c>
      <c r="D37113">
        <v>0.83711930633220899</v>
      </c>
    </row>
    <row r="37114" spans="1:4" hidden="1" x14ac:dyDescent="0.3">
      <c r="A37114">
        <v>37112</v>
      </c>
      <c r="B37114" t="s">
        <v>48162</v>
      </c>
      <c r="C37114" t="s">
        <v>128</v>
      </c>
      <c r="D37114">
        <v>0.301428704734575</v>
      </c>
    </row>
    <row r="37115" spans="1:4" hidden="1" x14ac:dyDescent="0.3">
      <c r="A37115">
        <v>37113</v>
      </c>
      <c r="B37115" s="1" t="s">
        <v>48163</v>
      </c>
      <c r="C37115" t="s">
        <v>130</v>
      </c>
      <c r="D37115" s="1" t="s">
        <v>48164</v>
      </c>
    </row>
    <row r="37116" spans="1:4" hidden="1" x14ac:dyDescent="0.3">
      <c r="A37116">
        <v>37114</v>
      </c>
      <c r="B37116" s="1" t="s">
        <v>48165</v>
      </c>
      <c r="C37116" t="s">
        <v>4</v>
      </c>
      <c r="D37116" t="s">
        <v>48166</v>
      </c>
    </row>
    <row r="37117" spans="1:4" hidden="1" x14ac:dyDescent="0.3">
      <c r="A37117">
        <v>37115</v>
      </c>
      <c r="B37117" t="s">
        <v>48167</v>
      </c>
      <c r="C37117" t="s">
        <v>7</v>
      </c>
      <c r="D37117">
        <v>1731.67</v>
      </c>
    </row>
    <row r="37118" spans="1:4" hidden="1" x14ac:dyDescent="0.3">
      <c r="A37118">
        <v>37116</v>
      </c>
      <c r="B37118" s="1" t="s">
        <v>48168</v>
      </c>
      <c r="C37118" t="s">
        <v>9</v>
      </c>
      <c r="D37118" s="1" t="s">
        <v>48169</v>
      </c>
    </row>
    <row r="37119" spans="1:4" hidden="1" x14ac:dyDescent="0.3">
      <c r="A37119">
        <v>37117</v>
      </c>
      <c r="B37119" t="s">
        <v>48170</v>
      </c>
      <c r="C37119" t="s">
        <v>14</v>
      </c>
      <c r="D37119">
        <v>97.9921875</v>
      </c>
    </row>
    <row r="37120" spans="1:4" hidden="1" x14ac:dyDescent="0.3">
      <c r="A37120">
        <v>37118</v>
      </c>
      <c r="B37120" t="s">
        <v>48171</v>
      </c>
      <c r="C37120" t="s">
        <v>16</v>
      </c>
      <c r="D37120">
        <v>4.37188251676913</v>
      </c>
    </row>
    <row r="37121" spans="1:4" hidden="1" x14ac:dyDescent="0.3">
      <c r="A37121">
        <v>37119</v>
      </c>
      <c r="B37121" s="1" t="s">
        <v>48172</v>
      </c>
      <c r="C37121" t="s">
        <v>140</v>
      </c>
      <c r="D37121" s="1" t="s">
        <v>48173</v>
      </c>
    </row>
    <row r="37122" spans="1:4" hidden="1" x14ac:dyDescent="0.3">
      <c r="A37122">
        <v>37120</v>
      </c>
      <c r="B37122" t="s">
        <v>43805</v>
      </c>
      <c r="C37122" t="s">
        <v>22</v>
      </c>
      <c r="D37122">
        <v>71.8</v>
      </c>
    </row>
    <row r="37123" spans="1:4" hidden="1" x14ac:dyDescent="0.3">
      <c r="A37123">
        <v>37121</v>
      </c>
      <c r="B37123" t="s">
        <v>48174</v>
      </c>
      <c r="C37123" t="s">
        <v>24</v>
      </c>
      <c r="D37123">
        <v>5.7052679300254203</v>
      </c>
    </row>
    <row r="37124" spans="1:4" hidden="1" x14ac:dyDescent="0.3">
      <c r="A37124">
        <v>37122</v>
      </c>
      <c r="B37124" s="1" t="s">
        <v>48175</v>
      </c>
      <c r="C37124" t="s">
        <v>145</v>
      </c>
      <c r="D37124" s="1" t="s">
        <v>48176</v>
      </c>
    </row>
    <row r="37125" spans="1:4" hidden="1" x14ac:dyDescent="0.3">
      <c r="A37125">
        <v>37123</v>
      </c>
      <c r="B37125" t="s">
        <v>48177</v>
      </c>
      <c r="C37125" t="s">
        <v>35</v>
      </c>
      <c r="D37125">
        <v>-6.59127781921703</v>
      </c>
    </row>
    <row r="37126" spans="1:4" hidden="1" x14ac:dyDescent="0.3">
      <c r="A37126">
        <v>37124</v>
      </c>
      <c r="B37126" t="s">
        <v>48178</v>
      </c>
      <c r="C37126" t="s">
        <v>149</v>
      </c>
      <c r="D37126">
        <v>0.76595092575956703</v>
      </c>
    </row>
    <row r="37127" spans="1:4" hidden="1" x14ac:dyDescent="0.3">
      <c r="A37127">
        <v>37125</v>
      </c>
      <c r="B37127" s="1" t="s">
        <v>48179</v>
      </c>
      <c r="C37127" t="s">
        <v>151</v>
      </c>
      <c r="D37127" s="1" t="s">
        <v>48180</v>
      </c>
    </row>
    <row r="37128" spans="1:4" hidden="1" x14ac:dyDescent="0.3">
      <c r="A37128">
        <v>37126</v>
      </c>
      <c r="B37128" t="s">
        <v>48181</v>
      </c>
      <c r="C37128" t="s">
        <v>30</v>
      </c>
      <c r="D37128">
        <v>3.1563676110133301</v>
      </c>
    </row>
    <row r="37129" spans="1:4" hidden="1" x14ac:dyDescent="0.3">
      <c r="A37129">
        <v>37127</v>
      </c>
      <c r="B37129" t="s">
        <v>48182</v>
      </c>
      <c r="C37129" t="s">
        <v>32</v>
      </c>
      <c r="D37129">
        <v>0.149392797705442</v>
      </c>
    </row>
    <row r="37130" spans="1:4" hidden="1" x14ac:dyDescent="0.3">
      <c r="A37130">
        <v>37128</v>
      </c>
      <c r="B37130" s="1" t="s">
        <v>48183</v>
      </c>
      <c r="C37130" t="s">
        <v>155</v>
      </c>
      <c r="D37130" s="1" t="s">
        <v>48184</v>
      </c>
    </row>
    <row r="37131" spans="1:4" hidden="1" x14ac:dyDescent="0.3">
      <c r="A37131">
        <v>37129</v>
      </c>
      <c r="B37131" t="s">
        <v>48185</v>
      </c>
      <c r="C37131" t="s">
        <v>40</v>
      </c>
      <c r="D37131">
        <v>4.4349102082037</v>
      </c>
    </row>
    <row r="37132" spans="1:4" hidden="1" x14ac:dyDescent="0.3">
      <c r="A37132">
        <v>37130</v>
      </c>
      <c r="B37132" t="s">
        <v>48186</v>
      </c>
      <c r="C37132" t="s">
        <v>42</v>
      </c>
      <c r="D37132">
        <v>0.15617387291165299</v>
      </c>
    </row>
    <row r="37133" spans="1:4" hidden="1" x14ac:dyDescent="0.3">
      <c r="A37133">
        <v>37131</v>
      </c>
      <c r="B37133" s="1" t="s">
        <v>48187</v>
      </c>
      <c r="C37133" t="s">
        <v>159</v>
      </c>
      <c r="D37133" s="1" t="s">
        <v>48188</v>
      </c>
    </row>
    <row r="37134" spans="1:4" hidden="1" x14ac:dyDescent="0.3">
      <c r="A37134">
        <v>37132</v>
      </c>
      <c r="B37134" t="s">
        <v>48189</v>
      </c>
      <c r="C37134" t="s">
        <v>161</v>
      </c>
      <c r="D37134">
        <v>1.0026402487392201</v>
      </c>
    </row>
    <row r="37135" spans="1:4" hidden="1" x14ac:dyDescent="0.3">
      <c r="A37135">
        <v>37133</v>
      </c>
      <c r="B37135" t="s">
        <v>48190</v>
      </c>
      <c r="C37135" t="s">
        <v>163</v>
      </c>
      <c r="D37135">
        <v>1.0006256119763</v>
      </c>
    </row>
    <row r="37136" spans="1:4" hidden="1" x14ac:dyDescent="0.3">
      <c r="A37136">
        <v>37134</v>
      </c>
      <c r="B37136" s="1" t="s">
        <v>48191</v>
      </c>
      <c r="C37136" t="s">
        <v>165</v>
      </c>
      <c r="D37136" s="1" t="s">
        <v>48192</v>
      </c>
    </row>
    <row r="37137" spans="1:4" hidden="1" x14ac:dyDescent="0.3">
      <c r="A37137">
        <v>37135</v>
      </c>
      <c r="B37137" t="s">
        <v>48193</v>
      </c>
      <c r="C37137" t="s">
        <v>168</v>
      </c>
      <c r="D37137">
        <v>1.00028025829902</v>
      </c>
    </row>
    <row r="37138" spans="1:4" hidden="1" x14ac:dyDescent="0.3">
      <c r="A37138">
        <v>37136</v>
      </c>
      <c r="B37138" t="s">
        <v>48194</v>
      </c>
      <c r="C37138" t="s">
        <v>170</v>
      </c>
      <c r="D37138">
        <v>1.0002527644157699</v>
      </c>
    </row>
    <row r="37139" spans="1:4" hidden="1" x14ac:dyDescent="0.3">
      <c r="A37139">
        <v>37137</v>
      </c>
      <c r="B37139" s="1" t="s">
        <v>48195</v>
      </c>
      <c r="C37139" t="s">
        <v>172</v>
      </c>
      <c r="D37139" s="1" t="s">
        <v>48196</v>
      </c>
    </row>
    <row r="37140" spans="1:4" hidden="1" x14ac:dyDescent="0.3">
      <c r="A37140">
        <v>37138</v>
      </c>
      <c r="B37140" s="1" t="s">
        <v>48197</v>
      </c>
      <c r="C37140" t="s">
        <v>55</v>
      </c>
      <c r="D37140" s="1" t="s">
        <v>48198</v>
      </c>
    </row>
    <row r="37141" spans="1:4" hidden="1" x14ac:dyDescent="0.3">
      <c r="A37141">
        <v>37139</v>
      </c>
      <c r="B37141" s="1" t="s">
        <v>48199</v>
      </c>
      <c r="C37141" t="s">
        <v>52</v>
      </c>
      <c r="D37141" s="1" t="s">
        <v>48200</v>
      </c>
    </row>
    <row r="37142" spans="1:4" hidden="1" x14ac:dyDescent="0.3">
      <c r="A37142">
        <v>37140</v>
      </c>
      <c r="B37142" s="1" t="s">
        <v>48201</v>
      </c>
      <c r="C37142" t="s">
        <v>58</v>
      </c>
      <c r="D37142" s="1" t="s">
        <v>48202</v>
      </c>
    </row>
    <row r="37143" spans="1:4" hidden="1" x14ac:dyDescent="0.3">
      <c r="A37143">
        <v>37141</v>
      </c>
      <c r="B37143" t="s">
        <v>48203</v>
      </c>
      <c r="C37143" t="s">
        <v>61</v>
      </c>
      <c r="D37143">
        <v>156226909.153496</v>
      </c>
    </row>
    <row r="37144" spans="1:4" hidden="1" x14ac:dyDescent="0.3">
      <c r="A37144">
        <v>37142</v>
      </c>
      <c r="B37144" t="s">
        <v>48204</v>
      </c>
      <c r="C37144" t="s">
        <v>63</v>
      </c>
      <c r="D37144">
        <v>96622113.4235816</v>
      </c>
    </row>
    <row r="37145" spans="1:4" hidden="1" x14ac:dyDescent="0.3">
      <c r="A37145">
        <v>37143</v>
      </c>
      <c r="B37145" t="s">
        <v>48205</v>
      </c>
      <c r="C37145" t="s">
        <v>65</v>
      </c>
      <c r="D37145">
        <v>34721642.590814099</v>
      </c>
    </row>
    <row r="37146" spans="1:4" hidden="1" x14ac:dyDescent="0.3">
      <c r="A37146">
        <v>37144</v>
      </c>
      <c r="B37146" s="1" t="s">
        <v>48206</v>
      </c>
      <c r="C37146" t="s">
        <v>67</v>
      </c>
      <c r="D37146" s="1" t="s">
        <v>48207</v>
      </c>
    </row>
    <row r="37147" spans="1:4" hidden="1" x14ac:dyDescent="0.3">
      <c r="A37147">
        <v>37145</v>
      </c>
      <c r="B37147" s="1" t="s">
        <v>48208</v>
      </c>
      <c r="C37147" t="s">
        <v>70</v>
      </c>
      <c r="D37147" s="1" t="s">
        <v>48209</v>
      </c>
    </row>
    <row r="37148" spans="1:4" hidden="1" x14ac:dyDescent="0.3">
      <c r="A37148">
        <v>37146</v>
      </c>
      <c r="B37148" t="s">
        <v>48210</v>
      </c>
      <c r="C37148" t="s">
        <v>73</v>
      </c>
      <c r="D37148">
        <v>0.99936880566382602</v>
      </c>
    </row>
    <row r="37149" spans="1:4" hidden="1" x14ac:dyDescent="0.3">
      <c r="A37149">
        <v>37147</v>
      </c>
      <c r="B37149" t="s">
        <v>74</v>
      </c>
      <c r="C37149" t="s">
        <v>75</v>
      </c>
      <c r="D37149">
        <v>2.7397260273972599E-3</v>
      </c>
    </row>
    <row r="37150" spans="1:4" hidden="1" x14ac:dyDescent="0.3">
      <c r="A37150">
        <v>37148</v>
      </c>
      <c r="B37150" t="s">
        <v>76</v>
      </c>
      <c r="C37150" t="s">
        <v>77</v>
      </c>
      <c r="D37150">
        <v>0</v>
      </c>
    </row>
    <row r="37151" spans="1:4" hidden="1" x14ac:dyDescent="0.3">
      <c r="A37151">
        <v>37149</v>
      </c>
      <c r="B37151" t="s">
        <v>78</v>
      </c>
      <c r="C37151" t="s">
        <v>79</v>
      </c>
      <c r="D37151">
        <v>0</v>
      </c>
    </row>
    <row r="37152" spans="1:4" hidden="1" x14ac:dyDescent="0.3">
      <c r="A37152">
        <v>37150</v>
      </c>
      <c r="B37152" s="1" t="s">
        <v>48211</v>
      </c>
      <c r="C37152" t="s">
        <v>81</v>
      </c>
      <c r="D37152" s="1" t="s">
        <v>48212</v>
      </c>
    </row>
    <row r="37153" spans="1:4" hidden="1" x14ac:dyDescent="0.3">
      <c r="A37153">
        <v>37151</v>
      </c>
      <c r="B37153" t="s">
        <v>48213</v>
      </c>
      <c r="C37153" t="s">
        <v>84</v>
      </c>
      <c r="D37153">
        <v>0.99937009453835401</v>
      </c>
    </row>
    <row r="37154" spans="1:4" hidden="1" x14ac:dyDescent="0.3">
      <c r="A37154">
        <v>37152</v>
      </c>
      <c r="B37154" s="1" t="s">
        <v>48214</v>
      </c>
      <c r="C37154" t="s">
        <v>86</v>
      </c>
      <c r="D37154" s="1" t="s">
        <v>48215</v>
      </c>
    </row>
    <row r="37155" spans="1:4" hidden="1" x14ac:dyDescent="0.3">
      <c r="A37155">
        <v>37153</v>
      </c>
      <c r="B37155" t="s">
        <v>48216</v>
      </c>
      <c r="C37155" t="s">
        <v>89</v>
      </c>
      <c r="D37155">
        <v>115189098.216043</v>
      </c>
    </row>
    <row r="37156" spans="1:4" hidden="1" x14ac:dyDescent="0.3">
      <c r="A37156">
        <v>37154</v>
      </c>
      <c r="B37156" s="1" t="s">
        <v>48217</v>
      </c>
      <c r="C37156" t="s">
        <v>91</v>
      </c>
      <c r="D37156" s="1" t="s">
        <v>48152</v>
      </c>
    </row>
    <row r="37157" spans="1:4" hidden="1" x14ac:dyDescent="0.3">
      <c r="A37157">
        <v>37155</v>
      </c>
      <c r="B37157" t="s">
        <v>48218</v>
      </c>
      <c r="C37157" t="s">
        <v>94</v>
      </c>
      <c r="D37157">
        <v>96622113.4235816</v>
      </c>
    </row>
    <row r="37158" spans="1:4" hidden="1" x14ac:dyDescent="0.3">
      <c r="A37158">
        <v>37156</v>
      </c>
      <c r="B37158" t="s">
        <v>48219</v>
      </c>
      <c r="C37158" t="s">
        <v>96</v>
      </c>
      <c r="D37158">
        <v>34721642.590814099</v>
      </c>
    </row>
    <row r="37159" spans="1:4" hidden="1" x14ac:dyDescent="0.3">
      <c r="A37159">
        <v>37157</v>
      </c>
      <c r="B37159" t="s">
        <v>48220</v>
      </c>
      <c r="C37159" t="s">
        <v>98</v>
      </c>
      <c r="D37159">
        <v>24883153.1391006</v>
      </c>
    </row>
    <row r="37160" spans="1:4" hidden="1" x14ac:dyDescent="0.3">
      <c r="A37160">
        <v>37158</v>
      </c>
      <c r="B37160" s="1" t="s">
        <v>48221</v>
      </c>
      <c r="C37160" t="s">
        <v>100</v>
      </c>
      <c r="D37160" s="1" t="s">
        <v>48222</v>
      </c>
    </row>
    <row r="37161" spans="1:4" hidden="1" x14ac:dyDescent="0.3">
      <c r="A37161">
        <v>37159</v>
      </c>
      <c r="B37161" t="s">
        <v>48223</v>
      </c>
      <c r="C37161" t="s">
        <v>103</v>
      </c>
      <c r="D37161">
        <v>1.09687177579177E-2</v>
      </c>
    </row>
    <row r="37162" spans="1:4" hidden="1" x14ac:dyDescent="0.3">
      <c r="A37162">
        <v>37160</v>
      </c>
      <c r="B37162" t="s">
        <v>48224</v>
      </c>
      <c r="C37162" t="s">
        <v>105</v>
      </c>
      <c r="D37162">
        <v>1.47600565444345E-3</v>
      </c>
    </row>
    <row r="37163" spans="1:4" hidden="1" x14ac:dyDescent="0.3">
      <c r="A37163">
        <v>37161</v>
      </c>
      <c r="B37163" t="s">
        <v>48225</v>
      </c>
      <c r="C37163" t="s">
        <v>107</v>
      </c>
      <c r="D37163">
        <v>1.46804554089205E-2</v>
      </c>
    </row>
    <row r="37164" spans="1:4" hidden="1" x14ac:dyDescent="0.3">
      <c r="A37164">
        <v>37162</v>
      </c>
      <c r="B37164" s="1" t="s">
        <v>48226</v>
      </c>
      <c r="C37164" t="s">
        <v>109</v>
      </c>
      <c r="D37164" s="1" t="s">
        <v>48227</v>
      </c>
    </row>
    <row r="37165" spans="1:4" x14ac:dyDescent="0.3">
      <c r="A37165">
        <v>37163</v>
      </c>
      <c r="B37165" t="s">
        <v>48228</v>
      </c>
      <c r="C37165" t="s">
        <v>207</v>
      </c>
      <c r="D37165">
        <v>156226962.59256801</v>
      </c>
    </row>
    <row r="37166" spans="1:4" hidden="1" x14ac:dyDescent="0.3">
      <c r="A37166">
        <v>37164</v>
      </c>
      <c r="B37166" t="s">
        <v>48229</v>
      </c>
      <c r="C37166" t="s">
        <v>209</v>
      </c>
      <c r="D37166">
        <v>-124.61249029301401</v>
      </c>
    </row>
    <row r="37167" spans="1:4" hidden="1" x14ac:dyDescent="0.3">
      <c r="A37167">
        <v>37165</v>
      </c>
      <c r="B37167" t="s">
        <v>48230</v>
      </c>
      <c r="C37167" t="s">
        <v>211</v>
      </c>
      <c r="D37167">
        <v>-44.7801148319231</v>
      </c>
    </row>
    <row r="37168" spans="1:4" hidden="1" x14ac:dyDescent="0.3">
      <c r="A37168">
        <v>37166</v>
      </c>
      <c r="B37168" s="1" t="s">
        <v>48231</v>
      </c>
      <c r="C37168" t="s">
        <v>213</v>
      </c>
      <c r="D37168" s="1" t="s">
        <v>48232</v>
      </c>
    </row>
    <row r="37169" spans="1:4" hidden="1" x14ac:dyDescent="0.3">
      <c r="A37169">
        <v>37167</v>
      </c>
      <c r="B37169" t="s">
        <v>48233</v>
      </c>
      <c r="C37169" t="s">
        <v>216</v>
      </c>
      <c r="D37169">
        <v>96622280.576336503</v>
      </c>
    </row>
    <row r="37170" spans="1:4" hidden="1" x14ac:dyDescent="0.3">
      <c r="A37170">
        <v>37168</v>
      </c>
      <c r="B37170" t="s">
        <v>48234</v>
      </c>
      <c r="C37170" t="s">
        <v>218</v>
      </c>
      <c r="D37170">
        <v>34721694.5055563</v>
      </c>
    </row>
    <row r="37171" spans="1:4" hidden="1" x14ac:dyDescent="0.3">
      <c r="A37171">
        <v>37169</v>
      </c>
      <c r="B37171" t="s">
        <v>48235</v>
      </c>
      <c r="C37171" t="s">
        <v>220</v>
      </c>
      <c r="D37171">
        <v>24883188.994803801</v>
      </c>
    </row>
    <row r="37172" spans="1:4" hidden="1" x14ac:dyDescent="0.3">
      <c r="A37172">
        <v>37170</v>
      </c>
      <c r="B37172" s="1" t="s">
        <v>48236</v>
      </c>
      <c r="C37172" t="s">
        <v>222</v>
      </c>
      <c r="D37172" s="1" t="s">
        <v>48237</v>
      </c>
    </row>
    <row r="37173" spans="1:4" hidden="1" x14ac:dyDescent="0.3">
      <c r="A37173">
        <v>37171</v>
      </c>
      <c r="B37173" t="s">
        <v>48238</v>
      </c>
      <c r="C37173" t="s">
        <v>225</v>
      </c>
      <c r="D37173">
        <v>115189246.77410699</v>
      </c>
    </row>
    <row r="37174" spans="1:4" hidden="1" x14ac:dyDescent="0.3">
      <c r="A37174">
        <v>37172</v>
      </c>
      <c r="B37174" t="s">
        <v>48239</v>
      </c>
      <c r="C37174" t="s">
        <v>227</v>
      </c>
      <c r="D37174">
        <v>-148.55806352198101</v>
      </c>
    </row>
    <row r="37175" spans="1:4" hidden="1" x14ac:dyDescent="0.3">
      <c r="A37175">
        <v>37173</v>
      </c>
      <c r="B37175" s="1" t="s">
        <v>48240</v>
      </c>
      <c r="C37175" t="s">
        <v>229</v>
      </c>
      <c r="D37175" s="1" t="s">
        <v>48241</v>
      </c>
    </row>
    <row r="37176" spans="1:4" hidden="1" x14ac:dyDescent="0.3">
      <c r="A37176">
        <v>37174</v>
      </c>
      <c r="B37176" t="s">
        <v>48242</v>
      </c>
      <c r="C37176" t="s">
        <v>112</v>
      </c>
      <c r="D37176">
        <v>42.540264571760702</v>
      </c>
    </row>
    <row r="37177" spans="1:4" hidden="1" x14ac:dyDescent="0.3">
      <c r="A37177">
        <v>37175</v>
      </c>
      <c r="B37177" t="s">
        <v>48243</v>
      </c>
      <c r="C37177" t="s">
        <v>114</v>
      </c>
      <c r="D37177">
        <v>7.1346273565324001</v>
      </c>
    </row>
    <row r="37178" spans="1:4" hidden="1" x14ac:dyDescent="0.3">
      <c r="A37178">
        <v>37176</v>
      </c>
      <c r="B37178" s="1" t="s">
        <v>48244</v>
      </c>
      <c r="C37178" t="s">
        <v>116</v>
      </c>
      <c r="D37178" s="1" t="s">
        <v>48245</v>
      </c>
    </row>
    <row r="37179" spans="1:4" hidden="1" x14ac:dyDescent="0.3">
      <c r="A37179">
        <v>37177</v>
      </c>
      <c r="B37179" t="s">
        <v>48246</v>
      </c>
      <c r="C37179" t="s">
        <v>119</v>
      </c>
      <c r="D37179">
        <v>96622280.576336503</v>
      </c>
    </row>
    <row r="37180" spans="1:4" hidden="1" x14ac:dyDescent="0.3">
      <c r="A37180">
        <v>37178</v>
      </c>
      <c r="B37180" t="s">
        <v>48247</v>
      </c>
      <c r="C37180" t="s">
        <v>121</v>
      </c>
      <c r="D37180">
        <v>34721694.5055563</v>
      </c>
    </row>
    <row r="37181" spans="1:4" hidden="1" x14ac:dyDescent="0.3">
      <c r="A37181">
        <v>37179</v>
      </c>
      <c r="B37181" s="1" t="s">
        <v>48248</v>
      </c>
      <c r="C37181" t="s">
        <v>123</v>
      </c>
      <c r="D37181" s="1" t="s">
        <v>48249</v>
      </c>
    </row>
    <row r="37182" spans="1:4" hidden="1" x14ac:dyDescent="0.3">
      <c r="A37182">
        <v>37180</v>
      </c>
      <c r="B37182" t="s">
        <v>48250</v>
      </c>
      <c r="C37182" t="s">
        <v>126</v>
      </c>
      <c r="D37182">
        <v>0.83934207878126299</v>
      </c>
    </row>
    <row r="37183" spans="1:4" hidden="1" x14ac:dyDescent="0.3">
      <c r="A37183">
        <v>37181</v>
      </c>
      <c r="B37183" t="s">
        <v>48251</v>
      </c>
      <c r="C37183" t="s">
        <v>128</v>
      </c>
      <c r="D37183">
        <v>0.30162172814868299</v>
      </c>
    </row>
    <row r="37184" spans="1:4" hidden="1" x14ac:dyDescent="0.3">
      <c r="A37184">
        <v>37182</v>
      </c>
      <c r="B37184" s="1" t="s">
        <v>48252</v>
      </c>
      <c r="C37184" t="s">
        <v>130</v>
      </c>
      <c r="D37184" s="1" t="s">
        <v>48253</v>
      </c>
    </row>
    <row r="37185" spans="1:4" hidden="1" x14ac:dyDescent="0.3">
      <c r="A37185">
        <v>37183</v>
      </c>
      <c r="B37185" s="1" t="s">
        <v>48254</v>
      </c>
      <c r="C37185" t="s">
        <v>4</v>
      </c>
      <c r="D37185" t="s">
        <v>48255</v>
      </c>
    </row>
    <row r="37186" spans="1:4" hidden="1" x14ac:dyDescent="0.3">
      <c r="A37186">
        <v>37184</v>
      </c>
      <c r="B37186" t="s">
        <v>48256</v>
      </c>
      <c r="C37186" t="s">
        <v>7</v>
      </c>
      <c r="D37186">
        <v>1731.4</v>
      </c>
    </row>
    <row r="37187" spans="1:4" hidden="1" x14ac:dyDescent="0.3">
      <c r="A37187">
        <v>37185</v>
      </c>
      <c r="B37187" s="1" t="s">
        <v>48257</v>
      </c>
      <c r="C37187" t="s">
        <v>9</v>
      </c>
      <c r="D37187" s="1" t="s">
        <v>48258</v>
      </c>
    </row>
    <row r="37188" spans="1:4" hidden="1" x14ac:dyDescent="0.3">
      <c r="A37188">
        <v>37186</v>
      </c>
      <c r="B37188" t="s">
        <v>48259</v>
      </c>
      <c r="C37188" t="s">
        <v>14</v>
      </c>
      <c r="D37188">
        <v>97.99609375</v>
      </c>
    </row>
    <row r="37189" spans="1:4" hidden="1" x14ac:dyDescent="0.3">
      <c r="A37189">
        <v>37187</v>
      </c>
      <c r="B37189" t="s">
        <v>48260</v>
      </c>
      <c r="C37189" t="s">
        <v>16</v>
      </c>
      <c r="D37189">
        <v>4.3718774178029101</v>
      </c>
    </row>
    <row r="37190" spans="1:4" hidden="1" x14ac:dyDescent="0.3">
      <c r="A37190">
        <v>37188</v>
      </c>
      <c r="B37190" s="1" t="s">
        <v>48261</v>
      </c>
      <c r="C37190" t="s">
        <v>140</v>
      </c>
      <c r="D37190" s="1" t="s">
        <v>48262</v>
      </c>
    </row>
    <row r="37191" spans="1:4" hidden="1" x14ac:dyDescent="0.3">
      <c r="A37191">
        <v>37189</v>
      </c>
      <c r="B37191" t="s">
        <v>47368</v>
      </c>
      <c r="C37191" t="s">
        <v>22</v>
      </c>
      <c r="D37191">
        <v>71.25</v>
      </c>
    </row>
    <row r="37192" spans="1:4" hidden="1" x14ac:dyDescent="0.3">
      <c r="A37192">
        <v>37190</v>
      </c>
      <c r="B37192" t="s">
        <v>48263</v>
      </c>
      <c r="C37192" t="s">
        <v>24</v>
      </c>
      <c r="D37192">
        <v>5.7337204643981696</v>
      </c>
    </row>
    <row r="37193" spans="1:4" hidden="1" x14ac:dyDescent="0.3">
      <c r="A37193">
        <v>37191</v>
      </c>
      <c r="B37193" s="1" t="s">
        <v>48264</v>
      </c>
      <c r="C37193" t="s">
        <v>145</v>
      </c>
      <c r="D37193" s="1" t="s">
        <v>48265</v>
      </c>
    </row>
    <row r="37194" spans="1:4" hidden="1" x14ac:dyDescent="0.3">
      <c r="A37194">
        <v>37192</v>
      </c>
      <c r="B37194" t="s">
        <v>48266</v>
      </c>
      <c r="C37194" t="s">
        <v>35</v>
      </c>
      <c r="D37194">
        <v>-0.47157300567489602</v>
      </c>
    </row>
    <row r="37195" spans="1:4" hidden="1" x14ac:dyDescent="0.3">
      <c r="A37195">
        <v>37193</v>
      </c>
      <c r="B37195" t="s">
        <v>48267</v>
      </c>
      <c r="C37195" t="s">
        <v>149</v>
      </c>
      <c r="D37195">
        <v>0.76663829666073502</v>
      </c>
    </row>
    <row r="37196" spans="1:4" hidden="1" x14ac:dyDescent="0.3">
      <c r="A37196">
        <v>37194</v>
      </c>
      <c r="B37196" s="1" t="s">
        <v>48268</v>
      </c>
      <c r="C37196" t="s">
        <v>151</v>
      </c>
      <c r="D37196" s="1" t="s">
        <v>48269</v>
      </c>
    </row>
    <row r="37197" spans="1:4" hidden="1" x14ac:dyDescent="0.3">
      <c r="A37197">
        <v>37195</v>
      </c>
      <c r="B37197" t="s">
        <v>48270</v>
      </c>
      <c r="C37197" t="s">
        <v>30</v>
      </c>
      <c r="D37197">
        <v>0.620459470661887</v>
      </c>
    </row>
    <row r="37198" spans="1:4" hidden="1" x14ac:dyDescent="0.3">
      <c r="A37198">
        <v>37196</v>
      </c>
      <c r="B37198" t="s">
        <v>48271</v>
      </c>
      <c r="C37198" t="s">
        <v>32</v>
      </c>
      <c r="D37198">
        <v>0.148883231338866</v>
      </c>
    </row>
    <row r="37199" spans="1:4" hidden="1" x14ac:dyDescent="0.3">
      <c r="A37199">
        <v>37197</v>
      </c>
      <c r="B37199" s="1" t="s">
        <v>48272</v>
      </c>
      <c r="C37199" t="s">
        <v>155</v>
      </c>
      <c r="D37199" s="1" t="s">
        <v>48273</v>
      </c>
    </row>
    <row r="37200" spans="1:4" hidden="1" x14ac:dyDescent="0.3">
      <c r="A37200">
        <v>37198</v>
      </c>
      <c r="B37200" t="s">
        <v>48274</v>
      </c>
      <c r="C37200" t="s">
        <v>40</v>
      </c>
      <c r="D37200">
        <v>0.85111353501300802</v>
      </c>
    </row>
    <row r="37201" spans="1:4" hidden="1" x14ac:dyDescent="0.3">
      <c r="A37201">
        <v>37199</v>
      </c>
      <c r="B37201" t="s">
        <v>48275</v>
      </c>
      <c r="C37201" t="s">
        <v>42</v>
      </c>
      <c r="D37201">
        <v>0.15551286308496101</v>
      </c>
    </row>
    <row r="37202" spans="1:4" hidden="1" x14ac:dyDescent="0.3">
      <c r="A37202">
        <v>37200</v>
      </c>
      <c r="B37202" s="1" t="s">
        <v>48276</v>
      </c>
      <c r="C37202" t="s">
        <v>159</v>
      </c>
      <c r="D37202" s="1" t="s">
        <v>48277</v>
      </c>
    </row>
    <row r="37203" spans="1:4" hidden="1" x14ac:dyDescent="0.3">
      <c r="A37203">
        <v>37201</v>
      </c>
      <c r="B37203" t="s">
        <v>48278</v>
      </c>
      <c r="C37203" t="s">
        <v>161</v>
      </c>
      <c r="D37203">
        <v>0.99984408114709999</v>
      </c>
    </row>
    <row r="37204" spans="1:4" hidden="1" x14ac:dyDescent="0.3">
      <c r="A37204">
        <v>37202</v>
      </c>
      <c r="B37204" t="s">
        <v>48279</v>
      </c>
      <c r="C37204" t="s">
        <v>163</v>
      </c>
      <c r="D37204">
        <v>1.0000381105502401</v>
      </c>
    </row>
    <row r="37205" spans="1:4" hidden="1" x14ac:dyDescent="0.3">
      <c r="A37205">
        <v>37203</v>
      </c>
      <c r="B37205" s="1" t="s">
        <v>48280</v>
      </c>
      <c r="C37205" t="s">
        <v>165</v>
      </c>
      <c r="D37205" s="1" t="s">
        <v>48281</v>
      </c>
    </row>
    <row r="37206" spans="1:4" hidden="1" x14ac:dyDescent="0.3">
      <c r="A37206">
        <v>37204</v>
      </c>
      <c r="B37206" t="s">
        <v>48282</v>
      </c>
      <c r="C37206" t="s">
        <v>168</v>
      </c>
      <c r="D37206">
        <v>1.0003892355620601</v>
      </c>
    </row>
    <row r="37207" spans="1:4" hidden="1" x14ac:dyDescent="0.3">
      <c r="A37207">
        <v>37205</v>
      </c>
      <c r="B37207" t="s">
        <v>48283</v>
      </c>
      <c r="C37207" t="s">
        <v>170</v>
      </c>
      <c r="D37207">
        <v>0.99955666472976601</v>
      </c>
    </row>
    <row r="37208" spans="1:4" hidden="1" x14ac:dyDescent="0.3">
      <c r="A37208">
        <v>37206</v>
      </c>
      <c r="B37208" s="1" t="s">
        <v>48284</v>
      </c>
      <c r="C37208" t="s">
        <v>172</v>
      </c>
      <c r="D37208" s="1" t="s">
        <v>48285</v>
      </c>
    </row>
    <row r="37209" spans="1:4" hidden="1" x14ac:dyDescent="0.3">
      <c r="A37209">
        <v>37207</v>
      </c>
      <c r="B37209" s="1" t="s">
        <v>48286</v>
      </c>
      <c r="C37209" t="s">
        <v>55</v>
      </c>
      <c r="D37209" s="1" t="s">
        <v>48287</v>
      </c>
    </row>
    <row r="37210" spans="1:4" hidden="1" x14ac:dyDescent="0.3">
      <c r="A37210">
        <v>37208</v>
      </c>
      <c r="B37210" s="1" t="s">
        <v>48288</v>
      </c>
      <c r="C37210" t="s">
        <v>52</v>
      </c>
      <c r="D37210" s="1" t="s">
        <v>48289</v>
      </c>
    </row>
    <row r="37211" spans="1:4" hidden="1" x14ac:dyDescent="0.3">
      <c r="A37211">
        <v>37209</v>
      </c>
      <c r="B37211" s="1" t="s">
        <v>48290</v>
      </c>
      <c r="C37211" t="s">
        <v>58</v>
      </c>
      <c r="D37211" s="1" t="s">
        <v>48291</v>
      </c>
    </row>
    <row r="37212" spans="1:4" hidden="1" x14ac:dyDescent="0.3">
      <c r="A37212">
        <v>37210</v>
      </c>
      <c r="B37212" t="s">
        <v>48292</v>
      </c>
      <c r="C37212" t="s">
        <v>61</v>
      </c>
      <c r="D37212">
        <v>156045978.464742</v>
      </c>
    </row>
    <row r="37213" spans="1:4" hidden="1" x14ac:dyDescent="0.3">
      <c r="A37213">
        <v>37211</v>
      </c>
      <c r="B37213" t="s">
        <v>48293</v>
      </c>
      <c r="C37213" t="s">
        <v>63</v>
      </c>
      <c r="D37213">
        <v>96607215.341184497</v>
      </c>
    </row>
    <row r="37214" spans="1:4" hidden="1" x14ac:dyDescent="0.3">
      <c r="A37214">
        <v>37212</v>
      </c>
      <c r="B37214" t="s">
        <v>48294</v>
      </c>
      <c r="C37214" t="s">
        <v>65</v>
      </c>
      <c r="D37214">
        <v>34723017.768439397</v>
      </c>
    </row>
    <row r="37215" spans="1:4" hidden="1" x14ac:dyDescent="0.3">
      <c r="A37215">
        <v>37213</v>
      </c>
      <c r="B37215" s="1" t="s">
        <v>48295</v>
      </c>
      <c r="C37215" t="s">
        <v>67</v>
      </c>
      <c r="D37215" s="1" t="s">
        <v>48296</v>
      </c>
    </row>
    <row r="37216" spans="1:4" hidden="1" x14ac:dyDescent="0.3">
      <c r="A37216">
        <v>37214</v>
      </c>
      <c r="B37216" s="1" t="s">
        <v>48297</v>
      </c>
      <c r="C37216" t="s">
        <v>70</v>
      </c>
      <c r="D37216" s="1" t="s">
        <v>48298</v>
      </c>
    </row>
    <row r="37217" spans="1:4" hidden="1" x14ac:dyDescent="0.3">
      <c r="A37217">
        <v>37215</v>
      </c>
      <c r="B37217" t="s">
        <v>48299</v>
      </c>
      <c r="C37217" t="s">
        <v>73</v>
      </c>
      <c r="D37217">
        <v>0.99937009453835401</v>
      </c>
    </row>
    <row r="37218" spans="1:4" hidden="1" x14ac:dyDescent="0.3">
      <c r="A37218">
        <v>37216</v>
      </c>
      <c r="B37218" t="s">
        <v>74</v>
      </c>
      <c r="C37218" t="s">
        <v>75</v>
      </c>
      <c r="D37218">
        <v>2.7397260273972599E-3</v>
      </c>
    </row>
    <row r="37219" spans="1:4" hidden="1" x14ac:dyDescent="0.3">
      <c r="A37219">
        <v>37217</v>
      </c>
      <c r="B37219" t="s">
        <v>76</v>
      </c>
      <c r="C37219" t="s">
        <v>77</v>
      </c>
      <c r="D37219">
        <v>0</v>
      </c>
    </row>
    <row r="37220" spans="1:4" hidden="1" x14ac:dyDescent="0.3">
      <c r="A37220">
        <v>37218</v>
      </c>
      <c r="B37220" t="s">
        <v>78</v>
      </c>
      <c r="C37220" t="s">
        <v>79</v>
      </c>
      <c r="D37220">
        <v>0</v>
      </c>
    </row>
    <row r="37221" spans="1:4" hidden="1" x14ac:dyDescent="0.3">
      <c r="A37221">
        <v>37219</v>
      </c>
      <c r="B37221" s="1" t="s">
        <v>48300</v>
      </c>
      <c r="C37221" t="s">
        <v>81</v>
      </c>
      <c r="D37221" s="1" t="s">
        <v>48301</v>
      </c>
    </row>
    <row r="37222" spans="1:4" hidden="1" x14ac:dyDescent="0.3">
      <c r="A37222">
        <v>37220</v>
      </c>
      <c r="B37222" t="s">
        <v>48302</v>
      </c>
      <c r="C37222" t="s">
        <v>84</v>
      </c>
      <c r="D37222">
        <v>0.99937068089866099</v>
      </c>
    </row>
    <row r="37223" spans="1:4" hidden="1" x14ac:dyDescent="0.3">
      <c r="A37223">
        <v>37221</v>
      </c>
      <c r="B37223" s="1" t="s">
        <v>48303</v>
      </c>
      <c r="C37223" t="s">
        <v>86</v>
      </c>
      <c r="D37223" s="1" t="s">
        <v>48304</v>
      </c>
    </row>
    <row r="37224" spans="1:4" hidden="1" x14ac:dyDescent="0.3">
      <c r="A37224">
        <v>37222</v>
      </c>
      <c r="B37224" t="s">
        <v>48305</v>
      </c>
      <c r="C37224" t="s">
        <v>89</v>
      </c>
      <c r="D37224">
        <v>115189030.63119601</v>
      </c>
    </row>
    <row r="37225" spans="1:4" hidden="1" x14ac:dyDescent="0.3">
      <c r="A37225">
        <v>37223</v>
      </c>
      <c r="B37225" s="1" t="s">
        <v>48306</v>
      </c>
      <c r="C37225" t="s">
        <v>91</v>
      </c>
      <c r="D37225" s="1" t="s">
        <v>48241</v>
      </c>
    </row>
    <row r="37226" spans="1:4" hidden="1" x14ac:dyDescent="0.3">
      <c r="A37226">
        <v>37224</v>
      </c>
      <c r="B37226" t="s">
        <v>48307</v>
      </c>
      <c r="C37226" t="s">
        <v>94</v>
      </c>
      <c r="D37226">
        <v>96607215.341184497</v>
      </c>
    </row>
    <row r="37227" spans="1:4" hidden="1" x14ac:dyDescent="0.3">
      <c r="A37227">
        <v>37225</v>
      </c>
      <c r="B37227" t="s">
        <v>48308</v>
      </c>
      <c r="C37227" t="s">
        <v>96</v>
      </c>
      <c r="D37227">
        <v>34723017.768439397</v>
      </c>
    </row>
    <row r="37228" spans="1:4" hidden="1" x14ac:dyDescent="0.3">
      <c r="A37228">
        <v>37226</v>
      </c>
      <c r="B37228" t="s">
        <v>48309</v>
      </c>
      <c r="C37228" t="s">
        <v>98</v>
      </c>
      <c r="D37228">
        <v>24715745.3551188</v>
      </c>
    </row>
    <row r="37229" spans="1:4" hidden="1" x14ac:dyDescent="0.3">
      <c r="A37229">
        <v>37227</v>
      </c>
      <c r="B37229" s="1" t="s">
        <v>48310</v>
      </c>
      <c r="C37229" t="s">
        <v>100</v>
      </c>
      <c r="D37229" s="1" t="s">
        <v>48311</v>
      </c>
    </row>
    <row r="37230" spans="1:4" hidden="1" x14ac:dyDescent="0.3">
      <c r="A37230">
        <v>37228</v>
      </c>
      <c r="B37230" t="s">
        <v>48312</v>
      </c>
      <c r="C37230" t="s">
        <v>103</v>
      </c>
      <c r="D37230">
        <v>1.0967117424775999E-2</v>
      </c>
    </row>
    <row r="37231" spans="1:4" hidden="1" x14ac:dyDescent="0.3">
      <c r="A37231">
        <v>37229</v>
      </c>
      <c r="B37231" t="s">
        <v>48313</v>
      </c>
      <c r="C37231" t="s">
        <v>105</v>
      </c>
      <c r="D37231">
        <v>1.4762331180310699E-3</v>
      </c>
    </row>
    <row r="37232" spans="1:4" hidden="1" x14ac:dyDescent="0.3">
      <c r="A37232">
        <v>37230</v>
      </c>
      <c r="B37232" t="s">
        <v>48314</v>
      </c>
      <c r="C37232" t="s">
        <v>107</v>
      </c>
      <c r="D37232">
        <v>1.46582817518852E-2</v>
      </c>
    </row>
    <row r="37233" spans="1:4" hidden="1" x14ac:dyDescent="0.3">
      <c r="A37233">
        <v>37231</v>
      </c>
      <c r="B37233" s="1" t="s">
        <v>48315</v>
      </c>
      <c r="C37233" t="s">
        <v>109</v>
      </c>
      <c r="D37233" s="1" t="s">
        <v>48316</v>
      </c>
    </row>
    <row r="37234" spans="1:4" x14ac:dyDescent="0.3">
      <c r="A37234">
        <v>37232</v>
      </c>
      <c r="B37234" t="s">
        <v>48317</v>
      </c>
      <c r="C37234" t="s">
        <v>207</v>
      </c>
      <c r="D37234">
        <v>156046002.79546601</v>
      </c>
    </row>
    <row r="37235" spans="1:4" hidden="1" x14ac:dyDescent="0.3">
      <c r="A37235">
        <v>37233</v>
      </c>
      <c r="B37235" t="s">
        <v>48318</v>
      </c>
      <c r="C37235" t="s">
        <v>209</v>
      </c>
      <c r="D37235">
        <v>-56.6823529019209</v>
      </c>
    </row>
    <row r="37236" spans="1:4" hidden="1" x14ac:dyDescent="0.3">
      <c r="A37236">
        <v>37234</v>
      </c>
      <c r="B37236" t="s">
        <v>48319</v>
      </c>
      <c r="C37236" t="s">
        <v>211</v>
      </c>
      <c r="D37236">
        <v>-20.373033757746398</v>
      </c>
    </row>
    <row r="37237" spans="1:4" hidden="1" x14ac:dyDescent="0.3">
      <c r="A37237">
        <v>37235</v>
      </c>
      <c r="B37237" s="1" t="s">
        <v>48320</v>
      </c>
      <c r="C37237" t="s">
        <v>213</v>
      </c>
      <c r="D37237" s="1" t="s">
        <v>48321</v>
      </c>
    </row>
    <row r="37238" spans="1:4" hidden="1" x14ac:dyDescent="0.3">
      <c r="A37238">
        <v>37236</v>
      </c>
      <c r="B37238" t="s">
        <v>48322</v>
      </c>
      <c r="C37238" t="s">
        <v>216</v>
      </c>
      <c r="D37238">
        <v>96607292.406187698</v>
      </c>
    </row>
    <row r="37239" spans="1:4" hidden="1" x14ac:dyDescent="0.3">
      <c r="A37239">
        <v>37237</v>
      </c>
      <c r="B37239" t="s">
        <v>48323</v>
      </c>
      <c r="C37239" t="s">
        <v>218</v>
      </c>
      <c r="D37239">
        <v>34723040.393918499</v>
      </c>
    </row>
    <row r="37240" spans="1:4" hidden="1" x14ac:dyDescent="0.3">
      <c r="A37240">
        <v>37238</v>
      </c>
      <c r="B37240" t="s">
        <v>48324</v>
      </c>
      <c r="C37240" t="s">
        <v>220</v>
      </c>
      <c r="D37240">
        <v>24715761.5522146</v>
      </c>
    </row>
    <row r="37241" spans="1:4" hidden="1" x14ac:dyDescent="0.3">
      <c r="A37241">
        <v>37239</v>
      </c>
      <c r="B37241" s="1" t="s">
        <v>48325</v>
      </c>
      <c r="C37241" t="s">
        <v>222</v>
      </c>
      <c r="D37241" s="1" t="s">
        <v>48326</v>
      </c>
    </row>
    <row r="37242" spans="1:4" hidden="1" x14ac:dyDescent="0.3">
      <c r="A37242">
        <v>37240</v>
      </c>
      <c r="B37242" t="s">
        <v>48327</v>
      </c>
      <c r="C37242" t="s">
        <v>225</v>
      </c>
      <c r="D37242">
        <v>115189098.216043</v>
      </c>
    </row>
    <row r="37243" spans="1:4" hidden="1" x14ac:dyDescent="0.3">
      <c r="A37243">
        <v>37241</v>
      </c>
      <c r="B37243" t="s">
        <v>48328</v>
      </c>
      <c r="C37243" t="s">
        <v>227</v>
      </c>
      <c r="D37243">
        <v>-67.584847405552793</v>
      </c>
    </row>
    <row r="37244" spans="1:4" hidden="1" x14ac:dyDescent="0.3">
      <c r="A37244">
        <v>37242</v>
      </c>
      <c r="B37244" s="1" t="s">
        <v>48329</v>
      </c>
      <c r="C37244" t="s">
        <v>229</v>
      </c>
      <c r="D37244" s="1" t="s">
        <v>48330</v>
      </c>
    </row>
    <row r="37245" spans="1:4" hidden="1" x14ac:dyDescent="0.3">
      <c r="A37245">
        <v>37243</v>
      </c>
      <c r="B37245" t="s">
        <v>48331</v>
      </c>
      <c r="C37245" t="s">
        <v>112</v>
      </c>
      <c r="D37245">
        <v>20.382650303074101</v>
      </c>
    </row>
    <row r="37246" spans="1:4" hidden="1" x14ac:dyDescent="0.3">
      <c r="A37246">
        <v>37244</v>
      </c>
      <c r="B37246" t="s">
        <v>48332</v>
      </c>
      <c r="C37246" t="s">
        <v>114</v>
      </c>
      <c r="D37246">
        <v>2.2524453813734699</v>
      </c>
    </row>
    <row r="37247" spans="1:4" hidden="1" x14ac:dyDescent="0.3">
      <c r="A37247">
        <v>37245</v>
      </c>
      <c r="B37247" s="1" t="s">
        <v>48333</v>
      </c>
      <c r="C37247" t="s">
        <v>116</v>
      </c>
      <c r="D37247" s="1" t="s">
        <v>48334</v>
      </c>
    </row>
    <row r="37248" spans="1:4" hidden="1" x14ac:dyDescent="0.3">
      <c r="A37248">
        <v>37246</v>
      </c>
      <c r="B37248" t="s">
        <v>48335</v>
      </c>
      <c r="C37248" t="s">
        <v>119</v>
      </c>
      <c r="D37248">
        <v>96607292.406187698</v>
      </c>
    </row>
    <row r="37249" spans="1:4" hidden="1" x14ac:dyDescent="0.3">
      <c r="A37249">
        <v>37247</v>
      </c>
      <c r="B37249" t="s">
        <v>48336</v>
      </c>
      <c r="C37249" t="s">
        <v>121</v>
      </c>
      <c r="D37249">
        <v>34723040.393918499</v>
      </c>
    </row>
    <row r="37250" spans="1:4" hidden="1" x14ac:dyDescent="0.3">
      <c r="A37250">
        <v>37248</v>
      </c>
      <c r="B37250" s="1" t="s">
        <v>48337</v>
      </c>
      <c r="C37250" t="s">
        <v>123</v>
      </c>
      <c r="D37250" s="1" t="s">
        <v>48338</v>
      </c>
    </row>
    <row r="37251" spans="1:4" hidden="1" x14ac:dyDescent="0.3">
      <c r="A37251">
        <v>37249</v>
      </c>
      <c r="B37251" t="s">
        <v>48339</v>
      </c>
      <c r="C37251" t="s">
        <v>126</v>
      </c>
      <c r="D37251">
        <v>0.83921246890926104</v>
      </c>
    </row>
    <row r="37252" spans="1:4" hidden="1" x14ac:dyDescent="0.3">
      <c r="A37252">
        <v>37250</v>
      </c>
      <c r="B37252" t="s">
        <v>48340</v>
      </c>
      <c r="C37252" t="s">
        <v>128</v>
      </c>
      <c r="D37252">
        <v>0.301633631698283</v>
      </c>
    </row>
    <row r="37253" spans="1:4" hidden="1" x14ac:dyDescent="0.3">
      <c r="A37253">
        <v>37251</v>
      </c>
      <c r="B37253" s="1" t="s">
        <v>48341</v>
      </c>
      <c r="C37253" t="s">
        <v>130</v>
      </c>
      <c r="D37253" s="1" t="s">
        <v>48342</v>
      </c>
    </row>
    <row r="37254" spans="1:4" hidden="1" x14ac:dyDescent="0.3">
      <c r="A37254">
        <v>37252</v>
      </c>
      <c r="B37254" s="1" t="s">
        <v>48343</v>
      </c>
      <c r="C37254" t="s">
        <v>4</v>
      </c>
      <c r="D37254" t="s">
        <v>48344</v>
      </c>
    </row>
    <row r="37255" spans="1:4" hidden="1" x14ac:dyDescent="0.3">
      <c r="A37255">
        <v>37253</v>
      </c>
      <c r="B37255" t="s">
        <v>48345</v>
      </c>
      <c r="C37255" t="s">
        <v>7</v>
      </c>
      <c r="D37255">
        <v>1745.33</v>
      </c>
    </row>
    <row r="37256" spans="1:4" hidden="1" x14ac:dyDescent="0.3">
      <c r="A37256">
        <v>37254</v>
      </c>
      <c r="B37256" s="1" t="s">
        <v>48346</v>
      </c>
      <c r="C37256" t="s">
        <v>9</v>
      </c>
      <c r="D37256" s="1" t="s">
        <v>48347</v>
      </c>
    </row>
    <row r="37257" spans="1:4" hidden="1" x14ac:dyDescent="0.3">
      <c r="A37257">
        <v>37255</v>
      </c>
      <c r="B37257" t="s">
        <v>48348</v>
      </c>
      <c r="C37257" t="s">
        <v>14</v>
      </c>
      <c r="D37257">
        <v>98.1484375</v>
      </c>
    </row>
    <row r="37258" spans="1:4" hidden="1" x14ac:dyDescent="0.3">
      <c r="A37258">
        <v>37256</v>
      </c>
      <c r="B37258" t="s">
        <v>48349</v>
      </c>
      <c r="C37258" t="s">
        <v>16</v>
      </c>
      <c r="D37258">
        <v>4.37088593136383</v>
      </c>
    </row>
    <row r="37259" spans="1:4" hidden="1" x14ac:dyDescent="0.3">
      <c r="A37259">
        <v>37257</v>
      </c>
      <c r="B37259" s="1" t="s">
        <v>48350</v>
      </c>
      <c r="C37259" t="s">
        <v>140</v>
      </c>
      <c r="D37259" s="1" t="s">
        <v>48351</v>
      </c>
    </row>
    <row r="37260" spans="1:4" hidden="1" x14ac:dyDescent="0.3">
      <c r="A37260">
        <v>37258</v>
      </c>
      <c r="B37260" t="s">
        <v>48352</v>
      </c>
      <c r="C37260" t="s">
        <v>22</v>
      </c>
      <c r="D37260">
        <v>71.3</v>
      </c>
    </row>
    <row r="37261" spans="1:4" hidden="1" x14ac:dyDescent="0.3">
      <c r="A37261">
        <v>37259</v>
      </c>
      <c r="B37261" t="s">
        <v>48353</v>
      </c>
      <c r="C37261" t="s">
        <v>24</v>
      </c>
      <c r="D37261">
        <v>5.7305715675742004</v>
      </c>
    </row>
    <row r="37262" spans="1:4" hidden="1" x14ac:dyDescent="0.3">
      <c r="A37262">
        <v>37260</v>
      </c>
      <c r="B37262" s="1" t="s">
        <v>48354</v>
      </c>
      <c r="C37262" t="s">
        <v>145</v>
      </c>
      <c r="D37262" s="1" t="s">
        <v>48355</v>
      </c>
    </row>
    <row r="37263" spans="1:4" hidden="1" x14ac:dyDescent="0.3">
      <c r="A37263">
        <v>37261</v>
      </c>
      <c r="B37263" t="s">
        <v>48356</v>
      </c>
      <c r="C37263" t="s">
        <v>35</v>
      </c>
      <c r="D37263">
        <v>1.3934118640106999E-2</v>
      </c>
    </row>
    <row r="37264" spans="1:4" hidden="1" x14ac:dyDescent="0.3">
      <c r="A37264">
        <v>37262</v>
      </c>
      <c r="B37264" t="s">
        <v>48357</v>
      </c>
      <c r="C37264" t="s">
        <v>149</v>
      </c>
      <c r="D37264">
        <v>0.765897189871248</v>
      </c>
    </row>
    <row r="37265" spans="1:4" hidden="1" x14ac:dyDescent="0.3">
      <c r="A37265">
        <v>37263</v>
      </c>
      <c r="B37265" s="1" t="s">
        <v>48358</v>
      </c>
      <c r="C37265" t="s">
        <v>151</v>
      </c>
      <c r="D37265" s="1" t="s">
        <v>48359</v>
      </c>
    </row>
    <row r="37266" spans="1:4" hidden="1" x14ac:dyDescent="0.3">
      <c r="A37266">
        <v>37264</v>
      </c>
      <c r="B37266" t="s">
        <v>48360</v>
      </c>
      <c r="C37266" t="s">
        <v>30</v>
      </c>
      <c r="D37266">
        <v>0.41010397965809797</v>
      </c>
    </row>
    <row r="37267" spans="1:4" hidden="1" x14ac:dyDescent="0.3">
      <c r="A37267">
        <v>37265</v>
      </c>
      <c r="B37267" t="s">
        <v>48361</v>
      </c>
      <c r="C37267" t="s">
        <v>32</v>
      </c>
      <c r="D37267">
        <v>0.150086749494732</v>
      </c>
    </row>
    <row r="37268" spans="1:4" hidden="1" x14ac:dyDescent="0.3">
      <c r="A37268">
        <v>37266</v>
      </c>
      <c r="B37268" s="1" t="s">
        <v>48362</v>
      </c>
      <c r="C37268" t="s">
        <v>155</v>
      </c>
      <c r="D37268" s="1" t="s">
        <v>48363</v>
      </c>
    </row>
    <row r="37269" spans="1:4" hidden="1" x14ac:dyDescent="0.3">
      <c r="A37269">
        <v>37267</v>
      </c>
      <c r="B37269" t="s">
        <v>48364</v>
      </c>
      <c r="C37269" t="s">
        <v>40</v>
      </c>
      <c r="D37269">
        <v>0.57596190170179395</v>
      </c>
    </row>
    <row r="37270" spans="1:4" hidden="1" x14ac:dyDescent="0.3">
      <c r="A37270">
        <v>37268</v>
      </c>
      <c r="B37270" t="s">
        <v>48365</v>
      </c>
      <c r="C37270" t="s">
        <v>42</v>
      </c>
      <c r="D37270">
        <v>0.15557152060298801</v>
      </c>
    </row>
    <row r="37271" spans="1:4" hidden="1" x14ac:dyDescent="0.3">
      <c r="A37271">
        <v>37269</v>
      </c>
      <c r="B37271" s="1" t="s">
        <v>48366</v>
      </c>
      <c r="C37271" t="s">
        <v>159</v>
      </c>
      <c r="D37271" s="1" t="s">
        <v>48367</v>
      </c>
    </row>
    <row r="37272" spans="1:4" hidden="1" x14ac:dyDescent="0.3">
      <c r="A37272">
        <v>37270</v>
      </c>
      <c r="B37272" t="s">
        <v>48368</v>
      </c>
      <c r="C37272" t="s">
        <v>161</v>
      </c>
      <c r="D37272">
        <v>1.0080455123021801</v>
      </c>
    </row>
    <row r="37273" spans="1:4" hidden="1" x14ac:dyDescent="0.3">
      <c r="A37273">
        <v>37271</v>
      </c>
      <c r="B37273" t="s">
        <v>48369</v>
      </c>
      <c r="C37273" t="s">
        <v>163</v>
      </c>
      <c r="D37273">
        <v>1.0014785119001</v>
      </c>
    </row>
    <row r="37274" spans="1:4" hidden="1" x14ac:dyDescent="0.3">
      <c r="A37274">
        <v>37272</v>
      </c>
      <c r="B37274" s="1" t="s">
        <v>48370</v>
      </c>
      <c r="C37274" t="s">
        <v>165</v>
      </c>
      <c r="D37274" s="1" t="s">
        <v>48371</v>
      </c>
    </row>
    <row r="37275" spans="1:4" hidden="1" x14ac:dyDescent="0.3">
      <c r="A37275">
        <v>37273</v>
      </c>
      <c r="B37275" t="s">
        <v>48372</v>
      </c>
      <c r="C37275" t="s">
        <v>168</v>
      </c>
      <c r="D37275">
        <v>0.999580498854299</v>
      </c>
    </row>
    <row r="37276" spans="1:4" hidden="1" x14ac:dyDescent="0.3">
      <c r="A37276">
        <v>37274</v>
      </c>
      <c r="B37276" t="s">
        <v>48373</v>
      </c>
      <c r="C37276" t="s">
        <v>170</v>
      </c>
      <c r="D37276">
        <v>1.0010475548106501</v>
      </c>
    </row>
    <row r="37277" spans="1:4" hidden="1" x14ac:dyDescent="0.3">
      <c r="A37277">
        <v>37275</v>
      </c>
      <c r="B37277" s="1" t="s">
        <v>48374</v>
      </c>
      <c r="C37277" t="s">
        <v>172</v>
      </c>
      <c r="D37277" s="1" t="s">
        <v>48375</v>
      </c>
    </row>
    <row r="37278" spans="1:4" hidden="1" x14ac:dyDescent="0.3">
      <c r="A37278">
        <v>37276</v>
      </c>
      <c r="B37278" s="1" t="s">
        <v>48376</v>
      </c>
      <c r="C37278" t="s">
        <v>55</v>
      </c>
      <c r="D37278" s="1" t="s">
        <v>48377</v>
      </c>
    </row>
    <row r="37279" spans="1:4" hidden="1" x14ac:dyDescent="0.3">
      <c r="A37279">
        <v>37277</v>
      </c>
      <c r="B37279" s="1" t="s">
        <v>48378</v>
      </c>
      <c r="C37279" t="s">
        <v>52</v>
      </c>
      <c r="D37279" s="1" t="s">
        <v>48379</v>
      </c>
    </row>
    <row r="37280" spans="1:4" hidden="1" x14ac:dyDescent="0.3">
      <c r="A37280">
        <v>37278</v>
      </c>
      <c r="B37280" s="1" t="s">
        <v>48380</v>
      </c>
      <c r="C37280" t="s">
        <v>58</v>
      </c>
      <c r="D37280" s="1" t="s">
        <v>48381</v>
      </c>
    </row>
    <row r="37281" spans="1:4" hidden="1" x14ac:dyDescent="0.3">
      <c r="A37281">
        <v>37279</v>
      </c>
      <c r="B37281" t="s">
        <v>48382</v>
      </c>
      <c r="C37281" t="s">
        <v>61</v>
      </c>
      <c r="D37281">
        <v>156889729.571004</v>
      </c>
    </row>
    <row r="37282" spans="1:4" hidden="1" x14ac:dyDescent="0.3">
      <c r="A37282">
        <v>37280</v>
      </c>
      <c r="B37282" t="s">
        <v>48383</v>
      </c>
      <c r="C37282" t="s">
        <v>63</v>
      </c>
      <c r="D37282">
        <v>97384547.565722302</v>
      </c>
    </row>
    <row r="37283" spans="1:4" hidden="1" x14ac:dyDescent="0.3">
      <c r="A37283">
        <v>37281</v>
      </c>
      <c r="B37283" t="s">
        <v>48384</v>
      </c>
      <c r="C37283" t="s">
        <v>65</v>
      </c>
      <c r="D37283">
        <v>34774378.822348602</v>
      </c>
    </row>
    <row r="37284" spans="1:4" hidden="1" x14ac:dyDescent="0.3">
      <c r="A37284">
        <v>37282</v>
      </c>
      <c r="B37284" s="1" t="s">
        <v>48385</v>
      </c>
      <c r="C37284" t="s">
        <v>67</v>
      </c>
      <c r="D37284" s="1" t="s">
        <v>48386</v>
      </c>
    </row>
    <row r="37285" spans="1:4" hidden="1" x14ac:dyDescent="0.3">
      <c r="A37285">
        <v>37283</v>
      </c>
      <c r="B37285" s="1" t="s">
        <v>48387</v>
      </c>
      <c r="C37285" t="s">
        <v>70</v>
      </c>
      <c r="D37285" s="1" t="s">
        <v>48388</v>
      </c>
    </row>
    <row r="37286" spans="1:4" hidden="1" x14ac:dyDescent="0.3">
      <c r="A37286">
        <v>37284</v>
      </c>
      <c r="B37286" t="s">
        <v>48389</v>
      </c>
      <c r="C37286" t="s">
        <v>73</v>
      </c>
      <c r="D37286">
        <v>0.99937068089866099</v>
      </c>
    </row>
    <row r="37287" spans="1:4" hidden="1" x14ac:dyDescent="0.3">
      <c r="A37287">
        <v>37285</v>
      </c>
      <c r="B37287" t="s">
        <v>74</v>
      </c>
      <c r="C37287" t="s">
        <v>75</v>
      </c>
      <c r="D37287">
        <v>2.7397260273972599E-3</v>
      </c>
    </row>
    <row r="37288" spans="1:4" hidden="1" x14ac:dyDescent="0.3">
      <c r="A37288">
        <v>37286</v>
      </c>
      <c r="B37288" t="s">
        <v>76</v>
      </c>
      <c r="C37288" t="s">
        <v>77</v>
      </c>
      <c r="D37288">
        <v>0</v>
      </c>
    </row>
    <row r="37289" spans="1:4" hidden="1" x14ac:dyDescent="0.3">
      <c r="A37289">
        <v>37287</v>
      </c>
      <c r="B37289" t="s">
        <v>78</v>
      </c>
      <c r="C37289" t="s">
        <v>79</v>
      </c>
      <c r="D37289">
        <v>0</v>
      </c>
    </row>
    <row r="37290" spans="1:4" hidden="1" x14ac:dyDescent="0.3">
      <c r="A37290">
        <v>37288</v>
      </c>
      <c r="B37290" s="1" t="s">
        <v>48390</v>
      </c>
      <c r="C37290" t="s">
        <v>81</v>
      </c>
      <c r="D37290" s="1" t="s">
        <v>48391</v>
      </c>
    </row>
    <row r="37291" spans="1:4" hidden="1" x14ac:dyDescent="0.3">
      <c r="A37291">
        <v>37289</v>
      </c>
      <c r="B37291" t="s">
        <v>48392</v>
      </c>
      <c r="C37291" t="s">
        <v>84</v>
      </c>
      <c r="D37291">
        <v>0.99932713790033501</v>
      </c>
    </row>
    <row r="37292" spans="1:4" hidden="1" x14ac:dyDescent="0.3">
      <c r="A37292">
        <v>37290</v>
      </c>
      <c r="B37292" s="1" t="s">
        <v>48393</v>
      </c>
      <c r="C37292" t="s">
        <v>86</v>
      </c>
      <c r="D37292" s="1" t="s">
        <v>48394</v>
      </c>
    </row>
    <row r="37293" spans="1:4" hidden="1" x14ac:dyDescent="0.3">
      <c r="A37293">
        <v>37291</v>
      </c>
      <c r="B37293" t="s">
        <v>48395</v>
      </c>
      <c r="C37293" t="s">
        <v>89</v>
      </c>
      <c r="D37293">
        <v>115194049.684094</v>
      </c>
    </row>
    <row r="37294" spans="1:4" hidden="1" x14ac:dyDescent="0.3">
      <c r="A37294">
        <v>37292</v>
      </c>
      <c r="B37294" s="1" t="s">
        <v>48396</v>
      </c>
      <c r="C37294" t="s">
        <v>91</v>
      </c>
      <c r="D37294" s="1" t="s">
        <v>48330</v>
      </c>
    </row>
    <row r="37295" spans="1:4" hidden="1" x14ac:dyDescent="0.3">
      <c r="A37295">
        <v>37293</v>
      </c>
      <c r="B37295" t="s">
        <v>48397</v>
      </c>
      <c r="C37295" t="s">
        <v>94</v>
      </c>
      <c r="D37295">
        <v>97384547.565722302</v>
      </c>
    </row>
    <row r="37296" spans="1:4" hidden="1" x14ac:dyDescent="0.3">
      <c r="A37296">
        <v>37294</v>
      </c>
      <c r="B37296" t="s">
        <v>48398</v>
      </c>
      <c r="C37296" t="s">
        <v>96</v>
      </c>
      <c r="D37296">
        <v>34774378.822348602</v>
      </c>
    </row>
    <row r="37297" spans="1:4" hidden="1" x14ac:dyDescent="0.3">
      <c r="A37297">
        <v>37295</v>
      </c>
      <c r="B37297" t="s">
        <v>48399</v>
      </c>
      <c r="C37297" t="s">
        <v>98</v>
      </c>
      <c r="D37297">
        <v>24730803.182932999</v>
      </c>
    </row>
    <row r="37298" spans="1:4" hidden="1" x14ac:dyDescent="0.3">
      <c r="A37298">
        <v>37296</v>
      </c>
      <c r="B37298" s="1" t="s">
        <v>48400</v>
      </c>
      <c r="C37298" t="s">
        <v>100</v>
      </c>
      <c r="D37298" s="1" t="s">
        <v>48401</v>
      </c>
    </row>
    <row r="37299" spans="1:4" hidden="1" x14ac:dyDescent="0.3">
      <c r="A37299">
        <v>37297</v>
      </c>
      <c r="B37299" t="s">
        <v>48402</v>
      </c>
      <c r="C37299" t="s">
        <v>103</v>
      </c>
      <c r="D37299">
        <v>1.09619374212271E-2</v>
      </c>
    </row>
    <row r="37300" spans="1:4" hidden="1" x14ac:dyDescent="0.3">
      <c r="A37300">
        <v>37298</v>
      </c>
      <c r="B37300" t="s">
        <v>48403</v>
      </c>
      <c r="C37300" t="s">
        <v>105</v>
      </c>
      <c r="D37300">
        <v>1.48689020078704E-3</v>
      </c>
    </row>
    <row r="37301" spans="1:4" hidden="1" x14ac:dyDescent="0.3">
      <c r="A37301">
        <v>37299</v>
      </c>
      <c r="B37301" t="s">
        <v>48404</v>
      </c>
      <c r="C37301" t="s">
        <v>107</v>
      </c>
      <c r="D37301">
        <v>1.46127836648926E-2</v>
      </c>
    </row>
    <row r="37302" spans="1:4" hidden="1" x14ac:dyDescent="0.3">
      <c r="A37302">
        <v>37300</v>
      </c>
      <c r="B37302" s="1" t="s">
        <v>48405</v>
      </c>
      <c r="C37302" t="s">
        <v>109</v>
      </c>
      <c r="D37302" s="1" t="s">
        <v>48406</v>
      </c>
    </row>
    <row r="37303" spans="1:4" x14ac:dyDescent="0.3">
      <c r="A37303">
        <v>37301</v>
      </c>
      <c r="B37303" t="s">
        <v>48407</v>
      </c>
      <c r="C37303" t="s">
        <v>207</v>
      </c>
      <c r="D37303">
        <v>156887922.578998</v>
      </c>
    </row>
    <row r="37304" spans="1:4" hidden="1" x14ac:dyDescent="0.3">
      <c r="A37304">
        <v>37302</v>
      </c>
      <c r="B37304" t="s">
        <v>48408</v>
      </c>
      <c r="C37304" t="s">
        <v>209</v>
      </c>
      <c r="D37304">
        <v>4243.0176188301402</v>
      </c>
    </row>
    <row r="37305" spans="1:4" hidden="1" x14ac:dyDescent="0.3">
      <c r="A37305">
        <v>37303</v>
      </c>
      <c r="B37305" t="s">
        <v>48409</v>
      </c>
      <c r="C37305" t="s">
        <v>211</v>
      </c>
      <c r="D37305">
        <v>1515.12686196615</v>
      </c>
    </row>
    <row r="37306" spans="1:4" hidden="1" x14ac:dyDescent="0.3">
      <c r="A37306">
        <v>37304</v>
      </c>
      <c r="B37306" s="1" t="s">
        <v>48410</v>
      </c>
      <c r="C37306" t="s">
        <v>213</v>
      </c>
      <c r="D37306" s="1" t="s">
        <v>48411</v>
      </c>
    </row>
    <row r="37307" spans="1:4" hidden="1" x14ac:dyDescent="0.3">
      <c r="A37307">
        <v>37305</v>
      </c>
      <c r="B37307" t="s">
        <v>48412</v>
      </c>
      <c r="C37307" t="s">
        <v>216</v>
      </c>
      <c r="D37307">
        <v>97378747.815870002</v>
      </c>
    </row>
    <row r="37308" spans="1:4" hidden="1" x14ac:dyDescent="0.3">
      <c r="A37308">
        <v>37306</v>
      </c>
      <c r="B37308" t="s">
        <v>48413</v>
      </c>
      <c r="C37308" t="s">
        <v>218</v>
      </c>
      <c r="D37308">
        <v>34772694.778752998</v>
      </c>
    </row>
    <row r="37309" spans="1:4" hidden="1" x14ac:dyDescent="0.3">
      <c r="A37309">
        <v>37307</v>
      </c>
      <c r="B37309" t="s">
        <v>48414</v>
      </c>
      <c r="C37309" t="s">
        <v>220</v>
      </c>
      <c r="D37309">
        <v>24729644.312006</v>
      </c>
    </row>
    <row r="37310" spans="1:4" hidden="1" x14ac:dyDescent="0.3">
      <c r="A37310">
        <v>37308</v>
      </c>
      <c r="B37310" s="1" t="s">
        <v>48415</v>
      </c>
      <c r="C37310" t="s">
        <v>222</v>
      </c>
      <c r="D37310" s="1" t="s">
        <v>48416</v>
      </c>
    </row>
    <row r="37311" spans="1:4" hidden="1" x14ac:dyDescent="0.3">
      <c r="A37311">
        <v>37309</v>
      </c>
      <c r="B37311" t="s">
        <v>48417</v>
      </c>
      <c r="C37311" t="s">
        <v>225</v>
      </c>
      <c r="D37311">
        <v>115189030.63119601</v>
      </c>
    </row>
    <row r="37312" spans="1:4" hidden="1" x14ac:dyDescent="0.3">
      <c r="A37312">
        <v>37310</v>
      </c>
      <c r="B37312" t="s">
        <v>48418</v>
      </c>
      <c r="C37312" t="s">
        <v>227</v>
      </c>
      <c r="D37312">
        <v>5019.0528983622698</v>
      </c>
    </row>
    <row r="37313" spans="1:4" hidden="1" x14ac:dyDescent="0.3">
      <c r="A37313">
        <v>37311</v>
      </c>
      <c r="B37313" s="1" t="s">
        <v>48419</v>
      </c>
      <c r="C37313" t="s">
        <v>229</v>
      </c>
      <c r="D37313" s="1" t="s">
        <v>48420</v>
      </c>
    </row>
    <row r="37314" spans="1:4" hidden="1" x14ac:dyDescent="0.3">
      <c r="A37314">
        <v>37312</v>
      </c>
      <c r="B37314" t="s">
        <v>48421</v>
      </c>
      <c r="C37314" t="s">
        <v>112</v>
      </c>
      <c r="D37314">
        <v>-1556.732233514</v>
      </c>
    </row>
    <row r="37315" spans="1:4" hidden="1" x14ac:dyDescent="0.3">
      <c r="A37315">
        <v>37313</v>
      </c>
      <c r="B37315" t="s">
        <v>48422</v>
      </c>
      <c r="C37315" t="s">
        <v>114</v>
      </c>
      <c r="D37315">
        <v>-168.91673363432901</v>
      </c>
    </row>
    <row r="37316" spans="1:4" hidden="1" x14ac:dyDescent="0.3">
      <c r="A37316">
        <v>37314</v>
      </c>
      <c r="B37316" s="1" t="s">
        <v>48423</v>
      </c>
      <c r="C37316" t="s">
        <v>116</v>
      </c>
      <c r="D37316" s="1" t="s">
        <v>48424</v>
      </c>
    </row>
    <row r="37317" spans="1:4" hidden="1" x14ac:dyDescent="0.3">
      <c r="A37317">
        <v>37315</v>
      </c>
      <c r="B37317" t="s">
        <v>48425</v>
      </c>
      <c r="C37317" t="s">
        <v>119</v>
      </c>
      <c r="D37317">
        <v>97378747.815870002</v>
      </c>
    </row>
    <row r="37318" spans="1:4" hidden="1" x14ac:dyDescent="0.3">
      <c r="A37318">
        <v>37316</v>
      </c>
      <c r="B37318" t="s">
        <v>48426</v>
      </c>
      <c r="C37318" t="s">
        <v>121</v>
      </c>
      <c r="D37318">
        <v>34772694.778752998</v>
      </c>
    </row>
    <row r="37319" spans="1:4" hidden="1" x14ac:dyDescent="0.3">
      <c r="A37319">
        <v>37317</v>
      </c>
      <c r="B37319" s="1" t="s">
        <v>48427</v>
      </c>
      <c r="C37319" t="s">
        <v>123</v>
      </c>
      <c r="D37319" s="1" t="s">
        <v>48428</v>
      </c>
    </row>
    <row r="37320" spans="1:4" hidden="1" x14ac:dyDescent="0.3">
      <c r="A37320">
        <v>37318</v>
      </c>
      <c r="B37320" t="s">
        <v>48429</v>
      </c>
      <c r="C37320" t="s">
        <v>126</v>
      </c>
      <c r="D37320">
        <v>0.84595133640675102</v>
      </c>
    </row>
    <row r="37321" spans="1:4" hidden="1" x14ac:dyDescent="0.3">
      <c r="A37321">
        <v>37319</v>
      </c>
      <c r="B37321" t="s">
        <v>48430</v>
      </c>
      <c r="C37321" t="s">
        <v>128</v>
      </c>
      <c r="D37321">
        <v>0.30207831049719203</v>
      </c>
    </row>
    <row r="37322" spans="1:4" hidden="1" x14ac:dyDescent="0.3">
      <c r="A37322">
        <v>37320</v>
      </c>
      <c r="B37322" s="1" t="s">
        <v>48431</v>
      </c>
      <c r="C37322" t="s">
        <v>130</v>
      </c>
      <c r="D37322" s="1" t="s">
        <v>48432</v>
      </c>
    </row>
    <row r="37323" spans="1:4" hidden="1" x14ac:dyDescent="0.3">
      <c r="A37323">
        <v>37321</v>
      </c>
      <c r="B37323" s="1" t="s">
        <v>48433</v>
      </c>
      <c r="C37323" t="s">
        <v>4</v>
      </c>
      <c r="D37323" t="s">
        <v>48434</v>
      </c>
    </row>
    <row r="37324" spans="1:4" hidden="1" x14ac:dyDescent="0.3">
      <c r="A37324">
        <v>37322</v>
      </c>
      <c r="B37324" t="s">
        <v>48435</v>
      </c>
      <c r="C37324" t="s">
        <v>7</v>
      </c>
      <c r="D37324">
        <v>1736.42</v>
      </c>
    </row>
    <row r="37325" spans="1:4" hidden="1" x14ac:dyDescent="0.3">
      <c r="A37325">
        <v>37323</v>
      </c>
      <c r="B37325" s="1" t="s">
        <v>48436</v>
      </c>
      <c r="C37325" t="s">
        <v>9</v>
      </c>
      <c r="D37325" s="1" t="s">
        <v>48437</v>
      </c>
    </row>
    <row r="37326" spans="1:4" hidden="1" x14ac:dyDescent="0.3">
      <c r="A37326">
        <v>37324</v>
      </c>
      <c r="B37326" t="s">
        <v>48438</v>
      </c>
      <c r="C37326" t="s">
        <v>14</v>
      </c>
      <c r="D37326">
        <v>97.8515625</v>
      </c>
    </row>
    <row r="37327" spans="1:4" hidden="1" x14ac:dyDescent="0.3">
      <c r="A37327">
        <v>37325</v>
      </c>
      <c r="B37327" t="s">
        <v>48439</v>
      </c>
      <c r="C37327" t="s">
        <v>16</v>
      </c>
      <c r="D37327">
        <v>4.3649537531409504</v>
      </c>
    </row>
    <row r="37328" spans="1:4" hidden="1" x14ac:dyDescent="0.3">
      <c r="A37328">
        <v>37326</v>
      </c>
      <c r="B37328" s="1" t="s">
        <v>48440</v>
      </c>
      <c r="C37328" t="s">
        <v>140</v>
      </c>
      <c r="D37328" s="1" t="s">
        <v>48441</v>
      </c>
    </row>
    <row r="37329" spans="1:4" hidden="1" x14ac:dyDescent="0.3">
      <c r="A37329">
        <v>37327</v>
      </c>
      <c r="B37329" t="s">
        <v>48442</v>
      </c>
      <c r="C37329" t="s">
        <v>22</v>
      </c>
      <c r="D37329">
        <v>70.5</v>
      </c>
    </row>
    <row r="37330" spans="1:4" hidden="1" x14ac:dyDescent="0.3">
      <c r="A37330">
        <v>37328</v>
      </c>
      <c r="B37330" t="s">
        <v>48443</v>
      </c>
      <c r="C37330" t="s">
        <v>24</v>
      </c>
      <c r="D37330">
        <v>5.7017069136333998</v>
      </c>
    </row>
    <row r="37331" spans="1:4" hidden="1" x14ac:dyDescent="0.3">
      <c r="A37331">
        <v>37329</v>
      </c>
      <c r="B37331" s="1" t="s">
        <v>48444</v>
      </c>
      <c r="C37331" t="s">
        <v>145</v>
      </c>
      <c r="D37331" s="1" t="s">
        <v>48445</v>
      </c>
    </row>
    <row r="37332" spans="1:4" hidden="1" x14ac:dyDescent="0.3">
      <c r="A37332">
        <v>37330</v>
      </c>
      <c r="B37332" t="s">
        <v>48446</v>
      </c>
      <c r="C37332" t="s">
        <v>35</v>
      </c>
      <c r="D37332">
        <v>0.11785535537965899</v>
      </c>
    </row>
    <row r="37333" spans="1:4" hidden="1" x14ac:dyDescent="0.3">
      <c r="A37333">
        <v>37331</v>
      </c>
      <c r="B37333" t="s">
        <v>48447</v>
      </c>
      <c r="C37333" t="s">
        <v>149</v>
      </c>
      <c r="D37333">
        <v>0.76302913096824898</v>
      </c>
    </row>
    <row r="37334" spans="1:4" hidden="1" x14ac:dyDescent="0.3">
      <c r="A37334">
        <v>37332</v>
      </c>
      <c r="B37334" s="1" t="s">
        <v>48448</v>
      </c>
      <c r="C37334" t="s">
        <v>151</v>
      </c>
      <c r="D37334" s="1" t="s">
        <v>48449</v>
      </c>
    </row>
    <row r="37335" spans="1:4" hidden="1" x14ac:dyDescent="0.3">
      <c r="A37335">
        <v>37333</v>
      </c>
      <c r="B37335" t="s">
        <v>48450</v>
      </c>
      <c r="C37335" t="s">
        <v>30</v>
      </c>
      <c r="D37335">
        <v>0.36940439738499597</v>
      </c>
    </row>
    <row r="37336" spans="1:4" hidden="1" x14ac:dyDescent="0.3">
      <c r="A37336">
        <v>37334</v>
      </c>
      <c r="B37336" t="s">
        <v>48451</v>
      </c>
      <c r="C37336" t="s">
        <v>32</v>
      </c>
      <c r="D37336">
        <v>0.15245086994839999</v>
      </c>
    </row>
    <row r="37337" spans="1:4" hidden="1" x14ac:dyDescent="0.3">
      <c r="A37337">
        <v>37335</v>
      </c>
      <c r="B37337" s="1" t="s">
        <v>48452</v>
      </c>
      <c r="C37337" t="s">
        <v>155</v>
      </c>
      <c r="D37337" s="1" t="s">
        <v>48453</v>
      </c>
    </row>
    <row r="37338" spans="1:4" hidden="1" x14ac:dyDescent="0.3">
      <c r="A37338">
        <v>37336</v>
      </c>
      <c r="B37338" t="s">
        <v>48454</v>
      </c>
      <c r="C37338" t="s">
        <v>40</v>
      </c>
      <c r="D37338">
        <v>0.51274024723534395</v>
      </c>
    </row>
    <row r="37339" spans="1:4" hidden="1" x14ac:dyDescent="0.3">
      <c r="A37339">
        <v>37337</v>
      </c>
      <c r="B37339" t="s">
        <v>48455</v>
      </c>
      <c r="C37339" t="s">
        <v>42</v>
      </c>
      <c r="D37339">
        <v>0.15811508279713299</v>
      </c>
    </row>
    <row r="37340" spans="1:4" hidden="1" x14ac:dyDescent="0.3">
      <c r="A37340">
        <v>37338</v>
      </c>
      <c r="B37340" s="1" t="s">
        <v>48456</v>
      </c>
      <c r="C37340" t="s">
        <v>159</v>
      </c>
      <c r="D37340" s="1" t="s">
        <v>48457</v>
      </c>
    </row>
    <row r="37341" spans="1:4" hidden="1" x14ac:dyDescent="0.3">
      <c r="A37341">
        <v>37339</v>
      </c>
      <c r="B37341" t="s">
        <v>48458</v>
      </c>
      <c r="C37341" t="s">
        <v>161</v>
      </c>
      <c r="D37341">
        <v>0.99489494823328495</v>
      </c>
    </row>
    <row r="37342" spans="1:4" hidden="1" x14ac:dyDescent="0.3">
      <c r="A37342">
        <v>37340</v>
      </c>
      <c r="B37342" t="s">
        <v>48459</v>
      </c>
      <c r="C37342" t="s">
        <v>163</v>
      </c>
      <c r="D37342">
        <v>0.99704634045477603</v>
      </c>
    </row>
    <row r="37343" spans="1:4" hidden="1" x14ac:dyDescent="0.3">
      <c r="A37343">
        <v>37341</v>
      </c>
      <c r="B37343" s="1" t="s">
        <v>48460</v>
      </c>
      <c r="C37343" t="s">
        <v>165</v>
      </c>
      <c r="D37343" s="1" t="s">
        <v>48461</v>
      </c>
    </row>
    <row r="37344" spans="1:4" hidden="1" x14ac:dyDescent="0.3">
      <c r="A37344">
        <v>37342</v>
      </c>
      <c r="B37344" t="s">
        <v>48462</v>
      </c>
      <c r="C37344" t="s">
        <v>168</v>
      </c>
      <c r="D37344">
        <v>0.99837586303469406</v>
      </c>
    </row>
    <row r="37345" spans="1:4" hidden="1" x14ac:dyDescent="0.3">
      <c r="A37345">
        <v>37343</v>
      </c>
      <c r="B37345" t="s">
        <v>48463</v>
      </c>
      <c r="C37345" t="s">
        <v>170</v>
      </c>
      <c r="D37345">
        <v>1.00205560185325</v>
      </c>
    </row>
    <row r="37346" spans="1:4" hidden="1" x14ac:dyDescent="0.3">
      <c r="A37346">
        <v>37344</v>
      </c>
      <c r="B37346" s="1" t="s">
        <v>48464</v>
      </c>
      <c r="C37346" t="s">
        <v>172</v>
      </c>
      <c r="D37346" s="1" t="s">
        <v>48465</v>
      </c>
    </row>
    <row r="37347" spans="1:4" hidden="1" x14ac:dyDescent="0.3">
      <c r="A37347">
        <v>37345</v>
      </c>
      <c r="B37347" s="1" t="s">
        <v>48466</v>
      </c>
      <c r="C37347" t="s">
        <v>55</v>
      </c>
      <c r="D37347" s="1" t="s">
        <v>48467</v>
      </c>
    </row>
    <row r="37348" spans="1:4" hidden="1" x14ac:dyDescent="0.3">
      <c r="A37348">
        <v>37346</v>
      </c>
      <c r="B37348" s="1" t="s">
        <v>48468</v>
      </c>
      <c r="C37348" t="s">
        <v>52</v>
      </c>
      <c r="D37348" s="1" t="s">
        <v>48469</v>
      </c>
    </row>
    <row r="37349" spans="1:4" hidden="1" x14ac:dyDescent="0.3">
      <c r="A37349">
        <v>37347</v>
      </c>
      <c r="B37349" s="1" t="s">
        <v>48470</v>
      </c>
      <c r="C37349" t="s">
        <v>58</v>
      </c>
      <c r="D37349" s="1" t="s">
        <v>48471</v>
      </c>
    </row>
    <row r="37350" spans="1:4" hidden="1" x14ac:dyDescent="0.3">
      <c r="A37350">
        <v>37348</v>
      </c>
      <c r="B37350" t="s">
        <v>48472</v>
      </c>
      <c r="C37350" t="s">
        <v>61</v>
      </c>
      <c r="D37350">
        <v>156015160.64188701</v>
      </c>
    </row>
    <row r="37351" spans="1:4" hidden="1" x14ac:dyDescent="0.3">
      <c r="A37351">
        <v>37349</v>
      </c>
      <c r="B37351" t="s">
        <v>48473</v>
      </c>
      <c r="C37351" t="s">
        <v>63</v>
      </c>
      <c r="D37351">
        <v>96881624.267292097</v>
      </c>
    </row>
    <row r="37352" spans="1:4" hidden="1" x14ac:dyDescent="0.3">
      <c r="A37352">
        <v>37350</v>
      </c>
      <c r="B37352" t="s">
        <v>48474</v>
      </c>
      <c r="C37352" t="s">
        <v>65</v>
      </c>
      <c r="D37352">
        <v>34669988.076906599</v>
      </c>
    </row>
    <row r="37353" spans="1:4" hidden="1" x14ac:dyDescent="0.3">
      <c r="A37353">
        <v>37351</v>
      </c>
      <c r="B37353" s="1" t="s">
        <v>48475</v>
      </c>
      <c r="C37353" t="s">
        <v>67</v>
      </c>
      <c r="D37353" s="1" t="s">
        <v>48476</v>
      </c>
    </row>
    <row r="37354" spans="1:4" hidden="1" x14ac:dyDescent="0.3">
      <c r="A37354">
        <v>37352</v>
      </c>
      <c r="B37354" s="1" t="s">
        <v>48477</v>
      </c>
      <c r="C37354" t="s">
        <v>70</v>
      </c>
      <c r="D37354" s="1" t="s">
        <v>48478</v>
      </c>
    </row>
    <row r="37355" spans="1:4" hidden="1" x14ac:dyDescent="0.3">
      <c r="A37355">
        <v>37353</v>
      </c>
      <c r="B37355" t="s">
        <v>48479</v>
      </c>
      <c r="C37355" t="s">
        <v>73</v>
      </c>
      <c r="D37355">
        <v>0.99932713790033501</v>
      </c>
    </row>
    <row r="37356" spans="1:4" hidden="1" x14ac:dyDescent="0.3">
      <c r="A37356">
        <v>37354</v>
      </c>
      <c r="B37356" t="s">
        <v>74</v>
      </c>
      <c r="C37356" t="s">
        <v>75</v>
      </c>
      <c r="D37356">
        <v>2.7397260273972599E-3</v>
      </c>
    </row>
    <row r="37357" spans="1:4" hidden="1" x14ac:dyDescent="0.3">
      <c r="A37357">
        <v>37355</v>
      </c>
      <c r="B37357" t="s">
        <v>76</v>
      </c>
      <c r="C37357" t="s">
        <v>77</v>
      </c>
      <c r="D37357">
        <v>0</v>
      </c>
    </row>
    <row r="37358" spans="1:4" hidden="1" x14ac:dyDescent="0.3">
      <c r="A37358">
        <v>37356</v>
      </c>
      <c r="B37358" t="s">
        <v>78</v>
      </c>
      <c r="C37358" t="s">
        <v>79</v>
      </c>
      <c r="D37358">
        <v>0</v>
      </c>
    </row>
    <row r="37359" spans="1:4" hidden="1" x14ac:dyDescent="0.3">
      <c r="A37359">
        <v>37357</v>
      </c>
      <c r="B37359" s="1" t="s">
        <v>48480</v>
      </c>
      <c r="C37359" t="s">
        <v>81</v>
      </c>
      <c r="D37359" s="1" t="s">
        <v>48481</v>
      </c>
    </row>
    <row r="37360" spans="1:4" hidden="1" x14ac:dyDescent="0.3">
      <c r="A37360">
        <v>37358</v>
      </c>
      <c r="B37360" t="s">
        <v>48482</v>
      </c>
      <c r="C37360" t="s">
        <v>84</v>
      </c>
      <c r="D37360">
        <v>0.99931775294243497</v>
      </c>
    </row>
    <row r="37361" spans="1:4" hidden="1" x14ac:dyDescent="0.3">
      <c r="A37361">
        <v>37359</v>
      </c>
      <c r="B37361" s="1" t="s">
        <v>48483</v>
      </c>
      <c r="C37361" t="s">
        <v>86</v>
      </c>
      <c r="D37361" s="1" t="s">
        <v>48484</v>
      </c>
    </row>
    <row r="37362" spans="1:4" hidden="1" x14ac:dyDescent="0.3">
      <c r="A37362">
        <v>37360</v>
      </c>
      <c r="B37362" t="s">
        <v>48485</v>
      </c>
      <c r="C37362" t="s">
        <v>89</v>
      </c>
      <c r="D37362">
        <v>115195131.513476</v>
      </c>
    </row>
    <row r="37363" spans="1:4" hidden="1" x14ac:dyDescent="0.3">
      <c r="A37363">
        <v>37361</v>
      </c>
      <c r="B37363" s="1" t="s">
        <v>48486</v>
      </c>
      <c r="C37363" t="s">
        <v>91</v>
      </c>
      <c r="D37363" s="1" t="s">
        <v>48420</v>
      </c>
    </row>
    <row r="37364" spans="1:4" hidden="1" x14ac:dyDescent="0.3">
      <c r="A37364">
        <v>37362</v>
      </c>
      <c r="B37364" t="s">
        <v>48487</v>
      </c>
      <c r="C37364" t="s">
        <v>94</v>
      </c>
      <c r="D37364">
        <v>96881624.267292097</v>
      </c>
    </row>
    <row r="37365" spans="1:4" hidden="1" x14ac:dyDescent="0.3">
      <c r="A37365">
        <v>37363</v>
      </c>
      <c r="B37365" t="s">
        <v>48488</v>
      </c>
      <c r="C37365" t="s">
        <v>96</v>
      </c>
      <c r="D37365">
        <v>34669988.076906599</v>
      </c>
    </row>
    <row r="37366" spans="1:4" hidden="1" x14ac:dyDescent="0.3">
      <c r="A37366">
        <v>37364</v>
      </c>
      <c r="B37366" t="s">
        <v>48489</v>
      </c>
      <c r="C37366" t="s">
        <v>98</v>
      </c>
      <c r="D37366">
        <v>24463548.297688201</v>
      </c>
    </row>
    <row r="37367" spans="1:4" hidden="1" x14ac:dyDescent="0.3">
      <c r="A37367">
        <v>37365</v>
      </c>
      <c r="B37367" s="1" t="s">
        <v>48490</v>
      </c>
      <c r="C37367" t="s">
        <v>100</v>
      </c>
      <c r="D37367" s="1" t="s">
        <v>48491</v>
      </c>
    </row>
    <row r="37368" spans="1:4" hidden="1" x14ac:dyDescent="0.3">
      <c r="A37368">
        <v>37366</v>
      </c>
      <c r="B37368" t="s">
        <v>48492</v>
      </c>
      <c r="C37368" t="s">
        <v>103</v>
      </c>
      <c r="D37368">
        <v>1.09962838249811E-2</v>
      </c>
    </row>
    <row r="37369" spans="1:4" hidden="1" x14ac:dyDescent="0.3">
      <c r="A37369">
        <v>37367</v>
      </c>
      <c r="B37369" t="s">
        <v>48493</v>
      </c>
      <c r="C37369" t="s">
        <v>105</v>
      </c>
      <c r="D37369">
        <v>1.5129293088382201E-3</v>
      </c>
    </row>
    <row r="37370" spans="1:4" hidden="1" x14ac:dyDescent="0.3">
      <c r="A37370">
        <v>37368</v>
      </c>
      <c r="B37370" t="s">
        <v>48494</v>
      </c>
      <c r="C37370" t="s">
        <v>107</v>
      </c>
      <c r="D37370">
        <v>1.4658329552211901E-2</v>
      </c>
    </row>
    <row r="37371" spans="1:4" hidden="1" x14ac:dyDescent="0.3">
      <c r="A37371">
        <v>37369</v>
      </c>
      <c r="B37371" s="1" t="s">
        <v>48495</v>
      </c>
      <c r="C37371" t="s">
        <v>109</v>
      </c>
      <c r="D37371" s="1" t="s">
        <v>48496</v>
      </c>
    </row>
    <row r="37372" spans="1:4" x14ac:dyDescent="0.3">
      <c r="A37372">
        <v>37370</v>
      </c>
      <c r="B37372" t="s">
        <v>48497</v>
      </c>
      <c r="C37372" t="s">
        <v>207</v>
      </c>
      <c r="D37372">
        <v>156014770.69242001</v>
      </c>
    </row>
    <row r="37373" spans="1:4" hidden="1" x14ac:dyDescent="0.3">
      <c r="A37373">
        <v>37371</v>
      </c>
      <c r="B37373" t="s">
        <v>48498</v>
      </c>
      <c r="C37373" t="s">
        <v>209</v>
      </c>
      <c r="D37373">
        <v>909.83916684354006</v>
      </c>
    </row>
    <row r="37374" spans="1:4" hidden="1" x14ac:dyDescent="0.3">
      <c r="A37374">
        <v>37372</v>
      </c>
      <c r="B37374" t="s">
        <v>48499</v>
      </c>
      <c r="C37374" t="s">
        <v>211</v>
      </c>
      <c r="D37374">
        <v>325.594957519714</v>
      </c>
    </row>
    <row r="37375" spans="1:4" hidden="1" x14ac:dyDescent="0.3">
      <c r="A37375">
        <v>37373</v>
      </c>
      <c r="B37375" s="1" t="s">
        <v>48500</v>
      </c>
      <c r="C37375" t="s">
        <v>213</v>
      </c>
      <c r="D37375" s="1" t="s">
        <v>48501</v>
      </c>
    </row>
    <row r="37376" spans="1:4" hidden="1" x14ac:dyDescent="0.3">
      <c r="A37376">
        <v>37374</v>
      </c>
      <c r="B37376" t="s">
        <v>48502</v>
      </c>
      <c r="C37376" t="s">
        <v>216</v>
      </c>
      <c r="D37376">
        <v>96880395.350644797</v>
      </c>
    </row>
    <row r="37377" spans="1:4" hidden="1" x14ac:dyDescent="0.3">
      <c r="A37377">
        <v>37375</v>
      </c>
      <c r="B37377" t="s">
        <v>48503</v>
      </c>
      <c r="C37377" t="s">
        <v>218</v>
      </c>
      <c r="D37377">
        <v>34669609.0454311</v>
      </c>
    </row>
    <row r="37378" spans="1:4" hidden="1" x14ac:dyDescent="0.3">
      <c r="A37378">
        <v>37376</v>
      </c>
      <c r="B37378" t="s">
        <v>48504</v>
      </c>
      <c r="C37378" t="s">
        <v>220</v>
      </c>
      <c r="D37378">
        <v>24463301.118427198</v>
      </c>
    </row>
    <row r="37379" spans="1:4" hidden="1" x14ac:dyDescent="0.3">
      <c r="A37379">
        <v>37377</v>
      </c>
      <c r="B37379" s="1" t="s">
        <v>48505</v>
      </c>
      <c r="C37379" t="s">
        <v>222</v>
      </c>
      <c r="D37379" s="1" t="s">
        <v>48506</v>
      </c>
    </row>
    <row r="37380" spans="1:4" hidden="1" x14ac:dyDescent="0.3">
      <c r="A37380">
        <v>37378</v>
      </c>
      <c r="B37380" t="s">
        <v>48507</v>
      </c>
      <c r="C37380" t="s">
        <v>225</v>
      </c>
      <c r="D37380">
        <v>115194049.684094</v>
      </c>
    </row>
    <row r="37381" spans="1:4" hidden="1" x14ac:dyDescent="0.3">
      <c r="A37381">
        <v>37379</v>
      </c>
      <c r="B37381" t="s">
        <v>48508</v>
      </c>
      <c r="C37381" t="s">
        <v>227</v>
      </c>
      <c r="D37381">
        <v>1081.82938158512</v>
      </c>
    </row>
    <row r="37382" spans="1:4" hidden="1" x14ac:dyDescent="0.3">
      <c r="A37382">
        <v>37380</v>
      </c>
      <c r="B37382" s="1" t="s">
        <v>48509</v>
      </c>
      <c r="C37382" t="s">
        <v>229</v>
      </c>
      <c r="D37382" s="1" t="s">
        <v>48510</v>
      </c>
    </row>
    <row r="37383" spans="1:4" hidden="1" x14ac:dyDescent="0.3">
      <c r="A37383">
        <v>37381</v>
      </c>
      <c r="B37383" t="s">
        <v>48511</v>
      </c>
      <c r="C37383" t="s">
        <v>112</v>
      </c>
      <c r="D37383">
        <v>-319.07748046628399</v>
      </c>
    </row>
    <row r="37384" spans="1:4" hidden="1" x14ac:dyDescent="0.3">
      <c r="A37384">
        <v>37382</v>
      </c>
      <c r="B37384" t="s">
        <v>48512</v>
      </c>
      <c r="C37384" t="s">
        <v>114</v>
      </c>
      <c r="D37384">
        <v>-53.4365179991254</v>
      </c>
    </row>
    <row r="37385" spans="1:4" hidden="1" x14ac:dyDescent="0.3">
      <c r="A37385">
        <v>37383</v>
      </c>
      <c r="B37385" s="1" t="s">
        <v>48513</v>
      </c>
      <c r="C37385" t="s">
        <v>116</v>
      </c>
      <c r="D37385" s="1" t="s">
        <v>48514</v>
      </c>
    </row>
    <row r="37386" spans="1:4" hidden="1" x14ac:dyDescent="0.3">
      <c r="A37386">
        <v>37384</v>
      </c>
      <c r="B37386" t="s">
        <v>48515</v>
      </c>
      <c r="C37386" t="s">
        <v>119</v>
      </c>
      <c r="D37386">
        <v>96880395.350644797</v>
      </c>
    </row>
    <row r="37387" spans="1:4" hidden="1" x14ac:dyDescent="0.3">
      <c r="A37387">
        <v>37385</v>
      </c>
      <c r="B37387" t="s">
        <v>48516</v>
      </c>
      <c r="C37387" t="s">
        <v>121</v>
      </c>
      <c r="D37387">
        <v>34669609.0454311</v>
      </c>
    </row>
    <row r="37388" spans="1:4" hidden="1" x14ac:dyDescent="0.3">
      <c r="A37388">
        <v>37386</v>
      </c>
      <c r="B37388" s="1" t="s">
        <v>48517</v>
      </c>
      <c r="C37388" t="s">
        <v>123</v>
      </c>
      <c r="D37388" s="1" t="s">
        <v>48518</v>
      </c>
    </row>
    <row r="37389" spans="1:4" hidden="1" x14ac:dyDescent="0.3">
      <c r="A37389">
        <v>37387</v>
      </c>
      <c r="B37389" t="s">
        <v>48519</v>
      </c>
      <c r="C37389" t="s">
        <v>126</v>
      </c>
      <c r="D37389">
        <v>0.84159326897534004</v>
      </c>
    </row>
    <row r="37390" spans="1:4" hidden="1" x14ac:dyDescent="0.3">
      <c r="A37390">
        <v>37388</v>
      </c>
      <c r="B37390" t="s">
        <v>48520</v>
      </c>
      <c r="C37390" t="s">
        <v>128</v>
      </c>
      <c r="D37390">
        <v>0.301172487013878</v>
      </c>
    </row>
    <row r="37391" spans="1:4" hidden="1" x14ac:dyDescent="0.3">
      <c r="A37391">
        <v>37389</v>
      </c>
      <c r="B37391" s="1" t="s">
        <v>48521</v>
      </c>
      <c r="C37391" t="s">
        <v>130</v>
      </c>
      <c r="D37391" s="1" t="s">
        <v>48522</v>
      </c>
    </row>
    <row r="37392" spans="1:4" hidden="1" x14ac:dyDescent="0.3">
      <c r="A37392">
        <v>37390</v>
      </c>
      <c r="B37392" s="1" t="s">
        <v>48523</v>
      </c>
      <c r="C37392" t="s">
        <v>4</v>
      </c>
      <c r="D37392" t="s">
        <v>48524</v>
      </c>
    </row>
    <row r="37393" spans="1:4" hidden="1" x14ac:dyDescent="0.3">
      <c r="A37393">
        <v>37391</v>
      </c>
      <c r="B37393" t="s">
        <v>48525</v>
      </c>
      <c r="C37393" t="s">
        <v>7</v>
      </c>
      <c r="D37393">
        <v>1739.03</v>
      </c>
    </row>
    <row r="37394" spans="1:4" hidden="1" x14ac:dyDescent="0.3">
      <c r="A37394">
        <v>37392</v>
      </c>
      <c r="B37394" s="1" t="s">
        <v>48526</v>
      </c>
      <c r="C37394" t="s">
        <v>9</v>
      </c>
      <c r="D37394" s="1" t="s">
        <v>48527</v>
      </c>
    </row>
    <row r="37395" spans="1:4" hidden="1" x14ac:dyDescent="0.3">
      <c r="A37395">
        <v>37393</v>
      </c>
      <c r="B37395" t="s">
        <v>47722</v>
      </c>
      <c r="C37395" t="s">
        <v>14</v>
      </c>
      <c r="D37395">
        <v>97.86328125</v>
      </c>
    </row>
    <row r="37396" spans="1:4" hidden="1" x14ac:dyDescent="0.3">
      <c r="A37396">
        <v>37394</v>
      </c>
      <c r="B37396" t="s">
        <v>48528</v>
      </c>
      <c r="C37396" t="s">
        <v>16</v>
      </c>
      <c r="D37396">
        <v>4.3665183562665399</v>
      </c>
    </row>
    <row r="37397" spans="1:4" hidden="1" x14ac:dyDescent="0.3">
      <c r="A37397">
        <v>37395</v>
      </c>
      <c r="B37397" s="1" t="s">
        <v>48529</v>
      </c>
      <c r="C37397" t="s">
        <v>140</v>
      </c>
      <c r="D37397" s="1" t="s">
        <v>48530</v>
      </c>
    </row>
    <row r="37398" spans="1:4" hidden="1" x14ac:dyDescent="0.3">
      <c r="A37398">
        <v>37396</v>
      </c>
      <c r="B37398" t="s">
        <v>48531</v>
      </c>
      <c r="C37398" t="s">
        <v>22</v>
      </c>
      <c r="D37398">
        <v>70.05</v>
      </c>
    </row>
    <row r="37399" spans="1:4" hidden="1" x14ac:dyDescent="0.3">
      <c r="A37399">
        <v>37397</v>
      </c>
      <c r="B37399" t="s">
        <v>48532</v>
      </c>
      <c r="C37399" t="s">
        <v>24</v>
      </c>
      <c r="D37399">
        <v>5.7343840687456504</v>
      </c>
    </row>
    <row r="37400" spans="1:4" hidden="1" x14ac:dyDescent="0.3">
      <c r="A37400">
        <v>37398</v>
      </c>
      <c r="B37400" s="1" t="s">
        <v>48533</v>
      </c>
      <c r="C37400" t="s">
        <v>145</v>
      </c>
      <c r="D37400" s="1" t="s">
        <v>48534</v>
      </c>
    </row>
    <row r="37401" spans="1:4" hidden="1" x14ac:dyDescent="0.3">
      <c r="A37401">
        <v>37399</v>
      </c>
      <c r="B37401" t="s">
        <v>48535</v>
      </c>
      <c r="C37401" t="s">
        <v>35</v>
      </c>
      <c r="D37401">
        <v>-0.239283478191051</v>
      </c>
    </row>
    <row r="37402" spans="1:4" hidden="1" x14ac:dyDescent="0.3">
      <c r="A37402">
        <v>37400</v>
      </c>
      <c r="B37402" t="s">
        <v>48536</v>
      </c>
      <c r="C37402" t="s">
        <v>149</v>
      </c>
      <c r="D37402">
        <v>0.76273573386633997</v>
      </c>
    </row>
    <row r="37403" spans="1:4" hidden="1" x14ac:dyDescent="0.3">
      <c r="A37403">
        <v>37401</v>
      </c>
      <c r="B37403" s="1" t="s">
        <v>48537</v>
      </c>
      <c r="C37403" t="s">
        <v>151</v>
      </c>
      <c r="D37403" s="1" t="s">
        <v>48538</v>
      </c>
    </row>
    <row r="37404" spans="1:4" hidden="1" x14ac:dyDescent="0.3">
      <c r="A37404">
        <v>37402</v>
      </c>
      <c r="B37404" t="s">
        <v>48539</v>
      </c>
      <c r="C37404" t="s">
        <v>30</v>
      </c>
      <c r="D37404">
        <v>0.51776594646225804</v>
      </c>
    </row>
    <row r="37405" spans="1:4" hidden="1" x14ac:dyDescent="0.3">
      <c r="A37405">
        <v>37403</v>
      </c>
      <c r="B37405" t="s">
        <v>48540</v>
      </c>
      <c r="C37405" t="s">
        <v>32</v>
      </c>
      <c r="D37405">
        <v>0.15334490629943801</v>
      </c>
    </row>
    <row r="37406" spans="1:4" hidden="1" x14ac:dyDescent="0.3">
      <c r="A37406">
        <v>37404</v>
      </c>
      <c r="B37406" s="1" t="s">
        <v>48541</v>
      </c>
      <c r="C37406" t="s">
        <v>155</v>
      </c>
      <c r="D37406" s="1" t="s">
        <v>48542</v>
      </c>
    </row>
    <row r="37407" spans="1:4" hidden="1" x14ac:dyDescent="0.3">
      <c r="A37407">
        <v>37405</v>
      </c>
      <c r="B37407" t="s">
        <v>48543</v>
      </c>
      <c r="C37407" t="s">
        <v>40</v>
      </c>
      <c r="D37407">
        <v>0.72151753172879296</v>
      </c>
    </row>
    <row r="37408" spans="1:4" hidden="1" x14ac:dyDescent="0.3">
      <c r="A37408">
        <v>37406</v>
      </c>
      <c r="B37408" t="s">
        <v>48544</v>
      </c>
      <c r="C37408" t="s">
        <v>42</v>
      </c>
      <c r="D37408">
        <v>0.15772517420007701</v>
      </c>
    </row>
    <row r="37409" spans="1:4" hidden="1" x14ac:dyDescent="0.3">
      <c r="A37409">
        <v>37407</v>
      </c>
      <c r="B37409" s="1" t="s">
        <v>48545</v>
      </c>
      <c r="C37409" t="s">
        <v>159</v>
      </c>
      <c r="D37409" s="1" t="s">
        <v>48546</v>
      </c>
    </row>
    <row r="37410" spans="1:4" hidden="1" x14ac:dyDescent="0.3">
      <c r="A37410">
        <v>37408</v>
      </c>
      <c r="B37410" t="s">
        <v>48547</v>
      </c>
      <c r="C37410" t="s">
        <v>161</v>
      </c>
      <c r="D37410">
        <v>1.0015030925697599</v>
      </c>
    </row>
    <row r="37411" spans="1:4" hidden="1" x14ac:dyDescent="0.3">
      <c r="A37411">
        <v>37409</v>
      </c>
      <c r="B37411" t="s">
        <v>48548</v>
      </c>
      <c r="C37411" t="s">
        <v>163</v>
      </c>
      <c r="D37411">
        <v>1.0001299530996799</v>
      </c>
    </row>
    <row r="37412" spans="1:4" hidden="1" x14ac:dyDescent="0.3">
      <c r="A37412">
        <v>37410</v>
      </c>
      <c r="B37412" s="1" t="s">
        <v>48549</v>
      </c>
      <c r="C37412" t="s">
        <v>165</v>
      </c>
      <c r="D37412" s="1" t="s">
        <v>48550</v>
      </c>
    </row>
    <row r="37413" spans="1:4" hidden="1" x14ac:dyDescent="0.3">
      <c r="A37413">
        <v>37411</v>
      </c>
      <c r="B37413" t="s">
        <v>48551</v>
      </c>
      <c r="C37413" t="s">
        <v>168</v>
      </c>
      <c r="D37413">
        <v>0.99983358352011498</v>
      </c>
    </row>
    <row r="37414" spans="1:4" hidden="1" x14ac:dyDescent="0.3">
      <c r="A37414">
        <v>37412</v>
      </c>
      <c r="B37414" t="s">
        <v>48552</v>
      </c>
      <c r="C37414" t="s">
        <v>170</v>
      </c>
      <c r="D37414">
        <v>1.0007757696005499</v>
      </c>
    </row>
    <row r="37415" spans="1:4" hidden="1" x14ac:dyDescent="0.3">
      <c r="A37415">
        <v>37413</v>
      </c>
      <c r="B37415" s="1" t="s">
        <v>48553</v>
      </c>
      <c r="C37415" t="s">
        <v>172</v>
      </c>
      <c r="D37415" s="1" t="s">
        <v>48554</v>
      </c>
    </row>
    <row r="37416" spans="1:4" hidden="1" x14ac:dyDescent="0.3">
      <c r="A37416">
        <v>37414</v>
      </c>
      <c r="B37416" s="1" t="s">
        <v>48555</v>
      </c>
      <c r="C37416" t="s">
        <v>55</v>
      </c>
      <c r="D37416" s="1" t="s">
        <v>48556</v>
      </c>
    </row>
    <row r="37417" spans="1:4" hidden="1" x14ac:dyDescent="0.3">
      <c r="A37417">
        <v>37415</v>
      </c>
      <c r="B37417" s="1" t="s">
        <v>48557</v>
      </c>
      <c r="C37417" t="s">
        <v>52</v>
      </c>
      <c r="D37417" s="1" t="s">
        <v>48558</v>
      </c>
    </row>
    <row r="37418" spans="1:4" hidden="1" x14ac:dyDescent="0.3">
      <c r="A37418">
        <v>37416</v>
      </c>
      <c r="B37418" s="1" t="s">
        <v>48559</v>
      </c>
      <c r="C37418" t="s">
        <v>58</v>
      </c>
      <c r="D37418" s="1" t="s">
        <v>48560</v>
      </c>
    </row>
    <row r="37419" spans="1:4" hidden="1" x14ac:dyDescent="0.3">
      <c r="A37419">
        <v>37417</v>
      </c>
      <c r="B37419" t="s">
        <v>48561</v>
      </c>
      <c r="C37419" t="s">
        <v>61</v>
      </c>
      <c r="D37419">
        <v>156029456.52412599</v>
      </c>
    </row>
    <row r="37420" spans="1:4" hidden="1" x14ac:dyDescent="0.3">
      <c r="A37420">
        <v>37418</v>
      </c>
      <c r="B37420" t="s">
        <v>48562</v>
      </c>
      <c r="C37420" t="s">
        <v>63</v>
      </c>
      <c r="D37420">
        <v>97026015.553052694</v>
      </c>
    </row>
    <row r="37421" spans="1:4" hidden="1" x14ac:dyDescent="0.3">
      <c r="A37421">
        <v>37419</v>
      </c>
      <c r="B37421" t="s">
        <v>48563</v>
      </c>
      <c r="C37421" t="s">
        <v>65</v>
      </c>
      <c r="D37421">
        <v>34674114.468591303</v>
      </c>
    </row>
    <row r="37422" spans="1:4" hidden="1" x14ac:dyDescent="0.3">
      <c r="A37422">
        <v>37420</v>
      </c>
      <c r="B37422" s="1" t="s">
        <v>48564</v>
      </c>
      <c r="C37422" t="s">
        <v>67</v>
      </c>
      <c r="D37422" s="1" t="s">
        <v>48565</v>
      </c>
    </row>
    <row r="37423" spans="1:4" hidden="1" x14ac:dyDescent="0.3">
      <c r="A37423">
        <v>37421</v>
      </c>
      <c r="B37423" s="1" t="s">
        <v>48566</v>
      </c>
      <c r="C37423" t="s">
        <v>70</v>
      </c>
      <c r="D37423" s="1" t="s">
        <v>48567</v>
      </c>
    </row>
    <row r="37424" spans="1:4" hidden="1" x14ac:dyDescent="0.3">
      <c r="A37424">
        <v>37422</v>
      </c>
      <c r="B37424" t="s">
        <v>48568</v>
      </c>
      <c r="C37424" t="s">
        <v>73</v>
      </c>
      <c r="D37424">
        <v>0.99931775294243497</v>
      </c>
    </row>
    <row r="37425" spans="1:4" hidden="1" x14ac:dyDescent="0.3">
      <c r="A37425">
        <v>37423</v>
      </c>
      <c r="B37425" t="s">
        <v>74</v>
      </c>
      <c r="C37425" t="s">
        <v>75</v>
      </c>
      <c r="D37425">
        <v>2.7397260273972599E-3</v>
      </c>
    </row>
    <row r="37426" spans="1:4" hidden="1" x14ac:dyDescent="0.3">
      <c r="A37426">
        <v>37424</v>
      </c>
      <c r="B37426" t="s">
        <v>76</v>
      </c>
      <c r="C37426" t="s">
        <v>77</v>
      </c>
      <c r="D37426">
        <v>0</v>
      </c>
    </row>
    <row r="37427" spans="1:4" hidden="1" x14ac:dyDescent="0.3">
      <c r="A37427">
        <v>37425</v>
      </c>
      <c r="B37427" t="s">
        <v>78</v>
      </c>
      <c r="C37427" t="s">
        <v>79</v>
      </c>
      <c r="D37427">
        <v>0</v>
      </c>
    </row>
    <row r="37428" spans="1:4" hidden="1" x14ac:dyDescent="0.3">
      <c r="A37428">
        <v>37426</v>
      </c>
      <c r="B37428" s="1" t="s">
        <v>48569</v>
      </c>
      <c r="C37428" t="s">
        <v>81</v>
      </c>
      <c r="D37428" s="1" t="s">
        <v>48570</v>
      </c>
    </row>
    <row r="37429" spans="1:4" hidden="1" x14ac:dyDescent="0.3">
      <c r="A37429">
        <v>37427</v>
      </c>
      <c r="B37429" t="s">
        <v>48571</v>
      </c>
      <c r="C37429" t="s">
        <v>84</v>
      </c>
      <c r="D37429">
        <v>0.99929373134676203</v>
      </c>
    </row>
    <row r="37430" spans="1:4" hidden="1" x14ac:dyDescent="0.3">
      <c r="A37430">
        <v>37428</v>
      </c>
      <c r="B37430" s="1" t="s">
        <v>48572</v>
      </c>
      <c r="C37430" t="s">
        <v>86</v>
      </c>
      <c r="D37430" s="1" t="s">
        <v>48573</v>
      </c>
    </row>
    <row r="37431" spans="1:4" hidden="1" x14ac:dyDescent="0.3">
      <c r="A37431">
        <v>37429</v>
      </c>
      <c r="B37431" t="s">
        <v>48574</v>
      </c>
      <c r="C37431" t="s">
        <v>89</v>
      </c>
      <c r="D37431">
        <v>115197900.64009599</v>
      </c>
    </row>
    <row r="37432" spans="1:4" hidden="1" x14ac:dyDescent="0.3">
      <c r="A37432">
        <v>37430</v>
      </c>
      <c r="B37432" s="1" t="s">
        <v>48575</v>
      </c>
      <c r="C37432" t="s">
        <v>91</v>
      </c>
      <c r="D37432" s="1" t="s">
        <v>48510</v>
      </c>
    </row>
    <row r="37433" spans="1:4" hidden="1" x14ac:dyDescent="0.3">
      <c r="A37433">
        <v>37431</v>
      </c>
      <c r="B37433" t="s">
        <v>48576</v>
      </c>
      <c r="C37433" t="s">
        <v>94</v>
      </c>
      <c r="D37433">
        <v>97026015.553052694</v>
      </c>
    </row>
    <row r="37434" spans="1:4" hidden="1" x14ac:dyDescent="0.3">
      <c r="A37434">
        <v>37432</v>
      </c>
      <c r="B37434" t="s">
        <v>48577</v>
      </c>
      <c r="C37434" t="s">
        <v>96</v>
      </c>
      <c r="D37434">
        <v>34674114.468591303</v>
      </c>
    </row>
    <row r="37435" spans="1:4" hidden="1" x14ac:dyDescent="0.3">
      <c r="A37435">
        <v>37433</v>
      </c>
      <c r="B37435" t="s">
        <v>48578</v>
      </c>
      <c r="C37435" t="s">
        <v>98</v>
      </c>
      <c r="D37435">
        <v>24329326.502482399</v>
      </c>
    </row>
    <row r="37436" spans="1:4" hidden="1" x14ac:dyDescent="0.3">
      <c r="A37436">
        <v>37434</v>
      </c>
      <c r="B37436" s="1" t="s">
        <v>48579</v>
      </c>
      <c r="C37436" t="s">
        <v>100</v>
      </c>
      <c r="D37436" s="1" t="s">
        <v>48580</v>
      </c>
    </row>
    <row r="37437" spans="1:4" hidden="1" x14ac:dyDescent="0.3">
      <c r="A37437">
        <v>37435</v>
      </c>
      <c r="B37437" t="s">
        <v>48581</v>
      </c>
      <c r="C37437" t="s">
        <v>103</v>
      </c>
      <c r="D37437">
        <v>1.09576949665774E-2</v>
      </c>
    </row>
    <row r="37438" spans="1:4" hidden="1" x14ac:dyDescent="0.3">
      <c r="A37438">
        <v>37436</v>
      </c>
      <c r="B37438" t="s">
        <v>48582</v>
      </c>
      <c r="C37438" t="s">
        <v>105</v>
      </c>
      <c r="D37438">
        <v>1.5132368704316201E-3</v>
      </c>
    </row>
    <row r="37439" spans="1:4" hidden="1" x14ac:dyDescent="0.3">
      <c r="A37439">
        <v>37437</v>
      </c>
      <c r="B37439" t="s">
        <v>48583</v>
      </c>
      <c r="C37439" t="s">
        <v>107</v>
      </c>
      <c r="D37439">
        <v>1.46796432328104E-2</v>
      </c>
    </row>
    <row r="37440" spans="1:4" hidden="1" x14ac:dyDescent="0.3">
      <c r="A37440">
        <v>37438</v>
      </c>
      <c r="B37440" s="1" t="s">
        <v>48584</v>
      </c>
      <c r="C37440" t="s">
        <v>109</v>
      </c>
      <c r="D37440" s="1" t="s">
        <v>48585</v>
      </c>
    </row>
    <row r="37441" spans="1:4" x14ac:dyDescent="0.3">
      <c r="A37441">
        <v>37439</v>
      </c>
      <c r="B37441" t="s">
        <v>48586</v>
      </c>
      <c r="C37441" t="s">
        <v>207</v>
      </c>
      <c r="D37441">
        <v>156028458.06764501</v>
      </c>
    </row>
    <row r="37442" spans="1:4" hidden="1" x14ac:dyDescent="0.3">
      <c r="A37442">
        <v>37440</v>
      </c>
      <c r="B37442" t="s">
        <v>48587</v>
      </c>
      <c r="C37442" t="s">
        <v>209</v>
      </c>
      <c r="D37442">
        <v>2332.2902453885899</v>
      </c>
    </row>
    <row r="37443" spans="1:4" hidden="1" x14ac:dyDescent="0.3">
      <c r="A37443">
        <v>37441</v>
      </c>
      <c r="B37443" t="s">
        <v>48588</v>
      </c>
      <c r="C37443" t="s">
        <v>211</v>
      </c>
      <c r="D37443">
        <v>833.49394856534695</v>
      </c>
    </row>
    <row r="37444" spans="1:4" hidden="1" x14ac:dyDescent="0.3">
      <c r="A37444">
        <v>37442</v>
      </c>
      <c r="B37444" s="1" t="s">
        <v>48589</v>
      </c>
      <c r="C37444" t="s">
        <v>213</v>
      </c>
      <c r="D37444" s="1" t="s">
        <v>48590</v>
      </c>
    </row>
    <row r="37445" spans="1:4" hidden="1" x14ac:dyDescent="0.3">
      <c r="A37445">
        <v>37443</v>
      </c>
      <c r="B37445" t="s">
        <v>48591</v>
      </c>
      <c r="C37445" t="s">
        <v>216</v>
      </c>
      <c r="D37445">
        <v>97022822.8675199</v>
      </c>
    </row>
    <row r="37446" spans="1:4" hidden="1" x14ac:dyDescent="0.3">
      <c r="A37446">
        <v>37444</v>
      </c>
      <c r="B37446" t="s">
        <v>48592</v>
      </c>
      <c r="C37446" t="s">
        <v>218</v>
      </c>
      <c r="D37446">
        <v>34673186.9640572</v>
      </c>
    </row>
    <row r="37447" spans="1:4" hidden="1" x14ac:dyDescent="0.3">
      <c r="A37447">
        <v>37445</v>
      </c>
      <c r="B37447" t="s">
        <v>48593</v>
      </c>
      <c r="C37447" t="s">
        <v>220</v>
      </c>
      <c r="D37447">
        <v>24328697.624691799</v>
      </c>
    </row>
    <row r="37448" spans="1:4" hidden="1" x14ac:dyDescent="0.3">
      <c r="A37448">
        <v>37446</v>
      </c>
      <c r="B37448" s="1" t="s">
        <v>48594</v>
      </c>
      <c r="C37448" t="s">
        <v>222</v>
      </c>
      <c r="D37448" s="1" t="s">
        <v>48595</v>
      </c>
    </row>
    <row r="37449" spans="1:4" hidden="1" x14ac:dyDescent="0.3">
      <c r="A37449">
        <v>37447</v>
      </c>
      <c r="B37449" t="s">
        <v>48596</v>
      </c>
      <c r="C37449" t="s">
        <v>225</v>
      </c>
      <c r="D37449">
        <v>115195131.513476</v>
      </c>
    </row>
    <row r="37450" spans="1:4" hidden="1" x14ac:dyDescent="0.3">
      <c r="A37450">
        <v>37448</v>
      </c>
      <c r="B37450" t="s">
        <v>48597</v>
      </c>
      <c r="C37450" t="s">
        <v>227</v>
      </c>
      <c r="D37450">
        <v>2769.12661994993</v>
      </c>
    </row>
    <row r="37451" spans="1:4" hidden="1" x14ac:dyDescent="0.3">
      <c r="A37451">
        <v>37449</v>
      </c>
      <c r="B37451" s="1" t="s">
        <v>48598</v>
      </c>
      <c r="C37451" t="s">
        <v>229</v>
      </c>
      <c r="D37451" s="1" t="s">
        <v>48599</v>
      </c>
    </row>
    <row r="37452" spans="1:4" hidden="1" x14ac:dyDescent="0.3">
      <c r="A37452">
        <v>37450</v>
      </c>
      <c r="B37452" t="s">
        <v>48600</v>
      </c>
      <c r="C37452" t="s">
        <v>112</v>
      </c>
      <c r="D37452">
        <v>-860.39528741523202</v>
      </c>
    </row>
    <row r="37453" spans="1:4" hidden="1" x14ac:dyDescent="0.3">
      <c r="A37453">
        <v>37451</v>
      </c>
      <c r="B37453" t="s">
        <v>48601</v>
      </c>
      <c r="C37453" t="s">
        <v>114</v>
      </c>
      <c r="D37453">
        <v>-94.010585536624006</v>
      </c>
    </row>
    <row r="37454" spans="1:4" hidden="1" x14ac:dyDescent="0.3">
      <c r="A37454">
        <v>37452</v>
      </c>
      <c r="B37454" s="1" t="s">
        <v>48602</v>
      </c>
      <c r="C37454" t="s">
        <v>116</v>
      </c>
      <c r="D37454" s="1" t="s">
        <v>48603</v>
      </c>
    </row>
    <row r="37455" spans="1:4" hidden="1" x14ac:dyDescent="0.3">
      <c r="A37455">
        <v>37453</v>
      </c>
      <c r="B37455" t="s">
        <v>48604</v>
      </c>
      <c r="C37455" t="s">
        <v>119</v>
      </c>
      <c r="D37455">
        <v>97022822.8675199</v>
      </c>
    </row>
    <row r="37456" spans="1:4" hidden="1" x14ac:dyDescent="0.3">
      <c r="A37456">
        <v>37454</v>
      </c>
      <c r="B37456" t="s">
        <v>48605</v>
      </c>
      <c r="C37456" t="s">
        <v>121</v>
      </c>
      <c r="D37456">
        <v>34673186.9640572</v>
      </c>
    </row>
    <row r="37457" spans="1:4" hidden="1" x14ac:dyDescent="0.3">
      <c r="A37457">
        <v>37455</v>
      </c>
      <c r="B37457" s="1" t="s">
        <v>48606</v>
      </c>
      <c r="C37457" t="s">
        <v>123</v>
      </c>
      <c r="D37457" s="1" t="s">
        <v>48607</v>
      </c>
    </row>
    <row r="37458" spans="1:4" hidden="1" x14ac:dyDescent="0.3">
      <c r="A37458">
        <v>37456</v>
      </c>
      <c r="B37458" t="s">
        <v>48608</v>
      </c>
      <c r="C37458" t="s">
        <v>126</v>
      </c>
      <c r="D37458">
        <v>0.84284287192541296</v>
      </c>
    </row>
    <row r="37459" spans="1:4" hidden="1" x14ac:dyDescent="0.3">
      <c r="A37459">
        <v>37457</v>
      </c>
      <c r="B37459" t="s">
        <v>48609</v>
      </c>
      <c r="C37459" t="s">
        <v>128</v>
      </c>
      <c r="D37459">
        <v>0.301207979894553</v>
      </c>
    </row>
    <row r="37460" spans="1:4" hidden="1" x14ac:dyDescent="0.3">
      <c r="A37460">
        <v>37458</v>
      </c>
      <c r="B37460" s="1" t="s">
        <v>48610</v>
      </c>
      <c r="C37460" t="s">
        <v>130</v>
      </c>
      <c r="D37460" s="1" t="s">
        <v>48611</v>
      </c>
    </row>
    <row r="37461" spans="1:4" hidden="1" x14ac:dyDescent="0.3">
      <c r="A37461">
        <v>37459</v>
      </c>
      <c r="B37461" s="1" t="s">
        <v>48612</v>
      </c>
      <c r="C37461" t="s">
        <v>4</v>
      </c>
      <c r="D37461" t="s">
        <v>48613</v>
      </c>
    </row>
    <row r="37462" spans="1:4" hidden="1" x14ac:dyDescent="0.3">
      <c r="A37462">
        <v>37460</v>
      </c>
      <c r="B37462" t="s">
        <v>48614</v>
      </c>
      <c r="C37462" t="s">
        <v>7</v>
      </c>
      <c r="D37462">
        <v>1727.07</v>
      </c>
    </row>
    <row r="37463" spans="1:4" hidden="1" x14ac:dyDescent="0.3">
      <c r="A37463">
        <v>37461</v>
      </c>
      <c r="B37463" s="1" t="s">
        <v>48615</v>
      </c>
      <c r="C37463" t="s">
        <v>9</v>
      </c>
      <c r="D37463" s="1" t="s">
        <v>48616</v>
      </c>
    </row>
    <row r="37464" spans="1:4" hidden="1" x14ac:dyDescent="0.3">
      <c r="A37464">
        <v>37462</v>
      </c>
      <c r="B37464" t="s">
        <v>48617</v>
      </c>
      <c r="C37464" t="s">
        <v>14</v>
      </c>
      <c r="D37464">
        <v>98.078125</v>
      </c>
    </row>
    <row r="37465" spans="1:4" hidden="1" x14ac:dyDescent="0.3">
      <c r="A37465">
        <v>37463</v>
      </c>
      <c r="B37465" t="s">
        <v>48618</v>
      </c>
      <c r="C37465" t="s">
        <v>16</v>
      </c>
      <c r="D37465">
        <v>4.3709782796794299</v>
      </c>
    </row>
    <row r="37466" spans="1:4" hidden="1" x14ac:dyDescent="0.3">
      <c r="A37466">
        <v>37464</v>
      </c>
      <c r="B37466" s="1" t="s">
        <v>48619</v>
      </c>
      <c r="C37466" t="s">
        <v>140</v>
      </c>
      <c r="D37466" s="1" t="s">
        <v>48620</v>
      </c>
    </row>
    <row r="37467" spans="1:4" hidden="1" x14ac:dyDescent="0.3">
      <c r="A37467">
        <v>37465</v>
      </c>
      <c r="B37467" t="s">
        <v>43628</v>
      </c>
      <c r="C37467" t="s">
        <v>22</v>
      </c>
      <c r="D37467">
        <v>70</v>
      </c>
    </row>
    <row r="37468" spans="1:4" hidden="1" x14ac:dyDescent="0.3">
      <c r="A37468">
        <v>37466</v>
      </c>
      <c r="B37468" t="s">
        <v>48621</v>
      </c>
      <c r="C37468" t="s">
        <v>24</v>
      </c>
      <c r="D37468">
        <v>5.7804466811586197</v>
      </c>
    </row>
    <row r="37469" spans="1:4" hidden="1" x14ac:dyDescent="0.3">
      <c r="A37469">
        <v>37467</v>
      </c>
      <c r="B37469" s="1" t="s">
        <v>48622</v>
      </c>
      <c r="C37469" t="s">
        <v>145</v>
      </c>
      <c r="D37469" s="1" t="s">
        <v>48623</v>
      </c>
    </row>
    <row r="37470" spans="1:4" hidden="1" x14ac:dyDescent="0.3">
      <c r="A37470">
        <v>37468</v>
      </c>
      <c r="B37470" t="s">
        <v>48624</v>
      </c>
      <c r="C37470" t="s">
        <v>35</v>
      </c>
      <c r="D37470">
        <v>7.7368270790144897E-2</v>
      </c>
    </row>
    <row r="37471" spans="1:4" hidden="1" x14ac:dyDescent="0.3">
      <c r="A37471">
        <v>37469</v>
      </c>
      <c r="B37471" t="s">
        <v>48625</v>
      </c>
      <c r="C37471" t="s">
        <v>149</v>
      </c>
      <c r="D37471">
        <v>0.76042703342979401</v>
      </c>
    </row>
    <row r="37472" spans="1:4" hidden="1" x14ac:dyDescent="0.3">
      <c r="A37472">
        <v>37470</v>
      </c>
      <c r="B37472" s="1" t="s">
        <v>48626</v>
      </c>
      <c r="C37472" t="s">
        <v>151</v>
      </c>
      <c r="D37472" s="1" t="s">
        <v>48627</v>
      </c>
    </row>
    <row r="37473" spans="1:4" hidden="1" x14ac:dyDescent="0.3">
      <c r="A37473">
        <v>37471</v>
      </c>
      <c r="B37473" t="s">
        <v>48628</v>
      </c>
      <c r="C37473" t="s">
        <v>30</v>
      </c>
      <c r="D37473">
        <v>0.39294131854972197</v>
      </c>
    </row>
    <row r="37474" spans="1:4" hidden="1" x14ac:dyDescent="0.3">
      <c r="A37474">
        <v>37472</v>
      </c>
      <c r="B37474" t="s">
        <v>48629</v>
      </c>
      <c r="C37474" t="s">
        <v>32</v>
      </c>
      <c r="D37474">
        <v>0.15502672294235001</v>
      </c>
    </row>
    <row r="37475" spans="1:4" hidden="1" x14ac:dyDescent="0.3">
      <c r="A37475">
        <v>37473</v>
      </c>
      <c r="B37475" s="1" t="s">
        <v>48630</v>
      </c>
      <c r="C37475" t="s">
        <v>155</v>
      </c>
      <c r="D37475" s="1" t="s">
        <v>48631</v>
      </c>
    </row>
    <row r="37476" spans="1:4" hidden="1" x14ac:dyDescent="0.3">
      <c r="A37476">
        <v>37474</v>
      </c>
      <c r="B37476" t="s">
        <v>48632</v>
      </c>
      <c r="C37476" t="s">
        <v>40</v>
      </c>
      <c r="D37476">
        <v>0.529690410660133</v>
      </c>
    </row>
    <row r="37477" spans="1:4" hidden="1" x14ac:dyDescent="0.3">
      <c r="A37477">
        <v>37475</v>
      </c>
      <c r="B37477" t="s">
        <v>48633</v>
      </c>
      <c r="C37477" t="s">
        <v>42</v>
      </c>
      <c r="D37477">
        <v>0.16002384211929299</v>
      </c>
    </row>
    <row r="37478" spans="1:4" hidden="1" x14ac:dyDescent="0.3">
      <c r="A37478">
        <v>37476</v>
      </c>
      <c r="B37478" s="1" t="s">
        <v>48634</v>
      </c>
      <c r="C37478" t="s">
        <v>159</v>
      </c>
      <c r="D37478" s="1" t="s">
        <v>48635</v>
      </c>
    </row>
    <row r="37479" spans="1:4" hidden="1" x14ac:dyDescent="0.3">
      <c r="A37479">
        <v>37477</v>
      </c>
      <c r="B37479" t="s">
        <v>48636</v>
      </c>
      <c r="C37479" t="s">
        <v>161</v>
      </c>
      <c r="D37479">
        <v>0.99312260283031295</v>
      </c>
    </row>
    <row r="37480" spans="1:4" hidden="1" x14ac:dyDescent="0.3">
      <c r="A37480">
        <v>37478</v>
      </c>
      <c r="B37480" t="s">
        <v>48637</v>
      </c>
      <c r="C37480" t="s">
        <v>163</v>
      </c>
      <c r="D37480">
        <v>1.0021452030059399</v>
      </c>
    </row>
    <row r="37481" spans="1:4" hidden="1" x14ac:dyDescent="0.3">
      <c r="A37481">
        <v>37479</v>
      </c>
      <c r="B37481" s="1" t="s">
        <v>48638</v>
      </c>
      <c r="C37481" t="s">
        <v>165</v>
      </c>
      <c r="D37481" s="1" t="s">
        <v>48639</v>
      </c>
    </row>
    <row r="37482" spans="1:4" hidden="1" x14ac:dyDescent="0.3">
      <c r="A37482">
        <v>37480</v>
      </c>
      <c r="B37482" t="s">
        <v>48640</v>
      </c>
      <c r="C37482" t="s">
        <v>168</v>
      </c>
      <c r="D37482">
        <v>0.99869027421853895</v>
      </c>
    </row>
    <row r="37483" spans="1:4" hidden="1" x14ac:dyDescent="0.3">
      <c r="A37483">
        <v>37481</v>
      </c>
      <c r="B37483" t="s">
        <v>48641</v>
      </c>
      <c r="C37483" t="s">
        <v>170</v>
      </c>
      <c r="D37483">
        <v>1.0014582078905601</v>
      </c>
    </row>
    <row r="37484" spans="1:4" hidden="1" x14ac:dyDescent="0.3">
      <c r="A37484">
        <v>37482</v>
      </c>
      <c r="B37484" s="1" t="s">
        <v>48642</v>
      </c>
      <c r="C37484" t="s">
        <v>172</v>
      </c>
      <c r="D37484" s="1" t="s">
        <v>48643</v>
      </c>
    </row>
    <row r="37485" spans="1:4" hidden="1" x14ac:dyDescent="0.3">
      <c r="A37485">
        <v>37483</v>
      </c>
      <c r="B37485" s="1" t="s">
        <v>48644</v>
      </c>
      <c r="C37485" t="s">
        <v>55</v>
      </c>
      <c r="D37485" s="1" t="s">
        <v>48645</v>
      </c>
    </row>
    <row r="37486" spans="1:4" hidden="1" x14ac:dyDescent="0.3">
      <c r="A37486">
        <v>37484</v>
      </c>
      <c r="B37486" s="1" t="s">
        <v>48646</v>
      </c>
      <c r="C37486" t="s">
        <v>52</v>
      </c>
      <c r="D37486" s="1" t="s">
        <v>48647</v>
      </c>
    </row>
    <row r="37487" spans="1:4" hidden="1" x14ac:dyDescent="0.3">
      <c r="A37487">
        <v>37485</v>
      </c>
      <c r="B37487" s="1" t="s">
        <v>48648</v>
      </c>
      <c r="C37487" t="s">
        <v>58</v>
      </c>
      <c r="D37487" s="1" t="s">
        <v>48649</v>
      </c>
    </row>
    <row r="37488" spans="1:4" hidden="1" x14ac:dyDescent="0.3">
      <c r="A37488">
        <v>37486</v>
      </c>
      <c r="B37488" t="s">
        <v>48650</v>
      </c>
      <c r="C37488" t="s">
        <v>61</v>
      </c>
      <c r="D37488">
        <v>155430559.99311799</v>
      </c>
    </row>
    <row r="37489" spans="1:4" hidden="1" x14ac:dyDescent="0.3">
      <c r="A37489">
        <v>37487</v>
      </c>
      <c r="B37489" t="s">
        <v>48651</v>
      </c>
      <c r="C37489" t="s">
        <v>63</v>
      </c>
      <c r="D37489">
        <v>96355558.380135804</v>
      </c>
    </row>
    <row r="37490" spans="1:4" hidden="1" x14ac:dyDescent="0.3">
      <c r="A37490">
        <v>37488</v>
      </c>
      <c r="B37490" t="s">
        <v>48652</v>
      </c>
      <c r="C37490" t="s">
        <v>65</v>
      </c>
      <c r="D37490">
        <v>34747567.988958299</v>
      </c>
    </row>
    <row r="37491" spans="1:4" hidden="1" x14ac:dyDescent="0.3">
      <c r="A37491">
        <v>37489</v>
      </c>
      <c r="B37491" s="1" t="s">
        <v>48653</v>
      </c>
      <c r="C37491" t="s">
        <v>67</v>
      </c>
      <c r="D37491" s="1" t="s">
        <v>48654</v>
      </c>
    </row>
    <row r="37492" spans="1:4" hidden="1" x14ac:dyDescent="0.3">
      <c r="A37492">
        <v>37490</v>
      </c>
      <c r="B37492" s="1" t="s">
        <v>48655</v>
      </c>
      <c r="C37492" t="s">
        <v>70</v>
      </c>
      <c r="D37492" s="1" t="s">
        <v>48656</v>
      </c>
    </row>
    <row r="37493" spans="1:4" hidden="1" x14ac:dyDescent="0.3">
      <c r="A37493">
        <v>37491</v>
      </c>
      <c r="B37493" t="s">
        <v>48657</v>
      </c>
      <c r="C37493" t="s">
        <v>73</v>
      </c>
      <c r="D37493">
        <v>0.99929373134676203</v>
      </c>
    </row>
    <row r="37494" spans="1:4" hidden="1" x14ac:dyDescent="0.3">
      <c r="A37494">
        <v>37492</v>
      </c>
      <c r="B37494" t="s">
        <v>74</v>
      </c>
      <c r="C37494" t="s">
        <v>75</v>
      </c>
      <c r="D37494">
        <v>2.7397260273972599E-3</v>
      </c>
    </row>
    <row r="37495" spans="1:4" hidden="1" x14ac:dyDescent="0.3">
      <c r="A37495">
        <v>37493</v>
      </c>
      <c r="B37495" t="s">
        <v>76</v>
      </c>
      <c r="C37495" t="s">
        <v>77</v>
      </c>
      <c r="D37495">
        <v>0</v>
      </c>
    </row>
    <row r="37496" spans="1:4" hidden="1" x14ac:dyDescent="0.3">
      <c r="A37496">
        <v>37494</v>
      </c>
      <c r="B37496" t="s">
        <v>78</v>
      </c>
      <c r="C37496" t="s">
        <v>79</v>
      </c>
      <c r="D37496">
        <v>0</v>
      </c>
    </row>
    <row r="37497" spans="1:4" hidden="1" x14ac:dyDescent="0.3">
      <c r="A37497">
        <v>37495</v>
      </c>
      <c r="B37497" s="1" t="s">
        <v>48658</v>
      </c>
      <c r="C37497" t="s">
        <v>81</v>
      </c>
      <c r="D37497" s="1" t="s">
        <v>48659</v>
      </c>
    </row>
    <row r="37498" spans="1:4" hidden="1" x14ac:dyDescent="0.3">
      <c r="A37498">
        <v>37496</v>
      </c>
      <c r="B37498" t="s">
        <v>48660</v>
      </c>
      <c r="C37498" t="s">
        <v>84</v>
      </c>
      <c r="D37498">
        <v>0.99931658968978598</v>
      </c>
    </row>
    <row r="37499" spans="1:4" hidden="1" x14ac:dyDescent="0.3">
      <c r="A37499">
        <v>37497</v>
      </c>
      <c r="B37499" s="1" t="s">
        <v>48661</v>
      </c>
      <c r="C37499" t="s">
        <v>86</v>
      </c>
      <c r="D37499" s="1" t="s">
        <v>48662</v>
      </c>
    </row>
    <row r="37500" spans="1:4" hidden="1" x14ac:dyDescent="0.3">
      <c r="A37500">
        <v>37498</v>
      </c>
      <c r="B37500" t="s">
        <v>48663</v>
      </c>
      <c r="C37500" t="s">
        <v>89</v>
      </c>
      <c r="D37500">
        <v>115195265.606158</v>
      </c>
    </row>
    <row r="37501" spans="1:4" hidden="1" x14ac:dyDescent="0.3">
      <c r="A37501">
        <v>37499</v>
      </c>
      <c r="B37501" s="1" t="s">
        <v>48664</v>
      </c>
      <c r="C37501" t="s">
        <v>91</v>
      </c>
      <c r="D37501" s="1" t="s">
        <v>48599</v>
      </c>
    </row>
    <row r="37502" spans="1:4" hidden="1" x14ac:dyDescent="0.3">
      <c r="A37502">
        <v>37500</v>
      </c>
      <c r="B37502" t="s">
        <v>48665</v>
      </c>
      <c r="C37502" t="s">
        <v>94</v>
      </c>
      <c r="D37502">
        <v>96355558.380135804</v>
      </c>
    </row>
    <row r="37503" spans="1:4" hidden="1" x14ac:dyDescent="0.3">
      <c r="A37503">
        <v>37501</v>
      </c>
      <c r="B37503" t="s">
        <v>48666</v>
      </c>
      <c r="C37503" t="s">
        <v>96</v>
      </c>
      <c r="D37503">
        <v>34747567.988958299</v>
      </c>
    </row>
    <row r="37504" spans="1:4" hidden="1" x14ac:dyDescent="0.3">
      <c r="A37504">
        <v>37502</v>
      </c>
      <c r="B37504" t="s">
        <v>48667</v>
      </c>
      <c r="C37504" t="s">
        <v>98</v>
      </c>
      <c r="D37504">
        <v>24327433.624024399</v>
      </c>
    </row>
    <row r="37505" spans="1:4" hidden="1" x14ac:dyDescent="0.3">
      <c r="A37505">
        <v>37503</v>
      </c>
      <c r="B37505" s="1" t="s">
        <v>48668</v>
      </c>
      <c r="C37505" t="s">
        <v>100</v>
      </c>
      <c r="D37505" s="1" t="s">
        <v>48669</v>
      </c>
    </row>
    <row r="37506" spans="1:4" hidden="1" x14ac:dyDescent="0.3">
      <c r="A37506">
        <v>37504</v>
      </c>
      <c r="B37506" t="s">
        <v>48670</v>
      </c>
      <c r="C37506" t="s">
        <v>103</v>
      </c>
      <c r="D37506">
        <v>1.09176253927927E-2</v>
      </c>
    </row>
    <row r="37507" spans="1:4" hidden="1" x14ac:dyDescent="0.3">
      <c r="A37507">
        <v>37505</v>
      </c>
      <c r="B37507" t="s">
        <v>48671</v>
      </c>
      <c r="C37507" t="s">
        <v>105</v>
      </c>
      <c r="D37507">
        <v>1.5327992149334799E-3</v>
      </c>
    </row>
    <row r="37508" spans="1:4" hidden="1" x14ac:dyDescent="0.3">
      <c r="A37508">
        <v>37506</v>
      </c>
      <c r="B37508" t="s">
        <v>48672</v>
      </c>
      <c r="C37508" t="s">
        <v>107</v>
      </c>
      <c r="D37508">
        <v>1.4681139293259799E-2</v>
      </c>
    </row>
    <row r="37509" spans="1:4" hidden="1" x14ac:dyDescent="0.3">
      <c r="A37509">
        <v>37507</v>
      </c>
      <c r="B37509" s="1" t="s">
        <v>48673</v>
      </c>
      <c r="C37509" t="s">
        <v>109</v>
      </c>
      <c r="D37509" s="1" t="s">
        <v>48674</v>
      </c>
    </row>
    <row r="37510" spans="1:4" x14ac:dyDescent="0.3">
      <c r="A37510">
        <v>37508</v>
      </c>
      <c r="B37510" t="s">
        <v>48675</v>
      </c>
      <c r="C37510" t="s">
        <v>207</v>
      </c>
      <c r="D37510">
        <v>155431509.599812</v>
      </c>
    </row>
    <row r="37511" spans="1:4" hidden="1" x14ac:dyDescent="0.3">
      <c r="A37511">
        <v>37509</v>
      </c>
      <c r="B37511" t="s">
        <v>48676</v>
      </c>
      <c r="C37511" t="s">
        <v>209</v>
      </c>
      <c r="D37511">
        <v>-2204.1037517749901</v>
      </c>
    </row>
    <row r="37512" spans="1:4" hidden="1" x14ac:dyDescent="0.3">
      <c r="A37512">
        <v>37510</v>
      </c>
      <c r="B37512" t="s">
        <v>48677</v>
      </c>
      <c r="C37512" t="s">
        <v>211</v>
      </c>
      <c r="D37512">
        <v>-794.83522567564</v>
      </c>
    </row>
    <row r="37513" spans="1:4" hidden="1" x14ac:dyDescent="0.3">
      <c r="A37513">
        <v>37511</v>
      </c>
      <c r="B37513" s="1" t="s">
        <v>48678</v>
      </c>
      <c r="C37513" t="s">
        <v>213</v>
      </c>
      <c r="D37513" s="1" t="s">
        <v>48679</v>
      </c>
    </row>
    <row r="37514" spans="1:4" hidden="1" x14ac:dyDescent="0.3">
      <c r="A37514">
        <v>37512</v>
      </c>
      <c r="B37514" t="s">
        <v>48680</v>
      </c>
      <c r="C37514" t="s">
        <v>216</v>
      </c>
      <c r="D37514">
        <v>96358578.671015501</v>
      </c>
    </row>
    <row r="37515" spans="1:4" hidden="1" x14ac:dyDescent="0.3">
      <c r="A37515">
        <v>37513</v>
      </c>
      <c r="B37515" t="s">
        <v>48681</v>
      </c>
      <c r="C37515" t="s">
        <v>218</v>
      </c>
      <c r="D37515">
        <v>34748451.638033003</v>
      </c>
    </row>
    <row r="37516" spans="1:4" hidden="1" x14ac:dyDescent="0.3">
      <c r="A37516">
        <v>37514</v>
      </c>
      <c r="B37516" t="s">
        <v>48682</v>
      </c>
      <c r="C37516" t="s">
        <v>220</v>
      </c>
      <c r="D37516">
        <v>24328034.708606999</v>
      </c>
    </row>
    <row r="37517" spans="1:4" hidden="1" x14ac:dyDescent="0.3">
      <c r="A37517">
        <v>37515</v>
      </c>
      <c r="B37517" s="1" t="s">
        <v>48683</v>
      </c>
      <c r="C37517" t="s">
        <v>222</v>
      </c>
      <c r="D37517" s="1" t="s">
        <v>48684</v>
      </c>
    </row>
    <row r="37518" spans="1:4" hidden="1" x14ac:dyDescent="0.3">
      <c r="A37518">
        <v>37516</v>
      </c>
      <c r="B37518" t="s">
        <v>48685</v>
      </c>
      <c r="C37518" t="s">
        <v>225</v>
      </c>
      <c r="D37518">
        <v>115197900.64009599</v>
      </c>
    </row>
    <row r="37519" spans="1:4" hidden="1" x14ac:dyDescent="0.3">
      <c r="A37519">
        <v>37517</v>
      </c>
      <c r="B37519" t="s">
        <v>48686</v>
      </c>
      <c r="C37519" t="s">
        <v>227</v>
      </c>
      <c r="D37519">
        <v>-2635.0339378118501</v>
      </c>
    </row>
    <row r="37520" spans="1:4" hidden="1" x14ac:dyDescent="0.3">
      <c r="A37520">
        <v>37518</v>
      </c>
      <c r="B37520" s="1" t="s">
        <v>48687</v>
      </c>
      <c r="C37520" t="s">
        <v>229</v>
      </c>
      <c r="D37520" s="1" t="s">
        <v>48688</v>
      </c>
    </row>
    <row r="37521" spans="1:4" hidden="1" x14ac:dyDescent="0.3">
      <c r="A37521">
        <v>37519</v>
      </c>
      <c r="B37521" t="s">
        <v>48689</v>
      </c>
      <c r="C37521" t="s">
        <v>112</v>
      </c>
      <c r="D37521">
        <v>816.18712790640905</v>
      </c>
    </row>
    <row r="37522" spans="1:4" hidden="1" x14ac:dyDescent="0.3">
      <c r="A37522">
        <v>37520</v>
      </c>
      <c r="B37522" t="s">
        <v>48690</v>
      </c>
      <c r="C37522" t="s">
        <v>114</v>
      </c>
      <c r="D37522">
        <v>88.813849052705194</v>
      </c>
    </row>
    <row r="37523" spans="1:4" hidden="1" x14ac:dyDescent="0.3">
      <c r="A37523">
        <v>37521</v>
      </c>
      <c r="B37523" s="1" t="s">
        <v>48691</v>
      </c>
      <c r="C37523" t="s">
        <v>116</v>
      </c>
      <c r="D37523" s="1" t="s">
        <v>48692</v>
      </c>
    </row>
    <row r="37524" spans="1:4" hidden="1" x14ac:dyDescent="0.3">
      <c r="A37524">
        <v>37522</v>
      </c>
      <c r="B37524" t="s">
        <v>48693</v>
      </c>
      <c r="C37524" t="s">
        <v>119</v>
      </c>
      <c r="D37524">
        <v>96358578.671015501</v>
      </c>
    </row>
    <row r="37525" spans="1:4" hidden="1" x14ac:dyDescent="0.3">
      <c r="A37525">
        <v>37523</v>
      </c>
      <c r="B37525" t="s">
        <v>48694</v>
      </c>
      <c r="C37525" t="s">
        <v>121</v>
      </c>
      <c r="D37525">
        <v>34748451.638033003</v>
      </c>
    </row>
    <row r="37526" spans="1:4" hidden="1" x14ac:dyDescent="0.3">
      <c r="A37526">
        <v>37524</v>
      </c>
      <c r="B37526" s="1" t="s">
        <v>48695</v>
      </c>
      <c r="C37526" t="s">
        <v>123</v>
      </c>
      <c r="D37526" s="1" t="s">
        <v>48696</v>
      </c>
    </row>
    <row r="37527" spans="1:4" hidden="1" x14ac:dyDescent="0.3">
      <c r="A37527">
        <v>37525</v>
      </c>
      <c r="B37527" t="s">
        <v>48697</v>
      </c>
      <c r="C37527" t="s">
        <v>126</v>
      </c>
      <c r="D37527">
        <v>0.83703327592250298</v>
      </c>
    </row>
    <row r="37528" spans="1:4" hidden="1" x14ac:dyDescent="0.3">
      <c r="A37528">
        <v>37526</v>
      </c>
      <c r="B37528" t="s">
        <v>48698</v>
      </c>
      <c r="C37528" t="s">
        <v>128</v>
      </c>
      <c r="D37528">
        <v>0.30184764770265698</v>
      </c>
    </row>
    <row r="37529" spans="1:4" hidden="1" x14ac:dyDescent="0.3">
      <c r="A37529">
        <v>37527</v>
      </c>
      <c r="B37529" s="1" t="s">
        <v>48699</v>
      </c>
      <c r="C37529" t="s">
        <v>130</v>
      </c>
      <c r="D37529" s="1" t="s">
        <v>48700</v>
      </c>
    </row>
    <row r="37530" spans="1:4" hidden="1" x14ac:dyDescent="0.3">
      <c r="A37530">
        <v>37528</v>
      </c>
      <c r="B37530" s="1" t="s">
        <v>48701</v>
      </c>
      <c r="C37530" t="s">
        <v>4</v>
      </c>
      <c r="D37530" t="s">
        <v>48702</v>
      </c>
    </row>
    <row r="37531" spans="1:4" hidden="1" x14ac:dyDescent="0.3">
      <c r="A37531">
        <v>37529</v>
      </c>
      <c r="B37531" t="s">
        <v>48703</v>
      </c>
      <c r="C37531" t="s">
        <v>7</v>
      </c>
      <c r="D37531">
        <v>1734.69</v>
      </c>
    </row>
    <row r="37532" spans="1:4" hidden="1" x14ac:dyDescent="0.3">
      <c r="A37532">
        <v>37530</v>
      </c>
      <c r="B37532" s="1" t="s">
        <v>48704</v>
      </c>
      <c r="C37532" t="s">
        <v>9</v>
      </c>
      <c r="D37532" s="1" t="s">
        <v>48705</v>
      </c>
    </row>
    <row r="37533" spans="1:4" hidden="1" x14ac:dyDescent="0.3">
      <c r="A37533">
        <v>37531</v>
      </c>
      <c r="B37533" t="s">
        <v>47633</v>
      </c>
      <c r="C37533" t="s">
        <v>14</v>
      </c>
      <c r="D37533">
        <v>98.1171875</v>
      </c>
    </row>
    <row r="37534" spans="1:4" hidden="1" x14ac:dyDescent="0.3">
      <c r="A37534">
        <v>37532</v>
      </c>
      <c r="B37534" t="s">
        <v>48706</v>
      </c>
      <c r="C37534" t="s">
        <v>16</v>
      </c>
      <c r="D37534">
        <v>4.3717193498501699</v>
      </c>
    </row>
    <row r="37535" spans="1:4" hidden="1" x14ac:dyDescent="0.3">
      <c r="A37535">
        <v>37533</v>
      </c>
      <c r="B37535" s="1" t="s">
        <v>48707</v>
      </c>
      <c r="C37535" t="s">
        <v>140</v>
      </c>
      <c r="D37535" s="1" t="s">
        <v>48708</v>
      </c>
    </row>
    <row r="37536" spans="1:4" hidden="1" x14ac:dyDescent="0.3">
      <c r="A37536">
        <v>37534</v>
      </c>
      <c r="B37536" t="s">
        <v>43092</v>
      </c>
      <c r="C37536" t="s">
        <v>22</v>
      </c>
      <c r="D37536">
        <v>69.849999999999994</v>
      </c>
    </row>
    <row r="37537" spans="1:4" hidden="1" x14ac:dyDescent="0.3">
      <c r="A37537">
        <v>37535</v>
      </c>
      <c r="B37537" t="s">
        <v>48709</v>
      </c>
      <c r="C37537" t="s">
        <v>24</v>
      </c>
      <c r="D37537">
        <v>5.7998171332600004</v>
      </c>
    </row>
    <row r="37538" spans="1:4" hidden="1" x14ac:dyDescent="0.3">
      <c r="A37538">
        <v>37536</v>
      </c>
      <c r="B37538" s="1" t="s">
        <v>48710</v>
      </c>
      <c r="C37538" t="s">
        <v>145</v>
      </c>
      <c r="D37538" s="1" t="s">
        <v>48711</v>
      </c>
    </row>
    <row r="37539" spans="1:4" hidden="1" x14ac:dyDescent="0.3">
      <c r="A37539">
        <v>37537</v>
      </c>
      <c r="B37539" t="s">
        <v>48712</v>
      </c>
      <c r="C37539" t="s">
        <v>35</v>
      </c>
      <c r="D37539">
        <v>1.77117879213552E-2</v>
      </c>
    </row>
    <row r="37540" spans="1:4" hidden="1" x14ac:dyDescent="0.3">
      <c r="A37540">
        <v>37538</v>
      </c>
      <c r="B37540" t="s">
        <v>48713</v>
      </c>
      <c r="C37540" t="s">
        <v>149</v>
      </c>
      <c r="D37540">
        <v>0.761466710308772</v>
      </c>
    </row>
    <row r="37541" spans="1:4" hidden="1" x14ac:dyDescent="0.3">
      <c r="A37541">
        <v>37539</v>
      </c>
      <c r="B37541" s="1" t="s">
        <v>48714</v>
      </c>
      <c r="C37541" t="s">
        <v>151</v>
      </c>
      <c r="D37541" s="1" t="s">
        <v>48715</v>
      </c>
    </row>
    <row r="37542" spans="1:4" hidden="1" x14ac:dyDescent="0.3">
      <c r="A37542">
        <v>37540</v>
      </c>
      <c r="B37542" t="s">
        <v>48716</v>
      </c>
      <c r="C37542" t="s">
        <v>30</v>
      </c>
      <c r="D37542">
        <v>0.40770033735608702</v>
      </c>
    </row>
    <row r="37543" spans="1:4" hidden="1" x14ac:dyDescent="0.3">
      <c r="A37543">
        <v>37541</v>
      </c>
      <c r="B37543" t="s">
        <v>48717</v>
      </c>
      <c r="C37543" t="s">
        <v>32</v>
      </c>
      <c r="D37543">
        <v>0.15544453384370899</v>
      </c>
    </row>
    <row r="37544" spans="1:4" hidden="1" x14ac:dyDescent="0.3">
      <c r="A37544">
        <v>37542</v>
      </c>
      <c r="B37544" s="1" t="s">
        <v>48718</v>
      </c>
      <c r="C37544" t="s">
        <v>155</v>
      </c>
      <c r="D37544" s="1" t="s">
        <v>48719</v>
      </c>
    </row>
    <row r="37545" spans="1:4" hidden="1" x14ac:dyDescent="0.3">
      <c r="A37545">
        <v>37543</v>
      </c>
      <c r="B37545" t="s">
        <v>48720</v>
      </c>
      <c r="C37545" t="s">
        <v>40</v>
      </c>
      <c r="D37545">
        <v>0.57458787472255701</v>
      </c>
    </row>
    <row r="37546" spans="1:4" hidden="1" x14ac:dyDescent="0.3">
      <c r="A37546">
        <v>37544</v>
      </c>
      <c r="B37546" t="s">
        <v>48721</v>
      </c>
      <c r="C37546" t="s">
        <v>42</v>
      </c>
      <c r="D37546">
        <v>0.15781051258439099</v>
      </c>
    </row>
    <row r="37547" spans="1:4" hidden="1" x14ac:dyDescent="0.3">
      <c r="A37547">
        <v>37545</v>
      </c>
      <c r="B37547" s="1" t="s">
        <v>48722</v>
      </c>
      <c r="C37547" t="s">
        <v>159</v>
      </c>
      <c r="D37547" s="1" t="s">
        <v>48723</v>
      </c>
    </row>
    <row r="37548" spans="1:4" hidden="1" x14ac:dyDescent="0.3">
      <c r="A37548">
        <v>37546</v>
      </c>
      <c r="B37548" t="s">
        <v>48724</v>
      </c>
      <c r="C37548" t="s">
        <v>161</v>
      </c>
      <c r="D37548">
        <v>1.0044120967882</v>
      </c>
    </row>
    <row r="37549" spans="1:4" hidden="1" x14ac:dyDescent="0.3">
      <c r="A37549">
        <v>37547</v>
      </c>
      <c r="B37549" t="s">
        <v>48725</v>
      </c>
      <c r="C37549" t="s">
        <v>163</v>
      </c>
      <c r="D37549">
        <v>1.00038852043499</v>
      </c>
    </row>
    <row r="37550" spans="1:4" hidden="1" x14ac:dyDescent="0.3">
      <c r="A37550">
        <v>37548</v>
      </c>
      <c r="B37550" s="1" t="s">
        <v>48726</v>
      </c>
      <c r="C37550" t="s">
        <v>165</v>
      </c>
      <c r="D37550" s="1" t="s">
        <v>48727</v>
      </c>
    </row>
    <row r="37551" spans="1:4" hidden="1" x14ac:dyDescent="0.3">
      <c r="A37551">
        <v>37549</v>
      </c>
      <c r="B37551" t="s">
        <v>48728</v>
      </c>
      <c r="C37551" t="s">
        <v>168</v>
      </c>
      <c r="D37551">
        <v>1.0005905822048999</v>
      </c>
    </row>
    <row r="37552" spans="1:4" hidden="1" x14ac:dyDescent="0.3">
      <c r="A37552">
        <v>37550</v>
      </c>
      <c r="B37552" t="s">
        <v>48729</v>
      </c>
      <c r="C37552" t="s">
        <v>170</v>
      </c>
      <c r="D37552">
        <v>1.0003617326708201</v>
      </c>
    </row>
    <row r="37553" spans="1:4" hidden="1" x14ac:dyDescent="0.3">
      <c r="A37553">
        <v>37551</v>
      </c>
      <c r="B37553" s="1" t="s">
        <v>48730</v>
      </c>
      <c r="C37553" t="s">
        <v>172</v>
      </c>
      <c r="D37553" s="1" t="s">
        <v>48731</v>
      </c>
    </row>
    <row r="37554" spans="1:4" hidden="1" x14ac:dyDescent="0.3">
      <c r="A37554">
        <v>37552</v>
      </c>
      <c r="B37554" s="1" t="s">
        <v>48732</v>
      </c>
      <c r="C37554" t="s">
        <v>55</v>
      </c>
      <c r="D37554" s="1" t="s">
        <v>48733</v>
      </c>
    </row>
    <row r="37555" spans="1:4" hidden="1" x14ac:dyDescent="0.3">
      <c r="A37555">
        <v>37553</v>
      </c>
      <c r="B37555" s="1" t="s">
        <v>48734</v>
      </c>
      <c r="C37555" t="s">
        <v>52</v>
      </c>
      <c r="D37555" s="1" t="s">
        <v>48735</v>
      </c>
    </row>
    <row r="37556" spans="1:4" hidden="1" x14ac:dyDescent="0.3">
      <c r="A37556">
        <v>37554</v>
      </c>
      <c r="B37556" s="1" t="s">
        <v>48736</v>
      </c>
      <c r="C37556" t="s">
        <v>58</v>
      </c>
      <c r="D37556" s="1" t="s">
        <v>48737</v>
      </c>
    </row>
    <row r="37557" spans="1:4" hidden="1" x14ac:dyDescent="0.3">
      <c r="A37557">
        <v>37555</v>
      </c>
      <c r="B37557" t="s">
        <v>48738</v>
      </c>
      <c r="C37557" t="s">
        <v>61</v>
      </c>
      <c r="D37557">
        <v>155831772.46280101</v>
      </c>
    </row>
    <row r="37558" spans="1:4" hidden="1" x14ac:dyDescent="0.3">
      <c r="A37558">
        <v>37556</v>
      </c>
      <c r="B37558" t="s">
        <v>48739</v>
      </c>
      <c r="C37558" t="s">
        <v>63</v>
      </c>
      <c r="D37558">
        <v>96783722.046485603</v>
      </c>
    </row>
    <row r="37559" spans="1:4" hidden="1" x14ac:dyDescent="0.3">
      <c r="A37559">
        <v>37557</v>
      </c>
      <c r="B37559" t="s">
        <v>48740</v>
      </c>
      <c r="C37559" t="s">
        <v>65</v>
      </c>
      <c r="D37559">
        <v>34761952.121578701</v>
      </c>
    </row>
    <row r="37560" spans="1:4" hidden="1" x14ac:dyDescent="0.3">
      <c r="A37560">
        <v>37558</v>
      </c>
      <c r="B37560" s="1" t="s">
        <v>48741</v>
      </c>
      <c r="C37560" t="s">
        <v>67</v>
      </c>
      <c r="D37560" s="1" t="s">
        <v>48742</v>
      </c>
    </row>
    <row r="37561" spans="1:4" hidden="1" x14ac:dyDescent="0.3">
      <c r="A37561">
        <v>37559</v>
      </c>
      <c r="B37561" s="1" t="s">
        <v>48743</v>
      </c>
      <c r="C37561" t="s">
        <v>70</v>
      </c>
      <c r="D37561" s="1" t="s">
        <v>48744</v>
      </c>
    </row>
    <row r="37562" spans="1:4" hidden="1" x14ac:dyDescent="0.3">
      <c r="A37562">
        <v>37560</v>
      </c>
      <c r="B37562" t="s">
        <v>48745</v>
      </c>
      <c r="C37562" t="s">
        <v>73</v>
      </c>
      <c r="D37562">
        <v>0.99931658968978598</v>
      </c>
    </row>
    <row r="37563" spans="1:4" hidden="1" x14ac:dyDescent="0.3">
      <c r="A37563">
        <v>37561</v>
      </c>
      <c r="B37563" t="s">
        <v>74</v>
      </c>
      <c r="C37563" t="s">
        <v>75</v>
      </c>
      <c r="D37563">
        <v>2.7397260273972599E-3</v>
      </c>
    </row>
    <row r="37564" spans="1:4" hidden="1" x14ac:dyDescent="0.3">
      <c r="A37564">
        <v>37562</v>
      </c>
      <c r="B37564" t="s">
        <v>76</v>
      </c>
      <c r="C37564" t="s">
        <v>77</v>
      </c>
      <c r="D37564">
        <v>0</v>
      </c>
    </row>
    <row r="37565" spans="1:4" hidden="1" x14ac:dyDescent="0.3">
      <c r="A37565">
        <v>37563</v>
      </c>
      <c r="B37565" t="s">
        <v>78</v>
      </c>
      <c r="C37565" t="s">
        <v>79</v>
      </c>
      <c r="D37565">
        <v>0</v>
      </c>
    </row>
    <row r="37566" spans="1:4" hidden="1" x14ac:dyDescent="0.3">
      <c r="A37566">
        <v>37564</v>
      </c>
      <c r="B37566" s="1" t="s">
        <v>48746</v>
      </c>
      <c r="C37566" t="s">
        <v>81</v>
      </c>
      <c r="D37566" s="1" t="s">
        <v>48747</v>
      </c>
    </row>
    <row r="37567" spans="1:4" hidden="1" x14ac:dyDescent="0.3">
      <c r="A37567">
        <v>37565</v>
      </c>
      <c r="B37567" t="s">
        <v>48748</v>
      </c>
      <c r="C37567" t="s">
        <v>84</v>
      </c>
      <c r="D37567">
        <v>0.99931828246000698</v>
      </c>
    </row>
    <row r="37568" spans="1:4" hidden="1" x14ac:dyDescent="0.3">
      <c r="A37568">
        <v>37566</v>
      </c>
      <c r="B37568" s="1" t="s">
        <v>48749</v>
      </c>
      <c r="C37568" t="s">
        <v>86</v>
      </c>
      <c r="D37568" s="1" t="s">
        <v>48750</v>
      </c>
    </row>
    <row r="37569" spans="1:4" hidden="1" x14ac:dyDescent="0.3">
      <c r="A37569">
        <v>37567</v>
      </c>
      <c r="B37569" t="s">
        <v>48751</v>
      </c>
      <c r="C37569" t="s">
        <v>89</v>
      </c>
      <c r="D37569">
        <v>115195070.47401799</v>
      </c>
    </row>
    <row r="37570" spans="1:4" hidden="1" x14ac:dyDescent="0.3">
      <c r="A37570">
        <v>37568</v>
      </c>
      <c r="B37570" s="1" t="s">
        <v>48752</v>
      </c>
      <c r="C37570" t="s">
        <v>91</v>
      </c>
      <c r="D37570" s="1" t="s">
        <v>48688</v>
      </c>
    </row>
    <row r="37571" spans="1:4" hidden="1" x14ac:dyDescent="0.3">
      <c r="A37571">
        <v>37569</v>
      </c>
      <c r="B37571" t="s">
        <v>48753</v>
      </c>
      <c r="C37571" t="s">
        <v>94</v>
      </c>
      <c r="D37571">
        <v>96783722.046485603</v>
      </c>
    </row>
    <row r="37572" spans="1:4" hidden="1" x14ac:dyDescent="0.3">
      <c r="A37572">
        <v>37570</v>
      </c>
      <c r="B37572" t="s">
        <v>48754</v>
      </c>
      <c r="C37572" t="s">
        <v>96</v>
      </c>
      <c r="D37572">
        <v>34761952.121578701</v>
      </c>
    </row>
    <row r="37573" spans="1:4" hidden="1" x14ac:dyDescent="0.3">
      <c r="A37573">
        <v>37571</v>
      </c>
      <c r="B37573" t="s">
        <v>48755</v>
      </c>
      <c r="C37573" t="s">
        <v>98</v>
      </c>
      <c r="D37573">
        <v>24286098.294737399</v>
      </c>
    </row>
    <row r="37574" spans="1:4" hidden="1" x14ac:dyDescent="0.3">
      <c r="A37574">
        <v>37572</v>
      </c>
      <c r="B37574" s="1" t="s">
        <v>48756</v>
      </c>
      <c r="C37574" t="s">
        <v>100</v>
      </c>
      <c r="D37574" s="1" t="s">
        <v>48757</v>
      </c>
    </row>
    <row r="37575" spans="1:4" hidden="1" x14ac:dyDescent="0.3">
      <c r="A37575">
        <v>37573</v>
      </c>
      <c r="B37575" t="s">
        <v>48758</v>
      </c>
      <c r="C37575" t="s">
        <v>103</v>
      </c>
      <c r="D37575">
        <v>1.09343239645449E-2</v>
      </c>
    </row>
    <row r="37576" spans="1:4" hidden="1" x14ac:dyDescent="0.3">
      <c r="A37576">
        <v>37574</v>
      </c>
      <c r="B37576" t="s">
        <v>48759</v>
      </c>
      <c r="C37576" t="s">
        <v>105</v>
      </c>
      <c r="D37576">
        <v>1.5340345287967901E-3</v>
      </c>
    </row>
    <row r="37577" spans="1:4" hidden="1" x14ac:dyDescent="0.3">
      <c r="A37577">
        <v>37575</v>
      </c>
      <c r="B37577" t="s">
        <v>48760</v>
      </c>
      <c r="C37577" t="s">
        <v>107</v>
      </c>
      <c r="D37577">
        <v>1.46447912012802E-2</v>
      </c>
    </row>
    <row r="37578" spans="1:4" hidden="1" x14ac:dyDescent="0.3">
      <c r="A37578">
        <v>37576</v>
      </c>
      <c r="B37578" s="1" t="s">
        <v>48761</v>
      </c>
      <c r="C37578" t="s">
        <v>109</v>
      </c>
      <c r="D37578" s="1" t="s">
        <v>48762</v>
      </c>
    </row>
    <row r="37579" spans="1:4" x14ac:dyDescent="0.3">
      <c r="A37579">
        <v>37577</v>
      </c>
      <c r="B37579" t="s">
        <v>48763</v>
      </c>
      <c r="C37579" t="s">
        <v>207</v>
      </c>
      <c r="D37579">
        <v>155831842.78939101</v>
      </c>
    </row>
    <row r="37580" spans="1:4" hidden="1" x14ac:dyDescent="0.3">
      <c r="A37580">
        <v>37578</v>
      </c>
      <c r="B37580" t="s">
        <v>48764</v>
      </c>
      <c r="C37580" t="s">
        <v>209</v>
      </c>
      <c r="D37580">
        <v>-163.944739111264</v>
      </c>
    </row>
    <row r="37581" spans="1:4" hidden="1" x14ac:dyDescent="0.3">
      <c r="A37581">
        <v>37579</v>
      </c>
      <c r="B37581" t="s">
        <v>48765</v>
      </c>
      <c r="C37581" t="s">
        <v>211</v>
      </c>
      <c r="D37581">
        <v>-58.884255452951599</v>
      </c>
    </row>
    <row r="37582" spans="1:4" hidden="1" x14ac:dyDescent="0.3">
      <c r="A37582">
        <v>37580</v>
      </c>
      <c r="B37582" s="1" t="s">
        <v>48766</v>
      </c>
      <c r="C37582" t="s">
        <v>213</v>
      </c>
      <c r="D37582" s="1" t="s">
        <v>48767</v>
      </c>
    </row>
    <row r="37583" spans="1:4" hidden="1" x14ac:dyDescent="0.3">
      <c r="A37583">
        <v>37581</v>
      </c>
      <c r="B37583" t="s">
        <v>48768</v>
      </c>
      <c r="C37583" t="s">
        <v>216</v>
      </c>
      <c r="D37583">
        <v>96783942.144654706</v>
      </c>
    </row>
    <row r="37584" spans="1:4" hidden="1" x14ac:dyDescent="0.3">
      <c r="A37584">
        <v>37582</v>
      </c>
      <c r="B37584" t="s">
        <v>48769</v>
      </c>
      <c r="C37584" t="s">
        <v>218</v>
      </c>
      <c r="D37584">
        <v>34762020.445936799</v>
      </c>
    </row>
    <row r="37585" spans="1:4" hidden="1" x14ac:dyDescent="0.3">
      <c r="A37585">
        <v>37583</v>
      </c>
      <c r="B37585" t="s">
        <v>48770</v>
      </c>
      <c r="C37585" t="s">
        <v>220</v>
      </c>
      <c r="D37585">
        <v>24286144.166701101</v>
      </c>
    </row>
    <row r="37586" spans="1:4" hidden="1" x14ac:dyDescent="0.3">
      <c r="A37586">
        <v>37584</v>
      </c>
      <c r="B37586" s="1" t="s">
        <v>48771</v>
      </c>
      <c r="C37586" t="s">
        <v>222</v>
      </c>
      <c r="D37586" s="1" t="s">
        <v>48772</v>
      </c>
    </row>
    <row r="37587" spans="1:4" hidden="1" x14ac:dyDescent="0.3">
      <c r="A37587">
        <v>37585</v>
      </c>
      <c r="B37587" t="s">
        <v>48773</v>
      </c>
      <c r="C37587" t="s">
        <v>225</v>
      </c>
      <c r="D37587">
        <v>115195265.606158</v>
      </c>
    </row>
    <row r="37588" spans="1:4" hidden="1" x14ac:dyDescent="0.3">
      <c r="A37588">
        <v>37586</v>
      </c>
      <c r="B37588" t="s">
        <v>48774</v>
      </c>
      <c r="C37588" t="s">
        <v>227</v>
      </c>
      <c r="D37588">
        <v>-195.132140189409</v>
      </c>
    </row>
    <row r="37589" spans="1:4" hidden="1" x14ac:dyDescent="0.3">
      <c r="A37589">
        <v>37587</v>
      </c>
      <c r="B37589" s="1" t="s">
        <v>48775</v>
      </c>
      <c r="C37589" t="s">
        <v>229</v>
      </c>
      <c r="D37589" s="1" t="s">
        <v>48776</v>
      </c>
    </row>
    <row r="37590" spans="1:4" hidden="1" x14ac:dyDescent="0.3">
      <c r="A37590">
        <v>37588</v>
      </c>
      <c r="B37590" t="s">
        <v>48777</v>
      </c>
      <c r="C37590" t="s">
        <v>112</v>
      </c>
      <c r="D37590">
        <v>56.153430004808101</v>
      </c>
    </row>
    <row r="37591" spans="1:4" hidden="1" x14ac:dyDescent="0.3">
      <c r="A37591">
        <v>37589</v>
      </c>
      <c r="B37591" t="s">
        <v>48778</v>
      </c>
      <c r="C37591" t="s">
        <v>114</v>
      </c>
      <c r="D37591">
        <v>9.4401026137321207</v>
      </c>
    </row>
    <row r="37592" spans="1:4" hidden="1" x14ac:dyDescent="0.3">
      <c r="A37592">
        <v>37590</v>
      </c>
      <c r="B37592" s="1" t="s">
        <v>48779</v>
      </c>
      <c r="C37592" t="s">
        <v>116</v>
      </c>
      <c r="D37592" s="1" t="s">
        <v>48780</v>
      </c>
    </row>
    <row r="37593" spans="1:4" hidden="1" x14ac:dyDescent="0.3">
      <c r="A37593">
        <v>37591</v>
      </c>
      <c r="B37593" t="s">
        <v>48781</v>
      </c>
      <c r="C37593" t="s">
        <v>119</v>
      </c>
      <c r="D37593">
        <v>96783942.144654706</v>
      </c>
    </row>
    <row r="37594" spans="1:4" hidden="1" x14ac:dyDescent="0.3">
      <c r="A37594">
        <v>37592</v>
      </c>
      <c r="B37594" t="s">
        <v>48782</v>
      </c>
      <c r="C37594" t="s">
        <v>121</v>
      </c>
      <c r="D37594">
        <v>34762020.445936799</v>
      </c>
    </row>
    <row r="37595" spans="1:4" hidden="1" x14ac:dyDescent="0.3">
      <c r="A37595">
        <v>37593</v>
      </c>
      <c r="B37595" s="1" t="s">
        <v>48783</v>
      </c>
      <c r="C37595" t="s">
        <v>123</v>
      </c>
      <c r="D37595" s="1" t="s">
        <v>48784</v>
      </c>
    </row>
    <row r="37596" spans="1:4" hidden="1" x14ac:dyDescent="0.3">
      <c r="A37596">
        <v>37594</v>
      </c>
      <c r="B37596" t="s">
        <v>48785</v>
      </c>
      <c r="C37596" t="s">
        <v>126</v>
      </c>
      <c r="D37596">
        <v>0.84074606674082097</v>
      </c>
    </row>
    <row r="37597" spans="1:4" hidden="1" x14ac:dyDescent="0.3">
      <c r="A37597">
        <v>37595</v>
      </c>
      <c r="B37597" t="s">
        <v>48786</v>
      </c>
      <c r="C37597" t="s">
        <v>128</v>
      </c>
      <c r="D37597">
        <v>0.301971910982957</v>
      </c>
    </row>
    <row r="37598" spans="1:4" hidden="1" x14ac:dyDescent="0.3">
      <c r="A37598">
        <v>37596</v>
      </c>
      <c r="B37598" s="1" t="s">
        <v>48787</v>
      </c>
      <c r="C37598" t="s">
        <v>130</v>
      </c>
      <c r="D37598" s="1" t="s">
        <v>48788</v>
      </c>
    </row>
    <row r="37599" spans="1:4" hidden="1" x14ac:dyDescent="0.3">
      <c r="A37599">
        <v>37597</v>
      </c>
      <c r="B37599" s="1" t="s">
        <v>48789</v>
      </c>
      <c r="C37599" t="s">
        <v>4</v>
      </c>
      <c r="D37599" t="s">
        <v>48790</v>
      </c>
    </row>
    <row r="37600" spans="1:4" hidden="1" x14ac:dyDescent="0.3">
      <c r="A37600">
        <v>37598</v>
      </c>
      <c r="B37600" t="s">
        <v>48791</v>
      </c>
      <c r="C37600" t="s">
        <v>7</v>
      </c>
      <c r="D37600">
        <v>1726.93</v>
      </c>
    </row>
    <row r="37601" spans="1:4" hidden="1" x14ac:dyDescent="0.3">
      <c r="A37601">
        <v>37599</v>
      </c>
      <c r="B37601" s="1" t="s">
        <v>48792</v>
      </c>
      <c r="C37601" t="s">
        <v>9</v>
      </c>
      <c r="D37601" s="1" t="s">
        <v>48793</v>
      </c>
    </row>
    <row r="37602" spans="1:4" hidden="1" x14ac:dyDescent="0.3">
      <c r="A37602">
        <v>37600</v>
      </c>
      <c r="B37602" t="s">
        <v>48794</v>
      </c>
      <c r="C37602" t="s">
        <v>14</v>
      </c>
      <c r="D37602">
        <v>98.09375</v>
      </c>
    </row>
    <row r="37603" spans="1:4" hidden="1" x14ac:dyDescent="0.3">
      <c r="A37603">
        <v>37601</v>
      </c>
      <c r="B37603" t="s">
        <v>48795</v>
      </c>
      <c r="C37603" t="s">
        <v>16</v>
      </c>
      <c r="D37603">
        <v>4.37095775783152</v>
      </c>
    </row>
    <row r="37604" spans="1:4" hidden="1" x14ac:dyDescent="0.3">
      <c r="A37604">
        <v>37602</v>
      </c>
      <c r="B37604" s="1" t="s">
        <v>48796</v>
      </c>
      <c r="C37604" t="s">
        <v>140</v>
      </c>
      <c r="D37604" s="1" t="s">
        <v>48797</v>
      </c>
    </row>
    <row r="37605" spans="1:4" hidden="1" x14ac:dyDescent="0.3">
      <c r="A37605">
        <v>37603</v>
      </c>
      <c r="B37605" t="s">
        <v>44432</v>
      </c>
      <c r="C37605" t="s">
        <v>22</v>
      </c>
      <c r="D37605">
        <v>69.900000000000006</v>
      </c>
    </row>
    <row r="37606" spans="1:4" hidden="1" x14ac:dyDescent="0.3">
      <c r="A37606">
        <v>37604</v>
      </c>
      <c r="B37606" t="s">
        <v>48798</v>
      </c>
      <c r="C37606" t="s">
        <v>24</v>
      </c>
      <c r="D37606">
        <v>5.8098612507964802</v>
      </c>
    </row>
    <row r="37607" spans="1:4" hidden="1" x14ac:dyDescent="0.3">
      <c r="A37607">
        <v>37605</v>
      </c>
      <c r="B37607" s="1" t="s">
        <v>48799</v>
      </c>
      <c r="C37607" t="s">
        <v>145</v>
      </c>
      <c r="D37607" s="1" t="s">
        <v>48800</v>
      </c>
    </row>
    <row r="37608" spans="1:4" hidden="1" x14ac:dyDescent="0.3">
      <c r="A37608">
        <v>37606</v>
      </c>
      <c r="B37608" t="s">
        <v>48801</v>
      </c>
      <c r="C37608" t="s">
        <v>35</v>
      </c>
      <c r="D37608">
        <v>-4.1246489720764098E-2</v>
      </c>
    </row>
    <row r="37609" spans="1:4" hidden="1" x14ac:dyDescent="0.3">
      <c r="A37609">
        <v>37607</v>
      </c>
      <c r="B37609" t="s">
        <v>48802</v>
      </c>
      <c r="C37609" t="s">
        <v>149</v>
      </c>
      <c r="D37609">
        <v>0.76069270250045395</v>
      </c>
    </row>
    <row r="37610" spans="1:4" hidden="1" x14ac:dyDescent="0.3">
      <c r="A37610">
        <v>37608</v>
      </c>
      <c r="B37610" s="1" t="s">
        <v>48803</v>
      </c>
      <c r="C37610" t="s">
        <v>151</v>
      </c>
      <c r="D37610" s="1" t="s">
        <v>48804</v>
      </c>
    </row>
    <row r="37611" spans="1:4" hidden="1" x14ac:dyDescent="0.3">
      <c r="A37611">
        <v>37609</v>
      </c>
      <c r="B37611" t="s">
        <v>48805</v>
      </c>
      <c r="C37611" t="s">
        <v>30</v>
      </c>
      <c r="D37611">
        <v>0.44023942030250601</v>
      </c>
    </row>
    <row r="37612" spans="1:4" hidden="1" x14ac:dyDescent="0.3">
      <c r="A37612">
        <v>37610</v>
      </c>
      <c r="B37612" t="s">
        <v>48806</v>
      </c>
      <c r="C37612" t="s">
        <v>32</v>
      </c>
      <c r="D37612">
        <v>0.15539513438310701</v>
      </c>
    </row>
    <row r="37613" spans="1:4" hidden="1" x14ac:dyDescent="0.3">
      <c r="A37613">
        <v>37611</v>
      </c>
      <c r="B37613" s="1" t="s">
        <v>48807</v>
      </c>
      <c r="C37613" t="s">
        <v>155</v>
      </c>
      <c r="D37613" s="1" t="s">
        <v>48808</v>
      </c>
    </row>
    <row r="37614" spans="1:4" hidden="1" x14ac:dyDescent="0.3">
      <c r="A37614">
        <v>37612</v>
      </c>
      <c r="B37614" t="s">
        <v>48809</v>
      </c>
      <c r="C37614" t="s">
        <v>40</v>
      </c>
      <c r="D37614">
        <v>0.60100706941825699</v>
      </c>
    </row>
    <row r="37615" spans="1:4" hidden="1" x14ac:dyDescent="0.3">
      <c r="A37615">
        <v>37613</v>
      </c>
      <c r="B37615" t="s">
        <v>48810</v>
      </c>
      <c r="C37615" t="s">
        <v>42</v>
      </c>
      <c r="D37615">
        <v>0.15919615420547001</v>
      </c>
    </row>
    <row r="37616" spans="1:4" hidden="1" x14ac:dyDescent="0.3">
      <c r="A37616">
        <v>37614</v>
      </c>
      <c r="B37616" s="1" t="s">
        <v>48811</v>
      </c>
      <c r="C37616" t="s">
        <v>159</v>
      </c>
      <c r="D37616" s="1" t="s">
        <v>48812</v>
      </c>
    </row>
    <row r="37617" spans="1:4" hidden="1" x14ac:dyDescent="0.3">
      <c r="A37617">
        <v>37615</v>
      </c>
      <c r="B37617" t="s">
        <v>48813</v>
      </c>
      <c r="C37617" t="s">
        <v>161</v>
      </c>
      <c r="D37617">
        <v>0.99552657823587998</v>
      </c>
    </row>
    <row r="37618" spans="1:4" hidden="1" x14ac:dyDescent="0.3">
      <c r="A37618">
        <v>37616</v>
      </c>
      <c r="B37618" t="s">
        <v>48814</v>
      </c>
      <c r="C37618" t="s">
        <v>163</v>
      </c>
      <c r="D37618">
        <v>0.999763885743711</v>
      </c>
    </row>
    <row r="37619" spans="1:4" hidden="1" x14ac:dyDescent="0.3">
      <c r="A37619">
        <v>37617</v>
      </c>
      <c r="B37619" s="1" t="s">
        <v>48815</v>
      </c>
      <c r="C37619" t="s">
        <v>165</v>
      </c>
      <c r="D37619" s="1" t="s">
        <v>48816</v>
      </c>
    </row>
    <row r="37620" spans="1:4" hidden="1" x14ac:dyDescent="0.3">
      <c r="A37620">
        <v>37618</v>
      </c>
      <c r="B37620" t="s">
        <v>48817</v>
      </c>
      <c r="C37620" t="s">
        <v>168</v>
      </c>
      <c r="D37620">
        <v>0.99956058902289302</v>
      </c>
    </row>
    <row r="37621" spans="1:4" hidden="1" x14ac:dyDescent="0.3">
      <c r="A37621">
        <v>37619</v>
      </c>
      <c r="B37621" t="s">
        <v>48818</v>
      </c>
      <c r="C37621" t="s">
        <v>170</v>
      </c>
      <c r="D37621">
        <v>0.99995724635916705</v>
      </c>
    </row>
    <row r="37622" spans="1:4" hidden="1" x14ac:dyDescent="0.3">
      <c r="A37622">
        <v>37620</v>
      </c>
      <c r="B37622" s="1" t="s">
        <v>48819</v>
      </c>
      <c r="C37622" t="s">
        <v>172</v>
      </c>
      <c r="D37622" s="1" t="s">
        <v>48820</v>
      </c>
    </row>
    <row r="37623" spans="1:4" hidden="1" x14ac:dyDescent="0.3">
      <c r="A37623">
        <v>37621</v>
      </c>
      <c r="B37623" s="1" t="s">
        <v>48821</v>
      </c>
      <c r="C37623" t="s">
        <v>55</v>
      </c>
      <c r="D37623" s="1" t="s">
        <v>48822</v>
      </c>
    </row>
    <row r="37624" spans="1:4" hidden="1" x14ac:dyDescent="0.3">
      <c r="A37624">
        <v>37622</v>
      </c>
      <c r="B37624" s="1" t="s">
        <v>48823</v>
      </c>
      <c r="C37624" t="s">
        <v>52</v>
      </c>
      <c r="D37624" s="1" t="s">
        <v>48824</v>
      </c>
    </row>
    <row r="37625" spans="1:4" hidden="1" x14ac:dyDescent="0.3">
      <c r="A37625">
        <v>37623</v>
      </c>
      <c r="B37625" s="1" t="s">
        <v>48825</v>
      </c>
      <c r="C37625" t="s">
        <v>58</v>
      </c>
      <c r="D37625" s="1" t="s">
        <v>48826</v>
      </c>
    </row>
    <row r="37626" spans="1:4" hidden="1" x14ac:dyDescent="0.3">
      <c r="A37626">
        <v>37624</v>
      </c>
      <c r="B37626" t="s">
        <v>48827</v>
      </c>
      <c r="C37626" t="s">
        <v>61</v>
      </c>
      <c r="D37626">
        <v>155410219.743449</v>
      </c>
    </row>
    <row r="37627" spans="1:4" hidden="1" x14ac:dyDescent="0.3">
      <c r="A37627">
        <v>37625</v>
      </c>
      <c r="B37627" t="s">
        <v>48828</v>
      </c>
      <c r="C37627" t="s">
        <v>63</v>
      </c>
      <c r="D37627">
        <v>96350986.751447603</v>
      </c>
    </row>
    <row r="37628" spans="1:4" hidden="1" x14ac:dyDescent="0.3">
      <c r="A37628">
        <v>37626</v>
      </c>
      <c r="B37628" t="s">
        <v>48829</v>
      </c>
      <c r="C37628" t="s">
        <v>65</v>
      </c>
      <c r="D37628">
        <v>34753812.637332097</v>
      </c>
    </row>
    <row r="37629" spans="1:4" hidden="1" x14ac:dyDescent="0.3">
      <c r="A37629">
        <v>37627</v>
      </c>
      <c r="B37629" s="1" t="s">
        <v>48830</v>
      </c>
      <c r="C37629" t="s">
        <v>67</v>
      </c>
      <c r="D37629" s="1" t="s">
        <v>48831</v>
      </c>
    </row>
    <row r="37630" spans="1:4" hidden="1" x14ac:dyDescent="0.3">
      <c r="A37630">
        <v>37628</v>
      </c>
      <c r="B37630" s="1" t="s">
        <v>48832</v>
      </c>
      <c r="C37630" t="s">
        <v>70</v>
      </c>
      <c r="D37630" s="1" t="s">
        <v>48833</v>
      </c>
    </row>
    <row r="37631" spans="1:4" hidden="1" x14ac:dyDescent="0.3">
      <c r="A37631">
        <v>37629</v>
      </c>
      <c r="B37631" t="s">
        <v>48834</v>
      </c>
      <c r="C37631" t="s">
        <v>73</v>
      </c>
      <c r="D37631">
        <v>0.99931828246000698</v>
      </c>
    </row>
    <row r="37632" spans="1:4" hidden="1" x14ac:dyDescent="0.3">
      <c r="A37632">
        <v>37630</v>
      </c>
      <c r="B37632" t="s">
        <v>74</v>
      </c>
      <c r="C37632" t="s">
        <v>75</v>
      </c>
      <c r="D37632">
        <v>2.7397260273972599E-3</v>
      </c>
    </row>
    <row r="37633" spans="1:4" hidden="1" x14ac:dyDescent="0.3">
      <c r="A37633">
        <v>37631</v>
      </c>
      <c r="B37633" t="s">
        <v>76</v>
      </c>
      <c r="C37633" t="s">
        <v>77</v>
      </c>
      <c r="D37633">
        <v>0</v>
      </c>
    </row>
    <row r="37634" spans="1:4" hidden="1" x14ac:dyDescent="0.3">
      <c r="A37634">
        <v>37632</v>
      </c>
      <c r="B37634" t="s">
        <v>78</v>
      </c>
      <c r="C37634" t="s">
        <v>79</v>
      </c>
      <c r="D37634">
        <v>0</v>
      </c>
    </row>
    <row r="37635" spans="1:4" hidden="1" x14ac:dyDescent="0.3">
      <c r="A37635">
        <v>37633</v>
      </c>
      <c r="B37635" s="1" t="s">
        <v>48835</v>
      </c>
      <c r="C37635" t="s">
        <v>81</v>
      </c>
      <c r="D37635" s="1" t="s">
        <v>48836</v>
      </c>
    </row>
    <row r="37636" spans="1:4" hidden="1" x14ac:dyDescent="0.3">
      <c r="A37636">
        <v>37634</v>
      </c>
      <c r="B37636" t="s">
        <v>48837</v>
      </c>
      <c r="C37636" t="s">
        <v>84</v>
      </c>
      <c r="D37636">
        <v>0.99937671177923304</v>
      </c>
    </row>
    <row r="37637" spans="1:4" hidden="1" x14ac:dyDescent="0.3">
      <c r="A37637">
        <v>37635</v>
      </c>
      <c r="B37637" s="1" t="s">
        <v>48838</v>
      </c>
      <c r="C37637" t="s">
        <v>86</v>
      </c>
      <c r="D37637" s="1" t="s">
        <v>48839</v>
      </c>
    </row>
    <row r="37638" spans="1:4" hidden="1" x14ac:dyDescent="0.3">
      <c r="A37638">
        <v>37636</v>
      </c>
      <c r="B37638" t="s">
        <v>48840</v>
      </c>
      <c r="C37638" t="s">
        <v>89</v>
      </c>
      <c r="D37638">
        <v>115188335.50664601</v>
      </c>
    </row>
    <row r="37639" spans="1:4" hidden="1" x14ac:dyDescent="0.3">
      <c r="A37639">
        <v>37637</v>
      </c>
      <c r="B37639" s="1" t="s">
        <v>48841</v>
      </c>
      <c r="C37639" t="s">
        <v>91</v>
      </c>
      <c r="D37639" s="1" t="s">
        <v>48776</v>
      </c>
    </row>
    <row r="37640" spans="1:4" hidden="1" x14ac:dyDescent="0.3">
      <c r="A37640">
        <v>37638</v>
      </c>
      <c r="B37640" t="s">
        <v>48842</v>
      </c>
      <c r="C37640" t="s">
        <v>94</v>
      </c>
      <c r="D37640">
        <v>96350986.751447603</v>
      </c>
    </row>
    <row r="37641" spans="1:4" hidden="1" x14ac:dyDescent="0.3">
      <c r="A37641">
        <v>37639</v>
      </c>
      <c r="B37641" t="s">
        <v>48843</v>
      </c>
      <c r="C37641" t="s">
        <v>96</v>
      </c>
      <c r="D37641">
        <v>34753812.637332097</v>
      </c>
    </row>
    <row r="37642" spans="1:4" hidden="1" x14ac:dyDescent="0.3">
      <c r="A37642">
        <v>37640</v>
      </c>
      <c r="B37642" t="s">
        <v>48844</v>
      </c>
      <c r="C37642" t="s">
        <v>98</v>
      </c>
      <c r="D37642">
        <v>24305420.354669701</v>
      </c>
    </row>
    <row r="37643" spans="1:4" hidden="1" x14ac:dyDescent="0.3">
      <c r="A37643">
        <v>37641</v>
      </c>
      <c r="B37643" s="1" t="s">
        <v>48845</v>
      </c>
      <c r="C37643" t="s">
        <v>100</v>
      </c>
      <c r="D37643" s="1" t="s">
        <v>48846</v>
      </c>
    </row>
    <row r="37644" spans="1:4" hidden="1" x14ac:dyDescent="0.3">
      <c r="A37644">
        <v>37642</v>
      </c>
      <c r="B37644" t="s">
        <v>48847</v>
      </c>
      <c r="C37644" t="s">
        <v>103</v>
      </c>
      <c r="D37644">
        <v>1.0939958854170401E-2</v>
      </c>
    </row>
    <row r="37645" spans="1:4" hidden="1" x14ac:dyDescent="0.3">
      <c r="A37645">
        <v>37643</v>
      </c>
      <c r="B37645" t="s">
        <v>48848</v>
      </c>
      <c r="C37645" t="s">
        <v>105</v>
      </c>
      <c r="D37645">
        <v>1.53398483785472E-3</v>
      </c>
    </row>
    <row r="37646" spans="1:4" hidden="1" x14ac:dyDescent="0.3">
      <c r="A37646">
        <v>37644</v>
      </c>
      <c r="B37646" t="s">
        <v>48849</v>
      </c>
      <c r="C37646" t="s">
        <v>107</v>
      </c>
      <c r="D37646">
        <v>1.45066474461257E-2</v>
      </c>
    </row>
    <row r="37647" spans="1:4" hidden="1" x14ac:dyDescent="0.3">
      <c r="A37647">
        <v>37645</v>
      </c>
      <c r="B37647" s="1" t="s">
        <v>48850</v>
      </c>
      <c r="C37647" t="s">
        <v>109</v>
      </c>
      <c r="D37647" s="1" t="s">
        <v>48851</v>
      </c>
    </row>
    <row r="37648" spans="1:4" x14ac:dyDescent="0.3">
      <c r="A37648">
        <v>37646</v>
      </c>
      <c r="B37648" t="s">
        <v>48852</v>
      </c>
      <c r="C37648" t="s">
        <v>207</v>
      </c>
      <c r="D37648">
        <v>155412647.01863199</v>
      </c>
    </row>
    <row r="37649" spans="1:4" hidden="1" x14ac:dyDescent="0.3">
      <c r="A37649">
        <v>37647</v>
      </c>
      <c r="B37649" t="s">
        <v>48853</v>
      </c>
      <c r="C37649" t="s">
        <v>209</v>
      </c>
      <c r="D37649">
        <v>-5633.6850482546697</v>
      </c>
    </row>
    <row r="37650" spans="1:4" hidden="1" x14ac:dyDescent="0.3">
      <c r="A37650">
        <v>37648</v>
      </c>
      <c r="B37650" t="s">
        <v>48854</v>
      </c>
      <c r="C37650" t="s">
        <v>211</v>
      </c>
      <c r="D37650">
        <v>-2032.04049735838</v>
      </c>
    </row>
    <row r="37651" spans="1:4" hidden="1" x14ac:dyDescent="0.3">
      <c r="A37651">
        <v>37649</v>
      </c>
      <c r="B37651" s="1" t="s">
        <v>48855</v>
      </c>
      <c r="C37651" t="s">
        <v>213</v>
      </c>
      <c r="D37651" s="1" t="s">
        <v>48856</v>
      </c>
    </row>
    <row r="37652" spans="1:4" hidden="1" x14ac:dyDescent="0.3">
      <c r="A37652">
        <v>37650</v>
      </c>
      <c r="B37652" t="s">
        <v>48857</v>
      </c>
      <c r="C37652" t="s">
        <v>216</v>
      </c>
      <c r="D37652">
        <v>96358706.780535594</v>
      </c>
    </row>
    <row r="37653" spans="1:4" hidden="1" x14ac:dyDescent="0.3">
      <c r="A37653">
        <v>37651</v>
      </c>
      <c r="B37653" t="s">
        <v>48858</v>
      </c>
      <c r="C37653" t="s">
        <v>218</v>
      </c>
      <c r="D37653">
        <v>34756077.553854503</v>
      </c>
    </row>
    <row r="37654" spans="1:4" hidden="1" x14ac:dyDescent="0.3">
      <c r="A37654">
        <v>37652</v>
      </c>
      <c r="B37654" t="s">
        <v>48859</v>
      </c>
      <c r="C37654" t="s">
        <v>220</v>
      </c>
      <c r="D37654">
        <v>24306949.5340713</v>
      </c>
    </row>
    <row r="37655" spans="1:4" hidden="1" x14ac:dyDescent="0.3">
      <c r="A37655">
        <v>37653</v>
      </c>
      <c r="B37655" s="1" t="s">
        <v>48860</v>
      </c>
      <c r="C37655" t="s">
        <v>222</v>
      </c>
      <c r="D37655" s="1" t="s">
        <v>48861</v>
      </c>
    </row>
    <row r="37656" spans="1:4" hidden="1" x14ac:dyDescent="0.3">
      <c r="A37656">
        <v>37654</v>
      </c>
      <c r="B37656" t="s">
        <v>48862</v>
      </c>
      <c r="C37656" t="s">
        <v>225</v>
      </c>
      <c r="D37656">
        <v>115195070.47401799</v>
      </c>
    </row>
    <row r="37657" spans="1:4" hidden="1" x14ac:dyDescent="0.3">
      <c r="A37657">
        <v>37655</v>
      </c>
      <c r="B37657" t="s">
        <v>48863</v>
      </c>
      <c r="C37657" t="s">
        <v>227</v>
      </c>
      <c r="D37657">
        <v>-6734.9673718660997</v>
      </c>
    </row>
    <row r="37658" spans="1:4" hidden="1" x14ac:dyDescent="0.3">
      <c r="A37658">
        <v>37656</v>
      </c>
      <c r="B37658" s="1" t="s">
        <v>48864</v>
      </c>
      <c r="C37658" t="s">
        <v>229</v>
      </c>
      <c r="D37658" s="1" t="s">
        <v>48865</v>
      </c>
    </row>
    <row r="37659" spans="1:4" hidden="1" x14ac:dyDescent="0.3">
      <c r="A37659">
        <v>37657</v>
      </c>
      <c r="B37659" t="s">
        <v>48866</v>
      </c>
      <c r="C37659" t="s">
        <v>112</v>
      </c>
      <c r="D37659">
        <v>2086.3440397641598</v>
      </c>
    </row>
    <row r="37660" spans="1:4" hidden="1" x14ac:dyDescent="0.3">
      <c r="A37660">
        <v>37658</v>
      </c>
      <c r="B37660" t="s">
        <v>48867</v>
      </c>
      <c r="C37660" t="s">
        <v>114</v>
      </c>
      <c r="D37660">
        <v>232.87602501073701</v>
      </c>
    </row>
    <row r="37661" spans="1:4" hidden="1" x14ac:dyDescent="0.3">
      <c r="A37661">
        <v>37659</v>
      </c>
      <c r="B37661" s="1" t="s">
        <v>48868</v>
      </c>
      <c r="C37661" t="s">
        <v>116</v>
      </c>
      <c r="D37661" s="1" t="s">
        <v>48869</v>
      </c>
    </row>
    <row r="37662" spans="1:4" hidden="1" x14ac:dyDescent="0.3">
      <c r="A37662">
        <v>37660</v>
      </c>
      <c r="B37662" t="s">
        <v>48870</v>
      </c>
      <c r="C37662" t="s">
        <v>119</v>
      </c>
      <c r="D37662">
        <v>96358706.780535594</v>
      </c>
    </row>
    <row r="37663" spans="1:4" hidden="1" x14ac:dyDescent="0.3">
      <c r="A37663">
        <v>37661</v>
      </c>
      <c r="B37663" t="s">
        <v>48871</v>
      </c>
      <c r="C37663" t="s">
        <v>121</v>
      </c>
      <c r="D37663">
        <v>34756077.553854503</v>
      </c>
    </row>
    <row r="37664" spans="1:4" hidden="1" x14ac:dyDescent="0.3">
      <c r="A37664">
        <v>37662</v>
      </c>
      <c r="B37664" s="1" t="s">
        <v>48872</v>
      </c>
      <c r="C37664" t="s">
        <v>123</v>
      </c>
      <c r="D37664" s="1" t="s">
        <v>48873</v>
      </c>
    </row>
    <row r="37665" spans="1:4" hidden="1" x14ac:dyDescent="0.3">
      <c r="A37665">
        <v>37663</v>
      </c>
      <c r="B37665" t="s">
        <v>48874</v>
      </c>
      <c r="C37665" t="s">
        <v>126</v>
      </c>
      <c r="D37665">
        <v>0.83700459653570802</v>
      </c>
    </row>
    <row r="37666" spans="1:4" hidden="1" x14ac:dyDescent="0.3">
      <c r="A37666">
        <v>37664</v>
      </c>
      <c r="B37666" t="s">
        <v>48875</v>
      </c>
      <c r="C37666" t="s">
        <v>128</v>
      </c>
      <c r="D37666">
        <v>0.30190314546649899</v>
      </c>
    </row>
    <row r="37667" spans="1:4" hidden="1" x14ac:dyDescent="0.3">
      <c r="A37667">
        <v>37665</v>
      </c>
      <c r="B37667" s="1" t="s">
        <v>48876</v>
      </c>
      <c r="C37667" t="s">
        <v>130</v>
      </c>
      <c r="D37667" s="1" t="s">
        <v>48877</v>
      </c>
    </row>
    <row r="37668" spans="1:4" hidden="1" x14ac:dyDescent="0.3">
      <c r="A37668">
        <v>37666</v>
      </c>
      <c r="B37668" s="1" t="s">
        <v>48878</v>
      </c>
      <c r="C37668" t="s">
        <v>4</v>
      </c>
      <c r="D37668" t="s">
        <v>48879</v>
      </c>
    </row>
    <row r="37669" spans="1:4" hidden="1" x14ac:dyDescent="0.3">
      <c r="A37669">
        <v>37667</v>
      </c>
      <c r="B37669" t="s">
        <v>48880</v>
      </c>
      <c r="C37669" t="s">
        <v>7</v>
      </c>
      <c r="D37669">
        <v>1732.52</v>
      </c>
    </row>
    <row r="37670" spans="1:4" hidden="1" x14ac:dyDescent="0.3">
      <c r="A37670">
        <v>37668</v>
      </c>
      <c r="B37670" s="1" t="s">
        <v>48881</v>
      </c>
      <c r="C37670" t="s">
        <v>9</v>
      </c>
      <c r="D37670" s="1" t="s">
        <v>48882</v>
      </c>
    </row>
    <row r="37671" spans="1:4" hidden="1" x14ac:dyDescent="0.3">
      <c r="A37671">
        <v>37669</v>
      </c>
      <c r="B37671" t="s">
        <v>48883</v>
      </c>
      <c r="C37671" t="s">
        <v>14</v>
      </c>
      <c r="D37671">
        <v>97.9609375</v>
      </c>
    </row>
    <row r="37672" spans="1:4" hidden="1" x14ac:dyDescent="0.3">
      <c r="A37672">
        <v>37670</v>
      </c>
      <c r="B37672" t="s">
        <v>48884</v>
      </c>
      <c r="C37672" t="s">
        <v>16</v>
      </c>
      <c r="D37672">
        <v>4.3679676700995103</v>
      </c>
    </row>
    <row r="37673" spans="1:4" hidden="1" x14ac:dyDescent="0.3">
      <c r="A37673">
        <v>37671</v>
      </c>
      <c r="B37673" s="1" t="s">
        <v>48885</v>
      </c>
      <c r="C37673" t="s">
        <v>140</v>
      </c>
      <c r="D37673" s="1" t="s">
        <v>48886</v>
      </c>
    </row>
    <row r="37674" spans="1:4" hidden="1" x14ac:dyDescent="0.3">
      <c r="A37674">
        <v>37672</v>
      </c>
      <c r="B37674" t="s">
        <v>48887</v>
      </c>
      <c r="C37674" t="s">
        <v>22</v>
      </c>
      <c r="D37674">
        <v>69.75</v>
      </c>
    </row>
    <row r="37675" spans="1:4" hidden="1" x14ac:dyDescent="0.3">
      <c r="A37675">
        <v>37673</v>
      </c>
      <c r="B37675" t="s">
        <v>48888</v>
      </c>
      <c r="C37675" t="s">
        <v>24</v>
      </c>
      <c r="D37675">
        <v>5.7975879858143298</v>
      </c>
    </row>
    <row r="37676" spans="1:4" hidden="1" x14ac:dyDescent="0.3">
      <c r="A37676">
        <v>37674</v>
      </c>
      <c r="B37676" s="1" t="s">
        <v>48889</v>
      </c>
      <c r="C37676" t="s">
        <v>145</v>
      </c>
      <c r="D37676" s="1" t="s">
        <v>48890</v>
      </c>
    </row>
    <row r="37677" spans="1:4" hidden="1" x14ac:dyDescent="0.3">
      <c r="A37677">
        <v>37675</v>
      </c>
      <c r="B37677" t="s">
        <v>48891</v>
      </c>
      <c r="C37677" t="s">
        <v>35</v>
      </c>
      <c r="D37677">
        <v>0.122438160883971</v>
      </c>
    </row>
    <row r="37678" spans="1:4" hidden="1" x14ac:dyDescent="0.3">
      <c r="A37678">
        <v>37676</v>
      </c>
      <c r="B37678" t="s">
        <v>48892</v>
      </c>
      <c r="C37678" t="s">
        <v>149</v>
      </c>
      <c r="D37678">
        <v>0.75878054161612996</v>
      </c>
    </row>
    <row r="37679" spans="1:4" hidden="1" x14ac:dyDescent="0.3">
      <c r="A37679">
        <v>37677</v>
      </c>
      <c r="B37679" s="1" t="s">
        <v>48893</v>
      </c>
      <c r="C37679" t="s">
        <v>151</v>
      </c>
      <c r="D37679" s="1" t="s">
        <v>48894</v>
      </c>
    </row>
    <row r="37680" spans="1:4" hidden="1" x14ac:dyDescent="0.3">
      <c r="A37680">
        <v>37678</v>
      </c>
      <c r="B37680" t="s">
        <v>48895</v>
      </c>
      <c r="C37680" t="s">
        <v>30</v>
      </c>
      <c r="D37680">
        <v>0.370562568905065</v>
      </c>
    </row>
    <row r="37681" spans="1:4" hidden="1" x14ac:dyDescent="0.3">
      <c r="A37681">
        <v>37679</v>
      </c>
      <c r="B37681" t="s">
        <v>48896</v>
      </c>
      <c r="C37681" t="s">
        <v>32</v>
      </c>
      <c r="D37681">
        <v>0.157054013880048</v>
      </c>
    </row>
    <row r="37682" spans="1:4" hidden="1" x14ac:dyDescent="0.3">
      <c r="A37682">
        <v>37680</v>
      </c>
      <c r="B37682" s="1" t="s">
        <v>48897</v>
      </c>
      <c r="C37682" t="s">
        <v>155</v>
      </c>
      <c r="D37682" s="1" t="s">
        <v>48898</v>
      </c>
    </row>
    <row r="37683" spans="1:4" hidden="1" x14ac:dyDescent="0.3">
      <c r="A37683">
        <v>37681</v>
      </c>
      <c r="B37683" t="s">
        <v>48899</v>
      </c>
      <c r="C37683" t="s">
        <v>40</v>
      </c>
      <c r="D37683">
        <v>0.50699927021096303</v>
      </c>
    </row>
    <row r="37684" spans="1:4" hidden="1" x14ac:dyDescent="0.3">
      <c r="A37684">
        <v>37682</v>
      </c>
      <c r="B37684" t="s">
        <v>48900</v>
      </c>
      <c r="C37684" t="s">
        <v>42</v>
      </c>
      <c r="D37684">
        <v>0.160850103521401</v>
      </c>
    </row>
    <row r="37685" spans="1:4" hidden="1" x14ac:dyDescent="0.3">
      <c r="A37685">
        <v>37683</v>
      </c>
      <c r="B37685" s="1" t="s">
        <v>48901</v>
      </c>
      <c r="C37685" t="s">
        <v>159</v>
      </c>
      <c r="D37685" s="1" t="s">
        <v>48902</v>
      </c>
    </row>
    <row r="37686" spans="1:4" hidden="1" x14ac:dyDescent="0.3">
      <c r="A37686">
        <v>37684</v>
      </c>
      <c r="B37686" t="s">
        <v>48903</v>
      </c>
      <c r="C37686" t="s">
        <v>161</v>
      </c>
      <c r="D37686">
        <v>1.0032369580700999</v>
      </c>
    </row>
    <row r="37687" spans="1:4" hidden="1" x14ac:dyDescent="0.3">
      <c r="A37687">
        <v>37685</v>
      </c>
      <c r="B37687" t="s">
        <v>48904</v>
      </c>
      <c r="C37687" t="s">
        <v>163</v>
      </c>
      <c r="D37687">
        <v>0.99867464036443598</v>
      </c>
    </row>
    <row r="37688" spans="1:4" hidden="1" x14ac:dyDescent="0.3">
      <c r="A37688">
        <v>37686</v>
      </c>
      <c r="B37688" s="1" t="s">
        <v>48905</v>
      </c>
      <c r="C37688" t="s">
        <v>165</v>
      </c>
      <c r="D37688" s="1" t="s">
        <v>48906</v>
      </c>
    </row>
    <row r="37689" spans="1:4" hidden="1" x14ac:dyDescent="0.3">
      <c r="A37689">
        <v>37687</v>
      </c>
      <c r="B37689" t="s">
        <v>48907</v>
      </c>
      <c r="C37689" t="s">
        <v>168</v>
      </c>
      <c r="D37689">
        <v>0.99891397239188295</v>
      </c>
    </row>
    <row r="37690" spans="1:4" hidden="1" x14ac:dyDescent="0.3">
      <c r="A37690">
        <v>37688</v>
      </c>
      <c r="B37690" t="s">
        <v>48908</v>
      </c>
      <c r="C37690" t="s">
        <v>170</v>
      </c>
      <c r="D37690">
        <v>1.00143576811739</v>
      </c>
    </row>
    <row r="37691" spans="1:4" hidden="1" x14ac:dyDescent="0.3">
      <c r="A37691">
        <v>37689</v>
      </c>
      <c r="B37691" s="1" t="s">
        <v>48909</v>
      </c>
      <c r="C37691" t="s">
        <v>172</v>
      </c>
      <c r="D37691" s="1" t="s">
        <v>48910</v>
      </c>
    </row>
    <row r="37692" spans="1:4" hidden="1" x14ac:dyDescent="0.3">
      <c r="A37692">
        <v>37690</v>
      </c>
      <c r="B37692" s="1" t="s">
        <v>48911</v>
      </c>
      <c r="C37692" t="s">
        <v>55</v>
      </c>
      <c r="D37692" s="1" t="s">
        <v>48912</v>
      </c>
    </row>
    <row r="37693" spans="1:4" hidden="1" x14ac:dyDescent="0.3">
      <c r="A37693">
        <v>37691</v>
      </c>
      <c r="B37693" s="1" t="s">
        <v>48913</v>
      </c>
      <c r="C37693" t="s">
        <v>52</v>
      </c>
      <c r="D37693" s="1" t="s">
        <v>48914</v>
      </c>
    </row>
    <row r="37694" spans="1:4" hidden="1" x14ac:dyDescent="0.3">
      <c r="A37694">
        <v>37692</v>
      </c>
      <c r="B37694" s="1" t="s">
        <v>48915</v>
      </c>
      <c r="C37694" t="s">
        <v>58</v>
      </c>
      <c r="D37694" s="1" t="s">
        <v>48916</v>
      </c>
    </row>
    <row r="37695" spans="1:4" hidden="1" x14ac:dyDescent="0.3">
      <c r="A37695">
        <v>37693</v>
      </c>
      <c r="B37695" t="s">
        <v>48917</v>
      </c>
      <c r="C37695" t="s">
        <v>61</v>
      </c>
      <c r="D37695">
        <v>155635480.18803301</v>
      </c>
    </row>
    <row r="37696" spans="1:4" hidden="1" x14ac:dyDescent="0.3">
      <c r="A37696">
        <v>37694</v>
      </c>
      <c r="B37696" t="s">
        <v>48918</v>
      </c>
      <c r="C37696" t="s">
        <v>63</v>
      </c>
      <c r="D37696">
        <v>96670615.874073401</v>
      </c>
    </row>
    <row r="37697" spans="1:4" hidden="1" x14ac:dyDescent="0.3">
      <c r="A37697">
        <v>37695</v>
      </c>
      <c r="B37697" t="s">
        <v>48919</v>
      </c>
      <c r="C37697" t="s">
        <v>65</v>
      </c>
      <c r="D37697">
        <v>34710013.251574099</v>
      </c>
    </row>
    <row r="37698" spans="1:4" hidden="1" x14ac:dyDescent="0.3">
      <c r="A37698">
        <v>37696</v>
      </c>
      <c r="B37698" s="1" t="s">
        <v>48920</v>
      </c>
      <c r="C37698" t="s">
        <v>67</v>
      </c>
      <c r="D37698" s="1" t="s">
        <v>48921</v>
      </c>
    </row>
    <row r="37699" spans="1:4" hidden="1" x14ac:dyDescent="0.3">
      <c r="A37699">
        <v>37697</v>
      </c>
      <c r="B37699" s="1" t="s">
        <v>48922</v>
      </c>
      <c r="C37699" t="s">
        <v>70</v>
      </c>
      <c r="D37699" s="1" t="s">
        <v>48923</v>
      </c>
    </row>
    <row r="37700" spans="1:4" hidden="1" x14ac:dyDescent="0.3">
      <c r="A37700">
        <v>37698</v>
      </c>
      <c r="B37700" t="s">
        <v>48924</v>
      </c>
      <c r="C37700" t="s">
        <v>73</v>
      </c>
      <c r="D37700">
        <v>0.99937671177923304</v>
      </c>
    </row>
    <row r="37701" spans="1:4" hidden="1" x14ac:dyDescent="0.3">
      <c r="A37701">
        <v>37699</v>
      </c>
      <c r="B37701" t="s">
        <v>74</v>
      </c>
      <c r="C37701" t="s">
        <v>75</v>
      </c>
      <c r="D37701">
        <v>2.7397260273972599E-3</v>
      </c>
    </row>
    <row r="37702" spans="1:4" hidden="1" x14ac:dyDescent="0.3">
      <c r="A37702">
        <v>37700</v>
      </c>
      <c r="B37702" t="s">
        <v>76</v>
      </c>
      <c r="C37702" t="s">
        <v>77</v>
      </c>
      <c r="D37702">
        <v>0</v>
      </c>
    </row>
    <row r="37703" spans="1:4" hidden="1" x14ac:dyDescent="0.3">
      <c r="A37703">
        <v>37701</v>
      </c>
      <c r="B37703" t="s">
        <v>78</v>
      </c>
      <c r="C37703" t="s">
        <v>79</v>
      </c>
      <c r="D37703">
        <v>0</v>
      </c>
    </row>
    <row r="37704" spans="1:4" hidden="1" x14ac:dyDescent="0.3">
      <c r="A37704">
        <v>37702</v>
      </c>
      <c r="B37704" s="1" t="s">
        <v>48925</v>
      </c>
      <c r="C37704" t="s">
        <v>81</v>
      </c>
      <c r="D37704" s="1" t="s">
        <v>48926</v>
      </c>
    </row>
    <row r="37705" spans="1:4" hidden="1" x14ac:dyDescent="0.3">
      <c r="A37705">
        <v>37703</v>
      </c>
      <c r="B37705" t="s">
        <v>48927</v>
      </c>
      <c r="C37705" t="s">
        <v>84</v>
      </c>
      <c r="D37705">
        <v>0.99937266669690294</v>
      </c>
    </row>
    <row r="37706" spans="1:4" hidden="1" x14ac:dyDescent="0.3">
      <c r="A37706">
        <v>37704</v>
      </c>
      <c r="B37706" s="1" t="s">
        <v>48928</v>
      </c>
      <c r="C37706" t="s">
        <v>86</v>
      </c>
      <c r="D37706" s="1" t="s">
        <v>48929</v>
      </c>
    </row>
    <row r="37707" spans="1:4" hidden="1" x14ac:dyDescent="0.3">
      <c r="A37707">
        <v>37705</v>
      </c>
      <c r="B37707" t="s">
        <v>48930</v>
      </c>
      <c r="C37707" t="s">
        <v>89</v>
      </c>
      <c r="D37707">
        <v>115188801.745434</v>
      </c>
    </row>
    <row r="37708" spans="1:4" hidden="1" x14ac:dyDescent="0.3">
      <c r="A37708">
        <v>37706</v>
      </c>
      <c r="B37708" s="1" t="s">
        <v>48931</v>
      </c>
      <c r="C37708" t="s">
        <v>91</v>
      </c>
      <c r="D37708" s="1" t="s">
        <v>48865</v>
      </c>
    </row>
    <row r="37709" spans="1:4" hidden="1" x14ac:dyDescent="0.3">
      <c r="A37709">
        <v>37707</v>
      </c>
      <c r="B37709" t="s">
        <v>48932</v>
      </c>
      <c r="C37709" t="s">
        <v>94</v>
      </c>
      <c r="D37709">
        <v>96670615.874073401</v>
      </c>
    </row>
    <row r="37710" spans="1:4" hidden="1" x14ac:dyDescent="0.3">
      <c r="A37710">
        <v>37708</v>
      </c>
      <c r="B37710" t="s">
        <v>48933</v>
      </c>
      <c r="C37710" t="s">
        <v>96</v>
      </c>
      <c r="D37710">
        <v>34710013.251574099</v>
      </c>
    </row>
    <row r="37711" spans="1:4" hidden="1" x14ac:dyDescent="0.3">
      <c r="A37711">
        <v>37709</v>
      </c>
      <c r="B37711" t="s">
        <v>48934</v>
      </c>
      <c r="C37711" t="s">
        <v>98</v>
      </c>
      <c r="D37711">
        <v>24254851.0623863</v>
      </c>
    </row>
    <row r="37712" spans="1:4" hidden="1" x14ac:dyDescent="0.3">
      <c r="A37712">
        <v>37710</v>
      </c>
      <c r="B37712" s="1" t="s">
        <v>48935</v>
      </c>
      <c r="C37712" t="s">
        <v>100</v>
      </c>
      <c r="D37712" s="1" t="s">
        <v>48936</v>
      </c>
    </row>
    <row r="37713" spans="1:4" hidden="1" x14ac:dyDescent="0.3">
      <c r="A37713">
        <v>37711</v>
      </c>
      <c r="B37713" t="s">
        <v>48937</v>
      </c>
      <c r="C37713" t="s">
        <v>103</v>
      </c>
      <c r="D37713">
        <v>1.0836541178589201E-2</v>
      </c>
    </row>
    <row r="37714" spans="1:4" hidden="1" x14ac:dyDescent="0.3">
      <c r="A37714">
        <v>37712</v>
      </c>
      <c r="B37714" t="s">
        <v>48938</v>
      </c>
      <c r="C37714" t="s">
        <v>105</v>
      </c>
      <c r="D37714">
        <v>1.5380023542124299E-3</v>
      </c>
    </row>
    <row r="37715" spans="1:4" hidden="1" x14ac:dyDescent="0.3">
      <c r="A37715">
        <v>37713</v>
      </c>
      <c r="B37715" t="s">
        <v>48939</v>
      </c>
      <c r="C37715" t="s">
        <v>107</v>
      </c>
      <c r="D37715">
        <v>1.4435772151156301E-2</v>
      </c>
    </row>
    <row r="37716" spans="1:4" hidden="1" x14ac:dyDescent="0.3">
      <c r="A37716">
        <v>37714</v>
      </c>
      <c r="B37716" s="1" t="s">
        <v>48940</v>
      </c>
      <c r="C37716" t="s">
        <v>109</v>
      </c>
      <c r="D37716" s="1" t="s">
        <v>48941</v>
      </c>
    </row>
    <row r="37717" spans="1:4" x14ac:dyDescent="0.3">
      <c r="A37717">
        <v>37715</v>
      </c>
      <c r="B37717" t="s">
        <v>48942</v>
      </c>
      <c r="C37717" t="s">
        <v>207</v>
      </c>
      <c r="D37717">
        <v>155635312.16985199</v>
      </c>
    </row>
    <row r="37718" spans="1:4" hidden="1" x14ac:dyDescent="0.3">
      <c r="A37718">
        <v>37716</v>
      </c>
      <c r="B37718" t="s">
        <v>48943</v>
      </c>
      <c r="C37718" t="s">
        <v>209</v>
      </c>
      <c r="D37718">
        <v>391.283897412069</v>
      </c>
    </row>
    <row r="37719" spans="1:4" hidden="1" x14ac:dyDescent="0.3">
      <c r="A37719">
        <v>37717</v>
      </c>
      <c r="B37719" t="s">
        <v>48944</v>
      </c>
      <c r="C37719" t="s">
        <v>211</v>
      </c>
      <c r="D37719">
        <v>140.49236412040099</v>
      </c>
    </row>
    <row r="37720" spans="1:4" hidden="1" x14ac:dyDescent="0.3">
      <c r="A37720">
        <v>37718</v>
      </c>
      <c r="B37720" s="1" t="s">
        <v>48945</v>
      </c>
      <c r="C37720" t="s">
        <v>213</v>
      </c>
      <c r="D37720" s="1" t="s">
        <v>48946</v>
      </c>
    </row>
    <row r="37721" spans="1:4" hidden="1" x14ac:dyDescent="0.3">
      <c r="A37721">
        <v>37719</v>
      </c>
      <c r="B37721" t="s">
        <v>48947</v>
      </c>
      <c r="C37721" t="s">
        <v>216</v>
      </c>
      <c r="D37721">
        <v>96670079.881854594</v>
      </c>
    </row>
    <row r="37722" spans="1:4" hidden="1" x14ac:dyDescent="0.3">
      <c r="A37722">
        <v>37720</v>
      </c>
      <c r="B37722" t="s">
        <v>48948</v>
      </c>
      <c r="C37722" t="s">
        <v>218</v>
      </c>
      <c r="D37722">
        <v>34709856.838312201</v>
      </c>
    </row>
    <row r="37723" spans="1:4" hidden="1" x14ac:dyDescent="0.3">
      <c r="A37723">
        <v>37721</v>
      </c>
      <c r="B37723" t="s">
        <v>48949</v>
      </c>
      <c r="C37723" t="s">
        <v>220</v>
      </c>
      <c r="D37723">
        <v>24254745.499393601</v>
      </c>
    </row>
    <row r="37724" spans="1:4" hidden="1" x14ac:dyDescent="0.3">
      <c r="A37724">
        <v>37722</v>
      </c>
      <c r="B37724" s="1" t="s">
        <v>48950</v>
      </c>
      <c r="C37724" t="s">
        <v>222</v>
      </c>
      <c r="D37724" s="1" t="s">
        <v>48951</v>
      </c>
    </row>
    <row r="37725" spans="1:4" hidden="1" x14ac:dyDescent="0.3">
      <c r="A37725">
        <v>37723</v>
      </c>
      <c r="B37725" t="s">
        <v>48952</v>
      </c>
      <c r="C37725" t="s">
        <v>225</v>
      </c>
      <c r="D37725">
        <v>115188335.50664601</v>
      </c>
    </row>
    <row r="37726" spans="1:4" hidden="1" x14ac:dyDescent="0.3">
      <c r="A37726">
        <v>37724</v>
      </c>
      <c r="B37726" t="s">
        <v>48953</v>
      </c>
      <c r="C37726" t="s">
        <v>227</v>
      </c>
      <c r="D37726">
        <v>466.23878772556702</v>
      </c>
    </row>
    <row r="37727" spans="1:4" hidden="1" x14ac:dyDescent="0.3">
      <c r="A37727">
        <v>37725</v>
      </c>
      <c r="B37727" s="1" t="s">
        <v>48954</v>
      </c>
      <c r="C37727" t="s">
        <v>229</v>
      </c>
      <c r="D37727" s="1" t="s">
        <v>48955</v>
      </c>
    </row>
    <row r="37728" spans="1:4" hidden="1" x14ac:dyDescent="0.3">
      <c r="A37728">
        <v>37726</v>
      </c>
      <c r="B37728" t="s">
        <v>48956</v>
      </c>
      <c r="C37728" t="s">
        <v>112</v>
      </c>
      <c r="D37728">
        <v>-144.708321352854</v>
      </c>
    </row>
    <row r="37729" spans="1:4" hidden="1" x14ac:dyDescent="0.3">
      <c r="A37729">
        <v>37727</v>
      </c>
      <c r="B37729" t="s">
        <v>48957</v>
      </c>
      <c r="C37729" t="s">
        <v>114</v>
      </c>
      <c r="D37729">
        <v>-15.920897771436501</v>
      </c>
    </row>
    <row r="37730" spans="1:4" hidden="1" x14ac:dyDescent="0.3">
      <c r="A37730">
        <v>37728</v>
      </c>
      <c r="B37730" s="1" t="s">
        <v>48958</v>
      </c>
      <c r="C37730" t="s">
        <v>116</v>
      </c>
      <c r="D37730" s="1" t="s">
        <v>48959</v>
      </c>
    </row>
    <row r="37731" spans="1:4" hidden="1" x14ac:dyDescent="0.3">
      <c r="A37731">
        <v>37729</v>
      </c>
      <c r="B37731" t="s">
        <v>48960</v>
      </c>
      <c r="C37731" t="s">
        <v>119</v>
      </c>
      <c r="D37731">
        <v>96670079.881854594</v>
      </c>
    </row>
    <row r="37732" spans="1:4" hidden="1" x14ac:dyDescent="0.3">
      <c r="A37732">
        <v>37730</v>
      </c>
      <c r="B37732" t="s">
        <v>48961</v>
      </c>
      <c r="C37732" t="s">
        <v>121</v>
      </c>
      <c r="D37732">
        <v>34709856.838312201</v>
      </c>
    </row>
    <row r="37733" spans="1:4" hidden="1" x14ac:dyDescent="0.3">
      <c r="A37733">
        <v>37731</v>
      </c>
      <c r="B37733" s="1" t="s">
        <v>48962</v>
      </c>
      <c r="C37733" t="s">
        <v>123</v>
      </c>
      <c r="D37733" s="1" t="s">
        <v>48963</v>
      </c>
    </row>
    <row r="37734" spans="1:4" hidden="1" x14ac:dyDescent="0.3">
      <c r="A37734">
        <v>37732</v>
      </c>
      <c r="B37734" t="s">
        <v>48964</v>
      </c>
      <c r="C37734" t="s">
        <v>126</v>
      </c>
      <c r="D37734">
        <v>0.83976178564455795</v>
      </c>
    </row>
    <row r="37735" spans="1:4" hidden="1" x14ac:dyDescent="0.3">
      <c r="A37735">
        <v>37733</v>
      </c>
      <c r="B37735" t="s">
        <v>48965</v>
      </c>
      <c r="C37735" t="s">
        <v>128</v>
      </c>
      <c r="D37735">
        <v>0.30152050555488602</v>
      </c>
    </row>
    <row r="37736" spans="1:4" hidden="1" x14ac:dyDescent="0.3">
      <c r="A37736">
        <v>37734</v>
      </c>
      <c r="B37736" s="1" t="s">
        <v>48966</v>
      </c>
      <c r="C37736" t="s">
        <v>130</v>
      </c>
      <c r="D37736" s="1" t="s">
        <v>48967</v>
      </c>
    </row>
    <row r="37737" spans="1:4" hidden="1" x14ac:dyDescent="0.3">
      <c r="A37737">
        <v>37735</v>
      </c>
      <c r="B37737" s="1" t="s">
        <v>48968</v>
      </c>
      <c r="C37737" t="s">
        <v>4</v>
      </c>
      <c r="D37737" t="s">
        <v>48969</v>
      </c>
    </row>
    <row r="37738" spans="1:4" hidden="1" x14ac:dyDescent="0.3">
      <c r="A37738">
        <v>37736</v>
      </c>
      <c r="B37738" t="s">
        <v>48970</v>
      </c>
      <c r="C37738" t="s">
        <v>7</v>
      </c>
      <c r="D37738">
        <v>1712.2</v>
      </c>
    </row>
    <row r="37739" spans="1:4" hidden="1" x14ac:dyDescent="0.3">
      <c r="A37739">
        <v>37737</v>
      </c>
      <c r="B37739" s="1" t="s">
        <v>48971</v>
      </c>
      <c r="C37739" t="s">
        <v>9</v>
      </c>
      <c r="D37739" s="1" t="s">
        <v>48972</v>
      </c>
    </row>
    <row r="37740" spans="1:4" hidden="1" x14ac:dyDescent="0.3">
      <c r="A37740">
        <v>37738</v>
      </c>
      <c r="B37740" t="s">
        <v>48973</v>
      </c>
      <c r="C37740" t="s">
        <v>14</v>
      </c>
      <c r="D37740">
        <v>97.85546875</v>
      </c>
    </row>
    <row r="37741" spans="1:4" hidden="1" x14ac:dyDescent="0.3">
      <c r="A37741">
        <v>37739</v>
      </c>
      <c r="B37741" t="s">
        <v>48974</v>
      </c>
      <c r="C37741" t="s">
        <v>16</v>
      </c>
      <c r="D37741">
        <v>4.3633677208436499</v>
      </c>
    </row>
    <row r="37742" spans="1:4" hidden="1" x14ac:dyDescent="0.3">
      <c r="A37742">
        <v>37740</v>
      </c>
      <c r="B37742" s="1" t="s">
        <v>48975</v>
      </c>
      <c r="C37742" t="s">
        <v>140</v>
      </c>
      <c r="D37742" s="1" t="s">
        <v>48976</v>
      </c>
    </row>
    <row r="37743" spans="1:4" hidden="1" x14ac:dyDescent="0.3">
      <c r="A37743">
        <v>37741</v>
      </c>
      <c r="B37743" t="s">
        <v>48442</v>
      </c>
      <c r="C37743" t="s">
        <v>22</v>
      </c>
      <c r="D37743">
        <v>70.5</v>
      </c>
    </row>
    <row r="37744" spans="1:4" hidden="1" x14ac:dyDescent="0.3">
      <c r="A37744">
        <v>37742</v>
      </c>
      <c r="B37744" t="s">
        <v>48977</v>
      </c>
      <c r="C37744" t="s">
        <v>24</v>
      </c>
      <c r="D37744">
        <v>5.7147905158897396</v>
      </c>
    </row>
    <row r="37745" spans="1:4" hidden="1" x14ac:dyDescent="0.3">
      <c r="A37745">
        <v>37743</v>
      </c>
      <c r="B37745" s="1" t="s">
        <v>48978</v>
      </c>
      <c r="C37745" t="s">
        <v>145</v>
      </c>
      <c r="D37745" s="1" t="s">
        <v>48979</v>
      </c>
    </row>
    <row r="37746" spans="1:4" hidden="1" x14ac:dyDescent="0.3">
      <c r="A37746">
        <v>37744</v>
      </c>
      <c r="B37746" t="s">
        <v>48980</v>
      </c>
      <c r="C37746" t="s">
        <v>35</v>
      </c>
      <c r="D37746">
        <v>0.376291773307667</v>
      </c>
    </row>
    <row r="37747" spans="1:4" hidden="1" x14ac:dyDescent="0.3">
      <c r="A37747">
        <v>37745</v>
      </c>
      <c r="B37747" t="s">
        <v>48981</v>
      </c>
      <c r="C37747" t="s">
        <v>149</v>
      </c>
      <c r="D37747">
        <v>0.75769726740733101</v>
      </c>
    </row>
    <row r="37748" spans="1:4" hidden="1" x14ac:dyDescent="0.3">
      <c r="A37748">
        <v>37746</v>
      </c>
      <c r="B37748" s="1" t="s">
        <v>48982</v>
      </c>
      <c r="C37748" t="s">
        <v>151</v>
      </c>
      <c r="D37748" s="1" t="s">
        <v>48983</v>
      </c>
    </row>
    <row r="37749" spans="1:4" hidden="1" x14ac:dyDescent="0.3">
      <c r="A37749">
        <v>37747</v>
      </c>
      <c r="B37749" t="s">
        <v>48984</v>
      </c>
      <c r="C37749" t="s">
        <v>30</v>
      </c>
      <c r="D37749">
        <v>0.26394168544670499</v>
      </c>
    </row>
    <row r="37750" spans="1:4" hidden="1" x14ac:dyDescent="0.3">
      <c r="A37750">
        <v>37748</v>
      </c>
      <c r="B37750" t="s">
        <v>48985</v>
      </c>
      <c r="C37750" t="s">
        <v>32</v>
      </c>
      <c r="D37750">
        <v>0.156683433127666</v>
      </c>
    </row>
    <row r="37751" spans="1:4" hidden="1" x14ac:dyDescent="0.3">
      <c r="A37751">
        <v>37749</v>
      </c>
      <c r="B37751" s="1" t="s">
        <v>48986</v>
      </c>
      <c r="C37751" t="s">
        <v>155</v>
      </c>
      <c r="D37751" s="1" t="s">
        <v>48987</v>
      </c>
    </row>
    <row r="37752" spans="1:4" hidden="1" x14ac:dyDescent="0.3">
      <c r="A37752">
        <v>37750</v>
      </c>
      <c r="B37752" t="s">
        <v>48988</v>
      </c>
      <c r="C37752" t="s">
        <v>40</v>
      </c>
      <c r="D37752">
        <v>0.35976654124562601</v>
      </c>
    </row>
    <row r="37753" spans="1:4" hidden="1" x14ac:dyDescent="0.3">
      <c r="A37753">
        <v>37751</v>
      </c>
      <c r="B37753" t="s">
        <v>48989</v>
      </c>
      <c r="C37753" t="s">
        <v>42</v>
      </c>
      <c r="D37753">
        <v>0.16310488209455001</v>
      </c>
    </row>
    <row r="37754" spans="1:4" hidden="1" x14ac:dyDescent="0.3">
      <c r="A37754">
        <v>37752</v>
      </c>
      <c r="B37754" s="1" t="s">
        <v>48990</v>
      </c>
      <c r="C37754" t="s">
        <v>159</v>
      </c>
      <c r="D37754" s="1" t="s">
        <v>48991</v>
      </c>
    </row>
    <row r="37755" spans="1:4" hidden="1" x14ac:dyDescent="0.3">
      <c r="A37755">
        <v>37753</v>
      </c>
      <c r="B37755" t="s">
        <v>48992</v>
      </c>
      <c r="C37755" t="s">
        <v>161</v>
      </c>
      <c r="D37755">
        <v>0.98827141966615095</v>
      </c>
    </row>
    <row r="37756" spans="1:4" hidden="1" x14ac:dyDescent="0.3">
      <c r="A37756">
        <v>37754</v>
      </c>
      <c r="B37756" t="s">
        <v>48993</v>
      </c>
      <c r="C37756" t="s">
        <v>163</v>
      </c>
      <c r="D37756">
        <v>0.99892436356010095</v>
      </c>
    </row>
    <row r="37757" spans="1:4" hidden="1" x14ac:dyDescent="0.3">
      <c r="A37757">
        <v>37755</v>
      </c>
      <c r="B37757" s="1" t="s">
        <v>48994</v>
      </c>
      <c r="C37757" t="s">
        <v>165</v>
      </c>
      <c r="D37757" s="1" t="s">
        <v>48995</v>
      </c>
    </row>
    <row r="37758" spans="1:4" hidden="1" x14ac:dyDescent="0.3">
      <c r="A37758">
        <v>37756</v>
      </c>
      <c r="B37758" t="s">
        <v>48996</v>
      </c>
      <c r="C37758" t="s">
        <v>168</v>
      </c>
      <c r="D37758">
        <v>0.99938407653304895</v>
      </c>
    </row>
    <row r="37759" spans="1:4" hidden="1" x14ac:dyDescent="0.3">
      <c r="A37759">
        <v>37757</v>
      </c>
      <c r="B37759" t="s">
        <v>48997</v>
      </c>
      <c r="C37759" t="s">
        <v>170</v>
      </c>
      <c r="D37759">
        <v>0.99967972043833997</v>
      </c>
    </row>
    <row r="37760" spans="1:4" hidden="1" x14ac:dyDescent="0.3">
      <c r="A37760">
        <v>37758</v>
      </c>
      <c r="B37760" s="1" t="s">
        <v>48998</v>
      </c>
      <c r="C37760" t="s">
        <v>172</v>
      </c>
      <c r="D37760" s="1" t="s">
        <v>48999</v>
      </c>
    </row>
    <row r="37761" spans="1:4" hidden="1" x14ac:dyDescent="0.3">
      <c r="A37761">
        <v>37759</v>
      </c>
      <c r="B37761" s="1" t="s">
        <v>49000</v>
      </c>
      <c r="C37761" t="s">
        <v>55</v>
      </c>
      <c r="D37761" s="1" t="s">
        <v>49001</v>
      </c>
    </row>
    <row r="37762" spans="1:4" hidden="1" x14ac:dyDescent="0.3">
      <c r="A37762">
        <v>37760</v>
      </c>
      <c r="B37762" s="1" t="s">
        <v>49002</v>
      </c>
      <c r="C37762" t="s">
        <v>52</v>
      </c>
      <c r="D37762" s="1" t="s">
        <v>49003</v>
      </c>
    </row>
    <row r="37763" spans="1:4" hidden="1" x14ac:dyDescent="0.3">
      <c r="A37763">
        <v>37761</v>
      </c>
      <c r="B37763" s="1" t="s">
        <v>49004</v>
      </c>
      <c r="C37763" t="s">
        <v>58</v>
      </c>
      <c r="D37763" s="1" t="s">
        <v>49005</v>
      </c>
    </row>
    <row r="37764" spans="1:4" hidden="1" x14ac:dyDescent="0.3">
      <c r="A37764">
        <v>37762</v>
      </c>
      <c r="B37764" t="s">
        <v>49006</v>
      </c>
      <c r="C37764" t="s">
        <v>61</v>
      </c>
      <c r="D37764">
        <v>154677751.30621201</v>
      </c>
    </row>
    <row r="37765" spans="1:4" hidden="1" x14ac:dyDescent="0.3">
      <c r="A37765">
        <v>37763</v>
      </c>
      <c r="B37765" t="s">
        <v>49007</v>
      </c>
      <c r="C37765" t="s">
        <v>63</v>
      </c>
      <c r="D37765">
        <v>95536277.084080696</v>
      </c>
    </row>
    <row r="37766" spans="1:4" hidden="1" x14ac:dyDescent="0.3">
      <c r="A37766">
        <v>37764</v>
      </c>
      <c r="B37766" t="s">
        <v>49008</v>
      </c>
      <c r="C37766" t="s">
        <v>65</v>
      </c>
      <c r="D37766">
        <v>34672521.651473299</v>
      </c>
    </row>
    <row r="37767" spans="1:4" hidden="1" x14ac:dyDescent="0.3">
      <c r="A37767">
        <v>37765</v>
      </c>
      <c r="B37767" s="1" t="s">
        <v>49009</v>
      </c>
      <c r="C37767" t="s">
        <v>67</v>
      </c>
      <c r="D37767" s="1" t="s">
        <v>49010</v>
      </c>
    </row>
    <row r="37768" spans="1:4" hidden="1" x14ac:dyDescent="0.3">
      <c r="A37768">
        <v>37766</v>
      </c>
      <c r="B37768" s="1" t="s">
        <v>49011</v>
      </c>
      <c r="C37768" t="s">
        <v>70</v>
      </c>
      <c r="D37768" s="1" t="s">
        <v>49012</v>
      </c>
    </row>
    <row r="37769" spans="1:4" hidden="1" x14ac:dyDescent="0.3">
      <c r="A37769">
        <v>37767</v>
      </c>
      <c r="B37769" t="s">
        <v>49013</v>
      </c>
      <c r="C37769" t="s">
        <v>73</v>
      </c>
      <c r="D37769">
        <v>0.99937266669690294</v>
      </c>
    </row>
    <row r="37770" spans="1:4" hidden="1" x14ac:dyDescent="0.3">
      <c r="A37770">
        <v>37768</v>
      </c>
      <c r="B37770" t="s">
        <v>74</v>
      </c>
      <c r="C37770" t="s">
        <v>75</v>
      </c>
      <c r="D37770">
        <v>2.7397260273972599E-3</v>
      </c>
    </row>
    <row r="37771" spans="1:4" hidden="1" x14ac:dyDescent="0.3">
      <c r="A37771">
        <v>37769</v>
      </c>
      <c r="B37771" t="s">
        <v>76</v>
      </c>
      <c r="C37771" t="s">
        <v>77</v>
      </c>
      <c r="D37771">
        <v>0</v>
      </c>
    </row>
    <row r="37772" spans="1:4" hidden="1" x14ac:dyDescent="0.3">
      <c r="A37772">
        <v>37770</v>
      </c>
      <c r="B37772" t="s">
        <v>78</v>
      </c>
      <c r="C37772" t="s">
        <v>79</v>
      </c>
      <c r="D37772">
        <v>0</v>
      </c>
    </row>
    <row r="37773" spans="1:4" hidden="1" x14ac:dyDescent="0.3">
      <c r="A37773">
        <v>37771</v>
      </c>
      <c r="B37773" s="1" t="s">
        <v>49014</v>
      </c>
      <c r="C37773" t="s">
        <v>81</v>
      </c>
      <c r="D37773" s="1" t="s">
        <v>49015</v>
      </c>
    </row>
    <row r="37774" spans="1:4" hidden="1" x14ac:dyDescent="0.3">
      <c r="A37774">
        <v>37772</v>
      </c>
      <c r="B37774" t="s">
        <v>49016</v>
      </c>
      <c r="C37774" t="s">
        <v>84</v>
      </c>
      <c r="D37774">
        <v>0.99937151258620405</v>
      </c>
    </row>
    <row r="37775" spans="1:4" hidden="1" x14ac:dyDescent="0.3">
      <c r="A37775">
        <v>37773</v>
      </c>
      <c r="B37775" s="1" t="s">
        <v>49017</v>
      </c>
      <c r="C37775" t="s">
        <v>86</v>
      </c>
      <c r="D37775" s="1" t="s">
        <v>49018</v>
      </c>
    </row>
    <row r="37776" spans="1:4" hidden="1" x14ac:dyDescent="0.3">
      <c r="A37776">
        <v>37774</v>
      </c>
      <c r="B37776" t="s">
        <v>49019</v>
      </c>
      <c r="C37776" t="s">
        <v>89</v>
      </c>
      <c r="D37776">
        <v>115188934.769666</v>
      </c>
    </row>
    <row r="37777" spans="1:4" hidden="1" x14ac:dyDescent="0.3">
      <c r="A37777">
        <v>37775</v>
      </c>
      <c r="B37777" s="1" t="s">
        <v>49020</v>
      </c>
      <c r="C37777" t="s">
        <v>91</v>
      </c>
      <c r="D37777" s="1" t="s">
        <v>48955</v>
      </c>
    </row>
    <row r="37778" spans="1:4" hidden="1" x14ac:dyDescent="0.3">
      <c r="A37778">
        <v>37776</v>
      </c>
      <c r="B37778" t="s">
        <v>49021</v>
      </c>
      <c r="C37778" t="s">
        <v>94</v>
      </c>
      <c r="D37778">
        <v>95536277.084080696</v>
      </c>
    </row>
    <row r="37779" spans="1:4" hidden="1" x14ac:dyDescent="0.3">
      <c r="A37779">
        <v>37777</v>
      </c>
      <c r="B37779" t="s">
        <v>49022</v>
      </c>
      <c r="C37779" t="s">
        <v>96</v>
      </c>
      <c r="D37779">
        <v>34672521.651473299</v>
      </c>
    </row>
    <row r="37780" spans="1:4" hidden="1" x14ac:dyDescent="0.3">
      <c r="A37780">
        <v>37778</v>
      </c>
      <c r="B37780" t="s">
        <v>49023</v>
      </c>
      <c r="C37780" t="s">
        <v>98</v>
      </c>
      <c r="D37780">
        <v>24468952.570657998</v>
      </c>
    </row>
    <row r="37781" spans="1:4" hidden="1" x14ac:dyDescent="0.3">
      <c r="A37781">
        <v>37779</v>
      </c>
      <c r="B37781" s="1" t="s">
        <v>49024</v>
      </c>
      <c r="C37781" t="s">
        <v>100</v>
      </c>
      <c r="D37781" s="1" t="s">
        <v>49025</v>
      </c>
    </row>
    <row r="37782" spans="1:4" hidden="1" x14ac:dyDescent="0.3">
      <c r="A37782">
        <v>37780</v>
      </c>
      <c r="B37782" t="s">
        <v>49026</v>
      </c>
      <c r="C37782" t="s">
        <v>103</v>
      </c>
      <c r="D37782">
        <v>1.08350525670739E-2</v>
      </c>
    </row>
    <row r="37783" spans="1:4" hidden="1" x14ac:dyDescent="0.3">
      <c r="A37783">
        <v>37781</v>
      </c>
      <c r="B37783" t="s">
        <v>49027</v>
      </c>
      <c r="C37783" t="s">
        <v>105</v>
      </c>
      <c r="D37783">
        <v>1.5401606427818901E-3</v>
      </c>
    </row>
    <row r="37784" spans="1:4" hidden="1" x14ac:dyDescent="0.3">
      <c r="A37784">
        <v>37782</v>
      </c>
      <c r="B37784" t="s">
        <v>49028</v>
      </c>
      <c r="C37784" t="s">
        <v>107</v>
      </c>
      <c r="D37784">
        <v>1.4464386452046901E-2</v>
      </c>
    </row>
    <row r="37785" spans="1:4" hidden="1" x14ac:dyDescent="0.3">
      <c r="A37785">
        <v>37783</v>
      </c>
      <c r="B37785" s="1" t="s">
        <v>49029</v>
      </c>
      <c r="C37785" t="s">
        <v>109</v>
      </c>
      <c r="D37785" s="1" t="s">
        <v>49030</v>
      </c>
    </row>
    <row r="37786" spans="1:4" x14ac:dyDescent="0.3">
      <c r="A37786">
        <v>37784</v>
      </c>
      <c r="B37786" t="s">
        <v>49031</v>
      </c>
      <c r="C37786" t="s">
        <v>207</v>
      </c>
      <c r="D37786">
        <v>154677703.40502799</v>
      </c>
    </row>
    <row r="37787" spans="1:4" hidden="1" x14ac:dyDescent="0.3">
      <c r="A37787">
        <v>37785</v>
      </c>
      <c r="B37787" t="s">
        <v>49032</v>
      </c>
      <c r="C37787" t="s">
        <v>209</v>
      </c>
      <c r="D37787">
        <v>110.32860849284999</v>
      </c>
    </row>
    <row r="37788" spans="1:4" hidden="1" x14ac:dyDescent="0.3">
      <c r="A37788">
        <v>37786</v>
      </c>
      <c r="B37788" t="s">
        <v>49033</v>
      </c>
      <c r="C37788" t="s">
        <v>211</v>
      </c>
      <c r="D37788">
        <v>40.041039708643602</v>
      </c>
    </row>
    <row r="37789" spans="1:4" hidden="1" x14ac:dyDescent="0.3">
      <c r="A37789">
        <v>37787</v>
      </c>
      <c r="B37789" s="1" t="s">
        <v>49034</v>
      </c>
      <c r="C37789" t="s">
        <v>213</v>
      </c>
      <c r="D37789" s="1" t="s">
        <v>49035</v>
      </c>
    </row>
    <row r="37790" spans="1:4" hidden="1" x14ac:dyDescent="0.3">
      <c r="A37790">
        <v>37788</v>
      </c>
      <c r="B37790" t="s">
        <v>49036</v>
      </c>
      <c r="C37790" t="s">
        <v>216</v>
      </c>
      <c r="D37790">
        <v>95536128.759044796</v>
      </c>
    </row>
    <row r="37791" spans="1:4" hidden="1" x14ac:dyDescent="0.3">
      <c r="A37791">
        <v>37789</v>
      </c>
      <c r="B37791" t="s">
        <v>49037</v>
      </c>
      <c r="C37791" t="s">
        <v>218</v>
      </c>
      <c r="D37791">
        <v>34672475.049831703</v>
      </c>
    </row>
    <row r="37792" spans="1:4" hidden="1" x14ac:dyDescent="0.3">
      <c r="A37792">
        <v>37790</v>
      </c>
      <c r="B37792" t="s">
        <v>49038</v>
      </c>
      <c r="C37792" t="s">
        <v>220</v>
      </c>
      <c r="D37792">
        <v>24468920.968901001</v>
      </c>
    </row>
    <row r="37793" spans="1:4" hidden="1" x14ac:dyDescent="0.3">
      <c r="A37793">
        <v>37791</v>
      </c>
      <c r="B37793" s="1" t="s">
        <v>49039</v>
      </c>
      <c r="C37793" t="s">
        <v>222</v>
      </c>
      <c r="D37793" s="1" t="s">
        <v>49040</v>
      </c>
    </row>
    <row r="37794" spans="1:4" hidden="1" x14ac:dyDescent="0.3">
      <c r="A37794">
        <v>37792</v>
      </c>
      <c r="B37794" t="s">
        <v>49041</v>
      </c>
      <c r="C37794" t="s">
        <v>225</v>
      </c>
      <c r="D37794">
        <v>115188801.745434</v>
      </c>
    </row>
    <row r="37795" spans="1:4" hidden="1" x14ac:dyDescent="0.3">
      <c r="A37795">
        <v>37793</v>
      </c>
      <c r="B37795" t="s">
        <v>49042</v>
      </c>
      <c r="C37795" t="s">
        <v>227</v>
      </c>
      <c r="D37795">
        <v>133.02423256635601</v>
      </c>
    </row>
    <row r="37796" spans="1:4" hidden="1" x14ac:dyDescent="0.3">
      <c r="A37796">
        <v>37794</v>
      </c>
      <c r="B37796" s="1" t="s">
        <v>49043</v>
      </c>
      <c r="C37796" t="s">
        <v>229</v>
      </c>
      <c r="D37796" s="1" t="s">
        <v>49044</v>
      </c>
    </row>
    <row r="37797" spans="1:4" hidden="1" x14ac:dyDescent="0.3">
      <c r="A37797">
        <v>37795</v>
      </c>
      <c r="B37797" t="s">
        <v>49045</v>
      </c>
      <c r="C37797" t="s">
        <v>112</v>
      </c>
      <c r="D37797">
        <v>-37.996427385810698</v>
      </c>
    </row>
    <row r="37798" spans="1:4" hidden="1" x14ac:dyDescent="0.3">
      <c r="A37798">
        <v>37796</v>
      </c>
      <c r="B37798" t="s">
        <v>49046</v>
      </c>
      <c r="C37798" t="s">
        <v>114</v>
      </c>
      <c r="D37798">
        <v>-6.5606018823033398</v>
      </c>
    </row>
    <row r="37799" spans="1:4" hidden="1" x14ac:dyDescent="0.3">
      <c r="A37799">
        <v>37797</v>
      </c>
      <c r="B37799" s="1" t="s">
        <v>49047</v>
      </c>
      <c r="C37799" t="s">
        <v>116</v>
      </c>
      <c r="D37799" s="1" t="s">
        <v>49048</v>
      </c>
    </row>
    <row r="37800" spans="1:4" hidden="1" x14ac:dyDescent="0.3">
      <c r="A37800">
        <v>37798</v>
      </c>
      <c r="B37800" t="s">
        <v>49049</v>
      </c>
      <c r="C37800" t="s">
        <v>119</v>
      </c>
      <c r="D37800">
        <v>95536128.759044796</v>
      </c>
    </row>
    <row r="37801" spans="1:4" hidden="1" x14ac:dyDescent="0.3">
      <c r="A37801">
        <v>37799</v>
      </c>
      <c r="B37801" t="s">
        <v>49050</v>
      </c>
      <c r="C37801" t="s">
        <v>121</v>
      </c>
      <c r="D37801">
        <v>34672475.049831703</v>
      </c>
    </row>
    <row r="37802" spans="1:4" hidden="1" x14ac:dyDescent="0.3">
      <c r="A37802">
        <v>37800</v>
      </c>
      <c r="B37802" s="1" t="s">
        <v>49051</v>
      </c>
      <c r="C37802" t="s">
        <v>123</v>
      </c>
      <c r="D37802" s="1" t="s">
        <v>49052</v>
      </c>
    </row>
    <row r="37803" spans="1:4" hidden="1" x14ac:dyDescent="0.3">
      <c r="A37803">
        <v>37801</v>
      </c>
      <c r="B37803" t="s">
        <v>49053</v>
      </c>
      <c r="C37803" t="s">
        <v>126</v>
      </c>
      <c r="D37803">
        <v>0.82990888285269704</v>
      </c>
    </row>
    <row r="37804" spans="1:4" hidden="1" x14ac:dyDescent="0.3">
      <c r="A37804">
        <v>37802</v>
      </c>
      <c r="B37804" t="s">
        <v>49054</v>
      </c>
      <c r="C37804" t="s">
        <v>128</v>
      </c>
      <c r="D37804">
        <v>0.30119490299757001</v>
      </c>
    </row>
    <row r="37805" spans="1:4" hidden="1" x14ac:dyDescent="0.3">
      <c r="A37805">
        <v>37803</v>
      </c>
      <c r="B37805" s="1" t="s">
        <v>49055</v>
      </c>
      <c r="C37805" t="s">
        <v>130</v>
      </c>
      <c r="D37805" s="1" t="s">
        <v>49056</v>
      </c>
    </row>
    <row r="37806" spans="1:4" hidden="1" x14ac:dyDescent="0.3">
      <c r="A37806">
        <v>37804</v>
      </c>
      <c r="B37806" s="1" t="s">
        <v>49057</v>
      </c>
      <c r="C37806" t="s">
        <v>4</v>
      </c>
      <c r="D37806" t="s">
        <v>49058</v>
      </c>
    </row>
    <row r="37807" spans="1:4" hidden="1" x14ac:dyDescent="0.3">
      <c r="A37807">
        <v>37805</v>
      </c>
      <c r="B37807" t="s">
        <v>49059</v>
      </c>
      <c r="C37807" t="s">
        <v>7</v>
      </c>
      <c r="D37807">
        <v>1685.2</v>
      </c>
    </row>
    <row r="37808" spans="1:4" hidden="1" x14ac:dyDescent="0.3">
      <c r="A37808">
        <v>37806</v>
      </c>
      <c r="B37808" s="1" t="s">
        <v>49060</v>
      </c>
      <c r="C37808" t="s">
        <v>9</v>
      </c>
      <c r="D37808" s="1" t="s">
        <v>49061</v>
      </c>
    </row>
    <row r="37809" spans="1:4" hidden="1" x14ac:dyDescent="0.3">
      <c r="A37809">
        <v>37807</v>
      </c>
      <c r="B37809" t="s">
        <v>49062</v>
      </c>
      <c r="C37809" t="s">
        <v>14</v>
      </c>
      <c r="D37809">
        <v>97.81640625</v>
      </c>
    </row>
    <row r="37810" spans="1:4" hidden="1" x14ac:dyDescent="0.3">
      <c r="A37810">
        <v>37808</v>
      </c>
      <c r="B37810" t="s">
        <v>49063</v>
      </c>
      <c r="C37810" t="s">
        <v>16</v>
      </c>
      <c r="D37810">
        <v>4.3634221751789903</v>
      </c>
    </row>
    <row r="37811" spans="1:4" hidden="1" x14ac:dyDescent="0.3">
      <c r="A37811">
        <v>37809</v>
      </c>
      <c r="B37811" s="1" t="s">
        <v>49064</v>
      </c>
      <c r="C37811" t="s">
        <v>140</v>
      </c>
      <c r="D37811" s="1" t="s">
        <v>49065</v>
      </c>
    </row>
    <row r="37812" spans="1:4" hidden="1" x14ac:dyDescent="0.3">
      <c r="A37812">
        <v>37810</v>
      </c>
      <c r="B37812" t="s">
        <v>47906</v>
      </c>
      <c r="C37812" t="s">
        <v>22</v>
      </c>
      <c r="D37812">
        <v>72.599999999999994</v>
      </c>
    </row>
    <row r="37813" spans="1:4" hidden="1" x14ac:dyDescent="0.3">
      <c r="A37813">
        <v>37811</v>
      </c>
      <c r="B37813" t="s">
        <v>49066</v>
      </c>
      <c r="C37813" t="s">
        <v>24</v>
      </c>
      <c r="D37813">
        <v>5.5981591486146103</v>
      </c>
    </row>
    <row r="37814" spans="1:4" hidden="1" x14ac:dyDescent="0.3">
      <c r="A37814">
        <v>37812</v>
      </c>
      <c r="B37814" s="1" t="s">
        <v>49067</v>
      </c>
      <c r="C37814" t="s">
        <v>145</v>
      </c>
      <c r="D37814" s="1" t="s">
        <v>49068</v>
      </c>
    </row>
    <row r="37815" spans="1:4" hidden="1" x14ac:dyDescent="0.3">
      <c r="A37815">
        <v>37813</v>
      </c>
      <c r="B37815" t="s">
        <v>49069</v>
      </c>
      <c r="C37815" t="s">
        <v>35</v>
      </c>
      <c r="D37815">
        <v>0.50451613501151704</v>
      </c>
    </row>
    <row r="37816" spans="1:4" hidden="1" x14ac:dyDescent="0.3">
      <c r="A37816">
        <v>37814</v>
      </c>
      <c r="B37816" t="s">
        <v>49070</v>
      </c>
      <c r="C37816" t="s">
        <v>149</v>
      </c>
      <c r="D37816">
        <v>0.75339427324206598</v>
      </c>
    </row>
    <row r="37817" spans="1:4" hidden="1" x14ac:dyDescent="0.3">
      <c r="A37817">
        <v>37815</v>
      </c>
      <c r="B37817" s="1" t="s">
        <v>49071</v>
      </c>
      <c r="C37817" t="s">
        <v>151</v>
      </c>
      <c r="D37817" s="1" t="s">
        <v>49072</v>
      </c>
    </row>
    <row r="37818" spans="1:4" hidden="1" x14ac:dyDescent="0.3">
      <c r="A37818">
        <v>37816</v>
      </c>
      <c r="B37818" t="s">
        <v>49073</v>
      </c>
      <c r="C37818" t="s">
        <v>30</v>
      </c>
      <c r="D37818">
        <v>0.21469818570174001</v>
      </c>
    </row>
    <row r="37819" spans="1:4" hidden="1" x14ac:dyDescent="0.3">
      <c r="A37819">
        <v>37817</v>
      </c>
      <c r="B37819" t="s">
        <v>49074</v>
      </c>
      <c r="C37819" t="s">
        <v>32</v>
      </c>
      <c r="D37819">
        <v>0.15698376414642001</v>
      </c>
    </row>
    <row r="37820" spans="1:4" hidden="1" x14ac:dyDescent="0.3">
      <c r="A37820">
        <v>37818</v>
      </c>
      <c r="B37820" s="1" t="s">
        <v>49075</v>
      </c>
      <c r="C37820" t="s">
        <v>155</v>
      </c>
      <c r="D37820" s="1" t="s">
        <v>49076</v>
      </c>
    </row>
    <row r="37821" spans="1:4" hidden="1" x14ac:dyDescent="0.3">
      <c r="A37821">
        <v>37819</v>
      </c>
      <c r="B37821" t="s">
        <v>49077</v>
      </c>
      <c r="C37821" t="s">
        <v>40</v>
      </c>
      <c r="D37821">
        <v>0.28078567928674097</v>
      </c>
    </row>
    <row r="37822" spans="1:4" hidden="1" x14ac:dyDescent="0.3">
      <c r="A37822">
        <v>37820</v>
      </c>
      <c r="B37822" t="s">
        <v>49078</v>
      </c>
      <c r="C37822" t="s">
        <v>42</v>
      </c>
      <c r="D37822">
        <v>0.17034249186123401</v>
      </c>
    </row>
    <row r="37823" spans="1:4" hidden="1" x14ac:dyDescent="0.3">
      <c r="A37823">
        <v>37821</v>
      </c>
      <c r="B37823" s="1" t="s">
        <v>49079</v>
      </c>
      <c r="C37823" t="s">
        <v>159</v>
      </c>
      <c r="D37823" s="1" t="s">
        <v>49080</v>
      </c>
    </row>
    <row r="37824" spans="1:4" hidden="1" x14ac:dyDescent="0.3">
      <c r="A37824">
        <v>37822</v>
      </c>
      <c r="B37824" t="s">
        <v>49081</v>
      </c>
      <c r="C37824" t="s">
        <v>161</v>
      </c>
      <c r="D37824">
        <v>0.98423081415722402</v>
      </c>
    </row>
    <row r="37825" spans="1:4" hidden="1" x14ac:dyDescent="0.3">
      <c r="A37825">
        <v>37823</v>
      </c>
      <c r="B37825" t="s">
        <v>49082</v>
      </c>
      <c r="C37825" t="s">
        <v>163</v>
      </c>
      <c r="D37825">
        <v>0.99961838691368998</v>
      </c>
    </row>
    <row r="37826" spans="1:4" hidden="1" x14ac:dyDescent="0.3">
      <c r="A37826">
        <v>37824</v>
      </c>
      <c r="B37826" s="1" t="s">
        <v>49083</v>
      </c>
      <c r="C37826" t="s">
        <v>165</v>
      </c>
      <c r="D37826" s="1" t="s">
        <v>49084</v>
      </c>
    </row>
    <row r="37827" spans="1:4" hidden="1" x14ac:dyDescent="0.3">
      <c r="A37827">
        <v>37825</v>
      </c>
      <c r="B37827" t="s">
        <v>49085</v>
      </c>
      <c r="C37827" t="s">
        <v>168</v>
      </c>
      <c r="D37827">
        <v>0.99755191394726705</v>
      </c>
    </row>
    <row r="37828" spans="1:4" hidden="1" x14ac:dyDescent="0.3">
      <c r="A37828">
        <v>37826</v>
      </c>
      <c r="B37828" t="s">
        <v>49086</v>
      </c>
      <c r="C37828" t="s">
        <v>170</v>
      </c>
      <c r="D37828">
        <v>1.0002596484138599</v>
      </c>
    </row>
    <row r="37829" spans="1:4" hidden="1" x14ac:dyDescent="0.3">
      <c r="A37829">
        <v>37827</v>
      </c>
      <c r="B37829" s="1" t="s">
        <v>49087</v>
      </c>
      <c r="C37829" t="s">
        <v>172</v>
      </c>
      <c r="D37829" s="1" t="s">
        <v>49088</v>
      </c>
    </row>
    <row r="37830" spans="1:4" hidden="1" x14ac:dyDescent="0.3">
      <c r="A37830">
        <v>37828</v>
      </c>
      <c r="B37830" s="1" t="s">
        <v>49089</v>
      </c>
      <c r="C37830" t="s">
        <v>55</v>
      </c>
      <c r="D37830" s="1" t="s">
        <v>49090</v>
      </c>
    </row>
    <row r="37831" spans="1:4" hidden="1" x14ac:dyDescent="0.3">
      <c r="A37831">
        <v>37829</v>
      </c>
      <c r="B37831" s="1" t="s">
        <v>49091</v>
      </c>
      <c r="C37831" t="s">
        <v>52</v>
      </c>
      <c r="D37831" s="1" t="s">
        <v>49092</v>
      </c>
    </row>
    <row r="37832" spans="1:4" hidden="1" x14ac:dyDescent="0.3">
      <c r="A37832">
        <v>37830</v>
      </c>
      <c r="B37832" s="1" t="s">
        <v>49093</v>
      </c>
      <c r="C37832" t="s">
        <v>58</v>
      </c>
      <c r="D37832" s="1" t="s">
        <v>49094</v>
      </c>
    </row>
    <row r="37833" spans="1:4" hidden="1" x14ac:dyDescent="0.3">
      <c r="A37833">
        <v>37831</v>
      </c>
      <c r="B37833" t="s">
        <v>49095</v>
      </c>
      <c r="C37833" t="s">
        <v>61</v>
      </c>
      <c r="D37833">
        <v>153794531.06612</v>
      </c>
    </row>
    <row r="37834" spans="1:4" hidden="1" x14ac:dyDescent="0.3">
      <c r="A37834">
        <v>37832</v>
      </c>
      <c r="B37834" t="s">
        <v>49096</v>
      </c>
      <c r="C37834" t="s">
        <v>63</v>
      </c>
      <c r="D37834">
        <v>94029601.789944097</v>
      </c>
    </row>
    <row r="37835" spans="1:4" hidden="1" x14ac:dyDescent="0.3">
      <c r="A37835">
        <v>37833</v>
      </c>
      <c r="B37835" t="s">
        <v>49097</v>
      </c>
      <c r="C37835" t="s">
        <v>65</v>
      </c>
      <c r="D37835">
        <v>34659243.579617903</v>
      </c>
    </row>
    <row r="37836" spans="1:4" hidden="1" x14ac:dyDescent="0.3">
      <c r="A37836">
        <v>37834</v>
      </c>
      <c r="B37836" s="1" t="s">
        <v>49098</v>
      </c>
      <c r="C37836" t="s">
        <v>67</v>
      </c>
      <c r="D37836" s="1" t="s">
        <v>49099</v>
      </c>
    </row>
    <row r="37837" spans="1:4" hidden="1" x14ac:dyDescent="0.3">
      <c r="A37837">
        <v>37835</v>
      </c>
      <c r="B37837" s="1" t="s">
        <v>49100</v>
      </c>
      <c r="C37837" t="s">
        <v>70</v>
      </c>
      <c r="D37837" s="1" t="s">
        <v>49101</v>
      </c>
    </row>
    <row r="37838" spans="1:4" hidden="1" x14ac:dyDescent="0.3">
      <c r="A37838">
        <v>37836</v>
      </c>
      <c r="B37838" t="s">
        <v>49102</v>
      </c>
      <c r="C37838" t="s">
        <v>73</v>
      </c>
      <c r="D37838">
        <v>0.99937151258620405</v>
      </c>
    </row>
    <row r="37839" spans="1:4" hidden="1" x14ac:dyDescent="0.3">
      <c r="A37839">
        <v>37837</v>
      </c>
      <c r="B37839" t="s">
        <v>74</v>
      </c>
      <c r="C37839" t="s">
        <v>75</v>
      </c>
      <c r="D37839">
        <v>2.7397260273972599E-3</v>
      </c>
    </row>
    <row r="37840" spans="1:4" hidden="1" x14ac:dyDescent="0.3">
      <c r="A37840">
        <v>37838</v>
      </c>
      <c r="B37840" t="s">
        <v>76</v>
      </c>
      <c r="C37840" t="s">
        <v>77</v>
      </c>
      <c r="D37840">
        <v>0</v>
      </c>
    </row>
    <row r="37841" spans="1:4" hidden="1" x14ac:dyDescent="0.3">
      <c r="A37841">
        <v>37839</v>
      </c>
      <c r="B37841" t="s">
        <v>470</v>
      </c>
      <c r="C37841" t="s">
        <v>79</v>
      </c>
      <c r="D37841" s="2">
        <v>-2.2204460492503101E-16</v>
      </c>
    </row>
    <row r="37842" spans="1:4" hidden="1" x14ac:dyDescent="0.3">
      <c r="A37842">
        <v>37840</v>
      </c>
      <c r="B37842" s="1" t="s">
        <v>49103</v>
      </c>
      <c r="C37842" t="s">
        <v>81</v>
      </c>
      <c r="D37842" s="1" t="s">
        <v>49104</v>
      </c>
    </row>
    <row r="37843" spans="1:4" hidden="1" x14ac:dyDescent="0.3">
      <c r="A37843">
        <v>37841</v>
      </c>
      <c r="B37843" t="s">
        <v>49105</v>
      </c>
      <c r="C37843" t="s">
        <v>84</v>
      </c>
      <c r="D37843">
        <v>0.99940816904021701</v>
      </c>
    </row>
    <row r="37844" spans="1:4" hidden="1" x14ac:dyDescent="0.3">
      <c r="A37844">
        <v>37842</v>
      </c>
      <c r="B37844" s="1" t="s">
        <v>49106</v>
      </c>
      <c r="C37844" t="s">
        <v>86</v>
      </c>
      <c r="D37844" s="1" t="s">
        <v>49107</v>
      </c>
    </row>
    <row r="37845" spans="1:4" hidden="1" x14ac:dyDescent="0.3">
      <c r="A37845">
        <v>37843</v>
      </c>
      <c r="B37845" t="s">
        <v>49108</v>
      </c>
      <c r="C37845" t="s">
        <v>89</v>
      </c>
      <c r="D37845">
        <v>115184709.851339</v>
      </c>
    </row>
    <row r="37846" spans="1:4" hidden="1" x14ac:dyDescent="0.3">
      <c r="A37846">
        <v>37844</v>
      </c>
      <c r="B37846" s="1" t="s">
        <v>49109</v>
      </c>
      <c r="C37846" t="s">
        <v>91</v>
      </c>
      <c r="D37846" s="1" t="s">
        <v>49044</v>
      </c>
    </row>
    <row r="37847" spans="1:4" hidden="1" x14ac:dyDescent="0.3">
      <c r="A37847">
        <v>37845</v>
      </c>
      <c r="B37847" t="s">
        <v>49110</v>
      </c>
      <c r="C37847" t="s">
        <v>94</v>
      </c>
      <c r="D37847">
        <v>94029601.789944097</v>
      </c>
    </row>
    <row r="37848" spans="1:4" hidden="1" x14ac:dyDescent="0.3">
      <c r="A37848">
        <v>37846</v>
      </c>
      <c r="B37848" t="s">
        <v>49111</v>
      </c>
      <c r="C37848" t="s">
        <v>96</v>
      </c>
      <c r="D37848">
        <v>34659243.579617903</v>
      </c>
    </row>
    <row r="37849" spans="1:4" hidden="1" x14ac:dyDescent="0.3">
      <c r="A37849">
        <v>37847</v>
      </c>
      <c r="B37849" t="s">
        <v>49112</v>
      </c>
      <c r="C37849" t="s">
        <v>98</v>
      </c>
      <c r="D37849">
        <v>25105685.6965588</v>
      </c>
    </row>
    <row r="37850" spans="1:4" hidden="1" x14ac:dyDescent="0.3">
      <c r="A37850">
        <v>37848</v>
      </c>
      <c r="B37850" s="1" t="s">
        <v>49113</v>
      </c>
      <c r="C37850" t="s">
        <v>100</v>
      </c>
      <c r="D37850" s="1" t="s">
        <v>49114</v>
      </c>
    </row>
    <row r="37851" spans="1:4" hidden="1" x14ac:dyDescent="0.3">
      <c r="A37851">
        <v>37849</v>
      </c>
      <c r="B37851" t="s">
        <v>49115</v>
      </c>
      <c r="C37851" t="s">
        <v>103</v>
      </c>
      <c r="D37851">
        <v>1.08694620381483E-2</v>
      </c>
    </row>
    <row r="37852" spans="1:4" hidden="1" x14ac:dyDescent="0.3">
      <c r="A37852">
        <v>37850</v>
      </c>
      <c r="B37852" t="s">
        <v>49116</v>
      </c>
      <c r="C37852" t="s">
        <v>105</v>
      </c>
      <c r="D37852">
        <v>1.54020875727183E-3</v>
      </c>
    </row>
    <row r="37853" spans="1:4" hidden="1" x14ac:dyDescent="0.3">
      <c r="A37853">
        <v>37851</v>
      </c>
      <c r="B37853" t="s">
        <v>49117</v>
      </c>
      <c r="C37853" t="s">
        <v>107</v>
      </c>
      <c r="D37853">
        <v>1.45913744876088E-2</v>
      </c>
    </row>
    <row r="37854" spans="1:4" hidden="1" x14ac:dyDescent="0.3">
      <c r="A37854">
        <v>37852</v>
      </c>
      <c r="B37854" s="1" t="s">
        <v>49118</v>
      </c>
      <c r="C37854" t="s">
        <v>109</v>
      </c>
      <c r="D37854" s="1" t="s">
        <v>49119</v>
      </c>
    </row>
    <row r="37855" spans="1:4" x14ac:dyDescent="0.3">
      <c r="A37855">
        <v>37853</v>
      </c>
      <c r="B37855" t="s">
        <v>49120</v>
      </c>
      <c r="C37855" t="s">
        <v>207</v>
      </c>
      <c r="D37855">
        <v>153796046.38314801</v>
      </c>
    </row>
    <row r="37856" spans="1:4" hidden="1" x14ac:dyDescent="0.3">
      <c r="A37856">
        <v>37854</v>
      </c>
      <c r="B37856" t="s">
        <v>49121</v>
      </c>
      <c r="C37856" t="s">
        <v>209</v>
      </c>
      <c r="D37856">
        <v>-3449.00674516667</v>
      </c>
    </row>
    <row r="37857" spans="1:4" hidden="1" x14ac:dyDescent="0.3">
      <c r="A37857">
        <v>37855</v>
      </c>
      <c r="B37857" t="s">
        <v>49122</v>
      </c>
      <c r="C37857" t="s">
        <v>211</v>
      </c>
      <c r="D37857">
        <v>-1271.2894648307899</v>
      </c>
    </row>
    <row r="37858" spans="1:4" hidden="1" x14ac:dyDescent="0.3">
      <c r="A37858">
        <v>37856</v>
      </c>
      <c r="B37858" s="1" t="s">
        <v>49123</v>
      </c>
      <c r="C37858" t="s">
        <v>213</v>
      </c>
      <c r="D37858" s="1" t="s">
        <v>49124</v>
      </c>
    </row>
    <row r="37859" spans="1:4" hidden="1" x14ac:dyDescent="0.3">
      <c r="A37859">
        <v>37857</v>
      </c>
      <c r="B37859" t="s">
        <v>49125</v>
      </c>
      <c r="C37859" t="s">
        <v>216</v>
      </c>
      <c r="D37859">
        <v>94034341.537353605</v>
      </c>
    </row>
    <row r="37860" spans="1:4" hidden="1" x14ac:dyDescent="0.3">
      <c r="A37860">
        <v>37858</v>
      </c>
      <c r="B37860" t="s">
        <v>49126</v>
      </c>
      <c r="C37860" t="s">
        <v>218</v>
      </c>
      <c r="D37860">
        <v>34660665.1019933</v>
      </c>
    </row>
    <row r="37861" spans="1:4" hidden="1" x14ac:dyDescent="0.3">
      <c r="A37861">
        <v>37859</v>
      </c>
      <c r="B37861" t="s">
        <v>49127</v>
      </c>
      <c r="C37861" t="s">
        <v>220</v>
      </c>
      <c r="D37861">
        <v>25106680.9069032</v>
      </c>
    </row>
    <row r="37862" spans="1:4" hidden="1" x14ac:dyDescent="0.3">
      <c r="A37862">
        <v>37860</v>
      </c>
      <c r="B37862" s="1" t="s">
        <v>49128</v>
      </c>
      <c r="C37862" t="s">
        <v>222</v>
      </c>
      <c r="D37862" s="1" t="s">
        <v>49129</v>
      </c>
    </row>
    <row r="37863" spans="1:4" hidden="1" x14ac:dyDescent="0.3">
      <c r="A37863">
        <v>37861</v>
      </c>
      <c r="B37863" t="s">
        <v>49130</v>
      </c>
      <c r="C37863" t="s">
        <v>225</v>
      </c>
      <c r="D37863">
        <v>115188934.769666</v>
      </c>
    </row>
    <row r="37864" spans="1:4" hidden="1" x14ac:dyDescent="0.3">
      <c r="A37864">
        <v>37862</v>
      </c>
      <c r="B37864" t="s">
        <v>49131</v>
      </c>
      <c r="C37864" t="s">
        <v>227</v>
      </c>
      <c r="D37864">
        <v>-4224.9183276444601</v>
      </c>
    </row>
    <row r="37865" spans="1:4" hidden="1" x14ac:dyDescent="0.3">
      <c r="A37865">
        <v>37863</v>
      </c>
      <c r="B37865" s="1" t="s">
        <v>49132</v>
      </c>
      <c r="C37865" t="s">
        <v>229</v>
      </c>
      <c r="D37865" s="1" t="s">
        <v>49133</v>
      </c>
    </row>
    <row r="37866" spans="1:4" hidden="1" x14ac:dyDescent="0.3">
      <c r="A37866">
        <v>37864</v>
      </c>
      <c r="B37866" t="s">
        <v>49134</v>
      </c>
      <c r="C37866" t="s">
        <v>112</v>
      </c>
      <c r="D37866">
        <v>1290.7406642988001</v>
      </c>
    </row>
    <row r="37867" spans="1:4" hidden="1" x14ac:dyDescent="0.3">
      <c r="A37867">
        <v>37865</v>
      </c>
      <c r="B37867" t="s">
        <v>49135</v>
      </c>
      <c r="C37867" t="s">
        <v>114</v>
      </c>
      <c r="D37867">
        <v>150.23291056001801</v>
      </c>
    </row>
    <row r="37868" spans="1:4" hidden="1" x14ac:dyDescent="0.3">
      <c r="A37868">
        <v>37866</v>
      </c>
      <c r="B37868" s="1" t="s">
        <v>49136</v>
      </c>
      <c r="C37868" t="s">
        <v>116</v>
      </c>
      <c r="D37868" s="1" t="s">
        <v>49137</v>
      </c>
    </row>
    <row r="37869" spans="1:4" hidden="1" x14ac:dyDescent="0.3">
      <c r="A37869">
        <v>37867</v>
      </c>
      <c r="B37869" t="s">
        <v>49138</v>
      </c>
      <c r="C37869" t="s">
        <v>119</v>
      </c>
      <c r="D37869">
        <v>94034341.537353605</v>
      </c>
    </row>
    <row r="37870" spans="1:4" hidden="1" x14ac:dyDescent="0.3">
      <c r="A37870">
        <v>37868</v>
      </c>
      <c r="B37870" t="s">
        <v>49139</v>
      </c>
      <c r="C37870" t="s">
        <v>121</v>
      </c>
      <c r="D37870">
        <v>34660665.1019933</v>
      </c>
    </row>
    <row r="37871" spans="1:4" hidden="1" x14ac:dyDescent="0.3">
      <c r="A37871">
        <v>37869</v>
      </c>
      <c r="B37871" s="1" t="s">
        <v>49140</v>
      </c>
      <c r="C37871" t="s">
        <v>123</v>
      </c>
      <c r="D37871" s="1" t="s">
        <v>49141</v>
      </c>
    </row>
    <row r="37872" spans="1:4" hidden="1" x14ac:dyDescent="0.3">
      <c r="A37872">
        <v>37870</v>
      </c>
      <c r="B37872" t="s">
        <v>49142</v>
      </c>
      <c r="C37872" t="s">
        <v>126</v>
      </c>
      <c r="D37872">
        <v>0.81683216462102104</v>
      </c>
    </row>
    <row r="37873" spans="1:4" hidden="1" x14ac:dyDescent="0.3">
      <c r="A37873">
        <v>37871</v>
      </c>
      <c r="B37873" t="s">
        <v>49143</v>
      </c>
      <c r="C37873" t="s">
        <v>128</v>
      </c>
      <c r="D37873">
        <v>0.30108092043393597</v>
      </c>
    </row>
    <row r="37874" spans="1:4" hidden="1" x14ac:dyDescent="0.3">
      <c r="A37874">
        <v>37872</v>
      </c>
      <c r="B37874" s="1" t="s">
        <v>49144</v>
      </c>
      <c r="C37874" t="s">
        <v>130</v>
      </c>
      <c r="D37874" s="1" t="s">
        <v>49145</v>
      </c>
    </row>
    <row r="37875" spans="1:4" hidden="1" x14ac:dyDescent="0.3">
      <c r="A37875">
        <v>37873</v>
      </c>
      <c r="B37875" s="1" t="s">
        <v>49146</v>
      </c>
      <c r="C37875" t="s">
        <v>4</v>
      </c>
      <c r="D37875" t="s">
        <v>49147</v>
      </c>
    </row>
    <row r="37876" spans="1:4" hidden="1" x14ac:dyDescent="0.3">
      <c r="A37876">
        <v>37874</v>
      </c>
      <c r="B37876" t="s">
        <v>49148</v>
      </c>
      <c r="C37876" t="s">
        <v>7</v>
      </c>
      <c r="D37876">
        <v>1707.71</v>
      </c>
    </row>
    <row r="37877" spans="1:4" hidden="1" x14ac:dyDescent="0.3">
      <c r="A37877">
        <v>37875</v>
      </c>
      <c r="B37877" s="1" t="s">
        <v>49149</v>
      </c>
      <c r="C37877" t="s">
        <v>9</v>
      </c>
      <c r="D37877" s="1" t="s">
        <v>49150</v>
      </c>
    </row>
    <row r="37878" spans="1:4" hidden="1" x14ac:dyDescent="0.3">
      <c r="A37878">
        <v>37876</v>
      </c>
      <c r="B37878" t="s">
        <v>49151</v>
      </c>
      <c r="C37878" t="s">
        <v>14</v>
      </c>
      <c r="D37878">
        <v>97.6171875</v>
      </c>
    </row>
    <row r="37879" spans="1:4" hidden="1" x14ac:dyDescent="0.3">
      <c r="A37879">
        <v>37877</v>
      </c>
      <c r="B37879" t="s">
        <v>49152</v>
      </c>
      <c r="C37879" t="s">
        <v>16</v>
      </c>
      <c r="D37879">
        <v>4.3629114792405899</v>
      </c>
    </row>
    <row r="37880" spans="1:4" hidden="1" x14ac:dyDescent="0.3">
      <c r="A37880">
        <v>37878</v>
      </c>
      <c r="B37880" s="1" t="s">
        <v>49153</v>
      </c>
      <c r="C37880" t="s">
        <v>140</v>
      </c>
      <c r="D37880" s="1" t="s">
        <v>49154</v>
      </c>
    </row>
    <row r="37881" spans="1:4" hidden="1" x14ac:dyDescent="0.3">
      <c r="A37881">
        <v>37879</v>
      </c>
      <c r="B37881" t="s">
        <v>42203</v>
      </c>
      <c r="C37881" t="s">
        <v>22</v>
      </c>
      <c r="D37881">
        <v>70.8</v>
      </c>
    </row>
    <row r="37882" spans="1:4" hidden="1" x14ac:dyDescent="0.3">
      <c r="A37882">
        <v>37880</v>
      </c>
      <c r="B37882" t="s">
        <v>49155</v>
      </c>
      <c r="C37882" t="s">
        <v>24</v>
      </c>
      <c r="D37882">
        <v>5.6394562628234501</v>
      </c>
    </row>
    <row r="37883" spans="1:4" hidden="1" x14ac:dyDescent="0.3">
      <c r="A37883">
        <v>37881</v>
      </c>
      <c r="B37883" s="1" t="s">
        <v>49156</v>
      </c>
      <c r="C37883" t="s">
        <v>145</v>
      </c>
      <c r="D37883" s="1" t="s">
        <v>49157</v>
      </c>
    </row>
    <row r="37884" spans="1:4" hidden="1" x14ac:dyDescent="0.3">
      <c r="A37884">
        <v>37882</v>
      </c>
      <c r="B37884" t="s">
        <v>49158</v>
      </c>
      <c r="C37884" t="s">
        <v>35</v>
      </c>
      <c r="D37884">
        <v>8.0070229032117399E-2</v>
      </c>
    </row>
    <row r="37885" spans="1:4" hidden="1" x14ac:dyDescent="0.3">
      <c r="A37885">
        <v>37883</v>
      </c>
      <c r="B37885" t="s">
        <v>49159</v>
      </c>
      <c r="C37885" t="s">
        <v>149</v>
      </c>
      <c r="D37885">
        <v>0.75532408304253296</v>
      </c>
    </row>
    <row r="37886" spans="1:4" hidden="1" x14ac:dyDescent="0.3">
      <c r="A37886">
        <v>37884</v>
      </c>
      <c r="B37886" s="1" t="s">
        <v>49160</v>
      </c>
      <c r="C37886" t="s">
        <v>151</v>
      </c>
      <c r="D37886" s="1" t="s">
        <v>49161</v>
      </c>
    </row>
    <row r="37887" spans="1:4" hidden="1" x14ac:dyDescent="0.3">
      <c r="A37887">
        <v>37885</v>
      </c>
      <c r="B37887" t="s">
        <v>49162</v>
      </c>
      <c r="C37887" t="s">
        <v>30</v>
      </c>
      <c r="D37887">
        <v>0.38660108978621199</v>
      </c>
    </row>
    <row r="37888" spans="1:4" hidden="1" x14ac:dyDescent="0.3">
      <c r="A37888">
        <v>37886</v>
      </c>
      <c r="B37888" t="s">
        <v>49163</v>
      </c>
      <c r="C37888" t="s">
        <v>32</v>
      </c>
      <c r="D37888">
        <v>0.15774776920091599</v>
      </c>
    </row>
    <row r="37889" spans="1:4" hidden="1" x14ac:dyDescent="0.3">
      <c r="A37889">
        <v>37887</v>
      </c>
      <c r="B37889" s="1" t="s">
        <v>49164</v>
      </c>
      <c r="C37889" t="s">
        <v>155</v>
      </c>
      <c r="D37889" s="1" t="s">
        <v>49165</v>
      </c>
    </row>
    <row r="37890" spans="1:4" hidden="1" x14ac:dyDescent="0.3">
      <c r="A37890">
        <v>37888</v>
      </c>
      <c r="B37890" t="s">
        <v>49166</v>
      </c>
      <c r="C37890" t="s">
        <v>40</v>
      </c>
      <c r="D37890">
        <v>0.53332868118166898</v>
      </c>
    </row>
    <row r="37891" spans="1:4" hidden="1" x14ac:dyDescent="0.3">
      <c r="A37891">
        <v>37889</v>
      </c>
      <c r="B37891" t="s">
        <v>49167</v>
      </c>
      <c r="C37891" t="s">
        <v>42</v>
      </c>
      <c r="D37891">
        <v>0.16618724419344399</v>
      </c>
    </row>
    <row r="37892" spans="1:4" hidden="1" x14ac:dyDescent="0.3">
      <c r="A37892">
        <v>37890</v>
      </c>
      <c r="B37892" s="1" t="s">
        <v>49168</v>
      </c>
      <c r="C37892" t="s">
        <v>159</v>
      </c>
      <c r="D37892" s="1" t="s">
        <v>49169</v>
      </c>
    </row>
    <row r="37893" spans="1:4" hidden="1" x14ac:dyDescent="0.3">
      <c r="A37893">
        <v>37891</v>
      </c>
      <c r="B37893" t="s">
        <v>49170</v>
      </c>
      <c r="C37893" t="s">
        <v>161</v>
      </c>
      <c r="D37893">
        <v>1.01335746498931</v>
      </c>
    </row>
    <row r="37894" spans="1:4" hidden="1" x14ac:dyDescent="0.3">
      <c r="A37894">
        <v>37892</v>
      </c>
      <c r="B37894" t="s">
        <v>49171</v>
      </c>
      <c r="C37894" t="s">
        <v>163</v>
      </c>
      <c r="D37894">
        <v>0.99804531433437804</v>
      </c>
    </row>
    <row r="37895" spans="1:4" hidden="1" x14ac:dyDescent="0.3">
      <c r="A37895">
        <v>37893</v>
      </c>
      <c r="B37895" s="1" t="s">
        <v>49172</v>
      </c>
      <c r="C37895" t="s">
        <v>165</v>
      </c>
      <c r="D37895" s="1" t="s">
        <v>49173</v>
      </c>
    </row>
    <row r="37896" spans="1:4" hidden="1" x14ac:dyDescent="0.3">
      <c r="A37896">
        <v>37894</v>
      </c>
      <c r="B37896" t="s">
        <v>49174</v>
      </c>
      <c r="C37896" t="s">
        <v>168</v>
      </c>
      <c r="D37896">
        <v>1.0011006137238501</v>
      </c>
    </row>
    <row r="37897" spans="1:4" hidden="1" x14ac:dyDescent="0.3">
      <c r="A37897">
        <v>37895</v>
      </c>
      <c r="B37897" t="s">
        <v>49175</v>
      </c>
      <c r="C37897" t="s">
        <v>170</v>
      </c>
      <c r="D37897">
        <v>1.0006603420706199</v>
      </c>
    </row>
    <row r="37898" spans="1:4" hidden="1" x14ac:dyDescent="0.3">
      <c r="A37898">
        <v>37896</v>
      </c>
      <c r="B37898" s="1" t="s">
        <v>49176</v>
      </c>
      <c r="C37898" t="s">
        <v>172</v>
      </c>
      <c r="D37898" s="1" t="s">
        <v>49177</v>
      </c>
    </row>
    <row r="37899" spans="1:4" hidden="1" x14ac:dyDescent="0.3">
      <c r="A37899">
        <v>37897</v>
      </c>
      <c r="B37899" s="1" t="s">
        <v>49178</v>
      </c>
      <c r="C37899" t="s">
        <v>55</v>
      </c>
      <c r="D37899" s="1" t="s">
        <v>49179</v>
      </c>
    </row>
    <row r="37900" spans="1:4" hidden="1" x14ac:dyDescent="0.3">
      <c r="A37900">
        <v>37898</v>
      </c>
      <c r="B37900" s="1" t="s">
        <v>49180</v>
      </c>
      <c r="C37900" t="s">
        <v>52</v>
      </c>
      <c r="D37900" s="1" t="s">
        <v>49181</v>
      </c>
    </row>
    <row r="37901" spans="1:4" hidden="1" x14ac:dyDescent="0.3">
      <c r="A37901">
        <v>37899</v>
      </c>
      <c r="B37901" s="1" t="s">
        <v>49182</v>
      </c>
      <c r="C37901" t="s">
        <v>58</v>
      </c>
      <c r="D37901" s="1" t="s">
        <v>49183</v>
      </c>
    </row>
    <row r="37902" spans="1:4" hidden="1" x14ac:dyDescent="0.3">
      <c r="A37902">
        <v>37900</v>
      </c>
      <c r="B37902" t="s">
        <v>49184</v>
      </c>
      <c r="C37902" t="s">
        <v>61</v>
      </c>
      <c r="D37902">
        <v>154425339.572613</v>
      </c>
    </row>
    <row r="37903" spans="1:4" hidden="1" x14ac:dyDescent="0.3">
      <c r="A37903">
        <v>37901</v>
      </c>
      <c r="B37903" t="s">
        <v>49185</v>
      </c>
      <c r="C37903" t="s">
        <v>63</v>
      </c>
      <c r="D37903">
        <v>95290401.962232396</v>
      </c>
    </row>
    <row r="37904" spans="1:4" hidden="1" x14ac:dyDescent="0.3">
      <c r="A37904">
        <v>37902</v>
      </c>
      <c r="B37904" t="s">
        <v>49186</v>
      </c>
      <c r="C37904" t="s">
        <v>65</v>
      </c>
      <c r="D37904">
        <v>34592914.396757498</v>
      </c>
    </row>
    <row r="37905" spans="1:4" hidden="1" x14ac:dyDescent="0.3">
      <c r="A37905">
        <v>37903</v>
      </c>
      <c r="B37905" s="1" t="s">
        <v>49187</v>
      </c>
      <c r="C37905" t="s">
        <v>67</v>
      </c>
      <c r="D37905" s="1" t="s">
        <v>49188</v>
      </c>
    </row>
    <row r="37906" spans="1:4" hidden="1" x14ac:dyDescent="0.3">
      <c r="A37906">
        <v>37904</v>
      </c>
      <c r="B37906" s="1" t="s">
        <v>49189</v>
      </c>
      <c r="C37906" t="s">
        <v>70</v>
      </c>
      <c r="D37906" s="1" t="s">
        <v>49190</v>
      </c>
    </row>
    <row r="37907" spans="1:4" hidden="1" x14ac:dyDescent="0.3">
      <c r="A37907">
        <v>37905</v>
      </c>
      <c r="B37907" t="s">
        <v>49191</v>
      </c>
      <c r="C37907" t="s">
        <v>73</v>
      </c>
      <c r="D37907">
        <v>0.99940816904021701</v>
      </c>
    </row>
    <row r="37908" spans="1:4" hidden="1" x14ac:dyDescent="0.3">
      <c r="A37908">
        <v>37906</v>
      </c>
      <c r="B37908" t="s">
        <v>74</v>
      </c>
      <c r="C37908" t="s">
        <v>75</v>
      </c>
      <c r="D37908">
        <v>2.7397260273972599E-3</v>
      </c>
    </row>
    <row r="37909" spans="1:4" hidden="1" x14ac:dyDescent="0.3">
      <c r="A37909">
        <v>37907</v>
      </c>
      <c r="B37909" t="s">
        <v>76</v>
      </c>
      <c r="C37909" t="s">
        <v>77</v>
      </c>
      <c r="D37909">
        <v>0</v>
      </c>
    </row>
    <row r="37910" spans="1:4" hidden="1" x14ac:dyDescent="0.3">
      <c r="A37910">
        <v>37908</v>
      </c>
      <c r="B37910" t="s">
        <v>78</v>
      </c>
      <c r="C37910" t="s">
        <v>79</v>
      </c>
      <c r="D37910">
        <v>0</v>
      </c>
    </row>
    <row r="37911" spans="1:4" hidden="1" x14ac:dyDescent="0.3">
      <c r="A37911">
        <v>37909</v>
      </c>
      <c r="B37911" s="1" t="s">
        <v>49192</v>
      </c>
      <c r="C37911" t="s">
        <v>81</v>
      </c>
      <c r="D37911" s="1" t="s">
        <v>49193</v>
      </c>
    </row>
    <row r="37912" spans="1:4" hidden="1" x14ac:dyDescent="0.3">
      <c r="A37912">
        <v>37910</v>
      </c>
      <c r="B37912" t="s">
        <v>49194</v>
      </c>
      <c r="C37912" t="s">
        <v>84</v>
      </c>
      <c r="D37912">
        <v>0.99946094423221798</v>
      </c>
    </row>
    <row r="37913" spans="1:4" hidden="1" x14ac:dyDescent="0.3">
      <c r="A37913">
        <v>37911</v>
      </c>
      <c r="B37913" s="1" t="s">
        <v>49195</v>
      </c>
      <c r="C37913" t="s">
        <v>86</v>
      </c>
      <c r="D37913" s="1" t="s">
        <v>49196</v>
      </c>
    </row>
    <row r="37914" spans="1:4" hidden="1" x14ac:dyDescent="0.3">
      <c r="A37914">
        <v>37912</v>
      </c>
      <c r="B37914" t="s">
        <v>49197</v>
      </c>
      <c r="C37914" t="s">
        <v>89</v>
      </c>
      <c r="D37914">
        <v>115178627.67753001</v>
      </c>
    </row>
    <row r="37915" spans="1:4" hidden="1" x14ac:dyDescent="0.3">
      <c r="A37915">
        <v>37913</v>
      </c>
      <c r="B37915" s="1" t="s">
        <v>49198</v>
      </c>
      <c r="C37915" t="s">
        <v>91</v>
      </c>
      <c r="D37915" s="1" t="s">
        <v>49133</v>
      </c>
    </row>
    <row r="37916" spans="1:4" hidden="1" x14ac:dyDescent="0.3">
      <c r="A37916">
        <v>37914</v>
      </c>
      <c r="B37916" t="s">
        <v>49199</v>
      </c>
      <c r="C37916" t="s">
        <v>94</v>
      </c>
      <c r="D37916">
        <v>95290401.962232396</v>
      </c>
    </row>
    <row r="37917" spans="1:4" hidden="1" x14ac:dyDescent="0.3">
      <c r="A37917">
        <v>37915</v>
      </c>
      <c r="B37917" t="s">
        <v>49200</v>
      </c>
      <c r="C37917" t="s">
        <v>96</v>
      </c>
      <c r="D37917">
        <v>34592914.396757498</v>
      </c>
    </row>
    <row r="37918" spans="1:4" hidden="1" x14ac:dyDescent="0.3">
      <c r="A37918">
        <v>37916</v>
      </c>
      <c r="B37918" t="s">
        <v>49201</v>
      </c>
      <c r="C37918" t="s">
        <v>98</v>
      </c>
      <c r="D37918">
        <v>24542023.213623099</v>
      </c>
    </row>
    <row r="37919" spans="1:4" hidden="1" x14ac:dyDescent="0.3">
      <c r="A37919">
        <v>37917</v>
      </c>
      <c r="B37919" s="1" t="s">
        <v>49202</v>
      </c>
      <c r="C37919" t="s">
        <v>100</v>
      </c>
      <c r="D37919" s="1" t="s">
        <v>49203</v>
      </c>
    </row>
    <row r="37920" spans="1:4" hidden="1" x14ac:dyDescent="0.3">
      <c r="A37920">
        <v>37918</v>
      </c>
      <c r="B37920" t="s">
        <v>49204</v>
      </c>
      <c r="C37920" t="s">
        <v>103</v>
      </c>
      <c r="D37920">
        <v>1.0925644987527501E-2</v>
      </c>
    </row>
    <row r="37921" spans="1:4" hidden="1" x14ac:dyDescent="0.3">
      <c r="A37921">
        <v>37919</v>
      </c>
      <c r="B37921" t="s">
        <v>49205</v>
      </c>
      <c r="C37921" t="s">
        <v>105</v>
      </c>
      <c r="D37921">
        <v>1.5503828880081901E-3</v>
      </c>
    </row>
    <row r="37922" spans="1:4" hidden="1" x14ac:dyDescent="0.3">
      <c r="A37922">
        <v>37920</v>
      </c>
      <c r="B37922" t="s">
        <v>49206</v>
      </c>
      <c r="C37922" t="s">
        <v>107</v>
      </c>
      <c r="D37922">
        <v>1.48384398605199E-2</v>
      </c>
    </row>
    <row r="37923" spans="1:4" hidden="1" x14ac:dyDescent="0.3">
      <c r="A37923">
        <v>37921</v>
      </c>
      <c r="B37923" s="1" t="s">
        <v>49207</v>
      </c>
      <c r="C37923" t="s">
        <v>109</v>
      </c>
      <c r="D37923" s="1" t="s">
        <v>49208</v>
      </c>
    </row>
    <row r="37924" spans="1:4" x14ac:dyDescent="0.3">
      <c r="A37924">
        <v>37922</v>
      </c>
      <c r="B37924" t="s">
        <v>49209</v>
      </c>
      <c r="C37924" t="s">
        <v>207</v>
      </c>
      <c r="D37924">
        <v>154427524.55524799</v>
      </c>
    </row>
    <row r="37925" spans="1:4" hidden="1" x14ac:dyDescent="0.3">
      <c r="A37925">
        <v>37923</v>
      </c>
      <c r="B37925" t="s">
        <v>49210</v>
      </c>
      <c r="C37925" t="s">
        <v>209</v>
      </c>
      <c r="D37925">
        <v>-5032.0390631706196</v>
      </c>
    </row>
    <row r="37926" spans="1:4" hidden="1" x14ac:dyDescent="0.3">
      <c r="A37926">
        <v>37924</v>
      </c>
      <c r="B37926" t="s">
        <v>49211</v>
      </c>
      <c r="C37926" t="s">
        <v>211</v>
      </c>
      <c r="D37926">
        <v>-1826.74438171167</v>
      </c>
    </row>
    <row r="37927" spans="1:4" hidden="1" x14ac:dyDescent="0.3">
      <c r="A37927">
        <v>37925</v>
      </c>
      <c r="B37927" s="1" t="s">
        <v>49212</v>
      </c>
      <c r="C37927" t="s">
        <v>213</v>
      </c>
      <c r="D37927" s="1" t="s">
        <v>49213</v>
      </c>
    </row>
    <row r="37928" spans="1:4" hidden="1" x14ac:dyDescent="0.3">
      <c r="A37928">
        <v>37926</v>
      </c>
      <c r="B37928" t="s">
        <v>49214</v>
      </c>
      <c r="C37928" t="s">
        <v>216</v>
      </c>
      <c r="D37928">
        <v>95297171.318315297</v>
      </c>
    </row>
    <row r="37929" spans="1:4" hidden="1" x14ac:dyDescent="0.3">
      <c r="A37929">
        <v>37927</v>
      </c>
      <c r="B37929" t="s">
        <v>49215</v>
      </c>
      <c r="C37929" t="s">
        <v>218</v>
      </c>
      <c r="D37929">
        <v>34595035.9513027</v>
      </c>
    </row>
    <row r="37930" spans="1:4" hidden="1" x14ac:dyDescent="0.3">
      <c r="A37930">
        <v>37928</v>
      </c>
      <c r="B37930" t="s">
        <v>49216</v>
      </c>
      <c r="C37930" t="s">
        <v>220</v>
      </c>
      <c r="D37930">
        <v>24543472.054133799</v>
      </c>
    </row>
    <row r="37931" spans="1:4" hidden="1" x14ac:dyDescent="0.3">
      <c r="A37931">
        <v>37929</v>
      </c>
      <c r="B37931" s="1" t="s">
        <v>49217</v>
      </c>
      <c r="C37931" t="s">
        <v>222</v>
      </c>
      <c r="D37931" s="1" t="s">
        <v>49218</v>
      </c>
    </row>
    <row r="37932" spans="1:4" hidden="1" x14ac:dyDescent="0.3">
      <c r="A37932">
        <v>37930</v>
      </c>
      <c r="B37932" t="s">
        <v>49219</v>
      </c>
      <c r="C37932" t="s">
        <v>225</v>
      </c>
      <c r="D37932">
        <v>115184709.851339</v>
      </c>
    </row>
    <row r="37933" spans="1:4" hidden="1" x14ac:dyDescent="0.3">
      <c r="A37933">
        <v>37931</v>
      </c>
      <c r="B37933" t="s">
        <v>49220</v>
      </c>
      <c r="C37933" t="s">
        <v>227</v>
      </c>
      <c r="D37933">
        <v>-6082.1738088726997</v>
      </c>
    </row>
    <row r="37934" spans="1:4" hidden="1" x14ac:dyDescent="0.3">
      <c r="A37934">
        <v>37932</v>
      </c>
      <c r="B37934" s="1" t="s">
        <v>49221</v>
      </c>
      <c r="C37934" t="s">
        <v>229</v>
      </c>
      <c r="D37934" s="1" t="s">
        <v>49222</v>
      </c>
    </row>
    <row r="37935" spans="1:4" hidden="1" x14ac:dyDescent="0.3">
      <c r="A37935">
        <v>37933</v>
      </c>
      <c r="B37935" t="s">
        <v>49223</v>
      </c>
      <c r="C37935" t="s">
        <v>112</v>
      </c>
      <c r="D37935">
        <v>1737.3170197725999</v>
      </c>
    </row>
    <row r="37936" spans="1:4" hidden="1" x14ac:dyDescent="0.3">
      <c r="A37936">
        <v>37934</v>
      </c>
      <c r="B37936" t="s">
        <v>49224</v>
      </c>
      <c r="C37936" t="s">
        <v>114</v>
      </c>
      <c r="D37936">
        <v>294.81016345450502</v>
      </c>
    </row>
    <row r="37937" spans="1:4" hidden="1" x14ac:dyDescent="0.3">
      <c r="A37937">
        <v>37935</v>
      </c>
      <c r="B37937" s="1" t="s">
        <v>49225</v>
      </c>
      <c r="C37937" t="s">
        <v>116</v>
      </c>
      <c r="D37937" s="1" t="s">
        <v>49226</v>
      </c>
    </row>
    <row r="37938" spans="1:4" hidden="1" x14ac:dyDescent="0.3">
      <c r="A37938">
        <v>37936</v>
      </c>
      <c r="B37938" t="s">
        <v>49227</v>
      </c>
      <c r="C37938" t="s">
        <v>119</v>
      </c>
      <c r="D37938">
        <v>95297171.318315297</v>
      </c>
    </row>
    <row r="37939" spans="1:4" hidden="1" x14ac:dyDescent="0.3">
      <c r="A37939">
        <v>37937</v>
      </c>
      <c r="B37939" t="s">
        <v>49228</v>
      </c>
      <c r="C37939" t="s">
        <v>121</v>
      </c>
      <c r="D37939">
        <v>34595035.9513027</v>
      </c>
    </row>
    <row r="37940" spans="1:4" hidden="1" x14ac:dyDescent="0.3">
      <c r="A37940">
        <v>37938</v>
      </c>
      <c r="B37940" s="1" t="s">
        <v>49229</v>
      </c>
      <c r="C37940" t="s">
        <v>123</v>
      </c>
      <c r="D37940" s="1" t="s">
        <v>49230</v>
      </c>
    </row>
    <row r="37941" spans="1:4" hidden="1" x14ac:dyDescent="0.3">
      <c r="A37941">
        <v>37939</v>
      </c>
      <c r="B37941" t="s">
        <v>49231</v>
      </c>
      <c r="C37941" t="s">
        <v>126</v>
      </c>
      <c r="D37941">
        <v>0.82778842467651903</v>
      </c>
    </row>
    <row r="37942" spans="1:4" hidden="1" x14ac:dyDescent="0.3">
      <c r="A37942">
        <v>37940</v>
      </c>
      <c r="B37942" t="s">
        <v>49232</v>
      </c>
      <c r="C37942" t="s">
        <v>128</v>
      </c>
      <c r="D37942">
        <v>0.30050598475898799</v>
      </c>
    </row>
    <row r="37943" spans="1:4" hidden="1" x14ac:dyDescent="0.3">
      <c r="A37943">
        <v>37941</v>
      </c>
      <c r="B37943" s="1" t="s">
        <v>49233</v>
      </c>
      <c r="C37943" t="s">
        <v>130</v>
      </c>
      <c r="D37943" s="1" t="s">
        <v>49234</v>
      </c>
    </row>
    <row r="37944" spans="1:4" hidden="1" x14ac:dyDescent="0.3">
      <c r="A37944">
        <v>37942</v>
      </c>
      <c r="B37944" s="1" t="s">
        <v>49235</v>
      </c>
      <c r="C37944" t="s">
        <v>4</v>
      </c>
      <c r="D37944" t="s">
        <v>49236</v>
      </c>
    </row>
    <row r="37945" spans="1:4" hidden="1" x14ac:dyDescent="0.3">
      <c r="A37945">
        <v>37943</v>
      </c>
      <c r="B37945" t="s">
        <v>49237</v>
      </c>
      <c r="C37945" t="s">
        <v>7</v>
      </c>
      <c r="D37945">
        <v>1729.31</v>
      </c>
    </row>
    <row r="37946" spans="1:4" hidden="1" x14ac:dyDescent="0.3">
      <c r="A37946">
        <v>37944</v>
      </c>
      <c r="B37946" s="1" t="s">
        <v>49238</v>
      </c>
      <c r="C37946" t="s">
        <v>9</v>
      </c>
      <c r="D37946" s="1" t="s">
        <v>49239</v>
      </c>
    </row>
    <row r="37947" spans="1:4" hidden="1" x14ac:dyDescent="0.3">
      <c r="A37947">
        <v>37945</v>
      </c>
      <c r="B37947" t="s">
        <v>49240</v>
      </c>
      <c r="C37947" t="s">
        <v>14</v>
      </c>
      <c r="D37947">
        <v>97.796875</v>
      </c>
    </row>
    <row r="37948" spans="1:4" hidden="1" x14ac:dyDescent="0.3">
      <c r="A37948">
        <v>37946</v>
      </c>
      <c r="B37948" t="s">
        <v>49241</v>
      </c>
      <c r="C37948" t="s">
        <v>16</v>
      </c>
      <c r="D37948">
        <v>4.3666087867783103</v>
      </c>
    </row>
    <row r="37949" spans="1:4" hidden="1" x14ac:dyDescent="0.3">
      <c r="A37949">
        <v>37947</v>
      </c>
      <c r="B37949" s="1" t="s">
        <v>49242</v>
      </c>
      <c r="C37949" t="s">
        <v>140</v>
      </c>
      <c r="D37949" s="1" t="s">
        <v>49243</v>
      </c>
    </row>
    <row r="37950" spans="1:4" hidden="1" x14ac:dyDescent="0.3">
      <c r="A37950">
        <v>37948</v>
      </c>
      <c r="B37950" t="s">
        <v>49244</v>
      </c>
      <c r="C37950" t="s">
        <v>22</v>
      </c>
      <c r="D37950">
        <v>70.349999999999994</v>
      </c>
    </row>
    <row r="37951" spans="1:4" hidden="1" x14ac:dyDescent="0.3">
      <c r="A37951">
        <v>37949</v>
      </c>
      <c r="B37951" t="s">
        <v>49245</v>
      </c>
      <c r="C37951" t="s">
        <v>24</v>
      </c>
      <c r="D37951">
        <v>5.7043070527052802</v>
      </c>
    </row>
    <row r="37952" spans="1:4" hidden="1" x14ac:dyDescent="0.3">
      <c r="A37952">
        <v>37950</v>
      </c>
      <c r="B37952" s="1" t="s">
        <v>49246</v>
      </c>
      <c r="C37952" t="s">
        <v>145</v>
      </c>
      <c r="D37952" s="1" t="s">
        <v>49247</v>
      </c>
    </row>
    <row r="37953" spans="1:4" hidden="1" x14ac:dyDescent="0.3">
      <c r="A37953">
        <v>37951</v>
      </c>
      <c r="B37953" t="s">
        <v>49248</v>
      </c>
      <c r="C37953" t="s">
        <v>35</v>
      </c>
      <c r="D37953">
        <v>3.8032499437700702</v>
      </c>
    </row>
    <row r="37954" spans="1:4" hidden="1" x14ac:dyDescent="0.3">
      <c r="A37954">
        <v>37952</v>
      </c>
      <c r="B37954" t="s">
        <v>49249</v>
      </c>
      <c r="C37954" t="s">
        <v>149</v>
      </c>
      <c r="D37954">
        <v>0.75467457618730605</v>
      </c>
    </row>
    <row r="37955" spans="1:4" hidden="1" x14ac:dyDescent="0.3">
      <c r="A37955">
        <v>37953</v>
      </c>
      <c r="B37955" s="1" t="s">
        <v>49250</v>
      </c>
      <c r="C37955" t="s">
        <v>151</v>
      </c>
      <c r="D37955" s="1" t="s">
        <v>49251</v>
      </c>
    </row>
    <row r="37956" spans="1:4" hidden="1" x14ac:dyDescent="0.3">
      <c r="A37956">
        <v>37954</v>
      </c>
      <c r="B37956" t="s">
        <v>49252</v>
      </c>
      <c r="C37956" t="s">
        <v>30</v>
      </c>
      <c r="D37956">
        <v>-1.1872156541951999</v>
      </c>
    </row>
    <row r="37957" spans="1:4" hidden="1" x14ac:dyDescent="0.3">
      <c r="A37957">
        <v>37955</v>
      </c>
      <c r="B37957" t="s">
        <v>49253</v>
      </c>
      <c r="C37957" t="s">
        <v>32</v>
      </c>
      <c r="D37957">
        <v>0.15866125265015901</v>
      </c>
    </row>
    <row r="37958" spans="1:4" hidden="1" x14ac:dyDescent="0.3">
      <c r="A37958">
        <v>37956</v>
      </c>
      <c r="B37958" s="1" t="s">
        <v>49254</v>
      </c>
      <c r="C37958" t="s">
        <v>155</v>
      </c>
      <c r="D37958" s="1" t="s">
        <v>49255</v>
      </c>
    </row>
    <row r="37959" spans="1:4" hidden="1" x14ac:dyDescent="0.3">
      <c r="A37959">
        <v>37957</v>
      </c>
      <c r="B37959" t="s">
        <v>49256</v>
      </c>
      <c r="C37959" t="s">
        <v>40</v>
      </c>
      <c r="D37959">
        <v>-1.6160342895748601</v>
      </c>
    </row>
    <row r="37960" spans="1:4" hidden="1" x14ac:dyDescent="0.3">
      <c r="A37960">
        <v>37958</v>
      </c>
      <c r="B37960" t="s">
        <v>49257</v>
      </c>
      <c r="C37960" t="s">
        <v>42</v>
      </c>
      <c r="D37960">
        <v>0.16641319871416699</v>
      </c>
    </row>
    <row r="37961" spans="1:4" hidden="1" x14ac:dyDescent="0.3">
      <c r="A37961">
        <v>37959</v>
      </c>
      <c r="B37961" s="1" t="s">
        <v>49258</v>
      </c>
      <c r="C37961" t="s">
        <v>159</v>
      </c>
      <c r="D37961" s="1" t="s">
        <v>49259</v>
      </c>
    </row>
    <row r="37962" spans="1:4" hidden="1" x14ac:dyDescent="0.3">
      <c r="A37962">
        <v>37960</v>
      </c>
      <c r="B37962" t="s">
        <v>49260</v>
      </c>
      <c r="C37962" t="s">
        <v>161</v>
      </c>
      <c r="D37962">
        <v>1.0126485176054401</v>
      </c>
    </row>
    <row r="37963" spans="1:4" hidden="1" x14ac:dyDescent="0.3">
      <c r="A37963">
        <v>37961</v>
      </c>
      <c r="B37963" t="s">
        <v>49261</v>
      </c>
      <c r="C37963" t="s">
        <v>163</v>
      </c>
      <c r="D37963">
        <v>1.00179824112129</v>
      </c>
    </row>
    <row r="37964" spans="1:4" hidden="1" x14ac:dyDescent="0.3">
      <c r="A37964">
        <v>37962</v>
      </c>
      <c r="B37964" s="1" t="s">
        <v>49262</v>
      </c>
      <c r="C37964" t="s">
        <v>165</v>
      </c>
      <c r="D37964" s="1" t="s">
        <v>49263</v>
      </c>
    </row>
    <row r="37965" spans="1:4" hidden="1" x14ac:dyDescent="0.3">
      <c r="A37965">
        <v>37963</v>
      </c>
      <c r="B37965" t="s">
        <v>49264</v>
      </c>
      <c r="C37965" t="s">
        <v>168</v>
      </c>
      <c r="D37965">
        <v>0.99962997895288797</v>
      </c>
    </row>
    <row r="37966" spans="1:4" hidden="1" x14ac:dyDescent="0.3">
      <c r="A37966">
        <v>37964</v>
      </c>
      <c r="B37966" t="s">
        <v>49265</v>
      </c>
      <c r="C37966" t="s">
        <v>170</v>
      </c>
      <c r="D37966">
        <v>1.0007890176716701</v>
      </c>
    </row>
    <row r="37967" spans="1:4" hidden="1" x14ac:dyDescent="0.3">
      <c r="A37967">
        <v>37965</v>
      </c>
      <c r="B37967" s="1" t="s">
        <v>49266</v>
      </c>
      <c r="C37967" t="s">
        <v>172</v>
      </c>
      <c r="D37967" s="1" t="s">
        <v>49267</v>
      </c>
    </row>
    <row r="37968" spans="1:4" hidden="1" x14ac:dyDescent="0.3">
      <c r="A37968">
        <v>37966</v>
      </c>
      <c r="B37968" s="1" t="s">
        <v>49268</v>
      </c>
      <c r="C37968" t="s">
        <v>55</v>
      </c>
      <c r="D37968" s="1" t="s">
        <v>49269</v>
      </c>
    </row>
    <row r="37969" spans="1:4" hidden="1" x14ac:dyDescent="0.3">
      <c r="A37969">
        <v>37967</v>
      </c>
      <c r="B37969" s="1" t="s">
        <v>49270</v>
      </c>
      <c r="C37969" t="s">
        <v>52</v>
      </c>
      <c r="D37969" s="1" t="s">
        <v>49271</v>
      </c>
    </row>
    <row r="37970" spans="1:4" hidden="1" x14ac:dyDescent="0.3">
      <c r="A37970">
        <v>37968</v>
      </c>
      <c r="B37970" s="1" t="s">
        <v>49272</v>
      </c>
      <c r="C37970" t="s">
        <v>58</v>
      </c>
      <c r="D37970" s="1" t="s">
        <v>49273</v>
      </c>
    </row>
    <row r="37971" spans="1:4" hidden="1" x14ac:dyDescent="0.3">
      <c r="A37971">
        <v>37969</v>
      </c>
      <c r="B37971" t="s">
        <v>49274</v>
      </c>
      <c r="C37971" t="s">
        <v>61</v>
      </c>
      <c r="D37971">
        <v>155579592.31233501</v>
      </c>
    </row>
    <row r="37972" spans="1:4" hidden="1" x14ac:dyDescent="0.3">
      <c r="A37972">
        <v>37970</v>
      </c>
      <c r="B37972" t="s">
        <v>49275</v>
      </c>
      <c r="C37972" t="s">
        <v>63</v>
      </c>
      <c r="D37972">
        <v>96502539.267484501</v>
      </c>
    </row>
    <row r="37973" spans="1:4" hidden="1" x14ac:dyDescent="0.3">
      <c r="A37973">
        <v>37971</v>
      </c>
      <c r="B37973" t="s">
        <v>49276</v>
      </c>
      <c r="C37973" t="s">
        <v>65</v>
      </c>
      <c r="D37973">
        <v>34657246.1675428</v>
      </c>
    </row>
    <row r="37974" spans="1:4" hidden="1" x14ac:dyDescent="0.3">
      <c r="A37974">
        <v>37972</v>
      </c>
      <c r="B37974" s="1" t="s">
        <v>49277</v>
      </c>
      <c r="C37974" t="s">
        <v>67</v>
      </c>
      <c r="D37974" s="1" t="s">
        <v>49278</v>
      </c>
    </row>
    <row r="37975" spans="1:4" hidden="1" x14ac:dyDescent="0.3">
      <c r="A37975">
        <v>37973</v>
      </c>
      <c r="B37975" s="1" t="s">
        <v>49279</v>
      </c>
      <c r="C37975" t="s">
        <v>70</v>
      </c>
      <c r="D37975" s="1" t="s">
        <v>49280</v>
      </c>
    </row>
    <row r="37976" spans="1:4" hidden="1" x14ac:dyDescent="0.3">
      <c r="A37976">
        <v>37974</v>
      </c>
      <c r="B37976" t="s">
        <v>49281</v>
      </c>
      <c r="C37976" t="s">
        <v>73</v>
      </c>
      <c r="D37976">
        <v>0.99946094423221798</v>
      </c>
    </row>
    <row r="37977" spans="1:4" hidden="1" x14ac:dyDescent="0.3">
      <c r="A37977">
        <v>37975</v>
      </c>
      <c r="B37977" t="s">
        <v>74</v>
      </c>
      <c r="C37977" t="s">
        <v>75</v>
      </c>
      <c r="D37977">
        <v>2.7397260273972599E-3</v>
      </c>
    </row>
    <row r="37978" spans="1:4" hidden="1" x14ac:dyDescent="0.3">
      <c r="A37978">
        <v>37976</v>
      </c>
      <c r="B37978" t="s">
        <v>76</v>
      </c>
      <c r="C37978" t="s">
        <v>77</v>
      </c>
      <c r="D37978">
        <v>0</v>
      </c>
    </row>
    <row r="37979" spans="1:4" hidden="1" x14ac:dyDescent="0.3">
      <c r="A37979">
        <v>37977</v>
      </c>
      <c r="B37979" t="s">
        <v>78</v>
      </c>
      <c r="C37979" t="s">
        <v>79</v>
      </c>
      <c r="D37979">
        <v>0</v>
      </c>
    </row>
    <row r="37980" spans="1:4" hidden="1" x14ac:dyDescent="0.3">
      <c r="A37980">
        <v>37978</v>
      </c>
      <c r="B37980" s="1" t="s">
        <v>49282</v>
      </c>
      <c r="C37980" t="s">
        <v>81</v>
      </c>
      <c r="D37980" s="1" t="s">
        <v>49283</v>
      </c>
    </row>
    <row r="37981" spans="1:4" hidden="1" x14ac:dyDescent="0.3">
      <c r="A37981">
        <v>37979</v>
      </c>
      <c r="B37981" t="s">
        <v>49284</v>
      </c>
      <c r="C37981" t="s">
        <v>84</v>
      </c>
      <c r="D37981">
        <v>0.99945774196242199</v>
      </c>
    </row>
    <row r="37982" spans="1:4" hidden="1" x14ac:dyDescent="0.3">
      <c r="A37982">
        <v>37980</v>
      </c>
      <c r="B37982" s="1" t="s">
        <v>49285</v>
      </c>
      <c r="C37982" t="s">
        <v>86</v>
      </c>
      <c r="D37982" s="1" t="s">
        <v>49286</v>
      </c>
    </row>
    <row r="37983" spans="1:4" hidden="1" x14ac:dyDescent="0.3">
      <c r="A37983">
        <v>37981</v>
      </c>
      <c r="B37983" t="s">
        <v>49287</v>
      </c>
      <c r="C37983" t="s">
        <v>89</v>
      </c>
      <c r="D37983">
        <v>115178996.71068101</v>
      </c>
    </row>
    <row r="37984" spans="1:4" hidden="1" x14ac:dyDescent="0.3">
      <c r="A37984">
        <v>37982</v>
      </c>
      <c r="B37984" s="1" t="s">
        <v>49288</v>
      </c>
      <c r="C37984" t="s">
        <v>91</v>
      </c>
      <c r="D37984" s="1" t="s">
        <v>49222</v>
      </c>
    </row>
    <row r="37985" spans="1:4" hidden="1" x14ac:dyDescent="0.3">
      <c r="A37985">
        <v>37983</v>
      </c>
      <c r="B37985" t="s">
        <v>49289</v>
      </c>
      <c r="C37985" t="s">
        <v>94</v>
      </c>
      <c r="D37985">
        <v>96502539.267484501</v>
      </c>
    </row>
    <row r="37986" spans="1:4" hidden="1" x14ac:dyDescent="0.3">
      <c r="A37986">
        <v>37984</v>
      </c>
      <c r="B37986" t="s">
        <v>49290</v>
      </c>
      <c r="C37986" t="s">
        <v>96</v>
      </c>
      <c r="D37986">
        <v>34657246.1675428</v>
      </c>
    </row>
    <row r="37987" spans="1:4" hidden="1" x14ac:dyDescent="0.3">
      <c r="A37987">
        <v>37985</v>
      </c>
      <c r="B37987" t="s">
        <v>49291</v>
      </c>
      <c r="C37987" t="s">
        <v>98</v>
      </c>
      <c r="D37987">
        <v>24419806.877308</v>
      </c>
    </row>
    <row r="37988" spans="1:4" hidden="1" x14ac:dyDescent="0.3">
      <c r="A37988">
        <v>37986</v>
      </c>
      <c r="B37988" s="1" t="s">
        <v>49292</v>
      </c>
      <c r="C37988" t="s">
        <v>100</v>
      </c>
      <c r="D37988" s="1" t="s">
        <v>49293</v>
      </c>
    </row>
    <row r="37989" spans="1:4" hidden="1" x14ac:dyDescent="0.3">
      <c r="A37989">
        <v>37987</v>
      </c>
      <c r="B37989" t="s">
        <v>49294</v>
      </c>
      <c r="C37989" t="s">
        <v>103</v>
      </c>
      <c r="D37989">
        <v>1.0990758122543E-2</v>
      </c>
    </row>
    <row r="37990" spans="1:4" hidden="1" x14ac:dyDescent="0.3">
      <c r="A37990">
        <v>37988</v>
      </c>
      <c r="B37990" t="s">
        <v>49295</v>
      </c>
      <c r="C37990" t="s">
        <v>105</v>
      </c>
      <c r="D37990">
        <v>1.56452628809302E-3</v>
      </c>
    </row>
    <row r="37991" spans="1:4" hidden="1" x14ac:dyDescent="0.3">
      <c r="A37991">
        <v>37989</v>
      </c>
      <c r="B37991" t="s">
        <v>49296</v>
      </c>
      <c r="C37991" t="s">
        <v>107</v>
      </c>
      <c r="D37991">
        <v>1.47919790565547E-2</v>
      </c>
    </row>
    <row r="37992" spans="1:4" hidden="1" x14ac:dyDescent="0.3">
      <c r="A37992">
        <v>37990</v>
      </c>
      <c r="B37992" s="1" t="s">
        <v>49297</v>
      </c>
      <c r="C37992" t="s">
        <v>109</v>
      </c>
      <c r="D37992" s="1" t="s">
        <v>49298</v>
      </c>
    </row>
    <row r="37993" spans="1:4" x14ac:dyDescent="0.3">
      <c r="A37993">
        <v>37991</v>
      </c>
      <c r="B37993" t="s">
        <v>49299</v>
      </c>
      <c r="C37993" t="s">
        <v>207</v>
      </c>
      <c r="D37993">
        <v>155579459.49220401</v>
      </c>
    </row>
    <row r="37994" spans="1:4" hidden="1" x14ac:dyDescent="0.3">
      <c r="A37994">
        <v>37992</v>
      </c>
      <c r="B37994" t="s">
        <v>49300</v>
      </c>
      <c r="C37994" t="s">
        <v>209</v>
      </c>
      <c r="D37994">
        <v>309.19347292371799</v>
      </c>
    </row>
    <row r="37995" spans="1:4" hidden="1" x14ac:dyDescent="0.3">
      <c r="A37995">
        <v>37993</v>
      </c>
      <c r="B37995" t="s">
        <v>49301</v>
      </c>
      <c r="C37995" t="s">
        <v>211</v>
      </c>
      <c r="D37995">
        <v>111.041670172301</v>
      </c>
    </row>
    <row r="37996" spans="1:4" hidden="1" x14ac:dyDescent="0.3">
      <c r="A37996">
        <v>37994</v>
      </c>
      <c r="B37996" s="1" t="s">
        <v>49302</v>
      </c>
      <c r="C37996" t="s">
        <v>213</v>
      </c>
      <c r="D37996" s="1" t="s">
        <v>49303</v>
      </c>
    </row>
    <row r="37997" spans="1:4" hidden="1" x14ac:dyDescent="0.3">
      <c r="A37997">
        <v>37995</v>
      </c>
      <c r="B37997" t="s">
        <v>49304</v>
      </c>
      <c r="C37997" t="s">
        <v>216</v>
      </c>
      <c r="D37997">
        <v>96502115.684204698</v>
      </c>
    </row>
    <row r="37998" spans="1:4" hidden="1" x14ac:dyDescent="0.3">
      <c r="A37998">
        <v>37996</v>
      </c>
      <c r="B37998" t="s">
        <v>49305</v>
      </c>
      <c r="C37998" t="s">
        <v>218</v>
      </c>
      <c r="D37998">
        <v>34657122.608077899</v>
      </c>
    </row>
    <row r="37999" spans="1:4" hidden="1" x14ac:dyDescent="0.3">
      <c r="A37999">
        <v>37997</v>
      </c>
      <c r="B37999" t="s">
        <v>49306</v>
      </c>
      <c r="C37999" t="s">
        <v>220</v>
      </c>
      <c r="D37999">
        <v>24419722.723811399</v>
      </c>
    </row>
    <row r="38000" spans="1:4" hidden="1" x14ac:dyDescent="0.3">
      <c r="A38000">
        <v>37998</v>
      </c>
      <c r="B38000" s="1" t="s">
        <v>49307</v>
      </c>
      <c r="C38000" t="s">
        <v>222</v>
      </c>
      <c r="D38000" s="1" t="s">
        <v>49308</v>
      </c>
    </row>
    <row r="38001" spans="1:4" hidden="1" x14ac:dyDescent="0.3">
      <c r="A38001">
        <v>37999</v>
      </c>
      <c r="B38001" t="s">
        <v>49309</v>
      </c>
      <c r="C38001" t="s">
        <v>225</v>
      </c>
      <c r="D38001">
        <v>115178627.67753001</v>
      </c>
    </row>
    <row r="38002" spans="1:4" hidden="1" x14ac:dyDescent="0.3">
      <c r="A38002">
        <v>38000</v>
      </c>
      <c r="B38002" t="s">
        <v>49310</v>
      </c>
      <c r="C38002" t="s">
        <v>227</v>
      </c>
      <c r="D38002">
        <v>369.03315171599297</v>
      </c>
    </row>
    <row r="38003" spans="1:4" hidden="1" x14ac:dyDescent="0.3">
      <c r="A38003">
        <v>38001</v>
      </c>
      <c r="B38003" s="1" t="s">
        <v>49311</v>
      </c>
      <c r="C38003" t="s">
        <v>229</v>
      </c>
      <c r="D38003" s="1" t="s">
        <v>49312</v>
      </c>
    </row>
    <row r="38004" spans="1:4" hidden="1" x14ac:dyDescent="0.3">
      <c r="A38004">
        <v>38002</v>
      </c>
      <c r="B38004" t="s">
        <v>49313</v>
      </c>
      <c r="C38004" t="s">
        <v>112</v>
      </c>
      <c r="D38004">
        <v>-114.38980681202</v>
      </c>
    </row>
    <row r="38005" spans="1:4" hidden="1" x14ac:dyDescent="0.3">
      <c r="A38005">
        <v>38003</v>
      </c>
      <c r="B38005" t="s">
        <v>49314</v>
      </c>
      <c r="C38005" t="s">
        <v>114</v>
      </c>
      <c r="D38005">
        <v>-12.517794790725301</v>
      </c>
    </row>
    <row r="38006" spans="1:4" hidden="1" x14ac:dyDescent="0.3">
      <c r="A38006">
        <v>38004</v>
      </c>
      <c r="B38006" s="1" t="s">
        <v>49315</v>
      </c>
      <c r="C38006" t="s">
        <v>116</v>
      </c>
      <c r="D38006" s="1" t="s">
        <v>49316</v>
      </c>
    </row>
    <row r="38007" spans="1:4" hidden="1" x14ac:dyDescent="0.3">
      <c r="A38007">
        <v>38005</v>
      </c>
      <c r="B38007" t="s">
        <v>49317</v>
      </c>
      <c r="C38007" t="s">
        <v>119</v>
      </c>
      <c r="D38007">
        <v>96502115.684204698</v>
      </c>
    </row>
    <row r="38008" spans="1:4" hidden="1" x14ac:dyDescent="0.3">
      <c r="A38008">
        <v>38006</v>
      </c>
      <c r="B38008" t="s">
        <v>49318</v>
      </c>
      <c r="C38008" t="s">
        <v>121</v>
      </c>
      <c r="D38008">
        <v>34657122.608077899</v>
      </c>
    </row>
    <row r="38009" spans="1:4" hidden="1" x14ac:dyDescent="0.3">
      <c r="A38009">
        <v>38007</v>
      </c>
      <c r="B38009" s="1" t="s">
        <v>49319</v>
      </c>
      <c r="C38009" t="s">
        <v>123</v>
      </c>
      <c r="D38009" s="1" t="s">
        <v>49320</v>
      </c>
    </row>
    <row r="38010" spans="1:4" hidden="1" x14ac:dyDescent="0.3">
      <c r="A38010">
        <v>38008</v>
      </c>
      <c r="B38010" t="s">
        <v>49321</v>
      </c>
      <c r="C38010" t="s">
        <v>126</v>
      </c>
      <c r="D38010">
        <v>0.83830199291527396</v>
      </c>
    </row>
    <row r="38011" spans="1:4" hidden="1" x14ac:dyDescent="0.3">
      <c r="A38011">
        <v>38009</v>
      </c>
      <c r="B38011" t="s">
        <v>49322</v>
      </c>
      <c r="C38011" t="s">
        <v>128</v>
      </c>
      <c r="D38011">
        <v>0.30106215542604903</v>
      </c>
    </row>
    <row r="38012" spans="1:4" hidden="1" x14ac:dyDescent="0.3">
      <c r="A38012">
        <v>38010</v>
      </c>
      <c r="B38012" s="1" t="s">
        <v>49323</v>
      </c>
      <c r="C38012" t="s">
        <v>130</v>
      </c>
      <c r="D38012" s="1" t="s">
        <v>49324</v>
      </c>
    </row>
    <row r="38013" spans="1:4" hidden="1" x14ac:dyDescent="0.3">
      <c r="A38013">
        <v>38011</v>
      </c>
      <c r="B38013" s="1" t="s">
        <v>49325</v>
      </c>
      <c r="C38013" t="s">
        <v>4</v>
      </c>
      <c r="D38013" t="s">
        <v>49326</v>
      </c>
    </row>
    <row r="38014" spans="1:4" hidden="1" x14ac:dyDescent="0.3">
      <c r="A38014">
        <v>38012</v>
      </c>
      <c r="B38014" t="s">
        <v>49327</v>
      </c>
      <c r="C38014" t="s">
        <v>7</v>
      </c>
      <c r="D38014">
        <v>1737.72</v>
      </c>
    </row>
    <row r="38015" spans="1:4" hidden="1" x14ac:dyDescent="0.3">
      <c r="A38015">
        <v>38013</v>
      </c>
      <c r="B38015" s="1" t="s">
        <v>49328</v>
      </c>
      <c r="C38015" t="s">
        <v>9</v>
      </c>
      <c r="D38015" s="1" t="s">
        <v>49329</v>
      </c>
    </row>
    <row r="38016" spans="1:4" hidden="1" x14ac:dyDescent="0.3">
      <c r="A38016">
        <v>38014</v>
      </c>
      <c r="B38016" t="s">
        <v>49330</v>
      </c>
      <c r="C38016" t="s">
        <v>14</v>
      </c>
      <c r="D38016">
        <v>97.94921875</v>
      </c>
    </row>
    <row r="38017" spans="1:4" hidden="1" x14ac:dyDescent="0.3">
      <c r="A38017">
        <v>38015</v>
      </c>
      <c r="B38017" t="s">
        <v>49331</v>
      </c>
      <c r="C38017" t="s">
        <v>16</v>
      </c>
      <c r="D38017">
        <v>4.3671923871734704</v>
      </c>
    </row>
    <row r="38018" spans="1:4" hidden="1" x14ac:dyDescent="0.3">
      <c r="A38018">
        <v>38016</v>
      </c>
      <c r="B38018" s="1" t="s">
        <v>49332</v>
      </c>
      <c r="C38018" t="s">
        <v>140</v>
      </c>
      <c r="D38018" s="1" t="s">
        <v>49333</v>
      </c>
    </row>
    <row r="38019" spans="1:4" hidden="1" x14ac:dyDescent="0.3">
      <c r="A38019">
        <v>38017</v>
      </c>
      <c r="B38019" t="s">
        <v>28786</v>
      </c>
      <c r="C38019" t="s">
        <v>22</v>
      </c>
      <c r="D38019">
        <v>70.400000000000006</v>
      </c>
    </row>
    <row r="38020" spans="1:4" hidden="1" x14ac:dyDescent="0.3">
      <c r="A38020">
        <v>38018</v>
      </c>
      <c r="B38020" t="s">
        <v>49334</v>
      </c>
      <c r="C38020" t="s">
        <v>24</v>
      </c>
      <c r="D38020">
        <v>5.7114590592262804</v>
      </c>
    </row>
    <row r="38021" spans="1:4" hidden="1" x14ac:dyDescent="0.3">
      <c r="A38021">
        <v>38019</v>
      </c>
      <c r="B38021" s="1" t="s">
        <v>49335</v>
      </c>
      <c r="C38021" t="s">
        <v>145</v>
      </c>
      <c r="D38021" s="1" t="s">
        <v>49336</v>
      </c>
    </row>
    <row r="38022" spans="1:4" hidden="1" x14ac:dyDescent="0.3">
      <c r="A38022">
        <v>38020</v>
      </c>
      <c r="B38022" t="s">
        <v>49337</v>
      </c>
      <c r="C38022" t="s">
        <v>35</v>
      </c>
      <c r="D38022">
        <v>-1.9510821595004699</v>
      </c>
    </row>
    <row r="38023" spans="1:4" hidden="1" x14ac:dyDescent="0.3">
      <c r="A38023">
        <v>38021</v>
      </c>
      <c r="B38023" t="s">
        <v>49338</v>
      </c>
      <c r="C38023" t="s">
        <v>149</v>
      </c>
      <c r="D38023">
        <v>0.75480372261949402</v>
      </c>
    </row>
    <row r="38024" spans="1:4" hidden="1" x14ac:dyDescent="0.3">
      <c r="A38024">
        <v>38022</v>
      </c>
      <c r="B38024" s="1" t="s">
        <v>49339</v>
      </c>
      <c r="C38024" t="s">
        <v>151</v>
      </c>
      <c r="D38024" s="1" t="s">
        <v>49340</v>
      </c>
    </row>
    <row r="38025" spans="1:4" hidden="1" x14ac:dyDescent="0.3">
      <c r="A38025">
        <v>38023</v>
      </c>
      <c r="B38025" t="s">
        <v>49341</v>
      </c>
      <c r="C38025" t="s">
        <v>30</v>
      </c>
      <c r="D38025">
        <v>1.25252906044544</v>
      </c>
    </row>
    <row r="38026" spans="1:4" hidden="1" x14ac:dyDescent="0.3">
      <c r="A38026">
        <v>38024</v>
      </c>
      <c r="B38026" t="s">
        <v>49342</v>
      </c>
      <c r="C38026" t="s">
        <v>32</v>
      </c>
      <c r="D38026">
        <v>0.15859087017475401</v>
      </c>
    </row>
    <row r="38027" spans="1:4" hidden="1" x14ac:dyDescent="0.3">
      <c r="A38027">
        <v>38025</v>
      </c>
      <c r="B38027" s="1" t="s">
        <v>49343</v>
      </c>
      <c r="C38027" t="s">
        <v>155</v>
      </c>
      <c r="D38027" s="1" t="s">
        <v>49344</v>
      </c>
    </row>
    <row r="38028" spans="1:4" hidden="1" x14ac:dyDescent="0.3">
      <c r="A38028">
        <v>38026</v>
      </c>
      <c r="B38028" t="s">
        <v>49345</v>
      </c>
      <c r="C38028" t="s">
        <v>40</v>
      </c>
      <c r="D38028">
        <v>1.6985530990550299</v>
      </c>
    </row>
    <row r="38029" spans="1:4" hidden="1" x14ac:dyDescent="0.3">
      <c r="A38029">
        <v>38027</v>
      </c>
      <c r="B38029" t="s">
        <v>49346</v>
      </c>
      <c r="C38029" t="s">
        <v>42</v>
      </c>
      <c r="D38029">
        <v>0.166256861801936</v>
      </c>
    </row>
    <row r="38030" spans="1:4" hidden="1" x14ac:dyDescent="0.3">
      <c r="A38030">
        <v>38028</v>
      </c>
      <c r="B38030" s="1" t="s">
        <v>49347</v>
      </c>
      <c r="C38030" t="s">
        <v>159</v>
      </c>
      <c r="D38030" s="1" t="s">
        <v>49348</v>
      </c>
    </row>
    <row r="38031" spans="1:4" hidden="1" x14ac:dyDescent="0.3">
      <c r="A38031">
        <v>38029</v>
      </c>
      <c r="B38031" t="s">
        <v>49349</v>
      </c>
      <c r="C38031" t="s">
        <v>161</v>
      </c>
      <c r="D38031">
        <v>1.00486321133862</v>
      </c>
    </row>
    <row r="38032" spans="1:4" hidden="1" x14ac:dyDescent="0.3">
      <c r="A38032">
        <v>38030</v>
      </c>
      <c r="B38032" t="s">
        <v>49350</v>
      </c>
      <c r="C38032" t="s">
        <v>163</v>
      </c>
      <c r="D38032">
        <v>1.0014968885625899</v>
      </c>
    </row>
    <row r="38033" spans="1:4" hidden="1" x14ac:dyDescent="0.3">
      <c r="A38033">
        <v>38031</v>
      </c>
      <c r="B38033" s="1" t="s">
        <v>49351</v>
      </c>
      <c r="C38033" t="s">
        <v>165</v>
      </c>
      <c r="D38033" s="1" t="s">
        <v>49352</v>
      </c>
    </row>
    <row r="38034" spans="1:4" hidden="1" x14ac:dyDescent="0.3">
      <c r="A38034">
        <v>38032</v>
      </c>
      <c r="B38034" t="s">
        <v>49353</v>
      </c>
      <c r="C38034" t="s">
        <v>168</v>
      </c>
      <c r="D38034">
        <v>1.0000736013583</v>
      </c>
    </row>
    <row r="38035" spans="1:4" hidden="1" x14ac:dyDescent="0.3">
      <c r="A38035">
        <v>38033</v>
      </c>
      <c r="B38035" t="s">
        <v>49354</v>
      </c>
      <c r="C38035" t="s">
        <v>170</v>
      </c>
      <c r="D38035">
        <v>0.999939255347286</v>
      </c>
    </row>
    <row r="38036" spans="1:4" hidden="1" x14ac:dyDescent="0.3">
      <c r="A38036">
        <v>38034</v>
      </c>
      <c r="B38036" s="1" t="s">
        <v>49355</v>
      </c>
      <c r="C38036" t="s">
        <v>172</v>
      </c>
      <c r="D38036" s="1" t="s">
        <v>49356</v>
      </c>
    </row>
    <row r="38037" spans="1:4" hidden="1" x14ac:dyDescent="0.3">
      <c r="A38037">
        <v>38035</v>
      </c>
      <c r="B38037" s="1" t="s">
        <v>49357</v>
      </c>
      <c r="C38037" t="s">
        <v>55</v>
      </c>
      <c r="D38037" s="1" t="s">
        <v>49358</v>
      </c>
    </row>
    <row r="38038" spans="1:4" hidden="1" x14ac:dyDescent="0.3">
      <c r="A38038">
        <v>38036</v>
      </c>
      <c r="B38038" s="1" t="s">
        <v>49359</v>
      </c>
      <c r="C38038" t="s">
        <v>52</v>
      </c>
      <c r="D38038" s="1" t="s">
        <v>49360</v>
      </c>
    </row>
    <row r="38039" spans="1:4" hidden="1" x14ac:dyDescent="0.3">
      <c r="A38039">
        <v>38037</v>
      </c>
      <c r="B38039" s="1" t="s">
        <v>49361</v>
      </c>
      <c r="C38039" t="s">
        <v>58</v>
      </c>
      <c r="D38039" s="1" t="s">
        <v>49362</v>
      </c>
    </row>
    <row r="38040" spans="1:4" hidden="1" x14ac:dyDescent="0.3">
      <c r="A38040">
        <v>38038</v>
      </c>
      <c r="B38040" t="s">
        <v>49363</v>
      </c>
      <c r="C38040" t="s">
        <v>61</v>
      </c>
      <c r="D38040">
        <v>156118499.57065099</v>
      </c>
    </row>
    <row r="38041" spans="1:4" hidden="1" x14ac:dyDescent="0.3">
      <c r="A38041">
        <v>38039</v>
      </c>
      <c r="B38041" t="s">
        <v>49364</v>
      </c>
      <c r="C38041" t="s">
        <v>63</v>
      </c>
      <c r="D38041">
        <v>96971425.8674016</v>
      </c>
    </row>
    <row r="38042" spans="1:4" hidden="1" x14ac:dyDescent="0.3">
      <c r="A38042">
        <v>38040</v>
      </c>
      <c r="B38042" t="s">
        <v>49365</v>
      </c>
      <c r="C38042" t="s">
        <v>65</v>
      </c>
      <c r="D38042">
        <v>34709000.458522297</v>
      </c>
    </row>
    <row r="38043" spans="1:4" hidden="1" x14ac:dyDescent="0.3">
      <c r="A38043">
        <v>38041</v>
      </c>
      <c r="B38043" s="1" t="s">
        <v>49366</v>
      </c>
      <c r="C38043" t="s">
        <v>67</v>
      </c>
      <c r="D38043" s="1" t="s">
        <v>49367</v>
      </c>
    </row>
    <row r="38044" spans="1:4" hidden="1" x14ac:dyDescent="0.3">
      <c r="A38044">
        <v>38042</v>
      </c>
      <c r="B38044" s="1" t="s">
        <v>49368</v>
      </c>
      <c r="C38044" t="s">
        <v>70</v>
      </c>
      <c r="D38044" s="1" t="s">
        <v>49369</v>
      </c>
    </row>
    <row r="38045" spans="1:4" hidden="1" x14ac:dyDescent="0.3">
      <c r="A38045">
        <v>38043</v>
      </c>
      <c r="B38045" t="s">
        <v>49370</v>
      </c>
      <c r="C38045" t="s">
        <v>73</v>
      </c>
      <c r="D38045">
        <v>0.99945774196242199</v>
      </c>
    </row>
    <row r="38046" spans="1:4" hidden="1" x14ac:dyDescent="0.3">
      <c r="A38046">
        <v>38044</v>
      </c>
      <c r="B38046" t="s">
        <v>74</v>
      </c>
      <c r="C38046" t="s">
        <v>75</v>
      </c>
      <c r="D38046">
        <v>2.7397260273972599E-3</v>
      </c>
    </row>
    <row r="38047" spans="1:4" hidden="1" x14ac:dyDescent="0.3">
      <c r="A38047">
        <v>38045</v>
      </c>
      <c r="B38047" t="s">
        <v>76</v>
      </c>
      <c r="C38047" t="s">
        <v>77</v>
      </c>
      <c r="D38047">
        <v>0</v>
      </c>
    </row>
    <row r="38048" spans="1:4" hidden="1" x14ac:dyDescent="0.3">
      <c r="A38048">
        <v>38046</v>
      </c>
      <c r="B38048" t="s">
        <v>470</v>
      </c>
      <c r="C38048" t="s">
        <v>79</v>
      </c>
      <c r="D38048" s="2">
        <v>-2.2204460492503101E-16</v>
      </c>
    </row>
    <row r="38049" spans="1:4" hidden="1" x14ac:dyDescent="0.3">
      <c r="A38049">
        <v>38047</v>
      </c>
      <c r="B38049" s="1" t="s">
        <v>49371</v>
      </c>
      <c r="C38049" t="s">
        <v>81</v>
      </c>
      <c r="D38049" s="1" t="s">
        <v>49372</v>
      </c>
    </row>
    <row r="38050" spans="1:4" hidden="1" x14ac:dyDescent="0.3">
      <c r="A38050">
        <v>38048</v>
      </c>
      <c r="B38050" t="s">
        <v>49373</v>
      </c>
      <c r="C38050" t="s">
        <v>84</v>
      </c>
      <c r="D38050">
        <v>0.99946095985349404</v>
      </c>
    </row>
    <row r="38051" spans="1:4" hidden="1" x14ac:dyDescent="0.3">
      <c r="A38051">
        <v>38049</v>
      </c>
      <c r="B38051" s="1" t="s">
        <v>49374</v>
      </c>
      <c r="C38051" t="s">
        <v>86</v>
      </c>
      <c r="D38051" s="1" t="s">
        <v>49375</v>
      </c>
    </row>
    <row r="38052" spans="1:4" hidden="1" x14ac:dyDescent="0.3">
      <c r="A38052">
        <v>38050</v>
      </c>
      <c r="B38052" t="s">
        <v>49376</v>
      </c>
      <c r="C38052" t="s">
        <v>89</v>
      </c>
      <c r="D38052">
        <v>115178625.877322</v>
      </c>
    </row>
    <row r="38053" spans="1:4" hidden="1" x14ac:dyDescent="0.3">
      <c r="A38053">
        <v>38051</v>
      </c>
      <c r="B38053" s="1" t="s">
        <v>49377</v>
      </c>
      <c r="C38053" t="s">
        <v>91</v>
      </c>
      <c r="D38053" s="1" t="s">
        <v>49312</v>
      </c>
    </row>
    <row r="38054" spans="1:4" hidden="1" x14ac:dyDescent="0.3">
      <c r="A38054">
        <v>38052</v>
      </c>
      <c r="B38054" t="s">
        <v>49378</v>
      </c>
      <c r="C38054" t="s">
        <v>94</v>
      </c>
      <c r="D38054">
        <v>96971425.8674016</v>
      </c>
    </row>
    <row r="38055" spans="1:4" hidden="1" x14ac:dyDescent="0.3">
      <c r="A38055">
        <v>38053</v>
      </c>
      <c r="B38055" t="s">
        <v>49379</v>
      </c>
      <c r="C38055" t="s">
        <v>96</v>
      </c>
      <c r="D38055">
        <v>34709000.458522297</v>
      </c>
    </row>
    <row r="38056" spans="1:4" hidden="1" x14ac:dyDescent="0.3">
      <c r="A38056">
        <v>38054</v>
      </c>
      <c r="B38056" t="s">
        <v>49380</v>
      </c>
      <c r="C38056" t="s">
        <v>98</v>
      </c>
      <c r="D38056">
        <v>24438073.244727802</v>
      </c>
    </row>
    <row r="38057" spans="1:4" hidden="1" x14ac:dyDescent="0.3">
      <c r="A38057">
        <v>38055</v>
      </c>
      <c r="B38057" s="1" t="s">
        <v>49381</v>
      </c>
      <c r="C38057" t="s">
        <v>100</v>
      </c>
      <c r="D38057" s="1" t="s">
        <v>49382</v>
      </c>
    </row>
    <row r="38058" spans="1:4" hidden="1" x14ac:dyDescent="0.3">
      <c r="A38058">
        <v>38056</v>
      </c>
      <c r="B38058" t="s">
        <v>49383</v>
      </c>
      <c r="C38058" t="s">
        <v>103</v>
      </c>
      <c r="D38058">
        <v>1.1074443537235801E-2</v>
      </c>
    </row>
    <row r="38059" spans="1:4" hidden="1" x14ac:dyDescent="0.3">
      <c r="A38059">
        <v>38057</v>
      </c>
      <c r="B38059" t="s">
        <v>49384</v>
      </c>
      <c r="C38059" t="s">
        <v>105</v>
      </c>
      <c r="D38059">
        <v>1.5748127519806701E-3</v>
      </c>
    </row>
    <row r="38060" spans="1:4" hidden="1" x14ac:dyDescent="0.3">
      <c r="A38060">
        <v>38058</v>
      </c>
      <c r="B38060" t="s">
        <v>49385</v>
      </c>
      <c r="C38060" t="s">
        <v>107</v>
      </c>
      <c r="D38060">
        <v>1.4777154903084001E-2</v>
      </c>
    </row>
    <row r="38061" spans="1:4" hidden="1" x14ac:dyDescent="0.3">
      <c r="A38061">
        <v>38059</v>
      </c>
      <c r="B38061" s="1" t="s">
        <v>49386</v>
      </c>
      <c r="C38061" t="s">
        <v>109</v>
      </c>
      <c r="D38061" s="1" t="s">
        <v>49387</v>
      </c>
    </row>
    <row r="38062" spans="1:4" x14ac:dyDescent="0.3">
      <c r="A38062">
        <v>38060</v>
      </c>
      <c r="B38062" t="s">
        <v>49388</v>
      </c>
      <c r="C38062" t="s">
        <v>207</v>
      </c>
      <c r="D38062">
        <v>156118633.206507</v>
      </c>
    </row>
    <row r="38063" spans="1:4" hidden="1" x14ac:dyDescent="0.3">
      <c r="A38063">
        <v>38061</v>
      </c>
      <c r="B38063" t="s">
        <v>49389</v>
      </c>
      <c r="C38063" t="s">
        <v>209</v>
      </c>
      <c r="D38063">
        <v>-312.21312922808499</v>
      </c>
    </row>
    <row r="38064" spans="1:4" hidden="1" x14ac:dyDescent="0.3">
      <c r="A38064">
        <v>38062</v>
      </c>
      <c r="B38064" t="s">
        <v>49390</v>
      </c>
      <c r="C38064" t="s">
        <v>211</v>
      </c>
      <c r="D38064">
        <v>-111.750437632138</v>
      </c>
    </row>
    <row r="38065" spans="1:4" hidden="1" x14ac:dyDescent="0.3">
      <c r="A38065">
        <v>38063</v>
      </c>
      <c r="B38065" s="1" t="s">
        <v>49391</v>
      </c>
      <c r="C38065" t="s">
        <v>213</v>
      </c>
      <c r="D38065" s="1" t="s">
        <v>49392</v>
      </c>
    </row>
    <row r="38066" spans="1:4" hidden="1" x14ac:dyDescent="0.3">
      <c r="A38066">
        <v>38064</v>
      </c>
      <c r="B38066" t="s">
        <v>49393</v>
      </c>
      <c r="C38066" t="s">
        <v>216</v>
      </c>
      <c r="D38066">
        <v>96971844.841124594</v>
      </c>
    </row>
    <row r="38067" spans="1:4" hidden="1" x14ac:dyDescent="0.3">
      <c r="A38067">
        <v>38065</v>
      </c>
      <c r="B38067" t="s">
        <v>49394</v>
      </c>
      <c r="C38067" t="s">
        <v>218</v>
      </c>
      <c r="D38067">
        <v>34709130.028528899</v>
      </c>
    </row>
    <row r="38068" spans="1:4" hidden="1" x14ac:dyDescent="0.3">
      <c r="A38068">
        <v>38066</v>
      </c>
      <c r="B38068" t="s">
        <v>49395</v>
      </c>
      <c r="C38068" t="s">
        <v>220</v>
      </c>
      <c r="D38068">
        <v>24438160.982173201</v>
      </c>
    </row>
    <row r="38069" spans="1:4" hidden="1" x14ac:dyDescent="0.3">
      <c r="A38069">
        <v>38067</v>
      </c>
      <c r="B38069" s="1" t="s">
        <v>49396</v>
      </c>
      <c r="C38069" t="s">
        <v>222</v>
      </c>
      <c r="D38069" s="1" t="s">
        <v>49397</v>
      </c>
    </row>
    <row r="38070" spans="1:4" hidden="1" x14ac:dyDescent="0.3">
      <c r="A38070">
        <v>38068</v>
      </c>
      <c r="B38070" t="s">
        <v>49398</v>
      </c>
      <c r="C38070" t="s">
        <v>225</v>
      </c>
      <c r="D38070">
        <v>115178996.71068101</v>
      </c>
    </row>
    <row r="38071" spans="1:4" hidden="1" x14ac:dyDescent="0.3">
      <c r="A38071">
        <v>38069</v>
      </c>
      <c r="B38071" t="s">
        <v>49399</v>
      </c>
      <c r="C38071" t="s">
        <v>227</v>
      </c>
      <c r="D38071">
        <v>-370.83335934579299</v>
      </c>
    </row>
    <row r="38072" spans="1:4" hidden="1" x14ac:dyDescent="0.3">
      <c r="A38072">
        <v>38070</v>
      </c>
      <c r="B38072" s="1" t="s">
        <v>49400</v>
      </c>
      <c r="C38072" t="s">
        <v>229</v>
      </c>
      <c r="D38072" s="1" t="s">
        <v>49401</v>
      </c>
    </row>
    <row r="38073" spans="1:4" hidden="1" x14ac:dyDescent="0.3">
      <c r="A38073">
        <v>38071</v>
      </c>
      <c r="B38073" t="s">
        <v>49402</v>
      </c>
      <c r="C38073" t="s">
        <v>112</v>
      </c>
      <c r="D38073">
        <v>106.760593795128</v>
      </c>
    </row>
    <row r="38074" spans="1:4" hidden="1" x14ac:dyDescent="0.3">
      <c r="A38074">
        <v>38072</v>
      </c>
      <c r="B38074" t="s">
        <v>49403</v>
      </c>
      <c r="C38074" t="s">
        <v>114</v>
      </c>
      <c r="D38074">
        <v>17.819569004021201</v>
      </c>
    </row>
    <row r="38075" spans="1:4" hidden="1" x14ac:dyDescent="0.3">
      <c r="A38075">
        <v>38073</v>
      </c>
      <c r="B38075" s="1" t="s">
        <v>49404</v>
      </c>
      <c r="C38075" t="s">
        <v>116</v>
      </c>
      <c r="D38075" s="1" t="s">
        <v>49405</v>
      </c>
    </row>
    <row r="38076" spans="1:4" hidden="1" x14ac:dyDescent="0.3">
      <c r="A38076">
        <v>38074</v>
      </c>
      <c r="B38076" t="s">
        <v>49406</v>
      </c>
      <c r="C38076" t="s">
        <v>119</v>
      </c>
      <c r="D38076">
        <v>96971844.841124594</v>
      </c>
    </row>
    <row r="38077" spans="1:4" hidden="1" x14ac:dyDescent="0.3">
      <c r="A38077">
        <v>38075</v>
      </c>
      <c r="B38077" t="s">
        <v>49407</v>
      </c>
      <c r="C38077" t="s">
        <v>121</v>
      </c>
      <c r="D38077">
        <v>34709130.028528899</v>
      </c>
    </row>
    <row r="38078" spans="1:4" hidden="1" x14ac:dyDescent="0.3">
      <c r="A38078">
        <v>38076</v>
      </c>
      <c r="B38078" s="1" t="s">
        <v>49408</v>
      </c>
      <c r="C38078" t="s">
        <v>123</v>
      </c>
      <c r="D38078" s="1" t="s">
        <v>49409</v>
      </c>
    </row>
    <row r="38079" spans="1:4" hidden="1" x14ac:dyDescent="0.3">
      <c r="A38079">
        <v>38077</v>
      </c>
      <c r="B38079" t="s">
        <v>49410</v>
      </c>
      <c r="C38079" t="s">
        <v>126</v>
      </c>
      <c r="D38079">
        <v>0.842377061106377</v>
      </c>
    </row>
    <row r="38080" spans="1:4" hidden="1" x14ac:dyDescent="0.3">
      <c r="A38080">
        <v>38078</v>
      </c>
      <c r="B38080" t="s">
        <v>49411</v>
      </c>
      <c r="C38080" t="s">
        <v>128</v>
      </c>
      <c r="D38080">
        <v>0.301512000672918</v>
      </c>
    </row>
    <row r="38081" spans="1:4" hidden="1" x14ac:dyDescent="0.3">
      <c r="A38081">
        <v>38079</v>
      </c>
      <c r="B38081" s="1" t="s">
        <v>49412</v>
      </c>
      <c r="C38081" t="s">
        <v>130</v>
      </c>
      <c r="D38081" s="1" t="s">
        <v>49413</v>
      </c>
    </row>
    <row r="38082" spans="1:4" hidden="1" x14ac:dyDescent="0.3">
      <c r="A38082">
        <v>38080</v>
      </c>
      <c r="B38082" s="1" t="s">
        <v>49414</v>
      </c>
      <c r="C38082" t="s">
        <v>4</v>
      </c>
      <c r="D38082" t="s">
        <v>49415</v>
      </c>
    </row>
    <row r="38083" spans="1:4" hidden="1" x14ac:dyDescent="0.3">
      <c r="A38083">
        <v>38081</v>
      </c>
      <c r="B38083" t="s">
        <v>49416</v>
      </c>
      <c r="C38083" t="s">
        <v>7</v>
      </c>
      <c r="D38083">
        <v>1755.84</v>
      </c>
    </row>
    <row r="38084" spans="1:4" hidden="1" x14ac:dyDescent="0.3">
      <c r="A38084">
        <v>38082</v>
      </c>
      <c r="B38084" s="1" t="s">
        <v>49417</v>
      </c>
      <c r="C38084" t="s">
        <v>9</v>
      </c>
      <c r="D38084" s="1" t="s">
        <v>49418</v>
      </c>
    </row>
    <row r="38085" spans="1:4" hidden="1" x14ac:dyDescent="0.3">
      <c r="A38085">
        <v>38083</v>
      </c>
      <c r="B38085" t="s">
        <v>49419</v>
      </c>
      <c r="C38085" t="s">
        <v>14</v>
      </c>
      <c r="D38085">
        <v>98.1015625</v>
      </c>
    </row>
    <row r="38086" spans="1:4" hidden="1" x14ac:dyDescent="0.3">
      <c r="A38086">
        <v>38084</v>
      </c>
      <c r="B38086" t="s">
        <v>49420</v>
      </c>
      <c r="C38086" t="s">
        <v>16</v>
      </c>
      <c r="D38086">
        <v>4.3701552417311103</v>
      </c>
    </row>
    <row r="38087" spans="1:4" hidden="1" x14ac:dyDescent="0.3">
      <c r="A38087">
        <v>38085</v>
      </c>
      <c r="B38087" s="1" t="s">
        <v>49421</v>
      </c>
      <c r="C38087" t="s">
        <v>140</v>
      </c>
      <c r="D38087" s="1" t="s">
        <v>49422</v>
      </c>
    </row>
    <row r="38088" spans="1:4" hidden="1" x14ac:dyDescent="0.3">
      <c r="A38088">
        <v>38086</v>
      </c>
      <c r="B38088" t="s">
        <v>43894</v>
      </c>
      <c r="C38088" t="s">
        <v>22</v>
      </c>
      <c r="D38088">
        <v>70.599999999999994</v>
      </c>
    </row>
    <row r="38089" spans="1:4" hidden="1" x14ac:dyDescent="0.3">
      <c r="A38089">
        <v>38087</v>
      </c>
      <c r="B38089" t="s">
        <v>49423</v>
      </c>
      <c r="C38089" t="s">
        <v>24</v>
      </c>
      <c r="D38089">
        <v>5.7392330239770297</v>
      </c>
    </row>
    <row r="38090" spans="1:4" hidden="1" x14ac:dyDescent="0.3">
      <c r="A38090">
        <v>38088</v>
      </c>
      <c r="B38090" s="1" t="s">
        <v>49424</v>
      </c>
      <c r="C38090" t="s">
        <v>145</v>
      </c>
      <c r="D38090" s="1" t="s">
        <v>49425</v>
      </c>
    </row>
    <row r="38091" spans="1:4" hidden="1" x14ac:dyDescent="0.3">
      <c r="A38091">
        <v>38089</v>
      </c>
      <c r="B38091" t="s">
        <v>49426</v>
      </c>
      <c r="C38091" t="s">
        <v>35</v>
      </c>
      <c r="D38091">
        <v>-1.0687618740646101</v>
      </c>
    </row>
    <row r="38092" spans="1:4" hidden="1" x14ac:dyDescent="0.3">
      <c r="A38092">
        <v>38090</v>
      </c>
      <c r="B38092" t="s">
        <v>49427</v>
      </c>
      <c r="C38092" t="s">
        <v>149</v>
      </c>
      <c r="D38092">
        <v>0.75121318351555499</v>
      </c>
    </row>
    <row r="38093" spans="1:4" hidden="1" x14ac:dyDescent="0.3">
      <c r="A38093">
        <v>38091</v>
      </c>
      <c r="B38093" s="1" t="s">
        <v>49428</v>
      </c>
      <c r="C38093" t="s">
        <v>151</v>
      </c>
      <c r="D38093" s="1" t="s">
        <v>49429</v>
      </c>
    </row>
    <row r="38094" spans="1:4" hidden="1" x14ac:dyDescent="0.3">
      <c r="A38094">
        <v>38092</v>
      </c>
      <c r="B38094" t="s">
        <v>49430</v>
      </c>
      <c r="C38094" t="s">
        <v>30</v>
      </c>
      <c r="D38094">
        <v>0.87519779293027899</v>
      </c>
    </row>
    <row r="38095" spans="1:4" hidden="1" x14ac:dyDescent="0.3">
      <c r="A38095">
        <v>38093</v>
      </c>
      <c r="B38095" t="s">
        <v>49431</v>
      </c>
      <c r="C38095" t="s">
        <v>32</v>
      </c>
      <c r="D38095">
        <v>0.16195951544673101</v>
      </c>
    </row>
    <row r="38096" spans="1:4" hidden="1" x14ac:dyDescent="0.3">
      <c r="A38096">
        <v>38094</v>
      </c>
      <c r="B38096" s="1" t="s">
        <v>49432</v>
      </c>
      <c r="C38096" t="s">
        <v>155</v>
      </c>
      <c r="D38096" s="1" t="s">
        <v>49433</v>
      </c>
    </row>
    <row r="38097" spans="1:4" hidden="1" x14ac:dyDescent="0.3">
      <c r="A38097">
        <v>38095</v>
      </c>
      <c r="B38097" t="s">
        <v>49434</v>
      </c>
      <c r="C38097" t="s">
        <v>40</v>
      </c>
      <c r="D38097">
        <v>1.19356408113433</v>
      </c>
    </row>
    <row r="38098" spans="1:4" hidden="1" x14ac:dyDescent="0.3">
      <c r="A38098">
        <v>38096</v>
      </c>
      <c r="B38098" t="s">
        <v>49435</v>
      </c>
      <c r="C38098" t="s">
        <v>42</v>
      </c>
      <c r="D38098">
        <v>0.16922053030294801</v>
      </c>
    </row>
    <row r="38099" spans="1:4" hidden="1" x14ac:dyDescent="0.3">
      <c r="A38099">
        <v>38097</v>
      </c>
      <c r="B38099" s="1" t="s">
        <v>49436</v>
      </c>
      <c r="C38099" t="s">
        <v>159</v>
      </c>
      <c r="D38099" s="1" t="s">
        <v>49437</v>
      </c>
    </row>
    <row r="38100" spans="1:4" hidden="1" x14ac:dyDescent="0.3">
      <c r="A38100">
        <v>38098</v>
      </c>
      <c r="B38100" t="s">
        <v>49438</v>
      </c>
      <c r="C38100" t="s">
        <v>161</v>
      </c>
      <c r="D38100">
        <v>1.0104274566673499</v>
      </c>
    </row>
    <row r="38101" spans="1:4" hidden="1" x14ac:dyDescent="0.3">
      <c r="A38101">
        <v>38099</v>
      </c>
      <c r="B38101" t="s">
        <v>49439</v>
      </c>
      <c r="C38101" t="s">
        <v>163</v>
      </c>
      <c r="D38101">
        <v>1.00151790512227</v>
      </c>
    </row>
    <row r="38102" spans="1:4" hidden="1" x14ac:dyDescent="0.3">
      <c r="A38102">
        <v>38100</v>
      </c>
      <c r="B38102" s="1" t="s">
        <v>49440</v>
      </c>
      <c r="C38102" t="s">
        <v>165</v>
      </c>
      <c r="D38102" s="1" t="s">
        <v>49441</v>
      </c>
    </row>
    <row r="38103" spans="1:4" hidden="1" x14ac:dyDescent="0.3">
      <c r="A38103">
        <v>38101</v>
      </c>
      <c r="B38103" t="s">
        <v>49442</v>
      </c>
      <c r="C38103" t="s">
        <v>168</v>
      </c>
      <c r="D38103">
        <v>0.99795387993673801</v>
      </c>
    </row>
    <row r="38104" spans="1:4" hidden="1" x14ac:dyDescent="0.3">
      <c r="A38104">
        <v>38102</v>
      </c>
      <c r="B38104" t="s">
        <v>49443</v>
      </c>
      <c r="C38104" t="s">
        <v>170</v>
      </c>
      <c r="D38104">
        <v>1.0029075365244899</v>
      </c>
    </row>
    <row r="38105" spans="1:4" hidden="1" x14ac:dyDescent="0.3">
      <c r="A38105">
        <v>38103</v>
      </c>
      <c r="B38105" s="1" t="s">
        <v>49444</v>
      </c>
      <c r="C38105" t="s">
        <v>172</v>
      </c>
      <c r="D38105" s="1" t="s">
        <v>49445</v>
      </c>
    </row>
    <row r="38106" spans="1:4" hidden="1" x14ac:dyDescent="0.3">
      <c r="A38106">
        <v>38104</v>
      </c>
      <c r="B38106" s="1" t="s">
        <v>49446</v>
      </c>
      <c r="C38106" t="s">
        <v>55</v>
      </c>
      <c r="D38106" s="1" t="s">
        <v>49447</v>
      </c>
    </row>
    <row r="38107" spans="1:4" hidden="1" x14ac:dyDescent="0.3">
      <c r="A38107">
        <v>38105</v>
      </c>
      <c r="B38107" s="1" t="s">
        <v>49448</v>
      </c>
      <c r="C38107" t="s">
        <v>52</v>
      </c>
      <c r="D38107" s="1" t="s">
        <v>49449</v>
      </c>
    </row>
    <row r="38108" spans="1:4" hidden="1" x14ac:dyDescent="0.3">
      <c r="A38108">
        <v>38106</v>
      </c>
      <c r="B38108" s="1" t="s">
        <v>49450</v>
      </c>
      <c r="C38108" t="s">
        <v>58</v>
      </c>
      <c r="D38108" s="1" t="s">
        <v>49451</v>
      </c>
    </row>
    <row r="38109" spans="1:4" hidden="1" x14ac:dyDescent="0.3">
      <c r="A38109">
        <v>38107</v>
      </c>
      <c r="B38109" t="s">
        <v>49452</v>
      </c>
      <c r="C38109" t="s">
        <v>61</v>
      </c>
      <c r="D38109">
        <v>157256125.27168301</v>
      </c>
    </row>
    <row r="38110" spans="1:4" hidden="1" x14ac:dyDescent="0.3">
      <c r="A38110">
        <v>38108</v>
      </c>
      <c r="B38110" t="s">
        <v>49453</v>
      </c>
      <c r="C38110" t="s">
        <v>63</v>
      </c>
      <c r="D38110">
        <v>97983014.551159099</v>
      </c>
    </row>
    <row r="38111" spans="1:4" hidden="1" x14ac:dyDescent="0.3">
      <c r="A38111">
        <v>38109</v>
      </c>
      <c r="B38111" t="s">
        <v>49454</v>
      </c>
      <c r="C38111" t="s">
        <v>65</v>
      </c>
      <c r="D38111">
        <v>34761815.194788799</v>
      </c>
    </row>
    <row r="38112" spans="1:4" hidden="1" x14ac:dyDescent="0.3">
      <c r="A38112">
        <v>38110</v>
      </c>
      <c r="B38112" s="1" t="s">
        <v>49455</v>
      </c>
      <c r="C38112" t="s">
        <v>67</v>
      </c>
      <c r="D38112" s="1" t="s">
        <v>49456</v>
      </c>
    </row>
    <row r="38113" spans="1:4" hidden="1" x14ac:dyDescent="0.3">
      <c r="A38113">
        <v>38111</v>
      </c>
      <c r="B38113" s="1" t="s">
        <v>49457</v>
      </c>
      <c r="C38113" t="s">
        <v>70</v>
      </c>
      <c r="D38113" s="1" t="s">
        <v>49458</v>
      </c>
    </row>
    <row r="38114" spans="1:4" hidden="1" x14ac:dyDescent="0.3">
      <c r="A38114">
        <v>38112</v>
      </c>
      <c r="B38114" t="s">
        <v>49459</v>
      </c>
      <c r="C38114" t="s">
        <v>73</v>
      </c>
      <c r="D38114">
        <v>0.99946095985349404</v>
      </c>
    </row>
    <row r="38115" spans="1:4" hidden="1" x14ac:dyDescent="0.3">
      <c r="A38115">
        <v>38113</v>
      </c>
      <c r="B38115" t="s">
        <v>74</v>
      </c>
      <c r="C38115" t="s">
        <v>75</v>
      </c>
      <c r="D38115">
        <v>2.7397260273972599E-3</v>
      </c>
    </row>
    <row r="38116" spans="1:4" hidden="1" x14ac:dyDescent="0.3">
      <c r="A38116">
        <v>38114</v>
      </c>
      <c r="B38116" t="s">
        <v>76</v>
      </c>
      <c r="C38116" t="s">
        <v>77</v>
      </c>
      <c r="D38116">
        <v>0</v>
      </c>
    </row>
    <row r="38117" spans="1:4" hidden="1" x14ac:dyDescent="0.3">
      <c r="A38117">
        <v>38115</v>
      </c>
      <c r="B38117" t="s">
        <v>470</v>
      </c>
      <c r="C38117" t="s">
        <v>79</v>
      </c>
      <c r="D38117" s="2">
        <v>-2.2204460492503101E-16</v>
      </c>
    </row>
    <row r="38118" spans="1:4" hidden="1" x14ac:dyDescent="0.3">
      <c r="A38118">
        <v>38116</v>
      </c>
      <c r="B38118" s="1" t="s">
        <v>49460</v>
      </c>
      <c r="C38118" t="s">
        <v>81</v>
      </c>
      <c r="D38118" s="1" t="s">
        <v>49461</v>
      </c>
    </row>
    <row r="38119" spans="1:4" hidden="1" x14ac:dyDescent="0.3">
      <c r="A38119">
        <v>38117</v>
      </c>
      <c r="B38119" t="s">
        <v>49462</v>
      </c>
      <c r="C38119" t="s">
        <v>84</v>
      </c>
      <c r="D38119">
        <v>0.99951225238048602</v>
      </c>
    </row>
    <row r="38120" spans="1:4" hidden="1" x14ac:dyDescent="0.3">
      <c r="A38120">
        <v>38118</v>
      </c>
      <c r="B38120" s="1" t="s">
        <v>49463</v>
      </c>
      <c r="C38120" t="s">
        <v>86</v>
      </c>
      <c r="D38120" s="1" t="s">
        <v>49464</v>
      </c>
    </row>
    <row r="38121" spans="1:4" hidden="1" x14ac:dyDescent="0.3">
      <c r="A38121">
        <v>38119</v>
      </c>
      <c r="B38121" t="s">
        <v>49465</v>
      </c>
      <c r="C38121" t="s">
        <v>89</v>
      </c>
      <c r="D38121">
        <v>115172715.191623</v>
      </c>
    </row>
    <row r="38122" spans="1:4" hidden="1" x14ac:dyDescent="0.3">
      <c r="A38122">
        <v>38120</v>
      </c>
      <c r="B38122" s="1" t="s">
        <v>49466</v>
      </c>
      <c r="C38122" t="s">
        <v>91</v>
      </c>
      <c r="D38122" s="1" t="s">
        <v>49401</v>
      </c>
    </row>
    <row r="38123" spans="1:4" hidden="1" x14ac:dyDescent="0.3">
      <c r="A38123">
        <v>38121</v>
      </c>
      <c r="B38123" t="s">
        <v>49467</v>
      </c>
      <c r="C38123" t="s">
        <v>94</v>
      </c>
      <c r="D38123">
        <v>97983014.551159099</v>
      </c>
    </row>
    <row r="38124" spans="1:4" hidden="1" x14ac:dyDescent="0.3">
      <c r="A38124">
        <v>38122</v>
      </c>
      <c r="B38124" t="s">
        <v>49468</v>
      </c>
      <c r="C38124" t="s">
        <v>96</v>
      </c>
      <c r="D38124">
        <v>34761815.194788799</v>
      </c>
    </row>
    <row r="38125" spans="1:4" hidden="1" x14ac:dyDescent="0.3">
      <c r="A38125">
        <v>38123</v>
      </c>
      <c r="B38125" t="s">
        <v>49469</v>
      </c>
      <c r="C38125" t="s">
        <v>98</v>
      </c>
      <c r="D38125">
        <v>24511295.525735099</v>
      </c>
    </row>
    <row r="38126" spans="1:4" hidden="1" x14ac:dyDescent="0.3">
      <c r="A38126">
        <v>38124</v>
      </c>
      <c r="B38126" s="1" t="s">
        <v>49470</v>
      </c>
      <c r="C38126" t="s">
        <v>100</v>
      </c>
      <c r="D38126" s="1" t="s">
        <v>49471</v>
      </c>
    </row>
    <row r="38127" spans="1:4" hidden="1" x14ac:dyDescent="0.3">
      <c r="A38127">
        <v>38125</v>
      </c>
      <c r="B38127" t="s">
        <v>49472</v>
      </c>
      <c r="C38127" t="s">
        <v>103</v>
      </c>
      <c r="D38127">
        <v>1.0785203732474401E-2</v>
      </c>
    </row>
    <row r="38128" spans="1:4" hidden="1" x14ac:dyDescent="0.3">
      <c r="A38128">
        <v>38126</v>
      </c>
      <c r="B38128" t="s">
        <v>49473</v>
      </c>
      <c r="C38128" t="s">
        <v>105</v>
      </c>
      <c r="D38128">
        <v>1.5848409451565801E-3</v>
      </c>
    </row>
    <row r="38129" spans="1:4" hidden="1" x14ac:dyDescent="0.3">
      <c r="A38129">
        <v>38127</v>
      </c>
      <c r="B38129" t="s">
        <v>49474</v>
      </c>
      <c r="C38129" t="s">
        <v>107</v>
      </c>
      <c r="D38129">
        <v>1.47245177394101E-2</v>
      </c>
    </row>
    <row r="38130" spans="1:4" hidden="1" x14ac:dyDescent="0.3">
      <c r="A38130">
        <v>38128</v>
      </c>
      <c r="B38130" s="1" t="s">
        <v>49475</v>
      </c>
      <c r="C38130" t="s">
        <v>109</v>
      </c>
      <c r="D38130" s="1" t="s">
        <v>49476</v>
      </c>
    </row>
    <row r="38131" spans="1:4" x14ac:dyDescent="0.3">
      <c r="A38131">
        <v>38129</v>
      </c>
      <c r="B38131" t="s">
        <v>49477</v>
      </c>
      <c r="C38131" t="s">
        <v>207</v>
      </c>
      <c r="D38131">
        <v>157258255.68109101</v>
      </c>
    </row>
    <row r="38132" spans="1:4" hidden="1" x14ac:dyDescent="0.3">
      <c r="A38132">
        <v>38130</v>
      </c>
      <c r="B38132" t="s">
        <v>49478</v>
      </c>
      <c r="C38132" t="s">
        <v>209</v>
      </c>
      <c r="D38132">
        <v>-5028.5947019802497</v>
      </c>
    </row>
    <row r="38133" spans="1:4" hidden="1" x14ac:dyDescent="0.3">
      <c r="A38133">
        <v>38131</v>
      </c>
      <c r="B38133" t="s">
        <v>49479</v>
      </c>
      <c r="C38133" t="s">
        <v>211</v>
      </c>
      <c r="D38133">
        <v>-1783.9976549226601</v>
      </c>
    </row>
    <row r="38134" spans="1:4" hidden="1" x14ac:dyDescent="0.3">
      <c r="A38134">
        <v>38132</v>
      </c>
      <c r="B38134" s="1" t="s">
        <v>49480</v>
      </c>
      <c r="C38134" t="s">
        <v>213</v>
      </c>
      <c r="D38134" s="1" t="s">
        <v>49481</v>
      </c>
    </row>
    <row r="38135" spans="1:4" hidden="1" x14ac:dyDescent="0.3">
      <c r="A38135">
        <v>38133</v>
      </c>
      <c r="B38135" t="s">
        <v>49482</v>
      </c>
      <c r="C38135" t="s">
        <v>216</v>
      </c>
      <c r="D38135">
        <v>97989752.340842694</v>
      </c>
    </row>
    <row r="38136" spans="1:4" hidden="1" x14ac:dyDescent="0.3">
      <c r="A38136">
        <v>38134</v>
      </c>
      <c r="B38136" t="s">
        <v>49483</v>
      </c>
      <c r="C38136" t="s">
        <v>218</v>
      </c>
      <c r="D38136">
        <v>34763885.089739799</v>
      </c>
    </row>
    <row r="38137" spans="1:4" hidden="1" x14ac:dyDescent="0.3">
      <c r="A38137">
        <v>38135</v>
      </c>
      <c r="B38137" t="s">
        <v>49484</v>
      </c>
      <c r="C38137" t="s">
        <v>220</v>
      </c>
      <c r="D38137">
        <v>24512688.774169099</v>
      </c>
    </row>
    <row r="38138" spans="1:4" hidden="1" x14ac:dyDescent="0.3">
      <c r="A38138">
        <v>38136</v>
      </c>
      <c r="B38138" s="1" t="s">
        <v>49485</v>
      </c>
      <c r="C38138" t="s">
        <v>222</v>
      </c>
      <c r="D38138" s="1" t="s">
        <v>49486</v>
      </c>
    </row>
    <row r="38139" spans="1:4" hidden="1" x14ac:dyDescent="0.3">
      <c r="A38139">
        <v>38137</v>
      </c>
      <c r="B38139" t="s">
        <v>49487</v>
      </c>
      <c r="C38139" t="s">
        <v>225</v>
      </c>
      <c r="D38139">
        <v>115178625.877322</v>
      </c>
    </row>
    <row r="38140" spans="1:4" hidden="1" x14ac:dyDescent="0.3">
      <c r="A38140">
        <v>38138</v>
      </c>
      <c r="B38140" t="s">
        <v>49488</v>
      </c>
      <c r="C38140" t="s">
        <v>227</v>
      </c>
      <c r="D38140">
        <v>-5910.6856995970002</v>
      </c>
    </row>
    <row r="38141" spans="1:4" hidden="1" x14ac:dyDescent="0.3">
      <c r="A38141">
        <v>38139</v>
      </c>
      <c r="B38141" s="1" t="s">
        <v>49489</v>
      </c>
      <c r="C38141" t="s">
        <v>229</v>
      </c>
      <c r="D38141" s="1" t="s">
        <v>49490</v>
      </c>
    </row>
    <row r="38142" spans="1:4" hidden="1" x14ac:dyDescent="0.3">
      <c r="A38142">
        <v>38140</v>
      </c>
      <c r="B38142" t="s">
        <v>49491</v>
      </c>
      <c r="C38142" t="s">
        <v>112</v>
      </c>
      <c r="D38142">
        <v>1709.19498153572</v>
      </c>
    </row>
    <row r="38143" spans="1:4" hidden="1" x14ac:dyDescent="0.3">
      <c r="A38143">
        <v>38141</v>
      </c>
      <c r="B38143" t="s">
        <v>49492</v>
      </c>
      <c r="C38143" t="s">
        <v>114</v>
      </c>
      <c r="D38143">
        <v>285.89729599275501</v>
      </c>
    </row>
    <row r="38144" spans="1:4" hidden="1" x14ac:dyDescent="0.3">
      <c r="A38144">
        <v>38142</v>
      </c>
      <c r="B38144" s="1" t="s">
        <v>49493</v>
      </c>
      <c r="C38144" t="s">
        <v>116</v>
      </c>
      <c r="D38144" s="1" t="s">
        <v>49494</v>
      </c>
    </row>
    <row r="38145" spans="1:4" hidden="1" x14ac:dyDescent="0.3">
      <c r="A38145">
        <v>38143</v>
      </c>
      <c r="B38145" t="s">
        <v>49495</v>
      </c>
      <c r="C38145" t="s">
        <v>119</v>
      </c>
      <c r="D38145">
        <v>97989752.340842694</v>
      </c>
    </row>
    <row r="38146" spans="1:4" hidden="1" x14ac:dyDescent="0.3">
      <c r="A38146">
        <v>38144</v>
      </c>
      <c r="B38146" t="s">
        <v>49496</v>
      </c>
      <c r="C38146" t="s">
        <v>121</v>
      </c>
      <c r="D38146">
        <v>34763885.089739799</v>
      </c>
    </row>
    <row r="38147" spans="1:4" hidden="1" x14ac:dyDescent="0.3">
      <c r="A38147">
        <v>38145</v>
      </c>
      <c r="B38147" s="1" t="s">
        <v>49497</v>
      </c>
      <c r="C38147" t="s">
        <v>123</v>
      </c>
      <c r="D38147" s="1" t="s">
        <v>49498</v>
      </c>
    </row>
    <row r="38148" spans="1:4" hidden="1" x14ac:dyDescent="0.3">
      <c r="A38148">
        <v>38146</v>
      </c>
      <c r="B38148" t="s">
        <v>49499</v>
      </c>
      <c r="C38148" t="s">
        <v>126</v>
      </c>
      <c r="D38148">
        <v>0.85117849935647205</v>
      </c>
    </row>
    <row r="38149" spans="1:4" hidden="1" x14ac:dyDescent="0.3">
      <c r="A38149">
        <v>38147</v>
      </c>
      <c r="B38149" t="s">
        <v>49500</v>
      </c>
      <c r="C38149" t="s">
        <v>128</v>
      </c>
      <c r="D38149">
        <v>0.30197312306250301</v>
      </c>
    </row>
    <row r="38150" spans="1:4" hidden="1" x14ac:dyDescent="0.3">
      <c r="A38150">
        <v>38148</v>
      </c>
      <c r="B38150" s="1" t="s">
        <v>49501</v>
      </c>
      <c r="C38150" t="s">
        <v>130</v>
      </c>
      <c r="D38150" s="1" t="s">
        <v>49502</v>
      </c>
    </row>
    <row r="38151" spans="1:4" hidden="1" x14ac:dyDescent="0.3">
      <c r="A38151">
        <v>38149</v>
      </c>
      <c r="B38151" s="1" t="s">
        <v>49503</v>
      </c>
      <c r="C38151" t="s">
        <v>4</v>
      </c>
      <c r="D38151" t="s">
        <v>49504</v>
      </c>
    </row>
    <row r="38152" spans="1:4" hidden="1" x14ac:dyDescent="0.3">
      <c r="A38152">
        <v>38150</v>
      </c>
      <c r="B38152" t="s">
        <v>49505</v>
      </c>
      <c r="C38152" t="s">
        <v>7</v>
      </c>
      <c r="D38152">
        <v>1743.88</v>
      </c>
    </row>
    <row r="38153" spans="1:4" hidden="1" x14ac:dyDescent="0.3">
      <c r="A38153">
        <v>38151</v>
      </c>
      <c r="B38153" s="1" t="s">
        <v>49506</v>
      </c>
      <c r="C38153" t="s">
        <v>9</v>
      </c>
      <c r="D38153" s="1" t="s">
        <v>49507</v>
      </c>
    </row>
    <row r="38154" spans="1:4" hidden="1" x14ac:dyDescent="0.3">
      <c r="A38154">
        <v>38152</v>
      </c>
      <c r="B38154" t="s">
        <v>49508</v>
      </c>
      <c r="C38154" t="s">
        <v>14</v>
      </c>
      <c r="D38154">
        <v>97.96875</v>
      </c>
    </row>
    <row r="38155" spans="1:4" hidden="1" x14ac:dyDescent="0.3">
      <c r="A38155">
        <v>38153</v>
      </c>
      <c r="B38155" t="s">
        <v>49509</v>
      </c>
      <c r="C38155" t="s">
        <v>16</v>
      </c>
      <c r="D38155">
        <v>4.3679571572044003</v>
      </c>
    </row>
    <row r="38156" spans="1:4" hidden="1" x14ac:dyDescent="0.3">
      <c r="A38156">
        <v>38154</v>
      </c>
      <c r="B38156" s="1" t="s">
        <v>49510</v>
      </c>
      <c r="C38156" t="s">
        <v>140</v>
      </c>
      <c r="D38156" s="1" t="s">
        <v>49511</v>
      </c>
    </row>
    <row r="38157" spans="1:4" hidden="1" x14ac:dyDescent="0.3">
      <c r="A38157">
        <v>38155</v>
      </c>
      <c r="B38157" t="s">
        <v>48442</v>
      </c>
      <c r="C38157" t="s">
        <v>22</v>
      </c>
      <c r="D38157">
        <v>70.5</v>
      </c>
    </row>
    <row r="38158" spans="1:4" hidden="1" x14ac:dyDescent="0.3">
      <c r="A38158">
        <v>38156</v>
      </c>
      <c r="B38158" t="s">
        <v>49512</v>
      </c>
      <c r="C38158" t="s">
        <v>24</v>
      </c>
      <c r="D38158">
        <v>5.7406511870947403</v>
      </c>
    </row>
    <row r="38159" spans="1:4" hidden="1" x14ac:dyDescent="0.3">
      <c r="A38159">
        <v>38157</v>
      </c>
      <c r="B38159" s="1" t="s">
        <v>49513</v>
      </c>
      <c r="C38159" t="s">
        <v>145</v>
      </c>
      <c r="D38159" s="1" t="s">
        <v>49514</v>
      </c>
    </row>
    <row r="38160" spans="1:4" hidden="1" x14ac:dyDescent="0.3">
      <c r="A38160">
        <v>38158</v>
      </c>
      <c r="B38160" t="s">
        <v>49515</v>
      </c>
      <c r="C38160" t="s">
        <v>35</v>
      </c>
      <c r="D38160">
        <v>0.17001060333989201</v>
      </c>
    </row>
    <row r="38161" spans="1:4" hidden="1" x14ac:dyDescent="0.3">
      <c r="A38161">
        <v>38159</v>
      </c>
      <c r="B38161" t="s">
        <v>49516</v>
      </c>
      <c r="C38161" t="s">
        <v>149</v>
      </c>
      <c r="D38161">
        <v>0.75125743451794003</v>
      </c>
    </row>
    <row r="38162" spans="1:4" hidden="1" x14ac:dyDescent="0.3">
      <c r="A38162">
        <v>38160</v>
      </c>
      <c r="B38162" s="1" t="s">
        <v>49517</v>
      </c>
      <c r="C38162" t="s">
        <v>151</v>
      </c>
      <c r="D38162" s="1" t="s">
        <v>49518</v>
      </c>
    </row>
    <row r="38163" spans="1:4" hidden="1" x14ac:dyDescent="0.3">
      <c r="A38163">
        <v>38161</v>
      </c>
      <c r="B38163" t="s">
        <v>49519</v>
      </c>
      <c r="C38163" t="s">
        <v>30</v>
      </c>
      <c r="D38163">
        <v>0.351551990771589</v>
      </c>
    </row>
    <row r="38164" spans="1:4" hidden="1" x14ac:dyDescent="0.3">
      <c r="A38164">
        <v>38162</v>
      </c>
      <c r="B38164" t="s">
        <v>49520</v>
      </c>
      <c r="C38164" t="s">
        <v>32</v>
      </c>
      <c r="D38164">
        <v>0.16187400667222099</v>
      </c>
    </row>
    <row r="38165" spans="1:4" hidden="1" x14ac:dyDescent="0.3">
      <c r="A38165">
        <v>38163</v>
      </c>
      <c r="B38165" s="1" t="s">
        <v>49521</v>
      </c>
      <c r="C38165" t="s">
        <v>155</v>
      </c>
      <c r="D38165" s="1" t="s">
        <v>49522</v>
      </c>
    </row>
    <row r="38166" spans="1:4" hidden="1" x14ac:dyDescent="0.3">
      <c r="A38166">
        <v>38164</v>
      </c>
      <c r="B38166" t="s">
        <v>49523</v>
      </c>
      <c r="C38166" t="s">
        <v>40</v>
      </c>
      <c r="D38166">
        <v>0.47843740588851802</v>
      </c>
    </row>
    <row r="38167" spans="1:4" hidden="1" x14ac:dyDescent="0.3">
      <c r="A38167">
        <v>38165</v>
      </c>
      <c r="B38167" t="s">
        <v>49524</v>
      </c>
      <c r="C38167" t="s">
        <v>42</v>
      </c>
      <c r="D38167">
        <v>0.16922762913610701</v>
      </c>
    </row>
    <row r="38168" spans="1:4" hidden="1" x14ac:dyDescent="0.3">
      <c r="A38168">
        <v>38166</v>
      </c>
      <c r="B38168" s="1" t="s">
        <v>49525</v>
      </c>
      <c r="C38168" t="s">
        <v>159</v>
      </c>
      <c r="D38168" s="1" t="s">
        <v>49526</v>
      </c>
    </row>
    <row r="38169" spans="1:4" hidden="1" x14ac:dyDescent="0.3">
      <c r="A38169">
        <v>38167</v>
      </c>
      <c r="B38169" t="s">
        <v>49527</v>
      </c>
      <c r="C38169" t="s">
        <v>161</v>
      </c>
      <c r="D38169">
        <v>0.99318844541643803</v>
      </c>
    </row>
    <row r="38170" spans="1:4" hidden="1" x14ac:dyDescent="0.3">
      <c r="A38170">
        <v>38168</v>
      </c>
      <c r="B38170" t="s">
        <v>49528</v>
      </c>
      <c r="C38170" t="s">
        <v>163</v>
      </c>
      <c r="D38170">
        <v>0.99868246002407202</v>
      </c>
    </row>
    <row r="38171" spans="1:4" hidden="1" x14ac:dyDescent="0.3">
      <c r="A38171">
        <v>38169</v>
      </c>
      <c r="B38171" s="1" t="s">
        <v>49529</v>
      </c>
      <c r="C38171" t="s">
        <v>165</v>
      </c>
      <c r="D38171" s="1" t="s">
        <v>49530</v>
      </c>
    </row>
    <row r="38172" spans="1:4" hidden="1" x14ac:dyDescent="0.3">
      <c r="A38172">
        <v>38170</v>
      </c>
      <c r="B38172" t="s">
        <v>49531</v>
      </c>
      <c r="C38172" t="s">
        <v>168</v>
      </c>
      <c r="D38172">
        <v>1.0000252687695601</v>
      </c>
    </row>
    <row r="38173" spans="1:4" hidden="1" x14ac:dyDescent="0.3">
      <c r="A38173">
        <v>38171</v>
      </c>
      <c r="B38173" t="s">
        <v>49532</v>
      </c>
      <c r="C38173" t="s">
        <v>170</v>
      </c>
      <c r="D38173">
        <v>0.999926409850452</v>
      </c>
    </row>
    <row r="38174" spans="1:4" hidden="1" x14ac:dyDescent="0.3">
      <c r="A38174">
        <v>38172</v>
      </c>
      <c r="B38174" s="1" t="s">
        <v>49533</v>
      </c>
      <c r="C38174" t="s">
        <v>172</v>
      </c>
      <c r="D38174" s="1" t="s">
        <v>49534</v>
      </c>
    </row>
    <row r="38175" spans="1:4" hidden="1" x14ac:dyDescent="0.3">
      <c r="A38175">
        <v>38173</v>
      </c>
      <c r="B38175" s="1" t="s">
        <v>49535</v>
      </c>
      <c r="C38175" t="s">
        <v>55</v>
      </c>
      <c r="D38175" s="1" t="s">
        <v>49536</v>
      </c>
    </row>
    <row r="38176" spans="1:4" hidden="1" x14ac:dyDescent="0.3">
      <c r="A38176">
        <v>38174</v>
      </c>
      <c r="B38176" s="1" t="s">
        <v>49537</v>
      </c>
      <c r="C38176" t="s">
        <v>52</v>
      </c>
      <c r="D38176" s="1" t="s">
        <v>49538</v>
      </c>
    </row>
    <row r="38177" spans="1:4" hidden="1" x14ac:dyDescent="0.3">
      <c r="A38177">
        <v>38175</v>
      </c>
      <c r="B38177" s="1" t="s">
        <v>49539</v>
      </c>
      <c r="C38177" t="s">
        <v>58</v>
      </c>
      <c r="D38177" s="1" t="s">
        <v>49540</v>
      </c>
    </row>
    <row r="38178" spans="1:4" hidden="1" x14ac:dyDescent="0.3">
      <c r="A38178">
        <v>38176</v>
      </c>
      <c r="B38178" t="s">
        <v>49541</v>
      </c>
      <c r="C38178" t="s">
        <v>61</v>
      </c>
      <c r="D38178">
        <v>156521406.01392999</v>
      </c>
    </row>
    <row r="38179" spans="1:4" hidden="1" x14ac:dyDescent="0.3">
      <c r="A38179">
        <v>38177</v>
      </c>
      <c r="B38179" t="s">
        <v>49542</v>
      </c>
      <c r="C38179" t="s">
        <v>63</v>
      </c>
      <c r="D38179">
        <v>97322289.794143394</v>
      </c>
    </row>
    <row r="38180" spans="1:4" hidden="1" x14ac:dyDescent="0.3">
      <c r="A38180">
        <v>38178</v>
      </c>
      <c r="B38180" t="s">
        <v>49543</v>
      </c>
      <c r="C38180" t="s">
        <v>65</v>
      </c>
      <c r="D38180">
        <v>34718082.2814155</v>
      </c>
    </row>
    <row r="38181" spans="1:4" hidden="1" x14ac:dyDescent="0.3">
      <c r="A38181">
        <v>38179</v>
      </c>
      <c r="B38181" s="1" t="s">
        <v>49544</v>
      </c>
      <c r="C38181" t="s">
        <v>67</v>
      </c>
      <c r="D38181" s="1" t="s">
        <v>49545</v>
      </c>
    </row>
    <row r="38182" spans="1:4" hidden="1" x14ac:dyDescent="0.3">
      <c r="A38182">
        <v>38180</v>
      </c>
      <c r="B38182" s="1" t="s">
        <v>49546</v>
      </c>
      <c r="C38182" t="s">
        <v>70</v>
      </c>
      <c r="D38182" s="1" t="s">
        <v>49547</v>
      </c>
    </row>
    <row r="38183" spans="1:4" hidden="1" x14ac:dyDescent="0.3">
      <c r="A38183">
        <v>38181</v>
      </c>
      <c r="B38183" t="s">
        <v>49548</v>
      </c>
      <c r="C38183" t="s">
        <v>73</v>
      </c>
      <c r="D38183">
        <v>0.99951225238048602</v>
      </c>
    </row>
    <row r="38184" spans="1:4" hidden="1" x14ac:dyDescent="0.3">
      <c r="A38184">
        <v>38182</v>
      </c>
      <c r="B38184" t="s">
        <v>74</v>
      </c>
      <c r="C38184" t="s">
        <v>75</v>
      </c>
      <c r="D38184">
        <v>2.7397260273972599E-3</v>
      </c>
    </row>
    <row r="38185" spans="1:4" hidden="1" x14ac:dyDescent="0.3">
      <c r="A38185">
        <v>38183</v>
      </c>
      <c r="B38185" t="s">
        <v>76</v>
      </c>
      <c r="C38185" t="s">
        <v>77</v>
      </c>
      <c r="D38185">
        <v>0</v>
      </c>
    </row>
    <row r="38186" spans="1:4" hidden="1" x14ac:dyDescent="0.3">
      <c r="A38186">
        <v>38184</v>
      </c>
      <c r="B38186" t="s">
        <v>78</v>
      </c>
      <c r="C38186" t="s">
        <v>79</v>
      </c>
      <c r="D38186">
        <v>0</v>
      </c>
    </row>
    <row r="38187" spans="1:4" hidden="1" x14ac:dyDescent="0.3">
      <c r="A38187">
        <v>38185</v>
      </c>
      <c r="B38187" s="1" t="s">
        <v>49549</v>
      </c>
      <c r="C38187" t="s">
        <v>81</v>
      </c>
      <c r="D38187" s="1" t="s">
        <v>49550</v>
      </c>
    </row>
    <row r="38188" spans="1:4" hidden="1" x14ac:dyDescent="0.3">
      <c r="A38188">
        <v>38186</v>
      </c>
      <c r="B38188" t="s">
        <v>49551</v>
      </c>
      <c r="C38188" t="s">
        <v>84</v>
      </c>
      <c r="D38188">
        <v>0.99954249998859002</v>
      </c>
    </row>
    <row r="38189" spans="1:4" hidden="1" x14ac:dyDescent="0.3">
      <c r="A38189">
        <v>38187</v>
      </c>
      <c r="B38189" s="1" t="s">
        <v>49552</v>
      </c>
      <c r="C38189" t="s">
        <v>86</v>
      </c>
      <c r="D38189" s="1" t="s">
        <v>49553</v>
      </c>
    </row>
    <row r="38190" spans="1:4" hidden="1" x14ac:dyDescent="0.3">
      <c r="A38190">
        <v>38188</v>
      </c>
      <c r="B38190" t="s">
        <v>49554</v>
      </c>
      <c r="C38190" t="s">
        <v>89</v>
      </c>
      <c r="D38190">
        <v>115169229.897947</v>
      </c>
    </row>
    <row r="38191" spans="1:4" hidden="1" x14ac:dyDescent="0.3">
      <c r="A38191">
        <v>38189</v>
      </c>
      <c r="B38191" s="1" t="s">
        <v>49555</v>
      </c>
      <c r="C38191" t="s">
        <v>91</v>
      </c>
      <c r="D38191" s="1" t="s">
        <v>49490</v>
      </c>
    </row>
    <row r="38192" spans="1:4" hidden="1" x14ac:dyDescent="0.3">
      <c r="A38192">
        <v>38190</v>
      </c>
      <c r="B38192" t="s">
        <v>49556</v>
      </c>
      <c r="C38192" t="s">
        <v>94</v>
      </c>
      <c r="D38192">
        <v>97322289.794143394</v>
      </c>
    </row>
    <row r="38193" spans="1:4" hidden="1" x14ac:dyDescent="0.3">
      <c r="A38193">
        <v>38191</v>
      </c>
      <c r="B38193" t="s">
        <v>49557</v>
      </c>
      <c r="C38193" t="s">
        <v>96</v>
      </c>
      <c r="D38193">
        <v>34718082.2814155</v>
      </c>
    </row>
    <row r="38194" spans="1:4" hidden="1" x14ac:dyDescent="0.3">
      <c r="A38194">
        <v>38192</v>
      </c>
      <c r="B38194" t="s">
        <v>49558</v>
      </c>
      <c r="C38194" t="s">
        <v>98</v>
      </c>
      <c r="D38194">
        <v>24481033.938371599</v>
      </c>
    </row>
    <row r="38195" spans="1:4" hidden="1" x14ac:dyDescent="0.3">
      <c r="A38195">
        <v>38193</v>
      </c>
      <c r="B38195" s="1" t="s">
        <v>49559</v>
      </c>
      <c r="C38195" t="s">
        <v>100</v>
      </c>
      <c r="D38195" s="1" t="s">
        <v>49560</v>
      </c>
    </row>
    <row r="38196" spans="1:4" hidden="1" x14ac:dyDescent="0.3">
      <c r="A38196">
        <v>38194</v>
      </c>
      <c r="B38196" t="s">
        <v>49561</v>
      </c>
      <c r="C38196" t="s">
        <v>103</v>
      </c>
      <c r="D38196">
        <v>1.08457594305896E-2</v>
      </c>
    </row>
    <row r="38197" spans="1:4" hidden="1" x14ac:dyDescent="0.3">
      <c r="A38197">
        <v>38195</v>
      </c>
      <c r="B38197" t="s">
        <v>49562</v>
      </c>
      <c r="C38197" t="s">
        <v>105</v>
      </c>
      <c r="D38197">
        <v>1.5889054031191199E-3</v>
      </c>
    </row>
    <row r="38198" spans="1:4" hidden="1" x14ac:dyDescent="0.3">
      <c r="A38198">
        <v>38196</v>
      </c>
      <c r="B38198" t="s">
        <v>49563</v>
      </c>
      <c r="C38198" t="s">
        <v>107</v>
      </c>
      <c r="D38198">
        <v>1.4592608697448901E-2</v>
      </c>
    </row>
    <row r="38199" spans="1:4" hidden="1" x14ac:dyDescent="0.3">
      <c r="A38199">
        <v>38197</v>
      </c>
      <c r="B38199" s="1" t="s">
        <v>49564</v>
      </c>
      <c r="C38199" t="s">
        <v>109</v>
      </c>
      <c r="D38199" s="1" t="s">
        <v>49565</v>
      </c>
    </row>
    <row r="38200" spans="1:4" x14ac:dyDescent="0.3">
      <c r="A38200">
        <v>38198</v>
      </c>
      <c r="B38200" t="s">
        <v>49566</v>
      </c>
      <c r="C38200" t="s">
        <v>207</v>
      </c>
      <c r="D38200">
        <v>156522663.71291199</v>
      </c>
    </row>
    <row r="38201" spans="1:4" hidden="1" x14ac:dyDescent="0.3">
      <c r="A38201">
        <v>38199</v>
      </c>
      <c r="B38201" t="s">
        <v>49567</v>
      </c>
      <c r="C38201" t="s">
        <v>209</v>
      </c>
      <c r="D38201">
        <v>-2945.2357719381898</v>
      </c>
    </row>
    <row r="38202" spans="1:4" hidden="1" x14ac:dyDescent="0.3">
      <c r="A38202">
        <v>38200</v>
      </c>
      <c r="B38202" t="s">
        <v>49568</v>
      </c>
      <c r="C38202" t="s">
        <v>211</v>
      </c>
      <c r="D38202">
        <v>-1050.6549893803001</v>
      </c>
    </row>
    <row r="38203" spans="1:4" hidden="1" x14ac:dyDescent="0.3">
      <c r="A38203">
        <v>38201</v>
      </c>
      <c r="B38203" s="1" t="s">
        <v>49569</v>
      </c>
      <c r="C38203" t="s">
        <v>213</v>
      </c>
      <c r="D38203" s="1" t="s">
        <v>49570</v>
      </c>
    </row>
    <row r="38204" spans="1:4" hidden="1" x14ac:dyDescent="0.3">
      <c r="A38204">
        <v>38202</v>
      </c>
      <c r="B38204" t="s">
        <v>49571</v>
      </c>
      <c r="C38204" t="s">
        <v>216</v>
      </c>
      <c r="D38204">
        <v>97326318.048932701</v>
      </c>
    </row>
    <row r="38205" spans="1:4" hidden="1" x14ac:dyDescent="0.3">
      <c r="A38205">
        <v>38203</v>
      </c>
      <c r="B38205" t="s">
        <v>49572</v>
      </c>
      <c r="C38205" t="s">
        <v>218</v>
      </c>
      <c r="D38205">
        <v>34719251.555481702</v>
      </c>
    </row>
    <row r="38206" spans="1:4" hidden="1" x14ac:dyDescent="0.3">
      <c r="A38206">
        <v>38204</v>
      </c>
      <c r="B38206" t="s">
        <v>49573</v>
      </c>
      <c r="C38206" t="s">
        <v>220</v>
      </c>
      <c r="D38206">
        <v>24481830.855025899</v>
      </c>
    </row>
    <row r="38207" spans="1:4" hidden="1" x14ac:dyDescent="0.3">
      <c r="A38207">
        <v>38205</v>
      </c>
      <c r="B38207" s="1" t="s">
        <v>49574</v>
      </c>
      <c r="C38207" t="s">
        <v>222</v>
      </c>
      <c r="D38207" s="1" t="s">
        <v>49575</v>
      </c>
    </row>
    <row r="38208" spans="1:4" hidden="1" x14ac:dyDescent="0.3">
      <c r="A38208">
        <v>38206</v>
      </c>
      <c r="B38208" t="s">
        <v>49576</v>
      </c>
      <c r="C38208" t="s">
        <v>225</v>
      </c>
      <c r="D38208">
        <v>115172715.191623</v>
      </c>
    </row>
    <row r="38209" spans="1:4" hidden="1" x14ac:dyDescent="0.3">
      <c r="A38209">
        <v>38207</v>
      </c>
      <c r="B38209" t="s">
        <v>49577</v>
      </c>
      <c r="C38209" t="s">
        <v>227</v>
      </c>
      <c r="D38209">
        <v>-3485.29367527365</v>
      </c>
    </row>
    <row r="38210" spans="1:4" hidden="1" x14ac:dyDescent="0.3">
      <c r="A38210">
        <v>38208</v>
      </c>
      <c r="B38210" s="1" t="s">
        <v>49578</v>
      </c>
      <c r="C38210" t="s">
        <v>229</v>
      </c>
      <c r="D38210" s="1" t="s">
        <v>49579</v>
      </c>
    </row>
    <row r="38211" spans="1:4" hidden="1" x14ac:dyDescent="0.3">
      <c r="A38211">
        <v>38209</v>
      </c>
      <c r="B38211" t="s">
        <v>49580</v>
      </c>
      <c r="C38211" t="s">
        <v>112</v>
      </c>
      <c r="D38211">
        <v>1083.01901735052</v>
      </c>
    </row>
    <row r="38212" spans="1:4" hidden="1" x14ac:dyDescent="0.3">
      <c r="A38212">
        <v>38210</v>
      </c>
      <c r="B38212" t="s">
        <v>49581</v>
      </c>
      <c r="C38212" t="s">
        <v>114</v>
      </c>
      <c r="D38212">
        <v>118.619076887167</v>
      </c>
    </row>
    <row r="38213" spans="1:4" hidden="1" x14ac:dyDescent="0.3">
      <c r="A38213">
        <v>38211</v>
      </c>
      <c r="B38213" s="1" t="s">
        <v>49582</v>
      </c>
      <c r="C38213" t="s">
        <v>116</v>
      </c>
      <c r="D38213" s="1" t="s">
        <v>49583</v>
      </c>
    </row>
    <row r="38214" spans="1:4" hidden="1" x14ac:dyDescent="0.3">
      <c r="A38214">
        <v>38212</v>
      </c>
      <c r="B38214" t="s">
        <v>49584</v>
      </c>
      <c r="C38214" t="s">
        <v>119</v>
      </c>
      <c r="D38214">
        <v>97326318.048932701</v>
      </c>
    </row>
    <row r="38215" spans="1:4" hidden="1" x14ac:dyDescent="0.3">
      <c r="A38215">
        <v>38213</v>
      </c>
      <c r="B38215" t="s">
        <v>49585</v>
      </c>
      <c r="C38215" t="s">
        <v>121</v>
      </c>
      <c r="D38215">
        <v>34719251.555481702</v>
      </c>
    </row>
    <row r="38216" spans="1:4" hidden="1" x14ac:dyDescent="0.3">
      <c r="A38216">
        <v>38214</v>
      </c>
      <c r="B38216" s="1" t="s">
        <v>49586</v>
      </c>
      <c r="C38216" t="s">
        <v>123</v>
      </c>
      <c r="D38216" s="1" t="s">
        <v>49587</v>
      </c>
    </row>
    <row r="38217" spans="1:4" hidden="1" x14ac:dyDescent="0.3">
      <c r="A38217">
        <v>38215</v>
      </c>
      <c r="B38217" t="s">
        <v>49588</v>
      </c>
      <c r="C38217" t="s">
        <v>126</v>
      </c>
      <c r="D38217">
        <v>0.84543344366656303</v>
      </c>
    </row>
    <row r="38218" spans="1:4" hidden="1" x14ac:dyDescent="0.3">
      <c r="A38218">
        <v>38216</v>
      </c>
      <c r="B38218" t="s">
        <v>49589</v>
      </c>
      <c r="C38218" t="s">
        <v>128</v>
      </c>
      <c r="D38218">
        <v>0.30159176872712801</v>
      </c>
    </row>
    <row r="38219" spans="1:4" hidden="1" x14ac:dyDescent="0.3">
      <c r="A38219">
        <v>38217</v>
      </c>
      <c r="B38219" s="1" t="s">
        <v>49590</v>
      </c>
      <c r="C38219" t="s">
        <v>130</v>
      </c>
      <c r="D38219" s="1" t="s">
        <v>49591</v>
      </c>
    </row>
    <row r="38220" spans="1:4" hidden="1" x14ac:dyDescent="0.3">
      <c r="A38220">
        <v>38218</v>
      </c>
      <c r="B38220" s="1" t="s">
        <v>49592</v>
      </c>
      <c r="C38220" t="s">
        <v>4</v>
      </c>
      <c r="D38220" t="s">
        <v>49593</v>
      </c>
    </row>
    <row r="38221" spans="1:4" hidden="1" x14ac:dyDescent="0.3">
      <c r="A38221">
        <v>38219</v>
      </c>
      <c r="B38221" t="s">
        <v>49594</v>
      </c>
      <c r="C38221" t="s">
        <v>7</v>
      </c>
      <c r="D38221">
        <v>1732.76</v>
      </c>
    </row>
    <row r="38222" spans="1:4" hidden="1" x14ac:dyDescent="0.3">
      <c r="A38222">
        <v>38220</v>
      </c>
      <c r="B38222" s="1" t="s">
        <v>49595</v>
      </c>
      <c r="C38222" t="s">
        <v>9</v>
      </c>
      <c r="D38222" s="1" t="s">
        <v>49596</v>
      </c>
    </row>
    <row r="38223" spans="1:4" hidden="1" x14ac:dyDescent="0.3">
      <c r="A38223">
        <v>38221</v>
      </c>
      <c r="B38223" t="s">
        <v>49597</v>
      </c>
      <c r="C38223" t="s">
        <v>14</v>
      </c>
      <c r="D38223">
        <v>97.87890625</v>
      </c>
    </row>
    <row r="38224" spans="1:4" hidden="1" x14ac:dyDescent="0.3">
      <c r="A38224">
        <v>38222</v>
      </c>
      <c r="B38224" t="s">
        <v>49598</v>
      </c>
      <c r="C38224" t="s">
        <v>16</v>
      </c>
      <c r="D38224">
        <v>4.3664970784990604</v>
      </c>
    </row>
    <row r="38225" spans="1:4" hidden="1" x14ac:dyDescent="0.3">
      <c r="A38225">
        <v>38223</v>
      </c>
      <c r="B38225" s="1" t="s">
        <v>49599</v>
      </c>
      <c r="C38225" t="s">
        <v>140</v>
      </c>
      <c r="D38225" s="1" t="s">
        <v>49600</v>
      </c>
    </row>
    <row r="38226" spans="1:4" hidden="1" x14ac:dyDescent="0.3">
      <c r="A38226">
        <v>38224</v>
      </c>
      <c r="B38226" t="s">
        <v>44699</v>
      </c>
      <c r="C38226" t="s">
        <v>22</v>
      </c>
      <c r="D38226">
        <v>70.45</v>
      </c>
    </row>
    <row r="38227" spans="1:4" hidden="1" x14ac:dyDescent="0.3">
      <c r="A38227">
        <v>38225</v>
      </c>
      <c r="B38227" t="s">
        <v>49601</v>
      </c>
      <c r="C38227" t="s">
        <v>24</v>
      </c>
      <c r="D38227">
        <v>5.7286430375897597</v>
      </c>
    </row>
    <row r="38228" spans="1:4" hidden="1" x14ac:dyDescent="0.3">
      <c r="A38228">
        <v>38226</v>
      </c>
      <c r="B38228" s="1" t="s">
        <v>49602</v>
      </c>
      <c r="C38228" t="s">
        <v>145</v>
      </c>
      <c r="D38228" s="1" t="s">
        <v>49603</v>
      </c>
    </row>
    <row r="38229" spans="1:4" hidden="1" x14ac:dyDescent="0.3">
      <c r="A38229">
        <v>38227</v>
      </c>
      <c r="B38229" t="s">
        <v>49604</v>
      </c>
      <c r="C38229" t="s">
        <v>35</v>
      </c>
      <c r="D38229">
        <v>0.22980600933565201</v>
      </c>
    </row>
    <row r="38230" spans="1:4" hidden="1" x14ac:dyDescent="0.3">
      <c r="A38230">
        <v>38228</v>
      </c>
      <c r="B38230" t="s">
        <v>49605</v>
      </c>
      <c r="C38230" t="s">
        <v>149</v>
      </c>
      <c r="D38230">
        <v>0.72344410330528697</v>
      </c>
    </row>
    <row r="38231" spans="1:4" hidden="1" x14ac:dyDescent="0.3">
      <c r="A38231">
        <v>38229</v>
      </c>
      <c r="B38231" s="1" t="s">
        <v>49606</v>
      </c>
      <c r="C38231" t="s">
        <v>151</v>
      </c>
      <c r="D38231" s="1" t="s">
        <v>49607</v>
      </c>
    </row>
    <row r="38232" spans="1:4" hidden="1" x14ac:dyDescent="0.3">
      <c r="A38232">
        <v>38230</v>
      </c>
      <c r="B38232" t="s">
        <v>49608</v>
      </c>
      <c r="C38232" t="s">
        <v>30</v>
      </c>
      <c r="D38232">
        <v>0.32470391551494798</v>
      </c>
    </row>
    <row r="38233" spans="1:4" hidden="1" x14ac:dyDescent="0.3">
      <c r="A38233">
        <v>38231</v>
      </c>
      <c r="B38233" t="s">
        <v>49609</v>
      </c>
      <c r="C38233" t="s">
        <v>32</v>
      </c>
      <c r="D38233">
        <v>0.18699100138771299</v>
      </c>
    </row>
    <row r="38234" spans="1:4" hidden="1" x14ac:dyDescent="0.3">
      <c r="A38234">
        <v>38232</v>
      </c>
      <c r="B38234" s="1" t="s">
        <v>49610</v>
      </c>
      <c r="C38234" t="s">
        <v>155</v>
      </c>
      <c r="D38234" s="1" t="s">
        <v>49611</v>
      </c>
    </row>
    <row r="38235" spans="1:4" hidden="1" x14ac:dyDescent="0.3">
      <c r="A38235">
        <v>38233</v>
      </c>
      <c r="B38235" t="s">
        <v>49612</v>
      </c>
      <c r="C38235" t="s">
        <v>40</v>
      </c>
      <c r="D38235">
        <v>0.44549007514939898</v>
      </c>
    </row>
    <row r="38236" spans="1:4" hidden="1" x14ac:dyDescent="0.3">
      <c r="A38236">
        <v>38234</v>
      </c>
      <c r="B38236" t="s">
        <v>49613</v>
      </c>
      <c r="C38236" t="s">
        <v>42</v>
      </c>
      <c r="D38236">
        <v>0.195285798479999</v>
      </c>
    </row>
    <row r="38237" spans="1:4" hidden="1" x14ac:dyDescent="0.3">
      <c r="A38237">
        <v>38235</v>
      </c>
      <c r="B38237" s="1" t="s">
        <v>49614</v>
      </c>
      <c r="C38237" t="s">
        <v>159</v>
      </c>
      <c r="D38237" s="1" t="s">
        <v>49615</v>
      </c>
    </row>
    <row r="38238" spans="1:4" hidden="1" x14ac:dyDescent="0.3">
      <c r="A38238">
        <v>38236</v>
      </c>
      <c r="B38238" t="s">
        <v>49616</v>
      </c>
      <c r="C38238" t="s">
        <v>161</v>
      </c>
      <c r="D38238">
        <v>0.99362341445512303</v>
      </c>
    </row>
    <row r="38239" spans="1:4" hidden="1" x14ac:dyDescent="0.3">
      <c r="A38239">
        <v>38237</v>
      </c>
      <c r="B38239" t="s">
        <v>49617</v>
      </c>
      <c r="C38239" t="s">
        <v>163</v>
      </c>
      <c r="D38239">
        <v>0.99910780959011003</v>
      </c>
    </row>
    <row r="38240" spans="1:4" hidden="1" x14ac:dyDescent="0.3">
      <c r="A38240">
        <v>38238</v>
      </c>
      <c r="B38240" s="1" t="s">
        <v>49618</v>
      </c>
      <c r="C38240" t="s">
        <v>165</v>
      </c>
      <c r="D38240" s="1" t="s">
        <v>49619</v>
      </c>
    </row>
    <row r="38241" spans="1:4" hidden="1" x14ac:dyDescent="0.3">
      <c r="A38241">
        <v>38239</v>
      </c>
      <c r="B38241" t="s">
        <v>49620</v>
      </c>
      <c r="C38241" t="s">
        <v>168</v>
      </c>
      <c r="D38241">
        <v>0.98411807957845399</v>
      </c>
    </row>
    <row r="38242" spans="1:4" hidden="1" x14ac:dyDescent="0.3">
      <c r="A38242">
        <v>38240</v>
      </c>
      <c r="B38242" t="s">
        <v>49621</v>
      </c>
      <c r="C38242" t="s">
        <v>170</v>
      </c>
      <c r="D38242">
        <v>1.0216176578280001</v>
      </c>
    </row>
    <row r="38243" spans="1:4" hidden="1" x14ac:dyDescent="0.3">
      <c r="A38243">
        <v>38241</v>
      </c>
      <c r="B38243" s="1" t="s">
        <v>49622</v>
      </c>
      <c r="C38243" t="s">
        <v>172</v>
      </c>
      <c r="D38243" s="1" t="s">
        <v>49623</v>
      </c>
    </row>
    <row r="38244" spans="1:4" hidden="1" x14ac:dyDescent="0.3">
      <c r="A38244">
        <v>38242</v>
      </c>
      <c r="B38244" s="1" t="s">
        <v>49624</v>
      </c>
      <c r="C38244" t="s">
        <v>55</v>
      </c>
      <c r="D38244" s="1" t="s">
        <v>49625</v>
      </c>
    </row>
    <row r="38245" spans="1:4" hidden="1" x14ac:dyDescent="0.3">
      <c r="A38245">
        <v>38243</v>
      </c>
      <c r="B38245" s="1" t="s">
        <v>49626</v>
      </c>
      <c r="C38245" t="s">
        <v>52</v>
      </c>
      <c r="D38245" s="1" t="s">
        <v>49627</v>
      </c>
    </row>
    <row r="38246" spans="1:4" hidden="1" x14ac:dyDescent="0.3">
      <c r="A38246">
        <v>38244</v>
      </c>
      <c r="B38246" s="1" t="s">
        <v>49628</v>
      </c>
      <c r="C38246" t="s">
        <v>58</v>
      </c>
      <c r="D38246" s="1" t="s">
        <v>49629</v>
      </c>
    </row>
    <row r="38247" spans="1:4" hidden="1" x14ac:dyDescent="0.3">
      <c r="A38247">
        <v>38245</v>
      </c>
      <c r="B38247" t="s">
        <v>49630</v>
      </c>
      <c r="C38247" t="s">
        <v>61</v>
      </c>
      <c r="D38247">
        <v>155855903.087585</v>
      </c>
    </row>
    <row r="38248" spans="1:4" hidden="1" x14ac:dyDescent="0.3">
      <c r="A38248">
        <v>38246</v>
      </c>
      <c r="B38248" t="s">
        <v>49631</v>
      </c>
      <c r="C38248" t="s">
        <v>63</v>
      </c>
      <c r="D38248">
        <v>96705708.456125706</v>
      </c>
    </row>
    <row r="38249" spans="1:4" hidden="1" x14ac:dyDescent="0.3">
      <c r="A38249">
        <v>38247</v>
      </c>
      <c r="B38249" t="s">
        <v>49632</v>
      </c>
      <c r="C38249" t="s">
        <v>65</v>
      </c>
      <c r="D38249">
        <v>34688275.372205399</v>
      </c>
    </row>
    <row r="38250" spans="1:4" hidden="1" x14ac:dyDescent="0.3">
      <c r="A38250">
        <v>38248</v>
      </c>
      <c r="B38250" s="1" t="s">
        <v>49633</v>
      </c>
      <c r="C38250" t="s">
        <v>67</v>
      </c>
      <c r="D38250" s="1" t="s">
        <v>49634</v>
      </c>
    </row>
    <row r="38251" spans="1:4" hidden="1" x14ac:dyDescent="0.3">
      <c r="A38251">
        <v>38249</v>
      </c>
      <c r="B38251" s="1" t="s">
        <v>49635</v>
      </c>
      <c r="C38251" t="s">
        <v>70</v>
      </c>
      <c r="D38251" s="1" t="s">
        <v>49636</v>
      </c>
    </row>
    <row r="38252" spans="1:4" hidden="1" x14ac:dyDescent="0.3">
      <c r="A38252">
        <v>38250</v>
      </c>
      <c r="B38252" t="s">
        <v>49637</v>
      </c>
      <c r="C38252" t="s">
        <v>73</v>
      </c>
      <c r="D38252">
        <v>0.99954249998859002</v>
      </c>
    </row>
    <row r="38253" spans="1:4" hidden="1" x14ac:dyDescent="0.3">
      <c r="A38253">
        <v>38251</v>
      </c>
      <c r="B38253" t="s">
        <v>74</v>
      </c>
      <c r="C38253" t="s">
        <v>75</v>
      </c>
      <c r="D38253">
        <v>2.7397260273972599E-3</v>
      </c>
    </row>
    <row r="38254" spans="1:4" hidden="1" x14ac:dyDescent="0.3">
      <c r="A38254">
        <v>38252</v>
      </c>
      <c r="B38254" t="s">
        <v>76</v>
      </c>
      <c r="C38254" t="s">
        <v>77</v>
      </c>
      <c r="D38254">
        <v>0</v>
      </c>
    </row>
    <row r="38255" spans="1:4" hidden="1" x14ac:dyDescent="0.3">
      <c r="A38255">
        <v>38253</v>
      </c>
      <c r="B38255" t="s">
        <v>78</v>
      </c>
      <c r="C38255" t="s">
        <v>79</v>
      </c>
      <c r="D38255">
        <v>0</v>
      </c>
    </row>
    <row r="38256" spans="1:4" hidden="1" x14ac:dyDescent="0.3">
      <c r="A38256">
        <v>38254</v>
      </c>
      <c r="B38256" s="1" t="s">
        <v>49638</v>
      </c>
      <c r="C38256" t="s">
        <v>81</v>
      </c>
      <c r="D38256" s="1" t="s">
        <v>49639</v>
      </c>
    </row>
    <row r="38257" spans="1:4" hidden="1" x14ac:dyDescent="0.3">
      <c r="A38257">
        <v>38255</v>
      </c>
      <c r="B38257" t="s">
        <v>49640</v>
      </c>
      <c r="C38257" t="s">
        <v>84</v>
      </c>
      <c r="D38257">
        <v>0.99956747105667199</v>
      </c>
    </row>
    <row r="38258" spans="1:4" hidden="1" x14ac:dyDescent="0.3">
      <c r="A38258">
        <v>38256</v>
      </c>
      <c r="B38258" s="1" t="s">
        <v>49641</v>
      </c>
      <c r="C38258" t="s">
        <v>86</v>
      </c>
      <c r="D38258" s="1" t="s">
        <v>49642</v>
      </c>
    </row>
    <row r="38259" spans="1:4" hidden="1" x14ac:dyDescent="0.3">
      <c r="A38259">
        <v>38257</v>
      </c>
      <c r="B38259" t="s">
        <v>49643</v>
      </c>
      <c r="C38259" t="s">
        <v>89</v>
      </c>
      <c r="D38259">
        <v>115166352.75481901</v>
      </c>
    </row>
    <row r="38260" spans="1:4" hidden="1" x14ac:dyDescent="0.3">
      <c r="A38260">
        <v>38258</v>
      </c>
      <c r="B38260" s="1" t="s">
        <v>49644</v>
      </c>
      <c r="C38260" t="s">
        <v>91</v>
      </c>
      <c r="D38260" s="1" t="s">
        <v>49579</v>
      </c>
    </row>
    <row r="38261" spans="1:4" hidden="1" x14ac:dyDescent="0.3">
      <c r="A38261">
        <v>38259</v>
      </c>
      <c r="B38261" t="s">
        <v>49645</v>
      </c>
      <c r="C38261" t="s">
        <v>94</v>
      </c>
      <c r="D38261">
        <v>96705708.456125706</v>
      </c>
    </row>
    <row r="38262" spans="1:4" hidden="1" x14ac:dyDescent="0.3">
      <c r="A38262">
        <v>38260</v>
      </c>
      <c r="B38262" t="s">
        <v>49646</v>
      </c>
      <c r="C38262" t="s">
        <v>96</v>
      </c>
      <c r="D38262">
        <v>34688275.372205399</v>
      </c>
    </row>
    <row r="38263" spans="1:4" hidden="1" x14ac:dyDescent="0.3">
      <c r="A38263">
        <v>38261</v>
      </c>
      <c r="B38263" t="s">
        <v>49647</v>
      </c>
      <c r="C38263" t="s">
        <v>98</v>
      </c>
      <c r="D38263">
        <v>24461919.259254102</v>
      </c>
    </row>
    <row r="38264" spans="1:4" hidden="1" x14ac:dyDescent="0.3">
      <c r="A38264">
        <v>38262</v>
      </c>
      <c r="B38264" s="1" t="s">
        <v>49648</v>
      </c>
      <c r="C38264" t="s">
        <v>100</v>
      </c>
      <c r="D38264" s="1" t="s">
        <v>49649</v>
      </c>
    </row>
    <row r="38265" spans="1:4" hidden="1" x14ac:dyDescent="0.3">
      <c r="A38265">
        <v>38263</v>
      </c>
      <c r="B38265" t="s">
        <v>49650</v>
      </c>
      <c r="C38265" t="s">
        <v>103</v>
      </c>
      <c r="D38265">
        <v>9.8918864452775205E-3</v>
      </c>
    </row>
    <row r="38266" spans="1:4" hidden="1" x14ac:dyDescent="0.3">
      <c r="A38266">
        <v>38264</v>
      </c>
      <c r="B38266" t="s">
        <v>49651</v>
      </c>
      <c r="C38266" t="s">
        <v>105</v>
      </c>
      <c r="D38266">
        <v>1.5902145760199101E-3</v>
      </c>
    </row>
    <row r="38267" spans="1:4" hidden="1" x14ac:dyDescent="0.3">
      <c r="A38267">
        <v>38265</v>
      </c>
      <c r="B38267" t="s">
        <v>49652</v>
      </c>
      <c r="C38267" t="s">
        <v>107</v>
      </c>
      <c r="D38267">
        <v>1.45896583319083E-2</v>
      </c>
    </row>
    <row r="38268" spans="1:4" hidden="1" x14ac:dyDescent="0.3">
      <c r="A38268">
        <v>38266</v>
      </c>
      <c r="B38268" s="1" t="s">
        <v>49653</v>
      </c>
      <c r="C38268" t="s">
        <v>109</v>
      </c>
      <c r="D38268" s="1" t="s">
        <v>49654</v>
      </c>
    </row>
    <row r="38269" spans="1:4" x14ac:dyDescent="0.3">
      <c r="A38269">
        <v>38267</v>
      </c>
      <c r="B38269" t="s">
        <v>49655</v>
      </c>
      <c r="C38269" t="s">
        <v>207</v>
      </c>
      <c r="D38269">
        <v>155856937.24788299</v>
      </c>
    </row>
    <row r="38270" spans="1:4" hidden="1" x14ac:dyDescent="0.3">
      <c r="A38270">
        <v>38268</v>
      </c>
      <c r="B38270" t="s">
        <v>49656</v>
      </c>
      <c r="C38270" t="s">
        <v>209</v>
      </c>
      <c r="D38270">
        <v>-2415.9724163259598</v>
      </c>
    </row>
    <row r="38271" spans="1:4" hidden="1" x14ac:dyDescent="0.3">
      <c r="A38271">
        <v>38269</v>
      </c>
      <c r="B38271" t="s">
        <v>49657</v>
      </c>
      <c r="C38271" t="s">
        <v>211</v>
      </c>
      <c r="D38271">
        <v>-866.60216335839596</v>
      </c>
    </row>
    <row r="38272" spans="1:4" hidden="1" x14ac:dyDescent="0.3">
      <c r="A38272">
        <v>38270</v>
      </c>
      <c r="B38272" s="1" t="s">
        <v>49658</v>
      </c>
      <c r="C38272" t="s">
        <v>213</v>
      </c>
      <c r="D38272" s="1" t="s">
        <v>49659</v>
      </c>
    </row>
    <row r="38273" spans="1:4" hidden="1" x14ac:dyDescent="0.3">
      <c r="A38273">
        <v>38271</v>
      </c>
      <c r="B38273" t="s">
        <v>49660</v>
      </c>
      <c r="C38273" t="s">
        <v>216</v>
      </c>
      <c r="D38273">
        <v>96709016.627252594</v>
      </c>
    </row>
    <row r="38274" spans="1:4" hidden="1" x14ac:dyDescent="0.3">
      <c r="A38274">
        <v>38272</v>
      </c>
      <c r="B38274" t="s">
        <v>49661</v>
      </c>
      <c r="C38274" t="s">
        <v>218</v>
      </c>
      <c r="D38274">
        <v>34689238.361789599</v>
      </c>
    </row>
    <row r="38275" spans="1:4" hidden="1" x14ac:dyDescent="0.3">
      <c r="A38275">
        <v>38273</v>
      </c>
      <c r="B38275" t="s">
        <v>49662</v>
      </c>
      <c r="C38275" t="s">
        <v>220</v>
      </c>
      <c r="D38275">
        <v>24462575.954398099</v>
      </c>
    </row>
    <row r="38276" spans="1:4" hidden="1" x14ac:dyDescent="0.3">
      <c r="A38276">
        <v>38274</v>
      </c>
      <c r="B38276" s="1" t="s">
        <v>49663</v>
      </c>
      <c r="C38276" t="s">
        <v>222</v>
      </c>
      <c r="D38276" s="1" t="s">
        <v>49664</v>
      </c>
    </row>
    <row r="38277" spans="1:4" hidden="1" x14ac:dyDescent="0.3">
      <c r="A38277">
        <v>38275</v>
      </c>
      <c r="B38277" t="s">
        <v>49665</v>
      </c>
      <c r="C38277" t="s">
        <v>225</v>
      </c>
      <c r="D38277">
        <v>115169229.897947</v>
      </c>
    </row>
    <row r="38278" spans="1:4" hidden="1" x14ac:dyDescent="0.3">
      <c r="A38278">
        <v>38276</v>
      </c>
      <c r="B38278" t="s">
        <v>49666</v>
      </c>
      <c r="C38278" t="s">
        <v>227</v>
      </c>
      <c r="D38278">
        <v>-2877.1431283950801</v>
      </c>
    </row>
    <row r="38279" spans="1:4" hidden="1" x14ac:dyDescent="0.3">
      <c r="A38279">
        <v>38277</v>
      </c>
      <c r="B38279" s="1" t="s">
        <v>49667</v>
      </c>
      <c r="C38279" t="s">
        <v>229</v>
      </c>
      <c r="D38279" s="1" t="s">
        <v>49668</v>
      </c>
    </row>
    <row r="38280" spans="1:4" hidden="1" x14ac:dyDescent="0.3">
      <c r="A38280">
        <v>38278</v>
      </c>
      <c r="B38280" t="s">
        <v>49669</v>
      </c>
      <c r="C38280" t="s">
        <v>112</v>
      </c>
      <c r="D38280">
        <v>892.19871048932998</v>
      </c>
    </row>
    <row r="38281" spans="1:4" hidden="1" x14ac:dyDescent="0.3">
      <c r="A38281">
        <v>38279</v>
      </c>
      <c r="B38281" t="s">
        <v>49670</v>
      </c>
      <c r="C38281" t="s">
        <v>114</v>
      </c>
      <c r="D38281">
        <v>96.387420826360596</v>
      </c>
    </row>
    <row r="38282" spans="1:4" hidden="1" x14ac:dyDescent="0.3">
      <c r="A38282">
        <v>38280</v>
      </c>
      <c r="B38282" s="1" t="s">
        <v>49671</v>
      </c>
      <c r="C38282" t="s">
        <v>116</v>
      </c>
      <c r="D38282" s="1" t="s">
        <v>49672</v>
      </c>
    </row>
    <row r="38283" spans="1:4" hidden="1" x14ac:dyDescent="0.3">
      <c r="A38283">
        <v>38281</v>
      </c>
      <c r="B38283" t="s">
        <v>49673</v>
      </c>
      <c r="C38283" t="s">
        <v>119</v>
      </c>
      <c r="D38283">
        <v>96709016.627252594</v>
      </c>
    </row>
    <row r="38284" spans="1:4" hidden="1" x14ac:dyDescent="0.3">
      <c r="A38284">
        <v>38282</v>
      </c>
      <c r="B38284" t="s">
        <v>49674</v>
      </c>
      <c r="C38284" t="s">
        <v>121</v>
      </c>
      <c r="D38284">
        <v>34689238.361789599</v>
      </c>
    </row>
    <row r="38285" spans="1:4" hidden="1" x14ac:dyDescent="0.3">
      <c r="A38285">
        <v>38283</v>
      </c>
      <c r="B38285" s="1" t="s">
        <v>49675</v>
      </c>
      <c r="C38285" t="s">
        <v>123</v>
      </c>
      <c r="D38285" s="1" t="s">
        <v>49676</v>
      </c>
    </row>
    <row r="38286" spans="1:4" hidden="1" x14ac:dyDescent="0.3">
      <c r="A38286">
        <v>38284</v>
      </c>
      <c r="B38286" t="s">
        <v>49677</v>
      </c>
      <c r="C38286" t="s">
        <v>126</v>
      </c>
      <c r="D38286">
        <v>0.84007563706063104</v>
      </c>
    </row>
    <row r="38287" spans="1:4" hidden="1" x14ac:dyDescent="0.3">
      <c r="A38287">
        <v>38285</v>
      </c>
      <c r="B38287" t="s">
        <v>49678</v>
      </c>
      <c r="C38287" t="s">
        <v>128</v>
      </c>
      <c r="D38287">
        <v>0.30133264748466498</v>
      </c>
    </row>
    <row r="38288" spans="1:4" hidden="1" x14ac:dyDescent="0.3">
      <c r="A38288">
        <v>38286</v>
      </c>
      <c r="B38288" s="1" t="s">
        <v>49679</v>
      </c>
      <c r="C38288" t="s">
        <v>130</v>
      </c>
      <c r="D38288" s="1" t="s">
        <v>49680</v>
      </c>
    </row>
    <row r="38289" spans="1:4" hidden="1" x14ac:dyDescent="0.3">
      <c r="A38289">
        <v>38287</v>
      </c>
      <c r="B38289" s="1" t="s">
        <v>49681</v>
      </c>
      <c r="C38289" t="s">
        <v>4</v>
      </c>
      <c r="D38289" t="s">
        <v>49682</v>
      </c>
    </row>
    <row r="38290" spans="1:4" hidden="1" x14ac:dyDescent="0.3">
      <c r="A38290">
        <v>38288</v>
      </c>
      <c r="B38290" t="s">
        <v>49683</v>
      </c>
      <c r="C38290" t="s">
        <v>7</v>
      </c>
      <c r="D38290">
        <v>1745.51</v>
      </c>
    </row>
    <row r="38291" spans="1:4" hidden="1" x14ac:dyDescent="0.3">
      <c r="A38291">
        <v>38289</v>
      </c>
      <c r="B38291" s="1" t="s">
        <v>49684</v>
      </c>
      <c r="C38291" t="s">
        <v>9</v>
      </c>
      <c r="D38291" s="1" t="s">
        <v>49685</v>
      </c>
    </row>
    <row r="38292" spans="1:4" hidden="1" x14ac:dyDescent="0.3">
      <c r="A38292">
        <v>38290</v>
      </c>
      <c r="B38292" t="s">
        <v>49686</v>
      </c>
      <c r="C38292" t="s">
        <v>14</v>
      </c>
      <c r="D38292">
        <v>98.0859375</v>
      </c>
    </row>
    <row r="38293" spans="1:4" hidden="1" x14ac:dyDescent="0.3">
      <c r="A38293">
        <v>38291</v>
      </c>
      <c r="B38293" t="s">
        <v>49687</v>
      </c>
      <c r="C38293" t="s">
        <v>16</v>
      </c>
      <c r="D38293">
        <v>4.3701758895630798</v>
      </c>
    </row>
    <row r="38294" spans="1:4" hidden="1" x14ac:dyDescent="0.3">
      <c r="A38294">
        <v>38292</v>
      </c>
      <c r="B38294" s="1" t="s">
        <v>49688</v>
      </c>
      <c r="C38294" t="s">
        <v>140</v>
      </c>
      <c r="D38294" s="1" t="s">
        <v>49689</v>
      </c>
    </row>
    <row r="38295" spans="1:4" hidden="1" x14ac:dyDescent="0.3">
      <c r="A38295">
        <v>38293</v>
      </c>
      <c r="B38295" t="s">
        <v>49690</v>
      </c>
      <c r="C38295" t="s">
        <v>22</v>
      </c>
      <c r="D38295">
        <v>71.900000000000006</v>
      </c>
    </row>
    <row r="38296" spans="1:4" hidden="1" x14ac:dyDescent="0.3">
      <c r="A38296">
        <v>38294</v>
      </c>
      <c r="B38296" t="s">
        <v>49691</v>
      </c>
      <c r="C38296" t="s">
        <v>24</v>
      </c>
      <c r="D38296">
        <v>5.9383478773455698</v>
      </c>
    </row>
    <row r="38297" spans="1:4" hidden="1" x14ac:dyDescent="0.3">
      <c r="A38297">
        <v>38295</v>
      </c>
      <c r="B38297" s="1" t="s">
        <v>49692</v>
      </c>
      <c r="C38297" t="s">
        <v>145</v>
      </c>
      <c r="D38297" s="1" t="s">
        <v>49693</v>
      </c>
    </row>
    <row r="38298" spans="1:4" hidden="1" x14ac:dyDescent="0.3">
      <c r="A38298">
        <v>38296</v>
      </c>
      <c r="B38298" t="s">
        <v>49694</v>
      </c>
      <c r="C38298" t="s">
        <v>35</v>
      </c>
      <c r="D38298">
        <v>-3.4052242739549397E-2</v>
      </c>
    </row>
    <row r="38299" spans="1:4" hidden="1" x14ac:dyDescent="0.3">
      <c r="A38299">
        <v>38297</v>
      </c>
      <c r="B38299" t="s">
        <v>49695</v>
      </c>
      <c r="C38299" t="s">
        <v>149</v>
      </c>
      <c r="D38299">
        <v>0.722949877353115</v>
      </c>
    </row>
    <row r="38300" spans="1:4" hidden="1" x14ac:dyDescent="0.3">
      <c r="A38300">
        <v>38298</v>
      </c>
      <c r="B38300" s="1" t="s">
        <v>49696</v>
      </c>
      <c r="C38300" t="s">
        <v>151</v>
      </c>
      <c r="D38300" s="1" t="s">
        <v>49697</v>
      </c>
    </row>
    <row r="38301" spans="1:4" hidden="1" x14ac:dyDescent="0.3">
      <c r="A38301">
        <v>38299</v>
      </c>
      <c r="B38301" t="s">
        <v>49698</v>
      </c>
      <c r="C38301" t="s">
        <v>30</v>
      </c>
      <c r="D38301">
        <v>0.426154537915928</v>
      </c>
    </row>
    <row r="38302" spans="1:4" hidden="1" x14ac:dyDescent="0.3">
      <c r="A38302">
        <v>38300</v>
      </c>
      <c r="B38302" t="s">
        <v>49699</v>
      </c>
      <c r="C38302" t="s">
        <v>32</v>
      </c>
      <c r="D38302">
        <v>0.18996733117425599</v>
      </c>
    </row>
    <row r="38303" spans="1:4" hidden="1" x14ac:dyDescent="0.3">
      <c r="A38303">
        <v>38301</v>
      </c>
      <c r="B38303" s="1" t="s">
        <v>49700</v>
      </c>
      <c r="C38303" t="s">
        <v>155</v>
      </c>
      <c r="D38303" s="1" t="s">
        <v>49701</v>
      </c>
    </row>
    <row r="38304" spans="1:4" hidden="1" x14ac:dyDescent="0.3">
      <c r="A38304">
        <v>38302</v>
      </c>
      <c r="B38304" t="s">
        <v>49702</v>
      </c>
      <c r="C38304" t="s">
        <v>40</v>
      </c>
      <c r="D38304">
        <v>0.60789770482362004</v>
      </c>
    </row>
    <row r="38305" spans="1:4" hidden="1" x14ac:dyDescent="0.3">
      <c r="A38305">
        <v>38303</v>
      </c>
      <c r="B38305" t="s">
        <v>49703</v>
      </c>
      <c r="C38305" t="s">
        <v>42</v>
      </c>
      <c r="D38305">
        <v>0.193254426413182</v>
      </c>
    </row>
    <row r="38306" spans="1:4" hidden="1" x14ac:dyDescent="0.3">
      <c r="A38306">
        <v>38304</v>
      </c>
      <c r="B38306" s="1" t="s">
        <v>49704</v>
      </c>
      <c r="C38306" t="s">
        <v>159</v>
      </c>
      <c r="D38306" s="1" t="s">
        <v>49705</v>
      </c>
    </row>
    <row r="38307" spans="1:4" hidden="1" x14ac:dyDescent="0.3">
      <c r="A38307">
        <v>38305</v>
      </c>
      <c r="B38307" t="s">
        <v>49706</v>
      </c>
      <c r="C38307" t="s">
        <v>161</v>
      </c>
      <c r="D38307">
        <v>1.00735820309794</v>
      </c>
    </row>
    <row r="38308" spans="1:4" hidden="1" x14ac:dyDescent="0.3">
      <c r="A38308">
        <v>38306</v>
      </c>
      <c r="B38308" t="s">
        <v>49707</v>
      </c>
      <c r="C38308" t="s">
        <v>163</v>
      </c>
      <c r="D38308">
        <v>1.0020608267384601</v>
      </c>
    </row>
    <row r="38309" spans="1:4" hidden="1" x14ac:dyDescent="0.3">
      <c r="A38309">
        <v>38307</v>
      </c>
      <c r="B38309" s="1" t="s">
        <v>49708</v>
      </c>
      <c r="C38309" t="s">
        <v>165</v>
      </c>
      <c r="D38309" s="1" t="s">
        <v>49709</v>
      </c>
    </row>
    <row r="38310" spans="1:4" hidden="1" x14ac:dyDescent="0.3">
      <c r="A38310">
        <v>38308</v>
      </c>
      <c r="B38310" t="s">
        <v>49710</v>
      </c>
      <c r="C38310" t="s">
        <v>168</v>
      </c>
      <c r="D38310">
        <v>0.99971323354716002</v>
      </c>
    </row>
    <row r="38311" spans="1:4" hidden="1" x14ac:dyDescent="0.3">
      <c r="A38311">
        <v>38309</v>
      </c>
      <c r="B38311" t="s">
        <v>49711</v>
      </c>
      <c r="C38311" t="s">
        <v>170</v>
      </c>
      <c r="D38311">
        <v>1.00250745775078</v>
      </c>
    </row>
    <row r="38312" spans="1:4" hidden="1" x14ac:dyDescent="0.3">
      <c r="A38312">
        <v>38310</v>
      </c>
      <c r="B38312" s="1" t="s">
        <v>49712</v>
      </c>
      <c r="C38312" t="s">
        <v>172</v>
      </c>
      <c r="D38312" s="1" t="s">
        <v>49713</v>
      </c>
    </row>
    <row r="38313" spans="1:4" hidden="1" x14ac:dyDescent="0.3">
      <c r="A38313">
        <v>38311</v>
      </c>
      <c r="B38313" s="1" t="s">
        <v>49714</v>
      </c>
      <c r="C38313" t="s">
        <v>55</v>
      </c>
      <c r="D38313" s="1" t="s">
        <v>49715</v>
      </c>
    </row>
    <row r="38314" spans="1:4" hidden="1" x14ac:dyDescent="0.3">
      <c r="A38314">
        <v>38312</v>
      </c>
      <c r="B38314" s="1" t="s">
        <v>49716</v>
      </c>
      <c r="C38314" t="s">
        <v>52</v>
      </c>
      <c r="D38314" s="1" t="s">
        <v>49717</v>
      </c>
    </row>
    <row r="38315" spans="1:4" hidden="1" x14ac:dyDescent="0.3">
      <c r="A38315">
        <v>38313</v>
      </c>
      <c r="B38315" s="1" t="s">
        <v>49718</v>
      </c>
      <c r="C38315" t="s">
        <v>58</v>
      </c>
      <c r="D38315" s="1" t="s">
        <v>49719</v>
      </c>
    </row>
    <row r="38316" spans="1:4" hidden="1" x14ac:dyDescent="0.3">
      <c r="A38316">
        <v>38314</v>
      </c>
      <c r="B38316" t="s">
        <v>49720</v>
      </c>
      <c r="C38316" t="s">
        <v>61</v>
      </c>
      <c r="D38316">
        <v>157176890.420338</v>
      </c>
    </row>
    <row r="38317" spans="1:4" hidden="1" x14ac:dyDescent="0.3">
      <c r="A38317">
        <v>38315</v>
      </c>
      <c r="B38317" t="s">
        <v>49721</v>
      </c>
      <c r="C38317" t="s">
        <v>63</v>
      </c>
      <c r="D38317">
        <v>97420621.212998703</v>
      </c>
    </row>
    <row r="38318" spans="1:4" hidden="1" x14ac:dyDescent="0.3">
      <c r="A38318">
        <v>38316</v>
      </c>
      <c r="B38318" t="s">
        <v>49722</v>
      </c>
      <c r="C38318" t="s">
        <v>65</v>
      </c>
      <c r="D38318">
        <v>34760726.871742398</v>
      </c>
    </row>
    <row r="38319" spans="1:4" hidden="1" x14ac:dyDescent="0.3">
      <c r="A38319">
        <v>38317</v>
      </c>
      <c r="B38319" s="1" t="s">
        <v>49723</v>
      </c>
      <c r="C38319" t="s">
        <v>67</v>
      </c>
      <c r="D38319" s="1" t="s">
        <v>49724</v>
      </c>
    </row>
    <row r="38320" spans="1:4" hidden="1" x14ac:dyDescent="0.3">
      <c r="A38320">
        <v>38318</v>
      </c>
      <c r="B38320" s="1" t="s">
        <v>49725</v>
      </c>
      <c r="C38320" t="s">
        <v>70</v>
      </c>
      <c r="D38320" s="1" t="s">
        <v>49726</v>
      </c>
    </row>
    <row r="38321" spans="1:4" hidden="1" x14ac:dyDescent="0.3">
      <c r="A38321">
        <v>38319</v>
      </c>
      <c r="B38321" t="s">
        <v>49727</v>
      </c>
      <c r="C38321" t="s">
        <v>73</v>
      </c>
      <c r="D38321">
        <v>0.99956747105667199</v>
      </c>
    </row>
    <row r="38322" spans="1:4" hidden="1" x14ac:dyDescent="0.3">
      <c r="A38322">
        <v>38320</v>
      </c>
      <c r="B38322" t="s">
        <v>74</v>
      </c>
      <c r="C38322" t="s">
        <v>75</v>
      </c>
      <c r="D38322">
        <v>2.7397260273972599E-3</v>
      </c>
    </row>
    <row r="38323" spans="1:4" hidden="1" x14ac:dyDescent="0.3">
      <c r="A38323">
        <v>38321</v>
      </c>
      <c r="B38323" t="s">
        <v>76</v>
      </c>
      <c r="C38323" t="s">
        <v>77</v>
      </c>
      <c r="D38323">
        <v>0</v>
      </c>
    </row>
    <row r="38324" spans="1:4" hidden="1" x14ac:dyDescent="0.3">
      <c r="A38324">
        <v>38322</v>
      </c>
      <c r="B38324" t="s">
        <v>78</v>
      </c>
      <c r="C38324" t="s">
        <v>79</v>
      </c>
      <c r="D38324">
        <v>0</v>
      </c>
    </row>
    <row r="38325" spans="1:4" hidden="1" x14ac:dyDescent="0.3">
      <c r="A38325">
        <v>38323</v>
      </c>
      <c r="B38325" s="1" t="s">
        <v>49728</v>
      </c>
      <c r="C38325" t="s">
        <v>81</v>
      </c>
      <c r="D38325" s="1" t="s">
        <v>49729</v>
      </c>
    </row>
    <row r="38326" spans="1:4" hidden="1" x14ac:dyDescent="0.3">
      <c r="A38326">
        <v>38324</v>
      </c>
      <c r="B38326" t="s">
        <v>49730</v>
      </c>
      <c r="C38326" t="s">
        <v>84</v>
      </c>
      <c r="D38326">
        <v>0.99955116082434303</v>
      </c>
    </row>
    <row r="38327" spans="1:4" hidden="1" x14ac:dyDescent="0.3">
      <c r="A38327">
        <v>38325</v>
      </c>
      <c r="B38327" s="1" t="s">
        <v>49731</v>
      </c>
      <c r="C38327" t="s">
        <v>86</v>
      </c>
      <c r="D38327" s="1" t="s">
        <v>49732</v>
      </c>
    </row>
    <row r="38328" spans="1:4" hidden="1" x14ac:dyDescent="0.3">
      <c r="A38328">
        <v>38326</v>
      </c>
      <c r="B38328" t="s">
        <v>49733</v>
      </c>
      <c r="C38328" t="s">
        <v>89</v>
      </c>
      <c r="D38328">
        <v>115168231.988262</v>
      </c>
    </row>
    <row r="38329" spans="1:4" hidden="1" x14ac:dyDescent="0.3">
      <c r="A38329">
        <v>38327</v>
      </c>
      <c r="B38329" s="1" t="s">
        <v>49734</v>
      </c>
      <c r="C38329" t="s">
        <v>91</v>
      </c>
      <c r="D38329" s="1" t="s">
        <v>49668</v>
      </c>
    </row>
    <row r="38330" spans="1:4" hidden="1" x14ac:dyDescent="0.3">
      <c r="A38330">
        <v>38328</v>
      </c>
      <c r="B38330" t="s">
        <v>49735</v>
      </c>
      <c r="C38330" t="s">
        <v>94</v>
      </c>
      <c r="D38330">
        <v>97420621.212998703</v>
      </c>
    </row>
    <row r="38331" spans="1:4" hidden="1" x14ac:dyDescent="0.3">
      <c r="A38331">
        <v>38329</v>
      </c>
      <c r="B38331" t="s">
        <v>49736</v>
      </c>
      <c r="C38331" t="s">
        <v>96</v>
      </c>
      <c r="D38331">
        <v>34760726.871742398</v>
      </c>
    </row>
    <row r="38332" spans="1:4" hidden="1" x14ac:dyDescent="0.3">
      <c r="A38332">
        <v>38330</v>
      </c>
      <c r="B38332" t="s">
        <v>49737</v>
      </c>
      <c r="C38332" t="s">
        <v>98</v>
      </c>
      <c r="D38332">
        <v>24995542.335597299</v>
      </c>
    </row>
    <row r="38333" spans="1:4" hidden="1" x14ac:dyDescent="0.3">
      <c r="A38333">
        <v>38331</v>
      </c>
      <c r="B38333" s="1" t="s">
        <v>49738</v>
      </c>
      <c r="C38333" t="s">
        <v>100</v>
      </c>
      <c r="D38333" s="1" t="s">
        <v>49739</v>
      </c>
    </row>
    <row r="38334" spans="1:4" hidden="1" x14ac:dyDescent="0.3">
      <c r="A38334">
        <v>38332</v>
      </c>
      <c r="B38334" t="s">
        <v>49740</v>
      </c>
      <c r="C38334" t="s">
        <v>103</v>
      </c>
      <c r="D38334">
        <v>9.8724441624584401E-3</v>
      </c>
    </row>
    <row r="38335" spans="1:4" hidden="1" x14ac:dyDescent="0.3">
      <c r="A38335">
        <v>38333</v>
      </c>
      <c r="B38335" t="s">
        <v>49741</v>
      </c>
      <c r="C38335" t="s">
        <v>105</v>
      </c>
      <c r="D38335">
        <v>1.6074949507137301E-3</v>
      </c>
    </row>
    <row r="38336" spans="1:4" hidden="1" x14ac:dyDescent="0.3">
      <c r="A38336">
        <v>38334</v>
      </c>
      <c r="B38336" t="s">
        <v>49742</v>
      </c>
      <c r="C38336" t="s">
        <v>107</v>
      </c>
      <c r="D38336">
        <v>1.29511629222255E-2</v>
      </c>
    </row>
    <row r="38337" spans="1:4" hidden="1" x14ac:dyDescent="0.3">
      <c r="A38337">
        <v>38335</v>
      </c>
      <c r="B38337" s="1" t="s">
        <v>49743</v>
      </c>
      <c r="C38337" t="s">
        <v>109</v>
      </c>
      <c r="D38337" s="1" t="s">
        <v>49744</v>
      </c>
    </row>
    <row r="38338" spans="1:4" x14ac:dyDescent="0.3">
      <c r="A38338">
        <v>38336</v>
      </c>
      <c r="B38338" t="s">
        <v>49745</v>
      </c>
      <c r="C38338" t="s">
        <v>207</v>
      </c>
      <c r="D38338">
        <v>157176214.21606699</v>
      </c>
    </row>
    <row r="38339" spans="1:4" hidden="1" x14ac:dyDescent="0.3">
      <c r="A38339">
        <v>38337</v>
      </c>
      <c r="B38339" t="s">
        <v>49746</v>
      </c>
      <c r="C38339" t="s">
        <v>209</v>
      </c>
      <c r="D38339">
        <v>1589.6312718138599</v>
      </c>
    </row>
    <row r="38340" spans="1:4" hidden="1" x14ac:dyDescent="0.3">
      <c r="A38340">
        <v>38338</v>
      </c>
      <c r="B38340" t="s">
        <v>49747</v>
      </c>
      <c r="C38340" t="s">
        <v>211</v>
      </c>
      <c r="D38340">
        <v>567.19986052155105</v>
      </c>
    </row>
    <row r="38341" spans="1:4" hidden="1" x14ac:dyDescent="0.3">
      <c r="A38341">
        <v>38339</v>
      </c>
      <c r="B38341" s="1" t="s">
        <v>49748</v>
      </c>
      <c r="C38341" t="s">
        <v>213</v>
      </c>
      <c r="D38341" s="1" t="s">
        <v>49749</v>
      </c>
    </row>
    <row r="38342" spans="1:4" hidden="1" x14ac:dyDescent="0.3">
      <c r="A38342">
        <v>38340</v>
      </c>
      <c r="B38342" t="s">
        <v>49750</v>
      </c>
      <c r="C38342" t="s">
        <v>216</v>
      </c>
      <c r="D38342">
        <v>97418464.126750693</v>
      </c>
    </row>
    <row r="38343" spans="1:4" hidden="1" x14ac:dyDescent="0.3">
      <c r="A38343">
        <v>38341</v>
      </c>
      <c r="B38343" t="s">
        <v>49751</v>
      </c>
      <c r="C38343" t="s">
        <v>218</v>
      </c>
      <c r="D38343">
        <v>34760098.297428697</v>
      </c>
    </row>
    <row r="38344" spans="1:4" hidden="1" x14ac:dyDescent="0.3">
      <c r="A38344">
        <v>38342</v>
      </c>
      <c r="B38344" t="s">
        <v>49752</v>
      </c>
      <c r="C38344" t="s">
        <v>220</v>
      </c>
      <c r="D38344">
        <v>24995087.102014702</v>
      </c>
    </row>
    <row r="38345" spans="1:4" hidden="1" x14ac:dyDescent="0.3">
      <c r="A38345">
        <v>38343</v>
      </c>
      <c r="B38345" s="1" t="s">
        <v>49753</v>
      </c>
      <c r="C38345" t="s">
        <v>222</v>
      </c>
      <c r="D38345" s="1" t="s">
        <v>49754</v>
      </c>
    </row>
    <row r="38346" spans="1:4" hidden="1" x14ac:dyDescent="0.3">
      <c r="A38346">
        <v>38344</v>
      </c>
      <c r="B38346" t="s">
        <v>49755</v>
      </c>
      <c r="C38346" t="s">
        <v>225</v>
      </c>
      <c r="D38346">
        <v>115166352.75481901</v>
      </c>
    </row>
    <row r="38347" spans="1:4" hidden="1" x14ac:dyDescent="0.3">
      <c r="A38347">
        <v>38345</v>
      </c>
      <c r="B38347" t="s">
        <v>49756</v>
      </c>
      <c r="C38347" t="s">
        <v>227</v>
      </c>
      <c r="D38347">
        <v>1879.2334434837101</v>
      </c>
    </row>
    <row r="38348" spans="1:4" hidden="1" x14ac:dyDescent="0.3">
      <c r="A38348">
        <v>38346</v>
      </c>
      <c r="B38348" s="1" t="s">
        <v>49757</v>
      </c>
      <c r="C38348" t="s">
        <v>229</v>
      </c>
      <c r="D38348" s="1" t="s">
        <v>49758</v>
      </c>
    </row>
    <row r="38349" spans="1:4" hidden="1" x14ac:dyDescent="0.3">
      <c r="A38349">
        <v>38347</v>
      </c>
      <c r="B38349" t="s">
        <v>49759</v>
      </c>
      <c r="C38349" t="s">
        <v>112</v>
      </c>
      <c r="D38349">
        <v>-567.45497622257301</v>
      </c>
    </row>
    <row r="38350" spans="1:4" hidden="1" x14ac:dyDescent="0.3">
      <c r="A38350">
        <v>38348</v>
      </c>
      <c r="B38350" t="s">
        <v>49760</v>
      </c>
      <c r="C38350" t="s">
        <v>114</v>
      </c>
      <c r="D38350">
        <v>-61.374453110749698</v>
      </c>
    </row>
    <row r="38351" spans="1:4" hidden="1" x14ac:dyDescent="0.3">
      <c r="A38351">
        <v>38349</v>
      </c>
      <c r="B38351" s="1" t="s">
        <v>49761</v>
      </c>
      <c r="C38351" t="s">
        <v>116</v>
      </c>
      <c r="D38351" s="1" t="s">
        <v>49762</v>
      </c>
    </row>
    <row r="38352" spans="1:4" hidden="1" x14ac:dyDescent="0.3">
      <c r="A38352">
        <v>38350</v>
      </c>
      <c r="B38352" t="s">
        <v>49763</v>
      </c>
      <c r="C38352" t="s">
        <v>119</v>
      </c>
      <c r="D38352">
        <v>97418464.126750693</v>
      </c>
    </row>
    <row r="38353" spans="1:4" hidden="1" x14ac:dyDescent="0.3">
      <c r="A38353">
        <v>38351</v>
      </c>
      <c r="B38353" t="s">
        <v>49764</v>
      </c>
      <c r="C38353" t="s">
        <v>121</v>
      </c>
      <c r="D38353">
        <v>34760098.297428697</v>
      </c>
    </row>
    <row r="38354" spans="1:4" hidden="1" x14ac:dyDescent="0.3">
      <c r="A38354">
        <v>38352</v>
      </c>
      <c r="B38354" s="1" t="s">
        <v>49765</v>
      </c>
      <c r="C38354" t="s">
        <v>123</v>
      </c>
      <c r="D38354" s="1" t="s">
        <v>49766</v>
      </c>
    </row>
    <row r="38355" spans="1:4" hidden="1" x14ac:dyDescent="0.3">
      <c r="A38355">
        <v>38353</v>
      </c>
      <c r="B38355" t="s">
        <v>49767</v>
      </c>
      <c r="C38355" t="s">
        <v>126</v>
      </c>
      <c r="D38355">
        <v>0.84627329643562299</v>
      </c>
    </row>
    <row r="38356" spans="1:4" hidden="1" x14ac:dyDescent="0.3">
      <c r="A38356">
        <v>38354</v>
      </c>
      <c r="B38356" t="s">
        <v>49768</v>
      </c>
      <c r="C38356" t="s">
        <v>128</v>
      </c>
      <c r="D38356">
        <v>0.30196065226729102</v>
      </c>
    </row>
    <row r="38357" spans="1:4" hidden="1" x14ac:dyDescent="0.3">
      <c r="A38357">
        <v>38355</v>
      </c>
      <c r="B38357" s="1" t="s">
        <v>49769</v>
      </c>
      <c r="C38357" t="s">
        <v>130</v>
      </c>
      <c r="D38357" s="1" t="s">
        <v>49770</v>
      </c>
    </row>
    <row r="38358" spans="1:4" hidden="1" x14ac:dyDescent="0.3">
      <c r="A38358">
        <v>38356</v>
      </c>
      <c r="B38358" s="1" t="s">
        <v>49771</v>
      </c>
      <c r="C38358" t="s">
        <v>4</v>
      </c>
      <c r="D38358" t="s">
        <v>49772</v>
      </c>
    </row>
    <row r="38359" spans="1:4" hidden="1" x14ac:dyDescent="0.3">
      <c r="A38359">
        <v>38357</v>
      </c>
      <c r="B38359" t="s">
        <v>49773</v>
      </c>
      <c r="C38359" t="s">
        <v>7</v>
      </c>
      <c r="D38359">
        <v>1736.43</v>
      </c>
    </row>
    <row r="38360" spans="1:4" hidden="1" x14ac:dyDescent="0.3">
      <c r="A38360">
        <v>38358</v>
      </c>
      <c r="B38360" s="1" t="s">
        <v>49774</v>
      </c>
      <c r="C38360" t="s">
        <v>9</v>
      </c>
      <c r="D38360" s="1" t="s">
        <v>49775</v>
      </c>
    </row>
    <row r="38361" spans="1:4" hidden="1" x14ac:dyDescent="0.3">
      <c r="A38361">
        <v>38359</v>
      </c>
      <c r="B38361" t="s">
        <v>48259</v>
      </c>
      <c r="C38361" t="s">
        <v>14</v>
      </c>
      <c r="D38361">
        <v>97.99609375</v>
      </c>
    </row>
    <row r="38362" spans="1:4" hidden="1" x14ac:dyDescent="0.3">
      <c r="A38362">
        <v>38360</v>
      </c>
      <c r="B38362" t="s">
        <v>49776</v>
      </c>
      <c r="C38362" t="s">
        <v>16</v>
      </c>
      <c r="D38362">
        <v>4.3702946145969097</v>
      </c>
    </row>
    <row r="38363" spans="1:4" hidden="1" x14ac:dyDescent="0.3">
      <c r="A38363">
        <v>38361</v>
      </c>
      <c r="B38363" s="1" t="s">
        <v>49777</v>
      </c>
      <c r="C38363" t="s">
        <v>140</v>
      </c>
      <c r="D38363" s="1" t="s">
        <v>49778</v>
      </c>
    </row>
    <row r="38364" spans="1:4" hidden="1" x14ac:dyDescent="0.3">
      <c r="A38364">
        <v>38362</v>
      </c>
      <c r="B38364" t="s">
        <v>26091</v>
      </c>
      <c r="C38364" t="s">
        <v>22</v>
      </c>
      <c r="D38364">
        <v>73.900000000000006</v>
      </c>
    </row>
    <row r="38365" spans="1:4" hidden="1" x14ac:dyDescent="0.3">
      <c r="A38365">
        <v>38363</v>
      </c>
      <c r="B38365" t="s">
        <v>49779</v>
      </c>
      <c r="C38365" t="s">
        <v>24</v>
      </c>
      <c r="D38365">
        <v>5.8210664439675197</v>
      </c>
    </row>
    <row r="38366" spans="1:4" hidden="1" x14ac:dyDescent="0.3">
      <c r="A38366">
        <v>38364</v>
      </c>
      <c r="B38366" s="1" t="s">
        <v>49780</v>
      </c>
      <c r="C38366" t="s">
        <v>145</v>
      </c>
      <c r="D38366" s="1" t="s">
        <v>49781</v>
      </c>
    </row>
    <row r="38367" spans="1:4" hidden="1" x14ac:dyDescent="0.3">
      <c r="A38367">
        <v>38365</v>
      </c>
      <c r="B38367" t="s">
        <v>49782</v>
      </c>
      <c r="C38367" t="s">
        <v>35</v>
      </c>
      <c r="D38367">
        <v>-5.9178691393328903E-2</v>
      </c>
    </row>
    <row r="38368" spans="1:4" hidden="1" x14ac:dyDescent="0.3">
      <c r="A38368">
        <v>38366</v>
      </c>
      <c r="B38368" t="s">
        <v>49783</v>
      </c>
      <c r="C38368" t="s">
        <v>149</v>
      </c>
      <c r="D38368">
        <v>0.71936449808569103</v>
      </c>
    </row>
    <row r="38369" spans="1:4" hidden="1" x14ac:dyDescent="0.3">
      <c r="A38369">
        <v>38367</v>
      </c>
      <c r="B38369" s="1" t="s">
        <v>49784</v>
      </c>
      <c r="C38369" t="s">
        <v>151</v>
      </c>
      <c r="D38369" s="1" t="s">
        <v>49785</v>
      </c>
    </row>
    <row r="38370" spans="1:4" hidden="1" x14ac:dyDescent="0.3">
      <c r="A38370">
        <v>38368</v>
      </c>
      <c r="B38370" t="s">
        <v>49786</v>
      </c>
      <c r="C38370" t="s">
        <v>30</v>
      </c>
      <c r="D38370">
        <v>0.43899065912921498</v>
      </c>
    </row>
    <row r="38371" spans="1:4" hidden="1" x14ac:dyDescent="0.3">
      <c r="A38371">
        <v>38369</v>
      </c>
      <c r="B38371" t="s">
        <v>49787</v>
      </c>
      <c r="C38371" t="s">
        <v>32</v>
      </c>
      <c r="D38371">
        <v>0.189854020773013</v>
      </c>
    </row>
    <row r="38372" spans="1:4" hidden="1" x14ac:dyDescent="0.3">
      <c r="A38372">
        <v>38370</v>
      </c>
      <c r="B38372" s="1" t="s">
        <v>49788</v>
      </c>
      <c r="C38372" t="s">
        <v>155</v>
      </c>
      <c r="D38372" s="1" t="s">
        <v>49789</v>
      </c>
    </row>
    <row r="38373" spans="1:4" hidden="1" x14ac:dyDescent="0.3">
      <c r="A38373">
        <v>38371</v>
      </c>
      <c r="B38373" t="s">
        <v>49790</v>
      </c>
      <c r="C38373" t="s">
        <v>40</v>
      </c>
      <c r="D38373">
        <v>0.62018803226411301</v>
      </c>
    </row>
    <row r="38374" spans="1:4" hidden="1" x14ac:dyDescent="0.3">
      <c r="A38374">
        <v>38372</v>
      </c>
      <c r="B38374" t="s">
        <v>49791</v>
      </c>
      <c r="C38374" t="s">
        <v>42</v>
      </c>
      <c r="D38374">
        <v>0.20026184213252299</v>
      </c>
    </row>
    <row r="38375" spans="1:4" hidden="1" x14ac:dyDescent="0.3">
      <c r="A38375">
        <v>38373</v>
      </c>
      <c r="B38375" s="1" t="s">
        <v>49792</v>
      </c>
      <c r="C38375" t="s">
        <v>159</v>
      </c>
      <c r="D38375" s="1" t="s">
        <v>49793</v>
      </c>
    </row>
    <row r="38376" spans="1:4" hidden="1" x14ac:dyDescent="0.3">
      <c r="A38376">
        <v>38374</v>
      </c>
      <c r="B38376" t="s">
        <v>49794</v>
      </c>
      <c r="C38376" t="s">
        <v>161</v>
      </c>
      <c r="D38376">
        <v>0.99479808193593799</v>
      </c>
    </row>
    <row r="38377" spans="1:4" hidden="1" x14ac:dyDescent="0.3">
      <c r="A38377">
        <v>38375</v>
      </c>
      <c r="B38377" t="s">
        <v>49795</v>
      </c>
      <c r="C38377" t="s">
        <v>163</v>
      </c>
      <c r="D38377">
        <v>0.99912425894367995</v>
      </c>
    </row>
    <row r="38378" spans="1:4" hidden="1" x14ac:dyDescent="0.3">
      <c r="A38378">
        <v>38376</v>
      </c>
      <c r="B38378" s="1" t="s">
        <v>49796</v>
      </c>
      <c r="C38378" t="s">
        <v>165</v>
      </c>
      <c r="D38378" s="1" t="s">
        <v>49797</v>
      </c>
    </row>
    <row r="38379" spans="1:4" hidden="1" x14ac:dyDescent="0.3">
      <c r="A38379">
        <v>38377</v>
      </c>
      <c r="B38379" t="s">
        <v>49798</v>
      </c>
      <c r="C38379" t="s">
        <v>168</v>
      </c>
      <c r="D38379">
        <v>0.99791904609962701</v>
      </c>
    </row>
    <row r="38380" spans="1:4" hidden="1" x14ac:dyDescent="0.3">
      <c r="A38380">
        <v>38378</v>
      </c>
      <c r="B38380" t="s">
        <v>49799</v>
      </c>
      <c r="C38380" t="s">
        <v>170</v>
      </c>
      <c r="D38380">
        <v>0.99990477856133098</v>
      </c>
    </row>
    <row r="38381" spans="1:4" hidden="1" x14ac:dyDescent="0.3">
      <c r="A38381">
        <v>38379</v>
      </c>
      <c r="B38381" s="1" t="s">
        <v>49800</v>
      </c>
      <c r="C38381" t="s">
        <v>172</v>
      </c>
      <c r="D38381" s="1" t="s">
        <v>49801</v>
      </c>
    </row>
    <row r="38382" spans="1:4" hidden="1" x14ac:dyDescent="0.3">
      <c r="A38382">
        <v>38380</v>
      </c>
      <c r="B38382" s="1" t="s">
        <v>49802</v>
      </c>
      <c r="C38382" t="s">
        <v>55</v>
      </c>
      <c r="D38382" s="1" t="s">
        <v>49803</v>
      </c>
    </row>
    <row r="38383" spans="1:4" hidden="1" x14ac:dyDescent="0.3">
      <c r="A38383">
        <v>38381</v>
      </c>
      <c r="B38383" s="1" t="s">
        <v>49804</v>
      </c>
      <c r="C38383" t="s">
        <v>52</v>
      </c>
      <c r="D38383" s="1" t="s">
        <v>49805</v>
      </c>
    </row>
    <row r="38384" spans="1:4" hidden="1" x14ac:dyDescent="0.3">
      <c r="A38384">
        <v>38382</v>
      </c>
      <c r="B38384" s="1" t="s">
        <v>49806</v>
      </c>
      <c r="C38384" t="s">
        <v>58</v>
      </c>
      <c r="D38384" s="1" t="s">
        <v>49807</v>
      </c>
    </row>
    <row r="38385" spans="1:4" hidden="1" x14ac:dyDescent="0.3">
      <c r="A38385">
        <v>38383</v>
      </c>
      <c r="B38385" t="s">
        <v>49808</v>
      </c>
      <c r="C38385" t="s">
        <v>61</v>
      </c>
      <c r="D38385">
        <v>157241015.61464101</v>
      </c>
    </row>
    <row r="38386" spans="1:4" hidden="1" x14ac:dyDescent="0.3">
      <c r="A38386">
        <v>38384</v>
      </c>
      <c r="B38386" t="s">
        <v>49809</v>
      </c>
      <c r="C38386" t="s">
        <v>63</v>
      </c>
      <c r="D38386">
        <v>96911701.258436605</v>
      </c>
    </row>
    <row r="38387" spans="1:4" hidden="1" x14ac:dyDescent="0.3">
      <c r="A38387">
        <v>38385</v>
      </c>
      <c r="B38387" t="s">
        <v>49810</v>
      </c>
      <c r="C38387" t="s">
        <v>65</v>
      </c>
      <c r="D38387">
        <v>34729657.452228002</v>
      </c>
    </row>
    <row r="38388" spans="1:4" hidden="1" x14ac:dyDescent="0.3">
      <c r="A38388">
        <v>38386</v>
      </c>
      <c r="B38388" s="1" t="s">
        <v>49811</v>
      </c>
      <c r="C38388" t="s">
        <v>67</v>
      </c>
      <c r="D38388" s="1" t="s">
        <v>49812</v>
      </c>
    </row>
    <row r="38389" spans="1:4" hidden="1" x14ac:dyDescent="0.3">
      <c r="A38389">
        <v>38387</v>
      </c>
      <c r="B38389" s="1" t="s">
        <v>49813</v>
      </c>
      <c r="C38389" t="s">
        <v>70</v>
      </c>
      <c r="D38389" s="1" t="s">
        <v>49814</v>
      </c>
    </row>
    <row r="38390" spans="1:4" hidden="1" x14ac:dyDescent="0.3">
      <c r="A38390">
        <v>38388</v>
      </c>
      <c r="B38390" t="s">
        <v>49815</v>
      </c>
      <c r="C38390" t="s">
        <v>73</v>
      </c>
      <c r="D38390">
        <v>0.99955116082434303</v>
      </c>
    </row>
    <row r="38391" spans="1:4" hidden="1" x14ac:dyDescent="0.3">
      <c r="A38391">
        <v>38389</v>
      </c>
      <c r="B38391" t="s">
        <v>74</v>
      </c>
      <c r="C38391" t="s">
        <v>75</v>
      </c>
      <c r="D38391">
        <v>2.7397260273972599E-3</v>
      </c>
    </row>
    <row r="38392" spans="1:4" hidden="1" x14ac:dyDescent="0.3">
      <c r="A38392">
        <v>38390</v>
      </c>
      <c r="B38392" t="s">
        <v>76</v>
      </c>
      <c r="C38392" t="s">
        <v>77</v>
      </c>
      <c r="D38392">
        <v>0</v>
      </c>
    </row>
    <row r="38393" spans="1:4" hidden="1" x14ac:dyDescent="0.3">
      <c r="A38393">
        <v>38391</v>
      </c>
      <c r="B38393" t="s">
        <v>78</v>
      </c>
      <c r="C38393" t="s">
        <v>79</v>
      </c>
      <c r="D38393">
        <v>0</v>
      </c>
    </row>
    <row r="38394" spans="1:4" hidden="1" x14ac:dyDescent="0.3">
      <c r="A38394">
        <v>38392</v>
      </c>
      <c r="B38394" s="1" t="s">
        <v>49816</v>
      </c>
      <c r="C38394" t="s">
        <v>81</v>
      </c>
      <c r="D38394" s="1" t="s">
        <v>49817</v>
      </c>
    </row>
    <row r="38395" spans="1:4" hidden="1" x14ac:dyDescent="0.3">
      <c r="A38395">
        <v>38393</v>
      </c>
      <c r="B38395" t="s">
        <v>49818</v>
      </c>
      <c r="C38395" t="s">
        <v>84</v>
      </c>
      <c r="D38395">
        <v>0.99954174146025798</v>
      </c>
    </row>
    <row r="38396" spans="1:4" hidden="1" x14ac:dyDescent="0.3">
      <c r="A38396">
        <v>38394</v>
      </c>
      <c r="B38396" s="1" t="s">
        <v>49819</v>
      </c>
      <c r="C38396" t="s">
        <v>86</v>
      </c>
      <c r="D38396" s="1" t="s">
        <v>49820</v>
      </c>
    </row>
    <row r="38397" spans="1:4" hidden="1" x14ac:dyDescent="0.3">
      <c r="A38397">
        <v>38395</v>
      </c>
      <c r="B38397" t="s">
        <v>49821</v>
      </c>
      <c r="C38397" t="s">
        <v>89</v>
      </c>
      <c r="D38397">
        <v>115169317.297123</v>
      </c>
    </row>
    <row r="38398" spans="1:4" hidden="1" x14ac:dyDescent="0.3">
      <c r="A38398">
        <v>38396</v>
      </c>
      <c r="B38398" s="1" t="s">
        <v>49822</v>
      </c>
      <c r="C38398" t="s">
        <v>91</v>
      </c>
      <c r="D38398" s="1" t="s">
        <v>49758</v>
      </c>
    </row>
    <row r="38399" spans="1:4" hidden="1" x14ac:dyDescent="0.3">
      <c r="A38399">
        <v>38397</v>
      </c>
      <c r="B38399" t="s">
        <v>49823</v>
      </c>
      <c r="C38399" t="s">
        <v>94</v>
      </c>
      <c r="D38399">
        <v>96911701.258436605</v>
      </c>
    </row>
    <row r="38400" spans="1:4" hidden="1" x14ac:dyDescent="0.3">
      <c r="A38400">
        <v>38398</v>
      </c>
      <c r="B38400" t="s">
        <v>49824</v>
      </c>
      <c r="C38400" t="s">
        <v>96</v>
      </c>
      <c r="D38400">
        <v>34729657.452228002</v>
      </c>
    </row>
    <row r="38401" spans="1:4" hidden="1" x14ac:dyDescent="0.3">
      <c r="A38401">
        <v>38399</v>
      </c>
      <c r="B38401" t="s">
        <v>49825</v>
      </c>
      <c r="C38401" t="s">
        <v>98</v>
      </c>
      <c r="D38401">
        <v>25599656.9039772</v>
      </c>
    </row>
    <row r="38402" spans="1:4" hidden="1" x14ac:dyDescent="0.3">
      <c r="A38402">
        <v>38400</v>
      </c>
      <c r="B38402" s="1" t="s">
        <v>49826</v>
      </c>
      <c r="C38402" t="s">
        <v>100</v>
      </c>
      <c r="D38402" s="1" t="s">
        <v>49827</v>
      </c>
    </row>
    <row r="38403" spans="1:4" hidden="1" x14ac:dyDescent="0.3">
      <c r="A38403">
        <v>38401</v>
      </c>
      <c r="B38403" t="s">
        <v>49828</v>
      </c>
      <c r="C38403" t="s">
        <v>103</v>
      </c>
      <c r="D38403">
        <v>9.9060780642761196E-3</v>
      </c>
    </row>
    <row r="38404" spans="1:4" hidden="1" x14ac:dyDescent="0.3">
      <c r="A38404">
        <v>38402</v>
      </c>
      <c r="B38404" t="s">
        <v>49829</v>
      </c>
      <c r="C38404" t="s">
        <v>105</v>
      </c>
      <c r="D38404">
        <v>1.6088859661820699E-3</v>
      </c>
    </row>
    <row r="38405" spans="1:4" hidden="1" x14ac:dyDescent="0.3">
      <c r="A38405">
        <v>38403</v>
      </c>
      <c r="B38405" t="s">
        <v>49830</v>
      </c>
      <c r="C38405" t="s">
        <v>107</v>
      </c>
      <c r="D38405">
        <v>1.31652252690963E-2</v>
      </c>
    </row>
    <row r="38406" spans="1:4" hidden="1" x14ac:dyDescent="0.3">
      <c r="A38406">
        <v>38404</v>
      </c>
      <c r="B38406" s="1" t="s">
        <v>49831</v>
      </c>
      <c r="C38406" t="s">
        <v>109</v>
      </c>
      <c r="D38406" s="1" t="s">
        <v>49832</v>
      </c>
    </row>
    <row r="38407" spans="1:4" x14ac:dyDescent="0.3">
      <c r="A38407">
        <v>38405</v>
      </c>
      <c r="B38407" t="s">
        <v>49833</v>
      </c>
      <c r="C38407" t="s">
        <v>207</v>
      </c>
      <c r="D38407">
        <v>157240625.72867301</v>
      </c>
    </row>
    <row r="38408" spans="1:4" hidden="1" x14ac:dyDescent="0.3">
      <c r="A38408">
        <v>38406</v>
      </c>
      <c r="B38408" t="s">
        <v>49834</v>
      </c>
      <c r="C38408" t="s">
        <v>209</v>
      </c>
      <c r="D38408">
        <v>913.25358654237402</v>
      </c>
    </row>
    <row r="38409" spans="1:4" hidden="1" x14ac:dyDescent="0.3">
      <c r="A38409">
        <v>38407</v>
      </c>
      <c r="B38409" t="s">
        <v>49835</v>
      </c>
      <c r="C38409" t="s">
        <v>211</v>
      </c>
      <c r="D38409">
        <v>327.277696397586</v>
      </c>
    </row>
    <row r="38410" spans="1:4" hidden="1" x14ac:dyDescent="0.3">
      <c r="A38410">
        <v>38408</v>
      </c>
      <c r="B38410" s="1" t="s">
        <v>49836</v>
      </c>
      <c r="C38410" t="s">
        <v>213</v>
      </c>
      <c r="D38410" s="1" t="s">
        <v>49837</v>
      </c>
    </row>
    <row r="38411" spans="1:4" hidden="1" x14ac:dyDescent="0.3">
      <c r="A38411">
        <v>38409</v>
      </c>
      <c r="B38411" t="s">
        <v>49838</v>
      </c>
      <c r="C38411" t="s">
        <v>216</v>
      </c>
      <c r="D38411">
        <v>96910478.461692095</v>
      </c>
    </row>
    <row r="38412" spans="1:4" hidden="1" x14ac:dyDescent="0.3">
      <c r="A38412">
        <v>38410</v>
      </c>
      <c r="B38412" t="s">
        <v>49839</v>
      </c>
      <c r="C38412" t="s">
        <v>218</v>
      </c>
      <c r="D38412">
        <v>34729278.499536298</v>
      </c>
    </row>
    <row r="38413" spans="1:4" hidden="1" x14ac:dyDescent="0.3">
      <c r="A38413">
        <v>38411</v>
      </c>
      <c r="B38413" t="s">
        <v>49840</v>
      </c>
      <c r="C38413" t="s">
        <v>220</v>
      </c>
      <c r="D38413">
        <v>25599386.995664999</v>
      </c>
    </row>
    <row r="38414" spans="1:4" hidden="1" x14ac:dyDescent="0.3">
      <c r="A38414">
        <v>38412</v>
      </c>
      <c r="B38414" s="1" t="s">
        <v>49841</v>
      </c>
      <c r="C38414" t="s">
        <v>222</v>
      </c>
      <c r="D38414" s="1" t="s">
        <v>49842</v>
      </c>
    </row>
    <row r="38415" spans="1:4" hidden="1" x14ac:dyDescent="0.3">
      <c r="A38415">
        <v>38413</v>
      </c>
      <c r="B38415" t="s">
        <v>49843</v>
      </c>
      <c r="C38415" t="s">
        <v>225</v>
      </c>
      <c r="D38415">
        <v>115168231.988262</v>
      </c>
    </row>
    <row r="38416" spans="1:4" hidden="1" x14ac:dyDescent="0.3">
      <c r="A38416">
        <v>38414</v>
      </c>
      <c r="B38416" t="s">
        <v>49844</v>
      </c>
      <c r="C38416" t="s">
        <v>227</v>
      </c>
      <c r="D38416">
        <v>1085.3088601827601</v>
      </c>
    </row>
    <row r="38417" spans="1:4" hidden="1" x14ac:dyDescent="0.3">
      <c r="A38417">
        <v>38415</v>
      </c>
      <c r="B38417" s="1" t="s">
        <v>49845</v>
      </c>
      <c r="C38417" t="s">
        <v>229</v>
      </c>
      <c r="D38417" s="1" t="s">
        <v>49846</v>
      </c>
    </row>
    <row r="38418" spans="1:4" hidden="1" x14ac:dyDescent="0.3">
      <c r="A38418">
        <v>38416</v>
      </c>
      <c r="B38418" t="s">
        <v>49847</v>
      </c>
      <c r="C38418" t="s">
        <v>112</v>
      </c>
      <c r="D38418">
        <v>-309.54315794661301</v>
      </c>
    </row>
    <row r="38419" spans="1:4" hidden="1" x14ac:dyDescent="0.3">
      <c r="A38419">
        <v>38417</v>
      </c>
      <c r="B38419" t="s">
        <v>49848</v>
      </c>
      <c r="C38419" t="s">
        <v>114</v>
      </c>
      <c r="D38419">
        <v>-51.674995295984502</v>
      </c>
    </row>
    <row r="38420" spans="1:4" hidden="1" x14ac:dyDescent="0.3">
      <c r="A38420">
        <v>38418</v>
      </c>
      <c r="B38420" s="1" t="s">
        <v>49849</v>
      </c>
      <c r="C38420" t="s">
        <v>116</v>
      </c>
      <c r="D38420" s="1" t="s">
        <v>49850</v>
      </c>
    </row>
    <row r="38421" spans="1:4" hidden="1" x14ac:dyDescent="0.3">
      <c r="A38421">
        <v>38419</v>
      </c>
      <c r="B38421" t="s">
        <v>49851</v>
      </c>
      <c r="C38421" t="s">
        <v>119</v>
      </c>
      <c r="D38421">
        <v>96910478.461692095</v>
      </c>
    </row>
    <row r="38422" spans="1:4" hidden="1" x14ac:dyDescent="0.3">
      <c r="A38422">
        <v>38420</v>
      </c>
      <c r="B38422" t="s">
        <v>49852</v>
      </c>
      <c r="C38422" t="s">
        <v>121</v>
      </c>
      <c r="D38422">
        <v>34729278.499536298</v>
      </c>
    </row>
    <row r="38423" spans="1:4" hidden="1" x14ac:dyDescent="0.3">
      <c r="A38423">
        <v>38421</v>
      </c>
      <c r="B38423" s="1" t="s">
        <v>49853</v>
      </c>
      <c r="C38423" t="s">
        <v>123</v>
      </c>
      <c r="D38423" s="1" t="s">
        <v>49854</v>
      </c>
    </row>
    <row r="38424" spans="1:4" hidden="1" x14ac:dyDescent="0.3">
      <c r="A38424">
        <v>38422</v>
      </c>
      <c r="B38424" t="s">
        <v>49855</v>
      </c>
      <c r="C38424" t="s">
        <v>126</v>
      </c>
      <c r="D38424">
        <v>0.841854626078966</v>
      </c>
    </row>
    <row r="38425" spans="1:4" hidden="1" x14ac:dyDescent="0.3">
      <c r="A38425">
        <v>38423</v>
      </c>
      <c r="B38425" t="s">
        <v>49856</v>
      </c>
      <c r="C38425" t="s">
        <v>128</v>
      </c>
      <c r="D38425">
        <v>0.30169084116921902</v>
      </c>
    </row>
    <row r="38426" spans="1:4" hidden="1" x14ac:dyDescent="0.3">
      <c r="A38426">
        <v>38424</v>
      </c>
      <c r="B38426" s="1" t="s">
        <v>49857</v>
      </c>
      <c r="C38426" t="s">
        <v>130</v>
      </c>
      <c r="D38426" s="1" t="s">
        <v>49858</v>
      </c>
    </row>
    <row r="38427" spans="1:4" hidden="1" x14ac:dyDescent="0.3">
      <c r="A38427">
        <v>38425</v>
      </c>
      <c r="B38427" s="1" t="s">
        <v>49859</v>
      </c>
      <c r="C38427" t="s">
        <v>4</v>
      </c>
      <c r="D38427" t="s">
        <v>49860</v>
      </c>
    </row>
    <row r="38428" spans="1:4" hidden="1" x14ac:dyDescent="0.3">
      <c r="A38428">
        <v>38426</v>
      </c>
      <c r="B38428" t="s">
        <v>49861</v>
      </c>
      <c r="C38428" t="s">
        <v>7</v>
      </c>
      <c r="D38428">
        <v>1763.95</v>
      </c>
    </row>
    <row r="38429" spans="1:4" hidden="1" x14ac:dyDescent="0.3">
      <c r="A38429">
        <v>38427</v>
      </c>
      <c r="B38429" s="1" t="s">
        <v>49862</v>
      </c>
      <c r="C38429" t="s">
        <v>9</v>
      </c>
      <c r="D38429" s="1" t="s">
        <v>49863</v>
      </c>
    </row>
    <row r="38430" spans="1:4" hidden="1" x14ac:dyDescent="0.3">
      <c r="A38430">
        <v>38428</v>
      </c>
      <c r="B38430" t="s">
        <v>49864</v>
      </c>
      <c r="C38430" t="s">
        <v>14</v>
      </c>
      <c r="D38430">
        <v>98.171875</v>
      </c>
    </row>
    <row r="38431" spans="1:4" hidden="1" x14ac:dyDescent="0.3">
      <c r="A38431">
        <v>38429</v>
      </c>
      <c r="B38431" t="s">
        <v>49865</v>
      </c>
      <c r="C38431" t="s">
        <v>16</v>
      </c>
      <c r="D38431">
        <v>4.3764047248687303</v>
      </c>
    </row>
    <row r="38432" spans="1:4" hidden="1" x14ac:dyDescent="0.3">
      <c r="A38432">
        <v>38430</v>
      </c>
      <c r="B38432" s="1" t="s">
        <v>49866</v>
      </c>
      <c r="C38432" t="s">
        <v>140</v>
      </c>
      <c r="D38432" s="1" t="s">
        <v>49867</v>
      </c>
    </row>
    <row r="38433" spans="1:4" hidden="1" x14ac:dyDescent="0.3">
      <c r="A38433">
        <v>38431</v>
      </c>
      <c r="B38433" t="s">
        <v>49868</v>
      </c>
      <c r="C38433" t="s">
        <v>22</v>
      </c>
      <c r="D38433">
        <v>74.599999999999994</v>
      </c>
    </row>
    <row r="38434" spans="1:4" hidden="1" x14ac:dyDescent="0.3">
      <c r="A38434">
        <v>38432</v>
      </c>
      <c r="B38434" t="s">
        <v>49869</v>
      </c>
      <c r="C38434" t="s">
        <v>24</v>
      </c>
      <c r="D38434">
        <v>5.8492666312409503</v>
      </c>
    </row>
    <row r="38435" spans="1:4" hidden="1" x14ac:dyDescent="0.3">
      <c r="A38435">
        <v>38433</v>
      </c>
      <c r="B38435" s="1" t="s">
        <v>49870</v>
      </c>
      <c r="C38435" t="s">
        <v>145</v>
      </c>
      <c r="D38435" s="1" t="s">
        <v>49871</v>
      </c>
    </row>
    <row r="38436" spans="1:4" hidden="1" x14ac:dyDescent="0.3">
      <c r="A38436">
        <v>38434</v>
      </c>
      <c r="B38436" t="s">
        <v>49872</v>
      </c>
      <c r="C38436" t="s">
        <v>35</v>
      </c>
      <c r="D38436">
        <v>-1.0961320867631901</v>
      </c>
    </row>
    <row r="38437" spans="1:4" hidden="1" x14ac:dyDescent="0.3">
      <c r="A38437">
        <v>38435</v>
      </c>
      <c r="B38437" t="s">
        <v>49873</v>
      </c>
      <c r="C38437" t="s">
        <v>149</v>
      </c>
      <c r="D38437">
        <v>0.71746913317884398</v>
      </c>
    </row>
    <row r="38438" spans="1:4" hidden="1" x14ac:dyDescent="0.3">
      <c r="A38438">
        <v>38436</v>
      </c>
      <c r="B38438" s="1" t="s">
        <v>49874</v>
      </c>
      <c r="C38438" t="s">
        <v>151</v>
      </c>
      <c r="D38438" s="1" t="s">
        <v>49875</v>
      </c>
    </row>
    <row r="38439" spans="1:4" hidden="1" x14ac:dyDescent="0.3">
      <c r="A38439">
        <v>38437</v>
      </c>
      <c r="B38439" t="s">
        <v>49876</v>
      </c>
      <c r="C38439" t="s">
        <v>30</v>
      </c>
      <c r="D38439">
        <v>0.85407512368623095</v>
      </c>
    </row>
    <row r="38440" spans="1:4" hidden="1" x14ac:dyDescent="0.3">
      <c r="A38440">
        <v>38438</v>
      </c>
      <c r="B38440" t="s">
        <v>49877</v>
      </c>
      <c r="C38440" t="s">
        <v>32</v>
      </c>
      <c r="D38440">
        <v>0.19219445078946601</v>
      </c>
    </row>
    <row r="38441" spans="1:4" hidden="1" x14ac:dyDescent="0.3">
      <c r="A38441">
        <v>38439</v>
      </c>
      <c r="B38441" s="1" t="s">
        <v>49878</v>
      </c>
      <c r="C38441" t="s">
        <v>155</v>
      </c>
      <c r="D38441" s="1" t="s">
        <v>49879</v>
      </c>
    </row>
    <row r="38442" spans="1:4" hidden="1" x14ac:dyDescent="0.3">
      <c r="A38442">
        <v>38440</v>
      </c>
      <c r="B38442" t="s">
        <v>49880</v>
      </c>
      <c r="C38442" t="s">
        <v>40</v>
      </c>
      <c r="D38442">
        <v>1.24205696307696</v>
      </c>
    </row>
    <row r="38443" spans="1:4" hidden="1" x14ac:dyDescent="0.3">
      <c r="A38443">
        <v>38441</v>
      </c>
      <c r="B38443" t="s">
        <v>49881</v>
      </c>
      <c r="C38443" t="s">
        <v>42</v>
      </c>
      <c r="D38443">
        <v>0.20159373291867999</v>
      </c>
    </row>
    <row r="38444" spans="1:4" hidden="1" x14ac:dyDescent="0.3">
      <c r="A38444">
        <v>38442</v>
      </c>
      <c r="B38444" s="1" t="s">
        <v>49882</v>
      </c>
      <c r="C38444" t="s">
        <v>159</v>
      </c>
      <c r="D38444" s="1" t="s">
        <v>49883</v>
      </c>
    </row>
    <row r="38445" spans="1:4" hidden="1" x14ac:dyDescent="0.3">
      <c r="A38445">
        <v>38443</v>
      </c>
      <c r="B38445" t="s">
        <v>49884</v>
      </c>
      <c r="C38445" t="s">
        <v>161</v>
      </c>
      <c r="D38445">
        <v>1.0158486089275101</v>
      </c>
    </row>
    <row r="38446" spans="1:4" hidden="1" x14ac:dyDescent="0.3">
      <c r="A38446">
        <v>38444</v>
      </c>
      <c r="B38446" t="s">
        <v>49885</v>
      </c>
      <c r="C38446" t="s">
        <v>163</v>
      </c>
      <c r="D38446">
        <v>1.0017768660512201</v>
      </c>
    </row>
    <row r="38447" spans="1:4" hidden="1" x14ac:dyDescent="0.3">
      <c r="A38447">
        <v>38445</v>
      </c>
      <c r="B38447" s="1" t="s">
        <v>49886</v>
      </c>
      <c r="C38447" t="s">
        <v>165</v>
      </c>
      <c r="D38447" s="1" t="s">
        <v>49887</v>
      </c>
    </row>
    <row r="38448" spans="1:4" hidden="1" x14ac:dyDescent="0.3">
      <c r="A38448">
        <v>38446</v>
      </c>
      <c r="B38448" t="s">
        <v>49888</v>
      </c>
      <c r="C38448" t="s">
        <v>168</v>
      </c>
      <c r="D38448">
        <v>0.99889763635985396</v>
      </c>
    </row>
    <row r="38449" spans="1:4" hidden="1" x14ac:dyDescent="0.3">
      <c r="A38449">
        <v>38447</v>
      </c>
      <c r="B38449" t="s">
        <v>49889</v>
      </c>
      <c r="C38449" t="s">
        <v>170</v>
      </c>
      <c r="D38449">
        <v>1.00196698920673</v>
      </c>
    </row>
    <row r="38450" spans="1:4" hidden="1" x14ac:dyDescent="0.3">
      <c r="A38450">
        <v>38448</v>
      </c>
      <c r="B38450" s="1" t="s">
        <v>49890</v>
      </c>
      <c r="C38450" t="s">
        <v>172</v>
      </c>
      <c r="D38450" s="1" t="s">
        <v>49891</v>
      </c>
    </row>
    <row r="38451" spans="1:4" hidden="1" x14ac:dyDescent="0.3">
      <c r="A38451">
        <v>38449</v>
      </c>
      <c r="B38451" s="1" t="s">
        <v>49892</v>
      </c>
      <c r="C38451" t="s">
        <v>55</v>
      </c>
      <c r="D38451" s="1" t="s">
        <v>49893</v>
      </c>
    </row>
    <row r="38452" spans="1:4" hidden="1" x14ac:dyDescent="0.3">
      <c r="A38452">
        <v>38450</v>
      </c>
      <c r="B38452" s="1" t="s">
        <v>49894</v>
      </c>
      <c r="C38452" t="s">
        <v>52</v>
      </c>
      <c r="D38452" s="1" t="s">
        <v>49895</v>
      </c>
    </row>
    <row r="38453" spans="1:4" hidden="1" x14ac:dyDescent="0.3">
      <c r="A38453">
        <v>38451</v>
      </c>
      <c r="B38453" s="1" t="s">
        <v>49896</v>
      </c>
      <c r="C38453" t="s">
        <v>58</v>
      </c>
      <c r="D38453" s="1" t="s">
        <v>49897</v>
      </c>
    </row>
    <row r="38454" spans="1:4" hidden="1" x14ac:dyDescent="0.3">
      <c r="A38454">
        <v>38452</v>
      </c>
      <c r="B38454" t="s">
        <v>49898</v>
      </c>
      <c r="C38454" t="s">
        <v>61</v>
      </c>
      <c r="D38454">
        <v>159070583.28811499</v>
      </c>
    </row>
    <row r="38455" spans="1:4" hidden="1" x14ac:dyDescent="0.3">
      <c r="A38455">
        <v>38453</v>
      </c>
      <c r="B38455" t="s">
        <v>49899</v>
      </c>
      <c r="C38455" t="s">
        <v>63</v>
      </c>
      <c r="D38455">
        <v>98446374.735809594</v>
      </c>
    </row>
    <row r="38456" spans="1:4" hidden="1" x14ac:dyDescent="0.3">
      <c r="A38456">
        <v>38454</v>
      </c>
      <c r="B38456" t="s">
        <v>49900</v>
      </c>
      <c r="C38456" t="s">
        <v>65</v>
      </c>
      <c r="D38456">
        <v>34790987.775485702</v>
      </c>
    </row>
    <row r="38457" spans="1:4" hidden="1" x14ac:dyDescent="0.3">
      <c r="A38457">
        <v>38455</v>
      </c>
      <c r="B38457" s="1" t="s">
        <v>49901</v>
      </c>
      <c r="C38457" t="s">
        <v>67</v>
      </c>
      <c r="D38457" s="1" t="s">
        <v>49902</v>
      </c>
    </row>
    <row r="38458" spans="1:4" hidden="1" x14ac:dyDescent="0.3">
      <c r="A38458">
        <v>38456</v>
      </c>
      <c r="B38458" s="1" t="s">
        <v>49903</v>
      </c>
      <c r="C38458" t="s">
        <v>70</v>
      </c>
      <c r="D38458" s="1" t="s">
        <v>49904</v>
      </c>
    </row>
    <row r="38459" spans="1:4" hidden="1" x14ac:dyDescent="0.3">
      <c r="A38459">
        <v>38457</v>
      </c>
      <c r="B38459" t="s">
        <v>49905</v>
      </c>
      <c r="C38459" t="s">
        <v>73</v>
      </c>
      <c r="D38459">
        <v>0.99954174146025798</v>
      </c>
    </row>
    <row r="38460" spans="1:4" hidden="1" x14ac:dyDescent="0.3">
      <c r="A38460">
        <v>38458</v>
      </c>
      <c r="B38460" t="s">
        <v>74</v>
      </c>
      <c r="C38460" t="s">
        <v>75</v>
      </c>
      <c r="D38460">
        <v>2.7397260273972599E-3</v>
      </c>
    </row>
    <row r="38461" spans="1:4" hidden="1" x14ac:dyDescent="0.3">
      <c r="A38461">
        <v>38459</v>
      </c>
      <c r="B38461" t="s">
        <v>76</v>
      </c>
      <c r="C38461" t="s">
        <v>77</v>
      </c>
      <c r="D38461">
        <v>0</v>
      </c>
    </row>
    <row r="38462" spans="1:4" hidden="1" x14ac:dyDescent="0.3">
      <c r="A38462">
        <v>38460</v>
      </c>
      <c r="B38462" t="s">
        <v>78</v>
      </c>
      <c r="C38462" t="s">
        <v>79</v>
      </c>
      <c r="D38462">
        <v>0</v>
      </c>
    </row>
    <row r="38463" spans="1:4" hidden="1" x14ac:dyDescent="0.3">
      <c r="A38463">
        <v>38461</v>
      </c>
      <c r="B38463" s="1" t="s">
        <v>49906</v>
      </c>
      <c r="C38463" t="s">
        <v>81</v>
      </c>
      <c r="D38463" s="1" t="s">
        <v>49907</v>
      </c>
    </row>
    <row r="38464" spans="1:4" hidden="1" x14ac:dyDescent="0.3">
      <c r="A38464">
        <v>38462</v>
      </c>
      <c r="B38464" t="s">
        <v>49908</v>
      </c>
      <c r="C38464" t="s">
        <v>84</v>
      </c>
      <c r="D38464">
        <v>0.99954913105786403</v>
      </c>
    </row>
    <row r="38465" spans="1:4" hidden="1" x14ac:dyDescent="0.3">
      <c r="A38465">
        <v>38463</v>
      </c>
      <c r="B38465" s="1" t="s">
        <v>49909</v>
      </c>
      <c r="C38465" t="s">
        <v>86</v>
      </c>
      <c r="D38465" s="1" t="s">
        <v>49910</v>
      </c>
    </row>
    <row r="38466" spans="1:4" hidden="1" x14ac:dyDescent="0.3">
      <c r="A38466">
        <v>38464</v>
      </c>
      <c r="B38466" t="s">
        <v>49911</v>
      </c>
      <c r="C38466" t="s">
        <v>89</v>
      </c>
      <c r="D38466">
        <v>115168465.85832401</v>
      </c>
    </row>
    <row r="38467" spans="1:4" hidden="1" x14ac:dyDescent="0.3">
      <c r="A38467">
        <v>38465</v>
      </c>
      <c r="B38467" s="1" t="s">
        <v>49912</v>
      </c>
      <c r="C38467" t="s">
        <v>91</v>
      </c>
      <c r="D38467" s="1" t="s">
        <v>49846</v>
      </c>
    </row>
    <row r="38468" spans="1:4" hidden="1" x14ac:dyDescent="0.3">
      <c r="A38468">
        <v>38466</v>
      </c>
      <c r="B38468" t="s">
        <v>49913</v>
      </c>
      <c r="C38468" t="s">
        <v>94</v>
      </c>
      <c r="D38468">
        <v>98446374.735809594</v>
      </c>
    </row>
    <row r="38469" spans="1:4" hidden="1" x14ac:dyDescent="0.3">
      <c r="A38469">
        <v>38467</v>
      </c>
      <c r="B38469" t="s">
        <v>49914</v>
      </c>
      <c r="C38469" t="s">
        <v>96</v>
      </c>
      <c r="D38469">
        <v>34790987.775485702</v>
      </c>
    </row>
    <row r="38470" spans="1:4" hidden="1" x14ac:dyDescent="0.3">
      <c r="A38470">
        <v>38468</v>
      </c>
      <c r="B38470" t="s">
        <v>49915</v>
      </c>
      <c r="C38470" t="s">
        <v>98</v>
      </c>
      <c r="D38470">
        <v>25833220.776820298</v>
      </c>
    </row>
    <row r="38471" spans="1:4" hidden="1" x14ac:dyDescent="0.3">
      <c r="A38471">
        <v>38469</v>
      </c>
      <c r="B38471" s="1" t="s">
        <v>49916</v>
      </c>
      <c r="C38471" t="s">
        <v>100</v>
      </c>
      <c r="D38471" s="1" t="s">
        <v>49917</v>
      </c>
    </row>
    <row r="38472" spans="1:4" hidden="1" x14ac:dyDescent="0.3">
      <c r="A38472">
        <v>38470</v>
      </c>
      <c r="B38472" t="s">
        <v>49918</v>
      </c>
      <c r="C38472" t="s">
        <v>103</v>
      </c>
      <c r="D38472">
        <v>9.8885049846900702E-3</v>
      </c>
    </row>
    <row r="38473" spans="1:4" hidden="1" x14ac:dyDescent="0.3">
      <c r="A38473">
        <v>38471</v>
      </c>
      <c r="B38473" t="s">
        <v>49919</v>
      </c>
      <c r="C38473" t="s">
        <v>105</v>
      </c>
      <c r="D38473">
        <v>1.6214968700038899E-3</v>
      </c>
    </row>
    <row r="38474" spans="1:4" hidden="1" x14ac:dyDescent="0.3">
      <c r="A38474">
        <v>38472</v>
      </c>
      <c r="B38474" t="s">
        <v>49920</v>
      </c>
      <c r="C38474" t="s">
        <v>107</v>
      </c>
      <c r="D38474">
        <v>1.31910603250036E-2</v>
      </c>
    </row>
    <row r="38475" spans="1:4" hidden="1" x14ac:dyDescent="0.3">
      <c r="A38475">
        <v>38473</v>
      </c>
      <c r="B38475" s="1" t="s">
        <v>49921</v>
      </c>
      <c r="C38475" t="s">
        <v>109</v>
      </c>
      <c r="D38475" s="1" t="s">
        <v>49922</v>
      </c>
    </row>
    <row r="38476" spans="1:4" x14ac:dyDescent="0.3">
      <c r="A38476">
        <v>38474</v>
      </c>
      <c r="B38476" t="s">
        <v>49923</v>
      </c>
      <c r="C38476" t="s">
        <v>207</v>
      </c>
      <c r="D38476">
        <v>159070889.028054</v>
      </c>
    </row>
    <row r="38477" spans="1:4" hidden="1" x14ac:dyDescent="0.3">
      <c r="A38477">
        <v>38475</v>
      </c>
      <c r="B38477" t="s">
        <v>49924</v>
      </c>
      <c r="C38477" t="s">
        <v>209</v>
      </c>
      <c r="D38477">
        <v>-727.81442791008101</v>
      </c>
    </row>
    <row r="38478" spans="1:4" hidden="1" x14ac:dyDescent="0.3">
      <c r="A38478">
        <v>38476</v>
      </c>
      <c r="B38478" t="s">
        <v>49925</v>
      </c>
      <c r="C38478" t="s">
        <v>211</v>
      </c>
      <c r="D38478">
        <v>-257.20956575129998</v>
      </c>
    </row>
    <row r="38479" spans="1:4" hidden="1" x14ac:dyDescent="0.3">
      <c r="A38479">
        <v>38477</v>
      </c>
      <c r="B38479" s="1" t="s">
        <v>49926</v>
      </c>
      <c r="C38479" t="s">
        <v>213</v>
      </c>
      <c r="D38479" s="1" t="s">
        <v>49927</v>
      </c>
    </row>
    <row r="38480" spans="1:4" hidden="1" x14ac:dyDescent="0.3">
      <c r="A38480">
        <v>38478</v>
      </c>
      <c r="B38480" t="s">
        <v>49928</v>
      </c>
      <c r="C38480" t="s">
        <v>216</v>
      </c>
      <c r="D38480">
        <v>98447346.905883193</v>
      </c>
    </row>
    <row r="38481" spans="1:4" hidden="1" x14ac:dyDescent="0.3">
      <c r="A38481">
        <v>38479</v>
      </c>
      <c r="B38481" t="s">
        <v>49929</v>
      </c>
      <c r="C38481" t="s">
        <v>218</v>
      </c>
      <c r="D38481">
        <v>34791285.217772797</v>
      </c>
    </row>
    <row r="38482" spans="1:4" hidden="1" x14ac:dyDescent="0.3">
      <c r="A38482">
        <v>38480</v>
      </c>
      <c r="B38482" t="s">
        <v>49930</v>
      </c>
      <c r="C38482" t="s">
        <v>220</v>
      </c>
      <c r="D38482">
        <v>25833432.913175099</v>
      </c>
    </row>
    <row r="38483" spans="1:4" hidden="1" x14ac:dyDescent="0.3">
      <c r="A38483">
        <v>38481</v>
      </c>
      <c r="B38483" s="1" t="s">
        <v>49931</v>
      </c>
      <c r="C38483" t="s">
        <v>222</v>
      </c>
      <c r="D38483" s="1" t="s">
        <v>49932</v>
      </c>
    </row>
    <row r="38484" spans="1:4" hidden="1" x14ac:dyDescent="0.3">
      <c r="A38484">
        <v>38482</v>
      </c>
      <c r="B38484" t="s">
        <v>49933</v>
      </c>
      <c r="C38484" t="s">
        <v>225</v>
      </c>
      <c r="D38484">
        <v>115169317.297123</v>
      </c>
    </row>
    <row r="38485" spans="1:4" hidden="1" x14ac:dyDescent="0.3">
      <c r="A38485">
        <v>38483</v>
      </c>
      <c r="B38485" t="s">
        <v>49934</v>
      </c>
      <c r="C38485" t="s">
        <v>227</v>
      </c>
      <c r="D38485">
        <v>-851.43879866600003</v>
      </c>
    </row>
    <row r="38486" spans="1:4" hidden="1" x14ac:dyDescent="0.3">
      <c r="A38486">
        <v>38484</v>
      </c>
      <c r="B38486" s="1" t="s">
        <v>49935</v>
      </c>
      <c r="C38486" t="s">
        <v>229</v>
      </c>
      <c r="D38486" s="1" t="s">
        <v>49936</v>
      </c>
    </row>
    <row r="38487" spans="1:4" hidden="1" x14ac:dyDescent="0.3">
      <c r="A38487">
        <v>38485</v>
      </c>
      <c r="B38487" t="s">
        <v>49937</v>
      </c>
      <c r="C38487" t="s">
        <v>112</v>
      </c>
      <c r="D38487">
        <v>244.355645747464</v>
      </c>
    </row>
    <row r="38488" spans="1:4" hidden="1" x14ac:dyDescent="0.3">
      <c r="A38488">
        <v>38486</v>
      </c>
      <c r="B38488" t="s">
        <v>49938</v>
      </c>
      <c r="C38488" t="s">
        <v>114</v>
      </c>
      <c r="D38488">
        <v>40.232721369710902</v>
      </c>
    </row>
    <row r="38489" spans="1:4" hidden="1" x14ac:dyDescent="0.3">
      <c r="A38489">
        <v>38487</v>
      </c>
      <c r="B38489" s="1" t="s">
        <v>49939</v>
      </c>
      <c r="C38489" t="s">
        <v>116</v>
      </c>
      <c r="D38489" s="1" t="s">
        <v>49940</v>
      </c>
    </row>
    <row r="38490" spans="1:4" hidden="1" x14ac:dyDescent="0.3">
      <c r="A38490">
        <v>38488</v>
      </c>
      <c r="B38490" t="s">
        <v>49941</v>
      </c>
      <c r="C38490" t="s">
        <v>119</v>
      </c>
      <c r="D38490">
        <v>98447346.905883193</v>
      </c>
    </row>
    <row r="38491" spans="1:4" hidden="1" x14ac:dyDescent="0.3">
      <c r="A38491">
        <v>38489</v>
      </c>
      <c r="B38491" t="s">
        <v>49942</v>
      </c>
      <c r="C38491" t="s">
        <v>121</v>
      </c>
      <c r="D38491">
        <v>34791285.217772797</v>
      </c>
    </row>
    <row r="38492" spans="1:4" hidden="1" x14ac:dyDescent="0.3">
      <c r="A38492">
        <v>38490</v>
      </c>
      <c r="B38492" s="1" t="s">
        <v>49943</v>
      </c>
      <c r="C38492" t="s">
        <v>123</v>
      </c>
      <c r="D38492" s="1" t="s">
        <v>49944</v>
      </c>
    </row>
    <row r="38493" spans="1:4" hidden="1" x14ac:dyDescent="0.3">
      <c r="A38493">
        <v>38491</v>
      </c>
      <c r="B38493" t="s">
        <v>49945</v>
      </c>
      <c r="C38493" t="s">
        <v>126</v>
      </c>
      <c r="D38493">
        <v>0.85519091447439599</v>
      </c>
    </row>
    <row r="38494" spans="1:4" hidden="1" x14ac:dyDescent="0.3">
      <c r="A38494">
        <v>38492</v>
      </c>
      <c r="B38494" t="s">
        <v>49946</v>
      </c>
      <c r="C38494" t="s">
        <v>128</v>
      </c>
      <c r="D38494">
        <v>0.30222440681485402</v>
      </c>
    </row>
    <row r="38495" spans="1:4" hidden="1" x14ac:dyDescent="0.3">
      <c r="A38495">
        <v>38493</v>
      </c>
      <c r="B38495" s="1" t="s">
        <v>49947</v>
      </c>
      <c r="C38495" t="s">
        <v>130</v>
      </c>
      <c r="D38495" s="1" t="s">
        <v>49948</v>
      </c>
    </row>
    <row r="38496" spans="1:4" hidden="1" x14ac:dyDescent="0.3">
      <c r="A38496">
        <v>38494</v>
      </c>
      <c r="B38496" s="1" t="s">
        <v>49949</v>
      </c>
      <c r="C38496" t="s">
        <v>4</v>
      </c>
      <c r="D38496" t="s">
        <v>49950</v>
      </c>
    </row>
    <row r="38497" spans="1:4" hidden="1" x14ac:dyDescent="0.3">
      <c r="A38497">
        <v>38495</v>
      </c>
      <c r="B38497" t="s">
        <v>49951</v>
      </c>
      <c r="C38497" t="s">
        <v>7</v>
      </c>
      <c r="D38497">
        <v>1776.51</v>
      </c>
    </row>
    <row r="38498" spans="1:4" hidden="1" x14ac:dyDescent="0.3">
      <c r="A38498">
        <v>38496</v>
      </c>
      <c r="B38498" s="1" t="s">
        <v>49952</v>
      </c>
      <c r="C38498" t="s">
        <v>9</v>
      </c>
      <c r="D38498" s="1" t="s">
        <v>49953</v>
      </c>
    </row>
    <row r="38499" spans="1:4" hidden="1" x14ac:dyDescent="0.3">
      <c r="A38499">
        <v>38497</v>
      </c>
      <c r="B38499" t="s">
        <v>49954</v>
      </c>
      <c r="C38499" t="s">
        <v>14</v>
      </c>
      <c r="D38499">
        <v>98.12109375</v>
      </c>
    </row>
    <row r="38500" spans="1:4" hidden="1" x14ac:dyDescent="0.3">
      <c r="A38500">
        <v>38498</v>
      </c>
      <c r="B38500" t="s">
        <v>49955</v>
      </c>
      <c r="C38500" t="s">
        <v>16</v>
      </c>
      <c r="D38500">
        <v>4.3740914315218502</v>
      </c>
    </row>
    <row r="38501" spans="1:4" hidden="1" x14ac:dyDescent="0.3">
      <c r="A38501">
        <v>38499</v>
      </c>
      <c r="B38501" s="1" t="s">
        <v>49956</v>
      </c>
      <c r="C38501" t="s">
        <v>140</v>
      </c>
      <c r="D38501" s="1" t="s">
        <v>49957</v>
      </c>
    </row>
    <row r="38502" spans="1:4" hidden="1" x14ac:dyDescent="0.3">
      <c r="A38502">
        <v>38500</v>
      </c>
      <c r="B38502" t="s">
        <v>49958</v>
      </c>
      <c r="C38502" t="s">
        <v>22</v>
      </c>
      <c r="D38502">
        <v>75.2</v>
      </c>
    </row>
    <row r="38503" spans="1:4" hidden="1" x14ac:dyDescent="0.3">
      <c r="A38503">
        <v>38501</v>
      </c>
      <c r="B38503" t="s">
        <v>49959</v>
      </c>
      <c r="C38503" t="s">
        <v>24</v>
      </c>
      <c r="D38503">
        <v>5.8096549899742902</v>
      </c>
    </row>
    <row r="38504" spans="1:4" hidden="1" x14ac:dyDescent="0.3">
      <c r="A38504">
        <v>38502</v>
      </c>
      <c r="B38504" s="1" t="s">
        <v>49960</v>
      </c>
      <c r="C38504" t="s">
        <v>145</v>
      </c>
      <c r="D38504" s="1" t="s">
        <v>49961</v>
      </c>
    </row>
    <row r="38505" spans="1:4" hidden="1" x14ac:dyDescent="0.3">
      <c r="A38505">
        <v>38503</v>
      </c>
      <c r="B38505" t="s">
        <v>49962</v>
      </c>
      <c r="C38505" t="s">
        <v>35</v>
      </c>
      <c r="D38505">
        <v>-2.5009988969066002</v>
      </c>
    </row>
    <row r="38506" spans="1:4" hidden="1" x14ac:dyDescent="0.3">
      <c r="A38506">
        <v>38504</v>
      </c>
      <c r="B38506" t="s">
        <v>49963</v>
      </c>
      <c r="C38506" t="s">
        <v>149</v>
      </c>
      <c r="D38506">
        <v>0.71741494020984398</v>
      </c>
    </row>
    <row r="38507" spans="1:4" hidden="1" x14ac:dyDescent="0.3">
      <c r="A38507">
        <v>38505</v>
      </c>
      <c r="B38507" s="1" t="s">
        <v>49964</v>
      </c>
      <c r="C38507" t="s">
        <v>151</v>
      </c>
      <c r="D38507" s="1" t="s">
        <v>49965</v>
      </c>
    </row>
    <row r="38508" spans="1:4" hidden="1" x14ac:dyDescent="0.3">
      <c r="A38508">
        <v>38506</v>
      </c>
      <c r="B38508" t="s">
        <v>49966</v>
      </c>
      <c r="C38508" t="s">
        <v>30</v>
      </c>
      <c r="D38508">
        <v>1.44087040425136</v>
      </c>
    </row>
    <row r="38509" spans="1:4" hidden="1" x14ac:dyDescent="0.3">
      <c r="A38509">
        <v>38507</v>
      </c>
      <c r="B38509" t="s">
        <v>49967</v>
      </c>
      <c r="C38509" t="s">
        <v>32</v>
      </c>
      <c r="D38509">
        <v>0.19079826635469299</v>
      </c>
    </row>
    <row r="38510" spans="1:4" hidden="1" x14ac:dyDescent="0.3">
      <c r="A38510">
        <v>38508</v>
      </c>
      <c r="B38510" s="1" t="s">
        <v>49968</v>
      </c>
      <c r="C38510" t="s">
        <v>155</v>
      </c>
      <c r="D38510" s="1" t="s">
        <v>49969</v>
      </c>
    </row>
    <row r="38511" spans="1:4" hidden="1" x14ac:dyDescent="0.3">
      <c r="A38511">
        <v>38509</v>
      </c>
      <c r="B38511" t="s">
        <v>49970</v>
      </c>
      <c r="C38511" t="s">
        <v>40</v>
      </c>
      <c r="D38511">
        <v>2.0601284926552301</v>
      </c>
    </row>
    <row r="38512" spans="1:4" hidden="1" x14ac:dyDescent="0.3">
      <c r="A38512">
        <v>38510</v>
      </c>
      <c r="B38512" t="s">
        <v>49971</v>
      </c>
      <c r="C38512" t="s">
        <v>42</v>
      </c>
      <c r="D38512">
        <v>0.20309520303346601</v>
      </c>
    </row>
    <row r="38513" spans="1:4" hidden="1" x14ac:dyDescent="0.3">
      <c r="A38513">
        <v>38511</v>
      </c>
      <c r="B38513" s="1" t="s">
        <v>49972</v>
      </c>
      <c r="C38513" t="s">
        <v>159</v>
      </c>
      <c r="D38513" s="1" t="s">
        <v>49973</v>
      </c>
    </row>
    <row r="38514" spans="1:4" hidden="1" x14ac:dyDescent="0.3">
      <c r="A38514">
        <v>38512</v>
      </c>
      <c r="B38514" t="s">
        <v>49974</v>
      </c>
      <c r="C38514" t="s">
        <v>161</v>
      </c>
      <c r="D38514">
        <v>1.00712038323081</v>
      </c>
    </row>
    <row r="38515" spans="1:4" hidden="1" x14ac:dyDescent="0.3">
      <c r="A38515">
        <v>38513</v>
      </c>
      <c r="B38515" t="s">
        <v>49975</v>
      </c>
      <c r="C38515" t="s">
        <v>163</v>
      </c>
      <c r="D38515">
        <v>0.99948224832742805</v>
      </c>
    </row>
    <row r="38516" spans="1:4" hidden="1" x14ac:dyDescent="0.3">
      <c r="A38516">
        <v>38514</v>
      </c>
      <c r="B38516" s="1" t="s">
        <v>49976</v>
      </c>
      <c r="C38516" t="s">
        <v>165</v>
      </c>
      <c r="D38516" s="1" t="s">
        <v>49977</v>
      </c>
    </row>
    <row r="38517" spans="1:4" hidden="1" x14ac:dyDescent="0.3">
      <c r="A38517">
        <v>38515</v>
      </c>
      <c r="B38517" t="s">
        <v>49978</v>
      </c>
      <c r="C38517" t="s">
        <v>168</v>
      </c>
      <c r="D38517">
        <v>0.999968446030293</v>
      </c>
    </row>
    <row r="38518" spans="1:4" hidden="1" x14ac:dyDescent="0.3">
      <c r="A38518">
        <v>38516</v>
      </c>
      <c r="B38518" t="s">
        <v>49979</v>
      </c>
      <c r="C38518" t="s">
        <v>170</v>
      </c>
      <c r="D38518">
        <v>0.998828895375374</v>
      </c>
    </row>
    <row r="38519" spans="1:4" hidden="1" x14ac:dyDescent="0.3">
      <c r="A38519">
        <v>38517</v>
      </c>
      <c r="B38519" s="1" t="s">
        <v>49980</v>
      </c>
      <c r="C38519" t="s">
        <v>172</v>
      </c>
      <c r="D38519" s="1" t="s">
        <v>49981</v>
      </c>
    </row>
    <row r="38520" spans="1:4" hidden="1" x14ac:dyDescent="0.3">
      <c r="A38520">
        <v>38518</v>
      </c>
      <c r="B38520" s="1" t="s">
        <v>49982</v>
      </c>
      <c r="C38520" t="s">
        <v>55</v>
      </c>
      <c r="D38520" s="1" t="s">
        <v>49983</v>
      </c>
    </row>
    <row r="38521" spans="1:4" hidden="1" x14ac:dyDescent="0.3">
      <c r="A38521">
        <v>38519</v>
      </c>
      <c r="B38521" s="1" t="s">
        <v>49984</v>
      </c>
      <c r="C38521" t="s">
        <v>52</v>
      </c>
      <c r="D38521" s="1" t="s">
        <v>49985</v>
      </c>
    </row>
    <row r="38522" spans="1:4" hidden="1" x14ac:dyDescent="0.3">
      <c r="A38522">
        <v>38520</v>
      </c>
      <c r="B38522" s="1" t="s">
        <v>49986</v>
      </c>
      <c r="C38522" t="s">
        <v>58</v>
      </c>
      <c r="D38522" s="1" t="s">
        <v>49987</v>
      </c>
    </row>
    <row r="38523" spans="1:4" hidden="1" x14ac:dyDescent="0.3">
      <c r="A38523">
        <v>38521</v>
      </c>
      <c r="B38523" t="s">
        <v>49988</v>
      </c>
      <c r="C38523" t="s">
        <v>61</v>
      </c>
      <c r="D38523">
        <v>159934983.50431499</v>
      </c>
    </row>
    <row r="38524" spans="1:4" hidden="1" x14ac:dyDescent="0.3">
      <c r="A38524">
        <v>38522</v>
      </c>
      <c r="B38524" t="s">
        <v>49989</v>
      </c>
      <c r="C38524" t="s">
        <v>63</v>
      </c>
      <c r="D38524">
        <v>99148329.743910298</v>
      </c>
    </row>
    <row r="38525" spans="1:4" hidden="1" x14ac:dyDescent="0.3">
      <c r="A38525">
        <v>38523</v>
      </c>
      <c r="B38525" t="s">
        <v>49990</v>
      </c>
      <c r="C38525" t="s">
        <v>65</v>
      </c>
      <c r="D38525">
        <v>34773271.971660398</v>
      </c>
    </row>
    <row r="38526" spans="1:4" hidden="1" x14ac:dyDescent="0.3">
      <c r="A38526">
        <v>38524</v>
      </c>
      <c r="B38526" s="1" t="s">
        <v>49991</v>
      </c>
      <c r="C38526" t="s">
        <v>67</v>
      </c>
      <c r="D38526" s="1" t="s">
        <v>49992</v>
      </c>
    </row>
    <row r="38527" spans="1:4" hidden="1" x14ac:dyDescent="0.3">
      <c r="A38527">
        <v>38525</v>
      </c>
      <c r="B38527" s="1" t="s">
        <v>49993</v>
      </c>
      <c r="C38527" t="s">
        <v>70</v>
      </c>
      <c r="D38527" s="1" t="s">
        <v>49994</v>
      </c>
    </row>
    <row r="38528" spans="1:4" hidden="1" x14ac:dyDescent="0.3">
      <c r="A38528">
        <v>38526</v>
      </c>
      <c r="B38528" t="s">
        <v>49995</v>
      </c>
      <c r="C38528" t="s">
        <v>73</v>
      </c>
      <c r="D38528">
        <v>0.99954913105786403</v>
      </c>
    </row>
    <row r="38529" spans="1:4" hidden="1" x14ac:dyDescent="0.3">
      <c r="A38529">
        <v>38527</v>
      </c>
      <c r="B38529" t="s">
        <v>74</v>
      </c>
      <c r="C38529" t="s">
        <v>75</v>
      </c>
      <c r="D38529">
        <v>2.7397260273972599E-3</v>
      </c>
    </row>
    <row r="38530" spans="1:4" hidden="1" x14ac:dyDescent="0.3">
      <c r="A38530">
        <v>38528</v>
      </c>
      <c r="B38530" t="s">
        <v>76</v>
      </c>
      <c r="C38530" t="s">
        <v>77</v>
      </c>
      <c r="D38530">
        <v>0</v>
      </c>
    </row>
    <row r="38531" spans="1:4" hidden="1" x14ac:dyDescent="0.3">
      <c r="A38531">
        <v>38529</v>
      </c>
      <c r="B38531" t="s">
        <v>78</v>
      </c>
      <c r="C38531" t="s">
        <v>79</v>
      </c>
      <c r="D38531">
        <v>0</v>
      </c>
    </row>
    <row r="38532" spans="1:4" hidden="1" x14ac:dyDescent="0.3">
      <c r="A38532">
        <v>38530</v>
      </c>
      <c r="B38532" s="1" t="s">
        <v>49996</v>
      </c>
      <c r="C38532" t="s">
        <v>81</v>
      </c>
      <c r="D38532" s="1" t="s">
        <v>49997</v>
      </c>
    </row>
    <row r="38533" spans="1:4" hidden="1" x14ac:dyDescent="0.3">
      <c r="A38533">
        <v>38531</v>
      </c>
      <c r="B38533" t="s">
        <v>49998</v>
      </c>
      <c r="C38533" t="s">
        <v>84</v>
      </c>
      <c r="D38533">
        <v>0.99955106343963696</v>
      </c>
    </row>
    <row r="38534" spans="1:4" hidden="1" x14ac:dyDescent="0.3">
      <c r="A38534">
        <v>38532</v>
      </c>
      <c r="B38534" s="1" t="s">
        <v>49999</v>
      </c>
      <c r="C38534" t="s">
        <v>86</v>
      </c>
      <c r="D38534" s="1" t="s">
        <v>50000</v>
      </c>
    </row>
    <row r="38535" spans="1:4" hidden="1" x14ac:dyDescent="0.3">
      <c r="A38535">
        <v>38533</v>
      </c>
      <c r="B38535" t="s">
        <v>50001</v>
      </c>
      <c r="C38535" t="s">
        <v>89</v>
      </c>
      <c r="D38535">
        <v>115168243.208924</v>
      </c>
    </row>
    <row r="38536" spans="1:4" hidden="1" x14ac:dyDescent="0.3">
      <c r="A38536">
        <v>38534</v>
      </c>
      <c r="B38536" s="1" t="s">
        <v>50002</v>
      </c>
      <c r="C38536" t="s">
        <v>91</v>
      </c>
      <c r="D38536" s="1" t="s">
        <v>49936</v>
      </c>
    </row>
    <row r="38537" spans="1:4" hidden="1" x14ac:dyDescent="0.3">
      <c r="A38537">
        <v>38535</v>
      </c>
      <c r="B38537" t="s">
        <v>50003</v>
      </c>
      <c r="C38537" t="s">
        <v>94</v>
      </c>
      <c r="D38537">
        <v>99148329.743910298</v>
      </c>
    </row>
    <row r="38538" spans="1:4" hidden="1" x14ac:dyDescent="0.3">
      <c r="A38538">
        <v>38536</v>
      </c>
      <c r="B38538" t="s">
        <v>50004</v>
      </c>
      <c r="C38538" t="s">
        <v>96</v>
      </c>
      <c r="D38538">
        <v>34773271.971660398</v>
      </c>
    </row>
    <row r="38539" spans="1:4" hidden="1" x14ac:dyDescent="0.3">
      <c r="A38539">
        <v>38537</v>
      </c>
      <c r="B38539" t="s">
        <v>50005</v>
      </c>
      <c r="C38539" t="s">
        <v>98</v>
      </c>
      <c r="D38539">
        <v>26013381.788744401</v>
      </c>
    </row>
    <row r="38540" spans="1:4" hidden="1" x14ac:dyDescent="0.3">
      <c r="A38540">
        <v>38538</v>
      </c>
      <c r="B38540" s="1" t="s">
        <v>50006</v>
      </c>
      <c r="C38540" t="s">
        <v>100</v>
      </c>
      <c r="D38540" s="1" t="s">
        <v>50007</v>
      </c>
    </row>
    <row r="38541" spans="1:4" hidden="1" x14ac:dyDescent="0.3">
      <c r="A38541">
        <v>38539</v>
      </c>
      <c r="B38541" t="s">
        <v>50008</v>
      </c>
      <c r="C38541" t="s">
        <v>103</v>
      </c>
      <c r="D38541">
        <v>1.00291232935585E-2</v>
      </c>
    </row>
    <row r="38542" spans="1:4" hidden="1" x14ac:dyDescent="0.3">
      <c r="A38542">
        <v>38540</v>
      </c>
      <c r="B38542" t="s">
        <v>50009</v>
      </c>
      <c r="C38542" t="s">
        <v>105</v>
      </c>
      <c r="D38542">
        <v>1.62170596922676E-3</v>
      </c>
    </row>
    <row r="38543" spans="1:4" hidden="1" x14ac:dyDescent="0.3">
      <c r="A38543">
        <v>38541</v>
      </c>
      <c r="B38543" t="s">
        <v>50010</v>
      </c>
      <c r="C38543" t="s">
        <v>107</v>
      </c>
      <c r="D38543">
        <v>1.3130481226136101E-2</v>
      </c>
    </row>
    <row r="38544" spans="1:4" hidden="1" x14ac:dyDescent="0.3">
      <c r="A38544">
        <v>38542</v>
      </c>
      <c r="B38544" s="1" t="s">
        <v>50011</v>
      </c>
      <c r="C38544" t="s">
        <v>109</v>
      </c>
      <c r="D38544" s="1" t="s">
        <v>50012</v>
      </c>
    </row>
    <row r="38545" spans="1:4" x14ac:dyDescent="0.3">
      <c r="A38545">
        <v>38543</v>
      </c>
      <c r="B38545" t="s">
        <v>50013</v>
      </c>
      <c r="C38545" t="s">
        <v>207</v>
      </c>
      <c r="D38545">
        <v>159935063.571156</v>
      </c>
    </row>
    <row r="38546" spans="1:4" hidden="1" x14ac:dyDescent="0.3">
      <c r="A38546">
        <v>38544</v>
      </c>
      <c r="B38546" t="s">
        <v>50014</v>
      </c>
      <c r="C38546" t="s">
        <v>209</v>
      </c>
      <c r="D38546">
        <v>-191.67897102639</v>
      </c>
    </row>
    <row r="38547" spans="1:4" hidden="1" x14ac:dyDescent="0.3">
      <c r="A38547">
        <v>38545</v>
      </c>
      <c r="B38547" t="s">
        <v>50015</v>
      </c>
      <c r="C38547" t="s">
        <v>211</v>
      </c>
      <c r="D38547">
        <v>-67.225567139622299</v>
      </c>
    </row>
    <row r="38548" spans="1:4" hidden="1" x14ac:dyDescent="0.3">
      <c r="A38548">
        <v>38546</v>
      </c>
      <c r="B38548" s="1" t="s">
        <v>50016</v>
      </c>
      <c r="C38548" t="s">
        <v>213</v>
      </c>
      <c r="D38548" s="1" t="s">
        <v>50017</v>
      </c>
    </row>
    <row r="38549" spans="1:4" hidden="1" x14ac:dyDescent="0.3">
      <c r="A38549">
        <v>38547</v>
      </c>
      <c r="B38549" t="s">
        <v>50018</v>
      </c>
      <c r="C38549" t="s">
        <v>216</v>
      </c>
      <c r="D38549">
        <v>99148585.425983205</v>
      </c>
    </row>
    <row r="38550" spans="1:4" hidden="1" x14ac:dyDescent="0.3">
      <c r="A38550">
        <v>38548</v>
      </c>
      <c r="B38550" t="s">
        <v>50019</v>
      </c>
      <c r="C38550" t="s">
        <v>218</v>
      </c>
      <c r="D38550">
        <v>34773349.682868101</v>
      </c>
    </row>
    <row r="38551" spans="1:4" hidden="1" x14ac:dyDescent="0.3">
      <c r="A38551">
        <v>38549</v>
      </c>
      <c r="B38551" t="s">
        <v>50020</v>
      </c>
      <c r="C38551" t="s">
        <v>220</v>
      </c>
      <c r="D38551">
        <v>26013437.6573135</v>
      </c>
    </row>
    <row r="38552" spans="1:4" hidden="1" x14ac:dyDescent="0.3">
      <c r="A38552">
        <v>38550</v>
      </c>
      <c r="B38552" s="1" t="s">
        <v>50021</v>
      </c>
      <c r="C38552" t="s">
        <v>222</v>
      </c>
      <c r="D38552" s="1" t="s">
        <v>50022</v>
      </c>
    </row>
    <row r="38553" spans="1:4" hidden="1" x14ac:dyDescent="0.3">
      <c r="A38553">
        <v>38551</v>
      </c>
      <c r="B38553" t="s">
        <v>50023</v>
      </c>
      <c r="C38553" t="s">
        <v>225</v>
      </c>
      <c r="D38553">
        <v>115168465.85832401</v>
      </c>
    </row>
    <row r="38554" spans="1:4" hidden="1" x14ac:dyDescent="0.3">
      <c r="A38554">
        <v>38552</v>
      </c>
      <c r="B38554" t="s">
        <v>50024</v>
      </c>
      <c r="C38554" t="s">
        <v>227</v>
      </c>
      <c r="D38554">
        <v>-222.64939974248401</v>
      </c>
    </row>
    <row r="38555" spans="1:4" hidden="1" x14ac:dyDescent="0.3">
      <c r="A38555">
        <v>38553</v>
      </c>
      <c r="B38555" s="1" t="s">
        <v>50025</v>
      </c>
      <c r="C38555" t="s">
        <v>229</v>
      </c>
      <c r="D38555" s="1" t="s">
        <v>50026</v>
      </c>
    </row>
    <row r="38556" spans="1:4" hidden="1" x14ac:dyDescent="0.3">
      <c r="A38556">
        <v>38554</v>
      </c>
      <c r="B38556" t="s">
        <v>50027</v>
      </c>
      <c r="C38556" t="s">
        <v>112</v>
      </c>
      <c r="D38556">
        <v>64.003101835196702</v>
      </c>
    </row>
    <row r="38557" spans="1:4" hidden="1" x14ac:dyDescent="0.3">
      <c r="A38557">
        <v>38555</v>
      </c>
      <c r="B38557" t="s">
        <v>50028</v>
      </c>
      <c r="C38557" t="s">
        <v>114</v>
      </c>
      <c r="D38557">
        <v>10.485640513434401</v>
      </c>
    </row>
    <row r="38558" spans="1:4" hidden="1" x14ac:dyDescent="0.3">
      <c r="A38558">
        <v>38556</v>
      </c>
      <c r="B38558" s="1" t="s">
        <v>50029</v>
      </c>
      <c r="C38558" t="s">
        <v>116</v>
      </c>
      <c r="D38558" s="1" t="s">
        <v>50030</v>
      </c>
    </row>
    <row r="38559" spans="1:4" hidden="1" x14ac:dyDescent="0.3">
      <c r="A38559">
        <v>38557</v>
      </c>
      <c r="B38559" t="s">
        <v>50031</v>
      </c>
      <c r="C38559" t="s">
        <v>119</v>
      </c>
      <c r="D38559">
        <v>99148585.425983205</v>
      </c>
    </row>
    <row r="38560" spans="1:4" hidden="1" x14ac:dyDescent="0.3">
      <c r="A38560">
        <v>38558</v>
      </c>
      <c r="B38560" t="s">
        <v>50032</v>
      </c>
      <c r="C38560" t="s">
        <v>121</v>
      </c>
      <c r="D38560">
        <v>34773349.682868101</v>
      </c>
    </row>
    <row r="38561" spans="1:4" hidden="1" x14ac:dyDescent="0.3">
      <c r="A38561">
        <v>38559</v>
      </c>
      <c r="B38561" s="1" t="s">
        <v>50033</v>
      </c>
      <c r="C38561" t="s">
        <v>123</v>
      </c>
      <c r="D38561" s="1" t="s">
        <v>50034</v>
      </c>
    </row>
    <row r="38562" spans="1:4" hidden="1" x14ac:dyDescent="0.3">
      <c r="A38562">
        <v>38560</v>
      </c>
      <c r="B38562" t="s">
        <v>50035</v>
      </c>
      <c r="C38562" t="s">
        <v>126</v>
      </c>
      <c r="D38562">
        <v>0.86128712493829296</v>
      </c>
    </row>
    <row r="38563" spans="1:4" hidden="1" x14ac:dyDescent="0.3">
      <c r="A38563">
        <v>38561</v>
      </c>
      <c r="B38563" t="s">
        <v>50036</v>
      </c>
      <c r="C38563" t="s">
        <v>128</v>
      </c>
      <c r="D38563">
        <v>0.30207025389373399</v>
      </c>
    </row>
    <row r="38564" spans="1:4" hidden="1" x14ac:dyDescent="0.3">
      <c r="A38564">
        <v>38562</v>
      </c>
      <c r="B38564" s="1" t="s">
        <v>50037</v>
      </c>
      <c r="C38564" t="s">
        <v>130</v>
      </c>
      <c r="D38564" s="1" t="s">
        <v>50038</v>
      </c>
    </row>
    <row r="38565" spans="1:4" hidden="1" x14ac:dyDescent="0.3">
      <c r="A38565">
        <v>38563</v>
      </c>
      <c r="B38565" s="1" t="s">
        <v>50039</v>
      </c>
      <c r="C38565" t="s">
        <v>4</v>
      </c>
      <c r="D38565" t="s">
        <v>50040</v>
      </c>
    </row>
    <row r="38566" spans="1:4" hidden="1" x14ac:dyDescent="0.3">
      <c r="A38566">
        <v>38564</v>
      </c>
      <c r="B38566" t="s">
        <v>50041</v>
      </c>
      <c r="C38566" t="s">
        <v>7</v>
      </c>
      <c r="D38566">
        <v>1771.43</v>
      </c>
    </row>
    <row r="38567" spans="1:4" hidden="1" x14ac:dyDescent="0.3">
      <c r="A38567">
        <v>38565</v>
      </c>
      <c r="B38567" s="1" t="s">
        <v>50042</v>
      </c>
      <c r="C38567" t="s">
        <v>9</v>
      </c>
      <c r="D38567" s="1" t="s">
        <v>50043</v>
      </c>
    </row>
    <row r="38568" spans="1:4" hidden="1" x14ac:dyDescent="0.3">
      <c r="A38568">
        <v>38566</v>
      </c>
      <c r="B38568" t="s">
        <v>50044</v>
      </c>
      <c r="C38568" t="s">
        <v>14</v>
      </c>
      <c r="D38568">
        <v>98.12890625</v>
      </c>
    </row>
    <row r="38569" spans="1:4" hidden="1" x14ac:dyDescent="0.3">
      <c r="A38569">
        <v>38567</v>
      </c>
      <c r="B38569" t="s">
        <v>50045</v>
      </c>
      <c r="C38569" t="s">
        <v>16</v>
      </c>
      <c r="D38569">
        <v>4.3724965158586198</v>
      </c>
    </row>
    <row r="38570" spans="1:4" hidden="1" x14ac:dyDescent="0.3">
      <c r="A38570">
        <v>38568</v>
      </c>
      <c r="B38570" s="1" t="s">
        <v>50046</v>
      </c>
      <c r="C38570" t="s">
        <v>140</v>
      </c>
      <c r="D38570" s="1" t="s">
        <v>50047</v>
      </c>
    </row>
    <row r="38571" spans="1:4" hidden="1" x14ac:dyDescent="0.3">
      <c r="A38571">
        <v>38569</v>
      </c>
      <c r="B38571" t="s">
        <v>50048</v>
      </c>
      <c r="C38571" t="s">
        <v>22</v>
      </c>
      <c r="D38571">
        <v>74.3</v>
      </c>
    </row>
    <row r="38572" spans="1:4" hidden="1" x14ac:dyDescent="0.3">
      <c r="A38572">
        <v>38570</v>
      </c>
      <c r="B38572" t="s">
        <v>50049</v>
      </c>
      <c r="C38572" t="s">
        <v>24</v>
      </c>
      <c r="D38572">
        <v>5.8849920280988997</v>
      </c>
    </row>
    <row r="38573" spans="1:4" hidden="1" x14ac:dyDescent="0.3">
      <c r="A38573">
        <v>38571</v>
      </c>
      <c r="B38573" s="1" t="s">
        <v>50050</v>
      </c>
      <c r="C38573" t="s">
        <v>145</v>
      </c>
      <c r="D38573" s="1" t="s">
        <v>50051</v>
      </c>
    </row>
    <row r="38574" spans="1:4" hidden="1" x14ac:dyDescent="0.3">
      <c r="A38574">
        <v>38572</v>
      </c>
      <c r="B38574" t="s">
        <v>50052</v>
      </c>
      <c r="C38574" t="s">
        <v>35</v>
      </c>
      <c r="D38574">
        <v>-0.76914278077773302</v>
      </c>
    </row>
    <row r="38575" spans="1:4" hidden="1" x14ac:dyDescent="0.3">
      <c r="A38575">
        <v>38573</v>
      </c>
      <c r="B38575" t="s">
        <v>50053</v>
      </c>
      <c r="C38575" t="s">
        <v>149</v>
      </c>
      <c r="D38575">
        <v>0.72027473385832497</v>
      </c>
    </row>
    <row r="38576" spans="1:4" hidden="1" x14ac:dyDescent="0.3">
      <c r="A38576">
        <v>38574</v>
      </c>
      <c r="B38576" s="1" t="s">
        <v>50054</v>
      </c>
      <c r="C38576" t="s">
        <v>151</v>
      </c>
      <c r="D38576" s="1" t="s">
        <v>50055</v>
      </c>
    </row>
    <row r="38577" spans="1:4" hidden="1" x14ac:dyDescent="0.3">
      <c r="A38577">
        <v>38575</v>
      </c>
      <c r="B38577" t="s">
        <v>50056</v>
      </c>
      <c r="C38577" t="s">
        <v>30</v>
      </c>
      <c r="D38577">
        <v>0.72703774262554599</v>
      </c>
    </row>
    <row r="38578" spans="1:4" hidden="1" x14ac:dyDescent="0.3">
      <c r="A38578">
        <v>38576</v>
      </c>
      <c r="B38578" t="s">
        <v>50057</v>
      </c>
      <c r="C38578" t="s">
        <v>32</v>
      </c>
      <c r="D38578">
        <v>0.189994410455576</v>
      </c>
    </row>
    <row r="38579" spans="1:4" hidden="1" x14ac:dyDescent="0.3">
      <c r="A38579">
        <v>38577</v>
      </c>
      <c r="B38579" s="1" t="s">
        <v>50058</v>
      </c>
      <c r="C38579" t="s">
        <v>155</v>
      </c>
      <c r="D38579" s="1" t="s">
        <v>50059</v>
      </c>
    </row>
    <row r="38580" spans="1:4" hidden="1" x14ac:dyDescent="0.3">
      <c r="A38580">
        <v>38578</v>
      </c>
      <c r="B38580" t="s">
        <v>50060</v>
      </c>
      <c r="C38580" t="s">
        <v>40</v>
      </c>
      <c r="D38580">
        <v>1.0421050381521799</v>
      </c>
    </row>
    <row r="38581" spans="1:4" hidden="1" x14ac:dyDescent="0.3">
      <c r="A38581">
        <v>38579</v>
      </c>
      <c r="B38581" t="s">
        <v>50061</v>
      </c>
      <c r="C38581" t="s">
        <v>42</v>
      </c>
      <c r="D38581">
        <v>0.19836471557298599</v>
      </c>
    </row>
    <row r="38582" spans="1:4" hidden="1" x14ac:dyDescent="0.3">
      <c r="A38582">
        <v>38580</v>
      </c>
      <c r="B38582" s="1" t="s">
        <v>50062</v>
      </c>
      <c r="C38582" t="s">
        <v>159</v>
      </c>
      <c r="D38582" s="1" t="s">
        <v>50063</v>
      </c>
    </row>
    <row r="38583" spans="1:4" hidden="1" x14ac:dyDescent="0.3">
      <c r="A38583">
        <v>38581</v>
      </c>
      <c r="B38583" t="s">
        <v>50064</v>
      </c>
      <c r="C38583" t="s">
        <v>161</v>
      </c>
      <c r="D38583">
        <v>0.99714046079110097</v>
      </c>
    </row>
    <row r="38584" spans="1:4" hidden="1" x14ac:dyDescent="0.3">
      <c r="A38584">
        <v>38582</v>
      </c>
      <c r="B38584" t="s">
        <v>50065</v>
      </c>
      <c r="C38584" t="s">
        <v>163</v>
      </c>
      <c r="D38584">
        <v>1.0000606622089101</v>
      </c>
    </row>
    <row r="38585" spans="1:4" hidden="1" x14ac:dyDescent="0.3">
      <c r="A38585">
        <v>38583</v>
      </c>
      <c r="B38585" s="1" t="s">
        <v>50066</v>
      </c>
      <c r="C38585" t="s">
        <v>165</v>
      </c>
      <c r="D38585" s="1" t="s">
        <v>50067</v>
      </c>
    </row>
    <row r="38586" spans="1:4" hidden="1" x14ac:dyDescent="0.3">
      <c r="A38586">
        <v>38584</v>
      </c>
      <c r="B38586" t="s">
        <v>50068</v>
      </c>
      <c r="C38586" t="s">
        <v>168</v>
      </c>
      <c r="D38586">
        <v>1.0016651733844399</v>
      </c>
    </row>
    <row r="38587" spans="1:4" hidden="1" x14ac:dyDescent="0.3">
      <c r="A38587">
        <v>38585</v>
      </c>
      <c r="B38587" t="s">
        <v>50069</v>
      </c>
      <c r="C38587" t="s">
        <v>170</v>
      </c>
      <c r="D38587">
        <v>0.99932494367700198</v>
      </c>
    </row>
    <row r="38588" spans="1:4" hidden="1" x14ac:dyDescent="0.3">
      <c r="A38588">
        <v>38586</v>
      </c>
      <c r="B38588" s="1" t="s">
        <v>50070</v>
      </c>
      <c r="C38588" t="s">
        <v>172</v>
      </c>
      <c r="D38588" s="1" t="s">
        <v>50071</v>
      </c>
    </row>
    <row r="38589" spans="1:4" hidden="1" x14ac:dyDescent="0.3">
      <c r="A38589">
        <v>38587</v>
      </c>
      <c r="B38589" s="1" t="s">
        <v>50072</v>
      </c>
      <c r="C38589" t="s">
        <v>55</v>
      </c>
      <c r="D38589" s="1" t="s">
        <v>50073</v>
      </c>
    </row>
    <row r="38590" spans="1:4" hidden="1" x14ac:dyDescent="0.3">
      <c r="A38590">
        <v>38588</v>
      </c>
      <c r="B38590" s="1" t="s">
        <v>50074</v>
      </c>
      <c r="C38590" t="s">
        <v>52</v>
      </c>
      <c r="D38590" s="1" t="s">
        <v>50075</v>
      </c>
    </row>
    <row r="38591" spans="1:4" hidden="1" x14ac:dyDescent="0.3">
      <c r="A38591">
        <v>38589</v>
      </c>
      <c r="B38591" s="1" t="s">
        <v>50076</v>
      </c>
      <c r="C38591" t="s">
        <v>58</v>
      </c>
      <c r="D38591" s="1" t="s">
        <v>50077</v>
      </c>
    </row>
    <row r="38592" spans="1:4" hidden="1" x14ac:dyDescent="0.3">
      <c r="A38592">
        <v>38590</v>
      </c>
      <c r="B38592" t="s">
        <v>50078</v>
      </c>
      <c r="C38592" t="s">
        <v>61</v>
      </c>
      <c r="D38592">
        <v>159389151.052872</v>
      </c>
    </row>
    <row r="38593" spans="1:4" hidden="1" x14ac:dyDescent="0.3">
      <c r="A38593">
        <v>38591</v>
      </c>
      <c r="B38593" t="s">
        <v>50079</v>
      </c>
      <c r="C38593" t="s">
        <v>63</v>
      </c>
      <c r="D38593">
        <v>98865066.158450797</v>
      </c>
    </row>
    <row r="38594" spans="1:4" hidden="1" x14ac:dyDescent="0.3">
      <c r="A38594">
        <v>38592</v>
      </c>
      <c r="B38594" t="s">
        <v>50080</v>
      </c>
      <c r="C38594" t="s">
        <v>65</v>
      </c>
      <c r="D38594">
        <v>34775459.1110714</v>
      </c>
    </row>
    <row r="38595" spans="1:4" hidden="1" x14ac:dyDescent="0.3">
      <c r="A38595">
        <v>38593</v>
      </c>
      <c r="B38595" s="1" t="s">
        <v>50081</v>
      </c>
      <c r="C38595" t="s">
        <v>67</v>
      </c>
      <c r="D38595" s="1" t="s">
        <v>50082</v>
      </c>
    </row>
    <row r="38596" spans="1:4" hidden="1" x14ac:dyDescent="0.3">
      <c r="A38596">
        <v>38594</v>
      </c>
      <c r="B38596" s="1" t="s">
        <v>50083</v>
      </c>
      <c r="C38596" t="s">
        <v>70</v>
      </c>
      <c r="D38596" s="1" t="s">
        <v>50084</v>
      </c>
    </row>
    <row r="38597" spans="1:4" hidden="1" x14ac:dyDescent="0.3">
      <c r="A38597">
        <v>38595</v>
      </c>
      <c r="B38597" t="s">
        <v>50085</v>
      </c>
      <c r="C38597" t="s">
        <v>73</v>
      </c>
      <c r="D38597">
        <v>0.99955106343963696</v>
      </c>
    </row>
    <row r="38598" spans="1:4" hidden="1" x14ac:dyDescent="0.3">
      <c r="A38598">
        <v>38596</v>
      </c>
      <c r="B38598" t="s">
        <v>74</v>
      </c>
      <c r="C38598" t="s">
        <v>75</v>
      </c>
      <c r="D38598">
        <v>2.7397260273972599E-3</v>
      </c>
    </row>
    <row r="38599" spans="1:4" hidden="1" x14ac:dyDescent="0.3">
      <c r="A38599">
        <v>38597</v>
      </c>
      <c r="B38599" t="s">
        <v>76</v>
      </c>
      <c r="C38599" t="s">
        <v>77</v>
      </c>
      <c r="D38599">
        <v>0</v>
      </c>
    </row>
    <row r="38600" spans="1:4" hidden="1" x14ac:dyDescent="0.3">
      <c r="A38600">
        <v>38598</v>
      </c>
      <c r="B38600" t="s">
        <v>78</v>
      </c>
      <c r="C38600" t="s">
        <v>79</v>
      </c>
      <c r="D38600">
        <v>0</v>
      </c>
    </row>
    <row r="38601" spans="1:4" hidden="1" x14ac:dyDescent="0.3">
      <c r="A38601">
        <v>38599</v>
      </c>
      <c r="B38601" s="1" t="s">
        <v>50086</v>
      </c>
      <c r="C38601" t="s">
        <v>81</v>
      </c>
      <c r="D38601" s="1" t="s">
        <v>50087</v>
      </c>
    </row>
    <row r="38602" spans="1:4" hidden="1" x14ac:dyDescent="0.3">
      <c r="A38602">
        <v>38600</v>
      </c>
      <c r="B38602" t="s">
        <v>50088</v>
      </c>
      <c r="C38602" t="s">
        <v>84</v>
      </c>
      <c r="D38602">
        <v>0.99954219496271202</v>
      </c>
    </row>
    <row r="38603" spans="1:4" hidden="1" x14ac:dyDescent="0.3">
      <c r="A38603">
        <v>38601</v>
      </c>
      <c r="B38603" s="1" t="s">
        <v>50089</v>
      </c>
      <c r="C38603" t="s">
        <v>86</v>
      </c>
      <c r="D38603" s="1" t="s">
        <v>50090</v>
      </c>
    </row>
    <row r="38604" spans="1:4" hidden="1" x14ac:dyDescent="0.3">
      <c r="A38604">
        <v>38602</v>
      </c>
      <c r="B38604" t="s">
        <v>50091</v>
      </c>
      <c r="C38604" t="s">
        <v>89</v>
      </c>
      <c r="D38604">
        <v>115169265.043633</v>
      </c>
    </row>
    <row r="38605" spans="1:4" hidden="1" x14ac:dyDescent="0.3">
      <c r="A38605">
        <v>38603</v>
      </c>
      <c r="B38605" s="1" t="s">
        <v>50092</v>
      </c>
      <c r="C38605" t="s">
        <v>91</v>
      </c>
      <c r="D38605" s="1" t="s">
        <v>50026</v>
      </c>
    </row>
    <row r="38606" spans="1:4" hidden="1" x14ac:dyDescent="0.3">
      <c r="A38606">
        <v>38604</v>
      </c>
      <c r="B38606" t="s">
        <v>50093</v>
      </c>
      <c r="C38606" t="s">
        <v>94</v>
      </c>
      <c r="D38606">
        <v>98865066.158450797</v>
      </c>
    </row>
    <row r="38607" spans="1:4" hidden="1" x14ac:dyDescent="0.3">
      <c r="A38607">
        <v>38605</v>
      </c>
      <c r="B38607" t="s">
        <v>50094</v>
      </c>
      <c r="C38607" t="s">
        <v>96</v>
      </c>
      <c r="D38607">
        <v>34775459.1110714</v>
      </c>
    </row>
    <row r="38608" spans="1:4" hidden="1" x14ac:dyDescent="0.3">
      <c r="A38608">
        <v>38606</v>
      </c>
      <c r="B38608" t="s">
        <v>50095</v>
      </c>
      <c r="C38608" t="s">
        <v>98</v>
      </c>
      <c r="D38608">
        <v>25748625.783349901</v>
      </c>
    </row>
    <row r="38609" spans="1:4" hidden="1" x14ac:dyDescent="0.3">
      <c r="A38609">
        <v>38607</v>
      </c>
      <c r="B38609" s="1" t="s">
        <v>50096</v>
      </c>
      <c r="C38609" t="s">
        <v>100</v>
      </c>
      <c r="D38609" s="1" t="s">
        <v>50097</v>
      </c>
    </row>
    <row r="38610" spans="1:4" hidden="1" x14ac:dyDescent="0.3">
      <c r="A38610">
        <v>38608</v>
      </c>
      <c r="B38610" t="s">
        <v>50098</v>
      </c>
      <c r="C38610" t="s">
        <v>103</v>
      </c>
      <c r="D38610">
        <v>1.0051399126609699E-2</v>
      </c>
    </row>
    <row r="38611" spans="1:4" hidden="1" x14ac:dyDescent="0.3">
      <c r="A38611">
        <v>38609</v>
      </c>
      <c r="B38611" t="s">
        <v>50099</v>
      </c>
      <c r="C38611" t="s">
        <v>105</v>
      </c>
      <c r="D38611">
        <v>1.6218953928858199E-3</v>
      </c>
    </row>
    <row r="38612" spans="1:4" hidden="1" x14ac:dyDescent="0.3">
      <c r="A38612">
        <v>38610</v>
      </c>
      <c r="B38612" t="s">
        <v>50100</v>
      </c>
      <c r="C38612" t="s">
        <v>107</v>
      </c>
      <c r="D38612">
        <v>1.27813227689412E-2</v>
      </c>
    </row>
    <row r="38613" spans="1:4" hidden="1" x14ac:dyDescent="0.3">
      <c r="A38613">
        <v>38611</v>
      </c>
      <c r="B38613" s="1" t="s">
        <v>50101</v>
      </c>
      <c r="C38613" t="s">
        <v>109</v>
      </c>
      <c r="D38613" s="1" t="s">
        <v>50102</v>
      </c>
    </row>
    <row r="38614" spans="1:4" x14ac:dyDescent="0.3">
      <c r="A38614">
        <v>38612</v>
      </c>
      <c r="B38614" t="s">
        <v>50103</v>
      </c>
      <c r="C38614" t="s">
        <v>207</v>
      </c>
      <c r="D38614">
        <v>159388783.03933501</v>
      </c>
    </row>
    <row r="38615" spans="1:4" hidden="1" x14ac:dyDescent="0.3">
      <c r="A38615">
        <v>38613</v>
      </c>
      <c r="B38615" t="s">
        <v>50104</v>
      </c>
      <c r="C38615" t="s">
        <v>209</v>
      </c>
      <c r="D38615">
        <v>877.17367814666898</v>
      </c>
    </row>
    <row r="38616" spans="1:4" hidden="1" x14ac:dyDescent="0.3">
      <c r="A38616">
        <v>38614</v>
      </c>
      <c r="B38616" t="s">
        <v>50105</v>
      </c>
      <c r="C38616" t="s">
        <v>211</v>
      </c>
      <c r="D38616">
        <v>308.54344078408201</v>
      </c>
    </row>
    <row r="38617" spans="1:4" hidden="1" x14ac:dyDescent="0.3">
      <c r="A38617">
        <v>38615</v>
      </c>
      <c r="B38617" s="1" t="s">
        <v>50106</v>
      </c>
      <c r="C38617" t="s">
        <v>213</v>
      </c>
      <c r="D38617" s="1" t="s">
        <v>50107</v>
      </c>
    </row>
    <row r="38618" spans="1:4" hidden="1" x14ac:dyDescent="0.3">
      <c r="A38618">
        <v>38616</v>
      </c>
      <c r="B38618" t="s">
        <v>50108</v>
      </c>
      <c r="C38618" t="s">
        <v>216</v>
      </c>
      <c r="D38618">
        <v>98863887.337430194</v>
      </c>
    </row>
    <row r="38619" spans="1:4" hidden="1" x14ac:dyDescent="0.3">
      <c r="A38619">
        <v>38617</v>
      </c>
      <c r="B38619" t="s">
        <v>50109</v>
      </c>
      <c r="C38619" t="s">
        <v>218</v>
      </c>
      <c r="D38619">
        <v>34775101.816587001</v>
      </c>
    </row>
    <row r="38620" spans="1:4" hidden="1" x14ac:dyDescent="0.3">
      <c r="A38620">
        <v>38618</v>
      </c>
      <c r="B38620" t="s">
        <v>50110</v>
      </c>
      <c r="C38620" t="s">
        <v>220</v>
      </c>
      <c r="D38620">
        <v>25748379.714700501</v>
      </c>
    </row>
    <row r="38621" spans="1:4" hidden="1" x14ac:dyDescent="0.3">
      <c r="A38621">
        <v>38619</v>
      </c>
      <c r="B38621" s="1" t="s">
        <v>50111</v>
      </c>
      <c r="C38621" t="s">
        <v>222</v>
      </c>
      <c r="D38621" s="1" t="s">
        <v>50112</v>
      </c>
    </row>
    <row r="38622" spans="1:4" hidden="1" x14ac:dyDescent="0.3">
      <c r="A38622">
        <v>38620</v>
      </c>
      <c r="B38622" t="s">
        <v>50113</v>
      </c>
      <c r="C38622" t="s">
        <v>225</v>
      </c>
      <c r="D38622">
        <v>115168243.208924</v>
      </c>
    </row>
    <row r="38623" spans="1:4" hidden="1" x14ac:dyDescent="0.3">
      <c r="A38623">
        <v>38621</v>
      </c>
      <c r="B38623" t="s">
        <v>50114</v>
      </c>
      <c r="C38623" t="s">
        <v>227</v>
      </c>
      <c r="D38623">
        <v>1021.83470852673</v>
      </c>
    </row>
    <row r="38624" spans="1:4" hidden="1" x14ac:dyDescent="0.3">
      <c r="A38624">
        <v>38622</v>
      </c>
      <c r="B38624" s="1" t="s">
        <v>50115</v>
      </c>
      <c r="C38624" t="s">
        <v>229</v>
      </c>
      <c r="D38624" s="1" t="s">
        <v>50116</v>
      </c>
    </row>
    <row r="38625" spans="1:4" hidden="1" x14ac:dyDescent="0.3">
      <c r="A38625">
        <v>38623</v>
      </c>
      <c r="B38625" t="s">
        <v>50117</v>
      </c>
      <c r="C38625" t="s">
        <v>112</v>
      </c>
      <c r="D38625">
        <v>-301.64734242097501</v>
      </c>
    </row>
    <row r="38626" spans="1:4" hidden="1" x14ac:dyDescent="0.3">
      <c r="A38626">
        <v>38624</v>
      </c>
      <c r="B38626" t="s">
        <v>50118</v>
      </c>
      <c r="C38626" t="s">
        <v>114</v>
      </c>
      <c r="D38626">
        <v>-48.751043612931099</v>
      </c>
    </row>
    <row r="38627" spans="1:4" hidden="1" x14ac:dyDescent="0.3">
      <c r="A38627">
        <v>38625</v>
      </c>
      <c r="B38627" s="1" t="s">
        <v>50119</v>
      </c>
      <c r="C38627" t="s">
        <v>116</v>
      </c>
      <c r="D38627" s="1" t="s">
        <v>50120</v>
      </c>
    </row>
    <row r="38628" spans="1:4" hidden="1" x14ac:dyDescent="0.3">
      <c r="A38628">
        <v>38626</v>
      </c>
      <c r="B38628" t="s">
        <v>50121</v>
      </c>
      <c r="C38628" t="s">
        <v>119</v>
      </c>
      <c r="D38628">
        <v>98863887.337430194</v>
      </c>
    </row>
    <row r="38629" spans="1:4" hidden="1" x14ac:dyDescent="0.3">
      <c r="A38629">
        <v>38627</v>
      </c>
      <c r="B38629" t="s">
        <v>50122</v>
      </c>
      <c r="C38629" t="s">
        <v>121</v>
      </c>
      <c r="D38629">
        <v>34775101.816587001</v>
      </c>
    </row>
    <row r="38630" spans="1:4" hidden="1" x14ac:dyDescent="0.3">
      <c r="A38630">
        <v>38628</v>
      </c>
      <c r="B38630" s="1" t="s">
        <v>50123</v>
      </c>
      <c r="C38630" t="s">
        <v>123</v>
      </c>
      <c r="D38630" s="1" t="s">
        <v>50124</v>
      </c>
    </row>
    <row r="38631" spans="1:4" hidden="1" x14ac:dyDescent="0.3">
      <c r="A38631">
        <v>38629</v>
      </c>
      <c r="B38631" t="s">
        <v>50125</v>
      </c>
      <c r="C38631" t="s">
        <v>126</v>
      </c>
      <c r="D38631">
        <v>0.85882328059439605</v>
      </c>
    </row>
    <row r="38632" spans="1:4" hidden="1" x14ac:dyDescent="0.3">
      <c r="A38632">
        <v>38630</v>
      </c>
      <c r="B38632" t="s">
        <v>50126</v>
      </c>
      <c r="C38632" t="s">
        <v>128</v>
      </c>
      <c r="D38632">
        <v>0.30208873866340602</v>
      </c>
    </row>
    <row r="38633" spans="1:4" hidden="1" x14ac:dyDescent="0.3">
      <c r="A38633">
        <v>38631</v>
      </c>
      <c r="B38633" s="1" t="s">
        <v>50127</v>
      </c>
      <c r="C38633" t="s">
        <v>130</v>
      </c>
      <c r="D38633" s="1" t="s">
        <v>50128</v>
      </c>
    </row>
    <row r="38634" spans="1:4" hidden="1" x14ac:dyDescent="0.3">
      <c r="A38634">
        <v>38632</v>
      </c>
      <c r="B38634" s="1" t="s">
        <v>50129</v>
      </c>
      <c r="C38634" t="s">
        <v>4</v>
      </c>
      <c r="D38634" t="s">
        <v>50130</v>
      </c>
    </row>
    <row r="38635" spans="1:4" hidden="1" x14ac:dyDescent="0.3">
      <c r="A38635">
        <v>38633</v>
      </c>
      <c r="B38635" t="s">
        <v>50131</v>
      </c>
      <c r="C38635" t="s">
        <v>7</v>
      </c>
      <c r="D38635">
        <v>1778.75</v>
      </c>
    </row>
    <row r="38636" spans="1:4" hidden="1" x14ac:dyDescent="0.3">
      <c r="A38636">
        <v>38634</v>
      </c>
      <c r="B38636" s="1" t="s">
        <v>50132</v>
      </c>
      <c r="C38636" t="s">
        <v>9</v>
      </c>
      <c r="D38636" s="1" t="s">
        <v>50133</v>
      </c>
    </row>
    <row r="38637" spans="1:4" hidden="1" x14ac:dyDescent="0.3">
      <c r="A38637">
        <v>38635</v>
      </c>
      <c r="B38637" t="s">
        <v>609</v>
      </c>
      <c r="C38637" t="s">
        <v>14</v>
      </c>
      <c r="D38637">
        <v>98.30078125</v>
      </c>
    </row>
    <row r="38638" spans="1:4" hidden="1" x14ac:dyDescent="0.3">
      <c r="A38638">
        <v>38636</v>
      </c>
      <c r="B38638" t="s">
        <v>50134</v>
      </c>
      <c r="C38638" t="s">
        <v>16</v>
      </c>
      <c r="D38638">
        <v>4.3746550549850003</v>
      </c>
    </row>
    <row r="38639" spans="1:4" hidden="1" x14ac:dyDescent="0.3">
      <c r="A38639">
        <v>38637</v>
      </c>
      <c r="B38639" s="1" t="s">
        <v>50135</v>
      </c>
      <c r="C38639" t="s">
        <v>140</v>
      </c>
      <c r="D38639" s="1" t="s">
        <v>50136</v>
      </c>
    </row>
    <row r="38640" spans="1:4" hidden="1" x14ac:dyDescent="0.3">
      <c r="A38640">
        <v>38638</v>
      </c>
      <c r="B38640" t="s">
        <v>49868</v>
      </c>
      <c r="C38640" t="s">
        <v>22</v>
      </c>
      <c r="D38640">
        <v>74.599999999999994</v>
      </c>
    </row>
    <row r="38641" spans="1:4" hidden="1" x14ac:dyDescent="0.3">
      <c r="A38641">
        <v>38639</v>
      </c>
      <c r="B38641" t="s">
        <v>50137</v>
      </c>
      <c r="C38641" t="s">
        <v>24</v>
      </c>
      <c r="D38641">
        <v>5.9022202733578801</v>
      </c>
    </row>
    <row r="38642" spans="1:4" hidden="1" x14ac:dyDescent="0.3">
      <c r="A38642">
        <v>38640</v>
      </c>
      <c r="B38642" s="1" t="s">
        <v>50138</v>
      </c>
      <c r="C38642" t="s">
        <v>145</v>
      </c>
      <c r="D38642" s="1" t="s">
        <v>50139</v>
      </c>
    </row>
    <row r="38643" spans="1:4" hidden="1" x14ac:dyDescent="0.3">
      <c r="A38643">
        <v>38641</v>
      </c>
      <c r="B38643" t="s">
        <v>50140</v>
      </c>
      <c r="C38643" t="s">
        <v>35</v>
      </c>
      <c r="D38643">
        <v>0.277918927888612</v>
      </c>
    </row>
    <row r="38644" spans="1:4" hidden="1" x14ac:dyDescent="0.3">
      <c r="A38644">
        <v>38642</v>
      </c>
      <c r="B38644" t="s">
        <v>50141</v>
      </c>
      <c r="C38644" t="s">
        <v>149</v>
      </c>
      <c r="D38644">
        <v>0.71944180737347196</v>
      </c>
    </row>
    <row r="38645" spans="1:4" hidden="1" x14ac:dyDescent="0.3">
      <c r="A38645">
        <v>38643</v>
      </c>
      <c r="B38645" s="1" t="s">
        <v>50142</v>
      </c>
      <c r="C38645" t="s">
        <v>151</v>
      </c>
      <c r="D38645" s="1" t="s">
        <v>50143</v>
      </c>
    </row>
    <row r="38646" spans="1:4" hidden="1" x14ac:dyDescent="0.3">
      <c r="A38646">
        <v>38644</v>
      </c>
      <c r="B38646" t="s">
        <v>50144</v>
      </c>
      <c r="C38646" t="s">
        <v>30</v>
      </c>
      <c r="D38646">
        <v>0.29450744051299599</v>
      </c>
    </row>
    <row r="38647" spans="1:4" hidden="1" x14ac:dyDescent="0.3">
      <c r="A38647">
        <v>38645</v>
      </c>
      <c r="B38647" t="s">
        <v>50145</v>
      </c>
      <c r="C38647" t="s">
        <v>32</v>
      </c>
      <c r="D38647">
        <v>0.19121683473637999</v>
      </c>
    </row>
    <row r="38648" spans="1:4" hidden="1" x14ac:dyDescent="0.3">
      <c r="A38648">
        <v>38646</v>
      </c>
      <c r="B38648" s="1" t="s">
        <v>50146</v>
      </c>
      <c r="C38648" t="s">
        <v>155</v>
      </c>
      <c r="D38648" s="1" t="s">
        <v>50147</v>
      </c>
    </row>
    <row r="38649" spans="1:4" hidden="1" x14ac:dyDescent="0.3">
      <c r="A38649">
        <v>38647</v>
      </c>
      <c r="B38649" t="s">
        <v>50148</v>
      </c>
      <c r="C38649" t="s">
        <v>40</v>
      </c>
      <c r="D38649">
        <v>0.42757363159839001</v>
      </c>
    </row>
    <row r="38650" spans="1:4" hidden="1" x14ac:dyDescent="0.3">
      <c r="A38650">
        <v>38648</v>
      </c>
      <c r="B38650" t="s">
        <v>50149</v>
      </c>
      <c r="C38650" t="s">
        <v>42</v>
      </c>
      <c r="D38650">
        <v>0.198749650045461</v>
      </c>
    </row>
    <row r="38651" spans="1:4" hidden="1" x14ac:dyDescent="0.3">
      <c r="A38651">
        <v>38649</v>
      </c>
      <c r="B38651" s="1" t="s">
        <v>50150</v>
      </c>
      <c r="C38651" t="s">
        <v>159</v>
      </c>
      <c r="D38651" s="1" t="s">
        <v>50151</v>
      </c>
    </row>
    <row r="38652" spans="1:4" hidden="1" x14ac:dyDescent="0.3">
      <c r="A38652">
        <v>38650</v>
      </c>
      <c r="B38652" t="s">
        <v>50152</v>
      </c>
      <c r="C38652" t="s">
        <v>161</v>
      </c>
      <c r="D38652">
        <v>1.0041322547320499</v>
      </c>
    </row>
    <row r="38653" spans="1:4" hidden="1" x14ac:dyDescent="0.3">
      <c r="A38653">
        <v>38651</v>
      </c>
      <c r="B38653" t="s">
        <v>50153</v>
      </c>
      <c r="C38653" t="s">
        <v>163</v>
      </c>
      <c r="D38653">
        <v>1.00169786495043</v>
      </c>
    </row>
    <row r="38654" spans="1:4" hidden="1" x14ac:dyDescent="0.3">
      <c r="A38654">
        <v>38652</v>
      </c>
      <c r="B38654" s="1" t="s">
        <v>50154</v>
      </c>
      <c r="C38654" t="s">
        <v>165</v>
      </c>
      <c r="D38654" s="1" t="s">
        <v>50155</v>
      </c>
    </row>
    <row r="38655" spans="1:4" hidden="1" x14ac:dyDescent="0.3">
      <c r="A38655">
        <v>38653</v>
      </c>
      <c r="B38655" t="s">
        <v>50156</v>
      </c>
      <c r="C38655" t="s">
        <v>168</v>
      </c>
      <c r="D38655">
        <v>0.999515817753722</v>
      </c>
    </row>
    <row r="38656" spans="1:4" hidden="1" x14ac:dyDescent="0.3">
      <c r="A38656">
        <v>38654</v>
      </c>
      <c r="B38656" t="s">
        <v>50157</v>
      </c>
      <c r="C38656" t="s">
        <v>170</v>
      </c>
      <c r="D38656">
        <v>1.00102725211989</v>
      </c>
    </row>
    <row r="38657" spans="1:4" hidden="1" x14ac:dyDescent="0.3">
      <c r="A38657">
        <v>38655</v>
      </c>
      <c r="B38657" s="1" t="s">
        <v>50158</v>
      </c>
      <c r="C38657" t="s">
        <v>172</v>
      </c>
      <c r="D38657" s="1" t="s">
        <v>50159</v>
      </c>
    </row>
    <row r="38658" spans="1:4" hidden="1" x14ac:dyDescent="0.3">
      <c r="A38658">
        <v>38656</v>
      </c>
      <c r="B38658" s="1" t="s">
        <v>50160</v>
      </c>
      <c r="C38658" t="s">
        <v>55</v>
      </c>
      <c r="D38658" s="1" t="s">
        <v>50161</v>
      </c>
    </row>
    <row r="38659" spans="1:4" hidden="1" x14ac:dyDescent="0.3">
      <c r="A38659">
        <v>38657</v>
      </c>
      <c r="B38659" s="1" t="s">
        <v>50162</v>
      </c>
      <c r="C38659" t="s">
        <v>52</v>
      </c>
      <c r="D38659" s="1" t="s">
        <v>50163</v>
      </c>
    </row>
    <row r="38660" spans="1:4" hidden="1" x14ac:dyDescent="0.3">
      <c r="A38660">
        <v>38658</v>
      </c>
      <c r="B38660" s="1" t="s">
        <v>50164</v>
      </c>
      <c r="C38660" t="s">
        <v>58</v>
      </c>
      <c r="D38660" s="1" t="s">
        <v>50165</v>
      </c>
    </row>
    <row r="38661" spans="1:4" hidden="1" x14ac:dyDescent="0.3">
      <c r="A38661">
        <v>38659</v>
      </c>
      <c r="B38661" t="s">
        <v>50166</v>
      </c>
      <c r="C38661" t="s">
        <v>61</v>
      </c>
      <c r="D38661">
        <v>159956808.92330399</v>
      </c>
    </row>
    <row r="38662" spans="1:4" hidden="1" x14ac:dyDescent="0.3">
      <c r="A38662">
        <v>38660</v>
      </c>
      <c r="B38662" t="s">
        <v>50167</v>
      </c>
      <c r="C38662" t="s">
        <v>63</v>
      </c>
      <c r="D38662">
        <v>99272418.1037094</v>
      </c>
    </row>
    <row r="38663" spans="1:4" hidden="1" x14ac:dyDescent="0.3">
      <c r="A38663">
        <v>38661</v>
      </c>
      <c r="B38663" t="s">
        <v>50168</v>
      </c>
      <c r="C38663" t="s">
        <v>65</v>
      </c>
      <c r="D38663">
        <v>34834145.2431091</v>
      </c>
    </row>
    <row r="38664" spans="1:4" hidden="1" x14ac:dyDescent="0.3">
      <c r="A38664">
        <v>38662</v>
      </c>
      <c r="B38664" s="1" t="s">
        <v>50169</v>
      </c>
      <c r="C38664" t="s">
        <v>67</v>
      </c>
      <c r="D38664" s="1" t="s">
        <v>50170</v>
      </c>
    </row>
    <row r="38665" spans="1:4" hidden="1" x14ac:dyDescent="0.3">
      <c r="A38665">
        <v>38663</v>
      </c>
      <c r="B38665" s="1" t="s">
        <v>50171</v>
      </c>
      <c r="C38665" t="s">
        <v>70</v>
      </c>
      <c r="D38665" s="1" t="s">
        <v>50172</v>
      </c>
    </row>
    <row r="38666" spans="1:4" hidden="1" x14ac:dyDescent="0.3">
      <c r="A38666">
        <v>38664</v>
      </c>
      <c r="B38666" t="s">
        <v>50173</v>
      </c>
      <c r="C38666" t="s">
        <v>73</v>
      </c>
      <c r="D38666">
        <v>0.99954219496271202</v>
      </c>
    </row>
    <row r="38667" spans="1:4" hidden="1" x14ac:dyDescent="0.3">
      <c r="A38667">
        <v>38665</v>
      </c>
      <c r="B38667" t="s">
        <v>74</v>
      </c>
      <c r="C38667" t="s">
        <v>75</v>
      </c>
      <c r="D38667">
        <v>2.7397260273972599E-3</v>
      </c>
    </row>
    <row r="38668" spans="1:4" hidden="1" x14ac:dyDescent="0.3">
      <c r="A38668">
        <v>38666</v>
      </c>
      <c r="B38668" t="s">
        <v>76</v>
      </c>
      <c r="C38668" t="s">
        <v>77</v>
      </c>
      <c r="D38668">
        <v>0</v>
      </c>
    </row>
    <row r="38669" spans="1:4" hidden="1" x14ac:dyDescent="0.3">
      <c r="A38669">
        <v>38667</v>
      </c>
      <c r="B38669" t="s">
        <v>78</v>
      </c>
      <c r="C38669" t="s">
        <v>79</v>
      </c>
      <c r="D38669">
        <v>0</v>
      </c>
    </row>
    <row r="38670" spans="1:4" hidden="1" x14ac:dyDescent="0.3">
      <c r="A38670">
        <v>38668</v>
      </c>
      <c r="B38670" s="1" t="s">
        <v>50174</v>
      </c>
      <c r="C38670" t="s">
        <v>81</v>
      </c>
      <c r="D38670" s="1" t="s">
        <v>50175</v>
      </c>
    </row>
    <row r="38671" spans="1:4" hidden="1" x14ac:dyDescent="0.3">
      <c r="A38671">
        <v>38669</v>
      </c>
      <c r="B38671" t="s">
        <v>50176</v>
      </c>
      <c r="C38671" t="s">
        <v>84</v>
      </c>
      <c r="D38671">
        <v>0.99956323528998803</v>
      </c>
    </row>
    <row r="38672" spans="1:4" hidden="1" x14ac:dyDescent="0.3">
      <c r="A38672">
        <v>38670</v>
      </c>
      <c r="B38672" s="1" t="s">
        <v>50177</v>
      </c>
      <c r="C38672" t="s">
        <v>86</v>
      </c>
      <c r="D38672" s="1" t="s">
        <v>50178</v>
      </c>
    </row>
    <row r="38673" spans="1:4" hidden="1" x14ac:dyDescent="0.3">
      <c r="A38673">
        <v>38671</v>
      </c>
      <c r="B38673" t="s">
        <v>50179</v>
      </c>
      <c r="C38673" t="s">
        <v>89</v>
      </c>
      <c r="D38673">
        <v>115166840.78577401</v>
      </c>
    </row>
    <row r="38674" spans="1:4" hidden="1" x14ac:dyDescent="0.3">
      <c r="A38674">
        <v>38672</v>
      </c>
      <c r="B38674" s="1" t="s">
        <v>50180</v>
      </c>
      <c r="C38674" t="s">
        <v>91</v>
      </c>
      <c r="D38674" s="1" t="s">
        <v>50116</v>
      </c>
    </row>
    <row r="38675" spans="1:4" hidden="1" x14ac:dyDescent="0.3">
      <c r="A38675">
        <v>38673</v>
      </c>
      <c r="B38675" t="s">
        <v>50181</v>
      </c>
      <c r="C38675" t="s">
        <v>94</v>
      </c>
      <c r="D38675">
        <v>99272418.1037094</v>
      </c>
    </row>
    <row r="38676" spans="1:4" hidden="1" x14ac:dyDescent="0.3">
      <c r="A38676">
        <v>38674</v>
      </c>
      <c r="B38676" t="s">
        <v>50182</v>
      </c>
      <c r="C38676" t="s">
        <v>96</v>
      </c>
      <c r="D38676">
        <v>34834145.2431091</v>
      </c>
    </row>
    <row r="38677" spans="1:4" hidden="1" x14ac:dyDescent="0.3">
      <c r="A38677">
        <v>38675</v>
      </c>
      <c r="B38677" t="s">
        <v>50183</v>
      </c>
      <c r="C38677" t="s">
        <v>98</v>
      </c>
      <c r="D38677">
        <v>25850245.576485299</v>
      </c>
    </row>
    <row r="38678" spans="1:4" hidden="1" x14ac:dyDescent="0.3">
      <c r="A38678">
        <v>38676</v>
      </c>
      <c r="B38678" s="1" t="s">
        <v>50184</v>
      </c>
      <c r="C38678" t="s">
        <v>100</v>
      </c>
      <c r="D38678" s="1" t="s">
        <v>50185</v>
      </c>
    </row>
    <row r="38679" spans="1:4" hidden="1" x14ac:dyDescent="0.3">
      <c r="A38679">
        <v>38677</v>
      </c>
      <c r="B38679" t="s">
        <v>50186</v>
      </c>
      <c r="C38679" t="s">
        <v>103</v>
      </c>
      <c r="D38679">
        <v>1.00468145255245E-2</v>
      </c>
    </row>
    <row r="38680" spans="1:4" hidden="1" x14ac:dyDescent="0.3">
      <c r="A38680">
        <v>38678</v>
      </c>
      <c r="B38680" t="s">
        <v>50187</v>
      </c>
      <c r="C38680" t="s">
        <v>105</v>
      </c>
      <c r="D38680">
        <v>1.6336111079619799E-3</v>
      </c>
    </row>
    <row r="38681" spans="1:4" hidden="1" x14ac:dyDescent="0.3">
      <c r="A38681">
        <v>38679</v>
      </c>
      <c r="B38681" t="s">
        <v>50188</v>
      </c>
      <c r="C38681" t="s">
        <v>107</v>
      </c>
      <c r="D38681">
        <v>1.27384227119994E-2</v>
      </c>
    </row>
    <row r="38682" spans="1:4" hidden="1" x14ac:dyDescent="0.3">
      <c r="A38682">
        <v>38680</v>
      </c>
      <c r="B38682" s="1" t="s">
        <v>50189</v>
      </c>
      <c r="C38682" t="s">
        <v>109</v>
      </c>
      <c r="D38682" s="1" t="s">
        <v>50190</v>
      </c>
    </row>
    <row r="38683" spans="1:4" x14ac:dyDescent="0.3">
      <c r="A38683">
        <v>38681</v>
      </c>
      <c r="B38683" t="s">
        <v>50191</v>
      </c>
      <c r="C38683" t="s">
        <v>207</v>
      </c>
      <c r="D38683">
        <v>159957681.28582999</v>
      </c>
    </row>
    <row r="38684" spans="1:4" hidden="1" x14ac:dyDescent="0.3">
      <c r="A38684">
        <v>38682</v>
      </c>
      <c r="B38684" t="s">
        <v>50192</v>
      </c>
      <c r="C38684" t="s">
        <v>209</v>
      </c>
      <c r="D38684">
        <v>-2089.6955201704</v>
      </c>
    </row>
    <row r="38685" spans="1:4" hidden="1" x14ac:dyDescent="0.3">
      <c r="A38685">
        <v>38683</v>
      </c>
      <c r="B38685" t="s">
        <v>50193</v>
      </c>
      <c r="C38685" t="s">
        <v>211</v>
      </c>
      <c r="D38685">
        <v>-733.25991553835104</v>
      </c>
    </row>
    <row r="38686" spans="1:4" hidden="1" x14ac:dyDescent="0.3">
      <c r="A38686">
        <v>38684</v>
      </c>
      <c r="B38686" s="1" t="s">
        <v>50194</v>
      </c>
      <c r="C38686" t="s">
        <v>213</v>
      </c>
      <c r="D38686" s="1" t="s">
        <v>50195</v>
      </c>
    </row>
    <row r="38687" spans="1:4" hidden="1" x14ac:dyDescent="0.3">
      <c r="A38687">
        <v>38685</v>
      </c>
      <c r="B38687" t="s">
        <v>50196</v>
      </c>
      <c r="C38687" t="s">
        <v>216</v>
      </c>
      <c r="D38687">
        <v>99275205.539389804</v>
      </c>
    </row>
    <row r="38688" spans="1:4" hidden="1" x14ac:dyDescent="0.3">
      <c r="A38688">
        <v>38686</v>
      </c>
      <c r="B38688" t="s">
        <v>50197</v>
      </c>
      <c r="C38688" t="s">
        <v>218</v>
      </c>
      <c r="D38688">
        <v>34834993.005549997</v>
      </c>
    </row>
    <row r="38689" spans="1:4" hidden="1" x14ac:dyDescent="0.3">
      <c r="A38689">
        <v>38687</v>
      </c>
      <c r="B38689" t="s">
        <v>50198</v>
      </c>
      <c r="C38689" t="s">
        <v>220</v>
      </c>
      <c r="D38689">
        <v>25850849.844331801</v>
      </c>
    </row>
    <row r="38690" spans="1:4" hidden="1" x14ac:dyDescent="0.3">
      <c r="A38690">
        <v>38688</v>
      </c>
      <c r="B38690" s="1" t="s">
        <v>50199</v>
      </c>
      <c r="C38690" t="s">
        <v>222</v>
      </c>
      <c r="D38690" s="1" t="s">
        <v>50200</v>
      </c>
    </row>
    <row r="38691" spans="1:4" hidden="1" x14ac:dyDescent="0.3">
      <c r="A38691">
        <v>38689</v>
      </c>
      <c r="B38691" t="s">
        <v>50201</v>
      </c>
      <c r="C38691" t="s">
        <v>225</v>
      </c>
      <c r="D38691">
        <v>115169265.043633</v>
      </c>
    </row>
    <row r="38692" spans="1:4" hidden="1" x14ac:dyDescent="0.3">
      <c r="A38692">
        <v>38690</v>
      </c>
      <c r="B38692" t="s">
        <v>50202</v>
      </c>
      <c r="C38692" t="s">
        <v>227</v>
      </c>
      <c r="D38692">
        <v>-2424.25785890221</v>
      </c>
    </row>
    <row r="38693" spans="1:4" hidden="1" x14ac:dyDescent="0.3">
      <c r="A38693">
        <v>38691</v>
      </c>
      <c r="B38693" s="1" t="s">
        <v>50203</v>
      </c>
      <c r="C38693" t="s">
        <v>229</v>
      </c>
      <c r="D38693" s="1" t="s">
        <v>50204</v>
      </c>
    </row>
    <row r="38694" spans="1:4" hidden="1" x14ac:dyDescent="0.3">
      <c r="A38694">
        <v>38692</v>
      </c>
      <c r="B38694" t="s">
        <v>50205</v>
      </c>
      <c r="C38694" t="s">
        <v>112</v>
      </c>
      <c r="D38694">
        <v>697.74016024808304</v>
      </c>
    </row>
    <row r="38695" spans="1:4" hidden="1" x14ac:dyDescent="0.3">
      <c r="A38695">
        <v>38693</v>
      </c>
      <c r="B38695" t="s">
        <v>50206</v>
      </c>
      <c r="C38695" t="s">
        <v>114</v>
      </c>
      <c r="D38695">
        <v>114.502525325837</v>
      </c>
    </row>
    <row r="38696" spans="1:4" hidden="1" x14ac:dyDescent="0.3">
      <c r="A38696">
        <v>38694</v>
      </c>
      <c r="B38696" s="1" t="s">
        <v>50207</v>
      </c>
      <c r="C38696" t="s">
        <v>116</v>
      </c>
      <c r="D38696" s="1" t="s">
        <v>50208</v>
      </c>
    </row>
    <row r="38697" spans="1:4" hidden="1" x14ac:dyDescent="0.3">
      <c r="A38697">
        <v>38695</v>
      </c>
      <c r="B38697" t="s">
        <v>50209</v>
      </c>
      <c r="C38697" t="s">
        <v>119</v>
      </c>
      <c r="D38697">
        <v>99275205.539389804</v>
      </c>
    </row>
    <row r="38698" spans="1:4" hidden="1" x14ac:dyDescent="0.3">
      <c r="A38698">
        <v>38696</v>
      </c>
      <c r="B38698" t="s">
        <v>50210</v>
      </c>
      <c r="C38698" t="s">
        <v>121</v>
      </c>
      <c r="D38698">
        <v>34834993.005549997</v>
      </c>
    </row>
    <row r="38699" spans="1:4" hidden="1" x14ac:dyDescent="0.3">
      <c r="A38699">
        <v>38697</v>
      </c>
      <c r="B38699" s="1" t="s">
        <v>50211</v>
      </c>
      <c r="C38699" t="s">
        <v>123</v>
      </c>
      <c r="D38699" s="1" t="s">
        <v>50212</v>
      </c>
    </row>
    <row r="38700" spans="1:4" hidden="1" x14ac:dyDescent="0.3">
      <c r="A38700">
        <v>38698</v>
      </c>
      <c r="B38700" t="s">
        <v>50213</v>
      </c>
      <c r="C38700" t="s">
        <v>126</v>
      </c>
      <c r="D38700">
        <v>0.86237056696048797</v>
      </c>
    </row>
    <row r="38701" spans="1:4" hidden="1" x14ac:dyDescent="0.3">
      <c r="A38701">
        <v>38699</v>
      </c>
      <c r="B38701" t="s">
        <v>50214</v>
      </c>
      <c r="C38701" t="s">
        <v>128</v>
      </c>
      <c r="D38701">
        <v>0.302599954389834</v>
      </c>
    </row>
    <row r="38702" spans="1:4" hidden="1" x14ac:dyDescent="0.3">
      <c r="A38702">
        <v>38700</v>
      </c>
      <c r="B38702" s="1" t="s">
        <v>50215</v>
      </c>
      <c r="C38702" t="s">
        <v>130</v>
      </c>
      <c r="D38702" s="1" t="s">
        <v>50216</v>
      </c>
    </row>
    <row r="38703" spans="1:4" hidden="1" x14ac:dyDescent="0.3">
      <c r="A38703">
        <v>38701</v>
      </c>
      <c r="B38703" s="1" t="s">
        <v>50217</v>
      </c>
      <c r="C38703" t="s">
        <v>4</v>
      </c>
      <c r="D38703" t="s">
        <v>50218</v>
      </c>
    </row>
    <row r="38704" spans="1:4" hidden="1" x14ac:dyDescent="0.3">
      <c r="A38704">
        <v>38702</v>
      </c>
      <c r="B38704" t="s">
        <v>50219</v>
      </c>
      <c r="C38704" t="s">
        <v>7</v>
      </c>
      <c r="D38704">
        <v>1793.79</v>
      </c>
    </row>
    <row r="38705" spans="1:4" hidden="1" x14ac:dyDescent="0.3">
      <c r="A38705">
        <v>38703</v>
      </c>
      <c r="B38705" s="1" t="s">
        <v>50220</v>
      </c>
      <c r="C38705" t="s">
        <v>9</v>
      </c>
      <c r="D38705" s="1" t="s">
        <v>50221</v>
      </c>
    </row>
    <row r="38706" spans="1:4" hidden="1" x14ac:dyDescent="0.3">
      <c r="A38706">
        <v>38704</v>
      </c>
      <c r="B38706" t="s">
        <v>50222</v>
      </c>
      <c r="C38706" t="s">
        <v>14</v>
      </c>
      <c r="D38706">
        <v>98.28515625</v>
      </c>
    </row>
    <row r="38707" spans="1:4" hidden="1" x14ac:dyDescent="0.3">
      <c r="A38707">
        <v>38705</v>
      </c>
      <c r="B38707" t="s">
        <v>50223</v>
      </c>
      <c r="C38707" t="s">
        <v>16</v>
      </c>
      <c r="D38707">
        <v>4.3754686441324004</v>
      </c>
    </row>
    <row r="38708" spans="1:4" hidden="1" x14ac:dyDescent="0.3">
      <c r="A38708">
        <v>38706</v>
      </c>
      <c r="B38708" s="1" t="s">
        <v>50224</v>
      </c>
      <c r="C38708" t="s">
        <v>140</v>
      </c>
      <c r="D38708" s="1" t="s">
        <v>50225</v>
      </c>
    </row>
    <row r="38709" spans="1:4" hidden="1" x14ac:dyDescent="0.3">
      <c r="A38709">
        <v>38707</v>
      </c>
      <c r="B38709" t="s">
        <v>25641</v>
      </c>
      <c r="C38709" t="s">
        <v>22</v>
      </c>
      <c r="D38709">
        <v>74.099999999999994</v>
      </c>
    </row>
    <row r="38710" spans="1:4" hidden="1" x14ac:dyDescent="0.3">
      <c r="A38710">
        <v>38708</v>
      </c>
      <c r="B38710" t="s">
        <v>50226</v>
      </c>
      <c r="C38710" t="s">
        <v>24</v>
      </c>
      <c r="D38710">
        <v>5.9598583530680198</v>
      </c>
    </row>
    <row r="38711" spans="1:4" hidden="1" x14ac:dyDescent="0.3">
      <c r="A38711">
        <v>38709</v>
      </c>
      <c r="B38711" s="1" t="s">
        <v>50227</v>
      </c>
      <c r="C38711" t="s">
        <v>145</v>
      </c>
      <c r="D38711" s="1" t="s">
        <v>50228</v>
      </c>
    </row>
    <row r="38712" spans="1:4" hidden="1" x14ac:dyDescent="0.3">
      <c r="A38712">
        <v>38710</v>
      </c>
      <c r="B38712" t="s">
        <v>50229</v>
      </c>
      <c r="C38712" t="s">
        <v>35</v>
      </c>
      <c r="D38712">
        <v>-2.6165377409530102</v>
      </c>
    </row>
    <row r="38713" spans="1:4" hidden="1" x14ac:dyDescent="0.3">
      <c r="A38713">
        <v>38711</v>
      </c>
      <c r="B38713" t="s">
        <v>50230</v>
      </c>
      <c r="C38713" t="s">
        <v>149</v>
      </c>
      <c r="D38713">
        <v>0.71999875688107595</v>
      </c>
    </row>
    <row r="38714" spans="1:4" hidden="1" x14ac:dyDescent="0.3">
      <c r="A38714">
        <v>38712</v>
      </c>
      <c r="B38714" s="1" t="s">
        <v>50231</v>
      </c>
      <c r="C38714" t="s">
        <v>151</v>
      </c>
      <c r="D38714" s="1" t="s">
        <v>50232</v>
      </c>
    </row>
    <row r="38715" spans="1:4" hidden="1" x14ac:dyDescent="0.3">
      <c r="A38715">
        <v>38713</v>
      </c>
      <c r="B38715" t="s">
        <v>50233</v>
      </c>
      <c r="C38715" t="s">
        <v>30</v>
      </c>
      <c r="D38715">
        <v>1.5006992082485</v>
      </c>
    </row>
    <row r="38716" spans="1:4" hidden="1" x14ac:dyDescent="0.3">
      <c r="A38716">
        <v>38714</v>
      </c>
      <c r="B38716" t="s">
        <v>50234</v>
      </c>
      <c r="C38716" t="s">
        <v>32</v>
      </c>
      <c r="D38716">
        <v>0.190736508768931</v>
      </c>
    </row>
    <row r="38717" spans="1:4" hidden="1" x14ac:dyDescent="0.3">
      <c r="A38717">
        <v>38715</v>
      </c>
      <c r="B38717" s="1" t="s">
        <v>50235</v>
      </c>
      <c r="C38717" t="s">
        <v>155</v>
      </c>
      <c r="D38717" s="1" t="s">
        <v>50236</v>
      </c>
    </row>
    <row r="38718" spans="1:4" hidden="1" x14ac:dyDescent="0.3">
      <c r="A38718">
        <v>38716</v>
      </c>
      <c r="B38718" t="s">
        <v>50237</v>
      </c>
      <c r="C38718" t="s">
        <v>40</v>
      </c>
      <c r="D38718">
        <v>2.1158385327045002</v>
      </c>
    </row>
    <row r="38719" spans="1:4" hidden="1" x14ac:dyDescent="0.3">
      <c r="A38719">
        <v>38717</v>
      </c>
      <c r="B38719" t="s">
        <v>50238</v>
      </c>
      <c r="C38719" t="s">
        <v>42</v>
      </c>
      <c r="D38719">
        <v>0.198154778115848</v>
      </c>
    </row>
    <row r="38720" spans="1:4" hidden="1" x14ac:dyDescent="0.3">
      <c r="A38720">
        <v>38718</v>
      </c>
      <c r="B38720" s="1" t="s">
        <v>50239</v>
      </c>
      <c r="C38720" t="s">
        <v>159</v>
      </c>
      <c r="D38720" s="1" t="s">
        <v>50240</v>
      </c>
    </row>
    <row r="38721" spans="1:4" hidden="1" x14ac:dyDescent="0.3">
      <c r="A38721">
        <v>38719</v>
      </c>
      <c r="B38721" t="s">
        <v>50241</v>
      </c>
      <c r="C38721" t="s">
        <v>161</v>
      </c>
      <c r="D38721">
        <v>1.00845537596626</v>
      </c>
    </row>
    <row r="38722" spans="1:4" hidden="1" x14ac:dyDescent="0.3">
      <c r="A38722">
        <v>38720</v>
      </c>
      <c r="B38722" t="s">
        <v>50242</v>
      </c>
      <c r="C38722" t="s">
        <v>163</v>
      </c>
      <c r="D38722">
        <v>0.99985574533320098</v>
      </c>
    </row>
    <row r="38723" spans="1:4" hidden="1" x14ac:dyDescent="0.3">
      <c r="A38723">
        <v>38721</v>
      </c>
      <c r="B38723" s="1" t="s">
        <v>50243</v>
      </c>
      <c r="C38723" t="s">
        <v>165</v>
      </c>
      <c r="D38723" s="1" t="s">
        <v>50244</v>
      </c>
    </row>
    <row r="38724" spans="1:4" hidden="1" x14ac:dyDescent="0.3">
      <c r="A38724">
        <v>38722</v>
      </c>
      <c r="B38724" t="s">
        <v>50245</v>
      </c>
      <c r="C38724" t="s">
        <v>168</v>
      </c>
      <c r="D38724">
        <v>1.00032391297292</v>
      </c>
    </row>
    <row r="38725" spans="1:4" hidden="1" x14ac:dyDescent="0.3">
      <c r="A38725">
        <v>38723</v>
      </c>
      <c r="B38725" t="s">
        <v>50246</v>
      </c>
      <c r="C38725" t="s">
        <v>170</v>
      </c>
      <c r="D38725">
        <v>0.99959677704894401</v>
      </c>
    </row>
    <row r="38726" spans="1:4" hidden="1" x14ac:dyDescent="0.3">
      <c r="A38726">
        <v>38724</v>
      </c>
      <c r="B38726" s="1" t="s">
        <v>50247</v>
      </c>
      <c r="C38726" t="s">
        <v>172</v>
      </c>
      <c r="D38726" s="1" t="s">
        <v>50248</v>
      </c>
    </row>
    <row r="38727" spans="1:4" hidden="1" x14ac:dyDescent="0.3">
      <c r="A38727">
        <v>38725</v>
      </c>
      <c r="B38727" s="1" t="s">
        <v>50249</v>
      </c>
      <c r="C38727" t="s">
        <v>55</v>
      </c>
      <c r="D38727" s="1" t="s">
        <v>50250</v>
      </c>
    </row>
    <row r="38728" spans="1:4" hidden="1" x14ac:dyDescent="0.3">
      <c r="A38728">
        <v>38726</v>
      </c>
      <c r="B38728" s="1" t="s">
        <v>50251</v>
      </c>
      <c r="C38728" t="s">
        <v>52</v>
      </c>
      <c r="D38728" s="1" t="s">
        <v>50252</v>
      </c>
    </row>
    <row r="38729" spans="1:4" hidden="1" x14ac:dyDescent="0.3">
      <c r="A38729">
        <v>38727</v>
      </c>
      <c r="B38729" s="1" t="s">
        <v>50253</v>
      </c>
      <c r="C38729" t="s">
        <v>58</v>
      </c>
      <c r="D38729" s="1" t="s">
        <v>50254</v>
      </c>
    </row>
    <row r="38730" spans="1:4" hidden="1" x14ac:dyDescent="0.3">
      <c r="A38730">
        <v>38728</v>
      </c>
      <c r="B38730" t="s">
        <v>50255</v>
      </c>
      <c r="C38730" t="s">
        <v>61</v>
      </c>
      <c r="D38730">
        <v>160653381.33318201</v>
      </c>
    </row>
    <row r="38731" spans="1:4" hidden="1" x14ac:dyDescent="0.3">
      <c r="A38731">
        <v>38729</v>
      </c>
      <c r="B38731" t="s">
        <v>50256</v>
      </c>
      <c r="C38731" t="s">
        <v>63</v>
      </c>
      <c r="D38731">
        <v>100114614.726353</v>
      </c>
    </row>
    <row r="38732" spans="1:4" hidden="1" x14ac:dyDescent="0.3">
      <c r="A38732">
        <v>38730</v>
      </c>
      <c r="B38732" t="s">
        <v>50257</v>
      </c>
      <c r="C38732" t="s">
        <v>65</v>
      </c>
      <c r="D38732">
        <v>34829967.895241</v>
      </c>
    </row>
    <row r="38733" spans="1:4" hidden="1" x14ac:dyDescent="0.3">
      <c r="A38733">
        <v>38731</v>
      </c>
      <c r="B38733" s="1" t="s">
        <v>50258</v>
      </c>
      <c r="C38733" t="s">
        <v>67</v>
      </c>
      <c r="D38733" s="1" t="s">
        <v>50259</v>
      </c>
    </row>
    <row r="38734" spans="1:4" hidden="1" x14ac:dyDescent="0.3">
      <c r="A38734">
        <v>38732</v>
      </c>
      <c r="B38734" s="1" t="s">
        <v>50260</v>
      </c>
      <c r="C38734" t="s">
        <v>70</v>
      </c>
      <c r="D38734" s="1" t="s">
        <v>50261</v>
      </c>
    </row>
    <row r="38735" spans="1:4" hidden="1" x14ac:dyDescent="0.3">
      <c r="A38735">
        <v>38733</v>
      </c>
      <c r="B38735" t="s">
        <v>50262</v>
      </c>
      <c r="C38735" t="s">
        <v>73</v>
      </c>
      <c r="D38735">
        <v>0.99956323528998803</v>
      </c>
    </row>
    <row r="38736" spans="1:4" hidden="1" x14ac:dyDescent="0.3">
      <c r="A38736">
        <v>38734</v>
      </c>
      <c r="B38736" t="s">
        <v>74</v>
      </c>
      <c r="C38736" t="s">
        <v>75</v>
      </c>
      <c r="D38736">
        <v>2.7397260273972599E-3</v>
      </c>
    </row>
    <row r="38737" spans="1:4" hidden="1" x14ac:dyDescent="0.3">
      <c r="A38737">
        <v>38735</v>
      </c>
      <c r="B38737" t="s">
        <v>76</v>
      </c>
      <c r="C38737" t="s">
        <v>77</v>
      </c>
      <c r="D38737">
        <v>0</v>
      </c>
    </row>
    <row r="38738" spans="1:4" hidden="1" x14ac:dyDescent="0.3">
      <c r="A38738">
        <v>38736</v>
      </c>
      <c r="B38738" t="s">
        <v>78</v>
      </c>
      <c r="C38738" t="s">
        <v>79</v>
      </c>
      <c r="D38738">
        <v>0</v>
      </c>
    </row>
    <row r="38739" spans="1:4" hidden="1" x14ac:dyDescent="0.3">
      <c r="A38739">
        <v>38737</v>
      </c>
      <c r="B38739" s="1" t="s">
        <v>50263</v>
      </c>
      <c r="C38739" t="s">
        <v>81</v>
      </c>
      <c r="D38739" s="1" t="s">
        <v>50264</v>
      </c>
    </row>
    <row r="38740" spans="1:4" hidden="1" x14ac:dyDescent="0.3">
      <c r="A38740">
        <v>38738</v>
      </c>
      <c r="B38740" t="s">
        <v>50265</v>
      </c>
      <c r="C38740" t="s">
        <v>84</v>
      </c>
      <c r="D38740">
        <v>0.99957356634348304</v>
      </c>
    </row>
    <row r="38741" spans="1:4" hidden="1" x14ac:dyDescent="0.3">
      <c r="A38741">
        <v>38739</v>
      </c>
      <c r="B38741" s="1" t="s">
        <v>50266</v>
      </c>
      <c r="C38741" t="s">
        <v>86</v>
      </c>
      <c r="D38741" s="1" t="s">
        <v>50267</v>
      </c>
    </row>
    <row r="38742" spans="1:4" hidden="1" x14ac:dyDescent="0.3">
      <c r="A38742">
        <v>38740</v>
      </c>
      <c r="B38742" t="s">
        <v>50268</v>
      </c>
      <c r="C38742" t="s">
        <v>89</v>
      </c>
      <c r="D38742">
        <v>115165650.48339599</v>
      </c>
    </row>
    <row r="38743" spans="1:4" hidden="1" x14ac:dyDescent="0.3">
      <c r="A38743">
        <v>38741</v>
      </c>
      <c r="B38743" s="1" t="s">
        <v>50269</v>
      </c>
      <c r="C38743" t="s">
        <v>91</v>
      </c>
      <c r="D38743" s="1" t="s">
        <v>50204</v>
      </c>
    </row>
    <row r="38744" spans="1:4" hidden="1" x14ac:dyDescent="0.3">
      <c r="A38744">
        <v>38742</v>
      </c>
      <c r="B38744" t="s">
        <v>50270</v>
      </c>
      <c r="C38744" t="s">
        <v>94</v>
      </c>
      <c r="D38744">
        <v>100114614.726353</v>
      </c>
    </row>
    <row r="38745" spans="1:4" hidden="1" x14ac:dyDescent="0.3">
      <c r="A38745">
        <v>38743</v>
      </c>
      <c r="B38745" t="s">
        <v>50271</v>
      </c>
      <c r="C38745" t="s">
        <v>96</v>
      </c>
      <c r="D38745">
        <v>34829967.895241</v>
      </c>
    </row>
    <row r="38746" spans="1:4" hidden="1" x14ac:dyDescent="0.3">
      <c r="A38746">
        <v>38744</v>
      </c>
      <c r="B38746" t="s">
        <v>50272</v>
      </c>
      <c r="C38746" t="s">
        <v>98</v>
      </c>
      <c r="D38746">
        <v>25708798.7115875</v>
      </c>
    </row>
    <row r="38747" spans="1:4" hidden="1" x14ac:dyDescent="0.3">
      <c r="A38747">
        <v>38745</v>
      </c>
      <c r="B38747" s="1" t="s">
        <v>50273</v>
      </c>
      <c r="C38747" t="s">
        <v>100</v>
      </c>
      <c r="D38747" s="1" t="s">
        <v>50274</v>
      </c>
    </row>
    <row r="38748" spans="1:4" hidden="1" x14ac:dyDescent="0.3">
      <c r="A38748">
        <v>38746</v>
      </c>
      <c r="B38748" t="s">
        <v>50275</v>
      </c>
      <c r="C38748" t="s">
        <v>103</v>
      </c>
      <c r="D38748">
        <v>1.0054255952670999E-2</v>
      </c>
    </row>
    <row r="38749" spans="1:4" hidden="1" x14ac:dyDescent="0.3">
      <c r="A38749">
        <v>38747</v>
      </c>
      <c r="B38749" t="s">
        <v>50276</v>
      </c>
      <c r="C38749" t="s">
        <v>105</v>
      </c>
      <c r="D38749">
        <v>1.6335745482015599E-3</v>
      </c>
    </row>
    <row r="38750" spans="1:4" hidden="1" x14ac:dyDescent="0.3">
      <c r="A38750">
        <v>38748</v>
      </c>
      <c r="B38750" t="s">
        <v>50277</v>
      </c>
      <c r="C38750" t="s">
        <v>107</v>
      </c>
      <c r="D38750">
        <v>1.2544355682674899E-2</v>
      </c>
    </row>
    <row r="38751" spans="1:4" hidden="1" x14ac:dyDescent="0.3">
      <c r="A38751">
        <v>38749</v>
      </c>
      <c r="B38751" s="1" t="s">
        <v>50278</v>
      </c>
      <c r="C38751" t="s">
        <v>109</v>
      </c>
      <c r="D38751" s="1" t="s">
        <v>50279</v>
      </c>
    </row>
    <row r="38752" spans="1:4" x14ac:dyDescent="0.3">
      <c r="A38752">
        <v>38750</v>
      </c>
      <c r="B38752" t="s">
        <v>50280</v>
      </c>
      <c r="C38752" t="s">
        <v>207</v>
      </c>
      <c r="D38752">
        <v>160653810.265643</v>
      </c>
    </row>
    <row r="38753" spans="1:4" hidden="1" x14ac:dyDescent="0.3">
      <c r="A38753">
        <v>38751</v>
      </c>
      <c r="B38753" t="s">
        <v>50281</v>
      </c>
      <c r="C38753" t="s">
        <v>209</v>
      </c>
      <c r="D38753">
        <v>-1034.7449382333</v>
      </c>
    </row>
    <row r="38754" spans="1:4" hidden="1" x14ac:dyDescent="0.3">
      <c r="A38754">
        <v>38752</v>
      </c>
      <c r="B38754" t="s">
        <v>50282</v>
      </c>
      <c r="C38754" t="s">
        <v>211</v>
      </c>
      <c r="D38754">
        <v>-359.98805197550303</v>
      </c>
    </row>
    <row r="38755" spans="1:4" hidden="1" x14ac:dyDescent="0.3">
      <c r="A38755">
        <v>38753</v>
      </c>
      <c r="B38755" s="1" t="s">
        <v>50283</v>
      </c>
      <c r="C38755" t="s">
        <v>213</v>
      </c>
      <c r="D38755" s="1" t="s">
        <v>50284</v>
      </c>
    </row>
    <row r="38756" spans="1:4" hidden="1" x14ac:dyDescent="0.3">
      <c r="A38756">
        <v>38754</v>
      </c>
      <c r="B38756" t="s">
        <v>50285</v>
      </c>
      <c r="C38756" t="s">
        <v>216</v>
      </c>
      <c r="D38756">
        <v>100115993.84250399</v>
      </c>
    </row>
    <row r="38757" spans="1:4" hidden="1" x14ac:dyDescent="0.3">
      <c r="A38757">
        <v>38755</v>
      </c>
      <c r="B38757" t="s">
        <v>50286</v>
      </c>
      <c r="C38757" t="s">
        <v>218</v>
      </c>
      <c r="D38757">
        <v>34830382.119567998</v>
      </c>
    </row>
    <row r="38758" spans="1:4" hidden="1" x14ac:dyDescent="0.3">
      <c r="A38758">
        <v>38756</v>
      </c>
      <c r="B38758" t="s">
        <v>50287</v>
      </c>
      <c r="C38758" t="s">
        <v>220</v>
      </c>
      <c r="D38758">
        <v>25709094.751903601</v>
      </c>
    </row>
    <row r="38759" spans="1:4" hidden="1" x14ac:dyDescent="0.3">
      <c r="A38759">
        <v>38757</v>
      </c>
      <c r="B38759" s="1" t="s">
        <v>50288</v>
      </c>
      <c r="C38759" t="s">
        <v>222</v>
      </c>
      <c r="D38759" s="1" t="s">
        <v>50289</v>
      </c>
    </row>
    <row r="38760" spans="1:4" hidden="1" x14ac:dyDescent="0.3">
      <c r="A38760">
        <v>38758</v>
      </c>
      <c r="B38760" t="s">
        <v>50290</v>
      </c>
      <c r="C38760" t="s">
        <v>225</v>
      </c>
      <c r="D38760">
        <v>115166840.78577401</v>
      </c>
    </row>
    <row r="38761" spans="1:4" hidden="1" x14ac:dyDescent="0.3">
      <c r="A38761">
        <v>38759</v>
      </c>
      <c r="B38761" t="s">
        <v>50291</v>
      </c>
      <c r="C38761" t="s">
        <v>227</v>
      </c>
      <c r="D38761">
        <v>-1190.3023780882299</v>
      </c>
    </row>
    <row r="38762" spans="1:4" hidden="1" x14ac:dyDescent="0.3">
      <c r="A38762">
        <v>38760</v>
      </c>
      <c r="B38762" s="1" t="s">
        <v>50292</v>
      </c>
      <c r="C38762" t="s">
        <v>229</v>
      </c>
      <c r="D38762" s="1" t="s">
        <v>50293</v>
      </c>
    </row>
    <row r="38763" spans="1:4" hidden="1" x14ac:dyDescent="0.3">
      <c r="A38763">
        <v>38761</v>
      </c>
      <c r="B38763" t="s">
        <v>50294</v>
      </c>
      <c r="C38763" t="s">
        <v>112</v>
      </c>
      <c r="D38763">
        <v>344.37121244722499</v>
      </c>
    </row>
    <row r="38764" spans="1:4" hidden="1" x14ac:dyDescent="0.3">
      <c r="A38764">
        <v>38762</v>
      </c>
      <c r="B38764" t="s">
        <v>50295</v>
      </c>
      <c r="C38764" t="s">
        <v>114</v>
      </c>
      <c r="D38764">
        <v>54.236275040571201</v>
      </c>
    </row>
    <row r="38765" spans="1:4" hidden="1" x14ac:dyDescent="0.3">
      <c r="A38765">
        <v>38763</v>
      </c>
      <c r="B38765" s="1" t="s">
        <v>50296</v>
      </c>
      <c r="C38765" t="s">
        <v>116</v>
      </c>
      <c r="D38765" s="1" t="s">
        <v>50297</v>
      </c>
    </row>
    <row r="38766" spans="1:4" hidden="1" x14ac:dyDescent="0.3">
      <c r="A38766">
        <v>38764</v>
      </c>
      <c r="B38766" t="s">
        <v>50298</v>
      </c>
      <c r="C38766" t="s">
        <v>119</v>
      </c>
      <c r="D38766">
        <v>100115993.84250399</v>
      </c>
    </row>
    <row r="38767" spans="1:4" hidden="1" x14ac:dyDescent="0.3">
      <c r="A38767">
        <v>38765</v>
      </c>
      <c r="B38767" t="s">
        <v>50299</v>
      </c>
      <c r="C38767" t="s">
        <v>121</v>
      </c>
      <c r="D38767">
        <v>34830382.119567998</v>
      </c>
    </row>
    <row r="38768" spans="1:4" hidden="1" x14ac:dyDescent="0.3">
      <c r="A38768">
        <v>38766</v>
      </c>
      <c r="B38768" s="1" t="s">
        <v>50300</v>
      </c>
      <c r="C38768" t="s">
        <v>123</v>
      </c>
      <c r="D38768" s="1" t="s">
        <v>50301</v>
      </c>
    </row>
    <row r="38769" spans="1:4" hidden="1" x14ac:dyDescent="0.3">
      <c r="A38769">
        <v>38767</v>
      </c>
      <c r="B38769" t="s">
        <v>50302</v>
      </c>
      <c r="C38769" t="s">
        <v>126</v>
      </c>
      <c r="D38769">
        <v>0.86968353218587802</v>
      </c>
    </row>
    <row r="38770" spans="1:4" hidden="1" x14ac:dyDescent="0.3">
      <c r="A38770">
        <v>38768</v>
      </c>
      <c r="B38770" t="s">
        <v>50303</v>
      </c>
      <c r="C38770" t="s">
        <v>128</v>
      </c>
      <c r="D38770">
        <v>0.30256314287587299</v>
      </c>
    </row>
    <row r="38771" spans="1:4" hidden="1" x14ac:dyDescent="0.3">
      <c r="A38771">
        <v>38769</v>
      </c>
      <c r="B38771" s="1" t="s">
        <v>50304</v>
      </c>
      <c r="C38771" t="s">
        <v>130</v>
      </c>
      <c r="D38771" s="1" t="s">
        <v>50305</v>
      </c>
    </row>
    <row r="38772" spans="1:4" hidden="1" x14ac:dyDescent="0.3">
      <c r="A38772">
        <v>38770</v>
      </c>
      <c r="B38772" s="1" t="s">
        <v>50306</v>
      </c>
      <c r="C38772" t="s">
        <v>4</v>
      </c>
      <c r="D38772" t="s">
        <v>50307</v>
      </c>
    </row>
    <row r="38773" spans="1:4" hidden="1" x14ac:dyDescent="0.3">
      <c r="A38773">
        <v>38771</v>
      </c>
      <c r="B38773" t="s">
        <v>50308</v>
      </c>
      <c r="C38773" t="s">
        <v>7</v>
      </c>
      <c r="D38773">
        <v>1783.94</v>
      </c>
    </row>
    <row r="38774" spans="1:4" hidden="1" x14ac:dyDescent="0.3">
      <c r="A38774">
        <v>38772</v>
      </c>
      <c r="B38774" s="1" t="s">
        <v>50309</v>
      </c>
      <c r="C38774" t="s">
        <v>9</v>
      </c>
      <c r="D38774" s="1" t="s">
        <v>50310</v>
      </c>
    </row>
    <row r="38775" spans="1:4" hidden="1" x14ac:dyDescent="0.3">
      <c r="A38775">
        <v>38773</v>
      </c>
      <c r="B38775" t="s">
        <v>50311</v>
      </c>
      <c r="C38775" t="s">
        <v>14</v>
      </c>
      <c r="D38775">
        <v>98.30859375</v>
      </c>
    </row>
    <row r="38776" spans="1:4" hidden="1" x14ac:dyDescent="0.3">
      <c r="A38776">
        <v>38774</v>
      </c>
      <c r="B38776" t="s">
        <v>50312</v>
      </c>
      <c r="C38776" t="s">
        <v>16</v>
      </c>
      <c r="D38776">
        <v>4.3754389951850898</v>
      </c>
    </row>
    <row r="38777" spans="1:4" hidden="1" x14ac:dyDescent="0.3">
      <c r="A38777">
        <v>38775</v>
      </c>
      <c r="B38777" s="1" t="s">
        <v>50313</v>
      </c>
      <c r="C38777" t="s">
        <v>140</v>
      </c>
      <c r="D38777" s="1" t="s">
        <v>50314</v>
      </c>
    </row>
    <row r="38778" spans="1:4" hidden="1" x14ac:dyDescent="0.3">
      <c r="A38778">
        <v>38776</v>
      </c>
      <c r="B38778" t="s">
        <v>49868</v>
      </c>
      <c r="C38778" t="s">
        <v>22</v>
      </c>
      <c r="D38778">
        <v>74.599999999999994</v>
      </c>
    </row>
    <row r="38779" spans="1:4" hidden="1" x14ac:dyDescent="0.3">
      <c r="A38779">
        <v>38777</v>
      </c>
      <c r="B38779" t="s">
        <v>50315</v>
      </c>
      <c r="C38779" t="s">
        <v>24</v>
      </c>
      <c r="D38779">
        <v>5.9608639886638102</v>
      </c>
    </row>
    <row r="38780" spans="1:4" hidden="1" x14ac:dyDescent="0.3">
      <c r="A38780">
        <v>38778</v>
      </c>
      <c r="B38780" s="1" t="s">
        <v>50316</v>
      </c>
      <c r="C38780" t="s">
        <v>145</v>
      </c>
      <c r="D38780" s="1" t="s">
        <v>50317</v>
      </c>
    </row>
    <row r="38781" spans="1:4" hidden="1" x14ac:dyDescent="0.3">
      <c r="A38781">
        <v>38779</v>
      </c>
      <c r="B38781" t="s">
        <v>50318</v>
      </c>
      <c r="C38781" t="s">
        <v>35</v>
      </c>
      <c r="D38781">
        <v>0.103160365807011</v>
      </c>
    </row>
    <row r="38782" spans="1:4" hidden="1" x14ac:dyDescent="0.3">
      <c r="A38782">
        <v>38780</v>
      </c>
      <c r="B38782" t="s">
        <v>50319</v>
      </c>
      <c r="C38782" t="s">
        <v>149</v>
      </c>
      <c r="D38782">
        <v>0.72097384066652803</v>
      </c>
    </row>
    <row r="38783" spans="1:4" hidden="1" x14ac:dyDescent="0.3">
      <c r="A38783">
        <v>38781</v>
      </c>
      <c r="B38783" s="1" t="s">
        <v>50320</v>
      </c>
      <c r="C38783" t="s">
        <v>151</v>
      </c>
      <c r="D38783" s="1" t="s">
        <v>50321</v>
      </c>
    </row>
    <row r="38784" spans="1:4" hidden="1" x14ac:dyDescent="0.3">
      <c r="A38784">
        <v>38782</v>
      </c>
      <c r="B38784" t="s">
        <v>50322</v>
      </c>
      <c r="C38784" t="s">
        <v>30</v>
      </c>
      <c r="D38784">
        <v>0.366641449085013</v>
      </c>
    </row>
    <row r="38785" spans="1:4" hidden="1" x14ac:dyDescent="0.3">
      <c r="A38785">
        <v>38783</v>
      </c>
      <c r="B38785" t="s">
        <v>50323</v>
      </c>
      <c r="C38785" t="s">
        <v>32</v>
      </c>
      <c r="D38785">
        <v>0.19040230025683599</v>
      </c>
    </row>
    <row r="38786" spans="1:4" hidden="1" x14ac:dyDescent="0.3">
      <c r="A38786">
        <v>38784</v>
      </c>
      <c r="B38786" s="1" t="s">
        <v>50324</v>
      </c>
      <c r="C38786" t="s">
        <v>155</v>
      </c>
      <c r="D38786" s="1" t="s">
        <v>50325</v>
      </c>
    </row>
    <row r="38787" spans="1:4" hidden="1" x14ac:dyDescent="0.3">
      <c r="A38787">
        <v>38785</v>
      </c>
      <c r="B38787" t="s">
        <v>50326</v>
      </c>
      <c r="C38787" t="s">
        <v>40</v>
      </c>
      <c r="D38787">
        <v>0.53019818510797501</v>
      </c>
    </row>
    <row r="38788" spans="1:4" hidden="1" x14ac:dyDescent="0.3">
      <c r="A38788">
        <v>38786</v>
      </c>
      <c r="B38788" t="s">
        <v>50327</v>
      </c>
      <c r="C38788" t="s">
        <v>42</v>
      </c>
      <c r="D38788">
        <v>0.196610575377482</v>
      </c>
    </row>
    <row r="38789" spans="1:4" hidden="1" x14ac:dyDescent="0.3">
      <c r="A38789">
        <v>38787</v>
      </c>
      <c r="B38789" s="1" t="s">
        <v>50328</v>
      </c>
      <c r="C38789" t="s">
        <v>159</v>
      </c>
      <c r="D38789" s="1" t="s">
        <v>50329</v>
      </c>
    </row>
    <row r="38790" spans="1:4" hidden="1" x14ac:dyDescent="0.3">
      <c r="A38790">
        <v>38788</v>
      </c>
      <c r="B38790" t="s">
        <v>50330</v>
      </c>
      <c r="C38790" t="s">
        <v>161</v>
      </c>
      <c r="D38790">
        <v>0.99450883325249895</v>
      </c>
    </row>
    <row r="38791" spans="1:4" hidden="1" x14ac:dyDescent="0.3">
      <c r="A38791">
        <v>38789</v>
      </c>
      <c r="B38791" t="s">
        <v>50331</v>
      </c>
      <c r="C38791" t="s">
        <v>163</v>
      </c>
      <c r="D38791">
        <v>1.0002280119673601</v>
      </c>
    </row>
    <row r="38792" spans="1:4" hidden="1" x14ac:dyDescent="0.3">
      <c r="A38792">
        <v>38790</v>
      </c>
      <c r="B38792" s="1" t="s">
        <v>50332</v>
      </c>
      <c r="C38792" t="s">
        <v>165</v>
      </c>
      <c r="D38792" s="1" t="s">
        <v>50333</v>
      </c>
    </row>
    <row r="38793" spans="1:4" hidden="1" x14ac:dyDescent="0.3">
      <c r="A38793">
        <v>38791</v>
      </c>
      <c r="B38793" t="s">
        <v>50334</v>
      </c>
      <c r="C38793" t="s">
        <v>168</v>
      </c>
      <c r="D38793">
        <v>1.00056690958731</v>
      </c>
    </row>
    <row r="38794" spans="1:4" hidden="1" x14ac:dyDescent="0.3">
      <c r="A38794">
        <v>38792</v>
      </c>
      <c r="B38794" t="s">
        <v>50335</v>
      </c>
      <c r="C38794" t="s">
        <v>170</v>
      </c>
      <c r="D38794">
        <v>0.99971932622403403</v>
      </c>
    </row>
    <row r="38795" spans="1:4" hidden="1" x14ac:dyDescent="0.3">
      <c r="A38795">
        <v>38793</v>
      </c>
      <c r="B38795" s="1" t="s">
        <v>50336</v>
      </c>
      <c r="C38795" t="s">
        <v>172</v>
      </c>
      <c r="D38795" s="1" t="s">
        <v>50337</v>
      </c>
    </row>
    <row r="38796" spans="1:4" hidden="1" x14ac:dyDescent="0.3">
      <c r="A38796">
        <v>38794</v>
      </c>
      <c r="B38796" s="1" t="s">
        <v>50338</v>
      </c>
      <c r="C38796" t="s">
        <v>55</v>
      </c>
      <c r="D38796" s="1" t="s">
        <v>50339</v>
      </c>
    </row>
    <row r="38797" spans="1:4" hidden="1" x14ac:dyDescent="0.3">
      <c r="A38797">
        <v>38795</v>
      </c>
      <c r="B38797" s="1" t="s">
        <v>50340</v>
      </c>
      <c r="C38797" t="s">
        <v>52</v>
      </c>
      <c r="D38797" s="1" t="s">
        <v>50341</v>
      </c>
    </row>
    <row r="38798" spans="1:4" hidden="1" x14ac:dyDescent="0.3">
      <c r="A38798">
        <v>38796</v>
      </c>
      <c r="B38798" s="1" t="s">
        <v>50342</v>
      </c>
      <c r="C38798" t="s">
        <v>58</v>
      </c>
      <c r="D38798" s="1" t="s">
        <v>50343</v>
      </c>
    </row>
    <row r="38799" spans="1:4" hidden="1" x14ac:dyDescent="0.3">
      <c r="A38799">
        <v>38797</v>
      </c>
      <c r="B38799" t="s">
        <v>50344</v>
      </c>
      <c r="C38799" t="s">
        <v>61</v>
      </c>
      <c r="D38799">
        <v>160274543.479987</v>
      </c>
    </row>
    <row r="38800" spans="1:4" hidden="1" x14ac:dyDescent="0.3">
      <c r="A38800">
        <v>38798</v>
      </c>
      <c r="B38800" t="s">
        <v>50345</v>
      </c>
      <c r="C38800" t="s">
        <v>63</v>
      </c>
      <c r="D38800">
        <v>99566240.226223603</v>
      </c>
    </row>
    <row r="38801" spans="1:4" hidden="1" x14ac:dyDescent="0.3">
      <c r="A38801">
        <v>38799</v>
      </c>
      <c r="B38801" t="s">
        <v>50346</v>
      </c>
      <c r="C38801" t="s">
        <v>65</v>
      </c>
      <c r="D38801">
        <v>34838323.863519102</v>
      </c>
    </row>
    <row r="38802" spans="1:4" hidden="1" x14ac:dyDescent="0.3">
      <c r="A38802">
        <v>38800</v>
      </c>
      <c r="B38802" s="1" t="s">
        <v>50347</v>
      </c>
      <c r="C38802" t="s">
        <v>67</v>
      </c>
      <c r="D38802" s="1" t="s">
        <v>50348</v>
      </c>
    </row>
    <row r="38803" spans="1:4" hidden="1" x14ac:dyDescent="0.3">
      <c r="A38803">
        <v>38801</v>
      </c>
      <c r="B38803" s="1" t="s">
        <v>50349</v>
      </c>
      <c r="C38803" t="s">
        <v>70</v>
      </c>
      <c r="D38803" s="1" t="s">
        <v>50350</v>
      </c>
    </row>
    <row r="38804" spans="1:4" hidden="1" x14ac:dyDescent="0.3">
      <c r="A38804">
        <v>38802</v>
      </c>
      <c r="B38804" t="s">
        <v>50351</v>
      </c>
      <c r="C38804" t="s">
        <v>73</v>
      </c>
      <c r="D38804">
        <v>0.99957356634348304</v>
      </c>
    </row>
    <row r="38805" spans="1:4" hidden="1" x14ac:dyDescent="0.3">
      <c r="A38805">
        <v>38803</v>
      </c>
      <c r="B38805" t="s">
        <v>74</v>
      </c>
      <c r="C38805" t="s">
        <v>75</v>
      </c>
      <c r="D38805">
        <v>2.7397260273972599E-3</v>
      </c>
    </row>
    <row r="38806" spans="1:4" hidden="1" x14ac:dyDescent="0.3">
      <c r="A38806">
        <v>38804</v>
      </c>
      <c r="B38806" t="s">
        <v>76</v>
      </c>
      <c r="C38806" t="s">
        <v>77</v>
      </c>
      <c r="D38806">
        <v>0</v>
      </c>
    </row>
    <row r="38807" spans="1:4" hidden="1" x14ac:dyDescent="0.3">
      <c r="A38807">
        <v>38805</v>
      </c>
      <c r="B38807" t="s">
        <v>741</v>
      </c>
      <c r="C38807" t="s">
        <v>79</v>
      </c>
      <c r="D38807" s="2">
        <v>2.2204460492503101E-16</v>
      </c>
    </row>
    <row r="38808" spans="1:4" hidden="1" x14ac:dyDescent="0.3">
      <c r="A38808">
        <v>38806</v>
      </c>
      <c r="B38808" s="1" t="s">
        <v>50352</v>
      </c>
      <c r="C38808" t="s">
        <v>81</v>
      </c>
      <c r="D38808" s="1" t="s">
        <v>50353</v>
      </c>
    </row>
    <row r="38809" spans="1:4" hidden="1" x14ac:dyDescent="0.3">
      <c r="A38809">
        <v>38807</v>
      </c>
      <c r="B38809" t="s">
        <v>50354</v>
      </c>
      <c r="C38809" t="s">
        <v>84</v>
      </c>
      <c r="D38809">
        <v>0.999596104651022</v>
      </c>
    </row>
    <row r="38810" spans="1:4" hidden="1" x14ac:dyDescent="0.3">
      <c r="A38810">
        <v>38808</v>
      </c>
      <c r="B38810" s="1" t="s">
        <v>50355</v>
      </c>
      <c r="C38810" t="s">
        <v>86</v>
      </c>
      <c r="D38810" s="1" t="s">
        <v>50356</v>
      </c>
    </row>
    <row r="38811" spans="1:4" hidden="1" x14ac:dyDescent="0.3">
      <c r="A38811">
        <v>38809</v>
      </c>
      <c r="B38811" t="s">
        <v>50357</v>
      </c>
      <c r="C38811" t="s">
        <v>89</v>
      </c>
      <c r="D38811">
        <v>115163053.795757</v>
      </c>
    </row>
    <row r="38812" spans="1:4" hidden="1" x14ac:dyDescent="0.3">
      <c r="A38812">
        <v>38810</v>
      </c>
      <c r="B38812" s="1" t="s">
        <v>50358</v>
      </c>
      <c r="C38812" t="s">
        <v>91</v>
      </c>
      <c r="D38812" s="1" t="s">
        <v>50293</v>
      </c>
    </row>
    <row r="38813" spans="1:4" hidden="1" x14ac:dyDescent="0.3">
      <c r="A38813">
        <v>38811</v>
      </c>
      <c r="B38813" t="s">
        <v>50359</v>
      </c>
      <c r="C38813" t="s">
        <v>94</v>
      </c>
      <c r="D38813">
        <v>99566240.226223603</v>
      </c>
    </row>
    <row r="38814" spans="1:4" hidden="1" x14ac:dyDescent="0.3">
      <c r="A38814">
        <v>38812</v>
      </c>
      <c r="B38814" t="s">
        <v>50360</v>
      </c>
      <c r="C38814" t="s">
        <v>96</v>
      </c>
      <c r="D38814">
        <v>34838323.863519102</v>
      </c>
    </row>
    <row r="38815" spans="1:4" hidden="1" x14ac:dyDescent="0.3">
      <c r="A38815">
        <v>38813</v>
      </c>
      <c r="B38815" t="s">
        <v>50361</v>
      </c>
      <c r="C38815" t="s">
        <v>98</v>
      </c>
      <c r="D38815">
        <v>25869979.3902447</v>
      </c>
    </row>
    <row r="38816" spans="1:4" hidden="1" x14ac:dyDescent="0.3">
      <c r="A38816">
        <v>38814</v>
      </c>
      <c r="B38816" s="1" t="s">
        <v>50362</v>
      </c>
      <c r="C38816" t="s">
        <v>100</v>
      </c>
      <c r="D38816" s="1" t="s">
        <v>50363</v>
      </c>
    </row>
    <row r="38817" spans="1:4" hidden="1" x14ac:dyDescent="0.3">
      <c r="A38817">
        <v>38815</v>
      </c>
      <c r="B38817" t="s">
        <v>50364</v>
      </c>
      <c r="C38817" t="s">
        <v>103</v>
      </c>
      <c r="D38817">
        <v>1.009011219408E-2</v>
      </c>
    </row>
    <row r="38818" spans="1:4" hidden="1" x14ac:dyDescent="0.3">
      <c r="A38818">
        <v>38816</v>
      </c>
      <c r="B38818" t="s">
        <v>50365</v>
      </c>
      <c r="C38818" t="s">
        <v>105</v>
      </c>
      <c r="D38818">
        <v>1.6341257542873599E-3</v>
      </c>
    </row>
    <row r="38819" spans="1:4" hidden="1" x14ac:dyDescent="0.3">
      <c r="A38819">
        <v>38817</v>
      </c>
      <c r="B38819" t="s">
        <v>50366</v>
      </c>
      <c r="C38819" t="s">
        <v>107</v>
      </c>
      <c r="D38819">
        <v>1.24020552951881E-2</v>
      </c>
    </row>
    <row r="38820" spans="1:4" hidden="1" x14ac:dyDescent="0.3">
      <c r="A38820">
        <v>38818</v>
      </c>
      <c r="B38820" s="1" t="s">
        <v>50367</v>
      </c>
      <c r="C38820" t="s">
        <v>109</v>
      </c>
      <c r="D38820" s="1" t="s">
        <v>50368</v>
      </c>
    </row>
    <row r="38821" spans="1:4" x14ac:dyDescent="0.3">
      <c r="A38821">
        <v>38819</v>
      </c>
      <c r="B38821" t="s">
        <v>50369</v>
      </c>
      <c r="C38821" t="s">
        <v>207</v>
      </c>
      <c r="D38821">
        <v>160275479.18241599</v>
      </c>
    </row>
    <row r="38822" spans="1:4" hidden="1" x14ac:dyDescent="0.3">
      <c r="A38822">
        <v>38820</v>
      </c>
      <c r="B38822" t="s">
        <v>50370</v>
      </c>
      <c r="C38822" t="s">
        <v>209</v>
      </c>
      <c r="D38822">
        <v>-2245.0300698571</v>
      </c>
    </row>
    <row r="38823" spans="1:4" hidden="1" x14ac:dyDescent="0.3">
      <c r="A38823">
        <v>38821</v>
      </c>
      <c r="B38823" t="s">
        <v>50371</v>
      </c>
      <c r="C38823" t="s">
        <v>211</v>
      </c>
      <c r="D38823">
        <v>-785.53374809997297</v>
      </c>
    </row>
    <row r="38824" spans="1:4" hidden="1" x14ac:dyDescent="0.3">
      <c r="A38824">
        <v>38822</v>
      </c>
      <c r="B38824" s="1" t="s">
        <v>50372</v>
      </c>
      <c r="C38824" t="s">
        <v>213</v>
      </c>
      <c r="D38824" s="1" t="s">
        <v>50373</v>
      </c>
    </row>
    <row r="38825" spans="1:4" hidden="1" x14ac:dyDescent="0.3">
      <c r="A38825">
        <v>38823</v>
      </c>
      <c r="B38825" t="s">
        <v>50374</v>
      </c>
      <c r="C38825" t="s">
        <v>216</v>
      </c>
      <c r="D38825">
        <v>99569291.473451898</v>
      </c>
    </row>
    <row r="38826" spans="1:4" hidden="1" x14ac:dyDescent="0.3">
      <c r="A38826">
        <v>38824</v>
      </c>
      <c r="B38826" t="s">
        <v>50375</v>
      </c>
      <c r="C38826" t="s">
        <v>218</v>
      </c>
      <c r="D38826">
        <v>34839194.261561804</v>
      </c>
    </row>
    <row r="38827" spans="1:4" hidden="1" x14ac:dyDescent="0.3">
      <c r="A38827">
        <v>38825</v>
      </c>
      <c r="B38827" t="s">
        <v>50376</v>
      </c>
      <c r="C38827" t="s">
        <v>220</v>
      </c>
      <c r="D38827">
        <v>25870607.3265233</v>
      </c>
    </row>
    <row r="38828" spans="1:4" hidden="1" x14ac:dyDescent="0.3">
      <c r="A38828">
        <v>38826</v>
      </c>
      <c r="B38828" s="1" t="s">
        <v>50377</v>
      </c>
      <c r="C38828" t="s">
        <v>222</v>
      </c>
      <c r="D38828" s="1" t="s">
        <v>50378</v>
      </c>
    </row>
    <row r="38829" spans="1:4" hidden="1" x14ac:dyDescent="0.3">
      <c r="A38829">
        <v>38827</v>
      </c>
      <c r="B38829" t="s">
        <v>50379</v>
      </c>
      <c r="C38829" t="s">
        <v>225</v>
      </c>
      <c r="D38829">
        <v>115165650.48339599</v>
      </c>
    </row>
    <row r="38830" spans="1:4" hidden="1" x14ac:dyDescent="0.3">
      <c r="A38830">
        <v>38828</v>
      </c>
      <c r="B38830" t="s">
        <v>50380</v>
      </c>
      <c r="C38830" t="s">
        <v>227</v>
      </c>
      <c r="D38830">
        <v>-2596.6876385658902</v>
      </c>
    </row>
    <row r="38831" spans="1:4" hidden="1" x14ac:dyDescent="0.3">
      <c r="A38831">
        <v>38829</v>
      </c>
      <c r="B38831" s="1" t="s">
        <v>50381</v>
      </c>
      <c r="C38831" t="s">
        <v>229</v>
      </c>
      <c r="D38831" s="1" t="s">
        <v>50382</v>
      </c>
    </row>
    <row r="38832" spans="1:4" hidden="1" x14ac:dyDescent="0.3">
      <c r="A38832">
        <v>38830</v>
      </c>
      <c r="B38832" t="s">
        <v>50383</v>
      </c>
      <c r="C38832" t="s">
        <v>112</v>
      </c>
      <c r="D38832">
        <v>806.217158421352</v>
      </c>
    </row>
    <row r="38833" spans="1:4" hidden="1" x14ac:dyDescent="0.3">
      <c r="A38833">
        <v>38831</v>
      </c>
      <c r="B38833" t="s">
        <v>50384</v>
      </c>
      <c r="C38833" t="s">
        <v>114</v>
      </c>
      <c r="D38833">
        <v>84.864294622952698</v>
      </c>
    </row>
    <row r="38834" spans="1:4" hidden="1" x14ac:dyDescent="0.3">
      <c r="A38834">
        <v>38832</v>
      </c>
      <c r="B38834" s="1" t="s">
        <v>50385</v>
      </c>
      <c r="C38834" t="s">
        <v>116</v>
      </c>
      <c r="D38834" s="1" t="s">
        <v>50386</v>
      </c>
    </row>
    <row r="38835" spans="1:4" hidden="1" x14ac:dyDescent="0.3">
      <c r="A38835">
        <v>38833</v>
      </c>
      <c r="B38835" t="s">
        <v>50387</v>
      </c>
      <c r="C38835" t="s">
        <v>119</v>
      </c>
      <c r="D38835">
        <v>99569291.473451898</v>
      </c>
    </row>
    <row r="38836" spans="1:4" hidden="1" x14ac:dyDescent="0.3">
      <c r="A38836">
        <v>38834</v>
      </c>
      <c r="B38836" t="s">
        <v>50388</v>
      </c>
      <c r="C38836" t="s">
        <v>121</v>
      </c>
      <c r="D38836">
        <v>34839194.261561804</v>
      </c>
    </row>
    <row r="38837" spans="1:4" hidden="1" x14ac:dyDescent="0.3">
      <c r="A38837">
        <v>38835</v>
      </c>
      <c r="B38837" s="1" t="s">
        <v>50389</v>
      </c>
      <c r="C38837" t="s">
        <v>123</v>
      </c>
      <c r="D38837" s="1" t="s">
        <v>50390</v>
      </c>
    </row>
    <row r="38838" spans="1:4" hidden="1" x14ac:dyDescent="0.3">
      <c r="A38838">
        <v>38836</v>
      </c>
      <c r="B38838" t="s">
        <v>50391</v>
      </c>
      <c r="C38838" t="s">
        <v>126</v>
      </c>
      <c r="D38838">
        <v>0.86492389769453304</v>
      </c>
    </row>
    <row r="38839" spans="1:4" hidden="1" x14ac:dyDescent="0.3">
      <c r="A38839">
        <v>38837</v>
      </c>
      <c r="B38839" t="s">
        <v>50392</v>
      </c>
      <c r="C38839" t="s">
        <v>128</v>
      </c>
      <c r="D38839">
        <v>0.30263599597152302</v>
      </c>
    </row>
    <row r="38840" spans="1:4" hidden="1" x14ac:dyDescent="0.3">
      <c r="A38840">
        <v>38838</v>
      </c>
      <c r="B38840" s="1" t="s">
        <v>50393</v>
      </c>
      <c r="C38840" t="s">
        <v>130</v>
      </c>
      <c r="D38840" s="1" t="s">
        <v>50394</v>
      </c>
    </row>
    <row r="38841" spans="1:4" hidden="1" x14ac:dyDescent="0.3">
      <c r="A38841">
        <v>38839</v>
      </c>
      <c r="B38841" s="1" t="s">
        <v>50395</v>
      </c>
      <c r="C38841" t="s">
        <v>4</v>
      </c>
      <c r="D38841" t="s">
        <v>50396</v>
      </c>
    </row>
    <row r="38842" spans="1:4" hidden="1" x14ac:dyDescent="0.3">
      <c r="A38842">
        <v>38840</v>
      </c>
      <c r="B38842" t="s">
        <v>50397</v>
      </c>
      <c r="C38842" t="s">
        <v>7</v>
      </c>
      <c r="D38842">
        <v>1777.2</v>
      </c>
    </row>
    <row r="38843" spans="1:4" hidden="1" x14ac:dyDescent="0.3">
      <c r="A38843">
        <v>38841</v>
      </c>
      <c r="B38843" s="1" t="s">
        <v>50398</v>
      </c>
      <c r="C38843" t="s">
        <v>9</v>
      </c>
      <c r="D38843" s="1" t="s">
        <v>50399</v>
      </c>
    </row>
    <row r="38844" spans="1:4" hidden="1" x14ac:dyDescent="0.3">
      <c r="A38844">
        <v>38842</v>
      </c>
      <c r="B38844" t="s">
        <v>50400</v>
      </c>
      <c r="C38844" t="s">
        <v>14</v>
      </c>
      <c r="D38844">
        <v>98.19921875</v>
      </c>
    </row>
    <row r="38845" spans="1:4" hidden="1" x14ac:dyDescent="0.3">
      <c r="A38845">
        <v>38843</v>
      </c>
      <c r="B38845" t="s">
        <v>50401</v>
      </c>
      <c r="C38845" t="s">
        <v>16</v>
      </c>
      <c r="D38845">
        <v>4.3747843526134798</v>
      </c>
    </row>
    <row r="38846" spans="1:4" hidden="1" x14ac:dyDescent="0.3">
      <c r="A38846">
        <v>38844</v>
      </c>
      <c r="B38846" s="1" t="s">
        <v>50402</v>
      </c>
      <c r="C38846" t="s">
        <v>140</v>
      </c>
      <c r="D38846" s="1" t="s">
        <v>50403</v>
      </c>
    </row>
    <row r="38847" spans="1:4" hidden="1" x14ac:dyDescent="0.3">
      <c r="A38847">
        <v>38845</v>
      </c>
      <c r="B38847" t="s">
        <v>50404</v>
      </c>
      <c r="C38847" t="s">
        <v>22</v>
      </c>
      <c r="D38847">
        <v>74.900000000000006</v>
      </c>
    </row>
    <row r="38848" spans="1:4" hidden="1" x14ac:dyDescent="0.3">
      <c r="A38848">
        <v>38846</v>
      </c>
      <c r="B38848" t="s">
        <v>50405</v>
      </c>
      <c r="C38848" t="s">
        <v>24</v>
      </c>
      <c r="D38848">
        <v>5.9677503374810703</v>
      </c>
    </row>
    <row r="38849" spans="1:4" hidden="1" x14ac:dyDescent="0.3">
      <c r="A38849">
        <v>38847</v>
      </c>
      <c r="B38849" s="1" t="s">
        <v>50406</v>
      </c>
      <c r="C38849" t="s">
        <v>145</v>
      </c>
      <c r="D38849" s="1" t="s">
        <v>50407</v>
      </c>
    </row>
    <row r="38850" spans="1:4" hidden="1" x14ac:dyDescent="0.3">
      <c r="A38850">
        <v>38848</v>
      </c>
      <c r="B38850" t="s">
        <v>50408</v>
      </c>
      <c r="C38850" t="s">
        <v>35</v>
      </c>
      <c r="D38850">
        <v>0.11051325636017301</v>
      </c>
    </row>
    <row r="38851" spans="1:4" hidden="1" x14ac:dyDescent="0.3">
      <c r="A38851">
        <v>38849</v>
      </c>
      <c r="B38851" t="s">
        <v>50409</v>
      </c>
      <c r="C38851" t="s">
        <v>149</v>
      </c>
      <c r="D38851">
        <v>0.71700439332583299</v>
      </c>
    </row>
    <row r="38852" spans="1:4" hidden="1" x14ac:dyDescent="0.3">
      <c r="A38852">
        <v>38850</v>
      </c>
      <c r="B38852" s="1" t="s">
        <v>50410</v>
      </c>
      <c r="C38852" t="s">
        <v>151</v>
      </c>
      <c r="D38852" s="1" t="s">
        <v>50411</v>
      </c>
    </row>
    <row r="38853" spans="1:4" hidden="1" x14ac:dyDescent="0.3">
      <c r="A38853">
        <v>38851</v>
      </c>
      <c r="B38853" t="s">
        <v>50412</v>
      </c>
      <c r="C38853" t="s">
        <v>30</v>
      </c>
      <c r="D38853">
        <v>0.365482032579237</v>
      </c>
    </row>
    <row r="38854" spans="1:4" hidden="1" x14ac:dyDescent="0.3">
      <c r="A38854">
        <v>38852</v>
      </c>
      <c r="B38854" t="s">
        <v>50413</v>
      </c>
      <c r="C38854" t="s">
        <v>32</v>
      </c>
      <c r="D38854">
        <v>0.19371948899003</v>
      </c>
    </row>
    <row r="38855" spans="1:4" hidden="1" x14ac:dyDescent="0.3">
      <c r="A38855">
        <v>38853</v>
      </c>
      <c r="B38855" s="1" t="s">
        <v>50414</v>
      </c>
      <c r="C38855" t="s">
        <v>155</v>
      </c>
      <c r="D38855" s="1" t="s">
        <v>50415</v>
      </c>
    </row>
    <row r="38856" spans="1:4" hidden="1" x14ac:dyDescent="0.3">
      <c r="A38856">
        <v>38854</v>
      </c>
      <c r="B38856" t="s">
        <v>50416</v>
      </c>
      <c r="C38856" t="s">
        <v>40</v>
      </c>
      <c r="D38856">
        <v>0.52400471106058799</v>
      </c>
    </row>
    <row r="38857" spans="1:4" hidden="1" x14ac:dyDescent="0.3">
      <c r="A38857">
        <v>38855</v>
      </c>
      <c r="B38857" t="s">
        <v>50417</v>
      </c>
      <c r="C38857" t="s">
        <v>42</v>
      </c>
      <c r="D38857">
        <v>0.20097210468554999</v>
      </c>
    </row>
    <row r="38858" spans="1:4" hidden="1" x14ac:dyDescent="0.3">
      <c r="A38858">
        <v>38856</v>
      </c>
      <c r="B38858" s="1" t="s">
        <v>50418</v>
      </c>
      <c r="C38858" t="s">
        <v>159</v>
      </c>
      <c r="D38858" s="1" t="s">
        <v>50419</v>
      </c>
    </row>
    <row r="38859" spans="1:4" hidden="1" x14ac:dyDescent="0.3">
      <c r="A38859">
        <v>38857</v>
      </c>
      <c r="B38859" t="s">
        <v>50420</v>
      </c>
      <c r="C38859" t="s">
        <v>161</v>
      </c>
      <c r="D38859">
        <v>0.996221846026211</v>
      </c>
    </row>
    <row r="38860" spans="1:4" hidden="1" x14ac:dyDescent="0.3">
      <c r="A38860">
        <v>38858</v>
      </c>
      <c r="B38860" t="s">
        <v>50421</v>
      </c>
      <c r="C38860" t="s">
        <v>163</v>
      </c>
      <c r="D38860">
        <v>0.99892846395266999</v>
      </c>
    </row>
    <row r="38861" spans="1:4" hidden="1" x14ac:dyDescent="0.3">
      <c r="A38861">
        <v>38859</v>
      </c>
      <c r="B38861" s="1" t="s">
        <v>50422</v>
      </c>
      <c r="C38861" t="s">
        <v>165</v>
      </c>
      <c r="D38861" s="1" t="s">
        <v>50423</v>
      </c>
    </row>
    <row r="38862" spans="1:4" hidden="1" x14ac:dyDescent="0.3">
      <c r="A38862">
        <v>38860</v>
      </c>
      <c r="B38862" t="s">
        <v>50424</v>
      </c>
      <c r="C38862" t="s">
        <v>168</v>
      </c>
      <c r="D38862">
        <v>0.99769348769464306</v>
      </c>
    </row>
    <row r="38863" spans="1:4" hidden="1" x14ac:dyDescent="0.3">
      <c r="A38863">
        <v>38861</v>
      </c>
      <c r="B38863" t="s">
        <v>50425</v>
      </c>
      <c r="C38863" t="s">
        <v>170</v>
      </c>
      <c r="D38863">
        <v>1.00278661149468</v>
      </c>
    </row>
    <row r="38864" spans="1:4" hidden="1" x14ac:dyDescent="0.3">
      <c r="A38864">
        <v>38862</v>
      </c>
      <c r="B38864" s="1" t="s">
        <v>50426</v>
      </c>
      <c r="C38864" t="s">
        <v>172</v>
      </c>
      <c r="D38864" s="1" t="s">
        <v>50427</v>
      </c>
    </row>
    <row r="38865" spans="1:4" hidden="1" x14ac:dyDescent="0.3">
      <c r="A38865">
        <v>38863</v>
      </c>
      <c r="B38865" s="1" t="s">
        <v>50428</v>
      </c>
      <c r="C38865" t="s">
        <v>55</v>
      </c>
      <c r="D38865" s="1" t="s">
        <v>50429</v>
      </c>
    </row>
    <row r="38866" spans="1:4" hidden="1" x14ac:dyDescent="0.3">
      <c r="A38866">
        <v>38864</v>
      </c>
      <c r="B38866" s="1" t="s">
        <v>50430</v>
      </c>
      <c r="C38866" t="s">
        <v>52</v>
      </c>
      <c r="D38866" s="1" t="s">
        <v>50431</v>
      </c>
    </row>
    <row r="38867" spans="1:4" hidden="1" x14ac:dyDescent="0.3">
      <c r="A38867">
        <v>38865</v>
      </c>
      <c r="B38867" s="1" t="s">
        <v>50432</v>
      </c>
      <c r="C38867" t="s">
        <v>58</v>
      </c>
      <c r="D38867" s="1" t="s">
        <v>50433</v>
      </c>
    </row>
    <row r="38868" spans="1:4" hidden="1" x14ac:dyDescent="0.3">
      <c r="A38868">
        <v>38866</v>
      </c>
      <c r="B38868" t="s">
        <v>50434</v>
      </c>
      <c r="C38868" t="s">
        <v>61</v>
      </c>
      <c r="D38868">
        <v>159964124.27776399</v>
      </c>
    </row>
    <row r="38869" spans="1:4" hidden="1" x14ac:dyDescent="0.3">
      <c r="A38869">
        <v>38867</v>
      </c>
      <c r="B38869" t="s">
        <v>50435</v>
      </c>
      <c r="C38869" t="s">
        <v>63</v>
      </c>
      <c r="D38869">
        <v>99193103.359204203</v>
      </c>
    </row>
    <row r="38870" spans="1:4" hidden="1" x14ac:dyDescent="0.3">
      <c r="A38870">
        <v>38868</v>
      </c>
      <c r="B38870" t="s">
        <v>50436</v>
      </c>
      <c r="C38870" t="s">
        <v>65</v>
      </c>
      <c r="D38870">
        <v>34801862.809050597</v>
      </c>
    </row>
    <row r="38871" spans="1:4" hidden="1" x14ac:dyDescent="0.3">
      <c r="A38871">
        <v>38869</v>
      </c>
      <c r="B38871" s="1" t="s">
        <v>50437</v>
      </c>
      <c r="C38871" t="s">
        <v>67</v>
      </c>
      <c r="D38871" s="1" t="s">
        <v>50438</v>
      </c>
    </row>
    <row r="38872" spans="1:4" hidden="1" x14ac:dyDescent="0.3">
      <c r="A38872">
        <v>38870</v>
      </c>
      <c r="B38872" s="1" t="s">
        <v>50439</v>
      </c>
      <c r="C38872" t="s">
        <v>70</v>
      </c>
      <c r="D38872" s="1" t="s">
        <v>50440</v>
      </c>
    </row>
    <row r="38873" spans="1:4" hidden="1" x14ac:dyDescent="0.3">
      <c r="A38873">
        <v>38871</v>
      </c>
      <c r="B38873" t="s">
        <v>50441</v>
      </c>
      <c r="C38873" t="s">
        <v>73</v>
      </c>
      <c r="D38873">
        <v>0.999596104651022</v>
      </c>
    </row>
    <row r="38874" spans="1:4" hidden="1" x14ac:dyDescent="0.3">
      <c r="A38874">
        <v>38872</v>
      </c>
      <c r="B38874" t="s">
        <v>74</v>
      </c>
      <c r="C38874" t="s">
        <v>75</v>
      </c>
      <c r="D38874">
        <v>2.7397260273972599E-3</v>
      </c>
    </row>
    <row r="38875" spans="1:4" hidden="1" x14ac:dyDescent="0.3">
      <c r="A38875">
        <v>38873</v>
      </c>
      <c r="B38875" t="s">
        <v>76</v>
      </c>
      <c r="C38875" t="s">
        <v>77</v>
      </c>
      <c r="D38875">
        <v>0</v>
      </c>
    </row>
    <row r="38876" spans="1:4" hidden="1" x14ac:dyDescent="0.3">
      <c r="A38876">
        <v>38874</v>
      </c>
      <c r="B38876" t="s">
        <v>78</v>
      </c>
      <c r="C38876" t="s">
        <v>79</v>
      </c>
      <c r="D38876">
        <v>0</v>
      </c>
    </row>
    <row r="38877" spans="1:4" hidden="1" x14ac:dyDescent="0.3">
      <c r="A38877">
        <v>38875</v>
      </c>
      <c r="B38877" s="1" t="s">
        <v>50442</v>
      </c>
      <c r="C38877" t="s">
        <v>81</v>
      </c>
      <c r="D38877" s="1" t="s">
        <v>50443</v>
      </c>
    </row>
    <row r="38878" spans="1:4" hidden="1" x14ac:dyDescent="0.3">
      <c r="A38878">
        <v>38876</v>
      </c>
      <c r="B38878" t="s">
        <v>50444</v>
      </c>
      <c r="C38878" t="s">
        <v>84</v>
      </c>
      <c r="D38878">
        <v>0.99961553145584703</v>
      </c>
    </row>
    <row r="38879" spans="1:4" hidden="1" x14ac:dyDescent="0.3">
      <c r="A38879">
        <v>38877</v>
      </c>
      <c r="B38879" s="1" t="s">
        <v>50445</v>
      </c>
      <c r="C38879" t="s">
        <v>86</v>
      </c>
      <c r="D38879" s="1" t="s">
        <v>50446</v>
      </c>
    </row>
    <row r="38880" spans="1:4" hidden="1" x14ac:dyDescent="0.3">
      <c r="A38880">
        <v>38878</v>
      </c>
      <c r="B38880" t="s">
        <v>50447</v>
      </c>
      <c r="C38880" t="s">
        <v>89</v>
      </c>
      <c r="D38880">
        <v>115160815.685105</v>
      </c>
    </row>
    <row r="38881" spans="1:4" hidden="1" x14ac:dyDescent="0.3">
      <c r="A38881">
        <v>38879</v>
      </c>
      <c r="B38881" s="1" t="s">
        <v>50448</v>
      </c>
      <c r="C38881" t="s">
        <v>91</v>
      </c>
      <c r="D38881" s="1" t="s">
        <v>50382</v>
      </c>
    </row>
    <row r="38882" spans="1:4" hidden="1" x14ac:dyDescent="0.3">
      <c r="A38882">
        <v>38880</v>
      </c>
      <c r="B38882" t="s">
        <v>50449</v>
      </c>
      <c r="C38882" t="s">
        <v>94</v>
      </c>
      <c r="D38882">
        <v>99193103.359204203</v>
      </c>
    </row>
    <row r="38883" spans="1:4" hidden="1" x14ac:dyDescent="0.3">
      <c r="A38883">
        <v>38881</v>
      </c>
      <c r="B38883" t="s">
        <v>50450</v>
      </c>
      <c r="C38883" t="s">
        <v>96</v>
      </c>
      <c r="D38883">
        <v>34801862.809050597</v>
      </c>
    </row>
    <row r="38884" spans="1:4" hidden="1" x14ac:dyDescent="0.3">
      <c r="A38884">
        <v>38882</v>
      </c>
      <c r="B38884" t="s">
        <v>50451</v>
      </c>
      <c r="C38884" t="s">
        <v>98</v>
      </c>
      <c r="D38884">
        <v>25969158.109509502</v>
      </c>
    </row>
    <row r="38885" spans="1:4" hidden="1" x14ac:dyDescent="0.3">
      <c r="A38885">
        <v>38883</v>
      </c>
      <c r="B38885" s="1" t="s">
        <v>50452</v>
      </c>
      <c r="C38885" t="s">
        <v>100</v>
      </c>
      <c r="D38885" s="1" t="s">
        <v>50453</v>
      </c>
    </row>
    <row r="38886" spans="1:4" hidden="1" x14ac:dyDescent="0.3">
      <c r="A38886">
        <v>38884</v>
      </c>
      <c r="B38886" t="s">
        <v>50454</v>
      </c>
      <c r="C38886" t="s">
        <v>103</v>
      </c>
      <c r="D38886">
        <v>9.9497493830368808E-3</v>
      </c>
    </row>
    <row r="38887" spans="1:4" hidden="1" x14ac:dyDescent="0.3">
      <c r="A38887">
        <v>38885</v>
      </c>
      <c r="B38887" t="s">
        <v>50455</v>
      </c>
      <c r="C38887" t="s">
        <v>105</v>
      </c>
      <c r="D38887">
        <v>1.63665916272357E-3</v>
      </c>
    </row>
    <row r="38888" spans="1:4" hidden="1" x14ac:dyDescent="0.3">
      <c r="A38888">
        <v>38886</v>
      </c>
      <c r="B38888" t="s">
        <v>50456</v>
      </c>
      <c r="C38888" t="s">
        <v>107</v>
      </c>
      <c r="D38888">
        <v>1.22248408246588E-2</v>
      </c>
    </row>
    <row r="38889" spans="1:4" hidden="1" x14ac:dyDescent="0.3">
      <c r="A38889">
        <v>38887</v>
      </c>
      <c r="B38889" s="1" t="s">
        <v>50457</v>
      </c>
      <c r="C38889" t="s">
        <v>109</v>
      </c>
      <c r="D38889" s="1" t="s">
        <v>50458</v>
      </c>
    </row>
    <row r="38890" spans="1:4" x14ac:dyDescent="0.3">
      <c r="A38890">
        <v>38888</v>
      </c>
      <c r="B38890" t="s">
        <v>50459</v>
      </c>
      <c r="C38890" t="s">
        <v>207</v>
      </c>
      <c r="D38890">
        <v>159964929.62892199</v>
      </c>
    </row>
    <row r="38891" spans="1:4" hidden="1" x14ac:dyDescent="0.3">
      <c r="A38891">
        <v>38889</v>
      </c>
      <c r="B38891" t="s">
        <v>50460</v>
      </c>
      <c r="C38891" t="s">
        <v>209</v>
      </c>
      <c r="D38891">
        <v>-1927.79716247392</v>
      </c>
    </row>
    <row r="38892" spans="1:4" hidden="1" x14ac:dyDescent="0.3">
      <c r="A38892">
        <v>38890</v>
      </c>
      <c r="B38892" t="s">
        <v>50461</v>
      </c>
      <c r="C38892" t="s">
        <v>211</v>
      </c>
      <c r="D38892">
        <v>-676.36359482888395</v>
      </c>
    </row>
    <row r="38893" spans="1:4" hidden="1" x14ac:dyDescent="0.3">
      <c r="A38893">
        <v>38891</v>
      </c>
      <c r="B38893" s="1" t="s">
        <v>50462</v>
      </c>
      <c r="C38893" t="s">
        <v>213</v>
      </c>
      <c r="D38893" s="1" t="s">
        <v>50463</v>
      </c>
    </row>
    <row r="38894" spans="1:4" hidden="1" x14ac:dyDescent="0.3">
      <c r="A38894">
        <v>38892</v>
      </c>
      <c r="B38894" t="s">
        <v>50464</v>
      </c>
      <c r="C38894" t="s">
        <v>216</v>
      </c>
      <c r="D38894">
        <v>99195724.797754794</v>
      </c>
    </row>
    <row r="38895" spans="1:4" hidden="1" x14ac:dyDescent="0.3">
      <c r="A38895">
        <v>38893</v>
      </c>
      <c r="B38895" t="s">
        <v>50465</v>
      </c>
      <c r="C38895" t="s">
        <v>218</v>
      </c>
      <c r="D38895">
        <v>34802612.184451498</v>
      </c>
    </row>
    <row r="38896" spans="1:4" hidden="1" x14ac:dyDescent="0.3">
      <c r="A38896">
        <v>38894</v>
      </c>
      <c r="B38896" t="s">
        <v>50466</v>
      </c>
      <c r="C38896" t="s">
        <v>220</v>
      </c>
      <c r="D38896">
        <v>25969701.509838101</v>
      </c>
    </row>
    <row r="38897" spans="1:4" hidden="1" x14ac:dyDescent="0.3">
      <c r="A38897">
        <v>38895</v>
      </c>
      <c r="B38897" s="1" t="s">
        <v>50467</v>
      </c>
      <c r="C38897" t="s">
        <v>222</v>
      </c>
      <c r="D38897" s="1" t="s">
        <v>50468</v>
      </c>
    </row>
    <row r="38898" spans="1:4" hidden="1" x14ac:dyDescent="0.3">
      <c r="A38898">
        <v>38896</v>
      </c>
      <c r="B38898" t="s">
        <v>50469</v>
      </c>
      <c r="C38898" t="s">
        <v>225</v>
      </c>
      <c r="D38898">
        <v>115163053.795757</v>
      </c>
    </row>
    <row r="38899" spans="1:4" hidden="1" x14ac:dyDescent="0.3">
      <c r="A38899">
        <v>38897</v>
      </c>
      <c r="B38899" t="s">
        <v>50470</v>
      </c>
      <c r="C38899" t="s">
        <v>227</v>
      </c>
      <c r="D38899">
        <v>-2238.1106522679302</v>
      </c>
    </row>
    <row r="38900" spans="1:4" hidden="1" x14ac:dyDescent="0.3">
      <c r="A38900">
        <v>38898</v>
      </c>
      <c r="B38900" s="1" t="s">
        <v>50471</v>
      </c>
      <c r="C38900" t="s">
        <v>229</v>
      </c>
      <c r="D38900" s="1" t="s">
        <v>50472</v>
      </c>
    </row>
    <row r="38901" spans="1:4" hidden="1" x14ac:dyDescent="0.3">
      <c r="A38901">
        <v>38899</v>
      </c>
      <c r="B38901" t="s">
        <v>50473</v>
      </c>
      <c r="C38901" t="s">
        <v>112</v>
      </c>
      <c r="D38901">
        <v>693.64138808375401</v>
      </c>
    </row>
    <row r="38902" spans="1:4" hidden="1" x14ac:dyDescent="0.3">
      <c r="A38902">
        <v>38900</v>
      </c>
      <c r="B38902" t="s">
        <v>50474</v>
      </c>
      <c r="C38902" t="s">
        <v>114</v>
      </c>
      <c r="D38902">
        <v>73.011806025498004</v>
      </c>
    </row>
    <row r="38903" spans="1:4" hidden="1" x14ac:dyDescent="0.3">
      <c r="A38903">
        <v>38901</v>
      </c>
      <c r="B38903" s="1" t="s">
        <v>50475</v>
      </c>
      <c r="C38903" t="s">
        <v>116</v>
      </c>
      <c r="D38903" s="1" t="s">
        <v>50476</v>
      </c>
    </row>
    <row r="38904" spans="1:4" hidden="1" x14ac:dyDescent="0.3">
      <c r="A38904">
        <v>38902</v>
      </c>
      <c r="B38904" t="s">
        <v>50477</v>
      </c>
      <c r="C38904" t="s">
        <v>119</v>
      </c>
      <c r="D38904">
        <v>99195724.797754794</v>
      </c>
    </row>
    <row r="38905" spans="1:4" hidden="1" x14ac:dyDescent="0.3">
      <c r="A38905">
        <v>38903</v>
      </c>
      <c r="B38905" t="s">
        <v>50478</v>
      </c>
      <c r="C38905" t="s">
        <v>121</v>
      </c>
      <c r="D38905">
        <v>34802612.184451498</v>
      </c>
    </row>
    <row r="38906" spans="1:4" hidden="1" x14ac:dyDescent="0.3">
      <c r="A38906">
        <v>38904</v>
      </c>
      <c r="B38906" s="1" t="s">
        <v>50479</v>
      </c>
      <c r="C38906" t="s">
        <v>123</v>
      </c>
      <c r="D38906" s="1" t="s">
        <v>50480</v>
      </c>
    </row>
    <row r="38907" spans="1:4" hidden="1" x14ac:dyDescent="0.3">
      <c r="A38907">
        <v>38905</v>
      </c>
      <c r="B38907" t="s">
        <v>50481</v>
      </c>
      <c r="C38907" t="s">
        <v>126</v>
      </c>
      <c r="D38907">
        <v>0.86168153614619103</v>
      </c>
    </row>
    <row r="38908" spans="1:4" hidden="1" x14ac:dyDescent="0.3">
      <c r="A38908">
        <v>38906</v>
      </c>
      <c r="B38908" t="s">
        <v>50482</v>
      </c>
      <c r="C38908" t="s">
        <v>128</v>
      </c>
      <c r="D38908">
        <v>0.30231916133624598</v>
      </c>
    </row>
    <row r="38909" spans="1:4" hidden="1" x14ac:dyDescent="0.3">
      <c r="A38909">
        <v>38907</v>
      </c>
      <c r="B38909" s="1" t="s">
        <v>50483</v>
      </c>
      <c r="C38909" t="s">
        <v>130</v>
      </c>
      <c r="D38909" s="1" t="s">
        <v>50484</v>
      </c>
    </row>
    <row r="38910" spans="1:4" hidden="1" x14ac:dyDescent="0.3">
      <c r="A38910">
        <v>38908</v>
      </c>
      <c r="B38910" s="1" t="s">
        <v>50485</v>
      </c>
      <c r="C38910" t="s">
        <v>4</v>
      </c>
      <c r="D38910" t="s">
        <v>50486</v>
      </c>
    </row>
    <row r="38911" spans="1:4" hidden="1" x14ac:dyDescent="0.3">
      <c r="A38911">
        <v>38909</v>
      </c>
      <c r="B38911" t="s">
        <v>50487</v>
      </c>
      <c r="C38911" t="s">
        <v>7</v>
      </c>
      <c r="D38911">
        <v>1781.38</v>
      </c>
    </row>
    <row r="38912" spans="1:4" hidden="1" x14ac:dyDescent="0.3">
      <c r="A38912">
        <v>38910</v>
      </c>
      <c r="B38912" s="1" t="s">
        <v>50488</v>
      </c>
      <c r="C38912" t="s">
        <v>9</v>
      </c>
      <c r="D38912" s="1" t="s">
        <v>50489</v>
      </c>
    </row>
    <row r="38913" spans="1:4" hidden="1" x14ac:dyDescent="0.3">
      <c r="A38913">
        <v>38911</v>
      </c>
      <c r="B38913" t="s">
        <v>50490</v>
      </c>
      <c r="C38913" t="s">
        <v>14</v>
      </c>
      <c r="D38913">
        <v>98.140625</v>
      </c>
    </row>
    <row r="38914" spans="1:4" hidden="1" x14ac:dyDescent="0.3">
      <c r="A38914">
        <v>38912</v>
      </c>
      <c r="B38914" t="s">
        <v>50491</v>
      </c>
      <c r="C38914" t="s">
        <v>16</v>
      </c>
      <c r="D38914">
        <v>4.3748589473991304</v>
      </c>
    </row>
    <row r="38915" spans="1:4" hidden="1" x14ac:dyDescent="0.3">
      <c r="A38915">
        <v>38913</v>
      </c>
      <c r="B38915" s="1" t="s">
        <v>50492</v>
      </c>
      <c r="C38915" t="s">
        <v>140</v>
      </c>
      <c r="D38915" s="1" t="s">
        <v>50493</v>
      </c>
    </row>
    <row r="38916" spans="1:4" hidden="1" x14ac:dyDescent="0.3">
      <c r="A38916">
        <v>38914</v>
      </c>
      <c r="B38916" t="s">
        <v>47099</v>
      </c>
      <c r="C38916" t="s">
        <v>22</v>
      </c>
      <c r="D38916">
        <v>74.25</v>
      </c>
    </row>
    <row r="38917" spans="1:4" hidden="1" x14ac:dyDescent="0.3">
      <c r="A38917">
        <v>38915</v>
      </c>
      <c r="B38917" t="s">
        <v>50494</v>
      </c>
      <c r="C38917" t="s">
        <v>24</v>
      </c>
      <c r="D38917">
        <v>6.0074950584810596</v>
      </c>
    </row>
    <row r="38918" spans="1:4" hidden="1" x14ac:dyDescent="0.3">
      <c r="A38918">
        <v>38916</v>
      </c>
      <c r="B38918" s="1" t="s">
        <v>50495</v>
      </c>
      <c r="C38918" t="s">
        <v>145</v>
      </c>
      <c r="D38918" s="1" t="s">
        <v>50496</v>
      </c>
    </row>
    <row r="38919" spans="1:4" hidden="1" x14ac:dyDescent="0.3">
      <c r="A38919">
        <v>38917</v>
      </c>
      <c r="B38919" t="s">
        <v>50497</v>
      </c>
      <c r="C38919" t="s">
        <v>35</v>
      </c>
      <c r="D38919">
        <v>0.21994042404470601</v>
      </c>
    </row>
    <row r="38920" spans="1:4" hidden="1" x14ac:dyDescent="0.3">
      <c r="A38920">
        <v>38918</v>
      </c>
      <c r="B38920" t="s">
        <v>50498</v>
      </c>
      <c r="C38920" t="s">
        <v>149</v>
      </c>
      <c r="D38920">
        <v>0.71478817146529605</v>
      </c>
    </row>
    <row r="38921" spans="1:4" hidden="1" x14ac:dyDescent="0.3">
      <c r="A38921">
        <v>38919</v>
      </c>
      <c r="B38921" s="1" t="s">
        <v>50499</v>
      </c>
      <c r="C38921" t="s">
        <v>151</v>
      </c>
      <c r="D38921" s="1" t="s">
        <v>50500</v>
      </c>
    </row>
    <row r="38922" spans="1:4" hidden="1" x14ac:dyDescent="0.3">
      <c r="A38922">
        <v>38920</v>
      </c>
      <c r="B38922" t="s">
        <v>50501</v>
      </c>
      <c r="C38922" t="s">
        <v>30</v>
      </c>
      <c r="D38922">
        <v>0.32330665665314401</v>
      </c>
    </row>
    <row r="38923" spans="1:4" hidden="1" x14ac:dyDescent="0.3">
      <c r="A38923">
        <v>38921</v>
      </c>
      <c r="B38923" t="s">
        <v>50502</v>
      </c>
      <c r="C38923" t="s">
        <v>32</v>
      </c>
      <c r="D38923">
        <v>0.196319621720666</v>
      </c>
    </row>
    <row r="38924" spans="1:4" hidden="1" x14ac:dyDescent="0.3">
      <c r="A38924">
        <v>38922</v>
      </c>
      <c r="B38924" s="1" t="s">
        <v>50503</v>
      </c>
      <c r="C38924" t="s">
        <v>155</v>
      </c>
      <c r="D38924" s="1" t="s">
        <v>50504</v>
      </c>
    </row>
    <row r="38925" spans="1:4" hidden="1" x14ac:dyDescent="0.3">
      <c r="A38925">
        <v>38923</v>
      </c>
      <c r="B38925" t="s">
        <v>50505</v>
      </c>
      <c r="C38925" t="s">
        <v>40</v>
      </c>
      <c r="D38925">
        <v>0.45675291930214901</v>
      </c>
    </row>
    <row r="38926" spans="1:4" hidden="1" x14ac:dyDescent="0.3">
      <c r="A38926">
        <v>38924</v>
      </c>
      <c r="B38926" t="s">
        <v>50506</v>
      </c>
      <c r="C38926" t="s">
        <v>42</v>
      </c>
      <c r="D38926">
        <v>0.202696254479447</v>
      </c>
    </row>
    <row r="38927" spans="1:4" hidden="1" x14ac:dyDescent="0.3">
      <c r="A38927">
        <v>38925</v>
      </c>
      <c r="B38927" s="1" t="s">
        <v>50507</v>
      </c>
      <c r="C38927" t="s">
        <v>159</v>
      </c>
      <c r="D38927" s="1" t="s">
        <v>50508</v>
      </c>
    </row>
    <row r="38928" spans="1:4" hidden="1" x14ac:dyDescent="0.3">
      <c r="A38928">
        <v>38926</v>
      </c>
      <c r="B38928" t="s">
        <v>50509</v>
      </c>
      <c r="C38928" t="s">
        <v>161</v>
      </c>
      <c r="D38928">
        <v>1.00235201440468</v>
      </c>
    </row>
    <row r="38929" spans="1:4" hidden="1" x14ac:dyDescent="0.3">
      <c r="A38929">
        <v>38927</v>
      </c>
      <c r="B38929" t="s">
        <v>50510</v>
      </c>
      <c r="C38929" t="s">
        <v>163</v>
      </c>
      <c r="D38929">
        <v>0.99942949330781305</v>
      </c>
    </row>
    <row r="38930" spans="1:4" hidden="1" x14ac:dyDescent="0.3">
      <c r="A38930">
        <v>38928</v>
      </c>
      <c r="B38930" s="1" t="s">
        <v>50511</v>
      </c>
      <c r="C38930" t="s">
        <v>165</v>
      </c>
      <c r="D38930" s="1" t="s">
        <v>50512</v>
      </c>
    </row>
    <row r="38931" spans="1:4" hidden="1" x14ac:dyDescent="0.3">
      <c r="A38931">
        <v>38929</v>
      </c>
      <c r="B38931" t="s">
        <v>50513</v>
      </c>
      <c r="C38931" t="s">
        <v>168</v>
      </c>
      <c r="D38931">
        <v>0.99870925090864504</v>
      </c>
    </row>
    <row r="38932" spans="1:4" hidden="1" x14ac:dyDescent="0.3">
      <c r="A38932">
        <v>38930</v>
      </c>
      <c r="B38932" t="s">
        <v>50514</v>
      </c>
      <c r="C38932" t="s">
        <v>170</v>
      </c>
      <c r="D38932">
        <v>1.00217817733112</v>
      </c>
    </row>
    <row r="38933" spans="1:4" hidden="1" x14ac:dyDescent="0.3">
      <c r="A38933">
        <v>38931</v>
      </c>
      <c r="B38933" s="1" t="s">
        <v>50515</v>
      </c>
      <c r="C38933" t="s">
        <v>172</v>
      </c>
      <c r="D38933" s="1" t="s">
        <v>50516</v>
      </c>
    </row>
    <row r="38934" spans="1:4" hidden="1" x14ac:dyDescent="0.3">
      <c r="A38934">
        <v>38932</v>
      </c>
      <c r="B38934" s="1" t="s">
        <v>50517</v>
      </c>
      <c r="C38934" t="s">
        <v>55</v>
      </c>
      <c r="D38934" s="1" t="s">
        <v>50518</v>
      </c>
    </row>
    <row r="38935" spans="1:4" hidden="1" x14ac:dyDescent="0.3">
      <c r="A38935">
        <v>38933</v>
      </c>
      <c r="B38935" s="1" t="s">
        <v>50519</v>
      </c>
      <c r="C38935" t="s">
        <v>52</v>
      </c>
      <c r="D38935" s="1" t="s">
        <v>50520</v>
      </c>
    </row>
    <row r="38936" spans="1:4" hidden="1" x14ac:dyDescent="0.3">
      <c r="A38936">
        <v>38934</v>
      </c>
      <c r="B38936" s="1" t="s">
        <v>50521</v>
      </c>
      <c r="C38936" t="s">
        <v>58</v>
      </c>
      <c r="D38936" s="1" t="s">
        <v>50522</v>
      </c>
    </row>
    <row r="38937" spans="1:4" hidden="1" x14ac:dyDescent="0.3">
      <c r="A38937">
        <v>38935</v>
      </c>
      <c r="B38937" t="s">
        <v>50523</v>
      </c>
      <c r="C38937" t="s">
        <v>61</v>
      </c>
      <c r="D38937">
        <v>159985517.028725</v>
      </c>
    </row>
    <row r="38938" spans="1:4" hidden="1" x14ac:dyDescent="0.3">
      <c r="A38938">
        <v>38936</v>
      </c>
      <c r="B38938" t="s">
        <v>50524</v>
      </c>
      <c r="C38938" t="s">
        <v>63</v>
      </c>
      <c r="D38938">
        <v>99429034.571361899</v>
      </c>
    </row>
    <row r="38939" spans="1:4" hidden="1" x14ac:dyDescent="0.3">
      <c r="A38939">
        <v>38937</v>
      </c>
      <c r="B38939" t="s">
        <v>50525</v>
      </c>
      <c r="C38939" t="s">
        <v>65</v>
      </c>
      <c r="D38939">
        <v>34782757.061294697</v>
      </c>
    </row>
    <row r="38940" spans="1:4" hidden="1" x14ac:dyDescent="0.3">
      <c r="A38940">
        <v>38938</v>
      </c>
      <c r="B38940" s="1" t="s">
        <v>50526</v>
      </c>
      <c r="C38940" t="s">
        <v>67</v>
      </c>
      <c r="D38940" s="1" t="s">
        <v>50527</v>
      </c>
    </row>
    <row r="38941" spans="1:4" hidden="1" x14ac:dyDescent="0.3">
      <c r="A38941">
        <v>38939</v>
      </c>
      <c r="B38941" s="1" t="s">
        <v>50528</v>
      </c>
      <c r="C38941" t="s">
        <v>70</v>
      </c>
      <c r="D38941" s="1" t="s">
        <v>50529</v>
      </c>
    </row>
    <row r="38942" spans="1:4" hidden="1" x14ac:dyDescent="0.3">
      <c r="A38942">
        <v>38940</v>
      </c>
      <c r="B38942" t="s">
        <v>50530</v>
      </c>
      <c r="C38942" t="s">
        <v>73</v>
      </c>
      <c r="D38942">
        <v>0.99961553145584703</v>
      </c>
    </row>
    <row r="38943" spans="1:4" hidden="1" x14ac:dyDescent="0.3">
      <c r="A38943">
        <v>38941</v>
      </c>
      <c r="B38943" t="s">
        <v>74</v>
      </c>
      <c r="C38943" t="s">
        <v>75</v>
      </c>
      <c r="D38943">
        <v>2.7397260273972599E-3</v>
      </c>
    </row>
    <row r="38944" spans="1:4" hidden="1" x14ac:dyDescent="0.3">
      <c r="A38944">
        <v>38942</v>
      </c>
      <c r="B38944" t="s">
        <v>76</v>
      </c>
      <c r="C38944" t="s">
        <v>77</v>
      </c>
      <c r="D38944">
        <v>0</v>
      </c>
    </row>
    <row r="38945" spans="1:4" hidden="1" x14ac:dyDescent="0.3">
      <c r="A38945">
        <v>38943</v>
      </c>
      <c r="B38945" t="s">
        <v>470</v>
      </c>
      <c r="C38945" t="s">
        <v>79</v>
      </c>
      <c r="D38945" s="2">
        <v>-2.2204460492503101E-16</v>
      </c>
    </row>
    <row r="38946" spans="1:4" hidden="1" x14ac:dyDescent="0.3">
      <c r="A38946">
        <v>38944</v>
      </c>
      <c r="B38946" s="1" t="s">
        <v>50531</v>
      </c>
      <c r="C38946" t="s">
        <v>81</v>
      </c>
      <c r="D38946" s="1" t="s">
        <v>50532</v>
      </c>
    </row>
    <row r="38947" spans="1:4" hidden="1" x14ac:dyDescent="0.3">
      <c r="A38947">
        <v>38945</v>
      </c>
      <c r="B38947" t="s">
        <v>50533</v>
      </c>
      <c r="C38947" t="s">
        <v>84</v>
      </c>
      <c r="D38947">
        <v>0.99962057792999703</v>
      </c>
    </row>
    <row r="38948" spans="1:4" hidden="1" x14ac:dyDescent="0.3">
      <c r="A38948">
        <v>38946</v>
      </c>
      <c r="B38948" s="1" t="s">
        <v>50534</v>
      </c>
      <c r="C38948" t="s">
        <v>86</v>
      </c>
      <c r="D38948" s="1" t="s">
        <v>50535</v>
      </c>
    </row>
    <row r="38949" spans="1:4" hidden="1" x14ac:dyDescent="0.3">
      <c r="A38949">
        <v>38947</v>
      </c>
      <c r="B38949" t="s">
        <v>50536</v>
      </c>
      <c r="C38949" t="s">
        <v>89</v>
      </c>
      <c r="D38949">
        <v>115160234.308438</v>
      </c>
    </row>
    <row r="38950" spans="1:4" hidden="1" x14ac:dyDescent="0.3">
      <c r="A38950">
        <v>38948</v>
      </c>
      <c r="B38950" s="1" t="s">
        <v>50537</v>
      </c>
      <c r="C38950" t="s">
        <v>91</v>
      </c>
      <c r="D38950" s="1" t="s">
        <v>50472</v>
      </c>
    </row>
    <row r="38951" spans="1:4" hidden="1" x14ac:dyDescent="0.3">
      <c r="A38951">
        <v>38949</v>
      </c>
      <c r="B38951" t="s">
        <v>50538</v>
      </c>
      <c r="C38951" t="s">
        <v>94</v>
      </c>
      <c r="D38951">
        <v>99429034.571361899</v>
      </c>
    </row>
    <row r="38952" spans="1:4" hidden="1" x14ac:dyDescent="0.3">
      <c r="A38952">
        <v>38950</v>
      </c>
      <c r="B38952" t="s">
        <v>50539</v>
      </c>
      <c r="C38952" t="s">
        <v>96</v>
      </c>
      <c r="D38952">
        <v>34782757.061294697</v>
      </c>
    </row>
    <row r="38953" spans="1:4" hidden="1" x14ac:dyDescent="0.3">
      <c r="A38953">
        <v>38951</v>
      </c>
      <c r="B38953" t="s">
        <v>50540</v>
      </c>
      <c r="C38953" t="s">
        <v>98</v>
      </c>
      <c r="D38953">
        <v>25773725.396068498</v>
      </c>
    </row>
    <row r="38954" spans="1:4" hidden="1" x14ac:dyDescent="0.3">
      <c r="A38954">
        <v>38952</v>
      </c>
      <c r="B38954" s="1" t="s">
        <v>50541</v>
      </c>
      <c r="C38954" t="s">
        <v>100</v>
      </c>
      <c r="D38954" s="1" t="s">
        <v>50542</v>
      </c>
    </row>
    <row r="38955" spans="1:4" hidden="1" x14ac:dyDescent="0.3">
      <c r="A38955">
        <v>38953</v>
      </c>
      <c r="B38955" t="s">
        <v>50543</v>
      </c>
      <c r="C38955" t="s">
        <v>103</v>
      </c>
      <c r="D38955">
        <v>9.8195816307666307E-3</v>
      </c>
    </row>
    <row r="38956" spans="1:4" hidden="1" x14ac:dyDescent="0.3">
      <c r="A38956">
        <v>38954</v>
      </c>
      <c r="B38956" t="s">
        <v>50544</v>
      </c>
      <c r="C38956" t="s">
        <v>105</v>
      </c>
      <c r="D38956">
        <v>1.6370767157397601E-3</v>
      </c>
    </row>
    <row r="38957" spans="1:4" hidden="1" x14ac:dyDescent="0.3">
      <c r="A38957">
        <v>38955</v>
      </c>
      <c r="B38957" t="s">
        <v>50545</v>
      </c>
      <c r="C38957" t="s">
        <v>107</v>
      </c>
      <c r="D38957">
        <v>1.21355847889268E-2</v>
      </c>
    </row>
    <row r="38958" spans="1:4" hidden="1" x14ac:dyDescent="0.3">
      <c r="A38958">
        <v>38956</v>
      </c>
      <c r="B38958" s="1" t="s">
        <v>50546</v>
      </c>
      <c r="C38958" t="s">
        <v>109</v>
      </c>
      <c r="D38958" s="1" t="s">
        <v>50547</v>
      </c>
    </row>
    <row r="38959" spans="1:4" x14ac:dyDescent="0.3">
      <c r="A38959">
        <v>38957</v>
      </c>
      <c r="B38959" t="s">
        <v>50548</v>
      </c>
      <c r="C38959" t="s">
        <v>207</v>
      </c>
      <c r="D38959">
        <v>159985726.35840899</v>
      </c>
    </row>
    <row r="38960" spans="1:4" hidden="1" x14ac:dyDescent="0.3">
      <c r="A38960">
        <v>38958</v>
      </c>
      <c r="B38960" t="s">
        <v>50549</v>
      </c>
      <c r="C38960" t="s">
        <v>209</v>
      </c>
      <c r="D38960">
        <v>-501.95988646849702</v>
      </c>
    </row>
    <row r="38961" spans="1:4" hidden="1" x14ac:dyDescent="0.3">
      <c r="A38961">
        <v>38959</v>
      </c>
      <c r="B38961" t="s">
        <v>50550</v>
      </c>
      <c r="C38961" t="s">
        <v>211</v>
      </c>
      <c r="D38961">
        <v>-175.59793079304001</v>
      </c>
    </row>
    <row r="38962" spans="1:4" hidden="1" x14ac:dyDescent="0.3">
      <c r="A38962">
        <v>38960</v>
      </c>
      <c r="B38962" s="1" t="s">
        <v>50551</v>
      </c>
      <c r="C38962" t="s">
        <v>213</v>
      </c>
      <c r="D38962" s="1" t="s">
        <v>50552</v>
      </c>
    </row>
    <row r="38963" spans="1:4" hidden="1" x14ac:dyDescent="0.3">
      <c r="A38963">
        <v>38961</v>
      </c>
      <c r="B38963" t="s">
        <v>50553</v>
      </c>
      <c r="C38963" t="s">
        <v>216</v>
      </c>
      <c r="D38963">
        <v>99429704.163934693</v>
      </c>
    </row>
    <row r="38964" spans="1:4" hidden="1" x14ac:dyDescent="0.3">
      <c r="A38964">
        <v>38962</v>
      </c>
      <c r="B38964" t="s">
        <v>50554</v>
      </c>
      <c r="C38964" t="s">
        <v>218</v>
      </c>
      <c r="D38964">
        <v>34782959.318496801</v>
      </c>
    </row>
    <row r="38965" spans="1:4" hidden="1" x14ac:dyDescent="0.3">
      <c r="A38965">
        <v>38963</v>
      </c>
      <c r="B38965" t="s">
        <v>50555</v>
      </c>
      <c r="C38965" t="s">
        <v>220</v>
      </c>
      <c r="D38965">
        <v>25773870.550335299</v>
      </c>
    </row>
    <row r="38966" spans="1:4" hidden="1" x14ac:dyDescent="0.3">
      <c r="A38966">
        <v>38964</v>
      </c>
      <c r="B38966" s="1" t="s">
        <v>50556</v>
      </c>
      <c r="C38966" t="s">
        <v>222</v>
      </c>
      <c r="D38966" s="1" t="s">
        <v>50557</v>
      </c>
    </row>
    <row r="38967" spans="1:4" hidden="1" x14ac:dyDescent="0.3">
      <c r="A38967">
        <v>38965</v>
      </c>
      <c r="B38967" t="s">
        <v>50558</v>
      </c>
      <c r="C38967" t="s">
        <v>225</v>
      </c>
      <c r="D38967">
        <v>115160815.685105</v>
      </c>
    </row>
    <row r="38968" spans="1:4" hidden="1" x14ac:dyDescent="0.3">
      <c r="A38968">
        <v>38966</v>
      </c>
      <c r="B38968" t="s">
        <v>50559</v>
      </c>
      <c r="C38968" t="s">
        <v>227</v>
      </c>
      <c r="D38968">
        <v>-581.37666659057095</v>
      </c>
    </row>
    <row r="38969" spans="1:4" hidden="1" x14ac:dyDescent="0.3">
      <c r="A38969">
        <v>38967</v>
      </c>
      <c r="B38969" s="1" t="s">
        <v>50560</v>
      </c>
      <c r="C38969" t="s">
        <v>229</v>
      </c>
      <c r="D38969" s="1" t="s">
        <v>50561</v>
      </c>
    </row>
    <row r="38970" spans="1:4" hidden="1" x14ac:dyDescent="0.3">
      <c r="A38970">
        <v>38968</v>
      </c>
      <c r="B38970" t="s">
        <v>50562</v>
      </c>
      <c r="C38970" t="s">
        <v>112</v>
      </c>
      <c r="D38970">
        <v>167.63268632392101</v>
      </c>
    </row>
    <row r="38971" spans="1:4" hidden="1" x14ac:dyDescent="0.3">
      <c r="A38971">
        <v>38969</v>
      </c>
      <c r="B38971" t="s">
        <v>50563</v>
      </c>
      <c r="C38971" t="s">
        <v>114</v>
      </c>
      <c r="D38971">
        <v>26.6592713309442</v>
      </c>
    </row>
    <row r="38972" spans="1:4" hidden="1" x14ac:dyDescent="0.3">
      <c r="A38972">
        <v>38970</v>
      </c>
      <c r="B38972" s="1" t="s">
        <v>50564</v>
      </c>
      <c r="C38972" t="s">
        <v>116</v>
      </c>
      <c r="D38972" s="1" t="s">
        <v>50565</v>
      </c>
    </row>
    <row r="38973" spans="1:4" hidden="1" x14ac:dyDescent="0.3">
      <c r="A38973">
        <v>38971</v>
      </c>
      <c r="B38973" t="s">
        <v>50566</v>
      </c>
      <c r="C38973" t="s">
        <v>119</v>
      </c>
      <c r="D38973">
        <v>99429704.163934693</v>
      </c>
    </row>
    <row r="38974" spans="1:4" hidden="1" x14ac:dyDescent="0.3">
      <c r="A38974">
        <v>38972</v>
      </c>
      <c r="B38974" t="s">
        <v>50567</v>
      </c>
      <c r="C38974" t="s">
        <v>121</v>
      </c>
      <c r="D38974">
        <v>34782959.318496801</v>
      </c>
    </row>
    <row r="38975" spans="1:4" hidden="1" x14ac:dyDescent="0.3">
      <c r="A38975">
        <v>38973</v>
      </c>
      <c r="B38975" s="1" t="s">
        <v>50568</v>
      </c>
      <c r="C38975" t="s">
        <v>123</v>
      </c>
      <c r="D38975" s="1" t="s">
        <v>50569</v>
      </c>
    </row>
    <row r="38976" spans="1:4" hidden="1" x14ac:dyDescent="0.3">
      <c r="A38976">
        <v>38974</v>
      </c>
      <c r="B38976" t="s">
        <v>50570</v>
      </c>
      <c r="C38976" t="s">
        <v>126</v>
      </c>
      <c r="D38976">
        <v>0.86372646560210797</v>
      </c>
    </row>
    <row r="38977" spans="1:4" hidden="1" x14ac:dyDescent="0.3">
      <c r="A38977">
        <v>38975</v>
      </c>
      <c r="B38977" t="s">
        <v>50571</v>
      </c>
      <c r="C38977" t="s">
        <v>128</v>
      </c>
      <c r="D38977">
        <v>0.30215278993301498</v>
      </c>
    </row>
    <row r="38978" spans="1:4" hidden="1" x14ac:dyDescent="0.3">
      <c r="A38978">
        <v>38976</v>
      </c>
      <c r="B38978" s="1" t="s">
        <v>50572</v>
      </c>
      <c r="C38978" t="s">
        <v>130</v>
      </c>
      <c r="D38978" s="1" t="s">
        <v>50573</v>
      </c>
    </row>
    <row r="38979" spans="1:4" hidden="1" x14ac:dyDescent="0.3">
      <c r="A38979">
        <v>38977</v>
      </c>
      <c r="B38979" s="1" t="s">
        <v>50574</v>
      </c>
      <c r="C38979" t="s">
        <v>4</v>
      </c>
      <c r="D38979" t="s">
        <v>50575</v>
      </c>
    </row>
    <row r="38980" spans="1:4" hidden="1" x14ac:dyDescent="0.3">
      <c r="A38980">
        <v>38978</v>
      </c>
      <c r="B38980" t="s">
        <v>50576</v>
      </c>
      <c r="C38980" t="s">
        <v>7</v>
      </c>
      <c r="D38980">
        <v>1776.6</v>
      </c>
    </row>
    <row r="38981" spans="1:4" hidden="1" x14ac:dyDescent="0.3">
      <c r="A38981">
        <v>38979</v>
      </c>
      <c r="B38981" s="1" t="s">
        <v>50577</v>
      </c>
      <c r="C38981" t="s">
        <v>9</v>
      </c>
      <c r="D38981" s="1" t="s">
        <v>50578</v>
      </c>
    </row>
    <row r="38982" spans="1:4" hidden="1" x14ac:dyDescent="0.3">
      <c r="A38982">
        <v>38980</v>
      </c>
      <c r="B38982" t="s">
        <v>50579</v>
      </c>
      <c r="C38982" t="s">
        <v>14</v>
      </c>
      <c r="D38982">
        <v>98</v>
      </c>
    </row>
    <row r="38983" spans="1:4" hidden="1" x14ac:dyDescent="0.3">
      <c r="A38983">
        <v>38981</v>
      </c>
      <c r="B38983" t="s">
        <v>50580</v>
      </c>
      <c r="C38983" t="s">
        <v>16</v>
      </c>
      <c r="D38983">
        <v>4.3710808889189998</v>
      </c>
    </row>
    <row r="38984" spans="1:4" hidden="1" x14ac:dyDescent="0.3">
      <c r="A38984">
        <v>38982</v>
      </c>
      <c r="B38984" s="1" t="s">
        <v>50581</v>
      </c>
      <c r="C38984" t="s">
        <v>140</v>
      </c>
      <c r="D38984" s="1" t="s">
        <v>50582</v>
      </c>
    </row>
    <row r="38985" spans="1:4" hidden="1" x14ac:dyDescent="0.3">
      <c r="A38985">
        <v>38983</v>
      </c>
      <c r="B38985" t="s">
        <v>50583</v>
      </c>
      <c r="C38985" t="s">
        <v>22</v>
      </c>
      <c r="D38985">
        <v>73.25</v>
      </c>
    </row>
    <row r="38986" spans="1:4" hidden="1" x14ac:dyDescent="0.3">
      <c r="A38986">
        <v>38984</v>
      </c>
      <c r="B38986" t="s">
        <v>50584</v>
      </c>
      <c r="C38986" t="s">
        <v>24</v>
      </c>
      <c r="D38986">
        <v>5.9990493841050201</v>
      </c>
    </row>
    <row r="38987" spans="1:4" hidden="1" x14ac:dyDescent="0.3">
      <c r="A38987">
        <v>38985</v>
      </c>
      <c r="B38987" s="1" t="s">
        <v>50585</v>
      </c>
      <c r="C38987" t="s">
        <v>145</v>
      </c>
      <c r="D38987" s="1" t="s">
        <v>50586</v>
      </c>
    </row>
    <row r="38988" spans="1:4" hidden="1" x14ac:dyDescent="0.3">
      <c r="A38988">
        <v>38986</v>
      </c>
      <c r="B38988" t="s">
        <v>50587</v>
      </c>
      <c r="C38988" t="s">
        <v>35</v>
      </c>
      <c r="D38988">
        <v>-0.31048368001663401</v>
      </c>
    </row>
    <row r="38989" spans="1:4" hidden="1" x14ac:dyDescent="0.3">
      <c r="A38989">
        <v>38987</v>
      </c>
      <c r="B38989" t="s">
        <v>50588</v>
      </c>
      <c r="C38989" t="s">
        <v>149</v>
      </c>
      <c r="D38989">
        <v>0.71592331351940797</v>
      </c>
    </row>
    <row r="38990" spans="1:4" hidden="1" x14ac:dyDescent="0.3">
      <c r="A38990">
        <v>38988</v>
      </c>
      <c r="B38990" s="1" t="s">
        <v>50589</v>
      </c>
      <c r="C38990" t="s">
        <v>151</v>
      </c>
      <c r="D38990" s="1" t="s">
        <v>50590</v>
      </c>
    </row>
    <row r="38991" spans="1:4" hidden="1" x14ac:dyDescent="0.3">
      <c r="A38991">
        <v>38989</v>
      </c>
      <c r="B38991" t="s">
        <v>50591</v>
      </c>
      <c r="C38991" t="s">
        <v>30</v>
      </c>
      <c r="D38991">
        <v>0.53534596868553397</v>
      </c>
    </row>
    <row r="38992" spans="1:4" hidden="1" x14ac:dyDescent="0.3">
      <c r="A38992">
        <v>38990</v>
      </c>
      <c r="B38992" t="s">
        <v>50592</v>
      </c>
      <c r="C38992" t="s">
        <v>32</v>
      </c>
      <c r="D38992">
        <v>0.19702653344642901</v>
      </c>
    </row>
    <row r="38993" spans="1:4" hidden="1" x14ac:dyDescent="0.3">
      <c r="A38993">
        <v>38991</v>
      </c>
      <c r="B38993" s="1" t="s">
        <v>50593</v>
      </c>
      <c r="C38993" t="s">
        <v>155</v>
      </c>
      <c r="D38993" s="1" t="s">
        <v>50594</v>
      </c>
    </row>
    <row r="38994" spans="1:4" hidden="1" x14ac:dyDescent="0.3">
      <c r="A38994">
        <v>38992</v>
      </c>
      <c r="B38994" t="s">
        <v>50595</v>
      </c>
      <c r="C38994" t="s">
        <v>40</v>
      </c>
      <c r="D38994">
        <v>0.77513771133109899</v>
      </c>
    </row>
    <row r="38995" spans="1:4" hidden="1" x14ac:dyDescent="0.3">
      <c r="A38995">
        <v>38993</v>
      </c>
      <c r="B38995" t="s">
        <v>50596</v>
      </c>
      <c r="C38995" t="s">
        <v>42</v>
      </c>
      <c r="D38995">
        <v>0.19977111389389501</v>
      </c>
    </row>
    <row r="38996" spans="1:4" hidden="1" x14ac:dyDescent="0.3">
      <c r="A38996">
        <v>38994</v>
      </c>
      <c r="B38996" s="1" t="s">
        <v>50597</v>
      </c>
      <c r="C38996" t="s">
        <v>159</v>
      </c>
      <c r="D38996" s="1" t="s">
        <v>50598</v>
      </c>
    </row>
    <row r="38997" spans="1:4" hidden="1" x14ac:dyDescent="0.3">
      <c r="A38997">
        <v>38995</v>
      </c>
      <c r="B38997" t="s">
        <v>50599</v>
      </c>
      <c r="C38997" t="s">
        <v>161</v>
      </c>
      <c r="D38997">
        <v>0.99731668706283805</v>
      </c>
    </row>
    <row r="38998" spans="1:4" hidden="1" x14ac:dyDescent="0.3">
      <c r="A38998">
        <v>38996</v>
      </c>
      <c r="B38998" t="s">
        <v>50600</v>
      </c>
      <c r="C38998" t="s">
        <v>163</v>
      </c>
      <c r="D38998">
        <v>0.99859140246019595</v>
      </c>
    </row>
    <row r="38999" spans="1:4" hidden="1" x14ac:dyDescent="0.3">
      <c r="A38999">
        <v>38997</v>
      </c>
      <c r="B38999" s="1" t="s">
        <v>50601</v>
      </c>
      <c r="C38999" t="s">
        <v>165</v>
      </c>
      <c r="D38999" s="1" t="s">
        <v>50602</v>
      </c>
    </row>
    <row r="39000" spans="1:4" hidden="1" x14ac:dyDescent="0.3">
      <c r="A39000">
        <v>38998</v>
      </c>
      <c r="B39000" t="s">
        <v>50603</v>
      </c>
      <c r="C39000" t="s">
        <v>168</v>
      </c>
      <c r="D39000">
        <v>1.0006619721741701</v>
      </c>
    </row>
    <row r="39001" spans="1:4" hidden="1" x14ac:dyDescent="0.3">
      <c r="A39001">
        <v>38999</v>
      </c>
      <c r="B39001" t="s">
        <v>50604</v>
      </c>
      <c r="C39001" t="s">
        <v>170</v>
      </c>
      <c r="D39001">
        <v>1.0005909054009701</v>
      </c>
    </row>
    <row r="39002" spans="1:4" hidden="1" x14ac:dyDescent="0.3">
      <c r="A39002">
        <v>39000</v>
      </c>
      <c r="B39002" s="1" t="s">
        <v>50605</v>
      </c>
      <c r="C39002" t="s">
        <v>172</v>
      </c>
      <c r="D39002" s="1" t="s">
        <v>50606</v>
      </c>
    </row>
    <row r="39003" spans="1:4" hidden="1" x14ac:dyDescent="0.3">
      <c r="A39003">
        <v>39001</v>
      </c>
      <c r="B39003" s="1" t="s">
        <v>50607</v>
      </c>
      <c r="C39003" t="s">
        <v>55</v>
      </c>
      <c r="D39003" s="1" t="s">
        <v>50608</v>
      </c>
    </row>
    <row r="39004" spans="1:4" hidden="1" x14ac:dyDescent="0.3">
      <c r="A39004">
        <v>39002</v>
      </c>
      <c r="B39004" s="1" t="s">
        <v>50609</v>
      </c>
      <c r="C39004" t="s">
        <v>52</v>
      </c>
      <c r="D39004" s="1" t="s">
        <v>50610</v>
      </c>
    </row>
    <row r="39005" spans="1:4" hidden="1" x14ac:dyDescent="0.3">
      <c r="A39005">
        <v>39003</v>
      </c>
      <c r="B39005" s="1" t="s">
        <v>50611</v>
      </c>
      <c r="C39005" t="s">
        <v>58</v>
      </c>
      <c r="D39005" s="1" t="s">
        <v>50612</v>
      </c>
    </row>
    <row r="39006" spans="1:4" hidden="1" x14ac:dyDescent="0.3">
      <c r="A39006">
        <v>39004</v>
      </c>
      <c r="B39006" t="s">
        <v>50613</v>
      </c>
      <c r="C39006" t="s">
        <v>61</v>
      </c>
      <c r="D39006">
        <v>159346885.85550699</v>
      </c>
    </row>
    <row r="39007" spans="1:4" hidden="1" x14ac:dyDescent="0.3">
      <c r="A39007">
        <v>39005</v>
      </c>
      <c r="B39007" t="s">
        <v>50614</v>
      </c>
      <c r="C39007" t="s">
        <v>63</v>
      </c>
      <c r="D39007">
        <v>99162903.152413502</v>
      </c>
    </row>
    <row r="39008" spans="1:4" hidden="1" x14ac:dyDescent="0.3">
      <c r="A39008">
        <v>39006</v>
      </c>
      <c r="B39008" t="s">
        <v>50615</v>
      </c>
      <c r="C39008" t="s">
        <v>65</v>
      </c>
      <c r="D39008">
        <v>34733964.127573699</v>
      </c>
    </row>
    <row r="39009" spans="1:4" hidden="1" x14ac:dyDescent="0.3">
      <c r="A39009">
        <v>39007</v>
      </c>
      <c r="B39009" s="1" t="s">
        <v>50616</v>
      </c>
      <c r="C39009" t="s">
        <v>67</v>
      </c>
      <c r="D39009" s="1" t="s">
        <v>50617</v>
      </c>
    </row>
    <row r="39010" spans="1:4" hidden="1" x14ac:dyDescent="0.3">
      <c r="A39010">
        <v>39008</v>
      </c>
      <c r="B39010" s="1" t="s">
        <v>50618</v>
      </c>
      <c r="C39010" t="s">
        <v>70</v>
      </c>
      <c r="D39010" s="1" t="s">
        <v>50619</v>
      </c>
    </row>
    <row r="39011" spans="1:4" hidden="1" x14ac:dyDescent="0.3">
      <c r="A39011">
        <v>39009</v>
      </c>
      <c r="B39011" t="s">
        <v>50620</v>
      </c>
      <c r="C39011" t="s">
        <v>73</v>
      </c>
      <c r="D39011">
        <v>0.99962057792999703</v>
      </c>
    </row>
    <row r="39012" spans="1:4" hidden="1" x14ac:dyDescent="0.3">
      <c r="A39012">
        <v>39010</v>
      </c>
      <c r="B39012" t="s">
        <v>74</v>
      </c>
      <c r="C39012" t="s">
        <v>75</v>
      </c>
      <c r="D39012">
        <v>2.7397260273972599E-3</v>
      </c>
    </row>
    <row r="39013" spans="1:4" hidden="1" x14ac:dyDescent="0.3">
      <c r="A39013">
        <v>39011</v>
      </c>
      <c r="B39013" t="s">
        <v>76</v>
      </c>
      <c r="C39013" t="s">
        <v>77</v>
      </c>
      <c r="D39013">
        <v>0</v>
      </c>
    </row>
    <row r="39014" spans="1:4" hidden="1" x14ac:dyDescent="0.3">
      <c r="A39014">
        <v>39012</v>
      </c>
      <c r="B39014" t="s">
        <v>470</v>
      </c>
      <c r="C39014" t="s">
        <v>79</v>
      </c>
      <c r="D39014" s="2">
        <v>-2.2204460492503101E-16</v>
      </c>
    </row>
    <row r="39015" spans="1:4" hidden="1" x14ac:dyDescent="0.3">
      <c r="A39015">
        <v>39013</v>
      </c>
      <c r="B39015" s="1" t="s">
        <v>50621</v>
      </c>
      <c r="C39015" t="s">
        <v>81</v>
      </c>
      <c r="D39015" s="1" t="s">
        <v>50622</v>
      </c>
    </row>
    <row r="39016" spans="1:4" hidden="1" x14ac:dyDescent="0.3">
      <c r="A39016">
        <v>39014</v>
      </c>
      <c r="B39016" t="s">
        <v>50623</v>
      </c>
      <c r="C39016" t="s">
        <v>84</v>
      </c>
      <c r="D39016">
        <v>0.99962096362106501</v>
      </c>
    </row>
    <row r="39017" spans="1:4" hidden="1" x14ac:dyDescent="0.3">
      <c r="A39017">
        <v>39015</v>
      </c>
      <c r="B39017" s="1" t="s">
        <v>50624</v>
      </c>
      <c r="C39017" t="s">
        <v>86</v>
      </c>
      <c r="D39017" s="1" t="s">
        <v>50625</v>
      </c>
    </row>
    <row r="39018" spans="1:4" hidden="1" x14ac:dyDescent="0.3">
      <c r="A39018">
        <v>39016</v>
      </c>
      <c r="B39018" t="s">
        <v>50626</v>
      </c>
      <c r="C39018" t="s">
        <v>89</v>
      </c>
      <c r="D39018">
        <v>115160189.875323</v>
      </c>
    </row>
    <row r="39019" spans="1:4" hidden="1" x14ac:dyDescent="0.3">
      <c r="A39019">
        <v>39017</v>
      </c>
      <c r="B39019" s="1" t="s">
        <v>50627</v>
      </c>
      <c r="C39019" t="s">
        <v>91</v>
      </c>
      <c r="D39019" s="1" t="s">
        <v>50561</v>
      </c>
    </row>
    <row r="39020" spans="1:4" hidden="1" x14ac:dyDescent="0.3">
      <c r="A39020">
        <v>39018</v>
      </c>
      <c r="B39020" t="s">
        <v>50628</v>
      </c>
      <c r="C39020" t="s">
        <v>94</v>
      </c>
      <c r="D39020">
        <v>99162903.152413502</v>
      </c>
    </row>
    <row r="39021" spans="1:4" hidden="1" x14ac:dyDescent="0.3">
      <c r="A39021">
        <v>39019</v>
      </c>
      <c r="B39021" t="s">
        <v>50629</v>
      </c>
      <c r="C39021" t="s">
        <v>96</v>
      </c>
      <c r="D39021">
        <v>34733964.127573699</v>
      </c>
    </row>
    <row r="39022" spans="1:4" hidden="1" x14ac:dyDescent="0.3">
      <c r="A39022">
        <v>39020</v>
      </c>
      <c r="B39022" t="s">
        <v>50630</v>
      </c>
      <c r="C39022" t="s">
        <v>98</v>
      </c>
      <c r="D39022">
        <v>25450018.575520098</v>
      </c>
    </row>
    <row r="39023" spans="1:4" hidden="1" x14ac:dyDescent="0.3">
      <c r="A39023">
        <v>39021</v>
      </c>
      <c r="B39023" s="1" t="s">
        <v>50631</v>
      </c>
      <c r="C39023" t="s">
        <v>100</v>
      </c>
      <c r="D39023" s="1" t="s">
        <v>50632</v>
      </c>
    </row>
    <row r="39024" spans="1:4" hidden="1" x14ac:dyDescent="0.3">
      <c r="A39024">
        <v>39022</v>
      </c>
      <c r="B39024" t="s">
        <v>50633</v>
      </c>
      <c r="C39024" t="s">
        <v>103</v>
      </c>
      <c r="D39024">
        <v>9.8227323627002993E-3</v>
      </c>
    </row>
    <row r="39025" spans="1:4" hidden="1" x14ac:dyDescent="0.3">
      <c r="A39025">
        <v>39023</v>
      </c>
      <c r="B39025" t="s">
        <v>50634</v>
      </c>
      <c r="C39025" t="s">
        <v>105</v>
      </c>
      <c r="D39025">
        <v>1.64164732188655E-3</v>
      </c>
    </row>
    <row r="39026" spans="1:4" hidden="1" x14ac:dyDescent="0.3">
      <c r="A39026">
        <v>39024</v>
      </c>
      <c r="B39026" t="s">
        <v>50635</v>
      </c>
      <c r="C39026" t="s">
        <v>107</v>
      </c>
      <c r="D39026">
        <v>1.22072156445056E-2</v>
      </c>
    </row>
    <row r="39027" spans="1:4" hidden="1" x14ac:dyDescent="0.3">
      <c r="A39027">
        <v>39025</v>
      </c>
      <c r="B39027" s="1" t="s">
        <v>50636</v>
      </c>
      <c r="C39027" t="s">
        <v>109</v>
      </c>
      <c r="D39027" s="1" t="s">
        <v>50637</v>
      </c>
    </row>
    <row r="39028" spans="1:4" x14ac:dyDescent="0.3">
      <c r="A39028">
        <v>39026</v>
      </c>
      <c r="B39028" t="s">
        <v>50638</v>
      </c>
      <c r="C39028" t="s">
        <v>207</v>
      </c>
      <c r="D39028">
        <v>159346901.87784401</v>
      </c>
    </row>
    <row r="39029" spans="1:4" hidden="1" x14ac:dyDescent="0.3">
      <c r="A39029">
        <v>39027</v>
      </c>
      <c r="B39029" t="s">
        <v>50639</v>
      </c>
      <c r="C39029" t="s">
        <v>209</v>
      </c>
      <c r="D39029">
        <v>-38.260768233522299</v>
      </c>
    </row>
    <row r="39030" spans="1:4" hidden="1" x14ac:dyDescent="0.3">
      <c r="A39030">
        <v>39028</v>
      </c>
      <c r="B39030" t="s">
        <v>50640</v>
      </c>
      <c r="C39030" t="s">
        <v>211</v>
      </c>
      <c r="D39030">
        <v>-13.4016651677347</v>
      </c>
    </row>
    <row r="39031" spans="1:4" hidden="1" x14ac:dyDescent="0.3">
      <c r="A39031">
        <v>39029</v>
      </c>
      <c r="B39031" s="1" t="s">
        <v>50641</v>
      </c>
      <c r="C39031" t="s">
        <v>213</v>
      </c>
      <c r="D39031" s="1" t="s">
        <v>50642</v>
      </c>
    </row>
    <row r="39032" spans="1:4" hidden="1" x14ac:dyDescent="0.3">
      <c r="A39032">
        <v>39030</v>
      </c>
      <c r="B39032" t="s">
        <v>50643</v>
      </c>
      <c r="C39032" t="s">
        <v>216</v>
      </c>
      <c r="D39032">
        <v>99162954.879443899</v>
      </c>
    </row>
    <row r="39033" spans="1:4" hidden="1" x14ac:dyDescent="0.3">
      <c r="A39033">
        <v>39031</v>
      </c>
      <c r="B39033" t="s">
        <v>50644</v>
      </c>
      <c r="C39033" t="s">
        <v>218</v>
      </c>
      <c r="D39033">
        <v>34733978.947477899</v>
      </c>
    </row>
    <row r="39034" spans="1:4" hidden="1" x14ac:dyDescent="0.3">
      <c r="A39034">
        <v>39032</v>
      </c>
      <c r="B39034" t="s">
        <v>50645</v>
      </c>
      <c r="C39034" t="s">
        <v>220</v>
      </c>
      <c r="D39034">
        <v>25450029.532926898</v>
      </c>
    </row>
    <row r="39035" spans="1:4" hidden="1" x14ac:dyDescent="0.3">
      <c r="A39035">
        <v>39033</v>
      </c>
      <c r="B39035" s="1" t="s">
        <v>50646</v>
      </c>
      <c r="C39035" t="s">
        <v>222</v>
      </c>
      <c r="D39035" s="1" t="s">
        <v>50647</v>
      </c>
    </row>
    <row r="39036" spans="1:4" hidden="1" x14ac:dyDescent="0.3">
      <c r="A39036">
        <v>39034</v>
      </c>
      <c r="B39036" t="s">
        <v>50648</v>
      </c>
      <c r="C39036" t="s">
        <v>225</v>
      </c>
      <c r="D39036">
        <v>115160234.308438</v>
      </c>
    </row>
    <row r="39037" spans="1:4" hidden="1" x14ac:dyDescent="0.3">
      <c r="A39037">
        <v>39035</v>
      </c>
      <c r="B39037" t="s">
        <v>50649</v>
      </c>
      <c r="C39037" t="s">
        <v>227</v>
      </c>
      <c r="D39037">
        <v>-44.433115571737197</v>
      </c>
    </row>
    <row r="39038" spans="1:4" hidden="1" x14ac:dyDescent="0.3">
      <c r="A39038">
        <v>39036</v>
      </c>
      <c r="B39038" s="1" t="s">
        <v>50650</v>
      </c>
      <c r="C39038" t="s">
        <v>229</v>
      </c>
      <c r="D39038" s="1" t="s">
        <v>50651</v>
      </c>
    </row>
    <row r="39039" spans="1:4" hidden="1" x14ac:dyDescent="0.3">
      <c r="A39039">
        <v>39037</v>
      </c>
      <c r="B39039" t="s">
        <v>50652</v>
      </c>
      <c r="C39039" t="s">
        <v>112</v>
      </c>
      <c r="D39039">
        <v>13.466262096449899</v>
      </c>
    </row>
    <row r="39040" spans="1:4" hidden="1" x14ac:dyDescent="0.3">
      <c r="A39040">
        <v>39038</v>
      </c>
      <c r="B39040" t="s">
        <v>50653</v>
      </c>
      <c r="C39040" t="s">
        <v>114</v>
      </c>
      <c r="D39040">
        <v>1.41823906886242</v>
      </c>
    </row>
    <row r="39041" spans="1:4" hidden="1" x14ac:dyDescent="0.3">
      <c r="A39041">
        <v>39039</v>
      </c>
      <c r="B39041" s="1" t="s">
        <v>50654</v>
      </c>
      <c r="C39041" t="s">
        <v>116</v>
      </c>
      <c r="D39041" s="1" t="s">
        <v>50655</v>
      </c>
    </row>
    <row r="39042" spans="1:4" hidden="1" x14ac:dyDescent="0.3">
      <c r="A39042">
        <v>39040</v>
      </c>
      <c r="B39042" t="s">
        <v>50656</v>
      </c>
      <c r="C39042" t="s">
        <v>119</v>
      </c>
      <c r="D39042">
        <v>99162954.879443899</v>
      </c>
    </row>
    <row r="39043" spans="1:4" hidden="1" x14ac:dyDescent="0.3">
      <c r="A39043">
        <v>39041</v>
      </c>
      <c r="B39043" t="s">
        <v>50657</v>
      </c>
      <c r="C39043" t="s">
        <v>121</v>
      </c>
      <c r="D39043">
        <v>34733978.947477899</v>
      </c>
    </row>
    <row r="39044" spans="1:4" hidden="1" x14ac:dyDescent="0.3">
      <c r="A39044">
        <v>39042</v>
      </c>
      <c r="B39044" s="1" t="s">
        <v>50658</v>
      </c>
      <c r="C39044" t="s">
        <v>123</v>
      </c>
      <c r="D39044" s="1" t="s">
        <v>50659</v>
      </c>
    </row>
    <row r="39045" spans="1:4" hidden="1" x14ac:dyDescent="0.3">
      <c r="A39045">
        <v>39043</v>
      </c>
      <c r="B39045" t="s">
        <v>50660</v>
      </c>
      <c r="C39045" t="s">
        <v>126</v>
      </c>
      <c r="D39045">
        <v>0.86141328293146002</v>
      </c>
    </row>
    <row r="39046" spans="1:4" hidden="1" x14ac:dyDescent="0.3">
      <c r="A39046">
        <v>39044</v>
      </c>
      <c r="B39046" t="s">
        <v>50661</v>
      </c>
      <c r="C39046" t="s">
        <v>128</v>
      </c>
      <c r="D39046">
        <v>0.301728713820544</v>
      </c>
    </row>
    <row r="39047" spans="1:4" hidden="1" x14ac:dyDescent="0.3">
      <c r="A39047">
        <v>39045</v>
      </c>
      <c r="B39047" s="1" t="s">
        <v>50662</v>
      </c>
      <c r="C39047" t="s">
        <v>130</v>
      </c>
      <c r="D39047" s="1" t="s">
        <v>50663</v>
      </c>
    </row>
    <row r="39048" spans="1:4" hidden="1" x14ac:dyDescent="0.3">
      <c r="A39048">
        <v>39046</v>
      </c>
      <c r="B39048" s="1" t="s">
        <v>50664</v>
      </c>
      <c r="C39048" t="s">
        <v>4</v>
      </c>
      <c r="D39048" t="s">
        <v>50665</v>
      </c>
    </row>
    <row r="39049" spans="1:4" hidden="1" x14ac:dyDescent="0.3">
      <c r="A39049">
        <v>39047</v>
      </c>
      <c r="B39049" t="s">
        <v>50666</v>
      </c>
      <c r="C39049" t="s">
        <v>7</v>
      </c>
      <c r="D39049">
        <v>1781.68</v>
      </c>
    </row>
    <row r="39050" spans="1:4" hidden="1" x14ac:dyDescent="0.3">
      <c r="A39050">
        <v>39048</v>
      </c>
      <c r="B39050" s="1" t="s">
        <v>50667</v>
      </c>
      <c r="C39050" t="s">
        <v>9</v>
      </c>
      <c r="D39050" s="1" t="s">
        <v>50668</v>
      </c>
    </row>
    <row r="39051" spans="1:4" hidden="1" x14ac:dyDescent="0.3">
      <c r="A39051">
        <v>39049</v>
      </c>
      <c r="B39051" t="s">
        <v>50490</v>
      </c>
      <c r="C39051" t="s">
        <v>14</v>
      </c>
      <c r="D39051">
        <v>98.140625</v>
      </c>
    </row>
    <row r="39052" spans="1:4" hidden="1" x14ac:dyDescent="0.3">
      <c r="A39052">
        <v>39050</v>
      </c>
      <c r="B39052" t="s">
        <v>50669</v>
      </c>
      <c r="C39052" t="s">
        <v>16</v>
      </c>
      <c r="D39052">
        <v>4.3708961922877796</v>
      </c>
    </row>
    <row r="39053" spans="1:4" hidden="1" x14ac:dyDescent="0.3">
      <c r="A39053">
        <v>39051</v>
      </c>
      <c r="B39053" s="1" t="s">
        <v>50670</v>
      </c>
      <c r="C39053" t="s">
        <v>140</v>
      </c>
      <c r="D39053" s="1" t="s">
        <v>50671</v>
      </c>
    </row>
    <row r="39054" spans="1:4" hidden="1" x14ac:dyDescent="0.3">
      <c r="A39054">
        <v>39052</v>
      </c>
      <c r="B39054" t="s">
        <v>50672</v>
      </c>
      <c r="C39054" t="s">
        <v>22</v>
      </c>
      <c r="D39054">
        <v>72.8</v>
      </c>
    </row>
    <row r="39055" spans="1:4" hidden="1" x14ac:dyDescent="0.3">
      <c r="A39055">
        <v>39053</v>
      </c>
      <c r="B39055" t="s">
        <v>50673</v>
      </c>
      <c r="C39055" t="s">
        <v>24</v>
      </c>
      <c r="D39055">
        <v>6.0147319186800496</v>
      </c>
    </row>
    <row r="39056" spans="1:4" hidden="1" x14ac:dyDescent="0.3">
      <c r="A39056">
        <v>39054</v>
      </c>
      <c r="B39056" s="1" t="s">
        <v>50674</v>
      </c>
      <c r="C39056" t="s">
        <v>145</v>
      </c>
      <c r="D39056" s="1" t="s">
        <v>50675</v>
      </c>
    </row>
    <row r="39057" spans="1:4" hidden="1" x14ac:dyDescent="0.3">
      <c r="A39057">
        <v>39055</v>
      </c>
      <c r="B39057" t="s">
        <v>50676</v>
      </c>
      <c r="C39057" t="s">
        <v>35</v>
      </c>
      <c r="D39057">
        <v>0.35653675273414998</v>
      </c>
    </row>
    <row r="39058" spans="1:4" hidden="1" x14ac:dyDescent="0.3">
      <c r="A39058">
        <v>39056</v>
      </c>
      <c r="B39058" t="s">
        <v>50677</v>
      </c>
      <c r="C39058" t="s">
        <v>149</v>
      </c>
      <c r="D39058">
        <v>0.71666508522217098</v>
      </c>
    </row>
    <row r="39059" spans="1:4" hidden="1" x14ac:dyDescent="0.3">
      <c r="A39059">
        <v>39057</v>
      </c>
      <c r="B39059" s="1" t="s">
        <v>50678</v>
      </c>
      <c r="C39059" t="s">
        <v>151</v>
      </c>
      <c r="D39059" s="1" t="s">
        <v>50679</v>
      </c>
    </row>
    <row r="39060" spans="1:4" hidden="1" x14ac:dyDescent="0.3">
      <c r="A39060">
        <v>39058</v>
      </c>
      <c r="B39060" t="s">
        <v>50680</v>
      </c>
      <c r="C39060" t="s">
        <v>30</v>
      </c>
      <c r="D39060">
        <v>0.25677147788898402</v>
      </c>
    </row>
    <row r="39061" spans="1:4" hidden="1" x14ac:dyDescent="0.3">
      <c r="A39061">
        <v>39059</v>
      </c>
      <c r="B39061" t="s">
        <v>50681</v>
      </c>
      <c r="C39061" t="s">
        <v>32</v>
      </c>
      <c r="D39061">
        <v>0.19846816599314299</v>
      </c>
    </row>
    <row r="39062" spans="1:4" hidden="1" x14ac:dyDescent="0.3">
      <c r="A39062">
        <v>39060</v>
      </c>
      <c r="B39062" s="1" t="s">
        <v>50682</v>
      </c>
      <c r="C39062" t="s">
        <v>155</v>
      </c>
      <c r="D39062" s="1" t="s">
        <v>50683</v>
      </c>
    </row>
    <row r="39063" spans="1:4" hidden="1" x14ac:dyDescent="0.3">
      <c r="A39063">
        <v>39061</v>
      </c>
      <c r="B39063" t="s">
        <v>50684</v>
      </c>
      <c r="C39063" t="s">
        <v>40</v>
      </c>
      <c r="D39063">
        <v>0.386691769376865</v>
      </c>
    </row>
    <row r="39064" spans="1:4" hidden="1" x14ac:dyDescent="0.3">
      <c r="A39064">
        <v>39062</v>
      </c>
      <c r="B39064" t="s">
        <v>50685</v>
      </c>
      <c r="C39064" t="s">
        <v>42</v>
      </c>
      <c r="D39064">
        <v>0.19688375029281999</v>
      </c>
    </row>
    <row r="39065" spans="1:4" hidden="1" x14ac:dyDescent="0.3">
      <c r="A39065">
        <v>39063</v>
      </c>
      <c r="B39065" s="1" t="s">
        <v>50686</v>
      </c>
      <c r="C39065" t="s">
        <v>159</v>
      </c>
      <c r="D39065" s="1" t="s">
        <v>50687</v>
      </c>
    </row>
    <row r="39066" spans="1:4" hidden="1" x14ac:dyDescent="0.3">
      <c r="A39066">
        <v>39064</v>
      </c>
      <c r="B39066" t="s">
        <v>50688</v>
      </c>
      <c r="C39066" t="s">
        <v>161</v>
      </c>
      <c r="D39066">
        <v>1.00285939434875</v>
      </c>
    </row>
    <row r="39067" spans="1:4" hidden="1" x14ac:dyDescent="0.3">
      <c r="A39067">
        <v>39065</v>
      </c>
      <c r="B39067" t="s">
        <v>50689</v>
      </c>
      <c r="C39067" t="s">
        <v>163</v>
      </c>
      <c r="D39067">
        <v>1.00137187477312</v>
      </c>
    </row>
    <row r="39068" spans="1:4" hidden="1" x14ac:dyDescent="0.3">
      <c r="A39068">
        <v>39066</v>
      </c>
      <c r="B39068" s="1" t="s">
        <v>50690</v>
      </c>
      <c r="C39068" t="s">
        <v>165</v>
      </c>
      <c r="D39068" s="1" t="s">
        <v>50691</v>
      </c>
    </row>
    <row r="39069" spans="1:4" hidden="1" x14ac:dyDescent="0.3">
      <c r="A39069">
        <v>39067</v>
      </c>
      <c r="B39069" t="s">
        <v>50692</v>
      </c>
      <c r="C39069" t="s">
        <v>168</v>
      </c>
      <c r="D39069">
        <v>1.00043228721057</v>
      </c>
    </row>
    <row r="39070" spans="1:4" hidden="1" x14ac:dyDescent="0.3">
      <c r="A39070">
        <v>39068</v>
      </c>
      <c r="B39070" t="s">
        <v>50693</v>
      </c>
      <c r="C39070" t="s">
        <v>170</v>
      </c>
      <c r="D39070">
        <v>1.0012043446878001</v>
      </c>
    </row>
    <row r="39071" spans="1:4" hidden="1" x14ac:dyDescent="0.3">
      <c r="A39071">
        <v>39069</v>
      </c>
      <c r="B39071" s="1" t="s">
        <v>50694</v>
      </c>
      <c r="C39071" t="s">
        <v>172</v>
      </c>
      <c r="D39071" s="1" t="s">
        <v>50695</v>
      </c>
    </row>
    <row r="39072" spans="1:4" hidden="1" x14ac:dyDescent="0.3">
      <c r="A39072">
        <v>39070</v>
      </c>
      <c r="B39072" s="1" t="s">
        <v>50696</v>
      </c>
      <c r="C39072" t="s">
        <v>55</v>
      </c>
      <c r="D39072" s="1" t="s">
        <v>50697</v>
      </c>
    </row>
    <row r="39073" spans="1:4" hidden="1" x14ac:dyDescent="0.3">
      <c r="A39073">
        <v>39071</v>
      </c>
      <c r="B39073" s="1" t="s">
        <v>50698</v>
      </c>
      <c r="C39073" t="s">
        <v>52</v>
      </c>
      <c r="D39073" s="1" t="s">
        <v>50699</v>
      </c>
    </row>
    <row r="39074" spans="1:4" hidden="1" x14ac:dyDescent="0.3">
      <c r="A39074">
        <v>39072</v>
      </c>
      <c r="B39074" s="1" t="s">
        <v>50700</v>
      </c>
      <c r="C39074" t="s">
        <v>58</v>
      </c>
      <c r="D39074" s="1" t="s">
        <v>50701</v>
      </c>
    </row>
    <row r="39075" spans="1:4" hidden="1" x14ac:dyDescent="0.3">
      <c r="A39075">
        <v>39073</v>
      </c>
      <c r="B39075" t="s">
        <v>50702</v>
      </c>
      <c r="C39075" t="s">
        <v>61</v>
      </c>
      <c r="D39075">
        <v>159538683.36710301</v>
      </c>
    </row>
    <row r="39076" spans="1:4" hidden="1" x14ac:dyDescent="0.3">
      <c r="A39076">
        <v>39074</v>
      </c>
      <c r="B39076" t="s">
        <v>50703</v>
      </c>
      <c r="C39076" t="s">
        <v>63</v>
      </c>
      <c r="D39076">
        <v>99446500.872232094</v>
      </c>
    </row>
    <row r="39077" spans="1:4" hidden="1" x14ac:dyDescent="0.3">
      <c r="A39077">
        <v>39075</v>
      </c>
      <c r="B39077" t="s">
        <v>50704</v>
      </c>
      <c r="C39077" t="s">
        <v>65</v>
      </c>
      <c r="D39077">
        <v>34781629.616966099</v>
      </c>
    </row>
    <row r="39078" spans="1:4" hidden="1" x14ac:dyDescent="0.3">
      <c r="A39078">
        <v>39076</v>
      </c>
      <c r="B39078" s="1" t="s">
        <v>50705</v>
      </c>
      <c r="C39078" t="s">
        <v>67</v>
      </c>
      <c r="D39078" s="1" t="s">
        <v>50706</v>
      </c>
    </row>
    <row r="39079" spans="1:4" hidden="1" x14ac:dyDescent="0.3">
      <c r="A39079">
        <v>39077</v>
      </c>
      <c r="B39079" s="1" t="s">
        <v>50707</v>
      </c>
      <c r="C39079" t="s">
        <v>70</v>
      </c>
      <c r="D39079" s="1" t="s">
        <v>50708</v>
      </c>
    </row>
    <row r="39080" spans="1:4" hidden="1" x14ac:dyDescent="0.3">
      <c r="A39080">
        <v>39078</v>
      </c>
      <c r="B39080" t="s">
        <v>50709</v>
      </c>
      <c r="C39080" t="s">
        <v>73</v>
      </c>
      <c r="D39080">
        <v>0.99962096362106501</v>
      </c>
    </row>
    <row r="39081" spans="1:4" hidden="1" x14ac:dyDescent="0.3">
      <c r="A39081">
        <v>39079</v>
      </c>
      <c r="B39081" t="s">
        <v>74</v>
      </c>
      <c r="C39081" t="s">
        <v>75</v>
      </c>
      <c r="D39081">
        <v>2.7397260273972599E-3</v>
      </c>
    </row>
    <row r="39082" spans="1:4" hidden="1" x14ac:dyDescent="0.3">
      <c r="A39082">
        <v>39080</v>
      </c>
      <c r="B39082" t="s">
        <v>76</v>
      </c>
      <c r="C39082" t="s">
        <v>77</v>
      </c>
      <c r="D39082">
        <v>0</v>
      </c>
    </row>
    <row r="39083" spans="1:4" hidden="1" x14ac:dyDescent="0.3">
      <c r="A39083">
        <v>39081</v>
      </c>
      <c r="B39083" t="s">
        <v>741</v>
      </c>
      <c r="C39083" t="s">
        <v>79</v>
      </c>
      <c r="D39083" s="2">
        <v>2.2204460492503101E-16</v>
      </c>
    </row>
    <row r="39084" spans="1:4" hidden="1" x14ac:dyDescent="0.3">
      <c r="A39084">
        <v>39082</v>
      </c>
      <c r="B39084" s="1" t="s">
        <v>50710</v>
      </c>
      <c r="C39084" t="s">
        <v>81</v>
      </c>
      <c r="D39084" s="1" t="s">
        <v>50711</v>
      </c>
    </row>
    <row r="39085" spans="1:4" hidden="1" x14ac:dyDescent="0.3">
      <c r="A39085">
        <v>39083</v>
      </c>
      <c r="B39085" t="s">
        <v>50712</v>
      </c>
      <c r="C39085" t="s">
        <v>84</v>
      </c>
      <c r="D39085">
        <v>0.99963113185808805</v>
      </c>
    </row>
    <row r="39086" spans="1:4" hidden="1" x14ac:dyDescent="0.3">
      <c r="A39086">
        <v>39084</v>
      </c>
      <c r="B39086" s="1" t="s">
        <v>50713</v>
      </c>
      <c r="C39086" t="s">
        <v>86</v>
      </c>
      <c r="D39086" s="1" t="s">
        <v>50714</v>
      </c>
    </row>
    <row r="39087" spans="1:4" hidden="1" x14ac:dyDescent="0.3">
      <c r="A39087">
        <v>39085</v>
      </c>
      <c r="B39087" t="s">
        <v>50715</v>
      </c>
      <c r="C39087" t="s">
        <v>89</v>
      </c>
      <c r="D39087">
        <v>115159018.46712101</v>
      </c>
    </row>
    <row r="39088" spans="1:4" hidden="1" x14ac:dyDescent="0.3">
      <c r="A39088">
        <v>39086</v>
      </c>
      <c r="B39088" s="1" t="s">
        <v>50716</v>
      </c>
      <c r="C39088" t="s">
        <v>91</v>
      </c>
      <c r="D39088" s="1" t="s">
        <v>50651</v>
      </c>
    </row>
    <row r="39089" spans="1:4" hidden="1" x14ac:dyDescent="0.3">
      <c r="A39089">
        <v>39087</v>
      </c>
      <c r="B39089" t="s">
        <v>50717</v>
      </c>
      <c r="C39089" t="s">
        <v>94</v>
      </c>
      <c r="D39089">
        <v>99446500.872232094</v>
      </c>
    </row>
    <row r="39090" spans="1:4" hidden="1" x14ac:dyDescent="0.3">
      <c r="A39090">
        <v>39088</v>
      </c>
      <c r="B39090" t="s">
        <v>50718</v>
      </c>
      <c r="C39090" t="s">
        <v>96</v>
      </c>
      <c r="D39090">
        <v>34781629.616966099</v>
      </c>
    </row>
    <row r="39091" spans="1:4" hidden="1" x14ac:dyDescent="0.3">
      <c r="A39091">
        <v>39089</v>
      </c>
      <c r="B39091" t="s">
        <v>50719</v>
      </c>
      <c r="C39091" t="s">
        <v>98</v>
      </c>
      <c r="D39091">
        <v>25310552.877905399</v>
      </c>
    </row>
    <row r="39092" spans="1:4" hidden="1" x14ac:dyDescent="0.3">
      <c r="A39092">
        <v>39090</v>
      </c>
      <c r="B39092" s="1" t="s">
        <v>50720</v>
      </c>
      <c r="C39092" t="s">
        <v>100</v>
      </c>
      <c r="D39092" s="1" t="s">
        <v>50721</v>
      </c>
    </row>
    <row r="39093" spans="1:4" hidden="1" x14ac:dyDescent="0.3">
      <c r="A39093">
        <v>39091</v>
      </c>
      <c r="B39093" t="s">
        <v>50722</v>
      </c>
      <c r="C39093" t="s">
        <v>103</v>
      </c>
      <c r="D39093">
        <v>9.7646656892942801E-3</v>
      </c>
    </row>
    <row r="39094" spans="1:4" hidden="1" x14ac:dyDescent="0.3">
      <c r="A39094">
        <v>39092</v>
      </c>
      <c r="B39094" t="s">
        <v>50723</v>
      </c>
      <c r="C39094" t="s">
        <v>105</v>
      </c>
      <c r="D39094">
        <v>1.6499133638108101E-3</v>
      </c>
    </row>
    <row r="39095" spans="1:4" hidden="1" x14ac:dyDescent="0.3">
      <c r="A39095">
        <v>39093</v>
      </c>
      <c r="B39095" t="s">
        <v>50724</v>
      </c>
      <c r="C39095" t="s">
        <v>107</v>
      </c>
      <c r="D39095">
        <v>1.2225868365436101E-2</v>
      </c>
    </row>
    <row r="39096" spans="1:4" hidden="1" x14ac:dyDescent="0.3">
      <c r="A39096">
        <v>39094</v>
      </c>
      <c r="B39096" s="1" t="s">
        <v>50725</v>
      </c>
      <c r="C39096" t="s">
        <v>109</v>
      </c>
      <c r="D39096" s="1" t="s">
        <v>50726</v>
      </c>
    </row>
    <row r="39097" spans="1:4" x14ac:dyDescent="0.3">
      <c r="A39097">
        <v>39095</v>
      </c>
      <c r="B39097" t="s">
        <v>50727</v>
      </c>
      <c r="C39097" t="s">
        <v>207</v>
      </c>
      <c r="D39097">
        <v>159539105.86179399</v>
      </c>
    </row>
    <row r="39098" spans="1:4" hidden="1" x14ac:dyDescent="0.3">
      <c r="A39098">
        <v>39096</v>
      </c>
      <c r="B39098" t="s">
        <v>50728</v>
      </c>
      <c r="C39098" t="s">
        <v>209</v>
      </c>
      <c r="D39098">
        <v>-1011.58246445346</v>
      </c>
    </row>
    <row r="39099" spans="1:4" hidden="1" x14ac:dyDescent="0.3">
      <c r="A39099">
        <v>39097</v>
      </c>
      <c r="B39099" t="s">
        <v>50729</v>
      </c>
      <c r="C39099" t="s">
        <v>211</v>
      </c>
      <c r="D39099">
        <v>-353.80250809007799</v>
      </c>
    </row>
    <row r="39100" spans="1:4" hidden="1" x14ac:dyDescent="0.3">
      <c r="A39100">
        <v>39098</v>
      </c>
      <c r="B39100" s="1" t="s">
        <v>50730</v>
      </c>
      <c r="C39100" t="s">
        <v>213</v>
      </c>
      <c r="D39100" s="1" t="s">
        <v>50731</v>
      </c>
    </row>
    <row r="39101" spans="1:4" hidden="1" x14ac:dyDescent="0.3">
      <c r="A39101">
        <v>39099</v>
      </c>
      <c r="B39101" t="s">
        <v>50732</v>
      </c>
      <c r="C39101" t="s">
        <v>216</v>
      </c>
      <c r="D39101">
        <v>99447851.353661805</v>
      </c>
    </row>
    <row r="39102" spans="1:4" hidden="1" x14ac:dyDescent="0.3">
      <c r="A39102">
        <v>39100</v>
      </c>
      <c r="B39102" t="s">
        <v>50733</v>
      </c>
      <c r="C39102" t="s">
        <v>218</v>
      </c>
      <c r="D39102">
        <v>34782037.519901402</v>
      </c>
    </row>
    <row r="39103" spans="1:4" hidden="1" x14ac:dyDescent="0.3">
      <c r="A39103">
        <v>39101</v>
      </c>
      <c r="B39103" t="s">
        <v>50734</v>
      </c>
      <c r="C39103" t="s">
        <v>220</v>
      </c>
      <c r="D39103">
        <v>25310839.834791899</v>
      </c>
    </row>
    <row r="39104" spans="1:4" hidden="1" x14ac:dyDescent="0.3">
      <c r="A39104">
        <v>39102</v>
      </c>
      <c r="B39104" s="1" t="s">
        <v>50735</v>
      </c>
      <c r="C39104" t="s">
        <v>222</v>
      </c>
      <c r="D39104" s="1" t="s">
        <v>50736</v>
      </c>
    </row>
    <row r="39105" spans="1:4" hidden="1" x14ac:dyDescent="0.3">
      <c r="A39105">
        <v>39103</v>
      </c>
      <c r="B39105" t="s">
        <v>50737</v>
      </c>
      <c r="C39105" t="s">
        <v>225</v>
      </c>
      <c r="D39105">
        <v>115160189.875323</v>
      </c>
    </row>
    <row r="39106" spans="1:4" hidden="1" x14ac:dyDescent="0.3">
      <c r="A39106">
        <v>39104</v>
      </c>
      <c r="B39106" t="s">
        <v>50738</v>
      </c>
      <c r="C39106" t="s">
        <v>227</v>
      </c>
      <c r="D39106">
        <v>-1171.40820133686</v>
      </c>
    </row>
    <row r="39107" spans="1:4" hidden="1" x14ac:dyDescent="0.3">
      <c r="A39107">
        <v>39105</v>
      </c>
      <c r="B39107" s="1" t="s">
        <v>50739</v>
      </c>
      <c r="C39107" t="s">
        <v>229</v>
      </c>
      <c r="D39107" s="1" t="s">
        <v>50740</v>
      </c>
    </row>
    <row r="39108" spans="1:4" hidden="1" x14ac:dyDescent="0.3">
      <c r="A39108">
        <v>39106</v>
      </c>
      <c r="B39108" t="s">
        <v>50741</v>
      </c>
      <c r="C39108" t="s">
        <v>112</v>
      </c>
      <c r="D39108">
        <v>338.89896530238099</v>
      </c>
    </row>
    <row r="39109" spans="1:4" hidden="1" x14ac:dyDescent="0.3">
      <c r="A39109">
        <v>39107</v>
      </c>
      <c r="B39109" t="s">
        <v>50742</v>
      </c>
      <c r="C39109" t="s">
        <v>114</v>
      </c>
      <c r="D39109">
        <v>54.100427161166998</v>
      </c>
    </row>
    <row r="39110" spans="1:4" hidden="1" x14ac:dyDescent="0.3">
      <c r="A39110">
        <v>39108</v>
      </c>
      <c r="B39110" s="1" t="s">
        <v>50743</v>
      </c>
      <c r="C39110" t="s">
        <v>116</v>
      </c>
      <c r="D39110" s="1" t="s">
        <v>50744</v>
      </c>
    </row>
    <row r="39111" spans="1:4" hidden="1" x14ac:dyDescent="0.3">
      <c r="A39111">
        <v>39109</v>
      </c>
      <c r="B39111" t="s">
        <v>50745</v>
      </c>
      <c r="C39111" t="s">
        <v>119</v>
      </c>
      <c r="D39111">
        <v>99447851.353661805</v>
      </c>
    </row>
    <row r="39112" spans="1:4" hidden="1" x14ac:dyDescent="0.3">
      <c r="A39112">
        <v>39110</v>
      </c>
      <c r="B39112" t="s">
        <v>50746</v>
      </c>
      <c r="C39112" t="s">
        <v>121</v>
      </c>
      <c r="D39112">
        <v>34782037.519901402</v>
      </c>
    </row>
    <row r="39113" spans="1:4" hidden="1" x14ac:dyDescent="0.3">
      <c r="A39113">
        <v>39111</v>
      </c>
      <c r="B39113" s="1" t="s">
        <v>50747</v>
      </c>
      <c r="C39113" t="s">
        <v>123</v>
      </c>
      <c r="D39113" s="1" t="s">
        <v>50748</v>
      </c>
    </row>
    <row r="39114" spans="1:4" hidden="1" x14ac:dyDescent="0.3">
      <c r="A39114">
        <v>39112</v>
      </c>
      <c r="B39114" t="s">
        <v>50749</v>
      </c>
      <c r="C39114" t="s">
        <v>126</v>
      </c>
      <c r="D39114">
        <v>0.86387968048463504</v>
      </c>
    </row>
    <row r="39115" spans="1:4" hidden="1" x14ac:dyDescent="0.3">
      <c r="A39115">
        <v>39113</v>
      </c>
      <c r="B39115" t="s">
        <v>50750</v>
      </c>
      <c r="C39115" t="s">
        <v>128</v>
      </c>
      <c r="D39115">
        <v>0.30214323437155499</v>
      </c>
    </row>
    <row r="39116" spans="1:4" hidden="1" x14ac:dyDescent="0.3">
      <c r="A39116">
        <v>39114</v>
      </c>
      <c r="B39116" s="1" t="s">
        <v>50751</v>
      </c>
      <c r="C39116" t="s">
        <v>130</v>
      </c>
      <c r="D39116" s="1" t="s">
        <v>50752</v>
      </c>
    </row>
    <row r="39117" spans="1:4" hidden="1" x14ac:dyDescent="0.3">
      <c r="A39117">
        <v>39115</v>
      </c>
      <c r="B39117" s="1" t="s">
        <v>50753</v>
      </c>
      <c r="C39117" t="s">
        <v>4</v>
      </c>
      <c r="D39117" t="s">
        <v>50754</v>
      </c>
    </row>
    <row r="39118" spans="1:4" hidden="1" x14ac:dyDescent="0.3">
      <c r="A39118">
        <v>39116</v>
      </c>
      <c r="B39118" t="s">
        <v>50755</v>
      </c>
      <c r="C39118" t="s">
        <v>7</v>
      </c>
      <c r="D39118">
        <v>1772.18</v>
      </c>
    </row>
    <row r="39119" spans="1:4" hidden="1" x14ac:dyDescent="0.3">
      <c r="A39119">
        <v>39117</v>
      </c>
      <c r="B39119" s="1" t="s">
        <v>50756</v>
      </c>
      <c r="C39119" t="s">
        <v>9</v>
      </c>
      <c r="D39119" s="1" t="s">
        <v>50757</v>
      </c>
    </row>
    <row r="39120" spans="1:4" hidden="1" x14ac:dyDescent="0.3">
      <c r="A39120">
        <v>39118</v>
      </c>
      <c r="B39120" t="s">
        <v>49686</v>
      </c>
      <c r="C39120" t="s">
        <v>14</v>
      </c>
      <c r="D39120">
        <v>98.0859375</v>
      </c>
    </row>
    <row r="39121" spans="1:4" hidden="1" x14ac:dyDescent="0.3">
      <c r="A39121">
        <v>39119</v>
      </c>
      <c r="B39121" t="s">
        <v>50758</v>
      </c>
      <c r="C39121" t="s">
        <v>16</v>
      </c>
      <c r="D39121">
        <v>4.3693837540026799</v>
      </c>
    </row>
    <row r="39122" spans="1:4" hidden="1" x14ac:dyDescent="0.3">
      <c r="A39122">
        <v>39120</v>
      </c>
      <c r="B39122" s="1" t="s">
        <v>50759</v>
      </c>
      <c r="C39122" t="s">
        <v>140</v>
      </c>
      <c r="D39122" s="1" t="s">
        <v>50760</v>
      </c>
    </row>
    <row r="39123" spans="1:4" hidden="1" x14ac:dyDescent="0.3">
      <c r="A39123">
        <v>39121</v>
      </c>
      <c r="B39123" t="s">
        <v>26721</v>
      </c>
      <c r="C39123" t="s">
        <v>22</v>
      </c>
      <c r="D39123">
        <v>73.3</v>
      </c>
    </row>
    <row r="39124" spans="1:4" hidden="1" x14ac:dyDescent="0.3">
      <c r="A39124">
        <v>39122</v>
      </c>
      <c r="B39124" t="s">
        <v>50761</v>
      </c>
      <c r="C39124" t="s">
        <v>24</v>
      </c>
      <c r="D39124">
        <v>5.9806655231644097</v>
      </c>
    </row>
    <row r="39125" spans="1:4" hidden="1" x14ac:dyDescent="0.3">
      <c r="A39125">
        <v>39123</v>
      </c>
      <c r="B39125" s="1" t="s">
        <v>50762</v>
      </c>
      <c r="C39125" t="s">
        <v>145</v>
      </c>
      <c r="D39125" s="1" t="s">
        <v>50763</v>
      </c>
    </row>
    <row r="39126" spans="1:4" hidden="1" x14ac:dyDescent="0.3">
      <c r="A39126">
        <v>39124</v>
      </c>
      <c r="B39126" t="s">
        <v>50764</v>
      </c>
      <c r="C39126" t="s">
        <v>35</v>
      </c>
      <c r="D39126">
        <v>-1.8991902755536898E-2</v>
      </c>
    </row>
    <row r="39127" spans="1:4" hidden="1" x14ac:dyDescent="0.3">
      <c r="A39127">
        <v>39125</v>
      </c>
      <c r="B39127" t="s">
        <v>50765</v>
      </c>
      <c r="C39127" t="s">
        <v>149</v>
      </c>
      <c r="D39127">
        <v>0.71534350850072403</v>
      </c>
    </row>
    <row r="39128" spans="1:4" hidden="1" x14ac:dyDescent="0.3">
      <c r="A39128">
        <v>39126</v>
      </c>
      <c r="B39128" s="1" t="s">
        <v>50766</v>
      </c>
      <c r="C39128" t="s">
        <v>151</v>
      </c>
      <c r="D39128" s="1" t="s">
        <v>50767</v>
      </c>
    </row>
    <row r="39129" spans="1:4" hidden="1" x14ac:dyDescent="0.3">
      <c r="A39129">
        <v>39127</v>
      </c>
      <c r="B39129" t="s">
        <v>50768</v>
      </c>
      <c r="C39129" t="s">
        <v>30</v>
      </c>
      <c r="D39129">
        <v>0.41380707883136802</v>
      </c>
    </row>
    <row r="39130" spans="1:4" hidden="1" x14ac:dyDescent="0.3">
      <c r="A39130">
        <v>39128</v>
      </c>
      <c r="B39130" t="s">
        <v>50769</v>
      </c>
      <c r="C39130" t="s">
        <v>32</v>
      </c>
      <c r="D39130">
        <v>0.19787366913896801</v>
      </c>
    </row>
    <row r="39131" spans="1:4" hidden="1" x14ac:dyDescent="0.3">
      <c r="A39131">
        <v>39129</v>
      </c>
      <c r="B39131" s="1" t="s">
        <v>50770</v>
      </c>
      <c r="C39131" t="s">
        <v>155</v>
      </c>
      <c r="D39131" s="1" t="s">
        <v>50771</v>
      </c>
    </row>
    <row r="39132" spans="1:4" hidden="1" x14ac:dyDescent="0.3">
      <c r="A39132">
        <v>39130</v>
      </c>
      <c r="B39132" t="s">
        <v>50772</v>
      </c>
      <c r="C39132" t="s">
        <v>40</v>
      </c>
      <c r="D39132">
        <v>0.60518482392416795</v>
      </c>
    </row>
    <row r="39133" spans="1:4" hidden="1" x14ac:dyDescent="0.3">
      <c r="A39133">
        <v>39131</v>
      </c>
      <c r="B39133" t="s">
        <v>50773</v>
      </c>
      <c r="C39133" t="s">
        <v>42</v>
      </c>
      <c r="D39133">
        <v>0.200056119999514</v>
      </c>
    </row>
    <row r="39134" spans="1:4" hidden="1" x14ac:dyDescent="0.3">
      <c r="A39134">
        <v>39132</v>
      </c>
      <c r="B39134" s="1" t="s">
        <v>50774</v>
      </c>
      <c r="C39134" t="s">
        <v>159</v>
      </c>
      <c r="D39134" s="1" t="s">
        <v>50775</v>
      </c>
    </row>
    <row r="39135" spans="1:4" hidden="1" x14ac:dyDescent="0.3">
      <c r="A39135">
        <v>39133</v>
      </c>
      <c r="B39135" t="s">
        <v>50776</v>
      </c>
      <c r="C39135" t="s">
        <v>161</v>
      </c>
      <c r="D39135">
        <v>0.99466795384131801</v>
      </c>
    </row>
    <row r="39136" spans="1:4" hidden="1" x14ac:dyDescent="0.3">
      <c r="A39136">
        <v>39134</v>
      </c>
      <c r="B39136" t="s">
        <v>50777</v>
      </c>
      <c r="C39136" t="s">
        <v>163</v>
      </c>
      <c r="D39136">
        <v>0.99945176954130099</v>
      </c>
    </row>
    <row r="39137" spans="1:4" hidden="1" x14ac:dyDescent="0.3">
      <c r="A39137">
        <v>39135</v>
      </c>
      <c r="B39137" s="1" t="s">
        <v>50778</v>
      </c>
      <c r="C39137" t="s">
        <v>165</v>
      </c>
      <c r="D39137" s="1" t="s">
        <v>50779</v>
      </c>
    </row>
    <row r="39138" spans="1:4" hidden="1" x14ac:dyDescent="0.3">
      <c r="A39138">
        <v>39136</v>
      </c>
      <c r="B39138" t="s">
        <v>50780</v>
      </c>
      <c r="C39138" t="s">
        <v>168</v>
      </c>
      <c r="D39138">
        <v>0.99923014877344196</v>
      </c>
    </row>
    <row r="39139" spans="1:4" hidden="1" x14ac:dyDescent="0.3">
      <c r="A39139">
        <v>39137</v>
      </c>
      <c r="B39139" t="s">
        <v>50781</v>
      </c>
      <c r="C39139" t="s">
        <v>170</v>
      </c>
      <c r="D39139">
        <v>0.99950395273646397</v>
      </c>
    </row>
    <row r="39140" spans="1:4" hidden="1" x14ac:dyDescent="0.3">
      <c r="A39140">
        <v>39138</v>
      </c>
      <c r="B39140" s="1" t="s">
        <v>50782</v>
      </c>
      <c r="C39140" t="s">
        <v>172</v>
      </c>
      <c r="D39140" s="1" t="s">
        <v>50783</v>
      </c>
    </row>
    <row r="39141" spans="1:4" hidden="1" x14ac:dyDescent="0.3">
      <c r="A39141">
        <v>39139</v>
      </c>
      <c r="B39141" s="1" t="s">
        <v>50784</v>
      </c>
      <c r="C39141" t="s">
        <v>55</v>
      </c>
      <c r="D39141" s="1" t="s">
        <v>50785</v>
      </c>
    </row>
    <row r="39142" spans="1:4" hidden="1" x14ac:dyDescent="0.3">
      <c r="A39142">
        <v>39140</v>
      </c>
      <c r="B39142" s="1" t="s">
        <v>50786</v>
      </c>
      <c r="C39142" t="s">
        <v>52</v>
      </c>
      <c r="D39142" s="1" t="s">
        <v>50787</v>
      </c>
    </row>
    <row r="39143" spans="1:4" hidden="1" x14ac:dyDescent="0.3">
      <c r="A39143">
        <v>39141</v>
      </c>
      <c r="B39143" s="1" t="s">
        <v>50788</v>
      </c>
      <c r="C39143" t="s">
        <v>58</v>
      </c>
      <c r="D39143" s="1" t="s">
        <v>50789</v>
      </c>
    </row>
    <row r="39144" spans="1:4" hidden="1" x14ac:dyDescent="0.3">
      <c r="A39144">
        <v>39142</v>
      </c>
      <c r="B39144" t="s">
        <v>50790</v>
      </c>
      <c r="C39144" t="s">
        <v>61</v>
      </c>
      <c r="D39144">
        <v>159141031.15644601</v>
      </c>
    </row>
    <row r="39145" spans="1:4" hidden="1" x14ac:dyDescent="0.3">
      <c r="A39145">
        <v>39143</v>
      </c>
      <c r="B39145" t="s">
        <v>50791</v>
      </c>
      <c r="C39145" t="s">
        <v>63</v>
      </c>
      <c r="D39145">
        <v>98917590.819862396</v>
      </c>
    </row>
    <row r="39146" spans="1:4" hidden="1" x14ac:dyDescent="0.3">
      <c r="A39146">
        <v>39144</v>
      </c>
      <c r="B39146" t="s">
        <v>50792</v>
      </c>
      <c r="C39146" t="s">
        <v>65</v>
      </c>
      <c r="D39146">
        <v>34762968.947517402</v>
      </c>
    </row>
    <row r="39147" spans="1:4" hidden="1" x14ac:dyDescent="0.3">
      <c r="A39147">
        <v>39145</v>
      </c>
      <c r="B39147" s="1" t="s">
        <v>50793</v>
      </c>
      <c r="C39147" t="s">
        <v>67</v>
      </c>
      <c r="D39147" s="1" t="s">
        <v>50794</v>
      </c>
    </row>
    <row r="39148" spans="1:4" hidden="1" x14ac:dyDescent="0.3">
      <c r="A39148">
        <v>39146</v>
      </c>
      <c r="B39148" s="1" t="s">
        <v>50795</v>
      </c>
      <c r="C39148" t="s">
        <v>70</v>
      </c>
      <c r="D39148" s="1" t="s">
        <v>50796</v>
      </c>
    </row>
    <row r="39149" spans="1:4" hidden="1" x14ac:dyDescent="0.3">
      <c r="A39149">
        <v>39147</v>
      </c>
      <c r="B39149" t="s">
        <v>50797</v>
      </c>
      <c r="C39149" t="s">
        <v>73</v>
      </c>
      <c r="D39149">
        <v>0.99963113185808805</v>
      </c>
    </row>
    <row r="39150" spans="1:4" hidden="1" x14ac:dyDescent="0.3">
      <c r="A39150">
        <v>39148</v>
      </c>
      <c r="B39150" t="s">
        <v>74</v>
      </c>
      <c r="C39150" t="s">
        <v>75</v>
      </c>
      <c r="D39150">
        <v>2.7397260273972599E-3</v>
      </c>
    </row>
    <row r="39151" spans="1:4" hidden="1" x14ac:dyDescent="0.3">
      <c r="A39151">
        <v>39149</v>
      </c>
      <c r="B39151" t="s">
        <v>76</v>
      </c>
      <c r="C39151" t="s">
        <v>77</v>
      </c>
      <c r="D39151">
        <v>0</v>
      </c>
    </row>
    <row r="39152" spans="1:4" hidden="1" x14ac:dyDescent="0.3">
      <c r="A39152">
        <v>39150</v>
      </c>
      <c r="B39152" t="s">
        <v>78</v>
      </c>
      <c r="C39152" t="s">
        <v>79</v>
      </c>
      <c r="D39152">
        <v>0</v>
      </c>
    </row>
    <row r="39153" spans="1:4" hidden="1" x14ac:dyDescent="0.3">
      <c r="A39153">
        <v>39151</v>
      </c>
      <c r="B39153" s="1" t="s">
        <v>50798</v>
      </c>
      <c r="C39153" t="s">
        <v>81</v>
      </c>
      <c r="D39153" s="1" t="s">
        <v>50799</v>
      </c>
    </row>
    <row r="39154" spans="1:4" hidden="1" x14ac:dyDescent="0.3">
      <c r="A39154">
        <v>39152</v>
      </c>
      <c r="B39154" t="s">
        <v>50800</v>
      </c>
      <c r="C39154" t="s">
        <v>84</v>
      </c>
      <c r="D39154">
        <v>0.999636458830648</v>
      </c>
    </row>
    <row r="39155" spans="1:4" hidden="1" x14ac:dyDescent="0.3">
      <c r="A39155">
        <v>39153</v>
      </c>
      <c r="B39155" s="1" t="s">
        <v>50801</v>
      </c>
      <c r="C39155" t="s">
        <v>86</v>
      </c>
      <c r="D39155" s="1" t="s">
        <v>50802</v>
      </c>
    </row>
    <row r="39156" spans="1:4" hidden="1" x14ac:dyDescent="0.3">
      <c r="A39156">
        <v>39154</v>
      </c>
      <c r="B39156" t="s">
        <v>50803</v>
      </c>
      <c r="C39156" t="s">
        <v>89</v>
      </c>
      <c r="D39156">
        <v>115158404.795095</v>
      </c>
    </row>
    <row r="39157" spans="1:4" hidden="1" x14ac:dyDescent="0.3">
      <c r="A39157">
        <v>39155</v>
      </c>
      <c r="B39157" s="1" t="s">
        <v>50804</v>
      </c>
      <c r="C39157" t="s">
        <v>91</v>
      </c>
      <c r="D39157" s="1" t="s">
        <v>50740</v>
      </c>
    </row>
    <row r="39158" spans="1:4" hidden="1" x14ac:dyDescent="0.3">
      <c r="A39158">
        <v>39156</v>
      </c>
      <c r="B39158" t="s">
        <v>50805</v>
      </c>
      <c r="C39158" t="s">
        <v>94</v>
      </c>
      <c r="D39158">
        <v>98917590.819862396</v>
      </c>
    </row>
    <row r="39159" spans="1:4" hidden="1" x14ac:dyDescent="0.3">
      <c r="A39159">
        <v>39157</v>
      </c>
      <c r="B39159" t="s">
        <v>50806</v>
      </c>
      <c r="C39159" t="s">
        <v>96</v>
      </c>
      <c r="D39159">
        <v>34762968.947517402</v>
      </c>
    </row>
    <row r="39160" spans="1:4" hidden="1" x14ac:dyDescent="0.3">
      <c r="A39160">
        <v>39158</v>
      </c>
      <c r="B39160" t="s">
        <v>50807</v>
      </c>
      <c r="C39160" t="s">
        <v>98</v>
      </c>
      <c r="D39160">
        <v>25460471.3890668</v>
      </c>
    </row>
    <row r="39161" spans="1:4" hidden="1" x14ac:dyDescent="0.3">
      <c r="A39161">
        <v>39159</v>
      </c>
      <c r="B39161" s="1" t="s">
        <v>50808</v>
      </c>
      <c r="C39161" t="s">
        <v>100</v>
      </c>
      <c r="D39161" s="1" t="s">
        <v>50809</v>
      </c>
    </row>
    <row r="39162" spans="1:4" hidden="1" x14ac:dyDescent="0.3">
      <c r="A39162">
        <v>39160</v>
      </c>
      <c r="B39162" t="s">
        <v>50810</v>
      </c>
      <c r="C39162" t="s">
        <v>103</v>
      </c>
      <c r="D39162">
        <v>9.7494437155803103E-3</v>
      </c>
    </row>
    <row r="39163" spans="1:4" hidden="1" x14ac:dyDescent="0.3">
      <c r="A39163">
        <v>39161</v>
      </c>
      <c r="B39163" t="s">
        <v>50811</v>
      </c>
      <c r="C39163" t="s">
        <v>105</v>
      </c>
      <c r="D39163">
        <v>1.65016378409146E-3</v>
      </c>
    </row>
    <row r="39164" spans="1:4" hidden="1" x14ac:dyDescent="0.3">
      <c r="A39164">
        <v>39162</v>
      </c>
      <c r="B39164" t="s">
        <v>50812</v>
      </c>
      <c r="C39164" t="s">
        <v>107</v>
      </c>
      <c r="D39164">
        <v>1.2214435848830699E-2</v>
      </c>
    </row>
    <row r="39165" spans="1:4" hidden="1" x14ac:dyDescent="0.3">
      <c r="A39165">
        <v>39163</v>
      </c>
      <c r="B39165" s="1" t="s">
        <v>50813</v>
      </c>
      <c r="C39165" t="s">
        <v>109</v>
      </c>
      <c r="D39165" s="1" t="s">
        <v>50814</v>
      </c>
    </row>
    <row r="39166" spans="1:4" x14ac:dyDescent="0.3">
      <c r="A39166">
        <v>39164</v>
      </c>
      <c r="B39166" t="s">
        <v>50815</v>
      </c>
      <c r="C39166" t="s">
        <v>207</v>
      </c>
      <c r="D39166">
        <v>159141252.36370501</v>
      </c>
    </row>
    <row r="39167" spans="1:4" hidden="1" x14ac:dyDescent="0.3">
      <c r="A39167">
        <v>39165</v>
      </c>
      <c r="B39167" t="s">
        <v>50816</v>
      </c>
      <c r="C39167" t="s">
        <v>209</v>
      </c>
      <c r="D39167">
        <v>-527.12674786304001</v>
      </c>
    </row>
    <row r="39168" spans="1:4" hidden="1" x14ac:dyDescent="0.3">
      <c r="A39168">
        <v>39166</v>
      </c>
      <c r="B39168" t="s">
        <v>50817</v>
      </c>
      <c r="C39168" t="s">
        <v>211</v>
      </c>
      <c r="D39168">
        <v>-185.24982231090701</v>
      </c>
    </row>
    <row r="39169" spans="1:4" hidden="1" x14ac:dyDescent="0.3">
      <c r="A39169">
        <v>39167</v>
      </c>
      <c r="B39169" s="1" t="s">
        <v>50818</v>
      </c>
      <c r="C39169" t="s">
        <v>213</v>
      </c>
      <c r="D39169" s="1" t="s">
        <v>50819</v>
      </c>
    </row>
    <row r="39170" spans="1:4" hidden="1" x14ac:dyDescent="0.3">
      <c r="A39170">
        <v>39168</v>
      </c>
      <c r="B39170" t="s">
        <v>50820</v>
      </c>
      <c r="C39170" t="s">
        <v>216</v>
      </c>
      <c r="D39170">
        <v>98918308.596898794</v>
      </c>
    </row>
    <row r="39171" spans="1:4" hidden="1" x14ac:dyDescent="0.3">
      <c r="A39171">
        <v>39169</v>
      </c>
      <c r="B39171" t="s">
        <v>50821</v>
      </c>
      <c r="C39171" t="s">
        <v>218</v>
      </c>
      <c r="D39171">
        <v>34763174.445536099</v>
      </c>
    </row>
    <row r="39172" spans="1:4" hidden="1" x14ac:dyDescent="0.3">
      <c r="A39172">
        <v>39170</v>
      </c>
      <c r="B39172" t="s">
        <v>50822</v>
      </c>
      <c r="C39172" t="s">
        <v>220</v>
      </c>
      <c r="D39172">
        <v>25460617.375174601</v>
      </c>
    </row>
    <row r="39173" spans="1:4" hidden="1" x14ac:dyDescent="0.3">
      <c r="A39173">
        <v>39171</v>
      </c>
      <c r="B39173" s="1" t="s">
        <v>50823</v>
      </c>
      <c r="C39173" t="s">
        <v>222</v>
      </c>
      <c r="D39173" s="1" t="s">
        <v>50824</v>
      </c>
    </row>
    <row r="39174" spans="1:4" hidden="1" x14ac:dyDescent="0.3">
      <c r="A39174">
        <v>39172</v>
      </c>
      <c r="B39174" t="s">
        <v>50825</v>
      </c>
      <c r="C39174" t="s">
        <v>225</v>
      </c>
      <c r="D39174">
        <v>115159018.46712101</v>
      </c>
    </row>
    <row r="39175" spans="1:4" hidden="1" x14ac:dyDescent="0.3">
      <c r="A39175">
        <v>39173</v>
      </c>
      <c r="B39175" t="s">
        <v>50826</v>
      </c>
      <c r="C39175" t="s">
        <v>227</v>
      </c>
      <c r="D39175">
        <v>-613.67202647030297</v>
      </c>
    </row>
    <row r="39176" spans="1:4" hidden="1" x14ac:dyDescent="0.3">
      <c r="A39176">
        <v>39174</v>
      </c>
      <c r="B39176" s="1" t="s">
        <v>50827</v>
      </c>
      <c r="C39176" t="s">
        <v>229</v>
      </c>
      <c r="D39176" s="1" t="s">
        <v>50828</v>
      </c>
    </row>
    <row r="39177" spans="1:4" hidden="1" x14ac:dyDescent="0.3">
      <c r="A39177">
        <v>39175</v>
      </c>
      <c r="B39177" t="s">
        <v>50829</v>
      </c>
      <c r="C39177" t="s">
        <v>112</v>
      </c>
      <c r="D39177">
        <v>190.65028856141799</v>
      </c>
    </row>
    <row r="39178" spans="1:4" hidden="1" x14ac:dyDescent="0.3">
      <c r="A39178">
        <v>39176</v>
      </c>
      <c r="B39178" t="s">
        <v>50830</v>
      </c>
      <c r="C39178" t="s">
        <v>114</v>
      </c>
      <c r="D39178">
        <v>20.248196340346201</v>
      </c>
    </row>
    <row r="39179" spans="1:4" hidden="1" x14ac:dyDescent="0.3">
      <c r="A39179">
        <v>39177</v>
      </c>
      <c r="B39179" s="1" t="s">
        <v>50831</v>
      </c>
      <c r="C39179" t="s">
        <v>116</v>
      </c>
      <c r="D39179" s="1" t="s">
        <v>50832</v>
      </c>
    </row>
    <row r="39180" spans="1:4" hidden="1" x14ac:dyDescent="0.3">
      <c r="A39180">
        <v>39178</v>
      </c>
      <c r="B39180" t="s">
        <v>50833</v>
      </c>
      <c r="C39180" t="s">
        <v>119</v>
      </c>
      <c r="D39180">
        <v>98918308.596898794</v>
      </c>
    </row>
    <row r="39181" spans="1:4" hidden="1" x14ac:dyDescent="0.3">
      <c r="A39181">
        <v>39179</v>
      </c>
      <c r="B39181" t="s">
        <v>50834</v>
      </c>
      <c r="C39181" t="s">
        <v>121</v>
      </c>
      <c r="D39181">
        <v>34763174.445536099</v>
      </c>
    </row>
    <row r="39182" spans="1:4" hidden="1" x14ac:dyDescent="0.3">
      <c r="A39182">
        <v>39180</v>
      </c>
      <c r="B39182" s="1" t="s">
        <v>50835</v>
      </c>
      <c r="C39182" t="s">
        <v>123</v>
      </c>
      <c r="D39182" s="1" t="s">
        <v>50836</v>
      </c>
    </row>
    <row r="39183" spans="1:4" hidden="1" x14ac:dyDescent="0.3">
      <c r="A39183">
        <v>39181</v>
      </c>
      <c r="B39183" t="s">
        <v>50837</v>
      </c>
      <c r="C39183" t="s">
        <v>126</v>
      </c>
      <c r="D39183">
        <v>0.85928383091196603</v>
      </c>
    </row>
    <row r="39184" spans="1:4" hidden="1" x14ac:dyDescent="0.3">
      <c r="A39184">
        <v>39182</v>
      </c>
      <c r="B39184" t="s">
        <v>50838</v>
      </c>
      <c r="C39184" t="s">
        <v>128</v>
      </c>
      <c r="D39184">
        <v>0.30198083788462299</v>
      </c>
    </row>
    <row r="39185" spans="1:4" hidden="1" x14ac:dyDescent="0.3">
      <c r="A39185">
        <v>39183</v>
      </c>
      <c r="B39185" s="1" t="s">
        <v>50839</v>
      </c>
      <c r="C39185" t="s">
        <v>130</v>
      </c>
      <c r="D39185" s="1" t="s">
        <v>50840</v>
      </c>
    </row>
    <row r="39186" spans="1:4" hidden="1" x14ac:dyDescent="0.3">
      <c r="A39186">
        <v>39184</v>
      </c>
      <c r="B39186" s="1" t="s">
        <v>50841</v>
      </c>
      <c r="C39186" t="s">
        <v>4</v>
      </c>
      <c r="D39186" t="s">
        <v>50842</v>
      </c>
    </row>
    <row r="39187" spans="1:4" hidden="1" x14ac:dyDescent="0.3">
      <c r="A39187">
        <v>39185</v>
      </c>
      <c r="B39187" t="s">
        <v>50843</v>
      </c>
      <c r="C39187" t="s">
        <v>7</v>
      </c>
      <c r="D39187">
        <v>1769.13</v>
      </c>
    </row>
    <row r="39188" spans="1:4" hidden="1" x14ac:dyDescent="0.3">
      <c r="A39188">
        <v>39186</v>
      </c>
      <c r="B39188" s="1" t="s">
        <v>50844</v>
      </c>
      <c r="C39188" t="s">
        <v>9</v>
      </c>
      <c r="D39188" s="1" t="s">
        <v>50845</v>
      </c>
    </row>
    <row r="39189" spans="1:4" hidden="1" x14ac:dyDescent="0.3">
      <c r="A39189">
        <v>39187</v>
      </c>
      <c r="B39189" t="s">
        <v>47902</v>
      </c>
      <c r="C39189" t="s">
        <v>14</v>
      </c>
      <c r="D39189">
        <v>98.15234375</v>
      </c>
    </row>
    <row r="39190" spans="1:4" hidden="1" x14ac:dyDescent="0.3">
      <c r="A39190">
        <v>39188</v>
      </c>
      <c r="B39190" t="s">
        <v>50846</v>
      </c>
      <c r="C39190" t="s">
        <v>16</v>
      </c>
      <c r="D39190">
        <v>4.36929546528025</v>
      </c>
    </row>
    <row r="39191" spans="1:4" hidden="1" x14ac:dyDescent="0.3">
      <c r="A39191">
        <v>39189</v>
      </c>
      <c r="B39191" s="1" t="s">
        <v>50847</v>
      </c>
      <c r="C39191" t="s">
        <v>140</v>
      </c>
      <c r="D39191" s="1" t="s">
        <v>50848</v>
      </c>
    </row>
    <row r="39192" spans="1:4" hidden="1" x14ac:dyDescent="0.3">
      <c r="A39192">
        <v>39190</v>
      </c>
      <c r="B39192" t="s">
        <v>50849</v>
      </c>
      <c r="C39192" t="s">
        <v>22</v>
      </c>
      <c r="D39192">
        <v>73.45</v>
      </c>
    </row>
    <row r="39193" spans="1:4" hidden="1" x14ac:dyDescent="0.3">
      <c r="A39193">
        <v>39191</v>
      </c>
      <c r="B39193" t="s">
        <v>50850</v>
      </c>
      <c r="C39193" t="s">
        <v>24</v>
      </c>
      <c r="D39193">
        <v>5.9811421127646698</v>
      </c>
    </row>
    <row r="39194" spans="1:4" hidden="1" x14ac:dyDescent="0.3">
      <c r="A39194">
        <v>39192</v>
      </c>
      <c r="B39194" s="1" t="s">
        <v>50851</v>
      </c>
      <c r="C39194" t="s">
        <v>145</v>
      </c>
      <c r="D39194" s="1" t="s">
        <v>50852</v>
      </c>
    </row>
    <row r="39195" spans="1:4" hidden="1" x14ac:dyDescent="0.3">
      <c r="A39195">
        <v>39193</v>
      </c>
      <c r="B39195" t="s">
        <v>50853</v>
      </c>
      <c r="C39195" t="s">
        <v>35</v>
      </c>
      <c r="D39195">
        <v>1.6571870069624999E-2</v>
      </c>
    </row>
    <row r="39196" spans="1:4" hidden="1" x14ac:dyDescent="0.3">
      <c r="A39196">
        <v>39194</v>
      </c>
      <c r="B39196" t="s">
        <v>50854</v>
      </c>
      <c r="C39196" t="s">
        <v>149</v>
      </c>
      <c r="D39196">
        <v>0.71053788188316402</v>
      </c>
    </row>
    <row r="39197" spans="1:4" hidden="1" x14ac:dyDescent="0.3">
      <c r="A39197">
        <v>39195</v>
      </c>
      <c r="B39197" s="1" t="s">
        <v>50855</v>
      </c>
      <c r="C39197" t="s">
        <v>151</v>
      </c>
      <c r="D39197" s="1" t="s">
        <v>50856</v>
      </c>
    </row>
    <row r="39198" spans="1:4" hidden="1" x14ac:dyDescent="0.3">
      <c r="A39198">
        <v>39196</v>
      </c>
      <c r="B39198" t="s">
        <v>50857</v>
      </c>
      <c r="C39198" t="s">
        <v>30</v>
      </c>
      <c r="D39198">
        <v>0.40425942893982397</v>
      </c>
    </row>
    <row r="39199" spans="1:4" hidden="1" x14ac:dyDescent="0.3">
      <c r="A39199">
        <v>39197</v>
      </c>
      <c r="B39199" t="s">
        <v>50858</v>
      </c>
      <c r="C39199" t="s">
        <v>32</v>
      </c>
      <c r="D39199">
        <v>0.20173680806455299</v>
      </c>
    </row>
    <row r="39200" spans="1:4" hidden="1" x14ac:dyDescent="0.3">
      <c r="A39200">
        <v>39198</v>
      </c>
      <c r="B39200" s="1" t="s">
        <v>50859</v>
      </c>
      <c r="C39200" t="s">
        <v>155</v>
      </c>
      <c r="D39200" s="1" t="s">
        <v>50860</v>
      </c>
    </row>
    <row r="39201" spans="1:4" hidden="1" x14ac:dyDescent="0.3">
      <c r="A39201">
        <v>39199</v>
      </c>
      <c r="B39201" t="s">
        <v>50861</v>
      </c>
      <c r="C39201" t="s">
        <v>40</v>
      </c>
      <c r="D39201">
        <v>0.57916870099054996</v>
      </c>
    </row>
    <row r="39202" spans="1:4" hidden="1" x14ac:dyDescent="0.3">
      <c r="A39202">
        <v>39200</v>
      </c>
      <c r="B39202" t="s">
        <v>50862</v>
      </c>
      <c r="C39202" t="s">
        <v>42</v>
      </c>
      <c r="D39202">
        <v>0.20564768964816901</v>
      </c>
    </row>
    <row r="39203" spans="1:4" hidden="1" x14ac:dyDescent="0.3">
      <c r="A39203">
        <v>39201</v>
      </c>
      <c r="B39203" s="1" t="s">
        <v>50863</v>
      </c>
      <c r="C39203" t="s">
        <v>159</v>
      </c>
      <c r="D39203" s="1" t="s">
        <v>50864</v>
      </c>
    </row>
    <row r="39204" spans="1:4" hidden="1" x14ac:dyDescent="0.3">
      <c r="A39204">
        <v>39202</v>
      </c>
      <c r="B39204" t="s">
        <v>50865</v>
      </c>
      <c r="C39204" t="s">
        <v>161</v>
      </c>
      <c r="D39204">
        <v>0.998278955862271</v>
      </c>
    </row>
    <row r="39205" spans="1:4" hidden="1" x14ac:dyDescent="0.3">
      <c r="A39205">
        <v>39203</v>
      </c>
      <c r="B39205" t="s">
        <v>50866</v>
      </c>
      <c r="C39205" t="s">
        <v>163</v>
      </c>
      <c r="D39205">
        <v>1.00064728664617</v>
      </c>
    </row>
    <row r="39206" spans="1:4" hidden="1" x14ac:dyDescent="0.3">
      <c r="A39206">
        <v>39204</v>
      </c>
      <c r="B39206" s="1" t="s">
        <v>50867</v>
      </c>
      <c r="C39206" t="s">
        <v>165</v>
      </c>
      <c r="D39206" s="1" t="s">
        <v>50868</v>
      </c>
    </row>
    <row r="39207" spans="1:4" hidden="1" x14ac:dyDescent="0.3">
      <c r="A39207">
        <v>39205</v>
      </c>
      <c r="B39207" t="s">
        <v>50869</v>
      </c>
      <c r="C39207" t="s">
        <v>168</v>
      </c>
      <c r="D39207">
        <v>0.997198446495559</v>
      </c>
    </row>
    <row r="39208" spans="1:4" hidden="1" x14ac:dyDescent="0.3">
      <c r="A39208">
        <v>39206</v>
      </c>
      <c r="B39208" t="s">
        <v>50870</v>
      </c>
      <c r="C39208" t="s">
        <v>170</v>
      </c>
      <c r="D39208">
        <v>1.0032249969467599</v>
      </c>
    </row>
    <row r="39209" spans="1:4" hidden="1" x14ac:dyDescent="0.3">
      <c r="A39209">
        <v>39207</v>
      </c>
      <c r="B39209" s="1" t="s">
        <v>50871</v>
      </c>
      <c r="C39209" t="s">
        <v>172</v>
      </c>
      <c r="D39209" s="1" t="s">
        <v>50872</v>
      </c>
    </row>
    <row r="39210" spans="1:4" hidden="1" x14ac:dyDescent="0.3">
      <c r="A39210">
        <v>39208</v>
      </c>
      <c r="B39210" s="1" t="s">
        <v>50873</v>
      </c>
      <c r="C39210" t="s">
        <v>55</v>
      </c>
      <c r="D39210" s="1" t="s">
        <v>50874</v>
      </c>
    </row>
    <row r="39211" spans="1:4" hidden="1" x14ac:dyDescent="0.3">
      <c r="A39211">
        <v>39209</v>
      </c>
      <c r="B39211" s="1" t="s">
        <v>50875</v>
      </c>
      <c r="C39211" t="s">
        <v>52</v>
      </c>
      <c r="D39211" s="1" t="s">
        <v>50876</v>
      </c>
    </row>
    <row r="39212" spans="1:4" hidden="1" x14ac:dyDescent="0.3">
      <c r="A39212">
        <v>39210</v>
      </c>
      <c r="B39212" s="1" t="s">
        <v>50877</v>
      </c>
      <c r="C39212" t="s">
        <v>58</v>
      </c>
      <c r="D39212" s="1" t="s">
        <v>50878</v>
      </c>
    </row>
    <row r="39213" spans="1:4" hidden="1" x14ac:dyDescent="0.3">
      <c r="A39213">
        <v>39211</v>
      </c>
      <c r="B39213" t="s">
        <v>50879</v>
      </c>
      <c r="C39213" t="s">
        <v>61</v>
      </c>
      <c r="D39213">
        <v>159042684.23868001</v>
      </c>
    </row>
    <row r="39214" spans="1:4" hidden="1" x14ac:dyDescent="0.3">
      <c r="A39214">
        <v>39212</v>
      </c>
      <c r="B39214" t="s">
        <v>50880</v>
      </c>
      <c r="C39214" t="s">
        <v>63</v>
      </c>
      <c r="D39214">
        <v>98748065.821774095</v>
      </c>
    </row>
    <row r="39215" spans="1:4" hidden="1" x14ac:dyDescent="0.3">
      <c r="A39215">
        <v>39213</v>
      </c>
      <c r="B39215" t="s">
        <v>50881</v>
      </c>
      <c r="C39215" t="s">
        <v>65</v>
      </c>
      <c r="D39215">
        <v>34785676.184133403</v>
      </c>
    </row>
    <row r="39216" spans="1:4" hidden="1" x14ac:dyDescent="0.3">
      <c r="A39216">
        <v>39214</v>
      </c>
      <c r="B39216" s="1" t="s">
        <v>50882</v>
      </c>
      <c r="C39216" t="s">
        <v>67</v>
      </c>
      <c r="D39216" s="1" t="s">
        <v>50883</v>
      </c>
    </row>
    <row r="39217" spans="1:4" hidden="1" x14ac:dyDescent="0.3">
      <c r="A39217">
        <v>39215</v>
      </c>
      <c r="B39217" s="1" t="s">
        <v>50884</v>
      </c>
      <c r="C39217" t="s">
        <v>70</v>
      </c>
      <c r="D39217" s="1" t="s">
        <v>50885</v>
      </c>
    </row>
    <row r="39218" spans="1:4" hidden="1" x14ac:dyDescent="0.3">
      <c r="A39218">
        <v>39216</v>
      </c>
      <c r="B39218" t="s">
        <v>50886</v>
      </c>
      <c r="C39218" t="s">
        <v>73</v>
      </c>
      <c r="D39218">
        <v>0.999636458830648</v>
      </c>
    </row>
    <row r="39219" spans="1:4" hidden="1" x14ac:dyDescent="0.3">
      <c r="A39219">
        <v>39217</v>
      </c>
      <c r="B39219" t="s">
        <v>74</v>
      </c>
      <c r="C39219" t="s">
        <v>75</v>
      </c>
      <c r="D39219">
        <v>2.7397260273972599E-3</v>
      </c>
    </row>
    <row r="39220" spans="1:4" hidden="1" x14ac:dyDescent="0.3">
      <c r="A39220">
        <v>39218</v>
      </c>
      <c r="B39220" t="s">
        <v>76</v>
      </c>
      <c r="C39220" t="s">
        <v>77</v>
      </c>
      <c r="D39220">
        <v>0</v>
      </c>
    </row>
    <row r="39221" spans="1:4" hidden="1" x14ac:dyDescent="0.3">
      <c r="A39221">
        <v>39219</v>
      </c>
      <c r="B39221" t="s">
        <v>78</v>
      </c>
      <c r="C39221" t="s">
        <v>79</v>
      </c>
      <c r="D39221">
        <v>0</v>
      </c>
    </row>
    <row r="39222" spans="1:4" hidden="1" x14ac:dyDescent="0.3">
      <c r="A39222">
        <v>39220</v>
      </c>
      <c r="B39222" s="1" t="s">
        <v>50887</v>
      </c>
      <c r="C39222" t="s">
        <v>81</v>
      </c>
      <c r="D39222" s="1" t="s">
        <v>50888</v>
      </c>
    </row>
    <row r="39223" spans="1:4" hidden="1" x14ac:dyDescent="0.3">
      <c r="A39223">
        <v>39221</v>
      </c>
      <c r="B39223" t="s">
        <v>50889</v>
      </c>
      <c r="C39223" t="s">
        <v>84</v>
      </c>
      <c r="D39223">
        <v>0.99965351218938403</v>
      </c>
    </row>
    <row r="39224" spans="1:4" hidden="1" x14ac:dyDescent="0.3">
      <c r="A39224">
        <v>39222</v>
      </c>
      <c r="B39224" s="1" t="s">
        <v>50890</v>
      </c>
      <c r="C39224" t="s">
        <v>86</v>
      </c>
      <c r="D39224" s="1" t="s">
        <v>50891</v>
      </c>
    </row>
    <row r="39225" spans="1:4" hidden="1" x14ac:dyDescent="0.3">
      <c r="A39225">
        <v>39223</v>
      </c>
      <c r="B39225" t="s">
        <v>50892</v>
      </c>
      <c r="C39225" t="s">
        <v>89</v>
      </c>
      <c r="D39225">
        <v>115156440.276825</v>
      </c>
    </row>
    <row r="39226" spans="1:4" hidden="1" x14ac:dyDescent="0.3">
      <c r="A39226">
        <v>39224</v>
      </c>
      <c r="B39226" s="1" t="s">
        <v>50893</v>
      </c>
      <c r="C39226" t="s">
        <v>91</v>
      </c>
      <c r="D39226" s="1" t="s">
        <v>50828</v>
      </c>
    </row>
    <row r="39227" spans="1:4" hidden="1" x14ac:dyDescent="0.3">
      <c r="A39227">
        <v>39225</v>
      </c>
      <c r="B39227" t="s">
        <v>50894</v>
      </c>
      <c r="C39227" t="s">
        <v>94</v>
      </c>
      <c r="D39227">
        <v>98748065.821774095</v>
      </c>
    </row>
    <row r="39228" spans="1:4" hidden="1" x14ac:dyDescent="0.3">
      <c r="A39228">
        <v>39226</v>
      </c>
      <c r="B39228" t="s">
        <v>50895</v>
      </c>
      <c r="C39228" t="s">
        <v>96</v>
      </c>
      <c r="D39228">
        <v>34785676.184133403</v>
      </c>
    </row>
    <row r="39229" spans="1:4" hidden="1" x14ac:dyDescent="0.3">
      <c r="A39229">
        <v>39227</v>
      </c>
      <c r="B39229" t="s">
        <v>50896</v>
      </c>
      <c r="C39229" t="s">
        <v>98</v>
      </c>
      <c r="D39229">
        <v>25508942.2327732</v>
      </c>
    </row>
    <row r="39230" spans="1:4" hidden="1" x14ac:dyDescent="0.3">
      <c r="A39230">
        <v>39228</v>
      </c>
      <c r="B39230" s="1" t="s">
        <v>50897</v>
      </c>
      <c r="C39230" t="s">
        <v>100</v>
      </c>
      <c r="D39230" s="1" t="s">
        <v>50898</v>
      </c>
    </row>
    <row r="39231" spans="1:4" hidden="1" x14ac:dyDescent="0.3">
      <c r="A39231">
        <v>39229</v>
      </c>
      <c r="B39231" t="s">
        <v>50899</v>
      </c>
      <c r="C39231" t="s">
        <v>103</v>
      </c>
      <c r="D39231">
        <v>9.5168041573751392E-3</v>
      </c>
    </row>
    <row r="39232" spans="1:4" hidden="1" x14ac:dyDescent="0.3">
      <c r="A39232">
        <v>39230</v>
      </c>
      <c r="B39232" t="s">
        <v>50900</v>
      </c>
      <c r="C39232" t="s">
        <v>105</v>
      </c>
      <c r="D39232">
        <v>1.6524901673383801E-3</v>
      </c>
    </row>
    <row r="39233" spans="1:4" hidden="1" x14ac:dyDescent="0.3">
      <c r="A39233">
        <v>39231</v>
      </c>
      <c r="B39233" t="s">
        <v>50901</v>
      </c>
      <c r="C39233" t="s">
        <v>107</v>
      </c>
      <c r="D39233">
        <v>1.2169755286183E-2</v>
      </c>
    </row>
    <row r="39234" spans="1:4" hidden="1" x14ac:dyDescent="0.3">
      <c r="A39234">
        <v>39232</v>
      </c>
      <c r="B39234" s="1" t="s">
        <v>50902</v>
      </c>
      <c r="C39234" t="s">
        <v>109</v>
      </c>
      <c r="D39234" s="1" t="s">
        <v>50903</v>
      </c>
    </row>
    <row r="39235" spans="1:4" x14ac:dyDescent="0.3">
      <c r="A39235">
        <v>39233</v>
      </c>
      <c r="B39235" t="s">
        <v>50904</v>
      </c>
      <c r="C39235" t="s">
        <v>207</v>
      </c>
      <c r="D39235">
        <v>159043391.55891201</v>
      </c>
    </row>
    <row r="39236" spans="1:4" hidden="1" x14ac:dyDescent="0.3">
      <c r="A39236">
        <v>39234</v>
      </c>
      <c r="B39236" t="s">
        <v>50905</v>
      </c>
      <c r="C39236" t="s">
        <v>209</v>
      </c>
      <c r="D39236">
        <v>-1684.6090123188401</v>
      </c>
    </row>
    <row r="39237" spans="1:4" hidden="1" x14ac:dyDescent="0.3">
      <c r="A39237">
        <v>39235</v>
      </c>
      <c r="B39237" t="s">
        <v>50906</v>
      </c>
      <c r="C39237" t="s">
        <v>211</v>
      </c>
      <c r="D39237">
        <v>-593.42945289833403</v>
      </c>
    </row>
    <row r="39238" spans="1:4" hidden="1" x14ac:dyDescent="0.3">
      <c r="A39238">
        <v>39236</v>
      </c>
      <c r="B39238" s="1" t="s">
        <v>50907</v>
      </c>
      <c r="C39238" t="s">
        <v>213</v>
      </c>
      <c r="D39238" s="1" t="s">
        <v>50908</v>
      </c>
    </row>
    <row r="39239" spans="1:4" hidden="1" x14ac:dyDescent="0.3">
      <c r="A39239">
        <v>39237</v>
      </c>
      <c r="B39239" t="s">
        <v>50909</v>
      </c>
      <c r="C39239" t="s">
        <v>216</v>
      </c>
      <c r="D39239">
        <v>98750360.084277093</v>
      </c>
    </row>
    <row r="39240" spans="1:4" hidden="1" x14ac:dyDescent="0.3">
      <c r="A39240">
        <v>39238</v>
      </c>
      <c r="B39240" t="s">
        <v>50910</v>
      </c>
      <c r="C39240" t="s">
        <v>218</v>
      </c>
      <c r="D39240">
        <v>34786334.235302404</v>
      </c>
    </row>
    <row r="39241" spans="1:4" hidden="1" x14ac:dyDescent="0.3">
      <c r="A39241">
        <v>39239</v>
      </c>
      <c r="B39241" t="s">
        <v>50911</v>
      </c>
      <c r="C39241" t="s">
        <v>220</v>
      </c>
      <c r="D39241">
        <v>25509410.449707098</v>
      </c>
    </row>
    <row r="39242" spans="1:4" hidden="1" x14ac:dyDescent="0.3">
      <c r="A39242">
        <v>39240</v>
      </c>
      <c r="B39242" s="1" t="s">
        <v>50912</v>
      </c>
      <c r="C39242" t="s">
        <v>222</v>
      </c>
      <c r="D39242" s="1" t="s">
        <v>50913</v>
      </c>
    </row>
    <row r="39243" spans="1:4" hidden="1" x14ac:dyDescent="0.3">
      <c r="A39243">
        <v>39241</v>
      </c>
      <c r="B39243" t="s">
        <v>50914</v>
      </c>
      <c r="C39243" t="s">
        <v>225</v>
      </c>
      <c r="D39243">
        <v>115158404.795095</v>
      </c>
    </row>
    <row r="39244" spans="1:4" hidden="1" x14ac:dyDescent="0.3">
      <c r="A39244">
        <v>39242</v>
      </c>
      <c r="B39244" t="s">
        <v>50915</v>
      </c>
      <c r="C39244" t="s">
        <v>227</v>
      </c>
      <c r="D39244">
        <v>-1964.5182700753201</v>
      </c>
    </row>
    <row r="39245" spans="1:4" hidden="1" x14ac:dyDescent="0.3">
      <c r="A39245">
        <v>39243</v>
      </c>
      <c r="B39245" s="1" t="s">
        <v>50916</v>
      </c>
      <c r="C39245" t="s">
        <v>229</v>
      </c>
      <c r="D39245" s="1" t="s">
        <v>50917</v>
      </c>
    </row>
    <row r="39246" spans="1:4" hidden="1" x14ac:dyDescent="0.3">
      <c r="A39246">
        <v>39244</v>
      </c>
      <c r="B39246" t="s">
        <v>50918</v>
      </c>
      <c r="C39246" t="s">
        <v>112</v>
      </c>
      <c r="D39246">
        <v>609.65349068297996</v>
      </c>
    </row>
    <row r="39247" spans="1:4" hidden="1" x14ac:dyDescent="0.3">
      <c r="A39247">
        <v>39245</v>
      </c>
      <c r="B39247" t="s">
        <v>50919</v>
      </c>
      <c r="C39247" t="s">
        <v>114</v>
      </c>
      <c r="D39247">
        <v>64.621716150004204</v>
      </c>
    </row>
    <row r="39248" spans="1:4" hidden="1" x14ac:dyDescent="0.3">
      <c r="A39248">
        <v>39246</v>
      </c>
      <c r="B39248" s="1" t="s">
        <v>50920</v>
      </c>
      <c r="C39248" t="s">
        <v>116</v>
      </c>
      <c r="D39248" s="1" t="s">
        <v>50921</v>
      </c>
    </row>
    <row r="39249" spans="1:4" hidden="1" x14ac:dyDescent="0.3">
      <c r="A39249">
        <v>39247</v>
      </c>
      <c r="B39249" t="s">
        <v>50922</v>
      </c>
      <c r="C39249" t="s">
        <v>119</v>
      </c>
      <c r="D39249">
        <v>98750360.084277093</v>
      </c>
    </row>
    <row r="39250" spans="1:4" hidden="1" x14ac:dyDescent="0.3">
      <c r="A39250">
        <v>39248</v>
      </c>
      <c r="B39250" t="s">
        <v>50923</v>
      </c>
      <c r="C39250" t="s">
        <v>121</v>
      </c>
      <c r="D39250">
        <v>34786334.235302404</v>
      </c>
    </row>
    <row r="39251" spans="1:4" hidden="1" x14ac:dyDescent="0.3">
      <c r="A39251">
        <v>39249</v>
      </c>
      <c r="B39251" s="1" t="s">
        <v>50924</v>
      </c>
      <c r="C39251" t="s">
        <v>123</v>
      </c>
      <c r="D39251" s="1" t="s">
        <v>50925</v>
      </c>
    </row>
    <row r="39252" spans="1:4" hidden="1" x14ac:dyDescent="0.3">
      <c r="A39252">
        <v>39250</v>
      </c>
      <c r="B39252" t="s">
        <v>50926</v>
      </c>
      <c r="C39252" t="s">
        <v>126</v>
      </c>
      <c r="D39252">
        <v>0.85781483266962499</v>
      </c>
    </row>
    <row r="39253" spans="1:4" hidden="1" x14ac:dyDescent="0.3">
      <c r="A39253">
        <v>39251</v>
      </c>
      <c r="B39253" t="s">
        <v>50927</v>
      </c>
      <c r="C39253" t="s">
        <v>128</v>
      </c>
      <c r="D39253">
        <v>0.30217847768634798</v>
      </c>
    </row>
    <row r="39254" spans="1:4" hidden="1" x14ac:dyDescent="0.3">
      <c r="A39254">
        <v>39252</v>
      </c>
      <c r="B39254" s="1" t="s">
        <v>50928</v>
      </c>
      <c r="C39254" t="s">
        <v>130</v>
      </c>
      <c r="D39254" s="1" t="s">
        <v>50929</v>
      </c>
    </row>
    <row r="39255" spans="1:4" hidden="1" x14ac:dyDescent="0.3">
      <c r="A39255">
        <v>39253</v>
      </c>
      <c r="B39255" s="1" t="s">
        <v>50930</v>
      </c>
      <c r="C39255" t="s">
        <v>4</v>
      </c>
      <c r="D39255" t="s">
        <v>50931</v>
      </c>
    </row>
    <row r="39256" spans="1:4" hidden="1" x14ac:dyDescent="0.3">
      <c r="A39256">
        <v>39254</v>
      </c>
      <c r="B39256" t="s">
        <v>50932</v>
      </c>
      <c r="C39256" t="s">
        <v>7</v>
      </c>
      <c r="D39256">
        <v>1792.88</v>
      </c>
    </row>
    <row r="39257" spans="1:4" hidden="1" x14ac:dyDescent="0.3">
      <c r="A39257">
        <v>39255</v>
      </c>
      <c r="B39257" s="1" t="s">
        <v>50933</v>
      </c>
      <c r="C39257" t="s">
        <v>9</v>
      </c>
      <c r="D39257" s="1" t="s">
        <v>50934</v>
      </c>
    </row>
    <row r="39258" spans="1:4" hidden="1" x14ac:dyDescent="0.3">
      <c r="A39258">
        <v>39256</v>
      </c>
      <c r="B39258" t="s">
        <v>50935</v>
      </c>
      <c r="C39258" t="s">
        <v>14</v>
      </c>
      <c r="D39258">
        <v>98.2578125</v>
      </c>
    </row>
    <row r="39259" spans="1:4" hidden="1" x14ac:dyDescent="0.3">
      <c r="A39259">
        <v>39257</v>
      </c>
      <c r="B39259" t="s">
        <v>50936</v>
      </c>
      <c r="C39259" t="s">
        <v>16</v>
      </c>
      <c r="D39259">
        <v>4.3707422784284304</v>
      </c>
    </row>
    <row r="39260" spans="1:4" hidden="1" x14ac:dyDescent="0.3">
      <c r="A39260">
        <v>39258</v>
      </c>
      <c r="B39260" s="1" t="s">
        <v>50937</v>
      </c>
      <c r="C39260" t="s">
        <v>140</v>
      </c>
      <c r="D39260" s="1" t="s">
        <v>50938</v>
      </c>
    </row>
    <row r="39261" spans="1:4" hidden="1" x14ac:dyDescent="0.3">
      <c r="A39261">
        <v>39259</v>
      </c>
      <c r="B39261" t="s">
        <v>50939</v>
      </c>
      <c r="C39261" t="s">
        <v>22</v>
      </c>
      <c r="D39261">
        <v>73</v>
      </c>
    </row>
    <row r="39262" spans="1:4" hidden="1" x14ac:dyDescent="0.3">
      <c r="A39262">
        <v>39260</v>
      </c>
      <c r="B39262" t="s">
        <v>50940</v>
      </c>
      <c r="C39262" t="s">
        <v>24</v>
      </c>
      <c r="D39262">
        <v>6.0140815327342203</v>
      </c>
    </row>
    <row r="39263" spans="1:4" hidden="1" x14ac:dyDescent="0.3">
      <c r="A39263">
        <v>39261</v>
      </c>
      <c r="B39263" s="1" t="s">
        <v>50941</v>
      </c>
      <c r="C39263" t="s">
        <v>145</v>
      </c>
      <c r="D39263" s="1" t="s">
        <v>50942</v>
      </c>
    </row>
    <row r="39264" spans="1:4" hidden="1" x14ac:dyDescent="0.3">
      <c r="A39264">
        <v>39262</v>
      </c>
      <c r="B39264" t="s">
        <v>15045</v>
      </c>
      <c r="C39264" t="s">
        <v>35</v>
      </c>
      <c r="D39264">
        <v>0</v>
      </c>
    </row>
    <row r="39265" spans="1:4" hidden="1" x14ac:dyDescent="0.3">
      <c r="A39265">
        <v>39263</v>
      </c>
      <c r="B39265" t="s">
        <v>50943</v>
      </c>
      <c r="C39265" t="s">
        <v>149</v>
      </c>
      <c r="D39265">
        <v>0.70915340025011597</v>
      </c>
    </row>
    <row r="39266" spans="1:4" hidden="1" x14ac:dyDescent="0.3">
      <c r="A39266">
        <v>39264</v>
      </c>
      <c r="B39266" s="1" t="s">
        <v>50944</v>
      </c>
      <c r="C39266" t="s">
        <v>151</v>
      </c>
      <c r="D39266" s="1" t="s">
        <v>50945</v>
      </c>
    </row>
    <row r="39267" spans="1:4" hidden="1" x14ac:dyDescent="0.3">
      <c r="A39267">
        <v>39265</v>
      </c>
      <c r="B39267" t="s">
        <v>50946</v>
      </c>
      <c r="C39267" t="s">
        <v>30</v>
      </c>
      <c r="D39267">
        <v>0.40839494041656199</v>
      </c>
    </row>
    <row r="39268" spans="1:4" hidden="1" x14ac:dyDescent="0.3">
      <c r="A39268">
        <v>39266</v>
      </c>
      <c r="B39268" t="s">
        <v>50947</v>
      </c>
      <c r="C39268" t="s">
        <v>32</v>
      </c>
      <c r="D39268">
        <v>0.20311698852461901</v>
      </c>
    </row>
    <row r="39269" spans="1:4" hidden="1" x14ac:dyDescent="0.3">
      <c r="A39269">
        <v>39267</v>
      </c>
      <c r="B39269" s="1" t="s">
        <v>50948</v>
      </c>
      <c r="C39269" t="s">
        <v>155</v>
      </c>
      <c r="D39269" s="1" t="s">
        <v>50949</v>
      </c>
    </row>
    <row r="39270" spans="1:4" hidden="1" x14ac:dyDescent="0.3">
      <c r="A39270">
        <v>39268</v>
      </c>
      <c r="B39270" t="s">
        <v>50950</v>
      </c>
      <c r="C39270" t="s">
        <v>40</v>
      </c>
      <c r="D39270">
        <v>0.59160505958343701</v>
      </c>
    </row>
    <row r="39271" spans="1:4" hidden="1" x14ac:dyDescent="0.3">
      <c r="A39271">
        <v>39269</v>
      </c>
      <c r="B39271" t="s">
        <v>50951</v>
      </c>
      <c r="C39271" t="s">
        <v>42</v>
      </c>
      <c r="D39271">
        <v>0.20701514882013899</v>
      </c>
    </row>
    <row r="39272" spans="1:4" hidden="1" x14ac:dyDescent="0.3">
      <c r="A39272">
        <v>39270</v>
      </c>
      <c r="B39272" s="1" t="s">
        <v>50952</v>
      </c>
      <c r="C39272" t="s">
        <v>159</v>
      </c>
      <c r="D39272" s="1" t="s">
        <v>50953</v>
      </c>
    </row>
    <row r="39273" spans="1:4" hidden="1" x14ac:dyDescent="0.3">
      <c r="A39273">
        <v>39271</v>
      </c>
      <c r="B39273" t="s">
        <v>50954</v>
      </c>
      <c r="C39273" t="s">
        <v>161</v>
      </c>
      <c r="D39273">
        <v>1.01342467766642</v>
      </c>
    </row>
    <row r="39274" spans="1:4" hidden="1" x14ac:dyDescent="0.3">
      <c r="A39274">
        <v>39272</v>
      </c>
      <c r="B39274" t="s">
        <v>50955</v>
      </c>
      <c r="C39274" t="s">
        <v>163</v>
      </c>
      <c r="D39274">
        <v>1.0010428585025199</v>
      </c>
    </row>
    <row r="39275" spans="1:4" hidden="1" x14ac:dyDescent="0.3">
      <c r="A39275">
        <v>39273</v>
      </c>
      <c r="B39275" s="1" t="s">
        <v>50956</v>
      </c>
      <c r="C39275" t="s">
        <v>165</v>
      </c>
      <c r="D39275" s="1" t="s">
        <v>50957</v>
      </c>
    </row>
    <row r="39276" spans="1:4" hidden="1" x14ac:dyDescent="0.3">
      <c r="A39276">
        <v>39274</v>
      </c>
      <c r="B39276" t="s">
        <v>50958</v>
      </c>
      <c r="C39276" t="s">
        <v>168</v>
      </c>
      <c r="D39276">
        <v>0.99919061621042604</v>
      </c>
    </row>
    <row r="39277" spans="1:4" hidden="1" x14ac:dyDescent="0.3">
      <c r="A39277">
        <v>39275</v>
      </c>
      <c r="B39277" t="s">
        <v>50959</v>
      </c>
      <c r="C39277" t="s">
        <v>170</v>
      </c>
      <c r="D39277">
        <v>1.0011484881305099</v>
      </c>
    </row>
    <row r="39278" spans="1:4" hidden="1" x14ac:dyDescent="0.3">
      <c r="A39278">
        <v>39276</v>
      </c>
      <c r="B39278" s="1" t="s">
        <v>50960</v>
      </c>
      <c r="C39278" t="s">
        <v>172</v>
      </c>
      <c r="D39278" s="1" t="s">
        <v>50961</v>
      </c>
    </row>
    <row r="39279" spans="1:4" hidden="1" x14ac:dyDescent="0.3">
      <c r="A39279">
        <v>39277</v>
      </c>
      <c r="B39279" s="1" t="s">
        <v>50962</v>
      </c>
      <c r="C39279" t="s">
        <v>55</v>
      </c>
      <c r="D39279" s="1" t="s">
        <v>50963</v>
      </c>
    </row>
    <row r="39280" spans="1:4" hidden="1" x14ac:dyDescent="0.3">
      <c r="A39280">
        <v>39278</v>
      </c>
      <c r="B39280" s="1" t="s">
        <v>50964</v>
      </c>
      <c r="C39280" t="s">
        <v>52</v>
      </c>
      <c r="D39280" s="1" t="s">
        <v>50965</v>
      </c>
    </row>
    <row r="39281" spans="1:4" hidden="1" x14ac:dyDescent="0.3">
      <c r="A39281">
        <v>39279</v>
      </c>
      <c r="B39281" s="1" t="s">
        <v>50966</v>
      </c>
      <c r="C39281" t="s">
        <v>58</v>
      </c>
      <c r="D39281" s="1" t="s">
        <v>50967</v>
      </c>
    </row>
    <row r="39282" spans="1:4" hidden="1" x14ac:dyDescent="0.3">
      <c r="A39282">
        <v>39280</v>
      </c>
      <c r="B39282" t="s">
        <v>50968</v>
      </c>
      <c r="C39282" t="s">
        <v>61</v>
      </c>
      <c r="D39282">
        <v>160274134.22136301</v>
      </c>
    </row>
    <row r="39283" spans="1:4" hidden="1" x14ac:dyDescent="0.3">
      <c r="A39283">
        <v>39281</v>
      </c>
      <c r="B39283" t="s">
        <v>50969</v>
      </c>
      <c r="C39283" t="s">
        <v>63</v>
      </c>
      <c r="D39283">
        <v>100076051.837851</v>
      </c>
    </row>
    <row r="39284" spans="1:4" hidden="1" x14ac:dyDescent="0.3">
      <c r="A39284">
        <v>39282</v>
      </c>
      <c r="B39284" t="s">
        <v>50970</v>
      </c>
      <c r="C39284" t="s">
        <v>65</v>
      </c>
      <c r="D39284">
        <v>34822611.459731303</v>
      </c>
    </row>
    <row r="39285" spans="1:4" hidden="1" x14ac:dyDescent="0.3">
      <c r="A39285">
        <v>39283</v>
      </c>
      <c r="B39285" s="1" t="s">
        <v>50971</v>
      </c>
      <c r="C39285" t="s">
        <v>67</v>
      </c>
      <c r="D39285" s="1" t="s">
        <v>50972</v>
      </c>
    </row>
    <row r="39286" spans="1:4" hidden="1" x14ac:dyDescent="0.3">
      <c r="A39286">
        <v>39284</v>
      </c>
      <c r="B39286" s="1" t="s">
        <v>50973</v>
      </c>
      <c r="C39286" t="s">
        <v>70</v>
      </c>
      <c r="D39286" s="1" t="s">
        <v>50974</v>
      </c>
    </row>
    <row r="39287" spans="1:4" hidden="1" x14ac:dyDescent="0.3">
      <c r="A39287">
        <v>39285</v>
      </c>
      <c r="B39287" t="s">
        <v>50975</v>
      </c>
      <c r="C39287" t="s">
        <v>73</v>
      </c>
      <c r="D39287">
        <v>0.99965351218938403</v>
      </c>
    </row>
    <row r="39288" spans="1:4" hidden="1" x14ac:dyDescent="0.3">
      <c r="A39288">
        <v>39286</v>
      </c>
      <c r="B39288" t="s">
        <v>74</v>
      </c>
      <c r="C39288" t="s">
        <v>75</v>
      </c>
      <c r="D39288">
        <v>2.7397260273972599E-3</v>
      </c>
    </row>
    <row r="39289" spans="1:4" hidden="1" x14ac:dyDescent="0.3">
      <c r="A39289">
        <v>39287</v>
      </c>
      <c r="B39289" t="s">
        <v>76</v>
      </c>
      <c r="C39289" t="s">
        <v>77</v>
      </c>
      <c r="D39289">
        <v>0</v>
      </c>
    </row>
    <row r="39290" spans="1:4" hidden="1" x14ac:dyDescent="0.3">
      <c r="A39290">
        <v>39288</v>
      </c>
      <c r="B39290" t="s">
        <v>78</v>
      </c>
      <c r="C39290" t="s">
        <v>79</v>
      </c>
      <c r="D39290">
        <v>0</v>
      </c>
    </row>
    <row r="39291" spans="1:4" hidden="1" x14ac:dyDescent="0.3">
      <c r="A39291">
        <v>39289</v>
      </c>
      <c r="B39291" s="1" t="s">
        <v>50976</v>
      </c>
      <c r="C39291" t="s">
        <v>81</v>
      </c>
      <c r="D39291" s="1" t="s">
        <v>50977</v>
      </c>
    </row>
    <row r="39292" spans="1:4" hidden="1" x14ac:dyDescent="0.3">
      <c r="A39292">
        <v>39290</v>
      </c>
      <c r="B39292" t="s">
        <v>50978</v>
      </c>
      <c r="C39292" t="s">
        <v>84</v>
      </c>
      <c r="D39292">
        <v>0.99964970139333398</v>
      </c>
    </row>
    <row r="39293" spans="1:4" hidden="1" x14ac:dyDescent="0.3">
      <c r="A39293">
        <v>39291</v>
      </c>
      <c r="B39293" s="1" t="s">
        <v>50979</v>
      </c>
      <c r="C39293" t="s">
        <v>86</v>
      </c>
      <c r="D39293" s="1" t="s">
        <v>50980</v>
      </c>
    </row>
    <row r="39294" spans="1:4" hidden="1" x14ac:dyDescent="0.3">
      <c r="A39294">
        <v>39292</v>
      </c>
      <c r="B39294" t="s">
        <v>50981</v>
      </c>
      <c r="C39294" t="s">
        <v>89</v>
      </c>
      <c r="D39294">
        <v>115156879.26831099</v>
      </c>
    </row>
    <row r="39295" spans="1:4" hidden="1" x14ac:dyDescent="0.3">
      <c r="A39295">
        <v>39293</v>
      </c>
      <c r="B39295" s="1" t="s">
        <v>50982</v>
      </c>
      <c r="C39295" t="s">
        <v>91</v>
      </c>
      <c r="D39295" s="1" t="s">
        <v>50917</v>
      </c>
    </row>
    <row r="39296" spans="1:4" hidden="1" x14ac:dyDescent="0.3">
      <c r="A39296">
        <v>39294</v>
      </c>
      <c r="B39296" t="s">
        <v>50983</v>
      </c>
      <c r="C39296" t="s">
        <v>94</v>
      </c>
      <c r="D39296">
        <v>100076051.837851</v>
      </c>
    </row>
    <row r="39297" spans="1:4" hidden="1" x14ac:dyDescent="0.3">
      <c r="A39297">
        <v>39295</v>
      </c>
      <c r="B39297" t="s">
        <v>50984</v>
      </c>
      <c r="C39297" t="s">
        <v>96</v>
      </c>
      <c r="D39297">
        <v>34822611.459731303</v>
      </c>
    </row>
    <row r="39298" spans="1:4" hidden="1" x14ac:dyDescent="0.3">
      <c r="A39298">
        <v>39296</v>
      </c>
      <c r="B39298" t="s">
        <v>50985</v>
      </c>
      <c r="C39298" t="s">
        <v>98</v>
      </c>
      <c r="D39298">
        <v>25375470.923780501</v>
      </c>
    </row>
    <row r="39299" spans="1:4" hidden="1" x14ac:dyDescent="0.3">
      <c r="A39299">
        <v>39297</v>
      </c>
      <c r="B39299" s="1" t="s">
        <v>50986</v>
      </c>
      <c r="C39299" t="s">
        <v>100</v>
      </c>
      <c r="D39299" s="1" t="s">
        <v>50987</v>
      </c>
    </row>
    <row r="39300" spans="1:4" hidden="1" x14ac:dyDescent="0.3">
      <c r="A39300">
        <v>39298</v>
      </c>
      <c r="B39300" t="s">
        <v>50988</v>
      </c>
      <c r="C39300" t="s">
        <v>103</v>
      </c>
      <c r="D39300">
        <v>9.4735663715823006E-3</v>
      </c>
    </row>
    <row r="39301" spans="1:4" hidden="1" x14ac:dyDescent="0.3">
      <c r="A39301">
        <v>39299</v>
      </c>
      <c r="B39301" t="s">
        <v>50989</v>
      </c>
      <c r="C39301" t="s">
        <v>105</v>
      </c>
      <c r="D39301">
        <v>1.6573330894521299E-3</v>
      </c>
    </row>
    <row r="39302" spans="1:4" hidden="1" x14ac:dyDescent="0.3">
      <c r="A39302">
        <v>39300</v>
      </c>
      <c r="B39302" t="s">
        <v>50990</v>
      </c>
      <c r="C39302" t="s">
        <v>107</v>
      </c>
      <c r="D39302">
        <v>1.2174853147959601E-2</v>
      </c>
    </row>
    <row r="39303" spans="1:4" hidden="1" x14ac:dyDescent="0.3">
      <c r="A39303">
        <v>39301</v>
      </c>
      <c r="B39303" s="1" t="s">
        <v>50991</v>
      </c>
      <c r="C39303" t="s">
        <v>109</v>
      </c>
      <c r="D39303" s="1" t="s">
        <v>50992</v>
      </c>
    </row>
    <row r="39304" spans="1:4" x14ac:dyDescent="0.3">
      <c r="A39304">
        <v>39302</v>
      </c>
      <c r="B39304" t="s">
        <v>50993</v>
      </c>
      <c r="C39304" t="s">
        <v>207</v>
      </c>
      <c r="D39304">
        <v>160273975.95845699</v>
      </c>
    </row>
    <row r="39305" spans="1:4" hidden="1" x14ac:dyDescent="0.3">
      <c r="A39305">
        <v>39303</v>
      </c>
      <c r="B39305" t="s">
        <v>50994</v>
      </c>
      <c r="C39305" t="s">
        <v>209</v>
      </c>
      <c r="D39305">
        <v>381.50108644380299</v>
      </c>
    </row>
    <row r="39306" spans="1:4" hidden="1" x14ac:dyDescent="0.3">
      <c r="A39306">
        <v>39304</v>
      </c>
      <c r="B39306" t="s">
        <v>50995</v>
      </c>
      <c r="C39306" t="s">
        <v>211</v>
      </c>
      <c r="D39306">
        <v>132.747811930826</v>
      </c>
    </row>
    <row r="39307" spans="1:4" hidden="1" x14ac:dyDescent="0.3">
      <c r="A39307">
        <v>39305</v>
      </c>
      <c r="B39307" s="1" t="s">
        <v>50996</v>
      </c>
      <c r="C39307" t="s">
        <v>213</v>
      </c>
      <c r="D39307" s="1" t="s">
        <v>50997</v>
      </c>
    </row>
    <row r="39308" spans="1:4" hidden="1" x14ac:dyDescent="0.3">
      <c r="A39308">
        <v>39306</v>
      </c>
      <c r="B39308" t="s">
        <v>50998</v>
      </c>
      <c r="C39308" t="s">
        <v>216</v>
      </c>
      <c r="D39308">
        <v>100075533.32990199</v>
      </c>
    </row>
    <row r="39309" spans="1:4" hidden="1" x14ac:dyDescent="0.3">
      <c r="A39309">
        <v>39307</v>
      </c>
      <c r="B39309" t="s">
        <v>50999</v>
      </c>
      <c r="C39309" t="s">
        <v>218</v>
      </c>
      <c r="D39309">
        <v>34822464.5994865</v>
      </c>
    </row>
    <row r="39310" spans="1:4" hidden="1" x14ac:dyDescent="0.3">
      <c r="A39310">
        <v>39308</v>
      </c>
      <c r="B39310" t="s">
        <v>51000</v>
      </c>
      <c r="C39310" t="s">
        <v>220</v>
      </c>
      <c r="D39310">
        <v>25375367.0459354</v>
      </c>
    </row>
    <row r="39311" spans="1:4" hidden="1" x14ac:dyDescent="0.3">
      <c r="A39311">
        <v>39309</v>
      </c>
      <c r="B39311" s="1" t="s">
        <v>51001</v>
      </c>
      <c r="C39311" t="s">
        <v>222</v>
      </c>
      <c r="D39311" s="1" t="s">
        <v>51002</v>
      </c>
    </row>
    <row r="39312" spans="1:4" hidden="1" x14ac:dyDescent="0.3">
      <c r="A39312">
        <v>39310</v>
      </c>
      <c r="B39312" t="s">
        <v>51003</v>
      </c>
      <c r="C39312" t="s">
        <v>225</v>
      </c>
      <c r="D39312">
        <v>115156440.276825</v>
      </c>
    </row>
    <row r="39313" spans="1:4" hidden="1" x14ac:dyDescent="0.3">
      <c r="A39313">
        <v>39311</v>
      </c>
      <c r="B39313" t="s">
        <v>51004</v>
      </c>
      <c r="C39313" t="s">
        <v>227</v>
      </c>
      <c r="D39313">
        <v>438.99148587882502</v>
      </c>
    </row>
    <row r="39314" spans="1:4" hidden="1" x14ac:dyDescent="0.3">
      <c r="A39314">
        <v>39312</v>
      </c>
      <c r="B39314" s="1" t="s">
        <v>51005</v>
      </c>
      <c r="C39314" t="s">
        <v>229</v>
      </c>
      <c r="D39314" s="1" t="s">
        <v>51006</v>
      </c>
    </row>
    <row r="39315" spans="1:4" hidden="1" x14ac:dyDescent="0.3">
      <c r="A39315">
        <v>39313</v>
      </c>
      <c r="B39315" t="s">
        <v>51007</v>
      </c>
      <c r="C39315" t="s">
        <v>112</v>
      </c>
      <c r="D39315">
        <v>-137.006862718485</v>
      </c>
    </row>
    <row r="39316" spans="1:4" hidden="1" x14ac:dyDescent="0.3">
      <c r="A39316">
        <v>39314</v>
      </c>
      <c r="B39316" t="s">
        <v>51008</v>
      </c>
      <c r="C39316" t="s">
        <v>114</v>
      </c>
      <c r="D39316">
        <v>-14.1124328566366</v>
      </c>
    </row>
    <row r="39317" spans="1:4" hidden="1" x14ac:dyDescent="0.3">
      <c r="A39317">
        <v>39315</v>
      </c>
      <c r="B39317" s="1" t="s">
        <v>51009</v>
      </c>
      <c r="C39317" t="s">
        <v>116</v>
      </c>
      <c r="D39317" s="1" t="s">
        <v>51010</v>
      </c>
    </row>
    <row r="39318" spans="1:4" hidden="1" x14ac:dyDescent="0.3">
      <c r="A39318">
        <v>39316</v>
      </c>
      <c r="B39318" t="s">
        <v>51011</v>
      </c>
      <c r="C39318" t="s">
        <v>119</v>
      </c>
      <c r="D39318">
        <v>100075533.32990199</v>
      </c>
    </row>
    <row r="39319" spans="1:4" hidden="1" x14ac:dyDescent="0.3">
      <c r="A39319">
        <v>39317</v>
      </c>
      <c r="B39319" t="s">
        <v>51012</v>
      </c>
      <c r="C39319" t="s">
        <v>121</v>
      </c>
      <c r="D39319">
        <v>34822464.5994865</v>
      </c>
    </row>
    <row r="39320" spans="1:4" hidden="1" x14ac:dyDescent="0.3">
      <c r="A39320">
        <v>39318</v>
      </c>
      <c r="B39320" s="1" t="s">
        <v>51013</v>
      </c>
      <c r="C39320" t="s">
        <v>123</v>
      </c>
      <c r="D39320" s="1" t="s">
        <v>51014</v>
      </c>
    </row>
    <row r="39321" spans="1:4" hidden="1" x14ac:dyDescent="0.3">
      <c r="A39321">
        <v>39319</v>
      </c>
      <c r="B39321" t="s">
        <v>51015</v>
      </c>
      <c r="C39321" t="s">
        <v>126</v>
      </c>
      <c r="D39321">
        <v>0.86934436053785802</v>
      </c>
    </row>
    <row r="39322" spans="1:4" hidden="1" x14ac:dyDescent="0.3">
      <c r="A39322">
        <v>39320</v>
      </c>
      <c r="B39322" t="s">
        <v>51016</v>
      </c>
      <c r="C39322" t="s">
        <v>128</v>
      </c>
      <c r="D39322">
        <v>0.302498644896527</v>
      </c>
    </row>
    <row r="39323" spans="1:4" hidden="1" x14ac:dyDescent="0.3">
      <c r="A39323">
        <v>39321</v>
      </c>
      <c r="B39323" s="1" t="s">
        <v>51017</v>
      </c>
      <c r="C39323" t="s">
        <v>130</v>
      </c>
      <c r="D39323" s="1" t="s">
        <v>51018</v>
      </c>
    </row>
    <row r="39324" spans="1:4" hidden="1" x14ac:dyDescent="0.3">
      <c r="A39324">
        <v>39322</v>
      </c>
      <c r="B39324" s="1" t="s">
        <v>51019</v>
      </c>
      <c r="C39324" t="s">
        <v>4</v>
      </c>
      <c r="D39324" t="s">
        <v>51020</v>
      </c>
    </row>
    <row r="39325" spans="1:4" hidden="1" x14ac:dyDescent="0.3">
      <c r="A39325">
        <v>39323</v>
      </c>
      <c r="B39325" t="s">
        <v>51021</v>
      </c>
      <c r="C39325" t="s">
        <v>7</v>
      </c>
      <c r="D39325">
        <v>1779.06</v>
      </c>
    </row>
    <row r="39326" spans="1:4" hidden="1" x14ac:dyDescent="0.3">
      <c r="A39326">
        <v>39324</v>
      </c>
      <c r="B39326" s="1" t="s">
        <v>51022</v>
      </c>
      <c r="C39326" t="s">
        <v>9</v>
      </c>
      <c r="D39326" s="1" t="s">
        <v>51023</v>
      </c>
    </row>
    <row r="39327" spans="1:4" hidden="1" x14ac:dyDescent="0.3">
      <c r="A39327">
        <v>39325</v>
      </c>
      <c r="B39327" t="s">
        <v>51024</v>
      </c>
      <c r="C39327" t="s">
        <v>14</v>
      </c>
      <c r="D39327">
        <v>98.28125</v>
      </c>
    </row>
    <row r="39328" spans="1:4" hidden="1" x14ac:dyDescent="0.3">
      <c r="A39328">
        <v>39326</v>
      </c>
      <c r="B39328" t="s">
        <v>51025</v>
      </c>
      <c r="C39328" t="s">
        <v>16</v>
      </c>
      <c r="D39328">
        <v>4.3722988845009096</v>
      </c>
    </row>
    <row r="39329" spans="1:4" hidden="1" x14ac:dyDescent="0.3">
      <c r="A39329">
        <v>39327</v>
      </c>
      <c r="B39329" s="1" t="s">
        <v>51026</v>
      </c>
      <c r="C39329" t="s">
        <v>140</v>
      </c>
      <c r="D39329" s="1" t="s">
        <v>51027</v>
      </c>
    </row>
    <row r="39330" spans="1:4" hidden="1" x14ac:dyDescent="0.3">
      <c r="A39330">
        <v>39328</v>
      </c>
      <c r="B39330" t="s">
        <v>50672</v>
      </c>
      <c r="C39330" t="s">
        <v>22</v>
      </c>
      <c r="D39330">
        <v>72.8</v>
      </c>
    </row>
    <row r="39331" spans="1:4" hidden="1" x14ac:dyDescent="0.3">
      <c r="A39331">
        <v>39329</v>
      </c>
      <c r="B39331" t="s">
        <v>51028</v>
      </c>
      <c r="C39331" t="s">
        <v>24</v>
      </c>
      <c r="D39331">
        <v>6.2405230613158098</v>
      </c>
    </row>
    <row r="39332" spans="1:4" hidden="1" x14ac:dyDescent="0.3">
      <c r="A39332">
        <v>39330</v>
      </c>
      <c r="B39332" s="1" t="s">
        <v>51029</v>
      </c>
      <c r="C39332" t="s">
        <v>145</v>
      </c>
      <c r="D39332" s="1" t="s">
        <v>51030</v>
      </c>
    </row>
    <row r="39333" spans="1:4" hidden="1" x14ac:dyDescent="0.3">
      <c r="A39333">
        <v>39331</v>
      </c>
      <c r="B39333" t="s">
        <v>51031</v>
      </c>
      <c r="C39333" t="s">
        <v>35</v>
      </c>
      <c r="D39333">
        <v>-9.3225532755903604</v>
      </c>
    </row>
    <row r="39334" spans="1:4" hidden="1" x14ac:dyDescent="0.3">
      <c r="A39334">
        <v>39332</v>
      </c>
      <c r="B39334" t="s">
        <v>51032</v>
      </c>
      <c r="C39334" t="s">
        <v>149</v>
      </c>
      <c r="D39334">
        <v>0.71474607209288898</v>
      </c>
    </row>
    <row r="39335" spans="1:4" hidden="1" x14ac:dyDescent="0.3">
      <c r="A39335">
        <v>39333</v>
      </c>
      <c r="B39335" s="1" t="s">
        <v>51033</v>
      </c>
      <c r="C39335" t="s">
        <v>151</v>
      </c>
      <c r="D39335" s="1" t="s">
        <v>51034</v>
      </c>
    </row>
    <row r="39336" spans="1:4" hidden="1" x14ac:dyDescent="0.3">
      <c r="A39336">
        <v>39334</v>
      </c>
      <c r="B39336" t="s">
        <v>51035</v>
      </c>
      <c r="C39336" t="s">
        <v>30</v>
      </c>
      <c r="D39336">
        <v>4.1827563599100896</v>
      </c>
    </row>
    <row r="39337" spans="1:4" hidden="1" x14ac:dyDescent="0.3">
      <c r="A39337">
        <v>39335</v>
      </c>
      <c r="B39337" t="s">
        <v>51036</v>
      </c>
      <c r="C39337" t="s">
        <v>32</v>
      </c>
      <c r="D39337">
        <v>0.20214326666611801</v>
      </c>
    </row>
    <row r="39338" spans="1:4" hidden="1" x14ac:dyDescent="0.3">
      <c r="A39338">
        <v>39336</v>
      </c>
      <c r="B39338" s="1" t="s">
        <v>51037</v>
      </c>
      <c r="C39338" t="s">
        <v>155</v>
      </c>
      <c r="D39338" s="1" t="s">
        <v>51038</v>
      </c>
    </row>
    <row r="39339" spans="1:4" hidden="1" x14ac:dyDescent="0.3">
      <c r="A39339">
        <v>39337</v>
      </c>
      <c r="B39339" t="s">
        <v>51039</v>
      </c>
      <c r="C39339" t="s">
        <v>40</v>
      </c>
      <c r="D39339">
        <v>6.1397969156802601</v>
      </c>
    </row>
    <row r="39340" spans="1:4" hidden="1" x14ac:dyDescent="0.3">
      <c r="A39340">
        <v>39338</v>
      </c>
      <c r="B39340" t="s">
        <v>51040</v>
      </c>
      <c r="C39340" t="s">
        <v>42</v>
      </c>
      <c r="D39340">
        <v>0.196955013191288</v>
      </c>
    </row>
    <row r="39341" spans="1:4" hidden="1" x14ac:dyDescent="0.3">
      <c r="A39341">
        <v>39339</v>
      </c>
      <c r="B39341" s="1" t="s">
        <v>51041</v>
      </c>
      <c r="C39341" t="s">
        <v>159</v>
      </c>
      <c r="D39341" s="1" t="s">
        <v>51042</v>
      </c>
    </row>
    <row r="39342" spans="1:4" hidden="1" x14ac:dyDescent="0.3">
      <c r="A39342">
        <v>39340</v>
      </c>
      <c r="B39342" t="s">
        <v>51043</v>
      </c>
      <c r="C39342" t="s">
        <v>161</v>
      </c>
      <c r="D39342">
        <v>0.99229173173887797</v>
      </c>
    </row>
    <row r="39343" spans="1:4" hidden="1" x14ac:dyDescent="0.3">
      <c r="A39343">
        <v>39341</v>
      </c>
      <c r="B39343" t="s">
        <v>51044</v>
      </c>
      <c r="C39343" t="s">
        <v>163</v>
      </c>
      <c r="D39343">
        <v>1.0002435394917699</v>
      </c>
    </row>
    <row r="39344" spans="1:4" hidden="1" x14ac:dyDescent="0.3">
      <c r="A39344">
        <v>39342</v>
      </c>
      <c r="B39344" s="1" t="s">
        <v>51045</v>
      </c>
      <c r="C39344" t="s">
        <v>165</v>
      </c>
      <c r="D39344" s="1" t="s">
        <v>51046</v>
      </c>
    </row>
    <row r="39345" spans="1:4" hidden="1" x14ac:dyDescent="0.3">
      <c r="A39345">
        <v>39343</v>
      </c>
      <c r="B39345" t="s">
        <v>51047</v>
      </c>
      <c r="C39345" t="s">
        <v>168</v>
      </c>
      <c r="D39345">
        <v>1.00327218834889</v>
      </c>
    </row>
    <row r="39346" spans="1:4" hidden="1" x14ac:dyDescent="0.3">
      <c r="A39346">
        <v>39344</v>
      </c>
      <c r="B39346" t="s">
        <v>51048</v>
      </c>
      <c r="C39346" t="s">
        <v>170</v>
      </c>
      <c r="D39346">
        <v>0.99919066735173001</v>
      </c>
    </row>
    <row r="39347" spans="1:4" hidden="1" x14ac:dyDescent="0.3">
      <c r="A39347">
        <v>39345</v>
      </c>
      <c r="B39347" s="1" t="s">
        <v>51049</v>
      </c>
      <c r="C39347" t="s">
        <v>172</v>
      </c>
      <c r="D39347" s="1" t="s">
        <v>51050</v>
      </c>
    </row>
    <row r="39348" spans="1:4" hidden="1" x14ac:dyDescent="0.3">
      <c r="A39348">
        <v>39346</v>
      </c>
      <c r="B39348" s="1" t="s">
        <v>51051</v>
      </c>
      <c r="C39348" t="s">
        <v>55</v>
      </c>
      <c r="D39348" s="1" t="s">
        <v>51052</v>
      </c>
    </row>
    <row r="39349" spans="1:4" hidden="1" x14ac:dyDescent="0.3">
      <c r="A39349">
        <v>39347</v>
      </c>
      <c r="B39349" s="1" t="s">
        <v>51053</v>
      </c>
      <c r="C39349" t="s">
        <v>52</v>
      </c>
      <c r="D39349" s="1" t="s">
        <v>51054</v>
      </c>
    </row>
    <row r="39350" spans="1:4" hidden="1" x14ac:dyDescent="0.3">
      <c r="A39350">
        <v>39348</v>
      </c>
      <c r="B39350" s="1" t="s">
        <v>51055</v>
      </c>
      <c r="C39350" t="s">
        <v>58</v>
      </c>
      <c r="D39350" s="1" t="s">
        <v>51056</v>
      </c>
    </row>
    <row r="39351" spans="1:4" hidden="1" x14ac:dyDescent="0.3">
      <c r="A39351">
        <v>39349</v>
      </c>
      <c r="B39351" t="s">
        <v>51057</v>
      </c>
      <c r="C39351" t="s">
        <v>61</v>
      </c>
      <c r="D39351">
        <v>159518928.258524</v>
      </c>
    </row>
    <row r="39352" spans="1:4" hidden="1" x14ac:dyDescent="0.3">
      <c r="A39352">
        <v>39350</v>
      </c>
      <c r="B39352" t="s">
        <v>51058</v>
      </c>
      <c r="C39352" t="s">
        <v>63</v>
      </c>
      <c r="D39352">
        <v>99304124.272620901</v>
      </c>
    </row>
    <row r="39353" spans="1:4" hidden="1" x14ac:dyDescent="0.3">
      <c r="A39353">
        <v>39351</v>
      </c>
      <c r="B39353" t="s">
        <v>51059</v>
      </c>
      <c r="C39353" t="s">
        <v>65</v>
      </c>
      <c r="D39353">
        <v>34830945.244817503</v>
      </c>
    </row>
    <row r="39354" spans="1:4" hidden="1" x14ac:dyDescent="0.3">
      <c r="A39354">
        <v>39352</v>
      </c>
      <c r="B39354" s="1" t="s">
        <v>51060</v>
      </c>
      <c r="C39354" t="s">
        <v>67</v>
      </c>
      <c r="D39354" s="1" t="s">
        <v>51061</v>
      </c>
    </row>
    <row r="39355" spans="1:4" hidden="1" x14ac:dyDescent="0.3">
      <c r="A39355">
        <v>39353</v>
      </c>
      <c r="B39355" s="1" t="s">
        <v>51062</v>
      </c>
      <c r="C39355" t="s">
        <v>70</v>
      </c>
      <c r="D39355" s="1" t="s">
        <v>51063</v>
      </c>
    </row>
    <row r="39356" spans="1:4" hidden="1" x14ac:dyDescent="0.3">
      <c r="A39356">
        <v>39354</v>
      </c>
      <c r="B39356" t="s">
        <v>51064</v>
      </c>
      <c r="C39356" t="s">
        <v>73</v>
      </c>
      <c r="D39356">
        <v>0.99964970139333398</v>
      </c>
    </row>
    <row r="39357" spans="1:4" hidden="1" x14ac:dyDescent="0.3">
      <c r="A39357">
        <v>39355</v>
      </c>
      <c r="B39357" t="s">
        <v>74</v>
      </c>
      <c r="C39357" t="s">
        <v>75</v>
      </c>
      <c r="D39357">
        <v>2.7397260273972599E-3</v>
      </c>
    </row>
    <row r="39358" spans="1:4" hidden="1" x14ac:dyDescent="0.3">
      <c r="A39358">
        <v>39356</v>
      </c>
      <c r="B39358" t="s">
        <v>76</v>
      </c>
      <c r="C39358" t="s">
        <v>77</v>
      </c>
      <c r="D39358">
        <v>0</v>
      </c>
    </row>
    <row r="39359" spans="1:4" hidden="1" x14ac:dyDescent="0.3">
      <c r="A39359">
        <v>39357</v>
      </c>
      <c r="B39359" t="s">
        <v>78</v>
      </c>
      <c r="C39359" t="s">
        <v>79</v>
      </c>
      <c r="D39359">
        <v>0</v>
      </c>
    </row>
    <row r="39360" spans="1:4" hidden="1" x14ac:dyDescent="0.3">
      <c r="A39360">
        <v>39358</v>
      </c>
      <c r="B39360" s="1" t="s">
        <v>51065</v>
      </c>
      <c r="C39360" t="s">
        <v>81</v>
      </c>
      <c r="D39360" s="1" t="s">
        <v>51066</v>
      </c>
    </row>
    <row r="39361" spans="1:4" hidden="1" x14ac:dyDescent="0.3">
      <c r="A39361">
        <v>39359</v>
      </c>
      <c r="B39361" t="s">
        <v>51067</v>
      </c>
      <c r="C39361" t="s">
        <v>84</v>
      </c>
      <c r="D39361">
        <v>0.99964111692813695</v>
      </c>
    </row>
    <row r="39362" spans="1:4" hidden="1" x14ac:dyDescent="0.3">
      <c r="A39362">
        <v>39360</v>
      </c>
      <c r="B39362" s="1" t="s">
        <v>51068</v>
      </c>
      <c r="C39362" t="s">
        <v>86</v>
      </c>
      <c r="D39362" s="1" t="s">
        <v>51069</v>
      </c>
    </row>
    <row r="39363" spans="1:4" hidden="1" x14ac:dyDescent="0.3">
      <c r="A39363">
        <v>39361</v>
      </c>
      <c r="B39363" t="s">
        <v>51070</v>
      </c>
      <c r="C39363" t="s">
        <v>89</v>
      </c>
      <c r="D39363">
        <v>115157868.183438</v>
      </c>
    </row>
    <row r="39364" spans="1:4" hidden="1" x14ac:dyDescent="0.3">
      <c r="A39364">
        <v>39362</v>
      </c>
      <c r="B39364" s="1" t="s">
        <v>51071</v>
      </c>
      <c r="C39364" t="s">
        <v>91</v>
      </c>
      <c r="D39364" s="1" t="s">
        <v>51006</v>
      </c>
    </row>
    <row r="39365" spans="1:4" hidden="1" x14ac:dyDescent="0.3">
      <c r="A39365">
        <v>39363</v>
      </c>
      <c r="B39365" t="s">
        <v>51072</v>
      </c>
      <c r="C39365" t="s">
        <v>94</v>
      </c>
      <c r="D39365">
        <v>99304124.272620901</v>
      </c>
    </row>
    <row r="39366" spans="1:4" hidden="1" x14ac:dyDescent="0.3">
      <c r="A39366">
        <v>39364</v>
      </c>
      <c r="B39366" t="s">
        <v>51073</v>
      </c>
      <c r="C39366" t="s">
        <v>96</v>
      </c>
      <c r="D39366">
        <v>34830945.244817503</v>
      </c>
    </row>
    <row r="39367" spans="1:4" hidden="1" x14ac:dyDescent="0.3">
      <c r="A39367">
        <v>39365</v>
      </c>
      <c r="B39367" t="s">
        <v>51074</v>
      </c>
      <c r="C39367" t="s">
        <v>98</v>
      </c>
      <c r="D39367">
        <v>25383858.741086401</v>
      </c>
    </row>
    <row r="39368" spans="1:4" hidden="1" x14ac:dyDescent="0.3">
      <c r="A39368">
        <v>39366</v>
      </c>
      <c r="B39368" s="1" t="s">
        <v>51075</v>
      </c>
      <c r="C39368" t="s">
        <v>100</v>
      </c>
      <c r="D39368" s="1" t="s">
        <v>51076</v>
      </c>
    </row>
    <row r="39369" spans="1:4" hidden="1" x14ac:dyDescent="0.3">
      <c r="A39369">
        <v>39367</v>
      </c>
      <c r="B39369" t="s">
        <v>51077</v>
      </c>
      <c r="C39369" t="s">
        <v>103</v>
      </c>
      <c r="D39369">
        <v>9.5571474917727599E-3</v>
      </c>
    </row>
    <row r="39370" spans="1:4" hidden="1" x14ac:dyDescent="0.3">
      <c r="A39370">
        <v>39368</v>
      </c>
      <c r="B39370" t="s">
        <v>51078</v>
      </c>
      <c r="C39370" t="s">
        <v>105</v>
      </c>
      <c r="D39370">
        <v>1.6578356861776701E-3</v>
      </c>
    </row>
    <row r="39371" spans="1:4" hidden="1" x14ac:dyDescent="0.3">
      <c r="A39371">
        <v>39369</v>
      </c>
      <c r="B39371" t="s">
        <v>51079</v>
      </c>
      <c r="C39371" t="s">
        <v>107</v>
      </c>
      <c r="D39371">
        <v>1.0797170607202001E-2</v>
      </c>
    </row>
    <row r="39372" spans="1:4" hidden="1" x14ac:dyDescent="0.3">
      <c r="A39372">
        <v>39370</v>
      </c>
      <c r="B39372" s="1" t="s">
        <v>51080</v>
      </c>
      <c r="C39372" t="s">
        <v>109</v>
      </c>
      <c r="D39372" s="1" t="s">
        <v>51081</v>
      </c>
    </row>
    <row r="39373" spans="1:4" x14ac:dyDescent="0.3">
      <c r="A39373">
        <v>39371</v>
      </c>
      <c r="B39373" t="s">
        <v>51082</v>
      </c>
      <c r="C39373" t="s">
        <v>207</v>
      </c>
      <c r="D39373">
        <v>159518571.25490999</v>
      </c>
    </row>
    <row r="39374" spans="1:4" hidden="1" x14ac:dyDescent="0.3">
      <c r="A39374">
        <v>39372</v>
      </c>
      <c r="B39374" t="s">
        <v>51083</v>
      </c>
      <c r="C39374" t="s">
        <v>209</v>
      </c>
      <c r="D39374">
        <v>852.76907228872301</v>
      </c>
    </row>
    <row r="39375" spans="1:4" hidden="1" x14ac:dyDescent="0.3">
      <c r="A39375">
        <v>39373</v>
      </c>
      <c r="B39375" t="s">
        <v>51084</v>
      </c>
      <c r="C39375" t="s">
        <v>211</v>
      </c>
      <c r="D39375">
        <v>299.10941818770101</v>
      </c>
    </row>
    <row r="39376" spans="1:4" hidden="1" x14ac:dyDescent="0.3">
      <c r="A39376">
        <v>39374</v>
      </c>
      <c r="B39376" s="1" t="s">
        <v>51085</v>
      </c>
      <c r="C39376" t="s">
        <v>213</v>
      </c>
      <c r="D39376" s="1" t="s">
        <v>51086</v>
      </c>
    </row>
    <row r="39377" spans="1:4" hidden="1" x14ac:dyDescent="0.3">
      <c r="A39377">
        <v>39375</v>
      </c>
      <c r="B39377" t="s">
        <v>51087</v>
      </c>
      <c r="C39377" t="s">
        <v>216</v>
      </c>
      <c r="D39377">
        <v>99302986.080740601</v>
      </c>
    </row>
    <row r="39378" spans="1:4" hidden="1" x14ac:dyDescent="0.3">
      <c r="A39378">
        <v>39376</v>
      </c>
      <c r="B39378" t="s">
        <v>51088</v>
      </c>
      <c r="C39378" t="s">
        <v>218</v>
      </c>
      <c r="D39378">
        <v>34830599.931578301</v>
      </c>
    </row>
    <row r="39379" spans="1:4" hidden="1" x14ac:dyDescent="0.3">
      <c r="A39379">
        <v>39377</v>
      </c>
      <c r="B39379" t="s">
        <v>51089</v>
      </c>
      <c r="C39379" t="s">
        <v>220</v>
      </c>
      <c r="D39379">
        <v>25383615.381107502</v>
      </c>
    </row>
    <row r="39380" spans="1:4" hidden="1" x14ac:dyDescent="0.3">
      <c r="A39380">
        <v>39378</v>
      </c>
      <c r="B39380" s="1" t="s">
        <v>51090</v>
      </c>
      <c r="C39380" t="s">
        <v>222</v>
      </c>
      <c r="D39380" s="1" t="s">
        <v>51091</v>
      </c>
    </row>
    <row r="39381" spans="1:4" hidden="1" x14ac:dyDescent="0.3">
      <c r="A39381">
        <v>39379</v>
      </c>
      <c r="B39381" t="s">
        <v>51092</v>
      </c>
      <c r="C39381" t="s">
        <v>225</v>
      </c>
      <c r="D39381">
        <v>115156879.26831099</v>
      </c>
    </row>
    <row r="39382" spans="1:4" hidden="1" x14ac:dyDescent="0.3">
      <c r="A39382">
        <v>39380</v>
      </c>
      <c r="B39382" t="s">
        <v>51093</v>
      </c>
      <c r="C39382" t="s">
        <v>227</v>
      </c>
      <c r="D39382">
        <v>988.91512709855999</v>
      </c>
    </row>
    <row r="39383" spans="1:4" hidden="1" x14ac:dyDescent="0.3">
      <c r="A39383">
        <v>39381</v>
      </c>
      <c r="B39383" s="1" t="s">
        <v>51094</v>
      </c>
      <c r="C39383" t="s">
        <v>229</v>
      </c>
      <c r="D39383" s="1" t="s">
        <v>51095</v>
      </c>
    </row>
    <row r="39384" spans="1:4" hidden="1" x14ac:dyDescent="0.3">
      <c r="A39384">
        <v>39382</v>
      </c>
      <c r="B39384" t="s">
        <v>51096</v>
      </c>
      <c r="C39384" t="s">
        <v>112</v>
      </c>
      <c r="D39384">
        <v>-285.42280798043902</v>
      </c>
    </row>
    <row r="39385" spans="1:4" hidden="1" x14ac:dyDescent="0.3">
      <c r="A39385">
        <v>39383</v>
      </c>
      <c r="B39385" t="s">
        <v>51097</v>
      </c>
      <c r="C39385" t="s">
        <v>114</v>
      </c>
      <c r="D39385">
        <v>-46.203820961180703</v>
      </c>
    </row>
    <row r="39386" spans="1:4" hidden="1" x14ac:dyDescent="0.3">
      <c r="A39386">
        <v>39384</v>
      </c>
      <c r="B39386" s="1" t="s">
        <v>51098</v>
      </c>
      <c r="C39386" t="s">
        <v>116</v>
      </c>
      <c r="D39386" s="1" t="s">
        <v>51099</v>
      </c>
    </row>
    <row r="39387" spans="1:4" hidden="1" x14ac:dyDescent="0.3">
      <c r="A39387">
        <v>39385</v>
      </c>
      <c r="B39387" t="s">
        <v>51100</v>
      </c>
      <c r="C39387" t="s">
        <v>119</v>
      </c>
      <c r="D39387">
        <v>99302986.080740601</v>
      </c>
    </row>
    <row r="39388" spans="1:4" hidden="1" x14ac:dyDescent="0.3">
      <c r="A39388">
        <v>39386</v>
      </c>
      <c r="B39388" t="s">
        <v>51101</v>
      </c>
      <c r="C39388" t="s">
        <v>121</v>
      </c>
      <c r="D39388">
        <v>34830599.931578301</v>
      </c>
    </row>
    <row r="39389" spans="1:4" hidden="1" x14ac:dyDescent="0.3">
      <c r="A39389">
        <v>39387</v>
      </c>
      <c r="B39389" s="1" t="s">
        <v>51102</v>
      </c>
      <c r="C39389" t="s">
        <v>123</v>
      </c>
      <c r="D39389" s="1" t="s">
        <v>51103</v>
      </c>
    </row>
    <row r="39390" spans="1:4" hidden="1" x14ac:dyDescent="0.3">
      <c r="A39390">
        <v>39388</v>
      </c>
      <c r="B39390" t="s">
        <v>51104</v>
      </c>
      <c r="C39390" t="s">
        <v>126</v>
      </c>
      <c r="D39390">
        <v>0.86263745307390105</v>
      </c>
    </row>
    <row r="39391" spans="1:4" hidden="1" x14ac:dyDescent="0.3">
      <c r="A39391">
        <v>39389</v>
      </c>
      <c r="B39391" t="s">
        <v>51105</v>
      </c>
      <c r="C39391" t="s">
        <v>128</v>
      </c>
      <c r="D39391">
        <v>0.30257076045611497</v>
      </c>
    </row>
    <row r="39392" spans="1:4" hidden="1" x14ac:dyDescent="0.3">
      <c r="A39392">
        <v>39390</v>
      </c>
      <c r="B39392" s="1" t="s">
        <v>51106</v>
      </c>
      <c r="C39392" t="s">
        <v>130</v>
      </c>
      <c r="D39392" s="1" t="s">
        <v>51107</v>
      </c>
    </row>
    <row r="39393" spans="1:4" hidden="1" x14ac:dyDescent="0.3">
      <c r="A39393">
        <v>39391</v>
      </c>
      <c r="B39393" s="1" t="s">
        <v>51108</v>
      </c>
      <c r="C39393" t="s">
        <v>4</v>
      </c>
      <c r="D39393" t="s">
        <v>51109</v>
      </c>
    </row>
    <row r="39394" spans="1:4" hidden="1" x14ac:dyDescent="0.3">
      <c r="A39394">
        <v>39392</v>
      </c>
      <c r="B39394" t="s">
        <v>51110</v>
      </c>
      <c r="C39394" t="s">
        <v>7</v>
      </c>
      <c r="D39394">
        <v>1786.87</v>
      </c>
    </row>
    <row r="39395" spans="1:4" hidden="1" x14ac:dyDescent="0.3">
      <c r="A39395">
        <v>39393</v>
      </c>
      <c r="B39395" s="1" t="s">
        <v>51111</v>
      </c>
      <c r="C39395" t="s">
        <v>9</v>
      </c>
      <c r="D39395" s="1" t="s">
        <v>51112</v>
      </c>
    </row>
    <row r="39396" spans="1:4" hidden="1" x14ac:dyDescent="0.3">
      <c r="A39396">
        <v>39394</v>
      </c>
      <c r="B39396" t="s">
        <v>2403</v>
      </c>
      <c r="C39396" t="s">
        <v>14</v>
      </c>
      <c r="D39396">
        <v>98.39453125</v>
      </c>
    </row>
    <row r="39397" spans="1:4" hidden="1" x14ac:dyDescent="0.3">
      <c r="A39397">
        <v>39395</v>
      </c>
      <c r="B39397" t="s">
        <v>51113</v>
      </c>
      <c r="C39397" t="s">
        <v>16</v>
      </c>
      <c r="D39397">
        <v>4.3737411178898702</v>
      </c>
    </row>
    <row r="39398" spans="1:4" hidden="1" x14ac:dyDescent="0.3">
      <c r="A39398">
        <v>39396</v>
      </c>
      <c r="B39398" s="1" t="s">
        <v>51114</v>
      </c>
      <c r="C39398" t="s">
        <v>140</v>
      </c>
      <c r="D39398" s="1" t="s">
        <v>51115</v>
      </c>
    </row>
    <row r="39399" spans="1:4" hidden="1" x14ac:dyDescent="0.3">
      <c r="A39399">
        <v>39397</v>
      </c>
      <c r="B39399" t="s">
        <v>51116</v>
      </c>
      <c r="C39399" t="s">
        <v>22</v>
      </c>
      <c r="D39399">
        <v>72.400000000000006</v>
      </c>
    </row>
    <row r="39400" spans="1:4" hidden="1" x14ac:dyDescent="0.3">
      <c r="A39400">
        <v>39398</v>
      </c>
      <c r="B39400" t="s">
        <v>51117</v>
      </c>
      <c r="C39400" t="s">
        <v>24</v>
      </c>
      <c r="D39400">
        <v>6.2684113696160297</v>
      </c>
    </row>
    <row r="39401" spans="1:4" hidden="1" x14ac:dyDescent="0.3">
      <c r="A39401">
        <v>39399</v>
      </c>
      <c r="B39401" s="1" t="s">
        <v>51118</v>
      </c>
      <c r="C39401" t="s">
        <v>145</v>
      </c>
      <c r="D39401" s="1" t="s">
        <v>51119</v>
      </c>
    </row>
    <row r="39402" spans="1:4" hidden="1" x14ac:dyDescent="0.3">
      <c r="A39402">
        <v>39400</v>
      </c>
      <c r="B39402" t="s">
        <v>51120</v>
      </c>
      <c r="C39402" t="s">
        <v>35</v>
      </c>
      <c r="D39402">
        <v>0.29944801885039801</v>
      </c>
    </row>
    <row r="39403" spans="1:4" hidden="1" x14ac:dyDescent="0.3">
      <c r="A39403">
        <v>39401</v>
      </c>
      <c r="B39403" t="s">
        <v>51121</v>
      </c>
      <c r="C39403" t="s">
        <v>149</v>
      </c>
      <c r="D39403">
        <v>0.71593174131973303</v>
      </c>
    </row>
    <row r="39404" spans="1:4" hidden="1" x14ac:dyDescent="0.3">
      <c r="A39404">
        <v>39402</v>
      </c>
      <c r="B39404" s="1" t="s">
        <v>51122</v>
      </c>
      <c r="C39404" t="s">
        <v>151</v>
      </c>
      <c r="D39404" s="1" t="s">
        <v>51123</v>
      </c>
    </row>
    <row r="39405" spans="1:4" hidden="1" x14ac:dyDescent="0.3">
      <c r="A39405">
        <v>39403</v>
      </c>
      <c r="B39405" t="s">
        <v>51124</v>
      </c>
      <c r="C39405" t="s">
        <v>30</v>
      </c>
      <c r="D39405">
        <v>0.27711694416133098</v>
      </c>
    </row>
    <row r="39406" spans="1:4" hidden="1" x14ac:dyDescent="0.3">
      <c r="A39406">
        <v>39404</v>
      </c>
      <c r="B39406" t="s">
        <v>51125</v>
      </c>
      <c r="C39406" t="s">
        <v>32</v>
      </c>
      <c r="D39406">
        <v>0.203155455376276</v>
      </c>
    </row>
    <row r="39407" spans="1:4" hidden="1" x14ac:dyDescent="0.3">
      <c r="A39407">
        <v>39405</v>
      </c>
      <c r="B39407" s="1" t="s">
        <v>51126</v>
      </c>
      <c r="C39407" t="s">
        <v>155</v>
      </c>
      <c r="D39407" s="1" t="s">
        <v>51127</v>
      </c>
    </row>
    <row r="39408" spans="1:4" hidden="1" x14ac:dyDescent="0.3">
      <c r="A39408">
        <v>39406</v>
      </c>
      <c r="B39408" t="s">
        <v>51128</v>
      </c>
      <c r="C39408" t="s">
        <v>40</v>
      </c>
      <c r="D39408">
        <v>0.42343503698826901</v>
      </c>
    </row>
    <row r="39409" spans="1:4" hidden="1" x14ac:dyDescent="0.3">
      <c r="A39409">
        <v>39407</v>
      </c>
      <c r="B39409" t="s">
        <v>51129</v>
      </c>
      <c r="C39409" t="s">
        <v>42</v>
      </c>
      <c r="D39409">
        <v>0.19362574915115499</v>
      </c>
    </row>
    <row r="39410" spans="1:4" hidden="1" x14ac:dyDescent="0.3">
      <c r="A39410">
        <v>39408</v>
      </c>
      <c r="B39410" s="1" t="s">
        <v>51130</v>
      </c>
      <c r="C39410" t="s">
        <v>159</v>
      </c>
      <c r="D39410" s="1" t="s">
        <v>51131</v>
      </c>
    </row>
    <row r="39411" spans="1:4" hidden="1" x14ac:dyDescent="0.3">
      <c r="A39411">
        <v>39409</v>
      </c>
      <c r="B39411" t="s">
        <v>51132</v>
      </c>
      <c r="C39411" t="s">
        <v>161</v>
      </c>
      <c r="D39411">
        <v>1.00438995874225</v>
      </c>
    </row>
    <row r="39412" spans="1:4" hidden="1" x14ac:dyDescent="0.3">
      <c r="A39412">
        <v>39410</v>
      </c>
      <c r="B39412" t="s">
        <v>51133</v>
      </c>
      <c r="C39412" t="s">
        <v>163</v>
      </c>
      <c r="D39412">
        <v>1.0011175793203</v>
      </c>
    </row>
    <row r="39413" spans="1:4" hidden="1" x14ac:dyDescent="0.3">
      <c r="A39413">
        <v>39411</v>
      </c>
      <c r="B39413" s="1" t="s">
        <v>51134</v>
      </c>
      <c r="C39413" t="s">
        <v>165</v>
      </c>
      <c r="D39413" s="1" t="s">
        <v>51135</v>
      </c>
    </row>
    <row r="39414" spans="1:4" hidden="1" x14ac:dyDescent="0.3">
      <c r="A39414">
        <v>39412</v>
      </c>
      <c r="B39414" t="s">
        <v>51136</v>
      </c>
      <c r="C39414" t="s">
        <v>168</v>
      </c>
      <c r="D39414">
        <v>1.00069145469766</v>
      </c>
    </row>
    <row r="39415" spans="1:4" hidden="1" x14ac:dyDescent="0.3">
      <c r="A39415">
        <v>39413</v>
      </c>
      <c r="B39415" t="s">
        <v>51137</v>
      </c>
      <c r="C39415" t="s">
        <v>170</v>
      </c>
      <c r="D39415">
        <v>1.00084198675667</v>
      </c>
    </row>
    <row r="39416" spans="1:4" hidden="1" x14ac:dyDescent="0.3">
      <c r="A39416">
        <v>39414</v>
      </c>
      <c r="B39416" s="1" t="s">
        <v>51138</v>
      </c>
      <c r="C39416" t="s">
        <v>172</v>
      </c>
      <c r="D39416" s="1" t="s">
        <v>51139</v>
      </c>
    </row>
    <row r="39417" spans="1:4" hidden="1" x14ac:dyDescent="0.3">
      <c r="A39417">
        <v>39415</v>
      </c>
      <c r="B39417" s="1" t="s">
        <v>51140</v>
      </c>
      <c r="C39417" t="s">
        <v>55</v>
      </c>
      <c r="D39417" s="1" t="s">
        <v>51141</v>
      </c>
    </row>
    <row r="39418" spans="1:4" hidden="1" x14ac:dyDescent="0.3">
      <c r="A39418">
        <v>39416</v>
      </c>
      <c r="B39418" s="1" t="s">
        <v>51142</v>
      </c>
      <c r="C39418" t="s">
        <v>52</v>
      </c>
      <c r="D39418" s="1" t="s">
        <v>51143</v>
      </c>
    </row>
    <row r="39419" spans="1:4" hidden="1" x14ac:dyDescent="0.3">
      <c r="A39419">
        <v>39417</v>
      </c>
      <c r="B39419" s="1" t="s">
        <v>51144</v>
      </c>
      <c r="C39419" t="s">
        <v>58</v>
      </c>
      <c r="D39419" s="1" t="s">
        <v>51145</v>
      </c>
    </row>
    <row r="39420" spans="1:4" hidden="1" x14ac:dyDescent="0.3">
      <c r="A39420">
        <v>39418</v>
      </c>
      <c r="B39420" t="s">
        <v>51146</v>
      </c>
      <c r="C39420" t="s">
        <v>61</v>
      </c>
      <c r="D39420">
        <v>159872560.86408499</v>
      </c>
    </row>
    <row r="39421" spans="1:4" hidden="1" x14ac:dyDescent="0.3">
      <c r="A39421">
        <v>39419</v>
      </c>
      <c r="B39421" t="s">
        <v>51147</v>
      </c>
      <c r="C39421" t="s">
        <v>63</v>
      </c>
      <c r="D39421">
        <v>99738922.092618003</v>
      </c>
    </row>
    <row r="39422" spans="1:4" hidden="1" x14ac:dyDescent="0.3">
      <c r="A39422">
        <v>39420</v>
      </c>
      <c r="B39422" t="s">
        <v>51148</v>
      </c>
      <c r="C39422" t="s">
        <v>65</v>
      </c>
      <c r="D39422">
        <v>34869525.889775597</v>
      </c>
    </row>
    <row r="39423" spans="1:4" hidden="1" x14ac:dyDescent="0.3">
      <c r="A39423">
        <v>39421</v>
      </c>
      <c r="B39423" s="1" t="s">
        <v>51149</v>
      </c>
      <c r="C39423" t="s">
        <v>67</v>
      </c>
      <c r="D39423" s="1" t="s">
        <v>51150</v>
      </c>
    </row>
    <row r="39424" spans="1:4" hidden="1" x14ac:dyDescent="0.3">
      <c r="A39424">
        <v>39422</v>
      </c>
      <c r="B39424" s="1" t="s">
        <v>51151</v>
      </c>
      <c r="C39424" t="s">
        <v>70</v>
      </c>
      <c r="D39424" s="1" t="s">
        <v>51152</v>
      </c>
    </row>
    <row r="39425" spans="1:4" hidden="1" x14ac:dyDescent="0.3">
      <c r="A39425">
        <v>39423</v>
      </c>
      <c r="B39425" t="s">
        <v>51153</v>
      </c>
      <c r="C39425" t="s">
        <v>73</v>
      </c>
      <c r="D39425">
        <v>0.99964111692813695</v>
      </c>
    </row>
    <row r="39426" spans="1:4" hidden="1" x14ac:dyDescent="0.3">
      <c r="A39426">
        <v>39424</v>
      </c>
      <c r="B39426" t="s">
        <v>74</v>
      </c>
      <c r="C39426" t="s">
        <v>75</v>
      </c>
      <c r="D39426">
        <v>2.7397260273972599E-3</v>
      </c>
    </row>
    <row r="39427" spans="1:4" hidden="1" x14ac:dyDescent="0.3">
      <c r="A39427">
        <v>39425</v>
      </c>
      <c r="B39427" t="s">
        <v>76</v>
      </c>
      <c r="C39427" t="s">
        <v>77</v>
      </c>
      <c r="D39427">
        <v>0</v>
      </c>
    </row>
    <row r="39428" spans="1:4" hidden="1" x14ac:dyDescent="0.3">
      <c r="A39428">
        <v>39426</v>
      </c>
      <c r="B39428" t="s">
        <v>470</v>
      </c>
      <c r="C39428" t="s">
        <v>79</v>
      </c>
      <c r="D39428" s="2">
        <v>-2.2204460492503101E-16</v>
      </c>
    </row>
    <row r="39429" spans="1:4" hidden="1" x14ac:dyDescent="0.3">
      <c r="A39429">
        <v>39427</v>
      </c>
      <c r="B39429" s="1" t="s">
        <v>51154</v>
      </c>
      <c r="C39429" t="s">
        <v>81</v>
      </c>
      <c r="D39429" s="1" t="s">
        <v>51155</v>
      </c>
    </row>
    <row r="39430" spans="1:4" hidden="1" x14ac:dyDescent="0.3">
      <c r="A39430">
        <v>39428</v>
      </c>
      <c r="B39430" t="s">
        <v>51156</v>
      </c>
      <c r="C39430" t="s">
        <v>84</v>
      </c>
      <c r="D39430">
        <v>0.99961922599785502</v>
      </c>
    </row>
    <row r="39431" spans="1:4" hidden="1" x14ac:dyDescent="0.3">
      <c r="A39431">
        <v>39429</v>
      </c>
      <c r="B39431" s="1" t="s">
        <v>51157</v>
      </c>
      <c r="C39431" t="s">
        <v>86</v>
      </c>
      <c r="D39431" s="1" t="s">
        <v>51158</v>
      </c>
    </row>
    <row r="39432" spans="1:4" hidden="1" x14ac:dyDescent="0.3">
      <c r="A39432">
        <v>39430</v>
      </c>
      <c r="B39432" t="s">
        <v>51159</v>
      </c>
      <c r="C39432" t="s">
        <v>89</v>
      </c>
      <c r="D39432">
        <v>115160390.056565</v>
      </c>
    </row>
    <row r="39433" spans="1:4" hidden="1" x14ac:dyDescent="0.3">
      <c r="A39433">
        <v>39431</v>
      </c>
      <c r="B39433" s="1" t="s">
        <v>51160</v>
      </c>
      <c r="C39433" t="s">
        <v>91</v>
      </c>
      <c r="D39433" s="1" t="s">
        <v>51095</v>
      </c>
    </row>
    <row r="39434" spans="1:4" hidden="1" x14ac:dyDescent="0.3">
      <c r="A39434">
        <v>39432</v>
      </c>
      <c r="B39434" t="s">
        <v>51161</v>
      </c>
      <c r="C39434" t="s">
        <v>94</v>
      </c>
      <c r="D39434">
        <v>99738922.092618003</v>
      </c>
    </row>
    <row r="39435" spans="1:4" hidden="1" x14ac:dyDescent="0.3">
      <c r="A39435">
        <v>39433</v>
      </c>
      <c r="B39435" t="s">
        <v>51162</v>
      </c>
      <c r="C39435" t="s">
        <v>96</v>
      </c>
      <c r="D39435">
        <v>34869525.889775597</v>
      </c>
    </row>
    <row r="39436" spans="1:4" hidden="1" x14ac:dyDescent="0.3">
      <c r="A39436">
        <v>39434</v>
      </c>
      <c r="B39436" t="s">
        <v>51163</v>
      </c>
      <c r="C39436" t="s">
        <v>98</v>
      </c>
      <c r="D39436">
        <v>25264112.881692201</v>
      </c>
    </row>
    <row r="39437" spans="1:4" hidden="1" x14ac:dyDescent="0.3">
      <c r="A39437">
        <v>39435</v>
      </c>
      <c r="B39437" s="1" t="s">
        <v>51164</v>
      </c>
      <c r="C39437" t="s">
        <v>100</v>
      </c>
      <c r="D39437" s="1" t="s">
        <v>51165</v>
      </c>
    </row>
    <row r="39438" spans="1:4" hidden="1" x14ac:dyDescent="0.3">
      <c r="A39438">
        <v>39436</v>
      </c>
      <c r="B39438" t="s">
        <v>51166</v>
      </c>
      <c r="C39438" t="s">
        <v>103</v>
      </c>
      <c r="D39438">
        <v>9.5862552835624601E-3</v>
      </c>
    </row>
    <row r="39439" spans="1:4" hidden="1" x14ac:dyDescent="0.3">
      <c r="A39439">
        <v>39437</v>
      </c>
      <c r="B39439" t="s">
        <v>51167</v>
      </c>
      <c r="C39439" t="s">
        <v>105</v>
      </c>
      <c r="D39439">
        <v>1.6632229359778E-3</v>
      </c>
    </row>
    <row r="39440" spans="1:4" hidden="1" x14ac:dyDescent="0.3">
      <c r="A39440">
        <v>39438</v>
      </c>
      <c r="B39440" t="s">
        <v>51168</v>
      </c>
      <c r="C39440" t="s">
        <v>107</v>
      </c>
      <c r="D39440">
        <v>1.0812883201211499E-2</v>
      </c>
    </row>
    <row r="39441" spans="1:4" hidden="1" x14ac:dyDescent="0.3">
      <c r="A39441">
        <v>39439</v>
      </c>
      <c r="B39441" s="1" t="s">
        <v>51169</v>
      </c>
      <c r="C39441" t="s">
        <v>109</v>
      </c>
      <c r="D39441" s="1" t="s">
        <v>51170</v>
      </c>
    </row>
    <row r="39442" spans="1:4" x14ac:dyDescent="0.3">
      <c r="A39442">
        <v>39440</v>
      </c>
      <c r="B39442" t="s">
        <v>51171</v>
      </c>
      <c r="C39442" t="s">
        <v>207</v>
      </c>
      <c r="D39442">
        <v>159871650.98267999</v>
      </c>
    </row>
    <row r="39443" spans="1:4" hidden="1" x14ac:dyDescent="0.3">
      <c r="A39443">
        <v>39441</v>
      </c>
      <c r="B39443" t="s">
        <v>51172</v>
      </c>
      <c r="C39443" t="s">
        <v>209</v>
      </c>
      <c r="D39443">
        <v>2184.1444279626198</v>
      </c>
    </row>
    <row r="39444" spans="1:4" hidden="1" x14ac:dyDescent="0.3">
      <c r="A39444">
        <v>39442</v>
      </c>
      <c r="B39444" t="s">
        <v>51173</v>
      </c>
      <c r="C39444" t="s">
        <v>211</v>
      </c>
      <c r="D39444">
        <v>763.59860259026198</v>
      </c>
    </row>
    <row r="39445" spans="1:4" hidden="1" x14ac:dyDescent="0.3">
      <c r="A39445">
        <v>39443</v>
      </c>
      <c r="B39445" s="1" t="s">
        <v>51174</v>
      </c>
      <c r="C39445" t="s">
        <v>213</v>
      </c>
      <c r="D39445" s="1" t="s">
        <v>51175</v>
      </c>
    </row>
    <row r="39446" spans="1:4" hidden="1" x14ac:dyDescent="0.3">
      <c r="A39446">
        <v>39444</v>
      </c>
      <c r="B39446" t="s">
        <v>51176</v>
      </c>
      <c r="C39446" t="s">
        <v>216</v>
      </c>
      <c r="D39446">
        <v>99735951.576105401</v>
      </c>
    </row>
    <row r="39447" spans="1:4" hidden="1" x14ac:dyDescent="0.3">
      <c r="A39447">
        <v>39445</v>
      </c>
      <c r="B39447" t="s">
        <v>51177</v>
      </c>
      <c r="C39447" t="s">
        <v>218</v>
      </c>
      <c r="D39447">
        <v>34868680.054535002</v>
      </c>
    </row>
    <row r="39448" spans="1:4" hidden="1" x14ac:dyDescent="0.3">
      <c r="A39448">
        <v>39446</v>
      </c>
      <c r="B39448" t="s">
        <v>51178</v>
      </c>
      <c r="C39448" t="s">
        <v>220</v>
      </c>
      <c r="D39448">
        <v>25263518.356426299</v>
      </c>
    </row>
    <row r="39449" spans="1:4" hidden="1" x14ac:dyDescent="0.3">
      <c r="A39449">
        <v>39447</v>
      </c>
      <c r="B39449" s="1" t="s">
        <v>51179</v>
      </c>
      <c r="C39449" t="s">
        <v>222</v>
      </c>
      <c r="D39449" s="1" t="s">
        <v>51180</v>
      </c>
    </row>
    <row r="39450" spans="1:4" hidden="1" x14ac:dyDescent="0.3">
      <c r="A39450">
        <v>39448</v>
      </c>
      <c r="B39450" t="s">
        <v>51181</v>
      </c>
      <c r="C39450" t="s">
        <v>225</v>
      </c>
      <c r="D39450">
        <v>115157868.183438</v>
      </c>
    </row>
    <row r="39451" spans="1:4" hidden="1" x14ac:dyDescent="0.3">
      <c r="A39451">
        <v>39449</v>
      </c>
      <c r="B39451" t="s">
        <v>51182</v>
      </c>
      <c r="C39451" t="s">
        <v>227</v>
      </c>
      <c r="D39451">
        <v>2521.8731275349801</v>
      </c>
    </row>
    <row r="39452" spans="1:4" hidden="1" x14ac:dyDescent="0.3">
      <c r="A39452">
        <v>39450</v>
      </c>
      <c r="B39452" s="1" t="s">
        <v>51183</v>
      </c>
      <c r="C39452" t="s">
        <v>229</v>
      </c>
      <c r="D39452" s="1" t="s">
        <v>51184</v>
      </c>
    </row>
    <row r="39453" spans="1:4" hidden="1" x14ac:dyDescent="0.3">
      <c r="A39453">
        <v>39451</v>
      </c>
      <c r="B39453" t="s">
        <v>51185</v>
      </c>
      <c r="C39453" t="s">
        <v>112</v>
      </c>
      <c r="D39453">
        <v>-786.37208464928699</v>
      </c>
    </row>
    <row r="39454" spans="1:4" hidden="1" x14ac:dyDescent="0.3">
      <c r="A39454">
        <v>39452</v>
      </c>
      <c r="B39454" t="s">
        <v>51186</v>
      </c>
      <c r="C39454" t="s">
        <v>114</v>
      </c>
      <c r="D39454">
        <v>-82.236637964875897</v>
      </c>
    </row>
    <row r="39455" spans="1:4" hidden="1" x14ac:dyDescent="0.3">
      <c r="A39455">
        <v>39453</v>
      </c>
      <c r="B39455" s="1" t="s">
        <v>51187</v>
      </c>
      <c r="C39455" t="s">
        <v>116</v>
      </c>
      <c r="D39455" s="1" t="s">
        <v>51188</v>
      </c>
    </row>
    <row r="39456" spans="1:4" hidden="1" x14ac:dyDescent="0.3">
      <c r="A39456">
        <v>39454</v>
      </c>
      <c r="B39456" t="s">
        <v>51189</v>
      </c>
      <c r="C39456" t="s">
        <v>119</v>
      </c>
      <c r="D39456">
        <v>99735951.576105401</v>
      </c>
    </row>
    <row r="39457" spans="1:4" hidden="1" x14ac:dyDescent="0.3">
      <c r="A39457">
        <v>39455</v>
      </c>
      <c r="B39457" t="s">
        <v>51190</v>
      </c>
      <c r="C39457" t="s">
        <v>121</v>
      </c>
      <c r="D39457">
        <v>34868680.054535002</v>
      </c>
    </row>
    <row r="39458" spans="1:4" hidden="1" x14ac:dyDescent="0.3">
      <c r="A39458">
        <v>39456</v>
      </c>
      <c r="B39458" s="1" t="s">
        <v>51191</v>
      </c>
      <c r="C39458" t="s">
        <v>123</v>
      </c>
      <c r="D39458" s="1" t="s">
        <v>51192</v>
      </c>
    </row>
    <row r="39459" spans="1:4" hidden="1" x14ac:dyDescent="0.3">
      <c r="A39459">
        <v>39457</v>
      </c>
      <c r="B39459" t="s">
        <v>51193</v>
      </c>
      <c r="C39459" t="s">
        <v>126</v>
      </c>
      <c r="D39459">
        <v>0.86641012441043297</v>
      </c>
    </row>
    <row r="39460" spans="1:4" hidden="1" x14ac:dyDescent="0.3">
      <c r="A39460">
        <v>39458</v>
      </c>
      <c r="B39460" t="s">
        <v>51194</v>
      </c>
      <c r="C39460" t="s">
        <v>128</v>
      </c>
      <c r="D39460">
        <v>0.302905591681496</v>
      </c>
    </row>
    <row r="39461" spans="1:4" hidden="1" x14ac:dyDescent="0.3">
      <c r="A39461">
        <v>39459</v>
      </c>
      <c r="B39461" s="1" t="s">
        <v>51195</v>
      </c>
      <c r="C39461" t="s">
        <v>130</v>
      </c>
      <c r="D39461" s="1" t="s">
        <v>51196</v>
      </c>
    </row>
    <row r="39462" spans="1:4" hidden="1" x14ac:dyDescent="0.3">
      <c r="A39462">
        <v>39460</v>
      </c>
      <c r="B39462" s="1" t="s">
        <v>51197</v>
      </c>
      <c r="C39462" t="s">
        <v>4</v>
      </c>
      <c r="D39462" t="s">
        <v>51198</v>
      </c>
    </row>
    <row r="39463" spans="1:4" hidden="1" x14ac:dyDescent="0.3">
      <c r="A39463">
        <v>39461</v>
      </c>
      <c r="B39463" t="s">
        <v>51199</v>
      </c>
      <c r="C39463" t="s">
        <v>7</v>
      </c>
      <c r="D39463">
        <v>1815.22</v>
      </c>
    </row>
    <row r="39464" spans="1:4" hidden="1" x14ac:dyDescent="0.3">
      <c r="A39464">
        <v>39462</v>
      </c>
      <c r="B39464" s="1" t="s">
        <v>51200</v>
      </c>
      <c r="C39464" t="s">
        <v>9</v>
      </c>
      <c r="D39464" s="1" t="s">
        <v>51201</v>
      </c>
    </row>
    <row r="39465" spans="1:4" hidden="1" x14ac:dyDescent="0.3">
      <c r="A39465">
        <v>39463</v>
      </c>
      <c r="B39465" t="s">
        <v>51202</v>
      </c>
      <c r="C39465" t="s">
        <v>14</v>
      </c>
      <c r="D39465">
        <v>98.33984375</v>
      </c>
    </row>
    <row r="39466" spans="1:4" hidden="1" x14ac:dyDescent="0.3">
      <c r="A39466">
        <v>39464</v>
      </c>
      <c r="B39466" t="s">
        <v>51203</v>
      </c>
      <c r="C39466" t="s">
        <v>16</v>
      </c>
      <c r="D39466">
        <v>4.3746053251278898</v>
      </c>
    </row>
    <row r="39467" spans="1:4" hidden="1" x14ac:dyDescent="0.3">
      <c r="A39467">
        <v>39465</v>
      </c>
      <c r="B39467" s="1" t="s">
        <v>51204</v>
      </c>
      <c r="C39467" t="s">
        <v>140</v>
      </c>
      <c r="D39467" s="1" t="s">
        <v>51205</v>
      </c>
    </row>
    <row r="39468" spans="1:4" hidden="1" x14ac:dyDescent="0.3">
      <c r="A39468">
        <v>39466</v>
      </c>
      <c r="B39468" t="s">
        <v>51206</v>
      </c>
      <c r="C39468" t="s">
        <v>22</v>
      </c>
      <c r="D39468">
        <v>73.599999999999994</v>
      </c>
    </row>
    <row r="39469" spans="1:4" hidden="1" x14ac:dyDescent="0.3">
      <c r="A39469">
        <v>39467</v>
      </c>
      <c r="B39469" t="s">
        <v>51207</v>
      </c>
      <c r="C39469" t="s">
        <v>24</v>
      </c>
      <c r="D39469">
        <v>6.23927425862676</v>
      </c>
    </row>
    <row r="39470" spans="1:4" hidden="1" x14ac:dyDescent="0.3">
      <c r="A39470">
        <v>39468</v>
      </c>
      <c r="B39470" s="1" t="s">
        <v>51208</v>
      </c>
      <c r="C39470" t="s">
        <v>145</v>
      </c>
      <c r="D39470" s="1" t="s">
        <v>51209</v>
      </c>
    </row>
    <row r="39471" spans="1:4" hidden="1" x14ac:dyDescent="0.3">
      <c r="A39471">
        <v>39469</v>
      </c>
      <c r="B39471" t="s">
        <v>51210</v>
      </c>
      <c r="C39471" t="s">
        <v>35</v>
      </c>
      <c r="D39471">
        <v>-9.0013963222473006</v>
      </c>
    </row>
    <row r="39472" spans="1:4" hidden="1" x14ac:dyDescent="0.3">
      <c r="A39472">
        <v>39470</v>
      </c>
      <c r="B39472" t="s">
        <v>51211</v>
      </c>
      <c r="C39472" t="s">
        <v>149</v>
      </c>
      <c r="D39472">
        <v>0.712563181013533</v>
      </c>
    </row>
    <row r="39473" spans="1:4" hidden="1" x14ac:dyDescent="0.3">
      <c r="A39473">
        <v>39471</v>
      </c>
      <c r="B39473" s="1" t="s">
        <v>51212</v>
      </c>
      <c r="C39473" t="s">
        <v>151</v>
      </c>
      <c r="D39473" s="1" t="s">
        <v>51213</v>
      </c>
    </row>
    <row r="39474" spans="1:4" hidden="1" x14ac:dyDescent="0.3">
      <c r="A39474">
        <v>39472</v>
      </c>
      <c r="B39474" t="s">
        <v>51214</v>
      </c>
      <c r="C39474" t="s">
        <v>30</v>
      </c>
      <c r="D39474">
        <v>4.00618118048253</v>
      </c>
    </row>
    <row r="39475" spans="1:4" hidden="1" x14ac:dyDescent="0.3">
      <c r="A39475">
        <v>39473</v>
      </c>
      <c r="B39475" t="s">
        <v>51215</v>
      </c>
      <c r="C39475" t="s">
        <v>32</v>
      </c>
      <c r="D39475">
        <v>0.20423726485161101</v>
      </c>
    </row>
    <row r="39476" spans="1:4" hidden="1" x14ac:dyDescent="0.3">
      <c r="A39476">
        <v>39474</v>
      </c>
      <c r="B39476" s="1" t="s">
        <v>51216</v>
      </c>
      <c r="C39476" t="s">
        <v>155</v>
      </c>
      <c r="D39476" s="1" t="s">
        <v>51217</v>
      </c>
    </row>
    <row r="39477" spans="1:4" hidden="1" x14ac:dyDescent="0.3">
      <c r="A39477">
        <v>39475</v>
      </c>
      <c r="B39477" t="s">
        <v>51218</v>
      </c>
      <c r="C39477" t="s">
        <v>40</v>
      </c>
      <c r="D39477">
        <v>5.9952151417647599</v>
      </c>
    </row>
    <row r="39478" spans="1:4" hidden="1" x14ac:dyDescent="0.3">
      <c r="A39478">
        <v>39476</v>
      </c>
      <c r="B39478" t="s">
        <v>51219</v>
      </c>
      <c r="C39478" t="s">
        <v>42</v>
      </c>
      <c r="D39478">
        <v>0.19914706182328401</v>
      </c>
    </row>
    <row r="39479" spans="1:4" hidden="1" x14ac:dyDescent="0.3">
      <c r="A39479">
        <v>39477</v>
      </c>
      <c r="B39479" s="1" t="s">
        <v>51220</v>
      </c>
      <c r="C39479" t="s">
        <v>159</v>
      </c>
      <c r="D39479" s="1" t="s">
        <v>51221</v>
      </c>
    </row>
    <row r="39480" spans="1:4" hidden="1" x14ac:dyDescent="0.3">
      <c r="A39480">
        <v>39478</v>
      </c>
      <c r="B39480" t="s">
        <v>51222</v>
      </c>
      <c r="C39480" t="s">
        <v>161</v>
      </c>
      <c r="D39480">
        <v>1.0158657316984401</v>
      </c>
    </row>
    <row r="39481" spans="1:4" hidden="1" x14ac:dyDescent="0.3">
      <c r="A39481">
        <v>39479</v>
      </c>
      <c r="B39481" t="s">
        <v>51223</v>
      </c>
      <c r="C39481" t="s">
        <v>163</v>
      </c>
      <c r="D39481">
        <v>0.99947626547063695</v>
      </c>
    </row>
    <row r="39482" spans="1:4" hidden="1" x14ac:dyDescent="0.3">
      <c r="A39482">
        <v>39480</v>
      </c>
      <c r="B39482" s="1" t="s">
        <v>51224</v>
      </c>
      <c r="C39482" t="s">
        <v>165</v>
      </c>
      <c r="D39482" s="1" t="s">
        <v>51225</v>
      </c>
    </row>
    <row r="39483" spans="1:4" hidden="1" x14ac:dyDescent="0.3">
      <c r="A39483">
        <v>39481</v>
      </c>
      <c r="B39483" t="s">
        <v>51226</v>
      </c>
      <c r="C39483" t="s">
        <v>168</v>
      </c>
      <c r="D39483">
        <v>0.99803689143041896</v>
      </c>
    </row>
    <row r="39484" spans="1:4" hidden="1" x14ac:dyDescent="0.3">
      <c r="A39484">
        <v>39482</v>
      </c>
      <c r="B39484" t="s">
        <v>51227</v>
      </c>
      <c r="C39484" t="s">
        <v>170</v>
      </c>
      <c r="D39484">
        <v>1.0008991435566299</v>
      </c>
    </row>
    <row r="39485" spans="1:4" hidden="1" x14ac:dyDescent="0.3">
      <c r="A39485">
        <v>39483</v>
      </c>
      <c r="B39485" s="1" t="s">
        <v>51228</v>
      </c>
      <c r="C39485" t="s">
        <v>172</v>
      </c>
      <c r="D39485" s="1" t="s">
        <v>51229</v>
      </c>
    </row>
    <row r="39486" spans="1:4" hidden="1" x14ac:dyDescent="0.3">
      <c r="A39486">
        <v>39484</v>
      </c>
      <c r="B39486" s="1" t="s">
        <v>51230</v>
      </c>
      <c r="C39486" t="s">
        <v>55</v>
      </c>
      <c r="D39486" s="1" t="s">
        <v>51231</v>
      </c>
    </row>
    <row r="39487" spans="1:4" hidden="1" x14ac:dyDescent="0.3">
      <c r="A39487">
        <v>39485</v>
      </c>
      <c r="B39487" s="1" t="s">
        <v>51232</v>
      </c>
      <c r="C39487" t="s">
        <v>52</v>
      </c>
      <c r="D39487" s="1" t="s">
        <v>51233</v>
      </c>
    </row>
    <row r="39488" spans="1:4" hidden="1" x14ac:dyDescent="0.3">
      <c r="A39488">
        <v>39486</v>
      </c>
      <c r="B39488" s="1" t="s">
        <v>51234</v>
      </c>
      <c r="C39488" t="s">
        <v>58</v>
      </c>
      <c r="D39488" s="1" t="s">
        <v>51235</v>
      </c>
    </row>
    <row r="39489" spans="1:4" hidden="1" x14ac:dyDescent="0.3">
      <c r="A39489">
        <v>39487</v>
      </c>
      <c r="B39489" t="s">
        <v>51236</v>
      </c>
      <c r="C39489" t="s">
        <v>61</v>
      </c>
      <c r="D39489">
        <v>161808281.98927701</v>
      </c>
    </row>
    <row r="39490" spans="1:4" hidden="1" x14ac:dyDescent="0.3">
      <c r="A39490">
        <v>39488</v>
      </c>
      <c r="B39490" t="s">
        <v>51237</v>
      </c>
      <c r="C39490" t="s">
        <v>63</v>
      </c>
      <c r="D39490">
        <v>101318335.4245</v>
      </c>
    </row>
    <row r="39491" spans="1:4" hidden="1" x14ac:dyDescent="0.3">
      <c r="A39491">
        <v>39489</v>
      </c>
      <c r="B39491" t="s">
        <v>51238</v>
      </c>
      <c r="C39491" t="s">
        <v>65</v>
      </c>
      <c r="D39491">
        <v>34850418.122797199</v>
      </c>
    </row>
    <row r="39492" spans="1:4" hidden="1" x14ac:dyDescent="0.3">
      <c r="A39492">
        <v>39490</v>
      </c>
      <c r="B39492" s="1" t="s">
        <v>51239</v>
      </c>
      <c r="C39492" t="s">
        <v>67</v>
      </c>
      <c r="D39492" s="1" t="s">
        <v>51240</v>
      </c>
    </row>
    <row r="39493" spans="1:4" hidden="1" x14ac:dyDescent="0.3">
      <c r="A39493">
        <v>39491</v>
      </c>
      <c r="B39493" s="1" t="s">
        <v>51241</v>
      </c>
      <c r="C39493" t="s">
        <v>70</v>
      </c>
      <c r="D39493" s="1" t="s">
        <v>51242</v>
      </c>
    </row>
    <row r="39494" spans="1:4" hidden="1" x14ac:dyDescent="0.3">
      <c r="A39494">
        <v>39492</v>
      </c>
      <c r="B39494" t="s">
        <v>51243</v>
      </c>
      <c r="C39494" t="s">
        <v>73</v>
      </c>
      <c r="D39494">
        <v>0.99961922599785502</v>
      </c>
    </row>
    <row r="39495" spans="1:4" hidden="1" x14ac:dyDescent="0.3">
      <c r="A39495">
        <v>39493</v>
      </c>
      <c r="B39495" t="s">
        <v>74</v>
      </c>
      <c r="C39495" t="s">
        <v>75</v>
      </c>
      <c r="D39495">
        <v>2.7397260273972599E-3</v>
      </c>
    </row>
    <row r="39496" spans="1:4" hidden="1" x14ac:dyDescent="0.3">
      <c r="A39496">
        <v>39494</v>
      </c>
      <c r="B39496" t="s">
        <v>76</v>
      </c>
      <c r="C39496" t="s">
        <v>77</v>
      </c>
      <c r="D39496">
        <v>0</v>
      </c>
    </row>
    <row r="39497" spans="1:4" hidden="1" x14ac:dyDescent="0.3">
      <c r="A39497">
        <v>39495</v>
      </c>
      <c r="B39497" t="s">
        <v>78</v>
      </c>
      <c r="C39497" t="s">
        <v>79</v>
      </c>
      <c r="D39497">
        <v>0</v>
      </c>
    </row>
    <row r="39498" spans="1:4" hidden="1" x14ac:dyDescent="0.3">
      <c r="A39498">
        <v>39496</v>
      </c>
      <c r="B39498" s="1" t="s">
        <v>51244</v>
      </c>
      <c r="C39498" t="s">
        <v>81</v>
      </c>
      <c r="D39498" s="1" t="s">
        <v>51245</v>
      </c>
    </row>
    <row r="39499" spans="1:4" hidden="1" x14ac:dyDescent="0.3">
      <c r="A39499">
        <v>39497</v>
      </c>
      <c r="B39499" t="s">
        <v>51246</v>
      </c>
      <c r="C39499" t="s">
        <v>84</v>
      </c>
      <c r="D39499">
        <v>0.99960320724626595</v>
      </c>
    </row>
    <row r="39500" spans="1:4" hidden="1" x14ac:dyDescent="0.3">
      <c r="A39500">
        <v>39498</v>
      </c>
      <c r="B39500" s="1" t="s">
        <v>51247</v>
      </c>
      <c r="C39500" t="s">
        <v>86</v>
      </c>
      <c r="D39500" s="1" t="s">
        <v>51248</v>
      </c>
    </row>
    <row r="39501" spans="1:4" hidden="1" x14ac:dyDescent="0.3">
      <c r="A39501">
        <v>39499</v>
      </c>
      <c r="B39501" t="s">
        <v>51249</v>
      </c>
      <c r="C39501" t="s">
        <v>89</v>
      </c>
      <c r="D39501">
        <v>115162235.514511</v>
      </c>
    </row>
    <row r="39502" spans="1:4" hidden="1" x14ac:dyDescent="0.3">
      <c r="A39502">
        <v>39500</v>
      </c>
      <c r="B39502" s="1" t="s">
        <v>51250</v>
      </c>
      <c r="C39502" t="s">
        <v>91</v>
      </c>
      <c r="D39502" s="1" t="s">
        <v>51184</v>
      </c>
    </row>
    <row r="39503" spans="1:4" hidden="1" x14ac:dyDescent="0.3">
      <c r="A39503">
        <v>39501</v>
      </c>
      <c r="B39503" t="s">
        <v>51251</v>
      </c>
      <c r="C39503" t="s">
        <v>94</v>
      </c>
      <c r="D39503">
        <v>101318335.4245</v>
      </c>
    </row>
    <row r="39504" spans="1:4" hidden="1" x14ac:dyDescent="0.3">
      <c r="A39504">
        <v>39502</v>
      </c>
      <c r="B39504" t="s">
        <v>51252</v>
      </c>
      <c r="C39504" t="s">
        <v>96</v>
      </c>
      <c r="D39504">
        <v>34850418.122797199</v>
      </c>
    </row>
    <row r="39505" spans="1:4" hidden="1" x14ac:dyDescent="0.3">
      <c r="A39505">
        <v>39503</v>
      </c>
      <c r="B39505" t="s">
        <v>51253</v>
      </c>
      <c r="C39505" t="s">
        <v>98</v>
      </c>
      <c r="D39505">
        <v>25639528.441978902</v>
      </c>
    </row>
    <row r="39506" spans="1:4" hidden="1" x14ac:dyDescent="0.3">
      <c r="A39506">
        <v>39504</v>
      </c>
      <c r="B39506" s="1" t="s">
        <v>51254</v>
      </c>
      <c r="C39506" t="s">
        <v>100</v>
      </c>
      <c r="D39506" s="1" t="s">
        <v>51255</v>
      </c>
    </row>
    <row r="39507" spans="1:4" hidden="1" x14ac:dyDescent="0.3">
      <c r="A39507">
        <v>39505</v>
      </c>
      <c r="B39507" t="s">
        <v>51256</v>
      </c>
      <c r="C39507" t="s">
        <v>103</v>
      </c>
      <c r="D39507">
        <v>9.5034090142583297E-3</v>
      </c>
    </row>
    <row r="39508" spans="1:4" hidden="1" x14ac:dyDescent="0.3">
      <c r="A39508">
        <v>39506</v>
      </c>
      <c r="B39508" t="s">
        <v>51257</v>
      </c>
      <c r="C39508" t="s">
        <v>105</v>
      </c>
      <c r="D39508">
        <v>1.66361950504057E-3</v>
      </c>
    </row>
    <row r="39509" spans="1:4" hidden="1" x14ac:dyDescent="0.3">
      <c r="A39509">
        <v>39507</v>
      </c>
      <c r="B39509" t="s">
        <v>51258</v>
      </c>
      <c r="C39509" t="s">
        <v>107</v>
      </c>
      <c r="D39509">
        <v>1.0755775838343499E-2</v>
      </c>
    </row>
    <row r="39510" spans="1:4" hidden="1" x14ac:dyDescent="0.3">
      <c r="A39510">
        <v>39508</v>
      </c>
      <c r="B39510" s="1" t="s">
        <v>51259</v>
      </c>
      <c r="C39510" t="s">
        <v>109</v>
      </c>
      <c r="D39510" s="1" t="s">
        <v>51260</v>
      </c>
    </row>
    <row r="39511" spans="1:4" x14ac:dyDescent="0.3">
      <c r="A39511">
        <v>39509</v>
      </c>
      <c r="B39511" t="s">
        <v>51261</v>
      </c>
      <c r="C39511" t="s">
        <v>207</v>
      </c>
      <c r="D39511">
        <v>161807616.38533899</v>
      </c>
    </row>
    <row r="39512" spans="1:4" hidden="1" x14ac:dyDescent="0.3">
      <c r="A39512">
        <v>39510</v>
      </c>
      <c r="B39512" t="s">
        <v>51262</v>
      </c>
      <c r="C39512" t="s">
        <v>209</v>
      </c>
      <c r="D39512">
        <v>1623.6022203165201</v>
      </c>
    </row>
    <row r="39513" spans="1:4" hidden="1" x14ac:dyDescent="0.3">
      <c r="A39513">
        <v>39511</v>
      </c>
      <c r="B39513" t="s">
        <v>51263</v>
      </c>
      <c r="C39513" t="s">
        <v>211</v>
      </c>
      <c r="D39513">
        <v>558.471934068731</v>
      </c>
    </row>
    <row r="39514" spans="1:4" hidden="1" x14ac:dyDescent="0.3">
      <c r="A39514">
        <v>39512</v>
      </c>
      <c r="B39514" s="1" t="s">
        <v>51264</v>
      </c>
      <c r="C39514" t="s">
        <v>213</v>
      </c>
      <c r="D39514" s="1" t="s">
        <v>51265</v>
      </c>
    </row>
    <row r="39515" spans="1:4" hidden="1" x14ac:dyDescent="0.3">
      <c r="A39515">
        <v>39513</v>
      </c>
      <c r="B39515" t="s">
        <v>51266</v>
      </c>
      <c r="C39515" t="s">
        <v>216</v>
      </c>
      <c r="D39515">
        <v>101316134.263677</v>
      </c>
    </row>
    <row r="39516" spans="1:4" hidden="1" x14ac:dyDescent="0.3">
      <c r="A39516">
        <v>39514</v>
      </c>
      <c r="B39516" t="s">
        <v>51267</v>
      </c>
      <c r="C39516" t="s">
        <v>218</v>
      </c>
      <c r="D39516">
        <v>34849802.9545516</v>
      </c>
    </row>
    <row r="39517" spans="1:4" hidden="1" x14ac:dyDescent="0.3">
      <c r="A39517">
        <v>39515</v>
      </c>
      <c r="B39517" t="s">
        <v>51268</v>
      </c>
      <c r="C39517" t="s">
        <v>220</v>
      </c>
      <c r="D39517">
        <v>25639086.223771799</v>
      </c>
    </row>
    <row r="39518" spans="1:4" hidden="1" x14ac:dyDescent="0.3">
      <c r="A39518">
        <v>39516</v>
      </c>
      <c r="B39518" s="1" t="s">
        <v>51269</v>
      </c>
      <c r="C39518" t="s">
        <v>222</v>
      </c>
      <c r="D39518" s="1" t="s">
        <v>51270</v>
      </c>
    </row>
    <row r="39519" spans="1:4" hidden="1" x14ac:dyDescent="0.3">
      <c r="A39519">
        <v>39517</v>
      </c>
      <c r="B39519" t="s">
        <v>51271</v>
      </c>
      <c r="C39519" t="s">
        <v>225</v>
      </c>
      <c r="D39519">
        <v>115160390.056565</v>
      </c>
    </row>
    <row r="39520" spans="1:4" hidden="1" x14ac:dyDescent="0.3">
      <c r="A39520">
        <v>39518</v>
      </c>
      <c r="B39520" t="s">
        <v>51272</v>
      </c>
      <c r="C39520" t="s">
        <v>227</v>
      </c>
      <c r="D39520">
        <v>1845.4579455405401</v>
      </c>
    </row>
    <row r="39521" spans="1:4" hidden="1" x14ac:dyDescent="0.3">
      <c r="A39521">
        <v>39519</v>
      </c>
      <c r="B39521" s="1" t="s">
        <v>51273</v>
      </c>
      <c r="C39521" t="s">
        <v>229</v>
      </c>
      <c r="D39521" s="1" t="s">
        <v>51274</v>
      </c>
    </row>
    <row r="39522" spans="1:4" hidden="1" x14ac:dyDescent="0.3">
      <c r="A39522">
        <v>39520</v>
      </c>
      <c r="B39522" t="s">
        <v>51275</v>
      </c>
      <c r="C39522" t="s">
        <v>112</v>
      </c>
      <c r="D39522">
        <v>-577.558602694461</v>
      </c>
    </row>
    <row r="39523" spans="1:4" hidden="1" x14ac:dyDescent="0.3">
      <c r="A39523">
        <v>39521</v>
      </c>
      <c r="B39523" t="s">
        <v>51276</v>
      </c>
      <c r="C39523" t="s">
        <v>114</v>
      </c>
      <c r="D39523">
        <v>-56.696311474933701</v>
      </c>
    </row>
    <row r="39524" spans="1:4" hidden="1" x14ac:dyDescent="0.3">
      <c r="A39524">
        <v>39522</v>
      </c>
      <c r="B39524" s="1" t="s">
        <v>51277</v>
      </c>
      <c r="C39524" t="s">
        <v>116</v>
      </c>
      <c r="D39524" s="1" t="s">
        <v>51278</v>
      </c>
    </row>
    <row r="39525" spans="1:4" hidden="1" x14ac:dyDescent="0.3">
      <c r="A39525">
        <v>39523</v>
      </c>
      <c r="B39525" t="s">
        <v>51279</v>
      </c>
      <c r="C39525" t="s">
        <v>119</v>
      </c>
      <c r="D39525">
        <v>101316134.263677</v>
      </c>
    </row>
    <row r="39526" spans="1:4" hidden="1" x14ac:dyDescent="0.3">
      <c r="A39526">
        <v>39524</v>
      </c>
      <c r="B39526" t="s">
        <v>51280</v>
      </c>
      <c r="C39526" t="s">
        <v>121</v>
      </c>
      <c r="D39526">
        <v>34849802.9545516</v>
      </c>
    </row>
    <row r="39527" spans="1:4" hidden="1" x14ac:dyDescent="0.3">
      <c r="A39527">
        <v>39525</v>
      </c>
      <c r="B39527" s="1" t="s">
        <v>51281</v>
      </c>
      <c r="C39527" t="s">
        <v>123</v>
      </c>
      <c r="D39527" s="1" t="s">
        <v>51282</v>
      </c>
    </row>
    <row r="39528" spans="1:4" hidden="1" x14ac:dyDescent="0.3">
      <c r="A39528">
        <v>39526</v>
      </c>
      <c r="B39528" t="s">
        <v>51283</v>
      </c>
      <c r="C39528" t="s">
        <v>126</v>
      </c>
      <c r="D39528">
        <v>0.88013206346213102</v>
      </c>
    </row>
    <row r="39529" spans="1:4" hidden="1" x14ac:dyDescent="0.3">
      <c r="A39529">
        <v>39527</v>
      </c>
      <c r="B39529" t="s">
        <v>51284</v>
      </c>
      <c r="C39529" t="s">
        <v>128</v>
      </c>
      <c r="D39529">
        <v>0.30273982726001297</v>
      </c>
    </row>
    <row r="39530" spans="1:4" hidden="1" x14ac:dyDescent="0.3">
      <c r="A39530">
        <v>39528</v>
      </c>
      <c r="B39530" s="1" t="s">
        <v>51285</v>
      </c>
      <c r="C39530" t="s">
        <v>130</v>
      </c>
      <c r="D39530" s="1" t="s">
        <v>51286</v>
      </c>
    </row>
    <row r="39531" spans="1:4" hidden="1" x14ac:dyDescent="0.3">
      <c r="A39531">
        <v>39529</v>
      </c>
      <c r="B39531" s="1" t="s">
        <v>51287</v>
      </c>
      <c r="C39531" t="s">
        <v>4</v>
      </c>
      <c r="D39531" t="s">
        <v>51288</v>
      </c>
    </row>
    <row r="39532" spans="1:4" hidden="1" x14ac:dyDescent="0.3">
      <c r="A39532">
        <v>39530</v>
      </c>
      <c r="B39532" t="s">
        <v>51289</v>
      </c>
      <c r="C39532" t="s">
        <v>7</v>
      </c>
      <c r="D39532">
        <v>1831.24</v>
      </c>
    </row>
    <row r="39533" spans="1:4" hidden="1" x14ac:dyDescent="0.3">
      <c r="A39533">
        <v>39531</v>
      </c>
      <c r="B39533" s="1" t="s">
        <v>51290</v>
      </c>
      <c r="C39533" t="s">
        <v>9</v>
      </c>
      <c r="D39533" s="1" t="s">
        <v>51291</v>
      </c>
    </row>
    <row r="39534" spans="1:4" hidden="1" x14ac:dyDescent="0.3">
      <c r="A39534">
        <v>39532</v>
      </c>
      <c r="B39534" t="s">
        <v>51292</v>
      </c>
      <c r="C39534" t="s">
        <v>14</v>
      </c>
      <c r="D39534">
        <v>98.4765625</v>
      </c>
    </row>
    <row r="39535" spans="1:4" hidden="1" x14ac:dyDescent="0.3">
      <c r="A39535">
        <v>39533</v>
      </c>
      <c r="B39535" t="s">
        <v>51293</v>
      </c>
      <c r="C39535" t="s">
        <v>16</v>
      </c>
      <c r="D39535">
        <v>4.3728407705794199</v>
      </c>
    </row>
    <row r="39536" spans="1:4" hidden="1" x14ac:dyDescent="0.3">
      <c r="A39536">
        <v>39534</v>
      </c>
      <c r="B39536" s="1" t="s">
        <v>51294</v>
      </c>
      <c r="C39536" t="s">
        <v>140</v>
      </c>
      <c r="D39536" s="1" t="s">
        <v>51295</v>
      </c>
    </row>
    <row r="39537" spans="1:4" hidden="1" x14ac:dyDescent="0.3">
      <c r="A39537">
        <v>39535</v>
      </c>
      <c r="B39537" t="s">
        <v>25641</v>
      </c>
      <c r="C39537" t="s">
        <v>22</v>
      </c>
      <c r="D39537">
        <v>74.099999999999994</v>
      </c>
    </row>
    <row r="39538" spans="1:4" hidden="1" x14ac:dyDescent="0.3">
      <c r="A39538">
        <v>39536</v>
      </c>
      <c r="B39538" t="s">
        <v>51296</v>
      </c>
      <c r="C39538" t="s">
        <v>24</v>
      </c>
      <c r="D39538">
        <v>6.2061773984318904</v>
      </c>
    </row>
    <row r="39539" spans="1:4" hidden="1" x14ac:dyDescent="0.3">
      <c r="A39539">
        <v>39537</v>
      </c>
      <c r="B39539" s="1" t="s">
        <v>51297</v>
      </c>
      <c r="C39539" t="s">
        <v>145</v>
      </c>
      <c r="D39539" s="1" t="s">
        <v>51298</v>
      </c>
    </row>
    <row r="39540" spans="1:4" hidden="1" x14ac:dyDescent="0.3">
      <c r="A39540">
        <v>39538</v>
      </c>
      <c r="B39540" t="s">
        <v>51299</v>
      </c>
      <c r="C39540" t="s">
        <v>35</v>
      </c>
      <c r="D39540">
        <v>-105.070697992272</v>
      </c>
    </row>
    <row r="39541" spans="1:4" hidden="1" x14ac:dyDescent="0.3">
      <c r="A39541">
        <v>39539</v>
      </c>
      <c r="B39541" t="s">
        <v>51300</v>
      </c>
      <c r="C39541" t="s">
        <v>149</v>
      </c>
      <c r="D39541">
        <v>0.71249417804938997</v>
      </c>
    </row>
    <row r="39542" spans="1:4" hidden="1" x14ac:dyDescent="0.3">
      <c r="A39542">
        <v>39540</v>
      </c>
      <c r="B39542" s="1" t="s">
        <v>51301</v>
      </c>
      <c r="C39542" t="s">
        <v>151</v>
      </c>
      <c r="D39542" s="1" t="s">
        <v>51302</v>
      </c>
    </row>
    <row r="39543" spans="1:4" hidden="1" x14ac:dyDescent="0.3">
      <c r="A39543">
        <v>39541</v>
      </c>
      <c r="B39543" t="s">
        <v>51303</v>
      </c>
      <c r="C39543" t="s">
        <v>30</v>
      </c>
      <c r="D39543">
        <v>42.583024287118597</v>
      </c>
    </row>
    <row r="39544" spans="1:4" hidden="1" x14ac:dyDescent="0.3">
      <c r="A39544">
        <v>39542</v>
      </c>
      <c r="B39544" t="s">
        <v>51304</v>
      </c>
      <c r="C39544" t="s">
        <v>32</v>
      </c>
      <c r="D39544">
        <v>0.203531535873131</v>
      </c>
    </row>
    <row r="39545" spans="1:4" hidden="1" x14ac:dyDescent="0.3">
      <c r="A39545">
        <v>39543</v>
      </c>
      <c r="B39545" s="1" t="s">
        <v>51305</v>
      </c>
      <c r="C39545" t="s">
        <v>155</v>
      </c>
      <c r="D39545" s="1" t="s">
        <v>51306</v>
      </c>
    </row>
    <row r="39546" spans="1:4" hidden="1" x14ac:dyDescent="0.3">
      <c r="A39546">
        <v>39544</v>
      </c>
      <c r="B39546" t="s">
        <v>51307</v>
      </c>
      <c r="C39546" t="s">
        <v>40</v>
      </c>
      <c r="D39546">
        <v>63.487673705153597</v>
      </c>
    </row>
    <row r="39547" spans="1:4" hidden="1" x14ac:dyDescent="0.3">
      <c r="A39547">
        <v>39545</v>
      </c>
      <c r="B39547" t="s">
        <v>51308</v>
      </c>
      <c r="C39547" t="s">
        <v>42</v>
      </c>
      <c r="D39547">
        <v>0.19998870444338601</v>
      </c>
    </row>
    <row r="39548" spans="1:4" hidden="1" x14ac:dyDescent="0.3">
      <c r="A39548">
        <v>39546</v>
      </c>
      <c r="B39548" s="1" t="s">
        <v>51309</v>
      </c>
      <c r="C39548" t="s">
        <v>159</v>
      </c>
      <c r="D39548" s="1" t="s">
        <v>51310</v>
      </c>
    </row>
    <row r="39549" spans="1:4" hidden="1" x14ac:dyDescent="0.3">
      <c r="A39549">
        <v>39547</v>
      </c>
      <c r="B39549" t="s">
        <v>51311</v>
      </c>
      <c r="C39549" t="s">
        <v>161</v>
      </c>
      <c r="D39549">
        <v>1.0088253765383799</v>
      </c>
    </row>
    <row r="39550" spans="1:4" hidden="1" x14ac:dyDescent="0.3">
      <c r="A39550">
        <v>39548</v>
      </c>
      <c r="B39550" t="s">
        <v>51312</v>
      </c>
      <c r="C39550" t="s">
        <v>163</v>
      </c>
      <c r="D39550">
        <v>1.00131387742101</v>
      </c>
    </row>
    <row r="39551" spans="1:4" hidden="1" x14ac:dyDescent="0.3">
      <c r="A39551">
        <v>39549</v>
      </c>
      <c r="B39551" s="1" t="s">
        <v>51313</v>
      </c>
      <c r="C39551" t="s">
        <v>165</v>
      </c>
      <c r="D39551" s="1" t="s">
        <v>51314</v>
      </c>
    </row>
    <row r="39552" spans="1:4" hidden="1" x14ac:dyDescent="0.3">
      <c r="A39552">
        <v>39550</v>
      </c>
      <c r="B39552" t="s">
        <v>51315</v>
      </c>
      <c r="C39552" t="s">
        <v>168</v>
      </c>
      <c r="D39552">
        <v>0.99995970778485199</v>
      </c>
    </row>
    <row r="39553" spans="1:4" hidden="1" x14ac:dyDescent="0.3">
      <c r="A39553">
        <v>39551</v>
      </c>
      <c r="B39553" t="s">
        <v>51316</v>
      </c>
      <c r="C39553" t="s">
        <v>170</v>
      </c>
      <c r="D39553">
        <v>0.99941396185031095</v>
      </c>
    </row>
    <row r="39554" spans="1:4" hidden="1" x14ac:dyDescent="0.3">
      <c r="A39554">
        <v>39552</v>
      </c>
      <c r="B39554" s="1" t="s">
        <v>51317</v>
      </c>
      <c r="C39554" t="s">
        <v>172</v>
      </c>
      <c r="D39554" s="1" t="s">
        <v>51318</v>
      </c>
    </row>
    <row r="39555" spans="1:4" hidden="1" x14ac:dyDescent="0.3">
      <c r="A39555">
        <v>39553</v>
      </c>
      <c r="B39555" s="1" t="s">
        <v>51319</v>
      </c>
      <c r="C39555" t="s">
        <v>55</v>
      </c>
      <c r="D39555" s="1" t="s">
        <v>51320</v>
      </c>
    </row>
    <row r="39556" spans="1:4" hidden="1" x14ac:dyDescent="0.3">
      <c r="A39556">
        <v>39554</v>
      </c>
      <c r="B39556" s="1" t="s">
        <v>51321</v>
      </c>
      <c r="C39556" t="s">
        <v>52</v>
      </c>
      <c r="D39556" s="1" t="s">
        <v>51322</v>
      </c>
    </row>
    <row r="39557" spans="1:4" hidden="1" x14ac:dyDescent="0.3">
      <c r="A39557">
        <v>39555</v>
      </c>
      <c r="B39557" s="1" t="s">
        <v>51323</v>
      </c>
      <c r="C39557" t="s">
        <v>58</v>
      </c>
      <c r="D39557" s="1" t="s">
        <v>51324</v>
      </c>
    </row>
    <row r="39558" spans="1:4" hidden="1" x14ac:dyDescent="0.3">
      <c r="A39558">
        <v>39556</v>
      </c>
      <c r="B39558" t="s">
        <v>51325</v>
      </c>
      <c r="C39558" t="s">
        <v>61</v>
      </c>
      <c r="D39558">
        <v>162894903.20569101</v>
      </c>
    </row>
    <row r="39559" spans="1:4" hidden="1" x14ac:dyDescent="0.3">
      <c r="A39559">
        <v>39557</v>
      </c>
      <c r="B39559" t="s">
        <v>51326</v>
      </c>
      <c r="C39559" t="s">
        <v>63</v>
      </c>
      <c r="D39559">
        <v>102210287.297968</v>
      </c>
    </row>
    <row r="39560" spans="1:4" hidden="1" x14ac:dyDescent="0.3">
      <c r="A39560">
        <v>39558</v>
      </c>
      <c r="B39560" t="s">
        <v>51327</v>
      </c>
      <c r="C39560" t="s">
        <v>65</v>
      </c>
      <c r="D39560">
        <v>34895591.323780298</v>
      </c>
    </row>
    <row r="39561" spans="1:4" hidden="1" x14ac:dyDescent="0.3">
      <c r="A39561">
        <v>39559</v>
      </c>
      <c r="B39561" s="1" t="s">
        <v>51328</v>
      </c>
      <c r="C39561" t="s">
        <v>67</v>
      </c>
      <c r="D39561" s="1" t="s">
        <v>51329</v>
      </c>
    </row>
    <row r="39562" spans="1:4" hidden="1" x14ac:dyDescent="0.3">
      <c r="A39562">
        <v>39560</v>
      </c>
      <c r="B39562" s="1" t="s">
        <v>51330</v>
      </c>
      <c r="C39562" t="s">
        <v>70</v>
      </c>
      <c r="D39562" s="1" t="s">
        <v>51331</v>
      </c>
    </row>
    <row r="39563" spans="1:4" hidden="1" x14ac:dyDescent="0.3">
      <c r="A39563">
        <v>39561</v>
      </c>
      <c r="B39563" t="s">
        <v>51332</v>
      </c>
      <c r="C39563" t="s">
        <v>73</v>
      </c>
      <c r="D39563">
        <v>0.99960320724626595</v>
      </c>
    </row>
    <row r="39564" spans="1:4" hidden="1" x14ac:dyDescent="0.3">
      <c r="A39564">
        <v>39562</v>
      </c>
      <c r="B39564" t="s">
        <v>74</v>
      </c>
      <c r="C39564" t="s">
        <v>75</v>
      </c>
      <c r="D39564">
        <v>2.7397260273972599E-3</v>
      </c>
    </row>
    <row r="39565" spans="1:4" hidden="1" x14ac:dyDescent="0.3">
      <c r="A39565">
        <v>39563</v>
      </c>
      <c r="B39565" t="s">
        <v>76</v>
      </c>
      <c r="C39565" t="s">
        <v>77</v>
      </c>
      <c r="D39565">
        <v>0</v>
      </c>
    </row>
    <row r="39566" spans="1:4" hidden="1" x14ac:dyDescent="0.3">
      <c r="A39566">
        <v>39564</v>
      </c>
      <c r="B39566" t="s">
        <v>78</v>
      </c>
      <c r="C39566" t="s">
        <v>79</v>
      </c>
      <c r="D39566">
        <v>0</v>
      </c>
    </row>
    <row r="39567" spans="1:4" hidden="1" x14ac:dyDescent="0.3">
      <c r="A39567">
        <v>39565</v>
      </c>
      <c r="B39567" s="1" t="s">
        <v>51333</v>
      </c>
      <c r="C39567" t="s">
        <v>81</v>
      </c>
      <c r="D39567" s="1" t="s">
        <v>51334</v>
      </c>
    </row>
    <row r="39568" spans="1:4" hidden="1" x14ac:dyDescent="0.3">
      <c r="A39568">
        <v>39566</v>
      </c>
      <c r="B39568" t="s">
        <v>51335</v>
      </c>
      <c r="C39568" t="s">
        <v>84</v>
      </c>
      <c r="D39568">
        <v>0.99957938128425206</v>
      </c>
    </row>
    <row r="39569" spans="1:4" hidden="1" x14ac:dyDescent="0.3">
      <c r="A39569">
        <v>39567</v>
      </c>
      <c r="B39569" s="1" t="s">
        <v>51336</v>
      </c>
      <c r="C39569" t="s">
        <v>86</v>
      </c>
      <c r="D39569" s="1" t="s">
        <v>51337</v>
      </c>
    </row>
    <row r="39570" spans="1:4" hidden="1" x14ac:dyDescent="0.3">
      <c r="A39570">
        <v>39568</v>
      </c>
      <c r="B39570" t="s">
        <v>51338</v>
      </c>
      <c r="C39570" t="s">
        <v>89</v>
      </c>
      <c r="D39570">
        <v>115164980.52016</v>
      </c>
    </row>
    <row r="39571" spans="1:4" hidden="1" x14ac:dyDescent="0.3">
      <c r="A39571">
        <v>39569</v>
      </c>
      <c r="B39571" s="1" t="s">
        <v>51339</v>
      </c>
      <c r="C39571" t="s">
        <v>91</v>
      </c>
      <c r="D39571" s="1" t="s">
        <v>51274</v>
      </c>
    </row>
    <row r="39572" spans="1:4" hidden="1" x14ac:dyDescent="0.3">
      <c r="A39572">
        <v>39570</v>
      </c>
      <c r="B39572" t="s">
        <v>51340</v>
      </c>
      <c r="C39572" t="s">
        <v>94</v>
      </c>
      <c r="D39572">
        <v>102210287.297968</v>
      </c>
    </row>
    <row r="39573" spans="1:4" hidden="1" x14ac:dyDescent="0.3">
      <c r="A39573">
        <v>39571</v>
      </c>
      <c r="B39573" t="s">
        <v>51341</v>
      </c>
      <c r="C39573" t="s">
        <v>96</v>
      </c>
      <c r="D39573">
        <v>34895591.323780298</v>
      </c>
    </row>
    <row r="39574" spans="1:4" hidden="1" x14ac:dyDescent="0.3">
      <c r="A39574">
        <v>39572</v>
      </c>
      <c r="B39574" t="s">
        <v>51342</v>
      </c>
      <c r="C39574" t="s">
        <v>98</v>
      </c>
      <c r="D39574">
        <v>25789024.583943199</v>
      </c>
    </row>
    <row r="39575" spans="1:4" hidden="1" x14ac:dyDescent="0.3">
      <c r="A39575">
        <v>39573</v>
      </c>
      <c r="B39575" s="1" t="s">
        <v>51343</v>
      </c>
      <c r="C39575" t="s">
        <v>100</v>
      </c>
      <c r="D39575" s="1" t="s">
        <v>51344</v>
      </c>
    </row>
    <row r="39576" spans="1:4" hidden="1" x14ac:dyDescent="0.3">
      <c r="A39576">
        <v>39574</v>
      </c>
      <c r="B39576" t="s">
        <v>51345</v>
      </c>
      <c r="C39576" t="s">
        <v>103</v>
      </c>
      <c r="D39576">
        <v>9.6321897156804205E-3</v>
      </c>
    </row>
    <row r="39577" spans="1:4" hidden="1" x14ac:dyDescent="0.3">
      <c r="A39577">
        <v>39575</v>
      </c>
      <c r="B39577" t="s">
        <v>51346</v>
      </c>
      <c r="C39577" t="s">
        <v>105</v>
      </c>
      <c r="D39577">
        <v>1.6709764398140799E-3</v>
      </c>
    </row>
    <row r="39578" spans="1:4" hidden="1" x14ac:dyDescent="0.3">
      <c r="A39578">
        <v>39576</v>
      </c>
      <c r="B39578" t="s">
        <v>51347</v>
      </c>
      <c r="C39578" t="s">
        <v>107</v>
      </c>
      <c r="D39578">
        <v>1.0748867233474801E-2</v>
      </c>
    </row>
    <row r="39579" spans="1:4" hidden="1" x14ac:dyDescent="0.3">
      <c r="A39579">
        <v>39577</v>
      </c>
      <c r="B39579" s="1" t="s">
        <v>51348</v>
      </c>
      <c r="C39579" t="s">
        <v>109</v>
      </c>
      <c r="D39579" s="1" t="s">
        <v>51349</v>
      </c>
    </row>
    <row r="39580" spans="1:4" x14ac:dyDescent="0.3">
      <c r="A39580">
        <v>39578</v>
      </c>
      <c r="B39580" t="s">
        <v>51350</v>
      </c>
      <c r="C39580" t="s">
        <v>207</v>
      </c>
      <c r="D39580">
        <v>162893911.60692599</v>
      </c>
    </row>
    <row r="39581" spans="1:4" hidden="1" x14ac:dyDescent="0.3">
      <c r="A39581">
        <v>39579</v>
      </c>
      <c r="B39581" t="s">
        <v>51351</v>
      </c>
      <c r="C39581" t="s">
        <v>209</v>
      </c>
      <c r="D39581">
        <v>2436.2045802948201</v>
      </c>
    </row>
    <row r="39582" spans="1:4" hidden="1" x14ac:dyDescent="0.3">
      <c r="A39582">
        <v>39580</v>
      </c>
      <c r="B39582" t="s">
        <v>51352</v>
      </c>
      <c r="C39582" t="s">
        <v>211</v>
      </c>
      <c r="D39582">
        <v>831.749067646865</v>
      </c>
    </row>
    <row r="39583" spans="1:4" hidden="1" x14ac:dyDescent="0.3">
      <c r="A39583">
        <v>39581</v>
      </c>
      <c r="B39583" s="1" t="s">
        <v>51353</v>
      </c>
      <c r="C39583" t="s">
        <v>213</v>
      </c>
      <c r="D39583" s="1" t="s">
        <v>51354</v>
      </c>
    </row>
    <row r="39584" spans="1:4" hidden="1" x14ac:dyDescent="0.3">
      <c r="A39584">
        <v>39582</v>
      </c>
      <c r="B39584" t="s">
        <v>51355</v>
      </c>
      <c r="C39584" t="s">
        <v>216</v>
      </c>
      <c r="D39584">
        <v>102206990.24236199</v>
      </c>
    </row>
    <row r="39585" spans="1:4" hidden="1" x14ac:dyDescent="0.3">
      <c r="A39585">
        <v>39583</v>
      </c>
      <c r="B39585" t="s">
        <v>51356</v>
      </c>
      <c r="C39585" t="s">
        <v>218</v>
      </c>
      <c r="D39585">
        <v>34894675.729896903</v>
      </c>
    </row>
    <row r="39586" spans="1:4" hidden="1" x14ac:dyDescent="0.3">
      <c r="A39586">
        <v>39584</v>
      </c>
      <c r="B39586" t="s">
        <v>51357</v>
      </c>
      <c r="C39586" t="s">
        <v>220</v>
      </c>
      <c r="D39586">
        <v>25788362.9899114</v>
      </c>
    </row>
    <row r="39587" spans="1:4" hidden="1" x14ac:dyDescent="0.3">
      <c r="A39587">
        <v>39585</v>
      </c>
      <c r="B39587" s="1" t="s">
        <v>51358</v>
      </c>
      <c r="C39587" t="s">
        <v>222</v>
      </c>
      <c r="D39587" s="1" t="s">
        <v>51359</v>
      </c>
    </row>
    <row r="39588" spans="1:4" hidden="1" x14ac:dyDescent="0.3">
      <c r="A39588">
        <v>39586</v>
      </c>
      <c r="B39588" t="s">
        <v>51360</v>
      </c>
      <c r="C39588" t="s">
        <v>225</v>
      </c>
      <c r="D39588">
        <v>115162235.514511</v>
      </c>
    </row>
    <row r="39589" spans="1:4" hidden="1" x14ac:dyDescent="0.3">
      <c r="A39589">
        <v>39587</v>
      </c>
      <c r="B39589" t="s">
        <v>51361</v>
      </c>
      <c r="C39589" t="s">
        <v>227</v>
      </c>
      <c r="D39589">
        <v>2745.0056495368399</v>
      </c>
    </row>
    <row r="39590" spans="1:4" hidden="1" x14ac:dyDescent="0.3">
      <c r="A39590">
        <v>39588</v>
      </c>
      <c r="B39590" s="1" t="s">
        <v>51362</v>
      </c>
      <c r="C39590" t="s">
        <v>229</v>
      </c>
      <c r="D39590" s="1" t="s">
        <v>51363</v>
      </c>
    </row>
    <row r="39591" spans="1:4" hidden="1" x14ac:dyDescent="0.3">
      <c r="A39591">
        <v>39589</v>
      </c>
      <c r="B39591" t="s">
        <v>51364</v>
      </c>
      <c r="C39591" t="s">
        <v>112</v>
      </c>
      <c r="D39591">
        <v>-860.85102503914595</v>
      </c>
    </row>
    <row r="39592" spans="1:4" hidden="1" x14ac:dyDescent="0.3">
      <c r="A39592">
        <v>39590</v>
      </c>
      <c r="B39592" t="s">
        <v>51365</v>
      </c>
      <c r="C39592" t="s">
        <v>114</v>
      </c>
      <c r="D39592">
        <v>-83.844815766379099</v>
      </c>
    </row>
    <row r="39593" spans="1:4" hidden="1" x14ac:dyDescent="0.3">
      <c r="A39593">
        <v>39591</v>
      </c>
      <c r="B39593" s="1" t="s">
        <v>51366</v>
      </c>
      <c r="C39593" t="s">
        <v>116</v>
      </c>
      <c r="D39593" s="1" t="s">
        <v>51367</v>
      </c>
    </row>
    <row r="39594" spans="1:4" hidden="1" x14ac:dyDescent="0.3">
      <c r="A39594">
        <v>39592</v>
      </c>
      <c r="B39594" t="s">
        <v>51368</v>
      </c>
      <c r="C39594" t="s">
        <v>119</v>
      </c>
      <c r="D39594">
        <v>102206990.24236199</v>
      </c>
    </row>
    <row r="39595" spans="1:4" hidden="1" x14ac:dyDescent="0.3">
      <c r="A39595">
        <v>39593</v>
      </c>
      <c r="B39595" t="s">
        <v>51369</v>
      </c>
      <c r="C39595" t="s">
        <v>121</v>
      </c>
      <c r="D39595">
        <v>34894675.729896903</v>
      </c>
    </row>
    <row r="39596" spans="1:4" hidden="1" x14ac:dyDescent="0.3">
      <c r="A39596">
        <v>39594</v>
      </c>
      <c r="B39596" s="1" t="s">
        <v>51370</v>
      </c>
      <c r="C39596" t="s">
        <v>123</v>
      </c>
      <c r="D39596" s="1" t="s">
        <v>51371</v>
      </c>
    </row>
    <row r="39597" spans="1:4" hidden="1" x14ac:dyDescent="0.3">
      <c r="A39597">
        <v>39595</v>
      </c>
      <c r="B39597" t="s">
        <v>51372</v>
      </c>
      <c r="C39597" t="s">
        <v>126</v>
      </c>
      <c r="D39597">
        <v>0.88787785378250095</v>
      </c>
    </row>
    <row r="39598" spans="1:4" hidden="1" x14ac:dyDescent="0.3">
      <c r="A39598">
        <v>39596</v>
      </c>
      <c r="B39598" t="s">
        <v>51373</v>
      </c>
      <c r="C39598" t="s">
        <v>128</v>
      </c>
      <c r="D39598">
        <v>0.30313200420078201</v>
      </c>
    </row>
    <row r="39599" spans="1:4" hidden="1" x14ac:dyDescent="0.3">
      <c r="A39599">
        <v>39597</v>
      </c>
      <c r="B39599" s="1" t="s">
        <v>51374</v>
      </c>
      <c r="C39599" t="s">
        <v>130</v>
      </c>
      <c r="D39599" s="1" t="s">
        <v>51375</v>
      </c>
    </row>
    <row r="39600" spans="1:4" hidden="1" x14ac:dyDescent="0.3">
      <c r="A39600">
        <v>39598</v>
      </c>
      <c r="B39600" s="1" t="s">
        <v>51376</v>
      </c>
      <c r="C39600" t="s">
        <v>4</v>
      </c>
      <c r="D39600" t="s">
        <v>51377</v>
      </c>
    </row>
    <row r="39601" spans="1:4" hidden="1" x14ac:dyDescent="0.3">
      <c r="A39601">
        <v>39599</v>
      </c>
      <c r="B39601" t="s">
        <v>51378</v>
      </c>
      <c r="C39601" t="s">
        <v>7</v>
      </c>
      <c r="D39601">
        <v>1836.07</v>
      </c>
    </row>
    <row r="39602" spans="1:4" hidden="1" x14ac:dyDescent="0.3">
      <c r="A39602">
        <v>39600</v>
      </c>
      <c r="B39602" s="1" t="s">
        <v>51379</v>
      </c>
      <c r="C39602" t="s">
        <v>9</v>
      </c>
      <c r="D39602" s="1" t="s">
        <v>51380</v>
      </c>
    </row>
    <row r="39603" spans="1:4" hidden="1" x14ac:dyDescent="0.3">
      <c r="A39603">
        <v>39601</v>
      </c>
      <c r="B39603" t="s">
        <v>51381</v>
      </c>
      <c r="C39603" t="s">
        <v>14</v>
      </c>
      <c r="D39603">
        <v>98.4375</v>
      </c>
    </row>
    <row r="39604" spans="1:4" hidden="1" x14ac:dyDescent="0.3">
      <c r="A39604">
        <v>39602</v>
      </c>
      <c r="B39604" t="s">
        <v>51382</v>
      </c>
      <c r="C39604" t="s">
        <v>16</v>
      </c>
      <c r="D39604">
        <v>4.3705062771774301</v>
      </c>
    </row>
    <row r="39605" spans="1:4" hidden="1" x14ac:dyDescent="0.3">
      <c r="A39605">
        <v>39603</v>
      </c>
      <c r="B39605" s="1" t="s">
        <v>51383</v>
      </c>
      <c r="C39605" t="s">
        <v>140</v>
      </c>
      <c r="D39605" s="1" t="s">
        <v>51384</v>
      </c>
    </row>
    <row r="39606" spans="1:4" hidden="1" x14ac:dyDescent="0.3">
      <c r="A39606">
        <v>39604</v>
      </c>
      <c r="B39606" t="s">
        <v>51385</v>
      </c>
      <c r="C39606" t="s">
        <v>22</v>
      </c>
      <c r="D39606">
        <v>75.150000000000006</v>
      </c>
    </row>
    <row r="39607" spans="1:4" hidden="1" x14ac:dyDescent="0.3">
      <c r="A39607">
        <v>39605</v>
      </c>
      <c r="B39607" t="s">
        <v>51386</v>
      </c>
      <c r="C39607" t="s">
        <v>24</v>
      </c>
      <c r="D39607">
        <v>6.1322633098178096</v>
      </c>
    </row>
    <row r="39608" spans="1:4" hidden="1" x14ac:dyDescent="0.3">
      <c r="A39608">
        <v>39606</v>
      </c>
      <c r="B39608" s="1" t="s">
        <v>51387</v>
      </c>
      <c r="C39608" t="s">
        <v>145</v>
      </c>
      <c r="D39608" s="1" t="s">
        <v>51388</v>
      </c>
    </row>
    <row r="39609" spans="1:4" hidden="1" x14ac:dyDescent="0.3">
      <c r="A39609">
        <v>39607</v>
      </c>
      <c r="B39609" t="s">
        <v>51389</v>
      </c>
      <c r="C39609" t="s">
        <v>35</v>
      </c>
      <c r="D39609">
        <v>-0.51714753878425102</v>
      </c>
    </row>
    <row r="39610" spans="1:4" hidden="1" x14ac:dyDescent="0.3">
      <c r="A39610">
        <v>39608</v>
      </c>
      <c r="B39610" t="s">
        <v>51390</v>
      </c>
      <c r="C39610" t="s">
        <v>149</v>
      </c>
      <c r="D39610">
        <v>0.70854608249953899</v>
      </c>
    </row>
    <row r="39611" spans="1:4" hidden="1" x14ac:dyDescent="0.3">
      <c r="A39611">
        <v>39609</v>
      </c>
      <c r="B39611" s="1" t="s">
        <v>51391</v>
      </c>
      <c r="C39611" t="s">
        <v>151</v>
      </c>
      <c r="D39611" s="1" t="s">
        <v>51392</v>
      </c>
    </row>
    <row r="39612" spans="1:4" hidden="1" x14ac:dyDescent="0.3">
      <c r="A39612">
        <v>39610</v>
      </c>
      <c r="B39612" t="s">
        <v>51393</v>
      </c>
      <c r="C39612" t="s">
        <v>30</v>
      </c>
      <c r="D39612">
        <v>0.61018676087520696</v>
      </c>
    </row>
    <row r="39613" spans="1:4" hidden="1" x14ac:dyDescent="0.3">
      <c r="A39613">
        <v>39611</v>
      </c>
      <c r="B39613" t="s">
        <v>51394</v>
      </c>
      <c r="C39613" t="s">
        <v>32</v>
      </c>
      <c r="D39613">
        <v>0.205509902115318</v>
      </c>
    </row>
    <row r="39614" spans="1:4" hidden="1" x14ac:dyDescent="0.3">
      <c r="A39614">
        <v>39612</v>
      </c>
      <c r="B39614" s="1" t="s">
        <v>51395</v>
      </c>
      <c r="C39614" t="s">
        <v>155</v>
      </c>
      <c r="D39614" s="1" t="s">
        <v>51396</v>
      </c>
    </row>
    <row r="39615" spans="1:4" hidden="1" x14ac:dyDescent="0.3">
      <c r="A39615">
        <v>39613</v>
      </c>
      <c r="B39615" t="s">
        <v>51397</v>
      </c>
      <c r="C39615" t="s">
        <v>40</v>
      </c>
      <c r="D39615">
        <v>0.90696077790904395</v>
      </c>
    </row>
    <row r="39616" spans="1:4" hidden="1" x14ac:dyDescent="0.3">
      <c r="A39616">
        <v>39614</v>
      </c>
      <c r="B39616" t="s">
        <v>51398</v>
      </c>
      <c r="C39616" t="s">
        <v>42</v>
      </c>
      <c r="D39616">
        <v>0.20583090506591301</v>
      </c>
    </row>
    <row r="39617" spans="1:4" hidden="1" x14ac:dyDescent="0.3">
      <c r="A39617">
        <v>39615</v>
      </c>
      <c r="B39617" s="1" t="s">
        <v>51399</v>
      </c>
      <c r="C39617" t="s">
        <v>159</v>
      </c>
      <c r="D39617" s="1" t="s">
        <v>51400</v>
      </c>
    </row>
    <row r="39618" spans="1:4" hidden="1" x14ac:dyDescent="0.3">
      <c r="A39618">
        <v>39616</v>
      </c>
      <c r="B39618" t="s">
        <v>51401</v>
      </c>
      <c r="C39618" t="s">
        <v>161</v>
      </c>
      <c r="D39618">
        <v>1.00263755706515</v>
      </c>
    </row>
    <row r="39619" spans="1:4" hidden="1" x14ac:dyDescent="0.3">
      <c r="A39619">
        <v>39617</v>
      </c>
      <c r="B39619" t="s">
        <v>51402</v>
      </c>
      <c r="C39619" t="s">
        <v>163</v>
      </c>
      <c r="D39619">
        <v>0.999597498944227</v>
      </c>
    </row>
    <row r="39620" spans="1:4" hidden="1" x14ac:dyDescent="0.3">
      <c r="A39620">
        <v>39618</v>
      </c>
      <c r="B39620" s="1" t="s">
        <v>51403</v>
      </c>
      <c r="C39620" t="s">
        <v>165</v>
      </c>
      <c r="D39620" s="1" t="s">
        <v>51404</v>
      </c>
    </row>
    <row r="39621" spans="1:4" hidden="1" x14ac:dyDescent="0.3">
      <c r="A39621">
        <v>39619</v>
      </c>
      <c r="B39621" t="s">
        <v>51405</v>
      </c>
      <c r="C39621" t="s">
        <v>168</v>
      </c>
      <c r="D39621">
        <v>0.99769453490677096</v>
      </c>
    </row>
    <row r="39622" spans="1:4" hidden="1" x14ac:dyDescent="0.3">
      <c r="A39622">
        <v>39620</v>
      </c>
      <c r="B39622" t="s">
        <v>51406</v>
      </c>
      <c r="C39622" t="s">
        <v>170</v>
      </c>
      <c r="D39622">
        <v>1.0016438009169</v>
      </c>
    </row>
    <row r="39623" spans="1:4" hidden="1" x14ac:dyDescent="0.3">
      <c r="A39623">
        <v>39621</v>
      </c>
      <c r="B39623" s="1" t="s">
        <v>51407</v>
      </c>
      <c r="C39623" t="s">
        <v>172</v>
      </c>
      <c r="D39623" s="1" t="s">
        <v>51408</v>
      </c>
    </row>
    <row r="39624" spans="1:4" hidden="1" x14ac:dyDescent="0.3">
      <c r="A39624">
        <v>39622</v>
      </c>
      <c r="B39624" s="1" t="s">
        <v>51409</v>
      </c>
      <c r="C39624" t="s">
        <v>55</v>
      </c>
      <c r="D39624" s="1" t="s">
        <v>51410</v>
      </c>
    </row>
    <row r="39625" spans="1:4" hidden="1" x14ac:dyDescent="0.3">
      <c r="A39625">
        <v>39623</v>
      </c>
      <c r="B39625" s="1" t="s">
        <v>51411</v>
      </c>
      <c r="C39625" t="s">
        <v>52</v>
      </c>
      <c r="D39625" s="1" t="s">
        <v>51412</v>
      </c>
    </row>
    <row r="39626" spans="1:4" hidden="1" x14ac:dyDescent="0.3">
      <c r="A39626">
        <v>39624</v>
      </c>
      <c r="B39626" s="1" t="s">
        <v>51413</v>
      </c>
      <c r="C39626" t="s">
        <v>58</v>
      </c>
      <c r="D39626" s="1" t="s">
        <v>51414</v>
      </c>
    </row>
    <row r="39627" spans="1:4" hidden="1" x14ac:dyDescent="0.3">
      <c r="A39627">
        <v>39625</v>
      </c>
      <c r="B39627" t="s">
        <v>51415</v>
      </c>
      <c r="C39627" t="s">
        <v>61</v>
      </c>
      <c r="D39627">
        <v>163459006.683595</v>
      </c>
    </row>
    <row r="39628" spans="1:4" hidden="1" x14ac:dyDescent="0.3">
      <c r="A39628">
        <v>39626</v>
      </c>
      <c r="B39628" t="s">
        <v>51416</v>
      </c>
      <c r="C39628" t="s">
        <v>63</v>
      </c>
      <c r="D39628">
        <v>102476567.011585</v>
      </c>
    </row>
    <row r="39629" spans="1:4" hidden="1" x14ac:dyDescent="0.3">
      <c r="A39629">
        <v>39627</v>
      </c>
      <c r="B39629" t="s">
        <v>51417</v>
      </c>
      <c r="C39629" t="s">
        <v>65</v>
      </c>
      <c r="D39629">
        <v>34880630.586074799</v>
      </c>
    </row>
    <row r="39630" spans="1:4" hidden="1" x14ac:dyDescent="0.3">
      <c r="A39630">
        <v>39628</v>
      </c>
      <c r="B39630" s="1" t="s">
        <v>51418</v>
      </c>
      <c r="C39630" t="s">
        <v>67</v>
      </c>
      <c r="D39630" s="1" t="s">
        <v>51419</v>
      </c>
    </row>
    <row r="39631" spans="1:4" hidden="1" x14ac:dyDescent="0.3">
      <c r="A39631">
        <v>39629</v>
      </c>
      <c r="B39631" s="1" t="s">
        <v>51420</v>
      </c>
      <c r="C39631" t="s">
        <v>70</v>
      </c>
      <c r="D39631" s="1" t="s">
        <v>51421</v>
      </c>
    </row>
    <row r="39632" spans="1:4" hidden="1" x14ac:dyDescent="0.3">
      <c r="A39632">
        <v>39630</v>
      </c>
      <c r="B39632" t="s">
        <v>51422</v>
      </c>
      <c r="C39632" t="s">
        <v>73</v>
      </c>
      <c r="D39632">
        <v>0.99957938128425206</v>
      </c>
    </row>
    <row r="39633" spans="1:4" hidden="1" x14ac:dyDescent="0.3">
      <c r="A39633">
        <v>39631</v>
      </c>
      <c r="B39633" t="s">
        <v>74</v>
      </c>
      <c r="C39633" t="s">
        <v>75</v>
      </c>
      <c r="D39633">
        <v>2.7397260273972599E-3</v>
      </c>
    </row>
    <row r="39634" spans="1:4" hidden="1" x14ac:dyDescent="0.3">
      <c r="A39634">
        <v>39632</v>
      </c>
      <c r="B39634" t="s">
        <v>76</v>
      </c>
      <c r="C39634" t="s">
        <v>77</v>
      </c>
      <c r="D39634">
        <v>0</v>
      </c>
    </row>
    <row r="39635" spans="1:4" hidden="1" x14ac:dyDescent="0.3">
      <c r="A39635">
        <v>39633</v>
      </c>
      <c r="B39635" t="s">
        <v>78</v>
      </c>
      <c r="C39635" t="s">
        <v>79</v>
      </c>
      <c r="D39635">
        <v>0</v>
      </c>
    </row>
    <row r="39636" spans="1:4" hidden="1" x14ac:dyDescent="0.3">
      <c r="A39636">
        <v>39634</v>
      </c>
      <c r="B39636" s="1" t="s">
        <v>51423</v>
      </c>
      <c r="C39636" t="s">
        <v>81</v>
      </c>
      <c r="D39636" s="1" t="s">
        <v>51424</v>
      </c>
    </row>
    <row r="39637" spans="1:4" hidden="1" x14ac:dyDescent="0.3">
      <c r="A39637">
        <v>39635</v>
      </c>
      <c r="B39637" t="s">
        <v>51425</v>
      </c>
      <c r="C39637" t="s">
        <v>84</v>
      </c>
      <c r="D39637">
        <v>0.999589537054271</v>
      </c>
    </row>
    <row r="39638" spans="1:4" hidden="1" x14ac:dyDescent="0.3">
      <c r="A39638">
        <v>39636</v>
      </c>
      <c r="B39638" s="1" t="s">
        <v>51426</v>
      </c>
      <c r="C39638" t="s">
        <v>86</v>
      </c>
      <c r="D39638" s="1" t="s">
        <v>51427</v>
      </c>
    </row>
    <row r="39639" spans="1:4" hidden="1" x14ac:dyDescent="0.3">
      <c r="A39639">
        <v>39637</v>
      </c>
      <c r="B39639" t="s">
        <v>51428</v>
      </c>
      <c r="C39639" t="s">
        <v>89</v>
      </c>
      <c r="D39639">
        <v>115163810.45083401</v>
      </c>
    </row>
    <row r="39640" spans="1:4" hidden="1" x14ac:dyDescent="0.3">
      <c r="A39640">
        <v>39638</v>
      </c>
      <c r="B39640" s="1" t="s">
        <v>51429</v>
      </c>
      <c r="C39640" t="s">
        <v>91</v>
      </c>
      <c r="D39640" s="1" t="s">
        <v>51363</v>
      </c>
    </row>
    <row r="39641" spans="1:4" hidden="1" x14ac:dyDescent="0.3">
      <c r="A39641">
        <v>39639</v>
      </c>
      <c r="B39641" t="s">
        <v>51430</v>
      </c>
      <c r="C39641" t="s">
        <v>94</v>
      </c>
      <c r="D39641">
        <v>102476567.011585</v>
      </c>
    </row>
    <row r="39642" spans="1:4" hidden="1" x14ac:dyDescent="0.3">
      <c r="A39642">
        <v>39640</v>
      </c>
      <c r="B39642" t="s">
        <v>51431</v>
      </c>
      <c r="C39642" t="s">
        <v>96</v>
      </c>
      <c r="D39642">
        <v>34880630.586074799</v>
      </c>
    </row>
    <row r="39643" spans="1:4" hidden="1" x14ac:dyDescent="0.3">
      <c r="A39643">
        <v>39641</v>
      </c>
      <c r="B39643" t="s">
        <v>51432</v>
      </c>
      <c r="C39643" t="s">
        <v>98</v>
      </c>
      <c r="D39643">
        <v>26101809.0859355</v>
      </c>
    </row>
    <row r="39644" spans="1:4" hidden="1" x14ac:dyDescent="0.3">
      <c r="A39644">
        <v>39642</v>
      </c>
      <c r="B39644" s="1" t="s">
        <v>51433</v>
      </c>
      <c r="C39644" t="s">
        <v>100</v>
      </c>
      <c r="D39644" s="1" t="s">
        <v>51434</v>
      </c>
    </row>
    <row r="39645" spans="1:4" hidden="1" x14ac:dyDescent="0.3">
      <c r="A39645">
        <v>39643</v>
      </c>
      <c r="B39645" t="s">
        <v>51435</v>
      </c>
      <c r="C39645" t="s">
        <v>103</v>
      </c>
      <c r="D39645">
        <v>9.5308453601632807E-3</v>
      </c>
    </row>
    <row r="39646" spans="1:4" hidden="1" x14ac:dyDescent="0.3">
      <c r="A39646">
        <v>39644</v>
      </c>
      <c r="B39646" t="s">
        <v>51436</v>
      </c>
      <c r="C39646" t="s">
        <v>105</v>
      </c>
      <c r="D39646">
        <v>1.67105512934783E-3</v>
      </c>
    </row>
    <row r="39647" spans="1:4" hidden="1" x14ac:dyDescent="0.3">
      <c r="A39647">
        <v>39645</v>
      </c>
      <c r="B39647" t="s">
        <v>51437</v>
      </c>
      <c r="C39647" t="s">
        <v>107</v>
      </c>
      <c r="D39647">
        <v>1.08207255896175E-2</v>
      </c>
    </row>
    <row r="39648" spans="1:4" hidden="1" x14ac:dyDescent="0.3">
      <c r="A39648">
        <v>39646</v>
      </c>
      <c r="B39648" s="1" t="s">
        <v>51438</v>
      </c>
      <c r="C39648" t="s">
        <v>109</v>
      </c>
      <c r="D39648" s="1" t="s">
        <v>51439</v>
      </c>
    </row>
    <row r="39649" spans="1:4" x14ac:dyDescent="0.3">
      <c r="A39649">
        <v>39647</v>
      </c>
      <c r="B39649" t="s">
        <v>51440</v>
      </c>
      <c r="C39649" t="s">
        <v>207</v>
      </c>
      <c r="D39649">
        <v>163459429.145776</v>
      </c>
    </row>
    <row r="39650" spans="1:4" hidden="1" x14ac:dyDescent="0.3">
      <c r="A39650">
        <v>39648</v>
      </c>
      <c r="B39650" t="s">
        <v>51441</v>
      </c>
      <c r="C39650" t="s">
        <v>209</v>
      </c>
      <c r="D39650">
        <v>-1041.1699367915101</v>
      </c>
    </row>
    <row r="39651" spans="1:4" hidden="1" x14ac:dyDescent="0.3">
      <c r="A39651">
        <v>39649</v>
      </c>
      <c r="B39651" t="s">
        <v>51442</v>
      </c>
      <c r="C39651" t="s">
        <v>211</v>
      </c>
      <c r="D39651">
        <v>-354.38926400648103</v>
      </c>
    </row>
    <row r="39652" spans="1:4" hidden="1" x14ac:dyDescent="0.3">
      <c r="A39652">
        <v>39650</v>
      </c>
      <c r="B39652" s="1" t="s">
        <v>51443</v>
      </c>
      <c r="C39652" t="s">
        <v>213</v>
      </c>
      <c r="D39652" s="1" t="s">
        <v>51444</v>
      </c>
    </row>
    <row r="39653" spans="1:4" hidden="1" x14ac:dyDescent="0.3">
      <c r="A39653">
        <v>39651</v>
      </c>
      <c r="B39653" t="s">
        <v>51445</v>
      </c>
      <c r="C39653" t="s">
        <v>216</v>
      </c>
      <c r="D39653">
        <v>102477958.166382</v>
      </c>
    </row>
    <row r="39654" spans="1:4" hidden="1" x14ac:dyDescent="0.3">
      <c r="A39654">
        <v>39652</v>
      </c>
      <c r="B39654" t="s">
        <v>51446</v>
      </c>
      <c r="C39654" t="s">
        <v>218</v>
      </c>
      <c r="D39654">
        <v>34881038.0401363</v>
      </c>
    </row>
    <row r="39655" spans="1:4" hidden="1" x14ac:dyDescent="0.3">
      <c r="A39655">
        <v>39653</v>
      </c>
      <c r="B39655" t="s">
        <v>51447</v>
      </c>
      <c r="C39655" t="s">
        <v>220</v>
      </c>
      <c r="D39655">
        <v>26102093.694172598</v>
      </c>
    </row>
    <row r="39656" spans="1:4" hidden="1" x14ac:dyDescent="0.3">
      <c r="A39656">
        <v>39654</v>
      </c>
      <c r="B39656" s="1" t="s">
        <v>51448</v>
      </c>
      <c r="C39656" t="s">
        <v>222</v>
      </c>
      <c r="D39656" s="1" t="s">
        <v>51449</v>
      </c>
    </row>
    <row r="39657" spans="1:4" hidden="1" x14ac:dyDescent="0.3">
      <c r="A39657">
        <v>39655</v>
      </c>
      <c r="B39657" t="s">
        <v>51450</v>
      </c>
      <c r="C39657" t="s">
        <v>225</v>
      </c>
      <c r="D39657">
        <v>115164980.52016</v>
      </c>
    </row>
    <row r="39658" spans="1:4" hidden="1" x14ac:dyDescent="0.3">
      <c r="A39658">
        <v>39656</v>
      </c>
      <c r="B39658" t="s">
        <v>51451</v>
      </c>
      <c r="C39658" t="s">
        <v>227</v>
      </c>
      <c r="D39658">
        <v>-1170.0693264603599</v>
      </c>
    </row>
    <row r="39659" spans="1:4" hidden="1" x14ac:dyDescent="0.3">
      <c r="A39659">
        <v>39657</v>
      </c>
      <c r="B39659" s="1" t="s">
        <v>51452</v>
      </c>
      <c r="C39659" t="s">
        <v>229</v>
      </c>
      <c r="D39659" s="1" t="s">
        <v>51453</v>
      </c>
    </row>
    <row r="39660" spans="1:4" hidden="1" x14ac:dyDescent="0.3">
      <c r="A39660">
        <v>39658</v>
      </c>
      <c r="B39660" t="s">
        <v>51454</v>
      </c>
      <c r="C39660" t="s">
        <v>112</v>
      </c>
      <c r="D39660">
        <v>349.98486052022702</v>
      </c>
    </row>
    <row r="39661" spans="1:4" hidden="1" x14ac:dyDescent="0.3">
      <c r="A39661">
        <v>39659</v>
      </c>
      <c r="B39661" t="s">
        <v>51455</v>
      </c>
      <c r="C39661" t="s">
        <v>114</v>
      </c>
      <c r="D39661">
        <v>53.064797476938203</v>
      </c>
    </row>
    <row r="39662" spans="1:4" hidden="1" x14ac:dyDescent="0.3">
      <c r="A39662">
        <v>39660</v>
      </c>
      <c r="B39662" s="1" t="s">
        <v>51456</v>
      </c>
      <c r="C39662" t="s">
        <v>116</v>
      </c>
      <c r="D39662" s="1" t="s">
        <v>51457</v>
      </c>
    </row>
    <row r="39663" spans="1:4" hidden="1" x14ac:dyDescent="0.3">
      <c r="A39663">
        <v>39661</v>
      </c>
      <c r="B39663" t="s">
        <v>51458</v>
      </c>
      <c r="C39663" t="s">
        <v>119</v>
      </c>
      <c r="D39663">
        <v>102477958.166382</v>
      </c>
    </row>
    <row r="39664" spans="1:4" hidden="1" x14ac:dyDescent="0.3">
      <c r="A39664">
        <v>39662</v>
      </c>
      <c r="B39664" t="s">
        <v>51459</v>
      </c>
      <c r="C39664" t="s">
        <v>121</v>
      </c>
      <c r="D39664">
        <v>34881038.0401363</v>
      </c>
    </row>
    <row r="39665" spans="1:4" hidden="1" x14ac:dyDescent="0.3">
      <c r="A39665">
        <v>39663</v>
      </c>
      <c r="B39665" s="1" t="s">
        <v>51460</v>
      </c>
      <c r="C39665" t="s">
        <v>123</v>
      </c>
      <c r="D39665" s="1" t="s">
        <v>51461</v>
      </c>
    </row>
    <row r="39666" spans="1:4" hidden="1" x14ac:dyDescent="0.3">
      <c r="A39666">
        <v>39664</v>
      </c>
      <c r="B39666" t="s">
        <v>51462</v>
      </c>
      <c r="C39666" t="s">
        <v>126</v>
      </c>
      <c r="D39666">
        <v>0.89020150379459295</v>
      </c>
    </row>
    <row r="39667" spans="1:4" hidden="1" x14ac:dyDescent="0.3">
      <c r="A39667">
        <v>39665</v>
      </c>
      <c r="B39667" t="s">
        <v>51463</v>
      </c>
      <c r="C39667" t="s">
        <v>128</v>
      </c>
      <c r="D39667">
        <v>0.30300323184456301</v>
      </c>
    </row>
    <row r="39668" spans="1:4" hidden="1" x14ac:dyDescent="0.3">
      <c r="A39668">
        <v>39666</v>
      </c>
      <c r="B39668" s="1" t="s">
        <v>51464</v>
      </c>
      <c r="C39668" t="s">
        <v>130</v>
      </c>
      <c r="D39668" s="1" t="s">
        <v>51465</v>
      </c>
    </row>
    <row r="39669" spans="1:4" hidden="1" x14ac:dyDescent="0.3">
      <c r="A39669">
        <v>39667</v>
      </c>
      <c r="B39669" s="1" t="s">
        <v>51466</v>
      </c>
      <c r="C39669" t="s">
        <v>4</v>
      </c>
      <c r="D39669" t="s">
        <v>51467</v>
      </c>
    </row>
    <row r="39670" spans="1:4" hidden="1" x14ac:dyDescent="0.3">
      <c r="A39670">
        <v>39668</v>
      </c>
      <c r="B39670" t="s">
        <v>51468</v>
      </c>
      <c r="C39670" t="s">
        <v>7</v>
      </c>
      <c r="D39670">
        <v>1837.47</v>
      </c>
    </row>
    <row r="39671" spans="1:4" hidden="1" x14ac:dyDescent="0.3">
      <c r="A39671">
        <v>39669</v>
      </c>
      <c r="B39671" s="1" t="s">
        <v>51469</v>
      </c>
      <c r="C39671" t="s">
        <v>9</v>
      </c>
      <c r="D39671" s="1" t="s">
        <v>51470</v>
      </c>
    </row>
    <row r="39672" spans="1:4" hidden="1" x14ac:dyDescent="0.3">
      <c r="A39672">
        <v>39670</v>
      </c>
      <c r="B39672" t="s">
        <v>51471</v>
      </c>
      <c r="C39672" t="s">
        <v>14</v>
      </c>
      <c r="D39672">
        <v>98.37109375</v>
      </c>
    </row>
    <row r="39673" spans="1:4" hidden="1" x14ac:dyDescent="0.3">
      <c r="A39673">
        <v>39671</v>
      </c>
      <c r="B39673" t="s">
        <v>51472</v>
      </c>
      <c r="C39673" t="s">
        <v>16</v>
      </c>
      <c r="D39673">
        <v>4.3697990666296196</v>
      </c>
    </row>
    <row r="39674" spans="1:4" hidden="1" x14ac:dyDescent="0.3">
      <c r="A39674">
        <v>39672</v>
      </c>
      <c r="B39674" s="1" t="s">
        <v>51473</v>
      </c>
      <c r="C39674" t="s">
        <v>140</v>
      </c>
      <c r="D39674" s="1" t="s">
        <v>51474</v>
      </c>
    </row>
    <row r="39675" spans="1:4" hidden="1" x14ac:dyDescent="0.3">
      <c r="A39675">
        <v>39673</v>
      </c>
      <c r="B39675" t="s">
        <v>26181</v>
      </c>
      <c r="C39675" t="s">
        <v>22</v>
      </c>
      <c r="D39675">
        <v>74.55</v>
      </c>
    </row>
    <row r="39676" spans="1:4" hidden="1" x14ac:dyDescent="0.3">
      <c r="A39676">
        <v>39674</v>
      </c>
      <c r="B39676" t="s">
        <v>51475</v>
      </c>
      <c r="C39676" t="s">
        <v>24</v>
      </c>
      <c r="D39676">
        <v>6.1420038808382804</v>
      </c>
    </row>
    <row r="39677" spans="1:4" hidden="1" x14ac:dyDescent="0.3">
      <c r="A39677">
        <v>39675</v>
      </c>
      <c r="B39677" s="1" t="s">
        <v>51476</v>
      </c>
      <c r="C39677" t="s">
        <v>145</v>
      </c>
      <c r="D39677" s="1" t="s">
        <v>51477</v>
      </c>
    </row>
    <row r="39678" spans="1:4" hidden="1" x14ac:dyDescent="0.3">
      <c r="A39678">
        <v>39676</v>
      </c>
      <c r="B39678" t="s">
        <v>51478</v>
      </c>
      <c r="C39678" t="s">
        <v>35</v>
      </c>
      <c r="D39678">
        <v>0.13845711695278601</v>
      </c>
    </row>
    <row r="39679" spans="1:4" hidden="1" x14ac:dyDescent="0.3">
      <c r="A39679">
        <v>39677</v>
      </c>
      <c r="B39679" t="s">
        <v>51479</v>
      </c>
      <c r="C39679" t="s">
        <v>149</v>
      </c>
      <c r="D39679">
        <v>0.70992280713884903</v>
      </c>
    </row>
    <row r="39680" spans="1:4" hidden="1" x14ac:dyDescent="0.3">
      <c r="A39680">
        <v>39678</v>
      </c>
      <c r="B39680" s="1" t="s">
        <v>51480</v>
      </c>
      <c r="C39680" t="s">
        <v>151</v>
      </c>
      <c r="D39680" s="1" t="s">
        <v>51481</v>
      </c>
    </row>
    <row r="39681" spans="1:4" hidden="1" x14ac:dyDescent="0.3">
      <c r="A39681">
        <v>39679</v>
      </c>
      <c r="B39681" t="s">
        <v>51482</v>
      </c>
      <c r="C39681" t="s">
        <v>30</v>
      </c>
      <c r="D39681">
        <v>0.34353480961380101</v>
      </c>
    </row>
    <row r="39682" spans="1:4" hidden="1" x14ac:dyDescent="0.3">
      <c r="A39682">
        <v>39680</v>
      </c>
      <c r="B39682" t="s">
        <v>51483</v>
      </c>
      <c r="C39682" t="s">
        <v>32</v>
      </c>
      <c r="D39682">
        <v>0.20534345171740601</v>
      </c>
    </row>
    <row r="39683" spans="1:4" hidden="1" x14ac:dyDescent="0.3">
      <c r="A39683">
        <v>39681</v>
      </c>
      <c r="B39683" s="1" t="s">
        <v>51484</v>
      </c>
      <c r="C39683" t="s">
        <v>155</v>
      </c>
      <c r="D39683" s="1" t="s">
        <v>51485</v>
      </c>
    </row>
    <row r="39684" spans="1:4" hidden="1" x14ac:dyDescent="0.3">
      <c r="A39684">
        <v>39682</v>
      </c>
      <c r="B39684" t="s">
        <v>51486</v>
      </c>
      <c r="C39684" t="s">
        <v>40</v>
      </c>
      <c r="D39684">
        <v>0.51800807343341104</v>
      </c>
    </row>
    <row r="39685" spans="1:4" hidden="1" x14ac:dyDescent="0.3">
      <c r="A39685">
        <v>39683</v>
      </c>
      <c r="B39685" t="s">
        <v>51487</v>
      </c>
      <c r="C39685" t="s">
        <v>42</v>
      </c>
      <c r="D39685">
        <v>0.20326039921425601</v>
      </c>
    </row>
    <row r="39686" spans="1:4" hidden="1" x14ac:dyDescent="0.3">
      <c r="A39686">
        <v>39684</v>
      </c>
      <c r="B39686" s="1" t="s">
        <v>51488</v>
      </c>
      <c r="C39686" t="s">
        <v>159</v>
      </c>
      <c r="D39686" s="1" t="s">
        <v>51489</v>
      </c>
    </row>
    <row r="39687" spans="1:4" hidden="1" x14ac:dyDescent="0.3">
      <c r="A39687">
        <v>39685</v>
      </c>
      <c r="B39687" t="s">
        <v>51490</v>
      </c>
      <c r="C39687" t="s">
        <v>161</v>
      </c>
      <c r="D39687">
        <v>1.0007624981618299</v>
      </c>
    </row>
    <row r="39688" spans="1:4" hidden="1" x14ac:dyDescent="0.3">
      <c r="A39688">
        <v>39686</v>
      </c>
      <c r="B39688" t="s">
        <v>51491</v>
      </c>
      <c r="C39688" t="s">
        <v>163</v>
      </c>
      <c r="D39688">
        <v>0.99934719616712597</v>
      </c>
    </row>
    <row r="39689" spans="1:4" hidden="1" x14ac:dyDescent="0.3">
      <c r="A39689">
        <v>39687</v>
      </c>
      <c r="B39689" s="1" t="s">
        <v>51492</v>
      </c>
      <c r="C39689" t="s">
        <v>165</v>
      </c>
      <c r="D39689" s="1" t="s">
        <v>51493</v>
      </c>
    </row>
    <row r="39690" spans="1:4" hidden="1" x14ac:dyDescent="0.3">
      <c r="A39690">
        <v>39688</v>
      </c>
      <c r="B39690" t="s">
        <v>51494</v>
      </c>
      <c r="C39690" t="s">
        <v>168</v>
      </c>
      <c r="D39690">
        <v>1.00080578724414</v>
      </c>
    </row>
    <row r="39691" spans="1:4" hidden="1" x14ac:dyDescent="0.3">
      <c r="A39691">
        <v>39689</v>
      </c>
      <c r="B39691" t="s">
        <v>51495</v>
      </c>
      <c r="C39691" t="s">
        <v>170</v>
      </c>
      <c r="D39691">
        <v>0.99986192531673102</v>
      </c>
    </row>
    <row r="39692" spans="1:4" hidden="1" x14ac:dyDescent="0.3">
      <c r="A39692">
        <v>39690</v>
      </c>
      <c r="B39692" s="1" t="s">
        <v>51496</v>
      </c>
      <c r="C39692" t="s">
        <v>172</v>
      </c>
      <c r="D39692" s="1" t="s">
        <v>51497</v>
      </c>
    </row>
    <row r="39693" spans="1:4" hidden="1" x14ac:dyDescent="0.3">
      <c r="A39693">
        <v>39691</v>
      </c>
      <c r="B39693" s="1" t="s">
        <v>51498</v>
      </c>
      <c r="C39693" t="s">
        <v>55</v>
      </c>
      <c r="D39693" s="1" t="s">
        <v>51499</v>
      </c>
    </row>
    <row r="39694" spans="1:4" hidden="1" x14ac:dyDescent="0.3">
      <c r="A39694">
        <v>39692</v>
      </c>
      <c r="B39694" s="1" t="s">
        <v>51500</v>
      </c>
      <c r="C39694" t="s">
        <v>52</v>
      </c>
      <c r="D39694" s="1" t="s">
        <v>51501</v>
      </c>
    </row>
    <row r="39695" spans="1:4" hidden="1" x14ac:dyDescent="0.3">
      <c r="A39695">
        <v>39693</v>
      </c>
      <c r="B39695" s="1" t="s">
        <v>51502</v>
      </c>
      <c r="C39695" t="s">
        <v>58</v>
      </c>
      <c r="D39695" s="1" t="s">
        <v>51503</v>
      </c>
    </row>
    <row r="39696" spans="1:4" hidden="1" x14ac:dyDescent="0.3">
      <c r="A39696">
        <v>39694</v>
      </c>
      <c r="B39696" t="s">
        <v>51504</v>
      </c>
      <c r="C39696" t="s">
        <v>61</v>
      </c>
      <c r="D39696">
        <v>163326909.24714601</v>
      </c>
    </row>
    <row r="39697" spans="1:4" hidden="1" x14ac:dyDescent="0.3">
      <c r="A39697">
        <v>39695</v>
      </c>
      <c r="B39697" t="s">
        <v>51505</v>
      </c>
      <c r="C39697" t="s">
        <v>63</v>
      </c>
      <c r="D39697">
        <v>102556097.421112</v>
      </c>
    </row>
    <row r="39698" spans="1:4" hidden="1" x14ac:dyDescent="0.3">
      <c r="A39698">
        <v>39696</v>
      </c>
      <c r="B39698" t="s">
        <v>51506</v>
      </c>
      <c r="C39698" t="s">
        <v>65</v>
      </c>
      <c r="D39698">
        <v>34858267.564809099</v>
      </c>
    </row>
    <row r="39699" spans="1:4" hidden="1" x14ac:dyDescent="0.3">
      <c r="A39699">
        <v>39697</v>
      </c>
      <c r="B39699" s="1" t="s">
        <v>51507</v>
      </c>
      <c r="C39699" t="s">
        <v>67</v>
      </c>
      <c r="D39699" s="1" t="s">
        <v>51508</v>
      </c>
    </row>
    <row r="39700" spans="1:4" hidden="1" x14ac:dyDescent="0.3">
      <c r="A39700">
        <v>39698</v>
      </c>
      <c r="B39700" s="1" t="s">
        <v>51509</v>
      </c>
      <c r="C39700" t="s">
        <v>70</v>
      </c>
      <c r="D39700" s="1" t="s">
        <v>51510</v>
      </c>
    </row>
    <row r="39701" spans="1:4" hidden="1" x14ac:dyDescent="0.3">
      <c r="A39701">
        <v>39699</v>
      </c>
      <c r="B39701" t="s">
        <v>51511</v>
      </c>
      <c r="C39701" t="s">
        <v>73</v>
      </c>
      <c r="D39701">
        <v>0.999589537054271</v>
      </c>
    </row>
    <row r="39702" spans="1:4" hidden="1" x14ac:dyDescent="0.3">
      <c r="A39702">
        <v>39700</v>
      </c>
      <c r="B39702" t="s">
        <v>74</v>
      </c>
      <c r="C39702" t="s">
        <v>75</v>
      </c>
      <c r="D39702">
        <v>2.7397260273972599E-3</v>
      </c>
    </row>
    <row r="39703" spans="1:4" hidden="1" x14ac:dyDescent="0.3">
      <c r="A39703">
        <v>39701</v>
      </c>
      <c r="B39703" t="s">
        <v>76</v>
      </c>
      <c r="C39703" t="s">
        <v>77</v>
      </c>
      <c r="D39703">
        <v>0</v>
      </c>
    </row>
    <row r="39704" spans="1:4" hidden="1" x14ac:dyDescent="0.3">
      <c r="A39704">
        <v>39702</v>
      </c>
      <c r="B39704" t="s">
        <v>470</v>
      </c>
      <c r="C39704" t="s">
        <v>79</v>
      </c>
      <c r="D39704" s="2">
        <v>-2.2204460492503101E-16</v>
      </c>
    </row>
    <row r="39705" spans="1:4" hidden="1" x14ac:dyDescent="0.3">
      <c r="A39705">
        <v>39703</v>
      </c>
      <c r="B39705" s="1" t="s">
        <v>51512</v>
      </c>
      <c r="C39705" t="s">
        <v>81</v>
      </c>
      <c r="D39705" s="1" t="s">
        <v>51513</v>
      </c>
    </row>
    <row r="39706" spans="1:4" hidden="1" x14ac:dyDescent="0.3">
      <c r="A39706">
        <v>39704</v>
      </c>
      <c r="B39706" t="s">
        <v>51514</v>
      </c>
      <c r="C39706" t="s">
        <v>84</v>
      </c>
      <c r="D39706">
        <v>0.99957932270701799</v>
      </c>
    </row>
    <row r="39707" spans="1:4" hidden="1" x14ac:dyDescent="0.3">
      <c r="A39707">
        <v>39705</v>
      </c>
      <c r="B39707" s="1" t="s">
        <v>51515</v>
      </c>
      <c r="C39707" t="s">
        <v>86</v>
      </c>
      <c r="D39707" s="1" t="s">
        <v>51516</v>
      </c>
    </row>
    <row r="39708" spans="1:4" hidden="1" x14ac:dyDescent="0.3">
      <c r="A39708">
        <v>39706</v>
      </c>
      <c r="B39708" t="s">
        <v>51517</v>
      </c>
      <c r="C39708" t="s">
        <v>89</v>
      </c>
      <c r="D39708">
        <v>115164987.26904599</v>
      </c>
    </row>
    <row r="39709" spans="1:4" hidden="1" x14ac:dyDescent="0.3">
      <c r="A39709">
        <v>39707</v>
      </c>
      <c r="B39709" s="1" t="s">
        <v>51518</v>
      </c>
      <c r="C39709" t="s">
        <v>91</v>
      </c>
      <c r="D39709" s="1" t="s">
        <v>51453</v>
      </c>
    </row>
    <row r="39710" spans="1:4" hidden="1" x14ac:dyDescent="0.3">
      <c r="A39710">
        <v>39708</v>
      </c>
      <c r="B39710" t="s">
        <v>51519</v>
      </c>
      <c r="C39710" t="s">
        <v>94</v>
      </c>
      <c r="D39710">
        <v>102556097.421112</v>
      </c>
    </row>
    <row r="39711" spans="1:4" hidden="1" x14ac:dyDescent="0.3">
      <c r="A39711">
        <v>39709</v>
      </c>
      <c r="B39711" t="s">
        <v>51520</v>
      </c>
      <c r="C39711" t="s">
        <v>96</v>
      </c>
      <c r="D39711">
        <v>34858267.564809099</v>
      </c>
    </row>
    <row r="39712" spans="1:4" hidden="1" x14ac:dyDescent="0.3">
      <c r="A39712">
        <v>39710</v>
      </c>
      <c r="B39712" t="s">
        <v>51521</v>
      </c>
      <c r="C39712" t="s">
        <v>98</v>
      </c>
      <c r="D39712">
        <v>25912544.261224698</v>
      </c>
    </row>
    <row r="39713" spans="1:4" hidden="1" x14ac:dyDescent="0.3">
      <c r="A39713">
        <v>39711</v>
      </c>
      <c r="B39713" s="1" t="s">
        <v>51522</v>
      </c>
      <c r="C39713" t="s">
        <v>100</v>
      </c>
      <c r="D39713" s="1" t="s">
        <v>51523</v>
      </c>
    </row>
    <row r="39714" spans="1:4" hidden="1" x14ac:dyDescent="0.3">
      <c r="A39714">
        <v>39712</v>
      </c>
      <c r="B39714" t="s">
        <v>51524</v>
      </c>
      <c r="C39714" t="s">
        <v>103</v>
      </c>
      <c r="D39714">
        <v>9.5330682684739102E-3</v>
      </c>
    </row>
    <row r="39715" spans="1:4" hidden="1" x14ac:dyDescent="0.3">
      <c r="A39715">
        <v>39713</v>
      </c>
      <c r="B39715" t="s">
        <v>51525</v>
      </c>
      <c r="C39715" t="s">
        <v>105</v>
      </c>
      <c r="D39715">
        <v>1.67176988838719E-3</v>
      </c>
    </row>
    <row r="39716" spans="1:4" hidden="1" x14ac:dyDescent="0.3">
      <c r="A39716">
        <v>39714</v>
      </c>
      <c r="B39716" t="s">
        <v>51526</v>
      </c>
      <c r="C39716" t="s">
        <v>107</v>
      </c>
      <c r="D39716">
        <v>1.0856620503263401E-2</v>
      </c>
    </row>
    <row r="39717" spans="1:4" hidden="1" x14ac:dyDescent="0.3">
      <c r="A39717">
        <v>39715</v>
      </c>
      <c r="B39717" s="1" t="s">
        <v>51527</v>
      </c>
      <c r="C39717" t="s">
        <v>109</v>
      </c>
      <c r="D39717" s="1" t="s">
        <v>51528</v>
      </c>
    </row>
    <row r="39718" spans="1:4" x14ac:dyDescent="0.3">
      <c r="A39718">
        <v>39716</v>
      </c>
      <c r="B39718" t="s">
        <v>51529</v>
      </c>
      <c r="C39718" t="s">
        <v>207</v>
      </c>
      <c r="D39718">
        <v>163326483.74957901</v>
      </c>
    </row>
    <row r="39719" spans="1:4" hidden="1" x14ac:dyDescent="0.3">
      <c r="A39719">
        <v>39717</v>
      </c>
      <c r="B39719" t="s">
        <v>51530</v>
      </c>
      <c r="C39719" t="s">
        <v>209</v>
      </c>
      <c r="D39719">
        <v>1047.9699724396801</v>
      </c>
    </row>
    <row r="39720" spans="1:4" hidden="1" x14ac:dyDescent="0.3">
      <c r="A39720">
        <v>39718</v>
      </c>
      <c r="B39720" t="s">
        <v>51531</v>
      </c>
      <c r="C39720" t="s">
        <v>211</v>
      </c>
      <c r="D39720">
        <v>356.20028115935202</v>
      </c>
    </row>
    <row r="39721" spans="1:4" hidden="1" x14ac:dyDescent="0.3">
      <c r="A39721">
        <v>39719</v>
      </c>
      <c r="B39721" s="1" t="s">
        <v>51532</v>
      </c>
      <c r="C39721" t="s">
        <v>213</v>
      </c>
      <c r="D39721" s="1" t="s">
        <v>51533</v>
      </c>
    </row>
    <row r="39722" spans="1:4" hidden="1" x14ac:dyDescent="0.3">
      <c r="A39722">
        <v>39720</v>
      </c>
      <c r="B39722" t="s">
        <v>51534</v>
      </c>
      <c r="C39722" t="s">
        <v>216</v>
      </c>
      <c r="D39722">
        <v>102554680.129437</v>
      </c>
    </row>
    <row r="39723" spans="1:4" hidden="1" x14ac:dyDescent="0.3">
      <c r="A39723">
        <v>39721</v>
      </c>
      <c r="B39723" t="s">
        <v>51535</v>
      </c>
      <c r="C39723" t="s">
        <v>218</v>
      </c>
      <c r="D39723">
        <v>34857874.6118754</v>
      </c>
    </row>
    <row r="39724" spans="1:4" hidden="1" x14ac:dyDescent="0.3">
      <c r="A39724">
        <v>39722</v>
      </c>
      <c r="B39724" t="s">
        <v>51536</v>
      </c>
      <c r="C39724" t="s">
        <v>220</v>
      </c>
      <c r="D39724">
        <v>25912260.0498004</v>
      </c>
    </row>
    <row r="39725" spans="1:4" hidden="1" x14ac:dyDescent="0.3">
      <c r="A39725">
        <v>39723</v>
      </c>
      <c r="B39725" s="1" t="s">
        <v>51537</v>
      </c>
      <c r="C39725" t="s">
        <v>222</v>
      </c>
      <c r="D39725" s="1" t="s">
        <v>51538</v>
      </c>
    </row>
    <row r="39726" spans="1:4" hidden="1" x14ac:dyDescent="0.3">
      <c r="A39726">
        <v>39724</v>
      </c>
      <c r="B39726" t="s">
        <v>51539</v>
      </c>
      <c r="C39726" t="s">
        <v>225</v>
      </c>
      <c r="D39726">
        <v>115163810.45083401</v>
      </c>
    </row>
    <row r="39727" spans="1:4" hidden="1" x14ac:dyDescent="0.3">
      <c r="A39727">
        <v>39725</v>
      </c>
      <c r="B39727" t="s">
        <v>51540</v>
      </c>
      <c r="C39727" t="s">
        <v>227</v>
      </c>
      <c r="D39727">
        <v>1176.8182116299799</v>
      </c>
    </row>
    <row r="39728" spans="1:4" hidden="1" x14ac:dyDescent="0.3">
      <c r="A39728">
        <v>39726</v>
      </c>
      <c r="B39728" s="1" t="s">
        <v>51541</v>
      </c>
      <c r="C39728" t="s">
        <v>229</v>
      </c>
      <c r="D39728" s="1" t="s">
        <v>51542</v>
      </c>
    </row>
    <row r="39729" spans="1:4" hidden="1" x14ac:dyDescent="0.3">
      <c r="A39729">
        <v>39727</v>
      </c>
      <c r="B39729" t="s">
        <v>51543</v>
      </c>
      <c r="C39729" t="s">
        <v>112</v>
      </c>
      <c r="D39729">
        <v>-369.32170268836001</v>
      </c>
    </row>
    <row r="39730" spans="1:4" hidden="1" x14ac:dyDescent="0.3">
      <c r="A39730">
        <v>39728</v>
      </c>
      <c r="B39730" t="s">
        <v>51544</v>
      </c>
      <c r="C39730" t="s">
        <v>114</v>
      </c>
      <c r="D39730">
        <v>-36.752652484387198</v>
      </c>
    </row>
    <row r="39731" spans="1:4" hidden="1" x14ac:dyDescent="0.3">
      <c r="A39731">
        <v>39729</v>
      </c>
      <c r="B39731" s="1" t="s">
        <v>51545</v>
      </c>
      <c r="C39731" t="s">
        <v>116</v>
      </c>
      <c r="D39731" s="1" t="s">
        <v>51546</v>
      </c>
    </row>
    <row r="39732" spans="1:4" hidden="1" x14ac:dyDescent="0.3">
      <c r="A39732">
        <v>39730</v>
      </c>
      <c r="B39732" t="s">
        <v>51547</v>
      </c>
      <c r="C39732" t="s">
        <v>119</v>
      </c>
      <c r="D39732">
        <v>102554680.129437</v>
      </c>
    </row>
    <row r="39733" spans="1:4" hidden="1" x14ac:dyDescent="0.3">
      <c r="A39733">
        <v>39731</v>
      </c>
      <c r="B39733" t="s">
        <v>51548</v>
      </c>
      <c r="C39733" t="s">
        <v>121</v>
      </c>
      <c r="D39733">
        <v>34857874.6118754</v>
      </c>
    </row>
    <row r="39734" spans="1:4" hidden="1" x14ac:dyDescent="0.3">
      <c r="A39734">
        <v>39732</v>
      </c>
      <c r="B39734" s="1" t="s">
        <v>51549</v>
      </c>
      <c r="C39734" t="s">
        <v>123</v>
      </c>
      <c r="D39734" s="1" t="s">
        <v>51550</v>
      </c>
    </row>
    <row r="39735" spans="1:4" hidden="1" x14ac:dyDescent="0.3">
      <c r="A39735">
        <v>39733</v>
      </c>
      <c r="B39735" t="s">
        <v>51551</v>
      </c>
      <c r="C39735" t="s">
        <v>126</v>
      </c>
      <c r="D39735">
        <v>0.89088612394546296</v>
      </c>
    </row>
    <row r="39736" spans="1:4" hidden="1" x14ac:dyDescent="0.3">
      <c r="A39736">
        <v>39734</v>
      </c>
      <c r="B39736" t="s">
        <v>51552</v>
      </c>
      <c r="C39736" t="s">
        <v>128</v>
      </c>
      <c r="D39736">
        <v>0.302808187425049</v>
      </c>
    </row>
    <row r="39737" spans="1:4" hidden="1" x14ac:dyDescent="0.3">
      <c r="A39737">
        <v>39735</v>
      </c>
      <c r="B39737" s="1" t="s">
        <v>51553</v>
      </c>
      <c r="C39737" t="s">
        <v>130</v>
      </c>
      <c r="D39737" s="1" t="s">
        <v>51554</v>
      </c>
    </row>
    <row r="39738" spans="1:4" hidden="1" x14ac:dyDescent="0.3">
      <c r="A39738">
        <v>39736</v>
      </c>
      <c r="B39738" s="1" t="s">
        <v>51555</v>
      </c>
      <c r="C39738" t="s">
        <v>4</v>
      </c>
      <c r="D39738" t="s">
        <v>51556</v>
      </c>
    </row>
    <row r="39739" spans="1:4" hidden="1" x14ac:dyDescent="0.3">
      <c r="A39739">
        <v>39737</v>
      </c>
      <c r="B39739" t="s">
        <v>51557</v>
      </c>
      <c r="C39739" t="s">
        <v>7</v>
      </c>
      <c r="D39739">
        <v>1815.69</v>
      </c>
    </row>
    <row r="39740" spans="1:4" hidden="1" x14ac:dyDescent="0.3">
      <c r="A39740">
        <v>39738</v>
      </c>
      <c r="B39740" s="1" t="s">
        <v>51558</v>
      </c>
      <c r="C39740" t="s">
        <v>9</v>
      </c>
      <c r="D39740" s="1" t="s">
        <v>51559</v>
      </c>
    </row>
    <row r="39741" spans="1:4" hidden="1" x14ac:dyDescent="0.3">
      <c r="A39741">
        <v>39739</v>
      </c>
      <c r="B39741" t="s">
        <v>13</v>
      </c>
      <c r="C39741" t="s">
        <v>14</v>
      </c>
      <c r="D39741">
        <v>98.09765625</v>
      </c>
    </row>
    <row r="39742" spans="1:4" hidden="1" x14ac:dyDescent="0.3">
      <c r="A39742">
        <v>39740</v>
      </c>
      <c r="B39742" t="s">
        <v>51560</v>
      </c>
      <c r="C39742" t="s">
        <v>16</v>
      </c>
      <c r="D39742">
        <v>4.3661991897544103</v>
      </c>
    </row>
    <row r="39743" spans="1:4" hidden="1" x14ac:dyDescent="0.3">
      <c r="A39743">
        <v>39741</v>
      </c>
      <c r="B39743" s="1" t="s">
        <v>51561</v>
      </c>
      <c r="C39743" t="s">
        <v>140</v>
      </c>
      <c r="D39743" s="1" t="s">
        <v>51562</v>
      </c>
    </row>
    <row r="39744" spans="1:4" hidden="1" x14ac:dyDescent="0.3">
      <c r="A39744">
        <v>39742</v>
      </c>
      <c r="B39744" t="s">
        <v>51563</v>
      </c>
      <c r="C39744" t="s">
        <v>22</v>
      </c>
      <c r="D39744">
        <v>73.75</v>
      </c>
    </row>
    <row r="39745" spans="1:4" hidden="1" x14ac:dyDescent="0.3">
      <c r="A39745">
        <v>39743</v>
      </c>
      <c r="B39745" t="s">
        <v>51564</v>
      </c>
      <c r="C39745" t="s">
        <v>24</v>
      </c>
      <c r="D39745">
        <v>6.1254648773421199</v>
      </c>
    </row>
    <row r="39746" spans="1:4" hidden="1" x14ac:dyDescent="0.3">
      <c r="A39746">
        <v>39744</v>
      </c>
      <c r="B39746" s="1" t="s">
        <v>51565</v>
      </c>
      <c r="C39746" t="s">
        <v>145</v>
      </c>
      <c r="D39746" s="1" t="s">
        <v>51566</v>
      </c>
    </row>
    <row r="39747" spans="1:4" hidden="1" x14ac:dyDescent="0.3">
      <c r="A39747">
        <v>39745</v>
      </c>
      <c r="B39747" t="s">
        <v>51567</v>
      </c>
      <c r="C39747" t="s">
        <v>35</v>
      </c>
      <c r="D39747">
        <v>3.6299244533528501E-2</v>
      </c>
    </row>
    <row r="39748" spans="1:4" hidden="1" x14ac:dyDescent="0.3">
      <c r="A39748">
        <v>39746</v>
      </c>
      <c r="B39748" t="s">
        <v>51568</v>
      </c>
      <c r="C39748" t="s">
        <v>149</v>
      </c>
      <c r="D39748">
        <v>0.70698207646058597</v>
      </c>
    </row>
    <row r="39749" spans="1:4" hidden="1" x14ac:dyDescent="0.3">
      <c r="A39749">
        <v>39747</v>
      </c>
      <c r="B39749" s="1" t="s">
        <v>51569</v>
      </c>
      <c r="C39749" t="s">
        <v>151</v>
      </c>
      <c r="D39749" s="1" t="s">
        <v>51570</v>
      </c>
    </row>
    <row r="39750" spans="1:4" hidden="1" x14ac:dyDescent="0.3">
      <c r="A39750">
        <v>39748</v>
      </c>
      <c r="B39750" t="s">
        <v>51571</v>
      </c>
      <c r="C39750" t="s">
        <v>30</v>
      </c>
      <c r="D39750">
        <v>0.38974931123823098</v>
      </c>
    </row>
    <row r="39751" spans="1:4" hidden="1" x14ac:dyDescent="0.3">
      <c r="A39751">
        <v>39749</v>
      </c>
      <c r="B39751" t="s">
        <v>51572</v>
      </c>
      <c r="C39751" t="s">
        <v>32</v>
      </c>
      <c r="D39751">
        <v>0.20783860175347901</v>
      </c>
    </row>
    <row r="39752" spans="1:4" hidden="1" x14ac:dyDescent="0.3">
      <c r="A39752">
        <v>39750</v>
      </c>
      <c r="B39752" s="1" t="s">
        <v>51573</v>
      </c>
      <c r="C39752" t="s">
        <v>155</v>
      </c>
      <c r="D39752" s="1" t="s">
        <v>51574</v>
      </c>
    </row>
    <row r="39753" spans="1:4" hidden="1" x14ac:dyDescent="0.3">
      <c r="A39753">
        <v>39751</v>
      </c>
      <c r="B39753" t="s">
        <v>51575</v>
      </c>
      <c r="C39753" t="s">
        <v>40</v>
      </c>
      <c r="D39753">
        <v>0.57395144422823896</v>
      </c>
    </row>
    <row r="39754" spans="1:4" hidden="1" x14ac:dyDescent="0.3">
      <c r="A39754">
        <v>39752</v>
      </c>
      <c r="B39754" t="s">
        <v>51576</v>
      </c>
      <c r="C39754" t="s">
        <v>42</v>
      </c>
      <c r="D39754">
        <v>0.20662441406492699</v>
      </c>
    </row>
    <row r="39755" spans="1:4" hidden="1" x14ac:dyDescent="0.3">
      <c r="A39755">
        <v>39753</v>
      </c>
      <c r="B39755" s="1" t="s">
        <v>51577</v>
      </c>
      <c r="C39755" t="s">
        <v>159</v>
      </c>
      <c r="D39755" s="1" t="s">
        <v>51578</v>
      </c>
    </row>
    <row r="39756" spans="1:4" hidden="1" x14ac:dyDescent="0.3">
      <c r="A39756">
        <v>39754</v>
      </c>
      <c r="B39756" t="s">
        <v>51579</v>
      </c>
      <c r="C39756" t="s">
        <v>161</v>
      </c>
      <c r="D39756">
        <v>0.98814674525298296</v>
      </c>
    </row>
    <row r="39757" spans="1:4" hidden="1" x14ac:dyDescent="0.3">
      <c r="A39757">
        <v>39755</v>
      </c>
      <c r="B39757" t="s">
        <v>51580</v>
      </c>
      <c r="C39757" t="s">
        <v>163</v>
      </c>
      <c r="D39757">
        <v>0.99730353348817302</v>
      </c>
    </row>
    <row r="39758" spans="1:4" hidden="1" x14ac:dyDescent="0.3">
      <c r="A39758">
        <v>39756</v>
      </c>
      <c r="B39758" s="1" t="s">
        <v>51581</v>
      </c>
      <c r="C39758" t="s">
        <v>165</v>
      </c>
      <c r="D39758" s="1" t="s">
        <v>51582</v>
      </c>
    </row>
    <row r="39759" spans="1:4" hidden="1" x14ac:dyDescent="0.3">
      <c r="A39759">
        <v>39757</v>
      </c>
      <c r="B39759" t="s">
        <v>51583</v>
      </c>
      <c r="C39759" t="s">
        <v>168</v>
      </c>
      <c r="D39759">
        <v>0.99828019682175895</v>
      </c>
    </row>
    <row r="39760" spans="1:4" hidden="1" x14ac:dyDescent="0.3">
      <c r="A39760">
        <v>39758</v>
      </c>
      <c r="B39760" t="s">
        <v>51584</v>
      </c>
      <c r="C39760" t="s">
        <v>170</v>
      </c>
      <c r="D39760">
        <v>1.0020700739133801</v>
      </c>
    </row>
    <row r="39761" spans="1:4" hidden="1" x14ac:dyDescent="0.3">
      <c r="A39761">
        <v>39759</v>
      </c>
      <c r="B39761" s="1" t="s">
        <v>51585</v>
      </c>
      <c r="C39761" t="s">
        <v>172</v>
      </c>
      <c r="D39761" s="1" t="s">
        <v>51586</v>
      </c>
    </row>
    <row r="39762" spans="1:4" hidden="1" x14ac:dyDescent="0.3">
      <c r="A39762">
        <v>39760</v>
      </c>
      <c r="B39762" s="1" t="s">
        <v>51587</v>
      </c>
      <c r="C39762" t="s">
        <v>55</v>
      </c>
      <c r="D39762" s="1" t="s">
        <v>51588</v>
      </c>
    </row>
    <row r="39763" spans="1:4" hidden="1" x14ac:dyDescent="0.3">
      <c r="A39763">
        <v>39761</v>
      </c>
      <c r="B39763" s="1" t="s">
        <v>51589</v>
      </c>
      <c r="C39763" t="s">
        <v>52</v>
      </c>
      <c r="D39763" s="1" t="s">
        <v>51590</v>
      </c>
    </row>
    <row r="39764" spans="1:4" hidden="1" x14ac:dyDescent="0.3">
      <c r="A39764">
        <v>39762</v>
      </c>
      <c r="B39764" s="1" t="s">
        <v>51591</v>
      </c>
      <c r="C39764" t="s">
        <v>58</v>
      </c>
      <c r="D39764" s="1" t="s">
        <v>51592</v>
      </c>
    </row>
    <row r="39765" spans="1:4" hidden="1" x14ac:dyDescent="0.3">
      <c r="A39765">
        <v>39763</v>
      </c>
      <c r="B39765" t="s">
        <v>51593</v>
      </c>
      <c r="C39765" t="s">
        <v>61</v>
      </c>
      <c r="D39765">
        <v>161753003.455138</v>
      </c>
    </row>
    <row r="39766" spans="1:4" hidden="1" x14ac:dyDescent="0.3">
      <c r="A39766">
        <v>39764</v>
      </c>
      <c r="B39766" t="s">
        <v>51594</v>
      </c>
      <c r="C39766" t="s">
        <v>63</v>
      </c>
      <c r="D39766">
        <v>101339073.380364</v>
      </c>
    </row>
    <row r="39767" spans="1:4" hidden="1" x14ac:dyDescent="0.3">
      <c r="A39767">
        <v>39765</v>
      </c>
      <c r="B39767" t="s">
        <v>51595</v>
      </c>
      <c r="C39767" t="s">
        <v>65</v>
      </c>
      <c r="D39767">
        <v>34763881.520311102</v>
      </c>
    </row>
    <row r="39768" spans="1:4" hidden="1" x14ac:dyDescent="0.3">
      <c r="A39768">
        <v>39766</v>
      </c>
      <c r="B39768" s="1" t="s">
        <v>51596</v>
      </c>
      <c r="C39768" t="s">
        <v>67</v>
      </c>
      <c r="D39768" s="1" t="s">
        <v>51597</v>
      </c>
    </row>
    <row r="39769" spans="1:4" hidden="1" x14ac:dyDescent="0.3">
      <c r="A39769">
        <v>39767</v>
      </c>
      <c r="B39769" s="1" t="s">
        <v>51598</v>
      </c>
      <c r="C39769" t="s">
        <v>70</v>
      </c>
      <c r="D39769" s="1" t="s">
        <v>51599</v>
      </c>
    </row>
    <row r="39770" spans="1:4" hidden="1" x14ac:dyDescent="0.3">
      <c r="A39770">
        <v>39768</v>
      </c>
      <c r="B39770" t="s">
        <v>51600</v>
      </c>
      <c r="C39770" t="s">
        <v>73</v>
      </c>
      <c r="D39770">
        <v>0.99957932270701799</v>
      </c>
    </row>
    <row r="39771" spans="1:4" hidden="1" x14ac:dyDescent="0.3">
      <c r="A39771">
        <v>39769</v>
      </c>
      <c r="B39771" t="s">
        <v>74</v>
      </c>
      <c r="C39771" t="s">
        <v>75</v>
      </c>
      <c r="D39771">
        <v>2.7397260273972599E-3</v>
      </c>
    </row>
    <row r="39772" spans="1:4" hidden="1" x14ac:dyDescent="0.3">
      <c r="A39772">
        <v>39770</v>
      </c>
      <c r="B39772" t="s">
        <v>76</v>
      </c>
      <c r="C39772" t="s">
        <v>77</v>
      </c>
      <c r="D39772">
        <v>0</v>
      </c>
    </row>
    <row r="39773" spans="1:4" hidden="1" x14ac:dyDescent="0.3">
      <c r="A39773">
        <v>39771</v>
      </c>
      <c r="B39773" t="s">
        <v>470</v>
      </c>
      <c r="C39773" t="s">
        <v>79</v>
      </c>
      <c r="D39773" s="2">
        <v>-2.2204460492503101E-16</v>
      </c>
    </row>
    <row r="39774" spans="1:4" hidden="1" x14ac:dyDescent="0.3">
      <c r="A39774">
        <v>39772</v>
      </c>
      <c r="B39774" s="1" t="s">
        <v>51601</v>
      </c>
      <c r="C39774" t="s">
        <v>81</v>
      </c>
      <c r="D39774" s="1" t="s">
        <v>51602</v>
      </c>
    </row>
    <row r="39775" spans="1:4" hidden="1" x14ac:dyDescent="0.3">
      <c r="A39775">
        <v>39773</v>
      </c>
      <c r="B39775" t="s">
        <v>51603</v>
      </c>
      <c r="C39775" t="s">
        <v>84</v>
      </c>
      <c r="D39775">
        <v>0.99959330281842296</v>
      </c>
    </row>
    <row r="39776" spans="1:4" hidden="1" x14ac:dyDescent="0.3">
      <c r="A39776">
        <v>39774</v>
      </c>
      <c r="B39776" s="1" t="s">
        <v>51604</v>
      </c>
      <c r="C39776" t="s">
        <v>86</v>
      </c>
      <c r="D39776" s="1" t="s">
        <v>51605</v>
      </c>
    </row>
    <row r="39777" spans="1:4" hidden="1" x14ac:dyDescent="0.3">
      <c r="A39777">
        <v>39775</v>
      </c>
      <c r="B39777" t="s">
        <v>51606</v>
      </c>
      <c r="C39777" t="s">
        <v>89</v>
      </c>
      <c r="D39777">
        <v>115163376.59463701</v>
      </c>
    </row>
    <row r="39778" spans="1:4" hidden="1" x14ac:dyDescent="0.3">
      <c r="A39778">
        <v>39776</v>
      </c>
      <c r="B39778" s="1" t="s">
        <v>51607</v>
      </c>
      <c r="C39778" t="s">
        <v>91</v>
      </c>
      <c r="D39778" s="1" t="s">
        <v>51542</v>
      </c>
    </row>
    <row r="39779" spans="1:4" hidden="1" x14ac:dyDescent="0.3">
      <c r="A39779">
        <v>39777</v>
      </c>
      <c r="B39779" t="s">
        <v>51608</v>
      </c>
      <c r="C39779" t="s">
        <v>94</v>
      </c>
      <c r="D39779">
        <v>101339073.380364</v>
      </c>
    </row>
    <row r="39780" spans="1:4" hidden="1" x14ac:dyDescent="0.3">
      <c r="A39780">
        <v>39778</v>
      </c>
      <c r="B39780" t="s">
        <v>51609</v>
      </c>
      <c r="C39780" t="s">
        <v>96</v>
      </c>
      <c r="D39780">
        <v>34763881.520311102</v>
      </c>
    </row>
    <row r="39781" spans="1:4" hidden="1" x14ac:dyDescent="0.3">
      <c r="A39781">
        <v>39779</v>
      </c>
      <c r="B39781" t="s">
        <v>51610</v>
      </c>
      <c r="C39781" t="s">
        <v>98</v>
      </c>
      <c r="D39781">
        <v>25650048.5544626</v>
      </c>
    </row>
    <row r="39782" spans="1:4" hidden="1" x14ac:dyDescent="0.3">
      <c r="A39782">
        <v>39780</v>
      </c>
      <c r="B39782" s="1" t="s">
        <v>51611</v>
      </c>
      <c r="C39782" t="s">
        <v>100</v>
      </c>
      <c r="D39782" s="1" t="s">
        <v>51612</v>
      </c>
    </row>
    <row r="39783" spans="1:4" hidden="1" x14ac:dyDescent="0.3">
      <c r="A39783">
        <v>39781</v>
      </c>
      <c r="B39783" t="s">
        <v>51613</v>
      </c>
      <c r="C39783" t="s">
        <v>103</v>
      </c>
      <c r="D39783">
        <v>9.5317134578067602E-3</v>
      </c>
    </row>
    <row r="39784" spans="1:4" hidden="1" x14ac:dyDescent="0.3">
      <c r="A39784">
        <v>39782</v>
      </c>
      <c r="B39784" t="s">
        <v>51614</v>
      </c>
      <c r="C39784" t="s">
        <v>105</v>
      </c>
      <c r="D39784">
        <v>1.6919429504323E-3</v>
      </c>
    </row>
    <row r="39785" spans="1:4" hidden="1" x14ac:dyDescent="0.3">
      <c r="A39785">
        <v>39783</v>
      </c>
      <c r="B39785" t="s">
        <v>51615</v>
      </c>
      <c r="C39785" t="s">
        <v>107</v>
      </c>
      <c r="D39785">
        <v>1.0916283020814E-2</v>
      </c>
    </row>
    <row r="39786" spans="1:4" hidden="1" x14ac:dyDescent="0.3">
      <c r="A39786">
        <v>39784</v>
      </c>
      <c r="B39786" s="1" t="s">
        <v>51616</v>
      </c>
      <c r="C39786" t="s">
        <v>109</v>
      </c>
      <c r="D39786" s="1" t="s">
        <v>51617</v>
      </c>
    </row>
    <row r="39787" spans="1:4" x14ac:dyDescent="0.3">
      <c r="A39787">
        <v>39785</v>
      </c>
      <c r="B39787" t="s">
        <v>51618</v>
      </c>
      <c r="C39787" t="s">
        <v>207</v>
      </c>
      <c r="D39787">
        <v>161753585.75937301</v>
      </c>
    </row>
    <row r="39788" spans="1:4" hidden="1" x14ac:dyDescent="0.3">
      <c r="A39788">
        <v>39786</v>
      </c>
      <c r="B39788" t="s">
        <v>51619</v>
      </c>
      <c r="C39788" t="s">
        <v>209</v>
      </c>
      <c r="D39788">
        <v>-1417.3348268218101</v>
      </c>
    </row>
    <row r="39789" spans="1:4" hidden="1" x14ac:dyDescent="0.3">
      <c r="A39789">
        <v>39787</v>
      </c>
      <c r="B39789" t="s">
        <v>51620</v>
      </c>
      <c r="C39789" t="s">
        <v>211</v>
      </c>
      <c r="D39789">
        <v>-486.20817284990898</v>
      </c>
    </row>
    <row r="39790" spans="1:4" hidden="1" x14ac:dyDescent="0.3">
      <c r="A39790">
        <v>39788</v>
      </c>
      <c r="B39790" s="1" t="s">
        <v>51621</v>
      </c>
      <c r="C39790" t="s">
        <v>213</v>
      </c>
      <c r="D39790" s="1" t="s">
        <v>51622</v>
      </c>
    </row>
    <row r="39791" spans="1:4" hidden="1" x14ac:dyDescent="0.3">
      <c r="A39791">
        <v>39789</v>
      </c>
      <c r="B39791" t="s">
        <v>51623</v>
      </c>
      <c r="C39791" t="s">
        <v>216</v>
      </c>
      <c r="D39791">
        <v>101340995.05076399</v>
      </c>
    </row>
    <row r="39792" spans="1:4" hidden="1" x14ac:dyDescent="0.3">
      <c r="A39792">
        <v>39790</v>
      </c>
      <c r="B39792" t="s">
        <v>51624</v>
      </c>
      <c r="C39792" t="s">
        <v>218</v>
      </c>
      <c r="D39792">
        <v>34764417.7691672</v>
      </c>
    </row>
    <row r="39793" spans="1:4" hidden="1" x14ac:dyDescent="0.3">
      <c r="A39793">
        <v>39791</v>
      </c>
      <c r="B39793" t="s">
        <v>51625</v>
      </c>
      <c r="C39793" t="s">
        <v>220</v>
      </c>
      <c r="D39793">
        <v>25650435.224282201</v>
      </c>
    </row>
    <row r="39794" spans="1:4" hidden="1" x14ac:dyDescent="0.3">
      <c r="A39794">
        <v>39792</v>
      </c>
      <c r="B39794" s="1" t="s">
        <v>51626</v>
      </c>
      <c r="C39794" t="s">
        <v>222</v>
      </c>
      <c r="D39794" s="1" t="s">
        <v>51627</v>
      </c>
    </row>
    <row r="39795" spans="1:4" hidden="1" x14ac:dyDescent="0.3">
      <c r="A39795">
        <v>39793</v>
      </c>
      <c r="B39795" t="s">
        <v>51628</v>
      </c>
      <c r="C39795" t="s">
        <v>225</v>
      </c>
      <c r="D39795">
        <v>115164987.26904599</v>
      </c>
    </row>
    <row r="39796" spans="1:4" hidden="1" x14ac:dyDescent="0.3">
      <c r="A39796">
        <v>39794</v>
      </c>
      <c r="B39796" t="s">
        <v>51629</v>
      </c>
      <c r="C39796" t="s">
        <v>227</v>
      </c>
      <c r="D39796">
        <v>-1610.67440876364</v>
      </c>
    </row>
    <row r="39797" spans="1:4" hidden="1" x14ac:dyDescent="0.3">
      <c r="A39797">
        <v>39795</v>
      </c>
      <c r="B39797" s="1" t="s">
        <v>51630</v>
      </c>
      <c r="C39797" t="s">
        <v>229</v>
      </c>
      <c r="D39797" s="1" t="s">
        <v>51631</v>
      </c>
    </row>
    <row r="39798" spans="1:4" hidden="1" x14ac:dyDescent="0.3">
      <c r="A39798">
        <v>39796</v>
      </c>
      <c r="B39798" t="s">
        <v>51632</v>
      </c>
      <c r="C39798" t="s">
        <v>112</v>
      </c>
      <c r="D39798">
        <v>504.33557299595998</v>
      </c>
    </row>
    <row r="39799" spans="1:4" hidden="1" x14ac:dyDescent="0.3">
      <c r="A39799">
        <v>39797</v>
      </c>
      <c r="B39799" t="s">
        <v>51633</v>
      </c>
      <c r="C39799" t="s">
        <v>114</v>
      </c>
      <c r="D39799">
        <v>50.040683301905801</v>
      </c>
    </row>
    <row r="39800" spans="1:4" hidden="1" x14ac:dyDescent="0.3">
      <c r="A39800">
        <v>39798</v>
      </c>
      <c r="B39800" s="1" t="s">
        <v>51634</v>
      </c>
      <c r="C39800" t="s">
        <v>116</v>
      </c>
      <c r="D39800" s="1" t="s">
        <v>51635</v>
      </c>
    </row>
    <row r="39801" spans="1:4" hidden="1" x14ac:dyDescent="0.3">
      <c r="A39801">
        <v>39799</v>
      </c>
      <c r="B39801" t="s">
        <v>51636</v>
      </c>
      <c r="C39801" t="s">
        <v>119</v>
      </c>
      <c r="D39801">
        <v>101340995.05076399</v>
      </c>
    </row>
    <row r="39802" spans="1:4" hidden="1" x14ac:dyDescent="0.3">
      <c r="A39802">
        <v>39800</v>
      </c>
      <c r="B39802" t="s">
        <v>51637</v>
      </c>
      <c r="C39802" t="s">
        <v>121</v>
      </c>
      <c r="D39802">
        <v>34764417.7691672</v>
      </c>
    </row>
    <row r="39803" spans="1:4" hidden="1" x14ac:dyDescent="0.3">
      <c r="A39803">
        <v>39801</v>
      </c>
      <c r="B39803" s="1" t="s">
        <v>51638</v>
      </c>
      <c r="C39803" t="s">
        <v>123</v>
      </c>
      <c r="D39803" s="1" t="s">
        <v>51639</v>
      </c>
    </row>
    <row r="39804" spans="1:4" hidden="1" x14ac:dyDescent="0.3">
      <c r="A39804">
        <v>39802</v>
      </c>
      <c r="B39804" t="s">
        <v>51640</v>
      </c>
      <c r="C39804" t="s">
        <v>126</v>
      </c>
      <c r="D39804">
        <v>0.88032160920459601</v>
      </c>
    </row>
    <row r="39805" spans="1:4" hidden="1" x14ac:dyDescent="0.3">
      <c r="A39805">
        <v>39803</v>
      </c>
      <c r="B39805" t="s">
        <v>51641</v>
      </c>
      <c r="C39805" t="s">
        <v>128</v>
      </c>
      <c r="D39805">
        <v>0.301989024069517</v>
      </c>
    </row>
    <row r="39806" spans="1:4" hidden="1" x14ac:dyDescent="0.3">
      <c r="A39806">
        <v>39804</v>
      </c>
      <c r="B39806" s="1" t="s">
        <v>51642</v>
      </c>
      <c r="C39806" t="s">
        <v>130</v>
      </c>
      <c r="D39806" s="1" t="s">
        <v>51643</v>
      </c>
    </row>
    <row r="39807" spans="1:4" hidden="1" x14ac:dyDescent="0.3">
      <c r="A39807">
        <v>39805</v>
      </c>
      <c r="B39807" s="1" t="s">
        <v>51644</v>
      </c>
      <c r="C39807" t="s">
        <v>4</v>
      </c>
      <c r="D39807" t="s">
        <v>51645</v>
      </c>
    </row>
    <row r="39808" spans="1:4" hidden="1" x14ac:dyDescent="0.3">
      <c r="A39808">
        <v>39806</v>
      </c>
      <c r="B39808" t="s">
        <v>51646</v>
      </c>
      <c r="C39808" t="s">
        <v>7</v>
      </c>
      <c r="D39808">
        <v>1826.72</v>
      </c>
    </row>
    <row r="39809" spans="1:4" hidden="1" x14ac:dyDescent="0.3">
      <c r="A39809">
        <v>39807</v>
      </c>
      <c r="B39809" s="1" t="s">
        <v>51647</v>
      </c>
      <c r="C39809" t="s">
        <v>9</v>
      </c>
      <c r="D39809" s="1" t="s">
        <v>51648</v>
      </c>
    </row>
    <row r="39810" spans="1:4" hidden="1" x14ac:dyDescent="0.3">
      <c r="A39810">
        <v>39808</v>
      </c>
      <c r="B39810" t="s">
        <v>51649</v>
      </c>
      <c r="C39810" t="s">
        <v>14</v>
      </c>
      <c r="D39810">
        <v>98.265625</v>
      </c>
    </row>
    <row r="39811" spans="1:4" hidden="1" x14ac:dyDescent="0.3">
      <c r="A39811">
        <v>39809</v>
      </c>
      <c r="B39811" t="s">
        <v>51650</v>
      </c>
      <c r="C39811" t="s">
        <v>16</v>
      </c>
      <c r="D39811">
        <v>4.3683512643382603</v>
      </c>
    </row>
    <row r="39812" spans="1:4" hidden="1" x14ac:dyDescent="0.3">
      <c r="A39812">
        <v>39810</v>
      </c>
      <c r="B39812" s="1" t="s">
        <v>51651</v>
      </c>
      <c r="C39812" t="s">
        <v>140</v>
      </c>
      <c r="D39812" s="1" t="s">
        <v>51652</v>
      </c>
    </row>
    <row r="39813" spans="1:4" hidden="1" x14ac:dyDescent="0.3">
      <c r="A39813">
        <v>39811</v>
      </c>
      <c r="B39813" t="s">
        <v>51653</v>
      </c>
      <c r="C39813" t="s">
        <v>22</v>
      </c>
      <c r="D39813">
        <v>72.900000000000006</v>
      </c>
    </row>
    <row r="39814" spans="1:4" hidden="1" x14ac:dyDescent="0.3">
      <c r="A39814">
        <v>39812</v>
      </c>
      <c r="B39814" t="s">
        <v>51654</v>
      </c>
      <c r="C39814" t="s">
        <v>24</v>
      </c>
      <c r="D39814">
        <v>6.17468469714695</v>
      </c>
    </row>
    <row r="39815" spans="1:4" hidden="1" x14ac:dyDescent="0.3">
      <c r="A39815">
        <v>39813</v>
      </c>
      <c r="B39815" s="1" t="s">
        <v>51655</v>
      </c>
      <c r="C39815" t="s">
        <v>145</v>
      </c>
      <c r="D39815" s="1" t="s">
        <v>51656</v>
      </c>
    </row>
    <row r="39816" spans="1:4" hidden="1" x14ac:dyDescent="0.3">
      <c r="A39816">
        <v>39814</v>
      </c>
      <c r="B39816" t="s">
        <v>51657</v>
      </c>
      <c r="C39816" t="s">
        <v>35</v>
      </c>
      <c r="D39816">
        <v>0.35502097277727901</v>
      </c>
    </row>
    <row r="39817" spans="1:4" hidden="1" x14ac:dyDescent="0.3">
      <c r="A39817">
        <v>39815</v>
      </c>
      <c r="B39817" t="s">
        <v>51658</v>
      </c>
      <c r="C39817" t="s">
        <v>149</v>
      </c>
      <c r="D39817">
        <v>0.70801959036886597</v>
      </c>
    </row>
    <row r="39818" spans="1:4" hidden="1" x14ac:dyDescent="0.3">
      <c r="A39818">
        <v>39816</v>
      </c>
      <c r="B39818" s="1" t="s">
        <v>51659</v>
      </c>
      <c r="C39818" t="s">
        <v>151</v>
      </c>
      <c r="D39818" s="1" t="s">
        <v>51660</v>
      </c>
    </row>
    <row r="39819" spans="1:4" hidden="1" x14ac:dyDescent="0.3">
      <c r="A39819">
        <v>39817</v>
      </c>
      <c r="B39819" t="s">
        <v>51661</v>
      </c>
      <c r="C39819" t="s">
        <v>30</v>
      </c>
      <c r="D39819">
        <v>0.26091441569276402</v>
      </c>
    </row>
    <row r="39820" spans="1:4" hidden="1" x14ac:dyDescent="0.3">
      <c r="A39820">
        <v>39818</v>
      </c>
      <c r="B39820" t="s">
        <v>51662</v>
      </c>
      <c r="C39820" t="s">
        <v>32</v>
      </c>
      <c r="D39820">
        <v>0.20815734618493101</v>
      </c>
    </row>
    <row r="39821" spans="1:4" hidden="1" x14ac:dyDescent="0.3">
      <c r="A39821">
        <v>39819</v>
      </c>
      <c r="B39821" s="1" t="s">
        <v>51663</v>
      </c>
      <c r="C39821" t="s">
        <v>155</v>
      </c>
      <c r="D39821" s="1" t="s">
        <v>51664</v>
      </c>
    </row>
    <row r="39822" spans="1:4" hidden="1" x14ac:dyDescent="0.3">
      <c r="A39822">
        <v>39820</v>
      </c>
      <c r="B39822" t="s">
        <v>51665</v>
      </c>
      <c r="C39822" t="s">
        <v>40</v>
      </c>
      <c r="D39822">
        <v>0.38406461152995502</v>
      </c>
    </row>
    <row r="39823" spans="1:4" hidden="1" x14ac:dyDescent="0.3">
      <c r="A39823">
        <v>39821</v>
      </c>
      <c r="B39823" t="s">
        <v>51666</v>
      </c>
      <c r="C39823" t="s">
        <v>42</v>
      </c>
      <c r="D39823">
        <v>0.20423295148891699</v>
      </c>
    </row>
    <row r="39824" spans="1:4" hidden="1" x14ac:dyDescent="0.3">
      <c r="A39824">
        <v>39822</v>
      </c>
      <c r="B39824" s="1" t="s">
        <v>51667</v>
      </c>
      <c r="C39824" t="s">
        <v>159</v>
      </c>
      <c r="D39824" s="1" t="s">
        <v>51668</v>
      </c>
    </row>
    <row r="39825" spans="1:4" hidden="1" x14ac:dyDescent="0.3">
      <c r="A39825">
        <v>39823</v>
      </c>
      <c r="B39825" t="s">
        <v>51669</v>
      </c>
      <c r="C39825" t="s">
        <v>161</v>
      </c>
      <c r="D39825">
        <v>1.00607482554841</v>
      </c>
    </row>
    <row r="39826" spans="1:4" hidden="1" x14ac:dyDescent="0.3">
      <c r="A39826">
        <v>39824</v>
      </c>
      <c r="B39826" t="s">
        <v>51670</v>
      </c>
      <c r="C39826" t="s">
        <v>163</v>
      </c>
      <c r="D39826">
        <v>1.0016603008334299</v>
      </c>
    </row>
    <row r="39827" spans="1:4" hidden="1" x14ac:dyDescent="0.3">
      <c r="A39827">
        <v>39825</v>
      </c>
      <c r="B39827" s="1" t="s">
        <v>51671</v>
      </c>
      <c r="C39827" t="s">
        <v>165</v>
      </c>
      <c r="D39827" s="1" t="s">
        <v>51672</v>
      </c>
    </row>
    <row r="39828" spans="1:4" hidden="1" x14ac:dyDescent="0.3">
      <c r="A39828">
        <v>39826</v>
      </c>
      <c r="B39828" t="s">
        <v>51673</v>
      </c>
      <c r="C39828" t="s">
        <v>168</v>
      </c>
      <c r="D39828">
        <v>1.00060780597675</v>
      </c>
    </row>
    <row r="39829" spans="1:4" hidden="1" x14ac:dyDescent="0.3">
      <c r="A39829">
        <v>39827</v>
      </c>
      <c r="B39829" t="s">
        <v>51674</v>
      </c>
      <c r="C39829" t="s">
        <v>170</v>
      </c>
      <c r="D39829">
        <v>1.00026389654295</v>
      </c>
    </row>
    <row r="39830" spans="1:4" hidden="1" x14ac:dyDescent="0.3">
      <c r="A39830">
        <v>39828</v>
      </c>
      <c r="B39830" s="1" t="s">
        <v>51675</v>
      </c>
      <c r="C39830" t="s">
        <v>172</v>
      </c>
      <c r="D39830" s="1" t="s">
        <v>51676</v>
      </c>
    </row>
    <row r="39831" spans="1:4" hidden="1" x14ac:dyDescent="0.3">
      <c r="A39831">
        <v>39829</v>
      </c>
      <c r="B39831" s="1" t="s">
        <v>51677</v>
      </c>
      <c r="C39831" t="s">
        <v>55</v>
      </c>
      <c r="D39831" s="1" t="s">
        <v>51678</v>
      </c>
    </row>
    <row r="39832" spans="1:4" hidden="1" x14ac:dyDescent="0.3">
      <c r="A39832">
        <v>39830</v>
      </c>
      <c r="B39832" s="1" t="s">
        <v>51679</v>
      </c>
      <c r="C39832" t="s">
        <v>52</v>
      </c>
      <c r="D39832" s="1" t="s">
        <v>51680</v>
      </c>
    </row>
    <row r="39833" spans="1:4" hidden="1" x14ac:dyDescent="0.3">
      <c r="A39833">
        <v>39831</v>
      </c>
      <c r="B39833" s="1" t="s">
        <v>51681</v>
      </c>
      <c r="C39833" t="s">
        <v>58</v>
      </c>
      <c r="D39833" s="1" t="s">
        <v>51682</v>
      </c>
    </row>
    <row r="39834" spans="1:4" hidden="1" x14ac:dyDescent="0.3">
      <c r="A39834">
        <v>39832</v>
      </c>
      <c r="B39834" t="s">
        <v>51683</v>
      </c>
      <c r="C39834" t="s">
        <v>61</v>
      </c>
      <c r="D39834">
        <v>162172041.490008</v>
      </c>
    </row>
    <row r="39835" spans="1:4" hidden="1" x14ac:dyDescent="0.3">
      <c r="A39835">
        <v>39833</v>
      </c>
      <c r="B39835" t="s">
        <v>51684</v>
      </c>
      <c r="C39835" t="s">
        <v>63</v>
      </c>
      <c r="D39835">
        <v>101956623.9166</v>
      </c>
    </row>
    <row r="39836" spans="1:4" hidden="1" x14ac:dyDescent="0.3">
      <c r="A39836">
        <v>39834</v>
      </c>
      <c r="B39836" t="s">
        <v>51685</v>
      </c>
      <c r="C39836" t="s">
        <v>65</v>
      </c>
      <c r="D39836">
        <v>34822137.160963297</v>
      </c>
    </row>
    <row r="39837" spans="1:4" hidden="1" x14ac:dyDescent="0.3">
      <c r="A39837">
        <v>39835</v>
      </c>
      <c r="B39837" s="1" t="s">
        <v>51686</v>
      </c>
      <c r="C39837" t="s">
        <v>67</v>
      </c>
      <c r="D39837" s="1" t="s">
        <v>51687</v>
      </c>
    </row>
    <row r="39838" spans="1:4" hidden="1" x14ac:dyDescent="0.3">
      <c r="A39838">
        <v>39836</v>
      </c>
      <c r="B39838" s="1" t="s">
        <v>51688</v>
      </c>
      <c r="C39838" t="s">
        <v>70</v>
      </c>
      <c r="D39838" s="1" t="s">
        <v>51689</v>
      </c>
    </row>
    <row r="39839" spans="1:4" hidden="1" x14ac:dyDescent="0.3">
      <c r="A39839">
        <v>39837</v>
      </c>
      <c r="B39839" t="s">
        <v>51690</v>
      </c>
      <c r="C39839" t="s">
        <v>73</v>
      </c>
      <c r="D39839">
        <v>0.99959330281842296</v>
      </c>
    </row>
    <row r="39840" spans="1:4" hidden="1" x14ac:dyDescent="0.3">
      <c r="A39840">
        <v>39838</v>
      </c>
      <c r="B39840" t="s">
        <v>74</v>
      </c>
      <c r="C39840" t="s">
        <v>75</v>
      </c>
      <c r="D39840">
        <v>2.7397260273972599E-3</v>
      </c>
    </row>
    <row r="39841" spans="1:4" hidden="1" x14ac:dyDescent="0.3">
      <c r="A39841">
        <v>39839</v>
      </c>
      <c r="B39841" t="s">
        <v>76</v>
      </c>
      <c r="C39841" t="s">
        <v>77</v>
      </c>
      <c r="D39841">
        <v>0</v>
      </c>
    </row>
    <row r="39842" spans="1:4" hidden="1" x14ac:dyDescent="0.3">
      <c r="A39842">
        <v>39840</v>
      </c>
      <c r="B39842" t="s">
        <v>78</v>
      </c>
      <c r="C39842" t="s">
        <v>79</v>
      </c>
      <c r="D39842">
        <v>0</v>
      </c>
    </row>
    <row r="39843" spans="1:4" hidden="1" x14ac:dyDescent="0.3">
      <c r="A39843">
        <v>39841</v>
      </c>
      <c r="B39843" s="1" t="s">
        <v>51691</v>
      </c>
      <c r="C39843" t="s">
        <v>81</v>
      </c>
      <c r="D39843" s="1" t="s">
        <v>51692</v>
      </c>
    </row>
    <row r="39844" spans="1:4" hidden="1" x14ac:dyDescent="0.3">
      <c r="A39844">
        <v>39842</v>
      </c>
      <c r="B39844" t="s">
        <v>51693</v>
      </c>
      <c r="C39844" t="s">
        <v>84</v>
      </c>
      <c r="D39844">
        <v>0.99960379580844305</v>
      </c>
    </row>
    <row r="39845" spans="1:4" hidden="1" x14ac:dyDescent="0.3">
      <c r="A39845">
        <v>39843</v>
      </c>
      <c r="B39845" s="1" t="s">
        <v>51694</v>
      </c>
      <c r="C39845" t="s">
        <v>86</v>
      </c>
      <c r="D39845" s="1" t="s">
        <v>51695</v>
      </c>
    </row>
    <row r="39846" spans="1:4" hidden="1" x14ac:dyDescent="0.3">
      <c r="A39846">
        <v>39844</v>
      </c>
      <c r="B39846" t="s">
        <v>51696</v>
      </c>
      <c r="C39846" t="s">
        <v>89</v>
      </c>
      <c r="D39846">
        <v>115162167.707509</v>
      </c>
    </row>
    <row r="39847" spans="1:4" hidden="1" x14ac:dyDescent="0.3">
      <c r="A39847">
        <v>39845</v>
      </c>
      <c r="B39847" s="1" t="s">
        <v>51697</v>
      </c>
      <c r="C39847" t="s">
        <v>91</v>
      </c>
      <c r="D39847" s="1" t="s">
        <v>51631</v>
      </c>
    </row>
    <row r="39848" spans="1:4" hidden="1" x14ac:dyDescent="0.3">
      <c r="A39848">
        <v>39846</v>
      </c>
      <c r="B39848" t="s">
        <v>51698</v>
      </c>
      <c r="C39848" t="s">
        <v>94</v>
      </c>
      <c r="D39848">
        <v>101956623.9166</v>
      </c>
    </row>
    <row r="39849" spans="1:4" hidden="1" x14ac:dyDescent="0.3">
      <c r="A39849">
        <v>39847</v>
      </c>
      <c r="B39849" t="s">
        <v>51699</v>
      </c>
      <c r="C39849" t="s">
        <v>96</v>
      </c>
      <c r="D39849">
        <v>34822137.160963297</v>
      </c>
    </row>
    <row r="39850" spans="1:4" hidden="1" x14ac:dyDescent="0.3">
      <c r="A39850">
        <v>39848</v>
      </c>
      <c r="B39850" t="s">
        <v>51700</v>
      </c>
      <c r="C39850" t="s">
        <v>98</v>
      </c>
      <c r="D39850">
        <v>25393280.412444498</v>
      </c>
    </row>
    <row r="39851" spans="1:4" hidden="1" x14ac:dyDescent="0.3">
      <c r="A39851">
        <v>39849</v>
      </c>
      <c r="B39851" s="1" t="s">
        <v>51701</v>
      </c>
      <c r="C39851" t="s">
        <v>100</v>
      </c>
      <c r="D39851" s="1" t="s">
        <v>51702</v>
      </c>
    </row>
    <row r="39852" spans="1:4" hidden="1" x14ac:dyDescent="0.3">
      <c r="A39852">
        <v>39850</v>
      </c>
      <c r="B39852" t="s">
        <v>51703</v>
      </c>
      <c r="C39852" t="s">
        <v>103</v>
      </c>
      <c r="D39852">
        <v>9.58211343111969E-3</v>
      </c>
    </row>
    <row r="39853" spans="1:4" hidden="1" x14ac:dyDescent="0.3">
      <c r="A39853">
        <v>39851</v>
      </c>
      <c r="B39853" t="s">
        <v>51704</v>
      </c>
      <c r="C39853" t="s">
        <v>105</v>
      </c>
      <c r="D39853">
        <v>1.70267685386952E-3</v>
      </c>
    </row>
    <row r="39854" spans="1:4" hidden="1" x14ac:dyDescent="0.3">
      <c r="A39854">
        <v>39852</v>
      </c>
      <c r="B39854" t="s">
        <v>51705</v>
      </c>
      <c r="C39854" t="s">
        <v>107</v>
      </c>
      <c r="D39854">
        <v>1.09612018628817E-2</v>
      </c>
    </row>
    <row r="39855" spans="1:4" hidden="1" x14ac:dyDescent="0.3">
      <c r="A39855">
        <v>39853</v>
      </c>
      <c r="B39855" s="1" t="s">
        <v>51706</v>
      </c>
      <c r="C39855" t="s">
        <v>109</v>
      </c>
      <c r="D39855" s="1" t="s">
        <v>51707</v>
      </c>
    </row>
    <row r="39856" spans="1:4" x14ac:dyDescent="0.3">
      <c r="A39856">
        <v>39854</v>
      </c>
      <c r="B39856" t="s">
        <v>51708</v>
      </c>
      <c r="C39856" t="s">
        <v>207</v>
      </c>
      <c r="D39856">
        <v>162172478.744313</v>
      </c>
    </row>
    <row r="39857" spans="1:4" hidden="1" x14ac:dyDescent="0.3">
      <c r="A39857">
        <v>39855</v>
      </c>
      <c r="B39857" t="s">
        <v>51709</v>
      </c>
      <c r="C39857" t="s">
        <v>209</v>
      </c>
      <c r="D39857">
        <v>-1070.2688222173899</v>
      </c>
    </row>
    <row r="39858" spans="1:4" hidden="1" x14ac:dyDescent="0.3">
      <c r="A39858">
        <v>39856</v>
      </c>
      <c r="B39858" t="s">
        <v>51710</v>
      </c>
      <c r="C39858" t="s">
        <v>211</v>
      </c>
      <c r="D39858">
        <v>-365.537568852584</v>
      </c>
    </row>
    <row r="39859" spans="1:4" hidden="1" x14ac:dyDescent="0.3">
      <c r="A39859">
        <v>39857</v>
      </c>
      <c r="B39859" s="1" t="s">
        <v>51711</v>
      </c>
      <c r="C39859" t="s">
        <v>213</v>
      </c>
      <c r="D39859" s="1" t="s">
        <v>51712</v>
      </c>
    </row>
    <row r="39860" spans="1:4" hidden="1" x14ac:dyDescent="0.3">
      <c r="A39860">
        <v>39858</v>
      </c>
      <c r="B39860" t="s">
        <v>51713</v>
      </c>
      <c r="C39860" t="s">
        <v>216</v>
      </c>
      <c r="D39860">
        <v>101958047.72581901</v>
      </c>
    </row>
    <row r="39861" spans="1:4" hidden="1" x14ac:dyDescent="0.3">
      <c r="A39861">
        <v>39859</v>
      </c>
      <c r="B39861" t="s">
        <v>51714</v>
      </c>
      <c r="C39861" t="s">
        <v>218</v>
      </c>
      <c r="D39861">
        <v>34822556.835240901</v>
      </c>
    </row>
    <row r="39862" spans="1:4" hidden="1" x14ac:dyDescent="0.3">
      <c r="A39862">
        <v>39860</v>
      </c>
      <c r="B39862" t="s">
        <v>51715</v>
      </c>
      <c r="C39862" t="s">
        <v>220</v>
      </c>
      <c r="D39862">
        <v>25393576.549801301</v>
      </c>
    </row>
    <row r="39863" spans="1:4" hidden="1" x14ac:dyDescent="0.3">
      <c r="A39863">
        <v>39861</v>
      </c>
      <c r="B39863" s="1" t="s">
        <v>51716</v>
      </c>
      <c r="C39863" t="s">
        <v>222</v>
      </c>
      <c r="D39863" s="1" t="s">
        <v>51717</v>
      </c>
    </row>
    <row r="39864" spans="1:4" hidden="1" x14ac:dyDescent="0.3">
      <c r="A39864">
        <v>39862</v>
      </c>
      <c r="B39864" t="s">
        <v>51718</v>
      </c>
      <c r="C39864" t="s">
        <v>225</v>
      </c>
      <c r="D39864">
        <v>115163376.59463701</v>
      </c>
    </row>
    <row r="39865" spans="1:4" hidden="1" x14ac:dyDescent="0.3">
      <c r="A39865">
        <v>39863</v>
      </c>
      <c r="B39865" t="s">
        <v>51719</v>
      </c>
      <c r="C39865" t="s">
        <v>227</v>
      </c>
      <c r="D39865">
        <v>-1208.88712739944</v>
      </c>
    </row>
    <row r="39866" spans="1:4" hidden="1" x14ac:dyDescent="0.3">
      <c r="A39866">
        <v>39864</v>
      </c>
      <c r="B39866" s="1" t="s">
        <v>51720</v>
      </c>
      <c r="C39866" t="s">
        <v>229</v>
      </c>
      <c r="D39866" s="1" t="s">
        <v>51721</v>
      </c>
    </row>
    <row r="39867" spans="1:4" hidden="1" x14ac:dyDescent="0.3">
      <c r="A39867">
        <v>39865</v>
      </c>
      <c r="B39867" t="s">
        <v>51722</v>
      </c>
      <c r="C39867" t="s">
        <v>112</v>
      </c>
      <c r="D39867">
        <v>353.54039649348999</v>
      </c>
    </row>
    <row r="39868" spans="1:4" hidden="1" x14ac:dyDescent="0.3">
      <c r="A39868">
        <v>39866</v>
      </c>
      <c r="B39868" t="s">
        <v>51723</v>
      </c>
      <c r="C39868" t="s">
        <v>114</v>
      </c>
      <c r="D39868">
        <v>54.136708709917897</v>
      </c>
    </row>
    <row r="39869" spans="1:4" hidden="1" x14ac:dyDescent="0.3">
      <c r="A39869">
        <v>39867</v>
      </c>
      <c r="B39869" s="1" t="s">
        <v>51724</v>
      </c>
      <c r="C39869" t="s">
        <v>116</v>
      </c>
      <c r="D39869" s="1" t="s">
        <v>51725</v>
      </c>
    </row>
    <row r="39870" spans="1:4" hidden="1" x14ac:dyDescent="0.3">
      <c r="A39870">
        <v>39868</v>
      </c>
      <c r="B39870" t="s">
        <v>51726</v>
      </c>
      <c r="C39870" t="s">
        <v>119</v>
      </c>
      <c r="D39870">
        <v>101958047.72581901</v>
      </c>
    </row>
    <row r="39871" spans="1:4" hidden="1" x14ac:dyDescent="0.3">
      <c r="A39871">
        <v>39869</v>
      </c>
      <c r="B39871" t="s">
        <v>51727</v>
      </c>
      <c r="C39871" t="s">
        <v>121</v>
      </c>
      <c r="D39871">
        <v>34822556.835240901</v>
      </c>
    </row>
    <row r="39872" spans="1:4" hidden="1" x14ac:dyDescent="0.3">
      <c r="A39872">
        <v>39870</v>
      </c>
      <c r="B39872" s="1" t="s">
        <v>51728</v>
      </c>
      <c r="C39872" t="s">
        <v>123</v>
      </c>
      <c r="D39872" s="1" t="s">
        <v>51729</v>
      </c>
    </row>
    <row r="39873" spans="1:4" hidden="1" x14ac:dyDescent="0.3">
      <c r="A39873">
        <v>39871</v>
      </c>
      <c r="B39873" t="s">
        <v>51730</v>
      </c>
      <c r="C39873" t="s">
        <v>126</v>
      </c>
      <c r="D39873">
        <v>0.88568486752697995</v>
      </c>
    </row>
    <row r="39874" spans="1:4" hidden="1" x14ac:dyDescent="0.3">
      <c r="A39874">
        <v>39872</v>
      </c>
      <c r="B39874" t="s">
        <v>51731</v>
      </c>
      <c r="C39874" t="s">
        <v>128</v>
      </c>
      <c r="D39874">
        <v>0.30249511760473702</v>
      </c>
    </row>
    <row r="39875" spans="1:4" hidden="1" x14ac:dyDescent="0.3">
      <c r="A39875">
        <v>39873</v>
      </c>
      <c r="B39875" s="1" t="s">
        <v>51732</v>
      </c>
      <c r="C39875" t="s">
        <v>130</v>
      </c>
      <c r="D39875" s="1" t="s">
        <v>51733</v>
      </c>
    </row>
    <row r="39876" spans="1:4" hidden="1" x14ac:dyDescent="0.3">
      <c r="A39876">
        <v>39874</v>
      </c>
      <c r="B39876" s="1" t="s">
        <v>51734</v>
      </c>
      <c r="C39876" t="s">
        <v>4</v>
      </c>
      <c r="D39876" t="s">
        <v>51735</v>
      </c>
    </row>
    <row r="39877" spans="1:4" hidden="1" x14ac:dyDescent="0.3">
      <c r="A39877">
        <v>39875</v>
      </c>
      <c r="B39877" t="s">
        <v>51736</v>
      </c>
      <c r="C39877" t="s">
        <v>7</v>
      </c>
      <c r="D39877">
        <v>1843.43</v>
      </c>
    </row>
    <row r="39878" spans="1:4" hidden="1" x14ac:dyDescent="0.3">
      <c r="A39878">
        <v>39876</v>
      </c>
      <c r="B39878" s="1" t="s">
        <v>51737</v>
      </c>
      <c r="C39878" t="s">
        <v>9</v>
      </c>
      <c r="D39878" s="1" t="s">
        <v>51738</v>
      </c>
    </row>
    <row r="39879" spans="1:4" hidden="1" x14ac:dyDescent="0.3">
      <c r="A39879">
        <v>39877</v>
      </c>
      <c r="B39879" t="s">
        <v>51739</v>
      </c>
      <c r="C39879" t="s">
        <v>14</v>
      </c>
      <c r="D39879">
        <v>98.328125</v>
      </c>
    </row>
    <row r="39880" spans="1:4" hidden="1" x14ac:dyDescent="0.3">
      <c r="A39880">
        <v>39878</v>
      </c>
      <c r="B39880" t="s">
        <v>51740</v>
      </c>
      <c r="C39880" t="s">
        <v>16</v>
      </c>
      <c r="D39880">
        <v>4.3706499301128297</v>
      </c>
    </row>
    <row r="39881" spans="1:4" hidden="1" x14ac:dyDescent="0.3">
      <c r="A39881">
        <v>39879</v>
      </c>
      <c r="B39881" s="1" t="s">
        <v>51741</v>
      </c>
      <c r="C39881" t="s">
        <v>140</v>
      </c>
      <c r="D39881" s="1" t="s">
        <v>51742</v>
      </c>
    </row>
    <row r="39882" spans="1:4" hidden="1" x14ac:dyDescent="0.3">
      <c r="A39882">
        <v>39880</v>
      </c>
      <c r="B39882" t="s">
        <v>47188</v>
      </c>
      <c r="C39882" t="s">
        <v>22</v>
      </c>
      <c r="D39882">
        <v>73.2</v>
      </c>
    </row>
    <row r="39883" spans="1:4" hidden="1" x14ac:dyDescent="0.3">
      <c r="A39883">
        <v>39881</v>
      </c>
      <c r="B39883" t="s">
        <v>51743</v>
      </c>
      <c r="C39883" t="s">
        <v>24</v>
      </c>
      <c r="D39883">
        <v>6.1892730372402402</v>
      </c>
    </row>
    <row r="39884" spans="1:4" hidden="1" x14ac:dyDescent="0.3">
      <c r="A39884">
        <v>39882</v>
      </c>
      <c r="B39884" s="1" t="s">
        <v>51744</v>
      </c>
      <c r="C39884" t="s">
        <v>145</v>
      </c>
      <c r="D39884" s="1" t="s">
        <v>51745</v>
      </c>
    </row>
    <row r="39885" spans="1:4" hidden="1" x14ac:dyDescent="0.3">
      <c r="A39885">
        <v>39883</v>
      </c>
      <c r="B39885" t="s">
        <v>51746</v>
      </c>
      <c r="C39885" t="s">
        <v>35</v>
      </c>
      <c r="D39885">
        <v>-2.2397537616305301</v>
      </c>
    </row>
    <row r="39886" spans="1:4" hidden="1" x14ac:dyDescent="0.3">
      <c r="A39886">
        <v>39884</v>
      </c>
      <c r="B39886" t="s">
        <v>51747</v>
      </c>
      <c r="C39886" t="s">
        <v>149</v>
      </c>
      <c r="D39886">
        <v>0.70713708630733196</v>
      </c>
    </row>
    <row r="39887" spans="1:4" hidden="1" x14ac:dyDescent="0.3">
      <c r="A39887">
        <v>39885</v>
      </c>
      <c r="B39887" s="1" t="s">
        <v>51748</v>
      </c>
      <c r="C39887" t="s">
        <v>151</v>
      </c>
      <c r="D39887" s="1" t="s">
        <v>51749</v>
      </c>
    </row>
    <row r="39888" spans="1:4" hidden="1" x14ac:dyDescent="0.3">
      <c r="A39888">
        <v>39886</v>
      </c>
      <c r="B39888" t="s">
        <v>51750</v>
      </c>
      <c r="C39888" t="s">
        <v>30</v>
      </c>
      <c r="D39888">
        <v>1.2969877072662099</v>
      </c>
    </row>
    <row r="39889" spans="1:4" hidden="1" x14ac:dyDescent="0.3">
      <c r="A39889">
        <v>39887</v>
      </c>
      <c r="B39889" t="s">
        <v>51751</v>
      </c>
      <c r="C39889" t="s">
        <v>32</v>
      </c>
      <c r="D39889">
        <v>0.209563828329799</v>
      </c>
    </row>
    <row r="39890" spans="1:4" hidden="1" x14ac:dyDescent="0.3">
      <c r="A39890">
        <v>39888</v>
      </c>
      <c r="B39890" s="1" t="s">
        <v>51752</v>
      </c>
      <c r="C39890" t="s">
        <v>155</v>
      </c>
      <c r="D39890" s="1" t="s">
        <v>51753</v>
      </c>
    </row>
    <row r="39891" spans="1:4" hidden="1" x14ac:dyDescent="0.3">
      <c r="A39891">
        <v>39889</v>
      </c>
      <c r="B39891" t="s">
        <v>51754</v>
      </c>
      <c r="C39891" t="s">
        <v>40</v>
      </c>
      <c r="D39891">
        <v>1.9427660543643199</v>
      </c>
    </row>
    <row r="39892" spans="1:4" hidden="1" x14ac:dyDescent="0.3">
      <c r="A39892">
        <v>39890</v>
      </c>
      <c r="B39892" t="s">
        <v>51755</v>
      </c>
      <c r="C39892" t="s">
        <v>42</v>
      </c>
      <c r="D39892">
        <v>0.20458912639924201</v>
      </c>
    </row>
    <row r="39893" spans="1:4" hidden="1" x14ac:dyDescent="0.3">
      <c r="A39893">
        <v>39891</v>
      </c>
      <c r="B39893" s="1" t="s">
        <v>51756</v>
      </c>
      <c r="C39893" t="s">
        <v>159</v>
      </c>
      <c r="D39893" s="1" t="s">
        <v>51757</v>
      </c>
    </row>
    <row r="39894" spans="1:4" hidden="1" x14ac:dyDescent="0.3">
      <c r="A39894">
        <v>39892</v>
      </c>
      <c r="B39894" t="s">
        <v>51758</v>
      </c>
      <c r="C39894" t="s">
        <v>161</v>
      </c>
      <c r="D39894">
        <v>1.0091475431374199</v>
      </c>
    </row>
    <row r="39895" spans="1:4" hidden="1" x14ac:dyDescent="0.3">
      <c r="A39895">
        <v>39893</v>
      </c>
      <c r="B39895" t="s">
        <v>51759</v>
      </c>
      <c r="C39895" t="s">
        <v>163</v>
      </c>
      <c r="D39895">
        <v>1.0006313568677001</v>
      </c>
    </row>
    <row r="39896" spans="1:4" hidden="1" x14ac:dyDescent="0.3">
      <c r="A39896">
        <v>39894</v>
      </c>
      <c r="B39896" s="1" t="s">
        <v>51760</v>
      </c>
      <c r="C39896" t="s">
        <v>165</v>
      </c>
      <c r="D39896" s="1" t="s">
        <v>51761</v>
      </c>
    </row>
    <row r="39897" spans="1:4" hidden="1" x14ac:dyDescent="0.3">
      <c r="A39897">
        <v>39895</v>
      </c>
      <c r="B39897" t="s">
        <v>51762</v>
      </c>
      <c r="C39897" t="s">
        <v>168</v>
      </c>
      <c r="D39897">
        <v>0.99948331736561402</v>
      </c>
    </row>
    <row r="39898" spans="1:4" hidden="1" x14ac:dyDescent="0.3">
      <c r="A39898">
        <v>39896</v>
      </c>
      <c r="B39898" t="s">
        <v>51763</v>
      </c>
      <c r="C39898" t="s">
        <v>170</v>
      </c>
      <c r="D39898">
        <v>1.0011641547761201</v>
      </c>
    </row>
    <row r="39899" spans="1:4" hidden="1" x14ac:dyDescent="0.3">
      <c r="A39899">
        <v>39897</v>
      </c>
      <c r="B39899" s="1" t="s">
        <v>51764</v>
      </c>
      <c r="C39899" t="s">
        <v>172</v>
      </c>
      <c r="D39899" s="1" t="s">
        <v>51765</v>
      </c>
    </row>
    <row r="39900" spans="1:4" hidden="1" x14ac:dyDescent="0.3">
      <c r="A39900">
        <v>39898</v>
      </c>
      <c r="B39900" s="1" t="s">
        <v>51766</v>
      </c>
      <c r="C39900" t="s">
        <v>55</v>
      </c>
      <c r="D39900" s="1" t="s">
        <v>51767</v>
      </c>
    </row>
    <row r="39901" spans="1:4" hidden="1" x14ac:dyDescent="0.3">
      <c r="A39901">
        <v>39899</v>
      </c>
      <c r="B39901" s="1" t="s">
        <v>51768</v>
      </c>
      <c r="C39901" t="s">
        <v>52</v>
      </c>
      <c r="D39901" s="1" t="s">
        <v>51769</v>
      </c>
    </row>
    <row r="39902" spans="1:4" hidden="1" x14ac:dyDescent="0.3">
      <c r="A39902">
        <v>39900</v>
      </c>
      <c r="B39902" s="1" t="s">
        <v>51770</v>
      </c>
      <c r="C39902" t="s">
        <v>58</v>
      </c>
      <c r="D39902" s="1" t="s">
        <v>51771</v>
      </c>
    </row>
    <row r="39903" spans="1:4" hidden="1" x14ac:dyDescent="0.3">
      <c r="A39903">
        <v>39901</v>
      </c>
      <c r="B39903" t="s">
        <v>51772</v>
      </c>
      <c r="C39903" t="s">
        <v>61</v>
      </c>
      <c r="D39903">
        <v>163229857.249928</v>
      </c>
    </row>
    <row r="39904" spans="1:4" hidden="1" x14ac:dyDescent="0.3">
      <c r="A39904">
        <v>39902</v>
      </c>
      <c r="B39904" t="s">
        <v>51773</v>
      </c>
      <c r="C39904" t="s">
        <v>63</v>
      </c>
      <c r="D39904">
        <v>102890713.36559901</v>
      </c>
    </row>
    <row r="39905" spans="1:4" hidden="1" x14ac:dyDescent="0.3">
      <c r="A39905">
        <v>39903</v>
      </c>
      <c r="B39905" t="s">
        <v>51774</v>
      </c>
      <c r="C39905" t="s">
        <v>65</v>
      </c>
      <c r="D39905">
        <v>34844542.295649901</v>
      </c>
    </row>
    <row r="39906" spans="1:4" hidden="1" x14ac:dyDescent="0.3">
      <c r="A39906">
        <v>39904</v>
      </c>
      <c r="B39906" s="1" t="s">
        <v>51775</v>
      </c>
      <c r="C39906" t="s">
        <v>67</v>
      </c>
      <c r="D39906" s="1" t="s">
        <v>51776</v>
      </c>
    </row>
    <row r="39907" spans="1:4" hidden="1" x14ac:dyDescent="0.3">
      <c r="A39907">
        <v>39905</v>
      </c>
      <c r="B39907" s="1" t="s">
        <v>51777</v>
      </c>
      <c r="C39907" t="s">
        <v>70</v>
      </c>
      <c r="D39907" s="1" t="s">
        <v>51778</v>
      </c>
    </row>
    <row r="39908" spans="1:4" hidden="1" x14ac:dyDescent="0.3">
      <c r="A39908">
        <v>39906</v>
      </c>
      <c r="B39908" t="s">
        <v>51779</v>
      </c>
      <c r="C39908" t="s">
        <v>73</v>
      </c>
      <c r="D39908">
        <v>0.99960379580844305</v>
      </c>
    </row>
    <row r="39909" spans="1:4" hidden="1" x14ac:dyDescent="0.3">
      <c r="A39909">
        <v>39907</v>
      </c>
      <c r="B39909" t="s">
        <v>74</v>
      </c>
      <c r="C39909" t="s">
        <v>75</v>
      </c>
      <c r="D39909">
        <v>2.7397260273972599E-3</v>
      </c>
    </row>
    <row r="39910" spans="1:4" hidden="1" x14ac:dyDescent="0.3">
      <c r="A39910">
        <v>39908</v>
      </c>
      <c r="B39910" t="s">
        <v>76</v>
      </c>
      <c r="C39910" t="s">
        <v>77</v>
      </c>
      <c r="D39910">
        <v>0</v>
      </c>
    </row>
    <row r="39911" spans="1:4" hidden="1" x14ac:dyDescent="0.3">
      <c r="A39911">
        <v>39909</v>
      </c>
      <c r="B39911" t="s">
        <v>741</v>
      </c>
      <c r="C39911" t="s">
        <v>79</v>
      </c>
      <c r="D39911" s="2">
        <v>2.2204460492503101E-16</v>
      </c>
    </row>
    <row r="39912" spans="1:4" hidden="1" x14ac:dyDescent="0.3">
      <c r="A39912">
        <v>39910</v>
      </c>
      <c r="B39912" s="1" t="s">
        <v>51780</v>
      </c>
      <c r="C39912" t="s">
        <v>81</v>
      </c>
      <c r="D39912" s="1" t="s">
        <v>51781</v>
      </c>
    </row>
    <row r="39913" spans="1:4" hidden="1" x14ac:dyDescent="0.3">
      <c r="A39913">
        <v>39911</v>
      </c>
      <c r="B39913" t="s">
        <v>51782</v>
      </c>
      <c r="C39913" t="s">
        <v>84</v>
      </c>
      <c r="D39913">
        <v>0.99959767612976502</v>
      </c>
    </row>
    <row r="39914" spans="1:4" hidden="1" x14ac:dyDescent="0.3">
      <c r="A39914">
        <v>39912</v>
      </c>
      <c r="B39914" s="1" t="s">
        <v>51783</v>
      </c>
      <c r="C39914" t="s">
        <v>86</v>
      </c>
      <c r="D39914" s="1" t="s">
        <v>51784</v>
      </c>
    </row>
    <row r="39915" spans="1:4" hidden="1" x14ac:dyDescent="0.3">
      <c r="A39915">
        <v>39913</v>
      </c>
      <c r="B39915" t="s">
        <v>51785</v>
      </c>
      <c r="C39915" t="s">
        <v>89</v>
      </c>
      <c r="D39915">
        <v>115162872.746626</v>
      </c>
    </row>
    <row r="39916" spans="1:4" hidden="1" x14ac:dyDescent="0.3">
      <c r="A39916">
        <v>39914</v>
      </c>
      <c r="B39916" s="1" t="s">
        <v>51786</v>
      </c>
      <c r="C39916" t="s">
        <v>91</v>
      </c>
      <c r="D39916" s="1" t="s">
        <v>51721</v>
      </c>
    </row>
    <row r="39917" spans="1:4" hidden="1" x14ac:dyDescent="0.3">
      <c r="A39917">
        <v>39915</v>
      </c>
      <c r="B39917" t="s">
        <v>51787</v>
      </c>
      <c r="C39917" t="s">
        <v>94</v>
      </c>
      <c r="D39917">
        <v>102890713.36559901</v>
      </c>
    </row>
    <row r="39918" spans="1:4" hidden="1" x14ac:dyDescent="0.3">
      <c r="A39918">
        <v>39916</v>
      </c>
      <c r="B39918" t="s">
        <v>51788</v>
      </c>
      <c r="C39918" t="s">
        <v>96</v>
      </c>
      <c r="D39918">
        <v>34844542.295649901</v>
      </c>
    </row>
    <row r="39919" spans="1:4" hidden="1" x14ac:dyDescent="0.3">
      <c r="A39919">
        <v>39917</v>
      </c>
      <c r="B39919" t="s">
        <v>51789</v>
      </c>
      <c r="C39919" t="s">
        <v>98</v>
      </c>
      <c r="D39919">
        <v>25494601.588679802</v>
      </c>
    </row>
    <row r="39920" spans="1:4" hidden="1" x14ac:dyDescent="0.3">
      <c r="A39920">
        <v>39918</v>
      </c>
      <c r="B39920" s="1" t="s">
        <v>51790</v>
      </c>
      <c r="C39920" t="s">
        <v>100</v>
      </c>
      <c r="D39920" s="1" t="s">
        <v>51791</v>
      </c>
    </row>
    <row r="39921" spans="1:4" hidden="1" x14ac:dyDescent="0.3">
      <c r="A39921">
        <v>39919</v>
      </c>
      <c r="B39921" t="s">
        <v>51792</v>
      </c>
      <c r="C39921" t="s">
        <v>103</v>
      </c>
      <c r="D39921">
        <v>9.4905697931100402E-3</v>
      </c>
    </row>
    <row r="39922" spans="1:4" hidden="1" x14ac:dyDescent="0.3">
      <c r="A39922">
        <v>39920</v>
      </c>
      <c r="B39922" t="s">
        <v>51793</v>
      </c>
      <c r="C39922" t="s">
        <v>105</v>
      </c>
      <c r="D39922">
        <v>1.70458942074556E-3</v>
      </c>
    </row>
    <row r="39923" spans="1:4" hidden="1" x14ac:dyDescent="0.3">
      <c r="A39923">
        <v>39921</v>
      </c>
      <c r="B39923" t="s">
        <v>51794</v>
      </c>
      <c r="C39923" t="s">
        <v>107</v>
      </c>
      <c r="D39923">
        <v>1.0938201906359199E-2</v>
      </c>
    </row>
    <row r="39924" spans="1:4" hidden="1" x14ac:dyDescent="0.3">
      <c r="A39924">
        <v>39922</v>
      </c>
      <c r="B39924" s="1" t="s">
        <v>51795</v>
      </c>
      <c r="C39924" t="s">
        <v>109</v>
      </c>
      <c r="D39924" s="1" t="s">
        <v>51796</v>
      </c>
    </row>
    <row r="39925" spans="1:4" x14ac:dyDescent="0.3">
      <c r="A39925">
        <v>39923</v>
      </c>
      <c r="B39925" t="s">
        <v>51797</v>
      </c>
      <c r="C39925" t="s">
        <v>207</v>
      </c>
      <c r="D39925">
        <v>163229602.11577001</v>
      </c>
    </row>
    <row r="39926" spans="1:4" hidden="1" x14ac:dyDescent="0.3">
      <c r="A39926">
        <v>39924</v>
      </c>
      <c r="B39926" t="s">
        <v>51798</v>
      </c>
      <c r="C39926" t="s">
        <v>209</v>
      </c>
      <c r="D39926">
        <v>629.906316950156</v>
      </c>
    </row>
    <row r="39927" spans="1:4" hidden="1" x14ac:dyDescent="0.3">
      <c r="A39927">
        <v>39925</v>
      </c>
      <c r="B39927" t="s">
        <v>51799</v>
      </c>
      <c r="C39927" t="s">
        <v>211</v>
      </c>
      <c r="D39927">
        <v>213.321791093038</v>
      </c>
    </row>
    <row r="39928" spans="1:4" hidden="1" x14ac:dyDescent="0.3">
      <c r="A39928">
        <v>39926</v>
      </c>
      <c r="B39928" s="1" t="s">
        <v>51800</v>
      </c>
      <c r="C39928" t="s">
        <v>213</v>
      </c>
      <c r="D39928" s="1" t="s">
        <v>51801</v>
      </c>
    </row>
    <row r="39929" spans="1:4" hidden="1" x14ac:dyDescent="0.3">
      <c r="A39929">
        <v>39927</v>
      </c>
      <c r="B39929" t="s">
        <v>51802</v>
      </c>
      <c r="C39929" t="s">
        <v>216</v>
      </c>
      <c r="D39929">
        <v>102889861.339268</v>
      </c>
    </row>
    <row r="39930" spans="1:4" hidden="1" x14ac:dyDescent="0.3">
      <c r="A39930">
        <v>39928</v>
      </c>
      <c r="B39930" t="s">
        <v>51803</v>
      </c>
      <c r="C39930" t="s">
        <v>218</v>
      </c>
      <c r="D39930">
        <v>34844307.6622518</v>
      </c>
    </row>
    <row r="39931" spans="1:4" hidden="1" x14ac:dyDescent="0.3">
      <c r="A39931">
        <v>39929</v>
      </c>
      <c r="B39931" t="s">
        <v>51804</v>
      </c>
      <c r="C39931" t="s">
        <v>220</v>
      </c>
      <c r="D39931">
        <v>25494433.805603702</v>
      </c>
    </row>
    <row r="39932" spans="1:4" hidden="1" x14ac:dyDescent="0.3">
      <c r="A39932">
        <v>39930</v>
      </c>
      <c r="B39932" s="1" t="s">
        <v>51805</v>
      </c>
      <c r="C39932" t="s">
        <v>222</v>
      </c>
      <c r="D39932" s="1" t="s">
        <v>51806</v>
      </c>
    </row>
    <row r="39933" spans="1:4" hidden="1" x14ac:dyDescent="0.3">
      <c r="A39933">
        <v>39931</v>
      </c>
      <c r="B39933" t="s">
        <v>51807</v>
      </c>
      <c r="C39933" t="s">
        <v>225</v>
      </c>
      <c r="D39933">
        <v>115162167.707509</v>
      </c>
    </row>
    <row r="39934" spans="1:4" hidden="1" x14ac:dyDescent="0.3">
      <c r="A39934">
        <v>39932</v>
      </c>
      <c r="B39934" t="s">
        <v>51808</v>
      </c>
      <c r="C39934" t="s">
        <v>227</v>
      </c>
      <c r="D39934">
        <v>705.03911627828995</v>
      </c>
    </row>
    <row r="39935" spans="1:4" hidden="1" x14ac:dyDescent="0.3">
      <c r="A39935">
        <v>39933</v>
      </c>
      <c r="B39935" s="1" t="s">
        <v>51809</v>
      </c>
      <c r="C39935" t="s">
        <v>229</v>
      </c>
      <c r="D39935" s="1" t="s">
        <v>51810</v>
      </c>
    </row>
    <row r="39936" spans="1:4" hidden="1" x14ac:dyDescent="0.3">
      <c r="A39936">
        <v>39934</v>
      </c>
      <c r="B39936" t="s">
        <v>51811</v>
      </c>
      <c r="C39936" t="s">
        <v>112</v>
      </c>
      <c r="D39936">
        <v>-222.12001348598099</v>
      </c>
    </row>
    <row r="39937" spans="1:4" hidden="1" x14ac:dyDescent="0.3">
      <c r="A39937">
        <v>39935</v>
      </c>
      <c r="B39937" t="s">
        <v>51812</v>
      </c>
      <c r="C39937" t="s">
        <v>114</v>
      </c>
      <c r="D39937">
        <v>-21.311607088225902</v>
      </c>
    </row>
    <row r="39938" spans="1:4" hidden="1" x14ac:dyDescent="0.3">
      <c r="A39938">
        <v>39936</v>
      </c>
      <c r="B39938" s="1" t="s">
        <v>51813</v>
      </c>
      <c r="C39938" t="s">
        <v>116</v>
      </c>
      <c r="D39938" s="1" t="s">
        <v>51814</v>
      </c>
    </row>
    <row r="39939" spans="1:4" hidden="1" x14ac:dyDescent="0.3">
      <c r="A39939">
        <v>39937</v>
      </c>
      <c r="B39939" t="s">
        <v>51815</v>
      </c>
      <c r="C39939" t="s">
        <v>119</v>
      </c>
      <c r="D39939">
        <v>102889861.339268</v>
      </c>
    </row>
    <row r="39940" spans="1:4" hidden="1" x14ac:dyDescent="0.3">
      <c r="A39940">
        <v>39938</v>
      </c>
      <c r="B39940" t="s">
        <v>51816</v>
      </c>
      <c r="C39940" t="s">
        <v>121</v>
      </c>
      <c r="D39940">
        <v>34844307.6622518</v>
      </c>
    </row>
    <row r="39941" spans="1:4" hidden="1" x14ac:dyDescent="0.3">
      <c r="A39941">
        <v>39939</v>
      </c>
      <c r="B39941" s="1" t="s">
        <v>51817</v>
      </c>
      <c r="C39941" t="s">
        <v>123</v>
      </c>
      <c r="D39941" s="1" t="s">
        <v>51818</v>
      </c>
    </row>
    <row r="39942" spans="1:4" hidden="1" x14ac:dyDescent="0.3">
      <c r="A39942">
        <v>39940</v>
      </c>
      <c r="B39942" t="s">
        <v>51819</v>
      </c>
      <c r="C39942" t="s">
        <v>126</v>
      </c>
      <c r="D39942">
        <v>0.89379416084659902</v>
      </c>
    </row>
    <row r="39943" spans="1:4" hidden="1" x14ac:dyDescent="0.3">
      <c r="A39943">
        <v>39941</v>
      </c>
      <c r="B39943" t="s">
        <v>51820</v>
      </c>
      <c r="C39943" t="s">
        <v>128</v>
      </c>
      <c r="D39943">
        <v>0.30268909221842699</v>
      </c>
    </row>
    <row r="39944" spans="1:4" hidden="1" x14ac:dyDescent="0.3">
      <c r="A39944">
        <v>39942</v>
      </c>
      <c r="B39944" s="1" t="s">
        <v>51821</v>
      </c>
      <c r="C39944" t="s">
        <v>130</v>
      </c>
      <c r="D39944" s="1" t="s">
        <v>51822</v>
      </c>
    </row>
    <row r="39945" spans="1:4" hidden="1" x14ac:dyDescent="0.3">
      <c r="A39945">
        <v>39943</v>
      </c>
      <c r="B39945" s="1" t="s">
        <v>51823</v>
      </c>
      <c r="C39945" t="s">
        <v>4</v>
      </c>
      <c r="D39945" t="s">
        <v>51824</v>
      </c>
    </row>
    <row r="39946" spans="1:4" hidden="1" x14ac:dyDescent="0.3">
      <c r="A39946">
        <v>39944</v>
      </c>
      <c r="B39946" t="s">
        <v>51825</v>
      </c>
      <c r="C39946" t="s">
        <v>7</v>
      </c>
      <c r="D39946">
        <v>1866.9</v>
      </c>
    </row>
    <row r="39947" spans="1:4" hidden="1" x14ac:dyDescent="0.3">
      <c r="A39947">
        <v>39945</v>
      </c>
      <c r="B39947" s="1" t="s">
        <v>51826</v>
      </c>
      <c r="C39947" t="s">
        <v>9</v>
      </c>
      <c r="D39947" s="1" t="s">
        <v>51827</v>
      </c>
    </row>
    <row r="39948" spans="1:4" hidden="1" x14ac:dyDescent="0.3">
      <c r="A39948">
        <v>39946</v>
      </c>
      <c r="B39948" t="s">
        <v>51828</v>
      </c>
      <c r="C39948" t="s">
        <v>14</v>
      </c>
      <c r="D39948">
        <v>98.234375</v>
      </c>
    </row>
    <row r="39949" spans="1:4" hidden="1" x14ac:dyDescent="0.3">
      <c r="A39949">
        <v>39947</v>
      </c>
      <c r="B39949" t="s">
        <v>51829</v>
      </c>
      <c r="C39949" t="s">
        <v>16</v>
      </c>
      <c r="D39949">
        <v>4.3699797351593599</v>
      </c>
    </row>
    <row r="39950" spans="1:4" hidden="1" x14ac:dyDescent="0.3">
      <c r="A39950">
        <v>39948</v>
      </c>
      <c r="B39950" s="1" t="s">
        <v>51830</v>
      </c>
      <c r="C39950" t="s">
        <v>140</v>
      </c>
      <c r="D39950" s="1" t="s">
        <v>51831</v>
      </c>
    </row>
    <row r="39951" spans="1:4" hidden="1" x14ac:dyDescent="0.3">
      <c r="A39951">
        <v>39949</v>
      </c>
      <c r="B39951" t="s">
        <v>51832</v>
      </c>
      <c r="C39951" t="s">
        <v>22</v>
      </c>
      <c r="D39951">
        <v>72.349999999999994</v>
      </c>
    </row>
    <row r="39952" spans="1:4" hidden="1" x14ac:dyDescent="0.3">
      <c r="A39952">
        <v>39950</v>
      </c>
      <c r="B39952" t="s">
        <v>51833</v>
      </c>
      <c r="C39952" t="s">
        <v>24</v>
      </c>
      <c r="D39952">
        <v>6.2149607876547996</v>
      </c>
    </row>
    <row r="39953" spans="1:4" hidden="1" x14ac:dyDescent="0.3">
      <c r="A39953">
        <v>39951</v>
      </c>
      <c r="B39953" s="1" t="s">
        <v>51834</v>
      </c>
      <c r="C39953" t="s">
        <v>145</v>
      </c>
      <c r="D39953" s="1" t="s">
        <v>51835</v>
      </c>
    </row>
    <row r="39954" spans="1:4" hidden="1" x14ac:dyDescent="0.3">
      <c r="A39954">
        <v>39952</v>
      </c>
      <c r="B39954" t="s">
        <v>51836</v>
      </c>
      <c r="C39954" t="s">
        <v>35</v>
      </c>
      <c r="D39954">
        <v>-1.4492177830686299</v>
      </c>
    </row>
    <row r="39955" spans="1:4" hidden="1" x14ac:dyDescent="0.3">
      <c r="A39955">
        <v>39953</v>
      </c>
      <c r="B39955" t="s">
        <v>51837</v>
      </c>
      <c r="C39955" t="s">
        <v>149</v>
      </c>
      <c r="D39955">
        <v>0.70890029958068201</v>
      </c>
    </row>
    <row r="39956" spans="1:4" hidden="1" x14ac:dyDescent="0.3">
      <c r="A39956">
        <v>39954</v>
      </c>
      <c r="B39956" s="1" t="s">
        <v>51838</v>
      </c>
      <c r="C39956" t="s">
        <v>151</v>
      </c>
      <c r="D39956" s="1" t="s">
        <v>51839</v>
      </c>
    </row>
    <row r="39957" spans="1:4" hidden="1" x14ac:dyDescent="0.3">
      <c r="A39957">
        <v>39955</v>
      </c>
      <c r="B39957" t="s">
        <v>51840</v>
      </c>
      <c r="C39957" t="s">
        <v>30</v>
      </c>
      <c r="D39957">
        <v>0.97163407231773702</v>
      </c>
    </row>
    <row r="39958" spans="1:4" hidden="1" x14ac:dyDescent="0.3">
      <c r="A39958">
        <v>39956</v>
      </c>
      <c r="B39958" t="s">
        <v>51841</v>
      </c>
      <c r="C39958" t="s">
        <v>32</v>
      </c>
      <c r="D39958">
        <v>0.20944238335752499</v>
      </c>
    </row>
    <row r="39959" spans="1:4" hidden="1" x14ac:dyDescent="0.3">
      <c r="A39959">
        <v>39957</v>
      </c>
      <c r="B39959" s="1" t="s">
        <v>51842</v>
      </c>
      <c r="C39959" t="s">
        <v>155</v>
      </c>
      <c r="D39959" s="1" t="s">
        <v>51843</v>
      </c>
    </row>
    <row r="39960" spans="1:4" hidden="1" x14ac:dyDescent="0.3">
      <c r="A39960">
        <v>39958</v>
      </c>
      <c r="B39960" t="s">
        <v>51844</v>
      </c>
      <c r="C39960" t="s">
        <v>40</v>
      </c>
      <c r="D39960">
        <v>1.47758371075089</v>
      </c>
    </row>
    <row r="39961" spans="1:4" hidden="1" x14ac:dyDescent="0.3">
      <c r="A39961">
        <v>39959</v>
      </c>
      <c r="B39961" t="s">
        <v>51845</v>
      </c>
      <c r="C39961" t="s">
        <v>42</v>
      </c>
      <c r="D39961">
        <v>0.201193217433591</v>
      </c>
    </row>
    <row r="39962" spans="1:4" hidden="1" x14ac:dyDescent="0.3">
      <c r="A39962">
        <v>39960</v>
      </c>
      <c r="B39962" s="1" t="s">
        <v>51846</v>
      </c>
      <c r="C39962" t="s">
        <v>159</v>
      </c>
      <c r="D39962" s="1" t="s">
        <v>51847</v>
      </c>
    </row>
    <row r="39963" spans="1:4" hidden="1" x14ac:dyDescent="0.3">
      <c r="A39963">
        <v>39961</v>
      </c>
      <c r="B39963" t="s">
        <v>51848</v>
      </c>
      <c r="C39963" t="s">
        <v>161</v>
      </c>
      <c r="D39963">
        <v>1.0127317012308501</v>
      </c>
    </row>
    <row r="39964" spans="1:4" hidden="1" x14ac:dyDescent="0.3">
      <c r="A39964">
        <v>39962</v>
      </c>
      <c r="B39964" t="s">
        <v>51849</v>
      </c>
      <c r="C39964" t="s">
        <v>163</v>
      </c>
      <c r="D39964">
        <v>0.99908061030895701</v>
      </c>
    </row>
    <row r="39965" spans="1:4" hidden="1" x14ac:dyDescent="0.3">
      <c r="A39965">
        <v>39963</v>
      </c>
      <c r="B39965" s="1" t="s">
        <v>51850</v>
      </c>
      <c r="C39965" t="s">
        <v>165</v>
      </c>
      <c r="D39965" s="1" t="s">
        <v>51851</v>
      </c>
    </row>
    <row r="39966" spans="1:4" hidden="1" x14ac:dyDescent="0.3">
      <c r="A39966">
        <v>39964</v>
      </c>
      <c r="B39966" t="s">
        <v>51852</v>
      </c>
      <c r="C39966" t="s">
        <v>168</v>
      </c>
      <c r="D39966">
        <v>1.0010328480867099</v>
      </c>
    </row>
    <row r="39967" spans="1:4" hidden="1" x14ac:dyDescent="0.3">
      <c r="A39967">
        <v>39965</v>
      </c>
      <c r="B39967" t="s">
        <v>51853</v>
      </c>
      <c r="C39967" t="s">
        <v>170</v>
      </c>
      <c r="D39967">
        <v>0.99989959606146395</v>
      </c>
    </row>
    <row r="39968" spans="1:4" hidden="1" x14ac:dyDescent="0.3">
      <c r="A39968">
        <v>39966</v>
      </c>
      <c r="B39968" s="1" t="s">
        <v>51854</v>
      </c>
      <c r="C39968" t="s">
        <v>172</v>
      </c>
      <c r="D39968" s="1" t="s">
        <v>51855</v>
      </c>
    </row>
    <row r="39969" spans="1:4" hidden="1" x14ac:dyDescent="0.3">
      <c r="A39969">
        <v>39967</v>
      </c>
      <c r="B39969" s="1" t="s">
        <v>51856</v>
      </c>
      <c r="C39969" t="s">
        <v>55</v>
      </c>
      <c r="D39969" s="1" t="s">
        <v>51857</v>
      </c>
    </row>
    <row r="39970" spans="1:4" hidden="1" x14ac:dyDescent="0.3">
      <c r="A39970">
        <v>39968</v>
      </c>
      <c r="B39970" s="1" t="s">
        <v>51858</v>
      </c>
      <c r="C39970" t="s">
        <v>52</v>
      </c>
      <c r="D39970" s="1" t="s">
        <v>51859</v>
      </c>
    </row>
    <row r="39971" spans="1:4" hidden="1" x14ac:dyDescent="0.3">
      <c r="A39971">
        <v>39969</v>
      </c>
      <c r="B39971" s="1" t="s">
        <v>51860</v>
      </c>
      <c r="C39971" t="s">
        <v>58</v>
      </c>
      <c r="D39971" s="1" t="s">
        <v>51861</v>
      </c>
    </row>
    <row r="39972" spans="1:4" hidden="1" x14ac:dyDescent="0.3">
      <c r="A39972">
        <v>39970</v>
      </c>
      <c r="B39972" t="s">
        <v>51862</v>
      </c>
      <c r="C39972" t="s">
        <v>61</v>
      </c>
      <c r="D39972">
        <v>164241817.26587501</v>
      </c>
    </row>
    <row r="39973" spans="1:4" hidden="1" x14ac:dyDescent="0.3">
      <c r="A39973">
        <v>39971</v>
      </c>
      <c r="B39973" t="s">
        <v>51863</v>
      </c>
      <c r="C39973" t="s">
        <v>63</v>
      </c>
      <c r="D39973">
        <v>104199824.31352399</v>
      </c>
    </row>
    <row r="39974" spans="1:4" hidden="1" x14ac:dyDescent="0.3">
      <c r="A39974">
        <v>39972</v>
      </c>
      <c r="B39974" t="s">
        <v>51864</v>
      </c>
      <c r="C39974" t="s">
        <v>65</v>
      </c>
      <c r="D39974">
        <v>34812272.164995603</v>
      </c>
    </row>
    <row r="39975" spans="1:4" hidden="1" x14ac:dyDescent="0.3">
      <c r="A39975">
        <v>39973</v>
      </c>
      <c r="B39975" s="1" t="s">
        <v>51865</v>
      </c>
      <c r="C39975" t="s">
        <v>67</v>
      </c>
      <c r="D39975" s="1" t="s">
        <v>51866</v>
      </c>
    </row>
    <row r="39976" spans="1:4" hidden="1" x14ac:dyDescent="0.3">
      <c r="A39976">
        <v>39974</v>
      </c>
      <c r="B39976" s="1" t="s">
        <v>51867</v>
      </c>
      <c r="C39976" t="s">
        <v>70</v>
      </c>
      <c r="D39976" s="1" t="s">
        <v>51868</v>
      </c>
    </row>
    <row r="39977" spans="1:4" hidden="1" x14ac:dyDescent="0.3">
      <c r="A39977">
        <v>39975</v>
      </c>
      <c r="B39977" t="s">
        <v>51869</v>
      </c>
      <c r="C39977" t="s">
        <v>73</v>
      </c>
      <c r="D39977">
        <v>0.99959767612976502</v>
      </c>
    </row>
    <row r="39978" spans="1:4" hidden="1" x14ac:dyDescent="0.3">
      <c r="A39978">
        <v>39976</v>
      </c>
      <c r="B39978" t="s">
        <v>74</v>
      </c>
      <c r="C39978" t="s">
        <v>75</v>
      </c>
      <c r="D39978">
        <v>2.7397260273972599E-3</v>
      </c>
    </row>
    <row r="39979" spans="1:4" hidden="1" x14ac:dyDescent="0.3">
      <c r="A39979">
        <v>39977</v>
      </c>
      <c r="B39979" t="s">
        <v>76</v>
      </c>
      <c r="C39979" t="s">
        <v>77</v>
      </c>
      <c r="D39979">
        <v>0</v>
      </c>
    </row>
    <row r="39980" spans="1:4" hidden="1" x14ac:dyDescent="0.3">
      <c r="A39980">
        <v>39978</v>
      </c>
      <c r="B39980" t="s">
        <v>78</v>
      </c>
      <c r="C39980" t="s">
        <v>79</v>
      </c>
      <c r="D39980">
        <v>0</v>
      </c>
    </row>
    <row r="39981" spans="1:4" hidden="1" x14ac:dyDescent="0.3">
      <c r="A39981">
        <v>39979</v>
      </c>
      <c r="B39981" s="1" t="s">
        <v>51870</v>
      </c>
      <c r="C39981" t="s">
        <v>81</v>
      </c>
      <c r="D39981" s="1" t="s">
        <v>51871</v>
      </c>
    </row>
    <row r="39982" spans="1:4" hidden="1" x14ac:dyDescent="0.3">
      <c r="A39982">
        <v>39980</v>
      </c>
      <c r="B39982" t="s">
        <v>51872</v>
      </c>
      <c r="C39982" t="s">
        <v>84</v>
      </c>
      <c r="D39982">
        <v>0.99961252261419098</v>
      </c>
    </row>
    <row r="39983" spans="1:4" hidden="1" x14ac:dyDescent="0.3">
      <c r="A39983">
        <v>39981</v>
      </c>
      <c r="B39983" s="1" t="s">
        <v>51873</v>
      </c>
      <c r="C39983" t="s">
        <v>86</v>
      </c>
      <c r="D39983" s="1" t="s">
        <v>51874</v>
      </c>
    </row>
    <row r="39984" spans="1:4" hidden="1" x14ac:dyDescent="0.3">
      <c r="A39984">
        <v>39982</v>
      </c>
      <c r="B39984" t="s">
        <v>51875</v>
      </c>
      <c r="C39984" t="s">
        <v>89</v>
      </c>
      <c r="D39984">
        <v>115161162.320077</v>
      </c>
    </row>
    <row r="39985" spans="1:4" hidden="1" x14ac:dyDescent="0.3">
      <c r="A39985">
        <v>39983</v>
      </c>
      <c r="B39985" s="1" t="s">
        <v>51876</v>
      </c>
      <c r="C39985" t="s">
        <v>91</v>
      </c>
      <c r="D39985" s="1" t="s">
        <v>51810</v>
      </c>
    </row>
    <row r="39986" spans="1:4" hidden="1" x14ac:dyDescent="0.3">
      <c r="A39986">
        <v>39984</v>
      </c>
      <c r="B39986" t="s">
        <v>51877</v>
      </c>
      <c r="C39986" t="s">
        <v>94</v>
      </c>
      <c r="D39986">
        <v>104199824.31352399</v>
      </c>
    </row>
    <row r="39987" spans="1:4" hidden="1" x14ac:dyDescent="0.3">
      <c r="A39987">
        <v>39985</v>
      </c>
      <c r="B39987" t="s">
        <v>51878</v>
      </c>
      <c r="C39987" t="s">
        <v>96</v>
      </c>
      <c r="D39987">
        <v>34812272.164995603</v>
      </c>
    </row>
    <row r="39988" spans="1:4" hidden="1" x14ac:dyDescent="0.3">
      <c r="A39988">
        <v>39986</v>
      </c>
      <c r="B39988" t="s">
        <v>51879</v>
      </c>
      <c r="C39988" t="s">
        <v>98</v>
      </c>
      <c r="D39988">
        <v>25229720.787355602</v>
      </c>
    </row>
    <row r="39989" spans="1:4" hidden="1" x14ac:dyDescent="0.3">
      <c r="A39989">
        <v>39987</v>
      </c>
      <c r="B39989" s="1" t="s">
        <v>51880</v>
      </c>
      <c r="C39989" t="s">
        <v>100</v>
      </c>
      <c r="D39989" s="1" t="s">
        <v>51881</v>
      </c>
    </row>
    <row r="39990" spans="1:4" hidden="1" x14ac:dyDescent="0.3">
      <c r="A39990">
        <v>39988</v>
      </c>
      <c r="B39990" t="s">
        <v>51882</v>
      </c>
      <c r="C39990" t="s">
        <v>103</v>
      </c>
      <c r="D39990">
        <v>9.5163291137723809E-3</v>
      </c>
    </row>
    <row r="39991" spans="1:4" hidden="1" x14ac:dyDescent="0.3">
      <c r="A39991">
        <v>39989</v>
      </c>
      <c r="B39991" t="s">
        <v>51883</v>
      </c>
      <c r="C39991" t="s">
        <v>105</v>
      </c>
      <c r="D39991">
        <v>1.7062991356964999E-3</v>
      </c>
    </row>
    <row r="39992" spans="1:4" hidden="1" x14ac:dyDescent="0.3">
      <c r="A39992">
        <v>39990</v>
      </c>
      <c r="B39992" t="s">
        <v>51884</v>
      </c>
      <c r="C39992" t="s">
        <v>107</v>
      </c>
      <c r="D39992">
        <v>1.0934359387516499E-2</v>
      </c>
    </row>
    <row r="39993" spans="1:4" hidden="1" x14ac:dyDescent="0.3">
      <c r="A39993">
        <v>39991</v>
      </c>
      <c r="B39993" s="1" t="s">
        <v>51885</v>
      </c>
      <c r="C39993" t="s">
        <v>109</v>
      </c>
      <c r="D39993" s="1" t="s">
        <v>51886</v>
      </c>
    </row>
    <row r="39994" spans="1:4" x14ac:dyDescent="0.3">
      <c r="A39994">
        <v>39992</v>
      </c>
      <c r="B39994" t="s">
        <v>51887</v>
      </c>
      <c r="C39994" t="s">
        <v>207</v>
      </c>
      <c r="D39994">
        <v>164242437.848602</v>
      </c>
    </row>
    <row r="39995" spans="1:4" hidden="1" x14ac:dyDescent="0.3">
      <c r="A39995">
        <v>39993</v>
      </c>
      <c r="B39995" t="s">
        <v>51888</v>
      </c>
      <c r="C39995" t="s">
        <v>209</v>
      </c>
      <c r="D39995">
        <v>-1547.6312302978099</v>
      </c>
    </row>
    <row r="39996" spans="1:4" hidden="1" x14ac:dyDescent="0.3">
      <c r="A39996">
        <v>39994</v>
      </c>
      <c r="B39996" t="s">
        <v>51889</v>
      </c>
      <c r="C39996" t="s">
        <v>211</v>
      </c>
      <c r="D39996">
        <v>-517.04898269544196</v>
      </c>
    </row>
    <row r="39997" spans="1:4" hidden="1" x14ac:dyDescent="0.3">
      <c r="A39997">
        <v>39995</v>
      </c>
      <c r="B39997" s="1" t="s">
        <v>51890</v>
      </c>
      <c r="C39997" t="s">
        <v>213</v>
      </c>
      <c r="D39997" s="1" t="s">
        <v>51891</v>
      </c>
    </row>
    <row r="39998" spans="1:4" hidden="1" x14ac:dyDescent="0.3">
      <c r="A39998">
        <v>39996</v>
      </c>
      <c r="B39998" t="s">
        <v>51892</v>
      </c>
      <c r="C39998" t="s">
        <v>216</v>
      </c>
      <c r="D39998">
        <v>104201877.954662</v>
      </c>
    </row>
    <row r="39999" spans="1:4" hidden="1" x14ac:dyDescent="0.3">
      <c r="A39999">
        <v>39997</v>
      </c>
      <c r="B39999" t="s">
        <v>51893</v>
      </c>
      <c r="C39999" t="s">
        <v>218</v>
      </c>
      <c r="D39999">
        <v>34812863.643908799</v>
      </c>
    </row>
    <row r="40000" spans="1:4" hidden="1" x14ac:dyDescent="0.3">
      <c r="A40000">
        <v>39998</v>
      </c>
      <c r="B40000" t="s">
        <v>51894</v>
      </c>
      <c r="C40000" t="s">
        <v>220</v>
      </c>
      <c r="D40000">
        <v>25230135.654257301</v>
      </c>
    </row>
    <row r="40001" spans="1:4" hidden="1" x14ac:dyDescent="0.3">
      <c r="A40001">
        <v>39999</v>
      </c>
      <c r="B40001" s="1" t="s">
        <v>51895</v>
      </c>
      <c r="C40001" t="s">
        <v>222</v>
      </c>
      <c r="D40001" s="1" t="s">
        <v>51896</v>
      </c>
    </row>
    <row r="40002" spans="1:4" hidden="1" x14ac:dyDescent="0.3">
      <c r="A40002">
        <v>40000</v>
      </c>
      <c r="B40002" t="s">
        <v>51897</v>
      </c>
      <c r="C40002" t="s">
        <v>225</v>
      </c>
      <c r="D40002">
        <v>115162872.746626</v>
      </c>
    </row>
    <row r="40003" spans="1:4" hidden="1" x14ac:dyDescent="0.3">
      <c r="A40003">
        <v>40001</v>
      </c>
      <c r="B40003" t="s">
        <v>51898</v>
      </c>
      <c r="C40003" t="s">
        <v>227</v>
      </c>
      <c r="D40003">
        <v>-1710.4265482723699</v>
      </c>
    </row>
    <row r="40004" spans="1:4" hidden="1" x14ac:dyDescent="0.3">
      <c r="A40004">
        <v>40002</v>
      </c>
      <c r="B40004" s="1" t="s">
        <v>51899</v>
      </c>
      <c r="C40004" t="s">
        <v>229</v>
      </c>
      <c r="D40004" s="1" t="s">
        <v>51900</v>
      </c>
    </row>
    <row r="40005" spans="1:4" hidden="1" x14ac:dyDescent="0.3">
      <c r="A40005">
        <v>40003</v>
      </c>
      <c r="B40005" t="s">
        <v>51901</v>
      </c>
      <c r="C40005" t="s">
        <v>112</v>
      </c>
      <c r="D40005">
        <v>506.00990766269899</v>
      </c>
    </row>
    <row r="40006" spans="1:4" hidden="1" x14ac:dyDescent="0.3">
      <c r="A40006">
        <v>40004</v>
      </c>
      <c r="B40006" t="s">
        <v>51902</v>
      </c>
      <c r="C40006" t="s">
        <v>114</v>
      </c>
      <c r="D40006">
        <v>74.429930557996698</v>
      </c>
    </row>
    <row r="40007" spans="1:4" hidden="1" x14ac:dyDescent="0.3">
      <c r="A40007">
        <v>40005</v>
      </c>
      <c r="B40007" s="1" t="s">
        <v>51903</v>
      </c>
      <c r="C40007" t="s">
        <v>116</v>
      </c>
      <c r="D40007" s="1" t="s">
        <v>51904</v>
      </c>
    </row>
    <row r="40008" spans="1:4" hidden="1" x14ac:dyDescent="0.3">
      <c r="A40008">
        <v>40006</v>
      </c>
      <c r="B40008" t="s">
        <v>51905</v>
      </c>
      <c r="C40008" t="s">
        <v>119</v>
      </c>
      <c r="D40008">
        <v>104201877.954662</v>
      </c>
    </row>
    <row r="40009" spans="1:4" hidden="1" x14ac:dyDescent="0.3">
      <c r="A40009">
        <v>40007</v>
      </c>
      <c r="B40009" t="s">
        <v>51906</v>
      </c>
      <c r="C40009" t="s">
        <v>121</v>
      </c>
      <c r="D40009">
        <v>34812863.643908799</v>
      </c>
    </row>
    <row r="40010" spans="1:4" hidden="1" x14ac:dyDescent="0.3">
      <c r="A40010">
        <v>40008</v>
      </c>
      <c r="B40010" s="1" t="s">
        <v>51907</v>
      </c>
      <c r="C40010" t="s">
        <v>123</v>
      </c>
      <c r="D40010" s="1" t="s">
        <v>51908</v>
      </c>
    </row>
    <row r="40011" spans="1:4" hidden="1" x14ac:dyDescent="0.3">
      <c r="A40011">
        <v>40009</v>
      </c>
      <c r="B40011" t="s">
        <v>51909</v>
      </c>
      <c r="C40011" t="s">
        <v>126</v>
      </c>
      <c r="D40011">
        <v>0.90517253512837503</v>
      </c>
    </row>
    <row r="40012" spans="1:4" hidden="1" x14ac:dyDescent="0.3">
      <c r="A40012">
        <v>40010</v>
      </c>
      <c r="B40012" t="s">
        <v>51910</v>
      </c>
      <c r="C40012" t="s">
        <v>128</v>
      </c>
      <c r="D40012">
        <v>0.30240959815854701</v>
      </c>
    </row>
    <row r="40013" spans="1:4" hidden="1" x14ac:dyDescent="0.3">
      <c r="A40013">
        <v>40011</v>
      </c>
      <c r="B40013" s="1" t="s">
        <v>51911</v>
      </c>
      <c r="C40013" t="s">
        <v>130</v>
      </c>
      <c r="D40013" s="1" t="s">
        <v>51912</v>
      </c>
    </row>
    <row r="40014" spans="1:4" hidden="1" x14ac:dyDescent="0.3">
      <c r="A40014">
        <v>40012</v>
      </c>
      <c r="B40014" s="1" t="s">
        <v>51913</v>
      </c>
      <c r="C40014" t="s">
        <v>4</v>
      </c>
      <c r="D40014" t="s">
        <v>51914</v>
      </c>
    </row>
    <row r="40015" spans="1:4" hidden="1" x14ac:dyDescent="0.3">
      <c r="A40015">
        <v>40013</v>
      </c>
      <c r="B40015" t="s">
        <v>51915</v>
      </c>
      <c r="C40015" t="s">
        <v>7</v>
      </c>
      <c r="D40015">
        <v>1869.44</v>
      </c>
    </row>
    <row r="40016" spans="1:4" hidden="1" x14ac:dyDescent="0.3">
      <c r="A40016">
        <v>40014</v>
      </c>
      <c r="B40016" s="1" t="s">
        <v>51916</v>
      </c>
      <c r="C40016" t="s">
        <v>9</v>
      </c>
      <c r="D40016" s="1" t="s">
        <v>51917</v>
      </c>
    </row>
    <row r="40017" spans="1:4" hidden="1" x14ac:dyDescent="0.3">
      <c r="A40017">
        <v>40015</v>
      </c>
      <c r="B40017" t="s">
        <v>51918</v>
      </c>
      <c r="C40017" t="s">
        <v>14</v>
      </c>
      <c r="D40017">
        <v>98.3125</v>
      </c>
    </row>
    <row r="40018" spans="1:4" hidden="1" x14ac:dyDescent="0.3">
      <c r="A40018">
        <v>40016</v>
      </c>
      <c r="B40018" t="s">
        <v>51919</v>
      </c>
      <c r="C40018" t="s">
        <v>16</v>
      </c>
      <c r="D40018">
        <v>4.3698764959995096</v>
      </c>
    </row>
    <row r="40019" spans="1:4" hidden="1" x14ac:dyDescent="0.3">
      <c r="A40019">
        <v>40017</v>
      </c>
      <c r="B40019" s="1" t="s">
        <v>51920</v>
      </c>
      <c r="C40019" t="s">
        <v>140</v>
      </c>
      <c r="D40019" s="1" t="s">
        <v>51921</v>
      </c>
    </row>
    <row r="40020" spans="1:4" hidden="1" x14ac:dyDescent="0.3">
      <c r="A40020">
        <v>40018</v>
      </c>
      <c r="B40020" t="s">
        <v>51922</v>
      </c>
      <c r="C40020" t="s">
        <v>22</v>
      </c>
      <c r="D40020">
        <v>74.349999999999994</v>
      </c>
    </row>
    <row r="40021" spans="1:4" hidden="1" x14ac:dyDescent="0.3">
      <c r="A40021">
        <v>40019</v>
      </c>
      <c r="B40021" t="s">
        <v>51923</v>
      </c>
      <c r="C40021" t="s">
        <v>24</v>
      </c>
      <c r="D40021">
        <v>6.0884013231485001</v>
      </c>
    </row>
    <row r="40022" spans="1:4" hidden="1" x14ac:dyDescent="0.3">
      <c r="A40022">
        <v>40020</v>
      </c>
      <c r="B40022" s="1" t="s">
        <v>51924</v>
      </c>
      <c r="C40022" t="s">
        <v>145</v>
      </c>
      <c r="D40022" s="1" t="s">
        <v>51925</v>
      </c>
    </row>
    <row r="40023" spans="1:4" hidden="1" x14ac:dyDescent="0.3">
      <c r="A40023">
        <v>40021</v>
      </c>
      <c r="B40023" t="s">
        <v>51926</v>
      </c>
      <c r="C40023" t="s">
        <v>35</v>
      </c>
      <c r="D40023">
        <v>-1.7121562231234499</v>
      </c>
    </row>
    <row r="40024" spans="1:4" hidden="1" x14ac:dyDescent="0.3">
      <c r="A40024">
        <v>40022</v>
      </c>
      <c r="B40024" t="s">
        <v>51927</v>
      </c>
      <c r="C40024" t="s">
        <v>149</v>
      </c>
      <c r="D40024">
        <v>0.70343801469630696</v>
      </c>
    </row>
    <row r="40025" spans="1:4" hidden="1" x14ac:dyDescent="0.3">
      <c r="A40025">
        <v>40023</v>
      </c>
      <c r="B40025" s="1" t="s">
        <v>51928</v>
      </c>
      <c r="C40025" t="s">
        <v>151</v>
      </c>
      <c r="D40025" s="1" t="s">
        <v>51929</v>
      </c>
    </row>
    <row r="40026" spans="1:4" hidden="1" x14ac:dyDescent="0.3">
      <c r="A40026">
        <v>40024</v>
      </c>
      <c r="B40026" t="s">
        <v>51930</v>
      </c>
      <c r="C40026" t="s">
        <v>30</v>
      </c>
      <c r="D40026">
        <v>1.1037021170449599</v>
      </c>
    </row>
    <row r="40027" spans="1:4" hidden="1" x14ac:dyDescent="0.3">
      <c r="A40027">
        <v>40025</v>
      </c>
      <c r="B40027" t="s">
        <v>51931</v>
      </c>
      <c r="C40027" t="s">
        <v>32</v>
      </c>
      <c r="D40027">
        <v>0.209508673377648</v>
      </c>
    </row>
    <row r="40028" spans="1:4" hidden="1" x14ac:dyDescent="0.3">
      <c r="A40028">
        <v>40026</v>
      </c>
      <c r="B40028" s="1" t="s">
        <v>51932</v>
      </c>
      <c r="C40028" t="s">
        <v>155</v>
      </c>
      <c r="D40028" s="1" t="s">
        <v>51933</v>
      </c>
    </row>
    <row r="40029" spans="1:4" hidden="1" x14ac:dyDescent="0.3">
      <c r="A40029">
        <v>40027</v>
      </c>
      <c r="B40029" t="s">
        <v>51934</v>
      </c>
      <c r="C40029" t="s">
        <v>40</v>
      </c>
      <c r="D40029">
        <v>1.6084541060784801</v>
      </c>
    </row>
    <row r="40030" spans="1:4" hidden="1" x14ac:dyDescent="0.3">
      <c r="A40030">
        <v>40028</v>
      </c>
      <c r="B40030" t="s">
        <v>51935</v>
      </c>
      <c r="C40030" t="s">
        <v>42</v>
      </c>
      <c r="D40030">
        <v>0.212080690728192</v>
      </c>
    </row>
    <row r="40031" spans="1:4" hidden="1" x14ac:dyDescent="0.3">
      <c r="A40031">
        <v>40029</v>
      </c>
      <c r="B40031" s="1" t="s">
        <v>51936</v>
      </c>
      <c r="C40031" t="s">
        <v>159</v>
      </c>
      <c r="D40031" s="1" t="s">
        <v>51937</v>
      </c>
    </row>
    <row r="40032" spans="1:4" hidden="1" x14ac:dyDescent="0.3">
      <c r="A40032">
        <v>40030</v>
      </c>
      <c r="B40032" t="s">
        <v>51938</v>
      </c>
      <c r="C40032" t="s">
        <v>161</v>
      </c>
      <c r="D40032">
        <v>1.0013605442176801</v>
      </c>
    </row>
    <row r="40033" spans="1:4" hidden="1" x14ac:dyDescent="0.3">
      <c r="A40033">
        <v>40031</v>
      </c>
      <c r="B40033" t="s">
        <v>51939</v>
      </c>
      <c r="C40033" t="s">
        <v>163</v>
      </c>
      <c r="D40033">
        <v>1.0007604137372199</v>
      </c>
    </row>
    <row r="40034" spans="1:4" hidden="1" x14ac:dyDescent="0.3">
      <c r="A40034">
        <v>40032</v>
      </c>
      <c r="B40034" s="1" t="s">
        <v>51940</v>
      </c>
      <c r="C40034" t="s">
        <v>165</v>
      </c>
      <c r="D40034" s="1" t="s">
        <v>51941</v>
      </c>
    </row>
    <row r="40035" spans="1:4" hidden="1" x14ac:dyDescent="0.3">
      <c r="A40035">
        <v>40033</v>
      </c>
      <c r="B40035" t="s">
        <v>51942</v>
      </c>
      <c r="C40035" t="s">
        <v>168</v>
      </c>
      <c r="D40035">
        <v>0.996803625766982</v>
      </c>
    </row>
    <row r="40036" spans="1:4" hidden="1" x14ac:dyDescent="0.3">
      <c r="A40036">
        <v>40034</v>
      </c>
      <c r="B40036" t="s">
        <v>51943</v>
      </c>
      <c r="C40036" t="s">
        <v>170</v>
      </c>
      <c r="D40036">
        <v>1.00005481039943</v>
      </c>
    </row>
    <row r="40037" spans="1:4" hidden="1" x14ac:dyDescent="0.3">
      <c r="A40037">
        <v>40035</v>
      </c>
      <c r="B40037" s="1" t="s">
        <v>51944</v>
      </c>
      <c r="C40037" t="s">
        <v>172</v>
      </c>
      <c r="D40037" s="1" t="s">
        <v>51945</v>
      </c>
    </row>
    <row r="40038" spans="1:4" hidden="1" x14ac:dyDescent="0.3">
      <c r="A40038">
        <v>40036</v>
      </c>
      <c r="B40038" s="1" t="s">
        <v>51946</v>
      </c>
      <c r="C40038" t="s">
        <v>55</v>
      </c>
      <c r="D40038" s="1" t="s">
        <v>51947</v>
      </c>
    </row>
    <row r="40039" spans="1:4" hidden="1" x14ac:dyDescent="0.3">
      <c r="A40039">
        <v>40037</v>
      </c>
      <c r="B40039" s="1" t="s">
        <v>51948</v>
      </c>
      <c r="C40039" t="s">
        <v>52</v>
      </c>
      <c r="D40039" s="1" t="s">
        <v>51949</v>
      </c>
    </row>
    <row r="40040" spans="1:4" hidden="1" x14ac:dyDescent="0.3">
      <c r="A40040">
        <v>40038</v>
      </c>
      <c r="B40040" s="1" t="s">
        <v>51950</v>
      </c>
      <c r="C40040" t="s">
        <v>58</v>
      </c>
      <c r="D40040" s="1" t="s">
        <v>51951</v>
      </c>
    </row>
    <row r="40041" spans="1:4" hidden="1" x14ac:dyDescent="0.3">
      <c r="A40041">
        <v>40039</v>
      </c>
      <c r="B40041" t="s">
        <v>51952</v>
      </c>
      <c r="C40041" t="s">
        <v>61</v>
      </c>
      <c r="D40041">
        <v>165014752.24148801</v>
      </c>
    </row>
    <row r="40042" spans="1:4" hidden="1" x14ac:dyDescent="0.3">
      <c r="A40042">
        <v>40040</v>
      </c>
      <c r="B40042" t="s">
        <v>51953</v>
      </c>
      <c r="C40042" t="s">
        <v>63</v>
      </c>
      <c r="D40042">
        <v>104343649.21718501</v>
      </c>
    </row>
    <row r="40043" spans="1:4" hidden="1" x14ac:dyDescent="0.3">
      <c r="A40043">
        <v>40041</v>
      </c>
      <c r="B40043" t="s">
        <v>51954</v>
      </c>
      <c r="C40043" t="s">
        <v>65</v>
      </c>
      <c r="D40043">
        <v>34839335.823655903</v>
      </c>
    </row>
    <row r="40044" spans="1:4" hidden="1" x14ac:dyDescent="0.3">
      <c r="A40044">
        <v>40042</v>
      </c>
      <c r="B40044" s="1" t="s">
        <v>51955</v>
      </c>
      <c r="C40044" t="s">
        <v>67</v>
      </c>
      <c r="D40044" s="1" t="s">
        <v>51956</v>
      </c>
    </row>
    <row r="40045" spans="1:4" hidden="1" x14ac:dyDescent="0.3">
      <c r="A40045">
        <v>40043</v>
      </c>
      <c r="B40045" s="1" t="s">
        <v>51957</v>
      </c>
      <c r="C40045" t="s">
        <v>70</v>
      </c>
      <c r="D40045" s="1" t="s">
        <v>51958</v>
      </c>
    </row>
    <row r="40046" spans="1:4" hidden="1" x14ac:dyDescent="0.3">
      <c r="A40046">
        <v>40044</v>
      </c>
      <c r="B40046" t="s">
        <v>51959</v>
      </c>
      <c r="C40046" t="s">
        <v>73</v>
      </c>
      <c r="D40046">
        <v>0.99961252261419098</v>
      </c>
    </row>
    <row r="40047" spans="1:4" hidden="1" x14ac:dyDescent="0.3">
      <c r="A40047">
        <v>40045</v>
      </c>
      <c r="B40047" t="s">
        <v>74</v>
      </c>
      <c r="C40047" t="s">
        <v>75</v>
      </c>
      <c r="D40047">
        <v>2.7397260273972599E-3</v>
      </c>
    </row>
    <row r="40048" spans="1:4" hidden="1" x14ac:dyDescent="0.3">
      <c r="A40048">
        <v>40046</v>
      </c>
      <c r="B40048" t="s">
        <v>76</v>
      </c>
      <c r="C40048" t="s">
        <v>77</v>
      </c>
      <c r="D40048">
        <v>0</v>
      </c>
    </row>
    <row r="40049" spans="1:4" hidden="1" x14ac:dyDescent="0.3">
      <c r="A40049">
        <v>40047</v>
      </c>
      <c r="B40049" t="s">
        <v>470</v>
      </c>
      <c r="C40049" t="s">
        <v>79</v>
      </c>
      <c r="D40049" s="2">
        <v>-2.2204460492503101E-16</v>
      </c>
    </row>
    <row r="40050" spans="1:4" hidden="1" x14ac:dyDescent="0.3">
      <c r="A40050">
        <v>40048</v>
      </c>
      <c r="B40050" s="1" t="s">
        <v>51960</v>
      </c>
      <c r="C40050" t="s">
        <v>81</v>
      </c>
      <c r="D40050" s="1" t="s">
        <v>51961</v>
      </c>
    </row>
    <row r="40051" spans="1:4" hidden="1" x14ac:dyDescent="0.3">
      <c r="A40051">
        <v>40049</v>
      </c>
      <c r="B40051" t="s">
        <v>51962</v>
      </c>
      <c r="C40051" t="s">
        <v>84</v>
      </c>
      <c r="D40051">
        <v>0.99960961480710397</v>
      </c>
    </row>
    <row r="40052" spans="1:4" hidden="1" x14ac:dyDescent="0.3">
      <c r="A40052">
        <v>40050</v>
      </c>
      <c r="B40052" s="1" t="s">
        <v>51963</v>
      </c>
      <c r="C40052" t="s">
        <v>86</v>
      </c>
      <c r="D40052" s="1" t="s">
        <v>51964</v>
      </c>
    </row>
    <row r="40053" spans="1:4" hidden="1" x14ac:dyDescent="0.3">
      <c r="A40053">
        <v>40051</v>
      </c>
      <c r="B40053" t="s">
        <v>51965</v>
      </c>
      <c r="C40053" t="s">
        <v>89</v>
      </c>
      <c r="D40053">
        <v>115161497.31729899</v>
      </c>
    </row>
    <row r="40054" spans="1:4" hidden="1" x14ac:dyDescent="0.3">
      <c r="A40054">
        <v>40052</v>
      </c>
      <c r="B40054" s="1" t="s">
        <v>51966</v>
      </c>
      <c r="C40054" t="s">
        <v>91</v>
      </c>
      <c r="D40054" s="1" t="s">
        <v>51900</v>
      </c>
    </row>
    <row r="40055" spans="1:4" hidden="1" x14ac:dyDescent="0.3">
      <c r="A40055">
        <v>40053</v>
      </c>
      <c r="B40055" t="s">
        <v>51967</v>
      </c>
      <c r="C40055" t="s">
        <v>94</v>
      </c>
      <c r="D40055">
        <v>104343649.21718501</v>
      </c>
    </row>
    <row r="40056" spans="1:4" hidden="1" x14ac:dyDescent="0.3">
      <c r="A40056">
        <v>40054</v>
      </c>
      <c r="B40056" t="s">
        <v>51968</v>
      </c>
      <c r="C40056" t="s">
        <v>96</v>
      </c>
      <c r="D40056">
        <v>34839335.823655903</v>
      </c>
    </row>
    <row r="40057" spans="1:4" hidden="1" x14ac:dyDescent="0.3">
      <c r="A40057">
        <v>40055</v>
      </c>
      <c r="B40057" t="s">
        <v>51969</v>
      </c>
      <c r="C40057" t="s">
        <v>98</v>
      </c>
      <c r="D40057">
        <v>25831767.200646602</v>
      </c>
    </row>
    <row r="40058" spans="1:4" hidden="1" x14ac:dyDescent="0.3">
      <c r="A40058">
        <v>40056</v>
      </c>
      <c r="B40058" s="1" t="s">
        <v>51970</v>
      </c>
      <c r="C40058" t="s">
        <v>100</v>
      </c>
      <c r="D40058" s="1" t="s">
        <v>51971</v>
      </c>
    </row>
    <row r="40059" spans="1:4" hidden="1" x14ac:dyDescent="0.3">
      <c r="A40059">
        <v>40057</v>
      </c>
      <c r="B40059" t="s">
        <v>51972</v>
      </c>
      <c r="C40059" t="s">
        <v>103</v>
      </c>
      <c r="D40059">
        <v>9.53777251715319E-3</v>
      </c>
    </row>
    <row r="40060" spans="1:4" hidden="1" x14ac:dyDescent="0.3">
      <c r="A40060">
        <v>40058</v>
      </c>
      <c r="B40060" t="s">
        <v>51973</v>
      </c>
      <c r="C40060" t="s">
        <v>105</v>
      </c>
      <c r="D40060">
        <v>1.70908548113792E-3</v>
      </c>
    </row>
    <row r="40061" spans="1:4" hidden="1" x14ac:dyDescent="0.3">
      <c r="A40061">
        <v>40059</v>
      </c>
      <c r="B40061" t="s">
        <v>51974</v>
      </c>
      <c r="C40061" t="s">
        <v>107</v>
      </c>
      <c r="D40061">
        <v>1.1263679347699699E-2</v>
      </c>
    </row>
    <row r="40062" spans="1:4" hidden="1" x14ac:dyDescent="0.3">
      <c r="A40062">
        <v>40060</v>
      </c>
      <c r="B40062" s="1" t="s">
        <v>51975</v>
      </c>
      <c r="C40062" t="s">
        <v>109</v>
      </c>
      <c r="D40062" s="1" t="s">
        <v>51976</v>
      </c>
    </row>
    <row r="40063" spans="1:4" x14ac:dyDescent="0.3">
      <c r="A40063">
        <v>40061</v>
      </c>
      <c r="B40063" t="s">
        <v>51977</v>
      </c>
      <c r="C40063" t="s">
        <v>207</v>
      </c>
      <c r="D40063">
        <v>165014630.87048101</v>
      </c>
    </row>
    <row r="40064" spans="1:4" hidden="1" x14ac:dyDescent="0.3">
      <c r="A40064">
        <v>40062</v>
      </c>
      <c r="B40064" t="s">
        <v>51978</v>
      </c>
      <c r="C40064" t="s">
        <v>209</v>
      </c>
      <c r="D40064">
        <v>303.528512709773</v>
      </c>
    </row>
    <row r="40065" spans="1:4" hidden="1" x14ac:dyDescent="0.3">
      <c r="A40065">
        <v>40063</v>
      </c>
      <c r="B40065" t="s">
        <v>51979</v>
      </c>
      <c r="C40065" t="s">
        <v>211</v>
      </c>
      <c r="D40065">
        <v>101.345307708989</v>
      </c>
    </row>
    <row r="40066" spans="1:4" hidden="1" x14ac:dyDescent="0.3">
      <c r="A40066">
        <v>40064</v>
      </c>
      <c r="B40066" s="1" t="s">
        <v>51980</v>
      </c>
      <c r="C40066" t="s">
        <v>213</v>
      </c>
      <c r="D40066" s="1" t="s">
        <v>51981</v>
      </c>
    </row>
    <row r="40067" spans="1:4" hidden="1" x14ac:dyDescent="0.3">
      <c r="A40067">
        <v>40065</v>
      </c>
      <c r="B40067" t="s">
        <v>51982</v>
      </c>
      <c r="C40067" t="s">
        <v>216</v>
      </c>
      <c r="D40067">
        <v>104343242.38283101</v>
      </c>
    </row>
    <row r="40068" spans="1:4" hidden="1" x14ac:dyDescent="0.3">
      <c r="A40068">
        <v>40066</v>
      </c>
      <c r="B40068" t="s">
        <v>51983</v>
      </c>
      <c r="C40068" t="s">
        <v>218</v>
      </c>
      <c r="D40068">
        <v>34839224.5335875</v>
      </c>
    </row>
    <row r="40069" spans="1:4" hidden="1" x14ac:dyDescent="0.3">
      <c r="A40069">
        <v>40067</v>
      </c>
      <c r="B40069" t="s">
        <v>51984</v>
      </c>
      <c r="C40069" t="s">
        <v>220</v>
      </c>
      <c r="D40069">
        <v>25831683.9373536</v>
      </c>
    </row>
    <row r="40070" spans="1:4" hidden="1" x14ac:dyDescent="0.3">
      <c r="A40070">
        <v>40068</v>
      </c>
      <c r="B40070" s="1" t="s">
        <v>51985</v>
      </c>
      <c r="C40070" t="s">
        <v>222</v>
      </c>
      <c r="D40070" s="1" t="s">
        <v>51986</v>
      </c>
    </row>
    <row r="40071" spans="1:4" hidden="1" x14ac:dyDescent="0.3">
      <c r="A40071">
        <v>40069</v>
      </c>
      <c r="B40071" t="s">
        <v>51987</v>
      </c>
      <c r="C40071" t="s">
        <v>225</v>
      </c>
      <c r="D40071">
        <v>115161162.320077</v>
      </c>
    </row>
    <row r="40072" spans="1:4" hidden="1" x14ac:dyDescent="0.3">
      <c r="A40072">
        <v>40070</v>
      </c>
      <c r="B40072" t="s">
        <v>51988</v>
      </c>
      <c r="C40072" t="s">
        <v>227</v>
      </c>
      <c r="D40072">
        <v>334.99722188711098</v>
      </c>
    </row>
    <row r="40073" spans="1:4" hidden="1" x14ac:dyDescent="0.3">
      <c r="A40073">
        <v>40071</v>
      </c>
      <c r="B40073" s="1" t="s">
        <v>51989</v>
      </c>
      <c r="C40073" t="s">
        <v>229</v>
      </c>
      <c r="D40073" s="1" t="s">
        <v>51990</v>
      </c>
    </row>
    <row r="40074" spans="1:4" hidden="1" x14ac:dyDescent="0.3">
      <c r="A40074">
        <v>40072</v>
      </c>
      <c r="B40074" t="s">
        <v>51991</v>
      </c>
      <c r="C40074" t="s">
        <v>112</v>
      </c>
      <c r="D40074">
        <v>-103.30584167212299</v>
      </c>
    </row>
    <row r="40075" spans="1:4" hidden="1" x14ac:dyDescent="0.3">
      <c r="A40075">
        <v>40073</v>
      </c>
      <c r="B40075" t="s">
        <v>51992</v>
      </c>
      <c r="C40075" t="s">
        <v>114</v>
      </c>
      <c r="D40075">
        <v>-9.9447607548680299</v>
      </c>
    </row>
    <row r="40076" spans="1:4" hidden="1" x14ac:dyDescent="0.3">
      <c r="A40076">
        <v>40074</v>
      </c>
      <c r="B40076" s="1" t="s">
        <v>51993</v>
      </c>
      <c r="C40076" t="s">
        <v>116</v>
      </c>
      <c r="D40076" s="1" t="s">
        <v>51994</v>
      </c>
    </row>
    <row r="40077" spans="1:4" hidden="1" x14ac:dyDescent="0.3">
      <c r="A40077">
        <v>40075</v>
      </c>
      <c r="B40077" t="s">
        <v>51995</v>
      </c>
      <c r="C40077" t="s">
        <v>119</v>
      </c>
      <c r="D40077">
        <v>104343242.38283101</v>
      </c>
    </row>
    <row r="40078" spans="1:4" hidden="1" x14ac:dyDescent="0.3">
      <c r="A40078">
        <v>40076</v>
      </c>
      <c r="B40078" t="s">
        <v>51996</v>
      </c>
      <c r="C40078" t="s">
        <v>121</v>
      </c>
      <c r="D40078">
        <v>34839224.5335875</v>
      </c>
    </row>
    <row r="40079" spans="1:4" hidden="1" x14ac:dyDescent="0.3">
      <c r="A40079">
        <v>40077</v>
      </c>
      <c r="B40079" s="1" t="s">
        <v>51997</v>
      </c>
      <c r="C40079" t="s">
        <v>123</v>
      </c>
      <c r="D40079" s="1" t="s">
        <v>51998</v>
      </c>
    </row>
    <row r="40080" spans="1:4" hidden="1" x14ac:dyDescent="0.3">
      <c r="A40080">
        <v>40078</v>
      </c>
      <c r="B40080" t="s">
        <v>51999</v>
      </c>
      <c r="C40080" t="s">
        <v>126</v>
      </c>
      <c r="D40080">
        <v>0.90641662731481798</v>
      </c>
    </row>
    <row r="40081" spans="1:4" hidden="1" x14ac:dyDescent="0.3">
      <c r="A40081">
        <v>40079</v>
      </c>
      <c r="B40081" t="s">
        <v>52000</v>
      </c>
      <c r="C40081" t="s">
        <v>128</v>
      </c>
      <c r="D40081">
        <v>0.302643963124477</v>
      </c>
    </row>
    <row r="40082" spans="1:4" hidden="1" x14ac:dyDescent="0.3">
      <c r="A40082">
        <v>40080</v>
      </c>
      <c r="B40082" s="1" t="s">
        <v>52001</v>
      </c>
      <c r="C40082" t="s">
        <v>130</v>
      </c>
      <c r="D40082" s="1" t="s">
        <v>52002</v>
      </c>
    </row>
    <row r="40083" spans="1:4" hidden="1" x14ac:dyDescent="0.3">
      <c r="A40083">
        <v>40081</v>
      </c>
      <c r="B40083" s="1" t="s">
        <v>52003</v>
      </c>
      <c r="C40083" t="s">
        <v>4</v>
      </c>
      <c r="D40083" t="s">
        <v>52004</v>
      </c>
    </row>
    <row r="40084" spans="1:4" hidden="1" x14ac:dyDescent="0.3">
      <c r="A40084">
        <v>40082</v>
      </c>
      <c r="B40084" t="s">
        <v>52005</v>
      </c>
      <c r="C40084" t="s">
        <v>7</v>
      </c>
      <c r="D40084">
        <v>1877.21</v>
      </c>
    </row>
    <row r="40085" spans="1:4" hidden="1" x14ac:dyDescent="0.3">
      <c r="A40085">
        <v>40083</v>
      </c>
      <c r="B40085" s="1" t="s">
        <v>52006</v>
      </c>
      <c r="C40085" t="s">
        <v>9</v>
      </c>
      <c r="D40085" s="1" t="s">
        <v>52007</v>
      </c>
    </row>
    <row r="40086" spans="1:4" hidden="1" x14ac:dyDescent="0.3">
      <c r="A40086">
        <v>40084</v>
      </c>
      <c r="B40086" t="s">
        <v>51202</v>
      </c>
      <c r="C40086" t="s">
        <v>14</v>
      </c>
      <c r="D40086">
        <v>98.33984375</v>
      </c>
    </row>
    <row r="40087" spans="1:4" hidden="1" x14ac:dyDescent="0.3">
      <c r="A40087">
        <v>40085</v>
      </c>
      <c r="B40087" t="s">
        <v>52008</v>
      </c>
      <c r="C40087" t="s">
        <v>16</v>
      </c>
      <c r="D40087">
        <v>4.3706345387268897</v>
      </c>
    </row>
    <row r="40088" spans="1:4" hidden="1" x14ac:dyDescent="0.3">
      <c r="A40088">
        <v>40086</v>
      </c>
      <c r="B40088" s="1" t="s">
        <v>52009</v>
      </c>
      <c r="C40088" t="s">
        <v>140</v>
      </c>
      <c r="D40088" s="1" t="s">
        <v>52010</v>
      </c>
    </row>
    <row r="40089" spans="1:4" hidden="1" x14ac:dyDescent="0.3">
      <c r="A40089">
        <v>40087</v>
      </c>
      <c r="B40089" t="s">
        <v>25731</v>
      </c>
      <c r="C40089" t="s">
        <v>22</v>
      </c>
      <c r="D40089">
        <v>74.05</v>
      </c>
    </row>
    <row r="40090" spans="1:4" hidden="1" x14ac:dyDescent="0.3">
      <c r="A40090">
        <v>40088</v>
      </c>
      <c r="B40090" t="s">
        <v>52011</v>
      </c>
      <c r="C40090" t="s">
        <v>24</v>
      </c>
      <c r="D40090">
        <v>6.1201848337828997</v>
      </c>
    </row>
    <row r="40091" spans="1:4" hidden="1" x14ac:dyDescent="0.3">
      <c r="A40091">
        <v>40089</v>
      </c>
      <c r="B40091" s="1" t="s">
        <v>52012</v>
      </c>
      <c r="C40091" t="s">
        <v>145</v>
      </c>
      <c r="D40091" s="1" t="s">
        <v>52013</v>
      </c>
    </row>
    <row r="40092" spans="1:4" hidden="1" x14ac:dyDescent="0.3">
      <c r="A40092">
        <v>40090</v>
      </c>
      <c r="B40092" t="s">
        <v>52014</v>
      </c>
      <c r="C40092" t="s">
        <v>35</v>
      </c>
      <c r="D40092">
        <v>-0.35709391629421999</v>
      </c>
    </row>
    <row r="40093" spans="1:4" hidden="1" x14ac:dyDescent="0.3">
      <c r="A40093">
        <v>40091</v>
      </c>
      <c r="B40093" t="s">
        <v>52015</v>
      </c>
      <c r="C40093" t="s">
        <v>149</v>
      </c>
      <c r="D40093">
        <v>0.70511280033523804</v>
      </c>
    </row>
    <row r="40094" spans="1:4" hidden="1" x14ac:dyDescent="0.3">
      <c r="A40094">
        <v>40092</v>
      </c>
      <c r="B40094" s="1" t="s">
        <v>52016</v>
      </c>
      <c r="C40094" t="s">
        <v>151</v>
      </c>
      <c r="D40094" s="1" t="s">
        <v>52017</v>
      </c>
    </row>
    <row r="40095" spans="1:4" hidden="1" x14ac:dyDescent="0.3">
      <c r="A40095">
        <v>40093</v>
      </c>
      <c r="B40095" t="s">
        <v>52018</v>
      </c>
      <c r="C40095" t="s">
        <v>30</v>
      </c>
      <c r="D40095">
        <v>0.54670720109243298</v>
      </c>
    </row>
    <row r="40096" spans="1:4" hidden="1" x14ac:dyDescent="0.3">
      <c r="A40096">
        <v>40094</v>
      </c>
      <c r="B40096" t="s">
        <v>52019</v>
      </c>
      <c r="C40096" t="s">
        <v>32</v>
      </c>
      <c r="D40096">
        <v>0.20928196428276</v>
      </c>
    </row>
    <row r="40097" spans="1:4" hidden="1" x14ac:dyDescent="0.3">
      <c r="A40097">
        <v>40095</v>
      </c>
      <c r="B40097" s="1" t="s">
        <v>52020</v>
      </c>
      <c r="C40097" t="s">
        <v>155</v>
      </c>
      <c r="D40097" s="1" t="s">
        <v>52021</v>
      </c>
    </row>
    <row r="40098" spans="1:4" hidden="1" x14ac:dyDescent="0.3">
      <c r="A40098">
        <v>40096</v>
      </c>
      <c r="B40098" t="s">
        <v>52022</v>
      </c>
      <c r="C40098" t="s">
        <v>40</v>
      </c>
      <c r="D40098">
        <v>0.81038671520178596</v>
      </c>
    </row>
    <row r="40099" spans="1:4" hidden="1" x14ac:dyDescent="0.3">
      <c r="A40099">
        <v>40097</v>
      </c>
      <c r="B40099" t="s">
        <v>52023</v>
      </c>
      <c r="C40099" t="s">
        <v>42</v>
      </c>
      <c r="D40099">
        <v>0.20893083730665901</v>
      </c>
    </row>
    <row r="40100" spans="1:4" hidden="1" x14ac:dyDescent="0.3">
      <c r="A40100">
        <v>40098</v>
      </c>
      <c r="B40100" s="1" t="s">
        <v>52024</v>
      </c>
      <c r="C40100" t="s">
        <v>159</v>
      </c>
      <c r="D40100" s="1" t="s">
        <v>52025</v>
      </c>
    </row>
    <row r="40101" spans="1:4" hidden="1" x14ac:dyDescent="0.3">
      <c r="A40101">
        <v>40099</v>
      </c>
      <c r="B40101" t="s">
        <v>52026</v>
      </c>
      <c r="C40101" t="s">
        <v>161</v>
      </c>
      <c r="D40101">
        <v>1.00415632488873</v>
      </c>
    </row>
    <row r="40102" spans="1:4" hidden="1" x14ac:dyDescent="0.3">
      <c r="A40102">
        <v>40100</v>
      </c>
      <c r="B40102" t="s">
        <v>52027</v>
      </c>
      <c r="C40102" t="s">
        <v>163</v>
      </c>
      <c r="D40102">
        <v>1.0002736768828899</v>
      </c>
    </row>
    <row r="40103" spans="1:4" hidden="1" x14ac:dyDescent="0.3">
      <c r="A40103">
        <v>40101</v>
      </c>
      <c r="B40103" s="1" t="s">
        <v>52028</v>
      </c>
      <c r="C40103" t="s">
        <v>165</v>
      </c>
      <c r="D40103" s="1" t="s">
        <v>52029</v>
      </c>
    </row>
    <row r="40104" spans="1:4" hidden="1" x14ac:dyDescent="0.3">
      <c r="A40104">
        <v>40102</v>
      </c>
      <c r="B40104" t="s">
        <v>52030</v>
      </c>
      <c r="C40104" t="s">
        <v>168</v>
      </c>
      <c r="D40104">
        <v>1.0009831796780799</v>
      </c>
    </row>
    <row r="40105" spans="1:4" hidden="1" x14ac:dyDescent="0.3">
      <c r="A40105">
        <v>40103</v>
      </c>
      <c r="B40105" t="s">
        <v>52031</v>
      </c>
      <c r="C40105" t="s">
        <v>170</v>
      </c>
      <c r="D40105">
        <v>0.99981256100110805</v>
      </c>
    </row>
    <row r="40106" spans="1:4" hidden="1" x14ac:dyDescent="0.3">
      <c r="A40106">
        <v>40104</v>
      </c>
      <c r="B40106" s="1" t="s">
        <v>52032</v>
      </c>
      <c r="C40106" t="s">
        <v>172</v>
      </c>
      <c r="D40106" s="1" t="s">
        <v>52033</v>
      </c>
    </row>
    <row r="40107" spans="1:4" hidden="1" x14ac:dyDescent="0.3">
      <c r="A40107">
        <v>40105</v>
      </c>
      <c r="B40107" s="1" t="s">
        <v>52034</v>
      </c>
      <c r="C40107" t="s">
        <v>55</v>
      </c>
      <c r="D40107" s="1" t="s">
        <v>52035</v>
      </c>
    </row>
    <row r="40108" spans="1:4" hidden="1" x14ac:dyDescent="0.3">
      <c r="A40108">
        <v>40106</v>
      </c>
      <c r="B40108" s="1" t="s">
        <v>52036</v>
      </c>
      <c r="C40108" t="s">
        <v>52</v>
      </c>
      <c r="D40108" s="1" t="s">
        <v>52037</v>
      </c>
    </row>
    <row r="40109" spans="1:4" hidden="1" x14ac:dyDescent="0.3">
      <c r="A40109">
        <v>40107</v>
      </c>
      <c r="B40109" s="1" t="s">
        <v>52038</v>
      </c>
      <c r="C40109" t="s">
        <v>58</v>
      </c>
      <c r="D40109" s="1" t="s">
        <v>52039</v>
      </c>
    </row>
    <row r="40110" spans="1:4" hidden="1" x14ac:dyDescent="0.3">
      <c r="A40110">
        <v>40108</v>
      </c>
      <c r="B40110" t="s">
        <v>52040</v>
      </c>
      <c r="C40110" t="s">
        <v>61</v>
      </c>
      <c r="D40110">
        <v>165371235.93058401</v>
      </c>
    </row>
    <row r="40111" spans="1:4" hidden="1" x14ac:dyDescent="0.3">
      <c r="A40111">
        <v>40109</v>
      </c>
      <c r="B40111" t="s">
        <v>52041</v>
      </c>
      <c r="C40111" t="s">
        <v>63</v>
      </c>
      <c r="D40111">
        <v>104776926.798118</v>
      </c>
    </row>
    <row r="40112" spans="1:4" hidden="1" x14ac:dyDescent="0.3">
      <c r="A40112">
        <v>40110</v>
      </c>
      <c r="B40112" t="s">
        <v>52042</v>
      </c>
      <c r="C40112" t="s">
        <v>65</v>
      </c>
      <c r="D40112">
        <v>34848759.223960198</v>
      </c>
    </row>
    <row r="40113" spans="1:4" hidden="1" x14ac:dyDescent="0.3">
      <c r="A40113">
        <v>40111</v>
      </c>
      <c r="B40113" s="1" t="s">
        <v>52043</v>
      </c>
      <c r="C40113" t="s">
        <v>67</v>
      </c>
      <c r="D40113" s="1" t="s">
        <v>52044</v>
      </c>
    </row>
    <row r="40114" spans="1:4" hidden="1" x14ac:dyDescent="0.3">
      <c r="A40114">
        <v>40112</v>
      </c>
      <c r="B40114" s="1" t="s">
        <v>52045</v>
      </c>
      <c r="C40114" t="s">
        <v>70</v>
      </c>
      <c r="D40114" s="1" t="s">
        <v>52046</v>
      </c>
    </row>
    <row r="40115" spans="1:4" hidden="1" x14ac:dyDescent="0.3">
      <c r="A40115">
        <v>40113</v>
      </c>
      <c r="B40115" t="s">
        <v>52047</v>
      </c>
      <c r="C40115" t="s">
        <v>73</v>
      </c>
      <c r="D40115">
        <v>0.99960961480710397</v>
      </c>
    </row>
    <row r="40116" spans="1:4" hidden="1" x14ac:dyDescent="0.3">
      <c r="A40116">
        <v>40114</v>
      </c>
      <c r="B40116" t="s">
        <v>74</v>
      </c>
      <c r="C40116" t="s">
        <v>75</v>
      </c>
      <c r="D40116">
        <v>2.7397260273972599E-3</v>
      </c>
    </row>
    <row r="40117" spans="1:4" hidden="1" x14ac:dyDescent="0.3">
      <c r="A40117">
        <v>40115</v>
      </c>
      <c r="B40117" t="s">
        <v>76</v>
      </c>
      <c r="C40117" t="s">
        <v>77</v>
      </c>
      <c r="D40117">
        <v>0</v>
      </c>
    </row>
    <row r="40118" spans="1:4" hidden="1" x14ac:dyDescent="0.3">
      <c r="A40118">
        <v>40116</v>
      </c>
      <c r="B40118" t="s">
        <v>78</v>
      </c>
      <c r="C40118" t="s">
        <v>79</v>
      </c>
      <c r="D40118">
        <v>0</v>
      </c>
    </row>
    <row r="40119" spans="1:4" hidden="1" x14ac:dyDescent="0.3">
      <c r="A40119">
        <v>40117</v>
      </c>
      <c r="B40119" s="1" t="s">
        <v>52048</v>
      </c>
      <c r="C40119" t="s">
        <v>81</v>
      </c>
      <c r="D40119" s="1" t="s">
        <v>52049</v>
      </c>
    </row>
    <row r="40120" spans="1:4" hidden="1" x14ac:dyDescent="0.3">
      <c r="A40120">
        <v>40118</v>
      </c>
      <c r="B40120" t="s">
        <v>52050</v>
      </c>
      <c r="C40120" t="s">
        <v>84</v>
      </c>
      <c r="D40120">
        <v>0.99961193023803097</v>
      </c>
    </row>
    <row r="40121" spans="1:4" hidden="1" x14ac:dyDescent="0.3">
      <c r="A40121">
        <v>40119</v>
      </c>
      <c r="B40121" s="1" t="s">
        <v>52051</v>
      </c>
      <c r="C40121" t="s">
        <v>86</v>
      </c>
      <c r="D40121" s="1" t="s">
        <v>52052</v>
      </c>
    </row>
    <row r="40122" spans="1:4" hidden="1" x14ac:dyDescent="0.3">
      <c r="A40122">
        <v>40120</v>
      </c>
      <c r="B40122" t="s">
        <v>52053</v>
      </c>
      <c r="C40122" t="s">
        <v>89</v>
      </c>
      <c r="D40122">
        <v>115161230.56528801</v>
      </c>
    </row>
    <row r="40123" spans="1:4" hidden="1" x14ac:dyDescent="0.3">
      <c r="A40123">
        <v>40121</v>
      </c>
      <c r="B40123" s="1" t="s">
        <v>52054</v>
      </c>
      <c r="C40123" t="s">
        <v>91</v>
      </c>
      <c r="D40123" s="1" t="s">
        <v>51990</v>
      </c>
    </row>
    <row r="40124" spans="1:4" hidden="1" x14ac:dyDescent="0.3">
      <c r="A40124">
        <v>40122</v>
      </c>
      <c r="B40124" t="s">
        <v>52055</v>
      </c>
      <c r="C40124" t="s">
        <v>94</v>
      </c>
      <c r="D40124">
        <v>104776926.798118</v>
      </c>
    </row>
    <row r="40125" spans="1:4" hidden="1" x14ac:dyDescent="0.3">
      <c r="A40125">
        <v>40123</v>
      </c>
      <c r="B40125" t="s">
        <v>52056</v>
      </c>
      <c r="C40125" t="s">
        <v>96</v>
      </c>
      <c r="D40125">
        <v>34848759.223960198</v>
      </c>
    </row>
    <row r="40126" spans="1:4" hidden="1" x14ac:dyDescent="0.3">
      <c r="A40126">
        <v>40124</v>
      </c>
      <c r="B40126" t="s">
        <v>52057</v>
      </c>
      <c r="C40126" t="s">
        <v>98</v>
      </c>
      <c r="D40126">
        <v>25745549.908505298</v>
      </c>
    </row>
    <row r="40127" spans="1:4" hidden="1" x14ac:dyDescent="0.3">
      <c r="A40127">
        <v>40125</v>
      </c>
      <c r="B40127" s="1" t="s">
        <v>52058</v>
      </c>
      <c r="C40127" t="s">
        <v>100</v>
      </c>
      <c r="D40127" s="1" t="s">
        <v>52059</v>
      </c>
    </row>
    <row r="40128" spans="1:4" hidden="1" x14ac:dyDescent="0.3">
      <c r="A40128">
        <v>40126</v>
      </c>
      <c r="B40128" t="s">
        <v>52060</v>
      </c>
      <c r="C40128" t="s">
        <v>103</v>
      </c>
      <c r="D40128">
        <v>9.5364097627822601E-3</v>
      </c>
    </row>
    <row r="40129" spans="1:4" hidden="1" x14ac:dyDescent="0.3">
      <c r="A40129">
        <v>40127</v>
      </c>
      <c r="B40129" t="s">
        <v>52061</v>
      </c>
      <c r="C40129" t="s">
        <v>105</v>
      </c>
      <c r="D40129">
        <v>1.70968072121102E-3</v>
      </c>
    </row>
    <row r="40130" spans="1:4" hidden="1" x14ac:dyDescent="0.3">
      <c r="A40130">
        <v>40128</v>
      </c>
      <c r="B40130" t="s">
        <v>52062</v>
      </c>
      <c r="C40130" t="s">
        <v>107</v>
      </c>
      <c r="D40130">
        <v>1.1181370230265599E-2</v>
      </c>
    </row>
    <row r="40131" spans="1:4" hidden="1" x14ac:dyDescent="0.3">
      <c r="A40131">
        <v>40129</v>
      </c>
      <c r="B40131" s="1" t="s">
        <v>52063</v>
      </c>
      <c r="C40131" t="s">
        <v>109</v>
      </c>
      <c r="D40131" s="1" t="s">
        <v>52064</v>
      </c>
    </row>
    <row r="40132" spans="1:4" x14ac:dyDescent="0.3">
      <c r="A40132">
        <v>40130</v>
      </c>
      <c r="B40132" t="s">
        <v>52065</v>
      </c>
      <c r="C40132" t="s">
        <v>207</v>
      </c>
      <c r="D40132">
        <v>165371332.694886</v>
      </c>
    </row>
    <row r="40133" spans="1:4" hidden="1" x14ac:dyDescent="0.3">
      <c r="A40133">
        <v>40131</v>
      </c>
      <c r="B40133" t="s">
        <v>52066</v>
      </c>
      <c r="C40133" t="s">
        <v>209</v>
      </c>
      <c r="D40133">
        <v>-242.698665133079</v>
      </c>
    </row>
    <row r="40134" spans="1:4" hidden="1" x14ac:dyDescent="0.3">
      <c r="A40134">
        <v>40132</v>
      </c>
      <c r="B40134" t="s">
        <v>52067</v>
      </c>
      <c r="C40134" t="s">
        <v>211</v>
      </c>
      <c r="D40134">
        <v>-80.721434029882701</v>
      </c>
    </row>
    <row r="40135" spans="1:4" hidden="1" x14ac:dyDescent="0.3">
      <c r="A40135">
        <v>40133</v>
      </c>
      <c r="B40135" s="1" t="s">
        <v>52068</v>
      </c>
      <c r="C40135" t="s">
        <v>213</v>
      </c>
      <c r="D40135" s="1" t="s">
        <v>52069</v>
      </c>
    </row>
    <row r="40136" spans="1:4" hidden="1" x14ac:dyDescent="0.3">
      <c r="A40136">
        <v>40134</v>
      </c>
      <c r="B40136" t="s">
        <v>52070</v>
      </c>
      <c r="C40136" t="s">
        <v>216</v>
      </c>
      <c r="D40136">
        <v>104777248.269318</v>
      </c>
    </row>
    <row r="40137" spans="1:4" hidden="1" x14ac:dyDescent="0.3">
      <c r="A40137">
        <v>40135</v>
      </c>
      <c r="B40137" t="s">
        <v>52071</v>
      </c>
      <c r="C40137" t="s">
        <v>218</v>
      </c>
      <c r="D40137">
        <v>34848851.473355703</v>
      </c>
    </row>
    <row r="40138" spans="1:4" hidden="1" x14ac:dyDescent="0.3">
      <c r="A40138">
        <v>40136</v>
      </c>
      <c r="B40138" t="s">
        <v>52072</v>
      </c>
      <c r="C40138" t="s">
        <v>220</v>
      </c>
      <c r="D40138">
        <v>25745616.0076495</v>
      </c>
    </row>
    <row r="40139" spans="1:4" hidden="1" x14ac:dyDescent="0.3">
      <c r="A40139">
        <v>40137</v>
      </c>
      <c r="B40139" s="1" t="s">
        <v>52073</v>
      </c>
      <c r="C40139" t="s">
        <v>222</v>
      </c>
      <c r="D40139" s="1" t="s">
        <v>52074</v>
      </c>
    </row>
    <row r="40140" spans="1:4" hidden="1" x14ac:dyDescent="0.3">
      <c r="A40140">
        <v>40138</v>
      </c>
      <c r="B40140" t="s">
        <v>52075</v>
      </c>
      <c r="C40140" t="s">
        <v>225</v>
      </c>
      <c r="D40140">
        <v>115161497.31729899</v>
      </c>
    </row>
    <row r="40141" spans="1:4" hidden="1" x14ac:dyDescent="0.3">
      <c r="A40141">
        <v>40139</v>
      </c>
      <c r="B40141" t="s">
        <v>52076</v>
      </c>
      <c r="C40141" t="s">
        <v>227</v>
      </c>
      <c r="D40141">
        <v>-266.752010911703</v>
      </c>
    </row>
    <row r="40142" spans="1:4" hidden="1" x14ac:dyDescent="0.3">
      <c r="A40142">
        <v>40140</v>
      </c>
      <c r="B40142" s="1" t="s">
        <v>52077</v>
      </c>
      <c r="C40142" t="s">
        <v>229</v>
      </c>
      <c r="D40142" s="1" t="s">
        <v>52078</v>
      </c>
    </row>
    <row r="40143" spans="1:4" hidden="1" x14ac:dyDescent="0.3">
      <c r="A40143">
        <v>40141</v>
      </c>
      <c r="B40143" t="s">
        <v>52079</v>
      </c>
      <c r="C40143" t="s">
        <v>112</v>
      </c>
      <c r="D40143">
        <v>78.772534449152005</v>
      </c>
    </row>
    <row r="40144" spans="1:4" hidden="1" x14ac:dyDescent="0.3">
      <c r="A40144">
        <v>40142</v>
      </c>
      <c r="B40144" t="s">
        <v>52080</v>
      </c>
      <c r="C40144" t="s">
        <v>114</v>
      </c>
      <c r="D40144">
        <v>11.5279615067797</v>
      </c>
    </row>
    <row r="40145" spans="1:4" hidden="1" x14ac:dyDescent="0.3">
      <c r="A40145">
        <v>40143</v>
      </c>
      <c r="B40145" s="1" t="s">
        <v>52081</v>
      </c>
      <c r="C40145" t="s">
        <v>116</v>
      </c>
      <c r="D40145" s="1" t="s">
        <v>52082</v>
      </c>
    </row>
    <row r="40146" spans="1:4" hidden="1" x14ac:dyDescent="0.3">
      <c r="A40146">
        <v>40144</v>
      </c>
      <c r="B40146" t="s">
        <v>52083</v>
      </c>
      <c r="C40146" t="s">
        <v>119</v>
      </c>
      <c r="D40146">
        <v>104777248.269318</v>
      </c>
    </row>
    <row r="40147" spans="1:4" hidden="1" x14ac:dyDescent="0.3">
      <c r="A40147">
        <v>40145</v>
      </c>
      <c r="B40147" t="s">
        <v>52084</v>
      </c>
      <c r="C40147" t="s">
        <v>121</v>
      </c>
      <c r="D40147">
        <v>34848851.473355703</v>
      </c>
    </row>
    <row r="40148" spans="1:4" hidden="1" x14ac:dyDescent="0.3">
      <c r="A40148">
        <v>40146</v>
      </c>
      <c r="B40148" s="1" t="s">
        <v>52085</v>
      </c>
      <c r="C40148" t="s">
        <v>123</v>
      </c>
      <c r="D40148" s="1" t="s">
        <v>52086</v>
      </c>
    </row>
    <row r="40149" spans="1:4" hidden="1" x14ac:dyDescent="0.3">
      <c r="A40149">
        <v>40147</v>
      </c>
      <c r="B40149" t="s">
        <v>52087</v>
      </c>
      <c r="C40149" t="s">
        <v>126</v>
      </c>
      <c r="D40149">
        <v>0.91018202592223896</v>
      </c>
    </row>
    <row r="40150" spans="1:4" hidden="1" x14ac:dyDescent="0.3">
      <c r="A40150">
        <v>40148</v>
      </c>
      <c r="B40150" t="s">
        <v>52088</v>
      </c>
      <c r="C40150" t="s">
        <v>128</v>
      </c>
      <c r="D40150">
        <v>0.30272600931026999</v>
      </c>
    </row>
    <row r="40151" spans="1:4" hidden="1" x14ac:dyDescent="0.3">
      <c r="A40151">
        <v>40149</v>
      </c>
      <c r="B40151" s="1" t="s">
        <v>52089</v>
      </c>
      <c r="C40151" t="s">
        <v>130</v>
      </c>
      <c r="D40151" s="1" t="s">
        <v>52090</v>
      </c>
    </row>
    <row r="40152" spans="1:4" hidden="1" x14ac:dyDescent="0.3">
      <c r="A40152">
        <v>40150</v>
      </c>
      <c r="B40152" s="1" t="s">
        <v>52091</v>
      </c>
      <c r="C40152" t="s">
        <v>4</v>
      </c>
      <c r="D40152" t="s">
        <v>52092</v>
      </c>
    </row>
    <row r="40153" spans="1:4" hidden="1" x14ac:dyDescent="0.3">
      <c r="A40153">
        <v>40151</v>
      </c>
      <c r="B40153" t="s">
        <v>52093</v>
      </c>
      <c r="C40153" t="s">
        <v>7</v>
      </c>
      <c r="D40153">
        <v>1881.25</v>
      </c>
    </row>
    <row r="40154" spans="1:4" hidden="1" x14ac:dyDescent="0.3">
      <c r="A40154">
        <v>40152</v>
      </c>
      <c r="B40154" s="1" t="s">
        <v>52094</v>
      </c>
      <c r="C40154" t="s">
        <v>9</v>
      </c>
      <c r="D40154" s="1" t="s">
        <v>52095</v>
      </c>
    </row>
    <row r="40155" spans="1:4" hidden="1" x14ac:dyDescent="0.3">
      <c r="A40155">
        <v>40153</v>
      </c>
      <c r="B40155" t="s">
        <v>52096</v>
      </c>
      <c r="C40155" t="s">
        <v>14</v>
      </c>
      <c r="D40155">
        <v>98.3046875</v>
      </c>
    </row>
    <row r="40156" spans="1:4" hidden="1" x14ac:dyDescent="0.3">
      <c r="A40156">
        <v>40154</v>
      </c>
      <c r="B40156" t="s">
        <v>52097</v>
      </c>
      <c r="C40156" t="s">
        <v>16</v>
      </c>
      <c r="D40156">
        <v>4.3706807128846998</v>
      </c>
    </row>
    <row r="40157" spans="1:4" hidden="1" x14ac:dyDescent="0.3">
      <c r="A40157">
        <v>40155</v>
      </c>
      <c r="B40157" s="1" t="s">
        <v>52098</v>
      </c>
      <c r="C40157" t="s">
        <v>140</v>
      </c>
      <c r="D40157" s="1" t="s">
        <v>52099</v>
      </c>
    </row>
    <row r="40158" spans="1:4" hidden="1" x14ac:dyDescent="0.3">
      <c r="A40158">
        <v>40156</v>
      </c>
      <c r="B40158" t="s">
        <v>52100</v>
      </c>
      <c r="C40158" t="s">
        <v>22</v>
      </c>
      <c r="D40158">
        <v>73.7</v>
      </c>
    </row>
    <row r="40159" spans="1:4" hidden="1" x14ac:dyDescent="0.3">
      <c r="A40159">
        <v>40157</v>
      </c>
      <c r="B40159" t="s">
        <v>52101</v>
      </c>
      <c r="C40159" t="s">
        <v>24</v>
      </c>
      <c r="D40159">
        <v>6.1319117576000997</v>
      </c>
    </row>
    <row r="40160" spans="1:4" hidden="1" x14ac:dyDescent="0.3">
      <c r="A40160">
        <v>40158</v>
      </c>
      <c r="B40160" s="1" t="s">
        <v>52102</v>
      </c>
      <c r="C40160" t="s">
        <v>145</v>
      </c>
      <c r="D40160" s="1" t="s">
        <v>52103</v>
      </c>
    </row>
    <row r="40161" spans="1:4" hidden="1" x14ac:dyDescent="0.3">
      <c r="A40161">
        <v>40159</v>
      </c>
      <c r="B40161" t="s">
        <v>52104</v>
      </c>
      <c r="C40161" t="s">
        <v>35</v>
      </c>
      <c r="D40161">
        <v>-0.13157940007634</v>
      </c>
    </row>
    <row r="40162" spans="1:4" hidden="1" x14ac:dyDescent="0.3">
      <c r="A40162">
        <v>40160</v>
      </c>
      <c r="B40162" t="s">
        <v>52105</v>
      </c>
      <c r="C40162" t="s">
        <v>149</v>
      </c>
      <c r="D40162">
        <v>0.70516055381540299</v>
      </c>
    </row>
    <row r="40163" spans="1:4" hidden="1" x14ac:dyDescent="0.3">
      <c r="A40163">
        <v>40161</v>
      </c>
      <c r="B40163" s="1" t="s">
        <v>52106</v>
      </c>
      <c r="C40163" t="s">
        <v>151</v>
      </c>
      <c r="D40163" s="1" t="s">
        <v>52107</v>
      </c>
    </row>
    <row r="40164" spans="1:4" hidden="1" x14ac:dyDescent="0.3">
      <c r="A40164">
        <v>40162</v>
      </c>
      <c r="B40164" t="s">
        <v>52108</v>
      </c>
      <c r="C40164" t="s">
        <v>30</v>
      </c>
      <c r="D40164">
        <v>0.46114045587637797</v>
      </c>
    </row>
    <row r="40165" spans="1:4" hidden="1" x14ac:dyDescent="0.3">
      <c r="A40165">
        <v>40163</v>
      </c>
      <c r="B40165" t="s">
        <v>52109</v>
      </c>
      <c r="C40165" t="s">
        <v>32</v>
      </c>
      <c r="D40165">
        <v>0.20885925196161501</v>
      </c>
    </row>
    <row r="40166" spans="1:4" hidden="1" x14ac:dyDescent="0.3">
      <c r="A40166">
        <v>40164</v>
      </c>
      <c r="B40166" s="1" t="s">
        <v>52110</v>
      </c>
      <c r="C40166" t="s">
        <v>155</v>
      </c>
      <c r="D40166" s="1" t="s">
        <v>52111</v>
      </c>
    </row>
    <row r="40167" spans="1:4" hidden="1" x14ac:dyDescent="0.3">
      <c r="A40167">
        <v>40165</v>
      </c>
      <c r="B40167" t="s">
        <v>52112</v>
      </c>
      <c r="C40167" t="s">
        <v>40</v>
      </c>
      <c r="D40167">
        <v>0.67043894419996097</v>
      </c>
    </row>
    <row r="40168" spans="1:4" hidden="1" x14ac:dyDescent="0.3">
      <c r="A40168">
        <v>40166</v>
      </c>
      <c r="B40168" t="s">
        <v>52113</v>
      </c>
      <c r="C40168" t="s">
        <v>42</v>
      </c>
      <c r="D40168">
        <v>0.209257508241875</v>
      </c>
    </row>
    <row r="40169" spans="1:4" hidden="1" x14ac:dyDescent="0.3">
      <c r="A40169">
        <v>40167</v>
      </c>
      <c r="B40169" s="1" t="s">
        <v>52114</v>
      </c>
      <c r="C40169" t="s">
        <v>159</v>
      </c>
      <c r="D40169" s="1" t="s">
        <v>52115</v>
      </c>
    </row>
    <row r="40170" spans="1:4" hidden="1" x14ac:dyDescent="0.3">
      <c r="A40170">
        <v>40168</v>
      </c>
      <c r="B40170" t="s">
        <v>52116</v>
      </c>
      <c r="C40170" t="s">
        <v>161</v>
      </c>
      <c r="D40170">
        <v>1.0021521300227401</v>
      </c>
    </row>
    <row r="40171" spans="1:4" hidden="1" x14ac:dyDescent="0.3">
      <c r="A40171">
        <v>40169</v>
      </c>
      <c r="B40171" t="s">
        <v>52117</v>
      </c>
      <c r="C40171" t="s">
        <v>163</v>
      </c>
      <c r="D40171">
        <v>0.99965816461545898</v>
      </c>
    </row>
    <row r="40172" spans="1:4" hidden="1" x14ac:dyDescent="0.3">
      <c r="A40172">
        <v>40170</v>
      </c>
      <c r="B40172" s="1" t="s">
        <v>52118</v>
      </c>
      <c r="C40172" t="s">
        <v>165</v>
      </c>
      <c r="D40172" s="1" t="s">
        <v>52119</v>
      </c>
    </row>
    <row r="40173" spans="1:4" hidden="1" x14ac:dyDescent="0.3">
      <c r="A40173">
        <v>40171</v>
      </c>
      <c r="B40173" t="s">
        <v>52120</v>
      </c>
      <c r="C40173" t="s">
        <v>168</v>
      </c>
      <c r="D40173">
        <v>1.0000280060534099</v>
      </c>
    </row>
    <row r="40174" spans="1:4" hidden="1" x14ac:dyDescent="0.3">
      <c r="A40174">
        <v>40172</v>
      </c>
      <c r="B40174" t="s">
        <v>52121</v>
      </c>
      <c r="C40174" t="s">
        <v>170</v>
      </c>
      <c r="D40174">
        <v>0.99965044354118404</v>
      </c>
    </row>
    <row r="40175" spans="1:4" hidden="1" x14ac:dyDescent="0.3">
      <c r="A40175">
        <v>40173</v>
      </c>
      <c r="B40175" s="1" t="s">
        <v>52122</v>
      </c>
      <c r="C40175" t="s">
        <v>172</v>
      </c>
      <c r="D40175" s="1" t="s">
        <v>52123</v>
      </c>
    </row>
    <row r="40176" spans="1:4" hidden="1" x14ac:dyDescent="0.3">
      <c r="A40176">
        <v>40174</v>
      </c>
      <c r="B40176" s="1" t="s">
        <v>52124</v>
      </c>
      <c r="C40176" t="s">
        <v>55</v>
      </c>
      <c r="D40176" s="1" t="s">
        <v>52125</v>
      </c>
    </row>
    <row r="40177" spans="1:4" hidden="1" x14ac:dyDescent="0.3">
      <c r="A40177">
        <v>40175</v>
      </c>
      <c r="B40177" s="1" t="s">
        <v>52126</v>
      </c>
      <c r="C40177" t="s">
        <v>52</v>
      </c>
      <c r="D40177" s="1" t="s">
        <v>52127</v>
      </c>
    </row>
    <row r="40178" spans="1:4" hidden="1" x14ac:dyDescent="0.3">
      <c r="A40178">
        <v>40176</v>
      </c>
      <c r="B40178" s="1" t="s">
        <v>52128</v>
      </c>
      <c r="C40178" t="s">
        <v>58</v>
      </c>
      <c r="D40178" s="1" t="s">
        <v>52129</v>
      </c>
    </row>
    <row r="40179" spans="1:4" hidden="1" x14ac:dyDescent="0.3">
      <c r="A40179">
        <v>40177</v>
      </c>
      <c r="B40179" t="s">
        <v>52130</v>
      </c>
      <c r="C40179" t="s">
        <v>61</v>
      </c>
      <c r="D40179">
        <v>165476665.42643401</v>
      </c>
    </row>
    <row r="40180" spans="1:4" hidden="1" x14ac:dyDescent="0.3">
      <c r="A40180">
        <v>40178</v>
      </c>
      <c r="B40180" t="s">
        <v>52131</v>
      </c>
      <c r="C40180" t="s">
        <v>63</v>
      </c>
      <c r="D40180">
        <v>105002742.531019</v>
      </c>
    </row>
    <row r="40181" spans="1:4" hidden="1" x14ac:dyDescent="0.3">
      <c r="A40181">
        <v>40179</v>
      </c>
      <c r="B40181" t="s">
        <v>52132</v>
      </c>
      <c r="C40181" t="s">
        <v>65</v>
      </c>
      <c r="D40181">
        <v>34836938.902811497</v>
      </c>
    </row>
    <row r="40182" spans="1:4" hidden="1" x14ac:dyDescent="0.3">
      <c r="A40182">
        <v>40180</v>
      </c>
      <c r="B40182" s="1" t="s">
        <v>52133</v>
      </c>
      <c r="C40182" t="s">
        <v>67</v>
      </c>
      <c r="D40182" s="1" t="s">
        <v>52134</v>
      </c>
    </row>
    <row r="40183" spans="1:4" hidden="1" x14ac:dyDescent="0.3">
      <c r="A40183">
        <v>40181</v>
      </c>
      <c r="B40183" s="1" t="s">
        <v>52135</v>
      </c>
      <c r="C40183" t="s">
        <v>70</v>
      </c>
      <c r="D40183" s="1" t="s">
        <v>52136</v>
      </c>
    </row>
    <row r="40184" spans="1:4" hidden="1" x14ac:dyDescent="0.3">
      <c r="A40184">
        <v>40182</v>
      </c>
      <c r="B40184" t="s">
        <v>52137</v>
      </c>
      <c r="C40184" t="s">
        <v>73</v>
      </c>
      <c r="D40184">
        <v>0.99961193023803097</v>
      </c>
    </row>
    <row r="40185" spans="1:4" hidden="1" x14ac:dyDescent="0.3">
      <c r="A40185">
        <v>40183</v>
      </c>
      <c r="B40185" t="s">
        <v>74</v>
      </c>
      <c r="C40185" t="s">
        <v>75</v>
      </c>
      <c r="D40185">
        <v>2.7397260273972599E-3</v>
      </c>
    </row>
    <row r="40186" spans="1:4" hidden="1" x14ac:dyDescent="0.3">
      <c r="A40186">
        <v>40184</v>
      </c>
      <c r="B40186" t="s">
        <v>76</v>
      </c>
      <c r="C40186" t="s">
        <v>77</v>
      </c>
      <c r="D40186">
        <v>0</v>
      </c>
    </row>
    <row r="40187" spans="1:4" hidden="1" x14ac:dyDescent="0.3">
      <c r="A40187">
        <v>40185</v>
      </c>
      <c r="B40187" t="s">
        <v>741</v>
      </c>
      <c r="C40187" t="s">
        <v>79</v>
      </c>
      <c r="D40187" s="2">
        <v>2.2204460492503101E-16</v>
      </c>
    </row>
    <row r="40188" spans="1:4" hidden="1" x14ac:dyDescent="0.3">
      <c r="A40188">
        <v>40186</v>
      </c>
      <c r="B40188" s="1" t="s">
        <v>52138</v>
      </c>
      <c r="C40188" t="s">
        <v>81</v>
      </c>
      <c r="D40188" s="1" t="s">
        <v>52139</v>
      </c>
    </row>
    <row r="40189" spans="1:4" hidden="1" x14ac:dyDescent="0.3">
      <c r="A40189">
        <v>40187</v>
      </c>
      <c r="B40189" t="s">
        <v>52140</v>
      </c>
      <c r="C40189" t="s">
        <v>84</v>
      </c>
      <c r="D40189">
        <v>0.99957009874681102</v>
      </c>
    </row>
    <row r="40190" spans="1:4" hidden="1" x14ac:dyDescent="0.3">
      <c r="A40190">
        <v>40188</v>
      </c>
      <c r="B40190" s="1" t="s">
        <v>52141</v>
      </c>
      <c r="C40190" t="s">
        <v>86</v>
      </c>
      <c r="D40190" s="1" t="s">
        <v>52142</v>
      </c>
    </row>
    <row r="40191" spans="1:4" hidden="1" x14ac:dyDescent="0.3">
      <c r="A40191">
        <v>40189</v>
      </c>
      <c r="B40191" t="s">
        <v>52143</v>
      </c>
      <c r="C40191" t="s">
        <v>89</v>
      </c>
      <c r="D40191">
        <v>115166050.003176</v>
      </c>
    </row>
    <row r="40192" spans="1:4" hidden="1" x14ac:dyDescent="0.3">
      <c r="A40192">
        <v>40190</v>
      </c>
      <c r="B40192" s="1" t="s">
        <v>52144</v>
      </c>
      <c r="C40192" t="s">
        <v>91</v>
      </c>
      <c r="D40192" s="1" t="s">
        <v>52078</v>
      </c>
    </row>
    <row r="40193" spans="1:4" hidden="1" x14ac:dyDescent="0.3">
      <c r="A40193">
        <v>40191</v>
      </c>
      <c r="B40193" t="s">
        <v>52145</v>
      </c>
      <c r="C40193" t="s">
        <v>94</v>
      </c>
      <c r="D40193">
        <v>105002742.531019</v>
      </c>
    </row>
    <row r="40194" spans="1:4" hidden="1" x14ac:dyDescent="0.3">
      <c r="A40194">
        <v>40192</v>
      </c>
      <c r="B40194" t="s">
        <v>52146</v>
      </c>
      <c r="C40194" t="s">
        <v>96</v>
      </c>
      <c r="D40194">
        <v>34836938.902811497</v>
      </c>
    </row>
    <row r="40195" spans="1:4" hidden="1" x14ac:dyDescent="0.3">
      <c r="A40195">
        <v>40193</v>
      </c>
      <c r="B40195" t="s">
        <v>52147</v>
      </c>
      <c r="C40195" t="s">
        <v>98</v>
      </c>
      <c r="D40195">
        <v>25636983.992603201</v>
      </c>
    </row>
    <row r="40196" spans="1:4" hidden="1" x14ac:dyDescent="0.3">
      <c r="A40196">
        <v>40194</v>
      </c>
      <c r="B40196" s="1" t="s">
        <v>52148</v>
      </c>
      <c r="C40196" t="s">
        <v>100</v>
      </c>
      <c r="D40196" s="1" t="s">
        <v>52149</v>
      </c>
    </row>
    <row r="40197" spans="1:4" hidden="1" x14ac:dyDescent="0.3">
      <c r="A40197">
        <v>40195</v>
      </c>
      <c r="B40197" t="s">
        <v>52150</v>
      </c>
      <c r="C40197" t="s">
        <v>103</v>
      </c>
      <c r="D40197">
        <v>9.5425447775674705E-3</v>
      </c>
    </row>
    <row r="40198" spans="1:4" hidden="1" x14ac:dyDescent="0.3">
      <c r="A40198">
        <v>40196</v>
      </c>
      <c r="B40198" t="s">
        <v>52151</v>
      </c>
      <c r="C40198" t="s">
        <v>105</v>
      </c>
      <c r="D40198">
        <v>1.70972645613713E-3</v>
      </c>
    </row>
    <row r="40199" spans="1:4" hidden="1" x14ac:dyDescent="0.3">
      <c r="A40199">
        <v>40197</v>
      </c>
      <c r="B40199" t="s">
        <v>52152</v>
      </c>
      <c r="C40199" t="s">
        <v>107</v>
      </c>
      <c r="D40199">
        <v>1.11940005062869E-2</v>
      </c>
    </row>
    <row r="40200" spans="1:4" hidden="1" x14ac:dyDescent="0.3">
      <c r="A40200">
        <v>40198</v>
      </c>
      <c r="B40200" s="1" t="s">
        <v>52153</v>
      </c>
      <c r="C40200" t="s">
        <v>109</v>
      </c>
      <c r="D40200" s="1" t="s">
        <v>52154</v>
      </c>
    </row>
    <row r="40201" spans="1:4" x14ac:dyDescent="0.3">
      <c r="A40201">
        <v>40199</v>
      </c>
      <c r="B40201" t="s">
        <v>52155</v>
      </c>
      <c r="C40201" t="s">
        <v>207</v>
      </c>
      <c r="D40201">
        <v>165474915.98802999</v>
      </c>
    </row>
    <row r="40202" spans="1:4" hidden="1" x14ac:dyDescent="0.3">
      <c r="A40202">
        <v>40200</v>
      </c>
      <c r="B40202" t="s">
        <v>52156</v>
      </c>
      <c r="C40202" t="s">
        <v>209</v>
      </c>
      <c r="D40202">
        <v>4394.0625662511902</v>
      </c>
    </row>
    <row r="40203" spans="1:4" hidden="1" x14ac:dyDescent="0.3">
      <c r="A40203">
        <v>40201</v>
      </c>
      <c r="B40203" t="s">
        <v>52157</v>
      </c>
      <c r="C40203" t="s">
        <v>211</v>
      </c>
      <c r="D40203">
        <v>1457.8407560942401</v>
      </c>
    </row>
    <row r="40204" spans="1:4" hidden="1" x14ac:dyDescent="0.3">
      <c r="A40204">
        <v>40202</v>
      </c>
      <c r="B40204" s="1" t="s">
        <v>52158</v>
      </c>
      <c r="C40204" t="s">
        <v>213</v>
      </c>
      <c r="D40204" s="1" t="s">
        <v>52159</v>
      </c>
    </row>
    <row r="40205" spans="1:4" hidden="1" x14ac:dyDescent="0.3">
      <c r="A40205">
        <v>40203</v>
      </c>
      <c r="B40205" t="s">
        <v>52160</v>
      </c>
      <c r="C40205" t="s">
        <v>216</v>
      </c>
      <c r="D40205">
        <v>104996819.981611</v>
      </c>
    </row>
    <row r="40206" spans="1:4" hidden="1" x14ac:dyDescent="0.3">
      <c r="A40206">
        <v>40204</v>
      </c>
      <c r="B40206" t="s">
        <v>52161</v>
      </c>
      <c r="C40206" t="s">
        <v>218</v>
      </c>
      <c r="D40206">
        <v>34835335.437673397</v>
      </c>
    </row>
    <row r="40207" spans="1:4" hidden="1" x14ac:dyDescent="0.3">
      <c r="A40207">
        <v>40205</v>
      </c>
      <c r="B40207" t="s">
        <v>52162</v>
      </c>
      <c r="C40207" t="s">
        <v>220</v>
      </c>
      <c r="D40207">
        <v>25635835.818963502</v>
      </c>
    </row>
    <row r="40208" spans="1:4" hidden="1" x14ac:dyDescent="0.3">
      <c r="A40208">
        <v>40206</v>
      </c>
      <c r="B40208" s="1" t="s">
        <v>52163</v>
      </c>
      <c r="C40208" t="s">
        <v>222</v>
      </c>
      <c r="D40208" s="1" t="s">
        <v>52164</v>
      </c>
    </row>
    <row r="40209" spans="1:4" hidden="1" x14ac:dyDescent="0.3">
      <c r="A40209">
        <v>40207</v>
      </c>
      <c r="B40209" t="s">
        <v>52165</v>
      </c>
      <c r="C40209" t="s">
        <v>225</v>
      </c>
      <c r="D40209">
        <v>115161230.56528801</v>
      </c>
    </row>
    <row r="40210" spans="1:4" hidden="1" x14ac:dyDescent="0.3">
      <c r="A40210">
        <v>40208</v>
      </c>
      <c r="B40210" t="s">
        <v>52166</v>
      </c>
      <c r="C40210" t="s">
        <v>227</v>
      </c>
      <c r="D40210">
        <v>4819.4378877282097</v>
      </c>
    </row>
    <row r="40211" spans="1:4" hidden="1" x14ac:dyDescent="0.3">
      <c r="A40211">
        <v>40209</v>
      </c>
      <c r="B40211" s="1" t="s">
        <v>52167</v>
      </c>
      <c r="C40211" t="s">
        <v>229</v>
      </c>
      <c r="D40211" s="1" t="s">
        <v>52168</v>
      </c>
    </row>
    <row r="40212" spans="1:4" hidden="1" x14ac:dyDescent="0.3">
      <c r="A40212">
        <v>40210</v>
      </c>
      <c r="B40212" t="s">
        <v>52169</v>
      </c>
      <c r="C40212" t="s">
        <v>112</v>
      </c>
      <c r="D40212">
        <v>-1528.4868414341399</v>
      </c>
    </row>
    <row r="40213" spans="1:4" hidden="1" x14ac:dyDescent="0.3">
      <c r="A40213">
        <v>40211</v>
      </c>
      <c r="B40213" t="s">
        <v>52170</v>
      </c>
      <c r="C40213" t="s">
        <v>114</v>
      </c>
      <c r="D40213">
        <v>-145.624382056504</v>
      </c>
    </row>
    <row r="40214" spans="1:4" hidden="1" x14ac:dyDescent="0.3">
      <c r="A40214">
        <v>40212</v>
      </c>
      <c r="B40214" s="1" t="s">
        <v>52171</v>
      </c>
      <c r="C40214" t="s">
        <v>116</v>
      </c>
      <c r="D40214" s="1" t="s">
        <v>52172</v>
      </c>
    </row>
    <row r="40215" spans="1:4" hidden="1" x14ac:dyDescent="0.3">
      <c r="A40215">
        <v>40213</v>
      </c>
      <c r="B40215" t="s">
        <v>52173</v>
      </c>
      <c r="C40215" t="s">
        <v>119</v>
      </c>
      <c r="D40215">
        <v>104996819.981611</v>
      </c>
    </row>
    <row r="40216" spans="1:4" hidden="1" x14ac:dyDescent="0.3">
      <c r="A40216">
        <v>40214</v>
      </c>
      <c r="B40216" t="s">
        <v>52174</v>
      </c>
      <c r="C40216" t="s">
        <v>121</v>
      </c>
      <c r="D40216">
        <v>34835335.437673397</v>
      </c>
    </row>
    <row r="40217" spans="1:4" hidden="1" x14ac:dyDescent="0.3">
      <c r="A40217">
        <v>40215</v>
      </c>
      <c r="B40217" s="1" t="s">
        <v>52175</v>
      </c>
      <c r="C40217" t="s">
        <v>123</v>
      </c>
      <c r="D40217" s="1" t="s">
        <v>52176</v>
      </c>
    </row>
    <row r="40218" spans="1:4" hidden="1" x14ac:dyDescent="0.3">
      <c r="A40218">
        <v>40216</v>
      </c>
      <c r="B40218" t="s">
        <v>52177</v>
      </c>
      <c r="C40218" t="s">
        <v>126</v>
      </c>
      <c r="D40218">
        <v>0.91212969107596498</v>
      </c>
    </row>
    <row r="40219" spans="1:4" hidden="1" x14ac:dyDescent="0.3">
      <c r="A40219">
        <v>40217</v>
      </c>
      <c r="B40219" t="s">
        <v>52178</v>
      </c>
      <c r="C40219" t="s">
        <v>128</v>
      </c>
      <c r="D40219">
        <v>0.30262196280665798</v>
      </c>
    </row>
    <row r="40220" spans="1:4" hidden="1" x14ac:dyDescent="0.3">
      <c r="A40220">
        <v>40218</v>
      </c>
      <c r="B40220" s="1" t="s">
        <v>52179</v>
      </c>
      <c r="C40220" t="s">
        <v>130</v>
      </c>
      <c r="D40220" s="1" t="s">
        <v>52180</v>
      </c>
    </row>
    <row r="40221" spans="1:4" hidden="1" x14ac:dyDescent="0.3">
      <c r="A40221">
        <v>40219</v>
      </c>
      <c r="B40221" s="1" t="s">
        <v>52181</v>
      </c>
      <c r="C40221" t="s">
        <v>4</v>
      </c>
      <c r="D40221" t="s">
        <v>52182</v>
      </c>
    </row>
    <row r="40222" spans="1:4" hidden="1" x14ac:dyDescent="0.3">
      <c r="A40222">
        <v>40220</v>
      </c>
      <c r="B40222" t="s">
        <v>52183</v>
      </c>
      <c r="C40222" t="s">
        <v>7</v>
      </c>
      <c r="D40222">
        <v>1881.02</v>
      </c>
    </row>
    <row r="40223" spans="1:4" hidden="1" x14ac:dyDescent="0.3">
      <c r="A40223">
        <v>40221</v>
      </c>
      <c r="B40223" s="1" t="s">
        <v>52184</v>
      </c>
      <c r="C40223" t="s">
        <v>9</v>
      </c>
      <c r="D40223" s="1" t="s">
        <v>52185</v>
      </c>
    </row>
    <row r="40224" spans="1:4" hidden="1" x14ac:dyDescent="0.3">
      <c r="A40224">
        <v>40222</v>
      </c>
      <c r="B40224" t="s">
        <v>52186</v>
      </c>
      <c r="C40224" t="s">
        <v>14</v>
      </c>
      <c r="D40224">
        <v>98.38671875</v>
      </c>
    </row>
    <row r="40225" spans="1:4" hidden="1" x14ac:dyDescent="0.3">
      <c r="A40225">
        <v>40223</v>
      </c>
      <c r="B40225" t="s">
        <v>52187</v>
      </c>
      <c r="C40225" t="s">
        <v>16</v>
      </c>
      <c r="D40225">
        <v>4.3721620627917197</v>
      </c>
    </row>
    <row r="40226" spans="1:4" hidden="1" x14ac:dyDescent="0.3">
      <c r="A40226">
        <v>40224</v>
      </c>
      <c r="B40226" s="1" t="s">
        <v>52188</v>
      </c>
      <c r="C40226" t="s">
        <v>140</v>
      </c>
      <c r="D40226" s="1" t="s">
        <v>52189</v>
      </c>
    </row>
    <row r="40227" spans="1:4" hidden="1" x14ac:dyDescent="0.3">
      <c r="A40227">
        <v>40225</v>
      </c>
      <c r="B40227" t="s">
        <v>25731</v>
      </c>
      <c r="C40227" t="s">
        <v>22</v>
      </c>
      <c r="D40227">
        <v>74.05</v>
      </c>
    </row>
    <row r="40228" spans="1:4" hidden="1" x14ac:dyDescent="0.3">
      <c r="A40228">
        <v>40226</v>
      </c>
      <c r="B40228" t="s">
        <v>52190</v>
      </c>
      <c r="C40228" t="s">
        <v>24</v>
      </c>
      <c r="D40228">
        <v>6.13878455147798</v>
      </c>
    </row>
    <row r="40229" spans="1:4" hidden="1" x14ac:dyDescent="0.3">
      <c r="A40229">
        <v>40227</v>
      </c>
      <c r="B40229" s="1" t="s">
        <v>52191</v>
      </c>
      <c r="C40229" t="s">
        <v>145</v>
      </c>
      <c r="D40229" s="1" t="s">
        <v>52192</v>
      </c>
    </row>
    <row r="40230" spans="1:4" hidden="1" x14ac:dyDescent="0.3">
      <c r="A40230">
        <v>40228</v>
      </c>
      <c r="B40230" t="s">
        <v>52193</v>
      </c>
      <c r="C40230" t="s">
        <v>35</v>
      </c>
      <c r="D40230">
        <v>-7.1901870535225204E-2</v>
      </c>
    </row>
    <row r="40231" spans="1:4" hidden="1" x14ac:dyDescent="0.3">
      <c r="A40231">
        <v>40229</v>
      </c>
      <c r="B40231" t="s">
        <v>52194</v>
      </c>
      <c r="C40231" t="s">
        <v>149</v>
      </c>
      <c r="D40231">
        <v>0.70587435184506397</v>
      </c>
    </row>
    <row r="40232" spans="1:4" hidden="1" x14ac:dyDescent="0.3">
      <c r="A40232">
        <v>40230</v>
      </c>
      <c r="B40232" s="1" t="s">
        <v>52195</v>
      </c>
      <c r="C40232" t="s">
        <v>151</v>
      </c>
      <c r="D40232" s="1" t="s">
        <v>52196</v>
      </c>
    </row>
    <row r="40233" spans="1:4" hidden="1" x14ac:dyDescent="0.3">
      <c r="A40233">
        <v>40231</v>
      </c>
      <c r="B40233" t="s">
        <v>52197</v>
      </c>
      <c r="C40233" t="s">
        <v>30</v>
      </c>
      <c r="D40233">
        <v>0.43152687194998501</v>
      </c>
    </row>
    <row r="40234" spans="1:4" hidden="1" x14ac:dyDescent="0.3">
      <c r="A40234">
        <v>40232</v>
      </c>
      <c r="B40234" t="s">
        <v>52198</v>
      </c>
      <c r="C40234" t="s">
        <v>32</v>
      </c>
      <c r="D40234">
        <v>0.20875088143451101</v>
      </c>
    </row>
    <row r="40235" spans="1:4" hidden="1" x14ac:dyDescent="0.3">
      <c r="A40235">
        <v>40233</v>
      </c>
      <c r="B40235" s="1" t="s">
        <v>52199</v>
      </c>
      <c r="C40235" t="s">
        <v>155</v>
      </c>
      <c r="D40235" s="1" t="s">
        <v>52200</v>
      </c>
    </row>
    <row r="40236" spans="1:4" hidden="1" x14ac:dyDescent="0.3">
      <c r="A40236">
        <v>40234</v>
      </c>
      <c r="B40236" t="s">
        <v>52201</v>
      </c>
      <c r="C40236" t="s">
        <v>40</v>
      </c>
      <c r="D40236">
        <v>0.64037499858524005</v>
      </c>
    </row>
    <row r="40237" spans="1:4" hidden="1" x14ac:dyDescent="0.3">
      <c r="A40237">
        <v>40235</v>
      </c>
      <c r="B40237" t="s">
        <v>52202</v>
      </c>
      <c r="C40237" t="s">
        <v>42</v>
      </c>
      <c r="D40237">
        <v>0.20793184316956101</v>
      </c>
    </row>
    <row r="40238" spans="1:4" hidden="1" x14ac:dyDescent="0.3">
      <c r="A40238">
        <v>40236</v>
      </c>
      <c r="B40238" s="1" t="s">
        <v>52203</v>
      </c>
      <c r="C40238" t="s">
        <v>159</v>
      </c>
      <c r="D40238" s="1" t="s">
        <v>52204</v>
      </c>
    </row>
    <row r="40239" spans="1:4" hidden="1" x14ac:dyDescent="0.3">
      <c r="A40239">
        <v>40237</v>
      </c>
      <c r="B40239" t="s">
        <v>52205</v>
      </c>
      <c r="C40239" t="s">
        <v>161</v>
      </c>
      <c r="D40239">
        <v>0.999877740863787</v>
      </c>
    </row>
    <row r="40240" spans="1:4" hidden="1" x14ac:dyDescent="0.3">
      <c r="A40240">
        <v>40238</v>
      </c>
      <c r="B40240" t="s">
        <v>52206</v>
      </c>
      <c r="C40240" t="s">
        <v>163</v>
      </c>
      <c r="D40240">
        <v>1.0008133654776199</v>
      </c>
    </row>
    <row r="40241" spans="1:4" hidden="1" x14ac:dyDescent="0.3">
      <c r="A40241">
        <v>40239</v>
      </c>
      <c r="B40241" s="1" t="s">
        <v>52207</v>
      </c>
      <c r="C40241" t="s">
        <v>165</v>
      </c>
      <c r="D40241" s="1" t="s">
        <v>52208</v>
      </c>
    </row>
    <row r="40242" spans="1:4" hidden="1" x14ac:dyDescent="0.3">
      <c r="A40242">
        <v>40240</v>
      </c>
      <c r="B40242" t="s">
        <v>52209</v>
      </c>
      <c r="C40242" t="s">
        <v>168</v>
      </c>
      <c r="D40242">
        <v>1.0004186104517001</v>
      </c>
    </row>
    <row r="40243" spans="1:4" hidden="1" x14ac:dyDescent="0.3">
      <c r="A40243">
        <v>40241</v>
      </c>
      <c r="B40243" t="s">
        <v>52210</v>
      </c>
      <c r="C40243" t="s">
        <v>170</v>
      </c>
      <c r="D40243">
        <v>0.99991035306473497</v>
      </c>
    </row>
    <row r="40244" spans="1:4" hidden="1" x14ac:dyDescent="0.3">
      <c r="A40244">
        <v>40242</v>
      </c>
      <c r="B40244" s="1" t="s">
        <v>52211</v>
      </c>
      <c r="C40244" t="s">
        <v>172</v>
      </c>
      <c r="D40244" s="1" t="s">
        <v>52212</v>
      </c>
    </row>
    <row r="40245" spans="1:4" hidden="1" x14ac:dyDescent="0.3">
      <c r="A40245">
        <v>40243</v>
      </c>
      <c r="B40245" s="1" t="s">
        <v>52213</v>
      </c>
      <c r="C40245" t="s">
        <v>55</v>
      </c>
      <c r="D40245" s="1" t="s">
        <v>52214</v>
      </c>
    </row>
    <row r="40246" spans="1:4" hidden="1" x14ac:dyDescent="0.3">
      <c r="A40246">
        <v>40244</v>
      </c>
      <c r="B40246" s="1" t="s">
        <v>52215</v>
      </c>
      <c r="C40246" t="s">
        <v>52</v>
      </c>
      <c r="D40246" s="1" t="s">
        <v>52216</v>
      </c>
    </row>
    <row r="40247" spans="1:4" hidden="1" x14ac:dyDescent="0.3">
      <c r="A40247">
        <v>40245</v>
      </c>
      <c r="B40247" s="1" t="s">
        <v>52217</v>
      </c>
      <c r="C40247" t="s">
        <v>58</v>
      </c>
      <c r="D40247" s="1" t="s">
        <v>52218</v>
      </c>
    </row>
    <row r="40248" spans="1:4" hidden="1" x14ac:dyDescent="0.3">
      <c r="A40248">
        <v>40246</v>
      </c>
      <c r="B40248" t="s">
        <v>52219</v>
      </c>
      <c r="C40248" t="s">
        <v>61</v>
      </c>
      <c r="D40248">
        <v>165598088.21766299</v>
      </c>
    </row>
    <row r="40249" spans="1:4" hidden="1" x14ac:dyDescent="0.3">
      <c r="A40249">
        <v>40247</v>
      </c>
      <c r="B40249" t="s">
        <v>52220</v>
      </c>
      <c r="C40249" t="s">
        <v>63</v>
      </c>
      <c r="D40249">
        <v>104983983.16109499</v>
      </c>
    </row>
    <row r="40250" spans="1:4" hidden="1" x14ac:dyDescent="0.3">
      <c r="A40250">
        <v>40248</v>
      </c>
      <c r="B40250" t="s">
        <v>52221</v>
      </c>
      <c r="C40250" t="s">
        <v>65</v>
      </c>
      <c r="D40250">
        <v>34863669.296920002</v>
      </c>
    </row>
    <row r="40251" spans="1:4" hidden="1" x14ac:dyDescent="0.3">
      <c r="A40251">
        <v>40249</v>
      </c>
      <c r="B40251" s="1" t="s">
        <v>52222</v>
      </c>
      <c r="C40251" t="s">
        <v>67</v>
      </c>
      <c r="D40251" s="1" t="s">
        <v>52223</v>
      </c>
    </row>
    <row r="40252" spans="1:4" hidden="1" x14ac:dyDescent="0.3">
      <c r="A40252">
        <v>40250</v>
      </c>
      <c r="B40252" s="1" t="s">
        <v>52224</v>
      </c>
      <c r="C40252" t="s">
        <v>70</v>
      </c>
      <c r="D40252" s="1" t="s">
        <v>52225</v>
      </c>
    </row>
    <row r="40253" spans="1:4" hidden="1" x14ac:dyDescent="0.3">
      <c r="A40253">
        <v>40251</v>
      </c>
      <c r="B40253" t="s">
        <v>52226</v>
      </c>
      <c r="C40253" t="s">
        <v>73</v>
      </c>
      <c r="D40253">
        <v>0.99957009874681102</v>
      </c>
    </row>
    <row r="40254" spans="1:4" hidden="1" x14ac:dyDescent="0.3">
      <c r="A40254">
        <v>40252</v>
      </c>
      <c r="B40254" t="s">
        <v>74</v>
      </c>
      <c r="C40254" t="s">
        <v>75</v>
      </c>
      <c r="D40254">
        <v>2.7397260273972599E-3</v>
      </c>
    </row>
    <row r="40255" spans="1:4" hidden="1" x14ac:dyDescent="0.3">
      <c r="A40255">
        <v>40253</v>
      </c>
      <c r="B40255" t="s">
        <v>76</v>
      </c>
      <c r="C40255" t="s">
        <v>77</v>
      </c>
      <c r="D40255">
        <v>0</v>
      </c>
    </row>
    <row r="40256" spans="1:4" hidden="1" x14ac:dyDescent="0.3">
      <c r="A40256">
        <v>40254</v>
      </c>
      <c r="B40256" t="s">
        <v>78</v>
      </c>
      <c r="C40256" t="s">
        <v>79</v>
      </c>
      <c r="D40256">
        <v>0</v>
      </c>
    </row>
    <row r="40257" spans="1:4" hidden="1" x14ac:dyDescent="0.3">
      <c r="A40257">
        <v>40255</v>
      </c>
      <c r="B40257" s="1" t="s">
        <v>52227</v>
      </c>
      <c r="C40257" t="s">
        <v>81</v>
      </c>
      <c r="D40257" s="1" t="s">
        <v>52228</v>
      </c>
    </row>
    <row r="40258" spans="1:4" hidden="1" x14ac:dyDescent="0.3">
      <c r="A40258">
        <v>40256</v>
      </c>
      <c r="B40258" t="s">
        <v>52229</v>
      </c>
      <c r="C40258" t="s">
        <v>84</v>
      </c>
      <c r="D40258">
        <v>0.99954101986702804</v>
      </c>
    </row>
    <row r="40259" spans="1:4" hidden="1" x14ac:dyDescent="0.3">
      <c r="A40259">
        <v>40257</v>
      </c>
      <c r="B40259" s="1" t="s">
        <v>52230</v>
      </c>
      <c r="C40259" t="s">
        <v>86</v>
      </c>
      <c r="D40259" s="1" t="s">
        <v>52231</v>
      </c>
    </row>
    <row r="40260" spans="1:4" hidden="1" x14ac:dyDescent="0.3">
      <c r="A40260">
        <v>40258</v>
      </c>
      <c r="B40260" t="s">
        <v>52232</v>
      </c>
      <c r="C40260" t="s">
        <v>89</v>
      </c>
      <c r="D40260">
        <v>115169400.44068301</v>
      </c>
    </row>
    <row r="40261" spans="1:4" hidden="1" x14ac:dyDescent="0.3">
      <c r="A40261">
        <v>40259</v>
      </c>
      <c r="B40261" s="1" t="s">
        <v>52233</v>
      </c>
      <c r="C40261" t="s">
        <v>91</v>
      </c>
      <c r="D40261" s="1" t="s">
        <v>52168</v>
      </c>
    </row>
    <row r="40262" spans="1:4" hidden="1" x14ac:dyDescent="0.3">
      <c r="A40262">
        <v>40260</v>
      </c>
      <c r="B40262" t="s">
        <v>52234</v>
      </c>
      <c r="C40262" t="s">
        <v>94</v>
      </c>
      <c r="D40262">
        <v>104983983.16109499</v>
      </c>
    </row>
    <row r="40263" spans="1:4" hidden="1" x14ac:dyDescent="0.3">
      <c r="A40263">
        <v>40261</v>
      </c>
      <c r="B40263" t="s">
        <v>52235</v>
      </c>
      <c r="C40263" t="s">
        <v>96</v>
      </c>
      <c r="D40263">
        <v>34863669.296920002</v>
      </c>
    </row>
    <row r="40264" spans="1:4" hidden="1" x14ac:dyDescent="0.3">
      <c r="A40264">
        <v>40262</v>
      </c>
      <c r="B40264" t="s">
        <v>52236</v>
      </c>
      <c r="C40264" t="s">
        <v>98</v>
      </c>
      <c r="D40264">
        <v>25750435.759647399</v>
      </c>
    </row>
    <row r="40265" spans="1:4" hidden="1" x14ac:dyDescent="0.3">
      <c r="A40265">
        <v>40263</v>
      </c>
      <c r="B40265" s="1" t="s">
        <v>52237</v>
      </c>
      <c r="C40265" t="s">
        <v>100</v>
      </c>
      <c r="D40265" s="1" t="s">
        <v>52238</v>
      </c>
    </row>
    <row r="40266" spans="1:4" hidden="1" x14ac:dyDescent="0.3">
      <c r="A40266">
        <v>40264</v>
      </c>
      <c r="B40266" t="s">
        <v>52239</v>
      </c>
      <c r="C40266" t="s">
        <v>103</v>
      </c>
      <c r="D40266">
        <v>9.5046805214696207E-3</v>
      </c>
    </row>
    <row r="40267" spans="1:4" hidden="1" x14ac:dyDescent="0.3">
      <c r="A40267">
        <v>40265</v>
      </c>
      <c r="B40267" t="s">
        <v>52240</v>
      </c>
      <c r="C40267" t="s">
        <v>105</v>
      </c>
      <c r="D40267">
        <v>1.7126732190181201E-3</v>
      </c>
    </row>
    <row r="40268" spans="1:4" hidden="1" x14ac:dyDescent="0.3">
      <c r="A40268">
        <v>40266</v>
      </c>
      <c r="B40268" t="s">
        <v>52241</v>
      </c>
      <c r="C40268" t="s">
        <v>107</v>
      </c>
      <c r="D40268">
        <v>1.1159919207152799E-2</v>
      </c>
    </row>
    <row r="40269" spans="1:4" hidden="1" x14ac:dyDescent="0.3">
      <c r="A40269">
        <v>40267</v>
      </c>
      <c r="B40269" s="1" t="s">
        <v>52242</v>
      </c>
      <c r="C40269" t="s">
        <v>109</v>
      </c>
      <c r="D40269" s="1" t="s">
        <v>52243</v>
      </c>
    </row>
    <row r="40270" spans="1:4" x14ac:dyDescent="0.3">
      <c r="A40270">
        <v>40268</v>
      </c>
      <c r="B40270" t="s">
        <v>52244</v>
      </c>
      <c r="C40270" t="s">
        <v>207</v>
      </c>
      <c r="D40270">
        <v>165596872.30283499</v>
      </c>
    </row>
    <row r="40271" spans="1:4" hidden="1" x14ac:dyDescent="0.3">
      <c r="A40271">
        <v>40269</v>
      </c>
      <c r="B40271" t="s">
        <v>52245</v>
      </c>
      <c r="C40271" t="s">
        <v>209</v>
      </c>
      <c r="D40271">
        <v>3054.1008004580999</v>
      </c>
    </row>
    <row r="40272" spans="1:4" hidden="1" x14ac:dyDescent="0.3">
      <c r="A40272">
        <v>40270</v>
      </c>
      <c r="B40272" t="s">
        <v>52246</v>
      </c>
      <c r="C40272" t="s">
        <v>211</v>
      </c>
      <c r="D40272">
        <v>1014.22825327515</v>
      </c>
    </row>
    <row r="40273" spans="1:4" hidden="1" x14ac:dyDescent="0.3">
      <c r="A40273">
        <v>40271</v>
      </c>
      <c r="B40273" s="1" t="s">
        <v>52247</v>
      </c>
      <c r="C40273" t="s">
        <v>213</v>
      </c>
      <c r="D40273" s="1" t="s">
        <v>52248</v>
      </c>
    </row>
    <row r="40274" spans="1:4" hidden="1" x14ac:dyDescent="0.3">
      <c r="A40274">
        <v>40272</v>
      </c>
      <c r="B40274" t="s">
        <v>52249</v>
      </c>
      <c r="C40274" t="s">
        <v>216</v>
      </c>
      <c r="D40274">
        <v>104979939.10712101</v>
      </c>
    </row>
    <row r="40275" spans="1:4" hidden="1" x14ac:dyDescent="0.3">
      <c r="A40275">
        <v>40273</v>
      </c>
      <c r="B40275" t="s">
        <v>52250</v>
      </c>
      <c r="C40275" t="s">
        <v>218</v>
      </c>
      <c r="D40275">
        <v>34862510.187475502</v>
      </c>
    </row>
    <row r="40276" spans="1:4" hidden="1" x14ac:dyDescent="0.3">
      <c r="A40276">
        <v>40274</v>
      </c>
      <c r="B40276" t="s">
        <v>52251</v>
      </c>
      <c r="C40276" t="s">
        <v>220</v>
      </c>
      <c r="D40276">
        <v>25749605.5656722</v>
      </c>
    </row>
    <row r="40277" spans="1:4" hidden="1" x14ac:dyDescent="0.3">
      <c r="A40277">
        <v>40275</v>
      </c>
      <c r="B40277" s="1" t="s">
        <v>52252</v>
      </c>
      <c r="C40277" t="s">
        <v>222</v>
      </c>
      <c r="D40277" s="1" t="s">
        <v>52253</v>
      </c>
    </row>
    <row r="40278" spans="1:4" hidden="1" x14ac:dyDescent="0.3">
      <c r="A40278">
        <v>40276</v>
      </c>
      <c r="B40278" t="s">
        <v>52254</v>
      </c>
      <c r="C40278" t="s">
        <v>225</v>
      </c>
      <c r="D40278">
        <v>115166050.003176</v>
      </c>
    </row>
    <row r="40279" spans="1:4" hidden="1" x14ac:dyDescent="0.3">
      <c r="A40279">
        <v>40277</v>
      </c>
      <c r="B40279" t="s">
        <v>52255</v>
      </c>
      <c r="C40279" t="s">
        <v>227</v>
      </c>
      <c r="D40279">
        <v>3350.4375073164701</v>
      </c>
    </row>
    <row r="40280" spans="1:4" hidden="1" x14ac:dyDescent="0.3">
      <c r="A40280">
        <v>40278</v>
      </c>
      <c r="B40280" s="1" t="s">
        <v>52256</v>
      </c>
      <c r="C40280" t="s">
        <v>229</v>
      </c>
      <c r="D40280" s="1" t="s">
        <v>52257</v>
      </c>
    </row>
    <row r="40281" spans="1:4" hidden="1" x14ac:dyDescent="0.3">
      <c r="A40281">
        <v>40279</v>
      </c>
      <c r="B40281" t="s">
        <v>52258</v>
      </c>
      <c r="C40281" t="s">
        <v>112</v>
      </c>
      <c r="D40281">
        <v>-989.95317369561894</v>
      </c>
    </row>
    <row r="40282" spans="1:4" hidden="1" x14ac:dyDescent="0.3">
      <c r="A40282">
        <v>40280</v>
      </c>
      <c r="B40282" t="s">
        <v>52259</v>
      </c>
      <c r="C40282" t="s">
        <v>114</v>
      </c>
      <c r="D40282">
        <v>-144.88119121796001</v>
      </c>
    </row>
    <row r="40283" spans="1:4" hidden="1" x14ac:dyDescent="0.3">
      <c r="A40283">
        <v>40281</v>
      </c>
      <c r="B40283" s="1" t="s">
        <v>52260</v>
      </c>
      <c r="C40283" t="s">
        <v>116</v>
      </c>
      <c r="D40283" s="1" t="s">
        <v>52261</v>
      </c>
    </row>
    <row r="40284" spans="1:4" hidden="1" x14ac:dyDescent="0.3">
      <c r="A40284">
        <v>40282</v>
      </c>
      <c r="B40284" t="s">
        <v>52262</v>
      </c>
      <c r="C40284" t="s">
        <v>119</v>
      </c>
      <c r="D40284">
        <v>104979939.10712101</v>
      </c>
    </row>
    <row r="40285" spans="1:4" hidden="1" x14ac:dyDescent="0.3">
      <c r="A40285">
        <v>40283</v>
      </c>
      <c r="B40285" t="s">
        <v>52263</v>
      </c>
      <c r="C40285" t="s">
        <v>121</v>
      </c>
      <c r="D40285">
        <v>34862510.187475502</v>
      </c>
    </row>
    <row r="40286" spans="1:4" hidden="1" x14ac:dyDescent="0.3">
      <c r="A40286">
        <v>40284</v>
      </c>
      <c r="B40286" s="1" t="s">
        <v>52264</v>
      </c>
      <c r="C40286" t="s">
        <v>123</v>
      </c>
      <c r="D40286" s="1" t="s">
        <v>52265</v>
      </c>
    </row>
    <row r="40287" spans="1:4" hidden="1" x14ac:dyDescent="0.3">
      <c r="A40287">
        <v>40285</v>
      </c>
      <c r="B40287" t="s">
        <v>52266</v>
      </c>
      <c r="C40287" t="s">
        <v>126</v>
      </c>
      <c r="D40287">
        <v>0.91197140942277999</v>
      </c>
    </row>
    <row r="40288" spans="1:4" hidden="1" x14ac:dyDescent="0.3">
      <c r="A40288">
        <v>40286</v>
      </c>
      <c r="B40288" t="s">
        <v>52267</v>
      </c>
      <c r="C40288" t="s">
        <v>128</v>
      </c>
      <c r="D40288">
        <v>0.30285417215993898</v>
      </c>
    </row>
    <row r="40289" spans="1:4" hidden="1" x14ac:dyDescent="0.3">
      <c r="A40289">
        <v>40287</v>
      </c>
      <c r="B40289" s="1" t="s">
        <v>52268</v>
      </c>
      <c r="C40289" t="s">
        <v>130</v>
      </c>
      <c r="D40289" s="1" t="s">
        <v>52269</v>
      </c>
    </row>
    <row r="40290" spans="1:4" hidden="1" x14ac:dyDescent="0.3">
      <c r="A40290">
        <v>40288</v>
      </c>
      <c r="B40290" s="1" t="s">
        <v>52270</v>
      </c>
      <c r="C40290" t="s">
        <v>4</v>
      </c>
      <c r="D40290" t="s">
        <v>52271</v>
      </c>
    </row>
    <row r="40291" spans="1:4" hidden="1" x14ac:dyDescent="0.3">
      <c r="A40291">
        <v>40289</v>
      </c>
      <c r="B40291" t="s">
        <v>52272</v>
      </c>
      <c r="C40291" t="s">
        <v>7</v>
      </c>
      <c r="D40291">
        <v>1899.25</v>
      </c>
    </row>
    <row r="40292" spans="1:4" hidden="1" x14ac:dyDescent="0.3">
      <c r="A40292">
        <v>40290</v>
      </c>
      <c r="B40292" s="1" t="s">
        <v>52273</v>
      </c>
      <c r="C40292" t="s">
        <v>9</v>
      </c>
      <c r="D40292" s="1" t="s">
        <v>52274</v>
      </c>
    </row>
    <row r="40293" spans="1:4" hidden="1" x14ac:dyDescent="0.3">
      <c r="A40293">
        <v>40291</v>
      </c>
      <c r="B40293" t="s">
        <v>52275</v>
      </c>
      <c r="C40293" t="s">
        <v>14</v>
      </c>
      <c r="D40293">
        <v>98.5234375</v>
      </c>
    </row>
    <row r="40294" spans="1:4" hidden="1" x14ac:dyDescent="0.3">
      <c r="A40294">
        <v>40292</v>
      </c>
      <c r="B40294" t="s">
        <v>52276</v>
      </c>
      <c r="C40294" t="s">
        <v>16</v>
      </c>
      <c r="D40294">
        <v>4.3759628251406397</v>
      </c>
    </row>
    <row r="40295" spans="1:4" hidden="1" x14ac:dyDescent="0.3">
      <c r="A40295">
        <v>40293</v>
      </c>
      <c r="B40295" s="1" t="s">
        <v>52277</v>
      </c>
      <c r="C40295" t="s">
        <v>140</v>
      </c>
      <c r="D40295" s="1" t="s">
        <v>52278</v>
      </c>
    </row>
    <row r="40296" spans="1:4" hidden="1" x14ac:dyDescent="0.3">
      <c r="A40296">
        <v>40294</v>
      </c>
      <c r="B40296" t="s">
        <v>52279</v>
      </c>
      <c r="C40296" t="s">
        <v>22</v>
      </c>
      <c r="D40296">
        <v>74.7</v>
      </c>
    </row>
    <row r="40297" spans="1:4" hidden="1" x14ac:dyDescent="0.3">
      <c r="A40297">
        <v>40295</v>
      </c>
      <c r="B40297" t="s">
        <v>52280</v>
      </c>
      <c r="C40297" t="s">
        <v>24</v>
      </c>
      <c r="D40297">
        <v>6.1551795411931298</v>
      </c>
    </row>
    <row r="40298" spans="1:4" hidden="1" x14ac:dyDescent="0.3">
      <c r="A40298">
        <v>40296</v>
      </c>
      <c r="B40298" s="1" t="s">
        <v>52281</v>
      </c>
      <c r="C40298" t="s">
        <v>145</v>
      </c>
      <c r="D40298" s="1" t="s">
        <v>52282</v>
      </c>
    </row>
    <row r="40299" spans="1:4" hidden="1" x14ac:dyDescent="0.3">
      <c r="A40299">
        <v>40297</v>
      </c>
      <c r="B40299" t="s">
        <v>52283</v>
      </c>
      <c r="C40299" t="s">
        <v>35</v>
      </c>
      <c r="D40299">
        <v>-0.330168359391664</v>
      </c>
    </row>
    <row r="40300" spans="1:4" hidden="1" x14ac:dyDescent="0.3">
      <c r="A40300">
        <v>40298</v>
      </c>
      <c r="B40300" t="s">
        <v>52284</v>
      </c>
      <c r="C40300" t="s">
        <v>149</v>
      </c>
      <c r="D40300">
        <v>0.70509710174912998</v>
      </c>
    </row>
    <row r="40301" spans="1:4" hidden="1" x14ac:dyDescent="0.3">
      <c r="A40301">
        <v>40299</v>
      </c>
      <c r="B40301" s="1" t="s">
        <v>52285</v>
      </c>
      <c r="C40301" t="s">
        <v>151</v>
      </c>
      <c r="D40301" s="1" t="s">
        <v>52286</v>
      </c>
    </row>
    <row r="40302" spans="1:4" hidden="1" x14ac:dyDescent="0.3">
      <c r="A40302">
        <v>40300</v>
      </c>
      <c r="B40302" t="s">
        <v>52287</v>
      </c>
      <c r="C40302" t="s">
        <v>30</v>
      </c>
      <c r="D40302">
        <v>0.53008996755341997</v>
      </c>
    </row>
    <row r="40303" spans="1:4" hidden="1" x14ac:dyDescent="0.3">
      <c r="A40303">
        <v>40301</v>
      </c>
      <c r="B40303" t="s">
        <v>52288</v>
      </c>
      <c r="C40303" t="s">
        <v>32</v>
      </c>
      <c r="D40303">
        <v>0.20968114000347199</v>
      </c>
    </row>
    <row r="40304" spans="1:4" hidden="1" x14ac:dyDescent="0.3">
      <c r="A40304">
        <v>40302</v>
      </c>
      <c r="B40304" s="1" t="s">
        <v>52289</v>
      </c>
      <c r="C40304" t="s">
        <v>155</v>
      </c>
      <c r="D40304" s="1" t="s">
        <v>52290</v>
      </c>
    </row>
    <row r="40305" spans="1:4" hidden="1" x14ac:dyDescent="0.3">
      <c r="A40305">
        <v>40303</v>
      </c>
      <c r="B40305" t="s">
        <v>52291</v>
      </c>
      <c r="C40305" t="s">
        <v>40</v>
      </c>
      <c r="D40305">
        <v>0.80007839183824403</v>
      </c>
    </row>
    <row r="40306" spans="1:4" hidden="1" x14ac:dyDescent="0.3">
      <c r="A40306">
        <v>40304</v>
      </c>
      <c r="B40306" t="s">
        <v>52292</v>
      </c>
      <c r="C40306" t="s">
        <v>42</v>
      </c>
      <c r="D40306">
        <v>0.20856323728769099</v>
      </c>
    </row>
    <row r="40307" spans="1:4" hidden="1" x14ac:dyDescent="0.3">
      <c r="A40307">
        <v>40305</v>
      </c>
      <c r="B40307" s="1" t="s">
        <v>52293</v>
      </c>
      <c r="C40307" t="s">
        <v>159</v>
      </c>
      <c r="D40307" s="1" t="s">
        <v>52294</v>
      </c>
    </row>
    <row r="40308" spans="1:4" hidden="1" x14ac:dyDescent="0.3">
      <c r="A40308">
        <v>40306</v>
      </c>
      <c r="B40308" t="s">
        <v>52295</v>
      </c>
      <c r="C40308" t="s">
        <v>161</v>
      </c>
      <c r="D40308">
        <v>1.00969155032907</v>
      </c>
    </row>
    <row r="40309" spans="1:4" hidden="1" x14ac:dyDescent="0.3">
      <c r="A40309">
        <v>40307</v>
      </c>
      <c r="B40309" t="s">
        <v>52296</v>
      </c>
      <c r="C40309" t="s">
        <v>163</v>
      </c>
      <c r="D40309">
        <v>1.0013674683028599</v>
      </c>
    </row>
    <row r="40310" spans="1:4" hidden="1" x14ac:dyDescent="0.3">
      <c r="A40310">
        <v>40308</v>
      </c>
      <c r="B40310" s="1" t="s">
        <v>52297</v>
      </c>
      <c r="C40310" t="s">
        <v>165</v>
      </c>
      <c r="D40310" s="1" t="s">
        <v>52298</v>
      </c>
    </row>
    <row r="40311" spans="1:4" hidden="1" x14ac:dyDescent="0.3">
      <c r="A40311">
        <v>40309</v>
      </c>
      <c r="B40311" t="s">
        <v>52299</v>
      </c>
      <c r="C40311" t="s">
        <v>168</v>
      </c>
      <c r="D40311">
        <v>0.99954436849636996</v>
      </c>
    </row>
    <row r="40312" spans="1:4" hidden="1" x14ac:dyDescent="0.3">
      <c r="A40312">
        <v>40310</v>
      </c>
      <c r="B40312" t="s">
        <v>52300</v>
      </c>
      <c r="C40312" t="s">
        <v>170</v>
      </c>
      <c r="D40312">
        <v>1.0007696032186999</v>
      </c>
    </row>
    <row r="40313" spans="1:4" hidden="1" x14ac:dyDescent="0.3">
      <c r="A40313">
        <v>40311</v>
      </c>
      <c r="B40313" s="1" t="s">
        <v>52301</v>
      </c>
      <c r="C40313" t="s">
        <v>172</v>
      </c>
      <c r="D40313" s="1" t="s">
        <v>52302</v>
      </c>
    </row>
    <row r="40314" spans="1:4" hidden="1" x14ac:dyDescent="0.3">
      <c r="A40314">
        <v>40312</v>
      </c>
      <c r="B40314" s="1" t="s">
        <v>52303</v>
      </c>
      <c r="C40314" t="s">
        <v>55</v>
      </c>
      <c r="D40314" s="1" t="s">
        <v>52304</v>
      </c>
    </row>
    <row r="40315" spans="1:4" hidden="1" x14ac:dyDescent="0.3">
      <c r="A40315">
        <v>40313</v>
      </c>
      <c r="B40315" s="1" t="s">
        <v>52305</v>
      </c>
      <c r="C40315" t="s">
        <v>52</v>
      </c>
      <c r="D40315" s="1" t="s">
        <v>52306</v>
      </c>
    </row>
    <row r="40316" spans="1:4" hidden="1" x14ac:dyDescent="0.3">
      <c r="A40316">
        <v>40314</v>
      </c>
      <c r="B40316" s="1" t="s">
        <v>52307</v>
      </c>
      <c r="C40316" t="s">
        <v>58</v>
      </c>
      <c r="D40316" s="1" t="s">
        <v>52308</v>
      </c>
    </row>
    <row r="40317" spans="1:4" hidden="1" x14ac:dyDescent="0.3">
      <c r="A40317">
        <v>40315</v>
      </c>
      <c r="B40317" t="s">
        <v>52309</v>
      </c>
      <c r="C40317" t="s">
        <v>61</v>
      </c>
      <c r="D40317">
        <v>166871134.23352</v>
      </c>
    </row>
    <row r="40318" spans="1:4" hidden="1" x14ac:dyDescent="0.3">
      <c r="A40318">
        <v>40316</v>
      </c>
      <c r="B40318" t="s">
        <v>52310</v>
      </c>
      <c r="C40318" t="s">
        <v>63</v>
      </c>
      <c r="D40318">
        <v>105997357.470521</v>
      </c>
    </row>
    <row r="40319" spans="1:4" hidden="1" x14ac:dyDescent="0.3">
      <c r="A40319">
        <v>40317</v>
      </c>
      <c r="B40319" t="s">
        <v>52311</v>
      </c>
      <c r="C40319" t="s">
        <v>65</v>
      </c>
      <c r="D40319">
        <v>34910183.565114997</v>
      </c>
    </row>
    <row r="40320" spans="1:4" hidden="1" x14ac:dyDescent="0.3">
      <c r="A40320">
        <v>40318</v>
      </c>
      <c r="B40320" s="1" t="s">
        <v>52312</v>
      </c>
      <c r="C40320" t="s">
        <v>67</v>
      </c>
      <c r="D40320" s="1" t="s">
        <v>52313</v>
      </c>
    </row>
    <row r="40321" spans="1:4" hidden="1" x14ac:dyDescent="0.3">
      <c r="A40321">
        <v>40319</v>
      </c>
      <c r="B40321" s="1" t="s">
        <v>52314</v>
      </c>
      <c r="C40321" t="s">
        <v>70</v>
      </c>
      <c r="D40321" s="1" t="s">
        <v>52315</v>
      </c>
    </row>
    <row r="40322" spans="1:4" hidden="1" x14ac:dyDescent="0.3">
      <c r="A40322">
        <v>40320</v>
      </c>
      <c r="B40322" t="s">
        <v>52316</v>
      </c>
      <c r="C40322" t="s">
        <v>73</v>
      </c>
      <c r="D40322">
        <v>0.99954101986702804</v>
      </c>
    </row>
    <row r="40323" spans="1:4" hidden="1" x14ac:dyDescent="0.3">
      <c r="A40323">
        <v>40321</v>
      </c>
      <c r="B40323" t="s">
        <v>74</v>
      </c>
      <c r="C40323" t="s">
        <v>75</v>
      </c>
      <c r="D40323">
        <v>2.7397260273972599E-3</v>
      </c>
    </row>
    <row r="40324" spans="1:4" hidden="1" x14ac:dyDescent="0.3">
      <c r="A40324">
        <v>40322</v>
      </c>
      <c r="B40324" t="s">
        <v>76</v>
      </c>
      <c r="C40324" t="s">
        <v>77</v>
      </c>
      <c r="D40324">
        <v>0</v>
      </c>
    </row>
    <row r="40325" spans="1:4" hidden="1" x14ac:dyDescent="0.3">
      <c r="A40325">
        <v>40323</v>
      </c>
      <c r="B40325" t="s">
        <v>78</v>
      </c>
      <c r="C40325" t="s">
        <v>79</v>
      </c>
      <c r="D40325">
        <v>0</v>
      </c>
    </row>
    <row r="40326" spans="1:4" hidden="1" x14ac:dyDescent="0.3">
      <c r="A40326">
        <v>40324</v>
      </c>
      <c r="B40326" s="1" t="s">
        <v>52317</v>
      </c>
      <c r="C40326" t="s">
        <v>81</v>
      </c>
      <c r="D40326" s="1" t="s">
        <v>52318</v>
      </c>
    </row>
    <row r="40327" spans="1:4" hidden="1" x14ac:dyDescent="0.3">
      <c r="A40327">
        <v>40325</v>
      </c>
      <c r="B40327" t="s">
        <v>52319</v>
      </c>
      <c r="C40327" t="s">
        <v>84</v>
      </c>
      <c r="D40327">
        <v>0.99956347775814702</v>
      </c>
    </row>
    <row r="40328" spans="1:4" hidden="1" x14ac:dyDescent="0.3">
      <c r="A40328">
        <v>40326</v>
      </c>
      <c r="B40328" s="1" t="s">
        <v>52320</v>
      </c>
      <c r="C40328" t="s">
        <v>86</v>
      </c>
      <c r="D40328" s="1" t="s">
        <v>52321</v>
      </c>
    </row>
    <row r="40329" spans="1:4" hidden="1" x14ac:dyDescent="0.3">
      <c r="A40329">
        <v>40327</v>
      </c>
      <c r="B40329" t="s">
        <v>52322</v>
      </c>
      <c r="C40329" t="s">
        <v>89</v>
      </c>
      <c r="D40329">
        <v>115166812.849287</v>
      </c>
    </row>
    <row r="40330" spans="1:4" hidden="1" x14ac:dyDescent="0.3">
      <c r="A40330">
        <v>40328</v>
      </c>
      <c r="B40330" s="1" t="s">
        <v>52323</v>
      </c>
      <c r="C40330" t="s">
        <v>91</v>
      </c>
      <c r="D40330" s="1" t="s">
        <v>52257</v>
      </c>
    </row>
    <row r="40331" spans="1:4" hidden="1" x14ac:dyDescent="0.3">
      <c r="A40331">
        <v>40329</v>
      </c>
      <c r="B40331" t="s">
        <v>52324</v>
      </c>
      <c r="C40331" t="s">
        <v>94</v>
      </c>
      <c r="D40331">
        <v>105997357.470521</v>
      </c>
    </row>
    <row r="40332" spans="1:4" hidden="1" x14ac:dyDescent="0.3">
      <c r="A40332">
        <v>40330</v>
      </c>
      <c r="B40332" t="s">
        <v>52325</v>
      </c>
      <c r="C40332" t="s">
        <v>96</v>
      </c>
      <c r="D40332">
        <v>34910183.565114997</v>
      </c>
    </row>
    <row r="40333" spans="1:4" hidden="1" x14ac:dyDescent="0.3">
      <c r="A40333">
        <v>40331</v>
      </c>
      <c r="B40333" t="s">
        <v>52326</v>
      </c>
      <c r="C40333" t="s">
        <v>98</v>
      </c>
      <c r="D40333">
        <v>25963593.1978839</v>
      </c>
    </row>
    <row r="40334" spans="1:4" hidden="1" x14ac:dyDescent="0.3">
      <c r="A40334">
        <v>40332</v>
      </c>
      <c r="B40334" s="1" t="s">
        <v>52327</v>
      </c>
      <c r="C40334" t="s">
        <v>100</v>
      </c>
      <c r="D40334" s="1" t="s">
        <v>52328</v>
      </c>
    </row>
    <row r="40335" spans="1:4" hidden="1" x14ac:dyDescent="0.3">
      <c r="A40335">
        <v>40333</v>
      </c>
      <c r="B40335" t="s">
        <v>52329</v>
      </c>
      <c r="C40335" t="s">
        <v>103</v>
      </c>
      <c r="D40335">
        <v>9.4830256046964205E-3</v>
      </c>
    </row>
    <row r="40336" spans="1:4" hidden="1" x14ac:dyDescent="0.3">
      <c r="A40336">
        <v>40334</v>
      </c>
      <c r="B40336" t="s">
        <v>52330</v>
      </c>
      <c r="C40336" t="s">
        <v>105</v>
      </c>
      <c r="D40336">
        <v>1.71970306186081E-3</v>
      </c>
    </row>
    <row r="40337" spans="1:4" hidden="1" x14ac:dyDescent="0.3">
      <c r="A40337">
        <v>40335</v>
      </c>
      <c r="B40337" t="s">
        <v>52331</v>
      </c>
      <c r="C40337" t="s">
        <v>107</v>
      </c>
      <c r="D40337">
        <v>1.11418756378312E-2</v>
      </c>
    </row>
    <row r="40338" spans="1:4" hidden="1" x14ac:dyDescent="0.3">
      <c r="A40338">
        <v>40336</v>
      </c>
      <c r="B40338" s="1" t="s">
        <v>52332</v>
      </c>
      <c r="C40338" t="s">
        <v>109</v>
      </c>
      <c r="D40338" s="1" t="s">
        <v>52333</v>
      </c>
    </row>
    <row r="40339" spans="1:4" x14ac:dyDescent="0.3">
      <c r="A40339">
        <v>40337</v>
      </c>
      <c r="B40339" t="s">
        <v>52334</v>
      </c>
      <c r="C40339" t="s">
        <v>207</v>
      </c>
      <c r="D40339">
        <v>166872072.988599</v>
      </c>
    </row>
    <row r="40340" spans="1:4" hidden="1" x14ac:dyDescent="0.3">
      <c r="A40340">
        <v>40338</v>
      </c>
      <c r="B40340" t="s">
        <v>52335</v>
      </c>
      <c r="C40340" t="s">
        <v>209</v>
      </c>
      <c r="D40340">
        <v>-2381.5874360985699</v>
      </c>
    </row>
    <row r="40341" spans="1:4" hidden="1" x14ac:dyDescent="0.3">
      <c r="A40341">
        <v>40339</v>
      </c>
      <c r="B40341" t="s">
        <v>52336</v>
      </c>
      <c r="C40341" t="s">
        <v>211</v>
      </c>
      <c r="D40341">
        <v>-784.37163699317603</v>
      </c>
    </row>
    <row r="40342" spans="1:4" hidden="1" x14ac:dyDescent="0.3">
      <c r="A40342">
        <v>40340</v>
      </c>
      <c r="B40342" s="1" t="s">
        <v>52337</v>
      </c>
      <c r="C40342" t="s">
        <v>213</v>
      </c>
      <c r="D40342" s="1" t="s">
        <v>52338</v>
      </c>
    </row>
    <row r="40343" spans="1:4" hidden="1" x14ac:dyDescent="0.3">
      <c r="A40343">
        <v>40341</v>
      </c>
      <c r="B40343" t="s">
        <v>52339</v>
      </c>
      <c r="C40343" t="s">
        <v>216</v>
      </c>
      <c r="D40343">
        <v>106000505.908921</v>
      </c>
    </row>
    <row r="40344" spans="1:4" hidden="1" x14ac:dyDescent="0.3">
      <c r="A40344">
        <v>40342</v>
      </c>
      <c r="B40344" t="s">
        <v>52340</v>
      </c>
      <c r="C40344" t="s">
        <v>218</v>
      </c>
      <c r="D40344">
        <v>34911080.3498732</v>
      </c>
    </row>
    <row r="40345" spans="1:4" hidden="1" x14ac:dyDescent="0.3">
      <c r="A40345">
        <v>40343</v>
      </c>
      <c r="B40345" t="s">
        <v>52341</v>
      </c>
      <c r="C40345" t="s">
        <v>220</v>
      </c>
      <c r="D40345">
        <v>25964236.045511302</v>
      </c>
    </row>
    <row r="40346" spans="1:4" hidden="1" x14ac:dyDescent="0.3">
      <c r="A40346">
        <v>40344</v>
      </c>
      <c r="B40346" s="1" t="s">
        <v>52342</v>
      </c>
      <c r="C40346" t="s">
        <v>222</v>
      </c>
      <c r="D40346" s="1" t="s">
        <v>52343</v>
      </c>
    </row>
    <row r="40347" spans="1:4" hidden="1" x14ac:dyDescent="0.3">
      <c r="A40347">
        <v>40345</v>
      </c>
      <c r="B40347" t="s">
        <v>52344</v>
      </c>
      <c r="C40347" t="s">
        <v>225</v>
      </c>
      <c r="D40347">
        <v>115169400.44068301</v>
      </c>
    </row>
    <row r="40348" spans="1:4" hidden="1" x14ac:dyDescent="0.3">
      <c r="A40348">
        <v>40346</v>
      </c>
      <c r="B40348" t="s">
        <v>52345</v>
      </c>
      <c r="C40348" t="s">
        <v>227</v>
      </c>
      <c r="D40348">
        <v>-2587.5913964807901</v>
      </c>
    </row>
    <row r="40349" spans="1:4" hidden="1" x14ac:dyDescent="0.3">
      <c r="A40349">
        <v>40347</v>
      </c>
      <c r="B40349" s="1" t="s">
        <v>52346</v>
      </c>
      <c r="C40349" t="s">
        <v>229</v>
      </c>
      <c r="D40349" s="1" t="s">
        <v>52347</v>
      </c>
    </row>
    <row r="40350" spans="1:4" hidden="1" x14ac:dyDescent="0.3">
      <c r="A40350">
        <v>40348</v>
      </c>
      <c r="B40350" t="s">
        <v>52348</v>
      </c>
      <c r="C40350" t="s">
        <v>112</v>
      </c>
      <c r="D40350">
        <v>766.85096399235897</v>
      </c>
    </row>
    <row r="40351" spans="1:4" hidden="1" x14ac:dyDescent="0.3">
      <c r="A40351">
        <v>40349</v>
      </c>
      <c r="B40351" t="s">
        <v>52349</v>
      </c>
      <c r="C40351" t="s">
        <v>114</v>
      </c>
      <c r="D40351">
        <v>112.413121223484</v>
      </c>
    </row>
    <row r="40352" spans="1:4" hidden="1" x14ac:dyDescent="0.3">
      <c r="A40352">
        <v>40350</v>
      </c>
      <c r="B40352" s="1" t="s">
        <v>52350</v>
      </c>
      <c r="C40352" t="s">
        <v>116</v>
      </c>
      <c r="D40352" s="1" t="s">
        <v>52351</v>
      </c>
    </row>
    <row r="40353" spans="1:4" hidden="1" x14ac:dyDescent="0.3">
      <c r="A40353">
        <v>40351</v>
      </c>
      <c r="B40353" t="s">
        <v>52352</v>
      </c>
      <c r="C40353" t="s">
        <v>119</v>
      </c>
      <c r="D40353">
        <v>106000505.908921</v>
      </c>
    </row>
    <row r="40354" spans="1:4" hidden="1" x14ac:dyDescent="0.3">
      <c r="A40354">
        <v>40352</v>
      </c>
      <c r="B40354" t="s">
        <v>52353</v>
      </c>
      <c r="C40354" t="s">
        <v>121</v>
      </c>
      <c r="D40354">
        <v>34911080.3498732</v>
      </c>
    </row>
    <row r="40355" spans="1:4" hidden="1" x14ac:dyDescent="0.3">
      <c r="A40355">
        <v>40353</v>
      </c>
      <c r="B40355" s="1" t="s">
        <v>52354</v>
      </c>
      <c r="C40355" t="s">
        <v>123</v>
      </c>
      <c r="D40355" s="1" t="s">
        <v>52355</v>
      </c>
    </row>
    <row r="40356" spans="1:4" hidden="1" x14ac:dyDescent="0.3">
      <c r="A40356">
        <v>40354</v>
      </c>
      <c r="B40356" t="s">
        <v>52356</v>
      </c>
      <c r="C40356" t="s">
        <v>126</v>
      </c>
      <c r="D40356">
        <v>0.92078970012013195</v>
      </c>
    </row>
    <row r="40357" spans="1:4" hidden="1" x14ac:dyDescent="0.3">
      <c r="A40357">
        <v>40355</v>
      </c>
      <c r="B40357" t="s">
        <v>52357</v>
      </c>
      <c r="C40357" t="s">
        <v>128</v>
      </c>
      <c r="D40357">
        <v>0.303260469660872</v>
      </c>
    </row>
    <row r="40358" spans="1:4" hidden="1" x14ac:dyDescent="0.3">
      <c r="A40358">
        <v>40356</v>
      </c>
      <c r="B40358" s="1" t="s">
        <v>52358</v>
      </c>
      <c r="C40358" t="s">
        <v>130</v>
      </c>
      <c r="D40358" s="1" t="s">
        <v>52359</v>
      </c>
    </row>
    <row r="40359" spans="1:4" hidden="1" x14ac:dyDescent="0.3">
      <c r="A40359">
        <v>40357</v>
      </c>
      <c r="B40359" s="1" t="s">
        <v>52360</v>
      </c>
      <c r="C40359" t="s">
        <v>4</v>
      </c>
      <c r="D40359" t="s">
        <v>52361</v>
      </c>
    </row>
    <row r="40360" spans="1:4" hidden="1" x14ac:dyDescent="0.3">
      <c r="A40360">
        <v>40358</v>
      </c>
      <c r="B40360" t="s">
        <v>52362</v>
      </c>
      <c r="C40360" t="s">
        <v>7</v>
      </c>
      <c r="D40360">
        <v>1896.67</v>
      </c>
    </row>
    <row r="40361" spans="1:4" hidden="1" x14ac:dyDescent="0.3">
      <c r="A40361">
        <v>40359</v>
      </c>
      <c r="B40361" s="1" t="s">
        <v>52363</v>
      </c>
      <c r="C40361" t="s">
        <v>9</v>
      </c>
      <c r="D40361" s="1" t="s">
        <v>52364</v>
      </c>
    </row>
    <row r="40362" spans="1:4" hidden="1" x14ac:dyDescent="0.3">
      <c r="A40362">
        <v>40360</v>
      </c>
      <c r="B40362" t="s">
        <v>52365</v>
      </c>
      <c r="C40362" t="s">
        <v>14</v>
      </c>
      <c r="D40362">
        <v>98.484375</v>
      </c>
    </row>
    <row r="40363" spans="1:4" hidden="1" x14ac:dyDescent="0.3">
      <c r="A40363">
        <v>40361</v>
      </c>
      <c r="B40363" t="s">
        <v>52366</v>
      </c>
      <c r="C40363" t="s">
        <v>16</v>
      </c>
      <c r="D40363">
        <v>4.3744213246566099</v>
      </c>
    </row>
    <row r="40364" spans="1:4" hidden="1" x14ac:dyDescent="0.3">
      <c r="A40364">
        <v>40362</v>
      </c>
      <c r="B40364" s="1" t="s">
        <v>52367</v>
      </c>
      <c r="C40364" t="s">
        <v>140</v>
      </c>
      <c r="D40364" s="1" t="s">
        <v>52368</v>
      </c>
    </row>
    <row r="40365" spans="1:4" hidden="1" x14ac:dyDescent="0.3">
      <c r="A40365">
        <v>40363</v>
      </c>
      <c r="B40365" t="s">
        <v>52369</v>
      </c>
      <c r="C40365" t="s">
        <v>22</v>
      </c>
      <c r="D40365">
        <v>75.3</v>
      </c>
    </row>
    <row r="40366" spans="1:4" hidden="1" x14ac:dyDescent="0.3">
      <c r="A40366">
        <v>40364</v>
      </c>
      <c r="B40366" t="s">
        <v>52370</v>
      </c>
      <c r="C40366" t="s">
        <v>24</v>
      </c>
      <c r="D40366">
        <v>6.1135806170143896</v>
      </c>
    </row>
    <row r="40367" spans="1:4" hidden="1" x14ac:dyDescent="0.3">
      <c r="A40367">
        <v>40365</v>
      </c>
      <c r="B40367" s="1" t="s">
        <v>52371</v>
      </c>
      <c r="C40367" t="s">
        <v>145</v>
      </c>
      <c r="D40367" s="1" t="s">
        <v>52372</v>
      </c>
    </row>
    <row r="40368" spans="1:4" hidden="1" x14ac:dyDescent="0.3">
      <c r="A40368">
        <v>40366</v>
      </c>
      <c r="B40368" t="s">
        <v>52373</v>
      </c>
      <c r="C40368" t="s">
        <v>35</v>
      </c>
      <c r="D40368">
        <v>-2.1514066404265502</v>
      </c>
    </row>
    <row r="40369" spans="1:4" hidden="1" x14ac:dyDescent="0.3">
      <c r="A40369">
        <v>40367</v>
      </c>
      <c r="B40369" t="s">
        <v>52374</v>
      </c>
      <c r="C40369" t="s">
        <v>149</v>
      </c>
      <c r="D40369">
        <v>0.70191877072626696</v>
      </c>
    </row>
    <row r="40370" spans="1:4" hidden="1" x14ac:dyDescent="0.3">
      <c r="A40370">
        <v>40368</v>
      </c>
      <c r="B40370" s="1" t="s">
        <v>52375</v>
      </c>
      <c r="C40370" t="s">
        <v>151</v>
      </c>
      <c r="D40370" s="1" t="s">
        <v>52376</v>
      </c>
    </row>
    <row r="40371" spans="1:4" hidden="1" x14ac:dyDescent="0.3">
      <c r="A40371">
        <v>40369</v>
      </c>
      <c r="B40371" t="s">
        <v>52377</v>
      </c>
      <c r="C40371" t="s">
        <v>30</v>
      </c>
      <c r="D40371">
        <v>1.3007238819711999</v>
      </c>
    </row>
    <row r="40372" spans="1:4" hidden="1" x14ac:dyDescent="0.3">
      <c r="A40372">
        <v>40370</v>
      </c>
      <c r="B40372" t="s">
        <v>52378</v>
      </c>
      <c r="C40372" t="s">
        <v>32</v>
      </c>
      <c r="D40372">
        <v>0.20928246353673999</v>
      </c>
    </row>
    <row r="40373" spans="1:4" hidden="1" x14ac:dyDescent="0.3">
      <c r="A40373">
        <v>40371</v>
      </c>
      <c r="B40373" s="1" t="s">
        <v>52379</v>
      </c>
      <c r="C40373" t="s">
        <v>155</v>
      </c>
      <c r="D40373" s="1" t="s">
        <v>52380</v>
      </c>
    </row>
    <row r="40374" spans="1:4" hidden="1" x14ac:dyDescent="0.3">
      <c r="A40374">
        <v>40372</v>
      </c>
      <c r="B40374" t="s">
        <v>52381</v>
      </c>
      <c r="C40374" t="s">
        <v>40</v>
      </c>
      <c r="D40374">
        <v>1.85068275845534</v>
      </c>
    </row>
    <row r="40375" spans="1:4" hidden="1" x14ac:dyDescent="0.3">
      <c r="A40375">
        <v>40373</v>
      </c>
      <c r="B40375" t="s">
        <v>52382</v>
      </c>
      <c r="C40375" t="s">
        <v>42</v>
      </c>
      <c r="D40375">
        <v>0.21538381083189001</v>
      </c>
    </row>
    <row r="40376" spans="1:4" hidden="1" x14ac:dyDescent="0.3">
      <c r="A40376">
        <v>40374</v>
      </c>
      <c r="B40376" s="1" t="s">
        <v>52383</v>
      </c>
      <c r="C40376" t="s">
        <v>159</v>
      </c>
      <c r="D40376" s="1" t="s">
        <v>52384</v>
      </c>
    </row>
    <row r="40377" spans="1:4" hidden="1" x14ac:dyDescent="0.3">
      <c r="A40377">
        <v>40375</v>
      </c>
      <c r="B40377" t="s">
        <v>52385</v>
      </c>
      <c r="C40377" t="s">
        <v>161</v>
      </c>
      <c r="D40377">
        <v>0.99864156904041002</v>
      </c>
    </row>
    <row r="40378" spans="1:4" hidden="1" x14ac:dyDescent="0.3">
      <c r="A40378">
        <v>40376</v>
      </c>
      <c r="B40378" t="s">
        <v>52386</v>
      </c>
      <c r="C40378" t="s">
        <v>163</v>
      </c>
      <c r="D40378">
        <v>0.99960540099985196</v>
      </c>
    </row>
    <row r="40379" spans="1:4" hidden="1" x14ac:dyDescent="0.3">
      <c r="A40379">
        <v>40377</v>
      </c>
      <c r="B40379" s="1" t="s">
        <v>52387</v>
      </c>
      <c r="C40379" t="s">
        <v>165</v>
      </c>
      <c r="D40379" s="1" t="s">
        <v>52388</v>
      </c>
    </row>
    <row r="40380" spans="1:4" hidden="1" x14ac:dyDescent="0.3">
      <c r="A40380">
        <v>40378</v>
      </c>
      <c r="B40380" t="s">
        <v>52389</v>
      </c>
      <c r="C40380" t="s">
        <v>168</v>
      </c>
      <c r="D40380">
        <v>0.99813598239091295</v>
      </c>
    </row>
    <row r="40381" spans="1:4" hidden="1" x14ac:dyDescent="0.3">
      <c r="A40381">
        <v>40379</v>
      </c>
      <c r="B40381" t="s">
        <v>52390</v>
      </c>
      <c r="C40381" t="s">
        <v>170</v>
      </c>
      <c r="D40381">
        <v>0.99967042846784304</v>
      </c>
    </row>
    <row r="40382" spans="1:4" hidden="1" x14ac:dyDescent="0.3">
      <c r="A40382">
        <v>40380</v>
      </c>
      <c r="B40382" s="1" t="s">
        <v>52391</v>
      </c>
      <c r="C40382" t="s">
        <v>172</v>
      </c>
      <c r="D40382" s="1" t="s">
        <v>52392</v>
      </c>
    </row>
    <row r="40383" spans="1:4" hidden="1" x14ac:dyDescent="0.3">
      <c r="A40383">
        <v>40381</v>
      </c>
      <c r="B40383" s="1" t="s">
        <v>52393</v>
      </c>
      <c r="C40383" t="s">
        <v>55</v>
      </c>
      <c r="D40383" s="1" t="s">
        <v>52394</v>
      </c>
    </row>
    <row r="40384" spans="1:4" hidden="1" x14ac:dyDescent="0.3">
      <c r="A40384">
        <v>40382</v>
      </c>
      <c r="B40384" s="1" t="s">
        <v>52395</v>
      </c>
      <c r="C40384" t="s">
        <v>52</v>
      </c>
      <c r="D40384" s="1" t="s">
        <v>52396</v>
      </c>
    </row>
    <row r="40385" spans="1:4" hidden="1" x14ac:dyDescent="0.3">
      <c r="A40385">
        <v>40383</v>
      </c>
      <c r="B40385" s="1" t="s">
        <v>52397</v>
      </c>
      <c r="C40385" t="s">
        <v>58</v>
      </c>
      <c r="D40385" s="1" t="s">
        <v>52398</v>
      </c>
    </row>
    <row r="40386" spans="1:4" hidden="1" x14ac:dyDescent="0.3">
      <c r="A40386">
        <v>40384</v>
      </c>
      <c r="B40386" t="s">
        <v>52399</v>
      </c>
      <c r="C40386" t="s">
        <v>61</v>
      </c>
      <c r="D40386">
        <v>166897365.95500299</v>
      </c>
    </row>
    <row r="40387" spans="1:4" hidden="1" x14ac:dyDescent="0.3">
      <c r="A40387">
        <v>40385</v>
      </c>
      <c r="B40387" t="s">
        <v>52400</v>
      </c>
      <c r="C40387" t="s">
        <v>63</v>
      </c>
      <c r="D40387">
        <v>105856511.53996199</v>
      </c>
    </row>
    <row r="40388" spans="1:4" hidden="1" x14ac:dyDescent="0.3">
      <c r="A40388">
        <v>40386</v>
      </c>
      <c r="B40388" t="s">
        <v>52401</v>
      </c>
      <c r="C40388" t="s">
        <v>65</v>
      </c>
      <c r="D40388">
        <v>34897304.4724731</v>
      </c>
    </row>
    <row r="40389" spans="1:4" hidden="1" x14ac:dyDescent="0.3">
      <c r="A40389">
        <v>40387</v>
      </c>
      <c r="B40389" s="1" t="s">
        <v>52402</v>
      </c>
      <c r="C40389" t="s">
        <v>67</v>
      </c>
      <c r="D40389" s="1" t="s">
        <v>52403</v>
      </c>
    </row>
    <row r="40390" spans="1:4" hidden="1" x14ac:dyDescent="0.3">
      <c r="A40390">
        <v>40388</v>
      </c>
      <c r="B40390" s="1" t="s">
        <v>52404</v>
      </c>
      <c r="C40390" t="s">
        <v>70</v>
      </c>
      <c r="D40390" s="1" t="s">
        <v>52405</v>
      </c>
    </row>
    <row r="40391" spans="1:4" hidden="1" x14ac:dyDescent="0.3">
      <c r="A40391">
        <v>40389</v>
      </c>
      <c r="B40391" t="s">
        <v>52406</v>
      </c>
      <c r="C40391" t="s">
        <v>73</v>
      </c>
      <c r="D40391">
        <v>0.99956347775814702</v>
      </c>
    </row>
    <row r="40392" spans="1:4" hidden="1" x14ac:dyDescent="0.3">
      <c r="A40392">
        <v>40390</v>
      </c>
      <c r="B40392" t="s">
        <v>74</v>
      </c>
      <c r="C40392" t="s">
        <v>75</v>
      </c>
      <c r="D40392">
        <v>2.7397260273972599E-3</v>
      </c>
    </row>
    <row r="40393" spans="1:4" hidden="1" x14ac:dyDescent="0.3">
      <c r="A40393">
        <v>40391</v>
      </c>
      <c r="B40393" t="s">
        <v>76</v>
      </c>
      <c r="C40393" t="s">
        <v>77</v>
      </c>
      <c r="D40393">
        <v>0</v>
      </c>
    </row>
    <row r="40394" spans="1:4" hidden="1" x14ac:dyDescent="0.3">
      <c r="A40394">
        <v>40392</v>
      </c>
      <c r="B40394" t="s">
        <v>78</v>
      </c>
      <c r="C40394" t="s">
        <v>79</v>
      </c>
      <c r="D40394">
        <v>0</v>
      </c>
    </row>
    <row r="40395" spans="1:4" hidden="1" x14ac:dyDescent="0.3">
      <c r="A40395">
        <v>40393</v>
      </c>
      <c r="B40395" s="1" t="s">
        <v>52407</v>
      </c>
      <c r="C40395" t="s">
        <v>81</v>
      </c>
      <c r="D40395" s="1" t="s">
        <v>52408</v>
      </c>
    </row>
    <row r="40396" spans="1:4" hidden="1" x14ac:dyDescent="0.3">
      <c r="A40396">
        <v>40394</v>
      </c>
      <c r="B40396" t="s">
        <v>52409</v>
      </c>
      <c r="C40396" t="s">
        <v>84</v>
      </c>
      <c r="D40396">
        <v>0.99955553800607</v>
      </c>
    </row>
    <row r="40397" spans="1:4" hidden="1" x14ac:dyDescent="0.3">
      <c r="A40397">
        <v>40395</v>
      </c>
      <c r="B40397" s="1" t="s">
        <v>52410</v>
      </c>
      <c r="C40397" t="s">
        <v>86</v>
      </c>
      <c r="D40397" s="1" t="s">
        <v>52411</v>
      </c>
    </row>
    <row r="40398" spans="1:4" hidden="1" x14ac:dyDescent="0.3">
      <c r="A40398">
        <v>40396</v>
      </c>
      <c r="B40398" t="s">
        <v>52412</v>
      </c>
      <c r="C40398" t="s">
        <v>89</v>
      </c>
      <c r="D40398">
        <v>115167727.651823</v>
      </c>
    </row>
    <row r="40399" spans="1:4" hidden="1" x14ac:dyDescent="0.3">
      <c r="A40399">
        <v>40397</v>
      </c>
      <c r="B40399" s="1" t="s">
        <v>52413</v>
      </c>
      <c r="C40399" t="s">
        <v>91</v>
      </c>
      <c r="D40399" s="1" t="s">
        <v>52347</v>
      </c>
    </row>
    <row r="40400" spans="1:4" hidden="1" x14ac:dyDescent="0.3">
      <c r="A40400">
        <v>40398</v>
      </c>
      <c r="B40400" t="s">
        <v>52414</v>
      </c>
      <c r="C40400" t="s">
        <v>94</v>
      </c>
      <c r="D40400">
        <v>105856511.53996199</v>
      </c>
    </row>
    <row r="40401" spans="1:4" hidden="1" x14ac:dyDescent="0.3">
      <c r="A40401">
        <v>40399</v>
      </c>
      <c r="B40401" t="s">
        <v>52415</v>
      </c>
      <c r="C40401" t="s">
        <v>96</v>
      </c>
      <c r="D40401">
        <v>34897304.4724731</v>
      </c>
    </row>
    <row r="40402" spans="1:4" hidden="1" x14ac:dyDescent="0.3">
      <c r="A40402">
        <v>40400</v>
      </c>
      <c r="B40402" t="s">
        <v>52416</v>
      </c>
      <c r="C40402" t="s">
        <v>98</v>
      </c>
      <c r="D40402">
        <v>26143549.942567199</v>
      </c>
    </row>
    <row r="40403" spans="1:4" hidden="1" x14ac:dyDescent="0.3">
      <c r="A40403">
        <v>40401</v>
      </c>
      <c r="B40403" s="1" t="s">
        <v>52417</v>
      </c>
      <c r="C40403" t="s">
        <v>100</v>
      </c>
      <c r="D40403" s="1" t="s">
        <v>52418</v>
      </c>
    </row>
    <row r="40404" spans="1:4" hidden="1" x14ac:dyDescent="0.3">
      <c r="A40404">
        <v>40402</v>
      </c>
      <c r="B40404" t="s">
        <v>52419</v>
      </c>
      <c r="C40404" t="s">
        <v>103</v>
      </c>
      <c r="D40404">
        <v>9.51588717997961E-3</v>
      </c>
    </row>
    <row r="40405" spans="1:4" hidden="1" x14ac:dyDescent="0.3">
      <c r="A40405">
        <v>40403</v>
      </c>
      <c r="B40405" t="s">
        <v>52420</v>
      </c>
      <c r="C40405" t="s">
        <v>105</v>
      </c>
      <c r="D40405">
        <v>1.71987198646506E-3</v>
      </c>
    </row>
    <row r="40406" spans="1:4" hidden="1" x14ac:dyDescent="0.3">
      <c r="A40406">
        <v>40404</v>
      </c>
      <c r="B40406" t="s">
        <v>52421</v>
      </c>
      <c r="C40406" t="s">
        <v>107</v>
      </c>
      <c r="D40406">
        <v>1.11623117789732E-2</v>
      </c>
    </row>
    <row r="40407" spans="1:4" hidden="1" x14ac:dyDescent="0.3">
      <c r="A40407">
        <v>40405</v>
      </c>
      <c r="B40407" s="1" t="s">
        <v>52422</v>
      </c>
      <c r="C40407" t="s">
        <v>109</v>
      </c>
      <c r="D40407" s="1" t="s">
        <v>52423</v>
      </c>
    </row>
    <row r="40408" spans="1:4" x14ac:dyDescent="0.3">
      <c r="A40408">
        <v>40406</v>
      </c>
      <c r="B40408" t="s">
        <v>52424</v>
      </c>
      <c r="C40408" t="s">
        <v>207</v>
      </c>
      <c r="D40408">
        <v>166897034.071457</v>
      </c>
    </row>
    <row r="40409" spans="1:4" hidden="1" x14ac:dyDescent="0.3">
      <c r="A40409">
        <v>40407</v>
      </c>
      <c r="B40409" t="s">
        <v>52425</v>
      </c>
      <c r="C40409" t="s">
        <v>209</v>
      </c>
      <c r="D40409">
        <v>840.83935450284605</v>
      </c>
    </row>
    <row r="40410" spans="1:4" hidden="1" x14ac:dyDescent="0.3">
      <c r="A40410">
        <v>40408</v>
      </c>
      <c r="B40410" t="s">
        <v>52426</v>
      </c>
      <c r="C40410" t="s">
        <v>211</v>
      </c>
      <c r="D40410">
        <v>277.196638236534</v>
      </c>
    </row>
    <row r="40411" spans="1:4" hidden="1" x14ac:dyDescent="0.3">
      <c r="A40411">
        <v>40409</v>
      </c>
      <c r="B40411" s="1" t="s">
        <v>52427</v>
      </c>
      <c r="C40411" t="s">
        <v>213</v>
      </c>
      <c r="D40411" s="1" t="s">
        <v>52428</v>
      </c>
    </row>
    <row r="40412" spans="1:4" hidden="1" x14ac:dyDescent="0.3">
      <c r="A40412">
        <v>40410</v>
      </c>
      <c r="B40412" t="s">
        <v>52429</v>
      </c>
      <c r="C40412" t="s">
        <v>216</v>
      </c>
      <c r="D40412">
        <v>105855400.173362</v>
      </c>
    </row>
    <row r="40413" spans="1:4" hidden="1" x14ac:dyDescent="0.3">
      <c r="A40413">
        <v>40411</v>
      </c>
      <c r="B40413" t="s">
        <v>52430</v>
      </c>
      <c r="C40413" t="s">
        <v>218</v>
      </c>
      <c r="D40413">
        <v>34896988.241693698</v>
      </c>
    </row>
    <row r="40414" spans="1:4" hidden="1" x14ac:dyDescent="0.3">
      <c r="A40414">
        <v>40412</v>
      </c>
      <c r="B40414" t="s">
        <v>52431</v>
      </c>
      <c r="C40414" t="s">
        <v>220</v>
      </c>
      <c r="D40414">
        <v>26143319.956631299</v>
      </c>
    </row>
    <row r="40415" spans="1:4" hidden="1" x14ac:dyDescent="0.3">
      <c r="A40415">
        <v>40413</v>
      </c>
      <c r="B40415" s="1" t="s">
        <v>52432</v>
      </c>
      <c r="C40415" t="s">
        <v>222</v>
      </c>
      <c r="D40415" s="1" t="s">
        <v>52433</v>
      </c>
    </row>
    <row r="40416" spans="1:4" hidden="1" x14ac:dyDescent="0.3">
      <c r="A40416">
        <v>40414</v>
      </c>
      <c r="B40416" t="s">
        <v>52434</v>
      </c>
      <c r="C40416" t="s">
        <v>225</v>
      </c>
      <c r="D40416">
        <v>115166812.849287</v>
      </c>
    </row>
    <row r="40417" spans="1:4" hidden="1" x14ac:dyDescent="0.3">
      <c r="A40417">
        <v>40415</v>
      </c>
      <c r="B40417" t="s">
        <v>52435</v>
      </c>
      <c r="C40417" t="s">
        <v>227</v>
      </c>
      <c r="D40417">
        <v>914.80253645777702</v>
      </c>
    </row>
    <row r="40418" spans="1:4" hidden="1" x14ac:dyDescent="0.3">
      <c r="A40418">
        <v>40416</v>
      </c>
      <c r="B40418" s="1" t="s">
        <v>52436</v>
      </c>
      <c r="C40418" t="s">
        <v>229</v>
      </c>
      <c r="D40418" s="1" t="s">
        <v>52437</v>
      </c>
    </row>
    <row r="40419" spans="1:4" hidden="1" x14ac:dyDescent="0.3">
      <c r="A40419">
        <v>40417</v>
      </c>
      <c r="B40419" t="s">
        <v>52438</v>
      </c>
      <c r="C40419" t="s">
        <v>112</v>
      </c>
      <c r="D40419">
        <v>-270.527246043356</v>
      </c>
    </row>
    <row r="40420" spans="1:4" hidden="1" x14ac:dyDescent="0.3">
      <c r="A40420">
        <v>40418</v>
      </c>
      <c r="B40420" t="s">
        <v>52439</v>
      </c>
      <c r="C40420" t="s">
        <v>114</v>
      </c>
      <c r="D40420">
        <v>-39.034141189169297</v>
      </c>
    </row>
    <row r="40421" spans="1:4" hidden="1" x14ac:dyDescent="0.3">
      <c r="A40421">
        <v>40419</v>
      </c>
      <c r="B40421" s="1" t="s">
        <v>52440</v>
      </c>
      <c r="C40421" t="s">
        <v>116</v>
      </c>
      <c r="D40421" s="1" t="s">
        <v>52441</v>
      </c>
    </row>
    <row r="40422" spans="1:4" hidden="1" x14ac:dyDescent="0.3">
      <c r="A40422">
        <v>40420</v>
      </c>
      <c r="B40422" t="s">
        <v>52442</v>
      </c>
      <c r="C40422" t="s">
        <v>119</v>
      </c>
      <c r="D40422">
        <v>105855400.173362</v>
      </c>
    </row>
    <row r="40423" spans="1:4" hidden="1" x14ac:dyDescent="0.3">
      <c r="A40423">
        <v>40421</v>
      </c>
      <c r="B40423" t="s">
        <v>52443</v>
      </c>
      <c r="C40423" t="s">
        <v>121</v>
      </c>
      <c r="D40423">
        <v>34896988.241693698</v>
      </c>
    </row>
    <row r="40424" spans="1:4" hidden="1" x14ac:dyDescent="0.3">
      <c r="A40424">
        <v>40422</v>
      </c>
      <c r="B40424" s="1" t="s">
        <v>52444</v>
      </c>
      <c r="C40424" t="s">
        <v>123</v>
      </c>
      <c r="D40424" s="1" t="s">
        <v>52445</v>
      </c>
    </row>
    <row r="40425" spans="1:4" hidden="1" x14ac:dyDescent="0.3">
      <c r="A40425">
        <v>40423</v>
      </c>
      <c r="B40425" t="s">
        <v>52446</v>
      </c>
      <c r="C40425" t="s">
        <v>126</v>
      </c>
      <c r="D40425">
        <v>0.91955718124143004</v>
      </c>
    </row>
    <row r="40426" spans="1:4" hidden="1" x14ac:dyDescent="0.3">
      <c r="A40426">
        <v>40424</v>
      </c>
      <c r="B40426" t="s">
        <v>52447</v>
      </c>
      <c r="C40426" t="s">
        <v>128</v>
      </c>
      <c r="D40426">
        <v>0.30314727532835201</v>
      </c>
    </row>
    <row r="40427" spans="1:4" hidden="1" x14ac:dyDescent="0.3">
      <c r="A40427">
        <v>40425</v>
      </c>
      <c r="B40427" s="1" t="s">
        <v>52448</v>
      </c>
      <c r="C40427" t="s">
        <v>130</v>
      </c>
      <c r="D40427" s="1" t="s">
        <v>52449</v>
      </c>
    </row>
    <row r="40428" spans="1:4" hidden="1" x14ac:dyDescent="0.3">
      <c r="A40428">
        <v>40426</v>
      </c>
      <c r="B40428" s="1" t="s">
        <v>52450</v>
      </c>
      <c r="C40428" t="s">
        <v>4</v>
      </c>
      <c r="D40428" t="s">
        <v>52451</v>
      </c>
    </row>
    <row r="40429" spans="1:4" hidden="1" x14ac:dyDescent="0.3">
      <c r="A40429">
        <v>40427</v>
      </c>
      <c r="B40429" t="s">
        <v>52452</v>
      </c>
      <c r="C40429" t="s">
        <v>7</v>
      </c>
      <c r="D40429">
        <v>1896.54</v>
      </c>
    </row>
    <row r="40430" spans="1:4" hidden="1" x14ac:dyDescent="0.3">
      <c r="A40430">
        <v>40428</v>
      </c>
      <c r="B40430" s="1" t="s">
        <v>52453</v>
      </c>
      <c r="C40430" t="s">
        <v>9</v>
      </c>
      <c r="D40430" s="1" t="s">
        <v>52454</v>
      </c>
    </row>
    <row r="40431" spans="1:4" hidden="1" x14ac:dyDescent="0.3">
      <c r="A40431">
        <v>40429</v>
      </c>
      <c r="B40431" t="s">
        <v>52455</v>
      </c>
      <c r="C40431" t="s">
        <v>14</v>
      </c>
      <c r="D40431">
        <v>98.42578125</v>
      </c>
    </row>
    <row r="40432" spans="1:4" hidden="1" x14ac:dyDescent="0.3">
      <c r="A40432">
        <v>40430</v>
      </c>
      <c r="B40432" t="s">
        <v>52456</v>
      </c>
      <c r="C40432" t="s">
        <v>16</v>
      </c>
      <c r="D40432">
        <v>4.3721113880846296</v>
      </c>
    </row>
    <row r="40433" spans="1:4" hidden="1" x14ac:dyDescent="0.3">
      <c r="A40433">
        <v>40431</v>
      </c>
      <c r="B40433" s="1" t="s">
        <v>52457</v>
      </c>
      <c r="C40433" t="s">
        <v>140</v>
      </c>
      <c r="D40433" s="1" t="s">
        <v>52458</v>
      </c>
    </row>
    <row r="40434" spans="1:4" hidden="1" x14ac:dyDescent="0.3">
      <c r="A40434">
        <v>40432</v>
      </c>
      <c r="B40434" t="s">
        <v>52459</v>
      </c>
      <c r="C40434" t="s">
        <v>22</v>
      </c>
      <c r="D40434">
        <v>74.849999999999994</v>
      </c>
    </row>
    <row r="40435" spans="1:4" hidden="1" x14ac:dyDescent="0.3">
      <c r="A40435">
        <v>40433</v>
      </c>
      <c r="B40435" t="s">
        <v>52460</v>
      </c>
      <c r="C40435" t="s">
        <v>24</v>
      </c>
      <c r="D40435">
        <v>6.12002759579235</v>
      </c>
    </row>
    <row r="40436" spans="1:4" hidden="1" x14ac:dyDescent="0.3">
      <c r="A40436">
        <v>40434</v>
      </c>
      <c r="B40436" s="1" t="s">
        <v>52461</v>
      </c>
      <c r="C40436" t="s">
        <v>145</v>
      </c>
      <c r="D40436" s="1" t="s">
        <v>52462</v>
      </c>
    </row>
    <row r="40437" spans="1:4" hidden="1" x14ac:dyDescent="0.3">
      <c r="A40437">
        <v>40435</v>
      </c>
      <c r="B40437" t="s">
        <v>52463</v>
      </c>
      <c r="C40437" t="s">
        <v>35</v>
      </c>
      <c r="D40437">
        <v>0.25273789869459001</v>
      </c>
    </row>
    <row r="40438" spans="1:4" hidden="1" x14ac:dyDescent="0.3">
      <c r="A40438">
        <v>40436</v>
      </c>
      <c r="B40438" t="s">
        <v>52464</v>
      </c>
      <c r="C40438" t="s">
        <v>149</v>
      </c>
      <c r="D40438">
        <v>0.70534283929072195</v>
      </c>
    </row>
    <row r="40439" spans="1:4" hidden="1" x14ac:dyDescent="0.3">
      <c r="A40439">
        <v>40437</v>
      </c>
      <c r="B40439" s="1" t="s">
        <v>52465</v>
      </c>
      <c r="C40439" t="s">
        <v>151</v>
      </c>
      <c r="D40439" s="1" t="s">
        <v>52466</v>
      </c>
    </row>
    <row r="40440" spans="1:4" hidden="1" x14ac:dyDescent="0.3">
      <c r="A40440">
        <v>40438</v>
      </c>
      <c r="B40440" t="s">
        <v>52467</v>
      </c>
      <c r="C40440" t="s">
        <v>30</v>
      </c>
      <c r="D40440">
        <v>0.29889065611551402</v>
      </c>
    </row>
    <row r="40441" spans="1:4" hidden="1" x14ac:dyDescent="0.3">
      <c r="A40441">
        <v>40439</v>
      </c>
      <c r="B40441" t="s">
        <v>52468</v>
      </c>
      <c r="C40441" t="s">
        <v>32</v>
      </c>
      <c r="D40441">
        <v>0.208843817415586</v>
      </c>
    </row>
    <row r="40442" spans="1:4" hidden="1" x14ac:dyDescent="0.3">
      <c r="A40442">
        <v>40440</v>
      </c>
      <c r="B40442" s="1" t="s">
        <v>52469</v>
      </c>
      <c r="C40442" t="s">
        <v>155</v>
      </c>
      <c r="D40442" s="1" t="s">
        <v>52470</v>
      </c>
    </row>
    <row r="40443" spans="1:4" hidden="1" x14ac:dyDescent="0.3">
      <c r="A40443">
        <v>40441</v>
      </c>
      <c r="B40443" t="s">
        <v>52471</v>
      </c>
      <c r="C40443" t="s">
        <v>40</v>
      </c>
      <c r="D40443">
        <v>0.44837144518989502</v>
      </c>
    </row>
    <row r="40444" spans="1:4" hidden="1" x14ac:dyDescent="0.3">
      <c r="A40444">
        <v>40442</v>
      </c>
      <c r="B40444" t="s">
        <v>52472</v>
      </c>
      <c r="C40444" t="s">
        <v>42</v>
      </c>
      <c r="D40444">
        <v>0.20890645138359401</v>
      </c>
    </row>
    <row r="40445" spans="1:4" hidden="1" x14ac:dyDescent="0.3">
      <c r="A40445">
        <v>40443</v>
      </c>
      <c r="B40445" s="1" t="s">
        <v>52473</v>
      </c>
      <c r="C40445" t="s">
        <v>159</v>
      </c>
      <c r="D40445" s="1" t="s">
        <v>52474</v>
      </c>
    </row>
    <row r="40446" spans="1:4" hidden="1" x14ac:dyDescent="0.3">
      <c r="A40446">
        <v>40444</v>
      </c>
      <c r="B40446" t="s">
        <v>52475</v>
      </c>
      <c r="C40446" t="s">
        <v>161</v>
      </c>
      <c r="D40446">
        <v>0.99993145881993095</v>
      </c>
    </row>
    <row r="40447" spans="1:4" hidden="1" x14ac:dyDescent="0.3">
      <c r="A40447">
        <v>40445</v>
      </c>
      <c r="B40447" t="s">
        <v>52476</v>
      </c>
      <c r="C40447" t="s">
        <v>163</v>
      </c>
      <c r="D40447">
        <v>0.99940789034338096</v>
      </c>
    </row>
    <row r="40448" spans="1:4" hidden="1" x14ac:dyDescent="0.3">
      <c r="A40448">
        <v>40446</v>
      </c>
      <c r="B40448" s="1" t="s">
        <v>52477</v>
      </c>
      <c r="C40448" t="s">
        <v>165</v>
      </c>
      <c r="D40448" s="1" t="s">
        <v>52478</v>
      </c>
    </row>
    <row r="40449" spans="1:4" hidden="1" x14ac:dyDescent="0.3">
      <c r="A40449">
        <v>40447</v>
      </c>
      <c r="B40449" t="s">
        <v>52479</v>
      </c>
      <c r="C40449" t="s">
        <v>168</v>
      </c>
      <c r="D40449">
        <v>1.00201188718483</v>
      </c>
    </row>
    <row r="40450" spans="1:4" hidden="1" x14ac:dyDescent="0.3">
      <c r="A40450">
        <v>40448</v>
      </c>
      <c r="B40450" t="s">
        <v>52480</v>
      </c>
      <c r="C40450" t="s">
        <v>170</v>
      </c>
      <c r="D40450">
        <v>0.99963726744215597</v>
      </c>
    </row>
    <row r="40451" spans="1:4" hidden="1" x14ac:dyDescent="0.3">
      <c r="A40451">
        <v>40449</v>
      </c>
      <c r="B40451" s="1" t="s">
        <v>52481</v>
      </c>
      <c r="C40451" t="s">
        <v>172</v>
      </c>
      <c r="D40451" s="1" t="s">
        <v>52482</v>
      </c>
    </row>
    <row r="40452" spans="1:4" hidden="1" x14ac:dyDescent="0.3">
      <c r="A40452">
        <v>40450</v>
      </c>
      <c r="B40452" s="1" t="s">
        <v>52483</v>
      </c>
      <c r="C40452" t="s">
        <v>55</v>
      </c>
      <c r="D40452" s="1" t="s">
        <v>52484</v>
      </c>
    </row>
    <row r="40453" spans="1:4" hidden="1" x14ac:dyDescent="0.3">
      <c r="A40453">
        <v>40451</v>
      </c>
      <c r="B40453" s="1" t="s">
        <v>52485</v>
      </c>
      <c r="C40453" t="s">
        <v>52</v>
      </c>
      <c r="D40453" s="1" t="s">
        <v>52486</v>
      </c>
    </row>
    <row r="40454" spans="1:4" hidden="1" x14ac:dyDescent="0.3">
      <c r="A40454">
        <v>40452</v>
      </c>
      <c r="B40454" s="1" t="s">
        <v>52487</v>
      </c>
      <c r="C40454" t="s">
        <v>58</v>
      </c>
      <c r="D40454" s="1" t="s">
        <v>52488</v>
      </c>
    </row>
    <row r="40455" spans="1:4" hidden="1" x14ac:dyDescent="0.3">
      <c r="A40455">
        <v>40453</v>
      </c>
      <c r="B40455" t="s">
        <v>52489</v>
      </c>
      <c r="C40455" t="s">
        <v>61</v>
      </c>
      <c r="D40455">
        <v>166725357.46668401</v>
      </c>
    </row>
    <row r="40456" spans="1:4" hidden="1" x14ac:dyDescent="0.3">
      <c r="A40456">
        <v>40454</v>
      </c>
      <c r="B40456" t="s">
        <v>52490</v>
      </c>
      <c r="C40456" t="s">
        <v>63</v>
      </c>
      <c r="D40456">
        <v>105848144.719317</v>
      </c>
    </row>
    <row r="40457" spans="1:4" hidden="1" x14ac:dyDescent="0.3">
      <c r="A40457">
        <v>40455</v>
      </c>
      <c r="B40457" t="s">
        <v>52491</v>
      </c>
      <c r="C40457" t="s">
        <v>65</v>
      </c>
      <c r="D40457">
        <v>34876325.397968903</v>
      </c>
    </row>
    <row r="40458" spans="1:4" hidden="1" x14ac:dyDescent="0.3">
      <c r="A40458">
        <v>40456</v>
      </c>
      <c r="B40458" s="1" t="s">
        <v>52492</v>
      </c>
      <c r="C40458" t="s">
        <v>67</v>
      </c>
      <c r="D40458" s="1" t="s">
        <v>52493</v>
      </c>
    </row>
    <row r="40459" spans="1:4" hidden="1" x14ac:dyDescent="0.3">
      <c r="A40459">
        <v>40457</v>
      </c>
      <c r="B40459" s="1" t="s">
        <v>52494</v>
      </c>
      <c r="C40459" t="s">
        <v>70</v>
      </c>
      <c r="D40459" s="1" t="s">
        <v>52495</v>
      </c>
    </row>
    <row r="40460" spans="1:4" hidden="1" x14ac:dyDescent="0.3">
      <c r="A40460">
        <v>40458</v>
      </c>
      <c r="B40460" t="s">
        <v>52496</v>
      </c>
      <c r="C40460" t="s">
        <v>73</v>
      </c>
      <c r="D40460">
        <v>0.99955553800607</v>
      </c>
    </row>
    <row r="40461" spans="1:4" hidden="1" x14ac:dyDescent="0.3">
      <c r="A40461">
        <v>40459</v>
      </c>
      <c r="B40461" t="s">
        <v>74</v>
      </c>
      <c r="C40461" t="s">
        <v>75</v>
      </c>
      <c r="D40461">
        <v>2.7397260273972599E-3</v>
      </c>
    </row>
    <row r="40462" spans="1:4" hidden="1" x14ac:dyDescent="0.3">
      <c r="A40462">
        <v>40460</v>
      </c>
      <c r="B40462" t="s">
        <v>76</v>
      </c>
      <c r="C40462" t="s">
        <v>77</v>
      </c>
      <c r="D40462">
        <v>0</v>
      </c>
    </row>
    <row r="40463" spans="1:4" hidden="1" x14ac:dyDescent="0.3">
      <c r="A40463">
        <v>40461</v>
      </c>
      <c r="B40463" t="s">
        <v>78</v>
      </c>
      <c r="C40463" t="s">
        <v>79</v>
      </c>
      <c r="D40463">
        <v>0</v>
      </c>
    </row>
    <row r="40464" spans="1:4" hidden="1" x14ac:dyDescent="0.3">
      <c r="A40464">
        <v>40462</v>
      </c>
      <c r="B40464" s="1" t="s">
        <v>52497</v>
      </c>
      <c r="C40464" t="s">
        <v>81</v>
      </c>
      <c r="D40464" s="1" t="s">
        <v>52498</v>
      </c>
    </row>
    <row r="40465" spans="1:4" hidden="1" x14ac:dyDescent="0.3">
      <c r="A40465">
        <v>40463</v>
      </c>
      <c r="B40465" t="s">
        <v>52499</v>
      </c>
      <c r="C40465" t="s">
        <v>84</v>
      </c>
      <c r="D40465">
        <v>0.99955371078495503</v>
      </c>
    </row>
    <row r="40466" spans="1:4" hidden="1" x14ac:dyDescent="0.3">
      <c r="A40466">
        <v>40464</v>
      </c>
      <c r="B40466" s="1" t="s">
        <v>52500</v>
      </c>
      <c r="C40466" t="s">
        <v>86</v>
      </c>
      <c r="D40466" s="1" t="s">
        <v>52501</v>
      </c>
    </row>
    <row r="40467" spans="1:4" hidden="1" x14ac:dyDescent="0.3">
      <c r="A40467">
        <v>40465</v>
      </c>
      <c r="B40467" t="s">
        <v>52502</v>
      </c>
      <c r="C40467" t="s">
        <v>89</v>
      </c>
      <c r="D40467">
        <v>115167938.182685</v>
      </c>
    </row>
    <row r="40468" spans="1:4" hidden="1" x14ac:dyDescent="0.3">
      <c r="A40468">
        <v>40466</v>
      </c>
      <c r="B40468" s="1" t="s">
        <v>52503</v>
      </c>
      <c r="C40468" t="s">
        <v>91</v>
      </c>
      <c r="D40468" s="1" t="s">
        <v>52437</v>
      </c>
    </row>
    <row r="40469" spans="1:4" hidden="1" x14ac:dyDescent="0.3">
      <c r="A40469">
        <v>40467</v>
      </c>
      <c r="B40469" t="s">
        <v>52504</v>
      </c>
      <c r="C40469" t="s">
        <v>94</v>
      </c>
      <c r="D40469">
        <v>105848144.719317</v>
      </c>
    </row>
    <row r="40470" spans="1:4" hidden="1" x14ac:dyDescent="0.3">
      <c r="A40470">
        <v>40468</v>
      </c>
      <c r="B40470" t="s">
        <v>52505</v>
      </c>
      <c r="C40470" t="s">
        <v>96</v>
      </c>
      <c r="D40470">
        <v>34876325.397968903</v>
      </c>
    </row>
    <row r="40471" spans="1:4" hidden="1" x14ac:dyDescent="0.3">
      <c r="A40471">
        <v>40469</v>
      </c>
      <c r="B40471" t="s">
        <v>52506</v>
      </c>
      <c r="C40471" t="s">
        <v>98</v>
      </c>
      <c r="D40471">
        <v>26000887.349397201</v>
      </c>
    </row>
    <row r="40472" spans="1:4" hidden="1" x14ac:dyDescent="0.3">
      <c r="A40472">
        <v>40470</v>
      </c>
      <c r="B40472" s="1" t="s">
        <v>52507</v>
      </c>
      <c r="C40472" t="s">
        <v>100</v>
      </c>
      <c r="D40472" s="1" t="s">
        <v>52508</v>
      </c>
    </row>
    <row r="40473" spans="1:4" hidden="1" x14ac:dyDescent="0.3">
      <c r="A40473">
        <v>40471</v>
      </c>
      <c r="B40473" t="s">
        <v>52509</v>
      </c>
      <c r="C40473" t="s">
        <v>103</v>
      </c>
      <c r="D40473">
        <v>9.5018228772036605E-3</v>
      </c>
    </row>
    <row r="40474" spans="1:4" hidden="1" x14ac:dyDescent="0.3">
      <c r="A40474">
        <v>40472</v>
      </c>
      <c r="B40474" t="s">
        <v>52510</v>
      </c>
      <c r="C40474" t="s">
        <v>105</v>
      </c>
      <c r="D40474">
        <v>1.7202121484866601E-3</v>
      </c>
    </row>
    <row r="40475" spans="1:4" hidden="1" x14ac:dyDescent="0.3">
      <c r="A40475">
        <v>40473</v>
      </c>
      <c r="B40475" t="s">
        <v>52511</v>
      </c>
      <c r="C40475" t="s">
        <v>107</v>
      </c>
      <c r="D40475">
        <v>1.10796924221345E-2</v>
      </c>
    </row>
    <row r="40476" spans="1:4" hidden="1" x14ac:dyDescent="0.3">
      <c r="A40476">
        <v>40474</v>
      </c>
      <c r="B40476" s="1" t="s">
        <v>52512</v>
      </c>
      <c r="C40476" t="s">
        <v>109</v>
      </c>
      <c r="D40476" s="1" t="s">
        <v>52513</v>
      </c>
    </row>
    <row r="40477" spans="1:4" x14ac:dyDescent="0.3">
      <c r="A40477">
        <v>40475</v>
      </c>
      <c r="B40477" t="s">
        <v>52514</v>
      </c>
      <c r="C40477" t="s">
        <v>207</v>
      </c>
      <c r="D40477">
        <v>166725281.01724699</v>
      </c>
    </row>
    <row r="40478" spans="1:4" hidden="1" x14ac:dyDescent="0.3">
      <c r="A40478">
        <v>40476</v>
      </c>
      <c r="B40478" t="s">
        <v>52515</v>
      </c>
      <c r="C40478" t="s">
        <v>209</v>
      </c>
      <c r="D40478">
        <v>193.493843623635</v>
      </c>
    </row>
    <row r="40479" spans="1:4" hidden="1" x14ac:dyDescent="0.3">
      <c r="A40479">
        <v>40477</v>
      </c>
      <c r="B40479" t="s">
        <v>52516</v>
      </c>
      <c r="C40479" t="s">
        <v>211</v>
      </c>
      <c r="D40479">
        <v>63.755083401139103</v>
      </c>
    </row>
    <row r="40480" spans="1:4" hidden="1" x14ac:dyDescent="0.3">
      <c r="A40480">
        <v>40478</v>
      </c>
      <c r="B40480" s="1" t="s">
        <v>52517</v>
      </c>
      <c r="C40480" t="s">
        <v>213</v>
      </c>
      <c r="D40480" s="1" t="s">
        <v>52518</v>
      </c>
    </row>
    <row r="40481" spans="1:4" hidden="1" x14ac:dyDescent="0.3">
      <c r="A40481">
        <v>40479</v>
      </c>
      <c r="B40481" t="s">
        <v>52519</v>
      </c>
      <c r="C40481" t="s">
        <v>216</v>
      </c>
      <c r="D40481">
        <v>105847884.425807</v>
      </c>
    </row>
    <row r="40482" spans="1:4" hidden="1" x14ac:dyDescent="0.3">
      <c r="A40482">
        <v>40480</v>
      </c>
      <c r="B40482" t="s">
        <v>52520</v>
      </c>
      <c r="C40482" t="s">
        <v>218</v>
      </c>
      <c r="D40482">
        <v>34876255.352742203</v>
      </c>
    </row>
    <row r="40483" spans="1:4" hidden="1" x14ac:dyDescent="0.3">
      <c r="A40483">
        <v>40481</v>
      </c>
      <c r="B40483" t="s">
        <v>52521</v>
      </c>
      <c r="C40483" t="s">
        <v>220</v>
      </c>
      <c r="D40483">
        <v>26000836.4592802</v>
      </c>
    </row>
    <row r="40484" spans="1:4" hidden="1" x14ac:dyDescent="0.3">
      <c r="A40484">
        <v>40482</v>
      </c>
      <c r="B40484" s="1" t="s">
        <v>52522</v>
      </c>
      <c r="C40484" t="s">
        <v>222</v>
      </c>
      <c r="D40484" s="1" t="s">
        <v>52523</v>
      </c>
    </row>
    <row r="40485" spans="1:4" hidden="1" x14ac:dyDescent="0.3">
      <c r="A40485">
        <v>40483</v>
      </c>
      <c r="B40485" t="s">
        <v>52524</v>
      </c>
      <c r="C40485" t="s">
        <v>225</v>
      </c>
      <c r="D40485">
        <v>115167727.651823</v>
      </c>
    </row>
    <row r="40486" spans="1:4" hidden="1" x14ac:dyDescent="0.3">
      <c r="A40486">
        <v>40484</v>
      </c>
      <c r="B40486" t="s">
        <v>52525</v>
      </c>
      <c r="C40486" t="s">
        <v>227</v>
      </c>
      <c r="D40486">
        <v>210.530861392617</v>
      </c>
    </row>
    <row r="40487" spans="1:4" hidden="1" x14ac:dyDescent="0.3">
      <c r="A40487">
        <v>40485</v>
      </c>
      <c r="B40487" s="1" t="s">
        <v>52526</v>
      </c>
      <c r="C40487" t="s">
        <v>229</v>
      </c>
      <c r="D40487" s="1" t="s">
        <v>52527</v>
      </c>
    </row>
    <row r="40488" spans="1:4" hidden="1" x14ac:dyDescent="0.3">
      <c r="A40488">
        <v>40486</v>
      </c>
      <c r="B40488" t="s">
        <v>52528</v>
      </c>
      <c r="C40488" t="s">
        <v>112</v>
      </c>
      <c r="D40488">
        <v>-66.799666524288696</v>
      </c>
    </row>
    <row r="40489" spans="1:4" hidden="1" x14ac:dyDescent="0.3">
      <c r="A40489">
        <v>40487</v>
      </c>
      <c r="B40489" t="s">
        <v>52529</v>
      </c>
      <c r="C40489" t="s">
        <v>114</v>
      </c>
      <c r="D40489">
        <v>-6.2901432431556596</v>
      </c>
    </row>
    <row r="40490" spans="1:4" hidden="1" x14ac:dyDescent="0.3">
      <c r="A40490">
        <v>40488</v>
      </c>
      <c r="B40490" s="1" t="s">
        <v>52530</v>
      </c>
      <c r="C40490" t="s">
        <v>116</v>
      </c>
      <c r="D40490" s="1" t="s">
        <v>52531</v>
      </c>
    </row>
    <row r="40491" spans="1:4" hidden="1" x14ac:dyDescent="0.3">
      <c r="A40491">
        <v>40489</v>
      </c>
      <c r="B40491" t="s">
        <v>52532</v>
      </c>
      <c r="C40491" t="s">
        <v>119</v>
      </c>
      <c r="D40491">
        <v>105847884.425807</v>
      </c>
    </row>
    <row r="40492" spans="1:4" hidden="1" x14ac:dyDescent="0.3">
      <c r="A40492">
        <v>40490</v>
      </c>
      <c r="B40492" t="s">
        <v>52533</v>
      </c>
      <c r="C40492" t="s">
        <v>121</v>
      </c>
      <c r="D40492">
        <v>34876255.352742203</v>
      </c>
    </row>
    <row r="40493" spans="1:4" hidden="1" x14ac:dyDescent="0.3">
      <c r="A40493">
        <v>40491</v>
      </c>
      <c r="B40493" s="1" t="s">
        <v>52534</v>
      </c>
      <c r="C40493" t="s">
        <v>123</v>
      </c>
      <c r="D40493" s="1" t="s">
        <v>52535</v>
      </c>
    </row>
    <row r="40494" spans="1:4" hidden="1" x14ac:dyDescent="0.3">
      <c r="A40494">
        <v>40492</v>
      </c>
      <c r="B40494" t="s">
        <v>52536</v>
      </c>
      <c r="C40494" t="s">
        <v>126</v>
      </c>
      <c r="D40494">
        <v>0.919486269684608</v>
      </c>
    </row>
    <row r="40495" spans="1:4" hidden="1" x14ac:dyDescent="0.3">
      <c r="A40495">
        <v>40493</v>
      </c>
      <c r="B40495" t="s">
        <v>52537</v>
      </c>
      <c r="C40495" t="s">
        <v>128</v>
      </c>
      <c r="D40495">
        <v>0.30296531771816798</v>
      </c>
    </row>
    <row r="40496" spans="1:4" hidden="1" x14ac:dyDescent="0.3">
      <c r="A40496">
        <v>40494</v>
      </c>
      <c r="B40496" s="1" t="s">
        <v>52538</v>
      </c>
      <c r="C40496" t="s">
        <v>130</v>
      </c>
      <c r="D40496" s="1" t="s">
        <v>52539</v>
      </c>
    </row>
    <row r="40497" spans="1:4" hidden="1" x14ac:dyDescent="0.3">
      <c r="A40497">
        <v>40495</v>
      </c>
      <c r="B40497" s="1" t="s">
        <v>52540</v>
      </c>
      <c r="C40497" t="s">
        <v>4</v>
      </c>
      <c r="D40497" t="s">
        <v>52541</v>
      </c>
    </row>
    <row r="40498" spans="1:4" hidden="1" x14ac:dyDescent="0.3">
      <c r="A40498">
        <v>40496</v>
      </c>
      <c r="B40498" t="s">
        <v>52542</v>
      </c>
      <c r="C40498" t="s">
        <v>7</v>
      </c>
      <c r="D40498">
        <v>1903.77</v>
      </c>
    </row>
    <row r="40499" spans="1:4" hidden="1" x14ac:dyDescent="0.3">
      <c r="A40499">
        <v>40497</v>
      </c>
      <c r="B40499" s="1" t="s">
        <v>52543</v>
      </c>
      <c r="C40499" t="s">
        <v>9</v>
      </c>
      <c r="D40499" s="1" t="s">
        <v>52544</v>
      </c>
    </row>
    <row r="40500" spans="1:4" hidden="1" x14ac:dyDescent="0.3">
      <c r="A40500">
        <v>40498</v>
      </c>
      <c r="B40500" t="s">
        <v>52545</v>
      </c>
      <c r="C40500" t="s">
        <v>14</v>
      </c>
      <c r="D40500">
        <v>98.48828125</v>
      </c>
    </row>
    <row r="40501" spans="1:4" hidden="1" x14ac:dyDescent="0.3">
      <c r="A40501">
        <v>40499</v>
      </c>
      <c r="B40501" t="s">
        <v>52546</v>
      </c>
      <c r="C40501" t="s">
        <v>16</v>
      </c>
      <c r="D40501">
        <v>4.3744163516708898</v>
      </c>
    </row>
    <row r="40502" spans="1:4" hidden="1" x14ac:dyDescent="0.3">
      <c r="A40502">
        <v>40500</v>
      </c>
      <c r="B40502" s="1" t="s">
        <v>52547</v>
      </c>
      <c r="C40502" t="s">
        <v>140</v>
      </c>
      <c r="D40502" s="1" t="s">
        <v>52548</v>
      </c>
    </row>
    <row r="40503" spans="1:4" hidden="1" x14ac:dyDescent="0.3">
      <c r="A40503">
        <v>40501</v>
      </c>
      <c r="B40503" t="s">
        <v>52459</v>
      </c>
      <c r="C40503" t="s">
        <v>22</v>
      </c>
      <c r="D40503">
        <v>74.849999999999994</v>
      </c>
    </row>
    <row r="40504" spans="1:4" hidden="1" x14ac:dyDescent="0.3">
      <c r="A40504">
        <v>40502</v>
      </c>
      <c r="B40504" t="s">
        <v>52549</v>
      </c>
      <c r="C40504" t="s">
        <v>24</v>
      </c>
      <c r="D40504">
        <v>6.1535907339517797</v>
      </c>
    </row>
    <row r="40505" spans="1:4" hidden="1" x14ac:dyDescent="0.3">
      <c r="A40505">
        <v>40503</v>
      </c>
      <c r="B40505" s="1" t="s">
        <v>52550</v>
      </c>
      <c r="C40505" t="s">
        <v>145</v>
      </c>
      <c r="D40505" s="1" t="s">
        <v>52551</v>
      </c>
    </row>
    <row r="40506" spans="1:4" hidden="1" x14ac:dyDescent="0.3">
      <c r="A40506">
        <v>40504</v>
      </c>
      <c r="B40506" t="s">
        <v>52552</v>
      </c>
      <c r="C40506" t="s">
        <v>35</v>
      </c>
      <c r="D40506">
        <v>-0.13138658412876</v>
      </c>
    </row>
    <row r="40507" spans="1:4" hidden="1" x14ac:dyDescent="0.3">
      <c r="A40507">
        <v>40505</v>
      </c>
      <c r="B40507" t="s">
        <v>52553</v>
      </c>
      <c r="C40507" t="s">
        <v>149</v>
      </c>
      <c r="D40507">
        <v>0.70450211072131896</v>
      </c>
    </row>
    <row r="40508" spans="1:4" hidden="1" x14ac:dyDescent="0.3">
      <c r="A40508">
        <v>40506</v>
      </c>
      <c r="B40508" s="1" t="s">
        <v>52554</v>
      </c>
      <c r="C40508" t="s">
        <v>151</v>
      </c>
      <c r="D40508" s="1" t="s">
        <v>52555</v>
      </c>
    </row>
    <row r="40509" spans="1:4" hidden="1" x14ac:dyDescent="0.3">
      <c r="A40509">
        <v>40507</v>
      </c>
      <c r="B40509" t="s">
        <v>52556</v>
      </c>
      <c r="C40509" t="s">
        <v>30</v>
      </c>
      <c r="D40509">
        <v>0.45971836980388803</v>
      </c>
    </row>
    <row r="40510" spans="1:4" hidden="1" x14ac:dyDescent="0.3">
      <c r="A40510">
        <v>40508</v>
      </c>
      <c r="B40510" t="s">
        <v>52557</v>
      </c>
      <c r="C40510" t="s">
        <v>32</v>
      </c>
      <c r="D40510">
        <v>0.208952151219334</v>
      </c>
    </row>
    <row r="40511" spans="1:4" hidden="1" x14ac:dyDescent="0.3">
      <c r="A40511">
        <v>40509</v>
      </c>
      <c r="B40511" s="1" t="s">
        <v>52558</v>
      </c>
      <c r="C40511" t="s">
        <v>155</v>
      </c>
      <c r="D40511" s="1" t="s">
        <v>52559</v>
      </c>
    </row>
    <row r="40512" spans="1:4" hidden="1" x14ac:dyDescent="0.3">
      <c r="A40512">
        <v>40510</v>
      </c>
      <c r="B40512" t="s">
        <v>52560</v>
      </c>
      <c r="C40512" t="s">
        <v>40</v>
      </c>
      <c r="D40512">
        <v>0.671668214324871</v>
      </c>
    </row>
    <row r="40513" spans="1:4" hidden="1" x14ac:dyDescent="0.3">
      <c r="A40513">
        <v>40511</v>
      </c>
      <c r="B40513" t="s">
        <v>52561</v>
      </c>
      <c r="C40513" t="s">
        <v>42</v>
      </c>
      <c r="D40513">
        <v>0.210490011950522</v>
      </c>
    </row>
    <row r="40514" spans="1:4" hidden="1" x14ac:dyDescent="0.3">
      <c r="A40514">
        <v>40512</v>
      </c>
      <c r="B40514" s="1" t="s">
        <v>52562</v>
      </c>
      <c r="C40514" t="s">
        <v>159</v>
      </c>
      <c r="D40514" s="1" t="s">
        <v>52563</v>
      </c>
    </row>
    <row r="40515" spans="1:4" hidden="1" x14ac:dyDescent="0.3">
      <c r="A40515">
        <v>40513</v>
      </c>
      <c r="B40515" t="s">
        <v>52564</v>
      </c>
      <c r="C40515" t="s">
        <v>161</v>
      </c>
      <c r="D40515">
        <v>1.00381220538454</v>
      </c>
    </row>
    <row r="40516" spans="1:4" hidden="1" x14ac:dyDescent="0.3">
      <c r="A40516">
        <v>40514</v>
      </c>
      <c r="B40516" t="s">
        <v>52565</v>
      </c>
      <c r="C40516" t="s">
        <v>163</v>
      </c>
      <c r="D40516">
        <v>1.00063041140166</v>
      </c>
    </row>
    <row r="40517" spans="1:4" hidden="1" x14ac:dyDescent="0.3">
      <c r="A40517">
        <v>40515</v>
      </c>
      <c r="B40517" s="1" t="s">
        <v>52566</v>
      </c>
      <c r="C40517" t="s">
        <v>165</v>
      </c>
      <c r="D40517" s="1" t="s">
        <v>52567</v>
      </c>
    </row>
    <row r="40518" spans="1:4" hidden="1" x14ac:dyDescent="0.3">
      <c r="A40518">
        <v>40516</v>
      </c>
      <c r="B40518" t="s">
        <v>52568</v>
      </c>
      <c r="C40518" t="s">
        <v>168</v>
      </c>
      <c r="D40518">
        <v>0.99950700319605301</v>
      </c>
    </row>
    <row r="40519" spans="1:4" hidden="1" x14ac:dyDescent="0.3">
      <c r="A40519">
        <v>40517</v>
      </c>
      <c r="B40519" t="s">
        <v>52569</v>
      </c>
      <c r="C40519" t="s">
        <v>170</v>
      </c>
      <c r="D40519">
        <v>1.0000896177009599</v>
      </c>
    </row>
    <row r="40520" spans="1:4" hidden="1" x14ac:dyDescent="0.3">
      <c r="A40520">
        <v>40518</v>
      </c>
      <c r="B40520" s="1" t="s">
        <v>52570</v>
      </c>
      <c r="C40520" t="s">
        <v>172</v>
      </c>
      <c r="D40520" s="1" t="s">
        <v>52571</v>
      </c>
    </row>
    <row r="40521" spans="1:4" hidden="1" x14ac:dyDescent="0.3">
      <c r="A40521">
        <v>40519</v>
      </c>
      <c r="B40521" s="1" t="s">
        <v>52572</v>
      </c>
      <c r="C40521" t="s">
        <v>55</v>
      </c>
      <c r="D40521" s="1" t="s">
        <v>52573</v>
      </c>
    </row>
    <row r="40522" spans="1:4" hidden="1" x14ac:dyDescent="0.3">
      <c r="A40522">
        <v>40520</v>
      </c>
      <c r="B40522" s="1" t="s">
        <v>52574</v>
      </c>
      <c r="C40522" t="s">
        <v>52</v>
      </c>
      <c r="D40522" s="1" t="s">
        <v>52575</v>
      </c>
    </row>
    <row r="40523" spans="1:4" hidden="1" x14ac:dyDescent="0.3">
      <c r="A40523">
        <v>40521</v>
      </c>
      <c r="B40523" s="1" t="s">
        <v>52576</v>
      </c>
      <c r="C40523" t="s">
        <v>58</v>
      </c>
      <c r="D40523" s="1" t="s">
        <v>52577</v>
      </c>
    </row>
    <row r="40524" spans="1:4" hidden="1" x14ac:dyDescent="0.3">
      <c r="A40524">
        <v>40522</v>
      </c>
      <c r="B40524" t="s">
        <v>52578</v>
      </c>
      <c r="C40524" t="s">
        <v>61</v>
      </c>
      <c r="D40524">
        <v>167161254.18945101</v>
      </c>
    </row>
    <row r="40525" spans="1:4" hidden="1" x14ac:dyDescent="0.3">
      <c r="A40525">
        <v>40523</v>
      </c>
      <c r="B40525" t="s">
        <v>52579</v>
      </c>
      <c r="C40525" t="s">
        <v>63</v>
      </c>
      <c r="D40525">
        <v>106251398.300758</v>
      </c>
    </row>
    <row r="40526" spans="1:4" hidden="1" x14ac:dyDescent="0.3">
      <c r="A40526">
        <v>40524</v>
      </c>
      <c r="B40526" t="s">
        <v>52580</v>
      </c>
      <c r="C40526" t="s">
        <v>65</v>
      </c>
      <c r="D40526">
        <v>34898241.741764002</v>
      </c>
    </row>
    <row r="40527" spans="1:4" hidden="1" x14ac:dyDescent="0.3">
      <c r="A40527">
        <v>40525</v>
      </c>
      <c r="B40527" s="1" t="s">
        <v>52581</v>
      </c>
      <c r="C40527" t="s">
        <v>67</v>
      </c>
      <c r="D40527" s="1" t="s">
        <v>52582</v>
      </c>
    </row>
    <row r="40528" spans="1:4" hidden="1" x14ac:dyDescent="0.3">
      <c r="A40528">
        <v>40526</v>
      </c>
      <c r="B40528" s="1" t="s">
        <v>52583</v>
      </c>
      <c r="C40528" t="s">
        <v>70</v>
      </c>
      <c r="D40528" s="1" t="s">
        <v>52584</v>
      </c>
    </row>
    <row r="40529" spans="1:4" hidden="1" x14ac:dyDescent="0.3">
      <c r="A40529">
        <v>40527</v>
      </c>
      <c r="B40529" t="s">
        <v>52585</v>
      </c>
      <c r="C40529" t="s">
        <v>73</v>
      </c>
      <c r="D40529">
        <v>0.99955371078495503</v>
      </c>
    </row>
    <row r="40530" spans="1:4" hidden="1" x14ac:dyDescent="0.3">
      <c r="A40530">
        <v>40528</v>
      </c>
      <c r="B40530" t="s">
        <v>74</v>
      </c>
      <c r="C40530" t="s">
        <v>75</v>
      </c>
      <c r="D40530">
        <v>2.7397260273972599E-3</v>
      </c>
    </row>
    <row r="40531" spans="1:4" hidden="1" x14ac:dyDescent="0.3">
      <c r="A40531">
        <v>40529</v>
      </c>
      <c r="B40531" t="s">
        <v>76</v>
      </c>
      <c r="C40531" t="s">
        <v>77</v>
      </c>
      <c r="D40531">
        <v>0</v>
      </c>
    </row>
    <row r="40532" spans="1:4" hidden="1" x14ac:dyDescent="0.3">
      <c r="A40532">
        <v>40530</v>
      </c>
      <c r="B40532" t="s">
        <v>78</v>
      </c>
      <c r="C40532" t="s">
        <v>79</v>
      </c>
      <c r="D40532">
        <v>0</v>
      </c>
    </row>
    <row r="40533" spans="1:4" hidden="1" x14ac:dyDescent="0.3">
      <c r="A40533">
        <v>40531</v>
      </c>
      <c r="B40533" s="1" t="s">
        <v>52586</v>
      </c>
      <c r="C40533" t="s">
        <v>81</v>
      </c>
      <c r="D40533" s="1" t="s">
        <v>52587</v>
      </c>
    </row>
    <row r="40534" spans="1:4" hidden="1" x14ac:dyDescent="0.3">
      <c r="A40534">
        <v>40532</v>
      </c>
      <c r="B40534" t="s">
        <v>52588</v>
      </c>
      <c r="C40534" t="s">
        <v>84</v>
      </c>
      <c r="D40534">
        <v>0.99955887557146905</v>
      </c>
    </row>
    <row r="40535" spans="1:4" hidden="1" x14ac:dyDescent="0.3">
      <c r="A40535">
        <v>40533</v>
      </c>
      <c r="B40535" s="1" t="s">
        <v>52589</v>
      </c>
      <c r="C40535" t="s">
        <v>86</v>
      </c>
      <c r="D40535" s="1" t="s">
        <v>52590</v>
      </c>
    </row>
    <row r="40536" spans="1:4" hidden="1" x14ac:dyDescent="0.3">
      <c r="A40536">
        <v>40534</v>
      </c>
      <c r="B40536" t="s">
        <v>52591</v>
      </c>
      <c r="C40536" t="s">
        <v>89</v>
      </c>
      <c r="D40536">
        <v>115167343.102366</v>
      </c>
    </row>
    <row r="40537" spans="1:4" hidden="1" x14ac:dyDescent="0.3">
      <c r="A40537">
        <v>40535</v>
      </c>
      <c r="B40537" s="1" t="s">
        <v>52592</v>
      </c>
      <c r="C40537" t="s">
        <v>91</v>
      </c>
      <c r="D40537" s="1" t="s">
        <v>52527</v>
      </c>
    </row>
    <row r="40538" spans="1:4" hidden="1" x14ac:dyDescent="0.3">
      <c r="A40538">
        <v>40536</v>
      </c>
      <c r="B40538" t="s">
        <v>52593</v>
      </c>
      <c r="C40538" t="s">
        <v>94</v>
      </c>
      <c r="D40538">
        <v>106251398.300758</v>
      </c>
    </row>
    <row r="40539" spans="1:4" hidden="1" x14ac:dyDescent="0.3">
      <c r="A40539">
        <v>40537</v>
      </c>
      <c r="B40539" t="s">
        <v>52594</v>
      </c>
      <c r="C40539" t="s">
        <v>96</v>
      </c>
      <c r="D40539">
        <v>34898241.741764002</v>
      </c>
    </row>
    <row r="40540" spans="1:4" hidden="1" x14ac:dyDescent="0.3">
      <c r="A40540">
        <v>40538</v>
      </c>
      <c r="B40540" t="s">
        <v>52595</v>
      </c>
      <c r="C40540" t="s">
        <v>98</v>
      </c>
      <c r="D40540">
        <v>26011614.146929</v>
      </c>
    </row>
    <row r="40541" spans="1:4" hidden="1" x14ac:dyDescent="0.3">
      <c r="A40541">
        <v>40539</v>
      </c>
      <c r="B40541" s="1" t="s">
        <v>52596</v>
      </c>
      <c r="C40541" t="s">
        <v>100</v>
      </c>
      <c r="D40541" s="1" t="s">
        <v>52597</v>
      </c>
    </row>
    <row r="40542" spans="1:4" hidden="1" x14ac:dyDescent="0.3">
      <c r="A40542">
        <v>40540</v>
      </c>
      <c r="B40542" t="s">
        <v>52598</v>
      </c>
      <c r="C40542" t="s">
        <v>103</v>
      </c>
      <c r="D40542">
        <v>9.4991574691869907E-3</v>
      </c>
    </row>
    <row r="40543" spans="1:4" hidden="1" x14ac:dyDescent="0.3">
      <c r="A40543">
        <v>40541</v>
      </c>
      <c r="B40543" t="s">
        <v>52599</v>
      </c>
      <c r="C40543" t="s">
        <v>105</v>
      </c>
      <c r="D40543">
        <v>1.72182717033073E-3</v>
      </c>
    </row>
    <row r="40544" spans="1:4" hidden="1" x14ac:dyDescent="0.3">
      <c r="A40544">
        <v>40542</v>
      </c>
      <c r="B40544" t="s">
        <v>52600</v>
      </c>
      <c r="C40544" t="s">
        <v>107</v>
      </c>
      <c r="D40544">
        <v>1.10120229452148E-2</v>
      </c>
    </row>
    <row r="40545" spans="1:4" hidden="1" x14ac:dyDescent="0.3">
      <c r="A40545">
        <v>40543</v>
      </c>
      <c r="B40545" s="1" t="s">
        <v>52601</v>
      </c>
      <c r="C40545" t="s">
        <v>109</v>
      </c>
      <c r="D40545" s="1" t="s">
        <v>52602</v>
      </c>
    </row>
    <row r="40546" spans="1:4" x14ac:dyDescent="0.3">
      <c r="A40546">
        <v>40544</v>
      </c>
      <c r="B40546" t="s">
        <v>52603</v>
      </c>
      <c r="C40546" t="s">
        <v>207</v>
      </c>
      <c r="D40546">
        <v>167161470.23032501</v>
      </c>
    </row>
    <row r="40547" spans="1:4" hidden="1" x14ac:dyDescent="0.3">
      <c r="A40547">
        <v>40545</v>
      </c>
      <c r="B40547" t="s">
        <v>52604</v>
      </c>
      <c r="C40547" t="s">
        <v>209</v>
      </c>
      <c r="D40547">
        <v>-549.01171843381803</v>
      </c>
    </row>
    <row r="40548" spans="1:4" hidden="1" x14ac:dyDescent="0.3">
      <c r="A40548">
        <v>40546</v>
      </c>
      <c r="B40548" t="s">
        <v>52605</v>
      </c>
      <c r="C40548" t="s">
        <v>211</v>
      </c>
      <c r="D40548">
        <v>-180.322574662222</v>
      </c>
    </row>
    <row r="40549" spans="1:4" hidden="1" x14ac:dyDescent="0.3">
      <c r="A40549">
        <v>40547</v>
      </c>
      <c r="B40549" s="1" t="s">
        <v>52606</v>
      </c>
      <c r="C40549" t="s">
        <v>213</v>
      </c>
      <c r="D40549" s="1" t="s">
        <v>52607</v>
      </c>
    </row>
    <row r="40550" spans="1:4" hidden="1" x14ac:dyDescent="0.3">
      <c r="A40550">
        <v>40548</v>
      </c>
      <c r="B40550" t="s">
        <v>52608</v>
      </c>
      <c r="C40550" t="s">
        <v>216</v>
      </c>
      <c r="D40550">
        <v>106252123.771708</v>
      </c>
    </row>
    <row r="40551" spans="1:4" hidden="1" x14ac:dyDescent="0.3">
      <c r="A40551">
        <v>40549</v>
      </c>
      <c r="B40551" t="s">
        <v>52609</v>
      </c>
      <c r="C40551" t="s">
        <v>218</v>
      </c>
      <c r="D40551">
        <v>34898447.298175998</v>
      </c>
    </row>
    <row r="40552" spans="1:4" hidden="1" x14ac:dyDescent="0.3">
      <c r="A40552">
        <v>40550</v>
      </c>
      <c r="B40552" t="s">
        <v>52610</v>
      </c>
      <c r="C40552" t="s">
        <v>220</v>
      </c>
      <c r="D40552">
        <v>26011762.899224799</v>
      </c>
    </row>
    <row r="40553" spans="1:4" hidden="1" x14ac:dyDescent="0.3">
      <c r="A40553">
        <v>40551</v>
      </c>
      <c r="B40553" s="1" t="s">
        <v>52611</v>
      </c>
      <c r="C40553" t="s">
        <v>222</v>
      </c>
      <c r="D40553" s="1" t="s">
        <v>52612</v>
      </c>
    </row>
    <row r="40554" spans="1:4" hidden="1" x14ac:dyDescent="0.3">
      <c r="A40554">
        <v>40552</v>
      </c>
      <c r="B40554" t="s">
        <v>52613</v>
      </c>
      <c r="C40554" t="s">
        <v>225</v>
      </c>
      <c r="D40554">
        <v>115167938.182685</v>
      </c>
    </row>
    <row r="40555" spans="1:4" hidden="1" x14ac:dyDescent="0.3">
      <c r="A40555">
        <v>40553</v>
      </c>
      <c r="B40555" t="s">
        <v>52614</v>
      </c>
      <c r="C40555" t="s">
        <v>227</v>
      </c>
      <c r="D40555">
        <v>-595.08031845092705</v>
      </c>
    </row>
    <row r="40556" spans="1:4" hidden="1" x14ac:dyDescent="0.3">
      <c r="A40556">
        <v>40554</v>
      </c>
      <c r="B40556" s="1" t="s">
        <v>52615</v>
      </c>
      <c r="C40556" t="s">
        <v>229</v>
      </c>
      <c r="D40556" s="1" t="s">
        <v>52616</v>
      </c>
    </row>
    <row r="40557" spans="1:4" hidden="1" x14ac:dyDescent="0.3">
      <c r="A40557">
        <v>40555</v>
      </c>
      <c r="B40557" t="s">
        <v>52617</v>
      </c>
      <c r="C40557" t="s">
        <v>112</v>
      </c>
      <c r="D40557">
        <v>176.45923215595801</v>
      </c>
    </row>
    <row r="40558" spans="1:4" hidden="1" x14ac:dyDescent="0.3">
      <c r="A40558">
        <v>40556</v>
      </c>
      <c r="B40558" t="s">
        <v>52618</v>
      </c>
      <c r="C40558" t="s">
        <v>114</v>
      </c>
      <c r="D40558">
        <v>25.233837304157799</v>
      </c>
    </row>
    <row r="40559" spans="1:4" hidden="1" x14ac:dyDescent="0.3">
      <c r="A40559">
        <v>40557</v>
      </c>
      <c r="B40559" s="1" t="s">
        <v>52619</v>
      </c>
      <c r="C40559" t="s">
        <v>116</v>
      </c>
      <c r="D40559" s="1" t="s">
        <v>52620</v>
      </c>
    </row>
    <row r="40560" spans="1:4" hidden="1" x14ac:dyDescent="0.3">
      <c r="A40560">
        <v>40558</v>
      </c>
      <c r="B40560" t="s">
        <v>52621</v>
      </c>
      <c r="C40560" t="s">
        <v>119</v>
      </c>
      <c r="D40560">
        <v>106252123.771708</v>
      </c>
    </row>
    <row r="40561" spans="1:4" hidden="1" x14ac:dyDescent="0.3">
      <c r="A40561">
        <v>40559</v>
      </c>
      <c r="B40561" t="s">
        <v>52622</v>
      </c>
      <c r="C40561" t="s">
        <v>121</v>
      </c>
      <c r="D40561">
        <v>34898447.298175998</v>
      </c>
    </row>
    <row r="40562" spans="1:4" hidden="1" x14ac:dyDescent="0.3">
      <c r="A40562">
        <v>40560</v>
      </c>
      <c r="B40562" s="1" t="s">
        <v>52623</v>
      </c>
      <c r="C40562" t="s">
        <v>123</v>
      </c>
      <c r="D40562" s="1" t="s">
        <v>52624</v>
      </c>
    </row>
    <row r="40563" spans="1:4" hidden="1" x14ac:dyDescent="0.3">
      <c r="A40563">
        <v>40561</v>
      </c>
      <c r="B40563" t="s">
        <v>52625</v>
      </c>
      <c r="C40563" t="s">
        <v>126</v>
      </c>
      <c r="D40563">
        <v>0.92299138580806295</v>
      </c>
    </row>
    <row r="40564" spans="1:4" hidden="1" x14ac:dyDescent="0.3">
      <c r="A40564">
        <v>40562</v>
      </c>
      <c r="B40564" t="s">
        <v>52626</v>
      </c>
      <c r="C40564" t="s">
        <v>128</v>
      </c>
      <c r="D40564">
        <v>0.30315597553137802</v>
      </c>
    </row>
    <row r="40565" spans="1:4" hidden="1" x14ac:dyDescent="0.3">
      <c r="A40565">
        <v>40563</v>
      </c>
      <c r="B40565" s="1" t="s">
        <v>52627</v>
      </c>
      <c r="C40565" t="s">
        <v>130</v>
      </c>
      <c r="D40565" s="1" t="s">
        <v>52628</v>
      </c>
    </row>
    <row r="40566" spans="1:4" hidden="1" x14ac:dyDescent="0.3">
      <c r="A40566">
        <v>40564</v>
      </c>
      <c r="B40566" s="1" t="s">
        <v>52629</v>
      </c>
      <c r="C40566" t="s">
        <v>4</v>
      </c>
      <c r="D40566" t="s">
        <v>52630</v>
      </c>
    </row>
    <row r="40567" spans="1:4" hidden="1" x14ac:dyDescent="0.3">
      <c r="A40567">
        <v>40565</v>
      </c>
      <c r="B40567" t="s">
        <v>52631</v>
      </c>
      <c r="C40567" t="s">
        <v>7</v>
      </c>
      <c r="D40567">
        <v>1900.44</v>
      </c>
    </row>
    <row r="40568" spans="1:4" hidden="1" x14ac:dyDescent="0.3">
      <c r="A40568">
        <v>40566</v>
      </c>
      <c r="B40568" s="1" t="s">
        <v>52632</v>
      </c>
      <c r="C40568" t="s">
        <v>9</v>
      </c>
      <c r="D40568" s="1" t="s">
        <v>52633</v>
      </c>
    </row>
    <row r="40569" spans="1:4" hidden="1" x14ac:dyDescent="0.3">
      <c r="A40569">
        <v>40567</v>
      </c>
      <c r="B40569" t="s">
        <v>970</v>
      </c>
      <c r="C40569" t="s">
        <v>14</v>
      </c>
      <c r="D40569">
        <v>98.48046875</v>
      </c>
    </row>
    <row r="40570" spans="1:4" hidden="1" x14ac:dyDescent="0.3">
      <c r="A40570">
        <v>40568</v>
      </c>
      <c r="B40570" t="s">
        <v>52634</v>
      </c>
      <c r="C40570" t="s">
        <v>16</v>
      </c>
      <c r="D40570">
        <v>4.3712451459919404</v>
      </c>
    </row>
    <row r="40571" spans="1:4" hidden="1" x14ac:dyDescent="0.3">
      <c r="A40571">
        <v>40569</v>
      </c>
      <c r="B40571" s="1" t="s">
        <v>52635</v>
      </c>
      <c r="C40571" t="s">
        <v>140</v>
      </c>
      <c r="D40571" s="1" t="s">
        <v>52636</v>
      </c>
    </row>
    <row r="40572" spans="1:4" hidden="1" x14ac:dyDescent="0.3">
      <c r="A40572">
        <v>40570</v>
      </c>
      <c r="B40572" t="s">
        <v>50048</v>
      </c>
      <c r="C40572" t="s">
        <v>22</v>
      </c>
      <c r="D40572">
        <v>74.3</v>
      </c>
    </row>
    <row r="40573" spans="1:4" hidden="1" x14ac:dyDescent="0.3">
      <c r="A40573">
        <v>40571</v>
      </c>
      <c r="B40573" t="s">
        <v>52637</v>
      </c>
      <c r="C40573" t="s">
        <v>24</v>
      </c>
      <c r="D40573">
        <v>6.1496486003299902</v>
      </c>
    </row>
    <row r="40574" spans="1:4" hidden="1" x14ac:dyDescent="0.3">
      <c r="A40574">
        <v>40572</v>
      </c>
      <c r="B40574" s="1" t="s">
        <v>52638</v>
      </c>
      <c r="C40574" t="s">
        <v>145</v>
      </c>
      <c r="D40574" s="1" t="s">
        <v>52639</v>
      </c>
    </row>
    <row r="40575" spans="1:4" hidden="1" x14ac:dyDescent="0.3">
      <c r="A40575">
        <v>40573</v>
      </c>
      <c r="B40575" t="s">
        <v>52640</v>
      </c>
      <c r="C40575" t="s">
        <v>35</v>
      </c>
      <c r="D40575">
        <v>-0.40213449399061402</v>
      </c>
    </row>
    <row r="40576" spans="1:4" hidden="1" x14ac:dyDescent="0.3">
      <c r="A40576">
        <v>40574</v>
      </c>
      <c r="B40576" t="s">
        <v>52641</v>
      </c>
      <c r="C40576" t="s">
        <v>149</v>
      </c>
      <c r="D40576">
        <v>0.70550330532356198</v>
      </c>
    </row>
    <row r="40577" spans="1:4" hidden="1" x14ac:dyDescent="0.3">
      <c r="A40577">
        <v>40575</v>
      </c>
      <c r="B40577" s="1" t="s">
        <v>52642</v>
      </c>
      <c r="C40577" t="s">
        <v>151</v>
      </c>
      <c r="D40577" s="1" t="s">
        <v>52643</v>
      </c>
    </row>
    <row r="40578" spans="1:4" hidden="1" x14ac:dyDescent="0.3">
      <c r="A40578">
        <v>40576</v>
      </c>
      <c r="B40578" t="s">
        <v>52644</v>
      </c>
      <c r="C40578" t="s">
        <v>30</v>
      </c>
      <c r="D40578">
        <v>0.56921007671450297</v>
      </c>
    </row>
    <row r="40579" spans="1:4" hidden="1" x14ac:dyDescent="0.3">
      <c r="A40579">
        <v>40577</v>
      </c>
      <c r="B40579" t="s">
        <v>52645</v>
      </c>
      <c r="C40579" t="s">
        <v>32</v>
      </c>
      <c r="D40579">
        <v>0.209199949796913</v>
      </c>
    </row>
    <row r="40580" spans="1:4" hidden="1" x14ac:dyDescent="0.3">
      <c r="A40580">
        <v>40578</v>
      </c>
      <c r="B40580" s="1" t="s">
        <v>52646</v>
      </c>
      <c r="C40580" t="s">
        <v>155</v>
      </c>
      <c r="D40580" s="1" t="s">
        <v>52647</v>
      </c>
    </row>
    <row r="40581" spans="1:4" hidden="1" x14ac:dyDescent="0.3">
      <c r="A40581">
        <v>40579</v>
      </c>
      <c r="B40581" t="s">
        <v>52648</v>
      </c>
      <c r="C40581" t="s">
        <v>40</v>
      </c>
      <c r="D40581">
        <v>0.832924417276111</v>
      </c>
    </row>
    <row r="40582" spans="1:4" hidden="1" x14ac:dyDescent="0.3">
      <c r="A40582">
        <v>40580</v>
      </c>
      <c r="B40582" t="s">
        <v>52649</v>
      </c>
      <c r="C40582" t="s">
        <v>42</v>
      </c>
      <c r="D40582">
        <v>0.20822785309817499</v>
      </c>
    </row>
    <row r="40583" spans="1:4" hidden="1" x14ac:dyDescent="0.3">
      <c r="A40583">
        <v>40581</v>
      </c>
      <c r="B40583" s="1" t="s">
        <v>52650</v>
      </c>
      <c r="C40583" t="s">
        <v>159</v>
      </c>
      <c r="D40583" s="1" t="s">
        <v>52651</v>
      </c>
    </row>
    <row r="40584" spans="1:4" hidden="1" x14ac:dyDescent="0.3">
      <c r="A40584">
        <v>40582</v>
      </c>
      <c r="B40584" t="s">
        <v>52652</v>
      </c>
      <c r="C40584" t="s">
        <v>161</v>
      </c>
      <c r="D40584">
        <v>0.99825083912447399</v>
      </c>
    </row>
    <row r="40585" spans="1:4" hidden="1" x14ac:dyDescent="0.3">
      <c r="A40585">
        <v>40583</v>
      </c>
      <c r="B40585" t="s">
        <v>52653</v>
      </c>
      <c r="C40585" t="s">
        <v>163</v>
      </c>
      <c r="D40585">
        <v>0.999893219739176</v>
      </c>
    </row>
    <row r="40586" spans="1:4" hidden="1" x14ac:dyDescent="0.3">
      <c r="A40586">
        <v>40584</v>
      </c>
      <c r="B40586" s="1" t="s">
        <v>52654</v>
      </c>
      <c r="C40586" t="s">
        <v>165</v>
      </c>
      <c r="D40586" s="1" t="s">
        <v>52655</v>
      </c>
    </row>
    <row r="40587" spans="1:4" hidden="1" x14ac:dyDescent="0.3">
      <c r="A40587">
        <v>40585</v>
      </c>
      <c r="B40587" t="s">
        <v>52656</v>
      </c>
      <c r="C40587" t="s">
        <v>168</v>
      </c>
      <c r="D40587">
        <v>1.00058738243616</v>
      </c>
    </row>
    <row r="40588" spans="1:4" hidden="1" x14ac:dyDescent="0.3">
      <c r="A40588">
        <v>40586</v>
      </c>
      <c r="B40588" t="s">
        <v>52657</v>
      </c>
      <c r="C40588" t="s">
        <v>170</v>
      </c>
      <c r="D40588">
        <v>1.0002049697147399</v>
      </c>
    </row>
    <row r="40589" spans="1:4" hidden="1" x14ac:dyDescent="0.3">
      <c r="A40589">
        <v>40587</v>
      </c>
      <c r="B40589" s="1" t="s">
        <v>52658</v>
      </c>
      <c r="C40589" t="s">
        <v>172</v>
      </c>
      <c r="D40589" s="1" t="s">
        <v>52659</v>
      </c>
    </row>
    <row r="40590" spans="1:4" hidden="1" x14ac:dyDescent="0.3">
      <c r="A40590">
        <v>40588</v>
      </c>
      <c r="B40590" s="1" t="s">
        <v>52660</v>
      </c>
      <c r="C40590" t="s">
        <v>55</v>
      </c>
      <c r="D40590" s="1" t="s">
        <v>52661</v>
      </c>
    </row>
    <row r="40591" spans="1:4" hidden="1" x14ac:dyDescent="0.3">
      <c r="A40591">
        <v>40589</v>
      </c>
      <c r="B40591" s="1" t="s">
        <v>52662</v>
      </c>
      <c r="C40591" t="s">
        <v>52</v>
      </c>
      <c r="D40591" s="1" t="s">
        <v>52663</v>
      </c>
    </row>
    <row r="40592" spans="1:4" hidden="1" x14ac:dyDescent="0.3">
      <c r="A40592">
        <v>40590</v>
      </c>
      <c r="B40592" s="1" t="s">
        <v>52664</v>
      </c>
      <c r="C40592" t="s">
        <v>58</v>
      </c>
      <c r="D40592" s="1" t="s">
        <v>52665</v>
      </c>
    </row>
    <row r="40593" spans="1:4" hidden="1" x14ac:dyDescent="0.3">
      <c r="A40593">
        <v>40591</v>
      </c>
      <c r="B40593" t="s">
        <v>52666</v>
      </c>
      <c r="C40593" t="s">
        <v>61</v>
      </c>
      <c r="D40593">
        <v>166794874.30132201</v>
      </c>
    </row>
    <row r="40594" spans="1:4" hidden="1" x14ac:dyDescent="0.3">
      <c r="A40594">
        <v>40592</v>
      </c>
      <c r="B40594" t="s">
        <v>52667</v>
      </c>
      <c r="C40594" t="s">
        <v>63</v>
      </c>
      <c r="D40594">
        <v>106066271.713865</v>
      </c>
    </row>
    <row r="40595" spans="1:4" hidden="1" x14ac:dyDescent="0.3">
      <c r="A40595">
        <v>40593</v>
      </c>
      <c r="B40595" t="s">
        <v>52668</v>
      </c>
      <c r="C40595" t="s">
        <v>65</v>
      </c>
      <c r="D40595">
        <v>34894720.832871102</v>
      </c>
    </row>
    <row r="40596" spans="1:4" hidden="1" x14ac:dyDescent="0.3">
      <c r="A40596">
        <v>40594</v>
      </c>
      <c r="B40596" s="1" t="s">
        <v>52669</v>
      </c>
      <c r="C40596" t="s">
        <v>67</v>
      </c>
      <c r="D40596" s="1" t="s">
        <v>52670</v>
      </c>
    </row>
    <row r="40597" spans="1:4" hidden="1" x14ac:dyDescent="0.3">
      <c r="A40597">
        <v>40595</v>
      </c>
      <c r="B40597" s="1" t="s">
        <v>52671</v>
      </c>
      <c r="C40597" t="s">
        <v>70</v>
      </c>
      <c r="D40597" s="1" t="s">
        <v>52672</v>
      </c>
    </row>
    <row r="40598" spans="1:4" hidden="1" x14ac:dyDescent="0.3">
      <c r="A40598">
        <v>40596</v>
      </c>
      <c r="B40598" t="s">
        <v>52673</v>
      </c>
      <c r="C40598" t="s">
        <v>73</v>
      </c>
      <c r="D40598">
        <v>0.99955887557146905</v>
      </c>
    </row>
    <row r="40599" spans="1:4" hidden="1" x14ac:dyDescent="0.3">
      <c r="A40599">
        <v>40597</v>
      </c>
      <c r="B40599" t="s">
        <v>74</v>
      </c>
      <c r="C40599" t="s">
        <v>75</v>
      </c>
      <c r="D40599">
        <v>2.7397260273972599E-3</v>
      </c>
    </row>
    <row r="40600" spans="1:4" hidden="1" x14ac:dyDescent="0.3">
      <c r="A40600">
        <v>40598</v>
      </c>
      <c r="B40600" t="s">
        <v>76</v>
      </c>
      <c r="C40600" t="s">
        <v>77</v>
      </c>
      <c r="D40600">
        <v>0</v>
      </c>
    </row>
    <row r="40601" spans="1:4" hidden="1" x14ac:dyDescent="0.3">
      <c r="A40601">
        <v>40599</v>
      </c>
      <c r="B40601" t="s">
        <v>470</v>
      </c>
      <c r="C40601" t="s">
        <v>79</v>
      </c>
      <c r="D40601" s="2">
        <v>-2.2204460492503101E-16</v>
      </c>
    </row>
    <row r="40602" spans="1:4" hidden="1" x14ac:dyDescent="0.3">
      <c r="A40602">
        <v>40600</v>
      </c>
      <c r="B40602" s="1" t="s">
        <v>52674</v>
      </c>
      <c r="C40602" t="s">
        <v>81</v>
      </c>
      <c r="D40602" s="1" t="s">
        <v>52675</v>
      </c>
    </row>
    <row r="40603" spans="1:4" hidden="1" x14ac:dyDescent="0.3">
      <c r="A40603">
        <v>40601</v>
      </c>
      <c r="B40603" t="s">
        <v>52676</v>
      </c>
      <c r="C40603" t="s">
        <v>84</v>
      </c>
      <c r="D40603">
        <v>0.99957054236714704</v>
      </c>
    </row>
    <row r="40604" spans="1:4" hidden="1" x14ac:dyDescent="0.3">
      <c r="A40604">
        <v>40602</v>
      </c>
      <c r="B40604" s="1" t="s">
        <v>52677</v>
      </c>
      <c r="C40604" t="s">
        <v>86</v>
      </c>
      <c r="D40604" s="1" t="s">
        <v>52678</v>
      </c>
    </row>
    <row r="40605" spans="1:4" hidden="1" x14ac:dyDescent="0.3">
      <c r="A40605">
        <v>40603</v>
      </c>
      <c r="B40605" t="s">
        <v>52679</v>
      </c>
      <c r="C40605" t="s">
        <v>89</v>
      </c>
      <c r="D40605">
        <v>115165998.891224</v>
      </c>
    </row>
    <row r="40606" spans="1:4" hidden="1" x14ac:dyDescent="0.3">
      <c r="A40606">
        <v>40604</v>
      </c>
      <c r="B40606" s="1" t="s">
        <v>52680</v>
      </c>
      <c r="C40606" t="s">
        <v>91</v>
      </c>
      <c r="D40606" s="1" t="s">
        <v>52616</v>
      </c>
    </row>
    <row r="40607" spans="1:4" hidden="1" x14ac:dyDescent="0.3">
      <c r="A40607">
        <v>40605</v>
      </c>
      <c r="B40607" t="s">
        <v>52681</v>
      </c>
      <c r="C40607" t="s">
        <v>94</v>
      </c>
      <c r="D40607">
        <v>106066271.713865</v>
      </c>
    </row>
    <row r="40608" spans="1:4" hidden="1" x14ac:dyDescent="0.3">
      <c r="A40608">
        <v>40606</v>
      </c>
      <c r="B40608" t="s">
        <v>52682</v>
      </c>
      <c r="C40608" t="s">
        <v>96</v>
      </c>
      <c r="D40608">
        <v>34894720.832871102</v>
      </c>
    </row>
    <row r="40609" spans="1:4" hidden="1" x14ac:dyDescent="0.3">
      <c r="A40609">
        <v>40607</v>
      </c>
      <c r="B40609" t="s">
        <v>52683</v>
      </c>
      <c r="C40609" t="s">
        <v>98</v>
      </c>
      <c r="D40609">
        <v>25833881.7545854</v>
      </c>
    </row>
    <row r="40610" spans="1:4" hidden="1" x14ac:dyDescent="0.3">
      <c r="A40610">
        <v>40608</v>
      </c>
      <c r="B40610" s="1" t="s">
        <v>52684</v>
      </c>
      <c r="C40610" t="s">
        <v>100</v>
      </c>
      <c r="D40610" s="1" t="s">
        <v>52685</v>
      </c>
    </row>
    <row r="40611" spans="1:4" hidden="1" x14ac:dyDescent="0.3">
      <c r="A40611">
        <v>40609</v>
      </c>
      <c r="B40611" t="s">
        <v>52686</v>
      </c>
      <c r="C40611" t="s">
        <v>103</v>
      </c>
      <c r="D40611">
        <v>9.4675230131945395E-3</v>
      </c>
    </row>
    <row r="40612" spans="1:4" hidden="1" x14ac:dyDescent="0.3">
      <c r="A40612">
        <v>40610</v>
      </c>
      <c r="B40612" t="s">
        <v>52687</v>
      </c>
      <c r="C40612" t="s">
        <v>105</v>
      </c>
      <c r="D40612">
        <v>1.7205601401746699E-3</v>
      </c>
    </row>
    <row r="40613" spans="1:4" hidden="1" x14ac:dyDescent="0.3">
      <c r="A40613">
        <v>40611</v>
      </c>
      <c r="B40613" t="s">
        <v>52688</v>
      </c>
      <c r="C40613" t="s">
        <v>107</v>
      </c>
      <c r="D40613">
        <v>1.0972130437460301E-2</v>
      </c>
    </row>
    <row r="40614" spans="1:4" hidden="1" x14ac:dyDescent="0.3">
      <c r="A40614">
        <v>40612</v>
      </c>
      <c r="B40614" s="1" t="s">
        <v>52689</v>
      </c>
      <c r="C40614" t="s">
        <v>109</v>
      </c>
      <c r="D40614" s="1" t="s">
        <v>52690</v>
      </c>
    </row>
    <row r="40615" spans="1:4" x14ac:dyDescent="0.3">
      <c r="A40615">
        <v>40613</v>
      </c>
      <c r="B40615" t="s">
        <v>52691</v>
      </c>
      <c r="C40615" t="s">
        <v>207</v>
      </c>
      <c r="D40615">
        <v>166795362.74714401</v>
      </c>
    </row>
    <row r="40616" spans="1:4" hidden="1" x14ac:dyDescent="0.3">
      <c r="A40616">
        <v>40614</v>
      </c>
      <c r="B40616" t="s">
        <v>52692</v>
      </c>
      <c r="C40616" t="s">
        <v>209</v>
      </c>
      <c r="D40616">
        <v>-1238.0044986554101</v>
      </c>
    </row>
    <row r="40617" spans="1:4" hidden="1" x14ac:dyDescent="0.3">
      <c r="A40617">
        <v>40615</v>
      </c>
      <c r="B40617" t="s">
        <v>52693</v>
      </c>
      <c r="C40617" t="s">
        <v>211</v>
      </c>
      <c r="D40617">
        <v>-407.28970078893201</v>
      </c>
    </row>
    <row r="40618" spans="1:4" hidden="1" x14ac:dyDescent="0.3">
      <c r="A40618">
        <v>40616</v>
      </c>
      <c r="B40618" s="1" t="s">
        <v>52694</v>
      </c>
      <c r="C40618" t="s">
        <v>213</v>
      </c>
      <c r="D40618" s="1" t="s">
        <v>52695</v>
      </c>
    </row>
    <row r="40619" spans="1:4" hidden="1" x14ac:dyDescent="0.3">
      <c r="A40619">
        <v>40617</v>
      </c>
      <c r="B40619" t="s">
        <v>52696</v>
      </c>
      <c r="C40619" t="s">
        <v>216</v>
      </c>
      <c r="D40619">
        <v>106067926.647173</v>
      </c>
    </row>
    <row r="40620" spans="1:4" hidden="1" x14ac:dyDescent="0.3">
      <c r="A40620">
        <v>40618</v>
      </c>
      <c r="B40620" t="s">
        <v>52697</v>
      </c>
      <c r="C40620" t="s">
        <v>218</v>
      </c>
      <c r="D40620">
        <v>34895167.307024598</v>
      </c>
    </row>
    <row r="40621" spans="1:4" hidden="1" x14ac:dyDescent="0.3">
      <c r="A40621">
        <v>40619</v>
      </c>
      <c r="B40621" t="s">
        <v>52698</v>
      </c>
      <c r="C40621" t="s">
        <v>220</v>
      </c>
      <c r="D40621">
        <v>25834215.619155701</v>
      </c>
    </row>
    <row r="40622" spans="1:4" hidden="1" x14ac:dyDescent="0.3">
      <c r="A40622">
        <v>40620</v>
      </c>
      <c r="B40622" s="1" t="s">
        <v>52699</v>
      </c>
      <c r="C40622" t="s">
        <v>222</v>
      </c>
      <c r="D40622" s="1" t="s">
        <v>52700</v>
      </c>
    </row>
    <row r="40623" spans="1:4" hidden="1" x14ac:dyDescent="0.3">
      <c r="A40623">
        <v>40621</v>
      </c>
      <c r="B40623" t="s">
        <v>52701</v>
      </c>
      <c r="C40623" t="s">
        <v>225</v>
      </c>
      <c r="D40623">
        <v>115167343.102366</v>
      </c>
    </row>
    <row r="40624" spans="1:4" hidden="1" x14ac:dyDescent="0.3">
      <c r="A40624">
        <v>40622</v>
      </c>
      <c r="B40624" t="s">
        <v>52702</v>
      </c>
      <c r="C40624" t="s">
        <v>227</v>
      </c>
      <c r="D40624">
        <v>-1344.21114248037</v>
      </c>
    </row>
    <row r="40625" spans="1:4" hidden="1" x14ac:dyDescent="0.3">
      <c r="A40625">
        <v>40623</v>
      </c>
      <c r="B40625" s="1" t="s">
        <v>52703</v>
      </c>
      <c r="C40625" t="s">
        <v>229</v>
      </c>
      <c r="D40625" s="1" t="s">
        <v>52704</v>
      </c>
    </row>
    <row r="40626" spans="1:4" hidden="1" x14ac:dyDescent="0.3">
      <c r="A40626">
        <v>40624</v>
      </c>
      <c r="B40626" t="s">
        <v>52705</v>
      </c>
      <c r="C40626" t="s">
        <v>112</v>
      </c>
      <c r="D40626">
        <v>416.92880926208602</v>
      </c>
    </row>
    <row r="40627" spans="1:4" hidden="1" x14ac:dyDescent="0.3">
      <c r="A40627">
        <v>40625</v>
      </c>
      <c r="B40627" t="s">
        <v>52706</v>
      </c>
      <c r="C40627" t="s">
        <v>114</v>
      </c>
      <c r="D40627">
        <v>39.184452665610998</v>
      </c>
    </row>
    <row r="40628" spans="1:4" hidden="1" x14ac:dyDescent="0.3">
      <c r="A40628">
        <v>40626</v>
      </c>
      <c r="B40628" s="1" t="s">
        <v>52707</v>
      </c>
      <c r="C40628" t="s">
        <v>116</v>
      </c>
      <c r="D40628" s="1" t="s">
        <v>52708</v>
      </c>
    </row>
    <row r="40629" spans="1:4" hidden="1" x14ac:dyDescent="0.3">
      <c r="A40629">
        <v>40627</v>
      </c>
      <c r="B40629" t="s">
        <v>52709</v>
      </c>
      <c r="C40629" t="s">
        <v>119</v>
      </c>
      <c r="D40629">
        <v>106067926.647173</v>
      </c>
    </row>
    <row r="40630" spans="1:4" hidden="1" x14ac:dyDescent="0.3">
      <c r="A40630">
        <v>40628</v>
      </c>
      <c r="B40630" t="s">
        <v>52710</v>
      </c>
      <c r="C40630" t="s">
        <v>121</v>
      </c>
      <c r="D40630">
        <v>34895167.307024598</v>
      </c>
    </row>
    <row r="40631" spans="1:4" hidden="1" x14ac:dyDescent="0.3">
      <c r="A40631">
        <v>40629</v>
      </c>
      <c r="B40631" s="1" t="s">
        <v>52711</v>
      </c>
      <c r="C40631" t="s">
        <v>123</v>
      </c>
      <c r="D40631" s="1" t="s">
        <v>52712</v>
      </c>
    </row>
    <row r="40632" spans="1:4" hidden="1" x14ac:dyDescent="0.3">
      <c r="A40632">
        <v>40630</v>
      </c>
      <c r="B40632" t="s">
        <v>52713</v>
      </c>
      <c r="C40632" t="s">
        <v>126</v>
      </c>
      <c r="D40632">
        <v>0.92138530802499896</v>
      </c>
    </row>
    <row r="40633" spans="1:4" hidden="1" x14ac:dyDescent="0.3">
      <c r="A40633">
        <v>40631</v>
      </c>
      <c r="B40633" t="s">
        <v>52714</v>
      </c>
      <c r="C40633" t="s">
        <v>128</v>
      </c>
      <c r="D40633">
        <v>0.30312551111437602</v>
      </c>
    </row>
    <row r="40634" spans="1:4" hidden="1" x14ac:dyDescent="0.3">
      <c r="A40634">
        <v>40632</v>
      </c>
      <c r="B40634" s="1" t="s">
        <v>52715</v>
      </c>
      <c r="C40634" t="s">
        <v>130</v>
      </c>
      <c r="D40634" s="1" t="s">
        <v>52716</v>
      </c>
    </row>
    <row r="40635" spans="1:4" hidden="1" x14ac:dyDescent="0.3">
      <c r="A40635">
        <v>40633</v>
      </c>
      <c r="B40635" s="1" t="s">
        <v>52717</v>
      </c>
      <c r="C40635" t="s">
        <v>4</v>
      </c>
      <c r="D40635" t="s">
        <v>52718</v>
      </c>
    </row>
    <row r="40636" spans="1:4" hidden="1" x14ac:dyDescent="0.3">
      <c r="A40636">
        <v>40634</v>
      </c>
      <c r="B40636" t="s">
        <v>52719</v>
      </c>
      <c r="C40636" t="s">
        <v>7</v>
      </c>
      <c r="D40636">
        <v>1908.38</v>
      </c>
    </row>
    <row r="40637" spans="1:4" hidden="1" x14ac:dyDescent="0.3">
      <c r="A40637">
        <v>40635</v>
      </c>
      <c r="B40637" s="1" t="s">
        <v>52720</v>
      </c>
      <c r="C40637" t="s">
        <v>9</v>
      </c>
      <c r="D40637" s="1" t="s">
        <v>52721</v>
      </c>
    </row>
    <row r="40638" spans="1:4" hidden="1" x14ac:dyDescent="0.3">
      <c r="A40638">
        <v>40636</v>
      </c>
      <c r="B40638" t="s">
        <v>2136</v>
      </c>
      <c r="C40638" t="s">
        <v>14</v>
      </c>
      <c r="D40638">
        <v>98.53125</v>
      </c>
    </row>
    <row r="40639" spans="1:4" hidden="1" x14ac:dyDescent="0.3">
      <c r="A40639">
        <v>40637</v>
      </c>
      <c r="B40639" t="s">
        <v>52722</v>
      </c>
      <c r="C40639" t="s">
        <v>16</v>
      </c>
      <c r="D40639">
        <v>4.3735659610738802</v>
      </c>
    </row>
    <row r="40640" spans="1:4" hidden="1" x14ac:dyDescent="0.3">
      <c r="A40640">
        <v>40638</v>
      </c>
      <c r="B40640" s="1" t="s">
        <v>52723</v>
      </c>
      <c r="C40640" t="s">
        <v>140</v>
      </c>
      <c r="D40640" s="1" t="s">
        <v>52724</v>
      </c>
    </row>
    <row r="40641" spans="1:4" hidden="1" x14ac:dyDescent="0.3">
      <c r="A40641">
        <v>40639</v>
      </c>
      <c r="B40641" t="s">
        <v>52725</v>
      </c>
      <c r="C40641" t="s">
        <v>22</v>
      </c>
      <c r="D40641">
        <v>74.75</v>
      </c>
    </row>
    <row r="40642" spans="1:4" hidden="1" x14ac:dyDescent="0.3">
      <c r="A40642">
        <v>40640</v>
      </c>
      <c r="B40642" t="s">
        <v>52726</v>
      </c>
      <c r="C40642" t="s">
        <v>24</v>
      </c>
      <c r="D40642">
        <v>6.1743123121050001</v>
      </c>
    </row>
    <row r="40643" spans="1:4" hidden="1" x14ac:dyDescent="0.3">
      <c r="A40643">
        <v>40641</v>
      </c>
      <c r="B40643" s="1" t="s">
        <v>52727</v>
      </c>
      <c r="C40643" t="s">
        <v>145</v>
      </c>
      <c r="D40643" s="1" t="s">
        <v>52728</v>
      </c>
    </row>
    <row r="40644" spans="1:4" hidden="1" x14ac:dyDescent="0.3">
      <c r="A40644">
        <v>40642</v>
      </c>
      <c r="B40644" t="s">
        <v>52729</v>
      </c>
      <c r="C40644" t="s">
        <v>35</v>
      </c>
      <c r="D40644">
        <v>0.14077258335214199</v>
      </c>
    </row>
    <row r="40645" spans="1:4" hidden="1" x14ac:dyDescent="0.3">
      <c r="A40645">
        <v>40643</v>
      </c>
      <c r="B40645" t="s">
        <v>52730</v>
      </c>
      <c r="C40645" t="s">
        <v>149</v>
      </c>
      <c r="D40645">
        <v>0.70546347238557305</v>
      </c>
    </row>
    <row r="40646" spans="1:4" hidden="1" x14ac:dyDescent="0.3">
      <c r="A40646">
        <v>40644</v>
      </c>
      <c r="B40646" s="1" t="s">
        <v>52731</v>
      </c>
      <c r="C40646" t="s">
        <v>151</v>
      </c>
      <c r="D40646" s="1" t="s">
        <v>52732</v>
      </c>
    </row>
    <row r="40647" spans="1:4" hidden="1" x14ac:dyDescent="0.3">
      <c r="A40647">
        <v>40645</v>
      </c>
      <c r="B40647" t="s">
        <v>52733</v>
      </c>
      <c r="C40647" t="s">
        <v>30</v>
      </c>
      <c r="D40647">
        <v>0.34635138497218199</v>
      </c>
    </row>
    <row r="40648" spans="1:4" hidden="1" x14ac:dyDescent="0.3">
      <c r="A40648">
        <v>40646</v>
      </c>
      <c r="B40648" t="s">
        <v>52734</v>
      </c>
      <c r="C40648" t="s">
        <v>32</v>
      </c>
      <c r="D40648">
        <v>0.20960736773676</v>
      </c>
    </row>
    <row r="40649" spans="1:4" hidden="1" x14ac:dyDescent="0.3">
      <c r="A40649">
        <v>40647</v>
      </c>
      <c r="B40649" s="1" t="s">
        <v>52735</v>
      </c>
      <c r="C40649" t="s">
        <v>155</v>
      </c>
      <c r="D40649" s="1" t="s">
        <v>52736</v>
      </c>
    </row>
    <row r="40650" spans="1:4" hidden="1" x14ac:dyDescent="0.3">
      <c r="A40650">
        <v>40648</v>
      </c>
      <c r="B40650" t="s">
        <v>52737</v>
      </c>
      <c r="C40650" t="s">
        <v>40</v>
      </c>
      <c r="D40650">
        <v>0.51287603167567497</v>
      </c>
    </row>
    <row r="40651" spans="1:4" hidden="1" x14ac:dyDescent="0.3">
      <c r="A40651">
        <v>40649</v>
      </c>
      <c r="B40651" t="s">
        <v>52738</v>
      </c>
      <c r="C40651" t="s">
        <v>42</v>
      </c>
      <c r="D40651">
        <v>0.20790046809552001</v>
      </c>
    </row>
    <row r="40652" spans="1:4" hidden="1" x14ac:dyDescent="0.3">
      <c r="A40652">
        <v>40650</v>
      </c>
      <c r="B40652" s="1" t="s">
        <v>52739</v>
      </c>
      <c r="C40652" t="s">
        <v>159</v>
      </c>
      <c r="D40652" s="1" t="s">
        <v>52740</v>
      </c>
    </row>
    <row r="40653" spans="1:4" hidden="1" x14ac:dyDescent="0.3">
      <c r="A40653">
        <v>40651</v>
      </c>
      <c r="B40653" t="s">
        <v>52741</v>
      </c>
      <c r="C40653" t="s">
        <v>161</v>
      </c>
      <c r="D40653">
        <v>1.00417797983624</v>
      </c>
    </row>
    <row r="40654" spans="1:4" hidden="1" x14ac:dyDescent="0.3">
      <c r="A40654">
        <v>40652</v>
      </c>
      <c r="B40654" t="s">
        <v>52742</v>
      </c>
      <c r="C40654" t="s">
        <v>163</v>
      </c>
      <c r="D40654">
        <v>1.0005162973281601</v>
      </c>
    </row>
    <row r="40655" spans="1:4" hidden="1" x14ac:dyDescent="0.3">
      <c r="A40655">
        <v>40653</v>
      </c>
      <c r="B40655" s="1" t="s">
        <v>52743</v>
      </c>
      <c r="C40655" t="s">
        <v>165</v>
      </c>
      <c r="D40655" s="1" t="s">
        <v>52744</v>
      </c>
    </row>
    <row r="40656" spans="1:4" hidden="1" x14ac:dyDescent="0.3">
      <c r="A40656">
        <v>40654</v>
      </c>
      <c r="B40656" t="s">
        <v>52745</v>
      </c>
      <c r="C40656" t="s">
        <v>168</v>
      </c>
      <c r="D40656">
        <v>0.99997664446743395</v>
      </c>
    </row>
    <row r="40657" spans="1:4" hidden="1" x14ac:dyDescent="0.3">
      <c r="A40657">
        <v>40655</v>
      </c>
      <c r="B40657" t="s">
        <v>52746</v>
      </c>
      <c r="C40657" t="s">
        <v>170</v>
      </c>
      <c r="D40657">
        <v>1.0003369318200099</v>
      </c>
    </row>
    <row r="40658" spans="1:4" hidden="1" x14ac:dyDescent="0.3">
      <c r="A40658">
        <v>40656</v>
      </c>
      <c r="B40658" s="1" t="s">
        <v>52747</v>
      </c>
      <c r="C40658" t="s">
        <v>172</v>
      </c>
      <c r="D40658" s="1" t="s">
        <v>52748</v>
      </c>
    </row>
    <row r="40659" spans="1:4" hidden="1" x14ac:dyDescent="0.3">
      <c r="A40659">
        <v>40657</v>
      </c>
      <c r="B40659" s="1" t="s">
        <v>52749</v>
      </c>
      <c r="C40659" t="s">
        <v>55</v>
      </c>
      <c r="D40659" s="1" t="s">
        <v>52750</v>
      </c>
    </row>
    <row r="40660" spans="1:4" hidden="1" x14ac:dyDescent="0.3">
      <c r="A40660">
        <v>40658</v>
      </c>
      <c r="B40660" s="1" t="s">
        <v>52751</v>
      </c>
      <c r="C40660" t="s">
        <v>52</v>
      </c>
      <c r="D40660" s="1" t="s">
        <v>52752</v>
      </c>
    </row>
    <row r="40661" spans="1:4" hidden="1" x14ac:dyDescent="0.3">
      <c r="A40661">
        <v>40659</v>
      </c>
      <c r="B40661" s="1" t="s">
        <v>52753</v>
      </c>
      <c r="C40661" t="s">
        <v>58</v>
      </c>
      <c r="D40661" s="1" t="s">
        <v>52754</v>
      </c>
    </row>
    <row r="40662" spans="1:4" hidden="1" x14ac:dyDescent="0.3">
      <c r="A40662">
        <v>40660</v>
      </c>
      <c r="B40662" t="s">
        <v>52755</v>
      </c>
      <c r="C40662" t="s">
        <v>61</v>
      </c>
      <c r="D40662">
        <v>167410900.849278</v>
      </c>
    </row>
    <row r="40663" spans="1:4" hidden="1" x14ac:dyDescent="0.3">
      <c r="A40663">
        <v>40661</v>
      </c>
      <c r="B40663" t="s">
        <v>52756</v>
      </c>
      <c r="C40663" t="s">
        <v>63</v>
      </c>
      <c r="D40663">
        <v>106511076.305978</v>
      </c>
    </row>
    <row r="40664" spans="1:4" hidden="1" x14ac:dyDescent="0.3">
      <c r="A40664">
        <v>40662</v>
      </c>
      <c r="B40664" t="s">
        <v>52757</v>
      </c>
      <c r="C40664" t="s">
        <v>65</v>
      </c>
      <c r="D40664">
        <v>34913183.588671103</v>
      </c>
    </row>
    <row r="40665" spans="1:4" hidden="1" x14ac:dyDescent="0.3">
      <c r="A40665">
        <v>40663</v>
      </c>
      <c r="B40665" s="1" t="s">
        <v>52758</v>
      </c>
      <c r="C40665" t="s">
        <v>67</v>
      </c>
      <c r="D40665" s="1" t="s">
        <v>52759</v>
      </c>
    </row>
    <row r="40666" spans="1:4" hidden="1" x14ac:dyDescent="0.3">
      <c r="A40666">
        <v>40664</v>
      </c>
      <c r="B40666" s="1" t="s">
        <v>52760</v>
      </c>
      <c r="C40666" t="s">
        <v>70</v>
      </c>
      <c r="D40666" s="1" t="s">
        <v>52761</v>
      </c>
    </row>
    <row r="40667" spans="1:4" hidden="1" x14ac:dyDescent="0.3">
      <c r="A40667">
        <v>40665</v>
      </c>
      <c r="B40667" t="s">
        <v>52762</v>
      </c>
      <c r="C40667" t="s">
        <v>73</v>
      </c>
      <c r="D40667">
        <v>0.99957054236714704</v>
      </c>
    </row>
    <row r="40668" spans="1:4" hidden="1" x14ac:dyDescent="0.3">
      <c r="A40668">
        <v>40666</v>
      </c>
      <c r="B40668" t="s">
        <v>74</v>
      </c>
      <c r="C40668" t="s">
        <v>75</v>
      </c>
      <c r="D40668">
        <v>2.7397260273972599E-3</v>
      </c>
    </row>
    <row r="40669" spans="1:4" hidden="1" x14ac:dyDescent="0.3">
      <c r="A40669">
        <v>40667</v>
      </c>
      <c r="B40669" t="s">
        <v>76</v>
      </c>
      <c r="C40669" t="s">
        <v>77</v>
      </c>
      <c r="D40669">
        <v>0</v>
      </c>
    </row>
    <row r="40670" spans="1:4" hidden="1" x14ac:dyDescent="0.3">
      <c r="A40670">
        <v>40668</v>
      </c>
      <c r="B40670" t="s">
        <v>470</v>
      </c>
      <c r="C40670" t="s">
        <v>79</v>
      </c>
      <c r="D40670" s="2">
        <v>-2.2204460492503101E-16</v>
      </c>
    </row>
    <row r="40671" spans="1:4" hidden="1" x14ac:dyDescent="0.3">
      <c r="A40671">
        <v>40669</v>
      </c>
      <c r="B40671" s="1" t="s">
        <v>52763</v>
      </c>
      <c r="C40671" t="s">
        <v>81</v>
      </c>
      <c r="D40671" s="1" t="s">
        <v>52764</v>
      </c>
    </row>
    <row r="40672" spans="1:4" hidden="1" x14ac:dyDescent="0.3">
      <c r="A40672">
        <v>40670</v>
      </c>
      <c r="B40672" t="s">
        <v>52765</v>
      </c>
      <c r="C40672" t="s">
        <v>84</v>
      </c>
      <c r="D40672">
        <v>0.99956602346469203</v>
      </c>
    </row>
    <row r="40673" spans="1:4" hidden="1" x14ac:dyDescent="0.3">
      <c r="A40673">
        <v>40671</v>
      </c>
      <c r="B40673" s="1" t="s">
        <v>52766</v>
      </c>
      <c r="C40673" t="s">
        <v>86</v>
      </c>
      <c r="D40673" s="1" t="s">
        <v>52767</v>
      </c>
    </row>
    <row r="40674" spans="1:4" hidden="1" x14ac:dyDescent="0.3">
      <c r="A40674">
        <v>40672</v>
      </c>
      <c r="B40674" t="s">
        <v>52768</v>
      </c>
      <c r="C40674" t="s">
        <v>89</v>
      </c>
      <c r="D40674">
        <v>115166519.541089</v>
      </c>
    </row>
    <row r="40675" spans="1:4" hidden="1" x14ac:dyDescent="0.3">
      <c r="A40675">
        <v>40673</v>
      </c>
      <c r="B40675" s="1" t="s">
        <v>52769</v>
      </c>
      <c r="C40675" t="s">
        <v>91</v>
      </c>
      <c r="D40675" s="1" t="s">
        <v>52704</v>
      </c>
    </row>
    <row r="40676" spans="1:4" hidden="1" x14ac:dyDescent="0.3">
      <c r="A40676">
        <v>40674</v>
      </c>
      <c r="B40676" t="s">
        <v>52770</v>
      </c>
      <c r="C40676" t="s">
        <v>94</v>
      </c>
      <c r="D40676">
        <v>106511076.305978</v>
      </c>
    </row>
    <row r="40677" spans="1:4" hidden="1" x14ac:dyDescent="0.3">
      <c r="A40677">
        <v>40675</v>
      </c>
      <c r="B40677" t="s">
        <v>52771</v>
      </c>
      <c r="C40677" t="s">
        <v>96</v>
      </c>
      <c r="D40677">
        <v>34913183.588671103</v>
      </c>
    </row>
    <row r="40678" spans="1:4" hidden="1" x14ac:dyDescent="0.3">
      <c r="A40678">
        <v>40676</v>
      </c>
      <c r="B40678" t="s">
        <v>52772</v>
      </c>
      <c r="C40678" t="s">
        <v>98</v>
      </c>
      <c r="D40678">
        <v>25986640.954628602</v>
      </c>
    </row>
    <row r="40679" spans="1:4" hidden="1" x14ac:dyDescent="0.3">
      <c r="A40679">
        <v>40677</v>
      </c>
      <c r="B40679" s="1" t="s">
        <v>52773</v>
      </c>
      <c r="C40679" t="s">
        <v>100</v>
      </c>
      <c r="D40679" s="1" t="s">
        <v>52774</v>
      </c>
    </row>
    <row r="40680" spans="1:4" hidden="1" x14ac:dyDescent="0.3">
      <c r="A40680">
        <v>40678</v>
      </c>
      <c r="B40680" t="s">
        <v>52775</v>
      </c>
      <c r="C40680" t="s">
        <v>103</v>
      </c>
      <c r="D40680">
        <v>9.4671189586287702E-3</v>
      </c>
    </row>
    <row r="40681" spans="1:4" hidden="1" x14ac:dyDescent="0.3">
      <c r="A40681">
        <v>40679</v>
      </c>
      <c r="B40681" t="s">
        <v>52776</v>
      </c>
      <c r="C40681" t="s">
        <v>105</v>
      </c>
      <c r="D40681">
        <v>1.7211278583750701E-3</v>
      </c>
    </row>
    <row r="40682" spans="1:4" hidden="1" x14ac:dyDescent="0.3">
      <c r="A40682">
        <v>40680</v>
      </c>
      <c r="B40682" t="s">
        <v>52777</v>
      </c>
      <c r="C40682" t="s">
        <v>107</v>
      </c>
      <c r="D40682">
        <v>1.08488323568629E-2</v>
      </c>
    </row>
    <row r="40683" spans="1:4" hidden="1" x14ac:dyDescent="0.3">
      <c r="A40683">
        <v>40681</v>
      </c>
      <c r="B40683" s="1" t="s">
        <v>52778</v>
      </c>
      <c r="C40683" t="s">
        <v>109</v>
      </c>
      <c r="D40683" s="1" t="s">
        <v>52779</v>
      </c>
    </row>
    <row r="40684" spans="1:4" x14ac:dyDescent="0.3">
      <c r="A40684">
        <v>40682</v>
      </c>
      <c r="B40684" t="s">
        <v>52780</v>
      </c>
      <c r="C40684" t="s">
        <v>207</v>
      </c>
      <c r="D40684">
        <v>167410711.74618301</v>
      </c>
    </row>
    <row r="40685" spans="1:4" hidden="1" x14ac:dyDescent="0.3">
      <c r="A40685">
        <v>40683</v>
      </c>
      <c r="B40685" t="s">
        <v>52781</v>
      </c>
      <c r="C40685" t="s">
        <v>209</v>
      </c>
      <c r="D40685">
        <v>481.519226111541</v>
      </c>
    </row>
    <row r="40686" spans="1:4" hidden="1" x14ac:dyDescent="0.3">
      <c r="A40686">
        <v>40684</v>
      </c>
      <c r="B40686" t="s">
        <v>52782</v>
      </c>
      <c r="C40686" t="s">
        <v>211</v>
      </c>
      <c r="D40686">
        <v>157.836987443704</v>
      </c>
    </row>
    <row r="40687" spans="1:4" hidden="1" x14ac:dyDescent="0.3">
      <c r="A40687">
        <v>40685</v>
      </c>
      <c r="B40687" s="1" t="s">
        <v>52783</v>
      </c>
      <c r="C40687" t="s">
        <v>213</v>
      </c>
      <c r="D40687" s="1" t="s">
        <v>52784</v>
      </c>
    </row>
    <row r="40688" spans="1:4" hidden="1" x14ac:dyDescent="0.3">
      <c r="A40688">
        <v>40686</v>
      </c>
      <c r="B40688" t="s">
        <v>52785</v>
      </c>
      <c r="C40688" t="s">
        <v>216</v>
      </c>
      <c r="D40688">
        <v>106510433.212171</v>
      </c>
    </row>
    <row r="40689" spans="1:4" hidden="1" x14ac:dyDescent="0.3">
      <c r="A40689">
        <v>40687</v>
      </c>
      <c r="B40689" t="s">
        <v>52786</v>
      </c>
      <c r="C40689" t="s">
        <v>218</v>
      </c>
      <c r="D40689">
        <v>34913010.733321697</v>
      </c>
    </row>
    <row r="40690" spans="1:4" hidden="1" x14ac:dyDescent="0.3">
      <c r="A40690">
        <v>40688</v>
      </c>
      <c r="B40690" t="s">
        <v>52787</v>
      </c>
      <c r="C40690" t="s">
        <v>220</v>
      </c>
      <c r="D40690">
        <v>25986510.962984301</v>
      </c>
    </row>
    <row r="40691" spans="1:4" hidden="1" x14ac:dyDescent="0.3">
      <c r="A40691">
        <v>40689</v>
      </c>
      <c r="B40691" s="1" t="s">
        <v>52788</v>
      </c>
      <c r="C40691" t="s">
        <v>222</v>
      </c>
      <c r="D40691" s="1" t="s">
        <v>52789</v>
      </c>
    </row>
    <row r="40692" spans="1:4" hidden="1" x14ac:dyDescent="0.3">
      <c r="A40692">
        <v>40690</v>
      </c>
      <c r="B40692" t="s">
        <v>52790</v>
      </c>
      <c r="C40692" t="s">
        <v>225</v>
      </c>
      <c r="D40692">
        <v>115165998.891224</v>
      </c>
    </row>
    <row r="40693" spans="1:4" hidden="1" x14ac:dyDescent="0.3">
      <c r="A40693">
        <v>40691</v>
      </c>
      <c r="B40693" t="s">
        <v>52791</v>
      </c>
      <c r="C40693" t="s">
        <v>227</v>
      </c>
      <c r="D40693">
        <v>520.64986488222996</v>
      </c>
    </row>
    <row r="40694" spans="1:4" hidden="1" x14ac:dyDescent="0.3">
      <c r="A40694">
        <v>40692</v>
      </c>
      <c r="B40694" s="1" t="s">
        <v>52792</v>
      </c>
      <c r="C40694" t="s">
        <v>229</v>
      </c>
      <c r="D40694" s="1" t="s">
        <v>52793</v>
      </c>
    </row>
    <row r="40695" spans="1:4" hidden="1" x14ac:dyDescent="0.3">
      <c r="A40695">
        <v>40693</v>
      </c>
      <c r="B40695" t="s">
        <v>52794</v>
      </c>
      <c r="C40695" t="s">
        <v>112</v>
      </c>
      <c r="D40695">
        <v>-161.57458058184599</v>
      </c>
    </row>
    <row r="40696" spans="1:4" hidden="1" x14ac:dyDescent="0.3">
      <c r="A40696">
        <v>40694</v>
      </c>
      <c r="B40696" t="s">
        <v>52795</v>
      </c>
      <c r="C40696" t="s">
        <v>114</v>
      </c>
      <c r="D40696">
        <v>-15.018362003039</v>
      </c>
    </row>
    <row r="40697" spans="1:4" hidden="1" x14ac:dyDescent="0.3">
      <c r="A40697">
        <v>40695</v>
      </c>
      <c r="B40697" s="1" t="s">
        <v>52796</v>
      </c>
      <c r="C40697" t="s">
        <v>116</v>
      </c>
      <c r="D40697" s="1" t="s">
        <v>52797</v>
      </c>
    </row>
    <row r="40698" spans="1:4" hidden="1" x14ac:dyDescent="0.3">
      <c r="A40698">
        <v>40696</v>
      </c>
      <c r="B40698" t="s">
        <v>52798</v>
      </c>
      <c r="C40698" t="s">
        <v>119</v>
      </c>
      <c r="D40698">
        <v>106510433.212171</v>
      </c>
    </row>
    <row r="40699" spans="1:4" hidden="1" x14ac:dyDescent="0.3">
      <c r="A40699">
        <v>40697</v>
      </c>
      <c r="B40699" t="s">
        <v>52799</v>
      </c>
      <c r="C40699" t="s">
        <v>121</v>
      </c>
      <c r="D40699">
        <v>34913010.733321697</v>
      </c>
    </row>
    <row r="40700" spans="1:4" hidden="1" x14ac:dyDescent="0.3">
      <c r="A40700">
        <v>40698</v>
      </c>
      <c r="B40700" s="1" t="s">
        <v>52800</v>
      </c>
      <c r="C40700" t="s">
        <v>123</v>
      </c>
      <c r="D40700" s="1" t="s">
        <v>52801</v>
      </c>
    </row>
    <row r="40701" spans="1:4" hidden="1" x14ac:dyDescent="0.3">
      <c r="A40701">
        <v>40699</v>
      </c>
      <c r="B40701" t="s">
        <v>52802</v>
      </c>
      <c r="C40701" t="s">
        <v>126</v>
      </c>
      <c r="D40701">
        <v>0.92524423297899105</v>
      </c>
    </row>
    <row r="40702" spans="1:4" hidden="1" x14ac:dyDescent="0.3">
      <c r="A40702">
        <v>40700</v>
      </c>
      <c r="B40702" t="s">
        <v>52803</v>
      </c>
      <c r="C40702" t="s">
        <v>128</v>
      </c>
      <c r="D40702">
        <v>0.30328542343444398</v>
      </c>
    </row>
    <row r="40703" spans="1:4" hidden="1" x14ac:dyDescent="0.3">
      <c r="A40703">
        <v>40701</v>
      </c>
      <c r="B40703" s="1" t="s">
        <v>52804</v>
      </c>
      <c r="C40703" t="s">
        <v>130</v>
      </c>
      <c r="D40703" s="1" t="s">
        <v>52805</v>
      </c>
    </row>
    <row r="40704" spans="1:4" hidden="1" x14ac:dyDescent="0.3">
      <c r="A40704">
        <v>40702</v>
      </c>
      <c r="B40704" s="1" t="s">
        <v>52806</v>
      </c>
      <c r="C40704" t="s">
        <v>4</v>
      </c>
      <c r="D40704" t="s">
        <v>52807</v>
      </c>
    </row>
    <row r="40705" spans="1:4" hidden="1" x14ac:dyDescent="0.3">
      <c r="A40705">
        <v>40703</v>
      </c>
      <c r="B40705" t="s">
        <v>52808</v>
      </c>
      <c r="C40705" t="s">
        <v>7</v>
      </c>
      <c r="D40705">
        <v>1870.76</v>
      </c>
    </row>
    <row r="40706" spans="1:4" hidden="1" x14ac:dyDescent="0.3">
      <c r="A40706">
        <v>40704</v>
      </c>
      <c r="B40706" s="1" t="s">
        <v>52809</v>
      </c>
      <c r="C40706" t="s">
        <v>9</v>
      </c>
      <c r="D40706" s="1" t="s">
        <v>52810</v>
      </c>
    </row>
    <row r="40707" spans="1:4" hidden="1" x14ac:dyDescent="0.3">
      <c r="A40707">
        <v>40705</v>
      </c>
      <c r="B40707" t="s">
        <v>52811</v>
      </c>
      <c r="C40707" t="s">
        <v>14</v>
      </c>
      <c r="D40707">
        <v>98.32421875</v>
      </c>
    </row>
    <row r="40708" spans="1:4" hidden="1" x14ac:dyDescent="0.3">
      <c r="A40708">
        <v>40706</v>
      </c>
      <c r="B40708" t="s">
        <v>52812</v>
      </c>
      <c r="C40708" t="s">
        <v>16</v>
      </c>
      <c r="D40708">
        <v>4.3706550605748102</v>
      </c>
    </row>
    <row r="40709" spans="1:4" hidden="1" x14ac:dyDescent="0.3">
      <c r="A40709">
        <v>40707</v>
      </c>
      <c r="B40709" s="1" t="s">
        <v>52813</v>
      </c>
      <c r="C40709" t="s">
        <v>140</v>
      </c>
      <c r="D40709" s="1" t="s">
        <v>52814</v>
      </c>
    </row>
    <row r="40710" spans="1:4" hidden="1" x14ac:dyDescent="0.3">
      <c r="A40710">
        <v>40708</v>
      </c>
      <c r="B40710" t="s">
        <v>52815</v>
      </c>
      <c r="C40710" t="s">
        <v>22</v>
      </c>
      <c r="D40710">
        <v>74.400000000000006</v>
      </c>
    </row>
    <row r="40711" spans="1:4" hidden="1" x14ac:dyDescent="0.3">
      <c r="A40711">
        <v>40709</v>
      </c>
      <c r="B40711" t="s">
        <v>52816</v>
      </c>
      <c r="C40711" t="s">
        <v>24</v>
      </c>
      <c r="D40711">
        <v>6.1722279454280704</v>
      </c>
    </row>
    <row r="40712" spans="1:4" hidden="1" x14ac:dyDescent="0.3">
      <c r="A40712">
        <v>40710</v>
      </c>
      <c r="B40712" s="1" t="s">
        <v>52817</v>
      </c>
      <c r="C40712" t="s">
        <v>145</v>
      </c>
      <c r="D40712" s="1" t="s">
        <v>52818</v>
      </c>
    </row>
    <row r="40713" spans="1:4" hidden="1" x14ac:dyDescent="0.3">
      <c r="A40713">
        <v>40711</v>
      </c>
      <c r="B40713" t="s">
        <v>52819</v>
      </c>
      <c r="C40713" t="s">
        <v>35</v>
      </c>
      <c r="D40713">
        <v>0.43416734880461799</v>
      </c>
    </row>
    <row r="40714" spans="1:4" hidden="1" x14ac:dyDescent="0.3">
      <c r="A40714">
        <v>40712</v>
      </c>
      <c r="B40714" t="s">
        <v>52820</v>
      </c>
      <c r="C40714" t="s">
        <v>149</v>
      </c>
      <c r="D40714">
        <v>0.70112255117362299</v>
      </c>
    </row>
    <row r="40715" spans="1:4" hidden="1" x14ac:dyDescent="0.3">
      <c r="A40715">
        <v>40713</v>
      </c>
      <c r="B40715" s="1" t="s">
        <v>52821</v>
      </c>
      <c r="C40715" t="s">
        <v>151</v>
      </c>
      <c r="D40715" s="1" t="s">
        <v>52822</v>
      </c>
    </row>
    <row r="40716" spans="1:4" hidden="1" x14ac:dyDescent="0.3">
      <c r="A40716">
        <v>40714</v>
      </c>
      <c r="B40716" t="s">
        <v>52823</v>
      </c>
      <c r="C40716" t="s">
        <v>30</v>
      </c>
      <c r="D40716">
        <v>0.227667516070266</v>
      </c>
    </row>
    <row r="40717" spans="1:4" hidden="1" x14ac:dyDescent="0.3">
      <c r="A40717">
        <v>40715</v>
      </c>
      <c r="B40717" t="s">
        <v>52824</v>
      </c>
      <c r="C40717" t="s">
        <v>32</v>
      </c>
      <c r="D40717">
        <v>0.214581263134414</v>
      </c>
    </row>
    <row r="40718" spans="1:4" hidden="1" x14ac:dyDescent="0.3">
      <c r="A40718">
        <v>40716</v>
      </c>
      <c r="B40718" s="1" t="s">
        <v>52825</v>
      </c>
      <c r="C40718" t="s">
        <v>155</v>
      </c>
      <c r="D40718" s="1" t="s">
        <v>52826</v>
      </c>
    </row>
    <row r="40719" spans="1:4" hidden="1" x14ac:dyDescent="0.3">
      <c r="A40719">
        <v>40717</v>
      </c>
      <c r="B40719" t="s">
        <v>52827</v>
      </c>
      <c r="C40719" t="s">
        <v>40</v>
      </c>
      <c r="D40719">
        <v>0.33816513512511498</v>
      </c>
    </row>
    <row r="40720" spans="1:4" hidden="1" x14ac:dyDescent="0.3">
      <c r="A40720">
        <v>40718</v>
      </c>
      <c r="B40720" t="s">
        <v>52828</v>
      </c>
      <c r="C40720" t="s">
        <v>42</v>
      </c>
      <c r="D40720">
        <v>0.21170291261500301</v>
      </c>
    </row>
    <row r="40721" spans="1:4" hidden="1" x14ac:dyDescent="0.3">
      <c r="A40721">
        <v>40719</v>
      </c>
      <c r="B40721" s="1" t="s">
        <v>52829</v>
      </c>
      <c r="C40721" t="s">
        <v>159</v>
      </c>
      <c r="D40721" s="1" t="s">
        <v>52830</v>
      </c>
    </row>
    <row r="40722" spans="1:4" hidden="1" x14ac:dyDescent="0.3">
      <c r="A40722">
        <v>40720</v>
      </c>
      <c r="B40722" t="s">
        <v>52831</v>
      </c>
      <c r="C40722" t="s">
        <v>161</v>
      </c>
      <c r="D40722">
        <v>0.980286944948071</v>
      </c>
    </row>
    <row r="40723" spans="1:4" hidden="1" x14ac:dyDescent="0.3">
      <c r="A40723">
        <v>40721</v>
      </c>
      <c r="B40723" t="s">
        <v>52832</v>
      </c>
      <c r="C40723" t="s">
        <v>163</v>
      </c>
      <c r="D40723">
        <v>0.99795984134913096</v>
      </c>
    </row>
    <row r="40724" spans="1:4" hidden="1" x14ac:dyDescent="0.3">
      <c r="A40724">
        <v>40722</v>
      </c>
      <c r="B40724" s="1" t="s">
        <v>52833</v>
      </c>
      <c r="C40724" t="s">
        <v>165</v>
      </c>
      <c r="D40724" s="1" t="s">
        <v>52834</v>
      </c>
    </row>
    <row r="40725" spans="1:4" hidden="1" x14ac:dyDescent="0.3">
      <c r="A40725">
        <v>40723</v>
      </c>
      <c r="B40725" t="s">
        <v>52835</v>
      </c>
      <c r="C40725" t="s">
        <v>168</v>
      </c>
      <c r="D40725">
        <v>0.99745469704732004</v>
      </c>
    </row>
    <row r="40726" spans="1:4" hidden="1" x14ac:dyDescent="0.3">
      <c r="A40726">
        <v>40724</v>
      </c>
      <c r="B40726" t="s">
        <v>52836</v>
      </c>
      <c r="C40726" t="s">
        <v>170</v>
      </c>
      <c r="D40726">
        <v>1.0041119916514401</v>
      </c>
    </row>
    <row r="40727" spans="1:4" hidden="1" x14ac:dyDescent="0.3">
      <c r="A40727">
        <v>40725</v>
      </c>
      <c r="B40727" s="1" t="s">
        <v>52837</v>
      </c>
      <c r="C40727" t="s">
        <v>172</v>
      </c>
      <c r="D40727" s="1" t="s">
        <v>52838</v>
      </c>
    </row>
    <row r="40728" spans="1:4" hidden="1" x14ac:dyDescent="0.3">
      <c r="A40728">
        <v>40726</v>
      </c>
      <c r="B40728" s="1" t="s">
        <v>52839</v>
      </c>
      <c r="C40728" t="s">
        <v>55</v>
      </c>
      <c r="D40728" s="1" t="s">
        <v>52840</v>
      </c>
    </row>
    <row r="40729" spans="1:4" hidden="1" x14ac:dyDescent="0.3">
      <c r="A40729">
        <v>40727</v>
      </c>
      <c r="B40729" s="1" t="s">
        <v>52841</v>
      </c>
      <c r="C40729" t="s">
        <v>52</v>
      </c>
      <c r="D40729" s="1" t="s">
        <v>52842</v>
      </c>
    </row>
    <row r="40730" spans="1:4" hidden="1" x14ac:dyDescent="0.3">
      <c r="A40730">
        <v>40728</v>
      </c>
      <c r="B40730" s="1" t="s">
        <v>52843</v>
      </c>
      <c r="C40730" t="s">
        <v>58</v>
      </c>
      <c r="D40730" s="1" t="s">
        <v>52844</v>
      </c>
    </row>
    <row r="40731" spans="1:4" hidden="1" x14ac:dyDescent="0.3">
      <c r="A40731">
        <v>40729</v>
      </c>
      <c r="B40731" t="s">
        <v>52845</v>
      </c>
      <c r="C40731" t="s">
        <v>61</v>
      </c>
      <c r="D40731">
        <v>165126019.04548201</v>
      </c>
    </row>
    <row r="40732" spans="1:4" hidden="1" x14ac:dyDescent="0.3">
      <c r="A40732">
        <v>40730</v>
      </c>
      <c r="B40732" t="s">
        <v>52846</v>
      </c>
      <c r="C40732" t="s">
        <v>63</v>
      </c>
      <c r="D40732">
        <v>104410787.178655</v>
      </c>
    </row>
    <row r="40733" spans="1:4" hidden="1" x14ac:dyDescent="0.3">
      <c r="A40733">
        <v>40731</v>
      </c>
      <c r="B40733" t="s">
        <v>52847</v>
      </c>
      <c r="C40733" t="s">
        <v>65</v>
      </c>
      <c r="D40733">
        <v>34841782.652446203</v>
      </c>
    </row>
    <row r="40734" spans="1:4" hidden="1" x14ac:dyDescent="0.3">
      <c r="A40734">
        <v>40732</v>
      </c>
      <c r="B40734" s="1" t="s">
        <v>52848</v>
      </c>
      <c r="C40734" t="s">
        <v>67</v>
      </c>
      <c r="D40734" s="1" t="s">
        <v>52849</v>
      </c>
    </row>
    <row r="40735" spans="1:4" hidden="1" x14ac:dyDescent="0.3">
      <c r="A40735">
        <v>40733</v>
      </c>
      <c r="B40735" s="1" t="s">
        <v>52850</v>
      </c>
      <c r="C40735" t="s">
        <v>70</v>
      </c>
      <c r="D40735" s="1" t="s">
        <v>52851</v>
      </c>
    </row>
    <row r="40736" spans="1:4" hidden="1" x14ac:dyDescent="0.3">
      <c r="A40736">
        <v>40734</v>
      </c>
      <c r="B40736" t="s">
        <v>52852</v>
      </c>
      <c r="C40736" t="s">
        <v>73</v>
      </c>
      <c r="D40736">
        <v>0.99956602346469203</v>
      </c>
    </row>
    <row r="40737" spans="1:4" hidden="1" x14ac:dyDescent="0.3">
      <c r="A40737">
        <v>40735</v>
      </c>
      <c r="B40737" t="s">
        <v>74</v>
      </c>
      <c r="C40737" t="s">
        <v>75</v>
      </c>
      <c r="D40737">
        <v>2.7397260273972599E-3</v>
      </c>
    </row>
    <row r="40738" spans="1:4" hidden="1" x14ac:dyDescent="0.3">
      <c r="A40738">
        <v>40736</v>
      </c>
      <c r="B40738" t="s">
        <v>76</v>
      </c>
      <c r="C40738" t="s">
        <v>77</v>
      </c>
      <c r="D40738">
        <v>0</v>
      </c>
    </row>
    <row r="40739" spans="1:4" hidden="1" x14ac:dyDescent="0.3">
      <c r="A40739">
        <v>40737</v>
      </c>
      <c r="B40739" t="s">
        <v>78</v>
      </c>
      <c r="C40739" t="s">
        <v>79</v>
      </c>
      <c r="D40739">
        <v>0</v>
      </c>
    </row>
    <row r="40740" spans="1:4" hidden="1" x14ac:dyDescent="0.3">
      <c r="A40740">
        <v>40738</v>
      </c>
      <c r="B40740" s="1" t="s">
        <v>52853</v>
      </c>
      <c r="C40740" t="s">
        <v>81</v>
      </c>
      <c r="D40740" s="1" t="s">
        <v>52854</v>
      </c>
    </row>
    <row r="40741" spans="1:4" hidden="1" x14ac:dyDescent="0.3">
      <c r="A40741">
        <v>40739</v>
      </c>
      <c r="B40741" t="s">
        <v>52855</v>
      </c>
      <c r="C40741" t="s">
        <v>84</v>
      </c>
      <c r="D40741">
        <v>0.99957787251716301</v>
      </c>
    </row>
    <row r="40742" spans="1:4" hidden="1" x14ac:dyDescent="0.3">
      <c r="A40742">
        <v>40740</v>
      </c>
      <c r="B40742" s="1" t="s">
        <v>52856</v>
      </c>
      <c r="C40742" t="s">
        <v>86</v>
      </c>
      <c r="D40742" s="1" t="s">
        <v>52857</v>
      </c>
    </row>
    <row r="40743" spans="1:4" hidden="1" x14ac:dyDescent="0.3">
      <c r="A40743">
        <v>40741</v>
      </c>
      <c r="B40743" t="s">
        <v>52858</v>
      </c>
      <c r="C40743" t="s">
        <v>89</v>
      </c>
      <c r="D40743">
        <v>115165154.35067099</v>
      </c>
    </row>
    <row r="40744" spans="1:4" hidden="1" x14ac:dyDescent="0.3">
      <c r="A40744">
        <v>40742</v>
      </c>
      <c r="B40744" s="1" t="s">
        <v>52859</v>
      </c>
      <c r="C40744" t="s">
        <v>91</v>
      </c>
      <c r="D40744" s="1" t="s">
        <v>52793</v>
      </c>
    </row>
    <row r="40745" spans="1:4" hidden="1" x14ac:dyDescent="0.3">
      <c r="A40745">
        <v>40743</v>
      </c>
      <c r="B40745" t="s">
        <v>52860</v>
      </c>
      <c r="C40745" t="s">
        <v>94</v>
      </c>
      <c r="D40745">
        <v>104410787.178655</v>
      </c>
    </row>
    <row r="40746" spans="1:4" hidden="1" x14ac:dyDescent="0.3">
      <c r="A40746">
        <v>40744</v>
      </c>
      <c r="B40746" t="s">
        <v>52861</v>
      </c>
      <c r="C40746" t="s">
        <v>96</v>
      </c>
      <c r="D40746">
        <v>34841782.652446203</v>
      </c>
    </row>
    <row r="40747" spans="1:4" hidden="1" x14ac:dyDescent="0.3">
      <c r="A40747">
        <v>40745</v>
      </c>
      <c r="B40747" t="s">
        <v>52862</v>
      </c>
      <c r="C40747" t="s">
        <v>98</v>
      </c>
      <c r="D40747">
        <v>25873449.214380801</v>
      </c>
    </row>
    <row r="40748" spans="1:4" hidden="1" x14ac:dyDescent="0.3">
      <c r="A40748">
        <v>40746</v>
      </c>
      <c r="B40748" s="1" t="s">
        <v>52863</v>
      </c>
      <c r="C40748" t="s">
        <v>100</v>
      </c>
      <c r="D40748" s="1" t="s">
        <v>52864</v>
      </c>
    </row>
    <row r="40749" spans="1:4" hidden="1" x14ac:dyDescent="0.3">
      <c r="A40749">
        <v>40747</v>
      </c>
      <c r="B40749" t="s">
        <v>52865</v>
      </c>
      <c r="C40749" t="s">
        <v>103</v>
      </c>
      <c r="D40749">
        <v>9.1744570616917702E-3</v>
      </c>
    </row>
    <row r="40750" spans="1:4" hidden="1" x14ac:dyDescent="0.3">
      <c r="A40750">
        <v>40748</v>
      </c>
      <c r="B40750" t="s">
        <v>52866</v>
      </c>
      <c r="C40750" t="s">
        <v>105</v>
      </c>
      <c r="D40750">
        <v>1.7305696247193799E-3</v>
      </c>
    </row>
    <row r="40751" spans="1:4" hidden="1" x14ac:dyDescent="0.3">
      <c r="A40751">
        <v>40749</v>
      </c>
      <c r="B40751" t="s">
        <v>52867</v>
      </c>
      <c r="C40751" t="s">
        <v>107</v>
      </c>
      <c r="D40751">
        <v>1.07453691934999E-2</v>
      </c>
    </row>
    <row r="40752" spans="1:4" hidden="1" x14ac:dyDescent="0.3">
      <c r="A40752">
        <v>40750</v>
      </c>
      <c r="B40752" s="1" t="s">
        <v>52868</v>
      </c>
      <c r="C40752" t="s">
        <v>109</v>
      </c>
      <c r="D40752" s="1" t="s">
        <v>52869</v>
      </c>
    </row>
    <row r="40753" spans="1:4" x14ac:dyDescent="0.3">
      <c r="A40753">
        <v>40751</v>
      </c>
      <c r="B40753" t="s">
        <v>52870</v>
      </c>
      <c r="C40753" t="s">
        <v>207</v>
      </c>
      <c r="D40753">
        <v>165126514.44254899</v>
      </c>
    </row>
    <row r="40754" spans="1:4" hidden="1" x14ac:dyDescent="0.3">
      <c r="A40754">
        <v>40752</v>
      </c>
      <c r="B40754" t="s">
        <v>52871</v>
      </c>
      <c r="C40754" t="s">
        <v>209</v>
      </c>
      <c r="D40754">
        <v>-1237.71114537739</v>
      </c>
    </row>
    <row r="40755" spans="1:4" hidden="1" x14ac:dyDescent="0.3">
      <c r="A40755">
        <v>40753</v>
      </c>
      <c r="B40755" t="s">
        <v>52872</v>
      </c>
      <c r="C40755" t="s">
        <v>211</v>
      </c>
      <c r="D40755">
        <v>-413.02183666078901</v>
      </c>
    </row>
    <row r="40756" spans="1:4" hidden="1" x14ac:dyDescent="0.3">
      <c r="A40756">
        <v>40754</v>
      </c>
      <c r="B40756" s="1" t="s">
        <v>52873</v>
      </c>
      <c r="C40756" t="s">
        <v>213</v>
      </c>
      <c r="D40756" s="1" t="s">
        <v>52874</v>
      </c>
    </row>
    <row r="40757" spans="1:4" hidden="1" x14ac:dyDescent="0.3">
      <c r="A40757">
        <v>40755</v>
      </c>
      <c r="B40757" t="s">
        <v>52875</v>
      </c>
      <c r="C40757" t="s">
        <v>216</v>
      </c>
      <c r="D40757">
        <v>104412456.314077</v>
      </c>
    </row>
    <row r="40758" spans="1:4" hidden="1" x14ac:dyDescent="0.3">
      <c r="A40758">
        <v>40756</v>
      </c>
      <c r="B40758" t="s">
        <v>52876</v>
      </c>
      <c r="C40758" t="s">
        <v>218</v>
      </c>
      <c r="D40758">
        <v>34842236.525191396</v>
      </c>
    </row>
    <row r="40759" spans="1:4" hidden="1" x14ac:dyDescent="0.3">
      <c r="A40759">
        <v>40757</v>
      </c>
      <c r="B40759" t="s">
        <v>52877</v>
      </c>
      <c r="C40759" t="s">
        <v>220</v>
      </c>
      <c r="D40759">
        <v>25873779.045497801</v>
      </c>
    </row>
    <row r="40760" spans="1:4" hidden="1" x14ac:dyDescent="0.3">
      <c r="A40760">
        <v>40758</v>
      </c>
      <c r="B40760" s="1" t="s">
        <v>52878</v>
      </c>
      <c r="C40760" t="s">
        <v>222</v>
      </c>
      <c r="D40760" s="1" t="s">
        <v>52879</v>
      </c>
    </row>
    <row r="40761" spans="1:4" hidden="1" x14ac:dyDescent="0.3">
      <c r="A40761">
        <v>40759</v>
      </c>
      <c r="B40761" t="s">
        <v>52880</v>
      </c>
      <c r="C40761" t="s">
        <v>225</v>
      </c>
      <c r="D40761">
        <v>115166519.541089</v>
      </c>
    </row>
    <row r="40762" spans="1:4" hidden="1" x14ac:dyDescent="0.3">
      <c r="A40762">
        <v>40760</v>
      </c>
      <c r="B40762" t="s">
        <v>52881</v>
      </c>
      <c r="C40762" t="s">
        <v>227</v>
      </c>
      <c r="D40762">
        <v>-1365.1904173344301</v>
      </c>
    </row>
    <row r="40763" spans="1:4" hidden="1" x14ac:dyDescent="0.3">
      <c r="A40763">
        <v>40761</v>
      </c>
      <c r="B40763" s="1" t="s">
        <v>52882</v>
      </c>
      <c r="C40763" t="s">
        <v>229</v>
      </c>
      <c r="D40763" s="1" t="s">
        <v>52883</v>
      </c>
    </row>
    <row r="40764" spans="1:4" hidden="1" x14ac:dyDescent="0.3">
      <c r="A40764">
        <v>40762</v>
      </c>
      <c r="B40764" t="s">
        <v>52884</v>
      </c>
      <c r="C40764" t="s">
        <v>112</v>
      </c>
      <c r="D40764">
        <v>431.424277252401</v>
      </c>
    </row>
    <row r="40765" spans="1:4" hidden="1" x14ac:dyDescent="0.3">
      <c r="A40765">
        <v>40763</v>
      </c>
      <c r="B40765" t="s">
        <v>52885</v>
      </c>
      <c r="C40765" t="s">
        <v>114</v>
      </c>
      <c r="D40765">
        <v>40.850908529963299</v>
      </c>
    </row>
    <row r="40766" spans="1:4" hidden="1" x14ac:dyDescent="0.3">
      <c r="A40766">
        <v>40764</v>
      </c>
      <c r="B40766" s="1" t="s">
        <v>52886</v>
      </c>
      <c r="C40766" t="s">
        <v>116</v>
      </c>
      <c r="D40766" s="1" t="s">
        <v>52887</v>
      </c>
    </row>
    <row r="40767" spans="1:4" hidden="1" x14ac:dyDescent="0.3">
      <c r="A40767">
        <v>40765</v>
      </c>
      <c r="B40767" t="s">
        <v>52888</v>
      </c>
      <c r="C40767" t="s">
        <v>119</v>
      </c>
      <c r="D40767">
        <v>104412456.314077</v>
      </c>
    </row>
    <row r="40768" spans="1:4" hidden="1" x14ac:dyDescent="0.3">
      <c r="A40768">
        <v>40766</v>
      </c>
      <c r="B40768" t="s">
        <v>52889</v>
      </c>
      <c r="C40768" t="s">
        <v>121</v>
      </c>
      <c r="D40768">
        <v>34842236.525191396</v>
      </c>
    </row>
    <row r="40769" spans="1:4" hidden="1" x14ac:dyDescent="0.3">
      <c r="A40769">
        <v>40767</v>
      </c>
      <c r="B40769" s="1" t="s">
        <v>52890</v>
      </c>
      <c r="C40769" t="s">
        <v>123</v>
      </c>
      <c r="D40769" s="1" t="s">
        <v>52891</v>
      </c>
    </row>
    <row r="40770" spans="1:4" hidden="1" x14ac:dyDescent="0.3">
      <c r="A40770">
        <v>40768</v>
      </c>
      <c r="B40770" t="s">
        <v>52892</v>
      </c>
      <c r="C40770" t="s">
        <v>126</v>
      </c>
      <c r="D40770">
        <v>0.90700448976797798</v>
      </c>
    </row>
    <row r="40771" spans="1:4" hidden="1" x14ac:dyDescent="0.3">
      <c r="A40771">
        <v>40769</v>
      </c>
      <c r="B40771" t="s">
        <v>52893</v>
      </c>
      <c r="C40771" t="s">
        <v>128</v>
      </c>
      <c r="D40771">
        <v>0.30266565961101299</v>
      </c>
    </row>
    <row r="40772" spans="1:4" hidden="1" x14ac:dyDescent="0.3">
      <c r="A40772">
        <v>40770</v>
      </c>
      <c r="B40772" s="1" t="s">
        <v>52894</v>
      </c>
      <c r="C40772" t="s">
        <v>130</v>
      </c>
      <c r="D40772" s="1" t="s">
        <v>52895</v>
      </c>
    </row>
    <row r="40773" spans="1:4" hidden="1" x14ac:dyDescent="0.3">
      <c r="A40773">
        <v>40771</v>
      </c>
      <c r="B40773" s="1" t="s">
        <v>52896</v>
      </c>
      <c r="C40773" t="s">
        <v>4</v>
      </c>
      <c r="D40773" t="s">
        <v>52897</v>
      </c>
    </row>
    <row r="40774" spans="1:4" hidden="1" x14ac:dyDescent="0.3">
      <c r="A40774">
        <v>40772</v>
      </c>
      <c r="B40774" t="s">
        <v>52898</v>
      </c>
      <c r="C40774" t="s">
        <v>7</v>
      </c>
      <c r="D40774">
        <v>1891.59</v>
      </c>
    </row>
    <row r="40775" spans="1:4" hidden="1" x14ac:dyDescent="0.3">
      <c r="A40775">
        <v>40773</v>
      </c>
      <c r="B40775" s="1" t="s">
        <v>52899</v>
      </c>
      <c r="C40775" t="s">
        <v>9</v>
      </c>
      <c r="D40775" s="1" t="s">
        <v>52900</v>
      </c>
    </row>
    <row r="40776" spans="1:4" hidden="1" x14ac:dyDescent="0.3">
      <c r="A40776">
        <v>40774</v>
      </c>
      <c r="B40776" t="s">
        <v>52901</v>
      </c>
      <c r="C40776" t="s">
        <v>14</v>
      </c>
      <c r="D40776">
        <v>98.58203125</v>
      </c>
    </row>
    <row r="40777" spans="1:4" hidden="1" x14ac:dyDescent="0.3">
      <c r="A40777">
        <v>40775</v>
      </c>
      <c r="B40777" t="s">
        <v>52902</v>
      </c>
      <c r="C40777" t="s">
        <v>16</v>
      </c>
      <c r="D40777">
        <v>4.3758891751859599</v>
      </c>
    </row>
    <row r="40778" spans="1:4" hidden="1" x14ac:dyDescent="0.3">
      <c r="A40778">
        <v>40776</v>
      </c>
      <c r="B40778" s="1" t="s">
        <v>52903</v>
      </c>
      <c r="C40778" t="s">
        <v>140</v>
      </c>
      <c r="D40778" s="1" t="s">
        <v>52904</v>
      </c>
    </row>
    <row r="40779" spans="1:4" hidden="1" x14ac:dyDescent="0.3">
      <c r="A40779">
        <v>40777</v>
      </c>
      <c r="B40779" t="s">
        <v>25641</v>
      </c>
      <c r="C40779" t="s">
        <v>22</v>
      </c>
      <c r="D40779">
        <v>74.099999999999994</v>
      </c>
    </row>
    <row r="40780" spans="1:4" hidden="1" x14ac:dyDescent="0.3">
      <c r="A40780">
        <v>40778</v>
      </c>
      <c r="B40780" t="s">
        <v>52905</v>
      </c>
      <c r="C40780" t="s">
        <v>24</v>
      </c>
      <c r="D40780">
        <v>6.2604063391724596</v>
      </c>
    </row>
    <row r="40781" spans="1:4" hidden="1" x14ac:dyDescent="0.3">
      <c r="A40781">
        <v>40779</v>
      </c>
      <c r="B40781" s="1" t="s">
        <v>52906</v>
      </c>
      <c r="C40781" t="s">
        <v>145</v>
      </c>
      <c r="D40781" s="1" t="s">
        <v>52907</v>
      </c>
    </row>
    <row r="40782" spans="1:4" hidden="1" x14ac:dyDescent="0.3">
      <c r="A40782">
        <v>40780</v>
      </c>
      <c r="B40782" t="s">
        <v>52908</v>
      </c>
      <c r="C40782" t="s">
        <v>35</v>
      </c>
      <c r="D40782">
        <v>-2.9008485740884701E-2</v>
      </c>
    </row>
    <row r="40783" spans="1:4" hidden="1" x14ac:dyDescent="0.3">
      <c r="A40783">
        <v>40781</v>
      </c>
      <c r="B40783" t="s">
        <v>52909</v>
      </c>
      <c r="C40783" t="s">
        <v>149</v>
      </c>
      <c r="D40783">
        <v>0.70502171999764895</v>
      </c>
    </row>
    <row r="40784" spans="1:4" hidden="1" x14ac:dyDescent="0.3">
      <c r="A40784">
        <v>40782</v>
      </c>
      <c r="B40784" s="1" t="s">
        <v>52910</v>
      </c>
      <c r="C40784" t="s">
        <v>151</v>
      </c>
      <c r="D40784" s="1" t="s">
        <v>52911</v>
      </c>
    </row>
    <row r="40785" spans="1:4" hidden="1" x14ac:dyDescent="0.3">
      <c r="A40785">
        <v>40783</v>
      </c>
      <c r="B40785" t="s">
        <v>52912</v>
      </c>
      <c r="C40785" t="s">
        <v>30</v>
      </c>
      <c r="D40785">
        <v>0.41236138628591301</v>
      </c>
    </row>
    <row r="40786" spans="1:4" hidden="1" x14ac:dyDescent="0.3">
      <c r="A40786">
        <v>40784</v>
      </c>
      <c r="B40786" t="s">
        <v>52913</v>
      </c>
      <c r="C40786" t="s">
        <v>32</v>
      </c>
      <c r="D40786">
        <v>0.212284482000376</v>
      </c>
    </row>
    <row r="40787" spans="1:4" hidden="1" x14ac:dyDescent="0.3">
      <c r="A40787">
        <v>40785</v>
      </c>
      <c r="B40787" s="1" t="s">
        <v>52914</v>
      </c>
      <c r="C40787" t="s">
        <v>155</v>
      </c>
      <c r="D40787" s="1" t="s">
        <v>52915</v>
      </c>
    </row>
    <row r="40788" spans="1:4" hidden="1" x14ac:dyDescent="0.3">
      <c r="A40788">
        <v>40786</v>
      </c>
      <c r="B40788" t="s">
        <v>52916</v>
      </c>
      <c r="C40788" t="s">
        <v>40</v>
      </c>
      <c r="D40788">
        <v>0.61664709945497098</v>
      </c>
    </row>
    <row r="40789" spans="1:4" hidden="1" x14ac:dyDescent="0.3">
      <c r="A40789">
        <v>40787</v>
      </c>
      <c r="B40789" t="s">
        <v>52917</v>
      </c>
      <c r="C40789" t="s">
        <v>42</v>
      </c>
      <c r="D40789">
        <v>0.20611153564761001</v>
      </c>
    </row>
    <row r="40790" spans="1:4" hidden="1" x14ac:dyDescent="0.3">
      <c r="A40790">
        <v>40788</v>
      </c>
      <c r="B40790" s="1" t="s">
        <v>52918</v>
      </c>
      <c r="C40790" t="s">
        <v>159</v>
      </c>
      <c r="D40790" s="1" t="s">
        <v>52919</v>
      </c>
    </row>
    <row r="40791" spans="1:4" hidden="1" x14ac:dyDescent="0.3">
      <c r="A40791">
        <v>40789</v>
      </c>
      <c r="B40791" t="s">
        <v>52920</v>
      </c>
      <c r="C40791" t="s">
        <v>161</v>
      </c>
      <c r="D40791">
        <v>1.01113451217686</v>
      </c>
    </row>
    <row r="40792" spans="1:4" hidden="1" x14ac:dyDescent="0.3">
      <c r="A40792">
        <v>40790</v>
      </c>
      <c r="B40792" t="s">
        <v>52921</v>
      </c>
      <c r="C40792" t="s">
        <v>163</v>
      </c>
      <c r="D40792">
        <v>1.00256143860789</v>
      </c>
    </row>
    <row r="40793" spans="1:4" hidden="1" x14ac:dyDescent="0.3">
      <c r="A40793">
        <v>40791</v>
      </c>
      <c r="B40793" s="1" t="s">
        <v>52922</v>
      </c>
      <c r="C40793" t="s">
        <v>165</v>
      </c>
      <c r="D40793" s="1" t="s">
        <v>52923</v>
      </c>
    </row>
    <row r="40794" spans="1:4" hidden="1" x14ac:dyDescent="0.3">
      <c r="A40794">
        <v>40792</v>
      </c>
      <c r="B40794" t="s">
        <v>52924</v>
      </c>
      <c r="C40794" t="s">
        <v>168</v>
      </c>
      <c r="D40794">
        <v>1.0022921151808399</v>
      </c>
    </row>
    <row r="40795" spans="1:4" hidden="1" x14ac:dyDescent="0.3">
      <c r="A40795">
        <v>40793</v>
      </c>
      <c r="B40795" t="s">
        <v>52925</v>
      </c>
      <c r="C40795" t="s">
        <v>170</v>
      </c>
      <c r="D40795">
        <v>0.99810899344181303</v>
      </c>
    </row>
    <row r="40796" spans="1:4" hidden="1" x14ac:dyDescent="0.3">
      <c r="A40796">
        <v>40794</v>
      </c>
      <c r="B40796" s="1" t="s">
        <v>52926</v>
      </c>
      <c r="C40796" t="s">
        <v>172</v>
      </c>
      <c r="D40796" s="1" t="s">
        <v>52927</v>
      </c>
    </row>
    <row r="40797" spans="1:4" hidden="1" x14ac:dyDescent="0.3">
      <c r="A40797">
        <v>40795</v>
      </c>
      <c r="B40797" s="1" t="s">
        <v>52928</v>
      </c>
      <c r="C40797" t="s">
        <v>55</v>
      </c>
      <c r="D40797" s="1" t="s">
        <v>52929</v>
      </c>
    </row>
    <row r="40798" spans="1:4" hidden="1" x14ac:dyDescent="0.3">
      <c r="A40798">
        <v>40796</v>
      </c>
      <c r="B40798" s="1" t="s">
        <v>52930</v>
      </c>
      <c r="C40798" t="s">
        <v>52</v>
      </c>
      <c r="D40798" s="1" t="s">
        <v>52931</v>
      </c>
    </row>
    <row r="40799" spans="1:4" hidden="1" x14ac:dyDescent="0.3">
      <c r="A40799">
        <v>40797</v>
      </c>
      <c r="B40799" s="1" t="s">
        <v>52932</v>
      </c>
      <c r="C40799" t="s">
        <v>58</v>
      </c>
      <c r="D40799" s="1" t="s">
        <v>52933</v>
      </c>
    </row>
    <row r="40800" spans="1:4" hidden="1" x14ac:dyDescent="0.3">
      <c r="A40800">
        <v>40798</v>
      </c>
      <c r="B40800" t="s">
        <v>52934</v>
      </c>
      <c r="C40800" t="s">
        <v>61</v>
      </c>
      <c r="D40800">
        <v>166312278.628777</v>
      </c>
    </row>
    <row r="40801" spans="1:4" hidden="1" x14ac:dyDescent="0.3">
      <c r="A40801">
        <v>40799</v>
      </c>
      <c r="B40801" t="s">
        <v>52935</v>
      </c>
      <c r="C40801" t="s">
        <v>63</v>
      </c>
      <c r="D40801">
        <v>105575038.080323</v>
      </c>
    </row>
    <row r="40802" spans="1:4" hidden="1" x14ac:dyDescent="0.3">
      <c r="A40802">
        <v>40800</v>
      </c>
      <c r="B40802" t="s">
        <v>52936</v>
      </c>
      <c r="C40802" t="s">
        <v>65</v>
      </c>
      <c r="D40802">
        <v>34931482.775012396</v>
      </c>
    </row>
    <row r="40803" spans="1:4" hidden="1" x14ac:dyDescent="0.3">
      <c r="A40803">
        <v>40801</v>
      </c>
      <c r="B40803" s="1" t="s">
        <v>52937</v>
      </c>
      <c r="C40803" t="s">
        <v>67</v>
      </c>
      <c r="D40803" s="1" t="s">
        <v>52938</v>
      </c>
    </row>
    <row r="40804" spans="1:4" hidden="1" x14ac:dyDescent="0.3">
      <c r="A40804">
        <v>40802</v>
      </c>
      <c r="B40804" s="1" t="s">
        <v>52939</v>
      </c>
      <c r="C40804" t="s">
        <v>70</v>
      </c>
      <c r="D40804" s="1" t="s">
        <v>52940</v>
      </c>
    </row>
    <row r="40805" spans="1:4" hidden="1" x14ac:dyDescent="0.3">
      <c r="A40805">
        <v>40803</v>
      </c>
      <c r="B40805" t="s">
        <v>52941</v>
      </c>
      <c r="C40805" t="s">
        <v>73</v>
      </c>
      <c r="D40805">
        <v>0.99957787251716301</v>
      </c>
    </row>
    <row r="40806" spans="1:4" hidden="1" x14ac:dyDescent="0.3">
      <c r="A40806">
        <v>40804</v>
      </c>
      <c r="B40806" t="s">
        <v>74</v>
      </c>
      <c r="C40806" t="s">
        <v>75</v>
      </c>
      <c r="D40806">
        <v>2.7397260273972599E-3</v>
      </c>
    </row>
    <row r="40807" spans="1:4" hidden="1" x14ac:dyDescent="0.3">
      <c r="A40807">
        <v>40805</v>
      </c>
      <c r="B40807" t="s">
        <v>76</v>
      </c>
      <c r="C40807" t="s">
        <v>77</v>
      </c>
      <c r="D40807">
        <v>0</v>
      </c>
    </row>
    <row r="40808" spans="1:4" hidden="1" x14ac:dyDescent="0.3">
      <c r="A40808">
        <v>40806</v>
      </c>
      <c r="B40808" t="s">
        <v>470</v>
      </c>
      <c r="C40808" t="s">
        <v>79</v>
      </c>
      <c r="D40808" s="2">
        <v>-2.2204460492503101E-16</v>
      </c>
    </row>
    <row r="40809" spans="1:4" hidden="1" x14ac:dyDescent="0.3">
      <c r="A40809">
        <v>40807</v>
      </c>
      <c r="B40809" s="1" t="s">
        <v>52942</v>
      </c>
      <c r="C40809" t="s">
        <v>81</v>
      </c>
      <c r="D40809" s="1" t="s">
        <v>52943</v>
      </c>
    </row>
    <row r="40810" spans="1:4" hidden="1" x14ac:dyDescent="0.3">
      <c r="A40810">
        <v>40808</v>
      </c>
      <c r="B40810" t="s">
        <v>52944</v>
      </c>
      <c r="C40810" t="s">
        <v>84</v>
      </c>
      <c r="D40810">
        <v>0.99956863580783295</v>
      </c>
    </row>
    <row r="40811" spans="1:4" hidden="1" x14ac:dyDescent="0.3">
      <c r="A40811">
        <v>40809</v>
      </c>
      <c r="B40811" s="1" t="s">
        <v>52945</v>
      </c>
      <c r="C40811" t="s">
        <v>86</v>
      </c>
      <c r="D40811" s="1" t="s">
        <v>52946</v>
      </c>
    </row>
    <row r="40812" spans="1:4" hidden="1" x14ac:dyDescent="0.3">
      <c r="A40812">
        <v>40810</v>
      </c>
      <c r="B40812" t="s">
        <v>52947</v>
      </c>
      <c r="C40812" t="s">
        <v>89</v>
      </c>
      <c r="D40812">
        <v>115166218.556787</v>
      </c>
    </row>
    <row r="40813" spans="1:4" hidden="1" x14ac:dyDescent="0.3">
      <c r="A40813">
        <v>40811</v>
      </c>
      <c r="B40813" s="1" t="s">
        <v>52948</v>
      </c>
      <c r="C40813" t="s">
        <v>91</v>
      </c>
      <c r="D40813" s="1" t="s">
        <v>52883</v>
      </c>
    </row>
    <row r="40814" spans="1:4" hidden="1" x14ac:dyDescent="0.3">
      <c r="A40814">
        <v>40812</v>
      </c>
      <c r="B40814" t="s">
        <v>52949</v>
      </c>
      <c r="C40814" t="s">
        <v>94</v>
      </c>
      <c r="D40814">
        <v>105575038.080323</v>
      </c>
    </row>
    <row r="40815" spans="1:4" hidden="1" x14ac:dyDescent="0.3">
      <c r="A40815">
        <v>40813</v>
      </c>
      <c r="B40815" t="s">
        <v>52950</v>
      </c>
      <c r="C40815" t="s">
        <v>96</v>
      </c>
      <c r="D40815">
        <v>34931482.775012396</v>
      </c>
    </row>
    <row r="40816" spans="1:4" hidden="1" x14ac:dyDescent="0.3">
      <c r="A40816">
        <v>40814</v>
      </c>
      <c r="B40816" t="s">
        <v>52951</v>
      </c>
      <c r="C40816" t="s">
        <v>98</v>
      </c>
      <c r="D40816">
        <v>25805757.7734407</v>
      </c>
    </row>
    <row r="40817" spans="1:4" hidden="1" x14ac:dyDescent="0.3">
      <c r="A40817">
        <v>40815</v>
      </c>
      <c r="B40817" s="1" t="s">
        <v>52952</v>
      </c>
      <c r="C40817" t="s">
        <v>100</v>
      </c>
      <c r="D40817" s="1" t="s">
        <v>52953</v>
      </c>
    </row>
    <row r="40818" spans="1:4" hidden="1" x14ac:dyDescent="0.3">
      <c r="A40818">
        <v>40816</v>
      </c>
      <c r="B40818" t="s">
        <v>52954</v>
      </c>
      <c r="C40818" t="s">
        <v>103</v>
      </c>
      <c r="D40818">
        <v>9.3741877582874805E-3</v>
      </c>
    </row>
    <row r="40819" spans="1:4" hidden="1" x14ac:dyDescent="0.3">
      <c r="A40819">
        <v>40817</v>
      </c>
      <c r="B40819" t="s">
        <v>52955</v>
      </c>
      <c r="C40819" t="s">
        <v>105</v>
      </c>
      <c r="D40819">
        <v>1.74912092033717E-3</v>
      </c>
    </row>
    <row r="40820" spans="1:4" hidden="1" x14ac:dyDescent="0.3">
      <c r="A40820">
        <v>40818</v>
      </c>
      <c r="B40820" t="s">
        <v>52956</v>
      </c>
      <c r="C40820" t="s">
        <v>107</v>
      </c>
      <c r="D40820">
        <v>1.0592150146060599E-2</v>
      </c>
    </row>
    <row r="40821" spans="1:4" hidden="1" x14ac:dyDescent="0.3">
      <c r="A40821">
        <v>40819</v>
      </c>
      <c r="B40821" s="1" t="s">
        <v>52957</v>
      </c>
      <c r="C40821" t="s">
        <v>109</v>
      </c>
      <c r="D40821" s="1" t="s">
        <v>52958</v>
      </c>
    </row>
    <row r="40822" spans="1:4" x14ac:dyDescent="0.3">
      <c r="A40822">
        <v>40820</v>
      </c>
      <c r="B40822" t="s">
        <v>52959</v>
      </c>
      <c r="C40822" t="s">
        <v>207</v>
      </c>
      <c r="D40822">
        <v>166311892.43305501</v>
      </c>
    </row>
    <row r="40823" spans="1:4" hidden="1" x14ac:dyDescent="0.3">
      <c r="A40823">
        <v>40821</v>
      </c>
      <c r="B40823" t="s">
        <v>52960</v>
      </c>
      <c r="C40823" t="s">
        <v>209</v>
      </c>
      <c r="D40823">
        <v>975.57463742868595</v>
      </c>
    </row>
    <row r="40824" spans="1:4" hidden="1" x14ac:dyDescent="0.3">
      <c r="A40824">
        <v>40822</v>
      </c>
      <c r="B40824" t="s">
        <v>52961</v>
      </c>
      <c r="C40824" t="s">
        <v>211</v>
      </c>
      <c r="D40824">
        <v>322.78791603658198</v>
      </c>
    </row>
    <row r="40825" spans="1:4" hidden="1" x14ac:dyDescent="0.3">
      <c r="A40825">
        <v>40823</v>
      </c>
      <c r="B40825" s="1" t="s">
        <v>52962</v>
      </c>
      <c r="C40825" t="s">
        <v>213</v>
      </c>
      <c r="D40825" s="1" t="s">
        <v>52963</v>
      </c>
    </row>
    <row r="40826" spans="1:4" hidden="1" x14ac:dyDescent="0.3">
      <c r="A40826">
        <v>40824</v>
      </c>
      <c r="B40826" t="s">
        <v>52964</v>
      </c>
      <c r="C40826" t="s">
        <v>216</v>
      </c>
      <c r="D40826">
        <v>105573724.869239</v>
      </c>
    </row>
    <row r="40827" spans="1:4" hidden="1" x14ac:dyDescent="0.3">
      <c r="A40827">
        <v>40825</v>
      </c>
      <c r="B40827" t="s">
        <v>52965</v>
      </c>
      <c r="C40827" t="s">
        <v>218</v>
      </c>
      <c r="D40827">
        <v>34931128.107819803</v>
      </c>
    </row>
    <row r="40828" spans="1:4" hidden="1" x14ac:dyDescent="0.3">
      <c r="A40828">
        <v>40826</v>
      </c>
      <c r="B40828" t="s">
        <v>52966</v>
      </c>
      <c r="C40828" t="s">
        <v>220</v>
      </c>
      <c r="D40828">
        <v>25805502.632652201</v>
      </c>
    </row>
    <row r="40829" spans="1:4" hidden="1" x14ac:dyDescent="0.3">
      <c r="A40829">
        <v>40827</v>
      </c>
      <c r="B40829" s="1" t="s">
        <v>52967</v>
      </c>
      <c r="C40829" t="s">
        <v>222</v>
      </c>
      <c r="D40829" s="1" t="s">
        <v>52968</v>
      </c>
    </row>
    <row r="40830" spans="1:4" hidden="1" x14ac:dyDescent="0.3">
      <c r="A40830">
        <v>40828</v>
      </c>
      <c r="B40830" t="s">
        <v>52969</v>
      </c>
      <c r="C40830" t="s">
        <v>225</v>
      </c>
      <c r="D40830">
        <v>115165154.35067099</v>
      </c>
    </row>
    <row r="40831" spans="1:4" hidden="1" x14ac:dyDescent="0.3">
      <c r="A40831">
        <v>40829</v>
      </c>
      <c r="B40831" t="s">
        <v>52970</v>
      </c>
      <c r="C40831" t="s">
        <v>227</v>
      </c>
      <c r="D40831">
        <v>1064.20611605048</v>
      </c>
    </row>
    <row r="40832" spans="1:4" hidden="1" x14ac:dyDescent="0.3">
      <c r="A40832">
        <v>40830</v>
      </c>
      <c r="B40832" s="1" t="s">
        <v>52971</v>
      </c>
      <c r="C40832" t="s">
        <v>229</v>
      </c>
      <c r="D40832" s="1" t="s">
        <v>52972</v>
      </c>
    </row>
    <row r="40833" spans="1:4" hidden="1" x14ac:dyDescent="0.3">
      <c r="A40833">
        <v>40831</v>
      </c>
      <c r="B40833" t="s">
        <v>52973</v>
      </c>
      <c r="C40833" t="s">
        <v>112</v>
      </c>
      <c r="D40833">
        <v>-337.63644696892197</v>
      </c>
    </row>
    <row r="40834" spans="1:4" hidden="1" x14ac:dyDescent="0.3">
      <c r="A40834">
        <v>40832</v>
      </c>
      <c r="B40834" t="s">
        <v>52974</v>
      </c>
      <c r="C40834" t="s">
        <v>114</v>
      </c>
      <c r="D40834">
        <v>-31.8792766207401</v>
      </c>
    </row>
    <row r="40835" spans="1:4" hidden="1" x14ac:dyDescent="0.3">
      <c r="A40835">
        <v>40833</v>
      </c>
      <c r="B40835" s="1" t="s">
        <v>52975</v>
      </c>
      <c r="C40835" t="s">
        <v>116</v>
      </c>
      <c r="D40835" s="1" t="s">
        <v>52976</v>
      </c>
    </row>
    <row r="40836" spans="1:4" hidden="1" x14ac:dyDescent="0.3">
      <c r="A40836">
        <v>40834</v>
      </c>
      <c r="B40836" t="s">
        <v>52977</v>
      </c>
      <c r="C40836" t="s">
        <v>119</v>
      </c>
      <c r="D40836">
        <v>105573724.869239</v>
      </c>
    </row>
    <row r="40837" spans="1:4" hidden="1" x14ac:dyDescent="0.3">
      <c r="A40837">
        <v>40835</v>
      </c>
      <c r="B40837" t="s">
        <v>52978</v>
      </c>
      <c r="C40837" t="s">
        <v>121</v>
      </c>
      <c r="D40837">
        <v>34931128.107819803</v>
      </c>
    </row>
    <row r="40838" spans="1:4" hidden="1" x14ac:dyDescent="0.3">
      <c r="A40838">
        <v>40836</v>
      </c>
      <c r="B40838" s="1" t="s">
        <v>52979</v>
      </c>
      <c r="C40838" t="s">
        <v>123</v>
      </c>
      <c r="D40838" s="1" t="s">
        <v>52980</v>
      </c>
    </row>
    <row r="40839" spans="1:4" hidden="1" x14ac:dyDescent="0.3">
      <c r="A40839">
        <v>40837</v>
      </c>
      <c r="B40839" t="s">
        <v>52981</v>
      </c>
      <c r="C40839" t="s">
        <v>126</v>
      </c>
      <c r="D40839">
        <v>0.91711148083292504</v>
      </c>
    </row>
    <row r="40840" spans="1:4" hidden="1" x14ac:dyDescent="0.3">
      <c r="A40840">
        <v>40838</v>
      </c>
      <c r="B40840" t="s">
        <v>52982</v>
      </c>
      <c r="C40840" t="s">
        <v>128</v>
      </c>
      <c r="D40840">
        <v>0.30344423923476899</v>
      </c>
    </row>
    <row r="40841" spans="1:4" hidden="1" x14ac:dyDescent="0.3">
      <c r="A40841">
        <v>40839</v>
      </c>
      <c r="B40841" s="1" t="s">
        <v>52983</v>
      </c>
      <c r="C40841" t="s">
        <v>130</v>
      </c>
      <c r="D40841" s="1" t="s">
        <v>52984</v>
      </c>
    </row>
    <row r="40842" spans="1:4" hidden="1" x14ac:dyDescent="0.3">
      <c r="A40842">
        <v>40840</v>
      </c>
      <c r="B40842" s="1" t="s">
        <v>52985</v>
      </c>
      <c r="C40842" t="s">
        <v>4</v>
      </c>
      <c r="D40842" t="s">
        <v>52986</v>
      </c>
    </row>
    <row r="40843" spans="1:4" hidden="1" x14ac:dyDescent="0.3">
      <c r="A40843">
        <v>40841</v>
      </c>
      <c r="B40843" t="s">
        <v>52987</v>
      </c>
      <c r="C40843" t="s">
        <v>7</v>
      </c>
      <c r="D40843">
        <v>1899.21</v>
      </c>
    </row>
    <row r="40844" spans="1:4" hidden="1" x14ac:dyDescent="0.3">
      <c r="A40844">
        <v>40842</v>
      </c>
      <c r="B40844" s="1" t="s">
        <v>52988</v>
      </c>
      <c r="C40844" t="s">
        <v>9</v>
      </c>
      <c r="D40844" s="1" t="s">
        <v>52989</v>
      </c>
    </row>
    <row r="40845" spans="1:4" hidden="1" x14ac:dyDescent="0.3">
      <c r="A40845">
        <v>40843</v>
      </c>
      <c r="B40845" t="s">
        <v>52275</v>
      </c>
      <c r="C40845" t="s">
        <v>14</v>
      </c>
      <c r="D40845">
        <v>98.5234375</v>
      </c>
    </row>
    <row r="40846" spans="1:4" hidden="1" x14ac:dyDescent="0.3">
      <c r="A40846">
        <v>40844</v>
      </c>
      <c r="B40846" t="s">
        <v>52990</v>
      </c>
      <c r="C40846" t="s">
        <v>16</v>
      </c>
      <c r="D40846">
        <v>4.3751672131681003</v>
      </c>
    </row>
    <row r="40847" spans="1:4" hidden="1" x14ac:dyDescent="0.3">
      <c r="A40847">
        <v>40845</v>
      </c>
      <c r="B40847" s="1" t="s">
        <v>52991</v>
      </c>
      <c r="C40847" t="s">
        <v>140</v>
      </c>
      <c r="D40847" s="1" t="s">
        <v>52992</v>
      </c>
    </row>
    <row r="40848" spans="1:4" hidden="1" x14ac:dyDescent="0.3">
      <c r="A40848">
        <v>40846</v>
      </c>
      <c r="B40848" t="s">
        <v>51922</v>
      </c>
      <c r="C40848" t="s">
        <v>22</v>
      </c>
      <c r="D40848">
        <v>74.349999999999994</v>
      </c>
    </row>
    <row r="40849" spans="1:4" hidden="1" x14ac:dyDescent="0.3">
      <c r="A40849">
        <v>40847</v>
      </c>
      <c r="B40849" t="s">
        <v>52993</v>
      </c>
      <c r="C40849" t="s">
        <v>24</v>
      </c>
      <c r="D40849">
        <v>6.2445548850453001</v>
      </c>
    </row>
    <row r="40850" spans="1:4" hidden="1" x14ac:dyDescent="0.3">
      <c r="A40850">
        <v>40848</v>
      </c>
      <c r="B40850" s="1" t="s">
        <v>52994</v>
      </c>
      <c r="C40850" t="s">
        <v>145</v>
      </c>
      <c r="D40850" s="1" t="s">
        <v>52995</v>
      </c>
    </row>
    <row r="40851" spans="1:4" hidden="1" x14ac:dyDescent="0.3">
      <c r="A40851">
        <v>40849</v>
      </c>
      <c r="B40851" t="s">
        <v>52996</v>
      </c>
      <c r="C40851" t="s">
        <v>35</v>
      </c>
      <c r="D40851">
        <v>-0.25623463716121497</v>
      </c>
    </row>
    <row r="40852" spans="1:4" hidden="1" x14ac:dyDescent="0.3">
      <c r="A40852">
        <v>40850</v>
      </c>
      <c r="B40852" t="s">
        <v>52997</v>
      </c>
      <c r="C40852" t="s">
        <v>149</v>
      </c>
      <c r="D40852">
        <v>0.70398171656333097</v>
      </c>
    </row>
    <row r="40853" spans="1:4" hidden="1" x14ac:dyDescent="0.3">
      <c r="A40853">
        <v>40851</v>
      </c>
      <c r="B40853" s="1" t="s">
        <v>52998</v>
      </c>
      <c r="C40853" t="s">
        <v>151</v>
      </c>
      <c r="D40853" s="1" t="s">
        <v>52999</v>
      </c>
    </row>
    <row r="40854" spans="1:4" hidden="1" x14ac:dyDescent="0.3">
      <c r="A40854">
        <v>40852</v>
      </c>
      <c r="B40854" t="s">
        <v>53000</v>
      </c>
      <c r="C40854" t="s">
        <v>30</v>
      </c>
      <c r="D40854">
        <v>0.51151192932535705</v>
      </c>
    </row>
    <row r="40855" spans="1:4" hidden="1" x14ac:dyDescent="0.3">
      <c r="A40855">
        <v>40853</v>
      </c>
      <c r="B40855" t="s">
        <v>53001</v>
      </c>
      <c r="C40855" t="s">
        <v>32</v>
      </c>
      <c r="D40855">
        <v>0.21183491128384099</v>
      </c>
    </row>
    <row r="40856" spans="1:4" hidden="1" x14ac:dyDescent="0.3">
      <c r="A40856">
        <v>40854</v>
      </c>
      <c r="B40856" s="1" t="s">
        <v>53002</v>
      </c>
      <c r="C40856" t="s">
        <v>155</v>
      </c>
      <c r="D40856" s="1" t="s">
        <v>53003</v>
      </c>
    </row>
    <row r="40857" spans="1:4" hidden="1" x14ac:dyDescent="0.3">
      <c r="A40857">
        <v>40855</v>
      </c>
      <c r="B40857" t="s">
        <v>53004</v>
      </c>
      <c r="C40857" t="s">
        <v>40</v>
      </c>
      <c r="D40857">
        <v>0.74472270783585803</v>
      </c>
    </row>
    <row r="40858" spans="1:4" hidden="1" x14ac:dyDescent="0.3">
      <c r="A40858">
        <v>40856</v>
      </c>
      <c r="B40858" t="s">
        <v>53005</v>
      </c>
      <c r="C40858" t="s">
        <v>42</v>
      </c>
      <c r="D40858">
        <v>0.20865652545652899</v>
      </c>
    </row>
    <row r="40859" spans="1:4" hidden="1" x14ac:dyDescent="0.3">
      <c r="A40859">
        <v>40857</v>
      </c>
      <c r="B40859" s="1" t="s">
        <v>53006</v>
      </c>
      <c r="C40859" t="s">
        <v>159</v>
      </c>
      <c r="D40859" s="1" t="s">
        <v>53007</v>
      </c>
    </row>
    <row r="40860" spans="1:4" hidden="1" x14ac:dyDescent="0.3">
      <c r="A40860">
        <v>40858</v>
      </c>
      <c r="B40860" t="s">
        <v>53008</v>
      </c>
      <c r="C40860" t="s">
        <v>161</v>
      </c>
      <c r="D40860">
        <v>1.0040283570964099</v>
      </c>
    </row>
    <row r="40861" spans="1:4" hidden="1" x14ac:dyDescent="0.3">
      <c r="A40861">
        <v>40859</v>
      </c>
      <c r="B40861" t="s">
        <v>53009</v>
      </c>
      <c r="C40861" t="s">
        <v>163</v>
      </c>
      <c r="D40861">
        <v>0.99942388393459203</v>
      </c>
    </row>
    <row r="40862" spans="1:4" hidden="1" x14ac:dyDescent="0.3">
      <c r="A40862">
        <v>40860</v>
      </c>
      <c r="B40862" s="1" t="s">
        <v>53010</v>
      </c>
      <c r="C40862" t="s">
        <v>165</v>
      </c>
      <c r="D40862" s="1" t="s">
        <v>53011</v>
      </c>
    </row>
    <row r="40863" spans="1:4" hidden="1" x14ac:dyDescent="0.3">
      <c r="A40863">
        <v>40861</v>
      </c>
      <c r="B40863" t="s">
        <v>53012</v>
      </c>
      <c r="C40863" t="s">
        <v>168</v>
      </c>
      <c r="D40863">
        <v>0.99939003508159496</v>
      </c>
    </row>
    <row r="40864" spans="1:4" hidden="1" x14ac:dyDescent="0.3">
      <c r="A40864">
        <v>40862</v>
      </c>
      <c r="B40864" t="s">
        <v>53013</v>
      </c>
      <c r="C40864" t="s">
        <v>170</v>
      </c>
      <c r="D40864">
        <v>0.99962915411092801</v>
      </c>
    </row>
    <row r="40865" spans="1:4" hidden="1" x14ac:dyDescent="0.3">
      <c r="A40865">
        <v>40863</v>
      </c>
      <c r="B40865" s="1" t="s">
        <v>53014</v>
      </c>
      <c r="C40865" t="s">
        <v>172</v>
      </c>
      <c r="D40865" s="1" t="s">
        <v>53015</v>
      </c>
    </row>
    <row r="40866" spans="1:4" hidden="1" x14ac:dyDescent="0.3">
      <c r="A40866">
        <v>40864</v>
      </c>
      <c r="B40866" s="1" t="s">
        <v>53016</v>
      </c>
      <c r="C40866" t="s">
        <v>55</v>
      </c>
      <c r="D40866" s="1" t="s">
        <v>53017</v>
      </c>
    </row>
    <row r="40867" spans="1:4" hidden="1" x14ac:dyDescent="0.3">
      <c r="A40867">
        <v>40865</v>
      </c>
      <c r="B40867" s="1" t="s">
        <v>53018</v>
      </c>
      <c r="C40867" t="s">
        <v>52</v>
      </c>
      <c r="D40867" s="1" t="s">
        <v>53019</v>
      </c>
    </row>
    <row r="40868" spans="1:4" hidden="1" x14ac:dyDescent="0.3">
      <c r="A40868">
        <v>40866</v>
      </c>
      <c r="B40868" s="1" t="s">
        <v>53020</v>
      </c>
      <c r="C40868" t="s">
        <v>58</v>
      </c>
      <c r="D40868" s="1" t="s">
        <v>53021</v>
      </c>
    </row>
    <row r="40869" spans="1:4" hidden="1" x14ac:dyDescent="0.3">
      <c r="A40869">
        <v>40867</v>
      </c>
      <c r="B40869" t="s">
        <v>53022</v>
      </c>
      <c r="C40869" t="s">
        <v>61</v>
      </c>
      <c r="D40869">
        <v>166790710.16271901</v>
      </c>
    </row>
    <row r="40870" spans="1:4" hidden="1" x14ac:dyDescent="0.3">
      <c r="A40870">
        <v>40868</v>
      </c>
      <c r="B40870" t="s">
        <v>53023</v>
      </c>
      <c r="C40870" t="s">
        <v>63</v>
      </c>
      <c r="D40870">
        <v>105999013.53301001</v>
      </c>
    </row>
    <row r="40871" spans="1:4" hidden="1" x14ac:dyDescent="0.3">
      <c r="A40871">
        <v>40869</v>
      </c>
      <c r="B40871" t="s">
        <v>53024</v>
      </c>
      <c r="C40871" t="s">
        <v>65</v>
      </c>
      <c r="D40871">
        <v>34911003.723733999</v>
      </c>
    </row>
    <row r="40872" spans="1:4" hidden="1" x14ac:dyDescent="0.3">
      <c r="A40872">
        <v>40870</v>
      </c>
      <c r="B40872" s="1" t="s">
        <v>53025</v>
      </c>
      <c r="C40872" t="s">
        <v>67</v>
      </c>
      <c r="D40872" s="1" t="s">
        <v>53026</v>
      </c>
    </row>
    <row r="40873" spans="1:4" hidden="1" x14ac:dyDescent="0.3">
      <c r="A40873">
        <v>40871</v>
      </c>
      <c r="B40873" s="1" t="s">
        <v>53027</v>
      </c>
      <c r="C40873" t="s">
        <v>70</v>
      </c>
      <c r="D40873" s="1" t="s">
        <v>53028</v>
      </c>
    </row>
    <row r="40874" spans="1:4" hidden="1" x14ac:dyDescent="0.3">
      <c r="A40874">
        <v>40872</v>
      </c>
      <c r="B40874" t="s">
        <v>53029</v>
      </c>
      <c r="C40874" t="s">
        <v>73</v>
      </c>
      <c r="D40874">
        <v>0.99956863580783295</v>
      </c>
    </row>
    <row r="40875" spans="1:4" hidden="1" x14ac:dyDescent="0.3">
      <c r="A40875">
        <v>40873</v>
      </c>
      <c r="B40875" t="s">
        <v>74</v>
      </c>
      <c r="C40875" t="s">
        <v>75</v>
      </c>
      <c r="D40875">
        <v>2.7397260273972599E-3</v>
      </c>
    </row>
    <row r="40876" spans="1:4" hidden="1" x14ac:dyDescent="0.3">
      <c r="A40876">
        <v>40874</v>
      </c>
      <c r="B40876" t="s">
        <v>76</v>
      </c>
      <c r="C40876" t="s">
        <v>77</v>
      </c>
      <c r="D40876">
        <v>0</v>
      </c>
    </row>
    <row r="40877" spans="1:4" hidden="1" x14ac:dyDescent="0.3">
      <c r="A40877">
        <v>40875</v>
      </c>
      <c r="B40877" t="s">
        <v>78</v>
      </c>
      <c r="C40877" t="s">
        <v>79</v>
      </c>
      <c r="D40877">
        <v>0</v>
      </c>
    </row>
    <row r="40878" spans="1:4" hidden="1" x14ac:dyDescent="0.3">
      <c r="A40878">
        <v>40876</v>
      </c>
      <c r="B40878" s="1" t="s">
        <v>53030</v>
      </c>
      <c r="C40878" t="s">
        <v>81</v>
      </c>
      <c r="D40878" s="1" t="s">
        <v>53031</v>
      </c>
    </row>
    <row r="40879" spans="1:4" hidden="1" x14ac:dyDescent="0.3">
      <c r="A40879">
        <v>40877</v>
      </c>
      <c r="B40879" t="s">
        <v>53032</v>
      </c>
      <c r="C40879" t="s">
        <v>84</v>
      </c>
      <c r="D40879">
        <v>0.99955347911341696</v>
      </c>
    </row>
    <row r="40880" spans="1:4" hidden="1" x14ac:dyDescent="0.3">
      <c r="A40880">
        <v>40878</v>
      </c>
      <c r="B40880" s="1" t="s">
        <v>53033</v>
      </c>
      <c r="C40880" t="s">
        <v>86</v>
      </c>
      <c r="D40880" s="1" t="s">
        <v>53034</v>
      </c>
    </row>
    <row r="40881" spans="1:4" hidden="1" x14ac:dyDescent="0.3">
      <c r="A40881">
        <v>40879</v>
      </c>
      <c r="B40881" t="s">
        <v>53035</v>
      </c>
      <c r="C40881" t="s">
        <v>89</v>
      </c>
      <c r="D40881">
        <v>115167964.875737</v>
      </c>
    </row>
    <row r="40882" spans="1:4" hidden="1" x14ac:dyDescent="0.3">
      <c r="A40882">
        <v>40880</v>
      </c>
      <c r="B40882" s="1" t="s">
        <v>53036</v>
      </c>
      <c r="C40882" t="s">
        <v>91</v>
      </c>
      <c r="D40882" s="1" t="s">
        <v>52972</v>
      </c>
    </row>
    <row r="40883" spans="1:4" hidden="1" x14ac:dyDescent="0.3">
      <c r="A40883">
        <v>40881</v>
      </c>
      <c r="B40883" t="s">
        <v>53037</v>
      </c>
      <c r="C40883" t="s">
        <v>94</v>
      </c>
      <c r="D40883">
        <v>105999013.53301001</v>
      </c>
    </row>
    <row r="40884" spans="1:4" hidden="1" x14ac:dyDescent="0.3">
      <c r="A40884">
        <v>40882</v>
      </c>
      <c r="B40884" t="s">
        <v>53038</v>
      </c>
      <c r="C40884" t="s">
        <v>96</v>
      </c>
      <c r="D40884">
        <v>34911003.723733999</v>
      </c>
    </row>
    <row r="40885" spans="1:4" hidden="1" x14ac:dyDescent="0.3">
      <c r="A40885">
        <v>40883</v>
      </c>
      <c r="B40885" t="s">
        <v>53039</v>
      </c>
      <c r="C40885" t="s">
        <v>98</v>
      </c>
      <c r="D40885">
        <v>25880692.905974802</v>
      </c>
    </row>
    <row r="40886" spans="1:4" hidden="1" x14ac:dyDescent="0.3">
      <c r="A40886">
        <v>40884</v>
      </c>
      <c r="B40886" s="1" t="s">
        <v>53040</v>
      </c>
      <c r="C40886" t="s">
        <v>100</v>
      </c>
      <c r="D40886" s="1" t="s">
        <v>53041</v>
      </c>
    </row>
    <row r="40887" spans="1:4" hidden="1" x14ac:dyDescent="0.3">
      <c r="A40887">
        <v>40885</v>
      </c>
      <c r="B40887" t="s">
        <v>53042</v>
      </c>
      <c r="C40887" t="s">
        <v>103</v>
      </c>
      <c r="D40887">
        <v>9.3074250554045796E-3</v>
      </c>
    </row>
    <row r="40888" spans="1:4" hidden="1" x14ac:dyDescent="0.3">
      <c r="A40888">
        <v>40886</v>
      </c>
      <c r="B40888" t="s">
        <v>53043</v>
      </c>
      <c r="C40888" t="s">
        <v>105</v>
      </c>
      <c r="D40888">
        <v>1.73453632859672E-3</v>
      </c>
    </row>
    <row r="40889" spans="1:4" hidden="1" x14ac:dyDescent="0.3">
      <c r="A40889">
        <v>40887</v>
      </c>
      <c r="B40889" t="s">
        <v>53044</v>
      </c>
      <c r="C40889" t="s">
        <v>107</v>
      </c>
      <c r="D40889">
        <v>1.05848206338565E-2</v>
      </c>
    </row>
    <row r="40890" spans="1:4" hidden="1" x14ac:dyDescent="0.3">
      <c r="A40890">
        <v>40888</v>
      </c>
      <c r="B40890" s="1" t="s">
        <v>53045</v>
      </c>
      <c r="C40890" t="s">
        <v>109</v>
      </c>
      <c r="D40890" s="1" t="s">
        <v>53046</v>
      </c>
    </row>
    <row r="40891" spans="1:4" x14ac:dyDescent="0.3">
      <c r="A40891">
        <v>40889</v>
      </c>
      <c r="B40891" t="s">
        <v>53047</v>
      </c>
      <c r="C40891" t="s">
        <v>207</v>
      </c>
      <c r="D40891">
        <v>166790076.14925399</v>
      </c>
    </row>
    <row r="40892" spans="1:4" hidden="1" x14ac:dyDescent="0.3">
      <c r="A40892">
        <v>40890</v>
      </c>
      <c r="B40892" t="s">
        <v>53048</v>
      </c>
      <c r="C40892" t="s">
        <v>209</v>
      </c>
      <c r="D40892">
        <v>1607.2795724596799</v>
      </c>
    </row>
    <row r="40893" spans="1:4" hidden="1" x14ac:dyDescent="0.3">
      <c r="A40893">
        <v>40891</v>
      </c>
      <c r="B40893" t="s">
        <v>53049</v>
      </c>
      <c r="C40893" t="s">
        <v>211</v>
      </c>
      <c r="D40893">
        <v>529.36299341974495</v>
      </c>
    </row>
    <row r="40894" spans="1:4" hidden="1" x14ac:dyDescent="0.3">
      <c r="A40894">
        <v>40892</v>
      </c>
      <c r="B40894" s="1" t="s">
        <v>53050</v>
      </c>
      <c r="C40894" t="s">
        <v>213</v>
      </c>
      <c r="D40894" s="1" t="s">
        <v>53051</v>
      </c>
    </row>
    <row r="40895" spans="1:4" hidden="1" x14ac:dyDescent="0.3">
      <c r="A40895">
        <v>40893</v>
      </c>
      <c r="B40895" t="s">
        <v>53052</v>
      </c>
      <c r="C40895" t="s">
        <v>216</v>
      </c>
      <c r="D40895">
        <v>105996851.58154801</v>
      </c>
    </row>
    <row r="40896" spans="1:4" hidden="1" x14ac:dyDescent="0.3">
      <c r="A40896">
        <v>40894</v>
      </c>
      <c r="B40896" t="s">
        <v>53053</v>
      </c>
      <c r="C40896" t="s">
        <v>218</v>
      </c>
      <c r="D40896">
        <v>34910423.555254899</v>
      </c>
    </row>
    <row r="40897" spans="1:4" hidden="1" x14ac:dyDescent="0.3">
      <c r="A40897">
        <v>40895</v>
      </c>
      <c r="B40897" t="s">
        <v>53054</v>
      </c>
      <c r="C40897" t="s">
        <v>220</v>
      </c>
      <c r="D40897">
        <v>25880271.935282201</v>
      </c>
    </row>
    <row r="40898" spans="1:4" hidden="1" x14ac:dyDescent="0.3">
      <c r="A40898">
        <v>40896</v>
      </c>
      <c r="B40898" s="1" t="s">
        <v>53055</v>
      </c>
      <c r="C40898" t="s">
        <v>222</v>
      </c>
      <c r="D40898" s="1" t="s">
        <v>53056</v>
      </c>
    </row>
    <row r="40899" spans="1:4" hidden="1" x14ac:dyDescent="0.3">
      <c r="A40899">
        <v>40897</v>
      </c>
      <c r="B40899" t="s">
        <v>53057</v>
      </c>
      <c r="C40899" t="s">
        <v>225</v>
      </c>
      <c r="D40899">
        <v>115166218.556787</v>
      </c>
    </row>
    <row r="40900" spans="1:4" hidden="1" x14ac:dyDescent="0.3">
      <c r="A40900">
        <v>40898</v>
      </c>
      <c r="B40900" t="s">
        <v>53058</v>
      </c>
      <c r="C40900" t="s">
        <v>227</v>
      </c>
      <c r="D40900">
        <v>1746.3189496845</v>
      </c>
    </row>
    <row r="40901" spans="1:4" hidden="1" x14ac:dyDescent="0.3">
      <c r="A40901">
        <v>40899</v>
      </c>
      <c r="B40901" s="1" t="s">
        <v>53059</v>
      </c>
      <c r="C40901" t="s">
        <v>229</v>
      </c>
      <c r="D40901" s="1" t="s">
        <v>53060</v>
      </c>
    </row>
    <row r="40902" spans="1:4" hidden="1" x14ac:dyDescent="0.3">
      <c r="A40902">
        <v>40900</v>
      </c>
      <c r="B40902" t="s">
        <v>53061</v>
      </c>
      <c r="C40902" t="s">
        <v>112</v>
      </c>
      <c r="D40902">
        <v>-554.67189029930796</v>
      </c>
    </row>
    <row r="40903" spans="1:4" hidden="1" x14ac:dyDescent="0.3">
      <c r="A40903">
        <v>40901</v>
      </c>
      <c r="B40903" t="s">
        <v>53062</v>
      </c>
      <c r="C40903" t="s">
        <v>114</v>
      </c>
      <c r="D40903">
        <v>-50.805485706855499</v>
      </c>
    </row>
    <row r="40904" spans="1:4" hidden="1" x14ac:dyDescent="0.3">
      <c r="A40904">
        <v>40902</v>
      </c>
      <c r="B40904" s="1" t="s">
        <v>53063</v>
      </c>
      <c r="C40904" t="s">
        <v>116</v>
      </c>
      <c r="D40904" s="1" t="s">
        <v>53064</v>
      </c>
    </row>
    <row r="40905" spans="1:4" hidden="1" x14ac:dyDescent="0.3">
      <c r="A40905">
        <v>40903</v>
      </c>
      <c r="B40905" t="s">
        <v>53065</v>
      </c>
      <c r="C40905" t="s">
        <v>119</v>
      </c>
      <c r="D40905">
        <v>105996851.58154801</v>
      </c>
    </row>
    <row r="40906" spans="1:4" hidden="1" x14ac:dyDescent="0.3">
      <c r="A40906">
        <v>40904</v>
      </c>
      <c r="B40906" t="s">
        <v>53066</v>
      </c>
      <c r="C40906" t="s">
        <v>121</v>
      </c>
      <c r="D40906">
        <v>34910423.555254899</v>
      </c>
    </row>
    <row r="40907" spans="1:4" hidden="1" x14ac:dyDescent="0.3">
      <c r="A40907">
        <v>40905</v>
      </c>
      <c r="B40907" s="1" t="s">
        <v>53067</v>
      </c>
      <c r="C40907" t="s">
        <v>123</v>
      </c>
      <c r="D40907" s="1" t="s">
        <v>53068</v>
      </c>
    </row>
    <row r="40908" spans="1:4" hidden="1" x14ac:dyDescent="0.3">
      <c r="A40908">
        <v>40906</v>
      </c>
      <c r="B40908" t="s">
        <v>53069</v>
      </c>
      <c r="C40908" t="s">
        <v>126</v>
      </c>
      <c r="D40908">
        <v>0.92079260621542602</v>
      </c>
    </row>
    <row r="40909" spans="1:4" hidden="1" x14ac:dyDescent="0.3">
      <c r="A40909">
        <v>40907</v>
      </c>
      <c r="B40909" t="s">
        <v>53070</v>
      </c>
      <c r="C40909" t="s">
        <v>128</v>
      </c>
      <c r="D40909">
        <v>0.303266176399558</v>
      </c>
    </row>
    <row r="40910" spans="1:4" hidden="1" x14ac:dyDescent="0.3">
      <c r="A40910">
        <v>40908</v>
      </c>
      <c r="B40910" s="1" t="s">
        <v>53071</v>
      </c>
      <c r="C40910" t="s">
        <v>130</v>
      </c>
      <c r="D40910" s="1" t="s">
        <v>53072</v>
      </c>
    </row>
    <row r="40911" spans="1:4" hidden="1" x14ac:dyDescent="0.3">
      <c r="A40911">
        <v>40909</v>
      </c>
      <c r="B40911" s="1" t="s">
        <v>53073</v>
      </c>
      <c r="C40911" t="s">
        <v>4</v>
      </c>
      <c r="D40911" t="s">
        <v>53074</v>
      </c>
    </row>
    <row r="40912" spans="1:4" hidden="1" x14ac:dyDescent="0.3">
      <c r="A40912">
        <v>40910</v>
      </c>
      <c r="B40912" t="s">
        <v>53075</v>
      </c>
      <c r="C40912" t="s">
        <v>7</v>
      </c>
      <c r="D40912">
        <v>1892.89</v>
      </c>
    </row>
    <row r="40913" spans="1:4" hidden="1" x14ac:dyDescent="0.3">
      <c r="A40913">
        <v>40911</v>
      </c>
      <c r="B40913" s="1" t="s">
        <v>53076</v>
      </c>
      <c r="C40913" t="s">
        <v>9</v>
      </c>
      <c r="D40913" s="1" t="s">
        <v>53077</v>
      </c>
    </row>
    <row r="40914" spans="1:4" hidden="1" x14ac:dyDescent="0.3">
      <c r="A40914">
        <v>40912</v>
      </c>
      <c r="B40914" t="s">
        <v>47274</v>
      </c>
      <c r="C40914" t="s">
        <v>14</v>
      </c>
      <c r="D40914">
        <v>98.59375</v>
      </c>
    </row>
    <row r="40915" spans="1:4" hidden="1" x14ac:dyDescent="0.3">
      <c r="A40915">
        <v>40913</v>
      </c>
      <c r="B40915" t="s">
        <v>53078</v>
      </c>
      <c r="C40915" t="s">
        <v>16</v>
      </c>
      <c r="D40915">
        <v>4.3782629433983598</v>
      </c>
    </row>
    <row r="40916" spans="1:4" hidden="1" x14ac:dyDescent="0.3">
      <c r="A40916">
        <v>40914</v>
      </c>
      <c r="B40916" s="1" t="s">
        <v>53079</v>
      </c>
      <c r="C40916" t="s">
        <v>140</v>
      </c>
      <c r="D40916" s="1" t="s">
        <v>53080</v>
      </c>
    </row>
    <row r="40917" spans="1:4" hidden="1" x14ac:dyDescent="0.3">
      <c r="A40917">
        <v>40915</v>
      </c>
      <c r="B40917" t="s">
        <v>53081</v>
      </c>
      <c r="C40917" t="s">
        <v>22</v>
      </c>
      <c r="D40917">
        <v>75.75</v>
      </c>
    </row>
    <row r="40918" spans="1:4" hidden="1" x14ac:dyDescent="0.3">
      <c r="A40918">
        <v>40916</v>
      </c>
      <c r="B40918" t="s">
        <v>53082</v>
      </c>
      <c r="C40918" t="s">
        <v>24</v>
      </c>
      <c r="D40918">
        <v>6.2239831331654303</v>
      </c>
    </row>
    <row r="40919" spans="1:4" hidden="1" x14ac:dyDescent="0.3">
      <c r="A40919">
        <v>40917</v>
      </c>
      <c r="B40919" s="1" t="s">
        <v>53083</v>
      </c>
      <c r="C40919" t="s">
        <v>145</v>
      </c>
      <c r="D40919" s="1" t="s">
        <v>53084</v>
      </c>
    </row>
    <row r="40920" spans="1:4" hidden="1" x14ac:dyDescent="0.3">
      <c r="A40920">
        <v>40918</v>
      </c>
      <c r="B40920" t="s">
        <v>53085</v>
      </c>
      <c r="C40920" t="s">
        <v>35</v>
      </c>
      <c r="D40920">
        <v>-0.40008444755857298</v>
      </c>
    </row>
    <row r="40921" spans="1:4" hidden="1" x14ac:dyDescent="0.3">
      <c r="A40921">
        <v>40919</v>
      </c>
      <c r="B40921" t="s">
        <v>53086</v>
      </c>
      <c r="C40921" t="s">
        <v>149</v>
      </c>
      <c r="D40921">
        <v>0.70440731738573803</v>
      </c>
    </row>
    <row r="40922" spans="1:4" hidden="1" x14ac:dyDescent="0.3">
      <c r="A40922">
        <v>40920</v>
      </c>
      <c r="B40922" s="1" t="s">
        <v>53087</v>
      </c>
      <c r="C40922" t="s">
        <v>151</v>
      </c>
      <c r="D40922" s="1" t="s">
        <v>53088</v>
      </c>
    </row>
    <row r="40923" spans="1:4" hidden="1" x14ac:dyDescent="0.3">
      <c r="A40923">
        <v>40921</v>
      </c>
      <c r="B40923" t="s">
        <v>53089</v>
      </c>
      <c r="C40923" t="s">
        <v>30</v>
      </c>
      <c r="D40923">
        <v>0.56142850976510905</v>
      </c>
    </row>
    <row r="40924" spans="1:4" hidden="1" x14ac:dyDescent="0.3">
      <c r="A40924">
        <v>40922</v>
      </c>
      <c r="B40924" t="s">
        <v>53090</v>
      </c>
      <c r="C40924" t="s">
        <v>32</v>
      </c>
      <c r="D40924">
        <v>0.21067439069183799</v>
      </c>
    </row>
    <row r="40925" spans="1:4" hidden="1" x14ac:dyDescent="0.3">
      <c r="A40925">
        <v>40923</v>
      </c>
      <c r="B40925" s="1" t="s">
        <v>53091</v>
      </c>
      <c r="C40925" t="s">
        <v>155</v>
      </c>
      <c r="D40925" s="1" t="s">
        <v>53092</v>
      </c>
    </row>
    <row r="40926" spans="1:4" hidden="1" x14ac:dyDescent="0.3">
      <c r="A40926">
        <v>40924</v>
      </c>
      <c r="B40926" t="s">
        <v>53093</v>
      </c>
      <c r="C40926" t="s">
        <v>40</v>
      </c>
      <c r="D40926">
        <v>0.83865593779346304</v>
      </c>
    </row>
    <row r="40927" spans="1:4" hidden="1" x14ac:dyDescent="0.3">
      <c r="A40927">
        <v>40925</v>
      </c>
      <c r="B40927" t="s">
        <v>53094</v>
      </c>
      <c r="C40927" t="s">
        <v>42</v>
      </c>
      <c r="D40927">
        <v>0.20895878931442799</v>
      </c>
    </row>
    <row r="40928" spans="1:4" hidden="1" x14ac:dyDescent="0.3">
      <c r="A40928">
        <v>40926</v>
      </c>
      <c r="B40928" s="1" t="s">
        <v>53095</v>
      </c>
      <c r="C40928" t="s">
        <v>159</v>
      </c>
      <c r="D40928" s="1" t="s">
        <v>53096</v>
      </c>
    </row>
    <row r="40929" spans="1:4" hidden="1" x14ac:dyDescent="0.3">
      <c r="A40929">
        <v>40927</v>
      </c>
      <c r="B40929" t="s">
        <v>53097</v>
      </c>
      <c r="C40929" t="s">
        <v>161</v>
      </c>
      <c r="D40929">
        <v>0.99667230058813905</v>
      </c>
    </row>
    <row r="40930" spans="1:4" hidden="1" x14ac:dyDescent="0.3">
      <c r="A40930">
        <v>40928</v>
      </c>
      <c r="B40930" t="s">
        <v>53098</v>
      </c>
      <c r="C40930" t="s">
        <v>163</v>
      </c>
      <c r="D40930">
        <v>1.0007134035532801</v>
      </c>
    </row>
    <row r="40931" spans="1:4" hidden="1" x14ac:dyDescent="0.3">
      <c r="A40931">
        <v>40929</v>
      </c>
      <c r="B40931" s="1" t="s">
        <v>53099</v>
      </c>
      <c r="C40931" t="s">
        <v>165</v>
      </c>
      <c r="D40931" s="1" t="s">
        <v>53100</v>
      </c>
    </row>
    <row r="40932" spans="1:4" hidden="1" x14ac:dyDescent="0.3">
      <c r="A40932">
        <v>40930</v>
      </c>
      <c r="B40932" t="s">
        <v>53101</v>
      </c>
      <c r="C40932" t="s">
        <v>168</v>
      </c>
      <c r="D40932">
        <v>1.0002497684207901</v>
      </c>
    </row>
    <row r="40933" spans="1:4" hidden="1" x14ac:dyDescent="0.3">
      <c r="A40933">
        <v>40931</v>
      </c>
      <c r="B40933" t="s">
        <v>53102</v>
      </c>
      <c r="C40933" t="s">
        <v>170</v>
      </c>
      <c r="D40933">
        <v>0.99904234431505601</v>
      </c>
    </row>
    <row r="40934" spans="1:4" hidden="1" x14ac:dyDescent="0.3">
      <c r="A40934">
        <v>40932</v>
      </c>
      <c r="B40934" s="1" t="s">
        <v>53103</v>
      </c>
      <c r="C40934" t="s">
        <v>172</v>
      </c>
      <c r="D40934" s="1" t="s">
        <v>53104</v>
      </c>
    </row>
    <row r="40935" spans="1:4" hidden="1" x14ac:dyDescent="0.3">
      <c r="A40935">
        <v>40933</v>
      </c>
      <c r="B40935" s="1" t="s">
        <v>53105</v>
      </c>
      <c r="C40935" t="s">
        <v>55</v>
      </c>
      <c r="D40935" s="1" t="s">
        <v>53106</v>
      </c>
    </row>
    <row r="40936" spans="1:4" hidden="1" x14ac:dyDescent="0.3">
      <c r="A40936">
        <v>40934</v>
      </c>
      <c r="B40936" s="1" t="s">
        <v>53107</v>
      </c>
      <c r="C40936" t="s">
        <v>52</v>
      </c>
      <c r="D40936" s="1" t="s">
        <v>53108</v>
      </c>
    </row>
    <row r="40937" spans="1:4" hidden="1" x14ac:dyDescent="0.3">
      <c r="A40937">
        <v>40935</v>
      </c>
      <c r="B40937" s="1" t="s">
        <v>53109</v>
      </c>
      <c r="C40937" t="s">
        <v>58</v>
      </c>
      <c r="D40937" s="1" t="s">
        <v>53110</v>
      </c>
    </row>
    <row r="40938" spans="1:4" hidden="1" x14ac:dyDescent="0.3">
      <c r="A40938">
        <v>40936</v>
      </c>
      <c r="B40938" t="s">
        <v>53111</v>
      </c>
      <c r="C40938" t="s">
        <v>61</v>
      </c>
      <c r="D40938">
        <v>166902684.32557601</v>
      </c>
    </row>
    <row r="40939" spans="1:4" hidden="1" x14ac:dyDescent="0.3">
      <c r="A40939">
        <v>40937</v>
      </c>
      <c r="B40939" t="s">
        <v>53112</v>
      </c>
      <c r="C40939" t="s">
        <v>63</v>
      </c>
      <c r="D40939">
        <v>105644125.920881</v>
      </c>
    </row>
    <row r="40940" spans="1:4" hidden="1" x14ac:dyDescent="0.3">
      <c r="A40940">
        <v>40938</v>
      </c>
      <c r="B40940" t="s">
        <v>53113</v>
      </c>
      <c r="C40940" t="s">
        <v>65</v>
      </c>
      <c r="D40940">
        <v>34935328.775465898</v>
      </c>
    </row>
    <row r="40941" spans="1:4" hidden="1" x14ac:dyDescent="0.3">
      <c r="A40941">
        <v>40939</v>
      </c>
      <c r="B40941" s="1" t="s">
        <v>53114</v>
      </c>
      <c r="C40941" t="s">
        <v>67</v>
      </c>
      <c r="D40941" s="1" t="s">
        <v>53115</v>
      </c>
    </row>
    <row r="40942" spans="1:4" hidden="1" x14ac:dyDescent="0.3">
      <c r="A40942">
        <v>40940</v>
      </c>
      <c r="B40942" s="1" t="s">
        <v>53116</v>
      </c>
      <c r="C40942" t="s">
        <v>70</v>
      </c>
      <c r="D40942" s="1" t="s">
        <v>53117</v>
      </c>
    </row>
    <row r="40943" spans="1:4" hidden="1" x14ac:dyDescent="0.3">
      <c r="A40943">
        <v>40941</v>
      </c>
      <c r="B40943" t="s">
        <v>53118</v>
      </c>
      <c r="C40943" t="s">
        <v>73</v>
      </c>
      <c r="D40943">
        <v>0.99955347911341696</v>
      </c>
    </row>
    <row r="40944" spans="1:4" hidden="1" x14ac:dyDescent="0.3">
      <c r="A40944">
        <v>40942</v>
      </c>
      <c r="B40944" t="s">
        <v>74</v>
      </c>
      <c r="C40944" t="s">
        <v>75</v>
      </c>
      <c r="D40944">
        <v>2.7397260273972599E-3</v>
      </c>
    </row>
    <row r="40945" spans="1:4" hidden="1" x14ac:dyDescent="0.3">
      <c r="A40945">
        <v>40943</v>
      </c>
      <c r="B40945" t="s">
        <v>76</v>
      </c>
      <c r="C40945" t="s">
        <v>77</v>
      </c>
      <c r="D40945">
        <v>0</v>
      </c>
    </row>
    <row r="40946" spans="1:4" hidden="1" x14ac:dyDescent="0.3">
      <c r="A40946">
        <v>40944</v>
      </c>
      <c r="B40946" t="s">
        <v>78</v>
      </c>
      <c r="C40946" t="s">
        <v>79</v>
      </c>
      <c r="D40946">
        <v>0</v>
      </c>
    </row>
    <row r="40947" spans="1:4" hidden="1" x14ac:dyDescent="0.3">
      <c r="A40947">
        <v>40945</v>
      </c>
      <c r="B40947" s="1" t="s">
        <v>53119</v>
      </c>
      <c r="C40947" t="s">
        <v>81</v>
      </c>
      <c r="D40947" s="1" t="s">
        <v>53120</v>
      </c>
    </row>
    <row r="40948" spans="1:4" hidden="1" x14ac:dyDescent="0.3">
      <c r="A40948">
        <v>40946</v>
      </c>
      <c r="B40948" t="s">
        <v>53121</v>
      </c>
      <c r="C40948" t="s">
        <v>84</v>
      </c>
      <c r="D40948">
        <v>0.99956752465979004</v>
      </c>
    </row>
    <row r="40949" spans="1:4" hidden="1" x14ac:dyDescent="0.3">
      <c r="A40949">
        <v>40947</v>
      </c>
      <c r="B40949" s="1" t="s">
        <v>53122</v>
      </c>
      <c r="C40949" t="s">
        <v>86</v>
      </c>
      <c r="D40949" s="1" t="s">
        <v>53123</v>
      </c>
    </row>
    <row r="40950" spans="1:4" hidden="1" x14ac:dyDescent="0.3">
      <c r="A40950">
        <v>40948</v>
      </c>
      <c r="B40950" t="s">
        <v>53124</v>
      </c>
      <c r="C40950" t="s">
        <v>89</v>
      </c>
      <c r="D40950">
        <v>115166346.578872</v>
      </c>
    </row>
    <row r="40951" spans="1:4" hidden="1" x14ac:dyDescent="0.3">
      <c r="A40951">
        <v>40949</v>
      </c>
      <c r="B40951" s="1" t="s">
        <v>53125</v>
      </c>
      <c r="C40951" t="s">
        <v>91</v>
      </c>
      <c r="D40951" s="1" t="s">
        <v>53060</v>
      </c>
    </row>
    <row r="40952" spans="1:4" hidden="1" x14ac:dyDescent="0.3">
      <c r="A40952">
        <v>40950</v>
      </c>
      <c r="B40952" t="s">
        <v>53126</v>
      </c>
      <c r="C40952" t="s">
        <v>94</v>
      </c>
      <c r="D40952">
        <v>105644125.920881</v>
      </c>
    </row>
    <row r="40953" spans="1:4" hidden="1" x14ac:dyDescent="0.3">
      <c r="A40953">
        <v>40951</v>
      </c>
      <c r="B40953" t="s">
        <v>53127</v>
      </c>
      <c r="C40953" t="s">
        <v>96</v>
      </c>
      <c r="D40953">
        <v>34935328.775465898</v>
      </c>
    </row>
    <row r="40954" spans="1:4" hidden="1" x14ac:dyDescent="0.3">
      <c r="A40954">
        <v>40952</v>
      </c>
      <c r="B40954" t="s">
        <v>53128</v>
      </c>
      <c r="C40954" t="s">
        <v>98</v>
      </c>
      <c r="D40954">
        <v>26323229.629229099</v>
      </c>
    </row>
    <row r="40955" spans="1:4" hidden="1" x14ac:dyDescent="0.3">
      <c r="A40955">
        <v>40953</v>
      </c>
      <c r="B40955" s="1" t="s">
        <v>53129</v>
      </c>
      <c r="C40955" t="s">
        <v>100</v>
      </c>
      <c r="D40955" s="1" t="s">
        <v>53130</v>
      </c>
    </row>
    <row r="40956" spans="1:4" hidden="1" x14ac:dyDescent="0.3">
      <c r="A40956">
        <v>40954</v>
      </c>
      <c r="B40956" t="s">
        <v>53131</v>
      </c>
      <c r="C40956" t="s">
        <v>103</v>
      </c>
      <c r="D40956">
        <v>9.31356803238652E-3</v>
      </c>
    </row>
    <row r="40957" spans="1:4" hidden="1" x14ac:dyDescent="0.3">
      <c r="A40957">
        <v>40955</v>
      </c>
      <c r="B40957" t="s">
        <v>53132</v>
      </c>
      <c r="C40957" t="s">
        <v>105</v>
      </c>
      <c r="D40957">
        <v>1.7296617756553099E-3</v>
      </c>
    </row>
    <row r="40958" spans="1:4" hidden="1" x14ac:dyDescent="0.3">
      <c r="A40958">
        <v>40956</v>
      </c>
      <c r="B40958" t="s">
        <v>53133</v>
      </c>
      <c r="C40958" t="s">
        <v>107</v>
      </c>
      <c r="D40958">
        <v>1.0585498435466099E-2</v>
      </c>
    </row>
    <row r="40959" spans="1:4" hidden="1" x14ac:dyDescent="0.3">
      <c r="A40959">
        <v>40957</v>
      </c>
      <c r="B40959" s="1" t="s">
        <v>53134</v>
      </c>
      <c r="C40959" t="s">
        <v>109</v>
      </c>
      <c r="D40959" s="1" t="s">
        <v>53135</v>
      </c>
    </row>
    <row r="40960" spans="1:4" x14ac:dyDescent="0.3">
      <c r="A40960">
        <v>40958</v>
      </c>
      <c r="B40960" t="s">
        <v>53136</v>
      </c>
      <c r="C40960" t="s">
        <v>207</v>
      </c>
      <c r="D40960">
        <v>166903271.19436601</v>
      </c>
    </row>
    <row r="40961" spans="1:4" hidden="1" x14ac:dyDescent="0.3">
      <c r="A40961">
        <v>40959</v>
      </c>
      <c r="B40961" t="s">
        <v>53137</v>
      </c>
      <c r="C40961" t="s">
        <v>209</v>
      </c>
      <c r="D40961">
        <v>-1484.4995201193301</v>
      </c>
    </row>
    <row r="40962" spans="1:4" hidden="1" x14ac:dyDescent="0.3">
      <c r="A40962">
        <v>40960</v>
      </c>
      <c r="B40962" t="s">
        <v>53138</v>
      </c>
      <c r="C40962" t="s">
        <v>211</v>
      </c>
      <c r="D40962">
        <v>-490.90566247189798</v>
      </c>
    </row>
    <row r="40963" spans="1:4" hidden="1" x14ac:dyDescent="0.3">
      <c r="A40963">
        <v>40961</v>
      </c>
      <c r="B40963" s="1" t="s">
        <v>53139</v>
      </c>
      <c r="C40963" t="s">
        <v>213</v>
      </c>
      <c r="D40963" s="1" t="s">
        <v>53140</v>
      </c>
    </row>
    <row r="40964" spans="1:4" hidden="1" x14ac:dyDescent="0.3">
      <c r="A40964">
        <v>40962</v>
      </c>
      <c r="B40964" t="s">
        <v>53141</v>
      </c>
      <c r="C40964" t="s">
        <v>216</v>
      </c>
      <c r="D40964">
        <v>105646122.35710099</v>
      </c>
    </row>
    <row r="40965" spans="1:4" hidden="1" x14ac:dyDescent="0.3">
      <c r="A40965">
        <v>40963</v>
      </c>
      <c r="B40965" t="s">
        <v>53142</v>
      </c>
      <c r="C40965" t="s">
        <v>218</v>
      </c>
      <c r="D40965">
        <v>34935868.271032602</v>
      </c>
    </row>
    <row r="40966" spans="1:4" hidden="1" x14ac:dyDescent="0.3">
      <c r="A40966">
        <v>40964</v>
      </c>
      <c r="B40966" t="s">
        <v>53143</v>
      </c>
      <c r="C40966" t="s">
        <v>220</v>
      </c>
      <c r="D40966">
        <v>26323625.8610905</v>
      </c>
    </row>
    <row r="40967" spans="1:4" hidden="1" x14ac:dyDescent="0.3">
      <c r="A40967">
        <v>40965</v>
      </c>
      <c r="B40967" s="1" t="s">
        <v>53144</v>
      </c>
      <c r="C40967" t="s">
        <v>222</v>
      </c>
      <c r="D40967" s="1" t="s">
        <v>53145</v>
      </c>
    </row>
    <row r="40968" spans="1:4" hidden="1" x14ac:dyDescent="0.3">
      <c r="A40968">
        <v>40966</v>
      </c>
      <c r="B40968" t="s">
        <v>53146</v>
      </c>
      <c r="C40968" t="s">
        <v>225</v>
      </c>
      <c r="D40968">
        <v>115167964.875737</v>
      </c>
    </row>
    <row r="40969" spans="1:4" hidden="1" x14ac:dyDescent="0.3">
      <c r="A40969">
        <v>40967</v>
      </c>
      <c r="B40969" t="s">
        <v>53147</v>
      </c>
      <c r="C40969" t="s">
        <v>227</v>
      </c>
      <c r="D40969">
        <v>-1618.2968648225001</v>
      </c>
    </row>
    <row r="40970" spans="1:4" hidden="1" x14ac:dyDescent="0.3">
      <c r="A40970">
        <v>40968</v>
      </c>
      <c r="B40970" s="1" t="s">
        <v>53148</v>
      </c>
      <c r="C40970" t="s">
        <v>229</v>
      </c>
      <c r="D40970" s="1" t="s">
        <v>53149</v>
      </c>
    </row>
    <row r="40971" spans="1:4" hidden="1" x14ac:dyDescent="0.3">
      <c r="A40971">
        <v>40969</v>
      </c>
      <c r="B40971" t="s">
        <v>53150</v>
      </c>
      <c r="C40971" t="s">
        <v>112</v>
      </c>
      <c r="D40971">
        <v>511.936700288964</v>
      </c>
    </row>
    <row r="40972" spans="1:4" hidden="1" x14ac:dyDescent="0.3">
      <c r="A40972">
        <v>40970</v>
      </c>
      <c r="B40972" t="s">
        <v>53151</v>
      </c>
      <c r="C40972" t="s">
        <v>114</v>
      </c>
      <c r="D40972">
        <v>48.589904293964601</v>
      </c>
    </row>
    <row r="40973" spans="1:4" hidden="1" x14ac:dyDescent="0.3">
      <c r="A40973">
        <v>40971</v>
      </c>
      <c r="B40973" s="1" t="s">
        <v>53152</v>
      </c>
      <c r="C40973" t="s">
        <v>116</v>
      </c>
      <c r="D40973" s="1" t="s">
        <v>53153</v>
      </c>
    </row>
    <row r="40974" spans="1:4" hidden="1" x14ac:dyDescent="0.3">
      <c r="A40974">
        <v>40972</v>
      </c>
      <c r="B40974" t="s">
        <v>53154</v>
      </c>
      <c r="C40974" t="s">
        <v>119</v>
      </c>
      <c r="D40974">
        <v>105646122.35710099</v>
      </c>
    </row>
    <row r="40975" spans="1:4" hidden="1" x14ac:dyDescent="0.3">
      <c r="A40975">
        <v>40973</v>
      </c>
      <c r="B40975" t="s">
        <v>53155</v>
      </c>
      <c r="C40975" t="s">
        <v>121</v>
      </c>
      <c r="D40975">
        <v>34935868.271032602</v>
      </c>
    </row>
    <row r="40976" spans="1:4" hidden="1" x14ac:dyDescent="0.3">
      <c r="A40976">
        <v>40974</v>
      </c>
      <c r="B40976" s="1" t="s">
        <v>53156</v>
      </c>
      <c r="C40976" t="s">
        <v>123</v>
      </c>
      <c r="D40976" s="1" t="s">
        <v>53157</v>
      </c>
    </row>
    <row r="40977" spans="1:4" hidden="1" x14ac:dyDescent="0.3">
      <c r="A40977">
        <v>40975</v>
      </c>
      <c r="B40977" t="s">
        <v>53158</v>
      </c>
      <c r="C40977" t="s">
        <v>126</v>
      </c>
      <c r="D40977">
        <v>0.917719016585133</v>
      </c>
    </row>
    <row r="40978" spans="1:4" hidden="1" x14ac:dyDescent="0.3">
      <c r="A40978">
        <v>40976</v>
      </c>
      <c r="B40978" t="s">
        <v>53159</v>
      </c>
      <c r="C40978" t="s">
        <v>128</v>
      </c>
      <c r="D40978">
        <v>0.30347834788358102</v>
      </c>
    </row>
    <row r="40979" spans="1:4" hidden="1" x14ac:dyDescent="0.3">
      <c r="A40979">
        <v>40977</v>
      </c>
      <c r="B40979" s="1" t="s">
        <v>53160</v>
      </c>
      <c r="C40979" t="s">
        <v>130</v>
      </c>
      <c r="D40979" s="1" t="s">
        <v>53161</v>
      </c>
    </row>
    <row r="40980" spans="1:4" hidden="1" x14ac:dyDescent="0.3">
      <c r="A40980">
        <v>40978</v>
      </c>
      <c r="B40980" s="1" t="s">
        <v>53162</v>
      </c>
      <c r="C40980" t="s">
        <v>4</v>
      </c>
      <c r="D40980" t="s">
        <v>53163</v>
      </c>
    </row>
    <row r="40981" spans="1:4" hidden="1" x14ac:dyDescent="0.3">
      <c r="A40981">
        <v>40979</v>
      </c>
      <c r="B40981" t="s">
        <v>53164</v>
      </c>
      <c r="C40981" t="s">
        <v>7</v>
      </c>
      <c r="D40981">
        <v>1888.57</v>
      </c>
    </row>
    <row r="40982" spans="1:4" hidden="1" x14ac:dyDescent="0.3">
      <c r="A40982">
        <v>40980</v>
      </c>
      <c r="B40982" s="1" t="s">
        <v>53165</v>
      </c>
      <c r="C40982" t="s">
        <v>9</v>
      </c>
      <c r="D40982" s="1" t="s">
        <v>53166</v>
      </c>
    </row>
    <row r="40983" spans="1:4" hidden="1" x14ac:dyDescent="0.3">
      <c r="A40983">
        <v>40981</v>
      </c>
      <c r="B40983" t="s">
        <v>53167</v>
      </c>
      <c r="C40983" t="s">
        <v>14</v>
      </c>
      <c r="D40983">
        <v>98.69140625</v>
      </c>
    </row>
    <row r="40984" spans="1:4" hidden="1" x14ac:dyDescent="0.3">
      <c r="A40984">
        <v>40982</v>
      </c>
      <c r="B40984" t="s">
        <v>53168</v>
      </c>
      <c r="C40984" t="s">
        <v>16</v>
      </c>
      <c r="D40984">
        <v>4.3805333580762804</v>
      </c>
    </row>
    <row r="40985" spans="1:4" hidden="1" x14ac:dyDescent="0.3">
      <c r="A40985">
        <v>40983</v>
      </c>
      <c r="B40985" s="1" t="s">
        <v>53169</v>
      </c>
      <c r="C40985" t="s">
        <v>140</v>
      </c>
      <c r="D40985" s="1" t="s">
        <v>53170</v>
      </c>
    </row>
    <row r="40986" spans="1:4" hidden="1" x14ac:dyDescent="0.3">
      <c r="A40986">
        <v>40984</v>
      </c>
      <c r="B40986" t="s">
        <v>53081</v>
      </c>
      <c r="C40986" t="s">
        <v>22</v>
      </c>
      <c r="D40986">
        <v>75.75</v>
      </c>
    </row>
    <row r="40987" spans="1:4" hidden="1" x14ac:dyDescent="0.3">
      <c r="A40987">
        <v>40985</v>
      </c>
      <c r="B40987" t="s">
        <v>53171</v>
      </c>
      <c r="C40987" t="s">
        <v>24</v>
      </c>
      <c r="D40987">
        <v>6.2578724108473898</v>
      </c>
    </row>
    <row r="40988" spans="1:4" hidden="1" x14ac:dyDescent="0.3">
      <c r="A40988">
        <v>40986</v>
      </c>
      <c r="B40988" s="1" t="s">
        <v>53172</v>
      </c>
      <c r="C40988" t="s">
        <v>145</v>
      </c>
      <c r="D40988" s="1" t="s">
        <v>53173</v>
      </c>
    </row>
    <row r="40989" spans="1:4" hidden="1" x14ac:dyDescent="0.3">
      <c r="A40989">
        <v>40987</v>
      </c>
      <c r="B40989" t="s">
        <v>53174</v>
      </c>
      <c r="C40989" t="s">
        <v>35</v>
      </c>
      <c r="D40989">
        <v>2.89314286488346E-3</v>
      </c>
    </row>
    <row r="40990" spans="1:4" hidden="1" x14ac:dyDescent="0.3">
      <c r="A40990">
        <v>40988</v>
      </c>
      <c r="B40990" t="s">
        <v>53175</v>
      </c>
      <c r="C40990" t="s">
        <v>149</v>
      </c>
      <c r="D40990">
        <v>0.67996552947023403</v>
      </c>
    </row>
    <row r="40991" spans="1:4" hidden="1" x14ac:dyDescent="0.3">
      <c r="A40991">
        <v>40989</v>
      </c>
      <c r="B40991" s="1" t="s">
        <v>53176</v>
      </c>
      <c r="C40991" t="s">
        <v>151</v>
      </c>
      <c r="D40991" s="1" t="s">
        <v>53177</v>
      </c>
    </row>
    <row r="40992" spans="1:4" hidden="1" x14ac:dyDescent="0.3">
      <c r="A40992">
        <v>40990</v>
      </c>
      <c r="B40992" t="s">
        <v>53178</v>
      </c>
      <c r="C40992" t="s">
        <v>30</v>
      </c>
      <c r="D40992">
        <v>0.40090123695430901</v>
      </c>
    </row>
    <row r="40993" spans="1:4" hidden="1" x14ac:dyDescent="0.3">
      <c r="A40993">
        <v>40991</v>
      </c>
      <c r="B40993" t="s">
        <v>53179</v>
      </c>
      <c r="C40993" t="s">
        <v>32</v>
      </c>
      <c r="D40993">
        <v>0.23655135884663001</v>
      </c>
    </row>
    <row r="40994" spans="1:4" hidden="1" x14ac:dyDescent="0.3">
      <c r="A40994">
        <v>40992</v>
      </c>
      <c r="B40994" s="1" t="s">
        <v>53180</v>
      </c>
      <c r="C40994" t="s">
        <v>155</v>
      </c>
      <c r="D40994" s="1" t="s">
        <v>53181</v>
      </c>
    </row>
    <row r="40995" spans="1:4" hidden="1" x14ac:dyDescent="0.3">
      <c r="A40995">
        <v>40993</v>
      </c>
      <c r="B40995" t="s">
        <v>53182</v>
      </c>
      <c r="C40995" t="s">
        <v>40</v>
      </c>
      <c r="D40995">
        <v>0.59620562018080703</v>
      </c>
    </row>
    <row r="40996" spans="1:4" hidden="1" x14ac:dyDescent="0.3">
      <c r="A40996">
        <v>40994</v>
      </c>
      <c r="B40996" t="s">
        <v>53183</v>
      </c>
      <c r="C40996" t="s">
        <v>42</v>
      </c>
      <c r="D40996">
        <v>0.23411142722004899</v>
      </c>
    </row>
    <row r="40997" spans="1:4" hidden="1" x14ac:dyDescent="0.3">
      <c r="A40997">
        <v>40995</v>
      </c>
      <c r="B40997" s="1" t="s">
        <v>53184</v>
      </c>
      <c r="C40997" t="s">
        <v>159</v>
      </c>
      <c r="D40997" s="1" t="s">
        <v>53185</v>
      </c>
    </row>
    <row r="40998" spans="1:4" hidden="1" x14ac:dyDescent="0.3">
      <c r="A40998">
        <v>40996</v>
      </c>
      <c r="B40998" t="s">
        <v>53186</v>
      </c>
      <c r="C40998" t="s">
        <v>161</v>
      </c>
      <c r="D40998">
        <v>0.99771777546502904</v>
      </c>
    </row>
    <row r="40999" spans="1:4" hidden="1" x14ac:dyDescent="0.3">
      <c r="A40999">
        <v>40997</v>
      </c>
      <c r="B40999" t="s">
        <v>53187</v>
      </c>
      <c r="C40999" t="s">
        <v>163</v>
      </c>
      <c r="D40999">
        <v>1.0009704254760201</v>
      </c>
    </row>
    <row r="41000" spans="1:4" hidden="1" x14ac:dyDescent="0.3">
      <c r="A41000">
        <v>40998</v>
      </c>
      <c r="B41000" s="1" t="s">
        <v>53188</v>
      </c>
      <c r="C41000" t="s">
        <v>165</v>
      </c>
      <c r="D41000" s="1" t="s">
        <v>53189</v>
      </c>
    </row>
    <row r="41001" spans="1:4" hidden="1" x14ac:dyDescent="0.3">
      <c r="A41001">
        <v>40999</v>
      </c>
      <c r="B41001" t="s">
        <v>53190</v>
      </c>
      <c r="C41001" t="s">
        <v>168</v>
      </c>
      <c r="D41001">
        <v>0.98565965560803004</v>
      </c>
    </row>
    <row r="41002" spans="1:4" hidden="1" x14ac:dyDescent="0.3">
      <c r="A41002">
        <v>41000</v>
      </c>
      <c r="B41002" t="s">
        <v>53191</v>
      </c>
      <c r="C41002" t="s">
        <v>170</v>
      </c>
      <c r="D41002">
        <v>1.02137401133925</v>
      </c>
    </row>
    <row r="41003" spans="1:4" hidden="1" x14ac:dyDescent="0.3">
      <c r="A41003">
        <v>41001</v>
      </c>
      <c r="B41003" s="1" t="s">
        <v>53192</v>
      </c>
      <c r="C41003" t="s">
        <v>172</v>
      </c>
      <c r="D41003" s="1" t="s">
        <v>53193</v>
      </c>
    </row>
    <row r="41004" spans="1:4" hidden="1" x14ac:dyDescent="0.3">
      <c r="A41004">
        <v>41002</v>
      </c>
      <c r="B41004" s="1" t="s">
        <v>53194</v>
      </c>
      <c r="C41004" t="s">
        <v>55</v>
      </c>
      <c r="D41004" s="1" t="s">
        <v>53195</v>
      </c>
    </row>
    <row r="41005" spans="1:4" hidden="1" x14ac:dyDescent="0.3">
      <c r="A41005">
        <v>41003</v>
      </c>
      <c r="B41005" s="1" t="s">
        <v>53196</v>
      </c>
      <c r="C41005" t="s">
        <v>52</v>
      </c>
      <c r="D41005" s="1" t="s">
        <v>53197</v>
      </c>
    </row>
    <row r="41006" spans="1:4" hidden="1" x14ac:dyDescent="0.3">
      <c r="A41006">
        <v>41004</v>
      </c>
      <c r="B41006" s="1" t="s">
        <v>53198</v>
      </c>
      <c r="C41006" t="s">
        <v>58</v>
      </c>
      <c r="D41006" s="1" t="s">
        <v>53199</v>
      </c>
    </row>
    <row r="41007" spans="1:4" hidden="1" x14ac:dyDescent="0.3">
      <c r="A41007">
        <v>41005</v>
      </c>
      <c r="B41007" t="s">
        <v>53200</v>
      </c>
      <c r="C41007" t="s">
        <v>61</v>
      </c>
      <c r="D41007">
        <v>166709293.556245</v>
      </c>
    </row>
    <row r="41008" spans="1:4" hidden="1" x14ac:dyDescent="0.3">
      <c r="A41008">
        <v>41006</v>
      </c>
      <c r="B41008" t="s">
        <v>53201</v>
      </c>
      <c r="C41008" t="s">
        <v>63</v>
      </c>
      <c r="D41008">
        <v>105405014.184633</v>
      </c>
    </row>
    <row r="41009" spans="1:4" hidden="1" x14ac:dyDescent="0.3">
      <c r="A41009">
        <v>41007</v>
      </c>
      <c r="B41009" t="s">
        <v>53202</v>
      </c>
      <c r="C41009" t="s">
        <v>65</v>
      </c>
      <c r="D41009">
        <v>34969770.927629903</v>
      </c>
    </row>
    <row r="41010" spans="1:4" hidden="1" x14ac:dyDescent="0.3">
      <c r="A41010">
        <v>41008</v>
      </c>
      <c r="B41010" s="1" t="s">
        <v>53203</v>
      </c>
      <c r="C41010" t="s">
        <v>67</v>
      </c>
      <c r="D41010" s="1" t="s">
        <v>53204</v>
      </c>
    </row>
    <row r="41011" spans="1:4" hidden="1" x14ac:dyDescent="0.3">
      <c r="A41011">
        <v>41009</v>
      </c>
      <c r="B41011" s="1" t="s">
        <v>53205</v>
      </c>
      <c r="C41011" t="s">
        <v>70</v>
      </c>
      <c r="D41011" s="1" t="s">
        <v>53206</v>
      </c>
    </row>
    <row r="41012" spans="1:4" hidden="1" x14ac:dyDescent="0.3">
      <c r="A41012">
        <v>41010</v>
      </c>
      <c r="B41012" t="s">
        <v>53207</v>
      </c>
      <c r="C41012" t="s">
        <v>73</v>
      </c>
      <c r="D41012">
        <v>0.99956752465979004</v>
      </c>
    </row>
    <row r="41013" spans="1:4" hidden="1" x14ac:dyDescent="0.3">
      <c r="A41013">
        <v>41011</v>
      </c>
      <c r="B41013" t="s">
        <v>74</v>
      </c>
      <c r="C41013" t="s">
        <v>75</v>
      </c>
      <c r="D41013">
        <v>2.7397260273972599E-3</v>
      </c>
    </row>
    <row r="41014" spans="1:4" hidden="1" x14ac:dyDescent="0.3">
      <c r="A41014">
        <v>41012</v>
      </c>
      <c r="B41014" t="s">
        <v>76</v>
      </c>
      <c r="C41014" t="s">
        <v>77</v>
      </c>
      <c r="D41014">
        <v>0</v>
      </c>
    </row>
    <row r="41015" spans="1:4" hidden="1" x14ac:dyDescent="0.3">
      <c r="A41015">
        <v>41013</v>
      </c>
      <c r="B41015" t="s">
        <v>78</v>
      </c>
      <c r="C41015" t="s">
        <v>79</v>
      </c>
      <c r="D41015">
        <v>0</v>
      </c>
    </row>
    <row r="41016" spans="1:4" hidden="1" x14ac:dyDescent="0.3">
      <c r="A41016">
        <v>41014</v>
      </c>
      <c r="B41016" s="1" t="s">
        <v>53208</v>
      </c>
      <c r="C41016" t="s">
        <v>81</v>
      </c>
      <c r="D41016" s="1" t="s">
        <v>53209</v>
      </c>
    </row>
    <row r="41017" spans="1:4" hidden="1" x14ac:dyDescent="0.3">
      <c r="A41017">
        <v>41015</v>
      </c>
      <c r="B41017" t="s">
        <v>53210</v>
      </c>
      <c r="C41017" t="s">
        <v>84</v>
      </c>
      <c r="D41017">
        <v>0.99952948430061594</v>
      </c>
    </row>
    <row r="41018" spans="1:4" hidden="1" x14ac:dyDescent="0.3">
      <c r="A41018">
        <v>41016</v>
      </c>
      <c r="B41018" s="1" t="s">
        <v>53211</v>
      </c>
      <c r="C41018" t="s">
        <v>86</v>
      </c>
      <c r="D41018" s="1" t="s">
        <v>53212</v>
      </c>
    </row>
    <row r="41019" spans="1:4" hidden="1" x14ac:dyDescent="0.3">
      <c r="A41019">
        <v>41017</v>
      </c>
      <c r="B41019" t="s">
        <v>53213</v>
      </c>
      <c r="C41019" t="s">
        <v>89</v>
      </c>
      <c r="D41019">
        <v>115170729.610346</v>
      </c>
    </row>
    <row r="41020" spans="1:4" hidden="1" x14ac:dyDescent="0.3">
      <c r="A41020">
        <v>41018</v>
      </c>
      <c r="B41020" s="1" t="s">
        <v>53214</v>
      </c>
      <c r="C41020" t="s">
        <v>91</v>
      </c>
      <c r="D41020" s="1" t="s">
        <v>53149</v>
      </c>
    </row>
    <row r="41021" spans="1:4" hidden="1" x14ac:dyDescent="0.3">
      <c r="A41021">
        <v>41019</v>
      </c>
      <c r="B41021" t="s">
        <v>53215</v>
      </c>
      <c r="C41021" t="s">
        <v>94</v>
      </c>
      <c r="D41021">
        <v>105405014.184633</v>
      </c>
    </row>
    <row r="41022" spans="1:4" hidden="1" x14ac:dyDescent="0.3">
      <c r="A41022">
        <v>41020</v>
      </c>
      <c r="B41022" t="s">
        <v>53216</v>
      </c>
      <c r="C41022" t="s">
        <v>96</v>
      </c>
      <c r="D41022">
        <v>34969770.927629903</v>
      </c>
    </row>
    <row r="41023" spans="1:4" hidden="1" x14ac:dyDescent="0.3">
      <c r="A41023">
        <v>41021</v>
      </c>
      <c r="B41023" t="s">
        <v>53217</v>
      </c>
      <c r="C41023" t="s">
        <v>98</v>
      </c>
      <c r="D41023">
        <v>26334508.443982098</v>
      </c>
    </row>
    <row r="41024" spans="1:4" hidden="1" x14ac:dyDescent="0.3">
      <c r="A41024">
        <v>41022</v>
      </c>
      <c r="B41024" s="1" t="s">
        <v>53218</v>
      </c>
      <c r="C41024" t="s">
        <v>100</v>
      </c>
      <c r="D41024" s="1" t="s">
        <v>53219</v>
      </c>
    </row>
    <row r="41025" spans="1:4" hidden="1" x14ac:dyDescent="0.3">
      <c r="A41025">
        <v>41023</v>
      </c>
      <c r="B41025" t="s">
        <v>53220</v>
      </c>
      <c r="C41025" t="s">
        <v>103</v>
      </c>
      <c r="D41025">
        <v>8.6621485022518908E-3</v>
      </c>
    </row>
    <row r="41026" spans="1:4" hidden="1" x14ac:dyDescent="0.3">
      <c r="A41026">
        <v>41024</v>
      </c>
      <c r="B41026" t="s">
        <v>53221</v>
      </c>
      <c r="C41026" t="s">
        <v>105</v>
      </c>
      <c r="D41026">
        <v>1.7296003222861101E-3</v>
      </c>
    </row>
    <row r="41027" spans="1:4" hidden="1" x14ac:dyDescent="0.3">
      <c r="A41027">
        <v>41025</v>
      </c>
      <c r="B41027" t="s">
        <v>53222</v>
      </c>
      <c r="C41027" t="s">
        <v>107</v>
      </c>
      <c r="D41027">
        <v>1.05179610375767E-2</v>
      </c>
    </row>
    <row r="41028" spans="1:4" hidden="1" x14ac:dyDescent="0.3">
      <c r="A41028">
        <v>41026</v>
      </c>
      <c r="B41028" s="1" t="s">
        <v>53223</v>
      </c>
      <c r="C41028" t="s">
        <v>109</v>
      </c>
      <c r="D41028" s="1" t="s">
        <v>53224</v>
      </c>
    </row>
    <row r="41029" spans="1:4" x14ac:dyDescent="0.3">
      <c r="A41029">
        <v>41027</v>
      </c>
      <c r="B41029" t="s">
        <v>53225</v>
      </c>
      <c r="C41029" t="s">
        <v>207</v>
      </c>
      <c r="D41029">
        <v>166707709.39569199</v>
      </c>
    </row>
    <row r="41030" spans="1:4" hidden="1" x14ac:dyDescent="0.3">
      <c r="A41030">
        <v>41028</v>
      </c>
      <c r="B41030" t="s">
        <v>53226</v>
      </c>
      <c r="C41030" t="s">
        <v>209</v>
      </c>
      <c r="D41030">
        <v>4011.3302145153102</v>
      </c>
    </row>
    <row r="41031" spans="1:4" hidden="1" x14ac:dyDescent="0.3">
      <c r="A41031">
        <v>41029</v>
      </c>
      <c r="B41031" t="s">
        <v>53227</v>
      </c>
      <c r="C41031" t="s">
        <v>211</v>
      </c>
      <c r="D41031">
        <v>1330.8310189910501</v>
      </c>
    </row>
    <row r="41032" spans="1:4" hidden="1" x14ac:dyDescent="0.3">
      <c r="A41032">
        <v>41030</v>
      </c>
      <c r="B41032" s="1" t="s">
        <v>53228</v>
      </c>
      <c r="C41032" t="s">
        <v>213</v>
      </c>
      <c r="D41032" s="1" t="s">
        <v>53229</v>
      </c>
    </row>
    <row r="41033" spans="1:4" hidden="1" x14ac:dyDescent="0.3">
      <c r="A41033">
        <v>41031</v>
      </c>
      <c r="B41033" t="s">
        <v>53230</v>
      </c>
      <c r="C41033" t="s">
        <v>216</v>
      </c>
      <c r="D41033">
        <v>105399709.88214301</v>
      </c>
    </row>
    <row r="41034" spans="1:4" hidden="1" x14ac:dyDescent="0.3">
      <c r="A41034">
        <v>41032</v>
      </c>
      <c r="B41034" t="s">
        <v>53231</v>
      </c>
      <c r="C41034" t="s">
        <v>218</v>
      </c>
      <c r="D41034">
        <v>34968251.378617197</v>
      </c>
    </row>
    <row r="41035" spans="1:4" hidden="1" x14ac:dyDescent="0.3">
      <c r="A41035">
        <v>41033</v>
      </c>
      <c r="B41035" t="s">
        <v>53232</v>
      </c>
      <c r="C41035" t="s">
        <v>220</v>
      </c>
      <c r="D41035">
        <v>26333403.7700084</v>
      </c>
    </row>
    <row r="41036" spans="1:4" hidden="1" x14ac:dyDescent="0.3">
      <c r="A41036">
        <v>41034</v>
      </c>
      <c r="B41036" s="1" t="s">
        <v>53233</v>
      </c>
      <c r="C41036" t="s">
        <v>222</v>
      </c>
      <c r="D41036" s="1" t="s">
        <v>53234</v>
      </c>
    </row>
    <row r="41037" spans="1:4" hidden="1" x14ac:dyDescent="0.3">
      <c r="A41037">
        <v>41035</v>
      </c>
      <c r="B41037" t="s">
        <v>53235</v>
      </c>
      <c r="C41037" t="s">
        <v>225</v>
      </c>
      <c r="D41037">
        <v>115166346.578872</v>
      </c>
    </row>
    <row r="41038" spans="1:4" hidden="1" x14ac:dyDescent="0.3">
      <c r="A41038">
        <v>41036</v>
      </c>
      <c r="B41038" t="s">
        <v>53236</v>
      </c>
      <c r="C41038" t="s">
        <v>227</v>
      </c>
      <c r="D41038">
        <v>4383.0314736515202</v>
      </c>
    </row>
    <row r="41039" spans="1:4" hidden="1" x14ac:dyDescent="0.3">
      <c r="A41039">
        <v>41037</v>
      </c>
      <c r="B41039" s="1" t="s">
        <v>53237</v>
      </c>
      <c r="C41039" t="s">
        <v>229</v>
      </c>
      <c r="D41039" s="1" t="s">
        <v>53238</v>
      </c>
    </row>
    <row r="41040" spans="1:4" hidden="1" x14ac:dyDescent="0.3">
      <c r="A41040">
        <v>41038</v>
      </c>
      <c r="B41040" t="s">
        <v>53239</v>
      </c>
      <c r="C41040" t="s">
        <v>112</v>
      </c>
      <c r="D41040">
        <v>-1292.97227580514</v>
      </c>
    </row>
    <row r="41041" spans="1:4" hidden="1" x14ac:dyDescent="0.3">
      <c r="A41041">
        <v>41039</v>
      </c>
      <c r="B41041" t="s">
        <v>53240</v>
      </c>
      <c r="C41041" t="s">
        <v>114</v>
      </c>
      <c r="D41041">
        <v>-188.71799372020499</v>
      </c>
    </row>
    <row r="41042" spans="1:4" hidden="1" x14ac:dyDescent="0.3">
      <c r="A41042">
        <v>41040</v>
      </c>
      <c r="B41042" s="1" t="s">
        <v>53241</v>
      </c>
      <c r="C41042" t="s">
        <v>116</v>
      </c>
      <c r="D41042" s="1" t="s">
        <v>53242</v>
      </c>
    </row>
    <row r="41043" spans="1:4" hidden="1" x14ac:dyDescent="0.3">
      <c r="A41043">
        <v>41041</v>
      </c>
      <c r="B41043" t="s">
        <v>53243</v>
      </c>
      <c r="C41043" t="s">
        <v>119</v>
      </c>
      <c r="D41043">
        <v>105399709.88214301</v>
      </c>
    </row>
    <row r="41044" spans="1:4" hidden="1" x14ac:dyDescent="0.3">
      <c r="A41044">
        <v>41042</v>
      </c>
      <c r="B41044" t="s">
        <v>53244</v>
      </c>
      <c r="C41044" t="s">
        <v>121</v>
      </c>
      <c r="D41044">
        <v>34968251.378617197</v>
      </c>
    </row>
    <row r="41045" spans="1:4" hidden="1" x14ac:dyDescent="0.3">
      <c r="A41045">
        <v>41043</v>
      </c>
      <c r="B41045" s="1" t="s">
        <v>53245</v>
      </c>
      <c r="C41045" t="s">
        <v>123</v>
      </c>
      <c r="D41045" s="1" t="s">
        <v>53246</v>
      </c>
    </row>
    <row r="41046" spans="1:4" hidden="1" x14ac:dyDescent="0.3">
      <c r="A41046">
        <v>41044</v>
      </c>
      <c r="B41046" t="s">
        <v>53247</v>
      </c>
      <c r="C41046" t="s">
        <v>126</v>
      </c>
      <c r="D41046">
        <v>0.91562621006681599</v>
      </c>
    </row>
    <row r="41047" spans="1:4" hidden="1" x14ac:dyDescent="0.3">
      <c r="A41047">
        <v>41045</v>
      </c>
      <c r="B41047" t="s">
        <v>53248</v>
      </c>
      <c r="C41047" t="s">
        <v>128</v>
      </c>
      <c r="D41047">
        <v>0.30377548020074202</v>
      </c>
    </row>
    <row r="41048" spans="1:4" hidden="1" x14ac:dyDescent="0.3">
      <c r="A41048">
        <v>41046</v>
      </c>
      <c r="B41048" s="1" t="s">
        <v>53249</v>
      </c>
      <c r="C41048" t="s">
        <v>130</v>
      </c>
      <c r="D41048" s="1" t="s">
        <v>53250</v>
      </c>
    </row>
    <row r="41049" spans="1:4" hidden="1" x14ac:dyDescent="0.3">
      <c r="A41049">
        <v>41047</v>
      </c>
      <c r="B41049" s="1" t="s">
        <v>53251</v>
      </c>
      <c r="C41049" t="s">
        <v>4</v>
      </c>
      <c r="D41049" t="s">
        <v>53252</v>
      </c>
    </row>
    <row r="41050" spans="1:4" hidden="1" x14ac:dyDescent="0.3">
      <c r="A41050">
        <v>41048</v>
      </c>
      <c r="B41050" t="s">
        <v>53253</v>
      </c>
      <c r="C41050" t="s">
        <v>7</v>
      </c>
      <c r="D41050">
        <v>1898.51</v>
      </c>
    </row>
    <row r="41051" spans="1:4" hidden="1" x14ac:dyDescent="0.3">
      <c r="A41051">
        <v>41049</v>
      </c>
      <c r="B41051" s="1" t="s">
        <v>53254</v>
      </c>
      <c r="C41051" t="s">
        <v>9</v>
      </c>
      <c r="D41051" s="1" t="s">
        <v>53255</v>
      </c>
    </row>
    <row r="41052" spans="1:4" hidden="1" x14ac:dyDescent="0.3">
      <c r="A41052">
        <v>41050</v>
      </c>
      <c r="B41052" t="s">
        <v>53256</v>
      </c>
      <c r="C41052" t="s">
        <v>14</v>
      </c>
      <c r="D41052">
        <v>98.85546875</v>
      </c>
    </row>
    <row r="41053" spans="1:4" hidden="1" x14ac:dyDescent="0.3">
      <c r="A41053">
        <v>41051</v>
      </c>
      <c r="B41053" t="s">
        <v>53257</v>
      </c>
      <c r="C41053" t="s">
        <v>16</v>
      </c>
      <c r="D41053">
        <v>4.3843262306615403</v>
      </c>
    </row>
    <row r="41054" spans="1:4" hidden="1" x14ac:dyDescent="0.3">
      <c r="A41054">
        <v>41052</v>
      </c>
      <c r="B41054" s="1" t="s">
        <v>53258</v>
      </c>
      <c r="C41054" t="s">
        <v>140</v>
      </c>
      <c r="D41054" s="1" t="s">
        <v>53259</v>
      </c>
    </row>
    <row r="41055" spans="1:4" hidden="1" x14ac:dyDescent="0.3">
      <c r="A41055">
        <v>41053</v>
      </c>
      <c r="B41055" t="s">
        <v>53260</v>
      </c>
      <c r="C41055" t="s">
        <v>22</v>
      </c>
      <c r="D41055">
        <v>76.849999999999994</v>
      </c>
    </row>
    <row r="41056" spans="1:4" hidden="1" x14ac:dyDescent="0.3">
      <c r="A41056">
        <v>41054</v>
      </c>
      <c r="B41056" t="s">
        <v>53261</v>
      </c>
      <c r="C41056" t="s">
        <v>24</v>
      </c>
      <c r="D41056">
        <v>6.2538683413893397</v>
      </c>
    </row>
    <row r="41057" spans="1:4" hidden="1" x14ac:dyDescent="0.3">
      <c r="A41057">
        <v>41055</v>
      </c>
      <c r="B41057" s="1" t="s">
        <v>53262</v>
      </c>
      <c r="C41057" t="s">
        <v>145</v>
      </c>
      <c r="D41057" s="1" t="s">
        <v>53263</v>
      </c>
    </row>
    <row r="41058" spans="1:4" hidden="1" x14ac:dyDescent="0.3">
      <c r="A41058">
        <v>41056</v>
      </c>
      <c r="B41058" t="s">
        <v>53264</v>
      </c>
      <c r="C41058" t="s">
        <v>35</v>
      </c>
      <c r="D41058">
        <v>0.21829682634766501</v>
      </c>
    </row>
    <row r="41059" spans="1:4" hidden="1" x14ac:dyDescent="0.3">
      <c r="A41059">
        <v>41057</v>
      </c>
      <c r="B41059" t="s">
        <v>53265</v>
      </c>
      <c r="C41059" t="s">
        <v>149</v>
      </c>
      <c r="D41059">
        <v>0.67835212216099305</v>
      </c>
    </row>
    <row r="41060" spans="1:4" hidden="1" x14ac:dyDescent="0.3">
      <c r="A41060">
        <v>41058</v>
      </c>
      <c r="B41060" s="1" t="s">
        <v>53266</v>
      </c>
      <c r="C41060" t="s">
        <v>151</v>
      </c>
      <c r="D41060" s="1" t="s">
        <v>53267</v>
      </c>
    </row>
    <row r="41061" spans="1:4" hidden="1" x14ac:dyDescent="0.3">
      <c r="A41061">
        <v>41059</v>
      </c>
      <c r="B41061" t="s">
        <v>53268</v>
      </c>
      <c r="C41061" t="s">
        <v>30</v>
      </c>
      <c r="D41061">
        <v>0.31283527280387002</v>
      </c>
    </row>
    <row r="41062" spans="1:4" hidden="1" x14ac:dyDescent="0.3">
      <c r="A41062">
        <v>41060</v>
      </c>
      <c r="B41062" t="s">
        <v>53269</v>
      </c>
      <c r="C41062" t="s">
        <v>32</v>
      </c>
      <c r="D41062">
        <v>0.237216319429397</v>
      </c>
    </row>
    <row r="41063" spans="1:4" hidden="1" x14ac:dyDescent="0.3">
      <c r="A41063">
        <v>41061</v>
      </c>
      <c r="B41063" s="1" t="s">
        <v>53270</v>
      </c>
      <c r="C41063" t="s">
        <v>155</v>
      </c>
      <c r="D41063" s="1" t="s">
        <v>53271</v>
      </c>
    </row>
    <row r="41064" spans="1:4" hidden="1" x14ac:dyDescent="0.3">
      <c r="A41064">
        <v>41062</v>
      </c>
      <c r="B41064" t="s">
        <v>53272</v>
      </c>
      <c r="C41064" t="s">
        <v>40</v>
      </c>
      <c r="D41064">
        <v>0.46886790084846303</v>
      </c>
    </row>
    <row r="41065" spans="1:4" hidden="1" x14ac:dyDescent="0.3">
      <c r="A41065">
        <v>41063</v>
      </c>
      <c r="B41065" t="s">
        <v>53273</v>
      </c>
      <c r="C41065" t="s">
        <v>42</v>
      </c>
      <c r="D41065">
        <v>0.236944322707829</v>
      </c>
    </row>
    <row r="41066" spans="1:4" hidden="1" x14ac:dyDescent="0.3">
      <c r="A41066">
        <v>41064</v>
      </c>
      <c r="B41066" s="1" t="s">
        <v>53274</v>
      </c>
      <c r="C41066" t="s">
        <v>159</v>
      </c>
      <c r="D41066" s="1" t="s">
        <v>53275</v>
      </c>
    </row>
    <row r="41067" spans="1:4" hidden="1" x14ac:dyDescent="0.3">
      <c r="A41067">
        <v>41065</v>
      </c>
      <c r="B41067" t="s">
        <v>53276</v>
      </c>
      <c r="C41067" t="s">
        <v>161</v>
      </c>
      <c r="D41067">
        <v>1.0052632415001801</v>
      </c>
    </row>
    <row r="41068" spans="1:4" hidden="1" x14ac:dyDescent="0.3">
      <c r="A41068">
        <v>41066</v>
      </c>
      <c r="B41068" t="s">
        <v>53277</v>
      </c>
      <c r="C41068" t="s">
        <v>163</v>
      </c>
      <c r="D41068">
        <v>1.0016285263789799</v>
      </c>
    </row>
    <row r="41069" spans="1:4" hidden="1" x14ac:dyDescent="0.3">
      <c r="A41069">
        <v>41067</v>
      </c>
      <c r="B41069" s="1" t="s">
        <v>53278</v>
      </c>
      <c r="C41069" t="s">
        <v>165</v>
      </c>
      <c r="D41069" s="1" t="s">
        <v>53279</v>
      </c>
    </row>
    <row r="41070" spans="1:4" hidden="1" x14ac:dyDescent="0.3">
      <c r="A41070">
        <v>41068</v>
      </c>
      <c r="B41070" t="s">
        <v>53280</v>
      </c>
      <c r="C41070" t="s">
        <v>168</v>
      </c>
      <c r="D41070">
        <v>0.99903961880113701</v>
      </c>
    </row>
    <row r="41071" spans="1:4" hidden="1" x14ac:dyDescent="0.3">
      <c r="A41071">
        <v>41069</v>
      </c>
      <c r="B41071" t="s">
        <v>53281</v>
      </c>
      <c r="C41071" t="s">
        <v>170</v>
      </c>
      <c r="D41071">
        <v>1.0005377541159199</v>
      </c>
    </row>
    <row r="41072" spans="1:4" hidden="1" x14ac:dyDescent="0.3">
      <c r="A41072">
        <v>41070</v>
      </c>
      <c r="B41072" s="1" t="s">
        <v>53282</v>
      </c>
      <c r="C41072" t="s">
        <v>172</v>
      </c>
      <c r="D41072" s="1" t="s">
        <v>53283</v>
      </c>
    </row>
    <row r="41073" spans="1:4" hidden="1" x14ac:dyDescent="0.3">
      <c r="A41073">
        <v>41071</v>
      </c>
      <c r="B41073" s="1" t="s">
        <v>53284</v>
      </c>
      <c r="C41073" t="s">
        <v>55</v>
      </c>
      <c r="D41073" s="1" t="s">
        <v>53285</v>
      </c>
    </row>
    <row r="41074" spans="1:4" hidden="1" x14ac:dyDescent="0.3">
      <c r="A41074">
        <v>41072</v>
      </c>
      <c r="B41074" s="1" t="s">
        <v>53286</v>
      </c>
      <c r="C41074" t="s">
        <v>52</v>
      </c>
      <c r="D41074" s="1" t="s">
        <v>53287</v>
      </c>
    </row>
    <row r="41075" spans="1:4" hidden="1" x14ac:dyDescent="0.3">
      <c r="A41075">
        <v>41073</v>
      </c>
      <c r="B41075" s="1" t="s">
        <v>53288</v>
      </c>
      <c r="C41075" t="s">
        <v>58</v>
      </c>
      <c r="D41075" s="1" t="s">
        <v>53289</v>
      </c>
    </row>
    <row r="41076" spans="1:4" hidden="1" x14ac:dyDescent="0.3">
      <c r="A41076">
        <v>41074</v>
      </c>
      <c r="B41076" t="s">
        <v>53290</v>
      </c>
      <c r="C41076" t="s">
        <v>61</v>
      </c>
      <c r="D41076">
        <v>167664989.20462099</v>
      </c>
    </row>
    <row r="41077" spans="1:4" hidden="1" x14ac:dyDescent="0.3">
      <c r="A41077">
        <v>41075</v>
      </c>
      <c r="B41077" t="s">
        <v>53291</v>
      </c>
      <c r="C41077" t="s">
        <v>63</v>
      </c>
      <c r="D41077">
        <v>105954454.00930201</v>
      </c>
    </row>
    <row r="41078" spans="1:4" hidden="1" x14ac:dyDescent="0.3">
      <c r="A41078">
        <v>41076</v>
      </c>
      <c r="B41078" t="s">
        <v>53292</v>
      </c>
      <c r="C41078" t="s">
        <v>65</v>
      </c>
      <c r="D41078">
        <v>35025198.098414399</v>
      </c>
    </row>
    <row r="41079" spans="1:4" hidden="1" x14ac:dyDescent="0.3">
      <c r="A41079">
        <v>41077</v>
      </c>
      <c r="B41079" s="1" t="s">
        <v>53293</v>
      </c>
      <c r="C41079" t="s">
        <v>67</v>
      </c>
      <c r="D41079" s="1" t="s">
        <v>53294</v>
      </c>
    </row>
    <row r="41080" spans="1:4" hidden="1" x14ac:dyDescent="0.3">
      <c r="A41080">
        <v>41078</v>
      </c>
      <c r="B41080" s="1" t="s">
        <v>53295</v>
      </c>
      <c r="C41080" t="s">
        <v>70</v>
      </c>
      <c r="D41080" s="1" t="s">
        <v>53296</v>
      </c>
    </row>
    <row r="41081" spans="1:4" hidden="1" x14ac:dyDescent="0.3">
      <c r="A41081">
        <v>41079</v>
      </c>
      <c r="B41081" t="s">
        <v>53297</v>
      </c>
      <c r="C41081" t="s">
        <v>73</v>
      </c>
      <c r="D41081">
        <v>0.99952948430061594</v>
      </c>
    </row>
    <row r="41082" spans="1:4" hidden="1" x14ac:dyDescent="0.3">
      <c r="A41082">
        <v>41080</v>
      </c>
      <c r="B41082" t="s">
        <v>74</v>
      </c>
      <c r="C41082" t="s">
        <v>75</v>
      </c>
      <c r="D41082">
        <v>2.7397260273972599E-3</v>
      </c>
    </row>
    <row r="41083" spans="1:4" hidden="1" x14ac:dyDescent="0.3">
      <c r="A41083">
        <v>41081</v>
      </c>
      <c r="B41083" t="s">
        <v>76</v>
      </c>
      <c r="C41083" t="s">
        <v>77</v>
      </c>
      <c r="D41083">
        <v>0</v>
      </c>
    </row>
    <row r="41084" spans="1:4" hidden="1" x14ac:dyDescent="0.3">
      <c r="A41084">
        <v>41082</v>
      </c>
      <c r="B41084" t="s">
        <v>470</v>
      </c>
      <c r="C41084" t="s">
        <v>79</v>
      </c>
      <c r="D41084" s="2">
        <v>-2.2204460492503101E-16</v>
      </c>
    </row>
    <row r="41085" spans="1:4" hidden="1" x14ac:dyDescent="0.3">
      <c r="A41085">
        <v>41083</v>
      </c>
      <c r="B41085" s="1" t="s">
        <v>53298</v>
      </c>
      <c r="C41085" t="s">
        <v>81</v>
      </c>
      <c r="D41085" s="1" t="s">
        <v>53299</v>
      </c>
    </row>
    <row r="41086" spans="1:4" hidden="1" x14ac:dyDescent="0.3">
      <c r="A41086">
        <v>41084</v>
      </c>
      <c r="B41086" t="s">
        <v>53300</v>
      </c>
      <c r="C41086" t="s">
        <v>84</v>
      </c>
      <c r="D41086">
        <v>0.99953661859314102</v>
      </c>
    </row>
    <row r="41087" spans="1:4" hidden="1" x14ac:dyDescent="0.3">
      <c r="A41087">
        <v>41085</v>
      </c>
      <c r="B41087" s="1" t="s">
        <v>53301</v>
      </c>
      <c r="C41087" t="s">
        <v>86</v>
      </c>
      <c r="D41087" s="1" t="s">
        <v>53302</v>
      </c>
    </row>
    <row r="41088" spans="1:4" hidden="1" x14ac:dyDescent="0.3">
      <c r="A41088">
        <v>41086</v>
      </c>
      <c r="B41088" t="s">
        <v>53303</v>
      </c>
      <c r="C41088" t="s">
        <v>89</v>
      </c>
      <c r="D41088">
        <v>115169907.56775101</v>
      </c>
    </row>
    <row r="41089" spans="1:4" hidden="1" x14ac:dyDescent="0.3">
      <c r="A41089">
        <v>41087</v>
      </c>
      <c r="B41089" s="1" t="s">
        <v>53304</v>
      </c>
      <c r="C41089" t="s">
        <v>91</v>
      </c>
      <c r="D41089" s="1" t="s">
        <v>53238</v>
      </c>
    </row>
    <row r="41090" spans="1:4" hidden="1" x14ac:dyDescent="0.3">
      <c r="A41090">
        <v>41088</v>
      </c>
      <c r="B41090" t="s">
        <v>53305</v>
      </c>
      <c r="C41090" t="s">
        <v>94</v>
      </c>
      <c r="D41090">
        <v>105954454.00930201</v>
      </c>
    </row>
    <row r="41091" spans="1:4" hidden="1" x14ac:dyDescent="0.3">
      <c r="A41091">
        <v>41089</v>
      </c>
      <c r="B41091" t="s">
        <v>53306</v>
      </c>
      <c r="C41091" t="s">
        <v>96</v>
      </c>
      <c r="D41091">
        <v>35025198.098414399</v>
      </c>
    </row>
    <row r="41092" spans="1:4" hidden="1" x14ac:dyDescent="0.3">
      <c r="A41092">
        <v>41090</v>
      </c>
      <c r="B41092" t="s">
        <v>53307</v>
      </c>
      <c r="C41092" t="s">
        <v>98</v>
      </c>
      <c r="D41092">
        <v>26685337.096904799</v>
      </c>
    </row>
    <row r="41093" spans="1:4" hidden="1" x14ac:dyDescent="0.3">
      <c r="A41093">
        <v>41091</v>
      </c>
      <c r="B41093" s="1" t="s">
        <v>53308</v>
      </c>
      <c r="C41093" t="s">
        <v>100</v>
      </c>
      <c r="D41093" s="1" t="s">
        <v>53309</v>
      </c>
    </row>
    <row r="41094" spans="1:4" hidden="1" x14ac:dyDescent="0.3">
      <c r="A41094">
        <v>41092</v>
      </c>
      <c r="B41094" t="s">
        <v>53310</v>
      </c>
      <c r="C41094" t="s">
        <v>103</v>
      </c>
      <c r="D41094">
        <v>8.6605396955795697E-3</v>
      </c>
    </row>
    <row r="41095" spans="1:4" hidden="1" x14ac:dyDescent="0.3">
      <c r="A41095">
        <v>41093</v>
      </c>
      <c r="B41095" t="s">
        <v>53311</v>
      </c>
      <c r="C41095" t="s">
        <v>105</v>
      </c>
      <c r="D41095">
        <v>1.7351527233199599E-3</v>
      </c>
    </row>
    <row r="41096" spans="1:4" hidden="1" x14ac:dyDescent="0.3">
      <c r="A41096">
        <v>41094</v>
      </c>
      <c r="B41096" t="s">
        <v>53312</v>
      </c>
      <c r="C41096" t="s">
        <v>107</v>
      </c>
      <c r="D41096">
        <v>1.05436780636569E-2</v>
      </c>
    </row>
    <row r="41097" spans="1:4" hidden="1" x14ac:dyDescent="0.3">
      <c r="A41097">
        <v>41095</v>
      </c>
      <c r="B41097" s="1" t="s">
        <v>53313</v>
      </c>
      <c r="C41097" t="s">
        <v>109</v>
      </c>
      <c r="D41097" s="1" t="s">
        <v>53314</v>
      </c>
    </row>
    <row r="41098" spans="1:4" x14ac:dyDescent="0.3">
      <c r="A41098">
        <v>41096</v>
      </c>
      <c r="B41098" t="s">
        <v>53315</v>
      </c>
      <c r="C41098" t="s">
        <v>207</v>
      </c>
      <c r="D41098">
        <v>167665286.79325801</v>
      </c>
    </row>
    <row r="41099" spans="1:4" hidden="1" x14ac:dyDescent="0.3">
      <c r="A41099">
        <v>41097</v>
      </c>
      <c r="B41099" t="s">
        <v>53316</v>
      </c>
      <c r="C41099" t="s">
        <v>209</v>
      </c>
      <c r="D41099">
        <v>-756.26767675007204</v>
      </c>
    </row>
    <row r="41100" spans="1:4" hidden="1" x14ac:dyDescent="0.3">
      <c r="A41100">
        <v>41098</v>
      </c>
      <c r="B41100" t="s">
        <v>53317</v>
      </c>
      <c r="C41100" t="s">
        <v>211</v>
      </c>
      <c r="D41100">
        <v>-249.99789170828299</v>
      </c>
    </row>
    <row r="41101" spans="1:4" hidden="1" x14ac:dyDescent="0.3">
      <c r="A41101">
        <v>41099</v>
      </c>
      <c r="B41101" s="1" t="s">
        <v>53318</v>
      </c>
      <c r="C41101" t="s">
        <v>213</v>
      </c>
      <c r="D41101" s="1" t="s">
        <v>53319</v>
      </c>
    </row>
    <row r="41102" spans="1:4" hidden="1" x14ac:dyDescent="0.3">
      <c r="A41102">
        <v>41100</v>
      </c>
      <c r="B41102" t="s">
        <v>53320</v>
      </c>
      <c r="C41102" t="s">
        <v>216</v>
      </c>
      <c r="D41102">
        <v>105955458.611724</v>
      </c>
    </row>
    <row r="41103" spans="1:4" hidden="1" x14ac:dyDescent="0.3">
      <c r="A41103">
        <v>41101</v>
      </c>
      <c r="B41103" t="s">
        <v>53321</v>
      </c>
      <c r="C41103" t="s">
        <v>218</v>
      </c>
      <c r="D41103">
        <v>35025483.8098405</v>
      </c>
    </row>
    <row r="41104" spans="1:4" hidden="1" x14ac:dyDescent="0.3">
      <c r="A41104">
        <v>41102</v>
      </c>
      <c r="B41104" t="s">
        <v>53322</v>
      </c>
      <c r="C41104" t="s">
        <v>220</v>
      </c>
      <c r="D41104">
        <v>26685541.107979499</v>
      </c>
    </row>
    <row r="41105" spans="1:4" hidden="1" x14ac:dyDescent="0.3">
      <c r="A41105">
        <v>41103</v>
      </c>
      <c r="B41105" s="1" t="s">
        <v>53323</v>
      </c>
      <c r="C41105" t="s">
        <v>222</v>
      </c>
      <c r="D41105" s="1" t="s">
        <v>53324</v>
      </c>
    </row>
    <row r="41106" spans="1:4" hidden="1" x14ac:dyDescent="0.3">
      <c r="A41106">
        <v>41104</v>
      </c>
      <c r="B41106" t="s">
        <v>53325</v>
      </c>
      <c r="C41106" t="s">
        <v>225</v>
      </c>
      <c r="D41106">
        <v>115170729.610346</v>
      </c>
    </row>
    <row r="41107" spans="1:4" hidden="1" x14ac:dyDescent="0.3">
      <c r="A41107">
        <v>41105</v>
      </c>
      <c r="B41107" t="s">
        <v>53326</v>
      </c>
      <c r="C41107" t="s">
        <v>227</v>
      </c>
      <c r="D41107">
        <v>-822.042594626545</v>
      </c>
    </row>
    <row r="41108" spans="1:4" hidden="1" x14ac:dyDescent="0.3">
      <c r="A41108">
        <v>41106</v>
      </c>
      <c r="B41108" s="1" t="s">
        <v>53327</v>
      </c>
      <c r="C41108" t="s">
        <v>229</v>
      </c>
      <c r="D41108" s="1" t="s">
        <v>53328</v>
      </c>
    </row>
    <row r="41109" spans="1:4" hidden="1" x14ac:dyDescent="0.3">
      <c r="A41109">
        <v>41107</v>
      </c>
      <c r="B41109" t="s">
        <v>53329</v>
      </c>
      <c r="C41109" t="s">
        <v>112</v>
      </c>
      <c r="D41109">
        <v>248.33474524239</v>
      </c>
    </row>
    <row r="41110" spans="1:4" hidden="1" x14ac:dyDescent="0.3">
      <c r="A41110">
        <v>41108</v>
      </c>
      <c r="B41110" t="s">
        <v>53330</v>
      </c>
      <c r="C41110" t="s">
        <v>114</v>
      </c>
      <c r="D41110">
        <v>35.713534422739897</v>
      </c>
    </row>
    <row r="41111" spans="1:4" hidden="1" x14ac:dyDescent="0.3">
      <c r="A41111">
        <v>41109</v>
      </c>
      <c r="B41111" s="1" t="s">
        <v>53331</v>
      </c>
      <c r="C41111" t="s">
        <v>116</v>
      </c>
      <c r="D41111" s="1" t="s">
        <v>53332</v>
      </c>
    </row>
    <row r="41112" spans="1:4" hidden="1" x14ac:dyDescent="0.3">
      <c r="A41112">
        <v>41110</v>
      </c>
      <c r="B41112" t="s">
        <v>53333</v>
      </c>
      <c r="C41112" t="s">
        <v>119</v>
      </c>
      <c r="D41112">
        <v>105955458.611724</v>
      </c>
    </row>
    <row r="41113" spans="1:4" hidden="1" x14ac:dyDescent="0.3">
      <c r="A41113">
        <v>41111</v>
      </c>
      <c r="B41113" t="s">
        <v>53334</v>
      </c>
      <c r="C41113" t="s">
        <v>121</v>
      </c>
      <c r="D41113">
        <v>35025483.8098405</v>
      </c>
    </row>
    <row r="41114" spans="1:4" hidden="1" x14ac:dyDescent="0.3">
      <c r="A41114">
        <v>41112</v>
      </c>
      <c r="B41114" s="1" t="s">
        <v>53335</v>
      </c>
      <c r="C41114" t="s">
        <v>123</v>
      </c>
      <c r="D41114" s="1" t="s">
        <v>53336</v>
      </c>
    </row>
    <row r="41115" spans="1:4" hidden="1" x14ac:dyDescent="0.3">
      <c r="A41115">
        <v>41113</v>
      </c>
      <c r="B41115" t="s">
        <v>53337</v>
      </c>
      <c r="C41115" t="s">
        <v>126</v>
      </c>
      <c r="D41115">
        <v>0.92041249995890595</v>
      </c>
    </row>
    <row r="41116" spans="1:4" hidden="1" x14ac:dyDescent="0.3">
      <c r="A41116">
        <v>41114</v>
      </c>
      <c r="B41116" t="s">
        <v>53338</v>
      </c>
      <c r="C41116" t="s">
        <v>128</v>
      </c>
      <c r="D41116">
        <v>0.30425891726656401</v>
      </c>
    </row>
    <row r="41117" spans="1:4" hidden="1" x14ac:dyDescent="0.3">
      <c r="A41117">
        <v>41115</v>
      </c>
      <c r="B41117" s="1" t="s">
        <v>53339</v>
      </c>
      <c r="C41117" t="s">
        <v>130</v>
      </c>
      <c r="D41117" s="1" t="s">
        <v>53340</v>
      </c>
    </row>
    <row r="41118" spans="1:4" hidden="1" x14ac:dyDescent="0.3">
      <c r="A41118">
        <v>41116</v>
      </c>
      <c r="B41118" s="1" t="s">
        <v>53341</v>
      </c>
      <c r="C41118" t="s">
        <v>4</v>
      </c>
      <c r="D41118" t="s">
        <v>53342</v>
      </c>
    </row>
    <row r="41119" spans="1:4" hidden="1" x14ac:dyDescent="0.3">
      <c r="A41119">
        <v>41117</v>
      </c>
      <c r="B41119" t="s">
        <v>53343</v>
      </c>
      <c r="C41119" t="s">
        <v>7</v>
      </c>
      <c r="D41119">
        <v>1877.53</v>
      </c>
    </row>
    <row r="41120" spans="1:4" hidden="1" x14ac:dyDescent="0.3">
      <c r="A41120">
        <v>41118</v>
      </c>
      <c r="B41120" s="1" t="s">
        <v>53344</v>
      </c>
      <c r="C41120" t="s">
        <v>9</v>
      </c>
      <c r="D41120" s="1" t="s">
        <v>53345</v>
      </c>
    </row>
    <row r="41121" spans="1:4" hidden="1" x14ac:dyDescent="0.3">
      <c r="A41121">
        <v>41119</v>
      </c>
      <c r="B41121" t="s">
        <v>53346</v>
      </c>
      <c r="C41121" t="s">
        <v>14</v>
      </c>
      <c r="D41121">
        <v>98.73828125</v>
      </c>
    </row>
    <row r="41122" spans="1:4" hidden="1" x14ac:dyDescent="0.3">
      <c r="A41122">
        <v>41120</v>
      </c>
      <c r="B41122" t="s">
        <v>53347</v>
      </c>
      <c r="C41122" t="s">
        <v>16</v>
      </c>
      <c r="D41122">
        <v>4.3828685842665296</v>
      </c>
    </row>
    <row r="41123" spans="1:4" hidden="1" x14ac:dyDescent="0.3">
      <c r="A41123">
        <v>41121</v>
      </c>
      <c r="B41123" s="1" t="s">
        <v>53348</v>
      </c>
      <c r="C41123" t="s">
        <v>140</v>
      </c>
      <c r="D41123" s="1" t="s">
        <v>53349</v>
      </c>
    </row>
    <row r="41124" spans="1:4" hidden="1" x14ac:dyDescent="0.3">
      <c r="A41124">
        <v>41122</v>
      </c>
      <c r="B41124" t="s">
        <v>53260</v>
      </c>
      <c r="C41124" t="s">
        <v>22</v>
      </c>
      <c r="D41124">
        <v>76.849999999999994</v>
      </c>
    </row>
    <row r="41125" spans="1:4" hidden="1" x14ac:dyDescent="0.3">
      <c r="A41125">
        <v>41123</v>
      </c>
      <c r="B41125" t="s">
        <v>53350</v>
      </c>
      <c r="C41125" t="s">
        <v>24</v>
      </c>
      <c r="D41125">
        <v>6.2383693310200803</v>
      </c>
    </row>
    <row r="41126" spans="1:4" hidden="1" x14ac:dyDescent="0.3">
      <c r="A41126">
        <v>41124</v>
      </c>
      <c r="B41126" s="1" t="s">
        <v>53351</v>
      </c>
      <c r="C41126" t="s">
        <v>145</v>
      </c>
      <c r="D41126" s="1" t="s">
        <v>53352</v>
      </c>
    </row>
    <row r="41127" spans="1:4" hidden="1" x14ac:dyDescent="0.3">
      <c r="A41127">
        <v>41125</v>
      </c>
      <c r="B41127" t="s">
        <v>53353</v>
      </c>
      <c r="C41127" t="s">
        <v>35</v>
      </c>
      <c r="D41127">
        <v>-4.6470872993027199E-2</v>
      </c>
    </row>
    <row r="41128" spans="1:4" hidden="1" x14ac:dyDescent="0.3">
      <c r="A41128">
        <v>41126</v>
      </c>
      <c r="B41128" t="s">
        <v>53354</v>
      </c>
      <c r="C41128" t="s">
        <v>149</v>
      </c>
      <c r="D41128">
        <v>0.67882231261804904</v>
      </c>
    </row>
    <row r="41129" spans="1:4" hidden="1" x14ac:dyDescent="0.3">
      <c r="A41129">
        <v>41127</v>
      </c>
      <c r="B41129" s="1" t="s">
        <v>53355</v>
      </c>
      <c r="C41129" t="s">
        <v>151</v>
      </c>
      <c r="D41129" s="1" t="s">
        <v>53356</v>
      </c>
    </row>
    <row r="41130" spans="1:4" hidden="1" x14ac:dyDescent="0.3">
      <c r="A41130">
        <v>41128</v>
      </c>
      <c r="B41130" t="s">
        <v>53357</v>
      </c>
      <c r="C41130" t="s">
        <v>30</v>
      </c>
      <c r="D41130">
        <v>0.411985330286812</v>
      </c>
    </row>
    <row r="41131" spans="1:4" hidden="1" x14ac:dyDescent="0.3">
      <c r="A41131">
        <v>41129</v>
      </c>
      <c r="B41131" t="s">
        <v>53358</v>
      </c>
      <c r="C41131" t="s">
        <v>32</v>
      </c>
      <c r="D41131">
        <v>0.237732374696078</v>
      </c>
    </row>
    <row r="41132" spans="1:4" hidden="1" x14ac:dyDescent="0.3">
      <c r="A41132">
        <v>41130</v>
      </c>
      <c r="B41132" s="1" t="s">
        <v>53359</v>
      </c>
      <c r="C41132" t="s">
        <v>155</v>
      </c>
      <c r="D41132" s="1" t="s">
        <v>53360</v>
      </c>
    </row>
    <row r="41133" spans="1:4" hidden="1" x14ac:dyDescent="0.3">
      <c r="A41133">
        <v>41131</v>
      </c>
      <c r="B41133" t="s">
        <v>53361</v>
      </c>
      <c r="C41133" t="s">
        <v>40</v>
      </c>
      <c r="D41133">
        <v>0.63448554270621405</v>
      </c>
    </row>
    <row r="41134" spans="1:4" hidden="1" x14ac:dyDescent="0.3">
      <c r="A41134">
        <v>41132</v>
      </c>
      <c r="B41134" t="s">
        <v>53362</v>
      </c>
      <c r="C41134" t="s">
        <v>42</v>
      </c>
      <c r="D41134">
        <v>0.23540718099007299</v>
      </c>
    </row>
    <row r="41135" spans="1:4" hidden="1" x14ac:dyDescent="0.3">
      <c r="A41135">
        <v>41133</v>
      </c>
      <c r="B41135" s="1" t="s">
        <v>53363</v>
      </c>
      <c r="C41135" t="s">
        <v>159</v>
      </c>
      <c r="D41135" s="1" t="s">
        <v>53364</v>
      </c>
    </row>
    <row r="41136" spans="1:4" hidden="1" x14ac:dyDescent="0.3">
      <c r="A41136">
        <v>41134</v>
      </c>
      <c r="B41136" t="s">
        <v>53365</v>
      </c>
      <c r="C41136" t="s">
        <v>161</v>
      </c>
      <c r="D41136">
        <v>0.98894922860558998</v>
      </c>
    </row>
    <row r="41137" spans="1:4" hidden="1" x14ac:dyDescent="0.3">
      <c r="A41137">
        <v>41135</v>
      </c>
      <c r="B41137" t="s">
        <v>53366</v>
      </c>
      <c r="C41137" t="s">
        <v>163</v>
      </c>
      <c r="D41137">
        <v>0.99885078087943402</v>
      </c>
    </row>
    <row r="41138" spans="1:4" hidden="1" x14ac:dyDescent="0.3">
      <c r="A41138">
        <v>41136</v>
      </c>
      <c r="B41138" s="1" t="s">
        <v>53367</v>
      </c>
      <c r="C41138" t="s">
        <v>165</v>
      </c>
      <c r="D41138" s="1" t="s">
        <v>53368</v>
      </c>
    </row>
    <row r="41139" spans="1:4" hidden="1" x14ac:dyDescent="0.3">
      <c r="A41139">
        <v>41137</v>
      </c>
      <c r="B41139" t="s">
        <v>53369</v>
      </c>
      <c r="C41139" t="s">
        <v>168</v>
      </c>
      <c r="D41139">
        <v>1.00028015006556</v>
      </c>
    </row>
    <row r="41140" spans="1:4" hidden="1" x14ac:dyDescent="0.3">
      <c r="A41140">
        <v>41138</v>
      </c>
      <c r="B41140" t="s">
        <v>53370</v>
      </c>
      <c r="C41140" t="s">
        <v>170</v>
      </c>
      <c r="D41140">
        <v>1.0004171099738799</v>
      </c>
    </row>
    <row r="41141" spans="1:4" hidden="1" x14ac:dyDescent="0.3">
      <c r="A41141">
        <v>41139</v>
      </c>
      <c r="B41141" s="1" t="s">
        <v>53371</v>
      </c>
      <c r="C41141" t="s">
        <v>172</v>
      </c>
      <c r="D41141" s="1" t="s">
        <v>53372</v>
      </c>
    </row>
    <row r="41142" spans="1:4" hidden="1" x14ac:dyDescent="0.3">
      <c r="A41142">
        <v>41140</v>
      </c>
      <c r="B41142" s="1" t="s">
        <v>53373</v>
      </c>
      <c r="C41142" t="s">
        <v>55</v>
      </c>
      <c r="D41142" s="1" t="s">
        <v>53374</v>
      </c>
    </row>
    <row r="41143" spans="1:4" hidden="1" x14ac:dyDescent="0.3">
      <c r="A41143">
        <v>41141</v>
      </c>
      <c r="B41143" s="1" t="s">
        <v>53375</v>
      </c>
      <c r="C41143" t="s">
        <v>52</v>
      </c>
      <c r="D41143" s="1" t="s">
        <v>53376</v>
      </c>
    </row>
    <row r="41144" spans="1:4" hidden="1" x14ac:dyDescent="0.3">
      <c r="A41144">
        <v>41142</v>
      </c>
      <c r="B41144" s="1" t="s">
        <v>53377</v>
      </c>
      <c r="C41144" t="s">
        <v>58</v>
      </c>
      <c r="D41144" s="1" t="s">
        <v>53378</v>
      </c>
    </row>
    <row r="41145" spans="1:4" hidden="1" x14ac:dyDescent="0.3">
      <c r="A41145">
        <v>41143</v>
      </c>
      <c r="B41145" t="s">
        <v>53379</v>
      </c>
      <c r="C41145" t="s">
        <v>61</v>
      </c>
      <c r="D41145">
        <v>166450365.124708</v>
      </c>
    </row>
    <row r="41146" spans="1:4" hidden="1" x14ac:dyDescent="0.3">
      <c r="A41146">
        <v>41144</v>
      </c>
      <c r="B41146" t="s">
        <v>53380</v>
      </c>
      <c r="C41146" t="s">
        <v>63</v>
      </c>
      <c r="D41146">
        <v>104784569.060616</v>
      </c>
    </row>
    <row r="41147" spans="1:4" hidden="1" x14ac:dyDescent="0.3">
      <c r="A41147">
        <v>41145</v>
      </c>
      <c r="B41147" t="s">
        <v>53381</v>
      </c>
      <c r="C41147" t="s">
        <v>65</v>
      </c>
      <c r="D41147">
        <v>34985231.854139201</v>
      </c>
    </row>
    <row r="41148" spans="1:4" hidden="1" x14ac:dyDescent="0.3">
      <c r="A41148">
        <v>41146</v>
      </c>
      <c r="B41148" s="1" t="s">
        <v>53382</v>
      </c>
      <c r="C41148" t="s">
        <v>67</v>
      </c>
      <c r="D41148" s="1" t="s">
        <v>53383</v>
      </c>
    </row>
    <row r="41149" spans="1:4" hidden="1" x14ac:dyDescent="0.3">
      <c r="A41149">
        <v>41147</v>
      </c>
      <c r="B41149" s="1" t="s">
        <v>53384</v>
      </c>
      <c r="C41149" t="s">
        <v>70</v>
      </c>
      <c r="D41149" s="1" t="s">
        <v>53385</v>
      </c>
    </row>
    <row r="41150" spans="1:4" hidden="1" x14ac:dyDescent="0.3">
      <c r="A41150">
        <v>41148</v>
      </c>
      <c r="B41150" t="s">
        <v>53386</v>
      </c>
      <c r="C41150" t="s">
        <v>73</v>
      </c>
      <c r="D41150">
        <v>0.99953661859314102</v>
      </c>
    </row>
    <row r="41151" spans="1:4" hidden="1" x14ac:dyDescent="0.3">
      <c r="A41151">
        <v>41149</v>
      </c>
      <c r="B41151" t="s">
        <v>74</v>
      </c>
      <c r="C41151" t="s">
        <v>75</v>
      </c>
      <c r="D41151">
        <v>2.7397260273972599E-3</v>
      </c>
    </row>
    <row r="41152" spans="1:4" hidden="1" x14ac:dyDescent="0.3">
      <c r="A41152">
        <v>41150</v>
      </c>
      <c r="B41152" t="s">
        <v>76</v>
      </c>
      <c r="C41152" t="s">
        <v>77</v>
      </c>
      <c r="D41152">
        <v>0</v>
      </c>
    </row>
    <row r="41153" spans="1:4" hidden="1" x14ac:dyDescent="0.3">
      <c r="A41153">
        <v>41151</v>
      </c>
      <c r="B41153" t="s">
        <v>470</v>
      </c>
      <c r="C41153" t="s">
        <v>79</v>
      </c>
      <c r="D41153" s="2">
        <v>-2.2204460492503101E-16</v>
      </c>
    </row>
    <row r="41154" spans="1:4" hidden="1" x14ac:dyDescent="0.3">
      <c r="A41154">
        <v>41152</v>
      </c>
      <c r="B41154" s="1" t="s">
        <v>53387</v>
      </c>
      <c r="C41154" t="s">
        <v>81</v>
      </c>
      <c r="D41154" s="1" t="s">
        <v>53388</v>
      </c>
    </row>
    <row r="41155" spans="1:4" hidden="1" x14ac:dyDescent="0.3">
      <c r="A41155">
        <v>41153</v>
      </c>
      <c r="B41155" t="s">
        <v>53389</v>
      </c>
      <c r="C41155" t="s">
        <v>84</v>
      </c>
      <c r="D41155">
        <v>0.99955082238119497</v>
      </c>
    </row>
    <row r="41156" spans="1:4" hidden="1" x14ac:dyDescent="0.3">
      <c r="A41156">
        <v>41154</v>
      </c>
      <c r="B41156" s="1" t="s">
        <v>53390</v>
      </c>
      <c r="C41156" t="s">
        <v>86</v>
      </c>
      <c r="D41156" s="1" t="s">
        <v>53391</v>
      </c>
    </row>
    <row r="41157" spans="1:4" hidden="1" x14ac:dyDescent="0.3">
      <c r="A41157">
        <v>41155</v>
      </c>
      <c r="B41157" t="s">
        <v>53392</v>
      </c>
      <c r="C41157" t="s">
        <v>89</v>
      </c>
      <c r="D41157">
        <v>115168270.983677</v>
      </c>
    </row>
    <row r="41158" spans="1:4" hidden="1" x14ac:dyDescent="0.3">
      <c r="A41158">
        <v>41156</v>
      </c>
      <c r="B41158" s="1" t="s">
        <v>53393</v>
      </c>
      <c r="C41158" t="s">
        <v>91</v>
      </c>
      <c r="D41158" s="1" t="s">
        <v>53328</v>
      </c>
    </row>
    <row r="41159" spans="1:4" hidden="1" x14ac:dyDescent="0.3">
      <c r="A41159">
        <v>41157</v>
      </c>
      <c r="B41159" t="s">
        <v>53394</v>
      </c>
      <c r="C41159" t="s">
        <v>94</v>
      </c>
      <c r="D41159">
        <v>104784569.060616</v>
      </c>
    </row>
    <row r="41160" spans="1:4" hidden="1" x14ac:dyDescent="0.3">
      <c r="A41160">
        <v>41158</v>
      </c>
      <c r="B41160" t="s">
        <v>53395</v>
      </c>
      <c r="C41160" t="s">
        <v>96</v>
      </c>
      <c r="D41160">
        <v>34985231.854139201</v>
      </c>
    </row>
    <row r="41161" spans="1:4" hidden="1" x14ac:dyDescent="0.3">
      <c r="A41161">
        <v>41159</v>
      </c>
      <c r="B41161" t="s">
        <v>53396</v>
      </c>
      <c r="C41161" t="s">
        <v>98</v>
      </c>
      <c r="D41161">
        <v>26680564.209952999</v>
      </c>
    </row>
    <row r="41162" spans="1:4" hidden="1" x14ac:dyDescent="0.3">
      <c r="A41162">
        <v>41160</v>
      </c>
      <c r="B41162" s="1" t="s">
        <v>53397</v>
      </c>
      <c r="C41162" t="s">
        <v>100</v>
      </c>
      <c r="D41162" s="1" t="s">
        <v>53398</v>
      </c>
    </row>
    <row r="41163" spans="1:4" hidden="1" x14ac:dyDescent="0.3">
      <c r="A41163">
        <v>41161</v>
      </c>
      <c r="B41163" t="s">
        <v>53399</v>
      </c>
      <c r="C41163" t="s">
        <v>103</v>
      </c>
      <c r="D41163">
        <v>8.6565564840426403E-3</v>
      </c>
    </row>
    <row r="41164" spans="1:4" hidden="1" x14ac:dyDescent="0.3">
      <c r="A41164">
        <v>41162</v>
      </c>
      <c r="B41164" t="s">
        <v>53400</v>
      </c>
      <c r="C41164" t="s">
        <v>105</v>
      </c>
      <c r="D41164">
        <v>1.7384540142668301E-3</v>
      </c>
    </row>
    <row r="41165" spans="1:4" hidden="1" x14ac:dyDescent="0.3">
      <c r="A41165">
        <v>41163</v>
      </c>
      <c r="B41165" t="s">
        <v>53401</v>
      </c>
      <c r="C41165" t="s">
        <v>107</v>
      </c>
      <c r="D41165">
        <v>1.0540960227191601E-2</v>
      </c>
    </row>
    <row r="41166" spans="1:4" hidden="1" x14ac:dyDescent="0.3">
      <c r="A41166">
        <v>41164</v>
      </c>
      <c r="B41166" s="1" t="s">
        <v>53402</v>
      </c>
      <c r="C41166" t="s">
        <v>109</v>
      </c>
      <c r="D41166" s="1" t="s">
        <v>53403</v>
      </c>
    </row>
    <row r="41167" spans="1:4" x14ac:dyDescent="0.3">
      <c r="A41167">
        <v>41165</v>
      </c>
      <c r="B41167" t="s">
        <v>53404</v>
      </c>
      <c r="C41167" t="s">
        <v>207</v>
      </c>
      <c r="D41167">
        <v>166450957.61847001</v>
      </c>
    </row>
    <row r="41168" spans="1:4" hidden="1" x14ac:dyDescent="0.3">
      <c r="A41168">
        <v>41166</v>
      </c>
      <c r="B41168" t="s">
        <v>53405</v>
      </c>
      <c r="C41168" t="s">
        <v>209</v>
      </c>
      <c r="D41168">
        <v>-1489.03511488814</v>
      </c>
    </row>
    <row r="41169" spans="1:4" hidden="1" x14ac:dyDescent="0.3">
      <c r="A41169">
        <v>41167</v>
      </c>
      <c r="B41169" t="s">
        <v>53406</v>
      </c>
      <c r="C41169" t="s">
        <v>211</v>
      </c>
      <c r="D41169">
        <v>-497.153898180152</v>
      </c>
    </row>
    <row r="41170" spans="1:4" hidden="1" x14ac:dyDescent="0.3">
      <c r="A41170">
        <v>41168</v>
      </c>
      <c r="B41170" s="1" t="s">
        <v>53407</v>
      </c>
      <c r="C41170" t="s">
        <v>213</v>
      </c>
      <c r="D41170" s="1" t="s">
        <v>53408</v>
      </c>
    </row>
    <row r="41171" spans="1:4" hidden="1" x14ac:dyDescent="0.3">
      <c r="A41171">
        <v>41169</v>
      </c>
      <c r="B41171" t="s">
        <v>53409</v>
      </c>
      <c r="C41171" t="s">
        <v>216</v>
      </c>
      <c r="D41171">
        <v>104786572.991844</v>
      </c>
    </row>
    <row r="41172" spans="1:4" hidden="1" x14ac:dyDescent="0.3">
      <c r="A41172">
        <v>41170</v>
      </c>
      <c r="B41172" t="s">
        <v>53410</v>
      </c>
      <c r="C41172" t="s">
        <v>218</v>
      </c>
      <c r="D41172">
        <v>34985778.857033998</v>
      </c>
    </row>
    <row r="41173" spans="1:4" hidden="1" x14ac:dyDescent="0.3">
      <c r="A41173">
        <v>41171</v>
      </c>
      <c r="B41173" t="s">
        <v>53411</v>
      </c>
      <c r="C41173" t="s">
        <v>220</v>
      </c>
      <c r="D41173">
        <v>26680971.099764898</v>
      </c>
    </row>
    <row r="41174" spans="1:4" hidden="1" x14ac:dyDescent="0.3">
      <c r="A41174">
        <v>41172</v>
      </c>
      <c r="B41174" s="1" t="s">
        <v>53412</v>
      </c>
      <c r="C41174" t="s">
        <v>222</v>
      </c>
      <c r="D41174" s="1" t="s">
        <v>53413</v>
      </c>
    </row>
    <row r="41175" spans="1:4" hidden="1" x14ac:dyDescent="0.3">
      <c r="A41175">
        <v>41173</v>
      </c>
      <c r="B41175" t="s">
        <v>53414</v>
      </c>
      <c r="C41175" t="s">
        <v>225</v>
      </c>
      <c r="D41175">
        <v>115169907.56775101</v>
      </c>
    </row>
    <row r="41176" spans="1:4" hidden="1" x14ac:dyDescent="0.3">
      <c r="A41176">
        <v>41174</v>
      </c>
      <c r="B41176" t="s">
        <v>53415</v>
      </c>
      <c r="C41176" t="s">
        <v>227</v>
      </c>
      <c r="D41176">
        <v>-1636.5840741842901</v>
      </c>
    </row>
    <row r="41177" spans="1:4" hidden="1" x14ac:dyDescent="0.3">
      <c r="A41177">
        <v>41175</v>
      </c>
      <c r="B41177" s="1" t="s">
        <v>53416</v>
      </c>
      <c r="C41177" t="s">
        <v>229</v>
      </c>
      <c r="D41177" s="1" t="s">
        <v>53417</v>
      </c>
    </row>
    <row r="41178" spans="1:4" hidden="1" x14ac:dyDescent="0.3">
      <c r="A41178">
        <v>41176</v>
      </c>
      <c r="B41178" t="s">
        <v>53418</v>
      </c>
      <c r="C41178" t="s">
        <v>112</v>
      </c>
      <c r="D41178">
        <v>514.89611366209499</v>
      </c>
    </row>
    <row r="41179" spans="1:4" hidden="1" x14ac:dyDescent="0.3">
      <c r="A41179">
        <v>41177</v>
      </c>
      <c r="B41179" t="s">
        <v>53419</v>
      </c>
      <c r="C41179" t="s">
        <v>114</v>
      </c>
      <c r="D41179">
        <v>49.8489966237589</v>
      </c>
    </row>
    <row r="41180" spans="1:4" hidden="1" x14ac:dyDescent="0.3">
      <c r="A41180">
        <v>41178</v>
      </c>
      <c r="B41180" s="1" t="s">
        <v>53420</v>
      </c>
      <c r="C41180" t="s">
        <v>116</v>
      </c>
      <c r="D41180" s="1" t="s">
        <v>53421</v>
      </c>
    </row>
    <row r="41181" spans="1:4" hidden="1" x14ac:dyDescent="0.3">
      <c r="A41181">
        <v>41179</v>
      </c>
      <c r="B41181" t="s">
        <v>53422</v>
      </c>
      <c r="C41181" t="s">
        <v>119</v>
      </c>
      <c r="D41181">
        <v>104786572.991844</v>
      </c>
    </row>
    <row r="41182" spans="1:4" hidden="1" x14ac:dyDescent="0.3">
      <c r="A41182">
        <v>41180</v>
      </c>
      <c r="B41182" t="s">
        <v>53423</v>
      </c>
      <c r="C41182" t="s">
        <v>121</v>
      </c>
      <c r="D41182">
        <v>34985778.857033998</v>
      </c>
    </row>
    <row r="41183" spans="1:4" hidden="1" x14ac:dyDescent="0.3">
      <c r="A41183">
        <v>41181</v>
      </c>
      <c r="B41183" s="1" t="s">
        <v>53424</v>
      </c>
      <c r="C41183" t="s">
        <v>123</v>
      </c>
      <c r="D41183" s="1" t="s">
        <v>53425</v>
      </c>
    </row>
    <row r="41184" spans="1:4" hidden="1" x14ac:dyDescent="0.3">
      <c r="A41184">
        <v>41182</v>
      </c>
      <c r="B41184" t="s">
        <v>53426</v>
      </c>
      <c r="C41184" t="s">
        <v>126</v>
      </c>
      <c r="D41184">
        <v>0.91025220164224196</v>
      </c>
    </row>
    <row r="41185" spans="1:4" hidden="1" x14ac:dyDescent="0.3">
      <c r="A41185">
        <v>41183</v>
      </c>
      <c r="B41185" t="s">
        <v>53427</v>
      </c>
      <c r="C41185" t="s">
        <v>128</v>
      </c>
      <c r="D41185">
        <v>0.30391185933012799</v>
      </c>
    </row>
    <row r="41186" spans="1:4" hidden="1" x14ac:dyDescent="0.3">
      <c r="A41186">
        <v>41184</v>
      </c>
      <c r="B41186" s="1" t="s">
        <v>53428</v>
      </c>
      <c r="C41186" t="s">
        <v>130</v>
      </c>
      <c r="D41186" s="1" t="s">
        <v>53429</v>
      </c>
    </row>
    <row r="41187" spans="1:4" hidden="1" x14ac:dyDescent="0.3">
      <c r="A41187">
        <v>41185</v>
      </c>
      <c r="B41187" s="1" t="s">
        <v>53430</v>
      </c>
      <c r="C41187" t="s">
        <v>4</v>
      </c>
      <c r="D41187" t="s">
        <v>53431</v>
      </c>
    </row>
    <row r="41188" spans="1:4" hidden="1" x14ac:dyDescent="0.3">
      <c r="A41188">
        <v>41186</v>
      </c>
      <c r="B41188" t="s">
        <v>53432</v>
      </c>
      <c r="C41188" t="s">
        <v>7</v>
      </c>
      <c r="D41188">
        <v>1859.02</v>
      </c>
    </row>
    <row r="41189" spans="1:4" hidden="1" x14ac:dyDescent="0.3">
      <c r="A41189">
        <v>41187</v>
      </c>
      <c r="B41189" s="1" t="s">
        <v>53433</v>
      </c>
      <c r="C41189" t="s">
        <v>9</v>
      </c>
      <c r="D41189" s="1" t="s">
        <v>53434</v>
      </c>
    </row>
    <row r="41190" spans="1:4" hidden="1" x14ac:dyDescent="0.3">
      <c r="A41190">
        <v>41188</v>
      </c>
      <c r="B41190" t="s">
        <v>53435</v>
      </c>
      <c r="C41190" t="s">
        <v>14</v>
      </c>
      <c r="D41190">
        <v>98.5625</v>
      </c>
    </row>
    <row r="41191" spans="1:4" hidden="1" x14ac:dyDescent="0.3">
      <c r="A41191">
        <v>41189</v>
      </c>
      <c r="B41191" t="s">
        <v>53436</v>
      </c>
      <c r="C41191" t="s">
        <v>16</v>
      </c>
      <c r="D41191">
        <v>4.3798932637685004</v>
      </c>
    </row>
    <row r="41192" spans="1:4" hidden="1" x14ac:dyDescent="0.3">
      <c r="A41192">
        <v>41190</v>
      </c>
      <c r="B41192" s="1" t="s">
        <v>53437</v>
      </c>
      <c r="C41192" t="s">
        <v>140</v>
      </c>
      <c r="D41192" s="1" t="s">
        <v>53438</v>
      </c>
    </row>
    <row r="41193" spans="1:4" hidden="1" x14ac:dyDescent="0.3">
      <c r="A41193">
        <v>41191</v>
      </c>
      <c r="B41193" t="s">
        <v>53439</v>
      </c>
      <c r="C41193" t="s">
        <v>22</v>
      </c>
      <c r="D41193">
        <v>76.099999999999994</v>
      </c>
    </row>
    <row r="41194" spans="1:4" hidden="1" x14ac:dyDescent="0.3">
      <c r="A41194">
        <v>41192</v>
      </c>
      <c r="B41194" t="s">
        <v>53440</v>
      </c>
      <c r="C41194" t="s">
        <v>24</v>
      </c>
      <c r="D41194">
        <v>6.2276735152325902</v>
      </c>
    </row>
    <row r="41195" spans="1:4" hidden="1" x14ac:dyDescent="0.3">
      <c r="A41195">
        <v>41193</v>
      </c>
      <c r="B41195" s="1" t="s">
        <v>53441</v>
      </c>
      <c r="C41195" t="s">
        <v>145</v>
      </c>
      <c r="D41195" s="1" t="s">
        <v>53442</v>
      </c>
    </row>
    <row r="41196" spans="1:4" hidden="1" x14ac:dyDescent="0.3">
      <c r="A41196">
        <v>41194</v>
      </c>
      <c r="B41196" t="s">
        <v>53443</v>
      </c>
      <c r="C41196" t="s">
        <v>35</v>
      </c>
      <c r="D41196">
        <v>0.45607474670162601</v>
      </c>
    </row>
    <row r="41197" spans="1:4" hidden="1" x14ac:dyDescent="0.3">
      <c r="A41197">
        <v>41195</v>
      </c>
      <c r="B41197" t="s">
        <v>53444</v>
      </c>
      <c r="C41197" t="s">
        <v>149</v>
      </c>
      <c r="D41197">
        <v>0.67975972190164002</v>
      </c>
    </row>
    <row r="41198" spans="1:4" hidden="1" x14ac:dyDescent="0.3">
      <c r="A41198">
        <v>41196</v>
      </c>
      <c r="B41198" s="1" t="s">
        <v>53445</v>
      </c>
      <c r="C41198" t="s">
        <v>151</v>
      </c>
      <c r="D41198" s="1" t="s">
        <v>53446</v>
      </c>
    </row>
    <row r="41199" spans="1:4" hidden="1" x14ac:dyDescent="0.3">
      <c r="A41199">
        <v>41197</v>
      </c>
      <c r="B41199" t="s">
        <v>53447</v>
      </c>
      <c r="C41199" t="s">
        <v>30</v>
      </c>
      <c r="D41199">
        <v>0.216650100780512</v>
      </c>
    </row>
    <row r="41200" spans="1:4" hidden="1" x14ac:dyDescent="0.3">
      <c r="A41200">
        <v>41198</v>
      </c>
      <c r="B41200" t="s">
        <v>53448</v>
      </c>
      <c r="C41200" t="s">
        <v>32</v>
      </c>
      <c r="D41200">
        <v>0.236539047704343</v>
      </c>
    </row>
    <row r="41201" spans="1:4" hidden="1" x14ac:dyDescent="0.3">
      <c r="A41201">
        <v>41199</v>
      </c>
      <c r="B41201" s="1" t="s">
        <v>53449</v>
      </c>
      <c r="C41201" t="s">
        <v>155</v>
      </c>
      <c r="D41201" s="1" t="s">
        <v>53450</v>
      </c>
    </row>
    <row r="41202" spans="1:4" hidden="1" x14ac:dyDescent="0.3">
      <c r="A41202">
        <v>41200</v>
      </c>
      <c r="B41202" t="s">
        <v>53451</v>
      </c>
      <c r="C41202" t="s">
        <v>40</v>
      </c>
      <c r="D41202">
        <v>0.32727515251786099</v>
      </c>
    </row>
    <row r="41203" spans="1:4" hidden="1" x14ac:dyDescent="0.3">
      <c r="A41203">
        <v>41201</v>
      </c>
      <c r="B41203" t="s">
        <v>53452</v>
      </c>
      <c r="C41203" t="s">
        <v>42</v>
      </c>
      <c r="D41203">
        <v>0.23456900383257501</v>
      </c>
    </row>
    <row r="41204" spans="1:4" hidden="1" x14ac:dyDescent="0.3">
      <c r="A41204">
        <v>41202</v>
      </c>
      <c r="B41204" s="1" t="s">
        <v>53453</v>
      </c>
      <c r="C41204" t="s">
        <v>159</v>
      </c>
      <c r="D41204" s="1" t="s">
        <v>53454</v>
      </c>
    </row>
    <row r="41205" spans="1:4" hidden="1" x14ac:dyDescent="0.3">
      <c r="A41205">
        <v>41203</v>
      </c>
      <c r="B41205" t="s">
        <v>53455</v>
      </c>
      <c r="C41205" t="s">
        <v>161</v>
      </c>
      <c r="D41205">
        <v>0.99014130266893197</v>
      </c>
    </row>
    <row r="41206" spans="1:4" hidden="1" x14ac:dyDescent="0.3">
      <c r="A41206">
        <v>41204</v>
      </c>
      <c r="B41206" t="s">
        <v>53456</v>
      </c>
      <c r="C41206" t="s">
        <v>163</v>
      </c>
      <c r="D41206">
        <v>0.99826653823405398</v>
      </c>
    </row>
    <row r="41207" spans="1:4" hidden="1" x14ac:dyDescent="0.3">
      <c r="A41207">
        <v>41205</v>
      </c>
      <c r="B41207" s="1" t="s">
        <v>53457</v>
      </c>
      <c r="C41207" t="s">
        <v>165</v>
      </c>
      <c r="D41207" s="1" t="s">
        <v>53458</v>
      </c>
    </row>
    <row r="41208" spans="1:4" hidden="1" x14ac:dyDescent="0.3">
      <c r="A41208">
        <v>41206</v>
      </c>
      <c r="B41208" t="s">
        <v>53459</v>
      </c>
      <c r="C41208" t="s">
        <v>168</v>
      </c>
      <c r="D41208">
        <v>1.00055837313844</v>
      </c>
    </row>
    <row r="41209" spans="1:4" hidden="1" x14ac:dyDescent="0.3">
      <c r="A41209">
        <v>41207</v>
      </c>
      <c r="B41209" t="s">
        <v>53460</v>
      </c>
      <c r="C41209" t="s">
        <v>170</v>
      </c>
      <c r="D41209">
        <v>0.99903587640096403</v>
      </c>
    </row>
    <row r="41210" spans="1:4" hidden="1" x14ac:dyDescent="0.3">
      <c r="A41210">
        <v>41208</v>
      </c>
      <c r="B41210" s="1" t="s">
        <v>53461</v>
      </c>
      <c r="C41210" t="s">
        <v>172</v>
      </c>
      <c r="D41210" s="1" t="s">
        <v>53462</v>
      </c>
    </row>
    <row r="41211" spans="1:4" hidden="1" x14ac:dyDescent="0.3">
      <c r="A41211">
        <v>41209</v>
      </c>
      <c r="B41211" s="1" t="s">
        <v>53463</v>
      </c>
      <c r="C41211" t="s">
        <v>55</v>
      </c>
      <c r="D41211" s="1" t="s">
        <v>53464</v>
      </c>
    </row>
    <row r="41212" spans="1:4" hidden="1" x14ac:dyDescent="0.3">
      <c r="A41212">
        <v>41210</v>
      </c>
      <c r="B41212" s="1" t="s">
        <v>53465</v>
      </c>
      <c r="C41212" t="s">
        <v>52</v>
      </c>
      <c r="D41212" s="1" t="s">
        <v>53466</v>
      </c>
    </row>
    <row r="41213" spans="1:4" hidden="1" x14ac:dyDescent="0.3">
      <c r="A41213">
        <v>41211</v>
      </c>
      <c r="B41213" s="1" t="s">
        <v>53467</v>
      </c>
      <c r="C41213" t="s">
        <v>58</v>
      </c>
      <c r="D41213" s="1" t="s">
        <v>53468</v>
      </c>
    </row>
    <row r="41214" spans="1:4" hidden="1" x14ac:dyDescent="0.3">
      <c r="A41214">
        <v>41212</v>
      </c>
      <c r="B41214" t="s">
        <v>53469</v>
      </c>
      <c r="C41214" t="s">
        <v>61</v>
      </c>
      <c r="D41214">
        <v>165115346.042164</v>
      </c>
    </row>
    <row r="41215" spans="1:4" hidden="1" x14ac:dyDescent="0.3">
      <c r="A41215">
        <v>41213</v>
      </c>
      <c r="B41215" t="s">
        <v>53470</v>
      </c>
      <c r="C41215" t="s">
        <v>63</v>
      </c>
      <c r="D41215">
        <v>103753513.884358</v>
      </c>
    </row>
    <row r="41216" spans="1:4" hidden="1" x14ac:dyDescent="0.3">
      <c r="A41216">
        <v>41214</v>
      </c>
      <c r="B41216" t="s">
        <v>53471</v>
      </c>
      <c r="C41216" t="s">
        <v>65</v>
      </c>
      <c r="D41216">
        <v>34925132.347033501</v>
      </c>
    </row>
    <row r="41217" spans="1:4" hidden="1" x14ac:dyDescent="0.3">
      <c r="A41217">
        <v>41215</v>
      </c>
      <c r="B41217" s="1" t="s">
        <v>53472</v>
      </c>
      <c r="C41217" t="s">
        <v>67</v>
      </c>
      <c r="D41217" s="1" t="s">
        <v>53473</v>
      </c>
    </row>
    <row r="41218" spans="1:4" hidden="1" x14ac:dyDescent="0.3">
      <c r="A41218">
        <v>41216</v>
      </c>
      <c r="B41218" s="1" t="s">
        <v>53474</v>
      </c>
      <c r="C41218" t="s">
        <v>70</v>
      </c>
      <c r="D41218" s="1" t="s">
        <v>53475</v>
      </c>
    </row>
    <row r="41219" spans="1:4" hidden="1" x14ac:dyDescent="0.3">
      <c r="A41219">
        <v>41217</v>
      </c>
      <c r="B41219" t="s">
        <v>53476</v>
      </c>
      <c r="C41219" t="s">
        <v>73</v>
      </c>
      <c r="D41219">
        <v>0.99955082238119497</v>
      </c>
    </row>
    <row r="41220" spans="1:4" hidden="1" x14ac:dyDescent="0.3">
      <c r="A41220">
        <v>41218</v>
      </c>
      <c r="B41220" t="s">
        <v>74</v>
      </c>
      <c r="C41220" t="s">
        <v>75</v>
      </c>
      <c r="D41220">
        <v>2.7397260273972599E-3</v>
      </c>
    </row>
    <row r="41221" spans="1:4" hidden="1" x14ac:dyDescent="0.3">
      <c r="A41221">
        <v>41219</v>
      </c>
      <c r="B41221" t="s">
        <v>76</v>
      </c>
      <c r="C41221" t="s">
        <v>77</v>
      </c>
      <c r="D41221">
        <v>0</v>
      </c>
    </row>
    <row r="41222" spans="1:4" hidden="1" x14ac:dyDescent="0.3">
      <c r="A41222">
        <v>41220</v>
      </c>
      <c r="B41222" t="s">
        <v>470</v>
      </c>
      <c r="C41222" t="s">
        <v>79</v>
      </c>
      <c r="D41222" s="2">
        <v>-2.2204460492503101E-16</v>
      </c>
    </row>
    <row r="41223" spans="1:4" hidden="1" x14ac:dyDescent="0.3">
      <c r="A41223">
        <v>41221</v>
      </c>
      <c r="B41223" s="1" t="s">
        <v>53477</v>
      </c>
      <c r="C41223" t="s">
        <v>81</v>
      </c>
      <c r="D41223" s="1" t="s">
        <v>53478</v>
      </c>
    </row>
    <row r="41224" spans="1:4" hidden="1" x14ac:dyDescent="0.3">
      <c r="A41224">
        <v>41222</v>
      </c>
      <c r="B41224" t="s">
        <v>53479</v>
      </c>
      <c r="C41224" t="s">
        <v>84</v>
      </c>
      <c r="D41224">
        <v>0.99956472821949705</v>
      </c>
    </row>
    <row r="41225" spans="1:4" hidden="1" x14ac:dyDescent="0.3">
      <c r="A41225">
        <v>41223</v>
      </c>
      <c r="B41225" s="1" t="s">
        <v>53480</v>
      </c>
      <c r="C41225" t="s">
        <v>86</v>
      </c>
      <c r="D41225" s="1" t="s">
        <v>53481</v>
      </c>
    </row>
    <row r="41226" spans="1:4" hidden="1" x14ac:dyDescent="0.3">
      <c r="A41226">
        <v>41224</v>
      </c>
      <c r="B41226" t="s">
        <v>53482</v>
      </c>
      <c r="C41226" t="s">
        <v>89</v>
      </c>
      <c r="D41226">
        <v>115166668.77492701</v>
      </c>
    </row>
    <row r="41227" spans="1:4" hidden="1" x14ac:dyDescent="0.3">
      <c r="A41227">
        <v>41225</v>
      </c>
      <c r="B41227" s="1" t="s">
        <v>53483</v>
      </c>
      <c r="C41227" t="s">
        <v>91</v>
      </c>
      <c r="D41227" s="1" t="s">
        <v>53417</v>
      </c>
    </row>
    <row r="41228" spans="1:4" hidden="1" x14ac:dyDescent="0.3">
      <c r="A41228">
        <v>41226</v>
      </c>
      <c r="B41228" t="s">
        <v>53484</v>
      </c>
      <c r="C41228" t="s">
        <v>94</v>
      </c>
      <c r="D41228">
        <v>103753513.884358</v>
      </c>
    </row>
    <row r="41229" spans="1:4" hidden="1" x14ac:dyDescent="0.3">
      <c r="A41229">
        <v>41227</v>
      </c>
      <c r="B41229" t="s">
        <v>53485</v>
      </c>
      <c r="C41229" t="s">
        <v>96</v>
      </c>
      <c r="D41229">
        <v>34925132.347033501</v>
      </c>
    </row>
    <row r="41230" spans="1:4" hidden="1" x14ac:dyDescent="0.3">
      <c r="A41230">
        <v>41228</v>
      </c>
      <c r="B41230" t="s">
        <v>53486</v>
      </c>
      <c r="C41230" t="s">
        <v>98</v>
      </c>
      <c r="D41230">
        <v>26436699.8107729</v>
      </c>
    </row>
    <row r="41231" spans="1:4" hidden="1" x14ac:dyDescent="0.3">
      <c r="A41231">
        <v>41229</v>
      </c>
      <c r="B41231" s="1" t="s">
        <v>53487</v>
      </c>
      <c r="C41231" t="s">
        <v>100</v>
      </c>
      <c r="D41231" s="1" t="s">
        <v>53488</v>
      </c>
    </row>
    <row r="41232" spans="1:4" hidden="1" x14ac:dyDescent="0.3">
      <c r="A41232">
        <v>41230</v>
      </c>
      <c r="B41232" t="s">
        <v>53489</v>
      </c>
      <c r="C41232" t="s">
        <v>103</v>
      </c>
      <c r="D41232">
        <v>8.7153873275836007E-3</v>
      </c>
    </row>
    <row r="41233" spans="1:4" hidden="1" x14ac:dyDescent="0.3">
      <c r="A41233">
        <v>41231</v>
      </c>
      <c r="B41233" t="s">
        <v>53490</v>
      </c>
      <c r="C41233" t="s">
        <v>105</v>
      </c>
      <c r="D41233">
        <v>1.73963741485844E-3</v>
      </c>
    </row>
    <row r="41234" spans="1:4" hidden="1" x14ac:dyDescent="0.3">
      <c r="A41234">
        <v>41232</v>
      </c>
      <c r="B41234" t="s">
        <v>53491</v>
      </c>
      <c r="C41234" t="s">
        <v>107</v>
      </c>
      <c r="D41234">
        <v>1.0580681239679901E-2</v>
      </c>
    </row>
    <row r="41235" spans="1:4" hidden="1" x14ac:dyDescent="0.3">
      <c r="A41235">
        <v>41233</v>
      </c>
      <c r="B41235" s="1" t="s">
        <v>53492</v>
      </c>
      <c r="C41235" t="s">
        <v>109</v>
      </c>
      <c r="D41235" s="1" t="s">
        <v>53493</v>
      </c>
    </row>
    <row r="41236" spans="1:4" x14ac:dyDescent="0.3">
      <c r="A41236">
        <v>41234</v>
      </c>
      <c r="B41236" t="s">
        <v>53494</v>
      </c>
      <c r="C41236" t="s">
        <v>207</v>
      </c>
      <c r="D41236">
        <v>165115925.77539399</v>
      </c>
    </row>
    <row r="41237" spans="1:4" hidden="1" x14ac:dyDescent="0.3">
      <c r="A41237">
        <v>41235</v>
      </c>
      <c r="B41237" t="s">
        <v>53495</v>
      </c>
      <c r="C41237" t="s">
        <v>209</v>
      </c>
      <c r="D41237">
        <v>-1443.43494297287</v>
      </c>
    </row>
    <row r="41238" spans="1:4" hidden="1" x14ac:dyDescent="0.3">
      <c r="A41238">
        <v>41236</v>
      </c>
      <c r="B41238" t="s">
        <v>53496</v>
      </c>
      <c r="C41238" t="s">
        <v>211</v>
      </c>
      <c r="D41238">
        <v>-485.88216101046697</v>
      </c>
    </row>
    <row r="41239" spans="1:4" hidden="1" x14ac:dyDescent="0.3">
      <c r="A41239">
        <v>41237</v>
      </c>
      <c r="B41239" s="1" t="s">
        <v>53497</v>
      </c>
      <c r="C41239" t="s">
        <v>213</v>
      </c>
      <c r="D41239" s="1" t="s">
        <v>53498</v>
      </c>
    </row>
    <row r="41240" spans="1:4" hidden="1" x14ac:dyDescent="0.3">
      <c r="A41240">
        <v>41238</v>
      </c>
      <c r="B41240" t="s">
        <v>53499</v>
      </c>
      <c r="C41240" t="s">
        <v>216</v>
      </c>
      <c r="D41240">
        <v>103755460.48306701</v>
      </c>
    </row>
    <row r="41241" spans="1:4" hidden="1" x14ac:dyDescent="0.3">
      <c r="A41241">
        <v>41239</v>
      </c>
      <c r="B41241" t="s">
        <v>53500</v>
      </c>
      <c r="C41241" t="s">
        <v>218</v>
      </c>
      <c r="D41241">
        <v>34925666.446954399</v>
      </c>
    </row>
    <row r="41242" spans="1:4" hidden="1" x14ac:dyDescent="0.3">
      <c r="A41242">
        <v>41240</v>
      </c>
      <c r="B41242" t="s">
        <v>53501</v>
      </c>
      <c r="C41242" t="s">
        <v>220</v>
      </c>
      <c r="D41242">
        <v>26437095.952546101</v>
      </c>
    </row>
    <row r="41243" spans="1:4" hidden="1" x14ac:dyDescent="0.3">
      <c r="A41243">
        <v>41241</v>
      </c>
      <c r="B41243" s="1" t="s">
        <v>53502</v>
      </c>
      <c r="C41243" t="s">
        <v>222</v>
      </c>
      <c r="D41243" s="1" t="s">
        <v>53503</v>
      </c>
    </row>
    <row r="41244" spans="1:4" hidden="1" x14ac:dyDescent="0.3">
      <c r="A41244">
        <v>41242</v>
      </c>
      <c r="B41244" t="s">
        <v>53504</v>
      </c>
      <c r="C41244" t="s">
        <v>225</v>
      </c>
      <c r="D41244">
        <v>115168270.983677</v>
      </c>
    </row>
    <row r="41245" spans="1:4" hidden="1" x14ac:dyDescent="0.3">
      <c r="A41245">
        <v>41243</v>
      </c>
      <c r="B41245" t="s">
        <v>53505</v>
      </c>
      <c r="C41245" t="s">
        <v>227</v>
      </c>
      <c r="D41245">
        <v>-1602.2087501287399</v>
      </c>
    </row>
    <row r="41246" spans="1:4" hidden="1" x14ac:dyDescent="0.3">
      <c r="A41246">
        <v>41244</v>
      </c>
      <c r="B41246" s="1" t="s">
        <v>53506</v>
      </c>
      <c r="C41246" t="s">
        <v>229</v>
      </c>
      <c r="D41246" s="1" t="s">
        <v>53507</v>
      </c>
    </row>
    <row r="41247" spans="1:4" hidden="1" x14ac:dyDescent="0.3">
      <c r="A41247">
        <v>41245</v>
      </c>
      <c r="B41247" t="s">
        <v>53508</v>
      </c>
      <c r="C41247" t="s">
        <v>112</v>
      </c>
      <c r="D41247">
        <v>503.16376653712501</v>
      </c>
    </row>
    <row r="41248" spans="1:4" hidden="1" x14ac:dyDescent="0.3">
      <c r="A41248">
        <v>41246</v>
      </c>
      <c r="B41248" t="s">
        <v>53509</v>
      </c>
      <c r="C41248" t="s">
        <v>114</v>
      </c>
      <c r="D41248">
        <v>48.217759904167799</v>
      </c>
    </row>
    <row r="41249" spans="1:4" hidden="1" x14ac:dyDescent="0.3">
      <c r="A41249">
        <v>41247</v>
      </c>
      <c r="B41249" s="1" t="s">
        <v>53510</v>
      </c>
      <c r="C41249" t="s">
        <v>116</v>
      </c>
      <c r="D41249" s="1" t="s">
        <v>53511</v>
      </c>
    </row>
    <row r="41250" spans="1:4" hidden="1" x14ac:dyDescent="0.3">
      <c r="A41250">
        <v>41248</v>
      </c>
      <c r="B41250" t="s">
        <v>53512</v>
      </c>
      <c r="C41250" t="s">
        <v>119</v>
      </c>
      <c r="D41250">
        <v>103755460.48306701</v>
      </c>
    </row>
    <row r="41251" spans="1:4" hidden="1" x14ac:dyDescent="0.3">
      <c r="A41251">
        <v>41249</v>
      </c>
      <c r="B41251" t="s">
        <v>53513</v>
      </c>
      <c r="C41251" t="s">
        <v>121</v>
      </c>
      <c r="D41251">
        <v>34925666.446954399</v>
      </c>
    </row>
    <row r="41252" spans="1:4" hidden="1" x14ac:dyDescent="0.3">
      <c r="A41252">
        <v>41250</v>
      </c>
      <c r="B41252" s="1" t="s">
        <v>53514</v>
      </c>
      <c r="C41252" t="s">
        <v>123</v>
      </c>
      <c r="D41252" s="1" t="s">
        <v>53515</v>
      </c>
    </row>
    <row r="41253" spans="1:4" hidden="1" x14ac:dyDescent="0.3">
      <c r="A41253">
        <v>41251</v>
      </c>
      <c r="B41253" t="s">
        <v>53516</v>
      </c>
      <c r="C41253" t="s">
        <v>126</v>
      </c>
      <c r="D41253">
        <v>0.90129547909969199</v>
      </c>
    </row>
    <row r="41254" spans="1:4" hidden="1" x14ac:dyDescent="0.3">
      <c r="A41254">
        <v>41252</v>
      </c>
      <c r="B41254" t="s">
        <v>53517</v>
      </c>
      <c r="C41254" t="s">
        <v>128</v>
      </c>
      <c r="D41254">
        <v>0.30338976981670102</v>
      </c>
    </row>
    <row r="41255" spans="1:4" hidden="1" x14ac:dyDescent="0.3">
      <c r="A41255">
        <v>41253</v>
      </c>
      <c r="B41255" s="1" t="s">
        <v>53518</v>
      </c>
      <c r="C41255" t="s">
        <v>130</v>
      </c>
      <c r="D41255" s="1" t="s">
        <v>53519</v>
      </c>
    </row>
    <row r="41256" spans="1:4" hidden="1" x14ac:dyDescent="0.3">
      <c r="A41256">
        <v>41254</v>
      </c>
      <c r="B41256" s="1" t="s">
        <v>53520</v>
      </c>
      <c r="C41256" t="s">
        <v>4</v>
      </c>
      <c r="D41256" t="s">
        <v>53521</v>
      </c>
    </row>
    <row r="41257" spans="1:4" hidden="1" x14ac:dyDescent="0.3">
      <c r="A41257">
        <v>41255</v>
      </c>
      <c r="B41257" t="s">
        <v>53522</v>
      </c>
      <c r="C41257" t="s">
        <v>7</v>
      </c>
      <c r="D41257">
        <v>1811.47</v>
      </c>
    </row>
    <row r="41258" spans="1:4" hidden="1" x14ac:dyDescent="0.3">
      <c r="A41258">
        <v>41256</v>
      </c>
      <c r="B41258" s="1" t="s">
        <v>53523</v>
      </c>
      <c r="C41258" t="s">
        <v>9</v>
      </c>
      <c r="D41258" s="1" t="s">
        <v>53524</v>
      </c>
    </row>
    <row r="41259" spans="1:4" hidden="1" x14ac:dyDescent="0.3">
      <c r="A41259">
        <v>41257</v>
      </c>
      <c r="B41259" t="s">
        <v>53525</v>
      </c>
      <c r="C41259" t="s">
        <v>14</v>
      </c>
      <c r="D41259">
        <v>98.05859375</v>
      </c>
    </row>
    <row r="41260" spans="1:4" hidden="1" x14ac:dyDescent="0.3">
      <c r="A41260">
        <v>41258</v>
      </c>
      <c r="B41260" t="s">
        <v>53526</v>
      </c>
      <c r="C41260" t="s">
        <v>16</v>
      </c>
      <c r="D41260">
        <v>4.3757552506230404</v>
      </c>
    </row>
    <row r="41261" spans="1:4" hidden="1" x14ac:dyDescent="0.3">
      <c r="A41261">
        <v>41259</v>
      </c>
      <c r="B41261" s="1" t="s">
        <v>53527</v>
      </c>
      <c r="C41261" t="s">
        <v>140</v>
      </c>
      <c r="D41261" s="1" t="s">
        <v>53528</v>
      </c>
    </row>
    <row r="41262" spans="1:4" hidden="1" x14ac:dyDescent="0.3">
      <c r="A41262">
        <v>41260</v>
      </c>
      <c r="B41262" t="s">
        <v>53529</v>
      </c>
      <c r="C41262" t="s">
        <v>22</v>
      </c>
      <c r="D41262">
        <v>76.2</v>
      </c>
    </row>
    <row r="41263" spans="1:4" hidden="1" x14ac:dyDescent="0.3">
      <c r="A41263">
        <v>41261</v>
      </c>
      <c r="B41263" t="s">
        <v>53530</v>
      </c>
      <c r="C41263" t="s">
        <v>24</v>
      </c>
      <c r="D41263">
        <v>6.1772560881731602</v>
      </c>
    </row>
    <row r="41264" spans="1:4" hidden="1" x14ac:dyDescent="0.3">
      <c r="A41264">
        <v>41262</v>
      </c>
      <c r="B41264" s="1" t="s">
        <v>53531</v>
      </c>
      <c r="C41264" t="s">
        <v>145</v>
      </c>
      <c r="D41264" s="1" t="s">
        <v>53532</v>
      </c>
    </row>
    <row r="41265" spans="1:4" hidden="1" x14ac:dyDescent="0.3">
      <c r="A41265">
        <v>41263</v>
      </c>
      <c r="B41265" t="s">
        <v>53533</v>
      </c>
      <c r="C41265" t="s">
        <v>35</v>
      </c>
      <c r="D41265">
        <v>0.16089299185009101</v>
      </c>
    </row>
    <row r="41266" spans="1:4" hidden="1" x14ac:dyDescent="0.3">
      <c r="A41266">
        <v>41264</v>
      </c>
      <c r="B41266" t="s">
        <v>53534</v>
      </c>
      <c r="C41266" t="s">
        <v>149</v>
      </c>
      <c r="D41266">
        <v>0.669226233863086</v>
      </c>
    </row>
    <row r="41267" spans="1:4" hidden="1" x14ac:dyDescent="0.3">
      <c r="A41267">
        <v>41265</v>
      </c>
      <c r="B41267" s="1" t="s">
        <v>53535</v>
      </c>
      <c r="C41267" t="s">
        <v>151</v>
      </c>
      <c r="D41267" s="1" t="s">
        <v>53536</v>
      </c>
    </row>
    <row r="41268" spans="1:4" hidden="1" x14ac:dyDescent="0.3">
      <c r="A41268">
        <v>41266</v>
      </c>
      <c r="B41268" t="s">
        <v>53537</v>
      </c>
      <c r="C41268" t="s">
        <v>30</v>
      </c>
      <c r="D41268">
        <v>0.33963246878720998</v>
      </c>
    </row>
    <row r="41269" spans="1:4" hidden="1" x14ac:dyDescent="0.3">
      <c r="A41269">
        <v>41267</v>
      </c>
      <c r="B41269" t="s">
        <v>53538</v>
      </c>
      <c r="C41269" t="s">
        <v>32</v>
      </c>
      <c r="D41269">
        <v>0.24587663168014101</v>
      </c>
    </row>
    <row r="41270" spans="1:4" hidden="1" x14ac:dyDescent="0.3">
      <c r="A41270">
        <v>41268</v>
      </c>
      <c r="B41270" s="1" t="s">
        <v>53539</v>
      </c>
      <c r="C41270" t="s">
        <v>155</v>
      </c>
      <c r="D41270" s="1" t="s">
        <v>53540</v>
      </c>
    </row>
    <row r="41271" spans="1:4" hidden="1" x14ac:dyDescent="0.3">
      <c r="A41271">
        <v>41269</v>
      </c>
      <c r="B41271" t="s">
        <v>53541</v>
      </c>
      <c r="C41271" t="s">
        <v>40</v>
      </c>
      <c r="D41271">
        <v>0.49947453936269698</v>
      </c>
    </row>
    <row r="41272" spans="1:4" hidden="1" x14ac:dyDescent="0.3">
      <c r="A41272">
        <v>41270</v>
      </c>
      <c r="B41272" t="s">
        <v>53542</v>
      </c>
      <c r="C41272" t="s">
        <v>42</v>
      </c>
      <c r="D41272">
        <v>0.24838636848279699</v>
      </c>
    </row>
    <row r="41273" spans="1:4" hidden="1" x14ac:dyDescent="0.3">
      <c r="A41273">
        <v>41271</v>
      </c>
      <c r="B41273" s="1" t="s">
        <v>53543</v>
      </c>
      <c r="C41273" t="s">
        <v>159</v>
      </c>
      <c r="D41273" s="1" t="s">
        <v>53544</v>
      </c>
    </row>
    <row r="41274" spans="1:4" hidden="1" x14ac:dyDescent="0.3">
      <c r="A41274">
        <v>41272</v>
      </c>
      <c r="B41274" t="s">
        <v>53545</v>
      </c>
      <c r="C41274" t="s">
        <v>161</v>
      </c>
      <c r="D41274">
        <v>0.97442200729416495</v>
      </c>
    </row>
    <row r="41275" spans="1:4" hidden="1" x14ac:dyDescent="0.3">
      <c r="A41275">
        <v>41273</v>
      </c>
      <c r="B41275" t="s">
        <v>53546</v>
      </c>
      <c r="C41275" t="s">
        <v>163</v>
      </c>
      <c r="D41275">
        <v>0.99506477120807002</v>
      </c>
    </row>
    <row r="41276" spans="1:4" hidden="1" x14ac:dyDescent="0.3">
      <c r="A41276">
        <v>41274</v>
      </c>
      <c r="B41276" s="1" t="s">
        <v>53547</v>
      </c>
      <c r="C41276" t="s">
        <v>165</v>
      </c>
      <c r="D41276" s="1" t="s">
        <v>53548</v>
      </c>
    </row>
    <row r="41277" spans="1:4" hidden="1" x14ac:dyDescent="0.3">
      <c r="A41277">
        <v>41275</v>
      </c>
      <c r="B41277" t="s">
        <v>53549</v>
      </c>
      <c r="C41277" t="s">
        <v>168</v>
      </c>
      <c r="D41277">
        <v>0.99372916977278802</v>
      </c>
    </row>
    <row r="41278" spans="1:4" hidden="1" x14ac:dyDescent="0.3">
      <c r="A41278">
        <v>41276</v>
      </c>
      <c r="B41278" t="s">
        <v>53550</v>
      </c>
      <c r="C41278" t="s">
        <v>170</v>
      </c>
      <c r="D41278">
        <v>1.0075513862608101</v>
      </c>
    </row>
    <row r="41279" spans="1:4" hidden="1" x14ac:dyDescent="0.3">
      <c r="A41279">
        <v>41277</v>
      </c>
      <c r="B41279" s="1" t="s">
        <v>53551</v>
      </c>
      <c r="C41279" t="s">
        <v>172</v>
      </c>
      <c r="D41279" s="1" t="s">
        <v>53552</v>
      </c>
    </row>
    <row r="41280" spans="1:4" hidden="1" x14ac:dyDescent="0.3">
      <c r="A41280">
        <v>41278</v>
      </c>
      <c r="B41280" s="1" t="s">
        <v>53553</v>
      </c>
      <c r="C41280" t="s">
        <v>55</v>
      </c>
      <c r="D41280" s="1" t="s">
        <v>53554</v>
      </c>
    </row>
    <row r="41281" spans="1:4" hidden="1" x14ac:dyDescent="0.3">
      <c r="A41281">
        <v>41279</v>
      </c>
      <c r="B41281" s="1" t="s">
        <v>53555</v>
      </c>
      <c r="C41281" t="s">
        <v>52</v>
      </c>
      <c r="D41281" s="1" t="s">
        <v>53556</v>
      </c>
    </row>
    <row r="41282" spans="1:4" hidden="1" x14ac:dyDescent="0.3">
      <c r="A41282">
        <v>41280</v>
      </c>
      <c r="B41282" s="1" t="s">
        <v>53557</v>
      </c>
      <c r="C41282" t="s">
        <v>58</v>
      </c>
      <c r="D41282" s="1" t="s">
        <v>53558</v>
      </c>
    </row>
    <row r="41283" spans="1:4" hidden="1" x14ac:dyDescent="0.3">
      <c r="A41283">
        <v>41281</v>
      </c>
      <c r="B41283" t="s">
        <v>53559</v>
      </c>
      <c r="C41283" t="s">
        <v>61</v>
      </c>
      <c r="D41283">
        <v>162307922.292474</v>
      </c>
    </row>
    <row r="41284" spans="1:4" hidden="1" x14ac:dyDescent="0.3">
      <c r="A41284">
        <v>41282</v>
      </c>
      <c r="B41284" t="s">
        <v>53560</v>
      </c>
      <c r="C41284" t="s">
        <v>63</v>
      </c>
      <c r="D41284">
        <v>101101604.071641</v>
      </c>
    </row>
    <row r="41285" spans="1:4" hidden="1" x14ac:dyDescent="0.3">
      <c r="A41285">
        <v>41283</v>
      </c>
      <c r="B41285" t="s">
        <v>53561</v>
      </c>
      <c r="C41285" t="s">
        <v>65</v>
      </c>
      <c r="D41285">
        <v>34753300.292328097</v>
      </c>
    </row>
    <row r="41286" spans="1:4" hidden="1" x14ac:dyDescent="0.3">
      <c r="A41286">
        <v>41284</v>
      </c>
      <c r="B41286" s="1" t="s">
        <v>53562</v>
      </c>
      <c r="C41286" t="s">
        <v>67</v>
      </c>
      <c r="D41286" s="1" t="s">
        <v>53563</v>
      </c>
    </row>
    <row r="41287" spans="1:4" hidden="1" x14ac:dyDescent="0.3">
      <c r="A41287">
        <v>41285</v>
      </c>
      <c r="B41287" s="1" t="s">
        <v>53564</v>
      </c>
      <c r="C41287" t="s">
        <v>70</v>
      </c>
      <c r="D41287" s="1" t="s">
        <v>53565</v>
      </c>
    </row>
    <row r="41288" spans="1:4" hidden="1" x14ac:dyDescent="0.3">
      <c r="A41288">
        <v>41286</v>
      </c>
      <c r="B41288" t="s">
        <v>53566</v>
      </c>
      <c r="C41288" t="s">
        <v>73</v>
      </c>
      <c r="D41288">
        <v>0.99956472821949705</v>
      </c>
    </row>
    <row r="41289" spans="1:4" hidden="1" x14ac:dyDescent="0.3">
      <c r="A41289">
        <v>41287</v>
      </c>
      <c r="B41289" t="s">
        <v>74</v>
      </c>
      <c r="C41289" t="s">
        <v>75</v>
      </c>
      <c r="D41289">
        <v>2.7397260273972599E-3</v>
      </c>
    </row>
    <row r="41290" spans="1:4" hidden="1" x14ac:dyDescent="0.3">
      <c r="A41290">
        <v>41288</v>
      </c>
      <c r="B41290" t="s">
        <v>76</v>
      </c>
      <c r="C41290" t="s">
        <v>77</v>
      </c>
      <c r="D41290">
        <v>0</v>
      </c>
    </row>
    <row r="41291" spans="1:4" hidden="1" x14ac:dyDescent="0.3">
      <c r="A41291">
        <v>41289</v>
      </c>
      <c r="B41291" t="s">
        <v>78</v>
      </c>
      <c r="C41291" t="s">
        <v>79</v>
      </c>
      <c r="D41291">
        <v>0</v>
      </c>
    </row>
    <row r="41292" spans="1:4" hidden="1" x14ac:dyDescent="0.3">
      <c r="A41292">
        <v>41290</v>
      </c>
      <c r="B41292" s="1" t="s">
        <v>53567</v>
      </c>
      <c r="C41292" t="s">
        <v>81</v>
      </c>
      <c r="D41292" s="1" t="s">
        <v>53568</v>
      </c>
    </row>
    <row r="41293" spans="1:4" hidden="1" x14ac:dyDescent="0.3">
      <c r="A41293">
        <v>41291</v>
      </c>
      <c r="B41293" t="s">
        <v>53569</v>
      </c>
      <c r="C41293" t="s">
        <v>84</v>
      </c>
      <c r="D41293">
        <v>0.99956468370340501</v>
      </c>
    </row>
    <row r="41294" spans="1:4" hidden="1" x14ac:dyDescent="0.3">
      <c r="A41294">
        <v>41292</v>
      </c>
      <c r="B41294" s="1" t="s">
        <v>53570</v>
      </c>
      <c r="C41294" t="s">
        <v>86</v>
      </c>
      <c r="D41294" s="1" t="s">
        <v>53571</v>
      </c>
    </row>
    <row r="41295" spans="1:4" hidden="1" x14ac:dyDescent="0.3">
      <c r="A41295">
        <v>41293</v>
      </c>
      <c r="B41295" t="s">
        <v>53572</v>
      </c>
      <c r="C41295" t="s">
        <v>89</v>
      </c>
      <c r="D41295">
        <v>115166673.90392999</v>
      </c>
    </row>
    <row r="41296" spans="1:4" hidden="1" x14ac:dyDescent="0.3">
      <c r="A41296">
        <v>41294</v>
      </c>
      <c r="B41296" s="1" t="s">
        <v>53573</v>
      </c>
      <c r="C41296" t="s">
        <v>91</v>
      </c>
      <c r="D41296" s="1" t="s">
        <v>53507</v>
      </c>
    </row>
    <row r="41297" spans="1:4" hidden="1" x14ac:dyDescent="0.3">
      <c r="A41297">
        <v>41295</v>
      </c>
      <c r="B41297" t="s">
        <v>53574</v>
      </c>
      <c r="C41297" t="s">
        <v>94</v>
      </c>
      <c r="D41297">
        <v>101101604.071641</v>
      </c>
    </row>
    <row r="41298" spans="1:4" hidden="1" x14ac:dyDescent="0.3">
      <c r="A41298">
        <v>41296</v>
      </c>
      <c r="B41298" t="s">
        <v>53575</v>
      </c>
      <c r="C41298" t="s">
        <v>96</v>
      </c>
      <c r="D41298">
        <v>34753300.292328097</v>
      </c>
    </row>
    <row r="41299" spans="1:4" hidden="1" x14ac:dyDescent="0.3">
      <c r="A41299">
        <v>41297</v>
      </c>
      <c r="B41299" t="s">
        <v>53576</v>
      </c>
      <c r="C41299" t="s">
        <v>98</v>
      </c>
      <c r="D41299">
        <v>26453017.928504299</v>
      </c>
    </row>
    <row r="41300" spans="1:4" hidden="1" x14ac:dyDescent="0.3">
      <c r="A41300">
        <v>41298</v>
      </c>
      <c r="B41300" s="1" t="s">
        <v>53577</v>
      </c>
      <c r="C41300" t="s">
        <v>100</v>
      </c>
      <c r="D41300" s="1" t="s">
        <v>53578</v>
      </c>
    </row>
    <row r="41301" spans="1:4" hidden="1" x14ac:dyDescent="0.3">
      <c r="A41301">
        <v>41299</v>
      </c>
      <c r="B41301" t="s">
        <v>53579</v>
      </c>
      <c r="C41301" t="s">
        <v>103</v>
      </c>
      <c r="D41301">
        <v>8.7738662847122798E-3</v>
      </c>
    </row>
    <row r="41302" spans="1:4" hidden="1" x14ac:dyDescent="0.3">
      <c r="A41302">
        <v>41300</v>
      </c>
      <c r="B41302" t="s">
        <v>53580</v>
      </c>
      <c r="C41302" t="s">
        <v>105</v>
      </c>
      <c r="D41302">
        <v>1.8095981450009101E-3</v>
      </c>
    </row>
    <row r="41303" spans="1:4" hidden="1" x14ac:dyDescent="0.3">
      <c r="A41303">
        <v>41301</v>
      </c>
      <c r="B41303" t="s">
        <v>53581</v>
      </c>
      <c r="C41303" t="s">
        <v>107</v>
      </c>
      <c r="D41303">
        <v>1.0576621643166599E-2</v>
      </c>
    </row>
    <row r="41304" spans="1:4" hidden="1" x14ac:dyDescent="0.3">
      <c r="A41304">
        <v>41302</v>
      </c>
      <c r="B41304" s="1" t="s">
        <v>53582</v>
      </c>
      <c r="C41304" t="s">
        <v>109</v>
      </c>
      <c r="D41304" s="1" t="s">
        <v>53583</v>
      </c>
    </row>
    <row r="41305" spans="1:4" x14ac:dyDescent="0.3">
      <c r="A41305">
        <v>41303</v>
      </c>
      <c r="B41305" t="s">
        <v>53584</v>
      </c>
      <c r="C41305" t="s">
        <v>207</v>
      </c>
      <c r="D41305">
        <v>162307920.44274399</v>
      </c>
    </row>
    <row r="41306" spans="1:4" hidden="1" x14ac:dyDescent="0.3">
      <c r="A41306">
        <v>41304</v>
      </c>
      <c r="B41306" t="s">
        <v>53585</v>
      </c>
      <c r="C41306" t="s">
        <v>209</v>
      </c>
      <c r="D41306">
        <v>4.50260810380927</v>
      </c>
    </row>
    <row r="41307" spans="1:4" hidden="1" x14ac:dyDescent="0.3">
      <c r="A41307">
        <v>41305</v>
      </c>
      <c r="B41307" t="s">
        <v>53586</v>
      </c>
      <c r="C41307" t="s">
        <v>211</v>
      </c>
      <c r="D41307">
        <v>1.5477547979874</v>
      </c>
    </row>
    <row r="41308" spans="1:4" hidden="1" x14ac:dyDescent="0.3">
      <c r="A41308">
        <v>41306</v>
      </c>
      <c r="B41308" s="1" t="s">
        <v>53587</v>
      </c>
      <c r="C41308" t="s">
        <v>213</v>
      </c>
      <c r="D41308" s="1" t="s">
        <v>53588</v>
      </c>
    </row>
    <row r="41309" spans="1:4" hidden="1" x14ac:dyDescent="0.3">
      <c r="A41309">
        <v>41307</v>
      </c>
      <c r="B41309" t="s">
        <v>53589</v>
      </c>
      <c r="C41309" t="s">
        <v>216</v>
      </c>
      <c r="D41309">
        <v>101101598.08673801</v>
      </c>
    </row>
    <row r="41310" spans="1:4" hidden="1" x14ac:dyDescent="0.3">
      <c r="A41310">
        <v>41308</v>
      </c>
      <c r="B41310" t="s">
        <v>53590</v>
      </c>
      <c r="C41310" t="s">
        <v>218</v>
      </c>
      <c r="D41310">
        <v>34753298.513934202</v>
      </c>
    </row>
    <row r="41311" spans="1:4" hidden="1" x14ac:dyDescent="0.3">
      <c r="A41311">
        <v>41309</v>
      </c>
      <c r="B41311" t="s">
        <v>53591</v>
      </c>
      <c r="C41311" t="s">
        <v>220</v>
      </c>
      <c r="D41311">
        <v>26453016.613611501</v>
      </c>
    </row>
    <row r="41312" spans="1:4" hidden="1" x14ac:dyDescent="0.3">
      <c r="A41312">
        <v>41310</v>
      </c>
      <c r="B41312" s="1" t="s">
        <v>53592</v>
      </c>
      <c r="C41312" t="s">
        <v>222</v>
      </c>
      <c r="D41312" s="1" t="s">
        <v>53593</v>
      </c>
    </row>
    <row r="41313" spans="1:4" hidden="1" x14ac:dyDescent="0.3">
      <c r="A41313">
        <v>41311</v>
      </c>
      <c r="B41313" t="s">
        <v>53594</v>
      </c>
      <c r="C41313" t="s">
        <v>225</v>
      </c>
      <c r="D41313">
        <v>115166668.77492701</v>
      </c>
    </row>
    <row r="41314" spans="1:4" hidden="1" x14ac:dyDescent="0.3">
      <c r="A41314">
        <v>41312</v>
      </c>
      <c r="B41314" t="s">
        <v>53595</v>
      </c>
      <c r="C41314" t="s">
        <v>227</v>
      </c>
      <c r="D41314">
        <v>5.1290027648210499</v>
      </c>
    </row>
    <row r="41315" spans="1:4" hidden="1" x14ac:dyDescent="0.3">
      <c r="A41315">
        <v>41313</v>
      </c>
      <c r="B41315" s="1" t="s">
        <v>53596</v>
      </c>
      <c r="C41315" t="s">
        <v>229</v>
      </c>
      <c r="D41315" s="1" t="s">
        <v>53597</v>
      </c>
    </row>
    <row r="41316" spans="1:4" hidden="1" x14ac:dyDescent="0.3">
      <c r="A41316">
        <v>41314</v>
      </c>
      <c r="B41316" t="s">
        <v>53598</v>
      </c>
      <c r="C41316" t="s">
        <v>112</v>
      </c>
      <c r="D41316">
        <v>-1.48229521354816</v>
      </c>
    </row>
    <row r="41317" spans="1:4" hidden="1" x14ac:dyDescent="0.3">
      <c r="A41317">
        <v>41315</v>
      </c>
      <c r="B41317" t="s">
        <v>53599</v>
      </c>
      <c r="C41317" t="s">
        <v>114</v>
      </c>
      <c r="D41317">
        <v>-0.23063912681079901</v>
      </c>
    </row>
    <row r="41318" spans="1:4" hidden="1" x14ac:dyDescent="0.3">
      <c r="A41318">
        <v>41316</v>
      </c>
      <c r="B41318" s="1" t="s">
        <v>53600</v>
      </c>
      <c r="C41318" t="s">
        <v>116</v>
      </c>
      <c r="D41318" s="1" t="s">
        <v>53601</v>
      </c>
    </row>
    <row r="41319" spans="1:4" hidden="1" x14ac:dyDescent="0.3">
      <c r="A41319">
        <v>41317</v>
      </c>
      <c r="B41319" t="s">
        <v>53602</v>
      </c>
      <c r="C41319" t="s">
        <v>119</v>
      </c>
      <c r="D41319">
        <v>101101598.08673801</v>
      </c>
    </row>
    <row r="41320" spans="1:4" hidden="1" x14ac:dyDescent="0.3">
      <c r="A41320">
        <v>41318</v>
      </c>
      <c r="B41320" t="s">
        <v>53603</v>
      </c>
      <c r="C41320" t="s">
        <v>121</v>
      </c>
      <c r="D41320">
        <v>34753298.513934202</v>
      </c>
    </row>
    <row r="41321" spans="1:4" hidden="1" x14ac:dyDescent="0.3">
      <c r="A41321">
        <v>41319</v>
      </c>
      <c r="B41321" s="1" t="s">
        <v>53604</v>
      </c>
      <c r="C41321" t="s">
        <v>123</v>
      </c>
      <c r="D41321" s="1" t="s">
        <v>53605</v>
      </c>
    </row>
    <row r="41322" spans="1:4" hidden="1" x14ac:dyDescent="0.3">
      <c r="A41322">
        <v>41320</v>
      </c>
      <c r="B41322" t="s">
        <v>53606</v>
      </c>
      <c r="C41322" t="s">
        <v>126</v>
      </c>
      <c r="D41322">
        <v>0.87825435521446504</v>
      </c>
    </row>
    <row r="41323" spans="1:4" hidden="1" x14ac:dyDescent="0.3">
      <c r="A41323">
        <v>41321</v>
      </c>
      <c r="B41323" t="s">
        <v>53607</v>
      </c>
      <c r="C41323" t="s">
        <v>128</v>
      </c>
      <c r="D41323">
        <v>0.30189666984042202</v>
      </c>
    </row>
    <row r="41324" spans="1:4" hidden="1" x14ac:dyDescent="0.3">
      <c r="A41324">
        <v>41322</v>
      </c>
      <c r="B41324" s="1" t="s">
        <v>53608</v>
      </c>
      <c r="C41324" t="s">
        <v>130</v>
      </c>
      <c r="D41324" s="1" t="s">
        <v>53609</v>
      </c>
    </row>
    <row r="41325" spans="1:4" hidden="1" x14ac:dyDescent="0.3">
      <c r="A41325">
        <v>41323</v>
      </c>
      <c r="B41325" s="1" t="s">
        <v>53610</v>
      </c>
      <c r="C41325" t="s">
        <v>4</v>
      </c>
      <c r="D41325" t="s">
        <v>53611</v>
      </c>
    </row>
    <row r="41326" spans="1:4" hidden="1" x14ac:dyDescent="0.3">
      <c r="A41326">
        <v>41324</v>
      </c>
      <c r="B41326" t="s">
        <v>53612</v>
      </c>
      <c r="C41326" t="s">
        <v>7</v>
      </c>
      <c r="D41326">
        <v>1773.5</v>
      </c>
    </row>
    <row r="41327" spans="1:4" hidden="1" x14ac:dyDescent="0.3">
      <c r="A41327">
        <v>41325</v>
      </c>
      <c r="B41327" s="1" t="s">
        <v>53613</v>
      </c>
      <c r="C41327" t="s">
        <v>9</v>
      </c>
      <c r="D41327" s="1" t="s">
        <v>53614</v>
      </c>
    </row>
    <row r="41328" spans="1:4" hidden="1" x14ac:dyDescent="0.3">
      <c r="A41328">
        <v>41326</v>
      </c>
      <c r="B41328" t="s">
        <v>53615</v>
      </c>
      <c r="C41328" t="s">
        <v>14</v>
      </c>
      <c r="D41328">
        <v>98.07421875</v>
      </c>
    </row>
    <row r="41329" spans="1:4" hidden="1" x14ac:dyDescent="0.3">
      <c r="A41329">
        <v>41327</v>
      </c>
      <c r="B41329" t="s">
        <v>53616</v>
      </c>
      <c r="C41329" t="s">
        <v>16</v>
      </c>
      <c r="D41329">
        <v>4.3796953716655302</v>
      </c>
    </row>
    <row r="41330" spans="1:4" hidden="1" x14ac:dyDescent="0.3">
      <c r="A41330">
        <v>41328</v>
      </c>
      <c r="B41330" s="1" t="s">
        <v>53617</v>
      </c>
      <c r="C41330" t="s">
        <v>140</v>
      </c>
      <c r="D41330" s="1" t="s">
        <v>53618</v>
      </c>
    </row>
    <row r="41331" spans="1:4" hidden="1" x14ac:dyDescent="0.3">
      <c r="A41331">
        <v>41329</v>
      </c>
      <c r="B41331" t="s">
        <v>26631</v>
      </c>
      <c r="C41331" t="s">
        <v>22</v>
      </c>
      <c r="D41331">
        <v>75.55</v>
      </c>
    </row>
    <row r="41332" spans="1:4" hidden="1" x14ac:dyDescent="0.3">
      <c r="A41332">
        <v>41330</v>
      </c>
      <c r="B41332" t="s">
        <v>53619</v>
      </c>
      <c r="C41332" t="s">
        <v>24</v>
      </c>
      <c r="D41332">
        <v>6.2506379873690099</v>
      </c>
    </row>
    <row r="41333" spans="1:4" hidden="1" x14ac:dyDescent="0.3">
      <c r="A41333">
        <v>41331</v>
      </c>
      <c r="B41333" s="1" t="s">
        <v>53620</v>
      </c>
      <c r="C41333" t="s">
        <v>145</v>
      </c>
      <c r="D41333" s="1" t="s">
        <v>53621</v>
      </c>
    </row>
    <row r="41334" spans="1:4" hidden="1" x14ac:dyDescent="0.3">
      <c r="A41334">
        <v>41332</v>
      </c>
      <c r="B41334" t="s">
        <v>53622</v>
      </c>
      <c r="C41334" t="s">
        <v>35</v>
      </c>
      <c r="D41334">
        <v>0.71818429185789201</v>
      </c>
    </row>
    <row r="41335" spans="1:4" hidden="1" x14ac:dyDescent="0.3">
      <c r="A41335">
        <v>41333</v>
      </c>
      <c r="B41335" t="s">
        <v>53623</v>
      </c>
      <c r="C41335" t="s">
        <v>149</v>
      </c>
      <c r="D41335">
        <v>0.68549542512039996</v>
      </c>
    </row>
    <row r="41336" spans="1:4" hidden="1" x14ac:dyDescent="0.3">
      <c r="A41336">
        <v>41334</v>
      </c>
      <c r="B41336" s="1" t="s">
        <v>53624</v>
      </c>
      <c r="C41336" t="s">
        <v>151</v>
      </c>
      <c r="D41336" s="1" t="s">
        <v>53625</v>
      </c>
    </row>
    <row r="41337" spans="1:4" hidden="1" x14ac:dyDescent="0.3">
      <c r="A41337">
        <v>41335</v>
      </c>
      <c r="B41337" t="s">
        <v>53626</v>
      </c>
      <c r="C41337" t="s">
        <v>30</v>
      </c>
      <c r="D41337">
        <v>0.112137397353546</v>
      </c>
    </row>
    <row r="41338" spans="1:4" hidden="1" x14ac:dyDescent="0.3">
      <c r="A41338">
        <v>41336</v>
      </c>
      <c r="B41338" t="s">
        <v>53627</v>
      </c>
      <c r="C41338" t="s">
        <v>32</v>
      </c>
      <c r="D41338">
        <v>0.230940650838273</v>
      </c>
    </row>
    <row r="41339" spans="1:4" hidden="1" x14ac:dyDescent="0.3">
      <c r="A41339">
        <v>41337</v>
      </c>
      <c r="B41339" s="1" t="s">
        <v>53628</v>
      </c>
      <c r="C41339" t="s">
        <v>155</v>
      </c>
      <c r="D41339" s="1" t="s">
        <v>53629</v>
      </c>
    </row>
    <row r="41340" spans="1:4" hidden="1" x14ac:dyDescent="0.3">
      <c r="A41340">
        <v>41338</v>
      </c>
      <c r="B41340" t="s">
        <v>53630</v>
      </c>
      <c r="C41340" t="s">
        <v>40</v>
      </c>
      <c r="D41340">
        <v>0.16967831078856099</v>
      </c>
    </row>
    <row r="41341" spans="1:4" hidden="1" x14ac:dyDescent="0.3">
      <c r="A41341">
        <v>41339</v>
      </c>
      <c r="B41341" t="s">
        <v>53631</v>
      </c>
      <c r="C41341" t="s">
        <v>42</v>
      </c>
      <c r="D41341">
        <v>0.22785828983206</v>
      </c>
    </row>
    <row r="41342" spans="1:4" hidden="1" x14ac:dyDescent="0.3">
      <c r="A41342">
        <v>41340</v>
      </c>
      <c r="B41342" s="1" t="s">
        <v>53632</v>
      </c>
      <c r="C41342" t="s">
        <v>159</v>
      </c>
      <c r="D41342" s="1" t="s">
        <v>53633</v>
      </c>
    </row>
    <row r="41343" spans="1:4" hidden="1" x14ac:dyDescent="0.3">
      <c r="A41343">
        <v>41341</v>
      </c>
      <c r="B41343" t="s">
        <v>53634</v>
      </c>
      <c r="C41343" t="s">
        <v>161</v>
      </c>
      <c r="D41343">
        <v>0.97903912292226702</v>
      </c>
    </row>
    <row r="41344" spans="1:4" hidden="1" x14ac:dyDescent="0.3">
      <c r="A41344">
        <v>41342</v>
      </c>
      <c r="B41344" t="s">
        <v>53635</v>
      </c>
      <c r="C41344" t="s">
        <v>163</v>
      </c>
      <c r="D41344">
        <v>1.0001910015657101</v>
      </c>
    </row>
    <row r="41345" spans="1:4" hidden="1" x14ac:dyDescent="0.3">
      <c r="A41345">
        <v>41343</v>
      </c>
      <c r="B41345" s="1" t="s">
        <v>53636</v>
      </c>
      <c r="C41345" t="s">
        <v>165</v>
      </c>
      <c r="D41345" s="1" t="s">
        <v>53637</v>
      </c>
    </row>
    <row r="41346" spans="1:4" hidden="1" x14ac:dyDescent="0.3">
      <c r="A41346">
        <v>41344</v>
      </c>
      <c r="B41346" t="s">
        <v>53638</v>
      </c>
      <c r="C41346" t="s">
        <v>168</v>
      </c>
      <c r="D41346">
        <v>1.0097465465898301</v>
      </c>
    </row>
    <row r="41347" spans="1:4" hidden="1" x14ac:dyDescent="0.3">
      <c r="A41347">
        <v>41345</v>
      </c>
      <c r="B41347" t="s">
        <v>53639</v>
      </c>
      <c r="C41347" t="s">
        <v>170</v>
      </c>
      <c r="D41347">
        <v>0.98801166948470098</v>
      </c>
    </row>
    <row r="41348" spans="1:4" hidden="1" x14ac:dyDescent="0.3">
      <c r="A41348">
        <v>41346</v>
      </c>
      <c r="B41348" s="1" t="s">
        <v>53640</v>
      </c>
      <c r="C41348" t="s">
        <v>172</v>
      </c>
      <c r="D41348" s="1" t="s">
        <v>53641</v>
      </c>
    </row>
    <row r="41349" spans="1:4" hidden="1" x14ac:dyDescent="0.3">
      <c r="A41349">
        <v>41347</v>
      </c>
      <c r="B41349" s="1" t="s">
        <v>53642</v>
      </c>
      <c r="C41349" t="s">
        <v>55</v>
      </c>
      <c r="D41349" s="1" t="s">
        <v>53643</v>
      </c>
    </row>
    <row r="41350" spans="1:4" hidden="1" x14ac:dyDescent="0.3">
      <c r="A41350">
        <v>41348</v>
      </c>
      <c r="B41350" s="1" t="s">
        <v>53644</v>
      </c>
      <c r="C41350" t="s">
        <v>52</v>
      </c>
      <c r="D41350" s="1" t="s">
        <v>53645</v>
      </c>
    </row>
    <row r="41351" spans="1:4" hidden="1" x14ac:dyDescent="0.3">
      <c r="A41351">
        <v>41349</v>
      </c>
      <c r="B41351" s="1" t="s">
        <v>53646</v>
      </c>
      <c r="C41351" t="s">
        <v>58</v>
      </c>
      <c r="D41351" s="1" t="s">
        <v>53647</v>
      </c>
    </row>
    <row r="41352" spans="1:4" hidden="1" x14ac:dyDescent="0.3">
      <c r="A41352">
        <v>41350</v>
      </c>
      <c r="B41352" t="s">
        <v>53648</v>
      </c>
      <c r="C41352" t="s">
        <v>61</v>
      </c>
      <c r="D41352">
        <v>160010209.14936399</v>
      </c>
    </row>
    <row r="41353" spans="1:4" hidden="1" x14ac:dyDescent="0.3">
      <c r="A41353">
        <v>41351</v>
      </c>
      <c r="B41353" t="s">
        <v>53649</v>
      </c>
      <c r="C41353" t="s">
        <v>63</v>
      </c>
      <c r="D41353">
        <v>98982419.916879803</v>
      </c>
    </row>
    <row r="41354" spans="1:4" hidden="1" x14ac:dyDescent="0.3">
      <c r="A41354">
        <v>41352</v>
      </c>
      <c r="B41354" t="s">
        <v>53650</v>
      </c>
      <c r="C41354" t="s">
        <v>65</v>
      </c>
      <c r="D41354">
        <v>34759936.448364198</v>
      </c>
    </row>
    <row r="41355" spans="1:4" hidden="1" x14ac:dyDescent="0.3">
      <c r="A41355">
        <v>41353</v>
      </c>
      <c r="B41355" s="1" t="s">
        <v>53651</v>
      </c>
      <c r="C41355" t="s">
        <v>67</v>
      </c>
      <c r="D41355" s="1" t="s">
        <v>53652</v>
      </c>
    </row>
    <row r="41356" spans="1:4" hidden="1" x14ac:dyDescent="0.3">
      <c r="A41356">
        <v>41354</v>
      </c>
      <c r="B41356" s="1" t="s">
        <v>53653</v>
      </c>
      <c r="C41356" t="s">
        <v>70</v>
      </c>
      <c r="D41356" s="1" t="s">
        <v>53654</v>
      </c>
    </row>
    <row r="41357" spans="1:4" hidden="1" x14ac:dyDescent="0.3">
      <c r="A41357">
        <v>41355</v>
      </c>
      <c r="B41357" t="s">
        <v>53655</v>
      </c>
      <c r="C41357" t="s">
        <v>73</v>
      </c>
      <c r="D41357">
        <v>0.99956468370340501</v>
      </c>
    </row>
    <row r="41358" spans="1:4" hidden="1" x14ac:dyDescent="0.3">
      <c r="A41358">
        <v>41356</v>
      </c>
      <c r="B41358" t="s">
        <v>74</v>
      </c>
      <c r="C41358" t="s">
        <v>75</v>
      </c>
      <c r="D41358">
        <v>2.7397260273972599E-3</v>
      </c>
    </row>
    <row r="41359" spans="1:4" hidden="1" x14ac:dyDescent="0.3">
      <c r="A41359">
        <v>41357</v>
      </c>
      <c r="B41359" t="s">
        <v>76</v>
      </c>
      <c r="C41359" t="s">
        <v>77</v>
      </c>
      <c r="D41359">
        <v>0</v>
      </c>
    </row>
    <row r="41360" spans="1:4" hidden="1" x14ac:dyDescent="0.3">
      <c r="A41360">
        <v>41358</v>
      </c>
      <c r="B41360" t="s">
        <v>78</v>
      </c>
      <c r="C41360" t="s">
        <v>79</v>
      </c>
      <c r="D41360">
        <v>0</v>
      </c>
    </row>
    <row r="41361" spans="1:4" hidden="1" x14ac:dyDescent="0.3">
      <c r="A41361">
        <v>41359</v>
      </c>
      <c r="B41361" s="1" t="s">
        <v>53656</v>
      </c>
      <c r="C41361" t="s">
        <v>81</v>
      </c>
      <c r="D41361" s="1" t="s">
        <v>53657</v>
      </c>
    </row>
    <row r="41362" spans="1:4" hidden="1" x14ac:dyDescent="0.3">
      <c r="A41362">
        <v>41360</v>
      </c>
      <c r="B41362" t="s">
        <v>53658</v>
      </c>
      <c r="C41362" t="s">
        <v>84</v>
      </c>
      <c r="D41362">
        <v>0.99957383379095099</v>
      </c>
    </row>
    <row r="41363" spans="1:4" hidden="1" x14ac:dyDescent="0.3">
      <c r="A41363">
        <v>41361</v>
      </c>
      <c r="B41363" s="1" t="s">
        <v>53659</v>
      </c>
      <c r="C41363" t="s">
        <v>86</v>
      </c>
      <c r="D41363" s="1" t="s">
        <v>53660</v>
      </c>
    </row>
    <row r="41364" spans="1:4" hidden="1" x14ac:dyDescent="0.3">
      <c r="A41364">
        <v>41362</v>
      </c>
      <c r="B41364" t="s">
        <v>53661</v>
      </c>
      <c r="C41364" t="s">
        <v>89</v>
      </c>
      <c r="D41364">
        <v>115165619.669502</v>
      </c>
    </row>
    <row r="41365" spans="1:4" hidden="1" x14ac:dyDescent="0.3">
      <c r="A41365">
        <v>41363</v>
      </c>
      <c r="B41365" s="1" t="s">
        <v>53662</v>
      </c>
      <c r="C41365" t="s">
        <v>91</v>
      </c>
      <c r="D41365" s="1" t="s">
        <v>53597</v>
      </c>
    </row>
    <row r="41366" spans="1:4" hidden="1" x14ac:dyDescent="0.3">
      <c r="A41366">
        <v>41364</v>
      </c>
      <c r="B41366" t="s">
        <v>53663</v>
      </c>
      <c r="C41366" t="s">
        <v>94</v>
      </c>
      <c r="D41366">
        <v>98982419.916879803</v>
      </c>
    </row>
    <row r="41367" spans="1:4" hidden="1" x14ac:dyDescent="0.3">
      <c r="A41367">
        <v>41365</v>
      </c>
      <c r="B41367" t="s">
        <v>53664</v>
      </c>
      <c r="C41367" t="s">
        <v>96</v>
      </c>
      <c r="D41367">
        <v>34759936.448364198</v>
      </c>
    </row>
    <row r="41368" spans="1:4" hidden="1" x14ac:dyDescent="0.3">
      <c r="A41368">
        <v>41366</v>
      </c>
      <c r="B41368" t="s">
        <v>53665</v>
      </c>
      <c r="C41368" t="s">
        <v>98</v>
      </c>
      <c r="D41368">
        <v>26267852.784120001</v>
      </c>
    </row>
    <row r="41369" spans="1:4" hidden="1" x14ac:dyDescent="0.3">
      <c r="A41369">
        <v>41367</v>
      </c>
      <c r="B41369" s="1" t="s">
        <v>53666</v>
      </c>
      <c r="C41369" t="s">
        <v>100</v>
      </c>
      <c r="D41369" s="1" t="s">
        <v>53667</v>
      </c>
    </row>
    <row r="41370" spans="1:4" hidden="1" x14ac:dyDescent="0.3">
      <c r="A41370">
        <v>41368</v>
      </c>
      <c r="B41370" t="s">
        <v>53668</v>
      </c>
      <c r="C41370" t="s">
        <v>103</v>
      </c>
      <c r="D41370">
        <v>9.0932365516662502E-3</v>
      </c>
    </row>
    <row r="41371" spans="1:4" hidden="1" x14ac:dyDescent="0.3">
      <c r="A41371">
        <v>41369</v>
      </c>
      <c r="B41371" t="s">
        <v>53669</v>
      </c>
      <c r="C41371" t="s">
        <v>105</v>
      </c>
      <c r="D41371">
        <v>1.8008091593445801E-3</v>
      </c>
    </row>
    <row r="41372" spans="1:4" hidden="1" x14ac:dyDescent="0.3">
      <c r="A41372">
        <v>41370</v>
      </c>
      <c r="B41372" t="s">
        <v>53670</v>
      </c>
      <c r="C41372" t="s">
        <v>107</v>
      </c>
      <c r="D41372">
        <v>1.05102032880402E-2</v>
      </c>
    </row>
    <row r="41373" spans="1:4" hidden="1" x14ac:dyDescent="0.3">
      <c r="A41373">
        <v>41371</v>
      </c>
      <c r="B41373" s="1" t="s">
        <v>53671</v>
      </c>
      <c r="C41373" t="s">
        <v>109</v>
      </c>
      <c r="D41373" s="1" t="s">
        <v>53672</v>
      </c>
    </row>
    <row r="41374" spans="1:4" x14ac:dyDescent="0.3">
      <c r="A41374">
        <v>41372</v>
      </c>
      <c r="B41374" t="s">
        <v>53673</v>
      </c>
      <c r="C41374" t="s">
        <v>207</v>
      </c>
      <c r="D41374">
        <v>160010589.55633599</v>
      </c>
    </row>
    <row r="41375" spans="1:4" hidden="1" x14ac:dyDescent="0.3">
      <c r="A41375">
        <v>41373</v>
      </c>
      <c r="B41375" t="s">
        <v>53674</v>
      </c>
      <c r="C41375" t="s">
        <v>209</v>
      </c>
      <c r="D41375">
        <v>-906.09522813976696</v>
      </c>
    </row>
    <row r="41376" spans="1:4" hidden="1" x14ac:dyDescent="0.3">
      <c r="A41376">
        <v>41374</v>
      </c>
      <c r="B41376" t="s">
        <v>53675</v>
      </c>
      <c r="C41376" t="s">
        <v>211</v>
      </c>
      <c r="D41376">
        <v>-318.19529068440499</v>
      </c>
    </row>
    <row r="41377" spans="1:4" hidden="1" x14ac:dyDescent="0.3">
      <c r="A41377">
        <v>41375</v>
      </c>
      <c r="B41377" s="1" t="s">
        <v>53676</v>
      </c>
      <c r="C41377" t="s">
        <v>213</v>
      </c>
      <c r="D41377" s="1" t="s">
        <v>53677</v>
      </c>
    </row>
    <row r="41378" spans="1:4" hidden="1" x14ac:dyDescent="0.3">
      <c r="A41378">
        <v>41376</v>
      </c>
      <c r="B41378" t="s">
        <v>53678</v>
      </c>
      <c r="C41378" t="s">
        <v>216</v>
      </c>
      <c r="D41378">
        <v>98983651.945215002</v>
      </c>
    </row>
    <row r="41379" spans="1:4" hidden="1" x14ac:dyDescent="0.3">
      <c r="A41379">
        <v>41377</v>
      </c>
      <c r="B41379" t="s">
        <v>53679</v>
      </c>
      <c r="C41379" t="s">
        <v>218</v>
      </c>
      <c r="D41379">
        <v>34760288.9029378</v>
      </c>
    </row>
    <row r="41380" spans="1:4" hidden="1" x14ac:dyDescent="0.3">
      <c r="A41380">
        <v>41378</v>
      </c>
      <c r="B41380" t="s">
        <v>53680</v>
      </c>
      <c r="C41380" t="s">
        <v>220</v>
      </c>
      <c r="D41380">
        <v>26268113.456714999</v>
      </c>
    </row>
    <row r="41381" spans="1:4" hidden="1" x14ac:dyDescent="0.3">
      <c r="A41381">
        <v>41379</v>
      </c>
      <c r="B41381" s="1" t="s">
        <v>53681</v>
      </c>
      <c r="C41381" t="s">
        <v>222</v>
      </c>
      <c r="D41381" s="1" t="s">
        <v>53682</v>
      </c>
    </row>
    <row r="41382" spans="1:4" hidden="1" x14ac:dyDescent="0.3">
      <c r="A41382">
        <v>41380</v>
      </c>
      <c r="B41382" t="s">
        <v>53683</v>
      </c>
      <c r="C41382" t="s">
        <v>225</v>
      </c>
      <c r="D41382">
        <v>115166673.90392999</v>
      </c>
    </row>
    <row r="41383" spans="1:4" hidden="1" x14ac:dyDescent="0.3">
      <c r="A41383">
        <v>41381</v>
      </c>
      <c r="B41383" t="s">
        <v>53684</v>
      </c>
      <c r="C41383" t="s">
        <v>227</v>
      </c>
      <c r="D41383">
        <v>-1054.2344277501099</v>
      </c>
    </row>
    <row r="41384" spans="1:4" hidden="1" x14ac:dyDescent="0.3">
      <c r="A41384">
        <v>41382</v>
      </c>
      <c r="B41384" s="1" t="s">
        <v>53685</v>
      </c>
      <c r="C41384" t="s">
        <v>229</v>
      </c>
      <c r="D41384" s="1" t="s">
        <v>53686</v>
      </c>
    </row>
    <row r="41385" spans="1:4" hidden="1" x14ac:dyDescent="0.3">
      <c r="A41385">
        <v>41383</v>
      </c>
      <c r="B41385" t="s">
        <v>53687</v>
      </c>
      <c r="C41385" t="s">
        <v>112</v>
      </c>
      <c r="D41385">
        <v>325.933107089609</v>
      </c>
    </row>
    <row r="41386" spans="1:4" hidden="1" x14ac:dyDescent="0.3">
      <c r="A41386">
        <v>41384</v>
      </c>
      <c r="B41386" t="s">
        <v>53688</v>
      </c>
      <c r="C41386" t="s">
        <v>114</v>
      </c>
      <c r="D41386">
        <v>34.259282883050801</v>
      </c>
    </row>
    <row r="41387" spans="1:4" hidden="1" x14ac:dyDescent="0.3">
      <c r="A41387">
        <v>41385</v>
      </c>
      <c r="B41387" s="1" t="s">
        <v>53689</v>
      </c>
      <c r="C41387" t="s">
        <v>116</v>
      </c>
      <c r="D41387" s="1" t="s">
        <v>53690</v>
      </c>
    </row>
    <row r="41388" spans="1:4" hidden="1" x14ac:dyDescent="0.3">
      <c r="A41388">
        <v>41386</v>
      </c>
      <c r="B41388" t="s">
        <v>53691</v>
      </c>
      <c r="C41388" t="s">
        <v>119</v>
      </c>
      <c r="D41388">
        <v>98983651.945215002</v>
      </c>
    </row>
    <row r="41389" spans="1:4" hidden="1" x14ac:dyDescent="0.3">
      <c r="A41389">
        <v>41387</v>
      </c>
      <c r="B41389" t="s">
        <v>53692</v>
      </c>
      <c r="C41389" t="s">
        <v>121</v>
      </c>
      <c r="D41389">
        <v>34760288.9029378</v>
      </c>
    </row>
    <row r="41390" spans="1:4" hidden="1" x14ac:dyDescent="0.3">
      <c r="A41390">
        <v>41388</v>
      </c>
      <c r="B41390" s="1" t="s">
        <v>53693</v>
      </c>
      <c r="C41390" t="s">
        <v>123</v>
      </c>
      <c r="D41390" s="1" t="s">
        <v>53694</v>
      </c>
    </row>
    <row r="41391" spans="1:4" hidden="1" x14ac:dyDescent="0.3">
      <c r="A41391">
        <v>41389</v>
      </c>
      <c r="B41391" t="s">
        <v>53695</v>
      </c>
      <c r="C41391" t="s">
        <v>126</v>
      </c>
      <c r="D41391">
        <v>0.85984816666989305</v>
      </c>
    </row>
    <row r="41392" spans="1:4" hidden="1" x14ac:dyDescent="0.3">
      <c r="A41392">
        <v>41390</v>
      </c>
      <c r="B41392" t="s">
        <v>53696</v>
      </c>
      <c r="C41392" t="s">
        <v>128</v>
      </c>
      <c r="D41392">
        <v>0.30195461673458401</v>
      </c>
    </row>
    <row r="41393" spans="1:4" hidden="1" x14ac:dyDescent="0.3">
      <c r="A41393">
        <v>41391</v>
      </c>
      <c r="B41393" s="1" t="s">
        <v>53697</v>
      </c>
      <c r="C41393" t="s">
        <v>130</v>
      </c>
      <c r="D41393" s="1" t="s">
        <v>53698</v>
      </c>
    </row>
    <row r="41394" spans="1:4" hidden="1" x14ac:dyDescent="0.3">
      <c r="A41394">
        <v>41392</v>
      </c>
      <c r="B41394" s="1" t="s">
        <v>53699</v>
      </c>
      <c r="C41394" t="s">
        <v>4</v>
      </c>
      <c r="D41394" t="s">
        <v>53700</v>
      </c>
    </row>
    <row r="41395" spans="1:4" hidden="1" x14ac:dyDescent="0.3">
      <c r="A41395">
        <v>41393</v>
      </c>
      <c r="B41395" t="s">
        <v>53701</v>
      </c>
      <c r="C41395" t="s">
        <v>7</v>
      </c>
      <c r="D41395">
        <v>1764.16</v>
      </c>
    </row>
    <row r="41396" spans="1:4" hidden="1" x14ac:dyDescent="0.3">
      <c r="A41396">
        <v>41394</v>
      </c>
      <c r="B41396" s="1" t="s">
        <v>53702</v>
      </c>
      <c r="C41396" t="s">
        <v>9</v>
      </c>
      <c r="D41396" s="1" t="s">
        <v>53703</v>
      </c>
    </row>
    <row r="41397" spans="1:4" hidden="1" x14ac:dyDescent="0.3">
      <c r="A41397">
        <v>41395</v>
      </c>
      <c r="B41397" t="s">
        <v>53525</v>
      </c>
      <c r="C41397" t="s">
        <v>14</v>
      </c>
      <c r="D41397">
        <v>98.05859375</v>
      </c>
    </row>
    <row r="41398" spans="1:4" hidden="1" x14ac:dyDescent="0.3">
      <c r="A41398">
        <v>41396</v>
      </c>
      <c r="B41398" t="s">
        <v>53704</v>
      </c>
      <c r="C41398" t="s">
        <v>16</v>
      </c>
      <c r="D41398">
        <v>4.3852572003870502</v>
      </c>
    </row>
    <row r="41399" spans="1:4" hidden="1" x14ac:dyDescent="0.3">
      <c r="A41399">
        <v>41397</v>
      </c>
      <c r="B41399" s="1" t="s">
        <v>53705</v>
      </c>
      <c r="C41399" t="s">
        <v>140</v>
      </c>
      <c r="D41399" s="1" t="s">
        <v>53706</v>
      </c>
    </row>
    <row r="41400" spans="1:4" hidden="1" x14ac:dyDescent="0.3">
      <c r="A41400">
        <v>41398</v>
      </c>
      <c r="B41400" t="s">
        <v>1332</v>
      </c>
      <c r="C41400" t="s">
        <v>22</v>
      </c>
      <c r="D41400">
        <v>78.2</v>
      </c>
    </row>
    <row r="41401" spans="1:4" hidden="1" x14ac:dyDescent="0.3">
      <c r="A41401">
        <v>41399</v>
      </c>
      <c r="B41401" t="s">
        <v>53707</v>
      </c>
      <c r="C41401" t="s">
        <v>24</v>
      </c>
      <c r="D41401">
        <v>6.12538373482219</v>
      </c>
    </row>
    <row r="41402" spans="1:4" hidden="1" x14ac:dyDescent="0.3">
      <c r="A41402">
        <v>41400</v>
      </c>
      <c r="B41402" s="1" t="s">
        <v>53708</v>
      </c>
      <c r="C41402" t="s">
        <v>145</v>
      </c>
      <c r="D41402" s="1" t="s">
        <v>53709</v>
      </c>
    </row>
    <row r="41403" spans="1:4" hidden="1" x14ac:dyDescent="0.3">
      <c r="A41403">
        <v>41401</v>
      </c>
      <c r="B41403" t="s">
        <v>53710</v>
      </c>
      <c r="C41403" t="s">
        <v>35</v>
      </c>
      <c r="D41403">
        <v>0.27722425622444002</v>
      </c>
    </row>
    <row r="41404" spans="1:4" hidden="1" x14ac:dyDescent="0.3">
      <c r="A41404">
        <v>41402</v>
      </c>
      <c r="B41404" t="s">
        <v>53711</v>
      </c>
      <c r="C41404" t="s">
        <v>149</v>
      </c>
      <c r="D41404">
        <v>0.68524517231188298</v>
      </c>
    </row>
    <row r="41405" spans="1:4" hidden="1" x14ac:dyDescent="0.3">
      <c r="A41405">
        <v>41403</v>
      </c>
      <c r="B41405" s="1" t="s">
        <v>53712</v>
      </c>
      <c r="C41405" t="s">
        <v>151</v>
      </c>
      <c r="D41405" s="1" t="s">
        <v>53713</v>
      </c>
    </row>
    <row r="41406" spans="1:4" hidden="1" x14ac:dyDescent="0.3">
      <c r="A41406">
        <v>41404</v>
      </c>
      <c r="B41406" t="s">
        <v>53714</v>
      </c>
      <c r="C41406" t="s">
        <v>30</v>
      </c>
      <c r="D41406">
        <v>0.29133267238801602</v>
      </c>
    </row>
    <row r="41407" spans="1:4" hidden="1" x14ac:dyDescent="0.3">
      <c r="A41407">
        <v>41405</v>
      </c>
      <c r="B41407" t="s">
        <v>53715</v>
      </c>
      <c r="C41407" t="s">
        <v>32</v>
      </c>
      <c r="D41407">
        <v>0.22467923079777299</v>
      </c>
    </row>
    <row r="41408" spans="1:4" hidden="1" x14ac:dyDescent="0.3">
      <c r="A41408">
        <v>41406</v>
      </c>
      <c r="B41408" s="1" t="s">
        <v>53716</v>
      </c>
      <c r="C41408" t="s">
        <v>155</v>
      </c>
      <c r="D41408" s="1" t="s">
        <v>53717</v>
      </c>
    </row>
    <row r="41409" spans="1:4" hidden="1" x14ac:dyDescent="0.3">
      <c r="A41409">
        <v>41407</v>
      </c>
      <c r="B41409" t="s">
        <v>53718</v>
      </c>
      <c r="C41409" t="s">
        <v>40</v>
      </c>
      <c r="D41409">
        <v>0.43144307138754201</v>
      </c>
    </row>
    <row r="41410" spans="1:4" hidden="1" x14ac:dyDescent="0.3">
      <c r="A41410">
        <v>41408</v>
      </c>
      <c r="B41410" t="s">
        <v>53719</v>
      </c>
      <c r="C41410" t="s">
        <v>42</v>
      </c>
      <c r="D41410">
        <v>0.234652465952741</v>
      </c>
    </row>
    <row r="41411" spans="1:4" hidden="1" x14ac:dyDescent="0.3">
      <c r="A41411">
        <v>41409</v>
      </c>
      <c r="B41411" s="1" t="s">
        <v>53720</v>
      </c>
      <c r="C41411" t="s">
        <v>159</v>
      </c>
      <c r="D41411" s="1" t="s">
        <v>53721</v>
      </c>
    </row>
    <row r="41412" spans="1:4" hidden="1" x14ac:dyDescent="0.3">
      <c r="A41412">
        <v>41410</v>
      </c>
      <c r="B41412" t="s">
        <v>53722</v>
      </c>
      <c r="C41412" t="s">
        <v>161</v>
      </c>
      <c r="D41412">
        <v>0.99473357767127102</v>
      </c>
    </row>
    <row r="41413" spans="1:4" hidden="1" x14ac:dyDescent="0.3">
      <c r="A41413">
        <v>41411</v>
      </c>
      <c r="B41413" t="s">
        <v>53723</v>
      </c>
      <c r="C41413" t="s">
        <v>163</v>
      </c>
      <c r="D41413">
        <v>0.99990177855707296</v>
      </c>
    </row>
    <row r="41414" spans="1:4" hidden="1" x14ac:dyDescent="0.3">
      <c r="A41414">
        <v>41412</v>
      </c>
      <c r="B41414" s="1" t="s">
        <v>53724</v>
      </c>
      <c r="C41414" t="s">
        <v>165</v>
      </c>
      <c r="D41414" s="1" t="s">
        <v>53725</v>
      </c>
    </row>
    <row r="41415" spans="1:4" hidden="1" x14ac:dyDescent="0.3">
      <c r="A41415">
        <v>41413</v>
      </c>
      <c r="B41415" t="s">
        <v>53726</v>
      </c>
      <c r="C41415" t="s">
        <v>168</v>
      </c>
      <c r="D41415">
        <v>0.99985152566729796</v>
      </c>
    </row>
    <row r="41416" spans="1:4" hidden="1" x14ac:dyDescent="0.3">
      <c r="A41416">
        <v>41414</v>
      </c>
      <c r="B41416" t="s">
        <v>53727</v>
      </c>
      <c r="C41416" t="s">
        <v>170</v>
      </c>
      <c r="D41416">
        <v>0.99491330468594397</v>
      </c>
    </row>
    <row r="41417" spans="1:4" hidden="1" x14ac:dyDescent="0.3">
      <c r="A41417">
        <v>41415</v>
      </c>
      <c r="B41417" s="1" t="s">
        <v>53728</v>
      </c>
      <c r="C41417" t="s">
        <v>172</v>
      </c>
      <c r="D41417" s="1" t="s">
        <v>53729</v>
      </c>
    </row>
    <row r="41418" spans="1:4" hidden="1" x14ac:dyDescent="0.3">
      <c r="A41418">
        <v>41416</v>
      </c>
      <c r="B41418" s="1" t="s">
        <v>53730</v>
      </c>
      <c r="C41418" t="s">
        <v>55</v>
      </c>
      <c r="D41418" s="1" t="s">
        <v>53731</v>
      </c>
    </row>
    <row r="41419" spans="1:4" hidden="1" x14ac:dyDescent="0.3">
      <c r="A41419">
        <v>41417</v>
      </c>
      <c r="B41419" s="1" t="s">
        <v>53732</v>
      </c>
      <c r="C41419" t="s">
        <v>52</v>
      </c>
      <c r="D41419" s="1" t="s">
        <v>53733</v>
      </c>
    </row>
    <row r="41420" spans="1:4" hidden="1" x14ac:dyDescent="0.3">
      <c r="A41420">
        <v>41418</v>
      </c>
      <c r="B41420" s="1" t="s">
        <v>53734</v>
      </c>
      <c r="C41420" t="s">
        <v>58</v>
      </c>
      <c r="D41420" s="1" t="s">
        <v>53735</v>
      </c>
    </row>
    <row r="41421" spans="1:4" hidden="1" x14ac:dyDescent="0.3">
      <c r="A41421">
        <v>41419</v>
      </c>
      <c r="B41421" t="s">
        <v>53736</v>
      </c>
      <c r="C41421" t="s">
        <v>61</v>
      </c>
      <c r="D41421">
        <v>160298105.76933599</v>
      </c>
    </row>
    <row r="41422" spans="1:4" hidden="1" x14ac:dyDescent="0.3">
      <c r="A41422">
        <v>41420</v>
      </c>
      <c r="B41422" t="s">
        <v>53737</v>
      </c>
      <c r="C41422" t="s">
        <v>63</v>
      </c>
      <c r="D41422">
        <v>98462362.230431601</v>
      </c>
    </row>
    <row r="41423" spans="1:4" hidden="1" x14ac:dyDescent="0.3">
      <c r="A41423">
        <v>41421</v>
      </c>
      <c r="B41423" t="s">
        <v>53738</v>
      </c>
      <c r="C41423" t="s">
        <v>65</v>
      </c>
      <c r="D41423">
        <v>34756874.697205201</v>
      </c>
    </row>
    <row r="41424" spans="1:4" hidden="1" x14ac:dyDescent="0.3">
      <c r="A41424">
        <v>41422</v>
      </c>
      <c r="B41424" s="1" t="s">
        <v>53739</v>
      </c>
      <c r="C41424" t="s">
        <v>67</v>
      </c>
      <c r="D41424" s="1" t="s">
        <v>53740</v>
      </c>
    </row>
    <row r="41425" spans="1:4" hidden="1" x14ac:dyDescent="0.3">
      <c r="A41425">
        <v>41423</v>
      </c>
      <c r="B41425" s="1" t="s">
        <v>53741</v>
      </c>
      <c r="C41425" t="s">
        <v>70</v>
      </c>
      <c r="D41425" s="1" t="s">
        <v>53742</v>
      </c>
    </row>
    <row r="41426" spans="1:4" hidden="1" x14ac:dyDescent="0.3">
      <c r="A41426">
        <v>41424</v>
      </c>
      <c r="B41426" t="s">
        <v>53743</v>
      </c>
      <c r="C41426" t="s">
        <v>73</v>
      </c>
      <c r="D41426">
        <v>0.99957383379095099</v>
      </c>
    </row>
    <row r="41427" spans="1:4" hidden="1" x14ac:dyDescent="0.3">
      <c r="A41427">
        <v>41425</v>
      </c>
      <c r="B41427" t="s">
        <v>74</v>
      </c>
      <c r="C41427" t="s">
        <v>75</v>
      </c>
      <c r="D41427">
        <v>2.7397260273972599E-3</v>
      </c>
    </row>
    <row r="41428" spans="1:4" hidden="1" x14ac:dyDescent="0.3">
      <c r="A41428">
        <v>41426</v>
      </c>
      <c r="B41428" t="s">
        <v>76</v>
      </c>
      <c r="C41428" t="s">
        <v>77</v>
      </c>
      <c r="D41428">
        <v>0</v>
      </c>
    </row>
    <row r="41429" spans="1:4" hidden="1" x14ac:dyDescent="0.3">
      <c r="A41429">
        <v>41427</v>
      </c>
      <c r="B41429" t="s">
        <v>470</v>
      </c>
      <c r="C41429" t="s">
        <v>79</v>
      </c>
      <c r="D41429" s="2">
        <v>-2.2204460492503101E-16</v>
      </c>
    </row>
    <row r="41430" spans="1:4" hidden="1" x14ac:dyDescent="0.3">
      <c r="A41430">
        <v>41428</v>
      </c>
      <c r="B41430" s="1" t="s">
        <v>53744</v>
      </c>
      <c r="C41430" t="s">
        <v>81</v>
      </c>
      <c r="D41430" s="1" t="s">
        <v>53745</v>
      </c>
    </row>
    <row r="41431" spans="1:4" hidden="1" x14ac:dyDescent="0.3">
      <c r="A41431">
        <v>41429</v>
      </c>
      <c r="B41431" t="s">
        <v>53746</v>
      </c>
      <c r="C41431" t="s">
        <v>84</v>
      </c>
      <c r="D41431">
        <v>0.99955835365462797</v>
      </c>
    </row>
    <row r="41432" spans="1:4" hidden="1" x14ac:dyDescent="0.3">
      <c r="A41432">
        <v>41430</v>
      </c>
      <c r="B41432" s="1" t="s">
        <v>53747</v>
      </c>
      <c r="C41432" t="s">
        <v>86</v>
      </c>
      <c r="D41432" s="1" t="s">
        <v>53748</v>
      </c>
    </row>
    <row r="41433" spans="1:4" hidden="1" x14ac:dyDescent="0.3">
      <c r="A41433">
        <v>41431</v>
      </c>
      <c r="B41433" t="s">
        <v>53749</v>
      </c>
      <c r="C41433" t="s">
        <v>89</v>
      </c>
      <c r="D41433">
        <v>115167403.2367</v>
      </c>
    </row>
    <row r="41434" spans="1:4" hidden="1" x14ac:dyDescent="0.3">
      <c r="A41434">
        <v>41432</v>
      </c>
      <c r="B41434" s="1" t="s">
        <v>53750</v>
      </c>
      <c r="C41434" t="s">
        <v>91</v>
      </c>
      <c r="D41434" s="1" t="s">
        <v>53686</v>
      </c>
    </row>
    <row r="41435" spans="1:4" hidden="1" x14ac:dyDescent="0.3">
      <c r="A41435">
        <v>41433</v>
      </c>
      <c r="B41435" t="s">
        <v>53751</v>
      </c>
      <c r="C41435" t="s">
        <v>94</v>
      </c>
      <c r="D41435">
        <v>98462362.230431601</v>
      </c>
    </row>
    <row r="41436" spans="1:4" hidden="1" x14ac:dyDescent="0.3">
      <c r="A41436">
        <v>41434</v>
      </c>
      <c r="B41436" t="s">
        <v>53752</v>
      </c>
      <c r="C41436" t="s">
        <v>96</v>
      </c>
      <c r="D41436">
        <v>34756874.697205201</v>
      </c>
    </row>
    <row r="41437" spans="1:4" hidden="1" x14ac:dyDescent="0.3">
      <c r="A41437">
        <v>41435</v>
      </c>
      <c r="B41437" t="s">
        <v>53753</v>
      </c>
      <c r="C41437" t="s">
        <v>98</v>
      </c>
      <c r="D41437">
        <v>27078868.841699898</v>
      </c>
    </row>
    <row r="41438" spans="1:4" hidden="1" x14ac:dyDescent="0.3">
      <c r="A41438">
        <v>41436</v>
      </c>
      <c r="B41438" s="1" t="s">
        <v>53754</v>
      </c>
      <c r="C41438" t="s">
        <v>100</v>
      </c>
      <c r="D41438" s="1" t="s">
        <v>53755</v>
      </c>
    </row>
    <row r="41439" spans="1:4" hidden="1" x14ac:dyDescent="0.3">
      <c r="A41439">
        <v>41437</v>
      </c>
      <c r="B41439" t="s">
        <v>53756</v>
      </c>
      <c r="C41439" t="s">
        <v>103</v>
      </c>
      <c r="D41439">
        <v>9.3077720592176696E-3</v>
      </c>
    </row>
    <row r="41440" spans="1:4" hidden="1" x14ac:dyDescent="0.3">
      <c r="A41440">
        <v>41438</v>
      </c>
      <c r="B41440" t="s">
        <v>53757</v>
      </c>
      <c r="C41440" t="s">
        <v>105</v>
      </c>
      <c r="D41440">
        <v>1.80037269672632E-3</v>
      </c>
    </row>
    <row r="41441" spans="1:4" hidden="1" x14ac:dyDescent="0.3">
      <c r="A41441">
        <v>41439</v>
      </c>
      <c r="B41441" t="s">
        <v>53758</v>
      </c>
      <c r="C41441" t="s">
        <v>107</v>
      </c>
      <c r="D41441">
        <v>1.1051704916962101E-2</v>
      </c>
    </row>
    <row r="41442" spans="1:4" hidden="1" x14ac:dyDescent="0.3">
      <c r="A41442">
        <v>41440</v>
      </c>
      <c r="B41442" s="1" t="s">
        <v>53759</v>
      </c>
      <c r="C41442" t="s">
        <v>109</v>
      </c>
      <c r="D41442" s="1" t="s">
        <v>53760</v>
      </c>
    </row>
    <row r="41443" spans="1:4" x14ac:dyDescent="0.3">
      <c r="A41443">
        <v>41441</v>
      </c>
      <c r="B41443" t="s">
        <v>53761</v>
      </c>
      <c r="C41443" t="s">
        <v>207</v>
      </c>
      <c r="D41443">
        <v>160297466.18955201</v>
      </c>
    </row>
    <row r="41444" spans="1:4" hidden="1" x14ac:dyDescent="0.3">
      <c r="A41444">
        <v>41442</v>
      </c>
      <c r="B41444" t="s">
        <v>53762</v>
      </c>
      <c r="C41444" t="s">
        <v>209</v>
      </c>
      <c r="D41444">
        <v>1524.85278628686</v>
      </c>
    </row>
    <row r="41445" spans="1:4" hidden="1" x14ac:dyDescent="0.3">
      <c r="A41445">
        <v>41443</v>
      </c>
      <c r="B41445" t="s">
        <v>53763</v>
      </c>
      <c r="C41445" t="s">
        <v>211</v>
      </c>
      <c r="D41445">
        <v>538.26927988254897</v>
      </c>
    </row>
    <row r="41446" spans="1:4" hidden="1" x14ac:dyDescent="0.3">
      <c r="A41446">
        <v>41444</v>
      </c>
      <c r="B41446" s="1" t="s">
        <v>53764</v>
      </c>
      <c r="C41446" t="s">
        <v>213</v>
      </c>
      <c r="D41446" s="1" t="s">
        <v>53765</v>
      </c>
    </row>
    <row r="41447" spans="1:4" hidden="1" x14ac:dyDescent="0.3">
      <c r="A41447">
        <v>41445</v>
      </c>
      <c r="B41447" t="s">
        <v>53766</v>
      </c>
      <c r="C41447" t="s">
        <v>216</v>
      </c>
      <c r="D41447">
        <v>98460330.634244502</v>
      </c>
    </row>
    <row r="41448" spans="1:4" hidden="1" x14ac:dyDescent="0.3">
      <c r="A41448">
        <v>41446</v>
      </c>
      <c r="B41448" t="s">
        <v>53767</v>
      </c>
      <c r="C41448" t="s">
        <v>218</v>
      </c>
      <c r="D41448">
        <v>34756254.337539703</v>
      </c>
    </row>
    <row r="41449" spans="1:4" hidden="1" x14ac:dyDescent="0.3">
      <c r="A41449">
        <v>41447</v>
      </c>
      <c r="B41449" t="s">
        <v>53768</v>
      </c>
      <c r="C41449" t="s">
        <v>220</v>
      </c>
      <c r="D41449">
        <v>27078398.733187899</v>
      </c>
    </row>
    <row r="41450" spans="1:4" hidden="1" x14ac:dyDescent="0.3">
      <c r="A41450">
        <v>41448</v>
      </c>
      <c r="B41450" s="1" t="s">
        <v>53769</v>
      </c>
      <c r="C41450" t="s">
        <v>222</v>
      </c>
      <c r="D41450" s="1" t="s">
        <v>53770</v>
      </c>
    </row>
    <row r="41451" spans="1:4" hidden="1" x14ac:dyDescent="0.3">
      <c r="A41451">
        <v>41449</v>
      </c>
      <c r="B41451" t="s">
        <v>53771</v>
      </c>
      <c r="C41451" t="s">
        <v>225</v>
      </c>
      <c r="D41451">
        <v>115165619.669502</v>
      </c>
    </row>
    <row r="41452" spans="1:4" hidden="1" x14ac:dyDescent="0.3">
      <c r="A41452">
        <v>41450</v>
      </c>
      <c r="B41452" t="s">
        <v>53772</v>
      </c>
      <c r="C41452" t="s">
        <v>227</v>
      </c>
      <c r="D41452">
        <v>1783.5671981424</v>
      </c>
    </row>
    <row r="41453" spans="1:4" hidden="1" x14ac:dyDescent="0.3">
      <c r="A41453">
        <v>41451</v>
      </c>
      <c r="B41453" s="1" t="s">
        <v>53773</v>
      </c>
      <c r="C41453" t="s">
        <v>229</v>
      </c>
      <c r="D41453" s="1" t="s">
        <v>53774</v>
      </c>
    </row>
    <row r="41454" spans="1:4" hidden="1" x14ac:dyDescent="0.3">
      <c r="A41454">
        <v>41452</v>
      </c>
      <c r="B41454" t="s">
        <v>53775</v>
      </c>
      <c r="C41454" t="s">
        <v>112</v>
      </c>
      <c r="D41454">
        <v>-506.74340081914198</v>
      </c>
    </row>
    <row r="41455" spans="1:4" hidden="1" x14ac:dyDescent="0.3">
      <c r="A41455">
        <v>41453</v>
      </c>
      <c r="B41455" t="s">
        <v>53776</v>
      </c>
      <c r="C41455" t="s">
        <v>114</v>
      </c>
      <c r="D41455">
        <v>-82.090385612932806</v>
      </c>
    </row>
    <row r="41456" spans="1:4" hidden="1" x14ac:dyDescent="0.3">
      <c r="A41456">
        <v>41454</v>
      </c>
      <c r="B41456" s="1" t="s">
        <v>53777</v>
      </c>
      <c r="C41456" t="s">
        <v>116</v>
      </c>
      <c r="D41456" s="1" t="s">
        <v>53778</v>
      </c>
    </row>
    <row r="41457" spans="1:4" hidden="1" x14ac:dyDescent="0.3">
      <c r="A41457">
        <v>41455</v>
      </c>
      <c r="B41457" t="s">
        <v>53779</v>
      </c>
      <c r="C41457" t="s">
        <v>119</v>
      </c>
      <c r="D41457">
        <v>98460330.634244502</v>
      </c>
    </row>
    <row r="41458" spans="1:4" hidden="1" x14ac:dyDescent="0.3">
      <c r="A41458">
        <v>41456</v>
      </c>
      <c r="B41458" t="s">
        <v>53780</v>
      </c>
      <c r="C41458" t="s">
        <v>121</v>
      </c>
      <c r="D41458">
        <v>34756254.337539703</v>
      </c>
    </row>
    <row r="41459" spans="1:4" hidden="1" x14ac:dyDescent="0.3">
      <c r="A41459">
        <v>41457</v>
      </c>
      <c r="B41459" s="1" t="s">
        <v>53781</v>
      </c>
      <c r="C41459" t="s">
        <v>123</v>
      </c>
      <c r="D41459" s="1" t="s">
        <v>53782</v>
      </c>
    </row>
    <row r="41460" spans="1:4" hidden="1" x14ac:dyDescent="0.3">
      <c r="A41460">
        <v>41458</v>
      </c>
      <c r="B41460" t="s">
        <v>53783</v>
      </c>
      <c r="C41460" t="s">
        <v>126</v>
      </c>
      <c r="D41460">
        <v>0.85532327074204495</v>
      </c>
    </row>
    <row r="41461" spans="1:4" hidden="1" x14ac:dyDescent="0.3">
      <c r="A41461">
        <v>41459</v>
      </c>
      <c r="B41461" t="s">
        <v>53784</v>
      </c>
      <c r="C41461" t="s">
        <v>128</v>
      </c>
      <c r="D41461">
        <v>0.30192700905259301</v>
      </c>
    </row>
    <row r="41462" spans="1:4" hidden="1" x14ac:dyDescent="0.3">
      <c r="A41462">
        <v>41460</v>
      </c>
      <c r="B41462" s="1" t="s">
        <v>53785</v>
      </c>
      <c r="C41462" t="s">
        <v>130</v>
      </c>
      <c r="D41462" s="1" t="s">
        <v>53786</v>
      </c>
    </row>
    <row r="41463" spans="1:4" hidden="1" x14ac:dyDescent="0.3">
      <c r="A41463">
        <v>41461</v>
      </c>
      <c r="B41463" s="1" t="s">
        <v>53787</v>
      </c>
      <c r="C41463" t="s">
        <v>4</v>
      </c>
      <c r="D41463" t="s">
        <v>53788</v>
      </c>
    </row>
    <row r="41464" spans="1:4" hidden="1" x14ac:dyDescent="0.3">
      <c r="A41464">
        <v>41462</v>
      </c>
      <c r="B41464" t="s">
        <v>53789</v>
      </c>
      <c r="C41464" t="s">
        <v>7</v>
      </c>
      <c r="D41464">
        <v>1783.27</v>
      </c>
    </row>
    <row r="41465" spans="1:4" hidden="1" x14ac:dyDescent="0.3">
      <c r="A41465">
        <v>41463</v>
      </c>
      <c r="B41465" s="1" t="s">
        <v>53790</v>
      </c>
      <c r="C41465" t="s">
        <v>9</v>
      </c>
      <c r="D41465" s="1" t="s">
        <v>53791</v>
      </c>
    </row>
    <row r="41466" spans="1:4" hidden="1" x14ac:dyDescent="0.3">
      <c r="A41466">
        <v>41464</v>
      </c>
      <c r="B41466" t="s">
        <v>53792</v>
      </c>
      <c r="C41466" t="s">
        <v>14</v>
      </c>
      <c r="D41466">
        <v>98.03125</v>
      </c>
    </row>
    <row r="41467" spans="1:4" hidden="1" x14ac:dyDescent="0.3">
      <c r="A41467">
        <v>41465</v>
      </c>
      <c r="B41467" t="s">
        <v>53793</v>
      </c>
      <c r="C41467" t="s">
        <v>16</v>
      </c>
      <c r="D41467">
        <v>4.3813312133072602</v>
      </c>
    </row>
    <row r="41468" spans="1:4" hidden="1" x14ac:dyDescent="0.3">
      <c r="A41468">
        <v>41466</v>
      </c>
      <c r="B41468" s="1" t="s">
        <v>53794</v>
      </c>
      <c r="C41468" t="s">
        <v>140</v>
      </c>
      <c r="D41468" s="1" t="s">
        <v>53795</v>
      </c>
    </row>
    <row r="41469" spans="1:4" hidden="1" x14ac:dyDescent="0.3">
      <c r="A41469">
        <v>41467</v>
      </c>
      <c r="B41469" t="s">
        <v>24392</v>
      </c>
      <c r="C41469" t="s">
        <v>22</v>
      </c>
      <c r="D41469">
        <v>77.8</v>
      </c>
    </row>
    <row r="41470" spans="1:4" hidden="1" x14ac:dyDescent="0.3">
      <c r="A41470">
        <v>41468</v>
      </c>
      <c r="B41470" t="s">
        <v>53796</v>
      </c>
      <c r="C41470" t="s">
        <v>24</v>
      </c>
      <c r="D41470">
        <v>6.1028703100568196</v>
      </c>
    </row>
    <row r="41471" spans="1:4" hidden="1" x14ac:dyDescent="0.3">
      <c r="A41471">
        <v>41469</v>
      </c>
      <c r="B41471" s="1" t="s">
        <v>53797</v>
      </c>
      <c r="C41471" t="s">
        <v>145</v>
      </c>
      <c r="D41471" s="1" t="s">
        <v>53798</v>
      </c>
    </row>
    <row r="41472" spans="1:4" hidden="1" x14ac:dyDescent="0.3">
      <c r="A41472">
        <v>41470</v>
      </c>
      <c r="B41472" t="s">
        <v>53799</v>
      </c>
      <c r="C41472" t="s">
        <v>35</v>
      </c>
      <c r="D41472">
        <v>0.134099986070602</v>
      </c>
    </row>
    <row r="41473" spans="1:4" hidden="1" x14ac:dyDescent="0.3">
      <c r="A41473">
        <v>41471</v>
      </c>
      <c r="B41473" t="s">
        <v>53800</v>
      </c>
      <c r="C41473" t="s">
        <v>149</v>
      </c>
      <c r="D41473">
        <v>0.68269463074457803</v>
      </c>
    </row>
    <row r="41474" spans="1:4" hidden="1" x14ac:dyDescent="0.3">
      <c r="A41474">
        <v>41472</v>
      </c>
      <c r="B41474" s="1" t="s">
        <v>53801</v>
      </c>
      <c r="C41474" t="s">
        <v>151</v>
      </c>
      <c r="D41474" s="1" t="s">
        <v>53802</v>
      </c>
    </row>
    <row r="41475" spans="1:4" hidden="1" x14ac:dyDescent="0.3">
      <c r="A41475">
        <v>41473</v>
      </c>
      <c r="B41475" t="s">
        <v>53803</v>
      </c>
      <c r="C41475" t="s">
        <v>30</v>
      </c>
      <c r="D41475">
        <v>0.349368037450835</v>
      </c>
    </row>
    <row r="41476" spans="1:4" hidden="1" x14ac:dyDescent="0.3">
      <c r="A41476">
        <v>41474</v>
      </c>
      <c r="B41476" t="s">
        <v>53804</v>
      </c>
      <c r="C41476" t="s">
        <v>32</v>
      </c>
      <c r="D41476">
        <v>0.22772435264077501</v>
      </c>
    </row>
    <row r="41477" spans="1:4" hidden="1" x14ac:dyDescent="0.3">
      <c r="A41477">
        <v>41475</v>
      </c>
      <c r="B41477" s="1" t="s">
        <v>53805</v>
      </c>
      <c r="C41477" t="s">
        <v>155</v>
      </c>
      <c r="D41477" s="1" t="s">
        <v>53806</v>
      </c>
    </row>
    <row r="41478" spans="1:4" hidden="1" x14ac:dyDescent="0.3">
      <c r="A41478">
        <v>41476</v>
      </c>
      <c r="B41478" t="s">
        <v>53807</v>
      </c>
      <c r="C41478" t="s">
        <v>40</v>
      </c>
      <c r="D41478">
        <v>0.51653197647856197</v>
      </c>
    </row>
    <row r="41479" spans="1:4" hidden="1" x14ac:dyDescent="0.3">
      <c r="A41479">
        <v>41477</v>
      </c>
      <c r="B41479" t="s">
        <v>53808</v>
      </c>
      <c r="C41479" t="s">
        <v>42</v>
      </c>
      <c r="D41479">
        <v>0.23705939541558901</v>
      </c>
    </row>
    <row r="41480" spans="1:4" hidden="1" x14ac:dyDescent="0.3">
      <c r="A41480">
        <v>41478</v>
      </c>
      <c r="B41480" s="1" t="s">
        <v>53809</v>
      </c>
      <c r="C41480" t="s">
        <v>159</v>
      </c>
      <c r="D41480" s="1" t="s">
        <v>53810</v>
      </c>
    </row>
    <row r="41481" spans="1:4" hidden="1" x14ac:dyDescent="0.3">
      <c r="A41481">
        <v>41479</v>
      </c>
      <c r="B41481" t="s">
        <v>53811</v>
      </c>
      <c r="C41481" t="s">
        <v>161</v>
      </c>
      <c r="D41481">
        <v>1.0108323508071799</v>
      </c>
    </row>
    <row r="41482" spans="1:4" hidden="1" x14ac:dyDescent="0.3">
      <c r="A41482">
        <v>41480</v>
      </c>
      <c r="B41482" t="s">
        <v>53812</v>
      </c>
      <c r="C41482" t="s">
        <v>163</v>
      </c>
      <c r="D41482">
        <v>0.99969476218640996</v>
      </c>
    </row>
    <row r="41483" spans="1:4" hidden="1" x14ac:dyDescent="0.3">
      <c r="A41483">
        <v>41481</v>
      </c>
      <c r="B41483" s="1" t="s">
        <v>53813</v>
      </c>
      <c r="C41483" t="s">
        <v>165</v>
      </c>
      <c r="D41483" s="1" t="s">
        <v>53814</v>
      </c>
    </row>
    <row r="41484" spans="1:4" hidden="1" x14ac:dyDescent="0.3">
      <c r="A41484">
        <v>41482</v>
      </c>
      <c r="B41484" t="s">
        <v>53815</v>
      </c>
      <c r="C41484" t="s">
        <v>168</v>
      </c>
      <c r="D41484">
        <v>0.99848654569126805</v>
      </c>
    </row>
    <row r="41485" spans="1:4" hidden="1" x14ac:dyDescent="0.3">
      <c r="A41485">
        <v>41483</v>
      </c>
      <c r="B41485" t="s">
        <v>53816</v>
      </c>
      <c r="C41485" t="s">
        <v>170</v>
      </c>
      <c r="D41485">
        <v>1.00248646483619</v>
      </c>
    </row>
    <row r="41486" spans="1:4" hidden="1" x14ac:dyDescent="0.3">
      <c r="A41486">
        <v>41484</v>
      </c>
      <c r="B41486" s="1" t="s">
        <v>53817</v>
      </c>
      <c r="C41486" t="s">
        <v>172</v>
      </c>
      <c r="D41486" s="1" t="s">
        <v>53818</v>
      </c>
    </row>
    <row r="41487" spans="1:4" hidden="1" x14ac:dyDescent="0.3">
      <c r="A41487">
        <v>41485</v>
      </c>
      <c r="B41487" s="1" t="s">
        <v>53819</v>
      </c>
      <c r="C41487" t="s">
        <v>55</v>
      </c>
      <c r="D41487" s="1" t="s">
        <v>53820</v>
      </c>
    </row>
    <row r="41488" spans="1:4" hidden="1" x14ac:dyDescent="0.3">
      <c r="A41488">
        <v>41486</v>
      </c>
      <c r="B41488" s="1" t="s">
        <v>53821</v>
      </c>
      <c r="C41488" t="s">
        <v>52</v>
      </c>
      <c r="D41488" s="1" t="s">
        <v>53822</v>
      </c>
    </row>
    <row r="41489" spans="1:4" hidden="1" x14ac:dyDescent="0.3">
      <c r="A41489">
        <v>41487</v>
      </c>
      <c r="B41489" s="1" t="s">
        <v>53823</v>
      </c>
      <c r="C41489" t="s">
        <v>58</v>
      </c>
      <c r="D41489" s="1" t="s">
        <v>53824</v>
      </c>
    </row>
    <row r="41490" spans="1:4" hidden="1" x14ac:dyDescent="0.3">
      <c r="A41490">
        <v>41488</v>
      </c>
      <c r="B41490" t="s">
        <v>53825</v>
      </c>
      <c r="C41490" t="s">
        <v>61</v>
      </c>
      <c r="D41490">
        <v>161215254.95717999</v>
      </c>
    </row>
    <row r="41491" spans="1:4" hidden="1" x14ac:dyDescent="0.3">
      <c r="A41491">
        <v>41489</v>
      </c>
      <c r="B41491" t="s">
        <v>53826</v>
      </c>
      <c r="C41491" t="s">
        <v>63</v>
      </c>
      <c r="D41491">
        <v>99526887.476265907</v>
      </c>
    </row>
    <row r="41492" spans="1:4" hidden="1" x14ac:dyDescent="0.3">
      <c r="A41492">
        <v>41490</v>
      </c>
      <c r="B41492" t="s">
        <v>53827</v>
      </c>
      <c r="C41492" t="s">
        <v>65</v>
      </c>
      <c r="D41492">
        <v>34745645.414457202</v>
      </c>
    </row>
    <row r="41493" spans="1:4" hidden="1" x14ac:dyDescent="0.3">
      <c r="A41493">
        <v>41491</v>
      </c>
      <c r="B41493" s="1" t="s">
        <v>53828</v>
      </c>
      <c r="C41493" t="s">
        <v>67</v>
      </c>
      <c r="D41493" s="1" t="s">
        <v>53829</v>
      </c>
    </row>
    <row r="41494" spans="1:4" hidden="1" x14ac:dyDescent="0.3">
      <c r="A41494">
        <v>41492</v>
      </c>
      <c r="B41494" s="1" t="s">
        <v>53830</v>
      </c>
      <c r="C41494" t="s">
        <v>70</v>
      </c>
      <c r="D41494" s="1" t="s">
        <v>53831</v>
      </c>
    </row>
    <row r="41495" spans="1:4" hidden="1" x14ac:dyDescent="0.3">
      <c r="A41495">
        <v>41493</v>
      </c>
      <c r="B41495" t="s">
        <v>53832</v>
      </c>
      <c r="C41495" t="s">
        <v>73</v>
      </c>
      <c r="D41495">
        <v>0.99955835365462797</v>
      </c>
    </row>
    <row r="41496" spans="1:4" hidden="1" x14ac:dyDescent="0.3">
      <c r="A41496">
        <v>41494</v>
      </c>
      <c r="B41496" t="s">
        <v>74</v>
      </c>
      <c r="C41496" t="s">
        <v>75</v>
      </c>
      <c r="D41496">
        <v>2.7397260273972599E-3</v>
      </c>
    </row>
    <row r="41497" spans="1:4" hidden="1" x14ac:dyDescent="0.3">
      <c r="A41497">
        <v>41495</v>
      </c>
      <c r="B41497" t="s">
        <v>76</v>
      </c>
      <c r="C41497" t="s">
        <v>77</v>
      </c>
      <c r="D41497">
        <v>0</v>
      </c>
    </row>
    <row r="41498" spans="1:4" hidden="1" x14ac:dyDescent="0.3">
      <c r="A41498">
        <v>41496</v>
      </c>
      <c r="B41498" t="s">
        <v>78</v>
      </c>
      <c r="C41498" t="s">
        <v>79</v>
      </c>
      <c r="D41498">
        <v>0</v>
      </c>
    </row>
    <row r="41499" spans="1:4" hidden="1" x14ac:dyDescent="0.3">
      <c r="A41499">
        <v>41497</v>
      </c>
      <c r="B41499" s="1" t="s">
        <v>53833</v>
      </c>
      <c r="C41499" t="s">
        <v>81</v>
      </c>
      <c r="D41499" s="1" t="s">
        <v>53834</v>
      </c>
    </row>
    <row r="41500" spans="1:4" hidden="1" x14ac:dyDescent="0.3">
      <c r="A41500">
        <v>41498</v>
      </c>
      <c r="B41500" t="s">
        <v>53835</v>
      </c>
      <c r="C41500" t="s">
        <v>84</v>
      </c>
      <c r="D41500">
        <v>0.99953083922674901</v>
      </c>
    </row>
    <row r="41501" spans="1:4" hidden="1" x14ac:dyDescent="0.3">
      <c r="A41501">
        <v>41499</v>
      </c>
      <c r="B41501" s="1" t="s">
        <v>53836</v>
      </c>
      <c r="C41501" t="s">
        <v>86</v>
      </c>
      <c r="D41501" s="1" t="s">
        <v>53837</v>
      </c>
    </row>
    <row r="41502" spans="1:4" hidden="1" x14ac:dyDescent="0.3">
      <c r="A41502">
        <v>41500</v>
      </c>
      <c r="B41502" t="s">
        <v>53838</v>
      </c>
      <c r="C41502" t="s">
        <v>89</v>
      </c>
      <c r="D41502">
        <v>115170573.489269</v>
      </c>
    </row>
    <row r="41503" spans="1:4" hidden="1" x14ac:dyDescent="0.3">
      <c r="A41503">
        <v>41501</v>
      </c>
      <c r="B41503" s="1" t="s">
        <v>53839</v>
      </c>
      <c r="C41503" t="s">
        <v>91</v>
      </c>
      <c r="D41503" s="1" t="s">
        <v>53774</v>
      </c>
    </row>
    <row r="41504" spans="1:4" hidden="1" x14ac:dyDescent="0.3">
      <c r="A41504">
        <v>41502</v>
      </c>
      <c r="B41504" t="s">
        <v>53840</v>
      </c>
      <c r="C41504" t="s">
        <v>94</v>
      </c>
      <c r="D41504">
        <v>99526887.476265907</v>
      </c>
    </row>
    <row r="41505" spans="1:4" hidden="1" x14ac:dyDescent="0.3">
      <c r="A41505">
        <v>41503</v>
      </c>
      <c r="B41505" t="s">
        <v>53841</v>
      </c>
      <c r="C41505" t="s">
        <v>96</v>
      </c>
      <c r="D41505">
        <v>34745645.414457202</v>
      </c>
    </row>
    <row r="41506" spans="1:4" hidden="1" x14ac:dyDescent="0.3">
      <c r="A41506">
        <v>41504</v>
      </c>
      <c r="B41506" t="s">
        <v>53842</v>
      </c>
      <c r="C41506" t="s">
        <v>98</v>
      </c>
      <c r="D41506">
        <v>26942722.066457301</v>
      </c>
    </row>
    <row r="41507" spans="1:4" hidden="1" x14ac:dyDescent="0.3">
      <c r="A41507">
        <v>41505</v>
      </c>
      <c r="B41507" s="1" t="s">
        <v>53843</v>
      </c>
      <c r="C41507" t="s">
        <v>100</v>
      </c>
      <c r="D41507" s="1" t="s">
        <v>53844</v>
      </c>
    </row>
    <row r="41508" spans="1:4" hidden="1" x14ac:dyDescent="0.3">
      <c r="A41508">
        <v>41506</v>
      </c>
      <c r="B41508" t="s">
        <v>53845</v>
      </c>
      <c r="C41508" t="s">
        <v>103</v>
      </c>
      <c r="D41508">
        <v>9.1494034239741704E-3</v>
      </c>
    </row>
    <row r="41509" spans="1:4" hidden="1" x14ac:dyDescent="0.3">
      <c r="A41509">
        <v>41507</v>
      </c>
      <c r="B41509" t="s">
        <v>53846</v>
      </c>
      <c r="C41509" t="s">
        <v>105</v>
      </c>
      <c r="D41509">
        <v>1.79996316888015E-3</v>
      </c>
    </row>
    <row r="41510" spans="1:4" hidden="1" x14ac:dyDescent="0.3">
      <c r="A41510">
        <v>41508</v>
      </c>
      <c r="B41510" t="s">
        <v>53847</v>
      </c>
      <c r="C41510" t="s">
        <v>107</v>
      </c>
      <c r="D41510">
        <v>1.1031850337371999E-2</v>
      </c>
    </row>
    <row r="41511" spans="1:4" hidden="1" x14ac:dyDescent="0.3">
      <c r="A41511">
        <v>41509</v>
      </c>
      <c r="B41511" s="1" t="s">
        <v>53848</v>
      </c>
      <c r="C41511" t="s">
        <v>109</v>
      </c>
      <c r="D41511" s="1" t="s">
        <v>53849</v>
      </c>
    </row>
    <row r="41512" spans="1:4" x14ac:dyDescent="0.3">
      <c r="A41512">
        <v>41510</v>
      </c>
      <c r="B41512" t="s">
        <v>53850</v>
      </c>
      <c r="C41512" t="s">
        <v>207</v>
      </c>
      <c r="D41512">
        <v>161214118.11718699</v>
      </c>
    </row>
    <row r="41513" spans="1:4" hidden="1" x14ac:dyDescent="0.3">
      <c r="A41513">
        <v>41511</v>
      </c>
      <c r="B41513" t="s">
        <v>53851</v>
      </c>
      <c r="C41513" t="s">
        <v>209</v>
      </c>
      <c r="D41513">
        <v>2739.6083922428202</v>
      </c>
    </row>
    <row r="41514" spans="1:4" hidden="1" x14ac:dyDescent="0.3">
      <c r="A41514">
        <v>41512</v>
      </c>
      <c r="B41514" t="s">
        <v>53852</v>
      </c>
      <c r="C41514" t="s">
        <v>211</v>
      </c>
      <c r="D41514">
        <v>956.42618290057897</v>
      </c>
    </row>
    <row r="41515" spans="1:4" hidden="1" x14ac:dyDescent="0.3">
      <c r="A41515">
        <v>41513</v>
      </c>
      <c r="B41515" s="1" t="s">
        <v>53853</v>
      </c>
      <c r="C41515" t="s">
        <v>213</v>
      </c>
      <c r="D41515" s="1" t="s">
        <v>53854</v>
      </c>
    </row>
    <row r="41516" spans="1:4" hidden="1" x14ac:dyDescent="0.3">
      <c r="A41516">
        <v>41514</v>
      </c>
      <c r="B41516" t="s">
        <v>53855</v>
      </c>
      <c r="C41516" t="s">
        <v>216</v>
      </c>
      <c r="D41516">
        <v>99523169.715960801</v>
      </c>
    </row>
    <row r="41517" spans="1:4" hidden="1" x14ac:dyDescent="0.3">
      <c r="A41517">
        <v>41515</v>
      </c>
      <c r="B41517" t="s">
        <v>53856</v>
      </c>
      <c r="C41517" t="s">
        <v>218</v>
      </c>
      <c r="D41517">
        <v>34744588.164908104</v>
      </c>
    </row>
    <row r="41518" spans="1:4" hidden="1" x14ac:dyDescent="0.3">
      <c r="A41518">
        <v>41516</v>
      </c>
      <c r="B41518" t="s">
        <v>53857</v>
      </c>
      <c r="C41518" t="s">
        <v>220</v>
      </c>
      <c r="D41518">
        <v>26941922.562210102</v>
      </c>
    </row>
    <row r="41519" spans="1:4" hidden="1" x14ac:dyDescent="0.3">
      <c r="A41519">
        <v>41517</v>
      </c>
      <c r="B41519" s="1" t="s">
        <v>53858</v>
      </c>
      <c r="C41519" t="s">
        <v>222</v>
      </c>
      <c r="D41519" s="1" t="s">
        <v>53859</v>
      </c>
    </row>
    <row r="41520" spans="1:4" hidden="1" x14ac:dyDescent="0.3">
      <c r="A41520">
        <v>41518</v>
      </c>
      <c r="B41520" t="s">
        <v>53860</v>
      </c>
      <c r="C41520" t="s">
        <v>225</v>
      </c>
      <c r="D41520">
        <v>115167403.2367</v>
      </c>
    </row>
    <row r="41521" spans="1:4" hidden="1" x14ac:dyDescent="0.3">
      <c r="A41521">
        <v>41519</v>
      </c>
      <c r="B41521" t="s">
        <v>53861</v>
      </c>
      <c r="C41521" t="s">
        <v>227</v>
      </c>
      <c r="D41521">
        <v>3170.2525685280498</v>
      </c>
    </row>
    <row r="41522" spans="1:4" hidden="1" x14ac:dyDescent="0.3">
      <c r="A41522">
        <v>41520</v>
      </c>
      <c r="B41522" s="1" t="s">
        <v>53862</v>
      </c>
      <c r="C41522" t="s">
        <v>229</v>
      </c>
      <c r="D41522" s="1" t="s">
        <v>53863</v>
      </c>
    </row>
    <row r="41523" spans="1:4" hidden="1" x14ac:dyDescent="0.3">
      <c r="A41523">
        <v>41521</v>
      </c>
      <c r="B41523" t="s">
        <v>53864</v>
      </c>
      <c r="C41523" t="s">
        <v>112</v>
      </c>
      <c r="D41523">
        <v>-978.15191284755099</v>
      </c>
    </row>
    <row r="41524" spans="1:4" hidden="1" x14ac:dyDescent="0.3">
      <c r="A41524">
        <v>41522</v>
      </c>
      <c r="B41524" t="s">
        <v>53865</v>
      </c>
      <c r="C41524" t="s">
        <v>114</v>
      </c>
      <c r="D41524">
        <v>-100.823366171849</v>
      </c>
    </row>
    <row r="41525" spans="1:4" hidden="1" x14ac:dyDescent="0.3">
      <c r="A41525">
        <v>41523</v>
      </c>
      <c r="B41525" s="1" t="s">
        <v>53866</v>
      </c>
      <c r="C41525" t="s">
        <v>116</v>
      </c>
      <c r="D41525" s="1" t="s">
        <v>53867</v>
      </c>
    </row>
    <row r="41526" spans="1:4" hidden="1" x14ac:dyDescent="0.3">
      <c r="A41526">
        <v>41524</v>
      </c>
      <c r="B41526" t="s">
        <v>53868</v>
      </c>
      <c r="C41526" t="s">
        <v>119</v>
      </c>
      <c r="D41526">
        <v>99523169.715960801</v>
      </c>
    </row>
    <row r="41527" spans="1:4" hidden="1" x14ac:dyDescent="0.3">
      <c r="A41527">
        <v>41525</v>
      </c>
      <c r="B41527" t="s">
        <v>53869</v>
      </c>
      <c r="C41527" t="s">
        <v>121</v>
      </c>
      <c r="D41527">
        <v>34744588.164908104</v>
      </c>
    </row>
    <row r="41528" spans="1:4" hidden="1" x14ac:dyDescent="0.3">
      <c r="A41528">
        <v>41526</v>
      </c>
      <c r="B41528" s="1" t="s">
        <v>53870</v>
      </c>
      <c r="C41528" t="s">
        <v>123</v>
      </c>
      <c r="D41528" s="1" t="s">
        <v>53871</v>
      </c>
    </row>
    <row r="41529" spans="1:4" hidden="1" x14ac:dyDescent="0.3">
      <c r="A41529">
        <v>41527</v>
      </c>
      <c r="B41529" t="s">
        <v>53872</v>
      </c>
      <c r="C41529" t="s">
        <v>126</v>
      </c>
      <c r="D41529">
        <v>0.86456654575328995</v>
      </c>
    </row>
    <row r="41530" spans="1:4" hidden="1" x14ac:dyDescent="0.3">
      <c r="A41530">
        <v>41528</v>
      </c>
      <c r="B41530" t="s">
        <v>53873</v>
      </c>
      <c r="C41530" t="s">
        <v>128</v>
      </c>
      <c r="D41530">
        <v>0.301829299238424</v>
      </c>
    </row>
    <row r="41531" spans="1:4" hidden="1" x14ac:dyDescent="0.3">
      <c r="A41531">
        <v>41529</v>
      </c>
      <c r="B41531" s="1" t="s">
        <v>53874</v>
      </c>
      <c r="C41531" t="s">
        <v>130</v>
      </c>
      <c r="D41531" s="1" t="s">
        <v>53875</v>
      </c>
    </row>
    <row r="41532" spans="1:4" hidden="1" x14ac:dyDescent="0.3">
      <c r="A41532">
        <v>41530</v>
      </c>
      <c r="B41532" s="1" t="s">
        <v>53876</v>
      </c>
      <c r="C41532" t="s">
        <v>4</v>
      </c>
      <c r="D41532" t="s">
        <v>53877</v>
      </c>
    </row>
    <row r="41533" spans="1:4" hidden="1" x14ac:dyDescent="0.3">
      <c r="A41533">
        <v>41531</v>
      </c>
      <c r="B41533" t="s">
        <v>53878</v>
      </c>
      <c r="C41533" t="s">
        <v>7</v>
      </c>
      <c r="D41533">
        <v>1778.74</v>
      </c>
    </row>
    <row r="41534" spans="1:4" hidden="1" x14ac:dyDescent="0.3">
      <c r="A41534">
        <v>41532</v>
      </c>
      <c r="B41534" s="1" t="s">
        <v>53879</v>
      </c>
      <c r="C41534" t="s">
        <v>9</v>
      </c>
      <c r="D41534" s="1" t="s">
        <v>53880</v>
      </c>
    </row>
    <row r="41535" spans="1:4" hidden="1" x14ac:dyDescent="0.3">
      <c r="A41535">
        <v>41533</v>
      </c>
      <c r="B41535" t="s">
        <v>47543</v>
      </c>
      <c r="C41535" t="s">
        <v>14</v>
      </c>
      <c r="D41535">
        <v>98.15625</v>
      </c>
    </row>
    <row r="41536" spans="1:4" hidden="1" x14ac:dyDescent="0.3">
      <c r="A41536">
        <v>41534</v>
      </c>
      <c r="B41536" t="s">
        <v>53881</v>
      </c>
      <c r="C41536" t="s">
        <v>16</v>
      </c>
      <c r="D41536">
        <v>4.3827653475756199</v>
      </c>
    </row>
    <row r="41537" spans="1:4" hidden="1" x14ac:dyDescent="0.3">
      <c r="A41537">
        <v>41535</v>
      </c>
      <c r="B41537" s="1" t="s">
        <v>53882</v>
      </c>
      <c r="C41537" t="s">
        <v>140</v>
      </c>
      <c r="D41537" s="1" t="s">
        <v>53883</v>
      </c>
    </row>
    <row r="41538" spans="1:4" hidden="1" x14ac:dyDescent="0.3">
      <c r="A41538">
        <v>41536</v>
      </c>
      <c r="B41538" t="s">
        <v>53884</v>
      </c>
      <c r="C41538" t="s">
        <v>22</v>
      </c>
      <c r="D41538">
        <v>77.3</v>
      </c>
    </row>
    <row r="41539" spans="1:4" hidden="1" x14ac:dyDescent="0.3">
      <c r="A41539">
        <v>41537</v>
      </c>
      <c r="B41539" t="s">
        <v>53885</v>
      </c>
      <c r="C41539" t="s">
        <v>24</v>
      </c>
      <c r="D41539">
        <v>6.1333343487674297</v>
      </c>
    </row>
    <row r="41540" spans="1:4" hidden="1" x14ac:dyDescent="0.3">
      <c r="A41540">
        <v>41538</v>
      </c>
      <c r="B41540" s="1" t="s">
        <v>53886</v>
      </c>
      <c r="C41540" t="s">
        <v>145</v>
      </c>
      <c r="D41540" s="1" t="s">
        <v>53887</v>
      </c>
    </row>
    <row r="41541" spans="1:4" hidden="1" x14ac:dyDescent="0.3">
      <c r="A41541">
        <v>41539</v>
      </c>
      <c r="B41541" t="s">
        <v>53888</v>
      </c>
      <c r="C41541" t="s">
        <v>35</v>
      </c>
      <c r="D41541">
        <v>6.0512493822760603E-2</v>
      </c>
    </row>
    <row r="41542" spans="1:4" hidden="1" x14ac:dyDescent="0.3">
      <c r="A41542">
        <v>41540</v>
      </c>
      <c r="B41542" t="s">
        <v>53889</v>
      </c>
      <c r="C41542" t="s">
        <v>149</v>
      </c>
      <c r="D41542">
        <v>0.68474240887572602</v>
      </c>
    </row>
    <row r="41543" spans="1:4" hidden="1" x14ac:dyDescent="0.3">
      <c r="A41543">
        <v>41541</v>
      </c>
      <c r="B41543" s="1" t="s">
        <v>53890</v>
      </c>
      <c r="C41543" t="s">
        <v>151</v>
      </c>
      <c r="D41543" s="1" t="s">
        <v>53891</v>
      </c>
    </row>
    <row r="41544" spans="1:4" hidden="1" x14ac:dyDescent="0.3">
      <c r="A41544">
        <v>41542</v>
      </c>
      <c r="B41544" t="s">
        <v>53892</v>
      </c>
      <c r="C41544" t="s">
        <v>30</v>
      </c>
      <c r="D41544">
        <v>0.37448333039328602</v>
      </c>
    </row>
    <row r="41545" spans="1:4" hidden="1" x14ac:dyDescent="0.3">
      <c r="A41545">
        <v>41543</v>
      </c>
      <c r="B41545" t="s">
        <v>53893</v>
      </c>
      <c r="C41545" t="s">
        <v>32</v>
      </c>
      <c r="D41545">
        <v>0.22742181946916501</v>
      </c>
    </row>
    <row r="41546" spans="1:4" hidden="1" x14ac:dyDescent="0.3">
      <c r="A41546">
        <v>41544</v>
      </c>
      <c r="B41546" s="1" t="s">
        <v>53894</v>
      </c>
      <c r="C41546" t="s">
        <v>155</v>
      </c>
      <c r="D41546" s="1" t="s">
        <v>53895</v>
      </c>
    </row>
    <row r="41547" spans="1:4" hidden="1" x14ac:dyDescent="0.3">
      <c r="A41547">
        <v>41545</v>
      </c>
      <c r="B41547" t="s">
        <v>53896</v>
      </c>
      <c r="C41547" t="s">
        <v>40</v>
      </c>
      <c r="D41547">
        <v>0.56500417578395201</v>
      </c>
    </row>
    <row r="41548" spans="1:4" hidden="1" x14ac:dyDescent="0.3">
      <c r="A41548">
        <v>41546</v>
      </c>
      <c r="B41548" t="s">
        <v>53897</v>
      </c>
      <c r="C41548" t="s">
        <v>42</v>
      </c>
      <c r="D41548">
        <v>0.23298137308596301</v>
      </c>
    </row>
    <row r="41549" spans="1:4" hidden="1" x14ac:dyDescent="0.3">
      <c r="A41549">
        <v>41547</v>
      </c>
      <c r="B41549" s="1" t="s">
        <v>53898</v>
      </c>
      <c r="C41549" t="s">
        <v>159</v>
      </c>
      <c r="D41549" s="1" t="s">
        <v>53899</v>
      </c>
    </row>
    <row r="41550" spans="1:4" hidden="1" x14ac:dyDescent="0.3">
      <c r="A41550">
        <v>41548</v>
      </c>
      <c r="B41550" t="s">
        <v>53900</v>
      </c>
      <c r="C41550" t="s">
        <v>161</v>
      </c>
      <c r="D41550">
        <v>0.99745972286866202</v>
      </c>
    </row>
    <row r="41551" spans="1:4" hidden="1" x14ac:dyDescent="0.3">
      <c r="A41551">
        <v>41549</v>
      </c>
      <c r="B41551" t="s">
        <v>53901</v>
      </c>
      <c r="C41551" t="s">
        <v>163</v>
      </c>
      <c r="D41551">
        <v>1.00123455666062</v>
      </c>
    </row>
    <row r="41552" spans="1:4" hidden="1" x14ac:dyDescent="0.3">
      <c r="A41552">
        <v>41550</v>
      </c>
      <c r="B41552" s="1" t="s">
        <v>53902</v>
      </c>
      <c r="C41552" t="s">
        <v>165</v>
      </c>
      <c r="D41552" s="1" t="s">
        <v>53903</v>
      </c>
    </row>
    <row r="41553" spans="1:4" hidden="1" x14ac:dyDescent="0.3">
      <c r="A41553">
        <v>41551</v>
      </c>
      <c r="B41553" t="s">
        <v>53904</v>
      </c>
      <c r="C41553" t="s">
        <v>168</v>
      </c>
      <c r="D41553">
        <v>1.00121696360928</v>
      </c>
    </row>
    <row r="41554" spans="1:4" hidden="1" x14ac:dyDescent="0.3">
      <c r="A41554">
        <v>41552</v>
      </c>
      <c r="B41554" t="s">
        <v>53905</v>
      </c>
      <c r="C41554" t="s">
        <v>170</v>
      </c>
      <c r="D41554">
        <v>0.99975358216935295</v>
      </c>
    </row>
    <row r="41555" spans="1:4" hidden="1" x14ac:dyDescent="0.3">
      <c r="A41555">
        <v>41553</v>
      </c>
      <c r="B41555" s="1" t="s">
        <v>53906</v>
      </c>
      <c r="C41555" t="s">
        <v>172</v>
      </c>
      <c r="D41555" s="1" t="s">
        <v>53907</v>
      </c>
    </row>
    <row r="41556" spans="1:4" hidden="1" x14ac:dyDescent="0.3">
      <c r="A41556">
        <v>41554</v>
      </c>
      <c r="B41556" s="1" t="s">
        <v>53908</v>
      </c>
      <c r="C41556" t="s">
        <v>55</v>
      </c>
      <c r="D41556" s="1" t="s">
        <v>53909</v>
      </c>
    </row>
    <row r="41557" spans="1:4" hidden="1" x14ac:dyDescent="0.3">
      <c r="A41557">
        <v>41555</v>
      </c>
      <c r="B41557" s="1" t="s">
        <v>53910</v>
      </c>
      <c r="C41557" t="s">
        <v>52</v>
      </c>
      <c r="D41557" s="1" t="s">
        <v>53911</v>
      </c>
    </row>
    <row r="41558" spans="1:4" hidden="1" x14ac:dyDescent="0.3">
      <c r="A41558">
        <v>41556</v>
      </c>
      <c r="B41558" s="1" t="s">
        <v>53912</v>
      </c>
      <c r="C41558" t="s">
        <v>58</v>
      </c>
      <c r="D41558" s="1" t="s">
        <v>53913</v>
      </c>
    </row>
    <row r="41559" spans="1:4" hidden="1" x14ac:dyDescent="0.3">
      <c r="A41559">
        <v>41557</v>
      </c>
      <c r="B41559" t="s">
        <v>53914</v>
      </c>
      <c r="C41559" t="s">
        <v>61</v>
      </c>
      <c r="D41559">
        <v>160848986.198221</v>
      </c>
    </row>
    <row r="41560" spans="1:4" hidden="1" x14ac:dyDescent="0.3">
      <c r="A41560">
        <v>41558</v>
      </c>
      <c r="B41560" t="s">
        <v>53915</v>
      </c>
      <c r="C41560" t="s">
        <v>63</v>
      </c>
      <c r="D41560">
        <v>99270353.283893093</v>
      </c>
    </row>
    <row r="41561" spans="1:4" hidden="1" x14ac:dyDescent="0.3">
      <c r="A41561">
        <v>41559</v>
      </c>
      <c r="B41561" t="s">
        <v>53916</v>
      </c>
      <c r="C41561" t="s">
        <v>65</v>
      </c>
      <c r="D41561">
        <v>34787482.327647597</v>
      </c>
    </row>
    <row r="41562" spans="1:4" hidden="1" x14ac:dyDescent="0.3">
      <c r="A41562">
        <v>41560</v>
      </c>
      <c r="B41562" s="1" t="s">
        <v>53917</v>
      </c>
      <c r="C41562" t="s">
        <v>67</v>
      </c>
      <c r="D41562" s="1" t="s">
        <v>53918</v>
      </c>
    </row>
    <row r="41563" spans="1:4" hidden="1" x14ac:dyDescent="0.3">
      <c r="A41563">
        <v>41561</v>
      </c>
      <c r="B41563" s="1" t="s">
        <v>53919</v>
      </c>
      <c r="C41563" t="s">
        <v>70</v>
      </c>
      <c r="D41563" s="1" t="s">
        <v>53920</v>
      </c>
    </row>
    <row r="41564" spans="1:4" hidden="1" x14ac:dyDescent="0.3">
      <c r="A41564">
        <v>41562</v>
      </c>
      <c r="B41564" t="s">
        <v>53921</v>
      </c>
      <c r="C41564" t="s">
        <v>73</v>
      </c>
      <c r="D41564">
        <v>0.99953083922674901</v>
      </c>
    </row>
    <row r="41565" spans="1:4" hidden="1" x14ac:dyDescent="0.3">
      <c r="A41565">
        <v>41563</v>
      </c>
      <c r="B41565" t="s">
        <v>74</v>
      </c>
      <c r="C41565" t="s">
        <v>75</v>
      </c>
      <c r="D41565">
        <v>2.7397260273972599E-3</v>
      </c>
    </row>
    <row r="41566" spans="1:4" hidden="1" x14ac:dyDescent="0.3">
      <c r="A41566">
        <v>41564</v>
      </c>
      <c r="B41566" t="s">
        <v>76</v>
      </c>
      <c r="C41566" t="s">
        <v>77</v>
      </c>
      <c r="D41566">
        <v>0</v>
      </c>
    </row>
    <row r="41567" spans="1:4" hidden="1" x14ac:dyDescent="0.3">
      <c r="A41567">
        <v>41565</v>
      </c>
      <c r="B41567" t="s">
        <v>78</v>
      </c>
      <c r="C41567" t="s">
        <v>79</v>
      </c>
      <c r="D41567">
        <v>0</v>
      </c>
    </row>
    <row r="41568" spans="1:4" hidden="1" x14ac:dyDescent="0.3">
      <c r="A41568">
        <v>41566</v>
      </c>
      <c r="B41568" s="1" t="s">
        <v>53922</v>
      </c>
      <c r="C41568" t="s">
        <v>81</v>
      </c>
      <c r="D41568" s="1" t="s">
        <v>53923</v>
      </c>
    </row>
    <row r="41569" spans="1:4" hidden="1" x14ac:dyDescent="0.3">
      <c r="A41569">
        <v>41567</v>
      </c>
      <c r="B41569" t="s">
        <v>53924</v>
      </c>
      <c r="C41569" t="s">
        <v>84</v>
      </c>
      <c r="D41569">
        <v>0.999543151958454</v>
      </c>
    </row>
    <row r="41570" spans="1:4" hidden="1" x14ac:dyDescent="0.3">
      <c r="A41570">
        <v>41568</v>
      </c>
      <c r="B41570" s="1" t="s">
        <v>53925</v>
      </c>
      <c r="C41570" t="s">
        <v>86</v>
      </c>
      <c r="D41570" s="1" t="s">
        <v>53926</v>
      </c>
    </row>
    <row r="41571" spans="1:4" hidden="1" x14ac:dyDescent="0.3">
      <c r="A41571">
        <v>41569</v>
      </c>
      <c r="B41571" t="s">
        <v>53927</v>
      </c>
      <c r="C41571" t="s">
        <v>89</v>
      </c>
      <c r="D41571">
        <v>115169154.776761</v>
      </c>
    </row>
    <row r="41572" spans="1:4" hidden="1" x14ac:dyDescent="0.3">
      <c r="A41572">
        <v>41570</v>
      </c>
      <c r="B41572" s="1" t="s">
        <v>53928</v>
      </c>
      <c r="C41572" t="s">
        <v>91</v>
      </c>
      <c r="D41572" s="1" t="s">
        <v>53863</v>
      </c>
    </row>
    <row r="41573" spans="1:4" hidden="1" x14ac:dyDescent="0.3">
      <c r="A41573">
        <v>41571</v>
      </c>
      <c r="B41573" t="s">
        <v>53929</v>
      </c>
      <c r="C41573" t="s">
        <v>94</v>
      </c>
      <c r="D41573">
        <v>99270353.283893093</v>
      </c>
    </row>
    <row r="41574" spans="1:4" hidden="1" x14ac:dyDescent="0.3">
      <c r="A41574">
        <v>41572</v>
      </c>
      <c r="B41574" t="s">
        <v>53930</v>
      </c>
      <c r="C41574" t="s">
        <v>96</v>
      </c>
      <c r="D41574">
        <v>34787482.327647597</v>
      </c>
    </row>
    <row r="41575" spans="1:4" hidden="1" x14ac:dyDescent="0.3">
      <c r="A41575">
        <v>41573</v>
      </c>
      <c r="B41575" t="s">
        <v>53931</v>
      </c>
      <c r="C41575" t="s">
        <v>98</v>
      </c>
      <c r="D41575">
        <v>26791150.586680699</v>
      </c>
    </row>
    <row r="41576" spans="1:4" hidden="1" x14ac:dyDescent="0.3">
      <c r="A41576">
        <v>41574</v>
      </c>
      <c r="B41576" s="1" t="s">
        <v>53932</v>
      </c>
      <c r="C41576" t="s">
        <v>100</v>
      </c>
      <c r="D41576" s="1" t="s">
        <v>53933</v>
      </c>
    </row>
    <row r="41577" spans="1:4" hidden="1" x14ac:dyDescent="0.3">
      <c r="A41577">
        <v>41575</v>
      </c>
      <c r="B41577" t="s">
        <v>53934</v>
      </c>
      <c r="C41577" t="s">
        <v>103</v>
      </c>
      <c r="D41577">
        <v>9.2206429211312505E-3</v>
      </c>
    </row>
    <row r="41578" spans="1:4" hidden="1" x14ac:dyDescent="0.3">
      <c r="A41578">
        <v>41576</v>
      </c>
      <c r="B41578" t="s">
        <v>53935</v>
      </c>
      <c r="C41578" t="s">
        <v>105</v>
      </c>
      <c r="D41578">
        <v>1.8057066199472899E-3</v>
      </c>
    </row>
    <row r="41579" spans="1:4" hidden="1" x14ac:dyDescent="0.3">
      <c r="A41579">
        <v>41577</v>
      </c>
      <c r="B41579" t="s">
        <v>53936</v>
      </c>
      <c r="C41579" t="s">
        <v>107</v>
      </c>
      <c r="D41579">
        <v>1.10586630777169E-2</v>
      </c>
    </row>
    <row r="41580" spans="1:4" hidden="1" x14ac:dyDescent="0.3">
      <c r="A41580">
        <v>41578</v>
      </c>
      <c r="B41580" s="1" t="s">
        <v>53937</v>
      </c>
      <c r="C41580" t="s">
        <v>109</v>
      </c>
      <c r="D41580" s="1" t="s">
        <v>53938</v>
      </c>
    </row>
    <row r="41581" spans="1:4" x14ac:dyDescent="0.3">
      <c r="A41581">
        <v>41579</v>
      </c>
      <c r="B41581" t="s">
        <v>53939</v>
      </c>
      <c r="C41581" t="s">
        <v>207</v>
      </c>
      <c r="D41581">
        <v>160849495.78933099</v>
      </c>
    </row>
    <row r="41582" spans="1:4" hidden="1" x14ac:dyDescent="0.3">
      <c r="A41582">
        <v>41580</v>
      </c>
      <c r="B41582" t="s">
        <v>53940</v>
      </c>
      <c r="C41582" t="s">
        <v>209</v>
      </c>
      <c r="D41582">
        <v>-1222.8681856849801</v>
      </c>
    </row>
    <row r="41583" spans="1:4" hidden="1" x14ac:dyDescent="0.3">
      <c r="A41583">
        <v>41581</v>
      </c>
      <c r="B41583" t="s">
        <v>53941</v>
      </c>
      <c r="C41583" t="s">
        <v>211</v>
      </c>
      <c r="D41583">
        <v>-428.53053632067702</v>
      </c>
    </row>
    <row r="41584" spans="1:4" hidden="1" x14ac:dyDescent="0.3">
      <c r="A41584">
        <v>41582</v>
      </c>
      <c r="B41584" s="1" t="s">
        <v>53942</v>
      </c>
      <c r="C41584" t="s">
        <v>213</v>
      </c>
      <c r="D41584" s="1" t="s">
        <v>53943</v>
      </c>
    </row>
    <row r="41585" spans="1:4" hidden="1" x14ac:dyDescent="0.3">
      <c r="A41585">
        <v>41583</v>
      </c>
      <c r="B41585" t="s">
        <v>53944</v>
      </c>
      <c r="C41585" t="s">
        <v>216</v>
      </c>
      <c r="D41585">
        <v>99272001.535751894</v>
      </c>
    </row>
    <row r="41586" spans="1:4" hidden="1" x14ac:dyDescent="0.3">
      <c r="A41586">
        <v>41584</v>
      </c>
      <c r="B41586" t="s">
        <v>53945</v>
      </c>
      <c r="C41586" t="s">
        <v>218</v>
      </c>
      <c r="D41586">
        <v>34787955.527613498</v>
      </c>
    </row>
    <row r="41587" spans="1:4" hidden="1" x14ac:dyDescent="0.3">
      <c r="A41587">
        <v>41585</v>
      </c>
      <c r="B41587" t="s">
        <v>53946</v>
      </c>
      <c r="C41587" t="s">
        <v>220</v>
      </c>
      <c r="D41587">
        <v>26791520.152260099</v>
      </c>
    </row>
    <row r="41588" spans="1:4" hidden="1" x14ac:dyDescent="0.3">
      <c r="A41588">
        <v>41586</v>
      </c>
      <c r="B41588" s="1" t="s">
        <v>53947</v>
      </c>
      <c r="C41588" t="s">
        <v>222</v>
      </c>
      <c r="D41588" s="1" t="s">
        <v>53948</v>
      </c>
    </row>
    <row r="41589" spans="1:4" hidden="1" x14ac:dyDescent="0.3">
      <c r="A41589">
        <v>41587</v>
      </c>
      <c r="B41589" t="s">
        <v>53949</v>
      </c>
      <c r="C41589" t="s">
        <v>225</v>
      </c>
      <c r="D41589">
        <v>115170573.489269</v>
      </c>
    </row>
    <row r="41590" spans="1:4" hidden="1" x14ac:dyDescent="0.3">
      <c r="A41590">
        <v>41588</v>
      </c>
      <c r="B41590" t="s">
        <v>53950</v>
      </c>
      <c r="C41590" t="s">
        <v>227</v>
      </c>
      <c r="D41590">
        <v>-1418.7125077396599</v>
      </c>
    </row>
    <row r="41591" spans="1:4" hidden="1" x14ac:dyDescent="0.3">
      <c r="A41591">
        <v>41589</v>
      </c>
      <c r="B41591" s="1" t="s">
        <v>53951</v>
      </c>
      <c r="C41591" t="s">
        <v>229</v>
      </c>
      <c r="D41591" s="1" t="s">
        <v>53952</v>
      </c>
    </row>
    <row r="41592" spans="1:4" hidden="1" x14ac:dyDescent="0.3">
      <c r="A41592">
        <v>41590</v>
      </c>
      <c r="B41592" t="s">
        <v>53953</v>
      </c>
      <c r="C41592" t="s">
        <v>112</v>
      </c>
      <c r="D41592">
        <v>425.38367307655699</v>
      </c>
    </row>
    <row r="41593" spans="1:4" hidden="1" x14ac:dyDescent="0.3">
      <c r="A41593">
        <v>41591</v>
      </c>
      <c r="B41593" t="s">
        <v>53954</v>
      </c>
      <c r="C41593" t="s">
        <v>114</v>
      </c>
      <c r="D41593">
        <v>44.669429547553698</v>
      </c>
    </row>
    <row r="41594" spans="1:4" hidden="1" x14ac:dyDescent="0.3">
      <c r="A41594">
        <v>41592</v>
      </c>
      <c r="B41594" s="1" t="s">
        <v>53955</v>
      </c>
      <c r="C41594" t="s">
        <v>116</v>
      </c>
      <c r="D41594" s="1" t="s">
        <v>53956</v>
      </c>
    </row>
    <row r="41595" spans="1:4" hidden="1" x14ac:dyDescent="0.3">
      <c r="A41595">
        <v>41593</v>
      </c>
      <c r="B41595" t="s">
        <v>53957</v>
      </c>
      <c r="C41595" t="s">
        <v>119</v>
      </c>
      <c r="D41595">
        <v>99272001.535751894</v>
      </c>
    </row>
    <row r="41596" spans="1:4" hidden="1" x14ac:dyDescent="0.3">
      <c r="A41596">
        <v>41594</v>
      </c>
      <c r="B41596" t="s">
        <v>53958</v>
      </c>
      <c r="C41596" t="s">
        <v>121</v>
      </c>
      <c r="D41596">
        <v>34787955.527613498</v>
      </c>
    </row>
    <row r="41597" spans="1:4" hidden="1" x14ac:dyDescent="0.3">
      <c r="A41597">
        <v>41595</v>
      </c>
      <c r="B41597" s="1" t="s">
        <v>53959</v>
      </c>
      <c r="C41597" t="s">
        <v>123</v>
      </c>
      <c r="D41597" s="1" t="s">
        <v>53960</v>
      </c>
    </row>
    <row r="41598" spans="1:4" hidden="1" x14ac:dyDescent="0.3">
      <c r="A41598">
        <v>41596</v>
      </c>
      <c r="B41598" t="s">
        <v>53961</v>
      </c>
      <c r="C41598" t="s">
        <v>126</v>
      </c>
      <c r="D41598">
        <v>0.86235026426285799</v>
      </c>
    </row>
    <row r="41599" spans="1:4" hidden="1" x14ac:dyDescent="0.3">
      <c r="A41599">
        <v>41597</v>
      </c>
      <c r="B41599" t="s">
        <v>53962</v>
      </c>
      <c r="C41599" t="s">
        <v>128</v>
      </c>
      <c r="D41599">
        <v>0.302193994059826</v>
      </c>
    </row>
    <row r="41600" spans="1:4" hidden="1" x14ac:dyDescent="0.3">
      <c r="A41600">
        <v>41598</v>
      </c>
      <c r="B41600" s="1" t="s">
        <v>53963</v>
      </c>
      <c r="C41600" t="s">
        <v>130</v>
      </c>
      <c r="D41600" s="1" t="s">
        <v>53964</v>
      </c>
    </row>
    <row r="41601" spans="1:4" hidden="1" x14ac:dyDescent="0.3">
      <c r="A41601">
        <v>41599</v>
      </c>
      <c r="B41601" s="1" t="s">
        <v>53965</v>
      </c>
      <c r="C41601" t="s">
        <v>4</v>
      </c>
      <c r="D41601" t="s">
        <v>53966</v>
      </c>
    </row>
    <row r="41602" spans="1:4" hidden="1" x14ac:dyDescent="0.3">
      <c r="A41602">
        <v>41600</v>
      </c>
      <c r="B41602" t="s">
        <v>53967</v>
      </c>
      <c r="C41602" t="s">
        <v>7</v>
      </c>
      <c r="D41602">
        <v>1778.68</v>
      </c>
    </row>
    <row r="41603" spans="1:4" hidden="1" x14ac:dyDescent="0.3">
      <c r="A41603">
        <v>41601</v>
      </c>
      <c r="B41603" s="1" t="s">
        <v>53968</v>
      </c>
      <c r="C41603" t="s">
        <v>9</v>
      </c>
      <c r="D41603" s="1" t="s">
        <v>53969</v>
      </c>
    </row>
    <row r="41604" spans="1:4" hidden="1" x14ac:dyDescent="0.3">
      <c r="A41604">
        <v>41602</v>
      </c>
      <c r="B41604" t="s">
        <v>53970</v>
      </c>
      <c r="C41604" t="s">
        <v>14</v>
      </c>
      <c r="D41604">
        <v>98.0546875</v>
      </c>
    </row>
    <row r="41605" spans="1:4" hidden="1" x14ac:dyDescent="0.3">
      <c r="A41605">
        <v>41603</v>
      </c>
      <c r="B41605" t="s">
        <v>53971</v>
      </c>
      <c r="C41605" t="s">
        <v>16</v>
      </c>
      <c r="D41605">
        <v>4.38130288708604</v>
      </c>
    </row>
    <row r="41606" spans="1:4" hidden="1" x14ac:dyDescent="0.3">
      <c r="A41606">
        <v>41604</v>
      </c>
      <c r="B41606" s="1" t="s">
        <v>53972</v>
      </c>
      <c r="C41606" t="s">
        <v>140</v>
      </c>
      <c r="D41606" s="1" t="s">
        <v>53973</v>
      </c>
    </row>
    <row r="41607" spans="1:4" hidden="1" x14ac:dyDescent="0.3">
      <c r="A41607">
        <v>41605</v>
      </c>
      <c r="B41607" t="s">
        <v>1332</v>
      </c>
      <c r="C41607" t="s">
        <v>22</v>
      </c>
      <c r="D41607">
        <v>78.2</v>
      </c>
    </row>
    <row r="41608" spans="1:4" hidden="1" x14ac:dyDescent="0.3">
      <c r="A41608">
        <v>41606</v>
      </c>
      <c r="B41608" t="s">
        <v>53974</v>
      </c>
      <c r="C41608" t="s">
        <v>24</v>
      </c>
      <c r="D41608">
        <v>6.07889237831776</v>
      </c>
    </row>
    <row r="41609" spans="1:4" hidden="1" x14ac:dyDescent="0.3">
      <c r="A41609">
        <v>41607</v>
      </c>
      <c r="B41609" s="1" t="s">
        <v>53975</v>
      </c>
      <c r="C41609" t="s">
        <v>145</v>
      </c>
      <c r="D41609" s="1" t="s">
        <v>53976</v>
      </c>
    </row>
    <row r="41610" spans="1:4" hidden="1" x14ac:dyDescent="0.3">
      <c r="A41610">
        <v>41608</v>
      </c>
      <c r="B41610" t="s">
        <v>53977</v>
      </c>
      <c r="C41610" t="s">
        <v>35</v>
      </c>
      <c r="D41610">
        <v>-0.67130680218954197</v>
      </c>
    </row>
    <row r="41611" spans="1:4" hidden="1" x14ac:dyDescent="0.3">
      <c r="A41611">
        <v>41609</v>
      </c>
      <c r="B41611" t="s">
        <v>53978</v>
      </c>
      <c r="C41611" t="s">
        <v>149</v>
      </c>
      <c r="D41611">
        <v>0.68112915808472096</v>
      </c>
    </row>
    <row r="41612" spans="1:4" hidden="1" x14ac:dyDescent="0.3">
      <c r="A41612">
        <v>41610</v>
      </c>
      <c r="B41612" s="1" t="s">
        <v>53979</v>
      </c>
      <c r="C41612" t="s">
        <v>151</v>
      </c>
      <c r="D41612" s="1" t="s">
        <v>53980</v>
      </c>
    </row>
    <row r="41613" spans="1:4" hidden="1" x14ac:dyDescent="0.3">
      <c r="A41613">
        <v>41611</v>
      </c>
      <c r="B41613" t="s">
        <v>53981</v>
      </c>
      <c r="C41613" t="s">
        <v>30</v>
      </c>
      <c r="D41613">
        <v>0.68555763946857395</v>
      </c>
    </row>
    <row r="41614" spans="1:4" hidden="1" x14ac:dyDescent="0.3">
      <c r="A41614">
        <v>41612</v>
      </c>
      <c r="B41614" t="s">
        <v>53982</v>
      </c>
      <c r="C41614" t="s">
        <v>32</v>
      </c>
      <c r="D41614">
        <v>0.227246610333323</v>
      </c>
    </row>
    <row r="41615" spans="1:4" hidden="1" x14ac:dyDescent="0.3">
      <c r="A41615">
        <v>41613</v>
      </c>
      <c r="B41615" s="1" t="s">
        <v>53983</v>
      </c>
      <c r="C41615" t="s">
        <v>155</v>
      </c>
      <c r="D41615" s="1" t="s">
        <v>53984</v>
      </c>
    </row>
    <row r="41616" spans="1:4" hidden="1" x14ac:dyDescent="0.3">
      <c r="A41616">
        <v>41614</v>
      </c>
      <c r="B41616" t="s">
        <v>53985</v>
      </c>
      <c r="C41616" t="s">
        <v>40</v>
      </c>
      <c r="D41616">
        <v>0.98574916272096802</v>
      </c>
    </row>
    <row r="41617" spans="1:4" hidden="1" x14ac:dyDescent="0.3">
      <c r="A41617">
        <v>41615</v>
      </c>
      <c r="B41617" t="s">
        <v>53986</v>
      </c>
      <c r="C41617" t="s">
        <v>42</v>
      </c>
      <c r="D41617">
        <v>0.240903722287756</v>
      </c>
    </row>
    <row r="41618" spans="1:4" hidden="1" x14ac:dyDescent="0.3">
      <c r="A41618">
        <v>41616</v>
      </c>
      <c r="B41618" s="1" t="s">
        <v>53987</v>
      </c>
      <c r="C41618" t="s">
        <v>159</v>
      </c>
      <c r="D41618" s="1" t="s">
        <v>53988</v>
      </c>
    </row>
    <row r="41619" spans="1:4" hidden="1" x14ac:dyDescent="0.3">
      <c r="A41619">
        <v>41617</v>
      </c>
      <c r="B41619" t="s">
        <v>53989</v>
      </c>
      <c r="C41619" t="s">
        <v>161</v>
      </c>
      <c r="D41619">
        <v>0.99996626825730495</v>
      </c>
    </row>
    <row r="41620" spans="1:4" hidden="1" x14ac:dyDescent="0.3">
      <c r="A41620">
        <v>41618</v>
      </c>
      <c r="B41620" t="s">
        <v>53990</v>
      </c>
      <c r="C41620" t="s">
        <v>163</v>
      </c>
      <c r="D41620">
        <v>0.99899526087567303</v>
      </c>
    </row>
    <row r="41621" spans="1:4" hidden="1" x14ac:dyDescent="0.3">
      <c r="A41621">
        <v>41619</v>
      </c>
      <c r="B41621" s="1" t="s">
        <v>53991</v>
      </c>
      <c r="C41621" t="s">
        <v>165</v>
      </c>
      <c r="D41621" s="1" t="s">
        <v>53992</v>
      </c>
    </row>
    <row r="41622" spans="1:4" hidden="1" x14ac:dyDescent="0.3">
      <c r="A41622">
        <v>41620</v>
      </c>
      <c r="B41622" t="s">
        <v>53993</v>
      </c>
      <c r="C41622" t="s">
        <v>168</v>
      </c>
      <c r="D41622">
        <v>0.99785530964735603</v>
      </c>
    </row>
    <row r="41623" spans="1:4" hidden="1" x14ac:dyDescent="0.3">
      <c r="A41623">
        <v>41621</v>
      </c>
      <c r="B41623" t="s">
        <v>53994</v>
      </c>
      <c r="C41623" t="s">
        <v>170</v>
      </c>
      <c r="D41623">
        <v>0.99985725434152894</v>
      </c>
    </row>
    <row r="41624" spans="1:4" hidden="1" x14ac:dyDescent="0.3">
      <c r="A41624">
        <v>41622</v>
      </c>
      <c r="B41624" s="1" t="s">
        <v>53995</v>
      </c>
      <c r="C41624" t="s">
        <v>172</v>
      </c>
      <c r="D41624" s="1" t="s">
        <v>53996</v>
      </c>
    </row>
    <row r="41625" spans="1:4" hidden="1" x14ac:dyDescent="0.3">
      <c r="A41625">
        <v>41623</v>
      </c>
      <c r="B41625" s="1" t="s">
        <v>53997</v>
      </c>
      <c r="C41625" t="s">
        <v>55</v>
      </c>
      <c r="D41625" s="1" t="s">
        <v>53998</v>
      </c>
    </row>
    <row r="41626" spans="1:4" hidden="1" x14ac:dyDescent="0.3">
      <c r="A41626">
        <v>41624</v>
      </c>
      <c r="B41626" s="1" t="s">
        <v>53999</v>
      </c>
      <c r="C41626" t="s">
        <v>52</v>
      </c>
      <c r="D41626" s="1" t="s">
        <v>54000</v>
      </c>
    </row>
    <row r="41627" spans="1:4" hidden="1" x14ac:dyDescent="0.3">
      <c r="A41627">
        <v>41625</v>
      </c>
      <c r="B41627" s="1" t="s">
        <v>54001</v>
      </c>
      <c r="C41627" t="s">
        <v>58</v>
      </c>
      <c r="D41627" s="1" t="s">
        <v>54002</v>
      </c>
    </row>
    <row r="41628" spans="1:4" hidden="1" x14ac:dyDescent="0.3">
      <c r="A41628">
        <v>41626</v>
      </c>
      <c r="B41628" t="s">
        <v>54003</v>
      </c>
      <c r="C41628" t="s">
        <v>61</v>
      </c>
      <c r="D41628">
        <v>161084695.37108201</v>
      </c>
    </row>
    <row r="41629" spans="1:4" hidden="1" x14ac:dyDescent="0.3">
      <c r="A41629">
        <v>41627</v>
      </c>
      <c r="B41629" t="s">
        <v>54004</v>
      </c>
      <c r="C41629" t="s">
        <v>63</v>
      </c>
      <c r="D41629">
        <v>99268652.918139294</v>
      </c>
    </row>
    <row r="41630" spans="1:4" hidden="1" x14ac:dyDescent="0.3">
      <c r="A41630">
        <v>41628</v>
      </c>
      <c r="B41630" t="s">
        <v>54005</v>
      </c>
      <c r="C41630" t="s">
        <v>65</v>
      </c>
      <c r="D41630">
        <v>34753002.707639597</v>
      </c>
    </row>
    <row r="41631" spans="1:4" hidden="1" x14ac:dyDescent="0.3">
      <c r="A41631">
        <v>41629</v>
      </c>
      <c r="B41631" s="1" t="s">
        <v>54006</v>
      </c>
      <c r="C41631" t="s">
        <v>67</v>
      </c>
      <c r="D41631" s="1" t="s">
        <v>54007</v>
      </c>
    </row>
    <row r="41632" spans="1:4" hidden="1" x14ac:dyDescent="0.3">
      <c r="A41632">
        <v>41630</v>
      </c>
      <c r="B41632" s="1" t="s">
        <v>54008</v>
      </c>
      <c r="C41632" t="s">
        <v>70</v>
      </c>
      <c r="D41632" s="1" t="s">
        <v>54009</v>
      </c>
    </row>
    <row r="41633" spans="1:4" hidden="1" x14ac:dyDescent="0.3">
      <c r="A41633">
        <v>41631</v>
      </c>
      <c r="B41633" t="s">
        <v>54010</v>
      </c>
      <c r="C41633" t="s">
        <v>73</v>
      </c>
      <c r="D41633">
        <v>0.999543151958454</v>
      </c>
    </row>
    <row r="41634" spans="1:4" hidden="1" x14ac:dyDescent="0.3">
      <c r="A41634">
        <v>41632</v>
      </c>
      <c r="B41634" t="s">
        <v>74</v>
      </c>
      <c r="C41634" t="s">
        <v>75</v>
      </c>
      <c r="D41634">
        <v>2.7397260273972599E-3</v>
      </c>
    </row>
    <row r="41635" spans="1:4" hidden="1" x14ac:dyDescent="0.3">
      <c r="A41635">
        <v>41633</v>
      </c>
      <c r="B41635" t="s">
        <v>76</v>
      </c>
      <c r="C41635" t="s">
        <v>77</v>
      </c>
      <c r="D41635">
        <v>0</v>
      </c>
    </row>
    <row r="41636" spans="1:4" hidden="1" x14ac:dyDescent="0.3">
      <c r="A41636">
        <v>41634</v>
      </c>
      <c r="B41636" t="s">
        <v>470</v>
      </c>
      <c r="C41636" t="s">
        <v>79</v>
      </c>
      <c r="D41636" s="2">
        <v>-2.2204460492503101E-16</v>
      </c>
    </row>
    <row r="41637" spans="1:4" hidden="1" x14ac:dyDescent="0.3">
      <c r="A41637">
        <v>41635</v>
      </c>
      <c r="B41637" s="1" t="s">
        <v>54011</v>
      </c>
      <c r="C41637" t="s">
        <v>81</v>
      </c>
      <c r="D41637" s="1" t="s">
        <v>54012</v>
      </c>
    </row>
    <row r="41638" spans="1:4" hidden="1" x14ac:dyDescent="0.3">
      <c r="A41638">
        <v>41636</v>
      </c>
      <c r="B41638" t="s">
        <v>54013</v>
      </c>
      <c r="C41638" t="s">
        <v>84</v>
      </c>
      <c r="D41638">
        <v>0.99953216285646296</v>
      </c>
    </row>
    <row r="41639" spans="1:4" hidden="1" x14ac:dyDescent="0.3">
      <c r="A41639">
        <v>41637</v>
      </c>
      <c r="B41639" s="1" t="s">
        <v>54014</v>
      </c>
      <c r="C41639" t="s">
        <v>86</v>
      </c>
      <c r="D41639" s="1" t="s">
        <v>54015</v>
      </c>
    </row>
    <row r="41640" spans="1:4" hidden="1" x14ac:dyDescent="0.3">
      <c r="A41640">
        <v>41638</v>
      </c>
      <c r="B41640" t="s">
        <v>54016</v>
      </c>
      <c r="C41640" t="s">
        <v>89</v>
      </c>
      <c r="D41640">
        <v>115170420.974723</v>
      </c>
    </row>
    <row r="41641" spans="1:4" hidden="1" x14ac:dyDescent="0.3">
      <c r="A41641">
        <v>41639</v>
      </c>
      <c r="B41641" s="1" t="s">
        <v>54017</v>
      </c>
      <c r="C41641" t="s">
        <v>91</v>
      </c>
      <c r="D41641" s="1" t="s">
        <v>53952</v>
      </c>
    </row>
    <row r="41642" spans="1:4" hidden="1" x14ac:dyDescent="0.3">
      <c r="A41642">
        <v>41640</v>
      </c>
      <c r="B41642" t="s">
        <v>54018</v>
      </c>
      <c r="C41642" t="s">
        <v>94</v>
      </c>
      <c r="D41642">
        <v>99268652.918139294</v>
      </c>
    </row>
    <row r="41643" spans="1:4" hidden="1" x14ac:dyDescent="0.3">
      <c r="A41643">
        <v>41641</v>
      </c>
      <c r="B41643" t="s">
        <v>54019</v>
      </c>
      <c r="C41643" t="s">
        <v>96</v>
      </c>
      <c r="D41643">
        <v>34753002.707639597</v>
      </c>
    </row>
    <row r="41644" spans="1:4" hidden="1" x14ac:dyDescent="0.3">
      <c r="A41644">
        <v>41642</v>
      </c>
      <c r="B41644" t="s">
        <v>54020</v>
      </c>
      <c r="C41644" t="s">
        <v>98</v>
      </c>
      <c r="D41644">
        <v>27063039.745303199</v>
      </c>
    </row>
    <row r="41645" spans="1:4" hidden="1" x14ac:dyDescent="0.3">
      <c r="A41645">
        <v>41643</v>
      </c>
      <c r="B41645" s="1" t="s">
        <v>54021</v>
      </c>
      <c r="C41645" t="s">
        <v>100</v>
      </c>
      <c r="D41645" s="1" t="s">
        <v>54022</v>
      </c>
    </row>
    <row r="41646" spans="1:4" hidden="1" x14ac:dyDescent="0.3">
      <c r="A41646">
        <v>41644</v>
      </c>
      <c r="B41646" t="s">
        <v>54023</v>
      </c>
      <c r="C41646" t="s">
        <v>103</v>
      </c>
      <c r="D41646">
        <v>9.1936934972553005E-3</v>
      </c>
    </row>
    <row r="41647" spans="1:4" hidden="1" x14ac:dyDescent="0.3">
      <c r="A41647">
        <v>41645</v>
      </c>
      <c r="B41647" t="s">
        <v>54024</v>
      </c>
      <c r="C41647" t="s">
        <v>105</v>
      </c>
      <c r="D41647">
        <v>1.8057516048338999E-3</v>
      </c>
    </row>
    <row r="41648" spans="1:4" hidden="1" x14ac:dyDescent="0.3">
      <c r="A41648">
        <v>41646</v>
      </c>
      <c r="B41648" t="s">
        <v>54025</v>
      </c>
      <c r="C41648" t="s">
        <v>107</v>
      </c>
      <c r="D41648">
        <v>1.10893023598187E-2</v>
      </c>
    </row>
    <row r="41649" spans="1:4" hidden="1" x14ac:dyDescent="0.3">
      <c r="A41649">
        <v>41647</v>
      </c>
      <c r="B41649" s="1" t="s">
        <v>54026</v>
      </c>
      <c r="C41649" t="s">
        <v>109</v>
      </c>
      <c r="D41649" s="1" t="s">
        <v>54027</v>
      </c>
    </row>
    <row r="41650" spans="1:4" x14ac:dyDescent="0.3">
      <c r="A41650">
        <v>41648</v>
      </c>
      <c r="B41650" t="s">
        <v>54028</v>
      </c>
      <c r="C41650" t="s">
        <v>207</v>
      </c>
      <c r="D41650">
        <v>161084241.23973301</v>
      </c>
    </row>
    <row r="41651" spans="1:4" hidden="1" x14ac:dyDescent="0.3">
      <c r="A41651">
        <v>41649</v>
      </c>
      <c r="B41651" t="s">
        <v>54029</v>
      </c>
      <c r="C41651" t="s">
        <v>209</v>
      </c>
      <c r="D41651">
        <v>1091.3677753777699</v>
      </c>
    </row>
    <row r="41652" spans="1:4" hidden="1" x14ac:dyDescent="0.3">
      <c r="A41652">
        <v>41650</v>
      </c>
      <c r="B41652" t="s">
        <v>54030</v>
      </c>
      <c r="C41652" t="s">
        <v>211</v>
      </c>
      <c r="D41652">
        <v>382.07840773676099</v>
      </c>
    </row>
    <row r="41653" spans="1:4" hidden="1" x14ac:dyDescent="0.3">
      <c r="A41653">
        <v>41651</v>
      </c>
      <c r="B41653" s="1" t="s">
        <v>54031</v>
      </c>
      <c r="C41653" t="s">
        <v>213</v>
      </c>
      <c r="D41653" s="1" t="s">
        <v>54032</v>
      </c>
    </row>
    <row r="41654" spans="1:4" hidden="1" x14ac:dyDescent="0.3">
      <c r="A41654">
        <v>41652</v>
      </c>
      <c r="B41654" t="s">
        <v>54033</v>
      </c>
      <c r="C41654" t="s">
        <v>216</v>
      </c>
      <c r="D41654">
        <v>99267182.514563501</v>
      </c>
    </row>
    <row r="41655" spans="1:4" hidden="1" x14ac:dyDescent="0.3">
      <c r="A41655">
        <v>41653</v>
      </c>
      <c r="B41655" t="s">
        <v>54034</v>
      </c>
      <c r="C41655" t="s">
        <v>218</v>
      </c>
      <c r="D41655">
        <v>34752581.019308798</v>
      </c>
    </row>
    <row r="41656" spans="1:4" hidden="1" x14ac:dyDescent="0.3">
      <c r="A41656">
        <v>41654</v>
      </c>
      <c r="B41656" t="s">
        <v>54035</v>
      </c>
      <c r="C41656" t="s">
        <v>220</v>
      </c>
      <c r="D41656">
        <v>27062706.725636199</v>
      </c>
    </row>
    <row r="41657" spans="1:4" hidden="1" x14ac:dyDescent="0.3">
      <c r="A41657">
        <v>41655</v>
      </c>
      <c r="B41657" s="1" t="s">
        <v>54036</v>
      </c>
      <c r="C41657" t="s">
        <v>222</v>
      </c>
      <c r="D41657" s="1" t="s">
        <v>54037</v>
      </c>
    </row>
    <row r="41658" spans="1:4" hidden="1" x14ac:dyDescent="0.3">
      <c r="A41658">
        <v>41656</v>
      </c>
      <c r="B41658" t="s">
        <v>54038</v>
      </c>
      <c r="C41658" t="s">
        <v>225</v>
      </c>
      <c r="D41658">
        <v>115169154.776761</v>
      </c>
    </row>
    <row r="41659" spans="1:4" hidden="1" x14ac:dyDescent="0.3">
      <c r="A41659">
        <v>41657</v>
      </c>
      <c r="B41659" t="s">
        <v>54039</v>
      </c>
      <c r="C41659" t="s">
        <v>227</v>
      </c>
      <c r="D41659">
        <v>1266.1979624778</v>
      </c>
    </row>
    <row r="41660" spans="1:4" hidden="1" x14ac:dyDescent="0.3">
      <c r="A41660">
        <v>41658</v>
      </c>
      <c r="B41660" s="1" t="s">
        <v>54040</v>
      </c>
      <c r="C41660" t="s">
        <v>229</v>
      </c>
      <c r="D41660" s="1" t="s">
        <v>54041</v>
      </c>
    </row>
    <row r="41661" spans="1:4" hidden="1" x14ac:dyDescent="0.3">
      <c r="A41661">
        <v>41659</v>
      </c>
      <c r="B41661" t="s">
        <v>54042</v>
      </c>
      <c r="C41661" t="s">
        <v>112</v>
      </c>
      <c r="D41661">
        <v>-379.03580047677201</v>
      </c>
    </row>
    <row r="41662" spans="1:4" hidden="1" x14ac:dyDescent="0.3">
      <c r="A41662">
        <v>41660</v>
      </c>
      <c r="B41662" t="s">
        <v>54043</v>
      </c>
      <c r="C41662" t="s">
        <v>114</v>
      </c>
      <c r="D41662">
        <v>-39.609923038227599</v>
      </c>
    </row>
    <row r="41663" spans="1:4" hidden="1" x14ac:dyDescent="0.3">
      <c r="A41663">
        <v>41661</v>
      </c>
      <c r="B41663" s="1" t="s">
        <v>54044</v>
      </c>
      <c r="C41663" t="s">
        <v>116</v>
      </c>
      <c r="D41663" s="1" t="s">
        <v>54045</v>
      </c>
    </row>
    <row r="41664" spans="1:4" hidden="1" x14ac:dyDescent="0.3">
      <c r="A41664">
        <v>41662</v>
      </c>
      <c r="B41664" t="s">
        <v>54046</v>
      </c>
      <c r="C41664" t="s">
        <v>119</v>
      </c>
      <c r="D41664">
        <v>99267182.514563501</v>
      </c>
    </row>
    <row r="41665" spans="1:4" hidden="1" x14ac:dyDescent="0.3">
      <c r="A41665">
        <v>41663</v>
      </c>
      <c r="B41665" t="s">
        <v>54047</v>
      </c>
      <c r="C41665" t="s">
        <v>121</v>
      </c>
      <c r="D41665">
        <v>34752581.019308798</v>
      </c>
    </row>
    <row r="41666" spans="1:4" hidden="1" x14ac:dyDescent="0.3">
      <c r="A41666">
        <v>41664</v>
      </c>
      <c r="B41666" s="1" t="s">
        <v>54048</v>
      </c>
      <c r="C41666" t="s">
        <v>123</v>
      </c>
      <c r="D41666" s="1" t="s">
        <v>54049</v>
      </c>
    </row>
    <row r="41667" spans="1:4" hidden="1" x14ac:dyDescent="0.3">
      <c r="A41667">
        <v>41665</v>
      </c>
      <c r="B41667" t="s">
        <v>54050</v>
      </c>
      <c r="C41667" t="s">
        <v>126</v>
      </c>
      <c r="D41667">
        <v>0.86232850557181495</v>
      </c>
    </row>
    <row r="41668" spans="1:4" hidden="1" x14ac:dyDescent="0.3">
      <c r="A41668">
        <v>41666</v>
      </c>
      <c r="B41668" t="s">
        <v>54051</v>
      </c>
      <c r="C41668" t="s">
        <v>128</v>
      </c>
      <c r="D41668">
        <v>0.30189374268527602</v>
      </c>
    </row>
    <row r="41669" spans="1:4" hidden="1" x14ac:dyDescent="0.3">
      <c r="A41669">
        <v>41667</v>
      </c>
      <c r="B41669" s="1" t="s">
        <v>54052</v>
      </c>
      <c r="C41669" t="s">
        <v>130</v>
      </c>
      <c r="D41669" s="1" t="s">
        <v>54053</v>
      </c>
    </row>
    <row r="41670" spans="1:4" hidden="1" x14ac:dyDescent="0.3">
      <c r="A41670">
        <v>41668</v>
      </c>
      <c r="B41670" s="1" t="s">
        <v>54054</v>
      </c>
      <c r="C41670" t="s">
        <v>4</v>
      </c>
      <c r="D41670" t="s">
        <v>54055</v>
      </c>
    </row>
    <row r="41671" spans="1:4" hidden="1" x14ac:dyDescent="0.3">
      <c r="A41671">
        <v>41669</v>
      </c>
      <c r="B41671" t="s">
        <v>54056</v>
      </c>
      <c r="C41671" t="s">
        <v>7</v>
      </c>
      <c r="D41671">
        <v>1775.17</v>
      </c>
    </row>
    <row r="41672" spans="1:4" hidden="1" x14ac:dyDescent="0.3">
      <c r="A41672">
        <v>41670</v>
      </c>
      <c r="B41672" s="1" t="s">
        <v>54057</v>
      </c>
      <c r="C41672" t="s">
        <v>9</v>
      </c>
      <c r="D41672" s="1" t="s">
        <v>54058</v>
      </c>
    </row>
    <row r="41673" spans="1:4" hidden="1" x14ac:dyDescent="0.3">
      <c r="A41673">
        <v>41671</v>
      </c>
      <c r="B41673" t="s">
        <v>54059</v>
      </c>
      <c r="C41673" t="s">
        <v>14</v>
      </c>
      <c r="D41673">
        <v>98.0078125</v>
      </c>
    </row>
    <row r="41674" spans="1:4" hidden="1" x14ac:dyDescent="0.3">
      <c r="A41674">
        <v>41672</v>
      </c>
      <c r="B41674" t="s">
        <v>54060</v>
      </c>
      <c r="C41674" t="s">
        <v>16</v>
      </c>
      <c r="D41674">
        <v>4.3821509497248696</v>
      </c>
    </row>
    <row r="41675" spans="1:4" hidden="1" x14ac:dyDescent="0.3">
      <c r="A41675">
        <v>41673</v>
      </c>
      <c r="B41675" s="1" t="s">
        <v>54061</v>
      </c>
      <c r="C41675" t="s">
        <v>140</v>
      </c>
      <c r="D41675" s="1" t="s">
        <v>54062</v>
      </c>
    </row>
    <row r="41676" spans="1:4" hidden="1" x14ac:dyDescent="0.3">
      <c r="A41676">
        <v>41674</v>
      </c>
      <c r="B41676" t="s">
        <v>794</v>
      </c>
      <c r="C41676" t="s">
        <v>22</v>
      </c>
      <c r="D41676">
        <v>78.25</v>
      </c>
    </row>
    <row r="41677" spans="1:4" hidden="1" x14ac:dyDescent="0.3">
      <c r="A41677">
        <v>41675</v>
      </c>
      <c r="B41677" t="s">
        <v>54063</v>
      </c>
      <c r="C41677" t="s">
        <v>24</v>
      </c>
      <c r="D41677">
        <v>6.0896527769802997</v>
      </c>
    </row>
    <row r="41678" spans="1:4" hidden="1" x14ac:dyDescent="0.3">
      <c r="A41678">
        <v>41676</v>
      </c>
      <c r="B41678" s="1" t="s">
        <v>54064</v>
      </c>
      <c r="C41678" t="s">
        <v>145</v>
      </c>
      <c r="D41678" s="1" t="s">
        <v>54065</v>
      </c>
    </row>
    <row r="41679" spans="1:4" hidden="1" x14ac:dyDescent="0.3">
      <c r="A41679">
        <v>41677</v>
      </c>
      <c r="B41679" t="s">
        <v>54066</v>
      </c>
      <c r="C41679" t="s">
        <v>35</v>
      </c>
      <c r="D41679">
        <v>0.155960815639832</v>
      </c>
    </row>
    <row r="41680" spans="1:4" hidden="1" x14ac:dyDescent="0.3">
      <c r="A41680">
        <v>41678</v>
      </c>
      <c r="B41680" t="s">
        <v>54067</v>
      </c>
      <c r="C41680" t="s">
        <v>149</v>
      </c>
      <c r="D41680">
        <v>0.68263253533460599</v>
      </c>
    </row>
    <row r="41681" spans="1:4" hidden="1" x14ac:dyDescent="0.3">
      <c r="A41681">
        <v>41679</v>
      </c>
      <c r="B41681" s="1" t="s">
        <v>54068</v>
      </c>
      <c r="C41681" t="s">
        <v>151</v>
      </c>
      <c r="D41681" s="1" t="s">
        <v>54069</v>
      </c>
    </row>
    <row r="41682" spans="1:4" hidden="1" x14ac:dyDescent="0.3">
      <c r="A41682">
        <v>41680</v>
      </c>
      <c r="B41682" t="s">
        <v>54070</v>
      </c>
      <c r="C41682" t="s">
        <v>30</v>
      </c>
      <c r="D41682">
        <v>0.34418397366659598</v>
      </c>
    </row>
    <row r="41683" spans="1:4" hidden="1" x14ac:dyDescent="0.3">
      <c r="A41683">
        <v>41681</v>
      </c>
      <c r="B41683" t="s">
        <v>54071</v>
      </c>
      <c r="C41683" t="s">
        <v>32</v>
      </c>
      <c r="D41683">
        <v>0.22615850525518</v>
      </c>
    </row>
    <row r="41684" spans="1:4" hidden="1" x14ac:dyDescent="0.3">
      <c r="A41684">
        <v>41682</v>
      </c>
      <c r="B41684" s="1" t="s">
        <v>54072</v>
      </c>
      <c r="C41684" t="s">
        <v>155</v>
      </c>
      <c r="D41684" s="1" t="s">
        <v>54073</v>
      </c>
    </row>
    <row r="41685" spans="1:4" hidden="1" x14ac:dyDescent="0.3">
      <c r="A41685">
        <v>41683</v>
      </c>
      <c r="B41685" t="s">
        <v>54074</v>
      </c>
      <c r="C41685" t="s">
        <v>40</v>
      </c>
      <c r="D41685">
        <v>0.49985521069356997</v>
      </c>
    </row>
    <row r="41686" spans="1:4" hidden="1" x14ac:dyDescent="0.3">
      <c r="A41686">
        <v>41684</v>
      </c>
      <c r="B41686" t="s">
        <v>54075</v>
      </c>
      <c r="C41686" t="s">
        <v>42</v>
      </c>
      <c r="D41686">
        <v>0.238758486299916</v>
      </c>
    </row>
    <row r="41687" spans="1:4" hidden="1" x14ac:dyDescent="0.3">
      <c r="A41687">
        <v>41685</v>
      </c>
      <c r="B41687" s="1" t="s">
        <v>54076</v>
      </c>
      <c r="C41687" t="s">
        <v>159</v>
      </c>
      <c r="D41687" s="1" t="s">
        <v>54077</v>
      </c>
    </row>
    <row r="41688" spans="1:4" hidden="1" x14ac:dyDescent="0.3">
      <c r="A41688">
        <v>41686</v>
      </c>
      <c r="B41688" t="s">
        <v>54078</v>
      </c>
      <c r="C41688" t="s">
        <v>161</v>
      </c>
      <c r="D41688">
        <v>0.99802662648705698</v>
      </c>
    </row>
    <row r="41689" spans="1:4" hidden="1" x14ac:dyDescent="0.3">
      <c r="A41689">
        <v>41687</v>
      </c>
      <c r="B41689" t="s">
        <v>54079</v>
      </c>
      <c r="C41689" t="s">
        <v>163</v>
      </c>
      <c r="D41689">
        <v>0.99955067611308002</v>
      </c>
    </row>
    <row r="41690" spans="1:4" hidden="1" x14ac:dyDescent="0.3">
      <c r="A41690">
        <v>41688</v>
      </c>
      <c r="B41690" s="1" t="s">
        <v>54080</v>
      </c>
      <c r="C41690" t="s">
        <v>165</v>
      </c>
      <c r="D41690" s="1" t="s">
        <v>54081</v>
      </c>
    </row>
    <row r="41691" spans="1:4" hidden="1" x14ac:dyDescent="0.3">
      <c r="A41691">
        <v>41689</v>
      </c>
      <c r="B41691" t="s">
        <v>54082</v>
      </c>
      <c r="C41691" t="s">
        <v>168</v>
      </c>
      <c r="D41691">
        <v>1.0008942663582101</v>
      </c>
    </row>
    <row r="41692" spans="1:4" hidden="1" x14ac:dyDescent="0.3">
      <c r="A41692">
        <v>41690</v>
      </c>
      <c r="B41692" t="s">
        <v>54083</v>
      </c>
      <c r="C41692" t="s">
        <v>170</v>
      </c>
      <c r="D41692">
        <v>0.99911337699449998</v>
      </c>
    </row>
    <row r="41693" spans="1:4" hidden="1" x14ac:dyDescent="0.3">
      <c r="A41693">
        <v>41691</v>
      </c>
      <c r="B41693" s="1" t="s">
        <v>54084</v>
      </c>
      <c r="C41693" t="s">
        <v>172</v>
      </c>
      <c r="D41693" s="1" t="s">
        <v>54085</v>
      </c>
    </row>
    <row r="41694" spans="1:4" hidden="1" x14ac:dyDescent="0.3">
      <c r="A41694">
        <v>41692</v>
      </c>
      <c r="B41694" s="1" t="s">
        <v>54086</v>
      </c>
      <c r="C41694" t="s">
        <v>55</v>
      </c>
      <c r="D41694" s="1" t="s">
        <v>54087</v>
      </c>
    </row>
    <row r="41695" spans="1:4" hidden="1" x14ac:dyDescent="0.3">
      <c r="A41695">
        <v>41693</v>
      </c>
      <c r="B41695" s="1" t="s">
        <v>54088</v>
      </c>
      <c r="C41695" t="s">
        <v>52</v>
      </c>
      <c r="D41695" s="1" t="s">
        <v>54089</v>
      </c>
    </row>
    <row r="41696" spans="1:4" hidden="1" x14ac:dyDescent="0.3">
      <c r="A41696">
        <v>41694</v>
      </c>
      <c r="B41696" s="1" t="s">
        <v>54090</v>
      </c>
      <c r="C41696" t="s">
        <v>58</v>
      </c>
      <c r="D41696" s="1" t="s">
        <v>54091</v>
      </c>
    </row>
    <row r="41697" spans="1:4" hidden="1" x14ac:dyDescent="0.3">
      <c r="A41697">
        <v>41695</v>
      </c>
      <c r="B41697" t="s">
        <v>54092</v>
      </c>
      <c r="C41697" t="s">
        <v>61</v>
      </c>
      <c r="D41697">
        <v>160890474.57392401</v>
      </c>
    </row>
    <row r="41698" spans="1:4" hidden="1" x14ac:dyDescent="0.3">
      <c r="A41698">
        <v>41696</v>
      </c>
      <c r="B41698" t="s">
        <v>54093</v>
      </c>
      <c r="C41698" t="s">
        <v>63</v>
      </c>
      <c r="D41698">
        <v>99071291.285884902</v>
      </c>
    </row>
    <row r="41699" spans="1:4" hidden="1" x14ac:dyDescent="0.3">
      <c r="A41699">
        <v>41697</v>
      </c>
      <c r="B41699" t="s">
        <v>54094</v>
      </c>
      <c r="C41699" t="s">
        <v>65</v>
      </c>
      <c r="D41699">
        <v>34736965.854524702</v>
      </c>
    </row>
    <row r="41700" spans="1:4" hidden="1" x14ac:dyDescent="0.3">
      <c r="A41700">
        <v>41698</v>
      </c>
      <c r="B41700" s="1" t="s">
        <v>54095</v>
      </c>
      <c r="C41700" t="s">
        <v>67</v>
      </c>
      <c r="D41700" s="1" t="s">
        <v>54096</v>
      </c>
    </row>
    <row r="41701" spans="1:4" hidden="1" x14ac:dyDescent="0.3">
      <c r="A41701">
        <v>41699</v>
      </c>
      <c r="B41701" s="1" t="s">
        <v>54097</v>
      </c>
      <c r="C41701" t="s">
        <v>70</v>
      </c>
      <c r="D41701" s="1" t="s">
        <v>54098</v>
      </c>
    </row>
    <row r="41702" spans="1:4" hidden="1" x14ac:dyDescent="0.3">
      <c r="A41702">
        <v>41700</v>
      </c>
      <c r="B41702" t="s">
        <v>54099</v>
      </c>
      <c r="C41702" t="s">
        <v>73</v>
      </c>
      <c r="D41702">
        <v>0.99953216285646296</v>
      </c>
    </row>
    <row r="41703" spans="1:4" hidden="1" x14ac:dyDescent="0.3">
      <c r="A41703">
        <v>41701</v>
      </c>
      <c r="B41703" t="s">
        <v>74</v>
      </c>
      <c r="C41703" t="s">
        <v>75</v>
      </c>
      <c r="D41703">
        <v>2.7397260273972599E-3</v>
      </c>
    </row>
    <row r="41704" spans="1:4" hidden="1" x14ac:dyDescent="0.3">
      <c r="A41704">
        <v>41702</v>
      </c>
      <c r="B41704" t="s">
        <v>76</v>
      </c>
      <c r="C41704" t="s">
        <v>77</v>
      </c>
      <c r="D41704">
        <v>0</v>
      </c>
    </row>
    <row r="41705" spans="1:4" hidden="1" x14ac:dyDescent="0.3">
      <c r="A41705">
        <v>41703</v>
      </c>
      <c r="B41705" t="s">
        <v>470</v>
      </c>
      <c r="C41705" t="s">
        <v>79</v>
      </c>
      <c r="D41705" s="2">
        <v>-2.2204460492503101E-16</v>
      </c>
    </row>
    <row r="41706" spans="1:4" hidden="1" x14ac:dyDescent="0.3">
      <c r="A41706">
        <v>41704</v>
      </c>
      <c r="B41706" s="1" t="s">
        <v>54100</v>
      </c>
      <c r="C41706" t="s">
        <v>81</v>
      </c>
      <c r="D41706" s="1" t="s">
        <v>54101</v>
      </c>
    </row>
    <row r="41707" spans="1:4" hidden="1" x14ac:dyDescent="0.3">
      <c r="A41707">
        <v>41705</v>
      </c>
      <c r="B41707" t="s">
        <v>54102</v>
      </c>
      <c r="C41707" t="s">
        <v>84</v>
      </c>
      <c r="D41707">
        <v>0.99955441209701001</v>
      </c>
    </row>
    <row r="41708" spans="1:4" hidden="1" x14ac:dyDescent="0.3">
      <c r="A41708">
        <v>41706</v>
      </c>
      <c r="B41708" s="1" t="s">
        <v>54103</v>
      </c>
      <c r="C41708" t="s">
        <v>86</v>
      </c>
      <c r="D41708" s="1" t="s">
        <v>54104</v>
      </c>
    </row>
    <row r="41709" spans="1:4" hidden="1" x14ac:dyDescent="0.3">
      <c r="A41709">
        <v>41707</v>
      </c>
      <c r="B41709" t="s">
        <v>54105</v>
      </c>
      <c r="C41709" t="s">
        <v>89</v>
      </c>
      <c r="D41709">
        <v>115167857.378016</v>
      </c>
    </row>
    <row r="41710" spans="1:4" hidden="1" x14ac:dyDescent="0.3">
      <c r="A41710">
        <v>41708</v>
      </c>
      <c r="B41710" s="1" t="s">
        <v>54106</v>
      </c>
      <c r="C41710" t="s">
        <v>91</v>
      </c>
      <c r="D41710" s="1" t="s">
        <v>54041</v>
      </c>
    </row>
    <row r="41711" spans="1:4" hidden="1" x14ac:dyDescent="0.3">
      <c r="A41711">
        <v>41709</v>
      </c>
      <c r="B41711" t="s">
        <v>54107</v>
      </c>
      <c r="C41711" t="s">
        <v>94</v>
      </c>
      <c r="D41711">
        <v>99071291.285884902</v>
      </c>
    </row>
    <row r="41712" spans="1:4" hidden="1" x14ac:dyDescent="0.3">
      <c r="A41712">
        <v>41710</v>
      </c>
      <c r="B41712" t="s">
        <v>54108</v>
      </c>
      <c r="C41712" t="s">
        <v>96</v>
      </c>
      <c r="D41712">
        <v>34736965.854524702</v>
      </c>
    </row>
    <row r="41713" spans="1:4" hidden="1" x14ac:dyDescent="0.3">
      <c r="A41713">
        <v>41711</v>
      </c>
      <c r="B41713" t="s">
        <v>54109</v>
      </c>
      <c r="C41713" t="s">
        <v>98</v>
      </c>
      <c r="D41713">
        <v>27082217.433515001</v>
      </c>
    </row>
    <row r="41714" spans="1:4" hidden="1" x14ac:dyDescent="0.3">
      <c r="A41714">
        <v>41712</v>
      </c>
      <c r="B41714" s="1" t="s">
        <v>54110</v>
      </c>
      <c r="C41714" t="s">
        <v>100</v>
      </c>
      <c r="D41714" s="1" t="s">
        <v>54111</v>
      </c>
    </row>
    <row r="41715" spans="1:4" hidden="1" x14ac:dyDescent="0.3">
      <c r="A41715">
        <v>41713</v>
      </c>
      <c r="B41715" t="s">
        <v>54112</v>
      </c>
      <c r="C41715" t="s">
        <v>103</v>
      </c>
      <c r="D41715">
        <v>9.1935883150358506E-3</v>
      </c>
    </row>
    <row r="41716" spans="1:4" hidden="1" x14ac:dyDescent="0.3">
      <c r="A41716">
        <v>41714</v>
      </c>
      <c r="B41716" t="s">
        <v>54113</v>
      </c>
      <c r="C41716" t="s">
        <v>105</v>
      </c>
      <c r="D41716">
        <v>1.7989332234215299E-3</v>
      </c>
    </row>
    <row r="41717" spans="1:4" hidden="1" x14ac:dyDescent="0.3">
      <c r="A41717">
        <v>41715</v>
      </c>
      <c r="B41717" t="s">
        <v>54114</v>
      </c>
      <c r="C41717" t="s">
        <v>107</v>
      </c>
      <c r="D41717">
        <v>1.10607827750381E-2</v>
      </c>
    </row>
    <row r="41718" spans="1:4" hidden="1" x14ac:dyDescent="0.3">
      <c r="A41718">
        <v>41716</v>
      </c>
      <c r="B41718" s="1" t="s">
        <v>54115</v>
      </c>
      <c r="C41718" t="s">
        <v>109</v>
      </c>
      <c r="D41718" s="1" t="s">
        <v>54116</v>
      </c>
    </row>
    <row r="41719" spans="1:4" x14ac:dyDescent="0.3">
      <c r="A41719">
        <v>41717</v>
      </c>
      <c r="B41719" t="s">
        <v>54117</v>
      </c>
      <c r="C41719" t="s">
        <v>207</v>
      </c>
      <c r="D41719">
        <v>160891394.392019</v>
      </c>
    </row>
    <row r="41720" spans="1:4" hidden="1" x14ac:dyDescent="0.3">
      <c r="A41720">
        <v>41718</v>
      </c>
      <c r="B41720" t="s">
        <v>54118</v>
      </c>
      <c r="C41720" t="s">
        <v>209</v>
      </c>
      <c r="D41720">
        <v>-2205.3102700808199</v>
      </c>
    </row>
    <row r="41721" spans="1:4" hidden="1" x14ac:dyDescent="0.3">
      <c r="A41721">
        <v>41719</v>
      </c>
      <c r="B41721" t="s">
        <v>54119</v>
      </c>
      <c r="C41721" t="s">
        <v>211</v>
      </c>
      <c r="D41721">
        <v>-773.23470042043402</v>
      </c>
    </row>
    <row r="41722" spans="1:4" hidden="1" x14ac:dyDescent="0.3">
      <c r="A41722">
        <v>41720</v>
      </c>
      <c r="B41722" s="1" t="s">
        <v>54120</v>
      </c>
      <c r="C41722" t="s">
        <v>213</v>
      </c>
      <c r="D41722" s="1" t="s">
        <v>54121</v>
      </c>
    </row>
    <row r="41723" spans="1:4" hidden="1" x14ac:dyDescent="0.3">
      <c r="A41723">
        <v>41721</v>
      </c>
      <c r="B41723" t="s">
        <v>54122</v>
      </c>
      <c r="C41723" t="s">
        <v>216</v>
      </c>
      <c r="D41723">
        <v>99074285.517985493</v>
      </c>
    </row>
    <row r="41724" spans="1:4" hidden="1" x14ac:dyDescent="0.3">
      <c r="A41724">
        <v>41722</v>
      </c>
      <c r="B41724" t="s">
        <v>54123</v>
      </c>
      <c r="C41724" t="s">
        <v>218</v>
      </c>
      <c r="D41724">
        <v>34737821.938796997</v>
      </c>
    </row>
    <row r="41725" spans="1:4" hidden="1" x14ac:dyDescent="0.3">
      <c r="A41725">
        <v>41723</v>
      </c>
      <c r="B41725" t="s">
        <v>54124</v>
      </c>
      <c r="C41725" t="s">
        <v>220</v>
      </c>
      <c r="D41725">
        <v>27082868.3220785</v>
      </c>
    </row>
    <row r="41726" spans="1:4" hidden="1" x14ac:dyDescent="0.3">
      <c r="A41726">
        <v>41724</v>
      </c>
      <c r="B41726" s="1" t="s">
        <v>54125</v>
      </c>
      <c r="C41726" t="s">
        <v>222</v>
      </c>
      <c r="D41726" s="1" t="s">
        <v>54126</v>
      </c>
    </row>
    <row r="41727" spans="1:4" hidden="1" x14ac:dyDescent="0.3">
      <c r="A41727">
        <v>41725</v>
      </c>
      <c r="B41727" t="s">
        <v>54127</v>
      </c>
      <c r="C41727" t="s">
        <v>225</v>
      </c>
      <c r="D41727">
        <v>115170420.974723</v>
      </c>
    </row>
    <row r="41728" spans="1:4" hidden="1" x14ac:dyDescent="0.3">
      <c r="A41728">
        <v>41726</v>
      </c>
      <c r="B41728" t="s">
        <v>54128</v>
      </c>
      <c r="C41728" t="s">
        <v>227</v>
      </c>
      <c r="D41728">
        <v>-2563.5967078357899</v>
      </c>
    </row>
    <row r="41729" spans="1:4" hidden="1" x14ac:dyDescent="0.3">
      <c r="A41729">
        <v>41727</v>
      </c>
      <c r="B41729" s="1" t="s">
        <v>54129</v>
      </c>
      <c r="C41729" t="s">
        <v>229</v>
      </c>
      <c r="D41729" s="1" t="s">
        <v>54130</v>
      </c>
    </row>
    <row r="41730" spans="1:4" hidden="1" x14ac:dyDescent="0.3">
      <c r="A41730">
        <v>41728</v>
      </c>
      <c r="B41730" t="s">
        <v>54131</v>
      </c>
      <c r="C41730" t="s">
        <v>112</v>
      </c>
      <c r="D41730">
        <v>788.92183057616103</v>
      </c>
    </row>
    <row r="41731" spans="1:4" hidden="1" x14ac:dyDescent="0.3">
      <c r="A41731">
        <v>41729</v>
      </c>
      <c r="B41731" t="s">
        <v>54132</v>
      </c>
      <c r="C41731" t="s">
        <v>114</v>
      </c>
      <c r="D41731">
        <v>82.849571798284501</v>
      </c>
    </row>
    <row r="41732" spans="1:4" hidden="1" x14ac:dyDescent="0.3">
      <c r="A41732">
        <v>41730</v>
      </c>
      <c r="B41732" s="1" t="s">
        <v>54133</v>
      </c>
      <c r="C41732" t="s">
        <v>116</v>
      </c>
      <c r="D41732" s="1" t="s">
        <v>54134</v>
      </c>
    </row>
    <row r="41733" spans="1:4" hidden="1" x14ac:dyDescent="0.3">
      <c r="A41733">
        <v>41731</v>
      </c>
      <c r="B41733" t="s">
        <v>54135</v>
      </c>
      <c r="C41733" t="s">
        <v>119</v>
      </c>
      <c r="D41733">
        <v>99074285.517985493</v>
      </c>
    </row>
    <row r="41734" spans="1:4" hidden="1" x14ac:dyDescent="0.3">
      <c r="A41734">
        <v>41732</v>
      </c>
      <c r="B41734" t="s">
        <v>54136</v>
      </c>
      <c r="C41734" t="s">
        <v>121</v>
      </c>
      <c r="D41734">
        <v>34737821.938796997</v>
      </c>
    </row>
    <row r="41735" spans="1:4" hidden="1" x14ac:dyDescent="0.3">
      <c r="A41735">
        <v>41733</v>
      </c>
      <c r="B41735" s="1" t="s">
        <v>54137</v>
      </c>
      <c r="C41735" t="s">
        <v>123</v>
      </c>
      <c r="D41735" s="1" t="s">
        <v>54138</v>
      </c>
    </row>
    <row r="41736" spans="1:4" hidden="1" x14ac:dyDescent="0.3">
      <c r="A41736">
        <v>41734</v>
      </c>
      <c r="B41736" t="s">
        <v>54139</v>
      </c>
      <c r="C41736" t="s">
        <v>126</v>
      </c>
      <c r="D41736">
        <v>0.86062420074587198</v>
      </c>
    </row>
    <row r="41737" spans="1:4" hidden="1" x14ac:dyDescent="0.3">
      <c r="A41737">
        <v>41735</v>
      </c>
      <c r="B41737" t="s">
        <v>54140</v>
      </c>
      <c r="C41737" t="s">
        <v>128</v>
      </c>
      <c r="D41737">
        <v>0.301755496750994</v>
      </c>
    </row>
    <row r="41738" spans="1:4" hidden="1" x14ac:dyDescent="0.3">
      <c r="A41738">
        <v>41736</v>
      </c>
      <c r="B41738" s="1" t="s">
        <v>54141</v>
      </c>
      <c r="C41738" t="s">
        <v>130</v>
      </c>
      <c r="D41738" s="1" t="s">
        <v>54142</v>
      </c>
    </row>
    <row r="41739" spans="1:4" hidden="1" x14ac:dyDescent="0.3">
      <c r="A41739">
        <v>41737</v>
      </c>
      <c r="B41739" s="1" t="s">
        <v>54143</v>
      </c>
      <c r="C41739" t="s">
        <v>4</v>
      </c>
      <c r="D41739" t="s">
        <v>54144</v>
      </c>
    </row>
    <row r="41740" spans="1:4" hidden="1" x14ac:dyDescent="0.3">
      <c r="A41740">
        <v>41738</v>
      </c>
      <c r="B41740" t="s">
        <v>54145</v>
      </c>
      <c r="C41740" t="s">
        <v>7</v>
      </c>
      <c r="D41740">
        <v>1781.44</v>
      </c>
    </row>
    <row r="41741" spans="1:4" hidden="1" x14ac:dyDescent="0.3">
      <c r="A41741">
        <v>41739</v>
      </c>
      <c r="B41741" s="1" t="s">
        <v>54146</v>
      </c>
      <c r="C41741" t="s">
        <v>9</v>
      </c>
      <c r="D41741" s="1" t="s">
        <v>54147</v>
      </c>
    </row>
    <row r="41742" spans="1:4" hidden="1" x14ac:dyDescent="0.3">
      <c r="A41742">
        <v>41740</v>
      </c>
      <c r="B41742" t="s">
        <v>54148</v>
      </c>
      <c r="C41742" t="s">
        <v>14</v>
      </c>
      <c r="D41742">
        <v>97.97265625</v>
      </c>
    </row>
    <row r="41743" spans="1:4" hidden="1" x14ac:dyDescent="0.3">
      <c r="A41743">
        <v>41741</v>
      </c>
      <c r="B41743" t="s">
        <v>54149</v>
      </c>
      <c r="C41743" t="s">
        <v>16</v>
      </c>
      <c r="D41743">
        <v>4.3782374582036301</v>
      </c>
    </row>
    <row r="41744" spans="1:4" hidden="1" x14ac:dyDescent="0.3">
      <c r="A41744">
        <v>41742</v>
      </c>
      <c r="B41744" s="1" t="s">
        <v>54150</v>
      </c>
      <c r="C41744" t="s">
        <v>140</v>
      </c>
      <c r="D41744" s="1" t="s">
        <v>54151</v>
      </c>
    </row>
    <row r="41745" spans="1:4" hidden="1" x14ac:dyDescent="0.3">
      <c r="A41745">
        <v>41743</v>
      </c>
      <c r="B41745" t="s">
        <v>54152</v>
      </c>
      <c r="C41745" t="s">
        <v>22</v>
      </c>
      <c r="D41745">
        <v>78</v>
      </c>
    </row>
    <row r="41746" spans="1:4" hidden="1" x14ac:dyDescent="0.3">
      <c r="A41746">
        <v>41744</v>
      </c>
      <c r="B41746" t="s">
        <v>54153</v>
      </c>
      <c r="C41746" t="s">
        <v>24</v>
      </c>
      <c r="D41746">
        <v>6.0572892646596399</v>
      </c>
    </row>
    <row r="41747" spans="1:4" hidden="1" x14ac:dyDescent="0.3">
      <c r="A41747">
        <v>41745</v>
      </c>
      <c r="B41747" s="1" t="s">
        <v>54154</v>
      </c>
      <c r="C41747" t="s">
        <v>145</v>
      </c>
      <c r="D41747" s="1" t="s">
        <v>54155</v>
      </c>
    </row>
    <row r="41748" spans="1:4" hidden="1" x14ac:dyDescent="0.3">
      <c r="A41748">
        <v>41746</v>
      </c>
      <c r="B41748" t="s">
        <v>54156</v>
      </c>
      <c r="C41748" t="s">
        <v>35</v>
      </c>
      <c r="D41748">
        <v>-0.106214043003106</v>
      </c>
    </row>
    <row r="41749" spans="1:4" hidden="1" x14ac:dyDescent="0.3">
      <c r="A41749">
        <v>41747</v>
      </c>
      <c r="B41749" t="s">
        <v>54157</v>
      </c>
      <c r="C41749" t="s">
        <v>149</v>
      </c>
      <c r="D41749">
        <v>0.68223565552284604</v>
      </c>
    </row>
    <row r="41750" spans="1:4" hidden="1" x14ac:dyDescent="0.3">
      <c r="A41750">
        <v>41748</v>
      </c>
      <c r="B41750" s="1" t="s">
        <v>54158</v>
      </c>
      <c r="C41750" t="s">
        <v>151</v>
      </c>
      <c r="D41750" s="1" t="s">
        <v>54159</v>
      </c>
    </row>
    <row r="41751" spans="1:4" hidden="1" x14ac:dyDescent="0.3">
      <c r="A41751">
        <v>41749</v>
      </c>
      <c r="B41751" t="s">
        <v>54160</v>
      </c>
      <c r="C41751" t="s">
        <v>30</v>
      </c>
      <c r="D41751">
        <v>0.45482962135406302</v>
      </c>
    </row>
    <row r="41752" spans="1:4" hidden="1" x14ac:dyDescent="0.3">
      <c r="A41752">
        <v>41750</v>
      </c>
      <c r="B41752" t="s">
        <v>54161</v>
      </c>
      <c r="C41752" t="s">
        <v>32</v>
      </c>
      <c r="D41752">
        <v>0.22602951645628699</v>
      </c>
    </row>
    <row r="41753" spans="1:4" hidden="1" x14ac:dyDescent="0.3">
      <c r="A41753">
        <v>41751</v>
      </c>
      <c r="B41753" s="1" t="s">
        <v>54162</v>
      </c>
      <c r="C41753" t="s">
        <v>155</v>
      </c>
      <c r="D41753" s="1" t="s">
        <v>54163</v>
      </c>
    </row>
    <row r="41754" spans="1:4" hidden="1" x14ac:dyDescent="0.3">
      <c r="A41754">
        <v>41752</v>
      </c>
      <c r="B41754" t="s">
        <v>54164</v>
      </c>
      <c r="C41754" t="s">
        <v>40</v>
      </c>
      <c r="D41754">
        <v>0.65138442164904198</v>
      </c>
    </row>
    <row r="41755" spans="1:4" hidden="1" x14ac:dyDescent="0.3">
      <c r="A41755">
        <v>41753</v>
      </c>
      <c r="B41755" t="s">
        <v>54165</v>
      </c>
      <c r="C41755" t="s">
        <v>42</v>
      </c>
      <c r="D41755">
        <v>0.23973966740970001</v>
      </c>
    </row>
    <row r="41756" spans="1:4" hidden="1" x14ac:dyDescent="0.3">
      <c r="A41756">
        <v>41754</v>
      </c>
      <c r="B41756" s="1" t="s">
        <v>54166</v>
      </c>
      <c r="C41756" t="s">
        <v>159</v>
      </c>
      <c r="D41756" s="1" t="s">
        <v>54167</v>
      </c>
    </row>
    <row r="41757" spans="1:4" hidden="1" x14ac:dyDescent="0.3">
      <c r="A41757">
        <v>41755</v>
      </c>
      <c r="B41757" t="s">
        <v>54168</v>
      </c>
      <c r="C41757" t="s">
        <v>161</v>
      </c>
      <c r="D41757">
        <v>1.00353205608476</v>
      </c>
    </row>
    <row r="41758" spans="1:4" hidden="1" x14ac:dyDescent="0.3">
      <c r="A41758">
        <v>41756</v>
      </c>
      <c r="B41758" t="s">
        <v>54169</v>
      </c>
      <c r="C41758" t="s">
        <v>163</v>
      </c>
      <c r="D41758">
        <v>0.99961842215579599</v>
      </c>
    </row>
    <row r="41759" spans="1:4" hidden="1" x14ac:dyDescent="0.3">
      <c r="A41759">
        <v>41757</v>
      </c>
      <c r="B41759" s="1" t="s">
        <v>54170</v>
      </c>
      <c r="C41759" t="s">
        <v>165</v>
      </c>
      <c r="D41759" s="1" t="s">
        <v>54171</v>
      </c>
    </row>
    <row r="41760" spans="1:4" hidden="1" x14ac:dyDescent="0.3">
      <c r="A41760">
        <v>41758</v>
      </c>
      <c r="B41760" t="s">
        <v>54172</v>
      </c>
      <c r="C41760" t="s">
        <v>168</v>
      </c>
      <c r="D41760">
        <v>0.99976413161909905</v>
      </c>
    </row>
    <row r="41761" spans="1:4" hidden="1" x14ac:dyDescent="0.3">
      <c r="A41761">
        <v>41759</v>
      </c>
      <c r="B41761" t="s">
        <v>54173</v>
      </c>
      <c r="C41761" t="s">
        <v>170</v>
      </c>
      <c r="D41761">
        <v>0.99989480250853302</v>
      </c>
    </row>
    <row r="41762" spans="1:4" hidden="1" x14ac:dyDescent="0.3">
      <c r="A41762">
        <v>41760</v>
      </c>
      <c r="B41762" s="1" t="s">
        <v>54174</v>
      </c>
      <c r="C41762" t="s">
        <v>172</v>
      </c>
      <c r="D41762" s="1" t="s">
        <v>54175</v>
      </c>
    </row>
    <row r="41763" spans="1:4" hidden="1" x14ac:dyDescent="0.3">
      <c r="A41763">
        <v>41761</v>
      </c>
      <c r="B41763" s="1" t="s">
        <v>54176</v>
      </c>
      <c r="C41763" t="s">
        <v>55</v>
      </c>
      <c r="D41763" s="1" t="s">
        <v>54177</v>
      </c>
    </row>
    <row r="41764" spans="1:4" hidden="1" x14ac:dyDescent="0.3">
      <c r="A41764">
        <v>41762</v>
      </c>
      <c r="B41764" s="1" t="s">
        <v>54178</v>
      </c>
      <c r="C41764" t="s">
        <v>52</v>
      </c>
      <c r="D41764" s="1" t="s">
        <v>54179</v>
      </c>
    </row>
    <row r="41765" spans="1:4" hidden="1" x14ac:dyDescent="0.3">
      <c r="A41765">
        <v>41763</v>
      </c>
      <c r="B41765" s="1" t="s">
        <v>54180</v>
      </c>
      <c r="C41765" t="s">
        <v>58</v>
      </c>
      <c r="D41765" s="1" t="s">
        <v>54181</v>
      </c>
    </row>
    <row r="41766" spans="1:4" hidden="1" x14ac:dyDescent="0.3">
      <c r="A41766">
        <v>41764</v>
      </c>
      <c r="B41766" t="s">
        <v>54182</v>
      </c>
      <c r="C41766" t="s">
        <v>61</v>
      </c>
      <c r="D41766">
        <v>161140984.89827901</v>
      </c>
    </row>
    <row r="41767" spans="1:4" hidden="1" x14ac:dyDescent="0.3">
      <c r="A41767">
        <v>41765</v>
      </c>
      <c r="B41767" t="s">
        <v>54183</v>
      </c>
      <c r="C41767" t="s">
        <v>63</v>
      </c>
      <c r="D41767">
        <v>99424221.450993493</v>
      </c>
    </row>
    <row r="41768" spans="1:4" hidden="1" x14ac:dyDescent="0.3">
      <c r="A41768">
        <v>41766</v>
      </c>
      <c r="B41768" t="s">
        <v>54184</v>
      </c>
      <c r="C41768" t="s">
        <v>65</v>
      </c>
      <c r="D41768">
        <v>34724566.755589202</v>
      </c>
    </row>
    <row r="41769" spans="1:4" hidden="1" x14ac:dyDescent="0.3">
      <c r="A41769">
        <v>41767</v>
      </c>
      <c r="B41769" s="1" t="s">
        <v>54185</v>
      </c>
      <c r="C41769" t="s">
        <v>67</v>
      </c>
      <c r="D41769" s="1" t="s">
        <v>54186</v>
      </c>
    </row>
    <row r="41770" spans="1:4" hidden="1" x14ac:dyDescent="0.3">
      <c r="A41770">
        <v>41768</v>
      </c>
      <c r="B41770" s="1" t="s">
        <v>54187</v>
      </c>
      <c r="C41770" t="s">
        <v>70</v>
      </c>
      <c r="D41770" s="1" t="s">
        <v>54188</v>
      </c>
    </row>
    <row r="41771" spans="1:4" hidden="1" x14ac:dyDescent="0.3">
      <c r="A41771">
        <v>41769</v>
      </c>
      <c r="B41771" t="s">
        <v>54189</v>
      </c>
      <c r="C41771" t="s">
        <v>73</v>
      </c>
      <c r="D41771">
        <v>0.99955441209701001</v>
      </c>
    </row>
    <row r="41772" spans="1:4" hidden="1" x14ac:dyDescent="0.3">
      <c r="A41772">
        <v>41770</v>
      </c>
      <c r="B41772" t="s">
        <v>74</v>
      </c>
      <c r="C41772" t="s">
        <v>75</v>
      </c>
      <c r="D41772">
        <v>2.7397260273972599E-3</v>
      </c>
    </row>
    <row r="41773" spans="1:4" hidden="1" x14ac:dyDescent="0.3">
      <c r="A41773">
        <v>41771</v>
      </c>
      <c r="B41773" t="s">
        <v>76</v>
      </c>
      <c r="C41773" t="s">
        <v>77</v>
      </c>
      <c r="D41773">
        <v>0</v>
      </c>
    </row>
    <row r="41774" spans="1:4" hidden="1" x14ac:dyDescent="0.3">
      <c r="A41774">
        <v>41772</v>
      </c>
      <c r="B41774" t="s">
        <v>741</v>
      </c>
      <c r="C41774" t="s">
        <v>79</v>
      </c>
      <c r="D41774" s="2">
        <v>2.2204460492503101E-16</v>
      </c>
    </row>
    <row r="41775" spans="1:4" hidden="1" x14ac:dyDescent="0.3">
      <c r="A41775">
        <v>41773</v>
      </c>
      <c r="B41775" s="1" t="s">
        <v>54190</v>
      </c>
      <c r="C41775" t="s">
        <v>81</v>
      </c>
      <c r="D41775" s="1" t="s">
        <v>54191</v>
      </c>
    </row>
    <row r="41776" spans="1:4" hidden="1" x14ac:dyDescent="0.3">
      <c r="A41776">
        <v>41774</v>
      </c>
      <c r="B41776" t="s">
        <v>54192</v>
      </c>
      <c r="C41776" t="s">
        <v>84</v>
      </c>
      <c r="D41776">
        <v>0.99960621485248402</v>
      </c>
    </row>
    <row r="41777" spans="1:4" hidden="1" x14ac:dyDescent="0.3">
      <c r="A41777">
        <v>41775</v>
      </c>
      <c r="B41777" s="1" t="s">
        <v>54193</v>
      </c>
      <c r="C41777" t="s">
        <v>86</v>
      </c>
      <c r="D41777" s="1" t="s">
        <v>54194</v>
      </c>
    </row>
    <row r="41778" spans="1:4" hidden="1" x14ac:dyDescent="0.3">
      <c r="A41778">
        <v>41776</v>
      </c>
      <c r="B41778" t="s">
        <v>54195</v>
      </c>
      <c r="C41778" t="s">
        <v>89</v>
      </c>
      <c r="D41778">
        <v>115161889.01540899</v>
      </c>
    </row>
    <row r="41779" spans="1:4" hidden="1" x14ac:dyDescent="0.3">
      <c r="A41779">
        <v>41777</v>
      </c>
      <c r="B41779" s="1" t="s">
        <v>54196</v>
      </c>
      <c r="C41779" t="s">
        <v>91</v>
      </c>
      <c r="D41779" s="1" t="s">
        <v>54130</v>
      </c>
    </row>
    <row r="41780" spans="1:4" hidden="1" x14ac:dyDescent="0.3">
      <c r="A41780">
        <v>41778</v>
      </c>
      <c r="B41780" t="s">
        <v>54197</v>
      </c>
      <c r="C41780" t="s">
        <v>94</v>
      </c>
      <c r="D41780">
        <v>99424221.450993493</v>
      </c>
    </row>
    <row r="41781" spans="1:4" hidden="1" x14ac:dyDescent="0.3">
      <c r="A41781">
        <v>41779</v>
      </c>
      <c r="B41781" t="s">
        <v>54198</v>
      </c>
      <c r="C41781" t="s">
        <v>96</v>
      </c>
      <c r="D41781">
        <v>34724566.755589202</v>
      </c>
    </row>
    <row r="41782" spans="1:4" hidden="1" x14ac:dyDescent="0.3">
      <c r="A41782">
        <v>41780</v>
      </c>
      <c r="B41782" t="s">
        <v>54199</v>
      </c>
      <c r="C41782" t="s">
        <v>98</v>
      </c>
      <c r="D41782">
        <v>26992196.691696499</v>
      </c>
    </row>
    <row r="41783" spans="1:4" hidden="1" x14ac:dyDescent="0.3">
      <c r="A41783">
        <v>41781</v>
      </c>
      <c r="B41783" s="1" t="s">
        <v>54200</v>
      </c>
      <c r="C41783" t="s">
        <v>100</v>
      </c>
      <c r="D41783" s="1" t="s">
        <v>54201</v>
      </c>
    </row>
    <row r="41784" spans="1:4" hidden="1" x14ac:dyDescent="0.3">
      <c r="A41784">
        <v>41782</v>
      </c>
      <c r="B41784" t="s">
        <v>54202</v>
      </c>
      <c r="C41784" t="s">
        <v>103</v>
      </c>
      <c r="D41784">
        <v>9.1920176682747205E-3</v>
      </c>
    </row>
    <row r="41785" spans="1:4" hidden="1" x14ac:dyDescent="0.3">
      <c r="A41785">
        <v>41783</v>
      </c>
      <c r="B41785" t="s">
        <v>54203</v>
      </c>
      <c r="C41785" t="s">
        <v>105</v>
      </c>
      <c r="D41785">
        <v>1.7989712121986401E-3</v>
      </c>
    </row>
    <row r="41786" spans="1:4" hidden="1" x14ac:dyDescent="0.3">
      <c r="A41786">
        <v>41784</v>
      </c>
      <c r="B41786" t="s">
        <v>54204</v>
      </c>
      <c r="C41786" t="s">
        <v>107</v>
      </c>
      <c r="D41786">
        <v>1.1068396722776401E-2</v>
      </c>
    </row>
    <row r="41787" spans="1:4" hidden="1" x14ac:dyDescent="0.3">
      <c r="A41787">
        <v>41785</v>
      </c>
      <c r="B41787" s="1" t="s">
        <v>54205</v>
      </c>
      <c r="C41787" t="s">
        <v>109</v>
      </c>
      <c r="D41787" s="1" t="s">
        <v>54206</v>
      </c>
    </row>
    <row r="41788" spans="1:4" x14ac:dyDescent="0.3">
      <c r="A41788">
        <v>41786</v>
      </c>
      <c r="B41788" t="s">
        <v>54207</v>
      </c>
      <c r="C41788" t="s">
        <v>207</v>
      </c>
      <c r="D41788">
        <v>161143126.53744099</v>
      </c>
    </row>
    <row r="41789" spans="1:4" hidden="1" x14ac:dyDescent="0.3">
      <c r="A41789">
        <v>41787</v>
      </c>
      <c r="B41789" t="s">
        <v>54208</v>
      </c>
      <c r="C41789" t="s">
        <v>209</v>
      </c>
      <c r="D41789">
        <v>-5152.8330497311099</v>
      </c>
    </row>
    <row r="41790" spans="1:4" hidden="1" x14ac:dyDescent="0.3">
      <c r="A41790">
        <v>41788</v>
      </c>
      <c r="B41790" t="s">
        <v>54209</v>
      </c>
      <c r="C41790" t="s">
        <v>211</v>
      </c>
      <c r="D41790">
        <v>-1799.64406017341</v>
      </c>
    </row>
    <row r="41791" spans="1:4" hidden="1" x14ac:dyDescent="0.3">
      <c r="A41791">
        <v>41789</v>
      </c>
      <c r="B41791" s="1" t="s">
        <v>54210</v>
      </c>
      <c r="C41791" t="s">
        <v>213</v>
      </c>
      <c r="D41791" s="1" t="s">
        <v>54211</v>
      </c>
    </row>
    <row r="41792" spans="1:4" hidden="1" x14ac:dyDescent="0.3">
      <c r="A41792">
        <v>41790</v>
      </c>
      <c r="B41792" t="s">
        <v>54212</v>
      </c>
      <c r="C41792" t="s">
        <v>216</v>
      </c>
      <c r="D41792">
        <v>99431080.325633407</v>
      </c>
    </row>
    <row r="41793" spans="1:4" hidden="1" x14ac:dyDescent="0.3">
      <c r="A41793">
        <v>41791</v>
      </c>
      <c r="B41793" t="s">
        <v>54213</v>
      </c>
      <c r="C41793" t="s">
        <v>218</v>
      </c>
      <c r="D41793">
        <v>34726635.110755101</v>
      </c>
    </row>
    <row r="41794" spans="1:4" hidden="1" x14ac:dyDescent="0.3">
      <c r="A41794">
        <v>41792</v>
      </c>
      <c r="B41794" t="s">
        <v>54214</v>
      </c>
      <c r="C41794" t="s">
        <v>220</v>
      </c>
      <c r="D41794">
        <v>26993762.480307199</v>
      </c>
    </row>
    <row r="41795" spans="1:4" hidden="1" x14ac:dyDescent="0.3">
      <c r="A41795">
        <v>41793</v>
      </c>
      <c r="B41795" s="1" t="s">
        <v>54215</v>
      </c>
      <c r="C41795" t="s">
        <v>222</v>
      </c>
      <c r="D41795" s="1" t="s">
        <v>54216</v>
      </c>
    </row>
    <row r="41796" spans="1:4" hidden="1" x14ac:dyDescent="0.3">
      <c r="A41796">
        <v>41794</v>
      </c>
      <c r="B41796" t="s">
        <v>54217</v>
      </c>
      <c r="C41796" t="s">
        <v>225</v>
      </c>
      <c r="D41796">
        <v>115167857.378016</v>
      </c>
    </row>
    <row r="41797" spans="1:4" hidden="1" x14ac:dyDescent="0.3">
      <c r="A41797">
        <v>41795</v>
      </c>
      <c r="B41797" t="s">
        <v>54218</v>
      </c>
      <c r="C41797" t="s">
        <v>227</v>
      </c>
      <c r="D41797">
        <v>-5968.3626067489304</v>
      </c>
    </row>
    <row r="41798" spans="1:4" hidden="1" x14ac:dyDescent="0.3">
      <c r="A41798">
        <v>41796</v>
      </c>
      <c r="B41798" s="1" t="s">
        <v>54219</v>
      </c>
      <c r="C41798" t="s">
        <v>229</v>
      </c>
      <c r="D41798" s="1" t="s">
        <v>54220</v>
      </c>
    </row>
    <row r="41799" spans="1:4" hidden="1" x14ac:dyDescent="0.3">
      <c r="A41799">
        <v>41797</v>
      </c>
      <c r="B41799" t="s">
        <v>54221</v>
      </c>
      <c r="C41799" t="s">
        <v>112</v>
      </c>
      <c r="D41799">
        <v>1706.0415901892</v>
      </c>
    </row>
    <row r="41800" spans="1:4" hidden="1" x14ac:dyDescent="0.3">
      <c r="A41800">
        <v>41798</v>
      </c>
      <c r="B41800" t="s">
        <v>54222</v>
      </c>
      <c r="C41800" t="s">
        <v>114</v>
      </c>
      <c r="D41800">
        <v>268.71110569672197</v>
      </c>
    </row>
    <row r="41801" spans="1:4" hidden="1" x14ac:dyDescent="0.3">
      <c r="A41801">
        <v>41799</v>
      </c>
      <c r="B41801" s="1" t="s">
        <v>54223</v>
      </c>
      <c r="C41801" t="s">
        <v>116</v>
      </c>
      <c r="D41801" s="1" t="s">
        <v>54224</v>
      </c>
    </row>
    <row r="41802" spans="1:4" hidden="1" x14ac:dyDescent="0.3">
      <c r="A41802">
        <v>41800</v>
      </c>
      <c r="B41802" t="s">
        <v>54225</v>
      </c>
      <c r="C41802" t="s">
        <v>119</v>
      </c>
      <c r="D41802">
        <v>99431080.325633407</v>
      </c>
    </row>
    <row r="41803" spans="1:4" hidden="1" x14ac:dyDescent="0.3">
      <c r="A41803">
        <v>41801</v>
      </c>
      <c r="B41803" t="s">
        <v>54226</v>
      </c>
      <c r="C41803" t="s">
        <v>121</v>
      </c>
      <c r="D41803">
        <v>34726635.110755101</v>
      </c>
    </row>
    <row r="41804" spans="1:4" hidden="1" x14ac:dyDescent="0.3">
      <c r="A41804">
        <v>41802</v>
      </c>
      <c r="B41804" s="1" t="s">
        <v>54227</v>
      </c>
      <c r="C41804" t="s">
        <v>123</v>
      </c>
      <c r="D41804" s="1" t="s">
        <v>54228</v>
      </c>
    </row>
    <row r="41805" spans="1:4" hidden="1" x14ac:dyDescent="0.3">
      <c r="A41805">
        <v>41803</v>
      </c>
      <c r="B41805" t="s">
        <v>54229</v>
      </c>
      <c r="C41805" t="s">
        <v>126</v>
      </c>
      <c r="D41805">
        <v>0.86369801867810203</v>
      </c>
    </row>
    <row r="41806" spans="1:4" hidden="1" x14ac:dyDescent="0.3">
      <c r="A41806">
        <v>41804</v>
      </c>
      <c r="B41806" t="s">
        <v>54230</v>
      </c>
      <c r="C41806" t="s">
        <v>128</v>
      </c>
      <c r="D41806">
        <v>0.30164940220190201</v>
      </c>
    </row>
    <row r="41807" spans="1:4" hidden="1" x14ac:dyDescent="0.3">
      <c r="A41807">
        <v>41805</v>
      </c>
      <c r="B41807" s="1" t="s">
        <v>54231</v>
      </c>
      <c r="C41807" t="s">
        <v>130</v>
      </c>
      <c r="D41807" s="1" t="s">
        <v>54232</v>
      </c>
    </row>
    <row r="41808" spans="1:4" hidden="1" x14ac:dyDescent="0.3">
      <c r="A41808">
        <v>41806</v>
      </c>
      <c r="B41808" s="1" t="s">
        <v>54233</v>
      </c>
      <c r="C41808" t="s">
        <v>4</v>
      </c>
      <c r="D41808" t="s">
        <v>54234</v>
      </c>
    </row>
    <row r="41809" spans="1:4" hidden="1" x14ac:dyDescent="0.3">
      <c r="A41809">
        <v>41807</v>
      </c>
      <c r="B41809" t="s">
        <v>54235</v>
      </c>
      <c r="C41809" t="s">
        <v>7</v>
      </c>
      <c r="D41809">
        <v>1778.48</v>
      </c>
    </row>
    <row r="41810" spans="1:4" hidden="1" x14ac:dyDescent="0.3">
      <c r="A41810">
        <v>41808</v>
      </c>
      <c r="B41810" s="1" t="s">
        <v>54236</v>
      </c>
      <c r="C41810" t="s">
        <v>9</v>
      </c>
      <c r="D41810" s="1" t="s">
        <v>54237</v>
      </c>
    </row>
    <row r="41811" spans="1:4" hidden="1" x14ac:dyDescent="0.3">
      <c r="A41811">
        <v>41809</v>
      </c>
      <c r="B41811" t="s">
        <v>54238</v>
      </c>
      <c r="C41811" t="s">
        <v>14</v>
      </c>
      <c r="D41811">
        <v>98.06640625</v>
      </c>
    </row>
    <row r="41812" spans="1:4" hidden="1" x14ac:dyDescent="0.3">
      <c r="A41812">
        <v>41810</v>
      </c>
      <c r="B41812" t="s">
        <v>54239</v>
      </c>
      <c r="C41812" t="s">
        <v>16</v>
      </c>
      <c r="D41812">
        <v>4.3820806065587803</v>
      </c>
    </row>
    <row r="41813" spans="1:4" hidden="1" x14ac:dyDescent="0.3">
      <c r="A41813">
        <v>41811</v>
      </c>
      <c r="B41813" s="1" t="s">
        <v>54240</v>
      </c>
      <c r="C41813" t="s">
        <v>140</v>
      </c>
      <c r="D41813" s="1" t="s">
        <v>54241</v>
      </c>
    </row>
    <row r="41814" spans="1:4" hidden="1" x14ac:dyDescent="0.3">
      <c r="A41814">
        <v>41812</v>
      </c>
      <c r="B41814" t="s">
        <v>54242</v>
      </c>
      <c r="C41814" t="s">
        <v>22</v>
      </c>
      <c r="D41814">
        <v>77.849999999999994</v>
      </c>
    </row>
    <row r="41815" spans="1:4" hidden="1" x14ac:dyDescent="0.3">
      <c r="A41815">
        <v>41813</v>
      </c>
      <c r="B41815" t="s">
        <v>54243</v>
      </c>
      <c r="C41815" t="s">
        <v>24</v>
      </c>
      <c r="D41815">
        <v>6.1031277582855799</v>
      </c>
    </row>
    <row r="41816" spans="1:4" hidden="1" x14ac:dyDescent="0.3">
      <c r="A41816">
        <v>41814</v>
      </c>
      <c r="B41816" s="1" t="s">
        <v>54244</v>
      </c>
      <c r="C41816" t="s">
        <v>145</v>
      </c>
      <c r="D41816" s="1" t="s">
        <v>54245</v>
      </c>
    </row>
    <row r="41817" spans="1:4" hidden="1" x14ac:dyDescent="0.3">
      <c r="A41817">
        <v>41815</v>
      </c>
      <c r="B41817" t="s">
        <v>54246</v>
      </c>
      <c r="C41817" t="s">
        <v>35</v>
      </c>
      <c r="D41817">
        <v>0.23038530804507401</v>
      </c>
    </row>
    <row r="41818" spans="1:4" hidden="1" x14ac:dyDescent="0.3">
      <c r="A41818">
        <v>41816</v>
      </c>
      <c r="B41818" t="s">
        <v>54247</v>
      </c>
      <c r="C41818" t="s">
        <v>149</v>
      </c>
      <c r="D41818">
        <v>0.68427043761719797</v>
      </c>
    </row>
    <row r="41819" spans="1:4" hidden="1" x14ac:dyDescent="0.3">
      <c r="A41819">
        <v>41817</v>
      </c>
      <c r="B41819" s="1" t="s">
        <v>54248</v>
      </c>
      <c r="C41819" t="s">
        <v>151</v>
      </c>
      <c r="D41819" s="1" t="s">
        <v>54249</v>
      </c>
    </row>
    <row r="41820" spans="1:4" hidden="1" x14ac:dyDescent="0.3">
      <c r="A41820">
        <v>41818</v>
      </c>
      <c r="B41820" t="s">
        <v>54250</v>
      </c>
      <c r="C41820" t="s">
        <v>30</v>
      </c>
      <c r="D41820">
        <v>0.31176304988987702</v>
      </c>
    </row>
    <row r="41821" spans="1:4" hidden="1" x14ac:dyDescent="0.3">
      <c r="A41821">
        <v>41819</v>
      </c>
      <c r="B41821" t="s">
        <v>54251</v>
      </c>
      <c r="C41821" t="s">
        <v>32</v>
      </c>
      <c r="D41821">
        <v>0.22563520705814</v>
      </c>
    </row>
    <row r="41822" spans="1:4" hidden="1" x14ac:dyDescent="0.3">
      <c r="A41822">
        <v>41820</v>
      </c>
      <c r="B41822" s="1" t="s">
        <v>54252</v>
      </c>
      <c r="C41822" t="s">
        <v>155</v>
      </c>
      <c r="D41822" s="1" t="s">
        <v>54253</v>
      </c>
    </row>
    <row r="41823" spans="1:4" hidden="1" x14ac:dyDescent="0.3">
      <c r="A41823">
        <v>41821</v>
      </c>
      <c r="B41823" t="s">
        <v>54254</v>
      </c>
      <c r="C41823" t="s">
        <v>40</v>
      </c>
      <c r="D41823">
        <v>0.45785164206504703</v>
      </c>
    </row>
    <row r="41824" spans="1:4" hidden="1" x14ac:dyDescent="0.3">
      <c r="A41824">
        <v>41822</v>
      </c>
      <c r="B41824" t="s">
        <v>54255</v>
      </c>
      <c r="C41824" t="s">
        <v>42</v>
      </c>
      <c r="D41824">
        <v>0.23577528947339199</v>
      </c>
    </row>
    <row r="41825" spans="1:4" hidden="1" x14ac:dyDescent="0.3">
      <c r="A41825">
        <v>41823</v>
      </c>
      <c r="B41825" s="1" t="s">
        <v>54256</v>
      </c>
      <c r="C41825" t="s">
        <v>159</v>
      </c>
      <c r="D41825" s="1" t="s">
        <v>54257</v>
      </c>
    </row>
    <row r="41826" spans="1:4" hidden="1" x14ac:dyDescent="0.3">
      <c r="A41826">
        <v>41824</v>
      </c>
      <c r="B41826" t="s">
        <v>54258</v>
      </c>
      <c r="C41826" t="s">
        <v>161</v>
      </c>
      <c r="D41826">
        <v>0.99833842284893104</v>
      </c>
    </row>
    <row r="41827" spans="1:4" hidden="1" x14ac:dyDescent="0.3">
      <c r="A41827">
        <v>41825</v>
      </c>
      <c r="B41827" t="s">
        <v>54259</v>
      </c>
      <c r="C41827" t="s">
        <v>163</v>
      </c>
      <c r="D41827">
        <v>1.00095351535115</v>
      </c>
    </row>
    <row r="41828" spans="1:4" hidden="1" x14ac:dyDescent="0.3">
      <c r="A41828">
        <v>41826</v>
      </c>
      <c r="B41828" s="1" t="s">
        <v>54260</v>
      </c>
      <c r="C41828" t="s">
        <v>165</v>
      </c>
      <c r="D41828" s="1" t="s">
        <v>54261</v>
      </c>
    </row>
    <row r="41829" spans="1:4" hidden="1" x14ac:dyDescent="0.3">
      <c r="A41829">
        <v>41827</v>
      </c>
      <c r="B41829" t="s">
        <v>54262</v>
      </c>
      <c r="C41829" t="s">
        <v>168</v>
      </c>
      <c r="D41829">
        <v>1.00120957018576</v>
      </c>
    </row>
    <row r="41830" spans="1:4" hidden="1" x14ac:dyDescent="0.3">
      <c r="A41830">
        <v>41828</v>
      </c>
      <c r="B41830" t="s">
        <v>54263</v>
      </c>
      <c r="C41830" t="s">
        <v>170</v>
      </c>
      <c r="D41830">
        <v>0.99967838506915596</v>
      </c>
    </row>
    <row r="41831" spans="1:4" hidden="1" x14ac:dyDescent="0.3">
      <c r="A41831">
        <v>41829</v>
      </c>
      <c r="B41831" s="1" t="s">
        <v>54264</v>
      </c>
      <c r="C41831" t="s">
        <v>172</v>
      </c>
      <c r="D41831" s="1" t="s">
        <v>54265</v>
      </c>
    </row>
    <row r="41832" spans="1:4" hidden="1" x14ac:dyDescent="0.3">
      <c r="A41832">
        <v>41830</v>
      </c>
      <c r="B41832" s="1" t="s">
        <v>54266</v>
      </c>
      <c r="C41832" t="s">
        <v>55</v>
      </c>
      <c r="D41832" s="1" t="s">
        <v>54267</v>
      </c>
    </row>
    <row r="41833" spans="1:4" hidden="1" x14ac:dyDescent="0.3">
      <c r="A41833">
        <v>41831</v>
      </c>
      <c r="B41833" s="1" t="s">
        <v>54268</v>
      </c>
      <c r="C41833" t="s">
        <v>52</v>
      </c>
      <c r="D41833" s="1" t="s">
        <v>54269</v>
      </c>
    </row>
    <row r="41834" spans="1:4" hidden="1" x14ac:dyDescent="0.3">
      <c r="A41834">
        <v>41832</v>
      </c>
      <c r="B41834" s="1" t="s">
        <v>54270</v>
      </c>
      <c r="C41834" t="s">
        <v>58</v>
      </c>
      <c r="D41834" s="1" t="s">
        <v>54271</v>
      </c>
    </row>
    <row r="41835" spans="1:4" hidden="1" x14ac:dyDescent="0.3">
      <c r="A41835">
        <v>41833</v>
      </c>
      <c r="B41835" t="s">
        <v>54272</v>
      </c>
      <c r="C41835" t="s">
        <v>61</v>
      </c>
      <c r="D41835">
        <v>160985927.94899699</v>
      </c>
    </row>
    <row r="41836" spans="1:4" hidden="1" x14ac:dyDescent="0.3">
      <c r="A41836">
        <v>41834</v>
      </c>
      <c r="B41836" t="s">
        <v>54273</v>
      </c>
      <c r="C41836" t="s">
        <v>63</v>
      </c>
      <c r="D41836">
        <v>99265867.914458305</v>
      </c>
    </row>
    <row r="41837" spans="1:4" hidden="1" x14ac:dyDescent="0.3">
      <c r="A41837">
        <v>41835</v>
      </c>
      <c r="B41837" t="s">
        <v>54274</v>
      </c>
      <c r="C41837" t="s">
        <v>65</v>
      </c>
      <c r="D41837">
        <v>34759747.490427099</v>
      </c>
    </row>
    <row r="41838" spans="1:4" hidden="1" x14ac:dyDescent="0.3">
      <c r="A41838">
        <v>41836</v>
      </c>
      <c r="B41838" s="1" t="s">
        <v>54275</v>
      </c>
      <c r="C41838" t="s">
        <v>67</v>
      </c>
      <c r="D41838" s="1" t="s">
        <v>54276</v>
      </c>
    </row>
    <row r="41839" spans="1:4" hidden="1" x14ac:dyDescent="0.3">
      <c r="A41839">
        <v>41837</v>
      </c>
      <c r="B41839" s="1" t="s">
        <v>54277</v>
      </c>
      <c r="C41839" t="s">
        <v>70</v>
      </c>
      <c r="D41839" s="1" t="s">
        <v>54278</v>
      </c>
    </row>
    <row r="41840" spans="1:4" hidden="1" x14ac:dyDescent="0.3">
      <c r="A41840">
        <v>41838</v>
      </c>
      <c r="B41840" t="s">
        <v>54279</v>
      </c>
      <c r="C41840" t="s">
        <v>73</v>
      </c>
      <c r="D41840">
        <v>0.99960621485248402</v>
      </c>
    </row>
    <row r="41841" spans="1:4" hidden="1" x14ac:dyDescent="0.3">
      <c r="A41841">
        <v>41839</v>
      </c>
      <c r="B41841" t="s">
        <v>74</v>
      </c>
      <c r="C41841" t="s">
        <v>75</v>
      </c>
      <c r="D41841">
        <v>2.7397260273972599E-3</v>
      </c>
    </row>
    <row r="41842" spans="1:4" hidden="1" x14ac:dyDescent="0.3">
      <c r="A41842">
        <v>41840</v>
      </c>
      <c r="B41842" t="s">
        <v>76</v>
      </c>
      <c r="C41842" t="s">
        <v>77</v>
      </c>
      <c r="D41842">
        <v>0</v>
      </c>
    </row>
    <row r="41843" spans="1:4" hidden="1" x14ac:dyDescent="0.3">
      <c r="A41843">
        <v>41841</v>
      </c>
      <c r="B41843" t="s">
        <v>78</v>
      </c>
      <c r="C41843" t="s">
        <v>79</v>
      </c>
      <c r="D41843">
        <v>0</v>
      </c>
    </row>
    <row r="41844" spans="1:4" hidden="1" x14ac:dyDescent="0.3">
      <c r="A41844">
        <v>41842</v>
      </c>
      <c r="B41844" s="1" t="s">
        <v>54280</v>
      </c>
      <c r="C41844" t="s">
        <v>81</v>
      </c>
      <c r="D41844" s="1" t="s">
        <v>54281</v>
      </c>
    </row>
    <row r="41845" spans="1:4" hidden="1" x14ac:dyDescent="0.3">
      <c r="A41845">
        <v>41843</v>
      </c>
      <c r="B41845" t="s">
        <v>54282</v>
      </c>
      <c r="C41845" t="s">
        <v>84</v>
      </c>
      <c r="D41845">
        <v>0.99962255824746504</v>
      </c>
    </row>
    <row r="41846" spans="1:4" hidden="1" x14ac:dyDescent="0.3">
      <c r="A41846">
        <v>41844</v>
      </c>
      <c r="B41846" s="1" t="s">
        <v>54283</v>
      </c>
      <c r="C41846" t="s">
        <v>86</v>
      </c>
      <c r="D41846" s="1" t="s">
        <v>54284</v>
      </c>
    </row>
    <row r="41847" spans="1:4" hidden="1" x14ac:dyDescent="0.3">
      <c r="A41847">
        <v>41845</v>
      </c>
      <c r="B41847" t="s">
        <v>54285</v>
      </c>
      <c r="C41847" t="s">
        <v>89</v>
      </c>
      <c r="D41847">
        <v>115160006.168505</v>
      </c>
    </row>
    <row r="41848" spans="1:4" hidden="1" x14ac:dyDescent="0.3">
      <c r="A41848">
        <v>41846</v>
      </c>
      <c r="B41848" s="1" t="s">
        <v>54286</v>
      </c>
      <c r="C41848" t="s">
        <v>91</v>
      </c>
      <c r="D41848" s="1" t="s">
        <v>54220</v>
      </c>
    </row>
    <row r="41849" spans="1:4" hidden="1" x14ac:dyDescent="0.3">
      <c r="A41849">
        <v>41847</v>
      </c>
      <c r="B41849" t="s">
        <v>54287</v>
      </c>
      <c r="C41849" t="s">
        <v>94</v>
      </c>
      <c r="D41849">
        <v>99265867.914458305</v>
      </c>
    </row>
    <row r="41850" spans="1:4" hidden="1" x14ac:dyDescent="0.3">
      <c r="A41850">
        <v>41848</v>
      </c>
      <c r="B41850" t="s">
        <v>54288</v>
      </c>
      <c r="C41850" t="s">
        <v>96</v>
      </c>
      <c r="D41850">
        <v>34759747.490427099</v>
      </c>
    </row>
    <row r="41851" spans="1:4" hidden="1" x14ac:dyDescent="0.3">
      <c r="A41851">
        <v>41849</v>
      </c>
      <c r="B41851" t="s">
        <v>54289</v>
      </c>
      <c r="C41851" t="s">
        <v>98</v>
      </c>
      <c r="D41851">
        <v>26960312.5441119</v>
      </c>
    </row>
    <row r="41852" spans="1:4" hidden="1" x14ac:dyDescent="0.3">
      <c r="A41852">
        <v>41850</v>
      </c>
      <c r="B41852" s="1" t="s">
        <v>54290</v>
      </c>
      <c r="C41852" t="s">
        <v>100</v>
      </c>
      <c r="D41852" s="1" t="s">
        <v>54291</v>
      </c>
    </row>
    <row r="41853" spans="1:4" hidden="1" x14ac:dyDescent="0.3">
      <c r="A41853">
        <v>41851</v>
      </c>
      <c r="B41853" t="s">
        <v>54292</v>
      </c>
      <c r="C41853" t="s">
        <v>103</v>
      </c>
      <c r="D41853">
        <v>9.1939416454391194E-3</v>
      </c>
    </row>
    <row r="41854" spans="1:4" hidden="1" x14ac:dyDescent="0.3">
      <c r="A41854">
        <v>41852</v>
      </c>
      <c r="B41854" t="s">
        <v>54293</v>
      </c>
      <c r="C41854" t="s">
        <v>105</v>
      </c>
      <c r="D41854">
        <v>1.80142968675288E-3</v>
      </c>
    </row>
    <row r="41855" spans="1:4" hidden="1" x14ac:dyDescent="0.3">
      <c r="A41855">
        <v>41853</v>
      </c>
      <c r="B41855" t="s">
        <v>54294</v>
      </c>
      <c r="C41855" t="s">
        <v>107</v>
      </c>
      <c r="D41855">
        <v>1.10696929976413E-2</v>
      </c>
    </row>
    <row r="41856" spans="1:4" hidden="1" x14ac:dyDescent="0.3">
      <c r="A41856">
        <v>41854</v>
      </c>
      <c r="B41856" s="1" t="s">
        <v>54295</v>
      </c>
      <c r="C41856" t="s">
        <v>109</v>
      </c>
      <c r="D41856" s="1" t="s">
        <v>54296</v>
      </c>
    </row>
    <row r="41857" spans="1:4" x14ac:dyDescent="0.3">
      <c r="A41857">
        <v>41855</v>
      </c>
      <c r="B41857" t="s">
        <v>54297</v>
      </c>
      <c r="C41857" t="s">
        <v>207</v>
      </c>
      <c r="D41857">
        <v>160986603.955387</v>
      </c>
    </row>
    <row r="41858" spans="1:4" hidden="1" x14ac:dyDescent="0.3">
      <c r="A41858">
        <v>41856</v>
      </c>
      <c r="B41858" t="s">
        <v>54298</v>
      </c>
      <c r="C41858" t="s">
        <v>209</v>
      </c>
      <c r="D41858">
        <v>-1622.98988027828</v>
      </c>
    </row>
    <row r="41859" spans="1:4" hidden="1" x14ac:dyDescent="0.3">
      <c r="A41859">
        <v>41857</v>
      </c>
      <c r="B41859" t="s">
        <v>54299</v>
      </c>
      <c r="C41859" t="s">
        <v>211</v>
      </c>
      <c r="D41859">
        <v>-568.31704290560594</v>
      </c>
    </row>
    <row r="41860" spans="1:4" hidden="1" x14ac:dyDescent="0.3">
      <c r="A41860">
        <v>41858</v>
      </c>
      <c r="B41860" s="1" t="s">
        <v>54300</v>
      </c>
      <c r="C41860" t="s">
        <v>213</v>
      </c>
      <c r="D41860" s="1" t="s">
        <v>54301</v>
      </c>
    </row>
    <row r="41861" spans="1:4" hidden="1" x14ac:dyDescent="0.3">
      <c r="A41861">
        <v>41859</v>
      </c>
      <c r="B41861" t="s">
        <v>54302</v>
      </c>
      <c r="C41861" t="s">
        <v>216</v>
      </c>
      <c r="D41861">
        <v>99268071.168822095</v>
      </c>
    </row>
    <row r="41862" spans="1:4" hidden="1" x14ac:dyDescent="0.3">
      <c r="A41862">
        <v>41860</v>
      </c>
      <c r="B41862" t="s">
        <v>54303</v>
      </c>
      <c r="C41862" t="s">
        <v>218</v>
      </c>
      <c r="D41862">
        <v>34760374.877959803</v>
      </c>
    </row>
    <row r="41863" spans="1:4" hidden="1" x14ac:dyDescent="0.3">
      <c r="A41863">
        <v>41861</v>
      </c>
      <c r="B41863" t="s">
        <v>54304</v>
      </c>
      <c r="C41863" t="s">
        <v>220</v>
      </c>
      <c r="D41863">
        <v>26960790.012743901</v>
      </c>
    </row>
    <row r="41864" spans="1:4" hidden="1" x14ac:dyDescent="0.3">
      <c r="A41864">
        <v>41862</v>
      </c>
      <c r="B41864" s="1" t="s">
        <v>54305</v>
      </c>
      <c r="C41864" t="s">
        <v>222</v>
      </c>
      <c r="D41864" s="1" t="s">
        <v>54306</v>
      </c>
    </row>
    <row r="41865" spans="1:4" hidden="1" x14ac:dyDescent="0.3">
      <c r="A41865">
        <v>41863</v>
      </c>
      <c r="B41865" t="s">
        <v>54307</v>
      </c>
      <c r="C41865" t="s">
        <v>225</v>
      </c>
      <c r="D41865">
        <v>115161889.01540899</v>
      </c>
    </row>
    <row r="41866" spans="1:4" hidden="1" x14ac:dyDescent="0.3">
      <c r="A41866">
        <v>41864</v>
      </c>
      <c r="B41866" t="s">
        <v>54308</v>
      </c>
      <c r="C41866" t="s">
        <v>227</v>
      </c>
      <c r="D41866">
        <v>-1882.8469039946699</v>
      </c>
    </row>
    <row r="41867" spans="1:4" hidden="1" x14ac:dyDescent="0.3">
      <c r="A41867">
        <v>41865</v>
      </c>
      <c r="B41867" s="1" t="s">
        <v>54309</v>
      </c>
      <c r="C41867" t="s">
        <v>229</v>
      </c>
      <c r="D41867" s="1" t="s">
        <v>54310</v>
      </c>
    </row>
    <row r="41868" spans="1:4" hidden="1" x14ac:dyDescent="0.3">
      <c r="A41868">
        <v>41866</v>
      </c>
      <c r="B41868" t="s">
        <v>54311</v>
      </c>
      <c r="C41868" t="s">
        <v>112</v>
      </c>
      <c r="D41868">
        <v>580.26448353000796</v>
      </c>
    </row>
    <row r="41869" spans="1:4" hidden="1" x14ac:dyDescent="0.3">
      <c r="A41869">
        <v>41867</v>
      </c>
      <c r="B41869" t="s">
        <v>54312</v>
      </c>
      <c r="C41869" t="s">
        <v>114</v>
      </c>
      <c r="D41869">
        <v>59.070489728225901</v>
      </c>
    </row>
    <row r="41870" spans="1:4" hidden="1" x14ac:dyDescent="0.3">
      <c r="A41870">
        <v>41868</v>
      </c>
      <c r="B41870" s="1" t="s">
        <v>54313</v>
      </c>
      <c r="C41870" t="s">
        <v>116</v>
      </c>
      <c r="D41870" s="1" t="s">
        <v>54314</v>
      </c>
    </row>
    <row r="41871" spans="1:4" hidden="1" x14ac:dyDescent="0.3">
      <c r="A41871">
        <v>41869</v>
      </c>
      <c r="B41871" t="s">
        <v>54315</v>
      </c>
      <c r="C41871" t="s">
        <v>119</v>
      </c>
      <c r="D41871">
        <v>99268071.168822095</v>
      </c>
    </row>
    <row r="41872" spans="1:4" hidden="1" x14ac:dyDescent="0.3">
      <c r="A41872">
        <v>41870</v>
      </c>
      <c r="B41872" t="s">
        <v>54316</v>
      </c>
      <c r="C41872" t="s">
        <v>121</v>
      </c>
      <c r="D41872">
        <v>34760374.877959803</v>
      </c>
    </row>
    <row r="41873" spans="1:4" hidden="1" x14ac:dyDescent="0.3">
      <c r="A41873">
        <v>41871</v>
      </c>
      <c r="B41873" s="1" t="s">
        <v>54317</v>
      </c>
      <c r="C41873" t="s">
        <v>123</v>
      </c>
      <c r="D41873" s="1" t="s">
        <v>54318</v>
      </c>
    </row>
    <row r="41874" spans="1:4" hidden="1" x14ac:dyDescent="0.3">
      <c r="A41874">
        <v>41872</v>
      </c>
      <c r="B41874" t="s">
        <v>54319</v>
      </c>
      <c r="C41874" t="s">
        <v>126</v>
      </c>
      <c r="D41874">
        <v>0.86231264596208801</v>
      </c>
    </row>
    <row r="41875" spans="1:4" hidden="1" x14ac:dyDescent="0.3">
      <c r="A41875">
        <v>41873</v>
      </c>
      <c r="B41875" t="s">
        <v>54320</v>
      </c>
      <c r="C41875" t="s">
        <v>128</v>
      </c>
      <c r="D41875">
        <v>0.301953190816725</v>
      </c>
    </row>
    <row r="41876" spans="1:4" hidden="1" x14ac:dyDescent="0.3">
      <c r="A41876">
        <v>41874</v>
      </c>
      <c r="B41876" s="1" t="s">
        <v>54321</v>
      </c>
      <c r="C41876" t="s">
        <v>130</v>
      </c>
      <c r="D41876" s="1" t="s">
        <v>54322</v>
      </c>
    </row>
    <row r="41877" spans="1:4" hidden="1" x14ac:dyDescent="0.3">
      <c r="A41877">
        <v>41875</v>
      </c>
      <c r="B41877" s="1" t="s">
        <v>54323</v>
      </c>
      <c r="C41877" t="s">
        <v>4</v>
      </c>
      <c r="D41877" t="s">
        <v>54324</v>
      </c>
    </row>
    <row r="41878" spans="1:4" hidden="1" x14ac:dyDescent="0.3">
      <c r="A41878">
        <v>41876</v>
      </c>
      <c r="B41878" t="s">
        <v>54325</v>
      </c>
      <c r="C41878" t="s">
        <v>7</v>
      </c>
      <c r="D41878">
        <v>1761.24</v>
      </c>
    </row>
    <row r="41879" spans="1:4" hidden="1" x14ac:dyDescent="0.3">
      <c r="A41879">
        <v>41877</v>
      </c>
      <c r="B41879" s="1" t="s">
        <v>54326</v>
      </c>
      <c r="C41879" t="s">
        <v>9</v>
      </c>
      <c r="D41879" s="1" t="s">
        <v>54327</v>
      </c>
    </row>
    <row r="41880" spans="1:4" hidden="1" x14ac:dyDescent="0.3">
      <c r="A41880">
        <v>41878</v>
      </c>
      <c r="B41880" t="s">
        <v>48794</v>
      </c>
      <c r="C41880" t="s">
        <v>14</v>
      </c>
      <c r="D41880">
        <v>98.09375</v>
      </c>
    </row>
    <row r="41881" spans="1:4" hidden="1" x14ac:dyDescent="0.3">
      <c r="A41881">
        <v>41879</v>
      </c>
      <c r="B41881" t="s">
        <v>54328</v>
      </c>
      <c r="C41881" t="s">
        <v>16</v>
      </c>
      <c r="D41881">
        <v>4.3820477797479302</v>
      </c>
    </row>
    <row r="41882" spans="1:4" hidden="1" x14ac:dyDescent="0.3">
      <c r="A41882">
        <v>41880</v>
      </c>
      <c r="B41882" s="1" t="s">
        <v>54329</v>
      </c>
      <c r="C41882" t="s">
        <v>140</v>
      </c>
      <c r="D41882" s="1" t="s">
        <v>54330</v>
      </c>
    </row>
    <row r="41883" spans="1:4" hidden="1" x14ac:dyDescent="0.3">
      <c r="A41883">
        <v>41881</v>
      </c>
      <c r="B41883" t="s">
        <v>54331</v>
      </c>
      <c r="C41883" t="s">
        <v>22</v>
      </c>
      <c r="D41883">
        <v>75.95</v>
      </c>
    </row>
    <row r="41884" spans="1:4" hidden="1" x14ac:dyDescent="0.3">
      <c r="A41884">
        <v>41882</v>
      </c>
      <c r="B41884" t="s">
        <v>54332</v>
      </c>
      <c r="C41884" t="s">
        <v>24</v>
      </c>
      <c r="D41884">
        <v>6.1283188769057899</v>
      </c>
    </row>
    <row r="41885" spans="1:4" hidden="1" x14ac:dyDescent="0.3">
      <c r="A41885">
        <v>41883</v>
      </c>
      <c r="B41885" s="1" t="s">
        <v>54333</v>
      </c>
      <c r="C41885" t="s">
        <v>145</v>
      </c>
      <c r="D41885" s="1" t="s">
        <v>54334</v>
      </c>
    </row>
    <row r="41886" spans="1:4" hidden="1" x14ac:dyDescent="0.3">
      <c r="A41886">
        <v>41884</v>
      </c>
      <c r="B41886" t="s">
        <v>54335</v>
      </c>
      <c r="C41886" t="s">
        <v>35</v>
      </c>
      <c r="D41886">
        <v>0.36380635891827401</v>
      </c>
    </row>
    <row r="41887" spans="1:4" hidden="1" x14ac:dyDescent="0.3">
      <c r="A41887">
        <v>41885</v>
      </c>
      <c r="B41887" t="s">
        <v>54336</v>
      </c>
      <c r="C41887" t="s">
        <v>149</v>
      </c>
      <c r="D41887">
        <v>0.68624219287055599</v>
      </c>
    </row>
    <row r="41888" spans="1:4" hidden="1" x14ac:dyDescent="0.3">
      <c r="A41888">
        <v>41886</v>
      </c>
      <c r="B41888" s="1" t="s">
        <v>54337</v>
      </c>
      <c r="C41888" t="s">
        <v>151</v>
      </c>
      <c r="D41888" s="1" t="s">
        <v>54338</v>
      </c>
    </row>
    <row r="41889" spans="1:4" hidden="1" x14ac:dyDescent="0.3">
      <c r="A41889">
        <v>41887</v>
      </c>
      <c r="B41889" t="s">
        <v>54339</v>
      </c>
      <c r="C41889" t="s">
        <v>30</v>
      </c>
      <c r="D41889">
        <v>0.25704703745790303</v>
      </c>
    </row>
    <row r="41890" spans="1:4" hidden="1" x14ac:dyDescent="0.3">
      <c r="A41890">
        <v>41888</v>
      </c>
      <c r="B41890" t="s">
        <v>54340</v>
      </c>
      <c r="C41890" t="s">
        <v>32</v>
      </c>
      <c r="D41890">
        <v>0.22584760546174201</v>
      </c>
    </row>
    <row r="41891" spans="1:4" hidden="1" x14ac:dyDescent="0.3">
      <c r="A41891">
        <v>41889</v>
      </c>
      <c r="B41891" s="1" t="s">
        <v>54341</v>
      </c>
      <c r="C41891" t="s">
        <v>155</v>
      </c>
      <c r="D41891" s="1" t="s">
        <v>54342</v>
      </c>
    </row>
    <row r="41892" spans="1:4" hidden="1" x14ac:dyDescent="0.3">
      <c r="A41892">
        <v>41890</v>
      </c>
      <c r="B41892" t="s">
        <v>54343</v>
      </c>
      <c r="C41892" t="s">
        <v>40</v>
      </c>
      <c r="D41892">
        <v>0.37914660362382102</v>
      </c>
    </row>
    <row r="41893" spans="1:4" hidden="1" x14ac:dyDescent="0.3">
      <c r="A41893">
        <v>41891</v>
      </c>
      <c r="B41893" t="s">
        <v>54344</v>
      </c>
      <c r="C41893" t="s">
        <v>42</v>
      </c>
      <c r="D41893">
        <v>0.231363872335903</v>
      </c>
    </row>
    <row r="41894" spans="1:4" hidden="1" x14ac:dyDescent="0.3">
      <c r="A41894">
        <v>41892</v>
      </c>
      <c r="B41894" s="1" t="s">
        <v>54345</v>
      </c>
      <c r="C41894" t="s">
        <v>159</v>
      </c>
      <c r="D41894" s="1" t="s">
        <v>54346</v>
      </c>
    </row>
    <row r="41895" spans="1:4" hidden="1" x14ac:dyDescent="0.3">
      <c r="A41895">
        <v>41893</v>
      </c>
      <c r="B41895" t="s">
        <v>54347</v>
      </c>
      <c r="C41895" t="s">
        <v>161</v>
      </c>
      <c r="D41895">
        <v>0.990306329000045</v>
      </c>
    </row>
    <row r="41896" spans="1:4" hidden="1" x14ac:dyDescent="0.3">
      <c r="A41896">
        <v>41894</v>
      </c>
      <c r="B41896" t="s">
        <v>54348</v>
      </c>
      <c r="C41896" t="s">
        <v>163</v>
      </c>
      <c r="D41896">
        <v>1.0002665820065</v>
      </c>
    </row>
    <row r="41897" spans="1:4" hidden="1" x14ac:dyDescent="0.3">
      <c r="A41897">
        <v>41895</v>
      </c>
      <c r="B41897" s="1" t="s">
        <v>54349</v>
      </c>
      <c r="C41897" t="s">
        <v>165</v>
      </c>
      <c r="D41897" s="1" t="s">
        <v>54350</v>
      </c>
    </row>
    <row r="41898" spans="1:4" hidden="1" x14ac:dyDescent="0.3">
      <c r="A41898">
        <v>41896</v>
      </c>
      <c r="B41898" t="s">
        <v>54351</v>
      </c>
      <c r="C41898" t="s">
        <v>168</v>
      </c>
      <c r="D41898">
        <v>1.0011706880375699</v>
      </c>
    </row>
    <row r="41899" spans="1:4" hidden="1" x14ac:dyDescent="0.3">
      <c r="A41899">
        <v>41897</v>
      </c>
      <c r="B41899" t="s">
        <v>54352</v>
      </c>
      <c r="C41899" t="s">
        <v>170</v>
      </c>
      <c r="D41899">
        <v>1.0001732965913299</v>
      </c>
    </row>
    <row r="41900" spans="1:4" hidden="1" x14ac:dyDescent="0.3">
      <c r="A41900">
        <v>41898</v>
      </c>
      <c r="B41900" s="1" t="s">
        <v>54353</v>
      </c>
      <c r="C41900" t="s">
        <v>172</v>
      </c>
      <c r="D41900" s="1" t="s">
        <v>54354</v>
      </c>
    </row>
    <row r="41901" spans="1:4" hidden="1" x14ac:dyDescent="0.3">
      <c r="A41901">
        <v>41899</v>
      </c>
      <c r="B41901" s="1" t="s">
        <v>54355</v>
      </c>
      <c r="C41901" t="s">
        <v>55</v>
      </c>
      <c r="D41901" s="1" t="s">
        <v>54356</v>
      </c>
    </row>
    <row r="41902" spans="1:4" hidden="1" x14ac:dyDescent="0.3">
      <c r="A41902">
        <v>41900</v>
      </c>
      <c r="B41902" s="1" t="s">
        <v>54357</v>
      </c>
      <c r="C41902" t="s">
        <v>52</v>
      </c>
      <c r="D41902" s="1" t="s">
        <v>54358</v>
      </c>
    </row>
    <row r="41903" spans="1:4" hidden="1" x14ac:dyDescent="0.3">
      <c r="A41903">
        <v>41901</v>
      </c>
      <c r="B41903" s="1" t="s">
        <v>54359</v>
      </c>
      <c r="C41903" t="s">
        <v>58</v>
      </c>
      <c r="D41903" s="1" t="s">
        <v>54360</v>
      </c>
    </row>
    <row r="41904" spans="1:4" hidden="1" x14ac:dyDescent="0.3">
      <c r="A41904">
        <v>41902</v>
      </c>
      <c r="B41904" t="s">
        <v>54361</v>
      </c>
      <c r="C41904" t="s">
        <v>61</v>
      </c>
      <c r="D41904">
        <v>159434152.559333</v>
      </c>
    </row>
    <row r="41905" spans="1:4" hidden="1" x14ac:dyDescent="0.3">
      <c r="A41905">
        <v>41903</v>
      </c>
      <c r="B41905" t="s">
        <v>54362</v>
      </c>
      <c r="C41905" t="s">
        <v>63</v>
      </c>
      <c r="D41905">
        <v>98305799.146111399</v>
      </c>
    </row>
    <row r="41906" spans="1:4" hidden="1" x14ac:dyDescent="0.3">
      <c r="A41906">
        <v>41904</v>
      </c>
      <c r="B41906" t="s">
        <v>54363</v>
      </c>
      <c r="C41906" t="s">
        <v>65</v>
      </c>
      <c r="D41906">
        <v>34769641.368441403</v>
      </c>
    </row>
    <row r="41907" spans="1:4" hidden="1" x14ac:dyDescent="0.3">
      <c r="A41907">
        <v>41905</v>
      </c>
      <c r="B41907" s="1" t="s">
        <v>54364</v>
      </c>
      <c r="C41907" t="s">
        <v>67</v>
      </c>
      <c r="D41907" s="1" t="s">
        <v>54365</v>
      </c>
    </row>
    <row r="41908" spans="1:4" hidden="1" x14ac:dyDescent="0.3">
      <c r="A41908">
        <v>41906</v>
      </c>
      <c r="B41908" s="1" t="s">
        <v>54366</v>
      </c>
      <c r="C41908" t="s">
        <v>70</v>
      </c>
      <c r="D41908" s="1" t="s">
        <v>54367</v>
      </c>
    </row>
    <row r="41909" spans="1:4" hidden="1" x14ac:dyDescent="0.3">
      <c r="A41909">
        <v>41907</v>
      </c>
      <c r="B41909" t="s">
        <v>54368</v>
      </c>
      <c r="C41909" t="s">
        <v>73</v>
      </c>
      <c r="D41909">
        <v>0.99962255824746504</v>
      </c>
    </row>
    <row r="41910" spans="1:4" hidden="1" x14ac:dyDescent="0.3">
      <c r="A41910">
        <v>41908</v>
      </c>
      <c r="B41910" t="s">
        <v>74</v>
      </c>
      <c r="C41910" t="s">
        <v>75</v>
      </c>
      <c r="D41910">
        <v>2.7397260273972599E-3</v>
      </c>
    </row>
    <row r="41911" spans="1:4" hidden="1" x14ac:dyDescent="0.3">
      <c r="A41911">
        <v>41909</v>
      </c>
      <c r="B41911" t="s">
        <v>76</v>
      </c>
      <c r="C41911" t="s">
        <v>77</v>
      </c>
      <c r="D41911">
        <v>0</v>
      </c>
    </row>
    <row r="41912" spans="1:4" hidden="1" x14ac:dyDescent="0.3">
      <c r="A41912">
        <v>41910</v>
      </c>
      <c r="B41912" t="s">
        <v>78</v>
      </c>
      <c r="C41912" t="s">
        <v>79</v>
      </c>
      <c r="D41912">
        <v>0</v>
      </c>
    </row>
    <row r="41913" spans="1:4" hidden="1" x14ac:dyDescent="0.3">
      <c r="A41913">
        <v>41911</v>
      </c>
      <c r="B41913" s="1" t="s">
        <v>54369</v>
      </c>
      <c r="C41913" t="s">
        <v>81</v>
      </c>
      <c r="D41913" s="1" t="s">
        <v>54370</v>
      </c>
    </row>
    <row r="41914" spans="1:4" hidden="1" x14ac:dyDescent="0.3">
      <c r="A41914">
        <v>41912</v>
      </c>
      <c r="B41914" t="s">
        <v>54371</v>
      </c>
      <c r="C41914" t="s">
        <v>84</v>
      </c>
      <c r="D41914">
        <v>0.99964206112353404</v>
      </c>
    </row>
    <row r="41915" spans="1:4" hidden="1" x14ac:dyDescent="0.3">
      <c r="A41915">
        <v>41913</v>
      </c>
      <c r="B41915" s="1" t="s">
        <v>54372</v>
      </c>
      <c r="C41915" t="s">
        <v>86</v>
      </c>
      <c r="D41915" s="1" t="s">
        <v>54373</v>
      </c>
    </row>
    <row r="41916" spans="1:4" hidden="1" x14ac:dyDescent="0.3">
      <c r="A41916">
        <v>41914</v>
      </c>
      <c r="B41916" t="s">
        <v>54374</v>
      </c>
      <c r="C41916" t="s">
        <v>89</v>
      </c>
      <c r="D41916">
        <v>115157759.412975</v>
      </c>
    </row>
    <row r="41917" spans="1:4" hidden="1" x14ac:dyDescent="0.3">
      <c r="A41917">
        <v>41915</v>
      </c>
      <c r="B41917" s="1" t="s">
        <v>54375</v>
      </c>
      <c r="C41917" t="s">
        <v>91</v>
      </c>
      <c r="D41917" s="1" t="s">
        <v>54310</v>
      </c>
    </row>
    <row r="41918" spans="1:4" hidden="1" x14ac:dyDescent="0.3">
      <c r="A41918">
        <v>41916</v>
      </c>
      <c r="B41918" t="s">
        <v>54376</v>
      </c>
      <c r="C41918" t="s">
        <v>94</v>
      </c>
      <c r="D41918">
        <v>98305799.146111399</v>
      </c>
    </row>
    <row r="41919" spans="1:4" hidden="1" x14ac:dyDescent="0.3">
      <c r="A41919">
        <v>41917</v>
      </c>
      <c r="B41919" t="s">
        <v>54377</v>
      </c>
      <c r="C41919" t="s">
        <v>96</v>
      </c>
      <c r="D41919">
        <v>34769641.368441403</v>
      </c>
    </row>
    <row r="41920" spans="1:4" hidden="1" x14ac:dyDescent="0.3">
      <c r="A41920">
        <v>41918</v>
      </c>
      <c r="B41920" t="s">
        <v>54378</v>
      </c>
      <c r="C41920" t="s">
        <v>98</v>
      </c>
      <c r="D41920">
        <v>26358712.044780102</v>
      </c>
    </row>
    <row r="41921" spans="1:4" hidden="1" x14ac:dyDescent="0.3">
      <c r="A41921">
        <v>41919</v>
      </c>
      <c r="B41921" s="1" t="s">
        <v>54379</v>
      </c>
      <c r="C41921" t="s">
        <v>100</v>
      </c>
      <c r="D41921" s="1" t="s">
        <v>54380</v>
      </c>
    </row>
    <row r="41922" spans="1:4" hidden="1" x14ac:dyDescent="0.3">
      <c r="A41922">
        <v>41920</v>
      </c>
      <c r="B41922" t="s">
        <v>54381</v>
      </c>
      <c r="C41922" t="s">
        <v>103</v>
      </c>
      <c r="D41922">
        <v>9.1949381217171396E-3</v>
      </c>
    </row>
    <row r="41923" spans="1:4" hidden="1" x14ac:dyDescent="0.3">
      <c r="A41923">
        <v>41921</v>
      </c>
      <c r="B41923" t="s">
        <v>54382</v>
      </c>
      <c r="C41923" t="s">
        <v>105</v>
      </c>
      <c r="D41923">
        <v>1.80055098383052E-3</v>
      </c>
    </row>
    <row r="41924" spans="1:4" hidden="1" x14ac:dyDescent="0.3">
      <c r="A41924">
        <v>41922</v>
      </c>
      <c r="B41924" t="s">
        <v>54383</v>
      </c>
      <c r="C41924" t="s">
        <v>107</v>
      </c>
      <c r="D41924">
        <v>1.13660534280343E-2</v>
      </c>
    </row>
    <row r="41925" spans="1:4" hidden="1" x14ac:dyDescent="0.3">
      <c r="A41925">
        <v>41923</v>
      </c>
      <c r="B41925" s="1" t="s">
        <v>54384</v>
      </c>
      <c r="C41925" t="s">
        <v>109</v>
      </c>
      <c r="D41925" s="1" t="s">
        <v>54385</v>
      </c>
    </row>
    <row r="41926" spans="1:4" x14ac:dyDescent="0.3">
      <c r="A41926">
        <v>41924</v>
      </c>
      <c r="B41926" t="s">
        <v>54386</v>
      </c>
      <c r="C41926" t="s">
        <v>207</v>
      </c>
      <c r="D41926">
        <v>159434960.11623201</v>
      </c>
    </row>
    <row r="41927" spans="1:4" hidden="1" x14ac:dyDescent="0.3">
      <c r="A41927">
        <v>41925</v>
      </c>
      <c r="B41927" t="s">
        <v>54387</v>
      </c>
      <c r="C41927" t="s">
        <v>209</v>
      </c>
      <c r="D41927">
        <v>-1917.98287557252</v>
      </c>
    </row>
    <row r="41928" spans="1:4" hidden="1" x14ac:dyDescent="0.3">
      <c r="A41928">
        <v>41926</v>
      </c>
      <c r="B41928" t="s">
        <v>54388</v>
      </c>
      <c r="C41928" t="s">
        <v>211</v>
      </c>
      <c r="D41928">
        <v>-678.36545959925002</v>
      </c>
    </row>
    <row r="41929" spans="1:4" hidden="1" x14ac:dyDescent="0.3">
      <c r="A41929">
        <v>41927</v>
      </c>
      <c r="B41929" s="1" t="s">
        <v>54389</v>
      </c>
      <c r="C41929" t="s">
        <v>213</v>
      </c>
      <c r="D41929" s="1" t="s">
        <v>54390</v>
      </c>
    </row>
    <row r="41930" spans="1:4" hidden="1" x14ac:dyDescent="0.3">
      <c r="A41930">
        <v>41928</v>
      </c>
      <c r="B41930" t="s">
        <v>54391</v>
      </c>
      <c r="C41930" t="s">
        <v>216</v>
      </c>
      <c r="D41930">
        <v>98308390.422636896</v>
      </c>
    </row>
    <row r="41931" spans="1:4" hidden="1" x14ac:dyDescent="0.3">
      <c r="A41931">
        <v>41929</v>
      </c>
      <c r="B41931" t="s">
        <v>54392</v>
      </c>
      <c r="C41931" t="s">
        <v>218</v>
      </c>
      <c r="D41931">
        <v>34770392.009682298</v>
      </c>
    </row>
    <row r="41932" spans="1:4" hidden="1" x14ac:dyDescent="0.3">
      <c r="A41932">
        <v>41930</v>
      </c>
      <c r="B41932" t="s">
        <v>54393</v>
      </c>
      <c r="C41932" t="s">
        <v>220</v>
      </c>
      <c r="D41932">
        <v>26359288.298257001</v>
      </c>
    </row>
    <row r="41933" spans="1:4" hidden="1" x14ac:dyDescent="0.3">
      <c r="A41933">
        <v>41931</v>
      </c>
      <c r="B41933" s="1" t="s">
        <v>54394</v>
      </c>
      <c r="C41933" t="s">
        <v>222</v>
      </c>
      <c r="D41933" s="1" t="s">
        <v>54395</v>
      </c>
    </row>
    <row r="41934" spans="1:4" hidden="1" x14ac:dyDescent="0.3">
      <c r="A41934">
        <v>41932</v>
      </c>
      <c r="B41934" t="s">
        <v>54396</v>
      </c>
      <c r="C41934" t="s">
        <v>225</v>
      </c>
      <c r="D41934">
        <v>115160006.168505</v>
      </c>
    </row>
    <row r="41935" spans="1:4" hidden="1" x14ac:dyDescent="0.3">
      <c r="A41935">
        <v>41933</v>
      </c>
      <c r="B41935" t="s">
        <v>54397</v>
      </c>
      <c r="C41935" t="s">
        <v>227</v>
      </c>
      <c r="D41935">
        <v>-2246.7555295377902</v>
      </c>
    </row>
    <row r="41936" spans="1:4" hidden="1" x14ac:dyDescent="0.3">
      <c r="A41936">
        <v>41934</v>
      </c>
      <c r="B41936" s="1" t="s">
        <v>54398</v>
      </c>
      <c r="C41936" t="s">
        <v>229</v>
      </c>
      <c r="D41936" s="1" t="s">
        <v>54399</v>
      </c>
    </row>
    <row r="41937" spans="1:4" hidden="1" x14ac:dyDescent="0.3">
      <c r="A41937">
        <v>41935</v>
      </c>
      <c r="B41937" t="s">
        <v>54400</v>
      </c>
      <c r="C41937" t="s">
        <v>112</v>
      </c>
      <c r="D41937">
        <v>673.29364994169896</v>
      </c>
    </row>
    <row r="41938" spans="1:4" hidden="1" x14ac:dyDescent="0.3">
      <c r="A41938">
        <v>41936</v>
      </c>
      <c r="B41938" t="s">
        <v>54401</v>
      </c>
      <c r="C41938" t="s">
        <v>114</v>
      </c>
      <c r="D41938">
        <v>72.275781298049495</v>
      </c>
    </row>
    <row r="41939" spans="1:4" hidden="1" x14ac:dyDescent="0.3">
      <c r="A41939">
        <v>41937</v>
      </c>
      <c r="B41939" s="1" t="s">
        <v>54402</v>
      </c>
      <c r="C41939" t="s">
        <v>116</v>
      </c>
      <c r="D41939" s="1" t="s">
        <v>54403</v>
      </c>
    </row>
    <row r="41940" spans="1:4" hidden="1" x14ac:dyDescent="0.3">
      <c r="A41940">
        <v>41938</v>
      </c>
      <c r="B41940" t="s">
        <v>54404</v>
      </c>
      <c r="C41940" t="s">
        <v>119</v>
      </c>
      <c r="D41940">
        <v>98308390.422636896</v>
      </c>
    </row>
    <row r="41941" spans="1:4" hidden="1" x14ac:dyDescent="0.3">
      <c r="A41941">
        <v>41939</v>
      </c>
      <c r="B41941" t="s">
        <v>54405</v>
      </c>
      <c r="C41941" t="s">
        <v>121</v>
      </c>
      <c r="D41941">
        <v>34770392.009682298</v>
      </c>
    </row>
    <row r="41942" spans="1:4" hidden="1" x14ac:dyDescent="0.3">
      <c r="A41942">
        <v>41940</v>
      </c>
      <c r="B41942" s="1" t="s">
        <v>54406</v>
      </c>
      <c r="C41942" t="s">
        <v>123</v>
      </c>
      <c r="D41942" s="1" t="s">
        <v>54407</v>
      </c>
    </row>
    <row r="41943" spans="1:4" hidden="1" x14ac:dyDescent="0.3">
      <c r="A41943">
        <v>41941</v>
      </c>
      <c r="B41943" t="s">
        <v>54408</v>
      </c>
      <c r="C41943" t="s">
        <v>126</v>
      </c>
      <c r="D41943">
        <v>0.85397348167346598</v>
      </c>
    </row>
    <row r="41944" spans="1:4" hidden="1" x14ac:dyDescent="0.3">
      <c r="A41944">
        <v>41942</v>
      </c>
      <c r="B41944" t="s">
        <v>54409</v>
      </c>
      <c r="C41944" t="s">
        <v>128</v>
      </c>
      <c r="D41944">
        <v>0.30203925215341998</v>
      </c>
    </row>
    <row r="41945" spans="1:4" hidden="1" x14ac:dyDescent="0.3">
      <c r="A41945">
        <v>41943</v>
      </c>
      <c r="B41945" s="1" t="s">
        <v>54410</v>
      </c>
      <c r="C41945" t="s">
        <v>130</v>
      </c>
      <c r="D41945" s="1" t="s">
        <v>54411</v>
      </c>
    </row>
    <row r="41946" spans="1:4" hidden="1" x14ac:dyDescent="0.3">
      <c r="A41946">
        <v>41944</v>
      </c>
      <c r="B41946" s="1" t="s">
        <v>54412</v>
      </c>
      <c r="C41946" t="s">
        <v>4</v>
      </c>
      <c r="D41946" t="s">
        <v>54413</v>
      </c>
    </row>
    <row r="41947" spans="1:4" hidden="1" x14ac:dyDescent="0.3">
      <c r="A41947">
        <v>41945</v>
      </c>
      <c r="B41947" t="s">
        <v>54414</v>
      </c>
      <c r="C41947" t="s">
        <v>7</v>
      </c>
      <c r="D41947">
        <v>1770.11</v>
      </c>
    </row>
    <row r="41948" spans="1:4" hidden="1" x14ac:dyDescent="0.3">
      <c r="A41948">
        <v>41946</v>
      </c>
      <c r="B41948" s="1" t="s">
        <v>54415</v>
      </c>
      <c r="C41948" t="s">
        <v>9</v>
      </c>
      <c r="D41948" s="1" t="s">
        <v>54416</v>
      </c>
    </row>
    <row r="41949" spans="1:4" hidden="1" x14ac:dyDescent="0.3">
      <c r="A41949">
        <v>41947</v>
      </c>
      <c r="B41949" t="s">
        <v>47812</v>
      </c>
      <c r="C41949" t="s">
        <v>14</v>
      </c>
      <c r="D41949">
        <v>98.08203125</v>
      </c>
    </row>
    <row r="41950" spans="1:4" hidden="1" x14ac:dyDescent="0.3">
      <c r="A41950">
        <v>41948</v>
      </c>
      <c r="B41950" t="s">
        <v>54417</v>
      </c>
      <c r="C41950" t="s">
        <v>16</v>
      </c>
      <c r="D41950">
        <v>4.3852298189245396</v>
      </c>
    </row>
    <row r="41951" spans="1:4" hidden="1" x14ac:dyDescent="0.3">
      <c r="A41951">
        <v>41949</v>
      </c>
      <c r="B41951" s="1" t="s">
        <v>54418</v>
      </c>
      <c r="C41951" t="s">
        <v>140</v>
      </c>
      <c r="D41951" s="1" t="s">
        <v>54419</v>
      </c>
    </row>
    <row r="41952" spans="1:4" hidden="1" x14ac:dyDescent="0.3">
      <c r="A41952">
        <v>41950</v>
      </c>
      <c r="B41952" t="s">
        <v>54420</v>
      </c>
      <c r="C41952" t="s">
        <v>22</v>
      </c>
      <c r="D41952">
        <v>75.25</v>
      </c>
    </row>
    <row r="41953" spans="1:4" hidden="1" x14ac:dyDescent="0.3">
      <c r="A41953">
        <v>41951</v>
      </c>
      <c r="B41953" t="s">
        <v>54421</v>
      </c>
      <c r="C41953" t="s">
        <v>24</v>
      </c>
      <c r="D41953">
        <v>6.1828211101584198</v>
      </c>
    </row>
    <row r="41954" spans="1:4" hidden="1" x14ac:dyDescent="0.3">
      <c r="A41954">
        <v>41952</v>
      </c>
      <c r="B41954" s="1" t="s">
        <v>54422</v>
      </c>
      <c r="C41954" t="s">
        <v>145</v>
      </c>
      <c r="D41954" s="1" t="s">
        <v>54423</v>
      </c>
    </row>
    <row r="41955" spans="1:4" hidden="1" x14ac:dyDescent="0.3">
      <c r="A41955">
        <v>41953</v>
      </c>
      <c r="B41955" t="s">
        <v>54424</v>
      </c>
      <c r="C41955" t="s">
        <v>35</v>
      </c>
      <c r="D41955">
        <v>7.3930015118064102E-2</v>
      </c>
    </row>
    <row r="41956" spans="1:4" hidden="1" x14ac:dyDescent="0.3">
      <c r="A41956">
        <v>41954</v>
      </c>
      <c r="B41956" t="s">
        <v>54425</v>
      </c>
      <c r="C41956" t="s">
        <v>149</v>
      </c>
      <c r="D41956">
        <v>0.687654017007722</v>
      </c>
    </row>
    <row r="41957" spans="1:4" hidden="1" x14ac:dyDescent="0.3">
      <c r="A41957">
        <v>41955</v>
      </c>
      <c r="B41957" s="1" t="s">
        <v>54426</v>
      </c>
      <c r="C41957" t="s">
        <v>151</v>
      </c>
      <c r="D41957" s="1" t="s">
        <v>54427</v>
      </c>
    </row>
    <row r="41958" spans="1:4" hidden="1" x14ac:dyDescent="0.3">
      <c r="A41958">
        <v>41956</v>
      </c>
      <c r="B41958" t="s">
        <v>54428</v>
      </c>
      <c r="C41958" t="s">
        <v>30</v>
      </c>
      <c r="D41958">
        <v>0.37217373805686799</v>
      </c>
    </row>
    <row r="41959" spans="1:4" hidden="1" x14ac:dyDescent="0.3">
      <c r="A41959">
        <v>41957</v>
      </c>
      <c r="B41959" t="s">
        <v>54429</v>
      </c>
      <c r="C41959" t="s">
        <v>32</v>
      </c>
      <c r="D41959">
        <v>0.225964743353961</v>
      </c>
    </row>
    <row r="41960" spans="1:4" hidden="1" x14ac:dyDescent="0.3">
      <c r="A41960">
        <v>41958</v>
      </c>
      <c r="B41960" s="1" t="s">
        <v>54430</v>
      </c>
      <c r="C41960" t="s">
        <v>155</v>
      </c>
      <c r="D41960" s="1" t="s">
        <v>54431</v>
      </c>
    </row>
    <row r="41961" spans="1:4" hidden="1" x14ac:dyDescent="0.3">
      <c r="A41961">
        <v>41959</v>
      </c>
      <c r="B41961" t="s">
        <v>54432</v>
      </c>
      <c r="C41961" t="s">
        <v>40</v>
      </c>
      <c r="D41961">
        <v>0.553896246825067</v>
      </c>
    </row>
    <row r="41962" spans="1:4" hidden="1" x14ac:dyDescent="0.3">
      <c r="A41962">
        <v>41960</v>
      </c>
      <c r="B41962" t="s">
        <v>54433</v>
      </c>
      <c r="C41962" t="s">
        <v>42</v>
      </c>
      <c r="D41962">
        <v>0.228254930009438</v>
      </c>
    </row>
    <row r="41963" spans="1:4" hidden="1" x14ac:dyDescent="0.3">
      <c r="A41963">
        <v>41961</v>
      </c>
      <c r="B41963" s="1" t="s">
        <v>54434</v>
      </c>
      <c r="C41963" t="s">
        <v>159</v>
      </c>
      <c r="D41963" s="1" t="s">
        <v>54435</v>
      </c>
    </row>
    <row r="41964" spans="1:4" hidden="1" x14ac:dyDescent="0.3">
      <c r="A41964">
        <v>41962</v>
      </c>
      <c r="B41964" t="s">
        <v>54436</v>
      </c>
      <c r="C41964" t="s">
        <v>161</v>
      </c>
      <c r="D41964">
        <v>1.0050362244782001</v>
      </c>
    </row>
    <row r="41965" spans="1:4" hidden="1" x14ac:dyDescent="0.3">
      <c r="A41965">
        <v>41963</v>
      </c>
      <c r="B41965" t="s">
        <v>54437</v>
      </c>
      <c r="C41965" t="s">
        <v>163</v>
      </c>
      <c r="D41965">
        <v>0.99991669534652705</v>
      </c>
    </row>
    <row r="41966" spans="1:4" hidden="1" x14ac:dyDescent="0.3">
      <c r="A41966">
        <v>41964</v>
      </c>
      <c r="B41966" s="1" t="s">
        <v>54438</v>
      </c>
      <c r="C41966" t="s">
        <v>165</v>
      </c>
      <c r="D41966" s="1" t="s">
        <v>54439</v>
      </c>
    </row>
    <row r="41967" spans="1:4" hidden="1" x14ac:dyDescent="0.3">
      <c r="A41967">
        <v>41965</v>
      </c>
      <c r="B41967" t="s">
        <v>54440</v>
      </c>
      <c r="C41967" t="s">
        <v>168</v>
      </c>
      <c r="D41967">
        <v>1.0008372605922999</v>
      </c>
    </row>
    <row r="41968" spans="1:4" hidden="1" x14ac:dyDescent="0.3">
      <c r="A41968">
        <v>41966</v>
      </c>
      <c r="B41968" t="s">
        <v>54441</v>
      </c>
      <c r="C41968" t="s">
        <v>170</v>
      </c>
      <c r="D41968">
        <v>1.0000955566513301</v>
      </c>
    </row>
    <row r="41969" spans="1:4" hidden="1" x14ac:dyDescent="0.3">
      <c r="A41969">
        <v>41967</v>
      </c>
      <c r="B41969" s="1" t="s">
        <v>54442</v>
      </c>
      <c r="C41969" t="s">
        <v>172</v>
      </c>
      <c r="D41969" s="1" t="s">
        <v>54443</v>
      </c>
    </row>
    <row r="41970" spans="1:4" hidden="1" x14ac:dyDescent="0.3">
      <c r="A41970">
        <v>41968</v>
      </c>
      <c r="B41970" s="1" t="s">
        <v>54444</v>
      </c>
      <c r="C41970" t="s">
        <v>55</v>
      </c>
      <c r="D41970" s="1" t="s">
        <v>54445</v>
      </c>
    </row>
    <row r="41971" spans="1:4" hidden="1" x14ac:dyDescent="0.3">
      <c r="A41971">
        <v>41969</v>
      </c>
      <c r="B41971" s="1" t="s">
        <v>54446</v>
      </c>
      <c r="C41971" t="s">
        <v>52</v>
      </c>
      <c r="D41971" s="1" t="s">
        <v>54447</v>
      </c>
    </row>
    <row r="41972" spans="1:4" hidden="1" x14ac:dyDescent="0.3">
      <c r="A41972">
        <v>41970</v>
      </c>
      <c r="B41972" s="1" t="s">
        <v>54448</v>
      </c>
      <c r="C41972" t="s">
        <v>58</v>
      </c>
      <c r="D41972" s="1" t="s">
        <v>54449</v>
      </c>
    </row>
    <row r="41973" spans="1:4" hidden="1" x14ac:dyDescent="0.3">
      <c r="A41973">
        <v>41971</v>
      </c>
      <c r="B41973" t="s">
        <v>54450</v>
      </c>
      <c r="C41973" t="s">
        <v>61</v>
      </c>
      <c r="D41973">
        <v>159722976.99784899</v>
      </c>
    </row>
    <row r="41974" spans="1:4" hidden="1" x14ac:dyDescent="0.3">
      <c r="A41974">
        <v>41972</v>
      </c>
      <c r="B41974" t="s">
        <v>54451</v>
      </c>
      <c r="C41974" t="s">
        <v>63</v>
      </c>
      <c r="D41974">
        <v>98803493.544896707</v>
      </c>
    </row>
    <row r="41975" spans="1:4" hidden="1" x14ac:dyDescent="0.3">
      <c r="A41975">
        <v>41973</v>
      </c>
      <c r="B41975" t="s">
        <v>54452</v>
      </c>
      <c r="C41975" t="s">
        <v>65</v>
      </c>
      <c r="D41975">
        <v>34767495.474224798</v>
      </c>
    </row>
    <row r="41976" spans="1:4" hidden="1" x14ac:dyDescent="0.3">
      <c r="A41976">
        <v>41974</v>
      </c>
      <c r="B41976" s="1" t="s">
        <v>54453</v>
      </c>
      <c r="C41976" t="s">
        <v>67</v>
      </c>
      <c r="D41976" s="1" t="s">
        <v>54454</v>
      </c>
    </row>
    <row r="41977" spans="1:4" hidden="1" x14ac:dyDescent="0.3">
      <c r="A41977">
        <v>41975</v>
      </c>
      <c r="B41977" s="1" t="s">
        <v>54455</v>
      </c>
      <c r="C41977" t="s">
        <v>70</v>
      </c>
      <c r="D41977" s="1" t="s">
        <v>54456</v>
      </c>
    </row>
    <row r="41978" spans="1:4" hidden="1" x14ac:dyDescent="0.3">
      <c r="A41978">
        <v>41976</v>
      </c>
      <c r="B41978" t="s">
        <v>54457</v>
      </c>
      <c r="C41978" t="s">
        <v>73</v>
      </c>
      <c r="D41978">
        <v>0.99964206112353404</v>
      </c>
    </row>
    <row r="41979" spans="1:4" hidden="1" x14ac:dyDescent="0.3">
      <c r="A41979">
        <v>41977</v>
      </c>
      <c r="B41979" t="s">
        <v>74</v>
      </c>
      <c r="C41979" t="s">
        <v>75</v>
      </c>
      <c r="D41979">
        <v>2.7397260273972599E-3</v>
      </c>
    </row>
    <row r="41980" spans="1:4" hidden="1" x14ac:dyDescent="0.3">
      <c r="A41980">
        <v>41978</v>
      </c>
      <c r="B41980" t="s">
        <v>76</v>
      </c>
      <c r="C41980" t="s">
        <v>77</v>
      </c>
      <c r="D41980">
        <v>0</v>
      </c>
    </row>
    <row r="41981" spans="1:4" hidden="1" x14ac:dyDescent="0.3">
      <c r="A41981">
        <v>41979</v>
      </c>
      <c r="B41981" t="s">
        <v>78</v>
      </c>
      <c r="C41981" t="s">
        <v>79</v>
      </c>
      <c r="D41981">
        <v>0</v>
      </c>
    </row>
    <row r="41982" spans="1:4" hidden="1" x14ac:dyDescent="0.3">
      <c r="A41982">
        <v>41980</v>
      </c>
      <c r="B41982" s="1" t="s">
        <v>54458</v>
      </c>
      <c r="C41982" t="s">
        <v>81</v>
      </c>
      <c r="D41982" s="1" t="s">
        <v>54459</v>
      </c>
    </row>
    <row r="41983" spans="1:4" hidden="1" x14ac:dyDescent="0.3">
      <c r="A41983">
        <v>41981</v>
      </c>
      <c r="B41983" t="s">
        <v>54460</v>
      </c>
      <c r="C41983" t="s">
        <v>84</v>
      </c>
      <c r="D41983">
        <v>0.99966320052247903</v>
      </c>
    </row>
    <row r="41984" spans="1:4" hidden="1" x14ac:dyDescent="0.3">
      <c r="A41984">
        <v>41982</v>
      </c>
      <c r="B41984" s="1" t="s">
        <v>54461</v>
      </c>
      <c r="C41984" t="s">
        <v>86</v>
      </c>
      <c r="D41984" s="1" t="s">
        <v>54462</v>
      </c>
    </row>
    <row r="41985" spans="1:4" hidden="1" x14ac:dyDescent="0.3">
      <c r="A41985">
        <v>41983</v>
      </c>
      <c r="B41985" t="s">
        <v>54463</v>
      </c>
      <c r="C41985" t="s">
        <v>89</v>
      </c>
      <c r="D41985">
        <v>115155324.226988</v>
      </c>
    </row>
    <row r="41986" spans="1:4" hidden="1" x14ac:dyDescent="0.3">
      <c r="A41986">
        <v>41984</v>
      </c>
      <c r="B41986" s="1" t="s">
        <v>54464</v>
      </c>
      <c r="C41986" t="s">
        <v>91</v>
      </c>
      <c r="D41986" s="1" t="s">
        <v>54399</v>
      </c>
    </row>
    <row r="41987" spans="1:4" hidden="1" x14ac:dyDescent="0.3">
      <c r="A41987">
        <v>41985</v>
      </c>
      <c r="B41987" t="s">
        <v>54465</v>
      </c>
      <c r="C41987" t="s">
        <v>94</v>
      </c>
      <c r="D41987">
        <v>98803493.544896707</v>
      </c>
    </row>
    <row r="41988" spans="1:4" hidden="1" x14ac:dyDescent="0.3">
      <c r="A41988">
        <v>41986</v>
      </c>
      <c r="B41988" t="s">
        <v>54466</v>
      </c>
      <c r="C41988" t="s">
        <v>96</v>
      </c>
      <c r="D41988">
        <v>34767495.474224798</v>
      </c>
    </row>
    <row r="41989" spans="1:4" hidden="1" x14ac:dyDescent="0.3">
      <c r="A41989">
        <v>41987</v>
      </c>
      <c r="B41989" t="s">
        <v>54467</v>
      </c>
      <c r="C41989" t="s">
        <v>98</v>
      </c>
      <c r="D41989">
        <v>26151987.978728201</v>
      </c>
    </row>
    <row r="41990" spans="1:4" hidden="1" x14ac:dyDescent="0.3">
      <c r="A41990">
        <v>41988</v>
      </c>
      <c r="B41990" s="1" t="s">
        <v>54468</v>
      </c>
      <c r="C41990" t="s">
        <v>100</v>
      </c>
      <c r="D41990" s="1" t="s">
        <v>54469</v>
      </c>
    </row>
    <row r="41991" spans="1:4" hidden="1" x14ac:dyDescent="0.3">
      <c r="A41991">
        <v>41989</v>
      </c>
      <c r="B41991" t="s">
        <v>54470</v>
      </c>
      <c r="C41991" t="s">
        <v>103</v>
      </c>
      <c r="D41991">
        <v>9.2385308941993604E-3</v>
      </c>
    </row>
    <row r="41992" spans="1:4" hidden="1" x14ac:dyDescent="0.3">
      <c r="A41992">
        <v>41990</v>
      </c>
      <c r="B41992" t="s">
        <v>54471</v>
      </c>
      <c r="C41992" t="s">
        <v>105</v>
      </c>
      <c r="D41992">
        <v>1.79953304393706E-3</v>
      </c>
    </row>
    <row r="41993" spans="1:4" hidden="1" x14ac:dyDescent="0.3">
      <c r="A41993">
        <v>41991</v>
      </c>
      <c r="B41993" t="s">
        <v>54472</v>
      </c>
      <c r="C41993" t="s">
        <v>107</v>
      </c>
      <c r="D41993">
        <v>1.13870677842564E-2</v>
      </c>
    </row>
    <row r="41994" spans="1:4" hidden="1" x14ac:dyDescent="0.3">
      <c r="A41994">
        <v>41992</v>
      </c>
      <c r="B41994" s="1" t="s">
        <v>54473</v>
      </c>
      <c r="C41994" t="s">
        <v>109</v>
      </c>
      <c r="D41994" s="1" t="s">
        <v>54474</v>
      </c>
    </row>
    <row r="41995" spans="1:4" x14ac:dyDescent="0.3">
      <c r="A41995">
        <v>41993</v>
      </c>
      <c r="B41995" t="s">
        <v>54475</v>
      </c>
      <c r="C41995" t="s">
        <v>207</v>
      </c>
      <c r="D41995">
        <v>159723852.27188799</v>
      </c>
    </row>
    <row r="41996" spans="1:4" hidden="1" x14ac:dyDescent="0.3">
      <c r="A41996">
        <v>41994</v>
      </c>
      <c r="B41996" t="s">
        <v>54476</v>
      </c>
      <c r="C41996" t="s">
        <v>209</v>
      </c>
      <c r="D41996">
        <v>-2089.4091061529598</v>
      </c>
    </row>
    <row r="41997" spans="1:4" hidden="1" x14ac:dyDescent="0.3">
      <c r="A41997">
        <v>41995</v>
      </c>
      <c r="B41997" t="s">
        <v>54477</v>
      </c>
      <c r="C41997" t="s">
        <v>211</v>
      </c>
      <c r="D41997">
        <v>-735.22949000119002</v>
      </c>
    </row>
    <row r="41998" spans="1:4" hidden="1" x14ac:dyDescent="0.3">
      <c r="A41998">
        <v>41996</v>
      </c>
      <c r="B41998" s="1" t="s">
        <v>54478</v>
      </c>
      <c r="C41998" t="s">
        <v>213</v>
      </c>
      <c r="D41998" s="1" t="s">
        <v>54479</v>
      </c>
    </row>
    <row r="41999" spans="1:4" hidden="1" x14ac:dyDescent="0.3">
      <c r="A41999">
        <v>41997</v>
      </c>
      <c r="B41999" t="s">
        <v>54480</v>
      </c>
      <c r="C41999" t="s">
        <v>216</v>
      </c>
      <c r="D41999">
        <v>98806281.090834796</v>
      </c>
    </row>
    <row r="42000" spans="1:4" hidden="1" x14ac:dyDescent="0.3">
      <c r="A42000">
        <v>41998</v>
      </c>
      <c r="B42000" t="s">
        <v>54481</v>
      </c>
      <c r="C42000" t="s">
        <v>218</v>
      </c>
      <c r="D42000">
        <v>34768342.6100711</v>
      </c>
    </row>
    <row r="42001" spans="1:4" hidden="1" x14ac:dyDescent="0.3">
      <c r="A42001">
        <v>41999</v>
      </c>
      <c r="B42001" t="s">
        <v>54482</v>
      </c>
      <c r="C42001" t="s">
        <v>220</v>
      </c>
      <c r="D42001">
        <v>26152606.2462175</v>
      </c>
    </row>
    <row r="42002" spans="1:4" hidden="1" x14ac:dyDescent="0.3">
      <c r="A42002">
        <v>42000</v>
      </c>
      <c r="B42002" s="1" t="s">
        <v>54483</v>
      </c>
      <c r="C42002" t="s">
        <v>222</v>
      </c>
      <c r="D42002" s="1" t="s">
        <v>54484</v>
      </c>
    </row>
    <row r="42003" spans="1:4" hidden="1" x14ac:dyDescent="0.3">
      <c r="A42003">
        <v>42001</v>
      </c>
      <c r="B42003" t="s">
        <v>54485</v>
      </c>
      <c r="C42003" t="s">
        <v>225</v>
      </c>
      <c r="D42003">
        <v>115157759.412975</v>
      </c>
    </row>
    <row r="42004" spans="1:4" hidden="1" x14ac:dyDescent="0.3">
      <c r="A42004">
        <v>42002</v>
      </c>
      <c r="B42004" t="s">
        <v>54486</v>
      </c>
      <c r="C42004" t="s">
        <v>227</v>
      </c>
      <c r="D42004">
        <v>-2435.1859872192099</v>
      </c>
    </row>
    <row r="42005" spans="1:4" hidden="1" x14ac:dyDescent="0.3">
      <c r="A42005">
        <v>42003</v>
      </c>
      <c r="B42005" s="1" t="s">
        <v>54487</v>
      </c>
      <c r="C42005" t="s">
        <v>229</v>
      </c>
      <c r="D42005" s="1" t="s">
        <v>54488</v>
      </c>
    </row>
    <row r="42006" spans="1:4" hidden="1" x14ac:dyDescent="0.3">
      <c r="A42006">
        <v>42004</v>
      </c>
      <c r="B42006" t="s">
        <v>54489</v>
      </c>
      <c r="C42006" t="s">
        <v>112</v>
      </c>
      <c r="D42006">
        <v>698.13683197825401</v>
      </c>
    </row>
    <row r="42007" spans="1:4" hidden="1" x14ac:dyDescent="0.3">
      <c r="A42007">
        <v>42005</v>
      </c>
      <c r="B42007" t="s">
        <v>54490</v>
      </c>
      <c r="C42007" t="s">
        <v>114</v>
      </c>
      <c r="D42007">
        <v>111.90635625929001</v>
      </c>
    </row>
    <row r="42008" spans="1:4" hidden="1" x14ac:dyDescent="0.3">
      <c r="A42008">
        <v>42006</v>
      </c>
      <c r="B42008" s="1" t="s">
        <v>54491</v>
      </c>
      <c r="C42008" t="s">
        <v>116</v>
      </c>
      <c r="D42008" s="1" t="s">
        <v>54492</v>
      </c>
    </row>
    <row r="42009" spans="1:4" hidden="1" x14ac:dyDescent="0.3">
      <c r="A42009">
        <v>42007</v>
      </c>
      <c r="B42009" t="s">
        <v>54493</v>
      </c>
      <c r="C42009" t="s">
        <v>119</v>
      </c>
      <c r="D42009">
        <v>98806281.090834796</v>
      </c>
    </row>
    <row r="42010" spans="1:4" hidden="1" x14ac:dyDescent="0.3">
      <c r="A42010">
        <v>42008</v>
      </c>
      <c r="B42010" t="s">
        <v>54494</v>
      </c>
      <c r="C42010" t="s">
        <v>121</v>
      </c>
      <c r="D42010">
        <v>34768342.6100711</v>
      </c>
    </row>
    <row r="42011" spans="1:4" hidden="1" x14ac:dyDescent="0.3">
      <c r="A42011">
        <v>42009</v>
      </c>
      <c r="B42011" s="1" t="s">
        <v>54495</v>
      </c>
      <c r="C42011" t="s">
        <v>123</v>
      </c>
      <c r="D42011" s="1" t="s">
        <v>54496</v>
      </c>
    </row>
    <row r="42012" spans="1:4" hidden="1" x14ac:dyDescent="0.3">
      <c r="A42012">
        <v>42010</v>
      </c>
      <c r="B42012" t="s">
        <v>54497</v>
      </c>
      <c r="C42012" t="s">
        <v>126</v>
      </c>
      <c r="D42012">
        <v>0.858297093572156</v>
      </c>
    </row>
    <row r="42013" spans="1:4" hidden="1" x14ac:dyDescent="0.3">
      <c r="A42013">
        <v>42011</v>
      </c>
      <c r="B42013" t="s">
        <v>54498</v>
      </c>
      <c r="C42013" t="s">
        <v>128</v>
      </c>
      <c r="D42013">
        <v>0.30202095535921403</v>
      </c>
    </row>
    <row r="42014" spans="1:4" hidden="1" x14ac:dyDescent="0.3">
      <c r="A42014">
        <v>42012</v>
      </c>
      <c r="B42014" s="1" t="s">
        <v>54499</v>
      </c>
      <c r="C42014" t="s">
        <v>130</v>
      </c>
      <c r="D42014" s="1" t="s">
        <v>54500</v>
      </c>
    </row>
    <row r="42015" spans="1:4" hidden="1" x14ac:dyDescent="0.3">
      <c r="A42015">
        <v>42013</v>
      </c>
      <c r="B42015" s="1" t="s">
        <v>54501</v>
      </c>
      <c r="C42015" t="s">
        <v>4</v>
      </c>
      <c r="D42015" t="s">
        <v>54502</v>
      </c>
    </row>
    <row r="42016" spans="1:4" hidden="1" x14ac:dyDescent="0.3">
      <c r="A42016">
        <v>42014</v>
      </c>
      <c r="B42016" t="s">
        <v>54503</v>
      </c>
      <c r="C42016" t="s">
        <v>7</v>
      </c>
      <c r="D42016">
        <v>1787.3</v>
      </c>
    </row>
    <row r="42017" spans="1:4" hidden="1" x14ac:dyDescent="0.3">
      <c r="A42017">
        <v>42015</v>
      </c>
      <c r="B42017" s="1" t="s">
        <v>54504</v>
      </c>
      <c r="C42017" t="s">
        <v>9</v>
      </c>
      <c r="D42017" s="1" t="s">
        <v>54505</v>
      </c>
    </row>
    <row r="42018" spans="1:4" hidden="1" x14ac:dyDescent="0.3">
      <c r="A42018">
        <v>42016</v>
      </c>
      <c r="B42018" t="s">
        <v>54506</v>
      </c>
      <c r="C42018" t="s">
        <v>14</v>
      </c>
      <c r="D42018">
        <v>98.21875</v>
      </c>
    </row>
    <row r="42019" spans="1:4" hidden="1" x14ac:dyDescent="0.3">
      <c r="A42019">
        <v>42017</v>
      </c>
      <c r="B42019" t="s">
        <v>54507</v>
      </c>
      <c r="C42019" t="s">
        <v>16</v>
      </c>
      <c r="D42019">
        <v>4.3858631726371797</v>
      </c>
    </row>
    <row r="42020" spans="1:4" hidden="1" x14ac:dyDescent="0.3">
      <c r="A42020">
        <v>42018</v>
      </c>
      <c r="B42020" s="1" t="s">
        <v>54508</v>
      </c>
      <c r="C42020" t="s">
        <v>140</v>
      </c>
      <c r="D42020" s="1" t="s">
        <v>54509</v>
      </c>
    </row>
    <row r="42021" spans="1:4" hidden="1" x14ac:dyDescent="0.3">
      <c r="A42021">
        <v>42019</v>
      </c>
      <c r="B42021" t="s">
        <v>54510</v>
      </c>
      <c r="C42021" t="s">
        <v>22</v>
      </c>
      <c r="D42021">
        <v>74.650000000000006</v>
      </c>
    </row>
    <row r="42022" spans="1:4" hidden="1" x14ac:dyDescent="0.3">
      <c r="A42022">
        <v>42020</v>
      </c>
      <c r="B42022" t="s">
        <v>54511</v>
      </c>
      <c r="C42022" t="s">
        <v>24</v>
      </c>
      <c r="D42022">
        <v>6.2080154737634601</v>
      </c>
    </row>
    <row r="42023" spans="1:4" hidden="1" x14ac:dyDescent="0.3">
      <c r="A42023">
        <v>42021</v>
      </c>
      <c r="B42023" s="1" t="s">
        <v>54512</v>
      </c>
      <c r="C42023" t="s">
        <v>145</v>
      </c>
      <c r="D42023" s="1" t="s">
        <v>54513</v>
      </c>
    </row>
    <row r="42024" spans="1:4" hidden="1" x14ac:dyDescent="0.3">
      <c r="A42024">
        <v>42022</v>
      </c>
      <c r="B42024" t="s">
        <v>54514</v>
      </c>
      <c r="C42024" t="s">
        <v>35</v>
      </c>
      <c r="D42024">
        <v>-19.657535171103898</v>
      </c>
    </row>
    <row r="42025" spans="1:4" hidden="1" x14ac:dyDescent="0.3">
      <c r="A42025">
        <v>42023</v>
      </c>
      <c r="B42025" t="s">
        <v>54515</v>
      </c>
      <c r="C42025" t="s">
        <v>149</v>
      </c>
      <c r="D42025">
        <v>0.68700539321433396</v>
      </c>
    </row>
    <row r="42026" spans="1:4" hidden="1" x14ac:dyDescent="0.3">
      <c r="A42026">
        <v>42024</v>
      </c>
      <c r="B42026" s="1" t="s">
        <v>54516</v>
      </c>
      <c r="C42026" t="s">
        <v>151</v>
      </c>
      <c r="D42026" s="1" t="s">
        <v>54517</v>
      </c>
    </row>
    <row r="42027" spans="1:4" hidden="1" x14ac:dyDescent="0.3">
      <c r="A42027">
        <v>42025</v>
      </c>
      <c r="B42027" t="s">
        <v>54518</v>
      </c>
      <c r="C42027" t="s">
        <v>30</v>
      </c>
      <c r="D42027">
        <v>8.3031569317262104</v>
      </c>
    </row>
    <row r="42028" spans="1:4" hidden="1" x14ac:dyDescent="0.3">
      <c r="A42028">
        <v>42026</v>
      </c>
      <c r="B42028" t="s">
        <v>54519</v>
      </c>
      <c r="C42028" t="s">
        <v>32</v>
      </c>
      <c r="D42028">
        <v>0.22703660157368</v>
      </c>
    </row>
    <row r="42029" spans="1:4" hidden="1" x14ac:dyDescent="0.3">
      <c r="A42029">
        <v>42027</v>
      </c>
      <c r="B42029" s="1" t="s">
        <v>54520</v>
      </c>
      <c r="C42029" t="s">
        <v>155</v>
      </c>
      <c r="D42029" s="1" t="s">
        <v>54521</v>
      </c>
    </row>
    <row r="42030" spans="1:4" hidden="1" x14ac:dyDescent="0.3">
      <c r="A42030">
        <v>42028</v>
      </c>
      <c r="B42030" t="s">
        <v>54522</v>
      </c>
      <c r="C42030" t="s">
        <v>40</v>
      </c>
      <c r="D42030">
        <v>12.3543782393777</v>
      </c>
    </row>
    <row r="42031" spans="1:4" hidden="1" x14ac:dyDescent="0.3">
      <c r="A42031">
        <v>42029</v>
      </c>
      <c r="B42031" t="s">
        <v>54523</v>
      </c>
      <c r="C42031" t="s">
        <v>42</v>
      </c>
      <c r="D42031">
        <v>0.228556047155376</v>
      </c>
    </row>
    <row r="42032" spans="1:4" hidden="1" x14ac:dyDescent="0.3">
      <c r="A42032">
        <v>42030</v>
      </c>
      <c r="B42032" s="1" t="s">
        <v>54524</v>
      </c>
      <c r="C42032" t="s">
        <v>159</v>
      </c>
      <c r="D42032" s="1" t="s">
        <v>54525</v>
      </c>
    </row>
    <row r="42033" spans="1:4" hidden="1" x14ac:dyDescent="0.3">
      <c r="A42033">
        <v>42031</v>
      </c>
      <c r="B42033" t="s">
        <v>54526</v>
      </c>
      <c r="C42033" t="s">
        <v>161</v>
      </c>
      <c r="D42033">
        <v>1.00971126088209</v>
      </c>
    </row>
    <row r="42034" spans="1:4" hidden="1" x14ac:dyDescent="0.3">
      <c r="A42034">
        <v>42032</v>
      </c>
      <c r="B42034" t="s">
        <v>54527</v>
      </c>
      <c r="C42034" t="s">
        <v>163</v>
      </c>
      <c r="D42034">
        <v>1.0013404486689601</v>
      </c>
    </row>
    <row r="42035" spans="1:4" hidden="1" x14ac:dyDescent="0.3">
      <c r="A42035">
        <v>42033</v>
      </c>
      <c r="B42035" s="1" t="s">
        <v>54528</v>
      </c>
      <c r="C42035" t="s">
        <v>165</v>
      </c>
      <c r="D42035" s="1" t="s">
        <v>54529</v>
      </c>
    </row>
    <row r="42036" spans="1:4" hidden="1" x14ac:dyDescent="0.3">
      <c r="A42036">
        <v>42034</v>
      </c>
      <c r="B42036" t="s">
        <v>54530</v>
      </c>
      <c r="C42036" t="s">
        <v>168</v>
      </c>
      <c r="D42036">
        <v>0.99961566542262104</v>
      </c>
    </row>
    <row r="42037" spans="1:4" hidden="1" x14ac:dyDescent="0.3">
      <c r="A42037">
        <v>42035</v>
      </c>
      <c r="B42037" t="s">
        <v>54531</v>
      </c>
      <c r="C42037" t="s">
        <v>170</v>
      </c>
      <c r="D42037">
        <v>1.0008742977524601</v>
      </c>
    </row>
    <row r="42038" spans="1:4" hidden="1" x14ac:dyDescent="0.3">
      <c r="A42038">
        <v>42036</v>
      </c>
      <c r="B42038" s="1" t="s">
        <v>54532</v>
      </c>
      <c r="C42038" t="s">
        <v>172</v>
      </c>
      <c r="D42038" s="1" t="s">
        <v>54533</v>
      </c>
    </row>
    <row r="42039" spans="1:4" hidden="1" x14ac:dyDescent="0.3">
      <c r="A42039">
        <v>42037</v>
      </c>
      <c r="B42039" s="1" t="s">
        <v>54534</v>
      </c>
      <c r="C42039" t="s">
        <v>55</v>
      </c>
      <c r="D42039" s="1" t="s">
        <v>54535</v>
      </c>
    </row>
    <row r="42040" spans="1:4" hidden="1" x14ac:dyDescent="0.3">
      <c r="A42040">
        <v>42038</v>
      </c>
      <c r="B42040" s="1" t="s">
        <v>54536</v>
      </c>
      <c r="C42040" t="s">
        <v>52</v>
      </c>
      <c r="D42040" s="1" t="s">
        <v>54537</v>
      </c>
    </row>
    <row r="42041" spans="1:4" hidden="1" x14ac:dyDescent="0.3">
      <c r="A42041">
        <v>42039</v>
      </c>
      <c r="B42041" s="1" t="s">
        <v>54538</v>
      </c>
      <c r="C42041" t="s">
        <v>58</v>
      </c>
      <c r="D42041" s="1" t="s">
        <v>54539</v>
      </c>
    </row>
    <row r="42042" spans="1:4" hidden="1" x14ac:dyDescent="0.3">
      <c r="A42042">
        <v>42040</v>
      </c>
      <c r="B42042" t="s">
        <v>54540</v>
      </c>
      <c r="C42042" t="s">
        <v>61</v>
      </c>
      <c r="D42042">
        <v>160548766.65107599</v>
      </c>
    </row>
    <row r="42043" spans="1:4" hidden="1" x14ac:dyDescent="0.3">
      <c r="A42043">
        <v>42041</v>
      </c>
      <c r="B42043" t="s">
        <v>54541</v>
      </c>
      <c r="C42043" t="s">
        <v>63</v>
      </c>
      <c r="D42043">
        <v>99765814.663297206</v>
      </c>
    </row>
    <row r="42044" spans="1:4" hidden="1" x14ac:dyDescent="0.3">
      <c r="A42044">
        <v>42042</v>
      </c>
      <c r="B42044" t="s">
        <v>54542</v>
      </c>
      <c r="C42044" t="s">
        <v>65</v>
      </c>
      <c r="D42044">
        <v>34814947.788644999</v>
      </c>
    </row>
    <row r="42045" spans="1:4" hidden="1" x14ac:dyDescent="0.3">
      <c r="A42045">
        <v>42043</v>
      </c>
      <c r="B42045" s="1" t="s">
        <v>54543</v>
      </c>
      <c r="C42045" t="s">
        <v>67</v>
      </c>
      <c r="D42045" s="1" t="s">
        <v>54544</v>
      </c>
    </row>
    <row r="42046" spans="1:4" hidden="1" x14ac:dyDescent="0.3">
      <c r="A42046">
        <v>42044</v>
      </c>
      <c r="B42046" s="1" t="s">
        <v>54545</v>
      </c>
      <c r="C42046" t="s">
        <v>70</v>
      </c>
      <c r="D42046" s="1" t="s">
        <v>54546</v>
      </c>
    </row>
    <row r="42047" spans="1:4" hidden="1" x14ac:dyDescent="0.3">
      <c r="A42047">
        <v>42045</v>
      </c>
      <c r="B42047" t="s">
        <v>54547</v>
      </c>
      <c r="C42047" t="s">
        <v>73</v>
      </c>
      <c r="D42047">
        <v>0.99966320052247903</v>
      </c>
    </row>
    <row r="42048" spans="1:4" hidden="1" x14ac:dyDescent="0.3">
      <c r="A42048">
        <v>42046</v>
      </c>
      <c r="B42048" t="s">
        <v>74</v>
      </c>
      <c r="C42048" t="s">
        <v>75</v>
      </c>
      <c r="D42048">
        <v>2.7397260273972599E-3</v>
      </c>
    </row>
    <row r="42049" spans="1:4" hidden="1" x14ac:dyDescent="0.3">
      <c r="A42049">
        <v>42047</v>
      </c>
      <c r="B42049" t="s">
        <v>76</v>
      </c>
      <c r="C42049" t="s">
        <v>77</v>
      </c>
      <c r="D42049">
        <v>0</v>
      </c>
    </row>
    <row r="42050" spans="1:4" hidden="1" x14ac:dyDescent="0.3">
      <c r="A42050">
        <v>42048</v>
      </c>
      <c r="B42050" t="s">
        <v>78</v>
      </c>
      <c r="C42050" t="s">
        <v>79</v>
      </c>
      <c r="D42050">
        <v>0</v>
      </c>
    </row>
    <row r="42051" spans="1:4" hidden="1" x14ac:dyDescent="0.3">
      <c r="A42051">
        <v>42049</v>
      </c>
      <c r="B42051" s="1" t="s">
        <v>54548</v>
      </c>
      <c r="C42051" t="s">
        <v>81</v>
      </c>
      <c r="D42051" s="1" t="s">
        <v>54549</v>
      </c>
    </row>
    <row r="42052" spans="1:4" hidden="1" x14ac:dyDescent="0.3">
      <c r="A42052">
        <v>42050</v>
      </c>
      <c r="B42052" t="s">
        <v>54550</v>
      </c>
      <c r="C42052" t="s">
        <v>84</v>
      </c>
      <c r="D42052">
        <v>0.99962678269129202</v>
      </c>
    </row>
    <row r="42053" spans="1:4" hidden="1" x14ac:dyDescent="0.3">
      <c r="A42053">
        <v>42051</v>
      </c>
      <c r="B42053" s="1" t="s">
        <v>54551</v>
      </c>
      <c r="C42053" t="s">
        <v>86</v>
      </c>
      <c r="D42053" s="1" t="s">
        <v>54552</v>
      </c>
    </row>
    <row r="42054" spans="1:4" hidden="1" x14ac:dyDescent="0.3">
      <c r="A42054">
        <v>42052</v>
      </c>
      <c r="B42054" t="s">
        <v>54553</v>
      </c>
      <c r="C42054" t="s">
        <v>89</v>
      </c>
      <c r="D42054">
        <v>115159519.49989501</v>
      </c>
    </row>
    <row r="42055" spans="1:4" hidden="1" x14ac:dyDescent="0.3">
      <c r="A42055">
        <v>42053</v>
      </c>
      <c r="B42055" s="1" t="s">
        <v>54554</v>
      </c>
      <c r="C42055" t="s">
        <v>91</v>
      </c>
      <c r="D42055" s="1" t="s">
        <v>54488</v>
      </c>
    </row>
    <row r="42056" spans="1:4" hidden="1" x14ac:dyDescent="0.3">
      <c r="A42056">
        <v>42054</v>
      </c>
      <c r="B42056" t="s">
        <v>54555</v>
      </c>
      <c r="C42056" t="s">
        <v>94</v>
      </c>
      <c r="D42056">
        <v>99765814.663297206</v>
      </c>
    </row>
    <row r="42057" spans="1:4" hidden="1" x14ac:dyDescent="0.3">
      <c r="A42057">
        <v>42055</v>
      </c>
      <c r="B42057" t="s">
        <v>54556</v>
      </c>
      <c r="C42057" t="s">
        <v>96</v>
      </c>
      <c r="D42057">
        <v>34814947.788644999</v>
      </c>
    </row>
    <row r="42058" spans="1:4" hidden="1" x14ac:dyDescent="0.3">
      <c r="A42058">
        <v>42056</v>
      </c>
      <c r="B42058" t="s">
        <v>54557</v>
      </c>
      <c r="C42058" t="s">
        <v>98</v>
      </c>
      <c r="D42058">
        <v>25968004.199133702</v>
      </c>
    </row>
    <row r="42059" spans="1:4" hidden="1" x14ac:dyDescent="0.3">
      <c r="A42059">
        <v>42057</v>
      </c>
      <c r="B42059" s="1" t="s">
        <v>54558</v>
      </c>
      <c r="C42059" t="s">
        <v>100</v>
      </c>
      <c r="D42059" s="1" t="s">
        <v>54559</v>
      </c>
    </row>
    <row r="42060" spans="1:4" hidden="1" x14ac:dyDescent="0.3">
      <c r="A42060">
        <v>42058</v>
      </c>
      <c r="B42060" t="s">
        <v>54560</v>
      </c>
      <c r="C42060" t="s">
        <v>103</v>
      </c>
      <c r="D42060">
        <v>9.2235936874453094E-3</v>
      </c>
    </row>
    <row r="42061" spans="1:4" hidden="1" x14ac:dyDescent="0.3">
      <c r="A42061">
        <v>42059</v>
      </c>
      <c r="B42061" t="s">
        <v>54561</v>
      </c>
      <c r="C42061" t="s">
        <v>105</v>
      </c>
      <c r="D42061">
        <v>1.80637343847939E-3</v>
      </c>
    </row>
    <row r="42062" spans="1:4" hidden="1" x14ac:dyDescent="0.3">
      <c r="A42062">
        <v>42060</v>
      </c>
      <c r="B42062" t="s">
        <v>54562</v>
      </c>
      <c r="C42062" t="s">
        <v>107</v>
      </c>
      <c r="D42062">
        <v>1.14202840452671E-2</v>
      </c>
    </row>
    <row r="42063" spans="1:4" hidden="1" x14ac:dyDescent="0.3">
      <c r="A42063">
        <v>42061</v>
      </c>
      <c r="B42063" s="1" t="s">
        <v>54563</v>
      </c>
      <c r="C42063" t="s">
        <v>109</v>
      </c>
      <c r="D42063" s="1" t="s">
        <v>54564</v>
      </c>
    </row>
    <row r="42064" spans="1:4" x14ac:dyDescent="0.3">
      <c r="A42064">
        <v>42062</v>
      </c>
      <c r="B42064" t="s">
        <v>54565</v>
      </c>
      <c r="C42064" t="s">
        <v>207</v>
      </c>
      <c r="D42064">
        <v>160547256.960675</v>
      </c>
    </row>
    <row r="42065" spans="1:4" hidden="1" x14ac:dyDescent="0.3">
      <c r="A42065">
        <v>42063</v>
      </c>
      <c r="B42065" t="s">
        <v>54566</v>
      </c>
      <c r="C42065" t="s">
        <v>209</v>
      </c>
      <c r="D42065">
        <v>3634.43121721223</v>
      </c>
    </row>
    <row r="42066" spans="1:4" hidden="1" x14ac:dyDescent="0.3">
      <c r="A42066">
        <v>42064</v>
      </c>
      <c r="B42066" t="s">
        <v>54567</v>
      </c>
      <c r="C42066" t="s">
        <v>211</v>
      </c>
      <c r="D42066">
        <v>1268.3071400613701</v>
      </c>
    </row>
    <row r="42067" spans="1:4" hidden="1" x14ac:dyDescent="0.3">
      <c r="A42067">
        <v>42065</v>
      </c>
      <c r="B42067" s="1" t="s">
        <v>54568</v>
      </c>
      <c r="C42067" t="s">
        <v>213</v>
      </c>
      <c r="D42067" s="1" t="s">
        <v>54569</v>
      </c>
    </row>
    <row r="42068" spans="1:4" hidden="1" x14ac:dyDescent="0.3">
      <c r="A42068">
        <v>42066</v>
      </c>
      <c r="B42068" t="s">
        <v>54570</v>
      </c>
      <c r="C42068" t="s">
        <v>216</v>
      </c>
      <c r="D42068">
        <v>99760877.189203098</v>
      </c>
    </row>
    <row r="42069" spans="1:4" hidden="1" x14ac:dyDescent="0.3">
      <c r="A42069">
        <v>42067</v>
      </c>
      <c r="B42069" t="s">
        <v>54571</v>
      </c>
      <c r="C42069" t="s">
        <v>218</v>
      </c>
      <c r="D42069">
        <v>34813544.479431301</v>
      </c>
    </row>
    <row r="42070" spans="1:4" hidden="1" x14ac:dyDescent="0.3">
      <c r="A42070">
        <v>42068</v>
      </c>
      <c r="B42070" t="s">
        <v>54572</v>
      </c>
      <c r="C42070" t="s">
        <v>220</v>
      </c>
      <c r="D42070">
        <v>25966986.5392824</v>
      </c>
    </row>
    <row r="42071" spans="1:4" hidden="1" x14ac:dyDescent="0.3">
      <c r="A42071">
        <v>42069</v>
      </c>
      <c r="B42071" s="1" t="s">
        <v>54573</v>
      </c>
      <c r="C42071" t="s">
        <v>222</v>
      </c>
      <c r="D42071" s="1" t="s">
        <v>54574</v>
      </c>
    </row>
    <row r="42072" spans="1:4" hidden="1" x14ac:dyDescent="0.3">
      <c r="A42072">
        <v>42070</v>
      </c>
      <c r="B42072" t="s">
        <v>54575</v>
      </c>
      <c r="C42072" t="s">
        <v>225</v>
      </c>
      <c r="D42072">
        <v>115155324.226988</v>
      </c>
    </row>
    <row r="42073" spans="1:4" hidden="1" x14ac:dyDescent="0.3">
      <c r="A42073">
        <v>42071</v>
      </c>
      <c r="B42073" t="s">
        <v>54576</v>
      </c>
      <c r="C42073" t="s">
        <v>227</v>
      </c>
      <c r="D42073">
        <v>4195.2729064822197</v>
      </c>
    </row>
    <row r="42074" spans="1:4" hidden="1" x14ac:dyDescent="0.3">
      <c r="A42074">
        <v>42072</v>
      </c>
      <c r="B42074" s="1" t="s">
        <v>54577</v>
      </c>
      <c r="C42074" t="s">
        <v>229</v>
      </c>
      <c r="D42074" s="1" t="s">
        <v>54578</v>
      </c>
    </row>
    <row r="42075" spans="1:4" hidden="1" x14ac:dyDescent="0.3">
      <c r="A42075">
        <v>42073</v>
      </c>
      <c r="B42075" t="s">
        <v>54579</v>
      </c>
      <c r="C42075" t="s">
        <v>112</v>
      </c>
      <c r="D42075">
        <v>-1303.04287694923</v>
      </c>
    </row>
    <row r="42076" spans="1:4" hidden="1" x14ac:dyDescent="0.3">
      <c r="A42076">
        <v>42074</v>
      </c>
      <c r="B42076" t="s">
        <v>54580</v>
      </c>
      <c r="C42076" t="s">
        <v>114</v>
      </c>
      <c r="D42076">
        <v>-135.00207361354899</v>
      </c>
    </row>
    <row r="42077" spans="1:4" hidden="1" x14ac:dyDescent="0.3">
      <c r="A42077">
        <v>42075</v>
      </c>
      <c r="B42077" s="1" t="s">
        <v>54581</v>
      </c>
      <c r="C42077" t="s">
        <v>116</v>
      </c>
      <c r="D42077" s="1" t="s">
        <v>54582</v>
      </c>
    </row>
    <row r="42078" spans="1:4" hidden="1" x14ac:dyDescent="0.3">
      <c r="A42078">
        <v>42076</v>
      </c>
      <c r="B42078" t="s">
        <v>54583</v>
      </c>
      <c r="C42078" t="s">
        <v>119</v>
      </c>
      <c r="D42078">
        <v>99760877.189203098</v>
      </c>
    </row>
    <row r="42079" spans="1:4" hidden="1" x14ac:dyDescent="0.3">
      <c r="A42079">
        <v>42077</v>
      </c>
      <c r="B42079" t="s">
        <v>54584</v>
      </c>
      <c r="C42079" t="s">
        <v>121</v>
      </c>
      <c r="D42079">
        <v>34813544.479431301</v>
      </c>
    </row>
    <row r="42080" spans="1:4" hidden="1" x14ac:dyDescent="0.3">
      <c r="A42080">
        <v>42078</v>
      </c>
      <c r="B42080" s="1" t="s">
        <v>54585</v>
      </c>
      <c r="C42080" t="s">
        <v>123</v>
      </c>
      <c r="D42080" s="1" t="s">
        <v>54586</v>
      </c>
    </row>
    <row r="42081" spans="1:4" hidden="1" x14ac:dyDescent="0.3">
      <c r="A42081">
        <v>42079</v>
      </c>
      <c r="B42081" t="s">
        <v>54587</v>
      </c>
      <c r="C42081" t="s">
        <v>126</v>
      </c>
      <c r="D42081">
        <v>0.86663924786995605</v>
      </c>
    </row>
    <row r="42082" spans="1:4" hidden="1" x14ac:dyDescent="0.3">
      <c r="A42082">
        <v>42080</v>
      </c>
      <c r="B42082" t="s">
        <v>54588</v>
      </c>
      <c r="C42082" t="s">
        <v>128</v>
      </c>
      <c r="D42082">
        <v>0.30243102159297103</v>
      </c>
    </row>
    <row r="42083" spans="1:4" hidden="1" x14ac:dyDescent="0.3">
      <c r="A42083">
        <v>42081</v>
      </c>
      <c r="B42083" s="1" t="s">
        <v>54589</v>
      </c>
      <c r="C42083" t="s">
        <v>130</v>
      </c>
      <c r="D42083" s="1" t="s">
        <v>54590</v>
      </c>
    </row>
    <row r="42084" spans="1:4" hidden="1" x14ac:dyDescent="0.3">
      <c r="A42084">
        <v>42082</v>
      </c>
      <c r="B42084" s="1" t="s">
        <v>54591</v>
      </c>
      <c r="C42084" t="s">
        <v>4</v>
      </c>
      <c r="D42084" t="s">
        <v>54592</v>
      </c>
    </row>
    <row r="42085" spans="1:4" hidden="1" x14ac:dyDescent="0.3">
      <c r="A42085">
        <v>42083</v>
      </c>
      <c r="B42085" t="s">
        <v>54593</v>
      </c>
      <c r="C42085" t="s">
        <v>7</v>
      </c>
      <c r="D42085">
        <v>1797.08</v>
      </c>
    </row>
    <row r="42086" spans="1:4" hidden="1" x14ac:dyDescent="0.3">
      <c r="A42086">
        <v>42084</v>
      </c>
      <c r="B42086" s="1" t="s">
        <v>54594</v>
      </c>
      <c r="C42086" t="s">
        <v>9</v>
      </c>
      <c r="D42086" s="1" t="s">
        <v>54595</v>
      </c>
    </row>
    <row r="42087" spans="1:4" hidden="1" x14ac:dyDescent="0.3">
      <c r="A42087">
        <v>42085</v>
      </c>
      <c r="B42087" t="s">
        <v>54596</v>
      </c>
      <c r="C42087" t="s">
        <v>14</v>
      </c>
      <c r="D42087">
        <v>98.47265625</v>
      </c>
    </row>
    <row r="42088" spans="1:4" hidden="1" x14ac:dyDescent="0.3">
      <c r="A42088">
        <v>42086</v>
      </c>
      <c r="B42088" t="s">
        <v>54597</v>
      </c>
      <c r="C42088" t="s">
        <v>16</v>
      </c>
      <c r="D42088">
        <v>4.3911342889474101</v>
      </c>
    </row>
    <row r="42089" spans="1:4" hidden="1" x14ac:dyDescent="0.3">
      <c r="A42089">
        <v>42087</v>
      </c>
      <c r="B42089" s="1" t="s">
        <v>54598</v>
      </c>
      <c r="C42089" t="s">
        <v>140</v>
      </c>
      <c r="D42089" s="1" t="s">
        <v>54599</v>
      </c>
    </row>
    <row r="42090" spans="1:4" hidden="1" x14ac:dyDescent="0.3">
      <c r="A42090">
        <v>42088</v>
      </c>
      <c r="B42090" t="s">
        <v>54600</v>
      </c>
      <c r="C42090" t="s">
        <v>22</v>
      </c>
      <c r="D42090">
        <v>76.25</v>
      </c>
    </row>
    <row r="42091" spans="1:4" hidden="1" x14ac:dyDescent="0.3">
      <c r="A42091">
        <v>42089</v>
      </c>
      <c r="B42091" t="s">
        <v>54601</v>
      </c>
      <c r="C42091" t="s">
        <v>24</v>
      </c>
      <c r="D42091">
        <v>6.1846439340846597</v>
      </c>
    </row>
    <row r="42092" spans="1:4" hidden="1" x14ac:dyDescent="0.3">
      <c r="A42092">
        <v>42090</v>
      </c>
      <c r="B42092" s="1" t="s">
        <v>54602</v>
      </c>
      <c r="C42092" t="s">
        <v>145</v>
      </c>
      <c r="D42092" s="1" t="s">
        <v>54603</v>
      </c>
    </row>
    <row r="42093" spans="1:4" hidden="1" x14ac:dyDescent="0.3">
      <c r="A42093">
        <v>42091</v>
      </c>
      <c r="B42093" t="s">
        <v>54604</v>
      </c>
      <c r="C42093" t="s">
        <v>35</v>
      </c>
      <c r="D42093">
        <v>-11.8990472029481</v>
      </c>
    </row>
    <row r="42094" spans="1:4" hidden="1" x14ac:dyDescent="0.3">
      <c r="A42094">
        <v>42092</v>
      </c>
      <c r="B42094" t="s">
        <v>54605</v>
      </c>
      <c r="C42094" t="s">
        <v>149</v>
      </c>
      <c r="D42094">
        <v>0.68327777222899799</v>
      </c>
    </row>
    <row r="42095" spans="1:4" hidden="1" x14ac:dyDescent="0.3">
      <c r="A42095">
        <v>42093</v>
      </c>
      <c r="B42095" s="1" t="s">
        <v>54606</v>
      </c>
      <c r="C42095" t="s">
        <v>151</v>
      </c>
      <c r="D42095" s="1" t="s">
        <v>54607</v>
      </c>
    </row>
    <row r="42096" spans="1:4" hidden="1" x14ac:dyDescent="0.3">
      <c r="A42096">
        <v>42094</v>
      </c>
      <c r="B42096" t="s">
        <v>54608</v>
      </c>
      <c r="C42096" t="s">
        <v>30</v>
      </c>
      <c r="D42096">
        <v>5.1405599200246801</v>
      </c>
    </row>
    <row r="42097" spans="1:4" hidden="1" x14ac:dyDescent="0.3">
      <c r="A42097">
        <v>42095</v>
      </c>
      <c r="B42097" t="s">
        <v>54609</v>
      </c>
      <c r="C42097" t="s">
        <v>32</v>
      </c>
      <c r="D42097">
        <v>0.229301465352172</v>
      </c>
    </row>
    <row r="42098" spans="1:4" hidden="1" x14ac:dyDescent="0.3">
      <c r="A42098">
        <v>42096</v>
      </c>
      <c r="B42098" s="1" t="s">
        <v>54610</v>
      </c>
      <c r="C42098" t="s">
        <v>155</v>
      </c>
      <c r="D42098" s="1" t="s">
        <v>54611</v>
      </c>
    </row>
    <row r="42099" spans="1:4" hidden="1" x14ac:dyDescent="0.3">
      <c r="A42099">
        <v>42097</v>
      </c>
      <c r="B42099" t="s">
        <v>54612</v>
      </c>
      <c r="C42099" t="s">
        <v>40</v>
      </c>
      <c r="D42099">
        <v>7.7584872829234897</v>
      </c>
    </row>
    <row r="42100" spans="1:4" hidden="1" x14ac:dyDescent="0.3">
      <c r="A42100">
        <v>42098</v>
      </c>
      <c r="B42100" t="s">
        <v>54613</v>
      </c>
      <c r="C42100" t="s">
        <v>42</v>
      </c>
      <c r="D42100">
        <v>0.23423216715249101</v>
      </c>
    </row>
    <row r="42101" spans="1:4" hidden="1" x14ac:dyDescent="0.3">
      <c r="A42101">
        <v>42099</v>
      </c>
      <c r="B42101" s="1" t="s">
        <v>54614</v>
      </c>
      <c r="C42101" t="s">
        <v>159</v>
      </c>
      <c r="D42101" s="1" t="s">
        <v>54615</v>
      </c>
    </row>
    <row r="42102" spans="1:4" hidden="1" x14ac:dyDescent="0.3">
      <c r="A42102">
        <v>42100</v>
      </c>
      <c r="B42102" t="s">
        <v>54616</v>
      </c>
      <c r="C42102" t="s">
        <v>161</v>
      </c>
      <c r="D42102">
        <v>1.0054719409164601</v>
      </c>
    </row>
    <row r="42103" spans="1:4" hidden="1" x14ac:dyDescent="0.3">
      <c r="A42103">
        <v>42101</v>
      </c>
      <c r="B42103" t="s">
        <v>54617</v>
      </c>
      <c r="C42103" t="s">
        <v>163</v>
      </c>
      <c r="D42103">
        <v>1.0025259816132599</v>
      </c>
    </row>
    <row r="42104" spans="1:4" hidden="1" x14ac:dyDescent="0.3">
      <c r="A42104">
        <v>42102</v>
      </c>
      <c r="B42104" s="1" t="s">
        <v>54618</v>
      </c>
      <c r="C42104" t="s">
        <v>165</v>
      </c>
      <c r="D42104" s="1" t="s">
        <v>54619</v>
      </c>
    </row>
    <row r="42105" spans="1:4" hidden="1" x14ac:dyDescent="0.3">
      <c r="A42105">
        <v>42103</v>
      </c>
      <c r="B42105" t="s">
        <v>54620</v>
      </c>
      <c r="C42105" t="s">
        <v>168</v>
      </c>
      <c r="D42105">
        <v>0.99779039177922602</v>
      </c>
    </row>
    <row r="42106" spans="1:4" hidden="1" x14ac:dyDescent="0.3">
      <c r="A42106">
        <v>42104</v>
      </c>
      <c r="B42106" t="s">
        <v>54621</v>
      </c>
      <c r="C42106" t="s">
        <v>170</v>
      </c>
      <c r="D42106">
        <v>1.0018457996897401</v>
      </c>
    </row>
    <row r="42107" spans="1:4" hidden="1" x14ac:dyDescent="0.3">
      <c r="A42107">
        <v>42105</v>
      </c>
      <c r="B42107" s="1" t="s">
        <v>54622</v>
      </c>
      <c r="C42107" t="s">
        <v>172</v>
      </c>
      <c r="D42107" s="1" t="s">
        <v>54623</v>
      </c>
    </row>
    <row r="42108" spans="1:4" hidden="1" x14ac:dyDescent="0.3">
      <c r="A42108">
        <v>42106</v>
      </c>
      <c r="B42108" s="1" t="s">
        <v>54624</v>
      </c>
      <c r="C42108" t="s">
        <v>55</v>
      </c>
      <c r="D42108" s="1" t="s">
        <v>54625</v>
      </c>
    </row>
    <row r="42109" spans="1:4" hidden="1" x14ac:dyDescent="0.3">
      <c r="A42109">
        <v>42107</v>
      </c>
      <c r="B42109" s="1" t="s">
        <v>54626</v>
      </c>
      <c r="C42109" t="s">
        <v>52</v>
      </c>
      <c r="D42109" s="1" t="s">
        <v>54627</v>
      </c>
    </row>
    <row r="42110" spans="1:4" hidden="1" x14ac:dyDescent="0.3">
      <c r="A42110">
        <v>42108</v>
      </c>
      <c r="B42110" s="1" t="s">
        <v>54628</v>
      </c>
      <c r="C42110" t="s">
        <v>58</v>
      </c>
      <c r="D42110" s="1" t="s">
        <v>54629</v>
      </c>
    </row>
    <row r="42111" spans="1:4" hidden="1" x14ac:dyDescent="0.3">
      <c r="A42111">
        <v>42109</v>
      </c>
      <c r="B42111" t="s">
        <v>54630</v>
      </c>
      <c r="C42111" t="s">
        <v>61</v>
      </c>
      <c r="D42111">
        <v>161681555.41763201</v>
      </c>
    </row>
    <row r="42112" spans="1:4" hidden="1" x14ac:dyDescent="0.3">
      <c r="A42112">
        <v>42110</v>
      </c>
      <c r="B42112" t="s">
        <v>54631</v>
      </c>
      <c r="C42112" t="s">
        <v>63</v>
      </c>
      <c r="D42112">
        <v>100306762.81495699</v>
      </c>
    </row>
    <row r="42113" spans="1:4" hidden="1" x14ac:dyDescent="0.3">
      <c r="A42113">
        <v>42111</v>
      </c>
      <c r="B42113" t="s">
        <v>54632</v>
      </c>
      <c r="C42113" t="s">
        <v>65</v>
      </c>
      <c r="D42113">
        <v>34901482.852678902</v>
      </c>
    </row>
    <row r="42114" spans="1:4" hidden="1" x14ac:dyDescent="0.3">
      <c r="A42114">
        <v>42112</v>
      </c>
      <c r="B42114" s="1" t="s">
        <v>54633</v>
      </c>
      <c r="C42114" t="s">
        <v>67</v>
      </c>
      <c r="D42114" s="1" t="s">
        <v>54634</v>
      </c>
    </row>
    <row r="42115" spans="1:4" hidden="1" x14ac:dyDescent="0.3">
      <c r="A42115">
        <v>42113</v>
      </c>
      <c r="B42115" s="1" t="s">
        <v>54635</v>
      </c>
      <c r="C42115" t="s">
        <v>70</v>
      </c>
      <c r="D42115" s="1" t="s">
        <v>54636</v>
      </c>
    </row>
    <row r="42116" spans="1:4" hidden="1" x14ac:dyDescent="0.3">
      <c r="A42116">
        <v>42114</v>
      </c>
      <c r="B42116" t="s">
        <v>54637</v>
      </c>
      <c r="C42116" t="s">
        <v>73</v>
      </c>
      <c r="D42116">
        <v>0.99962678269129202</v>
      </c>
    </row>
    <row r="42117" spans="1:4" hidden="1" x14ac:dyDescent="0.3">
      <c r="A42117">
        <v>42115</v>
      </c>
      <c r="B42117" t="s">
        <v>74</v>
      </c>
      <c r="C42117" t="s">
        <v>75</v>
      </c>
      <c r="D42117">
        <v>2.7397260273972599E-3</v>
      </c>
    </row>
    <row r="42118" spans="1:4" hidden="1" x14ac:dyDescent="0.3">
      <c r="A42118">
        <v>42116</v>
      </c>
      <c r="B42118" t="s">
        <v>76</v>
      </c>
      <c r="C42118" t="s">
        <v>77</v>
      </c>
      <c r="D42118">
        <v>0</v>
      </c>
    </row>
    <row r="42119" spans="1:4" hidden="1" x14ac:dyDescent="0.3">
      <c r="A42119">
        <v>42117</v>
      </c>
      <c r="B42119" t="s">
        <v>78</v>
      </c>
      <c r="C42119" t="s">
        <v>79</v>
      </c>
      <c r="D42119">
        <v>0</v>
      </c>
    </row>
    <row r="42120" spans="1:4" hidden="1" x14ac:dyDescent="0.3">
      <c r="A42120">
        <v>42118</v>
      </c>
      <c r="B42120" s="1" t="s">
        <v>54638</v>
      </c>
      <c r="C42120" t="s">
        <v>81</v>
      </c>
      <c r="D42120" s="1" t="s">
        <v>54639</v>
      </c>
    </row>
    <row r="42121" spans="1:4" hidden="1" x14ac:dyDescent="0.3">
      <c r="A42121">
        <v>42119</v>
      </c>
      <c r="B42121" t="s">
        <v>54640</v>
      </c>
      <c r="C42121" t="s">
        <v>84</v>
      </c>
      <c r="D42121">
        <v>0.99960938146954903</v>
      </c>
    </row>
    <row r="42122" spans="1:4" hidden="1" x14ac:dyDescent="0.3">
      <c r="A42122">
        <v>42120</v>
      </c>
      <c r="B42122" s="1" t="s">
        <v>54641</v>
      </c>
      <c r="C42122" t="s">
        <v>86</v>
      </c>
      <c r="D42122" s="1" t="s">
        <v>54642</v>
      </c>
    </row>
    <row r="42123" spans="1:4" hidden="1" x14ac:dyDescent="0.3">
      <c r="A42123">
        <v>42121</v>
      </c>
      <c r="B42123" t="s">
        <v>54643</v>
      </c>
      <c r="C42123" t="s">
        <v>89</v>
      </c>
      <c r="D42123">
        <v>115161524.199302</v>
      </c>
    </row>
    <row r="42124" spans="1:4" hidden="1" x14ac:dyDescent="0.3">
      <c r="A42124">
        <v>42122</v>
      </c>
      <c r="B42124" s="1" t="s">
        <v>54644</v>
      </c>
      <c r="C42124" t="s">
        <v>91</v>
      </c>
      <c r="D42124" s="1" t="s">
        <v>54578</v>
      </c>
    </row>
    <row r="42125" spans="1:4" hidden="1" x14ac:dyDescent="0.3">
      <c r="A42125">
        <v>42123</v>
      </c>
      <c r="B42125" t="s">
        <v>54645</v>
      </c>
      <c r="C42125" t="s">
        <v>94</v>
      </c>
      <c r="D42125">
        <v>100306762.81495699</v>
      </c>
    </row>
    <row r="42126" spans="1:4" hidden="1" x14ac:dyDescent="0.3">
      <c r="A42126">
        <v>42124</v>
      </c>
      <c r="B42126" t="s">
        <v>54646</v>
      </c>
      <c r="C42126" t="s">
        <v>96</v>
      </c>
      <c r="D42126">
        <v>34901482.852678902</v>
      </c>
    </row>
    <row r="42127" spans="1:4" hidden="1" x14ac:dyDescent="0.3">
      <c r="A42127">
        <v>42125</v>
      </c>
      <c r="B42127" t="s">
        <v>54647</v>
      </c>
      <c r="C42127" t="s">
        <v>98</v>
      </c>
      <c r="D42127">
        <v>26473309.749995999</v>
      </c>
    </row>
    <row r="42128" spans="1:4" hidden="1" x14ac:dyDescent="0.3">
      <c r="A42128">
        <v>42126</v>
      </c>
      <c r="B42128" s="1" t="s">
        <v>54648</v>
      </c>
      <c r="C42128" t="s">
        <v>100</v>
      </c>
      <c r="D42128" s="1" t="s">
        <v>54649</v>
      </c>
    </row>
    <row r="42129" spans="1:4" hidden="1" x14ac:dyDescent="0.3">
      <c r="A42129">
        <v>42127</v>
      </c>
      <c r="B42129" t="s">
        <v>54650</v>
      </c>
      <c r="C42129" t="s">
        <v>103</v>
      </c>
      <c r="D42129">
        <v>9.2016670080213997E-3</v>
      </c>
    </row>
    <row r="42130" spans="1:4" hidden="1" x14ac:dyDescent="0.3">
      <c r="A42130">
        <v>42128</v>
      </c>
      <c r="B42130" t="s">
        <v>54651</v>
      </c>
      <c r="C42130" t="s">
        <v>105</v>
      </c>
      <c r="D42130">
        <v>1.8258034156099501E-3</v>
      </c>
    </row>
    <row r="42131" spans="1:4" hidden="1" x14ac:dyDescent="0.3">
      <c r="A42131">
        <v>42129</v>
      </c>
      <c r="B42131" t="s">
        <v>54652</v>
      </c>
      <c r="C42131" t="s">
        <v>107</v>
      </c>
      <c r="D42131">
        <v>1.15428600740157E-2</v>
      </c>
    </row>
    <row r="42132" spans="1:4" hidden="1" x14ac:dyDescent="0.3">
      <c r="A42132">
        <v>42130</v>
      </c>
      <c r="B42132" s="1" t="s">
        <v>54653</v>
      </c>
      <c r="C42132" t="s">
        <v>109</v>
      </c>
      <c r="D42132" s="1" t="s">
        <v>54654</v>
      </c>
    </row>
    <row r="42133" spans="1:4" x14ac:dyDescent="0.3">
      <c r="A42133">
        <v>42131</v>
      </c>
      <c r="B42133" t="s">
        <v>54655</v>
      </c>
      <c r="C42133" t="s">
        <v>207</v>
      </c>
      <c r="D42133">
        <v>161680834.67918101</v>
      </c>
    </row>
    <row r="42134" spans="1:4" hidden="1" x14ac:dyDescent="0.3">
      <c r="A42134">
        <v>42132</v>
      </c>
      <c r="B42134" t="s">
        <v>54656</v>
      </c>
      <c r="C42134" t="s">
        <v>209</v>
      </c>
      <c r="D42134">
        <v>1746.10136792197</v>
      </c>
    </row>
    <row r="42135" spans="1:4" hidden="1" x14ac:dyDescent="0.3">
      <c r="A42135">
        <v>42133</v>
      </c>
      <c r="B42135" t="s">
        <v>54657</v>
      </c>
      <c r="C42135" t="s">
        <v>211</v>
      </c>
      <c r="D42135">
        <v>607.55410684983201</v>
      </c>
    </row>
    <row r="42136" spans="1:4" hidden="1" x14ac:dyDescent="0.3">
      <c r="A42136">
        <v>42134</v>
      </c>
      <c r="B42136" s="1" t="s">
        <v>54658</v>
      </c>
      <c r="C42136" t="s">
        <v>213</v>
      </c>
      <c r="D42136" s="1" t="s">
        <v>54659</v>
      </c>
    </row>
    <row r="42137" spans="1:4" hidden="1" x14ac:dyDescent="0.3">
      <c r="A42137">
        <v>42135</v>
      </c>
      <c r="B42137" t="s">
        <v>54660</v>
      </c>
      <c r="C42137" t="s">
        <v>216</v>
      </c>
      <c r="D42137">
        <v>100304411.619946</v>
      </c>
    </row>
    <row r="42138" spans="1:4" hidden="1" x14ac:dyDescent="0.3">
      <c r="A42138">
        <v>42136</v>
      </c>
      <c r="B42138" t="s">
        <v>54661</v>
      </c>
      <c r="C42138" t="s">
        <v>218</v>
      </c>
      <c r="D42138">
        <v>34900812.939273603</v>
      </c>
    </row>
    <row r="42139" spans="1:4" hidden="1" x14ac:dyDescent="0.3">
      <c r="A42139">
        <v>42137</v>
      </c>
      <c r="B42139" t="s">
        <v>54662</v>
      </c>
      <c r="C42139" t="s">
        <v>220</v>
      </c>
      <c r="D42139">
        <v>26472795.6254876</v>
      </c>
    </row>
    <row r="42140" spans="1:4" hidden="1" x14ac:dyDescent="0.3">
      <c r="A42140">
        <v>42138</v>
      </c>
      <c r="B42140" s="1" t="s">
        <v>54663</v>
      </c>
      <c r="C42140" t="s">
        <v>222</v>
      </c>
      <c r="D42140" s="1" t="s">
        <v>54664</v>
      </c>
    </row>
    <row r="42141" spans="1:4" hidden="1" x14ac:dyDescent="0.3">
      <c r="A42141">
        <v>42139</v>
      </c>
      <c r="B42141" t="s">
        <v>54665</v>
      </c>
      <c r="C42141" t="s">
        <v>225</v>
      </c>
      <c r="D42141">
        <v>115159519.49989501</v>
      </c>
    </row>
    <row r="42142" spans="1:4" hidden="1" x14ac:dyDescent="0.3">
      <c r="A42142">
        <v>42140</v>
      </c>
      <c r="B42142" t="s">
        <v>54666</v>
      </c>
      <c r="C42142" t="s">
        <v>227</v>
      </c>
      <c r="D42142">
        <v>2004.6994073390899</v>
      </c>
    </row>
    <row r="42143" spans="1:4" hidden="1" x14ac:dyDescent="0.3">
      <c r="A42143">
        <v>42141</v>
      </c>
      <c r="B42143" s="1" t="s">
        <v>54667</v>
      </c>
      <c r="C42143" t="s">
        <v>229</v>
      </c>
      <c r="D42143" s="1" t="s">
        <v>54668</v>
      </c>
    </row>
    <row r="42144" spans="1:4" hidden="1" x14ac:dyDescent="0.3">
      <c r="A42144">
        <v>42142</v>
      </c>
      <c r="B42144" t="s">
        <v>54669</v>
      </c>
      <c r="C42144" t="s">
        <v>112</v>
      </c>
      <c r="D42144">
        <v>-605.09364268073</v>
      </c>
    </row>
    <row r="42145" spans="1:4" hidden="1" x14ac:dyDescent="0.3">
      <c r="A42145">
        <v>42143</v>
      </c>
      <c r="B42145" t="s">
        <v>54670</v>
      </c>
      <c r="C42145" t="s">
        <v>114</v>
      </c>
      <c r="D42145">
        <v>-62.359298464646898</v>
      </c>
    </row>
    <row r="42146" spans="1:4" hidden="1" x14ac:dyDescent="0.3">
      <c r="A42146">
        <v>42144</v>
      </c>
      <c r="B42146" s="1" t="s">
        <v>54671</v>
      </c>
      <c r="C42146" t="s">
        <v>116</v>
      </c>
      <c r="D42146" s="1" t="s">
        <v>54672</v>
      </c>
    </row>
    <row r="42147" spans="1:4" hidden="1" x14ac:dyDescent="0.3">
      <c r="A42147">
        <v>42145</v>
      </c>
      <c r="B42147" t="s">
        <v>54673</v>
      </c>
      <c r="C42147" t="s">
        <v>119</v>
      </c>
      <c r="D42147">
        <v>100304411.619946</v>
      </c>
    </row>
    <row r="42148" spans="1:4" hidden="1" x14ac:dyDescent="0.3">
      <c r="A42148">
        <v>42146</v>
      </c>
      <c r="B42148" t="s">
        <v>54674</v>
      </c>
      <c r="C42148" t="s">
        <v>121</v>
      </c>
      <c r="D42148">
        <v>34900812.939273603</v>
      </c>
    </row>
    <row r="42149" spans="1:4" hidden="1" x14ac:dyDescent="0.3">
      <c r="A42149">
        <v>42147</v>
      </c>
      <c r="B42149" s="1" t="s">
        <v>54675</v>
      </c>
      <c r="C42149" t="s">
        <v>123</v>
      </c>
      <c r="D42149" s="1" t="s">
        <v>54676</v>
      </c>
    </row>
    <row r="42150" spans="1:4" hidden="1" x14ac:dyDescent="0.3">
      <c r="A42150">
        <v>42148</v>
      </c>
      <c r="B42150" t="s">
        <v>54677</v>
      </c>
      <c r="C42150" t="s">
        <v>126</v>
      </c>
      <c r="D42150">
        <v>0.87134444575912795</v>
      </c>
    </row>
    <row r="42151" spans="1:4" hidden="1" x14ac:dyDescent="0.3">
      <c r="A42151">
        <v>42149</v>
      </c>
      <c r="B42151" t="s">
        <v>54678</v>
      </c>
      <c r="C42151" t="s">
        <v>128</v>
      </c>
      <c r="D42151">
        <v>0.30318336966414</v>
      </c>
    </row>
    <row r="42152" spans="1:4" hidden="1" x14ac:dyDescent="0.3">
      <c r="A42152">
        <v>42150</v>
      </c>
      <c r="B42152" s="1" t="s">
        <v>54679</v>
      </c>
      <c r="C42152" t="s">
        <v>130</v>
      </c>
      <c r="D42152" s="1" t="s">
        <v>54680</v>
      </c>
    </row>
    <row r="42153" spans="1:4" hidden="1" x14ac:dyDescent="0.3">
      <c r="A42153">
        <v>42151</v>
      </c>
      <c r="B42153" s="1" t="s">
        <v>54681</v>
      </c>
      <c r="C42153" t="s">
        <v>4</v>
      </c>
      <c r="D42153" t="s">
        <v>54682</v>
      </c>
    </row>
    <row r="42154" spans="1:4" hidden="1" x14ac:dyDescent="0.3">
      <c r="A42154">
        <v>42152</v>
      </c>
      <c r="B42154" t="s">
        <v>54683</v>
      </c>
      <c r="C42154" t="s">
        <v>7</v>
      </c>
      <c r="D42154">
        <v>1803.63</v>
      </c>
    </row>
    <row r="42155" spans="1:4" hidden="1" x14ac:dyDescent="0.3">
      <c r="A42155">
        <v>42153</v>
      </c>
      <c r="B42155" s="1" t="s">
        <v>54684</v>
      </c>
      <c r="C42155" t="s">
        <v>9</v>
      </c>
      <c r="D42155" s="1" t="s">
        <v>54685</v>
      </c>
    </row>
    <row r="42156" spans="1:4" hidden="1" x14ac:dyDescent="0.3">
      <c r="A42156">
        <v>42154</v>
      </c>
      <c r="B42156" t="s">
        <v>2136</v>
      </c>
      <c r="C42156" t="s">
        <v>14</v>
      </c>
      <c r="D42156">
        <v>98.53125</v>
      </c>
    </row>
    <row r="42157" spans="1:4" hidden="1" x14ac:dyDescent="0.3">
      <c r="A42157">
        <v>42155</v>
      </c>
      <c r="B42157" t="s">
        <v>54686</v>
      </c>
      <c r="C42157" t="s">
        <v>16</v>
      </c>
      <c r="D42157">
        <v>4.3942517639180201</v>
      </c>
    </row>
    <row r="42158" spans="1:4" hidden="1" x14ac:dyDescent="0.3">
      <c r="A42158">
        <v>42156</v>
      </c>
      <c r="B42158" s="1" t="s">
        <v>54687</v>
      </c>
      <c r="C42158" t="s">
        <v>140</v>
      </c>
      <c r="D42158" s="1" t="s">
        <v>54688</v>
      </c>
    </row>
    <row r="42159" spans="1:4" hidden="1" x14ac:dyDescent="0.3">
      <c r="A42159">
        <v>42157</v>
      </c>
      <c r="B42159" t="s">
        <v>26631</v>
      </c>
      <c r="C42159" t="s">
        <v>22</v>
      </c>
      <c r="D42159">
        <v>75.55</v>
      </c>
    </row>
    <row r="42160" spans="1:4" hidden="1" x14ac:dyDescent="0.3">
      <c r="A42160">
        <v>42158</v>
      </c>
      <c r="B42160" t="s">
        <v>54689</v>
      </c>
      <c r="C42160" t="s">
        <v>24</v>
      </c>
      <c r="D42160">
        <v>6.2349406087298096</v>
      </c>
    </row>
    <row r="42161" spans="1:4" hidden="1" x14ac:dyDescent="0.3">
      <c r="A42161">
        <v>42159</v>
      </c>
      <c r="B42161" s="1" t="s">
        <v>54690</v>
      </c>
      <c r="C42161" t="s">
        <v>145</v>
      </c>
      <c r="D42161" s="1" t="s">
        <v>54691</v>
      </c>
    </row>
    <row r="42162" spans="1:4" hidden="1" x14ac:dyDescent="0.3">
      <c r="A42162">
        <v>42160</v>
      </c>
      <c r="B42162" t="s">
        <v>54692</v>
      </c>
      <c r="C42162" t="s">
        <v>35</v>
      </c>
      <c r="D42162">
        <v>0.144126901844433</v>
      </c>
    </row>
    <row r="42163" spans="1:4" hidden="1" x14ac:dyDescent="0.3">
      <c r="A42163">
        <v>42161</v>
      </c>
      <c r="B42163" t="s">
        <v>54693</v>
      </c>
      <c r="C42163" t="s">
        <v>149</v>
      </c>
      <c r="D42163">
        <v>0.68484765105128698</v>
      </c>
    </row>
    <row r="42164" spans="1:4" hidden="1" x14ac:dyDescent="0.3">
      <c r="A42164">
        <v>42162</v>
      </c>
      <c r="B42164" s="1" t="s">
        <v>54694</v>
      </c>
      <c r="C42164" t="s">
        <v>151</v>
      </c>
      <c r="D42164" s="1" t="s">
        <v>54695</v>
      </c>
    </row>
    <row r="42165" spans="1:4" hidden="1" x14ac:dyDescent="0.3">
      <c r="A42165">
        <v>42163</v>
      </c>
      <c r="B42165" t="s">
        <v>54696</v>
      </c>
      <c r="C42165" t="s">
        <v>30</v>
      </c>
      <c r="D42165">
        <v>0.34218259965463799</v>
      </c>
    </row>
    <row r="42166" spans="1:4" hidden="1" x14ac:dyDescent="0.3">
      <c r="A42166">
        <v>42164</v>
      </c>
      <c r="B42166" t="s">
        <v>54697</v>
      </c>
      <c r="C42166" t="s">
        <v>32</v>
      </c>
      <c r="D42166">
        <v>0.22860221972900599</v>
      </c>
    </row>
    <row r="42167" spans="1:4" hidden="1" x14ac:dyDescent="0.3">
      <c r="A42167">
        <v>42165</v>
      </c>
      <c r="B42167" s="1" t="s">
        <v>54698</v>
      </c>
      <c r="C42167" t="s">
        <v>155</v>
      </c>
      <c r="D42167" s="1" t="s">
        <v>54699</v>
      </c>
    </row>
    <row r="42168" spans="1:4" hidden="1" x14ac:dyDescent="0.3">
      <c r="A42168">
        <v>42166</v>
      </c>
      <c r="B42168" t="s">
        <v>54700</v>
      </c>
      <c r="C42168" t="s">
        <v>40</v>
      </c>
      <c r="D42168">
        <v>0.51369049850092696</v>
      </c>
    </row>
    <row r="42169" spans="1:4" hidden="1" x14ac:dyDescent="0.3">
      <c r="A42169">
        <v>42167</v>
      </c>
      <c r="B42169" t="s">
        <v>54701</v>
      </c>
      <c r="C42169" t="s">
        <v>42</v>
      </c>
      <c r="D42169">
        <v>0.23157654917665099</v>
      </c>
    </row>
    <row r="42170" spans="1:4" hidden="1" x14ac:dyDescent="0.3">
      <c r="A42170">
        <v>42168</v>
      </c>
      <c r="B42170" s="1" t="s">
        <v>54702</v>
      </c>
      <c r="C42170" t="s">
        <v>159</v>
      </c>
      <c r="D42170" s="1" t="s">
        <v>54703</v>
      </c>
    </row>
    <row r="42171" spans="1:4" hidden="1" x14ac:dyDescent="0.3">
      <c r="A42171">
        <v>42169</v>
      </c>
      <c r="B42171" t="s">
        <v>54704</v>
      </c>
      <c r="C42171" t="s">
        <v>161</v>
      </c>
      <c r="D42171">
        <v>1.0036448015669801</v>
      </c>
    </row>
    <row r="42172" spans="1:4" hidden="1" x14ac:dyDescent="0.3">
      <c r="A42172">
        <v>42170</v>
      </c>
      <c r="B42172" t="s">
        <v>54705</v>
      </c>
      <c r="C42172" t="s">
        <v>163</v>
      </c>
      <c r="D42172">
        <v>1.0005999314690499</v>
      </c>
    </row>
    <row r="42173" spans="1:4" hidden="1" x14ac:dyDescent="0.3">
      <c r="A42173">
        <v>42171</v>
      </c>
      <c r="B42173" s="1" t="s">
        <v>54706</v>
      </c>
      <c r="C42173" t="s">
        <v>165</v>
      </c>
      <c r="D42173" s="1" t="s">
        <v>54707</v>
      </c>
    </row>
    <row r="42174" spans="1:4" hidden="1" x14ac:dyDescent="0.3">
      <c r="A42174">
        <v>42172</v>
      </c>
      <c r="B42174" t="s">
        <v>54708</v>
      </c>
      <c r="C42174" t="s">
        <v>168</v>
      </c>
      <c r="D42174">
        <v>1.0009326320635701</v>
      </c>
    </row>
    <row r="42175" spans="1:4" hidden="1" x14ac:dyDescent="0.3">
      <c r="A42175">
        <v>42173</v>
      </c>
      <c r="B42175" t="s">
        <v>54709</v>
      </c>
      <c r="C42175" t="s">
        <v>170</v>
      </c>
      <c r="D42175">
        <v>0.99943118458500602</v>
      </c>
    </row>
    <row r="42176" spans="1:4" hidden="1" x14ac:dyDescent="0.3">
      <c r="A42176">
        <v>42174</v>
      </c>
      <c r="B42176" s="1" t="s">
        <v>54710</v>
      </c>
      <c r="C42176" t="s">
        <v>172</v>
      </c>
      <c r="D42176" s="1" t="s">
        <v>54711</v>
      </c>
    </row>
    <row r="42177" spans="1:4" hidden="1" x14ac:dyDescent="0.3">
      <c r="A42177">
        <v>42175</v>
      </c>
      <c r="B42177" s="1" t="s">
        <v>54712</v>
      </c>
      <c r="C42177" t="s">
        <v>55</v>
      </c>
      <c r="D42177" s="1" t="s">
        <v>54713</v>
      </c>
    </row>
    <row r="42178" spans="1:4" hidden="1" x14ac:dyDescent="0.3">
      <c r="A42178">
        <v>42176</v>
      </c>
      <c r="B42178" s="1" t="s">
        <v>54714</v>
      </c>
      <c r="C42178" t="s">
        <v>52</v>
      </c>
      <c r="D42178" s="1" t="s">
        <v>54715</v>
      </c>
    </row>
    <row r="42179" spans="1:4" hidden="1" x14ac:dyDescent="0.3">
      <c r="A42179">
        <v>42177</v>
      </c>
      <c r="B42179" s="1" t="s">
        <v>54716</v>
      </c>
      <c r="C42179" t="s">
        <v>58</v>
      </c>
      <c r="D42179" s="1" t="s">
        <v>54717</v>
      </c>
    </row>
    <row r="42180" spans="1:4" hidden="1" x14ac:dyDescent="0.3">
      <c r="A42180">
        <v>42178</v>
      </c>
      <c r="B42180" t="s">
        <v>54718</v>
      </c>
      <c r="C42180" t="s">
        <v>61</v>
      </c>
      <c r="D42180">
        <v>161855904.327319</v>
      </c>
    </row>
    <row r="42181" spans="1:4" hidden="1" x14ac:dyDescent="0.3">
      <c r="A42181">
        <v>42179</v>
      </c>
      <c r="B42181" t="s">
        <v>54719</v>
      </c>
      <c r="C42181" t="s">
        <v>63</v>
      </c>
      <c r="D42181">
        <v>100670001.29659399</v>
      </c>
    </row>
    <row r="42182" spans="1:4" hidden="1" x14ac:dyDescent="0.3">
      <c r="A42182">
        <v>42180</v>
      </c>
      <c r="B42182" t="s">
        <v>54720</v>
      </c>
      <c r="C42182" t="s">
        <v>65</v>
      </c>
      <c r="D42182">
        <v>34921751.035251498</v>
      </c>
    </row>
    <row r="42183" spans="1:4" hidden="1" x14ac:dyDescent="0.3">
      <c r="A42183">
        <v>42181</v>
      </c>
      <c r="B42183" s="1" t="s">
        <v>54721</v>
      </c>
      <c r="C42183" t="s">
        <v>67</v>
      </c>
      <c r="D42183" s="1" t="s">
        <v>54722</v>
      </c>
    </row>
    <row r="42184" spans="1:4" hidden="1" x14ac:dyDescent="0.3">
      <c r="A42184">
        <v>42182</v>
      </c>
      <c r="B42184" s="1" t="s">
        <v>54723</v>
      </c>
      <c r="C42184" t="s">
        <v>70</v>
      </c>
      <c r="D42184" s="1" t="s">
        <v>54724</v>
      </c>
    </row>
    <row r="42185" spans="1:4" hidden="1" x14ac:dyDescent="0.3">
      <c r="A42185">
        <v>42183</v>
      </c>
      <c r="B42185" t="s">
        <v>54725</v>
      </c>
      <c r="C42185" t="s">
        <v>73</v>
      </c>
      <c r="D42185">
        <v>0.99960938146954903</v>
      </c>
    </row>
    <row r="42186" spans="1:4" hidden="1" x14ac:dyDescent="0.3">
      <c r="A42186">
        <v>42184</v>
      </c>
      <c r="B42186" t="s">
        <v>74</v>
      </c>
      <c r="C42186" t="s">
        <v>75</v>
      </c>
      <c r="D42186">
        <v>2.7397260273972599E-3</v>
      </c>
    </row>
    <row r="42187" spans="1:4" hidden="1" x14ac:dyDescent="0.3">
      <c r="A42187">
        <v>42185</v>
      </c>
      <c r="B42187" t="s">
        <v>76</v>
      </c>
      <c r="C42187" t="s">
        <v>77</v>
      </c>
      <c r="D42187">
        <v>0</v>
      </c>
    </row>
    <row r="42188" spans="1:4" hidden="1" x14ac:dyDescent="0.3">
      <c r="A42188">
        <v>42186</v>
      </c>
      <c r="B42188" t="s">
        <v>78</v>
      </c>
      <c r="C42188" t="s">
        <v>79</v>
      </c>
      <c r="D42188">
        <v>0</v>
      </c>
    </row>
    <row r="42189" spans="1:4" hidden="1" x14ac:dyDescent="0.3">
      <c r="A42189">
        <v>42187</v>
      </c>
      <c r="B42189" s="1" t="s">
        <v>54726</v>
      </c>
      <c r="C42189" t="s">
        <v>81</v>
      </c>
      <c r="D42189" s="1" t="s">
        <v>54727</v>
      </c>
    </row>
    <row r="42190" spans="1:4" hidden="1" x14ac:dyDescent="0.3">
      <c r="A42190">
        <v>42188</v>
      </c>
      <c r="B42190" t="s">
        <v>54728</v>
      </c>
      <c r="C42190" t="s">
        <v>84</v>
      </c>
      <c r="D42190">
        <v>0.99961715876953505</v>
      </c>
    </row>
    <row r="42191" spans="1:4" hidden="1" x14ac:dyDescent="0.3">
      <c r="A42191">
        <v>42189</v>
      </c>
      <c r="B42191" s="1" t="s">
        <v>54729</v>
      </c>
      <c r="C42191" t="s">
        <v>86</v>
      </c>
      <c r="D42191" s="1" t="s">
        <v>54730</v>
      </c>
    </row>
    <row r="42192" spans="1:4" hidden="1" x14ac:dyDescent="0.3">
      <c r="A42192">
        <v>42190</v>
      </c>
      <c r="B42192" t="s">
        <v>54731</v>
      </c>
      <c r="C42192" t="s">
        <v>89</v>
      </c>
      <c r="D42192">
        <v>115160628.21055999</v>
      </c>
    </row>
    <row r="42193" spans="1:4" hidden="1" x14ac:dyDescent="0.3">
      <c r="A42193">
        <v>42191</v>
      </c>
      <c r="B42193" s="1" t="s">
        <v>54732</v>
      </c>
      <c r="C42193" t="s">
        <v>91</v>
      </c>
      <c r="D42193" s="1" t="s">
        <v>54668</v>
      </c>
    </row>
    <row r="42194" spans="1:4" hidden="1" x14ac:dyDescent="0.3">
      <c r="A42194">
        <v>42192</v>
      </c>
      <c r="B42194" t="s">
        <v>54733</v>
      </c>
      <c r="C42194" t="s">
        <v>94</v>
      </c>
      <c r="D42194">
        <v>100670001.29659399</v>
      </c>
    </row>
    <row r="42195" spans="1:4" hidden="1" x14ac:dyDescent="0.3">
      <c r="A42195">
        <v>42193</v>
      </c>
      <c r="B42195" t="s">
        <v>54734</v>
      </c>
      <c r="C42195" t="s">
        <v>96</v>
      </c>
      <c r="D42195">
        <v>34921751.035251498</v>
      </c>
    </row>
    <row r="42196" spans="1:4" hidden="1" x14ac:dyDescent="0.3">
      <c r="A42196">
        <v>42194</v>
      </c>
      <c r="B42196" t="s">
        <v>54735</v>
      </c>
      <c r="C42196" t="s">
        <v>98</v>
      </c>
      <c r="D42196">
        <v>26264151.995473601</v>
      </c>
    </row>
    <row r="42197" spans="1:4" hidden="1" x14ac:dyDescent="0.3">
      <c r="A42197">
        <v>42195</v>
      </c>
      <c r="B42197" s="1" t="s">
        <v>54736</v>
      </c>
      <c r="C42197" t="s">
        <v>100</v>
      </c>
      <c r="D42197" s="1" t="s">
        <v>54737</v>
      </c>
    </row>
    <row r="42198" spans="1:4" hidden="1" x14ac:dyDescent="0.3">
      <c r="A42198">
        <v>42196</v>
      </c>
      <c r="B42198" t="s">
        <v>54738</v>
      </c>
      <c r="C42198" t="s">
        <v>103</v>
      </c>
      <c r="D42198">
        <v>9.2173723614911093E-3</v>
      </c>
    </row>
    <row r="42199" spans="1:4" hidden="1" x14ac:dyDescent="0.3">
      <c r="A42199">
        <v>42197</v>
      </c>
      <c r="B42199" t="s">
        <v>54739</v>
      </c>
      <c r="C42199" t="s">
        <v>105</v>
      </c>
      <c r="D42199">
        <v>1.82497049291553E-3</v>
      </c>
    </row>
    <row r="42200" spans="1:4" hidden="1" x14ac:dyDescent="0.3">
      <c r="A42200">
        <v>42198</v>
      </c>
      <c r="B42200" t="s">
        <v>54740</v>
      </c>
      <c r="C42200" t="s">
        <v>107</v>
      </c>
      <c r="D42200">
        <v>1.1587941515197099E-2</v>
      </c>
    </row>
    <row r="42201" spans="1:4" hidden="1" x14ac:dyDescent="0.3">
      <c r="A42201">
        <v>42199</v>
      </c>
      <c r="B42201" s="1" t="s">
        <v>54741</v>
      </c>
      <c r="C42201" t="s">
        <v>109</v>
      </c>
      <c r="D42201" s="1" t="s">
        <v>54742</v>
      </c>
    </row>
    <row r="42202" spans="1:4" x14ac:dyDescent="0.3">
      <c r="A42202">
        <v>42200</v>
      </c>
      <c r="B42202" t="s">
        <v>54743</v>
      </c>
      <c r="C42202" t="s">
        <v>207</v>
      </c>
      <c r="D42202">
        <v>161856227.03456399</v>
      </c>
    </row>
    <row r="42203" spans="1:4" hidden="1" x14ac:dyDescent="0.3">
      <c r="A42203">
        <v>42201</v>
      </c>
      <c r="B42203" t="s">
        <v>54744</v>
      </c>
      <c r="C42203" t="s">
        <v>209</v>
      </c>
      <c r="D42203">
        <v>-783.24876232541396</v>
      </c>
    </row>
    <row r="42204" spans="1:4" hidden="1" x14ac:dyDescent="0.3">
      <c r="A42204">
        <v>42202</v>
      </c>
      <c r="B42204" t="s">
        <v>54745</v>
      </c>
      <c r="C42204" t="s">
        <v>211</v>
      </c>
      <c r="D42204">
        <v>-271.70338144242902</v>
      </c>
    </row>
    <row r="42205" spans="1:4" hidden="1" x14ac:dyDescent="0.3">
      <c r="A42205">
        <v>42203</v>
      </c>
      <c r="B42205" s="1" t="s">
        <v>54746</v>
      </c>
      <c r="C42205" t="s">
        <v>213</v>
      </c>
      <c r="D42205" s="1" t="s">
        <v>54747</v>
      </c>
    </row>
    <row r="42206" spans="1:4" hidden="1" x14ac:dyDescent="0.3">
      <c r="A42206">
        <v>42204</v>
      </c>
      <c r="B42206" t="s">
        <v>54748</v>
      </c>
      <c r="C42206" t="s">
        <v>216</v>
      </c>
      <c r="D42206">
        <v>100671043.138202</v>
      </c>
    </row>
    <row r="42207" spans="1:4" hidden="1" x14ac:dyDescent="0.3">
      <c r="A42207">
        <v>42205</v>
      </c>
      <c r="B42207" t="s">
        <v>54749</v>
      </c>
      <c r="C42207" t="s">
        <v>218</v>
      </c>
      <c r="D42207">
        <v>34922063.2698837</v>
      </c>
    </row>
    <row r="42208" spans="1:4" hidden="1" x14ac:dyDescent="0.3">
      <c r="A42208">
        <v>42206</v>
      </c>
      <c r="B42208" t="s">
        <v>54750</v>
      </c>
      <c r="C42208" t="s">
        <v>220</v>
      </c>
      <c r="D42208">
        <v>26264379.922815502</v>
      </c>
    </row>
    <row r="42209" spans="1:4" hidden="1" x14ac:dyDescent="0.3">
      <c r="A42209">
        <v>42207</v>
      </c>
      <c r="B42209" s="1" t="s">
        <v>54751</v>
      </c>
      <c r="C42209" t="s">
        <v>222</v>
      </c>
      <c r="D42209" s="1" t="s">
        <v>54752</v>
      </c>
    </row>
    <row r="42210" spans="1:4" hidden="1" x14ac:dyDescent="0.3">
      <c r="A42210">
        <v>42208</v>
      </c>
      <c r="B42210" t="s">
        <v>54753</v>
      </c>
      <c r="C42210" t="s">
        <v>225</v>
      </c>
      <c r="D42210">
        <v>115161524.199302</v>
      </c>
    </row>
    <row r="42211" spans="1:4" hidden="1" x14ac:dyDescent="0.3">
      <c r="A42211">
        <v>42209</v>
      </c>
      <c r="B42211" t="s">
        <v>54754</v>
      </c>
      <c r="C42211" t="s">
        <v>227</v>
      </c>
      <c r="D42211">
        <v>-895.988741993904</v>
      </c>
    </row>
    <row r="42212" spans="1:4" hidden="1" x14ac:dyDescent="0.3">
      <c r="A42212">
        <v>42210</v>
      </c>
      <c r="B42212" s="1" t="s">
        <v>54755</v>
      </c>
      <c r="C42212" t="s">
        <v>229</v>
      </c>
      <c r="D42212" s="1" t="s">
        <v>54756</v>
      </c>
    </row>
    <row r="42213" spans="1:4" hidden="1" x14ac:dyDescent="0.3">
      <c r="A42213">
        <v>42211</v>
      </c>
      <c r="B42213" t="s">
        <v>54757</v>
      </c>
      <c r="C42213" t="s">
        <v>112</v>
      </c>
      <c r="D42213">
        <v>258.59284524421298</v>
      </c>
    </row>
    <row r="42214" spans="1:4" hidden="1" x14ac:dyDescent="0.3">
      <c r="A42214">
        <v>42212</v>
      </c>
      <c r="B42214" t="s">
        <v>54758</v>
      </c>
      <c r="C42214" t="s">
        <v>114</v>
      </c>
      <c r="D42214">
        <v>40.5312507676826</v>
      </c>
    </row>
    <row r="42215" spans="1:4" hidden="1" x14ac:dyDescent="0.3">
      <c r="A42215">
        <v>42213</v>
      </c>
      <c r="B42215" s="1" t="s">
        <v>54759</v>
      </c>
      <c r="C42215" t="s">
        <v>116</v>
      </c>
      <c r="D42215" s="1" t="s">
        <v>54760</v>
      </c>
    </row>
    <row r="42216" spans="1:4" hidden="1" x14ac:dyDescent="0.3">
      <c r="A42216">
        <v>42214</v>
      </c>
      <c r="B42216" t="s">
        <v>54761</v>
      </c>
      <c r="C42216" t="s">
        <v>119</v>
      </c>
      <c r="D42216">
        <v>100671043.138202</v>
      </c>
    </row>
    <row r="42217" spans="1:4" hidden="1" x14ac:dyDescent="0.3">
      <c r="A42217">
        <v>42215</v>
      </c>
      <c r="B42217" t="s">
        <v>54762</v>
      </c>
      <c r="C42217" t="s">
        <v>121</v>
      </c>
      <c r="D42217">
        <v>34922063.2698837</v>
      </c>
    </row>
    <row r="42218" spans="1:4" hidden="1" x14ac:dyDescent="0.3">
      <c r="A42218">
        <v>42216</v>
      </c>
      <c r="B42218" s="1" t="s">
        <v>54763</v>
      </c>
      <c r="C42218" t="s">
        <v>123</v>
      </c>
      <c r="D42218" s="1" t="s">
        <v>54764</v>
      </c>
    </row>
    <row r="42219" spans="1:4" hidden="1" x14ac:dyDescent="0.3">
      <c r="A42219">
        <v>42217</v>
      </c>
      <c r="B42219" t="s">
        <v>54765</v>
      </c>
      <c r="C42219" t="s">
        <v>126</v>
      </c>
      <c r="D42219">
        <v>0.87450734631371196</v>
      </c>
    </row>
    <row r="42220" spans="1:4" hidden="1" x14ac:dyDescent="0.3">
      <c r="A42220">
        <v>42218</v>
      </c>
      <c r="B42220" t="s">
        <v>54766</v>
      </c>
      <c r="C42220" t="s">
        <v>128</v>
      </c>
      <c r="D42220">
        <v>0.30336033010029001</v>
      </c>
    </row>
    <row r="42221" spans="1:4" hidden="1" x14ac:dyDescent="0.3">
      <c r="A42221">
        <v>42219</v>
      </c>
      <c r="B42221" s="1" t="s">
        <v>54767</v>
      </c>
      <c r="C42221" t="s">
        <v>130</v>
      </c>
      <c r="D42221" s="1" t="s">
        <v>54768</v>
      </c>
    </row>
    <row r="42222" spans="1:4" hidden="1" x14ac:dyDescent="0.3">
      <c r="A42222">
        <v>42220</v>
      </c>
      <c r="B42222" s="1" t="s">
        <v>54769</v>
      </c>
      <c r="C42222" t="s">
        <v>4</v>
      </c>
      <c r="D42222" t="s">
        <v>54770</v>
      </c>
    </row>
    <row r="42223" spans="1:4" hidden="1" x14ac:dyDescent="0.3">
      <c r="A42223">
        <v>42221</v>
      </c>
      <c r="B42223" t="s">
        <v>54771</v>
      </c>
      <c r="C42223" t="s">
        <v>7</v>
      </c>
      <c r="D42223">
        <v>1802.83</v>
      </c>
    </row>
    <row r="42224" spans="1:4" hidden="1" x14ac:dyDescent="0.3">
      <c r="A42224">
        <v>42222</v>
      </c>
      <c r="B42224" s="1" t="s">
        <v>54772</v>
      </c>
      <c r="C42224" t="s">
        <v>9</v>
      </c>
      <c r="D42224" s="1" t="s">
        <v>54773</v>
      </c>
    </row>
    <row r="42225" spans="1:4" hidden="1" x14ac:dyDescent="0.3">
      <c r="A42225">
        <v>42223</v>
      </c>
      <c r="B42225" t="s">
        <v>54774</v>
      </c>
      <c r="C42225" t="s">
        <v>14</v>
      </c>
      <c r="D42225">
        <v>98.703125</v>
      </c>
    </row>
    <row r="42226" spans="1:4" hidden="1" x14ac:dyDescent="0.3">
      <c r="A42226">
        <v>42224</v>
      </c>
      <c r="B42226" t="s">
        <v>54775</v>
      </c>
      <c r="C42226" t="s">
        <v>16</v>
      </c>
      <c r="D42226">
        <v>4.3964582947354298</v>
      </c>
    </row>
    <row r="42227" spans="1:4" hidden="1" x14ac:dyDescent="0.3">
      <c r="A42227">
        <v>42225</v>
      </c>
      <c r="B42227" s="1" t="s">
        <v>54776</v>
      </c>
      <c r="C42227" t="s">
        <v>140</v>
      </c>
      <c r="D42227" s="1" t="s">
        <v>54777</v>
      </c>
    </row>
    <row r="42228" spans="1:4" hidden="1" x14ac:dyDescent="0.3">
      <c r="A42228">
        <v>42226</v>
      </c>
      <c r="B42228" t="s">
        <v>52725</v>
      </c>
      <c r="C42228" t="s">
        <v>22</v>
      </c>
      <c r="D42228">
        <v>74.75</v>
      </c>
    </row>
    <row r="42229" spans="1:4" hidden="1" x14ac:dyDescent="0.3">
      <c r="A42229">
        <v>42227</v>
      </c>
      <c r="B42229" t="s">
        <v>54778</v>
      </c>
      <c r="C42229" t="s">
        <v>24</v>
      </c>
      <c r="D42229">
        <v>6.2791709706118501</v>
      </c>
    </row>
    <row r="42230" spans="1:4" hidden="1" x14ac:dyDescent="0.3">
      <c r="A42230">
        <v>42228</v>
      </c>
      <c r="B42230" s="1" t="s">
        <v>54779</v>
      </c>
      <c r="C42230" t="s">
        <v>145</v>
      </c>
      <c r="D42230" s="1" t="s">
        <v>54780</v>
      </c>
    </row>
    <row r="42231" spans="1:4" hidden="1" x14ac:dyDescent="0.3">
      <c r="A42231">
        <v>42229</v>
      </c>
      <c r="B42231" t="s">
        <v>54781</v>
      </c>
      <c r="C42231" t="s">
        <v>35</v>
      </c>
      <c r="D42231">
        <v>-0.20864459486947301</v>
      </c>
    </row>
    <row r="42232" spans="1:4" hidden="1" x14ac:dyDescent="0.3">
      <c r="A42232">
        <v>42230</v>
      </c>
      <c r="B42232" t="s">
        <v>54782</v>
      </c>
      <c r="C42232" t="s">
        <v>149</v>
      </c>
      <c r="D42232">
        <v>0.67858215951211198</v>
      </c>
    </row>
    <row r="42233" spans="1:4" hidden="1" x14ac:dyDescent="0.3">
      <c r="A42233">
        <v>42231</v>
      </c>
      <c r="B42233" s="1" t="s">
        <v>54783</v>
      </c>
      <c r="C42233" t="s">
        <v>151</v>
      </c>
      <c r="D42233" s="1" t="s">
        <v>54784</v>
      </c>
    </row>
    <row r="42234" spans="1:4" hidden="1" x14ac:dyDescent="0.3">
      <c r="A42234">
        <v>42232</v>
      </c>
      <c r="B42234" t="s">
        <v>54785</v>
      </c>
      <c r="C42234" t="s">
        <v>30</v>
      </c>
      <c r="D42234">
        <v>0.47916282424564</v>
      </c>
    </row>
    <row r="42235" spans="1:4" hidden="1" x14ac:dyDescent="0.3">
      <c r="A42235">
        <v>42233</v>
      </c>
      <c r="B42235" t="s">
        <v>54786</v>
      </c>
      <c r="C42235" t="s">
        <v>32</v>
      </c>
      <c r="D42235">
        <v>0.23745399573925799</v>
      </c>
    </row>
    <row r="42236" spans="1:4" hidden="1" x14ac:dyDescent="0.3">
      <c r="A42236">
        <v>42234</v>
      </c>
      <c r="B42236" s="1" t="s">
        <v>54787</v>
      </c>
      <c r="C42236" t="s">
        <v>155</v>
      </c>
      <c r="D42236" s="1" t="s">
        <v>54788</v>
      </c>
    </row>
    <row r="42237" spans="1:4" hidden="1" x14ac:dyDescent="0.3">
      <c r="A42237">
        <v>42235</v>
      </c>
      <c r="B42237" t="s">
        <v>54789</v>
      </c>
      <c r="C42237" t="s">
        <v>40</v>
      </c>
      <c r="D42237">
        <v>0.72948177062383301</v>
      </c>
    </row>
    <row r="42238" spans="1:4" hidden="1" x14ac:dyDescent="0.3">
      <c r="A42238">
        <v>42236</v>
      </c>
      <c r="B42238" t="s">
        <v>54790</v>
      </c>
      <c r="C42238" t="s">
        <v>42</v>
      </c>
      <c r="D42238">
        <v>0.23620691028718499</v>
      </c>
    </row>
    <row r="42239" spans="1:4" hidden="1" x14ac:dyDescent="0.3">
      <c r="A42239">
        <v>42237</v>
      </c>
      <c r="B42239" s="1" t="s">
        <v>54791</v>
      </c>
      <c r="C42239" t="s">
        <v>159</v>
      </c>
      <c r="D42239" s="1" t="s">
        <v>54792</v>
      </c>
    </row>
    <row r="42240" spans="1:4" hidden="1" x14ac:dyDescent="0.3">
      <c r="A42240">
        <v>42238</v>
      </c>
      <c r="B42240" t="s">
        <v>54793</v>
      </c>
      <c r="C42240" t="s">
        <v>161</v>
      </c>
      <c r="D42240">
        <v>0.99955645004795801</v>
      </c>
    </row>
    <row r="42241" spans="1:4" hidden="1" x14ac:dyDescent="0.3">
      <c r="A42241">
        <v>42239</v>
      </c>
      <c r="B42241" t="s">
        <v>54794</v>
      </c>
      <c r="C42241" t="s">
        <v>163</v>
      </c>
      <c r="D42241">
        <v>1.00169133526515</v>
      </c>
    </row>
    <row r="42242" spans="1:4" hidden="1" x14ac:dyDescent="0.3">
      <c r="A42242">
        <v>42240</v>
      </c>
      <c r="B42242" s="1" t="s">
        <v>54795</v>
      </c>
      <c r="C42242" t="s">
        <v>165</v>
      </c>
      <c r="D42242" s="1" t="s">
        <v>54796</v>
      </c>
    </row>
    <row r="42243" spans="1:4" hidden="1" x14ac:dyDescent="0.3">
      <c r="A42243">
        <v>42241</v>
      </c>
      <c r="B42243" t="s">
        <v>54797</v>
      </c>
      <c r="C42243" t="s">
        <v>168</v>
      </c>
      <c r="D42243">
        <v>0.99628127116700105</v>
      </c>
    </row>
    <row r="42244" spans="1:4" hidden="1" x14ac:dyDescent="0.3">
      <c r="A42244">
        <v>42242</v>
      </c>
      <c r="B42244" t="s">
        <v>54798</v>
      </c>
      <c r="C42244" t="s">
        <v>170</v>
      </c>
      <c r="D42244">
        <v>1.00720475339219</v>
      </c>
    </row>
    <row r="42245" spans="1:4" hidden="1" x14ac:dyDescent="0.3">
      <c r="A42245">
        <v>42243</v>
      </c>
      <c r="B42245" s="1" t="s">
        <v>54799</v>
      </c>
      <c r="C42245" t="s">
        <v>172</v>
      </c>
      <c r="D42245" s="1" t="s">
        <v>54800</v>
      </c>
    </row>
    <row r="42246" spans="1:4" hidden="1" x14ac:dyDescent="0.3">
      <c r="A42246">
        <v>42244</v>
      </c>
      <c r="B42246" s="1" t="s">
        <v>54801</v>
      </c>
      <c r="C42246" t="s">
        <v>55</v>
      </c>
      <c r="D42246" s="1" t="s">
        <v>54802</v>
      </c>
    </row>
    <row r="42247" spans="1:4" hidden="1" x14ac:dyDescent="0.3">
      <c r="A42247">
        <v>42245</v>
      </c>
      <c r="B42247" s="1" t="s">
        <v>54803</v>
      </c>
      <c r="C42247" t="s">
        <v>52</v>
      </c>
      <c r="D42247" s="1" t="s">
        <v>54804</v>
      </c>
    </row>
    <row r="42248" spans="1:4" hidden="1" x14ac:dyDescent="0.3">
      <c r="A42248">
        <v>42246</v>
      </c>
      <c r="B42248" s="1" t="s">
        <v>54805</v>
      </c>
      <c r="C42248" t="s">
        <v>58</v>
      </c>
      <c r="D42248" s="1" t="s">
        <v>54806</v>
      </c>
    </row>
    <row r="42249" spans="1:4" hidden="1" x14ac:dyDescent="0.3">
      <c r="A42249">
        <v>42247</v>
      </c>
      <c r="B42249" t="s">
        <v>54807</v>
      </c>
      <c r="C42249" t="s">
        <v>61</v>
      </c>
      <c r="D42249">
        <v>161629191.08188999</v>
      </c>
    </row>
    <row r="42250" spans="1:4" hidden="1" x14ac:dyDescent="0.3">
      <c r="A42250">
        <v>42248</v>
      </c>
      <c r="B42250" t="s">
        <v>54808</v>
      </c>
      <c r="C42250" t="s">
        <v>63</v>
      </c>
      <c r="D42250">
        <v>100626390.501846</v>
      </c>
    </row>
    <row r="42251" spans="1:4" hidden="1" x14ac:dyDescent="0.3">
      <c r="A42251">
        <v>42249</v>
      </c>
      <c r="B42251" t="s">
        <v>54809</v>
      </c>
      <c r="C42251" t="s">
        <v>65</v>
      </c>
      <c r="D42251">
        <v>34981128.187024102</v>
      </c>
    </row>
    <row r="42252" spans="1:4" hidden="1" x14ac:dyDescent="0.3">
      <c r="A42252">
        <v>42250</v>
      </c>
      <c r="B42252" s="1" t="s">
        <v>54810</v>
      </c>
      <c r="C42252" t="s">
        <v>67</v>
      </c>
      <c r="D42252" s="1" t="s">
        <v>54811</v>
      </c>
    </row>
    <row r="42253" spans="1:4" hidden="1" x14ac:dyDescent="0.3">
      <c r="A42253">
        <v>42251</v>
      </c>
      <c r="B42253" s="1" t="s">
        <v>54812</v>
      </c>
      <c r="C42253" t="s">
        <v>70</v>
      </c>
      <c r="D42253" s="1" t="s">
        <v>54813</v>
      </c>
    </row>
    <row r="42254" spans="1:4" hidden="1" x14ac:dyDescent="0.3">
      <c r="A42254">
        <v>42252</v>
      </c>
      <c r="B42254" t="s">
        <v>54814</v>
      </c>
      <c r="C42254" t="s">
        <v>73</v>
      </c>
      <c r="D42254">
        <v>0.99961715876953505</v>
      </c>
    </row>
    <row r="42255" spans="1:4" hidden="1" x14ac:dyDescent="0.3">
      <c r="A42255">
        <v>42253</v>
      </c>
      <c r="B42255" t="s">
        <v>74</v>
      </c>
      <c r="C42255" t="s">
        <v>75</v>
      </c>
      <c r="D42255">
        <v>2.7397260273972599E-3</v>
      </c>
    </row>
    <row r="42256" spans="1:4" hidden="1" x14ac:dyDescent="0.3">
      <c r="A42256">
        <v>42254</v>
      </c>
      <c r="B42256" t="s">
        <v>76</v>
      </c>
      <c r="C42256" t="s">
        <v>77</v>
      </c>
      <c r="D42256">
        <v>0</v>
      </c>
    </row>
    <row r="42257" spans="1:4" hidden="1" x14ac:dyDescent="0.3">
      <c r="A42257">
        <v>42255</v>
      </c>
      <c r="B42257" t="s">
        <v>741</v>
      </c>
      <c r="C42257" t="s">
        <v>79</v>
      </c>
      <c r="D42257" s="2">
        <v>2.2204460492503101E-16</v>
      </c>
    </row>
    <row r="42258" spans="1:4" hidden="1" x14ac:dyDescent="0.3">
      <c r="A42258">
        <v>42256</v>
      </c>
      <c r="B42258" s="1" t="s">
        <v>54815</v>
      </c>
      <c r="C42258" t="s">
        <v>81</v>
      </c>
      <c r="D42258" s="1" t="s">
        <v>54816</v>
      </c>
    </row>
    <row r="42259" spans="1:4" hidden="1" x14ac:dyDescent="0.3">
      <c r="A42259">
        <v>42257</v>
      </c>
      <c r="B42259" t="s">
        <v>54817</v>
      </c>
      <c r="C42259" t="s">
        <v>84</v>
      </c>
      <c r="D42259">
        <v>0.99963673340336001</v>
      </c>
    </row>
    <row r="42260" spans="1:4" hidden="1" x14ac:dyDescent="0.3">
      <c r="A42260">
        <v>42258</v>
      </c>
      <c r="B42260" s="1" t="s">
        <v>54818</v>
      </c>
      <c r="C42260" t="s">
        <v>86</v>
      </c>
      <c r="D42260" s="1" t="s">
        <v>54819</v>
      </c>
    </row>
    <row r="42261" spans="1:4" hidden="1" x14ac:dyDescent="0.3">
      <c r="A42261">
        <v>42259</v>
      </c>
      <c r="B42261" t="s">
        <v>54820</v>
      </c>
      <c r="C42261" t="s">
        <v>89</v>
      </c>
      <c r="D42261">
        <v>115158373.164249</v>
      </c>
    </row>
    <row r="42262" spans="1:4" hidden="1" x14ac:dyDescent="0.3">
      <c r="A42262">
        <v>42260</v>
      </c>
      <c r="B42262" s="1" t="s">
        <v>54821</v>
      </c>
      <c r="C42262" t="s">
        <v>91</v>
      </c>
      <c r="D42262" s="1" t="s">
        <v>54756</v>
      </c>
    </row>
    <row r="42263" spans="1:4" hidden="1" x14ac:dyDescent="0.3">
      <c r="A42263">
        <v>42261</v>
      </c>
      <c r="B42263" t="s">
        <v>54822</v>
      </c>
      <c r="C42263" t="s">
        <v>94</v>
      </c>
      <c r="D42263">
        <v>100626390.501846</v>
      </c>
    </row>
    <row r="42264" spans="1:4" hidden="1" x14ac:dyDescent="0.3">
      <c r="A42264">
        <v>42262</v>
      </c>
      <c r="B42264" t="s">
        <v>54823</v>
      </c>
      <c r="C42264" t="s">
        <v>96</v>
      </c>
      <c r="D42264">
        <v>34981128.187024102</v>
      </c>
    </row>
    <row r="42265" spans="1:4" hidden="1" x14ac:dyDescent="0.3">
      <c r="A42265">
        <v>42263</v>
      </c>
      <c r="B42265" t="s">
        <v>54824</v>
      </c>
      <c r="C42265" t="s">
        <v>98</v>
      </c>
      <c r="D42265">
        <v>26021672.393019501</v>
      </c>
    </row>
    <row r="42266" spans="1:4" hidden="1" x14ac:dyDescent="0.3">
      <c r="A42266">
        <v>42264</v>
      </c>
      <c r="B42266" s="1" t="s">
        <v>54825</v>
      </c>
      <c r="C42266" t="s">
        <v>100</v>
      </c>
      <c r="D42266" s="1" t="s">
        <v>54826</v>
      </c>
    </row>
    <row r="42267" spans="1:4" hidden="1" x14ac:dyDescent="0.3">
      <c r="A42267">
        <v>42265</v>
      </c>
      <c r="B42267" t="s">
        <v>54827</v>
      </c>
      <c r="C42267" t="s">
        <v>103</v>
      </c>
      <c r="D42267">
        <v>8.9586621915446092E-3</v>
      </c>
    </row>
    <row r="42268" spans="1:4" hidden="1" x14ac:dyDescent="0.3">
      <c r="A42268">
        <v>42266</v>
      </c>
      <c r="B42268" t="s">
        <v>54828</v>
      </c>
      <c r="C42268" t="s">
        <v>105</v>
      </c>
      <c r="D42268">
        <v>1.8340725635684299E-3</v>
      </c>
    </row>
    <row r="42269" spans="1:4" hidden="1" x14ac:dyDescent="0.3">
      <c r="A42269">
        <v>42267</v>
      </c>
      <c r="B42269" t="s">
        <v>54829</v>
      </c>
      <c r="C42269" t="s">
        <v>107</v>
      </c>
      <c r="D42269">
        <v>1.1642873399021401E-2</v>
      </c>
    </row>
    <row r="42270" spans="1:4" hidden="1" x14ac:dyDescent="0.3">
      <c r="A42270">
        <v>42268</v>
      </c>
      <c r="B42270" s="1" t="s">
        <v>54830</v>
      </c>
      <c r="C42270" t="s">
        <v>109</v>
      </c>
      <c r="D42270" s="1" t="s">
        <v>54831</v>
      </c>
    </row>
    <row r="42271" spans="1:4" x14ac:dyDescent="0.3">
      <c r="A42271">
        <v>42269</v>
      </c>
      <c r="B42271" t="s">
        <v>54832</v>
      </c>
      <c r="C42271" t="s">
        <v>207</v>
      </c>
      <c r="D42271">
        <v>161630003.21776101</v>
      </c>
    </row>
    <row r="42272" spans="1:4" hidden="1" x14ac:dyDescent="0.3">
      <c r="A42272">
        <v>42270</v>
      </c>
      <c r="B42272" t="s">
        <v>54833</v>
      </c>
      <c r="C42272" t="s">
        <v>209</v>
      </c>
      <c r="D42272">
        <v>-1970.4925137831301</v>
      </c>
    </row>
    <row r="42273" spans="1:4" hidden="1" x14ac:dyDescent="0.3">
      <c r="A42273">
        <v>42271</v>
      </c>
      <c r="B42273" t="s">
        <v>54834</v>
      </c>
      <c r="C42273" t="s">
        <v>211</v>
      </c>
      <c r="D42273">
        <v>-685.00640067704398</v>
      </c>
    </row>
    <row r="42274" spans="1:4" hidden="1" x14ac:dyDescent="0.3">
      <c r="A42274">
        <v>42272</v>
      </c>
      <c r="B42274" s="1" t="s">
        <v>54835</v>
      </c>
      <c r="C42274" t="s">
        <v>213</v>
      </c>
      <c r="D42274" s="1" t="s">
        <v>54836</v>
      </c>
    </row>
    <row r="42275" spans="1:4" hidden="1" x14ac:dyDescent="0.3">
      <c r="A42275">
        <v>42273</v>
      </c>
      <c r="B42275" t="s">
        <v>54837</v>
      </c>
      <c r="C42275" t="s">
        <v>216</v>
      </c>
      <c r="D42275">
        <v>100629044.572372</v>
      </c>
    </row>
    <row r="42276" spans="1:4" hidden="1" x14ac:dyDescent="0.3">
      <c r="A42276">
        <v>42274</v>
      </c>
      <c r="B42276" t="s">
        <v>54838</v>
      </c>
      <c r="C42276" t="s">
        <v>218</v>
      </c>
      <c r="D42276">
        <v>34981883.536187299</v>
      </c>
    </row>
    <row r="42277" spans="1:4" hidden="1" x14ac:dyDescent="0.3">
      <c r="A42277">
        <v>42275</v>
      </c>
      <c r="B42277" t="s">
        <v>54839</v>
      </c>
      <c r="C42277" t="s">
        <v>220</v>
      </c>
      <c r="D42277">
        <v>26022240.169045102</v>
      </c>
    </row>
    <row r="42278" spans="1:4" hidden="1" x14ac:dyDescent="0.3">
      <c r="A42278">
        <v>42276</v>
      </c>
      <c r="B42278" s="1" t="s">
        <v>54840</v>
      </c>
      <c r="C42278" t="s">
        <v>222</v>
      </c>
      <c r="D42278" s="1" t="s">
        <v>54841</v>
      </c>
    </row>
    <row r="42279" spans="1:4" hidden="1" x14ac:dyDescent="0.3">
      <c r="A42279">
        <v>42277</v>
      </c>
      <c r="B42279" t="s">
        <v>54842</v>
      </c>
      <c r="C42279" t="s">
        <v>225</v>
      </c>
      <c r="D42279">
        <v>115160628.21055999</v>
      </c>
    </row>
    <row r="42280" spans="1:4" hidden="1" x14ac:dyDescent="0.3">
      <c r="A42280">
        <v>42278</v>
      </c>
      <c r="B42280" t="s">
        <v>54843</v>
      </c>
      <c r="C42280" t="s">
        <v>227</v>
      </c>
      <c r="D42280">
        <v>-2255.0463112890702</v>
      </c>
    </row>
    <row r="42281" spans="1:4" hidden="1" x14ac:dyDescent="0.3">
      <c r="A42281">
        <v>42279</v>
      </c>
      <c r="B42281" s="1" t="s">
        <v>54844</v>
      </c>
      <c r="C42281" t="s">
        <v>229</v>
      </c>
      <c r="D42281" s="1" t="s">
        <v>54845</v>
      </c>
    </row>
    <row r="42282" spans="1:4" hidden="1" x14ac:dyDescent="0.3">
      <c r="A42282">
        <v>42280</v>
      </c>
      <c r="B42282" t="s">
        <v>54846</v>
      </c>
      <c r="C42282" t="s">
        <v>112</v>
      </c>
      <c r="D42282">
        <v>683.57801259186101</v>
      </c>
    </row>
    <row r="42283" spans="1:4" hidden="1" x14ac:dyDescent="0.3">
      <c r="A42283">
        <v>42281</v>
      </c>
      <c r="B42283" t="s">
        <v>54847</v>
      </c>
      <c r="C42283" t="s">
        <v>114</v>
      </c>
      <c r="D42283">
        <v>70.342762508657003</v>
      </c>
    </row>
    <row r="42284" spans="1:4" hidden="1" x14ac:dyDescent="0.3">
      <c r="A42284">
        <v>42282</v>
      </c>
      <c r="B42284" s="1" t="s">
        <v>54848</v>
      </c>
      <c r="C42284" t="s">
        <v>116</v>
      </c>
      <c r="D42284" s="1" t="s">
        <v>54849</v>
      </c>
    </row>
    <row r="42285" spans="1:4" hidden="1" x14ac:dyDescent="0.3">
      <c r="A42285">
        <v>42283</v>
      </c>
      <c r="B42285" t="s">
        <v>54850</v>
      </c>
      <c r="C42285" t="s">
        <v>119</v>
      </c>
      <c r="D42285">
        <v>100629044.572372</v>
      </c>
    </row>
    <row r="42286" spans="1:4" hidden="1" x14ac:dyDescent="0.3">
      <c r="A42286">
        <v>42284</v>
      </c>
      <c r="B42286" t="s">
        <v>54851</v>
      </c>
      <c r="C42286" t="s">
        <v>121</v>
      </c>
      <c r="D42286">
        <v>34981883.536187299</v>
      </c>
    </row>
    <row r="42287" spans="1:4" hidden="1" x14ac:dyDescent="0.3">
      <c r="A42287">
        <v>42285</v>
      </c>
      <c r="B42287" s="1" t="s">
        <v>54852</v>
      </c>
      <c r="C42287" t="s">
        <v>123</v>
      </c>
      <c r="D42287" s="1" t="s">
        <v>54853</v>
      </c>
    </row>
    <row r="42288" spans="1:4" hidden="1" x14ac:dyDescent="0.3">
      <c r="A42288">
        <v>42286</v>
      </c>
      <c r="B42288" t="s">
        <v>54854</v>
      </c>
      <c r="C42288" t="s">
        <v>126</v>
      </c>
      <c r="D42288">
        <v>0.87413219770699702</v>
      </c>
    </row>
    <row r="42289" spans="1:4" hidden="1" x14ac:dyDescent="0.3">
      <c r="A42289">
        <v>42287</v>
      </c>
      <c r="B42289" t="s">
        <v>54855</v>
      </c>
      <c r="C42289" t="s">
        <v>128</v>
      </c>
      <c r="D42289">
        <v>0.30387638941980899</v>
      </c>
    </row>
    <row r="42290" spans="1:4" hidden="1" x14ac:dyDescent="0.3">
      <c r="A42290">
        <v>42288</v>
      </c>
      <c r="B42290" s="1" t="s">
        <v>54856</v>
      </c>
      <c r="C42290" t="s">
        <v>130</v>
      </c>
      <c r="D42290" s="1" t="s">
        <v>54857</v>
      </c>
    </row>
    <row r="42291" spans="1:4" hidden="1" x14ac:dyDescent="0.3">
      <c r="A42291">
        <v>42289</v>
      </c>
      <c r="B42291" s="1" t="s">
        <v>54858</v>
      </c>
      <c r="C42291" t="s">
        <v>4</v>
      </c>
      <c r="D42291" t="s">
        <v>54859</v>
      </c>
    </row>
    <row r="42292" spans="1:4" hidden="1" x14ac:dyDescent="0.3">
      <c r="A42292">
        <v>42290</v>
      </c>
      <c r="B42292" t="s">
        <v>54860</v>
      </c>
      <c r="C42292" t="s">
        <v>7</v>
      </c>
      <c r="D42292">
        <v>1808.32</v>
      </c>
    </row>
    <row r="42293" spans="1:4" hidden="1" x14ac:dyDescent="0.3">
      <c r="A42293">
        <v>42291</v>
      </c>
      <c r="B42293" s="1" t="s">
        <v>54861</v>
      </c>
      <c r="C42293" t="s">
        <v>9</v>
      </c>
      <c r="D42293" s="1" t="s">
        <v>54862</v>
      </c>
    </row>
    <row r="42294" spans="1:4" hidden="1" x14ac:dyDescent="0.3">
      <c r="A42294">
        <v>42292</v>
      </c>
      <c r="B42294" t="s">
        <v>2047</v>
      </c>
      <c r="C42294" t="s">
        <v>14</v>
      </c>
      <c r="D42294">
        <v>98.53515625</v>
      </c>
    </row>
    <row r="42295" spans="1:4" hidden="1" x14ac:dyDescent="0.3">
      <c r="A42295">
        <v>42293</v>
      </c>
      <c r="B42295" t="s">
        <v>54863</v>
      </c>
      <c r="C42295" t="s">
        <v>16</v>
      </c>
      <c r="D42295">
        <v>4.39106530247353</v>
      </c>
    </row>
    <row r="42296" spans="1:4" hidden="1" x14ac:dyDescent="0.3">
      <c r="A42296">
        <v>42294</v>
      </c>
      <c r="B42296" s="1" t="s">
        <v>54864</v>
      </c>
      <c r="C42296" t="s">
        <v>140</v>
      </c>
      <c r="D42296" s="1" t="s">
        <v>54865</v>
      </c>
    </row>
    <row r="42297" spans="1:4" hidden="1" x14ac:dyDescent="0.3">
      <c r="A42297">
        <v>42295</v>
      </c>
      <c r="B42297" t="s">
        <v>54866</v>
      </c>
      <c r="C42297" t="s">
        <v>22</v>
      </c>
      <c r="D42297">
        <v>74.150000000000006</v>
      </c>
    </row>
    <row r="42298" spans="1:4" hidden="1" x14ac:dyDescent="0.3">
      <c r="A42298">
        <v>42296</v>
      </c>
      <c r="B42298" t="s">
        <v>54867</v>
      </c>
      <c r="C42298" t="s">
        <v>24</v>
      </c>
      <c r="D42298">
        <v>6.2420889351668301</v>
      </c>
    </row>
    <row r="42299" spans="1:4" hidden="1" x14ac:dyDescent="0.3">
      <c r="A42299">
        <v>42297</v>
      </c>
      <c r="B42299" s="1" t="s">
        <v>54868</v>
      </c>
      <c r="C42299" t="s">
        <v>145</v>
      </c>
      <c r="D42299" s="1" t="s">
        <v>54869</v>
      </c>
    </row>
    <row r="42300" spans="1:4" hidden="1" x14ac:dyDescent="0.3">
      <c r="A42300">
        <v>42298</v>
      </c>
      <c r="B42300" t="s">
        <v>54870</v>
      </c>
      <c r="C42300" t="s">
        <v>35</v>
      </c>
      <c r="D42300">
        <v>0.13897298221631799</v>
      </c>
    </row>
    <row r="42301" spans="1:4" hidden="1" x14ac:dyDescent="0.3">
      <c r="A42301">
        <v>42299</v>
      </c>
      <c r="B42301" t="s">
        <v>54871</v>
      </c>
      <c r="C42301" t="s">
        <v>149</v>
      </c>
      <c r="D42301">
        <v>0.67814058970386903</v>
      </c>
    </row>
    <row r="42302" spans="1:4" hidden="1" x14ac:dyDescent="0.3">
      <c r="A42302">
        <v>42300</v>
      </c>
      <c r="B42302" s="1" t="s">
        <v>54872</v>
      </c>
      <c r="C42302" t="s">
        <v>151</v>
      </c>
      <c r="D42302" s="1" t="s">
        <v>54873</v>
      </c>
    </row>
    <row r="42303" spans="1:4" hidden="1" x14ac:dyDescent="0.3">
      <c r="A42303">
        <v>42301</v>
      </c>
      <c r="B42303" t="s">
        <v>54874</v>
      </c>
      <c r="C42303" t="s">
        <v>30</v>
      </c>
      <c r="D42303">
        <v>0.33683379940625002</v>
      </c>
    </row>
    <row r="42304" spans="1:4" hidden="1" x14ac:dyDescent="0.3">
      <c r="A42304">
        <v>42302</v>
      </c>
      <c r="B42304" t="s">
        <v>54875</v>
      </c>
      <c r="C42304" t="s">
        <v>32</v>
      </c>
      <c r="D42304">
        <v>0.239371894192939</v>
      </c>
    </row>
    <row r="42305" spans="1:4" hidden="1" x14ac:dyDescent="0.3">
      <c r="A42305">
        <v>42303</v>
      </c>
      <c r="B42305" s="1" t="s">
        <v>54876</v>
      </c>
      <c r="C42305" t="s">
        <v>155</v>
      </c>
      <c r="D42305" s="1" t="s">
        <v>54877</v>
      </c>
    </row>
    <row r="42306" spans="1:4" hidden="1" x14ac:dyDescent="0.3">
      <c r="A42306">
        <v>42304</v>
      </c>
      <c r="B42306" t="s">
        <v>54878</v>
      </c>
      <c r="C42306" t="s">
        <v>40</v>
      </c>
      <c r="D42306">
        <v>0.52419321837743005</v>
      </c>
    </row>
    <row r="42307" spans="1:4" hidden="1" x14ac:dyDescent="0.3">
      <c r="A42307">
        <v>42305</v>
      </c>
      <c r="B42307" t="s">
        <v>54879</v>
      </c>
      <c r="C42307" t="s">
        <v>42</v>
      </c>
      <c r="D42307">
        <v>0.235248583010292</v>
      </c>
    </row>
    <row r="42308" spans="1:4" hidden="1" x14ac:dyDescent="0.3">
      <c r="A42308">
        <v>42306</v>
      </c>
      <c r="B42308" s="1" t="s">
        <v>54880</v>
      </c>
      <c r="C42308" t="s">
        <v>159</v>
      </c>
      <c r="D42308" s="1" t="s">
        <v>54881</v>
      </c>
    </row>
    <row r="42309" spans="1:4" hidden="1" x14ac:dyDescent="0.3">
      <c r="A42309">
        <v>42307</v>
      </c>
      <c r="B42309" t="s">
        <v>54882</v>
      </c>
      <c r="C42309" t="s">
        <v>161</v>
      </c>
      <c r="D42309">
        <v>1.0030452122496201</v>
      </c>
    </row>
    <row r="42310" spans="1:4" hidden="1" x14ac:dyDescent="0.3">
      <c r="A42310">
        <v>42308</v>
      </c>
      <c r="B42310" t="s">
        <v>54883</v>
      </c>
      <c r="C42310" t="s">
        <v>163</v>
      </c>
      <c r="D42310">
        <v>0.99831850200823502</v>
      </c>
    </row>
    <row r="42311" spans="1:4" hidden="1" x14ac:dyDescent="0.3">
      <c r="A42311">
        <v>42309</v>
      </c>
      <c r="B42311" s="1" t="s">
        <v>54884</v>
      </c>
      <c r="C42311" t="s">
        <v>165</v>
      </c>
      <c r="D42311" s="1" t="s">
        <v>54885</v>
      </c>
    </row>
    <row r="42312" spans="1:4" hidden="1" x14ac:dyDescent="0.3">
      <c r="A42312">
        <v>42310</v>
      </c>
      <c r="B42312" t="s">
        <v>54886</v>
      </c>
      <c r="C42312" t="s">
        <v>168</v>
      </c>
      <c r="D42312">
        <v>0.99973693881723802</v>
      </c>
    </row>
    <row r="42313" spans="1:4" hidden="1" x14ac:dyDescent="0.3">
      <c r="A42313">
        <v>42311</v>
      </c>
      <c r="B42313" t="s">
        <v>54887</v>
      </c>
      <c r="C42313" t="s">
        <v>170</v>
      </c>
      <c r="D42313">
        <v>1.0015498745491</v>
      </c>
    </row>
    <row r="42314" spans="1:4" hidden="1" x14ac:dyDescent="0.3">
      <c r="A42314">
        <v>42312</v>
      </c>
      <c r="B42314" s="1" t="s">
        <v>54888</v>
      </c>
      <c r="C42314" t="s">
        <v>172</v>
      </c>
      <c r="D42314" s="1" t="s">
        <v>54889</v>
      </c>
    </row>
    <row r="42315" spans="1:4" hidden="1" x14ac:dyDescent="0.3">
      <c r="A42315">
        <v>42313</v>
      </c>
      <c r="B42315" s="1" t="s">
        <v>54890</v>
      </c>
      <c r="C42315" t="s">
        <v>55</v>
      </c>
      <c r="D42315" s="1" t="s">
        <v>54891</v>
      </c>
    </row>
    <row r="42316" spans="1:4" hidden="1" x14ac:dyDescent="0.3">
      <c r="A42316">
        <v>42314</v>
      </c>
      <c r="B42316" s="1" t="s">
        <v>54892</v>
      </c>
      <c r="C42316" t="s">
        <v>52</v>
      </c>
      <c r="D42316" s="1" t="s">
        <v>54893</v>
      </c>
    </row>
    <row r="42317" spans="1:4" hidden="1" x14ac:dyDescent="0.3">
      <c r="A42317">
        <v>42315</v>
      </c>
      <c r="B42317" s="1" t="s">
        <v>54894</v>
      </c>
      <c r="C42317" t="s">
        <v>58</v>
      </c>
      <c r="D42317" s="1" t="s">
        <v>54895</v>
      </c>
    </row>
    <row r="42318" spans="1:4" hidden="1" x14ac:dyDescent="0.3">
      <c r="A42318">
        <v>42316</v>
      </c>
      <c r="B42318" t="s">
        <v>54896</v>
      </c>
      <c r="C42318" t="s">
        <v>61</v>
      </c>
      <c r="D42318">
        <v>161676186.40064201</v>
      </c>
    </row>
    <row r="42319" spans="1:4" hidden="1" x14ac:dyDescent="0.3">
      <c r="A42319">
        <v>42317</v>
      </c>
      <c r="B42319" t="s">
        <v>54897</v>
      </c>
      <c r="C42319" t="s">
        <v>63</v>
      </c>
      <c r="D42319">
        <v>100935481.371573</v>
      </c>
    </row>
    <row r="42320" spans="1:4" hidden="1" x14ac:dyDescent="0.3">
      <c r="A42320">
        <v>42318</v>
      </c>
      <c r="B42320" t="s">
        <v>54898</v>
      </c>
      <c r="C42320" t="s">
        <v>65</v>
      </c>
      <c r="D42320">
        <v>34923061.569273099</v>
      </c>
    </row>
    <row r="42321" spans="1:4" hidden="1" x14ac:dyDescent="0.3">
      <c r="A42321">
        <v>42319</v>
      </c>
      <c r="B42321" s="1" t="s">
        <v>54899</v>
      </c>
      <c r="C42321" t="s">
        <v>67</v>
      </c>
      <c r="D42321" s="1" t="s">
        <v>54900</v>
      </c>
    </row>
    <row r="42322" spans="1:4" hidden="1" x14ac:dyDescent="0.3">
      <c r="A42322">
        <v>42320</v>
      </c>
      <c r="B42322" s="1" t="s">
        <v>54901</v>
      </c>
      <c r="C42322" t="s">
        <v>70</v>
      </c>
      <c r="D42322" s="1" t="s">
        <v>54902</v>
      </c>
    </row>
    <row r="42323" spans="1:4" hidden="1" x14ac:dyDescent="0.3">
      <c r="A42323">
        <v>42321</v>
      </c>
      <c r="B42323" t="s">
        <v>54903</v>
      </c>
      <c r="C42323" t="s">
        <v>73</v>
      </c>
      <c r="D42323">
        <v>0.99963673340336001</v>
      </c>
    </row>
    <row r="42324" spans="1:4" hidden="1" x14ac:dyDescent="0.3">
      <c r="A42324">
        <v>42322</v>
      </c>
      <c r="B42324" t="s">
        <v>74</v>
      </c>
      <c r="C42324" t="s">
        <v>75</v>
      </c>
      <c r="D42324">
        <v>2.7397260273972599E-3</v>
      </c>
    </row>
    <row r="42325" spans="1:4" hidden="1" x14ac:dyDescent="0.3">
      <c r="A42325">
        <v>42323</v>
      </c>
      <c r="B42325" t="s">
        <v>76</v>
      </c>
      <c r="C42325" t="s">
        <v>77</v>
      </c>
      <c r="D42325">
        <v>0</v>
      </c>
    </row>
    <row r="42326" spans="1:4" hidden="1" x14ac:dyDescent="0.3">
      <c r="A42326">
        <v>42324</v>
      </c>
      <c r="B42326" t="s">
        <v>470</v>
      </c>
      <c r="C42326" t="s">
        <v>79</v>
      </c>
      <c r="D42326" s="2">
        <v>-2.2204460492503101E-16</v>
      </c>
    </row>
    <row r="42327" spans="1:4" hidden="1" x14ac:dyDescent="0.3">
      <c r="A42327">
        <v>42325</v>
      </c>
      <c r="B42327" s="1" t="s">
        <v>54904</v>
      </c>
      <c r="C42327" t="s">
        <v>81</v>
      </c>
      <c r="D42327" s="1" t="s">
        <v>54905</v>
      </c>
    </row>
    <row r="42328" spans="1:4" hidden="1" x14ac:dyDescent="0.3">
      <c r="A42328">
        <v>42326</v>
      </c>
      <c r="B42328" t="s">
        <v>54906</v>
      </c>
      <c r="C42328" t="s">
        <v>84</v>
      </c>
      <c r="D42328">
        <v>0.99965901654392597</v>
      </c>
    </row>
    <row r="42329" spans="1:4" hidden="1" x14ac:dyDescent="0.3">
      <c r="A42329">
        <v>42327</v>
      </c>
      <c r="B42329" s="1" t="s">
        <v>54907</v>
      </c>
      <c r="C42329" t="s">
        <v>86</v>
      </c>
      <c r="D42329" s="1" t="s">
        <v>54908</v>
      </c>
    </row>
    <row r="42330" spans="1:4" hidden="1" x14ac:dyDescent="0.3">
      <c r="A42330">
        <v>42328</v>
      </c>
      <c r="B42330" t="s">
        <v>54909</v>
      </c>
      <c r="C42330" t="s">
        <v>89</v>
      </c>
      <c r="D42330">
        <v>115155806.19873901</v>
      </c>
    </row>
    <row r="42331" spans="1:4" hidden="1" x14ac:dyDescent="0.3">
      <c r="A42331">
        <v>42329</v>
      </c>
      <c r="B42331" s="1" t="s">
        <v>54910</v>
      </c>
      <c r="C42331" t="s">
        <v>91</v>
      </c>
      <c r="D42331" s="1" t="s">
        <v>54845</v>
      </c>
    </row>
    <row r="42332" spans="1:4" hidden="1" x14ac:dyDescent="0.3">
      <c r="A42332">
        <v>42330</v>
      </c>
      <c r="B42332" t="s">
        <v>54911</v>
      </c>
      <c r="C42332" t="s">
        <v>94</v>
      </c>
      <c r="D42332">
        <v>100935481.371573</v>
      </c>
    </row>
    <row r="42333" spans="1:4" hidden="1" x14ac:dyDescent="0.3">
      <c r="A42333">
        <v>42331</v>
      </c>
      <c r="B42333" t="s">
        <v>54912</v>
      </c>
      <c r="C42333" t="s">
        <v>96</v>
      </c>
      <c r="D42333">
        <v>34923061.569273099</v>
      </c>
    </row>
    <row r="42334" spans="1:4" hidden="1" x14ac:dyDescent="0.3">
      <c r="A42334">
        <v>42332</v>
      </c>
      <c r="B42334" t="s">
        <v>54913</v>
      </c>
      <c r="C42334" t="s">
        <v>98</v>
      </c>
      <c r="D42334">
        <v>25817643.459796499</v>
      </c>
    </row>
    <row r="42335" spans="1:4" hidden="1" x14ac:dyDescent="0.3">
      <c r="A42335">
        <v>42333</v>
      </c>
      <c r="B42335" s="1" t="s">
        <v>54914</v>
      </c>
      <c r="C42335" t="s">
        <v>100</v>
      </c>
      <c r="D42335" s="1" t="s">
        <v>54915</v>
      </c>
    </row>
    <row r="42336" spans="1:4" hidden="1" x14ac:dyDescent="0.3">
      <c r="A42336">
        <v>42334</v>
      </c>
      <c r="B42336" t="s">
        <v>54916</v>
      </c>
      <c r="C42336" t="s">
        <v>103</v>
      </c>
      <c r="D42336">
        <v>8.8876150783008395E-3</v>
      </c>
    </row>
    <row r="42337" spans="1:4" hidden="1" x14ac:dyDescent="0.3">
      <c r="A42337">
        <v>42335</v>
      </c>
      <c r="B42337" t="s">
        <v>54917</v>
      </c>
      <c r="C42337" t="s">
        <v>105</v>
      </c>
      <c r="D42337">
        <v>1.8410546087550799E-3</v>
      </c>
    </row>
    <row r="42338" spans="1:4" hidden="1" x14ac:dyDescent="0.3">
      <c r="A42338">
        <v>42336</v>
      </c>
      <c r="B42338" t="s">
        <v>54918</v>
      </c>
      <c r="C42338" t="s">
        <v>107</v>
      </c>
      <c r="D42338">
        <v>1.16769658712446E-2</v>
      </c>
    </row>
    <row r="42339" spans="1:4" hidden="1" x14ac:dyDescent="0.3">
      <c r="A42339">
        <v>42337</v>
      </c>
      <c r="B42339" s="1" t="s">
        <v>54919</v>
      </c>
      <c r="C42339" t="s">
        <v>109</v>
      </c>
      <c r="D42339" s="1" t="s">
        <v>54920</v>
      </c>
    </row>
    <row r="42340" spans="1:4" x14ac:dyDescent="0.3">
      <c r="A42340">
        <v>42338</v>
      </c>
      <c r="B42340" t="s">
        <v>54921</v>
      </c>
      <c r="C42340" t="s">
        <v>207</v>
      </c>
      <c r="D42340">
        <v>161677112.34008101</v>
      </c>
    </row>
    <row r="42341" spans="1:4" hidden="1" x14ac:dyDescent="0.3">
      <c r="A42341">
        <v>42339</v>
      </c>
      <c r="B42341" t="s">
        <v>54922</v>
      </c>
      <c r="C42341" t="s">
        <v>209</v>
      </c>
      <c r="D42341">
        <v>-2249.99345216447</v>
      </c>
    </row>
    <row r="42342" spans="1:4" hidden="1" x14ac:dyDescent="0.3">
      <c r="A42342">
        <v>42340</v>
      </c>
      <c r="B42342" t="s">
        <v>54923</v>
      </c>
      <c r="C42342" t="s">
        <v>211</v>
      </c>
      <c r="D42342">
        <v>-778.48087715695499</v>
      </c>
    </row>
    <row r="42343" spans="1:4" hidden="1" x14ac:dyDescent="0.3">
      <c r="A42343">
        <v>42341</v>
      </c>
      <c r="B42343" s="1" t="s">
        <v>54924</v>
      </c>
      <c r="C42343" t="s">
        <v>213</v>
      </c>
      <c r="D42343" s="1" t="s">
        <v>54925</v>
      </c>
    </row>
    <row r="42344" spans="1:4" hidden="1" x14ac:dyDescent="0.3">
      <c r="A42344">
        <v>42342</v>
      </c>
      <c r="B42344" t="s">
        <v>54926</v>
      </c>
      <c r="C42344" t="s">
        <v>216</v>
      </c>
      <c r="D42344">
        <v>100938475.659371</v>
      </c>
    </row>
    <row r="42345" spans="1:4" hidden="1" x14ac:dyDescent="0.3">
      <c r="A42345">
        <v>42343</v>
      </c>
      <c r="B42345" t="s">
        <v>54927</v>
      </c>
      <c r="C42345" t="s">
        <v>218</v>
      </c>
      <c r="D42345">
        <v>34923956.331784502</v>
      </c>
    </row>
    <row r="42346" spans="1:4" hidden="1" x14ac:dyDescent="0.3">
      <c r="A42346">
        <v>42344</v>
      </c>
      <c r="B42346" t="s">
        <v>54928</v>
      </c>
      <c r="C42346" t="s">
        <v>220</v>
      </c>
      <c r="D42346">
        <v>25818284.331952602</v>
      </c>
    </row>
    <row r="42347" spans="1:4" hidden="1" x14ac:dyDescent="0.3">
      <c r="A42347">
        <v>42345</v>
      </c>
      <c r="B42347" s="1" t="s">
        <v>54929</v>
      </c>
      <c r="C42347" t="s">
        <v>222</v>
      </c>
      <c r="D42347" s="1" t="s">
        <v>54930</v>
      </c>
    </row>
    <row r="42348" spans="1:4" hidden="1" x14ac:dyDescent="0.3">
      <c r="A42348">
        <v>42346</v>
      </c>
      <c r="B42348" t="s">
        <v>54931</v>
      </c>
      <c r="C42348" t="s">
        <v>225</v>
      </c>
      <c r="D42348">
        <v>115158373.164249</v>
      </c>
    </row>
    <row r="42349" spans="1:4" hidden="1" x14ac:dyDescent="0.3">
      <c r="A42349">
        <v>42347</v>
      </c>
      <c r="B42349" t="s">
        <v>54932</v>
      </c>
      <c r="C42349" t="s">
        <v>227</v>
      </c>
      <c r="D42349">
        <v>-2566.96550932526</v>
      </c>
    </row>
    <row r="42350" spans="1:4" hidden="1" x14ac:dyDescent="0.3">
      <c r="A42350">
        <v>42348</v>
      </c>
      <c r="B42350" s="1" t="s">
        <v>54933</v>
      </c>
      <c r="C42350" t="s">
        <v>229</v>
      </c>
      <c r="D42350" s="1" t="s">
        <v>54934</v>
      </c>
    </row>
    <row r="42351" spans="1:4" hidden="1" x14ac:dyDescent="0.3">
      <c r="A42351">
        <v>42349</v>
      </c>
      <c r="B42351" t="s">
        <v>54935</v>
      </c>
      <c r="C42351" t="s">
        <v>112</v>
      </c>
      <c r="D42351">
        <v>744.29434612382704</v>
      </c>
    </row>
    <row r="42352" spans="1:4" hidden="1" x14ac:dyDescent="0.3">
      <c r="A42352">
        <v>42350</v>
      </c>
      <c r="B42352" t="s">
        <v>54936</v>
      </c>
      <c r="C42352" t="s">
        <v>114</v>
      </c>
      <c r="D42352">
        <v>116.281634279469</v>
      </c>
    </row>
    <row r="42353" spans="1:4" hidden="1" x14ac:dyDescent="0.3">
      <c r="A42353">
        <v>42351</v>
      </c>
      <c r="B42353" s="1" t="s">
        <v>54937</v>
      </c>
      <c r="C42353" t="s">
        <v>116</v>
      </c>
      <c r="D42353" s="1" t="s">
        <v>54938</v>
      </c>
    </row>
    <row r="42354" spans="1:4" hidden="1" x14ac:dyDescent="0.3">
      <c r="A42354">
        <v>42352</v>
      </c>
      <c r="B42354" t="s">
        <v>54939</v>
      </c>
      <c r="C42354" t="s">
        <v>119</v>
      </c>
      <c r="D42354">
        <v>100938475.659371</v>
      </c>
    </row>
    <row r="42355" spans="1:4" hidden="1" x14ac:dyDescent="0.3">
      <c r="A42355">
        <v>42353</v>
      </c>
      <c r="B42355" t="s">
        <v>54940</v>
      </c>
      <c r="C42355" t="s">
        <v>121</v>
      </c>
      <c r="D42355">
        <v>34923956.331784502</v>
      </c>
    </row>
    <row r="42356" spans="1:4" hidden="1" x14ac:dyDescent="0.3">
      <c r="A42356">
        <v>42354</v>
      </c>
      <c r="B42356" s="1" t="s">
        <v>54941</v>
      </c>
      <c r="C42356" t="s">
        <v>123</v>
      </c>
      <c r="D42356" s="1" t="s">
        <v>54942</v>
      </c>
    </row>
    <row r="42357" spans="1:4" hidden="1" x14ac:dyDescent="0.3">
      <c r="A42357">
        <v>42355</v>
      </c>
      <c r="B42357" t="s">
        <v>54943</v>
      </c>
      <c r="C42357" t="s">
        <v>126</v>
      </c>
      <c r="D42357">
        <v>0.87681775085279401</v>
      </c>
    </row>
    <row r="42358" spans="1:4" hidden="1" x14ac:dyDescent="0.3">
      <c r="A42358">
        <v>42356</v>
      </c>
      <c r="B42358" t="s">
        <v>54944</v>
      </c>
      <c r="C42358" t="s">
        <v>128</v>
      </c>
      <c r="D42358">
        <v>0.30337237254358601</v>
      </c>
    </row>
    <row r="42359" spans="1:4" hidden="1" x14ac:dyDescent="0.3">
      <c r="A42359">
        <v>42357</v>
      </c>
      <c r="B42359" s="1" t="s">
        <v>54945</v>
      </c>
      <c r="C42359" t="s">
        <v>130</v>
      </c>
      <c r="D42359" s="1" t="s">
        <v>54946</v>
      </c>
    </row>
    <row r="42360" spans="1:4" hidden="1" x14ac:dyDescent="0.3">
      <c r="A42360">
        <v>42358</v>
      </c>
      <c r="B42360" s="1" t="s">
        <v>54947</v>
      </c>
      <c r="C42360" t="s">
        <v>4</v>
      </c>
      <c r="D42360" t="s">
        <v>54948</v>
      </c>
    </row>
    <row r="42361" spans="1:4" hidden="1" x14ac:dyDescent="0.3">
      <c r="A42361">
        <v>42359</v>
      </c>
      <c r="B42361" t="s">
        <v>54949</v>
      </c>
      <c r="C42361" t="s">
        <v>7</v>
      </c>
      <c r="D42361">
        <v>1806.28</v>
      </c>
    </row>
    <row r="42362" spans="1:4" hidden="1" x14ac:dyDescent="0.3">
      <c r="A42362">
        <v>42360</v>
      </c>
      <c r="B42362" s="1" t="s">
        <v>54950</v>
      </c>
      <c r="C42362" t="s">
        <v>9</v>
      </c>
      <c r="D42362" s="1" t="s">
        <v>54951</v>
      </c>
    </row>
    <row r="42363" spans="1:4" hidden="1" x14ac:dyDescent="0.3">
      <c r="A42363">
        <v>42361</v>
      </c>
      <c r="B42363" t="s">
        <v>54952</v>
      </c>
      <c r="C42363" t="s">
        <v>14</v>
      </c>
      <c r="D42363">
        <v>98.4921875</v>
      </c>
    </row>
    <row r="42364" spans="1:4" hidden="1" x14ac:dyDescent="0.3">
      <c r="A42364">
        <v>42362</v>
      </c>
      <c r="B42364" t="s">
        <v>54953</v>
      </c>
      <c r="C42364" t="s">
        <v>16</v>
      </c>
      <c r="D42364">
        <v>4.3903174921323798</v>
      </c>
    </row>
    <row r="42365" spans="1:4" hidden="1" x14ac:dyDescent="0.3">
      <c r="A42365">
        <v>42363</v>
      </c>
      <c r="B42365" s="1" t="s">
        <v>54954</v>
      </c>
      <c r="C42365" t="s">
        <v>140</v>
      </c>
      <c r="D42365" s="1" t="s">
        <v>54955</v>
      </c>
    </row>
    <row r="42366" spans="1:4" hidden="1" x14ac:dyDescent="0.3">
      <c r="A42366">
        <v>42364</v>
      </c>
      <c r="B42366" t="s">
        <v>25551</v>
      </c>
      <c r="C42366" t="s">
        <v>22</v>
      </c>
      <c r="D42366">
        <v>75</v>
      </c>
    </row>
    <row r="42367" spans="1:4" hidden="1" x14ac:dyDescent="0.3">
      <c r="A42367">
        <v>42365</v>
      </c>
      <c r="B42367" t="s">
        <v>54956</v>
      </c>
      <c r="C42367" t="s">
        <v>24</v>
      </c>
      <c r="D42367">
        <v>6.2003087257932696</v>
      </c>
    </row>
    <row r="42368" spans="1:4" hidden="1" x14ac:dyDescent="0.3">
      <c r="A42368">
        <v>42366</v>
      </c>
      <c r="B42368" s="1" t="s">
        <v>54957</v>
      </c>
      <c r="C42368" t="s">
        <v>145</v>
      </c>
      <c r="D42368" s="1" t="s">
        <v>54958</v>
      </c>
    </row>
    <row r="42369" spans="1:4" hidden="1" x14ac:dyDescent="0.3">
      <c r="A42369">
        <v>42367</v>
      </c>
      <c r="B42369" t="s">
        <v>54959</v>
      </c>
      <c r="C42369" t="s">
        <v>35</v>
      </c>
      <c r="D42369">
        <v>0.212040929546436</v>
      </c>
    </row>
    <row r="42370" spans="1:4" hidden="1" x14ac:dyDescent="0.3">
      <c r="A42370">
        <v>42368</v>
      </c>
      <c r="B42370" t="s">
        <v>54960</v>
      </c>
      <c r="C42370" t="s">
        <v>149</v>
      </c>
      <c r="D42370">
        <v>0.67531453088524995</v>
      </c>
    </row>
    <row r="42371" spans="1:4" hidden="1" x14ac:dyDescent="0.3">
      <c r="A42371">
        <v>42369</v>
      </c>
      <c r="B42371" s="1" t="s">
        <v>54961</v>
      </c>
      <c r="C42371" t="s">
        <v>151</v>
      </c>
      <c r="D42371" s="1" t="s">
        <v>54962</v>
      </c>
    </row>
    <row r="42372" spans="1:4" hidden="1" x14ac:dyDescent="0.3">
      <c r="A42372">
        <v>42370</v>
      </c>
      <c r="B42372" t="s">
        <v>54963</v>
      </c>
      <c r="C42372" t="s">
        <v>30</v>
      </c>
      <c r="D42372">
        <v>0.31212378375300998</v>
      </c>
    </row>
    <row r="42373" spans="1:4" hidden="1" x14ac:dyDescent="0.3">
      <c r="A42373">
        <v>42371</v>
      </c>
      <c r="B42373" t="s">
        <v>54964</v>
      </c>
      <c r="C42373" t="s">
        <v>32</v>
      </c>
      <c r="D42373">
        <v>0.239930761053398</v>
      </c>
    </row>
    <row r="42374" spans="1:4" hidden="1" x14ac:dyDescent="0.3">
      <c r="A42374">
        <v>42372</v>
      </c>
      <c r="B42374" s="1" t="s">
        <v>54965</v>
      </c>
      <c r="C42374" t="s">
        <v>155</v>
      </c>
      <c r="D42374" s="1" t="s">
        <v>54966</v>
      </c>
    </row>
    <row r="42375" spans="1:4" hidden="1" x14ac:dyDescent="0.3">
      <c r="A42375">
        <v>42373</v>
      </c>
      <c r="B42375" t="s">
        <v>54967</v>
      </c>
      <c r="C42375" t="s">
        <v>40</v>
      </c>
      <c r="D42375">
        <v>0.47583528670055197</v>
      </c>
    </row>
    <row r="42376" spans="1:4" hidden="1" x14ac:dyDescent="0.3">
      <c r="A42376">
        <v>42374</v>
      </c>
      <c r="B42376" t="s">
        <v>54968</v>
      </c>
      <c r="C42376" t="s">
        <v>42</v>
      </c>
      <c r="D42376">
        <v>0.240860713534197</v>
      </c>
    </row>
    <row r="42377" spans="1:4" hidden="1" x14ac:dyDescent="0.3">
      <c r="A42377">
        <v>42375</v>
      </c>
      <c r="B42377" s="1" t="s">
        <v>54969</v>
      </c>
      <c r="C42377" t="s">
        <v>159</v>
      </c>
      <c r="D42377" s="1" t="s">
        <v>54970</v>
      </c>
    </row>
    <row r="42378" spans="1:4" hidden="1" x14ac:dyDescent="0.3">
      <c r="A42378">
        <v>42376</v>
      </c>
      <c r="B42378" t="s">
        <v>54971</v>
      </c>
      <c r="C42378" t="s">
        <v>161</v>
      </c>
      <c r="D42378">
        <v>0.99887188108299396</v>
      </c>
    </row>
    <row r="42379" spans="1:4" hidden="1" x14ac:dyDescent="0.3">
      <c r="A42379">
        <v>42377</v>
      </c>
      <c r="B42379" t="s">
        <v>54972</v>
      </c>
      <c r="C42379" t="s">
        <v>163</v>
      </c>
      <c r="D42379">
        <v>0.99957526313818001</v>
      </c>
    </row>
    <row r="42380" spans="1:4" hidden="1" x14ac:dyDescent="0.3">
      <c r="A42380">
        <v>42378</v>
      </c>
      <c r="B42380" s="1" t="s">
        <v>54973</v>
      </c>
      <c r="C42380" t="s">
        <v>165</v>
      </c>
      <c r="D42380" s="1" t="s">
        <v>54974</v>
      </c>
    </row>
    <row r="42381" spans="1:4" hidden="1" x14ac:dyDescent="0.3">
      <c r="A42381">
        <v>42379</v>
      </c>
      <c r="B42381" t="s">
        <v>54975</v>
      </c>
      <c r="C42381" t="s">
        <v>168</v>
      </c>
      <c r="D42381">
        <v>0.99831595824810004</v>
      </c>
    </row>
    <row r="42382" spans="1:4" hidden="1" x14ac:dyDescent="0.3">
      <c r="A42382">
        <v>42380</v>
      </c>
      <c r="B42382" t="s">
        <v>54976</v>
      </c>
      <c r="C42382" t="s">
        <v>170</v>
      </c>
      <c r="D42382">
        <v>1.00045092749244</v>
      </c>
    </row>
    <row r="42383" spans="1:4" hidden="1" x14ac:dyDescent="0.3">
      <c r="A42383">
        <v>42381</v>
      </c>
      <c r="B42383" s="1" t="s">
        <v>54977</v>
      </c>
      <c r="C42383" t="s">
        <v>172</v>
      </c>
      <c r="D42383" s="1" t="s">
        <v>54978</v>
      </c>
    </row>
    <row r="42384" spans="1:4" hidden="1" x14ac:dyDescent="0.3">
      <c r="A42384">
        <v>42382</v>
      </c>
      <c r="B42384" s="1" t="s">
        <v>54979</v>
      </c>
      <c r="C42384" t="s">
        <v>55</v>
      </c>
      <c r="D42384" s="1" t="s">
        <v>54980</v>
      </c>
    </row>
    <row r="42385" spans="1:4" hidden="1" x14ac:dyDescent="0.3">
      <c r="A42385">
        <v>42383</v>
      </c>
      <c r="B42385" s="1" t="s">
        <v>54981</v>
      </c>
      <c r="C42385" t="s">
        <v>52</v>
      </c>
      <c r="D42385" s="1" t="s">
        <v>54982</v>
      </c>
    </row>
    <row r="42386" spans="1:4" hidden="1" x14ac:dyDescent="0.3">
      <c r="A42386">
        <v>42384</v>
      </c>
      <c r="B42386" s="1" t="s">
        <v>54983</v>
      </c>
      <c r="C42386" t="s">
        <v>58</v>
      </c>
      <c r="D42386" s="1" t="s">
        <v>54984</v>
      </c>
    </row>
    <row r="42387" spans="1:4" hidden="1" x14ac:dyDescent="0.3">
      <c r="A42387">
        <v>42385</v>
      </c>
      <c r="B42387" t="s">
        <v>54985</v>
      </c>
      <c r="C42387" t="s">
        <v>61</v>
      </c>
      <c r="D42387">
        <v>161811575.68262899</v>
      </c>
    </row>
    <row r="42388" spans="1:4" hidden="1" x14ac:dyDescent="0.3">
      <c r="A42388">
        <v>42386</v>
      </c>
      <c r="B42388" t="s">
        <v>54986</v>
      </c>
      <c r="C42388" t="s">
        <v>63</v>
      </c>
      <c r="D42388">
        <v>100824605.055526</v>
      </c>
    </row>
    <row r="42389" spans="1:4" hidden="1" x14ac:dyDescent="0.3">
      <c r="A42389">
        <v>42387</v>
      </c>
      <c r="B42389" t="s">
        <v>54987</v>
      </c>
      <c r="C42389" t="s">
        <v>65</v>
      </c>
      <c r="D42389">
        <v>34909122.840169802</v>
      </c>
    </row>
    <row r="42390" spans="1:4" hidden="1" x14ac:dyDescent="0.3">
      <c r="A42390">
        <v>42388</v>
      </c>
      <c r="B42390" s="1" t="s">
        <v>54988</v>
      </c>
      <c r="C42390" t="s">
        <v>67</v>
      </c>
      <c r="D42390" s="1" t="s">
        <v>54989</v>
      </c>
    </row>
    <row r="42391" spans="1:4" hidden="1" x14ac:dyDescent="0.3">
      <c r="A42391">
        <v>42389</v>
      </c>
      <c r="B42391" s="1" t="s">
        <v>54990</v>
      </c>
      <c r="C42391" t="s">
        <v>70</v>
      </c>
      <c r="D42391" s="1" t="s">
        <v>54991</v>
      </c>
    </row>
    <row r="42392" spans="1:4" hidden="1" x14ac:dyDescent="0.3">
      <c r="A42392">
        <v>42390</v>
      </c>
      <c r="B42392" t="s">
        <v>54992</v>
      </c>
      <c r="C42392" t="s">
        <v>73</v>
      </c>
      <c r="D42392">
        <v>0.99965901654392597</v>
      </c>
    </row>
    <row r="42393" spans="1:4" hidden="1" x14ac:dyDescent="0.3">
      <c r="A42393">
        <v>42391</v>
      </c>
      <c r="B42393" t="s">
        <v>74</v>
      </c>
      <c r="C42393" t="s">
        <v>75</v>
      </c>
      <c r="D42393">
        <v>2.7397260273972599E-3</v>
      </c>
    </row>
    <row r="42394" spans="1:4" hidden="1" x14ac:dyDescent="0.3">
      <c r="A42394">
        <v>42392</v>
      </c>
      <c r="B42394" t="s">
        <v>76</v>
      </c>
      <c r="C42394" t="s">
        <v>77</v>
      </c>
      <c r="D42394">
        <v>0</v>
      </c>
    </row>
    <row r="42395" spans="1:4" hidden="1" x14ac:dyDescent="0.3">
      <c r="A42395">
        <v>42393</v>
      </c>
      <c r="B42395" t="s">
        <v>78</v>
      </c>
      <c r="C42395" t="s">
        <v>79</v>
      </c>
      <c r="D42395">
        <v>0</v>
      </c>
    </row>
    <row r="42396" spans="1:4" hidden="1" x14ac:dyDescent="0.3">
      <c r="A42396">
        <v>42394</v>
      </c>
      <c r="B42396" s="1" t="s">
        <v>54993</v>
      </c>
      <c r="C42396" t="s">
        <v>81</v>
      </c>
      <c r="D42396" s="1" t="s">
        <v>54994</v>
      </c>
    </row>
    <row r="42397" spans="1:4" hidden="1" x14ac:dyDescent="0.3">
      <c r="A42397">
        <v>42395</v>
      </c>
      <c r="B42397" t="s">
        <v>54995</v>
      </c>
      <c r="C42397" t="s">
        <v>84</v>
      </c>
      <c r="D42397">
        <v>0.99967337814922896</v>
      </c>
    </row>
    <row r="42398" spans="1:4" hidden="1" x14ac:dyDescent="0.3">
      <c r="A42398">
        <v>42396</v>
      </c>
      <c r="B42398" s="1" t="s">
        <v>54996</v>
      </c>
      <c r="C42398" t="s">
        <v>86</v>
      </c>
      <c r="D42398" s="1" t="s">
        <v>54997</v>
      </c>
    </row>
    <row r="42399" spans="1:4" hidden="1" x14ac:dyDescent="0.3">
      <c r="A42399">
        <v>42397</v>
      </c>
      <c r="B42399" t="s">
        <v>54998</v>
      </c>
      <c r="C42399" t="s">
        <v>89</v>
      </c>
      <c r="D42399">
        <v>115154151.836151</v>
      </c>
    </row>
    <row r="42400" spans="1:4" hidden="1" x14ac:dyDescent="0.3">
      <c r="A42400">
        <v>42398</v>
      </c>
      <c r="B42400" s="1" t="s">
        <v>54999</v>
      </c>
      <c r="C42400" t="s">
        <v>91</v>
      </c>
      <c r="D42400" s="1" t="s">
        <v>54934</v>
      </c>
    </row>
    <row r="42401" spans="1:4" hidden="1" x14ac:dyDescent="0.3">
      <c r="A42401">
        <v>42399</v>
      </c>
      <c r="B42401" t="s">
        <v>55000</v>
      </c>
      <c r="C42401" t="s">
        <v>94</v>
      </c>
      <c r="D42401">
        <v>100824605.055526</v>
      </c>
    </row>
    <row r="42402" spans="1:4" hidden="1" x14ac:dyDescent="0.3">
      <c r="A42402">
        <v>42400</v>
      </c>
      <c r="B42402" t="s">
        <v>55001</v>
      </c>
      <c r="C42402" t="s">
        <v>96</v>
      </c>
      <c r="D42402">
        <v>34909122.840169802</v>
      </c>
    </row>
    <row r="42403" spans="1:4" hidden="1" x14ac:dyDescent="0.3">
      <c r="A42403">
        <v>42401</v>
      </c>
      <c r="B42403" t="s">
        <v>55002</v>
      </c>
      <c r="C42403" t="s">
        <v>98</v>
      </c>
      <c r="D42403">
        <v>26077847.786933001</v>
      </c>
    </row>
    <row r="42404" spans="1:4" hidden="1" x14ac:dyDescent="0.3">
      <c r="A42404">
        <v>42402</v>
      </c>
      <c r="B42404" s="1" t="s">
        <v>55003</v>
      </c>
      <c r="C42404" t="s">
        <v>100</v>
      </c>
      <c r="D42404" s="1" t="s">
        <v>55004</v>
      </c>
    </row>
    <row r="42405" spans="1:4" hidden="1" x14ac:dyDescent="0.3">
      <c r="A42405">
        <v>42403</v>
      </c>
      <c r="B42405" t="s">
        <v>55005</v>
      </c>
      <c r="C42405" t="s">
        <v>103</v>
      </c>
      <c r="D42405">
        <v>8.8437903133387601E-3</v>
      </c>
    </row>
    <row r="42406" spans="1:4" hidden="1" x14ac:dyDescent="0.3">
      <c r="A42406">
        <v>42404</v>
      </c>
      <c r="B42406" t="s">
        <v>55006</v>
      </c>
      <c r="C42406" t="s">
        <v>105</v>
      </c>
      <c r="D42406">
        <v>1.84009550510125E-3</v>
      </c>
    </row>
    <row r="42407" spans="1:4" hidden="1" x14ac:dyDescent="0.3">
      <c r="A42407">
        <v>42405</v>
      </c>
      <c r="B42407" t="s">
        <v>55007</v>
      </c>
      <c r="C42407" t="s">
        <v>107</v>
      </c>
      <c r="D42407">
        <v>1.16927087557801E-2</v>
      </c>
    </row>
    <row r="42408" spans="1:4" hidden="1" x14ac:dyDescent="0.3">
      <c r="A42408">
        <v>42406</v>
      </c>
      <c r="B42408" s="1" t="s">
        <v>55008</v>
      </c>
      <c r="C42408" t="s">
        <v>109</v>
      </c>
      <c r="D42408" s="1" t="s">
        <v>55009</v>
      </c>
    </row>
    <row r="42409" spans="1:4" x14ac:dyDescent="0.3">
      <c r="A42409">
        <v>42407</v>
      </c>
      <c r="B42409" t="s">
        <v>55010</v>
      </c>
      <c r="C42409" t="s">
        <v>207</v>
      </c>
      <c r="D42409">
        <v>161812171.99799401</v>
      </c>
    </row>
    <row r="42410" spans="1:4" hidden="1" x14ac:dyDescent="0.3">
      <c r="A42410">
        <v>42408</v>
      </c>
      <c r="B42410" t="s">
        <v>55011</v>
      </c>
      <c r="C42410" t="s">
        <v>209</v>
      </c>
      <c r="D42410">
        <v>-1448.5044983666601</v>
      </c>
    </row>
    <row r="42411" spans="1:4" hidden="1" x14ac:dyDescent="0.3">
      <c r="A42411">
        <v>42409</v>
      </c>
      <c r="B42411" t="s">
        <v>55012</v>
      </c>
      <c r="C42411" t="s">
        <v>211</v>
      </c>
      <c r="D42411">
        <v>-501.52281576084903</v>
      </c>
    </row>
    <row r="42412" spans="1:4" hidden="1" x14ac:dyDescent="0.3">
      <c r="A42412">
        <v>42410</v>
      </c>
      <c r="B42412" s="1" t="s">
        <v>55013</v>
      </c>
      <c r="C42412" t="s">
        <v>213</v>
      </c>
      <c r="D42412" s="1" t="s">
        <v>55014</v>
      </c>
    </row>
    <row r="42413" spans="1:4" hidden="1" x14ac:dyDescent="0.3">
      <c r="A42413">
        <v>42411</v>
      </c>
      <c r="B42413" t="s">
        <v>55015</v>
      </c>
      <c r="C42413" t="s">
        <v>216</v>
      </c>
      <c r="D42413">
        <v>100826568.79998</v>
      </c>
    </row>
    <row r="42414" spans="1:4" hidden="1" x14ac:dyDescent="0.3">
      <c r="A42414">
        <v>42412</v>
      </c>
      <c r="B42414" t="s">
        <v>55016</v>
      </c>
      <c r="C42414" t="s">
        <v>218</v>
      </c>
      <c r="D42414">
        <v>34909677.356950201</v>
      </c>
    </row>
    <row r="42415" spans="1:4" hidden="1" x14ac:dyDescent="0.3">
      <c r="A42415">
        <v>42413</v>
      </c>
      <c r="B42415" t="s">
        <v>55017</v>
      </c>
      <c r="C42415" t="s">
        <v>220</v>
      </c>
      <c r="D42415">
        <v>26078250.516286898</v>
      </c>
    </row>
    <row r="42416" spans="1:4" hidden="1" x14ac:dyDescent="0.3">
      <c r="A42416">
        <v>42414</v>
      </c>
      <c r="B42416" s="1" t="s">
        <v>55018</v>
      </c>
      <c r="C42416" t="s">
        <v>222</v>
      </c>
      <c r="D42416" s="1" t="s">
        <v>55019</v>
      </c>
    </row>
    <row r="42417" spans="1:4" hidden="1" x14ac:dyDescent="0.3">
      <c r="A42417">
        <v>42415</v>
      </c>
      <c r="B42417" t="s">
        <v>55020</v>
      </c>
      <c r="C42417" t="s">
        <v>225</v>
      </c>
      <c r="D42417">
        <v>115155806.19873901</v>
      </c>
    </row>
    <row r="42418" spans="1:4" hidden="1" x14ac:dyDescent="0.3">
      <c r="A42418">
        <v>42416</v>
      </c>
      <c r="B42418" t="s">
        <v>55021</v>
      </c>
      <c r="C42418" t="s">
        <v>227</v>
      </c>
      <c r="D42418">
        <v>-1654.3625879287699</v>
      </c>
    </row>
    <row r="42419" spans="1:4" hidden="1" x14ac:dyDescent="0.3">
      <c r="A42419">
        <v>42417</v>
      </c>
      <c r="B42419" s="1" t="s">
        <v>55022</v>
      </c>
      <c r="C42419" t="s">
        <v>229</v>
      </c>
      <c r="D42419" s="1" t="s">
        <v>55023</v>
      </c>
    </row>
    <row r="42420" spans="1:4" hidden="1" x14ac:dyDescent="0.3">
      <c r="A42420">
        <v>42418</v>
      </c>
      <c r="B42420" t="s">
        <v>55024</v>
      </c>
      <c r="C42420" t="s">
        <v>112</v>
      </c>
      <c r="D42420">
        <v>515.23995625144596</v>
      </c>
    </row>
    <row r="42421" spans="1:4" hidden="1" x14ac:dyDescent="0.3">
      <c r="A42421">
        <v>42419</v>
      </c>
      <c r="B42421" t="s">
        <v>55025</v>
      </c>
      <c r="C42421" t="s">
        <v>114</v>
      </c>
      <c r="D42421">
        <v>52.993964613514997</v>
      </c>
    </row>
    <row r="42422" spans="1:4" hidden="1" x14ac:dyDescent="0.3">
      <c r="A42422">
        <v>42420</v>
      </c>
      <c r="B42422" s="1" t="s">
        <v>55026</v>
      </c>
      <c r="C42422" t="s">
        <v>116</v>
      </c>
      <c r="D42422" s="1" t="s">
        <v>55027</v>
      </c>
    </row>
    <row r="42423" spans="1:4" hidden="1" x14ac:dyDescent="0.3">
      <c r="A42423">
        <v>42421</v>
      </c>
      <c r="B42423" t="s">
        <v>55028</v>
      </c>
      <c r="C42423" t="s">
        <v>119</v>
      </c>
      <c r="D42423">
        <v>100826568.79998</v>
      </c>
    </row>
    <row r="42424" spans="1:4" hidden="1" x14ac:dyDescent="0.3">
      <c r="A42424">
        <v>42422</v>
      </c>
      <c r="B42424" t="s">
        <v>55029</v>
      </c>
      <c r="C42424" t="s">
        <v>121</v>
      </c>
      <c r="D42424">
        <v>34909677.356950201</v>
      </c>
    </row>
    <row r="42425" spans="1:4" hidden="1" x14ac:dyDescent="0.3">
      <c r="A42425">
        <v>42423</v>
      </c>
      <c r="B42425" s="1" t="s">
        <v>55030</v>
      </c>
      <c r="C42425" t="s">
        <v>123</v>
      </c>
      <c r="D42425" s="1" t="s">
        <v>55031</v>
      </c>
    </row>
    <row r="42426" spans="1:4" hidden="1" x14ac:dyDescent="0.3">
      <c r="A42426">
        <v>42424</v>
      </c>
      <c r="B42426" t="s">
        <v>55032</v>
      </c>
      <c r="C42426" t="s">
        <v>126</v>
      </c>
      <c r="D42426">
        <v>0.87585259527687198</v>
      </c>
    </row>
    <row r="42427" spans="1:4" hidden="1" x14ac:dyDescent="0.3">
      <c r="A42427">
        <v>42425</v>
      </c>
      <c r="B42427" t="s">
        <v>55033</v>
      </c>
      <c r="C42427" t="s">
        <v>128</v>
      </c>
      <c r="D42427">
        <v>0.303250739138203</v>
      </c>
    </row>
    <row r="42428" spans="1:4" hidden="1" x14ac:dyDescent="0.3">
      <c r="A42428">
        <v>42426</v>
      </c>
      <c r="B42428" s="1" t="s">
        <v>55034</v>
      </c>
      <c r="C42428" t="s">
        <v>130</v>
      </c>
      <c r="D42428" s="1" t="s">
        <v>55035</v>
      </c>
    </row>
    <row r="42429" spans="1:4" hidden="1" x14ac:dyDescent="0.3">
      <c r="A42429">
        <v>42427</v>
      </c>
      <c r="B42429" s="1" t="s">
        <v>55036</v>
      </c>
      <c r="C42429" t="s">
        <v>4</v>
      </c>
      <c r="D42429" t="s">
        <v>55037</v>
      </c>
    </row>
    <row r="42430" spans="1:4" hidden="1" x14ac:dyDescent="0.3">
      <c r="A42430">
        <v>42428</v>
      </c>
      <c r="B42430" t="s">
        <v>55038</v>
      </c>
      <c r="C42430" t="s">
        <v>7</v>
      </c>
      <c r="D42430">
        <v>1807.76</v>
      </c>
    </row>
    <row r="42431" spans="1:4" hidden="1" x14ac:dyDescent="0.3">
      <c r="A42431">
        <v>42429</v>
      </c>
      <c r="B42431" s="1" t="s">
        <v>55039</v>
      </c>
      <c r="C42431" t="s">
        <v>9</v>
      </c>
      <c r="D42431" s="1" t="s">
        <v>55040</v>
      </c>
    </row>
    <row r="42432" spans="1:4" hidden="1" x14ac:dyDescent="0.3">
      <c r="A42432">
        <v>42430</v>
      </c>
      <c r="B42432" t="s">
        <v>51649</v>
      </c>
      <c r="C42432" t="s">
        <v>14</v>
      </c>
      <c r="D42432">
        <v>98.265625</v>
      </c>
    </row>
    <row r="42433" spans="1:4" hidden="1" x14ac:dyDescent="0.3">
      <c r="A42433">
        <v>42431</v>
      </c>
      <c r="B42433" t="s">
        <v>55041</v>
      </c>
      <c r="C42433" t="s">
        <v>16</v>
      </c>
      <c r="D42433">
        <v>4.3873956820805802</v>
      </c>
    </row>
    <row r="42434" spans="1:4" hidden="1" x14ac:dyDescent="0.3">
      <c r="A42434">
        <v>42432</v>
      </c>
      <c r="B42434" s="1" t="s">
        <v>55042</v>
      </c>
      <c r="C42434" t="s">
        <v>140</v>
      </c>
      <c r="D42434" s="1" t="s">
        <v>55043</v>
      </c>
    </row>
    <row r="42435" spans="1:4" hidden="1" x14ac:dyDescent="0.3">
      <c r="A42435">
        <v>42433</v>
      </c>
      <c r="B42435" t="s">
        <v>55044</v>
      </c>
      <c r="C42435" t="s">
        <v>22</v>
      </c>
      <c r="D42435">
        <v>75.349999999999994</v>
      </c>
    </row>
    <row r="42436" spans="1:4" hidden="1" x14ac:dyDescent="0.3">
      <c r="A42436">
        <v>42434</v>
      </c>
      <c r="B42436" t="s">
        <v>55045</v>
      </c>
      <c r="C42436" t="s">
        <v>24</v>
      </c>
      <c r="D42436">
        <v>6.1610356353978899</v>
      </c>
    </row>
    <row r="42437" spans="1:4" hidden="1" x14ac:dyDescent="0.3">
      <c r="A42437">
        <v>42435</v>
      </c>
      <c r="B42437" s="1" t="s">
        <v>55046</v>
      </c>
      <c r="C42437" t="s">
        <v>145</v>
      </c>
      <c r="D42437" s="1" t="s">
        <v>55047</v>
      </c>
    </row>
    <row r="42438" spans="1:4" hidden="1" x14ac:dyDescent="0.3">
      <c r="A42438">
        <v>42436</v>
      </c>
      <c r="B42438" t="s">
        <v>55048</v>
      </c>
      <c r="C42438" t="s">
        <v>35</v>
      </c>
      <c r="D42438">
        <v>-1.0711439700137499</v>
      </c>
    </row>
    <row r="42439" spans="1:4" hidden="1" x14ac:dyDescent="0.3">
      <c r="A42439">
        <v>42437</v>
      </c>
      <c r="B42439" t="s">
        <v>55049</v>
      </c>
      <c r="C42439" t="s">
        <v>149</v>
      </c>
      <c r="D42439">
        <v>0.67075078537742505</v>
      </c>
    </row>
    <row r="42440" spans="1:4" hidden="1" x14ac:dyDescent="0.3">
      <c r="A42440">
        <v>42438</v>
      </c>
      <c r="B42440" s="1" t="s">
        <v>55050</v>
      </c>
      <c r="C42440" t="s">
        <v>151</v>
      </c>
      <c r="D42440" s="1" t="s">
        <v>55051</v>
      </c>
    </row>
    <row r="42441" spans="1:4" hidden="1" x14ac:dyDescent="0.3">
      <c r="A42441">
        <v>42439</v>
      </c>
      <c r="B42441" t="s">
        <v>55052</v>
      </c>
      <c r="C42441" t="s">
        <v>30</v>
      </c>
      <c r="D42441">
        <v>0.84147995209087501</v>
      </c>
    </row>
    <row r="42442" spans="1:4" hidden="1" x14ac:dyDescent="0.3">
      <c r="A42442">
        <v>42440</v>
      </c>
      <c r="B42442" t="s">
        <v>55053</v>
      </c>
      <c r="C42442" t="s">
        <v>32</v>
      </c>
      <c r="D42442">
        <v>0.24190731460867401</v>
      </c>
    </row>
    <row r="42443" spans="1:4" hidden="1" x14ac:dyDescent="0.3">
      <c r="A42443">
        <v>42441</v>
      </c>
      <c r="B42443" s="1" t="s">
        <v>55054</v>
      </c>
      <c r="C42443" t="s">
        <v>155</v>
      </c>
      <c r="D42443" s="1" t="s">
        <v>55055</v>
      </c>
    </row>
    <row r="42444" spans="1:4" hidden="1" x14ac:dyDescent="0.3">
      <c r="A42444">
        <v>42442</v>
      </c>
      <c r="B42444" t="s">
        <v>55056</v>
      </c>
      <c r="C42444" t="s">
        <v>40</v>
      </c>
      <c r="D42444">
        <v>1.2296640179228699</v>
      </c>
    </row>
    <row r="42445" spans="1:4" hidden="1" x14ac:dyDescent="0.3">
      <c r="A42445">
        <v>42443</v>
      </c>
      <c r="B42445" t="s">
        <v>55057</v>
      </c>
      <c r="C42445" t="s">
        <v>42</v>
      </c>
      <c r="D42445">
        <v>0.248959370604834</v>
      </c>
    </row>
    <row r="42446" spans="1:4" hidden="1" x14ac:dyDescent="0.3">
      <c r="A42446">
        <v>42444</v>
      </c>
      <c r="B42446" s="1" t="s">
        <v>55058</v>
      </c>
      <c r="C42446" t="s">
        <v>159</v>
      </c>
      <c r="D42446" s="1" t="s">
        <v>55059</v>
      </c>
    </row>
    <row r="42447" spans="1:4" hidden="1" x14ac:dyDescent="0.3">
      <c r="A42447">
        <v>42445</v>
      </c>
      <c r="B42447" t="s">
        <v>55060</v>
      </c>
      <c r="C42447" t="s">
        <v>161</v>
      </c>
      <c r="D42447">
        <v>1.0008193635538201</v>
      </c>
    </row>
    <row r="42448" spans="1:4" hidden="1" x14ac:dyDescent="0.3">
      <c r="A42448">
        <v>42446</v>
      </c>
      <c r="B42448" t="s">
        <v>55061</v>
      </c>
      <c r="C42448" t="s">
        <v>163</v>
      </c>
      <c r="D42448">
        <v>0.99776945254132998</v>
      </c>
    </row>
    <row r="42449" spans="1:4" hidden="1" x14ac:dyDescent="0.3">
      <c r="A42449">
        <v>42447</v>
      </c>
      <c r="B42449" s="1" t="s">
        <v>55062</v>
      </c>
      <c r="C42449" t="s">
        <v>165</v>
      </c>
      <c r="D42449" s="1" t="s">
        <v>55063</v>
      </c>
    </row>
    <row r="42450" spans="1:4" hidden="1" x14ac:dyDescent="0.3">
      <c r="A42450">
        <v>42448</v>
      </c>
      <c r="B42450" t="s">
        <v>55064</v>
      </c>
      <c r="C42450" t="s">
        <v>168</v>
      </c>
      <c r="D42450">
        <v>0.997275887349097</v>
      </c>
    </row>
    <row r="42451" spans="1:4" hidden="1" x14ac:dyDescent="0.3">
      <c r="A42451">
        <v>42449</v>
      </c>
      <c r="B42451" t="s">
        <v>55065</v>
      </c>
      <c r="C42451" t="s">
        <v>170</v>
      </c>
      <c r="D42451">
        <v>1.0015940838128701</v>
      </c>
    </row>
    <row r="42452" spans="1:4" hidden="1" x14ac:dyDescent="0.3">
      <c r="A42452">
        <v>42450</v>
      </c>
      <c r="B42452" s="1" t="s">
        <v>55066</v>
      </c>
      <c r="C42452" t="s">
        <v>172</v>
      </c>
      <c r="D42452" s="1" t="s">
        <v>55067</v>
      </c>
    </row>
    <row r="42453" spans="1:4" hidden="1" x14ac:dyDescent="0.3">
      <c r="A42453">
        <v>42451</v>
      </c>
      <c r="B42453" s="1" t="s">
        <v>55068</v>
      </c>
      <c r="C42453" t="s">
        <v>55</v>
      </c>
      <c r="D42453" s="1" t="s">
        <v>55069</v>
      </c>
    </row>
    <row r="42454" spans="1:4" hidden="1" x14ac:dyDescent="0.3">
      <c r="A42454">
        <v>42452</v>
      </c>
      <c r="B42454" s="1" t="s">
        <v>55070</v>
      </c>
      <c r="C42454" t="s">
        <v>52</v>
      </c>
      <c r="D42454" s="1" t="s">
        <v>55071</v>
      </c>
    </row>
    <row r="42455" spans="1:4" hidden="1" x14ac:dyDescent="0.3">
      <c r="A42455">
        <v>42453</v>
      </c>
      <c r="B42455" s="1" t="s">
        <v>55072</v>
      </c>
      <c r="C42455" t="s">
        <v>58</v>
      </c>
      <c r="D42455" s="1" t="s">
        <v>55073</v>
      </c>
    </row>
    <row r="42456" spans="1:4" hidden="1" x14ac:dyDescent="0.3">
      <c r="A42456">
        <v>42454</v>
      </c>
      <c r="B42456" t="s">
        <v>55074</v>
      </c>
      <c r="C42456" t="s">
        <v>61</v>
      </c>
      <c r="D42456">
        <v>161919035.49563301</v>
      </c>
    </row>
    <row r="42457" spans="1:4" hidden="1" x14ac:dyDescent="0.3">
      <c r="A42457">
        <v>42455</v>
      </c>
      <c r="B42457" t="s">
        <v>55075</v>
      </c>
      <c r="C42457" t="s">
        <v>63</v>
      </c>
      <c r="D42457">
        <v>100909182.415712</v>
      </c>
    </row>
    <row r="42458" spans="1:4" hidden="1" x14ac:dyDescent="0.3">
      <c r="A42458">
        <v>42456</v>
      </c>
      <c r="B42458" t="s">
        <v>55076</v>
      </c>
      <c r="C42458" t="s">
        <v>65</v>
      </c>
      <c r="D42458">
        <v>34831809.664838701</v>
      </c>
    </row>
    <row r="42459" spans="1:4" hidden="1" x14ac:dyDescent="0.3">
      <c r="A42459">
        <v>42457</v>
      </c>
      <c r="B42459" s="1" t="s">
        <v>55077</v>
      </c>
      <c r="C42459" t="s">
        <v>67</v>
      </c>
      <c r="D42459" s="1" t="s">
        <v>55078</v>
      </c>
    </row>
    <row r="42460" spans="1:4" hidden="1" x14ac:dyDescent="0.3">
      <c r="A42460">
        <v>42458</v>
      </c>
      <c r="B42460" s="1" t="s">
        <v>55079</v>
      </c>
      <c r="C42460" t="s">
        <v>70</v>
      </c>
      <c r="D42460" s="1" t="s">
        <v>55080</v>
      </c>
    </row>
    <row r="42461" spans="1:4" hidden="1" x14ac:dyDescent="0.3">
      <c r="A42461">
        <v>42459</v>
      </c>
      <c r="B42461" t="s">
        <v>55081</v>
      </c>
      <c r="C42461" t="s">
        <v>73</v>
      </c>
      <c r="D42461">
        <v>0.99967337814922896</v>
      </c>
    </row>
    <row r="42462" spans="1:4" hidden="1" x14ac:dyDescent="0.3">
      <c r="A42462">
        <v>42460</v>
      </c>
      <c r="B42462" t="s">
        <v>74</v>
      </c>
      <c r="C42462" t="s">
        <v>75</v>
      </c>
      <c r="D42462">
        <v>2.7397260273972599E-3</v>
      </c>
    </row>
    <row r="42463" spans="1:4" hidden="1" x14ac:dyDescent="0.3">
      <c r="A42463">
        <v>42461</v>
      </c>
      <c r="B42463" t="s">
        <v>76</v>
      </c>
      <c r="C42463" t="s">
        <v>77</v>
      </c>
      <c r="D42463">
        <v>0</v>
      </c>
    </row>
    <row r="42464" spans="1:4" hidden="1" x14ac:dyDescent="0.3">
      <c r="A42464">
        <v>42462</v>
      </c>
      <c r="B42464" t="s">
        <v>78</v>
      </c>
      <c r="C42464" t="s">
        <v>79</v>
      </c>
      <c r="D42464">
        <v>0</v>
      </c>
    </row>
    <row r="42465" spans="1:4" hidden="1" x14ac:dyDescent="0.3">
      <c r="A42465">
        <v>42463</v>
      </c>
      <c r="B42465" s="1" t="s">
        <v>55082</v>
      </c>
      <c r="C42465" t="s">
        <v>81</v>
      </c>
      <c r="D42465" s="1" t="s">
        <v>55083</v>
      </c>
    </row>
    <row r="42466" spans="1:4" hidden="1" x14ac:dyDescent="0.3">
      <c r="A42466">
        <v>42464</v>
      </c>
      <c r="B42466" t="s">
        <v>55084</v>
      </c>
      <c r="C42466" t="s">
        <v>84</v>
      </c>
      <c r="D42466">
        <v>0.99967771315845799</v>
      </c>
    </row>
    <row r="42467" spans="1:4" hidden="1" x14ac:dyDescent="0.3">
      <c r="A42467">
        <v>42465</v>
      </c>
      <c r="B42467" s="1" t="s">
        <v>55085</v>
      </c>
      <c r="C42467" t="s">
        <v>86</v>
      </c>
      <c r="D42467" s="1" t="s">
        <v>55086</v>
      </c>
    </row>
    <row r="42468" spans="1:4" hidden="1" x14ac:dyDescent="0.3">
      <c r="A42468">
        <v>42466</v>
      </c>
      <c r="B42468" t="s">
        <v>55087</v>
      </c>
      <c r="C42468" t="s">
        <v>89</v>
      </c>
      <c r="D42468">
        <v>115153652.480905</v>
      </c>
    </row>
    <row r="42469" spans="1:4" hidden="1" x14ac:dyDescent="0.3">
      <c r="A42469">
        <v>42467</v>
      </c>
      <c r="B42469" s="1" t="s">
        <v>55088</v>
      </c>
      <c r="C42469" t="s">
        <v>91</v>
      </c>
      <c r="D42469" s="1" t="s">
        <v>55023</v>
      </c>
    </row>
    <row r="42470" spans="1:4" hidden="1" x14ac:dyDescent="0.3">
      <c r="A42470">
        <v>42468</v>
      </c>
      <c r="B42470" t="s">
        <v>55089</v>
      </c>
      <c r="C42470" t="s">
        <v>94</v>
      </c>
      <c r="D42470">
        <v>100909182.415712</v>
      </c>
    </row>
    <row r="42471" spans="1:4" hidden="1" x14ac:dyDescent="0.3">
      <c r="A42471">
        <v>42469</v>
      </c>
      <c r="B42471" t="s">
        <v>55090</v>
      </c>
      <c r="C42471" t="s">
        <v>96</v>
      </c>
      <c r="D42471">
        <v>34831809.664838701</v>
      </c>
    </row>
    <row r="42472" spans="1:4" hidden="1" x14ac:dyDescent="0.3">
      <c r="A42472">
        <v>42470</v>
      </c>
      <c r="B42472" t="s">
        <v>55091</v>
      </c>
      <c r="C42472" t="s">
        <v>98</v>
      </c>
      <c r="D42472">
        <v>26178043.415082201</v>
      </c>
    </row>
    <row r="42473" spans="1:4" hidden="1" x14ac:dyDescent="0.3">
      <c r="A42473">
        <v>42471</v>
      </c>
      <c r="B42473" s="1" t="s">
        <v>55092</v>
      </c>
      <c r="C42473" t="s">
        <v>100</v>
      </c>
      <c r="D42473" s="1" t="s">
        <v>55093</v>
      </c>
    </row>
    <row r="42474" spans="1:4" hidden="1" x14ac:dyDescent="0.3">
      <c r="A42474">
        <v>42472</v>
      </c>
      <c r="B42474" t="s">
        <v>55094</v>
      </c>
      <c r="C42474" t="s">
        <v>103</v>
      </c>
      <c r="D42474">
        <v>8.8341265689142103E-3</v>
      </c>
    </row>
    <row r="42475" spans="1:4" hidden="1" x14ac:dyDescent="0.3">
      <c r="A42475">
        <v>42473</v>
      </c>
      <c r="B42475" t="s">
        <v>55095</v>
      </c>
      <c r="C42475" t="s">
        <v>105</v>
      </c>
      <c r="D42475">
        <v>1.85276540360758E-3</v>
      </c>
    </row>
    <row r="42476" spans="1:4" hidden="1" x14ac:dyDescent="0.3">
      <c r="A42476">
        <v>42474</v>
      </c>
      <c r="B42476" t="s">
        <v>55096</v>
      </c>
      <c r="C42476" t="s">
        <v>107</v>
      </c>
      <c r="D42476">
        <v>1.16594711719627E-2</v>
      </c>
    </row>
    <row r="42477" spans="1:4" hidden="1" x14ac:dyDescent="0.3">
      <c r="A42477">
        <v>42475</v>
      </c>
      <c r="B42477" s="1" t="s">
        <v>55097</v>
      </c>
      <c r="C42477" t="s">
        <v>109</v>
      </c>
      <c r="D42477" s="1" t="s">
        <v>55098</v>
      </c>
    </row>
    <row r="42478" spans="1:4" x14ac:dyDescent="0.3">
      <c r="A42478">
        <v>42476</v>
      </c>
      <c r="B42478" t="s">
        <v>55099</v>
      </c>
      <c r="C42478" t="s">
        <v>207</v>
      </c>
      <c r="D42478">
        <v>161919215.414855</v>
      </c>
    </row>
    <row r="42479" spans="1:4" hidden="1" x14ac:dyDescent="0.3">
      <c r="A42479">
        <v>42477</v>
      </c>
      <c r="B42479" t="s">
        <v>55100</v>
      </c>
      <c r="C42479" t="s">
        <v>209</v>
      </c>
      <c r="D42479">
        <v>-437.58580532734902</v>
      </c>
    </row>
    <row r="42480" spans="1:4" hidden="1" x14ac:dyDescent="0.3">
      <c r="A42480">
        <v>42478</v>
      </c>
      <c r="B42480" t="s">
        <v>55101</v>
      </c>
      <c r="C42480" t="s">
        <v>211</v>
      </c>
      <c r="D42480">
        <v>-151.045651068556</v>
      </c>
    </row>
    <row r="42481" spans="1:4" hidden="1" x14ac:dyDescent="0.3">
      <c r="A42481">
        <v>42479</v>
      </c>
      <c r="B42481" s="1" t="s">
        <v>55102</v>
      </c>
      <c r="C42481" t="s">
        <v>213</v>
      </c>
      <c r="D42481" s="1" t="s">
        <v>55103</v>
      </c>
    </row>
    <row r="42482" spans="1:4" hidden="1" x14ac:dyDescent="0.3">
      <c r="A42482">
        <v>42480</v>
      </c>
      <c r="B42482" t="s">
        <v>55104</v>
      </c>
      <c r="C42482" t="s">
        <v>216</v>
      </c>
      <c r="D42482">
        <v>100909768.37082399</v>
      </c>
    </row>
    <row r="42483" spans="1:4" hidden="1" x14ac:dyDescent="0.3">
      <c r="A42483">
        <v>42481</v>
      </c>
      <c r="B42483" t="s">
        <v>55105</v>
      </c>
      <c r="C42483" t="s">
        <v>218</v>
      </c>
      <c r="D42483">
        <v>34831983.755382903</v>
      </c>
    </row>
    <row r="42484" spans="1:4" hidden="1" x14ac:dyDescent="0.3">
      <c r="A42484">
        <v>42482</v>
      </c>
      <c r="B42484" t="s">
        <v>55106</v>
      </c>
      <c r="C42484" t="s">
        <v>220</v>
      </c>
      <c r="D42484">
        <v>26178165.439278901</v>
      </c>
    </row>
    <row r="42485" spans="1:4" hidden="1" x14ac:dyDescent="0.3">
      <c r="A42485">
        <v>42483</v>
      </c>
      <c r="B42485" s="1" t="s">
        <v>55107</v>
      </c>
      <c r="C42485" t="s">
        <v>222</v>
      </c>
      <c r="D42485" s="1" t="s">
        <v>55108</v>
      </c>
    </row>
    <row r="42486" spans="1:4" hidden="1" x14ac:dyDescent="0.3">
      <c r="A42486">
        <v>42484</v>
      </c>
      <c r="B42486" t="s">
        <v>55109</v>
      </c>
      <c r="C42486" t="s">
        <v>225</v>
      </c>
      <c r="D42486">
        <v>115154151.836151</v>
      </c>
    </row>
    <row r="42487" spans="1:4" hidden="1" x14ac:dyDescent="0.3">
      <c r="A42487">
        <v>42485</v>
      </c>
      <c r="B42487" t="s">
        <v>55110</v>
      </c>
      <c r="C42487" t="s">
        <v>227</v>
      </c>
      <c r="D42487">
        <v>-499.35524658858702</v>
      </c>
    </row>
    <row r="42488" spans="1:4" hidden="1" x14ac:dyDescent="0.3">
      <c r="A42488">
        <v>42486</v>
      </c>
      <c r="B42488" s="1" t="s">
        <v>55111</v>
      </c>
      <c r="C42488" t="s">
        <v>229</v>
      </c>
      <c r="D42488" s="1" t="s">
        <v>55112</v>
      </c>
    </row>
    <row r="42489" spans="1:4" hidden="1" x14ac:dyDescent="0.3">
      <c r="A42489">
        <v>42487</v>
      </c>
      <c r="B42489" t="s">
        <v>55113</v>
      </c>
      <c r="C42489" t="s">
        <v>112</v>
      </c>
      <c r="D42489">
        <v>148.36930651069699</v>
      </c>
    </row>
    <row r="42490" spans="1:4" hidden="1" x14ac:dyDescent="0.3">
      <c r="A42490">
        <v>42488</v>
      </c>
      <c r="B42490" t="s">
        <v>55114</v>
      </c>
      <c r="C42490" t="s">
        <v>114</v>
      </c>
      <c r="D42490">
        <v>23.044893211317799</v>
      </c>
    </row>
    <row r="42491" spans="1:4" hidden="1" x14ac:dyDescent="0.3">
      <c r="A42491">
        <v>42489</v>
      </c>
      <c r="B42491" s="1" t="s">
        <v>55115</v>
      </c>
      <c r="C42491" t="s">
        <v>116</v>
      </c>
      <c r="D42491" s="1" t="s">
        <v>55116</v>
      </c>
    </row>
    <row r="42492" spans="1:4" hidden="1" x14ac:dyDescent="0.3">
      <c r="A42492">
        <v>42490</v>
      </c>
      <c r="B42492" t="s">
        <v>55117</v>
      </c>
      <c r="C42492" t="s">
        <v>119</v>
      </c>
      <c r="D42492">
        <v>100909768.37082399</v>
      </c>
    </row>
    <row r="42493" spans="1:4" hidden="1" x14ac:dyDescent="0.3">
      <c r="A42493">
        <v>42491</v>
      </c>
      <c r="B42493" t="s">
        <v>55118</v>
      </c>
      <c r="C42493" t="s">
        <v>121</v>
      </c>
      <c r="D42493">
        <v>34831983.755382903</v>
      </c>
    </row>
    <row r="42494" spans="1:4" hidden="1" x14ac:dyDescent="0.3">
      <c r="A42494">
        <v>42492</v>
      </c>
      <c r="B42494" s="1" t="s">
        <v>55119</v>
      </c>
      <c r="C42494" t="s">
        <v>123</v>
      </c>
      <c r="D42494" s="1" t="s">
        <v>55120</v>
      </c>
    </row>
    <row r="42495" spans="1:4" hidden="1" x14ac:dyDescent="0.3">
      <c r="A42495">
        <v>42493</v>
      </c>
      <c r="B42495" t="s">
        <v>55121</v>
      </c>
      <c r="C42495" t="s">
        <v>126</v>
      </c>
      <c r="D42495">
        <v>0.87658411908357903</v>
      </c>
    </row>
    <row r="42496" spans="1:4" hidden="1" x14ac:dyDescent="0.3">
      <c r="A42496">
        <v>42494</v>
      </c>
      <c r="B42496" t="s">
        <v>55122</v>
      </c>
      <c r="C42496" t="s">
        <v>128</v>
      </c>
      <c r="D42496">
        <v>0.30257887109543502</v>
      </c>
    </row>
    <row r="42497" spans="1:4" hidden="1" x14ac:dyDescent="0.3">
      <c r="A42497">
        <v>42495</v>
      </c>
      <c r="B42497" s="1" t="s">
        <v>55123</v>
      </c>
      <c r="C42497" t="s">
        <v>130</v>
      </c>
      <c r="D42497" s="1" t="s">
        <v>55124</v>
      </c>
    </row>
    <row r="42498" spans="1:4" hidden="1" x14ac:dyDescent="0.3">
      <c r="A42498">
        <v>42496</v>
      </c>
      <c r="B42498" s="1" t="s">
        <v>55125</v>
      </c>
      <c r="C42498" t="s">
        <v>4</v>
      </c>
      <c r="D42498" t="s">
        <v>55126</v>
      </c>
    </row>
    <row r="42499" spans="1:4" hidden="1" x14ac:dyDescent="0.3">
      <c r="A42499">
        <v>42497</v>
      </c>
      <c r="B42499" t="s">
        <v>55127</v>
      </c>
      <c r="C42499" t="s">
        <v>7</v>
      </c>
      <c r="D42499">
        <v>1827.53</v>
      </c>
    </row>
    <row r="42500" spans="1:4" hidden="1" x14ac:dyDescent="0.3">
      <c r="A42500">
        <v>42498</v>
      </c>
      <c r="B42500" s="1" t="s">
        <v>55128</v>
      </c>
      <c r="C42500" t="s">
        <v>9</v>
      </c>
      <c r="D42500" s="1" t="s">
        <v>55129</v>
      </c>
    </row>
    <row r="42501" spans="1:4" hidden="1" x14ac:dyDescent="0.3">
      <c r="A42501">
        <v>42499</v>
      </c>
      <c r="B42501" t="s">
        <v>52365</v>
      </c>
      <c r="C42501" t="s">
        <v>14</v>
      </c>
      <c r="D42501">
        <v>98.484375</v>
      </c>
    </row>
    <row r="42502" spans="1:4" hidden="1" x14ac:dyDescent="0.3">
      <c r="A42502">
        <v>42500</v>
      </c>
      <c r="B42502" t="s">
        <v>55130</v>
      </c>
      <c r="C42502" t="s">
        <v>16</v>
      </c>
      <c r="D42502">
        <v>4.3911213539835598</v>
      </c>
    </row>
    <row r="42503" spans="1:4" hidden="1" x14ac:dyDescent="0.3">
      <c r="A42503">
        <v>42501</v>
      </c>
      <c r="B42503" s="1" t="s">
        <v>55131</v>
      </c>
      <c r="C42503" t="s">
        <v>140</v>
      </c>
      <c r="D42503" s="1" t="s">
        <v>55132</v>
      </c>
    </row>
    <row r="42504" spans="1:4" hidden="1" x14ac:dyDescent="0.3">
      <c r="A42504">
        <v>42502</v>
      </c>
      <c r="B42504" t="s">
        <v>52815</v>
      </c>
      <c r="C42504" t="s">
        <v>22</v>
      </c>
      <c r="D42504">
        <v>74.400000000000006</v>
      </c>
    </row>
    <row r="42505" spans="1:4" hidden="1" x14ac:dyDescent="0.3">
      <c r="A42505">
        <v>42503</v>
      </c>
      <c r="B42505" t="s">
        <v>55133</v>
      </c>
      <c r="C42505" t="s">
        <v>24</v>
      </c>
      <c r="D42505">
        <v>6.2230812817596997</v>
      </c>
    </row>
    <row r="42506" spans="1:4" hidden="1" x14ac:dyDescent="0.3">
      <c r="A42506">
        <v>42504</v>
      </c>
      <c r="B42506" s="1" t="s">
        <v>55134</v>
      </c>
      <c r="C42506" t="s">
        <v>145</v>
      </c>
      <c r="D42506" s="1" t="s">
        <v>55135</v>
      </c>
    </row>
    <row r="42507" spans="1:4" hidden="1" x14ac:dyDescent="0.3">
      <c r="A42507">
        <v>42505</v>
      </c>
      <c r="B42507" t="s">
        <v>55136</v>
      </c>
      <c r="C42507" t="s">
        <v>35</v>
      </c>
      <c r="D42507">
        <v>-0.39847555437738502</v>
      </c>
    </row>
    <row r="42508" spans="1:4" hidden="1" x14ac:dyDescent="0.3">
      <c r="A42508">
        <v>42506</v>
      </c>
      <c r="B42508" t="s">
        <v>55137</v>
      </c>
      <c r="C42508" t="s">
        <v>149</v>
      </c>
      <c r="D42508">
        <v>0.67172139351952798</v>
      </c>
    </row>
    <row r="42509" spans="1:4" hidden="1" x14ac:dyDescent="0.3">
      <c r="A42509">
        <v>42507</v>
      </c>
      <c r="B42509" s="1" t="s">
        <v>55138</v>
      </c>
      <c r="C42509" t="s">
        <v>151</v>
      </c>
      <c r="D42509" s="1" t="s">
        <v>55139</v>
      </c>
    </row>
    <row r="42510" spans="1:4" hidden="1" x14ac:dyDescent="0.3">
      <c r="A42510">
        <v>42508</v>
      </c>
      <c r="B42510" t="s">
        <v>55140</v>
      </c>
      <c r="C42510" t="s">
        <v>30</v>
      </c>
      <c r="D42510">
        <v>0.56394296044040504</v>
      </c>
    </row>
    <row r="42511" spans="1:4" hidden="1" x14ac:dyDescent="0.3">
      <c r="A42511">
        <v>42509</v>
      </c>
      <c r="B42511" t="s">
        <v>55141</v>
      </c>
      <c r="C42511" t="s">
        <v>32</v>
      </c>
      <c r="D42511">
        <v>0.24332391656430999</v>
      </c>
    </row>
    <row r="42512" spans="1:4" hidden="1" x14ac:dyDescent="0.3">
      <c r="A42512">
        <v>42510</v>
      </c>
      <c r="B42512" s="1" t="s">
        <v>55142</v>
      </c>
      <c r="C42512" t="s">
        <v>155</v>
      </c>
      <c r="D42512" s="1" t="s">
        <v>55143</v>
      </c>
    </row>
    <row r="42513" spans="1:4" hidden="1" x14ac:dyDescent="0.3">
      <c r="A42513">
        <v>42511</v>
      </c>
      <c r="B42513" t="s">
        <v>55144</v>
      </c>
      <c r="C42513" t="s">
        <v>40</v>
      </c>
      <c r="D42513">
        <v>0.83453259393697898</v>
      </c>
    </row>
    <row r="42514" spans="1:4" hidden="1" x14ac:dyDescent="0.3">
      <c r="A42514">
        <v>42512</v>
      </c>
      <c r="B42514" t="s">
        <v>55145</v>
      </c>
      <c r="C42514" t="s">
        <v>42</v>
      </c>
      <c r="D42514">
        <v>0.245388531256405</v>
      </c>
    </row>
    <row r="42515" spans="1:4" hidden="1" x14ac:dyDescent="0.3">
      <c r="A42515">
        <v>42513</v>
      </c>
      <c r="B42515" s="1" t="s">
        <v>55146</v>
      </c>
      <c r="C42515" t="s">
        <v>159</v>
      </c>
      <c r="D42515" s="1" t="s">
        <v>55147</v>
      </c>
    </row>
    <row r="42516" spans="1:4" hidden="1" x14ac:dyDescent="0.3">
      <c r="A42516">
        <v>42514</v>
      </c>
      <c r="B42516" t="s">
        <v>55148</v>
      </c>
      <c r="C42516" t="s">
        <v>161</v>
      </c>
      <c r="D42516">
        <v>1.0109361862194</v>
      </c>
    </row>
    <row r="42517" spans="1:4" hidden="1" x14ac:dyDescent="0.3">
      <c r="A42517">
        <v>42515</v>
      </c>
      <c r="B42517" t="s">
        <v>55149</v>
      </c>
      <c r="C42517" t="s">
        <v>163</v>
      </c>
      <c r="D42517">
        <v>1.00216725889238</v>
      </c>
    </row>
    <row r="42518" spans="1:4" hidden="1" x14ac:dyDescent="0.3">
      <c r="A42518">
        <v>42516</v>
      </c>
      <c r="B42518" s="1" t="s">
        <v>55150</v>
      </c>
      <c r="C42518" t="s">
        <v>165</v>
      </c>
      <c r="D42518" s="1" t="s">
        <v>55151</v>
      </c>
    </row>
    <row r="42519" spans="1:4" hidden="1" x14ac:dyDescent="0.3">
      <c r="A42519">
        <v>42517</v>
      </c>
      <c r="B42519" t="s">
        <v>55152</v>
      </c>
      <c r="C42519" t="s">
        <v>168</v>
      </c>
      <c r="D42519">
        <v>1.0005809413053</v>
      </c>
    </row>
    <row r="42520" spans="1:4" hidden="1" x14ac:dyDescent="0.3">
      <c r="A42520">
        <v>42518</v>
      </c>
      <c r="B42520" t="s">
        <v>55153</v>
      </c>
      <c r="C42520" t="s">
        <v>170</v>
      </c>
      <c r="D42520">
        <v>1.00114066640801</v>
      </c>
    </row>
    <row r="42521" spans="1:4" hidden="1" x14ac:dyDescent="0.3">
      <c r="A42521">
        <v>42519</v>
      </c>
      <c r="B42521" s="1" t="s">
        <v>55154</v>
      </c>
      <c r="C42521" t="s">
        <v>172</v>
      </c>
      <c r="D42521" s="1" t="s">
        <v>55155</v>
      </c>
    </row>
    <row r="42522" spans="1:4" hidden="1" x14ac:dyDescent="0.3">
      <c r="A42522">
        <v>42520</v>
      </c>
      <c r="B42522" s="1" t="s">
        <v>55156</v>
      </c>
      <c r="C42522" t="s">
        <v>55</v>
      </c>
      <c r="D42522" s="1" t="s">
        <v>55157</v>
      </c>
    </row>
    <row r="42523" spans="1:4" hidden="1" x14ac:dyDescent="0.3">
      <c r="A42523">
        <v>42521</v>
      </c>
      <c r="B42523" s="1" t="s">
        <v>55158</v>
      </c>
      <c r="C42523" t="s">
        <v>52</v>
      </c>
      <c r="D42523" s="1" t="s">
        <v>55159</v>
      </c>
    </row>
    <row r="42524" spans="1:4" hidden="1" x14ac:dyDescent="0.3">
      <c r="A42524">
        <v>42522</v>
      </c>
      <c r="B42524" s="1" t="s">
        <v>55160</v>
      </c>
      <c r="C42524" t="s">
        <v>58</v>
      </c>
      <c r="D42524" s="1" t="s">
        <v>55161</v>
      </c>
    </row>
    <row r="42525" spans="1:4" hidden="1" x14ac:dyDescent="0.3">
      <c r="A42525">
        <v>42523</v>
      </c>
      <c r="B42525" t="s">
        <v>55162</v>
      </c>
      <c r="C42525" t="s">
        <v>61</v>
      </c>
      <c r="D42525">
        <v>162813799.20512199</v>
      </c>
    </row>
    <row r="42526" spans="1:4" hidden="1" x14ac:dyDescent="0.3">
      <c r="A42526">
        <v>42524</v>
      </c>
      <c r="B42526" t="s">
        <v>55163</v>
      </c>
      <c r="C42526" t="s">
        <v>63</v>
      </c>
      <c r="D42526">
        <v>102013336.38908499</v>
      </c>
    </row>
    <row r="42527" spans="1:4" hidden="1" x14ac:dyDescent="0.3">
      <c r="A42527">
        <v>42525</v>
      </c>
      <c r="B42527" t="s">
        <v>55164</v>
      </c>
      <c r="C42527" t="s">
        <v>65</v>
      </c>
      <c r="D42527">
        <v>34907473.681915998</v>
      </c>
    </row>
    <row r="42528" spans="1:4" hidden="1" x14ac:dyDescent="0.3">
      <c r="A42528">
        <v>42526</v>
      </c>
      <c r="B42528" s="1" t="s">
        <v>55165</v>
      </c>
      <c r="C42528" t="s">
        <v>67</v>
      </c>
      <c r="D42528" s="1" t="s">
        <v>55166</v>
      </c>
    </row>
    <row r="42529" spans="1:4" hidden="1" x14ac:dyDescent="0.3">
      <c r="A42529">
        <v>42527</v>
      </c>
      <c r="B42529" s="1" t="s">
        <v>55167</v>
      </c>
      <c r="C42529" t="s">
        <v>70</v>
      </c>
      <c r="D42529" s="1" t="s">
        <v>55168</v>
      </c>
    </row>
    <row r="42530" spans="1:4" hidden="1" x14ac:dyDescent="0.3">
      <c r="A42530">
        <v>42528</v>
      </c>
      <c r="B42530" t="s">
        <v>55169</v>
      </c>
      <c r="C42530" t="s">
        <v>73</v>
      </c>
      <c r="D42530">
        <v>0.99967771315845799</v>
      </c>
    </row>
    <row r="42531" spans="1:4" hidden="1" x14ac:dyDescent="0.3">
      <c r="A42531">
        <v>42529</v>
      </c>
      <c r="B42531" t="s">
        <v>74</v>
      </c>
      <c r="C42531" t="s">
        <v>75</v>
      </c>
      <c r="D42531">
        <v>2.7397260273972599E-3</v>
      </c>
    </row>
    <row r="42532" spans="1:4" hidden="1" x14ac:dyDescent="0.3">
      <c r="A42532">
        <v>42530</v>
      </c>
      <c r="B42532" t="s">
        <v>76</v>
      </c>
      <c r="C42532" t="s">
        <v>77</v>
      </c>
      <c r="D42532">
        <v>0</v>
      </c>
    </row>
    <row r="42533" spans="1:4" hidden="1" x14ac:dyDescent="0.3">
      <c r="A42533">
        <v>42531</v>
      </c>
      <c r="B42533" t="s">
        <v>78</v>
      </c>
      <c r="C42533" t="s">
        <v>79</v>
      </c>
      <c r="D42533">
        <v>0</v>
      </c>
    </row>
    <row r="42534" spans="1:4" hidden="1" x14ac:dyDescent="0.3">
      <c r="A42534">
        <v>42532</v>
      </c>
      <c r="B42534" s="1" t="s">
        <v>55170</v>
      </c>
      <c r="C42534" t="s">
        <v>81</v>
      </c>
      <c r="D42534" s="1" t="s">
        <v>55171</v>
      </c>
    </row>
    <row r="42535" spans="1:4" hidden="1" x14ac:dyDescent="0.3">
      <c r="A42535">
        <v>42533</v>
      </c>
      <c r="B42535" t="s">
        <v>55172</v>
      </c>
      <c r="C42535" t="s">
        <v>84</v>
      </c>
      <c r="D42535">
        <v>0.99966312084374898</v>
      </c>
    </row>
    <row r="42536" spans="1:4" hidden="1" x14ac:dyDescent="0.3">
      <c r="A42536">
        <v>42534</v>
      </c>
      <c r="B42536" s="1" t="s">
        <v>55173</v>
      </c>
      <c r="C42536" t="s">
        <v>86</v>
      </c>
      <c r="D42536" s="1" t="s">
        <v>55174</v>
      </c>
    </row>
    <row r="42537" spans="1:4" hidden="1" x14ac:dyDescent="0.3">
      <c r="A42537">
        <v>42535</v>
      </c>
      <c r="B42537" t="s">
        <v>55175</v>
      </c>
      <c r="C42537" t="s">
        <v>89</v>
      </c>
      <c r="D42537">
        <v>115155333.40550999</v>
      </c>
    </row>
    <row r="42538" spans="1:4" hidden="1" x14ac:dyDescent="0.3">
      <c r="A42538">
        <v>42536</v>
      </c>
      <c r="B42538" s="1" t="s">
        <v>55176</v>
      </c>
      <c r="C42538" t="s">
        <v>91</v>
      </c>
      <c r="D42538" s="1" t="s">
        <v>55112</v>
      </c>
    </row>
    <row r="42539" spans="1:4" hidden="1" x14ac:dyDescent="0.3">
      <c r="A42539">
        <v>42537</v>
      </c>
      <c r="B42539" t="s">
        <v>55177</v>
      </c>
      <c r="C42539" t="s">
        <v>94</v>
      </c>
      <c r="D42539">
        <v>102013336.38908499</v>
      </c>
    </row>
    <row r="42540" spans="1:4" hidden="1" x14ac:dyDescent="0.3">
      <c r="A42540">
        <v>42538</v>
      </c>
      <c r="B42540" t="s">
        <v>55178</v>
      </c>
      <c r="C42540" t="s">
        <v>96</v>
      </c>
      <c r="D42540">
        <v>34907473.681915998</v>
      </c>
    </row>
    <row r="42541" spans="1:4" hidden="1" x14ac:dyDescent="0.3">
      <c r="A42541">
        <v>42539</v>
      </c>
      <c r="B42541" t="s">
        <v>55179</v>
      </c>
      <c r="C42541" t="s">
        <v>98</v>
      </c>
      <c r="D42541">
        <v>25892989.134121399</v>
      </c>
    </row>
    <row r="42542" spans="1:4" hidden="1" x14ac:dyDescent="0.3">
      <c r="A42542">
        <v>42540</v>
      </c>
      <c r="B42542" s="1" t="s">
        <v>55180</v>
      </c>
      <c r="C42542" t="s">
        <v>100</v>
      </c>
      <c r="D42542" s="1" t="s">
        <v>55181</v>
      </c>
    </row>
    <row r="42543" spans="1:4" hidden="1" x14ac:dyDescent="0.3">
      <c r="A42543">
        <v>42541</v>
      </c>
      <c r="B42543" t="s">
        <v>55182</v>
      </c>
      <c r="C42543" t="s">
        <v>103</v>
      </c>
      <c r="D42543">
        <v>8.8306580564503703E-3</v>
      </c>
    </row>
    <row r="42544" spans="1:4" hidden="1" x14ac:dyDescent="0.3">
      <c r="A42544">
        <v>42542</v>
      </c>
      <c r="B42544" t="s">
        <v>55183</v>
      </c>
      <c r="C42544" t="s">
        <v>105</v>
      </c>
      <c r="D42544">
        <v>1.86319315604485E-3</v>
      </c>
    </row>
    <row r="42545" spans="1:4" hidden="1" x14ac:dyDescent="0.3">
      <c r="A42545">
        <v>42543</v>
      </c>
      <c r="B42545" t="s">
        <v>55184</v>
      </c>
      <c r="C42545" t="s">
        <v>107</v>
      </c>
      <c r="D42545">
        <v>1.17415418659047E-2</v>
      </c>
    </row>
    <row r="42546" spans="1:4" hidden="1" x14ac:dyDescent="0.3">
      <c r="A42546">
        <v>42544</v>
      </c>
      <c r="B42546" s="1" t="s">
        <v>55185</v>
      </c>
      <c r="C42546" t="s">
        <v>109</v>
      </c>
      <c r="D42546" s="1" t="s">
        <v>55186</v>
      </c>
    </row>
    <row r="42547" spans="1:4" x14ac:dyDescent="0.3">
      <c r="A42547">
        <v>42545</v>
      </c>
      <c r="B42547" t="s">
        <v>55187</v>
      </c>
      <c r="C42547" t="s">
        <v>207</v>
      </c>
      <c r="D42547">
        <v>162813192.39085501</v>
      </c>
    </row>
    <row r="42548" spans="1:4" hidden="1" x14ac:dyDescent="0.3">
      <c r="A42548">
        <v>42546</v>
      </c>
      <c r="B42548" t="s">
        <v>55188</v>
      </c>
      <c r="C42548" t="s">
        <v>209</v>
      </c>
      <c r="D42548">
        <v>1489.08293904992</v>
      </c>
    </row>
    <row r="42549" spans="1:4" hidden="1" x14ac:dyDescent="0.3">
      <c r="A42549">
        <v>42547</v>
      </c>
      <c r="B42549" t="s">
        <v>55189</v>
      </c>
      <c r="C42549" t="s">
        <v>211</v>
      </c>
      <c r="D42549">
        <v>509.544293065006</v>
      </c>
    </row>
    <row r="42550" spans="1:4" hidden="1" x14ac:dyDescent="0.3">
      <c r="A42550">
        <v>42548</v>
      </c>
      <c r="B42550" s="1" t="s">
        <v>55190</v>
      </c>
      <c r="C42550" t="s">
        <v>213</v>
      </c>
      <c r="D42550" s="1" t="s">
        <v>55191</v>
      </c>
    </row>
    <row r="42551" spans="1:4" hidden="1" x14ac:dyDescent="0.3">
      <c r="A42551">
        <v>42549</v>
      </c>
      <c r="B42551" t="s">
        <v>55192</v>
      </c>
      <c r="C42551" t="s">
        <v>216</v>
      </c>
      <c r="D42551">
        <v>102011320.87207399</v>
      </c>
    </row>
    <row r="42552" spans="1:4" hidden="1" x14ac:dyDescent="0.3">
      <c r="A42552">
        <v>42550</v>
      </c>
      <c r="B42552" t="s">
        <v>55193</v>
      </c>
      <c r="C42552" t="s">
        <v>218</v>
      </c>
      <c r="D42552">
        <v>34906911.505918398</v>
      </c>
    </row>
    <row r="42553" spans="1:4" hidden="1" x14ac:dyDescent="0.3">
      <c r="A42553">
        <v>42551</v>
      </c>
      <c r="B42553" t="s">
        <v>55194</v>
      </c>
      <c r="C42553" t="s">
        <v>220</v>
      </c>
      <c r="D42553">
        <v>25892583.4255777</v>
      </c>
    </row>
    <row r="42554" spans="1:4" hidden="1" x14ac:dyDescent="0.3">
      <c r="A42554">
        <v>42552</v>
      </c>
      <c r="B42554" s="1" t="s">
        <v>55195</v>
      </c>
      <c r="C42554" t="s">
        <v>222</v>
      </c>
      <c r="D42554" s="1" t="s">
        <v>55196</v>
      </c>
    </row>
    <row r="42555" spans="1:4" hidden="1" x14ac:dyDescent="0.3">
      <c r="A42555">
        <v>42553</v>
      </c>
      <c r="B42555" t="s">
        <v>55197</v>
      </c>
      <c r="C42555" t="s">
        <v>225</v>
      </c>
      <c r="D42555">
        <v>115153652.480905</v>
      </c>
    </row>
    <row r="42556" spans="1:4" hidden="1" x14ac:dyDescent="0.3">
      <c r="A42556">
        <v>42554</v>
      </c>
      <c r="B42556" t="s">
        <v>55198</v>
      </c>
      <c r="C42556" t="s">
        <v>227</v>
      </c>
      <c r="D42556">
        <v>1680.9246053546599</v>
      </c>
    </row>
    <row r="42557" spans="1:4" hidden="1" x14ac:dyDescent="0.3">
      <c r="A42557">
        <v>42555</v>
      </c>
      <c r="B42557" s="1" t="s">
        <v>55199</v>
      </c>
      <c r="C42557" t="s">
        <v>229</v>
      </c>
      <c r="D42557" s="1" t="s">
        <v>55200</v>
      </c>
    </row>
    <row r="42558" spans="1:4" hidden="1" x14ac:dyDescent="0.3">
      <c r="A42558">
        <v>42556</v>
      </c>
      <c r="B42558" t="s">
        <v>55201</v>
      </c>
      <c r="C42558" t="s">
        <v>112</v>
      </c>
      <c r="D42558">
        <v>-526.43407178952498</v>
      </c>
    </row>
    <row r="42559" spans="1:4" hidden="1" x14ac:dyDescent="0.3">
      <c r="A42559">
        <v>42557</v>
      </c>
      <c r="B42559" t="s">
        <v>55202</v>
      </c>
      <c r="C42559" t="s">
        <v>114</v>
      </c>
      <c r="D42559">
        <v>-52.631704556450003</v>
      </c>
    </row>
    <row r="42560" spans="1:4" hidden="1" x14ac:dyDescent="0.3">
      <c r="A42560">
        <v>42558</v>
      </c>
      <c r="B42560" s="1" t="s">
        <v>55203</v>
      </c>
      <c r="C42560" t="s">
        <v>116</v>
      </c>
      <c r="D42560" s="1" t="s">
        <v>55204</v>
      </c>
    </row>
    <row r="42561" spans="1:4" hidden="1" x14ac:dyDescent="0.3">
      <c r="A42561">
        <v>42559</v>
      </c>
      <c r="B42561" t="s">
        <v>55205</v>
      </c>
      <c r="C42561" t="s">
        <v>119</v>
      </c>
      <c r="D42561">
        <v>102011320.87207399</v>
      </c>
    </row>
    <row r="42562" spans="1:4" hidden="1" x14ac:dyDescent="0.3">
      <c r="A42562">
        <v>42560</v>
      </c>
      <c r="B42562" t="s">
        <v>55206</v>
      </c>
      <c r="C42562" t="s">
        <v>121</v>
      </c>
      <c r="D42562">
        <v>34906911.505918398</v>
      </c>
    </row>
    <row r="42563" spans="1:4" hidden="1" x14ac:dyDescent="0.3">
      <c r="A42563">
        <v>42561</v>
      </c>
      <c r="B42563" s="1" t="s">
        <v>55207</v>
      </c>
      <c r="C42563" t="s">
        <v>123</v>
      </c>
      <c r="D42563" s="1" t="s">
        <v>55208</v>
      </c>
    </row>
    <row r="42564" spans="1:4" hidden="1" x14ac:dyDescent="0.3">
      <c r="A42564">
        <v>42562</v>
      </c>
      <c r="B42564" t="s">
        <v>55209</v>
      </c>
      <c r="C42564" t="s">
        <v>126</v>
      </c>
      <c r="D42564">
        <v>0.88616987600646802</v>
      </c>
    </row>
    <row r="42565" spans="1:4" hidden="1" x14ac:dyDescent="0.3">
      <c r="A42565">
        <v>42563</v>
      </c>
      <c r="B42565" t="s">
        <v>55210</v>
      </c>
      <c r="C42565" t="s">
        <v>128</v>
      </c>
      <c r="D42565">
        <v>0.30323549559523899</v>
      </c>
    </row>
    <row r="42566" spans="1:4" hidden="1" x14ac:dyDescent="0.3">
      <c r="A42566">
        <v>42564</v>
      </c>
      <c r="B42566" s="1" t="s">
        <v>55211</v>
      </c>
      <c r="C42566" t="s">
        <v>130</v>
      </c>
      <c r="D42566" s="1" t="s">
        <v>55212</v>
      </c>
    </row>
    <row r="42567" spans="1:4" hidden="1" x14ac:dyDescent="0.3">
      <c r="A42567">
        <v>42565</v>
      </c>
      <c r="B42567" s="1" t="s">
        <v>55213</v>
      </c>
      <c r="C42567" t="s">
        <v>4</v>
      </c>
      <c r="D42567" t="s">
        <v>55214</v>
      </c>
    </row>
    <row r="42568" spans="1:4" hidden="1" x14ac:dyDescent="0.3">
      <c r="A42568">
        <v>42566</v>
      </c>
      <c r="B42568" t="s">
        <v>55215</v>
      </c>
      <c r="C42568" t="s">
        <v>7</v>
      </c>
      <c r="D42568">
        <v>1829.47</v>
      </c>
    </row>
    <row r="42569" spans="1:4" hidden="1" x14ac:dyDescent="0.3">
      <c r="A42569">
        <v>42567</v>
      </c>
      <c r="B42569" s="1" t="s">
        <v>55216</v>
      </c>
      <c r="C42569" t="s">
        <v>9</v>
      </c>
      <c r="D42569" s="1" t="s">
        <v>55217</v>
      </c>
    </row>
    <row r="42570" spans="1:4" hidden="1" x14ac:dyDescent="0.3">
      <c r="A42570">
        <v>42568</v>
      </c>
      <c r="B42570" t="s">
        <v>55218</v>
      </c>
      <c r="C42570" t="s">
        <v>14</v>
      </c>
      <c r="D42570">
        <v>98.546875</v>
      </c>
    </row>
    <row r="42571" spans="1:4" hidden="1" x14ac:dyDescent="0.3">
      <c r="A42571">
        <v>42569</v>
      </c>
      <c r="B42571" t="s">
        <v>55219</v>
      </c>
      <c r="C42571" t="s">
        <v>16</v>
      </c>
      <c r="D42571">
        <v>4.3958263095471297</v>
      </c>
    </row>
    <row r="42572" spans="1:4" hidden="1" x14ac:dyDescent="0.3">
      <c r="A42572">
        <v>42570</v>
      </c>
      <c r="B42572" s="1" t="s">
        <v>55220</v>
      </c>
      <c r="C42572" t="s">
        <v>140</v>
      </c>
      <c r="D42572" s="1" t="s">
        <v>55221</v>
      </c>
    </row>
    <row r="42573" spans="1:4" hidden="1" x14ac:dyDescent="0.3">
      <c r="A42573">
        <v>42571</v>
      </c>
      <c r="B42573" t="s">
        <v>25461</v>
      </c>
      <c r="C42573" t="s">
        <v>22</v>
      </c>
      <c r="D42573">
        <v>75.099999999999994</v>
      </c>
    </row>
    <row r="42574" spans="1:4" hidden="1" x14ac:dyDescent="0.3">
      <c r="A42574">
        <v>42572</v>
      </c>
      <c r="B42574" t="s">
        <v>55222</v>
      </c>
      <c r="C42574" t="s">
        <v>24</v>
      </c>
      <c r="D42574">
        <v>6.2432495012967104</v>
      </c>
    </row>
    <row r="42575" spans="1:4" hidden="1" x14ac:dyDescent="0.3">
      <c r="A42575">
        <v>42573</v>
      </c>
      <c r="B42575" s="1" t="s">
        <v>55223</v>
      </c>
      <c r="C42575" t="s">
        <v>145</v>
      </c>
      <c r="D42575" s="1" t="s">
        <v>55224</v>
      </c>
    </row>
    <row r="42576" spans="1:4" hidden="1" x14ac:dyDescent="0.3">
      <c r="A42576">
        <v>42574</v>
      </c>
      <c r="B42576" t="s">
        <v>55225</v>
      </c>
      <c r="C42576" t="s">
        <v>35</v>
      </c>
      <c r="D42576">
        <v>-0.59052187623989705</v>
      </c>
    </row>
    <row r="42577" spans="1:4" hidden="1" x14ac:dyDescent="0.3">
      <c r="A42577">
        <v>42575</v>
      </c>
      <c r="B42577" t="s">
        <v>55226</v>
      </c>
      <c r="C42577" t="s">
        <v>149</v>
      </c>
      <c r="D42577">
        <v>0.673769855883943</v>
      </c>
    </row>
    <row r="42578" spans="1:4" hidden="1" x14ac:dyDescent="0.3">
      <c r="A42578">
        <v>42576</v>
      </c>
      <c r="B42578" s="1" t="s">
        <v>55227</v>
      </c>
      <c r="C42578" t="s">
        <v>151</v>
      </c>
      <c r="D42578" s="1" t="s">
        <v>55228</v>
      </c>
    </row>
    <row r="42579" spans="1:4" hidden="1" x14ac:dyDescent="0.3">
      <c r="A42579">
        <v>42577</v>
      </c>
      <c r="B42579" t="s">
        <v>55229</v>
      </c>
      <c r="C42579" t="s">
        <v>30</v>
      </c>
      <c r="D42579">
        <v>0.62582691163748005</v>
      </c>
    </row>
    <row r="42580" spans="1:4" hidden="1" x14ac:dyDescent="0.3">
      <c r="A42580">
        <v>42578</v>
      </c>
      <c r="B42580" t="s">
        <v>55230</v>
      </c>
      <c r="C42580" t="s">
        <v>32</v>
      </c>
      <c r="D42580">
        <v>0.24221889206220701</v>
      </c>
    </row>
    <row r="42581" spans="1:4" hidden="1" x14ac:dyDescent="0.3">
      <c r="A42581">
        <v>42579</v>
      </c>
      <c r="B42581" s="1" t="s">
        <v>55231</v>
      </c>
      <c r="C42581" t="s">
        <v>155</v>
      </c>
      <c r="D42581" s="1" t="s">
        <v>55232</v>
      </c>
    </row>
    <row r="42582" spans="1:4" hidden="1" x14ac:dyDescent="0.3">
      <c r="A42582">
        <v>42580</v>
      </c>
      <c r="B42582" t="s">
        <v>55233</v>
      </c>
      <c r="C42582" t="s">
        <v>40</v>
      </c>
      <c r="D42582">
        <v>0.96469496460241599</v>
      </c>
    </row>
    <row r="42583" spans="1:4" hidden="1" x14ac:dyDescent="0.3">
      <c r="A42583">
        <v>42581</v>
      </c>
      <c r="B42583" t="s">
        <v>55234</v>
      </c>
      <c r="C42583" t="s">
        <v>42</v>
      </c>
      <c r="D42583">
        <v>0.241967423587167</v>
      </c>
    </row>
    <row r="42584" spans="1:4" hidden="1" x14ac:dyDescent="0.3">
      <c r="A42584">
        <v>42582</v>
      </c>
      <c r="B42584" s="1" t="s">
        <v>55235</v>
      </c>
      <c r="C42584" t="s">
        <v>159</v>
      </c>
      <c r="D42584" s="1" t="s">
        <v>55236</v>
      </c>
    </row>
    <row r="42585" spans="1:4" hidden="1" x14ac:dyDescent="0.3">
      <c r="A42585">
        <v>42583</v>
      </c>
      <c r="B42585" t="s">
        <v>55237</v>
      </c>
      <c r="C42585" t="s">
        <v>161</v>
      </c>
      <c r="D42585">
        <v>1.00106154208138</v>
      </c>
    </row>
    <row r="42586" spans="1:4" hidden="1" x14ac:dyDescent="0.3">
      <c r="A42586">
        <v>42584</v>
      </c>
      <c r="B42586" t="s">
        <v>55238</v>
      </c>
      <c r="C42586" t="s">
        <v>163</v>
      </c>
      <c r="D42586">
        <v>1.0006532649459301</v>
      </c>
    </row>
    <row r="42587" spans="1:4" hidden="1" x14ac:dyDescent="0.3">
      <c r="A42587">
        <v>42585</v>
      </c>
      <c r="B42587" s="1" t="s">
        <v>55239</v>
      </c>
      <c r="C42587" t="s">
        <v>165</v>
      </c>
      <c r="D42587" s="1" t="s">
        <v>55240</v>
      </c>
    </row>
    <row r="42588" spans="1:4" hidden="1" x14ac:dyDescent="0.3">
      <c r="A42588">
        <v>42586</v>
      </c>
      <c r="B42588" t="s">
        <v>55241</v>
      </c>
      <c r="C42588" t="s">
        <v>168</v>
      </c>
      <c r="D42588">
        <v>1.0012253610992501</v>
      </c>
    </row>
    <row r="42589" spans="1:4" hidden="1" x14ac:dyDescent="0.3">
      <c r="A42589">
        <v>42587</v>
      </c>
      <c r="B42589" t="s">
        <v>55242</v>
      </c>
      <c r="C42589" t="s">
        <v>170</v>
      </c>
      <c r="D42589">
        <v>0.99911123361548704</v>
      </c>
    </row>
    <row r="42590" spans="1:4" hidden="1" x14ac:dyDescent="0.3">
      <c r="A42590">
        <v>42588</v>
      </c>
      <c r="B42590" s="1" t="s">
        <v>55243</v>
      </c>
      <c r="C42590" t="s">
        <v>172</v>
      </c>
      <c r="D42590" s="1" t="s">
        <v>55244</v>
      </c>
    </row>
    <row r="42591" spans="1:4" hidden="1" x14ac:dyDescent="0.3">
      <c r="A42591">
        <v>42589</v>
      </c>
      <c r="B42591" s="1" t="s">
        <v>55245</v>
      </c>
      <c r="C42591" t="s">
        <v>55</v>
      </c>
      <c r="D42591" s="1" t="s">
        <v>55246</v>
      </c>
    </row>
    <row r="42592" spans="1:4" hidden="1" x14ac:dyDescent="0.3">
      <c r="A42592">
        <v>42590</v>
      </c>
      <c r="B42592" s="1" t="s">
        <v>55247</v>
      </c>
      <c r="C42592" t="s">
        <v>52</v>
      </c>
      <c r="D42592" s="1" t="s">
        <v>55248</v>
      </c>
    </row>
    <row r="42593" spans="1:4" hidden="1" x14ac:dyDescent="0.3">
      <c r="A42593">
        <v>42591</v>
      </c>
      <c r="B42593" s="1" t="s">
        <v>55249</v>
      </c>
      <c r="C42593" t="s">
        <v>58</v>
      </c>
      <c r="D42593" s="1" t="s">
        <v>55250</v>
      </c>
    </row>
    <row r="42594" spans="1:4" hidden="1" x14ac:dyDescent="0.3">
      <c r="A42594">
        <v>42592</v>
      </c>
      <c r="B42594" t="s">
        <v>55251</v>
      </c>
      <c r="C42594" t="s">
        <v>61</v>
      </c>
      <c r="D42594">
        <v>163173194.89421999</v>
      </c>
    </row>
    <row r="42595" spans="1:4" hidden="1" x14ac:dyDescent="0.3">
      <c r="A42595">
        <v>42593</v>
      </c>
      <c r="B42595" t="s">
        <v>55252</v>
      </c>
      <c r="C42595" t="s">
        <v>63</v>
      </c>
      <c r="D42595">
        <v>102119610.181958</v>
      </c>
    </row>
    <row r="42596" spans="1:4" hidden="1" x14ac:dyDescent="0.3">
      <c r="A42596">
        <v>42594</v>
      </c>
      <c r="B42596" t="s">
        <v>55253</v>
      </c>
      <c r="C42596" t="s">
        <v>65</v>
      </c>
      <c r="D42596">
        <v>34929714.967575997</v>
      </c>
    </row>
    <row r="42597" spans="1:4" hidden="1" x14ac:dyDescent="0.3">
      <c r="A42597">
        <v>42595</v>
      </c>
      <c r="B42597" s="1" t="s">
        <v>55254</v>
      </c>
      <c r="C42597" t="s">
        <v>67</v>
      </c>
      <c r="D42597" s="1" t="s">
        <v>55255</v>
      </c>
    </row>
    <row r="42598" spans="1:4" hidden="1" x14ac:dyDescent="0.3">
      <c r="A42598">
        <v>42596</v>
      </c>
      <c r="B42598" s="1" t="s">
        <v>55256</v>
      </c>
      <c r="C42598" t="s">
        <v>70</v>
      </c>
      <c r="D42598" s="1" t="s">
        <v>55257</v>
      </c>
    </row>
    <row r="42599" spans="1:4" hidden="1" x14ac:dyDescent="0.3">
      <c r="A42599">
        <v>42597</v>
      </c>
      <c r="B42599" t="s">
        <v>55258</v>
      </c>
      <c r="C42599" t="s">
        <v>73</v>
      </c>
      <c r="D42599">
        <v>0.99966312084374898</v>
      </c>
    </row>
    <row r="42600" spans="1:4" hidden="1" x14ac:dyDescent="0.3">
      <c r="A42600">
        <v>42598</v>
      </c>
      <c r="B42600" t="s">
        <v>74</v>
      </c>
      <c r="C42600" t="s">
        <v>75</v>
      </c>
      <c r="D42600">
        <v>2.7397260273972599E-3</v>
      </c>
    </row>
    <row r="42601" spans="1:4" hidden="1" x14ac:dyDescent="0.3">
      <c r="A42601">
        <v>42599</v>
      </c>
      <c r="B42601" t="s">
        <v>76</v>
      </c>
      <c r="C42601" t="s">
        <v>77</v>
      </c>
      <c r="D42601">
        <v>0</v>
      </c>
    </row>
    <row r="42602" spans="1:4" hidden="1" x14ac:dyDescent="0.3">
      <c r="A42602">
        <v>42600</v>
      </c>
      <c r="B42602" t="s">
        <v>78</v>
      </c>
      <c r="C42602" t="s">
        <v>79</v>
      </c>
      <c r="D42602">
        <v>0</v>
      </c>
    </row>
    <row r="42603" spans="1:4" hidden="1" x14ac:dyDescent="0.3">
      <c r="A42603">
        <v>42601</v>
      </c>
      <c r="B42603" s="1" t="s">
        <v>55259</v>
      </c>
      <c r="C42603" t="s">
        <v>81</v>
      </c>
      <c r="D42603" s="1" t="s">
        <v>55260</v>
      </c>
    </row>
    <row r="42604" spans="1:4" hidden="1" x14ac:dyDescent="0.3">
      <c r="A42604">
        <v>42602</v>
      </c>
      <c r="B42604" t="s">
        <v>55261</v>
      </c>
      <c r="C42604" t="s">
        <v>84</v>
      </c>
      <c r="D42604">
        <v>0.99965733380408095</v>
      </c>
    </row>
    <row r="42605" spans="1:4" hidden="1" x14ac:dyDescent="0.3">
      <c r="A42605">
        <v>42603</v>
      </c>
      <c r="B42605" s="1" t="s">
        <v>55262</v>
      </c>
      <c r="C42605" t="s">
        <v>86</v>
      </c>
      <c r="D42605" s="1" t="s">
        <v>55263</v>
      </c>
    </row>
    <row r="42606" spans="1:4" hidden="1" x14ac:dyDescent="0.3">
      <c r="A42606">
        <v>42604</v>
      </c>
      <c r="B42606" t="s">
        <v>55264</v>
      </c>
      <c r="C42606" t="s">
        <v>89</v>
      </c>
      <c r="D42606">
        <v>115156000.04242601</v>
      </c>
    </row>
    <row r="42607" spans="1:4" hidden="1" x14ac:dyDescent="0.3">
      <c r="A42607">
        <v>42605</v>
      </c>
      <c r="B42607" s="1" t="s">
        <v>55265</v>
      </c>
      <c r="C42607" t="s">
        <v>91</v>
      </c>
      <c r="D42607" s="1" t="s">
        <v>55200</v>
      </c>
    </row>
    <row r="42608" spans="1:4" hidden="1" x14ac:dyDescent="0.3">
      <c r="A42608">
        <v>42606</v>
      </c>
      <c r="B42608" t="s">
        <v>55266</v>
      </c>
      <c r="C42608" t="s">
        <v>94</v>
      </c>
      <c r="D42608">
        <v>102119610.181958</v>
      </c>
    </row>
    <row r="42609" spans="1:4" hidden="1" x14ac:dyDescent="0.3">
      <c r="A42609">
        <v>42607</v>
      </c>
      <c r="B42609" t="s">
        <v>55267</v>
      </c>
      <c r="C42609" t="s">
        <v>96</v>
      </c>
      <c r="D42609">
        <v>34929714.967575997</v>
      </c>
    </row>
    <row r="42610" spans="1:4" hidden="1" x14ac:dyDescent="0.3">
      <c r="A42610">
        <v>42608</v>
      </c>
      <c r="B42610" t="s">
        <v>55268</v>
      </c>
      <c r="C42610" t="s">
        <v>98</v>
      </c>
      <c r="D42610">
        <v>26123869.744685799</v>
      </c>
    </row>
    <row r="42611" spans="1:4" hidden="1" x14ac:dyDescent="0.3">
      <c r="A42611">
        <v>42609</v>
      </c>
      <c r="B42611" s="1" t="s">
        <v>55269</v>
      </c>
      <c r="C42611" t="s">
        <v>100</v>
      </c>
      <c r="D42611" s="1" t="s">
        <v>55270</v>
      </c>
    </row>
    <row r="42612" spans="1:4" hidden="1" x14ac:dyDescent="0.3">
      <c r="A42612">
        <v>42610</v>
      </c>
      <c r="B42612" t="s">
        <v>55271</v>
      </c>
      <c r="C42612" t="s">
        <v>103</v>
      </c>
      <c r="D42612">
        <v>8.8496072016703599E-3</v>
      </c>
    </row>
    <row r="42613" spans="1:4" hidden="1" x14ac:dyDescent="0.3">
      <c r="A42613">
        <v>42611</v>
      </c>
      <c r="B42613" t="s">
        <v>55272</v>
      </c>
      <c r="C42613" t="s">
        <v>105</v>
      </c>
      <c r="D42613">
        <v>1.8640052804483E-3</v>
      </c>
    </row>
    <row r="42614" spans="1:4" hidden="1" x14ac:dyDescent="0.3">
      <c r="A42614">
        <v>42612</v>
      </c>
      <c r="B42614" t="s">
        <v>55273</v>
      </c>
      <c r="C42614" t="s">
        <v>107</v>
      </c>
      <c r="D42614">
        <v>1.1744394263908201E-2</v>
      </c>
    </row>
    <row r="42615" spans="1:4" hidden="1" x14ac:dyDescent="0.3">
      <c r="A42615">
        <v>42613</v>
      </c>
      <c r="B42615" s="1" t="s">
        <v>55274</v>
      </c>
      <c r="C42615" t="s">
        <v>109</v>
      </c>
      <c r="D42615" s="1" t="s">
        <v>55275</v>
      </c>
    </row>
    <row r="42616" spans="1:4" x14ac:dyDescent="0.3">
      <c r="A42616">
        <v>42614</v>
      </c>
      <c r="B42616" t="s">
        <v>55276</v>
      </c>
      <c r="C42616" t="s">
        <v>207</v>
      </c>
      <c r="D42616">
        <v>163172954.14931899</v>
      </c>
    </row>
    <row r="42617" spans="1:4" hidden="1" x14ac:dyDescent="0.3">
      <c r="A42617">
        <v>42615</v>
      </c>
      <c r="B42617" t="s">
        <v>55277</v>
      </c>
      <c r="C42617" t="s">
        <v>209</v>
      </c>
      <c r="D42617">
        <v>591.16821147127098</v>
      </c>
    </row>
    <row r="42618" spans="1:4" hidden="1" x14ac:dyDescent="0.3">
      <c r="A42618">
        <v>42616</v>
      </c>
      <c r="B42618" t="s">
        <v>55278</v>
      </c>
      <c r="C42618" t="s">
        <v>211</v>
      </c>
      <c r="D42618">
        <v>202.20764730571599</v>
      </c>
    </row>
    <row r="42619" spans="1:4" hidden="1" x14ac:dyDescent="0.3">
      <c r="A42619">
        <v>42617</v>
      </c>
      <c r="B42619" s="1" t="s">
        <v>55279</v>
      </c>
      <c r="C42619" t="s">
        <v>213</v>
      </c>
      <c r="D42619" s="1" t="s">
        <v>55280</v>
      </c>
    </row>
    <row r="42620" spans="1:4" hidden="1" x14ac:dyDescent="0.3">
      <c r="A42620">
        <v>42618</v>
      </c>
      <c r="B42620" t="s">
        <v>55281</v>
      </c>
      <c r="C42620" t="s">
        <v>216</v>
      </c>
      <c r="D42620">
        <v>102118815.838357</v>
      </c>
    </row>
    <row r="42621" spans="1:4" hidden="1" x14ac:dyDescent="0.3">
      <c r="A42621">
        <v>42619</v>
      </c>
      <c r="B42621" t="s">
        <v>55282</v>
      </c>
      <c r="C42621" t="s">
        <v>218</v>
      </c>
      <c r="D42621">
        <v>34929492.309691802</v>
      </c>
    </row>
    <row r="42622" spans="1:4" hidden="1" x14ac:dyDescent="0.3">
      <c r="A42622">
        <v>42620</v>
      </c>
      <c r="B42622" t="s">
        <v>55283</v>
      </c>
      <c r="C42622" t="s">
        <v>220</v>
      </c>
      <c r="D42622">
        <v>26123701.394692499</v>
      </c>
    </row>
    <row r="42623" spans="1:4" hidden="1" x14ac:dyDescent="0.3">
      <c r="A42623">
        <v>42621</v>
      </c>
      <c r="B42623" s="1" t="s">
        <v>55284</v>
      </c>
      <c r="C42623" t="s">
        <v>222</v>
      </c>
      <c r="D42623" s="1" t="s">
        <v>55285</v>
      </c>
    </row>
    <row r="42624" spans="1:4" hidden="1" x14ac:dyDescent="0.3">
      <c r="A42624">
        <v>42622</v>
      </c>
      <c r="B42624" t="s">
        <v>55286</v>
      </c>
      <c r="C42624" t="s">
        <v>225</v>
      </c>
      <c r="D42624">
        <v>115155333.40550999</v>
      </c>
    </row>
    <row r="42625" spans="1:4" hidden="1" x14ac:dyDescent="0.3">
      <c r="A42625">
        <v>42623</v>
      </c>
      <c r="B42625" t="s">
        <v>55287</v>
      </c>
      <c r="C42625" t="s">
        <v>227</v>
      </c>
      <c r="D42625">
        <v>666.63691633939698</v>
      </c>
    </row>
    <row r="42626" spans="1:4" hidden="1" x14ac:dyDescent="0.3">
      <c r="A42626">
        <v>42624</v>
      </c>
      <c r="B42626" s="1" t="s">
        <v>55288</v>
      </c>
      <c r="C42626" t="s">
        <v>229</v>
      </c>
      <c r="D42626" s="1" t="s">
        <v>55289</v>
      </c>
    </row>
    <row r="42627" spans="1:4" hidden="1" x14ac:dyDescent="0.3">
      <c r="A42627">
        <v>42625</v>
      </c>
      <c r="B42627" t="s">
        <v>55290</v>
      </c>
      <c r="C42627" t="s">
        <v>112</v>
      </c>
      <c r="D42627">
        <v>-203.17538895281299</v>
      </c>
    </row>
    <row r="42628" spans="1:4" hidden="1" x14ac:dyDescent="0.3">
      <c r="A42628">
        <v>42626</v>
      </c>
      <c r="B42628" t="s">
        <v>55291</v>
      </c>
      <c r="C42628" t="s">
        <v>114</v>
      </c>
      <c r="D42628">
        <v>-20.450236916190899</v>
      </c>
    </row>
    <row r="42629" spans="1:4" hidden="1" x14ac:dyDescent="0.3">
      <c r="A42629">
        <v>42627</v>
      </c>
      <c r="B42629" s="1" t="s">
        <v>55292</v>
      </c>
      <c r="C42629" t="s">
        <v>116</v>
      </c>
      <c r="D42629" s="1" t="s">
        <v>55293</v>
      </c>
    </row>
    <row r="42630" spans="1:4" hidden="1" x14ac:dyDescent="0.3">
      <c r="A42630">
        <v>42628</v>
      </c>
      <c r="B42630" t="s">
        <v>55294</v>
      </c>
      <c r="C42630" t="s">
        <v>119</v>
      </c>
      <c r="D42630">
        <v>102118815.838357</v>
      </c>
    </row>
    <row r="42631" spans="1:4" hidden="1" x14ac:dyDescent="0.3">
      <c r="A42631">
        <v>42629</v>
      </c>
      <c r="B42631" t="s">
        <v>55295</v>
      </c>
      <c r="C42631" t="s">
        <v>121</v>
      </c>
      <c r="D42631">
        <v>34929492.309691802</v>
      </c>
    </row>
    <row r="42632" spans="1:4" hidden="1" x14ac:dyDescent="0.3">
      <c r="A42632">
        <v>42630</v>
      </c>
      <c r="B42632" s="1" t="s">
        <v>55296</v>
      </c>
      <c r="C42632" t="s">
        <v>123</v>
      </c>
      <c r="D42632" s="1" t="s">
        <v>55297</v>
      </c>
    </row>
    <row r="42633" spans="1:4" hidden="1" x14ac:dyDescent="0.3">
      <c r="A42633">
        <v>42631</v>
      </c>
      <c r="B42633" t="s">
        <v>55298</v>
      </c>
      <c r="C42633" t="s">
        <v>126</v>
      </c>
      <c r="D42633">
        <v>0.88709586849703304</v>
      </c>
    </row>
    <row r="42634" spans="1:4" hidden="1" x14ac:dyDescent="0.3">
      <c r="A42634">
        <v>42632</v>
      </c>
      <c r="B42634" t="s">
        <v>55299</v>
      </c>
      <c r="C42634" t="s">
        <v>128</v>
      </c>
      <c r="D42634">
        <v>0.30342898184085298</v>
      </c>
    </row>
    <row r="42635" spans="1:4" hidden="1" x14ac:dyDescent="0.3">
      <c r="A42635">
        <v>42633</v>
      </c>
      <c r="B42635" s="1" t="s">
        <v>55300</v>
      </c>
      <c r="C42635" t="s">
        <v>130</v>
      </c>
      <c r="D42635" s="1" t="s">
        <v>55301</v>
      </c>
    </row>
    <row r="42636" spans="1:4" hidden="1" x14ac:dyDescent="0.3">
      <c r="A42636">
        <v>42634</v>
      </c>
      <c r="B42636" s="1" t="s">
        <v>55302</v>
      </c>
      <c r="C42636" t="s">
        <v>4</v>
      </c>
      <c r="D42636" t="s">
        <v>55303</v>
      </c>
    </row>
    <row r="42637" spans="1:4" hidden="1" x14ac:dyDescent="0.3">
      <c r="A42637">
        <v>42635</v>
      </c>
      <c r="B42637" t="s">
        <v>55304</v>
      </c>
      <c r="C42637" t="s">
        <v>7</v>
      </c>
      <c r="D42637">
        <v>1812.05</v>
      </c>
    </row>
    <row r="42638" spans="1:4" hidden="1" x14ac:dyDescent="0.3">
      <c r="A42638">
        <v>42636</v>
      </c>
      <c r="B42638" s="1" t="s">
        <v>55305</v>
      </c>
      <c r="C42638" t="s">
        <v>9</v>
      </c>
      <c r="D42638" s="1" t="s">
        <v>55306</v>
      </c>
    </row>
    <row r="42639" spans="1:4" hidden="1" x14ac:dyDescent="0.3">
      <c r="A42639">
        <v>42637</v>
      </c>
      <c r="B42639" t="s">
        <v>55307</v>
      </c>
      <c r="C42639" t="s">
        <v>14</v>
      </c>
      <c r="D42639">
        <v>98.5546875</v>
      </c>
    </row>
    <row r="42640" spans="1:4" hidden="1" x14ac:dyDescent="0.3">
      <c r="A42640">
        <v>42638</v>
      </c>
      <c r="B42640" t="s">
        <v>55308</v>
      </c>
      <c r="C42640" t="s">
        <v>16</v>
      </c>
      <c r="D42640">
        <v>4.3958180641003004</v>
      </c>
    </row>
    <row r="42641" spans="1:4" hidden="1" x14ac:dyDescent="0.3">
      <c r="A42641">
        <v>42639</v>
      </c>
      <c r="B42641" s="1" t="s">
        <v>55309</v>
      </c>
      <c r="C42641" t="s">
        <v>140</v>
      </c>
      <c r="D42641" s="1" t="s">
        <v>55310</v>
      </c>
    </row>
    <row r="42642" spans="1:4" hidden="1" x14ac:dyDescent="0.3">
      <c r="A42642">
        <v>42640</v>
      </c>
      <c r="B42642" t="s">
        <v>55311</v>
      </c>
      <c r="C42642" t="s">
        <v>22</v>
      </c>
      <c r="D42642">
        <v>75.599999999999994</v>
      </c>
    </row>
    <row r="42643" spans="1:4" hidden="1" x14ac:dyDescent="0.3">
      <c r="A42643">
        <v>42641</v>
      </c>
      <c r="B42643" t="s">
        <v>55312</v>
      </c>
      <c r="C42643" t="s">
        <v>24</v>
      </c>
      <c r="D42643">
        <v>6.2547065289238697</v>
      </c>
    </row>
    <row r="42644" spans="1:4" hidden="1" x14ac:dyDescent="0.3">
      <c r="A42644">
        <v>42642</v>
      </c>
      <c r="B42644" s="1" t="s">
        <v>55313</v>
      </c>
      <c r="C42644" t="s">
        <v>145</v>
      </c>
      <c r="D42644" s="1" t="s">
        <v>55314</v>
      </c>
    </row>
    <row r="42645" spans="1:4" hidden="1" x14ac:dyDescent="0.3">
      <c r="A42645">
        <v>42643</v>
      </c>
      <c r="B42645" t="s">
        <v>55315</v>
      </c>
      <c r="C42645" t="s">
        <v>35</v>
      </c>
      <c r="D42645">
        <v>0.15209332933898301</v>
      </c>
    </row>
    <row r="42646" spans="1:4" hidden="1" x14ac:dyDescent="0.3">
      <c r="A42646">
        <v>42644</v>
      </c>
      <c r="B42646" t="s">
        <v>55316</v>
      </c>
      <c r="C42646" t="s">
        <v>149</v>
      </c>
      <c r="D42646">
        <v>0.67768580245453602</v>
      </c>
    </row>
    <row r="42647" spans="1:4" hidden="1" x14ac:dyDescent="0.3">
      <c r="A42647">
        <v>42645</v>
      </c>
      <c r="B42647" s="1" t="s">
        <v>55317</v>
      </c>
      <c r="C42647" t="s">
        <v>151</v>
      </c>
      <c r="D42647" s="1" t="s">
        <v>55318</v>
      </c>
    </row>
    <row r="42648" spans="1:4" hidden="1" x14ac:dyDescent="0.3">
      <c r="A42648">
        <v>42646</v>
      </c>
      <c r="B42648" t="s">
        <v>55319</v>
      </c>
      <c r="C42648" t="s">
        <v>30</v>
      </c>
      <c r="D42648">
        <v>0.33626780688927699</v>
      </c>
    </row>
    <row r="42649" spans="1:4" hidden="1" x14ac:dyDescent="0.3">
      <c r="A42649">
        <v>42647</v>
      </c>
      <c r="B42649" t="s">
        <v>55320</v>
      </c>
      <c r="C42649" t="s">
        <v>32</v>
      </c>
      <c r="D42649">
        <v>0.237067415253745</v>
      </c>
    </row>
    <row r="42650" spans="1:4" hidden="1" x14ac:dyDescent="0.3">
      <c r="A42650">
        <v>42648</v>
      </c>
      <c r="B42650" s="1" t="s">
        <v>55321</v>
      </c>
      <c r="C42650" t="s">
        <v>155</v>
      </c>
      <c r="D42650" s="1" t="s">
        <v>55322</v>
      </c>
    </row>
    <row r="42651" spans="1:4" hidden="1" x14ac:dyDescent="0.3">
      <c r="A42651">
        <v>42649</v>
      </c>
      <c r="B42651" t="s">
        <v>55323</v>
      </c>
      <c r="C42651" t="s">
        <v>40</v>
      </c>
      <c r="D42651">
        <v>0.51163886377173795</v>
      </c>
    </row>
    <row r="42652" spans="1:4" hidden="1" x14ac:dyDescent="0.3">
      <c r="A42652">
        <v>42650</v>
      </c>
      <c r="B42652" t="s">
        <v>55324</v>
      </c>
      <c r="C42652" t="s">
        <v>42</v>
      </c>
      <c r="D42652">
        <v>0.23854266301270299</v>
      </c>
    </row>
    <row r="42653" spans="1:4" hidden="1" x14ac:dyDescent="0.3">
      <c r="A42653">
        <v>42651</v>
      </c>
      <c r="B42653" s="1" t="s">
        <v>55325</v>
      </c>
      <c r="C42653" t="s">
        <v>159</v>
      </c>
      <c r="D42653" s="1" t="s">
        <v>55326</v>
      </c>
    </row>
    <row r="42654" spans="1:4" hidden="1" x14ac:dyDescent="0.3">
      <c r="A42654">
        <v>42652</v>
      </c>
      <c r="B42654" t="s">
        <v>55327</v>
      </c>
      <c r="C42654" t="s">
        <v>161</v>
      </c>
      <c r="D42654">
        <v>0.990478116613008</v>
      </c>
    </row>
    <row r="42655" spans="1:4" hidden="1" x14ac:dyDescent="0.3">
      <c r="A42655">
        <v>42653</v>
      </c>
      <c r="B42655" t="s">
        <v>55328</v>
      </c>
      <c r="C42655" t="s">
        <v>163</v>
      </c>
      <c r="D42655">
        <v>1.0000758116355399</v>
      </c>
    </row>
    <row r="42656" spans="1:4" hidden="1" x14ac:dyDescent="0.3">
      <c r="A42656">
        <v>42654</v>
      </c>
      <c r="B42656" s="1" t="s">
        <v>55329</v>
      </c>
      <c r="C42656" t="s">
        <v>165</v>
      </c>
      <c r="D42656" s="1" t="s">
        <v>55330</v>
      </c>
    </row>
    <row r="42657" spans="1:4" hidden="1" x14ac:dyDescent="0.3">
      <c r="A42657">
        <v>42655</v>
      </c>
      <c r="B42657" t="s">
        <v>55331</v>
      </c>
      <c r="C42657" t="s">
        <v>168</v>
      </c>
      <c r="D42657">
        <v>1.0023395967831701</v>
      </c>
    </row>
    <row r="42658" spans="1:4" hidden="1" x14ac:dyDescent="0.3">
      <c r="A42658">
        <v>42656</v>
      </c>
      <c r="B42658" t="s">
        <v>55332</v>
      </c>
      <c r="C42658" t="s">
        <v>170</v>
      </c>
      <c r="D42658">
        <v>0.99585300397427501</v>
      </c>
    </row>
    <row r="42659" spans="1:4" hidden="1" x14ac:dyDescent="0.3">
      <c r="A42659">
        <v>42657</v>
      </c>
      <c r="B42659" s="1" t="s">
        <v>55333</v>
      </c>
      <c r="C42659" t="s">
        <v>172</v>
      </c>
      <c r="D42659" s="1" t="s">
        <v>55334</v>
      </c>
    </row>
    <row r="42660" spans="1:4" hidden="1" x14ac:dyDescent="0.3">
      <c r="A42660">
        <v>42658</v>
      </c>
      <c r="B42660" s="1" t="s">
        <v>55335</v>
      </c>
      <c r="C42660" t="s">
        <v>55</v>
      </c>
      <c r="D42660" s="1" t="s">
        <v>55336</v>
      </c>
    </row>
    <row r="42661" spans="1:4" hidden="1" x14ac:dyDescent="0.3">
      <c r="A42661">
        <v>42659</v>
      </c>
      <c r="B42661" s="1" t="s">
        <v>55337</v>
      </c>
      <c r="C42661" t="s">
        <v>52</v>
      </c>
      <c r="D42661" s="1" t="s">
        <v>55338</v>
      </c>
    </row>
    <row r="42662" spans="1:4" hidden="1" x14ac:dyDescent="0.3">
      <c r="A42662">
        <v>42660</v>
      </c>
      <c r="B42662" s="1" t="s">
        <v>55339</v>
      </c>
      <c r="C42662" t="s">
        <v>58</v>
      </c>
      <c r="D42662" s="1" t="s">
        <v>55340</v>
      </c>
    </row>
    <row r="42663" spans="1:4" hidden="1" x14ac:dyDescent="0.3">
      <c r="A42663">
        <v>42661</v>
      </c>
      <c r="B42663" t="s">
        <v>55341</v>
      </c>
      <c r="C42663" t="s">
        <v>61</v>
      </c>
      <c r="D42663">
        <v>162366550.565108</v>
      </c>
    </row>
    <row r="42664" spans="1:4" hidden="1" x14ac:dyDescent="0.3">
      <c r="A42664">
        <v>42662</v>
      </c>
      <c r="B42664" t="s">
        <v>55342</v>
      </c>
      <c r="C42664" t="s">
        <v>63</v>
      </c>
      <c r="D42664">
        <v>101146452.38232701</v>
      </c>
    </row>
    <row r="42665" spans="1:4" hidden="1" x14ac:dyDescent="0.3">
      <c r="A42665">
        <v>42663</v>
      </c>
      <c r="B42665" t="s">
        <v>55343</v>
      </c>
      <c r="C42665" t="s">
        <v>65</v>
      </c>
      <c r="D42665">
        <v>34932140.371632397</v>
      </c>
    </row>
    <row r="42666" spans="1:4" hidden="1" x14ac:dyDescent="0.3">
      <c r="A42666">
        <v>42664</v>
      </c>
      <c r="B42666" s="1" t="s">
        <v>55344</v>
      </c>
      <c r="C42666" t="s">
        <v>67</v>
      </c>
      <c r="D42666" s="1" t="s">
        <v>55345</v>
      </c>
    </row>
    <row r="42667" spans="1:4" hidden="1" x14ac:dyDescent="0.3">
      <c r="A42667">
        <v>42665</v>
      </c>
      <c r="B42667" s="1" t="s">
        <v>55346</v>
      </c>
      <c r="C42667" t="s">
        <v>70</v>
      </c>
      <c r="D42667" s="1" t="s">
        <v>55347</v>
      </c>
    </row>
    <row r="42668" spans="1:4" hidden="1" x14ac:dyDescent="0.3">
      <c r="A42668">
        <v>42666</v>
      </c>
      <c r="B42668" t="s">
        <v>55348</v>
      </c>
      <c r="C42668" t="s">
        <v>73</v>
      </c>
      <c r="D42668">
        <v>0.99965733380408095</v>
      </c>
    </row>
    <row r="42669" spans="1:4" hidden="1" x14ac:dyDescent="0.3">
      <c r="A42669">
        <v>42667</v>
      </c>
      <c r="B42669" t="s">
        <v>74</v>
      </c>
      <c r="C42669" t="s">
        <v>75</v>
      </c>
      <c r="D42669">
        <v>2.7397260273972599E-3</v>
      </c>
    </row>
    <row r="42670" spans="1:4" hidden="1" x14ac:dyDescent="0.3">
      <c r="A42670">
        <v>42668</v>
      </c>
      <c r="B42670" t="s">
        <v>76</v>
      </c>
      <c r="C42670" t="s">
        <v>77</v>
      </c>
      <c r="D42670">
        <v>0</v>
      </c>
    </row>
    <row r="42671" spans="1:4" hidden="1" x14ac:dyDescent="0.3">
      <c r="A42671">
        <v>42669</v>
      </c>
      <c r="B42671" t="s">
        <v>78</v>
      </c>
      <c r="C42671" t="s">
        <v>79</v>
      </c>
      <c r="D42671">
        <v>0</v>
      </c>
    </row>
    <row r="42672" spans="1:4" hidden="1" x14ac:dyDescent="0.3">
      <c r="A42672">
        <v>42670</v>
      </c>
      <c r="B42672" s="1" t="s">
        <v>55349</v>
      </c>
      <c r="C42672" t="s">
        <v>81</v>
      </c>
      <c r="D42672" s="1" t="s">
        <v>55350</v>
      </c>
    </row>
    <row r="42673" spans="1:4" hidden="1" x14ac:dyDescent="0.3">
      <c r="A42673">
        <v>42671</v>
      </c>
      <c r="B42673" t="s">
        <v>55351</v>
      </c>
      <c r="C42673" t="s">
        <v>84</v>
      </c>
      <c r="D42673">
        <v>0.99964704008248195</v>
      </c>
    </row>
    <row r="42674" spans="1:4" hidden="1" x14ac:dyDescent="0.3">
      <c r="A42674">
        <v>42672</v>
      </c>
      <c r="B42674" s="1" t="s">
        <v>55352</v>
      </c>
      <c r="C42674" t="s">
        <v>86</v>
      </c>
      <c r="D42674" s="1" t="s">
        <v>55353</v>
      </c>
    </row>
    <row r="42675" spans="1:4" hidden="1" x14ac:dyDescent="0.3">
      <c r="A42675">
        <v>42673</v>
      </c>
      <c r="B42675" t="s">
        <v>55354</v>
      </c>
      <c r="C42675" t="s">
        <v>89</v>
      </c>
      <c r="D42675">
        <v>115157185.844772</v>
      </c>
    </row>
    <row r="42676" spans="1:4" hidden="1" x14ac:dyDescent="0.3">
      <c r="A42676">
        <v>42674</v>
      </c>
      <c r="B42676" s="1" t="s">
        <v>55355</v>
      </c>
      <c r="C42676" t="s">
        <v>91</v>
      </c>
      <c r="D42676" s="1" t="s">
        <v>55289</v>
      </c>
    </row>
    <row r="42677" spans="1:4" hidden="1" x14ac:dyDescent="0.3">
      <c r="A42677">
        <v>42675</v>
      </c>
      <c r="B42677" t="s">
        <v>55356</v>
      </c>
      <c r="C42677" t="s">
        <v>94</v>
      </c>
      <c r="D42677">
        <v>101146452.38232701</v>
      </c>
    </row>
    <row r="42678" spans="1:4" hidden="1" x14ac:dyDescent="0.3">
      <c r="A42678">
        <v>42676</v>
      </c>
      <c r="B42678" t="s">
        <v>55357</v>
      </c>
      <c r="C42678" t="s">
        <v>96</v>
      </c>
      <c r="D42678">
        <v>34932140.371632397</v>
      </c>
    </row>
    <row r="42679" spans="1:4" hidden="1" x14ac:dyDescent="0.3">
      <c r="A42679">
        <v>42677</v>
      </c>
      <c r="B42679" t="s">
        <v>55358</v>
      </c>
      <c r="C42679" t="s">
        <v>98</v>
      </c>
      <c r="D42679">
        <v>26287957.811148301</v>
      </c>
    </row>
    <row r="42680" spans="1:4" hidden="1" x14ac:dyDescent="0.3">
      <c r="A42680">
        <v>42678</v>
      </c>
      <c r="B42680" s="1" t="s">
        <v>55359</v>
      </c>
      <c r="C42680" t="s">
        <v>100</v>
      </c>
      <c r="D42680" s="1" t="s">
        <v>55360</v>
      </c>
    </row>
    <row r="42681" spans="1:4" hidden="1" x14ac:dyDescent="0.3">
      <c r="A42681">
        <v>42679</v>
      </c>
      <c r="B42681" t="s">
        <v>55361</v>
      </c>
      <c r="C42681" t="s">
        <v>103</v>
      </c>
      <c r="D42681">
        <v>8.6789539472029494E-3</v>
      </c>
    </row>
    <row r="42682" spans="1:4" hidden="1" x14ac:dyDescent="0.3">
      <c r="A42682">
        <v>42680</v>
      </c>
      <c r="B42682" t="s">
        <v>55362</v>
      </c>
      <c r="C42682" t="s">
        <v>105</v>
      </c>
      <c r="D42682">
        <v>1.7924080925368401E-3</v>
      </c>
    </row>
    <row r="42683" spans="1:4" hidden="1" x14ac:dyDescent="0.3">
      <c r="A42683">
        <v>42681</v>
      </c>
      <c r="B42683" t="s">
        <v>55363</v>
      </c>
      <c r="C42683" t="s">
        <v>107</v>
      </c>
      <c r="D42683">
        <v>1.15491349511741E-2</v>
      </c>
    </row>
    <row r="42684" spans="1:4" hidden="1" x14ac:dyDescent="0.3">
      <c r="A42684">
        <v>42682</v>
      </c>
      <c r="B42684" s="1" t="s">
        <v>55364</v>
      </c>
      <c r="C42684" t="s">
        <v>109</v>
      </c>
      <c r="D42684" s="1" t="s">
        <v>55365</v>
      </c>
    </row>
    <row r="42685" spans="1:4" x14ac:dyDescent="0.3">
      <c r="A42685">
        <v>42683</v>
      </c>
      <c r="B42685" t="s">
        <v>55366</v>
      </c>
      <c r="C42685" t="s">
        <v>207</v>
      </c>
      <c r="D42685">
        <v>162366122.60309699</v>
      </c>
    </row>
    <row r="42686" spans="1:4" hidden="1" x14ac:dyDescent="0.3">
      <c r="A42686">
        <v>42684</v>
      </c>
      <c r="B42686" t="s">
        <v>55367</v>
      </c>
      <c r="C42686" t="s">
        <v>209</v>
      </c>
      <c r="D42686">
        <v>1041.5267903863</v>
      </c>
    </row>
    <row r="42687" spans="1:4" hidden="1" x14ac:dyDescent="0.3">
      <c r="A42687">
        <v>42685</v>
      </c>
      <c r="B42687" t="s">
        <v>55368</v>
      </c>
      <c r="C42687" t="s">
        <v>211</v>
      </c>
      <c r="D42687">
        <v>359.70443087323002</v>
      </c>
    </row>
    <row r="42688" spans="1:4" hidden="1" x14ac:dyDescent="0.3">
      <c r="A42688">
        <v>42686</v>
      </c>
      <c r="B42688" s="1" t="s">
        <v>55369</v>
      </c>
      <c r="C42688" t="s">
        <v>213</v>
      </c>
      <c r="D42688" s="1" t="s">
        <v>55370</v>
      </c>
    </row>
    <row r="42689" spans="1:4" hidden="1" x14ac:dyDescent="0.3">
      <c r="A42689">
        <v>42687</v>
      </c>
      <c r="B42689" t="s">
        <v>55371</v>
      </c>
      <c r="C42689" t="s">
        <v>216</v>
      </c>
      <c r="D42689">
        <v>101145068.20644499</v>
      </c>
    </row>
    <row r="42690" spans="1:4" hidden="1" x14ac:dyDescent="0.3">
      <c r="A42690">
        <v>42688</v>
      </c>
      <c r="B42690" t="s">
        <v>55372</v>
      </c>
      <c r="C42690" t="s">
        <v>218</v>
      </c>
      <c r="D42690">
        <v>34931726.702238001</v>
      </c>
    </row>
    <row r="42691" spans="1:4" hidden="1" x14ac:dyDescent="0.3">
      <c r="A42691">
        <v>42689</v>
      </c>
      <c r="B42691" t="s">
        <v>55373</v>
      </c>
      <c r="C42691" t="s">
        <v>220</v>
      </c>
      <c r="D42691">
        <v>26287655.769838199</v>
      </c>
    </row>
    <row r="42692" spans="1:4" hidden="1" x14ac:dyDescent="0.3">
      <c r="A42692">
        <v>42690</v>
      </c>
      <c r="B42692" s="1" t="s">
        <v>55374</v>
      </c>
      <c r="C42692" t="s">
        <v>222</v>
      </c>
      <c r="D42692" s="1" t="s">
        <v>55375</v>
      </c>
    </row>
    <row r="42693" spans="1:4" hidden="1" x14ac:dyDescent="0.3">
      <c r="A42693">
        <v>42691</v>
      </c>
      <c r="B42693" t="s">
        <v>55376</v>
      </c>
      <c r="C42693" t="s">
        <v>225</v>
      </c>
      <c r="D42693">
        <v>115156000.04242601</v>
      </c>
    </row>
    <row r="42694" spans="1:4" hidden="1" x14ac:dyDescent="0.3">
      <c r="A42694">
        <v>42692</v>
      </c>
      <c r="B42694" t="s">
        <v>55377</v>
      </c>
      <c r="C42694" t="s">
        <v>227</v>
      </c>
      <c r="D42694">
        <v>1185.80234552919</v>
      </c>
    </row>
    <row r="42695" spans="1:4" hidden="1" x14ac:dyDescent="0.3">
      <c r="A42695">
        <v>42693</v>
      </c>
      <c r="B42695" s="1" t="s">
        <v>55378</v>
      </c>
      <c r="C42695" t="s">
        <v>229</v>
      </c>
      <c r="D42695" s="1" t="s">
        <v>55379</v>
      </c>
    </row>
    <row r="42696" spans="1:4" hidden="1" x14ac:dyDescent="0.3">
      <c r="A42696">
        <v>42694</v>
      </c>
      <c r="B42696" t="s">
        <v>55380</v>
      </c>
      <c r="C42696" t="s">
        <v>112</v>
      </c>
      <c r="D42696">
        <v>-342.64909131680702</v>
      </c>
    </row>
    <row r="42697" spans="1:4" hidden="1" x14ac:dyDescent="0.3">
      <c r="A42697">
        <v>42695</v>
      </c>
      <c r="B42697" t="s">
        <v>55381</v>
      </c>
      <c r="C42697" t="s">
        <v>114</v>
      </c>
      <c r="D42697">
        <v>-53.964963481568397</v>
      </c>
    </row>
    <row r="42698" spans="1:4" hidden="1" x14ac:dyDescent="0.3">
      <c r="A42698">
        <v>42696</v>
      </c>
      <c r="B42698" s="1" t="s">
        <v>55382</v>
      </c>
      <c r="C42698" t="s">
        <v>116</v>
      </c>
      <c r="D42698" s="1" t="s">
        <v>55383</v>
      </c>
    </row>
    <row r="42699" spans="1:4" hidden="1" x14ac:dyDescent="0.3">
      <c r="A42699">
        <v>42697</v>
      </c>
      <c r="B42699" t="s">
        <v>55384</v>
      </c>
      <c r="C42699" t="s">
        <v>119</v>
      </c>
      <c r="D42699">
        <v>101145068.20644499</v>
      </c>
    </row>
    <row r="42700" spans="1:4" hidden="1" x14ac:dyDescent="0.3">
      <c r="A42700">
        <v>42698</v>
      </c>
      <c r="B42700" t="s">
        <v>55385</v>
      </c>
      <c r="C42700" t="s">
        <v>121</v>
      </c>
      <c r="D42700">
        <v>34931726.702238001</v>
      </c>
    </row>
    <row r="42701" spans="1:4" hidden="1" x14ac:dyDescent="0.3">
      <c r="A42701">
        <v>42699</v>
      </c>
      <c r="B42701" s="1" t="s">
        <v>55386</v>
      </c>
      <c r="C42701" t="s">
        <v>123</v>
      </c>
      <c r="D42701" s="1" t="s">
        <v>55387</v>
      </c>
    </row>
    <row r="42702" spans="1:4" hidden="1" x14ac:dyDescent="0.3">
      <c r="A42702">
        <v>42700</v>
      </c>
      <c r="B42702" t="s">
        <v>55388</v>
      </c>
      <c r="C42702" t="s">
        <v>126</v>
      </c>
      <c r="D42702">
        <v>0.87864098205279595</v>
      </c>
    </row>
    <row r="42703" spans="1:4" hidden="1" x14ac:dyDescent="0.3">
      <c r="A42703">
        <v>42701</v>
      </c>
      <c r="B42703" t="s">
        <v>55389</v>
      </c>
      <c r="C42703" t="s">
        <v>128</v>
      </c>
      <c r="D42703">
        <v>0.30344975982228301</v>
      </c>
    </row>
    <row r="42704" spans="1:4" hidden="1" x14ac:dyDescent="0.3">
      <c r="A42704">
        <v>42702</v>
      </c>
      <c r="B42704" s="1" t="s">
        <v>55390</v>
      </c>
      <c r="C42704" t="s">
        <v>130</v>
      </c>
      <c r="D42704" s="1" t="s">
        <v>55391</v>
      </c>
    </row>
    <row r="42705" spans="1:4" hidden="1" x14ac:dyDescent="0.3">
      <c r="A42705">
        <v>42703</v>
      </c>
      <c r="B42705" s="1" t="s">
        <v>55392</v>
      </c>
      <c r="C42705" t="s">
        <v>4</v>
      </c>
      <c r="D42705" t="s">
        <v>55393</v>
      </c>
    </row>
    <row r="42706" spans="1:4" hidden="1" x14ac:dyDescent="0.3">
      <c r="A42706">
        <v>42704</v>
      </c>
      <c r="B42706" t="s">
        <v>55394</v>
      </c>
      <c r="C42706" t="s">
        <v>7</v>
      </c>
      <c r="D42706">
        <v>1812.64</v>
      </c>
    </row>
    <row r="42707" spans="1:4" hidden="1" x14ac:dyDescent="0.3">
      <c r="A42707">
        <v>42705</v>
      </c>
      <c r="B42707" s="1" t="s">
        <v>55395</v>
      </c>
      <c r="C42707" t="s">
        <v>9</v>
      </c>
      <c r="D42707" s="1" t="s">
        <v>55396</v>
      </c>
    </row>
    <row r="42708" spans="1:4" hidden="1" x14ac:dyDescent="0.3">
      <c r="A42708">
        <v>42706</v>
      </c>
      <c r="B42708" t="s">
        <v>55397</v>
      </c>
      <c r="C42708" t="s">
        <v>14</v>
      </c>
      <c r="D42708">
        <v>98.828125</v>
      </c>
    </row>
    <row r="42709" spans="1:4" hidden="1" x14ac:dyDescent="0.3">
      <c r="A42709">
        <v>42707</v>
      </c>
      <c r="B42709" t="s">
        <v>55398</v>
      </c>
      <c r="C42709" t="s">
        <v>16</v>
      </c>
      <c r="D42709">
        <v>4.4051038708751502</v>
      </c>
    </row>
    <row r="42710" spans="1:4" hidden="1" x14ac:dyDescent="0.3">
      <c r="A42710">
        <v>42708</v>
      </c>
      <c r="B42710" s="1" t="s">
        <v>55399</v>
      </c>
      <c r="C42710" t="s">
        <v>140</v>
      </c>
      <c r="D42710" s="1" t="s">
        <v>55400</v>
      </c>
    </row>
    <row r="42711" spans="1:4" hidden="1" x14ac:dyDescent="0.3">
      <c r="A42711">
        <v>42709</v>
      </c>
      <c r="B42711" t="s">
        <v>26181</v>
      </c>
      <c r="C42711" t="s">
        <v>22</v>
      </c>
      <c r="D42711">
        <v>74.55</v>
      </c>
    </row>
    <row r="42712" spans="1:4" hidden="1" x14ac:dyDescent="0.3">
      <c r="A42712">
        <v>42710</v>
      </c>
      <c r="B42712" t="s">
        <v>55401</v>
      </c>
      <c r="C42712" t="s">
        <v>24</v>
      </c>
      <c r="D42712">
        <v>6.3714485255742197</v>
      </c>
    </row>
    <row r="42713" spans="1:4" hidden="1" x14ac:dyDescent="0.3">
      <c r="A42713">
        <v>42711</v>
      </c>
      <c r="B42713" s="1" t="s">
        <v>55402</v>
      </c>
      <c r="C42713" t="s">
        <v>145</v>
      </c>
      <c r="D42713" s="1" t="s">
        <v>55403</v>
      </c>
    </row>
    <row r="42714" spans="1:4" hidden="1" x14ac:dyDescent="0.3">
      <c r="A42714">
        <v>42712</v>
      </c>
      <c r="B42714" t="s">
        <v>55404</v>
      </c>
      <c r="C42714" t="s">
        <v>35</v>
      </c>
      <c r="D42714">
        <v>0.35051392913844698</v>
      </c>
    </row>
    <row r="42715" spans="1:4" hidden="1" x14ac:dyDescent="0.3">
      <c r="A42715">
        <v>42713</v>
      </c>
      <c r="B42715" t="s">
        <v>55405</v>
      </c>
      <c r="C42715" t="s">
        <v>149</v>
      </c>
      <c r="D42715">
        <v>0.67721644216721399</v>
      </c>
    </row>
    <row r="42716" spans="1:4" hidden="1" x14ac:dyDescent="0.3">
      <c r="A42716">
        <v>42714</v>
      </c>
      <c r="B42716" s="1" t="s">
        <v>55406</v>
      </c>
      <c r="C42716" t="s">
        <v>151</v>
      </c>
      <c r="D42716" s="1" t="s">
        <v>55407</v>
      </c>
    </row>
    <row r="42717" spans="1:4" hidden="1" x14ac:dyDescent="0.3">
      <c r="A42717">
        <v>42715</v>
      </c>
      <c r="B42717" t="s">
        <v>55408</v>
      </c>
      <c r="C42717" t="s">
        <v>30</v>
      </c>
      <c r="D42717">
        <v>0.25871325080755098</v>
      </c>
    </row>
    <row r="42718" spans="1:4" hidden="1" x14ac:dyDescent="0.3">
      <c r="A42718">
        <v>42716</v>
      </c>
      <c r="B42718" t="s">
        <v>55409</v>
      </c>
      <c r="C42718" t="s">
        <v>32</v>
      </c>
      <c r="D42718">
        <v>0.23951350067939101</v>
      </c>
    </row>
    <row r="42719" spans="1:4" hidden="1" x14ac:dyDescent="0.3">
      <c r="A42719">
        <v>42717</v>
      </c>
      <c r="B42719" s="1" t="s">
        <v>55410</v>
      </c>
      <c r="C42719" t="s">
        <v>155</v>
      </c>
      <c r="D42719" s="1" t="s">
        <v>55411</v>
      </c>
    </row>
    <row r="42720" spans="1:4" hidden="1" x14ac:dyDescent="0.3">
      <c r="A42720">
        <v>42718</v>
      </c>
      <c r="B42720" t="s">
        <v>55412</v>
      </c>
      <c r="C42720" t="s">
        <v>40</v>
      </c>
      <c r="D42720">
        <v>0.39077282005400099</v>
      </c>
    </row>
    <row r="42721" spans="1:4" hidden="1" x14ac:dyDescent="0.3">
      <c r="A42721">
        <v>42719</v>
      </c>
      <c r="B42721" t="s">
        <v>55413</v>
      </c>
      <c r="C42721" t="s">
        <v>42</v>
      </c>
      <c r="D42721">
        <v>0.237119282777283</v>
      </c>
    </row>
    <row r="42722" spans="1:4" hidden="1" x14ac:dyDescent="0.3">
      <c r="A42722">
        <v>42720</v>
      </c>
      <c r="B42722" s="1" t="s">
        <v>55414</v>
      </c>
      <c r="C42722" t="s">
        <v>159</v>
      </c>
      <c r="D42722" s="1" t="s">
        <v>55415</v>
      </c>
    </row>
    <row r="42723" spans="1:4" hidden="1" x14ac:dyDescent="0.3">
      <c r="A42723">
        <v>42721</v>
      </c>
      <c r="B42723" t="s">
        <v>55416</v>
      </c>
      <c r="C42723" t="s">
        <v>161</v>
      </c>
      <c r="D42723">
        <v>1.00032559807952</v>
      </c>
    </row>
    <row r="42724" spans="1:4" hidden="1" x14ac:dyDescent="0.3">
      <c r="A42724">
        <v>42722</v>
      </c>
      <c r="B42724" t="s">
        <v>55417</v>
      </c>
      <c r="C42724" t="s">
        <v>163</v>
      </c>
      <c r="D42724">
        <v>1.0027462061038499</v>
      </c>
    </row>
    <row r="42725" spans="1:4" hidden="1" x14ac:dyDescent="0.3">
      <c r="A42725">
        <v>42723</v>
      </c>
      <c r="B42725" s="1" t="s">
        <v>55418</v>
      </c>
      <c r="C42725" t="s">
        <v>165</v>
      </c>
      <c r="D42725" s="1" t="s">
        <v>55419</v>
      </c>
    </row>
    <row r="42726" spans="1:4" hidden="1" x14ac:dyDescent="0.3">
      <c r="A42726">
        <v>42724</v>
      </c>
      <c r="B42726" t="s">
        <v>55420</v>
      </c>
      <c r="C42726" t="s">
        <v>168</v>
      </c>
      <c r="D42726">
        <v>0.99972023349864603</v>
      </c>
    </row>
    <row r="42727" spans="1:4" hidden="1" x14ac:dyDescent="0.3">
      <c r="A42727">
        <v>42725</v>
      </c>
      <c r="B42727" t="s">
        <v>55421</v>
      </c>
      <c r="C42727" t="s">
        <v>170</v>
      </c>
      <c r="D42727">
        <v>1.0019773258882101</v>
      </c>
    </row>
    <row r="42728" spans="1:4" hidden="1" x14ac:dyDescent="0.3">
      <c r="A42728">
        <v>42726</v>
      </c>
      <c r="B42728" s="1" t="s">
        <v>55422</v>
      </c>
      <c r="C42728" t="s">
        <v>172</v>
      </c>
      <c r="D42728" s="1" t="s">
        <v>55423</v>
      </c>
    </row>
    <row r="42729" spans="1:4" hidden="1" x14ac:dyDescent="0.3">
      <c r="A42729">
        <v>42727</v>
      </c>
      <c r="B42729" s="1" t="s">
        <v>55424</v>
      </c>
      <c r="C42729" t="s">
        <v>55</v>
      </c>
      <c r="D42729" s="1" t="s">
        <v>55425</v>
      </c>
    </row>
    <row r="42730" spans="1:4" hidden="1" x14ac:dyDescent="0.3">
      <c r="A42730">
        <v>42728</v>
      </c>
      <c r="B42730" s="1" t="s">
        <v>55426</v>
      </c>
      <c r="C42730" t="s">
        <v>52</v>
      </c>
      <c r="D42730" s="1" t="s">
        <v>55427</v>
      </c>
    </row>
    <row r="42731" spans="1:4" hidden="1" x14ac:dyDescent="0.3">
      <c r="A42731">
        <v>42729</v>
      </c>
      <c r="B42731" s="1" t="s">
        <v>55428</v>
      </c>
      <c r="C42731" t="s">
        <v>58</v>
      </c>
      <c r="D42731" s="1" t="s">
        <v>55429</v>
      </c>
    </row>
    <row r="42732" spans="1:4" hidden="1" x14ac:dyDescent="0.3">
      <c r="A42732">
        <v>42730</v>
      </c>
      <c r="B42732" t="s">
        <v>55430</v>
      </c>
      <c r="C42732" t="s">
        <v>61</v>
      </c>
      <c r="D42732">
        <v>162193597.04061499</v>
      </c>
    </row>
    <row r="42733" spans="1:4" hidden="1" x14ac:dyDescent="0.3">
      <c r="A42733">
        <v>42731</v>
      </c>
      <c r="B42733" t="s">
        <v>55431</v>
      </c>
      <c r="C42733" t="s">
        <v>63</v>
      </c>
      <c r="D42733">
        <v>101178000.846406</v>
      </c>
    </row>
    <row r="42734" spans="1:4" hidden="1" x14ac:dyDescent="0.3">
      <c r="A42734">
        <v>42732</v>
      </c>
      <c r="B42734" t="s">
        <v>55432</v>
      </c>
      <c r="C42734" t="s">
        <v>65</v>
      </c>
      <c r="D42734">
        <v>35027656.423325799</v>
      </c>
    </row>
    <row r="42735" spans="1:4" hidden="1" x14ac:dyDescent="0.3">
      <c r="A42735">
        <v>42733</v>
      </c>
      <c r="B42735" s="1" t="s">
        <v>55433</v>
      </c>
      <c r="C42735" t="s">
        <v>67</v>
      </c>
      <c r="D42735" s="1" t="s">
        <v>55434</v>
      </c>
    </row>
    <row r="42736" spans="1:4" hidden="1" x14ac:dyDescent="0.3">
      <c r="A42736">
        <v>42734</v>
      </c>
      <c r="B42736" s="1" t="s">
        <v>55435</v>
      </c>
      <c r="C42736" t="s">
        <v>70</v>
      </c>
      <c r="D42736" s="1" t="s">
        <v>55436</v>
      </c>
    </row>
    <row r="42737" spans="1:4" hidden="1" x14ac:dyDescent="0.3">
      <c r="A42737">
        <v>42735</v>
      </c>
      <c r="B42737" t="s">
        <v>55437</v>
      </c>
      <c r="C42737" t="s">
        <v>73</v>
      </c>
      <c r="D42737">
        <v>0.99964704008248195</v>
      </c>
    </row>
    <row r="42738" spans="1:4" hidden="1" x14ac:dyDescent="0.3">
      <c r="A42738">
        <v>42736</v>
      </c>
      <c r="B42738" t="s">
        <v>74</v>
      </c>
      <c r="C42738" t="s">
        <v>75</v>
      </c>
      <c r="D42738">
        <v>2.7397260273972599E-3</v>
      </c>
    </row>
    <row r="42739" spans="1:4" hidden="1" x14ac:dyDescent="0.3">
      <c r="A42739">
        <v>42737</v>
      </c>
      <c r="B42739" t="s">
        <v>76</v>
      </c>
      <c r="C42739" t="s">
        <v>77</v>
      </c>
      <c r="D42739">
        <v>0</v>
      </c>
    </row>
    <row r="42740" spans="1:4" hidden="1" x14ac:dyDescent="0.3">
      <c r="A42740">
        <v>42738</v>
      </c>
      <c r="B42740" t="s">
        <v>78</v>
      </c>
      <c r="C42740" t="s">
        <v>79</v>
      </c>
      <c r="D42740">
        <v>0</v>
      </c>
    </row>
    <row r="42741" spans="1:4" hidden="1" x14ac:dyDescent="0.3">
      <c r="A42741">
        <v>42739</v>
      </c>
      <c r="B42741" s="1" t="s">
        <v>55438</v>
      </c>
      <c r="C42741" t="s">
        <v>81</v>
      </c>
      <c r="D42741" s="1" t="s">
        <v>55439</v>
      </c>
    </row>
    <row r="42742" spans="1:4" hidden="1" x14ac:dyDescent="0.3">
      <c r="A42742">
        <v>42740</v>
      </c>
      <c r="B42742" t="s">
        <v>55440</v>
      </c>
      <c r="C42742" t="s">
        <v>84</v>
      </c>
      <c r="D42742">
        <v>0.99964685677625897</v>
      </c>
    </row>
    <row r="42743" spans="1:4" hidden="1" x14ac:dyDescent="0.3">
      <c r="A42743">
        <v>42741</v>
      </c>
      <c r="B42743" s="1" t="s">
        <v>55441</v>
      </c>
      <c r="C42743" t="s">
        <v>86</v>
      </c>
      <c r="D42743" s="1" t="s">
        <v>55442</v>
      </c>
    </row>
    <row r="42744" spans="1:4" hidden="1" x14ac:dyDescent="0.3">
      <c r="A42744">
        <v>42742</v>
      </c>
      <c r="B42744" t="s">
        <v>55443</v>
      </c>
      <c r="C42744" t="s">
        <v>89</v>
      </c>
      <c r="D42744">
        <v>115157206.96125799</v>
      </c>
    </row>
    <row r="42745" spans="1:4" hidden="1" x14ac:dyDescent="0.3">
      <c r="A42745">
        <v>42743</v>
      </c>
      <c r="B42745" s="1" t="s">
        <v>55444</v>
      </c>
      <c r="C42745" t="s">
        <v>91</v>
      </c>
      <c r="D42745" s="1" t="s">
        <v>55379</v>
      </c>
    </row>
    <row r="42746" spans="1:4" hidden="1" x14ac:dyDescent="0.3">
      <c r="A42746">
        <v>42744</v>
      </c>
      <c r="B42746" t="s">
        <v>55445</v>
      </c>
      <c r="C42746" t="s">
        <v>94</v>
      </c>
      <c r="D42746">
        <v>101178000.846406</v>
      </c>
    </row>
    <row r="42747" spans="1:4" hidden="1" x14ac:dyDescent="0.3">
      <c r="A42747">
        <v>42745</v>
      </c>
      <c r="B42747" t="s">
        <v>55446</v>
      </c>
      <c r="C42747" t="s">
        <v>96</v>
      </c>
      <c r="D42747">
        <v>35027656.423325799</v>
      </c>
    </row>
    <row r="42748" spans="1:4" hidden="1" x14ac:dyDescent="0.3">
      <c r="A42748">
        <v>42746</v>
      </c>
      <c r="B42748" t="s">
        <v>55447</v>
      </c>
      <c r="C42748" t="s">
        <v>98</v>
      </c>
      <c r="D42748">
        <v>25987939.770883001</v>
      </c>
    </row>
    <row r="42749" spans="1:4" hidden="1" x14ac:dyDescent="0.3">
      <c r="A42749">
        <v>42747</v>
      </c>
      <c r="B42749" s="1" t="s">
        <v>55448</v>
      </c>
      <c r="C42749" t="s">
        <v>100</v>
      </c>
      <c r="D42749" s="1" t="s">
        <v>55449</v>
      </c>
    </row>
    <row r="42750" spans="1:4" hidden="1" x14ac:dyDescent="0.3">
      <c r="A42750">
        <v>42748</v>
      </c>
      <c r="B42750" t="s">
        <v>55450</v>
      </c>
      <c r="C42750" t="s">
        <v>103</v>
      </c>
      <c r="D42750">
        <v>8.6706486866509006E-3</v>
      </c>
    </row>
    <row r="42751" spans="1:4" hidden="1" x14ac:dyDescent="0.3">
      <c r="A42751">
        <v>42749</v>
      </c>
      <c r="B42751" t="s">
        <v>55451</v>
      </c>
      <c r="C42751" t="s">
        <v>105</v>
      </c>
      <c r="D42751">
        <v>1.8090401362417499E-3</v>
      </c>
    </row>
    <row r="42752" spans="1:4" hidden="1" x14ac:dyDescent="0.3">
      <c r="A42752">
        <v>42750</v>
      </c>
      <c r="B42752" t="s">
        <v>55452</v>
      </c>
      <c r="C42752" t="s">
        <v>107</v>
      </c>
      <c r="D42752">
        <v>1.1642510510839E-2</v>
      </c>
    </row>
    <row r="42753" spans="1:4" hidden="1" x14ac:dyDescent="0.3">
      <c r="A42753">
        <v>42751</v>
      </c>
      <c r="B42753" s="1" t="s">
        <v>55453</v>
      </c>
      <c r="C42753" t="s">
        <v>109</v>
      </c>
      <c r="D42753" s="1" t="s">
        <v>55454</v>
      </c>
    </row>
    <row r="42754" spans="1:4" x14ac:dyDescent="0.3">
      <c r="A42754">
        <v>42752</v>
      </c>
      <c r="B42754" t="s">
        <v>55455</v>
      </c>
      <c r="C42754" t="s">
        <v>207</v>
      </c>
      <c r="D42754">
        <v>162193589.424683</v>
      </c>
    </row>
    <row r="42755" spans="1:4" hidden="1" x14ac:dyDescent="0.3">
      <c r="A42755">
        <v>42753</v>
      </c>
      <c r="B42755" t="s">
        <v>55456</v>
      </c>
      <c r="C42755" t="s">
        <v>209</v>
      </c>
      <c r="D42755">
        <v>18.553104581920099</v>
      </c>
    </row>
    <row r="42756" spans="1:4" hidden="1" x14ac:dyDescent="0.3">
      <c r="A42756">
        <v>42754</v>
      </c>
      <c r="B42756" t="s">
        <v>55457</v>
      </c>
      <c r="C42756" t="s">
        <v>211</v>
      </c>
      <c r="D42756">
        <v>6.4230543155525002</v>
      </c>
    </row>
    <row r="42757" spans="1:4" hidden="1" x14ac:dyDescent="0.3">
      <c r="A42757">
        <v>42755</v>
      </c>
      <c r="B42757" s="1" t="s">
        <v>55458</v>
      </c>
      <c r="C42757" t="s">
        <v>213</v>
      </c>
      <c r="D42757" s="1" t="s">
        <v>55459</v>
      </c>
    </row>
    <row r="42758" spans="1:4" hidden="1" x14ac:dyDescent="0.3">
      <c r="A42758">
        <v>42756</v>
      </c>
      <c r="B42758" t="s">
        <v>55460</v>
      </c>
      <c r="C42758" t="s">
        <v>216</v>
      </c>
      <c r="D42758">
        <v>101177976.015716</v>
      </c>
    </row>
    <row r="42759" spans="1:4" hidden="1" x14ac:dyDescent="0.3">
      <c r="A42759">
        <v>42757</v>
      </c>
      <c r="B42759" t="s">
        <v>55461</v>
      </c>
      <c r="C42759" t="s">
        <v>218</v>
      </c>
      <c r="D42759">
        <v>35027649.017831199</v>
      </c>
    </row>
    <row r="42760" spans="1:4" hidden="1" x14ac:dyDescent="0.3">
      <c r="A42760">
        <v>42758</v>
      </c>
      <c r="B42760" t="s">
        <v>55462</v>
      </c>
      <c r="C42760" t="s">
        <v>220</v>
      </c>
      <c r="D42760">
        <v>25987934.6495439</v>
      </c>
    </row>
    <row r="42761" spans="1:4" hidden="1" x14ac:dyDescent="0.3">
      <c r="A42761">
        <v>42759</v>
      </c>
      <c r="B42761" s="1" t="s">
        <v>55463</v>
      </c>
      <c r="C42761" t="s">
        <v>222</v>
      </c>
      <c r="D42761" s="1" t="s">
        <v>55464</v>
      </c>
    </row>
    <row r="42762" spans="1:4" hidden="1" x14ac:dyDescent="0.3">
      <c r="A42762">
        <v>42760</v>
      </c>
      <c r="B42762" t="s">
        <v>55465</v>
      </c>
      <c r="C42762" t="s">
        <v>225</v>
      </c>
      <c r="D42762">
        <v>115157185.844772</v>
      </c>
    </row>
    <row r="42763" spans="1:4" hidden="1" x14ac:dyDescent="0.3">
      <c r="A42763">
        <v>42761</v>
      </c>
      <c r="B42763" t="s">
        <v>55466</v>
      </c>
      <c r="C42763" t="s">
        <v>227</v>
      </c>
      <c r="D42763">
        <v>21.116485983133298</v>
      </c>
    </row>
    <row r="42764" spans="1:4" hidden="1" x14ac:dyDescent="0.3">
      <c r="A42764">
        <v>42762</v>
      </c>
      <c r="B42764" s="1" t="s">
        <v>55467</v>
      </c>
      <c r="C42764" t="s">
        <v>229</v>
      </c>
      <c r="D42764" s="1" t="s">
        <v>55468</v>
      </c>
    </row>
    <row r="42765" spans="1:4" hidden="1" x14ac:dyDescent="0.3">
      <c r="A42765">
        <v>42763</v>
      </c>
      <c r="B42765" t="s">
        <v>55469</v>
      </c>
      <c r="C42765" t="s">
        <v>112</v>
      </c>
      <c r="D42765">
        <v>-6.2775856146386602</v>
      </c>
    </row>
    <row r="42766" spans="1:4" hidden="1" x14ac:dyDescent="0.3">
      <c r="A42766">
        <v>42764</v>
      </c>
      <c r="B42766" t="s">
        <v>55470</v>
      </c>
      <c r="C42766" t="s">
        <v>114</v>
      </c>
      <c r="D42766">
        <v>-0.98244030542592597</v>
      </c>
    </row>
    <row r="42767" spans="1:4" hidden="1" x14ac:dyDescent="0.3">
      <c r="A42767">
        <v>42765</v>
      </c>
      <c r="B42767" s="1" t="s">
        <v>55471</v>
      </c>
      <c r="C42767" t="s">
        <v>116</v>
      </c>
      <c r="D42767" s="1" t="s">
        <v>55472</v>
      </c>
    </row>
    <row r="42768" spans="1:4" hidden="1" x14ac:dyDescent="0.3">
      <c r="A42768">
        <v>42766</v>
      </c>
      <c r="B42768" t="s">
        <v>55473</v>
      </c>
      <c r="C42768" t="s">
        <v>119</v>
      </c>
      <c r="D42768">
        <v>101177976.015716</v>
      </c>
    </row>
    <row r="42769" spans="1:4" hidden="1" x14ac:dyDescent="0.3">
      <c r="A42769">
        <v>42767</v>
      </c>
      <c r="B42769" t="s">
        <v>55474</v>
      </c>
      <c r="C42769" t="s">
        <v>121</v>
      </c>
      <c r="D42769">
        <v>35027649.017831199</v>
      </c>
    </row>
    <row r="42770" spans="1:4" hidden="1" x14ac:dyDescent="0.3">
      <c r="A42770">
        <v>42768</v>
      </c>
      <c r="B42770" s="1" t="s">
        <v>55475</v>
      </c>
      <c r="C42770" t="s">
        <v>123</v>
      </c>
      <c r="D42770" s="1" t="s">
        <v>55476</v>
      </c>
    </row>
    <row r="42771" spans="1:4" hidden="1" x14ac:dyDescent="0.3">
      <c r="A42771">
        <v>42769</v>
      </c>
      <c r="B42771" t="s">
        <v>55477</v>
      </c>
      <c r="C42771" t="s">
        <v>126</v>
      </c>
      <c r="D42771">
        <v>0.87891796080487194</v>
      </c>
    </row>
    <row r="42772" spans="1:4" hidden="1" x14ac:dyDescent="0.3">
      <c r="A42772">
        <v>42770</v>
      </c>
      <c r="B42772" t="s">
        <v>55478</v>
      </c>
      <c r="C42772" t="s">
        <v>128</v>
      </c>
      <c r="D42772">
        <v>0.30427995359146898</v>
      </c>
    </row>
    <row r="42773" spans="1:4" hidden="1" x14ac:dyDescent="0.3">
      <c r="A42773">
        <v>42771</v>
      </c>
      <c r="B42773" s="1" t="s">
        <v>55479</v>
      </c>
      <c r="C42773" t="s">
        <v>130</v>
      </c>
      <c r="D42773" s="1" t="s">
        <v>55480</v>
      </c>
    </row>
    <row r="42774" spans="1:4" hidden="1" x14ac:dyDescent="0.3">
      <c r="A42774">
        <v>42772</v>
      </c>
      <c r="B42774" s="1" t="s">
        <v>55481</v>
      </c>
      <c r="C42774" t="s">
        <v>4</v>
      </c>
      <c r="D42774" t="s">
        <v>55482</v>
      </c>
    </row>
    <row r="42775" spans="1:4" hidden="1" x14ac:dyDescent="0.3">
      <c r="A42775">
        <v>42773</v>
      </c>
      <c r="B42775" t="s">
        <v>55483</v>
      </c>
      <c r="C42775" t="s">
        <v>7</v>
      </c>
      <c r="D42775">
        <v>1810.36</v>
      </c>
    </row>
    <row r="42776" spans="1:4" hidden="1" x14ac:dyDescent="0.3">
      <c r="A42776">
        <v>42774</v>
      </c>
      <c r="B42776" s="1" t="s">
        <v>55484</v>
      </c>
      <c r="C42776" t="s">
        <v>9</v>
      </c>
      <c r="D42776" s="1" t="s">
        <v>55485</v>
      </c>
    </row>
    <row r="42777" spans="1:4" hidden="1" x14ac:dyDescent="0.3">
      <c r="A42777">
        <v>42775</v>
      </c>
      <c r="B42777" t="s">
        <v>55486</v>
      </c>
      <c r="C42777" t="s">
        <v>14</v>
      </c>
      <c r="D42777">
        <v>98.9296875</v>
      </c>
    </row>
    <row r="42778" spans="1:4" hidden="1" x14ac:dyDescent="0.3">
      <c r="A42778">
        <v>42776</v>
      </c>
      <c r="B42778" t="s">
        <v>55487</v>
      </c>
      <c r="C42778" t="s">
        <v>16</v>
      </c>
      <c r="D42778">
        <v>4.4018118661338299</v>
      </c>
    </row>
    <row r="42779" spans="1:4" hidden="1" x14ac:dyDescent="0.3">
      <c r="A42779">
        <v>42777</v>
      </c>
      <c r="B42779" s="1" t="s">
        <v>55488</v>
      </c>
      <c r="C42779" t="s">
        <v>140</v>
      </c>
      <c r="D42779" s="1" t="s">
        <v>55489</v>
      </c>
    </row>
    <row r="42780" spans="1:4" hidden="1" x14ac:dyDescent="0.3">
      <c r="A42780">
        <v>42778</v>
      </c>
      <c r="B42780" t="s">
        <v>49868</v>
      </c>
      <c r="C42780" t="s">
        <v>22</v>
      </c>
      <c r="D42780">
        <v>74.599999999999994</v>
      </c>
    </row>
    <row r="42781" spans="1:4" hidden="1" x14ac:dyDescent="0.3">
      <c r="A42781">
        <v>42779</v>
      </c>
      <c r="B42781" t="s">
        <v>55490</v>
      </c>
      <c r="C42781" t="s">
        <v>24</v>
      </c>
      <c r="D42781">
        <v>6.3474984142770197</v>
      </c>
    </row>
    <row r="42782" spans="1:4" hidden="1" x14ac:dyDescent="0.3">
      <c r="A42782">
        <v>42780</v>
      </c>
      <c r="B42782" s="1" t="s">
        <v>55491</v>
      </c>
      <c r="C42782" t="s">
        <v>145</v>
      </c>
      <c r="D42782" s="1" t="s">
        <v>55492</v>
      </c>
    </row>
    <row r="42783" spans="1:4" hidden="1" x14ac:dyDescent="0.3">
      <c r="A42783">
        <v>42781</v>
      </c>
      <c r="B42783" t="s">
        <v>55493</v>
      </c>
      <c r="C42783" t="s">
        <v>35</v>
      </c>
      <c r="D42783">
        <v>-0.64577760466025902</v>
      </c>
    </row>
    <row r="42784" spans="1:4" hidden="1" x14ac:dyDescent="0.3">
      <c r="A42784">
        <v>42782</v>
      </c>
      <c r="B42784" t="s">
        <v>55494</v>
      </c>
      <c r="C42784" t="s">
        <v>149</v>
      </c>
      <c r="D42784">
        <v>0.67587036188800198</v>
      </c>
    </row>
    <row r="42785" spans="1:4" hidden="1" x14ac:dyDescent="0.3">
      <c r="A42785">
        <v>42783</v>
      </c>
      <c r="B42785" s="1" t="s">
        <v>55495</v>
      </c>
      <c r="C42785" t="s">
        <v>151</v>
      </c>
      <c r="D42785" s="1" t="s">
        <v>55496</v>
      </c>
    </row>
    <row r="42786" spans="1:4" hidden="1" x14ac:dyDescent="0.3">
      <c r="A42786">
        <v>42784</v>
      </c>
      <c r="B42786" t="s">
        <v>55497</v>
      </c>
      <c r="C42786" t="s">
        <v>30</v>
      </c>
      <c r="D42786">
        <v>0.66436403187311699</v>
      </c>
    </row>
    <row r="42787" spans="1:4" hidden="1" x14ac:dyDescent="0.3">
      <c r="A42787">
        <v>42785</v>
      </c>
      <c r="B42787" t="s">
        <v>55498</v>
      </c>
      <c r="C42787" t="s">
        <v>32</v>
      </c>
      <c r="D42787">
        <v>0.23991940169398099</v>
      </c>
    </row>
    <row r="42788" spans="1:4" hidden="1" x14ac:dyDescent="0.3">
      <c r="A42788">
        <v>42786</v>
      </c>
      <c r="B42788" s="1" t="s">
        <v>55499</v>
      </c>
      <c r="C42788" t="s">
        <v>155</v>
      </c>
      <c r="D42788" s="1" t="s">
        <v>55500</v>
      </c>
    </row>
    <row r="42789" spans="1:4" hidden="1" x14ac:dyDescent="0.3">
      <c r="A42789">
        <v>42787</v>
      </c>
      <c r="B42789" t="s">
        <v>55501</v>
      </c>
      <c r="C42789" t="s">
        <v>40</v>
      </c>
      <c r="D42789">
        <v>0.98141357278714203</v>
      </c>
    </row>
    <row r="42790" spans="1:4" hidden="1" x14ac:dyDescent="0.3">
      <c r="A42790">
        <v>42788</v>
      </c>
      <c r="B42790" t="s">
        <v>55502</v>
      </c>
      <c r="C42790" t="s">
        <v>42</v>
      </c>
      <c r="D42790">
        <v>0.23965428046388201</v>
      </c>
    </row>
    <row r="42791" spans="1:4" hidden="1" x14ac:dyDescent="0.3">
      <c r="A42791">
        <v>42789</v>
      </c>
      <c r="B42791" s="1" t="s">
        <v>55503</v>
      </c>
      <c r="C42791" t="s">
        <v>159</v>
      </c>
      <c r="D42791" s="1" t="s">
        <v>55504</v>
      </c>
    </row>
    <row r="42792" spans="1:4" hidden="1" x14ac:dyDescent="0.3">
      <c r="A42792">
        <v>42790</v>
      </c>
      <c r="B42792" t="s">
        <v>55505</v>
      </c>
      <c r="C42792" t="s">
        <v>161</v>
      </c>
      <c r="D42792">
        <v>0.99874216612234001</v>
      </c>
    </row>
    <row r="42793" spans="1:4" hidden="1" x14ac:dyDescent="0.3">
      <c r="A42793">
        <v>42791</v>
      </c>
      <c r="B42793" t="s">
        <v>55506</v>
      </c>
      <c r="C42793" t="s">
        <v>163</v>
      </c>
      <c r="D42793">
        <v>1.0009519269748</v>
      </c>
    </row>
    <row r="42794" spans="1:4" hidden="1" x14ac:dyDescent="0.3">
      <c r="A42794">
        <v>42792</v>
      </c>
      <c r="B42794" s="1" t="s">
        <v>55507</v>
      </c>
      <c r="C42794" t="s">
        <v>165</v>
      </c>
      <c r="D42794" s="1" t="s">
        <v>55508</v>
      </c>
    </row>
    <row r="42795" spans="1:4" hidden="1" x14ac:dyDescent="0.3">
      <c r="A42795">
        <v>42793</v>
      </c>
      <c r="B42795" t="s">
        <v>55509</v>
      </c>
      <c r="C42795" t="s">
        <v>168</v>
      </c>
      <c r="D42795">
        <v>0.99919743197993405</v>
      </c>
    </row>
    <row r="42796" spans="1:4" hidden="1" x14ac:dyDescent="0.3">
      <c r="A42796">
        <v>42794</v>
      </c>
      <c r="B42796" t="s">
        <v>55510</v>
      </c>
      <c r="C42796" t="s">
        <v>170</v>
      </c>
      <c r="D42796">
        <v>1.0003274680060901</v>
      </c>
    </row>
    <row r="42797" spans="1:4" hidden="1" x14ac:dyDescent="0.3">
      <c r="A42797">
        <v>42795</v>
      </c>
      <c r="B42797" s="1" t="s">
        <v>55511</v>
      </c>
      <c r="C42797" t="s">
        <v>172</v>
      </c>
      <c r="D42797" s="1" t="s">
        <v>55512</v>
      </c>
    </row>
    <row r="42798" spans="1:4" hidden="1" x14ac:dyDescent="0.3">
      <c r="A42798">
        <v>42796</v>
      </c>
      <c r="B42798" s="1" t="s">
        <v>55513</v>
      </c>
      <c r="C42798" t="s">
        <v>55</v>
      </c>
      <c r="D42798" s="1" t="s">
        <v>55514</v>
      </c>
    </row>
    <row r="42799" spans="1:4" hidden="1" x14ac:dyDescent="0.3">
      <c r="A42799">
        <v>42797</v>
      </c>
      <c r="B42799" s="1" t="s">
        <v>55515</v>
      </c>
      <c r="C42799" t="s">
        <v>52</v>
      </c>
      <c r="D42799" s="1" t="s">
        <v>55516</v>
      </c>
    </row>
    <row r="42800" spans="1:4" hidden="1" x14ac:dyDescent="0.3">
      <c r="A42800">
        <v>42798</v>
      </c>
      <c r="B42800" s="1" t="s">
        <v>55517</v>
      </c>
      <c r="C42800" t="s">
        <v>58</v>
      </c>
      <c r="D42800" s="1" t="s">
        <v>55518</v>
      </c>
    </row>
    <row r="42801" spans="1:4" hidden="1" x14ac:dyDescent="0.3">
      <c r="A42801">
        <v>42799</v>
      </c>
      <c r="B42801" t="s">
        <v>55519</v>
      </c>
      <c r="C42801" t="s">
        <v>61</v>
      </c>
      <c r="D42801">
        <v>162108004.28659499</v>
      </c>
    </row>
    <row r="42802" spans="1:4" hidden="1" x14ac:dyDescent="0.3">
      <c r="A42802">
        <v>42800</v>
      </c>
      <c r="B42802" t="s">
        <v>55520</v>
      </c>
      <c r="C42802" t="s">
        <v>63</v>
      </c>
      <c r="D42802">
        <v>101050710.929811</v>
      </c>
    </row>
    <row r="42803" spans="1:4" hidden="1" x14ac:dyDescent="0.3">
      <c r="A42803">
        <v>42801</v>
      </c>
      <c r="B42803" t="s">
        <v>55521</v>
      </c>
      <c r="C42803" t="s">
        <v>65</v>
      </c>
      <c r="D42803">
        <v>35060992.781795397</v>
      </c>
    </row>
    <row r="42804" spans="1:4" hidden="1" x14ac:dyDescent="0.3">
      <c r="A42804">
        <v>42802</v>
      </c>
      <c r="B42804" s="1" t="s">
        <v>55522</v>
      </c>
      <c r="C42804" t="s">
        <v>67</v>
      </c>
      <c r="D42804" s="1" t="s">
        <v>55523</v>
      </c>
    </row>
    <row r="42805" spans="1:4" hidden="1" x14ac:dyDescent="0.3">
      <c r="A42805">
        <v>42803</v>
      </c>
      <c r="B42805" s="1" t="s">
        <v>55524</v>
      </c>
      <c r="C42805" t="s">
        <v>70</v>
      </c>
      <c r="D42805" s="1" t="s">
        <v>55525</v>
      </c>
    </row>
    <row r="42806" spans="1:4" hidden="1" x14ac:dyDescent="0.3">
      <c r="A42806">
        <v>42804</v>
      </c>
      <c r="B42806" t="s">
        <v>55526</v>
      </c>
      <c r="C42806" t="s">
        <v>73</v>
      </c>
      <c r="D42806">
        <v>0.99964685677625897</v>
      </c>
    </row>
    <row r="42807" spans="1:4" hidden="1" x14ac:dyDescent="0.3">
      <c r="A42807">
        <v>42805</v>
      </c>
      <c r="B42807" t="s">
        <v>74</v>
      </c>
      <c r="C42807" t="s">
        <v>75</v>
      </c>
      <c r="D42807">
        <v>2.7397260273972599E-3</v>
      </c>
    </row>
    <row r="42808" spans="1:4" hidden="1" x14ac:dyDescent="0.3">
      <c r="A42808">
        <v>42806</v>
      </c>
      <c r="B42808" t="s">
        <v>76</v>
      </c>
      <c r="C42808" t="s">
        <v>77</v>
      </c>
      <c r="D42808">
        <v>0</v>
      </c>
    </row>
    <row r="42809" spans="1:4" hidden="1" x14ac:dyDescent="0.3">
      <c r="A42809">
        <v>42807</v>
      </c>
      <c r="B42809" t="s">
        <v>78</v>
      </c>
      <c r="C42809" t="s">
        <v>79</v>
      </c>
      <c r="D42809">
        <v>0</v>
      </c>
    </row>
    <row r="42810" spans="1:4" hidden="1" x14ac:dyDescent="0.3">
      <c r="A42810">
        <v>42808</v>
      </c>
      <c r="B42810" s="1" t="s">
        <v>55527</v>
      </c>
      <c r="C42810" t="s">
        <v>81</v>
      </c>
      <c r="D42810" s="1" t="s">
        <v>55528</v>
      </c>
    </row>
    <row r="42811" spans="1:4" hidden="1" x14ac:dyDescent="0.3">
      <c r="A42811">
        <v>42809</v>
      </c>
      <c r="B42811" t="s">
        <v>55529</v>
      </c>
      <c r="C42811" t="s">
        <v>84</v>
      </c>
      <c r="D42811">
        <v>0.99965611996953696</v>
      </c>
    </row>
    <row r="42812" spans="1:4" hidden="1" x14ac:dyDescent="0.3">
      <c r="A42812">
        <v>42810</v>
      </c>
      <c r="B42812" s="1" t="s">
        <v>55530</v>
      </c>
      <c r="C42812" t="s">
        <v>86</v>
      </c>
      <c r="D42812" s="1" t="s">
        <v>55531</v>
      </c>
    </row>
    <row r="42813" spans="1:4" hidden="1" x14ac:dyDescent="0.3">
      <c r="A42813">
        <v>42811</v>
      </c>
      <c r="B42813" t="s">
        <v>55532</v>
      </c>
      <c r="C42813" t="s">
        <v>89</v>
      </c>
      <c r="D42813">
        <v>115156139.870841</v>
      </c>
    </row>
    <row r="42814" spans="1:4" hidden="1" x14ac:dyDescent="0.3">
      <c r="A42814">
        <v>42812</v>
      </c>
      <c r="B42814" s="1" t="s">
        <v>55533</v>
      </c>
      <c r="C42814" t="s">
        <v>91</v>
      </c>
      <c r="D42814" s="1" t="s">
        <v>55468</v>
      </c>
    </row>
    <row r="42815" spans="1:4" hidden="1" x14ac:dyDescent="0.3">
      <c r="A42815">
        <v>42813</v>
      </c>
      <c r="B42815" t="s">
        <v>55534</v>
      </c>
      <c r="C42815" t="s">
        <v>94</v>
      </c>
      <c r="D42815">
        <v>101050710.929811</v>
      </c>
    </row>
    <row r="42816" spans="1:4" hidden="1" x14ac:dyDescent="0.3">
      <c r="A42816">
        <v>42814</v>
      </c>
      <c r="B42816" t="s">
        <v>55535</v>
      </c>
      <c r="C42816" t="s">
        <v>96</v>
      </c>
      <c r="D42816">
        <v>35060992.781795397</v>
      </c>
    </row>
    <row r="42817" spans="1:4" hidden="1" x14ac:dyDescent="0.3">
      <c r="A42817">
        <v>42815</v>
      </c>
      <c r="B42817" t="s">
        <v>55536</v>
      </c>
      <c r="C42817" t="s">
        <v>98</v>
      </c>
      <c r="D42817">
        <v>25996300.5749886</v>
      </c>
    </row>
    <row r="42818" spans="1:4" hidden="1" x14ac:dyDescent="0.3">
      <c r="A42818">
        <v>42816</v>
      </c>
      <c r="B42818" s="1" t="s">
        <v>55537</v>
      </c>
      <c r="C42818" t="s">
        <v>100</v>
      </c>
      <c r="D42818" s="1" t="s">
        <v>55538</v>
      </c>
    </row>
    <row r="42819" spans="1:4" hidden="1" x14ac:dyDescent="0.3">
      <c r="A42819">
        <v>42817</v>
      </c>
      <c r="B42819" t="s">
        <v>55539</v>
      </c>
      <c r="C42819" t="s">
        <v>103</v>
      </c>
      <c r="D42819">
        <v>8.6705030365892208E-3</v>
      </c>
    </row>
    <row r="42820" spans="1:4" hidden="1" x14ac:dyDescent="0.3">
      <c r="A42820">
        <v>42818</v>
      </c>
      <c r="B42820" t="s">
        <v>55540</v>
      </c>
      <c r="C42820" t="s">
        <v>105</v>
      </c>
      <c r="D42820">
        <v>1.8118254406845999E-3</v>
      </c>
    </row>
    <row r="42821" spans="1:4" hidden="1" x14ac:dyDescent="0.3">
      <c r="A42821">
        <v>42819</v>
      </c>
      <c r="B42821" t="s">
        <v>55541</v>
      </c>
      <c r="C42821" t="s">
        <v>107</v>
      </c>
      <c r="D42821">
        <v>1.15846392673491E-2</v>
      </c>
    </row>
    <row r="42822" spans="1:4" hidden="1" x14ac:dyDescent="0.3">
      <c r="A42822">
        <v>42820</v>
      </c>
      <c r="B42822" s="1" t="s">
        <v>55542</v>
      </c>
      <c r="C42822" t="s">
        <v>109</v>
      </c>
      <c r="D42822" s="1" t="s">
        <v>55543</v>
      </c>
    </row>
    <row r="42823" spans="1:4" x14ac:dyDescent="0.3">
      <c r="A42823">
        <v>42821</v>
      </c>
      <c r="B42823" t="s">
        <v>55544</v>
      </c>
      <c r="C42823" t="s">
        <v>207</v>
      </c>
      <c r="D42823">
        <v>162108389.089441</v>
      </c>
    </row>
    <row r="42824" spans="1:4" hidden="1" x14ac:dyDescent="0.3">
      <c r="A42824">
        <v>42822</v>
      </c>
      <c r="B42824" t="s">
        <v>55545</v>
      </c>
      <c r="C42824" t="s">
        <v>209</v>
      </c>
      <c r="D42824">
        <v>-936.38602436266797</v>
      </c>
    </row>
    <row r="42825" spans="1:4" hidden="1" x14ac:dyDescent="0.3">
      <c r="A42825">
        <v>42823</v>
      </c>
      <c r="B42825" t="s">
        <v>55546</v>
      </c>
      <c r="C42825" t="s">
        <v>211</v>
      </c>
      <c r="D42825">
        <v>-324.891796096966</v>
      </c>
    </row>
    <row r="42826" spans="1:4" hidden="1" x14ac:dyDescent="0.3">
      <c r="A42826">
        <v>42824</v>
      </c>
      <c r="B42826" s="1" t="s">
        <v>55547</v>
      </c>
      <c r="C42826" t="s">
        <v>213</v>
      </c>
      <c r="D42826" s="1" t="s">
        <v>55548</v>
      </c>
    </row>
    <row r="42827" spans="1:4" hidden="1" x14ac:dyDescent="0.3">
      <c r="A42827">
        <v>42825</v>
      </c>
      <c r="B42827" t="s">
        <v>55549</v>
      </c>
      <c r="C42827" t="s">
        <v>216</v>
      </c>
      <c r="D42827">
        <v>101051979.78604899</v>
      </c>
    </row>
    <row r="42828" spans="1:4" hidden="1" x14ac:dyDescent="0.3">
      <c r="A42828">
        <v>42826</v>
      </c>
      <c r="B42828" t="s">
        <v>55550</v>
      </c>
      <c r="C42828" t="s">
        <v>218</v>
      </c>
      <c r="D42828">
        <v>35061351.149692297</v>
      </c>
    </row>
    <row r="42829" spans="1:4" hidden="1" x14ac:dyDescent="0.3">
      <c r="A42829">
        <v>42827</v>
      </c>
      <c r="B42829" t="s">
        <v>55551</v>
      </c>
      <c r="C42829" t="s">
        <v>220</v>
      </c>
      <c r="D42829">
        <v>25996560.325522099</v>
      </c>
    </row>
    <row r="42830" spans="1:4" hidden="1" x14ac:dyDescent="0.3">
      <c r="A42830">
        <v>42828</v>
      </c>
      <c r="B42830" s="1" t="s">
        <v>55552</v>
      </c>
      <c r="C42830" t="s">
        <v>222</v>
      </c>
      <c r="D42830" s="1" t="s">
        <v>55553</v>
      </c>
    </row>
    <row r="42831" spans="1:4" hidden="1" x14ac:dyDescent="0.3">
      <c r="A42831">
        <v>42829</v>
      </c>
      <c r="B42831" t="s">
        <v>55554</v>
      </c>
      <c r="C42831" t="s">
        <v>225</v>
      </c>
      <c r="D42831">
        <v>115157206.96125799</v>
      </c>
    </row>
    <row r="42832" spans="1:4" hidden="1" x14ac:dyDescent="0.3">
      <c r="A42832">
        <v>42830</v>
      </c>
      <c r="B42832" t="s">
        <v>55555</v>
      </c>
      <c r="C42832" t="s">
        <v>227</v>
      </c>
      <c r="D42832">
        <v>-1067.0904165506299</v>
      </c>
    </row>
    <row r="42833" spans="1:4" hidden="1" x14ac:dyDescent="0.3">
      <c r="A42833">
        <v>42831</v>
      </c>
      <c r="B42833" s="1" t="s">
        <v>55556</v>
      </c>
      <c r="C42833" t="s">
        <v>229</v>
      </c>
      <c r="D42833" s="1" t="s">
        <v>55557</v>
      </c>
    </row>
    <row r="42834" spans="1:4" hidden="1" x14ac:dyDescent="0.3">
      <c r="A42834">
        <v>42832</v>
      </c>
      <c r="B42834" t="s">
        <v>55558</v>
      </c>
      <c r="C42834" t="s">
        <v>112</v>
      </c>
      <c r="D42834">
        <v>332.470213835474</v>
      </c>
    </row>
    <row r="42835" spans="1:4" hidden="1" x14ac:dyDescent="0.3">
      <c r="A42835">
        <v>42833</v>
      </c>
      <c r="B42835" t="s">
        <v>55559</v>
      </c>
      <c r="C42835" t="s">
        <v>114</v>
      </c>
      <c r="D42835">
        <v>33.476100836210499</v>
      </c>
    </row>
    <row r="42836" spans="1:4" hidden="1" x14ac:dyDescent="0.3">
      <c r="A42836">
        <v>42834</v>
      </c>
      <c r="B42836" s="1" t="s">
        <v>55560</v>
      </c>
      <c r="C42836" t="s">
        <v>116</v>
      </c>
      <c r="D42836" s="1" t="s">
        <v>55561</v>
      </c>
    </row>
    <row r="42837" spans="1:4" hidden="1" x14ac:dyDescent="0.3">
      <c r="A42837">
        <v>42835</v>
      </c>
      <c r="B42837" t="s">
        <v>55562</v>
      </c>
      <c r="C42837" t="s">
        <v>119</v>
      </c>
      <c r="D42837">
        <v>101051979.78604899</v>
      </c>
    </row>
    <row r="42838" spans="1:4" hidden="1" x14ac:dyDescent="0.3">
      <c r="A42838">
        <v>42836</v>
      </c>
      <c r="B42838" t="s">
        <v>55563</v>
      </c>
      <c r="C42838" t="s">
        <v>121</v>
      </c>
      <c r="D42838">
        <v>35061351.149692297</v>
      </c>
    </row>
    <row r="42839" spans="1:4" hidden="1" x14ac:dyDescent="0.3">
      <c r="A42839">
        <v>42837</v>
      </c>
      <c r="B42839" s="1" t="s">
        <v>55564</v>
      </c>
      <c r="C42839" t="s">
        <v>123</v>
      </c>
      <c r="D42839" s="1" t="s">
        <v>55565</v>
      </c>
    </row>
    <row r="42840" spans="1:4" hidden="1" x14ac:dyDescent="0.3">
      <c r="A42840">
        <v>42838</v>
      </c>
      <c r="B42840" t="s">
        <v>55566</v>
      </c>
      <c r="C42840" t="s">
        <v>126</v>
      </c>
      <c r="D42840">
        <v>0.87781515517133701</v>
      </c>
    </row>
    <row r="42841" spans="1:4" hidden="1" x14ac:dyDescent="0.3">
      <c r="A42841">
        <v>42839</v>
      </c>
      <c r="B42841" t="s">
        <v>55567</v>
      </c>
      <c r="C42841" t="s">
        <v>128</v>
      </c>
      <c r="D42841">
        <v>0.30456984083980199</v>
      </c>
    </row>
    <row r="42842" spans="1:4" hidden="1" x14ac:dyDescent="0.3">
      <c r="A42842">
        <v>42840</v>
      </c>
      <c r="B42842" s="1" t="s">
        <v>55568</v>
      </c>
      <c r="C42842" t="s">
        <v>130</v>
      </c>
      <c r="D42842" s="1" t="s">
        <v>55569</v>
      </c>
    </row>
    <row r="42843" spans="1:4" hidden="1" x14ac:dyDescent="0.3">
      <c r="A42843">
        <v>42841</v>
      </c>
      <c r="B42843" s="1" t="s">
        <v>55570</v>
      </c>
      <c r="C42843" t="s">
        <v>4</v>
      </c>
      <c r="D42843" t="s">
        <v>55571</v>
      </c>
    </row>
    <row r="42844" spans="1:4" hidden="1" x14ac:dyDescent="0.3">
      <c r="A42844">
        <v>42842</v>
      </c>
      <c r="B42844" t="s">
        <v>55572</v>
      </c>
      <c r="C42844" t="s">
        <v>7</v>
      </c>
      <c r="D42844">
        <v>1803.66</v>
      </c>
    </row>
    <row r="42845" spans="1:4" hidden="1" x14ac:dyDescent="0.3">
      <c r="A42845">
        <v>42843</v>
      </c>
      <c r="B42845" s="1" t="s">
        <v>55573</v>
      </c>
      <c r="C42845" t="s">
        <v>9</v>
      </c>
      <c r="D42845" s="1" t="s">
        <v>55574</v>
      </c>
    </row>
    <row r="42846" spans="1:4" hidden="1" x14ac:dyDescent="0.3">
      <c r="A42846">
        <v>42844</v>
      </c>
      <c r="B42846" t="s">
        <v>55575</v>
      </c>
      <c r="C42846" t="s">
        <v>14</v>
      </c>
      <c r="D42846">
        <v>98.72265625</v>
      </c>
    </row>
    <row r="42847" spans="1:4" hidden="1" x14ac:dyDescent="0.3">
      <c r="A42847">
        <v>42845</v>
      </c>
      <c r="B42847" t="s">
        <v>55576</v>
      </c>
      <c r="C42847" t="s">
        <v>16</v>
      </c>
      <c r="D42847">
        <v>4.3964378385565697</v>
      </c>
    </row>
    <row r="42848" spans="1:4" hidden="1" x14ac:dyDescent="0.3">
      <c r="A42848">
        <v>42846</v>
      </c>
      <c r="B42848" s="1" t="s">
        <v>55577</v>
      </c>
      <c r="C42848" t="s">
        <v>140</v>
      </c>
      <c r="D42848" s="1" t="s">
        <v>55578</v>
      </c>
    </row>
    <row r="42849" spans="1:4" hidden="1" x14ac:dyDescent="0.3">
      <c r="A42849">
        <v>42847</v>
      </c>
      <c r="B42849" t="s">
        <v>55579</v>
      </c>
      <c r="C42849" t="s">
        <v>22</v>
      </c>
      <c r="D42849">
        <v>74.95</v>
      </c>
    </row>
    <row r="42850" spans="1:4" hidden="1" x14ac:dyDescent="0.3">
      <c r="A42850">
        <v>42848</v>
      </c>
      <c r="B42850" t="s">
        <v>55580</v>
      </c>
      <c r="C42850" t="s">
        <v>24</v>
      </c>
      <c r="D42850">
        <v>6.28305507015929</v>
      </c>
    </row>
    <row r="42851" spans="1:4" hidden="1" x14ac:dyDescent="0.3">
      <c r="A42851">
        <v>42849</v>
      </c>
      <c r="B42851" s="1" t="s">
        <v>55581</v>
      </c>
      <c r="C42851" t="s">
        <v>145</v>
      </c>
      <c r="D42851" s="1" t="s">
        <v>55582</v>
      </c>
    </row>
    <row r="42852" spans="1:4" hidden="1" x14ac:dyDescent="0.3">
      <c r="A42852">
        <v>42850</v>
      </c>
      <c r="B42852" t="s">
        <v>55583</v>
      </c>
      <c r="C42852" t="s">
        <v>35</v>
      </c>
      <c r="D42852">
        <v>0.36940417543481302</v>
      </c>
    </row>
    <row r="42853" spans="1:4" hidden="1" x14ac:dyDescent="0.3">
      <c r="A42853">
        <v>42851</v>
      </c>
      <c r="B42853" t="s">
        <v>55584</v>
      </c>
      <c r="C42853" t="s">
        <v>149</v>
      </c>
      <c r="D42853">
        <v>0.673605201954114</v>
      </c>
    </row>
    <row r="42854" spans="1:4" hidden="1" x14ac:dyDescent="0.3">
      <c r="A42854">
        <v>42852</v>
      </c>
      <c r="B42854" s="1" t="s">
        <v>55585</v>
      </c>
      <c r="C42854" t="s">
        <v>151</v>
      </c>
      <c r="D42854" s="1" t="s">
        <v>55586</v>
      </c>
    </row>
    <row r="42855" spans="1:4" hidden="1" x14ac:dyDescent="0.3">
      <c r="A42855">
        <v>42853</v>
      </c>
      <c r="B42855" t="s">
        <v>55587</v>
      </c>
      <c r="C42855" t="s">
        <v>30</v>
      </c>
      <c r="D42855">
        <v>0.253953883346412</v>
      </c>
    </row>
    <row r="42856" spans="1:4" hidden="1" x14ac:dyDescent="0.3">
      <c r="A42856">
        <v>42854</v>
      </c>
      <c r="B42856" t="s">
        <v>55588</v>
      </c>
      <c r="C42856" t="s">
        <v>32</v>
      </c>
      <c r="D42856">
        <v>0.24152229613850201</v>
      </c>
    </row>
    <row r="42857" spans="1:4" hidden="1" x14ac:dyDescent="0.3">
      <c r="A42857">
        <v>42855</v>
      </c>
      <c r="B42857" s="1" t="s">
        <v>55589</v>
      </c>
      <c r="C42857" t="s">
        <v>155</v>
      </c>
      <c r="D42857" s="1" t="s">
        <v>55590</v>
      </c>
    </row>
    <row r="42858" spans="1:4" hidden="1" x14ac:dyDescent="0.3">
      <c r="A42858">
        <v>42856</v>
      </c>
      <c r="B42858" t="s">
        <v>55591</v>
      </c>
      <c r="C42858" t="s">
        <v>40</v>
      </c>
      <c r="D42858">
        <v>0.37664194121877398</v>
      </c>
    </row>
    <row r="42859" spans="1:4" hidden="1" x14ac:dyDescent="0.3">
      <c r="A42859">
        <v>42857</v>
      </c>
      <c r="B42859" t="s">
        <v>55592</v>
      </c>
      <c r="C42859" t="s">
        <v>42</v>
      </c>
      <c r="D42859">
        <v>0.24302680933013199</v>
      </c>
    </row>
    <row r="42860" spans="1:4" hidden="1" x14ac:dyDescent="0.3">
      <c r="A42860">
        <v>42858</v>
      </c>
      <c r="B42860" s="1" t="s">
        <v>55593</v>
      </c>
      <c r="C42860" t="s">
        <v>159</v>
      </c>
      <c r="D42860" s="1" t="s">
        <v>55594</v>
      </c>
    </row>
    <row r="42861" spans="1:4" hidden="1" x14ac:dyDescent="0.3">
      <c r="A42861">
        <v>42859</v>
      </c>
      <c r="B42861" t="s">
        <v>55595</v>
      </c>
      <c r="C42861" t="s">
        <v>161</v>
      </c>
      <c r="D42861">
        <v>0.99629907863629297</v>
      </c>
    </row>
    <row r="42862" spans="1:4" hidden="1" x14ac:dyDescent="0.3">
      <c r="A42862">
        <v>42860</v>
      </c>
      <c r="B42862" t="s">
        <v>55596</v>
      </c>
      <c r="C42862" t="s">
        <v>163</v>
      </c>
      <c r="D42862">
        <v>0.99794442857327903</v>
      </c>
    </row>
    <row r="42863" spans="1:4" hidden="1" x14ac:dyDescent="0.3">
      <c r="A42863">
        <v>42861</v>
      </c>
      <c r="B42863" s="1" t="s">
        <v>55597</v>
      </c>
      <c r="C42863" t="s">
        <v>165</v>
      </c>
      <c r="D42863" s="1" t="s">
        <v>55598</v>
      </c>
    </row>
    <row r="42864" spans="1:4" hidden="1" x14ac:dyDescent="0.3">
      <c r="A42864">
        <v>42862</v>
      </c>
      <c r="B42864" t="s">
        <v>55599</v>
      </c>
      <c r="C42864" t="s">
        <v>168</v>
      </c>
      <c r="D42864">
        <v>0.99864836804480706</v>
      </c>
    </row>
    <row r="42865" spans="1:4" hidden="1" x14ac:dyDescent="0.3">
      <c r="A42865">
        <v>42863</v>
      </c>
      <c r="B42865" t="s">
        <v>55600</v>
      </c>
      <c r="C42865" t="s">
        <v>170</v>
      </c>
      <c r="D42865">
        <v>1.00129274083648</v>
      </c>
    </row>
    <row r="42866" spans="1:4" hidden="1" x14ac:dyDescent="0.3">
      <c r="A42866">
        <v>42864</v>
      </c>
      <c r="B42866" s="1" t="s">
        <v>55601</v>
      </c>
      <c r="C42866" t="s">
        <v>172</v>
      </c>
      <c r="D42866" s="1" t="s">
        <v>55602</v>
      </c>
    </row>
    <row r="42867" spans="1:4" hidden="1" x14ac:dyDescent="0.3">
      <c r="A42867">
        <v>42865</v>
      </c>
      <c r="B42867" s="1" t="s">
        <v>55603</v>
      </c>
      <c r="C42867" t="s">
        <v>55</v>
      </c>
      <c r="D42867" s="1" t="s">
        <v>55604</v>
      </c>
    </row>
    <row r="42868" spans="1:4" hidden="1" x14ac:dyDescent="0.3">
      <c r="A42868">
        <v>42866</v>
      </c>
      <c r="B42868" s="1" t="s">
        <v>55605</v>
      </c>
      <c r="C42868" t="s">
        <v>52</v>
      </c>
      <c r="D42868" s="1" t="s">
        <v>55606</v>
      </c>
    </row>
    <row r="42869" spans="1:4" hidden="1" x14ac:dyDescent="0.3">
      <c r="A42869">
        <v>42867</v>
      </c>
      <c r="B42869" s="1" t="s">
        <v>55607</v>
      </c>
      <c r="C42869" t="s">
        <v>58</v>
      </c>
      <c r="D42869" s="1" t="s">
        <v>55608</v>
      </c>
    </row>
    <row r="42870" spans="1:4" hidden="1" x14ac:dyDescent="0.3">
      <c r="A42870">
        <v>42868</v>
      </c>
      <c r="B42870" t="s">
        <v>55609</v>
      </c>
      <c r="C42870" t="s">
        <v>61</v>
      </c>
      <c r="D42870">
        <v>161755542.1956</v>
      </c>
    </row>
    <row r="42871" spans="1:4" hidden="1" x14ac:dyDescent="0.3">
      <c r="A42871">
        <v>42869</v>
      </c>
      <c r="B42871" t="s">
        <v>55610</v>
      </c>
      <c r="C42871" t="s">
        <v>63</v>
      </c>
      <c r="D42871">
        <v>100677994.355214</v>
      </c>
    </row>
    <row r="42872" spans="1:4" hidden="1" x14ac:dyDescent="0.3">
      <c r="A42872">
        <v>42870</v>
      </c>
      <c r="B42872" t="s">
        <v>55611</v>
      </c>
      <c r="C42872" t="s">
        <v>65</v>
      </c>
      <c r="D42872">
        <v>34989280.038086802</v>
      </c>
    </row>
    <row r="42873" spans="1:4" hidden="1" x14ac:dyDescent="0.3">
      <c r="A42873">
        <v>42871</v>
      </c>
      <c r="B42873" s="1" t="s">
        <v>55612</v>
      </c>
      <c r="C42873" t="s">
        <v>67</v>
      </c>
      <c r="D42873" s="1" t="s">
        <v>55613</v>
      </c>
    </row>
    <row r="42874" spans="1:4" hidden="1" x14ac:dyDescent="0.3">
      <c r="A42874">
        <v>42872</v>
      </c>
      <c r="B42874" s="1" t="s">
        <v>55614</v>
      </c>
      <c r="C42874" t="s">
        <v>70</v>
      </c>
      <c r="D42874" s="1" t="s">
        <v>55615</v>
      </c>
    </row>
    <row r="42875" spans="1:4" hidden="1" x14ac:dyDescent="0.3">
      <c r="A42875">
        <v>42873</v>
      </c>
      <c r="B42875" t="s">
        <v>55616</v>
      </c>
      <c r="C42875" t="s">
        <v>73</v>
      </c>
      <c r="D42875">
        <v>0.99965611996953696</v>
      </c>
    </row>
    <row r="42876" spans="1:4" hidden="1" x14ac:dyDescent="0.3">
      <c r="A42876">
        <v>42874</v>
      </c>
      <c r="B42876" t="s">
        <v>74</v>
      </c>
      <c r="C42876" t="s">
        <v>75</v>
      </c>
      <c r="D42876">
        <v>2.7397260273972599E-3</v>
      </c>
    </row>
    <row r="42877" spans="1:4" hidden="1" x14ac:dyDescent="0.3">
      <c r="A42877">
        <v>42875</v>
      </c>
      <c r="B42877" t="s">
        <v>76</v>
      </c>
      <c r="C42877" t="s">
        <v>77</v>
      </c>
      <c r="D42877">
        <v>0</v>
      </c>
    </row>
    <row r="42878" spans="1:4" hidden="1" x14ac:dyDescent="0.3">
      <c r="A42878">
        <v>42876</v>
      </c>
      <c r="B42878" t="s">
        <v>78</v>
      </c>
      <c r="C42878" t="s">
        <v>79</v>
      </c>
      <c r="D42878">
        <v>0</v>
      </c>
    </row>
    <row r="42879" spans="1:4" hidden="1" x14ac:dyDescent="0.3">
      <c r="A42879">
        <v>42877</v>
      </c>
      <c r="B42879" s="1" t="s">
        <v>55617</v>
      </c>
      <c r="C42879" t="s">
        <v>81</v>
      </c>
      <c r="D42879" s="1" t="s">
        <v>55618</v>
      </c>
    </row>
    <row r="42880" spans="1:4" hidden="1" x14ac:dyDescent="0.3">
      <c r="A42880">
        <v>42878</v>
      </c>
      <c r="B42880" t="s">
        <v>55619</v>
      </c>
      <c r="C42880" t="s">
        <v>84</v>
      </c>
      <c r="D42880">
        <v>0.99964685976190903</v>
      </c>
    </row>
    <row r="42881" spans="1:4" hidden="1" x14ac:dyDescent="0.3">
      <c r="A42881">
        <v>42879</v>
      </c>
      <c r="B42881" s="1" t="s">
        <v>55620</v>
      </c>
      <c r="C42881" t="s">
        <v>86</v>
      </c>
      <c r="D42881" s="1" t="s">
        <v>55621</v>
      </c>
    </row>
    <row r="42882" spans="1:4" hidden="1" x14ac:dyDescent="0.3">
      <c r="A42882">
        <v>42880</v>
      </c>
      <c r="B42882" t="s">
        <v>55622</v>
      </c>
      <c r="C42882" t="s">
        <v>89</v>
      </c>
      <c r="D42882">
        <v>115157206.61731701</v>
      </c>
    </row>
    <row r="42883" spans="1:4" hidden="1" x14ac:dyDescent="0.3">
      <c r="A42883">
        <v>42881</v>
      </c>
      <c r="B42883" s="1" t="s">
        <v>55623</v>
      </c>
      <c r="C42883" t="s">
        <v>91</v>
      </c>
      <c r="D42883" s="1" t="s">
        <v>55557</v>
      </c>
    </row>
    <row r="42884" spans="1:4" hidden="1" x14ac:dyDescent="0.3">
      <c r="A42884">
        <v>42882</v>
      </c>
      <c r="B42884" t="s">
        <v>55624</v>
      </c>
      <c r="C42884" t="s">
        <v>94</v>
      </c>
      <c r="D42884">
        <v>100677994.355214</v>
      </c>
    </row>
    <row r="42885" spans="1:4" hidden="1" x14ac:dyDescent="0.3">
      <c r="A42885">
        <v>42883</v>
      </c>
      <c r="B42885" t="s">
        <v>55625</v>
      </c>
      <c r="C42885" t="s">
        <v>96</v>
      </c>
      <c r="D42885">
        <v>34989280.038086802</v>
      </c>
    </row>
    <row r="42886" spans="1:4" hidden="1" x14ac:dyDescent="0.3">
      <c r="A42886">
        <v>42884</v>
      </c>
      <c r="B42886" t="s">
        <v>55626</v>
      </c>
      <c r="C42886" t="s">
        <v>98</v>
      </c>
      <c r="D42886">
        <v>26088267.802299201</v>
      </c>
    </row>
    <row r="42887" spans="1:4" hidden="1" x14ac:dyDescent="0.3">
      <c r="A42887">
        <v>42885</v>
      </c>
      <c r="B42887" s="1" t="s">
        <v>55627</v>
      </c>
      <c r="C42887" t="s">
        <v>100</v>
      </c>
      <c r="D42887" s="1" t="s">
        <v>55628</v>
      </c>
    </row>
    <row r="42888" spans="1:4" hidden="1" x14ac:dyDescent="0.3">
      <c r="A42888">
        <v>42886</v>
      </c>
      <c r="B42888" t="s">
        <v>55629</v>
      </c>
      <c r="C42888" t="s">
        <v>103</v>
      </c>
      <c r="D42888">
        <v>8.6592425613845701E-3</v>
      </c>
    </row>
    <row r="42889" spans="1:4" hidden="1" x14ac:dyDescent="0.3">
      <c r="A42889">
        <v>42887</v>
      </c>
      <c r="B42889" t="s">
        <v>55630</v>
      </c>
      <c r="C42889" t="s">
        <v>105</v>
      </c>
      <c r="D42889">
        <v>1.8204479336485599E-3</v>
      </c>
    </row>
    <row r="42890" spans="1:4" hidden="1" x14ac:dyDescent="0.3">
      <c r="A42890">
        <v>42888</v>
      </c>
      <c r="B42890" t="s">
        <v>55631</v>
      </c>
      <c r="C42890" t="s">
        <v>107</v>
      </c>
      <c r="D42890">
        <v>1.15691047051294E-2</v>
      </c>
    </row>
    <row r="42891" spans="1:4" hidden="1" x14ac:dyDescent="0.3">
      <c r="A42891">
        <v>42889</v>
      </c>
      <c r="B42891" s="1" t="s">
        <v>55632</v>
      </c>
      <c r="C42891" t="s">
        <v>109</v>
      </c>
      <c r="D42891" s="1" t="s">
        <v>55633</v>
      </c>
    </row>
    <row r="42892" spans="1:4" x14ac:dyDescent="0.3">
      <c r="A42892">
        <v>42890</v>
      </c>
      <c r="B42892" t="s">
        <v>55634</v>
      </c>
      <c r="C42892" t="s">
        <v>207</v>
      </c>
      <c r="D42892">
        <v>161755157.73346299</v>
      </c>
    </row>
    <row r="42893" spans="1:4" hidden="1" x14ac:dyDescent="0.3">
      <c r="A42893">
        <v>42891</v>
      </c>
      <c r="B42893" t="s">
        <v>55635</v>
      </c>
      <c r="C42893" t="s">
        <v>209</v>
      </c>
      <c r="D42893">
        <v>932.61698663555705</v>
      </c>
    </row>
    <row r="42894" spans="1:4" hidden="1" x14ac:dyDescent="0.3">
      <c r="A42894">
        <v>42892</v>
      </c>
      <c r="B42894" t="s">
        <v>55636</v>
      </c>
      <c r="C42894" t="s">
        <v>211</v>
      </c>
      <c r="D42894">
        <v>324.11900553156198</v>
      </c>
    </row>
    <row r="42895" spans="1:4" hidden="1" x14ac:dyDescent="0.3">
      <c r="A42895">
        <v>42893</v>
      </c>
      <c r="B42895" s="1" t="s">
        <v>55637</v>
      </c>
      <c r="C42895" t="s">
        <v>213</v>
      </c>
      <c r="D42895" s="1" t="s">
        <v>55638</v>
      </c>
    </row>
    <row r="42896" spans="1:4" hidden="1" x14ac:dyDescent="0.3">
      <c r="A42896">
        <v>42894</v>
      </c>
      <c r="B42896" t="s">
        <v>55639</v>
      </c>
      <c r="C42896" t="s">
        <v>216</v>
      </c>
      <c r="D42896">
        <v>100676753.641764</v>
      </c>
    </row>
    <row r="42897" spans="1:4" hidden="1" x14ac:dyDescent="0.3">
      <c r="A42897">
        <v>42895</v>
      </c>
      <c r="B42897" t="s">
        <v>55640</v>
      </c>
      <c r="C42897" t="s">
        <v>218</v>
      </c>
      <c r="D42897">
        <v>34988907.277180403</v>
      </c>
    </row>
    <row r="42898" spans="1:4" hidden="1" x14ac:dyDescent="0.3">
      <c r="A42898">
        <v>42896</v>
      </c>
      <c r="B42898" t="s">
        <v>55641</v>
      </c>
      <c r="C42898" t="s">
        <v>220</v>
      </c>
      <c r="D42898">
        <v>26087998.412902299</v>
      </c>
    </row>
    <row r="42899" spans="1:4" hidden="1" x14ac:dyDescent="0.3">
      <c r="A42899">
        <v>42897</v>
      </c>
      <c r="B42899" s="1" t="s">
        <v>55642</v>
      </c>
      <c r="C42899" t="s">
        <v>222</v>
      </c>
      <c r="D42899" s="1" t="s">
        <v>55643</v>
      </c>
    </row>
    <row r="42900" spans="1:4" hidden="1" x14ac:dyDescent="0.3">
      <c r="A42900">
        <v>42898</v>
      </c>
      <c r="B42900" t="s">
        <v>55644</v>
      </c>
      <c r="C42900" t="s">
        <v>225</v>
      </c>
      <c r="D42900">
        <v>115156139.870841</v>
      </c>
    </row>
    <row r="42901" spans="1:4" hidden="1" x14ac:dyDescent="0.3">
      <c r="A42901">
        <v>42899</v>
      </c>
      <c r="B42901" t="s">
        <v>55645</v>
      </c>
      <c r="C42901" t="s">
        <v>227</v>
      </c>
      <c r="D42901">
        <v>1066.7464759647801</v>
      </c>
    </row>
    <row r="42902" spans="1:4" hidden="1" x14ac:dyDescent="0.3">
      <c r="A42902">
        <v>42900</v>
      </c>
      <c r="B42902" s="1" t="s">
        <v>55646</v>
      </c>
      <c r="C42902" t="s">
        <v>229</v>
      </c>
      <c r="D42902" s="1" t="s">
        <v>55647</v>
      </c>
    </row>
    <row r="42903" spans="1:4" hidden="1" x14ac:dyDescent="0.3">
      <c r="A42903">
        <v>42901</v>
      </c>
      <c r="B42903" t="s">
        <v>55648</v>
      </c>
      <c r="C42903" t="s">
        <v>112</v>
      </c>
      <c r="D42903">
        <v>-308.09646286264501</v>
      </c>
    </row>
    <row r="42904" spans="1:4" hidden="1" x14ac:dyDescent="0.3">
      <c r="A42904">
        <v>42902</v>
      </c>
      <c r="B42904" t="s">
        <v>55649</v>
      </c>
      <c r="C42904" t="s">
        <v>114</v>
      </c>
      <c r="D42904">
        <v>-48.641900871996803</v>
      </c>
    </row>
    <row r="42905" spans="1:4" hidden="1" x14ac:dyDescent="0.3">
      <c r="A42905">
        <v>42903</v>
      </c>
      <c r="B42905" s="1" t="s">
        <v>55650</v>
      </c>
      <c r="C42905" t="s">
        <v>116</v>
      </c>
      <c r="D42905" s="1" t="s">
        <v>55651</v>
      </c>
    </row>
    <row r="42906" spans="1:4" hidden="1" x14ac:dyDescent="0.3">
      <c r="A42906">
        <v>42904</v>
      </c>
      <c r="B42906" t="s">
        <v>55652</v>
      </c>
      <c r="C42906" t="s">
        <v>119</v>
      </c>
      <c r="D42906">
        <v>100676753.641764</v>
      </c>
    </row>
    <row r="42907" spans="1:4" hidden="1" x14ac:dyDescent="0.3">
      <c r="A42907">
        <v>42905</v>
      </c>
      <c r="B42907" t="s">
        <v>55653</v>
      </c>
      <c r="C42907" t="s">
        <v>121</v>
      </c>
      <c r="D42907">
        <v>34988907.277180403</v>
      </c>
    </row>
    <row r="42908" spans="1:4" hidden="1" x14ac:dyDescent="0.3">
      <c r="A42908">
        <v>42906</v>
      </c>
      <c r="B42908" s="1" t="s">
        <v>55654</v>
      </c>
      <c r="C42908" t="s">
        <v>123</v>
      </c>
      <c r="D42908" s="1" t="s">
        <v>55655</v>
      </c>
    </row>
    <row r="42909" spans="1:4" hidden="1" x14ac:dyDescent="0.3">
      <c r="A42909">
        <v>42907</v>
      </c>
      <c r="B42909" t="s">
        <v>55656</v>
      </c>
      <c r="C42909" t="s">
        <v>126</v>
      </c>
      <c r="D42909">
        <v>0.87457185806252802</v>
      </c>
    </row>
    <row r="42910" spans="1:4" hidden="1" x14ac:dyDescent="0.3">
      <c r="A42910">
        <v>42908</v>
      </c>
      <c r="B42910" t="s">
        <v>55657</v>
      </c>
      <c r="C42910" t="s">
        <v>128</v>
      </c>
      <c r="D42910">
        <v>0.30394616971724597</v>
      </c>
    </row>
    <row r="42911" spans="1:4" hidden="1" x14ac:dyDescent="0.3">
      <c r="A42911">
        <v>42909</v>
      </c>
      <c r="B42911" s="1" t="s">
        <v>55658</v>
      </c>
      <c r="C42911" t="s">
        <v>130</v>
      </c>
      <c r="D42911" s="1" t="s">
        <v>55659</v>
      </c>
    </row>
    <row r="42912" spans="1:4" hidden="1" x14ac:dyDescent="0.3">
      <c r="A42912">
        <v>42910</v>
      </c>
      <c r="B42912" s="1" t="s">
        <v>55660</v>
      </c>
      <c r="C42912" t="s">
        <v>4</v>
      </c>
      <c r="D42912" t="s">
        <v>55661</v>
      </c>
    </row>
    <row r="42913" spans="1:4" hidden="1" x14ac:dyDescent="0.3">
      <c r="A42913">
        <v>42911</v>
      </c>
      <c r="B42913" t="s">
        <v>55662</v>
      </c>
      <c r="C42913" t="s">
        <v>7</v>
      </c>
      <c r="D42913">
        <v>1806.92</v>
      </c>
    </row>
    <row r="42914" spans="1:4" hidden="1" x14ac:dyDescent="0.3">
      <c r="A42914">
        <v>42912</v>
      </c>
      <c r="B42914" s="1" t="s">
        <v>55663</v>
      </c>
      <c r="C42914" t="s">
        <v>9</v>
      </c>
      <c r="D42914" s="1" t="s">
        <v>55664</v>
      </c>
    </row>
    <row r="42915" spans="1:4" hidden="1" x14ac:dyDescent="0.3">
      <c r="A42915">
        <v>42913</v>
      </c>
      <c r="B42915" t="s">
        <v>55665</v>
      </c>
      <c r="C42915" t="s">
        <v>14</v>
      </c>
      <c r="D42915">
        <v>98.796875</v>
      </c>
    </row>
    <row r="42916" spans="1:4" hidden="1" x14ac:dyDescent="0.3">
      <c r="A42916">
        <v>42914</v>
      </c>
      <c r="B42916" t="s">
        <v>55666</v>
      </c>
      <c r="C42916" t="s">
        <v>16</v>
      </c>
      <c r="D42916">
        <v>4.3987530160880999</v>
      </c>
    </row>
    <row r="42917" spans="1:4" hidden="1" x14ac:dyDescent="0.3">
      <c r="A42917">
        <v>42915</v>
      </c>
      <c r="B42917" s="1" t="s">
        <v>55667</v>
      </c>
      <c r="C42917" t="s">
        <v>140</v>
      </c>
      <c r="D42917" s="1" t="s">
        <v>55668</v>
      </c>
    </row>
    <row r="42918" spans="1:4" hidden="1" x14ac:dyDescent="0.3">
      <c r="A42918">
        <v>42916</v>
      </c>
      <c r="B42918" t="s">
        <v>55669</v>
      </c>
      <c r="C42918" t="s">
        <v>22</v>
      </c>
      <c r="D42918">
        <v>75.8</v>
      </c>
    </row>
    <row r="42919" spans="1:4" hidden="1" x14ac:dyDescent="0.3">
      <c r="A42919">
        <v>42917</v>
      </c>
      <c r="B42919" t="s">
        <v>55670</v>
      </c>
      <c r="C42919" t="s">
        <v>24</v>
      </c>
      <c r="D42919">
        <v>6.2706667447218702</v>
      </c>
    </row>
    <row r="42920" spans="1:4" hidden="1" x14ac:dyDescent="0.3">
      <c r="A42920">
        <v>42918</v>
      </c>
      <c r="B42920" s="1" t="s">
        <v>55671</v>
      </c>
      <c r="C42920" t="s">
        <v>145</v>
      </c>
      <c r="D42920" s="1" t="s">
        <v>55672</v>
      </c>
    </row>
    <row r="42921" spans="1:4" hidden="1" x14ac:dyDescent="0.3">
      <c r="A42921">
        <v>42919</v>
      </c>
      <c r="B42921" t="s">
        <v>55673</v>
      </c>
      <c r="C42921" t="s">
        <v>35</v>
      </c>
      <c r="D42921">
        <v>0.178693676404268</v>
      </c>
    </row>
    <row r="42922" spans="1:4" hidden="1" x14ac:dyDescent="0.3">
      <c r="A42922">
        <v>42920</v>
      </c>
      <c r="B42922" t="s">
        <v>55674</v>
      </c>
      <c r="C42922" t="s">
        <v>149</v>
      </c>
      <c r="D42922">
        <v>0.67034707888961098</v>
      </c>
    </row>
    <row r="42923" spans="1:4" hidden="1" x14ac:dyDescent="0.3">
      <c r="A42923">
        <v>42921</v>
      </c>
      <c r="B42923" s="1" t="s">
        <v>55675</v>
      </c>
      <c r="C42923" t="s">
        <v>151</v>
      </c>
      <c r="D42923" s="1" t="s">
        <v>55676</v>
      </c>
    </row>
    <row r="42924" spans="1:4" hidden="1" x14ac:dyDescent="0.3">
      <c r="A42924">
        <v>42922</v>
      </c>
      <c r="B42924" t="s">
        <v>55677</v>
      </c>
      <c r="C42924" t="s">
        <v>30</v>
      </c>
      <c r="D42924">
        <v>0.32983976492461697</v>
      </c>
    </row>
    <row r="42925" spans="1:4" hidden="1" x14ac:dyDescent="0.3">
      <c r="A42925">
        <v>42923</v>
      </c>
      <c r="B42925" t="s">
        <v>55678</v>
      </c>
      <c r="C42925" t="s">
        <v>32</v>
      </c>
      <c r="D42925">
        <v>0.24401127428560301</v>
      </c>
    </row>
    <row r="42926" spans="1:4" hidden="1" x14ac:dyDescent="0.3">
      <c r="A42926">
        <v>42924</v>
      </c>
      <c r="B42926" s="1" t="s">
        <v>55679</v>
      </c>
      <c r="C42926" t="s">
        <v>155</v>
      </c>
      <c r="D42926" s="1" t="s">
        <v>55680</v>
      </c>
    </row>
    <row r="42927" spans="1:4" hidden="1" x14ac:dyDescent="0.3">
      <c r="A42927">
        <v>42925</v>
      </c>
      <c r="B42927" t="s">
        <v>55681</v>
      </c>
      <c r="C42927" t="s">
        <v>40</v>
      </c>
      <c r="D42927">
        <v>0.49146655867111499</v>
      </c>
    </row>
    <row r="42928" spans="1:4" hidden="1" x14ac:dyDescent="0.3">
      <c r="A42928">
        <v>42926</v>
      </c>
      <c r="B42928" t="s">
        <v>55682</v>
      </c>
      <c r="C42928" t="s">
        <v>42</v>
      </c>
      <c r="D42928">
        <v>0.247753263058898</v>
      </c>
    </row>
    <row r="42929" spans="1:4" hidden="1" x14ac:dyDescent="0.3">
      <c r="A42929">
        <v>42927</v>
      </c>
      <c r="B42929" s="1" t="s">
        <v>55683</v>
      </c>
      <c r="C42929" t="s">
        <v>159</v>
      </c>
      <c r="D42929" s="1" t="s">
        <v>55684</v>
      </c>
    </row>
    <row r="42930" spans="1:4" hidden="1" x14ac:dyDescent="0.3">
      <c r="A42930">
        <v>42928</v>
      </c>
      <c r="B42930" t="s">
        <v>55685</v>
      </c>
      <c r="C42930" t="s">
        <v>161</v>
      </c>
      <c r="D42930">
        <v>1.0018074359912601</v>
      </c>
    </row>
    <row r="42931" spans="1:4" hidden="1" x14ac:dyDescent="0.3">
      <c r="A42931">
        <v>42929</v>
      </c>
      <c r="B42931" t="s">
        <v>55686</v>
      </c>
      <c r="C42931" t="s">
        <v>163</v>
      </c>
      <c r="D42931">
        <v>1.0007421896808499</v>
      </c>
    </row>
    <row r="42932" spans="1:4" hidden="1" x14ac:dyDescent="0.3">
      <c r="A42932">
        <v>42930</v>
      </c>
      <c r="B42932" s="1" t="s">
        <v>55687</v>
      </c>
      <c r="C42932" t="s">
        <v>165</v>
      </c>
      <c r="D42932" s="1" t="s">
        <v>55688</v>
      </c>
    </row>
    <row r="42933" spans="1:4" hidden="1" x14ac:dyDescent="0.3">
      <c r="A42933">
        <v>42931</v>
      </c>
      <c r="B42933" t="s">
        <v>55689</v>
      </c>
      <c r="C42933" t="s">
        <v>168</v>
      </c>
      <c r="D42933">
        <v>0.99805323079738295</v>
      </c>
    </row>
    <row r="42934" spans="1:4" hidden="1" x14ac:dyDescent="0.3">
      <c r="A42934">
        <v>42932</v>
      </c>
      <c r="B42934" t="s">
        <v>55690</v>
      </c>
      <c r="C42934" t="s">
        <v>170</v>
      </c>
      <c r="D42934">
        <v>1.0020047792575599</v>
      </c>
    </row>
    <row r="42935" spans="1:4" hidden="1" x14ac:dyDescent="0.3">
      <c r="A42935">
        <v>42933</v>
      </c>
      <c r="B42935" s="1" t="s">
        <v>55691</v>
      </c>
      <c r="C42935" t="s">
        <v>172</v>
      </c>
      <c r="D42935" s="1" t="s">
        <v>55692</v>
      </c>
    </row>
    <row r="42936" spans="1:4" hidden="1" x14ac:dyDescent="0.3">
      <c r="A42936">
        <v>42934</v>
      </c>
      <c r="B42936" s="1" t="s">
        <v>55693</v>
      </c>
      <c r="C42936" t="s">
        <v>55</v>
      </c>
      <c r="D42936" s="1" t="s">
        <v>55694</v>
      </c>
    </row>
    <row r="42937" spans="1:4" hidden="1" x14ac:dyDescent="0.3">
      <c r="A42937">
        <v>42935</v>
      </c>
      <c r="B42937" s="1" t="s">
        <v>55695</v>
      </c>
      <c r="C42937" t="s">
        <v>52</v>
      </c>
      <c r="D42937" s="1" t="s">
        <v>55696</v>
      </c>
    </row>
    <row r="42938" spans="1:4" hidden="1" x14ac:dyDescent="0.3">
      <c r="A42938">
        <v>42936</v>
      </c>
      <c r="B42938" s="1" t="s">
        <v>55697</v>
      </c>
      <c r="C42938" t="s">
        <v>58</v>
      </c>
      <c r="D42938" s="1" t="s">
        <v>55698</v>
      </c>
    </row>
    <row r="42939" spans="1:4" hidden="1" x14ac:dyDescent="0.3">
      <c r="A42939">
        <v>42937</v>
      </c>
      <c r="B42939" t="s">
        <v>55699</v>
      </c>
      <c r="C42939" t="s">
        <v>61</v>
      </c>
      <c r="D42939">
        <v>162230593.54370901</v>
      </c>
    </row>
    <row r="42940" spans="1:4" hidden="1" x14ac:dyDescent="0.3">
      <c r="A42940">
        <v>42938</v>
      </c>
      <c r="B42940" t="s">
        <v>55700</v>
      </c>
      <c r="C42940" t="s">
        <v>63</v>
      </c>
      <c r="D42940">
        <v>100858720.42978001</v>
      </c>
    </row>
    <row r="42941" spans="1:4" hidden="1" x14ac:dyDescent="0.3">
      <c r="A42941">
        <v>42939</v>
      </c>
      <c r="B42941" t="s">
        <v>55701</v>
      </c>
      <c r="C42941" t="s">
        <v>65</v>
      </c>
      <c r="D42941">
        <v>35014875.683105901</v>
      </c>
    </row>
    <row r="42942" spans="1:4" hidden="1" x14ac:dyDescent="0.3">
      <c r="A42942">
        <v>42940</v>
      </c>
      <c r="B42942" s="1" t="s">
        <v>55702</v>
      </c>
      <c r="C42942" t="s">
        <v>67</v>
      </c>
      <c r="D42942" s="1" t="s">
        <v>55703</v>
      </c>
    </row>
    <row r="42943" spans="1:4" hidden="1" x14ac:dyDescent="0.3">
      <c r="A42943">
        <v>42941</v>
      </c>
      <c r="B42943" s="1" t="s">
        <v>55704</v>
      </c>
      <c r="C42943" t="s">
        <v>70</v>
      </c>
      <c r="D42943" s="1" t="s">
        <v>55705</v>
      </c>
    </row>
    <row r="42944" spans="1:4" hidden="1" x14ac:dyDescent="0.3">
      <c r="A42944">
        <v>42942</v>
      </c>
      <c r="B42944" t="s">
        <v>55706</v>
      </c>
      <c r="C42944" t="s">
        <v>73</v>
      </c>
      <c r="D42944">
        <v>0.99964685976190903</v>
      </c>
    </row>
    <row r="42945" spans="1:4" hidden="1" x14ac:dyDescent="0.3">
      <c r="A42945">
        <v>42943</v>
      </c>
      <c r="B42945" t="s">
        <v>74</v>
      </c>
      <c r="C42945" t="s">
        <v>75</v>
      </c>
      <c r="D42945">
        <v>2.7397260273972599E-3</v>
      </c>
    </row>
    <row r="42946" spans="1:4" hidden="1" x14ac:dyDescent="0.3">
      <c r="A42946">
        <v>42944</v>
      </c>
      <c r="B42946" t="s">
        <v>76</v>
      </c>
      <c r="C42946" t="s">
        <v>77</v>
      </c>
      <c r="D42946">
        <v>0</v>
      </c>
    </row>
    <row r="42947" spans="1:4" hidden="1" x14ac:dyDescent="0.3">
      <c r="A42947">
        <v>42945</v>
      </c>
      <c r="B42947" t="s">
        <v>78</v>
      </c>
      <c r="C42947" t="s">
        <v>79</v>
      </c>
      <c r="D42947">
        <v>0</v>
      </c>
    </row>
    <row r="42948" spans="1:4" hidden="1" x14ac:dyDescent="0.3">
      <c r="A42948">
        <v>42946</v>
      </c>
      <c r="B42948" s="1" t="s">
        <v>55707</v>
      </c>
      <c r="C42948" t="s">
        <v>81</v>
      </c>
      <c r="D42948" s="1" t="s">
        <v>55708</v>
      </c>
    </row>
    <row r="42949" spans="1:4" hidden="1" x14ac:dyDescent="0.3">
      <c r="A42949">
        <v>42947</v>
      </c>
      <c r="B42949" t="s">
        <v>55709</v>
      </c>
      <c r="C42949" t="s">
        <v>84</v>
      </c>
      <c r="D42949">
        <v>0.99964102976234104</v>
      </c>
    </row>
    <row r="42950" spans="1:4" hidden="1" x14ac:dyDescent="0.3">
      <c r="A42950">
        <v>42948</v>
      </c>
      <c r="B42950" s="1" t="s">
        <v>55710</v>
      </c>
      <c r="C42950" t="s">
        <v>86</v>
      </c>
      <c r="D42950" s="1" t="s">
        <v>55711</v>
      </c>
    </row>
    <row r="42951" spans="1:4" hidden="1" x14ac:dyDescent="0.3">
      <c r="A42951">
        <v>42949</v>
      </c>
      <c r="B42951" t="s">
        <v>55712</v>
      </c>
      <c r="C42951" t="s">
        <v>89</v>
      </c>
      <c r="D42951">
        <v>115157878.224869</v>
      </c>
    </row>
    <row r="42952" spans="1:4" hidden="1" x14ac:dyDescent="0.3">
      <c r="A42952">
        <v>42950</v>
      </c>
      <c r="B42952" s="1" t="s">
        <v>55713</v>
      </c>
      <c r="C42952" t="s">
        <v>91</v>
      </c>
      <c r="D42952" s="1" t="s">
        <v>55647</v>
      </c>
    </row>
    <row r="42953" spans="1:4" hidden="1" x14ac:dyDescent="0.3">
      <c r="A42953">
        <v>42951</v>
      </c>
      <c r="B42953" t="s">
        <v>55714</v>
      </c>
      <c r="C42953" t="s">
        <v>94</v>
      </c>
      <c r="D42953">
        <v>100858720.42978001</v>
      </c>
    </row>
    <row r="42954" spans="1:4" hidden="1" x14ac:dyDescent="0.3">
      <c r="A42954">
        <v>42952</v>
      </c>
      <c r="B42954" t="s">
        <v>55715</v>
      </c>
      <c r="C42954" t="s">
        <v>96</v>
      </c>
      <c r="D42954">
        <v>35014875.683105901</v>
      </c>
    </row>
    <row r="42955" spans="1:4" hidden="1" x14ac:dyDescent="0.3">
      <c r="A42955">
        <v>42953</v>
      </c>
      <c r="B42955" t="s">
        <v>55716</v>
      </c>
      <c r="C42955" t="s">
        <v>98</v>
      </c>
      <c r="D42955">
        <v>26356997.430823602</v>
      </c>
    </row>
    <row r="42956" spans="1:4" hidden="1" x14ac:dyDescent="0.3">
      <c r="A42956">
        <v>42954</v>
      </c>
      <c r="B42956" s="1" t="s">
        <v>55717</v>
      </c>
      <c r="C42956" t="s">
        <v>100</v>
      </c>
      <c r="D42956" s="1" t="s">
        <v>55718</v>
      </c>
    </row>
    <row r="42957" spans="1:4" hidden="1" x14ac:dyDescent="0.3">
      <c r="A42957">
        <v>42955</v>
      </c>
      <c r="B42957" t="s">
        <v>55719</v>
      </c>
      <c r="C42957" t="s">
        <v>103</v>
      </c>
      <c r="D42957">
        <v>8.5490127599826098E-3</v>
      </c>
    </row>
    <row r="42958" spans="1:4" hidden="1" x14ac:dyDescent="0.3">
      <c r="A42958">
        <v>42956</v>
      </c>
      <c r="B42958" t="s">
        <v>55720</v>
      </c>
      <c r="C42958" t="s">
        <v>105</v>
      </c>
      <c r="D42958">
        <v>1.8193784310406001E-3</v>
      </c>
    </row>
    <row r="42959" spans="1:4" hidden="1" x14ac:dyDescent="0.3">
      <c r="A42959">
        <v>42957</v>
      </c>
      <c r="B42959" t="s">
        <v>55721</v>
      </c>
      <c r="C42959" t="s">
        <v>107</v>
      </c>
      <c r="D42959">
        <v>1.16026762406934E-2</v>
      </c>
    </row>
    <row r="42960" spans="1:4" hidden="1" x14ac:dyDescent="0.3">
      <c r="A42960">
        <v>42958</v>
      </c>
      <c r="B42960" s="1" t="s">
        <v>55722</v>
      </c>
      <c r="C42960" t="s">
        <v>109</v>
      </c>
      <c r="D42960" s="1" t="s">
        <v>55723</v>
      </c>
    </row>
    <row r="42961" spans="1:4" x14ac:dyDescent="0.3">
      <c r="A42961">
        <v>42959</v>
      </c>
      <c r="B42961" t="s">
        <v>55724</v>
      </c>
      <c r="C42961" t="s">
        <v>207</v>
      </c>
      <c r="D42961">
        <v>162230351.77945101</v>
      </c>
    </row>
    <row r="42962" spans="1:4" hidden="1" x14ac:dyDescent="0.3">
      <c r="A42962">
        <v>42960</v>
      </c>
      <c r="B42962" t="s">
        <v>55725</v>
      </c>
      <c r="C42962" t="s">
        <v>209</v>
      </c>
      <c r="D42962">
        <v>588.21283340710795</v>
      </c>
    </row>
    <row r="42963" spans="1:4" hidden="1" x14ac:dyDescent="0.3">
      <c r="A42963">
        <v>42961</v>
      </c>
      <c r="B42963" t="s">
        <v>55726</v>
      </c>
      <c r="C42963" t="s">
        <v>211</v>
      </c>
      <c r="D42963">
        <v>204.20870245987001</v>
      </c>
    </row>
    <row r="42964" spans="1:4" hidden="1" x14ac:dyDescent="0.3">
      <c r="A42964">
        <v>42962</v>
      </c>
      <c r="B42964" s="1" t="s">
        <v>55727</v>
      </c>
      <c r="C42964" t="s">
        <v>213</v>
      </c>
      <c r="D42964" s="1" t="s">
        <v>55728</v>
      </c>
    </row>
    <row r="42965" spans="1:4" hidden="1" x14ac:dyDescent="0.3">
      <c r="A42965">
        <v>42963</v>
      </c>
      <c r="B42965" t="s">
        <v>55729</v>
      </c>
      <c r="C42965" t="s">
        <v>216</v>
      </c>
      <c r="D42965">
        <v>100857929.002177</v>
      </c>
    </row>
    <row r="42966" spans="1:4" hidden="1" x14ac:dyDescent="0.3">
      <c r="A42966">
        <v>42964</v>
      </c>
      <c r="B42966" t="s">
        <v>55730</v>
      </c>
      <c r="C42966" t="s">
        <v>218</v>
      </c>
      <c r="D42966">
        <v>35014650.5560335</v>
      </c>
    </row>
    <row r="42967" spans="1:4" hidden="1" x14ac:dyDescent="0.3">
      <c r="A42967">
        <v>42965</v>
      </c>
      <c r="B42967" t="s">
        <v>55731</v>
      </c>
      <c r="C42967" t="s">
        <v>220</v>
      </c>
      <c r="D42967">
        <v>26356826.084240802</v>
      </c>
    </row>
    <row r="42968" spans="1:4" hidden="1" x14ac:dyDescent="0.3">
      <c r="A42968">
        <v>42966</v>
      </c>
      <c r="B42968" s="1" t="s">
        <v>55732</v>
      </c>
      <c r="C42968" t="s">
        <v>222</v>
      </c>
      <c r="D42968" s="1" t="s">
        <v>55733</v>
      </c>
    </row>
    <row r="42969" spans="1:4" hidden="1" x14ac:dyDescent="0.3">
      <c r="A42969">
        <v>42967</v>
      </c>
      <c r="B42969" t="s">
        <v>55734</v>
      </c>
      <c r="C42969" t="s">
        <v>225</v>
      </c>
      <c r="D42969">
        <v>115157206.61731701</v>
      </c>
    </row>
    <row r="42970" spans="1:4" hidden="1" x14ac:dyDescent="0.3">
      <c r="A42970">
        <v>42968</v>
      </c>
      <c r="B42970" t="s">
        <v>55735</v>
      </c>
      <c r="C42970" t="s">
        <v>227</v>
      </c>
      <c r="D42970">
        <v>671.60755194723595</v>
      </c>
    </row>
    <row r="42971" spans="1:4" hidden="1" x14ac:dyDescent="0.3">
      <c r="A42971">
        <v>42969</v>
      </c>
      <c r="B42971" s="1" t="s">
        <v>55736</v>
      </c>
      <c r="C42971" t="s">
        <v>229</v>
      </c>
      <c r="D42971" s="1" t="s">
        <v>55737</v>
      </c>
    </row>
    <row r="42972" spans="1:4" hidden="1" x14ac:dyDescent="0.3">
      <c r="A42972">
        <v>42970</v>
      </c>
      <c r="B42972" t="s">
        <v>55738</v>
      </c>
      <c r="C42972" t="s">
        <v>112</v>
      </c>
      <c r="D42972">
        <v>-203.21476966631499</v>
      </c>
    </row>
    <row r="42973" spans="1:4" hidden="1" x14ac:dyDescent="0.3">
      <c r="A42973">
        <v>42971</v>
      </c>
      <c r="B42973" t="s">
        <v>55739</v>
      </c>
      <c r="C42973" t="s">
        <v>114</v>
      </c>
      <c r="D42973">
        <v>-20.9183698560492</v>
      </c>
    </row>
    <row r="42974" spans="1:4" hidden="1" x14ac:dyDescent="0.3">
      <c r="A42974">
        <v>42972</v>
      </c>
      <c r="B42974" s="1" t="s">
        <v>55740</v>
      </c>
      <c r="C42974" t="s">
        <v>116</v>
      </c>
      <c r="D42974" s="1" t="s">
        <v>55741</v>
      </c>
    </row>
    <row r="42975" spans="1:4" hidden="1" x14ac:dyDescent="0.3">
      <c r="A42975">
        <v>42973</v>
      </c>
      <c r="B42975" t="s">
        <v>55742</v>
      </c>
      <c r="C42975" t="s">
        <v>119</v>
      </c>
      <c r="D42975">
        <v>100857929.002177</v>
      </c>
    </row>
    <row r="42976" spans="1:4" hidden="1" x14ac:dyDescent="0.3">
      <c r="A42976">
        <v>42974</v>
      </c>
      <c r="B42976" t="s">
        <v>55743</v>
      </c>
      <c r="C42976" t="s">
        <v>121</v>
      </c>
      <c r="D42976">
        <v>35014650.5560335</v>
      </c>
    </row>
    <row r="42977" spans="1:4" hidden="1" x14ac:dyDescent="0.3">
      <c r="A42977">
        <v>42975</v>
      </c>
      <c r="B42977" s="1" t="s">
        <v>55744</v>
      </c>
      <c r="C42977" t="s">
        <v>123</v>
      </c>
      <c r="D42977" s="1" t="s">
        <v>55745</v>
      </c>
    </row>
    <row r="42978" spans="1:4" hidden="1" x14ac:dyDescent="0.3">
      <c r="A42978">
        <v>42976</v>
      </c>
      <c r="B42978" t="s">
        <v>55746</v>
      </c>
      <c r="C42978" t="s">
        <v>126</v>
      </c>
      <c r="D42978">
        <v>0.87614270927383298</v>
      </c>
    </row>
    <row r="42979" spans="1:4" hidden="1" x14ac:dyDescent="0.3">
      <c r="A42979">
        <v>42977</v>
      </c>
      <c r="B42979" t="s">
        <v>55747</v>
      </c>
      <c r="C42979" t="s">
        <v>128</v>
      </c>
      <c r="D42979">
        <v>0.304168756050677</v>
      </c>
    </row>
    <row r="42980" spans="1:4" hidden="1" x14ac:dyDescent="0.3">
      <c r="A42980">
        <v>42978</v>
      </c>
      <c r="B42980" s="1" t="s">
        <v>55748</v>
      </c>
      <c r="C42980" t="s">
        <v>130</v>
      </c>
      <c r="D42980" s="1" t="s">
        <v>55749</v>
      </c>
    </row>
    <row r="42981" spans="1:4" hidden="1" x14ac:dyDescent="0.3">
      <c r="A42981">
        <v>42979</v>
      </c>
      <c r="B42981" s="1" t="s">
        <v>55750</v>
      </c>
      <c r="C42981" t="s">
        <v>4</v>
      </c>
      <c r="D42981" t="s">
        <v>55751</v>
      </c>
    </row>
    <row r="42982" spans="1:4" hidden="1" x14ac:dyDescent="0.3">
      <c r="A42982">
        <v>42980</v>
      </c>
      <c r="B42982" t="s">
        <v>55752</v>
      </c>
      <c r="C42982" t="s">
        <v>7</v>
      </c>
      <c r="D42982">
        <v>1802.15</v>
      </c>
    </row>
    <row r="42983" spans="1:4" hidden="1" x14ac:dyDescent="0.3">
      <c r="A42983">
        <v>42981</v>
      </c>
      <c r="B42983" s="1" t="s">
        <v>55753</v>
      </c>
      <c r="C42983" t="s">
        <v>9</v>
      </c>
      <c r="D42983" s="1" t="s">
        <v>55754</v>
      </c>
    </row>
    <row r="42984" spans="1:4" hidden="1" x14ac:dyDescent="0.3">
      <c r="A42984">
        <v>42982</v>
      </c>
      <c r="B42984" t="s">
        <v>55755</v>
      </c>
      <c r="C42984" t="s">
        <v>14</v>
      </c>
      <c r="D42984">
        <v>98.8359375</v>
      </c>
    </row>
    <row r="42985" spans="1:4" hidden="1" x14ac:dyDescent="0.3">
      <c r="A42985">
        <v>42983</v>
      </c>
      <c r="B42985" t="s">
        <v>55756</v>
      </c>
      <c r="C42985" t="s">
        <v>16</v>
      </c>
      <c r="D42985">
        <v>4.3963191927192398</v>
      </c>
    </row>
    <row r="42986" spans="1:4" hidden="1" x14ac:dyDescent="0.3">
      <c r="A42986">
        <v>42984</v>
      </c>
      <c r="B42986" s="1" t="s">
        <v>55757</v>
      </c>
      <c r="C42986" t="s">
        <v>140</v>
      </c>
      <c r="D42986" s="1" t="s">
        <v>55758</v>
      </c>
    </row>
    <row r="42987" spans="1:4" hidden="1" x14ac:dyDescent="0.3">
      <c r="A42987">
        <v>42985</v>
      </c>
      <c r="B42987" t="s">
        <v>52369</v>
      </c>
      <c r="C42987" t="s">
        <v>22</v>
      </c>
      <c r="D42987">
        <v>75.3</v>
      </c>
    </row>
    <row r="42988" spans="1:4" hidden="1" x14ac:dyDescent="0.3">
      <c r="A42988">
        <v>42986</v>
      </c>
      <c r="B42988" t="s">
        <v>55759</v>
      </c>
      <c r="C42988" t="s">
        <v>24</v>
      </c>
      <c r="D42988">
        <v>6.31679017652732</v>
      </c>
    </row>
    <row r="42989" spans="1:4" hidden="1" x14ac:dyDescent="0.3">
      <c r="A42989">
        <v>42987</v>
      </c>
      <c r="B42989" s="1" t="s">
        <v>55760</v>
      </c>
      <c r="C42989" t="s">
        <v>145</v>
      </c>
      <c r="D42989" s="1" t="s">
        <v>55761</v>
      </c>
    </row>
    <row r="42990" spans="1:4" hidden="1" x14ac:dyDescent="0.3">
      <c r="A42990">
        <v>42988</v>
      </c>
      <c r="B42990" t="s">
        <v>55762</v>
      </c>
      <c r="C42990" t="s">
        <v>35</v>
      </c>
      <c r="D42990">
        <v>-0.125635363256796</v>
      </c>
    </row>
    <row r="42991" spans="1:4" hidden="1" x14ac:dyDescent="0.3">
      <c r="A42991">
        <v>42989</v>
      </c>
      <c r="B42991" t="s">
        <v>55763</v>
      </c>
      <c r="C42991" t="s">
        <v>149</v>
      </c>
      <c r="D42991">
        <v>0.67380243851866095</v>
      </c>
    </row>
    <row r="42992" spans="1:4" hidden="1" x14ac:dyDescent="0.3">
      <c r="A42992">
        <v>42990</v>
      </c>
      <c r="B42992" s="1" t="s">
        <v>55764</v>
      </c>
      <c r="C42992" t="s">
        <v>151</v>
      </c>
      <c r="D42992" s="1" t="s">
        <v>55765</v>
      </c>
    </row>
    <row r="42993" spans="1:4" hidden="1" x14ac:dyDescent="0.3">
      <c r="A42993">
        <v>42991</v>
      </c>
      <c r="B42993" t="s">
        <v>55766</v>
      </c>
      <c r="C42993" t="s">
        <v>30</v>
      </c>
      <c r="D42993">
        <v>0.44866914079231901</v>
      </c>
    </row>
    <row r="42994" spans="1:4" hidden="1" x14ac:dyDescent="0.3">
      <c r="A42994">
        <v>42992</v>
      </c>
      <c r="B42994" t="s">
        <v>55767</v>
      </c>
      <c r="C42994" t="s">
        <v>32</v>
      </c>
      <c r="D42994">
        <v>0.24264508158508399</v>
      </c>
    </row>
    <row r="42995" spans="1:4" hidden="1" x14ac:dyDescent="0.3">
      <c r="A42995">
        <v>42993</v>
      </c>
      <c r="B42995" s="1" t="s">
        <v>55768</v>
      </c>
      <c r="C42995" t="s">
        <v>155</v>
      </c>
      <c r="D42995" s="1" t="s">
        <v>55769</v>
      </c>
    </row>
    <row r="42996" spans="1:4" hidden="1" x14ac:dyDescent="0.3">
      <c r="A42996">
        <v>42994</v>
      </c>
      <c r="B42996" t="s">
        <v>55770</v>
      </c>
      <c r="C42996" t="s">
        <v>40</v>
      </c>
      <c r="D42996">
        <v>0.67696622246447602</v>
      </c>
    </row>
    <row r="42997" spans="1:4" hidden="1" x14ac:dyDescent="0.3">
      <c r="A42997">
        <v>42995</v>
      </c>
      <c r="B42997" t="s">
        <v>55771</v>
      </c>
      <c r="C42997" t="s">
        <v>42</v>
      </c>
      <c r="D42997">
        <v>0.241469464213347</v>
      </c>
    </row>
    <row r="42998" spans="1:4" hidden="1" x14ac:dyDescent="0.3">
      <c r="A42998">
        <v>42996</v>
      </c>
      <c r="B42998" s="1" t="s">
        <v>55772</v>
      </c>
      <c r="C42998" t="s">
        <v>159</v>
      </c>
      <c r="D42998" s="1" t="s">
        <v>55773</v>
      </c>
    </row>
    <row r="42999" spans="1:4" hidden="1" x14ac:dyDescent="0.3">
      <c r="A42999">
        <v>42997</v>
      </c>
      <c r="B42999" t="s">
        <v>55774</v>
      </c>
      <c r="C42999" t="s">
        <v>161</v>
      </c>
      <c r="D42999">
        <v>0.99736014876142798</v>
      </c>
    </row>
    <row r="43000" spans="1:4" hidden="1" x14ac:dyDescent="0.3">
      <c r="A43000">
        <v>42998</v>
      </c>
      <c r="B43000" t="s">
        <v>55775</v>
      </c>
      <c r="C43000" t="s">
        <v>163</v>
      </c>
      <c r="D43000">
        <v>1.00035494407404</v>
      </c>
    </row>
    <row r="43001" spans="1:4" hidden="1" x14ac:dyDescent="0.3">
      <c r="A43001">
        <v>42999</v>
      </c>
      <c r="B43001" s="1" t="s">
        <v>55776</v>
      </c>
      <c r="C43001" t="s">
        <v>165</v>
      </c>
      <c r="D43001" s="1" t="s">
        <v>55777</v>
      </c>
    </row>
    <row r="43002" spans="1:4" hidden="1" x14ac:dyDescent="0.3">
      <c r="A43002">
        <v>43000</v>
      </c>
      <c r="B43002" t="s">
        <v>55778</v>
      </c>
      <c r="C43002" t="s">
        <v>168</v>
      </c>
      <c r="D43002">
        <v>1.00206864769168</v>
      </c>
    </row>
    <row r="43003" spans="1:4" hidden="1" x14ac:dyDescent="0.3">
      <c r="A43003">
        <v>43001</v>
      </c>
      <c r="B43003" t="s">
        <v>55779</v>
      </c>
      <c r="C43003" t="s">
        <v>170</v>
      </c>
      <c r="D43003">
        <v>0.99890178430954801</v>
      </c>
    </row>
    <row r="43004" spans="1:4" hidden="1" x14ac:dyDescent="0.3">
      <c r="A43004">
        <v>43002</v>
      </c>
      <c r="B43004" s="1" t="s">
        <v>55780</v>
      </c>
      <c r="C43004" t="s">
        <v>172</v>
      </c>
      <c r="D43004" s="1" t="s">
        <v>55781</v>
      </c>
    </row>
    <row r="43005" spans="1:4" hidden="1" x14ac:dyDescent="0.3">
      <c r="A43005">
        <v>43003</v>
      </c>
      <c r="B43005" s="1" t="s">
        <v>55782</v>
      </c>
      <c r="C43005" t="s">
        <v>55</v>
      </c>
      <c r="D43005" s="1" t="s">
        <v>55783</v>
      </c>
    </row>
    <row r="43006" spans="1:4" hidden="1" x14ac:dyDescent="0.3">
      <c r="A43006">
        <v>43004</v>
      </c>
      <c r="B43006" s="1" t="s">
        <v>55784</v>
      </c>
      <c r="C43006" t="s">
        <v>52</v>
      </c>
      <c r="D43006" s="1" t="s">
        <v>55785</v>
      </c>
    </row>
    <row r="43007" spans="1:4" hidden="1" x14ac:dyDescent="0.3">
      <c r="A43007">
        <v>43005</v>
      </c>
      <c r="B43007" s="1" t="s">
        <v>55786</v>
      </c>
      <c r="C43007" t="s">
        <v>58</v>
      </c>
      <c r="D43007" s="1" t="s">
        <v>55787</v>
      </c>
    </row>
    <row r="43008" spans="1:4" hidden="1" x14ac:dyDescent="0.3">
      <c r="A43008">
        <v>43006</v>
      </c>
      <c r="B43008" t="s">
        <v>55788</v>
      </c>
      <c r="C43008" t="s">
        <v>61</v>
      </c>
      <c r="D43008">
        <v>161829822.42858201</v>
      </c>
    </row>
    <row r="43009" spans="1:4" hidden="1" x14ac:dyDescent="0.3">
      <c r="A43009">
        <v>43007</v>
      </c>
      <c r="B43009" t="s">
        <v>55789</v>
      </c>
      <c r="C43009" t="s">
        <v>63</v>
      </c>
      <c r="D43009">
        <v>100591679.07338101</v>
      </c>
    </row>
    <row r="43010" spans="1:4" hidden="1" x14ac:dyDescent="0.3">
      <c r="A43010">
        <v>43008</v>
      </c>
      <c r="B43010" t="s">
        <v>55790</v>
      </c>
      <c r="C43010" t="s">
        <v>65</v>
      </c>
      <c r="D43010">
        <v>35027078.798753001</v>
      </c>
    </row>
    <row r="43011" spans="1:4" hidden="1" x14ac:dyDescent="0.3">
      <c r="A43011">
        <v>43009</v>
      </c>
      <c r="B43011" s="1" t="s">
        <v>55791</v>
      </c>
      <c r="C43011" t="s">
        <v>67</v>
      </c>
      <c r="D43011" s="1" t="s">
        <v>55792</v>
      </c>
    </row>
    <row r="43012" spans="1:4" hidden="1" x14ac:dyDescent="0.3">
      <c r="A43012">
        <v>43010</v>
      </c>
      <c r="B43012" s="1" t="s">
        <v>55793</v>
      </c>
      <c r="C43012" t="s">
        <v>70</v>
      </c>
      <c r="D43012" s="1" t="s">
        <v>55794</v>
      </c>
    </row>
    <row r="43013" spans="1:4" hidden="1" x14ac:dyDescent="0.3">
      <c r="A43013">
        <v>43011</v>
      </c>
      <c r="B43013" t="s">
        <v>55795</v>
      </c>
      <c r="C43013" t="s">
        <v>73</v>
      </c>
      <c r="D43013">
        <v>0.99964102976234104</v>
      </c>
    </row>
    <row r="43014" spans="1:4" hidden="1" x14ac:dyDescent="0.3">
      <c r="A43014">
        <v>43012</v>
      </c>
      <c r="B43014" t="s">
        <v>74</v>
      </c>
      <c r="C43014" t="s">
        <v>75</v>
      </c>
      <c r="D43014">
        <v>2.7397260273972599E-3</v>
      </c>
    </row>
    <row r="43015" spans="1:4" hidden="1" x14ac:dyDescent="0.3">
      <c r="A43015">
        <v>43013</v>
      </c>
      <c r="B43015" t="s">
        <v>76</v>
      </c>
      <c r="C43015" t="s">
        <v>77</v>
      </c>
      <c r="D43015">
        <v>0</v>
      </c>
    </row>
    <row r="43016" spans="1:4" hidden="1" x14ac:dyDescent="0.3">
      <c r="A43016">
        <v>43014</v>
      </c>
      <c r="B43016" t="s">
        <v>741</v>
      </c>
      <c r="C43016" t="s">
        <v>79</v>
      </c>
      <c r="D43016" s="2">
        <v>2.2204460492503101E-16</v>
      </c>
    </row>
    <row r="43017" spans="1:4" hidden="1" x14ac:dyDescent="0.3">
      <c r="A43017">
        <v>43015</v>
      </c>
      <c r="B43017" s="1" t="s">
        <v>55796</v>
      </c>
      <c r="C43017" t="s">
        <v>81</v>
      </c>
      <c r="D43017" s="1" t="s">
        <v>55797</v>
      </c>
    </row>
    <row r="43018" spans="1:4" hidden="1" x14ac:dyDescent="0.3">
      <c r="A43018">
        <v>43016</v>
      </c>
      <c r="B43018" t="s">
        <v>55798</v>
      </c>
      <c r="C43018" t="s">
        <v>84</v>
      </c>
      <c r="D43018">
        <v>0.99963749266514201</v>
      </c>
    </row>
    <row r="43019" spans="1:4" hidden="1" x14ac:dyDescent="0.3">
      <c r="A43019">
        <v>43017</v>
      </c>
      <c r="B43019" s="1" t="s">
        <v>55799</v>
      </c>
      <c r="C43019" t="s">
        <v>86</v>
      </c>
      <c r="D43019" s="1" t="s">
        <v>55800</v>
      </c>
    </row>
    <row r="43020" spans="1:4" hidden="1" x14ac:dyDescent="0.3">
      <c r="A43020">
        <v>43018</v>
      </c>
      <c r="B43020" t="s">
        <v>55801</v>
      </c>
      <c r="C43020" t="s">
        <v>89</v>
      </c>
      <c r="D43020">
        <v>115158285.69719</v>
      </c>
    </row>
    <row r="43021" spans="1:4" hidden="1" x14ac:dyDescent="0.3">
      <c r="A43021">
        <v>43019</v>
      </c>
      <c r="B43021" s="1" t="s">
        <v>55802</v>
      </c>
      <c r="C43021" t="s">
        <v>91</v>
      </c>
      <c r="D43021" s="1" t="s">
        <v>55737</v>
      </c>
    </row>
    <row r="43022" spans="1:4" hidden="1" x14ac:dyDescent="0.3">
      <c r="A43022">
        <v>43020</v>
      </c>
      <c r="B43022" t="s">
        <v>55803</v>
      </c>
      <c r="C43022" t="s">
        <v>94</v>
      </c>
      <c r="D43022">
        <v>100591679.07338101</v>
      </c>
    </row>
    <row r="43023" spans="1:4" hidden="1" x14ac:dyDescent="0.3">
      <c r="A43023">
        <v>43021</v>
      </c>
      <c r="B43023" t="s">
        <v>55804</v>
      </c>
      <c r="C43023" t="s">
        <v>96</v>
      </c>
      <c r="D43023">
        <v>35027078.798753001</v>
      </c>
    </row>
    <row r="43024" spans="1:4" hidden="1" x14ac:dyDescent="0.3">
      <c r="A43024">
        <v>43022</v>
      </c>
      <c r="B43024" t="s">
        <v>55805</v>
      </c>
      <c r="C43024" t="s">
        <v>98</v>
      </c>
      <c r="D43024">
        <v>26211064.556448799</v>
      </c>
    </row>
    <row r="43025" spans="1:4" hidden="1" x14ac:dyDescent="0.3">
      <c r="A43025">
        <v>43023</v>
      </c>
      <c r="B43025" s="1" t="s">
        <v>55806</v>
      </c>
      <c r="C43025" t="s">
        <v>100</v>
      </c>
      <c r="D43025" s="1" t="s">
        <v>55807</v>
      </c>
    </row>
    <row r="43026" spans="1:4" hidden="1" x14ac:dyDescent="0.3">
      <c r="A43026">
        <v>43024</v>
      </c>
      <c r="B43026" t="s">
        <v>55808</v>
      </c>
      <c r="C43026" t="s">
        <v>103</v>
      </c>
      <c r="D43026">
        <v>8.5480238283777207E-3</v>
      </c>
    </row>
    <row r="43027" spans="1:4" hidden="1" x14ac:dyDescent="0.3">
      <c r="A43027">
        <v>43025</v>
      </c>
      <c r="B43027" t="s">
        <v>55809</v>
      </c>
      <c r="C43027" t="s">
        <v>105</v>
      </c>
      <c r="D43027">
        <v>1.8130702077409501E-3</v>
      </c>
    </row>
    <row r="43028" spans="1:4" hidden="1" x14ac:dyDescent="0.3">
      <c r="A43028">
        <v>43026</v>
      </c>
      <c r="B43028" t="s">
        <v>55810</v>
      </c>
      <c r="C43028" t="s">
        <v>107</v>
      </c>
      <c r="D43028">
        <v>1.12636966684502E-2</v>
      </c>
    </row>
    <row r="43029" spans="1:4" hidden="1" x14ac:dyDescent="0.3">
      <c r="A43029">
        <v>43027</v>
      </c>
      <c r="B43029" s="1" t="s">
        <v>55811</v>
      </c>
      <c r="C43029" t="s">
        <v>109</v>
      </c>
      <c r="D43029" s="1" t="s">
        <v>55812</v>
      </c>
    </row>
    <row r="43030" spans="1:4" x14ac:dyDescent="0.3">
      <c r="A43030">
        <v>43028</v>
      </c>
      <c r="B43030" t="s">
        <v>55813</v>
      </c>
      <c r="C43030" t="s">
        <v>207</v>
      </c>
      <c r="D43030">
        <v>161829675.57596099</v>
      </c>
    </row>
    <row r="43031" spans="1:4" hidden="1" x14ac:dyDescent="0.3">
      <c r="A43031">
        <v>43029</v>
      </c>
      <c r="B43031" t="s">
        <v>55814</v>
      </c>
      <c r="C43031" t="s">
        <v>209</v>
      </c>
      <c r="D43031">
        <v>355.92988786696299</v>
      </c>
    </row>
    <row r="43032" spans="1:4" hidden="1" x14ac:dyDescent="0.3">
      <c r="A43032">
        <v>43030</v>
      </c>
      <c r="B43032" t="s">
        <v>55815</v>
      </c>
      <c r="C43032" t="s">
        <v>211</v>
      </c>
      <c r="D43032">
        <v>123.938604908375</v>
      </c>
    </row>
    <row r="43033" spans="1:4" hidden="1" x14ac:dyDescent="0.3">
      <c r="A43033">
        <v>43031</v>
      </c>
      <c r="B43033" s="1" t="s">
        <v>55816</v>
      </c>
      <c r="C43033" t="s">
        <v>213</v>
      </c>
      <c r="D43033" s="1" t="s">
        <v>55817</v>
      </c>
    </row>
    <row r="43034" spans="1:4" hidden="1" x14ac:dyDescent="0.3">
      <c r="A43034">
        <v>43032</v>
      </c>
      <c r="B43034" t="s">
        <v>55818</v>
      </c>
      <c r="C43034" t="s">
        <v>216</v>
      </c>
      <c r="D43034">
        <v>100591202.497052</v>
      </c>
    </row>
    <row r="43035" spans="1:4" hidden="1" x14ac:dyDescent="0.3">
      <c r="A43035">
        <v>43033</v>
      </c>
      <c r="B43035" t="s">
        <v>55819</v>
      </c>
      <c r="C43035" t="s">
        <v>218</v>
      </c>
      <c r="D43035">
        <v>35026935.7211174</v>
      </c>
    </row>
    <row r="43036" spans="1:4" hidden="1" x14ac:dyDescent="0.3">
      <c r="A43036">
        <v>43034</v>
      </c>
      <c r="B43036" t="s">
        <v>55820</v>
      </c>
      <c r="C43036" t="s">
        <v>220</v>
      </c>
      <c r="D43036">
        <v>26210964.744947501</v>
      </c>
    </row>
    <row r="43037" spans="1:4" hidden="1" x14ac:dyDescent="0.3">
      <c r="A43037">
        <v>43035</v>
      </c>
      <c r="B43037" s="1" t="s">
        <v>55821</v>
      </c>
      <c r="C43037" t="s">
        <v>222</v>
      </c>
      <c r="D43037" s="1" t="s">
        <v>55822</v>
      </c>
    </row>
    <row r="43038" spans="1:4" hidden="1" x14ac:dyDescent="0.3">
      <c r="A43038">
        <v>43036</v>
      </c>
      <c r="B43038" t="s">
        <v>55823</v>
      </c>
      <c r="C43038" t="s">
        <v>225</v>
      </c>
      <c r="D43038">
        <v>115157878.224869</v>
      </c>
    </row>
    <row r="43039" spans="1:4" hidden="1" x14ac:dyDescent="0.3">
      <c r="A43039">
        <v>43037</v>
      </c>
      <c r="B43039" t="s">
        <v>55824</v>
      </c>
      <c r="C43039" t="s">
        <v>227</v>
      </c>
      <c r="D43039">
        <v>407.47232030331998</v>
      </c>
    </row>
    <row r="43040" spans="1:4" hidden="1" x14ac:dyDescent="0.3">
      <c r="A43040">
        <v>43038</v>
      </c>
      <c r="B43040" s="1" t="s">
        <v>55825</v>
      </c>
      <c r="C43040" t="s">
        <v>229</v>
      </c>
      <c r="D43040" s="1" t="s">
        <v>55826</v>
      </c>
    </row>
    <row r="43041" spans="1:4" hidden="1" x14ac:dyDescent="0.3">
      <c r="A43041">
        <v>43039</v>
      </c>
      <c r="B43041" t="s">
        <v>55827</v>
      </c>
      <c r="C43041" t="s">
        <v>112</v>
      </c>
      <c r="D43041">
        <v>-120.646440392595</v>
      </c>
    </row>
    <row r="43042" spans="1:4" hidden="1" x14ac:dyDescent="0.3">
      <c r="A43042">
        <v>43040</v>
      </c>
      <c r="B43042" t="s">
        <v>55828</v>
      </c>
      <c r="C43042" t="s">
        <v>114</v>
      </c>
      <c r="D43042">
        <v>-19.139030685538</v>
      </c>
    </row>
    <row r="43043" spans="1:4" hidden="1" x14ac:dyDescent="0.3">
      <c r="A43043">
        <v>43041</v>
      </c>
      <c r="B43043" s="1" t="s">
        <v>55829</v>
      </c>
      <c r="C43043" t="s">
        <v>116</v>
      </c>
      <c r="D43043" s="1" t="s">
        <v>55830</v>
      </c>
    </row>
    <row r="43044" spans="1:4" hidden="1" x14ac:dyDescent="0.3">
      <c r="A43044">
        <v>43042</v>
      </c>
      <c r="B43044" t="s">
        <v>55831</v>
      </c>
      <c r="C43044" t="s">
        <v>119</v>
      </c>
      <c r="D43044">
        <v>100591202.497052</v>
      </c>
    </row>
    <row r="43045" spans="1:4" hidden="1" x14ac:dyDescent="0.3">
      <c r="A43045">
        <v>43043</v>
      </c>
      <c r="B43045" t="s">
        <v>55832</v>
      </c>
      <c r="C43045" t="s">
        <v>121</v>
      </c>
      <c r="D43045">
        <v>35026935.7211174</v>
      </c>
    </row>
    <row r="43046" spans="1:4" hidden="1" x14ac:dyDescent="0.3">
      <c r="A43046">
        <v>43044</v>
      </c>
      <c r="B43046" s="1" t="s">
        <v>55833</v>
      </c>
      <c r="C43046" t="s">
        <v>123</v>
      </c>
      <c r="D43046" s="1" t="s">
        <v>55834</v>
      </c>
    </row>
    <row r="43047" spans="1:4" hidden="1" x14ac:dyDescent="0.3">
      <c r="A43047">
        <v>43045</v>
      </c>
      <c r="B43047" t="s">
        <v>55835</v>
      </c>
      <c r="C43047" t="s">
        <v>126</v>
      </c>
      <c r="D43047">
        <v>0.87382367859300802</v>
      </c>
    </row>
    <row r="43048" spans="1:4" hidden="1" x14ac:dyDescent="0.3">
      <c r="A43048">
        <v>43046</v>
      </c>
      <c r="B43048" t="s">
        <v>55836</v>
      </c>
      <c r="C43048" t="s">
        <v>128</v>
      </c>
      <c r="D43048">
        <v>0.30427477813046699</v>
      </c>
    </row>
    <row r="43049" spans="1:4" hidden="1" x14ac:dyDescent="0.3">
      <c r="A43049">
        <v>43047</v>
      </c>
      <c r="B43049" s="1" t="s">
        <v>55837</v>
      </c>
      <c r="C43049" t="s">
        <v>130</v>
      </c>
      <c r="D43049" s="1" t="s">
        <v>55838</v>
      </c>
    </row>
    <row r="43050" spans="1:4" hidden="1" x14ac:dyDescent="0.3">
      <c r="A43050">
        <v>43048</v>
      </c>
      <c r="B43050" s="1" t="s">
        <v>55839</v>
      </c>
      <c r="C43050" t="s">
        <v>4</v>
      </c>
      <c r="D43050" t="s">
        <v>55840</v>
      </c>
    </row>
    <row r="43051" spans="1:4" hidden="1" x14ac:dyDescent="0.3">
      <c r="A43051">
        <v>43049</v>
      </c>
      <c r="B43051" t="s">
        <v>55841</v>
      </c>
      <c r="C43051" t="s">
        <v>7</v>
      </c>
      <c r="D43051">
        <v>1797.63</v>
      </c>
    </row>
    <row r="43052" spans="1:4" hidden="1" x14ac:dyDescent="0.3">
      <c r="A43052">
        <v>43050</v>
      </c>
      <c r="B43052" s="1" t="s">
        <v>55842</v>
      </c>
      <c r="C43052" t="s">
        <v>9</v>
      </c>
      <c r="D43052" s="1" t="s">
        <v>55843</v>
      </c>
    </row>
    <row r="43053" spans="1:4" hidden="1" x14ac:dyDescent="0.3">
      <c r="A43053">
        <v>43051</v>
      </c>
      <c r="B43053" t="s">
        <v>55844</v>
      </c>
      <c r="C43053" t="s">
        <v>14</v>
      </c>
      <c r="D43053">
        <v>98.7890625</v>
      </c>
    </row>
    <row r="43054" spans="1:4" hidden="1" x14ac:dyDescent="0.3">
      <c r="A43054">
        <v>43052</v>
      </c>
      <c r="B43054" t="s">
        <v>55845</v>
      </c>
      <c r="C43054" t="s">
        <v>16</v>
      </c>
      <c r="D43054">
        <v>4.3971658679897603</v>
      </c>
    </row>
    <row r="43055" spans="1:4" hidden="1" x14ac:dyDescent="0.3">
      <c r="A43055">
        <v>43053</v>
      </c>
      <c r="B43055" s="1" t="s">
        <v>55846</v>
      </c>
      <c r="C43055" t="s">
        <v>140</v>
      </c>
      <c r="D43055" s="1" t="s">
        <v>55847</v>
      </c>
    </row>
    <row r="43056" spans="1:4" hidden="1" x14ac:dyDescent="0.3">
      <c r="A43056">
        <v>43054</v>
      </c>
      <c r="B43056" t="s">
        <v>55848</v>
      </c>
      <c r="C43056" t="s">
        <v>22</v>
      </c>
      <c r="D43056">
        <v>75.05</v>
      </c>
    </row>
    <row r="43057" spans="1:4" hidden="1" x14ac:dyDescent="0.3">
      <c r="A43057">
        <v>43055</v>
      </c>
      <c r="B43057" t="s">
        <v>55849</v>
      </c>
      <c r="C43057" t="s">
        <v>24</v>
      </c>
      <c r="D43057">
        <v>6.3374874254906599</v>
      </c>
    </row>
    <row r="43058" spans="1:4" hidden="1" x14ac:dyDescent="0.3">
      <c r="A43058">
        <v>43056</v>
      </c>
      <c r="B43058" s="1" t="s">
        <v>55850</v>
      </c>
      <c r="C43058" t="s">
        <v>145</v>
      </c>
      <c r="D43058" s="1" t="s">
        <v>55851</v>
      </c>
    </row>
    <row r="43059" spans="1:4" hidden="1" x14ac:dyDescent="0.3">
      <c r="A43059">
        <v>43057</v>
      </c>
      <c r="B43059" t="s">
        <v>55852</v>
      </c>
      <c r="C43059" t="s">
        <v>35</v>
      </c>
      <c r="D43059">
        <v>-0.121711957251595</v>
      </c>
    </row>
    <row r="43060" spans="1:4" hidden="1" x14ac:dyDescent="0.3">
      <c r="A43060">
        <v>43058</v>
      </c>
      <c r="B43060" t="s">
        <v>55853</v>
      </c>
      <c r="C43060" t="s">
        <v>149</v>
      </c>
      <c r="D43060">
        <v>0.67505562082307802</v>
      </c>
    </row>
    <row r="43061" spans="1:4" hidden="1" x14ac:dyDescent="0.3">
      <c r="A43061">
        <v>43059</v>
      </c>
      <c r="B43061" s="1" t="s">
        <v>55854</v>
      </c>
      <c r="C43061" t="s">
        <v>151</v>
      </c>
      <c r="D43061" s="1" t="s">
        <v>55855</v>
      </c>
    </row>
    <row r="43062" spans="1:4" hidden="1" x14ac:dyDescent="0.3">
      <c r="A43062">
        <v>43060</v>
      </c>
      <c r="B43062" t="s">
        <v>55856</v>
      </c>
      <c r="C43062" t="s">
        <v>30</v>
      </c>
      <c r="D43062">
        <v>0.44410099960964999</v>
      </c>
    </row>
    <row r="43063" spans="1:4" hidden="1" x14ac:dyDescent="0.3">
      <c r="A43063">
        <v>43061</v>
      </c>
      <c r="B43063" t="s">
        <v>55857</v>
      </c>
      <c r="C43063" t="s">
        <v>32</v>
      </c>
      <c r="D43063">
        <v>0.24231096540820199</v>
      </c>
    </row>
    <row r="43064" spans="1:4" hidden="1" x14ac:dyDescent="0.3">
      <c r="A43064">
        <v>43062</v>
      </c>
      <c r="B43064" s="1" t="s">
        <v>55858</v>
      </c>
      <c r="C43064" t="s">
        <v>155</v>
      </c>
      <c r="D43064" s="1" t="s">
        <v>55859</v>
      </c>
    </row>
    <row r="43065" spans="1:4" hidden="1" x14ac:dyDescent="0.3">
      <c r="A43065">
        <v>43063</v>
      </c>
      <c r="B43065" t="s">
        <v>55860</v>
      </c>
      <c r="C43065" t="s">
        <v>40</v>
      </c>
      <c r="D43065">
        <v>0.67761095764194401</v>
      </c>
    </row>
    <row r="43066" spans="1:4" hidden="1" x14ac:dyDescent="0.3">
      <c r="A43066">
        <v>43064</v>
      </c>
      <c r="B43066" t="s">
        <v>55861</v>
      </c>
      <c r="C43066" t="s">
        <v>42</v>
      </c>
      <c r="D43066">
        <v>0.239048450251096</v>
      </c>
    </row>
    <row r="43067" spans="1:4" hidden="1" x14ac:dyDescent="0.3">
      <c r="A43067">
        <v>43065</v>
      </c>
      <c r="B43067" s="1" t="s">
        <v>55862</v>
      </c>
      <c r="C43067" t="s">
        <v>159</v>
      </c>
      <c r="D43067" s="1" t="s">
        <v>55863</v>
      </c>
    </row>
    <row r="43068" spans="1:4" hidden="1" x14ac:dyDescent="0.3">
      <c r="A43068">
        <v>43066</v>
      </c>
      <c r="B43068" t="s">
        <v>55864</v>
      </c>
      <c r="C43068" t="s">
        <v>161</v>
      </c>
      <c r="D43068">
        <v>0.99749188469328298</v>
      </c>
    </row>
    <row r="43069" spans="1:4" hidden="1" x14ac:dyDescent="0.3">
      <c r="A43069">
        <v>43067</v>
      </c>
      <c r="B43069" t="s">
        <v>55865</v>
      </c>
      <c r="C43069" t="s">
        <v>163</v>
      </c>
      <c r="D43069">
        <v>0.99955412846522795</v>
      </c>
    </row>
    <row r="43070" spans="1:4" hidden="1" x14ac:dyDescent="0.3">
      <c r="A43070">
        <v>43068</v>
      </c>
      <c r="B43070" s="1" t="s">
        <v>55866</v>
      </c>
      <c r="C43070" t="s">
        <v>165</v>
      </c>
      <c r="D43070" s="1" t="s">
        <v>55867</v>
      </c>
    </row>
    <row r="43071" spans="1:4" hidden="1" x14ac:dyDescent="0.3">
      <c r="A43071">
        <v>43069</v>
      </c>
      <c r="B43071" t="s">
        <v>55868</v>
      </c>
      <c r="C43071" t="s">
        <v>168</v>
      </c>
      <c r="D43071">
        <v>1.0007487038348</v>
      </c>
    </row>
    <row r="43072" spans="1:4" hidden="1" x14ac:dyDescent="0.3">
      <c r="A43072">
        <v>43070</v>
      </c>
      <c r="B43072" t="s">
        <v>55869</v>
      </c>
      <c r="C43072" t="s">
        <v>170</v>
      </c>
      <c r="D43072">
        <v>0.99973112501563499</v>
      </c>
    </row>
    <row r="43073" spans="1:4" hidden="1" x14ac:dyDescent="0.3">
      <c r="A43073">
        <v>43071</v>
      </c>
      <c r="B43073" s="1" t="s">
        <v>55870</v>
      </c>
      <c r="C43073" t="s">
        <v>172</v>
      </c>
      <c r="D43073" s="1" t="s">
        <v>55871</v>
      </c>
    </row>
    <row r="43074" spans="1:4" hidden="1" x14ac:dyDescent="0.3">
      <c r="A43074">
        <v>43072</v>
      </c>
      <c r="B43074" s="1" t="s">
        <v>55872</v>
      </c>
      <c r="C43074" t="s">
        <v>55</v>
      </c>
      <c r="D43074" s="1" t="s">
        <v>55873</v>
      </c>
    </row>
    <row r="43075" spans="1:4" hidden="1" x14ac:dyDescent="0.3">
      <c r="A43075">
        <v>43073</v>
      </c>
      <c r="B43075" s="1" t="s">
        <v>55874</v>
      </c>
      <c r="C43075" t="s">
        <v>52</v>
      </c>
      <c r="D43075" s="1" t="s">
        <v>55875</v>
      </c>
    </row>
    <row r="43076" spans="1:4" hidden="1" x14ac:dyDescent="0.3">
      <c r="A43076">
        <v>43074</v>
      </c>
      <c r="B43076" s="1" t="s">
        <v>55876</v>
      </c>
      <c r="C43076" t="s">
        <v>58</v>
      </c>
      <c r="D43076" s="1" t="s">
        <v>55877</v>
      </c>
    </row>
    <row r="43077" spans="1:4" hidden="1" x14ac:dyDescent="0.3">
      <c r="A43077">
        <v>43075</v>
      </c>
      <c r="B43077" t="s">
        <v>55878</v>
      </c>
      <c r="C43077" t="s">
        <v>61</v>
      </c>
      <c r="D43077">
        <v>161487551.28764799</v>
      </c>
    </row>
    <row r="43078" spans="1:4" hidden="1" x14ac:dyDescent="0.3">
      <c r="A43078">
        <v>43076</v>
      </c>
      <c r="B43078" t="s">
        <v>55879</v>
      </c>
      <c r="C43078" t="s">
        <v>63</v>
      </c>
      <c r="D43078">
        <v>100338908.162348</v>
      </c>
    </row>
    <row r="43079" spans="1:4" hidden="1" x14ac:dyDescent="0.3">
      <c r="A43079">
        <v>43077</v>
      </c>
      <c r="B43079" t="s">
        <v>55880</v>
      </c>
      <c r="C43079" t="s">
        <v>65</v>
      </c>
      <c r="D43079">
        <v>35011318.207529098</v>
      </c>
    </row>
    <row r="43080" spans="1:4" hidden="1" x14ac:dyDescent="0.3">
      <c r="A43080">
        <v>43078</v>
      </c>
      <c r="B43080" s="1" t="s">
        <v>55881</v>
      </c>
      <c r="C43080" t="s">
        <v>67</v>
      </c>
      <c r="D43080" s="1" t="s">
        <v>55882</v>
      </c>
    </row>
    <row r="43081" spans="1:4" hidden="1" x14ac:dyDescent="0.3">
      <c r="A43081">
        <v>43079</v>
      </c>
      <c r="B43081" s="1" t="s">
        <v>55883</v>
      </c>
      <c r="C43081" t="s">
        <v>70</v>
      </c>
      <c r="D43081" s="1" t="s">
        <v>55884</v>
      </c>
    </row>
    <row r="43082" spans="1:4" hidden="1" x14ac:dyDescent="0.3">
      <c r="A43082">
        <v>43080</v>
      </c>
      <c r="B43082" t="s">
        <v>55885</v>
      </c>
      <c r="C43082" t="s">
        <v>73</v>
      </c>
      <c r="D43082">
        <v>0.99963749266514201</v>
      </c>
    </row>
    <row r="43083" spans="1:4" hidden="1" x14ac:dyDescent="0.3">
      <c r="A43083">
        <v>43081</v>
      </c>
      <c r="B43083" t="s">
        <v>74</v>
      </c>
      <c r="C43083" t="s">
        <v>75</v>
      </c>
      <c r="D43083">
        <v>2.7397260273972599E-3</v>
      </c>
    </row>
    <row r="43084" spans="1:4" hidden="1" x14ac:dyDescent="0.3">
      <c r="A43084">
        <v>43082</v>
      </c>
      <c r="B43084" t="s">
        <v>76</v>
      </c>
      <c r="C43084" t="s">
        <v>77</v>
      </c>
      <c r="D43084">
        <v>0</v>
      </c>
    </row>
    <row r="43085" spans="1:4" hidden="1" x14ac:dyDescent="0.3">
      <c r="A43085">
        <v>43083</v>
      </c>
      <c r="B43085" t="s">
        <v>470</v>
      </c>
      <c r="C43085" t="s">
        <v>79</v>
      </c>
      <c r="D43085" s="2">
        <v>-2.2204460492503101E-16</v>
      </c>
    </row>
    <row r="43086" spans="1:4" hidden="1" x14ac:dyDescent="0.3">
      <c r="A43086">
        <v>43084</v>
      </c>
      <c r="B43086" s="1" t="s">
        <v>55886</v>
      </c>
      <c r="C43086" t="s">
        <v>81</v>
      </c>
      <c r="D43086" s="1" t="s">
        <v>55887</v>
      </c>
    </row>
    <row r="43087" spans="1:4" hidden="1" x14ac:dyDescent="0.3">
      <c r="A43087">
        <v>43085</v>
      </c>
      <c r="B43087" t="s">
        <v>55888</v>
      </c>
      <c r="C43087" t="s">
        <v>84</v>
      </c>
      <c r="D43087">
        <v>0.99965112370386</v>
      </c>
    </row>
    <row r="43088" spans="1:4" hidden="1" x14ac:dyDescent="0.3">
      <c r="A43088">
        <v>43086</v>
      </c>
      <c r="B43088" s="1" t="s">
        <v>55889</v>
      </c>
      <c r="C43088" t="s">
        <v>86</v>
      </c>
      <c r="D43088" s="1" t="s">
        <v>55890</v>
      </c>
    </row>
    <row r="43089" spans="1:4" hidden="1" x14ac:dyDescent="0.3">
      <c r="A43089">
        <v>43087</v>
      </c>
      <c r="B43089" t="s">
        <v>55891</v>
      </c>
      <c r="C43089" t="s">
        <v>89</v>
      </c>
      <c r="D43089">
        <v>115156715.422307</v>
      </c>
    </row>
    <row r="43090" spans="1:4" hidden="1" x14ac:dyDescent="0.3">
      <c r="A43090">
        <v>43088</v>
      </c>
      <c r="B43090" s="1" t="s">
        <v>55892</v>
      </c>
      <c r="C43090" t="s">
        <v>91</v>
      </c>
      <c r="D43090" s="1" t="s">
        <v>55826</v>
      </c>
    </row>
    <row r="43091" spans="1:4" hidden="1" x14ac:dyDescent="0.3">
      <c r="A43091">
        <v>43089</v>
      </c>
      <c r="B43091" t="s">
        <v>55893</v>
      </c>
      <c r="C43091" t="s">
        <v>94</v>
      </c>
      <c r="D43091">
        <v>100338908.162348</v>
      </c>
    </row>
    <row r="43092" spans="1:4" hidden="1" x14ac:dyDescent="0.3">
      <c r="A43092">
        <v>43090</v>
      </c>
      <c r="B43092" t="s">
        <v>55894</v>
      </c>
      <c r="C43092" t="s">
        <v>96</v>
      </c>
      <c r="D43092">
        <v>35011318.207529098</v>
      </c>
    </row>
    <row r="43093" spans="1:4" hidden="1" x14ac:dyDescent="0.3">
      <c r="A43093">
        <v>43091</v>
      </c>
      <c r="B43093" t="s">
        <v>55895</v>
      </c>
      <c r="C43093" t="s">
        <v>98</v>
      </c>
      <c r="D43093">
        <v>26137324.917770501</v>
      </c>
    </row>
    <row r="43094" spans="1:4" hidden="1" x14ac:dyDescent="0.3">
      <c r="A43094">
        <v>43092</v>
      </c>
      <c r="B43094" s="1" t="s">
        <v>55896</v>
      </c>
      <c r="C43094" t="s">
        <v>100</v>
      </c>
      <c r="D43094" s="1" t="s">
        <v>55897</v>
      </c>
    </row>
    <row r="43095" spans="1:4" hidden="1" x14ac:dyDescent="0.3">
      <c r="A43095">
        <v>43093</v>
      </c>
      <c r="B43095" t="s">
        <v>55898</v>
      </c>
      <c r="C43095" t="s">
        <v>103</v>
      </c>
      <c r="D43095">
        <v>8.5521862183660594E-3</v>
      </c>
    </row>
    <row r="43096" spans="1:4" hidden="1" x14ac:dyDescent="0.3">
      <c r="A43096">
        <v>43094</v>
      </c>
      <c r="B43096" t="s">
        <v>55899</v>
      </c>
      <c r="C43096" t="s">
        <v>105</v>
      </c>
      <c r="D43096">
        <v>1.80621947884599E-3</v>
      </c>
    </row>
    <row r="43097" spans="1:4" hidden="1" x14ac:dyDescent="0.3">
      <c r="A43097">
        <v>43095</v>
      </c>
      <c r="B43097" t="s">
        <v>55900</v>
      </c>
      <c r="C43097" t="s">
        <v>107</v>
      </c>
      <c r="D43097">
        <v>1.1237173653006E-2</v>
      </c>
    </row>
    <row r="43098" spans="1:4" hidden="1" x14ac:dyDescent="0.3">
      <c r="A43098">
        <v>43096</v>
      </c>
      <c r="B43098" s="1" t="s">
        <v>55901</v>
      </c>
      <c r="C43098" t="s">
        <v>109</v>
      </c>
      <c r="D43098" s="1" t="s">
        <v>55902</v>
      </c>
    </row>
    <row r="43099" spans="1:4" x14ac:dyDescent="0.3">
      <c r="A43099">
        <v>43097</v>
      </c>
      <c r="B43099" t="s">
        <v>55903</v>
      </c>
      <c r="C43099" t="s">
        <v>207</v>
      </c>
      <c r="D43099">
        <v>161488117.016065</v>
      </c>
    </row>
    <row r="43100" spans="1:4" hidden="1" x14ac:dyDescent="0.3">
      <c r="A43100">
        <v>43098</v>
      </c>
      <c r="B43100" t="s">
        <v>55904</v>
      </c>
      <c r="C43100" t="s">
        <v>209</v>
      </c>
      <c r="D43100">
        <v>-1368.22600665084</v>
      </c>
    </row>
    <row r="43101" spans="1:4" hidden="1" x14ac:dyDescent="0.3">
      <c r="A43101">
        <v>43099</v>
      </c>
      <c r="B43101" t="s">
        <v>55905</v>
      </c>
      <c r="C43101" t="s">
        <v>211</v>
      </c>
      <c r="D43101">
        <v>-477.41437663612498</v>
      </c>
    </row>
    <row r="43102" spans="1:4" hidden="1" x14ac:dyDescent="0.3">
      <c r="A43102">
        <v>43100</v>
      </c>
      <c r="B43102" s="1" t="s">
        <v>55906</v>
      </c>
      <c r="C43102" t="s">
        <v>213</v>
      </c>
      <c r="D43102" s="1" t="s">
        <v>55907</v>
      </c>
    </row>
    <row r="43103" spans="1:4" hidden="1" x14ac:dyDescent="0.3">
      <c r="A43103">
        <v>43101</v>
      </c>
      <c r="B43103" t="s">
        <v>55908</v>
      </c>
      <c r="C43103" t="s">
        <v>216</v>
      </c>
      <c r="D43103">
        <v>100340751.22880299</v>
      </c>
    </row>
    <row r="43104" spans="1:4" hidden="1" x14ac:dyDescent="0.3">
      <c r="A43104">
        <v>43102</v>
      </c>
      <c r="B43104" t="s">
        <v>55909</v>
      </c>
      <c r="C43104" t="s">
        <v>218</v>
      </c>
      <c r="D43104">
        <v>35011845.240655698</v>
      </c>
    </row>
    <row r="43105" spans="1:4" hidden="1" x14ac:dyDescent="0.3">
      <c r="A43105">
        <v>43103</v>
      </c>
      <c r="B43105" t="s">
        <v>55910</v>
      </c>
      <c r="C43105" t="s">
        <v>220</v>
      </c>
      <c r="D43105">
        <v>26137722.5956406</v>
      </c>
    </row>
    <row r="43106" spans="1:4" hidden="1" x14ac:dyDescent="0.3">
      <c r="A43106">
        <v>43104</v>
      </c>
      <c r="B43106" s="1" t="s">
        <v>55911</v>
      </c>
      <c r="C43106" t="s">
        <v>222</v>
      </c>
      <c r="D43106" s="1" t="s">
        <v>55912</v>
      </c>
    </row>
    <row r="43107" spans="1:4" hidden="1" x14ac:dyDescent="0.3">
      <c r="A43107">
        <v>43105</v>
      </c>
      <c r="B43107" t="s">
        <v>55913</v>
      </c>
      <c r="C43107" t="s">
        <v>225</v>
      </c>
      <c r="D43107">
        <v>115158285.69719</v>
      </c>
    </row>
    <row r="43108" spans="1:4" hidden="1" x14ac:dyDescent="0.3">
      <c r="A43108">
        <v>43106</v>
      </c>
      <c r="B43108" t="s">
        <v>55914</v>
      </c>
      <c r="C43108" t="s">
        <v>227</v>
      </c>
      <c r="D43108">
        <v>-1570.2748827636201</v>
      </c>
    </row>
    <row r="43109" spans="1:4" hidden="1" x14ac:dyDescent="0.3">
      <c r="A43109">
        <v>43107</v>
      </c>
      <c r="B43109" s="1" t="s">
        <v>55915</v>
      </c>
      <c r="C43109" t="s">
        <v>229</v>
      </c>
      <c r="D43109" s="1" t="s">
        <v>55916</v>
      </c>
    </row>
    <row r="43110" spans="1:4" hidden="1" x14ac:dyDescent="0.3">
      <c r="A43110">
        <v>43108</v>
      </c>
      <c r="B43110" t="s">
        <v>55917</v>
      </c>
      <c r="C43110" t="s">
        <v>112</v>
      </c>
      <c r="D43110">
        <v>474.840447848346</v>
      </c>
    </row>
    <row r="43111" spans="1:4" hidden="1" x14ac:dyDescent="0.3">
      <c r="A43111">
        <v>43109</v>
      </c>
      <c r="B43111" t="s">
        <v>55918</v>
      </c>
      <c r="C43111" t="s">
        <v>114</v>
      </c>
      <c r="D43111">
        <v>49.618749935396799</v>
      </c>
    </row>
    <row r="43112" spans="1:4" hidden="1" x14ac:dyDescent="0.3">
      <c r="A43112">
        <v>43110</v>
      </c>
      <c r="B43112" s="1" t="s">
        <v>55919</v>
      </c>
      <c r="C43112" t="s">
        <v>116</v>
      </c>
      <c r="D43112" s="1" t="s">
        <v>55920</v>
      </c>
    </row>
    <row r="43113" spans="1:4" hidden="1" x14ac:dyDescent="0.3">
      <c r="A43113">
        <v>43111</v>
      </c>
      <c r="B43113" t="s">
        <v>55921</v>
      </c>
      <c r="C43113" t="s">
        <v>119</v>
      </c>
      <c r="D43113">
        <v>100340751.22880299</v>
      </c>
    </row>
    <row r="43114" spans="1:4" hidden="1" x14ac:dyDescent="0.3">
      <c r="A43114">
        <v>43112</v>
      </c>
      <c r="B43114" t="s">
        <v>55922</v>
      </c>
      <c r="C43114" t="s">
        <v>121</v>
      </c>
      <c r="D43114">
        <v>35011845.240655698</v>
      </c>
    </row>
    <row r="43115" spans="1:4" hidden="1" x14ac:dyDescent="0.3">
      <c r="A43115">
        <v>43113</v>
      </c>
      <c r="B43115" s="1" t="s">
        <v>55923</v>
      </c>
      <c r="C43115" t="s">
        <v>123</v>
      </c>
      <c r="D43115" s="1" t="s">
        <v>55924</v>
      </c>
    </row>
    <row r="43116" spans="1:4" hidden="1" x14ac:dyDescent="0.3">
      <c r="A43116">
        <v>43114</v>
      </c>
      <c r="B43116" t="s">
        <v>55925</v>
      </c>
      <c r="C43116" t="s">
        <v>126</v>
      </c>
      <c r="D43116">
        <v>0.87163306876230096</v>
      </c>
    </row>
    <row r="43117" spans="1:4" hidden="1" x14ac:dyDescent="0.3">
      <c r="A43117">
        <v>43115</v>
      </c>
      <c r="B43117" t="s">
        <v>55926</v>
      </c>
      <c r="C43117" t="s">
        <v>128</v>
      </c>
      <c r="D43117">
        <v>0.30413846554283402</v>
      </c>
    </row>
    <row r="43118" spans="1:4" hidden="1" x14ac:dyDescent="0.3">
      <c r="A43118">
        <v>43116</v>
      </c>
      <c r="B43118" s="1" t="s">
        <v>55927</v>
      </c>
      <c r="C43118" t="s">
        <v>130</v>
      </c>
      <c r="D43118" s="1" t="s">
        <v>55928</v>
      </c>
    </row>
    <row r="43119" spans="1:4" hidden="1" x14ac:dyDescent="0.3">
      <c r="A43119">
        <v>43117</v>
      </c>
      <c r="B43119" s="1" t="s">
        <v>55929</v>
      </c>
      <c r="C43119" t="s">
        <v>4</v>
      </c>
      <c r="D43119" t="s">
        <v>55930</v>
      </c>
    </row>
    <row r="43120" spans="1:4" hidden="1" x14ac:dyDescent="0.3">
      <c r="A43120">
        <v>43118</v>
      </c>
      <c r="B43120" t="s">
        <v>55931</v>
      </c>
      <c r="C43120" t="s">
        <v>7</v>
      </c>
      <c r="D43120">
        <v>1799.09</v>
      </c>
    </row>
    <row r="43121" spans="1:4" hidden="1" x14ac:dyDescent="0.3">
      <c r="A43121">
        <v>43119</v>
      </c>
      <c r="B43121" s="1" t="s">
        <v>55932</v>
      </c>
      <c r="C43121" t="s">
        <v>9</v>
      </c>
      <c r="D43121" s="1" t="s">
        <v>55933</v>
      </c>
    </row>
    <row r="43122" spans="1:4" hidden="1" x14ac:dyDescent="0.3">
      <c r="A43122">
        <v>43120</v>
      </c>
      <c r="B43122" t="s">
        <v>55934</v>
      </c>
      <c r="C43122" t="s">
        <v>14</v>
      </c>
      <c r="D43122">
        <v>98.88671875</v>
      </c>
    </row>
    <row r="43123" spans="1:4" hidden="1" x14ac:dyDescent="0.3">
      <c r="A43123">
        <v>43121</v>
      </c>
      <c r="B43123" t="s">
        <v>55935</v>
      </c>
      <c r="C43123" t="s">
        <v>16</v>
      </c>
      <c r="D43123">
        <v>4.4002577806032699</v>
      </c>
    </row>
    <row r="43124" spans="1:4" hidden="1" x14ac:dyDescent="0.3">
      <c r="A43124">
        <v>43122</v>
      </c>
      <c r="B43124" s="1" t="s">
        <v>55936</v>
      </c>
      <c r="C43124" t="s">
        <v>140</v>
      </c>
      <c r="D43124" s="1" t="s">
        <v>55937</v>
      </c>
    </row>
    <row r="43125" spans="1:4" hidden="1" x14ac:dyDescent="0.3">
      <c r="A43125">
        <v>43123</v>
      </c>
      <c r="B43125" t="s">
        <v>55938</v>
      </c>
      <c r="C43125" t="s">
        <v>22</v>
      </c>
      <c r="D43125">
        <v>75.400000000000006</v>
      </c>
    </row>
    <row r="43126" spans="1:4" hidden="1" x14ac:dyDescent="0.3">
      <c r="A43126">
        <v>43124</v>
      </c>
      <c r="B43126" t="s">
        <v>55939</v>
      </c>
      <c r="C43126" t="s">
        <v>24</v>
      </c>
      <c r="D43126">
        <v>6.3942132790581301</v>
      </c>
    </row>
    <row r="43127" spans="1:4" hidden="1" x14ac:dyDescent="0.3">
      <c r="A43127">
        <v>43125</v>
      </c>
      <c r="B43127" s="1" t="s">
        <v>55940</v>
      </c>
      <c r="C43127" t="s">
        <v>145</v>
      </c>
      <c r="D43127" s="1" t="s">
        <v>55941</v>
      </c>
    </row>
    <row r="43128" spans="1:4" hidden="1" x14ac:dyDescent="0.3">
      <c r="A43128">
        <v>43126</v>
      </c>
      <c r="B43128" t="s">
        <v>55942</v>
      </c>
      <c r="C43128" t="s">
        <v>35</v>
      </c>
      <c r="D43128">
        <v>0.17104888227710299</v>
      </c>
    </row>
    <row r="43129" spans="1:4" hidden="1" x14ac:dyDescent="0.3">
      <c r="A43129">
        <v>43127</v>
      </c>
      <c r="B43129" t="s">
        <v>55943</v>
      </c>
      <c r="C43129" t="s">
        <v>149</v>
      </c>
      <c r="D43129">
        <v>0.706498592590042</v>
      </c>
    </row>
    <row r="43130" spans="1:4" hidden="1" x14ac:dyDescent="0.3">
      <c r="A43130">
        <v>43128</v>
      </c>
      <c r="B43130" s="1" t="s">
        <v>55944</v>
      </c>
      <c r="C43130" t="s">
        <v>151</v>
      </c>
      <c r="D43130" s="1" t="s">
        <v>55945</v>
      </c>
    </row>
    <row r="43131" spans="1:4" hidden="1" x14ac:dyDescent="0.3">
      <c r="A43131">
        <v>43129</v>
      </c>
      <c r="B43131" t="s">
        <v>55946</v>
      </c>
      <c r="C43131" t="s">
        <v>30</v>
      </c>
      <c r="D43131">
        <v>0.32737148906590902</v>
      </c>
    </row>
    <row r="43132" spans="1:4" hidden="1" x14ac:dyDescent="0.3">
      <c r="A43132">
        <v>43130</v>
      </c>
      <c r="B43132" t="s">
        <v>55947</v>
      </c>
      <c r="C43132" t="s">
        <v>32</v>
      </c>
      <c r="D43132">
        <v>0.20972210774167599</v>
      </c>
    </row>
    <row r="43133" spans="1:4" hidden="1" x14ac:dyDescent="0.3">
      <c r="A43133">
        <v>43131</v>
      </c>
      <c r="B43133" s="1" t="s">
        <v>55948</v>
      </c>
      <c r="C43133" t="s">
        <v>155</v>
      </c>
      <c r="D43133" s="1" t="s">
        <v>55949</v>
      </c>
    </row>
    <row r="43134" spans="1:4" hidden="1" x14ac:dyDescent="0.3">
      <c r="A43134">
        <v>43132</v>
      </c>
      <c r="B43134" t="s">
        <v>55950</v>
      </c>
      <c r="C43134" t="s">
        <v>40</v>
      </c>
      <c r="D43134">
        <v>0.50157962865698602</v>
      </c>
    </row>
    <row r="43135" spans="1:4" hidden="1" x14ac:dyDescent="0.3">
      <c r="A43135">
        <v>43133</v>
      </c>
      <c r="B43135" t="s">
        <v>55951</v>
      </c>
      <c r="C43135" t="s">
        <v>42</v>
      </c>
      <c r="D43135">
        <v>0.205708878941501</v>
      </c>
    </row>
    <row r="43136" spans="1:4" hidden="1" x14ac:dyDescent="0.3">
      <c r="A43136">
        <v>43134</v>
      </c>
      <c r="B43136" s="1" t="s">
        <v>55952</v>
      </c>
      <c r="C43136" t="s">
        <v>159</v>
      </c>
      <c r="D43136" s="1" t="s">
        <v>55953</v>
      </c>
    </row>
    <row r="43137" spans="1:4" hidden="1" x14ac:dyDescent="0.3">
      <c r="A43137">
        <v>43135</v>
      </c>
      <c r="B43137" t="s">
        <v>55954</v>
      </c>
      <c r="C43137" t="s">
        <v>161</v>
      </c>
      <c r="D43137">
        <v>1.00081218048207</v>
      </c>
    </row>
    <row r="43138" spans="1:4" hidden="1" x14ac:dyDescent="0.3">
      <c r="A43138">
        <v>43136</v>
      </c>
      <c r="B43138" t="s">
        <v>55955</v>
      </c>
      <c r="C43138" t="s">
        <v>163</v>
      </c>
      <c r="D43138">
        <v>1.0009763721787901</v>
      </c>
    </row>
    <row r="43139" spans="1:4" hidden="1" x14ac:dyDescent="0.3">
      <c r="A43139">
        <v>43137</v>
      </c>
      <c r="B43139" s="1" t="s">
        <v>55956</v>
      </c>
      <c r="C43139" t="s">
        <v>165</v>
      </c>
      <c r="D43139" s="1" t="s">
        <v>55957</v>
      </c>
    </row>
    <row r="43140" spans="1:4" hidden="1" x14ac:dyDescent="0.3">
      <c r="A43140">
        <v>43138</v>
      </c>
      <c r="B43140" t="s">
        <v>55958</v>
      </c>
      <c r="C43140" t="s">
        <v>168</v>
      </c>
      <c r="D43140">
        <v>1.0187713001145</v>
      </c>
    </row>
    <row r="43141" spans="1:4" hidden="1" x14ac:dyDescent="0.3">
      <c r="A43141">
        <v>43139</v>
      </c>
      <c r="B43141" t="s">
        <v>55959</v>
      </c>
      <c r="C43141" t="s">
        <v>170</v>
      </c>
      <c r="D43141">
        <v>0.97376755210735999</v>
      </c>
    </row>
    <row r="43142" spans="1:4" hidden="1" x14ac:dyDescent="0.3">
      <c r="A43142">
        <v>43140</v>
      </c>
      <c r="B43142" s="1" t="s">
        <v>55960</v>
      </c>
      <c r="C43142" t="s">
        <v>172</v>
      </c>
      <c r="D43142" s="1" t="s">
        <v>55961</v>
      </c>
    </row>
    <row r="43143" spans="1:4" hidden="1" x14ac:dyDescent="0.3">
      <c r="A43143">
        <v>43141</v>
      </c>
      <c r="B43143" s="1" t="s">
        <v>55962</v>
      </c>
      <c r="C43143" t="s">
        <v>55</v>
      </c>
      <c r="D43143" s="1" t="s">
        <v>55963</v>
      </c>
    </row>
    <row r="43144" spans="1:4" hidden="1" x14ac:dyDescent="0.3">
      <c r="A43144">
        <v>43142</v>
      </c>
      <c r="B43144" s="1" t="s">
        <v>55964</v>
      </c>
      <c r="C43144" t="s">
        <v>52</v>
      </c>
      <c r="D43144" s="1" t="s">
        <v>55965</v>
      </c>
    </row>
    <row r="43145" spans="1:4" hidden="1" x14ac:dyDescent="0.3">
      <c r="A43145">
        <v>43143</v>
      </c>
      <c r="B43145" s="1" t="s">
        <v>55966</v>
      </c>
      <c r="C43145" t="s">
        <v>58</v>
      </c>
      <c r="D43145" s="1" t="s">
        <v>55967</v>
      </c>
    </row>
    <row r="43146" spans="1:4" hidden="1" x14ac:dyDescent="0.3">
      <c r="A43146">
        <v>43144</v>
      </c>
      <c r="B43146" t="s">
        <v>55968</v>
      </c>
      <c r="C43146" t="s">
        <v>61</v>
      </c>
      <c r="D43146">
        <v>161736619.119003</v>
      </c>
    </row>
    <row r="43147" spans="1:4" hidden="1" x14ac:dyDescent="0.3">
      <c r="A43147">
        <v>43145</v>
      </c>
      <c r="B43147" t="s">
        <v>55969</v>
      </c>
      <c r="C43147" t="s">
        <v>63</v>
      </c>
      <c r="D43147">
        <v>100422246.02850799</v>
      </c>
    </row>
    <row r="43148" spans="1:4" hidden="1" x14ac:dyDescent="0.3">
      <c r="A43148">
        <v>43146</v>
      </c>
      <c r="B43148" t="s">
        <v>55970</v>
      </c>
      <c r="C43148" t="s">
        <v>65</v>
      </c>
      <c r="D43148">
        <v>35046029.832277</v>
      </c>
    </row>
    <row r="43149" spans="1:4" hidden="1" x14ac:dyDescent="0.3">
      <c r="A43149">
        <v>43147</v>
      </c>
      <c r="B43149" s="1" t="s">
        <v>55971</v>
      </c>
      <c r="C43149" t="s">
        <v>67</v>
      </c>
      <c r="D43149" s="1" t="s">
        <v>55972</v>
      </c>
    </row>
    <row r="43150" spans="1:4" hidden="1" x14ac:dyDescent="0.3">
      <c r="A43150">
        <v>43148</v>
      </c>
      <c r="B43150" s="1" t="s">
        <v>55973</v>
      </c>
      <c r="C43150" t="s">
        <v>70</v>
      </c>
      <c r="D43150" s="1" t="s">
        <v>55974</v>
      </c>
    </row>
    <row r="43151" spans="1:4" hidden="1" x14ac:dyDescent="0.3">
      <c r="A43151">
        <v>43149</v>
      </c>
      <c r="B43151" t="s">
        <v>55975</v>
      </c>
      <c r="C43151" t="s">
        <v>73</v>
      </c>
      <c r="D43151">
        <v>0.99965112370386</v>
      </c>
    </row>
    <row r="43152" spans="1:4" hidden="1" x14ac:dyDescent="0.3">
      <c r="A43152">
        <v>43150</v>
      </c>
      <c r="B43152" t="s">
        <v>74</v>
      </c>
      <c r="C43152" t="s">
        <v>75</v>
      </c>
      <c r="D43152">
        <v>2.7397260273972599E-3</v>
      </c>
    </row>
    <row r="43153" spans="1:4" hidden="1" x14ac:dyDescent="0.3">
      <c r="A43153">
        <v>43151</v>
      </c>
      <c r="B43153" t="s">
        <v>76</v>
      </c>
      <c r="C43153" t="s">
        <v>77</v>
      </c>
      <c r="D43153">
        <v>0</v>
      </c>
    </row>
    <row r="43154" spans="1:4" hidden="1" x14ac:dyDescent="0.3">
      <c r="A43154">
        <v>43152</v>
      </c>
      <c r="B43154" t="s">
        <v>78</v>
      </c>
      <c r="C43154" t="s">
        <v>79</v>
      </c>
      <c r="D43154">
        <v>0</v>
      </c>
    </row>
    <row r="43155" spans="1:4" hidden="1" x14ac:dyDescent="0.3">
      <c r="A43155">
        <v>43153</v>
      </c>
      <c r="B43155" s="1" t="s">
        <v>55976</v>
      </c>
      <c r="C43155" t="s">
        <v>81</v>
      </c>
      <c r="D43155" s="1" t="s">
        <v>55977</v>
      </c>
    </row>
    <row r="43156" spans="1:4" hidden="1" x14ac:dyDescent="0.3">
      <c r="A43156">
        <v>43154</v>
      </c>
      <c r="B43156" t="s">
        <v>55978</v>
      </c>
      <c r="C43156" t="s">
        <v>84</v>
      </c>
      <c r="D43156">
        <v>0.99964119313938204</v>
      </c>
    </row>
    <row r="43157" spans="1:4" hidden="1" x14ac:dyDescent="0.3">
      <c r="A43157">
        <v>43155</v>
      </c>
      <c r="B43157" s="1" t="s">
        <v>55979</v>
      </c>
      <c r="C43157" t="s">
        <v>86</v>
      </c>
      <c r="D43157" s="1" t="s">
        <v>55980</v>
      </c>
    </row>
    <row r="43158" spans="1:4" hidden="1" x14ac:dyDescent="0.3">
      <c r="A43158">
        <v>43156</v>
      </c>
      <c r="B43158" t="s">
        <v>55981</v>
      </c>
      <c r="C43158" t="s">
        <v>89</v>
      </c>
      <c r="D43158">
        <v>115157859.403963</v>
      </c>
    </row>
    <row r="43159" spans="1:4" hidden="1" x14ac:dyDescent="0.3">
      <c r="A43159">
        <v>43157</v>
      </c>
      <c r="B43159" s="1" t="s">
        <v>55982</v>
      </c>
      <c r="C43159" t="s">
        <v>91</v>
      </c>
      <c r="D43159" s="1" t="s">
        <v>55916</v>
      </c>
    </row>
    <row r="43160" spans="1:4" hidden="1" x14ac:dyDescent="0.3">
      <c r="A43160">
        <v>43158</v>
      </c>
      <c r="B43160" t="s">
        <v>55983</v>
      </c>
      <c r="C43160" t="s">
        <v>94</v>
      </c>
      <c r="D43160">
        <v>100422246.02850799</v>
      </c>
    </row>
    <row r="43161" spans="1:4" hidden="1" x14ac:dyDescent="0.3">
      <c r="A43161">
        <v>43159</v>
      </c>
      <c r="B43161" t="s">
        <v>55984</v>
      </c>
      <c r="C43161" t="s">
        <v>96</v>
      </c>
      <c r="D43161">
        <v>35046029.832277</v>
      </c>
    </row>
    <row r="43162" spans="1:4" hidden="1" x14ac:dyDescent="0.3">
      <c r="A43162">
        <v>43160</v>
      </c>
      <c r="B43162" t="s">
        <v>55985</v>
      </c>
      <c r="C43162" t="s">
        <v>98</v>
      </c>
      <c r="D43162">
        <v>26268343.258217901</v>
      </c>
    </row>
    <row r="43163" spans="1:4" hidden="1" x14ac:dyDescent="0.3">
      <c r="A43163">
        <v>43161</v>
      </c>
      <c r="B43163" s="1" t="s">
        <v>55986</v>
      </c>
      <c r="C43163" t="s">
        <v>100</v>
      </c>
      <c r="D43163" s="1" t="s">
        <v>55987</v>
      </c>
    </row>
    <row r="43164" spans="1:4" hidden="1" x14ac:dyDescent="0.3">
      <c r="A43164">
        <v>43162</v>
      </c>
      <c r="B43164" t="s">
        <v>55988</v>
      </c>
      <c r="C43164" t="s">
        <v>103</v>
      </c>
      <c r="D43164">
        <v>8.3331220152970606E-3</v>
      </c>
    </row>
    <row r="43165" spans="1:4" hidden="1" x14ac:dyDescent="0.3">
      <c r="A43165">
        <v>43163</v>
      </c>
      <c r="B43165" t="s">
        <v>55989</v>
      </c>
      <c r="C43165" t="s">
        <v>105</v>
      </c>
      <c r="D43165">
        <v>1.5156169713116401E-3</v>
      </c>
    </row>
    <row r="43166" spans="1:4" hidden="1" x14ac:dyDescent="0.3">
      <c r="A43166">
        <v>43164</v>
      </c>
      <c r="B43166" t="s">
        <v>55990</v>
      </c>
      <c r="C43166" t="s">
        <v>107</v>
      </c>
      <c r="D43166">
        <v>1.09878079672552E-2</v>
      </c>
    </row>
    <row r="43167" spans="1:4" hidden="1" x14ac:dyDescent="0.3">
      <c r="A43167">
        <v>43165</v>
      </c>
      <c r="B43167" s="1" t="s">
        <v>55991</v>
      </c>
      <c r="C43167" t="s">
        <v>109</v>
      </c>
      <c r="D43167" s="1" t="s">
        <v>55992</v>
      </c>
    </row>
    <row r="43168" spans="1:4" x14ac:dyDescent="0.3">
      <c r="A43168">
        <v>43166</v>
      </c>
      <c r="B43168" t="s">
        <v>55993</v>
      </c>
      <c r="C43168" t="s">
        <v>207</v>
      </c>
      <c r="D43168">
        <v>161736205.69075999</v>
      </c>
    </row>
    <row r="43169" spans="1:4" hidden="1" x14ac:dyDescent="0.3">
      <c r="A43169">
        <v>43167</v>
      </c>
      <c r="B43169" t="s">
        <v>55994</v>
      </c>
      <c r="C43169" t="s">
        <v>209</v>
      </c>
      <c r="D43169">
        <v>997.59436171800405</v>
      </c>
    </row>
    <row r="43170" spans="1:4" hidden="1" x14ac:dyDescent="0.3">
      <c r="A43170">
        <v>43168</v>
      </c>
      <c r="B43170" t="s">
        <v>55995</v>
      </c>
      <c r="C43170" t="s">
        <v>211</v>
      </c>
      <c r="D43170">
        <v>348.147786389175</v>
      </c>
    </row>
    <row r="43171" spans="1:4" hidden="1" x14ac:dyDescent="0.3">
      <c r="A43171">
        <v>43169</v>
      </c>
      <c r="B43171" s="1" t="s">
        <v>55996</v>
      </c>
      <c r="C43171" t="s">
        <v>213</v>
      </c>
      <c r="D43171" s="1" t="s">
        <v>55997</v>
      </c>
    </row>
    <row r="43172" spans="1:4" hidden="1" x14ac:dyDescent="0.3">
      <c r="A43172">
        <v>43170</v>
      </c>
      <c r="B43172" t="s">
        <v>55998</v>
      </c>
      <c r="C43172" t="s">
        <v>216</v>
      </c>
      <c r="D43172">
        <v>100420919.703328</v>
      </c>
    </row>
    <row r="43173" spans="1:4" hidden="1" x14ac:dyDescent="0.3">
      <c r="A43173">
        <v>43171</v>
      </c>
      <c r="B43173" t="s">
        <v>55999</v>
      </c>
      <c r="C43173" t="s">
        <v>218</v>
      </c>
      <c r="D43173">
        <v>35045628.006227203</v>
      </c>
    </row>
    <row r="43174" spans="1:4" hidden="1" x14ac:dyDescent="0.3">
      <c r="A43174">
        <v>43172</v>
      </c>
      <c r="B43174" t="s">
        <v>56000</v>
      </c>
      <c r="C43174" t="s">
        <v>220</v>
      </c>
      <c r="D43174">
        <v>26268051.288848698</v>
      </c>
    </row>
    <row r="43175" spans="1:4" hidden="1" x14ac:dyDescent="0.3">
      <c r="A43175">
        <v>43173</v>
      </c>
      <c r="B43175" s="1" t="s">
        <v>56001</v>
      </c>
      <c r="C43175" t="s">
        <v>222</v>
      </c>
      <c r="D43175" s="1" t="s">
        <v>56002</v>
      </c>
    </row>
    <row r="43176" spans="1:4" hidden="1" x14ac:dyDescent="0.3">
      <c r="A43176">
        <v>43174</v>
      </c>
      <c r="B43176" t="s">
        <v>56003</v>
      </c>
      <c r="C43176" t="s">
        <v>225</v>
      </c>
      <c r="D43176">
        <v>115156715.422307</v>
      </c>
    </row>
    <row r="43177" spans="1:4" hidden="1" x14ac:dyDescent="0.3">
      <c r="A43177">
        <v>43175</v>
      </c>
      <c r="B43177" t="s">
        <v>56004</v>
      </c>
      <c r="C43177" t="s">
        <v>227</v>
      </c>
      <c r="D43177">
        <v>1143.9816560000099</v>
      </c>
    </row>
    <row r="43178" spans="1:4" hidden="1" x14ac:dyDescent="0.3">
      <c r="A43178">
        <v>43176</v>
      </c>
      <c r="B43178" s="1" t="s">
        <v>56005</v>
      </c>
      <c r="C43178" t="s">
        <v>229</v>
      </c>
      <c r="D43178" s="1" t="s">
        <v>56006</v>
      </c>
    </row>
    <row r="43179" spans="1:4" hidden="1" x14ac:dyDescent="0.3">
      <c r="A43179">
        <v>43177</v>
      </c>
      <c r="B43179" t="s">
        <v>56007</v>
      </c>
      <c r="C43179" t="s">
        <v>112</v>
      </c>
      <c r="D43179">
        <v>-328.73081841604102</v>
      </c>
    </row>
    <row r="43180" spans="1:4" hidden="1" x14ac:dyDescent="0.3">
      <c r="A43180">
        <v>43178</v>
      </c>
      <c r="B43180" t="s">
        <v>56008</v>
      </c>
      <c r="C43180" t="s">
        <v>114</v>
      </c>
      <c r="D43180">
        <v>-53.678263381332101</v>
      </c>
    </row>
    <row r="43181" spans="1:4" hidden="1" x14ac:dyDescent="0.3">
      <c r="A43181">
        <v>43179</v>
      </c>
      <c r="B43181" s="1" t="s">
        <v>56009</v>
      </c>
      <c r="C43181" t="s">
        <v>116</v>
      </c>
      <c r="D43181" s="1" t="s">
        <v>56010</v>
      </c>
    </row>
    <row r="43182" spans="1:4" hidden="1" x14ac:dyDescent="0.3">
      <c r="A43182">
        <v>43180</v>
      </c>
      <c r="B43182" t="s">
        <v>56011</v>
      </c>
      <c r="C43182" t="s">
        <v>119</v>
      </c>
      <c r="D43182">
        <v>100420919.703328</v>
      </c>
    </row>
    <row r="43183" spans="1:4" hidden="1" x14ac:dyDescent="0.3">
      <c r="A43183">
        <v>43181</v>
      </c>
      <c r="B43183" t="s">
        <v>56012</v>
      </c>
      <c r="C43183" t="s">
        <v>121</v>
      </c>
      <c r="D43183">
        <v>35045628.006227203</v>
      </c>
    </row>
    <row r="43184" spans="1:4" hidden="1" x14ac:dyDescent="0.3">
      <c r="A43184">
        <v>43182</v>
      </c>
      <c r="B43184" s="1" t="s">
        <v>56013</v>
      </c>
      <c r="C43184" t="s">
        <v>123</v>
      </c>
      <c r="D43184" s="1" t="s">
        <v>56014</v>
      </c>
    </row>
    <row r="43185" spans="1:4" hidden="1" x14ac:dyDescent="0.3">
      <c r="A43185">
        <v>43183</v>
      </c>
      <c r="B43185" t="s">
        <v>56015</v>
      </c>
      <c r="C43185" t="s">
        <v>126</v>
      </c>
      <c r="D43185">
        <v>0.87235003171924996</v>
      </c>
    </row>
    <row r="43186" spans="1:4" hidden="1" x14ac:dyDescent="0.3">
      <c r="A43186">
        <v>43184</v>
      </c>
      <c r="B43186" t="s">
        <v>56016</v>
      </c>
      <c r="C43186" t="s">
        <v>128</v>
      </c>
      <c r="D43186">
        <v>0.30443910285996001</v>
      </c>
    </row>
    <row r="43187" spans="1:4" hidden="1" x14ac:dyDescent="0.3">
      <c r="A43187">
        <v>43185</v>
      </c>
      <c r="B43187" s="1" t="s">
        <v>56017</v>
      </c>
      <c r="C43187" t="s">
        <v>130</v>
      </c>
      <c r="D43187" s="1" t="s">
        <v>56018</v>
      </c>
    </row>
    <row r="43188" spans="1:4" hidden="1" x14ac:dyDescent="0.3">
      <c r="A43188">
        <v>43186</v>
      </c>
      <c r="B43188" s="1" t="s">
        <v>56019</v>
      </c>
      <c r="C43188" t="s">
        <v>4</v>
      </c>
      <c r="D43188" t="s">
        <v>56020</v>
      </c>
    </row>
    <row r="43189" spans="1:4" hidden="1" x14ac:dyDescent="0.3">
      <c r="A43189">
        <v>43187</v>
      </c>
      <c r="B43189" t="s">
        <v>56021</v>
      </c>
      <c r="C43189" t="s">
        <v>7</v>
      </c>
      <c r="D43189">
        <v>1807.11</v>
      </c>
    </row>
    <row r="43190" spans="1:4" hidden="1" x14ac:dyDescent="0.3">
      <c r="A43190">
        <v>43188</v>
      </c>
      <c r="B43190" s="1" t="s">
        <v>56022</v>
      </c>
      <c r="C43190" t="s">
        <v>9</v>
      </c>
      <c r="D43190" s="1" t="s">
        <v>56023</v>
      </c>
    </row>
    <row r="43191" spans="1:4" hidden="1" x14ac:dyDescent="0.3">
      <c r="A43191">
        <v>43189</v>
      </c>
      <c r="B43191" t="s">
        <v>56024</v>
      </c>
      <c r="C43191" t="s">
        <v>14</v>
      </c>
      <c r="D43191">
        <v>98.90625</v>
      </c>
    </row>
    <row r="43192" spans="1:4" hidden="1" x14ac:dyDescent="0.3">
      <c r="A43192">
        <v>43190</v>
      </c>
      <c r="B43192" t="s">
        <v>56025</v>
      </c>
      <c r="C43192" t="s">
        <v>16</v>
      </c>
      <c r="D43192">
        <v>4.3994396122110304</v>
      </c>
    </row>
    <row r="43193" spans="1:4" hidden="1" x14ac:dyDescent="0.3">
      <c r="A43193">
        <v>43191</v>
      </c>
      <c r="B43193" s="1" t="s">
        <v>56026</v>
      </c>
      <c r="C43193" t="s">
        <v>140</v>
      </c>
      <c r="D43193" s="1" t="s">
        <v>56027</v>
      </c>
    </row>
    <row r="43194" spans="1:4" hidden="1" x14ac:dyDescent="0.3">
      <c r="A43194">
        <v>43192</v>
      </c>
      <c r="B43194" t="s">
        <v>55669</v>
      </c>
      <c r="C43194" t="s">
        <v>22</v>
      </c>
      <c r="D43194">
        <v>75.8</v>
      </c>
    </row>
    <row r="43195" spans="1:4" hidden="1" x14ac:dyDescent="0.3">
      <c r="A43195">
        <v>43193</v>
      </c>
      <c r="B43195" t="s">
        <v>56028</v>
      </c>
      <c r="C43195" t="s">
        <v>24</v>
      </c>
      <c r="D43195">
        <v>6.3855264887120597</v>
      </c>
    </row>
    <row r="43196" spans="1:4" hidden="1" x14ac:dyDescent="0.3">
      <c r="A43196">
        <v>43194</v>
      </c>
      <c r="B43196" s="1" t="s">
        <v>56029</v>
      </c>
      <c r="C43196" t="s">
        <v>145</v>
      </c>
      <c r="D43196" s="1" t="s">
        <v>56030</v>
      </c>
    </row>
    <row r="43197" spans="1:4" hidden="1" x14ac:dyDescent="0.3">
      <c r="A43197">
        <v>43195</v>
      </c>
      <c r="B43197" t="s">
        <v>56031</v>
      </c>
      <c r="C43197" t="s">
        <v>35</v>
      </c>
      <c r="D43197">
        <v>2.9603034002892901E-2</v>
      </c>
    </row>
    <row r="43198" spans="1:4" hidden="1" x14ac:dyDescent="0.3">
      <c r="A43198">
        <v>43196</v>
      </c>
      <c r="B43198" t="s">
        <v>56032</v>
      </c>
      <c r="C43198" t="s">
        <v>149</v>
      </c>
      <c r="D43198">
        <v>0.70596272269244698</v>
      </c>
    </row>
    <row r="43199" spans="1:4" hidden="1" x14ac:dyDescent="0.3">
      <c r="A43199">
        <v>43197</v>
      </c>
      <c r="B43199" s="1" t="s">
        <v>56033</v>
      </c>
      <c r="C43199" t="s">
        <v>151</v>
      </c>
      <c r="D43199" s="1" t="s">
        <v>56034</v>
      </c>
    </row>
    <row r="43200" spans="1:4" hidden="1" x14ac:dyDescent="0.3">
      <c r="A43200">
        <v>43198</v>
      </c>
      <c r="B43200" t="s">
        <v>56035</v>
      </c>
      <c r="C43200" t="s">
        <v>30</v>
      </c>
      <c r="D43200">
        <v>0.381844761647475</v>
      </c>
    </row>
    <row r="43201" spans="1:4" hidden="1" x14ac:dyDescent="0.3">
      <c r="A43201">
        <v>43199</v>
      </c>
      <c r="B43201" t="s">
        <v>56036</v>
      </c>
      <c r="C43201" t="s">
        <v>32</v>
      </c>
      <c r="D43201">
        <v>0.21016150209995901</v>
      </c>
    </row>
    <row r="43202" spans="1:4" hidden="1" x14ac:dyDescent="0.3">
      <c r="A43202">
        <v>43200</v>
      </c>
      <c r="B43202" s="1" t="s">
        <v>56037</v>
      </c>
      <c r="C43202" t="s">
        <v>155</v>
      </c>
      <c r="D43202" s="1" t="s">
        <v>56038</v>
      </c>
    </row>
    <row r="43203" spans="1:4" hidden="1" x14ac:dyDescent="0.3">
      <c r="A43203">
        <v>43201</v>
      </c>
      <c r="B43203" t="s">
        <v>56039</v>
      </c>
      <c r="C43203" t="s">
        <v>40</v>
      </c>
      <c r="D43203">
        <v>0.58855220434963096</v>
      </c>
    </row>
    <row r="43204" spans="1:4" hidden="1" x14ac:dyDescent="0.3">
      <c r="A43204">
        <v>43202</v>
      </c>
      <c r="B43204" t="s">
        <v>56040</v>
      </c>
      <c r="C43204" t="s">
        <v>42</v>
      </c>
      <c r="D43204">
        <v>0.20634388530368999</v>
      </c>
    </row>
    <row r="43205" spans="1:4" hidden="1" x14ac:dyDescent="0.3">
      <c r="A43205">
        <v>43203</v>
      </c>
      <c r="B43205" s="1" t="s">
        <v>56041</v>
      </c>
      <c r="C43205" t="s">
        <v>159</v>
      </c>
      <c r="D43205" s="1" t="s">
        <v>56042</v>
      </c>
    </row>
    <row r="43206" spans="1:4" hidden="1" x14ac:dyDescent="0.3">
      <c r="A43206">
        <v>43204</v>
      </c>
      <c r="B43206" t="s">
        <v>56043</v>
      </c>
      <c r="C43206" t="s">
        <v>161</v>
      </c>
      <c r="D43206">
        <v>1.0044578092257701</v>
      </c>
    </row>
    <row r="43207" spans="1:4" hidden="1" x14ac:dyDescent="0.3">
      <c r="A43207">
        <v>43205</v>
      </c>
      <c r="B43207" t="s">
        <v>56044</v>
      </c>
      <c r="C43207" t="s">
        <v>163</v>
      </c>
      <c r="D43207">
        <v>1.0001811756160901</v>
      </c>
    </row>
    <row r="43208" spans="1:4" hidden="1" x14ac:dyDescent="0.3">
      <c r="A43208">
        <v>43206</v>
      </c>
      <c r="B43208" s="1" t="s">
        <v>56045</v>
      </c>
      <c r="C43208" t="s">
        <v>165</v>
      </c>
      <c r="D43208" s="1" t="s">
        <v>56046</v>
      </c>
    </row>
    <row r="43209" spans="1:4" hidden="1" x14ac:dyDescent="0.3">
      <c r="A43209">
        <v>43207</v>
      </c>
      <c r="B43209" t="s">
        <v>56047</v>
      </c>
      <c r="C43209" t="s">
        <v>168</v>
      </c>
      <c r="D43209">
        <v>0.99968598280718002</v>
      </c>
    </row>
    <row r="43210" spans="1:4" hidden="1" x14ac:dyDescent="0.3">
      <c r="A43210">
        <v>43208</v>
      </c>
      <c r="B43210" t="s">
        <v>56048</v>
      </c>
      <c r="C43210" t="s">
        <v>170</v>
      </c>
      <c r="D43210">
        <v>1.0003632192513201</v>
      </c>
    </row>
    <row r="43211" spans="1:4" hidden="1" x14ac:dyDescent="0.3">
      <c r="A43211">
        <v>43209</v>
      </c>
      <c r="B43211" s="1" t="s">
        <v>56049</v>
      </c>
      <c r="C43211" t="s">
        <v>172</v>
      </c>
      <c r="D43211" s="1" t="s">
        <v>56050</v>
      </c>
    </row>
    <row r="43212" spans="1:4" hidden="1" x14ac:dyDescent="0.3">
      <c r="A43212">
        <v>43210</v>
      </c>
      <c r="B43212" s="1" t="s">
        <v>56051</v>
      </c>
      <c r="C43212" t="s">
        <v>55</v>
      </c>
      <c r="D43212" s="1" t="s">
        <v>56052</v>
      </c>
    </row>
    <row r="43213" spans="1:4" hidden="1" x14ac:dyDescent="0.3">
      <c r="A43213">
        <v>43211</v>
      </c>
      <c r="B43213" s="1" t="s">
        <v>56053</v>
      </c>
      <c r="C43213" t="s">
        <v>52</v>
      </c>
      <c r="D43213" s="1" t="s">
        <v>56054</v>
      </c>
    </row>
    <row r="43214" spans="1:4" hidden="1" x14ac:dyDescent="0.3">
      <c r="A43214">
        <v>43212</v>
      </c>
      <c r="B43214" s="1" t="s">
        <v>56055</v>
      </c>
      <c r="C43214" t="s">
        <v>58</v>
      </c>
      <c r="D43214" s="1" t="s">
        <v>56056</v>
      </c>
    </row>
    <row r="43215" spans="1:4" hidden="1" x14ac:dyDescent="0.3">
      <c r="A43215">
        <v>43213</v>
      </c>
      <c r="B43215" t="s">
        <v>56057</v>
      </c>
      <c r="C43215" t="s">
        <v>61</v>
      </c>
      <c r="D43215">
        <v>162314275.18432301</v>
      </c>
    </row>
    <row r="43216" spans="1:4" hidden="1" x14ac:dyDescent="0.3">
      <c r="A43216">
        <v>43214</v>
      </c>
      <c r="B43216" t="s">
        <v>56058</v>
      </c>
      <c r="C43216" t="s">
        <v>63</v>
      </c>
      <c r="D43216">
        <v>100868577.005642</v>
      </c>
    </row>
    <row r="43217" spans="1:4" hidden="1" x14ac:dyDescent="0.3">
      <c r="A43217">
        <v>43215</v>
      </c>
      <c r="B43217" t="s">
        <v>56059</v>
      </c>
      <c r="C43217" t="s">
        <v>65</v>
      </c>
      <c r="D43217">
        <v>35051977.419472799</v>
      </c>
    </row>
    <row r="43218" spans="1:4" hidden="1" x14ac:dyDescent="0.3">
      <c r="A43218">
        <v>43216</v>
      </c>
      <c r="B43218" s="1" t="s">
        <v>56060</v>
      </c>
      <c r="C43218" t="s">
        <v>67</v>
      </c>
      <c r="D43218" s="1" t="s">
        <v>56061</v>
      </c>
    </row>
    <row r="43219" spans="1:4" hidden="1" x14ac:dyDescent="0.3">
      <c r="A43219">
        <v>43217</v>
      </c>
      <c r="B43219" s="1" t="s">
        <v>56062</v>
      </c>
      <c r="C43219" t="s">
        <v>70</v>
      </c>
      <c r="D43219" s="1" t="s">
        <v>56063</v>
      </c>
    </row>
    <row r="43220" spans="1:4" hidden="1" x14ac:dyDescent="0.3">
      <c r="A43220">
        <v>43218</v>
      </c>
      <c r="B43220" t="s">
        <v>56064</v>
      </c>
      <c r="C43220" t="s">
        <v>73</v>
      </c>
      <c r="D43220">
        <v>0.99964119313938204</v>
      </c>
    </row>
    <row r="43221" spans="1:4" hidden="1" x14ac:dyDescent="0.3">
      <c r="A43221">
        <v>43219</v>
      </c>
      <c r="B43221" t="s">
        <v>74</v>
      </c>
      <c r="C43221" t="s">
        <v>75</v>
      </c>
      <c r="D43221">
        <v>2.7397260273972599E-3</v>
      </c>
    </row>
    <row r="43222" spans="1:4" hidden="1" x14ac:dyDescent="0.3">
      <c r="A43222">
        <v>43220</v>
      </c>
      <c r="B43222" t="s">
        <v>76</v>
      </c>
      <c r="C43222" t="s">
        <v>77</v>
      </c>
      <c r="D43222">
        <v>0</v>
      </c>
    </row>
    <row r="43223" spans="1:4" hidden="1" x14ac:dyDescent="0.3">
      <c r="A43223">
        <v>43221</v>
      </c>
      <c r="B43223" t="s">
        <v>741</v>
      </c>
      <c r="C43223" t="s">
        <v>79</v>
      </c>
      <c r="D43223" s="2">
        <v>2.2204460492503101E-16</v>
      </c>
    </row>
    <row r="43224" spans="1:4" hidden="1" x14ac:dyDescent="0.3">
      <c r="A43224">
        <v>43222</v>
      </c>
      <c r="B43224" s="1" t="s">
        <v>56065</v>
      </c>
      <c r="C43224" t="s">
        <v>81</v>
      </c>
      <c r="D43224" s="1" t="s">
        <v>56066</v>
      </c>
    </row>
    <row r="43225" spans="1:4" hidden="1" x14ac:dyDescent="0.3">
      <c r="A43225">
        <v>43223</v>
      </c>
      <c r="B43225" t="s">
        <v>56067</v>
      </c>
      <c r="C43225" t="s">
        <v>84</v>
      </c>
      <c r="D43225">
        <v>0.99964782420005305</v>
      </c>
    </row>
    <row r="43226" spans="1:4" hidden="1" x14ac:dyDescent="0.3">
      <c r="A43226">
        <v>43224</v>
      </c>
      <c r="B43226" s="1" t="s">
        <v>56068</v>
      </c>
      <c r="C43226" t="s">
        <v>86</v>
      </c>
      <c r="D43226" s="1" t="s">
        <v>56069</v>
      </c>
    </row>
    <row r="43227" spans="1:4" hidden="1" x14ac:dyDescent="0.3">
      <c r="A43227">
        <v>43225</v>
      </c>
      <c r="B43227" t="s">
        <v>56070</v>
      </c>
      <c r="C43227" t="s">
        <v>89</v>
      </c>
      <c r="D43227">
        <v>115157095.516188</v>
      </c>
    </row>
    <row r="43228" spans="1:4" hidden="1" x14ac:dyDescent="0.3">
      <c r="A43228">
        <v>43226</v>
      </c>
      <c r="B43228" s="1" t="s">
        <v>56071</v>
      </c>
      <c r="C43228" t="s">
        <v>91</v>
      </c>
      <c r="D43228" s="1" t="s">
        <v>56006</v>
      </c>
    </row>
    <row r="43229" spans="1:4" hidden="1" x14ac:dyDescent="0.3">
      <c r="A43229">
        <v>43227</v>
      </c>
      <c r="B43229" t="s">
        <v>56072</v>
      </c>
      <c r="C43229" t="s">
        <v>94</v>
      </c>
      <c r="D43229">
        <v>100868577.005642</v>
      </c>
    </row>
    <row r="43230" spans="1:4" hidden="1" x14ac:dyDescent="0.3">
      <c r="A43230">
        <v>43228</v>
      </c>
      <c r="B43230" t="s">
        <v>56073</v>
      </c>
      <c r="C43230" t="s">
        <v>96</v>
      </c>
      <c r="D43230">
        <v>35051977.419472799</v>
      </c>
    </row>
    <row r="43231" spans="1:4" hidden="1" x14ac:dyDescent="0.3">
      <c r="A43231">
        <v>43229</v>
      </c>
      <c r="B43231" t="s">
        <v>56074</v>
      </c>
      <c r="C43231" t="s">
        <v>98</v>
      </c>
      <c r="D43231">
        <v>26393720.759207498</v>
      </c>
    </row>
    <row r="43232" spans="1:4" hidden="1" x14ac:dyDescent="0.3">
      <c r="A43232">
        <v>43230</v>
      </c>
      <c r="B43232" s="1" t="s">
        <v>56075</v>
      </c>
      <c r="C43232" t="s">
        <v>100</v>
      </c>
      <c r="D43232" s="1" t="s">
        <v>56076</v>
      </c>
    </row>
    <row r="43233" spans="1:4" hidden="1" x14ac:dyDescent="0.3">
      <c r="A43233">
        <v>43231</v>
      </c>
      <c r="B43233" t="s">
        <v>56077</v>
      </c>
      <c r="C43233" t="s">
        <v>103</v>
      </c>
      <c r="D43233">
        <v>8.0607428744707901E-3</v>
      </c>
    </row>
    <row r="43234" spans="1:4" hidden="1" x14ac:dyDescent="0.3">
      <c r="A43234">
        <v>43232</v>
      </c>
      <c r="B43234" t="s">
        <v>56078</v>
      </c>
      <c r="C43234" t="s">
        <v>105</v>
      </c>
      <c r="D43234">
        <v>1.4581709403276499E-3</v>
      </c>
    </row>
    <row r="43235" spans="1:4" hidden="1" x14ac:dyDescent="0.3">
      <c r="A43235">
        <v>43233</v>
      </c>
      <c r="B43235" t="s">
        <v>56079</v>
      </c>
      <c r="C43235" t="s">
        <v>107</v>
      </c>
      <c r="D43235">
        <v>1.09028904556182E-2</v>
      </c>
    </row>
    <row r="43236" spans="1:4" hidden="1" x14ac:dyDescent="0.3">
      <c r="A43236">
        <v>43234</v>
      </c>
      <c r="B43236" s="1" t="s">
        <v>56080</v>
      </c>
      <c r="C43236" t="s">
        <v>109</v>
      </c>
      <c r="D43236" s="1" t="s">
        <v>56081</v>
      </c>
    </row>
    <row r="43237" spans="1:4" x14ac:dyDescent="0.3">
      <c r="A43237">
        <v>43235</v>
      </c>
      <c r="B43237" t="s">
        <v>56082</v>
      </c>
      <c r="C43237" t="s">
        <v>207</v>
      </c>
      <c r="D43237">
        <v>162314550.149221</v>
      </c>
    </row>
    <row r="43238" spans="1:4" hidden="1" x14ac:dyDescent="0.3">
      <c r="A43238">
        <v>43236</v>
      </c>
      <c r="B43238" t="s">
        <v>56083</v>
      </c>
      <c r="C43238" t="s">
        <v>209</v>
      </c>
      <c r="D43238">
        <v>-669.10723434957004</v>
      </c>
    </row>
    <row r="43239" spans="1:4" hidden="1" x14ac:dyDescent="0.3">
      <c r="A43239">
        <v>43237</v>
      </c>
      <c r="B43239" t="s">
        <v>56084</v>
      </c>
      <c r="C43239" t="s">
        <v>211</v>
      </c>
      <c r="D43239">
        <v>-232.51545242354399</v>
      </c>
    </row>
    <row r="43240" spans="1:4" hidden="1" x14ac:dyDescent="0.3">
      <c r="A43240">
        <v>43238</v>
      </c>
      <c r="B43240" s="1" t="s">
        <v>56085</v>
      </c>
      <c r="C43240" t="s">
        <v>213</v>
      </c>
      <c r="D43240" s="1" t="s">
        <v>56086</v>
      </c>
    </row>
    <row r="43241" spans="1:4" hidden="1" x14ac:dyDescent="0.3">
      <c r="A43241">
        <v>43239</v>
      </c>
      <c r="B43241" t="s">
        <v>56087</v>
      </c>
      <c r="C43241" t="s">
        <v>216</v>
      </c>
      <c r="D43241">
        <v>100869472.35275599</v>
      </c>
    </row>
    <row r="43242" spans="1:4" hidden="1" x14ac:dyDescent="0.3">
      <c r="A43242">
        <v>43240</v>
      </c>
      <c r="B43242" t="s">
        <v>56088</v>
      </c>
      <c r="C43242" t="s">
        <v>218</v>
      </c>
      <c r="D43242">
        <v>35052245.433610298</v>
      </c>
    </row>
    <row r="43243" spans="1:4" hidden="1" x14ac:dyDescent="0.3">
      <c r="A43243">
        <v>43241</v>
      </c>
      <c r="B43243" t="s">
        <v>56089</v>
      </c>
      <c r="C43243" t="s">
        <v>220</v>
      </c>
      <c r="D43243">
        <v>26393909.066812702</v>
      </c>
    </row>
    <row r="43244" spans="1:4" hidden="1" x14ac:dyDescent="0.3">
      <c r="A43244">
        <v>43242</v>
      </c>
      <c r="B43244" s="1" t="s">
        <v>56090</v>
      </c>
      <c r="C43244" t="s">
        <v>222</v>
      </c>
      <c r="D43244" s="1" t="s">
        <v>56091</v>
      </c>
    </row>
    <row r="43245" spans="1:4" hidden="1" x14ac:dyDescent="0.3">
      <c r="A43245">
        <v>43243</v>
      </c>
      <c r="B43245" t="s">
        <v>56092</v>
      </c>
      <c r="C43245" t="s">
        <v>225</v>
      </c>
      <c r="D43245">
        <v>115157859.403963</v>
      </c>
    </row>
    <row r="43246" spans="1:4" hidden="1" x14ac:dyDescent="0.3">
      <c r="A43246">
        <v>43244</v>
      </c>
      <c r="B43246" t="s">
        <v>56093</v>
      </c>
      <c r="C43246" t="s">
        <v>227</v>
      </c>
      <c r="D43246">
        <v>-763.887775182724</v>
      </c>
    </row>
    <row r="43247" spans="1:4" hidden="1" x14ac:dyDescent="0.3">
      <c r="A43247">
        <v>43245</v>
      </c>
      <c r="B43247" s="1" t="s">
        <v>56094</v>
      </c>
      <c r="C43247" t="s">
        <v>229</v>
      </c>
      <c r="D43247" s="1" t="s">
        <v>56095</v>
      </c>
    </row>
    <row r="43248" spans="1:4" hidden="1" x14ac:dyDescent="0.3">
      <c r="A43248">
        <v>43246</v>
      </c>
      <c r="B43248" t="s">
        <v>56096</v>
      </c>
      <c r="C43248" t="s">
        <v>112</v>
      </c>
      <c r="D43248">
        <v>226.23987956673699</v>
      </c>
    </row>
    <row r="43249" spans="1:4" hidden="1" x14ac:dyDescent="0.3">
      <c r="A43249">
        <v>43247</v>
      </c>
      <c r="B43249" t="s">
        <v>56097</v>
      </c>
      <c r="C43249" t="s">
        <v>114</v>
      </c>
      <c r="D43249">
        <v>35.498685126725597</v>
      </c>
    </row>
    <row r="43250" spans="1:4" hidden="1" x14ac:dyDescent="0.3">
      <c r="A43250">
        <v>43248</v>
      </c>
      <c r="B43250" s="1" t="s">
        <v>56098</v>
      </c>
      <c r="C43250" t="s">
        <v>116</v>
      </c>
      <c r="D43250" s="1" t="s">
        <v>56099</v>
      </c>
    </row>
    <row r="43251" spans="1:4" hidden="1" x14ac:dyDescent="0.3">
      <c r="A43251">
        <v>43249</v>
      </c>
      <c r="B43251" t="s">
        <v>56100</v>
      </c>
      <c r="C43251" t="s">
        <v>119</v>
      </c>
      <c r="D43251">
        <v>100869472.35275599</v>
      </c>
    </row>
    <row r="43252" spans="1:4" hidden="1" x14ac:dyDescent="0.3">
      <c r="A43252">
        <v>43250</v>
      </c>
      <c r="B43252" t="s">
        <v>56101</v>
      </c>
      <c r="C43252" t="s">
        <v>121</v>
      </c>
      <c r="D43252">
        <v>35052245.433610298</v>
      </c>
    </row>
    <row r="43253" spans="1:4" hidden="1" x14ac:dyDescent="0.3">
      <c r="A43253">
        <v>43251</v>
      </c>
      <c r="B43253" s="1" t="s">
        <v>56102</v>
      </c>
      <c r="C43253" t="s">
        <v>123</v>
      </c>
      <c r="D43253" s="1" t="s">
        <v>56103</v>
      </c>
    </row>
    <row r="43254" spans="1:4" hidden="1" x14ac:dyDescent="0.3">
      <c r="A43254">
        <v>43252</v>
      </c>
      <c r="B43254" t="s">
        <v>56104</v>
      </c>
      <c r="C43254" t="s">
        <v>126</v>
      </c>
      <c r="D43254">
        <v>0.87623206246768304</v>
      </c>
    </row>
    <row r="43255" spans="1:4" hidden="1" x14ac:dyDescent="0.3">
      <c r="A43255">
        <v>43253</v>
      </c>
      <c r="B43255" t="s">
        <v>56105</v>
      </c>
      <c r="C43255" t="s">
        <v>128</v>
      </c>
      <c r="D43255">
        <v>0.30449154331852102</v>
      </c>
    </row>
    <row r="43256" spans="1:4" hidden="1" x14ac:dyDescent="0.3">
      <c r="A43256">
        <v>43254</v>
      </c>
      <c r="B43256" s="1" t="s">
        <v>56106</v>
      </c>
      <c r="C43256" t="s">
        <v>130</v>
      </c>
      <c r="D43256" s="1" t="s">
        <v>56107</v>
      </c>
    </row>
    <row r="43257" spans="1:4" hidden="1" x14ac:dyDescent="0.3">
      <c r="A43257">
        <v>43255</v>
      </c>
      <c r="B43257" s="1" t="s">
        <v>56108</v>
      </c>
      <c r="C43257" t="s">
        <v>4</v>
      </c>
      <c r="D43257" t="s">
        <v>56109</v>
      </c>
    </row>
    <row r="43258" spans="1:4" hidden="1" x14ac:dyDescent="0.3">
      <c r="A43258">
        <v>43256</v>
      </c>
      <c r="B43258" t="s">
        <v>56110</v>
      </c>
      <c r="C43258" t="s">
        <v>7</v>
      </c>
      <c r="D43258">
        <v>1828.17</v>
      </c>
    </row>
    <row r="43259" spans="1:4" hidden="1" x14ac:dyDescent="0.3">
      <c r="A43259">
        <v>43257</v>
      </c>
      <c r="B43259" s="1" t="s">
        <v>56111</v>
      </c>
      <c r="C43259" t="s">
        <v>9</v>
      </c>
      <c r="D43259" s="1" t="s">
        <v>56112</v>
      </c>
    </row>
    <row r="43260" spans="1:4" hidden="1" x14ac:dyDescent="0.3">
      <c r="A43260">
        <v>43258</v>
      </c>
      <c r="B43260" t="s">
        <v>56113</v>
      </c>
      <c r="C43260" t="s">
        <v>14</v>
      </c>
      <c r="D43260">
        <v>98.80859375</v>
      </c>
    </row>
    <row r="43261" spans="1:4" hidden="1" x14ac:dyDescent="0.3">
      <c r="A43261">
        <v>43259</v>
      </c>
      <c r="B43261" t="s">
        <v>56114</v>
      </c>
      <c r="C43261" t="s">
        <v>16</v>
      </c>
      <c r="D43261">
        <v>4.3979433007129902</v>
      </c>
    </row>
    <row r="43262" spans="1:4" hidden="1" x14ac:dyDescent="0.3">
      <c r="A43262">
        <v>43260</v>
      </c>
      <c r="B43262" s="1" t="s">
        <v>56115</v>
      </c>
      <c r="C43262" t="s">
        <v>140</v>
      </c>
      <c r="D43262" s="1" t="s">
        <v>56116</v>
      </c>
    </row>
    <row r="43263" spans="1:4" hidden="1" x14ac:dyDescent="0.3">
      <c r="A43263">
        <v>43261</v>
      </c>
      <c r="B43263" t="s">
        <v>25551</v>
      </c>
      <c r="C43263" t="s">
        <v>22</v>
      </c>
      <c r="D43263">
        <v>75</v>
      </c>
    </row>
    <row r="43264" spans="1:4" hidden="1" x14ac:dyDescent="0.3">
      <c r="A43264">
        <v>43262</v>
      </c>
      <c r="B43264" t="s">
        <v>56117</v>
      </c>
      <c r="C43264" t="s">
        <v>24</v>
      </c>
      <c r="D43264">
        <v>6.4359922727103296</v>
      </c>
    </row>
    <row r="43265" spans="1:4" hidden="1" x14ac:dyDescent="0.3">
      <c r="A43265">
        <v>43263</v>
      </c>
      <c r="B43265" s="1" t="s">
        <v>56118</v>
      </c>
      <c r="C43265" t="s">
        <v>145</v>
      </c>
      <c r="D43265" s="1" t="s">
        <v>56119</v>
      </c>
    </row>
    <row r="43266" spans="1:4" hidden="1" x14ac:dyDescent="0.3">
      <c r="A43266">
        <v>43264</v>
      </c>
      <c r="B43266" t="s">
        <v>56120</v>
      </c>
      <c r="C43266" t="s">
        <v>35</v>
      </c>
      <c r="D43266">
        <v>-159.864684382805</v>
      </c>
    </row>
    <row r="43267" spans="1:4" hidden="1" x14ac:dyDescent="0.3">
      <c r="A43267">
        <v>43265</v>
      </c>
      <c r="B43267" t="s">
        <v>56121</v>
      </c>
      <c r="C43267" t="s">
        <v>149</v>
      </c>
      <c r="D43267">
        <v>0.710365125588025</v>
      </c>
    </row>
    <row r="43268" spans="1:4" hidden="1" x14ac:dyDescent="0.3">
      <c r="A43268">
        <v>43266</v>
      </c>
      <c r="B43268" s="1" t="s">
        <v>56122</v>
      </c>
      <c r="C43268" t="s">
        <v>151</v>
      </c>
      <c r="D43268" s="1" t="s">
        <v>56123</v>
      </c>
    </row>
    <row r="43269" spans="1:4" hidden="1" x14ac:dyDescent="0.3">
      <c r="A43269">
        <v>43267</v>
      </c>
      <c r="B43269" t="s">
        <v>56124</v>
      </c>
      <c r="C43269" t="s">
        <v>30</v>
      </c>
      <c r="D43269">
        <v>62.147897275645697</v>
      </c>
    </row>
    <row r="43270" spans="1:4" hidden="1" x14ac:dyDescent="0.3">
      <c r="A43270">
        <v>43268</v>
      </c>
      <c r="B43270" t="s">
        <v>56125</v>
      </c>
      <c r="C43270" t="s">
        <v>32</v>
      </c>
      <c r="D43270">
        <v>0.20856932837978101</v>
      </c>
    </row>
    <row r="43271" spans="1:4" hidden="1" x14ac:dyDescent="0.3">
      <c r="A43271">
        <v>43269</v>
      </c>
      <c r="B43271" s="1" t="s">
        <v>56126</v>
      </c>
      <c r="C43271" t="s">
        <v>155</v>
      </c>
      <c r="D43271" s="1" t="s">
        <v>56127</v>
      </c>
    </row>
    <row r="43272" spans="1:4" hidden="1" x14ac:dyDescent="0.3">
      <c r="A43272">
        <v>43270</v>
      </c>
      <c r="B43272" t="s">
        <v>56128</v>
      </c>
      <c r="C43272" t="s">
        <v>40</v>
      </c>
      <c r="D43272">
        <v>98.716787107159305</v>
      </c>
    </row>
    <row r="43273" spans="1:4" hidden="1" x14ac:dyDescent="0.3">
      <c r="A43273">
        <v>43271</v>
      </c>
      <c r="B43273" t="s">
        <v>56129</v>
      </c>
      <c r="C43273" t="s">
        <v>42</v>
      </c>
      <c r="D43273">
        <v>0.199157436320583</v>
      </c>
    </row>
    <row r="43274" spans="1:4" hidden="1" x14ac:dyDescent="0.3">
      <c r="A43274">
        <v>43272</v>
      </c>
      <c r="B43274" s="1" t="s">
        <v>56130</v>
      </c>
      <c r="C43274" t="s">
        <v>159</v>
      </c>
      <c r="D43274" s="1" t="s">
        <v>56131</v>
      </c>
    </row>
    <row r="43275" spans="1:4" hidden="1" x14ac:dyDescent="0.3">
      <c r="A43275">
        <v>43273</v>
      </c>
      <c r="B43275" t="s">
        <v>56132</v>
      </c>
      <c r="C43275" t="s">
        <v>161</v>
      </c>
      <c r="D43275">
        <v>1.0116539668310101</v>
      </c>
    </row>
    <row r="43276" spans="1:4" hidden="1" x14ac:dyDescent="0.3">
      <c r="A43276">
        <v>43274</v>
      </c>
      <c r="B43276" t="s">
        <v>56133</v>
      </c>
      <c r="C43276" t="s">
        <v>163</v>
      </c>
      <c r="D43276">
        <v>0.99904020231731405</v>
      </c>
    </row>
    <row r="43277" spans="1:4" hidden="1" x14ac:dyDescent="0.3">
      <c r="A43277">
        <v>43275</v>
      </c>
      <c r="B43277" s="1" t="s">
        <v>56134</v>
      </c>
      <c r="C43277" t="s">
        <v>165</v>
      </c>
      <c r="D43277" s="1" t="s">
        <v>56135</v>
      </c>
    </row>
    <row r="43278" spans="1:4" hidden="1" x14ac:dyDescent="0.3">
      <c r="A43278">
        <v>43276</v>
      </c>
      <c r="B43278" t="s">
        <v>56136</v>
      </c>
      <c r="C43278" t="s">
        <v>168</v>
      </c>
      <c r="D43278">
        <v>1.0025805973583199</v>
      </c>
    </row>
    <row r="43279" spans="1:4" hidden="1" x14ac:dyDescent="0.3">
      <c r="A43279">
        <v>43277</v>
      </c>
      <c r="B43279" t="s">
        <v>56137</v>
      </c>
      <c r="C43279" t="s">
        <v>170</v>
      </c>
      <c r="D43279">
        <v>0.998684329556497</v>
      </c>
    </row>
    <row r="43280" spans="1:4" hidden="1" x14ac:dyDescent="0.3">
      <c r="A43280">
        <v>43278</v>
      </c>
      <c r="B43280" s="1" t="s">
        <v>56138</v>
      </c>
      <c r="C43280" t="s">
        <v>172</v>
      </c>
      <c r="D43280" s="1" t="s">
        <v>56139</v>
      </c>
    </row>
    <row r="43281" spans="1:4" hidden="1" x14ac:dyDescent="0.3">
      <c r="A43281">
        <v>43279</v>
      </c>
      <c r="B43281" s="1" t="s">
        <v>56140</v>
      </c>
      <c r="C43281" t="s">
        <v>55</v>
      </c>
      <c r="D43281" s="1" t="s">
        <v>56141</v>
      </c>
    </row>
    <row r="43282" spans="1:4" hidden="1" x14ac:dyDescent="0.3">
      <c r="A43282">
        <v>43280</v>
      </c>
      <c r="B43282" s="1" t="s">
        <v>56142</v>
      </c>
      <c r="C43282" t="s">
        <v>52</v>
      </c>
      <c r="D43282" s="1" t="s">
        <v>56143</v>
      </c>
    </row>
    <row r="43283" spans="1:4" hidden="1" x14ac:dyDescent="0.3">
      <c r="A43283">
        <v>43281</v>
      </c>
      <c r="B43283" s="1" t="s">
        <v>56144</v>
      </c>
      <c r="C43283" t="s">
        <v>58</v>
      </c>
      <c r="D43283" s="1" t="s">
        <v>56145</v>
      </c>
    </row>
    <row r="43284" spans="1:4" hidden="1" x14ac:dyDescent="0.3">
      <c r="A43284">
        <v>43282</v>
      </c>
      <c r="B43284" t="s">
        <v>56146</v>
      </c>
      <c r="C43284" t="s">
        <v>61</v>
      </c>
      <c r="D43284">
        <v>163216800.11244801</v>
      </c>
    </row>
    <row r="43285" spans="1:4" hidden="1" x14ac:dyDescent="0.3">
      <c r="A43285">
        <v>43283</v>
      </c>
      <c r="B43285" t="s">
        <v>56147</v>
      </c>
      <c r="C43285" t="s">
        <v>63</v>
      </c>
      <c r="D43285">
        <v>102045001.837817</v>
      </c>
    </row>
    <row r="43286" spans="1:4" hidden="1" x14ac:dyDescent="0.3">
      <c r="A43286">
        <v>43284</v>
      </c>
      <c r="B43286" t="s">
        <v>56148</v>
      </c>
      <c r="C43286" t="s">
        <v>65</v>
      </c>
      <c r="D43286">
        <v>35018602.369670197</v>
      </c>
    </row>
    <row r="43287" spans="1:4" hidden="1" x14ac:dyDescent="0.3">
      <c r="A43287">
        <v>43285</v>
      </c>
      <c r="B43287" s="1" t="s">
        <v>56149</v>
      </c>
      <c r="C43287" t="s">
        <v>67</v>
      </c>
      <c r="D43287" s="1" t="s">
        <v>56150</v>
      </c>
    </row>
    <row r="43288" spans="1:4" hidden="1" x14ac:dyDescent="0.3">
      <c r="A43288">
        <v>43286</v>
      </c>
      <c r="B43288" s="1" t="s">
        <v>56151</v>
      </c>
      <c r="C43288" t="s">
        <v>70</v>
      </c>
      <c r="D43288" s="1" t="s">
        <v>56152</v>
      </c>
    </row>
    <row r="43289" spans="1:4" hidden="1" x14ac:dyDescent="0.3">
      <c r="A43289">
        <v>43287</v>
      </c>
      <c r="B43289" t="s">
        <v>56153</v>
      </c>
      <c r="C43289" t="s">
        <v>73</v>
      </c>
      <c r="D43289">
        <v>0.99964782420005305</v>
      </c>
    </row>
    <row r="43290" spans="1:4" hidden="1" x14ac:dyDescent="0.3">
      <c r="A43290">
        <v>43288</v>
      </c>
      <c r="B43290" t="s">
        <v>74</v>
      </c>
      <c r="C43290" t="s">
        <v>75</v>
      </c>
      <c r="D43290">
        <v>2.7397260273972599E-3</v>
      </c>
    </row>
    <row r="43291" spans="1:4" hidden="1" x14ac:dyDescent="0.3">
      <c r="A43291">
        <v>43289</v>
      </c>
      <c r="B43291" t="s">
        <v>76</v>
      </c>
      <c r="C43291" t="s">
        <v>77</v>
      </c>
      <c r="D43291">
        <v>0</v>
      </c>
    </row>
    <row r="43292" spans="1:4" hidden="1" x14ac:dyDescent="0.3">
      <c r="A43292">
        <v>43290</v>
      </c>
      <c r="B43292" t="s">
        <v>78</v>
      </c>
      <c r="C43292" t="s">
        <v>79</v>
      </c>
      <c r="D43292">
        <v>0</v>
      </c>
    </row>
    <row r="43293" spans="1:4" hidden="1" x14ac:dyDescent="0.3">
      <c r="A43293">
        <v>43291</v>
      </c>
      <c r="B43293" s="1" t="s">
        <v>56154</v>
      </c>
      <c r="C43293" t="s">
        <v>81</v>
      </c>
      <c r="D43293" s="1" t="s">
        <v>56155</v>
      </c>
    </row>
    <row r="43294" spans="1:4" hidden="1" x14ac:dyDescent="0.3">
      <c r="A43294">
        <v>43292</v>
      </c>
      <c r="B43294" t="s">
        <v>56156</v>
      </c>
      <c r="C43294" t="s">
        <v>84</v>
      </c>
      <c r="D43294">
        <v>0.99963909898954595</v>
      </c>
    </row>
    <row r="43295" spans="1:4" hidden="1" x14ac:dyDescent="0.3">
      <c r="A43295">
        <v>43293</v>
      </c>
      <c r="B43295" s="1" t="s">
        <v>56157</v>
      </c>
      <c r="C43295" t="s">
        <v>86</v>
      </c>
      <c r="D43295" s="1" t="s">
        <v>56158</v>
      </c>
    </row>
    <row r="43296" spans="1:4" hidden="1" x14ac:dyDescent="0.3">
      <c r="A43296">
        <v>43294</v>
      </c>
      <c r="B43296" t="s">
        <v>56159</v>
      </c>
      <c r="C43296" t="s">
        <v>89</v>
      </c>
      <c r="D43296">
        <v>115158100.64884099</v>
      </c>
    </row>
    <row r="43297" spans="1:4" hidden="1" x14ac:dyDescent="0.3">
      <c r="A43297">
        <v>43295</v>
      </c>
      <c r="B43297" s="1" t="s">
        <v>56160</v>
      </c>
      <c r="C43297" t="s">
        <v>91</v>
      </c>
      <c r="D43297" s="1" t="s">
        <v>56095</v>
      </c>
    </row>
    <row r="43298" spans="1:4" hidden="1" x14ac:dyDescent="0.3">
      <c r="A43298">
        <v>43296</v>
      </c>
      <c r="B43298" t="s">
        <v>56161</v>
      </c>
      <c r="C43298" t="s">
        <v>94</v>
      </c>
      <c r="D43298">
        <v>102045001.837817</v>
      </c>
    </row>
    <row r="43299" spans="1:4" hidden="1" x14ac:dyDescent="0.3">
      <c r="A43299">
        <v>43297</v>
      </c>
      <c r="B43299" t="s">
        <v>56162</v>
      </c>
      <c r="C43299" t="s">
        <v>96</v>
      </c>
      <c r="D43299">
        <v>35018602.369670197</v>
      </c>
    </row>
    <row r="43300" spans="1:4" hidden="1" x14ac:dyDescent="0.3">
      <c r="A43300">
        <v>43298</v>
      </c>
      <c r="B43300" t="s">
        <v>56163</v>
      </c>
      <c r="C43300" t="s">
        <v>98</v>
      </c>
      <c r="D43300">
        <v>26153195.9049601</v>
      </c>
    </row>
    <row r="43301" spans="1:4" hidden="1" x14ac:dyDescent="0.3">
      <c r="A43301">
        <v>43299</v>
      </c>
      <c r="B43301" s="1" t="s">
        <v>56164</v>
      </c>
      <c r="C43301" t="s">
        <v>100</v>
      </c>
      <c r="D43301" s="1" t="s">
        <v>56165</v>
      </c>
    </row>
    <row r="43302" spans="1:4" hidden="1" x14ac:dyDescent="0.3">
      <c r="A43302">
        <v>43300</v>
      </c>
      <c r="B43302" t="s">
        <v>56166</v>
      </c>
      <c r="C43302" t="s">
        <v>103</v>
      </c>
      <c r="D43302">
        <v>8.0506748059173301E-3</v>
      </c>
    </row>
    <row r="43303" spans="1:4" hidden="1" x14ac:dyDescent="0.3">
      <c r="A43303">
        <v>43301</v>
      </c>
      <c r="B43303" t="s">
        <v>56167</v>
      </c>
      <c r="C43303" t="s">
        <v>105</v>
      </c>
      <c r="D43303">
        <v>1.45258434658446E-3</v>
      </c>
    </row>
    <row r="43304" spans="1:4" hidden="1" x14ac:dyDescent="0.3">
      <c r="A43304">
        <v>43302</v>
      </c>
      <c r="B43304" t="s">
        <v>56168</v>
      </c>
      <c r="C43304" t="s">
        <v>107</v>
      </c>
      <c r="D43304">
        <v>1.0649024987418499E-2</v>
      </c>
    </row>
    <row r="43305" spans="1:4" hidden="1" x14ac:dyDescent="0.3">
      <c r="A43305">
        <v>43303</v>
      </c>
      <c r="B43305" s="1" t="s">
        <v>56169</v>
      </c>
      <c r="C43305" t="s">
        <v>109</v>
      </c>
      <c r="D43305" s="1" t="s">
        <v>56170</v>
      </c>
    </row>
    <row r="43306" spans="1:4" x14ac:dyDescent="0.3">
      <c r="A43306">
        <v>43304</v>
      </c>
      <c r="B43306" t="s">
        <v>56171</v>
      </c>
      <c r="C43306" t="s">
        <v>207</v>
      </c>
      <c r="D43306">
        <v>163216437.48878801</v>
      </c>
    </row>
    <row r="43307" spans="1:4" hidden="1" x14ac:dyDescent="0.3">
      <c r="A43307">
        <v>43305</v>
      </c>
      <c r="B43307" t="s">
        <v>56172</v>
      </c>
      <c r="C43307" t="s">
        <v>209</v>
      </c>
      <c r="D43307">
        <v>890.67505589371206</v>
      </c>
    </row>
    <row r="43308" spans="1:4" hidden="1" x14ac:dyDescent="0.3">
      <c r="A43308">
        <v>43306</v>
      </c>
      <c r="B43308" t="s">
        <v>56173</v>
      </c>
      <c r="C43308" t="s">
        <v>211</v>
      </c>
      <c r="D43308">
        <v>305.65204473841197</v>
      </c>
    </row>
    <row r="43309" spans="1:4" hidden="1" x14ac:dyDescent="0.3">
      <c r="A43309">
        <v>43307</v>
      </c>
      <c r="B43309" s="1" t="s">
        <v>56174</v>
      </c>
      <c r="C43309" t="s">
        <v>213</v>
      </c>
      <c r="D43309" s="1" t="s">
        <v>56175</v>
      </c>
    </row>
    <row r="43310" spans="1:4" hidden="1" x14ac:dyDescent="0.3">
      <c r="A43310">
        <v>43308</v>
      </c>
      <c r="B43310" t="s">
        <v>56176</v>
      </c>
      <c r="C43310" t="s">
        <v>216</v>
      </c>
      <c r="D43310">
        <v>102043797.06322899</v>
      </c>
    </row>
    <row r="43311" spans="1:4" hidden="1" x14ac:dyDescent="0.3">
      <c r="A43311">
        <v>43309</v>
      </c>
      <c r="B43311" t="s">
        <v>56177</v>
      </c>
      <c r="C43311" t="s">
        <v>218</v>
      </c>
      <c r="D43311">
        <v>35018265.1000048</v>
      </c>
    </row>
    <row r="43312" spans="1:4" hidden="1" x14ac:dyDescent="0.3">
      <c r="A43312">
        <v>43310</v>
      </c>
      <c r="B43312" t="s">
        <v>56178</v>
      </c>
      <c r="C43312" t="s">
        <v>220</v>
      </c>
      <c r="D43312">
        <v>26152950.726069499</v>
      </c>
    </row>
    <row r="43313" spans="1:4" hidden="1" x14ac:dyDescent="0.3">
      <c r="A43313">
        <v>43311</v>
      </c>
      <c r="B43313" s="1" t="s">
        <v>56179</v>
      </c>
      <c r="C43313" t="s">
        <v>222</v>
      </c>
      <c r="D43313" s="1" t="s">
        <v>56180</v>
      </c>
    </row>
    <row r="43314" spans="1:4" hidden="1" x14ac:dyDescent="0.3">
      <c r="A43314">
        <v>43312</v>
      </c>
      <c r="B43314" t="s">
        <v>56181</v>
      </c>
      <c r="C43314" t="s">
        <v>225</v>
      </c>
      <c r="D43314">
        <v>115157095.516188</v>
      </c>
    </row>
    <row r="43315" spans="1:4" hidden="1" x14ac:dyDescent="0.3">
      <c r="A43315">
        <v>43313</v>
      </c>
      <c r="B43315" t="s">
        <v>56182</v>
      </c>
      <c r="C43315" t="s">
        <v>227</v>
      </c>
      <c r="D43315">
        <v>1005.13265320658</v>
      </c>
    </row>
    <row r="43316" spans="1:4" hidden="1" x14ac:dyDescent="0.3">
      <c r="A43316">
        <v>43314</v>
      </c>
      <c r="B43316" s="1" t="s">
        <v>56183</v>
      </c>
      <c r="C43316" t="s">
        <v>229</v>
      </c>
      <c r="D43316" s="1" t="s">
        <v>56184</v>
      </c>
    </row>
    <row r="43317" spans="1:4" hidden="1" x14ac:dyDescent="0.3">
      <c r="A43317">
        <v>43315</v>
      </c>
      <c r="B43317" t="s">
        <v>56185</v>
      </c>
      <c r="C43317" t="s">
        <v>112</v>
      </c>
      <c r="D43317">
        <v>-314.09953245229201</v>
      </c>
    </row>
    <row r="43318" spans="1:4" hidden="1" x14ac:dyDescent="0.3">
      <c r="A43318">
        <v>43316</v>
      </c>
      <c r="B43318" t="s">
        <v>56186</v>
      </c>
      <c r="C43318" t="s">
        <v>114</v>
      </c>
      <c r="D43318">
        <v>-31.617620645337698</v>
      </c>
    </row>
    <row r="43319" spans="1:4" hidden="1" x14ac:dyDescent="0.3">
      <c r="A43319">
        <v>43317</v>
      </c>
      <c r="B43319" s="1" t="s">
        <v>56187</v>
      </c>
      <c r="C43319" t="s">
        <v>116</v>
      </c>
      <c r="D43319" s="1" t="s">
        <v>56188</v>
      </c>
    </row>
    <row r="43320" spans="1:4" hidden="1" x14ac:dyDescent="0.3">
      <c r="A43320">
        <v>43318</v>
      </c>
      <c r="B43320" t="s">
        <v>56189</v>
      </c>
      <c r="C43320" t="s">
        <v>119</v>
      </c>
      <c r="D43320">
        <v>102043797.06322899</v>
      </c>
    </row>
    <row r="43321" spans="1:4" hidden="1" x14ac:dyDescent="0.3">
      <c r="A43321">
        <v>43319</v>
      </c>
      <c r="B43321" t="s">
        <v>56190</v>
      </c>
      <c r="C43321" t="s">
        <v>121</v>
      </c>
      <c r="D43321">
        <v>35018265.1000048</v>
      </c>
    </row>
    <row r="43322" spans="1:4" hidden="1" x14ac:dyDescent="0.3">
      <c r="A43322">
        <v>43320</v>
      </c>
      <c r="B43322" s="1" t="s">
        <v>56191</v>
      </c>
      <c r="C43322" t="s">
        <v>123</v>
      </c>
      <c r="D43322" s="1" t="s">
        <v>56192</v>
      </c>
    </row>
    <row r="43323" spans="1:4" hidden="1" x14ac:dyDescent="0.3">
      <c r="A43323">
        <v>43321</v>
      </c>
      <c r="B43323" t="s">
        <v>56193</v>
      </c>
      <c r="C43323" t="s">
        <v>126</v>
      </c>
      <c r="D43323">
        <v>0.88644679349616295</v>
      </c>
    </row>
    <row r="43324" spans="1:4" hidden="1" x14ac:dyDescent="0.3">
      <c r="A43324">
        <v>43322</v>
      </c>
      <c r="B43324" t="s">
        <v>56194</v>
      </c>
      <c r="C43324" t="s">
        <v>128</v>
      </c>
      <c r="D43324">
        <v>0.30420103627135098</v>
      </c>
    </row>
    <row r="43325" spans="1:4" hidden="1" x14ac:dyDescent="0.3">
      <c r="A43325">
        <v>43323</v>
      </c>
      <c r="B43325" s="1" t="s">
        <v>56195</v>
      </c>
      <c r="C43325" t="s">
        <v>130</v>
      </c>
      <c r="D43325" s="1" t="s">
        <v>56196</v>
      </c>
    </row>
    <row r="43326" spans="1:4" hidden="1" x14ac:dyDescent="0.3">
      <c r="A43326">
        <v>43324</v>
      </c>
      <c r="B43326" s="1" t="s">
        <v>56197</v>
      </c>
      <c r="C43326" t="s">
        <v>4</v>
      </c>
      <c r="D43326" t="s">
        <v>56198</v>
      </c>
    </row>
    <row r="43327" spans="1:4" hidden="1" x14ac:dyDescent="0.3">
      <c r="A43327">
        <v>43325</v>
      </c>
      <c r="B43327" t="s">
        <v>56199</v>
      </c>
      <c r="C43327" t="s">
        <v>7</v>
      </c>
      <c r="D43327">
        <v>1814.19</v>
      </c>
    </row>
    <row r="43328" spans="1:4" hidden="1" x14ac:dyDescent="0.3">
      <c r="A43328">
        <v>43326</v>
      </c>
      <c r="B43328" s="1" t="s">
        <v>56200</v>
      </c>
      <c r="C43328" t="s">
        <v>9</v>
      </c>
      <c r="D43328" s="1" t="s">
        <v>56201</v>
      </c>
    </row>
    <row r="43329" spans="1:4" hidden="1" x14ac:dyDescent="0.3">
      <c r="A43329">
        <v>43327</v>
      </c>
      <c r="B43329" t="s">
        <v>56202</v>
      </c>
      <c r="C43329" t="s">
        <v>14</v>
      </c>
      <c r="D43329">
        <v>98.9921875</v>
      </c>
    </row>
    <row r="43330" spans="1:4" hidden="1" x14ac:dyDescent="0.3">
      <c r="A43330">
        <v>43328</v>
      </c>
      <c r="B43330" t="s">
        <v>56203</v>
      </c>
      <c r="C43330" t="s">
        <v>16</v>
      </c>
      <c r="D43330">
        <v>4.4009507536280301</v>
      </c>
    </row>
    <row r="43331" spans="1:4" hidden="1" x14ac:dyDescent="0.3">
      <c r="A43331">
        <v>43329</v>
      </c>
      <c r="B43331" s="1" t="s">
        <v>56204</v>
      </c>
      <c r="C43331" t="s">
        <v>140</v>
      </c>
      <c r="D43331" s="1" t="s">
        <v>56205</v>
      </c>
    </row>
    <row r="43332" spans="1:4" hidden="1" x14ac:dyDescent="0.3">
      <c r="A43332">
        <v>43330</v>
      </c>
      <c r="B43332" t="s">
        <v>50048</v>
      </c>
      <c r="C43332" t="s">
        <v>22</v>
      </c>
      <c r="D43332">
        <v>74.3</v>
      </c>
    </row>
    <row r="43333" spans="1:4" hidden="1" x14ac:dyDescent="0.3">
      <c r="A43333">
        <v>43331</v>
      </c>
      <c r="B43333" t="s">
        <v>56206</v>
      </c>
      <c r="C43333" t="s">
        <v>24</v>
      </c>
      <c r="D43333">
        <v>6.48403379389213</v>
      </c>
    </row>
    <row r="43334" spans="1:4" hidden="1" x14ac:dyDescent="0.3">
      <c r="A43334">
        <v>43332</v>
      </c>
      <c r="B43334" s="1" t="s">
        <v>56207</v>
      </c>
      <c r="C43334" t="s">
        <v>145</v>
      </c>
      <c r="D43334" s="1" t="s">
        <v>56208</v>
      </c>
    </row>
    <row r="43335" spans="1:4" hidden="1" x14ac:dyDescent="0.3">
      <c r="A43335">
        <v>43333</v>
      </c>
      <c r="B43335" t="s">
        <v>56209</v>
      </c>
      <c r="C43335" t="s">
        <v>35</v>
      </c>
      <c r="D43335">
        <v>-0.11018093398996701</v>
      </c>
    </row>
    <row r="43336" spans="1:4" hidden="1" x14ac:dyDescent="0.3">
      <c r="A43336">
        <v>43334</v>
      </c>
      <c r="B43336" t="s">
        <v>56210</v>
      </c>
      <c r="C43336" t="s">
        <v>149</v>
      </c>
      <c r="D43336">
        <v>0.71061885476698705</v>
      </c>
    </row>
    <row r="43337" spans="1:4" hidden="1" x14ac:dyDescent="0.3">
      <c r="A43337">
        <v>43335</v>
      </c>
      <c r="B43337" s="1" t="s">
        <v>56211</v>
      </c>
      <c r="C43337" t="s">
        <v>151</v>
      </c>
      <c r="D43337" s="1" t="s">
        <v>56212</v>
      </c>
    </row>
    <row r="43338" spans="1:4" hidden="1" x14ac:dyDescent="0.3">
      <c r="A43338">
        <v>43336</v>
      </c>
      <c r="B43338" t="s">
        <v>56213</v>
      </c>
      <c r="C43338" t="s">
        <v>30</v>
      </c>
      <c r="D43338">
        <v>0.437992707339525</v>
      </c>
    </row>
    <row r="43339" spans="1:4" hidden="1" x14ac:dyDescent="0.3">
      <c r="A43339">
        <v>43337</v>
      </c>
      <c r="B43339" t="s">
        <v>56214</v>
      </c>
      <c r="C43339" t="s">
        <v>32</v>
      </c>
      <c r="D43339">
        <v>0.20815964320689301</v>
      </c>
    </row>
    <row r="43340" spans="1:4" hidden="1" x14ac:dyDescent="0.3">
      <c r="A43340">
        <v>43338</v>
      </c>
      <c r="B43340" s="1" t="s">
        <v>56215</v>
      </c>
      <c r="C43340" t="s">
        <v>155</v>
      </c>
      <c r="D43340" s="1" t="s">
        <v>56216</v>
      </c>
    </row>
    <row r="43341" spans="1:4" hidden="1" x14ac:dyDescent="0.3">
      <c r="A43341">
        <v>43339</v>
      </c>
      <c r="B43341" t="s">
        <v>56217</v>
      </c>
      <c r="C43341" t="s">
        <v>40</v>
      </c>
      <c r="D43341">
        <v>0.67218822665044098</v>
      </c>
    </row>
    <row r="43342" spans="1:4" hidden="1" x14ac:dyDescent="0.3">
      <c r="A43342">
        <v>43340</v>
      </c>
      <c r="B43342" t="s">
        <v>56218</v>
      </c>
      <c r="C43342" t="s">
        <v>42</v>
      </c>
      <c r="D43342">
        <v>0.19906448727005599</v>
      </c>
    </row>
    <row r="43343" spans="1:4" hidden="1" x14ac:dyDescent="0.3">
      <c r="A43343">
        <v>43341</v>
      </c>
      <c r="B43343" s="1" t="s">
        <v>56219</v>
      </c>
      <c r="C43343" t="s">
        <v>159</v>
      </c>
      <c r="D43343" s="1" t="s">
        <v>56220</v>
      </c>
    </row>
    <row r="43344" spans="1:4" hidden="1" x14ac:dyDescent="0.3">
      <c r="A43344">
        <v>43342</v>
      </c>
      <c r="B43344" t="s">
        <v>56221</v>
      </c>
      <c r="C43344" t="s">
        <v>161</v>
      </c>
      <c r="D43344">
        <v>0.99235300874645105</v>
      </c>
    </row>
    <row r="43345" spans="1:4" hidden="1" x14ac:dyDescent="0.3">
      <c r="A43345">
        <v>43343</v>
      </c>
      <c r="B43345" t="s">
        <v>56222</v>
      </c>
      <c r="C43345" t="s">
        <v>163</v>
      </c>
      <c r="D43345">
        <v>1.0018080366636399</v>
      </c>
    </row>
    <row r="43346" spans="1:4" hidden="1" x14ac:dyDescent="0.3">
      <c r="A43346">
        <v>43344</v>
      </c>
      <c r="B43346" s="1" t="s">
        <v>56223</v>
      </c>
      <c r="C43346" t="s">
        <v>165</v>
      </c>
      <c r="D43346" s="1" t="s">
        <v>56224</v>
      </c>
    </row>
    <row r="43347" spans="1:4" hidden="1" x14ac:dyDescent="0.3">
      <c r="A43347">
        <v>43345</v>
      </c>
      <c r="B43347" t="s">
        <v>56225</v>
      </c>
      <c r="C43347" t="s">
        <v>168</v>
      </c>
      <c r="D43347">
        <v>1.0001483479610001</v>
      </c>
    </row>
    <row r="43348" spans="1:4" hidden="1" x14ac:dyDescent="0.3">
      <c r="A43348">
        <v>43346</v>
      </c>
      <c r="B43348" t="s">
        <v>56226</v>
      </c>
      <c r="C43348" t="s">
        <v>170</v>
      </c>
      <c r="D43348">
        <v>0.99966101640736005</v>
      </c>
    </row>
    <row r="43349" spans="1:4" hidden="1" x14ac:dyDescent="0.3">
      <c r="A43349">
        <v>43347</v>
      </c>
      <c r="B43349" s="1" t="s">
        <v>56227</v>
      </c>
      <c r="C43349" t="s">
        <v>172</v>
      </c>
      <c r="D43349" s="1" t="s">
        <v>56228</v>
      </c>
    </row>
    <row r="43350" spans="1:4" hidden="1" x14ac:dyDescent="0.3">
      <c r="A43350">
        <v>43348</v>
      </c>
      <c r="B43350" s="1" t="s">
        <v>56229</v>
      </c>
      <c r="C43350" t="s">
        <v>55</v>
      </c>
      <c r="D43350" s="1" t="s">
        <v>56230</v>
      </c>
    </row>
    <row r="43351" spans="1:4" hidden="1" x14ac:dyDescent="0.3">
      <c r="A43351">
        <v>43349</v>
      </c>
      <c r="B43351" s="1" t="s">
        <v>56231</v>
      </c>
      <c r="C43351" t="s">
        <v>52</v>
      </c>
      <c r="D43351" s="1" t="s">
        <v>56232</v>
      </c>
    </row>
    <row r="43352" spans="1:4" hidden="1" x14ac:dyDescent="0.3">
      <c r="A43352">
        <v>43350</v>
      </c>
      <c r="B43352" s="1" t="s">
        <v>56233</v>
      </c>
      <c r="C43352" t="s">
        <v>58</v>
      </c>
      <c r="D43352" s="1" t="s">
        <v>56234</v>
      </c>
    </row>
    <row r="43353" spans="1:4" hidden="1" x14ac:dyDescent="0.3">
      <c r="A43353">
        <v>43351</v>
      </c>
      <c r="B43353" t="s">
        <v>56235</v>
      </c>
      <c r="C43353" t="s">
        <v>61</v>
      </c>
      <c r="D43353">
        <v>162288624.454207</v>
      </c>
    </row>
    <row r="43354" spans="1:4" hidden="1" x14ac:dyDescent="0.3">
      <c r="A43354">
        <v>43352</v>
      </c>
      <c r="B43354" t="s">
        <v>56236</v>
      </c>
      <c r="C43354" t="s">
        <v>63</v>
      </c>
      <c r="D43354">
        <v>101263469.039608</v>
      </c>
    </row>
    <row r="43355" spans="1:4" hidden="1" x14ac:dyDescent="0.3">
      <c r="A43355">
        <v>43353</v>
      </c>
      <c r="B43355" t="s">
        <v>56237</v>
      </c>
      <c r="C43355" t="s">
        <v>65</v>
      </c>
      <c r="D43355">
        <v>35081579.407202698</v>
      </c>
    </row>
    <row r="43356" spans="1:4" hidden="1" x14ac:dyDescent="0.3">
      <c r="A43356">
        <v>43354</v>
      </c>
      <c r="B43356" s="1" t="s">
        <v>56238</v>
      </c>
      <c r="C43356" t="s">
        <v>67</v>
      </c>
      <c r="D43356" s="1" t="s">
        <v>56239</v>
      </c>
    </row>
    <row r="43357" spans="1:4" hidden="1" x14ac:dyDescent="0.3">
      <c r="A43357">
        <v>43355</v>
      </c>
      <c r="B43357" s="1" t="s">
        <v>56240</v>
      </c>
      <c r="C43357" t="s">
        <v>70</v>
      </c>
      <c r="D43357" s="1" t="s">
        <v>56241</v>
      </c>
    </row>
    <row r="43358" spans="1:4" hidden="1" x14ac:dyDescent="0.3">
      <c r="A43358">
        <v>43356</v>
      </c>
      <c r="B43358" t="s">
        <v>56242</v>
      </c>
      <c r="C43358" t="s">
        <v>73</v>
      </c>
      <c r="D43358">
        <v>0.99963909898954595</v>
      </c>
    </row>
    <row r="43359" spans="1:4" hidden="1" x14ac:dyDescent="0.3">
      <c r="A43359">
        <v>43357</v>
      </c>
      <c r="B43359" t="s">
        <v>74</v>
      </c>
      <c r="C43359" t="s">
        <v>75</v>
      </c>
      <c r="D43359">
        <v>2.7397260273972599E-3</v>
      </c>
    </row>
    <row r="43360" spans="1:4" hidden="1" x14ac:dyDescent="0.3">
      <c r="A43360">
        <v>43358</v>
      </c>
      <c r="B43360" t="s">
        <v>76</v>
      </c>
      <c r="C43360" t="s">
        <v>77</v>
      </c>
      <c r="D43360">
        <v>0</v>
      </c>
    </row>
    <row r="43361" spans="1:4" hidden="1" x14ac:dyDescent="0.3">
      <c r="A43361">
        <v>43359</v>
      </c>
      <c r="B43361" t="s">
        <v>78</v>
      </c>
      <c r="C43361" t="s">
        <v>79</v>
      </c>
      <c r="D43361">
        <v>0</v>
      </c>
    </row>
    <row r="43362" spans="1:4" hidden="1" x14ac:dyDescent="0.3">
      <c r="A43362">
        <v>43360</v>
      </c>
      <c r="B43362" s="1" t="s">
        <v>56243</v>
      </c>
      <c r="C43362" t="s">
        <v>81</v>
      </c>
      <c r="D43362" s="1" t="s">
        <v>56244</v>
      </c>
    </row>
    <row r="43363" spans="1:4" hidden="1" x14ac:dyDescent="0.3">
      <c r="A43363">
        <v>43361</v>
      </c>
      <c r="B43363" t="s">
        <v>56245</v>
      </c>
      <c r="C43363" t="s">
        <v>84</v>
      </c>
      <c r="D43363">
        <v>0.99963576599818205</v>
      </c>
    </row>
    <row r="43364" spans="1:4" hidden="1" x14ac:dyDescent="0.3">
      <c r="A43364">
        <v>43362</v>
      </c>
      <c r="B43364" s="1" t="s">
        <v>56246</v>
      </c>
      <c r="C43364" t="s">
        <v>86</v>
      </c>
      <c r="D43364" s="1" t="s">
        <v>56247</v>
      </c>
    </row>
    <row r="43365" spans="1:4" hidden="1" x14ac:dyDescent="0.3">
      <c r="A43365">
        <v>43363</v>
      </c>
      <c r="B43365" t="s">
        <v>56248</v>
      </c>
      <c r="C43365" t="s">
        <v>89</v>
      </c>
      <c r="D43365">
        <v>115158484.60964701</v>
      </c>
    </row>
    <row r="43366" spans="1:4" hidden="1" x14ac:dyDescent="0.3">
      <c r="A43366">
        <v>43364</v>
      </c>
      <c r="B43366" s="1" t="s">
        <v>56249</v>
      </c>
      <c r="C43366" t="s">
        <v>91</v>
      </c>
      <c r="D43366" s="1" t="s">
        <v>56184</v>
      </c>
    </row>
    <row r="43367" spans="1:4" hidden="1" x14ac:dyDescent="0.3">
      <c r="A43367">
        <v>43365</v>
      </c>
      <c r="B43367" t="s">
        <v>56250</v>
      </c>
      <c r="C43367" t="s">
        <v>94</v>
      </c>
      <c r="D43367">
        <v>101263469.039608</v>
      </c>
    </row>
    <row r="43368" spans="1:4" hidden="1" x14ac:dyDescent="0.3">
      <c r="A43368">
        <v>43366</v>
      </c>
      <c r="B43368" t="s">
        <v>56251</v>
      </c>
      <c r="C43368" t="s">
        <v>96</v>
      </c>
      <c r="D43368">
        <v>35081579.407202698</v>
      </c>
    </row>
    <row r="43369" spans="1:4" hidden="1" x14ac:dyDescent="0.3">
      <c r="A43369">
        <v>43367</v>
      </c>
      <c r="B43369" t="s">
        <v>56252</v>
      </c>
      <c r="C43369" t="s">
        <v>98</v>
      </c>
      <c r="D43369">
        <v>25943576.007396299</v>
      </c>
    </row>
    <row r="43370" spans="1:4" hidden="1" x14ac:dyDescent="0.3">
      <c r="A43370">
        <v>43368</v>
      </c>
      <c r="B43370" s="1" t="s">
        <v>56253</v>
      </c>
      <c r="C43370" t="s">
        <v>100</v>
      </c>
      <c r="D43370" s="1" t="s">
        <v>56254</v>
      </c>
    </row>
    <row r="43371" spans="1:4" hidden="1" x14ac:dyDescent="0.3">
      <c r="A43371">
        <v>43369</v>
      </c>
      <c r="B43371" t="s">
        <v>56255</v>
      </c>
      <c r="C43371" t="s">
        <v>103</v>
      </c>
      <c r="D43371">
        <v>8.0962059716442498E-3</v>
      </c>
    </row>
    <row r="43372" spans="1:4" hidden="1" x14ac:dyDescent="0.3">
      <c r="A43372">
        <v>43370</v>
      </c>
      <c r="B43372" t="s">
        <v>56256</v>
      </c>
      <c r="C43372" t="s">
        <v>105</v>
      </c>
      <c r="D43372">
        <v>1.45446996340244E-3</v>
      </c>
    </row>
    <row r="43373" spans="1:4" hidden="1" x14ac:dyDescent="0.3">
      <c r="A43373">
        <v>43371</v>
      </c>
      <c r="B43373" t="s">
        <v>56257</v>
      </c>
      <c r="C43373" t="s">
        <v>107</v>
      </c>
      <c r="D43373">
        <v>1.0693230982762701E-2</v>
      </c>
    </row>
    <row r="43374" spans="1:4" hidden="1" x14ac:dyDescent="0.3">
      <c r="A43374">
        <v>43372</v>
      </c>
      <c r="B43374" s="1" t="s">
        <v>56258</v>
      </c>
      <c r="C43374" t="s">
        <v>109</v>
      </c>
      <c r="D43374" s="1" t="s">
        <v>56259</v>
      </c>
    </row>
    <row r="43375" spans="1:4" x14ac:dyDescent="0.3">
      <c r="A43375">
        <v>43373</v>
      </c>
      <c r="B43375" t="s">
        <v>56260</v>
      </c>
      <c r="C43375" t="s">
        <v>207</v>
      </c>
      <c r="D43375">
        <v>162288485.84089601</v>
      </c>
    </row>
    <row r="43376" spans="1:4" hidden="1" x14ac:dyDescent="0.3">
      <c r="A43376">
        <v>43374</v>
      </c>
      <c r="B43376" t="s">
        <v>56261</v>
      </c>
      <c r="C43376" t="s">
        <v>209</v>
      </c>
      <c r="D43376">
        <v>337.63173904637</v>
      </c>
    </row>
    <row r="43377" spans="1:4" hidden="1" x14ac:dyDescent="0.3">
      <c r="A43377">
        <v>43375</v>
      </c>
      <c r="B43377" t="s">
        <v>56262</v>
      </c>
      <c r="C43377" t="s">
        <v>211</v>
      </c>
      <c r="D43377">
        <v>116.968755249659</v>
      </c>
    </row>
    <row r="43378" spans="1:4" hidden="1" x14ac:dyDescent="0.3">
      <c r="A43378">
        <v>43376</v>
      </c>
      <c r="B43378" s="1" t="s">
        <v>56263</v>
      </c>
      <c r="C43378" t="s">
        <v>213</v>
      </c>
      <c r="D43378" s="1" t="s">
        <v>56264</v>
      </c>
    </row>
    <row r="43379" spans="1:4" hidden="1" x14ac:dyDescent="0.3">
      <c r="A43379">
        <v>43377</v>
      </c>
      <c r="B43379" t="s">
        <v>56265</v>
      </c>
      <c r="C43379" t="s">
        <v>216</v>
      </c>
      <c r="D43379">
        <v>101263017.285182</v>
      </c>
    </row>
    <row r="43380" spans="1:4" hidden="1" x14ac:dyDescent="0.3">
      <c r="A43380">
        <v>43378</v>
      </c>
      <c r="B43380" t="s">
        <v>56266</v>
      </c>
      <c r="C43380" t="s">
        <v>218</v>
      </c>
      <c r="D43380">
        <v>35081444.410787001</v>
      </c>
    </row>
    <row r="43381" spans="1:4" hidden="1" x14ac:dyDescent="0.3">
      <c r="A43381">
        <v>43379</v>
      </c>
      <c r="B43381" t="s">
        <v>56267</v>
      </c>
      <c r="C43381" t="s">
        <v>220</v>
      </c>
      <c r="D43381">
        <v>25943483.043520302</v>
      </c>
    </row>
    <row r="43382" spans="1:4" hidden="1" x14ac:dyDescent="0.3">
      <c r="A43382">
        <v>43380</v>
      </c>
      <c r="B43382" s="1" t="s">
        <v>56268</v>
      </c>
      <c r="C43382" t="s">
        <v>222</v>
      </c>
      <c r="D43382" s="1" t="s">
        <v>56269</v>
      </c>
    </row>
    <row r="43383" spans="1:4" hidden="1" x14ac:dyDescent="0.3">
      <c r="A43383">
        <v>43381</v>
      </c>
      <c r="B43383" t="s">
        <v>56270</v>
      </c>
      <c r="C43383" t="s">
        <v>225</v>
      </c>
      <c r="D43383">
        <v>115158100.64884099</v>
      </c>
    </row>
    <row r="43384" spans="1:4" hidden="1" x14ac:dyDescent="0.3">
      <c r="A43384">
        <v>43382</v>
      </c>
      <c r="B43384" t="s">
        <v>56271</v>
      </c>
      <c r="C43384" t="s">
        <v>227</v>
      </c>
      <c r="D43384">
        <v>383.96080651879299</v>
      </c>
    </row>
    <row r="43385" spans="1:4" hidden="1" x14ac:dyDescent="0.3">
      <c r="A43385">
        <v>43383</v>
      </c>
      <c r="B43385" s="1" t="s">
        <v>56272</v>
      </c>
      <c r="C43385" t="s">
        <v>229</v>
      </c>
      <c r="D43385" s="1" t="s">
        <v>56273</v>
      </c>
    </row>
    <row r="43386" spans="1:4" hidden="1" x14ac:dyDescent="0.3">
      <c r="A43386">
        <v>43384</v>
      </c>
      <c r="B43386" t="s">
        <v>56274</v>
      </c>
      <c r="C43386" t="s">
        <v>112</v>
      </c>
      <c r="D43386">
        <v>-114.12268623534</v>
      </c>
    </row>
    <row r="43387" spans="1:4" hidden="1" x14ac:dyDescent="0.3">
      <c r="A43387">
        <v>43385</v>
      </c>
      <c r="B43387" t="s">
        <v>56275</v>
      </c>
      <c r="C43387" t="s">
        <v>114</v>
      </c>
      <c r="D43387">
        <v>-18.0276605014141</v>
      </c>
    </row>
    <row r="43388" spans="1:4" hidden="1" x14ac:dyDescent="0.3">
      <c r="A43388">
        <v>43386</v>
      </c>
      <c r="B43388" s="1" t="s">
        <v>56276</v>
      </c>
      <c r="C43388" t="s">
        <v>116</v>
      </c>
      <c r="D43388" s="1" t="s">
        <v>56277</v>
      </c>
    </row>
    <row r="43389" spans="1:4" hidden="1" x14ac:dyDescent="0.3">
      <c r="A43389">
        <v>43387</v>
      </c>
      <c r="B43389" t="s">
        <v>56278</v>
      </c>
      <c r="C43389" t="s">
        <v>119</v>
      </c>
      <c r="D43389">
        <v>101263017.285182</v>
      </c>
    </row>
    <row r="43390" spans="1:4" hidden="1" x14ac:dyDescent="0.3">
      <c r="A43390">
        <v>43388</v>
      </c>
      <c r="B43390" t="s">
        <v>56279</v>
      </c>
      <c r="C43390" t="s">
        <v>121</v>
      </c>
      <c r="D43390">
        <v>35081444.410787001</v>
      </c>
    </row>
    <row r="43391" spans="1:4" hidden="1" x14ac:dyDescent="0.3">
      <c r="A43391">
        <v>43389</v>
      </c>
      <c r="B43391" s="1" t="s">
        <v>56280</v>
      </c>
      <c r="C43391" t="s">
        <v>123</v>
      </c>
      <c r="D43391" s="1" t="s">
        <v>56281</v>
      </c>
    </row>
    <row r="43392" spans="1:4" hidden="1" x14ac:dyDescent="0.3">
      <c r="A43392">
        <v>43390</v>
      </c>
      <c r="B43392" t="s">
        <v>56282</v>
      </c>
      <c r="C43392" t="s">
        <v>126</v>
      </c>
      <c r="D43392">
        <v>0.87965947325929394</v>
      </c>
    </row>
    <row r="43393" spans="1:4" hidden="1" x14ac:dyDescent="0.3">
      <c r="A43393">
        <v>43391</v>
      </c>
      <c r="B43393" t="s">
        <v>56283</v>
      </c>
      <c r="C43393" t="s">
        <v>128</v>
      </c>
      <c r="D43393">
        <v>0.30474822634070903</v>
      </c>
    </row>
    <row r="43394" spans="1:4" hidden="1" x14ac:dyDescent="0.3">
      <c r="A43394">
        <v>43392</v>
      </c>
      <c r="B43394" s="1" t="s">
        <v>56284</v>
      </c>
      <c r="C43394" t="s">
        <v>130</v>
      </c>
      <c r="D43394" s="1" t="s">
        <v>56285</v>
      </c>
    </row>
    <row r="43395" spans="1:4" hidden="1" x14ac:dyDescent="0.3">
      <c r="A43395">
        <v>43393</v>
      </c>
      <c r="B43395" s="1" t="s">
        <v>56286</v>
      </c>
      <c r="C43395" t="s">
        <v>4</v>
      </c>
      <c r="D43395" t="s">
        <v>56287</v>
      </c>
    </row>
    <row r="43396" spans="1:4" hidden="1" x14ac:dyDescent="0.3">
      <c r="A43396">
        <v>43394</v>
      </c>
      <c r="B43396" t="s">
        <v>56288</v>
      </c>
      <c r="C43396" t="s">
        <v>7</v>
      </c>
      <c r="D43396">
        <v>1813.47</v>
      </c>
    </row>
    <row r="43397" spans="1:4" hidden="1" x14ac:dyDescent="0.3">
      <c r="A43397">
        <v>43395</v>
      </c>
      <c r="B43397" s="1" t="s">
        <v>56289</v>
      </c>
      <c r="C43397" t="s">
        <v>9</v>
      </c>
      <c r="D43397" s="1" t="s">
        <v>56290</v>
      </c>
    </row>
    <row r="43398" spans="1:4" hidden="1" x14ac:dyDescent="0.3">
      <c r="A43398">
        <v>43396</v>
      </c>
      <c r="B43398" t="s">
        <v>56291</v>
      </c>
      <c r="C43398" t="s">
        <v>14</v>
      </c>
      <c r="D43398">
        <v>99.13671875</v>
      </c>
    </row>
    <row r="43399" spans="1:4" hidden="1" x14ac:dyDescent="0.3">
      <c r="A43399">
        <v>43397</v>
      </c>
      <c r="B43399" t="s">
        <v>56292</v>
      </c>
      <c r="C43399" t="s">
        <v>16</v>
      </c>
      <c r="D43399">
        <v>4.4040077062144301</v>
      </c>
    </row>
    <row r="43400" spans="1:4" hidden="1" x14ac:dyDescent="0.3">
      <c r="A43400">
        <v>43398</v>
      </c>
      <c r="B43400" s="1" t="s">
        <v>56293</v>
      </c>
      <c r="C43400" t="s">
        <v>140</v>
      </c>
      <c r="D43400" s="1" t="s">
        <v>56294</v>
      </c>
    </row>
    <row r="43401" spans="1:4" hidden="1" x14ac:dyDescent="0.3">
      <c r="A43401">
        <v>43399</v>
      </c>
      <c r="B43401" t="s">
        <v>25551</v>
      </c>
      <c r="C43401" t="s">
        <v>22</v>
      </c>
      <c r="D43401">
        <v>75</v>
      </c>
    </row>
    <row r="43402" spans="1:4" hidden="1" x14ac:dyDescent="0.3">
      <c r="A43402">
        <v>43400</v>
      </c>
      <c r="B43402" t="s">
        <v>56295</v>
      </c>
      <c r="C43402" t="s">
        <v>24</v>
      </c>
      <c r="D43402">
        <v>6.4884512249970703</v>
      </c>
    </row>
    <row r="43403" spans="1:4" hidden="1" x14ac:dyDescent="0.3">
      <c r="A43403">
        <v>43401</v>
      </c>
      <c r="B43403" s="1" t="s">
        <v>56296</v>
      </c>
      <c r="C43403" t="s">
        <v>145</v>
      </c>
      <c r="D43403" s="1" t="s">
        <v>56297</v>
      </c>
    </row>
    <row r="43404" spans="1:4" hidden="1" x14ac:dyDescent="0.3">
      <c r="A43404">
        <v>43402</v>
      </c>
      <c r="B43404" t="s">
        <v>56298</v>
      </c>
      <c r="C43404" t="s">
        <v>35</v>
      </c>
      <c r="D43404">
        <v>0.39966889125581601</v>
      </c>
    </row>
    <row r="43405" spans="1:4" hidden="1" x14ac:dyDescent="0.3">
      <c r="A43405">
        <v>43403</v>
      </c>
      <c r="B43405" t="s">
        <v>56299</v>
      </c>
      <c r="C43405" t="s">
        <v>149</v>
      </c>
      <c r="D43405">
        <v>0.71190289426389397</v>
      </c>
    </row>
    <row r="43406" spans="1:4" hidden="1" x14ac:dyDescent="0.3">
      <c r="A43406">
        <v>43404</v>
      </c>
      <c r="B43406" s="1" t="s">
        <v>56300</v>
      </c>
      <c r="C43406" t="s">
        <v>151</v>
      </c>
      <c r="D43406" s="1" t="s">
        <v>56301</v>
      </c>
    </row>
    <row r="43407" spans="1:4" hidden="1" x14ac:dyDescent="0.3">
      <c r="A43407">
        <v>43405</v>
      </c>
      <c r="B43407" t="s">
        <v>56302</v>
      </c>
      <c r="C43407" t="s">
        <v>30</v>
      </c>
      <c r="D43407">
        <v>0.237431596021248</v>
      </c>
    </row>
    <row r="43408" spans="1:4" hidden="1" x14ac:dyDescent="0.3">
      <c r="A43408">
        <v>43406</v>
      </c>
      <c r="B43408" t="s">
        <v>56303</v>
      </c>
      <c r="C43408" t="s">
        <v>32</v>
      </c>
      <c r="D43408">
        <v>0.207653494873134</v>
      </c>
    </row>
    <row r="43409" spans="1:4" hidden="1" x14ac:dyDescent="0.3">
      <c r="A43409">
        <v>43407</v>
      </c>
      <c r="B43409" s="1" t="s">
        <v>56304</v>
      </c>
      <c r="C43409" t="s">
        <v>155</v>
      </c>
      <c r="D43409" s="1" t="s">
        <v>56305</v>
      </c>
    </row>
    <row r="43410" spans="1:4" hidden="1" x14ac:dyDescent="0.3">
      <c r="A43410">
        <v>43408</v>
      </c>
      <c r="B43410" t="s">
        <v>56306</v>
      </c>
      <c r="C43410" t="s">
        <v>40</v>
      </c>
      <c r="D43410">
        <v>0.36289951272293502</v>
      </c>
    </row>
    <row r="43411" spans="1:4" hidden="1" x14ac:dyDescent="0.3">
      <c r="A43411">
        <v>43409</v>
      </c>
      <c r="B43411" t="s">
        <v>56307</v>
      </c>
      <c r="C43411" t="s">
        <v>42</v>
      </c>
      <c r="D43411">
        <v>0.197032464486529</v>
      </c>
    </row>
    <row r="43412" spans="1:4" hidden="1" x14ac:dyDescent="0.3">
      <c r="A43412">
        <v>43410</v>
      </c>
      <c r="B43412" s="1" t="s">
        <v>56308</v>
      </c>
      <c r="C43412" t="s">
        <v>159</v>
      </c>
      <c r="D43412" s="1" t="s">
        <v>56309</v>
      </c>
    </row>
    <row r="43413" spans="1:4" hidden="1" x14ac:dyDescent="0.3">
      <c r="A43413">
        <v>43411</v>
      </c>
      <c r="B43413" t="s">
        <v>56310</v>
      </c>
      <c r="C43413" t="s">
        <v>161</v>
      </c>
      <c r="D43413">
        <v>0.99960312866899204</v>
      </c>
    </row>
    <row r="43414" spans="1:4" hidden="1" x14ac:dyDescent="0.3">
      <c r="A43414">
        <v>43412</v>
      </c>
      <c r="B43414" t="s">
        <v>56311</v>
      </c>
      <c r="C43414" t="s">
        <v>163</v>
      </c>
      <c r="D43414">
        <v>1.00142744678301</v>
      </c>
    </row>
    <row r="43415" spans="1:4" hidden="1" x14ac:dyDescent="0.3">
      <c r="A43415">
        <v>43413</v>
      </c>
      <c r="B43415" s="1" t="s">
        <v>56312</v>
      </c>
      <c r="C43415" t="s">
        <v>165</v>
      </c>
      <c r="D43415" s="1" t="s">
        <v>56313</v>
      </c>
    </row>
    <row r="43416" spans="1:4" hidden="1" x14ac:dyDescent="0.3">
      <c r="A43416">
        <v>43414</v>
      </c>
      <c r="B43416" t="s">
        <v>56314</v>
      </c>
      <c r="C43416" t="s">
        <v>168</v>
      </c>
      <c r="D43416">
        <v>1.0007506286355501</v>
      </c>
    </row>
    <row r="43417" spans="1:4" hidden="1" x14ac:dyDescent="0.3">
      <c r="A43417">
        <v>43415</v>
      </c>
      <c r="B43417" t="s">
        <v>56315</v>
      </c>
      <c r="C43417" t="s">
        <v>170</v>
      </c>
      <c r="D43417">
        <v>0.99958105840018296</v>
      </c>
    </row>
    <row r="43418" spans="1:4" hidden="1" x14ac:dyDescent="0.3">
      <c r="A43418">
        <v>43416</v>
      </c>
      <c r="B43418" s="1" t="s">
        <v>56316</v>
      </c>
      <c r="C43418" t="s">
        <v>172</v>
      </c>
      <c r="D43418" s="1" t="s">
        <v>56317</v>
      </c>
    </row>
    <row r="43419" spans="1:4" hidden="1" x14ac:dyDescent="0.3">
      <c r="A43419">
        <v>43417</v>
      </c>
      <c r="B43419" s="1" t="s">
        <v>56318</v>
      </c>
      <c r="C43419" t="s">
        <v>55</v>
      </c>
      <c r="D43419" s="1" t="s">
        <v>56319</v>
      </c>
    </row>
    <row r="43420" spans="1:4" hidden="1" x14ac:dyDescent="0.3">
      <c r="A43420">
        <v>43418</v>
      </c>
      <c r="B43420" s="1" t="s">
        <v>56320</v>
      </c>
      <c r="C43420" t="s">
        <v>52</v>
      </c>
      <c r="D43420" s="1" t="s">
        <v>56321</v>
      </c>
    </row>
    <row r="43421" spans="1:4" hidden="1" x14ac:dyDescent="0.3">
      <c r="A43421">
        <v>43419</v>
      </c>
      <c r="B43421" s="1" t="s">
        <v>56322</v>
      </c>
      <c r="C43421" t="s">
        <v>58</v>
      </c>
      <c r="D43421" s="1" t="s">
        <v>56323</v>
      </c>
    </row>
    <row r="43422" spans="1:4" hidden="1" x14ac:dyDescent="0.3">
      <c r="A43422">
        <v>43420</v>
      </c>
      <c r="B43422" t="s">
        <v>56324</v>
      </c>
      <c r="C43422" t="s">
        <v>61</v>
      </c>
      <c r="D43422">
        <v>162524054.206029</v>
      </c>
    </row>
    <row r="43423" spans="1:4" hidden="1" x14ac:dyDescent="0.3">
      <c r="A43423">
        <v>43421</v>
      </c>
      <c r="B43423" t="s">
        <v>56325</v>
      </c>
      <c r="C43423" t="s">
        <v>63</v>
      </c>
      <c r="D43423">
        <v>101222828.896731</v>
      </c>
    </row>
    <row r="43424" spans="1:4" hidden="1" x14ac:dyDescent="0.3">
      <c r="A43424">
        <v>43422</v>
      </c>
      <c r="B43424" t="s">
        <v>56326</v>
      </c>
      <c r="C43424" t="s">
        <v>65</v>
      </c>
      <c r="D43424">
        <v>35131521.305754803</v>
      </c>
    </row>
    <row r="43425" spans="1:4" hidden="1" x14ac:dyDescent="0.3">
      <c r="A43425">
        <v>43423</v>
      </c>
      <c r="B43425" s="1" t="s">
        <v>56327</v>
      </c>
      <c r="C43425" t="s">
        <v>67</v>
      </c>
      <c r="D43425" s="1" t="s">
        <v>56328</v>
      </c>
    </row>
    <row r="43426" spans="1:4" hidden="1" x14ac:dyDescent="0.3">
      <c r="A43426">
        <v>43424</v>
      </c>
      <c r="B43426" s="1" t="s">
        <v>56329</v>
      </c>
      <c r="C43426" t="s">
        <v>70</v>
      </c>
      <c r="D43426" s="1" t="s">
        <v>56330</v>
      </c>
    </row>
    <row r="43427" spans="1:4" hidden="1" x14ac:dyDescent="0.3">
      <c r="A43427">
        <v>43425</v>
      </c>
      <c r="B43427" t="s">
        <v>56331</v>
      </c>
      <c r="C43427" t="s">
        <v>73</v>
      </c>
      <c r="D43427">
        <v>0.99963576599818205</v>
      </c>
    </row>
    <row r="43428" spans="1:4" hidden="1" x14ac:dyDescent="0.3">
      <c r="A43428">
        <v>43426</v>
      </c>
      <c r="B43428" t="s">
        <v>74</v>
      </c>
      <c r="C43428" t="s">
        <v>75</v>
      </c>
      <c r="D43428">
        <v>2.7397260273972599E-3</v>
      </c>
    </row>
    <row r="43429" spans="1:4" hidden="1" x14ac:dyDescent="0.3">
      <c r="A43429">
        <v>43427</v>
      </c>
      <c r="B43429" t="s">
        <v>76</v>
      </c>
      <c r="C43429" t="s">
        <v>77</v>
      </c>
      <c r="D43429">
        <v>0</v>
      </c>
    </row>
    <row r="43430" spans="1:4" hidden="1" x14ac:dyDescent="0.3">
      <c r="A43430">
        <v>43428</v>
      </c>
      <c r="B43430" t="s">
        <v>741</v>
      </c>
      <c r="C43430" t="s">
        <v>79</v>
      </c>
      <c r="D43430" s="2">
        <v>2.2204460492503101E-16</v>
      </c>
    </row>
    <row r="43431" spans="1:4" hidden="1" x14ac:dyDescent="0.3">
      <c r="A43431">
        <v>43429</v>
      </c>
      <c r="B43431" s="1" t="s">
        <v>56332</v>
      </c>
      <c r="C43431" t="s">
        <v>81</v>
      </c>
      <c r="D43431" s="1" t="s">
        <v>56333</v>
      </c>
    </row>
    <row r="43432" spans="1:4" hidden="1" x14ac:dyDescent="0.3">
      <c r="A43432">
        <v>43430</v>
      </c>
      <c r="B43432" t="s">
        <v>56334</v>
      </c>
      <c r="C43432" t="s">
        <v>84</v>
      </c>
      <c r="D43432">
        <v>0.99965566436142095</v>
      </c>
    </row>
    <row r="43433" spans="1:4" hidden="1" x14ac:dyDescent="0.3">
      <c r="A43433">
        <v>43431</v>
      </c>
      <c r="B43433" s="1" t="s">
        <v>56335</v>
      </c>
      <c r="C43433" t="s">
        <v>86</v>
      </c>
      <c r="D43433" s="1" t="s">
        <v>56336</v>
      </c>
    </row>
    <row r="43434" spans="1:4" hidden="1" x14ac:dyDescent="0.3">
      <c r="A43434">
        <v>43432</v>
      </c>
      <c r="B43434" t="s">
        <v>56337</v>
      </c>
      <c r="C43434" t="s">
        <v>89</v>
      </c>
      <c r="D43434">
        <v>115156192.354986</v>
      </c>
    </row>
    <row r="43435" spans="1:4" hidden="1" x14ac:dyDescent="0.3">
      <c r="A43435">
        <v>43433</v>
      </c>
      <c r="B43435" s="1" t="s">
        <v>56338</v>
      </c>
      <c r="C43435" t="s">
        <v>91</v>
      </c>
      <c r="D43435" s="1" t="s">
        <v>56273</v>
      </c>
    </row>
    <row r="43436" spans="1:4" hidden="1" x14ac:dyDescent="0.3">
      <c r="A43436">
        <v>43434</v>
      </c>
      <c r="B43436" t="s">
        <v>56339</v>
      </c>
      <c r="C43436" t="s">
        <v>94</v>
      </c>
      <c r="D43436">
        <v>101222828.896731</v>
      </c>
    </row>
    <row r="43437" spans="1:4" hidden="1" x14ac:dyDescent="0.3">
      <c r="A43437">
        <v>43435</v>
      </c>
      <c r="B43437" t="s">
        <v>56340</v>
      </c>
      <c r="C43437" t="s">
        <v>96</v>
      </c>
      <c r="D43437">
        <v>35131521.305754803</v>
      </c>
    </row>
    <row r="43438" spans="1:4" hidden="1" x14ac:dyDescent="0.3">
      <c r="A43438">
        <v>43436</v>
      </c>
      <c r="B43438" t="s">
        <v>56341</v>
      </c>
      <c r="C43438" t="s">
        <v>98</v>
      </c>
      <c r="D43438">
        <v>26169704.003543802</v>
      </c>
    </row>
    <row r="43439" spans="1:4" hidden="1" x14ac:dyDescent="0.3">
      <c r="A43439">
        <v>43437</v>
      </c>
      <c r="B43439" s="1" t="s">
        <v>56342</v>
      </c>
      <c r="C43439" t="s">
        <v>100</v>
      </c>
      <c r="D43439" s="1" t="s">
        <v>56343</v>
      </c>
    </row>
    <row r="43440" spans="1:4" hidden="1" x14ac:dyDescent="0.3">
      <c r="A43440">
        <v>43438</v>
      </c>
      <c r="B43440" t="s">
        <v>56344</v>
      </c>
      <c r="C43440" t="s">
        <v>103</v>
      </c>
      <c r="D43440">
        <v>7.9727292121893195E-3</v>
      </c>
    </row>
    <row r="43441" spans="1:4" hidden="1" x14ac:dyDescent="0.3">
      <c r="A43441">
        <v>43439</v>
      </c>
      <c r="B43441" t="s">
        <v>56345</v>
      </c>
      <c r="C43441" t="s">
        <v>105</v>
      </c>
      <c r="D43441">
        <v>1.4205906220746099E-3</v>
      </c>
    </row>
    <row r="43442" spans="1:4" hidden="1" x14ac:dyDescent="0.3">
      <c r="A43442">
        <v>43440</v>
      </c>
      <c r="B43442" t="s">
        <v>56346</v>
      </c>
      <c r="C43442" t="s">
        <v>107</v>
      </c>
      <c r="D43442">
        <v>1.0712349689144999E-2</v>
      </c>
    </row>
    <row r="43443" spans="1:4" hidden="1" x14ac:dyDescent="0.3">
      <c r="A43443">
        <v>43441</v>
      </c>
      <c r="B43443" s="1" t="s">
        <v>56347</v>
      </c>
      <c r="C43443" t="s">
        <v>109</v>
      </c>
      <c r="D43443" s="1" t="s">
        <v>56348</v>
      </c>
    </row>
    <row r="43444" spans="1:4" x14ac:dyDescent="0.3">
      <c r="A43444">
        <v>43442</v>
      </c>
      <c r="B43444" t="s">
        <v>56349</v>
      </c>
      <c r="C43444" t="s">
        <v>207</v>
      </c>
      <c r="D43444">
        <v>162524880.63440999</v>
      </c>
    </row>
    <row r="43445" spans="1:4" hidden="1" x14ac:dyDescent="0.3">
      <c r="A43445">
        <v>43443</v>
      </c>
      <c r="B43445" t="s">
        <v>56350</v>
      </c>
      <c r="C43445" t="s">
        <v>209</v>
      </c>
      <c r="D43445">
        <v>-2014.9167174804099</v>
      </c>
    </row>
    <row r="43446" spans="1:4" hidden="1" x14ac:dyDescent="0.3">
      <c r="A43446">
        <v>43444</v>
      </c>
      <c r="B43446" t="s">
        <v>56351</v>
      </c>
      <c r="C43446" t="s">
        <v>211</v>
      </c>
      <c r="D43446">
        <v>-699.315954897491</v>
      </c>
    </row>
    <row r="43447" spans="1:4" hidden="1" x14ac:dyDescent="0.3">
      <c r="A43447">
        <v>43445</v>
      </c>
      <c r="B43447" s="1" t="s">
        <v>56352</v>
      </c>
      <c r="C43447" t="s">
        <v>213</v>
      </c>
      <c r="D43447" s="1" t="s">
        <v>56353</v>
      </c>
    </row>
    <row r="43448" spans="1:4" hidden="1" x14ac:dyDescent="0.3">
      <c r="A43448">
        <v>43446</v>
      </c>
      <c r="B43448" t="s">
        <v>56354</v>
      </c>
      <c r="C43448" t="s">
        <v>216</v>
      </c>
      <c r="D43448">
        <v>101225557.381633</v>
      </c>
    </row>
    <row r="43449" spans="1:4" hidden="1" x14ac:dyDescent="0.3">
      <c r="A43449">
        <v>43447</v>
      </c>
      <c r="B43449" t="s">
        <v>56355</v>
      </c>
      <c r="C43449" t="s">
        <v>218</v>
      </c>
      <c r="D43449">
        <v>35132294.405143797</v>
      </c>
    </row>
    <row r="43450" spans="1:4" hidden="1" x14ac:dyDescent="0.3">
      <c r="A43450">
        <v>43448</v>
      </c>
      <c r="B43450" t="s">
        <v>56356</v>
      </c>
      <c r="C43450" t="s">
        <v>220</v>
      </c>
      <c r="D43450">
        <v>26170264.005097698</v>
      </c>
    </row>
    <row r="43451" spans="1:4" hidden="1" x14ac:dyDescent="0.3">
      <c r="A43451">
        <v>43449</v>
      </c>
      <c r="B43451" s="1" t="s">
        <v>56357</v>
      </c>
      <c r="C43451" t="s">
        <v>222</v>
      </c>
      <c r="D43451" s="1" t="s">
        <v>56358</v>
      </c>
    </row>
    <row r="43452" spans="1:4" hidden="1" x14ac:dyDescent="0.3">
      <c r="A43452">
        <v>43450</v>
      </c>
      <c r="B43452" t="s">
        <v>56359</v>
      </c>
      <c r="C43452" t="s">
        <v>225</v>
      </c>
      <c r="D43452">
        <v>115158484.60964701</v>
      </c>
    </row>
    <row r="43453" spans="1:4" hidden="1" x14ac:dyDescent="0.3">
      <c r="A43453">
        <v>43451</v>
      </c>
      <c r="B43453" t="s">
        <v>56360</v>
      </c>
      <c r="C43453" t="s">
        <v>227</v>
      </c>
      <c r="D43453">
        <v>-2292.2546617835701</v>
      </c>
    </row>
    <row r="43454" spans="1:4" hidden="1" x14ac:dyDescent="0.3">
      <c r="A43454">
        <v>43452</v>
      </c>
      <c r="B43454" s="1" t="s">
        <v>56361</v>
      </c>
      <c r="C43454" t="s">
        <v>229</v>
      </c>
      <c r="D43454" s="1" t="s">
        <v>56362</v>
      </c>
    </row>
    <row r="43455" spans="1:4" hidden="1" x14ac:dyDescent="0.3">
      <c r="A43455">
        <v>43453</v>
      </c>
      <c r="B43455" t="s">
        <v>56363</v>
      </c>
      <c r="C43455" t="s">
        <v>112</v>
      </c>
      <c r="D43455">
        <v>713.56818497689699</v>
      </c>
    </row>
    <row r="43456" spans="1:4" hidden="1" x14ac:dyDescent="0.3">
      <c r="A43456">
        <v>43454</v>
      </c>
      <c r="B43456" t="s">
        <v>56364</v>
      </c>
      <c r="C43456" t="s">
        <v>114</v>
      </c>
      <c r="D43456">
        <v>73.783434074708495</v>
      </c>
    </row>
    <row r="43457" spans="1:4" hidden="1" x14ac:dyDescent="0.3">
      <c r="A43457">
        <v>43455</v>
      </c>
      <c r="B43457" s="1" t="s">
        <v>56365</v>
      </c>
      <c r="C43457" t="s">
        <v>116</v>
      </c>
      <c r="D43457" s="1" t="s">
        <v>56366</v>
      </c>
    </row>
    <row r="43458" spans="1:4" hidden="1" x14ac:dyDescent="0.3">
      <c r="A43458">
        <v>43456</v>
      </c>
      <c r="B43458" t="s">
        <v>56367</v>
      </c>
      <c r="C43458" t="s">
        <v>119</v>
      </c>
      <c r="D43458">
        <v>101225557.381633</v>
      </c>
    </row>
    <row r="43459" spans="1:4" hidden="1" x14ac:dyDescent="0.3">
      <c r="A43459">
        <v>43457</v>
      </c>
      <c r="B43459" t="s">
        <v>56368</v>
      </c>
      <c r="C43459" t="s">
        <v>121</v>
      </c>
      <c r="D43459">
        <v>35132294.405143797</v>
      </c>
    </row>
    <row r="43460" spans="1:4" hidden="1" x14ac:dyDescent="0.3">
      <c r="A43460">
        <v>43458</v>
      </c>
      <c r="B43460" s="1" t="s">
        <v>56369</v>
      </c>
      <c r="C43460" t="s">
        <v>123</v>
      </c>
      <c r="D43460" s="1" t="s">
        <v>56370</v>
      </c>
    </row>
    <row r="43461" spans="1:4" hidden="1" x14ac:dyDescent="0.3">
      <c r="A43461">
        <v>43459</v>
      </c>
      <c r="B43461" t="s">
        <v>56371</v>
      </c>
      <c r="C43461" t="s">
        <v>126</v>
      </c>
      <c r="D43461">
        <v>0.87931362850045303</v>
      </c>
    </row>
    <row r="43462" spans="1:4" hidden="1" x14ac:dyDescent="0.3">
      <c r="A43462">
        <v>43460</v>
      </c>
      <c r="B43462" t="s">
        <v>56372</v>
      </c>
      <c r="C43462" t="s">
        <v>128</v>
      </c>
      <c r="D43462">
        <v>0.30518286162125202</v>
      </c>
    </row>
    <row r="43463" spans="1:4" hidden="1" x14ac:dyDescent="0.3">
      <c r="A43463">
        <v>43461</v>
      </c>
      <c r="B43463" s="1" t="s">
        <v>56373</v>
      </c>
      <c r="C43463" t="s">
        <v>130</v>
      </c>
      <c r="D43463" s="1" t="s">
        <v>56374</v>
      </c>
    </row>
    <row r="43464" spans="1:4" hidden="1" x14ac:dyDescent="0.3">
      <c r="A43464">
        <v>43462</v>
      </c>
      <c r="B43464" s="1" t="s">
        <v>56375</v>
      </c>
      <c r="C43464" t="s">
        <v>4</v>
      </c>
      <c r="D43464" t="s">
        <v>56376</v>
      </c>
    </row>
    <row r="43465" spans="1:4" hidden="1" x14ac:dyDescent="0.3">
      <c r="A43465">
        <v>43463</v>
      </c>
      <c r="B43465" t="s">
        <v>56377</v>
      </c>
      <c r="C43465" t="s">
        <v>7</v>
      </c>
      <c r="D43465">
        <v>1810.44</v>
      </c>
    </row>
    <row r="43466" spans="1:4" hidden="1" x14ac:dyDescent="0.3">
      <c r="A43466">
        <v>43464</v>
      </c>
      <c r="B43466" s="1" t="s">
        <v>56378</v>
      </c>
      <c r="C43466" t="s">
        <v>9</v>
      </c>
      <c r="D43466" s="1" t="s">
        <v>56379</v>
      </c>
    </row>
    <row r="43467" spans="1:4" hidden="1" x14ac:dyDescent="0.3">
      <c r="A43467">
        <v>43465</v>
      </c>
      <c r="B43467" t="s">
        <v>56380</v>
      </c>
      <c r="C43467" t="s">
        <v>14</v>
      </c>
      <c r="D43467">
        <v>99.1640625</v>
      </c>
    </row>
    <row r="43468" spans="1:4" hidden="1" x14ac:dyDescent="0.3">
      <c r="A43468">
        <v>43466</v>
      </c>
      <c r="B43468" t="s">
        <v>56381</v>
      </c>
      <c r="C43468" t="s">
        <v>16</v>
      </c>
      <c r="D43468">
        <v>4.4047818104730103</v>
      </c>
    </row>
    <row r="43469" spans="1:4" hidden="1" x14ac:dyDescent="0.3">
      <c r="A43469">
        <v>43467</v>
      </c>
      <c r="B43469" s="1" t="s">
        <v>56382</v>
      </c>
      <c r="C43469" t="s">
        <v>140</v>
      </c>
      <c r="D43469" s="1" t="s">
        <v>56383</v>
      </c>
    </row>
    <row r="43470" spans="1:4" hidden="1" x14ac:dyDescent="0.3">
      <c r="A43470">
        <v>43468</v>
      </c>
      <c r="B43470" t="s">
        <v>49868</v>
      </c>
      <c r="C43470" t="s">
        <v>22</v>
      </c>
      <c r="D43470">
        <v>74.599999999999994</v>
      </c>
    </row>
    <row r="43471" spans="1:4" hidden="1" x14ac:dyDescent="0.3">
      <c r="A43471">
        <v>43469</v>
      </c>
      <c r="B43471" t="s">
        <v>56384</v>
      </c>
      <c r="C43471" t="s">
        <v>24</v>
      </c>
      <c r="D43471">
        <v>6.5087132337679403</v>
      </c>
    </row>
    <row r="43472" spans="1:4" hidden="1" x14ac:dyDescent="0.3">
      <c r="A43472">
        <v>43470</v>
      </c>
      <c r="B43472" s="1" t="s">
        <v>56385</v>
      </c>
      <c r="C43472" t="s">
        <v>145</v>
      </c>
      <c r="D43472" s="1" t="s">
        <v>56386</v>
      </c>
    </row>
    <row r="43473" spans="1:4" hidden="1" x14ac:dyDescent="0.3">
      <c r="A43473">
        <v>43471</v>
      </c>
      <c r="B43473" t="s">
        <v>56387</v>
      </c>
      <c r="C43473" t="s">
        <v>35</v>
      </c>
      <c r="D43473">
        <v>-6.7701810031135595E-2</v>
      </c>
    </row>
    <row r="43474" spans="1:4" hidden="1" x14ac:dyDescent="0.3">
      <c r="A43474">
        <v>43472</v>
      </c>
      <c r="B43474" t="s">
        <v>56388</v>
      </c>
      <c r="C43474" t="s">
        <v>149</v>
      </c>
      <c r="D43474">
        <v>0.71723552871069096</v>
      </c>
    </row>
    <row r="43475" spans="1:4" hidden="1" x14ac:dyDescent="0.3">
      <c r="A43475">
        <v>43473</v>
      </c>
      <c r="B43475" s="1" t="s">
        <v>56389</v>
      </c>
      <c r="C43475" t="s">
        <v>151</v>
      </c>
      <c r="D43475" s="1" t="s">
        <v>56390</v>
      </c>
    </row>
    <row r="43476" spans="1:4" hidden="1" x14ac:dyDescent="0.3">
      <c r="A43476">
        <v>43474</v>
      </c>
      <c r="B43476" t="s">
        <v>56391</v>
      </c>
      <c r="C43476" t="s">
        <v>30</v>
      </c>
      <c r="D43476">
        <v>0.41907785665416802</v>
      </c>
    </row>
    <row r="43477" spans="1:4" hidden="1" x14ac:dyDescent="0.3">
      <c r="A43477">
        <v>43475</v>
      </c>
      <c r="B43477" t="s">
        <v>56392</v>
      </c>
      <c r="C43477" t="s">
        <v>32</v>
      </c>
      <c r="D43477">
        <v>0.203309315629807</v>
      </c>
    </row>
    <row r="43478" spans="1:4" hidden="1" x14ac:dyDescent="0.3">
      <c r="A43478">
        <v>43476</v>
      </c>
      <c r="B43478" s="1" t="s">
        <v>56393</v>
      </c>
      <c r="C43478" t="s">
        <v>155</v>
      </c>
      <c r="D43478" s="1" t="s">
        <v>56394</v>
      </c>
    </row>
    <row r="43479" spans="1:4" hidden="1" x14ac:dyDescent="0.3">
      <c r="A43479">
        <v>43477</v>
      </c>
      <c r="B43479" t="s">
        <v>56395</v>
      </c>
      <c r="C43479" t="s">
        <v>40</v>
      </c>
      <c r="D43479">
        <v>0.64862395337696699</v>
      </c>
    </row>
    <row r="43480" spans="1:4" hidden="1" x14ac:dyDescent="0.3">
      <c r="A43480">
        <v>43478</v>
      </c>
      <c r="B43480" t="s">
        <v>56396</v>
      </c>
      <c r="C43480" t="s">
        <v>42</v>
      </c>
      <c r="D43480">
        <v>0.19093282655409699</v>
      </c>
    </row>
    <row r="43481" spans="1:4" hidden="1" x14ac:dyDescent="0.3">
      <c r="A43481">
        <v>43479</v>
      </c>
      <c r="B43481" s="1" t="s">
        <v>56397</v>
      </c>
      <c r="C43481" t="s">
        <v>159</v>
      </c>
      <c r="D43481" s="1" t="s">
        <v>56398</v>
      </c>
    </row>
    <row r="43482" spans="1:4" hidden="1" x14ac:dyDescent="0.3">
      <c r="A43482">
        <v>43480</v>
      </c>
      <c r="B43482" t="s">
        <v>56399</v>
      </c>
      <c r="C43482" t="s">
        <v>161</v>
      </c>
      <c r="D43482">
        <v>0.99832917004416899</v>
      </c>
    </row>
    <row r="43483" spans="1:4" hidden="1" x14ac:dyDescent="0.3">
      <c r="A43483">
        <v>43481</v>
      </c>
      <c r="B43483" t="s">
        <v>56400</v>
      </c>
      <c r="C43483" t="s">
        <v>163</v>
      </c>
      <c r="D43483">
        <v>1.0002715632314001</v>
      </c>
    </row>
    <row r="43484" spans="1:4" hidden="1" x14ac:dyDescent="0.3">
      <c r="A43484">
        <v>43482</v>
      </c>
      <c r="B43484" s="1" t="s">
        <v>56401</v>
      </c>
      <c r="C43484" t="s">
        <v>165</v>
      </c>
      <c r="D43484" s="1" t="s">
        <v>56402</v>
      </c>
    </row>
    <row r="43485" spans="1:4" hidden="1" x14ac:dyDescent="0.3">
      <c r="A43485">
        <v>43483</v>
      </c>
      <c r="B43485" t="s">
        <v>56403</v>
      </c>
      <c r="C43485" t="s">
        <v>168</v>
      </c>
      <c r="D43485">
        <v>1.0031150332560701</v>
      </c>
    </row>
    <row r="43486" spans="1:4" hidden="1" x14ac:dyDescent="0.3">
      <c r="A43486">
        <v>43484</v>
      </c>
      <c r="B43486" t="s">
        <v>56404</v>
      </c>
      <c r="C43486" t="s">
        <v>170</v>
      </c>
      <c r="D43486">
        <v>0.996402793299759</v>
      </c>
    </row>
    <row r="43487" spans="1:4" hidden="1" x14ac:dyDescent="0.3">
      <c r="A43487">
        <v>43485</v>
      </c>
      <c r="B43487" s="1" t="s">
        <v>56405</v>
      </c>
      <c r="C43487" t="s">
        <v>172</v>
      </c>
      <c r="D43487" s="1" t="s">
        <v>56406</v>
      </c>
    </row>
    <row r="43488" spans="1:4" hidden="1" x14ac:dyDescent="0.3">
      <c r="A43488">
        <v>43486</v>
      </c>
      <c r="B43488" s="1" t="s">
        <v>56407</v>
      </c>
      <c r="C43488" t="s">
        <v>55</v>
      </c>
      <c r="D43488" s="1" t="s">
        <v>56408</v>
      </c>
    </row>
    <row r="43489" spans="1:4" hidden="1" x14ac:dyDescent="0.3">
      <c r="A43489">
        <v>43487</v>
      </c>
      <c r="B43489" s="1" t="s">
        <v>56409</v>
      </c>
      <c r="C43489" t="s">
        <v>52</v>
      </c>
      <c r="D43489" s="1" t="s">
        <v>56410</v>
      </c>
    </row>
    <row r="43490" spans="1:4" hidden="1" x14ac:dyDescent="0.3">
      <c r="A43490">
        <v>43488</v>
      </c>
      <c r="B43490" s="1" t="s">
        <v>56411</v>
      </c>
      <c r="C43490" t="s">
        <v>58</v>
      </c>
      <c r="D43490" s="1" t="s">
        <v>56412</v>
      </c>
    </row>
    <row r="43491" spans="1:4" hidden="1" x14ac:dyDescent="0.3">
      <c r="A43491">
        <v>43489</v>
      </c>
      <c r="B43491" t="s">
        <v>56413</v>
      </c>
      <c r="C43491" t="s">
        <v>61</v>
      </c>
      <c r="D43491">
        <v>162246571.72662601</v>
      </c>
    </row>
    <row r="43492" spans="1:4" hidden="1" x14ac:dyDescent="0.3">
      <c r="A43492">
        <v>43490</v>
      </c>
      <c r="B43492" t="s">
        <v>56414</v>
      </c>
      <c r="C43492" t="s">
        <v>63</v>
      </c>
      <c r="D43492">
        <v>101056426.68806399</v>
      </c>
    </row>
    <row r="43493" spans="1:4" hidden="1" x14ac:dyDescent="0.3">
      <c r="A43493">
        <v>43491</v>
      </c>
      <c r="B43493" t="s">
        <v>56415</v>
      </c>
      <c r="C43493" t="s">
        <v>65</v>
      </c>
      <c r="D43493">
        <v>35141835.044539198</v>
      </c>
    </row>
    <row r="43494" spans="1:4" hidden="1" x14ac:dyDescent="0.3">
      <c r="A43494">
        <v>43492</v>
      </c>
      <c r="B43494" s="1" t="s">
        <v>56416</v>
      </c>
      <c r="C43494" t="s">
        <v>67</v>
      </c>
      <c r="D43494" s="1" t="s">
        <v>56417</v>
      </c>
    </row>
    <row r="43495" spans="1:4" hidden="1" x14ac:dyDescent="0.3">
      <c r="A43495">
        <v>43493</v>
      </c>
      <c r="B43495" s="1" t="s">
        <v>56418</v>
      </c>
      <c r="C43495" t="s">
        <v>70</v>
      </c>
      <c r="D43495" s="1" t="s">
        <v>56419</v>
      </c>
    </row>
    <row r="43496" spans="1:4" hidden="1" x14ac:dyDescent="0.3">
      <c r="A43496">
        <v>43494</v>
      </c>
      <c r="B43496" t="s">
        <v>56420</v>
      </c>
      <c r="C43496" t="s">
        <v>73</v>
      </c>
      <c r="D43496">
        <v>0.99965566436142095</v>
      </c>
    </row>
    <row r="43497" spans="1:4" hidden="1" x14ac:dyDescent="0.3">
      <c r="A43497">
        <v>43495</v>
      </c>
      <c r="B43497" t="s">
        <v>74</v>
      </c>
      <c r="C43497" t="s">
        <v>75</v>
      </c>
      <c r="D43497">
        <v>2.7397260273972599E-3</v>
      </c>
    </row>
    <row r="43498" spans="1:4" hidden="1" x14ac:dyDescent="0.3">
      <c r="A43498">
        <v>43496</v>
      </c>
      <c r="B43498" t="s">
        <v>76</v>
      </c>
      <c r="C43498" t="s">
        <v>77</v>
      </c>
      <c r="D43498">
        <v>0</v>
      </c>
    </row>
    <row r="43499" spans="1:4" hidden="1" x14ac:dyDescent="0.3">
      <c r="A43499">
        <v>43497</v>
      </c>
      <c r="B43499" t="s">
        <v>78</v>
      </c>
      <c r="C43499" t="s">
        <v>79</v>
      </c>
      <c r="D43499">
        <v>0</v>
      </c>
    </row>
    <row r="43500" spans="1:4" hidden="1" x14ac:dyDescent="0.3">
      <c r="A43500">
        <v>43498</v>
      </c>
      <c r="B43500" s="1" t="s">
        <v>56421</v>
      </c>
      <c r="C43500" t="s">
        <v>81</v>
      </c>
      <c r="D43500" s="1" t="s">
        <v>56422</v>
      </c>
    </row>
    <row r="43501" spans="1:4" hidden="1" x14ac:dyDescent="0.3">
      <c r="A43501">
        <v>43499</v>
      </c>
      <c r="B43501" t="s">
        <v>56423</v>
      </c>
      <c r="C43501" t="s">
        <v>84</v>
      </c>
      <c r="D43501">
        <v>0.99966909475110399</v>
      </c>
    </row>
    <row r="43502" spans="1:4" hidden="1" x14ac:dyDescent="0.3">
      <c r="A43502">
        <v>43500</v>
      </c>
      <c r="B43502" s="1" t="s">
        <v>56424</v>
      </c>
      <c r="C43502" t="s">
        <v>86</v>
      </c>
      <c r="D43502" s="1" t="s">
        <v>56425</v>
      </c>
    </row>
    <row r="43503" spans="1:4" hidden="1" x14ac:dyDescent="0.3">
      <c r="A43503">
        <v>43501</v>
      </c>
      <c r="B43503" t="s">
        <v>56426</v>
      </c>
      <c r="C43503" t="s">
        <v>89</v>
      </c>
      <c r="D43503">
        <v>115154645.250503</v>
      </c>
    </row>
    <row r="43504" spans="1:4" hidden="1" x14ac:dyDescent="0.3">
      <c r="A43504">
        <v>43502</v>
      </c>
      <c r="B43504" s="1" t="s">
        <v>56427</v>
      </c>
      <c r="C43504" t="s">
        <v>91</v>
      </c>
      <c r="D43504" s="1" t="s">
        <v>56362</v>
      </c>
    </row>
    <row r="43505" spans="1:4" hidden="1" x14ac:dyDescent="0.3">
      <c r="A43505">
        <v>43503</v>
      </c>
      <c r="B43505" t="s">
        <v>56428</v>
      </c>
      <c r="C43505" t="s">
        <v>94</v>
      </c>
      <c r="D43505">
        <v>101056426.68806399</v>
      </c>
    </row>
    <row r="43506" spans="1:4" hidden="1" x14ac:dyDescent="0.3">
      <c r="A43506">
        <v>43504</v>
      </c>
      <c r="B43506" t="s">
        <v>56429</v>
      </c>
      <c r="C43506" t="s">
        <v>96</v>
      </c>
      <c r="D43506">
        <v>35141835.044539198</v>
      </c>
    </row>
    <row r="43507" spans="1:4" hidden="1" x14ac:dyDescent="0.3">
      <c r="A43507">
        <v>43505</v>
      </c>
      <c r="B43507" t="s">
        <v>56430</v>
      </c>
      <c r="C43507" t="s">
        <v>98</v>
      </c>
      <c r="D43507">
        <v>26048309.994022101</v>
      </c>
    </row>
    <row r="43508" spans="1:4" hidden="1" x14ac:dyDescent="0.3">
      <c r="A43508">
        <v>43506</v>
      </c>
      <c r="B43508" s="1" t="s">
        <v>56431</v>
      </c>
      <c r="C43508" t="s">
        <v>100</v>
      </c>
      <c r="D43508" s="1" t="s">
        <v>56432</v>
      </c>
    </row>
    <row r="43509" spans="1:4" hidden="1" x14ac:dyDescent="0.3">
      <c r="A43509">
        <v>43507</v>
      </c>
      <c r="B43509" t="s">
        <v>56433</v>
      </c>
      <c r="C43509" t="s">
        <v>103</v>
      </c>
      <c r="D43509">
        <v>7.9251098528281896E-3</v>
      </c>
    </row>
    <row r="43510" spans="1:4" hidden="1" x14ac:dyDescent="0.3">
      <c r="A43510">
        <v>43508</v>
      </c>
      <c r="B43510" t="s">
        <v>56434</v>
      </c>
      <c r="C43510" t="s">
        <v>105</v>
      </c>
      <c r="D43510">
        <v>1.3911936158647301E-3</v>
      </c>
    </row>
    <row r="43511" spans="1:4" hidden="1" x14ac:dyDescent="0.3">
      <c r="A43511">
        <v>43509</v>
      </c>
      <c r="B43511" t="s">
        <v>56435</v>
      </c>
      <c r="C43511" t="s">
        <v>107</v>
      </c>
      <c r="D43511">
        <v>1.07179551753374E-2</v>
      </c>
    </row>
    <row r="43512" spans="1:4" hidden="1" x14ac:dyDescent="0.3">
      <c r="A43512">
        <v>43510</v>
      </c>
      <c r="B43512" s="1" t="s">
        <v>56436</v>
      </c>
      <c r="C43512" t="s">
        <v>109</v>
      </c>
      <c r="D43512" s="1" t="s">
        <v>56437</v>
      </c>
    </row>
    <row r="43513" spans="1:4" x14ac:dyDescent="0.3">
      <c r="A43513">
        <v>43511</v>
      </c>
      <c r="B43513" t="s">
        <v>56438</v>
      </c>
      <c r="C43513" t="s">
        <v>207</v>
      </c>
      <c r="D43513">
        <v>162247129.906443</v>
      </c>
    </row>
    <row r="43514" spans="1:4" hidden="1" x14ac:dyDescent="0.3">
      <c r="A43514">
        <v>43512</v>
      </c>
      <c r="B43514" t="s">
        <v>56439</v>
      </c>
      <c r="C43514" t="s">
        <v>209</v>
      </c>
      <c r="D43514">
        <v>-1357.70099610946</v>
      </c>
    </row>
    <row r="43515" spans="1:4" hidden="1" x14ac:dyDescent="0.3">
      <c r="A43515">
        <v>43513</v>
      </c>
      <c r="B43515" t="s">
        <v>56440</v>
      </c>
      <c r="C43515" t="s">
        <v>211</v>
      </c>
      <c r="D43515">
        <v>-472.13176743976601</v>
      </c>
    </row>
    <row r="43516" spans="1:4" hidden="1" x14ac:dyDescent="0.3">
      <c r="A43516">
        <v>43514</v>
      </c>
      <c r="B43516" s="1" t="s">
        <v>56441</v>
      </c>
      <c r="C43516" t="s">
        <v>213</v>
      </c>
      <c r="D43516" s="1" t="s">
        <v>56442</v>
      </c>
    </row>
    <row r="43517" spans="1:4" hidden="1" x14ac:dyDescent="0.3">
      <c r="A43517">
        <v>43515</v>
      </c>
      <c r="B43517" t="s">
        <v>56443</v>
      </c>
      <c r="C43517" t="s">
        <v>216</v>
      </c>
      <c r="D43517">
        <v>101058253.540269</v>
      </c>
    </row>
    <row r="43518" spans="1:4" hidden="1" x14ac:dyDescent="0.3">
      <c r="A43518">
        <v>43516</v>
      </c>
      <c r="B43518" t="s">
        <v>56444</v>
      </c>
      <c r="C43518" t="s">
        <v>218</v>
      </c>
      <c r="D43518">
        <v>35142356.082131602</v>
      </c>
    </row>
    <row r="43519" spans="1:4" hidden="1" x14ac:dyDescent="0.3">
      <c r="A43519">
        <v>43517</v>
      </c>
      <c r="B43519" t="s">
        <v>56445</v>
      </c>
      <c r="C43519" t="s">
        <v>220</v>
      </c>
      <c r="D43519">
        <v>26048700.076801799</v>
      </c>
    </row>
    <row r="43520" spans="1:4" hidden="1" x14ac:dyDescent="0.3">
      <c r="A43520">
        <v>43518</v>
      </c>
      <c r="B43520" s="1" t="s">
        <v>56446</v>
      </c>
      <c r="C43520" t="s">
        <v>222</v>
      </c>
      <c r="D43520" s="1" t="s">
        <v>56447</v>
      </c>
    </row>
    <row r="43521" spans="1:4" hidden="1" x14ac:dyDescent="0.3">
      <c r="A43521">
        <v>43519</v>
      </c>
      <c r="B43521" t="s">
        <v>56448</v>
      </c>
      <c r="C43521" t="s">
        <v>225</v>
      </c>
      <c r="D43521">
        <v>115156192.354986</v>
      </c>
    </row>
    <row r="43522" spans="1:4" hidden="1" x14ac:dyDescent="0.3">
      <c r="A43522">
        <v>43520</v>
      </c>
      <c r="B43522" t="s">
        <v>56449</v>
      </c>
      <c r="C43522" t="s">
        <v>227</v>
      </c>
      <c r="D43522">
        <v>-1547.1044827252599</v>
      </c>
    </row>
    <row r="43523" spans="1:4" hidden="1" x14ac:dyDescent="0.3">
      <c r="A43523">
        <v>43521</v>
      </c>
      <c r="B43523" s="1" t="s">
        <v>56450</v>
      </c>
      <c r="C43523" t="s">
        <v>229</v>
      </c>
      <c r="D43523" s="1" t="s">
        <v>56451</v>
      </c>
    </row>
    <row r="43524" spans="1:4" hidden="1" x14ac:dyDescent="0.3">
      <c r="A43524">
        <v>43522</v>
      </c>
      <c r="B43524" t="s">
        <v>56452</v>
      </c>
      <c r="C43524" t="s">
        <v>112</v>
      </c>
      <c r="D43524">
        <v>469.15120886071702</v>
      </c>
    </row>
    <row r="43525" spans="1:4" hidden="1" x14ac:dyDescent="0.3">
      <c r="A43525">
        <v>43523</v>
      </c>
      <c r="B43525" t="s">
        <v>56453</v>
      </c>
      <c r="C43525" t="s">
        <v>114</v>
      </c>
      <c r="D43525">
        <v>48.9058250176667</v>
      </c>
    </row>
    <row r="43526" spans="1:4" hidden="1" x14ac:dyDescent="0.3">
      <c r="A43526">
        <v>43524</v>
      </c>
      <c r="B43526" s="1" t="s">
        <v>56454</v>
      </c>
      <c r="C43526" t="s">
        <v>116</v>
      </c>
      <c r="D43526" s="1" t="s">
        <v>56455</v>
      </c>
    </row>
    <row r="43527" spans="1:4" hidden="1" x14ac:dyDescent="0.3">
      <c r="A43527">
        <v>43525</v>
      </c>
      <c r="B43527" t="s">
        <v>56456</v>
      </c>
      <c r="C43527" t="s">
        <v>119</v>
      </c>
      <c r="D43527">
        <v>101058253.540269</v>
      </c>
    </row>
    <row r="43528" spans="1:4" hidden="1" x14ac:dyDescent="0.3">
      <c r="A43528">
        <v>43526</v>
      </c>
      <c r="B43528" t="s">
        <v>56457</v>
      </c>
      <c r="C43528" t="s">
        <v>121</v>
      </c>
      <c r="D43528">
        <v>35142356.082131602</v>
      </c>
    </row>
    <row r="43529" spans="1:4" hidden="1" x14ac:dyDescent="0.3">
      <c r="A43529">
        <v>43527</v>
      </c>
      <c r="B43529" s="1" t="s">
        <v>56458</v>
      </c>
      <c r="C43529" t="s">
        <v>123</v>
      </c>
      <c r="D43529" s="1" t="s">
        <v>56459</v>
      </c>
    </row>
    <row r="43530" spans="1:4" hidden="1" x14ac:dyDescent="0.3">
      <c r="A43530">
        <v>43528</v>
      </c>
      <c r="B43530" t="s">
        <v>56460</v>
      </c>
      <c r="C43530" t="s">
        <v>126</v>
      </c>
      <c r="D43530">
        <v>0.87786599442736302</v>
      </c>
    </row>
    <row r="43531" spans="1:4" hidden="1" x14ac:dyDescent="0.3">
      <c r="A43531">
        <v>43529</v>
      </c>
      <c r="B43531" t="s">
        <v>56461</v>
      </c>
      <c r="C43531" t="s">
        <v>128</v>
      </c>
      <c r="D43531">
        <v>0.30527223940464898</v>
      </c>
    </row>
    <row r="43532" spans="1:4" hidden="1" x14ac:dyDescent="0.3">
      <c r="A43532">
        <v>43530</v>
      </c>
      <c r="B43532" s="1" t="s">
        <v>56462</v>
      </c>
      <c r="C43532" t="s">
        <v>130</v>
      </c>
      <c r="D43532" s="1" t="s">
        <v>56463</v>
      </c>
    </row>
    <row r="43533" spans="1:4" hidden="1" x14ac:dyDescent="0.3">
      <c r="A43533">
        <v>43531</v>
      </c>
      <c r="B43533" s="1" t="s">
        <v>56464</v>
      </c>
      <c r="C43533" t="s">
        <v>4</v>
      </c>
      <c r="D43533" t="s">
        <v>56465</v>
      </c>
    </row>
    <row r="43534" spans="1:4" hidden="1" x14ac:dyDescent="0.3">
      <c r="A43534">
        <v>43532</v>
      </c>
      <c r="B43534" t="s">
        <v>56466</v>
      </c>
      <c r="C43534" t="s">
        <v>7</v>
      </c>
      <c r="D43534">
        <v>1811.74</v>
      </c>
    </row>
    <row r="43535" spans="1:4" hidden="1" x14ac:dyDescent="0.3">
      <c r="A43535">
        <v>43533</v>
      </c>
      <c r="B43535" s="1" t="s">
        <v>56467</v>
      </c>
      <c r="C43535" t="s">
        <v>9</v>
      </c>
      <c r="D43535" s="1" t="s">
        <v>56468</v>
      </c>
    </row>
    <row r="43536" spans="1:4" hidden="1" x14ac:dyDescent="0.3">
      <c r="A43536">
        <v>43534</v>
      </c>
      <c r="B43536" t="s">
        <v>56469</v>
      </c>
      <c r="C43536" t="s">
        <v>14</v>
      </c>
      <c r="D43536">
        <v>99.02734375</v>
      </c>
    </row>
    <row r="43537" spans="1:4" hidden="1" x14ac:dyDescent="0.3">
      <c r="A43537">
        <v>43535</v>
      </c>
      <c r="B43537" t="s">
        <v>56470</v>
      </c>
      <c r="C43537" t="s">
        <v>16</v>
      </c>
      <c r="D43537">
        <v>4.4049128815669096</v>
      </c>
    </row>
    <row r="43538" spans="1:4" hidden="1" x14ac:dyDescent="0.3">
      <c r="A43538">
        <v>43536</v>
      </c>
      <c r="B43538" s="1" t="s">
        <v>56471</v>
      </c>
      <c r="C43538" t="s">
        <v>140</v>
      </c>
      <c r="D43538" s="1" t="s">
        <v>56472</v>
      </c>
    </row>
    <row r="43539" spans="1:4" hidden="1" x14ac:dyDescent="0.3">
      <c r="A43539">
        <v>43537</v>
      </c>
      <c r="B43539" t="s">
        <v>47099</v>
      </c>
      <c r="C43539" t="s">
        <v>22</v>
      </c>
      <c r="D43539">
        <v>74.25</v>
      </c>
    </row>
    <row r="43540" spans="1:4" hidden="1" x14ac:dyDescent="0.3">
      <c r="A43540">
        <v>43538</v>
      </c>
      <c r="B43540" t="s">
        <v>56473</v>
      </c>
      <c r="C43540" t="s">
        <v>24</v>
      </c>
      <c r="D43540">
        <v>6.5184846398151901</v>
      </c>
    </row>
    <row r="43541" spans="1:4" hidden="1" x14ac:dyDescent="0.3">
      <c r="A43541">
        <v>43539</v>
      </c>
      <c r="B43541" s="1" t="s">
        <v>56474</v>
      </c>
      <c r="C43541" t="s">
        <v>145</v>
      </c>
      <c r="D43541" s="1" t="s">
        <v>56475</v>
      </c>
    </row>
    <row r="43542" spans="1:4" hidden="1" x14ac:dyDescent="0.3">
      <c r="A43542">
        <v>43540</v>
      </c>
      <c r="B43542" t="s">
        <v>56476</v>
      </c>
      <c r="C43542" t="s">
        <v>35</v>
      </c>
      <c r="D43542">
        <v>-0.57188772522904696</v>
      </c>
    </row>
    <row r="43543" spans="1:4" hidden="1" x14ac:dyDescent="0.3">
      <c r="A43543">
        <v>43541</v>
      </c>
      <c r="B43543" t="s">
        <v>56477</v>
      </c>
      <c r="C43543" t="s">
        <v>149</v>
      </c>
      <c r="D43543">
        <v>0.71591207090576803</v>
      </c>
    </row>
    <row r="43544" spans="1:4" hidden="1" x14ac:dyDescent="0.3">
      <c r="A43544">
        <v>43542</v>
      </c>
      <c r="B43544" s="1" t="s">
        <v>56478</v>
      </c>
      <c r="C43544" t="s">
        <v>151</v>
      </c>
      <c r="D43544" s="1" t="s">
        <v>56479</v>
      </c>
    </row>
    <row r="43545" spans="1:4" hidden="1" x14ac:dyDescent="0.3">
      <c r="A43545">
        <v>43543</v>
      </c>
      <c r="B43545" t="s">
        <v>56480</v>
      </c>
      <c r="C43545" t="s">
        <v>30</v>
      </c>
      <c r="D43545">
        <v>0.61913584348919504</v>
      </c>
    </row>
    <row r="43546" spans="1:4" hidden="1" x14ac:dyDescent="0.3">
      <c r="A43546">
        <v>43544</v>
      </c>
      <c r="B43546" t="s">
        <v>56481</v>
      </c>
      <c r="C43546" t="s">
        <v>32</v>
      </c>
      <c r="D43546">
        <v>0.20475127387648501</v>
      </c>
    </row>
    <row r="43547" spans="1:4" hidden="1" x14ac:dyDescent="0.3">
      <c r="A43547">
        <v>43545</v>
      </c>
      <c r="B43547" s="1" t="s">
        <v>56482</v>
      </c>
      <c r="C43547" t="s">
        <v>155</v>
      </c>
      <c r="D43547" s="1" t="s">
        <v>56483</v>
      </c>
    </row>
    <row r="43548" spans="1:4" hidden="1" x14ac:dyDescent="0.3">
      <c r="A43548">
        <v>43546</v>
      </c>
      <c r="B43548" t="s">
        <v>56484</v>
      </c>
      <c r="C43548" t="s">
        <v>40</v>
      </c>
      <c r="D43548">
        <v>0.95275188173985104</v>
      </c>
    </row>
    <row r="43549" spans="1:4" hidden="1" x14ac:dyDescent="0.3">
      <c r="A43549">
        <v>43547</v>
      </c>
      <c r="B43549" t="s">
        <v>56485</v>
      </c>
      <c r="C43549" t="s">
        <v>42</v>
      </c>
      <c r="D43549">
        <v>0.19206830863845201</v>
      </c>
    </row>
    <row r="43550" spans="1:4" hidden="1" x14ac:dyDescent="0.3">
      <c r="A43550">
        <v>43548</v>
      </c>
      <c r="B43550" s="1" t="s">
        <v>56486</v>
      </c>
      <c r="C43550" t="s">
        <v>159</v>
      </c>
      <c r="D43550" s="1" t="s">
        <v>56487</v>
      </c>
    </row>
    <row r="43551" spans="1:4" hidden="1" x14ac:dyDescent="0.3">
      <c r="A43551">
        <v>43549</v>
      </c>
      <c r="B43551" t="s">
        <v>56488</v>
      </c>
      <c r="C43551" t="s">
        <v>161</v>
      </c>
      <c r="D43551">
        <v>1.00071805748878</v>
      </c>
    </row>
    <row r="43552" spans="1:4" hidden="1" x14ac:dyDescent="0.3">
      <c r="A43552">
        <v>43550</v>
      </c>
      <c r="B43552" t="s">
        <v>56489</v>
      </c>
      <c r="C43552" t="s">
        <v>163</v>
      </c>
      <c r="D43552">
        <v>0.99868118950428098</v>
      </c>
    </row>
    <row r="43553" spans="1:4" hidden="1" x14ac:dyDescent="0.3">
      <c r="A43553">
        <v>43551</v>
      </c>
      <c r="B43553" s="1" t="s">
        <v>56490</v>
      </c>
      <c r="C43553" t="s">
        <v>165</v>
      </c>
      <c r="D43553" s="1" t="s">
        <v>56491</v>
      </c>
    </row>
    <row r="43554" spans="1:4" hidden="1" x14ac:dyDescent="0.3">
      <c r="A43554">
        <v>43552</v>
      </c>
      <c r="B43554" t="s">
        <v>56492</v>
      </c>
      <c r="C43554" t="s">
        <v>168</v>
      </c>
      <c r="D43554">
        <v>0.99922930909429897</v>
      </c>
    </row>
    <row r="43555" spans="1:4" hidden="1" x14ac:dyDescent="0.3">
      <c r="A43555">
        <v>43553</v>
      </c>
      <c r="B43555" t="s">
        <v>56493</v>
      </c>
      <c r="C43555" t="s">
        <v>170</v>
      </c>
      <c r="D43555">
        <v>1.0011983271698699</v>
      </c>
    </row>
    <row r="43556" spans="1:4" hidden="1" x14ac:dyDescent="0.3">
      <c r="A43556">
        <v>43554</v>
      </c>
      <c r="B43556" s="1" t="s">
        <v>56494</v>
      </c>
      <c r="C43556" t="s">
        <v>172</v>
      </c>
      <c r="D43556" s="1" t="s">
        <v>56495</v>
      </c>
    </row>
    <row r="43557" spans="1:4" hidden="1" x14ac:dyDescent="0.3">
      <c r="A43557">
        <v>43555</v>
      </c>
      <c r="B43557" s="1" t="s">
        <v>56496</v>
      </c>
      <c r="C43557" t="s">
        <v>55</v>
      </c>
      <c r="D43557" s="1" t="s">
        <v>56497</v>
      </c>
    </row>
    <row r="43558" spans="1:4" hidden="1" x14ac:dyDescent="0.3">
      <c r="A43558">
        <v>43556</v>
      </c>
      <c r="B43558" s="1" t="s">
        <v>56498</v>
      </c>
      <c r="C43558" t="s">
        <v>52</v>
      </c>
      <c r="D43558" s="1" t="s">
        <v>56499</v>
      </c>
    </row>
    <row r="43559" spans="1:4" hidden="1" x14ac:dyDescent="0.3">
      <c r="A43559">
        <v>43557</v>
      </c>
      <c r="B43559" s="1" t="s">
        <v>56500</v>
      </c>
      <c r="C43559" t="s">
        <v>58</v>
      </c>
      <c r="D43559" s="1" t="s">
        <v>56501</v>
      </c>
    </row>
    <row r="43560" spans="1:4" hidden="1" x14ac:dyDescent="0.3">
      <c r="A43560">
        <v>43558</v>
      </c>
      <c r="B43560" t="s">
        <v>56502</v>
      </c>
      <c r="C43560" t="s">
        <v>61</v>
      </c>
      <c r="D43560">
        <v>162166262.14267701</v>
      </c>
    </row>
    <row r="43561" spans="1:4" hidden="1" x14ac:dyDescent="0.3">
      <c r="A43561">
        <v>43559</v>
      </c>
      <c r="B43561" t="s">
        <v>56503</v>
      </c>
      <c r="C43561" t="s">
        <v>63</v>
      </c>
      <c r="D43561">
        <v>101130819.176028</v>
      </c>
    </row>
    <row r="43562" spans="1:4" hidden="1" x14ac:dyDescent="0.3">
      <c r="A43562">
        <v>43560</v>
      </c>
      <c r="B43562" t="s">
        <v>56504</v>
      </c>
      <c r="C43562" t="s">
        <v>65</v>
      </c>
      <c r="D43562">
        <v>35096009.974086203</v>
      </c>
    </row>
    <row r="43563" spans="1:4" hidden="1" x14ac:dyDescent="0.3">
      <c r="A43563">
        <v>43561</v>
      </c>
      <c r="B43563" s="1" t="s">
        <v>56505</v>
      </c>
      <c r="C43563" t="s">
        <v>67</v>
      </c>
      <c r="D43563" s="1" t="s">
        <v>56506</v>
      </c>
    </row>
    <row r="43564" spans="1:4" hidden="1" x14ac:dyDescent="0.3">
      <c r="A43564">
        <v>43562</v>
      </c>
      <c r="B43564" s="1" t="s">
        <v>56507</v>
      </c>
      <c r="C43564" t="s">
        <v>70</v>
      </c>
      <c r="D43564" s="1" t="s">
        <v>56508</v>
      </c>
    </row>
    <row r="43565" spans="1:4" hidden="1" x14ac:dyDescent="0.3">
      <c r="A43565">
        <v>43563</v>
      </c>
      <c r="B43565" t="s">
        <v>56509</v>
      </c>
      <c r="C43565" t="s">
        <v>73</v>
      </c>
      <c r="D43565">
        <v>0.99966909475110399</v>
      </c>
    </row>
    <row r="43566" spans="1:4" hidden="1" x14ac:dyDescent="0.3">
      <c r="A43566">
        <v>43564</v>
      </c>
      <c r="B43566" t="s">
        <v>74</v>
      </c>
      <c r="C43566" t="s">
        <v>75</v>
      </c>
      <c r="D43566">
        <v>2.7397260273972599E-3</v>
      </c>
    </row>
    <row r="43567" spans="1:4" hidden="1" x14ac:dyDescent="0.3">
      <c r="A43567">
        <v>43565</v>
      </c>
      <c r="B43567" t="s">
        <v>76</v>
      </c>
      <c r="C43567" t="s">
        <v>77</v>
      </c>
      <c r="D43567">
        <v>0</v>
      </c>
    </row>
    <row r="43568" spans="1:4" hidden="1" x14ac:dyDescent="0.3">
      <c r="A43568">
        <v>43566</v>
      </c>
      <c r="B43568" t="s">
        <v>78</v>
      </c>
      <c r="C43568" t="s">
        <v>79</v>
      </c>
      <c r="D43568">
        <v>0</v>
      </c>
    </row>
    <row r="43569" spans="1:4" hidden="1" x14ac:dyDescent="0.3">
      <c r="A43569">
        <v>43567</v>
      </c>
      <c r="B43569" s="1" t="s">
        <v>56510</v>
      </c>
      <c r="C43569" t="s">
        <v>81</v>
      </c>
      <c r="D43569" s="1" t="s">
        <v>56511</v>
      </c>
    </row>
    <row r="43570" spans="1:4" hidden="1" x14ac:dyDescent="0.3">
      <c r="A43570">
        <v>43568</v>
      </c>
      <c r="B43570" t="s">
        <v>56512</v>
      </c>
      <c r="C43570" t="s">
        <v>84</v>
      </c>
      <c r="D43570">
        <v>0.999715073434982</v>
      </c>
    </row>
    <row r="43571" spans="1:4" hidden="1" x14ac:dyDescent="0.3">
      <c r="A43571">
        <v>43569</v>
      </c>
      <c r="B43571" s="1" t="s">
        <v>56513</v>
      </c>
      <c r="C43571" t="s">
        <v>86</v>
      </c>
      <c r="D43571" s="1" t="s">
        <v>56514</v>
      </c>
    </row>
    <row r="43572" spans="1:4" hidden="1" x14ac:dyDescent="0.3">
      <c r="A43572">
        <v>43570</v>
      </c>
      <c r="B43572" t="s">
        <v>56515</v>
      </c>
      <c r="C43572" t="s">
        <v>89</v>
      </c>
      <c r="D43572">
        <v>115149349.082453</v>
      </c>
    </row>
    <row r="43573" spans="1:4" hidden="1" x14ac:dyDescent="0.3">
      <c r="A43573">
        <v>43571</v>
      </c>
      <c r="B43573" s="1" t="s">
        <v>56516</v>
      </c>
      <c r="C43573" t="s">
        <v>91</v>
      </c>
      <c r="D43573" s="1" t="s">
        <v>56451</v>
      </c>
    </row>
    <row r="43574" spans="1:4" hidden="1" x14ac:dyDescent="0.3">
      <c r="A43574">
        <v>43572</v>
      </c>
      <c r="B43574" t="s">
        <v>56517</v>
      </c>
      <c r="C43574" t="s">
        <v>94</v>
      </c>
      <c r="D43574">
        <v>101130819.176028</v>
      </c>
    </row>
    <row r="43575" spans="1:4" hidden="1" x14ac:dyDescent="0.3">
      <c r="A43575">
        <v>43573</v>
      </c>
      <c r="B43575" t="s">
        <v>56518</v>
      </c>
      <c r="C43575" t="s">
        <v>96</v>
      </c>
      <c r="D43575">
        <v>35096009.974086203</v>
      </c>
    </row>
    <row r="43576" spans="1:4" hidden="1" x14ac:dyDescent="0.3">
      <c r="A43576">
        <v>43574</v>
      </c>
      <c r="B43576" t="s">
        <v>56519</v>
      </c>
      <c r="C43576" t="s">
        <v>98</v>
      </c>
      <c r="D43576">
        <v>25939432.992562801</v>
      </c>
    </row>
    <row r="43577" spans="1:4" hidden="1" x14ac:dyDescent="0.3">
      <c r="A43577">
        <v>43575</v>
      </c>
      <c r="B43577" s="1" t="s">
        <v>56520</v>
      </c>
      <c r="C43577" t="s">
        <v>100</v>
      </c>
      <c r="D43577" s="1" t="s">
        <v>56521</v>
      </c>
    </row>
    <row r="43578" spans="1:4" hidden="1" x14ac:dyDescent="0.3">
      <c r="A43578">
        <v>43576</v>
      </c>
      <c r="B43578" t="s">
        <v>56522</v>
      </c>
      <c r="C43578" t="s">
        <v>103</v>
      </c>
      <c r="D43578">
        <v>7.9278401335692392E-3</v>
      </c>
    </row>
    <row r="43579" spans="1:4" hidden="1" x14ac:dyDescent="0.3">
      <c r="A43579">
        <v>43577</v>
      </c>
      <c r="B43579" t="s">
        <v>56523</v>
      </c>
      <c r="C43579" t="s">
        <v>105</v>
      </c>
      <c r="D43579">
        <v>1.3982081207863299E-3</v>
      </c>
    </row>
    <row r="43580" spans="1:4" hidden="1" x14ac:dyDescent="0.3">
      <c r="A43580">
        <v>43578</v>
      </c>
      <c r="B43580" t="s">
        <v>56524</v>
      </c>
      <c r="C43580" t="s">
        <v>107</v>
      </c>
      <c r="D43580">
        <v>1.073077157863E-2</v>
      </c>
    </row>
    <row r="43581" spans="1:4" hidden="1" x14ac:dyDescent="0.3">
      <c r="A43581">
        <v>43579</v>
      </c>
      <c r="B43581" s="1" t="s">
        <v>56525</v>
      </c>
      <c r="C43581" t="s">
        <v>109</v>
      </c>
      <c r="D43581" s="1" t="s">
        <v>56526</v>
      </c>
    </row>
    <row r="43582" spans="1:4" x14ac:dyDescent="0.3">
      <c r="A43582">
        <v>43580</v>
      </c>
      <c r="B43582" t="s">
        <v>56527</v>
      </c>
      <c r="C43582" t="s">
        <v>207</v>
      </c>
      <c r="D43582">
        <v>162168172.10239699</v>
      </c>
    </row>
    <row r="43583" spans="1:4" hidden="1" x14ac:dyDescent="0.3">
      <c r="A43583">
        <v>43581</v>
      </c>
      <c r="B43583" t="s">
        <v>56528</v>
      </c>
      <c r="C43583" t="s">
        <v>209</v>
      </c>
      <c r="D43583">
        <v>-4651.4716685327403</v>
      </c>
    </row>
    <row r="43584" spans="1:4" hidden="1" x14ac:dyDescent="0.3">
      <c r="A43584">
        <v>43582</v>
      </c>
      <c r="B43584" t="s">
        <v>56529</v>
      </c>
      <c r="C43584" t="s">
        <v>211</v>
      </c>
      <c r="D43584">
        <v>-1614.2135911001601</v>
      </c>
    </row>
    <row r="43585" spans="1:4" hidden="1" x14ac:dyDescent="0.3">
      <c r="A43585">
        <v>43583</v>
      </c>
      <c r="B43585" s="1" t="s">
        <v>56530</v>
      </c>
      <c r="C43585" t="s">
        <v>213</v>
      </c>
      <c r="D43585" s="1" t="s">
        <v>56531</v>
      </c>
    </row>
    <row r="43586" spans="1:4" hidden="1" x14ac:dyDescent="0.3">
      <c r="A43586">
        <v>43584</v>
      </c>
      <c r="B43586" t="s">
        <v>56532</v>
      </c>
      <c r="C43586" t="s">
        <v>216</v>
      </c>
      <c r="D43586">
        <v>101137004.116212</v>
      </c>
    </row>
    <row r="43587" spans="1:4" hidden="1" x14ac:dyDescent="0.3">
      <c r="A43587">
        <v>43585</v>
      </c>
      <c r="B43587" t="s">
        <v>56533</v>
      </c>
      <c r="C43587" t="s">
        <v>218</v>
      </c>
      <c r="D43587">
        <v>35097865.415794402</v>
      </c>
    </row>
    <row r="43588" spans="1:4" hidden="1" x14ac:dyDescent="0.3">
      <c r="A43588">
        <v>43586</v>
      </c>
      <c r="B43588" t="s">
        <v>56534</v>
      </c>
      <c r="C43588" t="s">
        <v>220</v>
      </c>
      <c r="D43588">
        <v>25940761.3176498</v>
      </c>
    </row>
    <row r="43589" spans="1:4" hidden="1" x14ac:dyDescent="0.3">
      <c r="A43589">
        <v>43587</v>
      </c>
      <c r="B43589" s="1" t="s">
        <v>56535</v>
      </c>
      <c r="C43589" t="s">
        <v>222</v>
      </c>
      <c r="D43589" s="1" t="s">
        <v>56536</v>
      </c>
    </row>
    <row r="43590" spans="1:4" hidden="1" x14ac:dyDescent="0.3">
      <c r="A43590">
        <v>43588</v>
      </c>
      <c r="B43590" t="s">
        <v>56537</v>
      </c>
      <c r="C43590" t="s">
        <v>225</v>
      </c>
      <c r="D43590">
        <v>115154645.250503</v>
      </c>
    </row>
    <row r="43591" spans="1:4" hidden="1" x14ac:dyDescent="0.3">
      <c r="A43591">
        <v>43589</v>
      </c>
      <c r="B43591" t="s">
        <v>56538</v>
      </c>
      <c r="C43591" t="s">
        <v>227</v>
      </c>
      <c r="D43591">
        <v>-5296.1680500954299</v>
      </c>
    </row>
    <row r="43592" spans="1:4" hidden="1" x14ac:dyDescent="0.3">
      <c r="A43592">
        <v>43590</v>
      </c>
      <c r="B43592" s="1" t="s">
        <v>56539</v>
      </c>
      <c r="C43592" t="s">
        <v>229</v>
      </c>
      <c r="D43592" s="1" t="s">
        <v>56540</v>
      </c>
    </row>
    <row r="43593" spans="1:4" hidden="1" x14ac:dyDescent="0.3">
      <c r="A43593">
        <v>43591</v>
      </c>
      <c r="B43593" t="s">
        <v>56541</v>
      </c>
      <c r="C43593" t="s">
        <v>112</v>
      </c>
      <c r="D43593">
        <v>1533.4685158929201</v>
      </c>
    </row>
    <row r="43594" spans="1:4" hidden="1" x14ac:dyDescent="0.3">
      <c r="A43594">
        <v>43592</v>
      </c>
      <c r="B43594" t="s">
        <v>56542</v>
      </c>
      <c r="C43594" t="s">
        <v>114</v>
      </c>
      <c r="D43594">
        <v>241.22811709549501</v>
      </c>
    </row>
    <row r="43595" spans="1:4" hidden="1" x14ac:dyDescent="0.3">
      <c r="A43595">
        <v>43593</v>
      </c>
      <c r="B43595" s="1" t="s">
        <v>56543</v>
      </c>
      <c r="C43595" t="s">
        <v>116</v>
      </c>
      <c r="D43595" s="1" t="s">
        <v>56544</v>
      </c>
    </row>
    <row r="43596" spans="1:4" hidden="1" x14ac:dyDescent="0.3">
      <c r="A43596">
        <v>43594</v>
      </c>
      <c r="B43596" t="s">
        <v>56545</v>
      </c>
      <c r="C43596" t="s">
        <v>119</v>
      </c>
      <c r="D43596">
        <v>101137004.116212</v>
      </c>
    </row>
    <row r="43597" spans="1:4" hidden="1" x14ac:dyDescent="0.3">
      <c r="A43597">
        <v>43595</v>
      </c>
      <c r="B43597" t="s">
        <v>56546</v>
      </c>
      <c r="C43597" t="s">
        <v>121</v>
      </c>
      <c r="D43597">
        <v>35097865.415794402</v>
      </c>
    </row>
    <row r="43598" spans="1:4" hidden="1" x14ac:dyDescent="0.3">
      <c r="A43598">
        <v>43596</v>
      </c>
      <c r="B43598" s="1" t="s">
        <v>56547</v>
      </c>
      <c r="C43598" t="s">
        <v>123</v>
      </c>
      <c r="D43598" s="1" t="s">
        <v>56548</v>
      </c>
    </row>
    <row r="43599" spans="1:4" hidden="1" x14ac:dyDescent="0.3">
      <c r="A43599">
        <v>43597</v>
      </c>
      <c r="B43599" t="s">
        <v>56549</v>
      </c>
      <c r="C43599" t="s">
        <v>126</v>
      </c>
      <c r="D43599">
        <v>0.87852147630066701</v>
      </c>
    </row>
    <row r="43600" spans="1:4" hidden="1" x14ac:dyDescent="0.3">
      <c r="A43600">
        <v>43598</v>
      </c>
      <c r="B43600" t="s">
        <v>56550</v>
      </c>
      <c r="C43600" t="s">
        <v>128</v>
      </c>
      <c r="D43600">
        <v>0.30487583461198298</v>
      </c>
    </row>
    <row r="43601" spans="1:4" hidden="1" x14ac:dyDescent="0.3">
      <c r="A43601">
        <v>43599</v>
      </c>
      <c r="B43601" s="1" t="s">
        <v>56551</v>
      </c>
      <c r="C43601" t="s">
        <v>130</v>
      </c>
      <c r="D43601" s="1" t="s">
        <v>56552</v>
      </c>
    </row>
    <row r="43602" spans="1:4" hidden="1" x14ac:dyDescent="0.3">
      <c r="A43602">
        <v>43600</v>
      </c>
      <c r="B43602" s="1" t="s">
        <v>56553</v>
      </c>
      <c r="C43602" t="s">
        <v>4</v>
      </c>
      <c r="D43602" t="s">
        <v>56554</v>
      </c>
    </row>
    <row r="43603" spans="1:4" hidden="1" x14ac:dyDescent="0.3">
      <c r="A43603">
        <v>43601</v>
      </c>
      <c r="B43603" t="s">
        <v>56555</v>
      </c>
      <c r="C43603" t="s">
        <v>7</v>
      </c>
      <c r="D43603">
        <v>1804.41</v>
      </c>
    </row>
    <row r="43604" spans="1:4" hidden="1" x14ac:dyDescent="0.3">
      <c r="A43604">
        <v>43602</v>
      </c>
      <c r="B43604" s="1" t="s">
        <v>56556</v>
      </c>
      <c r="C43604" t="s">
        <v>9</v>
      </c>
      <c r="D43604" s="1" t="s">
        <v>56557</v>
      </c>
    </row>
    <row r="43605" spans="1:4" hidden="1" x14ac:dyDescent="0.3">
      <c r="A43605">
        <v>43603</v>
      </c>
      <c r="B43605" t="s">
        <v>55397</v>
      </c>
      <c r="C43605" t="s">
        <v>14</v>
      </c>
      <c r="D43605">
        <v>98.828125</v>
      </c>
    </row>
    <row r="43606" spans="1:4" hidden="1" x14ac:dyDescent="0.3">
      <c r="A43606">
        <v>43604</v>
      </c>
      <c r="B43606" t="s">
        <v>56558</v>
      </c>
      <c r="C43606" t="s">
        <v>16</v>
      </c>
      <c r="D43606">
        <v>4.4019125076968502</v>
      </c>
    </row>
    <row r="43607" spans="1:4" hidden="1" x14ac:dyDescent="0.3">
      <c r="A43607">
        <v>43605</v>
      </c>
      <c r="B43607" s="1" t="s">
        <v>56559</v>
      </c>
      <c r="C43607" t="s">
        <v>140</v>
      </c>
      <c r="D43607" s="1" t="s">
        <v>56560</v>
      </c>
    </row>
    <row r="43608" spans="1:4" hidden="1" x14ac:dyDescent="0.3">
      <c r="A43608">
        <v>43606</v>
      </c>
      <c r="B43608" t="s">
        <v>56561</v>
      </c>
      <c r="C43608" t="s">
        <v>22</v>
      </c>
      <c r="D43608">
        <v>73.95</v>
      </c>
    </row>
    <row r="43609" spans="1:4" hidden="1" x14ac:dyDescent="0.3">
      <c r="A43609">
        <v>43607</v>
      </c>
      <c r="B43609" t="s">
        <v>56562</v>
      </c>
      <c r="C43609" t="s">
        <v>24</v>
      </c>
      <c r="D43609">
        <v>6.5002147024395196</v>
      </c>
    </row>
    <row r="43610" spans="1:4" hidden="1" x14ac:dyDescent="0.3">
      <c r="A43610">
        <v>43608</v>
      </c>
      <c r="B43610" s="1" t="s">
        <v>56563</v>
      </c>
      <c r="C43610" t="s">
        <v>145</v>
      </c>
      <c r="D43610" s="1" t="s">
        <v>56564</v>
      </c>
    </row>
    <row r="43611" spans="1:4" hidden="1" x14ac:dyDescent="0.3">
      <c r="A43611">
        <v>43609</v>
      </c>
      <c r="B43611" t="s">
        <v>56565</v>
      </c>
      <c r="C43611" t="s">
        <v>35</v>
      </c>
      <c r="D43611">
        <v>0.35628626110654099</v>
      </c>
    </row>
    <row r="43612" spans="1:4" hidden="1" x14ac:dyDescent="0.3">
      <c r="A43612">
        <v>43610</v>
      </c>
      <c r="B43612" t="s">
        <v>56566</v>
      </c>
      <c r="C43612" t="s">
        <v>149</v>
      </c>
      <c r="D43612">
        <v>0.71732849977594204</v>
      </c>
    </row>
    <row r="43613" spans="1:4" hidden="1" x14ac:dyDescent="0.3">
      <c r="A43613">
        <v>43611</v>
      </c>
      <c r="B43613" s="1" t="s">
        <v>56567</v>
      </c>
      <c r="C43613" t="s">
        <v>151</v>
      </c>
      <c r="D43613" s="1" t="s">
        <v>56568</v>
      </c>
    </row>
    <row r="43614" spans="1:4" hidden="1" x14ac:dyDescent="0.3">
      <c r="A43614">
        <v>43612</v>
      </c>
      <c r="B43614" t="s">
        <v>56569</v>
      </c>
      <c r="C43614" t="s">
        <v>30</v>
      </c>
      <c r="D43614">
        <v>0.25085939720832701</v>
      </c>
    </row>
    <row r="43615" spans="1:4" hidden="1" x14ac:dyDescent="0.3">
      <c r="A43615">
        <v>43613</v>
      </c>
      <c r="B43615" t="s">
        <v>56570</v>
      </c>
      <c r="C43615" t="s">
        <v>32</v>
      </c>
      <c r="D43615">
        <v>0.20400647597670099</v>
      </c>
    </row>
    <row r="43616" spans="1:4" hidden="1" x14ac:dyDescent="0.3">
      <c r="A43616">
        <v>43614</v>
      </c>
      <c r="B43616" s="1" t="s">
        <v>56571</v>
      </c>
      <c r="C43616" t="s">
        <v>155</v>
      </c>
      <c r="D43616" s="1" t="s">
        <v>56572</v>
      </c>
    </row>
    <row r="43617" spans="1:4" hidden="1" x14ac:dyDescent="0.3">
      <c r="A43617">
        <v>43615</v>
      </c>
      <c r="B43617" t="s">
        <v>56573</v>
      </c>
      <c r="C43617" t="s">
        <v>40</v>
      </c>
      <c r="D43617">
        <v>0.392854341685131</v>
      </c>
    </row>
    <row r="43618" spans="1:4" hidden="1" x14ac:dyDescent="0.3">
      <c r="A43618">
        <v>43616</v>
      </c>
      <c r="B43618" t="s">
        <v>56574</v>
      </c>
      <c r="C43618" t="s">
        <v>42</v>
      </c>
      <c r="D43618">
        <v>0.190054962140353</v>
      </c>
    </row>
    <row r="43619" spans="1:4" hidden="1" x14ac:dyDescent="0.3">
      <c r="A43619">
        <v>43617</v>
      </c>
      <c r="B43619" s="1" t="s">
        <v>56575</v>
      </c>
      <c r="C43619" t="s">
        <v>159</v>
      </c>
      <c r="D43619" s="1" t="s">
        <v>56576</v>
      </c>
    </row>
    <row r="43620" spans="1:4" hidden="1" x14ac:dyDescent="0.3">
      <c r="A43620">
        <v>43618</v>
      </c>
      <c r="B43620" t="s">
        <v>56577</v>
      </c>
      <c r="C43620" t="s">
        <v>161</v>
      </c>
      <c r="D43620">
        <v>0.99595416560875105</v>
      </c>
    </row>
    <row r="43621" spans="1:4" hidden="1" x14ac:dyDescent="0.3">
      <c r="A43621">
        <v>43619</v>
      </c>
      <c r="B43621" t="s">
        <v>56578</v>
      </c>
      <c r="C43621" t="s">
        <v>163</v>
      </c>
      <c r="D43621">
        <v>0.99804491238559701</v>
      </c>
    </row>
    <row r="43622" spans="1:4" hidden="1" x14ac:dyDescent="0.3">
      <c r="A43622">
        <v>43620</v>
      </c>
      <c r="B43622" s="1" t="s">
        <v>56579</v>
      </c>
      <c r="C43622" t="s">
        <v>165</v>
      </c>
      <c r="D43622" s="1" t="s">
        <v>56580</v>
      </c>
    </row>
    <row r="43623" spans="1:4" hidden="1" x14ac:dyDescent="0.3">
      <c r="A43623">
        <v>43621</v>
      </c>
      <c r="B43623" t="s">
        <v>56581</v>
      </c>
      <c r="C43623" t="s">
        <v>168</v>
      </c>
      <c r="D43623">
        <v>1.00082546704705</v>
      </c>
    </row>
    <row r="43624" spans="1:4" hidden="1" x14ac:dyDescent="0.3">
      <c r="A43624">
        <v>43622</v>
      </c>
      <c r="B43624" t="s">
        <v>56582</v>
      </c>
      <c r="C43624" t="s">
        <v>170</v>
      </c>
      <c r="D43624">
        <v>0.99938178284934498</v>
      </c>
    </row>
    <row r="43625" spans="1:4" hidden="1" x14ac:dyDescent="0.3">
      <c r="A43625">
        <v>43623</v>
      </c>
      <c r="B43625" s="1" t="s">
        <v>56583</v>
      </c>
      <c r="C43625" t="s">
        <v>172</v>
      </c>
      <c r="D43625" s="1" t="s">
        <v>56584</v>
      </c>
    </row>
    <row r="43626" spans="1:4" hidden="1" x14ac:dyDescent="0.3">
      <c r="A43626">
        <v>43624</v>
      </c>
      <c r="B43626" s="1" t="s">
        <v>56585</v>
      </c>
      <c r="C43626" t="s">
        <v>55</v>
      </c>
      <c r="D43626" s="1" t="s">
        <v>56586</v>
      </c>
    </row>
    <row r="43627" spans="1:4" hidden="1" x14ac:dyDescent="0.3">
      <c r="A43627">
        <v>43625</v>
      </c>
      <c r="B43627" s="1" t="s">
        <v>56587</v>
      </c>
      <c r="C43627" t="s">
        <v>52</v>
      </c>
      <c r="D43627" s="1" t="s">
        <v>56588</v>
      </c>
    </row>
    <row r="43628" spans="1:4" hidden="1" x14ac:dyDescent="0.3">
      <c r="A43628">
        <v>43626</v>
      </c>
      <c r="B43628" s="1" t="s">
        <v>56589</v>
      </c>
      <c r="C43628" t="s">
        <v>58</v>
      </c>
      <c r="D43628" s="1" t="s">
        <v>56590</v>
      </c>
    </row>
    <row r="43629" spans="1:4" hidden="1" x14ac:dyDescent="0.3">
      <c r="A43629">
        <v>43627</v>
      </c>
      <c r="B43629" t="s">
        <v>56591</v>
      </c>
      <c r="C43629" t="s">
        <v>61</v>
      </c>
      <c r="D43629">
        <v>161595607.75464401</v>
      </c>
    </row>
    <row r="43630" spans="1:4" hidden="1" x14ac:dyDescent="0.3">
      <c r="A43630">
        <v>43628</v>
      </c>
      <c r="B43630" t="s">
        <v>56592</v>
      </c>
      <c r="C43630" t="s">
        <v>63</v>
      </c>
      <c r="D43630">
        <v>100727820.546731</v>
      </c>
    </row>
    <row r="43631" spans="1:4" hidden="1" x14ac:dyDescent="0.3">
      <c r="A43631">
        <v>43629</v>
      </c>
      <c r="B43631" t="s">
        <v>56593</v>
      </c>
      <c r="C43631" t="s">
        <v>65</v>
      </c>
      <c r="D43631">
        <v>35029246.013828002</v>
      </c>
    </row>
    <row r="43632" spans="1:4" hidden="1" x14ac:dyDescent="0.3">
      <c r="A43632">
        <v>43630</v>
      </c>
      <c r="B43632" s="1" t="s">
        <v>56594</v>
      </c>
      <c r="C43632" t="s">
        <v>67</v>
      </c>
      <c r="D43632" s="1" t="s">
        <v>56595</v>
      </c>
    </row>
    <row r="43633" spans="1:4" hidden="1" x14ac:dyDescent="0.3">
      <c r="A43633">
        <v>43631</v>
      </c>
      <c r="B43633" s="1" t="s">
        <v>56596</v>
      </c>
      <c r="C43633" t="s">
        <v>70</v>
      </c>
      <c r="D43633" s="1" t="s">
        <v>56597</v>
      </c>
    </row>
    <row r="43634" spans="1:4" hidden="1" x14ac:dyDescent="0.3">
      <c r="A43634">
        <v>43632</v>
      </c>
      <c r="B43634" t="s">
        <v>56598</v>
      </c>
      <c r="C43634" t="s">
        <v>73</v>
      </c>
      <c r="D43634">
        <v>0.999715073434982</v>
      </c>
    </row>
    <row r="43635" spans="1:4" hidden="1" x14ac:dyDescent="0.3">
      <c r="A43635">
        <v>43633</v>
      </c>
      <c r="B43635" t="s">
        <v>74</v>
      </c>
      <c r="C43635" t="s">
        <v>75</v>
      </c>
      <c r="D43635">
        <v>2.7397260273972599E-3</v>
      </c>
    </row>
    <row r="43636" spans="1:4" hidden="1" x14ac:dyDescent="0.3">
      <c r="A43636">
        <v>43634</v>
      </c>
      <c r="B43636" t="s">
        <v>76</v>
      </c>
      <c r="C43636" t="s">
        <v>77</v>
      </c>
      <c r="D43636">
        <v>0</v>
      </c>
    </row>
    <row r="43637" spans="1:4" hidden="1" x14ac:dyDescent="0.3">
      <c r="A43637">
        <v>43635</v>
      </c>
      <c r="B43637" t="s">
        <v>78</v>
      </c>
      <c r="C43637" t="s">
        <v>79</v>
      </c>
      <c r="D43637">
        <v>0</v>
      </c>
    </row>
    <row r="43638" spans="1:4" hidden="1" x14ac:dyDescent="0.3">
      <c r="A43638">
        <v>43636</v>
      </c>
      <c r="B43638" s="1" t="s">
        <v>56599</v>
      </c>
      <c r="C43638" t="s">
        <v>81</v>
      </c>
      <c r="D43638" s="1" t="s">
        <v>56600</v>
      </c>
    </row>
    <row r="43639" spans="1:4" hidden="1" x14ac:dyDescent="0.3">
      <c r="A43639">
        <v>43637</v>
      </c>
      <c r="B43639" t="s">
        <v>56601</v>
      </c>
      <c r="C43639" t="s">
        <v>84</v>
      </c>
      <c r="D43639">
        <v>0.99973830348270198</v>
      </c>
    </row>
    <row r="43640" spans="1:4" hidden="1" x14ac:dyDescent="0.3">
      <c r="A43640">
        <v>43638</v>
      </c>
      <c r="B43640" s="1" t="s">
        <v>56602</v>
      </c>
      <c r="C43640" t="s">
        <v>86</v>
      </c>
      <c r="D43640" s="1" t="s">
        <v>56603</v>
      </c>
    </row>
    <row r="43641" spans="1:4" hidden="1" x14ac:dyDescent="0.3">
      <c r="A43641">
        <v>43639</v>
      </c>
      <c r="B43641" t="s">
        <v>56604</v>
      </c>
      <c r="C43641" t="s">
        <v>89</v>
      </c>
      <c r="D43641">
        <v>115146673.457377</v>
      </c>
    </row>
    <row r="43642" spans="1:4" hidden="1" x14ac:dyDescent="0.3">
      <c r="A43642">
        <v>43640</v>
      </c>
      <c r="B43642" s="1" t="s">
        <v>56605</v>
      </c>
      <c r="C43642" t="s">
        <v>91</v>
      </c>
      <c r="D43642" s="1" t="s">
        <v>56540</v>
      </c>
    </row>
    <row r="43643" spans="1:4" hidden="1" x14ac:dyDescent="0.3">
      <c r="A43643">
        <v>43641</v>
      </c>
      <c r="B43643" t="s">
        <v>56606</v>
      </c>
      <c r="C43643" t="s">
        <v>94</v>
      </c>
      <c r="D43643">
        <v>100727820.546731</v>
      </c>
    </row>
    <row r="43644" spans="1:4" hidden="1" x14ac:dyDescent="0.3">
      <c r="A43644">
        <v>43642</v>
      </c>
      <c r="B43644" t="s">
        <v>56607</v>
      </c>
      <c r="C43644" t="s">
        <v>96</v>
      </c>
      <c r="D43644">
        <v>35029246.013828002</v>
      </c>
    </row>
    <row r="43645" spans="1:4" hidden="1" x14ac:dyDescent="0.3">
      <c r="A43645">
        <v>43643</v>
      </c>
      <c r="B43645" t="s">
        <v>56608</v>
      </c>
      <c r="C43645" t="s">
        <v>98</v>
      </c>
      <c r="D43645">
        <v>25838541.1940847</v>
      </c>
    </row>
    <row r="43646" spans="1:4" hidden="1" x14ac:dyDescent="0.3">
      <c r="A43646">
        <v>43644</v>
      </c>
      <c r="B43646" s="1" t="s">
        <v>56609</v>
      </c>
      <c r="C43646" t="s">
        <v>100</v>
      </c>
      <c r="D43646" s="1" t="s">
        <v>56610</v>
      </c>
    </row>
    <row r="43647" spans="1:4" hidden="1" x14ac:dyDescent="0.3">
      <c r="A43647">
        <v>43645</v>
      </c>
      <c r="B43647" t="s">
        <v>56611</v>
      </c>
      <c r="C43647" t="s">
        <v>103</v>
      </c>
      <c r="D43647">
        <v>7.8526953591011497E-3</v>
      </c>
    </row>
    <row r="43648" spans="1:4" hidden="1" x14ac:dyDescent="0.3">
      <c r="A43648">
        <v>43646</v>
      </c>
      <c r="B43648" t="s">
        <v>56612</v>
      </c>
      <c r="C43648" t="s">
        <v>105</v>
      </c>
      <c r="D43648">
        <v>1.38819772520272E-3</v>
      </c>
    </row>
    <row r="43649" spans="1:4" hidden="1" x14ac:dyDescent="0.3">
      <c r="A43649">
        <v>43647</v>
      </c>
      <c r="B43649" t="s">
        <v>56613</v>
      </c>
      <c r="C43649" t="s">
        <v>107</v>
      </c>
      <c r="D43649">
        <v>1.07154824453791E-2</v>
      </c>
    </row>
    <row r="43650" spans="1:4" hidden="1" x14ac:dyDescent="0.3">
      <c r="A43650">
        <v>43648</v>
      </c>
      <c r="B43650" s="1" t="s">
        <v>56614</v>
      </c>
      <c r="C43650" t="s">
        <v>109</v>
      </c>
      <c r="D43650" s="1" t="s">
        <v>56615</v>
      </c>
    </row>
    <row r="43651" spans="1:4" x14ac:dyDescent="0.3">
      <c r="A43651">
        <v>43649</v>
      </c>
      <c r="B43651" t="s">
        <v>56616</v>
      </c>
      <c r="C43651" t="s">
        <v>207</v>
      </c>
      <c r="D43651">
        <v>161596573.267097</v>
      </c>
    </row>
    <row r="43652" spans="1:4" hidden="1" x14ac:dyDescent="0.3">
      <c r="A43652">
        <v>43650</v>
      </c>
      <c r="B43652" t="s">
        <v>56617</v>
      </c>
      <c r="C43652" t="s">
        <v>209</v>
      </c>
      <c r="D43652">
        <v>-2340.5983426959101</v>
      </c>
    </row>
    <row r="43653" spans="1:4" hidden="1" x14ac:dyDescent="0.3">
      <c r="A43653">
        <v>43651</v>
      </c>
      <c r="B43653" t="s">
        <v>56618</v>
      </c>
      <c r="C43653" t="s">
        <v>211</v>
      </c>
      <c r="D43653">
        <v>-813.96494128472204</v>
      </c>
    </row>
    <row r="43654" spans="1:4" hidden="1" x14ac:dyDescent="0.3">
      <c r="A43654">
        <v>43652</v>
      </c>
      <c r="B43654" s="1" t="s">
        <v>56619</v>
      </c>
      <c r="C43654" t="s">
        <v>213</v>
      </c>
      <c r="D43654" s="1" t="s">
        <v>56620</v>
      </c>
    </row>
    <row r="43655" spans="1:4" hidden="1" x14ac:dyDescent="0.3">
      <c r="A43655">
        <v>43653</v>
      </c>
      <c r="B43655" t="s">
        <v>56621</v>
      </c>
      <c r="C43655" t="s">
        <v>216</v>
      </c>
      <c r="D43655">
        <v>100730994.809725</v>
      </c>
    </row>
    <row r="43656" spans="1:4" hidden="1" x14ac:dyDescent="0.3">
      <c r="A43656">
        <v>43654</v>
      </c>
      <c r="B43656" t="s">
        <v>56622</v>
      </c>
      <c r="C43656" t="s">
        <v>218</v>
      </c>
      <c r="D43656">
        <v>35030144.5490264</v>
      </c>
    </row>
    <row r="43657" spans="1:4" hidden="1" x14ac:dyDescent="0.3">
      <c r="A43657">
        <v>43655</v>
      </c>
      <c r="B43657" t="s">
        <v>56623</v>
      </c>
      <c r="C43657" t="s">
        <v>220</v>
      </c>
      <c r="D43657">
        <v>25839188.8743435</v>
      </c>
    </row>
    <row r="43658" spans="1:4" hidden="1" x14ac:dyDescent="0.3">
      <c r="A43658">
        <v>43656</v>
      </c>
      <c r="B43658" s="1" t="s">
        <v>56624</v>
      </c>
      <c r="C43658" t="s">
        <v>222</v>
      </c>
      <c r="D43658" s="1" t="s">
        <v>56625</v>
      </c>
    </row>
    <row r="43659" spans="1:4" hidden="1" x14ac:dyDescent="0.3">
      <c r="A43659">
        <v>43657</v>
      </c>
      <c r="B43659" t="s">
        <v>56626</v>
      </c>
      <c r="C43659" t="s">
        <v>225</v>
      </c>
      <c r="D43659">
        <v>115149349.082453</v>
      </c>
    </row>
    <row r="43660" spans="1:4" hidden="1" x14ac:dyDescent="0.3">
      <c r="A43660">
        <v>43658</v>
      </c>
      <c r="B43660" t="s">
        <v>56627</v>
      </c>
      <c r="C43660" t="s">
        <v>227</v>
      </c>
      <c r="D43660">
        <v>-2675.6250758171</v>
      </c>
    </row>
    <row r="43661" spans="1:4" hidden="1" x14ac:dyDescent="0.3">
      <c r="A43661">
        <v>43659</v>
      </c>
      <c r="B43661" s="1" t="s">
        <v>56628</v>
      </c>
      <c r="C43661" t="s">
        <v>229</v>
      </c>
      <c r="D43661" s="1" t="s">
        <v>56629</v>
      </c>
    </row>
    <row r="43662" spans="1:4" hidden="1" x14ac:dyDescent="0.3">
      <c r="A43662">
        <v>43660</v>
      </c>
      <c r="B43662" t="s">
        <v>56630</v>
      </c>
      <c r="C43662" t="s">
        <v>112</v>
      </c>
      <c r="D43662">
        <v>833.66465124027297</v>
      </c>
    </row>
    <row r="43663" spans="1:4" hidden="1" x14ac:dyDescent="0.3">
      <c r="A43663">
        <v>43661</v>
      </c>
      <c r="B43663" t="s">
        <v>56631</v>
      </c>
      <c r="C43663" t="s">
        <v>114</v>
      </c>
      <c r="D43663">
        <v>84.570257059862399</v>
      </c>
    </row>
    <row r="43664" spans="1:4" hidden="1" x14ac:dyDescent="0.3">
      <c r="A43664">
        <v>43662</v>
      </c>
      <c r="B43664" s="1" t="s">
        <v>56632</v>
      </c>
      <c r="C43664" t="s">
        <v>116</v>
      </c>
      <c r="D43664" s="1" t="s">
        <v>56633</v>
      </c>
    </row>
    <row r="43665" spans="1:4" hidden="1" x14ac:dyDescent="0.3">
      <c r="A43665">
        <v>43663</v>
      </c>
      <c r="B43665" t="s">
        <v>56634</v>
      </c>
      <c r="C43665" t="s">
        <v>119</v>
      </c>
      <c r="D43665">
        <v>100730994.809725</v>
      </c>
    </row>
    <row r="43666" spans="1:4" hidden="1" x14ac:dyDescent="0.3">
      <c r="A43666">
        <v>43664</v>
      </c>
      <c r="B43666" t="s">
        <v>56635</v>
      </c>
      <c r="C43666" t="s">
        <v>121</v>
      </c>
      <c r="D43666">
        <v>35030144.5490264</v>
      </c>
    </row>
    <row r="43667" spans="1:4" hidden="1" x14ac:dyDescent="0.3">
      <c r="A43667">
        <v>43665</v>
      </c>
      <c r="B43667" s="1" t="s">
        <v>56636</v>
      </c>
      <c r="C43667" t="s">
        <v>123</v>
      </c>
      <c r="D43667" s="1" t="s">
        <v>56637</v>
      </c>
    </row>
    <row r="43668" spans="1:4" hidden="1" x14ac:dyDescent="0.3">
      <c r="A43668">
        <v>43666</v>
      </c>
      <c r="B43668" t="s">
        <v>56638</v>
      </c>
      <c r="C43668" t="s">
        <v>126</v>
      </c>
      <c r="D43668">
        <v>0.87501460897080496</v>
      </c>
    </row>
    <row r="43669" spans="1:4" hidden="1" x14ac:dyDescent="0.3">
      <c r="A43669">
        <v>43667</v>
      </c>
      <c r="B43669" t="s">
        <v>56639</v>
      </c>
      <c r="C43669" t="s">
        <v>128</v>
      </c>
      <c r="D43669">
        <v>0.30429450530749402</v>
      </c>
    </row>
    <row r="43670" spans="1:4" hidden="1" x14ac:dyDescent="0.3">
      <c r="A43670">
        <v>43668</v>
      </c>
      <c r="B43670" s="1" t="s">
        <v>56640</v>
      </c>
      <c r="C43670" t="s">
        <v>130</v>
      </c>
      <c r="D43670" s="1" t="s">
        <v>56641</v>
      </c>
    </row>
    <row r="43671" spans="1:4" hidden="1" x14ac:dyDescent="0.3">
      <c r="A43671">
        <v>43669</v>
      </c>
      <c r="B43671" s="1" t="s">
        <v>56642</v>
      </c>
      <c r="C43671" t="s">
        <v>4</v>
      </c>
      <c r="D43671" t="s">
        <v>56643</v>
      </c>
    </row>
    <row r="43672" spans="1:4" hidden="1" x14ac:dyDescent="0.3">
      <c r="A43672">
        <v>43670</v>
      </c>
      <c r="B43672" t="s">
        <v>56644</v>
      </c>
      <c r="C43672" t="s">
        <v>7</v>
      </c>
      <c r="D43672">
        <v>1763.03</v>
      </c>
    </row>
    <row r="43673" spans="1:4" hidden="1" x14ac:dyDescent="0.3">
      <c r="A43673">
        <v>43671</v>
      </c>
      <c r="B43673" s="1" t="s">
        <v>56645</v>
      </c>
      <c r="C43673" t="s">
        <v>9</v>
      </c>
      <c r="D43673" s="1" t="s">
        <v>56646</v>
      </c>
    </row>
    <row r="43674" spans="1:4" hidden="1" x14ac:dyDescent="0.3">
      <c r="A43674">
        <v>43672</v>
      </c>
      <c r="B43674" t="s">
        <v>56647</v>
      </c>
      <c r="C43674" t="s">
        <v>14</v>
      </c>
      <c r="D43674">
        <v>98.640625</v>
      </c>
    </row>
    <row r="43675" spans="1:4" hidden="1" x14ac:dyDescent="0.3">
      <c r="A43675">
        <v>43673</v>
      </c>
      <c r="B43675" t="s">
        <v>56648</v>
      </c>
      <c r="C43675" t="s">
        <v>16</v>
      </c>
      <c r="D43675">
        <v>4.39572736418513</v>
      </c>
    </row>
    <row r="43676" spans="1:4" hidden="1" x14ac:dyDescent="0.3">
      <c r="A43676">
        <v>43674</v>
      </c>
      <c r="B43676" s="1" t="s">
        <v>56649</v>
      </c>
      <c r="C43676" t="s">
        <v>140</v>
      </c>
      <c r="D43676" s="1" t="s">
        <v>56650</v>
      </c>
    </row>
    <row r="43677" spans="1:4" hidden="1" x14ac:dyDescent="0.3">
      <c r="A43677">
        <v>43675</v>
      </c>
      <c r="B43677" t="s">
        <v>26361</v>
      </c>
      <c r="C43677" t="s">
        <v>22</v>
      </c>
      <c r="D43677">
        <v>73.8</v>
      </c>
    </row>
    <row r="43678" spans="1:4" hidden="1" x14ac:dyDescent="0.3">
      <c r="A43678">
        <v>43676</v>
      </c>
      <c r="B43678" t="s">
        <v>56651</v>
      </c>
      <c r="C43678" t="s">
        <v>24</v>
      </c>
      <c r="D43678">
        <v>6.4647516350264498</v>
      </c>
    </row>
    <row r="43679" spans="1:4" hidden="1" x14ac:dyDescent="0.3">
      <c r="A43679">
        <v>43677</v>
      </c>
      <c r="B43679" s="1" t="s">
        <v>56652</v>
      </c>
      <c r="C43679" t="s">
        <v>145</v>
      </c>
      <c r="D43679" s="1" t="s">
        <v>56653</v>
      </c>
    </row>
    <row r="43680" spans="1:4" hidden="1" x14ac:dyDescent="0.3">
      <c r="A43680">
        <v>43678</v>
      </c>
      <c r="B43680" t="s">
        <v>56654</v>
      </c>
      <c r="C43680" t="s">
        <v>35</v>
      </c>
      <c r="D43680">
        <v>0.47993486781954298</v>
      </c>
    </row>
    <row r="43681" spans="1:4" hidden="1" x14ac:dyDescent="0.3">
      <c r="A43681">
        <v>43679</v>
      </c>
      <c r="B43681" t="s">
        <v>56655</v>
      </c>
      <c r="C43681" t="s">
        <v>149</v>
      </c>
      <c r="D43681">
        <v>0.71324918085654099</v>
      </c>
    </row>
    <row r="43682" spans="1:4" hidden="1" x14ac:dyDescent="0.3">
      <c r="A43682">
        <v>43680</v>
      </c>
      <c r="B43682" s="1" t="s">
        <v>56656</v>
      </c>
      <c r="C43682" t="s">
        <v>151</v>
      </c>
      <c r="D43682" s="1" t="s">
        <v>56657</v>
      </c>
    </row>
    <row r="43683" spans="1:4" hidden="1" x14ac:dyDescent="0.3">
      <c r="A43683">
        <v>43681</v>
      </c>
      <c r="B43683" t="s">
        <v>56658</v>
      </c>
      <c r="C43683" t="s">
        <v>30</v>
      </c>
      <c r="D43683">
        <v>0.204148594111283</v>
      </c>
    </row>
    <row r="43684" spans="1:4" hidden="1" x14ac:dyDescent="0.3">
      <c r="A43684">
        <v>43682</v>
      </c>
      <c r="B43684" t="s">
        <v>56659</v>
      </c>
      <c r="C43684" t="s">
        <v>32</v>
      </c>
      <c r="D43684">
        <v>0.207782505119357</v>
      </c>
    </row>
    <row r="43685" spans="1:4" hidden="1" x14ac:dyDescent="0.3">
      <c r="A43685">
        <v>43683</v>
      </c>
      <c r="B43685" s="1" t="s">
        <v>56660</v>
      </c>
      <c r="C43685" t="s">
        <v>155</v>
      </c>
      <c r="D43685" s="1" t="s">
        <v>56661</v>
      </c>
    </row>
    <row r="43686" spans="1:4" hidden="1" x14ac:dyDescent="0.3">
      <c r="A43686">
        <v>43684</v>
      </c>
      <c r="B43686" t="s">
        <v>56662</v>
      </c>
      <c r="C43686" t="s">
        <v>40</v>
      </c>
      <c r="D43686">
        <v>0.31591653806917203</v>
      </c>
    </row>
    <row r="43687" spans="1:4" hidden="1" x14ac:dyDescent="0.3">
      <c r="A43687">
        <v>43685</v>
      </c>
      <c r="B43687" t="s">
        <v>56663</v>
      </c>
      <c r="C43687" t="s">
        <v>42</v>
      </c>
      <c r="D43687">
        <v>0.19425205284410099</v>
      </c>
    </row>
    <row r="43688" spans="1:4" hidden="1" x14ac:dyDescent="0.3">
      <c r="A43688">
        <v>43686</v>
      </c>
      <c r="B43688" s="1" t="s">
        <v>56664</v>
      </c>
      <c r="C43688" t="s">
        <v>159</v>
      </c>
      <c r="D43688" s="1" t="s">
        <v>56665</v>
      </c>
    </row>
    <row r="43689" spans="1:4" hidden="1" x14ac:dyDescent="0.3">
      <c r="A43689">
        <v>43687</v>
      </c>
      <c r="B43689" t="s">
        <v>56666</v>
      </c>
      <c r="C43689" t="s">
        <v>161</v>
      </c>
      <c r="D43689">
        <v>0.97706729623533395</v>
      </c>
    </row>
    <row r="43690" spans="1:4" hidden="1" x14ac:dyDescent="0.3">
      <c r="A43690">
        <v>43688</v>
      </c>
      <c r="B43690" t="s">
        <v>56667</v>
      </c>
      <c r="C43690" t="s">
        <v>163</v>
      </c>
      <c r="D43690">
        <v>0.99812375207654702</v>
      </c>
    </row>
    <row r="43691" spans="1:4" hidden="1" x14ac:dyDescent="0.3">
      <c r="A43691">
        <v>43689</v>
      </c>
      <c r="B43691" s="1" t="s">
        <v>56668</v>
      </c>
      <c r="C43691" t="s">
        <v>165</v>
      </c>
      <c r="D43691" s="1" t="s">
        <v>56669</v>
      </c>
    </row>
    <row r="43692" spans="1:4" hidden="1" x14ac:dyDescent="0.3">
      <c r="A43692">
        <v>43690</v>
      </c>
      <c r="B43692" t="s">
        <v>56670</v>
      </c>
      <c r="C43692" t="s">
        <v>168</v>
      </c>
      <c r="D43692">
        <v>0.99762461350875298</v>
      </c>
    </row>
    <row r="43693" spans="1:4" hidden="1" x14ac:dyDescent="0.3">
      <c r="A43693">
        <v>43691</v>
      </c>
      <c r="B43693" t="s">
        <v>56671</v>
      </c>
      <c r="C43693" t="s">
        <v>170</v>
      </c>
      <c r="D43693">
        <v>1.0031362199606</v>
      </c>
    </row>
    <row r="43694" spans="1:4" hidden="1" x14ac:dyDescent="0.3">
      <c r="A43694">
        <v>43692</v>
      </c>
      <c r="B43694" s="1" t="s">
        <v>56672</v>
      </c>
      <c r="C43694" t="s">
        <v>172</v>
      </c>
      <c r="D43694" s="1" t="s">
        <v>56673</v>
      </c>
    </row>
    <row r="43695" spans="1:4" hidden="1" x14ac:dyDescent="0.3">
      <c r="A43695">
        <v>43693</v>
      </c>
      <c r="B43695" s="1" t="s">
        <v>56674</v>
      </c>
      <c r="C43695" t="s">
        <v>55</v>
      </c>
      <c r="D43695" s="1" t="s">
        <v>56675</v>
      </c>
    </row>
    <row r="43696" spans="1:4" hidden="1" x14ac:dyDescent="0.3">
      <c r="A43696">
        <v>43694</v>
      </c>
      <c r="B43696" s="1" t="s">
        <v>56676</v>
      </c>
      <c r="C43696" t="s">
        <v>52</v>
      </c>
      <c r="D43696" s="1" t="s">
        <v>56677</v>
      </c>
    </row>
    <row r="43697" spans="1:4" hidden="1" x14ac:dyDescent="0.3">
      <c r="A43697">
        <v>43695</v>
      </c>
      <c r="B43697" s="1" t="s">
        <v>56678</v>
      </c>
      <c r="C43697" t="s">
        <v>58</v>
      </c>
      <c r="D43697" s="1" t="s">
        <v>56679</v>
      </c>
    </row>
    <row r="43698" spans="1:4" hidden="1" x14ac:dyDescent="0.3">
      <c r="A43698">
        <v>43696</v>
      </c>
      <c r="B43698" t="s">
        <v>56680</v>
      </c>
      <c r="C43698" t="s">
        <v>61</v>
      </c>
      <c r="D43698">
        <v>159165001.46973199</v>
      </c>
    </row>
    <row r="43699" spans="1:4" hidden="1" x14ac:dyDescent="0.3">
      <c r="A43699">
        <v>43697</v>
      </c>
      <c r="B43699" t="s">
        <v>56681</v>
      </c>
      <c r="C43699" t="s">
        <v>63</v>
      </c>
      <c r="D43699">
        <v>98420960.745833695</v>
      </c>
    </row>
    <row r="43700" spans="1:4" hidden="1" x14ac:dyDescent="0.3">
      <c r="A43700">
        <v>43698</v>
      </c>
      <c r="B43700" t="s">
        <v>56682</v>
      </c>
      <c r="C43700" t="s">
        <v>65</v>
      </c>
      <c r="D43700">
        <v>34964419.313057996</v>
      </c>
    </row>
    <row r="43701" spans="1:4" hidden="1" x14ac:dyDescent="0.3">
      <c r="A43701">
        <v>43699</v>
      </c>
      <c r="B43701" s="1" t="s">
        <v>56683</v>
      </c>
      <c r="C43701" t="s">
        <v>67</v>
      </c>
      <c r="D43701" s="1" t="s">
        <v>56684</v>
      </c>
    </row>
    <row r="43702" spans="1:4" hidden="1" x14ac:dyDescent="0.3">
      <c r="A43702">
        <v>43700</v>
      </c>
      <c r="B43702" s="1" t="s">
        <v>56685</v>
      </c>
      <c r="C43702" t="s">
        <v>70</v>
      </c>
      <c r="D43702" s="1" t="s">
        <v>56686</v>
      </c>
    </row>
    <row r="43703" spans="1:4" hidden="1" x14ac:dyDescent="0.3">
      <c r="A43703">
        <v>43701</v>
      </c>
      <c r="B43703" t="s">
        <v>56687</v>
      </c>
      <c r="C43703" t="s">
        <v>73</v>
      </c>
      <c r="D43703">
        <v>0.99973830348270198</v>
      </c>
    </row>
    <row r="43704" spans="1:4" hidden="1" x14ac:dyDescent="0.3">
      <c r="A43704">
        <v>43702</v>
      </c>
      <c r="B43704" t="s">
        <v>74</v>
      </c>
      <c r="C43704" t="s">
        <v>75</v>
      </c>
      <c r="D43704">
        <v>2.7397260273972599E-3</v>
      </c>
    </row>
    <row r="43705" spans="1:4" hidden="1" x14ac:dyDescent="0.3">
      <c r="A43705">
        <v>43703</v>
      </c>
      <c r="B43705" t="s">
        <v>76</v>
      </c>
      <c r="C43705" t="s">
        <v>77</v>
      </c>
      <c r="D43705">
        <v>0</v>
      </c>
    </row>
    <row r="43706" spans="1:4" hidden="1" x14ac:dyDescent="0.3">
      <c r="A43706">
        <v>43704</v>
      </c>
      <c r="B43706" t="s">
        <v>470</v>
      </c>
      <c r="C43706" t="s">
        <v>79</v>
      </c>
      <c r="D43706" s="2">
        <v>-2.2204460492503101E-16</v>
      </c>
    </row>
    <row r="43707" spans="1:4" hidden="1" x14ac:dyDescent="0.3">
      <c r="A43707">
        <v>43705</v>
      </c>
      <c r="B43707" s="1" t="s">
        <v>56688</v>
      </c>
      <c r="C43707" t="s">
        <v>81</v>
      </c>
      <c r="D43707" s="1" t="s">
        <v>56689</v>
      </c>
    </row>
    <row r="43708" spans="1:4" hidden="1" x14ac:dyDescent="0.3">
      <c r="A43708">
        <v>43706</v>
      </c>
      <c r="B43708" t="s">
        <v>56690</v>
      </c>
      <c r="C43708" t="s">
        <v>84</v>
      </c>
      <c r="D43708">
        <v>0.99974190645815397</v>
      </c>
    </row>
    <row r="43709" spans="1:4" hidden="1" x14ac:dyDescent="0.3">
      <c r="A43709">
        <v>43707</v>
      </c>
      <c r="B43709" s="1" t="s">
        <v>56691</v>
      </c>
      <c r="C43709" t="s">
        <v>86</v>
      </c>
      <c r="D43709" s="1" t="s">
        <v>56692</v>
      </c>
    </row>
    <row r="43710" spans="1:4" hidden="1" x14ac:dyDescent="0.3">
      <c r="A43710">
        <v>43708</v>
      </c>
      <c r="B43710" t="s">
        <v>56693</v>
      </c>
      <c r="C43710" t="s">
        <v>89</v>
      </c>
      <c r="D43710">
        <v>115146258.479636</v>
      </c>
    </row>
    <row r="43711" spans="1:4" hidden="1" x14ac:dyDescent="0.3">
      <c r="A43711">
        <v>43709</v>
      </c>
      <c r="B43711" s="1" t="s">
        <v>56694</v>
      </c>
      <c r="C43711" t="s">
        <v>91</v>
      </c>
      <c r="D43711" s="1" t="s">
        <v>56629</v>
      </c>
    </row>
    <row r="43712" spans="1:4" hidden="1" x14ac:dyDescent="0.3">
      <c r="A43712">
        <v>43710</v>
      </c>
      <c r="B43712" t="s">
        <v>56695</v>
      </c>
      <c r="C43712" t="s">
        <v>94</v>
      </c>
      <c r="D43712">
        <v>98420960.745833695</v>
      </c>
    </row>
    <row r="43713" spans="1:4" hidden="1" x14ac:dyDescent="0.3">
      <c r="A43713">
        <v>43711</v>
      </c>
      <c r="B43713" t="s">
        <v>56696</v>
      </c>
      <c r="C43713" t="s">
        <v>96</v>
      </c>
      <c r="D43713">
        <v>34964419.313057996</v>
      </c>
    </row>
    <row r="43714" spans="1:4" hidden="1" x14ac:dyDescent="0.3">
      <c r="A43714">
        <v>43712</v>
      </c>
      <c r="B43714" t="s">
        <v>56697</v>
      </c>
      <c r="C43714" t="s">
        <v>98</v>
      </c>
      <c r="D43714">
        <v>25779621.4108405</v>
      </c>
    </row>
    <row r="43715" spans="1:4" hidden="1" x14ac:dyDescent="0.3">
      <c r="A43715">
        <v>43713</v>
      </c>
      <c r="B43715" s="1" t="s">
        <v>56698</v>
      </c>
      <c r="C43715" t="s">
        <v>100</v>
      </c>
      <c r="D43715" s="1" t="s">
        <v>56699</v>
      </c>
    </row>
    <row r="43716" spans="1:4" hidden="1" x14ac:dyDescent="0.3">
      <c r="A43716">
        <v>43714</v>
      </c>
      <c r="B43716" t="s">
        <v>56700</v>
      </c>
      <c r="C43716" t="s">
        <v>103</v>
      </c>
      <c r="D43716">
        <v>7.6374358059897599E-3</v>
      </c>
    </row>
    <row r="43717" spans="1:4" hidden="1" x14ac:dyDescent="0.3">
      <c r="A43717">
        <v>43715</v>
      </c>
      <c r="B43717" t="s">
        <v>56701</v>
      </c>
      <c r="C43717" t="s">
        <v>105</v>
      </c>
      <c r="D43717">
        <v>1.3854943384064399E-3</v>
      </c>
    </row>
    <row r="43718" spans="1:4" hidden="1" x14ac:dyDescent="0.3">
      <c r="A43718">
        <v>43716</v>
      </c>
      <c r="B43718" t="s">
        <v>56702</v>
      </c>
      <c r="C43718" t="s">
        <v>107</v>
      </c>
      <c r="D43718">
        <v>1.05775576934361E-2</v>
      </c>
    </row>
    <row r="43719" spans="1:4" hidden="1" x14ac:dyDescent="0.3">
      <c r="A43719">
        <v>43717</v>
      </c>
      <c r="B43719" s="1" t="s">
        <v>56703</v>
      </c>
      <c r="C43719" t="s">
        <v>109</v>
      </c>
      <c r="D43719" s="1" t="s">
        <v>56704</v>
      </c>
    </row>
    <row r="43720" spans="1:4" x14ac:dyDescent="0.3">
      <c r="A43720">
        <v>43718</v>
      </c>
      <c r="B43720" t="s">
        <v>56705</v>
      </c>
      <c r="C43720" t="s">
        <v>207</v>
      </c>
      <c r="D43720">
        <v>159165150.949222</v>
      </c>
    </row>
    <row r="43721" spans="1:4" hidden="1" x14ac:dyDescent="0.3">
      <c r="A43721">
        <v>43719</v>
      </c>
      <c r="B43721" t="s">
        <v>56706</v>
      </c>
      <c r="C43721" t="s">
        <v>209</v>
      </c>
      <c r="D43721">
        <v>-354.70159188186199</v>
      </c>
    </row>
    <row r="43722" spans="1:4" hidden="1" x14ac:dyDescent="0.3">
      <c r="A43722">
        <v>43720</v>
      </c>
      <c r="B43722" t="s">
        <v>56707</v>
      </c>
      <c r="C43722" t="s">
        <v>211</v>
      </c>
      <c r="D43722">
        <v>-126.008969642371</v>
      </c>
    </row>
    <row r="43723" spans="1:4" hidden="1" x14ac:dyDescent="0.3">
      <c r="A43723">
        <v>43721</v>
      </c>
      <c r="B43723" s="1" t="s">
        <v>56708</v>
      </c>
      <c r="C43723" t="s">
        <v>213</v>
      </c>
      <c r="D43723" s="1" t="s">
        <v>56709</v>
      </c>
    </row>
    <row r="43724" spans="1:4" hidden="1" x14ac:dyDescent="0.3">
      <c r="A43724">
        <v>43722</v>
      </c>
      <c r="B43724" t="s">
        <v>56710</v>
      </c>
      <c r="C43724" t="s">
        <v>216</v>
      </c>
      <c r="D43724">
        <v>98421443.716263697</v>
      </c>
    </row>
    <row r="43725" spans="1:4" hidden="1" x14ac:dyDescent="0.3">
      <c r="A43725">
        <v>43723</v>
      </c>
      <c r="B43725" t="s">
        <v>56711</v>
      </c>
      <c r="C43725" t="s">
        <v>218</v>
      </c>
      <c r="D43725">
        <v>34964558.934180602</v>
      </c>
    </row>
    <row r="43726" spans="1:4" hidden="1" x14ac:dyDescent="0.3">
      <c r="A43726">
        <v>43724</v>
      </c>
      <c r="B43726" t="s">
        <v>56712</v>
      </c>
      <c r="C43726" t="s">
        <v>220</v>
      </c>
      <c r="D43726">
        <v>25779721.9170237</v>
      </c>
    </row>
    <row r="43727" spans="1:4" hidden="1" x14ac:dyDescent="0.3">
      <c r="A43727">
        <v>43725</v>
      </c>
      <c r="B43727" s="1" t="s">
        <v>56713</v>
      </c>
      <c r="C43727" t="s">
        <v>222</v>
      </c>
      <c r="D43727" s="1" t="s">
        <v>56714</v>
      </c>
    </row>
    <row r="43728" spans="1:4" hidden="1" x14ac:dyDescent="0.3">
      <c r="A43728">
        <v>43726</v>
      </c>
      <c r="B43728" t="s">
        <v>56715</v>
      </c>
      <c r="C43728" t="s">
        <v>225</v>
      </c>
      <c r="D43728">
        <v>115146673.457377</v>
      </c>
    </row>
    <row r="43729" spans="1:4" hidden="1" x14ac:dyDescent="0.3">
      <c r="A43729">
        <v>43727</v>
      </c>
      <c r="B43729" t="s">
        <v>56716</v>
      </c>
      <c r="C43729" t="s">
        <v>227</v>
      </c>
      <c r="D43729">
        <v>-414.97774095833302</v>
      </c>
    </row>
    <row r="43730" spans="1:4" hidden="1" x14ac:dyDescent="0.3">
      <c r="A43730">
        <v>43728</v>
      </c>
      <c r="B43730" s="1" t="s">
        <v>56717</v>
      </c>
      <c r="C43730" t="s">
        <v>229</v>
      </c>
      <c r="D43730" s="1" t="s">
        <v>56718</v>
      </c>
    </row>
    <row r="43731" spans="1:4" hidden="1" x14ac:dyDescent="0.3">
      <c r="A43731">
        <v>43729</v>
      </c>
      <c r="B43731" t="s">
        <v>56719</v>
      </c>
      <c r="C43731" t="s">
        <v>112</v>
      </c>
      <c r="D43731">
        <v>128.26883810155601</v>
      </c>
    </row>
    <row r="43732" spans="1:4" hidden="1" x14ac:dyDescent="0.3">
      <c r="A43732">
        <v>43730</v>
      </c>
      <c r="B43732" t="s">
        <v>56720</v>
      </c>
      <c r="C43732" t="s">
        <v>114</v>
      </c>
      <c r="D43732">
        <v>13.6121529048018</v>
      </c>
    </row>
    <row r="43733" spans="1:4" hidden="1" x14ac:dyDescent="0.3">
      <c r="A43733">
        <v>43731</v>
      </c>
      <c r="B43733" s="1" t="s">
        <v>56721</v>
      </c>
      <c r="C43733" t="s">
        <v>116</v>
      </c>
      <c r="D43733" s="1" t="s">
        <v>56722</v>
      </c>
    </row>
    <row r="43734" spans="1:4" hidden="1" x14ac:dyDescent="0.3">
      <c r="A43734">
        <v>43732</v>
      </c>
      <c r="B43734" t="s">
        <v>56723</v>
      </c>
      <c r="C43734" t="s">
        <v>119</v>
      </c>
      <c r="D43734">
        <v>98421443.716263697</v>
      </c>
    </row>
    <row r="43735" spans="1:4" hidden="1" x14ac:dyDescent="0.3">
      <c r="A43735">
        <v>43733</v>
      </c>
      <c r="B43735" t="s">
        <v>56724</v>
      </c>
      <c r="C43735" t="s">
        <v>121</v>
      </c>
      <c r="D43735">
        <v>34964558.934180602</v>
      </c>
    </row>
    <row r="43736" spans="1:4" hidden="1" x14ac:dyDescent="0.3">
      <c r="A43736">
        <v>43734</v>
      </c>
      <c r="B43736" s="1" t="s">
        <v>56725</v>
      </c>
      <c r="C43736" t="s">
        <v>123</v>
      </c>
      <c r="D43736" s="1" t="s">
        <v>56726</v>
      </c>
    </row>
    <row r="43737" spans="1:4" hidden="1" x14ac:dyDescent="0.3">
      <c r="A43737">
        <v>43735</v>
      </c>
      <c r="B43737" t="s">
        <v>56727</v>
      </c>
      <c r="C43737" t="s">
        <v>126</v>
      </c>
      <c r="D43737">
        <v>0.85496913855245504</v>
      </c>
    </row>
    <row r="43738" spans="1:4" hidden="1" x14ac:dyDescent="0.3">
      <c r="A43738">
        <v>43736</v>
      </c>
      <c r="B43738" t="s">
        <v>56728</v>
      </c>
      <c r="C43738" t="s">
        <v>128</v>
      </c>
      <c r="D43738">
        <v>0.303730749144489</v>
      </c>
    </row>
    <row r="43739" spans="1:4" hidden="1" x14ac:dyDescent="0.3">
      <c r="A43739">
        <v>43737</v>
      </c>
      <c r="B43739" s="1" t="s">
        <v>56729</v>
      </c>
      <c r="C43739" t="s">
        <v>130</v>
      </c>
      <c r="D43739" s="1" t="s">
        <v>56730</v>
      </c>
    </row>
    <row r="43740" spans="1:4" hidden="1" x14ac:dyDescent="0.3">
      <c r="A43740">
        <v>43738</v>
      </c>
      <c r="B43740" s="1" t="s">
        <v>56731</v>
      </c>
      <c r="C43740" t="s">
        <v>4</v>
      </c>
      <c r="D43740" t="s">
        <v>56732</v>
      </c>
    </row>
    <row r="43741" spans="1:4" hidden="1" x14ac:dyDescent="0.3">
      <c r="A43741">
        <v>43739</v>
      </c>
      <c r="B43741" t="s">
        <v>56733</v>
      </c>
      <c r="C43741" t="s">
        <v>7</v>
      </c>
      <c r="D43741">
        <v>1729.94</v>
      </c>
    </row>
    <row r="43742" spans="1:4" hidden="1" x14ac:dyDescent="0.3">
      <c r="A43742">
        <v>43740</v>
      </c>
      <c r="B43742" s="1" t="s">
        <v>56734</v>
      </c>
      <c r="C43742" t="s">
        <v>9</v>
      </c>
      <c r="D43742" s="1" t="s">
        <v>56735</v>
      </c>
    </row>
    <row r="43743" spans="1:4" hidden="1" x14ac:dyDescent="0.3">
      <c r="A43743">
        <v>43741</v>
      </c>
      <c r="B43743" t="s">
        <v>56736</v>
      </c>
      <c r="C43743" t="s">
        <v>14</v>
      </c>
      <c r="D43743">
        <v>98.5390625</v>
      </c>
    </row>
    <row r="43744" spans="1:4" hidden="1" x14ac:dyDescent="0.3">
      <c r="A43744">
        <v>43742</v>
      </c>
      <c r="B43744" t="s">
        <v>56737</v>
      </c>
      <c r="C43744" t="s">
        <v>16</v>
      </c>
      <c r="D43744">
        <v>4.3942433925190798</v>
      </c>
    </row>
    <row r="43745" spans="1:4" hidden="1" x14ac:dyDescent="0.3">
      <c r="A43745">
        <v>43743</v>
      </c>
      <c r="B43745" s="1" t="s">
        <v>56738</v>
      </c>
      <c r="C43745" t="s">
        <v>140</v>
      </c>
      <c r="D43745" s="1" t="s">
        <v>56739</v>
      </c>
    </row>
    <row r="43746" spans="1:4" hidden="1" x14ac:dyDescent="0.3">
      <c r="A43746">
        <v>43744</v>
      </c>
      <c r="B43746" t="s">
        <v>56740</v>
      </c>
      <c r="C43746" t="s">
        <v>22</v>
      </c>
      <c r="D43746">
        <v>73.400000000000006</v>
      </c>
    </row>
    <row r="43747" spans="1:4" hidden="1" x14ac:dyDescent="0.3">
      <c r="A43747">
        <v>43745</v>
      </c>
      <c r="B43747" t="s">
        <v>56741</v>
      </c>
      <c r="C43747" t="s">
        <v>24</v>
      </c>
      <c r="D43747">
        <v>6.4613184823662202</v>
      </c>
    </row>
    <row r="43748" spans="1:4" hidden="1" x14ac:dyDescent="0.3">
      <c r="A43748">
        <v>43746</v>
      </c>
      <c r="B43748" s="1" t="s">
        <v>56742</v>
      </c>
      <c r="C43748" t="s">
        <v>145</v>
      </c>
      <c r="D43748" s="1" t="s">
        <v>56743</v>
      </c>
    </row>
    <row r="43749" spans="1:4" hidden="1" x14ac:dyDescent="0.3">
      <c r="A43749">
        <v>43747</v>
      </c>
      <c r="B43749" t="s">
        <v>56744</v>
      </c>
      <c r="C43749" t="s">
        <v>35</v>
      </c>
      <c r="D43749">
        <v>0.60215671465348797</v>
      </c>
    </row>
    <row r="43750" spans="1:4" hidden="1" x14ac:dyDescent="0.3">
      <c r="A43750">
        <v>43748</v>
      </c>
      <c r="B43750" t="s">
        <v>56745</v>
      </c>
      <c r="C43750" t="s">
        <v>149</v>
      </c>
      <c r="D43750">
        <v>0.72533552513323496</v>
      </c>
    </row>
    <row r="43751" spans="1:4" hidden="1" x14ac:dyDescent="0.3">
      <c r="A43751">
        <v>43749</v>
      </c>
      <c r="B43751" s="1" t="s">
        <v>56746</v>
      </c>
      <c r="C43751" t="s">
        <v>151</v>
      </c>
      <c r="D43751" s="1" t="s">
        <v>56747</v>
      </c>
    </row>
    <row r="43752" spans="1:4" hidden="1" x14ac:dyDescent="0.3">
      <c r="A43752">
        <v>43750</v>
      </c>
      <c r="B43752" t="s">
        <v>56748</v>
      </c>
      <c r="C43752" t="s">
        <v>30</v>
      </c>
      <c r="D43752">
        <v>0.15499646933897801</v>
      </c>
    </row>
    <row r="43753" spans="1:4" hidden="1" x14ac:dyDescent="0.3">
      <c r="A43753">
        <v>43751</v>
      </c>
      <c r="B43753" t="s">
        <v>56749</v>
      </c>
      <c r="C43753" t="s">
        <v>32</v>
      </c>
      <c r="D43753">
        <v>0.19637162806059899</v>
      </c>
    </row>
    <row r="43754" spans="1:4" hidden="1" x14ac:dyDescent="0.3">
      <c r="A43754">
        <v>43752</v>
      </c>
      <c r="B43754" s="1" t="s">
        <v>56750</v>
      </c>
      <c r="C43754" t="s">
        <v>155</v>
      </c>
      <c r="D43754" s="1" t="s">
        <v>56751</v>
      </c>
    </row>
    <row r="43755" spans="1:4" hidden="1" x14ac:dyDescent="0.3">
      <c r="A43755">
        <v>43753</v>
      </c>
      <c r="B43755" t="s">
        <v>56752</v>
      </c>
      <c r="C43755" t="s">
        <v>40</v>
      </c>
      <c r="D43755">
        <v>0.242846816007533</v>
      </c>
    </row>
    <row r="43756" spans="1:4" hidden="1" x14ac:dyDescent="0.3">
      <c r="A43756">
        <v>43754</v>
      </c>
      <c r="B43756" t="s">
        <v>56753</v>
      </c>
      <c r="C43756" t="s">
        <v>42</v>
      </c>
      <c r="D43756">
        <v>0.18230067647916801</v>
      </c>
    </row>
    <row r="43757" spans="1:4" hidden="1" x14ac:dyDescent="0.3">
      <c r="A43757">
        <v>43755</v>
      </c>
      <c r="B43757" s="1" t="s">
        <v>56754</v>
      </c>
      <c r="C43757" t="s">
        <v>159</v>
      </c>
      <c r="D43757" s="1" t="s">
        <v>56755</v>
      </c>
    </row>
    <row r="43758" spans="1:4" hidden="1" x14ac:dyDescent="0.3">
      <c r="A43758">
        <v>43756</v>
      </c>
      <c r="B43758" t="s">
        <v>56756</v>
      </c>
      <c r="C43758" t="s">
        <v>161</v>
      </c>
      <c r="D43758">
        <v>0.98123117587335396</v>
      </c>
    </row>
    <row r="43759" spans="1:4" hidden="1" x14ac:dyDescent="0.3">
      <c r="A43759">
        <v>43757</v>
      </c>
      <c r="B43759" t="s">
        <v>56757</v>
      </c>
      <c r="C43759" t="s">
        <v>163</v>
      </c>
      <c r="D43759">
        <v>0.99899990178901299</v>
      </c>
    </row>
    <row r="43760" spans="1:4" hidden="1" x14ac:dyDescent="0.3">
      <c r="A43760">
        <v>43758</v>
      </c>
      <c r="B43760" s="1" t="s">
        <v>56758</v>
      </c>
      <c r="C43760" t="s">
        <v>165</v>
      </c>
      <c r="D43760" s="1" t="s">
        <v>56759</v>
      </c>
    </row>
    <row r="43761" spans="1:4" hidden="1" x14ac:dyDescent="0.3">
      <c r="A43761">
        <v>43759</v>
      </c>
      <c r="B43761" t="s">
        <v>56760</v>
      </c>
      <c r="C43761" t="s">
        <v>168</v>
      </c>
      <c r="D43761">
        <v>1.0070546330398</v>
      </c>
    </row>
    <row r="43762" spans="1:4" hidden="1" x14ac:dyDescent="0.3">
      <c r="A43762">
        <v>43760</v>
      </c>
      <c r="B43762" t="s">
        <v>56761</v>
      </c>
      <c r="C43762" t="s">
        <v>170</v>
      </c>
      <c r="D43762">
        <v>0.99055220868791205</v>
      </c>
    </row>
    <row r="43763" spans="1:4" hidden="1" x14ac:dyDescent="0.3">
      <c r="A43763">
        <v>43761</v>
      </c>
      <c r="B43763" s="1" t="s">
        <v>56762</v>
      </c>
      <c r="C43763" t="s">
        <v>172</v>
      </c>
      <c r="D43763" s="1" t="s">
        <v>56763</v>
      </c>
    </row>
    <row r="43764" spans="1:4" hidden="1" x14ac:dyDescent="0.3">
      <c r="A43764">
        <v>43762</v>
      </c>
      <c r="B43764" s="1" t="s">
        <v>56764</v>
      </c>
      <c r="C43764" t="s">
        <v>55</v>
      </c>
      <c r="D43764" s="1" t="s">
        <v>56765</v>
      </c>
    </row>
    <row r="43765" spans="1:4" hidden="1" x14ac:dyDescent="0.3">
      <c r="A43765">
        <v>43763</v>
      </c>
      <c r="B43765" s="1" t="s">
        <v>56766</v>
      </c>
      <c r="C43765" t="s">
        <v>52</v>
      </c>
      <c r="D43765" s="1" t="s">
        <v>56767</v>
      </c>
    </row>
    <row r="43766" spans="1:4" hidden="1" x14ac:dyDescent="0.3">
      <c r="A43766">
        <v>43764</v>
      </c>
      <c r="B43766" s="1" t="s">
        <v>56768</v>
      </c>
      <c r="C43766" t="s">
        <v>58</v>
      </c>
      <c r="D43766" s="1" t="s">
        <v>56769</v>
      </c>
    </row>
    <row r="43767" spans="1:4" hidden="1" x14ac:dyDescent="0.3">
      <c r="A43767">
        <v>43765</v>
      </c>
      <c r="B43767" t="s">
        <v>56770</v>
      </c>
      <c r="C43767" t="s">
        <v>61</v>
      </c>
      <c r="D43767">
        <v>157153925.69472799</v>
      </c>
    </row>
    <row r="43768" spans="1:4" hidden="1" x14ac:dyDescent="0.3">
      <c r="A43768">
        <v>43766</v>
      </c>
      <c r="B43768" t="s">
        <v>56771</v>
      </c>
      <c r="C43768" t="s">
        <v>63</v>
      </c>
      <c r="D43768">
        <v>96574188.948862597</v>
      </c>
    </row>
    <row r="43769" spans="1:4" hidden="1" x14ac:dyDescent="0.3">
      <c r="A43769">
        <v>43767</v>
      </c>
      <c r="B43769" t="s">
        <v>56772</v>
      </c>
      <c r="C43769" t="s">
        <v>65</v>
      </c>
      <c r="D43769">
        <v>34929590.941342503</v>
      </c>
    </row>
    <row r="43770" spans="1:4" hidden="1" x14ac:dyDescent="0.3">
      <c r="A43770">
        <v>43768</v>
      </c>
      <c r="B43770" s="1" t="s">
        <v>56773</v>
      </c>
      <c r="C43770" t="s">
        <v>67</v>
      </c>
      <c r="D43770" s="1" t="s">
        <v>56774</v>
      </c>
    </row>
    <row r="43771" spans="1:4" hidden="1" x14ac:dyDescent="0.3">
      <c r="A43771">
        <v>43769</v>
      </c>
      <c r="B43771" s="1" t="s">
        <v>56775</v>
      </c>
      <c r="C43771" t="s">
        <v>70</v>
      </c>
      <c r="D43771" s="1" t="s">
        <v>56776</v>
      </c>
    </row>
    <row r="43772" spans="1:4" hidden="1" x14ac:dyDescent="0.3">
      <c r="A43772">
        <v>43770</v>
      </c>
      <c r="B43772" t="s">
        <v>56777</v>
      </c>
      <c r="C43772" t="s">
        <v>73</v>
      </c>
      <c r="D43772">
        <v>0.99974190645815397</v>
      </c>
    </row>
    <row r="43773" spans="1:4" hidden="1" x14ac:dyDescent="0.3">
      <c r="A43773">
        <v>43771</v>
      </c>
      <c r="B43773" t="s">
        <v>74</v>
      </c>
      <c r="C43773" t="s">
        <v>75</v>
      </c>
      <c r="D43773">
        <v>2.7397260273972599E-3</v>
      </c>
    </row>
    <row r="43774" spans="1:4" hidden="1" x14ac:dyDescent="0.3">
      <c r="A43774">
        <v>43772</v>
      </c>
      <c r="B43774" t="s">
        <v>76</v>
      </c>
      <c r="C43774" t="s">
        <v>77</v>
      </c>
      <c r="D43774">
        <v>0</v>
      </c>
    </row>
    <row r="43775" spans="1:4" hidden="1" x14ac:dyDescent="0.3">
      <c r="A43775">
        <v>43773</v>
      </c>
      <c r="B43775" t="s">
        <v>78</v>
      </c>
      <c r="C43775" t="s">
        <v>79</v>
      </c>
      <c r="D43775">
        <v>0</v>
      </c>
    </row>
    <row r="43776" spans="1:4" hidden="1" x14ac:dyDescent="0.3">
      <c r="A43776">
        <v>43774</v>
      </c>
      <c r="B43776" s="1" t="s">
        <v>56778</v>
      </c>
      <c r="C43776" t="s">
        <v>81</v>
      </c>
      <c r="D43776" s="1" t="s">
        <v>56779</v>
      </c>
    </row>
    <row r="43777" spans="1:4" hidden="1" x14ac:dyDescent="0.3">
      <c r="A43777">
        <v>43775</v>
      </c>
      <c r="B43777" t="s">
        <v>56780</v>
      </c>
      <c r="C43777" t="s">
        <v>84</v>
      </c>
      <c r="D43777">
        <v>0.99973759655874594</v>
      </c>
    </row>
    <row r="43778" spans="1:4" hidden="1" x14ac:dyDescent="0.3">
      <c r="A43778">
        <v>43776</v>
      </c>
      <c r="B43778" s="1" t="s">
        <v>56781</v>
      </c>
      <c r="C43778" t="s">
        <v>86</v>
      </c>
      <c r="D43778" s="1" t="s">
        <v>56782</v>
      </c>
    </row>
    <row r="43779" spans="1:4" hidden="1" x14ac:dyDescent="0.3">
      <c r="A43779">
        <v>43777</v>
      </c>
      <c r="B43779" t="s">
        <v>56783</v>
      </c>
      <c r="C43779" t="s">
        <v>89</v>
      </c>
      <c r="D43779">
        <v>115146754.878684</v>
      </c>
    </row>
    <row r="43780" spans="1:4" hidden="1" x14ac:dyDescent="0.3">
      <c r="A43780">
        <v>43778</v>
      </c>
      <c r="B43780" s="1" t="s">
        <v>56784</v>
      </c>
      <c r="C43780" t="s">
        <v>91</v>
      </c>
      <c r="D43780" s="1" t="s">
        <v>56718</v>
      </c>
    </row>
    <row r="43781" spans="1:4" hidden="1" x14ac:dyDescent="0.3">
      <c r="A43781">
        <v>43779</v>
      </c>
      <c r="B43781" t="s">
        <v>56785</v>
      </c>
      <c r="C43781" t="s">
        <v>94</v>
      </c>
      <c r="D43781">
        <v>96574188.948862597</v>
      </c>
    </row>
    <row r="43782" spans="1:4" hidden="1" x14ac:dyDescent="0.3">
      <c r="A43782">
        <v>43780</v>
      </c>
      <c r="B43782" t="s">
        <v>56786</v>
      </c>
      <c r="C43782" t="s">
        <v>96</v>
      </c>
      <c r="D43782">
        <v>34929590.941342503</v>
      </c>
    </row>
    <row r="43783" spans="1:4" hidden="1" x14ac:dyDescent="0.3">
      <c r="A43783">
        <v>43781</v>
      </c>
      <c r="B43783" t="s">
        <v>56787</v>
      </c>
      <c r="C43783" t="s">
        <v>98</v>
      </c>
      <c r="D43783">
        <v>25650145.8045232</v>
      </c>
    </row>
    <row r="43784" spans="1:4" hidden="1" x14ac:dyDescent="0.3">
      <c r="A43784">
        <v>43782</v>
      </c>
      <c r="B43784" s="1" t="s">
        <v>56788</v>
      </c>
      <c r="C43784" t="s">
        <v>100</v>
      </c>
      <c r="D43784" s="1" t="s">
        <v>56789</v>
      </c>
    </row>
    <row r="43785" spans="1:4" hidden="1" x14ac:dyDescent="0.3">
      <c r="A43785">
        <v>43783</v>
      </c>
      <c r="B43785" t="s">
        <v>56790</v>
      </c>
      <c r="C43785" t="s">
        <v>103</v>
      </c>
      <c r="D43785">
        <v>7.9712124528936099E-3</v>
      </c>
    </row>
    <row r="43786" spans="1:4" hidden="1" x14ac:dyDescent="0.3">
      <c r="A43786">
        <v>43784</v>
      </c>
      <c r="B43786" t="s">
        <v>56791</v>
      </c>
      <c r="C43786" t="s">
        <v>105</v>
      </c>
      <c r="D43786">
        <v>1.3881132949105899E-3</v>
      </c>
    </row>
    <row r="43787" spans="1:4" hidden="1" x14ac:dyDescent="0.3">
      <c r="A43787">
        <v>43785</v>
      </c>
      <c r="B43787" t="s">
        <v>56792</v>
      </c>
      <c r="C43787" t="s">
        <v>107</v>
      </c>
      <c r="D43787">
        <v>1.05909905170271E-2</v>
      </c>
    </row>
    <row r="43788" spans="1:4" hidden="1" x14ac:dyDescent="0.3">
      <c r="A43788">
        <v>43786</v>
      </c>
      <c r="B43788" s="1" t="s">
        <v>56793</v>
      </c>
      <c r="C43788" t="s">
        <v>109</v>
      </c>
      <c r="D43788" s="1" t="s">
        <v>56794</v>
      </c>
    </row>
    <row r="43789" spans="1:4" x14ac:dyDescent="0.3">
      <c r="A43789">
        <v>43787</v>
      </c>
      <c r="B43789" t="s">
        <v>56795</v>
      </c>
      <c r="C43789" t="s">
        <v>207</v>
      </c>
      <c r="D43789">
        <v>157153746.96655601</v>
      </c>
    </row>
    <row r="43790" spans="1:4" hidden="1" x14ac:dyDescent="0.3">
      <c r="A43790">
        <v>43788</v>
      </c>
      <c r="B43790" t="s">
        <v>56796</v>
      </c>
      <c r="C43790" t="s">
        <v>209</v>
      </c>
      <c r="D43790">
        <v>416.331885366108</v>
      </c>
    </row>
    <row r="43791" spans="1:4" hidden="1" x14ac:dyDescent="0.3">
      <c r="A43791">
        <v>43789</v>
      </c>
      <c r="B43791" t="s">
        <v>56797</v>
      </c>
      <c r="C43791" t="s">
        <v>211</v>
      </c>
      <c r="D43791">
        <v>150.58177955372301</v>
      </c>
    </row>
    <row r="43792" spans="1:4" hidden="1" x14ac:dyDescent="0.3">
      <c r="A43792">
        <v>43790</v>
      </c>
      <c r="B43792" s="1" t="s">
        <v>56798</v>
      </c>
      <c r="C43792" t="s">
        <v>213</v>
      </c>
      <c r="D43792" s="1" t="s">
        <v>56799</v>
      </c>
    </row>
    <row r="43793" spans="1:4" hidden="1" x14ac:dyDescent="0.3">
      <c r="A43793">
        <v>43791</v>
      </c>
      <c r="B43793" t="s">
        <v>56800</v>
      </c>
      <c r="C43793" t="s">
        <v>216</v>
      </c>
      <c r="D43793">
        <v>96573631.773186699</v>
      </c>
    </row>
    <row r="43794" spans="1:4" hidden="1" x14ac:dyDescent="0.3">
      <c r="A43794">
        <v>43792</v>
      </c>
      <c r="B43794" t="s">
        <v>56801</v>
      </c>
      <c r="C43794" t="s">
        <v>218</v>
      </c>
      <c r="D43794">
        <v>34929415.3090977</v>
      </c>
    </row>
    <row r="43795" spans="1:4" hidden="1" x14ac:dyDescent="0.3">
      <c r="A43795">
        <v>43793</v>
      </c>
      <c r="B43795" t="s">
        <v>56802</v>
      </c>
      <c r="C43795" t="s">
        <v>220</v>
      </c>
      <c r="D43795">
        <v>25650022.392574299</v>
      </c>
    </row>
    <row r="43796" spans="1:4" hidden="1" x14ac:dyDescent="0.3">
      <c r="A43796">
        <v>43794</v>
      </c>
      <c r="B43796" s="1" t="s">
        <v>56803</v>
      </c>
      <c r="C43796" t="s">
        <v>222</v>
      </c>
      <c r="D43796" s="1" t="s">
        <v>56804</v>
      </c>
    </row>
    <row r="43797" spans="1:4" hidden="1" x14ac:dyDescent="0.3">
      <c r="A43797">
        <v>43795</v>
      </c>
      <c r="B43797" t="s">
        <v>56805</v>
      </c>
      <c r="C43797" t="s">
        <v>225</v>
      </c>
      <c r="D43797">
        <v>115146258.479636</v>
      </c>
    </row>
    <row r="43798" spans="1:4" hidden="1" x14ac:dyDescent="0.3">
      <c r="A43798">
        <v>43796</v>
      </c>
      <c r="B43798" t="s">
        <v>56806</v>
      </c>
      <c r="C43798" t="s">
        <v>227</v>
      </c>
      <c r="D43798">
        <v>496.399048119783</v>
      </c>
    </row>
    <row r="43799" spans="1:4" hidden="1" x14ac:dyDescent="0.3">
      <c r="A43799">
        <v>43797</v>
      </c>
      <c r="B43799" s="1" t="s">
        <v>56807</v>
      </c>
      <c r="C43799" t="s">
        <v>229</v>
      </c>
      <c r="D43799" s="1" t="s">
        <v>56808</v>
      </c>
    </row>
    <row r="43800" spans="1:4" hidden="1" x14ac:dyDescent="0.3">
      <c r="A43800">
        <v>43798</v>
      </c>
      <c r="B43800" t="s">
        <v>56809</v>
      </c>
      <c r="C43800" t="s">
        <v>112</v>
      </c>
      <c r="D43800">
        <v>-140.84379056735</v>
      </c>
    </row>
    <row r="43801" spans="1:4" hidden="1" x14ac:dyDescent="0.3">
      <c r="A43801">
        <v>43799</v>
      </c>
      <c r="B43801" t="s">
        <v>56810</v>
      </c>
      <c r="C43801" t="s">
        <v>114</v>
      </c>
      <c r="D43801">
        <v>-25.050465245141499</v>
      </c>
    </row>
    <row r="43802" spans="1:4" hidden="1" x14ac:dyDescent="0.3">
      <c r="A43802">
        <v>43800</v>
      </c>
      <c r="B43802" s="1" t="s">
        <v>56811</v>
      </c>
      <c r="C43802" t="s">
        <v>116</v>
      </c>
      <c r="D43802" s="1" t="s">
        <v>56812</v>
      </c>
    </row>
    <row r="43803" spans="1:4" hidden="1" x14ac:dyDescent="0.3">
      <c r="A43803">
        <v>43801</v>
      </c>
      <c r="B43803" t="s">
        <v>56813</v>
      </c>
      <c r="C43803" t="s">
        <v>119</v>
      </c>
      <c r="D43803">
        <v>96573631.773186699</v>
      </c>
    </row>
    <row r="43804" spans="1:4" hidden="1" x14ac:dyDescent="0.3">
      <c r="A43804">
        <v>43802</v>
      </c>
      <c r="B43804" t="s">
        <v>56814</v>
      </c>
      <c r="C43804" t="s">
        <v>121</v>
      </c>
      <c r="D43804">
        <v>34929415.3090977</v>
      </c>
    </row>
    <row r="43805" spans="1:4" hidden="1" x14ac:dyDescent="0.3">
      <c r="A43805">
        <v>43803</v>
      </c>
      <c r="B43805" s="1" t="s">
        <v>56815</v>
      </c>
      <c r="C43805" t="s">
        <v>123</v>
      </c>
      <c r="D43805" s="1" t="s">
        <v>56816</v>
      </c>
    </row>
    <row r="43806" spans="1:4" hidden="1" x14ac:dyDescent="0.3">
      <c r="A43806">
        <v>43804</v>
      </c>
      <c r="B43806" t="s">
        <v>56817</v>
      </c>
      <c r="C43806" t="s">
        <v>126</v>
      </c>
      <c r="D43806">
        <v>0.83892417307644596</v>
      </c>
    </row>
    <row r="43807" spans="1:4" hidden="1" x14ac:dyDescent="0.3">
      <c r="A43807">
        <v>43805</v>
      </c>
      <c r="B43807" t="s">
        <v>56818</v>
      </c>
      <c r="C43807" t="s">
        <v>128</v>
      </c>
      <c r="D43807">
        <v>0.30342786448220199</v>
      </c>
    </row>
    <row r="43808" spans="1:4" hidden="1" x14ac:dyDescent="0.3">
      <c r="A43808">
        <v>43806</v>
      </c>
      <c r="B43808" s="1" t="s">
        <v>56819</v>
      </c>
      <c r="C43808" t="s">
        <v>130</v>
      </c>
      <c r="D43808" s="1" t="s">
        <v>56820</v>
      </c>
    </row>
    <row r="43809" spans="1:4" hidden="1" x14ac:dyDescent="0.3">
      <c r="A43809">
        <v>43807</v>
      </c>
      <c r="B43809" s="1" t="s">
        <v>56821</v>
      </c>
      <c r="C43809" t="s">
        <v>4</v>
      </c>
      <c r="D43809" t="s">
        <v>56822</v>
      </c>
    </row>
    <row r="43810" spans="1:4" hidden="1" x14ac:dyDescent="0.3">
      <c r="A43810">
        <v>43808</v>
      </c>
      <c r="B43810" t="s">
        <v>56823</v>
      </c>
      <c r="C43810" t="s">
        <v>7</v>
      </c>
      <c r="D43810">
        <v>1728.93</v>
      </c>
    </row>
    <row r="43811" spans="1:4" hidden="1" x14ac:dyDescent="0.3">
      <c r="A43811">
        <v>43809</v>
      </c>
      <c r="B43811" s="1" t="s">
        <v>56824</v>
      </c>
      <c r="C43811" t="s">
        <v>9</v>
      </c>
      <c r="D43811" s="1" t="s">
        <v>56825</v>
      </c>
    </row>
    <row r="43812" spans="1:4" hidden="1" x14ac:dyDescent="0.3">
      <c r="A43812">
        <v>43810</v>
      </c>
      <c r="B43812" t="s">
        <v>56826</v>
      </c>
      <c r="C43812" t="s">
        <v>14</v>
      </c>
      <c r="D43812">
        <v>98.41015625</v>
      </c>
    </row>
    <row r="43813" spans="1:4" hidden="1" x14ac:dyDescent="0.3">
      <c r="A43813">
        <v>43811</v>
      </c>
      <c r="B43813" t="s">
        <v>56827</v>
      </c>
      <c r="C43813" t="s">
        <v>16</v>
      </c>
      <c r="D43813">
        <v>4.3919978462977403</v>
      </c>
    </row>
    <row r="43814" spans="1:4" hidden="1" x14ac:dyDescent="0.3">
      <c r="A43814">
        <v>43812</v>
      </c>
      <c r="B43814" s="1" t="s">
        <v>56828</v>
      </c>
      <c r="C43814" t="s">
        <v>140</v>
      </c>
      <c r="D43814" s="1" t="s">
        <v>56829</v>
      </c>
    </row>
    <row r="43815" spans="1:4" hidden="1" x14ac:dyDescent="0.3">
      <c r="A43815">
        <v>43813</v>
      </c>
      <c r="B43815" t="s">
        <v>47906</v>
      </c>
      <c r="C43815" t="s">
        <v>22</v>
      </c>
      <c r="D43815">
        <v>72.599999999999994</v>
      </c>
    </row>
    <row r="43816" spans="1:4" hidden="1" x14ac:dyDescent="0.3">
      <c r="A43816">
        <v>43814</v>
      </c>
      <c r="B43816" t="s">
        <v>56830</v>
      </c>
      <c r="C43816" t="s">
        <v>24</v>
      </c>
      <c r="D43816">
        <v>6.4655954689059296</v>
      </c>
    </row>
    <row r="43817" spans="1:4" hidden="1" x14ac:dyDescent="0.3">
      <c r="A43817">
        <v>43815</v>
      </c>
      <c r="B43817" s="1" t="s">
        <v>56831</v>
      </c>
      <c r="C43817" t="s">
        <v>145</v>
      </c>
      <c r="D43817" s="1" t="s">
        <v>56832</v>
      </c>
    </row>
    <row r="43818" spans="1:4" hidden="1" x14ac:dyDescent="0.3">
      <c r="A43818">
        <v>43816</v>
      </c>
      <c r="B43818" t="s">
        <v>56833</v>
      </c>
      <c r="C43818" t="s">
        <v>35</v>
      </c>
      <c r="D43818">
        <v>0.34175443472757799</v>
      </c>
    </row>
    <row r="43819" spans="1:4" hidden="1" x14ac:dyDescent="0.3">
      <c r="A43819">
        <v>43817</v>
      </c>
      <c r="B43819" t="s">
        <v>56834</v>
      </c>
      <c r="C43819" t="s">
        <v>149</v>
      </c>
      <c r="D43819">
        <v>0.73116602349361304</v>
      </c>
    </row>
    <row r="43820" spans="1:4" hidden="1" x14ac:dyDescent="0.3">
      <c r="A43820">
        <v>43818</v>
      </c>
      <c r="B43820" s="1" t="s">
        <v>56835</v>
      </c>
      <c r="C43820" t="s">
        <v>151</v>
      </c>
      <c r="D43820" s="1" t="s">
        <v>56836</v>
      </c>
    </row>
    <row r="43821" spans="1:4" hidden="1" x14ac:dyDescent="0.3">
      <c r="A43821">
        <v>43819</v>
      </c>
      <c r="B43821" t="s">
        <v>56837</v>
      </c>
      <c r="C43821" t="s">
        <v>30</v>
      </c>
      <c r="D43821">
        <v>0.25886526452626502</v>
      </c>
    </row>
    <row r="43822" spans="1:4" hidden="1" x14ac:dyDescent="0.3">
      <c r="A43822">
        <v>43820</v>
      </c>
      <c r="B43822" t="s">
        <v>56838</v>
      </c>
      <c r="C43822" t="s">
        <v>32</v>
      </c>
      <c r="D43822">
        <v>0.19096843056995899</v>
      </c>
    </row>
    <row r="43823" spans="1:4" hidden="1" x14ac:dyDescent="0.3">
      <c r="A43823">
        <v>43821</v>
      </c>
      <c r="B43823" s="1" t="s">
        <v>56839</v>
      </c>
      <c r="C43823" t="s">
        <v>155</v>
      </c>
      <c r="D43823" s="1" t="s">
        <v>56840</v>
      </c>
    </row>
    <row r="43824" spans="1:4" hidden="1" x14ac:dyDescent="0.3">
      <c r="A43824">
        <v>43822</v>
      </c>
      <c r="B43824" t="s">
        <v>56841</v>
      </c>
      <c r="C43824" t="s">
        <v>40</v>
      </c>
      <c r="D43824">
        <v>0.39938030074615599</v>
      </c>
    </row>
    <row r="43825" spans="1:4" hidden="1" x14ac:dyDescent="0.3">
      <c r="A43825">
        <v>43823</v>
      </c>
      <c r="B43825" t="s">
        <v>56842</v>
      </c>
      <c r="C43825" t="s">
        <v>42</v>
      </c>
      <c r="D43825">
        <v>0.176710000686816</v>
      </c>
    </row>
    <row r="43826" spans="1:4" hidden="1" x14ac:dyDescent="0.3">
      <c r="A43826">
        <v>43824</v>
      </c>
      <c r="B43826" s="1" t="s">
        <v>56843</v>
      </c>
      <c r="C43826" t="s">
        <v>159</v>
      </c>
      <c r="D43826" s="1" t="s">
        <v>56844</v>
      </c>
    </row>
    <row r="43827" spans="1:4" hidden="1" x14ac:dyDescent="0.3">
      <c r="A43827">
        <v>43825</v>
      </c>
      <c r="B43827" t="s">
        <v>56845</v>
      </c>
      <c r="C43827" t="s">
        <v>161</v>
      </c>
      <c r="D43827">
        <v>0.99941616472247596</v>
      </c>
    </row>
    <row r="43828" spans="1:4" hidden="1" x14ac:dyDescent="0.3">
      <c r="A43828">
        <v>43826</v>
      </c>
      <c r="B43828" t="s">
        <v>56846</v>
      </c>
      <c r="C43828" t="s">
        <v>163</v>
      </c>
      <c r="D43828">
        <v>0.99872585656232304</v>
      </c>
    </row>
    <row r="43829" spans="1:4" hidden="1" x14ac:dyDescent="0.3">
      <c r="A43829">
        <v>43827</v>
      </c>
      <c r="B43829" s="1" t="s">
        <v>56847</v>
      </c>
      <c r="C43829" t="s">
        <v>165</v>
      </c>
      <c r="D43829" s="1" t="s">
        <v>56848</v>
      </c>
    </row>
    <row r="43830" spans="1:4" hidden="1" x14ac:dyDescent="0.3">
      <c r="A43830">
        <v>43828</v>
      </c>
      <c r="B43830" t="s">
        <v>56849</v>
      </c>
      <c r="C43830" t="s">
        <v>168</v>
      </c>
      <c r="D43830">
        <v>1.0033793417427701</v>
      </c>
    </row>
    <row r="43831" spans="1:4" hidden="1" x14ac:dyDescent="0.3">
      <c r="A43831">
        <v>43829</v>
      </c>
      <c r="B43831" t="s">
        <v>56850</v>
      </c>
      <c r="C43831" t="s">
        <v>170</v>
      </c>
      <c r="D43831">
        <v>0.99548367968287699</v>
      </c>
    </row>
    <row r="43832" spans="1:4" hidden="1" x14ac:dyDescent="0.3">
      <c r="A43832">
        <v>43830</v>
      </c>
      <c r="B43832" s="1" t="s">
        <v>56851</v>
      </c>
      <c r="C43832" t="s">
        <v>172</v>
      </c>
      <c r="D43832" s="1" t="s">
        <v>56852</v>
      </c>
    </row>
    <row r="43833" spans="1:4" hidden="1" x14ac:dyDescent="0.3">
      <c r="A43833">
        <v>43831</v>
      </c>
      <c r="B43833" s="1" t="s">
        <v>56853</v>
      </c>
      <c r="C43833" t="s">
        <v>55</v>
      </c>
      <c r="D43833" s="1" t="s">
        <v>56854</v>
      </c>
    </row>
    <row r="43834" spans="1:4" hidden="1" x14ac:dyDescent="0.3">
      <c r="A43834">
        <v>43832</v>
      </c>
      <c r="B43834" s="1" t="s">
        <v>56855</v>
      </c>
      <c r="C43834" t="s">
        <v>52</v>
      </c>
      <c r="D43834" s="1" t="s">
        <v>56856</v>
      </c>
    </row>
    <row r="43835" spans="1:4" hidden="1" x14ac:dyDescent="0.3">
      <c r="A43835">
        <v>43833</v>
      </c>
      <c r="B43835" s="1" t="s">
        <v>56857</v>
      </c>
      <c r="C43835" t="s">
        <v>58</v>
      </c>
      <c r="D43835" s="1" t="s">
        <v>56858</v>
      </c>
    </row>
    <row r="43836" spans="1:4" hidden="1" x14ac:dyDescent="0.3">
      <c r="A43836">
        <v>43834</v>
      </c>
      <c r="B43836" t="s">
        <v>56859</v>
      </c>
      <c r="C43836" t="s">
        <v>61</v>
      </c>
      <c r="D43836">
        <v>156796609.343705</v>
      </c>
    </row>
    <row r="43837" spans="1:4" hidden="1" x14ac:dyDescent="0.3">
      <c r="A43837">
        <v>43835</v>
      </c>
      <c r="B43837" t="s">
        <v>56860</v>
      </c>
      <c r="C43837" t="s">
        <v>63</v>
      </c>
      <c r="D43837">
        <v>96517248.680078894</v>
      </c>
    </row>
    <row r="43838" spans="1:4" hidden="1" x14ac:dyDescent="0.3">
      <c r="A43838">
        <v>43836</v>
      </c>
      <c r="B43838" t="s">
        <v>56861</v>
      </c>
      <c r="C43838" t="s">
        <v>65</v>
      </c>
      <c r="D43838">
        <v>34884910.223799802</v>
      </c>
    </row>
    <row r="43839" spans="1:4" hidden="1" x14ac:dyDescent="0.3">
      <c r="A43839">
        <v>43837</v>
      </c>
      <c r="B43839" s="1" t="s">
        <v>56862</v>
      </c>
      <c r="C43839" t="s">
        <v>67</v>
      </c>
      <c r="D43839" s="1" t="s">
        <v>56863</v>
      </c>
    </row>
    <row r="43840" spans="1:4" hidden="1" x14ac:dyDescent="0.3">
      <c r="A43840">
        <v>43838</v>
      </c>
      <c r="B43840" s="1" t="s">
        <v>56864</v>
      </c>
      <c r="C43840" t="s">
        <v>70</v>
      </c>
      <c r="D43840" s="1" t="s">
        <v>56865</v>
      </c>
    </row>
    <row r="43841" spans="1:4" hidden="1" x14ac:dyDescent="0.3">
      <c r="A43841">
        <v>43839</v>
      </c>
      <c r="B43841" t="s">
        <v>56866</v>
      </c>
      <c r="C43841" t="s">
        <v>73</v>
      </c>
      <c r="D43841">
        <v>0.99973759655874594</v>
      </c>
    </row>
    <row r="43842" spans="1:4" hidden="1" x14ac:dyDescent="0.3">
      <c r="A43842">
        <v>43840</v>
      </c>
      <c r="B43842" t="s">
        <v>74</v>
      </c>
      <c r="C43842" t="s">
        <v>75</v>
      </c>
      <c r="D43842">
        <v>2.7397260273972599E-3</v>
      </c>
    </row>
    <row r="43843" spans="1:4" hidden="1" x14ac:dyDescent="0.3">
      <c r="A43843">
        <v>43841</v>
      </c>
      <c r="B43843" t="s">
        <v>76</v>
      </c>
      <c r="C43843" t="s">
        <v>77</v>
      </c>
      <c r="D43843">
        <v>0</v>
      </c>
    </row>
    <row r="43844" spans="1:4" hidden="1" x14ac:dyDescent="0.3">
      <c r="A43844">
        <v>43842</v>
      </c>
      <c r="B43844" t="s">
        <v>78</v>
      </c>
      <c r="C43844" t="s">
        <v>79</v>
      </c>
      <c r="D43844">
        <v>0</v>
      </c>
    </row>
    <row r="43845" spans="1:4" hidden="1" x14ac:dyDescent="0.3">
      <c r="A43845">
        <v>43843</v>
      </c>
      <c r="B43845" s="1" t="s">
        <v>56867</v>
      </c>
      <c r="C43845" t="s">
        <v>81</v>
      </c>
      <c r="D43845" s="1" t="s">
        <v>56868</v>
      </c>
    </row>
    <row r="43846" spans="1:4" hidden="1" x14ac:dyDescent="0.3">
      <c r="A43846">
        <v>43844</v>
      </c>
      <c r="B43846" t="s">
        <v>56869</v>
      </c>
      <c r="C43846" t="s">
        <v>84</v>
      </c>
      <c r="D43846">
        <v>0.99974141326415999</v>
      </c>
    </row>
    <row r="43847" spans="1:4" hidden="1" x14ac:dyDescent="0.3">
      <c r="A43847">
        <v>43845</v>
      </c>
      <c r="B43847" s="1" t="s">
        <v>56870</v>
      </c>
      <c r="C43847" t="s">
        <v>86</v>
      </c>
      <c r="D43847" s="1" t="s">
        <v>56871</v>
      </c>
    </row>
    <row r="43848" spans="1:4" hidden="1" x14ac:dyDescent="0.3">
      <c r="A43848">
        <v>43846</v>
      </c>
      <c r="B43848" t="s">
        <v>56872</v>
      </c>
      <c r="C43848" t="s">
        <v>89</v>
      </c>
      <c r="D43848">
        <v>115146315.283768</v>
      </c>
    </row>
    <row r="43849" spans="1:4" hidden="1" x14ac:dyDescent="0.3">
      <c r="A43849">
        <v>43847</v>
      </c>
      <c r="B43849" s="1" t="s">
        <v>56873</v>
      </c>
      <c r="C43849" t="s">
        <v>91</v>
      </c>
      <c r="D43849" s="1" t="s">
        <v>56808</v>
      </c>
    </row>
    <row r="43850" spans="1:4" hidden="1" x14ac:dyDescent="0.3">
      <c r="A43850">
        <v>43848</v>
      </c>
      <c r="B43850" t="s">
        <v>56874</v>
      </c>
      <c r="C43850" t="s">
        <v>94</v>
      </c>
      <c r="D43850">
        <v>96517248.680078894</v>
      </c>
    </row>
    <row r="43851" spans="1:4" hidden="1" x14ac:dyDescent="0.3">
      <c r="A43851">
        <v>43849</v>
      </c>
      <c r="B43851" t="s">
        <v>56875</v>
      </c>
      <c r="C43851" t="s">
        <v>96</v>
      </c>
      <c r="D43851">
        <v>34884910.223799802</v>
      </c>
    </row>
    <row r="43852" spans="1:4" hidden="1" x14ac:dyDescent="0.3">
      <c r="A43852">
        <v>43850</v>
      </c>
      <c r="B43852" t="s">
        <v>56876</v>
      </c>
      <c r="C43852" t="s">
        <v>98</v>
      </c>
      <c r="D43852">
        <v>25394450.4398266</v>
      </c>
    </row>
    <row r="43853" spans="1:4" hidden="1" x14ac:dyDescent="0.3">
      <c r="A43853">
        <v>43851</v>
      </c>
      <c r="B43853" s="1" t="s">
        <v>56877</v>
      </c>
      <c r="C43853" t="s">
        <v>100</v>
      </c>
      <c r="D43853" s="1" t="s">
        <v>56878</v>
      </c>
    </row>
    <row r="43854" spans="1:4" hidden="1" x14ac:dyDescent="0.3">
      <c r="A43854">
        <v>43852</v>
      </c>
      <c r="B43854" t="s">
        <v>56879</v>
      </c>
      <c r="C43854" t="s">
        <v>103</v>
      </c>
      <c r="D43854">
        <v>8.1933352359804604E-3</v>
      </c>
    </row>
    <row r="43855" spans="1:4" hidden="1" x14ac:dyDescent="0.3">
      <c r="A43855">
        <v>43853</v>
      </c>
      <c r="B43855" t="s">
        <v>56880</v>
      </c>
      <c r="C43855" t="s">
        <v>105</v>
      </c>
      <c r="D43855">
        <v>1.3944876875121601E-3</v>
      </c>
    </row>
    <row r="43856" spans="1:4" hidden="1" x14ac:dyDescent="0.3">
      <c r="A43856">
        <v>43854</v>
      </c>
      <c r="B43856" t="s">
        <v>56881</v>
      </c>
      <c r="C43856" t="s">
        <v>107</v>
      </c>
      <c r="D43856">
        <v>1.0596834051866601E-2</v>
      </c>
    </row>
    <row r="43857" spans="1:4" hidden="1" x14ac:dyDescent="0.3">
      <c r="A43857">
        <v>43855</v>
      </c>
      <c r="B43857" s="1" t="s">
        <v>56882</v>
      </c>
      <c r="C43857" t="s">
        <v>109</v>
      </c>
      <c r="D43857" s="1" t="s">
        <v>56883</v>
      </c>
    </row>
    <row r="43858" spans="1:4" x14ac:dyDescent="0.3">
      <c r="A43858">
        <v>43856</v>
      </c>
      <c r="B43858" t="s">
        <v>56884</v>
      </c>
      <c r="C43858" t="s">
        <v>207</v>
      </c>
      <c r="D43858">
        <v>156796767.366579</v>
      </c>
    </row>
    <row r="43859" spans="1:4" hidden="1" x14ac:dyDescent="0.3">
      <c r="A43859">
        <v>43857</v>
      </c>
      <c r="B43859" t="s">
        <v>56885</v>
      </c>
      <c r="C43859" t="s">
        <v>209</v>
      </c>
      <c r="D43859">
        <v>-368.47507240341599</v>
      </c>
    </row>
    <row r="43860" spans="1:4" hidden="1" x14ac:dyDescent="0.3">
      <c r="A43860">
        <v>43858</v>
      </c>
      <c r="B43860" t="s">
        <v>56886</v>
      </c>
      <c r="C43860" t="s">
        <v>211</v>
      </c>
      <c r="D43860">
        <v>-133.180454009215</v>
      </c>
    </row>
    <row r="43861" spans="1:4" hidden="1" x14ac:dyDescent="0.3">
      <c r="A43861">
        <v>43859</v>
      </c>
      <c r="B43861" s="1" t="s">
        <v>56887</v>
      </c>
      <c r="C43861" t="s">
        <v>213</v>
      </c>
      <c r="D43861" s="1" t="s">
        <v>56888</v>
      </c>
    </row>
    <row r="43862" spans="1:4" hidden="1" x14ac:dyDescent="0.3">
      <c r="A43862">
        <v>43860</v>
      </c>
      <c r="B43862" t="s">
        <v>56889</v>
      </c>
      <c r="C43862" t="s">
        <v>216</v>
      </c>
      <c r="D43862">
        <v>96517742.297632098</v>
      </c>
    </row>
    <row r="43863" spans="1:4" hidden="1" x14ac:dyDescent="0.3">
      <c r="A43863">
        <v>43861</v>
      </c>
      <c r="B43863" t="s">
        <v>56890</v>
      </c>
      <c r="C43863" t="s">
        <v>218</v>
      </c>
      <c r="D43863">
        <v>34885064.694606699</v>
      </c>
    </row>
    <row r="43864" spans="1:4" hidden="1" x14ac:dyDescent="0.3">
      <c r="A43864">
        <v>43862</v>
      </c>
      <c r="B43864" t="s">
        <v>56891</v>
      </c>
      <c r="C43864" t="s">
        <v>220</v>
      </c>
      <c r="D43864">
        <v>25394558.978487398</v>
      </c>
    </row>
    <row r="43865" spans="1:4" hidden="1" x14ac:dyDescent="0.3">
      <c r="A43865">
        <v>43863</v>
      </c>
      <c r="B43865" s="1" t="s">
        <v>56892</v>
      </c>
      <c r="C43865" t="s">
        <v>222</v>
      </c>
      <c r="D43865" s="1" t="s">
        <v>56893</v>
      </c>
    </row>
    <row r="43866" spans="1:4" hidden="1" x14ac:dyDescent="0.3">
      <c r="A43866">
        <v>43864</v>
      </c>
      <c r="B43866" t="s">
        <v>56894</v>
      </c>
      <c r="C43866" t="s">
        <v>225</v>
      </c>
      <c r="D43866">
        <v>115146754.878684</v>
      </c>
    </row>
    <row r="43867" spans="1:4" hidden="1" x14ac:dyDescent="0.3">
      <c r="A43867">
        <v>43865</v>
      </c>
      <c r="B43867" t="s">
        <v>56895</v>
      </c>
      <c r="C43867" t="s">
        <v>227</v>
      </c>
      <c r="D43867">
        <v>-439.59491623937998</v>
      </c>
    </row>
    <row r="43868" spans="1:4" hidden="1" x14ac:dyDescent="0.3">
      <c r="A43868">
        <v>43866</v>
      </c>
      <c r="B43868" s="1" t="s">
        <v>56896</v>
      </c>
      <c r="C43868" t="s">
        <v>229</v>
      </c>
      <c r="D43868" s="1" t="s">
        <v>56897</v>
      </c>
    </row>
    <row r="43869" spans="1:4" hidden="1" x14ac:dyDescent="0.3">
      <c r="A43869">
        <v>43867</v>
      </c>
      <c r="B43869" t="s">
        <v>56898</v>
      </c>
      <c r="C43869" t="s">
        <v>112</v>
      </c>
      <c r="D43869">
        <v>125.142480844658</v>
      </c>
    </row>
    <row r="43870" spans="1:4" hidden="1" x14ac:dyDescent="0.3">
      <c r="A43870">
        <v>43868</v>
      </c>
      <c r="B43870" t="s">
        <v>56899</v>
      </c>
      <c r="C43870" t="s">
        <v>114</v>
      </c>
      <c r="D43870">
        <v>21.290352979764599</v>
      </c>
    </row>
    <row r="43871" spans="1:4" hidden="1" x14ac:dyDescent="0.3">
      <c r="A43871">
        <v>43869</v>
      </c>
      <c r="B43871" s="1" t="s">
        <v>56900</v>
      </c>
      <c r="C43871" t="s">
        <v>116</v>
      </c>
      <c r="D43871" s="1" t="s">
        <v>56901</v>
      </c>
    </row>
    <row r="43872" spans="1:4" hidden="1" x14ac:dyDescent="0.3">
      <c r="A43872">
        <v>43870</v>
      </c>
      <c r="B43872" t="s">
        <v>56902</v>
      </c>
      <c r="C43872" t="s">
        <v>119</v>
      </c>
      <c r="D43872">
        <v>96517742.297632098</v>
      </c>
    </row>
    <row r="43873" spans="1:4" hidden="1" x14ac:dyDescent="0.3">
      <c r="A43873">
        <v>43871</v>
      </c>
      <c r="B43873" t="s">
        <v>56903</v>
      </c>
      <c r="C43873" t="s">
        <v>121</v>
      </c>
      <c r="D43873">
        <v>34885064.694606699</v>
      </c>
    </row>
    <row r="43874" spans="1:4" hidden="1" x14ac:dyDescent="0.3">
      <c r="A43874">
        <v>43872</v>
      </c>
      <c r="B43874" s="1" t="s">
        <v>56904</v>
      </c>
      <c r="C43874" t="s">
        <v>123</v>
      </c>
      <c r="D43874" s="1" t="s">
        <v>56905</v>
      </c>
    </row>
    <row r="43875" spans="1:4" hidden="1" x14ac:dyDescent="0.3">
      <c r="A43875">
        <v>43873</v>
      </c>
      <c r="B43875" t="s">
        <v>56906</v>
      </c>
      <c r="C43875" t="s">
        <v>126</v>
      </c>
      <c r="D43875">
        <v>0.83843185214215499</v>
      </c>
    </row>
    <row r="43876" spans="1:4" hidden="1" x14ac:dyDescent="0.3">
      <c r="A43876">
        <v>43874</v>
      </c>
      <c r="B43876" t="s">
        <v>56907</v>
      </c>
      <c r="C43876" t="s">
        <v>128</v>
      </c>
      <c r="D43876">
        <v>0.303040132391447</v>
      </c>
    </row>
    <row r="43877" spans="1:4" hidden="1" x14ac:dyDescent="0.3">
      <c r="A43877">
        <v>43875</v>
      </c>
      <c r="B43877" s="1" t="s">
        <v>56908</v>
      </c>
      <c r="C43877" t="s">
        <v>130</v>
      </c>
      <c r="D43877" s="1" t="s">
        <v>56909</v>
      </c>
    </row>
    <row r="43878" spans="1:4" hidden="1" x14ac:dyDescent="0.3">
      <c r="A43878">
        <v>43876</v>
      </c>
      <c r="B43878" s="1" t="s">
        <v>56910</v>
      </c>
      <c r="C43878" t="s">
        <v>4</v>
      </c>
      <c r="D43878" t="s">
        <v>56911</v>
      </c>
    </row>
    <row r="43879" spans="1:4" hidden="1" x14ac:dyDescent="0.3">
      <c r="A43879">
        <v>43877</v>
      </c>
      <c r="B43879" t="s">
        <v>56912</v>
      </c>
      <c r="C43879" t="s">
        <v>7</v>
      </c>
      <c r="D43879">
        <v>1751.7</v>
      </c>
    </row>
    <row r="43880" spans="1:4" hidden="1" x14ac:dyDescent="0.3">
      <c r="A43880">
        <v>43878</v>
      </c>
      <c r="B43880" s="1" t="s">
        <v>56913</v>
      </c>
      <c r="C43880" t="s">
        <v>9</v>
      </c>
      <c r="D43880" s="1" t="s">
        <v>56914</v>
      </c>
    </row>
    <row r="43881" spans="1:4" hidden="1" x14ac:dyDescent="0.3">
      <c r="A43881">
        <v>43879</v>
      </c>
      <c r="B43881" t="s">
        <v>54952</v>
      </c>
      <c r="C43881" t="s">
        <v>14</v>
      </c>
      <c r="D43881">
        <v>98.4921875</v>
      </c>
    </row>
    <row r="43882" spans="1:4" hidden="1" x14ac:dyDescent="0.3">
      <c r="A43882">
        <v>43880</v>
      </c>
      <c r="B43882" t="s">
        <v>56915</v>
      </c>
      <c r="C43882" t="s">
        <v>16</v>
      </c>
      <c r="D43882">
        <v>4.3927031885793104</v>
      </c>
    </row>
    <row r="43883" spans="1:4" hidden="1" x14ac:dyDescent="0.3">
      <c r="A43883">
        <v>43881</v>
      </c>
      <c r="B43883" s="1" t="s">
        <v>56916</v>
      </c>
      <c r="C43883" t="s">
        <v>140</v>
      </c>
      <c r="D43883" s="1" t="s">
        <v>56917</v>
      </c>
    </row>
    <row r="43884" spans="1:4" hidden="1" x14ac:dyDescent="0.3">
      <c r="A43884">
        <v>43882</v>
      </c>
      <c r="B43884" t="s">
        <v>47009</v>
      </c>
      <c r="C43884" t="s">
        <v>22</v>
      </c>
      <c r="D43884">
        <v>72.5</v>
      </c>
    </row>
    <row r="43885" spans="1:4" hidden="1" x14ac:dyDescent="0.3">
      <c r="A43885">
        <v>43883</v>
      </c>
      <c r="B43885" t="s">
        <v>56918</v>
      </c>
      <c r="C43885" t="s">
        <v>24</v>
      </c>
      <c r="D43885">
        <v>6.4764273362062701</v>
      </c>
    </row>
    <row r="43886" spans="1:4" hidden="1" x14ac:dyDescent="0.3">
      <c r="A43886">
        <v>43884</v>
      </c>
      <c r="B43886" s="1" t="s">
        <v>56919</v>
      </c>
      <c r="C43886" t="s">
        <v>145</v>
      </c>
      <c r="D43886" s="1" t="s">
        <v>56920</v>
      </c>
    </row>
    <row r="43887" spans="1:4" hidden="1" x14ac:dyDescent="0.3">
      <c r="A43887">
        <v>43885</v>
      </c>
      <c r="B43887" t="s">
        <v>56921</v>
      </c>
      <c r="C43887" t="s">
        <v>35</v>
      </c>
      <c r="D43887">
        <v>-0.88589497514165205</v>
      </c>
    </row>
    <row r="43888" spans="1:4" hidden="1" x14ac:dyDescent="0.3">
      <c r="A43888">
        <v>43886</v>
      </c>
      <c r="B43888" t="s">
        <v>56922</v>
      </c>
      <c r="C43888" t="s">
        <v>149</v>
      </c>
      <c r="D43888">
        <v>0.734651788740601</v>
      </c>
    </row>
    <row r="43889" spans="1:4" hidden="1" x14ac:dyDescent="0.3">
      <c r="A43889">
        <v>43887</v>
      </c>
      <c r="B43889" s="1" t="s">
        <v>56923</v>
      </c>
      <c r="C43889" t="s">
        <v>151</v>
      </c>
      <c r="D43889" s="1" t="s">
        <v>56924</v>
      </c>
    </row>
    <row r="43890" spans="1:4" hidden="1" x14ac:dyDescent="0.3">
      <c r="A43890">
        <v>43888</v>
      </c>
      <c r="B43890" t="s">
        <v>56925</v>
      </c>
      <c r="C43890" t="s">
        <v>30</v>
      </c>
      <c r="D43890">
        <v>0.73426985373821496</v>
      </c>
    </row>
    <row r="43891" spans="1:4" hidden="1" x14ac:dyDescent="0.3">
      <c r="A43891">
        <v>43889</v>
      </c>
      <c r="B43891" t="s">
        <v>56926</v>
      </c>
      <c r="C43891" t="s">
        <v>32</v>
      </c>
      <c r="D43891">
        <v>0.18826665447444699</v>
      </c>
    </row>
    <row r="43892" spans="1:4" hidden="1" x14ac:dyDescent="0.3">
      <c r="A43892">
        <v>43890</v>
      </c>
      <c r="B43892" s="1" t="s">
        <v>56927</v>
      </c>
      <c r="C43892" t="s">
        <v>155</v>
      </c>
      <c r="D43892" s="1" t="s">
        <v>56928</v>
      </c>
    </row>
    <row r="43893" spans="1:4" hidden="1" x14ac:dyDescent="0.3">
      <c r="A43893">
        <v>43891</v>
      </c>
      <c r="B43893" t="s">
        <v>56929</v>
      </c>
      <c r="C43893" t="s">
        <v>40</v>
      </c>
      <c r="D43893">
        <v>1.1516251214034301</v>
      </c>
    </row>
    <row r="43894" spans="1:4" hidden="1" x14ac:dyDescent="0.3">
      <c r="A43894">
        <v>43892</v>
      </c>
      <c r="B43894" t="s">
        <v>56930</v>
      </c>
      <c r="C43894" t="s">
        <v>42</v>
      </c>
      <c r="D43894">
        <v>0.17292243582135</v>
      </c>
    </row>
    <row r="43895" spans="1:4" hidden="1" x14ac:dyDescent="0.3">
      <c r="A43895">
        <v>43893</v>
      </c>
      <c r="B43895" s="1" t="s">
        <v>56931</v>
      </c>
      <c r="C43895" t="s">
        <v>159</v>
      </c>
      <c r="D43895" s="1" t="s">
        <v>56932</v>
      </c>
    </row>
    <row r="43896" spans="1:4" hidden="1" x14ac:dyDescent="0.3">
      <c r="A43896">
        <v>43894</v>
      </c>
      <c r="B43896" t="s">
        <v>56933</v>
      </c>
      <c r="C43896" t="s">
        <v>161</v>
      </c>
      <c r="D43896">
        <v>1.0131699953150199</v>
      </c>
    </row>
    <row r="43897" spans="1:4" hidden="1" x14ac:dyDescent="0.3">
      <c r="A43897">
        <v>43895</v>
      </c>
      <c r="B43897" t="s">
        <v>56934</v>
      </c>
      <c r="C43897" t="s">
        <v>163</v>
      </c>
      <c r="D43897">
        <v>1.0008048137999499</v>
      </c>
    </row>
    <row r="43898" spans="1:4" hidden="1" x14ac:dyDescent="0.3">
      <c r="A43898">
        <v>43896</v>
      </c>
      <c r="B43898" s="1" t="s">
        <v>56935</v>
      </c>
      <c r="C43898" t="s">
        <v>165</v>
      </c>
      <c r="D43898" s="1" t="s">
        <v>56936</v>
      </c>
    </row>
    <row r="43899" spans="1:4" hidden="1" x14ac:dyDescent="0.3">
      <c r="A43899">
        <v>43897</v>
      </c>
      <c r="B43899" t="s">
        <v>56937</v>
      </c>
      <c r="C43899" t="s">
        <v>168</v>
      </c>
      <c r="D43899">
        <v>1.0020135360789599</v>
      </c>
    </row>
    <row r="43900" spans="1:4" hidden="1" x14ac:dyDescent="0.3">
      <c r="A43900">
        <v>43898</v>
      </c>
      <c r="B43900" t="s">
        <v>56938</v>
      </c>
      <c r="C43900" t="s">
        <v>170</v>
      </c>
      <c r="D43900">
        <v>0.99773144608525</v>
      </c>
    </row>
    <row r="43901" spans="1:4" hidden="1" x14ac:dyDescent="0.3">
      <c r="A43901">
        <v>43899</v>
      </c>
      <c r="B43901" s="1" t="s">
        <v>56939</v>
      </c>
      <c r="C43901" t="s">
        <v>172</v>
      </c>
      <c r="D43901" s="1" t="s">
        <v>56940</v>
      </c>
    </row>
    <row r="43902" spans="1:4" hidden="1" x14ac:dyDescent="0.3">
      <c r="A43902">
        <v>43900</v>
      </c>
      <c r="B43902" s="1" t="s">
        <v>56941</v>
      </c>
      <c r="C43902" t="s">
        <v>55</v>
      </c>
      <c r="D43902" s="1" t="s">
        <v>56942</v>
      </c>
    </row>
    <row r="43903" spans="1:4" hidden="1" x14ac:dyDescent="0.3">
      <c r="A43903">
        <v>43901</v>
      </c>
      <c r="B43903" s="1" t="s">
        <v>56943</v>
      </c>
      <c r="C43903" t="s">
        <v>52</v>
      </c>
      <c r="D43903" s="1" t="s">
        <v>56944</v>
      </c>
    </row>
    <row r="43904" spans="1:4" hidden="1" x14ac:dyDescent="0.3">
      <c r="A43904">
        <v>43902</v>
      </c>
      <c r="B43904" s="1" t="s">
        <v>56945</v>
      </c>
      <c r="C43904" t="s">
        <v>58</v>
      </c>
      <c r="D43904" s="1" t="s">
        <v>56946</v>
      </c>
    </row>
    <row r="43905" spans="1:4" hidden="1" x14ac:dyDescent="0.3">
      <c r="A43905">
        <v>43903</v>
      </c>
      <c r="B43905" t="s">
        <v>56947</v>
      </c>
      <c r="C43905" t="s">
        <v>61</v>
      </c>
      <c r="D43905">
        <v>158067940.839564</v>
      </c>
    </row>
    <row r="43906" spans="1:4" hidden="1" x14ac:dyDescent="0.3">
      <c r="A43906">
        <v>43904</v>
      </c>
      <c r="B43906" t="s">
        <v>56948</v>
      </c>
      <c r="C43906" t="s">
        <v>63</v>
      </c>
      <c r="D43906">
        <v>97788880.511508405</v>
      </c>
    </row>
    <row r="43907" spans="1:4" hidden="1" x14ac:dyDescent="0.3">
      <c r="A43907">
        <v>43905</v>
      </c>
      <c r="B43907" t="s">
        <v>56949</v>
      </c>
      <c r="C43907" t="s">
        <v>65</v>
      </c>
      <c r="D43907">
        <v>34913140.676085196</v>
      </c>
    </row>
    <row r="43908" spans="1:4" hidden="1" x14ac:dyDescent="0.3">
      <c r="A43908">
        <v>43906</v>
      </c>
      <c r="B43908" s="1" t="s">
        <v>56950</v>
      </c>
      <c r="C43908" t="s">
        <v>67</v>
      </c>
      <c r="D43908" s="1" t="s">
        <v>56951</v>
      </c>
    </row>
    <row r="43909" spans="1:4" hidden="1" x14ac:dyDescent="0.3">
      <c r="A43909">
        <v>43907</v>
      </c>
      <c r="B43909" s="1" t="s">
        <v>56952</v>
      </c>
      <c r="C43909" t="s">
        <v>70</v>
      </c>
      <c r="D43909" s="1" t="s">
        <v>56953</v>
      </c>
    </row>
    <row r="43910" spans="1:4" hidden="1" x14ac:dyDescent="0.3">
      <c r="A43910">
        <v>43908</v>
      </c>
      <c r="B43910" t="s">
        <v>56954</v>
      </c>
      <c r="C43910" t="s">
        <v>73</v>
      </c>
      <c r="D43910">
        <v>0.99974141326415999</v>
      </c>
    </row>
    <row r="43911" spans="1:4" hidden="1" x14ac:dyDescent="0.3">
      <c r="A43911">
        <v>43909</v>
      </c>
      <c r="B43911" t="s">
        <v>74</v>
      </c>
      <c r="C43911" t="s">
        <v>75</v>
      </c>
      <c r="D43911">
        <v>2.7397260273972599E-3</v>
      </c>
    </row>
    <row r="43912" spans="1:4" hidden="1" x14ac:dyDescent="0.3">
      <c r="A43912">
        <v>43910</v>
      </c>
      <c r="B43912" t="s">
        <v>76</v>
      </c>
      <c r="C43912" t="s">
        <v>77</v>
      </c>
      <c r="D43912">
        <v>0</v>
      </c>
    </row>
    <row r="43913" spans="1:4" hidden="1" x14ac:dyDescent="0.3">
      <c r="A43913">
        <v>43911</v>
      </c>
      <c r="B43913" t="s">
        <v>78</v>
      </c>
      <c r="C43913" t="s">
        <v>79</v>
      </c>
      <c r="D43913">
        <v>0</v>
      </c>
    </row>
    <row r="43914" spans="1:4" hidden="1" x14ac:dyDescent="0.3">
      <c r="A43914">
        <v>43912</v>
      </c>
      <c r="B43914" s="1" t="s">
        <v>56955</v>
      </c>
      <c r="C43914" t="s">
        <v>81</v>
      </c>
      <c r="D43914" s="1" t="s">
        <v>56956</v>
      </c>
    </row>
    <row r="43915" spans="1:4" hidden="1" x14ac:dyDescent="0.3">
      <c r="A43915">
        <v>43913</v>
      </c>
      <c r="B43915" t="s">
        <v>56957</v>
      </c>
      <c r="C43915" t="s">
        <v>84</v>
      </c>
      <c r="D43915">
        <v>0.99972853119956895</v>
      </c>
    </row>
    <row r="43916" spans="1:4" hidden="1" x14ac:dyDescent="0.3">
      <c r="A43916">
        <v>43914</v>
      </c>
      <c r="B43916" s="1" t="s">
        <v>56958</v>
      </c>
      <c r="C43916" t="s">
        <v>86</v>
      </c>
      <c r="D43916" s="1" t="s">
        <v>56959</v>
      </c>
    </row>
    <row r="43917" spans="1:4" hidden="1" x14ac:dyDescent="0.3">
      <c r="A43917">
        <v>43915</v>
      </c>
      <c r="B43917" t="s">
        <v>56960</v>
      </c>
      <c r="C43917" t="s">
        <v>89</v>
      </c>
      <c r="D43917">
        <v>115147799.00882401</v>
      </c>
    </row>
    <row r="43918" spans="1:4" hidden="1" x14ac:dyDescent="0.3">
      <c r="A43918">
        <v>43916</v>
      </c>
      <c r="B43918" s="1" t="s">
        <v>56961</v>
      </c>
      <c r="C43918" t="s">
        <v>91</v>
      </c>
      <c r="D43918" s="1" t="s">
        <v>56897</v>
      </c>
    </row>
    <row r="43919" spans="1:4" hidden="1" x14ac:dyDescent="0.3">
      <c r="A43919">
        <v>43917</v>
      </c>
      <c r="B43919" t="s">
        <v>56962</v>
      </c>
      <c r="C43919" t="s">
        <v>94</v>
      </c>
      <c r="D43919">
        <v>97788880.511508405</v>
      </c>
    </row>
    <row r="43920" spans="1:4" hidden="1" x14ac:dyDescent="0.3">
      <c r="A43920">
        <v>43918</v>
      </c>
      <c r="B43920" t="s">
        <v>56963</v>
      </c>
      <c r="C43920" t="s">
        <v>96</v>
      </c>
      <c r="D43920">
        <v>34913140.676085196</v>
      </c>
    </row>
    <row r="43921" spans="1:4" hidden="1" x14ac:dyDescent="0.3">
      <c r="A43921">
        <v>43919</v>
      </c>
      <c r="B43921" t="s">
        <v>56964</v>
      </c>
      <c r="C43921" t="s">
        <v>98</v>
      </c>
      <c r="D43921">
        <v>25365919.651971001</v>
      </c>
    </row>
    <row r="43922" spans="1:4" hidden="1" x14ac:dyDescent="0.3">
      <c r="A43922">
        <v>43920</v>
      </c>
      <c r="B43922" s="1" t="s">
        <v>56965</v>
      </c>
      <c r="C43922" t="s">
        <v>100</v>
      </c>
      <c r="D43922" s="1" t="s">
        <v>56966</v>
      </c>
    </row>
    <row r="43923" spans="1:4" hidden="1" x14ac:dyDescent="0.3">
      <c r="A43923">
        <v>43921</v>
      </c>
      <c r="B43923" t="s">
        <v>56967</v>
      </c>
      <c r="C43923" t="s">
        <v>103</v>
      </c>
      <c r="D43923">
        <v>8.1895204265016609E-3</v>
      </c>
    </row>
    <row r="43924" spans="1:4" hidden="1" x14ac:dyDescent="0.3">
      <c r="A43924">
        <v>43922</v>
      </c>
      <c r="B43924" t="s">
        <v>56968</v>
      </c>
      <c r="C43924" t="s">
        <v>105</v>
      </c>
      <c r="D43924">
        <v>1.37306837066895E-3</v>
      </c>
    </row>
    <row r="43925" spans="1:4" hidden="1" x14ac:dyDescent="0.3">
      <c r="A43925">
        <v>43923</v>
      </c>
      <c r="B43925" t="s">
        <v>56969</v>
      </c>
      <c r="C43925" t="s">
        <v>107</v>
      </c>
      <c r="D43925">
        <v>1.05979401247228E-2</v>
      </c>
    </row>
    <row r="43926" spans="1:4" hidden="1" x14ac:dyDescent="0.3">
      <c r="A43926">
        <v>43924</v>
      </c>
      <c r="B43926" s="1" t="s">
        <v>56970</v>
      </c>
      <c r="C43926" t="s">
        <v>109</v>
      </c>
      <c r="D43926" s="1" t="s">
        <v>56971</v>
      </c>
    </row>
    <row r="43927" spans="1:4" x14ac:dyDescent="0.3">
      <c r="A43927">
        <v>43925</v>
      </c>
      <c r="B43927" t="s">
        <v>56972</v>
      </c>
      <c r="C43927" t="s">
        <v>207</v>
      </c>
      <c r="D43927">
        <v>158067407.315954</v>
      </c>
    </row>
    <row r="43928" spans="1:4" hidden="1" x14ac:dyDescent="0.3">
      <c r="A43928">
        <v>43926</v>
      </c>
      <c r="B43928" t="s">
        <v>56973</v>
      </c>
      <c r="C43928" t="s">
        <v>209</v>
      </c>
      <c r="D43928">
        <v>1260.04259463784</v>
      </c>
    </row>
    <row r="43929" spans="1:4" hidden="1" x14ac:dyDescent="0.3">
      <c r="A43929">
        <v>43927</v>
      </c>
      <c r="B43929" t="s">
        <v>56974</v>
      </c>
      <c r="C43929" t="s">
        <v>211</v>
      </c>
      <c r="D43929">
        <v>449.86902318576102</v>
      </c>
    </row>
    <row r="43930" spans="1:4" hidden="1" x14ac:dyDescent="0.3">
      <c r="A43930">
        <v>43928</v>
      </c>
      <c r="B43930" s="1" t="s">
        <v>56975</v>
      </c>
      <c r="C43930" t="s">
        <v>213</v>
      </c>
      <c r="D43930" s="1" t="s">
        <v>56976</v>
      </c>
    </row>
    <row r="43931" spans="1:4" hidden="1" x14ac:dyDescent="0.3">
      <c r="A43931">
        <v>43929</v>
      </c>
      <c r="B43931" t="s">
        <v>56977</v>
      </c>
      <c r="C43931" t="s">
        <v>216</v>
      </c>
      <c r="D43931">
        <v>97787161.633641303</v>
      </c>
    </row>
    <row r="43932" spans="1:4" hidden="1" x14ac:dyDescent="0.3">
      <c r="A43932">
        <v>43930</v>
      </c>
      <c r="B43932" t="s">
        <v>56978</v>
      </c>
      <c r="C43932" t="s">
        <v>218</v>
      </c>
      <c r="D43932">
        <v>34912641.105500303</v>
      </c>
    </row>
    <row r="43933" spans="1:4" hidden="1" x14ac:dyDescent="0.3">
      <c r="A43933">
        <v>43931</v>
      </c>
      <c r="B43933" t="s">
        <v>56979</v>
      </c>
      <c r="C43933" t="s">
        <v>220</v>
      </c>
      <c r="D43933">
        <v>25365567.815582201</v>
      </c>
    </row>
    <row r="43934" spans="1:4" hidden="1" x14ac:dyDescent="0.3">
      <c r="A43934">
        <v>43932</v>
      </c>
      <c r="B43934" s="1" t="s">
        <v>56980</v>
      </c>
      <c r="C43934" t="s">
        <v>222</v>
      </c>
      <c r="D43934" s="1" t="s">
        <v>56981</v>
      </c>
    </row>
    <row r="43935" spans="1:4" hidden="1" x14ac:dyDescent="0.3">
      <c r="A43935">
        <v>43933</v>
      </c>
      <c r="B43935" t="s">
        <v>56982</v>
      </c>
      <c r="C43935" t="s">
        <v>225</v>
      </c>
      <c r="D43935">
        <v>115146315.283768</v>
      </c>
    </row>
    <row r="43936" spans="1:4" hidden="1" x14ac:dyDescent="0.3">
      <c r="A43936">
        <v>43934</v>
      </c>
      <c r="B43936" t="s">
        <v>56983</v>
      </c>
      <c r="C43936" t="s">
        <v>227</v>
      </c>
      <c r="D43936">
        <v>1483.7250560223999</v>
      </c>
    </row>
    <row r="43937" spans="1:4" hidden="1" x14ac:dyDescent="0.3">
      <c r="A43937">
        <v>43935</v>
      </c>
      <c r="B43937" s="1" t="s">
        <v>56984</v>
      </c>
      <c r="C43937" t="s">
        <v>229</v>
      </c>
      <c r="D43937" s="1" t="s">
        <v>56985</v>
      </c>
    </row>
    <row r="43938" spans="1:4" hidden="1" x14ac:dyDescent="0.3">
      <c r="A43938">
        <v>43936</v>
      </c>
      <c r="B43938" t="s">
        <v>56986</v>
      </c>
      <c r="C43938" t="s">
        <v>112</v>
      </c>
      <c r="D43938">
        <v>-458.83527244326098</v>
      </c>
    </row>
    <row r="43939" spans="1:4" hidden="1" x14ac:dyDescent="0.3">
      <c r="A43939">
        <v>43937</v>
      </c>
      <c r="B43939" t="s">
        <v>56987</v>
      </c>
      <c r="C43939" t="s">
        <v>114</v>
      </c>
      <c r="D43939">
        <v>-49.701561720067097</v>
      </c>
    </row>
    <row r="43940" spans="1:4" hidden="1" x14ac:dyDescent="0.3">
      <c r="A43940">
        <v>43938</v>
      </c>
      <c r="B43940" s="1" t="s">
        <v>56988</v>
      </c>
      <c r="C43940" t="s">
        <v>116</v>
      </c>
      <c r="D43940" s="1" t="s">
        <v>56989</v>
      </c>
    </row>
    <row r="43941" spans="1:4" hidden="1" x14ac:dyDescent="0.3">
      <c r="A43941">
        <v>43939</v>
      </c>
      <c r="B43941" t="s">
        <v>56990</v>
      </c>
      <c r="C43941" t="s">
        <v>119</v>
      </c>
      <c r="D43941">
        <v>97787161.633641303</v>
      </c>
    </row>
    <row r="43942" spans="1:4" hidden="1" x14ac:dyDescent="0.3">
      <c r="A43942">
        <v>43940</v>
      </c>
      <c r="B43942" t="s">
        <v>56991</v>
      </c>
      <c r="C43942" t="s">
        <v>121</v>
      </c>
      <c r="D43942">
        <v>34912641.105500303</v>
      </c>
    </row>
    <row r="43943" spans="1:4" hidden="1" x14ac:dyDescent="0.3">
      <c r="A43943">
        <v>43941</v>
      </c>
      <c r="B43943" s="1" t="s">
        <v>56992</v>
      </c>
      <c r="C43943" t="s">
        <v>123</v>
      </c>
      <c r="D43943" s="1" t="s">
        <v>56993</v>
      </c>
    </row>
    <row r="43944" spans="1:4" hidden="1" x14ac:dyDescent="0.3">
      <c r="A43944">
        <v>43942</v>
      </c>
      <c r="B43944" t="s">
        <v>56994</v>
      </c>
      <c r="C43944" t="s">
        <v>126</v>
      </c>
      <c r="D43944">
        <v>0.84947325291708997</v>
      </c>
    </row>
    <row r="43945" spans="1:4" hidden="1" x14ac:dyDescent="0.3">
      <c r="A43945">
        <v>43943</v>
      </c>
      <c r="B43945" t="s">
        <v>56995</v>
      </c>
      <c r="C43945" t="s">
        <v>128</v>
      </c>
      <c r="D43945">
        <v>0.30328474937157102</v>
      </c>
    </row>
    <row r="43946" spans="1:4" hidden="1" x14ac:dyDescent="0.3">
      <c r="A43946">
        <v>43944</v>
      </c>
      <c r="B43946" s="1" t="s">
        <v>56996</v>
      </c>
      <c r="C43946" t="s">
        <v>130</v>
      </c>
      <c r="D43946" s="1" t="s">
        <v>56997</v>
      </c>
    </row>
    <row r="43947" spans="1:4" hidden="1" x14ac:dyDescent="0.3">
      <c r="A43947">
        <v>43945</v>
      </c>
      <c r="B43947" s="1" t="s">
        <v>56998</v>
      </c>
      <c r="C43947" t="s">
        <v>4</v>
      </c>
      <c r="D43947" t="s">
        <v>56999</v>
      </c>
    </row>
    <row r="43948" spans="1:4" hidden="1" x14ac:dyDescent="0.3">
      <c r="A43948">
        <v>43946</v>
      </c>
      <c r="B43948" t="s">
        <v>57000</v>
      </c>
      <c r="C43948" t="s">
        <v>7</v>
      </c>
      <c r="D43948">
        <v>1752.9</v>
      </c>
    </row>
    <row r="43949" spans="1:4" hidden="1" x14ac:dyDescent="0.3">
      <c r="A43949">
        <v>43947</v>
      </c>
      <c r="B43949" s="1" t="s">
        <v>57001</v>
      </c>
      <c r="C43949" t="s">
        <v>9</v>
      </c>
      <c r="D43949" s="1" t="s">
        <v>57002</v>
      </c>
    </row>
    <row r="43950" spans="1:4" hidden="1" x14ac:dyDescent="0.3">
      <c r="A43950">
        <v>43948</v>
      </c>
      <c r="B43950" t="s">
        <v>57003</v>
      </c>
      <c r="C43950" t="s">
        <v>14</v>
      </c>
      <c r="D43950">
        <v>98.421875</v>
      </c>
    </row>
    <row r="43951" spans="1:4" hidden="1" x14ac:dyDescent="0.3">
      <c r="A43951">
        <v>43949</v>
      </c>
      <c r="B43951" t="s">
        <v>57004</v>
      </c>
      <c r="C43951" t="s">
        <v>16</v>
      </c>
      <c r="D43951">
        <v>4.3919850058014003</v>
      </c>
    </row>
    <row r="43952" spans="1:4" hidden="1" x14ac:dyDescent="0.3">
      <c r="A43952">
        <v>43950</v>
      </c>
      <c r="B43952" s="1" t="s">
        <v>57005</v>
      </c>
      <c r="C43952" t="s">
        <v>140</v>
      </c>
      <c r="D43952" s="1" t="s">
        <v>57006</v>
      </c>
    </row>
    <row r="43953" spans="1:4" hidden="1" x14ac:dyDescent="0.3">
      <c r="A43953">
        <v>43951</v>
      </c>
      <c r="B43953" t="s">
        <v>47906</v>
      </c>
      <c r="C43953" t="s">
        <v>22</v>
      </c>
      <c r="D43953">
        <v>72.599999999999994</v>
      </c>
    </row>
    <row r="43954" spans="1:4" hidden="1" x14ac:dyDescent="0.3">
      <c r="A43954">
        <v>43952</v>
      </c>
      <c r="B43954" t="s">
        <v>57007</v>
      </c>
      <c r="C43954" t="s">
        <v>24</v>
      </c>
      <c r="D43954">
        <v>6.4653800403477302</v>
      </c>
    </row>
    <row r="43955" spans="1:4" hidden="1" x14ac:dyDescent="0.3">
      <c r="A43955">
        <v>43953</v>
      </c>
      <c r="B43955" s="1" t="s">
        <v>57008</v>
      </c>
      <c r="C43955" t="s">
        <v>145</v>
      </c>
      <c r="D43955" s="1" t="s">
        <v>57009</v>
      </c>
    </row>
    <row r="43956" spans="1:4" hidden="1" x14ac:dyDescent="0.3">
      <c r="A43956">
        <v>43954</v>
      </c>
      <c r="B43956" t="s">
        <v>57010</v>
      </c>
      <c r="C43956" t="s">
        <v>35</v>
      </c>
      <c r="D43956">
        <v>-0.93855574646296003</v>
      </c>
    </row>
    <row r="43957" spans="1:4" hidden="1" x14ac:dyDescent="0.3">
      <c r="A43957">
        <v>43955</v>
      </c>
      <c r="B43957" t="s">
        <v>57011</v>
      </c>
      <c r="C43957" t="s">
        <v>149</v>
      </c>
      <c r="D43957">
        <v>0.73486812552096703</v>
      </c>
    </row>
    <row r="43958" spans="1:4" hidden="1" x14ac:dyDescent="0.3">
      <c r="A43958">
        <v>43956</v>
      </c>
      <c r="B43958" s="1" t="s">
        <v>57012</v>
      </c>
      <c r="C43958" t="s">
        <v>151</v>
      </c>
      <c r="D43958" s="1" t="s">
        <v>57013</v>
      </c>
    </row>
    <row r="43959" spans="1:4" hidden="1" x14ac:dyDescent="0.3">
      <c r="A43959">
        <v>43957</v>
      </c>
      <c r="B43959" t="s">
        <v>57014</v>
      </c>
      <c r="C43959" t="s">
        <v>30</v>
      </c>
      <c r="D43959">
        <v>0.76749248023287597</v>
      </c>
    </row>
    <row r="43960" spans="1:4" hidden="1" x14ac:dyDescent="0.3">
      <c r="A43960">
        <v>43958</v>
      </c>
      <c r="B43960" t="s">
        <v>57015</v>
      </c>
      <c r="C43960" t="s">
        <v>32</v>
      </c>
      <c r="D43960">
        <v>0.18708348930572199</v>
      </c>
    </row>
    <row r="43961" spans="1:4" hidden="1" x14ac:dyDescent="0.3">
      <c r="A43961">
        <v>43959</v>
      </c>
      <c r="B43961" s="1" t="s">
        <v>57016</v>
      </c>
      <c r="C43961" t="s">
        <v>155</v>
      </c>
      <c r="D43961" s="1" t="s">
        <v>57017</v>
      </c>
    </row>
    <row r="43962" spans="1:4" hidden="1" x14ac:dyDescent="0.3">
      <c r="A43962">
        <v>43960</v>
      </c>
      <c r="B43962" t="s">
        <v>57018</v>
      </c>
      <c r="C43962" t="s">
        <v>40</v>
      </c>
      <c r="D43962">
        <v>1.1710632662300799</v>
      </c>
    </row>
    <row r="43963" spans="1:4" hidden="1" x14ac:dyDescent="0.3">
      <c r="A43963">
        <v>43961</v>
      </c>
      <c r="B43963" t="s">
        <v>57019</v>
      </c>
      <c r="C43963" t="s">
        <v>42</v>
      </c>
      <c r="D43963">
        <v>0.17370488247332599</v>
      </c>
    </row>
    <row r="43964" spans="1:4" hidden="1" x14ac:dyDescent="0.3">
      <c r="A43964">
        <v>43962</v>
      </c>
      <c r="B43964" s="1" t="s">
        <v>57020</v>
      </c>
      <c r="C43964" t="s">
        <v>159</v>
      </c>
      <c r="D43964" s="1" t="s">
        <v>57021</v>
      </c>
    </row>
    <row r="43965" spans="1:4" hidden="1" x14ac:dyDescent="0.3">
      <c r="A43965">
        <v>43963</v>
      </c>
      <c r="B43965" t="s">
        <v>57022</v>
      </c>
      <c r="C43965" t="s">
        <v>161</v>
      </c>
      <c r="D43965">
        <v>1.0006850488097201</v>
      </c>
    </row>
    <row r="43966" spans="1:4" hidden="1" x14ac:dyDescent="0.3">
      <c r="A43966">
        <v>43964</v>
      </c>
      <c r="B43966" t="s">
        <v>57023</v>
      </c>
      <c r="C43966" t="s">
        <v>163</v>
      </c>
      <c r="D43966">
        <v>0.99930961016430497</v>
      </c>
    </row>
    <row r="43967" spans="1:4" hidden="1" x14ac:dyDescent="0.3">
      <c r="A43967">
        <v>43965</v>
      </c>
      <c r="B43967" s="1" t="s">
        <v>57024</v>
      </c>
      <c r="C43967" t="s">
        <v>165</v>
      </c>
      <c r="D43967" s="1" t="s">
        <v>57025</v>
      </c>
    </row>
    <row r="43968" spans="1:4" hidden="1" x14ac:dyDescent="0.3">
      <c r="A43968">
        <v>43966</v>
      </c>
      <c r="B43968" t="s">
        <v>57026</v>
      </c>
      <c r="C43968" t="s">
        <v>168</v>
      </c>
      <c r="D43968">
        <v>1.0001247148169801</v>
      </c>
    </row>
    <row r="43969" spans="1:4" hidden="1" x14ac:dyDescent="0.3">
      <c r="A43969">
        <v>43967</v>
      </c>
      <c r="B43969" t="s">
        <v>57027</v>
      </c>
      <c r="C43969" t="s">
        <v>170</v>
      </c>
      <c r="D43969">
        <v>0.99900429321628303</v>
      </c>
    </row>
    <row r="43970" spans="1:4" hidden="1" x14ac:dyDescent="0.3">
      <c r="A43970">
        <v>43968</v>
      </c>
      <c r="B43970" s="1" t="s">
        <v>57028</v>
      </c>
      <c r="C43970" t="s">
        <v>172</v>
      </c>
      <c r="D43970" s="1" t="s">
        <v>57029</v>
      </c>
    </row>
    <row r="43971" spans="1:4" hidden="1" x14ac:dyDescent="0.3">
      <c r="A43971">
        <v>43969</v>
      </c>
      <c r="B43971" s="1" t="s">
        <v>57030</v>
      </c>
      <c r="C43971" t="s">
        <v>55</v>
      </c>
      <c r="D43971" s="1" t="s">
        <v>57031</v>
      </c>
    </row>
    <row r="43972" spans="1:4" hidden="1" x14ac:dyDescent="0.3">
      <c r="A43972">
        <v>43970</v>
      </c>
      <c r="B43972" s="1" t="s">
        <v>57032</v>
      </c>
      <c r="C43972" t="s">
        <v>52</v>
      </c>
      <c r="D43972" s="1" t="s">
        <v>57033</v>
      </c>
    </row>
    <row r="43973" spans="1:4" hidden="1" x14ac:dyDescent="0.3">
      <c r="A43973">
        <v>43971</v>
      </c>
      <c r="B43973" s="1" t="s">
        <v>57034</v>
      </c>
      <c r="C43973" t="s">
        <v>58</v>
      </c>
      <c r="D43973" s="1" t="s">
        <v>57035</v>
      </c>
    </row>
    <row r="43974" spans="1:4" hidden="1" x14ac:dyDescent="0.3">
      <c r="A43974">
        <v>43972</v>
      </c>
      <c r="B43974" t="s">
        <v>57036</v>
      </c>
      <c r="C43974" t="s">
        <v>61</v>
      </c>
      <c r="D43974">
        <v>158136825.939004</v>
      </c>
    </row>
    <row r="43975" spans="1:4" hidden="1" x14ac:dyDescent="0.3">
      <c r="A43975">
        <v>43973</v>
      </c>
      <c r="B43975" t="s">
        <v>57037</v>
      </c>
      <c r="C43975" t="s">
        <v>63</v>
      </c>
      <c r="D43975">
        <v>97854150.612325102</v>
      </c>
    </row>
    <row r="43976" spans="1:4" hidden="1" x14ac:dyDescent="0.3">
      <c r="A43976">
        <v>43974</v>
      </c>
      <c r="B43976" t="s">
        <v>57038</v>
      </c>
      <c r="C43976" t="s">
        <v>65</v>
      </c>
      <c r="D43976">
        <v>34888537.772943802</v>
      </c>
    </row>
    <row r="43977" spans="1:4" hidden="1" x14ac:dyDescent="0.3">
      <c r="A43977">
        <v>43975</v>
      </c>
      <c r="B43977" s="1" t="s">
        <v>57039</v>
      </c>
      <c r="C43977" t="s">
        <v>67</v>
      </c>
      <c r="D43977" s="1" t="s">
        <v>57040</v>
      </c>
    </row>
    <row r="43978" spans="1:4" hidden="1" x14ac:dyDescent="0.3">
      <c r="A43978">
        <v>43976</v>
      </c>
      <c r="B43978" s="1" t="s">
        <v>57041</v>
      </c>
      <c r="C43978" t="s">
        <v>70</v>
      </c>
      <c r="D43978" s="1" t="s">
        <v>57042</v>
      </c>
    </row>
    <row r="43979" spans="1:4" hidden="1" x14ac:dyDescent="0.3">
      <c r="A43979">
        <v>43977</v>
      </c>
      <c r="B43979" t="s">
        <v>57043</v>
      </c>
      <c r="C43979" t="s">
        <v>73</v>
      </c>
      <c r="D43979">
        <v>0.99972853119956895</v>
      </c>
    </row>
    <row r="43980" spans="1:4" hidden="1" x14ac:dyDescent="0.3">
      <c r="A43980">
        <v>43978</v>
      </c>
      <c r="B43980" t="s">
        <v>74</v>
      </c>
      <c r="C43980" t="s">
        <v>75</v>
      </c>
      <c r="D43980">
        <v>2.7397260273972599E-3</v>
      </c>
    </row>
    <row r="43981" spans="1:4" hidden="1" x14ac:dyDescent="0.3">
      <c r="A43981">
        <v>43979</v>
      </c>
      <c r="B43981" t="s">
        <v>76</v>
      </c>
      <c r="C43981" t="s">
        <v>77</v>
      </c>
      <c r="D43981">
        <v>0</v>
      </c>
    </row>
    <row r="43982" spans="1:4" hidden="1" x14ac:dyDescent="0.3">
      <c r="A43982">
        <v>43980</v>
      </c>
      <c r="B43982" t="s">
        <v>470</v>
      </c>
      <c r="C43982" t="s">
        <v>79</v>
      </c>
      <c r="D43982" s="2">
        <v>-2.2204460492503101E-16</v>
      </c>
    </row>
    <row r="43983" spans="1:4" hidden="1" x14ac:dyDescent="0.3">
      <c r="A43983">
        <v>43981</v>
      </c>
      <c r="B43983" s="1" t="s">
        <v>57044</v>
      </c>
      <c r="C43983" t="s">
        <v>81</v>
      </c>
      <c r="D43983" s="1" t="s">
        <v>57045</v>
      </c>
    </row>
    <row r="43984" spans="1:4" hidden="1" x14ac:dyDescent="0.3">
      <c r="A43984">
        <v>43982</v>
      </c>
      <c r="B43984" t="s">
        <v>57046</v>
      </c>
      <c r="C43984" t="s">
        <v>84</v>
      </c>
      <c r="D43984">
        <v>0.99972571752638695</v>
      </c>
    </row>
    <row r="43985" spans="1:4" hidden="1" x14ac:dyDescent="0.3">
      <c r="A43985">
        <v>43983</v>
      </c>
      <c r="B43985" s="1" t="s">
        <v>57047</v>
      </c>
      <c r="C43985" t="s">
        <v>86</v>
      </c>
      <c r="D43985" s="1" t="s">
        <v>57048</v>
      </c>
    </row>
    <row r="43986" spans="1:4" hidden="1" x14ac:dyDescent="0.3">
      <c r="A43986">
        <v>43984</v>
      </c>
      <c r="B43986" t="s">
        <v>57049</v>
      </c>
      <c r="C43986" t="s">
        <v>89</v>
      </c>
      <c r="D43986">
        <v>115148123.085987</v>
      </c>
    </row>
    <row r="43987" spans="1:4" hidden="1" x14ac:dyDescent="0.3">
      <c r="A43987">
        <v>43985</v>
      </c>
      <c r="B43987" s="1" t="s">
        <v>57050</v>
      </c>
      <c r="C43987" t="s">
        <v>91</v>
      </c>
      <c r="D43987" s="1" t="s">
        <v>56985</v>
      </c>
    </row>
    <row r="43988" spans="1:4" hidden="1" x14ac:dyDescent="0.3">
      <c r="A43988">
        <v>43986</v>
      </c>
      <c r="B43988" t="s">
        <v>57051</v>
      </c>
      <c r="C43988" t="s">
        <v>94</v>
      </c>
      <c r="D43988">
        <v>97854150.612325102</v>
      </c>
    </row>
    <row r="43989" spans="1:4" hidden="1" x14ac:dyDescent="0.3">
      <c r="A43989">
        <v>43987</v>
      </c>
      <c r="B43989" t="s">
        <v>57052</v>
      </c>
      <c r="C43989" t="s">
        <v>96</v>
      </c>
      <c r="D43989">
        <v>34888537.772943802</v>
      </c>
    </row>
    <row r="43990" spans="1:4" hidden="1" x14ac:dyDescent="0.3">
      <c r="A43990">
        <v>43988</v>
      </c>
      <c r="B43990" t="s">
        <v>57053</v>
      </c>
      <c r="C43990" t="s">
        <v>98</v>
      </c>
      <c r="D43990">
        <v>25394137.553735498</v>
      </c>
    </row>
    <row r="43991" spans="1:4" hidden="1" x14ac:dyDescent="0.3">
      <c r="A43991">
        <v>43989</v>
      </c>
      <c r="B43991" s="1" t="s">
        <v>57054</v>
      </c>
      <c r="C43991" t="s">
        <v>100</v>
      </c>
      <c r="D43991" s="1" t="s">
        <v>57055</v>
      </c>
    </row>
    <row r="43992" spans="1:4" hidden="1" x14ac:dyDescent="0.3">
      <c r="A43992">
        <v>43990</v>
      </c>
      <c r="B43992" t="s">
        <v>57056</v>
      </c>
      <c r="C43992" t="s">
        <v>103</v>
      </c>
      <c r="D43992">
        <v>8.2913153618495907E-3</v>
      </c>
    </row>
    <row r="43993" spans="1:4" hidden="1" x14ac:dyDescent="0.3">
      <c r="A43993">
        <v>43991</v>
      </c>
      <c r="B43993" t="s">
        <v>57057</v>
      </c>
      <c r="C43993" t="s">
        <v>105</v>
      </c>
      <c r="D43993">
        <v>1.37396137370133E-3</v>
      </c>
    </row>
    <row r="43994" spans="1:4" hidden="1" x14ac:dyDescent="0.3">
      <c r="A43994">
        <v>43992</v>
      </c>
      <c r="B43994" t="s">
        <v>57058</v>
      </c>
      <c r="C43994" t="s">
        <v>107</v>
      </c>
      <c r="D43994">
        <v>1.0598304881259501E-2</v>
      </c>
    </row>
    <row r="43995" spans="1:4" hidden="1" x14ac:dyDescent="0.3">
      <c r="A43995">
        <v>43993</v>
      </c>
      <c r="B43995" s="1" t="s">
        <v>57059</v>
      </c>
      <c r="C43995" t="s">
        <v>109</v>
      </c>
      <c r="D43995" s="1" t="s">
        <v>57060</v>
      </c>
    </row>
    <row r="43996" spans="1:4" x14ac:dyDescent="0.3">
      <c r="A43996">
        <v>43994</v>
      </c>
      <c r="B43996" t="s">
        <v>57061</v>
      </c>
      <c r="C43996" t="s">
        <v>207</v>
      </c>
      <c r="D43996">
        <v>158136709.318459</v>
      </c>
    </row>
    <row r="43997" spans="1:4" hidden="1" x14ac:dyDescent="0.3">
      <c r="A43997">
        <v>43995</v>
      </c>
      <c r="B43997" t="s">
        <v>57062</v>
      </c>
      <c r="C43997" t="s">
        <v>209</v>
      </c>
      <c r="D43997">
        <v>275.40408808915998</v>
      </c>
    </row>
    <row r="43998" spans="1:4" hidden="1" x14ac:dyDescent="0.3">
      <c r="A43998">
        <v>43996</v>
      </c>
      <c r="B43998" t="s">
        <v>57063</v>
      </c>
      <c r="C43998" t="s">
        <v>211</v>
      </c>
      <c r="D43998">
        <v>98.191569142890998</v>
      </c>
    </row>
    <row r="43999" spans="1:4" hidden="1" x14ac:dyDescent="0.3">
      <c r="A43999">
        <v>43997</v>
      </c>
      <c r="B43999" s="1" t="s">
        <v>57064</v>
      </c>
      <c r="C43999" t="s">
        <v>213</v>
      </c>
      <c r="D43999" s="1" t="s">
        <v>57065</v>
      </c>
    </row>
    <row r="44000" spans="1:4" hidden="1" x14ac:dyDescent="0.3">
      <c r="A44000">
        <v>43998</v>
      </c>
      <c r="B44000" t="s">
        <v>57066</v>
      </c>
      <c r="C44000" t="s">
        <v>216</v>
      </c>
      <c r="D44000">
        <v>97853777.548936099</v>
      </c>
    </row>
    <row r="44001" spans="1:4" hidden="1" x14ac:dyDescent="0.3">
      <c r="A44001">
        <v>43999</v>
      </c>
      <c r="B44001" t="s">
        <v>57067</v>
      </c>
      <c r="C44001" t="s">
        <v>218</v>
      </c>
      <c r="D44001">
        <v>34888428.965436198</v>
      </c>
    </row>
    <row r="44002" spans="1:4" hidden="1" x14ac:dyDescent="0.3">
      <c r="A44002">
        <v>44000</v>
      </c>
      <c r="B44002" t="s">
        <v>57068</v>
      </c>
      <c r="C44002" t="s">
        <v>220</v>
      </c>
      <c r="D44002">
        <v>25394057.738247201</v>
      </c>
    </row>
    <row r="44003" spans="1:4" hidden="1" x14ac:dyDescent="0.3">
      <c r="A44003">
        <v>44001</v>
      </c>
      <c r="B44003" s="1" t="s">
        <v>57069</v>
      </c>
      <c r="C44003" t="s">
        <v>222</v>
      </c>
      <c r="D44003" s="1" t="s">
        <v>57070</v>
      </c>
    </row>
    <row r="44004" spans="1:4" hidden="1" x14ac:dyDescent="0.3">
      <c r="A44004">
        <v>44002</v>
      </c>
      <c r="B44004" t="s">
        <v>57071</v>
      </c>
      <c r="C44004" t="s">
        <v>225</v>
      </c>
      <c r="D44004">
        <v>115147799.00882401</v>
      </c>
    </row>
    <row r="44005" spans="1:4" hidden="1" x14ac:dyDescent="0.3">
      <c r="A44005">
        <v>44003</v>
      </c>
      <c r="B44005" t="s">
        <v>57072</v>
      </c>
      <c r="C44005" t="s">
        <v>227</v>
      </c>
      <c r="D44005">
        <v>324.07716263830599</v>
      </c>
    </row>
    <row r="44006" spans="1:4" hidden="1" x14ac:dyDescent="0.3">
      <c r="A44006">
        <v>44004</v>
      </c>
      <c r="B44006" s="1" t="s">
        <v>57073</v>
      </c>
      <c r="C44006" t="s">
        <v>229</v>
      </c>
      <c r="D44006" s="1" t="s">
        <v>57074</v>
      </c>
    </row>
    <row r="44007" spans="1:4" hidden="1" x14ac:dyDescent="0.3">
      <c r="A44007">
        <v>44005</v>
      </c>
      <c r="B44007" t="s">
        <v>57075</v>
      </c>
      <c r="C44007" t="s">
        <v>112</v>
      </c>
      <c r="D44007">
        <v>-97.659300928873705</v>
      </c>
    </row>
    <row r="44008" spans="1:4" hidden="1" x14ac:dyDescent="0.3">
      <c r="A44008">
        <v>44006</v>
      </c>
      <c r="B44008" t="s">
        <v>57076</v>
      </c>
      <c r="C44008" t="s">
        <v>114</v>
      </c>
      <c r="D44008">
        <v>-10.615938437276199</v>
      </c>
    </row>
    <row r="44009" spans="1:4" hidden="1" x14ac:dyDescent="0.3">
      <c r="A44009">
        <v>44007</v>
      </c>
      <c r="B44009" s="1" t="s">
        <v>57077</v>
      </c>
      <c r="C44009" t="s">
        <v>116</v>
      </c>
      <c r="D44009" s="1" t="s">
        <v>57078</v>
      </c>
    </row>
    <row r="44010" spans="1:4" hidden="1" x14ac:dyDescent="0.3">
      <c r="A44010">
        <v>44008</v>
      </c>
      <c r="B44010" t="s">
        <v>57079</v>
      </c>
      <c r="C44010" t="s">
        <v>119</v>
      </c>
      <c r="D44010">
        <v>97853777.548936099</v>
      </c>
    </row>
    <row r="44011" spans="1:4" hidden="1" x14ac:dyDescent="0.3">
      <c r="A44011">
        <v>44009</v>
      </c>
      <c r="B44011" t="s">
        <v>57080</v>
      </c>
      <c r="C44011" t="s">
        <v>121</v>
      </c>
      <c r="D44011">
        <v>34888428.965436198</v>
      </c>
    </row>
    <row r="44012" spans="1:4" hidden="1" x14ac:dyDescent="0.3">
      <c r="A44012">
        <v>44010</v>
      </c>
      <c r="B44012" s="1" t="s">
        <v>57081</v>
      </c>
      <c r="C44012" t="s">
        <v>123</v>
      </c>
      <c r="D44012" s="1" t="s">
        <v>57082</v>
      </c>
    </row>
    <row r="44013" spans="1:4" hidden="1" x14ac:dyDescent="0.3">
      <c r="A44013">
        <v>44011</v>
      </c>
      <c r="B44013" t="s">
        <v>57083</v>
      </c>
      <c r="C44013" t="s">
        <v>126</v>
      </c>
      <c r="D44013">
        <v>0.850043381908137</v>
      </c>
    </row>
    <row r="44014" spans="1:4" hidden="1" x14ac:dyDescent="0.3">
      <c r="A44014">
        <v>44012</v>
      </c>
      <c r="B44014" t="s">
        <v>57084</v>
      </c>
      <c r="C44014" t="s">
        <v>128</v>
      </c>
      <c r="D44014">
        <v>0.30307136719796102</v>
      </c>
    </row>
    <row r="44015" spans="1:4" hidden="1" x14ac:dyDescent="0.3">
      <c r="A44015">
        <v>44013</v>
      </c>
      <c r="B44015" s="1" t="s">
        <v>57085</v>
      </c>
      <c r="C44015" t="s">
        <v>130</v>
      </c>
      <c r="D44015" s="1" t="s">
        <v>57086</v>
      </c>
    </row>
    <row r="44016" spans="1:4" hidden="1" x14ac:dyDescent="0.3">
      <c r="A44016">
        <v>44014</v>
      </c>
      <c r="B44016" s="1" t="s">
        <v>57087</v>
      </c>
      <c r="C44016" t="s">
        <v>4</v>
      </c>
      <c r="D44016" t="s">
        <v>57088</v>
      </c>
    </row>
    <row r="44017" spans="1:4" hidden="1" x14ac:dyDescent="0.3">
      <c r="A44017">
        <v>44015</v>
      </c>
      <c r="B44017" t="s">
        <v>57089</v>
      </c>
      <c r="C44017" t="s">
        <v>7</v>
      </c>
      <c r="D44017">
        <v>1779.74</v>
      </c>
    </row>
    <row r="44018" spans="1:4" hidden="1" x14ac:dyDescent="0.3">
      <c r="A44018">
        <v>44016</v>
      </c>
      <c r="B44018" s="1" t="s">
        <v>57090</v>
      </c>
      <c r="C44018" t="s">
        <v>9</v>
      </c>
      <c r="D44018" s="1" t="s">
        <v>57091</v>
      </c>
    </row>
    <row r="44019" spans="1:4" hidden="1" x14ac:dyDescent="0.3">
      <c r="A44019">
        <v>44017</v>
      </c>
      <c r="B44019" t="s">
        <v>57092</v>
      </c>
      <c r="C44019" t="s">
        <v>14</v>
      </c>
      <c r="D44019">
        <v>98.6328125</v>
      </c>
    </row>
    <row r="44020" spans="1:4" hidden="1" x14ac:dyDescent="0.3">
      <c r="A44020">
        <v>44018</v>
      </c>
      <c r="B44020" t="s">
        <v>57093</v>
      </c>
      <c r="C44020" t="s">
        <v>16</v>
      </c>
      <c r="D44020">
        <v>4.3973282579248698</v>
      </c>
    </row>
    <row r="44021" spans="1:4" hidden="1" x14ac:dyDescent="0.3">
      <c r="A44021">
        <v>44019</v>
      </c>
      <c r="B44021" s="1" t="s">
        <v>57094</v>
      </c>
      <c r="C44021" t="s">
        <v>140</v>
      </c>
      <c r="D44021" s="1" t="s">
        <v>57095</v>
      </c>
    </row>
    <row r="44022" spans="1:4" hidden="1" x14ac:dyDescent="0.3">
      <c r="A44022">
        <v>44020</v>
      </c>
      <c r="B44022" t="s">
        <v>26901</v>
      </c>
      <c r="C44022" t="s">
        <v>22</v>
      </c>
      <c r="D44022">
        <v>72.95</v>
      </c>
    </row>
    <row r="44023" spans="1:4" hidden="1" x14ac:dyDescent="0.3">
      <c r="A44023">
        <v>44021</v>
      </c>
      <c r="B44023" t="s">
        <v>57096</v>
      </c>
      <c r="C44023" t="s">
        <v>24</v>
      </c>
      <c r="D44023">
        <v>6.50888009982563</v>
      </c>
    </row>
    <row r="44024" spans="1:4" hidden="1" x14ac:dyDescent="0.3">
      <c r="A44024">
        <v>44022</v>
      </c>
      <c r="B44024" s="1" t="s">
        <v>57097</v>
      </c>
      <c r="C44024" t="s">
        <v>145</v>
      </c>
      <c r="D44024" s="1" t="s">
        <v>57098</v>
      </c>
    </row>
    <row r="44025" spans="1:4" hidden="1" x14ac:dyDescent="0.3">
      <c r="A44025">
        <v>44023</v>
      </c>
      <c r="B44025" t="s">
        <v>57099</v>
      </c>
      <c r="C44025" t="s">
        <v>35</v>
      </c>
      <c r="D44025">
        <v>-1.2409950659518501</v>
      </c>
    </row>
    <row r="44026" spans="1:4" hidden="1" x14ac:dyDescent="0.3">
      <c r="A44026">
        <v>44024</v>
      </c>
      <c r="B44026" t="s">
        <v>57100</v>
      </c>
      <c r="C44026" t="s">
        <v>149</v>
      </c>
      <c r="D44026">
        <v>0.73264451163968802</v>
      </c>
    </row>
    <row r="44027" spans="1:4" hidden="1" x14ac:dyDescent="0.3">
      <c r="A44027">
        <v>44025</v>
      </c>
      <c r="B44027" s="1" t="s">
        <v>57101</v>
      </c>
      <c r="C44027" t="s">
        <v>151</v>
      </c>
      <c r="D44027" s="1" t="s">
        <v>57102</v>
      </c>
    </row>
    <row r="44028" spans="1:4" hidden="1" x14ac:dyDescent="0.3">
      <c r="A44028">
        <v>44026</v>
      </c>
      <c r="B44028" t="s">
        <v>57103</v>
      </c>
      <c r="C44028" t="s">
        <v>30</v>
      </c>
      <c r="D44028">
        <v>0.88920079610709502</v>
      </c>
    </row>
    <row r="44029" spans="1:4" hidden="1" x14ac:dyDescent="0.3">
      <c r="A44029">
        <v>44027</v>
      </c>
      <c r="B44029" t="s">
        <v>57104</v>
      </c>
      <c r="C44029" t="s">
        <v>32</v>
      </c>
      <c r="D44029">
        <v>0.189177445864914</v>
      </c>
    </row>
    <row r="44030" spans="1:4" hidden="1" x14ac:dyDescent="0.3">
      <c r="A44030">
        <v>44028</v>
      </c>
      <c r="B44030" s="1" t="s">
        <v>57105</v>
      </c>
      <c r="C44030" t="s">
        <v>155</v>
      </c>
      <c r="D44030" s="1" t="s">
        <v>57106</v>
      </c>
    </row>
    <row r="44031" spans="1:4" hidden="1" x14ac:dyDescent="0.3">
      <c r="A44031">
        <v>44029</v>
      </c>
      <c r="B44031" t="s">
        <v>57107</v>
      </c>
      <c r="C44031" t="s">
        <v>40</v>
      </c>
      <c r="D44031">
        <v>1.35179426984475</v>
      </c>
    </row>
    <row r="44032" spans="1:4" hidden="1" x14ac:dyDescent="0.3">
      <c r="A44032">
        <v>44030</v>
      </c>
      <c r="B44032" t="s">
        <v>57108</v>
      </c>
      <c r="C44032" t="s">
        <v>42</v>
      </c>
      <c r="D44032">
        <v>0.175740988809439</v>
      </c>
    </row>
    <row r="44033" spans="1:4" hidden="1" x14ac:dyDescent="0.3">
      <c r="A44033">
        <v>44031</v>
      </c>
      <c r="B44033" s="1" t="s">
        <v>57109</v>
      </c>
      <c r="C44033" t="s">
        <v>159</v>
      </c>
      <c r="D44033" s="1" t="s">
        <v>57110</v>
      </c>
    </row>
    <row r="44034" spans="1:4" hidden="1" x14ac:dyDescent="0.3">
      <c r="A44034">
        <v>44032</v>
      </c>
      <c r="B44034" t="s">
        <v>57111</v>
      </c>
      <c r="C44034" t="s">
        <v>161</v>
      </c>
      <c r="D44034">
        <v>1.0153117690683999</v>
      </c>
    </row>
    <row r="44035" spans="1:4" hidden="1" x14ac:dyDescent="0.3">
      <c r="A44035">
        <v>44033</v>
      </c>
      <c r="B44035" t="s">
        <v>57112</v>
      </c>
      <c r="C44035" t="s">
        <v>163</v>
      </c>
      <c r="D44035">
        <v>1.00210361474718</v>
      </c>
    </row>
    <row r="44036" spans="1:4" hidden="1" x14ac:dyDescent="0.3">
      <c r="A44036">
        <v>44034</v>
      </c>
      <c r="B44036" s="1" t="s">
        <v>57113</v>
      </c>
      <c r="C44036" t="s">
        <v>165</v>
      </c>
      <c r="D44036" s="1" t="s">
        <v>57114</v>
      </c>
    </row>
    <row r="44037" spans="1:4" hidden="1" x14ac:dyDescent="0.3">
      <c r="A44037">
        <v>44035</v>
      </c>
      <c r="B44037" t="s">
        <v>57115</v>
      </c>
      <c r="C44037" t="s">
        <v>168</v>
      </c>
      <c r="D44037">
        <v>0.99871828074504998</v>
      </c>
    </row>
    <row r="44038" spans="1:4" hidden="1" x14ac:dyDescent="0.3">
      <c r="A44038">
        <v>44036</v>
      </c>
      <c r="B44038" t="s">
        <v>57116</v>
      </c>
      <c r="C44038" t="s">
        <v>170</v>
      </c>
      <c r="D44038">
        <v>1.0017639505376399</v>
      </c>
    </row>
    <row r="44039" spans="1:4" hidden="1" x14ac:dyDescent="0.3">
      <c r="A44039">
        <v>44037</v>
      </c>
      <c r="B44039" s="1" t="s">
        <v>57117</v>
      </c>
      <c r="C44039" t="s">
        <v>172</v>
      </c>
      <c r="D44039" s="1" t="s">
        <v>57118</v>
      </c>
    </row>
    <row r="44040" spans="1:4" hidden="1" x14ac:dyDescent="0.3">
      <c r="A44040">
        <v>44038</v>
      </c>
      <c r="B44040" s="1" t="s">
        <v>57119</v>
      </c>
      <c r="C44040" t="s">
        <v>55</v>
      </c>
      <c r="D44040" s="1" t="s">
        <v>57120</v>
      </c>
    </row>
    <row r="44041" spans="1:4" hidden="1" x14ac:dyDescent="0.3">
      <c r="A44041">
        <v>44039</v>
      </c>
      <c r="B44041" s="1" t="s">
        <v>57121</v>
      </c>
      <c r="C44041" t="s">
        <v>52</v>
      </c>
      <c r="D44041" s="1" t="s">
        <v>57122</v>
      </c>
    </row>
    <row r="44042" spans="1:4" hidden="1" x14ac:dyDescent="0.3">
      <c r="A44042">
        <v>44040</v>
      </c>
      <c r="B44042" s="1" t="s">
        <v>57123</v>
      </c>
      <c r="C44042" t="s">
        <v>58</v>
      </c>
      <c r="D44042" s="1" t="s">
        <v>57124</v>
      </c>
    </row>
    <row r="44043" spans="1:4" hidden="1" x14ac:dyDescent="0.3">
      <c r="A44043">
        <v>44041</v>
      </c>
      <c r="B44043" t="s">
        <v>57125</v>
      </c>
      <c r="C44043" t="s">
        <v>61</v>
      </c>
      <c r="D44043">
        <v>159834354.058305</v>
      </c>
    </row>
    <row r="44044" spans="1:4" hidden="1" x14ac:dyDescent="0.3">
      <c r="A44044">
        <v>44042</v>
      </c>
      <c r="B44044" t="s">
        <v>57126</v>
      </c>
      <c r="C44044" t="s">
        <v>63</v>
      </c>
      <c r="D44044">
        <v>99352091.993236005</v>
      </c>
    </row>
    <row r="44045" spans="1:4" hidden="1" x14ac:dyDescent="0.3">
      <c r="A44045">
        <v>44043</v>
      </c>
      <c r="B44045" t="s">
        <v>57127</v>
      </c>
      <c r="C44045" t="s">
        <v>65</v>
      </c>
      <c r="D44045">
        <v>34961820.779114097</v>
      </c>
    </row>
    <row r="44046" spans="1:4" hidden="1" x14ac:dyDescent="0.3">
      <c r="A44046">
        <v>44044</v>
      </c>
      <c r="B44046" s="1" t="s">
        <v>57128</v>
      </c>
      <c r="C44046" t="s">
        <v>67</v>
      </c>
      <c r="D44046" s="1" t="s">
        <v>57129</v>
      </c>
    </row>
    <row r="44047" spans="1:4" hidden="1" x14ac:dyDescent="0.3">
      <c r="A44047">
        <v>44045</v>
      </c>
      <c r="B44047" s="1" t="s">
        <v>57130</v>
      </c>
      <c r="C44047" t="s">
        <v>70</v>
      </c>
      <c r="D44047" s="1" t="s">
        <v>57131</v>
      </c>
    </row>
    <row r="44048" spans="1:4" hidden="1" x14ac:dyDescent="0.3">
      <c r="A44048">
        <v>44046</v>
      </c>
      <c r="B44048" t="s">
        <v>57132</v>
      </c>
      <c r="C44048" t="s">
        <v>73</v>
      </c>
      <c r="D44048">
        <v>0.99972571752638695</v>
      </c>
    </row>
    <row r="44049" spans="1:4" hidden="1" x14ac:dyDescent="0.3">
      <c r="A44049">
        <v>44047</v>
      </c>
      <c r="B44049" t="s">
        <v>74</v>
      </c>
      <c r="C44049" t="s">
        <v>75</v>
      </c>
      <c r="D44049">
        <v>2.7397260273972599E-3</v>
      </c>
    </row>
    <row r="44050" spans="1:4" hidden="1" x14ac:dyDescent="0.3">
      <c r="A44050">
        <v>44048</v>
      </c>
      <c r="B44050" t="s">
        <v>76</v>
      </c>
      <c r="C44050" t="s">
        <v>77</v>
      </c>
      <c r="D44050">
        <v>0</v>
      </c>
    </row>
    <row r="44051" spans="1:4" hidden="1" x14ac:dyDescent="0.3">
      <c r="A44051">
        <v>44049</v>
      </c>
      <c r="B44051" t="s">
        <v>78</v>
      </c>
      <c r="C44051" t="s">
        <v>79</v>
      </c>
      <c r="D44051">
        <v>0</v>
      </c>
    </row>
    <row r="44052" spans="1:4" hidden="1" x14ac:dyDescent="0.3">
      <c r="A44052">
        <v>44050</v>
      </c>
      <c r="B44052" s="1" t="s">
        <v>57133</v>
      </c>
      <c r="C44052" t="s">
        <v>81</v>
      </c>
      <c r="D44052" s="1" t="s">
        <v>57134</v>
      </c>
    </row>
    <row r="44053" spans="1:4" hidden="1" x14ac:dyDescent="0.3">
      <c r="A44053">
        <v>44051</v>
      </c>
      <c r="B44053" t="s">
        <v>57135</v>
      </c>
      <c r="C44053" t="s">
        <v>84</v>
      </c>
      <c r="D44053">
        <v>0.99973977751404997</v>
      </c>
    </row>
    <row r="44054" spans="1:4" hidden="1" x14ac:dyDescent="0.3">
      <c r="A44054">
        <v>44052</v>
      </c>
      <c r="B44054" s="1" t="s">
        <v>57136</v>
      </c>
      <c r="C44054" t="s">
        <v>86</v>
      </c>
      <c r="D44054" s="1" t="s">
        <v>57137</v>
      </c>
    </row>
    <row r="44055" spans="1:4" hidden="1" x14ac:dyDescent="0.3">
      <c r="A44055">
        <v>44053</v>
      </c>
      <c r="B44055" t="s">
        <v>57138</v>
      </c>
      <c r="C44055" t="s">
        <v>89</v>
      </c>
      <c r="D44055">
        <v>115146503.683392</v>
      </c>
    </row>
    <row r="44056" spans="1:4" hidden="1" x14ac:dyDescent="0.3">
      <c r="A44056">
        <v>44054</v>
      </c>
      <c r="B44056" s="1" t="s">
        <v>57139</v>
      </c>
      <c r="C44056" t="s">
        <v>91</v>
      </c>
      <c r="D44056" s="1" t="s">
        <v>57074</v>
      </c>
    </row>
    <row r="44057" spans="1:4" hidden="1" x14ac:dyDescent="0.3">
      <c r="A44057">
        <v>44055</v>
      </c>
      <c r="B44057" t="s">
        <v>57140</v>
      </c>
      <c r="C44057" t="s">
        <v>94</v>
      </c>
      <c r="D44057">
        <v>99352091.993236005</v>
      </c>
    </row>
    <row r="44058" spans="1:4" hidden="1" x14ac:dyDescent="0.3">
      <c r="A44058">
        <v>44056</v>
      </c>
      <c r="B44058" t="s">
        <v>57141</v>
      </c>
      <c r="C44058" t="s">
        <v>96</v>
      </c>
      <c r="D44058">
        <v>34961820.779114097</v>
      </c>
    </row>
    <row r="44059" spans="1:4" hidden="1" x14ac:dyDescent="0.3">
      <c r="A44059">
        <v>44057</v>
      </c>
      <c r="B44059" t="s">
        <v>57142</v>
      </c>
      <c r="C44059" t="s">
        <v>98</v>
      </c>
      <c r="D44059">
        <v>25520441.285955299</v>
      </c>
    </row>
    <row r="44060" spans="1:4" hidden="1" x14ac:dyDescent="0.3">
      <c r="A44060">
        <v>44058</v>
      </c>
      <c r="B44060" s="1" t="s">
        <v>57143</v>
      </c>
      <c r="C44060" t="s">
        <v>100</v>
      </c>
      <c r="D44060" s="1" t="s">
        <v>57144</v>
      </c>
    </row>
    <row r="44061" spans="1:4" hidden="1" x14ac:dyDescent="0.3">
      <c r="A44061">
        <v>44059</v>
      </c>
      <c r="B44061" t="s">
        <v>57145</v>
      </c>
      <c r="C44061" t="s">
        <v>103</v>
      </c>
      <c r="D44061">
        <v>8.2914275710363004E-3</v>
      </c>
    </row>
    <row r="44062" spans="1:4" hidden="1" x14ac:dyDescent="0.3">
      <c r="A44062">
        <v>44060</v>
      </c>
      <c r="B44062" t="s">
        <v>57146</v>
      </c>
      <c r="C44062" t="s">
        <v>105</v>
      </c>
      <c r="D44062">
        <v>1.3898853352817999E-3</v>
      </c>
    </row>
    <row r="44063" spans="1:4" hidden="1" x14ac:dyDescent="0.3">
      <c r="A44063">
        <v>44061</v>
      </c>
      <c r="B44063" t="s">
        <v>57147</v>
      </c>
      <c r="C44063" t="s">
        <v>107</v>
      </c>
      <c r="D44063">
        <v>1.0578654142925499E-2</v>
      </c>
    </row>
    <row r="44064" spans="1:4" hidden="1" x14ac:dyDescent="0.3">
      <c r="A44064">
        <v>44062</v>
      </c>
      <c r="B44064" s="1" t="s">
        <v>57148</v>
      </c>
      <c r="C44064" t="s">
        <v>109</v>
      </c>
      <c r="D44064" s="1" t="s">
        <v>57149</v>
      </c>
    </row>
    <row r="44065" spans="1:4" x14ac:dyDescent="0.3">
      <c r="A44065">
        <v>44063</v>
      </c>
      <c r="B44065" t="s">
        <v>57150</v>
      </c>
      <c r="C44065" t="s">
        <v>207</v>
      </c>
      <c r="D44065">
        <v>159834936.80231601</v>
      </c>
    </row>
    <row r="44066" spans="1:4" hidden="1" x14ac:dyDescent="0.3">
      <c r="A44066">
        <v>44064</v>
      </c>
      <c r="B44066" t="s">
        <v>57151</v>
      </c>
      <c r="C44066" t="s">
        <v>209</v>
      </c>
      <c r="D44066">
        <v>-1397.2790068387701</v>
      </c>
    </row>
    <row r="44067" spans="1:4" hidden="1" x14ac:dyDescent="0.3">
      <c r="A44067">
        <v>44065</v>
      </c>
      <c r="B44067" t="s">
        <v>57152</v>
      </c>
      <c r="C44067" t="s">
        <v>211</v>
      </c>
      <c r="D44067">
        <v>-491.698709942618</v>
      </c>
    </row>
    <row r="44068" spans="1:4" hidden="1" x14ac:dyDescent="0.3">
      <c r="A44068">
        <v>44066</v>
      </c>
      <c r="B44068" s="1" t="s">
        <v>57153</v>
      </c>
      <c r="C44068" t="s">
        <v>213</v>
      </c>
      <c r="D44068" s="1" t="s">
        <v>57154</v>
      </c>
    </row>
    <row r="44069" spans="1:4" hidden="1" x14ac:dyDescent="0.3">
      <c r="A44069">
        <v>44067</v>
      </c>
      <c r="B44069" t="s">
        <v>57155</v>
      </c>
      <c r="C44069" t="s">
        <v>216</v>
      </c>
      <c r="D44069">
        <v>99353956.554608002</v>
      </c>
    </row>
    <row r="44070" spans="1:4" hidden="1" x14ac:dyDescent="0.3">
      <c r="A44070">
        <v>44068</v>
      </c>
      <c r="B44070" t="s">
        <v>57156</v>
      </c>
      <c r="C44070" t="s">
        <v>218</v>
      </c>
      <c r="D44070">
        <v>34962389.062238596</v>
      </c>
    </row>
    <row r="44071" spans="1:4" hidden="1" x14ac:dyDescent="0.3">
      <c r="A44071">
        <v>44069</v>
      </c>
      <c r="B44071" t="s">
        <v>57157</v>
      </c>
      <c r="C44071" t="s">
        <v>220</v>
      </c>
      <c r="D44071">
        <v>25520839.079266898</v>
      </c>
    </row>
    <row r="44072" spans="1:4" hidden="1" x14ac:dyDescent="0.3">
      <c r="A44072">
        <v>44070</v>
      </c>
      <c r="B44072" s="1" t="s">
        <v>57158</v>
      </c>
      <c r="C44072" t="s">
        <v>222</v>
      </c>
      <c r="D44072" s="1" t="s">
        <v>57159</v>
      </c>
    </row>
    <row r="44073" spans="1:4" hidden="1" x14ac:dyDescent="0.3">
      <c r="A44073">
        <v>44071</v>
      </c>
      <c r="B44073" t="s">
        <v>57160</v>
      </c>
      <c r="C44073" t="s">
        <v>225</v>
      </c>
      <c r="D44073">
        <v>115148123.085987</v>
      </c>
    </row>
    <row r="44074" spans="1:4" hidden="1" x14ac:dyDescent="0.3">
      <c r="A44074">
        <v>44072</v>
      </c>
      <c r="B44074" t="s">
        <v>57161</v>
      </c>
      <c r="C44074" t="s">
        <v>227</v>
      </c>
      <c r="D44074">
        <v>-1619.40259496867</v>
      </c>
    </row>
    <row r="44075" spans="1:4" hidden="1" x14ac:dyDescent="0.3">
      <c r="A44075">
        <v>44073</v>
      </c>
      <c r="B44075" s="1" t="s">
        <v>57162</v>
      </c>
      <c r="C44075" t="s">
        <v>229</v>
      </c>
      <c r="D44075" s="1" t="s">
        <v>57163</v>
      </c>
    </row>
    <row r="44076" spans="1:4" hidden="1" x14ac:dyDescent="0.3">
      <c r="A44076">
        <v>44074</v>
      </c>
      <c r="B44076" t="s">
        <v>57164</v>
      </c>
      <c r="C44076" t="s">
        <v>112</v>
      </c>
      <c r="D44076">
        <v>467.28236509230197</v>
      </c>
    </row>
    <row r="44077" spans="1:4" hidden="1" x14ac:dyDescent="0.3">
      <c r="A44077">
        <v>44075</v>
      </c>
      <c r="B44077" t="s">
        <v>57165</v>
      </c>
      <c r="C44077" t="s">
        <v>114</v>
      </c>
      <c r="D44077">
        <v>76.584414471428701</v>
      </c>
    </row>
    <row r="44078" spans="1:4" hidden="1" x14ac:dyDescent="0.3">
      <c r="A44078">
        <v>44076</v>
      </c>
      <c r="B44078" s="1" t="s">
        <v>57166</v>
      </c>
      <c r="C44078" t="s">
        <v>116</v>
      </c>
      <c r="D44078" s="1" t="s">
        <v>57167</v>
      </c>
    </row>
    <row r="44079" spans="1:4" hidden="1" x14ac:dyDescent="0.3">
      <c r="A44079">
        <v>44077</v>
      </c>
      <c r="B44079" t="s">
        <v>57168</v>
      </c>
      <c r="C44079" t="s">
        <v>119</v>
      </c>
      <c r="D44079">
        <v>99353956.554608002</v>
      </c>
    </row>
    <row r="44080" spans="1:4" hidden="1" x14ac:dyDescent="0.3">
      <c r="A44080">
        <v>44078</v>
      </c>
      <c r="B44080" t="s">
        <v>57169</v>
      </c>
      <c r="C44080" t="s">
        <v>121</v>
      </c>
      <c r="D44080">
        <v>34962389.062238596</v>
      </c>
    </row>
    <row r="44081" spans="1:4" hidden="1" x14ac:dyDescent="0.3">
      <c r="A44081">
        <v>44079</v>
      </c>
      <c r="B44081" s="1" t="s">
        <v>57170</v>
      </c>
      <c r="C44081" t="s">
        <v>123</v>
      </c>
      <c r="D44081" s="1" t="s">
        <v>57171</v>
      </c>
    </row>
    <row r="44082" spans="1:4" hidden="1" x14ac:dyDescent="0.3">
      <c r="A44082">
        <v>44080</v>
      </c>
      <c r="B44082" t="s">
        <v>57172</v>
      </c>
      <c r="C44082" t="s">
        <v>126</v>
      </c>
      <c r="D44082">
        <v>0.863060680055875</v>
      </c>
    </row>
    <row r="44083" spans="1:4" hidden="1" x14ac:dyDescent="0.3">
      <c r="A44083">
        <v>44081</v>
      </c>
      <c r="B44083" t="s">
        <v>57173</v>
      </c>
      <c r="C44083" t="s">
        <v>128</v>
      </c>
      <c r="D44083">
        <v>0.30370872310302799</v>
      </c>
    </row>
    <row r="44084" spans="1:4" hidden="1" x14ac:dyDescent="0.3">
      <c r="A44084">
        <v>44082</v>
      </c>
      <c r="B44084" s="1" t="s">
        <v>57174</v>
      </c>
      <c r="C44084" t="s">
        <v>130</v>
      </c>
      <c r="D44084" s="1" t="s">
        <v>57175</v>
      </c>
    </row>
    <row r="44085" spans="1:4" hidden="1" x14ac:dyDescent="0.3">
      <c r="A44085">
        <v>44083</v>
      </c>
      <c r="B44085" s="1" t="s">
        <v>57176</v>
      </c>
      <c r="C44085" t="s">
        <v>4</v>
      </c>
      <c r="D44085" t="s">
        <v>57177</v>
      </c>
    </row>
    <row r="44086" spans="1:4" hidden="1" x14ac:dyDescent="0.3">
      <c r="A44086">
        <v>44084</v>
      </c>
      <c r="B44086" t="s">
        <v>57178</v>
      </c>
      <c r="C44086" t="s">
        <v>7</v>
      </c>
      <c r="D44086">
        <v>1787.45</v>
      </c>
    </row>
    <row r="44087" spans="1:4" hidden="1" x14ac:dyDescent="0.3">
      <c r="A44087">
        <v>44085</v>
      </c>
      <c r="B44087" s="1" t="s">
        <v>57179</v>
      </c>
      <c r="C44087" t="s">
        <v>9</v>
      </c>
      <c r="D44087" s="1" t="s">
        <v>57180</v>
      </c>
    </row>
    <row r="44088" spans="1:4" hidden="1" x14ac:dyDescent="0.3">
      <c r="A44088">
        <v>44086</v>
      </c>
      <c r="B44088" t="s">
        <v>57181</v>
      </c>
      <c r="C44088" t="s">
        <v>14</v>
      </c>
      <c r="D44088">
        <v>98.6640625</v>
      </c>
    </row>
    <row r="44089" spans="1:4" hidden="1" x14ac:dyDescent="0.3">
      <c r="A44089">
        <v>44087</v>
      </c>
      <c r="B44089" t="s">
        <v>57182</v>
      </c>
      <c r="C44089" t="s">
        <v>16</v>
      </c>
      <c r="D44089">
        <v>4.3996854600497599</v>
      </c>
    </row>
    <row r="44090" spans="1:4" hidden="1" x14ac:dyDescent="0.3">
      <c r="A44090">
        <v>44088</v>
      </c>
      <c r="B44090" s="1" t="s">
        <v>57183</v>
      </c>
      <c r="C44090" t="s">
        <v>140</v>
      </c>
      <c r="D44090" s="1" t="s">
        <v>57184</v>
      </c>
    </row>
    <row r="44091" spans="1:4" hidden="1" x14ac:dyDescent="0.3">
      <c r="A44091">
        <v>44089</v>
      </c>
      <c r="B44091" t="s">
        <v>26721</v>
      </c>
      <c r="C44091" t="s">
        <v>22</v>
      </c>
      <c r="D44091">
        <v>73.3</v>
      </c>
    </row>
    <row r="44092" spans="1:4" hidden="1" x14ac:dyDescent="0.3">
      <c r="A44092">
        <v>44090</v>
      </c>
      <c r="B44092" t="s">
        <v>57185</v>
      </c>
      <c r="C44092" t="s">
        <v>24</v>
      </c>
      <c r="D44092">
        <v>6.5182592833425703</v>
      </c>
    </row>
    <row r="44093" spans="1:4" hidden="1" x14ac:dyDescent="0.3">
      <c r="A44093">
        <v>44091</v>
      </c>
      <c r="B44093" s="1" t="s">
        <v>57186</v>
      </c>
      <c r="C44093" t="s">
        <v>145</v>
      </c>
      <c r="D44093" s="1" t="s">
        <v>57187</v>
      </c>
    </row>
    <row r="44094" spans="1:4" hidden="1" x14ac:dyDescent="0.3">
      <c r="A44094">
        <v>44092</v>
      </c>
      <c r="B44094" t="s">
        <v>57188</v>
      </c>
      <c r="C44094" t="s">
        <v>35</v>
      </c>
      <c r="D44094">
        <v>-1.41499599344537</v>
      </c>
    </row>
    <row r="44095" spans="1:4" hidden="1" x14ac:dyDescent="0.3">
      <c r="A44095">
        <v>44093</v>
      </c>
      <c r="B44095" t="s">
        <v>57189</v>
      </c>
      <c r="C44095" t="s">
        <v>149</v>
      </c>
      <c r="D44095">
        <v>0.73515183236120996</v>
      </c>
    </row>
    <row r="44096" spans="1:4" hidden="1" x14ac:dyDescent="0.3">
      <c r="A44096">
        <v>44094</v>
      </c>
      <c r="B44096" s="1" t="s">
        <v>57190</v>
      </c>
      <c r="C44096" t="s">
        <v>151</v>
      </c>
      <c r="D44096" s="1" t="s">
        <v>57191</v>
      </c>
    </row>
    <row r="44097" spans="1:4" hidden="1" x14ac:dyDescent="0.3">
      <c r="A44097">
        <v>44095</v>
      </c>
      <c r="B44097" t="s">
        <v>57192</v>
      </c>
      <c r="C44097" t="s">
        <v>30</v>
      </c>
      <c r="D44097">
        <v>0.95144576390621705</v>
      </c>
    </row>
    <row r="44098" spans="1:4" hidden="1" x14ac:dyDescent="0.3">
      <c r="A44098">
        <v>44096</v>
      </c>
      <c r="B44098" t="s">
        <v>57193</v>
      </c>
      <c r="C44098" t="s">
        <v>32</v>
      </c>
      <c r="D44098">
        <v>0.18680511000195801</v>
      </c>
    </row>
    <row r="44099" spans="1:4" hidden="1" x14ac:dyDescent="0.3">
      <c r="A44099">
        <v>44097</v>
      </c>
      <c r="B44099" s="1" t="s">
        <v>57194</v>
      </c>
      <c r="C44099" t="s">
        <v>155</v>
      </c>
      <c r="D44099" s="1" t="s">
        <v>57195</v>
      </c>
    </row>
    <row r="44100" spans="1:4" hidden="1" x14ac:dyDescent="0.3">
      <c r="A44100">
        <v>44098</v>
      </c>
      <c r="B44100" t="s">
        <v>57196</v>
      </c>
      <c r="C44100" t="s">
        <v>40</v>
      </c>
      <c r="D44100">
        <v>1.46355022953916</v>
      </c>
    </row>
    <row r="44101" spans="1:4" hidden="1" x14ac:dyDescent="0.3">
      <c r="A44101">
        <v>44099</v>
      </c>
      <c r="B44101" t="s">
        <v>57197</v>
      </c>
      <c r="C44101" t="s">
        <v>42</v>
      </c>
      <c r="D44101">
        <v>0.17345811179826701</v>
      </c>
    </row>
    <row r="44102" spans="1:4" hidden="1" x14ac:dyDescent="0.3">
      <c r="A44102">
        <v>44100</v>
      </c>
      <c r="B44102" s="1" t="s">
        <v>57198</v>
      </c>
      <c r="C44102" t="s">
        <v>159</v>
      </c>
      <c r="D44102" s="1" t="s">
        <v>57199</v>
      </c>
    </row>
    <row r="44103" spans="1:4" hidden="1" x14ac:dyDescent="0.3">
      <c r="A44103">
        <v>44101</v>
      </c>
      <c r="B44103" t="s">
        <v>57200</v>
      </c>
      <c r="C44103" t="s">
        <v>161</v>
      </c>
      <c r="D44103">
        <v>1.00433209345185</v>
      </c>
    </row>
    <row r="44104" spans="1:4" hidden="1" x14ac:dyDescent="0.3">
      <c r="A44104">
        <v>44102</v>
      </c>
      <c r="B44104" t="s">
        <v>57201</v>
      </c>
      <c r="C44104" t="s">
        <v>163</v>
      </c>
      <c r="D44104">
        <v>1.0003261880637799</v>
      </c>
    </row>
    <row r="44105" spans="1:4" hidden="1" x14ac:dyDescent="0.3">
      <c r="A44105">
        <v>44103</v>
      </c>
      <c r="B44105" s="1" t="s">
        <v>57202</v>
      </c>
      <c r="C44105" t="s">
        <v>165</v>
      </c>
      <c r="D44105" s="1" t="s">
        <v>57203</v>
      </c>
    </row>
    <row r="44106" spans="1:4" hidden="1" x14ac:dyDescent="0.3">
      <c r="A44106">
        <v>44104</v>
      </c>
      <c r="B44106" t="s">
        <v>57204</v>
      </c>
      <c r="C44106" t="s">
        <v>168</v>
      </c>
      <c r="D44106">
        <v>1.0014471062613599</v>
      </c>
    </row>
    <row r="44107" spans="1:4" hidden="1" x14ac:dyDescent="0.3">
      <c r="A44107">
        <v>44105</v>
      </c>
      <c r="B44107" t="s">
        <v>57205</v>
      </c>
      <c r="C44107" t="s">
        <v>170</v>
      </c>
      <c r="D44107">
        <v>0.99800506150599699</v>
      </c>
    </row>
    <row r="44108" spans="1:4" hidden="1" x14ac:dyDescent="0.3">
      <c r="A44108">
        <v>44106</v>
      </c>
      <c r="B44108" s="1" t="s">
        <v>57206</v>
      </c>
      <c r="C44108" t="s">
        <v>172</v>
      </c>
      <c r="D44108" s="1" t="s">
        <v>57207</v>
      </c>
    </row>
    <row r="44109" spans="1:4" hidden="1" x14ac:dyDescent="0.3">
      <c r="A44109">
        <v>44107</v>
      </c>
      <c r="B44109" s="1" t="s">
        <v>57208</v>
      </c>
      <c r="C44109" t="s">
        <v>55</v>
      </c>
      <c r="D44109" s="1" t="s">
        <v>57209</v>
      </c>
    </row>
    <row r="44110" spans="1:4" hidden="1" x14ac:dyDescent="0.3">
      <c r="A44110">
        <v>44108</v>
      </c>
      <c r="B44110" s="1" t="s">
        <v>57210</v>
      </c>
      <c r="C44110" t="s">
        <v>52</v>
      </c>
      <c r="D44110" s="1" t="s">
        <v>57211</v>
      </c>
    </row>
    <row r="44111" spans="1:4" hidden="1" x14ac:dyDescent="0.3">
      <c r="A44111">
        <v>44109</v>
      </c>
      <c r="B44111" s="1" t="s">
        <v>57212</v>
      </c>
      <c r="C44111" t="s">
        <v>58</v>
      </c>
      <c r="D44111" s="1" t="s">
        <v>57213</v>
      </c>
    </row>
    <row r="44112" spans="1:4" hidden="1" x14ac:dyDescent="0.3">
      <c r="A44112">
        <v>44110</v>
      </c>
      <c r="B44112" t="s">
        <v>57214</v>
      </c>
      <c r="C44112" t="s">
        <v>61</v>
      </c>
      <c r="D44112">
        <v>160394426.10812199</v>
      </c>
    </row>
    <row r="44113" spans="1:4" hidden="1" x14ac:dyDescent="0.3">
      <c r="A44113">
        <v>44111</v>
      </c>
      <c r="B44113" t="s">
        <v>57215</v>
      </c>
      <c r="C44113" t="s">
        <v>63</v>
      </c>
      <c r="D44113">
        <v>99784367.179213807</v>
      </c>
    </row>
    <row r="44114" spans="1:4" hidden="1" x14ac:dyDescent="0.3">
      <c r="A44114">
        <v>44112</v>
      </c>
      <c r="B44114" t="s">
        <v>57216</v>
      </c>
      <c r="C44114" t="s">
        <v>65</v>
      </c>
      <c r="D44114">
        <v>34973793.376231901</v>
      </c>
    </row>
    <row r="44115" spans="1:4" hidden="1" x14ac:dyDescent="0.3">
      <c r="A44115">
        <v>44113</v>
      </c>
      <c r="B44115" s="1" t="s">
        <v>57217</v>
      </c>
      <c r="C44115" t="s">
        <v>67</v>
      </c>
      <c r="D44115" s="1" t="s">
        <v>57218</v>
      </c>
    </row>
    <row r="44116" spans="1:4" hidden="1" x14ac:dyDescent="0.3">
      <c r="A44116">
        <v>44114</v>
      </c>
      <c r="B44116" s="1" t="s">
        <v>57219</v>
      </c>
      <c r="C44116" t="s">
        <v>70</v>
      </c>
      <c r="D44116" s="1" t="s">
        <v>57220</v>
      </c>
    </row>
    <row r="44117" spans="1:4" hidden="1" x14ac:dyDescent="0.3">
      <c r="A44117">
        <v>44115</v>
      </c>
      <c r="B44117" t="s">
        <v>57221</v>
      </c>
      <c r="C44117" t="s">
        <v>73</v>
      </c>
      <c r="D44117">
        <v>0.99973977751404997</v>
      </c>
    </row>
    <row r="44118" spans="1:4" hidden="1" x14ac:dyDescent="0.3">
      <c r="A44118">
        <v>44116</v>
      </c>
      <c r="B44118" t="s">
        <v>74</v>
      </c>
      <c r="C44118" t="s">
        <v>75</v>
      </c>
      <c r="D44118">
        <v>2.7397260273972599E-3</v>
      </c>
    </row>
    <row r="44119" spans="1:4" hidden="1" x14ac:dyDescent="0.3">
      <c r="A44119">
        <v>44117</v>
      </c>
      <c r="B44119" t="s">
        <v>76</v>
      </c>
      <c r="C44119" t="s">
        <v>77</v>
      </c>
      <c r="D44119">
        <v>0</v>
      </c>
    </row>
    <row r="44120" spans="1:4" hidden="1" x14ac:dyDescent="0.3">
      <c r="A44120">
        <v>44118</v>
      </c>
      <c r="B44120" t="s">
        <v>470</v>
      </c>
      <c r="C44120" t="s">
        <v>79</v>
      </c>
      <c r="D44120" s="2">
        <v>-2.2204460492503101E-16</v>
      </c>
    </row>
    <row r="44121" spans="1:4" hidden="1" x14ac:dyDescent="0.3">
      <c r="A44121">
        <v>44119</v>
      </c>
      <c r="B44121" s="1" t="s">
        <v>57222</v>
      </c>
      <c r="C44121" t="s">
        <v>81</v>
      </c>
      <c r="D44121" s="1" t="s">
        <v>57223</v>
      </c>
    </row>
    <row r="44122" spans="1:4" hidden="1" x14ac:dyDescent="0.3">
      <c r="A44122">
        <v>44120</v>
      </c>
      <c r="B44122" t="s">
        <v>57224</v>
      </c>
      <c r="C44122" t="s">
        <v>84</v>
      </c>
      <c r="D44122">
        <v>0.99973833299987702</v>
      </c>
    </row>
    <row r="44123" spans="1:4" hidden="1" x14ac:dyDescent="0.3">
      <c r="A44123">
        <v>44121</v>
      </c>
      <c r="B44123" s="1" t="s">
        <v>57225</v>
      </c>
      <c r="C44123" t="s">
        <v>86</v>
      </c>
      <c r="D44123" s="1" t="s">
        <v>57226</v>
      </c>
    </row>
    <row r="44124" spans="1:4" hidden="1" x14ac:dyDescent="0.3">
      <c r="A44124">
        <v>44122</v>
      </c>
      <c r="B44124" t="s">
        <v>57227</v>
      </c>
      <c r="C44124" t="s">
        <v>89</v>
      </c>
      <c r="D44124">
        <v>115146670.05768301</v>
      </c>
    </row>
    <row r="44125" spans="1:4" hidden="1" x14ac:dyDescent="0.3">
      <c r="A44125">
        <v>44123</v>
      </c>
      <c r="B44125" s="1" t="s">
        <v>57228</v>
      </c>
      <c r="C44125" t="s">
        <v>91</v>
      </c>
      <c r="D44125" s="1" t="s">
        <v>57163</v>
      </c>
    </row>
    <row r="44126" spans="1:4" hidden="1" x14ac:dyDescent="0.3">
      <c r="A44126">
        <v>44124</v>
      </c>
      <c r="B44126" t="s">
        <v>57229</v>
      </c>
      <c r="C44126" t="s">
        <v>94</v>
      </c>
      <c r="D44126">
        <v>99784367.179213807</v>
      </c>
    </row>
    <row r="44127" spans="1:4" hidden="1" x14ac:dyDescent="0.3">
      <c r="A44127">
        <v>44125</v>
      </c>
      <c r="B44127" t="s">
        <v>57230</v>
      </c>
      <c r="C44127" t="s">
        <v>96</v>
      </c>
      <c r="D44127">
        <v>34973793.376231901</v>
      </c>
    </row>
    <row r="44128" spans="1:4" hidden="1" x14ac:dyDescent="0.3">
      <c r="A44128">
        <v>44126</v>
      </c>
      <c r="B44128" t="s">
        <v>57231</v>
      </c>
      <c r="C44128" t="s">
        <v>98</v>
      </c>
      <c r="D44128">
        <v>25636265.552676201</v>
      </c>
    </row>
    <row r="44129" spans="1:4" hidden="1" x14ac:dyDescent="0.3">
      <c r="A44129">
        <v>44127</v>
      </c>
      <c r="B44129" s="1" t="s">
        <v>57232</v>
      </c>
      <c r="C44129" t="s">
        <v>100</v>
      </c>
      <c r="D44129" s="1" t="s">
        <v>57233</v>
      </c>
    </row>
    <row r="44130" spans="1:4" hidden="1" x14ac:dyDescent="0.3">
      <c r="A44130">
        <v>44128</v>
      </c>
      <c r="B44130" t="s">
        <v>57234</v>
      </c>
      <c r="C44130" t="s">
        <v>103</v>
      </c>
      <c r="D44130">
        <v>8.39346882669228E-3</v>
      </c>
    </row>
    <row r="44131" spans="1:4" hidden="1" x14ac:dyDescent="0.3">
      <c r="A44131">
        <v>44129</v>
      </c>
      <c r="B44131" t="s">
        <v>57235</v>
      </c>
      <c r="C44131" t="s">
        <v>105</v>
      </c>
      <c r="D44131">
        <v>1.3819867147387801E-3</v>
      </c>
    </row>
    <row r="44132" spans="1:4" hidden="1" x14ac:dyDescent="0.3">
      <c r="A44132">
        <v>44130</v>
      </c>
      <c r="B44132" t="s">
        <v>57236</v>
      </c>
      <c r="C44132" t="s">
        <v>107</v>
      </c>
      <c r="D44132">
        <v>1.05881743944354E-2</v>
      </c>
    </row>
    <row r="44133" spans="1:4" hidden="1" x14ac:dyDescent="0.3">
      <c r="A44133">
        <v>44131</v>
      </c>
      <c r="B44133" s="1" t="s">
        <v>57237</v>
      </c>
      <c r="C44133" t="s">
        <v>109</v>
      </c>
      <c r="D44133" s="1" t="s">
        <v>57238</v>
      </c>
    </row>
    <row r="44134" spans="1:4" x14ac:dyDescent="0.3">
      <c r="A44134">
        <v>44132</v>
      </c>
      <c r="B44134" t="s">
        <v>57239</v>
      </c>
      <c r="C44134" t="s">
        <v>207</v>
      </c>
      <c r="D44134">
        <v>160394366.13727</v>
      </c>
    </row>
    <row r="44135" spans="1:4" hidden="1" x14ac:dyDescent="0.3">
      <c r="A44135">
        <v>44133</v>
      </c>
      <c r="B44135" t="s">
        <v>57240</v>
      </c>
      <c r="C44135" t="s">
        <v>209</v>
      </c>
      <c r="D44135">
        <v>144.17737799433701</v>
      </c>
    </row>
    <row r="44136" spans="1:4" hidden="1" x14ac:dyDescent="0.3">
      <c r="A44136">
        <v>44134</v>
      </c>
      <c r="B44136" t="s">
        <v>57241</v>
      </c>
      <c r="C44136" t="s">
        <v>211</v>
      </c>
      <c r="D44136">
        <v>50.5332824446185</v>
      </c>
    </row>
    <row r="44137" spans="1:4" hidden="1" x14ac:dyDescent="0.3">
      <c r="A44137">
        <v>44135</v>
      </c>
      <c r="B44137" s="1" t="s">
        <v>57242</v>
      </c>
      <c r="C44137" t="s">
        <v>213</v>
      </c>
      <c r="D44137" s="1" t="s">
        <v>57243</v>
      </c>
    </row>
    <row r="44138" spans="1:4" hidden="1" x14ac:dyDescent="0.3">
      <c r="A44138">
        <v>44136</v>
      </c>
      <c r="B44138" t="s">
        <v>57244</v>
      </c>
      <c r="C44138" t="s">
        <v>216</v>
      </c>
      <c r="D44138">
        <v>99784172.5839881</v>
      </c>
    </row>
    <row r="44139" spans="1:4" hidden="1" x14ac:dyDescent="0.3">
      <c r="A44139">
        <v>44137</v>
      </c>
      <c r="B44139" t="s">
        <v>57245</v>
      </c>
      <c r="C44139" t="s">
        <v>218</v>
      </c>
      <c r="D44139">
        <v>34973737.536600702</v>
      </c>
    </row>
    <row r="44140" spans="1:4" hidden="1" x14ac:dyDescent="0.3">
      <c r="A44140">
        <v>44138</v>
      </c>
      <c r="B44140" t="s">
        <v>57246</v>
      </c>
      <c r="C44140" t="s">
        <v>220</v>
      </c>
      <c r="D44140">
        <v>25636224.264439601</v>
      </c>
    </row>
    <row r="44141" spans="1:4" hidden="1" x14ac:dyDescent="0.3">
      <c r="A44141">
        <v>44139</v>
      </c>
      <c r="B44141" s="1" t="s">
        <v>57247</v>
      </c>
      <c r="C44141" t="s">
        <v>222</v>
      </c>
      <c r="D44141" s="1" t="s">
        <v>57248</v>
      </c>
    </row>
    <row r="44142" spans="1:4" hidden="1" x14ac:dyDescent="0.3">
      <c r="A44142">
        <v>44140</v>
      </c>
      <c r="B44142" t="s">
        <v>57249</v>
      </c>
      <c r="C44142" t="s">
        <v>225</v>
      </c>
      <c r="D44142">
        <v>115146503.683392</v>
      </c>
    </row>
    <row r="44143" spans="1:4" hidden="1" x14ac:dyDescent="0.3">
      <c r="A44143">
        <v>44141</v>
      </c>
      <c r="B44143" t="s">
        <v>57250</v>
      </c>
      <c r="C44143" t="s">
        <v>227</v>
      </c>
      <c r="D44143">
        <v>166.37429119646501</v>
      </c>
    </row>
    <row r="44144" spans="1:4" hidden="1" x14ac:dyDescent="0.3">
      <c r="A44144">
        <v>44142</v>
      </c>
      <c r="B44144" s="1" t="s">
        <v>57251</v>
      </c>
      <c r="C44144" t="s">
        <v>229</v>
      </c>
      <c r="D44144" s="1" t="s">
        <v>57252</v>
      </c>
    </row>
    <row r="44145" spans="1:4" hidden="1" x14ac:dyDescent="0.3">
      <c r="A44145">
        <v>44143</v>
      </c>
      <c r="B44145" t="s">
        <v>57253</v>
      </c>
      <c r="C44145" t="s">
        <v>112</v>
      </c>
      <c r="D44145">
        <v>-50.417847751013099</v>
      </c>
    </row>
    <row r="44146" spans="1:4" hidden="1" x14ac:dyDescent="0.3">
      <c r="A44146">
        <v>44144</v>
      </c>
      <c r="B44146" t="s">
        <v>57254</v>
      </c>
      <c r="C44146" t="s">
        <v>114</v>
      </c>
      <c r="D44146">
        <v>-5.3063487628941397</v>
      </c>
    </row>
    <row r="44147" spans="1:4" hidden="1" x14ac:dyDescent="0.3">
      <c r="A44147">
        <v>44145</v>
      </c>
      <c r="B44147" s="1" t="s">
        <v>57255</v>
      </c>
      <c r="C44147" t="s">
        <v>116</v>
      </c>
      <c r="D44147" s="1" t="s">
        <v>57256</v>
      </c>
    </row>
    <row r="44148" spans="1:4" hidden="1" x14ac:dyDescent="0.3">
      <c r="A44148">
        <v>44146</v>
      </c>
      <c r="B44148" t="s">
        <v>57257</v>
      </c>
      <c r="C44148" t="s">
        <v>119</v>
      </c>
      <c r="D44148">
        <v>99784172.5839881</v>
      </c>
    </row>
    <row r="44149" spans="1:4" hidden="1" x14ac:dyDescent="0.3">
      <c r="A44149">
        <v>44147</v>
      </c>
      <c r="B44149" t="s">
        <v>57258</v>
      </c>
      <c r="C44149" t="s">
        <v>121</v>
      </c>
      <c r="D44149">
        <v>34973737.536600702</v>
      </c>
    </row>
    <row r="44150" spans="1:4" hidden="1" x14ac:dyDescent="0.3">
      <c r="A44150">
        <v>44148</v>
      </c>
      <c r="B44150" s="1" t="s">
        <v>57259</v>
      </c>
      <c r="C44150" t="s">
        <v>123</v>
      </c>
      <c r="D44150" s="1" t="s">
        <v>57260</v>
      </c>
    </row>
    <row r="44151" spans="1:4" hidden="1" x14ac:dyDescent="0.3">
      <c r="A44151">
        <v>44149</v>
      </c>
      <c r="B44151" t="s">
        <v>57261</v>
      </c>
      <c r="C44151" t="s">
        <v>126</v>
      </c>
      <c r="D44151">
        <v>0.86681129213874897</v>
      </c>
    </row>
    <row r="44152" spans="1:4" hidden="1" x14ac:dyDescent="0.3">
      <c r="A44152">
        <v>44150</v>
      </c>
      <c r="B44152" t="s">
        <v>57262</v>
      </c>
      <c r="C44152" t="s">
        <v>128</v>
      </c>
      <c r="D44152">
        <v>0.303812015873617</v>
      </c>
    </row>
    <row r="44153" spans="1:4" hidden="1" x14ac:dyDescent="0.3">
      <c r="A44153">
        <v>44151</v>
      </c>
      <c r="B44153" s="1" t="s">
        <v>57263</v>
      </c>
      <c r="C44153" t="s">
        <v>130</v>
      </c>
      <c r="D44153" s="1" t="s">
        <v>57264</v>
      </c>
    </row>
    <row r="44154" spans="1:4" hidden="1" x14ac:dyDescent="0.3">
      <c r="A44154">
        <v>44152</v>
      </c>
      <c r="B44154" s="1" t="s">
        <v>57265</v>
      </c>
      <c r="C44154" t="s">
        <v>4</v>
      </c>
      <c r="D44154" t="s">
        <v>57266</v>
      </c>
    </row>
    <row r="44155" spans="1:4" hidden="1" x14ac:dyDescent="0.3">
      <c r="A44155">
        <v>44153</v>
      </c>
      <c r="B44155" t="s">
        <v>57267</v>
      </c>
      <c r="C44155" t="s">
        <v>7</v>
      </c>
      <c r="D44155">
        <v>1786.19</v>
      </c>
    </row>
    <row r="44156" spans="1:4" hidden="1" x14ac:dyDescent="0.3">
      <c r="A44156">
        <v>44154</v>
      </c>
      <c r="B44156" s="1" t="s">
        <v>57268</v>
      </c>
      <c r="C44156" t="s">
        <v>9</v>
      </c>
      <c r="D44156" s="1" t="s">
        <v>57269</v>
      </c>
    </row>
    <row r="44157" spans="1:4" hidden="1" x14ac:dyDescent="0.3">
      <c r="A44157">
        <v>44155</v>
      </c>
      <c r="B44157" t="s">
        <v>3483</v>
      </c>
      <c r="C44157" t="s">
        <v>14</v>
      </c>
      <c r="D44157">
        <v>98.6484375</v>
      </c>
    </row>
    <row r="44158" spans="1:4" hidden="1" x14ac:dyDescent="0.3">
      <c r="A44158">
        <v>44156</v>
      </c>
      <c r="B44158" t="s">
        <v>57270</v>
      </c>
      <c r="C44158" t="s">
        <v>16</v>
      </c>
      <c r="D44158">
        <v>4.3997013212006397</v>
      </c>
    </row>
    <row r="44159" spans="1:4" hidden="1" x14ac:dyDescent="0.3">
      <c r="A44159">
        <v>44157</v>
      </c>
      <c r="B44159" s="1" t="s">
        <v>57271</v>
      </c>
      <c r="C44159" t="s">
        <v>140</v>
      </c>
      <c r="D44159" s="1" t="s">
        <v>57272</v>
      </c>
    </row>
    <row r="44160" spans="1:4" hidden="1" x14ac:dyDescent="0.3">
      <c r="A44160">
        <v>44158</v>
      </c>
      <c r="B44160" t="s">
        <v>50583</v>
      </c>
      <c r="C44160" t="s">
        <v>22</v>
      </c>
      <c r="D44160">
        <v>73.25</v>
      </c>
    </row>
    <row r="44161" spans="1:4" hidden="1" x14ac:dyDescent="0.3">
      <c r="A44161">
        <v>44159</v>
      </c>
      <c r="B44161" t="s">
        <v>57273</v>
      </c>
      <c r="C44161" t="s">
        <v>24</v>
      </c>
      <c r="D44161">
        <v>6.5293890957129497</v>
      </c>
    </row>
    <row r="44162" spans="1:4" hidden="1" x14ac:dyDescent="0.3">
      <c r="A44162">
        <v>44160</v>
      </c>
      <c r="B44162" s="1" t="s">
        <v>57274</v>
      </c>
      <c r="C44162" t="s">
        <v>145</v>
      </c>
      <c r="D44162" s="1" t="s">
        <v>57275</v>
      </c>
    </row>
    <row r="44163" spans="1:4" hidden="1" x14ac:dyDescent="0.3">
      <c r="A44163">
        <v>44161</v>
      </c>
      <c r="B44163" t="s">
        <v>57276</v>
      </c>
      <c r="C44163" t="s">
        <v>35</v>
      </c>
      <c r="D44163">
        <v>-0.69358144235823804</v>
      </c>
    </row>
    <row r="44164" spans="1:4" hidden="1" x14ac:dyDescent="0.3">
      <c r="A44164">
        <v>44162</v>
      </c>
      <c r="B44164" t="s">
        <v>57277</v>
      </c>
      <c r="C44164" t="s">
        <v>149</v>
      </c>
      <c r="D44164">
        <v>0.74073113164297</v>
      </c>
    </row>
    <row r="44165" spans="1:4" hidden="1" x14ac:dyDescent="0.3">
      <c r="A44165">
        <v>44163</v>
      </c>
      <c r="B44165" s="1" t="s">
        <v>57278</v>
      </c>
      <c r="C44165" t="s">
        <v>151</v>
      </c>
      <c r="D44165" s="1" t="s">
        <v>57279</v>
      </c>
    </row>
    <row r="44166" spans="1:4" hidden="1" x14ac:dyDescent="0.3">
      <c r="A44166">
        <v>44164</v>
      </c>
      <c r="B44166" t="s">
        <v>57280</v>
      </c>
      <c r="C44166" t="s">
        <v>30</v>
      </c>
      <c r="D44166">
        <v>0.67222326810946598</v>
      </c>
    </row>
    <row r="44167" spans="1:4" hidden="1" x14ac:dyDescent="0.3">
      <c r="A44167">
        <v>44165</v>
      </c>
      <c r="B44167" t="s">
        <v>57281</v>
      </c>
      <c r="C44167" t="s">
        <v>32</v>
      </c>
      <c r="D44167">
        <v>0.181321919873633</v>
      </c>
    </row>
    <row r="44168" spans="1:4" hidden="1" x14ac:dyDescent="0.3">
      <c r="A44168">
        <v>44166</v>
      </c>
      <c r="B44168" s="1" t="s">
        <v>57282</v>
      </c>
      <c r="C44168" t="s">
        <v>155</v>
      </c>
      <c r="D44168" s="1" t="s">
        <v>57283</v>
      </c>
    </row>
    <row r="44169" spans="1:4" hidden="1" x14ac:dyDescent="0.3">
      <c r="A44169">
        <v>44167</v>
      </c>
      <c r="B44169" t="s">
        <v>57284</v>
      </c>
      <c r="C44169" t="s">
        <v>40</v>
      </c>
      <c r="D44169">
        <v>1.0213581742487701</v>
      </c>
    </row>
    <row r="44170" spans="1:4" hidden="1" x14ac:dyDescent="0.3">
      <c r="A44170">
        <v>44168</v>
      </c>
      <c r="B44170" t="s">
        <v>57285</v>
      </c>
      <c r="C44170" t="s">
        <v>42</v>
      </c>
      <c r="D44170">
        <v>0.168695592934234</v>
      </c>
    </row>
    <row r="44171" spans="1:4" hidden="1" x14ac:dyDescent="0.3">
      <c r="A44171">
        <v>44169</v>
      </c>
      <c r="B44171" s="1" t="s">
        <v>57286</v>
      </c>
      <c r="C44171" t="s">
        <v>159</v>
      </c>
      <c r="D44171" s="1" t="s">
        <v>57287</v>
      </c>
    </row>
    <row r="44172" spans="1:4" hidden="1" x14ac:dyDescent="0.3">
      <c r="A44172">
        <v>44170</v>
      </c>
      <c r="B44172" t="s">
        <v>57288</v>
      </c>
      <c r="C44172" t="s">
        <v>161</v>
      </c>
      <c r="D44172">
        <v>0.999295085177207</v>
      </c>
    </row>
    <row r="44173" spans="1:4" hidden="1" x14ac:dyDescent="0.3">
      <c r="A44173">
        <v>44171</v>
      </c>
      <c r="B44173" t="s">
        <v>57289</v>
      </c>
      <c r="C44173" t="s">
        <v>163</v>
      </c>
      <c r="D44173">
        <v>0.99984854869769302</v>
      </c>
    </row>
    <row r="44174" spans="1:4" hidden="1" x14ac:dyDescent="0.3">
      <c r="A44174">
        <v>44172</v>
      </c>
      <c r="B44174" s="1" t="s">
        <v>57290</v>
      </c>
      <c r="C44174" t="s">
        <v>165</v>
      </c>
      <c r="D44174" s="1" t="s">
        <v>57291</v>
      </c>
    </row>
    <row r="44175" spans="1:4" hidden="1" x14ac:dyDescent="0.3">
      <c r="A44175">
        <v>44173</v>
      </c>
      <c r="B44175" t="s">
        <v>57292</v>
      </c>
      <c r="C44175" t="s">
        <v>168</v>
      </c>
      <c r="D44175">
        <v>1.00321545306739</v>
      </c>
    </row>
    <row r="44176" spans="1:4" hidden="1" x14ac:dyDescent="0.3">
      <c r="A44176">
        <v>44174</v>
      </c>
      <c r="B44176" t="s">
        <v>57293</v>
      </c>
      <c r="C44176" t="s">
        <v>170</v>
      </c>
      <c r="D44176">
        <v>0.99537987317200105</v>
      </c>
    </row>
    <row r="44177" spans="1:4" hidden="1" x14ac:dyDescent="0.3">
      <c r="A44177">
        <v>44175</v>
      </c>
      <c r="B44177" s="1" t="s">
        <v>57294</v>
      </c>
      <c r="C44177" t="s">
        <v>172</v>
      </c>
      <c r="D44177" s="1" t="s">
        <v>57295</v>
      </c>
    </row>
    <row r="44178" spans="1:4" hidden="1" x14ac:dyDescent="0.3">
      <c r="A44178">
        <v>44176</v>
      </c>
      <c r="B44178" s="1" t="s">
        <v>57296</v>
      </c>
      <c r="C44178" t="s">
        <v>55</v>
      </c>
      <c r="D44178" s="1" t="s">
        <v>57297</v>
      </c>
    </row>
    <row r="44179" spans="1:4" hidden="1" x14ac:dyDescent="0.3">
      <c r="A44179">
        <v>44177</v>
      </c>
      <c r="B44179" s="1" t="s">
        <v>57298</v>
      </c>
      <c r="C44179" t="s">
        <v>52</v>
      </c>
      <c r="D44179" s="1" t="s">
        <v>57299</v>
      </c>
    </row>
    <row r="44180" spans="1:4" hidden="1" x14ac:dyDescent="0.3">
      <c r="A44180">
        <v>44178</v>
      </c>
      <c r="B44180" s="1" t="s">
        <v>57300</v>
      </c>
      <c r="C44180" t="s">
        <v>58</v>
      </c>
      <c r="D44180" s="1" t="s">
        <v>57301</v>
      </c>
    </row>
    <row r="44181" spans="1:4" hidden="1" x14ac:dyDescent="0.3">
      <c r="A44181">
        <v>44179</v>
      </c>
      <c r="B44181" t="s">
        <v>57302</v>
      </c>
      <c r="C44181" t="s">
        <v>61</v>
      </c>
      <c r="D44181">
        <v>160306013.80240801</v>
      </c>
    </row>
    <row r="44182" spans="1:4" hidden="1" x14ac:dyDescent="0.3">
      <c r="A44182">
        <v>44180</v>
      </c>
      <c r="B44182" t="s">
        <v>57303</v>
      </c>
      <c r="C44182" t="s">
        <v>63</v>
      </c>
      <c r="D44182">
        <v>99713833.241653606</v>
      </c>
    </row>
    <row r="44183" spans="1:4" hidden="1" x14ac:dyDescent="0.3">
      <c r="A44183">
        <v>44181</v>
      </c>
      <c r="B44183" t="s">
        <v>57304</v>
      </c>
      <c r="C44183" t="s">
        <v>65</v>
      </c>
      <c r="D44183">
        <v>34968440.718504302</v>
      </c>
    </row>
    <row r="44184" spans="1:4" hidden="1" x14ac:dyDescent="0.3">
      <c r="A44184">
        <v>44182</v>
      </c>
      <c r="B44184" s="1" t="s">
        <v>57305</v>
      </c>
      <c r="C44184" t="s">
        <v>67</v>
      </c>
      <c r="D44184" s="1" t="s">
        <v>57306</v>
      </c>
    </row>
    <row r="44185" spans="1:4" hidden="1" x14ac:dyDescent="0.3">
      <c r="A44185">
        <v>44183</v>
      </c>
      <c r="B44185" s="1" t="s">
        <v>57307</v>
      </c>
      <c r="C44185" t="s">
        <v>70</v>
      </c>
      <c r="D44185" s="1" t="s">
        <v>57308</v>
      </c>
    </row>
    <row r="44186" spans="1:4" hidden="1" x14ac:dyDescent="0.3">
      <c r="A44186">
        <v>44184</v>
      </c>
      <c r="B44186" t="s">
        <v>57309</v>
      </c>
      <c r="C44186" t="s">
        <v>73</v>
      </c>
      <c r="D44186">
        <v>0.99973833299987702</v>
      </c>
    </row>
    <row r="44187" spans="1:4" hidden="1" x14ac:dyDescent="0.3">
      <c r="A44187">
        <v>44185</v>
      </c>
      <c r="B44187" t="s">
        <v>74</v>
      </c>
      <c r="C44187" t="s">
        <v>75</v>
      </c>
      <c r="D44187">
        <v>2.7397260273972599E-3</v>
      </c>
    </row>
    <row r="44188" spans="1:4" hidden="1" x14ac:dyDescent="0.3">
      <c r="A44188">
        <v>44186</v>
      </c>
      <c r="B44188" t="s">
        <v>76</v>
      </c>
      <c r="C44188" t="s">
        <v>77</v>
      </c>
      <c r="D44188">
        <v>0</v>
      </c>
    </row>
    <row r="44189" spans="1:4" hidden="1" x14ac:dyDescent="0.3">
      <c r="A44189">
        <v>44187</v>
      </c>
      <c r="B44189" t="s">
        <v>741</v>
      </c>
      <c r="C44189" t="s">
        <v>79</v>
      </c>
      <c r="D44189" s="2">
        <v>2.2204460492503101E-16</v>
      </c>
    </row>
    <row r="44190" spans="1:4" hidden="1" x14ac:dyDescent="0.3">
      <c r="A44190">
        <v>44188</v>
      </c>
      <c r="B44190" s="1" t="s">
        <v>57310</v>
      </c>
      <c r="C44190" t="s">
        <v>81</v>
      </c>
      <c r="D44190" s="1" t="s">
        <v>57311</v>
      </c>
    </row>
    <row r="44191" spans="1:4" hidden="1" x14ac:dyDescent="0.3">
      <c r="A44191">
        <v>44189</v>
      </c>
      <c r="B44191" t="s">
        <v>57312</v>
      </c>
      <c r="C44191" t="s">
        <v>84</v>
      </c>
      <c r="D44191">
        <v>0.99971213332393105</v>
      </c>
    </row>
    <row r="44192" spans="1:4" hidden="1" x14ac:dyDescent="0.3">
      <c r="A44192">
        <v>44190</v>
      </c>
      <c r="B44192" s="1" t="s">
        <v>57313</v>
      </c>
      <c r="C44192" t="s">
        <v>86</v>
      </c>
      <c r="D44192" s="1" t="s">
        <v>57314</v>
      </c>
    </row>
    <row r="44193" spans="1:4" hidden="1" x14ac:dyDescent="0.3">
      <c r="A44193">
        <v>44191</v>
      </c>
      <c r="B44193" t="s">
        <v>57315</v>
      </c>
      <c r="C44193" t="s">
        <v>89</v>
      </c>
      <c r="D44193">
        <v>115149687.731812</v>
      </c>
    </row>
    <row r="44194" spans="1:4" hidden="1" x14ac:dyDescent="0.3">
      <c r="A44194">
        <v>44192</v>
      </c>
      <c r="B44194" s="1" t="s">
        <v>57316</v>
      </c>
      <c r="C44194" t="s">
        <v>91</v>
      </c>
      <c r="D44194" s="1" t="s">
        <v>57252</v>
      </c>
    </row>
    <row r="44195" spans="1:4" hidden="1" x14ac:dyDescent="0.3">
      <c r="A44195">
        <v>44193</v>
      </c>
      <c r="B44195" t="s">
        <v>57317</v>
      </c>
      <c r="C44195" t="s">
        <v>94</v>
      </c>
      <c r="D44195">
        <v>99713833.241653606</v>
      </c>
    </row>
    <row r="44196" spans="1:4" hidden="1" x14ac:dyDescent="0.3">
      <c r="A44196">
        <v>44194</v>
      </c>
      <c r="B44196" t="s">
        <v>57318</v>
      </c>
      <c r="C44196" t="s">
        <v>96</v>
      </c>
      <c r="D44196">
        <v>34968440.718504302</v>
      </c>
    </row>
    <row r="44197" spans="1:4" hidden="1" x14ac:dyDescent="0.3">
      <c r="A44197">
        <v>44195</v>
      </c>
      <c r="B44197" t="s">
        <v>57319</v>
      </c>
      <c r="C44197" t="s">
        <v>98</v>
      </c>
      <c r="D44197">
        <v>25623739.842250701</v>
      </c>
    </row>
    <row r="44198" spans="1:4" hidden="1" x14ac:dyDescent="0.3">
      <c r="A44198">
        <v>44196</v>
      </c>
      <c r="B44198" s="1" t="s">
        <v>57320</v>
      </c>
      <c r="C44198" t="s">
        <v>100</v>
      </c>
      <c r="D44198" s="1" t="s">
        <v>57321</v>
      </c>
    </row>
    <row r="44199" spans="1:4" hidden="1" x14ac:dyDescent="0.3">
      <c r="A44199">
        <v>44197</v>
      </c>
      <c r="B44199" t="s">
        <v>57322</v>
      </c>
      <c r="C44199" t="s">
        <v>103</v>
      </c>
      <c r="D44199">
        <v>8.3857875241956197E-3</v>
      </c>
    </row>
    <row r="44200" spans="1:4" hidden="1" x14ac:dyDescent="0.3">
      <c r="A44200">
        <v>44198</v>
      </c>
      <c r="B44200" t="s">
        <v>57323</v>
      </c>
      <c r="C44200" t="s">
        <v>105</v>
      </c>
      <c r="D44200">
        <v>1.34676147616815E-3</v>
      </c>
    </row>
    <row r="44201" spans="1:4" hidden="1" x14ac:dyDescent="0.3">
      <c r="A44201">
        <v>44199</v>
      </c>
      <c r="B44201" t="s">
        <v>57324</v>
      </c>
      <c r="C44201" t="s">
        <v>107</v>
      </c>
      <c r="D44201">
        <v>1.05242480860072E-2</v>
      </c>
    </row>
    <row r="44202" spans="1:4" hidden="1" x14ac:dyDescent="0.3">
      <c r="A44202">
        <v>44200</v>
      </c>
      <c r="B44202" s="1" t="s">
        <v>57325</v>
      </c>
      <c r="C44202" t="s">
        <v>109</v>
      </c>
      <c r="D44202" s="1" t="s">
        <v>57326</v>
      </c>
    </row>
    <row r="44203" spans="1:4" x14ac:dyDescent="0.3">
      <c r="A44203">
        <v>44201</v>
      </c>
      <c r="B44203" t="s">
        <v>57327</v>
      </c>
      <c r="C44203" t="s">
        <v>207</v>
      </c>
      <c r="D44203">
        <v>160304925.264925</v>
      </c>
    </row>
    <row r="44204" spans="1:4" hidden="1" x14ac:dyDescent="0.3">
      <c r="A44204">
        <v>44202</v>
      </c>
      <c r="B44204" t="s">
        <v>57328</v>
      </c>
      <c r="C44204" t="s">
        <v>209</v>
      </c>
      <c r="D44204">
        <v>2613.1310826836302</v>
      </c>
    </row>
    <row r="44205" spans="1:4" hidden="1" x14ac:dyDescent="0.3">
      <c r="A44205">
        <v>44203</v>
      </c>
      <c r="B44205" t="s">
        <v>57329</v>
      </c>
      <c r="C44205" t="s">
        <v>211</v>
      </c>
      <c r="D44205">
        <v>916.39782483741499</v>
      </c>
    </row>
    <row r="44206" spans="1:4" hidden="1" x14ac:dyDescent="0.3">
      <c r="A44206">
        <v>44204</v>
      </c>
      <c r="B44206" s="1" t="s">
        <v>57330</v>
      </c>
      <c r="C44206" t="s">
        <v>213</v>
      </c>
      <c r="D44206" s="1" t="s">
        <v>57331</v>
      </c>
    </row>
    <row r="44207" spans="1:4" hidden="1" x14ac:dyDescent="0.3">
      <c r="A44207">
        <v>44205</v>
      </c>
      <c r="B44207" t="s">
        <v>57332</v>
      </c>
      <c r="C44207" t="s">
        <v>216</v>
      </c>
      <c r="D44207">
        <v>99710349.651335895</v>
      </c>
    </row>
    <row r="44208" spans="1:4" hidden="1" x14ac:dyDescent="0.3">
      <c r="A44208">
        <v>44206</v>
      </c>
      <c r="B44208" t="s">
        <v>57333</v>
      </c>
      <c r="C44208" t="s">
        <v>218</v>
      </c>
      <c r="D44208">
        <v>34967379.990912199</v>
      </c>
    </row>
    <row r="44209" spans="1:4" hidden="1" x14ac:dyDescent="0.3">
      <c r="A44209">
        <v>44207</v>
      </c>
      <c r="B44209" t="s">
        <v>57334</v>
      </c>
      <c r="C44209" t="s">
        <v>220</v>
      </c>
      <c r="D44209">
        <v>25622994.586310402</v>
      </c>
    </row>
    <row r="44210" spans="1:4" hidden="1" x14ac:dyDescent="0.3">
      <c r="A44210">
        <v>44208</v>
      </c>
      <c r="B44210" s="1" t="s">
        <v>57335</v>
      </c>
      <c r="C44210" t="s">
        <v>222</v>
      </c>
      <c r="D44210" s="1" t="s">
        <v>57336</v>
      </c>
    </row>
    <row r="44211" spans="1:4" hidden="1" x14ac:dyDescent="0.3">
      <c r="A44211">
        <v>44209</v>
      </c>
      <c r="B44211" t="s">
        <v>57337</v>
      </c>
      <c r="C44211" t="s">
        <v>225</v>
      </c>
      <c r="D44211">
        <v>115146670.05768301</v>
      </c>
    </row>
    <row r="44212" spans="1:4" hidden="1" x14ac:dyDescent="0.3">
      <c r="A44212">
        <v>44210</v>
      </c>
      <c r="B44212" t="s">
        <v>57338</v>
      </c>
      <c r="C44212" t="s">
        <v>227</v>
      </c>
      <c r="D44212">
        <v>3017.6741295903898</v>
      </c>
    </row>
    <row r="44213" spans="1:4" hidden="1" x14ac:dyDescent="0.3">
      <c r="A44213">
        <v>44211</v>
      </c>
      <c r="B44213" s="1" t="s">
        <v>57339</v>
      </c>
      <c r="C44213" t="s">
        <v>229</v>
      </c>
      <c r="D44213" s="1" t="s">
        <v>57340</v>
      </c>
    </row>
    <row r="44214" spans="1:4" hidden="1" x14ac:dyDescent="0.3">
      <c r="A44214">
        <v>44212</v>
      </c>
      <c r="B44214" t="s">
        <v>57341</v>
      </c>
      <c r="C44214" t="s">
        <v>112</v>
      </c>
      <c r="D44214">
        <v>-870.45923493879695</v>
      </c>
    </row>
    <row r="44215" spans="1:4" hidden="1" x14ac:dyDescent="0.3">
      <c r="A44215">
        <v>44213</v>
      </c>
      <c r="B44215" t="s">
        <v>57342</v>
      </c>
      <c r="C44215" t="s">
        <v>114</v>
      </c>
      <c r="D44215">
        <v>-144.329767267504</v>
      </c>
    </row>
    <row r="44216" spans="1:4" hidden="1" x14ac:dyDescent="0.3">
      <c r="A44216">
        <v>44214</v>
      </c>
      <c r="B44216" s="1" t="s">
        <v>57343</v>
      </c>
      <c r="C44216" t="s">
        <v>116</v>
      </c>
      <c r="D44216" s="1" t="s">
        <v>57344</v>
      </c>
    </row>
    <row r="44217" spans="1:4" hidden="1" x14ac:dyDescent="0.3">
      <c r="A44217">
        <v>44215</v>
      </c>
      <c r="B44217" t="s">
        <v>57345</v>
      </c>
      <c r="C44217" t="s">
        <v>119</v>
      </c>
      <c r="D44217">
        <v>99710349.651335895</v>
      </c>
    </row>
    <row r="44218" spans="1:4" hidden="1" x14ac:dyDescent="0.3">
      <c r="A44218">
        <v>44216</v>
      </c>
      <c r="B44218" t="s">
        <v>57346</v>
      </c>
      <c r="C44218" t="s">
        <v>121</v>
      </c>
      <c r="D44218">
        <v>34967379.990912199</v>
      </c>
    </row>
    <row r="44219" spans="1:4" hidden="1" x14ac:dyDescent="0.3">
      <c r="A44219">
        <v>44217</v>
      </c>
      <c r="B44219" s="1" t="s">
        <v>57347</v>
      </c>
      <c r="C44219" t="s">
        <v>123</v>
      </c>
      <c r="D44219" s="1" t="s">
        <v>57348</v>
      </c>
    </row>
    <row r="44220" spans="1:4" hidden="1" x14ac:dyDescent="0.3">
      <c r="A44220">
        <v>44218</v>
      </c>
      <c r="B44220" t="s">
        <v>57349</v>
      </c>
      <c r="C44220" t="s">
        <v>126</v>
      </c>
      <c r="D44220">
        <v>0.86619145089817995</v>
      </c>
    </row>
    <row r="44221" spans="1:4" hidden="1" x14ac:dyDescent="0.3">
      <c r="A44221">
        <v>44219</v>
      </c>
      <c r="B44221" t="s">
        <v>57350</v>
      </c>
      <c r="C44221" t="s">
        <v>128</v>
      </c>
      <c r="D44221">
        <v>0.30376431046875202</v>
      </c>
    </row>
    <row r="44222" spans="1:4" hidden="1" x14ac:dyDescent="0.3">
      <c r="A44222">
        <v>44220</v>
      </c>
      <c r="B44222" s="1" t="s">
        <v>57351</v>
      </c>
      <c r="C44222" t="s">
        <v>130</v>
      </c>
      <c r="D44222" s="1" t="s">
        <v>57352</v>
      </c>
    </row>
    <row r="44223" spans="1:4" hidden="1" x14ac:dyDescent="0.3">
      <c r="A44223">
        <v>44221</v>
      </c>
      <c r="B44223" s="1" t="s">
        <v>57353</v>
      </c>
      <c r="C44223" t="s">
        <v>4</v>
      </c>
      <c r="D44223" t="s">
        <v>57354</v>
      </c>
    </row>
    <row r="44224" spans="1:4" hidden="1" x14ac:dyDescent="0.3">
      <c r="A44224">
        <v>44222</v>
      </c>
      <c r="B44224" t="s">
        <v>57355</v>
      </c>
      <c r="C44224" t="s">
        <v>7</v>
      </c>
      <c r="D44224">
        <v>1787.82</v>
      </c>
    </row>
    <row r="44225" spans="1:4" hidden="1" x14ac:dyDescent="0.3">
      <c r="A44225">
        <v>44223</v>
      </c>
      <c r="B44225" s="1" t="s">
        <v>57356</v>
      </c>
      <c r="C44225" t="s">
        <v>9</v>
      </c>
      <c r="D44225" s="1" t="s">
        <v>57357</v>
      </c>
    </row>
    <row r="44226" spans="1:4" hidden="1" x14ac:dyDescent="0.3">
      <c r="A44226">
        <v>44224</v>
      </c>
      <c r="B44226" t="s">
        <v>57358</v>
      </c>
      <c r="C44226" t="s">
        <v>14</v>
      </c>
      <c r="D44226">
        <v>98.64453125</v>
      </c>
    </row>
    <row r="44227" spans="1:4" hidden="1" x14ac:dyDescent="0.3">
      <c r="A44227">
        <v>44225</v>
      </c>
      <c r="B44227" t="s">
        <v>57359</v>
      </c>
      <c r="C44227" t="s">
        <v>16</v>
      </c>
      <c r="D44227">
        <v>4.3989088902878803</v>
      </c>
    </row>
    <row r="44228" spans="1:4" hidden="1" x14ac:dyDescent="0.3">
      <c r="A44228">
        <v>44226</v>
      </c>
      <c r="B44228" s="1" t="s">
        <v>57360</v>
      </c>
      <c r="C44228" t="s">
        <v>140</v>
      </c>
      <c r="D44228" s="1" t="s">
        <v>57361</v>
      </c>
    </row>
    <row r="44229" spans="1:4" hidden="1" x14ac:dyDescent="0.3">
      <c r="A44229">
        <v>44227</v>
      </c>
      <c r="B44229" t="s">
        <v>51206</v>
      </c>
      <c r="C44229" t="s">
        <v>22</v>
      </c>
      <c r="D44229">
        <v>73.599999999999994</v>
      </c>
    </row>
    <row r="44230" spans="1:4" hidden="1" x14ac:dyDescent="0.3">
      <c r="A44230">
        <v>44228</v>
      </c>
      <c r="B44230" t="s">
        <v>57362</v>
      </c>
      <c r="C44230" t="s">
        <v>24</v>
      </c>
      <c r="D44230">
        <v>6.5120432744282999</v>
      </c>
    </row>
    <row r="44231" spans="1:4" hidden="1" x14ac:dyDescent="0.3">
      <c r="A44231">
        <v>44229</v>
      </c>
      <c r="B44231" s="1" t="s">
        <v>57363</v>
      </c>
      <c r="C44231" t="s">
        <v>145</v>
      </c>
      <c r="D44231" s="1" t="s">
        <v>57364</v>
      </c>
    </row>
    <row r="44232" spans="1:4" hidden="1" x14ac:dyDescent="0.3">
      <c r="A44232">
        <v>44230</v>
      </c>
      <c r="B44232" t="s">
        <v>57365</v>
      </c>
      <c r="C44232" t="s">
        <v>35</v>
      </c>
      <c r="D44232">
        <v>0.18483514206113999</v>
      </c>
    </row>
    <row r="44233" spans="1:4" hidden="1" x14ac:dyDescent="0.3">
      <c r="A44233">
        <v>44231</v>
      </c>
      <c r="B44233" t="s">
        <v>57366</v>
      </c>
      <c r="C44233" t="s">
        <v>149</v>
      </c>
      <c r="D44233">
        <v>0.74046572743762096</v>
      </c>
    </row>
    <row r="44234" spans="1:4" hidden="1" x14ac:dyDescent="0.3">
      <c r="A44234">
        <v>44232</v>
      </c>
      <c r="B44234" s="1" t="s">
        <v>57367</v>
      </c>
      <c r="C44234" t="s">
        <v>151</v>
      </c>
      <c r="D44234" s="1" t="s">
        <v>57368</v>
      </c>
    </row>
    <row r="44235" spans="1:4" hidden="1" x14ac:dyDescent="0.3">
      <c r="A44235">
        <v>44233</v>
      </c>
      <c r="B44235" t="s">
        <v>57369</v>
      </c>
      <c r="C44235" t="s">
        <v>30</v>
      </c>
      <c r="D44235">
        <v>0.320942891980108</v>
      </c>
    </row>
    <row r="44236" spans="1:4" hidden="1" x14ac:dyDescent="0.3">
      <c r="A44236">
        <v>44234</v>
      </c>
      <c r="B44236" t="s">
        <v>57370</v>
      </c>
      <c r="C44236" t="s">
        <v>32</v>
      </c>
      <c r="D44236">
        <v>0.18154072445112199</v>
      </c>
    </row>
    <row r="44237" spans="1:4" hidden="1" x14ac:dyDescent="0.3">
      <c r="A44237">
        <v>44235</v>
      </c>
      <c r="B44237" s="1" t="s">
        <v>57371</v>
      </c>
      <c r="C44237" t="s">
        <v>155</v>
      </c>
      <c r="D44237" s="1" t="s">
        <v>57372</v>
      </c>
    </row>
    <row r="44238" spans="1:4" hidden="1" x14ac:dyDescent="0.3">
      <c r="A44238">
        <v>44236</v>
      </c>
      <c r="B44238" t="s">
        <v>57373</v>
      </c>
      <c r="C44238" t="s">
        <v>40</v>
      </c>
      <c r="D44238">
        <v>0.49422196595875001</v>
      </c>
    </row>
    <row r="44239" spans="1:4" hidden="1" x14ac:dyDescent="0.3">
      <c r="A44239">
        <v>44237</v>
      </c>
      <c r="B44239" t="s">
        <v>57374</v>
      </c>
      <c r="C44239" t="s">
        <v>42</v>
      </c>
      <c r="D44239">
        <v>0.168960673446787</v>
      </c>
    </row>
    <row r="44240" spans="1:4" hidden="1" x14ac:dyDescent="0.3">
      <c r="A44240">
        <v>44238</v>
      </c>
      <c r="B44240" s="1" t="s">
        <v>57375</v>
      </c>
      <c r="C44240" t="s">
        <v>159</v>
      </c>
      <c r="D44240" s="1" t="s">
        <v>57376</v>
      </c>
    </row>
    <row r="44241" spans="1:4" hidden="1" x14ac:dyDescent="0.3">
      <c r="A44241">
        <v>44239</v>
      </c>
      <c r="B44241" t="s">
        <v>57377</v>
      </c>
      <c r="C44241" t="s">
        <v>161</v>
      </c>
      <c r="D44241">
        <v>1.00091255689484</v>
      </c>
    </row>
    <row r="44242" spans="1:4" hidden="1" x14ac:dyDescent="0.3">
      <c r="A44242">
        <v>44240</v>
      </c>
      <c r="B44242" t="s">
        <v>57378</v>
      </c>
      <c r="C44242" t="s">
        <v>163</v>
      </c>
      <c r="D44242">
        <v>0.99995440304923</v>
      </c>
    </row>
    <row r="44243" spans="1:4" hidden="1" x14ac:dyDescent="0.3">
      <c r="A44243">
        <v>44241</v>
      </c>
      <c r="B44243" s="1" t="s">
        <v>57379</v>
      </c>
      <c r="C44243" t="s">
        <v>165</v>
      </c>
      <c r="D44243" s="1" t="s">
        <v>57380</v>
      </c>
    </row>
    <row r="44244" spans="1:4" hidden="1" x14ac:dyDescent="0.3">
      <c r="A44244">
        <v>44242</v>
      </c>
      <c r="B44244" t="s">
        <v>57381</v>
      </c>
      <c r="C44244" t="s">
        <v>168</v>
      </c>
      <c r="D44244">
        <v>0.99984753291273698</v>
      </c>
    </row>
    <row r="44245" spans="1:4" hidden="1" x14ac:dyDescent="0.3">
      <c r="A44245">
        <v>44243</v>
      </c>
      <c r="B44245" t="s">
        <v>57382</v>
      </c>
      <c r="C44245" t="s">
        <v>170</v>
      </c>
      <c r="D44245">
        <v>1.0001852201113</v>
      </c>
    </row>
    <row r="44246" spans="1:4" hidden="1" x14ac:dyDescent="0.3">
      <c r="A44246">
        <v>44244</v>
      </c>
      <c r="B44246" s="1" t="s">
        <v>57383</v>
      </c>
      <c r="C44246" t="s">
        <v>172</v>
      </c>
      <c r="D44246" s="1" t="s">
        <v>57384</v>
      </c>
    </row>
    <row r="44247" spans="1:4" hidden="1" x14ac:dyDescent="0.3">
      <c r="A44247">
        <v>44245</v>
      </c>
      <c r="B44247" s="1" t="s">
        <v>57385</v>
      </c>
      <c r="C44247" t="s">
        <v>55</v>
      </c>
      <c r="D44247" s="1" t="s">
        <v>57386</v>
      </c>
    </row>
    <row r="44248" spans="1:4" hidden="1" x14ac:dyDescent="0.3">
      <c r="A44248">
        <v>44246</v>
      </c>
      <c r="B44248" s="1" t="s">
        <v>57387</v>
      </c>
      <c r="C44248" t="s">
        <v>52</v>
      </c>
      <c r="D44248" s="1" t="s">
        <v>57388</v>
      </c>
    </row>
    <row r="44249" spans="1:4" hidden="1" x14ac:dyDescent="0.3">
      <c r="A44249">
        <v>44247</v>
      </c>
      <c r="B44249" s="1" t="s">
        <v>57389</v>
      </c>
      <c r="C44249" t="s">
        <v>58</v>
      </c>
      <c r="D44249" s="1" t="s">
        <v>57390</v>
      </c>
    </row>
    <row r="44250" spans="1:4" hidden="1" x14ac:dyDescent="0.3">
      <c r="A44250">
        <v>44248</v>
      </c>
      <c r="B44250" t="s">
        <v>57391</v>
      </c>
      <c r="C44250" t="s">
        <v>61</v>
      </c>
      <c r="D44250">
        <v>160496960.767167</v>
      </c>
    </row>
    <row r="44251" spans="1:4" hidden="1" x14ac:dyDescent="0.3">
      <c r="A44251">
        <v>44249</v>
      </c>
      <c r="B44251" t="s">
        <v>57392</v>
      </c>
      <c r="C44251" t="s">
        <v>63</v>
      </c>
      <c r="D44251">
        <v>99801341.018397495</v>
      </c>
    </row>
    <row r="44252" spans="1:4" hidden="1" x14ac:dyDescent="0.3">
      <c r="A44252">
        <v>44250</v>
      </c>
      <c r="B44252" t="s">
        <v>57393</v>
      </c>
      <c r="C44252" t="s">
        <v>65</v>
      </c>
      <c r="D44252">
        <v>34965785.585008197</v>
      </c>
    </row>
    <row r="44253" spans="1:4" hidden="1" x14ac:dyDescent="0.3">
      <c r="A44253">
        <v>44251</v>
      </c>
      <c r="B44253" s="1" t="s">
        <v>57394</v>
      </c>
      <c r="C44253" t="s">
        <v>67</v>
      </c>
      <c r="D44253" s="1" t="s">
        <v>57395</v>
      </c>
    </row>
    <row r="44254" spans="1:4" hidden="1" x14ac:dyDescent="0.3">
      <c r="A44254">
        <v>44252</v>
      </c>
      <c r="B44254" s="1" t="s">
        <v>57396</v>
      </c>
      <c r="C44254" t="s">
        <v>70</v>
      </c>
      <c r="D44254" s="1" t="s">
        <v>57397</v>
      </c>
    </row>
    <row r="44255" spans="1:4" hidden="1" x14ac:dyDescent="0.3">
      <c r="A44255">
        <v>44253</v>
      </c>
      <c r="B44255" t="s">
        <v>57398</v>
      </c>
      <c r="C44255" t="s">
        <v>73</v>
      </c>
      <c r="D44255">
        <v>0.99971213332393105</v>
      </c>
    </row>
    <row r="44256" spans="1:4" hidden="1" x14ac:dyDescent="0.3">
      <c r="A44256">
        <v>44254</v>
      </c>
      <c r="B44256" t="s">
        <v>74</v>
      </c>
      <c r="C44256" t="s">
        <v>75</v>
      </c>
      <c r="D44256">
        <v>2.7397260273972599E-3</v>
      </c>
    </row>
    <row r="44257" spans="1:4" hidden="1" x14ac:dyDescent="0.3">
      <c r="A44257">
        <v>44255</v>
      </c>
      <c r="B44257" t="s">
        <v>76</v>
      </c>
      <c r="C44257" t="s">
        <v>77</v>
      </c>
      <c r="D44257">
        <v>0</v>
      </c>
    </row>
    <row r="44258" spans="1:4" hidden="1" x14ac:dyDescent="0.3">
      <c r="A44258">
        <v>44256</v>
      </c>
      <c r="B44258" t="s">
        <v>470</v>
      </c>
      <c r="C44258" t="s">
        <v>79</v>
      </c>
      <c r="D44258" s="2">
        <v>-2.2204460492503101E-16</v>
      </c>
    </row>
    <row r="44259" spans="1:4" hidden="1" x14ac:dyDescent="0.3">
      <c r="A44259">
        <v>44257</v>
      </c>
      <c r="B44259" s="1" t="s">
        <v>57399</v>
      </c>
      <c r="C44259" t="s">
        <v>81</v>
      </c>
      <c r="D44259" s="1" t="s">
        <v>57400</v>
      </c>
    </row>
    <row r="44260" spans="1:4" hidden="1" x14ac:dyDescent="0.3">
      <c r="A44260">
        <v>44258</v>
      </c>
      <c r="B44260" t="s">
        <v>57401</v>
      </c>
      <c r="C44260" t="s">
        <v>84</v>
      </c>
      <c r="D44260">
        <v>0.99973873707532601</v>
      </c>
    </row>
    <row r="44261" spans="1:4" hidden="1" x14ac:dyDescent="0.3">
      <c r="A44261">
        <v>44259</v>
      </c>
      <c r="B44261" s="1" t="s">
        <v>57402</v>
      </c>
      <c r="C44261" t="s">
        <v>86</v>
      </c>
      <c r="D44261" s="1" t="s">
        <v>57403</v>
      </c>
    </row>
    <row r="44262" spans="1:4" hidden="1" x14ac:dyDescent="0.3">
      <c r="A44262">
        <v>44260</v>
      </c>
      <c r="B44262" t="s">
        <v>57404</v>
      </c>
      <c r="C44262" t="s">
        <v>89</v>
      </c>
      <c r="D44262">
        <v>115146623.517581</v>
      </c>
    </row>
    <row r="44263" spans="1:4" hidden="1" x14ac:dyDescent="0.3">
      <c r="A44263">
        <v>44261</v>
      </c>
      <c r="B44263" s="1" t="s">
        <v>57405</v>
      </c>
      <c r="C44263" t="s">
        <v>91</v>
      </c>
      <c r="D44263" s="1" t="s">
        <v>57340</v>
      </c>
    </row>
    <row r="44264" spans="1:4" hidden="1" x14ac:dyDescent="0.3">
      <c r="A44264">
        <v>44262</v>
      </c>
      <c r="B44264" t="s">
        <v>57406</v>
      </c>
      <c r="C44264" t="s">
        <v>94</v>
      </c>
      <c r="D44264">
        <v>99801341.018397495</v>
      </c>
    </row>
    <row r="44265" spans="1:4" hidden="1" x14ac:dyDescent="0.3">
      <c r="A44265">
        <v>44263</v>
      </c>
      <c r="B44265" t="s">
        <v>57407</v>
      </c>
      <c r="C44265" t="s">
        <v>96</v>
      </c>
      <c r="D44265">
        <v>34965785.585008197</v>
      </c>
    </row>
    <row r="44266" spans="1:4" hidden="1" x14ac:dyDescent="0.3">
      <c r="A44266">
        <v>44264</v>
      </c>
      <c r="B44266" t="s">
        <v>57408</v>
      </c>
      <c r="C44266" t="s">
        <v>98</v>
      </c>
      <c r="D44266">
        <v>25729834.163761999</v>
      </c>
    </row>
    <row r="44267" spans="1:4" hidden="1" x14ac:dyDescent="0.3">
      <c r="A44267">
        <v>44265</v>
      </c>
      <c r="B44267" s="1" t="s">
        <v>57409</v>
      </c>
      <c r="C44267" t="s">
        <v>100</v>
      </c>
      <c r="D44267" s="1" t="s">
        <v>57410</v>
      </c>
    </row>
    <row r="44268" spans="1:4" hidden="1" x14ac:dyDescent="0.3">
      <c r="A44268">
        <v>44266</v>
      </c>
      <c r="B44268" t="s">
        <v>57411</v>
      </c>
      <c r="C44268" t="s">
        <v>103</v>
      </c>
      <c r="D44268">
        <v>8.3855739937287697E-3</v>
      </c>
    </row>
    <row r="44269" spans="1:4" hidden="1" x14ac:dyDescent="0.3">
      <c r="A44269">
        <v>44267</v>
      </c>
      <c r="B44269" t="s">
        <v>57412</v>
      </c>
      <c r="C44269" t="s">
        <v>105</v>
      </c>
      <c r="D44269">
        <v>1.3468116158721201E-3</v>
      </c>
    </row>
    <row r="44270" spans="1:4" hidden="1" x14ac:dyDescent="0.3">
      <c r="A44270">
        <v>44268</v>
      </c>
      <c r="B44270" t="s">
        <v>57413</v>
      </c>
      <c r="C44270" t="s">
        <v>107</v>
      </c>
      <c r="D44270">
        <v>1.0510308159215999E-2</v>
      </c>
    </row>
    <row r="44271" spans="1:4" hidden="1" x14ac:dyDescent="0.3">
      <c r="A44271">
        <v>44269</v>
      </c>
      <c r="B44271" s="1" t="s">
        <v>57414</v>
      </c>
      <c r="C44271" t="s">
        <v>109</v>
      </c>
      <c r="D44271" s="1" t="s">
        <v>57415</v>
      </c>
    </row>
    <row r="44272" spans="1:4" x14ac:dyDescent="0.3">
      <c r="A44272">
        <v>44270</v>
      </c>
      <c r="B44272" t="s">
        <v>57416</v>
      </c>
      <c r="C44272" t="s">
        <v>207</v>
      </c>
      <c r="D44272">
        <v>160498064.94662201</v>
      </c>
    </row>
    <row r="44273" spans="1:4" hidden="1" x14ac:dyDescent="0.3">
      <c r="A44273">
        <v>44271</v>
      </c>
      <c r="B44273" t="s">
        <v>57417</v>
      </c>
      <c r="C44273" t="s">
        <v>209</v>
      </c>
      <c r="D44273">
        <v>-2655.8787408554399</v>
      </c>
    </row>
    <row r="44274" spans="1:4" hidden="1" x14ac:dyDescent="0.3">
      <c r="A44274">
        <v>44272</v>
      </c>
      <c r="B44274" t="s">
        <v>57418</v>
      </c>
      <c r="C44274" t="s">
        <v>211</v>
      </c>
      <c r="D44274">
        <v>-930.49278994495398</v>
      </c>
    </row>
    <row r="44275" spans="1:4" hidden="1" x14ac:dyDescent="0.3">
      <c r="A44275">
        <v>44273</v>
      </c>
      <c r="B44275" s="1" t="s">
        <v>57419</v>
      </c>
      <c r="C44275" t="s">
        <v>213</v>
      </c>
      <c r="D44275" s="1" t="s">
        <v>57420</v>
      </c>
    </row>
    <row r="44276" spans="1:4" hidden="1" x14ac:dyDescent="0.3">
      <c r="A44276">
        <v>44274</v>
      </c>
      <c r="B44276" t="s">
        <v>57421</v>
      </c>
      <c r="C44276" t="s">
        <v>216</v>
      </c>
      <c r="D44276">
        <v>99804904.158244193</v>
      </c>
    </row>
    <row r="44277" spans="1:4" hidden="1" x14ac:dyDescent="0.3">
      <c r="A44277">
        <v>44275</v>
      </c>
      <c r="B44277" t="s">
        <v>57422</v>
      </c>
      <c r="C44277" t="s">
        <v>218</v>
      </c>
      <c r="D44277">
        <v>34966861.359973498</v>
      </c>
    </row>
    <row r="44278" spans="1:4" hidden="1" x14ac:dyDescent="0.3">
      <c r="A44278">
        <v>44276</v>
      </c>
      <c r="B44278" t="s">
        <v>57423</v>
      </c>
      <c r="C44278" t="s">
        <v>220</v>
      </c>
      <c r="D44278">
        <v>25730570.508525301</v>
      </c>
    </row>
    <row r="44279" spans="1:4" hidden="1" x14ac:dyDescent="0.3">
      <c r="A44279">
        <v>44277</v>
      </c>
      <c r="B44279" s="1" t="s">
        <v>57424</v>
      </c>
      <c r="C44279" t="s">
        <v>222</v>
      </c>
      <c r="D44279" s="1" t="s">
        <v>57425</v>
      </c>
    </row>
    <row r="44280" spans="1:4" hidden="1" x14ac:dyDescent="0.3">
      <c r="A44280">
        <v>44278</v>
      </c>
      <c r="B44280" t="s">
        <v>57426</v>
      </c>
      <c r="C44280" t="s">
        <v>225</v>
      </c>
      <c r="D44280">
        <v>115149687.731812</v>
      </c>
    </row>
    <row r="44281" spans="1:4" hidden="1" x14ac:dyDescent="0.3">
      <c r="A44281">
        <v>44279</v>
      </c>
      <c r="B44281" t="s">
        <v>57427</v>
      </c>
      <c r="C44281" t="s">
        <v>227</v>
      </c>
      <c r="D44281">
        <v>-3064.2142311781599</v>
      </c>
    </row>
    <row r="44282" spans="1:4" hidden="1" x14ac:dyDescent="0.3">
      <c r="A44282">
        <v>44280</v>
      </c>
      <c r="B44282" s="1" t="s">
        <v>57428</v>
      </c>
      <c r="C44282" t="s">
        <v>229</v>
      </c>
      <c r="D44282" s="1" t="s">
        <v>57429</v>
      </c>
    </row>
    <row r="44283" spans="1:4" hidden="1" x14ac:dyDescent="0.3">
      <c r="A44283">
        <v>44281</v>
      </c>
      <c r="B44283" t="s">
        <v>57430</v>
      </c>
      <c r="C44283" t="s">
        <v>112</v>
      </c>
      <c r="D44283">
        <v>907.26110584768901</v>
      </c>
    </row>
    <row r="44284" spans="1:4" hidden="1" x14ac:dyDescent="0.3">
      <c r="A44284">
        <v>44282</v>
      </c>
      <c r="B44284" t="s">
        <v>57431</v>
      </c>
      <c r="C44284" t="s">
        <v>114</v>
      </c>
      <c r="D44284">
        <v>145.28217540921901</v>
      </c>
    </row>
    <row r="44285" spans="1:4" hidden="1" x14ac:dyDescent="0.3">
      <c r="A44285">
        <v>44283</v>
      </c>
      <c r="B44285" s="1" t="s">
        <v>57432</v>
      </c>
      <c r="C44285" t="s">
        <v>116</v>
      </c>
      <c r="D44285" s="1" t="s">
        <v>57433</v>
      </c>
    </row>
    <row r="44286" spans="1:4" hidden="1" x14ac:dyDescent="0.3">
      <c r="A44286">
        <v>44284</v>
      </c>
      <c r="B44286" t="s">
        <v>57434</v>
      </c>
      <c r="C44286" t="s">
        <v>119</v>
      </c>
      <c r="D44286">
        <v>99804904.158244193</v>
      </c>
    </row>
    <row r="44287" spans="1:4" hidden="1" x14ac:dyDescent="0.3">
      <c r="A44287">
        <v>44285</v>
      </c>
      <c r="B44287" t="s">
        <v>57435</v>
      </c>
      <c r="C44287" t="s">
        <v>121</v>
      </c>
      <c r="D44287">
        <v>34966861.359973498</v>
      </c>
    </row>
    <row r="44288" spans="1:4" hidden="1" x14ac:dyDescent="0.3">
      <c r="A44288">
        <v>44286</v>
      </c>
      <c r="B44288" s="1" t="s">
        <v>57436</v>
      </c>
      <c r="C44288" t="s">
        <v>123</v>
      </c>
      <c r="D44288" s="1" t="s">
        <v>57437</v>
      </c>
    </row>
    <row r="44289" spans="1:4" hidden="1" x14ac:dyDescent="0.3">
      <c r="A44289">
        <v>44287</v>
      </c>
      <c r="B44289" t="s">
        <v>57438</v>
      </c>
      <c r="C44289" t="s">
        <v>126</v>
      </c>
      <c r="D44289">
        <v>0.86696706052912398</v>
      </c>
    </row>
    <row r="44290" spans="1:4" hidden="1" x14ac:dyDescent="0.3">
      <c r="A44290">
        <v>44288</v>
      </c>
      <c r="B44290" t="s">
        <v>57439</v>
      </c>
      <c r="C44290" t="s">
        <v>128</v>
      </c>
      <c r="D44290">
        <v>0.30374376154021399</v>
      </c>
    </row>
    <row r="44291" spans="1:4" hidden="1" x14ac:dyDescent="0.3">
      <c r="A44291">
        <v>44289</v>
      </c>
      <c r="B44291" s="1" t="s">
        <v>57440</v>
      </c>
      <c r="C44291" t="s">
        <v>130</v>
      </c>
      <c r="D44291" s="1" t="s">
        <v>57441</v>
      </c>
    </row>
    <row r="44292" spans="1:4" hidden="1" x14ac:dyDescent="0.3">
      <c r="A44292">
        <v>44290</v>
      </c>
      <c r="B44292" s="1" t="s">
        <v>57442</v>
      </c>
      <c r="C44292" t="s">
        <v>4</v>
      </c>
      <c r="D44292" t="s">
        <v>57443</v>
      </c>
    </row>
    <row r="44293" spans="1:4" hidden="1" x14ac:dyDescent="0.3">
      <c r="A44293">
        <v>44291</v>
      </c>
      <c r="B44293" t="s">
        <v>57444</v>
      </c>
      <c r="C44293" t="s">
        <v>7</v>
      </c>
      <c r="D44293">
        <v>1780.38</v>
      </c>
    </row>
    <row r="44294" spans="1:4" hidden="1" x14ac:dyDescent="0.3">
      <c r="A44294">
        <v>44292</v>
      </c>
      <c r="B44294" s="1" t="s">
        <v>57445</v>
      </c>
      <c r="C44294" t="s">
        <v>9</v>
      </c>
      <c r="D44294" s="1" t="s">
        <v>57446</v>
      </c>
    </row>
    <row r="44295" spans="1:4" hidden="1" x14ac:dyDescent="0.3">
      <c r="A44295">
        <v>44293</v>
      </c>
      <c r="B44295" t="s">
        <v>4021</v>
      </c>
      <c r="C44295" t="s">
        <v>14</v>
      </c>
      <c r="D44295">
        <v>98.63671875</v>
      </c>
    </row>
    <row r="44296" spans="1:4" hidden="1" x14ac:dyDescent="0.3">
      <c r="A44296">
        <v>44294</v>
      </c>
      <c r="B44296" t="s">
        <v>57447</v>
      </c>
      <c r="C44296" t="s">
        <v>16</v>
      </c>
      <c r="D44296">
        <v>4.4013058643128904</v>
      </c>
    </row>
    <row r="44297" spans="1:4" hidden="1" x14ac:dyDescent="0.3">
      <c r="A44297">
        <v>44295</v>
      </c>
      <c r="B44297" s="1" t="s">
        <v>57448</v>
      </c>
      <c r="C44297" t="s">
        <v>140</v>
      </c>
      <c r="D44297" s="1" t="s">
        <v>57449</v>
      </c>
    </row>
    <row r="44298" spans="1:4" hidden="1" x14ac:dyDescent="0.3">
      <c r="A44298">
        <v>44296</v>
      </c>
      <c r="B44298" t="s">
        <v>51653</v>
      </c>
      <c r="C44298" t="s">
        <v>22</v>
      </c>
      <c r="D44298">
        <v>72.900000000000006</v>
      </c>
    </row>
    <row r="44299" spans="1:4" hidden="1" x14ac:dyDescent="0.3">
      <c r="A44299">
        <v>44297</v>
      </c>
      <c r="B44299" t="s">
        <v>57450</v>
      </c>
      <c r="C44299" t="s">
        <v>24</v>
      </c>
      <c r="D44299">
        <v>6.5513456291541399</v>
      </c>
    </row>
    <row r="44300" spans="1:4" hidden="1" x14ac:dyDescent="0.3">
      <c r="A44300">
        <v>44298</v>
      </c>
      <c r="B44300" s="1" t="s">
        <v>57451</v>
      </c>
      <c r="C44300" t="s">
        <v>145</v>
      </c>
      <c r="D44300" s="1" t="s">
        <v>57452</v>
      </c>
    </row>
    <row r="44301" spans="1:4" hidden="1" x14ac:dyDescent="0.3">
      <c r="A44301">
        <v>44299</v>
      </c>
      <c r="B44301" t="s">
        <v>57453</v>
      </c>
      <c r="C44301" t="s">
        <v>35</v>
      </c>
      <c r="D44301">
        <v>2.4029932568084701E-2</v>
      </c>
    </row>
    <row r="44302" spans="1:4" hidden="1" x14ac:dyDescent="0.3">
      <c r="A44302">
        <v>44300</v>
      </c>
      <c r="B44302" t="s">
        <v>57454</v>
      </c>
      <c r="C44302" t="s">
        <v>149</v>
      </c>
      <c r="D44302">
        <v>0.74421491919980698</v>
      </c>
    </row>
    <row r="44303" spans="1:4" hidden="1" x14ac:dyDescent="0.3">
      <c r="A44303">
        <v>44301</v>
      </c>
      <c r="B44303" s="1" t="s">
        <v>57455</v>
      </c>
      <c r="C44303" t="s">
        <v>151</v>
      </c>
      <c r="D44303" s="1" t="s">
        <v>57456</v>
      </c>
    </row>
    <row r="44304" spans="1:4" hidden="1" x14ac:dyDescent="0.3">
      <c r="A44304">
        <v>44302</v>
      </c>
      <c r="B44304" t="s">
        <v>57457</v>
      </c>
      <c r="C44304" t="s">
        <v>30</v>
      </c>
      <c r="D44304">
        <v>0.38443163615604398</v>
      </c>
    </row>
    <row r="44305" spans="1:4" hidden="1" x14ac:dyDescent="0.3">
      <c r="A44305">
        <v>44303</v>
      </c>
      <c r="B44305" t="s">
        <v>57458</v>
      </c>
      <c r="C44305" t="s">
        <v>32</v>
      </c>
      <c r="D44305">
        <v>0.17880233428175299</v>
      </c>
    </row>
    <row r="44306" spans="1:4" hidden="1" x14ac:dyDescent="0.3">
      <c r="A44306">
        <v>44304</v>
      </c>
      <c r="B44306" s="1" t="s">
        <v>57459</v>
      </c>
      <c r="C44306" t="s">
        <v>155</v>
      </c>
      <c r="D44306" s="1" t="s">
        <v>57460</v>
      </c>
    </row>
    <row r="44307" spans="1:4" hidden="1" x14ac:dyDescent="0.3">
      <c r="A44307">
        <v>44305</v>
      </c>
      <c r="B44307" t="s">
        <v>57461</v>
      </c>
      <c r="C44307" t="s">
        <v>40</v>
      </c>
      <c r="D44307">
        <v>0.59153843127587102</v>
      </c>
    </row>
    <row r="44308" spans="1:4" hidden="1" x14ac:dyDescent="0.3">
      <c r="A44308">
        <v>44306</v>
      </c>
      <c r="B44308" t="s">
        <v>57462</v>
      </c>
      <c r="C44308" t="s">
        <v>42</v>
      </c>
      <c r="D44308">
        <v>0.16489553336542701</v>
      </c>
    </row>
    <row r="44309" spans="1:4" hidden="1" x14ac:dyDescent="0.3">
      <c r="A44309">
        <v>44307</v>
      </c>
      <c r="B44309" s="1" t="s">
        <v>57463</v>
      </c>
      <c r="C44309" t="s">
        <v>159</v>
      </c>
      <c r="D44309" s="1" t="s">
        <v>57464</v>
      </c>
    </row>
    <row r="44310" spans="1:4" hidden="1" x14ac:dyDescent="0.3">
      <c r="A44310">
        <v>44308</v>
      </c>
      <c r="B44310" t="s">
        <v>57465</v>
      </c>
      <c r="C44310" t="s">
        <v>161</v>
      </c>
      <c r="D44310">
        <v>0.99583850723227096</v>
      </c>
    </row>
    <row r="44311" spans="1:4" hidden="1" x14ac:dyDescent="0.3">
      <c r="A44311">
        <v>44309</v>
      </c>
      <c r="B44311" t="s">
        <v>57466</v>
      </c>
      <c r="C44311" t="s">
        <v>163</v>
      </c>
      <c r="D44311">
        <v>0.999947444243247</v>
      </c>
    </row>
    <row r="44312" spans="1:4" hidden="1" x14ac:dyDescent="0.3">
      <c r="A44312">
        <v>44310</v>
      </c>
      <c r="B44312" s="1" t="s">
        <v>57467</v>
      </c>
      <c r="C44312" t="s">
        <v>165</v>
      </c>
      <c r="D44312" s="1" t="s">
        <v>57468</v>
      </c>
    </row>
    <row r="44313" spans="1:4" hidden="1" x14ac:dyDescent="0.3">
      <c r="A44313">
        <v>44311</v>
      </c>
      <c r="B44313" t="s">
        <v>57469</v>
      </c>
      <c r="C44313" t="s">
        <v>168</v>
      </c>
      <c r="D44313">
        <v>1.0021541313357001</v>
      </c>
    </row>
    <row r="44314" spans="1:4" hidden="1" x14ac:dyDescent="0.3">
      <c r="A44314">
        <v>44312</v>
      </c>
      <c r="B44314" t="s">
        <v>57470</v>
      </c>
      <c r="C44314" t="s">
        <v>170</v>
      </c>
      <c r="D44314">
        <v>0.99768235650900505</v>
      </c>
    </row>
    <row r="44315" spans="1:4" hidden="1" x14ac:dyDescent="0.3">
      <c r="A44315">
        <v>44313</v>
      </c>
      <c r="B44315" s="1" t="s">
        <v>57471</v>
      </c>
      <c r="C44315" t="s">
        <v>172</v>
      </c>
      <c r="D44315" s="1" t="s">
        <v>57472</v>
      </c>
    </row>
    <row r="44316" spans="1:4" hidden="1" x14ac:dyDescent="0.3">
      <c r="A44316">
        <v>44314</v>
      </c>
      <c r="B44316" s="1" t="s">
        <v>57473</v>
      </c>
      <c r="C44316" t="s">
        <v>55</v>
      </c>
      <c r="D44316" s="1" t="s">
        <v>57474</v>
      </c>
    </row>
    <row r="44317" spans="1:4" hidden="1" x14ac:dyDescent="0.3">
      <c r="A44317">
        <v>44315</v>
      </c>
      <c r="B44317" s="1" t="s">
        <v>57475</v>
      </c>
      <c r="C44317" t="s">
        <v>52</v>
      </c>
      <c r="D44317" s="1" t="s">
        <v>57476</v>
      </c>
    </row>
    <row r="44318" spans="1:4" hidden="1" x14ac:dyDescent="0.3">
      <c r="A44318">
        <v>44316</v>
      </c>
      <c r="B44318" s="1" t="s">
        <v>57477</v>
      </c>
      <c r="C44318" t="s">
        <v>58</v>
      </c>
      <c r="D44318" s="1" t="s">
        <v>57478</v>
      </c>
    </row>
    <row r="44319" spans="1:4" hidden="1" x14ac:dyDescent="0.3">
      <c r="A44319">
        <v>44317</v>
      </c>
      <c r="B44319" t="s">
        <v>57479</v>
      </c>
      <c r="C44319" t="s">
        <v>61</v>
      </c>
      <c r="D44319">
        <v>159872956.539148</v>
      </c>
    </row>
    <row r="44320" spans="1:4" hidden="1" x14ac:dyDescent="0.3">
      <c r="A44320">
        <v>44318</v>
      </c>
      <c r="B44320" t="s">
        <v>57480</v>
      </c>
      <c r="C44320" t="s">
        <v>63</v>
      </c>
      <c r="D44320">
        <v>99389566.771405905</v>
      </c>
    </row>
    <row r="44321" spans="1:4" hidden="1" x14ac:dyDescent="0.3">
      <c r="A44321">
        <v>44319</v>
      </c>
      <c r="B44321" t="s">
        <v>57481</v>
      </c>
      <c r="C44321" t="s">
        <v>65</v>
      </c>
      <c r="D44321">
        <v>34965023.650113501</v>
      </c>
    </row>
    <row r="44322" spans="1:4" hidden="1" x14ac:dyDescent="0.3">
      <c r="A44322">
        <v>44320</v>
      </c>
      <c r="B44322" s="1" t="s">
        <v>57482</v>
      </c>
      <c r="C44322" t="s">
        <v>67</v>
      </c>
      <c r="D44322" s="1" t="s">
        <v>57483</v>
      </c>
    </row>
    <row r="44323" spans="1:4" hidden="1" x14ac:dyDescent="0.3">
      <c r="A44323">
        <v>44321</v>
      </c>
      <c r="B44323" s="1" t="s">
        <v>57484</v>
      </c>
      <c r="C44323" t="s">
        <v>70</v>
      </c>
      <c r="D44323" s="1" t="s">
        <v>57485</v>
      </c>
    </row>
    <row r="44324" spans="1:4" hidden="1" x14ac:dyDescent="0.3">
      <c r="A44324">
        <v>44322</v>
      </c>
      <c r="B44324" t="s">
        <v>57486</v>
      </c>
      <c r="C44324" t="s">
        <v>73</v>
      </c>
      <c r="D44324">
        <v>0.99973873707532601</v>
      </c>
    </row>
    <row r="44325" spans="1:4" hidden="1" x14ac:dyDescent="0.3">
      <c r="A44325">
        <v>44323</v>
      </c>
      <c r="B44325" t="s">
        <v>74</v>
      </c>
      <c r="C44325" t="s">
        <v>75</v>
      </c>
      <c r="D44325">
        <v>2.7397260273972599E-3</v>
      </c>
    </row>
    <row r="44326" spans="1:4" hidden="1" x14ac:dyDescent="0.3">
      <c r="A44326">
        <v>44324</v>
      </c>
      <c r="B44326" t="s">
        <v>76</v>
      </c>
      <c r="C44326" t="s">
        <v>77</v>
      </c>
      <c r="D44326">
        <v>0</v>
      </c>
    </row>
    <row r="44327" spans="1:4" hidden="1" x14ac:dyDescent="0.3">
      <c r="A44327">
        <v>44325</v>
      </c>
      <c r="B44327" t="s">
        <v>78</v>
      </c>
      <c r="C44327" t="s">
        <v>79</v>
      </c>
      <c r="D44327">
        <v>0</v>
      </c>
    </row>
    <row r="44328" spans="1:4" hidden="1" x14ac:dyDescent="0.3">
      <c r="A44328">
        <v>44326</v>
      </c>
      <c r="B44328" s="1" t="s">
        <v>57487</v>
      </c>
      <c r="C44328" t="s">
        <v>81</v>
      </c>
      <c r="D44328" s="1" t="s">
        <v>57488</v>
      </c>
    </row>
    <row r="44329" spans="1:4" hidden="1" x14ac:dyDescent="0.3">
      <c r="A44329">
        <v>44327</v>
      </c>
      <c r="B44329" t="s">
        <v>57489</v>
      </c>
      <c r="C44329" t="s">
        <v>84</v>
      </c>
      <c r="D44329">
        <v>0.99974495838922195</v>
      </c>
    </row>
    <row r="44330" spans="1:4" hidden="1" x14ac:dyDescent="0.3">
      <c r="A44330">
        <v>44328</v>
      </c>
      <c r="B44330" s="1" t="s">
        <v>57490</v>
      </c>
      <c r="C44330" t="s">
        <v>86</v>
      </c>
      <c r="D44330" s="1" t="s">
        <v>57491</v>
      </c>
    </row>
    <row r="44331" spans="1:4" hidden="1" x14ac:dyDescent="0.3">
      <c r="A44331">
        <v>44329</v>
      </c>
      <c r="B44331" t="s">
        <v>57492</v>
      </c>
      <c r="C44331" t="s">
        <v>89</v>
      </c>
      <c r="D44331">
        <v>115145906.971543</v>
      </c>
    </row>
    <row r="44332" spans="1:4" hidden="1" x14ac:dyDescent="0.3">
      <c r="A44332">
        <v>44330</v>
      </c>
      <c r="B44332" s="1" t="s">
        <v>57493</v>
      </c>
      <c r="C44332" t="s">
        <v>91</v>
      </c>
      <c r="D44332" s="1" t="s">
        <v>57429</v>
      </c>
    </row>
    <row r="44333" spans="1:4" hidden="1" x14ac:dyDescent="0.3">
      <c r="A44333">
        <v>44331</v>
      </c>
      <c r="B44333" t="s">
        <v>57494</v>
      </c>
      <c r="C44333" t="s">
        <v>94</v>
      </c>
      <c r="D44333">
        <v>99389566.771405905</v>
      </c>
    </row>
    <row r="44334" spans="1:4" hidden="1" x14ac:dyDescent="0.3">
      <c r="A44334">
        <v>44332</v>
      </c>
      <c r="B44334" t="s">
        <v>57495</v>
      </c>
      <c r="C44334" t="s">
        <v>96</v>
      </c>
      <c r="D44334">
        <v>34965023.650113501</v>
      </c>
    </row>
    <row r="44335" spans="1:4" hidden="1" x14ac:dyDescent="0.3">
      <c r="A44335">
        <v>44333</v>
      </c>
      <c r="B44335" t="s">
        <v>57496</v>
      </c>
      <c r="C44335" t="s">
        <v>98</v>
      </c>
      <c r="D44335">
        <v>25518366.1176286</v>
      </c>
    </row>
    <row r="44336" spans="1:4" hidden="1" x14ac:dyDescent="0.3">
      <c r="A44336">
        <v>44334</v>
      </c>
      <c r="B44336" s="1" t="s">
        <v>57497</v>
      </c>
      <c r="C44336" t="s">
        <v>100</v>
      </c>
      <c r="D44336" s="1" t="s">
        <v>57498</v>
      </c>
    </row>
    <row r="44337" spans="1:4" hidden="1" x14ac:dyDescent="0.3">
      <c r="A44337">
        <v>44335</v>
      </c>
      <c r="B44337" t="s">
        <v>57499</v>
      </c>
      <c r="C44337" t="s">
        <v>103</v>
      </c>
      <c r="D44337">
        <v>8.3539434088636191E-3</v>
      </c>
    </row>
    <row r="44338" spans="1:4" hidden="1" x14ac:dyDescent="0.3">
      <c r="A44338">
        <v>44336</v>
      </c>
      <c r="B44338" t="s">
        <v>57500</v>
      </c>
      <c r="C44338" t="s">
        <v>105</v>
      </c>
      <c r="D44338">
        <v>1.3298448042146499E-3</v>
      </c>
    </row>
    <row r="44339" spans="1:4" hidden="1" x14ac:dyDescent="0.3">
      <c r="A44339">
        <v>44337</v>
      </c>
      <c r="B44339" t="s">
        <v>57501</v>
      </c>
      <c r="C44339" t="s">
        <v>107</v>
      </c>
      <c r="D44339">
        <v>1.05577348972318E-2</v>
      </c>
    </row>
    <row r="44340" spans="1:4" hidden="1" x14ac:dyDescent="0.3">
      <c r="A44340">
        <v>44338</v>
      </c>
      <c r="B44340" s="1" t="s">
        <v>57502</v>
      </c>
      <c r="C44340" t="s">
        <v>109</v>
      </c>
      <c r="D44340" s="1" t="s">
        <v>57503</v>
      </c>
    </row>
    <row r="44341" spans="1:4" x14ac:dyDescent="0.3">
      <c r="A44341">
        <v>44339</v>
      </c>
      <c r="B44341" t="s">
        <v>57504</v>
      </c>
      <c r="C44341" t="s">
        <v>207</v>
      </c>
      <c r="D44341">
        <v>159873214.997365</v>
      </c>
    </row>
    <row r="44342" spans="1:4" hidden="1" x14ac:dyDescent="0.3">
      <c r="A44342">
        <v>44340</v>
      </c>
      <c r="B44342" t="s">
        <v>57505</v>
      </c>
      <c r="C44342" t="s">
        <v>209</v>
      </c>
      <c r="D44342">
        <v>-618.49663295365497</v>
      </c>
    </row>
    <row r="44343" spans="1:4" hidden="1" x14ac:dyDescent="0.3">
      <c r="A44343">
        <v>44341</v>
      </c>
      <c r="B44343" t="s">
        <v>57506</v>
      </c>
      <c r="C44343" t="s">
        <v>211</v>
      </c>
      <c r="D44343">
        <v>-217.585378403042</v>
      </c>
    </row>
    <row r="44344" spans="1:4" hidden="1" x14ac:dyDescent="0.3">
      <c r="A44344">
        <v>44342</v>
      </c>
      <c r="B44344" s="1" t="s">
        <v>57507</v>
      </c>
      <c r="C44344" t="s">
        <v>213</v>
      </c>
      <c r="D44344" s="1" t="s">
        <v>57508</v>
      </c>
    </row>
    <row r="44345" spans="1:4" hidden="1" x14ac:dyDescent="0.3">
      <c r="A44345">
        <v>44343</v>
      </c>
      <c r="B44345" t="s">
        <v>57509</v>
      </c>
      <c r="C44345" t="s">
        <v>216</v>
      </c>
      <c r="D44345">
        <v>99390402.231244698</v>
      </c>
    </row>
    <row r="44346" spans="1:4" hidden="1" x14ac:dyDescent="0.3">
      <c r="A44346">
        <v>44344</v>
      </c>
      <c r="B44346" t="s">
        <v>57510</v>
      </c>
      <c r="C44346" t="s">
        <v>218</v>
      </c>
      <c r="D44346">
        <v>34965264.363430098</v>
      </c>
    </row>
    <row r="44347" spans="1:4" hidden="1" x14ac:dyDescent="0.3">
      <c r="A44347">
        <v>44345</v>
      </c>
      <c r="B44347" t="s">
        <v>57511</v>
      </c>
      <c r="C44347" t="s">
        <v>220</v>
      </c>
      <c r="D44347">
        <v>25518543.284070801</v>
      </c>
    </row>
    <row r="44348" spans="1:4" hidden="1" x14ac:dyDescent="0.3">
      <c r="A44348">
        <v>44346</v>
      </c>
      <c r="B44348" s="1" t="s">
        <v>57512</v>
      </c>
      <c r="C44348" t="s">
        <v>222</v>
      </c>
      <c r="D44348" s="1" t="s">
        <v>57513</v>
      </c>
    </row>
    <row r="44349" spans="1:4" hidden="1" x14ac:dyDescent="0.3">
      <c r="A44349">
        <v>44347</v>
      </c>
      <c r="B44349" t="s">
        <v>57514</v>
      </c>
      <c r="C44349" t="s">
        <v>225</v>
      </c>
      <c r="D44349">
        <v>115146623.517581</v>
      </c>
    </row>
    <row r="44350" spans="1:4" hidden="1" x14ac:dyDescent="0.3">
      <c r="A44350">
        <v>44348</v>
      </c>
      <c r="B44350" t="s">
        <v>57515</v>
      </c>
      <c r="C44350" t="s">
        <v>227</v>
      </c>
      <c r="D44350">
        <v>-716.54603807628098</v>
      </c>
    </row>
    <row r="44351" spans="1:4" hidden="1" x14ac:dyDescent="0.3">
      <c r="A44351">
        <v>44349</v>
      </c>
      <c r="B44351" s="1" t="s">
        <v>57516</v>
      </c>
      <c r="C44351" t="s">
        <v>229</v>
      </c>
      <c r="D44351" s="1" t="s">
        <v>57517</v>
      </c>
    </row>
    <row r="44352" spans="1:4" hidden="1" x14ac:dyDescent="0.3">
      <c r="A44352">
        <v>44350</v>
      </c>
      <c r="B44352" t="s">
        <v>57518</v>
      </c>
      <c r="C44352" t="s">
        <v>112</v>
      </c>
      <c r="D44352">
        <v>216.96320590882399</v>
      </c>
    </row>
    <row r="44353" spans="1:4" hidden="1" x14ac:dyDescent="0.3">
      <c r="A44353">
        <v>44351</v>
      </c>
      <c r="B44353" t="s">
        <v>57519</v>
      </c>
      <c r="C44353" t="s">
        <v>114</v>
      </c>
      <c r="D44353">
        <v>23.127938171395598</v>
      </c>
    </row>
    <row r="44354" spans="1:4" hidden="1" x14ac:dyDescent="0.3">
      <c r="A44354">
        <v>44352</v>
      </c>
      <c r="B44354" s="1" t="s">
        <v>57520</v>
      </c>
      <c r="C44354" t="s">
        <v>116</v>
      </c>
      <c r="D44354" s="1" t="s">
        <v>57521</v>
      </c>
    </row>
    <row r="44355" spans="1:4" hidden="1" x14ac:dyDescent="0.3">
      <c r="A44355">
        <v>44353</v>
      </c>
      <c r="B44355" t="s">
        <v>57522</v>
      </c>
      <c r="C44355" t="s">
        <v>119</v>
      </c>
      <c r="D44355">
        <v>99390402.231244698</v>
      </c>
    </row>
    <row r="44356" spans="1:4" hidden="1" x14ac:dyDescent="0.3">
      <c r="A44356">
        <v>44354</v>
      </c>
      <c r="B44356" t="s">
        <v>57523</v>
      </c>
      <c r="C44356" t="s">
        <v>121</v>
      </c>
      <c r="D44356">
        <v>34965264.363430098</v>
      </c>
    </row>
    <row r="44357" spans="1:4" hidden="1" x14ac:dyDescent="0.3">
      <c r="A44357">
        <v>44355</v>
      </c>
      <c r="B44357" s="1" t="s">
        <v>57524</v>
      </c>
      <c r="C44357" t="s">
        <v>123</v>
      </c>
      <c r="D44357" s="1" t="s">
        <v>57525</v>
      </c>
    </row>
    <row r="44358" spans="1:4" hidden="1" x14ac:dyDescent="0.3">
      <c r="A44358">
        <v>44356</v>
      </c>
      <c r="B44358" t="s">
        <v>57526</v>
      </c>
      <c r="C44358" t="s">
        <v>126</v>
      </c>
      <c r="D44358">
        <v>0.86338404331035701</v>
      </c>
    </row>
    <row r="44359" spans="1:4" hidden="1" x14ac:dyDescent="0.3">
      <c r="A44359">
        <v>44357</v>
      </c>
      <c r="B44359" t="s">
        <v>57527</v>
      </c>
      <c r="C44359" t="s">
        <v>128</v>
      </c>
      <c r="D44359">
        <v>0.30373608159142401</v>
      </c>
    </row>
    <row r="44360" spans="1:4" hidden="1" x14ac:dyDescent="0.3">
      <c r="A44360">
        <v>44358</v>
      </c>
      <c r="B44360" s="1" t="s">
        <v>57528</v>
      </c>
      <c r="C44360" t="s">
        <v>130</v>
      </c>
      <c r="D44360" s="1" t="s">
        <v>57529</v>
      </c>
    </row>
    <row r="44361" spans="1:4" hidden="1" x14ac:dyDescent="0.3">
      <c r="A44361">
        <v>44359</v>
      </c>
      <c r="B44361" s="1" t="s">
        <v>57530</v>
      </c>
      <c r="C44361" t="s">
        <v>4</v>
      </c>
      <c r="D44361" t="s">
        <v>57531</v>
      </c>
    </row>
    <row r="44362" spans="1:4" hidden="1" x14ac:dyDescent="0.3">
      <c r="A44362">
        <v>44360</v>
      </c>
      <c r="B44362" t="s">
        <v>57532</v>
      </c>
      <c r="C44362" t="s">
        <v>7</v>
      </c>
      <c r="D44362">
        <v>1781.11</v>
      </c>
    </row>
    <row r="44363" spans="1:4" hidden="1" x14ac:dyDescent="0.3">
      <c r="A44363">
        <v>44361</v>
      </c>
      <c r="B44363" s="1" t="s">
        <v>57533</v>
      </c>
      <c r="C44363" t="s">
        <v>9</v>
      </c>
      <c r="D44363" s="1" t="s">
        <v>57534</v>
      </c>
    </row>
    <row r="44364" spans="1:4" hidden="1" x14ac:dyDescent="0.3">
      <c r="A44364">
        <v>44362</v>
      </c>
      <c r="B44364" t="s">
        <v>52901</v>
      </c>
      <c r="C44364" t="s">
        <v>14</v>
      </c>
      <c r="D44364">
        <v>98.58203125</v>
      </c>
    </row>
    <row r="44365" spans="1:4" hidden="1" x14ac:dyDescent="0.3">
      <c r="A44365">
        <v>44363</v>
      </c>
      <c r="B44365" t="s">
        <v>57535</v>
      </c>
      <c r="C44365" t="s">
        <v>16</v>
      </c>
      <c r="D44365">
        <v>4.3997687310919096</v>
      </c>
    </row>
    <row r="44366" spans="1:4" hidden="1" x14ac:dyDescent="0.3">
      <c r="A44366">
        <v>44364</v>
      </c>
      <c r="B44366" s="1" t="s">
        <v>57536</v>
      </c>
      <c r="C44366" t="s">
        <v>140</v>
      </c>
      <c r="D44366" s="1" t="s">
        <v>57537</v>
      </c>
    </row>
    <row r="44367" spans="1:4" hidden="1" x14ac:dyDescent="0.3">
      <c r="A44367">
        <v>44365</v>
      </c>
      <c r="B44367" t="s">
        <v>57538</v>
      </c>
      <c r="C44367" t="s">
        <v>22</v>
      </c>
      <c r="D44367">
        <v>74</v>
      </c>
    </row>
    <row r="44368" spans="1:4" hidden="1" x14ac:dyDescent="0.3">
      <c r="A44368">
        <v>44366</v>
      </c>
      <c r="B44368" t="s">
        <v>57539</v>
      </c>
      <c r="C44368" t="s">
        <v>24</v>
      </c>
      <c r="D44368">
        <v>6.4846075078398098</v>
      </c>
    </row>
    <row r="44369" spans="1:4" hidden="1" x14ac:dyDescent="0.3">
      <c r="A44369">
        <v>44367</v>
      </c>
      <c r="B44369" s="1" t="s">
        <v>57540</v>
      </c>
      <c r="C44369" t="s">
        <v>145</v>
      </c>
      <c r="D44369" s="1" t="s">
        <v>57541</v>
      </c>
    </row>
    <row r="44370" spans="1:4" hidden="1" x14ac:dyDescent="0.3">
      <c r="A44370">
        <v>44368</v>
      </c>
      <c r="B44370" t="s">
        <v>57542</v>
      </c>
      <c r="C44370" t="s">
        <v>35</v>
      </c>
      <c r="D44370">
        <v>0.13521379225380201</v>
      </c>
    </row>
    <row r="44371" spans="1:4" hidden="1" x14ac:dyDescent="0.3">
      <c r="A44371">
        <v>44369</v>
      </c>
      <c r="B44371" t="s">
        <v>57543</v>
      </c>
      <c r="C44371" t="s">
        <v>149</v>
      </c>
      <c r="D44371">
        <v>0.74164288384673704</v>
      </c>
    </row>
    <row r="44372" spans="1:4" hidden="1" x14ac:dyDescent="0.3">
      <c r="A44372">
        <v>44370</v>
      </c>
      <c r="B44372" s="1" t="s">
        <v>57544</v>
      </c>
      <c r="C44372" t="s">
        <v>151</v>
      </c>
      <c r="D44372" s="1" t="s">
        <v>57545</v>
      </c>
    </row>
    <row r="44373" spans="1:4" hidden="1" x14ac:dyDescent="0.3">
      <c r="A44373">
        <v>44371</v>
      </c>
      <c r="B44373" t="s">
        <v>57546</v>
      </c>
      <c r="C44373" t="s">
        <v>30</v>
      </c>
      <c r="D44373">
        <v>0.340269121814815</v>
      </c>
    </row>
    <row r="44374" spans="1:4" hidden="1" x14ac:dyDescent="0.3">
      <c r="A44374">
        <v>44372</v>
      </c>
      <c r="B44374" t="s">
        <v>57547</v>
      </c>
      <c r="C44374" t="s">
        <v>32</v>
      </c>
      <c r="D44374">
        <v>0.17966091805204101</v>
      </c>
    </row>
    <row r="44375" spans="1:4" hidden="1" x14ac:dyDescent="0.3">
      <c r="A44375">
        <v>44373</v>
      </c>
      <c r="B44375" s="1" t="s">
        <v>57548</v>
      </c>
      <c r="C44375" t="s">
        <v>155</v>
      </c>
      <c r="D44375" s="1" t="s">
        <v>57549</v>
      </c>
    </row>
    <row r="44376" spans="1:4" hidden="1" x14ac:dyDescent="0.3">
      <c r="A44376">
        <v>44374</v>
      </c>
      <c r="B44376" t="s">
        <v>57550</v>
      </c>
      <c r="C44376" t="s">
        <v>40</v>
      </c>
      <c r="D44376">
        <v>0.52451708593138102</v>
      </c>
    </row>
    <row r="44377" spans="1:4" hidden="1" x14ac:dyDescent="0.3">
      <c r="A44377">
        <v>44375</v>
      </c>
      <c r="B44377" t="s">
        <v>57551</v>
      </c>
      <c r="C44377" t="s">
        <v>42</v>
      </c>
      <c r="D44377">
        <v>0.16869692610769799</v>
      </c>
    </row>
    <row r="44378" spans="1:4" hidden="1" x14ac:dyDescent="0.3">
      <c r="A44378">
        <v>44376</v>
      </c>
      <c r="B44378" s="1" t="s">
        <v>57552</v>
      </c>
      <c r="C44378" t="s">
        <v>159</v>
      </c>
      <c r="D44378" s="1" t="s">
        <v>57553</v>
      </c>
    </row>
    <row r="44379" spans="1:4" hidden="1" x14ac:dyDescent="0.3">
      <c r="A44379">
        <v>44377</v>
      </c>
      <c r="B44379" t="s">
        <v>57554</v>
      </c>
      <c r="C44379" t="s">
        <v>161</v>
      </c>
      <c r="D44379">
        <v>1.00041002482616</v>
      </c>
    </row>
    <row r="44380" spans="1:4" hidden="1" x14ac:dyDescent="0.3">
      <c r="A44380">
        <v>44378</v>
      </c>
      <c r="B44380" t="s">
        <v>57555</v>
      </c>
      <c r="C44380" t="s">
        <v>163</v>
      </c>
      <c r="D44380">
        <v>0.99945433121964899</v>
      </c>
    </row>
    <row r="44381" spans="1:4" hidden="1" x14ac:dyDescent="0.3">
      <c r="A44381">
        <v>44379</v>
      </c>
      <c r="B44381" s="1" t="s">
        <v>57556</v>
      </c>
      <c r="C44381" t="s">
        <v>165</v>
      </c>
      <c r="D44381" s="1" t="s">
        <v>57557</v>
      </c>
    </row>
    <row r="44382" spans="1:4" hidden="1" x14ac:dyDescent="0.3">
      <c r="A44382">
        <v>44380</v>
      </c>
      <c r="B44382" t="s">
        <v>57558</v>
      </c>
      <c r="C44382" t="s">
        <v>168</v>
      </c>
      <c r="D44382">
        <v>0.99852539080777403</v>
      </c>
    </row>
    <row r="44383" spans="1:4" hidden="1" x14ac:dyDescent="0.3">
      <c r="A44383">
        <v>44381</v>
      </c>
      <c r="B44383" t="s">
        <v>57559</v>
      </c>
      <c r="C44383" t="s">
        <v>170</v>
      </c>
      <c r="D44383">
        <v>1.0007283526213999</v>
      </c>
    </row>
    <row r="44384" spans="1:4" hidden="1" x14ac:dyDescent="0.3">
      <c r="A44384">
        <v>44382</v>
      </c>
      <c r="B44384" s="1" t="s">
        <v>57560</v>
      </c>
      <c r="C44384" t="s">
        <v>172</v>
      </c>
      <c r="D44384" s="1" t="s">
        <v>57561</v>
      </c>
    </row>
    <row r="44385" spans="1:4" hidden="1" x14ac:dyDescent="0.3">
      <c r="A44385">
        <v>44383</v>
      </c>
      <c r="B44385" s="1" t="s">
        <v>57562</v>
      </c>
      <c r="C44385" t="s">
        <v>55</v>
      </c>
      <c r="D44385" s="1" t="s">
        <v>57563</v>
      </c>
    </row>
    <row r="44386" spans="1:4" hidden="1" x14ac:dyDescent="0.3">
      <c r="A44386">
        <v>44384</v>
      </c>
      <c r="B44386" s="1" t="s">
        <v>57564</v>
      </c>
      <c r="C44386" t="s">
        <v>52</v>
      </c>
      <c r="D44386" s="1" t="s">
        <v>57565</v>
      </c>
    </row>
    <row r="44387" spans="1:4" hidden="1" x14ac:dyDescent="0.3">
      <c r="A44387">
        <v>44385</v>
      </c>
      <c r="B44387" s="1" t="s">
        <v>57566</v>
      </c>
      <c r="C44387" t="s">
        <v>58</v>
      </c>
      <c r="D44387" s="1" t="s">
        <v>57567</v>
      </c>
    </row>
    <row r="44388" spans="1:4" hidden="1" x14ac:dyDescent="0.3">
      <c r="A44388">
        <v>44386</v>
      </c>
      <c r="B44388" t="s">
        <v>57568</v>
      </c>
      <c r="C44388" t="s">
        <v>61</v>
      </c>
      <c r="D44388">
        <v>160227750.69119999</v>
      </c>
    </row>
    <row r="44389" spans="1:4" hidden="1" x14ac:dyDescent="0.3">
      <c r="A44389">
        <v>44387</v>
      </c>
      <c r="B44389" t="s">
        <v>57569</v>
      </c>
      <c r="C44389" t="s">
        <v>63</v>
      </c>
      <c r="D44389">
        <v>99431154.763641596</v>
      </c>
    </row>
    <row r="44390" spans="1:4" hidden="1" x14ac:dyDescent="0.3">
      <c r="A44390">
        <v>44388</v>
      </c>
      <c r="B44390" t="s">
        <v>57570</v>
      </c>
      <c r="C44390" t="s">
        <v>65</v>
      </c>
      <c r="D44390">
        <v>34946184.910270199</v>
      </c>
    </row>
    <row r="44391" spans="1:4" hidden="1" x14ac:dyDescent="0.3">
      <c r="A44391">
        <v>44389</v>
      </c>
      <c r="B44391" s="1" t="s">
        <v>57571</v>
      </c>
      <c r="C44391" t="s">
        <v>67</v>
      </c>
      <c r="D44391" s="1" t="s">
        <v>57572</v>
      </c>
    </row>
    <row r="44392" spans="1:4" hidden="1" x14ac:dyDescent="0.3">
      <c r="A44392">
        <v>44390</v>
      </c>
      <c r="B44392" s="1" t="s">
        <v>57573</v>
      </c>
      <c r="C44392" t="s">
        <v>70</v>
      </c>
      <c r="D44392" s="1" t="s">
        <v>57574</v>
      </c>
    </row>
    <row r="44393" spans="1:4" hidden="1" x14ac:dyDescent="0.3">
      <c r="A44393">
        <v>44391</v>
      </c>
      <c r="B44393" t="s">
        <v>57575</v>
      </c>
      <c r="C44393" t="s">
        <v>73</v>
      </c>
      <c r="D44393">
        <v>0.99974495838922195</v>
      </c>
    </row>
    <row r="44394" spans="1:4" hidden="1" x14ac:dyDescent="0.3">
      <c r="A44394">
        <v>44392</v>
      </c>
      <c r="B44394" t="s">
        <v>74</v>
      </c>
      <c r="C44394" t="s">
        <v>75</v>
      </c>
      <c r="D44394">
        <v>2.7397260273972599E-3</v>
      </c>
    </row>
    <row r="44395" spans="1:4" hidden="1" x14ac:dyDescent="0.3">
      <c r="A44395">
        <v>44393</v>
      </c>
      <c r="B44395" t="s">
        <v>76</v>
      </c>
      <c r="C44395" t="s">
        <v>77</v>
      </c>
      <c r="D44395">
        <v>0</v>
      </c>
    </row>
    <row r="44396" spans="1:4" hidden="1" x14ac:dyDescent="0.3">
      <c r="A44396">
        <v>44394</v>
      </c>
      <c r="B44396" t="s">
        <v>78</v>
      </c>
      <c r="C44396" t="s">
        <v>79</v>
      </c>
      <c r="D44396">
        <v>0</v>
      </c>
    </row>
    <row r="44397" spans="1:4" hidden="1" x14ac:dyDescent="0.3">
      <c r="A44397">
        <v>44395</v>
      </c>
      <c r="B44397" s="1" t="s">
        <v>57576</v>
      </c>
      <c r="C44397" t="s">
        <v>81</v>
      </c>
      <c r="D44397" s="1" t="s">
        <v>57577</v>
      </c>
    </row>
    <row r="44398" spans="1:4" hidden="1" x14ac:dyDescent="0.3">
      <c r="A44398">
        <v>44396</v>
      </c>
      <c r="B44398" t="s">
        <v>57578</v>
      </c>
      <c r="C44398" t="s">
        <v>84</v>
      </c>
      <c r="D44398">
        <v>0.99973422565261505</v>
      </c>
    </row>
    <row r="44399" spans="1:4" hidden="1" x14ac:dyDescent="0.3">
      <c r="A44399">
        <v>44397</v>
      </c>
      <c r="B44399" s="1" t="s">
        <v>57579</v>
      </c>
      <c r="C44399" t="s">
        <v>86</v>
      </c>
      <c r="D44399" s="1" t="s">
        <v>57580</v>
      </c>
    </row>
    <row r="44400" spans="1:4" hidden="1" x14ac:dyDescent="0.3">
      <c r="A44400">
        <v>44398</v>
      </c>
      <c r="B44400" t="s">
        <v>57581</v>
      </c>
      <c r="C44400" t="s">
        <v>89</v>
      </c>
      <c r="D44400">
        <v>115147143.13077299</v>
      </c>
    </row>
    <row r="44401" spans="1:4" hidden="1" x14ac:dyDescent="0.3">
      <c r="A44401">
        <v>44399</v>
      </c>
      <c r="B44401" s="1" t="s">
        <v>57582</v>
      </c>
      <c r="C44401" t="s">
        <v>91</v>
      </c>
      <c r="D44401" s="1" t="s">
        <v>57517</v>
      </c>
    </row>
    <row r="44402" spans="1:4" hidden="1" x14ac:dyDescent="0.3">
      <c r="A44402">
        <v>44400</v>
      </c>
      <c r="B44402" t="s">
        <v>57583</v>
      </c>
      <c r="C44402" t="s">
        <v>94</v>
      </c>
      <c r="D44402">
        <v>99431154.763641596</v>
      </c>
    </row>
    <row r="44403" spans="1:4" hidden="1" x14ac:dyDescent="0.3">
      <c r="A44403">
        <v>44401</v>
      </c>
      <c r="B44403" t="s">
        <v>57584</v>
      </c>
      <c r="C44403" t="s">
        <v>96</v>
      </c>
      <c r="D44403">
        <v>34946184.910270199</v>
      </c>
    </row>
    <row r="44404" spans="1:4" hidden="1" x14ac:dyDescent="0.3">
      <c r="A44404">
        <v>44402</v>
      </c>
      <c r="B44404" t="s">
        <v>57585</v>
      </c>
      <c r="C44404" t="s">
        <v>98</v>
      </c>
      <c r="D44404">
        <v>25850411.017288201</v>
      </c>
    </row>
    <row r="44405" spans="1:4" hidden="1" x14ac:dyDescent="0.3">
      <c r="A44405">
        <v>44403</v>
      </c>
      <c r="B44405" s="1" t="s">
        <v>57586</v>
      </c>
      <c r="C44405" t="s">
        <v>100</v>
      </c>
      <c r="D44405" s="1" t="s">
        <v>57587</v>
      </c>
    </row>
    <row r="44406" spans="1:4" hidden="1" x14ac:dyDescent="0.3">
      <c r="A44406">
        <v>44404</v>
      </c>
      <c r="B44406" t="s">
        <v>57588</v>
      </c>
      <c r="C44406" t="s">
        <v>103</v>
      </c>
      <c r="D44406">
        <v>8.3562343900316204E-3</v>
      </c>
    </row>
    <row r="44407" spans="1:4" hidden="1" x14ac:dyDescent="0.3">
      <c r="A44407">
        <v>44405</v>
      </c>
      <c r="B44407" t="s">
        <v>57589</v>
      </c>
      <c r="C44407" t="s">
        <v>105</v>
      </c>
      <c r="D44407">
        <v>1.3307961853057701E-3</v>
      </c>
    </row>
    <row r="44408" spans="1:4" hidden="1" x14ac:dyDescent="0.3">
      <c r="A44408">
        <v>44406</v>
      </c>
      <c r="B44408" t="s">
        <v>57590</v>
      </c>
      <c r="C44408" t="s">
        <v>107</v>
      </c>
      <c r="D44408">
        <v>1.06548978881859E-2</v>
      </c>
    </row>
    <row r="44409" spans="1:4" hidden="1" x14ac:dyDescent="0.3">
      <c r="A44409">
        <v>44407</v>
      </c>
      <c r="B44409" s="1" t="s">
        <v>57591</v>
      </c>
      <c r="C44409" t="s">
        <v>109</v>
      </c>
      <c r="D44409" s="1" t="s">
        <v>57592</v>
      </c>
    </row>
    <row r="44410" spans="1:4" x14ac:dyDescent="0.3">
      <c r="A44410">
        <v>44408</v>
      </c>
      <c r="B44410" t="s">
        <v>57593</v>
      </c>
      <c r="C44410" t="s">
        <v>207</v>
      </c>
      <c r="D44410">
        <v>160227305.68110701</v>
      </c>
    </row>
    <row r="44411" spans="1:4" hidden="1" x14ac:dyDescent="0.3">
      <c r="A44411">
        <v>44409</v>
      </c>
      <c r="B44411" t="s">
        <v>57594</v>
      </c>
      <c r="C44411" t="s">
        <v>209</v>
      </c>
      <c r="D44411">
        <v>1067.43662652436</v>
      </c>
    </row>
    <row r="44412" spans="1:4" hidden="1" x14ac:dyDescent="0.3">
      <c r="A44412">
        <v>44410</v>
      </c>
      <c r="B44412" t="s">
        <v>57595</v>
      </c>
      <c r="C44412" t="s">
        <v>211</v>
      </c>
      <c r="D44412">
        <v>375.16345697053299</v>
      </c>
    </row>
    <row r="44413" spans="1:4" hidden="1" x14ac:dyDescent="0.3">
      <c r="A44413">
        <v>44411</v>
      </c>
      <c r="B44413" s="1" t="s">
        <v>57596</v>
      </c>
      <c r="C44413" t="s">
        <v>213</v>
      </c>
      <c r="D44413" s="1" t="s">
        <v>57597</v>
      </c>
    </row>
    <row r="44414" spans="1:4" hidden="1" x14ac:dyDescent="0.3">
      <c r="A44414">
        <v>44412</v>
      </c>
      <c r="B44414" t="s">
        <v>57598</v>
      </c>
      <c r="C44414" t="s">
        <v>216</v>
      </c>
      <c r="D44414">
        <v>99429713.812267706</v>
      </c>
    </row>
    <row r="44415" spans="1:4" hidden="1" x14ac:dyDescent="0.3">
      <c r="A44415">
        <v>44413</v>
      </c>
      <c r="B44415" t="s">
        <v>57599</v>
      </c>
      <c r="C44415" t="s">
        <v>218</v>
      </c>
      <c r="D44415">
        <v>34945770.299132302</v>
      </c>
    </row>
    <row r="44416" spans="1:4" hidden="1" x14ac:dyDescent="0.3">
      <c r="A44416">
        <v>44414</v>
      </c>
      <c r="B44416" t="s">
        <v>57600</v>
      </c>
      <c r="C44416" t="s">
        <v>220</v>
      </c>
      <c r="D44416">
        <v>25850101.453537501</v>
      </c>
    </row>
    <row r="44417" spans="1:4" hidden="1" x14ac:dyDescent="0.3">
      <c r="A44417">
        <v>44415</v>
      </c>
      <c r="B44417" s="1" t="s">
        <v>57601</v>
      </c>
      <c r="C44417" t="s">
        <v>222</v>
      </c>
      <c r="D44417" s="1" t="s">
        <v>57602</v>
      </c>
    </row>
    <row r="44418" spans="1:4" hidden="1" x14ac:dyDescent="0.3">
      <c r="A44418">
        <v>44416</v>
      </c>
      <c r="B44418" t="s">
        <v>57603</v>
      </c>
      <c r="C44418" t="s">
        <v>225</v>
      </c>
      <c r="D44418">
        <v>115145906.971543</v>
      </c>
    </row>
    <row r="44419" spans="1:4" hidden="1" x14ac:dyDescent="0.3">
      <c r="A44419">
        <v>44417</v>
      </c>
      <c r="B44419" t="s">
        <v>57604</v>
      </c>
      <c r="C44419" t="s">
        <v>227</v>
      </c>
      <c r="D44419">
        <v>1236.15923030674</v>
      </c>
    </row>
    <row r="44420" spans="1:4" hidden="1" x14ac:dyDescent="0.3">
      <c r="A44420">
        <v>44418</v>
      </c>
      <c r="B44420" s="1" t="s">
        <v>57605</v>
      </c>
      <c r="C44420" t="s">
        <v>229</v>
      </c>
      <c r="D44420" s="1" t="s">
        <v>57606</v>
      </c>
    </row>
    <row r="44421" spans="1:4" hidden="1" x14ac:dyDescent="0.3">
      <c r="A44421">
        <v>44419</v>
      </c>
      <c r="B44421" t="s">
        <v>57607</v>
      </c>
      <c r="C44421" t="s">
        <v>112</v>
      </c>
      <c r="D44421">
        <v>-373.51474740078203</v>
      </c>
    </row>
    <row r="44422" spans="1:4" hidden="1" x14ac:dyDescent="0.3">
      <c r="A44422">
        <v>44420</v>
      </c>
      <c r="B44422" t="s">
        <v>57608</v>
      </c>
      <c r="C44422" t="s">
        <v>114</v>
      </c>
      <c r="D44422">
        <v>-39.447680932157603</v>
      </c>
    </row>
    <row r="44423" spans="1:4" hidden="1" x14ac:dyDescent="0.3">
      <c r="A44423">
        <v>44421</v>
      </c>
      <c r="B44423" s="1" t="s">
        <v>57609</v>
      </c>
      <c r="C44423" t="s">
        <v>116</v>
      </c>
      <c r="D44423" s="1" t="s">
        <v>57610</v>
      </c>
    </row>
    <row r="44424" spans="1:4" hidden="1" x14ac:dyDescent="0.3">
      <c r="A44424">
        <v>44422</v>
      </c>
      <c r="B44424" t="s">
        <v>57611</v>
      </c>
      <c r="C44424" t="s">
        <v>119</v>
      </c>
      <c r="D44424">
        <v>99429713.812267706</v>
      </c>
    </row>
    <row r="44425" spans="1:4" hidden="1" x14ac:dyDescent="0.3">
      <c r="A44425">
        <v>44423</v>
      </c>
      <c r="B44425" t="s">
        <v>57612</v>
      </c>
      <c r="C44425" t="s">
        <v>121</v>
      </c>
      <c r="D44425">
        <v>34945770.299132302</v>
      </c>
    </row>
    <row r="44426" spans="1:4" hidden="1" x14ac:dyDescent="0.3">
      <c r="A44426">
        <v>44424</v>
      </c>
      <c r="B44426" s="1" t="s">
        <v>57613</v>
      </c>
      <c r="C44426" t="s">
        <v>123</v>
      </c>
      <c r="D44426" s="1" t="s">
        <v>57614</v>
      </c>
    </row>
    <row r="44427" spans="1:4" hidden="1" x14ac:dyDescent="0.3">
      <c r="A44427">
        <v>44425</v>
      </c>
      <c r="B44427" t="s">
        <v>57615</v>
      </c>
      <c r="C44427" t="s">
        <v>126</v>
      </c>
      <c r="D44427">
        <v>0.86374018252624796</v>
      </c>
    </row>
    <row r="44428" spans="1:4" hidden="1" x14ac:dyDescent="0.3">
      <c r="A44428">
        <v>44426</v>
      </c>
      <c r="B44428" t="s">
        <v>57616</v>
      </c>
      <c r="C44428" t="s">
        <v>128</v>
      </c>
      <c r="D44428">
        <v>0.30357188871812602</v>
      </c>
    </row>
    <row r="44429" spans="1:4" hidden="1" x14ac:dyDescent="0.3">
      <c r="A44429">
        <v>44427</v>
      </c>
      <c r="B44429" s="1" t="s">
        <v>57617</v>
      </c>
      <c r="C44429" t="s">
        <v>130</v>
      </c>
      <c r="D44429" s="1" t="s">
        <v>57618</v>
      </c>
    </row>
    <row r="44430" spans="1:4" hidden="1" x14ac:dyDescent="0.3">
      <c r="A44430">
        <v>44428</v>
      </c>
      <c r="B44430" s="1" t="s">
        <v>57619</v>
      </c>
      <c r="C44430" t="s">
        <v>4</v>
      </c>
      <c r="D44430" t="s">
        <v>57620</v>
      </c>
    </row>
    <row r="44431" spans="1:4" hidden="1" x14ac:dyDescent="0.3">
      <c r="A44431">
        <v>44429</v>
      </c>
      <c r="B44431" t="s">
        <v>57621</v>
      </c>
      <c r="C44431" t="s">
        <v>7</v>
      </c>
      <c r="D44431">
        <v>1805.43</v>
      </c>
    </row>
    <row r="44432" spans="1:4" hidden="1" x14ac:dyDescent="0.3">
      <c r="A44432">
        <v>44430</v>
      </c>
      <c r="B44432" s="1" t="s">
        <v>57622</v>
      </c>
      <c r="C44432" t="s">
        <v>9</v>
      </c>
      <c r="D44432" s="1" t="s">
        <v>57623</v>
      </c>
    </row>
    <row r="44433" spans="1:4" hidden="1" x14ac:dyDescent="0.3">
      <c r="A44433">
        <v>44431</v>
      </c>
      <c r="B44433" t="s">
        <v>57358</v>
      </c>
      <c r="C44433" t="s">
        <v>14</v>
      </c>
      <c r="D44433">
        <v>98.64453125</v>
      </c>
    </row>
    <row r="44434" spans="1:4" hidden="1" x14ac:dyDescent="0.3">
      <c r="A44434">
        <v>44432</v>
      </c>
      <c r="B44434" t="s">
        <v>57624</v>
      </c>
      <c r="C44434" t="s">
        <v>16</v>
      </c>
      <c r="D44434">
        <v>4.4005016762865399</v>
      </c>
    </row>
    <row r="44435" spans="1:4" hidden="1" x14ac:dyDescent="0.3">
      <c r="A44435">
        <v>44433</v>
      </c>
      <c r="B44435" s="1" t="s">
        <v>57625</v>
      </c>
      <c r="C44435" t="s">
        <v>140</v>
      </c>
      <c r="D44435" s="1" t="s">
        <v>57626</v>
      </c>
    </row>
    <row r="44436" spans="1:4" hidden="1" x14ac:dyDescent="0.3">
      <c r="A44436">
        <v>44434</v>
      </c>
      <c r="B44436" t="s">
        <v>26721</v>
      </c>
      <c r="C44436" t="s">
        <v>22</v>
      </c>
      <c r="D44436">
        <v>73.3</v>
      </c>
    </row>
    <row r="44437" spans="1:4" hidden="1" x14ac:dyDescent="0.3">
      <c r="A44437">
        <v>44435</v>
      </c>
      <c r="B44437" t="s">
        <v>57627</v>
      </c>
      <c r="C44437" t="s">
        <v>24</v>
      </c>
      <c r="D44437">
        <v>6.5089278389002603</v>
      </c>
    </row>
    <row r="44438" spans="1:4" hidden="1" x14ac:dyDescent="0.3">
      <c r="A44438">
        <v>44436</v>
      </c>
      <c r="B44438" s="1" t="s">
        <v>57628</v>
      </c>
      <c r="C44438" t="s">
        <v>145</v>
      </c>
      <c r="D44438" s="1" t="s">
        <v>57629</v>
      </c>
    </row>
    <row r="44439" spans="1:4" hidden="1" x14ac:dyDescent="0.3">
      <c r="A44439">
        <v>44437</v>
      </c>
      <c r="B44439" t="s">
        <v>57630</v>
      </c>
      <c r="C44439" t="s">
        <v>35</v>
      </c>
      <c r="D44439">
        <v>-1.0569273048518</v>
      </c>
    </row>
    <row r="44440" spans="1:4" hidden="1" x14ac:dyDescent="0.3">
      <c r="A44440">
        <v>44438</v>
      </c>
      <c r="B44440" t="s">
        <v>57631</v>
      </c>
      <c r="C44440" t="s">
        <v>149</v>
      </c>
      <c r="D44440">
        <v>0.74316522409563701</v>
      </c>
    </row>
    <row r="44441" spans="1:4" hidden="1" x14ac:dyDescent="0.3">
      <c r="A44441">
        <v>44439</v>
      </c>
      <c r="B44441" s="1" t="s">
        <v>57632</v>
      </c>
      <c r="C44441" t="s">
        <v>151</v>
      </c>
      <c r="D44441" s="1" t="s">
        <v>57633</v>
      </c>
    </row>
    <row r="44442" spans="1:4" hidden="1" x14ac:dyDescent="0.3">
      <c r="A44442">
        <v>44440</v>
      </c>
      <c r="B44442" t="s">
        <v>57634</v>
      </c>
      <c r="C44442" t="s">
        <v>30</v>
      </c>
      <c r="D44442">
        <v>0.80684176343921599</v>
      </c>
    </row>
    <row r="44443" spans="1:4" hidden="1" x14ac:dyDescent="0.3">
      <c r="A44443">
        <v>44441</v>
      </c>
      <c r="B44443" t="s">
        <v>57635</v>
      </c>
      <c r="C44443" t="s">
        <v>32</v>
      </c>
      <c r="D44443">
        <v>0.17917677404030899</v>
      </c>
    </row>
    <row r="44444" spans="1:4" hidden="1" x14ac:dyDescent="0.3">
      <c r="A44444">
        <v>44442</v>
      </c>
      <c r="B44444" s="1" t="s">
        <v>57636</v>
      </c>
      <c r="C44444" t="s">
        <v>155</v>
      </c>
      <c r="D44444" s="1" t="s">
        <v>57637</v>
      </c>
    </row>
    <row r="44445" spans="1:4" hidden="1" x14ac:dyDescent="0.3">
      <c r="A44445">
        <v>44443</v>
      </c>
      <c r="B44445" t="s">
        <v>57638</v>
      </c>
      <c r="C44445" t="s">
        <v>40</v>
      </c>
      <c r="D44445">
        <v>1.25008554141258</v>
      </c>
    </row>
    <row r="44446" spans="1:4" hidden="1" x14ac:dyDescent="0.3">
      <c r="A44446">
        <v>44444</v>
      </c>
      <c r="B44446" t="s">
        <v>57639</v>
      </c>
      <c r="C44446" t="s">
        <v>42</v>
      </c>
      <c r="D44446">
        <v>0.16641902024205299</v>
      </c>
    </row>
    <row r="44447" spans="1:4" hidden="1" x14ac:dyDescent="0.3">
      <c r="A44447">
        <v>44445</v>
      </c>
      <c r="B44447" s="1" t="s">
        <v>57640</v>
      </c>
      <c r="C44447" t="s">
        <v>159</v>
      </c>
      <c r="D44447" s="1" t="s">
        <v>57641</v>
      </c>
    </row>
    <row r="44448" spans="1:4" hidden="1" x14ac:dyDescent="0.3">
      <c r="A44448">
        <v>44446</v>
      </c>
      <c r="B44448" t="s">
        <v>57642</v>
      </c>
      <c r="C44448" t="s">
        <v>161</v>
      </c>
      <c r="D44448">
        <v>1.0136544065217701</v>
      </c>
    </row>
    <row r="44449" spans="1:4" hidden="1" x14ac:dyDescent="0.3">
      <c r="A44449">
        <v>44447</v>
      </c>
      <c r="B44449" t="s">
        <v>57643</v>
      </c>
      <c r="C44449" t="s">
        <v>163</v>
      </c>
      <c r="D44449">
        <v>1.00061402058622</v>
      </c>
    </row>
    <row r="44450" spans="1:4" hidden="1" x14ac:dyDescent="0.3">
      <c r="A44450">
        <v>44448</v>
      </c>
      <c r="B44450" s="1" t="s">
        <v>57644</v>
      </c>
      <c r="C44450" t="s">
        <v>165</v>
      </c>
      <c r="D44450" s="1" t="s">
        <v>57645</v>
      </c>
    </row>
    <row r="44451" spans="1:4" hidden="1" x14ac:dyDescent="0.3">
      <c r="A44451">
        <v>44449</v>
      </c>
      <c r="B44451" t="s">
        <v>57646</v>
      </c>
      <c r="C44451" t="s">
        <v>168</v>
      </c>
      <c r="D44451">
        <v>1.0008740828920799</v>
      </c>
    </row>
    <row r="44452" spans="1:4" hidden="1" x14ac:dyDescent="0.3">
      <c r="A44452">
        <v>44450</v>
      </c>
      <c r="B44452" t="s">
        <v>57647</v>
      </c>
      <c r="C44452" t="s">
        <v>170</v>
      </c>
      <c r="D44452">
        <v>0.99958959053036101</v>
      </c>
    </row>
    <row r="44453" spans="1:4" hidden="1" x14ac:dyDescent="0.3">
      <c r="A44453">
        <v>44451</v>
      </c>
      <c r="B44453" s="1" t="s">
        <v>57648</v>
      </c>
      <c r="C44453" t="s">
        <v>172</v>
      </c>
      <c r="D44453" s="1" t="s">
        <v>57649</v>
      </c>
    </row>
    <row r="44454" spans="1:4" hidden="1" x14ac:dyDescent="0.3">
      <c r="A44454">
        <v>44452</v>
      </c>
      <c r="B44454" s="1" t="s">
        <v>57650</v>
      </c>
      <c r="C44454" t="s">
        <v>55</v>
      </c>
      <c r="D44454" s="1" t="s">
        <v>57651</v>
      </c>
    </row>
    <row r="44455" spans="1:4" hidden="1" x14ac:dyDescent="0.3">
      <c r="A44455">
        <v>44453</v>
      </c>
      <c r="B44455" s="1" t="s">
        <v>57652</v>
      </c>
      <c r="C44455" t="s">
        <v>52</v>
      </c>
      <c r="D44455" s="1" t="s">
        <v>57653</v>
      </c>
    </row>
    <row r="44456" spans="1:4" hidden="1" x14ac:dyDescent="0.3">
      <c r="A44456">
        <v>44454</v>
      </c>
      <c r="B44456" s="1" t="s">
        <v>57654</v>
      </c>
      <c r="C44456" t="s">
        <v>58</v>
      </c>
      <c r="D44456" s="1" t="s">
        <v>57655</v>
      </c>
    </row>
    <row r="44457" spans="1:4" hidden="1" x14ac:dyDescent="0.3">
      <c r="A44457">
        <v>44455</v>
      </c>
      <c r="B44457" t="s">
        <v>57656</v>
      </c>
      <c r="C44457" t="s">
        <v>61</v>
      </c>
      <c r="D44457">
        <v>161387681.46043801</v>
      </c>
    </row>
    <row r="44458" spans="1:4" hidden="1" x14ac:dyDescent="0.3">
      <c r="A44458">
        <v>44456</v>
      </c>
      <c r="B44458" t="s">
        <v>57657</v>
      </c>
      <c r="C44458" t="s">
        <v>63</v>
      </c>
      <c r="D44458">
        <v>100787367.545004</v>
      </c>
    </row>
    <row r="44459" spans="1:4" hidden="1" x14ac:dyDescent="0.3">
      <c r="A44459">
        <v>44457</v>
      </c>
      <c r="B44459" t="s">
        <v>57658</v>
      </c>
      <c r="C44459" t="s">
        <v>65</v>
      </c>
      <c r="D44459">
        <v>34967227.721497402</v>
      </c>
    </row>
    <row r="44460" spans="1:4" hidden="1" x14ac:dyDescent="0.3">
      <c r="A44460">
        <v>44458</v>
      </c>
      <c r="B44460" s="1" t="s">
        <v>57659</v>
      </c>
      <c r="C44460" t="s">
        <v>67</v>
      </c>
      <c r="D44460" s="1" t="s">
        <v>57660</v>
      </c>
    </row>
    <row r="44461" spans="1:4" hidden="1" x14ac:dyDescent="0.3">
      <c r="A44461">
        <v>44459</v>
      </c>
      <c r="B44461" s="1" t="s">
        <v>57661</v>
      </c>
      <c r="C44461" t="s">
        <v>70</v>
      </c>
      <c r="D44461" s="1" t="s">
        <v>57662</v>
      </c>
    </row>
    <row r="44462" spans="1:4" hidden="1" x14ac:dyDescent="0.3">
      <c r="A44462">
        <v>44460</v>
      </c>
      <c r="B44462" t="s">
        <v>57663</v>
      </c>
      <c r="C44462" t="s">
        <v>73</v>
      </c>
      <c r="D44462">
        <v>0.99973422565261505</v>
      </c>
    </row>
    <row r="44463" spans="1:4" hidden="1" x14ac:dyDescent="0.3">
      <c r="A44463">
        <v>44461</v>
      </c>
      <c r="B44463" t="s">
        <v>74</v>
      </c>
      <c r="C44463" t="s">
        <v>75</v>
      </c>
      <c r="D44463">
        <v>2.7397260273972599E-3</v>
      </c>
    </row>
    <row r="44464" spans="1:4" hidden="1" x14ac:dyDescent="0.3">
      <c r="A44464">
        <v>44462</v>
      </c>
      <c r="B44464" t="s">
        <v>76</v>
      </c>
      <c r="C44464" t="s">
        <v>77</v>
      </c>
      <c r="D44464">
        <v>0</v>
      </c>
    </row>
    <row r="44465" spans="1:4" hidden="1" x14ac:dyDescent="0.3">
      <c r="A44465">
        <v>44463</v>
      </c>
      <c r="B44465" t="s">
        <v>741</v>
      </c>
      <c r="C44465" t="s">
        <v>79</v>
      </c>
      <c r="D44465" s="2">
        <v>2.2204460492503101E-16</v>
      </c>
    </row>
    <row r="44466" spans="1:4" hidden="1" x14ac:dyDescent="0.3">
      <c r="A44466">
        <v>44464</v>
      </c>
      <c r="B44466" s="1" t="s">
        <v>57664</v>
      </c>
      <c r="C44466" t="s">
        <v>81</v>
      </c>
      <c r="D44466" s="1" t="s">
        <v>57665</v>
      </c>
    </row>
    <row r="44467" spans="1:4" hidden="1" x14ac:dyDescent="0.3">
      <c r="A44467">
        <v>44465</v>
      </c>
      <c r="B44467" t="s">
        <v>57666</v>
      </c>
      <c r="C44467" t="s">
        <v>84</v>
      </c>
      <c r="D44467">
        <v>0.99970365032119901</v>
      </c>
    </row>
    <row r="44468" spans="1:4" hidden="1" x14ac:dyDescent="0.3">
      <c r="A44468">
        <v>44466</v>
      </c>
      <c r="B44468" s="1" t="s">
        <v>57667</v>
      </c>
      <c r="C44468" t="s">
        <v>86</v>
      </c>
      <c r="D44468" s="1" t="s">
        <v>57668</v>
      </c>
    </row>
    <row r="44469" spans="1:4" hidden="1" x14ac:dyDescent="0.3">
      <c r="A44469">
        <v>44467</v>
      </c>
      <c r="B44469" t="s">
        <v>57669</v>
      </c>
      <c r="C44469" t="s">
        <v>89</v>
      </c>
      <c r="D44469">
        <v>115150664.836493</v>
      </c>
    </row>
    <row r="44470" spans="1:4" hidden="1" x14ac:dyDescent="0.3">
      <c r="A44470">
        <v>44468</v>
      </c>
      <c r="B44470" s="1" t="s">
        <v>57670</v>
      </c>
      <c r="C44470" t="s">
        <v>91</v>
      </c>
      <c r="D44470" s="1" t="s">
        <v>57606</v>
      </c>
    </row>
    <row r="44471" spans="1:4" hidden="1" x14ac:dyDescent="0.3">
      <c r="A44471">
        <v>44469</v>
      </c>
      <c r="B44471" t="s">
        <v>57671</v>
      </c>
      <c r="C44471" t="s">
        <v>94</v>
      </c>
      <c r="D44471">
        <v>100787367.545004</v>
      </c>
    </row>
    <row r="44472" spans="1:4" hidden="1" x14ac:dyDescent="0.3">
      <c r="A44472">
        <v>44470</v>
      </c>
      <c r="B44472" t="s">
        <v>57672</v>
      </c>
      <c r="C44472" t="s">
        <v>96</v>
      </c>
      <c r="D44472">
        <v>34967227.721497402</v>
      </c>
    </row>
    <row r="44473" spans="1:4" hidden="1" x14ac:dyDescent="0.3">
      <c r="A44473">
        <v>44471</v>
      </c>
      <c r="B44473" t="s">
        <v>57673</v>
      </c>
      <c r="C44473" t="s">
        <v>98</v>
      </c>
      <c r="D44473">
        <v>25633086.193936698</v>
      </c>
    </row>
    <row r="44474" spans="1:4" hidden="1" x14ac:dyDescent="0.3">
      <c r="A44474">
        <v>44472</v>
      </c>
      <c r="B44474" s="1" t="s">
        <v>57674</v>
      </c>
      <c r="C44474" t="s">
        <v>100</v>
      </c>
      <c r="D44474" s="1" t="s">
        <v>57675</v>
      </c>
    </row>
    <row r="44475" spans="1:4" hidden="1" x14ac:dyDescent="0.3">
      <c r="A44475">
        <v>44473</v>
      </c>
      <c r="B44475" t="s">
        <v>57676</v>
      </c>
      <c r="C44475" t="s">
        <v>103</v>
      </c>
      <c r="D44475">
        <v>8.3421671448224606E-3</v>
      </c>
    </row>
    <row r="44476" spans="1:4" hidden="1" x14ac:dyDescent="0.3">
      <c r="A44476">
        <v>44474</v>
      </c>
      <c r="B44476" t="s">
        <v>57677</v>
      </c>
      <c r="C44476" t="s">
        <v>105</v>
      </c>
      <c r="D44476">
        <v>1.3317533237737699E-3</v>
      </c>
    </row>
    <row r="44477" spans="1:4" hidden="1" x14ac:dyDescent="0.3">
      <c r="A44477">
        <v>44475</v>
      </c>
      <c r="B44477" t="s">
        <v>57678</v>
      </c>
      <c r="C44477" t="s">
        <v>107</v>
      </c>
      <c r="D44477">
        <v>1.0702637001269701E-2</v>
      </c>
    </row>
    <row r="44478" spans="1:4" hidden="1" x14ac:dyDescent="0.3">
      <c r="A44478">
        <v>44476</v>
      </c>
      <c r="B44478" s="1" t="s">
        <v>57679</v>
      </c>
      <c r="C44478" t="s">
        <v>109</v>
      </c>
      <c r="D44478" s="1" t="s">
        <v>57680</v>
      </c>
    </row>
    <row r="44479" spans="1:4" x14ac:dyDescent="0.3">
      <c r="A44479">
        <v>44477</v>
      </c>
      <c r="B44479" t="s">
        <v>57681</v>
      </c>
      <c r="C44479" t="s">
        <v>207</v>
      </c>
      <c r="D44479">
        <v>161386411.45045301</v>
      </c>
    </row>
    <row r="44480" spans="1:4" hidden="1" x14ac:dyDescent="0.3">
      <c r="A44480">
        <v>44478</v>
      </c>
      <c r="B44480" t="s">
        <v>57682</v>
      </c>
      <c r="C44480" t="s">
        <v>209</v>
      </c>
      <c r="D44480">
        <v>3082.3927726668398</v>
      </c>
    </row>
    <row r="44481" spans="1:4" hidden="1" x14ac:dyDescent="0.3">
      <c r="A44481">
        <v>44479</v>
      </c>
      <c r="B44481" t="s">
        <v>57683</v>
      </c>
      <c r="C44481" t="s">
        <v>211</v>
      </c>
      <c r="D44481">
        <v>1069.4153514008501</v>
      </c>
    </row>
    <row r="44482" spans="1:4" hidden="1" x14ac:dyDescent="0.3">
      <c r="A44482">
        <v>44480</v>
      </c>
      <c r="B44482" s="1" t="s">
        <v>57684</v>
      </c>
      <c r="C44482" t="s">
        <v>213</v>
      </c>
      <c r="D44482" s="1" t="s">
        <v>57685</v>
      </c>
    </row>
    <row r="44483" spans="1:4" hidden="1" x14ac:dyDescent="0.3">
      <c r="A44483">
        <v>44481</v>
      </c>
      <c r="B44483" t="s">
        <v>57686</v>
      </c>
      <c r="C44483" t="s">
        <v>216</v>
      </c>
      <c r="D44483">
        <v>100783185.783585</v>
      </c>
    </row>
    <row r="44484" spans="1:4" hidden="1" x14ac:dyDescent="0.3">
      <c r="A44484">
        <v>44482</v>
      </c>
      <c r="B44484" t="s">
        <v>57687</v>
      </c>
      <c r="C44484" t="s">
        <v>218</v>
      </c>
      <c r="D44484">
        <v>34966045.533126801</v>
      </c>
    </row>
    <row r="44485" spans="1:4" hidden="1" x14ac:dyDescent="0.3">
      <c r="A44485">
        <v>44483</v>
      </c>
      <c r="B44485" t="s">
        <v>57688</v>
      </c>
      <c r="C44485" t="s">
        <v>220</v>
      </c>
      <c r="D44485">
        <v>25632244.378927901</v>
      </c>
    </row>
    <row r="44486" spans="1:4" hidden="1" x14ac:dyDescent="0.3">
      <c r="A44486">
        <v>44484</v>
      </c>
      <c r="B44486" s="1" t="s">
        <v>57689</v>
      </c>
      <c r="C44486" t="s">
        <v>222</v>
      </c>
      <c r="D44486" s="1" t="s">
        <v>57690</v>
      </c>
    </row>
    <row r="44487" spans="1:4" hidden="1" x14ac:dyDescent="0.3">
      <c r="A44487">
        <v>44485</v>
      </c>
      <c r="B44487" t="s">
        <v>57691</v>
      </c>
      <c r="C44487" t="s">
        <v>225</v>
      </c>
      <c r="D44487">
        <v>115147143.13077299</v>
      </c>
    </row>
    <row r="44488" spans="1:4" hidden="1" x14ac:dyDescent="0.3">
      <c r="A44488">
        <v>44486</v>
      </c>
      <c r="B44488" t="s">
        <v>57692</v>
      </c>
      <c r="C44488" t="s">
        <v>227</v>
      </c>
      <c r="D44488">
        <v>3521.7057192623602</v>
      </c>
    </row>
    <row r="44489" spans="1:4" hidden="1" x14ac:dyDescent="0.3">
      <c r="A44489">
        <v>44487</v>
      </c>
      <c r="B44489" s="1" t="s">
        <v>57693</v>
      </c>
      <c r="C44489" t="s">
        <v>229</v>
      </c>
      <c r="D44489" s="1" t="s">
        <v>57694</v>
      </c>
    </row>
    <row r="44490" spans="1:4" hidden="1" x14ac:dyDescent="0.3">
      <c r="A44490">
        <v>44488</v>
      </c>
      <c r="B44490" t="s">
        <v>57695</v>
      </c>
      <c r="C44490" t="s">
        <v>112</v>
      </c>
      <c r="D44490">
        <v>-1099.36864646718</v>
      </c>
    </row>
    <row r="44491" spans="1:4" hidden="1" x14ac:dyDescent="0.3">
      <c r="A44491">
        <v>44489</v>
      </c>
      <c r="B44491" t="s">
        <v>57696</v>
      </c>
      <c r="C44491" t="s">
        <v>114</v>
      </c>
      <c r="D44491">
        <v>-112.77301917292</v>
      </c>
    </row>
    <row r="44492" spans="1:4" hidden="1" x14ac:dyDescent="0.3">
      <c r="A44492">
        <v>44490</v>
      </c>
      <c r="B44492" s="1" t="s">
        <v>57697</v>
      </c>
      <c r="C44492" t="s">
        <v>116</v>
      </c>
      <c r="D44492" s="1" t="s">
        <v>57698</v>
      </c>
    </row>
    <row r="44493" spans="1:4" hidden="1" x14ac:dyDescent="0.3">
      <c r="A44493">
        <v>44491</v>
      </c>
      <c r="B44493" t="s">
        <v>57699</v>
      </c>
      <c r="C44493" t="s">
        <v>119</v>
      </c>
      <c r="D44493">
        <v>100783185.783585</v>
      </c>
    </row>
    <row r="44494" spans="1:4" hidden="1" x14ac:dyDescent="0.3">
      <c r="A44494">
        <v>44492</v>
      </c>
      <c r="B44494" t="s">
        <v>57700</v>
      </c>
      <c r="C44494" t="s">
        <v>121</v>
      </c>
      <c r="D44494">
        <v>34966045.533126801</v>
      </c>
    </row>
    <row r="44495" spans="1:4" hidden="1" x14ac:dyDescent="0.3">
      <c r="A44495">
        <v>44493</v>
      </c>
      <c r="B44495" s="1" t="s">
        <v>57701</v>
      </c>
      <c r="C44495" t="s">
        <v>123</v>
      </c>
      <c r="D44495" s="1" t="s">
        <v>57702</v>
      </c>
    </row>
    <row r="44496" spans="1:4" hidden="1" x14ac:dyDescent="0.3">
      <c r="A44496">
        <v>44494</v>
      </c>
      <c r="B44496" t="s">
        <v>57703</v>
      </c>
      <c r="C44496" t="s">
        <v>126</v>
      </c>
      <c r="D44496">
        <v>0.87551509278475803</v>
      </c>
    </row>
    <row r="44497" spans="1:4" hidden="1" x14ac:dyDescent="0.3">
      <c r="A44497">
        <v>44495</v>
      </c>
      <c r="B44497" t="s">
        <v>57704</v>
      </c>
      <c r="C44497" t="s">
        <v>128</v>
      </c>
      <c r="D44497">
        <v>0.30375404747562301</v>
      </c>
    </row>
    <row r="44498" spans="1:4" hidden="1" x14ac:dyDescent="0.3">
      <c r="A44498">
        <v>44496</v>
      </c>
      <c r="B44498" s="1" t="s">
        <v>57705</v>
      </c>
      <c r="C44498" t="s">
        <v>130</v>
      </c>
      <c r="D44498" s="1" t="s">
        <v>57706</v>
      </c>
    </row>
    <row r="44499" spans="1:4" hidden="1" x14ac:dyDescent="0.3">
      <c r="A44499">
        <v>44497</v>
      </c>
      <c r="B44499" s="1" t="s">
        <v>57707</v>
      </c>
      <c r="C44499" t="s">
        <v>4</v>
      </c>
      <c r="D44499" t="s">
        <v>57708</v>
      </c>
    </row>
    <row r="44500" spans="1:4" hidden="1" x14ac:dyDescent="0.3">
      <c r="A44500">
        <v>44498</v>
      </c>
      <c r="B44500" t="s">
        <v>57709</v>
      </c>
      <c r="C44500" t="s">
        <v>7</v>
      </c>
      <c r="D44500">
        <v>1802.9</v>
      </c>
    </row>
    <row r="44501" spans="1:4" hidden="1" x14ac:dyDescent="0.3">
      <c r="A44501">
        <v>44499</v>
      </c>
      <c r="B44501" s="1" t="s">
        <v>57710</v>
      </c>
      <c r="C44501" t="s">
        <v>9</v>
      </c>
      <c r="D44501" s="1" t="s">
        <v>57711</v>
      </c>
    </row>
    <row r="44502" spans="1:4" hidden="1" x14ac:dyDescent="0.3">
      <c r="A44502">
        <v>44500</v>
      </c>
      <c r="B44502" t="s">
        <v>56736</v>
      </c>
      <c r="C44502" t="s">
        <v>14</v>
      </c>
      <c r="D44502">
        <v>98.5390625</v>
      </c>
    </row>
    <row r="44503" spans="1:4" hidden="1" x14ac:dyDescent="0.3">
      <c r="A44503">
        <v>44501</v>
      </c>
      <c r="B44503" t="s">
        <v>57712</v>
      </c>
      <c r="C44503" t="s">
        <v>16</v>
      </c>
      <c r="D44503">
        <v>4.3974256918859398</v>
      </c>
    </row>
    <row r="44504" spans="1:4" hidden="1" x14ac:dyDescent="0.3">
      <c r="A44504">
        <v>44502</v>
      </c>
      <c r="B44504" s="1" t="s">
        <v>57713</v>
      </c>
      <c r="C44504" t="s">
        <v>140</v>
      </c>
      <c r="D44504" s="1" t="s">
        <v>57714</v>
      </c>
    </row>
    <row r="44505" spans="1:4" hidden="1" x14ac:dyDescent="0.3">
      <c r="A44505">
        <v>44503</v>
      </c>
      <c r="B44505" t="s">
        <v>50672</v>
      </c>
      <c r="C44505" t="s">
        <v>22</v>
      </c>
      <c r="D44505">
        <v>72.8</v>
      </c>
    </row>
    <row r="44506" spans="1:4" hidden="1" x14ac:dyDescent="0.3">
      <c r="A44506">
        <v>44504</v>
      </c>
      <c r="B44506" t="s">
        <v>57715</v>
      </c>
      <c r="C44506" t="s">
        <v>24</v>
      </c>
      <c r="D44506">
        <v>6.4925712405424303</v>
      </c>
    </row>
    <row r="44507" spans="1:4" hidden="1" x14ac:dyDescent="0.3">
      <c r="A44507">
        <v>44505</v>
      </c>
      <c r="B44507" s="1" t="s">
        <v>57716</v>
      </c>
      <c r="C44507" t="s">
        <v>145</v>
      </c>
      <c r="D44507" s="1" t="s">
        <v>57717</v>
      </c>
    </row>
    <row r="44508" spans="1:4" hidden="1" x14ac:dyDescent="0.3">
      <c r="A44508">
        <v>44506</v>
      </c>
      <c r="B44508" t="s">
        <v>57718</v>
      </c>
      <c r="C44508" t="s">
        <v>35</v>
      </c>
      <c r="D44508">
        <v>-0.73103485850119299</v>
      </c>
    </row>
    <row r="44509" spans="1:4" hidden="1" x14ac:dyDescent="0.3">
      <c r="A44509">
        <v>44507</v>
      </c>
      <c r="B44509" t="s">
        <v>57719</v>
      </c>
      <c r="C44509" t="s">
        <v>149</v>
      </c>
      <c r="D44509">
        <v>0.74561077160593903</v>
      </c>
    </row>
    <row r="44510" spans="1:4" hidden="1" x14ac:dyDescent="0.3">
      <c r="A44510">
        <v>44508</v>
      </c>
      <c r="B44510" s="1" t="s">
        <v>57720</v>
      </c>
      <c r="C44510" t="s">
        <v>151</v>
      </c>
      <c r="D44510" s="1" t="s">
        <v>57721</v>
      </c>
    </row>
    <row r="44511" spans="1:4" hidden="1" x14ac:dyDescent="0.3">
      <c r="A44511">
        <v>44509</v>
      </c>
      <c r="B44511" t="s">
        <v>57722</v>
      </c>
      <c r="C44511" t="s">
        <v>30</v>
      </c>
      <c r="D44511">
        <v>0.67276051581572704</v>
      </c>
    </row>
    <row r="44512" spans="1:4" hidden="1" x14ac:dyDescent="0.3">
      <c r="A44512">
        <v>44510</v>
      </c>
      <c r="B44512" t="s">
        <v>57723</v>
      </c>
      <c r="C44512" t="s">
        <v>32</v>
      </c>
      <c r="D44512">
        <v>0.17759035768148501</v>
      </c>
    </row>
    <row r="44513" spans="1:4" hidden="1" x14ac:dyDescent="0.3">
      <c r="A44513">
        <v>44511</v>
      </c>
      <c r="B44513" s="1" t="s">
        <v>57724</v>
      </c>
      <c r="C44513" t="s">
        <v>155</v>
      </c>
      <c r="D44513" s="1" t="s">
        <v>57725</v>
      </c>
    </row>
    <row r="44514" spans="1:4" hidden="1" x14ac:dyDescent="0.3">
      <c r="A44514">
        <v>44512</v>
      </c>
      <c r="B44514" t="s">
        <v>57726</v>
      </c>
      <c r="C44514" t="s">
        <v>40</v>
      </c>
      <c r="D44514">
        <v>1.0582743426854599</v>
      </c>
    </row>
    <row r="44515" spans="1:4" hidden="1" x14ac:dyDescent="0.3">
      <c r="A44515">
        <v>44513</v>
      </c>
      <c r="B44515" t="s">
        <v>57727</v>
      </c>
      <c r="C44515" t="s">
        <v>42</v>
      </c>
      <c r="D44515">
        <v>0.16359198313441001</v>
      </c>
    </row>
    <row r="44516" spans="1:4" hidden="1" x14ac:dyDescent="0.3">
      <c r="A44516">
        <v>44514</v>
      </c>
      <c r="B44516" s="1" t="s">
        <v>57728</v>
      </c>
      <c r="C44516" t="s">
        <v>159</v>
      </c>
      <c r="D44516" s="1" t="s">
        <v>57729</v>
      </c>
    </row>
    <row r="44517" spans="1:4" hidden="1" x14ac:dyDescent="0.3">
      <c r="A44517">
        <v>44515</v>
      </c>
      <c r="B44517" t="s">
        <v>57730</v>
      </c>
      <c r="C44517" t="s">
        <v>161</v>
      </c>
      <c r="D44517">
        <v>0.99859867178456097</v>
      </c>
    </row>
    <row r="44518" spans="1:4" hidden="1" x14ac:dyDescent="0.3">
      <c r="A44518">
        <v>44516</v>
      </c>
      <c r="B44518" t="s">
        <v>57731</v>
      </c>
      <c r="C44518" t="s">
        <v>163</v>
      </c>
      <c r="D44518">
        <v>0.99894662817490398</v>
      </c>
    </row>
    <row r="44519" spans="1:4" hidden="1" x14ac:dyDescent="0.3">
      <c r="A44519">
        <v>44517</v>
      </c>
      <c r="B44519" s="1" t="s">
        <v>57732</v>
      </c>
      <c r="C44519" t="s">
        <v>165</v>
      </c>
      <c r="D44519" s="1" t="s">
        <v>57733</v>
      </c>
    </row>
    <row r="44520" spans="1:4" hidden="1" x14ac:dyDescent="0.3">
      <c r="A44520">
        <v>44518</v>
      </c>
      <c r="B44520" t="s">
        <v>57734</v>
      </c>
      <c r="C44520" t="s">
        <v>168</v>
      </c>
      <c r="D44520">
        <v>1.0014029350038001</v>
      </c>
    </row>
    <row r="44521" spans="1:4" hidden="1" x14ac:dyDescent="0.3">
      <c r="A44521">
        <v>44519</v>
      </c>
      <c r="B44521" t="s">
        <v>57735</v>
      </c>
      <c r="C44521" t="s">
        <v>170</v>
      </c>
      <c r="D44521">
        <v>0.99865464076824595</v>
      </c>
    </row>
    <row r="44522" spans="1:4" hidden="1" x14ac:dyDescent="0.3">
      <c r="A44522">
        <v>44520</v>
      </c>
      <c r="B44522" s="1" t="s">
        <v>57736</v>
      </c>
      <c r="C44522" t="s">
        <v>172</v>
      </c>
      <c r="D44522" s="1" t="s">
        <v>57737</v>
      </c>
    </row>
    <row r="44523" spans="1:4" hidden="1" x14ac:dyDescent="0.3">
      <c r="A44523">
        <v>44521</v>
      </c>
      <c r="B44523" s="1" t="s">
        <v>57738</v>
      </c>
      <c r="C44523" t="s">
        <v>55</v>
      </c>
      <c r="D44523" s="1" t="s">
        <v>57739</v>
      </c>
    </row>
    <row r="44524" spans="1:4" hidden="1" x14ac:dyDescent="0.3">
      <c r="A44524">
        <v>44522</v>
      </c>
      <c r="B44524" s="1" t="s">
        <v>57740</v>
      </c>
      <c r="C44524" t="s">
        <v>52</v>
      </c>
      <c r="D44524" s="1" t="s">
        <v>57741</v>
      </c>
    </row>
    <row r="44525" spans="1:4" hidden="1" x14ac:dyDescent="0.3">
      <c r="A44525">
        <v>44523</v>
      </c>
      <c r="B44525" s="1" t="s">
        <v>57742</v>
      </c>
      <c r="C44525" t="s">
        <v>58</v>
      </c>
      <c r="D44525" s="1" t="s">
        <v>57743</v>
      </c>
    </row>
    <row r="44526" spans="1:4" hidden="1" x14ac:dyDescent="0.3">
      <c r="A44526">
        <v>44524</v>
      </c>
      <c r="B44526" t="s">
        <v>57744</v>
      </c>
      <c r="C44526" t="s">
        <v>61</v>
      </c>
      <c r="D44526">
        <v>161037574.80653501</v>
      </c>
    </row>
    <row r="44527" spans="1:4" hidden="1" x14ac:dyDescent="0.3">
      <c r="A44527">
        <v>44525</v>
      </c>
      <c r="B44527" t="s">
        <v>57745</v>
      </c>
      <c r="C44527" t="s">
        <v>63</v>
      </c>
      <c r="D44527">
        <v>100641955.461704</v>
      </c>
    </row>
    <row r="44528" spans="1:4" hidden="1" x14ac:dyDescent="0.3">
      <c r="A44528">
        <v>44526</v>
      </c>
      <c r="B44528" t="s">
        <v>57746</v>
      </c>
      <c r="C44528" t="s">
        <v>65</v>
      </c>
      <c r="D44528">
        <v>34929213.285927199</v>
      </c>
    </row>
    <row r="44529" spans="1:4" hidden="1" x14ac:dyDescent="0.3">
      <c r="A44529">
        <v>44527</v>
      </c>
      <c r="B44529" s="1" t="s">
        <v>57747</v>
      </c>
      <c r="C44529" t="s">
        <v>67</v>
      </c>
      <c r="D44529" s="1" t="s">
        <v>57748</v>
      </c>
    </row>
    <row r="44530" spans="1:4" hidden="1" x14ac:dyDescent="0.3">
      <c r="A44530">
        <v>44528</v>
      </c>
      <c r="B44530" s="1" t="s">
        <v>57749</v>
      </c>
      <c r="C44530" t="s">
        <v>70</v>
      </c>
      <c r="D44530" s="1" t="s">
        <v>57750</v>
      </c>
    </row>
    <row r="44531" spans="1:4" hidden="1" x14ac:dyDescent="0.3">
      <c r="A44531">
        <v>44529</v>
      </c>
      <c r="B44531" t="s">
        <v>57751</v>
      </c>
      <c r="C44531" t="s">
        <v>73</v>
      </c>
      <c r="D44531">
        <v>0.99970365032119901</v>
      </c>
    </row>
    <row r="44532" spans="1:4" hidden="1" x14ac:dyDescent="0.3">
      <c r="A44532">
        <v>44530</v>
      </c>
      <c r="B44532" t="s">
        <v>74</v>
      </c>
      <c r="C44532" t="s">
        <v>75</v>
      </c>
      <c r="D44532">
        <v>2.7397260273972599E-3</v>
      </c>
    </row>
    <row r="44533" spans="1:4" hidden="1" x14ac:dyDescent="0.3">
      <c r="A44533">
        <v>44531</v>
      </c>
      <c r="B44533" t="s">
        <v>76</v>
      </c>
      <c r="C44533" t="s">
        <v>77</v>
      </c>
      <c r="D44533">
        <v>0</v>
      </c>
    </row>
    <row r="44534" spans="1:4" hidden="1" x14ac:dyDescent="0.3">
      <c r="A44534">
        <v>44532</v>
      </c>
      <c r="B44534" t="s">
        <v>78</v>
      </c>
      <c r="C44534" t="s">
        <v>79</v>
      </c>
      <c r="D44534">
        <v>0</v>
      </c>
    </row>
    <row r="44535" spans="1:4" hidden="1" x14ac:dyDescent="0.3">
      <c r="A44535">
        <v>44533</v>
      </c>
      <c r="B44535" s="1" t="s">
        <v>57752</v>
      </c>
      <c r="C44535" t="s">
        <v>81</v>
      </c>
      <c r="D44535" s="1" t="s">
        <v>57753</v>
      </c>
    </row>
    <row r="44536" spans="1:4" hidden="1" x14ac:dyDescent="0.3">
      <c r="A44536">
        <v>44534</v>
      </c>
      <c r="B44536" t="s">
        <v>57754</v>
      </c>
      <c r="C44536" t="s">
        <v>84</v>
      </c>
      <c r="D44536">
        <v>0.99972974669974801</v>
      </c>
    </row>
    <row r="44537" spans="1:4" hidden="1" x14ac:dyDescent="0.3">
      <c r="A44537">
        <v>44535</v>
      </c>
      <c r="B44537" s="1" t="s">
        <v>57755</v>
      </c>
      <c r="C44537" t="s">
        <v>86</v>
      </c>
      <c r="D44537" s="1" t="s">
        <v>57756</v>
      </c>
    </row>
    <row r="44538" spans="1:4" hidden="1" x14ac:dyDescent="0.3">
      <c r="A44538">
        <v>44536</v>
      </c>
      <c r="B44538" t="s">
        <v>57757</v>
      </c>
      <c r="C44538" t="s">
        <v>89</v>
      </c>
      <c r="D44538">
        <v>115147659.008818</v>
      </c>
    </row>
    <row r="44539" spans="1:4" hidden="1" x14ac:dyDescent="0.3">
      <c r="A44539">
        <v>44537</v>
      </c>
      <c r="B44539" s="1" t="s">
        <v>57758</v>
      </c>
      <c r="C44539" t="s">
        <v>91</v>
      </c>
      <c r="D44539" s="1" t="s">
        <v>57694</v>
      </c>
    </row>
    <row r="44540" spans="1:4" hidden="1" x14ac:dyDescent="0.3">
      <c r="A44540">
        <v>44538</v>
      </c>
      <c r="B44540" t="s">
        <v>57759</v>
      </c>
      <c r="C44540" t="s">
        <v>94</v>
      </c>
      <c r="D44540">
        <v>100641955.461704</v>
      </c>
    </row>
    <row r="44541" spans="1:4" hidden="1" x14ac:dyDescent="0.3">
      <c r="A44541">
        <v>44539</v>
      </c>
      <c r="B44541" t="s">
        <v>57760</v>
      </c>
      <c r="C44541" t="s">
        <v>96</v>
      </c>
      <c r="D44541">
        <v>34929213.285927199</v>
      </c>
    </row>
    <row r="44542" spans="1:4" hidden="1" x14ac:dyDescent="0.3">
      <c r="A44542">
        <v>44540</v>
      </c>
      <c r="B44542" t="s">
        <v>57761</v>
      </c>
      <c r="C44542" t="s">
        <v>98</v>
      </c>
      <c r="D44542">
        <v>25466406.058903102</v>
      </c>
    </row>
    <row r="44543" spans="1:4" hidden="1" x14ac:dyDescent="0.3">
      <c r="A44543">
        <v>44541</v>
      </c>
      <c r="B44543" s="1" t="s">
        <v>57762</v>
      </c>
      <c r="C44543" t="s">
        <v>100</v>
      </c>
      <c r="D44543" s="1" t="s">
        <v>57763</v>
      </c>
    </row>
    <row r="44544" spans="1:4" hidden="1" x14ac:dyDescent="0.3">
      <c r="A44544">
        <v>44542</v>
      </c>
      <c r="B44544" t="s">
        <v>57764</v>
      </c>
      <c r="C44544" t="s">
        <v>103</v>
      </c>
      <c r="D44544">
        <v>8.4440253253849698E-3</v>
      </c>
    </row>
    <row r="44545" spans="1:4" hidden="1" x14ac:dyDescent="0.3">
      <c r="A44545">
        <v>44543</v>
      </c>
      <c r="B44545" t="s">
        <v>57765</v>
      </c>
      <c r="C44545" t="s">
        <v>105</v>
      </c>
      <c r="D44545">
        <v>1.3290066051963899E-3</v>
      </c>
    </row>
    <row r="44546" spans="1:4" hidden="1" x14ac:dyDescent="0.3">
      <c r="A44546">
        <v>44544</v>
      </c>
      <c r="B44546" t="s">
        <v>57766</v>
      </c>
      <c r="C44546" t="s">
        <v>107</v>
      </c>
      <c r="D44546">
        <v>1.07246629791664E-2</v>
      </c>
    </row>
    <row r="44547" spans="1:4" hidden="1" x14ac:dyDescent="0.3">
      <c r="A44547">
        <v>44545</v>
      </c>
      <c r="B44547" s="1" t="s">
        <v>57767</v>
      </c>
      <c r="C44547" t="s">
        <v>109</v>
      </c>
      <c r="D44547" s="1" t="s">
        <v>57768</v>
      </c>
    </row>
    <row r="44548" spans="1:4" x14ac:dyDescent="0.3">
      <c r="A44548">
        <v>44546</v>
      </c>
      <c r="B44548" t="s">
        <v>57769</v>
      </c>
      <c r="C44548" t="s">
        <v>207</v>
      </c>
      <c r="D44548">
        <v>161038660.620698</v>
      </c>
    </row>
    <row r="44549" spans="1:4" hidden="1" x14ac:dyDescent="0.3">
      <c r="A44549">
        <v>44547</v>
      </c>
      <c r="B44549" t="s">
        <v>57770</v>
      </c>
      <c r="C44549" t="s">
        <v>209</v>
      </c>
      <c r="D44549">
        <v>-2627.1930245845901</v>
      </c>
    </row>
    <row r="44550" spans="1:4" hidden="1" x14ac:dyDescent="0.3">
      <c r="A44550">
        <v>44548</v>
      </c>
      <c r="B44550" t="s">
        <v>57771</v>
      </c>
      <c r="C44550" t="s">
        <v>211</v>
      </c>
      <c r="D44550">
        <v>-911.79866236585406</v>
      </c>
    </row>
    <row r="44551" spans="1:4" hidden="1" x14ac:dyDescent="0.3">
      <c r="A44551">
        <v>44549</v>
      </c>
      <c r="B44551" s="1" t="s">
        <v>57772</v>
      </c>
      <c r="C44551" t="s">
        <v>213</v>
      </c>
      <c r="D44551" s="1" t="s">
        <v>57773</v>
      </c>
    </row>
    <row r="44552" spans="1:4" hidden="1" x14ac:dyDescent="0.3">
      <c r="A44552">
        <v>44550</v>
      </c>
      <c r="B44552" t="s">
        <v>57774</v>
      </c>
      <c r="C44552" t="s">
        <v>216</v>
      </c>
      <c r="D44552">
        <v>100645498.072082</v>
      </c>
    </row>
    <row r="44553" spans="1:4" hidden="1" x14ac:dyDescent="0.3">
      <c r="A44553">
        <v>44551</v>
      </c>
      <c r="B44553" t="s">
        <v>57775</v>
      </c>
      <c r="C44553" t="s">
        <v>218</v>
      </c>
      <c r="D44553">
        <v>34930220.070061304</v>
      </c>
    </row>
    <row r="44554" spans="1:4" hidden="1" x14ac:dyDescent="0.3">
      <c r="A44554">
        <v>44552</v>
      </c>
      <c r="B44554" t="s">
        <v>57776</v>
      </c>
      <c r="C44554" t="s">
        <v>220</v>
      </c>
      <c r="D44554">
        <v>25467146.250189699</v>
      </c>
    </row>
    <row r="44555" spans="1:4" hidden="1" x14ac:dyDescent="0.3">
      <c r="A44555">
        <v>44553</v>
      </c>
      <c r="B44555" s="1" t="s">
        <v>57777</v>
      </c>
      <c r="C44555" t="s">
        <v>222</v>
      </c>
      <c r="D44555" s="1" t="s">
        <v>57778</v>
      </c>
    </row>
    <row r="44556" spans="1:4" hidden="1" x14ac:dyDescent="0.3">
      <c r="A44556">
        <v>44554</v>
      </c>
      <c r="B44556" t="s">
        <v>57779</v>
      </c>
      <c r="C44556" t="s">
        <v>225</v>
      </c>
      <c r="D44556">
        <v>115150664.836493</v>
      </c>
    </row>
    <row r="44557" spans="1:4" hidden="1" x14ac:dyDescent="0.3">
      <c r="A44557">
        <v>44555</v>
      </c>
      <c r="B44557" t="s">
        <v>57780</v>
      </c>
      <c r="C44557" t="s">
        <v>227</v>
      </c>
      <c r="D44557">
        <v>-3005.8276746571</v>
      </c>
    </row>
    <row r="44558" spans="1:4" hidden="1" x14ac:dyDescent="0.3">
      <c r="A44558">
        <v>44556</v>
      </c>
      <c r="B44558" s="1" t="s">
        <v>57781</v>
      </c>
      <c r="C44558" t="s">
        <v>229</v>
      </c>
      <c r="D44558" s="1" t="s">
        <v>57782</v>
      </c>
    </row>
    <row r="44559" spans="1:4" hidden="1" x14ac:dyDescent="0.3">
      <c r="A44559">
        <v>44557</v>
      </c>
      <c r="B44559" t="s">
        <v>57783</v>
      </c>
      <c r="C44559" t="s">
        <v>112</v>
      </c>
      <c r="D44559">
        <v>915.41735306315695</v>
      </c>
    </row>
    <row r="44560" spans="1:4" hidden="1" x14ac:dyDescent="0.3">
      <c r="A44560">
        <v>44558</v>
      </c>
      <c r="B44560" t="s">
        <v>57784</v>
      </c>
      <c r="C44560" t="s">
        <v>114</v>
      </c>
      <c r="D44560">
        <v>94.985471674636202</v>
      </c>
    </row>
    <row r="44561" spans="1:4" hidden="1" x14ac:dyDescent="0.3">
      <c r="A44561">
        <v>44559</v>
      </c>
      <c r="B44561" s="1" t="s">
        <v>57785</v>
      </c>
      <c r="C44561" t="s">
        <v>116</v>
      </c>
      <c r="D44561" s="1" t="s">
        <v>57786</v>
      </c>
    </row>
    <row r="44562" spans="1:4" hidden="1" x14ac:dyDescent="0.3">
      <c r="A44562">
        <v>44560</v>
      </c>
      <c r="B44562" t="s">
        <v>57787</v>
      </c>
      <c r="C44562" t="s">
        <v>119</v>
      </c>
      <c r="D44562">
        <v>100645498.072082</v>
      </c>
    </row>
    <row r="44563" spans="1:4" hidden="1" x14ac:dyDescent="0.3">
      <c r="A44563">
        <v>44561</v>
      </c>
      <c r="B44563" t="s">
        <v>57788</v>
      </c>
      <c r="C44563" t="s">
        <v>121</v>
      </c>
      <c r="D44563">
        <v>34930220.070061304</v>
      </c>
    </row>
    <row r="44564" spans="1:4" hidden="1" x14ac:dyDescent="0.3">
      <c r="A44564">
        <v>44562</v>
      </c>
      <c r="B44564" s="1" t="s">
        <v>57789</v>
      </c>
      <c r="C44564" t="s">
        <v>123</v>
      </c>
      <c r="D44564" s="1" t="s">
        <v>57790</v>
      </c>
    </row>
    <row r="44565" spans="1:4" hidden="1" x14ac:dyDescent="0.3">
      <c r="A44565">
        <v>44563</v>
      </c>
      <c r="B44565" t="s">
        <v>57791</v>
      </c>
      <c r="C44565" t="s">
        <v>126</v>
      </c>
      <c r="D44565">
        <v>0.87426942211629999</v>
      </c>
    </row>
    <row r="44566" spans="1:4" hidden="1" x14ac:dyDescent="0.3">
      <c r="A44566">
        <v>44564</v>
      </c>
      <c r="B44566" t="s">
        <v>57792</v>
      </c>
      <c r="C44566" t="s">
        <v>128</v>
      </c>
      <c r="D44566">
        <v>0.303425626580694</v>
      </c>
    </row>
    <row r="44567" spans="1:4" hidden="1" x14ac:dyDescent="0.3">
      <c r="A44567">
        <v>44565</v>
      </c>
      <c r="B44567" s="1" t="s">
        <v>57793</v>
      </c>
      <c r="C44567" t="s">
        <v>130</v>
      </c>
      <c r="D44567" s="1" t="s">
        <v>57794</v>
      </c>
    </row>
    <row r="44568" spans="1:4" hidden="1" x14ac:dyDescent="0.3">
      <c r="A44568">
        <v>44566</v>
      </c>
      <c r="B44568" s="1" t="s">
        <v>57795</v>
      </c>
      <c r="C44568" t="s">
        <v>4</v>
      </c>
      <c r="D44568" t="s">
        <v>57796</v>
      </c>
    </row>
    <row r="44569" spans="1:4" hidden="1" x14ac:dyDescent="0.3">
      <c r="A44569">
        <v>44567</v>
      </c>
      <c r="B44569" t="s">
        <v>57797</v>
      </c>
      <c r="C44569" t="s">
        <v>7</v>
      </c>
      <c r="D44569">
        <v>1791</v>
      </c>
    </row>
    <row r="44570" spans="1:4" hidden="1" x14ac:dyDescent="0.3">
      <c r="A44570">
        <v>44568</v>
      </c>
      <c r="B44570" s="1" t="s">
        <v>57798</v>
      </c>
      <c r="C44570" t="s">
        <v>9</v>
      </c>
      <c r="D44570" s="1" t="s">
        <v>57799</v>
      </c>
    </row>
    <row r="44571" spans="1:4" hidden="1" x14ac:dyDescent="0.3">
      <c r="A44571">
        <v>44569</v>
      </c>
      <c r="B44571" t="s">
        <v>57800</v>
      </c>
      <c r="C44571" t="s">
        <v>14</v>
      </c>
      <c r="D44571">
        <v>98.44921875</v>
      </c>
    </row>
    <row r="44572" spans="1:4" hidden="1" x14ac:dyDescent="0.3">
      <c r="A44572">
        <v>44570</v>
      </c>
      <c r="B44572" t="s">
        <v>57801</v>
      </c>
      <c r="C44572" t="s">
        <v>16</v>
      </c>
      <c r="D44572">
        <v>4.39274992402121</v>
      </c>
    </row>
    <row r="44573" spans="1:4" hidden="1" x14ac:dyDescent="0.3">
      <c r="A44573">
        <v>44571</v>
      </c>
      <c r="B44573" s="1" t="s">
        <v>57802</v>
      </c>
      <c r="C44573" t="s">
        <v>140</v>
      </c>
      <c r="D44573" s="1" t="s">
        <v>57803</v>
      </c>
    </row>
    <row r="44574" spans="1:4" hidden="1" x14ac:dyDescent="0.3">
      <c r="A44574">
        <v>44572</v>
      </c>
      <c r="B44574" t="s">
        <v>57804</v>
      </c>
      <c r="C44574" t="s">
        <v>22</v>
      </c>
      <c r="D44574">
        <v>71.95</v>
      </c>
    </row>
    <row r="44575" spans="1:4" hidden="1" x14ac:dyDescent="0.3">
      <c r="A44575">
        <v>44573</v>
      </c>
      <c r="B44575" t="s">
        <v>57805</v>
      </c>
      <c r="C44575" t="s">
        <v>24</v>
      </c>
      <c r="D44575">
        <v>6.4746098931090899</v>
      </c>
    </row>
    <row r="44576" spans="1:4" hidden="1" x14ac:dyDescent="0.3">
      <c r="A44576">
        <v>44574</v>
      </c>
      <c r="B44576" s="1" t="s">
        <v>57806</v>
      </c>
      <c r="C44576" t="s">
        <v>145</v>
      </c>
      <c r="D44576" s="1" t="s">
        <v>57807</v>
      </c>
    </row>
    <row r="44577" spans="1:4" hidden="1" x14ac:dyDescent="0.3">
      <c r="A44577">
        <v>44575</v>
      </c>
      <c r="B44577" t="s">
        <v>57808</v>
      </c>
      <c r="C44577" t="s">
        <v>35</v>
      </c>
      <c r="D44577">
        <v>0.34571566545940502</v>
      </c>
    </row>
    <row r="44578" spans="1:4" hidden="1" x14ac:dyDescent="0.3">
      <c r="A44578">
        <v>44576</v>
      </c>
      <c r="B44578" t="s">
        <v>57809</v>
      </c>
      <c r="C44578" t="s">
        <v>149</v>
      </c>
      <c r="D44578">
        <v>0.74463724638241202</v>
      </c>
    </row>
    <row r="44579" spans="1:4" hidden="1" x14ac:dyDescent="0.3">
      <c r="A44579">
        <v>44577</v>
      </c>
      <c r="B44579" s="1" t="s">
        <v>57810</v>
      </c>
      <c r="C44579" t="s">
        <v>151</v>
      </c>
      <c r="D44579" s="1" t="s">
        <v>57811</v>
      </c>
    </row>
    <row r="44580" spans="1:4" hidden="1" x14ac:dyDescent="0.3">
      <c r="A44580">
        <v>44578</v>
      </c>
      <c r="B44580" t="s">
        <v>57812</v>
      </c>
      <c r="C44580" t="s">
        <v>30</v>
      </c>
      <c r="D44580">
        <v>0.25717239911421402</v>
      </c>
    </row>
    <row r="44581" spans="1:4" hidden="1" x14ac:dyDescent="0.3">
      <c r="A44581">
        <v>44579</v>
      </c>
      <c r="B44581" t="s">
        <v>57813</v>
      </c>
      <c r="C44581" t="s">
        <v>32</v>
      </c>
      <c r="D44581">
        <v>0.178656089830492</v>
      </c>
    </row>
    <row r="44582" spans="1:4" hidden="1" x14ac:dyDescent="0.3">
      <c r="A44582">
        <v>44580</v>
      </c>
      <c r="B44582" s="1" t="s">
        <v>57814</v>
      </c>
      <c r="C44582" t="s">
        <v>155</v>
      </c>
      <c r="D44582" s="1" t="s">
        <v>57815</v>
      </c>
    </row>
    <row r="44583" spans="1:4" hidden="1" x14ac:dyDescent="0.3">
      <c r="A44583">
        <v>44581</v>
      </c>
      <c r="B44583" t="s">
        <v>57816</v>
      </c>
      <c r="C44583" t="s">
        <v>40</v>
      </c>
      <c r="D44583">
        <v>0.39711193542638001</v>
      </c>
    </row>
    <row r="44584" spans="1:4" hidden="1" x14ac:dyDescent="0.3">
      <c r="A44584">
        <v>44582</v>
      </c>
      <c r="B44584" t="s">
        <v>57817</v>
      </c>
      <c r="C44584" t="s">
        <v>42</v>
      </c>
      <c r="D44584">
        <v>0.16427968844032001</v>
      </c>
    </row>
    <row r="44585" spans="1:4" hidden="1" x14ac:dyDescent="0.3">
      <c r="A44585">
        <v>44583</v>
      </c>
      <c r="B44585" s="1" t="s">
        <v>57818</v>
      </c>
      <c r="C44585" t="s">
        <v>159</v>
      </c>
      <c r="D44585" s="1" t="s">
        <v>57819</v>
      </c>
    </row>
    <row r="44586" spans="1:4" hidden="1" x14ac:dyDescent="0.3">
      <c r="A44586">
        <v>44584</v>
      </c>
      <c r="B44586" t="s">
        <v>57820</v>
      </c>
      <c r="C44586" t="s">
        <v>161</v>
      </c>
      <c r="D44586">
        <v>0.99339952299073697</v>
      </c>
    </row>
    <row r="44587" spans="1:4" hidden="1" x14ac:dyDescent="0.3">
      <c r="A44587">
        <v>44585</v>
      </c>
      <c r="B44587" t="s">
        <v>57821</v>
      </c>
      <c r="C44587" t="s">
        <v>163</v>
      </c>
      <c r="D44587">
        <v>0.99908176857861497</v>
      </c>
    </row>
    <row r="44588" spans="1:4" hidden="1" x14ac:dyDescent="0.3">
      <c r="A44588">
        <v>44586</v>
      </c>
      <c r="B44588" s="1" t="s">
        <v>57822</v>
      </c>
      <c r="C44588" t="s">
        <v>165</v>
      </c>
      <c r="D44588" s="1" t="s">
        <v>57823</v>
      </c>
    </row>
    <row r="44589" spans="1:4" hidden="1" x14ac:dyDescent="0.3">
      <c r="A44589">
        <v>44587</v>
      </c>
      <c r="B44589" t="s">
        <v>57824</v>
      </c>
      <c r="C44589" t="s">
        <v>168</v>
      </c>
      <c r="D44589">
        <v>0.99944230109061905</v>
      </c>
    </row>
    <row r="44590" spans="1:4" hidden="1" x14ac:dyDescent="0.3">
      <c r="A44590">
        <v>44588</v>
      </c>
      <c r="B44590" t="s">
        <v>57825</v>
      </c>
      <c r="C44590" t="s">
        <v>170</v>
      </c>
      <c r="D44590">
        <v>1.0009050109336</v>
      </c>
    </row>
    <row r="44591" spans="1:4" hidden="1" x14ac:dyDescent="0.3">
      <c r="A44591">
        <v>44589</v>
      </c>
      <c r="B44591" s="1" t="s">
        <v>57826</v>
      </c>
      <c r="C44591" t="s">
        <v>172</v>
      </c>
      <c r="D44591" s="1" t="s">
        <v>57827</v>
      </c>
    </row>
    <row r="44592" spans="1:4" hidden="1" x14ac:dyDescent="0.3">
      <c r="A44592">
        <v>44590</v>
      </c>
      <c r="B44592" s="1" t="s">
        <v>57828</v>
      </c>
      <c r="C44592" t="s">
        <v>55</v>
      </c>
      <c r="D44592" s="1" t="s">
        <v>57829</v>
      </c>
    </row>
    <row r="44593" spans="1:4" hidden="1" x14ac:dyDescent="0.3">
      <c r="A44593">
        <v>44591</v>
      </c>
      <c r="B44593" s="1" t="s">
        <v>57830</v>
      </c>
      <c r="C44593" t="s">
        <v>52</v>
      </c>
      <c r="D44593" s="1" t="s">
        <v>57831</v>
      </c>
    </row>
    <row r="44594" spans="1:4" hidden="1" x14ac:dyDescent="0.3">
      <c r="A44594">
        <v>44592</v>
      </c>
      <c r="B44594" s="1" t="s">
        <v>57832</v>
      </c>
      <c r="C44594" t="s">
        <v>58</v>
      </c>
      <c r="D44594" s="1" t="s">
        <v>57833</v>
      </c>
    </row>
    <row r="44595" spans="1:4" hidden="1" x14ac:dyDescent="0.3">
      <c r="A44595">
        <v>44593</v>
      </c>
      <c r="B44595" t="s">
        <v>57834</v>
      </c>
      <c r="C44595" t="s">
        <v>61</v>
      </c>
      <c r="D44595">
        <v>160067710.70237601</v>
      </c>
    </row>
    <row r="44596" spans="1:4" hidden="1" x14ac:dyDescent="0.3">
      <c r="A44596">
        <v>44594</v>
      </c>
      <c r="B44596" t="s">
        <v>57835</v>
      </c>
      <c r="C44596" t="s">
        <v>63</v>
      </c>
      <c r="D44596">
        <v>99981189.7759718</v>
      </c>
    </row>
    <row r="44597" spans="1:4" hidden="1" x14ac:dyDescent="0.3">
      <c r="A44597">
        <v>44595</v>
      </c>
      <c r="B44597" t="s">
        <v>57836</v>
      </c>
      <c r="C44597" t="s">
        <v>65</v>
      </c>
      <c r="D44597">
        <v>34898146.044437103</v>
      </c>
    </row>
    <row r="44598" spans="1:4" hidden="1" x14ac:dyDescent="0.3">
      <c r="A44598">
        <v>44596</v>
      </c>
      <c r="B44598" s="1" t="s">
        <v>57837</v>
      </c>
      <c r="C44598" t="s">
        <v>67</v>
      </c>
      <c r="D44598" s="1" t="s">
        <v>57838</v>
      </c>
    </row>
    <row r="44599" spans="1:4" hidden="1" x14ac:dyDescent="0.3">
      <c r="A44599">
        <v>44597</v>
      </c>
      <c r="B44599" s="1" t="s">
        <v>57839</v>
      </c>
      <c r="C44599" t="s">
        <v>70</v>
      </c>
      <c r="D44599" s="1" t="s">
        <v>57840</v>
      </c>
    </row>
    <row r="44600" spans="1:4" hidden="1" x14ac:dyDescent="0.3">
      <c r="A44600">
        <v>44598</v>
      </c>
      <c r="B44600" t="s">
        <v>57841</v>
      </c>
      <c r="C44600" t="s">
        <v>73</v>
      </c>
      <c r="D44600">
        <v>0.99972974669974801</v>
      </c>
    </row>
    <row r="44601" spans="1:4" hidden="1" x14ac:dyDescent="0.3">
      <c r="A44601">
        <v>44599</v>
      </c>
      <c r="B44601" t="s">
        <v>74</v>
      </c>
      <c r="C44601" t="s">
        <v>75</v>
      </c>
      <c r="D44601">
        <v>2.7397260273972599E-3</v>
      </c>
    </row>
    <row r="44602" spans="1:4" hidden="1" x14ac:dyDescent="0.3">
      <c r="A44602">
        <v>44600</v>
      </c>
      <c r="B44602" t="s">
        <v>76</v>
      </c>
      <c r="C44602" t="s">
        <v>77</v>
      </c>
      <c r="D44602">
        <v>0</v>
      </c>
    </row>
    <row r="44603" spans="1:4" hidden="1" x14ac:dyDescent="0.3">
      <c r="A44603">
        <v>44601</v>
      </c>
      <c r="B44603" t="s">
        <v>78</v>
      </c>
      <c r="C44603" t="s">
        <v>79</v>
      </c>
      <c r="D44603">
        <v>0</v>
      </c>
    </row>
    <row r="44604" spans="1:4" hidden="1" x14ac:dyDescent="0.3">
      <c r="A44604">
        <v>44602</v>
      </c>
      <c r="B44604" s="1" t="s">
        <v>57842</v>
      </c>
      <c r="C44604" t="s">
        <v>81</v>
      </c>
      <c r="D44604" s="1" t="s">
        <v>57843</v>
      </c>
    </row>
    <row r="44605" spans="1:4" hidden="1" x14ac:dyDescent="0.3">
      <c r="A44605">
        <v>44603</v>
      </c>
      <c r="B44605" t="s">
        <v>57844</v>
      </c>
      <c r="C44605" t="s">
        <v>84</v>
      </c>
      <c r="D44605">
        <v>0.99974360503327298</v>
      </c>
    </row>
    <row r="44606" spans="1:4" hidden="1" x14ac:dyDescent="0.3">
      <c r="A44606">
        <v>44604</v>
      </c>
      <c r="B44606" s="1" t="s">
        <v>57845</v>
      </c>
      <c r="C44606" t="s">
        <v>86</v>
      </c>
      <c r="D44606" s="1" t="s">
        <v>57846</v>
      </c>
    </row>
    <row r="44607" spans="1:4" hidden="1" x14ac:dyDescent="0.3">
      <c r="A44607">
        <v>44605</v>
      </c>
      <c r="B44607" t="s">
        <v>57847</v>
      </c>
      <c r="C44607" t="s">
        <v>89</v>
      </c>
      <c r="D44607">
        <v>115146062.844907</v>
      </c>
    </row>
    <row r="44608" spans="1:4" hidden="1" x14ac:dyDescent="0.3">
      <c r="A44608">
        <v>44606</v>
      </c>
      <c r="B44608" s="1" t="s">
        <v>57848</v>
      </c>
      <c r="C44608" t="s">
        <v>91</v>
      </c>
      <c r="D44608" s="1" t="s">
        <v>57782</v>
      </c>
    </row>
    <row r="44609" spans="1:4" hidden="1" x14ac:dyDescent="0.3">
      <c r="A44609">
        <v>44607</v>
      </c>
      <c r="B44609" t="s">
        <v>57849</v>
      </c>
      <c r="C44609" t="s">
        <v>94</v>
      </c>
      <c r="D44609">
        <v>99981189.7759718</v>
      </c>
    </row>
    <row r="44610" spans="1:4" hidden="1" x14ac:dyDescent="0.3">
      <c r="A44610">
        <v>44608</v>
      </c>
      <c r="B44610" t="s">
        <v>57850</v>
      </c>
      <c r="C44610" t="s">
        <v>96</v>
      </c>
      <c r="D44610">
        <v>34898146.044437103</v>
      </c>
    </row>
    <row r="44611" spans="1:4" hidden="1" x14ac:dyDescent="0.3">
      <c r="A44611">
        <v>44609</v>
      </c>
      <c r="B44611" t="s">
        <v>57851</v>
      </c>
      <c r="C44611" t="s">
        <v>98</v>
      </c>
      <c r="D44611">
        <v>25188374.881967299</v>
      </c>
    </row>
    <row r="44612" spans="1:4" hidden="1" x14ac:dyDescent="0.3">
      <c r="A44612">
        <v>44610</v>
      </c>
      <c r="B44612" s="1" t="s">
        <v>57852</v>
      </c>
      <c r="C44612" t="s">
        <v>100</v>
      </c>
      <c r="D44612" s="1" t="s">
        <v>57853</v>
      </c>
    </row>
    <row r="44613" spans="1:4" hidden="1" x14ac:dyDescent="0.3">
      <c r="A44613">
        <v>44611</v>
      </c>
      <c r="B44613" t="s">
        <v>57854</v>
      </c>
      <c r="C44613" t="s">
        <v>103</v>
      </c>
      <c r="D44613">
        <v>8.3552748866186303E-3</v>
      </c>
    </row>
    <row r="44614" spans="1:4" hidden="1" x14ac:dyDescent="0.3">
      <c r="A44614">
        <v>44612</v>
      </c>
      <c r="B44614" t="s">
        <v>57855</v>
      </c>
      <c r="C44614" t="s">
        <v>105</v>
      </c>
      <c r="D44614">
        <v>1.3276833962497E-3</v>
      </c>
    </row>
    <row r="44615" spans="1:4" hidden="1" x14ac:dyDescent="0.3">
      <c r="A44615">
        <v>44613</v>
      </c>
      <c r="B44615" t="s">
        <v>57856</v>
      </c>
      <c r="C44615" t="s">
        <v>107</v>
      </c>
      <c r="D44615">
        <v>1.07423481458925E-2</v>
      </c>
    </row>
    <row r="44616" spans="1:4" hidden="1" x14ac:dyDescent="0.3">
      <c r="A44616">
        <v>44614</v>
      </c>
      <c r="B44616" s="1" t="s">
        <v>57857</v>
      </c>
      <c r="C44616" t="s">
        <v>109</v>
      </c>
      <c r="D44616" s="1" t="s">
        <v>57858</v>
      </c>
    </row>
    <row r="44617" spans="1:4" x14ac:dyDescent="0.3">
      <c r="A44617">
        <v>44615</v>
      </c>
      <c r="B44617" t="s">
        <v>57859</v>
      </c>
      <c r="C44617" t="s">
        <v>207</v>
      </c>
      <c r="D44617">
        <v>160068287.359404</v>
      </c>
    </row>
    <row r="44618" spans="1:4" hidden="1" x14ac:dyDescent="0.3">
      <c r="A44618">
        <v>44616</v>
      </c>
      <c r="B44618" t="s">
        <v>57860</v>
      </c>
      <c r="C44618" t="s">
        <v>209</v>
      </c>
      <c r="D44618">
        <v>-1385.9539675742701</v>
      </c>
    </row>
    <row r="44619" spans="1:4" hidden="1" x14ac:dyDescent="0.3">
      <c r="A44619">
        <v>44617</v>
      </c>
      <c r="B44619" t="s">
        <v>57861</v>
      </c>
      <c r="C44619" t="s">
        <v>211</v>
      </c>
      <c r="D44619">
        <v>-483.76159258687301</v>
      </c>
    </row>
    <row r="44620" spans="1:4" hidden="1" x14ac:dyDescent="0.3">
      <c r="A44620">
        <v>44618</v>
      </c>
      <c r="B44620" s="1" t="s">
        <v>57862</v>
      </c>
      <c r="C44620" t="s">
        <v>213</v>
      </c>
      <c r="D44620" s="1" t="s">
        <v>57863</v>
      </c>
    </row>
    <row r="44621" spans="1:4" hidden="1" x14ac:dyDescent="0.3">
      <c r="A44621">
        <v>44619</v>
      </c>
      <c r="B44621" t="s">
        <v>57864</v>
      </c>
      <c r="C44621" t="s">
        <v>216</v>
      </c>
      <c r="D44621">
        <v>99983061.707950696</v>
      </c>
    </row>
    <row r="44622" spans="1:4" hidden="1" x14ac:dyDescent="0.3">
      <c r="A44622">
        <v>44620</v>
      </c>
      <c r="B44622" t="s">
        <v>57865</v>
      </c>
      <c r="C44622" t="s">
        <v>218</v>
      </c>
      <c r="D44622">
        <v>34898680.832960501</v>
      </c>
    </row>
    <row r="44623" spans="1:4" hidden="1" x14ac:dyDescent="0.3">
      <c r="A44623">
        <v>44621</v>
      </c>
      <c r="B44623" t="s">
        <v>57866</v>
      </c>
      <c r="C44623" t="s">
        <v>220</v>
      </c>
      <c r="D44623">
        <v>25188763.697865698</v>
      </c>
    </row>
    <row r="44624" spans="1:4" hidden="1" x14ac:dyDescent="0.3">
      <c r="A44624">
        <v>44622</v>
      </c>
      <c r="B44624" s="1" t="s">
        <v>57867</v>
      </c>
      <c r="C44624" t="s">
        <v>222</v>
      </c>
      <c r="D44624" s="1" t="s">
        <v>57868</v>
      </c>
    </row>
    <row r="44625" spans="1:4" hidden="1" x14ac:dyDescent="0.3">
      <c r="A44625">
        <v>44623</v>
      </c>
      <c r="B44625" t="s">
        <v>57869</v>
      </c>
      <c r="C44625" t="s">
        <v>225</v>
      </c>
      <c r="D44625">
        <v>115147659.008818</v>
      </c>
    </row>
    <row r="44626" spans="1:4" hidden="1" x14ac:dyDescent="0.3">
      <c r="A44626">
        <v>44624</v>
      </c>
      <c r="B44626" t="s">
        <v>57870</v>
      </c>
      <c r="C44626" t="s">
        <v>227</v>
      </c>
      <c r="D44626">
        <v>-1596.16391150653</v>
      </c>
    </row>
    <row r="44627" spans="1:4" hidden="1" x14ac:dyDescent="0.3">
      <c r="A44627">
        <v>44625</v>
      </c>
      <c r="B44627" s="1" t="s">
        <v>57871</v>
      </c>
      <c r="C44627" t="s">
        <v>229</v>
      </c>
      <c r="D44627" s="1" t="s">
        <v>57872</v>
      </c>
    </row>
    <row r="44628" spans="1:4" hidden="1" x14ac:dyDescent="0.3">
      <c r="A44628">
        <v>44626</v>
      </c>
      <c r="B44628" t="s">
        <v>57873</v>
      </c>
      <c r="C44628" t="s">
        <v>112</v>
      </c>
      <c r="D44628">
        <v>485.97801136596797</v>
      </c>
    </row>
    <row r="44629" spans="1:4" hidden="1" x14ac:dyDescent="0.3">
      <c r="A44629">
        <v>44627</v>
      </c>
      <c r="B44629" t="s">
        <v>57874</v>
      </c>
      <c r="C44629" t="s">
        <v>114</v>
      </c>
      <c r="D44629">
        <v>51.026930813316497</v>
      </c>
    </row>
    <row r="44630" spans="1:4" hidden="1" x14ac:dyDescent="0.3">
      <c r="A44630">
        <v>44628</v>
      </c>
      <c r="B44630" s="1" t="s">
        <v>57875</v>
      </c>
      <c r="C44630" t="s">
        <v>116</v>
      </c>
      <c r="D44630" s="1" t="s">
        <v>57876</v>
      </c>
    </row>
    <row r="44631" spans="1:4" hidden="1" x14ac:dyDescent="0.3">
      <c r="A44631">
        <v>44629</v>
      </c>
      <c r="B44631" t="s">
        <v>57877</v>
      </c>
      <c r="C44631" t="s">
        <v>119</v>
      </c>
      <c r="D44631">
        <v>99983061.707950696</v>
      </c>
    </row>
    <row r="44632" spans="1:4" hidden="1" x14ac:dyDescent="0.3">
      <c r="A44632">
        <v>44630</v>
      </c>
      <c r="B44632" t="s">
        <v>57878</v>
      </c>
      <c r="C44632" t="s">
        <v>121</v>
      </c>
      <c r="D44632">
        <v>34898680.832960501</v>
      </c>
    </row>
    <row r="44633" spans="1:4" hidden="1" x14ac:dyDescent="0.3">
      <c r="A44633">
        <v>44631</v>
      </c>
      <c r="B44633" s="1" t="s">
        <v>57879</v>
      </c>
      <c r="C44633" t="s">
        <v>123</v>
      </c>
      <c r="D44633" s="1" t="s">
        <v>57880</v>
      </c>
    </row>
    <row r="44634" spans="1:4" hidden="1" x14ac:dyDescent="0.3">
      <c r="A44634">
        <v>44632</v>
      </c>
      <c r="B44634" t="s">
        <v>57881</v>
      </c>
      <c r="C44634" t="s">
        <v>126</v>
      </c>
      <c r="D44634">
        <v>0.86852571990613803</v>
      </c>
    </row>
    <row r="44635" spans="1:4" hidden="1" x14ac:dyDescent="0.3">
      <c r="A44635">
        <v>44633</v>
      </c>
      <c r="B44635" t="s">
        <v>57882</v>
      </c>
      <c r="C44635" t="s">
        <v>128</v>
      </c>
      <c r="D44635">
        <v>0.30315536828385797</v>
      </c>
    </row>
    <row r="44636" spans="1:4" hidden="1" x14ac:dyDescent="0.3">
      <c r="A44636">
        <v>44634</v>
      </c>
      <c r="B44636" s="1" t="s">
        <v>57883</v>
      </c>
      <c r="C44636" t="s">
        <v>130</v>
      </c>
      <c r="D44636" s="1" t="s">
        <v>57884</v>
      </c>
    </row>
    <row r="44637" spans="1:4" hidden="1" x14ac:dyDescent="0.3">
      <c r="A44637">
        <v>44635</v>
      </c>
      <c r="B44637" s="1" t="s">
        <v>57885</v>
      </c>
      <c r="C44637" t="s">
        <v>4</v>
      </c>
      <c r="D44637" t="s">
        <v>57886</v>
      </c>
    </row>
    <row r="44638" spans="1:4" hidden="1" x14ac:dyDescent="0.3">
      <c r="A44638">
        <v>44636</v>
      </c>
      <c r="B44638" t="s">
        <v>57887</v>
      </c>
      <c r="C44638" t="s">
        <v>7</v>
      </c>
      <c r="D44638">
        <v>1792.43</v>
      </c>
    </row>
    <row r="44639" spans="1:4" hidden="1" x14ac:dyDescent="0.3">
      <c r="A44639">
        <v>44637</v>
      </c>
      <c r="B44639" s="1" t="s">
        <v>57888</v>
      </c>
      <c r="C44639" t="s">
        <v>9</v>
      </c>
      <c r="D44639" s="1" t="s">
        <v>57889</v>
      </c>
    </row>
    <row r="44640" spans="1:4" hidden="1" x14ac:dyDescent="0.3">
      <c r="A44640">
        <v>44638</v>
      </c>
      <c r="B44640" t="s">
        <v>57890</v>
      </c>
      <c r="C44640" t="s">
        <v>14</v>
      </c>
      <c r="D44640">
        <v>98.37890625</v>
      </c>
    </row>
    <row r="44641" spans="1:4" hidden="1" x14ac:dyDescent="0.3">
      <c r="A44641">
        <v>44639</v>
      </c>
      <c r="B44641" t="s">
        <v>57891</v>
      </c>
      <c r="C44641" t="s">
        <v>16</v>
      </c>
      <c r="D44641">
        <v>4.3936207063908501</v>
      </c>
    </row>
    <row r="44642" spans="1:4" hidden="1" x14ac:dyDescent="0.3">
      <c r="A44642">
        <v>44640</v>
      </c>
      <c r="B44642" s="1" t="s">
        <v>57892</v>
      </c>
      <c r="C44642" t="s">
        <v>140</v>
      </c>
      <c r="D44642" s="1" t="s">
        <v>57893</v>
      </c>
    </row>
    <row r="44643" spans="1:4" hidden="1" x14ac:dyDescent="0.3">
      <c r="A44643">
        <v>44641</v>
      </c>
      <c r="B44643" t="s">
        <v>57894</v>
      </c>
      <c r="C44643" t="s">
        <v>22</v>
      </c>
      <c r="D44643">
        <v>71.599999999999994</v>
      </c>
    </row>
    <row r="44644" spans="1:4" hidden="1" x14ac:dyDescent="0.3">
      <c r="A44644">
        <v>44642</v>
      </c>
      <c r="B44644" t="s">
        <v>57895</v>
      </c>
      <c r="C44644" t="s">
        <v>24</v>
      </c>
      <c r="D44644">
        <v>6.5536607814421899</v>
      </c>
    </row>
    <row r="44645" spans="1:4" hidden="1" x14ac:dyDescent="0.3">
      <c r="A44645">
        <v>44643</v>
      </c>
      <c r="B44645" s="1" t="s">
        <v>57896</v>
      </c>
      <c r="C44645" t="s">
        <v>145</v>
      </c>
      <c r="D44645" s="1" t="s">
        <v>57897</v>
      </c>
    </row>
    <row r="44646" spans="1:4" hidden="1" x14ac:dyDescent="0.3">
      <c r="A44646">
        <v>44644</v>
      </c>
      <c r="B44646" t="s">
        <v>57898</v>
      </c>
      <c r="C44646" t="s">
        <v>35</v>
      </c>
      <c r="D44646">
        <v>0.198932085587714</v>
      </c>
    </row>
    <row r="44647" spans="1:4" hidden="1" x14ac:dyDescent="0.3">
      <c r="A44647">
        <v>44645</v>
      </c>
      <c r="B44647" t="s">
        <v>57899</v>
      </c>
      <c r="C44647" t="s">
        <v>149</v>
      </c>
      <c r="D44647">
        <v>0.74162145971780202</v>
      </c>
    </row>
    <row r="44648" spans="1:4" hidden="1" x14ac:dyDescent="0.3">
      <c r="A44648">
        <v>44646</v>
      </c>
      <c r="B44648" s="1" t="s">
        <v>57900</v>
      </c>
      <c r="C44648" t="s">
        <v>151</v>
      </c>
      <c r="D44648" s="1" t="s">
        <v>57901</v>
      </c>
    </row>
    <row r="44649" spans="1:4" hidden="1" x14ac:dyDescent="0.3">
      <c r="A44649">
        <v>44647</v>
      </c>
      <c r="B44649" t="s">
        <v>57902</v>
      </c>
      <c r="C44649" t="s">
        <v>30</v>
      </c>
      <c r="D44649">
        <v>0.31666143064615099</v>
      </c>
    </row>
    <row r="44650" spans="1:4" hidden="1" x14ac:dyDescent="0.3">
      <c r="A44650">
        <v>44648</v>
      </c>
      <c r="B44650" t="s">
        <v>57903</v>
      </c>
      <c r="C44650" t="s">
        <v>32</v>
      </c>
      <c r="D44650">
        <v>0.18249938982300901</v>
      </c>
    </row>
    <row r="44651" spans="1:4" hidden="1" x14ac:dyDescent="0.3">
      <c r="A44651">
        <v>44649</v>
      </c>
      <c r="B44651" s="1" t="s">
        <v>57904</v>
      </c>
      <c r="C44651" t="s">
        <v>155</v>
      </c>
      <c r="D44651" s="1" t="s">
        <v>57905</v>
      </c>
    </row>
    <row r="44652" spans="1:4" hidden="1" x14ac:dyDescent="0.3">
      <c r="A44652">
        <v>44650</v>
      </c>
      <c r="B44652" t="s">
        <v>57906</v>
      </c>
      <c r="C44652" t="s">
        <v>40</v>
      </c>
      <c r="D44652">
        <v>0.48440648376613299</v>
      </c>
    </row>
    <row r="44653" spans="1:4" hidden="1" x14ac:dyDescent="0.3">
      <c r="A44653">
        <v>44651</v>
      </c>
      <c r="B44653" t="s">
        <v>57907</v>
      </c>
      <c r="C44653" t="s">
        <v>42</v>
      </c>
      <c r="D44653">
        <v>0.165897406003954</v>
      </c>
    </row>
    <row r="44654" spans="1:4" hidden="1" x14ac:dyDescent="0.3">
      <c r="A44654">
        <v>44652</v>
      </c>
      <c r="B44654" s="1" t="s">
        <v>57908</v>
      </c>
      <c r="C44654" t="s">
        <v>159</v>
      </c>
      <c r="D44654" s="1" t="s">
        <v>57909</v>
      </c>
    </row>
    <row r="44655" spans="1:4" hidden="1" x14ac:dyDescent="0.3">
      <c r="A44655">
        <v>44653</v>
      </c>
      <c r="B44655" t="s">
        <v>57910</v>
      </c>
      <c r="C44655" t="s">
        <v>161</v>
      </c>
      <c r="D44655">
        <v>1.0007984366275799</v>
      </c>
    </row>
    <row r="44656" spans="1:4" hidden="1" x14ac:dyDescent="0.3">
      <c r="A44656">
        <v>44654</v>
      </c>
      <c r="B44656" t="s">
        <v>57911</v>
      </c>
      <c r="C44656" t="s">
        <v>163</v>
      </c>
      <c r="D44656">
        <v>0.99932477257557595</v>
      </c>
    </row>
    <row r="44657" spans="1:4" hidden="1" x14ac:dyDescent="0.3">
      <c r="A44657">
        <v>44655</v>
      </c>
      <c r="B44657" s="1" t="s">
        <v>57912</v>
      </c>
      <c r="C44657" t="s">
        <v>165</v>
      </c>
      <c r="D44657" s="1" t="s">
        <v>57913</v>
      </c>
    </row>
    <row r="44658" spans="1:4" hidden="1" x14ac:dyDescent="0.3">
      <c r="A44658">
        <v>44656</v>
      </c>
      <c r="B44658" t="s">
        <v>57914</v>
      </c>
      <c r="C44658" t="s">
        <v>168</v>
      </c>
      <c r="D44658">
        <v>0.99827139614790195</v>
      </c>
    </row>
    <row r="44659" spans="1:4" hidden="1" x14ac:dyDescent="0.3">
      <c r="A44659">
        <v>44657</v>
      </c>
      <c r="B44659" t="s">
        <v>57915</v>
      </c>
      <c r="C44659" t="s">
        <v>170</v>
      </c>
      <c r="D44659">
        <v>1.00326074757995</v>
      </c>
    </row>
    <row r="44660" spans="1:4" hidden="1" x14ac:dyDescent="0.3">
      <c r="A44660">
        <v>44658</v>
      </c>
      <c r="B44660" s="1" t="s">
        <v>57916</v>
      </c>
      <c r="C44660" t="s">
        <v>172</v>
      </c>
      <c r="D44660" s="1" t="s">
        <v>57917</v>
      </c>
    </row>
    <row r="44661" spans="1:4" hidden="1" x14ac:dyDescent="0.3">
      <c r="A44661">
        <v>44659</v>
      </c>
      <c r="B44661" s="1" t="s">
        <v>57918</v>
      </c>
      <c r="C44661" t="s">
        <v>55</v>
      </c>
      <c r="D44661" s="1" t="s">
        <v>57919</v>
      </c>
    </row>
    <row r="44662" spans="1:4" hidden="1" x14ac:dyDescent="0.3">
      <c r="A44662">
        <v>44660</v>
      </c>
      <c r="B44662" s="1" t="s">
        <v>57920</v>
      </c>
      <c r="C44662" t="s">
        <v>52</v>
      </c>
      <c r="D44662" s="1" t="s">
        <v>57921</v>
      </c>
    </row>
    <row r="44663" spans="1:4" hidden="1" x14ac:dyDescent="0.3">
      <c r="A44663">
        <v>44661</v>
      </c>
      <c r="B44663" s="1" t="s">
        <v>57922</v>
      </c>
      <c r="C44663" t="s">
        <v>58</v>
      </c>
      <c r="D44663" s="1" t="s">
        <v>57923</v>
      </c>
    </row>
    <row r="44664" spans="1:4" hidden="1" x14ac:dyDescent="0.3">
      <c r="A44664">
        <v>44662</v>
      </c>
      <c r="B44664" t="s">
        <v>57924</v>
      </c>
      <c r="C44664" t="s">
        <v>61</v>
      </c>
      <c r="D44664">
        <v>160039747.19477099</v>
      </c>
    </row>
    <row r="44665" spans="1:4" hidden="1" x14ac:dyDescent="0.3">
      <c r="A44665">
        <v>44663</v>
      </c>
      <c r="B44665" t="s">
        <v>57925</v>
      </c>
      <c r="C44665" t="s">
        <v>63</v>
      </c>
      <c r="D44665">
        <v>100062891.84655599</v>
      </c>
    </row>
    <row r="44666" spans="1:4" hidden="1" x14ac:dyDescent="0.3">
      <c r="A44666">
        <v>44664</v>
      </c>
      <c r="B44666" t="s">
        <v>57926</v>
      </c>
      <c r="C44666" t="s">
        <v>65</v>
      </c>
      <c r="D44666">
        <v>34875116.286585897</v>
      </c>
    </row>
    <row r="44667" spans="1:4" hidden="1" x14ac:dyDescent="0.3">
      <c r="A44667">
        <v>44665</v>
      </c>
      <c r="B44667" s="1" t="s">
        <v>57927</v>
      </c>
      <c r="C44667" t="s">
        <v>67</v>
      </c>
      <c r="D44667" s="1" t="s">
        <v>57928</v>
      </c>
    </row>
    <row r="44668" spans="1:4" hidden="1" x14ac:dyDescent="0.3">
      <c r="A44668">
        <v>44666</v>
      </c>
      <c r="B44668" s="1" t="s">
        <v>57929</v>
      </c>
      <c r="C44668" t="s">
        <v>70</v>
      </c>
      <c r="D44668" s="1" t="s">
        <v>57930</v>
      </c>
    </row>
    <row r="44669" spans="1:4" hidden="1" x14ac:dyDescent="0.3">
      <c r="A44669">
        <v>44667</v>
      </c>
      <c r="B44669" t="s">
        <v>57931</v>
      </c>
      <c r="C44669" t="s">
        <v>73</v>
      </c>
      <c r="D44669">
        <v>0.99974360503327298</v>
      </c>
    </row>
    <row r="44670" spans="1:4" hidden="1" x14ac:dyDescent="0.3">
      <c r="A44670">
        <v>44668</v>
      </c>
      <c r="B44670" t="s">
        <v>74</v>
      </c>
      <c r="C44670" t="s">
        <v>75</v>
      </c>
      <c r="D44670">
        <v>2.7397260273972599E-3</v>
      </c>
    </row>
    <row r="44671" spans="1:4" hidden="1" x14ac:dyDescent="0.3">
      <c r="A44671">
        <v>44669</v>
      </c>
      <c r="B44671" t="s">
        <v>76</v>
      </c>
      <c r="C44671" t="s">
        <v>77</v>
      </c>
      <c r="D44671">
        <v>0</v>
      </c>
    </row>
    <row r="44672" spans="1:4" hidden="1" x14ac:dyDescent="0.3">
      <c r="A44672">
        <v>44670</v>
      </c>
      <c r="B44672" t="s">
        <v>78</v>
      </c>
      <c r="C44672" t="s">
        <v>79</v>
      </c>
      <c r="D44672">
        <v>0</v>
      </c>
    </row>
    <row r="44673" spans="1:4" hidden="1" x14ac:dyDescent="0.3">
      <c r="A44673">
        <v>44671</v>
      </c>
      <c r="B44673" s="1" t="s">
        <v>57932</v>
      </c>
      <c r="C44673" t="s">
        <v>81</v>
      </c>
      <c r="D44673" s="1" t="s">
        <v>57933</v>
      </c>
    </row>
    <row r="44674" spans="1:4" hidden="1" x14ac:dyDescent="0.3">
      <c r="A44674">
        <v>44672</v>
      </c>
      <c r="B44674" t="s">
        <v>57934</v>
      </c>
      <c r="C44674" t="s">
        <v>84</v>
      </c>
      <c r="D44674">
        <v>0.999746876151825</v>
      </c>
    </row>
    <row r="44675" spans="1:4" hidden="1" x14ac:dyDescent="0.3">
      <c r="A44675">
        <v>44673</v>
      </c>
      <c r="B44675" s="1" t="s">
        <v>57935</v>
      </c>
      <c r="C44675" t="s">
        <v>86</v>
      </c>
      <c r="D44675" s="1" t="s">
        <v>57936</v>
      </c>
    </row>
    <row r="44676" spans="1:4" hidden="1" x14ac:dyDescent="0.3">
      <c r="A44676">
        <v>44674</v>
      </c>
      <c r="B44676" t="s">
        <v>57937</v>
      </c>
      <c r="C44676" t="s">
        <v>89</v>
      </c>
      <c r="D44676">
        <v>115145686.093119</v>
      </c>
    </row>
    <row r="44677" spans="1:4" hidden="1" x14ac:dyDescent="0.3">
      <c r="A44677">
        <v>44675</v>
      </c>
      <c r="B44677" s="1" t="s">
        <v>57938</v>
      </c>
      <c r="C44677" t="s">
        <v>91</v>
      </c>
      <c r="D44677" s="1" t="s">
        <v>57872</v>
      </c>
    </row>
    <row r="44678" spans="1:4" hidden="1" x14ac:dyDescent="0.3">
      <c r="A44678">
        <v>44676</v>
      </c>
      <c r="B44678" t="s">
        <v>57939</v>
      </c>
      <c r="C44678" t="s">
        <v>94</v>
      </c>
      <c r="D44678">
        <v>100062891.84655599</v>
      </c>
    </row>
    <row r="44679" spans="1:4" hidden="1" x14ac:dyDescent="0.3">
      <c r="A44679">
        <v>44677</v>
      </c>
      <c r="B44679" t="s">
        <v>57940</v>
      </c>
      <c r="C44679" t="s">
        <v>96</v>
      </c>
      <c r="D44679">
        <v>34875116.286585897</v>
      </c>
    </row>
    <row r="44680" spans="1:4" hidden="1" x14ac:dyDescent="0.3">
      <c r="A44680">
        <v>44678</v>
      </c>
      <c r="B44680" t="s">
        <v>57941</v>
      </c>
      <c r="C44680" t="s">
        <v>98</v>
      </c>
      <c r="D44680">
        <v>25101739.061629299</v>
      </c>
    </row>
    <row r="44681" spans="1:4" hidden="1" x14ac:dyDescent="0.3">
      <c r="A44681">
        <v>44679</v>
      </c>
      <c r="B44681" s="1" t="s">
        <v>57942</v>
      </c>
      <c r="C44681" t="s">
        <v>100</v>
      </c>
      <c r="D44681" s="1" t="s">
        <v>57943</v>
      </c>
    </row>
    <row r="44682" spans="1:4" hidden="1" x14ac:dyDescent="0.3">
      <c r="A44682">
        <v>44680</v>
      </c>
      <c r="B44682" t="s">
        <v>57944</v>
      </c>
      <c r="C44682" t="s">
        <v>103</v>
      </c>
      <c r="D44682">
        <v>8.2221569216857499E-3</v>
      </c>
    </row>
    <row r="44683" spans="1:4" hidden="1" x14ac:dyDescent="0.3">
      <c r="A44683">
        <v>44681</v>
      </c>
      <c r="B44683" t="s">
        <v>57945</v>
      </c>
      <c r="C44683" t="s">
        <v>105</v>
      </c>
      <c r="D44683">
        <v>1.32916151102953E-3</v>
      </c>
    </row>
    <row r="44684" spans="1:4" hidden="1" x14ac:dyDescent="0.3">
      <c r="A44684">
        <v>44682</v>
      </c>
      <c r="B44684" t="s">
        <v>57946</v>
      </c>
      <c r="C44684" t="s">
        <v>107</v>
      </c>
      <c r="D44684">
        <v>1.0331325024073801E-2</v>
      </c>
    </row>
    <row r="44685" spans="1:4" hidden="1" x14ac:dyDescent="0.3">
      <c r="A44685">
        <v>44683</v>
      </c>
      <c r="B44685" s="1" t="s">
        <v>57947</v>
      </c>
      <c r="C44685" t="s">
        <v>109</v>
      </c>
      <c r="D44685" s="1" t="s">
        <v>57948</v>
      </c>
    </row>
    <row r="44686" spans="1:4" x14ac:dyDescent="0.3">
      <c r="A44686">
        <v>44684</v>
      </c>
      <c r="B44686" t="s">
        <v>57949</v>
      </c>
      <c r="C44686" t="s">
        <v>207</v>
      </c>
      <c r="D44686">
        <v>160039883.24661699</v>
      </c>
    </row>
    <row r="44687" spans="1:4" hidden="1" x14ac:dyDescent="0.3">
      <c r="A44687">
        <v>44685</v>
      </c>
      <c r="B44687" t="s">
        <v>57950</v>
      </c>
      <c r="C44687" t="s">
        <v>209</v>
      </c>
      <c r="D44687">
        <v>-327.401884044128</v>
      </c>
    </row>
    <row r="44688" spans="1:4" hidden="1" x14ac:dyDescent="0.3">
      <c r="A44688">
        <v>44686</v>
      </c>
      <c r="B44688" t="s">
        <v>57951</v>
      </c>
      <c r="C44688" t="s">
        <v>211</v>
      </c>
      <c r="D44688">
        <v>-114.10995396135699</v>
      </c>
    </row>
    <row r="44689" spans="1:4" hidden="1" x14ac:dyDescent="0.3">
      <c r="A44689">
        <v>44687</v>
      </c>
      <c r="B44689" s="1" t="s">
        <v>57952</v>
      </c>
      <c r="C44689" t="s">
        <v>213</v>
      </c>
      <c r="D44689" s="1" t="s">
        <v>57953</v>
      </c>
    </row>
    <row r="44690" spans="1:4" hidden="1" x14ac:dyDescent="0.3">
      <c r="A44690">
        <v>44688</v>
      </c>
      <c r="B44690" t="s">
        <v>57954</v>
      </c>
      <c r="C44690" t="s">
        <v>216</v>
      </c>
      <c r="D44690">
        <v>100063328.67411999</v>
      </c>
    </row>
    <row r="44691" spans="1:4" hidden="1" x14ac:dyDescent="0.3">
      <c r="A44691">
        <v>44689</v>
      </c>
      <c r="B44691" t="s">
        <v>57955</v>
      </c>
      <c r="C44691" t="s">
        <v>218</v>
      </c>
      <c r="D44691">
        <v>34875247.775559798</v>
      </c>
    </row>
    <row r="44692" spans="1:4" hidden="1" x14ac:dyDescent="0.3">
      <c r="A44692">
        <v>44690</v>
      </c>
      <c r="B44692" t="s">
        <v>57956</v>
      </c>
      <c r="C44692" t="s">
        <v>220</v>
      </c>
      <c r="D44692">
        <v>25101830.440627299</v>
      </c>
    </row>
    <row r="44693" spans="1:4" hidden="1" x14ac:dyDescent="0.3">
      <c r="A44693">
        <v>44691</v>
      </c>
      <c r="B44693" s="1" t="s">
        <v>57957</v>
      </c>
      <c r="C44693" t="s">
        <v>222</v>
      </c>
      <c r="D44693" s="1" t="s">
        <v>57958</v>
      </c>
    </row>
    <row r="44694" spans="1:4" hidden="1" x14ac:dyDescent="0.3">
      <c r="A44694">
        <v>44692</v>
      </c>
      <c r="B44694" t="s">
        <v>57959</v>
      </c>
      <c r="C44694" t="s">
        <v>225</v>
      </c>
      <c r="D44694">
        <v>115146062.844907</v>
      </c>
    </row>
    <row r="44695" spans="1:4" hidden="1" x14ac:dyDescent="0.3">
      <c r="A44695">
        <v>44693</v>
      </c>
      <c r="B44695" t="s">
        <v>57960</v>
      </c>
      <c r="C44695" t="s">
        <v>227</v>
      </c>
      <c r="D44695">
        <v>-376.75178724527302</v>
      </c>
    </row>
    <row r="44696" spans="1:4" hidden="1" x14ac:dyDescent="0.3">
      <c r="A44696">
        <v>44694</v>
      </c>
      <c r="B44696" s="1" t="s">
        <v>57961</v>
      </c>
      <c r="C44696" t="s">
        <v>229</v>
      </c>
      <c r="D44696" s="1" t="s">
        <v>57962</v>
      </c>
    </row>
    <row r="44697" spans="1:4" hidden="1" x14ac:dyDescent="0.3">
      <c r="A44697">
        <v>44695</v>
      </c>
      <c r="B44697" t="s">
        <v>57963</v>
      </c>
      <c r="C44697" t="s">
        <v>112</v>
      </c>
      <c r="D44697">
        <v>109.42568037718399</v>
      </c>
    </row>
    <row r="44698" spans="1:4" hidden="1" x14ac:dyDescent="0.3">
      <c r="A44698">
        <v>44696</v>
      </c>
      <c r="B44698" t="s">
        <v>57964</v>
      </c>
      <c r="C44698" t="s">
        <v>114</v>
      </c>
      <c r="D44698">
        <v>17.379020013499002</v>
      </c>
    </row>
    <row r="44699" spans="1:4" hidden="1" x14ac:dyDescent="0.3">
      <c r="A44699">
        <v>44697</v>
      </c>
      <c r="B44699" s="1" t="s">
        <v>57965</v>
      </c>
      <c r="C44699" t="s">
        <v>116</v>
      </c>
      <c r="D44699" s="1" t="s">
        <v>57966</v>
      </c>
    </row>
    <row r="44700" spans="1:4" hidden="1" x14ac:dyDescent="0.3">
      <c r="A44700">
        <v>44698</v>
      </c>
      <c r="B44700" t="s">
        <v>57967</v>
      </c>
      <c r="C44700" t="s">
        <v>119</v>
      </c>
      <c r="D44700">
        <v>100063328.67411999</v>
      </c>
    </row>
    <row r="44701" spans="1:4" hidden="1" x14ac:dyDescent="0.3">
      <c r="A44701">
        <v>44699</v>
      </c>
      <c r="B44701" t="s">
        <v>57968</v>
      </c>
      <c r="C44701" t="s">
        <v>121</v>
      </c>
      <c r="D44701">
        <v>34875247.775559798</v>
      </c>
    </row>
    <row r="44702" spans="1:4" hidden="1" x14ac:dyDescent="0.3">
      <c r="A44702">
        <v>44700</v>
      </c>
      <c r="B44702" s="1" t="s">
        <v>57969</v>
      </c>
      <c r="C44702" t="s">
        <v>123</v>
      </c>
      <c r="D44702" s="1" t="s">
        <v>57970</v>
      </c>
    </row>
    <row r="44703" spans="1:4" hidden="1" x14ac:dyDescent="0.3">
      <c r="A44703">
        <v>44701</v>
      </c>
      <c r="B44703" t="s">
        <v>57971</v>
      </c>
      <c r="C44703" t="s">
        <v>126</v>
      </c>
      <c r="D44703">
        <v>0.86923218240294198</v>
      </c>
    </row>
    <row r="44704" spans="1:4" hidden="1" x14ac:dyDescent="0.3">
      <c r="A44704">
        <v>44702</v>
      </c>
      <c r="B44704" t="s">
        <v>57972</v>
      </c>
      <c r="C44704" t="s">
        <v>128</v>
      </c>
      <c r="D44704">
        <v>0.30295501996060897</v>
      </c>
    </row>
    <row r="44705" spans="1:4" hidden="1" x14ac:dyDescent="0.3">
      <c r="A44705">
        <v>44703</v>
      </c>
      <c r="B44705" s="1" t="s">
        <v>57973</v>
      </c>
      <c r="C44705" t="s">
        <v>130</v>
      </c>
      <c r="D44705" s="1" t="s">
        <v>57974</v>
      </c>
    </row>
    <row r="44706" spans="1:4" hidden="1" x14ac:dyDescent="0.3">
      <c r="A44706">
        <v>44704</v>
      </c>
      <c r="B44706" s="1" t="s">
        <v>57975</v>
      </c>
      <c r="C44706" t="s">
        <v>4</v>
      </c>
      <c r="D44706" t="s">
        <v>57976</v>
      </c>
    </row>
    <row r="44707" spans="1:4" hidden="1" x14ac:dyDescent="0.3">
      <c r="A44707">
        <v>44705</v>
      </c>
      <c r="B44707" t="s">
        <v>57977</v>
      </c>
      <c r="C44707" t="s">
        <v>7</v>
      </c>
      <c r="D44707">
        <v>1817.57</v>
      </c>
    </row>
    <row r="44708" spans="1:4" hidden="1" x14ac:dyDescent="0.3">
      <c r="A44708">
        <v>44706</v>
      </c>
      <c r="B44708" s="1" t="s">
        <v>57978</v>
      </c>
      <c r="C44708" t="s">
        <v>9</v>
      </c>
      <c r="D44708" s="1" t="s">
        <v>57979</v>
      </c>
    </row>
    <row r="44709" spans="1:4" hidden="1" x14ac:dyDescent="0.3">
      <c r="A44709">
        <v>44707</v>
      </c>
      <c r="B44709" t="s">
        <v>57980</v>
      </c>
      <c r="C44709" t="s">
        <v>14</v>
      </c>
      <c r="D44709">
        <v>98.5859375</v>
      </c>
    </row>
    <row r="44710" spans="1:4" hidden="1" x14ac:dyDescent="0.3">
      <c r="A44710">
        <v>44708</v>
      </c>
      <c r="B44710" t="s">
        <v>57981</v>
      </c>
      <c r="C44710" t="s">
        <v>16</v>
      </c>
      <c r="D44710">
        <v>4.3957850823129698</v>
      </c>
    </row>
    <row r="44711" spans="1:4" hidden="1" x14ac:dyDescent="0.3">
      <c r="A44711">
        <v>44709</v>
      </c>
      <c r="B44711" s="1" t="s">
        <v>57982</v>
      </c>
      <c r="C44711" t="s">
        <v>140</v>
      </c>
      <c r="D44711" s="1" t="s">
        <v>57983</v>
      </c>
    </row>
    <row r="44712" spans="1:4" hidden="1" x14ac:dyDescent="0.3">
      <c r="A44712">
        <v>44710</v>
      </c>
      <c r="B44712" t="s">
        <v>57984</v>
      </c>
      <c r="C44712" t="s">
        <v>22</v>
      </c>
      <c r="D44712">
        <v>71.5</v>
      </c>
    </row>
    <row r="44713" spans="1:4" hidden="1" x14ac:dyDescent="0.3">
      <c r="A44713">
        <v>44711</v>
      </c>
      <c r="B44713" t="s">
        <v>57985</v>
      </c>
      <c r="C44713" t="s">
        <v>24</v>
      </c>
      <c r="D44713">
        <v>6.6231695673805397</v>
      </c>
    </row>
    <row r="44714" spans="1:4" hidden="1" x14ac:dyDescent="0.3">
      <c r="A44714">
        <v>44712</v>
      </c>
      <c r="B44714" s="1" t="s">
        <v>57986</v>
      </c>
      <c r="C44714" t="s">
        <v>145</v>
      </c>
      <c r="D44714" s="1" t="s">
        <v>57987</v>
      </c>
    </row>
    <row r="44715" spans="1:4" hidden="1" x14ac:dyDescent="0.3">
      <c r="A44715">
        <v>44713</v>
      </c>
      <c r="B44715" t="s">
        <v>57988</v>
      </c>
      <c r="C44715" t="s">
        <v>35</v>
      </c>
      <c r="D44715">
        <v>-0.81837019500849895</v>
      </c>
    </row>
    <row r="44716" spans="1:4" hidden="1" x14ac:dyDescent="0.3">
      <c r="A44716">
        <v>44714</v>
      </c>
      <c r="B44716" t="s">
        <v>57989</v>
      </c>
      <c r="C44716" t="s">
        <v>149</v>
      </c>
      <c r="D44716">
        <v>0.74210045563657501</v>
      </c>
    </row>
    <row r="44717" spans="1:4" hidden="1" x14ac:dyDescent="0.3">
      <c r="A44717">
        <v>44715</v>
      </c>
      <c r="B44717" s="1" t="s">
        <v>57990</v>
      </c>
      <c r="C44717" t="s">
        <v>151</v>
      </c>
      <c r="D44717" s="1" t="s">
        <v>57991</v>
      </c>
    </row>
    <row r="44718" spans="1:4" hidden="1" x14ac:dyDescent="0.3">
      <c r="A44718">
        <v>44716</v>
      </c>
      <c r="B44718" t="s">
        <v>57992</v>
      </c>
      <c r="C44718" t="s">
        <v>30</v>
      </c>
      <c r="D44718">
        <v>0.70869206631349801</v>
      </c>
    </row>
    <row r="44719" spans="1:4" hidden="1" x14ac:dyDescent="0.3">
      <c r="A44719">
        <v>44717</v>
      </c>
      <c r="B44719" t="s">
        <v>57993</v>
      </c>
      <c r="C44719" t="s">
        <v>32</v>
      </c>
      <c r="D44719">
        <v>0.18358338707441699</v>
      </c>
    </row>
    <row r="44720" spans="1:4" hidden="1" x14ac:dyDescent="0.3">
      <c r="A44720">
        <v>44718</v>
      </c>
      <c r="B44720" s="1" t="s">
        <v>57994</v>
      </c>
      <c r="C44720" t="s">
        <v>155</v>
      </c>
      <c r="D44720" s="1" t="s">
        <v>57995</v>
      </c>
    </row>
    <row r="44721" spans="1:4" hidden="1" x14ac:dyDescent="0.3">
      <c r="A44721">
        <v>44719</v>
      </c>
      <c r="B44721" t="s">
        <v>57996</v>
      </c>
      <c r="C44721" t="s">
        <v>40</v>
      </c>
      <c r="D44721">
        <v>1.1096781286949999</v>
      </c>
    </row>
    <row r="44722" spans="1:4" hidden="1" x14ac:dyDescent="0.3">
      <c r="A44722">
        <v>44720</v>
      </c>
      <c r="B44722" t="s">
        <v>57997</v>
      </c>
      <c r="C44722" t="s">
        <v>42</v>
      </c>
      <c r="D44722">
        <v>0.16394307299519301</v>
      </c>
    </row>
    <row r="44723" spans="1:4" hidden="1" x14ac:dyDescent="0.3">
      <c r="A44723">
        <v>44721</v>
      </c>
      <c r="B44723" s="1" t="s">
        <v>57998</v>
      </c>
      <c r="C44723" t="s">
        <v>159</v>
      </c>
      <c r="D44723" s="1" t="s">
        <v>57999</v>
      </c>
    </row>
    <row r="44724" spans="1:4" hidden="1" x14ac:dyDescent="0.3">
      <c r="A44724">
        <v>44722</v>
      </c>
      <c r="B44724" t="s">
        <v>58000</v>
      </c>
      <c r="C44724" t="s">
        <v>161</v>
      </c>
      <c r="D44724">
        <v>1.0140256523267199</v>
      </c>
    </row>
    <row r="44725" spans="1:4" hidden="1" x14ac:dyDescent="0.3">
      <c r="A44725">
        <v>44723</v>
      </c>
      <c r="B44725" t="s">
        <v>58001</v>
      </c>
      <c r="C44725" t="s">
        <v>163</v>
      </c>
      <c r="D44725">
        <v>1.0020355208937299</v>
      </c>
    </row>
    <row r="44726" spans="1:4" hidden="1" x14ac:dyDescent="0.3">
      <c r="A44726">
        <v>44724</v>
      </c>
      <c r="B44726" s="1" t="s">
        <v>58002</v>
      </c>
      <c r="C44726" t="s">
        <v>165</v>
      </c>
      <c r="D44726" s="1" t="s">
        <v>58003</v>
      </c>
    </row>
    <row r="44727" spans="1:4" hidden="1" x14ac:dyDescent="0.3">
      <c r="A44727">
        <v>44725</v>
      </c>
      <c r="B44727" t="s">
        <v>58004</v>
      </c>
      <c r="C44727" t="s">
        <v>168</v>
      </c>
      <c r="D44727">
        <v>1.00027502871884</v>
      </c>
    </row>
    <row r="44728" spans="1:4" hidden="1" x14ac:dyDescent="0.3">
      <c r="A44728">
        <v>44726</v>
      </c>
      <c r="B44728" t="s">
        <v>58005</v>
      </c>
      <c r="C44728" t="s">
        <v>170</v>
      </c>
      <c r="D44728">
        <v>1.0009167000513799</v>
      </c>
    </row>
    <row r="44729" spans="1:4" hidden="1" x14ac:dyDescent="0.3">
      <c r="A44729">
        <v>44727</v>
      </c>
      <c r="B44729" s="1" t="s">
        <v>58006</v>
      </c>
      <c r="C44729" t="s">
        <v>172</v>
      </c>
      <c r="D44729" s="1" t="s">
        <v>58007</v>
      </c>
    </row>
    <row r="44730" spans="1:4" hidden="1" x14ac:dyDescent="0.3">
      <c r="A44730">
        <v>44728</v>
      </c>
      <c r="B44730" s="1" t="s">
        <v>58008</v>
      </c>
      <c r="C44730" t="s">
        <v>55</v>
      </c>
      <c r="D44730" s="1" t="s">
        <v>58009</v>
      </c>
    </row>
    <row r="44731" spans="1:4" hidden="1" x14ac:dyDescent="0.3">
      <c r="A44731">
        <v>44729</v>
      </c>
      <c r="B44731" s="1" t="s">
        <v>58010</v>
      </c>
      <c r="C44731" t="s">
        <v>52</v>
      </c>
      <c r="D44731" s="1" t="s">
        <v>58011</v>
      </c>
    </row>
    <row r="44732" spans="1:4" hidden="1" x14ac:dyDescent="0.3">
      <c r="A44732">
        <v>44730</v>
      </c>
      <c r="B44732" s="1" t="s">
        <v>58012</v>
      </c>
      <c r="C44732" t="s">
        <v>58</v>
      </c>
      <c r="D44732" s="1" t="s">
        <v>58013</v>
      </c>
    </row>
    <row r="44733" spans="1:4" hidden="1" x14ac:dyDescent="0.3">
      <c r="A44733">
        <v>44731</v>
      </c>
      <c r="B44733" t="s">
        <v>58014</v>
      </c>
      <c r="C44733" t="s">
        <v>61</v>
      </c>
      <c r="D44733">
        <v>161505056.30557999</v>
      </c>
    </row>
    <row r="44734" spans="1:4" hidden="1" x14ac:dyDescent="0.3">
      <c r="A44734">
        <v>44732</v>
      </c>
      <c r="B44734" t="s">
        <v>58015</v>
      </c>
      <c r="C44734" t="s">
        <v>63</v>
      </c>
      <c r="D44734">
        <v>101466782.132759</v>
      </c>
    </row>
    <row r="44735" spans="1:4" hidden="1" x14ac:dyDescent="0.3">
      <c r="A44735">
        <v>44733</v>
      </c>
      <c r="B44735" t="s">
        <v>58016</v>
      </c>
      <c r="C44735" t="s">
        <v>65</v>
      </c>
      <c r="D44735">
        <v>34946237.071081303</v>
      </c>
    </row>
    <row r="44736" spans="1:4" hidden="1" x14ac:dyDescent="0.3">
      <c r="A44736">
        <v>44734</v>
      </c>
      <c r="B44736" s="1" t="s">
        <v>58017</v>
      </c>
      <c r="C44736" t="s">
        <v>67</v>
      </c>
      <c r="D44736" s="1" t="s">
        <v>58018</v>
      </c>
    </row>
    <row r="44737" spans="1:4" hidden="1" x14ac:dyDescent="0.3">
      <c r="A44737">
        <v>44735</v>
      </c>
      <c r="B44737" s="1" t="s">
        <v>58019</v>
      </c>
      <c r="C44737" t="s">
        <v>70</v>
      </c>
      <c r="D44737" s="1" t="s">
        <v>58020</v>
      </c>
    </row>
    <row r="44738" spans="1:4" hidden="1" x14ac:dyDescent="0.3">
      <c r="A44738">
        <v>44736</v>
      </c>
      <c r="B44738" t="s">
        <v>58021</v>
      </c>
      <c r="C44738" t="s">
        <v>73</v>
      </c>
      <c r="D44738">
        <v>0.999746876151825</v>
      </c>
    </row>
    <row r="44739" spans="1:4" hidden="1" x14ac:dyDescent="0.3">
      <c r="A44739">
        <v>44737</v>
      </c>
      <c r="B44739" t="s">
        <v>74</v>
      </c>
      <c r="C44739" t="s">
        <v>75</v>
      </c>
      <c r="D44739">
        <v>2.7397260273972599E-3</v>
      </c>
    </row>
    <row r="44740" spans="1:4" hidden="1" x14ac:dyDescent="0.3">
      <c r="A44740">
        <v>44738</v>
      </c>
      <c r="B44740" t="s">
        <v>76</v>
      </c>
      <c r="C44740" t="s">
        <v>77</v>
      </c>
      <c r="D44740">
        <v>0</v>
      </c>
    </row>
    <row r="44741" spans="1:4" hidden="1" x14ac:dyDescent="0.3">
      <c r="A44741">
        <v>44739</v>
      </c>
      <c r="B44741" t="s">
        <v>78</v>
      </c>
      <c r="C44741" t="s">
        <v>79</v>
      </c>
      <c r="D44741">
        <v>0</v>
      </c>
    </row>
    <row r="44742" spans="1:4" hidden="1" x14ac:dyDescent="0.3">
      <c r="A44742">
        <v>44740</v>
      </c>
      <c r="B44742" s="1" t="s">
        <v>58022</v>
      </c>
      <c r="C44742" t="s">
        <v>81</v>
      </c>
      <c r="D44742" s="1" t="s">
        <v>58023</v>
      </c>
    </row>
    <row r="44743" spans="1:4" hidden="1" x14ac:dyDescent="0.3">
      <c r="A44743">
        <v>44741</v>
      </c>
      <c r="B44743" t="s">
        <v>58024</v>
      </c>
      <c r="C44743" t="s">
        <v>84</v>
      </c>
      <c r="D44743">
        <v>0.99974482360141803</v>
      </c>
    </row>
    <row r="44744" spans="1:4" hidden="1" x14ac:dyDescent="0.3">
      <c r="A44744">
        <v>44742</v>
      </c>
      <c r="B44744" s="1" t="s">
        <v>58025</v>
      </c>
      <c r="C44744" t="s">
        <v>86</v>
      </c>
      <c r="D44744" s="1" t="s">
        <v>58026</v>
      </c>
    </row>
    <row r="44745" spans="1:4" hidden="1" x14ac:dyDescent="0.3">
      <c r="A44745">
        <v>44743</v>
      </c>
      <c r="B44745" t="s">
        <v>58027</v>
      </c>
      <c r="C44745" t="s">
        <v>89</v>
      </c>
      <c r="D44745">
        <v>115145922.49576899</v>
      </c>
    </row>
    <row r="44746" spans="1:4" hidden="1" x14ac:dyDescent="0.3">
      <c r="A44746">
        <v>44744</v>
      </c>
      <c r="B44746" s="1" t="s">
        <v>58028</v>
      </c>
      <c r="C44746" t="s">
        <v>91</v>
      </c>
      <c r="D44746" s="1" t="s">
        <v>57962</v>
      </c>
    </row>
    <row r="44747" spans="1:4" hidden="1" x14ac:dyDescent="0.3">
      <c r="A44747">
        <v>44745</v>
      </c>
      <c r="B44747" t="s">
        <v>58029</v>
      </c>
      <c r="C44747" t="s">
        <v>94</v>
      </c>
      <c r="D44747">
        <v>101466782.132759</v>
      </c>
    </row>
    <row r="44748" spans="1:4" hidden="1" x14ac:dyDescent="0.3">
      <c r="A44748">
        <v>44746</v>
      </c>
      <c r="B44748" t="s">
        <v>58030</v>
      </c>
      <c r="C44748" t="s">
        <v>96</v>
      </c>
      <c r="D44748">
        <v>34946237.071081303</v>
      </c>
    </row>
    <row r="44749" spans="1:4" hidden="1" x14ac:dyDescent="0.3">
      <c r="A44749">
        <v>44747</v>
      </c>
      <c r="B44749" t="s">
        <v>58031</v>
      </c>
      <c r="C44749" t="s">
        <v>98</v>
      </c>
      <c r="D44749">
        <v>25092037.101740099</v>
      </c>
    </row>
    <row r="44750" spans="1:4" hidden="1" x14ac:dyDescent="0.3">
      <c r="A44750">
        <v>44748</v>
      </c>
      <c r="B44750" s="1" t="s">
        <v>58032</v>
      </c>
      <c r="C44750" t="s">
        <v>100</v>
      </c>
      <c r="D44750" s="1" t="s">
        <v>58033</v>
      </c>
    </row>
    <row r="44751" spans="1:4" hidden="1" x14ac:dyDescent="0.3">
      <c r="A44751">
        <v>44749</v>
      </c>
      <c r="B44751" t="s">
        <v>58034</v>
      </c>
      <c r="C44751" t="s">
        <v>103</v>
      </c>
      <c r="D44751">
        <v>8.1204251344169399E-3</v>
      </c>
    </row>
    <row r="44752" spans="1:4" hidden="1" x14ac:dyDescent="0.3">
      <c r="A44752">
        <v>44750</v>
      </c>
      <c r="B44752" t="s">
        <v>58035</v>
      </c>
      <c r="C44752" t="s">
        <v>105</v>
      </c>
      <c r="D44752">
        <v>1.32771823958898E-3</v>
      </c>
    </row>
    <row r="44753" spans="1:4" hidden="1" x14ac:dyDescent="0.3">
      <c r="A44753">
        <v>44751</v>
      </c>
      <c r="B44753" t="s">
        <v>58036</v>
      </c>
      <c r="C44753" t="s">
        <v>107</v>
      </c>
      <c r="D44753">
        <v>1.0026565898422201E-2</v>
      </c>
    </row>
    <row r="44754" spans="1:4" hidden="1" x14ac:dyDescent="0.3">
      <c r="A44754">
        <v>44752</v>
      </c>
      <c r="B44754" s="1" t="s">
        <v>58037</v>
      </c>
      <c r="C44754" t="s">
        <v>109</v>
      </c>
      <c r="D44754" s="1" t="s">
        <v>58038</v>
      </c>
    </row>
    <row r="44755" spans="1:4" x14ac:dyDescent="0.3">
      <c r="A44755">
        <v>44753</v>
      </c>
      <c r="B44755" t="s">
        <v>58039</v>
      </c>
      <c r="C44755" t="s">
        <v>207</v>
      </c>
      <c r="D44755">
        <v>161504970.840978</v>
      </c>
    </row>
    <row r="44756" spans="1:4" hidden="1" x14ac:dyDescent="0.3">
      <c r="A44756">
        <v>44754</v>
      </c>
      <c r="B44756" t="s">
        <v>58040</v>
      </c>
      <c r="C44756" t="s">
        <v>209</v>
      </c>
      <c r="D44756">
        <v>208.318262917894</v>
      </c>
    </row>
    <row r="44757" spans="1:4" hidden="1" x14ac:dyDescent="0.3">
      <c r="A44757">
        <v>44755</v>
      </c>
      <c r="B44757" t="s">
        <v>58041</v>
      </c>
      <c r="C44757" t="s">
        <v>211</v>
      </c>
      <c r="D44757">
        <v>71.747058592324606</v>
      </c>
    </row>
    <row r="44758" spans="1:4" hidden="1" x14ac:dyDescent="0.3">
      <c r="A44758">
        <v>44756</v>
      </c>
      <c r="B44758" s="1" t="s">
        <v>58042</v>
      </c>
      <c r="C44758" t="s">
        <v>213</v>
      </c>
      <c r="D44758" s="1" t="s">
        <v>58043</v>
      </c>
    </row>
    <row r="44759" spans="1:4" hidden="1" x14ac:dyDescent="0.3">
      <c r="A44759">
        <v>44757</v>
      </c>
      <c r="B44759" t="s">
        <v>58044</v>
      </c>
      <c r="C44759" t="s">
        <v>216</v>
      </c>
      <c r="D44759">
        <v>101466499.57241</v>
      </c>
    </row>
    <row r="44760" spans="1:4" hidden="1" x14ac:dyDescent="0.3">
      <c r="A44760">
        <v>44758</v>
      </c>
      <c r="B44760" t="s">
        <v>58045</v>
      </c>
      <c r="C44760" t="s">
        <v>218</v>
      </c>
      <c r="D44760">
        <v>34946157.8068607</v>
      </c>
    </row>
    <row r="44761" spans="1:4" hidden="1" x14ac:dyDescent="0.3">
      <c r="A44761">
        <v>44759</v>
      </c>
      <c r="B44761" t="s">
        <v>58046</v>
      </c>
      <c r="C44761" t="s">
        <v>220</v>
      </c>
      <c r="D44761">
        <v>25091981.8806821</v>
      </c>
    </row>
    <row r="44762" spans="1:4" hidden="1" x14ac:dyDescent="0.3">
      <c r="A44762">
        <v>44760</v>
      </c>
      <c r="B44762" s="1" t="s">
        <v>58047</v>
      </c>
      <c r="C44762" t="s">
        <v>222</v>
      </c>
      <c r="D44762" s="1" t="s">
        <v>58048</v>
      </c>
    </row>
    <row r="44763" spans="1:4" hidden="1" x14ac:dyDescent="0.3">
      <c r="A44763">
        <v>44761</v>
      </c>
      <c r="B44763" t="s">
        <v>58049</v>
      </c>
      <c r="C44763" t="s">
        <v>225</v>
      </c>
      <c r="D44763">
        <v>115145686.093119</v>
      </c>
    </row>
    <row r="44764" spans="1:4" hidden="1" x14ac:dyDescent="0.3">
      <c r="A44764">
        <v>44762</v>
      </c>
      <c r="B44764" t="s">
        <v>58050</v>
      </c>
      <c r="C44764" t="s">
        <v>227</v>
      </c>
      <c r="D44764">
        <v>236.402649253606</v>
      </c>
    </row>
    <row r="44765" spans="1:4" hidden="1" x14ac:dyDescent="0.3">
      <c r="A44765">
        <v>44763</v>
      </c>
      <c r="B44765" s="1" t="s">
        <v>58051</v>
      </c>
      <c r="C44765" t="s">
        <v>229</v>
      </c>
      <c r="D44765" s="1" t="s">
        <v>58052</v>
      </c>
    </row>
    <row r="44766" spans="1:4" hidden="1" x14ac:dyDescent="0.3">
      <c r="A44766">
        <v>44764</v>
      </c>
      <c r="B44766" t="s">
        <v>58053</v>
      </c>
      <c r="C44766" t="s">
        <v>112</v>
      </c>
      <c r="D44766">
        <v>-74.242085573598999</v>
      </c>
    </row>
    <row r="44767" spans="1:4" hidden="1" x14ac:dyDescent="0.3">
      <c r="A44767">
        <v>44765</v>
      </c>
      <c r="B44767" t="s">
        <v>58054</v>
      </c>
      <c r="C44767" t="s">
        <v>114</v>
      </c>
      <c r="D44767">
        <v>-7.5171620487423096</v>
      </c>
    </row>
    <row r="44768" spans="1:4" hidden="1" x14ac:dyDescent="0.3">
      <c r="A44768">
        <v>44766</v>
      </c>
      <c r="B44768" s="1" t="s">
        <v>58055</v>
      </c>
      <c r="C44768" t="s">
        <v>116</v>
      </c>
      <c r="D44768" s="1" t="s">
        <v>58056</v>
      </c>
    </row>
    <row r="44769" spans="1:4" hidden="1" x14ac:dyDescent="0.3">
      <c r="A44769">
        <v>44767</v>
      </c>
      <c r="B44769" t="s">
        <v>58057</v>
      </c>
      <c r="C44769" t="s">
        <v>119</v>
      </c>
      <c r="D44769">
        <v>101466499.57241</v>
      </c>
    </row>
    <row r="44770" spans="1:4" hidden="1" x14ac:dyDescent="0.3">
      <c r="A44770">
        <v>44768</v>
      </c>
      <c r="B44770" t="s">
        <v>58058</v>
      </c>
      <c r="C44770" t="s">
        <v>121</v>
      </c>
      <c r="D44770">
        <v>34946157.8068607</v>
      </c>
    </row>
    <row r="44771" spans="1:4" hidden="1" x14ac:dyDescent="0.3">
      <c r="A44771">
        <v>44769</v>
      </c>
      <c r="B44771" s="1" t="s">
        <v>58059</v>
      </c>
      <c r="C44771" t="s">
        <v>123</v>
      </c>
      <c r="D44771" s="1" t="s">
        <v>58060</v>
      </c>
    </row>
    <row r="44772" spans="1:4" hidden="1" x14ac:dyDescent="0.3">
      <c r="A44772">
        <v>44770</v>
      </c>
      <c r="B44772" t="s">
        <v>58061</v>
      </c>
      <c r="C44772" t="s">
        <v>126</v>
      </c>
      <c r="D44772">
        <v>0.88142596983569899</v>
      </c>
    </row>
    <row r="44773" spans="1:4" hidden="1" x14ac:dyDescent="0.3">
      <c r="A44773">
        <v>44771</v>
      </c>
      <c r="B44773" t="s">
        <v>58062</v>
      </c>
      <c r="C44773" t="s">
        <v>128</v>
      </c>
      <c r="D44773">
        <v>0.303572619206812</v>
      </c>
    </row>
    <row r="44774" spans="1:4" hidden="1" x14ac:dyDescent="0.3">
      <c r="A44774">
        <v>44772</v>
      </c>
      <c r="B44774" s="1" t="s">
        <v>58063</v>
      </c>
      <c r="C44774" t="s">
        <v>130</v>
      </c>
      <c r="D44774" s="1" t="s">
        <v>58064</v>
      </c>
    </row>
    <row r="44775" spans="1:4" hidden="1" x14ac:dyDescent="0.3">
      <c r="A44775">
        <v>44773</v>
      </c>
      <c r="B44775" s="1" t="s">
        <v>58065</v>
      </c>
      <c r="C44775" t="s">
        <v>4</v>
      </c>
      <c r="D44775" t="s">
        <v>58066</v>
      </c>
    </row>
    <row r="44776" spans="1:4" hidden="1" x14ac:dyDescent="0.3">
      <c r="A44776">
        <v>44774</v>
      </c>
      <c r="B44776" t="s">
        <v>58067</v>
      </c>
      <c r="C44776" t="s">
        <v>7</v>
      </c>
      <c r="D44776">
        <v>1810.34</v>
      </c>
    </row>
    <row r="44777" spans="1:4" hidden="1" x14ac:dyDescent="0.3">
      <c r="A44777">
        <v>44775</v>
      </c>
      <c r="B44777" s="1" t="s">
        <v>58068</v>
      </c>
      <c r="C44777" t="s">
        <v>9</v>
      </c>
      <c r="D44777" s="1" t="s">
        <v>58069</v>
      </c>
    </row>
    <row r="44778" spans="1:4" hidden="1" x14ac:dyDescent="0.3">
      <c r="A44778">
        <v>44776</v>
      </c>
      <c r="B44778" t="s">
        <v>5628</v>
      </c>
      <c r="C44778" t="s">
        <v>14</v>
      </c>
      <c r="D44778">
        <v>98.71875</v>
      </c>
    </row>
    <row r="44779" spans="1:4" hidden="1" x14ac:dyDescent="0.3">
      <c r="A44779">
        <v>44777</v>
      </c>
      <c r="B44779" t="s">
        <v>58070</v>
      </c>
      <c r="C44779" t="s">
        <v>16</v>
      </c>
      <c r="D44779">
        <v>4.3972389434605601</v>
      </c>
    </row>
    <row r="44780" spans="1:4" hidden="1" x14ac:dyDescent="0.3">
      <c r="A44780">
        <v>44778</v>
      </c>
      <c r="B44780" s="1" t="s">
        <v>58071</v>
      </c>
      <c r="C44780" t="s">
        <v>140</v>
      </c>
      <c r="D44780" s="1" t="s">
        <v>58072</v>
      </c>
    </row>
    <row r="44781" spans="1:4" hidden="1" x14ac:dyDescent="0.3">
      <c r="A44781">
        <v>44779</v>
      </c>
      <c r="B44781" t="s">
        <v>57804</v>
      </c>
      <c r="C44781" t="s">
        <v>22</v>
      </c>
      <c r="D44781">
        <v>71.95</v>
      </c>
    </row>
    <row r="44782" spans="1:4" hidden="1" x14ac:dyDescent="0.3">
      <c r="A44782">
        <v>44780</v>
      </c>
      <c r="B44782" t="s">
        <v>58073</v>
      </c>
      <c r="C44782" t="s">
        <v>24</v>
      </c>
      <c r="D44782">
        <v>6.6235287610476297</v>
      </c>
    </row>
    <row r="44783" spans="1:4" hidden="1" x14ac:dyDescent="0.3">
      <c r="A44783">
        <v>44781</v>
      </c>
      <c r="B44783" s="1" t="s">
        <v>58074</v>
      </c>
      <c r="C44783" t="s">
        <v>145</v>
      </c>
      <c r="D44783" s="1" t="s">
        <v>58075</v>
      </c>
    </row>
    <row r="44784" spans="1:4" hidden="1" x14ac:dyDescent="0.3">
      <c r="A44784">
        <v>44782</v>
      </c>
      <c r="B44784" t="s">
        <v>15045</v>
      </c>
      <c r="C44784" t="s">
        <v>35</v>
      </c>
      <c r="D44784">
        <v>0</v>
      </c>
    </row>
    <row r="44785" spans="1:4" hidden="1" x14ac:dyDescent="0.3">
      <c r="A44785">
        <v>44783</v>
      </c>
      <c r="B44785" t="s">
        <v>58076</v>
      </c>
      <c r="C44785" t="s">
        <v>149</v>
      </c>
      <c r="D44785">
        <v>0.74326725186152598</v>
      </c>
    </row>
    <row r="44786" spans="1:4" hidden="1" x14ac:dyDescent="0.3">
      <c r="A44786">
        <v>44784</v>
      </c>
      <c r="B44786" s="1" t="s">
        <v>58077</v>
      </c>
      <c r="C44786" t="s">
        <v>151</v>
      </c>
      <c r="D44786" s="1" t="s">
        <v>58078</v>
      </c>
    </row>
    <row r="44787" spans="1:4" hidden="1" x14ac:dyDescent="0.3">
      <c r="A44787">
        <v>44785</v>
      </c>
      <c r="B44787" t="s">
        <v>58079</v>
      </c>
      <c r="C44787" t="s">
        <v>30</v>
      </c>
      <c r="D44787">
        <v>0.38554802459523901</v>
      </c>
    </row>
    <row r="44788" spans="1:4" hidden="1" x14ac:dyDescent="0.3">
      <c r="A44788">
        <v>44786</v>
      </c>
      <c r="B44788" t="s">
        <v>58080</v>
      </c>
      <c r="C44788" t="s">
        <v>32</v>
      </c>
      <c r="D44788">
        <v>0.182525929227601</v>
      </c>
    </row>
    <row r="44789" spans="1:4" hidden="1" x14ac:dyDescent="0.3">
      <c r="A44789">
        <v>44787</v>
      </c>
      <c r="B44789" s="1" t="s">
        <v>58081</v>
      </c>
      <c r="C44789" t="s">
        <v>155</v>
      </c>
      <c r="D44789" s="1" t="s">
        <v>58082</v>
      </c>
    </row>
    <row r="44790" spans="1:4" hidden="1" x14ac:dyDescent="0.3">
      <c r="A44790">
        <v>44788</v>
      </c>
      <c r="B44790" t="s">
        <v>58083</v>
      </c>
      <c r="C44790" t="s">
        <v>40</v>
      </c>
      <c r="D44790">
        <v>0.61445197540476004</v>
      </c>
    </row>
    <row r="44791" spans="1:4" hidden="1" x14ac:dyDescent="0.3">
      <c r="A44791">
        <v>44789</v>
      </c>
      <c r="B44791" t="s">
        <v>58084</v>
      </c>
      <c r="C44791" t="s">
        <v>42</v>
      </c>
      <c r="D44791">
        <v>0.16288515607917201</v>
      </c>
    </row>
    <row r="44792" spans="1:4" hidden="1" x14ac:dyDescent="0.3">
      <c r="A44792">
        <v>44790</v>
      </c>
      <c r="B44792" s="1" t="s">
        <v>58085</v>
      </c>
      <c r="C44792" t="s">
        <v>159</v>
      </c>
      <c r="D44792" s="1" t="s">
        <v>58086</v>
      </c>
    </row>
    <row r="44793" spans="1:4" hidden="1" x14ac:dyDescent="0.3">
      <c r="A44793">
        <v>44791</v>
      </c>
      <c r="B44793" t="s">
        <v>58087</v>
      </c>
      <c r="C44793" t="s">
        <v>161</v>
      </c>
      <c r="D44793">
        <v>0.99602216145733002</v>
      </c>
    </row>
    <row r="44794" spans="1:4" hidden="1" x14ac:dyDescent="0.3">
      <c r="A44794">
        <v>44792</v>
      </c>
      <c r="B44794" t="s">
        <v>58088</v>
      </c>
      <c r="C44794" t="s">
        <v>163</v>
      </c>
      <c r="D44794">
        <v>1.0013037882624201</v>
      </c>
    </row>
    <row r="44795" spans="1:4" hidden="1" x14ac:dyDescent="0.3">
      <c r="A44795">
        <v>44793</v>
      </c>
      <c r="B44795" s="1" t="s">
        <v>58089</v>
      </c>
      <c r="C44795" t="s">
        <v>165</v>
      </c>
      <c r="D44795" s="1" t="s">
        <v>58090</v>
      </c>
    </row>
    <row r="44796" spans="1:4" hidden="1" x14ac:dyDescent="0.3">
      <c r="A44796">
        <v>44794</v>
      </c>
      <c r="B44796" t="s">
        <v>58091</v>
      </c>
      <c r="C44796" t="s">
        <v>168</v>
      </c>
      <c r="D44796">
        <v>1.0006697640317901</v>
      </c>
    </row>
    <row r="44797" spans="1:4" hidden="1" x14ac:dyDescent="0.3">
      <c r="A44797">
        <v>44795</v>
      </c>
      <c r="B44797" t="s">
        <v>58092</v>
      </c>
      <c r="C44797" t="s">
        <v>170</v>
      </c>
      <c r="D44797">
        <v>0.99910656244556695</v>
      </c>
    </row>
    <row r="44798" spans="1:4" hidden="1" x14ac:dyDescent="0.3">
      <c r="A44798">
        <v>44796</v>
      </c>
      <c r="B44798" s="1" t="s">
        <v>58093</v>
      </c>
      <c r="C44798" t="s">
        <v>172</v>
      </c>
      <c r="D44798" s="1" t="s">
        <v>58094</v>
      </c>
    </row>
    <row r="44799" spans="1:4" hidden="1" x14ac:dyDescent="0.3">
      <c r="A44799">
        <v>44797</v>
      </c>
      <c r="B44799" s="1" t="s">
        <v>58095</v>
      </c>
      <c r="C44799" t="s">
        <v>55</v>
      </c>
      <c r="D44799" s="1" t="s">
        <v>58096</v>
      </c>
    </row>
    <row r="44800" spans="1:4" hidden="1" x14ac:dyDescent="0.3">
      <c r="A44800">
        <v>44798</v>
      </c>
      <c r="B44800" s="1" t="s">
        <v>58097</v>
      </c>
      <c r="C44800" t="s">
        <v>52</v>
      </c>
      <c r="D44800" s="1" t="s">
        <v>58098</v>
      </c>
    </row>
    <row r="44801" spans="1:4" hidden="1" x14ac:dyDescent="0.3">
      <c r="A44801">
        <v>44799</v>
      </c>
      <c r="B44801" s="1" t="s">
        <v>58099</v>
      </c>
      <c r="C44801" t="s">
        <v>58</v>
      </c>
      <c r="D44801" s="1" t="s">
        <v>58100</v>
      </c>
    </row>
    <row r="44802" spans="1:4" hidden="1" x14ac:dyDescent="0.3">
      <c r="A44802">
        <v>44800</v>
      </c>
      <c r="B44802" t="s">
        <v>58101</v>
      </c>
      <c r="C44802" t="s">
        <v>61</v>
      </c>
      <c r="D44802">
        <v>161291232.86708799</v>
      </c>
    </row>
    <row r="44803" spans="1:4" hidden="1" x14ac:dyDescent="0.3">
      <c r="A44803">
        <v>44801</v>
      </c>
      <c r="B44803" t="s">
        <v>58102</v>
      </c>
      <c r="C44803" t="s">
        <v>63</v>
      </c>
      <c r="D44803">
        <v>101062882.219621</v>
      </c>
    </row>
    <row r="44804" spans="1:4" hidden="1" x14ac:dyDescent="0.3">
      <c r="A44804">
        <v>44802</v>
      </c>
      <c r="B44804" t="s">
        <v>58103</v>
      </c>
      <c r="C44804" t="s">
        <v>65</v>
      </c>
      <c r="D44804">
        <v>34991720.197226301</v>
      </c>
    </row>
    <row r="44805" spans="1:4" hidden="1" x14ac:dyDescent="0.3">
      <c r="A44805">
        <v>44803</v>
      </c>
      <c r="B44805" s="1" t="s">
        <v>58104</v>
      </c>
      <c r="C44805" t="s">
        <v>67</v>
      </c>
      <c r="D44805" s="1" t="s">
        <v>58105</v>
      </c>
    </row>
    <row r="44806" spans="1:4" hidden="1" x14ac:dyDescent="0.3">
      <c r="A44806">
        <v>44804</v>
      </c>
      <c r="B44806" s="1" t="s">
        <v>58106</v>
      </c>
      <c r="C44806" t="s">
        <v>70</v>
      </c>
      <c r="D44806" s="1" t="s">
        <v>58107</v>
      </c>
    </row>
    <row r="44807" spans="1:4" hidden="1" x14ac:dyDescent="0.3">
      <c r="A44807">
        <v>44805</v>
      </c>
      <c r="B44807" t="s">
        <v>58108</v>
      </c>
      <c r="C44807" t="s">
        <v>73</v>
      </c>
      <c r="D44807">
        <v>0.99974482360141803</v>
      </c>
    </row>
    <row r="44808" spans="1:4" hidden="1" x14ac:dyDescent="0.3">
      <c r="A44808">
        <v>44806</v>
      </c>
      <c r="B44808" t="s">
        <v>74</v>
      </c>
      <c r="C44808" t="s">
        <v>75</v>
      </c>
      <c r="D44808">
        <v>2.7397260273972599E-3</v>
      </c>
    </row>
    <row r="44809" spans="1:4" hidden="1" x14ac:dyDescent="0.3">
      <c r="A44809">
        <v>44807</v>
      </c>
      <c r="B44809" t="s">
        <v>76</v>
      </c>
      <c r="C44809" t="s">
        <v>77</v>
      </c>
      <c r="D44809">
        <v>0</v>
      </c>
    </row>
    <row r="44810" spans="1:4" hidden="1" x14ac:dyDescent="0.3">
      <c r="A44810">
        <v>44808</v>
      </c>
      <c r="B44810" t="s">
        <v>470</v>
      </c>
      <c r="C44810" t="s">
        <v>79</v>
      </c>
      <c r="D44810" s="2">
        <v>-2.2204460492503101E-16</v>
      </c>
    </row>
    <row r="44811" spans="1:4" hidden="1" x14ac:dyDescent="0.3">
      <c r="A44811">
        <v>44809</v>
      </c>
      <c r="B44811" s="1" t="s">
        <v>58109</v>
      </c>
      <c r="C44811" t="s">
        <v>81</v>
      </c>
      <c r="D44811" s="1" t="s">
        <v>58110</v>
      </c>
    </row>
    <row r="44812" spans="1:4" hidden="1" x14ac:dyDescent="0.3">
      <c r="A44812">
        <v>44810</v>
      </c>
      <c r="B44812" t="s">
        <v>58111</v>
      </c>
      <c r="C44812" t="s">
        <v>84</v>
      </c>
      <c r="D44812">
        <v>0.999713648071751</v>
      </c>
    </row>
    <row r="44813" spans="1:4" hidden="1" x14ac:dyDescent="0.3">
      <c r="A44813">
        <v>44811</v>
      </c>
      <c r="B44813" s="1" t="s">
        <v>58112</v>
      </c>
      <c r="C44813" t="s">
        <v>86</v>
      </c>
      <c r="D44813" s="1" t="s">
        <v>58113</v>
      </c>
    </row>
    <row r="44814" spans="1:4" hidden="1" x14ac:dyDescent="0.3">
      <c r="A44814">
        <v>44812</v>
      </c>
      <c r="B44814" t="s">
        <v>58114</v>
      </c>
      <c r="C44814" t="s">
        <v>89</v>
      </c>
      <c r="D44814">
        <v>115149513.259113</v>
      </c>
    </row>
    <row r="44815" spans="1:4" hidden="1" x14ac:dyDescent="0.3">
      <c r="A44815">
        <v>44813</v>
      </c>
      <c r="B44815" s="1" t="s">
        <v>58115</v>
      </c>
      <c r="C44815" t="s">
        <v>91</v>
      </c>
      <c r="D44815" s="1" t="s">
        <v>58052</v>
      </c>
    </row>
    <row r="44816" spans="1:4" hidden="1" x14ac:dyDescent="0.3">
      <c r="A44816">
        <v>44814</v>
      </c>
      <c r="B44816" t="s">
        <v>58116</v>
      </c>
      <c r="C44816" t="s">
        <v>94</v>
      </c>
      <c r="D44816">
        <v>101062882.219621</v>
      </c>
    </row>
    <row r="44817" spans="1:4" hidden="1" x14ac:dyDescent="0.3">
      <c r="A44817">
        <v>44815</v>
      </c>
      <c r="B44817" t="s">
        <v>58117</v>
      </c>
      <c r="C44817" t="s">
        <v>96</v>
      </c>
      <c r="D44817">
        <v>34991720.197226301</v>
      </c>
    </row>
    <row r="44818" spans="1:4" hidden="1" x14ac:dyDescent="0.3">
      <c r="A44818">
        <v>44816</v>
      </c>
      <c r="B44818" t="s">
        <v>58118</v>
      </c>
      <c r="C44818" t="s">
        <v>98</v>
      </c>
      <c r="D44818">
        <v>25236630.4502405</v>
      </c>
    </row>
    <row r="44819" spans="1:4" hidden="1" x14ac:dyDescent="0.3">
      <c r="A44819">
        <v>44817</v>
      </c>
      <c r="B44819" s="1" t="s">
        <v>58119</v>
      </c>
      <c r="C44819" t="s">
        <v>100</v>
      </c>
      <c r="D44819" s="1" t="s">
        <v>58120</v>
      </c>
    </row>
    <row r="44820" spans="1:4" hidden="1" x14ac:dyDescent="0.3">
      <c r="A44820">
        <v>44818</v>
      </c>
      <c r="B44820" t="s">
        <v>58121</v>
      </c>
      <c r="C44820" t="s">
        <v>103</v>
      </c>
      <c r="D44820">
        <v>8.1425502180493999E-3</v>
      </c>
    </row>
    <row r="44821" spans="1:4" hidden="1" x14ac:dyDescent="0.3">
      <c r="A44821">
        <v>44819</v>
      </c>
      <c r="B44821" t="s">
        <v>58122</v>
      </c>
      <c r="C44821" t="s">
        <v>105</v>
      </c>
      <c r="D44821">
        <v>1.3220896564199399E-3</v>
      </c>
    </row>
    <row r="44822" spans="1:4" hidden="1" x14ac:dyDescent="0.3">
      <c r="A44822">
        <v>44820</v>
      </c>
      <c r="B44822" t="s">
        <v>58123</v>
      </c>
      <c r="C44822" t="s">
        <v>107</v>
      </c>
      <c r="D44822">
        <v>1.0023451436546101E-2</v>
      </c>
    </row>
    <row r="44823" spans="1:4" hidden="1" x14ac:dyDescent="0.3">
      <c r="A44823">
        <v>44821</v>
      </c>
      <c r="B44823" s="1" t="s">
        <v>58124</v>
      </c>
      <c r="C44823" t="s">
        <v>109</v>
      </c>
      <c r="D44823" s="1" t="s">
        <v>58125</v>
      </c>
    </row>
    <row r="44824" spans="1:4" x14ac:dyDescent="0.3">
      <c r="A44824">
        <v>44822</v>
      </c>
      <c r="B44824" t="s">
        <v>58126</v>
      </c>
      <c r="C44824" t="s">
        <v>207</v>
      </c>
      <c r="D44824">
        <v>161289934.06082901</v>
      </c>
    </row>
    <row r="44825" spans="1:4" hidden="1" x14ac:dyDescent="0.3">
      <c r="A44825">
        <v>44823</v>
      </c>
      <c r="B44825" t="s">
        <v>58127</v>
      </c>
      <c r="C44825" t="s">
        <v>209</v>
      </c>
      <c r="D44825">
        <v>3151.46047548971</v>
      </c>
    </row>
    <row r="44826" spans="1:4" hidden="1" x14ac:dyDescent="0.3">
      <c r="A44826">
        <v>44824</v>
      </c>
      <c r="B44826" t="s">
        <v>58128</v>
      </c>
      <c r="C44826" t="s">
        <v>211</v>
      </c>
      <c r="D44826">
        <v>1091.1586931366701</v>
      </c>
    </row>
    <row r="44827" spans="1:4" hidden="1" x14ac:dyDescent="0.3">
      <c r="A44827">
        <v>44825</v>
      </c>
      <c r="B44827" s="1" t="s">
        <v>58129</v>
      </c>
      <c r="C44827" t="s">
        <v>213</v>
      </c>
      <c r="D44827" s="1" t="s">
        <v>58130</v>
      </c>
    </row>
    <row r="44828" spans="1:4" hidden="1" x14ac:dyDescent="0.3">
      <c r="A44828">
        <v>44826</v>
      </c>
      <c r="B44828" t="s">
        <v>58131</v>
      </c>
      <c r="C44828" t="s">
        <v>216</v>
      </c>
      <c r="D44828">
        <v>101058685.527913</v>
      </c>
    </row>
    <row r="44829" spans="1:4" hidden="1" x14ac:dyDescent="0.3">
      <c r="A44829">
        <v>44827</v>
      </c>
      <c r="B44829" t="s">
        <v>58132</v>
      </c>
      <c r="C44829" t="s">
        <v>218</v>
      </c>
      <c r="D44829">
        <v>34990463.655938096</v>
      </c>
    </row>
    <row r="44830" spans="1:4" hidden="1" x14ac:dyDescent="0.3">
      <c r="A44830">
        <v>44828</v>
      </c>
      <c r="B44830" t="s">
        <v>58133</v>
      </c>
      <c r="C44830" t="s">
        <v>220</v>
      </c>
      <c r="D44830">
        <v>25235755.294422999</v>
      </c>
    </row>
    <row r="44831" spans="1:4" hidden="1" x14ac:dyDescent="0.3">
      <c r="A44831">
        <v>44829</v>
      </c>
      <c r="B44831" s="1" t="s">
        <v>58134</v>
      </c>
      <c r="C44831" t="s">
        <v>222</v>
      </c>
      <c r="D44831" s="1" t="s">
        <v>58135</v>
      </c>
    </row>
    <row r="44832" spans="1:4" hidden="1" x14ac:dyDescent="0.3">
      <c r="A44832">
        <v>44830</v>
      </c>
      <c r="B44832" t="s">
        <v>58136</v>
      </c>
      <c r="C44832" t="s">
        <v>225</v>
      </c>
      <c r="D44832">
        <v>115145922.49576899</v>
      </c>
    </row>
    <row r="44833" spans="1:4" hidden="1" x14ac:dyDescent="0.3">
      <c r="A44833">
        <v>44831</v>
      </c>
      <c r="B44833" t="s">
        <v>58137</v>
      </c>
      <c r="C44833" t="s">
        <v>227</v>
      </c>
      <c r="D44833">
        <v>3590.7633447200001</v>
      </c>
    </row>
    <row r="44834" spans="1:4" hidden="1" x14ac:dyDescent="0.3">
      <c r="A44834">
        <v>44832</v>
      </c>
      <c r="B44834" s="1" t="s">
        <v>58138</v>
      </c>
      <c r="C44834" t="s">
        <v>229</v>
      </c>
      <c r="D44834" s="1" t="s">
        <v>58139</v>
      </c>
    </row>
    <row r="44835" spans="1:4" hidden="1" x14ac:dyDescent="0.3">
      <c r="A44835">
        <v>44833</v>
      </c>
      <c r="B44835" t="s">
        <v>58140</v>
      </c>
      <c r="C44835" t="s">
        <v>112</v>
      </c>
      <c r="D44835">
        <v>-1045.23123259522</v>
      </c>
    </row>
    <row r="44836" spans="1:4" hidden="1" x14ac:dyDescent="0.3">
      <c r="A44836">
        <v>44834</v>
      </c>
      <c r="B44836" t="s">
        <v>58141</v>
      </c>
      <c r="C44836" t="s">
        <v>114</v>
      </c>
      <c r="D44836">
        <v>-165.38259507522201</v>
      </c>
    </row>
    <row r="44837" spans="1:4" hidden="1" x14ac:dyDescent="0.3">
      <c r="A44837">
        <v>44835</v>
      </c>
      <c r="B44837" s="1" t="s">
        <v>58142</v>
      </c>
      <c r="C44837" t="s">
        <v>116</v>
      </c>
      <c r="D44837" s="1" t="s">
        <v>58143</v>
      </c>
    </row>
    <row r="44838" spans="1:4" hidden="1" x14ac:dyDescent="0.3">
      <c r="A44838">
        <v>44836</v>
      </c>
      <c r="B44838" t="s">
        <v>58144</v>
      </c>
      <c r="C44838" t="s">
        <v>119</v>
      </c>
      <c r="D44838">
        <v>101058685.527913</v>
      </c>
    </row>
    <row r="44839" spans="1:4" hidden="1" x14ac:dyDescent="0.3">
      <c r="A44839">
        <v>44837</v>
      </c>
      <c r="B44839" t="s">
        <v>58145</v>
      </c>
      <c r="C44839" t="s">
        <v>121</v>
      </c>
      <c r="D44839">
        <v>34990463.655938096</v>
      </c>
    </row>
    <row r="44840" spans="1:4" hidden="1" x14ac:dyDescent="0.3">
      <c r="A44840">
        <v>44838</v>
      </c>
      <c r="B44840" s="1" t="s">
        <v>58146</v>
      </c>
      <c r="C44840" t="s">
        <v>123</v>
      </c>
      <c r="D44840" s="1" t="s">
        <v>58147</v>
      </c>
    </row>
    <row r="44841" spans="1:4" hidden="1" x14ac:dyDescent="0.3">
      <c r="A44841">
        <v>44839</v>
      </c>
      <c r="B44841" t="s">
        <v>58148</v>
      </c>
      <c r="C44841" t="s">
        <v>126</v>
      </c>
      <c r="D44841">
        <v>0.87790891744360999</v>
      </c>
    </row>
    <row r="44842" spans="1:4" hidden="1" x14ac:dyDescent="0.3">
      <c r="A44842">
        <v>44840</v>
      </c>
      <c r="B44842" t="s">
        <v>58149</v>
      </c>
      <c r="C44842" t="s">
        <v>128</v>
      </c>
      <c r="D44842">
        <v>0.30396635290244101</v>
      </c>
    </row>
    <row r="44843" spans="1:4" hidden="1" x14ac:dyDescent="0.3">
      <c r="A44843">
        <v>44841</v>
      </c>
      <c r="B44843" s="1" t="s">
        <v>58150</v>
      </c>
      <c r="C44843" t="s">
        <v>130</v>
      </c>
      <c r="D44843" s="1" t="s">
        <v>58151</v>
      </c>
    </row>
    <row r="44844" spans="1:4" hidden="1" x14ac:dyDescent="0.3">
      <c r="A44844">
        <v>44842</v>
      </c>
      <c r="B44844" s="1" t="s">
        <v>58152</v>
      </c>
      <c r="C44844" t="s">
        <v>4</v>
      </c>
      <c r="D44844" t="s">
        <v>58153</v>
      </c>
    </row>
    <row r="44845" spans="1:4" hidden="1" x14ac:dyDescent="0.3">
      <c r="A44845">
        <v>44843</v>
      </c>
      <c r="B44845" t="s">
        <v>58154</v>
      </c>
      <c r="C44845" t="s">
        <v>7</v>
      </c>
      <c r="D44845">
        <v>1813.62</v>
      </c>
    </row>
    <row r="44846" spans="1:4" hidden="1" x14ac:dyDescent="0.3">
      <c r="A44846">
        <v>44844</v>
      </c>
      <c r="B44846" s="1" t="s">
        <v>58155</v>
      </c>
      <c r="C44846" t="s">
        <v>9</v>
      </c>
      <c r="D44846" s="1" t="s">
        <v>58156</v>
      </c>
    </row>
    <row r="44847" spans="1:4" hidden="1" x14ac:dyDescent="0.3">
      <c r="A44847">
        <v>44845</v>
      </c>
      <c r="B44847" t="s">
        <v>58157</v>
      </c>
      <c r="C44847" t="s">
        <v>14</v>
      </c>
      <c r="D44847">
        <v>98.6875</v>
      </c>
    </row>
    <row r="44848" spans="1:4" hidden="1" x14ac:dyDescent="0.3">
      <c r="A44848">
        <v>44846</v>
      </c>
      <c r="B44848" t="s">
        <v>58158</v>
      </c>
      <c r="C44848" t="s">
        <v>16</v>
      </c>
      <c r="D44848">
        <v>4.3964746596785096</v>
      </c>
    </row>
    <row r="44849" spans="1:4" hidden="1" x14ac:dyDescent="0.3">
      <c r="A44849">
        <v>44847</v>
      </c>
      <c r="B44849" s="1" t="s">
        <v>58159</v>
      </c>
      <c r="C44849" t="s">
        <v>140</v>
      </c>
      <c r="D44849" s="1" t="s">
        <v>58160</v>
      </c>
    </row>
    <row r="44850" spans="1:4" hidden="1" x14ac:dyDescent="0.3">
      <c r="A44850">
        <v>44848</v>
      </c>
      <c r="B44850" t="s">
        <v>58161</v>
      </c>
      <c r="C44850" t="s">
        <v>22</v>
      </c>
      <c r="D44850">
        <v>71.55</v>
      </c>
    </row>
    <row r="44851" spans="1:4" hidden="1" x14ac:dyDescent="0.3">
      <c r="A44851">
        <v>44849</v>
      </c>
      <c r="B44851" t="s">
        <v>58162</v>
      </c>
      <c r="C44851" t="s">
        <v>24</v>
      </c>
      <c r="D44851">
        <v>6.6269192267175301</v>
      </c>
    </row>
    <row r="44852" spans="1:4" hidden="1" x14ac:dyDescent="0.3">
      <c r="A44852">
        <v>44850</v>
      </c>
      <c r="B44852" s="1" t="s">
        <v>58163</v>
      </c>
      <c r="C44852" t="s">
        <v>145</v>
      </c>
      <c r="D44852" s="1" t="s">
        <v>58164</v>
      </c>
    </row>
    <row r="44853" spans="1:4" hidden="1" x14ac:dyDescent="0.3">
      <c r="A44853">
        <v>44851</v>
      </c>
      <c r="B44853" t="s">
        <v>58165</v>
      </c>
      <c r="C44853" t="s">
        <v>35</v>
      </c>
      <c r="D44853">
        <v>-1.9977029604671099</v>
      </c>
    </row>
    <row r="44854" spans="1:4" hidden="1" x14ac:dyDescent="0.3">
      <c r="A44854">
        <v>44852</v>
      </c>
      <c r="B44854" t="s">
        <v>58166</v>
      </c>
      <c r="C44854" t="s">
        <v>149</v>
      </c>
      <c r="D44854">
        <v>0.74337893307160297</v>
      </c>
    </row>
    <row r="44855" spans="1:4" hidden="1" x14ac:dyDescent="0.3">
      <c r="A44855">
        <v>44853</v>
      </c>
      <c r="B44855" s="1" t="s">
        <v>58167</v>
      </c>
      <c r="C44855" t="s">
        <v>151</v>
      </c>
      <c r="D44855" s="1" t="s">
        <v>58168</v>
      </c>
    </row>
    <row r="44856" spans="1:4" hidden="1" x14ac:dyDescent="0.3">
      <c r="A44856">
        <v>44854</v>
      </c>
      <c r="B44856" t="s">
        <v>58169</v>
      </c>
      <c r="C44856" t="s">
        <v>30</v>
      </c>
      <c r="D44856">
        <v>1.1735806966341</v>
      </c>
    </row>
    <row r="44857" spans="1:4" hidden="1" x14ac:dyDescent="0.3">
      <c r="A44857">
        <v>44855</v>
      </c>
      <c r="B44857" t="s">
        <v>58170</v>
      </c>
      <c r="C44857" t="s">
        <v>32</v>
      </c>
      <c r="D44857">
        <v>0.18224255921511201</v>
      </c>
    </row>
    <row r="44858" spans="1:4" hidden="1" x14ac:dyDescent="0.3">
      <c r="A44858">
        <v>44856</v>
      </c>
      <c r="B44858" s="1" t="s">
        <v>58171</v>
      </c>
      <c r="C44858" t="s">
        <v>155</v>
      </c>
      <c r="D44858" s="1" t="s">
        <v>58172</v>
      </c>
    </row>
    <row r="44859" spans="1:4" hidden="1" x14ac:dyDescent="0.3">
      <c r="A44859">
        <v>44857</v>
      </c>
      <c r="B44859" t="s">
        <v>58173</v>
      </c>
      <c r="C44859" t="s">
        <v>40</v>
      </c>
      <c r="D44859">
        <v>1.8241222638330099</v>
      </c>
    </row>
    <row r="44860" spans="1:4" hidden="1" x14ac:dyDescent="0.3">
      <c r="A44860">
        <v>44858</v>
      </c>
      <c r="B44860" t="s">
        <v>58174</v>
      </c>
      <c r="C44860" t="s">
        <v>42</v>
      </c>
      <c r="D44860">
        <v>0.162966398843535</v>
      </c>
    </row>
    <row r="44861" spans="1:4" hidden="1" x14ac:dyDescent="0.3">
      <c r="A44861">
        <v>44859</v>
      </c>
      <c r="B44861" s="1" t="s">
        <v>58175</v>
      </c>
      <c r="C44861" t="s">
        <v>159</v>
      </c>
      <c r="D44861" s="1" t="s">
        <v>58176</v>
      </c>
    </row>
    <row r="44862" spans="1:4" hidden="1" x14ac:dyDescent="0.3">
      <c r="A44862">
        <v>44860</v>
      </c>
      <c r="B44862" t="s">
        <v>58177</v>
      </c>
      <c r="C44862" t="s">
        <v>161</v>
      </c>
      <c r="D44862">
        <v>1.0018118143553101</v>
      </c>
    </row>
    <row r="44863" spans="1:4" hidden="1" x14ac:dyDescent="0.3">
      <c r="A44863">
        <v>44861</v>
      </c>
      <c r="B44863" t="s">
        <v>58178</v>
      </c>
      <c r="C44863" t="s">
        <v>163</v>
      </c>
      <c r="D44863">
        <v>0.99968953133156002</v>
      </c>
    </row>
    <row r="44864" spans="1:4" hidden="1" x14ac:dyDescent="0.3">
      <c r="A44864">
        <v>44862</v>
      </c>
      <c r="B44864" s="1" t="s">
        <v>58179</v>
      </c>
      <c r="C44864" t="s">
        <v>165</v>
      </c>
      <c r="D44864" s="1" t="s">
        <v>58180</v>
      </c>
    </row>
    <row r="44865" spans="1:4" hidden="1" x14ac:dyDescent="0.3">
      <c r="A44865">
        <v>44863</v>
      </c>
      <c r="B44865" t="s">
        <v>58181</v>
      </c>
      <c r="C44865" t="s">
        <v>168</v>
      </c>
      <c r="D44865">
        <v>1.0000640643079499</v>
      </c>
    </row>
    <row r="44866" spans="1:4" hidden="1" x14ac:dyDescent="0.3">
      <c r="A44866">
        <v>44864</v>
      </c>
      <c r="B44866" t="s">
        <v>58182</v>
      </c>
      <c r="C44866" t="s">
        <v>170</v>
      </c>
      <c r="D44866">
        <v>0.99976036888030395</v>
      </c>
    </row>
    <row r="44867" spans="1:4" hidden="1" x14ac:dyDescent="0.3">
      <c r="A44867">
        <v>44865</v>
      </c>
      <c r="B44867" s="1" t="s">
        <v>58183</v>
      </c>
      <c r="C44867" t="s">
        <v>172</v>
      </c>
      <c r="D44867" s="1" t="s">
        <v>58184</v>
      </c>
    </row>
    <row r="44868" spans="1:4" hidden="1" x14ac:dyDescent="0.3">
      <c r="A44868">
        <v>44866</v>
      </c>
      <c r="B44868" s="1" t="s">
        <v>58185</v>
      </c>
      <c r="C44868" t="s">
        <v>55</v>
      </c>
      <c r="D44868" s="1" t="s">
        <v>58186</v>
      </c>
    </row>
    <row r="44869" spans="1:4" hidden="1" x14ac:dyDescent="0.3">
      <c r="A44869">
        <v>44867</v>
      </c>
      <c r="B44869" s="1" t="s">
        <v>58187</v>
      </c>
      <c r="C44869" t="s">
        <v>52</v>
      </c>
      <c r="D44869" s="1" t="s">
        <v>58188</v>
      </c>
    </row>
    <row r="44870" spans="1:4" hidden="1" x14ac:dyDescent="0.3">
      <c r="A44870">
        <v>44868</v>
      </c>
      <c r="B44870" s="1" t="s">
        <v>58189</v>
      </c>
      <c r="C44870" t="s">
        <v>58</v>
      </c>
      <c r="D44870" s="1" t="s">
        <v>58190</v>
      </c>
    </row>
    <row r="44871" spans="1:4" hidden="1" x14ac:dyDescent="0.3">
      <c r="A44871">
        <v>44869</v>
      </c>
      <c r="B44871" t="s">
        <v>58191</v>
      </c>
      <c r="C44871" t="s">
        <v>61</v>
      </c>
      <c r="D44871">
        <v>161329760.03928</v>
      </c>
    </row>
    <row r="44872" spans="1:4" hidden="1" x14ac:dyDescent="0.3">
      <c r="A44872">
        <v>44870</v>
      </c>
      <c r="B44872" t="s">
        <v>58192</v>
      </c>
      <c r="C44872" t="s">
        <v>63</v>
      </c>
      <c r="D44872">
        <v>101241785.10508201</v>
      </c>
    </row>
    <row r="44873" spans="1:4" hidden="1" x14ac:dyDescent="0.3">
      <c r="A44873">
        <v>44871</v>
      </c>
      <c r="B44873" t="s">
        <v>58193</v>
      </c>
      <c r="C44873" t="s">
        <v>65</v>
      </c>
      <c r="D44873">
        <v>34979600.2132788</v>
      </c>
    </row>
    <row r="44874" spans="1:4" hidden="1" x14ac:dyDescent="0.3">
      <c r="A44874">
        <v>44872</v>
      </c>
      <c r="B44874" s="1" t="s">
        <v>58194</v>
      </c>
      <c r="C44874" t="s">
        <v>67</v>
      </c>
      <c r="D44874" s="1" t="s">
        <v>58195</v>
      </c>
    </row>
    <row r="44875" spans="1:4" hidden="1" x14ac:dyDescent="0.3">
      <c r="A44875">
        <v>44873</v>
      </c>
      <c r="B44875" s="1" t="s">
        <v>58196</v>
      </c>
      <c r="C44875" t="s">
        <v>70</v>
      </c>
      <c r="D44875" s="1" t="s">
        <v>58197</v>
      </c>
    </row>
    <row r="44876" spans="1:4" hidden="1" x14ac:dyDescent="0.3">
      <c r="A44876">
        <v>44874</v>
      </c>
      <c r="B44876" t="s">
        <v>58198</v>
      </c>
      <c r="C44876" t="s">
        <v>73</v>
      </c>
      <c r="D44876">
        <v>0.999713648071751</v>
      </c>
    </row>
    <row r="44877" spans="1:4" hidden="1" x14ac:dyDescent="0.3">
      <c r="A44877">
        <v>44875</v>
      </c>
      <c r="B44877" t="s">
        <v>74</v>
      </c>
      <c r="C44877" t="s">
        <v>75</v>
      </c>
      <c r="D44877">
        <v>2.7397260273972599E-3</v>
      </c>
    </row>
    <row r="44878" spans="1:4" hidden="1" x14ac:dyDescent="0.3">
      <c r="A44878">
        <v>44876</v>
      </c>
      <c r="B44878" t="s">
        <v>76</v>
      </c>
      <c r="C44878" t="s">
        <v>77</v>
      </c>
      <c r="D44878">
        <v>0</v>
      </c>
    </row>
    <row r="44879" spans="1:4" hidden="1" x14ac:dyDescent="0.3">
      <c r="A44879">
        <v>44877</v>
      </c>
      <c r="B44879" t="s">
        <v>78</v>
      </c>
      <c r="C44879" t="s">
        <v>79</v>
      </c>
      <c r="D44879">
        <v>0</v>
      </c>
    </row>
    <row r="44880" spans="1:4" hidden="1" x14ac:dyDescent="0.3">
      <c r="A44880">
        <v>44878</v>
      </c>
      <c r="B44880" s="1" t="s">
        <v>58199</v>
      </c>
      <c r="C44880" t="s">
        <v>81</v>
      </c>
      <c r="D44880" s="1" t="s">
        <v>58200</v>
      </c>
    </row>
    <row r="44881" spans="1:4" hidden="1" x14ac:dyDescent="0.3">
      <c r="A44881">
        <v>44879</v>
      </c>
      <c r="B44881" t="s">
        <v>58201</v>
      </c>
      <c r="C44881" t="s">
        <v>84</v>
      </c>
      <c r="D44881">
        <v>0.99970832854583902</v>
      </c>
    </row>
    <row r="44882" spans="1:4" hidden="1" x14ac:dyDescent="0.3">
      <c r="A44882">
        <v>44880</v>
      </c>
      <c r="B44882" s="1" t="s">
        <v>58202</v>
      </c>
      <c r="C44882" t="s">
        <v>86</v>
      </c>
      <c r="D44882" s="1" t="s">
        <v>58203</v>
      </c>
    </row>
    <row r="44883" spans="1:4" hidden="1" x14ac:dyDescent="0.3">
      <c r="A44883">
        <v>44881</v>
      </c>
      <c r="B44883" t="s">
        <v>58204</v>
      </c>
      <c r="C44883" t="s">
        <v>89</v>
      </c>
      <c r="D44883">
        <v>115150125.978646</v>
      </c>
    </row>
    <row r="44884" spans="1:4" hidden="1" x14ac:dyDescent="0.3">
      <c r="A44884">
        <v>44882</v>
      </c>
      <c r="B44884" s="1" t="s">
        <v>58205</v>
      </c>
      <c r="C44884" t="s">
        <v>91</v>
      </c>
      <c r="D44884" s="1" t="s">
        <v>58139</v>
      </c>
    </row>
    <row r="44885" spans="1:4" hidden="1" x14ac:dyDescent="0.3">
      <c r="A44885">
        <v>44883</v>
      </c>
      <c r="B44885" t="s">
        <v>58206</v>
      </c>
      <c r="C44885" t="s">
        <v>94</v>
      </c>
      <c r="D44885">
        <v>101241785.10508201</v>
      </c>
    </row>
    <row r="44886" spans="1:4" hidden="1" x14ac:dyDescent="0.3">
      <c r="A44886">
        <v>44884</v>
      </c>
      <c r="B44886" t="s">
        <v>58207</v>
      </c>
      <c r="C44886" t="s">
        <v>96</v>
      </c>
      <c r="D44886">
        <v>34979600.2132788</v>
      </c>
    </row>
    <row r="44887" spans="1:4" hidden="1" x14ac:dyDescent="0.3">
      <c r="A44887">
        <v>44885</v>
      </c>
      <c r="B44887" t="s">
        <v>58208</v>
      </c>
      <c r="C44887" t="s">
        <v>98</v>
      </c>
      <c r="D44887">
        <v>25108374.7209193</v>
      </c>
    </row>
    <row r="44888" spans="1:4" hidden="1" x14ac:dyDescent="0.3">
      <c r="A44888">
        <v>44886</v>
      </c>
      <c r="B44888" s="1" t="s">
        <v>58209</v>
      </c>
      <c r="C44888" t="s">
        <v>100</v>
      </c>
      <c r="D44888" s="1" t="s">
        <v>58210</v>
      </c>
    </row>
    <row r="44889" spans="1:4" hidden="1" x14ac:dyDescent="0.3">
      <c r="A44889">
        <v>44887</v>
      </c>
      <c r="B44889" t="s">
        <v>58211</v>
      </c>
      <c r="C44889" t="s">
        <v>103</v>
      </c>
      <c r="D44889">
        <v>8.1431432638419399E-3</v>
      </c>
    </row>
    <row r="44890" spans="1:4" hidden="1" x14ac:dyDescent="0.3">
      <c r="A44890">
        <v>44888</v>
      </c>
      <c r="B44890" t="s">
        <v>58212</v>
      </c>
      <c r="C44890" t="s">
        <v>105</v>
      </c>
      <c r="D44890">
        <v>1.31441446785964E-3</v>
      </c>
    </row>
    <row r="44891" spans="1:4" hidden="1" x14ac:dyDescent="0.3">
      <c r="A44891">
        <v>44889</v>
      </c>
      <c r="B44891" t="s">
        <v>58213</v>
      </c>
      <c r="C44891" t="s">
        <v>107</v>
      </c>
      <c r="D44891">
        <v>1.00403068731089E-2</v>
      </c>
    </row>
    <row r="44892" spans="1:4" hidden="1" x14ac:dyDescent="0.3">
      <c r="A44892">
        <v>44890</v>
      </c>
      <c r="B44892" s="1" t="s">
        <v>58214</v>
      </c>
      <c r="C44892" t="s">
        <v>109</v>
      </c>
      <c r="D44892" s="1" t="s">
        <v>58215</v>
      </c>
    </row>
    <row r="44893" spans="1:4" x14ac:dyDescent="0.3">
      <c r="A44893">
        <v>44891</v>
      </c>
      <c r="B44893" t="s">
        <v>58216</v>
      </c>
      <c r="C44893" t="s">
        <v>207</v>
      </c>
      <c r="D44893">
        <v>161329538.40484399</v>
      </c>
    </row>
    <row r="44894" spans="1:4" hidden="1" x14ac:dyDescent="0.3">
      <c r="A44894">
        <v>44892</v>
      </c>
      <c r="B44894" t="s">
        <v>58217</v>
      </c>
      <c r="C44894" t="s">
        <v>209</v>
      </c>
      <c r="D44894">
        <v>538.71153790070105</v>
      </c>
    </row>
    <row r="44895" spans="1:4" hidden="1" x14ac:dyDescent="0.3">
      <c r="A44895">
        <v>44893</v>
      </c>
      <c r="B44895" t="s">
        <v>58218</v>
      </c>
      <c r="C44895" t="s">
        <v>211</v>
      </c>
      <c r="D44895">
        <v>186.12808283051899</v>
      </c>
    </row>
    <row r="44896" spans="1:4" hidden="1" x14ac:dyDescent="0.3">
      <c r="A44896">
        <v>44894</v>
      </c>
      <c r="B44896" s="1" t="s">
        <v>58219</v>
      </c>
      <c r="C44896" t="s">
        <v>213</v>
      </c>
      <c r="D44896" s="1" t="s">
        <v>58220</v>
      </c>
    </row>
    <row r="44897" spans="1:4" hidden="1" x14ac:dyDescent="0.3">
      <c r="A44897">
        <v>44895</v>
      </c>
      <c r="B44897" t="s">
        <v>58221</v>
      </c>
      <c r="C44897" t="s">
        <v>216</v>
      </c>
      <c r="D44897">
        <v>101241054.193866</v>
      </c>
    </row>
    <row r="44898" spans="1:4" hidden="1" x14ac:dyDescent="0.3">
      <c r="A44898">
        <v>44896</v>
      </c>
      <c r="B44898" t="s">
        <v>58222</v>
      </c>
      <c r="C44898" t="s">
        <v>218</v>
      </c>
      <c r="D44898">
        <v>34979394.342057601</v>
      </c>
    </row>
    <row r="44899" spans="1:4" hidden="1" x14ac:dyDescent="0.3">
      <c r="A44899">
        <v>44897</v>
      </c>
      <c r="B44899" t="s">
        <v>58223</v>
      </c>
      <c r="C44899" t="s">
        <v>220</v>
      </c>
      <c r="D44899">
        <v>25108231.426444501</v>
      </c>
    </row>
    <row r="44900" spans="1:4" hidden="1" x14ac:dyDescent="0.3">
      <c r="A44900">
        <v>44898</v>
      </c>
      <c r="B44900" s="1" t="s">
        <v>58224</v>
      </c>
      <c r="C44900" t="s">
        <v>222</v>
      </c>
      <c r="D44900" s="1" t="s">
        <v>58225</v>
      </c>
    </row>
    <row r="44901" spans="1:4" hidden="1" x14ac:dyDescent="0.3">
      <c r="A44901">
        <v>44899</v>
      </c>
      <c r="B44901" t="s">
        <v>58226</v>
      </c>
      <c r="C44901" t="s">
        <v>225</v>
      </c>
      <c r="D44901">
        <v>115149513.259113</v>
      </c>
    </row>
    <row r="44902" spans="1:4" hidden="1" x14ac:dyDescent="0.3">
      <c r="A44902">
        <v>44900</v>
      </c>
      <c r="B44902" t="s">
        <v>58227</v>
      </c>
      <c r="C44902" t="s">
        <v>227</v>
      </c>
      <c r="D44902">
        <v>612.71953231096199</v>
      </c>
    </row>
    <row r="44903" spans="1:4" hidden="1" x14ac:dyDescent="0.3">
      <c r="A44903">
        <v>44901</v>
      </c>
      <c r="B44903" s="1" t="s">
        <v>58228</v>
      </c>
      <c r="C44903" t="s">
        <v>229</v>
      </c>
      <c r="D44903" s="1" t="s">
        <v>58229</v>
      </c>
    </row>
    <row r="44904" spans="1:4" hidden="1" x14ac:dyDescent="0.3">
      <c r="A44904">
        <v>44902</v>
      </c>
      <c r="B44904" t="s">
        <v>58230</v>
      </c>
      <c r="C44904" t="s">
        <v>112</v>
      </c>
      <c r="D44904">
        <v>-192.199678435556</v>
      </c>
    </row>
    <row r="44905" spans="1:4" hidden="1" x14ac:dyDescent="0.3">
      <c r="A44905">
        <v>44903</v>
      </c>
      <c r="B44905" t="s">
        <v>58231</v>
      </c>
      <c r="C44905" t="s">
        <v>114</v>
      </c>
      <c r="D44905">
        <v>-19.743138351919299</v>
      </c>
    </row>
    <row r="44906" spans="1:4" hidden="1" x14ac:dyDescent="0.3">
      <c r="A44906">
        <v>44904</v>
      </c>
      <c r="B44906" s="1" t="s">
        <v>58232</v>
      </c>
      <c r="C44906" t="s">
        <v>116</v>
      </c>
      <c r="D44906" s="1" t="s">
        <v>58233</v>
      </c>
    </row>
    <row r="44907" spans="1:4" hidden="1" x14ac:dyDescent="0.3">
      <c r="A44907">
        <v>44905</v>
      </c>
      <c r="B44907" t="s">
        <v>58234</v>
      </c>
      <c r="C44907" t="s">
        <v>119</v>
      </c>
      <c r="D44907">
        <v>101241054.193866</v>
      </c>
    </row>
    <row r="44908" spans="1:4" hidden="1" x14ac:dyDescent="0.3">
      <c r="A44908">
        <v>44906</v>
      </c>
      <c r="B44908" t="s">
        <v>58235</v>
      </c>
      <c r="C44908" t="s">
        <v>121</v>
      </c>
      <c r="D44908">
        <v>34979394.342057601</v>
      </c>
    </row>
    <row r="44909" spans="1:4" hidden="1" x14ac:dyDescent="0.3">
      <c r="A44909">
        <v>44907</v>
      </c>
      <c r="B44909" s="1" t="s">
        <v>58236</v>
      </c>
      <c r="C44909" t="s">
        <v>123</v>
      </c>
      <c r="D44909" s="1" t="s">
        <v>58237</v>
      </c>
    </row>
    <row r="44910" spans="1:4" hidden="1" x14ac:dyDescent="0.3">
      <c r="A44910">
        <v>44908</v>
      </c>
      <c r="B44910" t="s">
        <v>58238</v>
      </c>
      <c r="C44910" t="s">
        <v>126</v>
      </c>
      <c r="D44910">
        <v>0.87947042995132996</v>
      </c>
    </row>
    <row r="44911" spans="1:4" hidden="1" x14ac:dyDescent="0.3">
      <c r="A44911">
        <v>44909</v>
      </c>
      <c r="B44911" t="s">
        <v>58239</v>
      </c>
      <c r="C44911" t="s">
        <v>128</v>
      </c>
      <c r="D44911">
        <v>0.30386233357999198</v>
      </c>
    </row>
    <row r="44912" spans="1:4" hidden="1" x14ac:dyDescent="0.3">
      <c r="A44912">
        <v>44910</v>
      </c>
      <c r="B44912" s="1" t="s">
        <v>58240</v>
      </c>
      <c r="C44912" t="s">
        <v>130</v>
      </c>
      <c r="D44912" s="1" t="s">
        <v>58241</v>
      </c>
    </row>
    <row r="44913" spans="1:4" hidden="1" x14ac:dyDescent="0.3">
      <c r="A44913">
        <v>44911</v>
      </c>
      <c r="B44913" s="1" t="s">
        <v>58242</v>
      </c>
      <c r="C44913" t="s">
        <v>4</v>
      </c>
      <c r="D44913" t="s">
        <v>58243</v>
      </c>
    </row>
    <row r="44914" spans="1:4" hidden="1" x14ac:dyDescent="0.3">
      <c r="A44914">
        <v>44912</v>
      </c>
      <c r="B44914" t="s">
        <v>58244</v>
      </c>
      <c r="C44914" t="s">
        <v>7</v>
      </c>
      <c r="D44914">
        <v>1813.9</v>
      </c>
    </row>
    <row r="44915" spans="1:4" hidden="1" x14ac:dyDescent="0.3">
      <c r="A44915">
        <v>44913</v>
      </c>
      <c r="B44915" s="1" t="s">
        <v>58245</v>
      </c>
      <c r="C44915" t="s">
        <v>9</v>
      </c>
      <c r="D44915" s="1" t="s">
        <v>58246</v>
      </c>
    </row>
    <row r="44916" spans="1:4" hidden="1" x14ac:dyDescent="0.3">
      <c r="A44916">
        <v>44914</v>
      </c>
      <c r="B44916" t="s">
        <v>54774</v>
      </c>
      <c r="C44916" t="s">
        <v>14</v>
      </c>
      <c r="D44916">
        <v>98.703125</v>
      </c>
    </row>
    <row r="44917" spans="1:4" hidden="1" x14ac:dyDescent="0.3">
      <c r="A44917">
        <v>44915</v>
      </c>
      <c r="B44917" t="s">
        <v>58247</v>
      </c>
      <c r="C44917" t="s">
        <v>16</v>
      </c>
      <c r="D44917">
        <v>4.3956614006104697</v>
      </c>
    </row>
    <row r="44918" spans="1:4" hidden="1" x14ac:dyDescent="0.3">
      <c r="A44918">
        <v>44916</v>
      </c>
      <c r="B44918" s="1" t="s">
        <v>58248</v>
      </c>
      <c r="C44918" t="s">
        <v>140</v>
      </c>
      <c r="D44918" s="1" t="s">
        <v>58249</v>
      </c>
    </row>
    <row r="44919" spans="1:4" hidden="1" x14ac:dyDescent="0.3">
      <c r="A44919">
        <v>44917</v>
      </c>
      <c r="B44919" t="s">
        <v>48352</v>
      </c>
      <c r="C44919" t="s">
        <v>22</v>
      </c>
      <c r="D44919">
        <v>71.3</v>
      </c>
    </row>
    <row r="44920" spans="1:4" hidden="1" x14ac:dyDescent="0.3">
      <c r="A44920">
        <v>44918</v>
      </c>
      <c r="B44920" t="s">
        <v>58250</v>
      </c>
      <c r="C44920" t="s">
        <v>24</v>
      </c>
      <c r="D44920">
        <v>6.6273786857815598</v>
      </c>
    </row>
    <row r="44921" spans="1:4" hidden="1" x14ac:dyDescent="0.3">
      <c r="A44921">
        <v>44919</v>
      </c>
      <c r="B44921" s="1" t="s">
        <v>58251</v>
      </c>
      <c r="C44921" t="s">
        <v>145</v>
      </c>
      <c r="D44921" s="1" t="s">
        <v>58252</v>
      </c>
    </row>
    <row r="44922" spans="1:4" hidden="1" x14ac:dyDescent="0.3">
      <c r="A44922">
        <v>44920</v>
      </c>
      <c r="B44922" t="s">
        <v>58253</v>
      </c>
      <c r="C44922" t="s">
        <v>35</v>
      </c>
      <c r="D44922">
        <v>6.0468073649117098E-2</v>
      </c>
    </row>
    <row r="44923" spans="1:4" hidden="1" x14ac:dyDescent="0.3">
      <c r="A44923">
        <v>44921</v>
      </c>
      <c r="B44923" t="s">
        <v>58254</v>
      </c>
      <c r="C44923" t="s">
        <v>149</v>
      </c>
      <c r="D44923">
        <v>0.74314003303726806</v>
      </c>
    </row>
    <row r="44924" spans="1:4" hidden="1" x14ac:dyDescent="0.3">
      <c r="A44924">
        <v>44922</v>
      </c>
      <c r="B44924" s="1" t="s">
        <v>58255</v>
      </c>
      <c r="C44924" t="s">
        <v>151</v>
      </c>
      <c r="D44924" s="1" t="s">
        <v>58256</v>
      </c>
    </row>
    <row r="44925" spans="1:4" hidden="1" x14ac:dyDescent="0.3">
      <c r="A44925">
        <v>44923</v>
      </c>
      <c r="B44925" t="s">
        <v>58257</v>
      </c>
      <c r="C44925" t="s">
        <v>30</v>
      </c>
      <c r="D44925">
        <v>0.36345879293947397</v>
      </c>
    </row>
    <row r="44926" spans="1:4" hidden="1" x14ac:dyDescent="0.3">
      <c r="A44926">
        <v>44924</v>
      </c>
      <c r="B44926" t="s">
        <v>58258</v>
      </c>
      <c r="C44926" t="s">
        <v>32</v>
      </c>
      <c r="D44926">
        <v>0.181847514633833</v>
      </c>
    </row>
    <row r="44927" spans="1:4" hidden="1" x14ac:dyDescent="0.3">
      <c r="A44927">
        <v>44925</v>
      </c>
      <c r="B44927" s="1" t="s">
        <v>58259</v>
      </c>
      <c r="C44927" t="s">
        <v>155</v>
      </c>
      <c r="D44927" s="1" t="s">
        <v>58260</v>
      </c>
    </row>
    <row r="44928" spans="1:4" hidden="1" x14ac:dyDescent="0.3">
      <c r="A44928">
        <v>44926</v>
      </c>
      <c r="B44928" t="s">
        <v>58261</v>
      </c>
      <c r="C44928" t="s">
        <v>40</v>
      </c>
      <c r="D44928">
        <v>0.57607313341140798</v>
      </c>
    </row>
    <row r="44929" spans="1:4" hidden="1" x14ac:dyDescent="0.3">
      <c r="A44929">
        <v>44927</v>
      </c>
      <c r="B44929" t="s">
        <v>58262</v>
      </c>
      <c r="C44929" t="s">
        <v>42</v>
      </c>
      <c r="D44929">
        <v>0.16379389283136001</v>
      </c>
    </row>
    <row r="44930" spans="1:4" hidden="1" x14ac:dyDescent="0.3">
      <c r="A44930">
        <v>44928</v>
      </c>
      <c r="B44930" s="1" t="s">
        <v>58263</v>
      </c>
      <c r="C44930" t="s">
        <v>159</v>
      </c>
      <c r="D44930" s="1" t="s">
        <v>58264</v>
      </c>
    </row>
    <row r="44931" spans="1:4" hidden="1" x14ac:dyDescent="0.3">
      <c r="A44931">
        <v>44929</v>
      </c>
      <c r="B44931" t="s">
        <v>58265</v>
      </c>
      <c r="C44931" t="s">
        <v>161</v>
      </c>
      <c r="D44931">
        <v>1.00015438735788</v>
      </c>
    </row>
    <row r="44932" spans="1:4" hidden="1" x14ac:dyDescent="0.3">
      <c r="A44932">
        <v>44930</v>
      </c>
      <c r="B44932" t="s">
        <v>58266</v>
      </c>
      <c r="C44932" t="s">
        <v>163</v>
      </c>
      <c r="D44932">
        <v>1.00014368616441</v>
      </c>
    </row>
    <row r="44933" spans="1:4" hidden="1" x14ac:dyDescent="0.3">
      <c r="A44933">
        <v>44931</v>
      </c>
      <c r="B44933" s="1" t="s">
        <v>58267</v>
      </c>
      <c r="C44933" t="s">
        <v>165</v>
      </c>
      <c r="D44933" s="1" t="s">
        <v>58268</v>
      </c>
    </row>
    <row r="44934" spans="1:4" hidden="1" x14ac:dyDescent="0.3">
      <c r="A44934">
        <v>44932</v>
      </c>
      <c r="B44934" t="s">
        <v>58269</v>
      </c>
      <c r="C44934" t="s">
        <v>168</v>
      </c>
      <c r="D44934">
        <v>0.99986296723574897</v>
      </c>
    </row>
    <row r="44935" spans="1:4" hidden="1" x14ac:dyDescent="0.3">
      <c r="A44935">
        <v>44933</v>
      </c>
      <c r="B44935" t="s">
        <v>58270</v>
      </c>
      <c r="C44935" t="s">
        <v>170</v>
      </c>
      <c r="D44935">
        <v>0.999665851497055</v>
      </c>
    </row>
    <row r="44936" spans="1:4" hidden="1" x14ac:dyDescent="0.3">
      <c r="A44936">
        <v>44934</v>
      </c>
      <c r="B44936" s="1" t="s">
        <v>58271</v>
      </c>
      <c r="C44936" t="s">
        <v>172</v>
      </c>
      <c r="D44936" s="1" t="s">
        <v>58272</v>
      </c>
    </row>
    <row r="44937" spans="1:4" hidden="1" x14ac:dyDescent="0.3">
      <c r="A44937">
        <v>44935</v>
      </c>
      <c r="B44937" s="1" t="s">
        <v>58273</v>
      </c>
      <c r="C44937" t="s">
        <v>55</v>
      </c>
      <c r="D44937" s="1" t="s">
        <v>58274</v>
      </c>
    </row>
    <row r="44938" spans="1:4" hidden="1" x14ac:dyDescent="0.3">
      <c r="A44938">
        <v>44936</v>
      </c>
      <c r="B44938" s="1" t="s">
        <v>58275</v>
      </c>
      <c r="C44938" t="s">
        <v>52</v>
      </c>
      <c r="D44938" s="1" t="s">
        <v>58276</v>
      </c>
    </row>
    <row r="44939" spans="1:4" hidden="1" x14ac:dyDescent="0.3">
      <c r="A44939">
        <v>44937</v>
      </c>
      <c r="B44939" s="1" t="s">
        <v>58277</v>
      </c>
      <c r="C44939" t="s">
        <v>58</v>
      </c>
      <c r="D44939" s="1" t="s">
        <v>58278</v>
      </c>
    </row>
    <row r="44940" spans="1:4" hidden="1" x14ac:dyDescent="0.3">
      <c r="A44940">
        <v>44938</v>
      </c>
      <c r="B44940" t="s">
        <v>58279</v>
      </c>
      <c r="C44940" t="s">
        <v>61</v>
      </c>
      <c r="D44940">
        <v>161269190.94102001</v>
      </c>
    </row>
    <row r="44941" spans="1:4" hidden="1" x14ac:dyDescent="0.3">
      <c r="A44941">
        <v>44939</v>
      </c>
      <c r="B44941" t="s">
        <v>58280</v>
      </c>
      <c r="C44941" t="s">
        <v>63</v>
      </c>
      <c r="D44941">
        <v>101256684.53273199</v>
      </c>
    </row>
    <row r="44942" spans="1:4" hidden="1" x14ac:dyDescent="0.3">
      <c r="A44942">
        <v>44940</v>
      </c>
      <c r="B44942" t="s">
        <v>58281</v>
      </c>
      <c r="C44942" t="s">
        <v>65</v>
      </c>
      <c r="D44942">
        <v>34984420.397064298</v>
      </c>
    </row>
    <row r="44943" spans="1:4" hidden="1" x14ac:dyDescent="0.3">
      <c r="A44943">
        <v>44941</v>
      </c>
      <c r="B44943" s="1" t="s">
        <v>58282</v>
      </c>
      <c r="C44943" t="s">
        <v>67</v>
      </c>
      <c r="D44943" s="1" t="s">
        <v>58283</v>
      </c>
    </row>
    <row r="44944" spans="1:4" hidden="1" x14ac:dyDescent="0.3">
      <c r="A44944">
        <v>44942</v>
      </c>
      <c r="B44944" s="1" t="s">
        <v>58284</v>
      </c>
      <c r="C44944" t="s">
        <v>70</v>
      </c>
      <c r="D44944" s="1" t="s">
        <v>58285</v>
      </c>
    </row>
    <row r="44945" spans="1:4" hidden="1" x14ac:dyDescent="0.3">
      <c r="A44945">
        <v>44943</v>
      </c>
      <c r="B44945" t="s">
        <v>58286</v>
      </c>
      <c r="C44945" t="s">
        <v>73</v>
      </c>
      <c r="D44945">
        <v>0.99970832854583902</v>
      </c>
    </row>
    <row r="44946" spans="1:4" hidden="1" x14ac:dyDescent="0.3">
      <c r="A44946">
        <v>44944</v>
      </c>
      <c r="B44946" t="s">
        <v>74</v>
      </c>
      <c r="C44946" t="s">
        <v>75</v>
      </c>
      <c r="D44946">
        <v>2.7397260273972599E-3</v>
      </c>
    </row>
    <row r="44947" spans="1:4" hidden="1" x14ac:dyDescent="0.3">
      <c r="A44947">
        <v>44945</v>
      </c>
      <c r="B44947" t="s">
        <v>76</v>
      </c>
      <c r="C44947" t="s">
        <v>77</v>
      </c>
      <c r="D44947">
        <v>0</v>
      </c>
    </row>
    <row r="44948" spans="1:4" hidden="1" x14ac:dyDescent="0.3">
      <c r="A44948">
        <v>44946</v>
      </c>
      <c r="B44948" t="s">
        <v>470</v>
      </c>
      <c r="C44948" t="s">
        <v>79</v>
      </c>
      <c r="D44948" s="2">
        <v>-2.2204460492503101E-16</v>
      </c>
    </row>
    <row r="44949" spans="1:4" hidden="1" x14ac:dyDescent="0.3">
      <c r="A44949">
        <v>44947</v>
      </c>
      <c r="B44949" s="1" t="s">
        <v>58287</v>
      </c>
      <c r="C44949" t="s">
        <v>81</v>
      </c>
      <c r="D44949" s="1" t="s">
        <v>58288</v>
      </c>
    </row>
    <row r="44950" spans="1:4" hidden="1" x14ac:dyDescent="0.3">
      <c r="A44950">
        <v>44948</v>
      </c>
      <c r="B44950" t="s">
        <v>58289</v>
      </c>
      <c r="C44950" t="s">
        <v>84</v>
      </c>
      <c r="D44950">
        <v>0.999691248936318</v>
      </c>
    </row>
    <row r="44951" spans="1:4" hidden="1" x14ac:dyDescent="0.3">
      <c r="A44951">
        <v>44949</v>
      </c>
      <c r="B44951" s="1" t="s">
        <v>58290</v>
      </c>
      <c r="C44951" t="s">
        <v>86</v>
      </c>
      <c r="D44951" s="1" t="s">
        <v>58291</v>
      </c>
    </row>
    <row r="44952" spans="1:4" hidden="1" x14ac:dyDescent="0.3">
      <c r="A44952">
        <v>44950</v>
      </c>
      <c r="B44952" t="s">
        <v>58292</v>
      </c>
      <c r="C44952" t="s">
        <v>89</v>
      </c>
      <c r="D44952">
        <v>115152093.30524801</v>
      </c>
    </row>
    <row r="44953" spans="1:4" hidden="1" x14ac:dyDescent="0.3">
      <c r="A44953">
        <v>44951</v>
      </c>
      <c r="B44953" s="1" t="s">
        <v>58293</v>
      </c>
      <c r="C44953" t="s">
        <v>91</v>
      </c>
      <c r="D44953" s="1" t="s">
        <v>58229</v>
      </c>
    </row>
    <row r="44954" spans="1:4" hidden="1" x14ac:dyDescent="0.3">
      <c r="A44954">
        <v>44952</v>
      </c>
      <c r="B44954" t="s">
        <v>58294</v>
      </c>
      <c r="C44954" t="s">
        <v>94</v>
      </c>
      <c r="D44954">
        <v>101256684.53273199</v>
      </c>
    </row>
    <row r="44955" spans="1:4" hidden="1" x14ac:dyDescent="0.3">
      <c r="A44955">
        <v>44953</v>
      </c>
      <c r="B44955" t="s">
        <v>58295</v>
      </c>
      <c r="C44955" t="s">
        <v>96</v>
      </c>
      <c r="D44955">
        <v>34984420.397064298</v>
      </c>
    </row>
    <row r="44956" spans="1:4" hidden="1" x14ac:dyDescent="0.3">
      <c r="A44956">
        <v>44954</v>
      </c>
      <c r="B44956" t="s">
        <v>58296</v>
      </c>
      <c r="C44956" t="s">
        <v>98</v>
      </c>
      <c r="D44956">
        <v>25028086.0112238</v>
      </c>
    </row>
    <row r="44957" spans="1:4" hidden="1" x14ac:dyDescent="0.3">
      <c r="A44957">
        <v>44955</v>
      </c>
      <c r="B44957" s="1" t="s">
        <v>58297</v>
      </c>
      <c r="C44957" t="s">
        <v>100</v>
      </c>
      <c r="D44957" s="1" t="s">
        <v>58298</v>
      </c>
    </row>
    <row r="44958" spans="1:4" hidden="1" x14ac:dyDescent="0.3">
      <c r="A44958">
        <v>44956</v>
      </c>
      <c r="B44958" t="s">
        <v>58299</v>
      </c>
      <c r="C44958" t="s">
        <v>103</v>
      </c>
      <c r="D44958">
        <v>8.0812350031804203E-3</v>
      </c>
    </row>
    <row r="44959" spans="1:4" hidden="1" x14ac:dyDescent="0.3">
      <c r="A44959">
        <v>44957</v>
      </c>
      <c r="B44959" t="s">
        <v>58300</v>
      </c>
      <c r="C44959" t="s">
        <v>105</v>
      </c>
      <c r="D44959">
        <v>1.30593629880509E-3</v>
      </c>
    </row>
    <row r="44960" spans="1:4" hidden="1" x14ac:dyDescent="0.3">
      <c r="A44960">
        <v>44958</v>
      </c>
      <c r="B44960" t="s">
        <v>58301</v>
      </c>
      <c r="C44960" t="s">
        <v>107</v>
      </c>
      <c r="D44960">
        <v>1.00435463746089E-2</v>
      </c>
    </row>
    <row r="44961" spans="1:4" hidden="1" x14ac:dyDescent="0.3">
      <c r="A44961">
        <v>44959</v>
      </c>
      <c r="B44961" s="1" t="s">
        <v>58302</v>
      </c>
      <c r="C44961" t="s">
        <v>109</v>
      </c>
      <c r="D44961" s="1" t="s">
        <v>58303</v>
      </c>
    </row>
    <row r="44962" spans="1:4" x14ac:dyDescent="0.3">
      <c r="A44962">
        <v>44960</v>
      </c>
      <c r="B44962" t="s">
        <v>58304</v>
      </c>
      <c r="C44962" t="s">
        <v>207</v>
      </c>
      <c r="D44962">
        <v>161268479.05222499</v>
      </c>
    </row>
    <row r="44963" spans="1:4" hidden="1" x14ac:dyDescent="0.3">
      <c r="A44963">
        <v>44961</v>
      </c>
      <c r="B44963" t="s">
        <v>58305</v>
      </c>
      <c r="C44963" t="s">
        <v>209</v>
      </c>
      <c r="D44963">
        <v>1729.91865559702</v>
      </c>
    </row>
    <row r="44964" spans="1:4" hidden="1" x14ac:dyDescent="0.3">
      <c r="A44964">
        <v>44962</v>
      </c>
      <c r="B44964" t="s">
        <v>58306</v>
      </c>
      <c r="C44964" t="s">
        <v>211</v>
      </c>
      <c r="D44964">
        <v>597.69348512406202</v>
      </c>
    </row>
    <row r="44965" spans="1:4" hidden="1" x14ac:dyDescent="0.3">
      <c r="A44965">
        <v>44963</v>
      </c>
      <c r="B44965" s="1" t="s">
        <v>58307</v>
      </c>
      <c r="C44965" t="s">
        <v>213</v>
      </c>
      <c r="D44965" s="1" t="s">
        <v>58308</v>
      </c>
    </row>
    <row r="44966" spans="1:4" hidden="1" x14ac:dyDescent="0.3">
      <c r="A44966">
        <v>44964</v>
      </c>
      <c r="B44966" t="s">
        <v>58309</v>
      </c>
      <c r="C44966" t="s">
        <v>216</v>
      </c>
      <c r="D44966">
        <v>101254337.17789499</v>
      </c>
    </row>
    <row r="44967" spans="1:4" hidden="1" x14ac:dyDescent="0.3">
      <c r="A44967">
        <v>44965</v>
      </c>
      <c r="B44967" t="s">
        <v>58310</v>
      </c>
      <c r="C44967" t="s">
        <v>218</v>
      </c>
      <c r="D44967">
        <v>34983759.193519302</v>
      </c>
    </row>
    <row r="44968" spans="1:4" hidden="1" x14ac:dyDescent="0.3">
      <c r="A44968">
        <v>44966</v>
      </c>
      <c r="B44968" t="s">
        <v>58311</v>
      </c>
      <c r="C44968" t="s">
        <v>220</v>
      </c>
      <c r="D44968">
        <v>25027627.474545699</v>
      </c>
    </row>
    <row r="44969" spans="1:4" hidden="1" x14ac:dyDescent="0.3">
      <c r="A44969">
        <v>44967</v>
      </c>
      <c r="B44969" s="1" t="s">
        <v>58312</v>
      </c>
      <c r="C44969" t="s">
        <v>222</v>
      </c>
      <c r="D44969" s="1" t="s">
        <v>58313</v>
      </c>
    </row>
    <row r="44970" spans="1:4" hidden="1" x14ac:dyDescent="0.3">
      <c r="A44970">
        <v>44968</v>
      </c>
      <c r="B44970" t="s">
        <v>58314</v>
      </c>
      <c r="C44970" t="s">
        <v>225</v>
      </c>
      <c r="D44970">
        <v>115150125.978646</v>
      </c>
    </row>
    <row r="44971" spans="1:4" hidden="1" x14ac:dyDescent="0.3">
      <c r="A44971">
        <v>44969</v>
      </c>
      <c r="B44971" t="s">
        <v>58315</v>
      </c>
      <c r="C44971" t="s">
        <v>227</v>
      </c>
      <c r="D44971">
        <v>1967.3266022652299</v>
      </c>
    </row>
    <row r="44972" spans="1:4" hidden="1" x14ac:dyDescent="0.3">
      <c r="A44972">
        <v>44970</v>
      </c>
      <c r="B44972" s="1" t="s">
        <v>58316</v>
      </c>
      <c r="C44972" t="s">
        <v>229</v>
      </c>
      <c r="D44972" s="1" t="s">
        <v>58317</v>
      </c>
    </row>
    <row r="44973" spans="1:4" hidden="1" x14ac:dyDescent="0.3">
      <c r="A44973">
        <v>44971</v>
      </c>
      <c r="B44973" t="s">
        <v>58318</v>
      </c>
      <c r="C44973" t="s">
        <v>112</v>
      </c>
      <c r="D44973">
        <v>-617.43618100199899</v>
      </c>
    </row>
    <row r="44974" spans="1:4" hidden="1" x14ac:dyDescent="0.3">
      <c r="A44974">
        <v>44972</v>
      </c>
      <c r="B44974" t="s">
        <v>58319</v>
      </c>
      <c r="C44974" t="s">
        <v>114</v>
      </c>
      <c r="D44974">
        <v>-63.510059823932401</v>
      </c>
    </row>
    <row r="44975" spans="1:4" hidden="1" x14ac:dyDescent="0.3">
      <c r="A44975">
        <v>44973</v>
      </c>
      <c r="B44975" s="1" t="s">
        <v>58320</v>
      </c>
      <c r="C44975" t="s">
        <v>116</v>
      </c>
      <c r="D44975" s="1" t="s">
        <v>58321</v>
      </c>
    </row>
    <row r="44976" spans="1:4" hidden="1" x14ac:dyDescent="0.3">
      <c r="A44976">
        <v>44974</v>
      </c>
      <c r="B44976" t="s">
        <v>58322</v>
      </c>
      <c r="C44976" t="s">
        <v>119</v>
      </c>
      <c r="D44976">
        <v>101254337.17789499</v>
      </c>
    </row>
    <row r="44977" spans="1:4" hidden="1" x14ac:dyDescent="0.3">
      <c r="A44977">
        <v>44975</v>
      </c>
      <c r="B44977" t="s">
        <v>58323</v>
      </c>
      <c r="C44977" t="s">
        <v>121</v>
      </c>
      <c r="D44977">
        <v>34983759.193519302</v>
      </c>
    </row>
    <row r="44978" spans="1:4" hidden="1" x14ac:dyDescent="0.3">
      <c r="A44978">
        <v>44976</v>
      </c>
      <c r="B44978" s="1" t="s">
        <v>58324</v>
      </c>
      <c r="C44978" t="s">
        <v>123</v>
      </c>
      <c r="D44978" s="1" t="s">
        <v>58325</v>
      </c>
    </row>
    <row r="44979" spans="1:4" hidden="1" x14ac:dyDescent="0.3">
      <c r="A44979">
        <v>44977</v>
      </c>
      <c r="B44979" t="s">
        <v>58326</v>
      </c>
      <c r="C44979" t="s">
        <v>126</v>
      </c>
      <c r="D44979">
        <v>0.87959616506420302</v>
      </c>
    </row>
    <row r="44980" spans="1:4" hidden="1" x14ac:dyDescent="0.3">
      <c r="A44980">
        <v>44978</v>
      </c>
      <c r="B44980" t="s">
        <v>58327</v>
      </c>
      <c r="C44980" t="s">
        <v>128</v>
      </c>
      <c r="D44980">
        <v>0.30390382559204399</v>
      </c>
    </row>
    <row r="44981" spans="1:4" hidden="1" x14ac:dyDescent="0.3">
      <c r="A44981">
        <v>44979</v>
      </c>
      <c r="B44981" s="1" t="s">
        <v>58328</v>
      </c>
      <c r="C44981" t="s">
        <v>130</v>
      </c>
      <c r="D44981" s="1" t="s">
        <v>58329</v>
      </c>
    </row>
    <row r="44982" spans="1:4" hidden="1" x14ac:dyDescent="0.3">
      <c r="A44982">
        <v>44980</v>
      </c>
      <c r="B44982" s="1" t="s">
        <v>58330</v>
      </c>
      <c r="C44982" t="s">
        <v>4</v>
      </c>
      <c r="D44982" t="s">
        <v>58331</v>
      </c>
    </row>
    <row r="44983" spans="1:4" hidden="1" x14ac:dyDescent="0.3">
      <c r="A44983">
        <v>44981</v>
      </c>
      <c r="B44983" t="s">
        <v>58332</v>
      </c>
      <c r="C44983" t="s">
        <v>7</v>
      </c>
      <c r="D44983">
        <v>1809.66</v>
      </c>
    </row>
    <row r="44984" spans="1:4" hidden="1" x14ac:dyDescent="0.3">
      <c r="A44984">
        <v>44982</v>
      </c>
      <c r="B44984" s="1" t="s">
        <v>58333</v>
      </c>
      <c r="C44984" t="s">
        <v>9</v>
      </c>
      <c r="D44984" s="1" t="s">
        <v>58334</v>
      </c>
    </row>
    <row r="44985" spans="1:4" hidden="1" x14ac:dyDescent="0.3">
      <c r="A44985">
        <v>44983</v>
      </c>
      <c r="B44985" t="s">
        <v>53346</v>
      </c>
      <c r="C44985" t="s">
        <v>14</v>
      </c>
      <c r="D44985">
        <v>98.73828125</v>
      </c>
    </row>
    <row r="44986" spans="1:4" hidden="1" x14ac:dyDescent="0.3">
      <c r="A44986">
        <v>44984</v>
      </c>
      <c r="B44986" t="s">
        <v>58335</v>
      </c>
      <c r="C44986" t="s">
        <v>16</v>
      </c>
      <c r="D44986">
        <v>4.3972186447186603</v>
      </c>
    </row>
    <row r="44987" spans="1:4" hidden="1" x14ac:dyDescent="0.3">
      <c r="A44987">
        <v>44985</v>
      </c>
      <c r="B44987" s="1" t="s">
        <v>58336</v>
      </c>
      <c r="C44987" t="s">
        <v>140</v>
      </c>
      <c r="D44987" s="1" t="s">
        <v>58337</v>
      </c>
    </row>
    <row r="44988" spans="1:4" hidden="1" x14ac:dyDescent="0.3">
      <c r="A44988">
        <v>44986</v>
      </c>
      <c r="B44988" t="s">
        <v>43983</v>
      </c>
      <c r="C44988" t="s">
        <v>22</v>
      </c>
      <c r="D44988">
        <v>71.75</v>
      </c>
    </row>
    <row r="44989" spans="1:4" hidden="1" x14ac:dyDescent="0.3">
      <c r="A44989">
        <v>44987</v>
      </c>
      <c r="B44989" t="s">
        <v>58338</v>
      </c>
      <c r="C44989" t="s">
        <v>24</v>
      </c>
      <c r="D44989">
        <v>6.6246952364161</v>
      </c>
    </row>
    <row r="44990" spans="1:4" hidden="1" x14ac:dyDescent="0.3">
      <c r="A44990">
        <v>44988</v>
      </c>
      <c r="B44990" s="1" t="s">
        <v>58339</v>
      </c>
      <c r="C44990" t="s">
        <v>145</v>
      </c>
      <c r="D44990" s="1" t="s">
        <v>58340</v>
      </c>
    </row>
    <row r="44991" spans="1:4" hidden="1" x14ac:dyDescent="0.3">
      <c r="A44991">
        <v>44989</v>
      </c>
      <c r="B44991" t="s">
        <v>58341</v>
      </c>
      <c r="C44991" t="s">
        <v>35</v>
      </c>
      <c r="D44991">
        <v>-3.87250004592836E-2</v>
      </c>
    </row>
    <row r="44992" spans="1:4" hidden="1" x14ac:dyDescent="0.3">
      <c r="A44992">
        <v>44990</v>
      </c>
      <c r="B44992" t="s">
        <v>58342</v>
      </c>
      <c r="C44992" t="s">
        <v>149</v>
      </c>
      <c r="D44992">
        <v>0.74413965862445097</v>
      </c>
    </row>
    <row r="44993" spans="1:4" hidden="1" x14ac:dyDescent="0.3">
      <c r="A44993">
        <v>44991</v>
      </c>
      <c r="B44993" s="1" t="s">
        <v>58343</v>
      </c>
      <c r="C44993" t="s">
        <v>151</v>
      </c>
      <c r="D44993" s="1" t="s">
        <v>58344</v>
      </c>
    </row>
    <row r="44994" spans="1:4" hidden="1" x14ac:dyDescent="0.3">
      <c r="A44994">
        <v>44992</v>
      </c>
      <c r="B44994" t="s">
        <v>58345</v>
      </c>
      <c r="C44994" t="s">
        <v>30</v>
      </c>
      <c r="D44994">
        <v>0.40237792834388397</v>
      </c>
    </row>
    <row r="44995" spans="1:4" hidden="1" x14ac:dyDescent="0.3">
      <c r="A44995">
        <v>44993</v>
      </c>
      <c r="B44995" t="s">
        <v>58346</v>
      </c>
      <c r="C44995" t="s">
        <v>32</v>
      </c>
      <c r="D44995">
        <v>0.18037811653265601</v>
      </c>
    </row>
    <row r="44996" spans="1:4" hidden="1" x14ac:dyDescent="0.3">
      <c r="A44996">
        <v>44994</v>
      </c>
      <c r="B44996" s="1" t="s">
        <v>58347</v>
      </c>
      <c r="C44996" t="s">
        <v>155</v>
      </c>
      <c r="D44996" s="1" t="s">
        <v>58348</v>
      </c>
    </row>
    <row r="44997" spans="1:4" hidden="1" x14ac:dyDescent="0.3">
      <c r="A44997">
        <v>44995</v>
      </c>
      <c r="B44997" t="s">
        <v>58349</v>
      </c>
      <c r="C44997" t="s">
        <v>40</v>
      </c>
      <c r="D44997">
        <v>0.63634707211539898</v>
      </c>
    </row>
    <row r="44998" spans="1:4" hidden="1" x14ac:dyDescent="0.3">
      <c r="A44998">
        <v>44996</v>
      </c>
      <c r="B44998" t="s">
        <v>58350</v>
      </c>
      <c r="C44998" t="s">
        <v>42</v>
      </c>
      <c r="D44998">
        <v>0.16345564962960901</v>
      </c>
    </row>
    <row r="44999" spans="1:4" hidden="1" x14ac:dyDescent="0.3">
      <c r="A44999">
        <v>44997</v>
      </c>
      <c r="B44999" s="1" t="s">
        <v>58351</v>
      </c>
      <c r="C44999" t="s">
        <v>159</v>
      </c>
      <c r="D44999" s="1" t="s">
        <v>58352</v>
      </c>
    </row>
    <row r="45000" spans="1:4" hidden="1" x14ac:dyDescent="0.3">
      <c r="A45000">
        <v>44998</v>
      </c>
      <c r="B45000" t="s">
        <v>58353</v>
      </c>
      <c r="C45000" t="s">
        <v>161</v>
      </c>
      <c r="D45000">
        <v>0.99766249517613903</v>
      </c>
    </row>
    <row r="45001" spans="1:4" hidden="1" x14ac:dyDescent="0.3">
      <c r="A45001">
        <v>44999</v>
      </c>
      <c r="B45001" t="s">
        <v>58354</v>
      </c>
      <c r="C45001" t="s">
        <v>163</v>
      </c>
      <c r="D45001">
        <v>1.0003561001578101</v>
      </c>
    </row>
    <row r="45002" spans="1:4" hidden="1" x14ac:dyDescent="0.3">
      <c r="A45002">
        <v>45000</v>
      </c>
      <c r="B45002" s="1" t="s">
        <v>58355</v>
      </c>
      <c r="C45002" t="s">
        <v>165</v>
      </c>
      <c r="D45002" s="1" t="s">
        <v>58356</v>
      </c>
    </row>
    <row r="45003" spans="1:4" hidden="1" x14ac:dyDescent="0.3">
      <c r="A45003">
        <v>45001</v>
      </c>
      <c r="B45003" t="s">
        <v>58357</v>
      </c>
      <c r="C45003" t="s">
        <v>168</v>
      </c>
      <c r="D45003">
        <v>1.0005734625837399</v>
      </c>
    </row>
    <row r="45004" spans="1:4" hidden="1" x14ac:dyDescent="0.3">
      <c r="A45004">
        <v>45002</v>
      </c>
      <c r="B45004" t="s">
        <v>58358</v>
      </c>
      <c r="C45004" t="s">
        <v>170</v>
      </c>
      <c r="D45004">
        <v>0.99875669400410605</v>
      </c>
    </row>
    <row r="45005" spans="1:4" hidden="1" x14ac:dyDescent="0.3">
      <c r="A45005">
        <v>45003</v>
      </c>
      <c r="B45005" s="1" t="s">
        <v>58359</v>
      </c>
      <c r="C45005" t="s">
        <v>172</v>
      </c>
      <c r="D45005" s="1" t="s">
        <v>58360</v>
      </c>
    </row>
    <row r="45006" spans="1:4" hidden="1" x14ac:dyDescent="0.3">
      <c r="A45006">
        <v>45004</v>
      </c>
      <c r="B45006" s="1" t="s">
        <v>58361</v>
      </c>
      <c r="C45006" t="s">
        <v>55</v>
      </c>
      <c r="D45006" s="1" t="s">
        <v>58362</v>
      </c>
    </row>
    <row r="45007" spans="1:4" hidden="1" x14ac:dyDescent="0.3">
      <c r="A45007">
        <v>45005</v>
      </c>
      <c r="B45007" s="1" t="s">
        <v>58363</v>
      </c>
      <c r="C45007" t="s">
        <v>52</v>
      </c>
      <c r="D45007" s="1" t="s">
        <v>58364</v>
      </c>
    </row>
    <row r="45008" spans="1:4" hidden="1" x14ac:dyDescent="0.3">
      <c r="A45008">
        <v>45006</v>
      </c>
      <c r="B45008" s="1" t="s">
        <v>58365</v>
      </c>
      <c r="C45008" t="s">
        <v>58</v>
      </c>
      <c r="D45008" s="1" t="s">
        <v>58366</v>
      </c>
    </row>
    <row r="45009" spans="1:4" hidden="1" x14ac:dyDescent="0.3">
      <c r="A45009">
        <v>45007</v>
      </c>
      <c r="B45009" t="s">
        <v>58367</v>
      </c>
      <c r="C45009" t="s">
        <v>61</v>
      </c>
      <c r="D45009">
        <v>161185161.95089799</v>
      </c>
    </row>
    <row r="45010" spans="1:4" hidden="1" x14ac:dyDescent="0.3">
      <c r="A45010">
        <v>45008</v>
      </c>
      <c r="B45010" t="s">
        <v>58368</v>
      </c>
      <c r="C45010" t="s">
        <v>63</v>
      </c>
      <c r="D45010">
        <v>101017654.676305</v>
      </c>
    </row>
    <row r="45011" spans="1:4" hidden="1" x14ac:dyDescent="0.3">
      <c r="A45011">
        <v>45009</v>
      </c>
      <c r="B45011" t="s">
        <v>58369</v>
      </c>
      <c r="C45011" t="s">
        <v>65</v>
      </c>
      <c r="D45011">
        <v>34996216.915689297</v>
      </c>
    </row>
    <row r="45012" spans="1:4" hidden="1" x14ac:dyDescent="0.3">
      <c r="A45012">
        <v>45010</v>
      </c>
      <c r="B45012" s="1" t="s">
        <v>58370</v>
      </c>
      <c r="C45012" t="s">
        <v>67</v>
      </c>
      <c r="D45012" s="1" t="s">
        <v>58371</v>
      </c>
    </row>
    <row r="45013" spans="1:4" hidden="1" x14ac:dyDescent="0.3">
      <c r="A45013">
        <v>45011</v>
      </c>
      <c r="B45013" s="1" t="s">
        <v>58372</v>
      </c>
      <c r="C45013" t="s">
        <v>70</v>
      </c>
      <c r="D45013" s="1" t="s">
        <v>58373</v>
      </c>
    </row>
    <row r="45014" spans="1:4" hidden="1" x14ac:dyDescent="0.3">
      <c r="A45014">
        <v>45012</v>
      </c>
      <c r="B45014" t="s">
        <v>58374</v>
      </c>
      <c r="C45014" t="s">
        <v>73</v>
      </c>
      <c r="D45014">
        <v>0.999691248936318</v>
      </c>
    </row>
    <row r="45015" spans="1:4" hidden="1" x14ac:dyDescent="0.3">
      <c r="A45015">
        <v>45013</v>
      </c>
      <c r="B45015" t="s">
        <v>74</v>
      </c>
      <c r="C45015" t="s">
        <v>75</v>
      </c>
      <c r="D45015">
        <v>2.7397260273972599E-3</v>
      </c>
    </row>
    <row r="45016" spans="1:4" hidden="1" x14ac:dyDescent="0.3">
      <c r="A45016">
        <v>45014</v>
      </c>
      <c r="B45016" t="s">
        <v>76</v>
      </c>
      <c r="C45016" t="s">
        <v>77</v>
      </c>
      <c r="D45016">
        <v>0</v>
      </c>
    </row>
    <row r="45017" spans="1:4" hidden="1" x14ac:dyDescent="0.3">
      <c r="A45017">
        <v>45015</v>
      </c>
      <c r="B45017" t="s">
        <v>741</v>
      </c>
      <c r="C45017" t="s">
        <v>79</v>
      </c>
      <c r="D45017" s="2">
        <v>2.2204460492503101E-16</v>
      </c>
    </row>
    <row r="45018" spans="1:4" hidden="1" x14ac:dyDescent="0.3">
      <c r="A45018">
        <v>45016</v>
      </c>
      <c r="B45018" s="1" t="s">
        <v>58375</v>
      </c>
      <c r="C45018" t="s">
        <v>81</v>
      </c>
      <c r="D45018" s="1" t="s">
        <v>58376</v>
      </c>
    </row>
    <row r="45019" spans="1:4" hidden="1" x14ac:dyDescent="0.3">
      <c r="A45019">
        <v>45017</v>
      </c>
      <c r="B45019" t="s">
        <v>58377</v>
      </c>
      <c r="C45019" t="s">
        <v>84</v>
      </c>
      <c r="D45019">
        <v>0.99969514738901799</v>
      </c>
    </row>
    <row r="45020" spans="1:4" hidden="1" x14ac:dyDescent="0.3">
      <c r="A45020">
        <v>45018</v>
      </c>
      <c r="B45020" s="1" t="s">
        <v>58378</v>
      </c>
      <c r="C45020" t="s">
        <v>86</v>
      </c>
      <c r="D45020" s="1" t="s">
        <v>58379</v>
      </c>
    </row>
    <row r="45021" spans="1:4" hidden="1" x14ac:dyDescent="0.3">
      <c r="A45021">
        <v>45019</v>
      </c>
      <c r="B45021" t="s">
        <v>58380</v>
      </c>
      <c r="C45021" t="s">
        <v>89</v>
      </c>
      <c r="D45021">
        <v>115151644.253364</v>
      </c>
    </row>
    <row r="45022" spans="1:4" hidden="1" x14ac:dyDescent="0.3">
      <c r="A45022">
        <v>45020</v>
      </c>
      <c r="B45022" s="1" t="s">
        <v>58381</v>
      </c>
      <c r="C45022" t="s">
        <v>91</v>
      </c>
      <c r="D45022" s="1" t="s">
        <v>58317</v>
      </c>
    </row>
    <row r="45023" spans="1:4" hidden="1" x14ac:dyDescent="0.3">
      <c r="A45023">
        <v>45021</v>
      </c>
      <c r="B45023" t="s">
        <v>58382</v>
      </c>
      <c r="C45023" t="s">
        <v>94</v>
      </c>
      <c r="D45023">
        <v>101017654.676305</v>
      </c>
    </row>
    <row r="45024" spans="1:4" hidden="1" x14ac:dyDescent="0.3">
      <c r="A45024">
        <v>45022</v>
      </c>
      <c r="B45024" t="s">
        <v>58383</v>
      </c>
      <c r="C45024" t="s">
        <v>96</v>
      </c>
      <c r="D45024">
        <v>34996216.915689297</v>
      </c>
    </row>
    <row r="45025" spans="1:4" hidden="1" x14ac:dyDescent="0.3">
      <c r="A45025">
        <v>45023</v>
      </c>
      <c r="B45025" t="s">
        <v>58384</v>
      </c>
      <c r="C45025" t="s">
        <v>98</v>
      </c>
      <c r="D45025">
        <v>25171290.3589039</v>
      </c>
    </row>
    <row r="45026" spans="1:4" hidden="1" x14ac:dyDescent="0.3">
      <c r="A45026">
        <v>45024</v>
      </c>
      <c r="B45026" s="1" t="s">
        <v>58385</v>
      </c>
      <c r="C45026" t="s">
        <v>100</v>
      </c>
      <c r="D45026" s="1" t="s">
        <v>58386</v>
      </c>
    </row>
    <row r="45027" spans="1:4" hidden="1" x14ac:dyDescent="0.3">
      <c r="A45027">
        <v>45025</v>
      </c>
      <c r="B45027" t="s">
        <v>58387</v>
      </c>
      <c r="C45027" t="s">
        <v>103</v>
      </c>
      <c r="D45027">
        <v>8.0483834414404008E-3</v>
      </c>
    </row>
    <row r="45028" spans="1:4" hidden="1" x14ac:dyDescent="0.3">
      <c r="A45028">
        <v>45026</v>
      </c>
      <c r="B45028" t="s">
        <v>58388</v>
      </c>
      <c r="C45028" t="s">
        <v>105</v>
      </c>
      <c r="D45028">
        <v>1.2983745172065299E-3</v>
      </c>
    </row>
    <row r="45029" spans="1:4" hidden="1" x14ac:dyDescent="0.3">
      <c r="A45029">
        <v>45027</v>
      </c>
      <c r="B45029" t="s">
        <v>58389</v>
      </c>
      <c r="C45029" t="s">
        <v>107</v>
      </c>
      <c r="D45029">
        <v>1.0061085136996301E-2</v>
      </c>
    </row>
    <row r="45030" spans="1:4" hidden="1" x14ac:dyDescent="0.3">
      <c r="A45030">
        <v>45028</v>
      </c>
      <c r="B45030" s="1" t="s">
        <v>58390</v>
      </c>
      <c r="C45030" t="s">
        <v>109</v>
      </c>
      <c r="D45030" s="1" t="s">
        <v>58391</v>
      </c>
    </row>
    <row r="45031" spans="1:4" x14ac:dyDescent="0.3">
      <c r="A45031">
        <v>45029</v>
      </c>
      <c r="B45031" t="s">
        <v>58392</v>
      </c>
      <c r="C45031" t="s">
        <v>207</v>
      </c>
      <c r="D45031">
        <v>161185324.367304</v>
      </c>
    </row>
    <row r="45032" spans="1:4" hidden="1" x14ac:dyDescent="0.3">
      <c r="A45032">
        <v>45030</v>
      </c>
      <c r="B45032" t="s">
        <v>58393</v>
      </c>
      <c r="C45032" t="s">
        <v>209</v>
      </c>
      <c r="D45032">
        <v>-393.93472481285397</v>
      </c>
    </row>
    <row r="45033" spans="1:4" hidden="1" x14ac:dyDescent="0.3">
      <c r="A45033">
        <v>45031</v>
      </c>
      <c r="B45033" t="s">
        <v>58394</v>
      </c>
      <c r="C45033" t="s">
        <v>211</v>
      </c>
      <c r="D45033">
        <v>-136.473289410723</v>
      </c>
    </row>
    <row r="45034" spans="1:4" hidden="1" x14ac:dyDescent="0.3">
      <c r="A45034">
        <v>45032</v>
      </c>
      <c r="B45034" s="1" t="s">
        <v>58395</v>
      </c>
      <c r="C45034" t="s">
        <v>213</v>
      </c>
      <c r="D45034" s="1" t="s">
        <v>58396</v>
      </c>
    </row>
    <row r="45035" spans="1:4" hidden="1" x14ac:dyDescent="0.3">
      <c r="A45035">
        <v>45033</v>
      </c>
      <c r="B45035" t="s">
        <v>58397</v>
      </c>
      <c r="C45035" t="s">
        <v>216</v>
      </c>
      <c r="D45035">
        <v>101018189.28205</v>
      </c>
    </row>
    <row r="45036" spans="1:4" hidden="1" x14ac:dyDescent="0.3">
      <c r="A45036">
        <v>45034</v>
      </c>
      <c r="B45036" t="s">
        <v>58398</v>
      </c>
      <c r="C45036" t="s">
        <v>218</v>
      </c>
      <c r="D45036">
        <v>34996367.959656201</v>
      </c>
    </row>
    <row r="45037" spans="1:4" hidden="1" x14ac:dyDescent="0.3">
      <c r="A45037">
        <v>45035</v>
      </c>
      <c r="B45037" t="s">
        <v>58399</v>
      </c>
      <c r="C45037" t="s">
        <v>220</v>
      </c>
      <c r="D45037">
        <v>25171395.693030901</v>
      </c>
    </row>
    <row r="45038" spans="1:4" hidden="1" x14ac:dyDescent="0.3">
      <c r="A45038">
        <v>45036</v>
      </c>
      <c r="B45038" s="1" t="s">
        <v>58400</v>
      </c>
      <c r="C45038" t="s">
        <v>222</v>
      </c>
      <c r="D45038" s="1" t="s">
        <v>58401</v>
      </c>
    </row>
    <row r="45039" spans="1:4" hidden="1" x14ac:dyDescent="0.3">
      <c r="A45039">
        <v>45037</v>
      </c>
      <c r="B45039" t="s">
        <v>58402</v>
      </c>
      <c r="C45039" t="s">
        <v>225</v>
      </c>
      <c r="D45039">
        <v>115152093.30524801</v>
      </c>
    </row>
    <row r="45040" spans="1:4" hidden="1" x14ac:dyDescent="0.3">
      <c r="A45040">
        <v>45038</v>
      </c>
      <c r="B45040" t="s">
        <v>58403</v>
      </c>
      <c r="C45040" t="s">
        <v>227</v>
      </c>
      <c r="D45040">
        <v>-449.05188372731197</v>
      </c>
    </row>
    <row r="45041" spans="1:4" hidden="1" x14ac:dyDescent="0.3">
      <c r="A45041">
        <v>45039</v>
      </c>
      <c r="B45041" s="1" t="s">
        <v>58404</v>
      </c>
      <c r="C45041" t="s">
        <v>229</v>
      </c>
      <c r="D45041" s="1" t="s">
        <v>58405</v>
      </c>
    </row>
    <row r="45042" spans="1:4" hidden="1" x14ac:dyDescent="0.3">
      <c r="A45042">
        <v>45040</v>
      </c>
      <c r="B45042" t="s">
        <v>58406</v>
      </c>
      <c r="C45042" t="s">
        <v>112</v>
      </c>
      <c r="D45042">
        <v>140.671020694948</v>
      </c>
    </row>
    <row r="45043" spans="1:4" hidden="1" x14ac:dyDescent="0.3">
      <c r="A45043">
        <v>45041</v>
      </c>
      <c r="B45043" t="s">
        <v>58407</v>
      </c>
      <c r="C45043" t="s">
        <v>114</v>
      </c>
      <c r="D45043">
        <v>14.5706775229499</v>
      </c>
    </row>
    <row r="45044" spans="1:4" hidden="1" x14ac:dyDescent="0.3">
      <c r="A45044">
        <v>45042</v>
      </c>
      <c r="B45044" s="1" t="s">
        <v>58408</v>
      </c>
      <c r="C45044" t="s">
        <v>116</v>
      </c>
      <c r="D45044" s="1" t="s">
        <v>58409</v>
      </c>
    </row>
    <row r="45045" spans="1:4" hidden="1" x14ac:dyDescent="0.3">
      <c r="A45045">
        <v>45043</v>
      </c>
      <c r="B45045" t="s">
        <v>58410</v>
      </c>
      <c r="C45045" t="s">
        <v>119</v>
      </c>
      <c r="D45045">
        <v>101018189.28205</v>
      </c>
    </row>
    <row r="45046" spans="1:4" hidden="1" x14ac:dyDescent="0.3">
      <c r="A45046">
        <v>45044</v>
      </c>
      <c r="B45046" t="s">
        <v>58411</v>
      </c>
      <c r="C45046" t="s">
        <v>121</v>
      </c>
      <c r="D45046">
        <v>34996367.959656201</v>
      </c>
    </row>
    <row r="45047" spans="1:4" hidden="1" x14ac:dyDescent="0.3">
      <c r="A45047">
        <v>45045</v>
      </c>
      <c r="B45047" s="1" t="s">
        <v>58412</v>
      </c>
      <c r="C45047" t="s">
        <v>123</v>
      </c>
      <c r="D45047" s="1" t="s">
        <v>58413</v>
      </c>
    </row>
    <row r="45048" spans="1:4" hidden="1" x14ac:dyDescent="0.3">
      <c r="A45048">
        <v>45046</v>
      </c>
      <c r="B45048" t="s">
        <v>58414</v>
      </c>
      <c r="C45048" t="s">
        <v>126</v>
      </c>
      <c r="D45048">
        <v>0.87752633435804295</v>
      </c>
    </row>
    <row r="45049" spans="1:4" hidden="1" x14ac:dyDescent="0.3">
      <c r="A45049">
        <v>45047</v>
      </c>
      <c r="B45049" t="s">
        <v>58415</v>
      </c>
      <c r="C45049" t="s">
        <v>128</v>
      </c>
      <c r="D45049">
        <v>0.30400697844362401</v>
      </c>
    </row>
    <row r="45050" spans="1:4" hidden="1" x14ac:dyDescent="0.3">
      <c r="A45050">
        <v>45048</v>
      </c>
      <c r="B45050" s="1" t="s">
        <v>58416</v>
      </c>
      <c r="C45050" t="s">
        <v>130</v>
      </c>
      <c r="D45050" s="1" t="s">
        <v>58417</v>
      </c>
    </row>
    <row r="45051" spans="1:4" hidden="1" x14ac:dyDescent="0.3">
      <c r="A45051">
        <v>45049</v>
      </c>
      <c r="B45051" s="1" t="s">
        <v>58418</v>
      </c>
      <c r="C45051" t="s">
        <v>4</v>
      </c>
      <c r="D45051" t="s">
        <v>58419</v>
      </c>
    </row>
    <row r="45052" spans="1:4" hidden="1" x14ac:dyDescent="0.3">
      <c r="A45052">
        <v>45050</v>
      </c>
      <c r="B45052" t="s">
        <v>58420</v>
      </c>
      <c r="C45052" t="s">
        <v>7</v>
      </c>
      <c r="D45052">
        <v>1827.73</v>
      </c>
    </row>
    <row r="45053" spans="1:4" hidden="1" x14ac:dyDescent="0.3">
      <c r="A45053">
        <v>45051</v>
      </c>
      <c r="B45053" s="1" t="s">
        <v>58421</v>
      </c>
      <c r="C45053" t="s">
        <v>9</v>
      </c>
      <c r="D45053" s="1" t="s">
        <v>58422</v>
      </c>
    </row>
    <row r="45054" spans="1:4" hidden="1" x14ac:dyDescent="0.3">
      <c r="A45054">
        <v>45052</v>
      </c>
      <c r="B45054" t="s">
        <v>5001</v>
      </c>
      <c r="C45054" t="s">
        <v>14</v>
      </c>
      <c r="D45054">
        <v>98.6796875</v>
      </c>
    </row>
    <row r="45055" spans="1:4" hidden="1" x14ac:dyDescent="0.3">
      <c r="A45055">
        <v>45053</v>
      </c>
      <c r="B45055" t="s">
        <v>58423</v>
      </c>
      <c r="C45055" t="s">
        <v>16</v>
      </c>
      <c r="D45055">
        <v>4.3940927073381904</v>
      </c>
    </row>
    <row r="45056" spans="1:4" hidden="1" x14ac:dyDescent="0.3">
      <c r="A45056">
        <v>45054</v>
      </c>
      <c r="B45056" s="1" t="s">
        <v>58424</v>
      </c>
      <c r="C45056" t="s">
        <v>140</v>
      </c>
      <c r="D45056" s="1" t="s">
        <v>58425</v>
      </c>
    </row>
    <row r="45057" spans="1:4" hidden="1" x14ac:dyDescent="0.3">
      <c r="A45057">
        <v>45055</v>
      </c>
      <c r="B45057" t="s">
        <v>26811</v>
      </c>
      <c r="C45057" t="s">
        <v>22</v>
      </c>
      <c r="D45057">
        <v>71.150000000000006</v>
      </c>
    </row>
    <row r="45058" spans="1:4" hidden="1" x14ac:dyDescent="0.3">
      <c r="A45058">
        <v>45056</v>
      </c>
      <c r="B45058" t="s">
        <v>58426</v>
      </c>
      <c r="C45058" t="s">
        <v>24</v>
      </c>
      <c r="D45058">
        <v>6.6099539041891804</v>
      </c>
    </row>
    <row r="45059" spans="1:4" hidden="1" x14ac:dyDescent="0.3">
      <c r="A45059">
        <v>45057</v>
      </c>
      <c r="B45059" s="1" t="s">
        <v>58427</v>
      </c>
      <c r="C45059" t="s">
        <v>145</v>
      </c>
      <c r="D45059" s="1" t="s">
        <v>58428</v>
      </c>
    </row>
    <row r="45060" spans="1:4" hidden="1" x14ac:dyDescent="0.3">
      <c r="A45060">
        <v>45058</v>
      </c>
      <c r="B45060" t="s">
        <v>58429</v>
      </c>
      <c r="C45060" t="s">
        <v>35</v>
      </c>
      <c r="D45060">
        <v>-0.17999493602838401</v>
      </c>
    </row>
    <row r="45061" spans="1:4" hidden="1" x14ac:dyDescent="0.3">
      <c r="A45061">
        <v>45059</v>
      </c>
      <c r="B45061" t="s">
        <v>58430</v>
      </c>
      <c r="C45061" t="s">
        <v>149</v>
      </c>
      <c r="D45061">
        <v>0.744446834242111</v>
      </c>
    </row>
    <row r="45062" spans="1:4" hidden="1" x14ac:dyDescent="0.3">
      <c r="A45062">
        <v>45060</v>
      </c>
      <c r="B45062" s="1" t="s">
        <v>58431</v>
      </c>
      <c r="C45062" t="s">
        <v>151</v>
      </c>
      <c r="D45062" s="1" t="s">
        <v>58432</v>
      </c>
    </row>
    <row r="45063" spans="1:4" hidden="1" x14ac:dyDescent="0.3">
      <c r="A45063">
        <v>45061</v>
      </c>
      <c r="B45063" t="s">
        <v>58433</v>
      </c>
      <c r="C45063" t="s">
        <v>30</v>
      </c>
      <c r="D45063">
        <v>0.46071595145796002</v>
      </c>
    </row>
    <row r="45064" spans="1:4" hidden="1" x14ac:dyDescent="0.3">
      <c r="A45064">
        <v>45062</v>
      </c>
      <c r="B45064" t="s">
        <v>58434</v>
      </c>
      <c r="C45064" t="s">
        <v>32</v>
      </c>
      <c r="D45064">
        <v>0.18016146058400601</v>
      </c>
    </row>
    <row r="45065" spans="1:4" hidden="1" x14ac:dyDescent="0.3">
      <c r="A45065">
        <v>45063</v>
      </c>
      <c r="B45065" s="1" t="s">
        <v>58435</v>
      </c>
      <c r="C45065" t="s">
        <v>155</v>
      </c>
      <c r="D45065" s="1" t="s">
        <v>58436</v>
      </c>
    </row>
    <row r="45066" spans="1:4" hidden="1" x14ac:dyDescent="0.3">
      <c r="A45066">
        <v>45064</v>
      </c>
      <c r="B45066" t="s">
        <v>58437</v>
      </c>
      <c r="C45066" t="s">
        <v>40</v>
      </c>
      <c r="D45066">
        <v>0.71927898457042405</v>
      </c>
    </row>
    <row r="45067" spans="1:4" hidden="1" x14ac:dyDescent="0.3">
      <c r="A45067">
        <v>45065</v>
      </c>
      <c r="B45067" t="s">
        <v>58438</v>
      </c>
      <c r="C45067" t="s">
        <v>42</v>
      </c>
      <c r="D45067">
        <v>0.16311780934271</v>
      </c>
    </row>
    <row r="45068" spans="1:4" hidden="1" x14ac:dyDescent="0.3">
      <c r="A45068">
        <v>45066</v>
      </c>
      <c r="B45068" s="1" t="s">
        <v>58439</v>
      </c>
      <c r="C45068" t="s">
        <v>159</v>
      </c>
      <c r="D45068" s="1" t="s">
        <v>58440</v>
      </c>
    </row>
    <row r="45069" spans="1:4" hidden="1" x14ac:dyDescent="0.3">
      <c r="A45069">
        <v>45067</v>
      </c>
      <c r="B45069" t="s">
        <v>58441</v>
      </c>
      <c r="C45069" t="s">
        <v>161</v>
      </c>
      <c r="D45069">
        <v>1.00998530110628</v>
      </c>
    </row>
    <row r="45070" spans="1:4" hidden="1" x14ac:dyDescent="0.3">
      <c r="A45070">
        <v>45068</v>
      </c>
      <c r="B45070" t="s">
        <v>58442</v>
      </c>
      <c r="C45070" t="s">
        <v>163</v>
      </c>
      <c r="D45070">
        <v>0.99940156699251403</v>
      </c>
    </row>
    <row r="45071" spans="1:4" hidden="1" x14ac:dyDescent="0.3">
      <c r="A45071">
        <v>45069</v>
      </c>
      <c r="B45071" s="1" t="s">
        <v>58443</v>
      </c>
      <c r="C45071" t="s">
        <v>165</v>
      </c>
      <c r="D45071" s="1" t="s">
        <v>58444</v>
      </c>
    </row>
    <row r="45072" spans="1:4" hidden="1" x14ac:dyDescent="0.3">
      <c r="A45072">
        <v>45070</v>
      </c>
      <c r="B45072" t="s">
        <v>58445</v>
      </c>
      <c r="C45072" t="s">
        <v>168</v>
      </c>
      <c r="D45072">
        <v>1.00017611870479</v>
      </c>
    </row>
    <row r="45073" spans="1:4" hidden="1" x14ac:dyDescent="0.3">
      <c r="A45073">
        <v>45071</v>
      </c>
      <c r="B45073" t="s">
        <v>58446</v>
      </c>
      <c r="C45073" t="s">
        <v>170</v>
      </c>
      <c r="D45073">
        <v>0.99981645207953596</v>
      </c>
    </row>
    <row r="45074" spans="1:4" hidden="1" x14ac:dyDescent="0.3">
      <c r="A45074">
        <v>45072</v>
      </c>
      <c r="B45074" s="1" t="s">
        <v>58447</v>
      </c>
      <c r="C45074" t="s">
        <v>172</v>
      </c>
      <c r="D45074" s="1" t="s">
        <v>58448</v>
      </c>
    </row>
    <row r="45075" spans="1:4" hidden="1" x14ac:dyDescent="0.3">
      <c r="A45075">
        <v>45073</v>
      </c>
      <c r="B45075" s="1" t="s">
        <v>58449</v>
      </c>
      <c r="C45075" t="s">
        <v>55</v>
      </c>
      <c r="D45075" s="1" t="s">
        <v>58450</v>
      </c>
    </row>
    <row r="45076" spans="1:4" hidden="1" x14ac:dyDescent="0.3">
      <c r="A45076">
        <v>45074</v>
      </c>
      <c r="B45076" s="1" t="s">
        <v>58451</v>
      </c>
      <c r="C45076" t="s">
        <v>52</v>
      </c>
      <c r="D45076" s="1" t="s">
        <v>58452</v>
      </c>
    </row>
    <row r="45077" spans="1:4" hidden="1" x14ac:dyDescent="0.3">
      <c r="A45077">
        <v>45075</v>
      </c>
      <c r="B45077" s="1" t="s">
        <v>58453</v>
      </c>
      <c r="C45077" t="s">
        <v>58</v>
      </c>
      <c r="D45077" s="1" t="s">
        <v>58454</v>
      </c>
    </row>
    <row r="45078" spans="1:4" hidden="1" x14ac:dyDescent="0.3">
      <c r="A45078">
        <v>45076</v>
      </c>
      <c r="B45078" t="s">
        <v>58455</v>
      </c>
      <c r="C45078" t="s">
        <v>61</v>
      </c>
      <c r="D45078">
        <v>161976272.125853</v>
      </c>
    </row>
    <row r="45079" spans="1:4" hidden="1" x14ac:dyDescent="0.3">
      <c r="A45079">
        <v>45077</v>
      </c>
      <c r="B45079" t="s">
        <v>58456</v>
      </c>
      <c r="C45079" t="s">
        <v>63</v>
      </c>
      <c r="D45079">
        <v>102026886.319243</v>
      </c>
    </row>
    <row r="45080" spans="1:4" hidden="1" x14ac:dyDescent="0.3">
      <c r="A45080">
        <v>45078</v>
      </c>
      <c r="B45080" t="s">
        <v>58457</v>
      </c>
      <c r="C45080" t="s">
        <v>65</v>
      </c>
      <c r="D45080">
        <v>34975424.977926999</v>
      </c>
    </row>
    <row r="45081" spans="1:4" hidden="1" x14ac:dyDescent="0.3">
      <c r="A45081">
        <v>45079</v>
      </c>
      <c r="B45081" s="1" t="s">
        <v>58458</v>
      </c>
      <c r="C45081" t="s">
        <v>67</v>
      </c>
      <c r="D45081" s="1" t="s">
        <v>58459</v>
      </c>
    </row>
    <row r="45082" spans="1:4" hidden="1" x14ac:dyDescent="0.3">
      <c r="A45082">
        <v>45080</v>
      </c>
      <c r="B45082" s="1" t="s">
        <v>58460</v>
      </c>
      <c r="C45082" t="s">
        <v>70</v>
      </c>
      <c r="D45082" s="1" t="s">
        <v>58461</v>
      </c>
    </row>
    <row r="45083" spans="1:4" hidden="1" x14ac:dyDescent="0.3">
      <c r="A45083">
        <v>45081</v>
      </c>
      <c r="B45083" t="s">
        <v>58462</v>
      </c>
      <c r="C45083" t="s">
        <v>73</v>
      </c>
      <c r="D45083">
        <v>0.99969514738901799</v>
      </c>
    </row>
    <row r="45084" spans="1:4" hidden="1" x14ac:dyDescent="0.3">
      <c r="A45084">
        <v>45082</v>
      </c>
      <c r="B45084" t="s">
        <v>74</v>
      </c>
      <c r="C45084" t="s">
        <v>75</v>
      </c>
      <c r="D45084">
        <v>2.7397260273972599E-3</v>
      </c>
    </row>
    <row r="45085" spans="1:4" hidden="1" x14ac:dyDescent="0.3">
      <c r="A45085">
        <v>45083</v>
      </c>
      <c r="B45085" t="s">
        <v>76</v>
      </c>
      <c r="C45085" t="s">
        <v>77</v>
      </c>
      <c r="D45085">
        <v>0</v>
      </c>
    </row>
    <row r="45086" spans="1:4" hidden="1" x14ac:dyDescent="0.3">
      <c r="A45086">
        <v>45084</v>
      </c>
      <c r="B45086" t="s">
        <v>78</v>
      </c>
      <c r="C45086" t="s">
        <v>79</v>
      </c>
      <c r="D45086">
        <v>0</v>
      </c>
    </row>
    <row r="45087" spans="1:4" hidden="1" x14ac:dyDescent="0.3">
      <c r="A45087">
        <v>45085</v>
      </c>
      <c r="B45087" s="1" t="s">
        <v>58463</v>
      </c>
      <c r="C45087" t="s">
        <v>81</v>
      </c>
      <c r="D45087" s="1" t="s">
        <v>58464</v>
      </c>
    </row>
    <row r="45088" spans="1:4" hidden="1" x14ac:dyDescent="0.3">
      <c r="A45088">
        <v>45086</v>
      </c>
      <c r="B45088" t="s">
        <v>58465</v>
      </c>
      <c r="C45088" t="s">
        <v>84</v>
      </c>
      <c r="D45088">
        <v>0.99970254078524801</v>
      </c>
    </row>
    <row r="45089" spans="1:4" hidden="1" x14ac:dyDescent="0.3">
      <c r="A45089">
        <v>45087</v>
      </c>
      <c r="B45089" s="1" t="s">
        <v>58466</v>
      </c>
      <c r="C45089" t="s">
        <v>86</v>
      </c>
      <c r="D45089" s="1" t="s">
        <v>58467</v>
      </c>
    </row>
    <row r="45090" spans="1:4" hidden="1" x14ac:dyDescent="0.3">
      <c r="A45090">
        <v>45088</v>
      </c>
      <c r="B45090" t="s">
        <v>58468</v>
      </c>
      <c r="C45090" t="s">
        <v>89</v>
      </c>
      <c r="D45090">
        <v>115150792.638311</v>
      </c>
    </row>
    <row r="45091" spans="1:4" hidden="1" x14ac:dyDescent="0.3">
      <c r="A45091">
        <v>45089</v>
      </c>
      <c r="B45091" s="1" t="s">
        <v>58469</v>
      </c>
      <c r="C45091" t="s">
        <v>91</v>
      </c>
      <c r="D45091" s="1" t="s">
        <v>58405</v>
      </c>
    </row>
    <row r="45092" spans="1:4" hidden="1" x14ac:dyDescent="0.3">
      <c r="A45092">
        <v>45090</v>
      </c>
      <c r="B45092" t="s">
        <v>58470</v>
      </c>
      <c r="C45092" t="s">
        <v>94</v>
      </c>
      <c r="D45092">
        <v>102026886.319243</v>
      </c>
    </row>
    <row r="45093" spans="1:4" hidden="1" x14ac:dyDescent="0.3">
      <c r="A45093">
        <v>45091</v>
      </c>
      <c r="B45093" t="s">
        <v>58471</v>
      </c>
      <c r="C45093" t="s">
        <v>96</v>
      </c>
      <c r="D45093">
        <v>34975424.977926999</v>
      </c>
    </row>
    <row r="45094" spans="1:4" hidden="1" x14ac:dyDescent="0.3">
      <c r="A45094">
        <v>45092</v>
      </c>
      <c r="B45094" t="s">
        <v>58472</v>
      </c>
      <c r="C45094" t="s">
        <v>98</v>
      </c>
      <c r="D45094">
        <v>24973960.828682601</v>
      </c>
    </row>
    <row r="45095" spans="1:4" hidden="1" x14ac:dyDescent="0.3">
      <c r="A45095">
        <v>45093</v>
      </c>
      <c r="B45095" s="1" t="s">
        <v>58473</v>
      </c>
      <c r="C45095" t="s">
        <v>100</v>
      </c>
      <c r="D45095" s="1" t="s">
        <v>58474</v>
      </c>
    </row>
    <row r="45096" spans="1:4" hidden="1" x14ac:dyDescent="0.3">
      <c r="A45096">
        <v>45094</v>
      </c>
      <c r="B45096" t="s">
        <v>58475</v>
      </c>
      <c r="C45096" t="s">
        <v>103</v>
      </c>
      <c r="D45096">
        <v>8.0237041224301298E-3</v>
      </c>
    </row>
    <row r="45097" spans="1:4" hidden="1" x14ac:dyDescent="0.3">
      <c r="A45097">
        <v>45095</v>
      </c>
      <c r="B45097" t="s">
        <v>58476</v>
      </c>
      <c r="C45097" t="s">
        <v>105</v>
      </c>
      <c r="D45097">
        <v>1.2962659840431499E-3</v>
      </c>
    </row>
    <row r="45098" spans="1:4" hidden="1" x14ac:dyDescent="0.3">
      <c r="A45098">
        <v>45096</v>
      </c>
      <c r="B45098" t="s">
        <v>58477</v>
      </c>
      <c r="C45098" t="s">
        <v>107</v>
      </c>
      <c r="D45098">
        <v>1.0097324556855801E-2</v>
      </c>
    </row>
    <row r="45099" spans="1:4" hidden="1" x14ac:dyDescent="0.3">
      <c r="A45099">
        <v>45097</v>
      </c>
      <c r="B45099" s="1" t="s">
        <v>58478</v>
      </c>
      <c r="C45099" t="s">
        <v>109</v>
      </c>
      <c r="D45099" s="1" t="s">
        <v>58479</v>
      </c>
    </row>
    <row r="45100" spans="1:4" x14ac:dyDescent="0.3">
      <c r="A45100">
        <v>45098</v>
      </c>
      <c r="B45100" t="s">
        <v>58480</v>
      </c>
      <c r="C45100" t="s">
        <v>207</v>
      </c>
      <c r="D45100">
        <v>161976580.42765799</v>
      </c>
    </row>
    <row r="45101" spans="1:4" hidden="1" x14ac:dyDescent="0.3">
      <c r="A45101">
        <v>45099</v>
      </c>
      <c r="B45101" t="s">
        <v>58481</v>
      </c>
      <c r="C45101" t="s">
        <v>209</v>
      </c>
      <c r="D45101">
        <v>-754.55707120829095</v>
      </c>
    </row>
    <row r="45102" spans="1:4" hidden="1" x14ac:dyDescent="0.3">
      <c r="A45102">
        <v>45100</v>
      </c>
      <c r="B45102" t="s">
        <v>58482</v>
      </c>
      <c r="C45102" t="s">
        <v>211</v>
      </c>
      <c r="D45102">
        <v>-258.666315091093</v>
      </c>
    </row>
    <row r="45103" spans="1:4" hidden="1" x14ac:dyDescent="0.3">
      <c r="A45103">
        <v>45101</v>
      </c>
      <c r="B45103" s="1" t="s">
        <v>58483</v>
      </c>
      <c r="C45103" t="s">
        <v>213</v>
      </c>
      <c r="D45103" s="1" t="s">
        <v>58484</v>
      </c>
    </row>
    <row r="45104" spans="1:4" hidden="1" x14ac:dyDescent="0.3">
      <c r="A45104">
        <v>45102</v>
      </c>
      <c r="B45104" t="s">
        <v>58485</v>
      </c>
      <c r="C45104" t="s">
        <v>216</v>
      </c>
      <c r="D45104">
        <v>102027890.536816</v>
      </c>
    </row>
    <row r="45105" spans="1:4" hidden="1" x14ac:dyDescent="0.3">
      <c r="A45105">
        <v>45103</v>
      </c>
      <c r="B45105" t="s">
        <v>58486</v>
      </c>
      <c r="C45105" t="s">
        <v>218</v>
      </c>
      <c r="D45105">
        <v>34975722.166933</v>
      </c>
    </row>
    <row r="45106" spans="1:4" hidden="1" x14ac:dyDescent="0.3">
      <c r="A45106">
        <v>45104</v>
      </c>
      <c r="B45106" t="s">
        <v>58487</v>
      </c>
      <c r="C45106" t="s">
        <v>220</v>
      </c>
      <c r="D45106">
        <v>24974165.646136999</v>
      </c>
    </row>
    <row r="45107" spans="1:4" hidden="1" x14ac:dyDescent="0.3">
      <c r="A45107">
        <v>45105</v>
      </c>
      <c r="B45107" s="1" t="s">
        <v>58488</v>
      </c>
      <c r="C45107" t="s">
        <v>222</v>
      </c>
      <c r="D45107" s="1" t="s">
        <v>58489</v>
      </c>
    </row>
    <row r="45108" spans="1:4" hidden="1" x14ac:dyDescent="0.3">
      <c r="A45108">
        <v>45106</v>
      </c>
      <c r="B45108" t="s">
        <v>58490</v>
      </c>
      <c r="C45108" t="s">
        <v>225</v>
      </c>
      <c r="D45108">
        <v>115151644.253364</v>
      </c>
    </row>
    <row r="45109" spans="1:4" hidden="1" x14ac:dyDescent="0.3">
      <c r="A45109">
        <v>45107</v>
      </c>
      <c r="B45109" t="s">
        <v>58491</v>
      </c>
      <c r="C45109" t="s">
        <v>227</v>
      </c>
      <c r="D45109">
        <v>-851.61505325138501</v>
      </c>
    </row>
    <row r="45110" spans="1:4" hidden="1" x14ac:dyDescent="0.3">
      <c r="A45110">
        <v>45108</v>
      </c>
      <c r="B45110" s="1" t="s">
        <v>58492</v>
      </c>
      <c r="C45110" t="s">
        <v>229</v>
      </c>
      <c r="D45110" s="1" t="s">
        <v>58493</v>
      </c>
    </row>
    <row r="45111" spans="1:4" hidden="1" x14ac:dyDescent="0.3">
      <c r="A45111">
        <v>45109</v>
      </c>
      <c r="B45111" t="s">
        <v>58494</v>
      </c>
      <c r="C45111" t="s">
        <v>112</v>
      </c>
      <c r="D45111">
        <v>249.660501870525</v>
      </c>
    </row>
    <row r="45112" spans="1:4" hidden="1" x14ac:dyDescent="0.3">
      <c r="A45112">
        <v>45110</v>
      </c>
      <c r="B45112" t="s">
        <v>58495</v>
      </c>
      <c r="C45112" t="s">
        <v>114</v>
      </c>
      <c r="D45112">
        <v>38.522690835405797</v>
      </c>
    </row>
    <row r="45113" spans="1:4" hidden="1" x14ac:dyDescent="0.3">
      <c r="A45113">
        <v>45111</v>
      </c>
      <c r="B45113" s="1" t="s">
        <v>58496</v>
      </c>
      <c r="C45113" t="s">
        <v>116</v>
      </c>
      <c r="D45113" s="1" t="s">
        <v>58497</v>
      </c>
    </row>
    <row r="45114" spans="1:4" hidden="1" x14ac:dyDescent="0.3">
      <c r="A45114">
        <v>45112</v>
      </c>
      <c r="B45114" t="s">
        <v>58498</v>
      </c>
      <c r="C45114" t="s">
        <v>119</v>
      </c>
      <c r="D45114">
        <v>102027890.536816</v>
      </c>
    </row>
    <row r="45115" spans="1:4" hidden="1" x14ac:dyDescent="0.3">
      <c r="A45115">
        <v>45113</v>
      </c>
      <c r="B45115" t="s">
        <v>58499</v>
      </c>
      <c r="C45115" t="s">
        <v>121</v>
      </c>
      <c r="D45115">
        <v>34975722.166933</v>
      </c>
    </row>
    <row r="45116" spans="1:4" hidden="1" x14ac:dyDescent="0.3">
      <c r="A45116">
        <v>45114</v>
      </c>
      <c r="B45116" s="1" t="s">
        <v>58500</v>
      </c>
      <c r="C45116" t="s">
        <v>123</v>
      </c>
      <c r="D45116" s="1" t="s">
        <v>58501</v>
      </c>
    </row>
    <row r="45117" spans="1:4" hidden="1" x14ac:dyDescent="0.3">
      <c r="A45117">
        <v>45115</v>
      </c>
      <c r="B45117" t="s">
        <v>58502</v>
      </c>
      <c r="C45117" t="s">
        <v>126</v>
      </c>
      <c r="D45117">
        <v>0.88629432402006703</v>
      </c>
    </row>
    <row r="45118" spans="1:4" hidden="1" x14ac:dyDescent="0.3">
      <c r="A45118">
        <v>45116</v>
      </c>
      <c r="B45118" t="s">
        <v>58503</v>
      </c>
      <c r="C45118" t="s">
        <v>128</v>
      </c>
      <c r="D45118">
        <v>0.30382657008741698</v>
      </c>
    </row>
    <row r="45119" spans="1:4" hidden="1" x14ac:dyDescent="0.3">
      <c r="A45119">
        <v>45117</v>
      </c>
      <c r="B45119" s="1" t="s">
        <v>58504</v>
      </c>
      <c r="C45119" t="s">
        <v>130</v>
      </c>
      <c r="D45119" s="1" t="s">
        <v>58505</v>
      </c>
    </row>
    <row r="45120" spans="1:4" hidden="1" x14ac:dyDescent="0.3">
      <c r="A45120">
        <v>45118</v>
      </c>
      <c r="B45120" s="1" t="s">
        <v>58506</v>
      </c>
      <c r="C45120" t="s">
        <v>4</v>
      </c>
      <c r="D45120" t="s">
        <v>58507</v>
      </c>
    </row>
    <row r="45121" spans="1:4" hidden="1" x14ac:dyDescent="0.3">
      <c r="A45121">
        <v>45119</v>
      </c>
      <c r="B45121" t="s">
        <v>58508</v>
      </c>
      <c r="C45121" t="s">
        <v>7</v>
      </c>
      <c r="D45121">
        <v>1794.36</v>
      </c>
    </row>
    <row r="45122" spans="1:4" hidden="1" x14ac:dyDescent="0.3">
      <c r="A45122">
        <v>45120</v>
      </c>
      <c r="B45122" s="1" t="s">
        <v>58509</v>
      </c>
      <c r="C45122" t="s">
        <v>9</v>
      </c>
      <c r="D45122" s="1" t="s">
        <v>58510</v>
      </c>
    </row>
    <row r="45123" spans="1:4" hidden="1" x14ac:dyDescent="0.3">
      <c r="A45123">
        <v>45121</v>
      </c>
      <c r="B45123" t="s">
        <v>58511</v>
      </c>
      <c r="C45123" t="s">
        <v>14</v>
      </c>
      <c r="D45123">
        <v>98.54296875</v>
      </c>
    </row>
    <row r="45124" spans="1:4" hidden="1" x14ac:dyDescent="0.3">
      <c r="A45124">
        <v>45122</v>
      </c>
      <c r="B45124" t="s">
        <v>58512</v>
      </c>
      <c r="C45124" t="s">
        <v>16</v>
      </c>
      <c r="D45124">
        <v>4.39026103125987</v>
      </c>
    </row>
    <row r="45125" spans="1:4" hidden="1" x14ac:dyDescent="0.3">
      <c r="A45125">
        <v>45123</v>
      </c>
      <c r="B45125" s="1" t="s">
        <v>58513</v>
      </c>
      <c r="C45125" t="s">
        <v>140</v>
      </c>
      <c r="D45125" s="1" t="s">
        <v>58514</v>
      </c>
    </row>
    <row r="45126" spans="1:4" hidden="1" x14ac:dyDescent="0.3">
      <c r="A45126">
        <v>45124</v>
      </c>
      <c r="B45126" t="s">
        <v>47547</v>
      </c>
      <c r="C45126" t="s">
        <v>22</v>
      </c>
      <c r="D45126">
        <v>70.55</v>
      </c>
    </row>
    <row r="45127" spans="1:4" hidden="1" x14ac:dyDescent="0.3">
      <c r="A45127">
        <v>45125</v>
      </c>
      <c r="B45127" t="s">
        <v>58515</v>
      </c>
      <c r="C45127" t="s">
        <v>24</v>
      </c>
      <c r="D45127">
        <v>6.6189249775484704</v>
      </c>
    </row>
    <row r="45128" spans="1:4" hidden="1" x14ac:dyDescent="0.3">
      <c r="A45128">
        <v>45126</v>
      </c>
      <c r="B45128" s="1" t="s">
        <v>58516</v>
      </c>
      <c r="C45128" t="s">
        <v>145</v>
      </c>
      <c r="D45128" s="1" t="s">
        <v>58517</v>
      </c>
    </row>
    <row r="45129" spans="1:4" hidden="1" x14ac:dyDescent="0.3">
      <c r="A45129">
        <v>45127</v>
      </c>
      <c r="B45129" t="s">
        <v>58518</v>
      </c>
      <c r="C45129" t="s">
        <v>35</v>
      </c>
      <c r="D45129">
        <v>0.29711962732133501</v>
      </c>
    </row>
    <row r="45130" spans="1:4" hidden="1" x14ac:dyDescent="0.3">
      <c r="A45130">
        <v>45128</v>
      </c>
      <c r="B45130" t="s">
        <v>58519</v>
      </c>
      <c r="C45130" t="s">
        <v>149</v>
      </c>
      <c r="D45130">
        <v>0.74714840206801303</v>
      </c>
    </row>
    <row r="45131" spans="1:4" hidden="1" x14ac:dyDescent="0.3">
      <c r="A45131">
        <v>45129</v>
      </c>
      <c r="B45131" s="1" t="s">
        <v>58520</v>
      </c>
      <c r="C45131" t="s">
        <v>151</v>
      </c>
      <c r="D45131" s="1" t="s">
        <v>58521</v>
      </c>
    </row>
    <row r="45132" spans="1:4" hidden="1" x14ac:dyDescent="0.3">
      <c r="A45132">
        <v>45130</v>
      </c>
      <c r="B45132" t="s">
        <v>58522</v>
      </c>
      <c r="C45132" t="s">
        <v>30</v>
      </c>
      <c r="D45132">
        <v>0.27235894033223002</v>
      </c>
    </row>
    <row r="45133" spans="1:4" hidden="1" x14ac:dyDescent="0.3">
      <c r="A45133">
        <v>45131</v>
      </c>
      <c r="B45133" t="s">
        <v>58523</v>
      </c>
      <c r="C45133" t="s">
        <v>32</v>
      </c>
      <c r="D45133">
        <v>0.178683923278385</v>
      </c>
    </row>
    <row r="45134" spans="1:4" hidden="1" x14ac:dyDescent="0.3">
      <c r="A45134">
        <v>45132</v>
      </c>
      <c r="B45134" s="1" t="s">
        <v>58524</v>
      </c>
      <c r="C45134" t="s">
        <v>155</v>
      </c>
      <c r="D45134" s="1" t="s">
        <v>58525</v>
      </c>
    </row>
    <row r="45135" spans="1:4" hidden="1" x14ac:dyDescent="0.3">
      <c r="A45135">
        <v>45133</v>
      </c>
      <c r="B45135" t="s">
        <v>58526</v>
      </c>
      <c r="C45135" t="s">
        <v>40</v>
      </c>
      <c r="D45135">
        <v>0.43052143234643298</v>
      </c>
    </row>
    <row r="45136" spans="1:4" hidden="1" x14ac:dyDescent="0.3">
      <c r="A45136">
        <v>45134</v>
      </c>
      <c r="B45136" t="s">
        <v>58527</v>
      </c>
      <c r="C45136" t="s">
        <v>42</v>
      </c>
      <c r="D45136">
        <v>0.15973826598431501</v>
      </c>
    </row>
    <row r="45137" spans="1:4" hidden="1" x14ac:dyDescent="0.3">
      <c r="A45137">
        <v>45135</v>
      </c>
      <c r="B45137" s="1" t="s">
        <v>58528</v>
      </c>
      <c r="C45137" t="s">
        <v>159</v>
      </c>
      <c r="D45137" s="1" t="s">
        <v>58529</v>
      </c>
    </row>
    <row r="45138" spans="1:4" hidden="1" x14ac:dyDescent="0.3">
      <c r="A45138">
        <v>45136</v>
      </c>
      <c r="B45138" t="s">
        <v>58530</v>
      </c>
      <c r="C45138" t="s">
        <v>161</v>
      </c>
      <c r="D45138">
        <v>0.98174237989199697</v>
      </c>
    </row>
    <row r="45139" spans="1:4" hidden="1" x14ac:dyDescent="0.3">
      <c r="A45139">
        <v>45137</v>
      </c>
      <c r="B45139" t="s">
        <v>58531</v>
      </c>
      <c r="C45139" t="s">
        <v>163</v>
      </c>
      <c r="D45139">
        <v>0.99863640951369403</v>
      </c>
    </row>
    <row r="45140" spans="1:4" hidden="1" x14ac:dyDescent="0.3">
      <c r="A45140">
        <v>45138</v>
      </c>
      <c r="B45140" s="1" t="s">
        <v>58532</v>
      </c>
      <c r="C45140" t="s">
        <v>165</v>
      </c>
      <c r="D45140" s="1" t="s">
        <v>58533</v>
      </c>
    </row>
    <row r="45141" spans="1:4" hidden="1" x14ac:dyDescent="0.3">
      <c r="A45141">
        <v>45139</v>
      </c>
      <c r="B45141" t="s">
        <v>58534</v>
      </c>
      <c r="C45141" t="s">
        <v>168</v>
      </c>
      <c r="D45141">
        <v>1.0015486673327401</v>
      </c>
    </row>
    <row r="45142" spans="1:4" hidden="1" x14ac:dyDescent="0.3">
      <c r="A45142">
        <v>45140</v>
      </c>
      <c r="B45142" t="s">
        <v>58535</v>
      </c>
      <c r="C45142" t="s">
        <v>170</v>
      </c>
      <c r="D45142">
        <v>0.99874802105053395</v>
      </c>
    </row>
    <row r="45143" spans="1:4" hidden="1" x14ac:dyDescent="0.3">
      <c r="A45143">
        <v>45141</v>
      </c>
      <c r="B45143" s="1" t="s">
        <v>58536</v>
      </c>
      <c r="C45143" t="s">
        <v>172</v>
      </c>
      <c r="D45143" s="1" t="s">
        <v>58537</v>
      </c>
    </row>
    <row r="45144" spans="1:4" hidden="1" x14ac:dyDescent="0.3">
      <c r="A45144">
        <v>45142</v>
      </c>
      <c r="B45144" s="1" t="s">
        <v>58538</v>
      </c>
      <c r="C45144" t="s">
        <v>55</v>
      </c>
      <c r="D45144" s="1" t="s">
        <v>58539</v>
      </c>
    </row>
    <row r="45145" spans="1:4" hidden="1" x14ac:dyDescent="0.3">
      <c r="A45145">
        <v>45143</v>
      </c>
      <c r="B45145" s="1" t="s">
        <v>58540</v>
      </c>
      <c r="C45145" t="s">
        <v>52</v>
      </c>
      <c r="D45145" s="1" t="s">
        <v>58541</v>
      </c>
    </row>
    <row r="45146" spans="1:4" hidden="1" x14ac:dyDescent="0.3">
      <c r="A45146">
        <v>45144</v>
      </c>
      <c r="B45146" s="1" t="s">
        <v>58542</v>
      </c>
      <c r="C45146" t="s">
        <v>58</v>
      </c>
      <c r="D45146" s="1" t="s">
        <v>58543</v>
      </c>
    </row>
    <row r="45147" spans="1:4" hidden="1" x14ac:dyDescent="0.3">
      <c r="A45147">
        <v>45145</v>
      </c>
      <c r="B45147" t="s">
        <v>58544</v>
      </c>
      <c r="C45147" t="s">
        <v>61</v>
      </c>
      <c r="D45147">
        <v>159877478.55217001</v>
      </c>
    </row>
    <row r="45148" spans="1:4" hidden="1" x14ac:dyDescent="0.3">
      <c r="A45148">
        <v>45146</v>
      </c>
      <c r="B45148" t="s">
        <v>58545</v>
      </c>
      <c r="C45148" t="s">
        <v>63</v>
      </c>
      <c r="D45148">
        <v>100165104.07097401</v>
      </c>
    </row>
    <row r="45149" spans="1:4" hidden="1" x14ac:dyDescent="0.3">
      <c r="A45149">
        <v>45147</v>
      </c>
      <c r="B45149" t="s">
        <v>58546</v>
      </c>
      <c r="C45149" t="s">
        <v>65</v>
      </c>
      <c r="D45149">
        <v>34928029.604934499</v>
      </c>
    </row>
    <row r="45150" spans="1:4" hidden="1" x14ac:dyDescent="0.3">
      <c r="A45150">
        <v>45148</v>
      </c>
      <c r="B45150" s="1" t="s">
        <v>58547</v>
      </c>
      <c r="C45150" t="s">
        <v>67</v>
      </c>
      <c r="D45150" s="1" t="s">
        <v>58548</v>
      </c>
    </row>
    <row r="45151" spans="1:4" hidden="1" x14ac:dyDescent="0.3">
      <c r="A45151">
        <v>45149</v>
      </c>
      <c r="B45151" s="1" t="s">
        <v>58549</v>
      </c>
      <c r="C45151" t="s">
        <v>70</v>
      </c>
      <c r="D45151" s="1" t="s">
        <v>58550</v>
      </c>
    </row>
    <row r="45152" spans="1:4" hidden="1" x14ac:dyDescent="0.3">
      <c r="A45152">
        <v>45150</v>
      </c>
      <c r="B45152" t="s">
        <v>58551</v>
      </c>
      <c r="C45152" t="s">
        <v>73</v>
      </c>
      <c r="D45152">
        <v>0.99970254078524801</v>
      </c>
    </row>
    <row r="45153" spans="1:4" hidden="1" x14ac:dyDescent="0.3">
      <c r="A45153">
        <v>45151</v>
      </c>
      <c r="B45153" t="s">
        <v>74</v>
      </c>
      <c r="C45153" t="s">
        <v>75</v>
      </c>
      <c r="D45153">
        <v>2.7397260273972599E-3</v>
      </c>
    </row>
    <row r="45154" spans="1:4" hidden="1" x14ac:dyDescent="0.3">
      <c r="A45154">
        <v>45152</v>
      </c>
      <c r="B45154" t="s">
        <v>76</v>
      </c>
      <c r="C45154" t="s">
        <v>77</v>
      </c>
      <c r="D45154">
        <v>0</v>
      </c>
    </row>
    <row r="45155" spans="1:4" hidden="1" x14ac:dyDescent="0.3">
      <c r="A45155">
        <v>45153</v>
      </c>
      <c r="B45155" t="s">
        <v>741</v>
      </c>
      <c r="C45155" t="s">
        <v>79</v>
      </c>
      <c r="D45155" s="2">
        <v>2.2204460492503101E-16</v>
      </c>
    </row>
    <row r="45156" spans="1:4" hidden="1" x14ac:dyDescent="0.3">
      <c r="A45156">
        <v>45154</v>
      </c>
      <c r="B45156" s="1" t="s">
        <v>58552</v>
      </c>
      <c r="C45156" t="s">
        <v>81</v>
      </c>
      <c r="D45156" s="1" t="s">
        <v>58553</v>
      </c>
    </row>
    <row r="45157" spans="1:4" hidden="1" x14ac:dyDescent="0.3">
      <c r="A45157">
        <v>45155</v>
      </c>
      <c r="B45157" t="s">
        <v>58554</v>
      </c>
      <c r="C45157" t="s">
        <v>84</v>
      </c>
      <c r="D45157">
        <v>0.99969734755883299</v>
      </c>
    </row>
    <row r="45158" spans="1:4" hidden="1" x14ac:dyDescent="0.3">
      <c r="A45158">
        <v>45156</v>
      </c>
      <c r="B45158" s="1" t="s">
        <v>58555</v>
      </c>
      <c r="C45158" t="s">
        <v>86</v>
      </c>
      <c r="D45158" s="1" t="s">
        <v>58556</v>
      </c>
    </row>
    <row r="45159" spans="1:4" hidden="1" x14ac:dyDescent="0.3">
      <c r="A45159">
        <v>45157</v>
      </c>
      <c r="B45159" t="s">
        <v>58557</v>
      </c>
      <c r="C45159" t="s">
        <v>89</v>
      </c>
      <c r="D45159">
        <v>115151390.82349101</v>
      </c>
    </row>
    <row r="45160" spans="1:4" hidden="1" x14ac:dyDescent="0.3">
      <c r="A45160">
        <v>45158</v>
      </c>
      <c r="B45160" s="1" t="s">
        <v>58558</v>
      </c>
      <c r="C45160" t="s">
        <v>91</v>
      </c>
      <c r="D45160" s="1" t="s">
        <v>58493</v>
      </c>
    </row>
    <row r="45161" spans="1:4" hidden="1" x14ac:dyDescent="0.3">
      <c r="A45161">
        <v>45159</v>
      </c>
      <c r="B45161" t="s">
        <v>58559</v>
      </c>
      <c r="C45161" t="s">
        <v>94</v>
      </c>
      <c r="D45161">
        <v>100165104.07097401</v>
      </c>
    </row>
    <row r="45162" spans="1:4" hidden="1" x14ac:dyDescent="0.3">
      <c r="A45162">
        <v>45160</v>
      </c>
      <c r="B45162" t="s">
        <v>58560</v>
      </c>
      <c r="C45162" t="s">
        <v>96</v>
      </c>
      <c r="D45162">
        <v>34928029.604934499</v>
      </c>
    </row>
    <row r="45163" spans="1:4" hidden="1" x14ac:dyDescent="0.3">
      <c r="A45163">
        <v>45161</v>
      </c>
      <c r="B45163" t="s">
        <v>58561</v>
      </c>
      <c r="C45163" t="s">
        <v>98</v>
      </c>
      <c r="D45163">
        <v>24784344.876261398</v>
      </c>
    </row>
    <row r="45164" spans="1:4" hidden="1" x14ac:dyDescent="0.3">
      <c r="A45164">
        <v>45162</v>
      </c>
      <c r="B45164" s="1" t="s">
        <v>58562</v>
      </c>
      <c r="C45164" t="s">
        <v>100</v>
      </c>
      <c r="D45164" s="1" t="s">
        <v>58563</v>
      </c>
    </row>
    <row r="45165" spans="1:4" hidden="1" x14ac:dyDescent="0.3">
      <c r="A45165">
        <v>45163</v>
      </c>
      <c r="B45165" t="s">
        <v>58564</v>
      </c>
      <c r="C45165" t="s">
        <v>103</v>
      </c>
      <c r="D45165">
        <v>8.0509965640146695E-3</v>
      </c>
    </row>
    <row r="45166" spans="1:4" hidden="1" x14ac:dyDescent="0.3">
      <c r="A45166">
        <v>45164</v>
      </c>
      <c r="B45166" t="s">
        <v>58565</v>
      </c>
      <c r="C45166" t="s">
        <v>105</v>
      </c>
      <c r="D45166">
        <v>1.28807342833708E-3</v>
      </c>
    </row>
    <row r="45167" spans="1:4" hidden="1" x14ac:dyDescent="0.3">
      <c r="A45167">
        <v>45165</v>
      </c>
      <c r="B45167" t="s">
        <v>58566</v>
      </c>
      <c r="C45167" t="s">
        <v>107</v>
      </c>
      <c r="D45167">
        <v>9.9195601505707894E-3</v>
      </c>
    </row>
    <row r="45168" spans="1:4" hidden="1" x14ac:dyDescent="0.3">
      <c r="A45168">
        <v>45166</v>
      </c>
      <c r="B45168" s="1" t="s">
        <v>58567</v>
      </c>
      <c r="C45168" t="s">
        <v>109</v>
      </c>
      <c r="D45168" s="1" t="s">
        <v>58568</v>
      </c>
    </row>
    <row r="45169" spans="1:4" x14ac:dyDescent="0.3">
      <c r="A45169">
        <v>45167</v>
      </c>
      <c r="B45169" t="s">
        <v>58569</v>
      </c>
      <c r="C45169" t="s">
        <v>207</v>
      </c>
      <c r="D45169">
        <v>159877261.83533999</v>
      </c>
    </row>
    <row r="45170" spans="1:4" hidden="1" x14ac:dyDescent="0.3">
      <c r="A45170">
        <v>45168</v>
      </c>
      <c r="B45170" t="s">
        <v>58570</v>
      </c>
      <c r="C45170" t="s">
        <v>209</v>
      </c>
      <c r="D45170">
        <v>520.33393924938002</v>
      </c>
    </row>
    <row r="45171" spans="1:4" hidden="1" x14ac:dyDescent="0.3">
      <c r="A45171">
        <v>45169</v>
      </c>
      <c r="B45171" t="s">
        <v>58571</v>
      </c>
      <c r="C45171" t="s">
        <v>211</v>
      </c>
      <c r="D45171">
        <v>181.442987706358</v>
      </c>
    </row>
    <row r="45172" spans="1:4" hidden="1" x14ac:dyDescent="0.3">
      <c r="A45172">
        <v>45170</v>
      </c>
      <c r="B45172" s="1" t="s">
        <v>58572</v>
      </c>
      <c r="C45172" t="s">
        <v>213</v>
      </c>
      <c r="D45172" s="1" t="s">
        <v>58573</v>
      </c>
    </row>
    <row r="45173" spans="1:4" hidden="1" x14ac:dyDescent="0.3">
      <c r="A45173">
        <v>45171</v>
      </c>
      <c r="B45173" t="s">
        <v>58574</v>
      </c>
      <c r="C45173" t="s">
        <v>216</v>
      </c>
      <c r="D45173">
        <v>100164409.812814</v>
      </c>
    </row>
    <row r="45174" spans="1:4" hidden="1" x14ac:dyDescent="0.3">
      <c r="A45174">
        <v>45172</v>
      </c>
      <c r="B45174" t="s">
        <v>58575</v>
      </c>
      <c r="C45174" t="s">
        <v>218</v>
      </c>
      <c r="D45174">
        <v>34927819.247190997</v>
      </c>
    </row>
    <row r="45175" spans="1:4" hidden="1" x14ac:dyDescent="0.3">
      <c r="A45175">
        <v>45173</v>
      </c>
      <c r="B45175" t="s">
        <v>58576</v>
      </c>
      <c r="C45175" t="s">
        <v>220</v>
      </c>
      <c r="D45175">
        <v>24784202.249467801</v>
      </c>
    </row>
    <row r="45176" spans="1:4" hidden="1" x14ac:dyDescent="0.3">
      <c r="A45176">
        <v>45174</v>
      </c>
      <c r="B45176" s="1" t="s">
        <v>58577</v>
      </c>
      <c r="C45176" t="s">
        <v>222</v>
      </c>
      <c r="D45176" s="1" t="s">
        <v>58578</v>
      </c>
    </row>
    <row r="45177" spans="1:4" hidden="1" x14ac:dyDescent="0.3">
      <c r="A45177">
        <v>45175</v>
      </c>
      <c r="B45177" t="s">
        <v>58579</v>
      </c>
      <c r="C45177" t="s">
        <v>225</v>
      </c>
      <c r="D45177">
        <v>115150792.638311</v>
      </c>
    </row>
    <row r="45178" spans="1:4" hidden="1" x14ac:dyDescent="0.3">
      <c r="A45178">
        <v>45176</v>
      </c>
      <c r="B45178" t="s">
        <v>58580</v>
      </c>
      <c r="C45178" t="s">
        <v>227</v>
      </c>
      <c r="D45178">
        <v>598.18518027663197</v>
      </c>
    </row>
    <row r="45179" spans="1:4" hidden="1" x14ac:dyDescent="0.3">
      <c r="A45179">
        <v>45177</v>
      </c>
      <c r="B45179" s="1" t="s">
        <v>58581</v>
      </c>
      <c r="C45179" t="s">
        <v>229</v>
      </c>
      <c r="D45179" s="1" t="s">
        <v>58582</v>
      </c>
    </row>
    <row r="45180" spans="1:4" hidden="1" x14ac:dyDescent="0.3">
      <c r="A45180">
        <v>45178</v>
      </c>
      <c r="B45180" t="s">
        <v>58583</v>
      </c>
      <c r="C45180" t="s">
        <v>112</v>
      </c>
      <c r="D45180">
        <v>-173.92422068036501</v>
      </c>
    </row>
    <row r="45181" spans="1:4" hidden="1" x14ac:dyDescent="0.3">
      <c r="A45181">
        <v>45179</v>
      </c>
      <c r="B45181" t="s">
        <v>58584</v>
      </c>
      <c r="C45181" t="s">
        <v>114</v>
      </c>
      <c r="D45181">
        <v>-28.9147557188886</v>
      </c>
    </row>
    <row r="45182" spans="1:4" hidden="1" x14ac:dyDescent="0.3">
      <c r="A45182">
        <v>45180</v>
      </c>
      <c r="B45182" s="1" t="s">
        <v>58585</v>
      </c>
      <c r="C45182" t="s">
        <v>116</v>
      </c>
      <c r="D45182" s="1" t="s">
        <v>58586</v>
      </c>
    </row>
    <row r="45183" spans="1:4" hidden="1" x14ac:dyDescent="0.3">
      <c r="A45183">
        <v>45181</v>
      </c>
      <c r="B45183" t="s">
        <v>58587</v>
      </c>
      <c r="C45183" t="s">
        <v>119</v>
      </c>
      <c r="D45183">
        <v>100164409.812814</v>
      </c>
    </row>
    <row r="45184" spans="1:4" hidden="1" x14ac:dyDescent="0.3">
      <c r="A45184">
        <v>45182</v>
      </c>
      <c r="B45184" t="s">
        <v>58588</v>
      </c>
      <c r="C45184" t="s">
        <v>121</v>
      </c>
      <c r="D45184">
        <v>34927819.247190997</v>
      </c>
    </row>
    <row r="45185" spans="1:4" hidden="1" x14ac:dyDescent="0.3">
      <c r="A45185">
        <v>45183</v>
      </c>
      <c r="B45185" s="1" t="s">
        <v>58589</v>
      </c>
      <c r="C45185" t="s">
        <v>123</v>
      </c>
      <c r="D45185" s="1" t="s">
        <v>58590</v>
      </c>
    </row>
    <row r="45186" spans="1:4" hidden="1" x14ac:dyDescent="0.3">
      <c r="A45186">
        <v>45184</v>
      </c>
      <c r="B45186" t="s">
        <v>58591</v>
      </c>
      <c r="C45186" t="s">
        <v>126</v>
      </c>
      <c r="D45186">
        <v>0.87011762314447705</v>
      </c>
    </row>
    <row r="45187" spans="1:4" hidden="1" x14ac:dyDescent="0.3">
      <c r="A45187">
        <v>45185</v>
      </c>
      <c r="B45187" t="s">
        <v>58592</v>
      </c>
      <c r="C45187" t="s">
        <v>128</v>
      </c>
      <c r="D45187">
        <v>0.30341426782008102</v>
      </c>
    </row>
    <row r="45188" spans="1:4" hidden="1" x14ac:dyDescent="0.3">
      <c r="A45188">
        <v>45186</v>
      </c>
      <c r="B45188" s="1" t="s">
        <v>58593</v>
      </c>
      <c r="C45188" t="s">
        <v>130</v>
      </c>
      <c r="D45188" s="1" t="s">
        <v>58594</v>
      </c>
    </row>
    <row r="45189" spans="1:4" hidden="1" x14ac:dyDescent="0.3">
      <c r="A45189">
        <v>45187</v>
      </c>
      <c r="B45189" s="1" t="s">
        <v>58595</v>
      </c>
      <c r="C45189" t="s">
        <v>4</v>
      </c>
      <c r="D45189" t="s">
        <v>58596</v>
      </c>
    </row>
    <row r="45190" spans="1:4" hidden="1" x14ac:dyDescent="0.3">
      <c r="A45190">
        <v>45188</v>
      </c>
      <c r="B45190" t="s">
        <v>58597</v>
      </c>
      <c r="C45190" t="s">
        <v>7</v>
      </c>
      <c r="D45190">
        <v>1789.26</v>
      </c>
    </row>
    <row r="45191" spans="1:4" hidden="1" x14ac:dyDescent="0.3">
      <c r="A45191">
        <v>45189</v>
      </c>
      <c r="B45191" s="1" t="s">
        <v>58598</v>
      </c>
      <c r="C45191" t="s">
        <v>9</v>
      </c>
      <c r="D45191" s="1" t="s">
        <v>58599</v>
      </c>
    </row>
    <row r="45192" spans="1:4" hidden="1" x14ac:dyDescent="0.3">
      <c r="A45192">
        <v>45190</v>
      </c>
      <c r="B45192" t="s">
        <v>58600</v>
      </c>
      <c r="C45192" t="s">
        <v>14</v>
      </c>
      <c r="D45192">
        <v>98.59765625</v>
      </c>
    </row>
    <row r="45193" spans="1:4" hidden="1" x14ac:dyDescent="0.3">
      <c r="A45193">
        <v>45191</v>
      </c>
      <c r="B45193" t="s">
        <v>58601</v>
      </c>
      <c r="C45193" t="s">
        <v>16</v>
      </c>
      <c r="D45193">
        <v>4.3925884743128201</v>
      </c>
    </row>
    <row r="45194" spans="1:4" hidden="1" x14ac:dyDescent="0.3">
      <c r="A45194">
        <v>45192</v>
      </c>
      <c r="B45194" s="1" t="s">
        <v>58602</v>
      </c>
      <c r="C45194" t="s">
        <v>140</v>
      </c>
      <c r="D45194" s="1" t="s">
        <v>58603</v>
      </c>
    </row>
    <row r="45195" spans="1:4" hidden="1" x14ac:dyDescent="0.3">
      <c r="A45195">
        <v>45193</v>
      </c>
      <c r="B45195" t="s">
        <v>43628</v>
      </c>
      <c r="C45195" t="s">
        <v>22</v>
      </c>
      <c r="D45195">
        <v>70</v>
      </c>
    </row>
    <row r="45196" spans="1:4" hidden="1" x14ac:dyDescent="0.3">
      <c r="A45196">
        <v>45194</v>
      </c>
      <c r="B45196" t="s">
        <v>58604</v>
      </c>
      <c r="C45196" t="s">
        <v>24</v>
      </c>
      <c r="D45196">
        <v>6.7130752931143798</v>
      </c>
    </row>
    <row r="45197" spans="1:4" hidden="1" x14ac:dyDescent="0.3">
      <c r="A45197">
        <v>45195</v>
      </c>
      <c r="B45197" s="1" t="s">
        <v>58605</v>
      </c>
      <c r="C45197" t="s">
        <v>145</v>
      </c>
      <c r="D45197" s="1" t="s">
        <v>58606</v>
      </c>
    </row>
    <row r="45198" spans="1:4" hidden="1" x14ac:dyDescent="0.3">
      <c r="A45198">
        <v>45196</v>
      </c>
      <c r="B45198" t="s">
        <v>58607</v>
      </c>
      <c r="C45198" t="s">
        <v>35</v>
      </c>
      <c r="D45198">
        <v>0.34652840305940902</v>
      </c>
    </row>
    <row r="45199" spans="1:4" hidden="1" x14ac:dyDescent="0.3">
      <c r="A45199">
        <v>45197</v>
      </c>
      <c r="B45199" t="s">
        <v>58608</v>
      </c>
      <c r="C45199" t="s">
        <v>149</v>
      </c>
      <c r="D45199">
        <v>0.75540375226167999</v>
      </c>
    </row>
    <row r="45200" spans="1:4" hidden="1" x14ac:dyDescent="0.3">
      <c r="A45200">
        <v>45198</v>
      </c>
      <c r="B45200" s="1" t="s">
        <v>58609</v>
      </c>
      <c r="C45200" t="s">
        <v>151</v>
      </c>
      <c r="D45200" s="1" t="s">
        <v>58610</v>
      </c>
    </row>
    <row r="45201" spans="1:4" hidden="1" x14ac:dyDescent="0.3">
      <c r="A45201">
        <v>45199</v>
      </c>
      <c r="B45201" t="s">
        <v>58611</v>
      </c>
      <c r="C45201" t="s">
        <v>30</v>
      </c>
      <c r="D45201">
        <v>0.24963176587017999</v>
      </c>
    </row>
    <row r="45202" spans="1:4" hidden="1" x14ac:dyDescent="0.3">
      <c r="A45202">
        <v>45200</v>
      </c>
      <c r="B45202" t="s">
        <v>58612</v>
      </c>
      <c r="C45202" t="s">
        <v>32</v>
      </c>
      <c r="D45202">
        <v>0.172817469714419</v>
      </c>
    </row>
    <row r="45203" spans="1:4" hidden="1" x14ac:dyDescent="0.3">
      <c r="A45203">
        <v>45201</v>
      </c>
      <c r="B45203" s="1" t="s">
        <v>58613</v>
      </c>
      <c r="C45203" t="s">
        <v>155</v>
      </c>
      <c r="D45203" s="1" t="s">
        <v>58614</v>
      </c>
    </row>
    <row r="45204" spans="1:4" hidden="1" x14ac:dyDescent="0.3">
      <c r="A45204">
        <v>45202</v>
      </c>
      <c r="B45204" t="s">
        <v>58615</v>
      </c>
      <c r="C45204" t="s">
        <v>40</v>
      </c>
      <c r="D45204">
        <v>0.40383983107040899</v>
      </c>
    </row>
    <row r="45205" spans="1:4" hidden="1" x14ac:dyDescent="0.3">
      <c r="A45205">
        <v>45203</v>
      </c>
      <c r="B45205" t="s">
        <v>58616</v>
      </c>
      <c r="C45205" t="s">
        <v>42</v>
      </c>
      <c r="D45205">
        <v>0.15097791388805601</v>
      </c>
    </row>
    <row r="45206" spans="1:4" hidden="1" x14ac:dyDescent="0.3">
      <c r="A45206">
        <v>45204</v>
      </c>
      <c r="B45206" s="1" t="s">
        <v>58617</v>
      </c>
      <c r="C45206" t="s">
        <v>159</v>
      </c>
      <c r="D45206" s="1" t="s">
        <v>58618</v>
      </c>
    </row>
    <row r="45207" spans="1:4" hidden="1" x14ac:dyDescent="0.3">
      <c r="A45207">
        <v>45205</v>
      </c>
      <c r="B45207" t="s">
        <v>58619</v>
      </c>
      <c r="C45207" t="s">
        <v>161</v>
      </c>
      <c r="D45207">
        <v>0.997157760984417</v>
      </c>
    </row>
    <row r="45208" spans="1:4" hidden="1" x14ac:dyDescent="0.3">
      <c r="A45208">
        <v>45206</v>
      </c>
      <c r="B45208" t="s">
        <v>58620</v>
      </c>
      <c r="C45208" t="s">
        <v>163</v>
      </c>
      <c r="D45208">
        <v>1.0005539022060601</v>
      </c>
    </row>
    <row r="45209" spans="1:4" hidden="1" x14ac:dyDescent="0.3">
      <c r="A45209">
        <v>45207</v>
      </c>
      <c r="B45209" s="1" t="s">
        <v>58621</v>
      </c>
      <c r="C45209" t="s">
        <v>165</v>
      </c>
      <c r="D45209" s="1" t="s">
        <v>58622</v>
      </c>
    </row>
    <row r="45210" spans="1:4" hidden="1" x14ac:dyDescent="0.3">
      <c r="A45210">
        <v>45208</v>
      </c>
      <c r="B45210" t="s">
        <v>58623</v>
      </c>
      <c r="C45210" t="s">
        <v>168</v>
      </c>
      <c r="D45210">
        <v>1.0047250423512299</v>
      </c>
    </row>
    <row r="45211" spans="1:4" hidden="1" x14ac:dyDescent="0.3">
      <c r="A45211">
        <v>45209</v>
      </c>
      <c r="B45211" t="s">
        <v>58624</v>
      </c>
      <c r="C45211" t="s">
        <v>170</v>
      </c>
      <c r="D45211">
        <v>0.99502287810319001</v>
      </c>
    </row>
    <row r="45212" spans="1:4" hidden="1" x14ac:dyDescent="0.3">
      <c r="A45212">
        <v>45210</v>
      </c>
      <c r="B45212" s="1" t="s">
        <v>58625</v>
      </c>
      <c r="C45212" t="s">
        <v>172</v>
      </c>
      <c r="D45212" s="1" t="s">
        <v>58626</v>
      </c>
    </row>
    <row r="45213" spans="1:4" hidden="1" x14ac:dyDescent="0.3">
      <c r="A45213">
        <v>45211</v>
      </c>
      <c r="B45213" s="1" t="s">
        <v>58627</v>
      </c>
      <c r="C45213" t="s">
        <v>55</v>
      </c>
      <c r="D45213" s="1" t="s">
        <v>58628</v>
      </c>
    </row>
    <row r="45214" spans="1:4" hidden="1" x14ac:dyDescent="0.3">
      <c r="A45214">
        <v>45212</v>
      </c>
      <c r="B45214" s="1" t="s">
        <v>58629</v>
      </c>
      <c r="C45214" t="s">
        <v>52</v>
      </c>
      <c r="D45214" s="1" t="s">
        <v>58630</v>
      </c>
    </row>
    <row r="45215" spans="1:4" hidden="1" x14ac:dyDescent="0.3">
      <c r="A45215">
        <v>45213</v>
      </c>
      <c r="B45215" s="1" t="s">
        <v>58631</v>
      </c>
      <c r="C45215" t="s">
        <v>58</v>
      </c>
      <c r="D45215" s="1" t="s">
        <v>58632</v>
      </c>
    </row>
    <row r="45216" spans="1:4" hidden="1" x14ac:dyDescent="0.3">
      <c r="A45216">
        <v>45214</v>
      </c>
      <c r="B45216" t="s">
        <v>58633</v>
      </c>
      <c r="C45216" t="s">
        <v>61</v>
      </c>
      <c r="D45216">
        <v>159464682.30410299</v>
      </c>
    </row>
    <row r="45217" spans="1:4" hidden="1" x14ac:dyDescent="0.3">
      <c r="A45217">
        <v>45215</v>
      </c>
      <c r="B45217" t="s">
        <v>58634</v>
      </c>
      <c r="C45217" t="s">
        <v>63</v>
      </c>
      <c r="D45217">
        <v>99879718.619272098</v>
      </c>
    </row>
    <row r="45218" spans="1:4" hidden="1" x14ac:dyDescent="0.3">
      <c r="A45218">
        <v>45216</v>
      </c>
      <c r="B45218" t="s">
        <v>58635</v>
      </c>
      <c r="C45218" t="s">
        <v>65</v>
      </c>
      <c r="D45218">
        <v>34947165.843324997</v>
      </c>
    </row>
    <row r="45219" spans="1:4" hidden="1" x14ac:dyDescent="0.3">
      <c r="A45219">
        <v>45217</v>
      </c>
      <c r="B45219" s="1" t="s">
        <v>58636</v>
      </c>
      <c r="C45219" t="s">
        <v>67</v>
      </c>
      <c r="D45219" s="1" t="s">
        <v>58637</v>
      </c>
    </row>
    <row r="45220" spans="1:4" hidden="1" x14ac:dyDescent="0.3">
      <c r="A45220">
        <v>45218</v>
      </c>
      <c r="B45220" s="1" t="s">
        <v>58638</v>
      </c>
      <c r="C45220" t="s">
        <v>70</v>
      </c>
      <c r="D45220" s="1" t="s">
        <v>58639</v>
      </c>
    </row>
    <row r="45221" spans="1:4" hidden="1" x14ac:dyDescent="0.3">
      <c r="A45221">
        <v>45219</v>
      </c>
      <c r="B45221" t="s">
        <v>58640</v>
      </c>
      <c r="C45221" t="s">
        <v>73</v>
      </c>
      <c r="D45221">
        <v>0.99969734755883299</v>
      </c>
    </row>
    <row r="45222" spans="1:4" hidden="1" x14ac:dyDescent="0.3">
      <c r="A45222">
        <v>45220</v>
      </c>
      <c r="B45222" t="s">
        <v>74</v>
      </c>
      <c r="C45222" t="s">
        <v>75</v>
      </c>
      <c r="D45222">
        <v>2.7397260273972599E-3</v>
      </c>
    </row>
    <row r="45223" spans="1:4" hidden="1" x14ac:dyDescent="0.3">
      <c r="A45223">
        <v>45221</v>
      </c>
      <c r="B45223" t="s">
        <v>76</v>
      </c>
      <c r="C45223" t="s">
        <v>77</v>
      </c>
      <c r="D45223">
        <v>0</v>
      </c>
    </row>
    <row r="45224" spans="1:4" hidden="1" x14ac:dyDescent="0.3">
      <c r="A45224">
        <v>45222</v>
      </c>
      <c r="B45224" t="s">
        <v>78</v>
      </c>
      <c r="C45224" t="s">
        <v>79</v>
      </c>
      <c r="D45224">
        <v>0</v>
      </c>
    </row>
    <row r="45225" spans="1:4" hidden="1" x14ac:dyDescent="0.3">
      <c r="A45225">
        <v>45223</v>
      </c>
      <c r="B45225" s="1" t="s">
        <v>58641</v>
      </c>
      <c r="C45225" t="s">
        <v>81</v>
      </c>
      <c r="D45225" s="1" t="s">
        <v>58642</v>
      </c>
    </row>
    <row r="45226" spans="1:4" hidden="1" x14ac:dyDescent="0.3">
      <c r="A45226">
        <v>45224</v>
      </c>
      <c r="B45226" t="s">
        <v>58643</v>
      </c>
      <c r="C45226" t="s">
        <v>84</v>
      </c>
      <c r="D45226">
        <v>0.99968435105172204</v>
      </c>
    </row>
    <row r="45227" spans="1:4" hidden="1" x14ac:dyDescent="0.3">
      <c r="A45227">
        <v>45225</v>
      </c>
      <c r="B45227" s="1" t="s">
        <v>58644</v>
      </c>
      <c r="C45227" t="s">
        <v>86</v>
      </c>
      <c r="D45227" s="1" t="s">
        <v>58645</v>
      </c>
    </row>
    <row r="45228" spans="1:4" hidden="1" x14ac:dyDescent="0.3">
      <c r="A45228">
        <v>45226</v>
      </c>
      <c r="B45228" t="s">
        <v>58646</v>
      </c>
      <c r="C45228" t="s">
        <v>89</v>
      </c>
      <c r="D45228">
        <v>115152887.861899</v>
      </c>
    </row>
    <row r="45229" spans="1:4" hidden="1" x14ac:dyDescent="0.3">
      <c r="A45229">
        <v>45227</v>
      </c>
      <c r="B45229" s="1" t="s">
        <v>58647</v>
      </c>
      <c r="C45229" t="s">
        <v>91</v>
      </c>
      <c r="D45229" s="1" t="s">
        <v>58582</v>
      </c>
    </row>
    <row r="45230" spans="1:4" hidden="1" x14ac:dyDescent="0.3">
      <c r="A45230">
        <v>45228</v>
      </c>
      <c r="B45230" t="s">
        <v>58648</v>
      </c>
      <c r="C45230" t="s">
        <v>94</v>
      </c>
      <c r="D45230">
        <v>99879718.619272098</v>
      </c>
    </row>
    <row r="45231" spans="1:4" hidden="1" x14ac:dyDescent="0.3">
      <c r="A45231">
        <v>45229</v>
      </c>
      <c r="B45231" t="s">
        <v>58649</v>
      </c>
      <c r="C45231" t="s">
        <v>96</v>
      </c>
      <c r="D45231">
        <v>34947165.843324997</v>
      </c>
    </row>
    <row r="45232" spans="1:4" hidden="1" x14ac:dyDescent="0.3">
      <c r="A45232">
        <v>45230</v>
      </c>
      <c r="B45232" t="s">
        <v>58650</v>
      </c>
      <c r="C45232" t="s">
        <v>98</v>
      </c>
      <c r="D45232">
        <v>24637797.841506299</v>
      </c>
    </row>
    <row r="45233" spans="1:4" hidden="1" x14ac:dyDescent="0.3">
      <c r="A45233">
        <v>45231</v>
      </c>
      <c r="B45233" s="1" t="s">
        <v>58651</v>
      </c>
      <c r="C45233" t="s">
        <v>100</v>
      </c>
      <c r="D45233" s="1" t="s">
        <v>58652</v>
      </c>
    </row>
    <row r="45234" spans="1:4" hidden="1" x14ac:dyDescent="0.3">
      <c r="A45234">
        <v>45232</v>
      </c>
      <c r="B45234" t="s">
        <v>58653</v>
      </c>
      <c r="C45234" t="s">
        <v>103</v>
      </c>
      <c r="D45234">
        <v>8.2498451299807905E-3</v>
      </c>
    </row>
    <row r="45235" spans="1:4" hidden="1" x14ac:dyDescent="0.3">
      <c r="A45235">
        <v>45233</v>
      </c>
      <c r="B45235" t="s">
        <v>58654</v>
      </c>
      <c r="C45235" t="s">
        <v>105</v>
      </c>
      <c r="D45235">
        <v>1.2853515221784701E-3</v>
      </c>
    </row>
    <row r="45236" spans="1:4" hidden="1" x14ac:dyDescent="0.3">
      <c r="A45236">
        <v>45234</v>
      </c>
      <c r="B45236" t="s">
        <v>58655</v>
      </c>
      <c r="C45236" t="s">
        <v>107</v>
      </c>
      <c r="D45236">
        <v>9.5375025392124002E-3</v>
      </c>
    </row>
    <row r="45237" spans="1:4" hidden="1" x14ac:dyDescent="0.3">
      <c r="A45237">
        <v>45235</v>
      </c>
      <c r="B45237" s="1" t="s">
        <v>58656</v>
      </c>
      <c r="C45237" t="s">
        <v>109</v>
      </c>
      <c r="D45237" s="1" t="s">
        <v>58657</v>
      </c>
    </row>
    <row r="45238" spans="1:4" x14ac:dyDescent="0.3">
      <c r="A45238">
        <v>45236</v>
      </c>
      <c r="B45238" t="s">
        <v>58658</v>
      </c>
      <c r="C45238" t="s">
        <v>207</v>
      </c>
      <c r="D45238">
        <v>159464140.293901</v>
      </c>
    </row>
    <row r="45239" spans="1:4" hidden="1" x14ac:dyDescent="0.3">
      <c r="A45239">
        <v>45237</v>
      </c>
      <c r="B45239" t="s">
        <v>58659</v>
      </c>
      <c r="C45239" t="s">
        <v>209</v>
      </c>
      <c r="D45239">
        <v>1298.47466319367</v>
      </c>
    </row>
    <row r="45240" spans="1:4" hidden="1" x14ac:dyDescent="0.3">
      <c r="A45240">
        <v>45238</v>
      </c>
      <c r="B45240" t="s">
        <v>58660</v>
      </c>
      <c r="C45240" t="s">
        <v>211</v>
      </c>
      <c r="D45240">
        <v>454.327651613917</v>
      </c>
    </row>
    <row r="45241" spans="1:4" hidden="1" x14ac:dyDescent="0.3">
      <c r="A45241">
        <v>45239</v>
      </c>
      <c r="B45241" s="1" t="s">
        <v>58661</v>
      </c>
      <c r="C45241" t="s">
        <v>213</v>
      </c>
      <c r="D45241" s="1" t="s">
        <v>58662</v>
      </c>
    </row>
    <row r="45242" spans="1:4" hidden="1" x14ac:dyDescent="0.3">
      <c r="A45242">
        <v>45240</v>
      </c>
      <c r="B45242" t="s">
        <v>58663</v>
      </c>
      <c r="C45242" t="s">
        <v>216</v>
      </c>
      <c r="D45242">
        <v>99877974.134364098</v>
      </c>
    </row>
    <row r="45243" spans="1:4" hidden="1" x14ac:dyDescent="0.3">
      <c r="A45243">
        <v>45241</v>
      </c>
      <c r="B45243" t="s">
        <v>58664</v>
      </c>
      <c r="C45243" t="s">
        <v>218</v>
      </c>
      <c r="D45243">
        <v>34946639.1009994</v>
      </c>
    </row>
    <row r="45244" spans="1:4" hidden="1" x14ac:dyDescent="0.3">
      <c r="A45244">
        <v>45242</v>
      </c>
      <c r="B45244" t="s">
        <v>58665</v>
      </c>
      <c r="C45244" t="s">
        <v>220</v>
      </c>
      <c r="D45244">
        <v>24637453.954274699</v>
      </c>
    </row>
    <row r="45245" spans="1:4" hidden="1" x14ac:dyDescent="0.3">
      <c r="A45245">
        <v>45243</v>
      </c>
      <c r="B45245" s="1" t="s">
        <v>58666</v>
      </c>
      <c r="C45245" t="s">
        <v>222</v>
      </c>
      <c r="D45245" s="1" t="s">
        <v>58667</v>
      </c>
    </row>
    <row r="45246" spans="1:4" hidden="1" x14ac:dyDescent="0.3">
      <c r="A45246">
        <v>45244</v>
      </c>
      <c r="B45246" t="s">
        <v>58668</v>
      </c>
      <c r="C45246" t="s">
        <v>225</v>
      </c>
      <c r="D45246">
        <v>115151390.82349101</v>
      </c>
    </row>
    <row r="45247" spans="1:4" hidden="1" x14ac:dyDescent="0.3">
      <c r="A45247">
        <v>45245</v>
      </c>
      <c r="B45247" t="s">
        <v>58669</v>
      </c>
      <c r="C45247" t="s">
        <v>227</v>
      </c>
      <c r="D45247">
        <v>1497.03840823471</v>
      </c>
    </row>
    <row r="45248" spans="1:4" hidden="1" x14ac:dyDescent="0.3">
      <c r="A45248">
        <v>45246</v>
      </c>
      <c r="B45248" s="1" t="s">
        <v>58670</v>
      </c>
      <c r="C45248" t="s">
        <v>229</v>
      </c>
      <c r="D45248" s="1" t="s">
        <v>58671</v>
      </c>
    </row>
    <row r="45249" spans="1:4" hidden="1" x14ac:dyDescent="0.3">
      <c r="A45249">
        <v>45247</v>
      </c>
      <c r="B45249" t="s">
        <v>58672</v>
      </c>
      <c r="C45249" t="s">
        <v>112</v>
      </c>
      <c r="D45249">
        <v>-446.01024480646799</v>
      </c>
    </row>
    <row r="45250" spans="1:4" hidden="1" x14ac:dyDescent="0.3">
      <c r="A45250">
        <v>45248</v>
      </c>
      <c r="B45250" t="s">
        <v>58673</v>
      </c>
      <c r="C45250" t="s">
        <v>114</v>
      </c>
      <c r="D45250">
        <v>-72.414673932558401</v>
      </c>
    </row>
    <row r="45251" spans="1:4" hidden="1" x14ac:dyDescent="0.3">
      <c r="A45251">
        <v>45249</v>
      </c>
      <c r="B45251" s="1" t="s">
        <v>58674</v>
      </c>
      <c r="C45251" t="s">
        <v>116</v>
      </c>
      <c r="D45251" s="1" t="s">
        <v>58675</v>
      </c>
    </row>
    <row r="45252" spans="1:4" hidden="1" x14ac:dyDescent="0.3">
      <c r="A45252">
        <v>45250</v>
      </c>
      <c r="B45252" t="s">
        <v>58676</v>
      </c>
      <c r="C45252" t="s">
        <v>119</v>
      </c>
      <c r="D45252">
        <v>99877974.134364098</v>
      </c>
    </row>
    <row r="45253" spans="1:4" hidden="1" x14ac:dyDescent="0.3">
      <c r="A45253">
        <v>45251</v>
      </c>
      <c r="B45253" t="s">
        <v>58677</v>
      </c>
      <c r="C45253" t="s">
        <v>121</v>
      </c>
      <c r="D45253">
        <v>34946639.1009994</v>
      </c>
    </row>
    <row r="45254" spans="1:4" hidden="1" x14ac:dyDescent="0.3">
      <c r="A45254">
        <v>45252</v>
      </c>
      <c r="B45254" s="1" t="s">
        <v>58678</v>
      </c>
      <c r="C45254" t="s">
        <v>123</v>
      </c>
      <c r="D45254" s="1" t="s">
        <v>58679</v>
      </c>
    </row>
    <row r="45255" spans="1:4" hidden="1" x14ac:dyDescent="0.3">
      <c r="A45255">
        <v>45253</v>
      </c>
      <c r="B45255" t="s">
        <v>58680</v>
      </c>
      <c r="C45255" t="s">
        <v>126</v>
      </c>
      <c r="D45255">
        <v>0.86763615924892001</v>
      </c>
    </row>
    <row r="45256" spans="1:4" hidden="1" x14ac:dyDescent="0.3">
      <c r="A45256">
        <v>45254</v>
      </c>
      <c r="B45256" t="s">
        <v>58681</v>
      </c>
      <c r="C45256" t="s">
        <v>128</v>
      </c>
      <c r="D45256">
        <v>0.30358012355616099</v>
      </c>
    </row>
    <row r="45257" spans="1:4" hidden="1" x14ac:dyDescent="0.3">
      <c r="A45257">
        <v>45255</v>
      </c>
      <c r="B45257" s="1" t="s">
        <v>58682</v>
      </c>
      <c r="C45257" t="s">
        <v>130</v>
      </c>
      <c r="D45257" s="1" t="s">
        <v>58683</v>
      </c>
    </row>
    <row r="45258" spans="1:4" hidden="1" x14ac:dyDescent="0.3">
      <c r="A45258">
        <v>45256</v>
      </c>
      <c r="B45258" s="1" t="s">
        <v>58684</v>
      </c>
      <c r="C45258" t="s">
        <v>4</v>
      </c>
      <c r="D45258" t="s">
        <v>58685</v>
      </c>
    </row>
    <row r="45259" spans="1:4" hidden="1" x14ac:dyDescent="0.3">
      <c r="A45259">
        <v>45257</v>
      </c>
      <c r="B45259" t="s">
        <v>58686</v>
      </c>
      <c r="C45259" t="s">
        <v>7</v>
      </c>
      <c r="D45259">
        <v>1794.58</v>
      </c>
    </row>
    <row r="45260" spans="1:4" hidden="1" x14ac:dyDescent="0.3">
      <c r="A45260">
        <v>45258</v>
      </c>
      <c r="B45260" s="1" t="s">
        <v>58687</v>
      </c>
      <c r="C45260" t="s">
        <v>9</v>
      </c>
      <c r="D45260" s="1" t="s">
        <v>58688</v>
      </c>
    </row>
    <row r="45261" spans="1:4" hidden="1" x14ac:dyDescent="0.3">
      <c r="A45261">
        <v>45259</v>
      </c>
      <c r="B45261" t="s">
        <v>57181</v>
      </c>
      <c r="C45261" t="s">
        <v>14</v>
      </c>
      <c r="D45261">
        <v>98.6640625</v>
      </c>
    </row>
    <row r="45262" spans="1:4" hidden="1" x14ac:dyDescent="0.3">
      <c r="A45262">
        <v>45260</v>
      </c>
      <c r="B45262" t="s">
        <v>58689</v>
      </c>
      <c r="C45262" t="s">
        <v>16</v>
      </c>
      <c r="D45262">
        <v>4.3964992070931297</v>
      </c>
    </row>
    <row r="45263" spans="1:4" hidden="1" x14ac:dyDescent="0.3">
      <c r="A45263">
        <v>45261</v>
      </c>
      <c r="B45263" s="1" t="s">
        <v>58690</v>
      </c>
      <c r="C45263" t="s">
        <v>140</v>
      </c>
      <c r="D45263" s="1" t="s">
        <v>58691</v>
      </c>
    </row>
    <row r="45264" spans="1:4" hidden="1" x14ac:dyDescent="0.3">
      <c r="A45264">
        <v>45262</v>
      </c>
      <c r="B45264" t="s">
        <v>44432</v>
      </c>
      <c r="C45264" t="s">
        <v>22</v>
      </c>
      <c r="D45264">
        <v>69.900000000000006</v>
      </c>
    </row>
    <row r="45265" spans="1:4" hidden="1" x14ac:dyDescent="0.3">
      <c r="A45265">
        <v>45263</v>
      </c>
      <c r="B45265" t="s">
        <v>58692</v>
      </c>
      <c r="C45265" t="s">
        <v>24</v>
      </c>
      <c r="D45265">
        <v>6.7598848970162697</v>
      </c>
    </row>
    <row r="45266" spans="1:4" hidden="1" x14ac:dyDescent="0.3">
      <c r="A45266">
        <v>45264</v>
      </c>
      <c r="B45266" s="1" t="s">
        <v>58693</v>
      </c>
      <c r="C45266" t="s">
        <v>145</v>
      </c>
      <c r="D45266" s="1" t="s">
        <v>58694</v>
      </c>
    </row>
    <row r="45267" spans="1:4" hidden="1" x14ac:dyDescent="0.3">
      <c r="A45267">
        <v>45265</v>
      </c>
      <c r="B45267" t="s">
        <v>58695</v>
      </c>
      <c r="C45267" t="s">
        <v>35</v>
      </c>
      <c r="D45267">
        <v>6.2994769963325304E-3</v>
      </c>
    </row>
    <row r="45268" spans="1:4" hidden="1" x14ac:dyDescent="0.3">
      <c r="A45268">
        <v>45266</v>
      </c>
      <c r="B45268" t="s">
        <v>58696</v>
      </c>
      <c r="C45268" t="s">
        <v>149</v>
      </c>
      <c r="D45268">
        <v>0.75534781738204004</v>
      </c>
    </row>
    <row r="45269" spans="1:4" hidden="1" x14ac:dyDescent="0.3">
      <c r="A45269">
        <v>45267</v>
      </c>
      <c r="B45269" s="1" t="s">
        <v>58697</v>
      </c>
      <c r="C45269" t="s">
        <v>151</v>
      </c>
      <c r="D45269" s="1" t="s">
        <v>58698</v>
      </c>
    </row>
    <row r="45270" spans="1:4" hidden="1" x14ac:dyDescent="0.3">
      <c r="A45270">
        <v>45268</v>
      </c>
      <c r="B45270" t="s">
        <v>58699</v>
      </c>
      <c r="C45270" t="s">
        <v>30</v>
      </c>
      <c r="D45270">
        <v>0.37271317028030898</v>
      </c>
    </row>
    <row r="45271" spans="1:4" hidden="1" x14ac:dyDescent="0.3">
      <c r="A45271">
        <v>45269</v>
      </c>
      <c r="B45271" t="s">
        <v>58700</v>
      </c>
      <c r="C45271" t="s">
        <v>32</v>
      </c>
      <c r="D45271">
        <v>0.17376597615629</v>
      </c>
    </row>
    <row r="45272" spans="1:4" hidden="1" x14ac:dyDescent="0.3">
      <c r="A45272">
        <v>45270</v>
      </c>
      <c r="B45272" s="1" t="s">
        <v>58701</v>
      </c>
      <c r="C45272" t="s">
        <v>155</v>
      </c>
      <c r="D45272" s="1" t="s">
        <v>58702</v>
      </c>
    </row>
    <row r="45273" spans="1:4" hidden="1" x14ac:dyDescent="0.3">
      <c r="A45273">
        <v>45271</v>
      </c>
      <c r="B45273" t="s">
        <v>58703</v>
      </c>
      <c r="C45273" t="s">
        <v>40</v>
      </c>
      <c r="D45273">
        <v>0.62098735272335703</v>
      </c>
    </row>
    <row r="45274" spans="1:4" hidden="1" x14ac:dyDescent="0.3">
      <c r="A45274">
        <v>45272</v>
      </c>
      <c r="B45274" t="s">
        <v>58704</v>
      </c>
      <c r="C45274" t="s">
        <v>42</v>
      </c>
      <c r="D45274">
        <v>0.15012743690194599</v>
      </c>
    </row>
    <row r="45275" spans="1:4" hidden="1" x14ac:dyDescent="0.3">
      <c r="A45275">
        <v>45273</v>
      </c>
      <c r="B45275" s="1" t="s">
        <v>58705</v>
      </c>
      <c r="C45275" t="s">
        <v>159</v>
      </c>
      <c r="D45275" s="1" t="s">
        <v>58706</v>
      </c>
    </row>
    <row r="45276" spans="1:4" hidden="1" x14ac:dyDescent="0.3">
      <c r="A45276">
        <v>45274</v>
      </c>
      <c r="B45276" t="s">
        <v>58707</v>
      </c>
      <c r="C45276" t="s">
        <v>161</v>
      </c>
      <c r="D45276">
        <v>1.00297329622301</v>
      </c>
    </row>
    <row r="45277" spans="1:4" hidden="1" x14ac:dyDescent="0.3">
      <c r="A45277">
        <v>45275</v>
      </c>
      <c r="B45277" t="s">
        <v>58708</v>
      </c>
      <c r="C45277" t="s">
        <v>163</v>
      </c>
      <c r="D45277">
        <v>1.00068275381778</v>
      </c>
    </row>
    <row r="45278" spans="1:4" hidden="1" x14ac:dyDescent="0.3">
      <c r="A45278">
        <v>45276</v>
      </c>
      <c r="B45278" s="1" t="s">
        <v>58709</v>
      </c>
      <c r="C45278" t="s">
        <v>165</v>
      </c>
      <c r="D45278" s="1" t="s">
        <v>58710</v>
      </c>
    </row>
    <row r="45279" spans="1:4" hidden="1" x14ac:dyDescent="0.3">
      <c r="A45279">
        <v>45277</v>
      </c>
      <c r="B45279" t="s">
        <v>58711</v>
      </c>
      <c r="C45279" t="s">
        <v>168</v>
      </c>
      <c r="D45279">
        <v>0.99996813560437703</v>
      </c>
    </row>
    <row r="45280" spans="1:4" hidden="1" x14ac:dyDescent="0.3">
      <c r="A45280">
        <v>45278</v>
      </c>
      <c r="B45280" t="s">
        <v>58712</v>
      </c>
      <c r="C45280" t="s">
        <v>170</v>
      </c>
      <c r="D45280">
        <v>1.0008087417406</v>
      </c>
    </row>
    <row r="45281" spans="1:4" hidden="1" x14ac:dyDescent="0.3">
      <c r="A45281">
        <v>45279</v>
      </c>
      <c r="B45281" s="1" t="s">
        <v>58713</v>
      </c>
      <c r="C45281" t="s">
        <v>172</v>
      </c>
      <c r="D45281" s="1" t="s">
        <v>58714</v>
      </c>
    </row>
    <row r="45282" spans="1:4" hidden="1" x14ac:dyDescent="0.3">
      <c r="A45282">
        <v>45280</v>
      </c>
      <c r="B45282" s="1" t="s">
        <v>58715</v>
      </c>
      <c r="C45282" t="s">
        <v>55</v>
      </c>
      <c r="D45282" s="1" t="s">
        <v>58716</v>
      </c>
    </row>
    <row r="45283" spans="1:4" hidden="1" x14ac:dyDescent="0.3">
      <c r="A45283">
        <v>45281</v>
      </c>
      <c r="B45283" s="1" t="s">
        <v>58717</v>
      </c>
      <c r="C45283" t="s">
        <v>52</v>
      </c>
      <c r="D45283" s="1" t="s">
        <v>58718</v>
      </c>
    </row>
    <row r="45284" spans="1:4" hidden="1" x14ac:dyDescent="0.3">
      <c r="A45284">
        <v>45282</v>
      </c>
      <c r="B45284" s="1" t="s">
        <v>58719</v>
      </c>
      <c r="C45284" t="s">
        <v>58</v>
      </c>
      <c r="D45284" s="1" t="s">
        <v>58720</v>
      </c>
    </row>
    <row r="45285" spans="1:4" hidden="1" x14ac:dyDescent="0.3">
      <c r="A45285">
        <v>45283</v>
      </c>
      <c r="B45285" t="s">
        <v>58721</v>
      </c>
      <c r="C45285" t="s">
        <v>61</v>
      </c>
      <c r="D45285">
        <v>159765811.120538</v>
      </c>
    </row>
    <row r="45286" spans="1:4" hidden="1" x14ac:dyDescent="0.3">
      <c r="A45286">
        <v>45284</v>
      </c>
      <c r="B45286" t="s">
        <v>58722</v>
      </c>
      <c r="C45286" t="s">
        <v>63</v>
      </c>
      <c r="D45286">
        <v>100174940.93762</v>
      </c>
    </row>
    <row r="45287" spans="1:4" hidden="1" x14ac:dyDescent="0.3">
      <c r="A45287">
        <v>45285</v>
      </c>
      <c r="B45287" t="s">
        <v>58723</v>
      </c>
      <c r="C45287" t="s">
        <v>65</v>
      </c>
      <c r="D45287">
        <v>34970499.052264497</v>
      </c>
    </row>
    <row r="45288" spans="1:4" hidden="1" x14ac:dyDescent="0.3">
      <c r="A45288">
        <v>45286</v>
      </c>
      <c r="B45288" s="1" t="s">
        <v>58724</v>
      </c>
      <c r="C45288" t="s">
        <v>67</v>
      </c>
      <c r="D45288" s="1" t="s">
        <v>58725</v>
      </c>
    </row>
    <row r="45289" spans="1:4" hidden="1" x14ac:dyDescent="0.3">
      <c r="A45289">
        <v>45287</v>
      </c>
      <c r="B45289" s="1" t="s">
        <v>58726</v>
      </c>
      <c r="C45289" t="s">
        <v>70</v>
      </c>
      <c r="D45289" s="1" t="s">
        <v>58727</v>
      </c>
    </row>
    <row r="45290" spans="1:4" hidden="1" x14ac:dyDescent="0.3">
      <c r="A45290">
        <v>45288</v>
      </c>
      <c r="B45290" t="s">
        <v>58728</v>
      </c>
      <c r="C45290" t="s">
        <v>73</v>
      </c>
      <c r="D45290">
        <v>0.99968435105172204</v>
      </c>
    </row>
    <row r="45291" spans="1:4" hidden="1" x14ac:dyDescent="0.3">
      <c r="A45291">
        <v>45289</v>
      </c>
      <c r="B45291" t="s">
        <v>74</v>
      </c>
      <c r="C45291" t="s">
        <v>75</v>
      </c>
      <c r="D45291">
        <v>2.7397260273972599E-3</v>
      </c>
    </row>
    <row r="45292" spans="1:4" hidden="1" x14ac:dyDescent="0.3">
      <c r="A45292">
        <v>45290</v>
      </c>
      <c r="B45292" t="s">
        <v>76</v>
      </c>
      <c r="C45292" t="s">
        <v>77</v>
      </c>
      <c r="D45292">
        <v>0</v>
      </c>
    </row>
    <row r="45293" spans="1:4" hidden="1" x14ac:dyDescent="0.3">
      <c r="A45293">
        <v>45291</v>
      </c>
      <c r="B45293" t="s">
        <v>470</v>
      </c>
      <c r="C45293" t="s">
        <v>79</v>
      </c>
      <c r="D45293" s="2">
        <v>-2.2204460492503101E-16</v>
      </c>
    </row>
    <row r="45294" spans="1:4" hidden="1" x14ac:dyDescent="0.3">
      <c r="A45294">
        <v>45292</v>
      </c>
      <c r="B45294" s="1" t="s">
        <v>58729</v>
      </c>
      <c r="C45294" t="s">
        <v>81</v>
      </c>
      <c r="D45294" s="1" t="s">
        <v>58730</v>
      </c>
    </row>
    <row r="45295" spans="1:4" hidden="1" x14ac:dyDescent="0.3">
      <c r="A45295">
        <v>45293</v>
      </c>
      <c r="B45295" t="s">
        <v>58731</v>
      </c>
      <c r="C45295" t="s">
        <v>84</v>
      </c>
      <c r="D45295">
        <v>0.99968054892799296</v>
      </c>
    </row>
    <row r="45296" spans="1:4" hidden="1" x14ac:dyDescent="0.3">
      <c r="A45296">
        <v>45294</v>
      </c>
      <c r="B45296" s="1" t="s">
        <v>58732</v>
      </c>
      <c r="C45296" t="s">
        <v>86</v>
      </c>
      <c r="D45296" s="1" t="s">
        <v>58733</v>
      </c>
    </row>
    <row r="45297" spans="1:4" hidden="1" x14ac:dyDescent="0.3">
      <c r="A45297">
        <v>45295</v>
      </c>
      <c r="B45297" t="s">
        <v>58734</v>
      </c>
      <c r="C45297" t="s">
        <v>89</v>
      </c>
      <c r="D45297">
        <v>115153325.827335</v>
      </c>
    </row>
    <row r="45298" spans="1:4" hidden="1" x14ac:dyDescent="0.3">
      <c r="A45298">
        <v>45296</v>
      </c>
      <c r="B45298" s="1" t="s">
        <v>58735</v>
      </c>
      <c r="C45298" t="s">
        <v>91</v>
      </c>
      <c r="D45298" s="1" t="s">
        <v>58671</v>
      </c>
    </row>
    <row r="45299" spans="1:4" hidden="1" x14ac:dyDescent="0.3">
      <c r="A45299">
        <v>45297</v>
      </c>
      <c r="B45299" t="s">
        <v>58736</v>
      </c>
      <c r="C45299" t="s">
        <v>94</v>
      </c>
      <c r="D45299">
        <v>100174940.93762</v>
      </c>
    </row>
    <row r="45300" spans="1:4" hidden="1" x14ac:dyDescent="0.3">
      <c r="A45300">
        <v>45298</v>
      </c>
      <c r="B45300" t="s">
        <v>58737</v>
      </c>
      <c r="C45300" t="s">
        <v>96</v>
      </c>
      <c r="D45300">
        <v>34970499.052264497</v>
      </c>
    </row>
    <row r="45301" spans="1:4" hidden="1" x14ac:dyDescent="0.3">
      <c r="A45301">
        <v>45299</v>
      </c>
      <c r="B45301" t="s">
        <v>58738</v>
      </c>
      <c r="C45301" t="s">
        <v>98</v>
      </c>
      <c r="D45301">
        <v>24620371.1306534</v>
      </c>
    </row>
    <row r="45302" spans="1:4" hidden="1" x14ac:dyDescent="0.3">
      <c r="A45302">
        <v>45300</v>
      </c>
      <c r="B45302" s="1" t="s">
        <v>58739</v>
      </c>
      <c r="C45302" t="s">
        <v>100</v>
      </c>
      <c r="D45302" s="1" t="s">
        <v>58740</v>
      </c>
    </row>
    <row r="45303" spans="1:4" hidden="1" x14ac:dyDescent="0.3">
      <c r="A45303">
        <v>45301</v>
      </c>
      <c r="B45303" t="s">
        <v>58741</v>
      </c>
      <c r="C45303" t="s">
        <v>103</v>
      </c>
      <c r="D45303">
        <v>8.1045504754295901E-3</v>
      </c>
    </row>
    <row r="45304" spans="1:4" hidden="1" x14ac:dyDescent="0.3">
      <c r="A45304">
        <v>45302</v>
      </c>
      <c r="B45304" t="s">
        <v>58742</v>
      </c>
      <c r="C45304" t="s">
        <v>105</v>
      </c>
      <c r="D45304">
        <v>1.27495078424492E-3</v>
      </c>
    </row>
    <row r="45305" spans="1:4" hidden="1" x14ac:dyDescent="0.3">
      <c r="A45305">
        <v>45303</v>
      </c>
      <c r="B45305" t="s">
        <v>58743</v>
      </c>
      <c r="C45305" t="s">
        <v>107</v>
      </c>
      <c r="D45305">
        <v>9.48448956920552E-3</v>
      </c>
    </row>
    <row r="45306" spans="1:4" hidden="1" x14ac:dyDescent="0.3">
      <c r="A45306">
        <v>45304</v>
      </c>
      <c r="B45306" s="1" t="s">
        <v>58744</v>
      </c>
      <c r="C45306" t="s">
        <v>109</v>
      </c>
      <c r="D45306" s="1" t="s">
        <v>58745</v>
      </c>
    </row>
    <row r="45307" spans="1:4" x14ac:dyDescent="0.3">
      <c r="A45307">
        <v>45305</v>
      </c>
      <c r="B45307" t="s">
        <v>58746</v>
      </c>
      <c r="C45307" t="s">
        <v>207</v>
      </c>
      <c r="D45307">
        <v>159765652.70730799</v>
      </c>
    </row>
    <row r="45308" spans="1:4" hidden="1" x14ac:dyDescent="0.3">
      <c r="A45308">
        <v>45306</v>
      </c>
      <c r="B45308" t="s">
        <v>58747</v>
      </c>
      <c r="C45308" t="s">
        <v>209</v>
      </c>
      <c r="D45308">
        <v>380.99725954750699</v>
      </c>
    </row>
    <row r="45309" spans="1:4" hidden="1" x14ac:dyDescent="0.3">
      <c r="A45309">
        <v>45307</v>
      </c>
      <c r="B45309" t="s">
        <v>58748</v>
      </c>
      <c r="C45309" t="s">
        <v>211</v>
      </c>
      <c r="D45309">
        <v>133.00409227493699</v>
      </c>
    </row>
    <row r="45310" spans="1:4" hidden="1" x14ac:dyDescent="0.3">
      <c r="A45310">
        <v>45308</v>
      </c>
      <c r="B45310" s="1" t="s">
        <v>58749</v>
      </c>
      <c r="C45310" t="s">
        <v>213</v>
      </c>
      <c r="D45310" s="1" t="s">
        <v>58750</v>
      </c>
    </row>
    <row r="45311" spans="1:4" hidden="1" x14ac:dyDescent="0.3">
      <c r="A45311">
        <v>45309</v>
      </c>
      <c r="B45311" t="s">
        <v>58751</v>
      </c>
      <c r="C45311" t="s">
        <v>216</v>
      </c>
      <c r="D45311">
        <v>100174422.67910001</v>
      </c>
    </row>
    <row r="45312" spans="1:4" hidden="1" x14ac:dyDescent="0.3">
      <c r="A45312">
        <v>45310</v>
      </c>
      <c r="B45312" t="s">
        <v>58752</v>
      </c>
      <c r="C45312" t="s">
        <v>218</v>
      </c>
      <c r="D45312">
        <v>34970351.6855307</v>
      </c>
    </row>
    <row r="45313" spans="1:4" hidden="1" x14ac:dyDescent="0.3">
      <c r="A45313">
        <v>45311</v>
      </c>
      <c r="B45313" t="s">
        <v>58753</v>
      </c>
      <c r="C45313" t="s">
        <v>220</v>
      </c>
      <c r="D45313">
        <v>24620270.702096101</v>
      </c>
    </row>
    <row r="45314" spans="1:4" hidden="1" x14ac:dyDescent="0.3">
      <c r="A45314">
        <v>45312</v>
      </c>
      <c r="B45314" s="1" t="s">
        <v>58754</v>
      </c>
      <c r="C45314" t="s">
        <v>222</v>
      </c>
      <c r="D45314" s="1" t="s">
        <v>58755</v>
      </c>
    </row>
    <row r="45315" spans="1:4" hidden="1" x14ac:dyDescent="0.3">
      <c r="A45315">
        <v>45313</v>
      </c>
      <c r="B45315" t="s">
        <v>58756</v>
      </c>
      <c r="C45315" t="s">
        <v>225</v>
      </c>
      <c r="D45315">
        <v>115152887.861899</v>
      </c>
    </row>
    <row r="45316" spans="1:4" hidden="1" x14ac:dyDescent="0.3">
      <c r="A45316">
        <v>45314</v>
      </c>
      <c r="B45316" t="s">
        <v>58757</v>
      </c>
      <c r="C45316" t="s">
        <v>227</v>
      </c>
      <c r="D45316">
        <v>437.96543599665102</v>
      </c>
    </row>
    <row r="45317" spans="1:4" hidden="1" x14ac:dyDescent="0.3">
      <c r="A45317">
        <v>45315</v>
      </c>
      <c r="B45317" s="1" t="s">
        <v>58758</v>
      </c>
      <c r="C45317" t="s">
        <v>229</v>
      </c>
      <c r="D45317" s="1" t="s">
        <v>58759</v>
      </c>
    </row>
    <row r="45318" spans="1:4" hidden="1" x14ac:dyDescent="0.3">
      <c r="A45318">
        <v>45316</v>
      </c>
      <c r="B45318" t="s">
        <v>58760</v>
      </c>
      <c r="C45318" t="s">
        <v>112</v>
      </c>
      <c r="D45318">
        <v>-137.26126028065201</v>
      </c>
    </row>
    <row r="45319" spans="1:4" hidden="1" x14ac:dyDescent="0.3">
      <c r="A45319">
        <v>45317</v>
      </c>
      <c r="B45319" t="s">
        <v>58761</v>
      </c>
      <c r="C45319" t="s">
        <v>114</v>
      </c>
      <c r="D45319">
        <v>-14.362641512350899</v>
      </c>
    </row>
    <row r="45320" spans="1:4" hidden="1" x14ac:dyDescent="0.3">
      <c r="A45320">
        <v>45318</v>
      </c>
      <c r="B45320" s="1" t="s">
        <v>58762</v>
      </c>
      <c r="C45320" t="s">
        <v>116</v>
      </c>
      <c r="D45320" s="1" t="s">
        <v>58763</v>
      </c>
    </row>
    <row r="45321" spans="1:4" hidden="1" x14ac:dyDescent="0.3">
      <c r="A45321">
        <v>45319</v>
      </c>
      <c r="B45321" t="s">
        <v>58764</v>
      </c>
      <c r="C45321" t="s">
        <v>119</v>
      </c>
      <c r="D45321">
        <v>100174422.67910001</v>
      </c>
    </row>
    <row r="45322" spans="1:4" hidden="1" x14ac:dyDescent="0.3">
      <c r="A45322">
        <v>45320</v>
      </c>
      <c r="B45322" t="s">
        <v>58765</v>
      </c>
      <c r="C45322" t="s">
        <v>121</v>
      </c>
      <c r="D45322">
        <v>34970351.6855307</v>
      </c>
    </row>
    <row r="45323" spans="1:4" hidden="1" x14ac:dyDescent="0.3">
      <c r="A45323">
        <v>45321</v>
      </c>
      <c r="B45323" s="1" t="s">
        <v>58766</v>
      </c>
      <c r="C45323" t="s">
        <v>123</v>
      </c>
      <c r="D45323" s="1" t="s">
        <v>58767</v>
      </c>
    </row>
    <row r="45324" spans="1:4" hidden="1" x14ac:dyDescent="0.3">
      <c r="A45324">
        <v>45322</v>
      </c>
      <c r="B45324" t="s">
        <v>58768</v>
      </c>
      <c r="C45324" t="s">
        <v>126</v>
      </c>
      <c r="D45324">
        <v>0.87020339300525096</v>
      </c>
    </row>
    <row r="45325" spans="1:4" hidden="1" x14ac:dyDescent="0.3">
      <c r="A45325">
        <v>45323</v>
      </c>
      <c r="B45325" t="s">
        <v>58769</v>
      </c>
      <c r="C45325" t="s">
        <v>128</v>
      </c>
      <c r="D45325">
        <v>0.30378331990811103</v>
      </c>
    </row>
    <row r="45326" spans="1:4" hidden="1" x14ac:dyDescent="0.3">
      <c r="A45326">
        <v>45324</v>
      </c>
      <c r="B45326" s="1" t="s">
        <v>58770</v>
      </c>
      <c r="C45326" t="s">
        <v>130</v>
      </c>
      <c r="D45326" s="1" t="s">
        <v>58771</v>
      </c>
    </row>
    <row r="45327" spans="1:4" hidden="1" x14ac:dyDescent="0.3">
      <c r="A45327">
        <v>45325</v>
      </c>
      <c r="B45327" s="1" t="s">
        <v>58772</v>
      </c>
      <c r="C45327" t="s">
        <v>4</v>
      </c>
      <c r="D45327" t="s">
        <v>58773</v>
      </c>
    </row>
    <row r="45328" spans="1:4" hidden="1" x14ac:dyDescent="0.3">
      <c r="A45328">
        <v>45326</v>
      </c>
      <c r="B45328" t="s">
        <v>58774</v>
      </c>
      <c r="C45328" t="s">
        <v>7</v>
      </c>
      <c r="D45328">
        <v>1787.58</v>
      </c>
    </row>
    <row r="45329" spans="1:4" hidden="1" x14ac:dyDescent="0.3">
      <c r="A45329">
        <v>45327</v>
      </c>
      <c r="B45329" s="1" t="s">
        <v>58775</v>
      </c>
      <c r="C45329" t="s">
        <v>9</v>
      </c>
      <c r="D45329" s="1" t="s">
        <v>58776</v>
      </c>
    </row>
    <row r="45330" spans="1:4" hidden="1" x14ac:dyDescent="0.3">
      <c r="A45330">
        <v>45328</v>
      </c>
      <c r="B45330" t="s">
        <v>58777</v>
      </c>
      <c r="C45330" t="s">
        <v>14</v>
      </c>
      <c r="D45330">
        <v>98.56640625</v>
      </c>
    </row>
    <row r="45331" spans="1:4" hidden="1" x14ac:dyDescent="0.3">
      <c r="A45331">
        <v>45329</v>
      </c>
      <c r="B45331" t="s">
        <v>58778</v>
      </c>
      <c r="C45331" t="s">
        <v>16</v>
      </c>
      <c r="D45331">
        <v>4.3926224637251199</v>
      </c>
    </row>
    <row r="45332" spans="1:4" hidden="1" x14ac:dyDescent="0.3">
      <c r="A45332">
        <v>45330</v>
      </c>
      <c r="B45332" s="1" t="s">
        <v>58779</v>
      </c>
      <c r="C45332" t="s">
        <v>140</v>
      </c>
      <c r="D45332" s="1" t="s">
        <v>58780</v>
      </c>
    </row>
    <row r="45333" spans="1:4" hidden="1" x14ac:dyDescent="0.3">
      <c r="A45333">
        <v>45331</v>
      </c>
      <c r="B45333" t="s">
        <v>48531</v>
      </c>
      <c r="C45333" t="s">
        <v>22</v>
      </c>
      <c r="D45333">
        <v>70.05</v>
      </c>
    </row>
    <row r="45334" spans="1:4" hidden="1" x14ac:dyDescent="0.3">
      <c r="A45334">
        <v>45332</v>
      </c>
      <c r="B45334" t="s">
        <v>58781</v>
      </c>
      <c r="C45334" t="s">
        <v>24</v>
      </c>
      <c r="D45334">
        <v>6.72401365739473</v>
      </c>
    </row>
    <row r="45335" spans="1:4" hidden="1" x14ac:dyDescent="0.3">
      <c r="A45335">
        <v>45333</v>
      </c>
      <c r="B45335" s="1" t="s">
        <v>58782</v>
      </c>
      <c r="C45335" t="s">
        <v>145</v>
      </c>
      <c r="D45335" s="1" t="s">
        <v>58783</v>
      </c>
    </row>
    <row r="45336" spans="1:4" hidden="1" x14ac:dyDescent="0.3">
      <c r="A45336">
        <v>45334</v>
      </c>
      <c r="B45336" t="s">
        <v>58784</v>
      </c>
      <c r="C45336" t="s">
        <v>35</v>
      </c>
      <c r="D45336">
        <v>-0.25110401647191999</v>
      </c>
    </row>
    <row r="45337" spans="1:4" hidden="1" x14ac:dyDescent="0.3">
      <c r="A45337">
        <v>45335</v>
      </c>
      <c r="B45337" t="s">
        <v>58785</v>
      </c>
      <c r="C45337" t="s">
        <v>149</v>
      </c>
      <c r="D45337">
        <v>0.75359393190639401</v>
      </c>
    </row>
    <row r="45338" spans="1:4" hidden="1" x14ac:dyDescent="0.3">
      <c r="A45338">
        <v>45336</v>
      </c>
      <c r="B45338" s="1" t="s">
        <v>58786</v>
      </c>
      <c r="C45338" t="s">
        <v>151</v>
      </c>
      <c r="D45338" s="1" t="s">
        <v>58787</v>
      </c>
    </row>
    <row r="45339" spans="1:4" hidden="1" x14ac:dyDescent="0.3">
      <c r="A45339">
        <v>45337</v>
      </c>
      <c r="B45339" t="s">
        <v>58788</v>
      </c>
      <c r="C45339" t="s">
        <v>30</v>
      </c>
      <c r="D45339">
        <v>0.47963807901816402</v>
      </c>
    </row>
    <row r="45340" spans="1:4" hidden="1" x14ac:dyDescent="0.3">
      <c r="A45340">
        <v>45338</v>
      </c>
      <c r="B45340" t="s">
        <v>58789</v>
      </c>
      <c r="C45340" t="s">
        <v>32</v>
      </c>
      <c r="D45340">
        <v>0.17447897692880099</v>
      </c>
    </row>
    <row r="45341" spans="1:4" hidden="1" x14ac:dyDescent="0.3">
      <c r="A45341">
        <v>45339</v>
      </c>
      <c r="B45341" s="1" t="s">
        <v>58790</v>
      </c>
      <c r="C45341" t="s">
        <v>155</v>
      </c>
      <c r="D45341" s="1" t="s">
        <v>58791</v>
      </c>
    </row>
    <row r="45342" spans="1:4" hidden="1" x14ac:dyDescent="0.3">
      <c r="A45342">
        <v>45340</v>
      </c>
      <c r="B45342" t="s">
        <v>58792</v>
      </c>
      <c r="C45342" t="s">
        <v>40</v>
      </c>
      <c r="D45342">
        <v>0.77146593745375502</v>
      </c>
    </row>
    <row r="45343" spans="1:4" hidden="1" x14ac:dyDescent="0.3">
      <c r="A45343">
        <v>45341</v>
      </c>
      <c r="B45343" t="s">
        <v>58793</v>
      </c>
      <c r="C45343" t="s">
        <v>42</v>
      </c>
      <c r="D45343">
        <v>0.15249561463971401</v>
      </c>
    </row>
    <row r="45344" spans="1:4" hidden="1" x14ac:dyDescent="0.3">
      <c r="A45344">
        <v>45342</v>
      </c>
      <c r="B45344" s="1" t="s">
        <v>58794</v>
      </c>
      <c r="C45344" t="s">
        <v>159</v>
      </c>
      <c r="D45344" s="1" t="s">
        <v>58795</v>
      </c>
    </row>
    <row r="45345" spans="1:4" hidden="1" x14ac:dyDescent="0.3">
      <c r="A45345">
        <v>45343</v>
      </c>
      <c r="B45345" t="s">
        <v>58796</v>
      </c>
      <c r="C45345" t="s">
        <v>161</v>
      </c>
      <c r="D45345">
        <v>0.99609936586833603</v>
      </c>
    </row>
    <row r="45346" spans="1:4" hidden="1" x14ac:dyDescent="0.3">
      <c r="A45346">
        <v>45344</v>
      </c>
      <c r="B45346" t="s">
        <v>58797</v>
      </c>
      <c r="C45346" t="s">
        <v>163</v>
      </c>
      <c r="D45346">
        <v>0.99901482204554004</v>
      </c>
    </row>
    <row r="45347" spans="1:4" hidden="1" x14ac:dyDescent="0.3">
      <c r="A45347">
        <v>45345</v>
      </c>
      <c r="B45347" s="1" t="s">
        <v>58798</v>
      </c>
      <c r="C45347" t="s">
        <v>165</v>
      </c>
      <c r="D45347" s="1" t="s">
        <v>58799</v>
      </c>
    </row>
    <row r="45348" spans="1:4" hidden="1" x14ac:dyDescent="0.3">
      <c r="A45348">
        <v>45346</v>
      </c>
      <c r="B45348" t="s">
        <v>58800</v>
      </c>
      <c r="C45348" t="s">
        <v>168</v>
      </c>
      <c r="D45348">
        <v>0.99900083307804899</v>
      </c>
    </row>
    <row r="45349" spans="1:4" hidden="1" x14ac:dyDescent="0.3">
      <c r="A45349">
        <v>45347</v>
      </c>
      <c r="B45349" t="s">
        <v>58801</v>
      </c>
      <c r="C45349" t="s">
        <v>170</v>
      </c>
      <c r="D45349">
        <v>1.00060744712915</v>
      </c>
    </row>
    <row r="45350" spans="1:4" hidden="1" x14ac:dyDescent="0.3">
      <c r="A45350">
        <v>45348</v>
      </c>
      <c r="B45350" s="1" t="s">
        <v>58802</v>
      </c>
      <c r="C45350" t="s">
        <v>172</v>
      </c>
      <c r="D45350" s="1" t="s">
        <v>58803</v>
      </c>
    </row>
    <row r="45351" spans="1:4" hidden="1" x14ac:dyDescent="0.3">
      <c r="A45351">
        <v>45349</v>
      </c>
      <c r="B45351" s="1" t="s">
        <v>58804</v>
      </c>
      <c r="C45351" t="s">
        <v>55</v>
      </c>
      <c r="D45351" s="1" t="s">
        <v>58805</v>
      </c>
    </row>
    <row r="45352" spans="1:4" hidden="1" x14ac:dyDescent="0.3">
      <c r="A45352">
        <v>45350</v>
      </c>
      <c r="B45352" s="1" t="s">
        <v>58806</v>
      </c>
      <c r="C45352" t="s">
        <v>52</v>
      </c>
      <c r="D45352" s="1" t="s">
        <v>58807</v>
      </c>
    </row>
    <row r="45353" spans="1:4" hidden="1" x14ac:dyDescent="0.3">
      <c r="A45353">
        <v>45351</v>
      </c>
      <c r="B45353" s="1" t="s">
        <v>58808</v>
      </c>
      <c r="C45353" t="s">
        <v>58</v>
      </c>
      <c r="D45353" s="1" t="s">
        <v>58809</v>
      </c>
    </row>
    <row r="45354" spans="1:4" hidden="1" x14ac:dyDescent="0.3">
      <c r="A45354">
        <v>45352</v>
      </c>
      <c r="B45354" t="s">
        <v>58810</v>
      </c>
      <c r="C45354" t="s">
        <v>61</v>
      </c>
      <c r="D45354">
        <v>159376503.138706</v>
      </c>
    </row>
    <row r="45355" spans="1:4" hidden="1" x14ac:dyDescent="0.3">
      <c r="A45355">
        <v>45353</v>
      </c>
      <c r="B45355" t="s">
        <v>58811</v>
      </c>
      <c r="C45355" t="s">
        <v>63</v>
      </c>
      <c r="D45355">
        <v>99783678.906879097</v>
      </c>
    </row>
    <row r="45356" spans="1:4" hidden="1" x14ac:dyDescent="0.3">
      <c r="A45356">
        <v>45354</v>
      </c>
      <c r="B45356" t="s">
        <v>58812</v>
      </c>
      <c r="C45356" t="s">
        <v>65</v>
      </c>
      <c r="D45356">
        <v>34935899.665990397</v>
      </c>
    </row>
    <row r="45357" spans="1:4" hidden="1" x14ac:dyDescent="0.3">
      <c r="A45357">
        <v>45355</v>
      </c>
      <c r="B45357" s="1" t="s">
        <v>58813</v>
      </c>
      <c r="C45357" t="s">
        <v>67</v>
      </c>
      <c r="D45357" s="1" t="s">
        <v>58814</v>
      </c>
    </row>
    <row r="45358" spans="1:4" hidden="1" x14ac:dyDescent="0.3">
      <c r="A45358">
        <v>45356</v>
      </c>
      <c r="B45358" s="1" t="s">
        <v>58815</v>
      </c>
      <c r="C45358" t="s">
        <v>70</v>
      </c>
      <c r="D45358" s="1" t="s">
        <v>58816</v>
      </c>
    </row>
    <row r="45359" spans="1:4" hidden="1" x14ac:dyDescent="0.3">
      <c r="A45359">
        <v>45357</v>
      </c>
      <c r="B45359" t="s">
        <v>58817</v>
      </c>
      <c r="C45359" t="s">
        <v>73</v>
      </c>
      <c r="D45359">
        <v>0.99968054892799296</v>
      </c>
    </row>
    <row r="45360" spans="1:4" hidden="1" x14ac:dyDescent="0.3">
      <c r="A45360">
        <v>45358</v>
      </c>
      <c r="B45360" t="s">
        <v>74</v>
      </c>
      <c r="C45360" t="s">
        <v>75</v>
      </c>
      <c r="D45360">
        <v>2.7397260273972599E-3</v>
      </c>
    </row>
    <row r="45361" spans="1:4" hidden="1" x14ac:dyDescent="0.3">
      <c r="A45361">
        <v>45359</v>
      </c>
      <c r="B45361" t="s">
        <v>76</v>
      </c>
      <c r="C45361" t="s">
        <v>77</v>
      </c>
      <c r="D45361">
        <v>0</v>
      </c>
    </row>
    <row r="45362" spans="1:4" hidden="1" x14ac:dyDescent="0.3">
      <c r="A45362">
        <v>45360</v>
      </c>
      <c r="B45362" t="s">
        <v>78</v>
      </c>
      <c r="C45362" t="s">
        <v>79</v>
      </c>
      <c r="D45362">
        <v>0</v>
      </c>
    </row>
    <row r="45363" spans="1:4" hidden="1" x14ac:dyDescent="0.3">
      <c r="A45363">
        <v>45361</v>
      </c>
      <c r="B45363" s="1" t="s">
        <v>58818</v>
      </c>
      <c r="C45363" t="s">
        <v>81</v>
      </c>
      <c r="D45363" s="1" t="s">
        <v>58819</v>
      </c>
    </row>
    <row r="45364" spans="1:4" hidden="1" x14ac:dyDescent="0.3">
      <c r="A45364">
        <v>45362</v>
      </c>
      <c r="B45364" t="s">
        <v>58820</v>
      </c>
      <c r="C45364" t="s">
        <v>84</v>
      </c>
      <c r="D45364">
        <v>0.99964765751708295</v>
      </c>
    </row>
    <row r="45365" spans="1:4" hidden="1" x14ac:dyDescent="0.3">
      <c r="A45365">
        <v>45363</v>
      </c>
      <c r="B45365" s="1" t="s">
        <v>58821</v>
      </c>
      <c r="C45365" t="s">
        <v>86</v>
      </c>
      <c r="D45365" s="1" t="s">
        <v>58822</v>
      </c>
    </row>
    <row r="45366" spans="1:4" hidden="1" x14ac:dyDescent="0.3">
      <c r="A45366">
        <v>45364</v>
      </c>
      <c r="B45366" t="s">
        <v>58823</v>
      </c>
      <c r="C45366" t="s">
        <v>89</v>
      </c>
      <c r="D45366">
        <v>115157114.71768001</v>
      </c>
    </row>
    <row r="45367" spans="1:4" hidden="1" x14ac:dyDescent="0.3">
      <c r="A45367">
        <v>45365</v>
      </c>
      <c r="B45367" s="1" t="s">
        <v>58824</v>
      </c>
      <c r="C45367" t="s">
        <v>91</v>
      </c>
      <c r="D45367" s="1" t="s">
        <v>58759</v>
      </c>
    </row>
    <row r="45368" spans="1:4" hidden="1" x14ac:dyDescent="0.3">
      <c r="A45368">
        <v>45366</v>
      </c>
      <c r="B45368" t="s">
        <v>58825</v>
      </c>
      <c r="C45368" t="s">
        <v>94</v>
      </c>
      <c r="D45368">
        <v>99783678.906879097</v>
      </c>
    </row>
    <row r="45369" spans="1:4" hidden="1" x14ac:dyDescent="0.3">
      <c r="A45369">
        <v>45367</v>
      </c>
      <c r="B45369" t="s">
        <v>58826</v>
      </c>
      <c r="C45369" t="s">
        <v>96</v>
      </c>
      <c r="D45369">
        <v>34935899.665990397</v>
      </c>
    </row>
    <row r="45370" spans="1:4" hidden="1" x14ac:dyDescent="0.3">
      <c r="A45370">
        <v>45368</v>
      </c>
      <c r="B45370" t="s">
        <v>58827</v>
      </c>
      <c r="C45370" t="s">
        <v>98</v>
      </c>
      <c r="D45370">
        <v>24656924.565837</v>
      </c>
    </row>
    <row r="45371" spans="1:4" hidden="1" x14ac:dyDescent="0.3">
      <c r="A45371">
        <v>45369</v>
      </c>
      <c r="B45371" s="1" t="s">
        <v>58828</v>
      </c>
      <c r="C45371" t="s">
        <v>100</v>
      </c>
      <c r="D45371" s="1" t="s">
        <v>58829</v>
      </c>
    </row>
    <row r="45372" spans="1:4" hidden="1" x14ac:dyDescent="0.3">
      <c r="A45372">
        <v>45370</v>
      </c>
      <c r="B45372" t="s">
        <v>58830</v>
      </c>
      <c r="C45372" t="s">
        <v>103</v>
      </c>
      <c r="D45372">
        <v>8.0789792655820303E-3</v>
      </c>
    </row>
    <row r="45373" spans="1:4" hidden="1" x14ac:dyDescent="0.3">
      <c r="A45373">
        <v>45371</v>
      </c>
      <c r="B45373" t="s">
        <v>58831</v>
      </c>
      <c r="C45373" t="s">
        <v>105</v>
      </c>
      <c r="D45373">
        <v>1.27795137399292E-3</v>
      </c>
    </row>
    <row r="45374" spans="1:4" hidden="1" x14ac:dyDescent="0.3">
      <c r="A45374">
        <v>45372</v>
      </c>
      <c r="B45374" t="s">
        <v>58832</v>
      </c>
      <c r="C45374" t="s">
        <v>107</v>
      </c>
      <c r="D45374">
        <v>9.4483937256270804E-3</v>
      </c>
    </row>
    <row r="45375" spans="1:4" hidden="1" x14ac:dyDescent="0.3">
      <c r="A45375">
        <v>45373</v>
      </c>
      <c r="B45375" s="1" t="s">
        <v>58833</v>
      </c>
      <c r="C45375" t="s">
        <v>109</v>
      </c>
      <c r="D45375" s="1" t="s">
        <v>58834</v>
      </c>
    </row>
    <row r="45376" spans="1:4" x14ac:dyDescent="0.3">
      <c r="A45376">
        <v>45374</v>
      </c>
      <c r="B45376" t="s">
        <v>58835</v>
      </c>
      <c r="C45376" t="s">
        <v>207</v>
      </c>
      <c r="D45376">
        <v>159375132.9023</v>
      </c>
    </row>
    <row r="45377" spans="1:4" hidden="1" x14ac:dyDescent="0.3">
      <c r="A45377">
        <v>45375</v>
      </c>
      <c r="B45377" t="s">
        <v>58836</v>
      </c>
      <c r="C45377" t="s">
        <v>209</v>
      </c>
      <c r="D45377">
        <v>3283.0385212608298</v>
      </c>
    </row>
    <row r="45378" spans="1:4" hidden="1" x14ac:dyDescent="0.3">
      <c r="A45378">
        <v>45376</v>
      </c>
      <c r="B45378" t="s">
        <v>58837</v>
      </c>
      <c r="C45378" t="s">
        <v>211</v>
      </c>
      <c r="D45378">
        <v>1149.4523725756601</v>
      </c>
    </row>
    <row r="45379" spans="1:4" hidden="1" x14ac:dyDescent="0.3">
      <c r="A45379">
        <v>45377</v>
      </c>
      <c r="B45379" s="1" t="s">
        <v>58838</v>
      </c>
      <c r="C45379" t="s">
        <v>213</v>
      </c>
      <c r="D45379" s="1" t="s">
        <v>58839</v>
      </c>
    </row>
    <row r="45380" spans="1:4" hidden="1" x14ac:dyDescent="0.3">
      <c r="A45380">
        <v>45378</v>
      </c>
      <c r="B45380" t="s">
        <v>58840</v>
      </c>
      <c r="C45380" t="s">
        <v>216</v>
      </c>
      <c r="D45380">
        <v>99779294.246426702</v>
      </c>
    </row>
    <row r="45381" spans="1:4" hidden="1" x14ac:dyDescent="0.3">
      <c r="A45381">
        <v>45379</v>
      </c>
      <c r="B45381" t="s">
        <v>58841</v>
      </c>
      <c r="C45381" t="s">
        <v>218</v>
      </c>
      <c r="D45381">
        <v>34934572.275878601</v>
      </c>
    </row>
    <row r="45382" spans="1:4" hidden="1" x14ac:dyDescent="0.3">
      <c r="A45382">
        <v>45380</v>
      </c>
      <c r="B45382" t="s">
        <v>58842</v>
      </c>
      <c r="C45382" t="s">
        <v>220</v>
      </c>
      <c r="D45382">
        <v>24656022.631889101</v>
      </c>
    </row>
    <row r="45383" spans="1:4" hidden="1" x14ac:dyDescent="0.3">
      <c r="A45383">
        <v>45381</v>
      </c>
      <c r="B45383" s="1" t="s">
        <v>58843</v>
      </c>
      <c r="C45383" t="s">
        <v>222</v>
      </c>
      <c r="D45383" s="1" t="s">
        <v>58844</v>
      </c>
    </row>
    <row r="45384" spans="1:4" hidden="1" x14ac:dyDescent="0.3">
      <c r="A45384">
        <v>45382</v>
      </c>
      <c r="B45384" t="s">
        <v>58845</v>
      </c>
      <c r="C45384" t="s">
        <v>225</v>
      </c>
      <c r="D45384">
        <v>115153325.827335</v>
      </c>
    </row>
    <row r="45385" spans="1:4" hidden="1" x14ac:dyDescent="0.3">
      <c r="A45385">
        <v>45383</v>
      </c>
      <c r="B45385" t="s">
        <v>58846</v>
      </c>
      <c r="C45385" t="s">
        <v>227</v>
      </c>
      <c r="D45385">
        <v>3788.8903444111302</v>
      </c>
    </row>
    <row r="45386" spans="1:4" hidden="1" x14ac:dyDescent="0.3">
      <c r="A45386">
        <v>45384</v>
      </c>
      <c r="B45386" s="1" t="s">
        <v>58847</v>
      </c>
      <c r="C45386" t="s">
        <v>229</v>
      </c>
      <c r="D45386" s="1" t="s">
        <v>58848</v>
      </c>
    </row>
    <row r="45387" spans="1:4" hidden="1" x14ac:dyDescent="0.3">
      <c r="A45387">
        <v>45385</v>
      </c>
      <c r="B45387" t="s">
        <v>58849</v>
      </c>
      <c r="C45387" t="s">
        <v>112</v>
      </c>
      <c r="D45387">
        <v>-1101.6219311391201</v>
      </c>
    </row>
    <row r="45388" spans="1:4" hidden="1" x14ac:dyDescent="0.3">
      <c r="A45388">
        <v>45386</v>
      </c>
      <c r="B45388" t="s">
        <v>58850</v>
      </c>
      <c r="C45388" t="s">
        <v>114</v>
      </c>
      <c r="D45388">
        <v>-177.93773920978401</v>
      </c>
    </row>
    <row r="45389" spans="1:4" hidden="1" x14ac:dyDescent="0.3">
      <c r="A45389">
        <v>45387</v>
      </c>
      <c r="B45389" s="1" t="s">
        <v>58851</v>
      </c>
      <c r="C45389" t="s">
        <v>116</v>
      </c>
      <c r="D45389" s="1" t="s">
        <v>58852</v>
      </c>
    </row>
    <row r="45390" spans="1:4" hidden="1" x14ac:dyDescent="0.3">
      <c r="A45390">
        <v>45388</v>
      </c>
      <c r="B45390" t="s">
        <v>58853</v>
      </c>
      <c r="C45390" t="s">
        <v>119</v>
      </c>
      <c r="D45390">
        <v>99779294.246426702</v>
      </c>
    </row>
    <row r="45391" spans="1:4" hidden="1" x14ac:dyDescent="0.3">
      <c r="A45391">
        <v>45389</v>
      </c>
      <c r="B45391" t="s">
        <v>58854</v>
      </c>
      <c r="C45391" t="s">
        <v>121</v>
      </c>
      <c r="D45391">
        <v>34934572.275878601</v>
      </c>
    </row>
    <row r="45392" spans="1:4" hidden="1" x14ac:dyDescent="0.3">
      <c r="A45392">
        <v>45390</v>
      </c>
      <c r="B45392" s="1" t="s">
        <v>58855</v>
      </c>
      <c r="C45392" t="s">
        <v>123</v>
      </c>
      <c r="D45392" s="1" t="s">
        <v>58856</v>
      </c>
    </row>
    <row r="45393" spans="1:4" hidden="1" x14ac:dyDescent="0.3">
      <c r="A45393">
        <v>45391</v>
      </c>
      <c r="B45393" t="s">
        <v>58857</v>
      </c>
      <c r="C45393" t="s">
        <v>126</v>
      </c>
      <c r="D45393">
        <v>0.86679618156976801</v>
      </c>
    </row>
    <row r="45394" spans="1:4" hidden="1" x14ac:dyDescent="0.3">
      <c r="A45394">
        <v>45392</v>
      </c>
      <c r="B45394" t="s">
        <v>58858</v>
      </c>
      <c r="C45394" t="s">
        <v>128</v>
      </c>
      <c r="D45394">
        <v>0.303481339311929</v>
      </c>
    </row>
    <row r="45395" spans="1:4" hidden="1" x14ac:dyDescent="0.3">
      <c r="A45395">
        <v>45393</v>
      </c>
      <c r="B45395" s="1" t="s">
        <v>58859</v>
      </c>
      <c r="C45395" t="s">
        <v>130</v>
      </c>
      <c r="D45395" s="1" t="s">
        <v>58860</v>
      </c>
    </row>
    <row r="45396" spans="1:4" hidden="1" x14ac:dyDescent="0.3">
      <c r="A45396">
        <v>45394</v>
      </c>
      <c r="B45396" s="1" t="s">
        <v>58861</v>
      </c>
      <c r="C45396" t="s">
        <v>4</v>
      </c>
      <c r="D45396" t="s">
        <v>58862</v>
      </c>
    </row>
    <row r="45397" spans="1:4" hidden="1" x14ac:dyDescent="0.3">
      <c r="A45397">
        <v>45395</v>
      </c>
      <c r="B45397" t="s">
        <v>58863</v>
      </c>
      <c r="C45397" t="s">
        <v>7</v>
      </c>
      <c r="D45397">
        <v>1793.75</v>
      </c>
    </row>
    <row r="45398" spans="1:4" hidden="1" x14ac:dyDescent="0.3">
      <c r="A45398">
        <v>45396</v>
      </c>
      <c r="B45398" s="1" t="s">
        <v>58864</v>
      </c>
      <c r="C45398" t="s">
        <v>9</v>
      </c>
      <c r="D45398" s="1" t="s">
        <v>58865</v>
      </c>
    </row>
    <row r="45399" spans="1:4" hidden="1" x14ac:dyDescent="0.3">
      <c r="A45399">
        <v>45397</v>
      </c>
      <c r="B45399" t="s">
        <v>58866</v>
      </c>
      <c r="C45399" t="s">
        <v>14</v>
      </c>
      <c r="D45399">
        <v>98.609375</v>
      </c>
    </row>
    <row r="45400" spans="1:4" hidden="1" x14ac:dyDescent="0.3">
      <c r="A45400">
        <v>45398</v>
      </c>
      <c r="B45400" t="s">
        <v>58867</v>
      </c>
      <c r="C45400" t="s">
        <v>16</v>
      </c>
      <c r="D45400">
        <v>4.3941680499286297</v>
      </c>
    </row>
    <row r="45401" spans="1:4" hidden="1" x14ac:dyDescent="0.3">
      <c r="A45401">
        <v>45399</v>
      </c>
      <c r="B45401" s="1" t="s">
        <v>58868</v>
      </c>
      <c r="C45401" t="s">
        <v>140</v>
      </c>
      <c r="D45401" s="1" t="s">
        <v>58869</v>
      </c>
    </row>
    <row r="45402" spans="1:4" hidden="1" x14ac:dyDescent="0.3">
      <c r="A45402">
        <v>45400</v>
      </c>
      <c r="B45402" t="s">
        <v>31921</v>
      </c>
      <c r="C45402" t="s">
        <v>22</v>
      </c>
      <c r="D45402">
        <v>69.3</v>
      </c>
    </row>
    <row r="45403" spans="1:4" hidden="1" x14ac:dyDescent="0.3">
      <c r="A45403">
        <v>45401</v>
      </c>
      <c r="B45403" t="s">
        <v>58870</v>
      </c>
      <c r="C45403" t="s">
        <v>24</v>
      </c>
      <c r="D45403">
        <v>6.7647004109487003</v>
      </c>
    </row>
    <row r="45404" spans="1:4" hidden="1" x14ac:dyDescent="0.3">
      <c r="A45404">
        <v>45402</v>
      </c>
      <c r="B45404" s="1" t="s">
        <v>58871</v>
      </c>
      <c r="C45404" t="s">
        <v>145</v>
      </c>
      <c r="D45404" s="1" t="s">
        <v>58872</v>
      </c>
    </row>
    <row r="45405" spans="1:4" hidden="1" x14ac:dyDescent="0.3">
      <c r="A45405">
        <v>45403</v>
      </c>
      <c r="B45405" t="s">
        <v>58873</v>
      </c>
      <c r="C45405" t="s">
        <v>35</v>
      </c>
      <c r="D45405">
        <v>0.191465480716979</v>
      </c>
    </row>
    <row r="45406" spans="1:4" hidden="1" x14ac:dyDescent="0.3">
      <c r="A45406">
        <v>45404</v>
      </c>
      <c r="B45406" t="s">
        <v>58874</v>
      </c>
      <c r="C45406" t="s">
        <v>149</v>
      </c>
      <c r="D45406">
        <v>0.754297472338887</v>
      </c>
    </row>
    <row r="45407" spans="1:4" hidden="1" x14ac:dyDescent="0.3">
      <c r="A45407">
        <v>45405</v>
      </c>
      <c r="B45407" s="1" t="s">
        <v>58875</v>
      </c>
      <c r="C45407" t="s">
        <v>151</v>
      </c>
      <c r="D45407" s="1" t="s">
        <v>58876</v>
      </c>
    </row>
    <row r="45408" spans="1:4" hidden="1" x14ac:dyDescent="0.3">
      <c r="A45408">
        <v>45406</v>
      </c>
      <c r="B45408" t="s">
        <v>58877</v>
      </c>
      <c r="C45408" t="s">
        <v>30</v>
      </c>
      <c r="D45408">
        <v>0.31149662563764902</v>
      </c>
    </row>
    <row r="45409" spans="1:4" hidden="1" x14ac:dyDescent="0.3">
      <c r="A45409">
        <v>45407</v>
      </c>
      <c r="B45409" t="s">
        <v>58878</v>
      </c>
      <c r="C45409" t="s">
        <v>32</v>
      </c>
      <c r="D45409">
        <v>0.17460530982081901</v>
      </c>
    </row>
    <row r="45410" spans="1:4" hidden="1" x14ac:dyDescent="0.3">
      <c r="A45410">
        <v>45408</v>
      </c>
      <c r="B45410" s="1" t="s">
        <v>58879</v>
      </c>
      <c r="C45410" t="s">
        <v>155</v>
      </c>
      <c r="D45410" s="1" t="s">
        <v>58880</v>
      </c>
    </row>
    <row r="45411" spans="1:4" hidden="1" x14ac:dyDescent="0.3">
      <c r="A45411">
        <v>45409</v>
      </c>
      <c r="B45411" t="s">
        <v>58881</v>
      </c>
      <c r="C45411" t="s">
        <v>40</v>
      </c>
      <c r="D45411">
        <v>0.49703789364537099</v>
      </c>
    </row>
    <row r="45412" spans="1:4" hidden="1" x14ac:dyDescent="0.3">
      <c r="A45412">
        <v>45410</v>
      </c>
      <c r="B45412" t="s">
        <v>58882</v>
      </c>
      <c r="C45412" t="s">
        <v>42</v>
      </c>
      <c r="D45412">
        <v>0.15113159991487099</v>
      </c>
    </row>
    <row r="45413" spans="1:4" hidden="1" x14ac:dyDescent="0.3">
      <c r="A45413">
        <v>45411</v>
      </c>
      <c r="B45413" s="1" t="s">
        <v>58883</v>
      </c>
      <c r="C45413" t="s">
        <v>159</v>
      </c>
      <c r="D45413" s="1" t="s">
        <v>58884</v>
      </c>
    </row>
    <row r="45414" spans="1:4" hidden="1" x14ac:dyDescent="0.3">
      <c r="A45414">
        <v>45412</v>
      </c>
      <c r="B45414" t="s">
        <v>58885</v>
      </c>
      <c r="C45414" t="s">
        <v>161</v>
      </c>
      <c r="D45414">
        <v>1.0034515937748201</v>
      </c>
    </row>
    <row r="45415" spans="1:4" hidden="1" x14ac:dyDescent="0.3">
      <c r="A45415">
        <v>45413</v>
      </c>
      <c r="B45415" t="s">
        <v>58886</v>
      </c>
      <c r="C45415" t="s">
        <v>163</v>
      </c>
      <c r="D45415">
        <v>1.0004323500013499</v>
      </c>
    </row>
    <row r="45416" spans="1:4" hidden="1" x14ac:dyDescent="0.3">
      <c r="A45416">
        <v>45414</v>
      </c>
      <c r="B45416" s="1" t="s">
        <v>58887</v>
      </c>
      <c r="C45416" t="s">
        <v>165</v>
      </c>
      <c r="D45416" s="1" t="s">
        <v>58888</v>
      </c>
    </row>
    <row r="45417" spans="1:4" hidden="1" x14ac:dyDescent="0.3">
      <c r="A45417">
        <v>45415</v>
      </c>
      <c r="B45417" t="s">
        <v>58889</v>
      </c>
      <c r="C45417" t="s">
        <v>168</v>
      </c>
      <c r="D45417">
        <v>1.0004011991714199</v>
      </c>
    </row>
    <row r="45418" spans="1:4" hidden="1" x14ac:dyDescent="0.3">
      <c r="A45418">
        <v>45416</v>
      </c>
      <c r="B45418" t="s">
        <v>58890</v>
      </c>
      <c r="C45418" t="s">
        <v>170</v>
      </c>
      <c r="D45418">
        <v>1.0001075650518201</v>
      </c>
    </row>
    <row r="45419" spans="1:4" hidden="1" x14ac:dyDescent="0.3">
      <c r="A45419">
        <v>45417</v>
      </c>
      <c r="B45419" s="1" t="s">
        <v>58891</v>
      </c>
      <c r="C45419" t="s">
        <v>172</v>
      </c>
      <c r="D45419" s="1" t="s">
        <v>58892</v>
      </c>
    </row>
    <row r="45420" spans="1:4" hidden="1" x14ac:dyDescent="0.3">
      <c r="A45420">
        <v>45418</v>
      </c>
      <c r="B45420" s="1" t="s">
        <v>58893</v>
      </c>
      <c r="C45420" t="s">
        <v>55</v>
      </c>
      <c r="D45420" s="1" t="s">
        <v>58894</v>
      </c>
    </row>
    <row r="45421" spans="1:4" hidden="1" x14ac:dyDescent="0.3">
      <c r="A45421">
        <v>45419</v>
      </c>
      <c r="B45421" s="1" t="s">
        <v>58895</v>
      </c>
      <c r="C45421" t="s">
        <v>52</v>
      </c>
      <c r="D45421" s="1" t="s">
        <v>58896</v>
      </c>
    </row>
    <row r="45422" spans="1:4" hidden="1" x14ac:dyDescent="0.3">
      <c r="A45422">
        <v>45420</v>
      </c>
      <c r="B45422" s="1" t="s">
        <v>58897</v>
      </c>
      <c r="C45422" t="s">
        <v>58</v>
      </c>
      <c r="D45422" s="1" t="s">
        <v>58898</v>
      </c>
    </row>
    <row r="45423" spans="1:4" hidden="1" x14ac:dyDescent="0.3">
      <c r="A45423">
        <v>45421</v>
      </c>
      <c r="B45423" t="s">
        <v>58899</v>
      </c>
      <c r="C45423" t="s">
        <v>61</v>
      </c>
      <c r="D45423">
        <v>159501594.313528</v>
      </c>
    </row>
    <row r="45424" spans="1:4" hidden="1" x14ac:dyDescent="0.3">
      <c r="A45424">
        <v>45422</v>
      </c>
      <c r="B45424" t="s">
        <v>58900</v>
      </c>
      <c r="C45424" t="s">
        <v>63</v>
      </c>
      <c r="D45424">
        <v>100123691.837304</v>
      </c>
    </row>
    <row r="45425" spans="1:4" hidden="1" x14ac:dyDescent="0.3">
      <c r="A45425">
        <v>45423</v>
      </c>
      <c r="B45425" t="s">
        <v>58901</v>
      </c>
      <c r="C45425" t="s">
        <v>65</v>
      </c>
      <c r="D45425">
        <v>34949676.238249302</v>
      </c>
    </row>
    <row r="45426" spans="1:4" hidden="1" x14ac:dyDescent="0.3">
      <c r="A45426">
        <v>45424</v>
      </c>
      <c r="B45426" s="1" t="s">
        <v>58902</v>
      </c>
      <c r="C45426" t="s">
        <v>67</v>
      </c>
      <c r="D45426" s="1" t="s">
        <v>58903</v>
      </c>
    </row>
    <row r="45427" spans="1:4" hidden="1" x14ac:dyDescent="0.3">
      <c r="A45427">
        <v>45425</v>
      </c>
      <c r="B45427" s="1" t="s">
        <v>58904</v>
      </c>
      <c r="C45427" t="s">
        <v>70</v>
      </c>
      <c r="D45427" s="1" t="s">
        <v>58905</v>
      </c>
    </row>
    <row r="45428" spans="1:4" hidden="1" x14ac:dyDescent="0.3">
      <c r="A45428">
        <v>45426</v>
      </c>
      <c r="B45428" t="s">
        <v>58906</v>
      </c>
      <c r="C45428" t="s">
        <v>73</v>
      </c>
      <c r="D45428">
        <v>0.99964765751708295</v>
      </c>
    </row>
    <row r="45429" spans="1:4" hidden="1" x14ac:dyDescent="0.3">
      <c r="A45429">
        <v>45427</v>
      </c>
      <c r="B45429" t="s">
        <v>74</v>
      </c>
      <c r="C45429" t="s">
        <v>75</v>
      </c>
      <c r="D45429">
        <v>2.7397260273972599E-3</v>
      </c>
    </row>
    <row r="45430" spans="1:4" hidden="1" x14ac:dyDescent="0.3">
      <c r="A45430">
        <v>45428</v>
      </c>
      <c r="B45430" t="s">
        <v>76</v>
      </c>
      <c r="C45430" t="s">
        <v>77</v>
      </c>
      <c r="D45430">
        <v>0</v>
      </c>
    </row>
    <row r="45431" spans="1:4" hidden="1" x14ac:dyDescent="0.3">
      <c r="A45431">
        <v>45429</v>
      </c>
      <c r="B45431" t="s">
        <v>741</v>
      </c>
      <c r="C45431" t="s">
        <v>79</v>
      </c>
      <c r="D45431" s="2">
        <v>2.2204460492503101E-16</v>
      </c>
    </row>
    <row r="45432" spans="1:4" hidden="1" x14ac:dyDescent="0.3">
      <c r="A45432">
        <v>45430</v>
      </c>
      <c r="B45432" s="1" t="s">
        <v>58907</v>
      </c>
      <c r="C45432" t="s">
        <v>81</v>
      </c>
      <c r="D45432" s="1" t="s">
        <v>58908</v>
      </c>
    </row>
    <row r="45433" spans="1:4" hidden="1" x14ac:dyDescent="0.3">
      <c r="A45433">
        <v>45431</v>
      </c>
      <c r="B45433" t="s">
        <v>58909</v>
      </c>
      <c r="C45433" t="s">
        <v>84</v>
      </c>
      <c r="D45433">
        <v>0.99968559376544397</v>
      </c>
    </row>
    <row r="45434" spans="1:4" hidden="1" x14ac:dyDescent="0.3">
      <c r="A45434">
        <v>45432</v>
      </c>
      <c r="B45434" s="1" t="s">
        <v>58910</v>
      </c>
      <c r="C45434" t="s">
        <v>86</v>
      </c>
      <c r="D45434" s="1" t="s">
        <v>58911</v>
      </c>
    </row>
    <row r="45435" spans="1:4" hidden="1" x14ac:dyDescent="0.3">
      <c r="A45435">
        <v>45433</v>
      </c>
      <c r="B45435" t="s">
        <v>58912</v>
      </c>
      <c r="C45435" t="s">
        <v>89</v>
      </c>
      <c r="D45435">
        <v>115152744.714819</v>
      </c>
    </row>
    <row r="45436" spans="1:4" hidden="1" x14ac:dyDescent="0.3">
      <c r="A45436">
        <v>45434</v>
      </c>
      <c r="B45436" s="1" t="s">
        <v>58913</v>
      </c>
      <c r="C45436" t="s">
        <v>91</v>
      </c>
      <c r="D45436" s="1" t="s">
        <v>58848</v>
      </c>
    </row>
    <row r="45437" spans="1:4" hidden="1" x14ac:dyDescent="0.3">
      <c r="A45437">
        <v>45435</v>
      </c>
      <c r="B45437" t="s">
        <v>58914</v>
      </c>
      <c r="C45437" t="s">
        <v>94</v>
      </c>
      <c r="D45437">
        <v>100123691.837304</v>
      </c>
    </row>
    <row r="45438" spans="1:4" hidden="1" x14ac:dyDescent="0.3">
      <c r="A45438">
        <v>45436</v>
      </c>
      <c r="B45438" t="s">
        <v>58915</v>
      </c>
      <c r="C45438" t="s">
        <v>96</v>
      </c>
      <c r="D45438">
        <v>34949676.238249302</v>
      </c>
    </row>
    <row r="45439" spans="1:4" hidden="1" x14ac:dyDescent="0.3">
      <c r="A45439">
        <v>45437</v>
      </c>
      <c r="B45439" t="s">
        <v>58916</v>
      </c>
      <c r="C45439" t="s">
        <v>98</v>
      </c>
      <c r="D45439">
        <v>24428226.237974901</v>
      </c>
    </row>
    <row r="45440" spans="1:4" hidden="1" x14ac:dyDescent="0.3">
      <c r="A45440">
        <v>45438</v>
      </c>
      <c r="B45440" s="1" t="s">
        <v>58917</v>
      </c>
      <c r="C45440" t="s">
        <v>100</v>
      </c>
      <c r="D45440" s="1" t="s">
        <v>58918</v>
      </c>
    </row>
    <row r="45441" spans="1:4" hidden="1" x14ac:dyDescent="0.3">
      <c r="A45441">
        <v>45439</v>
      </c>
      <c r="B45441" t="s">
        <v>58919</v>
      </c>
      <c r="C45441" t="s">
        <v>103</v>
      </c>
      <c r="D45441">
        <v>8.0835944707127495E-3</v>
      </c>
    </row>
    <row r="45442" spans="1:4" hidden="1" x14ac:dyDescent="0.3">
      <c r="A45442">
        <v>45440</v>
      </c>
      <c r="B45442" t="s">
        <v>58920</v>
      </c>
      <c r="C45442" t="s">
        <v>105</v>
      </c>
      <c r="D45442">
        <v>1.2785410448414799E-3</v>
      </c>
    </row>
    <row r="45443" spans="1:4" hidden="1" x14ac:dyDescent="0.3">
      <c r="A45443">
        <v>45441</v>
      </c>
      <c r="B45443" t="s">
        <v>58921</v>
      </c>
      <c r="C45443" t="s">
        <v>107</v>
      </c>
      <c r="D45443">
        <v>9.4339909760852107E-3</v>
      </c>
    </row>
    <row r="45444" spans="1:4" hidden="1" x14ac:dyDescent="0.3">
      <c r="A45444">
        <v>45442</v>
      </c>
      <c r="B45444" s="1" t="s">
        <v>58922</v>
      </c>
      <c r="C45444" t="s">
        <v>109</v>
      </c>
      <c r="D45444" s="1" t="s">
        <v>58923</v>
      </c>
    </row>
    <row r="45445" spans="1:4" x14ac:dyDescent="0.3">
      <c r="A45445">
        <v>45443</v>
      </c>
      <c r="B45445" t="s">
        <v>58924</v>
      </c>
      <c r="C45445" t="s">
        <v>207</v>
      </c>
      <c r="D45445">
        <v>159503175.89471799</v>
      </c>
    </row>
    <row r="45446" spans="1:4" hidden="1" x14ac:dyDescent="0.3">
      <c r="A45446">
        <v>45444</v>
      </c>
      <c r="B45446" t="s">
        <v>58925</v>
      </c>
      <c r="C45446" t="s">
        <v>209</v>
      </c>
      <c r="D45446">
        <v>-3799.7043996132302</v>
      </c>
    </row>
    <row r="45447" spans="1:4" hidden="1" x14ac:dyDescent="0.3">
      <c r="A45447">
        <v>45445</v>
      </c>
      <c r="B45447" t="s">
        <v>58926</v>
      </c>
      <c r="C45447" t="s">
        <v>211</v>
      </c>
      <c r="D45447">
        <v>-1326.3346753804301</v>
      </c>
    </row>
    <row r="45448" spans="1:4" hidden="1" x14ac:dyDescent="0.3">
      <c r="A45448">
        <v>45446</v>
      </c>
      <c r="B45448" s="1" t="s">
        <v>58927</v>
      </c>
      <c r="C45448" t="s">
        <v>213</v>
      </c>
      <c r="D45448" s="1" t="s">
        <v>58928</v>
      </c>
    </row>
    <row r="45449" spans="1:4" hidden="1" x14ac:dyDescent="0.3">
      <c r="A45449">
        <v>45447</v>
      </c>
      <c r="B45449" t="s">
        <v>58929</v>
      </c>
      <c r="C45449" t="s">
        <v>216</v>
      </c>
      <c r="D45449">
        <v>100128766.366033</v>
      </c>
    </row>
    <row r="45450" spans="1:4" hidden="1" x14ac:dyDescent="0.3">
      <c r="A45450">
        <v>45448</v>
      </c>
      <c r="B45450" t="s">
        <v>58930</v>
      </c>
      <c r="C45450" t="s">
        <v>218</v>
      </c>
      <c r="D45450">
        <v>34951206.953850098</v>
      </c>
    </row>
    <row r="45451" spans="1:4" hidden="1" x14ac:dyDescent="0.3">
      <c r="A45451">
        <v>45449</v>
      </c>
      <c r="B45451" t="s">
        <v>58931</v>
      </c>
      <c r="C45451" t="s">
        <v>220</v>
      </c>
      <c r="D45451">
        <v>24429255.659688301</v>
      </c>
    </row>
    <row r="45452" spans="1:4" hidden="1" x14ac:dyDescent="0.3">
      <c r="A45452">
        <v>45450</v>
      </c>
      <c r="B45452" s="1" t="s">
        <v>58932</v>
      </c>
      <c r="C45452" t="s">
        <v>222</v>
      </c>
      <c r="D45452" s="1" t="s">
        <v>58933</v>
      </c>
    </row>
    <row r="45453" spans="1:4" hidden="1" x14ac:dyDescent="0.3">
      <c r="A45453">
        <v>45451</v>
      </c>
      <c r="B45453" t="s">
        <v>58934</v>
      </c>
      <c r="C45453" t="s">
        <v>225</v>
      </c>
      <c r="D45453">
        <v>115157114.71768001</v>
      </c>
    </row>
    <row r="45454" spans="1:4" hidden="1" x14ac:dyDescent="0.3">
      <c r="A45454">
        <v>45452</v>
      </c>
      <c r="B45454" t="s">
        <v>58935</v>
      </c>
      <c r="C45454" t="s">
        <v>227</v>
      </c>
      <c r="D45454">
        <v>-4370.0028605163097</v>
      </c>
    </row>
    <row r="45455" spans="1:4" hidden="1" x14ac:dyDescent="0.3">
      <c r="A45455">
        <v>45453</v>
      </c>
      <c r="B45455" s="1" t="s">
        <v>58936</v>
      </c>
      <c r="C45455" t="s">
        <v>229</v>
      </c>
      <c r="D45455" s="1" t="s">
        <v>58937</v>
      </c>
    </row>
    <row r="45456" spans="1:4" hidden="1" x14ac:dyDescent="0.3">
      <c r="A45456">
        <v>45454</v>
      </c>
      <c r="B45456" t="s">
        <v>58938</v>
      </c>
      <c r="C45456" t="s">
        <v>112</v>
      </c>
      <c r="D45456">
        <v>1274.82432999558</v>
      </c>
    </row>
    <row r="45457" spans="1:4" hidden="1" x14ac:dyDescent="0.3">
      <c r="A45457">
        <v>45455</v>
      </c>
      <c r="B45457" t="s">
        <v>58939</v>
      </c>
      <c r="C45457" t="s">
        <v>114</v>
      </c>
      <c r="D45457">
        <v>204.38092539840801</v>
      </c>
    </row>
    <row r="45458" spans="1:4" hidden="1" x14ac:dyDescent="0.3">
      <c r="A45458">
        <v>45456</v>
      </c>
      <c r="B45458" s="1" t="s">
        <v>58940</v>
      </c>
      <c r="C45458" t="s">
        <v>116</v>
      </c>
      <c r="D45458" s="1" t="s">
        <v>58941</v>
      </c>
    </row>
    <row r="45459" spans="1:4" hidden="1" x14ac:dyDescent="0.3">
      <c r="A45459">
        <v>45457</v>
      </c>
      <c r="B45459" t="s">
        <v>58942</v>
      </c>
      <c r="C45459" t="s">
        <v>119</v>
      </c>
      <c r="D45459">
        <v>100128766.366033</v>
      </c>
    </row>
    <row r="45460" spans="1:4" hidden="1" x14ac:dyDescent="0.3">
      <c r="A45460">
        <v>45458</v>
      </c>
      <c r="B45460" t="s">
        <v>58943</v>
      </c>
      <c r="C45460" t="s">
        <v>121</v>
      </c>
      <c r="D45460">
        <v>34951206.953850098</v>
      </c>
    </row>
    <row r="45461" spans="1:4" hidden="1" x14ac:dyDescent="0.3">
      <c r="A45461">
        <v>45459</v>
      </c>
      <c r="B45461" s="1" t="s">
        <v>58944</v>
      </c>
      <c r="C45461" t="s">
        <v>123</v>
      </c>
      <c r="D45461" s="1" t="s">
        <v>58945</v>
      </c>
    </row>
    <row r="45462" spans="1:4" hidden="1" x14ac:dyDescent="0.3">
      <c r="A45462">
        <v>45460</v>
      </c>
      <c r="B45462" t="s">
        <v>58946</v>
      </c>
      <c r="C45462" t="s">
        <v>126</v>
      </c>
      <c r="D45462">
        <v>0.86977046638377897</v>
      </c>
    </row>
    <row r="45463" spans="1:4" hidden="1" x14ac:dyDescent="0.3">
      <c r="A45463">
        <v>45461</v>
      </c>
      <c r="B45463" t="s">
        <v>58947</v>
      </c>
      <c r="C45463" t="s">
        <v>128</v>
      </c>
      <c r="D45463">
        <v>0.30360433545936999</v>
      </c>
    </row>
    <row r="45464" spans="1:4" hidden="1" x14ac:dyDescent="0.3">
      <c r="A45464">
        <v>45462</v>
      </c>
      <c r="B45464" s="1" t="s">
        <v>58948</v>
      </c>
      <c r="C45464" t="s">
        <v>130</v>
      </c>
      <c r="D45464" s="1" t="s">
        <v>58949</v>
      </c>
    </row>
    <row r="45465" spans="1:4" hidden="1" x14ac:dyDescent="0.3">
      <c r="A45465">
        <v>45463</v>
      </c>
      <c r="B45465" s="1" t="s">
        <v>58950</v>
      </c>
      <c r="C45465" t="s">
        <v>4</v>
      </c>
      <c r="D45465" t="s">
        <v>58951</v>
      </c>
    </row>
    <row r="45466" spans="1:4" hidden="1" x14ac:dyDescent="0.3">
      <c r="A45466">
        <v>45464</v>
      </c>
      <c r="B45466" t="s">
        <v>58952</v>
      </c>
      <c r="C45466" t="s">
        <v>7</v>
      </c>
      <c r="D45466">
        <v>1804.51</v>
      </c>
    </row>
    <row r="45467" spans="1:4" hidden="1" x14ac:dyDescent="0.3">
      <c r="A45467">
        <v>45465</v>
      </c>
      <c r="B45467" s="1" t="s">
        <v>58953</v>
      </c>
      <c r="C45467" t="s">
        <v>9</v>
      </c>
      <c r="D45467" s="1" t="s">
        <v>58954</v>
      </c>
    </row>
    <row r="45468" spans="1:4" hidden="1" x14ac:dyDescent="0.3">
      <c r="A45468">
        <v>45466</v>
      </c>
      <c r="B45468" t="s">
        <v>58955</v>
      </c>
      <c r="C45468" t="s">
        <v>14</v>
      </c>
      <c r="D45468">
        <v>98.67578125</v>
      </c>
    </row>
    <row r="45469" spans="1:4" hidden="1" x14ac:dyDescent="0.3">
      <c r="A45469">
        <v>45467</v>
      </c>
      <c r="B45469" t="s">
        <v>58956</v>
      </c>
      <c r="C45469" t="s">
        <v>16</v>
      </c>
      <c r="D45469">
        <v>4.3980802615951102</v>
      </c>
    </row>
    <row r="45470" spans="1:4" hidden="1" x14ac:dyDescent="0.3">
      <c r="A45470">
        <v>45468</v>
      </c>
      <c r="B45470" s="1" t="s">
        <v>58957</v>
      </c>
      <c r="C45470" t="s">
        <v>140</v>
      </c>
      <c r="D45470" s="1" t="s">
        <v>58958</v>
      </c>
    </row>
    <row r="45471" spans="1:4" hidden="1" x14ac:dyDescent="0.3">
      <c r="A45471">
        <v>45469</v>
      </c>
      <c r="B45471" t="s">
        <v>30575</v>
      </c>
      <c r="C45471" t="s">
        <v>22</v>
      </c>
      <c r="D45471">
        <v>69.099999999999994</v>
      </c>
    </row>
    <row r="45472" spans="1:4" hidden="1" x14ac:dyDescent="0.3">
      <c r="A45472">
        <v>45470</v>
      </c>
      <c r="B45472" t="s">
        <v>58959</v>
      </c>
      <c r="C45472" t="s">
        <v>24</v>
      </c>
      <c r="D45472">
        <v>6.8081168671785504</v>
      </c>
    </row>
    <row r="45473" spans="1:4" hidden="1" x14ac:dyDescent="0.3">
      <c r="A45473">
        <v>45471</v>
      </c>
      <c r="B45473" s="1" t="s">
        <v>58960</v>
      </c>
      <c r="C45473" t="s">
        <v>145</v>
      </c>
      <c r="D45473" s="1" t="s">
        <v>58961</v>
      </c>
    </row>
    <row r="45474" spans="1:4" hidden="1" x14ac:dyDescent="0.3">
      <c r="A45474">
        <v>45472</v>
      </c>
      <c r="B45474" t="s">
        <v>58962</v>
      </c>
      <c r="C45474" t="s">
        <v>35</v>
      </c>
      <c r="D45474">
        <v>6.3986402256473503E-3</v>
      </c>
    </row>
    <row r="45475" spans="1:4" hidden="1" x14ac:dyDescent="0.3">
      <c r="A45475">
        <v>45473</v>
      </c>
      <c r="B45475" t="s">
        <v>58963</v>
      </c>
      <c r="C45475" t="s">
        <v>149</v>
      </c>
      <c r="D45475">
        <v>0.75668547484539805</v>
      </c>
    </row>
    <row r="45476" spans="1:4" hidden="1" x14ac:dyDescent="0.3">
      <c r="A45476">
        <v>45474</v>
      </c>
      <c r="B45476" s="1" t="s">
        <v>58964</v>
      </c>
      <c r="C45476" t="s">
        <v>151</v>
      </c>
      <c r="D45476" s="1" t="s">
        <v>58965</v>
      </c>
    </row>
    <row r="45477" spans="1:4" hidden="1" x14ac:dyDescent="0.3">
      <c r="A45477">
        <v>45475</v>
      </c>
      <c r="B45477" t="s">
        <v>58966</v>
      </c>
      <c r="C45477" t="s">
        <v>30</v>
      </c>
      <c r="D45477">
        <v>0.37626143557035602</v>
      </c>
    </row>
    <row r="45478" spans="1:4" hidden="1" x14ac:dyDescent="0.3">
      <c r="A45478">
        <v>45476</v>
      </c>
      <c r="B45478" t="s">
        <v>58967</v>
      </c>
      <c r="C45478" t="s">
        <v>32</v>
      </c>
      <c r="D45478">
        <v>0.17327897229278899</v>
      </c>
    </row>
    <row r="45479" spans="1:4" hidden="1" x14ac:dyDescent="0.3">
      <c r="A45479">
        <v>45477</v>
      </c>
      <c r="B45479" s="1" t="s">
        <v>58968</v>
      </c>
      <c r="C45479" t="s">
        <v>155</v>
      </c>
      <c r="D45479" s="1" t="s">
        <v>58969</v>
      </c>
    </row>
    <row r="45480" spans="1:4" hidden="1" x14ac:dyDescent="0.3">
      <c r="A45480">
        <v>45478</v>
      </c>
      <c r="B45480" t="s">
        <v>58970</v>
      </c>
      <c r="C45480" t="s">
        <v>40</v>
      </c>
      <c r="D45480">
        <v>0.61733992420399597</v>
      </c>
    </row>
    <row r="45481" spans="1:4" hidden="1" x14ac:dyDescent="0.3">
      <c r="A45481">
        <v>45479</v>
      </c>
      <c r="B45481" t="s">
        <v>58971</v>
      </c>
      <c r="C45481" t="s">
        <v>42</v>
      </c>
      <c r="D45481">
        <v>0.148274081443723</v>
      </c>
    </row>
    <row r="45482" spans="1:4" hidden="1" x14ac:dyDescent="0.3">
      <c r="A45482">
        <v>45480</v>
      </c>
      <c r="B45482" s="1" t="s">
        <v>58972</v>
      </c>
      <c r="C45482" t="s">
        <v>159</v>
      </c>
      <c r="D45482" s="1" t="s">
        <v>58973</v>
      </c>
    </row>
    <row r="45483" spans="1:4" hidden="1" x14ac:dyDescent="0.3">
      <c r="A45483">
        <v>45481</v>
      </c>
      <c r="B45483" t="s">
        <v>58974</v>
      </c>
      <c r="C45483" t="s">
        <v>161</v>
      </c>
      <c r="D45483">
        <v>1.0059986062717701</v>
      </c>
    </row>
    <row r="45484" spans="1:4" hidden="1" x14ac:dyDescent="0.3">
      <c r="A45484">
        <v>45482</v>
      </c>
      <c r="B45484" t="s">
        <v>58975</v>
      </c>
      <c r="C45484" t="s">
        <v>163</v>
      </c>
      <c r="D45484">
        <v>1.0006826800281201</v>
      </c>
    </row>
    <row r="45485" spans="1:4" hidden="1" x14ac:dyDescent="0.3">
      <c r="A45485">
        <v>45483</v>
      </c>
      <c r="B45485" s="1" t="s">
        <v>58976</v>
      </c>
      <c r="C45485" t="s">
        <v>165</v>
      </c>
      <c r="D45485" s="1" t="s">
        <v>58977</v>
      </c>
    </row>
    <row r="45486" spans="1:4" hidden="1" x14ac:dyDescent="0.3">
      <c r="A45486">
        <v>45484</v>
      </c>
      <c r="B45486" t="s">
        <v>58978</v>
      </c>
      <c r="C45486" t="s">
        <v>168</v>
      </c>
      <c r="D45486">
        <v>1.0013612300901999</v>
      </c>
    </row>
    <row r="45487" spans="1:4" hidden="1" x14ac:dyDescent="0.3">
      <c r="A45487">
        <v>45485</v>
      </c>
      <c r="B45487" t="s">
        <v>58979</v>
      </c>
      <c r="C45487" t="s">
        <v>170</v>
      </c>
      <c r="D45487">
        <v>0.99887082280580497</v>
      </c>
    </row>
    <row r="45488" spans="1:4" hidden="1" x14ac:dyDescent="0.3">
      <c r="A45488">
        <v>45486</v>
      </c>
      <c r="B45488" s="1" t="s">
        <v>58980</v>
      </c>
      <c r="C45488" t="s">
        <v>172</v>
      </c>
      <c r="D45488" s="1" t="s">
        <v>58981</v>
      </c>
    </row>
    <row r="45489" spans="1:4" hidden="1" x14ac:dyDescent="0.3">
      <c r="A45489">
        <v>45487</v>
      </c>
      <c r="B45489" s="1" t="s">
        <v>58982</v>
      </c>
      <c r="C45489" t="s">
        <v>55</v>
      </c>
      <c r="D45489" s="1" t="s">
        <v>58983</v>
      </c>
    </row>
    <row r="45490" spans="1:4" hidden="1" x14ac:dyDescent="0.3">
      <c r="A45490">
        <v>45488</v>
      </c>
      <c r="B45490" s="1" t="s">
        <v>58984</v>
      </c>
      <c r="C45490" t="s">
        <v>52</v>
      </c>
      <c r="D45490" s="1" t="s">
        <v>58985</v>
      </c>
    </row>
    <row r="45491" spans="1:4" hidden="1" x14ac:dyDescent="0.3">
      <c r="A45491">
        <v>45489</v>
      </c>
      <c r="B45491" s="1" t="s">
        <v>58986</v>
      </c>
      <c r="C45491" t="s">
        <v>58</v>
      </c>
      <c r="D45491" s="1" t="s">
        <v>58987</v>
      </c>
    </row>
    <row r="45492" spans="1:4" hidden="1" x14ac:dyDescent="0.3">
      <c r="A45492">
        <v>45490</v>
      </c>
      <c r="B45492" t="s">
        <v>58988</v>
      </c>
      <c r="C45492" t="s">
        <v>61</v>
      </c>
      <c r="D45492">
        <v>160083433.49402601</v>
      </c>
    </row>
    <row r="45493" spans="1:4" hidden="1" x14ac:dyDescent="0.3">
      <c r="A45493">
        <v>45491</v>
      </c>
      <c r="B45493" t="s">
        <v>58989</v>
      </c>
      <c r="C45493" t="s">
        <v>63</v>
      </c>
      <c r="D45493">
        <v>100729399.41194201</v>
      </c>
    </row>
    <row r="45494" spans="1:4" hidden="1" x14ac:dyDescent="0.3">
      <c r="A45494">
        <v>45492</v>
      </c>
      <c r="B45494" t="s">
        <v>58990</v>
      </c>
      <c r="C45494" t="s">
        <v>65</v>
      </c>
      <c r="D45494">
        <v>34975067.444796398</v>
      </c>
    </row>
    <row r="45495" spans="1:4" hidden="1" x14ac:dyDescent="0.3">
      <c r="A45495">
        <v>45493</v>
      </c>
      <c r="B45495" s="1" t="s">
        <v>58991</v>
      </c>
      <c r="C45495" t="s">
        <v>67</v>
      </c>
      <c r="D45495" s="1" t="s">
        <v>58992</v>
      </c>
    </row>
    <row r="45496" spans="1:4" hidden="1" x14ac:dyDescent="0.3">
      <c r="A45496">
        <v>45494</v>
      </c>
      <c r="B45496" s="1" t="s">
        <v>58993</v>
      </c>
      <c r="C45496" t="s">
        <v>70</v>
      </c>
      <c r="D45496" s="1" t="s">
        <v>58994</v>
      </c>
    </row>
    <row r="45497" spans="1:4" hidden="1" x14ac:dyDescent="0.3">
      <c r="A45497">
        <v>45495</v>
      </c>
      <c r="B45497" t="s">
        <v>58995</v>
      </c>
      <c r="C45497" t="s">
        <v>73</v>
      </c>
      <c r="D45497">
        <v>0.99968559376544397</v>
      </c>
    </row>
    <row r="45498" spans="1:4" hidden="1" x14ac:dyDescent="0.3">
      <c r="A45498">
        <v>45496</v>
      </c>
      <c r="B45498" t="s">
        <v>74</v>
      </c>
      <c r="C45498" t="s">
        <v>75</v>
      </c>
      <c r="D45498">
        <v>2.7397260273972599E-3</v>
      </c>
    </row>
    <row r="45499" spans="1:4" hidden="1" x14ac:dyDescent="0.3">
      <c r="A45499">
        <v>45497</v>
      </c>
      <c r="B45499" t="s">
        <v>76</v>
      </c>
      <c r="C45499" t="s">
        <v>77</v>
      </c>
      <c r="D45499">
        <v>0</v>
      </c>
    </row>
    <row r="45500" spans="1:4" hidden="1" x14ac:dyDescent="0.3">
      <c r="A45500">
        <v>45498</v>
      </c>
      <c r="B45500" t="s">
        <v>741</v>
      </c>
      <c r="C45500" t="s">
        <v>79</v>
      </c>
      <c r="D45500" s="2">
        <v>2.2204460492503101E-16</v>
      </c>
    </row>
    <row r="45501" spans="1:4" hidden="1" x14ac:dyDescent="0.3">
      <c r="A45501">
        <v>45499</v>
      </c>
      <c r="B45501" s="1" t="s">
        <v>58996</v>
      </c>
      <c r="C45501" t="s">
        <v>81</v>
      </c>
      <c r="D45501" s="1" t="s">
        <v>58997</v>
      </c>
    </row>
    <row r="45502" spans="1:4" hidden="1" x14ac:dyDescent="0.3">
      <c r="A45502">
        <v>45500</v>
      </c>
      <c r="B45502" t="s">
        <v>58998</v>
      </c>
      <c r="C45502" t="s">
        <v>84</v>
      </c>
      <c r="D45502">
        <v>0.99968696160638504</v>
      </c>
    </row>
    <row r="45503" spans="1:4" hidden="1" x14ac:dyDescent="0.3">
      <c r="A45503">
        <v>45501</v>
      </c>
      <c r="B45503" s="1" t="s">
        <v>58999</v>
      </c>
      <c r="C45503" t="s">
        <v>86</v>
      </c>
      <c r="D45503" s="1" t="s">
        <v>59000</v>
      </c>
    </row>
    <row r="45504" spans="1:4" hidden="1" x14ac:dyDescent="0.3">
      <c r="A45504">
        <v>45502</v>
      </c>
      <c r="B45504" t="s">
        <v>59001</v>
      </c>
      <c r="C45504" t="s">
        <v>89</v>
      </c>
      <c r="D45504">
        <v>115152587.15485799</v>
      </c>
    </row>
    <row r="45505" spans="1:4" hidden="1" x14ac:dyDescent="0.3">
      <c r="A45505">
        <v>45503</v>
      </c>
      <c r="B45505" s="1" t="s">
        <v>59002</v>
      </c>
      <c r="C45505" t="s">
        <v>91</v>
      </c>
      <c r="D45505" s="1" t="s">
        <v>58937</v>
      </c>
    </row>
    <row r="45506" spans="1:4" hidden="1" x14ac:dyDescent="0.3">
      <c r="A45506">
        <v>45504</v>
      </c>
      <c r="B45506" t="s">
        <v>59003</v>
      </c>
      <c r="C45506" t="s">
        <v>94</v>
      </c>
      <c r="D45506">
        <v>100729399.41194201</v>
      </c>
    </row>
    <row r="45507" spans="1:4" hidden="1" x14ac:dyDescent="0.3">
      <c r="A45507">
        <v>45505</v>
      </c>
      <c r="B45507" t="s">
        <v>59004</v>
      </c>
      <c r="C45507" t="s">
        <v>96</v>
      </c>
      <c r="D45507">
        <v>34975067.444796398</v>
      </c>
    </row>
    <row r="45508" spans="1:4" hidden="1" x14ac:dyDescent="0.3">
      <c r="A45508">
        <v>45506</v>
      </c>
      <c r="B45508" t="s">
        <v>59005</v>
      </c>
      <c r="C45508" t="s">
        <v>98</v>
      </c>
      <c r="D45508">
        <v>24378966.637287699</v>
      </c>
    </row>
    <row r="45509" spans="1:4" hidden="1" x14ac:dyDescent="0.3">
      <c r="A45509">
        <v>45507</v>
      </c>
      <c r="B45509" s="1" t="s">
        <v>59006</v>
      </c>
      <c r="C45509" t="s">
        <v>100</v>
      </c>
      <c r="D45509" s="1" t="s">
        <v>59007</v>
      </c>
    </row>
    <row r="45510" spans="1:4" hidden="1" x14ac:dyDescent="0.3">
      <c r="A45510">
        <v>45508</v>
      </c>
      <c r="B45510" t="s">
        <v>59008</v>
      </c>
      <c r="C45510" t="s">
        <v>103</v>
      </c>
      <c r="D45510">
        <v>8.08044056026384E-3</v>
      </c>
    </row>
    <row r="45511" spans="1:4" hidden="1" x14ac:dyDescent="0.3">
      <c r="A45511">
        <v>45509</v>
      </c>
      <c r="B45511" t="s">
        <v>59009</v>
      </c>
      <c r="C45511" t="s">
        <v>105</v>
      </c>
      <c r="D45511">
        <v>1.26855573324383E-3</v>
      </c>
    </row>
    <row r="45512" spans="1:4" hidden="1" x14ac:dyDescent="0.3">
      <c r="A45512">
        <v>45510</v>
      </c>
      <c r="B45512" t="s">
        <v>59010</v>
      </c>
      <c r="C45512" t="s">
        <v>107</v>
      </c>
      <c r="D45512">
        <v>9.4245716260258697E-3</v>
      </c>
    </row>
    <row r="45513" spans="1:4" hidden="1" x14ac:dyDescent="0.3">
      <c r="A45513">
        <v>45511</v>
      </c>
      <c r="B45513" s="1" t="s">
        <v>59011</v>
      </c>
      <c r="C45513" t="s">
        <v>109</v>
      </c>
      <c r="D45513" s="1" t="s">
        <v>59012</v>
      </c>
    </row>
    <row r="45514" spans="1:4" x14ac:dyDescent="0.3">
      <c r="A45514">
        <v>45512</v>
      </c>
      <c r="B45514" t="s">
        <v>59013</v>
      </c>
      <c r="C45514" t="s">
        <v>207</v>
      </c>
      <c r="D45514">
        <v>160083490.57191199</v>
      </c>
    </row>
    <row r="45515" spans="1:4" hidden="1" x14ac:dyDescent="0.3">
      <c r="A45515">
        <v>45513</v>
      </c>
      <c r="B45515" t="s">
        <v>59014</v>
      </c>
      <c r="C45515" t="s">
        <v>209</v>
      </c>
      <c r="D45515">
        <v>-137.82519267673001</v>
      </c>
    </row>
    <row r="45516" spans="1:4" hidden="1" x14ac:dyDescent="0.3">
      <c r="A45516">
        <v>45514</v>
      </c>
      <c r="B45516" t="s">
        <v>59015</v>
      </c>
      <c r="C45516" t="s">
        <v>211</v>
      </c>
      <c r="D45516">
        <v>-47.855385231913999</v>
      </c>
    </row>
    <row r="45517" spans="1:4" hidden="1" x14ac:dyDescent="0.3">
      <c r="A45517">
        <v>45515</v>
      </c>
      <c r="B45517" s="1" t="s">
        <v>59016</v>
      </c>
      <c r="C45517" t="s">
        <v>213</v>
      </c>
      <c r="D45517" s="1" t="s">
        <v>59017</v>
      </c>
    </row>
    <row r="45518" spans="1:4" hidden="1" x14ac:dyDescent="0.3">
      <c r="A45518">
        <v>45516</v>
      </c>
      <c r="B45518" t="s">
        <v>59018</v>
      </c>
      <c r="C45518" t="s">
        <v>216</v>
      </c>
      <c r="D45518">
        <v>100729583.339148</v>
      </c>
    </row>
    <row r="45519" spans="1:4" hidden="1" x14ac:dyDescent="0.3">
      <c r="A45519">
        <v>45517</v>
      </c>
      <c r="B45519" t="s">
        <v>59019</v>
      </c>
      <c r="C45519" t="s">
        <v>218</v>
      </c>
      <c r="D45519">
        <v>34975122.626902699</v>
      </c>
    </row>
    <row r="45520" spans="1:4" hidden="1" x14ac:dyDescent="0.3">
      <c r="A45520">
        <v>45518</v>
      </c>
      <c r="B45520" t="s">
        <v>59020</v>
      </c>
      <c r="C45520" t="s">
        <v>220</v>
      </c>
      <c r="D45520">
        <v>24379003.6434801</v>
      </c>
    </row>
    <row r="45521" spans="1:4" hidden="1" x14ac:dyDescent="0.3">
      <c r="A45521">
        <v>45519</v>
      </c>
      <c r="B45521" s="1" t="s">
        <v>59021</v>
      </c>
      <c r="C45521" t="s">
        <v>222</v>
      </c>
      <c r="D45521" s="1" t="s">
        <v>59022</v>
      </c>
    </row>
    <row r="45522" spans="1:4" hidden="1" x14ac:dyDescent="0.3">
      <c r="A45522">
        <v>45520</v>
      </c>
      <c r="B45522" t="s">
        <v>59023</v>
      </c>
      <c r="C45522" t="s">
        <v>225</v>
      </c>
      <c r="D45522">
        <v>115152744.714819</v>
      </c>
    </row>
    <row r="45523" spans="1:4" hidden="1" x14ac:dyDescent="0.3">
      <c r="A45523">
        <v>45521</v>
      </c>
      <c r="B45523" t="s">
        <v>59024</v>
      </c>
      <c r="C45523" t="s">
        <v>227</v>
      </c>
      <c r="D45523">
        <v>-157.559961050748</v>
      </c>
    </row>
    <row r="45524" spans="1:4" hidden="1" x14ac:dyDescent="0.3">
      <c r="A45524">
        <v>45522</v>
      </c>
      <c r="B45524" s="1" t="s">
        <v>59025</v>
      </c>
      <c r="C45524" t="s">
        <v>229</v>
      </c>
      <c r="D45524" s="1" t="s">
        <v>59026</v>
      </c>
    </row>
    <row r="45525" spans="1:4" hidden="1" x14ac:dyDescent="0.3">
      <c r="A45525">
        <v>45523</v>
      </c>
      <c r="B45525" t="s">
        <v>59027</v>
      </c>
      <c r="C45525" t="s">
        <v>112</v>
      </c>
      <c r="D45525">
        <v>46.102013827511598</v>
      </c>
    </row>
    <row r="45526" spans="1:4" hidden="1" x14ac:dyDescent="0.3">
      <c r="A45526">
        <v>45524</v>
      </c>
      <c r="B45526" t="s">
        <v>59028</v>
      </c>
      <c r="C45526" t="s">
        <v>114</v>
      </c>
      <c r="D45526">
        <v>7.3267210447601903</v>
      </c>
    </row>
    <row r="45527" spans="1:4" hidden="1" x14ac:dyDescent="0.3">
      <c r="A45527">
        <v>45525</v>
      </c>
      <c r="B45527" s="1" t="s">
        <v>59029</v>
      </c>
      <c r="C45527" t="s">
        <v>116</v>
      </c>
      <c r="D45527" s="1" t="s">
        <v>59030</v>
      </c>
    </row>
    <row r="45528" spans="1:4" hidden="1" x14ac:dyDescent="0.3">
      <c r="A45528">
        <v>45526</v>
      </c>
      <c r="B45528" t="s">
        <v>59031</v>
      </c>
      <c r="C45528" t="s">
        <v>119</v>
      </c>
      <c r="D45528">
        <v>100729583.339148</v>
      </c>
    </row>
    <row r="45529" spans="1:4" hidden="1" x14ac:dyDescent="0.3">
      <c r="A45529">
        <v>45527</v>
      </c>
      <c r="B45529" t="s">
        <v>59032</v>
      </c>
      <c r="C45529" t="s">
        <v>121</v>
      </c>
      <c r="D45529">
        <v>34975122.626902699</v>
      </c>
    </row>
    <row r="45530" spans="1:4" hidden="1" x14ac:dyDescent="0.3">
      <c r="A45530">
        <v>45528</v>
      </c>
      <c r="B45530" s="1" t="s">
        <v>59033</v>
      </c>
      <c r="C45530" t="s">
        <v>123</v>
      </c>
      <c r="D45530" s="1" t="s">
        <v>59034</v>
      </c>
    </row>
    <row r="45531" spans="1:4" hidden="1" x14ac:dyDescent="0.3">
      <c r="A45531">
        <v>45529</v>
      </c>
      <c r="B45531" t="s">
        <v>59035</v>
      </c>
      <c r="C45531" t="s">
        <v>126</v>
      </c>
      <c r="D45531">
        <v>0.87502148289677395</v>
      </c>
    </row>
    <row r="45532" spans="1:4" hidden="1" x14ac:dyDescent="0.3">
      <c r="A45532">
        <v>45530</v>
      </c>
      <c r="B45532" t="s">
        <v>59036</v>
      </c>
      <c r="C45532" t="s">
        <v>128</v>
      </c>
      <c r="D45532">
        <v>0.30382319325641999</v>
      </c>
    </row>
    <row r="45533" spans="1:4" hidden="1" x14ac:dyDescent="0.3">
      <c r="A45533">
        <v>45531</v>
      </c>
      <c r="B45533" s="1" t="s">
        <v>59037</v>
      </c>
      <c r="C45533" t="s">
        <v>130</v>
      </c>
      <c r="D45533" s="1" t="s">
        <v>59038</v>
      </c>
    </row>
    <row r="45534" spans="1:4" hidden="1" x14ac:dyDescent="0.3">
      <c r="A45534">
        <v>45532</v>
      </c>
      <c r="B45534" s="1" t="s">
        <v>59039</v>
      </c>
      <c r="C45534" t="s">
        <v>4</v>
      </c>
      <c r="D45534" t="s">
        <v>59040</v>
      </c>
    </row>
    <row r="45535" spans="1:4" hidden="1" x14ac:dyDescent="0.3">
      <c r="A45535">
        <v>45533</v>
      </c>
      <c r="B45535" t="s">
        <v>59041</v>
      </c>
      <c r="C45535" t="s">
        <v>7</v>
      </c>
      <c r="D45535">
        <v>1794.06</v>
      </c>
    </row>
    <row r="45536" spans="1:4" hidden="1" x14ac:dyDescent="0.3">
      <c r="A45536">
        <v>45534</v>
      </c>
      <c r="B45536" s="1" t="s">
        <v>59042</v>
      </c>
      <c r="C45536" t="s">
        <v>9</v>
      </c>
      <c r="D45536" s="1" t="s">
        <v>59043</v>
      </c>
    </row>
    <row r="45537" spans="1:4" hidden="1" x14ac:dyDescent="0.3">
      <c r="A45537">
        <v>45535</v>
      </c>
      <c r="B45537" t="s">
        <v>4021</v>
      </c>
      <c r="C45537" t="s">
        <v>14</v>
      </c>
      <c r="D45537">
        <v>98.63671875</v>
      </c>
    </row>
    <row r="45538" spans="1:4" hidden="1" x14ac:dyDescent="0.3">
      <c r="A45538">
        <v>45536</v>
      </c>
      <c r="B45538" t="s">
        <v>59044</v>
      </c>
      <c r="C45538" t="s">
        <v>16</v>
      </c>
      <c r="D45538">
        <v>4.3957314869085504</v>
      </c>
    </row>
    <row r="45539" spans="1:4" hidden="1" x14ac:dyDescent="0.3">
      <c r="A45539">
        <v>45537</v>
      </c>
      <c r="B45539" s="1" t="s">
        <v>59045</v>
      </c>
      <c r="C45539" t="s">
        <v>140</v>
      </c>
      <c r="D45539" s="1" t="s">
        <v>59046</v>
      </c>
    </row>
    <row r="45540" spans="1:4" hidden="1" x14ac:dyDescent="0.3">
      <c r="A45540">
        <v>45538</v>
      </c>
      <c r="B45540" t="s">
        <v>41494</v>
      </c>
      <c r="C45540" t="s">
        <v>22</v>
      </c>
      <c r="D45540">
        <v>68</v>
      </c>
    </row>
    <row r="45541" spans="1:4" hidden="1" x14ac:dyDescent="0.3">
      <c r="A45541">
        <v>45539</v>
      </c>
      <c r="B45541" t="s">
        <v>59047</v>
      </c>
      <c r="C45541" t="s">
        <v>24</v>
      </c>
      <c r="D45541">
        <v>6.8077905624371304</v>
      </c>
    </row>
    <row r="45542" spans="1:4" hidden="1" x14ac:dyDescent="0.3">
      <c r="A45542">
        <v>45540</v>
      </c>
      <c r="B45542" s="1" t="s">
        <v>59048</v>
      </c>
      <c r="C45542" t="s">
        <v>145</v>
      </c>
      <c r="D45542" s="1" t="s">
        <v>59049</v>
      </c>
    </row>
    <row r="45543" spans="1:4" hidden="1" x14ac:dyDescent="0.3">
      <c r="A45543">
        <v>45541</v>
      </c>
      <c r="B45543" t="s">
        <v>59050</v>
      </c>
      <c r="C45543" t="s">
        <v>35</v>
      </c>
      <c r="D45543">
        <v>-0.45316197052323198</v>
      </c>
    </row>
    <row r="45544" spans="1:4" hidden="1" x14ac:dyDescent="0.3">
      <c r="A45544">
        <v>45542</v>
      </c>
      <c r="B45544" t="s">
        <v>59051</v>
      </c>
      <c r="C45544" t="s">
        <v>149</v>
      </c>
      <c r="D45544">
        <v>0.75698511147649195</v>
      </c>
    </row>
    <row r="45545" spans="1:4" hidden="1" x14ac:dyDescent="0.3">
      <c r="A45545">
        <v>45543</v>
      </c>
      <c r="B45545" s="1" t="s">
        <v>59052</v>
      </c>
      <c r="C45545" t="s">
        <v>151</v>
      </c>
      <c r="D45545" s="1" t="s">
        <v>59053</v>
      </c>
    </row>
    <row r="45546" spans="1:4" hidden="1" x14ac:dyDescent="0.3">
      <c r="A45546">
        <v>45544</v>
      </c>
      <c r="B45546" t="s">
        <v>59054</v>
      </c>
      <c r="C45546" t="s">
        <v>30</v>
      </c>
      <c r="D45546">
        <v>0.55473829572725397</v>
      </c>
    </row>
    <row r="45547" spans="1:4" hidden="1" x14ac:dyDescent="0.3">
      <c r="A45547">
        <v>45545</v>
      </c>
      <c r="B45547" t="s">
        <v>59055</v>
      </c>
      <c r="C45547" t="s">
        <v>32</v>
      </c>
      <c r="D45547">
        <v>0.17362258128171101</v>
      </c>
    </row>
    <row r="45548" spans="1:4" hidden="1" x14ac:dyDescent="0.3">
      <c r="A45548">
        <v>45546</v>
      </c>
      <c r="B45548" s="1" t="s">
        <v>59056</v>
      </c>
      <c r="C45548" t="s">
        <v>155</v>
      </c>
      <c r="D45548" s="1" t="s">
        <v>59057</v>
      </c>
    </row>
    <row r="45549" spans="1:4" hidden="1" x14ac:dyDescent="0.3">
      <c r="A45549">
        <v>45547</v>
      </c>
      <c r="B45549" t="s">
        <v>59058</v>
      </c>
      <c r="C45549" t="s">
        <v>40</v>
      </c>
      <c r="D45549">
        <v>0.89842367479597696</v>
      </c>
    </row>
    <row r="45550" spans="1:4" hidden="1" x14ac:dyDescent="0.3">
      <c r="A45550">
        <v>45548</v>
      </c>
      <c r="B45550" t="s">
        <v>59059</v>
      </c>
      <c r="C45550" t="s">
        <v>42</v>
      </c>
      <c r="D45550">
        <v>0.14740736348101899</v>
      </c>
    </row>
    <row r="45551" spans="1:4" hidden="1" x14ac:dyDescent="0.3">
      <c r="A45551">
        <v>45549</v>
      </c>
      <c r="B45551" s="1" t="s">
        <v>59060</v>
      </c>
      <c r="C45551" t="s">
        <v>159</v>
      </c>
      <c r="D45551" s="1" t="s">
        <v>59061</v>
      </c>
    </row>
    <row r="45552" spans="1:4" hidden="1" x14ac:dyDescent="0.3">
      <c r="A45552">
        <v>45550</v>
      </c>
      <c r="B45552" t="s">
        <v>59062</v>
      </c>
      <c r="C45552" t="s">
        <v>161</v>
      </c>
      <c r="D45552">
        <v>0.99420895423134203</v>
      </c>
    </row>
    <row r="45553" spans="1:4" hidden="1" x14ac:dyDescent="0.3">
      <c r="A45553">
        <v>45551</v>
      </c>
      <c r="B45553" t="s">
        <v>59063</v>
      </c>
      <c r="C45553" t="s">
        <v>163</v>
      </c>
      <c r="D45553">
        <v>0.99959823689459903</v>
      </c>
    </row>
    <row r="45554" spans="1:4" hidden="1" x14ac:dyDescent="0.3">
      <c r="A45554">
        <v>45552</v>
      </c>
      <c r="B45554" s="1" t="s">
        <v>59064</v>
      </c>
      <c r="C45554" t="s">
        <v>165</v>
      </c>
      <c r="D45554" s="1" t="s">
        <v>59065</v>
      </c>
    </row>
    <row r="45555" spans="1:4" hidden="1" x14ac:dyDescent="0.3">
      <c r="A45555">
        <v>45553</v>
      </c>
      <c r="B45555" t="s">
        <v>59066</v>
      </c>
      <c r="C45555" t="s">
        <v>168</v>
      </c>
      <c r="D45555">
        <v>1.0001705693109999</v>
      </c>
    </row>
    <row r="45556" spans="1:4" hidden="1" x14ac:dyDescent="0.3">
      <c r="A45556">
        <v>45554</v>
      </c>
      <c r="B45556" t="s">
        <v>59067</v>
      </c>
      <c r="C45556" t="s">
        <v>170</v>
      </c>
      <c r="D45556">
        <v>1.0002928621385301</v>
      </c>
    </row>
    <row r="45557" spans="1:4" hidden="1" x14ac:dyDescent="0.3">
      <c r="A45557">
        <v>45555</v>
      </c>
      <c r="B45557" s="1" t="s">
        <v>59068</v>
      </c>
      <c r="C45557" t="s">
        <v>172</v>
      </c>
      <c r="D45557" s="1" t="s">
        <v>59069</v>
      </c>
    </row>
    <row r="45558" spans="1:4" hidden="1" x14ac:dyDescent="0.3">
      <c r="A45558">
        <v>45556</v>
      </c>
      <c r="B45558" s="1" t="s">
        <v>59070</v>
      </c>
      <c r="C45558" t="s">
        <v>55</v>
      </c>
      <c r="D45558" s="1" t="s">
        <v>59071</v>
      </c>
    </row>
    <row r="45559" spans="1:4" hidden="1" x14ac:dyDescent="0.3">
      <c r="A45559">
        <v>45557</v>
      </c>
      <c r="B45559" s="1" t="s">
        <v>59072</v>
      </c>
      <c r="C45559" t="s">
        <v>52</v>
      </c>
      <c r="D45559" s="1" t="s">
        <v>59073</v>
      </c>
    </row>
    <row r="45560" spans="1:4" hidden="1" x14ac:dyDescent="0.3">
      <c r="A45560">
        <v>45558</v>
      </c>
      <c r="B45560" s="1" t="s">
        <v>59074</v>
      </c>
      <c r="C45560" t="s">
        <v>58</v>
      </c>
      <c r="D45560" s="1" t="s">
        <v>59075</v>
      </c>
    </row>
    <row r="45561" spans="1:4" hidden="1" x14ac:dyDescent="0.3">
      <c r="A45561">
        <v>45559</v>
      </c>
      <c r="B45561" t="s">
        <v>59076</v>
      </c>
      <c r="C45561" t="s">
        <v>61</v>
      </c>
      <c r="D45561">
        <v>159132942.357793</v>
      </c>
    </row>
    <row r="45562" spans="1:4" hidden="1" x14ac:dyDescent="0.3">
      <c r="A45562">
        <v>45560</v>
      </c>
      <c r="B45562" t="s">
        <v>59077</v>
      </c>
      <c r="C45562" t="s">
        <v>63</v>
      </c>
      <c r="D45562">
        <v>100146253.71177299</v>
      </c>
    </row>
    <row r="45563" spans="1:4" hidden="1" x14ac:dyDescent="0.3">
      <c r="A45563">
        <v>45561</v>
      </c>
      <c r="B45563" t="s">
        <v>59078</v>
      </c>
      <c r="C45563" t="s">
        <v>65</v>
      </c>
      <c r="D45563">
        <v>34961070.913024299</v>
      </c>
    </row>
    <row r="45564" spans="1:4" hidden="1" x14ac:dyDescent="0.3">
      <c r="A45564">
        <v>45562</v>
      </c>
      <c r="B45564" s="1" t="s">
        <v>59079</v>
      </c>
      <c r="C45564" t="s">
        <v>67</v>
      </c>
      <c r="D45564" s="1" t="s">
        <v>59080</v>
      </c>
    </row>
    <row r="45565" spans="1:4" hidden="1" x14ac:dyDescent="0.3">
      <c r="A45565">
        <v>45563</v>
      </c>
      <c r="B45565" s="1" t="s">
        <v>59081</v>
      </c>
      <c r="C45565" t="s">
        <v>70</v>
      </c>
      <c r="D45565" s="1" t="s">
        <v>59082</v>
      </c>
    </row>
    <row r="45566" spans="1:4" hidden="1" x14ac:dyDescent="0.3">
      <c r="A45566">
        <v>45564</v>
      </c>
      <c r="B45566" t="s">
        <v>59083</v>
      </c>
      <c r="C45566" t="s">
        <v>73</v>
      </c>
      <c r="D45566">
        <v>0.99968696160638504</v>
      </c>
    </row>
    <row r="45567" spans="1:4" hidden="1" x14ac:dyDescent="0.3">
      <c r="A45567">
        <v>45565</v>
      </c>
      <c r="B45567" t="s">
        <v>74</v>
      </c>
      <c r="C45567" t="s">
        <v>75</v>
      </c>
      <c r="D45567">
        <v>2.7397260273972599E-3</v>
      </c>
    </row>
    <row r="45568" spans="1:4" hidden="1" x14ac:dyDescent="0.3">
      <c r="A45568">
        <v>45566</v>
      </c>
      <c r="B45568" t="s">
        <v>76</v>
      </c>
      <c r="C45568" t="s">
        <v>77</v>
      </c>
      <c r="D45568">
        <v>0</v>
      </c>
    </row>
    <row r="45569" spans="1:4" hidden="1" x14ac:dyDescent="0.3">
      <c r="A45569">
        <v>45567</v>
      </c>
      <c r="B45569" t="s">
        <v>78</v>
      </c>
      <c r="C45569" t="s">
        <v>79</v>
      </c>
      <c r="D45569">
        <v>0</v>
      </c>
    </row>
    <row r="45570" spans="1:4" hidden="1" x14ac:dyDescent="0.3">
      <c r="A45570">
        <v>45568</v>
      </c>
      <c r="B45570" s="1" t="s">
        <v>59084</v>
      </c>
      <c r="C45570" t="s">
        <v>81</v>
      </c>
      <c r="D45570" s="1" t="s">
        <v>59085</v>
      </c>
    </row>
    <row r="45571" spans="1:4" hidden="1" x14ac:dyDescent="0.3">
      <c r="A45571">
        <v>45569</v>
      </c>
      <c r="B45571" t="s">
        <v>59086</v>
      </c>
      <c r="C45571" t="s">
        <v>84</v>
      </c>
      <c r="D45571">
        <v>0.99969200666746605</v>
      </c>
    </row>
    <row r="45572" spans="1:4" hidden="1" x14ac:dyDescent="0.3">
      <c r="A45572">
        <v>45570</v>
      </c>
      <c r="B45572" s="1" t="s">
        <v>59087</v>
      </c>
      <c r="C45572" t="s">
        <v>86</v>
      </c>
      <c r="D45572" s="1" t="s">
        <v>59088</v>
      </c>
    </row>
    <row r="45573" spans="1:4" hidden="1" x14ac:dyDescent="0.3">
      <c r="A45573">
        <v>45571</v>
      </c>
      <c r="B45573" t="s">
        <v>59089</v>
      </c>
      <c r="C45573" t="s">
        <v>89</v>
      </c>
      <c r="D45573">
        <v>115152006.024038</v>
      </c>
    </row>
    <row r="45574" spans="1:4" hidden="1" x14ac:dyDescent="0.3">
      <c r="A45574">
        <v>45572</v>
      </c>
      <c r="B45574" s="1" t="s">
        <v>59090</v>
      </c>
      <c r="C45574" t="s">
        <v>91</v>
      </c>
      <c r="D45574" s="1" t="s">
        <v>59026</v>
      </c>
    </row>
    <row r="45575" spans="1:4" hidden="1" x14ac:dyDescent="0.3">
      <c r="A45575">
        <v>45573</v>
      </c>
      <c r="B45575" t="s">
        <v>59091</v>
      </c>
      <c r="C45575" t="s">
        <v>94</v>
      </c>
      <c r="D45575">
        <v>100146253.71177299</v>
      </c>
    </row>
    <row r="45576" spans="1:4" hidden="1" x14ac:dyDescent="0.3">
      <c r="A45576">
        <v>45574</v>
      </c>
      <c r="B45576" t="s">
        <v>59092</v>
      </c>
      <c r="C45576" t="s">
        <v>96</v>
      </c>
      <c r="D45576">
        <v>34961070.913024299</v>
      </c>
    </row>
    <row r="45577" spans="1:4" hidden="1" x14ac:dyDescent="0.3">
      <c r="A45577">
        <v>45575</v>
      </c>
      <c r="B45577" t="s">
        <v>59093</v>
      </c>
      <c r="C45577" t="s">
        <v>98</v>
      </c>
      <c r="D45577">
        <v>24025617.7329951</v>
      </c>
    </row>
    <row r="45578" spans="1:4" hidden="1" x14ac:dyDescent="0.3">
      <c r="A45578">
        <v>45576</v>
      </c>
      <c r="B45578" s="1" t="s">
        <v>59094</v>
      </c>
      <c r="C45578" t="s">
        <v>100</v>
      </c>
      <c r="D45578" s="1" t="s">
        <v>59095</v>
      </c>
    </row>
    <row r="45579" spans="1:4" hidden="1" x14ac:dyDescent="0.3">
      <c r="A45579">
        <v>45577</v>
      </c>
      <c r="B45579" t="s">
        <v>59096</v>
      </c>
      <c r="C45579" t="s">
        <v>103</v>
      </c>
      <c r="D45579">
        <v>8.0583176176242007E-3</v>
      </c>
    </row>
    <row r="45580" spans="1:4" hidden="1" x14ac:dyDescent="0.3">
      <c r="A45580">
        <v>45578</v>
      </c>
      <c r="B45580" t="s">
        <v>59097</v>
      </c>
      <c r="C45580" t="s">
        <v>105</v>
      </c>
      <c r="D45580">
        <v>1.26915073453653E-3</v>
      </c>
    </row>
    <row r="45581" spans="1:4" hidden="1" x14ac:dyDescent="0.3">
      <c r="A45581">
        <v>45579</v>
      </c>
      <c r="B45581" t="s">
        <v>59098</v>
      </c>
      <c r="C45581" t="s">
        <v>107</v>
      </c>
      <c r="D45581">
        <v>9.5280689148066599E-3</v>
      </c>
    </row>
    <row r="45582" spans="1:4" hidden="1" x14ac:dyDescent="0.3">
      <c r="A45582">
        <v>45580</v>
      </c>
      <c r="B45582" s="1" t="s">
        <v>59099</v>
      </c>
      <c r="C45582" t="s">
        <v>109</v>
      </c>
      <c r="D45582" s="1" t="s">
        <v>59100</v>
      </c>
    </row>
    <row r="45583" spans="1:4" x14ac:dyDescent="0.3">
      <c r="A45583">
        <v>45581</v>
      </c>
      <c r="B45583" t="s">
        <v>59101</v>
      </c>
      <c r="C45583" t="s">
        <v>207</v>
      </c>
      <c r="D45583">
        <v>159133153.11810499</v>
      </c>
    </row>
    <row r="45584" spans="1:4" hidden="1" x14ac:dyDescent="0.3">
      <c r="A45584">
        <v>45582</v>
      </c>
      <c r="B45584" t="s">
        <v>59102</v>
      </c>
      <c r="C45584" t="s">
        <v>209</v>
      </c>
      <c r="D45584">
        <v>-505.40307869438101</v>
      </c>
    </row>
    <row r="45585" spans="1:4" hidden="1" x14ac:dyDescent="0.3">
      <c r="A45585">
        <v>45583</v>
      </c>
      <c r="B45585" t="s">
        <v>59103</v>
      </c>
      <c r="C45585" t="s">
        <v>211</v>
      </c>
      <c r="D45585">
        <v>-176.436064526189</v>
      </c>
    </row>
    <row r="45586" spans="1:4" hidden="1" x14ac:dyDescent="0.3">
      <c r="A45586">
        <v>45584</v>
      </c>
      <c r="B45586" s="1" t="s">
        <v>59104</v>
      </c>
      <c r="C45586" t="s">
        <v>213</v>
      </c>
      <c r="D45586" s="1" t="s">
        <v>59105</v>
      </c>
    </row>
    <row r="45587" spans="1:4" hidden="1" x14ac:dyDescent="0.3">
      <c r="A45587">
        <v>45585</v>
      </c>
      <c r="B45587" t="s">
        <v>59106</v>
      </c>
      <c r="C45587" t="s">
        <v>216</v>
      </c>
      <c r="D45587">
        <v>100146937.732006</v>
      </c>
    </row>
    <row r="45588" spans="1:4" hidden="1" x14ac:dyDescent="0.3">
      <c r="A45588">
        <v>45586</v>
      </c>
      <c r="B45588" t="s">
        <v>59107</v>
      </c>
      <c r="C45588" t="s">
        <v>218</v>
      </c>
      <c r="D45588">
        <v>34961266.1906031</v>
      </c>
    </row>
    <row r="45589" spans="1:4" hidden="1" x14ac:dyDescent="0.3">
      <c r="A45589">
        <v>45587</v>
      </c>
      <c r="B45589" t="s">
        <v>59108</v>
      </c>
      <c r="C45589" t="s">
        <v>220</v>
      </c>
      <c r="D45589">
        <v>24025752.283369999</v>
      </c>
    </row>
    <row r="45590" spans="1:4" hidden="1" x14ac:dyDescent="0.3">
      <c r="A45590">
        <v>45588</v>
      </c>
      <c r="B45590" s="1" t="s">
        <v>59109</v>
      </c>
      <c r="C45590" t="s">
        <v>222</v>
      </c>
      <c r="D45590" s="1" t="s">
        <v>59110</v>
      </c>
    </row>
    <row r="45591" spans="1:4" hidden="1" x14ac:dyDescent="0.3">
      <c r="A45591">
        <v>45589</v>
      </c>
      <c r="B45591" t="s">
        <v>59111</v>
      </c>
      <c r="C45591" t="s">
        <v>225</v>
      </c>
      <c r="D45591">
        <v>115152587.15485799</v>
      </c>
    </row>
    <row r="45592" spans="1:4" hidden="1" x14ac:dyDescent="0.3">
      <c r="A45592">
        <v>45590</v>
      </c>
      <c r="B45592" t="s">
        <v>59112</v>
      </c>
      <c r="C45592" t="s">
        <v>227</v>
      </c>
      <c r="D45592">
        <v>-581.13082022964898</v>
      </c>
    </row>
    <row r="45593" spans="1:4" hidden="1" x14ac:dyDescent="0.3">
      <c r="A45593">
        <v>45591</v>
      </c>
      <c r="B45593" s="1" t="s">
        <v>59113</v>
      </c>
      <c r="C45593" t="s">
        <v>229</v>
      </c>
      <c r="D45593" s="1" t="s">
        <v>59114</v>
      </c>
    </row>
    <row r="45594" spans="1:4" hidden="1" x14ac:dyDescent="0.3">
      <c r="A45594">
        <v>45592</v>
      </c>
      <c r="B45594" t="s">
        <v>59115</v>
      </c>
      <c r="C45594" t="s">
        <v>112</v>
      </c>
      <c r="D45594">
        <v>178.61715413097599</v>
      </c>
    </row>
    <row r="45595" spans="1:4" hidden="1" x14ac:dyDescent="0.3">
      <c r="A45595">
        <v>45593</v>
      </c>
      <c r="B45595" t="s">
        <v>59116</v>
      </c>
      <c r="C45595" t="s">
        <v>114</v>
      </c>
      <c r="D45595">
        <v>18.841514252988102</v>
      </c>
    </row>
    <row r="45596" spans="1:4" hidden="1" x14ac:dyDescent="0.3">
      <c r="A45596">
        <v>45594</v>
      </c>
      <c r="B45596" s="1" t="s">
        <v>59117</v>
      </c>
      <c r="C45596" t="s">
        <v>116</v>
      </c>
      <c r="D45596" s="1" t="s">
        <v>59118</v>
      </c>
    </row>
    <row r="45597" spans="1:4" hidden="1" x14ac:dyDescent="0.3">
      <c r="A45597">
        <v>45595</v>
      </c>
      <c r="B45597" t="s">
        <v>59119</v>
      </c>
      <c r="C45597" t="s">
        <v>119</v>
      </c>
      <c r="D45597">
        <v>100146937.732006</v>
      </c>
    </row>
    <row r="45598" spans="1:4" hidden="1" x14ac:dyDescent="0.3">
      <c r="A45598">
        <v>45596</v>
      </c>
      <c r="B45598" t="s">
        <v>59120</v>
      </c>
      <c r="C45598" t="s">
        <v>121</v>
      </c>
      <c r="D45598">
        <v>34961266.1906031</v>
      </c>
    </row>
    <row r="45599" spans="1:4" hidden="1" x14ac:dyDescent="0.3">
      <c r="A45599">
        <v>45597</v>
      </c>
      <c r="B45599" s="1" t="s">
        <v>59121</v>
      </c>
      <c r="C45599" t="s">
        <v>123</v>
      </c>
      <c r="D45599" s="1" t="s">
        <v>59122</v>
      </c>
    </row>
    <row r="45600" spans="1:4" hidden="1" x14ac:dyDescent="0.3">
      <c r="A45600">
        <v>45598</v>
      </c>
      <c r="B45600" t="s">
        <v>59123</v>
      </c>
      <c r="C45600" t="s">
        <v>126</v>
      </c>
      <c r="D45600">
        <v>0.86995693539421803</v>
      </c>
    </row>
    <row r="45601" spans="1:4" hidden="1" x14ac:dyDescent="0.3">
      <c r="A45601">
        <v>45599</v>
      </c>
      <c r="B45601" t="s">
        <v>59124</v>
      </c>
      <c r="C45601" t="s">
        <v>128</v>
      </c>
      <c r="D45601">
        <v>0.30370170752568099</v>
      </c>
    </row>
    <row r="45602" spans="1:4" hidden="1" x14ac:dyDescent="0.3">
      <c r="A45602">
        <v>45600</v>
      </c>
      <c r="B45602" s="1" t="s">
        <v>59125</v>
      </c>
      <c r="C45602" t="s">
        <v>130</v>
      </c>
      <c r="D45602" s="1" t="s">
        <v>59126</v>
      </c>
    </row>
    <row r="45603" spans="1:4" hidden="1" x14ac:dyDescent="0.3">
      <c r="A45603">
        <v>45601</v>
      </c>
      <c r="B45603" s="1" t="s">
        <v>59127</v>
      </c>
      <c r="C45603" t="s">
        <v>4</v>
      </c>
      <c r="D45603" t="s">
        <v>59128</v>
      </c>
    </row>
    <row r="45604" spans="1:4" hidden="1" x14ac:dyDescent="0.3">
      <c r="A45604">
        <v>45602</v>
      </c>
      <c r="B45604" t="s">
        <v>59129</v>
      </c>
      <c r="C45604" t="s">
        <v>7</v>
      </c>
      <c r="D45604">
        <v>1753.77</v>
      </c>
    </row>
    <row r="45605" spans="1:4" hidden="1" x14ac:dyDescent="0.3">
      <c r="A45605">
        <v>45603</v>
      </c>
      <c r="B45605" s="1" t="s">
        <v>59130</v>
      </c>
      <c r="C45605" t="s">
        <v>9</v>
      </c>
      <c r="D45605" s="1" t="s">
        <v>59131</v>
      </c>
    </row>
    <row r="45606" spans="1:4" hidden="1" x14ac:dyDescent="0.3">
      <c r="A45606">
        <v>45604</v>
      </c>
      <c r="B45606" t="s">
        <v>59132</v>
      </c>
      <c r="C45606" t="s">
        <v>14</v>
      </c>
      <c r="D45606">
        <v>98.46484375</v>
      </c>
    </row>
    <row r="45607" spans="1:4" hidden="1" x14ac:dyDescent="0.3">
      <c r="A45607">
        <v>45605</v>
      </c>
      <c r="B45607" t="s">
        <v>59133</v>
      </c>
      <c r="C45607" t="s">
        <v>16</v>
      </c>
      <c r="D45607">
        <v>4.3935279282575701</v>
      </c>
    </row>
    <row r="45608" spans="1:4" hidden="1" x14ac:dyDescent="0.3">
      <c r="A45608">
        <v>45606</v>
      </c>
      <c r="B45608" s="1" t="s">
        <v>59134</v>
      </c>
      <c r="C45608" t="s">
        <v>140</v>
      </c>
      <c r="D45608" s="1" t="s">
        <v>59135</v>
      </c>
    </row>
    <row r="45609" spans="1:4" hidden="1" x14ac:dyDescent="0.3">
      <c r="A45609">
        <v>45607</v>
      </c>
      <c r="B45609" t="s">
        <v>59136</v>
      </c>
      <c r="C45609" t="s">
        <v>22</v>
      </c>
      <c r="D45609">
        <v>66.95</v>
      </c>
    </row>
    <row r="45610" spans="1:4" hidden="1" x14ac:dyDescent="0.3">
      <c r="A45610">
        <v>45608</v>
      </c>
      <c r="B45610" t="s">
        <v>59137</v>
      </c>
      <c r="C45610" t="s">
        <v>24</v>
      </c>
      <c r="D45610">
        <v>6.8101263429271999</v>
      </c>
    </row>
    <row r="45611" spans="1:4" hidden="1" x14ac:dyDescent="0.3">
      <c r="A45611">
        <v>45609</v>
      </c>
      <c r="B45611" s="1" t="s">
        <v>59138</v>
      </c>
      <c r="C45611" t="s">
        <v>145</v>
      </c>
      <c r="D45611" s="1" t="s">
        <v>59139</v>
      </c>
    </row>
    <row r="45612" spans="1:4" hidden="1" x14ac:dyDescent="0.3">
      <c r="A45612">
        <v>45610</v>
      </c>
      <c r="B45612" t="s">
        <v>59140</v>
      </c>
      <c r="C45612" t="s">
        <v>35</v>
      </c>
      <c r="D45612">
        <v>0.55228094222915602</v>
      </c>
    </row>
    <row r="45613" spans="1:4" hidden="1" x14ac:dyDescent="0.3">
      <c r="A45613">
        <v>45611</v>
      </c>
      <c r="B45613" t="s">
        <v>59141</v>
      </c>
      <c r="C45613" t="s">
        <v>149</v>
      </c>
      <c r="D45613">
        <v>0.75625146858833403</v>
      </c>
    </row>
    <row r="45614" spans="1:4" hidden="1" x14ac:dyDescent="0.3">
      <c r="A45614">
        <v>45612</v>
      </c>
      <c r="B45614" s="1" t="s">
        <v>59142</v>
      </c>
      <c r="C45614" t="s">
        <v>151</v>
      </c>
      <c r="D45614" s="1" t="s">
        <v>59143</v>
      </c>
    </row>
    <row r="45615" spans="1:4" hidden="1" x14ac:dyDescent="0.3">
      <c r="A45615">
        <v>45613</v>
      </c>
      <c r="B45615" t="s">
        <v>59144</v>
      </c>
      <c r="C45615" t="s">
        <v>30</v>
      </c>
      <c r="D45615">
        <v>0.16878426149758999</v>
      </c>
    </row>
    <row r="45616" spans="1:4" hidden="1" x14ac:dyDescent="0.3">
      <c r="A45616">
        <v>45614</v>
      </c>
      <c r="B45616" t="s">
        <v>59145</v>
      </c>
      <c r="C45616" t="s">
        <v>32</v>
      </c>
      <c r="D45616">
        <v>0.17527143033192799</v>
      </c>
    </row>
    <row r="45617" spans="1:4" hidden="1" x14ac:dyDescent="0.3">
      <c r="A45617">
        <v>45615</v>
      </c>
      <c r="B45617" s="1" t="s">
        <v>59146</v>
      </c>
      <c r="C45617" t="s">
        <v>155</v>
      </c>
      <c r="D45617" s="1" t="s">
        <v>59147</v>
      </c>
    </row>
    <row r="45618" spans="1:4" hidden="1" x14ac:dyDescent="0.3">
      <c r="A45618">
        <v>45616</v>
      </c>
      <c r="B45618" t="s">
        <v>59148</v>
      </c>
      <c r="C45618" t="s">
        <v>40</v>
      </c>
      <c r="D45618">
        <v>0.27893479627325202</v>
      </c>
    </row>
    <row r="45619" spans="1:4" hidden="1" x14ac:dyDescent="0.3">
      <c r="A45619">
        <v>45617</v>
      </c>
      <c r="B45619" t="s">
        <v>59149</v>
      </c>
      <c r="C45619" t="s">
        <v>42</v>
      </c>
      <c r="D45619">
        <v>0.14704005141191701</v>
      </c>
    </row>
    <row r="45620" spans="1:4" hidden="1" x14ac:dyDescent="0.3">
      <c r="A45620">
        <v>45618</v>
      </c>
      <c r="B45620" s="1" t="s">
        <v>59150</v>
      </c>
      <c r="C45620" t="s">
        <v>159</v>
      </c>
      <c r="D45620" s="1" t="s">
        <v>59151</v>
      </c>
    </row>
    <row r="45621" spans="1:4" hidden="1" x14ac:dyDescent="0.3">
      <c r="A45621">
        <v>45619</v>
      </c>
      <c r="B45621" t="s">
        <v>59152</v>
      </c>
      <c r="C45621" t="s">
        <v>161</v>
      </c>
      <c r="D45621">
        <v>0.97754255710511295</v>
      </c>
    </row>
    <row r="45622" spans="1:4" hidden="1" x14ac:dyDescent="0.3">
      <c r="A45622">
        <v>45620</v>
      </c>
      <c r="B45622" t="s">
        <v>59153</v>
      </c>
      <c r="C45622" t="s">
        <v>163</v>
      </c>
      <c r="D45622">
        <v>0.998310449200706</v>
      </c>
    </row>
    <row r="45623" spans="1:4" hidden="1" x14ac:dyDescent="0.3">
      <c r="A45623">
        <v>45621</v>
      </c>
      <c r="B45623" s="1" t="s">
        <v>59154</v>
      </c>
      <c r="C45623" t="s">
        <v>165</v>
      </c>
      <c r="D45623" s="1" t="s">
        <v>59155</v>
      </c>
    </row>
    <row r="45624" spans="1:4" hidden="1" x14ac:dyDescent="0.3">
      <c r="A45624">
        <v>45622</v>
      </c>
      <c r="B45624" t="s">
        <v>59156</v>
      </c>
      <c r="C45624" t="s">
        <v>168</v>
      </c>
      <c r="D45624">
        <v>0.99958244217132697</v>
      </c>
    </row>
    <row r="45625" spans="1:4" hidden="1" x14ac:dyDescent="0.3">
      <c r="A45625">
        <v>45623</v>
      </c>
      <c r="B45625" t="s">
        <v>59157</v>
      </c>
      <c r="C45625" t="s">
        <v>170</v>
      </c>
      <c r="D45625">
        <v>1.00140492273795</v>
      </c>
    </row>
    <row r="45626" spans="1:4" hidden="1" x14ac:dyDescent="0.3">
      <c r="A45626">
        <v>45624</v>
      </c>
      <c r="B45626" s="1" t="s">
        <v>59158</v>
      </c>
      <c r="C45626" t="s">
        <v>172</v>
      </c>
      <c r="D45626" s="1" t="s">
        <v>59159</v>
      </c>
    </row>
    <row r="45627" spans="1:4" hidden="1" x14ac:dyDescent="0.3">
      <c r="A45627">
        <v>45625</v>
      </c>
      <c r="B45627" s="1" t="s">
        <v>59160</v>
      </c>
      <c r="C45627" t="s">
        <v>55</v>
      </c>
      <c r="D45627" s="1" t="s">
        <v>59161</v>
      </c>
    </row>
    <row r="45628" spans="1:4" hidden="1" x14ac:dyDescent="0.3">
      <c r="A45628">
        <v>45626</v>
      </c>
      <c r="B45628" s="1" t="s">
        <v>59162</v>
      </c>
      <c r="C45628" t="s">
        <v>52</v>
      </c>
      <c r="D45628" s="1" t="s">
        <v>59163</v>
      </c>
    </row>
    <row r="45629" spans="1:4" hidden="1" x14ac:dyDescent="0.3">
      <c r="A45629">
        <v>45627</v>
      </c>
      <c r="B45629" s="1" t="s">
        <v>59164</v>
      </c>
      <c r="C45629" t="s">
        <v>58</v>
      </c>
      <c r="D45629" s="1" t="s">
        <v>59165</v>
      </c>
    </row>
    <row r="45630" spans="1:4" hidden="1" x14ac:dyDescent="0.3">
      <c r="A45630">
        <v>45628</v>
      </c>
      <c r="B45630" t="s">
        <v>59166</v>
      </c>
      <c r="C45630" t="s">
        <v>61</v>
      </c>
      <c r="D45630">
        <v>156489368.64077201</v>
      </c>
    </row>
    <row r="45631" spans="1:4" hidden="1" x14ac:dyDescent="0.3">
      <c r="A45631">
        <v>45629</v>
      </c>
      <c r="B45631" t="s">
        <v>59167</v>
      </c>
      <c r="C45631" t="s">
        <v>63</v>
      </c>
      <c r="D45631">
        <v>97897893.5967924</v>
      </c>
    </row>
    <row r="45632" spans="1:4" hidden="1" x14ac:dyDescent="0.3">
      <c r="A45632">
        <v>45630</v>
      </c>
      <c r="B45632" t="s">
        <v>59168</v>
      </c>
      <c r="C45632" t="s">
        <v>65</v>
      </c>
      <c r="D45632">
        <v>34902197.355366401</v>
      </c>
    </row>
    <row r="45633" spans="1:4" hidden="1" x14ac:dyDescent="0.3">
      <c r="A45633">
        <v>45631</v>
      </c>
      <c r="B45633" s="1" t="s">
        <v>59169</v>
      </c>
      <c r="C45633" t="s">
        <v>67</v>
      </c>
      <c r="D45633" s="1" t="s">
        <v>59170</v>
      </c>
    </row>
    <row r="45634" spans="1:4" hidden="1" x14ac:dyDescent="0.3">
      <c r="A45634">
        <v>45632</v>
      </c>
      <c r="B45634" s="1" t="s">
        <v>59171</v>
      </c>
      <c r="C45634" t="s">
        <v>70</v>
      </c>
      <c r="D45634" s="1" t="s">
        <v>59172</v>
      </c>
    </row>
    <row r="45635" spans="1:4" hidden="1" x14ac:dyDescent="0.3">
      <c r="A45635">
        <v>45633</v>
      </c>
      <c r="B45635" t="s">
        <v>59173</v>
      </c>
      <c r="C45635" t="s">
        <v>73</v>
      </c>
      <c r="D45635">
        <v>0.99969200666746605</v>
      </c>
    </row>
    <row r="45636" spans="1:4" hidden="1" x14ac:dyDescent="0.3">
      <c r="A45636">
        <v>45634</v>
      </c>
      <c r="B45636" t="s">
        <v>74</v>
      </c>
      <c r="C45636" t="s">
        <v>75</v>
      </c>
      <c r="D45636">
        <v>2.7397260273972599E-3</v>
      </c>
    </row>
    <row r="45637" spans="1:4" hidden="1" x14ac:dyDescent="0.3">
      <c r="A45637">
        <v>45635</v>
      </c>
      <c r="B45637" t="s">
        <v>76</v>
      </c>
      <c r="C45637" t="s">
        <v>77</v>
      </c>
      <c r="D45637">
        <v>0</v>
      </c>
    </row>
    <row r="45638" spans="1:4" hidden="1" x14ac:dyDescent="0.3">
      <c r="A45638">
        <v>45636</v>
      </c>
      <c r="B45638" t="s">
        <v>78</v>
      </c>
      <c r="C45638" t="s">
        <v>79</v>
      </c>
      <c r="D45638">
        <v>0</v>
      </c>
    </row>
    <row r="45639" spans="1:4" hidden="1" x14ac:dyDescent="0.3">
      <c r="A45639">
        <v>45637</v>
      </c>
      <c r="B45639" s="1" t="s">
        <v>59174</v>
      </c>
      <c r="C45639" t="s">
        <v>81</v>
      </c>
      <c r="D45639" s="1" t="s">
        <v>59175</v>
      </c>
    </row>
    <row r="45640" spans="1:4" hidden="1" x14ac:dyDescent="0.3">
      <c r="A45640">
        <v>45638</v>
      </c>
      <c r="B45640" t="s">
        <v>59176</v>
      </c>
      <c r="C45640" t="s">
        <v>84</v>
      </c>
      <c r="D45640">
        <v>0.99970578035359203</v>
      </c>
    </row>
    <row r="45641" spans="1:4" hidden="1" x14ac:dyDescent="0.3">
      <c r="A45641">
        <v>45639</v>
      </c>
      <c r="B45641" s="1" t="s">
        <v>59177</v>
      </c>
      <c r="C45641" t="s">
        <v>86</v>
      </c>
      <c r="D45641" s="1" t="s">
        <v>59178</v>
      </c>
    </row>
    <row r="45642" spans="1:4" hidden="1" x14ac:dyDescent="0.3">
      <c r="A45642">
        <v>45640</v>
      </c>
      <c r="B45642" t="s">
        <v>59179</v>
      </c>
      <c r="C45642" t="s">
        <v>89</v>
      </c>
      <c r="D45642">
        <v>115150419.48966099</v>
      </c>
    </row>
    <row r="45643" spans="1:4" hidden="1" x14ac:dyDescent="0.3">
      <c r="A45643">
        <v>45641</v>
      </c>
      <c r="B45643" s="1" t="s">
        <v>59180</v>
      </c>
      <c r="C45643" t="s">
        <v>91</v>
      </c>
      <c r="D45643" s="1" t="s">
        <v>59114</v>
      </c>
    </row>
    <row r="45644" spans="1:4" hidden="1" x14ac:dyDescent="0.3">
      <c r="A45644">
        <v>45642</v>
      </c>
      <c r="B45644" t="s">
        <v>59181</v>
      </c>
      <c r="C45644" t="s">
        <v>94</v>
      </c>
      <c r="D45644">
        <v>97897893.5967924</v>
      </c>
    </row>
    <row r="45645" spans="1:4" hidden="1" x14ac:dyDescent="0.3">
      <c r="A45645">
        <v>45643</v>
      </c>
      <c r="B45645" t="s">
        <v>59182</v>
      </c>
      <c r="C45645" t="s">
        <v>96</v>
      </c>
      <c r="D45645">
        <v>34902197.355366401</v>
      </c>
    </row>
    <row r="45646" spans="1:4" hidden="1" x14ac:dyDescent="0.3">
      <c r="A45646">
        <v>45644</v>
      </c>
      <c r="B45646" t="s">
        <v>59183</v>
      </c>
      <c r="C45646" t="s">
        <v>98</v>
      </c>
      <c r="D45646">
        <v>23689277.688613899</v>
      </c>
    </row>
    <row r="45647" spans="1:4" hidden="1" x14ac:dyDescent="0.3">
      <c r="A45647">
        <v>45645</v>
      </c>
      <c r="B45647" s="1" t="s">
        <v>59184</v>
      </c>
      <c r="C45647" t="s">
        <v>100</v>
      </c>
      <c r="D45647" s="1" t="s">
        <v>59185</v>
      </c>
    </row>
    <row r="45648" spans="1:4" hidden="1" x14ac:dyDescent="0.3">
      <c r="A45648">
        <v>45646</v>
      </c>
      <c r="B45648" t="s">
        <v>59186</v>
      </c>
      <c r="C45648" t="s">
        <v>103</v>
      </c>
      <c r="D45648">
        <v>8.0604943090458094E-3</v>
      </c>
    </row>
    <row r="45649" spans="1:4" hidden="1" x14ac:dyDescent="0.3">
      <c r="A45649">
        <v>45647</v>
      </c>
      <c r="B45649" t="s">
        <v>59187</v>
      </c>
      <c r="C45649" t="s">
        <v>105</v>
      </c>
      <c r="D45649">
        <v>1.2813720695567399E-3</v>
      </c>
    </row>
    <row r="45650" spans="1:4" hidden="1" x14ac:dyDescent="0.3">
      <c r="A45650">
        <v>45648</v>
      </c>
      <c r="B45650" t="s">
        <v>59188</v>
      </c>
      <c r="C45650" t="s">
        <v>107</v>
      </c>
      <c r="D45650">
        <v>9.60800606922943E-3</v>
      </c>
    </row>
    <row r="45651" spans="1:4" hidden="1" x14ac:dyDescent="0.3">
      <c r="A45651">
        <v>45649</v>
      </c>
      <c r="B45651" s="1" t="s">
        <v>59189</v>
      </c>
      <c r="C45651" t="s">
        <v>109</v>
      </c>
      <c r="D45651" s="1" t="s">
        <v>59190</v>
      </c>
    </row>
    <row r="45652" spans="1:4" x14ac:dyDescent="0.3">
      <c r="A45652">
        <v>45650</v>
      </c>
      <c r="B45652" t="s">
        <v>59191</v>
      </c>
      <c r="C45652" t="s">
        <v>207</v>
      </c>
      <c r="D45652">
        <v>156489943.72406</v>
      </c>
    </row>
    <row r="45653" spans="1:4" hidden="1" x14ac:dyDescent="0.3">
      <c r="A45653">
        <v>45651</v>
      </c>
      <c r="B45653" t="s">
        <v>59192</v>
      </c>
      <c r="C45653" t="s">
        <v>209</v>
      </c>
      <c r="D45653">
        <v>-1348.83712481762</v>
      </c>
    </row>
    <row r="45654" spans="1:4" hidden="1" x14ac:dyDescent="0.3">
      <c r="A45654">
        <v>45652</v>
      </c>
      <c r="B45654" t="s">
        <v>59193</v>
      </c>
      <c r="C45654" t="s">
        <v>211</v>
      </c>
      <c r="D45654">
        <v>-480.88075831142999</v>
      </c>
    </row>
    <row r="45655" spans="1:4" hidden="1" x14ac:dyDescent="0.3">
      <c r="A45655">
        <v>45653</v>
      </c>
      <c r="B45655" s="1" t="s">
        <v>59194</v>
      </c>
      <c r="C45655" t="s">
        <v>213</v>
      </c>
      <c r="D45655" s="1" t="s">
        <v>59195</v>
      </c>
    </row>
    <row r="45656" spans="1:4" hidden="1" x14ac:dyDescent="0.3">
      <c r="A45656">
        <v>45654</v>
      </c>
      <c r="B45656" t="s">
        <v>59196</v>
      </c>
      <c r="C45656" t="s">
        <v>216</v>
      </c>
      <c r="D45656">
        <v>97899738.539620697</v>
      </c>
    </row>
    <row r="45657" spans="1:4" hidden="1" x14ac:dyDescent="0.3">
      <c r="A45657">
        <v>45655</v>
      </c>
      <c r="B45657" t="s">
        <v>59197</v>
      </c>
      <c r="C45657" t="s">
        <v>218</v>
      </c>
      <c r="D45657">
        <v>34902731.872678101</v>
      </c>
    </row>
    <row r="45658" spans="1:4" hidden="1" x14ac:dyDescent="0.3">
      <c r="A45658">
        <v>45656</v>
      </c>
      <c r="B45658" t="s">
        <v>59198</v>
      </c>
      <c r="C45658" t="s">
        <v>220</v>
      </c>
      <c r="D45658">
        <v>23689629.419195302</v>
      </c>
    </row>
    <row r="45659" spans="1:4" hidden="1" x14ac:dyDescent="0.3">
      <c r="A45659">
        <v>45657</v>
      </c>
      <c r="B45659" s="1" t="s">
        <v>59199</v>
      </c>
      <c r="C45659" t="s">
        <v>222</v>
      </c>
      <c r="D45659" s="1" t="s">
        <v>59200</v>
      </c>
    </row>
    <row r="45660" spans="1:4" hidden="1" x14ac:dyDescent="0.3">
      <c r="A45660">
        <v>45658</v>
      </c>
      <c r="B45660" t="s">
        <v>59201</v>
      </c>
      <c r="C45660" t="s">
        <v>225</v>
      </c>
      <c r="D45660">
        <v>115152006.024038</v>
      </c>
    </row>
    <row r="45661" spans="1:4" hidden="1" x14ac:dyDescent="0.3">
      <c r="A45661">
        <v>45659</v>
      </c>
      <c r="B45661" t="s">
        <v>59202</v>
      </c>
      <c r="C45661" t="s">
        <v>227</v>
      </c>
      <c r="D45661">
        <v>-1586.53437730669</v>
      </c>
    </row>
    <row r="45662" spans="1:4" hidden="1" x14ac:dyDescent="0.3">
      <c r="A45662">
        <v>45660</v>
      </c>
      <c r="B45662" s="1" t="s">
        <v>59203</v>
      </c>
      <c r="C45662" t="s">
        <v>229</v>
      </c>
      <c r="D45662" s="1" t="s">
        <v>59204</v>
      </c>
    </row>
    <row r="45663" spans="1:4" hidden="1" x14ac:dyDescent="0.3">
      <c r="A45663">
        <v>45661</v>
      </c>
      <c r="B45663" t="s">
        <v>59205</v>
      </c>
      <c r="C45663" t="s">
        <v>112</v>
      </c>
      <c r="D45663">
        <v>496.10570347837802</v>
      </c>
    </row>
    <row r="45664" spans="1:4" hidden="1" x14ac:dyDescent="0.3">
      <c r="A45664">
        <v>45662</v>
      </c>
      <c r="B45664" t="s">
        <v>59206</v>
      </c>
      <c r="C45664" t="s">
        <v>114</v>
      </c>
      <c r="D45664">
        <v>53.636553321428003</v>
      </c>
    </row>
    <row r="45665" spans="1:4" hidden="1" x14ac:dyDescent="0.3">
      <c r="A45665">
        <v>45663</v>
      </c>
      <c r="B45665" s="1" t="s">
        <v>59207</v>
      </c>
      <c r="C45665" t="s">
        <v>116</v>
      </c>
      <c r="D45665" s="1" t="s">
        <v>59208</v>
      </c>
    </row>
    <row r="45666" spans="1:4" hidden="1" x14ac:dyDescent="0.3">
      <c r="A45666">
        <v>45664</v>
      </c>
      <c r="B45666" t="s">
        <v>59209</v>
      </c>
      <c r="C45666" t="s">
        <v>119</v>
      </c>
      <c r="D45666">
        <v>97899738.539620697</v>
      </c>
    </row>
    <row r="45667" spans="1:4" hidden="1" x14ac:dyDescent="0.3">
      <c r="A45667">
        <v>45665</v>
      </c>
      <c r="B45667" t="s">
        <v>59210</v>
      </c>
      <c r="C45667" t="s">
        <v>121</v>
      </c>
      <c r="D45667">
        <v>34902731.872678101</v>
      </c>
    </row>
    <row r="45668" spans="1:4" hidden="1" x14ac:dyDescent="0.3">
      <c r="A45668">
        <v>45666</v>
      </c>
      <c r="B45668" s="1" t="s">
        <v>59211</v>
      </c>
      <c r="C45668" t="s">
        <v>123</v>
      </c>
      <c r="D45668" s="1" t="s">
        <v>59212</v>
      </c>
    </row>
    <row r="45669" spans="1:4" hidden="1" x14ac:dyDescent="0.3">
      <c r="A45669">
        <v>45667</v>
      </c>
      <c r="B45669" t="s">
        <v>59213</v>
      </c>
      <c r="C45669" t="s">
        <v>126</v>
      </c>
      <c r="D45669">
        <v>0.85042852855588902</v>
      </c>
    </row>
    <row r="45670" spans="1:4" hidden="1" x14ac:dyDescent="0.3">
      <c r="A45670">
        <v>45668</v>
      </c>
      <c r="B45670" t="s">
        <v>59214</v>
      </c>
      <c r="C45670" t="s">
        <v>128</v>
      </c>
      <c r="D45670">
        <v>0.30319058407954502</v>
      </c>
    </row>
    <row r="45671" spans="1:4" hidden="1" x14ac:dyDescent="0.3">
      <c r="A45671">
        <v>45669</v>
      </c>
      <c r="B45671" s="1" t="s">
        <v>59215</v>
      </c>
      <c r="C45671" t="s">
        <v>130</v>
      </c>
      <c r="D45671" s="1" t="s">
        <v>59216</v>
      </c>
    </row>
    <row r="45672" spans="1:4" hidden="1" x14ac:dyDescent="0.3">
      <c r="A45672">
        <v>45670</v>
      </c>
      <c r="B45672" s="1" t="s">
        <v>59217</v>
      </c>
      <c r="C45672" t="s">
        <v>4</v>
      </c>
      <c r="D45672" t="s">
        <v>59218</v>
      </c>
    </row>
    <row r="45673" spans="1:4" hidden="1" x14ac:dyDescent="0.3">
      <c r="A45673">
        <v>45671</v>
      </c>
      <c r="B45673" t="s">
        <v>59219</v>
      </c>
      <c r="C45673" t="s">
        <v>7</v>
      </c>
      <c r="D45673">
        <v>1754.34</v>
      </c>
    </row>
    <row r="45674" spans="1:4" hidden="1" x14ac:dyDescent="0.3">
      <c r="A45674">
        <v>45672</v>
      </c>
      <c r="B45674" s="1" t="s">
        <v>59220</v>
      </c>
      <c r="C45674" t="s">
        <v>9</v>
      </c>
      <c r="D45674" s="1" t="s">
        <v>59221</v>
      </c>
    </row>
    <row r="45675" spans="1:4" hidden="1" x14ac:dyDescent="0.3">
      <c r="A45675">
        <v>45673</v>
      </c>
      <c r="B45675" t="s">
        <v>59222</v>
      </c>
      <c r="C45675" t="s">
        <v>14</v>
      </c>
      <c r="D45675">
        <v>98.3984375</v>
      </c>
    </row>
    <row r="45676" spans="1:4" hidden="1" x14ac:dyDescent="0.3">
      <c r="A45676">
        <v>45674</v>
      </c>
      <c r="B45676" t="s">
        <v>59223</v>
      </c>
      <c r="C45676" t="s">
        <v>16</v>
      </c>
      <c r="D45676">
        <v>4.3912162103851502</v>
      </c>
    </row>
    <row r="45677" spans="1:4" hidden="1" x14ac:dyDescent="0.3">
      <c r="A45677">
        <v>45675</v>
      </c>
      <c r="B45677" s="1" t="s">
        <v>59224</v>
      </c>
      <c r="C45677" t="s">
        <v>140</v>
      </c>
      <c r="D45677" s="1" t="s">
        <v>59225</v>
      </c>
    </row>
    <row r="45678" spans="1:4" hidden="1" x14ac:dyDescent="0.3">
      <c r="A45678">
        <v>45676</v>
      </c>
      <c r="B45678" t="s">
        <v>30485</v>
      </c>
      <c r="C45678" t="s">
        <v>22</v>
      </c>
      <c r="D45678">
        <v>66.650000000000006</v>
      </c>
    </row>
    <row r="45679" spans="1:4" hidden="1" x14ac:dyDescent="0.3">
      <c r="A45679">
        <v>45677</v>
      </c>
      <c r="B45679" t="s">
        <v>59226</v>
      </c>
      <c r="C45679" t="s">
        <v>24</v>
      </c>
      <c r="D45679">
        <v>6.8003190776272904</v>
      </c>
    </row>
    <row r="45680" spans="1:4" hidden="1" x14ac:dyDescent="0.3">
      <c r="A45680">
        <v>45678</v>
      </c>
      <c r="B45680" s="1" t="s">
        <v>59227</v>
      </c>
      <c r="C45680" t="s">
        <v>145</v>
      </c>
      <c r="D45680" s="1" t="s">
        <v>59228</v>
      </c>
    </row>
    <row r="45681" spans="1:4" hidden="1" x14ac:dyDescent="0.3">
      <c r="A45681">
        <v>45679</v>
      </c>
      <c r="B45681" t="s">
        <v>59229</v>
      </c>
      <c r="C45681" t="s">
        <v>35</v>
      </c>
      <c r="D45681">
        <v>0.118775545280665</v>
      </c>
    </row>
    <row r="45682" spans="1:4" hidden="1" x14ac:dyDescent="0.3">
      <c r="A45682">
        <v>45680</v>
      </c>
      <c r="B45682" t="s">
        <v>59230</v>
      </c>
      <c r="C45682" t="s">
        <v>149</v>
      </c>
      <c r="D45682">
        <v>0.76525051462128502</v>
      </c>
    </row>
    <row r="45683" spans="1:4" hidden="1" x14ac:dyDescent="0.3">
      <c r="A45683">
        <v>45681</v>
      </c>
      <c r="B45683" s="1" t="s">
        <v>59231</v>
      </c>
      <c r="C45683" t="s">
        <v>151</v>
      </c>
      <c r="D45683" s="1" t="s">
        <v>59232</v>
      </c>
    </row>
    <row r="45684" spans="1:4" hidden="1" x14ac:dyDescent="0.3">
      <c r="A45684">
        <v>45682</v>
      </c>
      <c r="B45684" t="s">
        <v>59233</v>
      </c>
      <c r="C45684" t="s">
        <v>30</v>
      </c>
      <c r="D45684">
        <v>0.336784035530378</v>
      </c>
    </row>
    <row r="45685" spans="1:4" hidden="1" x14ac:dyDescent="0.3">
      <c r="A45685">
        <v>45683</v>
      </c>
      <c r="B45685" t="s">
        <v>59234</v>
      </c>
      <c r="C45685" t="s">
        <v>32</v>
      </c>
      <c r="D45685">
        <v>0.16667482537599601</v>
      </c>
    </row>
    <row r="45686" spans="1:4" hidden="1" x14ac:dyDescent="0.3">
      <c r="A45686">
        <v>45684</v>
      </c>
      <c r="B45686" s="1" t="s">
        <v>59235</v>
      </c>
      <c r="C45686" t="s">
        <v>155</v>
      </c>
      <c r="D45686" s="1" t="s">
        <v>59236</v>
      </c>
    </row>
    <row r="45687" spans="1:4" hidden="1" x14ac:dyDescent="0.3">
      <c r="A45687">
        <v>45685</v>
      </c>
      <c r="B45687" t="s">
        <v>59237</v>
      </c>
      <c r="C45687" t="s">
        <v>40</v>
      </c>
      <c r="D45687">
        <v>0.54444041918895603</v>
      </c>
    </row>
    <row r="45688" spans="1:4" hidden="1" x14ac:dyDescent="0.3">
      <c r="A45688">
        <v>45686</v>
      </c>
      <c r="B45688" t="s">
        <v>59238</v>
      </c>
      <c r="C45688" t="s">
        <v>42</v>
      </c>
      <c r="D45688">
        <v>0.140086791759131</v>
      </c>
    </row>
    <row r="45689" spans="1:4" hidden="1" x14ac:dyDescent="0.3">
      <c r="A45689">
        <v>45687</v>
      </c>
      <c r="B45689" s="1" t="s">
        <v>59239</v>
      </c>
      <c r="C45689" t="s">
        <v>159</v>
      </c>
      <c r="D45689" s="1" t="s">
        <v>59240</v>
      </c>
    </row>
    <row r="45690" spans="1:4" hidden="1" x14ac:dyDescent="0.3">
      <c r="A45690">
        <v>45688</v>
      </c>
      <c r="B45690" t="s">
        <v>59241</v>
      </c>
      <c r="C45690" t="s">
        <v>161</v>
      </c>
      <c r="D45690">
        <v>1.00032501411245</v>
      </c>
    </row>
    <row r="45691" spans="1:4" hidden="1" x14ac:dyDescent="0.3">
      <c r="A45691">
        <v>45689</v>
      </c>
      <c r="B45691" t="s">
        <v>59242</v>
      </c>
      <c r="C45691" t="s">
        <v>163</v>
      </c>
      <c r="D45691">
        <v>0.99933191662719101</v>
      </c>
    </row>
    <row r="45692" spans="1:4" hidden="1" x14ac:dyDescent="0.3">
      <c r="A45692">
        <v>45690</v>
      </c>
      <c r="B45692" s="1" t="s">
        <v>59243</v>
      </c>
      <c r="C45692" t="s">
        <v>165</v>
      </c>
      <c r="D45692" s="1" t="s">
        <v>59244</v>
      </c>
    </row>
    <row r="45693" spans="1:4" hidden="1" x14ac:dyDescent="0.3">
      <c r="A45693">
        <v>45691</v>
      </c>
      <c r="B45693" t="s">
        <v>59245</v>
      </c>
      <c r="C45693" t="s">
        <v>168</v>
      </c>
      <c r="D45693">
        <v>1.0051240076913199</v>
      </c>
    </row>
    <row r="45694" spans="1:4" hidden="1" x14ac:dyDescent="0.3">
      <c r="A45694">
        <v>45692</v>
      </c>
      <c r="B45694" t="s">
        <v>59246</v>
      </c>
      <c r="C45694" t="s">
        <v>170</v>
      </c>
      <c r="D45694">
        <v>0.99268543016186095</v>
      </c>
    </row>
    <row r="45695" spans="1:4" hidden="1" x14ac:dyDescent="0.3">
      <c r="A45695">
        <v>45693</v>
      </c>
      <c r="B45695" s="1" t="s">
        <v>59247</v>
      </c>
      <c r="C45695" t="s">
        <v>172</v>
      </c>
      <c r="D45695" s="1" t="s">
        <v>59248</v>
      </c>
    </row>
    <row r="45696" spans="1:4" hidden="1" x14ac:dyDescent="0.3">
      <c r="A45696">
        <v>45694</v>
      </c>
      <c r="B45696" s="1" t="s">
        <v>59249</v>
      </c>
      <c r="C45696" t="s">
        <v>55</v>
      </c>
      <c r="D45696" s="1" t="s">
        <v>59250</v>
      </c>
    </row>
    <row r="45697" spans="1:4" hidden="1" x14ac:dyDescent="0.3">
      <c r="A45697">
        <v>45695</v>
      </c>
      <c r="B45697" s="1" t="s">
        <v>59251</v>
      </c>
      <c r="C45697" t="s">
        <v>52</v>
      </c>
      <c r="D45697" s="1" t="s">
        <v>59252</v>
      </c>
    </row>
    <row r="45698" spans="1:4" hidden="1" x14ac:dyDescent="0.3">
      <c r="A45698">
        <v>45696</v>
      </c>
      <c r="B45698" s="1" t="s">
        <v>59253</v>
      </c>
      <c r="C45698" t="s">
        <v>58</v>
      </c>
      <c r="D45698" s="1" t="s">
        <v>59254</v>
      </c>
    </row>
    <row r="45699" spans="1:4" hidden="1" x14ac:dyDescent="0.3">
      <c r="A45699">
        <v>45697</v>
      </c>
      <c r="B45699" t="s">
        <v>59255</v>
      </c>
      <c r="C45699" t="s">
        <v>61</v>
      </c>
      <c r="D45699">
        <v>156401099.51738599</v>
      </c>
    </row>
    <row r="45700" spans="1:4" hidden="1" x14ac:dyDescent="0.3">
      <c r="A45700">
        <v>45698</v>
      </c>
      <c r="B45700" t="s">
        <v>59256</v>
      </c>
      <c r="C45700" t="s">
        <v>63</v>
      </c>
      <c r="D45700">
        <v>97931557.336251795</v>
      </c>
    </row>
    <row r="45701" spans="1:4" hidden="1" x14ac:dyDescent="0.3">
      <c r="A45701">
        <v>45699</v>
      </c>
      <c r="B45701" t="s">
        <v>59257</v>
      </c>
      <c r="C45701" t="s">
        <v>65</v>
      </c>
      <c r="D45701">
        <v>34879413.9378483</v>
      </c>
    </row>
    <row r="45702" spans="1:4" hidden="1" x14ac:dyDescent="0.3">
      <c r="A45702">
        <v>45700</v>
      </c>
      <c r="B45702" s="1" t="s">
        <v>59258</v>
      </c>
      <c r="C45702" t="s">
        <v>67</v>
      </c>
      <c r="D45702" s="1" t="s">
        <v>59259</v>
      </c>
    </row>
    <row r="45703" spans="1:4" hidden="1" x14ac:dyDescent="0.3">
      <c r="A45703">
        <v>45701</v>
      </c>
      <c r="B45703" s="1" t="s">
        <v>59260</v>
      </c>
      <c r="C45703" t="s">
        <v>70</v>
      </c>
      <c r="D45703" s="1" t="s">
        <v>59261</v>
      </c>
    </row>
    <row r="45704" spans="1:4" hidden="1" x14ac:dyDescent="0.3">
      <c r="A45704">
        <v>45702</v>
      </c>
      <c r="B45704" t="s">
        <v>59262</v>
      </c>
      <c r="C45704" t="s">
        <v>73</v>
      </c>
      <c r="D45704">
        <v>0.99970578035359203</v>
      </c>
    </row>
    <row r="45705" spans="1:4" hidden="1" x14ac:dyDescent="0.3">
      <c r="A45705">
        <v>45703</v>
      </c>
      <c r="B45705" t="s">
        <v>74</v>
      </c>
      <c r="C45705" t="s">
        <v>75</v>
      </c>
      <c r="D45705">
        <v>2.7397260273972599E-3</v>
      </c>
    </row>
    <row r="45706" spans="1:4" hidden="1" x14ac:dyDescent="0.3">
      <c r="A45706">
        <v>45704</v>
      </c>
      <c r="B45706" t="s">
        <v>76</v>
      </c>
      <c r="C45706" t="s">
        <v>77</v>
      </c>
      <c r="D45706">
        <v>0</v>
      </c>
    </row>
    <row r="45707" spans="1:4" hidden="1" x14ac:dyDescent="0.3">
      <c r="A45707">
        <v>45705</v>
      </c>
      <c r="B45707" t="s">
        <v>78</v>
      </c>
      <c r="C45707" t="s">
        <v>79</v>
      </c>
      <c r="D45707">
        <v>0</v>
      </c>
    </row>
    <row r="45708" spans="1:4" hidden="1" x14ac:dyDescent="0.3">
      <c r="A45708">
        <v>45706</v>
      </c>
      <c r="B45708" s="1" t="s">
        <v>59263</v>
      </c>
      <c r="C45708" t="s">
        <v>81</v>
      </c>
      <c r="D45708" s="1" t="s">
        <v>59264</v>
      </c>
    </row>
    <row r="45709" spans="1:4" hidden="1" x14ac:dyDescent="0.3">
      <c r="A45709">
        <v>45707</v>
      </c>
      <c r="B45709" t="s">
        <v>59265</v>
      </c>
      <c r="C45709" t="s">
        <v>84</v>
      </c>
      <c r="D45709">
        <v>0.99970269587569305</v>
      </c>
    </row>
    <row r="45710" spans="1:4" hidden="1" x14ac:dyDescent="0.3">
      <c r="A45710">
        <v>45708</v>
      </c>
      <c r="B45710" s="1" t="s">
        <v>59266</v>
      </c>
      <c r="C45710" t="s">
        <v>86</v>
      </c>
      <c r="D45710" s="1" t="s">
        <v>59267</v>
      </c>
    </row>
    <row r="45711" spans="1:4" hidden="1" x14ac:dyDescent="0.3">
      <c r="A45711">
        <v>45709</v>
      </c>
      <c r="B45711" t="s">
        <v>59268</v>
      </c>
      <c r="C45711" t="s">
        <v>89</v>
      </c>
      <c r="D45711">
        <v>115150774.774212</v>
      </c>
    </row>
    <row r="45712" spans="1:4" hidden="1" x14ac:dyDescent="0.3">
      <c r="A45712">
        <v>45710</v>
      </c>
      <c r="B45712" s="1" t="s">
        <v>59269</v>
      </c>
      <c r="C45712" t="s">
        <v>91</v>
      </c>
      <c r="D45712" s="1" t="s">
        <v>59204</v>
      </c>
    </row>
    <row r="45713" spans="1:4" hidden="1" x14ac:dyDescent="0.3">
      <c r="A45713">
        <v>45711</v>
      </c>
      <c r="B45713" t="s">
        <v>59270</v>
      </c>
      <c r="C45713" t="s">
        <v>94</v>
      </c>
      <c r="D45713">
        <v>97931557.336251795</v>
      </c>
    </row>
    <row r="45714" spans="1:4" hidden="1" x14ac:dyDescent="0.3">
      <c r="A45714">
        <v>45712</v>
      </c>
      <c r="B45714" t="s">
        <v>59271</v>
      </c>
      <c r="C45714" t="s">
        <v>96</v>
      </c>
      <c r="D45714">
        <v>34879413.9378483</v>
      </c>
    </row>
    <row r="45715" spans="1:4" hidden="1" x14ac:dyDescent="0.3">
      <c r="A45715">
        <v>45713</v>
      </c>
      <c r="B45715" t="s">
        <v>59272</v>
      </c>
      <c r="C45715" t="s">
        <v>98</v>
      </c>
      <c r="D45715">
        <v>23590128.243286099</v>
      </c>
    </row>
    <row r="45716" spans="1:4" hidden="1" x14ac:dyDescent="0.3">
      <c r="A45716">
        <v>45714</v>
      </c>
      <c r="B45716" s="1" t="s">
        <v>59273</v>
      </c>
      <c r="C45716" t="s">
        <v>100</v>
      </c>
      <c r="D45716" s="1" t="s">
        <v>59274</v>
      </c>
    </row>
    <row r="45717" spans="1:4" hidden="1" x14ac:dyDescent="0.3">
      <c r="A45717">
        <v>45715</v>
      </c>
      <c r="B45717" t="s">
        <v>59275</v>
      </c>
      <c r="C45717" t="s">
        <v>103</v>
      </c>
      <c r="D45717">
        <v>8.3648258277922109E-3</v>
      </c>
    </row>
    <row r="45718" spans="1:4" hidden="1" x14ac:dyDescent="0.3">
      <c r="A45718">
        <v>45716</v>
      </c>
      <c r="B45718" t="s">
        <v>59276</v>
      </c>
      <c r="C45718" t="s">
        <v>105</v>
      </c>
      <c r="D45718">
        <v>1.2782162302619499E-3</v>
      </c>
    </row>
    <row r="45719" spans="1:4" hidden="1" x14ac:dyDescent="0.3">
      <c r="A45719">
        <v>45717</v>
      </c>
      <c r="B45719" t="s">
        <v>59277</v>
      </c>
      <c r="C45719" t="s">
        <v>107</v>
      </c>
      <c r="D45719">
        <v>9.6003200118245802E-3</v>
      </c>
    </row>
    <row r="45720" spans="1:4" hidden="1" x14ac:dyDescent="0.3">
      <c r="A45720">
        <v>45718</v>
      </c>
      <c r="B45720" s="1" t="s">
        <v>59278</v>
      </c>
      <c r="C45720" t="s">
        <v>109</v>
      </c>
      <c r="D45720" s="1" t="s">
        <v>59279</v>
      </c>
    </row>
    <row r="45721" spans="1:4" x14ac:dyDescent="0.3">
      <c r="A45721">
        <v>45719</v>
      </c>
      <c r="B45721" t="s">
        <v>59280</v>
      </c>
      <c r="C45721" t="s">
        <v>207</v>
      </c>
      <c r="D45721">
        <v>156400970.782563</v>
      </c>
    </row>
    <row r="45722" spans="1:4" hidden="1" x14ac:dyDescent="0.3">
      <c r="A45722">
        <v>45720</v>
      </c>
      <c r="B45722" t="s">
        <v>59281</v>
      </c>
      <c r="C45722" t="s">
        <v>209</v>
      </c>
      <c r="D45722">
        <v>302.156281484018</v>
      </c>
    </row>
    <row r="45723" spans="1:4" hidden="1" x14ac:dyDescent="0.3">
      <c r="A45723">
        <v>45721</v>
      </c>
      <c r="B45723" t="s">
        <v>59282</v>
      </c>
      <c r="C45723" t="s">
        <v>211</v>
      </c>
      <c r="D45723">
        <v>107.616406542186</v>
      </c>
    </row>
    <row r="45724" spans="1:4" hidden="1" x14ac:dyDescent="0.3">
      <c r="A45724">
        <v>45722</v>
      </c>
      <c r="B45724" s="1" t="s">
        <v>59283</v>
      </c>
      <c r="C45724" t="s">
        <v>213</v>
      </c>
      <c r="D45724" s="1" t="s">
        <v>59284</v>
      </c>
    </row>
    <row r="45725" spans="1:4" hidden="1" x14ac:dyDescent="0.3">
      <c r="A45725">
        <v>45723</v>
      </c>
      <c r="B45725" t="s">
        <v>59285</v>
      </c>
      <c r="C45725" t="s">
        <v>216</v>
      </c>
      <c r="D45725">
        <v>97931143.980839998</v>
      </c>
    </row>
    <row r="45726" spans="1:4" hidden="1" x14ac:dyDescent="0.3">
      <c r="A45726">
        <v>45724</v>
      </c>
      <c r="B45726" t="s">
        <v>59286</v>
      </c>
      <c r="C45726" t="s">
        <v>218</v>
      </c>
      <c r="D45726">
        <v>34879294.092520297</v>
      </c>
    </row>
    <row r="45727" spans="1:4" hidden="1" x14ac:dyDescent="0.3">
      <c r="A45727">
        <v>45725</v>
      </c>
      <c r="B45727" t="s">
        <v>59287</v>
      </c>
      <c r="C45727" t="s">
        <v>220</v>
      </c>
      <c r="D45727">
        <v>23590050.1518877</v>
      </c>
    </row>
    <row r="45728" spans="1:4" hidden="1" x14ac:dyDescent="0.3">
      <c r="A45728">
        <v>45726</v>
      </c>
      <c r="B45728" s="1" t="s">
        <v>59288</v>
      </c>
      <c r="C45728" t="s">
        <v>222</v>
      </c>
      <c r="D45728" s="1" t="s">
        <v>59289</v>
      </c>
    </row>
    <row r="45729" spans="1:4" hidden="1" x14ac:dyDescent="0.3">
      <c r="A45729">
        <v>45727</v>
      </c>
      <c r="B45729" t="s">
        <v>59290</v>
      </c>
      <c r="C45729" t="s">
        <v>225</v>
      </c>
      <c r="D45729">
        <v>115150419.48966099</v>
      </c>
    </row>
    <row r="45730" spans="1:4" hidden="1" x14ac:dyDescent="0.3">
      <c r="A45730">
        <v>45728</v>
      </c>
      <c r="B45730" t="s">
        <v>59291</v>
      </c>
      <c r="C45730" t="s">
        <v>227</v>
      </c>
      <c r="D45730">
        <v>355.28455147147099</v>
      </c>
    </row>
    <row r="45731" spans="1:4" hidden="1" x14ac:dyDescent="0.3">
      <c r="A45731">
        <v>45729</v>
      </c>
      <c r="B45731" s="1" t="s">
        <v>59292</v>
      </c>
      <c r="C45731" t="s">
        <v>229</v>
      </c>
      <c r="D45731" s="1" t="s">
        <v>59293</v>
      </c>
    </row>
    <row r="45732" spans="1:4" hidden="1" x14ac:dyDescent="0.3">
      <c r="A45732">
        <v>45730</v>
      </c>
      <c r="B45732" t="s">
        <v>59294</v>
      </c>
      <c r="C45732" t="s">
        <v>112</v>
      </c>
      <c r="D45732">
        <v>-111.199130249642</v>
      </c>
    </row>
    <row r="45733" spans="1:4" hidden="1" x14ac:dyDescent="0.3">
      <c r="A45733">
        <v>45731</v>
      </c>
      <c r="B45733" t="s">
        <v>59295</v>
      </c>
      <c r="C45733" t="s">
        <v>114</v>
      </c>
      <c r="D45733">
        <v>-12.228921502082301</v>
      </c>
    </row>
    <row r="45734" spans="1:4" hidden="1" x14ac:dyDescent="0.3">
      <c r="A45734">
        <v>45732</v>
      </c>
      <c r="B45734" s="1" t="s">
        <v>59296</v>
      </c>
      <c r="C45734" t="s">
        <v>116</v>
      </c>
      <c r="D45734" s="1" t="s">
        <v>59297</v>
      </c>
    </row>
    <row r="45735" spans="1:4" hidden="1" x14ac:dyDescent="0.3">
      <c r="A45735">
        <v>45733</v>
      </c>
      <c r="B45735" t="s">
        <v>59298</v>
      </c>
      <c r="C45735" t="s">
        <v>119</v>
      </c>
      <c r="D45735">
        <v>97931143.980839998</v>
      </c>
    </row>
    <row r="45736" spans="1:4" hidden="1" x14ac:dyDescent="0.3">
      <c r="A45736">
        <v>45734</v>
      </c>
      <c r="B45736" t="s">
        <v>59299</v>
      </c>
      <c r="C45736" t="s">
        <v>121</v>
      </c>
      <c r="D45736">
        <v>34879294.092520297</v>
      </c>
    </row>
    <row r="45737" spans="1:4" hidden="1" x14ac:dyDescent="0.3">
      <c r="A45737">
        <v>45735</v>
      </c>
      <c r="B45737" s="1" t="s">
        <v>59300</v>
      </c>
      <c r="C45737" t="s">
        <v>123</v>
      </c>
      <c r="D45737" s="1" t="s">
        <v>59301</v>
      </c>
    </row>
    <row r="45738" spans="1:4" hidden="1" x14ac:dyDescent="0.3">
      <c r="A45738">
        <v>45736</v>
      </c>
      <c r="B45738" t="s">
        <v>59302</v>
      </c>
      <c r="C45738" t="s">
        <v>126</v>
      </c>
      <c r="D45738">
        <v>0.85071568481191495</v>
      </c>
    </row>
    <row r="45739" spans="1:4" hidden="1" x14ac:dyDescent="0.3">
      <c r="A45739">
        <v>45737</v>
      </c>
      <c r="B45739" t="s">
        <v>59303</v>
      </c>
      <c r="C45739" t="s">
        <v>128</v>
      </c>
      <c r="D45739">
        <v>0.30299209580845798</v>
      </c>
    </row>
    <row r="45740" spans="1:4" hidden="1" x14ac:dyDescent="0.3">
      <c r="A45740">
        <v>45738</v>
      </c>
      <c r="B45740" s="1" t="s">
        <v>59304</v>
      </c>
      <c r="C45740" t="s">
        <v>130</v>
      </c>
      <c r="D45740" s="1" t="s">
        <v>59305</v>
      </c>
    </row>
    <row r="45741" spans="1:4" hidden="1" x14ac:dyDescent="0.3">
      <c r="A45741">
        <v>45739</v>
      </c>
      <c r="B45741" s="1" t="s">
        <v>59306</v>
      </c>
      <c r="C45741" t="s">
        <v>4</v>
      </c>
      <c r="D45741" t="s">
        <v>59307</v>
      </c>
    </row>
    <row r="45742" spans="1:4" hidden="1" x14ac:dyDescent="0.3">
      <c r="A45742">
        <v>45740</v>
      </c>
      <c r="B45742" t="s">
        <v>53701</v>
      </c>
      <c r="C45742" t="s">
        <v>7</v>
      </c>
      <c r="D45742">
        <v>1764.16</v>
      </c>
    </row>
    <row r="45743" spans="1:4" hidden="1" x14ac:dyDescent="0.3">
      <c r="A45743">
        <v>45741</v>
      </c>
      <c r="B45743" s="1" t="s">
        <v>59308</v>
      </c>
      <c r="C45743" t="s">
        <v>9</v>
      </c>
      <c r="D45743" s="1" t="s">
        <v>59309</v>
      </c>
    </row>
    <row r="45744" spans="1:4" hidden="1" x14ac:dyDescent="0.3">
      <c r="A45744">
        <v>45742</v>
      </c>
      <c r="B45744" t="s">
        <v>59310</v>
      </c>
      <c r="C45744" t="s">
        <v>14</v>
      </c>
      <c r="D45744">
        <v>98.52734375</v>
      </c>
    </row>
    <row r="45745" spans="1:4" hidden="1" x14ac:dyDescent="0.3">
      <c r="A45745">
        <v>45743</v>
      </c>
      <c r="B45745" t="s">
        <v>59311</v>
      </c>
      <c r="C45745" t="s">
        <v>16</v>
      </c>
      <c r="D45745">
        <v>4.3958469231642097</v>
      </c>
    </row>
    <row r="45746" spans="1:4" hidden="1" x14ac:dyDescent="0.3">
      <c r="A45746">
        <v>45744</v>
      </c>
      <c r="B45746" s="1" t="s">
        <v>59312</v>
      </c>
      <c r="C45746" t="s">
        <v>140</v>
      </c>
      <c r="D45746" s="1" t="s">
        <v>59313</v>
      </c>
    </row>
    <row r="45747" spans="1:4" hidden="1" x14ac:dyDescent="0.3">
      <c r="A45747">
        <v>45745</v>
      </c>
      <c r="B45747" t="s">
        <v>33174</v>
      </c>
      <c r="C45747" t="s">
        <v>22</v>
      </c>
      <c r="D45747">
        <v>64.650000000000006</v>
      </c>
    </row>
    <row r="45748" spans="1:4" hidden="1" x14ac:dyDescent="0.3">
      <c r="A45748">
        <v>45746</v>
      </c>
      <c r="B45748" t="s">
        <v>59314</v>
      </c>
      <c r="C45748" t="s">
        <v>24</v>
      </c>
      <c r="D45748">
        <v>6.8545578001267904</v>
      </c>
    </row>
    <row r="45749" spans="1:4" hidden="1" x14ac:dyDescent="0.3">
      <c r="A45749">
        <v>45747</v>
      </c>
      <c r="B45749" s="1" t="s">
        <v>59315</v>
      </c>
      <c r="C45749" t="s">
        <v>145</v>
      </c>
      <c r="D45749" s="1" t="s">
        <v>59316</v>
      </c>
    </row>
    <row r="45750" spans="1:4" hidden="1" x14ac:dyDescent="0.3">
      <c r="A45750">
        <v>45748</v>
      </c>
      <c r="B45750" t="s">
        <v>59317</v>
      </c>
      <c r="C45750" t="s">
        <v>35</v>
      </c>
      <c r="D45750">
        <v>0.116374045703314</v>
      </c>
    </row>
    <row r="45751" spans="1:4" hidden="1" x14ac:dyDescent="0.3">
      <c r="A45751">
        <v>45749</v>
      </c>
      <c r="B45751" t="s">
        <v>59318</v>
      </c>
      <c r="C45751" t="s">
        <v>149</v>
      </c>
      <c r="D45751">
        <v>0.76658723887041602</v>
      </c>
    </row>
    <row r="45752" spans="1:4" hidden="1" x14ac:dyDescent="0.3">
      <c r="A45752">
        <v>45750</v>
      </c>
      <c r="B45752" s="1" t="s">
        <v>59319</v>
      </c>
      <c r="C45752" t="s">
        <v>151</v>
      </c>
      <c r="D45752" s="1" t="s">
        <v>59320</v>
      </c>
    </row>
    <row r="45753" spans="1:4" hidden="1" x14ac:dyDescent="0.3">
      <c r="A45753">
        <v>45751</v>
      </c>
      <c r="B45753" t="s">
        <v>59321</v>
      </c>
      <c r="C45753" t="s">
        <v>30</v>
      </c>
      <c r="D45753">
        <v>0.33661145337412202</v>
      </c>
    </row>
    <row r="45754" spans="1:4" hidden="1" x14ac:dyDescent="0.3">
      <c r="A45754">
        <v>45752</v>
      </c>
      <c r="B45754" t="s">
        <v>59322</v>
      </c>
      <c r="C45754" t="s">
        <v>32</v>
      </c>
      <c r="D45754">
        <v>0.167352757792117</v>
      </c>
    </row>
    <row r="45755" spans="1:4" hidden="1" x14ac:dyDescent="0.3">
      <c r="A45755">
        <v>45753</v>
      </c>
      <c r="B45755" s="1" t="s">
        <v>59323</v>
      </c>
      <c r="C45755" t="s">
        <v>155</v>
      </c>
      <c r="D45755" s="1" t="s">
        <v>59324</v>
      </c>
    </row>
    <row r="45756" spans="1:4" hidden="1" x14ac:dyDescent="0.3">
      <c r="A45756">
        <v>45754</v>
      </c>
      <c r="B45756" t="s">
        <v>59325</v>
      </c>
      <c r="C45756" t="s">
        <v>40</v>
      </c>
      <c r="D45756">
        <v>0.54701450092256199</v>
      </c>
    </row>
    <row r="45757" spans="1:4" hidden="1" x14ac:dyDescent="0.3">
      <c r="A45757">
        <v>45755</v>
      </c>
      <c r="B45757" t="s">
        <v>59326</v>
      </c>
      <c r="C45757" t="s">
        <v>42</v>
      </c>
      <c r="D45757">
        <v>0.13713021465276901</v>
      </c>
    </row>
    <row r="45758" spans="1:4" hidden="1" x14ac:dyDescent="0.3">
      <c r="A45758">
        <v>45756</v>
      </c>
      <c r="B45758" s="1" t="s">
        <v>59327</v>
      </c>
      <c r="C45758" t="s">
        <v>159</v>
      </c>
      <c r="D45758" s="1" t="s">
        <v>59328</v>
      </c>
    </row>
    <row r="45759" spans="1:4" hidden="1" x14ac:dyDescent="0.3">
      <c r="A45759">
        <v>45757</v>
      </c>
      <c r="B45759" t="s">
        <v>59329</v>
      </c>
      <c r="C45759" t="s">
        <v>161</v>
      </c>
      <c r="D45759">
        <v>1.0055975466557201</v>
      </c>
    </row>
    <row r="45760" spans="1:4" hidden="1" x14ac:dyDescent="0.3">
      <c r="A45760">
        <v>45758</v>
      </c>
      <c r="B45760" t="s">
        <v>59330</v>
      </c>
      <c r="C45760" t="s">
        <v>163</v>
      </c>
      <c r="D45760">
        <v>1.00129912844297</v>
      </c>
    </row>
    <row r="45761" spans="1:4" hidden="1" x14ac:dyDescent="0.3">
      <c r="A45761">
        <v>45759</v>
      </c>
      <c r="B45761" s="1" t="s">
        <v>59331</v>
      </c>
      <c r="C45761" t="s">
        <v>165</v>
      </c>
      <c r="D45761" s="1" t="s">
        <v>59332</v>
      </c>
    </row>
    <row r="45762" spans="1:4" hidden="1" x14ac:dyDescent="0.3">
      <c r="A45762">
        <v>45760</v>
      </c>
      <c r="B45762" t="s">
        <v>59333</v>
      </c>
      <c r="C45762" t="s">
        <v>168</v>
      </c>
      <c r="D45762">
        <v>1.0007572433703</v>
      </c>
    </row>
    <row r="45763" spans="1:4" hidden="1" x14ac:dyDescent="0.3">
      <c r="A45763">
        <v>45761</v>
      </c>
      <c r="B45763" t="s">
        <v>59334</v>
      </c>
      <c r="C45763" t="s">
        <v>170</v>
      </c>
      <c r="D45763">
        <v>1.0005810808644999</v>
      </c>
    </row>
    <row r="45764" spans="1:4" hidden="1" x14ac:dyDescent="0.3">
      <c r="A45764">
        <v>45762</v>
      </c>
      <c r="B45764" s="1" t="s">
        <v>59335</v>
      </c>
      <c r="C45764" t="s">
        <v>172</v>
      </c>
      <c r="D45764" s="1" t="s">
        <v>59336</v>
      </c>
    </row>
    <row r="45765" spans="1:4" hidden="1" x14ac:dyDescent="0.3">
      <c r="A45765">
        <v>45763</v>
      </c>
      <c r="B45765" s="1" t="s">
        <v>59337</v>
      </c>
      <c r="C45765" t="s">
        <v>55</v>
      </c>
      <c r="D45765" s="1" t="s">
        <v>59338</v>
      </c>
    </row>
    <row r="45766" spans="1:4" hidden="1" x14ac:dyDescent="0.3">
      <c r="A45766">
        <v>45764</v>
      </c>
      <c r="B45766" s="1" t="s">
        <v>59339</v>
      </c>
      <c r="C45766" t="s">
        <v>52</v>
      </c>
      <c r="D45766" s="1" t="s">
        <v>59340</v>
      </c>
    </row>
    <row r="45767" spans="1:4" hidden="1" x14ac:dyDescent="0.3">
      <c r="A45767">
        <v>45765</v>
      </c>
      <c r="B45767" s="1" t="s">
        <v>59341</v>
      </c>
      <c r="C45767" t="s">
        <v>58</v>
      </c>
      <c r="D45767" s="1" t="s">
        <v>59342</v>
      </c>
    </row>
    <row r="45768" spans="1:4" hidden="1" x14ac:dyDescent="0.3">
      <c r="A45768">
        <v>45766</v>
      </c>
      <c r="B45768" t="s">
        <v>59343</v>
      </c>
      <c r="C45768" t="s">
        <v>61</v>
      </c>
      <c r="D45768">
        <v>156369054.610259</v>
      </c>
    </row>
    <row r="45769" spans="1:4" hidden="1" x14ac:dyDescent="0.3">
      <c r="A45769">
        <v>45767</v>
      </c>
      <c r="B45769" t="s">
        <v>59344</v>
      </c>
      <c r="C45769" t="s">
        <v>63</v>
      </c>
      <c r="D45769">
        <v>98479318.128321096</v>
      </c>
    </row>
    <row r="45770" spans="1:4" hidden="1" x14ac:dyDescent="0.3">
      <c r="A45770">
        <v>45768</v>
      </c>
      <c r="B45770" t="s">
        <v>59345</v>
      </c>
      <c r="C45770" t="s">
        <v>65</v>
      </c>
      <c r="D45770">
        <v>34924606.775546901</v>
      </c>
    </row>
    <row r="45771" spans="1:4" hidden="1" x14ac:dyDescent="0.3">
      <c r="A45771">
        <v>45769</v>
      </c>
      <c r="B45771" s="1" t="s">
        <v>59346</v>
      </c>
      <c r="C45771" t="s">
        <v>67</v>
      </c>
      <c r="D45771" s="1" t="s">
        <v>59347</v>
      </c>
    </row>
    <row r="45772" spans="1:4" hidden="1" x14ac:dyDescent="0.3">
      <c r="A45772">
        <v>45770</v>
      </c>
      <c r="B45772" s="1" t="s">
        <v>59348</v>
      </c>
      <c r="C45772" t="s">
        <v>70</v>
      </c>
      <c r="D45772" s="1" t="s">
        <v>59349</v>
      </c>
    </row>
    <row r="45773" spans="1:4" hidden="1" x14ac:dyDescent="0.3">
      <c r="A45773">
        <v>45771</v>
      </c>
      <c r="B45773" t="s">
        <v>59350</v>
      </c>
      <c r="C45773" t="s">
        <v>73</v>
      </c>
      <c r="D45773">
        <v>0.99970269587569305</v>
      </c>
    </row>
    <row r="45774" spans="1:4" hidden="1" x14ac:dyDescent="0.3">
      <c r="A45774">
        <v>45772</v>
      </c>
      <c r="B45774" t="s">
        <v>74</v>
      </c>
      <c r="C45774" t="s">
        <v>75</v>
      </c>
      <c r="D45774">
        <v>2.7397260273972599E-3</v>
      </c>
    </row>
    <row r="45775" spans="1:4" hidden="1" x14ac:dyDescent="0.3">
      <c r="A45775">
        <v>45773</v>
      </c>
      <c r="B45775" t="s">
        <v>76</v>
      </c>
      <c r="C45775" t="s">
        <v>77</v>
      </c>
      <c r="D45775">
        <v>0</v>
      </c>
    </row>
    <row r="45776" spans="1:4" hidden="1" x14ac:dyDescent="0.3">
      <c r="A45776">
        <v>45774</v>
      </c>
      <c r="B45776" t="s">
        <v>741</v>
      </c>
      <c r="C45776" t="s">
        <v>79</v>
      </c>
      <c r="D45776" s="2">
        <v>2.2204460492503101E-16</v>
      </c>
    </row>
    <row r="45777" spans="1:4" hidden="1" x14ac:dyDescent="0.3">
      <c r="A45777">
        <v>45775</v>
      </c>
      <c r="B45777" s="1" t="s">
        <v>59351</v>
      </c>
      <c r="C45777" t="s">
        <v>81</v>
      </c>
      <c r="D45777" s="1" t="s">
        <v>59352</v>
      </c>
    </row>
    <row r="45778" spans="1:4" hidden="1" x14ac:dyDescent="0.3">
      <c r="A45778">
        <v>45776</v>
      </c>
      <c r="B45778" t="s">
        <v>59353</v>
      </c>
      <c r="C45778" t="s">
        <v>84</v>
      </c>
      <c r="D45778">
        <v>0.99969274343898296</v>
      </c>
    </row>
    <row r="45779" spans="1:4" hidden="1" x14ac:dyDescent="0.3">
      <c r="A45779">
        <v>45777</v>
      </c>
      <c r="B45779" s="1" t="s">
        <v>59354</v>
      </c>
      <c r="C45779" t="s">
        <v>86</v>
      </c>
      <c r="D45779" s="1" t="s">
        <v>59355</v>
      </c>
    </row>
    <row r="45780" spans="1:4" hidden="1" x14ac:dyDescent="0.3">
      <c r="A45780">
        <v>45778</v>
      </c>
      <c r="B45780" t="s">
        <v>59356</v>
      </c>
      <c r="C45780" t="s">
        <v>89</v>
      </c>
      <c r="D45780">
        <v>115151921.157244</v>
      </c>
    </row>
    <row r="45781" spans="1:4" hidden="1" x14ac:dyDescent="0.3">
      <c r="A45781">
        <v>45779</v>
      </c>
      <c r="B45781" s="1" t="s">
        <v>59357</v>
      </c>
      <c r="C45781" t="s">
        <v>91</v>
      </c>
      <c r="D45781" s="1" t="s">
        <v>59293</v>
      </c>
    </row>
    <row r="45782" spans="1:4" hidden="1" x14ac:dyDescent="0.3">
      <c r="A45782">
        <v>45780</v>
      </c>
      <c r="B45782" t="s">
        <v>59358</v>
      </c>
      <c r="C45782" t="s">
        <v>94</v>
      </c>
      <c r="D45782">
        <v>98479318.128321096</v>
      </c>
    </row>
    <row r="45783" spans="1:4" hidden="1" x14ac:dyDescent="0.3">
      <c r="A45783">
        <v>45781</v>
      </c>
      <c r="B45783" t="s">
        <v>59359</v>
      </c>
      <c r="C45783" t="s">
        <v>96</v>
      </c>
      <c r="D45783">
        <v>34924606.775546901</v>
      </c>
    </row>
    <row r="45784" spans="1:4" hidden="1" x14ac:dyDescent="0.3">
      <c r="A45784">
        <v>45782</v>
      </c>
      <c r="B45784" t="s">
        <v>59360</v>
      </c>
      <c r="C45784" t="s">
        <v>98</v>
      </c>
      <c r="D45784">
        <v>22965129.706391402</v>
      </c>
    </row>
    <row r="45785" spans="1:4" hidden="1" x14ac:dyDescent="0.3">
      <c r="A45785">
        <v>45783</v>
      </c>
      <c r="B45785" s="1" t="s">
        <v>59361</v>
      </c>
      <c r="C45785" t="s">
        <v>100</v>
      </c>
      <c r="D45785" s="1" t="s">
        <v>59362</v>
      </c>
    </row>
    <row r="45786" spans="1:4" hidden="1" x14ac:dyDescent="0.3">
      <c r="A45786">
        <v>45784</v>
      </c>
      <c r="B45786" t="s">
        <v>59363</v>
      </c>
      <c r="C45786" t="s">
        <v>103</v>
      </c>
      <c r="D45786">
        <v>8.3612418149098099E-3</v>
      </c>
    </row>
    <row r="45787" spans="1:4" hidden="1" x14ac:dyDescent="0.3">
      <c r="A45787">
        <v>45785</v>
      </c>
      <c r="B45787" t="s">
        <v>59364</v>
      </c>
      <c r="C45787" t="s">
        <v>105</v>
      </c>
      <c r="D45787">
        <v>1.2831153438425699E-3</v>
      </c>
    </row>
    <row r="45788" spans="1:4" hidden="1" x14ac:dyDescent="0.3">
      <c r="A45788">
        <v>45786</v>
      </c>
      <c r="B45788" t="s">
        <v>59365</v>
      </c>
      <c r="C45788" t="s">
        <v>107</v>
      </c>
      <c r="D45788">
        <v>9.9983294653843095E-3</v>
      </c>
    </row>
    <row r="45789" spans="1:4" hidden="1" x14ac:dyDescent="0.3">
      <c r="A45789">
        <v>45787</v>
      </c>
      <c r="B45789" s="1" t="s">
        <v>59366</v>
      </c>
      <c r="C45789" t="s">
        <v>109</v>
      </c>
      <c r="D45789" s="1" t="s">
        <v>59367</v>
      </c>
    </row>
    <row r="45790" spans="1:4" x14ac:dyDescent="0.3">
      <c r="A45790">
        <v>45788</v>
      </c>
      <c r="B45790" t="s">
        <v>59368</v>
      </c>
      <c r="C45790" t="s">
        <v>207</v>
      </c>
      <c r="D45790">
        <v>156368638.630411</v>
      </c>
    </row>
    <row r="45791" spans="1:4" hidden="1" x14ac:dyDescent="0.3">
      <c r="A45791">
        <v>45789</v>
      </c>
      <c r="B45791" t="s">
        <v>59369</v>
      </c>
      <c r="C45791" t="s">
        <v>209</v>
      </c>
      <c r="D45791">
        <v>980.39706539311703</v>
      </c>
    </row>
    <row r="45792" spans="1:4" hidden="1" x14ac:dyDescent="0.3">
      <c r="A45792">
        <v>45790</v>
      </c>
      <c r="B45792" t="s">
        <v>59370</v>
      </c>
      <c r="C45792" t="s">
        <v>211</v>
      </c>
      <c r="D45792">
        <v>347.68791932154397</v>
      </c>
    </row>
    <row r="45793" spans="1:4" hidden="1" x14ac:dyDescent="0.3">
      <c r="A45793">
        <v>45791</v>
      </c>
      <c r="B45793" s="1" t="s">
        <v>59371</v>
      </c>
      <c r="C45793" t="s">
        <v>213</v>
      </c>
      <c r="D45793" s="1" t="s">
        <v>59372</v>
      </c>
    </row>
    <row r="45794" spans="1:4" hidden="1" x14ac:dyDescent="0.3">
      <c r="A45794">
        <v>45792</v>
      </c>
      <c r="B45794" t="s">
        <v>59373</v>
      </c>
      <c r="C45794" t="s">
        <v>216</v>
      </c>
      <c r="D45794">
        <v>98477976.849572897</v>
      </c>
    </row>
    <row r="45795" spans="1:4" hidden="1" x14ac:dyDescent="0.3">
      <c r="A45795">
        <v>45793</v>
      </c>
      <c r="B45795" t="s">
        <v>59374</v>
      </c>
      <c r="C45795" t="s">
        <v>218</v>
      </c>
      <c r="D45795">
        <v>34924220.072092801</v>
      </c>
    </row>
    <row r="45796" spans="1:4" hidden="1" x14ac:dyDescent="0.3">
      <c r="A45796">
        <v>45794</v>
      </c>
      <c r="B45796" t="s">
        <v>59375</v>
      </c>
      <c r="C45796" t="s">
        <v>220</v>
      </c>
      <c r="D45796">
        <v>22964884.996949099</v>
      </c>
    </row>
    <row r="45797" spans="1:4" hidden="1" x14ac:dyDescent="0.3">
      <c r="A45797">
        <v>45795</v>
      </c>
      <c r="B45797" s="1" t="s">
        <v>59376</v>
      </c>
      <c r="C45797" t="s">
        <v>222</v>
      </c>
      <c r="D45797" s="1" t="s">
        <v>59377</v>
      </c>
    </row>
    <row r="45798" spans="1:4" hidden="1" x14ac:dyDescent="0.3">
      <c r="A45798">
        <v>45796</v>
      </c>
      <c r="B45798" t="s">
        <v>59378</v>
      </c>
      <c r="C45798" t="s">
        <v>225</v>
      </c>
      <c r="D45798">
        <v>115150774.774212</v>
      </c>
    </row>
    <row r="45799" spans="1:4" hidden="1" x14ac:dyDescent="0.3">
      <c r="A45799">
        <v>45797</v>
      </c>
      <c r="B45799" t="s">
        <v>59379</v>
      </c>
      <c r="C45799" t="s">
        <v>227</v>
      </c>
      <c r="D45799">
        <v>1146.38303180038</v>
      </c>
    </row>
    <row r="45800" spans="1:4" hidden="1" x14ac:dyDescent="0.3">
      <c r="A45800">
        <v>45798</v>
      </c>
      <c r="B45800" s="1" t="s">
        <v>59380</v>
      </c>
      <c r="C45800" t="s">
        <v>229</v>
      </c>
      <c r="D45800" s="1" t="s">
        <v>59381</v>
      </c>
    </row>
    <row r="45801" spans="1:4" hidden="1" x14ac:dyDescent="0.3">
      <c r="A45801">
        <v>45799</v>
      </c>
      <c r="B45801" t="s">
        <v>59382</v>
      </c>
      <c r="C45801" t="s">
        <v>112</v>
      </c>
      <c r="D45801">
        <v>-360.88168278783002</v>
      </c>
    </row>
    <row r="45802" spans="1:4" hidden="1" x14ac:dyDescent="0.3">
      <c r="A45802">
        <v>45800</v>
      </c>
      <c r="B45802" t="s">
        <v>59383</v>
      </c>
      <c r="C45802" t="s">
        <v>114</v>
      </c>
      <c r="D45802">
        <v>-39.015534770655499</v>
      </c>
    </row>
    <row r="45803" spans="1:4" hidden="1" x14ac:dyDescent="0.3">
      <c r="A45803">
        <v>45801</v>
      </c>
      <c r="B45803" s="1" t="s">
        <v>59384</v>
      </c>
      <c r="C45803" t="s">
        <v>116</v>
      </c>
      <c r="D45803" s="1" t="s">
        <v>59385</v>
      </c>
    </row>
    <row r="45804" spans="1:4" hidden="1" x14ac:dyDescent="0.3">
      <c r="A45804">
        <v>45802</v>
      </c>
      <c r="B45804" t="s">
        <v>59386</v>
      </c>
      <c r="C45804" t="s">
        <v>119</v>
      </c>
      <c r="D45804">
        <v>98477976.849572897</v>
      </c>
    </row>
    <row r="45805" spans="1:4" hidden="1" x14ac:dyDescent="0.3">
      <c r="A45805">
        <v>45803</v>
      </c>
      <c r="B45805" t="s">
        <v>59387</v>
      </c>
      <c r="C45805" t="s">
        <v>121</v>
      </c>
      <c r="D45805">
        <v>34924220.072092801</v>
      </c>
    </row>
    <row r="45806" spans="1:4" hidden="1" x14ac:dyDescent="0.3">
      <c r="A45806">
        <v>45804</v>
      </c>
      <c r="B45806" s="1" t="s">
        <v>59388</v>
      </c>
      <c r="C45806" t="s">
        <v>123</v>
      </c>
      <c r="D45806" s="1" t="s">
        <v>59389</v>
      </c>
    </row>
    <row r="45807" spans="1:4" hidden="1" x14ac:dyDescent="0.3">
      <c r="A45807">
        <v>45805</v>
      </c>
      <c r="B45807" t="s">
        <v>59390</v>
      </c>
      <c r="C45807" t="s">
        <v>126</v>
      </c>
      <c r="D45807">
        <v>0.85547183114536596</v>
      </c>
    </row>
    <row r="45808" spans="1:4" hidden="1" x14ac:dyDescent="0.3">
      <c r="A45808">
        <v>45806</v>
      </c>
      <c r="B45808" t="s">
        <v>59391</v>
      </c>
      <c r="C45808" t="s">
        <v>128</v>
      </c>
      <c r="D45808">
        <v>0.30338444647410101</v>
      </c>
    </row>
    <row r="45809" spans="1:4" hidden="1" x14ac:dyDescent="0.3">
      <c r="A45809">
        <v>45807</v>
      </c>
      <c r="B45809" s="1" t="s">
        <v>59392</v>
      </c>
      <c r="C45809" t="s">
        <v>130</v>
      </c>
      <c r="D45809" s="1" t="s">
        <v>59393</v>
      </c>
    </row>
    <row r="45810" spans="1:4" hidden="1" x14ac:dyDescent="0.3">
      <c r="A45810">
        <v>45808</v>
      </c>
      <c r="B45810" s="1" t="s">
        <v>59394</v>
      </c>
      <c r="C45810" t="s">
        <v>4</v>
      </c>
      <c r="D45810" t="s">
        <v>59395</v>
      </c>
    </row>
    <row r="45811" spans="1:4" hidden="1" x14ac:dyDescent="0.3">
      <c r="A45811">
        <v>45809</v>
      </c>
      <c r="B45811" t="s">
        <v>59396</v>
      </c>
      <c r="C45811" t="s">
        <v>7</v>
      </c>
      <c r="D45811">
        <v>1774.51</v>
      </c>
    </row>
    <row r="45812" spans="1:4" hidden="1" x14ac:dyDescent="0.3">
      <c r="A45812">
        <v>45810</v>
      </c>
      <c r="B45812" s="1" t="s">
        <v>59397</v>
      </c>
      <c r="C45812" t="s">
        <v>9</v>
      </c>
      <c r="D45812" s="1" t="s">
        <v>59398</v>
      </c>
    </row>
    <row r="45813" spans="1:4" hidden="1" x14ac:dyDescent="0.3">
      <c r="A45813">
        <v>45811</v>
      </c>
      <c r="B45813" t="s">
        <v>59399</v>
      </c>
      <c r="C45813" t="s">
        <v>14</v>
      </c>
      <c r="D45813">
        <v>98.51171875</v>
      </c>
    </row>
    <row r="45814" spans="1:4" hidden="1" x14ac:dyDescent="0.3">
      <c r="A45814">
        <v>45812</v>
      </c>
      <c r="B45814" t="s">
        <v>59400</v>
      </c>
      <c r="C45814" t="s">
        <v>16</v>
      </c>
      <c r="D45814">
        <v>4.3942726924153703</v>
      </c>
    </row>
    <row r="45815" spans="1:4" hidden="1" x14ac:dyDescent="0.3">
      <c r="A45815">
        <v>45813</v>
      </c>
      <c r="B45815" s="1" t="s">
        <v>59401</v>
      </c>
      <c r="C45815" t="s">
        <v>140</v>
      </c>
      <c r="D45815" s="1" t="s">
        <v>59402</v>
      </c>
    </row>
    <row r="45816" spans="1:4" hidden="1" x14ac:dyDescent="0.3">
      <c r="A45816">
        <v>45814</v>
      </c>
      <c r="B45816" t="s">
        <v>59403</v>
      </c>
      <c r="C45816" t="s">
        <v>22</v>
      </c>
      <c r="D45816">
        <v>64.75</v>
      </c>
    </row>
    <row r="45817" spans="1:4" hidden="1" x14ac:dyDescent="0.3">
      <c r="A45817">
        <v>45815</v>
      </c>
      <c r="B45817" t="s">
        <v>59404</v>
      </c>
      <c r="C45817" t="s">
        <v>24</v>
      </c>
      <c r="D45817">
        <v>6.8471711158769102</v>
      </c>
    </row>
    <row r="45818" spans="1:4" hidden="1" x14ac:dyDescent="0.3">
      <c r="A45818">
        <v>45816</v>
      </c>
      <c r="B45818" s="1" t="s">
        <v>59405</v>
      </c>
      <c r="C45818" t="s">
        <v>145</v>
      </c>
      <c r="D45818" s="1" t="s">
        <v>59406</v>
      </c>
    </row>
    <row r="45819" spans="1:4" hidden="1" x14ac:dyDescent="0.3">
      <c r="A45819">
        <v>45817</v>
      </c>
      <c r="B45819" t="s">
        <v>59407</v>
      </c>
      <c r="C45819" t="s">
        <v>35</v>
      </c>
      <c r="D45819">
        <v>-0.90959738452285099</v>
      </c>
    </row>
    <row r="45820" spans="1:4" hidden="1" x14ac:dyDescent="0.3">
      <c r="A45820">
        <v>45818</v>
      </c>
      <c r="B45820" t="s">
        <v>59408</v>
      </c>
      <c r="C45820" t="s">
        <v>149</v>
      </c>
      <c r="D45820">
        <v>0.76862554980865405</v>
      </c>
    </row>
    <row r="45821" spans="1:4" hidden="1" x14ac:dyDescent="0.3">
      <c r="A45821">
        <v>45819</v>
      </c>
      <c r="B45821" s="1" t="s">
        <v>59409</v>
      </c>
      <c r="C45821" t="s">
        <v>151</v>
      </c>
      <c r="D45821" s="1" t="s">
        <v>59410</v>
      </c>
    </row>
    <row r="45822" spans="1:4" hidden="1" x14ac:dyDescent="0.3">
      <c r="A45822">
        <v>45820</v>
      </c>
      <c r="B45822" t="s">
        <v>59411</v>
      </c>
      <c r="C45822" t="s">
        <v>30</v>
      </c>
      <c r="D45822">
        <v>0.72123900195401403</v>
      </c>
    </row>
    <row r="45823" spans="1:4" hidden="1" x14ac:dyDescent="0.3">
      <c r="A45823">
        <v>45821</v>
      </c>
      <c r="B45823" t="s">
        <v>59412</v>
      </c>
      <c r="C45823" t="s">
        <v>32</v>
      </c>
      <c r="D45823">
        <v>0.165488616073274</v>
      </c>
    </row>
    <row r="45824" spans="1:4" hidden="1" x14ac:dyDescent="0.3">
      <c r="A45824">
        <v>45822</v>
      </c>
      <c r="B45824" s="1" t="s">
        <v>59413</v>
      </c>
      <c r="C45824" t="s">
        <v>155</v>
      </c>
      <c r="D45824" s="1" t="s">
        <v>59414</v>
      </c>
    </row>
    <row r="45825" spans="1:4" hidden="1" x14ac:dyDescent="0.3">
      <c r="A45825">
        <v>45823</v>
      </c>
      <c r="B45825" t="s">
        <v>59415</v>
      </c>
      <c r="C45825" t="s">
        <v>40</v>
      </c>
      <c r="D45825">
        <v>1.18835838256883</v>
      </c>
    </row>
    <row r="45826" spans="1:4" hidden="1" x14ac:dyDescent="0.3">
      <c r="A45826">
        <v>45824</v>
      </c>
      <c r="B45826" t="s">
        <v>59416</v>
      </c>
      <c r="C45826" t="s">
        <v>42</v>
      </c>
      <c r="D45826">
        <v>0.135535010124092</v>
      </c>
    </row>
    <row r="45827" spans="1:4" hidden="1" x14ac:dyDescent="0.3">
      <c r="A45827">
        <v>45825</v>
      </c>
      <c r="B45827" s="1" t="s">
        <v>59417</v>
      </c>
      <c r="C45827" t="s">
        <v>159</v>
      </c>
      <c r="D45827" s="1" t="s">
        <v>59418</v>
      </c>
    </row>
    <row r="45828" spans="1:4" hidden="1" x14ac:dyDescent="0.3">
      <c r="A45828">
        <v>45826</v>
      </c>
      <c r="B45828" t="s">
        <v>59419</v>
      </c>
      <c r="C45828" t="s">
        <v>161</v>
      </c>
      <c r="D45828">
        <v>1.0058668148013701</v>
      </c>
    </row>
    <row r="45829" spans="1:4" hidden="1" x14ac:dyDescent="0.3">
      <c r="A45829">
        <v>45827</v>
      </c>
      <c r="B45829" t="s">
        <v>59420</v>
      </c>
      <c r="C45829" t="s">
        <v>163</v>
      </c>
      <c r="D45829">
        <v>0.99983289256156604</v>
      </c>
    </row>
    <row r="45830" spans="1:4" hidden="1" x14ac:dyDescent="0.3">
      <c r="A45830">
        <v>45828</v>
      </c>
      <c r="B45830" s="1" t="s">
        <v>59421</v>
      </c>
      <c r="C45830" t="s">
        <v>165</v>
      </c>
      <c r="D45830" s="1" t="s">
        <v>59422</v>
      </c>
    </row>
    <row r="45831" spans="1:4" hidden="1" x14ac:dyDescent="0.3">
      <c r="A45831">
        <v>45829</v>
      </c>
      <c r="B45831" t="s">
        <v>59423</v>
      </c>
      <c r="C45831" t="s">
        <v>168</v>
      </c>
      <c r="D45831">
        <v>1.0011538127828501</v>
      </c>
    </row>
    <row r="45832" spans="1:4" hidden="1" x14ac:dyDescent="0.3">
      <c r="A45832">
        <v>45830</v>
      </c>
      <c r="B45832" t="s">
        <v>59424</v>
      </c>
      <c r="C45832" t="s">
        <v>170</v>
      </c>
      <c r="D45832">
        <v>0.99840310334095606</v>
      </c>
    </row>
    <row r="45833" spans="1:4" hidden="1" x14ac:dyDescent="0.3">
      <c r="A45833">
        <v>45831</v>
      </c>
      <c r="B45833" s="1" t="s">
        <v>59425</v>
      </c>
      <c r="C45833" t="s">
        <v>172</v>
      </c>
      <c r="D45833" s="1" t="s">
        <v>59426</v>
      </c>
    </row>
    <row r="45834" spans="1:4" hidden="1" x14ac:dyDescent="0.3">
      <c r="A45834">
        <v>45832</v>
      </c>
      <c r="B45834" s="1" t="s">
        <v>59427</v>
      </c>
      <c r="C45834" t="s">
        <v>55</v>
      </c>
      <c r="D45834" s="1" t="s">
        <v>59428</v>
      </c>
    </row>
    <row r="45835" spans="1:4" hidden="1" x14ac:dyDescent="0.3">
      <c r="A45835">
        <v>45833</v>
      </c>
      <c r="B45835" s="1" t="s">
        <v>59429</v>
      </c>
      <c r="C45835" t="s">
        <v>52</v>
      </c>
      <c r="D45835" s="1" t="s">
        <v>59430</v>
      </c>
    </row>
    <row r="45836" spans="1:4" hidden="1" x14ac:dyDescent="0.3">
      <c r="A45836">
        <v>45834</v>
      </c>
      <c r="B45836" s="1" t="s">
        <v>59431</v>
      </c>
      <c r="C45836" t="s">
        <v>58</v>
      </c>
      <c r="D45836" s="1" t="s">
        <v>59432</v>
      </c>
    </row>
    <row r="45837" spans="1:4" hidden="1" x14ac:dyDescent="0.3">
      <c r="A45837">
        <v>45835</v>
      </c>
      <c r="B45837" t="s">
        <v>59433</v>
      </c>
      <c r="C45837" t="s">
        <v>61</v>
      </c>
      <c r="D45837">
        <v>156968742.18960801</v>
      </c>
    </row>
    <row r="45838" spans="1:4" hidden="1" x14ac:dyDescent="0.3">
      <c r="A45838">
        <v>45836</v>
      </c>
      <c r="B45838" t="s">
        <v>59434</v>
      </c>
      <c r="C45838" t="s">
        <v>63</v>
      </c>
      <c r="D45838">
        <v>99055728.901763797</v>
      </c>
    </row>
    <row r="45839" spans="1:4" hidden="1" x14ac:dyDescent="0.3">
      <c r="A45839">
        <v>45837</v>
      </c>
      <c r="B45839" t="s">
        <v>59435</v>
      </c>
      <c r="C45839" t="s">
        <v>65</v>
      </c>
      <c r="D45839">
        <v>34918383.975137196</v>
      </c>
    </row>
    <row r="45840" spans="1:4" hidden="1" x14ac:dyDescent="0.3">
      <c r="A45840">
        <v>45838</v>
      </c>
      <c r="B45840" s="1" t="s">
        <v>59436</v>
      </c>
      <c r="C45840" t="s">
        <v>67</v>
      </c>
      <c r="D45840" s="1" t="s">
        <v>59437</v>
      </c>
    </row>
    <row r="45841" spans="1:4" hidden="1" x14ac:dyDescent="0.3">
      <c r="A45841">
        <v>45839</v>
      </c>
      <c r="B45841" s="1" t="s">
        <v>59438</v>
      </c>
      <c r="C45841" t="s">
        <v>70</v>
      </c>
      <c r="D45841" s="1" t="s">
        <v>59439</v>
      </c>
    </row>
    <row r="45842" spans="1:4" hidden="1" x14ac:dyDescent="0.3">
      <c r="A45842">
        <v>45840</v>
      </c>
      <c r="B45842" t="s">
        <v>59440</v>
      </c>
      <c r="C45842" t="s">
        <v>73</v>
      </c>
      <c r="D45842">
        <v>0.99969274343898296</v>
      </c>
    </row>
    <row r="45843" spans="1:4" hidden="1" x14ac:dyDescent="0.3">
      <c r="A45843">
        <v>45841</v>
      </c>
      <c r="B45843" t="s">
        <v>74</v>
      </c>
      <c r="C45843" t="s">
        <v>75</v>
      </c>
      <c r="D45843">
        <v>2.7397260273972599E-3</v>
      </c>
    </row>
    <row r="45844" spans="1:4" hidden="1" x14ac:dyDescent="0.3">
      <c r="A45844">
        <v>45842</v>
      </c>
      <c r="B45844" t="s">
        <v>76</v>
      </c>
      <c r="C45844" t="s">
        <v>77</v>
      </c>
      <c r="D45844">
        <v>0</v>
      </c>
    </row>
    <row r="45845" spans="1:4" hidden="1" x14ac:dyDescent="0.3">
      <c r="A45845">
        <v>45843</v>
      </c>
      <c r="B45845" t="s">
        <v>78</v>
      </c>
      <c r="C45845" t="s">
        <v>79</v>
      </c>
      <c r="D45845">
        <v>0</v>
      </c>
    </row>
    <row r="45846" spans="1:4" hidden="1" x14ac:dyDescent="0.3">
      <c r="A45846">
        <v>45844</v>
      </c>
      <c r="B45846" s="1" t="s">
        <v>59441</v>
      </c>
      <c r="C45846" t="s">
        <v>81</v>
      </c>
      <c r="D45846" s="1" t="s">
        <v>59442</v>
      </c>
    </row>
    <row r="45847" spans="1:4" hidden="1" x14ac:dyDescent="0.3">
      <c r="A45847">
        <v>45845</v>
      </c>
      <c r="B45847" t="s">
        <v>59443</v>
      </c>
      <c r="C45847" t="s">
        <v>84</v>
      </c>
      <c r="D45847">
        <v>0.99970615769715099</v>
      </c>
    </row>
    <row r="45848" spans="1:4" hidden="1" x14ac:dyDescent="0.3">
      <c r="A45848">
        <v>45846</v>
      </c>
      <c r="B45848" s="1" t="s">
        <v>59444</v>
      </c>
      <c r="C45848" t="s">
        <v>86</v>
      </c>
      <c r="D45848" s="1" t="s">
        <v>59445</v>
      </c>
    </row>
    <row r="45849" spans="1:4" hidden="1" x14ac:dyDescent="0.3">
      <c r="A45849">
        <v>45847</v>
      </c>
      <c r="B45849" t="s">
        <v>59446</v>
      </c>
      <c r="C45849" t="s">
        <v>89</v>
      </c>
      <c r="D45849">
        <v>115150376.02562</v>
      </c>
    </row>
    <row r="45850" spans="1:4" hidden="1" x14ac:dyDescent="0.3">
      <c r="A45850">
        <v>45848</v>
      </c>
      <c r="B45850" s="1" t="s">
        <v>59447</v>
      </c>
      <c r="C45850" t="s">
        <v>91</v>
      </c>
      <c r="D45850" s="1" t="s">
        <v>59381</v>
      </c>
    </row>
    <row r="45851" spans="1:4" hidden="1" x14ac:dyDescent="0.3">
      <c r="A45851">
        <v>45849</v>
      </c>
      <c r="B45851" t="s">
        <v>59448</v>
      </c>
      <c r="C45851" t="s">
        <v>94</v>
      </c>
      <c r="D45851">
        <v>99055728.901763797</v>
      </c>
    </row>
    <row r="45852" spans="1:4" hidden="1" x14ac:dyDescent="0.3">
      <c r="A45852">
        <v>45850</v>
      </c>
      <c r="B45852" t="s">
        <v>59449</v>
      </c>
      <c r="C45852" t="s">
        <v>96</v>
      </c>
      <c r="D45852">
        <v>34918383.975137196</v>
      </c>
    </row>
    <row r="45853" spans="1:4" hidden="1" x14ac:dyDescent="0.3">
      <c r="A45853">
        <v>45851</v>
      </c>
      <c r="B45853" t="s">
        <v>59450</v>
      </c>
      <c r="C45853" t="s">
        <v>98</v>
      </c>
      <c r="D45853">
        <v>22994629.3127077</v>
      </c>
    </row>
    <row r="45854" spans="1:4" hidden="1" x14ac:dyDescent="0.3">
      <c r="A45854">
        <v>45852</v>
      </c>
      <c r="B45854" s="1" t="s">
        <v>59451</v>
      </c>
      <c r="C45854" t="s">
        <v>100</v>
      </c>
      <c r="D45854" s="1" t="s">
        <v>59452</v>
      </c>
    </row>
    <row r="45855" spans="1:4" hidden="1" x14ac:dyDescent="0.3">
      <c r="A45855">
        <v>45853</v>
      </c>
      <c r="B45855" t="s">
        <v>59453</v>
      </c>
      <c r="C45855" t="s">
        <v>103</v>
      </c>
      <c r="D45855">
        <v>8.37674840241397E-3</v>
      </c>
    </row>
    <row r="45856" spans="1:4" hidden="1" x14ac:dyDescent="0.3">
      <c r="A45856">
        <v>45854</v>
      </c>
      <c r="B45856" t="s">
        <v>59454</v>
      </c>
      <c r="C45856" t="s">
        <v>105</v>
      </c>
      <c r="D45856">
        <v>1.2746333809085699E-3</v>
      </c>
    </row>
    <row r="45857" spans="1:4" hidden="1" x14ac:dyDescent="0.3">
      <c r="A45857">
        <v>45855</v>
      </c>
      <c r="B45857" t="s">
        <v>59455</v>
      </c>
      <c r="C45857" t="s">
        <v>107</v>
      </c>
      <c r="D45857">
        <v>9.9269505600377492E-3</v>
      </c>
    </row>
    <row r="45858" spans="1:4" hidden="1" x14ac:dyDescent="0.3">
      <c r="A45858">
        <v>45856</v>
      </c>
      <c r="B45858" s="1" t="s">
        <v>59456</v>
      </c>
      <c r="C45858" t="s">
        <v>109</v>
      </c>
      <c r="D45858" s="1" t="s">
        <v>59457</v>
      </c>
    </row>
    <row r="45859" spans="1:4" x14ac:dyDescent="0.3">
      <c r="A45859">
        <v>45857</v>
      </c>
      <c r="B45859" t="s">
        <v>59458</v>
      </c>
      <c r="C45859" t="s">
        <v>207</v>
      </c>
      <c r="D45859">
        <v>156969303.312603</v>
      </c>
    </row>
    <row r="45860" spans="1:4" hidden="1" x14ac:dyDescent="0.3">
      <c r="A45860">
        <v>45858</v>
      </c>
      <c r="B45860" t="s">
        <v>59459</v>
      </c>
      <c r="C45860" t="s">
        <v>209</v>
      </c>
      <c r="D45860">
        <v>-1329.17359964967</v>
      </c>
    </row>
    <row r="45861" spans="1:4" hidden="1" x14ac:dyDescent="0.3">
      <c r="A45861">
        <v>45859</v>
      </c>
      <c r="B45861" t="s">
        <v>59460</v>
      </c>
      <c r="C45861" t="s">
        <v>211</v>
      </c>
      <c r="D45861">
        <v>-468.54920565676099</v>
      </c>
    </row>
    <row r="45862" spans="1:4" hidden="1" x14ac:dyDescent="0.3">
      <c r="A45862">
        <v>45860</v>
      </c>
      <c r="B45862" s="1" t="s">
        <v>59461</v>
      </c>
      <c r="C45862" t="s">
        <v>213</v>
      </c>
      <c r="D45862" s="1" t="s">
        <v>59462</v>
      </c>
    </row>
    <row r="45863" spans="1:4" hidden="1" x14ac:dyDescent="0.3">
      <c r="A45863">
        <v>45861</v>
      </c>
      <c r="B45863" t="s">
        <v>59463</v>
      </c>
      <c r="C45863" t="s">
        <v>216</v>
      </c>
      <c r="D45863">
        <v>99057511.462692201</v>
      </c>
    </row>
    <row r="45864" spans="1:4" hidden="1" x14ac:dyDescent="0.3">
      <c r="A45864">
        <v>45862</v>
      </c>
      <c r="B45864" t="s">
        <v>59464</v>
      </c>
      <c r="C45864" t="s">
        <v>218</v>
      </c>
      <c r="D45864">
        <v>34918928.815929599</v>
      </c>
    </row>
    <row r="45865" spans="1:4" hidden="1" x14ac:dyDescent="0.3">
      <c r="A45865">
        <v>45863</v>
      </c>
      <c r="B45865" t="s">
        <v>59465</v>
      </c>
      <c r="C45865" t="s">
        <v>220</v>
      </c>
      <c r="D45865">
        <v>22994969.307907101</v>
      </c>
    </row>
    <row r="45866" spans="1:4" hidden="1" x14ac:dyDescent="0.3">
      <c r="A45866">
        <v>45864</v>
      </c>
      <c r="B45866" s="1" t="s">
        <v>59466</v>
      </c>
      <c r="C45866" t="s">
        <v>222</v>
      </c>
      <c r="D45866" s="1" t="s">
        <v>59467</v>
      </c>
    </row>
    <row r="45867" spans="1:4" hidden="1" x14ac:dyDescent="0.3">
      <c r="A45867">
        <v>45865</v>
      </c>
      <c r="B45867" t="s">
        <v>59468</v>
      </c>
      <c r="C45867" t="s">
        <v>225</v>
      </c>
      <c r="D45867">
        <v>115151921.157244</v>
      </c>
    </row>
    <row r="45868" spans="1:4" hidden="1" x14ac:dyDescent="0.3">
      <c r="A45868">
        <v>45866</v>
      </c>
      <c r="B45868" t="s">
        <v>59469</v>
      </c>
      <c r="C45868" t="s">
        <v>227</v>
      </c>
      <c r="D45868">
        <v>-1545.1316239535799</v>
      </c>
    </row>
    <row r="45869" spans="1:4" hidden="1" x14ac:dyDescent="0.3">
      <c r="A45869">
        <v>45867</v>
      </c>
      <c r="B45869" s="1" t="s">
        <v>59470</v>
      </c>
      <c r="C45869" t="s">
        <v>229</v>
      </c>
      <c r="D45869" s="1" t="s">
        <v>59471</v>
      </c>
    </row>
    <row r="45870" spans="1:4" hidden="1" x14ac:dyDescent="0.3">
      <c r="A45870">
        <v>45868</v>
      </c>
      <c r="B45870" t="s">
        <v>59472</v>
      </c>
      <c r="C45870" t="s">
        <v>112</v>
      </c>
      <c r="D45870">
        <v>453.38732881170802</v>
      </c>
    </row>
    <row r="45871" spans="1:4" hidden="1" x14ac:dyDescent="0.3">
      <c r="A45871">
        <v>45869</v>
      </c>
      <c r="B45871" t="s">
        <v>59473</v>
      </c>
      <c r="C45871" t="s">
        <v>114</v>
      </c>
      <c r="D45871">
        <v>76.291586731618096</v>
      </c>
    </row>
    <row r="45872" spans="1:4" hidden="1" x14ac:dyDescent="0.3">
      <c r="A45872">
        <v>45870</v>
      </c>
      <c r="B45872" s="1" t="s">
        <v>59474</v>
      </c>
      <c r="C45872" t="s">
        <v>116</v>
      </c>
      <c r="D45872" s="1" t="s">
        <v>59475</v>
      </c>
    </row>
    <row r="45873" spans="1:4" hidden="1" x14ac:dyDescent="0.3">
      <c r="A45873">
        <v>45871</v>
      </c>
      <c r="B45873" t="s">
        <v>59476</v>
      </c>
      <c r="C45873" t="s">
        <v>119</v>
      </c>
      <c r="D45873">
        <v>99057511.462692201</v>
      </c>
    </row>
    <row r="45874" spans="1:4" hidden="1" x14ac:dyDescent="0.3">
      <c r="A45874">
        <v>45872</v>
      </c>
      <c r="B45874" t="s">
        <v>59477</v>
      </c>
      <c r="C45874" t="s">
        <v>121</v>
      </c>
      <c r="D45874">
        <v>34918928.815929599</v>
      </c>
    </row>
    <row r="45875" spans="1:4" hidden="1" x14ac:dyDescent="0.3">
      <c r="A45875">
        <v>45873</v>
      </c>
      <c r="B45875" s="1" t="s">
        <v>59478</v>
      </c>
      <c r="C45875" t="s">
        <v>123</v>
      </c>
      <c r="D45875" s="1" t="s">
        <v>59479</v>
      </c>
    </row>
    <row r="45876" spans="1:4" hidden="1" x14ac:dyDescent="0.3">
      <c r="A45876">
        <v>45874</v>
      </c>
      <c r="B45876" t="s">
        <v>59480</v>
      </c>
      <c r="C45876" t="s">
        <v>126</v>
      </c>
      <c r="D45876">
        <v>0.86048609792740205</v>
      </c>
    </row>
    <row r="45877" spans="1:4" hidden="1" x14ac:dyDescent="0.3">
      <c r="A45877">
        <v>45875</v>
      </c>
      <c r="B45877" t="s">
        <v>59481</v>
      </c>
      <c r="C45877" t="s">
        <v>128</v>
      </c>
      <c r="D45877">
        <v>0.30333139160214601</v>
      </c>
    </row>
    <row r="45878" spans="1:4" hidden="1" x14ac:dyDescent="0.3">
      <c r="A45878">
        <v>45876</v>
      </c>
      <c r="B45878" s="1" t="s">
        <v>59482</v>
      </c>
      <c r="C45878" t="s">
        <v>130</v>
      </c>
      <c r="D45878" s="1" t="s">
        <v>59483</v>
      </c>
    </row>
    <row r="45879" spans="1:4" hidden="1" x14ac:dyDescent="0.3">
      <c r="A45879">
        <v>45877</v>
      </c>
      <c r="B45879" s="1" t="s">
        <v>59484</v>
      </c>
      <c r="C45879" t="s">
        <v>4</v>
      </c>
      <c r="D45879" t="s">
        <v>59485</v>
      </c>
    </row>
    <row r="45880" spans="1:4" hidden="1" x14ac:dyDescent="0.3">
      <c r="A45880">
        <v>45878</v>
      </c>
      <c r="B45880" t="s">
        <v>59486</v>
      </c>
      <c r="C45880" t="s">
        <v>7</v>
      </c>
      <c r="D45880">
        <v>1742.76</v>
      </c>
    </row>
    <row r="45881" spans="1:4" hidden="1" x14ac:dyDescent="0.3">
      <c r="A45881">
        <v>45879</v>
      </c>
      <c r="B45881" s="1" t="s">
        <v>59487</v>
      </c>
      <c r="C45881" t="s">
        <v>9</v>
      </c>
      <c r="D45881" s="1" t="s">
        <v>59488</v>
      </c>
    </row>
    <row r="45882" spans="1:4" hidden="1" x14ac:dyDescent="0.3">
      <c r="A45882">
        <v>45880</v>
      </c>
      <c r="B45882" t="s">
        <v>59489</v>
      </c>
      <c r="C45882" t="s">
        <v>14</v>
      </c>
      <c r="D45882">
        <v>98.05078125</v>
      </c>
    </row>
    <row r="45883" spans="1:4" hidden="1" x14ac:dyDescent="0.3">
      <c r="A45883">
        <v>45881</v>
      </c>
      <c r="B45883" t="s">
        <v>59490</v>
      </c>
      <c r="C45883" t="s">
        <v>16</v>
      </c>
      <c r="D45883">
        <v>4.3884331885100698</v>
      </c>
    </row>
    <row r="45884" spans="1:4" hidden="1" x14ac:dyDescent="0.3">
      <c r="A45884">
        <v>45882</v>
      </c>
      <c r="B45884" s="1" t="s">
        <v>59491</v>
      </c>
      <c r="C45884" t="s">
        <v>140</v>
      </c>
      <c r="D45884" s="1" t="s">
        <v>59492</v>
      </c>
    </row>
    <row r="45885" spans="1:4" hidden="1" x14ac:dyDescent="0.3">
      <c r="A45885">
        <v>45883</v>
      </c>
      <c r="B45885" t="s">
        <v>59493</v>
      </c>
      <c r="C45885" t="s">
        <v>22</v>
      </c>
      <c r="D45885">
        <v>66.099999999999994</v>
      </c>
    </row>
    <row r="45886" spans="1:4" hidden="1" x14ac:dyDescent="0.3">
      <c r="A45886">
        <v>45884</v>
      </c>
      <c r="B45886" t="s">
        <v>59494</v>
      </c>
      <c r="C45886" t="s">
        <v>24</v>
      </c>
      <c r="D45886">
        <v>6.7171721776715803</v>
      </c>
    </row>
    <row r="45887" spans="1:4" hidden="1" x14ac:dyDescent="0.3">
      <c r="A45887">
        <v>45885</v>
      </c>
      <c r="B45887" s="1" t="s">
        <v>59495</v>
      </c>
      <c r="C45887" t="s">
        <v>145</v>
      </c>
      <c r="D45887" s="1" t="s">
        <v>59496</v>
      </c>
    </row>
    <row r="45888" spans="1:4" hidden="1" x14ac:dyDescent="0.3">
      <c r="A45888">
        <v>45886</v>
      </c>
      <c r="B45888" t="s">
        <v>59497</v>
      </c>
      <c r="C45888" t="s">
        <v>35</v>
      </c>
      <c r="D45888">
        <v>0.26565756572487698</v>
      </c>
    </row>
    <row r="45889" spans="1:4" hidden="1" x14ac:dyDescent="0.3">
      <c r="A45889">
        <v>45887</v>
      </c>
      <c r="B45889" t="s">
        <v>59498</v>
      </c>
      <c r="C45889" t="s">
        <v>149</v>
      </c>
      <c r="D45889">
        <v>0.75531059277911705</v>
      </c>
    </row>
    <row r="45890" spans="1:4" hidden="1" x14ac:dyDescent="0.3">
      <c r="A45890">
        <v>45888</v>
      </c>
      <c r="B45890" s="1" t="s">
        <v>59499</v>
      </c>
      <c r="C45890" t="s">
        <v>151</v>
      </c>
      <c r="D45890" s="1" t="s">
        <v>59500</v>
      </c>
    </row>
    <row r="45891" spans="1:4" hidden="1" x14ac:dyDescent="0.3">
      <c r="A45891">
        <v>45889</v>
      </c>
      <c r="B45891" t="s">
        <v>59501</v>
      </c>
      <c r="C45891" t="s">
        <v>30</v>
      </c>
      <c r="D45891">
        <v>0.28119251407055901</v>
      </c>
    </row>
    <row r="45892" spans="1:4" hidden="1" x14ac:dyDescent="0.3">
      <c r="A45892">
        <v>45890</v>
      </c>
      <c r="B45892" t="s">
        <v>59502</v>
      </c>
      <c r="C45892" t="s">
        <v>32</v>
      </c>
      <c r="D45892">
        <v>0.17534655795017101</v>
      </c>
    </row>
    <row r="45893" spans="1:4" hidden="1" x14ac:dyDescent="0.3">
      <c r="A45893">
        <v>45891</v>
      </c>
      <c r="B45893" s="1" t="s">
        <v>59503</v>
      </c>
      <c r="C45893" t="s">
        <v>155</v>
      </c>
      <c r="D45893" s="1" t="s">
        <v>59504</v>
      </c>
    </row>
    <row r="45894" spans="1:4" hidden="1" x14ac:dyDescent="0.3">
      <c r="A45894">
        <v>45892</v>
      </c>
      <c r="B45894" t="s">
        <v>59505</v>
      </c>
      <c r="C45894" t="s">
        <v>40</v>
      </c>
      <c r="D45894">
        <v>0.45314992020456302</v>
      </c>
    </row>
    <row r="45895" spans="1:4" hidden="1" x14ac:dyDescent="0.3">
      <c r="A45895">
        <v>45893</v>
      </c>
      <c r="B45895" t="s">
        <v>59506</v>
      </c>
      <c r="C45895" t="s">
        <v>42</v>
      </c>
      <c r="D45895">
        <v>0.14861210165310801</v>
      </c>
    </row>
    <row r="45896" spans="1:4" hidden="1" x14ac:dyDescent="0.3">
      <c r="A45896">
        <v>45894</v>
      </c>
      <c r="B45896" s="1" t="s">
        <v>59507</v>
      </c>
      <c r="C45896" t="s">
        <v>159</v>
      </c>
      <c r="D45896" s="1" t="s">
        <v>59508</v>
      </c>
    </row>
    <row r="45897" spans="1:4" hidden="1" x14ac:dyDescent="0.3">
      <c r="A45897">
        <v>45895</v>
      </c>
      <c r="B45897" t="s">
        <v>59509</v>
      </c>
      <c r="C45897" t="s">
        <v>161</v>
      </c>
      <c r="D45897">
        <v>0.98210773678367502</v>
      </c>
    </row>
    <row r="45898" spans="1:4" hidden="1" x14ac:dyDescent="0.3">
      <c r="A45898">
        <v>45896</v>
      </c>
      <c r="B45898" t="s">
        <v>59510</v>
      </c>
      <c r="C45898" t="s">
        <v>163</v>
      </c>
      <c r="D45898">
        <v>0.99546404444131398</v>
      </c>
    </row>
    <row r="45899" spans="1:4" hidden="1" x14ac:dyDescent="0.3">
      <c r="A45899">
        <v>45897</v>
      </c>
      <c r="B45899" s="1" t="s">
        <v>59511</v>
      </c>
      <c r="C45899" t="s">
        <v>165</v>
      </c>
      <c r="D45899" s="1" t="s">
        <v>59512</v>
      </c>
    </row>
    <row r="45900" spans="1:4" hidden="1" x14ac:dyDescent="0.3">
      <c r="A45900">
        <v>45898</v>
      </c>
      <c r="B45900" t="s">
        <v>59513</v>
      </c>
      <c r="C45900" t="s">
        <v>168</v>
      </c>
      <c r="D45900">
        <v>0.99247157939622799</v>
      </c>
    </row>
    <row r="45901" spans="1:4" hidden="1" x14ac:dyDescent="0.3">
      <c r="A45901">
        <v>45899</v>
      </c>
      <c r="B45901" t="s">
        <v>59514</v>
      </c>
      <c r="C45901" t="s">
        <v>170</v>
      </c>
      <c r="D45901">
        <v>1.00845820520333</v>
      </c>
    </row>
    <row r="45902" spans="1:4" hidden="1" x14ac:dyDescent="0.3">
      <c r="A45902">
        <v>45900</v>
      </c>
      <c r="B45902" s="1" t="s">
        <v>59515</v>
      </c>
      <c r="C45902" t="s">
        <v>172</v>
      </c>
      <c r="D45902" s="1" t="s">
        <v>59516</v>
      </c>
    </row>
    <row r="45903" spans="1:4" hidden="1" x14ac:dyDescent="0.3">
      <c r="A45903">
        <v>45901</v>
      </c>
      <c r="B45903" s="1" t="s">
        <v>59517</v>
      </c>
      <c r="C45903" t="s">
        <v>55</v>
      </c>
      <c r="D45903" s="1" t="s">
        <v>59518</v>
      </c>
    </row>
    <row r="45904" spans="1:4" hidden="1" x14ac:dyDescent="0.3">
      <c r="A45904">
        <v>45902</v>
      </c>
      <c r="B45904" s="1" t="s">
        <v>59519</v>
      </c>
      <c r="C45904" t="s">
        <v>52</v>
      </c>
      <c r="D45904" s="1" t="s">
        <v>59520</v>
      </c>
    </row>
    <row r="45905" spans="1:4" hidden="1" x14ac:dyDescent="0.3">
      <c r="A45905">
        <v>45903</v>
      </c>
      <c r="B45905" s="1" t="s">
        <v>59521</v>
      </c>
      <c r="C45905" t="s">
        <v>58</v>
      </c>
      <c r="D45905" s="1" t="s">
        <v>59522</v>
      </c>
    </row>
    <row r="45906" spans="1:4" hidden="1" x14ac:dyDescent="0.3">
      <c r="A45906">
        <v>45904</v>
      </c>
      <c r="B45906" t="s">
        <v>59523</v>
      </c>
      <c r="C45906" t="s">
        <v>61</v>
      </c>
      <c r="D45906">
        <v>155432485.35347801</v>
      </c>
    </row>
    <row r="45907" spans="1:4" hidden="1" x14ac:dyDescent="0.3">
      <c r="A45907">
        <v>45905</v>
      </c>
      <c r="B45907" t="s">
        <v>59524</v>
      </c>
      <c r="C45907" t="s">
        <v>63</v>
      </c>
      <c r="D45907">
        <v>97285148.394047707</v>
      </c>
    </row>
    <row r="45908" spans="1:4" hidden="1" x14ac:dyDescent="0.3">
      <c r="A45908">
        <v>45906</v>
      </c>
      <c r="B45908" t="s">
        <v>59525</v>
      </c>
      <c r="C45908" t="s">
        <v>65</v>
      </c>
      <c r="D45908">
        <v>34760538.106663696</v>
      </c>
    </row>
    <row r="45909" spans="1:4" hidden="1" x14ac:dyDescent="0.3">
      <c r="A45909">
        <v>45907</v>
      </c>
      <c r="B45909" s="1" t="s">
        <v>59526</v>
      </c>
      <c r="C45909" t="s">
        <v>67</v>
      </c>
      <c r="D45909" s="1" t="s">
        <v>59527</v>
      </c>
    </row>
    <row r="45910" spans="1:4" hidden="1" x14ac:dyDescent="0.3">
      <c r="A45910">
        <v>45908</v>
      </c>
      <c r="B45910" s="1" t="s">
        <v>59528</v>
      </c>
      <c r="C45910" t="s">
        <v>70</v>
      </c>
      <c r="D45910" s="1" t="s">
        <v>59529</v>
      </c>
    </row>
    <row r="45911" spans="1:4" hidden="1" x14ac:dyDescent="0.3">
      <c r="A45911">
        <v>45909</v>
      </c>
      <c r="B45911" t="s">
        <v>59530</v>
      </c>
      <c r="C45911" t="s">
        <v>73</v>
      </c>
      <c r="D45911">
        <v>0.99970615769715099</v>
      </c>
    </row>
    <row r="45912" spans="1:4" hidden="1" x14ac:dyDescent="0.3">
      <c r="A45912">
        <v>45910</v>
      </c>
      <c r="B45912" t="s">
        <v>74</v>
      </c>
      <c r="C45912" t="s">
        <v>75</v>
      </c>
      <c r="D45912">
        <v>2.7397260273972599E-3</v>
      </c>
    </row>
    <row r="45913" spans="1:4" hidden="1" x14ac:dyDescent="0.3">
      <c r="A45913">
        <v>45911</v>
      </c>
      <c r="B45913" t="s">
        <v>76</v>
      </c>
      <c r="C45913" t="s">
        <v>77</v>
      </c>
      <c r="D45913">
        <v>0</v>
      </c>
    </row>
    <row r="45914" spans="1:4" hidden="1" x14ac:dyDescent="0.3">
      <c r="A45914">
        <v>45912</v>
      </c>
      <c r="B45914" t="s">
        <v>78</v>
      </c>
      <c r="C45914" t="s">
        <v>79</v>
      </c>
      <c r="D45914">
        <v>0</v>
      </c>
    </row>
    <row r="45915" spans="1:4" hidden="1" x14ac:dyDescent="0.3">
      <c r="A45915">
        <v>45913</v>
      </c>
      <c r="B45915" s="1" t="s">
        <v>59531</v>
      </c>
      <c r="C45915" t="s">
        <v>81</v>
      </c>
      <c r="D45915" s="1" t="s">
        <v>59532</v>
      </c>
    </row>
    <row r="45916" spans="1:4" hidden="1" x14ac:dyDescent="0.3">
      <c r="A45916">
        <v>45914</v>
      </c>
      <c r="B45916" t="s">
        <v>59533</v>
      </c>
      <c r="C45916" t="s">
        <v>84</v>
      </c>
      <c r="D45916">
        <v>0.99971034460687502</v>
      </c>
    </row>
    <row r="45917" spans="1:4" hidden="1" x14ac:dyDescent="0.3">
      <c r="A45917">
        <v>45915</v>
      </c>
      <c r="B45917" s="1" t="s">
        <v>59534</v>
      </c>
      <c r="C45917" t="s">
        <v>86</v>
      </c>
      <c r="D45917" s="1" t="s">
        <v>59535</v>
      </c>
    </row>
    <row r="45918" spans="1:4" hidden="1" x14ac:dyDescent="0.3">
      <c r="A45918">
        <v>45916</v>
      </c>
      <c r="B45918" t="s">
        <v>59536</v>
      </c>
      <c r="C45918" t="s">
        <v>89</v>
      </c>
      <c r="D45918">
        <v>115149893.761701</v>
      </c>
    </row>
    <row r="45919" spans="1:4" hidden="1" x14ac:dyDescent="0.3">
      <c r="A45919">
        <v>45917</v>
      </c>
      <c r="B45919" s="1" t="s">
        <v>59537</v>
      </c>
      <c r="C45919" t="s">
        <v>91</v>
      </c>
      <c r="D45919" s="1" t="s">
        <v>59471</v>
      </c>
    </row>
    <row r="45920" spans="1:4" hidden="1" x14ac:dyDescent="0.3">
      <c r="A45920">
        <v>45918</v>
      </c>
      <c r="B45920" t="s">
        <v>59538</v>
      </c>
      <c r="C45920" t="s">
        <v>94</v>
      </c>
      <c r="D45920">
        <v>97285148.394047707</v>
      </c>
    </row>
    <row r="45921" spans="1:4" hidden="1" x14ac:dyDescent="0.3">
      <c r="A45921">
        <v>45919</v>
      </c>
      <c r="B45921" t="s">
        <v>59539</v>
      </c>
      <c r="C45921" t="s">
        <v>96</v>
      </c>
      <c r="D45921">
        <v>34760538.106663696</v>
      </c>
    </row>
    <row r="45922" spans="1:4" hidden="1" x14ac:dyDescent="0.3">
      <c r="A45922">
        <v>45920</v>
      </c>
      <c r="B45922" t="s">
        <v>59540</v>
      </c>
      <c r="C45922" t="s">
        <v>98</v>
      </c>
      <c r="D45922">
        <v>23386798.852766901</v>
      </c>
    </row>
    <row r="45923" spans="1:4" hidden="1" x14ac:dyDescent="0.3">
      <c r="A45923">
        <v>45921</v>
      </c>
      <c r="B45923" s="1" t="s">
        <v>59541</v>
      </c>
      <c r="C45923" t="s">
        <v>100</v>
      </c>
      <c r="D45923" s="1" t="s">
        <v>59542</v>
      </c>
    </row>
    <row r="45924" spans="1:4" hidden="1" x14ac:dyDescent="0.3">
      <c r="A45924">
        <v>45922</v>
      </c>
      <c r="B45924" t="s">
        <v>59543</v>
      </c>
      <c r="C45924" t="s">
        <v>103</v>
      </c>
      <c r="D45924">
        <v>8.3927944691206402E-3</v>
      </c>
    </row>
    <row r="45925" spans="1:4" hidden="1" x14ac:dyDescent="0.3">
      <c r="A45925">
        <v>45923</v>
      </c>
      <c r="B45925" t="s">
        <v>59544</v>
      </c>
      <c r="C45925" t="s">
        <v>105</v>
      </c>
      <c r="D45925">
        <v>1.35196844684419E-3</v>
      </c>
    </row>
    <row r="45926" spans="1:4" hidden="1" x14ac:dyDescent="0.3">
      <c r="A45926">
        <v>45924</v>
      </c>
      <c r="B45926" t="s">
        <v>59545</v>
      </c>
      <c r="C45926" t="s">
        <v>107</v>
      </c>
      <c r="D45926">
        <v>1.0155386202330099E-2</v>
      </c>
    </row>
    <row r="45927" spans="1:4" hidden="1" x14ac:dyDescent="0.3">
      <c r="A45927">
        <v>45925</v>
      </c>
      <c r="B45927" s="1" t="s">
        <v>59546</v>
      </c>
      <c r="C45927" t="s">
        <v>109</v>
      </c>
      <c r="D45927" s="1" t="s">
        <v>59547</v>
      </c>
    </row>
    <row r="45928" spans="1:4" x14ac:dyDescent="0.3">
      <c r="A45928">
        <v>45926</v>
      </c>
      <c r="B45928" t="s">
        <v>59548</v>
      </c>
      <c r="C45928" t="s">
        <v>207</v>
      </c>
      <c r="D45928">
        <v>155432659.94351399</v>
      </c>
    </row>
    <row r="45929" spans="1:4" hidden="1" x14ac:dyDescent="0.3">
      <c r="A45929">
        <v>45927</v>
      </c>
      <c r="B45929" t="s">
        <v>59549</v>
      </c>
      <c r="C45929" t="s">
        <v>209</v>
      </c>
      <c r="D45929">
        <v>-407.444489980225</v>
      </c>
    </row>
    <row r="45930" spans="1:4" hidden="1" x14ac:dyDescent="0.3">
      <c r="A45930">
        <v>45928</v>
      </c>
      <c r="B45930" t="s">
        <v>59550</v>
      </c>
      <c r="C45930" t="s">
        <v>211</v>
      </c>
      <c r="D45930">
        <v>-145.58208267666501</v>
      </c>
    </row>
    <row r="45931" spans="1:4" hidden="1" x14ac:dyDescent="0.3">
      <c r="A45931">
        <v>45929</v>
      </c>
      <c r="B45931" s="1" t="s">
        <v>59551</v>
      </c>
      <c r="C45931" t="s">
        <v>213</v>
      </c>
      <c r="D45931" s="1" t="s">
        <v>59552</v>
      </c>
    </row>
    <row r="45932" spans="1:4" hidden="1" x14ac:dyDescent="0.3">
      <c r="A45932">
        <v>45930</v>
      </c>
      <c r="B45932" t="s">
        <v>59553</v>
      </c>
      <c r="C45932" t="s">
        <v>216</v>
      </c>
      <c r="D45932">
        <v>97285706.718614697</v>
      </c>
    </row>
    <row r="45933" spans="1:4" hidden="1" x14ac:dyDescent="0.3">
      <c r="A45933">
        <v>45931</v>
      </c>
      <c r="B45933" t="s">
        <v>59554</v>
      </c>
      <c r="C45933" t="s">
        <v>218</v>
      </c>
      <c r="D45933">
        <v>34760700.284484297</v>
      </c>
    </row>
    <row r="45934" spans="1:4" hidden="1" x14ac:dyDescent="0.3">
      <c r="A45934">
        <v>45932</v>
      </c>
      <c r="B45934" t="s">
        <v>59555</v>
      </c>
      <c r="C45934" t="s">
        <v>220</v>
      </c>
      <c r="D45934">
        <v>23386903.9142147</v>
      </c>
    </row>
    <row r="45935" spans="1:4" hidden="1" x14ac:dyDescent="0.3">
      <c r="A45935">
        <v>45933</v>
      </c>
      <c r="B45935" s="1" t="s">
        <v>59556</v>
      </c>
      <c r="C45935" t="s">
        <v>222</v>
      </c>
      <c r="D45935" s="1" t="s">
        <v>59557</v>
      </c>
    </row>
    <row r="45936" spans="1:4" hidden="1" x14ac:dyDescent="0.3">
      <c r="A45936">
        <v>45934</v>
      </c>
      <c r="B45936" t="s">
        <v>59558</v>
      </c>
      <c r="C45936" t="s">
        <v>225</v>
      </c>
      <c r="D45936">
        <v>115150376.02562</v>
      </c>
    </row>
    <row r="45937" spans="1:4" hidden="1" x14ac:dyDescent="0.3">
      <c r="A45937">
        <v>45935</v>
      </c>
      <c r="B45937" t="s">
        <v>59559</v>
      </c>
      <c r="C45937" t="s">
        <v>227</v>
      </c>
      <c r="D45937">
        <v>-482.263919472694</v>
      </c>
    </row>
    <row r="45938" spans="1:4" hidden="1" x14ac:dyDescent="0.3">
      <c r="A45938">
        <v>45936</v>
      </c>
      <c r="B45938" s="1" t="s">
        <v>59560</v>
      </c>
      <c r="C45938" t="s">
        <v>229</v>
      </c>
      <c r="D45938" s="1" t="s">
        <v>59561</v>
      </c>
    </row>
    <row r="45939" spans="1:4" hidden="1" x14ac:dyDescent="0.3">
      <c r="A45939">
        <v>45937</v>
      </c>
      <c r="B45939" t="s">
        <v>59562</v>
      </c>
      <c r="C45939" t="s">
        <v>112</v>
      </c>
      <c r="D45939">
        <v>150.88007706363101</v>
      </c>
    </row>
    <row r="45940" spans="1:4" hidden="1" x14ac:dyDescent="0.3">
      <c r="A45940">
        <v>45938</v>
      </c>
      <c r="B45940" t="s">
        <v>59563</v>
      </c>
      <c r="C45940" t="s">
        <v>114</v>
      </c>
      <c r="D45940">
        <v>16.5957379688315</v>
      </c>
    </row>
    <row r="45941" spans="1:4" hidden="1" x14ac:dyDescent="0.3">
      <c r="A45941">
        <v>45939</v>
      </c>
      <c r="B45941" s="1" t="s">
        <v>59564</v>
      </c>
      <c r="C45941" t="s">
        <v>116</v>
      </c>
      <c r="D45941" s="1" t="s">
        <v>59565</v>
      </c>
    </row>
    <row r="45942" spans="1:4" hidden="1" x14ac:dyDescent="0.3">
      <c r="A45942">
        <v>45940</v>
      </c>
      <c r="B45942" t="s">
        <v>59566</v>
      </c>
      <c r="C45942" t="s">
        <v>119</v>
      </c>
      <c r="D45942">
        <v>97285706.718614697</v>
      </c>
    </row>
    <row r="45943" spans="1:4" hidden="1" x14ac:dyDescent="0.3">
      <c r="A45943">
        <v>45941</v>
      </c>
      <c r="B45943" t="s">
        <v>59567</v>
      </c>
      <c r="C45943" t="s">
        <v>121</v>
      </c>
      <c r="D45943">
        <v>34760700.284484297</v>
      </c>
    </row>
    <row r="45944" spans="1:4" hidden="1" x14ac:dyDescent="0.3">
      <c r="A45944">
        <v>45942</v>
      </c>
      <c r="B45944" s="1" t="s">
        <v>59568</v>
      </c>
      <c r="C45944" t="s">
        <v>123</v>
      </c>
      <c r="D45944" s="1" t="s">
        <v>59569</v>
      </c>
    </row>
    <row r="45945" spans="1:4" hidden="1" x14ac:dyDescent="0.3">
      <c r="A45945">
        <v>45943</v>
      </c>
      <c r="B45945" t="s">
        <v>59570</v>
      </c>
      <c r="C45945" t="s">
        <v>126</v>
      </c>
      <c r="D45945">
        <v>0.84510270458211501</v>
      </c>
    </row>
    <row r="45946" spans="1:4" hidden="1" x14ac:dyDescent="0.3">
      <c r="A45946">
        <v>45944</v>
      </c>
      <c r="B45946" t="s">
        <v>59571</v>
      </c>
      <c r="C45946" t="s">
        <v>128</v>
      </c>
      <c r="D45946">
        <v>0.30195968980883298</v>
      </c>
    </row>
    <row r="45947" spans="1:4" hidden="1" x14ac:dyDescent="0.3">
      <c r="A45947">
        <v>45945</v>
      </c>
      <c r="B45947" s="1" t="s">
        <v>59572</v>
      </c>
      <c r="C45947" t="s">
        <v>130</v>
      </c>
      <c r="D45947" s="1" t="s">
        <v>59573</v>
      </c>
    </row>
    <row r="45948" spans="1:4" hidden="1" x14ac:dyDescent="0.3">
      <c r="A45948">
        <v>45946</v>
      </c>
      <c r="B45948" s="1" t="s">
        <v>59574</v>
      </c>
      <c r="C45948" t="s">
        <v>4</v>
      </c>
      <c r="D45948" t="s">
        <v>59575</v>
      </c>
    </row>
    <row r="45949" spans="1:4" hidden="1" x14ac:dyDescent="0.3">
      <c r="A45949">
        <v>45947</v>
      </c>
      <c r="B45949" t="s">
        <v>59576</v>
      </c>
      <c r="C45949" t="s">
        <v>7</v>
      </c>
      <c r="D45949">
        <v>1750.42</v>
      </c>
    </row>
    <row r="45950" spans="1:4" hidden="1" x14ac:dyDescent="0.3">
      <c r="A45950">
        <v>45948</v>
      </c>
      <c r="B45950" s="1" t="s">
        <v>59577</v>
      </c>
      <c r="C45950" t="s">
        <v>9</v>
      </c>
      <c r="D45950" s="1" t="s">
        <v>59578</v>
      </c>
    </row>
    <row r="45951" spans="1:4" hidden="1" x14ac:dyDescent="0.3">
      <c r="A45951">
        <v>45949</v>
      </c>
      <c r="B45951" t="s">
        <v>137</v>
      </c>
      <c r="C45951" t="s">
        <v>14</v>
      </c>
      <c r="D45951">
        <v>98.04296875</v>
      </c>
    </row>
    <row r="45952" spans="1:4" hidden="1" x14ac:dyDescent="0.3">
      <c r="A45952">
        <v>45950</v>
      </c>
      <c r="B45952" t="s">
        <v>59579</v>
      </c>
      <c r="C45952" t="s">
        <v>16</v>
      </c>
      <c r="D45952">
        <v>4.38369211198901</v>
      </c>
    </row>
    <row r="45953" spans="1:4" hidden="1" x14ac:dyDescent="0.3">
      <c r="A45953">
        <v>45951</v>
      </c>
      <c r="B45953" s="1" t="s">
        <v>59580</v>
      </c>
      <c r="C45953" t="s">
        <v>140</v>
      </c>
      <c r="D45953" s="1" t="s">
        <v>59581</v>
      </c>
    </row>
    <row r="45954" spans="1:4" hidden="1" x14ac:dyDescent="0.3">
      <c r="A45954">
        <v>45952</v>
      </c>
      <c r="B45954" t="s">
        <v>31384</v>
      </c>
      <c r="C45954" t="s">
        <v>22</v>
      </c>
      <c r="D45954">
        <v>65.25</v>
      </c>
    </row>
    <row r="45955" spans="1:4" hidden="1" x14ac:dyDescent="0.3">
      <c r="A45955">
        <v>45953</v>
      </c>
      <c r="B45955" t="s">
        <v>59582</v>
      </c>
      <c r="C45955" t="s">
        <v>24</v>
      </c>
      <c r="D45955">
        <v>6.7009254473498796</v>
      </c>
    </row>
    <row r="45956" spans="1:4" hidden="1" x14ac:dyDescent="0.3">
      <c r="A45956">
        <v>45954</v>
      </c>
      <c r="B45956" s="1" t="s">
        <v>59583</v>
      </c>
      <c r="C45956" t="s">
        <v>145</v>
      </c>
      <c r="D45956" s="1" t="s">
        <v>59584</v>
      </c>
    </row>
    <row r="45957" spans="1:4" hidden="1" x14ac:dyDescent="0.3">
      <c r="A45957">
        <v>45955</v>
      </c>
      <c r="B45957" t="s">
        <v>59585</v>
      </c>
      <c r="C45957" t="s">
        <v>35</v>
      </c>
      <c r="D45957">
        <v>0.258901649117528</v>
      </c>
    </row>
    <row r="45958" spans="1:4" hidden="1" x14ac:dyDescent="0.3">
      <c r="A45958">
        <v>45956</v>
      </c>
      <c r="B45958" t="s">
        <v>59586</v>
      </c>
      <c r="C45958" t="s">
        <v>149</v>
      </c>
      <c r="D45958">
        <v>0.76055138153657698</v>
      </c>
    </row>
    <row r="45959" spans="1:4" hidden="1" x14ac:dyDescent="0.3">
      <c r="A45959">
        <v>45957</v>
      </c>
      <c r="B45959" s="1" t="s">
        <v>59587</v>
      </c>
      <c r="C45959" t="s">
        <v>151</v>
      </c>
      <c r="D45959" s="1" t="s">
        <v>59588</v>
      </c>
    </row>
    <row r="45960" spans="1:4" hidden="1" x14ac:dyDescent="0.3">
      <c r="A45960">
        <v>45958</v>
      </c>
      <c r="B45960" t="s">
        <v>59589</v>
      </c>
      <c r="C45960" t="s">
        <v>30</v>
      </c>
      <c r="D45960">
        <v>0.28200198152943401</v>
      </c>
    </row>
    <row r="45961" spans="1:4" hidden="1" x14ac:dyDescent="0.3">
      <c r="A45961">
        <v>45959</v>
      </c>
      <c r="B45961" t="s">
        <v>59590</v>
      </c>
      <c r="C45961" t="s">
        <v>32</v>
      </c>
      <c r="D45961">
        <v>0.17110012509707301</v>
      </c>
    </row>
    <row r="45962" spans="1:4" hidden="1" x14ac:dyDescent="0.3">
      <c r="A45962">
        <v>45960</v>
      </c>
      <c r="B45962" s="1" t="s">
        <v>59591</v>
      </c>
      <c r="C45962" t="s">
        <v>155</v>
      </c>
      <c r="D45962" s="1" t="s">
        <v>59592</v>
      </c>
    </row>
    <row r="45963" spans="1:4" hidden="1" x14ac:dyDescent="0.3">
      <c r="A45963">
        <v>45961</v>
      </c>
      <c r="B45963" t="s">
        <v>59593</v>
      </c>
      <c r="C45963" t="s">
        <v>40</v>
      </c>
      <c r="D45963">
        <v>0.45909636935303599</v>
      </c>
    </row>
    <row r="45964" spans="1:4" hidden="1" x14ac:dyDescent="0.3">
      <c r="A45964">
        <v>45962</v>
      </c>
      <c r="B45964" t="s">
        <v>59594</v>
      </c>
      <c r="C45964" t="s">
        <v>42</v>
      </c>
      <c r="D45964">
        <v>0.14373543273158099</v>
      </c>
    </row>
    <row r="45965" spans="1:4" hidden="1" x14ac:dyDescent="0.3">
      <c r="A45965">
        <v>45963</v>
      </c>
      <c r="B45965" s="1" t="s">
        <v>59595</v>
      </c>
      <c r="C45965" t="s">
        <v>159</v>
      </c>
      <c r="D45965" s="1" t="s">
        <v>59596</v>
      </c>
    </row>
    <row r="45966" spans="1:4" hidden="1" x14ac:dyDescent="0.3">
      <c r="A45966">
        <v>45964</v>
      </c>
      <c r="B45966" t="s">
        <v>59597</v>
      </c>
      <c r="C45966" t="s">
        <v>161</v>
      </c>
      <c r="D45966">
        <v>1.00439532695264</v>
      </c>
    </row>
    <row r="45967" spans="1:4" hidden="1" x14ac:dyDescent="0.3">
      <c r="A45967">
        <v>45965</v>
      </c>
      <c r="B45967" t="s">
        <v>59598</v>
      </c>
      <c r="C45967" t="s">
        <v>163</v>
      </c>
      <c r="D45967">
        <v>0.99987745340893197</v>
      </c>
    </row>
    <row r="45968" spans="1:4" hidden="1" x14ac:dyDescent="0.3">
      <c r="A45968">
        <v>45966</v>
      </c>
      <c r="B45968" s="1" t="s">
        <v>59599</v>
      </c>
      <c r="C45968" t="s">
        <v>165</v>
      </c>
      <c r="D45968" s="1" t="s">
        <v>59600</v>
      </c>
    </row>
    <row r="45969" spans="1:4" hidden="1" x14ac:dyDescent="0.3">
      <c r="A45969">
        <v>45967</v>
      </c>
      <c r="B45969" t="s">
        <v>59601</v>
      </c>
      <c r="C45969" t="s">
        <v>168</v>
      </c>
      <c r="D45969">
        <v>1.0029856760273701</v>
      </c>
    </row>
    <row r="45970" spans="1:4" hidden="1" x14ac:dyDescent="0.3">
      <c r="A45970">
        <v>45968</v>
      </c>
      <c r="B45970" t="s">
        <v>59602</v>
      </c>
      <c r="C45970" t="s">
        <v>170</v>
      </c>
      <c r="D45970">
        <v>0.99638708019828204</v>
      </c>
    </row>
    <row r="45971" spans="1:4" hidden="1" x14ac:dyDescent="0.3">
      <c r="A45971">
        <v>45969</v>
      </c>
      <c r="B45971" s="1" t="s">
        <v>59603</v>
      </c>
      <c r="C45971" t="s">
        <v>172</v>
      </c>
      <c r="D45971" s="1" t="s">
        <v>59604</v>
      </c>
    </row>
    <row r="45972" spans="1:4" hidden="1" x14ac:dyDescent="0.3">
      <c r="A45972">
        <v>45970</v>
      </c>
      <c r="B45972" s="1" t="s">
        <v>59605</v>
      </c>
      <c r="C45972" t="s">
        <v>55</v>
      </c>
      <c r="D45972" s="1" t="s">
        <v>59606</v>
      </c>
    </row>
    <row r="45973" spans="1:4" hidden="1" x14ac:dyDescent="0.3">
      <c r="A45973">
        <v>45971</v>
      </c>
      <c r="B45973" s="1" t="s">
        <v>59607</v>
      </c>
      <c r="C45973" t="s">
        <v>52</v>
      </c>
      <c r="D45973" s="1" t="s">
        <v>59608</v>
      </c>
    </row>
    <row r="45974" spans="1:4" hidden="1" x14ac:dyDescent="0.3">
      <c r="A45974">
        <v>45972</v>
      </c>
      <c r="B45974" s="1" t="s">
        <v>59609</v>
      </c>
      <c r="C45974" t="s">
        <v>58</v>
      </c>
      <c r="D45974" s="1" t="s">
        <v>59610</v>
      </c>
    </row>
    <row r="45975" spans="1:4" hidden="1" x14ac:dyDescent="0.3">
      <c r="A45975">
        <v>45973</v>
      </c>
      <c r="B45975" t="s">
        <v>59611</v>
      </c>
      <c r="C45975" t="s">
        <v>61</v>
      </c>
      <c r="D45975">
        <v>155578438.60783401</v>
      </c>
    </row>
    <row r="45976" spans="1:4" hidden="1" x14ac:dyDescent="0.3">
      <c r="A45976">
        <v>45974</v>
      </c>
      <c r="B45976" t="s">
        <v>59612</v>
      </c>
      <c r="C45976" t="s">
        <v>63</v>
      </c>
      <c r="D45976">
        <v>97713309.207462594</v>
      </c>
    </row>
    <row r="45977" spans="1:4" hidden="1" x14ac:dyDescent="0.3">
      <c r="A45977">
        <v>45975</v>
      </c>
      <c r="B45977" t="s">
        <v>59613</v>
      </c>
      <c r="C45977" t="s">
        <v>65</v>
      </c>
      <c r="D45977">
        <v>34756440.4791613</v>
      </c>
    </row>
    <row r="45978" spans="1:4" hidden="1" x14ac:dyDescent="0.3">
      <c r="A45978">
        <v>45976</v>
      </c>
      <c r="B45978" s="1" t="s">
        <v>59614</v>
      </c>
      <c r="C45978" t="s">
        <v>67</v>
      </c>
      <c r="D45978" s="1" t="s">
        <v>59615</v>
      </c>
    </row>
    <row r="45979" spans="1:4" hidden="1" x14ac:dyDescent="0.3">
      <c r="A45979">
        <v>45977</v>
      </c>
      <c r="B45979" s="1" t="s">
        <v>59616</v>
      </c>
      <c r="C45979" t="s">
        <v>70</v>
      </c>
      <c r="D45979" s="1" t="s">
        <v>59617</v>
      </c>
    </row>
    <row r="45980" spans="1:4" hidden="1" x14ac:dyDescent="0.3">
      <c r="A45980">
        <v>45978</v>
      </c>
      <c r="B45980" t="s">
        <v>59618</v>
      </c>
      <c r="C45980" t="s">
        <v>73</v>
      </c>
      <c r="D45980">
        <v>0.99971034460687502</v>
      </c>
    </row>
    <row r="45981" spans="1:4" hidden="1" x14ac:dyDescent="0.3">
      <c r="A45981">
        <v>45979</v>
      </c>
      <c r="B45981" t="s">
        <v>74</v>
      </c>
      <c r="C45981" t="s">
        <v>75</v>
      </c>
      <c r="D45981">
        <v>2.7397260273972599E-3</v>
      </c>
    </row>
    <row r="45982" spans="1:4" hidden="1" x14ac:dyDescent="0.3">
      <c r="A45982">
        <v>45980</v>
      </c>
      <c r="B45982" t="s">
        <v>76</v>
      </c>
      <c r="C45982" t="s">
        <v>77</v>
      </c>
      <c r="D45982">
        <v>0</v>
      </c>
    </row>
    <row r="45983" spans="1:4" hidden="1" x14ac:dyDescent="0.3">
      <c r="A45983">
        <v>45981</v>
      </c>
      <c r="B45983" t="s">
        <v>78</v>
      </c>
      <c r="C45983" t="s">
        <v>79</v>
      </c>
      <c r="D45983">
        <v>0</v>
      </c>
    </row>
    <row r="45984" spans="1:4" hidden="1" x14ac:dyDescent="0.3">
      <c r="A45984">
        <v>45982</v>
      </c>
      <c r="B45984" s="1" t="s">
        <v>59619</v>
      </c>
      <c r="C45984" t="s">
        <v>81</v>
      </c>
      <c r="D45984" s="1" t="s">
        <v>59620</v>
      </c>
    </row>
    <row r="45985" spans="1:4" hidden="1" x14ac:dyDescent="0.3">
      <c r="A45985">
        <v>45983</v>
      </c>
      <c r="B45985" t="s">
        <v>59621</v>
      </c>
      <c r="C45985" t="s">
        <v>84</v>
      </c>
      <c r="D45985">
        <v>0.99969836541782497</v>
      </c>
    </row>
    <row r="45986" spans="1:4" hidden="1" x14ac:dyDescent="0.3">
      <c r="A45986">
        <v>45984</v>
      </c>
      <c r="B45986" s="1" t="s">
        <v>59622</v>
      </c>
      <c r="C45986" t="s">
        <v>86</v>
      </c>
      <c r="D45986" s="1" t="s">
        <v>59623</v>
      </c>
    </row>
    <row r="45987" spans="1:4" hidden="1" x14ac:dyDescent="0.3">
      <c r="A45987">
        <v>45985</v>
      </c>
      <c r="B45987" t="s">
        <v>59624</v>
      </c>
      <c r="C45987" t="s">
        <v>89</v>
      </c>
      <c r="D45987">
        <v>115151273.580248</v>
      </c>
    </row>
    <row r="45988" spans="1:4" hidden="1" x14ac:dyDescent="0.3">
      <c r="A45988">
        <v>45986</v>
      </c>
      <c r="B45988" s="1" t="s">
        <v>59625</v>
      </c>
      <c r="C45988" t="s">
        <v>91</v>
      </c>
      <c r="D45988" s="1" t="s">
        <v>59561</v>
      </c>
    </row>
    <row r="45989" spans="1:4" hidden="1" x14ac:dyDescent="0.3">
      <c r="A45989">
        <v>45987</v>
      </c>
      <c r="B45989" t="s">
        <v>59626</v>
      </c>
      <c r="C45989" t="s">
        <v>94</v>
      </c>
      <c r="D45989">
        <v>97713309.207462594</v>
      </c>
    </row>
    <row r="45990" spans="1:4" hidden="1" x14ac:dyDescent="0.3">
      <c r="A45990">
        <v>45988</v>
      </c>
      <c r="B45990" t="s">
        <v>59627</v>
      </c>
      <c r="C45990" t="s">
        <v>96</v>
      </c>
      <c r="D45990">
        <v>34756440.4791613</v>
      </c>
    </row>
    <row r="45991" spans="1:4" hidden="1" x14ac:dyDescent="0.3">
      <c r="A45991">
        <v>45989</v>
      </c>
      <c r="B45991" t="s">
        <v>59628</v>
      </c>
      <c r="C45991" t="s">
        <v>98</v>
      </c>
      <c r="D45991">
        <v>23108688.921209902</v>
      </c>
    </row>
    <row r="45992" spans="1:4" hidden="1" x14ac:dyDescent="0.3">
      <c r="A45992">
        <v>45990</v>
      </c>
      <c r="B45992" s="1" t="s">
        <v>59629</v>
      </c>
      <c r="C45992" t="s">
        <v>100</v>
      </c>
      <c r="D45992" s="1" t="s">
        <v>59630</v>
      </c>
    </row>
    <row r="45993" spans="1:4" hidden="1" x14ac:dyDescent="0.3">
      <c r="A45993">
        <v>45991</v>
      </c>
      <c r="B45993" t="s">
        <v>59631</v>
      </c>
      <c r="C45993" t="s">
        <v>103</v>
      </c>
      <c r="D45993">
        <v>8.5672428179397308E-3</v>
      </c>
    </row>
    <row r="45994" spans="1:4" hidden="1" x14ac:dyDescent="0.3">
      <c r="A45994">
        <v>45992</v>
      </c>
      <c r="B45994" t="s">
        <v>59632</v>
      </c>
      <c r="C45994" t="s">
        <v>105</v>
      </c>
      <c r="D45994">
        <v>1.35085287239871E-3</v>
      </c>
    </row>
    <row r="45995" spans="1:4" hidden="1" x14ac:dyDescent="0.3">
      <c r="A45995">
        <v>45993</v>
      </c>
      <c r="B45995" t="s">
        <v>59633</v>
      </c>
      <c r="C45995" t="s">
        <v>107</v>
      </c>
      <c r="D45995">
        <v>1.01940188453267E-2</v>
      </c>
    </row>
    <row r="45996" spans="1:4" hidden="1" x14ac:dyDescent="0.3">
      <c r="A45996">
        <v>45994</v>
      </c>
      <c r="B45996" s="1" t="s">
        <v>59634</v>
      </c>
      <c r="C45996" t="s">
        <v>109</v>
      </c>
      <c r="D45996" s="1" t="s">
        <v>59635</v>
      </c>
    </row>
    <row r="45997" spans="1:4" x14ac:dyDescent="0.3">
      <c r="A45997">
        <v>45995</v>
      </c>
      <c r="B45997" t="s">
        <v>59636</v>
      </c>
      <c r="C45997" t="s">
        <v>207</v>
      </c>
      <c r="D45997">
        <v>155577938.268242</v>
      </c>
    </row>
    <row r="45998" spans="1:4" hidden="1" x14ac:dyDescent="0.3">
      <c r="A45998">
        <v>45996</v>
      </c>
      <c r="B45998" t="s">
        <v>59637</v>
      </c>
      <c r="C45998" t="s">
        <v>209</v>
      </c>
      <c r="D45998">
        <v>1170.8601604685</v>
      </c>
    </row>
    <row r="45999" spans="1:4" hidden="1" x14ac:dyDescent="0.3">
      <c r="A45999">
        <v>45997</v>
      </c>
      <c r="B45999" t="s">
        <v>59638</v>
      </c>
      <c r="C45999" t="s">
        <v>211</v>
      </c>
      <c r="D45999">
        <v>416.47403869924</v>
      </c>
    </row>
    <row r="46000" spans="1:4" hidden="1" x14ac:dyDescent="0.3">
      <c r="A46000">
        <v>45998</v>
      </c>
      <c r="B46000" s="1" t="s">
        <v>59639</v>
      </c>
      <c r="C46000" t="s">
        <v>213</v>
      </c>
      <c r="D46000" s="1" t="s">
        <v>59640</v>
      </c>
    </row>
    <row r="46001" spans="1:4" hidden="1" x14ac:dyDescent="0.3">
      <c r="A46001">
        <v>45999</v>
      </c>
      <c r="B46001" t="s">
        <v>59641</v>
      </c>
      <c r="C46001" t="s">
        <v>216</v>
      </c>
      <c r="D46001">
        <v>97711705.165222704</v>
      </c>
    </row>
    <row r="46002" spans="1:4" hidden="1" x14ac:dyDescent="0.3">
      <c r="A46002">
        <v>46000</v>
      </c>
      <c r="B46002" t="s">
        <v>59642</v>
      </c>
      <c r="C46002" t="s">
        <v>218</v>
      </c>
      <c r="D46002">
        <v>34755976.718915999</v>
      </c>
    </row>
    <row r="46003" spans="1:4" hidden="1" x14ac:dyDescent="0.3">
      <c r="A46003">
        <v>46001</v>
      </c>
      <c r="B46003" t="s">
        <v>59643</v>
      </c>
      <c r="C46003" t="s">
        <v>220</v>
      </c>
      <c r="D46003">
        <v>23108392.146582998</v>
      </c>
    </row>
    <row r="46004" spans="1:4" hidden="1" x14ac:dyDescent="0.3">
      <c r="A46004">
        <v>46002</v>
      </c>
      <c r="B46004" s="1" t="s">
        <v>59644</v>
      </c>
      <c r="C46004" t="s">
        <v>222</v>
      </c>
      <c r="D46004" s="1" t="s">
        <v>59645</v>
      </c>
    </row>
    <row r="46005" spans="1:4" hidden="1" x14ac:dyDescent="0.3">
      <c r="A46005">
        <v>46003</v>
      </c>
      <c r="B46005" t="s">
        <v>59646</v>
      </c>
      <c r="C46005" t="s">
        <v>225</v>
      </c>
      <c r="D46005">
        <v>115149893.761701</v>
      </c>
    </row>
    <row r="46006" spans="1:4" hidden="1" x14ac:dyDescent="0.3">
      <c r="A46006">
        <v>46004</v>
      </c>
      <c r="B46006" t="s">
        <v>59647</v>
      </c>
      <c r="C46006" t="s">
        <v>227</v>
      </c>
      <c r="D46006">
        <v>1379.8185474276499</v>
      </c>
    </row>
    <row r="46007" spans="1:4" hidden="1" x14ac:dyDescent="0.3">
      <c r="A46007">
        <v>46005</v>
      </c>
      <c r="B46007" s="1" t="s">
        <v>59648</v>
      </c>
      <c r="C46007" t="s">
        <v>229</v>
      </c>
      <c r="D46007" s="1" t="s">
        <v>59649</v>
      </c>
    </row>
    <row r="46008" spans="1:4" hidden="1" x14ac:dyDescent="0.3">
      <c r="A46008">
        <v>46006</v>
      </c>
      <c r="B46008" t="s">
        <v>59650</v>
      </c>
      <c r="C46008" t="s">
        <v>112</v>
      </c>
      <c r="D46008">
        <v>-433.18207946332501</v>
      </c>
    </row>
    <row r="46009" spans="1:4" hidden="1" x14ac:dyDescent="0.3">
      <c r="A46009">
        <v>46007</v>
      </c>
      <c r="B46009" t="s">
        <v>59651</v>
      </c>
      <c r="C46009" t="s">
        <v>114</v>
      </c>
      <c r="D46009">
        <v>-47.286206625501997</v>
      </c>
    </row>
    <row r="46010" spans="1:4" hidden="1" x14ac:dyDescent="0.3">
      <c r="A46010">
        <v>46008</v>
      </c>
      <c r="B46010" s="1" t="s">
        <v>59652</v>
      </c>
      <c r="C46010" t="s">
        <v>116</v>
      </c>
      <c r="D46010" s="1" t="s">
        <v>59653</v>
      </c>
    </row>
    <row r="46011" spans="1:4" hidden="1" x14ac:dyDescent="0.3">
      <c r="A46011">
        <v>46009</v>
      </c>
      <c r="B46011" t="s">
        <v>59654</v>
      </c>
      <c r="C46011" t="s">
        <v>119</v>
      </c>
      <c r="D46011">
        <v>97711705.165222704</v>
      </c>
    </row>
    <row r="46012" spans="1:4" hidden="1" x14ac:dyDescent="0.3">
      <c r="A46012">
        <v>46010</v>
      </c>
      <c r="B46012" t="s">
        <v>59655</v>
      </c>
      <c r="C46012" t="s">
        <v>121</v>
      </c>
      <c r="D46012">
        <v>34755976.718915999</v>
      </c>
    </row>
    <row r="46013" spans="1:4" hidden="1" x14ac:dyDescent="0.3">
      <c r="A46013">
        <v>46011</v>
      </c>
      <c r="B46013" s="1" t="s">
        <v>59656</v>
      </c>
      <c r="C46013" t="s">
        <v>123</v>
      </c>
      <c r="D46013" s="1" t="s">
        <v>59657</v>
      </c>
    </row>
    <row r="46014" spans="1:4" hidden="1" x14ac:dyDescent="0.3">
      <c r="A46014">
        <v>46012</v>
      </c>
      <c r="B46014" t="s">
        <v>59658</v>
      </c>
      <c r="C46014" t="s">
        <v>126</v>
      </c>
      <c r="D46014">
        <v>0.84881699925562704</v>
      </c>
    </row>
    <row r="46015" spans="1:4" hidden="1" x14ac:dyDescent="0.3">
      <c r="A46015">
        <v>46013</v>
      </c>
      <c r="B46015" t="s">
        <v>59659</v>
      </c>
      <c r="C46015" t="s">
        <v>128</v>
      </c>
      <c r="D46015">
        <v>0.30192353940466099</v>
      </c>
    </row>
    <row r="46016" spans="1:4" hidden="1" x14ac:dyDescent="0.3">
      <c r="A46016">
        <v>46014</v>
      </c>
      <c r="B46016" s="1" t="s">
        <v>59660</v>
      </c>
      <c r="C46016" t="s">
        <v>130</v>
      </c>
      <c r="D46016" s="1" t="s">
        <v>59661</v>
      </c>
    </row>
    <row r="46017" spans="1:4" hidden="1" x14ac:dyDescent="0.3">
      <c r="A46017">
        <v>46015</v>
      </c>
      <c r="B46017" s="1" t="s">
        <v>59662</v>
      </c>
      <c r="C46017" t="s">
        <v>4</v>
      </c>
      <c r="D46017" t="s">
        <v>59663</v>
      </c>
    </row>
    <row r="46018" spans="1:4" hidden="1" x14ac:dyDescent="0.3">
      <c r="A46018">
        <v>46016</v>
      </c>
      <c r="B46018" t="s">
        <v>59664</v>
      </c>
      <c r="C46018" t="s">
        <v>7</v>
      </c>
      <c r="D46018">
        <v>1750.16</v>
      </c>
    </row>
    <row r="46019" spans="1:4" hidden="1" x14ac:dyDescent="0.3">
      <c r="A46019">
        <v>46017</v>
      </c>
      <c r="B46019" s="1" t="s">
        <v>59665</v>
      </c>
      <c r="C46019" t="s">
        <v>9</v>
      </c>
      <c r="D46019" s="1" t="s">
        <v>59666</v>
      </c>
    </row>
    <row r="46020" spans="1:4" hidden="1" x14ac:dyDescent="0.3">
      <c r="A46020">
        <v>46018</v>
      </c>
      <c r="B46020" t="s">
        <v>59667</v>
      </c>
      <c r="C46020" t="s">
        <v>14</v>
      </c>
      <c r="D46020">
        <v>97.921875</v>
      </c>
    </row>
    <row r="46021" spans="1:4" hidden="1" x14ac:dyDescent="0.3">
      <c r="A46021">
        <v>46019</v>
      </c>
      <c r="B46021" t="s">
        <v>59668</v>
      </c>
      <c r="C46021" t="s">
        <v>16</v>
      </c>
      <c r="D46021">
        <v>4.3830448307073402</v>
      </c>
    </row>
    <row r="46022" spans="1:4" hidden="1" x14ac:dyDescent="0.3">
      <c r="A46022">
        <v>46020</v>
      </c>
      <c r="B46022" s="1" t="s">
        <v>59669</v>
      </c>
      <c r="C46022" t="s">
        <v>140</v>
      </c>
      <c r="D46022" s="1" t="s">
        <v>59670</v>
      </c>
    </row>
    <row r="46023" spans="1:4" hidden="1" x14ac:dyDescent="0.3">
      <c r="A46023">
        <v>46021</v>
      </c>
      <c r="B46023" t="s">
        <v>59671</v>
      </c>
      <c r="C46023" t="s">
        <v>22</v>
      </c>
      <c r="D46023">
        <v>64.55</v>
      </c>
    </row>
    <row r="46024" spans="1:4" hidden="1" x14ac:dyDescent="0.3">
      <c r="A46024">
        <v>46022</v>
      </c>
      <c r="B46024" t="s">
        <v>59672</v>
      </c>
      <c r="C46024" t="s">
        <v>24</v>
      </c>
      <c r="D46024">
        <v>6.7137153900412398</v>
      </c>
    </row>
    <row r="46025" spans="1:4" hidden="1" x14ac:dyDescent="0.3">
      <c r="A46025">
        <v>46023</v>
      </c>
      <c r="B46025" s="1" t="s">
        <v>59673</v>
      </c>
      <c r="C46025" t="s">
        <v>145</v>
      </c>
      <c r="D46025" s="1" t="s">
        <v>59674</v>
      </c>
    </row>
    <row r="46026" spans="1:4" hidden="1" x14ac:dyDescent="0.3">
      <c r="A46026">
        <v>46024</v>
      </c>
      <c r="B46026" t="s">
        <v>59675</v>
      </c>
      <c r="C46026" t="s">
        <v>35</v>
      </c>
      <c r="D46026">
        <v>-4.8878213081720898E-2</v>
      </c>
    </row>
    <row r="46027" spans="1:4" hidden="1" x14ac:dyDescent="0.3">
      <c r="A46027">
        <v>46025</v>
      </c>
      <c r="B46027" t="s">
        <v>59676</v>
      </c>
      <c r="C46027" t="s">
        <v>149</v>
      </c>
      <c r="D46027">
        <v>0.76079903353817802</v>
      </c>
    </row>
    <row r="46028" spans="1:4" hidden="1" x14ac:dyDescent="0.3">
      <c r="A46028">
        <v>46026</v>
      </c>
      <c r="B46028" s="1" t="s">
        <v>59677</v>
      </c>
      <c r="C46028" t="s">
        <v>151</v>
      </c>
      <c r="D46028" s="1" t="s">
        <v>59678</v>
      </c>
    </row>
    <row r="46029" spans="1:4" hidden="1" x14ac:dyDescent="0.3">
      <c r="A46029">
        <v>46027</v>
      </c>
      <c r="B46029" t="s">
        <v>59679</v>
      </c>
      <c r="C46029" t="s">
        <v>30</v>
      </c>
      <c r="D46029">
        <v>0.40585032820776601</v>
      </c>
    </row>
    <row r="46030" spans="1:4" hidden="1" x14ac:dyDescent="0.3">
      <c r="A46030">
        <v>46028</v>
      </c>
      <c r="B46030" t="s">
        <v>59680</v>
      </c>
      <c r="C46030" t="s">
        <v>32</v>
      </c>
      <c r="D46030">
        <v>0.17101398607145299</v>
      </c>
    </row>
    <row r="46031" spans="1:4" hidden="1" x14ac:dyDescent="0.3">
      <c r="A46031">
        <v>46029</v>
      </c>
      <c r="B46031" s="1" t="s">
        <v>59681</v>
      </c>
      <c r="C46031" t="s">
        <v>155</v>
      </c>
      <c r="D46031" s="1" t="s">
        <v>59682</v>
      </c>
    </row>
    <row r="46032" spans="1:4" hidden="1" x14ac:dyDescent="0.3">
      <c r="A46032">
        <v>46030</v>
      </c>
      <c r="B46032" t="s">
        <v>59683</v>
      </c>
      <c r="C46032" t="s">
        <v>40</v>
      </c>
      <c r="D46032">
        <v>0.64302788487395401</v>
      </c>
    </row>
    <row r="46033" spans="1:4" hidden="1" x14ac:dyDescent="0.3">
      <c r="A46033">
        <v>46031</v>
      </c>
      <c r="B46033" t="s">
        <v>59684</v>
      </c>
      <c r="C46033" t="s">
        <v>42</v>
      </c>
      <c r="D46033">
        <v>0.143393572189223</v>
      </c>
    </row>
    <row r="46034" spans="1:4" hidden="1" x14ac:dyDescent="0.3">
      <c r="A46034">
        <v>46032</v>
      </c>
      <c r="B46034" s="1" t="s">
        <v>59685</v>
      </c>
      <c r="C46034" t="s">
        <v>159</v>
      </c>
      <c r="D46034" s="1" t="s">
        <v>59686</v>
      </c>
    </row>
    <row r="46035" spans="1:4" hidden="1" x14ac:dyDescent="0.3">
      <c r="A46035">
        <v>46033</v>
      </c>
      <c r="B46035" t="s">
        <v>59687</v>
      </c>
      <c r="C46035" t="s">
        <v>161</v>
      </c>
      <c r="D46035">
        <v>0.99985146422001503</v>
      </c>
    </row>
    <row r="46036" spans="1:4" hidden="1" x14ac:dyDescent="0.3">
      <c r="A46036">
        <v>46034</v>
      </c>
      <c r="B46036" t="s">
        <v>59688</v>
      </c>
      <c r="C46036" t="s">
        <v>163</v>
      </c>
      <c r="D46036">
        <v>0.99881143219687996</v>
      </c>
    </row>
    <row r="46037" spans="1:4" hidden="1" x14ac:dyDescent="0.3">
      <c r="A46037">
        <v>46035</v>
      </c>
      <c r="B46037" s="1" t="s">
        <v>59689</v>
      </c>
      <c r="C46037" t="s">
        <v>165</v>
      </c>
      <c r="D46037" s="1" t="s">
        <v>59690</v>
      </c>
    </row>
    <row r="46038" spans="1:4" hidden="1" x14ac:dyDescent="0.3">
      <c r="A46038">
        <v>46036</v>
      </c>
      <c r="B46038" t="s">
        <v>59691</v>
      </c>
      <c r="C46038" t="s">
        <v>168</v>
      </c>
      <c r="D46038">
        <v>1.0001406672955899</v>
      </c>
    </row>
    <row r="46039" spans="1:4" hidden="1" x14ac:dyDescent="0.3">
      <c r="A46039">
        <v>46037</v>
      </c>
      <c r="B46039" t="s">
        <v>59692</v>
      </c>
      <c r="C46039" t="s">
        <v>170</v>
      </c>
      <c r="D46039">
        <v>0.99992644606231895</v>
      </c>
    </row>
    <row r="46040" spans="1:4" hidden="1" x14ac:dyDescent="0.3">
      <c r="A46040">
        <v>46038</v>
      </c>
      <c r="B46040" s="1" t="s">
        <v>59693</v>
      </c>
      <c r="C46040" t="s">
        <v>172</v>
      </c>
      <c r="D46040" s="1" t="s">
        <v>59694</v>
      </c>
    </row>
    <row r="46041" spans="1:4" hidden="1" x14ac:dyDescent="0.3">
      <c r="A46041">
        <v>46039</v>
      </c>
      <c r="B46041" s="1" t="s">
        <v>59695</v>
      </c>
      <c r="C46041" t="s">
        <v>55</v>
      </c>
      <c r="D46041" s="1" t="s">
        <v>59696</v>
      </c>
    </row>
    <row r="46042" spans="1:4" hidden="1" x14ac:dyDescent="0.3">
      <c r="A46042">
        <v>46040</v>
      </c>
      <c r="B46042" s="1" t="s">
        <v>59697</v>
      </c>
      <c r="C46042" t="s">
        <v>52</v>
      </c>
      <c r="D46042" s="1" t="s">
        <v>59698</v>
      </c>
    </row>
    <row r="46043" spans="1:4" hidden="1" x14ac:dyDescent="0.3">
      <c r="A46043">
        <v>46041</v>
      </c>
      <c r="B46043" s="1" t="s">
        <v>59699</v>
      </c>
      <c r="C46043" t="s">
        <v>58</v>
      </c>
      <c r="D46043" s="1" t="s">
        <v>59700</v>
      </c>
    </row>
    <row r="46044" spans="1:4" hidden="1" x14ac:dyDescent="0.3">
      <c r="A46044">
        <v>46042</v>
      </c>
      <c r="B46044" t="s">
        <v>59701</v>
      </c>
      <c r="C46044" t="s">
        <v>61</v>
      </c>
      <c r="D46044">
        <v>155299540.08430901</v>
      </c>
    </row>
    <row r="46045" spans="1:4" hidden="1" x14ac:dyDescent="0.3">
      <c r="A46045">
        <v>46043</v>
      </c>
      <c r="B46045" t="s">
        <v>59702</v>
      </c>
      <c r="C46045" t="s">
        <v>63</v>
      </c>
      <c r="D46045">
        <v>97697191.480882406</v>
      </c>
    </row>
    <row r="46046" spans="1:4" hidden="1" x14ac:dyDescent="0.3">
      <c r="A46046">
        <v>46044</v>
      </c>
      <c r="B46046" t="s">
        <v>59703</v>
      </c>
      <c r="C46046" t="s">
        <v>65</v>
      </c>
      <c r="D46046">
        <v>34714666.884021901</v>
      </c>
    </row>
    <row r="46047" spans="1:4" hidden="1" x14ac:dyDescent="0.3">
      <c r="A46047">
        <v>46045</v>
      </c>
      <c r="B46047" s="1" t="s">
        <v>59704</v>
      </c>
      <c r="C46047" t="s">
        <v>67</v>
      </c>
      <c r="D46047" s="1" t="s">
        <v>59705</v>
      </c>
    </row>
    <row r="46048" spans="1:4" hidden="1" x14ac:dyDescent="0.3">
      <c r="A46048">
        <v>46046</v>
      </c>
      <c r="B46048" s="1" t="s">
        <v>59706</v>
      </c>
      <c r="C46048" t="s">
        <v>70</v>
      </c>
      <c r="D46048" s="1" t="s">
        <v>59707</v>
      </c>
    </row>
    <row r="46049" spans="1:4" hidden="1" x14ac:dyDescent="0.3">
      <c r="A46049">
        <v>46047</v>
      </c>
      <c r="B46049" t="s">
        <v>59708</v>
      </c>
      <c r="C46049" t="s">
        <v>73</v>
      </c>
      <c r="D46049">
        <v>0.99969836541782497</v>
      </c>
    </row>
    <row r="46050" spans="1:4" hidden="1" x14ac:dyDescent="0.3">
      <c r="A46050">
        <v>46048</v>
      </c>
      <c r="B46050" t="s">
        <v>74</v>
      </c>
      <c r="C46050" t="s">
        <v>75</v>
      </c>
      <c r="D46050">
        <v>2.7397260273972599E-3</v>
      </c>
    </row>
    <row r="46051" spans="1:4" hidden="1" x14ac:dyDescent="0.3">
      <c r="A46051">
        <v>46049</v>
      </c>
      <c r="B46051" t="s">
        <v>76</v>
      </c>
      <c r="C46051" t="s">
        <v>77</v>
      </c>
      <c r="D46051">
        <v>0</v>
      </c>
    </row>
    <row r="46052" spans="1:4" hidden="1" x14ac:dyDescent="0.3">
      <c r="A46052">
        <v>46050</v>
      </c>
      <c r="B46052" t="s">
        <v>741</v>
      </c>
      <c r="C46052" t="s">
        <v>79</v>
      </c>
      <c r="D46052" s="2">
        <v>2.2204460492503101E-16</v>
      </c>
    </row>
    <row r="46053" spans="1:4" hidden="1" x14ac:dyDescent="0.3">
      <c r="A46053">
        <v>46051</v>
      </c>
      <c r="B46053" s="1" t="s">
        <v>59709</v>
      </c>
      <c r="C46053" t="s">
        <v>81</v>
      </c>
      <c r="D46053" s="1" t="s">
        <v>59710</v>
      </c>
    </row>
    <row r="46054" spans="1:4" hidden="1" x14ac:dyDescent="0.3">
      <c r="A46054">
        <v>46052</v>
      </c>
      <c r="B46054" t="s">
        <v>59711</v>
      </c>
      <c r="C46054" t="s">
        <v>84</v>
      </c>
      <c r="D46054">
        <v>0.99965485443848601</v>
      </c>
    </row>
    <row r="46055" spans="1:4" hidden="1" x14ac:dyDescent="0.3">
      <c r="A46055">
        <v>46053</v>
      </c>
      <c r="B46055" s="1" t="s">
        <v>59712</v>
      </c>
      <c r="C46055" t="s">
        <v>86</v>
      </c>
      <c r="D46055" s="1" t="s">
        <v>59713</v>
      </c>
    </row>
    <row r="46056" spans="1:4" hidden="1" x14ac:dyDescent="0.3">
      <c r="A46056">
        <v>46054</v>
      </c>
      <c r="B46056" t="s">
        <v>59714</v>
      </c>
      <c r="C46056" t="s">
        <v>89</v>
      </c>
      <c r="D46056">
        <v>115156285.654829</v>
      </c>
    </row>
    <row r="46057" spans="1:4" hidden="1" x14ac:dyDescent="0.3">
      <c r="A46057">
        <v>46055</v>
      </c>
      <c r="B46057" s="1" t="s">
        <v>59715</v>
      </c>
      <c r="C46057" t="s">
        <v>91</v>
      </c>
      <c r="D46057" s="1" t="s">
        <v>59649</v>
      </c>
    </row>
    <row r="46058" spans="1:4" hidden="1" x14ac:dyDescent="0.3">
      <c r="A46058">
        <v>46056</v>
      </c>
      <c r="B46058" t="s">
        <v>59716</v>
      </c>
      <c r="C46058" t="s">
        <v>94</v>
      </c>
      <c r="D46058">
        <v>97697191.480882406</v>
      </c>
    </row>
    <row r="46059" spans="1:4" hidden="1" x14ac:dyDescent="0.3">
      <c r="A46059">
        <v>46057</v>
      </c>
      <c r="B46059" t="s">
        <v>59717</v>
      </c>
      <c r="C46059" t="s">
        <v>96</v>
      </c>
      <c r="D46059">
        <v>34714666.884021901</v>
      </c>
    </row>
    <row r="46060" spans="1:4" hidden="1" x14ac:dyDescent="0.3">
      <c r="A46060">
        <v>46058</v>
      </c>
      <c r="B46060" t="s">
        <v>59718</v>
      </c>
      <c r="C46060" t="s">
        <v>98</v>
      </c>
      <c r="D46060">
        <v>22887681.719404701</v>
      </c>
    </row>
    <row r="46061" spans="1:4" hidden="1" x14ac:dyDescent="0.3">
      <c r="A46061">
        <v>46059</v>
      </c>
      <c r="B46061" s="1" t="s">
        <v>59719</v>
      </c>
      <c r="C46061" t="s">
        <v>100</v>
      </c>
      <c r="D46061" s="1" t="s">
        <v>59720</v>
      </c>
    </row>
    <row r="46062" spans="1:4" hidden="1" x14ac:dyDescent="0.3">
      <c r="A46062">
        <v>46060</v>
      </c>
      <c r="B46062" t="s">
        <v>59721</v>
      </c>
      <c r="C46062" t="s">
        <v>103</v>
      </c>
      <c r="D46062">
        <v>8.5777257615478504E-3</v>
      </c>
    </row>
    <row r="46063" spans="1:4" hidden="1" x14ac:dyDescent="0.3">
      <c r="A46063">
        <v>46061</v>
      </c>
      <c r="B46063" t="s">
        <v>59722</v>
      </c>
      <c r="C46063" t="s">
        <v>105</v>
      </c>
      <c r="D46063">
        <v>1.35464899316153E-3</v>
      </c>
    </row>
    <row r="46064" spans="1:4" hidden="1" x14ac:dyDescent="0.3">
      <c r="A46064">
        <v>46062</v>
      </c>
      <c r="B46064" t="s">
        <v>59723</v>
      </c>
      <c r="C46064" t="s">
        <v>107</v>
      </c>
      <c r="D46064">
        <v>1.02338594402629E-2</v>
      </c>
    </row>
    <row r="46065" spans="1:4" hidden="1" x14ac:dyDescent="0.3">
      <c r="A46065">
        <v>46063</v>
      </c>
      <c r="B46065" s="1" t="s">
        <v>59724</v>
      </c>
      <c r="C46065" t="s">
        <v>109</v>
      </c>
      <c r="D46065" s="1" t="s">
        <v>59725</v>
      </c>
    </row>
    <row r="46066" spans="1:4" x14ac:dyDescent="0.3">
      <c r="A46066">
        <v>46064</v>
      </c>
      <c r="B46066" t="s">
        <v>59726</v>
      </c>
      <c r="C46066" t="s">
        <v>207</v>
      </c>
      <c r="D46066">
        <v>155297721.49309</v>
      </c>
    </row>
    <row r="46067" spans="1:4" hidden="1" x14ac:dyDescent="0.3">
      <c r="A46067">
        <v>46065</v>
      </c>
      <c r="B46067" t="s">
        <v>59727</v>
      </c>
      <c r="C46067" t="s">
        <v>209</v>
      </c>
      <c r="D46067">
        <v>4252.1144896400501</v>
      </c>
    </row>
    <row r="46068" spans="1:4" hidden="1" x14ac:dyDescent="0.3">
      <c r="A46068">
        <v>46066</v>
      </c>
      <c r="B46068" t="s">
        <v>59728</v>
      </c>
      <c r="C46068" t="s">
        <v>211</v>
      </c>
      <c r="D46068">
        <v>1510.91743000217</v>
      </c>
    </row>
    <row r="46069" spans="1:4" hidden="1" x14ac:dyDescent="0.3">
      <c r="A46069">
        <v>46067</v>
      </c>
      <c r="B46069" s="1" t="s">
        <v>59729</v>
      </c>
      <c r="C46069" t="s">
        <v>213</v>
      </c>
      <c r="D46069" s="1" t="s">
        <v>59730</v>
      </c>
    </row>
    <row r="46070" spans="1:4" hidden="1" x14ac:dyDescent="0.3">
      <c r="A46070">
        <v>46068</v>
      </c>
      <c r="B46070" t="s">
        <v>59731</v>
      </c>
      <c r="C46070" t="s">
        <v>216</v>
      </c>
      <c r="D46070">
        <v>97691363.322092503</v>
      </c>
    </row>
    <row r="46071" spans="1:4" hidden="1" x14ac:dyDescent="0.3">
      <c r="A46071">
        <v>46069</v>
      </c>
      <c r="B46071" t="s">
        <v>59732</v>
      </c>
      <c r="C46071" t="s">
        <v>218</v>
      </c>
      <c r="D46071">
        <v>34712984.319601297</v>
      </c>
    </row>
    <row r="46072" spans="1:4" hidden="1" x14ac:dyDescent="0.3">
      <c r="A46072">
        <v>46070</v>
      </c>
      <c r="B46072" t="s">
        <v>59733</v>
      </c>
      <c r="C46072" t="s">
        <v>220</v>
      </c>
      <c r="D46072">
        <v>22886614.656637799</v>
      </c>
    </row>
    <row r="46073" spans="1:4" hidden="1" x14ac:dyDescent="0.3">
      <c r="A46073">
        <v>46071</v>
      </c>
      <c r="B46073" s="1" t="s">
        <v>59734</v>
      </c>
      <c r="C46073" t="s">
        <v>222</v>
      </c>
      <c r="D46073" s="1" t="s">
        <v>59735</v>
      </c>
    </row>
    <row r="46074" spans="1:4" hidden="1" x14ac:dyDescent="0.3">
      <c r="A46074">
        <v>46072</v>
      </c>
      <c r="B46074" t="s">
        <v>59736</v>
      </c>
      <c r="C46074" t="s">
        <v>225</v>
      </c>
      <c r="D46074">
        <v>115151273.580248</v>
      </c>
    </row>
    <row r="46075" spans="1:4" hidden="1" x14ac:dyDescent="0.3">
      <c r="A46075">
        <v>46073</v>
      </c>
      <c r="B46075" t="s">
        <v>59737</v>
      </c>
      <c r="C46075" t="s">
        <v>227</v>
      </c>
      <c r="D46075">
        <v>5012.0745810121298</v>
      </c>
    </row>
    <row r="46076" spans="1:4" hidden="1" x14ac:dyDescent="0.3">
      <c r="A46076">
        <v>46074</v>
      </c>
      <c r="B46076" s="1" t="s">
        <v>59738</v>
      </c>
      <c r="C46076" t="s">
        <v>229</v>
      </c>
      <c r="D46076" s="1" t="s">
        <v>59739</v>
      </c>
    </row>
    <row r="46077" spans="1:4" hidden="1" x14ac:dyDescent="0.3">
      <c r="A46077">
        <v>46075</v>
      </c>
      <c r="B46077" t="s">
        <v>59740</v>
      </c>
      <c r="C46077" t="s">
        <v>112</v>
      </c>
      <c r="D46077">
        <v>-1576.0443002861</v>
      </c>
    </row>
    <row r="46078" spans="1:4" hidden="1" x14ac:dyDescent="0.3">
      <c r="A46078">
        <v>46076</v>
      </c>
      <c r="B46078" t="s">
        <v>59741</v>
      </c>
      <c r="C46078" t="s">
        <v>114</v>
      </c>
      <c r="D46078">
        <v>-171.64699056927</v>
      </c>
    </row>
    <row r="46079" spans="1:4" hidden="1" x14ac:dyDescent="0.3">
      <c r="A46079">
        <v>46077</v>
      </c>
      <c r="B46079" s="1" t="s">
        <v>59742</v>
      </c>
      <c r="C46079" t="s">
        <v>116</v>
      </c>
      <c r="D46079" s="1" t="s">
        <v>59743</v>
      </c>
    </row>
    <row r="46080" spans="1:4" hidden="1" x14ac:dyDescent="0.3">
      <c r="A46080">
        <v>46078</v>
      </c>
      <c r="B46080" t="s">
        <v>59744</v>
      </c>
      <c r="C46080" t="s">
        <v>119</v>
      </c>
      <c r="D46080">
        <v>97691363.322092503</v>
      </c>
    </row>
    <row r="46081" spans="1:4" hidden="1" x14ac:dyDescent="0.3">
      <c r="A46081">
        <v>46079</v>
      </c>
      <c r="B46081" t="s">
        <v>59745</v>
      </c>
      <c r="C46081" t="s">
        <v>121</v>
      </c>
      <c r="D46081">
        <v>34712984.319601297</v>
      </c>
    </row>
    <row r="46082" spans="1:4" hidden="1" x14ac:dyDescent="0.3">
      <c r="A46082">
        <v>46080</v>
      </c>
      <c r="B46082" s="1" t="s">
        <v>59746</v>
      </c>
      <c r="C46082" t="s">
        <v>123</v>
      </c>
      <c r="D46082" s="1" t="s">
        <v>59747</v>
      </c>
    </row>
    <row r="46083" spans="1:4" hidden="1" x14ac:dyDescent="0.3">
      <c r="A46083">
        <v>46081</v>
      </c>
      <c r="B46083" t="s">
        <v>59748</v>
      </c>
      <c r="C46083" t="s">
        <v>126</v>
      </c>
      <c r="D46083">
        <v>0.84866705912708496</v>
      </c>
    </row>
    <row r="46084" spans="1:4" hidden="1" x14ac:dyDescent="0.3">
      <c r="A46084">
        <v>46082</v>
      </c>
      <c r="B46084" t="s">
        <v>59749</v>
      </c>
      <c r="C46084" t="s">
        <v>128</v>
      </c>
      <c r="D46084">
        <v>0.301559578188203</v>
      </c>
    </row>
    <row r="46085" spans="1:4" hidden="1" x14ac:dyDescent="0.3">
      <c r="A46085">
        <v>46083</v>
      </c>
      <c r="B46085" s="1" t="s">
        <v>59750</v>
      </c>
      <c r="C46085" t="s">
        <v>130</v>
      </c>
      <c r="D46085" s="1" t="s">
        <v>59751</v>
      </c>
    </row>
    <row r="46086" spans="1:4" hidden="1" x14ac:dyDescent="0.3">
      <c r="A46086">
        <v>46084</v>
      </c>
      <c r="B46086" s="1" t="s">
        <v>59752</v>
      </c>
      <c r="C46086" t="s">
        <v>4</v>
      </c>
      <c r="D46086" t="s">
        <v>59753</v>
      </c>
    </row>
    <row r="46087" spans="1:4" hidden="1" x14ac:dyDescent="0.3">
      <c r="A46087">
        <v>46085</v>
      </c>
      <c r="B46087" t="s">
        <v>59754</v>
      </c>
      <c r="C46087" t="s">
        <v>7</v>
      </c>
      <c r="D46087">
        <v>1734.01</v>
      </c>
    </row>
    <row r="46088" spans="1:4" hidden="1" x14ac:dyDescent="0.3">
      <c r="A46088">
        <v>46086</v>
      </c>
      <c r="B46088" s="1" t="s">
        <v>59755</v>
      </c>
      <c r="C46088" t="s">
        <v>9</v>
      </c>
      <c r="D46088" s="1" t="s">
        <v>59756</v>
      </c>
    </row>
    <row r="46089" spans="1:4" hidden="1" x14ac:dyDescent="0.3">
      <c r="A46089">
        <v>46087</v>
      </c>
      <c r="B46089" t="s">
        <v>59757</v>
      </c>
      <c r="C46089" t="s">
        <v>14</v>
      </c>
      <c r="D46089">
        <v>97.8671875</v>
      </c>
    </row>
    <row r="46090" spans="1:4" hidden="1" x14ac:dyDescent="0.3">
      <c r="A46090">
        <v>46088</v>
      </c>
      <c r="B46090" t="s">
        <v>59758</v>
      </c>
      <c r="C46090" t="s">
        <v>16</v>
      </c>
      <c r="D46090">
        <v>4.3783683274536802</v>
      </c>
    </row>
    <row r="46091" spans="1:4" hidden="1" x14ac:dyDescent="0.3">
      <c r="A46091">
        <v>46089</v>
      </c>
      <c r="B46091" s="1" t="s">
        <v>59759</v>
      </c>
      <c r="C46091" t="s">
        <v>140</v>
      </c>
      <c r="D46091" s="1" t="s">
        <v>59760</v>
      </c>
    </row>
    <row r="46092" spans="1:4" hidden="1" x14ac:dyDescent="0.3">
      <c r="A46092">
        <v>46090</v>
      </c>
      <c r="B46092" t="s">
        <v>59761</v>
      </c>
      <c r="C46092" t="s">
        <v>22</v>
      </c>
      <c r="D46092">
        <v>64.150000000000006</v>
      </c>
    </row>
    <row r="46093" spans="1:4" hidden="1" x14ac:dyDescent="0.3">
      <c r="A46093">
        <v>46091</v>
      </c>
      <c r="B46093" t="s">
        <v>59762</v>
      </c>
      <c r="C46093" t="s">
        <v>24</v>
      </c>
      <c r="D46093">
        <v>6.6879736497029496</v>
      </c>
    </row>
    <row r="46094" spans="1:4" hidden="1" x14ac:dyDescent="0.3">
      <c r="A46094">
        <v>46092</v>
      </c>
      <c r="B46094" s="1" t="s">
        <v>59763</v>
      </c>
      <c r="C46094" t="s">
        <v>145</v>
      </c>
      <c r="D46094" s="1" t="s">
        <v>59764</v>
      </c>
    </row>
    <row r="46095" spans="1:4" hidden="1" x14ac:dyDescent="0.3">
      <c r="A46095">
        <v>46093</v>
      </c>
      <c r="B46095" t="s">
        <v>59765</v>
      </c>
      <c r="C46095" t="s">
        <v>35</v>
      </c>
      <c r="D46095">
        <v>0.363386894443949</v>
      </c>
    </row>
    <row r="46096" spans="1:4" hidden="1" x14ac:dyDescent="0.3">
      <c r="A46096">
        <v>46094</v>
      </c>
      <c r="B46096" t="s">
        <v>59766</v>
      </c>
      <c r="C46096" t="s">
        <v>149</v>
      </c>
      <c r="D46096">
        <v>0.76014390708444302</v>
      </c>
    </row>
    <row r="46097" spans="1:4" hidden="1" x14ac:dyDescent="0.3">
      <c r="A46097">
        <v>46095</v>
      </c>
      <c r="B46097" s="1" t="s">
        <v>59767</v>
      </c>
      <c r="C46097" t="s">
        <v>151</v>
      </c>
      <c r="D46097" s="1" t="s">
        <v>59768</v>
      </c>
    </row>
    <row r="46098" spans="1:4" hidden="1" x14ac:dyDescent="0.3">
      <c r="A46098">
        <v>46096</v>
      </c>
      <c r="B46098" t="s">
        <v>59769</v>
      </c>
      <c r="C46098" t="s">
        <v>30</v>
      </c>
      <c r="D46098">
        <v>0.24420989229121501</v>
      </c>
    </row>
    <row r="46099" spans="1:4" hidden="1" x14ac:dyDescent="0.3">
      <c r="A46099">
        <v>46097</v>
      </c>
      <c r="B46099" t="s">
        <v>59770</v>
      </c>
      <c r="C46099" t="s">
        <v>32</v>
      </c>
      <c r="D46099">
        <v>0.17192651036360801</v>
      </c>
    </row>
    <row r="46100" spans="1:4" hidden="1" x14ac:dyDescent="0.3">
      <c r="A46100">
        <v>46098</v>
      </c>
      <c r="B46100" s="1" t="s">
        <v>59771</v>
      </c>
      <c r="C46100" t="s">
        <v>155</v>
      </c>
      <c r="D46100" s="1" t="s">
        <v>59772</v>
      </c>
    </row>
    <row r="46101" spans="1:4" hidden="1" x14ac:dyDescent="0.3">
      <c r="A46101">
        <v>46099</v>
      </c>
      <c r="B46101" t="s">
        <v>59773</v>
      </c>
      <c r="C46101" t="s">
        <v>40</v>
      </c>
      <c r="D46101">
        <v>0.39240321326483502</v>
      </c>
    </row>
    <row r="46102" spans="1:4" hidden="1" x14ac:dyDescent="0.3">
      <c r="A46102">
        <v>46100</v>
      </c>
      <c r="B46102" t="s">
        <v>59774</v>
      </c>
      <c r="C46102" t="s">
        <v>42</v>
      </c>
      <c r="D46102">
        <v>0.14361386387359501</v>
      </c>
    </row>
    <row r="46103" spans="1:4" hidden="1" x14ac:dyDescent="0.3">
      <c r="A46103">
        <v>46101</v>
      </c>
      <c r="B46103" s="1" t="s">
        <v>59775</v>
      </c>
      <c r="C46103" t="s">
        <v>159</v>
      </c>
      <c r="D46103" s="1" t="s">
        <v>59776</v>
      </c>
    </row>
    <row r="46104" spans="1:4" hidden="1" x14ac:dyDescent="0.3">
      <c r="A46104">
        <v>46102</v>
      </c>
      <c r="B46104" t="s">
        <v>59777</v>
      </c>
      <c r="C46104" t="s">
        <v>161</v>
      </c>
      <c r="D46104">
        <v>0.99077227224939401</v>
      </c>
    </row>
    <row r="46105" spans="1:4" hidden="1" x14ac:dyDescent="0.3">
      <c r="A46105">
        <v>46103</v>
      </c>
      <c r="B46105" t="s">
        <v>59778</v>
      </c>
      <c r="C46105" t="s">
        <v>163</v>
      </c>
      <c r="D46105">
        <v>0.99941973461929401</v>
      </c>
    </row>
    <row r="46106" spans="1:4" hidden="1" x14ac:dyDescent="0.3">
      <c r="A46106">
        <v>46104</v>
      </c>
      <c r="B46106" s="1" t="s">
        <v>59779</v>
      </c>
      <c r="C46106" t="s">
        <v>165</v>
      </c>
      <c r="D46106" s="1" t="s">
        <v>59780</v>
      </c>
    </row>
    <row r="46107" spans="1:4" hidden="1" x14ac:dyDescent="0.3">
      <c r="A46107">
        <v>46105</v>
      </c>
      <c r="B46107" t="s">
        <v>59781</v>
      </c>
      <c r="C46107" t="s">
        <v>168</v>
      </c>
      <c r="D46107">
        <v>0.99962793797517102</v>
      </c>
    </row>
    <row r="46108" spans="1:4" hidden="1" x14ac:dyDescent="0.3">
      <c r="A46108">
        <v>46106</v>
      </c>
      <c r="B46108" t="s">
        <v>59782</v>
      </c>
      <c r="C46108" t="s">
        <v>170</v>
      </c>
      <c r="D46108">
        <v>1.00077925994309</v>
      </c>
    </row>
    <row r="46109" spans="1:4" hidden="1" x14ac:dyDescent="0.3">
      <c r="A46109">
        <v>46107</v>
      </c>
      <c r="B46109" s="1" t="s">
        <v>59783</v>
      </c>
      <c r="C46109" t="s">
        <v>172</v>
      </c>
      <c r="D46109" s="1" t="s">
        <v>59784</v>
      </c>
    </row>
    <row r="46110" spans="1:4" hidden="1" x14ac:dyDescent="0.3">
      <c r="A46110">
        <v>46108</v>
      </c>
      <c r="B46110" s="1" t="s">
        <v>59785</v>
      </c>
      <c r="C46110" t="s">
        <v>55</v>
      </c>
      <c r="D46110" s="1" t="s">
        <v>59786</v>
      </c>
    </row>
    <row r="46111" spans="1:4" hidden="1" x14ac:dyDescent="0.3">
      <c r="A46111">
        <v>46109</v>
      </c>
      <c r="B46111" s="1" t="s">
        <v>59787</v>
      </c>
      <c r="C46111" t="s">
        <v>52</v>
      </c>
      <c r="D46111" s="1" t="s">
        <v>59788</v>
      </c>
    </row>
    <row r="46112" spans="1:4" hidden="1" x14ac:dyDescent="0.3">
      <c r="A46112">
        <v>46110</v>
      </c>
      <c r="B46112" s="1" t="s">
        <v>59789</v>
      </c>
      <c r="C46112" t="s">
        <v>58</v>
      </c>
      <c r="D46112" s="1" t="s">
        <v>59790</v>
      </c>
    </row>
    <row r="46113" spans="1:4" hidden="1" x14ac:dyDescent="0.3">
      <c r="A46113">
        <v>46111</v>
      </c>
      <c r="B46113" t="s">
        <v>59791</v>
      </c>
      <c r="C46113" t="s">
        <v>61</v>
      </c>
      <c r="D46113">
        <v>154232621.66332</v>
      </c>
    </row>
    <row r="46114" spans="1:4" hidden="1" x14ac:dyDescent="0.3">
      <c r="A46114">
        <v>46112</v>
      </c>
      <c r="B46114" t="s">
        <v>59792</v>
      </c>
      <c r="C46114" t="s">
        <v>63</v>
      </c>
      <c r="D46114">
        <v>96789894.017770693</v>
      </c>
    </row>
    <row r="46115" spans="1:4" hidden="1" x14ac:dyDescent="0.3">
      <c r="A46115">
        <v>46113</v>
      </c>
      <c r="B46115" t="s">
        <v>59793</v>
      </c>
      <c r="C46115" t="s">
        <v>65</v>
      </c>
      <c r="D46115">
        <v>34692841.576539703</v>
      </c>
    </row>
    <row r="46116" spans="1:4" hidden="1" x14ac:dyDescent="0.3">
      <c r="A46116">
        <v>46114</v>
      </c>
      <c r="B46116" s="1" t="s">
        <v>59794</v>
      </c>
      <c r="C46116" t="s">
        <v>67</v>
      </c>
      <c r="D46116" s="1" t="s">
        <v>59795</v>
      </c>
    </row>
    <row r="46117" spans="1:4" hidden="1" x14ac:dyDescent="0.3">
      <c r="A46117">
        <v>46115</v>
      </c>
      <c r="B46117" s="1" t="s">
        <v>59796</v>
      </c>
      <c r="C46117" t="s">
        <v>70</v>
      </c>
      <c r="D46117" s="1" t="s">
        <v>59797</v>
      </c>
    </row>
    <row r="46118" spans="1:4" hidden="1" x14ac:dyDescent="0.3">
      <c r="A46118">
        <v>46116</v>
      </c>
      <c r="B46118" t="s">
        <v>59798</v>
      </c>
      <c r="C46118" t="s">
        <v>73</v>
      </c>
      <c r="D46118">
        <v>0.99965485443848601</v>
      </c>
    </row>
    <row r="46119" spans="1:4" hidden="1" x14ac:dyDescent="0.3">
      <c r="A46119">
        <v>46117</v>
      </c>
      <c r="B46119" t="s">
        <v>74</v>
      </c>
      <c r="C46119" t="s">
        <v>75</v>
      </c>
      <c r="D46119">
        <v>2.7397260273972599E-3</v>
      </c>
    </row>
    <row r="46120" spans="1:4" hidden="1" x14ac:dyDescent="0.3">
      <c r="A46120">
        <v>46118</v>
      </c>
      <c r="B46120" t="s">
        <v>76</v>
      </c>
      <c r="C46120" t="s">
        <v>77</v>
      </c>
      <c r="D46120">
        <v>0</v>
      </c>
    </row>
    <row r="46121" spans="1:4" hidden="1" x14ac:dyDescent="0.3">
      <c r="A46121">
        <v>46119</v>
      </c>
      <c r="B46121" t="s">
        <v>78</v>
      </c>
      <c r="C46121" t="s">
        <v>79</v>
      </c>
      <c r="D46121">
        <v>0</v>
      </c>
    </row>
    <row r="46122" spans="1:4" hidden="1" x14ac:dyDescent="0.3">
      <c r="A46122">
        <v>46120</v>
      </c>
      <c r="B46122" s="1" t="s">
        <v>59799</v>
      </c>
      <c r="C46122" t="s">
        <v>81</v>
      </c>
      <c r="D46122" s="1" t="s">
        <v>59800</v>
      </c>
    </row>
    <row r="46123" spans="1:4" hidden="1" x14ac:dyDescent="0.3">
      <c r="A46123">
        <v>46121</v>
      </c>
      <c r="B46123" t="s">
        <v>59801</v>
      </c>
      <c r="C46123" t="s">
        <v>84</v>
      </c>
      <c r="D46123">
        <v>0.99963045852061105</v>
      </c>
    </row>
    <row r="46124" spans="1:4" hidden="1" x14ac:dyDescent="0.3">
      <c r="A46124">
        <v>46122</v>
      </c>
      <c r="B46124" s="1" t="s">
        <v>59802</v>
      </c>
      <c r="C46124" t="s">
        <v>86</v>
      </c>
      <c r="D46124" s="1" t="s">
        <v>59803</v>
      </c>
    </row>
    <row r="46125" spans="1:4" hidden="1" x14ac:dyDescent="0.3">
      <c r="A46125">
        <v>46123</v>
      </c>
      <c r="B46125" t="s">
        <v>59804</v>
      </c>
      <c r="C46125" t="s">
        <v>89</v>
      </c>
      <c r="D46125">
        <v>115159096.036669</v>
      </c>
    </row>
    <row r="46126" spans="1:4" hidden="1" x14ac:dyDescent="0.3">
      <c r="A46126">
        <v>46124</v>
      </c>
      <c r="B46126" s="1" t="s">
        <v>59805</v>
      </c>
      <c r="C46126" t="s">
        <v>91</v>
      </c>
      <c r="D46126" s="1" t="s">
        <v>59739</v>
      </c>
    </row>
    <row r="46127" spans="1:4" hidden="1" x14ac:dyDescent="0.3">
      <c r="A46127">
        <v>46125</v>
      </c>
      <c r="B46127" t="s">
        <v>59806</v>
      </c>
      <c r="C46127" t="s">
        <v>94</v>
      </c>
      <c r="D46127">
        <v>96789894.017770693</v>
      </c>
    </row>
    <row r="46128" spans="1:4" hidden="1" x14ac:dyDescent="0.3">
      <c r="A46128">
        <v>46126</v>
      </c>
      <c r="B46128" t="s">
        <v>59807</v>
      </c>
      <c r="C46128" t="s">
        <v>96</v>
      </c>
      <c r="D46128">
        <v>34692841.576539703</v>
      </c>
    </row>
    <row r="46129" spans="1:4" hidden="1" x14ac:dyDescent="0.3">
      <c r="A46129">
        <v>46127</v>
      </c>
      <c r="B46129" t="s">
        <v>59808</v>
      </c>
      <c r="C46129" t="s">
        <v>98</v>
      </c>
      <c r="D46129">
        <v>22749886.069010299</v>
      </c>
    </row>
    <row r="46130" spans="1:4" hidden="1" x14ac:dyDescent="0.3">
      <c r="A46130">
        <v>46128</v>
      </c>
      <c r="B46130" s="1" t="s">
        <v>59809</v>
      </c>
      <c r="C46130" t="s">
        <v>100</v>
      </c>
      <c r="D46130" s="1" t="s">
        <v>59810</v>
      </c>
    </row>
    <row r="46131" spans="1:4" hidden="1" x14ac:dyDescent="0.3">
      <c r="A46131">
        <v>46129</v>
      </c>
      <c r="B46131" t="s">
        <v>59811</v>
      </c>
      <c r="C46131" t="s">
        <v>103</v>
      </c>
      <c r="D46131">
        <v>8.4675622667673995E-3</v>
      </c>
    </row>
    <row r="46132" spans="1:4" hidden="1" x14ac:dyDescent="0.3">
      <c r="A46132">
        <v>46130</v>
      </c>
      <c r="B46132" t="s">
        <v>59812</v>
      </c>
      <c r="C46132" t="s">
        <v>105</v>
      </c>
      <c r="D46132">
        <v>1.35112405682895E-3</v>
      </c>
    </row>
    <row r="46133" spans="1:4" hidden="1" x14ac:dyDescent="0.3">
      <c r="A46133">
        <v>46131</v>
      </c>
      <c r="B46133" t="s">
        <v>59813</v>
      </c>
      <c r="C46133" t="s">
        <v>107</v>
      </c>
      <c r="D46133">
        <v>1.0234199280718901E-2</v>
      </c>
    </row>
    <row r="46134" spans="1:4" hidden="1" x14ac:dyDescent="0.3">
      <c r="A46134">
        <v>46132</v>
      </c>
      <c r="B46134" s="1" t="s">
        <v>59814</v>
      </c>
      <c r="C46134" t="s">
        <v>109</v>
      </c>
      <c r="D46134" s="1" t="s">
        <v>59815</v>
      </c>
    </row>
    <row r="46135" spans="1:4" x14ac:dyDescent="0.3">
      <c r="A46135">
        <v>46133</v>
      </c>
      <c r="B46135" t="s">
        <v>59816</v>
      </c>
      <c r="C46135" t="s">
        <v>207</v>
      </c>
      <c r="D46135">
        <v>154231602.059071</v>
      </c>
    </row>
    <row r="46136" spans="1:4" hidden="1" x14ac:dyDescent="0.3">
      <c r="A46136">
        <v>46134</v>
      </c>
      <c r="B46136" t="s">
        <v>59817</v>
      </c>
      <c r="C46136" t="s">
        <v>209</v>
      </c>
      <c r="D46136">
        <v>2362.0735991539</v>
      </c>
    </row>
    <row r="46137" spans="1:4" hidden="1" x14ac:dyDescent="0.3">
      <c r="A46137">
        <v>46135</v>
      </c>
      <c r="B46137" t="s">
        <v>59818</v>
      </c>
      <c r="C46137" t="s">
        <v>211</v>
      </c>
      <c r="D46137">
        <v>846.65244704988197</v>
      </c>
    </row>
    <row r="46138" spans="1:4" hidden="1" x14ac:dyDescent="0.3">
      <c r="A46138">
        <v>46136</v>
      </c>
      <c r="B46138" s="1" t="s">
        <v>59819</v>
      </c>
      <c r="C46138" t="s">
        <v>213</v>
      </c>
      <c r="D46138" s="1" t="s">
        <v>59820</v>
      </c>
    </row>
    <row r="46139" spans="1:4" hidden="1" x14ac:dyDescent="0.3">
      <c r="A46139">
        <v>46137</v>
      </c>
      <c r="B46139" t="s">
        <v>59821</v>
      </c>
      <c r="C46139" t="s">
        <v>216</v>
      </c>
      <c r="D46139">
        <v>96786713.543311402</v>
      </c>
    </row>
    <row r="46140" spans="1:4" hidden="1" x14ac:dyDescent="0.3">
      <c r="A46140">
        <v>46138</v>
      </c>
      <c r="B46140" t="s">
        <v>59822</v>
      </c>
      <c r="C46140" t="s">
        <v>218</v>
      </c>
      <c r="D46140">
        <v>34691852.0628286</v>
      </c>
    </row>
    <row r="46141" spans="1:4" hidden="1" x14ac:dyDescent="0.3">
      <c r="A46141">
        <v>46139</v>
      </c>
      <c r="B46141" t="s">
        <v>59823</v>
      </c>
      <c r="C46141" t="s">
        <v>220</v>
      </c>
      <c r="D46141">
        <v>22749272.532333501</v>
      </c>
    </row>
    <row r="46142" spans="1:4" hidden="1" x14ac:dyDescent="0.3">
      <c r="A46142">
        <v>46140</v>
      </c>
      <c r="B46142" s="1" t="s">
        <v>59824</v>
      </c>
      <c r="C46142" t="s">
        <v>222</v>
      </c>
      <c r="D46142" s="1" t="s">
        <v>59825</v>
      </c>
    </row>
    <row r="46143" spans="1:4" hidden="1" x14ac:dyDescent="0.3">
      <c r="A46143">
        <v>46141</v>
      </c>
      <c r="B46143" t="s">
        <v>59826</v>
      </c>
      <c r="C46143" t="s">
        <v>225</v>
      </c>
      <c r="D46143">
        <v>115156285.654829</v>
      </c>
    </row>
    <row r="46144" spans="1:4" hidden="1" x14ac:dyDescent="0.3">
      <c r="A46144">
        <v>46142</v>
      </c>
      <c r="B46144" t="s">
        <v>59827</v>
      </c>
      <c r="C46144" t="s">
        <v>227</v>
      </c>
      <c r="D46144">
        <v>2810.3818402737302</v>
      </c>
    </row>
    <row r="46145" spans="1:4" hidden="1" x14ac:dyDescent="0.3">
      <c r="A46145">
        <v>46143</v>
      </c>
      <c r="B46145" s="1" t="s">
        <v>59828</v>
      </c>
      <c r="C46145" t="s">
        <v>229</v>
      </c>
      <c r="D46145" s="1" t="s">
        <v>59829</v>
      </c>
    </row>
    <row r="46146" spans="1:4" hidden="1" x14ac:dyDescent="0.3">
      <c r="A46146">
        <v>46144</v>
      </c>
      <c r="B46146" t="s">
        <v>59830</v>
      </c>
      <c r="C46146" t="s">
        <v>112</v>
      </c>
      <c r="D46146">
        <v>-818.40086014855694</v>
      </c>
    </row>
    <row r="46147" spans="1:4" hidden="1" x14ac:dyDescent="0.3">
      <c r="A46147">
        <v>46145</v>
      </c>
      <c r="B46147" t="s">
        <v>59831</v>
      </c>
      <c r="C46147" t="s">
        <v>114</v>
      </c>
      <c r="D46147">
        <v>-142.86126404453299</v>
      </c>
    </row>
    <row r="46148" spans="1:4" hidden="1" x14ac:dyDescent="0.3">
      <c r="A46148">
        <v>46146</v>
      </c>
      <c r="B46148" s="1" t="s">
        <v>59832</v>
      </c>
      <c r="C46148" t="s">
        <v>116</v>
      </c>
      <c r="D46148" s="1" t="s">
        <v>59833</v>
      </c>
    </row>
    <row r="46149" spans="1:4" hidden="1" x14ac:dyDescent="0.3">
      <c r="A46149">
        <v>46147</v>
      </c>
      <c r="B46149" t="s">
        <v>59834</v>
      </c>
      <c r="C46149" t="s">
        <v>119</v>
      </c>
      <c r="D46149">
        <v>96786713.543311402</v>
      </c>
    </row>
    <row r="46150" spans="1:4" hidden="1" x14ac:dyDescent="0.3">
      <c r="A46150">
        <v>46148</v>
      </c>
      <c r="B46150" t="s">
        <v>59835</v>
      </c>
      <c r="C46150" t="s">
        <v>121</v>
      </c>
      <c r="D46150">
        <v>34691852.0628286</v>
      </c>
    </row>
    <row r="46151" spans="1:4" hidden="1" x14ac:dyDescent="0.3">
      <c r="A46151">
        <v>46149</v>
      </c>
      <c r="B46151" s="1" t="s">
        <v>59836</v>
      </c>
      <c r="C46151" t="s">
        <v>123</v>
      </c>
      <c r="D46151" s="1" t="s">
        <v>59837</v>
      </c>
    </row>
    <row r="46152" spans="1:4" hidden="1" x14ac:dyDescent="0.3">
      <c r="A46152">
        <v>46150</v>
      </c>
      <c r="B46152" t="s">
        <v>59838</v>
      </c>
      <c r="C46152" t="s">
        <v>126</v>
      </c>
      <c r="D46152">
        <v>0.84079208460234101</v>
      </c>
    </row>
    <row r="46153" spans="1:4" hidden="1" x14ac:dyDescent="0.3">
      <c r="A46153">
        <v>46151</v>
      </c>
      <c r="B46153" t="s">
        <v>59839</v>
      </c>
      <c r="C46153" t="s">
        <v>128</v>
      </c>
      <c r="D46153">
        <v>0.30137023509501498</v>
      </c>
    </row>
    <row r="46154" spans="1:4" hidden="1" x14ac:dyDescent="0.3">
      <c r="A46154">
        <v>46152</v>
      </c>
      <c r="B46154" s="1" t="s">
        <v>59840</v>
      </c>
      <c r="C46154" t="s">
        <v>130</v>
      </c>
      <c r="D46154" s="1" t="s">
        <v>59841</v>
      </c>
    </row>
    <row r="46155" spans="1:4" hidden="1" x14ac:dyDescent="0.3">
      <c r="A46155">
        <v>46153</v>
      </c>
      <c r="B46155" s="1" t="s">
        <v>59842</v>
      </c>
      <c r="C46155" t="s">
        <v>4</v>
      </c>
      <c r="D46155" t="s">
        <v>59843</v>
      </c>
    </row>
    <row r="46156" spans="1:4" hidden="1" x14ac:dyDescent="0.3">
      <c r="A46156">
        <v>46154</v>
      </c>
      <c r="B46156" t="s">
        <v>59844</v>
      </c>
      <c r="C46156" t="s">
        <v>7</v>
      </c>
      <c r="D46156">
        <v>1726.37</v>
      </c>
    </row>
    <row r="46157" spans="1:4" hidden="1" x14ac:dyDescent="0.3">
      <c r="A46157">
        <v>46155</v>
      </c>
      <c r="B46157" s="1" t="s">
        <v>59845</v>
      </c>
      <c r="C46157" t="s">
        <v>9</v>
      </c>
      <c r="D46157" s="1" t="s">
        <v>59846</v>
      </c>
    </row>
    <row r="46158" spans="1:4" hidden="1" x14ac:dyDescent="0.3">
      <c r="A46158">
        <v>46156</v>
      </c>
      <c r="B46158" t="s">
        <v>59847</v>
      </c>
      <c r="C46158" t="s">
        <v>14</v>
      </c>
      <c r="D46158">
        <v>97.9765625</v>
      </c>
    </row>
    <row r="46159" spans="1:4" hidden="1" x14ac:dyDescent="0.3">
      <c r="A46159">
        <v>46157</v>
      </c>
      <c r="B46159" t="s">
        <v>59848</v>
      </c>
      <c r="C46159" t="s">
        <v>16</v>
      </c>
      <c r="D46159">
        <v>4.3774414211362203</v>
      </c>
    </row>
    <row r="46160" spans="1:4" hidden="1" x14ac:dyDescent="0.3">
      <c r="A46160">
        <v>46158</v>
      </c>
      <c r="B46160" s="1" t="s">
        <v>59849</v>
      </c>
      <c r="C46160" t="s">
        <v>140</v>
      </c>
      <c r="D46160" s="1" t="s">
        <v>59850</v>
      </c>
    </row>
    <row r="46161" spans="1:4" hidden="1" x14ac:dyDescent="0.3">
      <c r="A46161">
        <v>46159</v>
      </c>
      <c r="B46161" t="s">
        <v>31384</v>
      </c>
      <c r="C46161" t="s">
        <v>22</v>
      </c>
      <c r="D46161">
        <v>65.25</v>
      </c>
    </row>
    <row r="46162" spans="1:4" hidden="1" x14ac:dyDescent="0.3">
      <c r="A46162">
        <v>46160</v>
      </c>
      <c r="B46162" t="s">
        <v>59851</v>
      </c>
      <c r="C46162" t="s">
        <v>24</v>
      </c>
      <c r="D46162">
        <v>6.6201165179003398</v>
      </c>
    </row>
    <row r="46163" spans="1:4" hidden="1" x14ac:dyDescent="0.3">
      <c r="A46163">
        <v>46161</v>
      </c>
      <c r="B46163" s="1" t="s">
        <v>59852</v>
      </c>
      <c r="C46163" t="s">
        <v>145</v>
      </c>
      <c r="D46163" s="1" t="s">
        <v>59853</v>
      </c>
    </row>
    <row r="46164" spans="1:4" hidden="1" x14ac:dyDescent="0.3">
      <c r="A46164">
        <v>46162</v>
      </c>
      <c r="B46164" t="s">
        <v>59854</v>
      </c>
      <c r="C46164" t="s">
        <v>35</v>
      </c>
      <c r="D46164">
        <v>-0.109701432229746</v>
      </c>
    </row>
    <row r="46165" spans="1:4" hidden="1" x14ac:dyDescent="0.3">
      <c r="A46165">
        <v>46163</v>
      </c>
      <c r="B46165" t="s">
        <v>59855</v>
      </c>
      <c r="C46165" t="s">
        <v>149</v>
      </c>
      <c r="D46165">
        <v>0.75845782144002005</v>
      </c>
    </row>
    <row r="46166" spans="1:4" hidden="1" x14ac:dyDescent="0.3">
      <c r="A46166">
        <v>46164</v>
      </c>
      <c r="B46166" s="1" t="s">
        <v>59856</v>
      </c>
      <c r="C46166" t="s">
        <v>151</v>
      </c>
      <c r="D46166" s="1" t="s">
        <v>59857</v>
      </c>
    </row>
    <row r="46167" spans="1:4" hidden="1" x14ac:dyDescent="0.3">
      <c r="A46167">
        <v>46165</v>
      </c>
      <c r="B46167" t="s">
        <v>59858</v>
      </c>
      <c r="C46167" t="s">
        <v>30</v>
      </c>
      <c r="D46167">
        <v>0.42422694976213099</v>
      </c>
    </row>
    <row r="46168" spans="1:4" hidden="1" x14ac:dyDescent="0.3">
      <c r="A46168">
        <v>46166</v>
      </c>
      <c r="B46168" t="s">
        <v>59859</v>
      </c>
      <c r="C46168" t="s">
        <v>32</v>
      </c>
      <c r="D46168">
        <v>0.172264845266103</v>
      </c>
    </row>
    <row r="46169" spans="1:4" hidden="1" x14ac:dyDescent="0.3">
      <c r="A46169">
        <v>46167</v>
      </c>
      <c r="B46169" s="1" t="s">
        <v>59860</v>
      </c>
      <c r="C46169" t="s">
        <v>155</v>
      </c>
      <c r="D46169" s="1" t="s">
        <v>59861</v>
      </c>
    </row>
    <row r="46170" spans="1:4" hidden="1" x14ac:dyDescent="0.3">
      <c r="A46170">
        <v>46168</v>
      </c>
      <c r="B46170" t="s">
        <v>59862</v>
      </c>
      <c r="C46170" t="s">
        <v>40</v>
      </c>
      <c r="D46170">
        <v>0.685474482467614</v>
      </c>
    </row>
    <row r="46171" spans="1:4" hidden="1" x14ac:dyDescent="0.3">
      <c r="A46171">
        <v>46169</v>
      </c>
      <c r="B46171" t="s">
        <v>59863</v>
      </c>
      <c r="C46171" t="s">
        <v>42</v>
      </c>
      <c r="D46171">
        <v>0.14620003403513801</v>
      </c>
    </row>
    <row r="46172" spans="1:4" hidden="1" x14ac:dyDescent="0.3">
      <c r="A46172">
        <v>46170</v>
      </c>
      <c r="B46172" s="1" t="s">
        <v>59864</v>
      </c>
      <c r="C46172" t="s">
        <v>159</v>
      </c>
      <c r="D46172" s="1" t="s">
        <v>59865</v>
      </c>
    </row>
    <row r="46173" spans="1:4" hidden="1" x14ac:dyDescent="0.3">
      <c r="A46173">
        <v>46171</v>
      </c>
      <c r="B46173" t="s">
        <v>59866</v>
      </c>
      <c r="C46173" t="s">
        <v>161</v>
      </c>
      <c r="D46173">
        <v>0.99559402771610295</v>
      </c>
    </row>
    <row r="46174" spans="1:4" hidden="1" x14ac:dyDescent="0.3">
      <c r="A46174">
        <v>46172</v>
      </c>
      <c r="B46174" t="s">
        <v>59867</v>
      </c>
      <c r="C46174" t="s">
        <v>163</v>
      </c>
      <c r="D46174">
        <v>1.0010606631535699</v>
      </c>
    </row>
    <row r="46175" spans="1:4" hidden="1" x14ac:dyDescent="0.3">
      <c r="A46175">
        <v>46173</v>
      </c>
      <c r="B46175" s="1" t="s">
        <v>59868</v>
      </c>
      <c r="C46175" t="s">
        <v>165</v>
      </c>
      <c r="D46175" s="1" t="s">
        <v>59869</v>
      </c>
    </row>
    <row r="46176" spans="1:4" hidden="1" x14ac:dyDescent="0.3">
      <c r="A46176">
        <v>46174</v>
      </c>
      <c r="B46176" t="s">
        <v>59870</v>
      </c>
      <c r="C46176" t="s">
        <v>168</v>
      </c>
      <c r="D46176">
        <v>0.99904207511804199</v>
      </c>
    </row>
    <row r="46177" spans="1:4" hidden="1" x14ac:dyDescent="0.3">
      <c r="A46177">
        <v>46175</v>
      </c>
      <c r="B46177" t="s">
        <v>59871</v>
      </c>
      <c r="C46177" t="s">
        <v>170</v>
      </c>
      <c r="D46177">
        <v>1.0002886997601801</v>
      </c>
    </row>
    <row r="46178" spans="1:4" hidden="1" x14ac:dyDescent="0.3">
      <c r="A46178">
        <v>46176</v>
      </c>
      <c r="B46178" s="1" t="s">
        <v>59872</v>
      </c>
      <c r="C46178" t="s">
        <v>172</v>
      </c>
      <c r="D46178" s="1" t="s">
        <v>59873</v>
      </c>
    </row>
    <row r="46179" spans="1:4" hidden="1" x14ac:dyDescent="0.3">
      <c r="A46179">
        <v>46177</v>
      </c>
      <c r="B46179" s="1" t="s">
        <v>59874</v>
      </c>
      <c r="C46179" t="s">
        <v>55</v>
      </c>
      <c r="D46179" s="1" t="s">
        <v>59875</v>
      </c>
    </row>
    <row r="46180" spans="1:4" hidden="1" x14ac:dyDescent="0.3">
      <c r="A46180">
        <v>46178</v>
      </c>
      <c r="B46180" s="1" t="s">
        <v>59876</v>
      </c>
      <c r="C46180" t="s">
        <v>52</v>
      </c>
      <c r="D46180" s="1" t="s">
        <v>59877</v>
      </c>
    </row>
    <row r="46181" spans="1:4" hidden="1" x14ac:dyDescent="0.3">
      <c r="A46181">
        <v>46179</v>
      </c>
      <c r="B46181" s="1" t="s">
        <v>59878</v>
      </c>
      <c r="C46181" t="s">
        <v>58</v>
      </c>
      <c r="D46181" s="1" t="s">
        <v>59879</v>
      </c>
    </row>
    <row r="46182" spans="1:4" hidden="1" x14ac:dyDescent="0.3">
      <c r="A46182">
        <v>46180</v>
      </c>
      <c r="B46182" t="s">
        <v>59880</v>
      </c>
      <c r="C46182" t="s">
        <v>61</v>
      </c>
      <c r="D46182">
        <v>154169662.61910701</v>
      </c>
    </row>
    <row r="46183" spans="1:4" hidden="1" x14ac:dyDescent="0.3">
      <c r="A46183">
        <v>46181</v>
      </c>
      <c r="B46183" t="s">
        <v>59881</v>
      </c>
      <c r="C46183" t="s">
        <v>63</v>
      </c>
      <c r="D46183">
        <v>96360273.965990096</v>
      </c>
    </row>
    <row r="46184" spans="1:4" hidden="1" x14ac:dyDescent="0.3">
      <c r="A46184">
        <v>46182</v>
      </c>
      <c r="B46184" t="s">
        <v>59882</v>
      </c>
      <c r="C46184" t="s">
        <v>65</v>
      </c>
      <c r="D46184">
        <v>34728648.432040803</v>
      </c>
    </row>
    <row r="46185" spans="1:4" hidden="1" x14ac:dyDescent="0.3">
      <c r="A46185">
        <v>46183</v>
      </c>
      <c r="B46185" s="1" t="s">
        <v>59883</v>
      </c>
      <c r="C46185" t="s">
        <v>67</v>
      </c>
      <c r="D46185" s="1" t="s">
        <v>59884</v>
      </c>
    </row>
    <row r="46186" spans="1:4" hidden="1" x14ac:dyDescent="0.3">
      <c r="A46186">
        <v>46184</v>
      </c>
      <c r="B46186" s="1" t="s">
        <v>59885</v>
      </c>
      <c r="C46186" t="s">
        <v>70</v>
      </c>
      <c r="D46186" s="1" t="s">
        <v>59886</v>
      </c>
    </row>
    <row r="46187" spans="1:4" hidden="1" x14ac:dyDescent="0.3">
      <c r="A46187">
        <v>46185</v>
      </c>
      <c r="B46187" t="s">
        <v>59887</v>
      </c>
      <c r="C46187" t="s">
        <v>73</v>
      </c>
      <c r="D46187">
        <v>0.99963045852061105</v>
      </c>
    </row>
    <row r="46188" spans="1:4" hidden="1" x14ac:dyDescent="0.3">
      <c r="A46188">
        <v>46186</v>
      </c>
      <c r="B46188" t="s">
        <v>74</v>
      </c>
      <c r="C46188" t="s">
        <v>75</v>
      </c>
      <c r="D46188">
        <v>2.7397260273972599E-3</v>
      </c>
    </row>
    <row r="46189" spans="1:4" hidden="1" x14ac:dyDescent="0.3">
      <c r="A46189">
        <v>46187</v>
      </c>
      <c r="B46189" t="s">
        <v>76</v>
      </c>
      <c r="C46189" t="s">
        <v>77</v>
      </c>
      <c r="D46189">
        <v>0</v>
      </c>
    </row>
    <row r="46190" spans="1:4" hidden="1" x14ac:dyDescent="0.3">
      <c r="A46190">
        <v>46188</v>
      </c>
      <c r="B46190" t="s">
        <v>741</v>
      </c>
      <c r="C46190" t="s">
        <v>79</v>
      </c>
      <c r="D46190" s="2">
        <v>2.2204460492503101E-16</v>
      </c>
    </row>
    <row r="46191" spans="1:4" hidden="1" x14ac:dyDescent="0.3">
      <c r="A46191">
        <v>46189</v>
      </c>
      <c r="B46191" s="1" t="s">
        <v>59888</v>
      </c>
      <c r="C46191" t="s">
        <v>81</v>
      </c>
      <c r="D46191" s="1" t="s">
        <v>59889</v>
      </c>
    </row>
    <row r="46192" spans="1:4" hidden="1" x14ac:dyDescent="0.3">
      <c r="A46192">
        <v>46190</v>
      </c>
      <c r="B46192" t="s">
        <v>59890</v>
      </c>
      <c r="C46192" t="s">
        <v>84</v>
      </c>
      <c r="D46192">
        <v>0.99964748797090197</v>
      </c>
    </row>
    <row r="46193" spans="1:4" hidden="1" x14ac:dyDescent="0.3">
      <c r="A46193">
        <v>46191</v>
      </c>
      <c r="B46193" s="1" t="s">
        <v>59891</v>
      </c>
      <c r="C46193" t="s">
        <v>86</v>
      </c>
      <c r="D46193" s="1" t="s">
        <v>59892</v>
      </c>
    </row>
    <row r="46194" spans="1:4" hidden="1" x14ac:dyDescent="0.3">
      <c r="A46194">
        <v>46192</v>
      </c>
      <c r="B46194" t="s">
        <v>59893</v>
      </c>
      <c r="C46194" t="s">
        <v>89</v>
      </c>
      <c r="D46194">
        <v>115157134.24901401</v>
      </c>
    </row>
    <row r="46195" spans="1:4" hidden="1" x14ac:dyDescent="0.3">
      <c r="A46195">
        <v>46193</v>
      </c>
      <c r="B46195" s="1" t="s">
        <v>59894</v>
      </c>
      <c r="C46195" t="s">
        <v>91</v>
      </c>
      <c r="D46195" s="1" t="s">
        <v>59829</v>
      </c>
    </row>
    <row r="46196" spans="1:4" hidden="1" x14ac:dyDescent="0.3">
      <c r="A46196">
        <v>46194</v>
      </c>
      <c r="B46196" t="s">
        <v>59895</v>
      </c>
      <c r="C46196" t="s">
        <v>94</v>
      </c>
      <c r="D46196">
        <v>96360273.965990096</v>
      </c>
    </row>
    <row r="46197" spans="1:4" hidden="1" x14ac:dyDescent="0.3">
      <c r="A46197">
        <v>46195</v>
      </c>
      <c r="B46197" t="s">
        <v>59896</v>
      </c>
      <c r="C46197" t="s">
        <v>96</v>
      </c>
      <c r="D46197">
        <v>34728648.432040803</v>
      </c>
    </row>
    <row r="46198" spans="1:4" hidden="1" x14ac:dyDescent="0.3">
      <c r="A46198">
        <v>46196</v>
      </c>
      <c r="B46198" t="s">
        <v>59897</v>
      </c>
      <c r="C46198" t="s">
        <v>98</v>
      </c>
      <c r="D46198">
        <v>23080740.221076801</v>
      </c>
    </row>
    <row r="46199" spans="1:4" hidden="1" x14ac:dyDescent="0.3">
      <c r="A46199">
        <v>46197</v>
      </c>
      <c r="B46199" s="1" t="s">
        <v>59898</v>
      </c>
      <c r="C46199" t="s">
        <v>100</v>
      </c>
      <c r="D46199" s="1" t="s">
        <v>59899</v>
      </c>
    </row>
    <row r="46200" spans="1:4" hidden="1" x14ac:dyDescent="0.3">
      <c r="A46200">
        <v>46198</v>
      </c>
      <c r="B46200" t="s">
        <v>59900</v>
      </c>
      <c r="C46200" t="s">
        <v>103</v>
      </c>
      <c r="D46200">
        <v>8.4826555432406595E-3</v>
      </c>
    </row>
    <row r="46201" spans="1:4" hidden="1" x14ac:dyDescent="0.3">
      <c r="A46201">
        <v>46199</v>
      </c>
      <c r="B46201" t="s">
        <v>59901</v>
      </c>
      <c r="C46201" t="s">
        <v>105</v>
      </c>
      <c r="D46201">
        <v>1.3558012835882E-3</v>
      </c>
    </row>
    <row r="46202" spans="1:4" hidden="1" x14ac:dyDescent="0.3">
      <c r="A46202">
        <v>46200</v>
      </c>
      <c r="B46202" t="s">
        <v>59902</v>
      </c>
      <c r="C46202" t="s">
        <v>107</v>
      </c>
      <c r="D46202">
        <v>1.0396913476782101E-2</v>
      </c>
    </row>
    <row r="46203" spans="1:4" hidden="1" x14ac:dyDescent="0.3">
      <c r="A46203">
        <v>46201</v>
      </c>
      <c r="B46203" s="1" t="s">
        <v>59903</v>
      </c>
      <c r="C46203" t="s">
        <v>109</v>
      </c>
      <c r="D46203" s="1" t="s">
        <v>59904</v>
      </c>
    </row>
    <row r="46204" spans="1:4" x14ac:dyDescent="0.3">
      <c r="A46204">
        <v>46202</v>
      </c>
      <c r="B46204" t="s">
        <v>59905</v>
      </c>
      <c r="C46204" t="s">
        <v>207</v>
      </c>
      <c r="D46204">
        <v>154170372.735416</v>
      </c>
    </row>
    <row r="46205" spans="1:4" hidden="1" x14ac:dyDescent="0.3">
      <c r="A46205">
        <v>46203</v>
      </c>
      <c r="B46205" t="s">
        <v>59906</v>
      </c>
      <c r="C46205" t="s">
        <v>209</v>
      </c>
      <c r="D46205">
        <v>-1641.5795639273499</v>
      </c>
    </row>
    <row r="46206" spans="1:4" hidden="1" x14ac:dyDescent="0.3">
      <c r="A46206">
        <v>46204</v>
      </c>
      <c r="B46206" t="s">
        <v>59907</v>
      </c>
      <c r="C46206" t="s">
        <v>211</v>
      </c>
      <c r="D46206">
        <v>-591.62959149760195</v>
      </c>
    </row>
    <row r="46207" spans="1:4" hidden="1" x14ac:dyDescent="0.3">
      <c r="A46207">
        <v>46205</v>
      </c>
      <c r="B46207" s="1" t="s">
        <v>59908</v>
      </c>
      <c r="C46207" t="s">
        <v>213</v>
      </c>
      <c r="D46207" s="1" t="s">
        <v>59909</v>
      </c>
    </row>
    <row r="46208" spans="1:4" hidden="1" x14ac:dyDescent="0.3">
      <c r="A46208">
        <v>46206</v>
      </c>
      <c r="B46208" t="s">
        <v>59910</v>
      </c>
      <c r="C46208" t="s">
        <v>216</v>
      </c>
      <c r="D46208">
        <v>96362528.404579595</v>
      </c>
    </row>
    <row r="46209" spans="1:4" hidden="1" x14ac:dyDescent="0.3">
      <c r="A46209">
        <v>46207</v>
      </c>
      <c r="B46209" t="s">
        <v>59911</v>
      </c>
      <c r="C46209" t="s">
        <v>218</v>
      </c>
      <c r="D46209">
        <v>34729308.629600197</v>
      </c>
    </row>
    <row r="46210" spans="1:4" hidden="1" x14ac:dyDescent="0.3">
      <c r="A46210">
        <v>46208</v>
      </c>
      <c r="B46210" t="s">
        <v>59912</v>
      </c>
      <c r="C46210" t="s">
        <v>220</v>
      </c>
      <c r="D46210">
        <v>23081162.1085019</v>
      </c>
    </row>
    <row r="46211" spans="1:4" hidden="1" x14ac:dyDescent="0.3">
      <c r="A46211">
        <v>46209</v>
      </c>
      <c r="B46211" s="1" t="s">
        <v>59913</v>
      </c>
      <c r="C46211" t="s">
        <v>222</v>
      </c>
      <c r="D46211" s="1" t="s">
        <v>59914</v>
      </c>
    </row>
    <row r="46212" spans="1:4" hidden="1" x14ac:dyDescent="0.3">
      <c r="A46212">
        <v>46210</v>
      </c>
      <c r="B46212" t="s">
        <v>59915</v>
      </c>
      <c r="C46212" t="s">
        <v>225</v>
      </c>
      <c r="D46212">
        <v>115159096.036669</v>
      </c>
    </row>
    <row r="46213" spans="1:4" hidden="1" x14ac:dyDescent="0.3">
      <c r="A46213">
        <v>46211</v>
      </c>
      <c r="B46213" t="s">
        <v>59916</v>
      </c>
      <c r="C46213" t="s">
        <v>227</v>
      </c>
      <c r="D46213">
        <v>-1961.7876552641301</v>
      </c>
    </row>
    <row r="46214" spans="1:4" hidden="1" x14ac:dyDescent="0.3">
      <c r="A46214">
        <v>46212</v>
      </c>
      <c r="B46214" s="1" t="s">
        <v>59917</v>
      </c>
      <c r="C46214" t="s">
        <v>229</v>
      </c>
      <c r="D46214" s="1" t="s">
        <v>59918</v>
      </c>
    </row>
    <row r="46215" spans="1:4" hidden="1" x14ac:dyDescent="0.3">
      <c r="A46215">
        <v>46213</v>
      </c>
      <c r="B46215" t="s">
        <v>59919</v>
      </c>
      <c r="C46215" t="s">
        <v>112</v>
      </c>
      <c r="D46215">
        <v>612.85902553053995</v>
      </c>
    </row>
    <row r="46216" spans="1:4" hidden="1" x14ac:dyDescent="0.3">
      <c r="A46216">
        <v>46214</v>
      </c>
      <c r="B46216" t="s">
        <v>59920</v>
      </c>
      <c r="C46216" t="s">
        <v>114</v>
      </c>
      <c r="D46216">
        <v>68.567967907773493</v>
      </c>
    </row>
    <row r="46217" spans="1:4" hidden="1" x14ac:dyDescent="0.3">
      <c r="A46217">
        <v>46215</v>
      </c>
      <c r="B46217" s="1" t="s">
        <v>59921</v>
      </c>
      <c r="C46217" t="s">
        <v>116</v>
      </c>
      <c r="D46217" s="1" t="s">
        <v>59922</v>
      </c>
    </row>
    <row r="46218" spans="1:4" hidden="1" x14ac:dyDescent="0.3">
      <c r="A46218">
        <v>46216</v>
      </c>
      <c r="B46218" t="s">
        <v>59923</v>
      </c>
      <c r="C46218" t="s">
        <v>119</v>
      </c>
      <c r="D46218">
        <v>96362528.404579595</v>
      </c>
    </row>
    <row r="46219" spans="1:4" hidden="1" x14ac:dyDescent="0.3">
      <c r="A46219">
        <v>46217</v>
      </c>
      <c r="B46219" t="s">
        <v>59924</v>
      </c>
      <c r="C46219" t="s">
        <v>121</v>
      </c>
      <c r="D46219">
        <v>34729308.629600197</v>
      </c>
    </row>
    <row r="46220" spans="1:4" hidden="1" x14ac:dyDescent="0.3">
      <c r="A46220">
        <v>46218</v>
      </c>
      <c r="B46220" s="1" t="s">
        <v>59925</v>
      </c>
      <c r="C46220" t="s">
        <v>123</v>
      </c>
      <c r="D46220" s="1" t="s">
        <v>59926</v>
      </c>
    </row>
    <row r="46221" spans="1:4" hidden="1" x14ac:dyDescent="0.3">
      <c r="A46221">
        <v>46219</v>
      </c>
      <c r="B46221" t="s">
        <v>59927</v>
      </c>
      <c r="C46221" t="s">
        <v>126</v>
      </c>
      <c r="D46221">
        <v>0.83707247322423795</v>
      </c>
    </row>
    <row r="46222" spans="1:4" hidden="1" x14ac:dyDescent="0.3">
      <c r="A46222">
        <v>46220</v>
      </c>
      <c r="B46222" t="s">
        <v>59928</v>
      </c>
      <c r="C46222" t="s">
        <v>128</v>
      </c>
      <c r="D46222">
        <v>0.30168312049568102</v>
      </c>
    </row>
    <row r="46223" spans="1:4" hidden="1" x14ac:dyDescent="0.3">
      <c r="A46223">
        <v>46221</v>
      </c>
      <c r="B46223" s="1" t="s">
        <v>59929</v>
      </c>
      <c r="C46223" t="s">
        <v>130</v>
      </c>
      <c r="D46223" s="1" t="s">
        <v>59930</v>
      </c>
    </row>
    <row r="46224" spans="1:4" hidden="1" x14ac:dyDescent="0.3">
      <c r="A46224">
        <v>46222</v>
      </c>
      <c r="B46224" s="1" t="s">
        <v>59931</v>
      </c>
      <c r="C46224" t="s">
        <v>4</v>
      </c>
      <c r="D46224" t="s">
        <v>59932</v>
      </c>
    </row>
    <row r="46225" spans="1:4" hidden="1" x14ac:dyDescent="0.3">
      <c r="A46225">
        <v>46223</v>
      </c>
      <c r="B46225" t="s">
        <v>59933</v>
      </c>
      <c r="C46225" t="s">
        <v>7</v>
      </c>
      <c r="D46225">
        <v>1756.95</v>
      </c>
    </row>
    <row r="46226" spans="1:4" hidden="1" x14ac:dyDescent="0.3">
      <c r="A46226">
        <v>46224</v>
      </c>
      <c r="B46226" s="1" t="s">
        <v>59934</v>
      </c>
      <c r="C46226" t="s">
        <v>9</v>
      </c>
      <c r="D46226" s="1" t="s">
        <v>59935</v>
      </c>
    </row>
    <row r="46227" spans="1:4" hidden="1" x14ac:dyDescent="0.3">
      <c r="A46227">
        <v>46225</v>
      </c>
      <c r="B46227" t="s">
        <v>48617</v>
      </c>
      <c r="C46227" t="s">
        <v>14</v>
      </c>
      <c r="D46227">
        <v>98.078125</v>
      </c>
    </row>
    <row r="46228" spans="1:4" hidden="1" x14ac:dyDescent="0.3">
      <c r="A46228">
        <v>46226</v>
      </c>
      <c r="B46228" t="s">
        <v>59936</v>
      </c>
      <c r="C46228" t="s">
        <v>16</v>
      </c>
      <c r="D46228">
        <v>4.3796905876429797</v>
      </c>
    </row>
    <row r="46229" spans="1:4" hidden="1" x14ac:dyDescent="0.3">
      <c r="A46229">
        <v>46227</v>
      </c>
      <c r="B46229" s="1" t="s">
        <v>59937</v>
      </c>
      <c r="C46229" t="s">
        <v>140</v>
      </c>
      <c r="D46229" s="1" t="s">
        <v>59938</v>
      </c>
    </row>
    <row r="46230" spans="1:4" hidden="1" x14ac:dyDescent="0.3">
      <c r="A46230">
        <v>46228</v>
      </c>
      <c r="B46230" t="s">
        <v>27171</v>
      </c>
      <c r="C46230" t="s">
        <v>22</v>
      </c>
      <c r="D46230">
        <v>66.75</v>
      </c>
    </row>
    <row r="46231" spans="1:4" hidden="1" x14ac:dyDescent="0.3">
      <c r="A46231">
        <v>46229</v>
      </c>
      <c r="B46231" t="s">
        <v>59939</v>
      </c>
      <c r="C46231" t="s">
        <v>24</v>
      </c>
      <c r="D46231">
        <v>6.5505781781555603</v>
      </c>
    </row>
    <row r="46232" spans="1:4" hidden="1" x14ac:dyDescent="0.3">
      <c r="A46232">
        <v>46230</v>
      </c>
      <c r="B46232" s="1" t="s">
        <v>59940</v>
      </c>
      <c r="C46232" t="s">
        <v>145</v>
      </c>
      <c r="D46232" s="1" t="s">
        <v>59941</v>
      </c>
    </row>
    <row r="46233" spans="1:4" hidden="1" x14ac:dyDescent="0.3">
      <c r="A46233">
        <v>46231</v>
      </c>
      <c r="B46233" t="s">
        <v>59942</v>
      </c>
      <c r="C46233" t="s">
        <v>35</v>
      </c>
      <c r="D46233">
        <v>8.7707320576021805E-2</v>
      </c>
    </row>
    <row r="46234" spans="1:4" hidden="1" x14ac:dyDescent="0.3">
      <c r="A46234">
        <v>46232</v>
      </c>
      <c r="B46234" t="s">
        <v>59943</v>
      </c>
      <c r="C46234" t="s">
        <v>149</v>
      </c>
      <c r="D46234">
        <v>0.75283870410225995</v>
      </c>
    </row>
    <row r="46235" spans="1:4" hidden="1" x14ac:dyDescent="0.3">
      <c r="A46235">
        <v>46233</v>
      </c>
      <c r="B46235" s="1" t="s">
        <v>59944</v>
      </c>
      <c r="C46235" t="s">
        <v>151</v>
      </c>
      <c r="D46235" s="1" t="s">
        <v>59945</v>
      </c>
    </row>
    <row r="46236" spans="1:4" hidden="1" x14ac:dyDescent="0.3">
      <c r="A46236">
        <v>46234</v>
      </c>
      <c r="B46236" t="s">
        <v>59946</v>
      </c>
      <c r="C46236" t="s">
        <v>30</v>
      </c>
      <c r="D46236">
        <v>0.35638001038540501</v>
      </c>
    </row>
    <row r="46237" spans="1:4" hidden="1" x14ac:dyDescent="0.3">
      <c r="A46237">
        <v>46235</v>
      </c>
      <c r="B46237" t="s">
        <v>59947</v>
      </c>
      <c r="C46237" t="s">
        <v>32</v>
      </c>
      <c r="D46237">
        <v>0.17294420395763499</v>
      </c>
    </row>
    <row r="46238" spans="1:4" hidden="1" x14ac:dyDescent="0.3">
      <c r="A46238">
        <v>46236</v>
      </c>
      <c r="B46238" s="1" t="s">
        <v>59948</v>
      </c>
      <c r="C46238" t="s">
        <v>155</v>
      </c>
      <c r="D46238" s="1" t="s">
        <v>59949</v>
      </c>
    </row>
    <row r="46239" spans="1:4" hidden="1" x14ac:dyDescent="0.3">
      <c r="A46239">
        <v>46237</v>
      </c>
      <c r="B46239" t="s">
        <v>59950</v>
      </c>
      <c r="C46239" t="s">
        <v>40</v>
      </c>
      <c r="D46239">
        <v>0.55591266903857195</v>
      </c>
    </row>
    <row r="46240" spans="1:4" hidden="1" x14ac:dyDescent="0.3">
      <c r="A46240">
        <v>46238</v>
      </c>
      <c r="B46240" t="s">
        <v>59951</v>
      </c>
      <c r="C46240" t="s">
        <v>42</v>
      </c>
      <c r="D46240">
        <v>0.15536157329709899</v>
      </c>
    </row>
    <row r="46241" spans="1:4" hidden="1" x14ac:dyDescent="0.3">
      <c r="A46241">
        <v>46239</v>
      </c>
      <c r="B46241" s="1" t="s">
        <v>59952</v>
      </c>
      <c r="C46241" t="s">
        <v>159</v>
      </c>
      <c r="D46241" s="1" t="s">
        <v>59953</v>
      </c>
    </row>
    <row r="46242" spans="1:4" hidden="1" x14ac:dyDescent="0.3">
      <c r="A46242">
        <v>46240</v>
      </c>
      <c r="B46242" t="s">
        <v>59954</v>
      </c>
      <c r="C46242" t="s">
        <v>161</v>
      </c>
      <c r="D46242">
        <v>1.01771346814414</v>
      </c>
    </row>
    <row r="46243" spans="1:4" hidden="1" x14ac:dyDescent="0.3">
      <c r="A46243">
        <v>46241</v>
      </c>
      <c r="B46243" t="s">
        <v>59955</v>
      </c>
      <c r="C46243" t="s">
        <v>163</v>
      </c>
      <c r="D46243">
        <v>1.00101424138313</v>
      </c>
    </row>
    <row r="46244" spans="1:4" hidden="1" x14ac:dyDescent="0.3">
      <c r="A46244">
        <v>46242</v>
      </c>
      <c r="B46244" s="1" t="s">
        <v>59956</v>
      </c>
      <c r="C46244" t="s">
        <v>165</v>
      </c>
      <c r="D46244" s="1" t="s">
        <v>59957</v>
      </c>
    </row>
    <row r="46245" spans="1:4" hidden="1" x14ac:dyDescent="0.3">
      <c r="A46245">
        <v>46243</v>
      </c>
      <c r="B46245" t="s">
        <v>59958</v>
      </c>
      <c r="C46245" t="s">
        <v>168</v>
      </c>
      <c r="D46245">
        <v>0.99680451969376205</v>
      </c>
    </row>
    <row r="46246" spans="1:4" hidden="1" x14ac:dyDescent="0.3">
      <c r="A46246">
        <v>46244</v>
      </c>
      <c r="B46246" t="s">
        <v>59959</v>
      </c>
      <c r="C46246" t="s">
        <v>170</v>
      </c>
      <c r="D46246">
        <v>1.00057952662683</v>
      </c>
    </row>
    <row r="46247" spans="1:4" hidden="1" x14ac:dyDescent="0.3">
      <c r="A46247">
        <v>46245</v>
      </c>
      <c r="B46247" s="1" t="s">
        <v>59960</v>
      </c>
      <c r="C46247" t="s">
        <v>172</v>
      </c>
      <c r="D46247" s="1" t="s">
        <v>59961</v>
      </c>
    </row>
    <row r="46248" spans="1:4" hidden="1" x14ac:dyDescent="0.3">
      <c r="A46248">
        <v>46246</v>
      </c>
      <c r="B46248" s="1" t="s">
        <v>59962</v>
      </c>
      <c r="C46248" t="s">
        <v>55</v>
      </c>
      <c r="D46248" s="1" t="s">
        <v>59963</v>
      </c>
    </row>
    <row r="46249" spans="1:4" hidden="1" x14ac:dyDescent="0.3">
      <c r="A46249">
        <v>46247</v>
      </c>
      <c r="B46249" s="1" t="s">
        <v>59964</v>
      </c>
      <c r="C46249" t="s">
        <v>52</v>
      </c>
      <c r="D46249" s="1" t="s">
        <v>59965</v>
      </c>
    </row>
    <row r="46250" spans="1:4" hidden="1" x14ac:dyDescent="0.3">
      <c r="A46250">
        <v>46248</v>
      </c>
      <c r="B46250" s="1" t="s">
        <v>59966</v>
      </c>
      <c r="C46250" t="s">
        <v>58</v>
      </c>
      <c r="D46250" s="1" t="s">
        <v>59967</v>
      </c>
    </row>
    <row r="46251" spans="1:4" hidden="1" x14ac:dyDescent="0.3">
      <c r="A46251">
        <v>46249</v>
      </c>
      <c r="B46251" t="s">
        <v>59968</v>
      </c>
      <c r="C46251" t="s">
        <v>61</v>
      </c>
      <c r="D46251">
        <v>156374531.860686</v>
      </c>
    </row>
    <row r="46252" spans="1:4" hidden="1" x14ac:dyDescent="0.3">
      <c r="A46252">
        <v>46250</v>
      </c>
      <c r="B46252" t="s">
        <v>59969</v>
      </c>
      <c r="C46252" t="s">
        <v>63</v>
      </c>
      <c r="D46252">
        <v>98069442.981762901</v>
      </c>
    </row>
    <row r="46253" spans="1:4" hidden="1" x14ac:dyDescent="0.3">
      <c r="A46253">
        <v>46251</v>
      </c>
      <c r="B46253" t="s">
        <v>59970</v>
      </c>
      <c r="C46253" t="s">
        <v>65</v>
      </c>
      <c r="D46253">
        <v>34764532.5316201</v>
      </c>
    </row>
    <row r="46254" spans="1:4" hidden="1" x14ac:dyDescent="0.3">
      <c r="A46254">
        <v>46252</v>
      </c>
      <c r="B46254" s="1" t="s">
        <v>59971</v>
      </c>
      <c r="C46254" t="s">
        <v>67</v>
      </c>
      <c r="D46254" s="1" t="s">
        <v>59972</v>
      </c>
    </row>
    <row r="46255" spans="1:4" hidden="1" x14ac:dyDescent="0.3">
      <c r="A46255">
        <v>46253</v>
      </c>
      <c r="B46255" s="1" t="s">
        <v>59973</v>
      </c>
      <c r="C46255" t="s">
        <v>70</v>
      </c>
      <c r="D46255" s="1" t="s">
        <v>59974</v>
      </c>
    </row>
    <row r="46256" spans="1:4" hidden="1" x14ac:dyDescent="0.3">
      <c r="A46256">
        <v>46254</v>
      </c>
      <c r="B46256" t="s">
        <v>59975</v>
      </c>
      <c r="C46256" t="s">
        <v>73</v>
      </c>
      <c r="D46256">
        <v>0.99964748797090197</v>
      </c>
    </row>
    <row r="46257" spans="1:4" hidden="1" x14ac:dyDescent="0.3">
      <c r="A46257">
        <v>46255</v>
      </c>
      <c r="B46257" t="s">
        <v>74</v>
      </c>
      <c r="C46257" t="s">
        <v>75</v>
      </c>
      <c r="D46257">
        <v>2.7397260273972599E-3</v>
      </c>
    </row>
    <row r="46258" spans="1:4" hidden="1" x14ac:dyDescent="0.3">
      <c r="A46258">
        <v>46256</v>
      </c>
      <c r="B46258" t="s">
        <v>76</v>
      </c>
      <c r="C46258" t="s">
        <v>77</v>
      </c>
      <c r="D46258">
        <v>0</v>
      </c>
    </row>
    <row r="46259" spans="1:4" hidden="1" x14ac:dyDescent="0.3">
      <c r="A46259">
        <v>46257</v>
      </c>
      <c r="B46259" t="s">
        <v>78</v>
      </c>
      <c r="C46259" t="s">
        <v>79</v>
      </c>
      <c r="D46259">
        <v>0</v>
      </c>
    </row>
    <row r="46260" spans="1:4" hidden="1" x14ac:dyDescent="0.3">
      <c r="A46260">
        <v>46258</v>
      </c>
      <c r="B46260" s="1" t="s">
        <v>59976</v>
      </c>
      <c r="C46260" t="s">
        <v>81</v>
      </c>
      <c r="D46260" s="1" t="s">
        <v>59977</v>
      </c>
    </row>
    <row r="46261" spans="1:4" hidden="1" x14ac:dyDescent="0.3">
      <c r="A46261">
        <v>46259</v>
      </c>
      <c r="B46261" t="s">
        <v>59978</v>
      </c>
      <c r="C46261" t="s">
        <v>84</v>
      </c>
      <c r="D46261">
        <v>0.99960862267996498</v>
      </c>
    </row>
    <row r="46262" spans="1:4" hidden="1" x14ac:dyDescent="0.3">
      <c r="A46262">
        <v>46260</v>
      </c>
      <c r="B46262" s="1" t="s">
        <v>59979</v>
      </c>
      <c r="C46262" t="s">
        <v>86</v>
      </c>
      <c r="D46262" s="1" t="s">
        <v>59980</v>
      </c>
    </row>
    <row r="46263" spans="1:4" hidden="1" x14ac:dyDescent="0.3">
      <c r="A46263">
        <v>46261</v>
      </c>
      <c r="B46263" t="s">
        <v>59981</v>
      </c>
      <c r="C46263" t="s">
        <v>89</v>
      </c>
      <c r="D46263">
        <v>115161611.61688</v>
      </c>
    </row>
    <row r="46264" spans="1:4" hidden="1" x14ac:dyDescent="0.3">
      <c r="A46264">
        <v>46262</v>
      </c>
      <c r="B46264" s="1" t="s">
        <v>59982</v>
      </c>
      <c r="C46264" t="s">
        <v>91</v>
      </c>
      <c r="D46264" s="1" t="s">
        <v>59918</v>
      </c>
    </row>
    <row r="46265" spans="1:4" hidden="1" x14ac:dyDescent="0.3">
      <c r="A46265">
        <v>46263</v>
      </c>
      <c r="B46265" t="s">
        <v>59983</v>
      </c>
      <c r="C46265" t="s">
        <v>94</v>
      </c>
      <c r="D46265">
        <v>98069442.981762901</v>
      </c>
    </row>
    <row r="46266" spans="1:4" hidden="1" x14ac:dyDescent="0.3">
      <c r="A46266">
        <v>46264</v>
      </c>
      <c r="B46266" t="s">
        <v>59984</v>
      </c>
      <c r="C46266" t="s">
        <v>96</v>
      </c>
      <c r="D46266">
        <v>34764532.5316201</v>
      </c>
    </row>
    <row r="46267" spans="1:4" hidden="1" x14ac:dyDescent="0.3">
      <c r="A46267">
        <v>46265</v>
      </c>
      <c r="B46267" t="s">
        <v>59985</v>
      </c>
      <c r="C46267" t="s">
        <v>98</v>
      </c>
      <c r="D46267">
        <v>23540556.3473038</v>
      </c>
    </row>
    <row r="46268" spans="1:4" hidden="1" x14ac:dyDescent="0.3">
      <c r="A46268">
        <v>46266</v>
      </c>
      <c r="B46268" s="1" t="s">
        <v>59986</v>
      </c>
      <c r="C46268" t="s">
        <v>100</v>
      </c>
      <c r="D46268" s="1" t="s">
        <v>59987</v>
      </c>
    </row>
    <row r="46269" spans="1:4" hidden="1" x14ac:dyDescent="0.3">
      <c r="A46269">
        <v>46267</v>
      </c>
      <c r="B46269" t="s">
        <v>59988</v>
      </c>
      <c r="C46269" t="s">
        <v>103</v>
      </c>
      <c r="D46269">
        <v>8.4798786913300207E-3</v>
      </c>
    </row>
    <row r="46270" spans="1:4" hidden="1" x14ac:dyDescent="0.3">
      <c r="A46270">
        <v>46268</v>
      </c>
      <c r="B46270" t="s">
        <v>59989</v>
      </c>
      <c r="C46270" t="s">
        <v>105</v>
      </c>
      <c r="D46270">
        <v>1.35482793247332E-3</v>
      </c>
    </row>
    <row r="46271" spans="1:4" hidden="1" x14ac:dyDescent="0.3">
      <c r="A46271">
        <v>46269</v>
      </c>
      <c r="B46271" t="s">
        <v>59990</v>
      </c>
      <c r="C46271" t="s">
        <v>107</v>
      </c>
      <c r="D46271">
        <v>1.0660732521248301E-2</v>
      </c>
    </row>
    <row r="46272" spans="1:4" hidden="1" x14ac:dyDescent="0.3">
      <c r="A46272">
        <v>46270</v>
      </c>
      <c r="B46272" s="1" t="s">
        <v>59991</v>
      </c>
      <c r="C46272" t="s">
        <v>109</v>
      </c>
      <c r="D46272" s="1" t="s">
        <v>59992</v>
      </c>
    </row>
    <row r="46273" spans="1:4" x14ac:dyDescent="0.3">
      <c r="A46273">
        <v>46271</v>
      </c>
      <c r="B46273" t="s">
        <v>59993</v>
      </c>
      <c r="C46273" t="s">
        <v>207</v>
      </c>
      <c r="D46273">
        <v>156372913.46037701</v>
      </c>
    </row>
    <row r="46274" spans="1:4" hidden="1" x14ac:dyDescent="0.3">
      <c r="A46274">
        <v>46272</v>
      </c>
      <c r="B46274" t="s">
        <v>59994</v>
      </c>
      <c r="C46274" t="s">
        <v>209</v>
      </c>
      <c r="D46274">
        <v>3812.7881524077402</v>
      </c>
    </row>
    <row r="46275" spans="1:4" hidden="1" x14ac:dyDescent="0.3">
      <c r="A46275">
        <v>46273</v>
      </c>
      <c r="B46275" t="s">
        <v>59995</v>
      </c>
      <c r="C46275" t="s">
        <v>211</v>
      </c>
      <c r="D46275">
        <v>1351.60442829822</v>
      </c>
    </row>
    <row r="46276" spans="1:4" hidden="1" x14ac:dyDescent="0.3">
      <c r="A46276">
        <v>46274</v>
      </c>
      <c r="B46276" s="1" t="s">
        <v>59996</v>
      </c>
      <c r="C46276" t="s">
        <v>213</v>
      </c>
      <c r="D46276" s="1" t="s">
        <v>59997</v>
      </c>
    </row>
    <row r="46277" spans="1:4" hidden="1" x14ac:dyDescent="0.3">
      <c r="A46277">
        <v>46275</v>
      </c>
      <c r="B46277" t="s">
        <v>59998</v>
      </c>
      <c r="C46277" t="s">
        <v>216</v>
      </c>
      <c r="D46277">
        <v>98064257.8947694</v>
      </c>
    </row>
    <row r="46278" spans="1:4" hidden="1" x14ac:dyDescent="0.3">
      <c r="A46278">
        <v>46276</v>
      </c>
      <c r="B46278" t="s">
        <v>59999</v>
      </c>
      <c r="C46278" t="s">
        <v>218</v>
      </c>
      <c r="D46278">
        <v>34763034.275756799</v>
      </c>
    </row>
    <row r="46279" spans="1:4" hidden="1" x14ac:dyDescent="0.3">
      <c r="A46279">
        <v>46277</v>
      </c>
      <c r="B46279" t="s">
        <v>60000</v>
      </c>
      <c r="C46279" t="s">
        <v>220</v>
      </c>
      <c r="D46279">
        <v>23539541.667934701</v>
      </c>
    </row>
    <row r="46280" spans="1:4" hidden="1" x14ac:dyDescent="0.3">
      <c r="A46280">
        <v>46278</v>
      </c>
      <c r="B46280" s="1" t="s">
        <v>60001</v>
      </c>
      <c r="C46280" t="s">
        <v>222</v>
      </c>
      <c r="D46280" s="1" t="s">
        <v>60002</v>
      </c>
    </row>
    <row r="46281" spans="1:4" hidden="1" x14ac:dyDescent="0.3">
      <c r="A46281">
        <v>46279</v>
      </c>
      <c r="B46281" t="s">
        <v>60003</v>
      </c>
      <c r="C46281" t="s">
        <v>225</v>
      </c>
      <c r="D46281">
        <v>115157134.24901401</v>
      </c>
    </row>
    <row r="46282" spans="1:4" hidden="1" x14ac:dyDescent="0.3">
      <c r="A46282">
        <v>46280</v>
      </c>
      <c r="B46282" t="s">
        <v>60004</v>
      </c>
      <c r="C46282" t="s">
        <v>227</v>
      </c>
      <c r="D46282">
        <v>4477.3678662925904</v>
      </c>
    </row>
    <row r="46283" spans="1:4" hidden="1" x14ac:dyDescent="0.3">
      <c r="A46283">
        <v>46281</v>
      </c>
      <c r="B46283" s="1" t="s">
        <v>60005</v>
      </c>
      <c r="C46283" t="s">
        <v>229</v>
      </c>
      <c r="D46283" s="1" t="s">
        <v>60006</v>
      </c>
    </row>
    <row r="46284" spans="1:4" hidden="1" x14ac:dyDescent="0.3">
      <c r="A46284">
        <v>46282</v>
      </c>
      <c r="B46284" t="s">
        <v>60007</v>
      </c>
      <c r="C46284" t="s">
        <v>112</v>
      </c>
      <c r="D46284">
        <v>-1372.2988411506699</v>
      </c>
    </row>
    <row r="46285" spans="1:4" hidden="1" x14ac:dyDescent="0.3">
      <c r="A46285">
        <v>46283</v>
      </c>
      <c r="B46285" t="s">
        <v>60008</v>
      </c>
      <c r="C46285" t="s">
        <v>114</v>
      </c>
      <c r="D46285">
        <v>-146.65143502909001</v>
      </c>
    </row>
    <row r="46286" spans="1:4" hidden="1" x14ac:dyDescent="0.3">
      <c r="A46286">
        <v>46284</v>
      </c>
      <c r="B46286" s="1" t="s">
        <v>60009</v>
      </c>
      <c r="C46286" t="s">
        <v>116</v>
      </c>
      <c r="D46286" s="1" t="s">
        <v>60010</v>
      </c>
    </row>
    <row r="46287" spans="1:4" hidden="1" x14ac:dyDescent="0.3">
      <c r="A46287">
        <v>46285</v>
      </c>
      <c r="B46287" t="s">
        <v>60011</v>
      </c>
      <c r="C46287" t="s">
        <v>119</v>
      </c>
      <c r="D46287">
        <v>98064257.8947694</v>
      </c>
    </row>
    <row r="46288" spans="1:4" hidden="1" x14ac:dyDescent="0.3">
      <c r="A46288">
        <v>46286</v>
      </c>
      <c r="B46288" t="s">
        <v>60012</v>
      </c>
      <c r="C46288" t="s">
        <v>121</v>
      </c>
      <c r="D46288">
        <v>34763034.275756799</v>
      </c>
    </row>
    <row r="46289" spans="1:4" hidden="1" x14ac:dyDescent="0.3">
      <c r="A46289">
        <v>46287</v>
      </c>
      <c r="B46289" s="1" t="s">
        <v>60013</v>
      </c>
      <c r="C46289" t="s">
        <v>123</v>
      </c>
      <c r="D46289" s="1" t="s">
        <v>60014</v>
      </c>
    </row>
    <row r="46290" spans="1:4" hidden="1" x14ac:dyDescent="0.3">
      <c r="A46290">
        <v>46288</v>
      </c>
      <c r="B46290" t="s">
        <v>60015</v>
      </c>
      <c r="C46290" t="s">
        <v>126</v>
      </c>
      <c r="D46290">
        <v>0.85190252161078905</v>
      </c>
    </row>
    <row r="46291" spans="1:4" hidden="1" x14ac:dyDescent="0.3">
      <c r="A46291">
        <v>46289</v>
      </c>
      <c r="B46291" t="s">
        <v>60016</v>
      </c>
      <c r="C46291" t="s">
        <v>128</v>
      </c>
      <c r="D46291">
        <v>0.30199297067172398</v>
      </c>
    </row>
    <row r="46292" spans="1:4" hidden="1" x14ac:dyDescent="0.3">
      <c r="A46292">
        <v>46290</v>
      </c>
      <c r="B46292" s="1" t="s">
        <v>60017</v>
      </c>
      <c r="C46292" t="s">
        <v>130</v>
      </c>
      <c r="D46292" s="1" t="s">
        <v>60018</v>
      </c>
    </row>
    <row r="46293" spans="1:4" hidden="1" x14ac:dyDescent="0.3">
      <c r="A46293">
        <v>46291</v>
      </c>
      <c r="B46293" s="1" t="s">
        <v>60019</v>
      </c>
      <c r="C46293" t="s">
        <v>4</v>
      </c>
      <c r="D46293" t="s">
        <v>60020</v>
      </c>
    </row>
    <row r="46294" spans="1:4" hidden="1" x14ac:dyDescent="0.3">
      <c r="A46294">
        <v>46292</v>
      </c>
      <c r="B46294" t="s">
        <v>60021</v>
      </c>
      <c r="C46294" t="s">
        <v>7</v>
      </c>
      <c r="D46294">
        <v>1769.57</v>
      </c>
    </row>
    <row r="46295" spans="1:4" hidden="1" x14ac:dyDescent="0.3">
      <c r="A46295">
        <v>46293</v>
      </c>
      <c r="B46295" s="1" t="s">
        <v>60022</v>
      </c>
      <c r="C46295" t="s">
        <v>9</v>
      </c>
      <c r="D46295" s="1" t="s">
        <v>60023</v>
      </c>
    </row>
    <row r="46296" spans="1:4" hidden="1" x14ac:dyDescent="0.3">
      <c r="A46296">
        <v>46294</v>
      </c>
      <c r="B46296" t="s">
        <v>60024</v>
      </c>
      <c r="C46296" t="s">
        <v>14</v>
      </c>
      <c r="D46296">
        <v>98.16015625</v>
      </c>
    </row>
    <row r="46297" spans="1:4" hidden="1" x14ac:dyDescent="0.3">
      <c r="A46297">
        <v>46295</v>
      </c>
      <c r="B46297" t="s">
        <v>60025</v>
      </c>
      <c r="C46297" t="s">
        <v>16</v>
      </c>
      <c r="D46297">
        <v>4.3819680574930402</v>
      </c>
    </row>
    <row r="46298" spans="1:4" hidden="1" x14ac:dyDescent="0.3">
      <c r="A46298">
        <v>46296</v>
      </c>
      <c r="B46298" s="1" t="s">
        <v>60026</v>
      </c>
      <c r="C46298" t="s">
        <v>140</v>
      </c>
      <c r="D46298" s="1" t="s">
        <v>60027</v>
      </c>
    </row>
    <row r="46299" spans="1:4" hidden="1" x14ac:dyDescent="0.3">
      <c r="A46299">
        <v>46297</v>
      </c>
      <c r="B46299" t="s">
        <v>60028</v>
      </c>
      <c r="C46299" t="s">
        <v>22</v>
      </c>
      <c r="D46299">
        <v>65.75</v>
      </c>
    </row>
    <row r="46300" spans="1:4" hidden="1" x14ac:dyDescent="0.3">
      <c r="A46300">
        <v>46298</v>
      </c>
      <c r="B46300" t="s">
        <v>60029</v>
      </c>
      <c r="C46300" t="s">
        <v>24</v>
      </c>
      <c r="D46300">
        <v>6.6145659749109802</v>
      </c>
    </row>
    <row r="46301" spans="1:4" hidden="1" x14ac:dyDescent="0.3">
      <c r="A46301">
        <v>46299</v>
      </c>
      <c r="B46301" s="1" t="s">
        <v>60030</v>
      </c>
      <c r="C46301" t="s">
        <v>145</v>
      </c>
      <c r="D46301" s="1" t="s">
        <v>60031</v>
      </c>
    </row>
    <row r="46302" spans="1:4" hidden="1" x14ac:dyDescent="0.3">
      <c r="A46302">
        <v>46300</v>
      </c>
      <c r="B46302" t="s">
        <v>60032</v>
      </c>
      <c r="C46302" t="s">
        <v>35</v>
      </c>
      <c r="D46302">
        <v>-1.63182815997581</v>
      </c>
    </row>
    <row r="46303" spans="1:4" hidden="1" x14ac:dyDescent="0.3">
      <c r="A46303">
        <v>46301</v>
      </c>
      <c r="B46303" t="s">
        <v>60033</v>
      </c>
      <c r="C46303" t="s">
        <v>149</v>
      </c>
      <c r="D46303">
        <v>0.75660910394780301</v>
      </c>
    </row>
    <row r="46304" spans="1:4" hidden="1" x14ac:dyDescent="0.3">
      <c r="A46304">
        <v>46302</v>
      </c>
      <c r="B46304" s="1" t="s">
        <v>60034</v>
      </c>
      <c r="C46304" t="s">
        <v>151</v>
      </c>
      <c r="D46304" s="1" t="s">
        <v>60035</v>
      </c>
    </row>
    <row r="46305" spans="1:4" hidden="1" x14ac:dyDescent="0.3">
      <c r="A46305">
        <v>46303</v>
      </c>
      <c r="B46305" t="s">
        <v>60036</v>
      </c>
      <c r="C46305" t="s">
        <v>30</v>
      </c>
      <c r="D46305">
        <v>1.0222615205166401</v>
      </c>
    </row>
    <row r="46306" spans="1:4" hidden="1" x14ac:dyDescent="0.3">
      <c r="A46306">
        <v>46304</v>
      </c>
      <c r="B46306" t="s">
        <v>60037</v>
      </c>
      <c r="C46306" t="s">
        <v>32</v>
      </c>
      <c r="D46306">
        <v>0.17274437291582501</v>
      </c>
    </row>
    <row r="46307" spans="1:4" hidden="1" x14ac:dyDescent="0.3">
      <c r="A46307">
        <v>46305</v>
      </c>
      <c r="B46307" s="1" t="s">
        <v>60038</v>
      </c>
      <c r="C46307" t="s">
        <v>155</v>
      </c>
      <c r="D46307" s="1" t="s">
        <v>60039</v>
      </c>
    </row>
    <row r="46308" spans="1:4" hidden="1" x14ac:dyDescent="0.3">
      <c r="A46308">
        <v>46306</v>
      </c>
      <c r="B46308" t="s">
        <v>60040</v>
      </c>
      <c r="C46308" t="s">
        <v>40</v>
      </c>
      <c r="D46308">
        <v>1.6095666394591699</v>
      </c>
    </row>
    <row r="46309" spans="1:4" hidden="1" x14ac:dyDescent="0.3">
      <c r="A46309">
        <v>46307</v>
      </c>
      <c r="B46309" t="s">
        <v>60041</v>
      </c>
      <c r="C46309" t="s">
        <v>42</v>
      </c>
      <c r="D46309">
        <v>0.148942076245625</v>
      </c>
    </row>
    <row r="46310" spans="1:4" hidden="1" x14ac:dyDescent="0.3">
      <c r="A46310">
        <v>46308</v>
      </c>
      <c r="B46310" s="1" t="s">
        <v>60042</v>
      </c>
      <c r="C46310" t="s">
        <v>159</v>
      </c>
      <c r="D46310" s="1" t="s">
        <v>60043</v>
      </c>
    </row>
    <row r="46311" spans="1:4" hidden="1" x14ac:dyDescent="0.3">
      <c r="A46311">
        <v>46309</v>
      </c>
      <c r="B46311" t="s">
        <v>60044</v>
      </c>
      <c r="C46311" t="s">
        <v>161</v>
      </c>
      <c r="D46311">
        <v>1.00718290218845</v>
      </c>
    </row>
    <row r="46312" spans="1:4" hidden="1" x14ac:dyDescent="0.3">
      <c r="A46312">
        <v>46310</v>
      </c>
      <c r="B46312" t="s">
        <v>60045</v>
      </c>
      <c r="C46312" t="s">
        <v>163</v>
      </c>
      <c r="D46312">
        <v>1.0008228627495701</v>
      </c>
    </row>
    <row r="46313" spans="1:4" hidden="1" x14ac:dyDescent="0.3">
      <c r="A46313">
        <v>46311</v>
      </c>
      <c r="B46313" s="1" t="s">
        <v>60046</v>
      </c>
      <c r="C46313" t="s">
        <v>165</v>
      </c>
      <c r="D46313" s="1" t="s">
        <v>60047</v>
      </c>
    </row>
    <row r="46314" spans="1:4" hidden="1" x14ac:dyDescent="0.3">
      <c r="A46314">
        <v>46312</v>
      </c>
      <c r="B46314" t="s">
        <v>60048</v>
      </c>
      <c r="C46314" t="s">
        <v>168</v>
      </c>
      <c r="D46314">
        <v>1.00215102498405</v>
      </c>
    </row>
    <row r="46315" spans="1:4" hidden="1" x14ac:dyDescent="0.3">
      <c r="A46315">
        <v>46313</v>
      </c>
      <c r="B46315" t="s">
        <v>60049</v>
      </c>
      <c r="C46315" t="s">
        <v>170</v>
      </c>
      <c r="D46315">
        <v>0.99982963295173299</v>
      </c>
    </row>
    <row r="46316" spans="1:4" hidden="1" x14ac:dyDescent="0.3">
      <c r="A46316">
        <v>46314</v>
      </c>
      <c r="B46316" s="1" t="s">
        <v>60050</v>
      </c>
      <c r="C46316" t="s">
        <v>172</v>
      </c>
      <c r="D46316" s="1" t="s">
        <v>60051</v>
      </c>
    </row>
    <row r="46317" spans="1:4" hidden="1" x14ac:dyDescent="0.3">
      <c r="A46317">
        <v>46315</v>
      </c>
      <c r="B46317" s="1" t="s">
        <v>60052</v>
      </c>
      <c r="C46317" t="s">
        <v>55</v>
      </c>
      <c r="D46317" s="1" t="s">
        <v>60053</v>
      </c>
    </row>
    <row r="46318" spans="1:4" hidden="1" x14ac:dyDescent="0.3">
      <c r="A46318">
        <v>46316</v>
      </c>
      <c r="B46318" s="1" t="s">
        <v>60054</v>
      </c>
      <c r="C46318" t="s">
        <v>52</v>
      </c>
      <c r="D46318" s="1" t="s">
        <v>60055</v>
      </c>
    </row>
    <row r="46319" spans="1:4" hidden="1" x14ac:dyDescent="0.3">
      <c r="A46319">
        <v>46317</v>
      </c>
      <c r="B46319" s="1" t="s">
        <v>60056</v>
      </c>
      <c r="C46319" t="s">
        <v>58</v>
      </c>
      <c r="D46319" s="1" t="s">
        <v>60057</v>
      </c>
    </row>
    <row r="46320" spans="1:4" hidden="1" x14ac:dyDescent="0.3">
      <c r="A46320">
        <v>46318</v>
      </c>
      <c r="B46320" t="s">
        <v>60058</v>
      </c>
      <c r="C46320" t="s">
        <v>61</v>
      </c>
      <c r="D46320">
        <v>156799236.688743</v>
      </c>
    </row>
    <row r="46321" spans="1:4" hidden="1" x14ac:dyDescent="0.3">
      <c r="A46321">
        <v>46319</v>
      </c>
      <c r="B46321" t="s">
        <v>60059</v>
      </c>
      <c r="C46321" t="s">
        <v>63</v>
      </c>
      <c r="D46321">
        <v>98768643.8674106</v>
      </c>
    </row>
    <row r="46322" spans="1:4" hidden="1" x14ac:dyDescent="0.3">
      <c r="A46322">
        <v>46320</v>
      </c>
      <c r="B46322" t="s">
        <v>60060</v>
      </c>
      <c r="C46322" t="s">
        <v>65</v>
      </c>
      <c r="D46322">
        <v>34791639.481724501</v>
      </c>
    </row>
    <row r="46323" spans="1:4" hidden="1" x14ac:dyDescent="0.3">
      <c r="A46323">
        <v>46321</v>
      </c>
      <c r="B46323" s="1" t="s">
        <v>60061</v>
      </c>
      <c r="C46323" t="s">
        <v>67</v>
      </c>
      <c r="D46323" s="1" t="s">
        <v>60062</v>
      </c>
    </row>
    <row r="46324" spans="1:4" hidden="1" x14ac:dyDescent="0.3">
      <c r="A46324">
        <v>46322</v>
      </c>
      <c r="B46324" s="1" t="s">
        <v>60063</v>
      </c>
      <c r="C46324" t="s">
        <v>70</v>
      </c>
      <c r="D46324" s="1" t="s">
        <v>60064</v>
      </c>
    </row>
    <row r="46325" spans="1:4" hidden="1" x14ac:dyDescent="0.3">
      <c r="A46325">
        <v>46323</v>
      </c>
      <c r="B46325" t="s">
        <v>60065</v>
      </c>
      <c r="C46325" t="s">
        <v>73</v>
      </c>
      <c r="D46325">
        <v>0.99960862267996498</v>
      </c>
    </row>
    <row r="46326" spans="1:4" hidden="1" x14ac:dyDescent="0.3">
      <c r="A46326">
        <v>46324</v>
      </c>
      <c r="B46326" t="s">
        <v>74</v>
      </c>
      <c r="C46326" t="s">
        <v>75</v>
      </c>
      <c r="D46326">
        <v>2.7397260273972599E-3</v>
      </c>
    </row>
    <row r="46327" spans="1:4" hidden="1" x14ac:dyDescent="0.3">
      <c r="A46327">
        <v>46325</v>
      </c>
      <c r="B46327" t="s">
        <v>76</v>
      </c>
      <c r="C46327" t="s">
        <v>77</v>
      </c>
      <c r="D46327">
        <v>0</v>
      </c>
    </row>
    <row r="46328" spans="1:4" hidden="1" x14ac:dyDescent="0.3">
      <c r="A46328">
        <v>46326</v>
      </c>
      <c r="B46328" t="s">
        <v>470</v>
      </c>
      <c r="C46328" t="s">
        <v>79</v>
      </c>
      <c r="D46328" s="2">
        <v>-2.2204460492503101E-16</v>
      </c>
    </row>
    <row r="46329" spans="1:4" hidden="1" x14ac:dyDescent="0.3">
      <c r="A46329">
        <v>46327</v>
      </c>
      <c r="B46329" s="1" t="s">
        <v>60066</v>
      </c>
      <c r="C46329" t="s">
        <v>81</v>
      </c>
      <c r="D46329" s="1" t="s">
        <v>60067</v>
      </c>
    </row>
    <row r="46330" spans="1:4" hidden="1" x14ac:dyDescent="0.3">
      <c r="A46330">
        <v>46328</v>
      </c>
      <c r="B46330" t="s">
        <v>60068</v>
      </c>
      <c r="C46330" t="s">
        <v>84</v>
      </c>
      <c r="D46330">
        <v>0.99959743929957101</v>
      </c>
    </row>
    <row r="46331" spans="1:4" hidden="1" x14ac:dyDescent="0.3">
      <c r="A46331">
        <v>46329</v>
      </c>
      <c r="B46331" s="1" t="s">
        <v>60069</v>
      </c>
      <c r="C46331" t="s">
        <v>86</v>
      </c>
      <c r="D46331" s="1" t="s">
        <v>60070</v>
      </c>
    </row>
    <row r="46332" spans="1:4" hidden="1" x14ac:dyDescent="0.3">
      <c r="A46332">
        <v>46330</v>
      </c>
      <c r="B46332" t="s">
        <v>60071</v>
      </c>
      <c r="C46332" t="s">
        <v>89</v>
      </c>
      <c r="D46332">
        <v>115162900.031655</v>
      </c>
    </row>
    <row r="46333" spans="1:4" hidden="1" x14ac:dyDescent="0.3">
      <c r="A46333">
        <v>46331</v>
      </c>
      <c r="B46333" s="1" t="s">
        <v>60072</v>
      </c>
      <c r="C46333" t="s">
        <v>91</v>
      </c>
      <c r="D46333" s="1" t="s">
        <v>60006</v>
      </c>
    </row>
    <row r="46334" spans="1:4" hidden="1" x14ac:dyDescent="0.3">
      <c r="A46334">
        <v>46332</v>
      </c>
      <c r="B46334" t="s">
        <v>60073</v>
      </c>
      <c r="C46334" t="s">
        <v>94</v>
      </c>
      <c r="D46334">
        <v>98768643.8674106</v>
      </c>
    </row>
    <row r="46335" spans="1:4" hidden="1" x14ac:dyDescent="0.3">
      <c r="A46335">
        <v>46333</v>
      </c>
      <c r="B46335" t="s">
        <v>60074</v>
      </c>
      <c r="C46335" t="s">
        <v>96</v>
      </c>
      <c r="D46335">
        <v>34791639.481724501</v>
      </c>
    </row>
    <row r="46336" spans="1:4" hidden="1" x14ac:dyDescent="0.3">
      <c r="A46336">
        <v>46334</v>
      </c>
      <c r="B46336" t="s">
        <v>60075</v>
      </c>
      <c r="C46336" t="s">
        <v>98</v>
      </c>
      <c r="D46336">
        <v>23238953.339607801</v>
      </c>
    </row>
    <row r="46337" spans="1:4" hidden="1" x14ac:dyDescent="0.3">
      <c r="A46337">
        <v>46335</v>
      </c>
      <c r="B46337" s="1" t="s">
        <v>60076</v>
      </c>
      <c r="C46337" t="s">
        <v>100</v>
      </c>
      <c r="D46337" s="1" t="s">
        <v>60077</v>
      </c>
    </row>
    <row r="46338" spans="1:4" hidden="1" x14ac:dyDescent="0.3">
      <c r="A46338">
        <v>46336</v>
      </c>
      <c r="B46338" t="s">
        <v>60078</v>
      </c>
      <c r="C46338" t="s">
        <v>103</v>
      </c>
      <c r="D46338">
        <v>8.51780449804454E-3</v>
      </c>
    </row>
    <row r="46339" spans="1:4" hidden="1" x14ac:dyDescent="0.3">
      <c r="A46339">
        <v>46337</v>
      </c>
      <c r="B46339" t="s">
        <v>60079</v>
      </c>
      <c r="C46339" t="s">
        <v>105</v>
      </c>
      <c r="D46339">
        <v>1.35653821053913E-3</v>
      </c>
    </row>
    <row r="46340" spans="1:4" hidden="1" x14ac:dyDescent="0.3">
      <c r="A46340">
        <v>46338</v>
      </c>
      <c r="B46340" t="s">
        <v>60080</v>
      </c>
      <c r="C46340" t="s">
        <v>107</v>
      </c>
      <c r="D46340">
        <v>1.06091875660465E-2</v>
      </c>
    </row>
    <row r="46341" spans="1:4" hidden="1" x14ac:dyDescent="0.3">
      <c r="A46341">
        <v>46339</v>
      </c>
      <c r="B46341" s="1" t="s">
        <v>60081</v>
      </c>
      <c r="C46341" t="s">
        <v>109</v>
      </c>
      <c r="D46341" s="1" t="s">
        <v>60082</v>
      </c>
    </row>
    <row r="46342" spans="1:4" x14ac:dyDescent="0.3">
      <c r="A46342">
        <v>46340</v>
      </c>
      <c r="B46342" t="s">
        <v>60083</v>
      </c>
      <c r="C46342" t="s">
        <v>207</v>
      </c>
      <c r="D46342">
        <v>156798769.32906801</v>
      </c>
    </row>
    <row r="46343" spans="1:4" hidden="1" x14ac:dyDescent="0.3">
      <c r="A46343">
        <v>46341</v>
      </c>
      <c r="B46343" t="s">
        <v>60084</v>
      </c>
      <c r="C46343" t="s">
        <v>209</v>
      </c>
      <c r="D46343">
        <v>1104.9952491036499</v>
      </c>
    </row>
    <row r="46344" spans="1:4" hidden="1" x14ac:dyDescent="0.3">
      <c r="A46344">
        <v>46342</v>
      </c>
      <c r="B46344" t="s">
        <v>60085</v>
      </c>
      <c r="C46344" t="s">
        <v>211</v>
      </c>
      <c r="D46344">
        <v>389.23999463821502</v>
      </c>
    </row>
    <row r="46345" spans="1:4" hidden="1" x14ac:dyDescent="0.3">
      <c r="A46345">
        <v>46343</v>
      </c>
      <c r="B46345" s="1" t="s">
        <v>60086</v>
      </c>
      <c r="C46345" t="s">
        <v>213</v>
      </c>
      <c r="D46345" s="1" t="s">
        <v>60087</v>
      </c>
    </row>
    <row r="46346" spans="1:4" hidden="1" x14ac:dyDescent="0.3">
      <c r="A46346">
        <v>46344</v>
      </c>
      <c r="B46346" t="s">
        <v>60088</v>
      </c>
      <c r="C46346" t="s">
        <v>216</v>
      </c>
      <c r="D46346">
        <v>98767133.241439</v>
      </c>
    </row>
    <row r="46347" spans="1:4" hidden="1" x14ac:dyDescent="0.3">
      <c r="A46347">
        <v>46345</v>
      </c>
      <c r="B46347" t="s">
        <v>60089</v>
      </c>
      <c r="C46347" t="s">
        <v>218</v>
      </c>
      <c r="D46347">
        <v>34791206.970812298</v>
      </c>
    </row>
    <row r="46348" spans="1:4" hidden="1" x14ac:dyDescent="0.3">
      <c r="A46348">
        <v>46346</v>
      </c>
      <c r="B46348" t="s">
        <v>60090</v>
      </c>
      <c r="C46348" t="s">
        <v>220</v>
      </c>
      <c r="D46348">
        <v>23238674.889969699</v>
      </c>
    </row>
    <row r="46349" spans="1:4" hidden="1" x14ac:dyDescent="0.3">
      <c r="A46349">
        <v>46347</v>
      </c>
      <c r="B46349" s="1" t="s">
        <v>60091</v>
      </c>
      <c r="C46349" t="s">
        <v>222</v>
      </c>
      <c r="D46349" s="1" t="s">
        <v>60092</v>
      </c>
    </row>
    <row r="46350" spans="1:4" hidden="1" x14ac:dyDescent="0.3">
      <c r="A46350">
        <v>46348</v>
      </c>
      <c r="B46350" t="s">
        <v>60093</v>
      </c>
      <c r="C46350" t="s">
        <v>225</v>
      </c>
      <c r="D46350">
        <v>115161611.61688</v>
      </c>
    </row>
    <row r="46351" spans="1:4" hidden="1" x14ac:dyDescent="0.3">
      <c r="A46351">
        <v>46349</v>
      </c>
      <c r="B46351" t="s">
        <v>60094</v>
      </c>
      <c r="C46351" t="s">
        <v>227</v>
      </c>
      <c r="D46351">
        <v>1288.41477462649</v>
      </c>
    </row>
    <row r="46352" spans="1:4" hidden="1" x14ac:dyDescent="0.3">
      <c r="A46352">
        <v>46350</v>
      </c>
      <c r="B46352" s="1" t="s">
        <v>60095</v>
      </c>
      <c r="C46352" t="s">
        <v>229</v>
      </c>
      <c r="D46352" s="1" t="s">
        <v>60096</v>
      </c>
    </row>
    <row r="46353" spans="1:4" hidden="1" x14ac:dyDescent="0.3">
      <c r="A46353">
        <v>46351</v>
      </c>
      <c r="B46353" t="s">
        <v>60097</v>
      </c>
      <c r="C46353" t="s">
        <v>112</v>
      </c>
      <c r="D46353">
        <v>-405.63072245737902</v>
      </c>
    </row>
    <row r="46354" spans="1:4" hidden="1" x14ac:dyDescent="0.3">
      <c r="A46354">
        <v>46352</v>
      </c>
      <c r="B46354" t="s">
        <v>60098</v>
      </c>
      <c r="C46354" t="s">
        <v>114</v>
      </c>
      <c r="D46354">
        <v>-43.2709175613141</v>
      </c>
    </row>
    <row r="46355" spans="1:4" hidden="1" x14ac:dyDescent="0.3">
      <c r="A46355">
        <v>46353</v>
      </c>
      <c r="B46355" s="1" t="s">
        <v>60099</v>
      </c>
      <c r="C46355" t="s">
        <v>116</v>
      </c>
      <c r="D46355" s="1" t="s">
        <v>60100</v>
      </c>
    </row>
    <row r="46356" spans="1:4" hidden="1" x14ac:dyDescent="0.3">
      <c r="A46356">
        <v>46354</v>
      </c>
      <c r="B46356" t="s">
        <v>60101</v>
      </c>
      <c r="C46356" t="s">
        <v>119</v>
      </c>
      <c r="D46356">
        <v>98767133.241439</v>
      </c>
    </row>
    <row r="46357" spans="1:4" hidden="1" x14ac:dyDescent="0.3">
      <c r="A46357">
        <v>46355</v>
      </c>
      <c r="B46357" t="s">
        <v>60102</v>
      </c>
      <c r="C46357" t="s">
        <v>121</v>
      </c>
      <c r="D46357">
        <v>34791206.970812298</v>
      </c>
    </row>
    <row r="46358" spans="1:4" hidden="1" x14ac:dyDescent="0.3">
      <c r="A46358">
        <v>46356</v>
      </c>
      <c r="B46358" s="1" t="s">
        <v>60103</v>
      </c>
      <c r="C46358" t="s">
        <v>123</v>
      </c>
      <c r="D46358" s="1" t="s">
        <v>60104</v>
      </c>
    </row>
    <row r="46359" spans="1:4" hidden="1" x14ac:dyDescent="0.3">
      <c r="A46359">
        <v>46357</v>
      </c>
      <c r="B46359" t="s">
        <v>60105</v>
      </c>
      <c r="C46359" t="s">
        <v>126</v>
      </c>
      <c r="D46359">
        <v>0.85798477142410701</v>
      </c>
    </row>
    <row r="46360" spans="1:4" hidden="1" x14ac:dyDescent="0.3">
      <c r="A46360">
        <v>46358</v>
      </c>
      <c r="B46360" t="s">
        <v>60106</v>
      </c>
      <c r="C46360" t="s">
        <v>128</v>
      </c>
      <c r="D46360">
        <v>0.30222934270503998</v>
      </c>
    </row>
    <row r="46361" spans="1:4" hidden="1" x14ac:dyDescent="0.3">
      <c r="A46361">
        <v>46359</v>
      </c>
      <c r="B46361" s="1" t="s">
        <v>60107</v>
      </c>
      <c r="C46361" t="s">
        <v>130</v>
      </c>
      <c r="D46361" s="1" t="s">
        <v>60108</v>
      </c>
    </row>
    <row r="46362" spans="1:4" hidden="1" x14ac:dyDescent="0.3">
      <c r="A46362">
        <v>46360</v>
      </c>
      <c r="B46362" s="1" t="s">
        <v>60109</v>
      </c>
      <c r="C46362" t="s">
        <v>4</v>
      </c>
      <c r="D46362" t="s">
        <v>60110</v>
      </c>
    </row>
    <row r="46363" spans="1:4" hidden="1" x14ac:dyDescent="0.3">
      <c r="A46363">
        <v>46361</v>
      </c>
      <c r="B46363" t="s">
        <v>60111</v>
      </c>
      <c r="C46363" t="s">
        <v>7</v>
      </c>
      <c r="D46363">
        <v>1760.18</v>
      </c>
    </row>
    <row r="46364" spans="1:4" hidden="1" x14ac:dyDescent="0.3">
      <c r="A46364">
        <v>46362</v>
      </c>
      <c r="B46364" s="1" t="s">
        <v>60112</v>
      </c>
      <c r="C46364" t="s">
        <v>9</v>
      </c>
      <c r="D46364" s="1" t="s">
        <v>60113</v>
      </c>
    </row>
    <row r="46365" spans="1:4" hidden="1" x14ac:dyDescent="0.3">
      <c r="A46365">
        <v>46363</v>
      </c>
      <c r="B46365" t="s">
        <v>54238</v>
      </c>
      <c r="C46365" t="s">
        <v>14</v>
      </c>
      <c r="D46365">
        <v>98.06640625</v>
      </c>
    </row>
    <row r="46366" spans="1:4" hidden="1" x14ac:dyDescent="0.3">
      <c r="A46366">
        <v>46364</v>
      </c>
      <c r="B46366" t="s">
        <v>60114</v>
      </c>
      <c r="C46366" t="s">
        <v>16</v>
      </c>
      <c r="D46366">
        <v>4.3781211299813503</v>
      </c>
    </row>
    <row r="46367" spans="1:4" hidden="1" x14ac:dyDescent="0.3">
      <c r="A46367">
        <v>46365</v>
      </c>
      <c r="B46367" s="1" t="s">
        <v>60115</v>
      </c>
      <c r="C46367" t="s">
        <v>140</v>
      </c>
      <c r="D46367" s="1" t="s">
        <v>60116</v>
      </c>
    </row>
    <row r="46368" spans="1:4" hidden="1" x14ac:dyDescent="0.3">
      <c r="A46368">
        <v>46366</v>
      </c>
      <c r="B46368" t="s">
        <v>32279</v>
      </c>
      <c r="C46368" t="s">
        <v>22</v>
      </c>
      <c r="D46368">
        <v>65.8</v>
      </c>
    </row>
    <row r="46369" spans="1:4" hidden="1" x14ac:dyDescent="0.3">
      <c r="A46369">
        <v>46367</v>
      </c>
      <c r="B46369" t="s">
        <v>60117</v>
      </c>
      <c r="C46369" t="s">
        <v>24</v>
      </c>
      <c r="D46369">
        <v>6.5823901264398401</v>
      </c>
    </row>
    <row r="46370" spans="1:4" hidden="1" x14ac:dyDescent="0.3">
      <c r="A46370">
        <v>46368</v>
      </c>
      <c r="B46370" s="1" t="s">
        <v>60118</v>
      </c>
      <c r="C46370" t="s">
        <v>145</v>
      </c>
      <c r="D46370" s="1" t="s">
        <v>60119</v>
      </c>
    </row>
    <row r="46371" spans="1:4" hidden="1" x14ac:dyDescent="0.3">
      <c r="A46371">
        <v>46369</v>
      </c>
      <c r="B46371" t="s">
        <v>60120</v>
      </c>
      <c r="C46371" t="s">
        <v>35</v>
      </c>
      <c r="D46371">
        <v>-0.100782927523992</v>
      </c>
    </row>
    <row r="46372" spans="1:4" hidden="1" x14ac:dyDescent="0.3">
      <c r="A46372">
        <v>46370</v>
      </c>
      <c r="B46372" t="s">
        <v>60121</v>
      </c>
      <c r="C46372" t="s">
        <v>149</v>
      </c>
      <c r="D46372">
        <v>0.75626593431203704</v>
      </c>
    </row>
    <row r="46373" spans="1:4" hidden="1" x14ac:dyDescent="0.3">
      <c r="A46373">
        <v>46371</v>
      </c>
      <c r="B46373" s="1" t="s">
        <v>60122</v>
      </c>
      <c r="C46373" t="s">
        <v>151</v>
      </c>
      <c r="D46373" s="1" t="s">
        <v>60123</v>
      </c>
    </row>
    <row r="46374" spans="1:4" hidden="1" x14ac:dyDescent="0.3">
      <c r="A46374">
        <v>46372</v>
      </c>
      <c r="B46374" t="s">
        <v>60124</v>
      </c>
      <c r="C46374" t="s">
        <v>30</v>
      </c>
      <c r="D46374">
        <v>0.43407668080779699</v>
      </c>
    </row>
    <row r="46375" spans="1:4" hidden="1" x14ac:dyDescent="0.3">
      <c r="A46375">
        <v>46373</v>
      </c>
      <c r="B46375" t="s">
        <v>60125</v>
      </c>
      <c r="C46375" t="s">
        <v>32</v>
      </c>
      <c r="D46375">
        <v>0.17237381489220299</v>
      </c>
    </row>
    <row r="46376" spans="1:4" hidden="1" x14ac:dyDescent="0.3">
      <c r="A46376">
        <v>46374</v>
      </c>
      <c r="B46376" s="1" t="s">
        <v>60126</v>
      </c>
      <c r="C46376" t="s">
        <v>155</v>
      </c>
      <c r="D46376" s="1" t="s">
        <v>60127</v>
      </c>
    </row>
    <row r="46377" spans="1:4" hidden="1" x14ac:dyDescent="0.3">
      <c r="A46377">
        <v>46375</v>
      </c>
      <c r="B46377" t="s">
        <v>60128</v>
      </c>
      <c r="C46377" t="s">
        <v>40</v>
      </c>
      <c r="D46377">
        <v>0.66670624671619505</v>
      </c>
    </row>
    <row r="46378" spans="1:4" hidden="1" x14ac:dyDescent="0.3">
      <c r="A46378">
        <v>46376</v>
      </c>
      <c r="B46378" t="s">
        <v>60129</v>
      </c>
      <c r="C46378" t="s">
        <v>42</v>
      </c>
      <c r="D46378">
        <v>0.14991237390682299</v>
      </c>
    </row>
    <row r="46379" spans="1:4" hidden="1" x14ac:dyDescent="0.3">
      <c r="A46379">
        <v>46377</v>
      </c>
      <c r="B46379" s="1" t="s">
        <v>60130</v>
      </c>
      <c r="C46379" t="s">
        <v>159</v>
      </c>
      <c r="D46379" s="1" t="s">
        <v>60131</v>
      </c>
    </row>
    <row r="46380" spans="1:4" hidden="1" x14ac:dyDescent="0.3">
      <c r="A46380">
        <v>46378</v>
      </c>
      <c r="B46380" t="s">
        <v>60132</v>
      </c>
      <c r="C46380" t="s">
        <v>161</v>
      </c>
      <c r="D46380">
        <v>0.99469362613516199</v>
      </c>
    </row>
    <row r="46381" spans="1:4" hidden="1" x14ac:dyDescent="0.3">
      <c r="A46381">
        <v>46379</v>
      </c>
      <c r="B46381" t="s">
        <v>60133</v>
      </c>
      <c r="C46381" t="s">
        <v>163</v>
      </c>
      <c r="D46381">
        <v>0.99904822600301202</v>
      </c>
    </row>
    <row r="46382" spans="1:4" hidden="1" x14ac:dyDescent="0.3">
      <c r="A46382">
        <v>46380</v>
      </c>
      <c r="B46382" s="1" t="s">
        <v>60134</v>
      </c>
      <c r="C46382" t="s">
        <v>165</v>
      </c>
      <c r="D46382" s="1" t="s">
        <v>60135</v>
      </c>
    </row>
    <row r="46383" spans="1:4" hidden="1" x14ac:dyDescent="0.3">
      <c r="A46383">
        <v>46381</v>
      </c>
      <c r="B46383" t="s">
        <v>60136</v>
      </c>
      <c r="C46383" t="s">
        <v>168</v>
      </c>
      <c r="D46383">
        <v>0.99980464086460896</v>
      </c>
    </row>
    <row r="46384" spans="1:4" hidden="1" x14ac:dyDescent="0.3">
      <c r="A46384">
        <v>46382</v>
      </c>
      <c r="B46384" t="s">
        <v>60137</v>
      </c>
      <c r="C46384" t="s">
        <v>170</v>
      </c>
      <c r="D46384">
        <v>0.99968402489734298</v>
      </c>
    </row>
    <row r="46385" spans="1:4" hidden="1" x14ac:dyDescent="0.3">
      <c r="A46385">
        <v>46383</v>
      </c>
      <c r="B46385" s="1" t="s">
        <v>60138</v>
      </c>
      <c r="C46385" t="s">
        <v>172</v>
      </c>
      <c r="D46385" s="1" t="s">
        <v>60139</v>
      </c>
    </row>
    <row r="46386" spans="1:4" hidden="1" x14ac:dyDescent="0.3">
      <c r="A46386">
        <v>46384</v>
      </c>
      <c r="B46386" s="1" t="s">
        <v>60140</v>
      </c>
      <c r="C46386" t="s">
        <v>55</v>
      </c>
      <c r="D46386" s="1" t="s">
        <v>60141</v>
      </c>
    </row>
    <row r="46387" spans="1:4" hidden="1" x14ac:dyDescent="0.3">
      <c r="A46387">
        <v>46385</v>
      </c>
      <c r="B46387" s="1" t="s">
        <v>60142</v>
      </c>
      <c r="C46387" t="s">
        <v>52</v>
      </c>
      <c r="D46387" s="1" t="s">
        <v>60143</v>
      </c>
    </row>
    <row r="46388" spans="1:4" hidden="1" x14ac:dyDescent="0.3">
      <c r="A46388">
        <v>46386</v>
      </c>
      <c r="B46388" s="1" t="s">
        <v>60144</v>
      </c>
      <c r="C46388" t="s">
        <v>58</v>
      </c>
      <c r="D46388" s="1" t="s">
        <v>60145</v>
      </c>
    </row>
    <row r="46389" spans="1:4" hidden="1" x14ac:dyDescent="0.3">
      <c r="A46389">
        <v>46387</v>
      </c>
      <c r="B46389" t="s">
        <v>60146</v>
      </c>
      <c r="C46389" t="s">
        <v>61</v>
      </c>
      <c r="D46389">
        <v>156245530.330908</v>
      </c>
    </row>
    <row r="46390" spans="1:4" hidden="1" x14ac:dyDescent="0.3">
      <c r="A46390">
        <v>46388</v>
      </c>
      <c r="B46390" t="s">
        <v>60147</v>
      </c>
      <c r="C46390" t="s">
        <v>63</v>
      </c>
      <c r="D46390">
        <v>98243037.906901702</v>
      </c>
    </row>
    <row r="46391" spans="1:4" hidden="1" x14ac:dyDescent="0.3">
      <c r="A46391">
        <v>46389</v>
      </c>
      <c r="B46391" t="s">
        <v>60148</v>
      </c>
      <c r="C46391" t="s">
        <v>65</v>
      </c>
      <c r="D46391">
        <v>34758093.604693703</v>
      </c>
    </row>
    <row r="46392" spans="1:4" hidden="1" x14ac:dyDescent="0.3">
      <c r="A46392">
        <v>46390</v>
      </c>
      <c r="B46392" s="1" t="s">
        <v>60149</v>
      </c>
      <c r="C46392" t="s">
        <v>67</v>
      </c>
      <c r="D46392" s="1" t="s">
        <v>60150</v>
      </c>
    </row>
    <row r="46393" spans="1:4" hidden="1" x14ac:dyDescent="0.3">
      <c r="A46393">
        <v>46391</v>
      </c>
      <c r="B46393" s="1" t="s">
        <v>60151</v>
      </c>
      <c r="C46393" t="s">
        <v>70</v>
      </c>
      <c r="D46393" s="1" t="s">
        <v>60152</v>
      </c>
    </row>
    <row r="46394" spans="1:4" hidden="1" x14ac:dyDescent="0.3">
      <c r="A46394">
        <v>46392</v>
      </c>
      <c r="B46394" t="s">
        <v>60153</v>
      </c>
      <c r="C46394" t="s">
        <v>73</v>
      </c>
      <c r="D46394">
        <v>0.99959743929957101</v>
      </c>
    </row>
    <row r="46395" spans="1:4" hidden="1" x14ac:dyDescent="0.3">
      <c r="A46395">
        <v>46393</v>
      </c>
      <c r="B46395" t="s">
        <v>74</v>
      </c>
      <c r="C46395" t="s">
        <v>75</v>
      </c>
      <c r="D46395">
        <v>2.7397260273972599E-3</v>
      </c>
    </row>
    <row r="46396" spans="1:4" hidden="1" x14ac:dyDescent="0.3">
      <c r="A46396">
        <v>46394</v>
      </c>
      <c r="B46396" t="s">
        <v>76</v>
      </c>
      <c r="C46396" t="s">
        <v>77</v>
      </c>
      <c r="D46396">
        <v>0</v>
      </c>
    </row>
    <row r="46397" spans="1:4" hidden="1" x14ac:dyDescent="0.3">
      <c r="A46397">
        <v>46395</v>
      </c>
      <c r="B46397" t="s">
        <v>78</v>
      </c>
      <c r="C46397" t="s">
        <v>79</v>
      </c>
      <c r="D46397">
        <v>0</v>
      </c>
    </row>
    <row r="46398" spans="1:4" hidden="1" x14ac:dyDescent="0.3">
      <c r="A46398">
        <v>46396</v>
      </c>
      <c r="B46398" s="1" t="s">
        <v>60154</v>
      </c>
      <c r="C46398" t="s">
        <v>81</v>
      </c>
      <c r="D46398" s="1" t="s">
        <v>60155</v>
      </c>
    </row>
    <row r="46399" spans="1:4" hidden="1" x14ac:dyDescent="0.3">
      <c r="A46399">
        <v>46397</v>
      </c>
      <c r="B46399" t="s">
        <v>60156</v>
      </c>
      <c r="C46399" t="s">
        <v>84</v>
      </c>
      <c r="D46399">
        <v>0.99959201839999401</v>
      </c>
    </row>
    <row r="46400" spans="1:4" hidden="1" x14ac:dyDescent="0.3">
      <c r="A46400">
        <v>46398</v>
      </c>
      <c r="B46400" s="1" t="s">
        <v>60157</v>
      </c>
      <c r="C46400" t="s">
        <v>86</v>
      </c>
      <c r="D46400" s="1" t="s">
        <v>60158</v>
      </c>
    </row>
    <row r="46401" spans="1:4" hidden="1" x14ac:dyDescent="0.3">
      <c r="A46401">
        <v>46399</v>
      </c>
      <c r="B46401" t="s">
        <v>60159</v>
      </c>
      <c r="C46401" t="s">
        <v>89</v>
      </c>
      <c r="D46401">
        <v>115163524.572972</v>
      </c>
    </row>
    <row r="46402" spans="1:4" hidden="1" x14ac:dyDescent="0.3">
      <c r="A46402">
        <v>46400</v>
      </c>
      <c r="B46402" s="1" t="s">
        <v>60160</v>
      </c>
      <c r="C46402" t="s">
        <v>91</v>
      </c>
      <c r="D46402" s="1" t="s">
        <v>60096</v>
      </c>
    </row>
    <row r="46403" spans="1:4" hidden="1" x14ac:dyDescent="0.3">
      <c r="A46403">
        <v>46401</v>
      </c>
      <c r="B46403" t="s">
        <v>60161</v>
      </c>
      <c r="C46403" t="s">
        <v>94</v>
      </c>
      <c r="D46403">
        <v>98243037.906901702</v>
      </c>
    </row>
    <row r="46404" spans="1:4" hidden="1" x14ac:dyDescent="0.3">
      <c r="A46404">
        <v>46402</v>
      </c>
      <c r="B46404" t="s">
        <v>60162</v>
      </c>
      <c r="C46404" t="s">
        <v>96</v>
      </c>
      <c r="D46404">
        <v>34758093.604693703</v>
      </c>
    </row>
    <row r="46405" spans="1:4" hidden="1" x14ac:dyDescent="0.3">
      <c r="A46405">
        <v>46403</v>
      </c>
      <c r="B46405" t="s">
        <v>60163</v>
      </c>
      <c r="C46405" t="s">
        <v>98</v>
      </c>
      <c r="D46405">
        <v>23244398.819312599</v>
      </c>
    </row>
    <row r="46406" spans="1:4" hidden="1" x14ac:dyDescent="0.3">
      <c r="A46406">
        <v>46404</v>
      </c>
      <c r="B46406" s="1" t="s">
        <v>60164</v>
      </c>
      <c r="C46406" t="s">
        <v>100</v>
      </c>
      <c r="D46406" s="1" t="s">
        <v>60165</v>
      </c>
    </row>
    <row r="46407" spans="1:4" hidden="1" x14ac:dyDescent="0.3">
      <c r="A46407">
        <v>46405</v>
      </c>
      <c r="B46407" t="s">
        <v>60166</v>
      </c>
      <c r="C46407" t="s">
        <v>103</v>
      </c>
      <c r="D46407">
        <v>8.50143979471908E-3</v>
      </c>
    </row>
    <row r="46408" spans="1:4" hidden="1" x14ac:dyDescent="0.3">
      <c r="A46408">
        <v>46406</v>
      </c>
      <c r="B46408" t="s">
        <v>60167</v>
      </c>
      <c r="C46408" t="s">
        <v>105</v>
      </c>
      <c r="D46408">
        <v>1.3522178452973E-3</v>
      </c>
    </row>
    <row r="46409" spans="1:4" hidden="1" x14ac:dyDescent="0.3">
      <c r="A46409">
        <v>46407</v>
      </c>
      <c r="B46409" t="s">
        <v>60168</v>
      </c>
      <c r="C46409" t="s">
        <v>107</v>
      </c>
      <c r="D46409">
        <v>1.0581062202176E-2</v>
      </c>
    </row>
    <row r="46410" spans="1:4" hidden="1" x14ac:dyDescent="0.3">
      <c r="A46410">
        <v>46408</v>
      </c>
      <c r="B46410" s="1" t="s">
        <v>60169</v>
      </c>
      <c r="C46410" t="s">
        <v>109</v>
      </c>
      <c r="D46410" s="1" t="s">
        <v>60170</v>
      </c>
    </row>
    <row r="46411" spans="1:4" x14ac:dyDescent="0.3">
      <c r="A46411">
        <v>46409</v>
      </c>
      <c r="B46411" t="s">
        <v>60171</v>
      </c>
      <c r="C46411" t="s">
        <v>207</v>
      </c>
      <c r="D46411">
        <v>156245303.78007501</v>
      </c>
    </row>
    <row r="46412" spans="1:4" hidden="1" x14ac:dyDescent="0.3">
      <c r="A46412">
        <v>46410</v>
      </c>
      <c r="B46412" t="s">
        <v>60172</v>
      </c>
      <c r="C46412" t="s">
        <v>209</v>
      </c>
      <c r="D46412">
        <v>532.77912995819895</v>
      </c>
    </row>
    <row r="46413" spans="1:4" hidden="1" x14ac:dyDescent="0.3">
      <c r="A46413">
        <v>46411</v>
      </c>
      <c r="B46413" t="s">
        <v>60173</v>
      </c>
      <c r="C46413" t="s">
        <v>211</v>
      </c>
      <c r="D46413">
        <v>188.495851613208</v>
      </c>
    </row>
    <row r="46414" spans="1:4" hidden="1" x14ac:dyDescent="0.3">
      <c r="A46414">
        <v>46412</v>
      </c>
      <c r="B46414" s="1" t="s">
        <v>60174</v>
      </c>
      <c r="C46414" t="s">
        <v>213</v>
      </c>
      <c r="D46414" s="1" t="s">
        <v>60175</v>
      </c>
    </row>
    <row r="46415" spans="1:4" hidden="1" x14ac:dyDescent="0.3">
      <c r="A46415">
        <v>46413</v>
      </c>
      <c r="B46415" t="s">
        <v>60176</v>
      </c>
      <c r="C46415" t="s">
        <v>216</v>
      </c>
      <c r="D46415">
        <v>98242322.745251298</v>
      </c>
    </row>
    <row r="46416" spans="1:4" hidden="1" x14ac:dyDescent="0.3">
      <c r="A46416">
        <v>46414</v>
      </c>
      <c r="B46416" t="s">
        <v>60177</v>
      </c>
      <c r="C46416" t="s">
        <v>218</v>
      </c>
      <c r="D46416">
        <v>34757874.790963903</v>
      </c>
    </row>
    <row r="46417" spans="1:4" hidden="1" x14ac:dyDescent="0.3">
      <c r="A46417">
        <v>46415</v>
      </c>
      <c r="B46417" t="s">
        <v>60178</v>
      </c>
      <c r="C46417" t="s">
        <v>220</v>
      </c>
      <c r="D46417">
        <v>23244258.9126564</v>
      </c>
    </row>
    <row r="46418" spans="1:4" hidden="1" x14ac:dyDescent="0.3">
      <c r="A46418">
        <v>46416</v>
      </c>
      <c r="B46418" s="1" t="s">
        <v>60179</v>
      </c>
      <c r="C46418" t="s">
        <v>222</v>
      </c>
      <c r="D46418" s="1" t="s">
        <v>60180</v>
      </c>
    </row>
    <row r="46419" spans="1:4" hidden="1" x14ac:dyDescent="0.3">
      <c r="A46419">
        <v>46417</v>
      </c>
      <c r="B46419" t="s">
        <v>60181</v>
      </c>
      <c r="C46419" t="s">
        <v>225</v>
      </c>
      <c r="D46419">
        <v>115162900.031655</v>
      </c>
    </row>
    <row r="46420" spans="1:4" hidden="1" x14ac:dyDescent="0.3">
      <c r="A46420">
        <v>46418</v>
      </c>
      <c r="B46420" t="s">
        <v>60182</v>
      </c>
      <c r="C46420" t="s">
        <v>227</v>
      </c>
      <c r="D46420">
        <v>624.54131750762394</v>
      </c>
    </row>
    <row r="46421" spans="1:4" hidden="1" x14ac:dyDescent="0.3">
      <c r="A46421">
        <v>46419</v>
      </c>
      <c r="B46421" s="1" t="s">
        <v>60183</v>
      </c>
      <c r="C46421" t="s">
        <v>229</v>
      </c>
      <c r="D46421" s="1" t="s">
        <v>60184</v>
      </c>
    </row>
    <row r="46422" spans="1:4" hidden="1" x14ac:dyDescent="0.3">
      <c r="A46422">
        <v>46420</v>
      </c>
      <c r="B46422" t="s">
        <v>60185</v>
      </c>
      <c r="C46422" t="s">
        <v>112</v>
      </c>
      <c r="D46422">
        <v>-182.382520548294</v>
      </c>
    </row>
    <row r="46423" spans="1:4" hidden="1" x14ac:dyDescent="0.3">
      <c r="A46423">
        <v>46421</v>
      </c>
      <c r="B46423" t="s">
        <v>60186</v>
      </c>
      <c r="C46423" t="s">
        <v>114</v>
      </c>
      <c r="D46423">
        <v>-30.317878189592101</v>
      </c>
    </row>
    <row r="46424" spans="1:4" hidden="1" x14ac:dyDescent="0.3">
      <c r="A46424">
        <v>46422</v>
      </c>
      <c r="B46424" s="1" t="s">
        <v>60187</v>
      </c>
      <c r="C46424" t="s">
        <v>116</v>
      </c>
      <c r="D46424" s="1" t="s">
        <v>60188</v>
      </c>
    </row>
    <row r="46425" spans="1:4" hidden="1" x14ac:dyDescent="0.3">
      <c r="A46425">
        <v>46423</v>
      </c>
      <c r="B46425" t="s">
        <v>60189</v>
      </c>
      <c r="C46425" t="s">
        <v>119</v>
      </c>
      <c r="D46425">
        <v>98242322.745251298</v>
      </c>
    </row>
    <row r="46426" spans="1:4" hidden="1" x14ac:dyDescent="0.3">
      <c r="A46426">
        <v>46424</v>
      </c>
      <c r="B46426" t="s">
        <v>60190</v>
      </c>
      <c r="C46426" t="s">
        <v>121</v>
      </c>
      <c r="D46426">
        <v>34757874.790963903</v>
      </c>
    </row>
    <row r="46427" spans="1:4" hidden="1" x14ac:dyDescent="0.3">
      <c r="A46427">
        <v>46425</v>
      </c>
      <c r="B46427" s="1" t="s">
        <v>60191</v>
      </c>
      <c r="C46427" t="s">
        <v>123</v>
      </c>
      <c r="D46427" s="1" t="s">
        <v>60192</v>
      </c>
    </row>
    <row r="46428" spans="1:4" hidden="1" x14ac:dyDescent="0.3">
      <c r="A46428">
        <v>46426</v>
      </c>
      <c r="B46428" t="s">
        <v>60193</v>
      </c>
      <c r="C46428" t="s">
        <v>126</v>
      </c>
      <c r="D46428">
        <v>0.85342085113579902</v>
      </c>
    </row>
    <row r="46429" spans="1:4" hidden="1" x14ac:dyDescent="0.3">
      <c r="A46429">
        <v>46427</v>
      </c>
      <c r="B46429" t="s">
        <v>60194</v>
      </c>
      <c r="C46429" t="s">
        <v>128</v>
      </c>
      <c r="D46429">
        <v>0.30193804725784301</v>
      </c>
    </row>
    <row r="46430" spans="1:4" hidden="1" x14ac:dyDescent="0.3">
      <c r="A46430">
        <v>46428</v>
      </c>
      <c r="B46430" s="1" t="s">
        <v>60195</v>
      </c>
      <c r="C46430" t="s">
        <v>130</v>
      </c>
      <c r="D46430" s="1" t="s">
        <v>60196</v>
      </c>
    </row>
    <row r="46431" spans="1:4" hidden="1" x14ac:dyDescent="0.3">
      <c r="A46431">
        <v>46429</v>
      </c>
      <c r="B46431" s="1" t="s">
        <v>60197</v>
      </c>
      <c r="C46431" t="s">
        <v>4</v>
      </c>
      <c r="D46431" t="s">
        <v>60198</v>
      </c>
    </row>
    <row r="46432" spans="1:4" hidden="1" x14ac:dyDescent="0.3">
      <c r="A46432">
        <v>46430</v>
      </c>
      <c r="B46432" t="s">
        <v>60199</v>
      </c>
      <c r="C46432" t="s">
        <v>7</v>
      </c>
      <c r="D46432">
        <v>1762.74</v>
      </c>
    </row>
    <row r="46433" spans="1:4" hidden="1" x14ac:dyDescent="0.3">
      <c r="A46433">
        <v>46431</v>
      </c>
      <c r="B46433" s="1" t="s">
        <v>60200</v>
      </c>
      <c r="C46433" t="s">
        <v>9</v>
      </c>
      <c r="D46433" s="1" t="s">
        <v>60201</v>
      </c>
    </row>
    <row r="46434" spans="1:4" hidden="1" x14ac:dyDescent="0.3">
      <c r="A46434">
        <v>46432</v>
      </c>
      <c r="B46434" t="s">
        <v>47095</v>
      </c>
      <c r="C46434" t="s">
        <v>14</v>
      </c>
      <c r="D46434">
        <v>98.01953125</v>
      </c>
    </row>
    <row r="46435" spans="1:4" hidden="1" x14ac:dyDescent="0.3">
      <c r="A46435">
        <v>46433</v>
      </c>
      <c r="B46435" t="s">
        <v>60202</v>
      </c>
      <c r="C46435" t="s">
        <v>16</v>
      </c>
      <c r="D46435">
        <v>4.3789708242184604</v>
      </c>
    </row>
    <row r="46436" spans="1:4" hidden="1" x14ac:dyDescent="0.3">
      <c r="A46436">
        <v>46434</v>
      </c>
      <c r="B46436" s="1" t="s">
        <v>60203</v>
      </c>
      <c r="C46436" t="s">
        <v>140</v>
      </c>
      <c r="D46436" s="1" t="s">
        <v>60204</v>
      </c>
    </row>
    <row r="46437" spans="1:4" hidden="1" x14ac:dyDescent="0.3">
      <c r="A46437">
        <v>46435</v>
      </c>
      <c r="B46437" t="s">
        <v>33441</v>
      </c>
      <c r="C46437" t="s">
        <v>22</v>
      </c>
      <c r="D46437">
        <v>65.150000000000006</v>
      </c>
    </row>
    <row r="46438" spans="1:4" hidden="1" x14ac:dyDescent="0.3">
      <c r="A46438">
        <v>46436</v>
      </c>
      <c r="B46438" t="s">
        <v>60205</v>
      </c>
      <c r="C46438" t="s">
        <v>24</v>
      </c>
      <c r="D46438">
        <v>6.6233731527168596</v>
      </c>
    </row>
    <row r="46439" spans="1:4" hidden="1" x14ac:dyDescent="0.3">
      <c r="A46439">
        <v>46437</v>
      </c>
      <c r="B46439" s="1" t="s">
        <v>60206</v>
      </c>
      <c r="C46439" t="s">
        <v>145</v>
      </c>
      <c r="D46439" s="1" t="s">
        <v>60207</v>
      </c>
    </row>
    <row r="46440" spans="1:4" hidden="1" x14ac:dyDescent="0.3">
      <c r="A46440">
        <v>46438</v>
      </c>
      <c r="B46440" t="s">
        <v>60208</v>
      </c>
      <c r="C46440" t="s">
        <v>35</v>
      </c>
      <c r="D46440">
        <v>5.7481933658151498E-2</v>
      </c>
    </row>
    <row r="46441" spans="1:4" hidden="1" x14ac:dyDescent="0.3">
      <c r="A46441">
        <v>46439</v>
      </c>
      <c r="B46441" t="s">
        <v>60209</v>
      </c>
      <c r="C46441" t="s">
        <v>149</v>
      </c>
      <c r="D46441">
        <v>0.75674158420106397</v>
      </c>
    </row>
    <row r="46442" spans="1:4" hidden="1" x14ac:dyDescent="0.3">
      <c r="A46442">
        <v>46440</v>
      </c>
      <c r="B46442" s="1" t="s">
        <v>60210</v>
      </c>
      <c r="C46442" t="s">
        <v>151</v>
      </c>
      <c r="D46442" s="1" t="s">
        <v>60211</v>
      </c>
    </row>
    <row r="46443" spans="1:4" hidden="1" x14ac:dyDescent="0.3">
      <c r="A46443">
        <v>46441</v>
      </c>
      <c r="B46443" t="s">
        <v>60212</v>
      </c>
      <c r="C46443" t="s">
        <v>30</v>
      </c>
      <c r="D46443">
        <v>0.36519999931660602</v>
      </c>
    </row>
    <row r="46444" spans="1:4" hidden="1" x14ac:dyDescent="0.3">
      <c r="A46444">
        <v>46442</v>
      </c>
      <c r="B46444" t="s">
        <v>60213</v>
      </c>
      <c r="C46444" t="s">
        <v>32</v>
      </c>
      <c r="D46444">
        <v>0.17310510893131201</v>
      </c>
    </row>
    <row r="46445" spans="1:4" hidden="1" x14ac:dyDescent="0.3">
      <c r="A46445">
        <v>46443</v>
      </c>
      <c r="B46445" s="1" t="s">
        <v>60214</v>
      </c>
      <c r="C46445" t="s">
        <v>155</v>
      </c>
      <c r="D46445" s="1" t="s">
        <v>60215</v>
      </c>
    </row>
    <row r="46446" spans="1:4" hidden="1" x14ac:dyDescent="0.3">
      <c r="A46446">
        <v>46444</v>
      </c>
      <c r="B46446" t="s">
        <v>60216</v>
      </c>
      <c r="C46446" t="s">
        <v>40</v>
      </c>
      <c r="D46446">
        <v>0.57731806702524102</v>
      </c>
    </row>
    <row r="46447" spans="1:4" hidden="1" x14ac:dyDescent="0.3">
      <c r="A46447">
        <v>46445</v>
      </c>
      <c r="B46447" t="s">
        <v>60217</v>
      </c>
      <c r="C46447" t="s">
        <v>42</v>
      </c>
      <c r="D46447">
        <v>0.14834995694267</v>
      </c>
    </row>
    <row r="46448" spans="1:4" hidden="1" x14ac:dyDescent="0.3">
      <c r="A46448">
        <v>46446</v>
      </c>
      <c r="B46448" s="1" t="s">
        <v>60218</v>
      </c>
      <c r="C46448" t="s">
        <v>159</v>
      </c>
      <c r="D46448" s="1" t="s">
        <v>60219</v>
      </c>
    </row>
    <row r="46449" spans="1:4" hidden="1" x14ac:dyDescent="0.3">
      <c r="A46449">
        <v>46447</v>
      </c>
      <c r="B46449" t="s">
        <v>60220</v>
      </c>
      <c r="C46449" t="s">
        <v>161</v>
      </c>
      <c r="D46449">
        <v>1.00145439670942</v>
      </c>
    </row>
    <row r="46450" spans="1:4" hidden="1" x14ac:dyDescent="0.3">
      <c r="A46450">
        <v>46448</v>
      </c>
      <c r="B46450" t="s">
        <v>60221</v>
      </c>
      <c r="C46450" t="s">
        <v>163</v>
      </c>
      <c r="D46450">
        <v>0.99955072948316503</v>
      </c>
    </row>
    <row r="46451" spans="1:4" hidden="1" x14ac:dyDescent="0.3">
      <c r="A46451">
        <v>46449</v>
      </c>
      <c r="B46451" s="1" t="s">
        <v>60222</v>
      </c>
      <c r="C46451" t="s">
        <v>165</v>
      </c>
      <c r="D46451" s="1" t="s">
        <v>60223</v>
      </c>
    </row>
    <row r="46452" spans="1:4" hidden="1" x14ac:dyDescent="0.3">
      <c r="A46452">
        <v>46450</v>
      </c>
      <c r="B46452" t="s">
        <v>60224</v>
      </c>
      <c r="C46452" t="s">
        <v>168</v>
      </c>
      <c r="D46452">
        <v>1.0002708302198</v>
      </c>
    </row>
    <row r="46453" spans="1:4" hidden="1" x14ac:dyDescent="0.3">
      <c r="A46453">
        <v>46451</v>
      </c>
      <c r="B46453" t="s">
        <v>60225</v>
      </c>
      <c r="C46453" t="s">
        <v>170</v>
      </c>
      <c r="D46453">
        <v>1.0006237720680999</v>
      </c>
    </row>
    <row r="46454" spans="1:4" hidden="1" x14ac:dyDescent="0.3">
      <c r="A46454">
        <v>46452</v>
      </c>
      <c r="B46454" s="1" t="s">
        <v>60226</v>
      </c>
      <c r="C46454" t="s">
        <v>172</v>
      </c>
      <c r="D46454" s="1" t="s">
        <v>60227</v>
      </c>
    </row>
    <row r="46455" spans="1:4" hidden="1" x14ac:dyDescent="0.3">
      <c r="A46455">
        <v>46453</v>
      </c>
      <c r="B46455" s="1" t="s">
        <v>60228</v>
      </c>
      <c r="C46455" t="s">
        <v>55</v>
      </c>
      <c r="D46455" s="1" t="s">
        <v>60229</v>
      </c>
    </row>
    <row r="46456" spans="1:4" hidden="1" x14ac:dyDescent="0.3">
      <c r="A46456">
        <v>46454</v>
      </c>
      <c r="B46456" s="1" t="s">
        <v>60230</v>
      </c>
      <c r="C46456" t="s">
        <v>52</v>
      </c>
      <c r="D46456" s="1" t="s">
        <v>60231</v>
      </c>
    </row>
    <row r="46457" spans="1:4" hidden="1" x14ac:dyDescent="0.3">
      <c r="A46457">
        <v>46455</v>
      </c>
      <c r="B46457" s="1" t="s">
        <v>60232</v>
      </c>
      <c r="C46457" t="s">
        <v>58</v>
      </c>
      <c r="D46457" s="1" t="s">
        <v>60233</v>
      </c>
    </row>
    <row r="46458" spans="1:4" hidden="1" x14ac:dyDescent="0.3">
      <c r="A46458">
        <v>46456</v>
      </c>
      <c r="B46458" t="s">
        <v>60234</v>
      </c>
      <c r="C46458" t="s">
        <v>61</v>
      </c>
      <c r="D46458">
        <v>156176149.59268001</v>
      </c>
    </row>
    <row r="46459" spans="1:4" hidden="1" x14ac:dyDescent="0.3">
      <c r="A46459">
        <v>46457</v>
      </c>
      <c r="B46459" t="s">
        <v>60235</v>
      </c>
      <c r="C46459" t="s">
        <v>63</v>
      </c>
      <c r="D46459">
        <v>98385206.056178495</v>
      </c>
    </row>
    <row r="46460" spans="1:4" hidden="1" x14ac:dyDescent="0.3">
      <c r="A46460">
        <v>46458</v>
      </c>
      <c r="B46460" t="s">
        <v>60236</v>
      </c>
      <c r="C46460" t="s">
        <v>65</v>
      </c>
      <c r="D46460">
        <v>34742259.102592498</v>
      </c>
    </row>
    <row r="46461" spans="1:4" hidden="1" x14ac:dyDescent="0.3">
      <c r="A46461">
        <v>46459</v>
      </c>
      <c r="B46461" s="1" t="s">
        <v>60237</v>
      </c>
      <c r="C46461" t="s">
        <v>67</v>
      </c>
      <c r="D46461" s="1" t="s">
        <v>60238</v>
      </c>
    </row>
    <row r="46462" spans="1:4" hidden="1" x14ac:dyDescent="0.3">
      <c r="A46462">
        <v>46460</v>
      </c>
      <c r="B46462" s="1" t="s">
        <v>60239</v>
      </c>
      <c r="C46462" t="s">
        <v>70</v>
      </c>
      <c r="D46462" s="1" t="s">
        <v>60240</v>
      </c>
    </row>
    <row r="46463" spans="1:4" hidden="1" x14ac:dyDescent="0.3">
      <c r="A46463">
        <v>46461</v>
      </c>
      <c r="B46463" t="s">
        <v>60241</v>
      </c>
      <c r="C46463" t="s">
        <v>73</v>
      </c>
      <c r="D46463">
        <v>0.99959201839999401</v>
      </c>
    </row>
    <row r="46464" spans="1:4" hidden="1" x14ac:dyDescent="0.3">
      <c r="A46464">
        <v>46462</v>
      </c>
      <c r="B46464" t="s">
        <v>74</v>
      </c>
      <c r="C46464" t="s">
        <v>75</v>
      </c>
      <c r="D46464">
        <v>2.7397260273972599E-3</v>
      </c>
    </row>
    <row r="46465" spans="1:4" hidden="1" x14ac:dyDescent="0.3">
      <c r="A46465">
        <v>46463</v>
      </c>
      <c r="B46465" t="s">
        <v>76</v>
      </c>
      <c r="C46465" t="s">
        <v>77</v>
      </c>
      <c r="D46465">
        <v>0</v>
      </c>
    </row>
    <row r="46466" spans="1:4" hidden="1" x14ac:dyDescent="0.3">
      <c r="A46466">
        <v>46464</v>
      </c>
      <c r="B46466" t="s">
        <v>78</v>
      </c>
      <c r="C46466" t="s">
        <v>79</v>
      </c>
      <c r="D46466">
        <v>0</v>
      </c>
    </row>
    <row r="46467" spans="1:4" hidden="1" x14ac:dyDescent="0.3">
      <c r="A46467">
        <v>46465</v>
      </c>
      <c r="B46467" s="1" t="s">
        <v>60242</v>
      </c>
      <c r="C46467" t="s">
        <v>81</v>
      </c>
      <c r="D46467" s="1" t="s">
        <v>60243</v>
      </c>
    </row>
    <row r="46468" spans="1:4" hidden="1" x14ac:dyDescent="0.3">
      <c r="A46468">
        <v>46466</v>
      </c>
      <c r="B46468" t="s">
        <v>60244</v>
      </c>
      <c r="C46468" t="s">
        <v>84</v>
      </c>
      <c r="D46468">
        <v>0.99960081096201103</v>
      </c>
    </row>
    <row r="46469" spans="1:4" hidden="1" x14ac:dyDescent="0.3">
      <c r="A46469">
        <v>46467</v>
      </c>
      <c r="B46469" s="1" t="s">
        <v>60245</v>
      </c>
      <c r="C46469" t="s">
        <v>86</v>
      </c>
      <c r="D46469" s="1" t="s">
        <v>60246</v>
      </c>
    </row>
    <row r="46470" spans="1:4" hidden="1" x14ac:dyDescent="0.3">
      <c r="A46470">
        <v>46468</v>
      </c>
      <c r="B46470" t="s">
        <v>60247</v>
      </c>
      <c r="C46470" t="s">
        <v>89</v>
      </c>
      <c r="D46470">
        <v>115162511.58616699</v>
      </c>
    </row>
    <row r="46471" spans="1:4" hidden="1" x14ac:dyDescent="0.3">
      <c r="A46471">
        <v>46469</v>
      </c>
      <c r="B46471" s="1" t="s">
        <v>60248</v>
      </c>
      <c r="C46471" t="s">
        <v>91</v>
      </c>
      <c r="D46471" s="1" t="s">
        <v>60184</v>
      </c>
    </row>
    <row r="46472" spans="1:4" hidden="1" x14ac:dyDescent="0.3">
      <c r="A46472">
        <v>46470</v>
      </c>
      <c r="B46472" t="s">
        <v>60249</v>
      </c>
      <c r="C46472" t="s">
        <v>94</v>
      </c>
      <c r="D46472">
        <v>98385206.056178495</v>
      </c>
    </row>
    <row r="46473" spans="1:4" hidden="1" x14ac:dyDescent="0.3">
      <c r="A46473">
        <v>46471</v>
      </c>
      <c r="B46473" t="s">
        <v>60250</v>
      </c>
      <c r="C46473" t="s">
        <v>96</v>
      </c>
      <c r="D46473">
        <v>34742259.102592498</v>
      </c>
    </row>
    <row r="46474" spans="1:4" hidden="1" x14ac:dyDescent="0.3">
      <c r="A46474">
        <v>46472</v>
      </c>
      <c r="B46474" t="s">
        <v>60251</v>
      </c>
      <c r="C46474" t="s">
        <v>98</v>
      </c>
      <c r="D46474">
        <v>23048684.433909699</v>
      </c>
    </row>
    <row r="46475" spans="1:4" hidden="1" x14ac:dyDescent="0.3">
      <c r="A46475">
        <v>46473</v>
      </c>
      <c r="B46475" s="1" t="s">
        <v>60252</v>
      </c>
      <c r="C46475" t="s">
        <v>100</v>
      </c>
      <c r="D46475" s="1" t="s">
        <v>60253</v>
      </c>
    </row>
    <row r="46476" spans="1:4" hidden="1" x14ac:dyDescent="0.3">
      <c r="A46476">
        <v>46474</v>
      </c>
      <c r="B46476" t="s">
        <v>60254</v>
      </c>
      <c r="C46476" t="s">
        <v>103</v>
      </c>
      <c r="D46476">
        <v>8.5107854778487795E-3</v>
      </c>
    </row>
    <row r="46477" spans="1:4" hidden="1" x14ac:dyDescent="0.3">
      <c r="A46477">
        <v>46475</v>
      </c>
      <c r="B46477" t="s">
        <v>60255</v>
      </c>
      <c r="C46477" t="s">
        <v>105</v>
      </c>
      <c r="D46477">
        <v>1.35245819355512E-3</v>
      </c>
    </row>
    <row r="46478" spans="1:4" hidden="1" x14ac:dyDescent="0.3">
      <c r="A46478">
        <v>46476</v>
      </c>
      <c r="B46478" t="s">
        <v>60256</v>
      </c>
      <c r="C46478" t="s">
        <v>107</v>
      </c>
      <c r="D46478">
        <v>1.05024690119158E-2</v>
      </c>
    </row>
    <row r="46479" spans="1:4" hidden="1" x14ac:dyDescent="0.3">
      <c r="A46479">
        <v>46477</v>
      </c>
      <c r="B46479" s="1" t="s">
        <v>60257</v>
      </c>
      <c r="C46479" t="s">
        <v>109</v>
      </c>
      <c r="D46479" s="1" t="s">
        <v>60258</v>
      </c>
    </row>
    <row r="46480" spans="1:4" x14ac:dyDescent="0.3">
      <c r="A46480">
        <v>46478</v>
      </c>
      <c r="B46480" t="s">
        <v>60259</v>
      </c>
      <c r="C46480" t="s">
        <v>207</v>
      </c>
      <c r="D46480">
        <v>156176517.17981699</v>
      </c>
    </row>
    <row r="46481" spans="1:4" hidden="1" x14ac:dyDescent="0.3">
      <c r="A46481">
        <v>46479</v>
      </c>
      <c r="B46481" t="s">
        <v>60260</v>
      </c>
      <c r="C46481" t="s">
        <v>209</v>
      </c>
      <c r="D46481">
        <v>-865.41370632717906</v>
      </c>
    </row>
    <row r="46482" spans="1:4" hidden="1" x14ac:dyDescent="0.3">
      <c r="A46482">
        <v>46480</v>
      </c>
      <c r="B46482" t="s">
        <v>60261</v>
      </c>
      <c r="C46482" t="s">
        <v>211</v>
      </c>
      <c r="D46482">
        <v>-305.59857673555098</v>
      </c>
    </row>
    <row r="46483" spans="1:4" hidden="1" x14ac:dyDescent="0.3">
      <c r="A46483">
        <v>46481</v>
      </c>
      <c r="B46483" s="1" t="s">
        <v>60262</v>
      </c>
      <c r="C46483" t="s">
        <v>213</v>
      </c>
      <c r="D46483" s="1" t="s">
        <v>60263</v>
      </c>
    </row>
    <row r="46484" spans="1:4" hidden="1" x14ac:dyDescent="0.3">
      <c r="A46484">
        <v>46482</v>
      </c>
      <c r="B46484" t="s">
        <v>60264</v>
      </c>
      <c r="C46484" t="s">
        <v>216</v>
      </c>
      <c r="D46484">
        <v>98386368.044081196</v>
      </c>
    </row>
    <row r="46485" spans="1:4" hidden="1" x14ac:dyDescent="0.3">
      <c r="A46485">
        <v>46483</v>
      </c>
      <c r="B46485" t="s">
        <v>60265</v>
      </c>
      <c r="C46485" t="s">
        <v>218</v>
      </c>
      <c r="D46485">
        <v>34742613.647817902</v>
      </c>
    </row>
    <row r="46486" spans="1:4" hidden="1" x14ac:dyDescent="0.3">
      <c r="A46486">
        <v>46484</v>
      </c>
      <c r="B46486" t="s">
        <v>60266</v>
      </c>
      <c r="C46486" t="s">
        <v>220</v>
      </c>
      <c r="D46486">
        <v>23048909.240097001</v>
      </c>
    </row>
    <row r="46487" spans="1:4" hidden="1" x14ac:dyDescent="0.3">
      <c r="A46487">
        <v>46485</v>
      </c>
      <c r="B46487" s="1" t="s">
        <v>60267</v>
      </c>
      <c r="C46487" t="s">
        <v>222</v>
      </c>
      <c r="D46487" s="1" t="s">
        <v>60268</v>
      </c>
    </row>
    <row r="46488" spans="1:4" hidden="1" x14ac:dyDescent="0.3">
      <c r="A46488">
        <v>46486</v>
      </c>
      <c r="B46488" t="s">
        <v>60269</v>
      </c>
      <c r="C46488" t="s">
        <v>225</v>
      </c>
      <c r="D46488">
        <v>115163524.572972</v>
      </c>
    </row>
    <row r="46489" spans="1:4" hidden="1" x14ac:dyDescent="0.3">
      <c r="A46489">
        <v>46487</v>
      </c>
      <c r="B46489" t="s">
        <v>60270</v>
      </c>
      <c r="C46489" t="s">
        <v>227</v>
      </c>
      <c r="D46489">
        <v>-1012.98680514097</v>
      </c>
    </row>
    <row r="46490" spans="1:4" hidden="1" x14ac:dyDescent="0.3">
      <c r="A46490">
        <v>46488</v>
      </c>
      <c r="B46490" s="1" t="s">
        <v>60271</v>
      </c>
      <c r="C46490" t="s">
        <v>229</v>
      </c>
      <c r="D46490" s="1" t="s">
        <v>60272</v>
      </c>
    </row>
    <row r="46491" spans="1:4" hidden="1" x14ac:dyDescent="0.3">
      <c r="A46491">
        <v>46489</v>
      </c>
      <c r="B46491" t="s">
        <v>60273</v>
      </c>
      <c r="C46491" t="s">
        <v>112</v>
      </c>
      <c r="D46491">
        <v>296.57419645063999</v>
      </c>
    </row>
    <row r="46492" spans="1:4" hidden="1" x14ac:dyDescent="0.3">
      <c r="A46492">
        <v>46490</v>
      </c>
      <c r="B46492" t="s">
        <v>60274</v>
      </c>
      <c r="C46492" t="s">
        <v>114</v>
      </c>
      <c r="D46492">
        <v>48.946648651012801</v>
      </c>
    </row>
    <row r="46493" spans="1:4" hidden="1" x14ac:dyDescent="0.3">
      <c r="A46493">
        <v>46491</v>
      </c>
      <c r="B46493" s="1" t="s">
        <v>60275</v>
      </c>
      <c r="C46493" t="s">
        <v>116</v>
      </c>
      <c r="D46493" s="1" t="s">
        <v>60276</v>
      </c>
    </row>
    <row r="46494" spans="1:4" hidden="1" x14ac:dyDescent="0.3">
      <c r="A46494">
        <v>46492</v>
      </c>
      <c r="B46494" t="s">
        <v>60277</v>
      </c>
      <c r="C46494" t="s">
        <v>119</v>
      </c>
      <c r="D46494">
        <v>98386368.044081196</v>
      </c>
    </row>
    <row r="46495" spans="1:4" hidden="1" x14ac:dyDescent="0.3">
      <c r="A46495">
        <v>46493</v>
      </c>
      <c r="B46495" t="s">
        <v>60278</v>
      </c>
      <c r="C46495" t="s">
        <v>121</v>
      </c>
      <c r="D46495">
        <v>34742613.647817902</v>
      </c>
    </row>
    <row r="46496" spans="1:4" hidden="1" x14ac:dyDescent="0.3">
      <c r="A46496">
        <v>46494</v>
      </c>
      <c r="B46496" s="1" t="s">
        <v>60279</v>
      </c>
      <c r="C46496" t="s">
        <v>123</v>
      </c>
      <c r="D46496" s="1" t="s">
        <v>60280</v>
      </c>
    </row>
    <row r="46497" spans="1:4" hidden="1" x14ac:dyDescent="0.3">
      <c r="A46497">
        <v>46495</v>
      </c>
      <c r="B46497" t="s">
        <v>60281</v>
      </c>
      <c r="C46497" t="s">
        <v>126</v>
      </c>
      <c r="D46497">
        <v>0.85466000500565997</v>
      </c>
    </row>
    <row r="46498" spans="1:4" hidden="1" x14ac:dyDescent="0.3">
      <c r="A46498">
        <v>46496</v>
      </c>
      <c r="B46498" t="s">
        <v>60282</v>
      </c>
      <c r="C46498" t="s">
        <v>128</v>
      </c>
      <c r="D46498">
        <v>0.30180118388809701</v>
      </c>
    </row>
    <row r="46499" spans="1:4" hidden="1" x14ac:dyDescent="0.3">
      <c r="A46499">
        <v>46497</v>
      </c>
      <c r="B46499" s="1" t="s">
        <v>60283</v>
      </c>
      <c r="C46499" t="s">
        <v>130</v>
      </c>
      <c r="D46499" s="1" t="s">
        <v>60284</v>
      </c>
    </row>
    <row r="46500" spans="1:4" hidden="1" x14ac:dyDescent="0.3">
      <c r="A46500">
        <v>46498</v>
      </c>
      <c r="B46500" s="1" t="s">
        <v>60285</v>
      </c>
      <c r="C46500" t="s">
        <v>4</v>
      </c>
      <c r="D46500" t="s">
        <v>60286</v>
      </c>
    </row>
    <row r="46501" spans="1:4" hidden="1" x14ac:dyDescent="0.3">
      <c r="A46501">
        <v>46499</v>
      </c>
      <c r="B46501" t="s">
        <v>60287</v>
      </c>
      <c r="C46501" t="s">
        <v>7</v>
      </c>
      <c r="D46501">
        <v>1755.78</v>
      </c>
    </row>
    <row r="46502" spans="1:4" hidden="1" x14ac:dyDescent="0.3">
      <c r="A46502">
        <v>46500</v>
      </c>
      <c r="B46502" s="1" t="s">
        <v>60288</v>
      </c>
      <c r="C46502" t="s">
        <v>9</v>
      </c>
      <c r="D46502" s="1" t="s">
        <v>60289</v>
      </c>
    </row>
    <row r="46503" spans="1:4" hidden="1" x14ac:dyDescent="0.3">
      <c r="A46503">
        <v>46501</v>
      </c>
      <c r="B46503" t="s">
        <v>47722</v>
      </c>
      <c r="C46503" t="s">
        <v>14</v>
      </c>
      <c r="D46503">
        <v>97.86328125</v>
      </c>
    </row>
    <row r="46504" spans="1:4" hidden="1" x14ac:dyDescent="0.3">
      <c r="A46504">
        <v>46502</v>
      </c>
      <c r="B46504" t="s">
        <v>60290</v>
      </c>
      <c r="C46504" t="s">
        <v>16</v>
      </c>
      <c r="D46504">
        <v>4.3752120293845804</v>
      </c>
    </row>
    <row r="46505" spans="1:4" hidden="1" x14ac:dyDescent="0.3">
      <c r="A46505">
        <v>46503</v>
      </c>
      <c r="B46505" s="1" t="s">
        <v>60291</v>
      </c>
      <c r="C46505" t="s">
        <v>140</v>
      </c>
      <c r="D46505" s="1" t="s">
        <v>60292</v>
      </c>
    </row>
    <row r="46506" spans="1:4" hidden="1" x14ac:dyDescent="0.3">
      <c r="A46506">
        <v>46504</v>
      </c>
      <c r="B46506" t="s">
        <v>27531</v>
      </c>
      <c r="C46506" t="s">
        <v>22</v>
      </c>
      <c r="D46506">
        <v>65.900000000000006</v>
      </c>
    </row>
    <row r="46507" spans="1:4" hidden="1" x14ac:dyDescent="0.3">
      <c r="A46507">
        <v>46505</v>
      </c>
      <c r="B46507" t="s">
        <v>60293</v>
      </c>
      <c r="C46507" t="s">
        <v>24</v>
      </c>
      <c r="D46507">
        <v>6.5542498126965496</v>
      </c>
    </row>
    <row r="46508" spans="1:4" hidden="1" x14ac:dyDescent="0.3">
      <c r="A46508">
        <v>46506</v>
      </c>
      <c r="B46508" s="1" t="s">
        <v>60294</v>
      </c>
      <c r="C46508" t="s">
        <v>145</v>
      </c>
      <c r="D46508" s="1" t="s">
        <v>60295</v>
      </c>
    </row>
    <row r="46509" spans="1:4" hidden="1" x14ac:dyDescent="0.3">
      <c r="A46509">
        <v>46507</v>
      </c>
      <c r="B46509" t="s">
        <v>60296</v>
      </c>
      <c r="C46509" t="s">
        <v>35</v>
      </c>
      <c r="D46509">
        <v>-0.316104304311847</v>
      </c>
    </row>
    <row r="46510" spans="1:4" hidden="1" x14ac:dyDescent="0.3">
      <c r="A46510">
        <v>46508</v>
      </c>
      <c r="B46510" t="s">
        <v>60297</v>
      </c>
      <c r="C46510" t="s">
        <v>149</v>
      </c>
      <c r="D46510">
        <v>0.75415103528321004</v>
      </c>
    </row>
    <row r="46511" spans="1:4" hidden="1" x14ac:dyDescent="0.3">
      <c r="A46511">
        <v>46509</v>
      </c>
      <c r="B46511" s="1" t="s">
        <v>60298</v>
      </c>
      <c r="C46511" t="s">
        <v>151</v>
      </c>
      <c r="D46511" s="1" t="s">
        <v>60299</v>
      </c>
    </row>
    <row r="46512" spans="1:4" hidden="1" x14ac:dyDescent="0.3">
      <c r="A46512">
        <v>46510</v>
      </c>
      <c r="B46512" t="s">
        <v>60300</v>
      </c>
      <c r="C46512" t="s">
        <v>30</v>
      </c>
      <c r="D46512">
        <v>0.51668220638193496</v>
      </c>
    </row>
    <row r="46513" spans="1:4" hidden="1" x14ac:dyDescent="0.3">
      <c r="A46513">
        <v>46511</v>
      </c>
      <c r="B46513" t="s">
        <v>60301</v>
      </c>
      <c r="C46513" t="s">
        <v>32</v>
      </c>
      <c r="D46513">
        <v>0.17404460142720399</v>
      </c>
    </row>
    <row r="46514" spans="1:4" hidden="1" x14ac:dyDescent="0.3">
      <c r="A46514">
        <v>46512</v>
      </c>
      <c r="B46514" s="1" t="s">
        <v>60302</v>
      </c>
      <c r="C46514" t="s">
        <v>155</v>
      </c>
      <c r="D46514" s="1" t="s">
        <v>60303</v>
      </c>
    </row>
    <row r="46515" spans="1:4" hidden="1" x14ac:dyDescent="0.3">
      <c r="A46515">
        <v>46513</v>
      </c>
      <c r="B46515" t="s">
        <v>60304</v>
      </c>
      <c r="C46515" t="s">
        <v>40</v>
      </c>
      <c r="D46515">
        <v>0.79942209792991203</v>
      </c>
    </row>
    <row r="46516" spans="1:4" hidden="1" x14ac:dyDescent="0.3">
      <c r="A46516">
        <v>46514</v>
      </c>
      <c r="B46516" t="s">
        <v>60305</v>
      </c>
      <c r="C46516" t="s">
        <v>42</v>
      </c>
      <c r="D46516">
        <v>0.15194973288338101</v>
      </c>
    </row>
    <row r="46517" spans="1:4" hidden="1" x14ac:dyDescent="0.3">
      <c r="A46517">
        <v>46515</v>
      </c>
      <c r="B46517" s="1" t="s">
        <v>60306</v>
      </c>
      <c r="C46517" t="s">
        <v>159</v>
      </c>
      <c r="D46517" s="1" t="s">
        <v>60307</v>
      </c>
    </row>
    <row r="46518" spans="1:4" hidden="1" x14ac:dyDescent="0.3">
      <c r="A46518">
        <v>46516</v>
      </c>
      <c r="B46518" t="s">
        <v>60308</v>
      </c>
      <c r="C46518" t="s">
        <v>161</v>
      </c>
      <c r="D46518">
        <v>0.99605160148405303</v>
      </c>
    </row>
    <row r="46519" spans="1:4" hidden="1" x14ac:dyDescent="0.3">
      <c r="A46519">
        <v>46517</v>
      </c>
      <c r="B46519" t="s">
        <v>60309</v>
      </c>
      <c r="C46519" t="s">
        <v>163</v>
      </c>
      <c r="D46519">
        <v>0.998437391254826</v>
      </c>
    </row>
    <row r="46520" spans="1:4" hidden="1" x14ac:dyDescent="0.3">
      <c r="A46520">
        <v>46518</v>
      </c>
      <c r="B46520" s="1" t="s">
        <v>60310</v>
      </c>
      <c r="C46520" t="s">
        <v>165</v>
      </c>
      <c r="D46520" s="1" t="s">
        <v>60311</v>
      </c>
    </row>
    <row r="46521" spans="1:4" hidden="1" x14ac:dyDescent="0.3">
      <c r="A46521">
        <v>46519</v>
      </c>
      <c r="B46521" t="s">
        <v>60312</v>
      </c>
      <c r="C46521" t="s">
        <v>168</v>
      </c>
      <c r="D46521">
        <v>0.99852536711081896</v>
      </c>
    </row>
    <row r="46522" spans="1:4" hidden="1" x14ac:dyDescent="0.3">
      <c r="A46522">
        <v>46520</v>
      </c>
      <c r="B46522" t="s">
        <v>60313</v>
      </c>
      <c r="C46522" t="s">
        <v>170</v>
      </c>
      <c r="D46522">
        <v>1.0008008596064699</v>
      </c>
    </row>
    <row r="46523" spans="1:4" hidden="1" x14ac:dyDescent="0.3">
      <c r="A46523">
        <v>46521</v>
      </c>
      <c r="B46523" s="1" t="s">
        <v>60314</v>
      </c>
      <c r="C46523" t="s">
        <v>172</v>
      </c>
      <c r="D46523" s="1" t="s">
        <v>60315</v>
      </c>
    </row>
    <row r="46524" spans="1:4" hidden="1" x14ac:dyDescent="0.3">
      <c r="A46524">
        <v>46522</v>
      </c>
      <c r="B46524" s="1" t="s">
        <v>60316</v>
      </c>
      <c r="C46524" t="s">
        <v>55</v>
      </c>
      <c r="D46524" s="1" t="s">
        <v>60317</v>
      </c>
    </row>
    <row r="46525" spans="1:4" hidden="1" x14ac:dyDescent="0.3">
      <c r="A46525">
        <v>46523</v>
      </c>
      <c r="B46525" s="1" t="s">
        <v>60318</v>
      </c>
      <c r="C46525" t="s">
        <v>52</v>
      </c>
      <c r="D46525" s="1" t="s">
        <v>60319</v>
      </c>
    </row>
    <row r="46526" spans="1:4" hidden="1" x14ac:dyDescent="0.3">
      <c r="A46526">
        <v>46524</v>
      </c>
      <c r="B46526" s="1" t="s">
        <v>60320</v>
      </c>
      <c r="C46526" t="s">
        <v>58</v>
      </c>
      <c r="D46526" s="1" t="s">
        <v>60321</v>
      </c>
    </row>
    <row r="46527" spans="1:4" hidden="1" x14ac:dyDescent="0.3">
      <c r="A46527">
        <v>46525</v>
      </c>
      <c r="B46527" t="s">
        <v>60322</v>
      </c>
      <c r="C46527" t="s">
        <v>61</v>
      </c>
      <c r="D46527">
        <v>155953786.24415401</v>
      </c>
    </row>
    <row r="46528" spans="1:4" hidden="1" x14ac:dyDescent="0.3">
      <c r="A46528">
        <v>46526</v>
      </c>
      <c r="B46528" t="s">
        <v>60323</v>
      </c>
      <c r="C46528" t="s">
        <v>63</v>
      </c>
      <c r="D46528">
        <v>97997899.454506606</v>
      </c>
    </row>
    <row r="46529" spans="1:4" hidden="1" x14ac:dyDescent="0.3">
      <c r="A46529">
        <v>46527</v>
      </c>
      <c r="B46529" t="s">
        <v>60324</v>
      </c>
      <c r="C46529" t="s">
        <v>65</v>
      </c>
      <c r="D46529">
        <v>34688324.535901599</v>
      </c>
    </row>
    <row r="46530" spans="1:4" hidden="1" x14ac:dyDescent="0.3">
      <c r="A46530">
        <v>46528</v>
      </c>
      <c r="B46530" s="1" t="s">
        <v>60325</v>
      </c>
      <c r="C46530" t="s">
        <v>67</v>
      </c>
      <c r="D46530" s="1" t="s">
        <v>60326</v>
      </c>
    </row>
    <row r="46531" spans="1:4" hidden="1" x14ac:dyDescent="0.3">
      <c r="A46531">
        <v>46529</v>
      </c>
      <c r="B46531" s="1" t="s">
        <v>60327</v>
      </c>
      <c r="C46531" t="s">
        <v>70</v>
      </c>
      <c r="D46531" s="1" t="s">
        <v>60328</v>
      </c>
    </row>
    <row r="46532" spans="1:4" hidden="1" x14ac:dyDescent="0.3">
      <c r="A46532">
        <v>46530</v>
      </c>
      <c r="B46532" t="s">
        <v>60329</v>
      </c>
      <c r="C46532" t="s">
        <v>73</v>
      </c>
      <c r="D46532">
        <v>0.99960081096201103</v>
      </c>
    </row>
    <row r="46533" spans="1:4" hidden="1" x14ac:dyDescent="0.3">
      <c r="A46533">
        <v>46531</v>
      </c>
      <c r="B46533" t="s">
        <v>74</v>
      </c>
      <c r="C46533" t="s">
        <v>75</v>
      </c>
      <c r="D46533">
        <v>2.7397260273972599E-3</v>
      </c>
    </row>
    <row r="46534" spans="1:4" hidden="1" x14ac:dyDescent="0.3">
      <c r="A46534">
        <v>46532</v>
      </c>
      <c r="B46534" t="s">
        <v>76</v>
      </c>
      <c r="C46534" t="s">
        <v>77</v>
      </c>
      <c r="D46534">
        <v>0</v>
      </c>
    </row>
    <row r="46535" spans="1:4" hidden="1" x14ac:dyDescent="0.3">
      <c r="A46535">
        <v>46533</v>
      </c>
      <c r="B46535" t="s">
        <v>78</v>
      </c>
      <c r="C46535" t="s">
        <v>79</v>
      </c>
      <c r="D46535">
        <v>0</v>
      </c>
    </row>
    <row r="46536" spans="1:4" hidden="1" x14ac:dyDescent="0.3">
      <c r="A46536">
        <v>46534</v>
      </c>
      <c r="B46536" s="1" t="s">
        <v>60330</v>
      </c>
      <c r="C46536" t="s">
        <v>81</v>
      </c>
      <c r="D46536" s="1" t="s">
        <v>60331</v>
      </c>
    </row>
    <row r="46537" spans="1:4" hidden="1" x14ac:dyDescent="0.3">
      <c r="A46537">
        <v>46535</v>
      </c>
      <c r="B46537" t="s">
        <v>60332</v>
      </c>
      <c r="C46537" t="s">
        <v>84</v>
      </c>
      <c r="D46537">
        <v>0.99958944190865395</v>
      </c>
    </row>
    <row r="46538" spans="1:4" hidden="1" x14ac:dyDescent="0.3">
      <c r="A46538">
        <v>46536</v>
      </c>
      <c r="B46538" s="1" t="s">
        <v>60333</v>
      </c>
      <c r="C46538" t="s">
        <v>86</v>
      </c>
      <c r="D46538" s="1" t="s">
        <v>60334</v>
      </c>
    </row>
    <row r="46539" spans="1:4" hidden="1" x14ac:dyDescent="0.3">
      <c r="A46539">
        <v>46537</v>
      </c>
      <c r="B46539" t="s">
        <v>60335</v>
      </c>
      <c r="C46539" t="s">
        <v>89</v>
      </c>
      <c r="D46539">
        <v>115163821.41266599</v>
      </c>
    </row>
    <row r="46540" spans="1:4" hidden="1" x14ac:dyDescent="0.3">
      <c r="A46540">
        <v>46538</v>
      </c>
      <c r="B46540" s="1" t="s">
        <v>60336</v>
      </c>
      <c r="C46540" t="s">
        <v>91</v>
      </c>
      <c r="D46540" s="1" t="s">
        <v>60272</v>
      </c>
    </row>
    <row r="46541" spans="1:4" hidden="1" x14ac:dyDescent="0.3">
      <c r="A46541">
        <v>46539</v>
      </c>
      <c r="B46541" t="s">
        <v>60337</v>
      </c>
      <c r="C46541" t="s">
        <v>94</v>
      </c>
      <c r="D46541">
        <v>97997899.454506606</v>
      </c>
    </row>
    <row r="46542" spans="1:4" hidden="1" x14ac:dyDescent="0.3">
      <c r="A46542">
        <v>46540</v>
      </c>
      <c r="B46542" t="s">
        <v>60338</v>
      </c>
      <c r="C46542" t="s">
        <v>96</v>
      </c>
      <c r="D46542">
        <v>34688324.535901599</v>
      </c>
    </row>
    <row r="46543" spans="1:4" hidden="1" x14ac:dyDescent="0.3">
      <c r="A46543">
        <v>46541</v>
      </c>
      <c r="B46543" t="s">
        <v>60339</v>
      </c>
      <c r="C46543" t="s">
        <v>98</v>
      </c>
      <c r="D46543">
        <v>23267562.253745701</v>
      </c>
    </row>
    <row r="46544" spans="1:4" hidden="1" x14ac:dyDescent="0.3">
      <c r="A46544">
        <v>46542</v>
      </c>
      <c r="B46544" s="1" t="s">
        <v>60340</v>
      </c>
      <c r="C46544" t="s">
        <v>100</v>
      </c>
      <c r="D46544" s="1" t="s">
        <v>60341</v>
      </c>
    </row>
    <row r="46545" spans="1:4" hidden="1" x14ac:dyDescent="0.3">
      <c r="A46545">
        <v>46543</v>
      </c>
      <c r="B46545" t="s">
        <v>60342</v>
      </c>
      <c r="C46545" t="s">
        <v>103</v>
      </c>
      <c r="D46545">
        <v>8.5120290300174806E-3</v>
      </c>
    </row>
    <row r="46546" spans="1:4" hidden="1" x14ac:dyDescent="0.3">
      <c r="A46546">
        <v>46544</v>
      </c>
      <c r="B46546" t="s">
        <v>60343</v>
      </c>
      <c r="C46546" t="s">
        <v>105</v>
      </c>
      <c r="D46546">
        <v>1.3599065999465099E-3</v>
      </c>
    </row>
    <row r="46547" spans="1:4" hidden="1" x14ac:dyDescent="0.3">
      <c r="A46547">
        <v>46545</v>
      </c>
      <c r="B46547" t="s">
        <v>60344</v>
      </c>
      <c r="C46547" t="s">
        <v>107</v>
      </c>
      <c r="D46547">
        <v>1.0559537976428999E-2</v>
      </c>
    </row>
    <row r="46548" spans="1:4" hidden="1" x14ac:dyDescent="0.3">
      <c r="A46548">
        <v>46546</v>
      </c>
      <c r="B46548" s="1" t="s">
        <v>60345</v>
      </c>
      <c r="C46548" t="s">
        <v>109</v>
      </c>
      <c r="D46548" s="1" t="s">
        <v>60346</v>
      </c>
    </row>
    <row r="46549" spans="1:4" x14ac:dyDescent="0.3">
      <c r="A46549">
        <v>46547</v>
      </c>
      <c r="B46549" t="s">
        <v>60347</v>
      </c>
      <c r="C46549" t="s">
        <v>207</v>
      </c>
      <c r="D46549">
        <v>155953311.40940201</v>
      </c>
    </row>
    <row r="46550" spans="1:4" hidden="1" x14ac:dyDescent="0.3">
      <c r="A46550">
        <v>46548</v>
      </c>
      <c r="B46550" t="s">
        <v>60348</v>
      </c>
      <c r="C46550" t="s">
        <v>209</v>
      </c>
      <c r="D46550">
        <v>1114.5839310891499</v>
      </c>
    </row>
    <row r="46551" spans="1:4" hidden="1" x14ac:dyDescent="0.3">
      <c r="A46551">
        <v>46549</v>
      </c>
      <c r="B46551" t="s">
        <v>60349</v>
      </c>
      <c r="C46551" t="s">
        <v>211</v>
      </c>
      <c r="D46551">
        <v>394.53018354006599</v>
      </c>
    </row>
    <row r="46552" spans="1:4" hidden="1" x14ac:dyDescent="0.3">
      <c r="A46552">
        <v>46550</v>
      </c>
      <c r="B46552" s="1" t="s">
        <v>60350</v>
      </c>
      <c r="C46552" t="s">
        <v>213</v>
      </c>
      <c r="D46552" s="1" t="s">
        <v>60351</v>
      </c>
    </row>
    <row r="46553" spans="1:4" hidden="1" x14ac:dyDescent="0.3">
      <c r="A46553">
        <v>46551</v>
      </c>
      <c r="B46553" t="s">
        <v>60352</v>
      </c>
      <c r="C46553" t="s">
        <v>216</v>
      </c>
      <c r="D46553">
        <v>97996402.577450797</v>
      </c>
    </row>
    <row r="46554" spans="1:4" hidden="1" x14ac:dyDescent="0.3">
      <c r="A46554">
        <v>46552</v>
      </c>
      <c r="B46554" t="s">
        <v>60353</v>
      </c>
      <c r="C46554" t="s">
        <v>218</v>
      </c>
      <c r="D46554">
        <v>34687866.581180103</v>
      </c>
    </row>
    <row r="46555" spans="1:4" hidden="1" x14ac:dyDescent="0.3">
      <c r="A46555">
        <v>46553</v>
      </c>
      <c r="B46555" t="s">
        <v>60354</v>
      </c>
      <c r="C46555" t="s">
        <v>220</v>
      </c>
      <c r="D46555">
        <v>23267268.501191799</v>
      </c>
    </row>
    <row r="46556" spans="1:4" hidden="1" x14ac:dyDescent="0.3">
      <c r="A46556">
        <v>46554</v>
      </c>
      <c r="B46556" s="1" t="s">
        <v>60355</v>
      </c>
      <c r="C46556" t="s">
        <v>222</v>
      </c>
      <c r="D46556" s="1" t="s">
        <v>60356</v>
      </c>
    </row>
    <row r="46557" spans="1:4" hidden="1" x14ac:dyDescent="0.3">
      <c r="A46557">
        <v>46555</v>
      </c>
      <c r="B46557" t="s">
        <v>60357</v>
      </c>
      <c r="C46557" t="s">
        <v>225</v>
      </c>
      <c r="D46557">
        <v>115162511.58616699</v>
      </c>
    </row>
    <row r="46558" spans="1:4" hidden="1" x14ac:dyDescent="0.3">
      <c r="A46558">
        <v>46556</v>
      </c>
      <c r="B46558" t="s">
        <v>60358</v>
      </c>
      <c r="C46558" t="s">
        <v>227</v>
      </c>
      <c r="D46558">
        <v>1309.8264987468699</v>
      </c>
    </row>
    <row r="46559" spans="1:4" hidden="1" x14ac:dyDescent="0.3">
      <c r="A46559">
        <v>46557</v>
      </c>
      <c r="B46559" s="1" t="s">
        <v>60359</v>
      </c>
      <c r="C46559" t="s">
        <v>229</v>
      </c>
      <c r="D46559" s="1" t="s">
        <v>60360</v>
      </c>
    </row>
    <row r="46560" spans="1:4" hidden="1" x14ac:dyDescent="0.3">
      <c r="A46560">
        <v>46558</v>
      </c>
      <c r="B46560" t="s">
        <v>60361</v>
      </c>
      <c r="C46560" t="s">
        <v>112</v>
      </c>
      <c r="D46560">
        <v>-382.29312469746498</v>
      </c>
    </row>
    <row r="46561" spans="1:4" hidden="1" x14ac:dyDescent="0.3">
      <c r="A46561">
        <v>46559</v>
      </c>
      <c r="B46561" t="s">
        <v>60362</v>
      </c>
      <c r="C46561" t="s">
        <v>114</v>
      </c>
      <c r="D46561">
        <v>-63.424537980105903</v>
      </c>
    </row>
    <row r="46562" spans="1:4" hidden="1" x14ac:dyDescent="0.3">
      <c r="A46562">
        <v>46560</v>
      </c>
      <c r="B46562" s="1" t="s">
        <v>60363</v>
      </c>
      <c r="C46562" t="s">
        <v>116</v>
      </c>
      <c r="D46562" s="1" t="s">
        <v>60364</v>
      </c>
    </row>
    <row r="46563" spans="1:4" hidden="1" x14ac:dyDescent="0.3">
      <c r="A46563">
        <v>46561</v>
      </c>
      <c r="B46563" t="s">
        <v>60365</v>
      </c>
      <c r="C46563" t="s">
        <v>119</v>
      </c>
      <c r="D46563">
        <v>97996402.577450797</v>
      </c>
    </row>
    <row r="46564" spans="1:4" hidden="1" x14ac:dyDescent="0.3">
      <c r="A46564">
        <v>46562</v>
      </c>
      <c r="B46564" t="s">
        <v>60366</v>
      </c>
      <c r="C46564" t="s">
        <v>121</v>
      </c>
      <c r="D46564">
        <v>34687866.581180103</v>
      </c>
    </row>
    <row r="46565" spans="1:4" hidden="1" x14ac:dyDescent="0.3">
      <c r="A46565">
        <v>46563</v>
      </c>
      <c r="B46565" s="1" t="s">
        <v>60367</v>
      </c>
      <c r="C46565" t="s">
        <v>123</v>
      </c>
      <c r="D46565" s="1" t="s">
        <v>60368</v>
      </c>
    </row>
    <row r="46566" spans="1:4" hidden="1" x14ac:dyDescent="0.3">
      <c r="A46566">
        <v>46564</v>
      </c>
      <c r="B46566" t="s">
        <v>60369</v>
      </c>
      <c r="C46566" t="s">
        <v>126</v>
      </c>
      <c r="D46566">
        <v>0.85128963382284994</v>
      </c>
    </row>
    <row r="46567" spans="1:4" hidden="1" x14ac:dyDescent="0.3">
      <c r="A46567">
        <v>46565</v>
      </c>
      <c r="B46567" t="s">
        <v>60370</v>
      </c>
      <c r="C46567" t="s">
        <v>128</v>
      </c>
      <c r="D46567">
        <v>0.30133168629991602</v>
      </c>
    </row>
    <row r="46568" spans="1:4" hidden="1" x14ac:dyDescent="0.3">
      <c r="A46568">
        <v>46566</v>
      </c>
      <c r="B46568" s="1" t="s">
        <v>60371</v>
      </c>
      <c r="C46568" t="s">
        <v>130</v>
      </c>
      <c r="D46568" s="1" t="s">
        <v>60372</v>
      </c>
    </row>
    <row r="46569" spans="1:4" hidden="1" x14ac:dyDescent="0.3">
      <c r="A46569">
        <v>46567</v>
      </c>
      <c r="B46569" s="1" t="s">
        <v>60373</v>
      </c>
      <c r="C46569" t="s">
        <v>4</v>
      </c>
      <c r="D46569" t="s">
        <v>60374</v>
      </c>
    </row>
    <row r="46570" spans="1:4" hidden="1" x14ac:dyDescent="0.3">
      <c r="A46570">
        <v>46568</v>
      </c>
      <c r="B46570" t="s">
        <v>60375</v>
      </c>
      <c r="C46570" t="s">
        <v>7</v>
      </c>
      <c r="D46570">
        <v>1757.13</v>
      </c>
    </row>
    <row r="46571" spans="1:4" hidden="1" x14ac:dyDescent="0.3">
      <c r="A46571">
        <v>46569</v>
      </c>
      <c r="B46571" s="1" t="s">
        <v>60376</v>
      </c>
      <c r="C46571" t="s">
        <v>9</v>
      </c>
      <c r="D46571" s="1" t="s">
        <v>60377</v>
      </c>
    </row>
    <row r="46572" spans="1:4" hidden="1" x14ac:dyDescent="0.3">
      <c r="A46572">
        <v>46570</v>
      </c>
      <c r="B46572" t="s">
        <v>60378</v>
      </c>
      <c r="C46572" t="s">
        <v>14</v>
      </c>
      <c r="D46572">
        <v>97.7421875</v>
      </c>
    </row>
    <row r="46573" spans="1:4" hidden="1" x14ac:dyDescent="0.3">
      <c r="A46573">
        <v>46571</v>
      </c>
      <c r="B46573" t="s">
        <v>60379</v>
      </c>
      <c r="C46573" t="s">
        <v>16</v>
      </c>
      <c r="D46573">
        <v>4.3729981954589299</v>
      </c>
    </row>
    <row r="46574" spans="1:4" hidden="1" x14ac:dyDescent="0.3">
      <c r="A46574">
        <v>46572</v>
      </c>
      <c r="B46574" s="1" t="s">
        <v>60380</v>
      </c>
      <c r="C46574" t="s">
        <v>140</v>
      </c>
      <c r="D46574" s="1" t="s">
        <v>60381</v>
      </c>
    </row>
    <row r="46575" spans="1:4" hidden="1" x14ac:dyDescent="0.3">
      <c r="A46575">
        <v>46573</v>
      </c>
      <c r="B46575" t="s">
        <v>27621</v>
      </c>
      <c r="C46575" t="s">
        <v>22</v>
      </c>
      <c r="D46575">
        <v>66.5</v>
      </c>
    </row>
    <row r="46576" spans="1:4" hidden="1" x14ac:dyDescent="0.3">
      <c r="A46576">
        <v>46574</v>
      </c>
      <c r="B46576" t="s">
        <v>60382</v>
      </c>
      <c r="C46576" t="s">
        <v>24</v>
      </c>
      <c r="D46576">
        <v>6.5105841167906799</v>
      </c>
    </row>
    <row r="46577" spans="1:4" hidden="1" x14ac:dyDescent="0.3">
      <c r="A46577">
        <v>46575</v>
      </c>
      <c r="B46577" s="1" t="s">
        <v>60383</v>
      </c>
      <c r="C46577" t="s">
        <v>145</v>
      </c>
      <c r="D46577" s="1" t="s">
        <v>60384</v>
      </c>
    </row>
    <row r="46578" spans="1:4" hidden="1" x14ac:dyDescent="0.3">
      <c r="A46578">
        <v>46576</v>
      </c>
      <c r="B46578" t="s">
        <v>60385</v>
      </c>
      <c r="C46578" t="s">
        <v>35</v>
      </c>
      <c r="D46578">
        <v>-0.235849011388615</v>
      </c>
    </row>
    <row r="46579" spans="1:4" hidden="1" x14ac:dyDescent="0.3">
      <c r="A46579">
        <v>46577</v>
      </c>
      <c r="B46579" t="s">
        <v>60386</v>
      </c>
      <c r="C46579" t="s">
        <v>149</v>
      </c>
      <c r="D46579">
        <v>0.75505539161753099</v>
      </c>
    </row>
    <row r="46580" spans="1:4" hidden="1" x14ac:dyDescent="0.3">
      <c r="A46580">
        <v>46578</v>
      </c>
      <c r="B46580" s="1" t="s">
        <v>60387</v>
      </c>
      <c r="C46580" t="s">
        <v>151</v>
      </c>
      <c r="D46580" s="1" t="s">
        <v>60388</v>
      </c>
    </row>
    <row r="46581" spans="1:4" hidden="1" x14ac:dyDescent="0.3">
      <c r="A46581">
        <v>46579</v>
      </c>
      <c r="B46581" t="s">
        <v>60389</v>
      </c>
      <c r="C46581" t="s">
        <v>30</v>
      </c>
      <c r="D46581">
        <v>0.485947649456756</v>
      </c>
    </row>
    <row r="46582" spans="1:4" hidden="1" x14ac:dyDescent="0.3">
      <c r="A46582">
        <v>46580</v>
      </c>
      <c r="B46582" t="s">
        <v>60390</v>
      </c>
      <c r="C46582" t="s">
        <v>32</v>
      </c>
      <c r="D46582">
        <v>0.172291426366011</v>
      </c>
    </row>
    <row r="46583" spans="1:4" hidden="1" x14ac:dyDescent="0.3">
      <c r="A46583">
        <v>46581</v>
      </c>
      <c r="B46583" s="1" t="s">
        <v>60391</v>
      </c>
      <c r="C46583" t="s">
        <v>155</v>
      </c>
      <c r="D46583" s="1" t="s">
        <v>60392</v>
      </c>
    </row>
    <row r="46584" spans="1:4" hidden="1" x14ac:dyDescent="0.3">
      <c r="A46584">
        <v>46582</v>
      </c>
      <c r="B46584" t="s">
        <v>60393</v>
      </c>
      <c r="C46584" t="s">
        <v>40</v>
      </c>
      <c r="D46584">
        <v>0.74990136193185897</v>
      </c>
    </row>
    <row r="46585" spans="1:4" hidden="1" x14ac:dyDescent="0.3">
      <c r="A46585">
        <v>46583</v>
      </c>
      <c r="B46585" t="s">
        <v>60394</v>
      </c>
      <c r="C46585" t="s">
        <v>42</v>
      </c>
      <c r="D46585">
        <v>0.15211471800669499</v>
      </c>
    </row>
    <row r="46586" spans="1:4" hidden="1" x14ac:dyDescent="0.3">
      <c r="A46586">
        <v>46584</v>
      </c>
      <c r="B46586" s="1" t="s">
        <v>60395</v>
      </c>
      <c r="C46586" t="s">
        <v>159</v>
      </c>
      <c r="D46586" s="1" t="s">
        <v>60396</v>
      </c>
    </row>
    <row r="46587" spans="1:4" hidden="1" x14ac:dyDescent="0.3">
      <c r="A46587">
        <v>46585</v>
      </c>
      <c r="B46587" t="s">
        <v>60397</v>
      </c>
      <c r="C46587" t="s">
        <v>161</v>
      </c>
      <c r="D46587">
        <v>1.00076888904076</v>
      </c>
    </row>
    <row r="46588" spans="1:4" hidden="1" x14ac:dyDescent="0.3">
      <c r="A46588">
        <v>46586</v>
      </c>
      <c r="B46588" t="s">
        <v>60398</v>
      </c>
      <c r="C46588" t="s">
        <v>163</v>
      </c>
      <c r="D46588">
        <v>0.99879392213274598</v>
      </c>
    </row>
    <row r="46589" spans="1:4" hidden="1" x14ac:dyDescent="0.3">
      <c r="A46589">
        <v>46587</v>
      </c>
      <c r="B46589" s="1" t="s">
        <v>60399</v>
      </c>
      <c r="C46589" t="s">
        <v>165</v>
      </c>
      <c r="D46589" s="1" t="s">
        <v>60400</v>
      </c>
    </row>
    <row r="46590" spans="1:4" hidden="1" x14ac:dyDescent="0.3">
      <c r="A46590">
        <v>46588</v>
      </c>
      <c r="B46590" t="s">
        <v>60401</v>
      </c>
      <c r="C46590" t="s">
        <v>168</v>
      </c>
      <c r="D46590">
        <v>1.00051555214809</v>
      </c>
    </row>
    <row r="46591" spans="1:4" hidden="1" x14ac:dyDescent="0.3">
      <c r="A46591">
        <v>46589</v>
      </c>
      <c r="B46591" t="s">
        <v>60402</v>
      </c>
      <c r="C46591" t="s">
        <v>170</v>
      </c>
      <c r="D46591">
        <v>0.99850672192601297</v>
      </c>
    </row>
    <row r="46592" spans="1:4" hidden="1" x14ac:dyDescent="0.3">
      <c r="A46592">
        <v>46590</v>
      </c>
      <c r="B46592" s="1" t="s">
        <v>60403</v>
      </c>
      <c r="C46592" t="s">
        <v>172</v>
      </c>
      <c r="D46592" s="1" t="s">
        <v>60404</v>
      </c>
    </row>
    <row r="46593" spans="1:4" hidden="1" x14ac:dyDescent="0.3">
      <c r="A46593">
        <v>46591</v>
      </c>
      <c r="B46593" s="1" t="s">
        <v>60405</v>
      </c>
      <c r="C46593" t="s">
        <v>55</v>
      </c>
      <c r="D46593" s="1" t="s">
        <v>60406</v>
      </c>
    </row>
    <row r="46594" spans="1:4" hidden="1" x14ac:dyDescent="0.3">
      <c r="A46594">
        <v>46592</v>
      </c>
      <c r="B46594" s="1" t="s">
        <v>60407</v>
      </c>
      <c r="C46594" t="s">
        <v>52</v>
      </c>
      <c r="D46594" s="1" t="s">
        <v>60408</v>
      </c>
    </row>
    <row r="46595" spans="1:4" hidden="1" x14ac:dyDescent="0.3">
      <c r="A46595">
        <v>46593</v>
      </c>
      <c r="B46595" s="1" t="s">
        <v>60409</v>
      </c>
      <c r="C46595" t="s">
        <v>58</v>
      </c>
      <c r="D46595" s="1" t="s">
        <v>60410</v>
      </c>
    </row>
    <row r="46596" spans="1:4" hidden="1" x14ac:dyDescent="0.3">
      <c r="A46596">
        <v>46594</v>
      </c>
      <c r="B46596" t="s">
        <v>60411</v>
      </c>
      <c r="C46596" t="s">
        <v>61</v>
      </c>
      <c r="D46596">
        <v>156163705.65745899</v>
      </c>
    </row>
    <row r="46597" spans="1:4" hidden="1" x14ac:dyDescent="0.3">
      <c r="A46597">
        <v>46595</v>
      </c>
      <c r="B46597" t="s">
        <v>60412</v>
      </c>
      <c r="C46597" t="s">
        <v>63</v>
      </c>
      <c r="D46597">
        <v>98071750.937427297</v>
      </c>
    </row>
    <row r="46598" spans="1:4" hidden="1" x14ac:dyDescent="0.3">
      <c r="A46598">
        <v>46596</v>
      </c>
      <c r="B46598" t="s">
        <v>60413</v>
      </c>
      <c r="C46598" t="s">
        <v>65</v>
      </c>
      <c r="D46598">
        <v>34646030.313034303</v>
      </c>
    </row>
    <row r="46599" spans="1:4" hidden="1" x14ac:dyDescent="0.3">
      <c r="A46599">
        <v>46597</v>
      </c>
      <c r="B46599" s="1" t="s">
        <v>60414</v>
      </c>
      <c r="C46599" t="s">
        <v>67</v>
      </c>
      <c r="D46599" s="1" t="s">
        <v>60415</v>
      </c>
    </row>
    <row r="46600" spans="1:4" hidden="1" x14ac:dyDescent="0.3">
      <c r="A46600">
        <v>46598</v>
      </c>
      <c r="B46600" s="1" t="s">
        <v>60416</v>
      </c>
      <c r="C46600" t="s">
        <v>70</v>
      </c>
      <c r="D46600" s="1" t="s">
        <v>60417</v>
      </c>
    </row>
    <row r="46601" spans="1:4" hidden="1" x14ac:dyDescent="0.3">
      <c r="A46601">
        <v>46599</v>
      </c>
      <c r="B46601" t="s">
        <v>60418</v>
      </c>
      <c r="C46601" t="s">
        <v>73</v>
      </c>
      <c r="D46601">
        <v>0.99958944190865395</v>
      </c>
    </row>
    <row r="46602" spans="1:4" hidden="1" x14ac:dyDescent="0.3">
      <c r="A46602">
        <v>46600</v>
      </c>
      <c r="B46602" t="s">
        <v>74</v>
      </c>
      <c r="C46602" t="s">
        <v>75</v>
      </c>
      <c r="D46602">
        <v>2.7397260273972599E-3</v>
      </c>
    </row>
    <row r="46603" spans="1:4" hidden="1" x14ac:dyDescent="0.3">
      <c r="A46603">
        <v>46601</v>
      </c>
      <c r="B46603" t="s">
        <v>76</v>
      </c>
      <c r="C46603" t="s">
        <v>77</v>
      </c>
      <c r="D46603">
        <v>0</v>
      </c>
    </row>
    <row r="46604" spans="1:4" hidden="1" x14ac:dyDescent="0.3">
      <c r="A46604">
        <v>46602</v>
      </c>
      <c r="B46604" t="s">
        <v>78</v>
      </c>
      <c r="C46604" t="s">
        <v>79</v>
      </c>
      <c r="D46604">
        <v>0</v>
      </c>
    </row>
    <row r="46605" spans="1:4" hidden="1" x14ac:dyDescent="0.3">
      <c r="A46605">
        <v>46603</v>
      </c>
      <c r="B46605" s="1" t="s">
        <v>60419</v>
      </c>
      <c r="C46605" t="s">
        <v>81</v>
      </c>
      <c r="D46605" s="1" t="s">
        <v>60420</v>
      </c>
    </row>
    <row r="46606" spans="1:4" hidden="1" x14ac:dyDescent="0.3">
      <c r="A46606">
        <v>46604</v>
      </c>
      <c r="B46606" t="s">
        <v>60421</v>
      </c>
      <c r="C46606" t="s">
        <v>84</v>
      </c>
      <c r="D46606">
        <v>0.99957429053033897</v>
      </c>
    </row>
    <row r="46607" spans="1:4" hidden="1" x14ac:dyDescent="0.3">
      <c r="A46607">
        <v>46605</v>
      </c>
      <c r="B46607" s="1" t="s">
        <v>60422</v>
      </c>
      <c r="C46607" t="s">
        <v>86</v>
      </c>
      <c r="D46607" s="1" t="s">
        <v>60423</v>
      </c>
    </row>
    <row r="46608" spans="1:4" hidden="1" x14ac:dyDescent="0.3">
      <c r="A46608">
        <v>46606</v>
      </c>
      <c r="B46608" t="s">
        <v>60424</v>
      </c>
      <c r="C46608" t="s">
        <v>89</v>
      </c>
      <c r="D46608">
        <v>115165567.046425</v>
      </c>
    </row>
    <row r="46609" spans="1:4" hidden="1" x14ac:dyDescent="0.3">
      <c r="A46609">
        <v>46607</v>
      </c>
      <c r="B46609" s="1" t="s">
        <v>60425</v>
      </c>
      <c r="C46609" t="s">
        <v>91</v>
      </c>
      <c r="D46609" s="1" t="s">
        <v>60360</v>
      </c>
    </row>
    <row r="46610" spans="1:4" hidden="1" x14ac:dyDescent="0.3">
      <c r="A46610">
        <v>46608</v>
      </c>
      <c r="B46610" t="s">
        <v>60426</v>
      </c>
      <c r="C46610" t="s">
        <v>94</v>
      </c>
      <c r="D46610">
        <v>98071750.937427297</v>
      </c>
    </row>
    <row r="46611" spans="1:4" hidden="1" x14ac:dyDescent="0.3">
      <c r="A46611">
        <v>46609</v>
      </c>
      <c r="B46611" t="s">
        <v>60427</v>
      </c>
      <c r="C46611" t="s">
        <v>96</v>
      </c>
      <c r="D46611">
        <v>34646030.313034303</v>
      </c>
    </row>
    <row r="46612" spans="1:4" hidden="1" x14ac:dyDescent="0.3">
      <c r="A46612">
        <v>46610</v>
      </c>
      <c r="B46612" t="s">
        <v>60428</v>
      </c>
      <c r="C46612" t="s">
        <v>98</v>
      </c>
      <c r="D46612">
        <v>23445924.4069978</v>
      </c>
    </row>
    <row r="46613" spans="1:4" hidden="1" x14ac:dyDescent="0.3">
      <c r="A46613">
        <v>46611</v>
      </c>
      <c r="B46613" s="1" t="s">
        <v>60429</v>
      </c>
      <c r="C46613" t="s">
        <v>100</v>
      </c>
      <c r="D46613" s="1" t="s">
        <v>60430</v>
      </c>
    </row>
    <row r="46614" spans="1:4" hidden="1" x14ac:dyDescent="0.3">
      <c r="A46614">
        <v>46612</v>
      </c>
      <c r="B46614" t="s">
        <v>60431</v>
      </c>
      <c r="C46614" t="s">
        <v>103</v>
      </c>
      <c r="D46614">
        <v>8.4401424376668206E-3</v>
      </c>
    </row>
    <row r="46615" spans="1:4" hidden="1" x14ac:dyDescent="0.3">
      <c r="A46615">
        <v>46613</v>
      </c>
      <c r="B46615" t="s">
        <v>60432</v>
      </c>
      <c r="C46615" t="s">
        <v>105</v>
      </c>
      <c r="D46615">
        <v>1.3372074479372201E-3</v>
      </c>
    </row>
    <row r="46616" spans="1:4" hidden="1" x14ac:dyDescent="0.3">
      <c r="A46616">
        <v>46614</v>
      </c>
      <c r="B46616" t="s">
        <v>60433</v>
      </c>
      <c r="C46616" t="s">
        <v>107</v>
      </c>
      <c r="D46616">
        <v>1.05647752092789E-2</v>
      </c>
    </row>
    <row r="46617" spans="1:4" hidden="1" x14ac:dyDescent="0.3">
      <c r="A46617">
        <v>46615</v>
      </c>
      <c r="B46617" s="1" t="s">
        <v>60434</v>
      </c>
      <c r="C46617" t="s">
        <v>109</v>
      </c>
      <c r="D46617" s="1" t="s">
        <v>60435</v>
      </c>
    </row>
    <row r="46618" spans="1:4" x14ac:dyDescent="0.3">
      <c r="A46618">
        <v>46616</v>
      </c>
      <c r="B46618" t="s">
        <v>60436</v>
      </c>
      <c r="C46618" t="s">
        <v>207</v>
      </c>
      <c r="D46618">
        <v>156163073.133661</v>
      </c>
    </row>
    <row r="46619" spans="1:4" hidden="1" x14ac:dyDescent="0.3">
      <c r="A46619">
        <v>46617</v>
      </c>
      <c r="B46619" t="s">
        <v>60437</v>
      </c>
      <c r="C46619" t="s">
        <v>209</v>
      </c>
      <c r="D46619">
        <v>1486.5243905529701</v>
      </c>
    </row>
    <row r="46620" spans="1:4" hidden="1" x14ac:dyDescent="0.3">
      <c r="A46620">
        <v>46618</v>
      </c>
      <c r="B46620" t="s">
        <v>60438</v>
      </c>
      <c r="C46620" t="s">
        <v>211</v>
      </c>
      <c r="D46620">
        <v>525.14984345073799</v>
      </c>
    </row>
    <row r="46621" spans="1:4" hidden="1" x14ac:dyDescent="0.3">
      <c r="A46621">
        <v>46619</v>
      </c>
      <c r="B46621" s="1" t="s">
        <v>60439</v>
      </c>
      <c r="C46621" t="s">
        <v>213</v>
      </c>
      <c r="D46621" s="1" t="s">
        <v>60440</v>
      </c>
    </row>
    <row r="46622" spans="1:4" hidden="1" x14ac:dyDescent="0.3">
      <c r="A46622">
        <v>46620</v>
      </c>
      <c r="B46622" t="s">
        <v>60441</v>
      </c>
      <c r="C46622" t="s">
        <v>216</v>
      </c>
      <c r="D46622">
        <v>98069728.8467011</v>
      </c>
    </row>
    <row r="46623" spans="1:4" hidden="1" x14ac:dyDescent="0.3">
      <c r="A46623">
        <v>46621</v>
      </c>
      <c r="B46623" t="s">
        <v>60442</v>
      </c>
      <c r="C46623" t="s">
        <v>218</v>
      </c>
      <c r="D46623">
        <v>34645447.513944499</v>
      </c>
    </row>
    <row r="46624" spans="1:4" hidden="1" x14ac:dyDescent="0.3">
      <c r="A46624">
        <v>46622</v>
      </c>
      <c r="B46624" t="s">
        <v>60443</v>
      </c>
      <c r="C46624" t="s">
        <v>220</v>
      </c>
      <c r="D46624">
        <v>23445529.715400901</v>
      </c>
    </row>
    <row r="46625" spans="1:4" hidden="1" x14ac:dyDescent="0.3">
      <c r="A46625">
        <v>46623</v>
      </c>
      <c r="B46625" s="1" t="s">
        <v>60444</v>
      </c>
      <c r="C46625" t="s">
        <v>222</v>
      </c>
      <c r="D46625" s="1" t="s">
        <v>60445</v>
      </c>
    </row>
    <row r="46626" spans="1:4" hidden="1" x14ac:dyDescent="0.3">
      <c r="A46626">
        <v>46624</v>
      </c>
      <c r="B46626" t="s">
        <v>60446</v>
      </c>
      <c r="C46626" t="s">
        <v>225</v>
      </c>
      <c r="D46626">
        <v>115163821.41266599</v>
      </c>
    </row>
    <row r="46627" spans="1:4" hidden="1" x14ac:dyDescent="0.3">
      <c r="A46627">
        <v>46625</v>
      </c>
      <c r="B46627" t="s">
        <v>60447</v>
      </c>
      <c r="C46627" t="s">
        <v>227</v>
      </c>
      <c r="D46627">
        <v>1745.6337592899799</v>
      </c>
    </row>
    <row r="46628" spans="1:4" hidden="1" x14ac:dyDescent="0.3">
      <c r="A46628">
        <v>46626</v>
      </c>
      <c r="B46628" s="1" t="s">
        <v>60448</v>
      </c>
      <c r="C46628" t="s">
        <v>229</v>
      </c>
      <c r="D46628" s="1" t="s">
        <v>60449</v>
      </c>
    </row>
    <row r="46629" spans="1:4" hidden="1" x14ac:dyDescent="0.3">
      <c r="A46629">
        <v>46627</v>
      </c>
      <c r="B46629" t="s">
        <v>60450</v>
      </c>
      <c r="C46629" t="s">
        <v>112</v>
      </c>
      <c r="D46629">
        <v>-535.56633569951896</v>
      </c>
    </row>
    <row r="46630" spans="1:4" hidden="1" x14ac:dyDescent="0.3">
      <c r="A46630">
        <v>46628</v>
      </c>
      <c r="B46630" t="s">
        <v>60451</v>
      </c>
      <c r="C46630" t="s">
        <v>114</v>
      </c>
      <c r="D46630">
        <v>-57.649246366155403</v>
      </c>
    </row>
    <row r="46631" spans="1:4" hidden="1" x14ac:dyDescent="0.3">
      <c r="A46631">
        <v>46629</v>
      </c>
      <c r="B46631" s="1" t="s">
        <v>60452</v>
      </c>
      <c r="C46631" t="s">
        <v>116</v>
      </c>
      <c r="D46631" s="1" t="s">
        <v>60453</v>
      </c>
    </row>
    <row r="46632" spans="1:4" hidden="1" x14ac:dyDescent="0.3">
      <c r="A46632">
        <v>46630</v>
      </c>
      <c r="B46632" t="s">
        <v>60454</v>
      </c>
      <c r="C46632" t="s">
        <v>119</v>
      </c>
      <c r="D46632">
        <v>98069728.8467011</v>
      </c>
    </row>
    <row r="46633" spans="1:4" hidden="1" x14ac:dyDescent="0.3">
      <c r="A46633">
        <v>46631</v>
      </c>
      <c r="B46633" t="s">
        <v>60455</v>
      </c>
      <c r="C46633" t="s">
        <v>121</v>
      </c>
      <c r="D46633">
        <v>34645447.513944499</v>
      </c>
    </row>
    <row r="46634" spans="1:4" hidden="1" x14ac:dyDescent="0.3">
      <c r="A46634">
        <v>46632</v>
      </c>
      <c r="B46634" s="1" t="s">
        <v>60456</v>
      </c>
      <c r="C46634" t="s">
        <v>123</v>
      </c>
      <c r="D46634" s="1" t="s">
        <v>60457</v>
      </c>
    </row>
    <row r="46635" spans="1:4" hidden="1" x14ac:dyDescent="0.3">
      <c r="A46635">
        <v>46633</v>
      </c>
      <c r="B46635" t="s">
        <v>60458</v>
      </c>
      <c r="C46635" t="s">
        <v>126</v>
      </c>
      <c r="D46635">
        <v>0.85192983904206898</v>
      </c>
    </row>
    <row r="46636" spans="1:4" hidden="1" x14ac:dyDescent="0.3">
      <c r="A46636">
        <v>46634</v>
      </c>
      <c r="B46636" t="s">
        <v>60459</v>
      </c>
      <c r="C46636" t="s">
        <v>128</v>
      </c>
      <c r="D46636">
        <v>0.30096433294143898</v>
      </c>
    </row>
    <row r="46637" spans="1:4" hidden="1" x14ac:dyDescent="0.3">
      <c r="A46637">
        <v>46635</v>
      </c>
      <c r="B46637" s="1" t="s">
        <v>60460</v>
      </c>
      <c r="C46637" t="s">
        <v>130</v>
      </c>
      <c r="D46637" s="1" t="s">
        <v>60461</v>
      </c>
    </row>
    <row r="46638" spans="1:4" hidden="1" x14ac:dyDescent="0.3">
      <c r="A46638">
        <v>46636</v>
      </c>
      <c r="B46638" s="1" t="s">
        <v>60462</v>
      </c>
      <c r="C46638" t="s">
        <v>4</v>
      </c>
      <c r="D46638" t="s">
        <v>60463</v>
      </c>
    </row>
    <row r="46639" spans="1:4" hidden="1" x14ac:dyDescent="0.3">
      <c r="A46639">
        <v>46637</v>
      </c>
      <c r="B46639" t="s">
        <v>60111</v>
      </c>
      <c r="C46639" t="s">
        <v>7</v>
      </c>
      <c r="D46639">
        <v>1760.18</v>
      </c>
    </row>
    <row r="46640" spans="1:4" hidden="1" x14ac:dyDescent="0.3">
      <c r="A46640">
        <v>46638</v>
      </c>
      <c r="B46640" s="1" t="s">
        <v>60464</v>
      </c>
      <c r="C46640" t="s">
        <v>9</v>
      </c>
      <c r="D46640" s="1" t="s">
        <v>60465</v>
      </c>
    </row>
    <row r="46641" spans="1:4" hidden="1" x14ac:dyDescent="0.3">
      <c r="A46641">
        <v>46639</v>
      </c>
      <c r="B46641" t="s">
        <v>60466</v>
      </c>
      <c r="C46641" t="s">
        <v>14</v>
      </c>
      <c r="D46641">
        <v>97.67578125</v>
      </c>
    </row>
    <row r="46642" spans="1:4" hidden="1" x14ac:dyDescent="0.3">
      <c r="A46642">
        <v>46640</v>
      </c>
      <c r="B46642" t="s">
        <v>60467</v>
      </c>
      <c r="C46642" t="s">
        <v>16</v>
      </c>
      <c r="D46642">
        <v>4.3746619422939403</v>
      </c>
    </row>
    <row r="46643" spans="1:4" hidden="1" x14ac:dyDescent="0.3">
      <c r="A46643">
        <v>46641</v>
      </c>
      <c r="B46643" s="1" t="s">
        <v>60468</v>
      </c>
      <c r="C46643" t="s">
        <v>140</v>
      </c>
      <c r="D46643" s="1" t="s">
        <v>60469</v>
      </c>
    </row>
    <row r="46644" spans="1:4" hidden="1" x14ac:dyDescent="0.3">
      <c r="A46644">
        <v>46642</v>
      </c>
      <c r="B46644" t="s">
        <v>28965</v>
      </c>
      <c r="C46644" t="s">
        <v>22</v>
      </c>
      <c r="D46644">
        <v>67.25</v>
      </c>
    </row>
    <row r="46645" spans="1:4" hidden="1" x14ac:dyDescent="0.3">
      <c r="A46645">
        <v>46643</v>
      </c>
      <c r="B46645" t="s">
        <v>60470</v>
      </c>
      <c r="C46645" t="s">
        <v>24</v>
      </c>
      <c r="D46645">
        <v>6.4942373850323296</v>
      </c>
    </row>
    <row r="46646" spans="1:4" hidden="1" x14ac:dyDescent="0.3">
      <c r="A46646">
        <v>46644</v>
      </c>
      <c r="B46646" s="1" t="s">
        <v>60471</v>
      </c>
      <c r="C46646" t="s">
        <v>145</v>
      </c>
      <c r="D46646" s="1" t="s">
        <v>60472</v>
      </c>
    </row>
    <row r="46647" spans="1:4" hidden="1" x14ac:dyDescent="0.3">
      <c r="A46647">
        <v>46645</v>
      </c>
      <c r="B46647" t="s">
        <v>60473</v>
      </c>
      <c r="C46647" t="s">
        <v>35</v>
      </c>
      <c r="D46647">
        <v>6.8260124447153903E-2</v>
      </c>
    </row>
    <row r="46648" spans="1:4" hidden="1" x14ac:dyDescent="0.3">
      <c r="A46648">
        <v>46646</v>
      </c>
      <c r="B46648" t="s">
        <v>60474</v>
      </c>
      <c r="C46648" t="s">
        <v>149</v>
      </c>
      <c r="D46648">
        <v>0.75556818964774597</v>
      </c>
    </row>
    <row r="46649" spans="1:4" hidden="1" x14ac:dyDescent="0.3">
      <c r="A46649">
        <v>46647</v>
      </c>
      <c r="B46649" s="1" t="s">
        <v>60475</v>
      </c>
      <c r="C46649" t="s">
        <v>151</v>
      </c>
      <c r="D46649" s="1" t="s">
        <v>60476</v>
      </c>
    </row>
    <row r="46650" spans="1:4" hidden="1" x14ac:dyDescent="0.3">
      <c r="A46650">
        <v>46648</v>
      </c>
      <c r="B46650" t="s">
        <v>60477</v>
      </c>
      <c r="C46650" t="s">
        <v>30</v>
      </c>
      <c r="D46650">
        <v>0.36391727294543702</v>
      </c>
    </row>
    <row r="46651" spans="1:4" hidden="1" x14ac:dyDescent="0.3">
      <c r="A46651">
        <v>46649</v>
      </c>
      <c r="B46651" t="s">
        <v>60478</v>
      </c>
      <c r="C46651" t="s">
        <v>32</v>
      </c>
      <c r="D46651">
        <v>0.171239029187924</v>
      </c>
    </row>
    <row r="46652" spans="1:4" hidden="1" x14ac:dyDescent="0.3">
      <c r="A46652">
        <v>46650</v>
      </c>
      <c r="B46652" s="1" t="s">
        <v>60479</v>
      </c>
      <c r="C46652" t="s">
        <v>155</v>
      </c>
      <c r="D46652" s="1" t="s">
        <v>60480</v>
      </c>
    </row>
    <row r="46653" spans="1:4" hidden="1" x14ac:dyDescent="0.3">
      <c r="A46653">
        <v>46651</v>
      </c>
      <c r="B46653" t="s">
        <v>60481</v>
      </c>
      <c r="C46653" t="s">
        <v>40</v>
      </c>
      <c r="D46653">
        <v>0.56782260260740802</v>
      </c>
    </row>
    <row r="46654" spans="1:4" hidden="1" x14ac:dyDescent="0.3">
      <c r="A46654">
        <v>46652</v>
      </c>
      <c r="B46654" t="s">
        <v>60482</v>
      </c>
      <c r="C46654" t="s">
        <v>42</v>
      </c>
      <c r="D46654">
        <v>0.152268251427224</v>
      </c>
    </row>
    <row r="46655" spans="1:4" hidden="1" x14ac:dyDescent="0.3">
      <c r="A46655">
        <v>46653</v>
      </c>
      <c r="B46655" s="1" t="s">
        <v>60483</v>
      </c>
      <c r="C46655" t="s">
        <v>159</v>
      </c>
      <c r="D46655" s="1" t="s">
        <v>60484</v>
      </c>
    </row>
    <row r="46656" spans="1:4" hidden="1" x14ac:dyDescent="0.3">
      <c r="A46656">
        <v>46654</v>
      </c>
      <c r="B46656" t="s">
        <v>60485</v>
      </c>
      <c r="C46656" t="s">
        <v>161</v>
      </c>
      <c r="D46656">
        <v>1.00173578505858</v>
      </c>
    </row>
    <row r="46657" spans="1:4" hidden="1" x14ac:dyDescent="0.3">
      <c r="A46657">
        <v>46655</v>
      </c>
      <c r="B46657" t="s">
        <v>60486</v>
      </c>
      <c r="C46657" t="s">
        <v>163</v>
      </c>
      <c r="D46657">
        <v>0.99936598555127598</v>
      </c>
    </row>
    <row r="46658" spans="1:4" hidden="1" x14ac:dyDescent="0.3">
      <c r="A46658">
        <v>46656</v>
      </c>
      <c r="B46658" s="1" t="s">
        <v>60487</v>
      </c>
      <c r="C46658" t="s">
        <v>165</v>
      </c>
      <c r="D46658" s="1" t="s">
        <v>60488</v>
      </c>
    </row>
    <row r="46659" spans="1:4" hidden="1" x14ac:dyDescent="0.3">
      <c r="A46659">
        <v>46657</v>
      </c>
      <c r="B46659" t="s">
        <v>60489</v>
      </c>
      <c r="C46659" t="s">
        <v>168</v>
      </c>
      <c r="D46659">
        <v>1.00029218338786</v>
      </c>
    </row>
    <row r="46660" spans="1:4" hidden="1" x14ac:dyDescent="0.3">
      <c r="A46660">
        <v>46658</v>
      </c>
      <c r="B46660" t="s">
        <v>60490</v>
      </c>
      <c r="C46660" t="s">
        <v>170</v>
      </c>
      <c r="D46660">
        <v>0.99910227341562097</v>
      </c>
    </row>
    <row r="46661" spans="1:4" hidden="1" x14ac:dyDescent="0.3">
      <c r="A46661">
        <v>46659</v>
      </c>
      <c r="B46661" s="1" t="s">
        <v>60491</v>
      </c>
      <c r="C46661" t="s">
        <v>172</v>
      </c>
      <c r="D46661" s="1" t="s">
        <v>60492</v>
      </c>
    </row>
    <row r="46662" spans="1:4" hidden="1" x14ac:dyDescent="0.3">
      <c r="A46662">
        <v>46660</v>
      </c>
      <c r="B46662" s="1" t="s">
        <v>60493</v>
      </c>
      <c r="C46662" t="s">
        <v>55</v>
      </c>
      <c r="D46662" s="1" t="s">
        <v>60494</v>
      </c>
    </row>
    <row r="46663" spans="1:4" hidden="1" x14ac:dyDescent="0.3">
      <c r="A46663">
        <v>46661</v>
      </c>
      <c r="B46663" s="1" t="s">
        <v>60495</v>
      </c>
      <c r="C46663" t="s">
        <v>52</v>
      </c>
      <c r="D46663" s="1" t="s">
        <v>60496</v>
      </c>
    </row>
    <row r="46664" spans="1:4" hidden="1" x14ac:dyDescent="0.3">
      <c r="A46664">
        <v>46662</v>
      </c>
      <c r="B46664" s="1" t="s">
        <v>60497</v>
      </c>
      <c r="C46664" t="s">
        <v>58</v>
      </c>
      <c r="D46664" s="1" t="s">
        <v>60498</v>
      </c>
    </row>
    <row r="46665" spans="1:4" hidden="1" x14ac:dyDescent="0.3">
      <c r="A46665">
        <v>46663</v>
      </c>
      <c r="B46665" t="s">
        <v>60499</v>
      </c>
      <c r="C46665" t="s">
        <v>61</v>
      </c>
      <c r="D46665">
        <v>156544562.796731</v>
      </c>
    </row>
    <row r="46666" spans="1:4" hidden="1" x14ac:dyDescent="0.3">
      <c r="A46666">
        <v>46664</v>
      </c>
      <c r="B46666" t="s">
        <v>60500</v>
      </c>
      <c r="C46666" t="s">
        <v>63</v>
      </c>
      <c r="D46666">
        <v>98239956.816733196</v>
      </c>
    </row>
    <row r="46667" spans="1:4" hidden="1" x14ac:dyDescent="0.3">
      <c r="A46667">
        <v>46665</v>
      </c>
      <c r="B46667" t="s">
        <v>60501</v>
      </c>
      <c r="C46667" t="s">
        <v>65</v>
      </c>
      <c r="D46667">
        <v>34623481.7996381</v>
      </c>
    </row>
    <row r="46668" spans="1:4" hidden="1" x14ac:dyDescent="0.3">
      <c r="A46668">
        <v>46666</v>
      </c>
      <c r="B46668" s="1" t="s">
        <v>60502</v>
      </c>
      <c r="C46668" t="s">
        <v>67</v>
      </c>
      <c r="D46668" s="1" t="s">
        <v>60503</v>
      </c>
    </row>
    <row r="46669" spans="1:4" hidden="1" x14ac:dyDescent="0.3">
      <c r="A46669">
        <v>46667</v>
      </c>
      <c r="B46669" s="1" t="s">
        <v>60504</v>
      </c>
      <c r="C46669" t="s">
        <v>70</v>
      </c>
      <c r="D46669" s="1" t="s">
        <v>60505</v>
      </c>
    </row>
    <row r="46670" spans="1:4" hidden="1" x14ac:dyDescent="0.3">
      <c r="A46670">
        <v>46668</v>
      </c>
      <c r="B46670" t="s">
        <v>60506</v>
      </c>
      <c r="C46670" t="s">
        <v>73</v>
      </c>
      <c r="D46670">
        <v>0.99957429053033897</v>
      </c>
    </row>
    <row r="46671" spans="1:4" hidden="1" x14ac:dyDescent="0.3">
      <c r="A46671">
        <v>46669</v>
      </c>
      <c r="B46671" t="s">
        <v>74</v>
      </c>
      <c r="C46671" t="s">
        <v>75</v>
      </c>
      <c r="D46671">
        <v>2.7397260273972599E-3</v>
      </c>
    </row>
    <row r="46672" spans="1:4" hidden="1" x14ac:dyDescent="0.3">
      <c r="A46672">
        <v>46670</v>
      </c>
      <c r="B46672" t="s">
        <v>76</v>
      </c>
      <c r="C46672" t="s">
        <v>77</v>
      </c>
      <c r="D46672">
        <v>0</v>
      </c>
    </row>
    <row r="46673" spans="1:4" hidden="1" x14ac:dyDescent="0.3">
      <c r="A46673">
        <v>46671</v>
      </c>
      <c r="B46673" t="s">
        <v>78</v>
      </c>
      <c r="C46673" t="s">
        <v>79</v>
      </c>
      <c r="D46673">
        <v>0</v>
      </c>
    </row>
    <row r="46674" spans="1:4" hidden="1" x14ac:dyDescent="0.3">
      <c r="A46674">
        <v>46672</v>
      </c>
      <c r="B46674" s="1" t="s">
        <v>60507</v>
      </c>
      <c r="C46674" t="s">
        <v>81</v>
      </c>
      <c r="D46674" s="1" t="s">
        <v>60508</v>
      </c>
    </row>
    <row r="46675" spans="1:4" hidden="1" x14ac:dyDescent="0.3">
      <c r="A46675">
        <v>46673</v>
      </c>
      <c r="B46675" t="s">
        <v>60509</v>
      </c>
      <c r="C46675" t="s">
        <v>84</v>
      </c>
      <c r="D46675">
        <v>0.99957095868930601</v>
      </c>
    </row>
    <row r="46676" spans="1:4" hidden="1" x14ac:dyDescent="0.3">
      <c r="A46676">
        <v>46674</v>
      </c>
      <c r="B46676" s="1" t="s">
        <v>60510</v>
      </c>
      <c r="C46676" t="s">
        <v>86</v>
      </c>
      <c r="D46676" s="1" t="s">
        <v>60511</v>
      </c>
    </row>
    <row r="46677" spans="1:4" hidden="1" x14ac:dyDescent="0.3">
      <c r="A46677">
        <v>46675</v>
      </c>
      <c r="B46677" t="s">
        <v>60512</v>
      </c>
      <c r="C46677" t="s">
        <v>89</v>
      </c>
      <c r="D46677">
        <v>115165950.92448699</v>
      </c>
    </row>
    <row r="46678" spans="1:4" hidden="1" x14ac:dyDescent="0.3">
      <c r="A46678">
        <v>46676</v>
      </c>
      <c r="B46678" s="1" t="s">
        <v>60513</v>
      </c>
      <c r="C46678" t="s">
        <v>91</v>
      </c>
      <c r="D46678" s="1" t="s">
        <v>60449</v>
      </c>
    </row>
    <row r="46679" spans="1:4" hidden="1" x14ac:dyDescent="0.3">
      <c r="A46679">
        <v>46677</v>
      </c>
      <c r="B46679" t="s">
        <v>60514</v>
      </c>
      <c r="C46679" t="s">
        <v>94</v>
      </c>
      <c r="D46679">
        <v>98239956.816733196</v>
      </c>
    </row>
    <row r="46680" spans="1:4" hidden="1" x14ac:dyDescent="0.3">
      <c r="A46680">
        <v>46678</v>
      </c>
      <c r="B46680" t="s">
        <v>60515</v>
      </c>
      <c r="C46680" t="s">
        <v>96</v>
      </c>
      <c r="D46680">
        <v>34623481.7996381</v>
      </c>
    </row>
    <row r="46681" spans="1:4" hidden="1" x14ac:dyDescent="0.3">
      <c r="A46681">
        <v>46679</v>
      </c>
      <c r="B46681" t="s">
        <v>60516</v>
      </c>
      <c r="C46681" t="s">
        <v>98</v>
      </c>
      <c r="D46681">
        <v>23681124.180360202</v>
      </c>
    </row>
    <row r="46682" spans="1:4" hidden="1" x14ac:dyDescent="0.3">
      <c r="A46682">
        <v>46680</v>
      </c>
      <c r="B46682" s="1" t="s">
        <v>60517</v>
      </c>
      <c r="C46682" t="s">
        <v>100</v>
      </c>
      <c r="D46682" s="1" t="s">
        <v>60518</v>
      </c>
    </row>
    <row r="46683" spans="1:4" hidden="1" x14ac:dyDescent="0.3">
      <c r="A46683">
        <v>46681</v>
      </c>
      <c r="B46683" t="s">
        <v>60519</v>
      </c>
      <c r="C46683" t="s">
        <v>103</v>
      </c>
      <c r="D46683">
        <v>8.4160173096483794E-3</v>
      </c>
    </row>
    <row r="46684" spans="1:4" hidden="1" x14ac:dyDescent="0.3">
      <c r="A46684">
        <v>46682</v>
      </c>
      <c r="B46684" t="s">
        <v>60520</v>
      </c>
      <c r="C46684" t="s">
        <v>105</v>
      </c>
      <c r="D46684">
        <v>1.32697388374905E-3</v>
      </c>
    </row>
    <row r="46685" spans="1:4" hidden="1" x14ac:dyDescent="0.3">
      <c r="A46685">
        <v>46683</v>
      </c>
      <c r="B46685" t="s">
        <v>60521</v>
      </c>
      <c r="C46685" t="s">
        <v>107</v>
      </c>
      <c r="D46685">
        <v>1.0581120919658999E-2</v>
      </c>
    </row>
    <row r="46686" spans="1:4" hidden="1" x14ac:dyDescent="0.3">
      <c r="A46686">
        <v>46684</v>
      </c>
      <c r="B46686" s="1" t="s">
        <v>60522</v>
      </c>
      <c r="C46686" t="s">
        <v>109</v>
      </c>
      <c r="D46686" s="1" t="s">
        <v>60523</v>
      </c>
    </row>
    <row r="46687" spans="1:4" x14ac:dyDescent="0.3">
      <c r="A46687">
        <v>46685</v>
      </c>
      <c r="B46687" t="s">
        <v>60524</v>
      </c>
      <c r="C46687" t="s">
        <v>207</v>
      </c>
      <c r="D46687">
        <v>156544423.79388699</v>
      </c>
    </row>
    <row r="46688" spans="1:4" hidden="1" x14ac:dyDescent="0.3">
      <c r="A46688">
        <v>46686</v>
      </c>
      <c r="B46688" t="s">
        <v>60525</v>
      </c>
      <c r="C46688" t="s">
        <v>209</v>
      </c>
      <c r="D46688">
        <v>327.45892961492399</v>
      </c>
    </row>
    <row r="46689" spans="1:4" hidden="1" x14ac:dyDescent="0.3">
      <c r="A46689">
        <v>46687</v>
      </c>
      <c r="B46689" t="s">
        <v>60526</v>
      </c>
      <c r="C46689" t="s">
        <v>211</v>
      </c>
      <c r="D46689">
        <v>115.409026164284</v>
      </c>
    </row>
    <row r="46690" spans="1:4" hidden="1" x14ac:dyDescent="0.3">
      <c r="A46690">
        <v>46688</v>
      </c>
      <c r="B46690" s="1" t="s">
        <v>60527</v>
      </c>
      <c r="C46690" t="s">
        <v>213</v>
      </c>
      <c r="D46690" s="1" t="s">
        <v>60528</v>
      </c>
    </row>
    <row r="46691" spans="1:4" hidden="1" x14ac:dyDescent="0.3">
      <c r="A46691">
        <v>46689</v>
      </c>
      <c r="B46691" t="s">
        <v>60529</v>
      </c>
      <c r="C46691" t="s">
        <v>216</v>
      </c>
      <c r="D46691">
        <v>98239511.709106699</v>
      </c>
    </row>
    <row r="46692" spans="1:4" hidden="1" x14ac:dyDescent="0.3">
      <c r="A46692">
        <v>46690</v>
      </c>
      <c r="B46692" t="s">
        <v>60530</v>
      </c>
      <c r="C46692" t="s">
        <v>218</v>
      </c>
      <c r="D46692">
        <v>34623353.8066452</v>
      </c>
    </row>
    <row r="46693" spans="1:4" hidden="1" x14ac:dyDescent="0.3">
      <c r="A46693">
        <v>46691</v>
      </c>
      <c r="B46693" t="s">
        <v>60531</v>
      </c>
      <c r="C46693" t="s">
        <v>220</v>
      </c>
      <c r="D46693">
        <v>23681036.4748643</v>
      </c>
    </row>
    <row r="46694" spans="1:4" hidden="1" x14ac:dyDescent="0.3">
      <c r="A46694">
        <v>46692</v>
      </c>
      <c r="B46694" s="1" t="s">
        <v>60532</v>
      </c>
      <c r="C46694" t="s">
        <v>222</v>
      </c>
      <c r="D46694" s="1" t="s">
        <v>60533</v>
      </c>
    </row>
    <row r="46695" spans="1:4" hidden="1" x14ac:dyDescent="0.3">
      <c r="A46695">
        <v>46693</v>
      </c>
      <c r="B46695" t="s">
        <v>60534</v>
      </c>
      <c r="C46695" t="s">
        <v>225</v>
      </c>
      <c r="D46695">
        <v>115165567.046425</v>
      </c>
    </row>
    <row r="46696" spans="1:4" hidden="1" x14ac:dyDescent="0.3">
      <c r="A46696">
        <v>46694</v>
      </c>
      <c r="B46696" t="s">
        <v>60535</v>
      </c>
      <c r="C46696" t="s">
        <v>227</v>
      </c>
      <c r="D46696">
        <v>383.87806145846798</v>
      </c>
    </row>
    <row r="46697" spans="1:4" hidden="1" x14ac:dyDescent="0.3">
      <c r="A46697">
        <v>46695</v>
      </c>
      <c r="B46697" s="1" t="s">
        <v>60536</v>
      </c>
      <c r="C46697" t="s">
        <v>229</v>
      </c>
      <c r="D46697" s="1" t="s">
        <v>60537</v>
      </c>
    </row>
    <row r="46698" spans="1:4" hidden="1" x14ac:dyDescent="0.3">
      <c r="A46698">
        <v>46696</v>
      </c>
      <c r="B46698" t="s">
        <v>60538</v>
      </c>
      <c r="C46698" t="s">
        <v>112</v>
      </c>
      <c r="D46698">
        <v>-117.648696811897</v>
      </c>
    </row>
    <row r="46699" spans="1:4" hidden="1" x14ac:dyDescent="0.3">
      <c r="A46699">
        <v>46697</v>
      </c>
      <c r="B46699" t="s">
        <v>60539</v>
      </c>
      <c r="C46699" t="s">
        <v>114</v>
      </c>
      <c r="D46699">
        <v>-12.5839667949408</v>
      </c>
    </row>
    <row r="46700" spans="1:4" hidden="1" x14ac:dyDescent="0.3">
      <c r="A46700">
        <v>46698</v>
      </c>
      <c r="B46700" s="1" t="s">
        <v>60540</v>
      </c>
      <c r="C46700" t="s">
        <v>116</v>
      </c>
      <c r="D46700" s="1" t="s">
        <v>60541</v>
      </c>
    </row>
    <row r="46701" spans="1:4" hidden="1" x14ac:dyDescent="0.3">
      <c r="A46701">
        <v>46699</v>
      </c>
      <c r="B46701" t="s">
        <v>60542</v>
      </c>
      <c r="C46701" t="s">
        <v>119</v>
      </c>
      <c r="D46701">
        <v>98239511.709106699</v>
      </c>
    </row>
    <row r="46702" spans="1:4" hidden="1" x14ac:dyDescent="0.3">
      <c r="A46702">
        <v>46700</v>
      </c>
      <c r="B46702" t="s">
        <v>60543</v>
      </c>
      <c r="C46702" t="s">
        <v>121</v>
      </c>
      <c r="D46702">
        <v>34623353.8066452</v>
      </c>
    </row>
    <row r="46703" spans="1:4" hidden="1" x14ac:dyDescent="0.3">
      <c r="A46703">
        <v>46701</v>
      </c>
      <c r="B46703" s="1" t="s">
        <v>60544</v>
      </c>
      <c r="C46703" t="s">
        <v>123</v>
      </c>
      <c r="D46703" s="1" t="s">
        <v>60545</v>
      </c>
    </row>
    <row r="46704" spans="1:4" hidden="1" x14ac:dyDescent="0.3">
      <c r="A46704">
        <v>46702</v>
      </c>
      <c r="B46704" t="s">
        <v>60546</v>
      </c>
      <c r="C46704" t="s">
        <v>126</v>
      </c>
      <c r="D46704">
        <v>0.85339464850370494</v>
      </c>
    </row>
    <row r="46705" spans="1:4" hidden="1" x14ac:dyDescent="0.3">
      <c r="A46705">
        <v>46703</v>
      </c>
      <c r="B46705" t="s">
        <v>60547</v>
      </c>
      <c r="C46705" t="s">
        <v>128</v>
      </c>
      <c r="D46705">
        <v>0.30076884888570099</v>
      </c>
    </row>
    <row r="46706" spans="1:4" hidden="1" x14ac:dyDescent="0.3">
      <c r="A46706">
        <v>46704</v>
      </c>
      <c r="B46706" s="1" t="s">
        <v>60548</v>
      </c>
      <c r="C46706" t="s">
        <v>130</v>
      </c>
      <c r="D46706" s="1" t="s">
        <v>60549</v>
      </c>
    </row>
    <row r="46707" spans="1:4" hidden="1" x14ac:dyDescent="0.3">
      <c r="A46707">
        <v>46705</v>
      </c>
      <c r="B46707" s="1" t="s">
        <v>60550</v>
      </c>
      <c r="C46707" t="s">
        <v>4</v>
      </c>
      <c r="D46707" t="s">
        <v>60551</v>
      </c>
    </row>
    <row r="46708" spans="1:4" hidden="1" x14ac:dyDescent="0.3">
      <c r="A46708">
        <v>46706</v>
      </c>
      <c r="B46708" t="s">
        <v>60552</v>
      </c>
      <c r="C46708" t="s">
        <v>7</v>
      </c>
      <c r="D46708">
        <v>1767.62</v>
      </c>
    </row>
    <row r="46709" spans="1:4" hidden="1" x14ac:dyDescent="0.3">
      <c r="A46709">
        <v>46707</v>
      </c>
      <c r="B46709" s="1" t="s">
        <v>60553</v>
      </c>
      <c r="C46709" t="s">
        <v>9</v>
      </c>
      <c r="D46709" s="1" t="s">
        <v>60554</v>
      </c>
    </row>
    <row r="46710" spans="1:4" hidden="1" x14ac:dyDescent="0.3">
      <c r="A46710">
        <v>46708</v>
      </c>
      <c r="B46710" t="s">
        <v>60555</v>
      </c>
      <c r="C46710" t="s">
        <v>14</v>
      </c>
      <c r="D46710">
        <v>97.43359375</v>
      </c>
    </row>
    <row r="46711" spans="1:4" hidden="1" x14ac:dyDescent="0.3">
      <c r="A46711">
        <v>46709</v>
      </c>
      <c r="B46711" t="s">
        <v>60556</v>
      </c>
      <c r="C46711" t="s">
        <v>16</v>
      </c>
      <c r="D46711">
        <v>4.3749722200822596</v>
      </c>
    </row>
    <row r="46712" spans="1:4" hidden="1" x14ac:dyDescent="0.3">
      <c r="A46712">
        <v>46710</v>
      </c>
      <c r="B46712" s="1" t="s">
        <v>60557</v>
      </c>
      <c r="C46712" t="s">
        <v>140</v>
      </c>
      <c r="D46712" s="1" t="s">
        <v>60558</v>
      </c>
    </row>
    <row r="46713" spans="1:4" hidden="1" x14ac:dyDescent="0.3">
      <c r="A46713">
        <v>46711</v>
      </c>
      <c r="B46713" t="s">
        <v>29859</v>
      </c>
      <c r="C46713" t="s">
        <v>22</v>
      </c>
      <c r="D46713">
        <v>68.400000000000006</v>
      </c>
    </row>
    <row r="46714" spans="1:4" hidden="1" x14ac:dyDescent="0.3">
      <c r="A46714">
        <v>46712</v>
      </c>
      <c r="B46714" t="s">
        <v>60559</v>
      </c>
      <c r="C46714" t="s">
        <v>24</v>
      </c>
      <c r="D46714">
        <v>6.4321374640099798</v>
      </c>
    </row>
    <row r="46715" spans="1:4" hidden="1" x14ac:dyDescent="0.3">
      <c r="A46715">
        <v>46713</v>
      </c>
      <c r="B46715" s="1" t="s">
        <v>60560</v>
      </c>
      <c r="C46715" t="s">
        <v>145</v>
      </c>
      <c r="D46715" s="1" t="s">
        <v>60561</v>
      </c>
    </row>
    <row r="46716" spans="1:4" hidden="1" x14ac:dyDescent="0.3">
      <c r="A46716">
        <v>46714</v>
      </c>
      <c r="B46716" t="s">
        <v>60562</v>
      </c>
      <c r="C46716" t="s">
        <v>35</v>
      </c>
      <c r="D46716">
        <v>-1.0635995734753201</v>
      </c>
    </row>
    <row r="46717" spans="1:4" hidden="1" x14ac:dyDescent="0.3">
      <c r="A46717">
        <v>46715</v>
      </c>
      <c r="B46717" t="s">
        <v>60563</v>
      </c>
      <c r="C46717" t="s">
        <v>149</v>
      </c>
      <c r="D46717">
        <v>0.75027222506374003</v>
      </c>
    </row>
    <row r="46718" spans="1:4" hidden="1" x14ac:dyDescent="0.3">
      <c r="A46718">
        <v>46716</v>
      </c>
      <c r="B46718" s="1" t="s">
        <v>60564</v>
      </c>
      <c r="C46718" t="s">
        <v>151</v>
      </c>
      <c r="D46718" s="1" t="s">
        <v>60565</v>
      </c>
    </row>
    <row r="46719" spans="1:4" hidden="1" x14ac:dyDescent="0.3">
      <c r="A46719">
        <v>46717</v>
      </c>
      <c r="B46719" t="s">
        <v>60566</v>
      </c>
      <c r="C46719" t="s">
        <v>30</v>
      </c>
      <c r="D46719">
        <v>0.81079556940806796</v>
      </c>
    </row>
    <row r="46720" spans="1:4" hidden="1" x14ac:dyDescent="0.3">
      <c r="A46720">
        <v>46718</v>
      </c>
      <c r="B46720" t="s">
        <v>60567</v>
      </c>
      <c r="C46720" t="s">
        <v>32</v>
      </c>
      <c r="D46720">
        <v>0.17440146428289399</v>
      </c>
    </row>
    <row r="46721" spans="1:4" hidden="1" x14ac:dyDescent="0.3">
      <c r="A46721">
        <v>46719</v>
      </c>
      <c r="B46721" s="1" t="s">
        <v>60568</v>
      </c>
      <c r="C46721" t="s">
        <v>155</v>
      </c>
      <c r="D46721" s="1" t="s">
        <v>60569</v>
      </c>
    </row>
    <row r="46722" spans="1:4" hidden="1" x14ac:dyDescent="0.3">
      <c r="A46722">
        <v>46720</v>
      </c>
      <c r="B46722" t="s">
        <v>60570</v>
      </c>
      <c r="C46722" t="s">
        <v>40</v>
      </c>
      <c r="D46722">
        <v>1.2528040040672499</v>
      </c>
    </row>
    <row r="46723" spans="1:4" hidden="1" x14ac:dyDescent="0.3">
      <c r="A46723">
        <v>46721</v>
      </c>
      <c r="B46723" t="s">
        <v>60571</v>
      </c>
      <c r="C46723" t="s">
        <v>42</v>
      </c>
      <c r="D46723">
        <v>0.15844808897764801</v>
      </c>
    </row>
    <row r="46724" spans="1:4" hidden="1" x14ac:dyDescent="0.3">
      <c r="A46724">
        <v>46722</v>
      </c>
      <c r="B46724" s="1" t="s">
        <v>60572</v>
      </c>
      <c r="C46724" t="s">
        <v>159</v>
      </c>
      <c r="D46724" s="1" t="s">
        <v>60573</v>
      </c>
    </row>
    <row r="46725" spans="1:4" hidden="1" x14ac:dyDescent="0.3">
      <c r="A46725">
        <v>46723</v>
      </c>
      <c r="B46725" t="s">
        <v>60574</v>
      </c>
      <c r="C46725" t="s">
        <v>161</v>
      </c>
      <c r="D46725">
        <v>1.00422684043677</v>
      </c>
    </row>
    <row r="46726" spans="1:4" hidden="1" x14ac:dyDescent="0.3">
      <c r="A46726">
        <v>46724</v>
      </c>
      <c r="B46726" t="s">
        <v>60575</v>
      </c>
      <c r="C46726" t="s">
        <v>163</v>
      </c>
      <c r="D46726">
        <v>0.99762982683224699</v>
      </c>
    </row>
    <row r="46727" spans="1:4" hidden="1" x14ac:dyDescent="0.3">
      <c r="A46727">
        <v>46725</v>
      </c>
      <c r="B46727" s="1" t="s">
        <v>60576</v>
      </c>
      <c r="C46727" t="s">
        <v>165</v>
      </c>
      <c r="D46727" s="1" t="s">
        <v>60577</v>
      </c>
    </row>
    <row r="46728" spans="1:4" hidden="1" x14ac:dyDescent="0.3">
      <c r="A46728">
        <v>46726</v>
      </c>
      <c r="B46728" t="s">
        <v>60578</v>
      </c>
      <c r="C46728" t="s">
        <v>168</v>
      </c>
      <c r="D46728">
        <v>0.99698333302275799</v>
      </c>
    </row>
    <row r="46729" spans="1:4" hidden="1" x14ac:dyDescent="0.3">
      <c r="A46729">
        <v>46727</v>
      </c>
      <c r="B46729" t="s">
        <v>60579</v>
      </c>
      <c r="C46729" t="s">
        <v>170</v>
      </c>
      <c r="D46729">
        <v>1.0027000765993599</v>
      </c>
    </row>
    <row r="46730" spans="1:4" hidden="1" x14ac:dyDescent="0.3">
      <c r="A46730">
        <v>46728</v>
      </c>
      <c r="B46730" s="1" t="s">
        <v>60580</v>
      </c>
      <c r="C46730" t="s">
        <v>172</v>
      </c>
      <c r="D46730" s="1" t="s">
        <v>60581</v>
      </c>
    </row>
    <row r="46731" spans="1:4" hidden="1" x14ac:dyDescent="0.3">
      <c r="A46731">
        <v>46729</v>
      </c>
      <c r="B46731" s="1" t="s">
        <v>60582</v>
      </c>
      <c r="C46731" t="s">
        <v>55</v>
      </c>
      <c r="D46731" s="1" t="s">
        <v>60583</v>
      </c>
    </row>
    <row r="46732" spans="1:4" hidden="1" x14ac:dyDescent="0.3">
      <c r="A46732">
        <v>46730</v>
      </c>
      <c r="B46732" s="1" t="s">
        <v>60584</v>
      </c>
      <c r="C46732" t="s">
        <v>52</v>
      </c>
      <c r="D46732" s="1" t="s">
        <v>60585</v>
      </c>
    </row>
    <row r="46733" spans="1:4" hidden="1" x14ac:dyDescent="0.3">
      <c r="A46733">
        <v>46731</v>
      </c>
      <c r="B46733" s="1" t="s">
        <v>60586</v>
      </c>
      <c r="C46733" t="s">
        <v>58</v>
      </c>
      <c r="D46733" s="1" t="s">
        <v>60587</v>
      </c>
    </row>
    <row r="46734" spans="1:4" hidden="1" x14ac:dyDescent="0.3">
      <c r="A46734">
        <v>46732</v>
      </c>
      <c r="B46734" t="s">
        <v>60588</v>
      </c>
      <c r="C46734" t="s">
        <v>61</v>
      </c>
      <c r="D46734">
        <v>157226432.09380499</v>
      </c>
    </row>
    <row r="46735" spans="1:4" hidden="1" x14ac:dyDescent="0.3">
      <c r="A46735">
        <v>46733</v>
      </c>
      <c r="B46735" t="s">
        <v>60589</v>
      </c>
      <c r="C46735" t="s">
        <v>63</v>
      </c>
      <c r="D46735">
        <v>98654754.4496876</v>
      </c>
    </row>
    <row r="46736" spans="1:4" hidden="1" x14ac:dyDescent="0.3">
      <c r="A46736">
        <v>46734</v>
      </c>
      <c r="B46736" t="s">
        <v>60590</v>
      </c>
      <c r="C46736" t="s">
        <v>65</v>
      </c>
      <c r="D46736">
        <v>34541290.462475099</v>
      </c>
    </row>
    <row r="46737" spans="1:4" hidden="1" x14ac:dyDescent="0.3">
      <c r="A46737">
        <v>46735</v>
      </c>
      <c r="B46737" s="1" t="s">
        <v>60591</v>
      </c>
      <c r="C46737" t="s">
        <v>67</v>
      </c>
      <c r="D46737" s="1" t="s">
        <v>60592</v>
      </c>
    </row>
    <row r="46738" spans="1:4" hidden="1" x14ac:dyDescent="0.3">
      <c r="A46738">
        <v>46736</v>
      </c>
      <c r="B46738" s="1" t="s">
        <v>60593</v>
      </c>
      <c r="C46738" t="s">
        <v>70</v>
      </c>
      <c r="D46738" s="1" t="s">
        <v>60594</v>
      </c>
    </row>
    <row r="46739" spans="1:4" hidden="1" x14ac:dyDescent="0.3">
      <c r="A46739">
        <v>46737</v>
      </c>
      <c r="B46739" t="s">
        <v>60595</v>
      </c>
      <c r="C46739" t="s">
        <v>73</v>
      </c>
      <c r="D46739">
        <v>0.99957095868930601</v>
      </c>
    </row>
    <row r="46740" spans="1:4" hidden="1" x14ac:dyDescent="0.3">
      <c r="A46740">
        <v>46738</v>
      </c>
      <c r="B46740" t="s">
        <v>74</v>
      </c>
      <c r="C46740" t="s">
        <v>75</v>
      </c>
      <c r="D46740">
        <v>2.7397260273972599E-3</v>
      </c>
    </row>
    <row r="46741" spans="1:4" hidden="1" x14ac:dyDescent="0.3">
      <c r="A46741">
        <v>46739</v>
      </c>
      <c r="B46741" t="s">
        <v>76</v>
      </c>
      <c r="C46741" t="s">
        <v>77</v>
      </c>
      <c r="D46741">
        <v>0</v>
      </c>
    </row>
    <row r="46742" spans="1:4" hidden="1" x14ac:dyDescent="0.3">
      <c r="A46742">
        <v>46740</v>
      </c>
      <c r="B46742" t="s">
        <v>78</v>
      </c>
      <c r="C46742" t="s">
        <v>79</v>
      </c>
      <c r="D46742">
        <v>0</v>
      </c>
    </row>
    <row r="46743" spans="1:4" hidden="1" x14ac:dyDescent="0.3">
      <c r="A46743">
        <v>46741</v>
      </c>
      <c r="B46743" s="1" t="s">
        <v>60596</v>
      </c>
      <c r="C46743" t="s">
        <v>81</v>
      </c>
      <c r="D46743" s="1" t="s">
        <v>60597</v>
      </c>
    </row>
    <row r="46744" spans="1:4" hidden="1" x14ac:dyDescent="0.3">
      <c r="A46744">
        <v>46742</v>
      </c>
      <c r="B46744" t="s">
        <v>60598</v>
      </c>
      <c r="C46744" t="s">
        <v>84</v>
      </c>
      <c r="D46744">
        <v>0.99960994626524302</v>
      </c>
    </row>
    <row r="46745" spans="1:4" hidden="1" x14ac:dyDescent="0.3">
      <c r="A46745">
        <v>46743</v>
      </c>
      <c r="B46745" s="1" t="s">
        <v>60599</v>
      </c>
      <c r="C46745" t="s">
        <v>86</v>
      </c>
      <c r="D46745" s="1" t="s">
        <v>60600</v>
      </c>
    </row>
    <row r="46746" spans="1:4" hidden="1" x14ac:dyDescent="0.3">
      <c r="A46746">
        <v>46744</v>
      </c>
      <c r="B46746" t="s">
        <v>60601</v>
      </c>
      <c r="C46746" t="s">
        <v>89</v>
      </c>
      <c r="D46746">
        <v>115161459.131189</v>
      </c>
    </row>
    <row r="46747" spans="1:4" hidden="1" x14ac:dyDescent="0.3">
      <c r="A46747">
        <v>46745</v>
      </c>
      <c r="B46747" s="1" t="s">
        <v>60602</v>
      </c>
      <c r="C46747" t="s">
        <v>91</v>
      </c>
      <c r="D46747" s="1" t="s">
        <v>60537</v>
      </c>
    </row>
    <row r="46748" spans="1:4" hidden="1" x14ac:dyDescent="0.3">
      <c r="A46748">
        <v>46746</v>
      </c>
      <c r="B46748" t="s">
        <v>60603</v>
      </c>
      <c r="C46748" t="s">
        <v>94</v>
      </c>
      <c r="D46748">
        <v>98654754.4496876</v>
      </c>
    </row>
    <row r="46749" spans="1:4" hidden="1" x14ac:dyDescent="0.3">
      <c r="A46749">
        <v>46747</v>
      </c>
      <c r="B46749" t="s">
        <v>60604</v>
      </c>
      <c r="C46749" t="s">
        <v>96</v>
      </c>
      <c r="D46749">
        <v>34541290.462475099</v>
      </c>
    </row>
    <row r="46750" spans="1:4" hidden="1" x14ac:dyDescent="0.3">
      <c r="A46750">
        <v>46748</v>
      </c>
      <c r="B46750" t="s">
        <v>60605</v>
      </c>
      <c r="C46750" t="s">
        <v>98</v>
      </c>
      <c r="D46750">
        <v>24030387.181642499</v>
      </c>
    </row>
    <row r="46751" spans="1:4" hidden="1" x14ac:dyDescent="0.3">
      <c r="A46751">
        <v>46749</v>
      </c>
      <c r="B46751" s="1" t="s">
        <v>60606</v>
      </c>
      <c r="C46751" t="s">
        <v>100</v>
      </c>
      <c r="D46751" s="1" t="s">
        <v>60607</v>
      </c>
    </row>
    <row r="46752" spans="1:4" hidden="1" x14ac:dyDescent="0.3">
      <c r="A46752">
        <v>46750</v>
      </c>
      <c r="B46752" t="s">
        <v>60608</v>
      </c>
      <c r="C46752" t="s">
        <v>103</v>
      </c>
      <c r="D46752">
        <v>8.3633704188605194E-3</v>
      </c>
    </row>
    <row r="46753" spans="1:4" hidden="1" x14ac:dyDescent="0.3">
      <c r="A46753">
        <v>46751</v>
      </c>
      <c r="B46753" t="s">
        <v>60609</v>
      </c>
      <c r="C46753" t="s">
        <v>105</v>
      </c>
      <c r="D46753">
        <v>1.34688953347338E-3</v>
      </c>
    </row>
    <row r="46754" spans="1:4" hidden="1" x14ac:dyDescent="0.3">
      <c r="A46754">
        <v>46752</v>
      </c>
      <c r="B46754" t="s">
        <v>60610</v>
      </c>
      <c r="C46754" t="s">
        <v>107</v>
      </c>
      <c r="D46754">
        <v>1.07202918011384E-2</v>
      </c>
    </row>
    <row r="46755" spans="1:4" hidden="1" x14ac:dyDescent="0.3">
      <c r="A46755">
        <v>46753</v>
      </c>
      <c r="B46755" s="1" t="s">
        <v>60611</v>
      </c>
      <c r="C46755" t="s">
        <v>109</v>
      </c>
      <c r="D46755" s="1" t="s">
        <v>60612</v>
      </c>
    </row>
    <row r="46756" spans="1:4" x14ac:dyDescent="0.3">
      <c r="A46756">
        <v>46754</v>
      </c>
      <c r="B46756" t="s">
        <v>60613</v>
      </c>
      <c r="C46756" t="s">
        <v>207</v>
      </c>
      <c r="D46756">
        <v>157228056.51168701</v>
      </c>
    </row>
    <row r="46757" spans="1:4" hidden="1" x14ac:dyDescent="0.3">
      <c r="A46757">
        <v>46755</v>
      </c>
      <c r="B46757" t="s">
        <v>60614</v>
      </c>
      <c r="C46757" t="s">
        <v>209</v>
      </c>
      <c r="D46757">
        <v>-3848.0129709395401</v>
      </c>
    </row>
    <row r="46758" spans="1:4" hidden="1" x14ac:dyDescent="0.3">
      <c r="A46758">
        <v>46756</v>
      </c>
      <c r="B46758" t="s">
        <v>60615</v>
      </c>
      <c r="C46758" t="s">
        <v>211</v>
      </c>
      <c r="D46758">
        <v>-1347.26761772643</v>
      </c>
    </row>
    <row r="46759" spans="1:4" hidden="1" x14ac:dyDescent="0.3">
      <c r="A46759">
        <v>46757</v>
      </c>
      <c r="B46759" s="1" t="s">
        <v>60616</v>
      </c>
      <c r="C46759" t="s">
        <v>213</v>
      </c>
      <c r="D46759" s="1" t="s">
        <v>60617</v>
      </c>
    </row>
    <row r="46760" spans="1:4" hidden="1" x14ac:dyDescent="0.3">
      <c r="A46760">
        <v>46758</v>
      </c>
      <c r="B46760" t="s">
        <v>60618</v>
      </c>
      <c r="C46760" t="s">
        <v>216</v>
      </c>
      <c r="D46760">
        <v>98659943.498911306</v>
      </c>
    </row>
    <row r="46761" spans="1:4" hidden="1" x14ac:dyDescent="0.3">
      <c r="A46761">
        <v>46759</v>
      </c>
      <c r="B46761" t="s">
        <v>60619</v>
      </c>
      <c r="C46761" t="s">
        <v>218</v>
      </c>
      <c r="D46761">
        <v>34542853.167760603</v>
      </c>
    </row>
    <row r="46762" spans="1:4" hidden="1" x14ac:dyDescent="0.3">
      <c r="A46762">
        <v>46760</v>
      </c>
      <c r="B46762" t="s">
        <v>60620</v>
      </c>
      <c r="C46762" t="s">
        <v>220</v>
      </c>
      <c r="D46762">
        <v>24031392.4169349</v>
      </c>
    </row>
    <row r="46763" spans="1:4" hidden="1" x14ac:dyDescent="0.3">
      <c r="A46763">
        <v>46761</v>
      </c>
      <c r="B46763" s="1" t="s">
        <v>60621</v>
      </c>
      <c r="C46763" t="s">
        <v>222</v>
      </c>
      <c r="D46763" s="1" t="s">
        <v>60622</v>
      </c>
    </row>
    <row r="46764" spans="1:4" hidden="1" x14ac:dyDescent="0.3">
      <c r="A46764">
        <v>46762</v>
      </c>
      <c r="B46764" t="s">
        <v>60623</v>
      </c>
      <c r="C46764" t="s">
        <v>225</v>
      </c>
      <c r="D46764">
        <v>115165950.92448699</v>
      </c>
    </row>
    <row r="46765" spans="1:4" hidden="1" x14ac:dyDescent="0.3">
      <c r="A46765">
        <v>46763</v>
      </c>
      <c r="B46765" t="s">
        <v>60624</v>
      </c>
      <c r="C46765" t="s">
        <v>227</v>
      </c>
      <c r="D46765">
        <v>-4491.7932977825403</v>
      </c>
    </row>
    <row r="46766" spans="1:4" hidden="1" x14ac:dyDescent="0.3">
      <c r="A46766">
        <v>46764</v>
      </c>
      <c r="B46766" s="1" t="s">
        <v>60625</v>
      </c>
      <c r="C46766" t="s">
        <v>229</v>
      </c>
      <c r="D46766" s="1" t="s">
        <v>60626</v>
      </c>
    </row>
    <row r="46767" spans="1:4" hidden="1" x14ac:dyDescent="0.3">
      <c r="A46767">
        <v>46765</v>
      </c>
      <c r="B46767" t="s">
        <v>60627</v>
      </c>
      <c r="C46767" t="s">
        <v>112</v>
      </c>
      <c r="D46767">
        <v>1341.0362526757499</v>
      </c>
    </row>
    <row r="46768" spans="1:4" hidden="1" x14ac:dyDescent="0.3">
      <c r="A46768">
        <v>46766</v>
      </c>
      <c r="B46768" t="s">
        <v>60628</v>
      </c>
      <c r="C46768" t="s">
        <v>114</v>
      </c>
      <c r="D46768">
        <v>215.43766783355599</v>
      </c>
    </row>
    <row r="46769" spans="1:4" hidden="1" x14ac:dyDescent="0.3">
      <c r="A46769">
        <v>46767</v>
      </c>
      <c r="B46769" s="1" t="s">
        <v>60629</v>
      </c>
      <c r="C46769" t="s">
        <v>116</v>
      </c>
      <c r="D46769" s="1" t="s">
        <v>60630</v>
      </c>
    </row>
    <row r="46770" spans="1:4" hidden="1" x14ac:dyDescent="0.3">
      <c r="A46770">
        <v>46768</v>
      </c>
      <c r="B46770" t="s">
        <v>60631</v>
      </c>
      <c r="C46770" t="s">
        <v>119</v>
      </c>
      <c r="D46770">
        <v>98659943.498911306</v>
      </c>
    </row>
    <row r="46771" spans="1:4" hidden="1" x14ac:dyDescent="0.3">
      <c r="A46771">
        <v>46769</v>
      </c>
      <c r="B46771" t="s">
        <v>60632</v>
      </c>
      <c r="C46771" t="s">
        <v>121</v>
      </c>
      <c r="D46771">
        <v>34542853.167760603</v>
      </c>
    </row>
    <row r="46772" spans="1:4" hidden="1" x14ac:dyDescent="0.3">
      <c r="A46772">
        <v>46770</v>
      </c>
      <c r="B46772" s="1" t="s">
        <v>60633</v>
      </c>
      <c r="C46772" t="s">
        <v>123</v>
      </c>
      <c r="D46772" s="1" t="s">
        <v>60634</v>
      </c>
    </row>
    <row r="46773" spans="1:4" hidden="1" x14ac:dyDescent="0.3">
      <c r="A46773">
        <v>46771</v>
      </c>
      <c r="B46773" t="s">
        <v>60635</v>
      </c>
      <c r="C46773" t="s">
        <v>126</v>
      </c>
      <c r="D46773">
        <v>0.85701060428206799</v>
      </c>
    </row>
    <row r="46774" spans="1:4" hidden="1" x14ac:dyDescent="0.3">
      <c r="A46774">
        <v>46772</v>
      </c>
      <c r="B46774" t="s">
        <v>60636</v>
      </c>
      <c r="C46774" t="s">
        <v>128</v>
      </c>
      <c r="D46774">
        <v>0.30005684594027698</v>
      </c>
    </row>
    <row r="46775" spans="1:4" hidden="1" x14ac:dyDescent="0.3">
      <c r="A46775">
        <v>46773</v>
      </c>
      <c r="B46775" s="1" t="s">
        <v>60637</v>
      </c>
      <c r="C46775" t="s">
        <v>130</v>
      </c>
      <c r="D46775" s="1" t="s">
        <v>60638</v>
      </c>
    </row>
    <row r="46776" spans="1:4" hidden="1" x14ac:dyDescent="0.3">
      <c r="A46776">
        <v>46774</v>
      </c>
      <c r="B46776" s="1" t="s">
        <v>60639</v>
      </c>
      <c r="C46776" t="s">
        <v>4</v>
      </c>
      <c r="D46776" t="s">
        <v>60640</v>
      </c>
    </row>
    <row r="46777" spans="1:4" hidden="1" x14ac:dyDescent="0.3">
      <c r="A46777">
        <v>46775</v>
      </c>
      <c r="B46777" t="s">
        <v>60641</v>
      </c>
      <c r="C46777" t="s">
        <v>7</v>
      </c>
      <c r="D46777">
        <v>1764.86</v>
      </c>
    </row>
    <row r="46778" spans="1:4" hidden="1" x14ac:dyDescent="0.3">
      <c r="A46778">
        <v>46776</v>
      </c>
      <c r="B46778" s="1" t="s">
        <v>60642</v>
      </c>
      <c r="C46778" t="s">
        <v>9</v>
      </c>
      <c r="D46778" s="1" t="s">
        <v>60643</v>
      </c>
    </row>
    <row r="46779" spans="1:4" hidden="1" x14ac:dyDescent="0.3">
      <c r="A46779">
        <v>46777</v>
      </c>
      <c r="B46779" t="s">
        <v>60644</v>
      </c>
      <c r="C46779" t="s">
        <v>14</v>
      </c>
      <c r="D46779">
        <v>97.2421875</v>
      </c>
    </row>
    <row r="46780" spans="1:4" hidden="1" x14ac:dyDescent="0.3">
      <c r="A46780">
        <v>46778</v>
      </c>
      <c r="B46780" t="s">
        <v>60645</v>
      </c>
      <c r="C46780" t="s">
        <v>16</v>
      </c>
      <c r="D46780">
        <v>4.3752174396246497</v>
      </c>
    </row>
    <row r="46781" spans="1:4" hidden="1" x14ac:dyDescent="0.3">
      <c r="A46781">
        <v>46779</v>
      </c>
      <c r="B46781" s="1" t="s">
        <v>60646</v>
      </c>
      <c r="C46781" t="s">
        <v>140</v>
      </c>
      <c r="D46781" s="1" t="s">
        <v>60647</v>
      </c>
    </row>
    <row r="46782" spans="1:4" hidden="1" x14ac:dyDescent="0.3">
      <c r="A46782">
        <v>46780</v>
      </c>
      <c r="B46782" t="s">
        <v>60648</v>
      </c>
      <c r="C46782" t="s">
        <v>22</v>
      </c>
      <c r="D46782">
        <v>68.2</v>
      </c>
    </row>
    <row r="46783" spans="1:4" hidden="1" x14ac:dyDescent="0.3">
      <c r="A46783">
        <v>46781</v>
      </c>
      <c r="B46783" t="s">
        <v>60649</v>
      </c>
      <c r="C46783" t="s">
        <v>24</v>
      </c>
      <c r="D46783">
        <v>6.4472123526214196</v>
      </c>
    </row>
    <row r="46784" spans="1:4" hidden="1" x14ac:dyDescent="0.3">
      <c r="A46784">
        <v>46782</v>
      </c>
      <c r="B46784" s="1" t="s">
        <v>60650</v>
      </c>
      <c r="C46784" t="s">
        <v>145</v>
      </c>
      <c r="D46784" s="1" t="s">
        <v>60651</v>
      </c>
    </row>
    <row r="46785" spans="1:4" hidden="1" x14ac:dyDescent="0.3">
      <c r="A46785">
        <v>46783</v>
      </c>
      <c r="B46785" t="s">
        <v>60652</v>
      </c>
      <c r="C46785" t="s">
        <v>35</v>
      </c>
      <c r="D46785">
        <v>0.31217773392480502</v>
      </c>
    </row>
    <row r="46786" spans="1:4" hidden="1" x14ac:dyDescent="0.3">
      <c r="A46786">
        <v>46784</v>
      </c>
      <c r="B46786" t="s">
        <v>60653</v>
      </c>
      <c r="C46786" t="s">
        <v>149</v>
      </c>
      <c r="D46786">
        <v>0.74751954931601605</v>
      </c>
    </row>
    <row r="46787" spans="1:4" hidden="1" x14ac:dyDescent="0.3">
      <c r="A46787">
        <v>46785</v>
      </c>
      <c r="B46787" s="1" t="s">
        <v>60654</v>
      </c>
      <c r="C46787" t="s">
        <v>151</v>
      </c>
      <c r="D46787" s="1" t="s">
        <v>60655</v>
      </c>
    </row>
    <row r="46788" spans="1:4" hidden="1" x14ac:dyDescent="0.3">
      <c r="A46788">
        <v>46786</v>
      </c>
      <c r="B46788" t="s">
        <v>60656</v>
      </c>
      <c r="C46788" t="s">
        <v>30</v>
      </c>
      <c r="D46788">
        <v>0.27303263698997798</v>
      </c>
    </row>
    <row r="46789" spans="1:4" hidden="1" x14ac:dyDescent="0.3">
      <c r="A46789">
        <v>46787</v>
      </c>
      <c r="B46789" t="s">
        <v>60657</v>
      </c>
      <c r="C46789" t="s">
        <v>32</v>
      </c>
      <c r="D46789">
        <v>0.176804134425915</v>
      </c>
    </row>
    <row r="46790" spans="1:4" hidden="1" x14ac:dyDescent="0.3">
      <c r="A46790">
        <v>46788</v>
      </c>
      <c r="B46790" s="1" t="s">
        <v>60658</v>
      </c>
      <c r="C46790" t="s">
        <v>155</v>
      </c>
      <c r="D46790" s="1" t="s">
        <v>60659</v>
      </c>
    </row>
    <row r="46791" spans="1:4" hidden="1" x14ac:dyDescent="0.3">
      <c r="A46791">
        <v>46789</v>
      </c>
      <c r="B46791" t="s">
        <v>60660</v>
      </c>
      <c r="C46791" t="s">
        <v>40</v>
      </c>
      <c r="D46791">
        <v>0.41478962908521599</v>
      </c>
    </row>
    <row r="46792" spans="1:4" hidden="1" x14ac:dyDescent="0.3">
      <c r="A46792">
        <v>46790</v>
      </c>
      <c r="B46792" t="s">
        <v>60661</v>
      </c>
      <c r="C46792" t="s">
        <v>42</v>
      </c>
      <c r="D46792">
        <v>0.16095352143071601</v>
      </c>
    </row>
    <row r="46793" spans="1:4" hidden="1" x14ac:dyDescent="0.3">
      <c r="A46793">
        <v>46791</v>
      </c>
      <c r="B46793" s="1" t="s">
        <v>60662</v>
      </c>
      <c r="C46793" t="s">
        <v>159</v>
      </c>
      <c r="D46793" s="1" t="s">
        <v>60663</v>
      </c>
    </row>
    <row r="46794" spans="1:4" hidden="1" x14ac:dyDescent="0.3">
      <c r="A46794">
        <v>46792</v>
      </c>
      <c r="B46794" t="s">
        <v>60664</v>
      </c>
      <c r="C46794" t="s">
        <v>161</v>
      </c>
      <c r="D46794">
        <v>0.99843857842748995</v>
      </c>
    </row>
    <row r="46795" spans="1:4" hidden="1" x14ac:dyDescent="0.3">
      <c r="A46795">
        <v>46793</v>
      </c>
      <c r="B46795" t="s">
        <v>60665</v>
      </c>
      <c r="C46795" t="s">
        <v>163</v>
      </c>
      <c r="D46795">
        <v>0.99812234826572599</v>
      </c>
    </row>
    <row r="46796" spans="1:4" hidden="1" x14ac:dyDescent="0.3">
      <c r="A46796">
        <v>46794</v>
      </c>
      <c r="B46796" s="1" t="s">
        <v>60666</v>
      </c>
      <c r="C46796" t="s">
        <v>165</v>
      </c>
      <c r="D46796" s="1" t="s">
        <v>60667</v>
      </c>
    </row>
    <row r="46797" spans="1:4" hidden="1" x14ac:dyDescent="0.3">
      <c r="A46797">
        <v>46795</v>
      </c>
      <c r="B46797" t="s">
        <v>60668</v>
      </c>
      <c r="C46797" t="s">
        <v>168</v>
      </c>
      <c r="D46797">
        <v>0.99842728707665795</v>
      </c>
    </row>
    <row r="46798" spans="1:4" hidden="1" x14ac:dyDescent="0.3">
      <c r="A46798">
        <v>46796</v>
      </c>
      <c r="B46798" t="s">
        <v>60669</v>
      </c>
      <c r="C46798" t="s">
        <v>170</v>
      </c>
      <c r="D46798">
        <v>1.0020458678025199</v>
      </c>
    </row>
    <row r="46799" spans="1:4" hidden="1" x14ac:dyDescent="0.3">
      <c r="A46799">
        <v>46797</v>
      </c>
      <c r="B46799" s="1" t="s">
        <v>60670</v>
      </c>
      <c r="C46799" t="s">
        <v>172</v>
      </c>
      <c r="D46799" s="1" t="s">
        <v>60671</v>
      </c>
    </row>
    <row r="46800" spans="1:4" hidden="1" x14ac:dyDescent="0.3">
      <c r="A46800">
        <v>46798</v>
      </c>
      <c r="B46800" s="1" t="s">
        <v>60672</v>
      </c>
      <c r="C46800" t="s">
        <v>55</v>
      </c>
      <c r="D46800" s="1" t="s">
        <v>60673</v>
      </c>
    </row>
    <row r="46801" spans="1:4" hidden="1" x14ac:dyDescent="0.3">
      <c r="A46801">
        <v>46799</v>
      </c>
      <c r="B46801" s="1" t="s">
        <v>60674</v>
      </c>
      <c r="C46801" t="s">
        <v>52</v>
      </c>
      <c r="D46801" s="1" t="s">
        <v>60675</v>
      </c>
    </row>
    <row r="46802" spans="1:4" hidden="1" x14ac:dyDescent="0.3">
      <c r="A46802">
        <v>46800</v>
      </c>
      <c r="B46802" s="1" t="s">
        <v>60676</v>
      </c>
      <c r="C46802" t="s">
        <v>58</v>
      </c>
      <c r="D46802" s="1" t="s">
        <v>60677</v>
      </c>
    </row>
    <row r="46803" spans="1:4" hidden="1" x14ac:dyDescent="0.3">
      <c r="A46803">
        <v>46801</v>
      </c>
      <c r="B46803" t="s">
        <v>60678</v>
      </c>
      <c r="C46803" t="s">
        <v>61</v>
      </c>
      <c r="D46803">
        <v>156955893.515811</v>
      </c>
    </row>
    <row r="46804" spans="1:4" hidden="1" x14ac:dyDescent="0.3">
      <c r="A46804">
        <v>46802</v>
      </c>
      <c r="B46804" t="s">
        <v>60679</v>
      </c>
      <c r="C46804" t="s">
        <v>63</v>
      </c>
      <c r="D46804">
        <v>98505893.734789401</v>
      </c>
    </row>
    <row r="46805" spans="1:4" hidden="1" x14ac:dyDescent="0.3">
      <c r="A46805">
        <v>46803</v>
      </c>
      <c r="B46805" t="s">
        <v>60680</v>
      </c>
      <c r="C46805" t="s">
        <v>65</v>
      </c>
      <c r="D46805">
        <v>34477993.719603397</v>
      </c>
    </row>
    <row r="46806" spans="1:4" hidden="1" x14ac:dyDescent="0.3">
      <c r="A46806">
        <v>46804</v>
      </c>
      <c r="B46806" s="1" t="s">
        <v>60681</v>
      </c>
      <c r="C46806" t="s">
        <v>67</v>
      </c>
      <c r="D46806" s="1" t="s">
        <v>60682</v>
      </c>
    </row>
    <row r="46807" spans="1:4" hidden="1" x14ac:dyDescent="0.3">
      <c r="A46807">
        <v>46805</v>
      </c>
      <c r="B46807" s="1" t="s">
        <v>60683</v>
      </c>
      <c r="C46807" t="s">
        <v>70</v>
      </c>
      <c r="D46807" s="1" t="s">
        <v>60684</v>
      </c>
    </row>
    <row r="46808" spans="1:4" hidden="1" x14ac:dyDescent="0.3">
      <c r="A46808">
        <v>46806</v>
      </c>
      <c r="B46808" t="s">
        <v>60685</v>
      </c>
      <c r="C46808" t="s">
        <v>73</v>
      </c>
      <c r="D46808">
        <v>0.99960994626524302</v>
      </c>
    </row>
    <row r="46809" spans="1:4" hidden="1" x14ac:dyDescent="0.3">
      <c r="A46809">
        <v>46807</v>
      </c>
      <c r="B46809" t="s">
        <v>74</v>
      </c>
      <c r="C46809" t="s">
        <v>75</v>
      </c>
      <c r="D46809">
        <v>2.7397260273972599E-3</v>
      </c>
    </row>
    <row r="46810" spans="1:4" hidden="1" x14ac:dyDescent="0.3">
      <c r="A46810">
        <v>46808</v>
      </c>
      <c r="B46810" t="s">
        <v>76</v>
      </c>
      <c r="C46810" t="s">
        <v>77</v>
      </c>
      <c r="D46810">
        <v>0</v>
      </c>
    </row>
    <row r="46811" spans="1:4" hidden="1" x14ac:dyDescent="0.3">
      <c r="A46811">
        <v>46809</v>
      </c>
      <c r="B46811" t="s">
        <v>78</v>
      </c>
      <c r="C46811" t="s">
        <v>79</v>
      </c>
      <c r="D46811">
        <v>0</v>
      </c>
    </row>
    <row r="46812" spans="1:4" hidden="1" x14ac:dyDescent="0.3">
      <c r="A46812">
        <v>46810</v>
      </c>
      <c r="B46812" s="1" t="s">
        <v>60686</v>
      </c>
      <c r="C46812" t="s">
        <v>81</v>
      </c>
      <c r="D46812" s="1" t="s">
        <v>60687</v>
      </c>
    </row>
    <row r="46813" spans="1:4" hidden="1" x14ac:dyDescent="0.3">
      <c r="A46813">
        <v>46811</v>
      </c>
      <c r="B46813" t="s">
        <v>60688</v>
      </c>
      <c r="C46813" t="s">
        <v>84</v>
      </c>
      <c r="D46813">
        <v>0.999600112631015</v>
      </c>
    </row>
    <row r="46814" spans="1:4" hidden="1" x14ac:dyDescent="0.3">
      <c r="A46814">
        <v>46812</v>
      </c>
      <c r="B46814" s="1" t="s">
        <v>60689</v>
      </c>
      <c r="C46814" t="s">
        <v>86</v>
      </c>
      <c r="D46814" s="1" t="s">
        <v>60690</v>
      </c>
    </row>
    <row r="46815" spans="1:4" hidden="1" x14ac:dyDescent="0.3">
      <c r="A46815">
        <v>46813</v>
      </c>
      <c r="B46815" t="s">
        <v>60691</v>
      </c>
      <c r="C46815" t="s">
        <v>89</v>
      </c>
      <c r="D46815">
        <v>115162592.039891</v>
      </c>
    </row>
    <row r="46816" spans="1:4" hidden="1" x14ac:dyDescent="0.3">
      <c r="A46816">
        <v>46814</v>
      </c>
      <c r="B46816" s="1" t="s">
        <v>60692</v>
      </c>
      <c r="C46816" t="s">
        <v>91</v>
      </c>
      <c r="D46816" s="1" t="s">
        <v>60626</v>
      </c>
    </row>
    <row r="46817" spans="1:4" hidden="1" x14ac:dyDescent="0.3">
      <c r="A46817">
        <v>46815</v>
      </c>
      <c r="B46817" t="s">
        <v>60693</v>
      </c>
      <c r="C46817" t="s">
        <v>94</v>
      </c>
      <c r="D46817">
        <v>98505893.734789401</v>
      </c>
    </row>
    <row r="46818" spans="1:4" hidden="1" x14ac:dyDescent="0.3">
      <c r="A46818">
        <v>46816</v>
      </c>
      <c r="B46818" t="s">
        <v>60694</v>
      </c>
      <c r="C46818" t="s">
        <v>96</v>
      </c>
      <c r="D46818">
        <v>34477993.719603397</v>
      </c>
    </row>
    <row r="46819" spans="1:4" hidden="1" x14ac:dyDescent="0.3">
      <c r="A46819">
        <v>46817</v>
      </c>
      <c r="B46819" t="s">
        <v>60695</v>
      </c>
      <c r="C46819" t="s">
        <v>98</v>
      </c>
      <c r="D46819">
        <v>23972006.061418101</v>
      </c>
    </row>
    <row r="46820" spans="1:4" hidden="1" x14ac:dyDescent="0.3">
      <c r="A46820">
        <v>46818</v>
      </c>
      <c r="B46820" s="1" t="s">
        <v>60696</v>
      </c>
      <c r="C46820" t="s">
        <v>100</v>
      </c>
      <c r="D46820" s="1" t="s">
        <v>60697</v>
      </c>
    </row>
    <row r="46821" spans="1:4" hidden="1" x14ac:dyDescent="0.3">
      <c r="A46821">
        <v>46819</v>
      </c>
      <c r="B46821" t="s">
        <v>60698</v>
      </c>
      <c r="C46821" t="s">
        <v>103</v>
      </c>
      <c r="D46821">
        <v>8.2698833598630495E-3</v>
      </c>
    </row>
    <row r="46822" spans="1:4" hidden="1" x14ac:dyDescent="0.3">
      <c r="A46822">
        <v>46820</v>
      </c>
      <c r="B46822" t="s">
        <v>60699</v>
      </c>
      <c r="C46822" t="s">
        <v>105</v>
      </c>
      <c r="D46822">
        <v>1.35718072696016E-3</v>
      </c>
    </row>
    <row r="46823" spans="1:4" hidden="1" x14ac:dyDescent="0.3">
      <c r="A46823">
        <v>46821</v>
      </c>
      <c r="B46823" t="s">
        <v>60700</v>
      </c>
      <c r="C46823" t="s">
        <v>107</v>
      </c>
      <c r="D46823">
        <v>1.06654326535387E-2</v>
      </c>
    </row>
    <row r="46824" spans="1:4" hidden="1" x14ac:dyDescent="0.3">
      <c r="A46824">
        <v>46822</v>
      </c>
      <c r="B46824" s="1" t="s">
        <v>60701</v>
      </c>
      <c r="C46824" t="s">
        <v>109</v>
      </c>
      <c r="D46824" s="1" t="s">
        <v>60702</v>
      </c>
    </row>
    <row r="46825" spans="1:4" x14ac:dyDescent="0.3">
      <c r="A46825">
        <v>46823</v>
      </c>
      <c r="B46825" t="s">
        <v>60703</v>
      </c>
      <c r="C46825" t="s">
        <v>207</v>
      </c>
      <c r="D46825">
        <v>156955483.466809</v>
      </c>
    </row>
    <row r="46826" spans="1:4" hidden="1" x14ac:dyDescent="0.3">
      <c r="A46826">
        <v>46824</v>
      </c>
      <c r="B46826" t="s">
        <v>60704</v>
      </c>
      <c r="C46826" t="s">
        <v>209</v>
      </c>
      <c r="D46826">
        <v>969.04541348361704</v>
      </c>
    </row>
    <row r="46827" spans="1:4" hidden="1" x14ac:dyDescent="0.3">
      <c r="A46827">
        <v>46825</v>
      </c>
      <c r="B46827" t="s">
        <v>60705</v>
      </c>
      <c r="C46827" t="s">
        <v>211</v>
      </c>
      <c r="D46827">
        <v>339.17590770839598</v>
      </c>
    </row>
    <row r="46828" spans="1:4" hidden="1" x14ac:dyDescent="0.3">
      <c r="A46828">
        <v>46826</v>
      </c>
      <c r="B46828" s="1" t="s">
        <v>60706</v>
      </c>
      <c r="C46828" t="s">
        <v>213</v>
      </c>
      <c r="D46828" s="1" t="s">
        <v>60707</v>
      </c>
    </row>
    <row r="46829" spans="1:4" hidden="1" x14ac:dyDescent="0.3">
      <c r="A46829">
        <v>46827</v>
      </c>
      <c r="B46829" t="s">
        <v>60708</v>
      </c>
      <c r="C46829" t="s">
        <v>216</v>
      </c>
      <c r="D46829">
        <v>98504569.3199393</v>
      </c>
    </row>
    <row r="46830" spans="1:4" hidden="1" x14ac:dyDescent="0.3">
      <c r="A46830">
        <v>46828</v>
      </c>
      <c r="B46830" t="s">
        <v>60709</v>
      </c>
      <c r="C46830" t="s">
        <v>218</v>
      </c>
      <c r="D46830">
        <v>34477617.0937213</v>
      </c>
    </row>
    <row r="46831" spans="1:4" hidden="1" x14ac:dyDescent="0.3">
      <c r="A46831">
        <v>46829</v>
      </c>
      <c r="B46831" t="s">
        <v>60710</v>
      </c>
      <c r="C46831" t="s">
        <v>220</v>
      </c>
      <c r="D46831">
        <v>23971753.008074</v>
      </c>
    </row>
    <row r="46832" spans="1:4" hidden="1" x14ac:dyDescent="0.3">
      <c r="A46832">
        <v>46830</v>
      </c>
      <c r="B46832" s="1" t="s">
        <v>60711</v>
      </c>
      <c r="C46832" t="s">
        <v>222</v>
      </c>
      <c r="D46832" s="1" t="s">
        <v>60712</v>
      </c>
    </row>
    <row r="46833" spans="1:4" hidden="1" x14ac:dyDescent="0.3">
      <c r="A46833">
        <v>46831</v>
      </c>
      <c r="B46833" t="s">
        <v>60713</v>
      </c>
      <c r="C46833" t="s">
        <v>225</v>
      </c>
      <c r="D46833">
        <v>115161459.131189</v>
      </c>
    </row>
    <row r="46834" spans="1:4" hidden="1" x14ac:dyDescent="0.3">
      <c r="A46834">
        <v>46832</v>
      </c>
      <c r="B46834" t="s">
        <v>60714</v>
      </c>
      <c r="C46834" t="s">
        <v>227</v>
      </c>
      <c r="D46834">
        <v>1132.9087021201799</v>
      </c>
    </row>
    <row r="46835" spans="1:4" hidden="1" x14ac:dyDescent="0.3">
      <c r="A46835">
        <v>46833</v>
      </c>
      <c r="B46835" s="1" t="s">
        <v>60715</v>
      </c>
      <c r="C46835" t="s">
        <v>229</v>
      </c>
      <c r="D46835" s="1" t="s">
        <v>60716</v>
      </c>
    </row>
    <row r="46836" spans="1:4" hidden="1" x14ac:dyDescent="0.3">
      <c r="A46836">
        <v>46834</v>
      </c>
      <c r="B46836" t="s">
        <v>60717</v>
      </c>
      <c r="C46836" t="s">
        <v>112</v>
      </c>
      <c r="D46836">
        <v>-355.36943670748798</v>
      </c>
    </row>
    <row r="46837" spans="1:4" hidden="1" x14ac:dyDescent="0.3">
      <c r="A46837">
        <v>46835</v>
      </c>
      <c r="B46837" t="s">
        <v>60718</v>
      </c>
      <c r="C46837" t="s">
        <v>114</v>
      </c>
      <c r="D46837">
        <v>-37.449974386641998</v>
      </c>
    </row>
    <row r="46838" spans="1:4" hidden="1" x14ac:dyDescent="0.3">
      <c r="A46838">
        <v>46836</v>
      </c>
      <c r="B46838" s="1" t="s">
        <v>60719</v>
      </c>
      <c r="C46838" t="s">
        <v>116</v>
      </c>
      <c r="D46838" s="1" t="s">
        <v>60720</v>
      </c>
    </row>
    <row r="46839" spans="1:4" hidden="1" x14ac:dyDescent="0.3">
      <c r="A46839">
        <v>46837</v>
      </c>
      <c r="B46839" t="s">
        <v>60721</v>
      </c>
      <c r="C46839" t="s">
        <v>119</v>
      </c>
      <c r="D46839">
        <v>98504569.3199393</v>
      </c>
    </row>
    <row r="46840" spans="1:4" hidden="1" x14ac:dyDescent="0.3">
      <c r="A46840">
        <v>46838</v>
      </c>
      <c r="B46840" t="s">
        <v>60722</v>
      </c>
      <c r="C46840" t="s">
        <v>121</v>
      </c>
      <c r="D46840">
        <v>34477617.0937213</v>
      </c>
    </row>
    <row r="46841" spans="1:4" hidden="1" x14ac:dyDescent="0.3">
      <c r="A46841">
        <v>46839</v>
      </c>
      <c r="B46841" s="1" t="s">
        <v>60723</v>
      </c>
      <c r="C46841" t="s">
        <v>123</v>
      </c>
      <c r="D46841" s="1" t="s">
        <v>60724</v>
      </c>
    </row>
    <row r="46842" spans="1:4" hidden="1" x14ac:dyDescent="0.3">
      <c r="A46842">
        <v>46840</v>
      </c>
      <c r="B46842" t="s">
        <v>60725</v>
      </c>
      <c r="C46842" t="s">
        <v>126</v>
      </c>
      <c r="D46842">
        <v>0.85570273730985302</v>
      </c>
    </row>
    <row r="46843" spans="1:4" hidden="1" x14ac:dyDescent="0.3">
      <c r="A46843">
        <v>46841</v>
      </c>
      <c r="B46843" t="s">
        <v>60726</v>
      </c>
      <c r="C46843" t="s">
        <v>128</v>
      </c>
      <c r="D46843">
        <v>0.29950479989608397</v>
      </c>
    </row>
    <row r="46844" spans="1:4" hidden="1" x14ac:dyDescent="0.3">
      <c r="A46844">
        <v>46842</v>
      </c>
      <c r="B46844" s="1" t="s">
        <v>60727</v>
      </c>
      <c r="C46844" t="s">
        <v>130</v>
      </c>
      <c r="D46844" s="1" t="s">
        <v>60728</v>
      </c>
    </row>
    <row r="46845" spans="1:4" hidden="1" x14ac:dyDescent="0.3">
      <c r="A46845">
        <v>46843</v>
      </c>
      <c r="B46845" s="1" t="s">
        <v>60729</v>
      </c>
      <c r="C46845" t="s">
        <v>4</v>
      </c>
      <c r="D46845" t="s">
        <v>60730</v>
      </c>
    </row>
    <row r="46846" spans="1:4" hidden="1" x14ac:dyDescent="0.3">
      <c r="A46846">
        <v>46844</v>
      </c>
      <c r="B46846" t="s">
        <v>60731</v>
      </c>
      <c r="C46846" t="s">
        <v>7</v>
      </c>
      <c r="D46846">
        <v>1769.29</v>
      </c>
    </row>
    <row r="46847" spans="1:4" hidden="1" x14ac:dyDescent="0.3">
      <c r="A46847">
        <v>46845</v>
      </c>
      <c r="B46847" s="1" t="s">
        <v>60732</v>
      </c>
      <c r="C46847" t="s">
        <v>9</v>
      </c>
      <c r="D46847" s="1" t="s">
        <v>60733</v>
      </c>
    </row>
    <row r="46848" spans="1:4" hidden="1" x14ac:dyDescent="0.3">
      <c r="A46848">
        <v>46846</v>
      </c>
      <c r="B46848" t="s">
        <v>60734</v>
      </c>
      <c r="C46848" t="s">
        <v>14</v>
      </c>
      <c r="D46848">
        <v>97.30859375</v>
      </c>
    </row>
    <row r="46849" spans="1:4" hidden="1" x14ac:dyDescent="0.3">
      <c r="A46849">
        <v>46847</v>
      </c>
      <c r="B46849" t="s">
        <v>60735</v>
      </c>
      <c r="C46849" t="s">
        <v>16</v>
      </c>
      <c r="D46849">
        <v>4.3704172514005499</v>
      </c>
    </row>
    <row r="46850" spans="1:4" hidden="1" x14ac:dyDescent="0.3">
      <c r="A46850">
        <v>46848</v>
      </c>
      <c r="B46850" s="1" t="s">
        <v>60736</v>
      </c>
      <c r="C46850" t="s">
        <v>140</v>
      </c>
      <c r="D46850" s="1" t="s">
        <v>60737</v>
      </c>
    </row>
    <row r="46851" spans="1:4" hidden="1" x14ac:dyDescent="0.3">
      <c r="A46851">
        <v>46849</v>
      </c>
      <c r="B46851" t="s">
        <v>29859</v>
      </c>
      <c r="C46851" t="s">
        <v>22</v>
      </c>
      <c r="D46851">
        <v>68.400000000000006</v>
      </c>
    </row>
    <row r="46852" spans="1:4" hidden="1" x14ac:dyDescent="0.3">
      <c r="A46852">
        <v>46850</v>
      </c>
      <c r="B46852" t="s">
        <v>60738</v>
      </c>
      <c r="C46852" t="s">
        <v>24</v>
      </c>
      <c r="D46852">
        <v>6.4497338581897301</v>
      </c>
    </row>
    <row r="46853" spans="1:4" hidden="1" x14ac:dyDescent="0.3">
      <c r="A46853">
        <v>46851</v>
      </c>
      <c r="B46853" s="1" t="s">
        <v>60739</v>
      </c>
      <c r="C46853" t="s">
        <v>145</v>
      </c>
      <c r="D46853" s="1" t="s">
        <v>60740</v>
      </c>
    </row>
    <row r="46854" spans="1:4" hidden="1" x14ac:dyDescent="0.3">
      <c r="A46854">
        <v>46852</v>
      </c>
      <c r="B46854" t="s">
        <v>60741</v>
      </c>
      <c r="C46854" t="s">
        <v>35</v>
      </c>
      <c r="D46854">
        <v>-1.3480945387688099</v>
      </c>
    </row>
    <row r="46855" spans="1:4" hidden="1" x14ac:dyDescent="0.3">
      <c r="A46855">
        <v>46853</v>
      </c>
      <c r="B46855" t="s">
        <v>60742</v>
      </c>
      <c r="C46855" t="s">
        <v>149</v>
      </c>
      <c r="D46855">
        <v>0.74752812307322003</v>
      </c>
    </row>
    <row r="46856" spans="1:4" hidden="1" x14ac:dyDescent="0.3">
      <c r="A46856">
        <v>46854</v>
      </c>
      <c r="B46856" s="1" t="s">
        <v>60743</v>
      </c>
      <c r="C46856" t="s">
        <v>151</v>
      </c>
      <c r="D46856" s="1" t="s">
        <v>60744</v>
      </c>
    </row>
    <row r="46857" spans="1:4" hidden="1" x14ac:dyDescent="0.3">
      <c r="A46857">
        <v>46855</v>
      </c>
      <c r="B46857" t="s">
        <v>60745</v>
      </c>
      <c r="C46857" t="s">
        <v>30</v>
      </c>
      <c r="D46857">
        <v>0.92502866489398305</v>
      </c>
    </row>
    <row r="46858" spans="1:4" hidden="1" x14ac:dyDescent="0.3">
      <c r="A46858">
        <v>46856</v>
      </c>
      <c r="B46858" t="s">
        <v>60746</v>
      </c>
      <c r="C46858" t="s">
        <v>32</v>
      </c>
      <c r="D46858">
        <v>0.17718249379460099</v>
      </c>
    </row>
    <row r="46859" spans="1:4" hidden="1" x14ac:dyDescent="0.3">
      <c r="A46859">
        <v>46857</v>
      </c>
      <c r="B46859" s="1" t="s">
        <v>60747</v>
      </c>
      <c r="C46859" t="s">
        <v>155</v>
      </c>
      <c r="D46859" s="1" t="s">
        <v>60748</v>
      </c>
    </row>
    <row r="46860" spans="1:4" hidden="1" x14ac:dyDescent="0.3">
      <c r="A46860">
        <v>46858</v>
      </c>
      <c r="B46860" t="s">
        <v>60749</v>
      </c>
      <c r="C46860" t="s">
        <v>40</v>
      </c>
      <c r="D46860">
        <v>1.4230658738748301</v>
      </c>
    </row>
    <row r="46861" spans="1:4" hidden="1" x14ac:dyDescent="0.3">
      <c r="A46861">
        <v>46859</v>
      </c>
      <c r="B46861" t="s">
        <v>60750</v>
      </c>
      <c r="C46861" t="s">
        <v>42</v>
      </c>
      <c r="D46861">
        <v>0.160559818680309</v>
      </c>
    </row>
    <row r="46862" spans="1:4" hidden="1" x14ac:dyDescent="0.3">
      <c r="A46862">
        <v>46860</v>
      </c>
      <c r="B46862" s="1" t="s">
        <v>60751</v>
      </c>
      <c r="C46862" t="s">
        <v>159</v>
      </c>
      <c r="D46862" s="1" t="s">
        <v>60752</v>
      </c>
    </row>
    <row r="46863" spans="1:4" hidden="1" x14ac:dyDescent="0.3">
      <c r="A46863">
        <v>46861</v>
      </c>
      <c r="B46863" t="s">
        <v>60753</v>
      </c>
      <c r="C46863" t="s">
        <v>161</v>
      </c>
      <c r="D46863">
        <v>1.0025101141167001</v>
      </c>
    </row>
    <row r="46864" spans="1:4" hidden="1" x14ac:dyDescent="0.3">
      <c r="A46864">
        <v>46862</v>
      </c>
      <c r="B46864" t="s">
        <v>60754</v>
      </c>
      <c r="C46864" t="s">
        <v>163</v>
      </c>
      <c r="D46864">
        <v>1.0006062550191299</v>
      </c>
    </row>
    <row r="46865" spans="1:4" hidden="1" x14ac:dyDescent="0.3">
      <c r="A46865">
        <v>46863</v>
      </c>
      <c r="B46865" s="1" t="s">
        <v>60755</v>
      </c>
      <c r="C46865" t="s">
        <v>165</v>
      </c>
      <c r="D46865" s="1" t="s">
        <v>60756</v>
      </c>
    </row>
    <row r="46866" spans="1:4" hidden="1" x14ac:dyDescent="0.3">
      <c r="A46866">
        <v>46864</v>
      </c>
      <c r="B46866" t="s">
        <v>60757</v>
      </c>
      <c r="C46866" t="s">
        <v>168</v>
      </c>
      <c r="D46866">
        <v>1.00000490624394</v>
      </c>
    </row>
    <row r="46867" spans="1:4" hidden="1" x14ac:dyDescent="0.3">
      <c r="A46867">
        <v>46865</v>
      </c>
      <c r="B46867" t="s">
        <v>60758</v>
      </c>
      <c r="C46867" t="s">
        <v>170</v>
      </c>
      <c r="D46867">
        <v>1.0003215143094899</v>
      </c>
    </row>
    <row r="46868" spans="1:4" hidden="1" x14ac:dyDescent="0.3">
      <c r="A46868">
        <v>46866</v>
      </c>
      <c r="B46868" s="1" t="s">
        <v>60759</v>
      </c>
      <c r="C46868" t="s">
        <v>172</v>
      </c>
      <c r="D46868" s="1" t="s">
        <v>60760</v>
      </c>
    </row>
    <row r="46869" spans="1:4" hidden="1" x14ac:dyDescent="0.3">
      <c r="A46869">
        <v>46867</v>
      </c>
      <c r="B46869" s="1" t="s">
        <v>60761</v>
      </c>
      <c r="C46869" t="s">
        <v>55</v>
      </c>
      <c r="D46869" s="1" t="s">
        <v>60762</v>
      </c>
    </row>
    <row r="46870" spans="1:4" hidden="1" x14ac:dyDescent="0.3">
      <c r="A46870">
        <v>46868</v>
      </c>
      <c r="B46870" s="1" t="s">
        <v>60763</v>
      </c>
      <c r="C46870" t="s">
        <v>52</v>
      </c>
      <c r="D46870" s="1" t="s">
        <v>60764</v>
      </c>
    </row>
    <row r="46871" spans="1:4" hidden="1" x14ac:dyDescent="0.3">
      <c r="A46871">
        <v>46869</v>
      </c>
      <c r="B46871" s="1" t="s">
        <v>60765</v>
      </c>
      <c r="C46871" t="s">
        <v>58</v>
      </c>
      <c r="D46871" s="1" t="s">
        <v>60766</v>
      </c>
    </row>
    <row r="46872" spans="1:4" hidden="1" x14ac:dyDescent="0.3">
      <c r="A46872">
        <v>46870</v>
      </c>
      <c r="B46872" t="s">
        <v>60767</v>
      </c>
      <c r="C46872" t="s">
        <v>61</v>
      </c>
      <c r="D46872">
        <v>157287135.88807401</v>
      </c>
    </row>
    <row r="46873" spans="1:4" hidden="1" x14ac:dyDescent="0.3">
      <c r="A46873">
        <v>46871</v>
      </c>
      <c r="B46873" t="s">
        <v>60768</v>
      </c>
      <c r="C46873" t="s">
        <v>63</v>
      </c>
      <c r="D46873">
        <v>98751827.029948696</v>
      </c>
    </row>
    <row r="46874" spans="1:4" hidden="1" x14ac:dyDescent="0.3">
      <c r="A46874">
        <v>46872</v>
      </c>
      <c r="B46874" t="s">
        <v>60769</v>
      </c>
      <c r="C46874" t="s">
        <v>65</v>
      </c>
      <c r="D46874">
        <v>34498519.322132103</v>
      </c>
    </row>
    <row r="46875" spans="1:4" hidden="1" x14ac:dyDescent="0.3">
      <c r="A46875">
        <v>46873</v>
      </c>
      <c r="B46875" s="1" t="s">
        <v>60770</v>
      </c>
      <c r="C46875" t="s">
        <v>67</v>
      </c>
      <c r="D46875" s="1" t="s">
        <v>60771</v>
      </c>
    </row>
    <row r="46876" spans="1:4" hidden="1" x14ac:dyDescent="0.3">
      <c r="A46876">
        <v>46874</v>
      </c>
      <c r="B46876" s="1" t="s">
        <v>60772</v>
      </c>
      <c r="C46876" t="s">
        <v>70</v>
      </c>
      <c r="D46876" s="1" t="s">
        <v>60773</v>
      </c>
    </row>
    <row r="46877" spans="1:4" hidden="1" x14ac:dyDescent="0.3">
      <c r="A46877">
        <v>46875</v>
      </c>
      <c r="B46877" t="s">
        <v>60774</v>
      </c>
      <c r="C46877" t="s">
        <v>73</v>
      </c>
      <c r="D46877">
        <v>0.999600112631015</v>
      </c>
    </row>
    <row r="46878" spans="1:4" hidden="1" x14ac:dyDescent="0.3">
      <c r="A46878">
        <v>46876</v>
      </c>
      <c r="B46878" t="s">
        <v>74</v>
      </c>
      <c r="C46878" t="s">
        <v>75</v>
      </c>
      <c r="D46878">
        <v>2.7397260273972599E-3</v>
      </c>
    </row>
    <row r="46879" spans="1:4" hidden="1" x14ac:dyDescent="0.3">
      <c r="A46879">
        <v>46877</v>
      </c>
      <c r="B46879" t="s">
        <v>76</v>
      </c>
      <c r="C46879" t="s">
        <v>77</v>
      </c>
      <c r="D46879">
        <v>0</v>
      </c>
    </row>
    <row r="46880" spans="1:4" hidden="1" x14ac:dyDescent="0.3">
      <c r="A46880">
        <v>46878</v>
      </c>
      <c r="B46880" t="s">
        <v>78</v>
      </c>
      <c r="C46880" t="s">
        <v>79</v>
      </c>
      <c r="D46880">
        <v>0</v>
      </c>
    </row>
    <row r="46881" spans="1:4" hidden="1" x14ac:dyDescent="0.3">
      <c r="A46881">
        <v>46879</v>
      </c>
      <c r="B46881" s="1" t="s">
        <v>60775</v>
      </c>
      <c r="C46881" t="s">
        <v>81</v>
      </c>
      <c r="D46881" s="1" t="s">
        <v>60776</v>
      </c>
    </row>
    <row r="46882" spans="1:4" hidden="1" x14ac:dyDescent="0.3">
      <c r="A46882">
        <v>46880</v>
      </c>
      <c r="B46882" t="s">
        <v>60777</v>
      </c>
      <c r="C46882" t="s">
        <v>84</v>
      </c>
      <c r="D46882">
        <v>0.99960530015800697</v>
      </c>
    </row>
    <row r="46883" spans="1:4" hidden="1" x14ac:dyDescent="0.3">
      <c r="A46883">
        <v>46881</v>
      </c>
      <c r="B46883" s="1" t="s">
        <v>60778</v>
      </c>
      <c r="C46883" t="s">
        <v>86</v>
      </c>
      <c r="D46883" s="1" t="s">
        <v>60779</v>
      </c>
    </row>
    <row r="46884" spans="1:4" hidden="1" x14ac:dyDescent="0.3">
      <c r="A46884">
        <v>46882</v>
      </c>
      <c r="B46884" t="s">
        <v>60780</v>
      </c>
      <c r="C46884" t="s">
        <v>89</v>
      </c>
      <c r="D46884">
        <v>115161994.39494599</v>
      </c>
    </row>
    <row r="46885" spans="1:4" hidden="1" x14ac:dyDescent="0.3">
      <c r="A46885">
        <v>46883</v>
      </c>
      <c r="B46885" s="1" t="s">
        <v>60781</v>
      </c>
      <c r="C46885" t="s">
        <v>91</v>
      </c>
      <c r="D46885" s="1" t="s">
        <v>60716</v>
      </c>
    </row>
    <row r="46886" spans="1:4" hidden="1" x14ac:dyDescent="0.3">
      <c r="A46886">
        <v>46884</v>
      </c>
      <c r="B46886" t="s">
        <v>60782</v>
      </c>
      <c r="C46886" t="s">
        <v>94</v>
      </c>
      <c r="D46886">
        <v>98751827.029948696</v>
      </c>
    </row>
    <row r="46887" spans="1:4" hidden="1" x14ac:dyDescent="0.3">
      <c r="A46887">
        <v>46885</v>
      </c>
      <c r="B46887" t="s">
        <v>60783</v>
      </c>
      <c r="C46887" t="s">
        <v>96</v>
      </c>
      <c r="D46887">
        <v>34498519.322132103</v>
      </c>
    </row>
    <row r="46888" spans="1:4" hidden="1" x14ac:dyDescent="0.3">
      <c r="A46888">
        <v>46886</v>
      </c>
      <c r="B46888" t="s">
        <v>60784</v>
      </c>
      <c r="C46888" t="s">
        <v>98</v>
      </c>
      <c r="D46888">
        <v>24036789.5359938</v>
      </c>
    </row>
    <row r="46889" spans="1:4" hidden="1" x14ac:dyDescent="0.3">
      <c r="A46889">
        <v>46887</v>
      </c>
      <c r="B46889" s="1" t="s">
        <v>60785</v>
      </c>
      <c r="C46889" t="s">
        <v>100</v>
      </c>
      <c r="D46889" s="1" t="s">
        <v>60786</v>
      </c>
    </row>
    <row r="46890" spans="1:4" hidden="1" x14ac:dyDescent="0.3">
      <c r="A46890">
        <v>46888</v>
      </c>
      <c r="B46890" t="s">
        <v>60787</v>
      </c>
      <c r="C46890" t="s">
        <v>103</v>
      </c>
      <c r="D46890">
        <v>8.2683056792829997E-3</v>
      </c>
    </row>
    <row r="46891" spans="1:4" hidden="1" x14ac:dyDescent="0.3">
      <c r="A46891">
        <v>46889</v>
      </c>
      <c r="B46891" t="s">
        <v>60788</v>
      </c>
      <c r="C46891" t="s">
        <v>105</v>
      </c>
      <c r="D46891">
        <v>1.3564767954991801E-3</v>
      </c>
    </row>
    <row r="46892" spans="1:4" hidden="1" x14ac:dyDescent="0.3">
      <c r="A46892">
        <v>46890</v>
      </c>
      <c r="B46892" t="s">
        <v>60789</v>
      </c>
      <c r="C46892" t="s">
        <v>107</v>
      </c>
      <c r="D46892">
        <v>1.02853183546802E-2</v>
      </c>
    </row>
    <row r="46893" spans="1:4" hidden="1" x14ac:dyDescent="0.3">
      <c r="A46893">
        <v>46891</v>
      </c>
      <c r="B46893" s="1" t="s">
        <v>60790</v>
      </c>
      <c r="C46893" t="s">
        <v>109</v>
      </c>
      <c r="D46893" s="1" t="s">
        <v>60791</v>
      </c>
    </row>
    <row r="46894" spans="1:4" x14ac:dyDescent="0.3">
      <c r="A46894">
        <v>46892</v>
      </c>
      <c r="B46894" t="s">
        <v>60792</v>
      </c>
      <c r="C46894" t="s">
        <v>207</v>
      </c>
      <c r="D46894">
        <v>157287352.209319</v>
      </c>
    </row>
    <row r="46895" spans="1:4" hidden="1" x14ac:dyDescent="0.3">
      <c r="A46895">
        <v>46893</v>
      </c>
      <c r="B46895" t="s">
        <v>60793</v>
      </c>
      <c r="C46895" t="s">
        <v>209</v>
      </c>
      <c r="D46895">
        <v>-512.48363011870094</v>
      </c>
    </row>
    <row r="46896" spans="1:4" hidden="1" x14ac:dyDescent="0.3">
      <c r="A46896">
        <v>46894</v>
      </c>
      <c r="B46896" t="s">
        <v>60794</v>
      </c>
      <c r="C46896" t="s">
        <v>211</v>
      </c>
      <c r="D46896">
        <v>-179.03374231342701</v>
      </c>
    </row>
    <row r="46897" spans="1:4" hidden="1" x14ac:dyDescent="0.3">
      <c r="A46897">
        <v>46895</v>
      </c>
      <c r="B46897" s="1" t="s">
        <v>60795</v>
      </c>
      <c r="C46897" t="s">
        <v>213</v>
      </c>
      <c r="D46897" s="1" t="s">
        <v>60796</v>
      </c>
    </row>
    <row r="46898" spans="1:4" hidden="1" x14ac:dyDescent="0.3">
      <c r="A46898">
        <v>46896</v>
      </c>
      <c r="B46898" t="s">
        <v>60797</v>
      </c>
      <c r="C46898" t="s">
        <v>216</v>
      </c>
      <c r="D46898">
        <v>98752518.047361597</v>
      </c>
    </row>
    <row r="46899" spans="1:4" hidden="1" x14ac:dyDescent="0.3">
      <c r="A46899">
        <v>46897</v>
      </c>
      <c r="B46899" t="s">
        <v>60798</v>
      </c>
      <c r="C46899" t="s">
        <v>218</v>
      </c>
      <c r="D46899">
        <v>34498727.041873202</v>
      </c>
    </row>
    <row r="46900" spans="1:4" hidden="1" x14ac:dyDescent="0.3">
      <c r="A46900">
        <v>46898</v>
      </c>
      <c r="B46900" t="s">
        <v>60799</v>
      </c>
      <c r="C46900" t="s">
        <v>220</v>
      </c>
      <c r="D46900">
        <v>24036923.378881499</v>
      </c>
    </row>
    <row r="46901" spans="1:4" hidden="1" x14ac:dyDescent="0.3">
      <c r="A46901">
        <v>46899</v>
      </c>
      <c r="B46901" s="1" t="s">
        <v>60800</v>
      </c>
      <c r="C46901" t="s">
        <v>222</v>
      </c>
      <c r="D46901" s="1" t="s">
        <v>60801</v>
      </c>
    </row>
    <row r="46902" spans="1:4" hidden="1" x14ac:dyDescent="0.3">
      <c r="A46902">
        <v>46900</v>
      </c>
      <c r="B46902" t="s">
        <v>60802</v>
      </c>
      <c r="C46902" t="s">
        <v>225</v>
      </c>
      <c r="D46902">
        <v>115162592.039891</v>
      </c>
    </row>
    <row r="46903" spans="1:4" hidden="1" x14ac:dyDescent="0.3">
      <c r="A46903">
        <v>46901</v>
      </c>
      <c r="B46903" t="s">
        <v>60803</v>
      </c>
      <c r="C46903" t="s">
        <v>227</v>
      </c>
      <c r="D46903">
        <v>-597.64494505524601</v>
      </c>
    </row>
    <row r="46904" spans="1:4" hidden="1" x14ac:dyDescent="0.3">
      <c r="A46904">
        <v>46902</v>
      </c>
      <c r="B46904" s="1" t="s">
        <v>60804</v>
      </c>
      <c r="C46904" t="s">
        <v>229</v>
      </c>
      <c r="D46904" s="1" t="s">
        <v>60805</v>
      </c>
    </row>
    <row r="46905" spans="1:4" hidden="1" x14ac:dyDescent="0.3">
      <c r="A46905">
        <v>46903</v>
      </c>
      <c r="B46905" t="s">
        <v>60806</v>
      </c>
      <c r="C46905" t="s">
        <v>112</v>
      </c>
      <c r="D46905">
        <v>178.53378271744299</v>
      </c>
    </row>
    <row r="46906" spans="1:4" hidden="1" x14ac:dyDescent="0.3">
      <c r="A46906">
        <v>46904</v>
      </c>
      <c r="B46906" t="s">
        <v>60807</v>
      </c>
      <c r="C46906" t="s">
        <v>114</v>
      </c>
      <c r="D46906">
        <v>28.6859987790492</v>
      </c>
    </row>
    <row r="46907" spans="1:4" hidden="1" x14ac:dyDescent="0.3">
      <c r="A46907">
        <v>46905</v>
      </c>
      <c r="B46907" s="1" t="s">
        <v>60808</v>
      </c>
      <c r="C46907" t="s">
        <v>116</v>
      </c>
      <c r="D46907" s="1" t="s">
        <v>60809</v>
      </c>
    </row>
    <row r="46908" spans="1:4" hidden="1" x14ac:dyDescent="0.3">
      <c r="A46908">
        <v>46906</v>
      </c>
      <c r="B46908" t="s">
        <v>60810</v>
      </c>
      <c r="C46908" t="s">
        <v>119</v>
      </c>
      <c r="D46908">
        <v>98752518.047361597</v>
      </c>
    </row>
    <row r="46909" spans="1:4" hidden="1" x14ac:dyDescent="0.3">
      <c r="A46909">
        <v>46907</v>
      </c>
      <c r="B46909" t="s">
        <v>60811</v>
      </c>
      <c r="C46909" t="s">
        <v>121</v>
      </c>
      <c r="D46909">
        <v>34498727.041873202</v>
      </c>
    </row>
    <row r="46910" spans="1:4" hidden="1" x14ac:dyDescent="0.3">
      <c r="A46910">
        <v>46908</v>
      </c>
      <c r="B46910" s="1" t="s">
        <v>60812</v>
      </c>
      <c r="C46910" t="s">
        <v>123</v>
      </c>
      <c r="D46910" s="1" t="s">
        <v>60813</v>
      </c>
    </row>
    <row r="46911" spans="1:4" hidden="1" x14ac:dyDescent="0.3">
      <c r="A46911">
        <v>46909</v>
      </c>
      <c r="B46911" t="s">
        <v>60814</v>
      </c>
      <c r="C46911" t="s">
        <v>126</v>
      </c>
      <c r="D46911">
        <v>0.857843760645288</v>
      </c>
    </row>
    <row r="46912" spans="1:4" hidden="1" x14ac:dyDescent="0.3">
      <c r="A46912">
        <v>46910</v>
      </c>
      <c r="B46912" t="s">
        <v>60815</v>
      </c>
      <c r="C46912" t="s">
        <v>128</v>
      </c>
      <c r="D46912">
        <v>0.29968367721906902</v>
      </c>
    </row>
    <row r="46913" spans="1:4" hidden="1" x14ac:dyDescent="0.3">
      <c r="A46913">
        <v>46911</v>
      </c>
      <c r="B46913" s="1" t="s">
        <v>60816</v>
      </c>
      <c r="C46913" t="s">
        <v>130</v>
      </c>
      <c r="D46913" s="1" t="s">
        <v>60817</v>
      </c>
    </row>
    <row r="46914" spans="1:4" hidden="1" x14ac:dyDescent="0.3">
      <c r="A46914">
        <v>46912</v>
      </c>
      <c r="B46914" s="1" t="s">
        <v>60818</v>
      </c>
      <c r="C46914" t="s">
        <v>4</v>
      </c>
      <c r="D46914" t="s">
        <v>60819</v>
      </c>
    </row>
    <row r="46915" spans="1:4" hidden="1" x14ac:dyDescent="0.3">
      <c r="A46915">
        <v>46913</v>
      </c>
      <c r="B46915" t="s">
        <v>60820</v>
      </c>
      <c r="C46915" t="s">
        <v>7</v>
      </c>
      <c r="D46915">
        <v>1782.08</v>
      </c>
    </row>
    <row r="46916" spans="1:4" hidden="1" x14ac:dyDescent="0.3">
      <c r="A46916">
        <v>46914</v>
      </c>
      <c r="B46916" s="1" t="s">
        <v>60821</v>
      </c>
      <c r="C46916" t="s">
        <v>9</v>
      </c>
      <c r="D46916" s="1" t="s">
        <v>60822</v>
      </c>
    </row>
    <row r="46917" spans="1:4" hidden="1" x14ac:dyDescent="0.3">
      <c r="A46917">
        <v>46915</v>
      </c>
      <c r="B46917" t="s">
        <v>60823</v>
      </c>
      <c r="C46917" t="s">
        <v>14</v>
      </c>
      <c r="D46917">
        <v>97.29296875</v>
      </c>
    </row>
    <row r="46918" spans="1:4" hidden="1" x14ac:dyDescent="0.3">
      <c r="A46918">
        <v>46916</v>
      </c>
      <c r="B46918" t="s">
        <v>60824</v>
      </c>
      <c r="C46918" t="s">
        <v>16</v>
      </c>
      <c r="D46918">
        <v>4.3704380252175996</v>
      </c>
    </row>
    <row r="46919" spans="1:4" hidden="1" x14ac:dyDescent="0.3">
      <c r="A46919">
        <v>46917</v>
      </c>
      <c r="B46919" s="1" t="s">
        <v>60825</v>
      </c>
      <c r="C46919" t="s">
        <v>140</v>
      </c>
      <c r="D46919" s="1" t="s">
        <v>60826</v>
      </c>
    </row>
    <row r="46920" spans="1:4" hidden="1" x14ac:dyDescent="0.3">
      <c r="A46920">
        <v>46918</v>
      </c>
      <c r="B46920" t="s">
        <v>60827</v>
      </c>
      <c r="C46920" t="s">
        <v>22</v>
      </c>
      <c r="D46920">
        <v>68.099999999999994</v>
      </c>
    </row>
    <row r="46921" spans="1:4" hidden="1" x14ac:dyDescent="0.3">
      <c r="A46921">
        <v>46919</v>
      </c>
      <c r="B46921" t="s">
        <v>60828</v>
      </c>
      <c r="C46921" t="s">
        <v>24</v>
      </c>
      <c r="D46921">
        <v>6.4607569154206397</v>
      </c>
    </row>
    <row r="46922" spans="1:4" hidden="1" x14ac:dyDescent="0.3">
      <c r="A46922">
        <v>46920</v>
      </c>
      <c r="B46922" s="1" t="s">
        <v>60829</v>
      </c>
      <c r="C46922" t="s">
        <v>145</v>
      </c>
      <c r="D46922" s="1" t="s">
        <v>60830</v>
      </c>
    </row>
    <row r="46923" spans="1:4" hidden="1" x14ac:dyDescent="0.3">
      <c r="A46923">
        <v>46921</v>
      </c>
      <c r="B46923" t="s">
        <v>60831</v>
      </c>
      <c r="C46923" t="s">
        <v>35</v>
      </c>
      <c r="D46923">
        <v>5.0791971670494603E-2</v>
      </c>
    </row>
    <row r="46924" spans="1:4" hidden="1" x14ac:dyDescent="0.3">
      <c r="A46924">
        <v>46922</v>
      </c>
      <c r="B46924" t="s">
        <v>60832</v>
      </c>
      <c r="C46924" t="s">
        <v>149</v>
      </c>
      <c r="D46924">
        <v>0.74770135942816596</v>
      </c>
    </row>
    <row r="46925" spans="1:4" hidden="1" x14ac:dyDescent="0.3">
      <c r="A46925">
        <v>46923</v>
      </c>
      <c r="B46925" s="1" t="s">
        <v>60833</v>
      </c>
      <c r="C46925" t="s">
        <v>151</v>
      </c>
      <c r="D46925" s="1" t="s">
        <v>60834</v>
      </c>
    </row>
    <row r="46926" spans="1:4" hidden="1" x14ac:dyDescent="0.3">
      <c r="A46926">
        <v>46924</v>
      </c>
      <c r="B46926" t="s">
        <v>60835</v>
      </c>
      <c r="C46926" t="s">
        <v>30</v>
      </c>
      <c r="D46926">
        <v>0.375581844374689</v>
      </c>
    </row>
    <row r="46927" spans="1:4" hidden="1" x14ac:dyDescent="0.3">
      <c r="A46927">
        <v>46925</v>
      </c>
      <c r="B46927" t="s">
        <v>60836</v>
      </c>
      <c r="C46927" t="s">
        <v>32</v>
      </c>
      <c r="D46927">
        <v>0.17720422167358699</v>
      </c>
    </row>
    <row r="46928" spans="1:4" hidden="1" x14ac:dyDescent="0.3">
      <c r="A46928">
        <v>46926</v>
      </c>
      <c r="B46928" s="1" t="s">
        <v>60837</v>
      </c>
      <c r="C46928" t="s">
        <v>155</v>
      </c>
      <c r="D46928" s="1" t="s">
        <v>60838</v>
      </c>
    </row>
    <row r="46929" spans="1:4" hidden="1" x14ac:dyDescent="0.3">
      <c r="A46929">
        <v>46927</v>
      </c>
      <c r="B46929" t="s">
        <v>60839</v>
      </c>
      <c r="C46929" t="s">
        <v>40</v>
      </c>
      <c r="D46929">
        <v>0.57362618395481602</v>
      </c>
    </row>
    <row r="46930" spans="1:4" hidden="1" x14ac:dyDescent="0.3">
      <c r="A46930">
        <v>46928</v>
      </c>
      <c r="B46930" t="s">
        <v>60840</v>
      </c>
      <c r="C46930" t="s">
        <v>42</v>
      </c>
      <c r="D46930">
        <v>0.16022814673187899</v>
      </c>
    </row>
    <row r="46931" spans="1:4" hidden="1" x14ac:dyDescent="0.3">
      <c r="A46931">
        <v>46929</v>
      </c>
      <c r="B46931" s="1" t="s">
        <v>60841</v>
      </c>
      <c r="C46931" t="s">
        <v>159</v>
      </c>
      <c r="D46931" s="1" t="s">
        <v>60842</v>
      </c>
    </row>
    <row r="46932" spans="1:4" hidden="1" x14ac:dyDescent="0.3">
      <c r="A46932">
        <v>46930</v>
      </c>
      <c r="B46932" t="s">
        <v>60843</v>
      </c>
      <c r="C46932" t="s">
        <v>161</v>
      </c>
      <c r="D46932">
        <v>1.00722888842417</v>
      </c>
    </row>
    <row r="46933" spans="1:4" hidden="1" x14ac:dyDescent="0.3">
      <c r="A46933">
        <v>46931</v>
      </c>
      <c r="B46933" t="s">
        <v>60844</v>
      </c>
      <c r="C46933" t="s">
        <v>163</v>
      </c>
      <c r="D46933">
        <v>0.99984653444177596</v>
      </c>
    </row>
    <row r="46934" spans="1:4" hidden="1" x14ac:dyDescent="0.3">
      <c r="A46934">
        <v>46932</v>
      </c>
      <c r="B46934" s="1" t="s">
        <v>60845</v>
      </c>
      <c r="C46934" t="s">
        <v>165</v>
      </c>
      <c r="D46934" s="1" t="s">
        <v>60846</v>
      </c>
    </row>
    <row r="46935" spans="1:4" hidden="1" x14ac:dyDescent="0.3">
      <c r="A46935">
        <v>46933</v>
      </c>
      <c r="B46935" t="s">
        <v>60847</v>
      </c>
      <c r="C46935" t="s">
        <v>168</v>
      </c>
      <c r="D46935">
        <v>1.0000991322271999</v>
      </c>
    </row>
    <row r="46936" spans="1:4" hidden="1" x14ac:dyDescent="0.3">
      <c r="A46936">
        <v>46934</v>
      </c>
      <c r="B46936" t="s">
        <v>60848</v>
      </c>
      <c r="C46936" t="s">
        <v>170</v>
      </c>
      <c r="D46936">
        <v>1.0000184575281199</v>
      </c>
    </row>
    <row r="46937" spans="1:4" hidden="1" x14ac:dyDescent="0.3">
      <c r="A46937">
        <v>46935</v>
      </c>
      <c r="B46937" s="1" t="s">
        <v>60849</v>
      </c>
      <c r="C46937" t="s">
        <v>172</v>
      </c>
      <c r="D46937" s="1" t="s">
        <v>60850</v>
      </c>
    </row>
    <row r="46938" spans="1:4" hidden="1" x14ac:dyDescent="0.3">
      <c r="A46938">
        <v>46936</v>
      </c>
      <c r="B46938" s="1" t="s">
        <v>60851</v>
      </c>
      <c r="C46938" t="s">
        <v>55</v>
      </c>
      <c r="D46938" s="1" t="s">
        <v>60852</v>
      </c>
    </row>
    <row r="46939" spans="1:4" hidden="1" x14ac:dyDescent="0.3">
      <c r="A46939">
        <v>46937</v>
      </c>
      <c r="B46939" s="1" t="s">
        <v>60853</v>
      </c>
      <c r="C46939" t="s">
        <v>52</v>
      </c>
      <c r="D46939" s="1" t="s">
        <v>60854</v>
      </c>
    </row>
    <row r="46940" spans="1:4" hidden="1" x14ac:dyDescent="0.3">
      <c r="A46940">
        <v>46938</v>
      </c>
      <c r="B46940" s="1" t="s">
        <v>60855</v>
      </c>
      <c r="C46940" t="s">
        <v>58</v>
      </c>
      <c r="D46940" s="1" t="s">
        <v>60856</v>
      </c>
    </row>
    <row r="46941" spans="1:4" hidden="1" x14ac:dyDescent="0.3">
      <c r="A46941">
        <v>46939</v>
      </c>
      <c r="B46941" t="s">
        <v>60857</v>
      </c>
      <c r="C46941" t="s">
        <v>61</v>
      </c>
      <c r="D46941">
        <v>157903944.21691301</v>
      </c>
    </row>
    <row r="46942" spans="1:4" hidden="1" x14ac:dyDescent="0.3">
      <c r="A46942">
        <v>46940</v>
      </c>
      <c r="B46942" t="s">
        <v>60858</v>
      </c>
      <c r="C46942" t="s">
        <v>63</v>
      </c>
      <c r="D46942">
        <v>99466388.981931806</v>
      </c>
    </row>
    <row r="46943" spans="1:4" hidden="1" x14ac:dyDescent="0.3">
      <c r="A46943">
        <v>46941</v>
      </c>
      <c r="B46943" t="s">
        <v>60859</v>
      </c>
      <c r="C46943" t="s">
        <v>65</v>
      </c>
      <c r="D46943">
        <v>34493432.675469697</v>
      </c>
    </row>
    <row r="46944" spans="1:4" hidden="1" x14ac:dyDescent="0.3">
      <c r="A46944">
        <v>46942</v>
      </c>
      <c r="B46944" s="1" t="s">
        <v>60860</v>
      </c>
      <c r="C46944" t="s">
        <v>67</v>
      </c>
      <c r="D46944" s="1" t="s">
        <v>60861</v>
      </c>
    </row>
    <row r="46945" spans="1:4" hidden="1" x14ac:dyDescent="0.3">
      <c r="A46945">
        <v>46943</v>
      </c>
      <c r="B46945" s="1" t="s">
        <v>60862</v>
      </c>
      <c r="C46945" t="s">
        <v>70</v>
      </c>
      <c r="D46945" s="1" t="s">
        <v>60863</v>
      </c>
    </row>
    <row r="46946" spans="1:4" hidden="1" x14ac:dyDescent="0.3">
      <c r="A46946">
        <v>46944</v>
      </c>
      <c r="B46946" t="s">
        <v>60864</v>
      </c>
      <c r="C46946" t="s">
        <v>73</v>
      </c>
      <c r="D46946">
        <v>0.99960530015800697</v>
      </c>
    </row>
    <row r="46947" spans="1:4" hidden="1" x14ac:dyDescent="0.3">
      <c r="A46947">
        <v>46945</v>
      </c>
      <c r="B46947" t="s">
        <v>74</v>
      </c>
      <c r="C46947" t="s">
        <v>75</v>
      </c>
      <c r="D46947">
        <v>2.7397260273972599E-3</v>
      </c>
    </row>
    <row r="46948" spans="1:4" hidden="1" x14ac:dyDescent="0.3">
      <c r="A46948">
        <v>46946</v>
      </c>
      <c r="B46948" t="s">
        <v>76</v>
      </c>
      <c r="C46948" t="s">
        <v>77</v>
      </c>
      <c r="D46948">
        <v>0</v>
      </c>
    </row>
    <row r="46949" spans="1:4" hidden="1" x14ac:dyDescent="0.3">
      <c r="A46949">
        <v>46947</v>
      </c>
      <c r="B46949" t="s">
        <v>78</v>
      </c>
      <c r="C46949" t="s">
        <v>79</v>
      </c>
      <c r="D46949">
        <v>0</v>
      </c>
    </row>
    <row r="46950" spans="1:4" hidden="1" x14ac:dyDescent="0.3">
      <c r="A46950">
        <v>46948</v>
      </c>
      <c r="B46950" s="1" t="s">
        <v>60865</v>
      </c>
      <c r="C46950" t="s">
        <v>81</v>
      </c>
      <c r="D46950" s="1" t="s">
        <v>60866</v>
      </c>
    </row>
    <row r="46951" spans="1:4" hidden="1" x14ac:dyDescent="0.3">
      <c r="A46951">
        <v>46949</v>
      </c>
      <c r="B46951" t="s">
        <v>60867</v>
      </c>
      <c r="C46951" t="s">
        <v>84</v>
      </c>
      <c r="D46951">
        <v>0.99958916113504204</v>
      </c>
    </row>
    <row r="46952" spans="1:4" hidden="1" x14ac:dyDescent="0.3">
      <c r="A46952">
        <v>46950</v>
      </c>
      <c r="B46952" s="1" t="s">
        <v>60868</v>
      </c>
      <c r="C46952" t="s">
        <v>86</v>
      </c>
      <c r="D46952" s="1" t="s">
        <v>60869</v>
      </c>
    </row>
    <row r="46953" spans="1:4" hidden="1" x14ac:dyDescent="0.3">
      <c r="A46953">
        <v>46951</v>
      </c>
      <c r="B46953" t="s">
        <v>60870</v>
      </c>
      <c r="C46953" t="s">
        <v>89</v>
      </c>
      <c r="D46953">
        <v>115163853.76091801</v>
      </c>
    </row>
    <row r="46954" spans="1:4" hidden="1" x14ac:dyDescent="0.3">
      <c r="A46954">
        <v>46952</v>
      </c>
      <c r="B46954" s="1" t="s">
        <v>60871</v>
      </c>
      <c r="C46954" t="s">
        <v>91</v>
      </c>
      <c r="D46954" s="1" t="s">
        <v>60805</v>
      </c>
    </row>
    <row r="46955" spans="1:4" hidden="1" x14ac:dyDescent="0.3">
      <c r="A46955">
        <v>46953</v>
      </c>
      <c r="B46955" t="s">
        <v>60872</v>
      </c>
      <c r="C46955" t="s">
        <v>94</v>
      </c>
      <c r="D46955">
        <v>99466388.981931806</v>
      </c>
    </row>
    <row r="46956" spans="1:4" hidden="1" x14ac:dyDescent="0.3">
      <c r="A46956">
        <v>46954</v>
      </c>
      <c r="B46956" t="s">
        <v>60873</v>
      </c>
      <c r="C46956" t="s">
        <v>96</v>
      </c>
      <c r="D46956">
        <v>34493432.675469697</v>
      </c>
    </row>
    <row r="46957" spans="1:4" hidden="1" x14ac:dyDescent="0.3">
      <c r="A46957">
        <v>46955</v>
      </c>
      <c r="B46957" t="s">
        <v>60874</v>
      </c>
      <c r="C46957" t="s">
        <v>98</v>
      </c>
      <c r="D46957">
        <v>23944122.559512299</v>
      </c>
    </row>
    <row r="46958" spans="1:4" hidden="1" x14ac:dyDescent="0.3">
      <c r="A46958">
        <v>46956</v>
      </c>
      <c r="B46958" s="1" t="s">
        <v>60875</v>
      </c>
      <c r="C46958" t="s">
        <v>100</v>
      </c>
      <c r="D46958" s="1" t="s">
        <v>60876</v>
      </c>
    </row>
    <row r="46959" spans="1:4" hidden="1" x14ac:dyDescent="0.3">
      <c r="A46959">
        <v>46957</v>
      </c>
      <c r="B46959" t="s">
        <v>60877</v>
      </c>
      <c r="C46959" t="s">
        <v>103</v>
      </c>
      <c r="D46959">
        <v>8.2603897078174001E-3</v>
      </c>
    </row>
    <row r="46960" spans="1:4" hidden="1" x14ac:dyDescent="0.3">
      <c r="A46960">
        <v>46958</v>
      </c>
      <c r="B46960" t="s">
        <v>60878</v>
      </c>
      <c r="C46960" t="s">
        <v>105</v>
      </c>
      <c r="D46960">
        <v>1.3559417683891299E-3</v>
      </c>
    </row>
    <row r="46961" spans="1:4" hidden="1" x14ac:dyDescent="0.3">
      <c r="A46961">
        <v>46959</v>
      </c>
      <c r="B46961" t="s">
        <v>60879</v>
      </c>
      <c r="C46961" t="s">
        <v>107</v>
      </c>
      <c r="D46961">
        <v>1.02864969294177E-2</v>
      </c>
    </row>
    <row r="46962" spans="1:4" hidden="1" x14ac:dyDescent="0.3">
      <c r="A46962">
        <v>46960</v>
      </c>
      <c r="B46962" s="1" t="s">
        <v>60880</v>
      </c>
      <c r="C46962" t="s">
        <v>109</v>
      </c>
      <c r="D46962" s="1" t="s">
        <v>60881</v>
      </c>
    </row>
    <row r="46963" spans="1:4" x14ac:dyDescent="0.3">
      <c r="A46963">
        <v>46961</v>
      </c>
      <c r="B46963" t="s">
        <v>60882</v>
      </c>
      <c r="C46963" t="s">
        <v>207</v>
      </c>
      <c r="D46963">
        <v>157903270.57469901</v>
      </c>
    </row>
    <row r="46964" spans="1:4" hidden="1" x14ac:dyDescent="0.3">
      <c r="A46964">
        <v>46962</v>
      </c>
      <c r="B46964" t="s">
        <v>60883</v>
      </c>
      <c r="C46964" t="s">
        <v>209</v>
      </c>
      <c r="D46964">
        <v>1605.9147426530501</v>
      </c>
    </row>
    <row r="46965" spans="1:4" hidden="1" x14ac:dyDescent="0.3">
      <c r="A46965">
        <v>46963</v>
      </c>
      <c r="B46965" t="s">
        <v>60884</v>
      </c>
      <c r="C46965" t="s">
        <v>211</v>
      </c>
      <c r="D46965">
        <v>556.90913791519301</v>
      </c>
    </row>
    <row r="46966" spans="1:4" hidden="1" x14ac:dyDescent="0.3">
      <c r="A46966">
        <v>46964</v>
      </c>
      <c r="B46966" s="1" t="s">
        <v>60885</v>
      </c>
      <c r="C46966" t="s">
        <v>213</v>
      </c>
      <c r="D46966" s="1" t="s">
        <v>60886</v>
      </c>
    </row>
    <row r="46967" spans="1:4" hidden="1" x14ac:dyDescent="0.3">
      <c r="A46967">
        <v>46965</v>
      </c>
      <c r="B46967" t="s">
        <v>60887</v>
      </c>
      <c r="C46967" t="s">
        <v>216</v>
      </c>
      <c r="D46967">
        <v>99464197.675157204</v>
      </c>
    </row>
    <row r="46968" spans="1:4" hidden="1" x14ac:dyDescent="0.3">
      <c r="A46968">
        <v>46966</v>
      </c>
      <c r="B46968" t="s">
        <v>60888</v>
      </c>
      <c r="C46968" t="s">
        <v>218</v>
      </c>
      <c r="D46968">
        <v>34492815.284320198</v>
      </c>
    </row>
    <row r="46969" spans="1:4" hidden="1" x14ac:dyDescent="0.3">
      <c r="A46969">
        <v>46967</v>
      </c>
      <c r="B46969" t="s">
        <v>60889</v>
      </c>
      <c r="C46969" t="s">
        <v>220</v>
      </c>
      <c r="D46969">
        <v>23943708.2044602</v>
      </c>
    </row>
    <row r="46970" spans="1:4" hidden="1" x14ac:dyDescent="0.3">
      <c r="A46970">
        <v>46968</v>
      </c>
      <c r="B46970" s="1" t="s">
        <v>60890</v>
      </c>
      <c r="C46970" t="s">
        <v>222</v>
      </c>
      <c r="D46970" s="1" t="s">
        <v>60891</v>
      </c>
    </row>
    <row r="46971" spans="1:4" hidden="1" x14ac:dyDescent="0.3">
      <c r="A46971">
        <v>46969</v>
      </c>
      <c r="B46971" t="s">
        <v>60892</v>
      </c>
      <c r="C46971" t="s">
        <v>225</v>
      </c>
      <c r="D46971">
        <v>115161994.39494599</v>
      </c>
    </row>
    <row r="46972" spans="1:4" hidden="1" x14ac:dyDescent="0.3">
      <c r="A46972">
        <v>46970</v>
      </c>
      <c r="B46972" t="s">
        <v>60893</v>
      </c>
      <c r="C46972" t="s">
        <v>227</v>
      </c>
      <c r="D46972">
        <v>1859.3659720271801</v>
      </c>
    </row>
    <row r="46973" spans="1:4" hidden="1" x14ac:dyDescent="0.3">
      <c r="A46973">
        <v>46971</v>
      </c>
      <c r="B46973" s="1" t="s">
        <v>60894</v>
      </c>
      <c r="C46973" t="s">
        <v>229</v>
      </c>
      <c r="D46973" s="1" t="s">
        <v>60895</v>
      </c>
    </row>
    <row r="46974" spans="1:4" hidden="1" x14ac:dyDescent="0.3">
      <c r="A46974">
        <v>46972</v>
      </c>
      <c r="B46974" t="s">
        <v>60896</v>
      </c>
      <c r="C46974" t="s">
        <v>112</v>
      </c>
      <c r="D46974">
        <v>-585.39203190226897</v>
      </c>
    </row>
    <row r="46975" spans="1:4" hidden="1" x14ac:dyDescent="0.3">
      <c r="A46975">
        <v>46973</v>
      </c>
      <c r="B46975" t="s">
        <v>60897</v>
      </c>
      <c r="C46975" t="s">
        <v>114</v>
      </c>
      <c r="D46975">
        <v>-60.482011677440099</v>
      </c>
    </row>
    <row r="46976" spans="1:4" hidden="1" x14ac:dyDescent="0.3">
      <c r="A46976">
        <v>46974</v>
      </c>
      <c r="B46976" s="1" t="s">
        <v>60898</v>
      </c>
      <c r="C46976" t="s">
        <v>116</v>
      </c>
      <c r="D46976" s="1" t="s">
        <v>60899</v>
      </c>
    </row>
    <row r="46977" spans="1:4" hidden="1" x14ac:dyDescent="0.3">
      <c r="A46977">
        <v>46975</v>
      </c>
      <c r="B46977" t="s">
        <v>60900</v>
      </c>
      <c r="C46977" t="s">
        <v>119</v>
      </c>
      <c r="D46977">
        <v>99464197.675157204</v>
      </c>
    </row>
    <row r="46978" spans="1:4" hidden="1" x14ac:dyDescent="0.3">
      <c r="A46978">
        <v>46976</v>
      </c>
      <c r="B46978" t="s">
        <v>60901</v>
      </c>
      <c r="C46978" t="s">
        <v>121</v>
      </c>
      <c r="D46978">
        <v>34492815.284320198</v>
      </c>
    </row>
    <row r="46979" spans="1:4" hidden="1" x14ac:dyDescent="0.3">
      <c r="A46979">
        <v>46977</v>
      </c>
      <c r="B46979" s="1" t="s">
        <v>60902</v>
      </c>
      <c r="C46979" t="s">
        <v>123</v>
      </c>
      <c r="D46979" s="1" t="s">
        <v>60903</v>
      </c>
    </row>
    <row r="46980" spans="1:4" hidden="1" x14ac:dyDescent="0.3">
      <c r="A46980">
        <v>46978</v>
      </c>
      <c r="B46980" t="s">
        <v>60904</v>
      </c>
      <c r="C46980" t="s">
        <v>126</v>
      </c>
      <c r="D46980">
        <v>0.86404441631414297</v>
      </c>
    </row>
    <row r="46981" spans="1:4" hidden="1" x14ac:dyDescent="0.3">
      <c r="A46981">
        <v>46979</v>
      </c>
      <c r="B46981" t="s">
        <v>60905</v>
      </c>
      <c r="C46981" t="s">
        <v>128</v>
      </c>
      <c r="D46981">
        <v>0.29963871569856099</v>
      </c>
    </row>
    <row r="46982" spans="1:4" hidden="1" x14ac:dyDescent="0.3">
      <c r="A46982">
        <v>46980</v>
      </c>
      <c r="B46982" s="1" t="s">
        <v>60906</v>
      </c>
      <c r="C46982" t="s">
        <v>130</v>
      </c>
      <c r="D46982" s="1" t="s">
        <v>60907</v>
      </c>
    </row>
    <row r="46983" spans="1:4" hidden="1" x14ac:dyDescent="0.3">
      <c r="A46983">
        <v>46981</v>
      </c>
      <c r="B46983" s="1" t="s">
        <v>60908</v>
      </c>
      <c r="C46983" t="s">
        <v>4</v>
      </c>
      <c r="D46983" t="s">
        <v>60909</v>
      </c>
    </row>
    <row r="46984" spans="1:4" hidden="1" x14ac:dyDescent="0.3">
      <c r="A46984">
        <v>46982</v>
      </c>
      <c r="B46984" t="s">
        <v>60910</v>
      </c>
      <c r="C46984" t="s">
        <v>7</v>
      </c>
      <c r="D46984">
        <v>1782.9</v>
      </c>
    </row>
    <row r="46985" spans="1:4" hidden="1" x14ac:dyDescent="0.3">
      <c r="A46985">
        <v>46983</v>
      </c>
      <c r="B46985" s="1" t="s">
        <v>60911</v>
      </c>
      <c r="C46985" t="s">
        <v>9</v>
      </c>
      <c r="D46985" s="1" t="s">
        <v>60912</v>
      </c>
    </row>
    <row r="46986" spans="1:4" hidden="1" x14ac:dyDescent="0.3">
      <c r="A46986">
        <v>46984</v>
      </c>
      <c r="B46986" t="s">
        <v>60913</v>
      </c>
      <c r="C46986" t="s">
        <v>14</v>
      </c>
      <c r="D46986">
        <v>96.98046875</v>
      </c>
    </row>
    <row r="46987" spans="1:4" hidden="1" x14ac:dyDescent="0.3">
      <c r="A46987">
        <v>46985</v>
      </c>
      <c r="B46987" t="s">
        <v>60914</v>
      </c>
      <c r="C46987" t="s">
        <v>16</v>
      </c>
      <c r="D46987">
        <v>4.36850379743088</v>
      </c>
    </row>
    <row r="46988" spans="1:4" hidden="1" x14ac:dyDescent="0.3">
      <c r="A46988">
        <v>46986</v>
      </c>
      <c r="B46988" s="1" t="s">
        <v>60915</v>
      </c>
      <c r="C46988" t="s">
        <v>140</v>
      </c>
      <c r="D46988" s="1" t="s">
        <v>60916</v>
      </c>
    </row>
    <row r="46989" spans="1:4" hidden="1" x14ac:dyDescent="0.3">
      <c r="A46989">
        <v>46987</v>
      </c>
      <c r="B46989" t="s">
        <v>41672</v>
      </c>
      <c r="C46989" t="s">
        <v>22</v>
      </c>
      <c r="D46989">
        <v>67.900000000000006</v>
      </c>
    </row>
    <row r="46990" spans="1:4" hidden="1" x14ac:dyDescent="0.3">
      <c r="A46990">
        <v>46988</v>
      </c>
      <c r="B46990" t="s">
        <v>60917</v>
      </c>
      <c r="C46990" t="s">
        <v>24</v>
      </c>
      <c r="D46990">
        <v>6.4478175336527297</v>
      </c>
    </row>
    <row r="46991" spans="1:4" hidden="1" x14ac:dyDescent="0.3">
      <c r="A46991">
        <v>46989</v>
      </c>
      <c r="B46991" s="1" t="s">
        <v>60918</v>
      </c>
      <c r="C46991" t="s">
        <v>145</v>
      </c>
      <c r="D46991" s="1" t="s">
        <v>60919</v>
      </c>
    </row>
    <row r="46992" spans="1:4" hidden="1" x14ac:dyDescent="0.3">
      <c r="A46992">
        <v>46990</v>
      </c>
      <c r="B46992" t="s">
        <v>60920</v>
      </c>
      <c r="C46992" t="s">
        <v>35</v>
      </c>
      <c r="D46992">
        <v>-0.19092086357371399</v>
      </c>
    </row>
    <row r="46993" spans="1:4" hidden="1" x14ac:dyDescent="0.3">
      <c r="A46993">
        <v>46991</v>
      </c>
      <c r="B46993" t="s">
        <v>60921</v>
      </c>
      <c r="C46993" t="s">
        <v>149</v>
      </c>
      <c r="D46993">
        <v>0.74328132067691899</v>
      </c>
    </row>
    <row r="46994" spans="1:4" hidden="1" x14ac:dyDescent="0.3">
      <c r="A46994">
        <v>46992</v>
      </c>
      <c r="B46994" s="1" t="s">
        <v>60922</v>
      </c>
      <c r="C46994" t="s">
        <v>151</v>
      </c>
      <c r="D46994" s="1" t="s">
        <v>60923</v>
      </c>
    </row>
    <row r="46995" spans="1:4" hidden="1" x14ac:dyDescent="0.3">
      <c r="A46995">
        <v>46993</v>
      </c>
      <c r="B46995" t="s">
        <v>60924</v>
      </c>
      <c r="C46995" t="s">
        <v>30</v>
      </c>
      <c r="D46995">
        <v>0.46796689324215901</v>
      </c>
    </row>
    <row r="46996" spans="1:4" hidden="1" x14ac:dyDescent="0.3">
      <c r="A46996">
        <v>46994</v>
      </c>
      <c r="B46996" t="s">
        <v>60925</v>
      </c>
      <c r="C46996" t="s">
        <v>32</v>
      </c>
      <c r="D46996">
        <v>0.18137891971708101</v>
      </c>
    </row>
    <row r="46997" spans="1:4" hidden="1" x14ac:dyDescent="0.3">
      <c r="A46997">
        <v>46995</v>
      </c>
      <c r="B46997" s="1" t="s">
        <v>60926</v>
      </c>
      <c r="C46997" t="s">
        <v>155</v>
      </c>
      <c r="D46997" s="1" t="s">
        <v>60927</v>
      </c>
    </row>
    <row r="46998" spans="1:4" hidden="1" x14ac:dyDescent="0.3">
      <c r="A46998">
        <v>46996</v>
      </c>
      <c r="B46998" t="s">
        <v>60928</v>
      </c>
      <c r="C46998" t="s">
        <v>40</v>
      </c>
      <c r="D46998">
        <v>0.72295397033155395</v>
      </c>
    </row>
    <row r="46999" spans="1:4" hidden="1" x14ac:dyDescent="0.3">
      <c r="A46999">
        <v>46997</v>
      </c>
      <c r="B46999" t="s">
        <v>60929</v>
      </c>
      <c r="C46999" t="s">
        <v>42</v>
      </c>
      <c r="D46999">
        <v>0.16400669967300599</v>
      </c>
    </row>
    <row r="47000" spans="1:4" hidden="1" x14ac:dyDescent="0.3">
      <c r="A47000">
        <v>46998</v>
      </c>
      <c r="B47000" s="1" t="s">
        <v>60930</v>
      </c>
      <c r="C47000" t="s">
        <v>159</v>
      </c>
      <c r="D47000" s="1" t="s">
        <v>60931</v>
      </c>
    </row>
    <row r="47001" spans="1:4" hidden="1" x14ac:dyDescent="0.3">
      <c r="A47001">
        <v>46999</v>
      </c>
      <c r="B47001" t="s">
        <v>60932</v>
      </c>
      <c r="C47001" t="s">
        <v>161</v>
      </c>
      <c r="D47001">
        <v>1.0004601364697401</v>
      </c>
    </row>
    <row r="47002" spans="1:4" hidden="1" x14ac:dyDescent="0.3">
      <c r="A47002">
        <v>47000</v>
      </c>
      <c r="B47002" t="s">
        <v>60933</v>
      </c>
      <c r="C47002" t="s">
        <v>163</v>
      </c>
      <c r="D47002">
        <v>0.99690710514470604</v>
      </c>
    </row>
    <row r="47003" spans="1:4" hidden="1" x14ac:dyDescent="0.3">
      <c r="A47003">
        <v>47001</v>
      </c>
      <c r="B47003" s="1" t="s">
        <v>60934</v>
      </c>
      <c r="C47003" t="s">
        <v>165</v>
      </c>
      <c r="D47003" s="1" t="s">
        <v>60935</v>
      </c>
    </row>
    <row r="47004" spans="1:4" hidden="1" x14ac:dyDescent="0.3">
      <c r="A47004">
        <v>47002</v>
      </c>
      <c r="B47004" t="s">
        <v>60936</v>
      </c>
      <c r="C47004" t="s">
        <v>168</v>
      </c>
      <c r="D47004">
        <v>0.99747094163004302</v>
      </c>
    </row>
    <row r="47005" spans="1:4" hidden="1" x14ac:dyDescent="0.3">
      <c r="A47005">
        <v>47003</v>
      </c>
      <c r="B47005" t="s">
        <v>60937</v>
      </c>
      <c r="C47005" t="s">
        <v>170</v>
      </c>
      <c r="D47005">
        <v>1.0035462819166201</v>
      </c>
    </row>
    <row r="47006" spans="1:4" hidden="1" x14ac:dyDescent="0.3">
      <c r="A47006">
        <v>47004</v>
      </c>
      <c r="B47006" s="1" t="s">
        <v>60938</v>
      </c>
      <c r="C47006" t="s">
        <v>172</v>
      </c>
      <c r="D47006" s="1" t="s">
        <v>60939</v>
      </c>
    </row>
    <row r="47007" spans="1:4" hidden="1" x14ac:dyDescent="0.3">
      <c r="A47007">
        <v>47005</v>
      </c>
      <c r="B47007" s="1" t="s">
        <v>60940</v>
      </c>
      <c r="C47007" t="s">
        <v>55</v>
      </c>
      <c r="D47007" s="1" t="s">
        <v>60941</v>
      </c>
    </row>
    <row r="47008" spans="1:4" hidden="1" x14ac:dyDescent="0.3">
      <c r="A47008">
        <v>47006</v>
      </c>
      <c r="B47008" s="1" t="s">
        <v>60942</v>
      </c>
      <c r="C47008" t="s">
        <v>52</v>
      </c>
      <c r="D47008" s="1" t="s">
        <v>60943</v>
      </c>
    </row>
    <row r="47009" spans="1:4" hidden="1" x14ac:dyDescent="0.3">
      <c r="A47009">
        <v>47007</v>
      </c>
      <c r="B47009" s="1" t="s">
        <v>60944</v>
      </c>
      <c r="C47009" t="s">
        <v>58</v>
      </c>
      <c r="D47009" s="1" t="s">
        <v>60945</v>
      </c>
    </row>
    <row r="47010" spans="1:4" hidden="1" x14ac:dyDescent="0.3">
      <c r="A47010">
        <v>47008</v>
      </c>
      <c r="B47010" t="s">
        <v>60946</v>
      </c>
      <c r="C47010" t="s">
        <v>61</v>
      </c>
      <c r="D47010">
        <v>157771424.358886</v>
      </c>
    </row>
    <row r="47011" spans="1:4" hidden="1" x14ac:dyDescent="0.3">
      <c r="A47011">
        <v>47009</v>
      </c>
      <c r="B47011" t="s">
        <v>60947</v>
      </c>
      <c r="C47011" t="s">
        <v>63</v>
      </c>
      <c r="D47011">
        <v>99509964.779941306</v>
      </c>
    </row>
    <row r="47012" spans="1:4" hidden="1" x14ac:dyDescent="0.3">
      <c r="A47012">
        <v>47010</v>
      </c>
      <c r="B47012" t="s">
        <v>60948</v>
      </c>
      <c r="C47012" t="s">
        <v>65</v>
      </c>
      <c r="D47012">
        <v>34386132.6333827</v>
      </c>
    </row>
    <row r="47013" spans="1:4" hidden="1" x14ac:dyDescent="0.3">
      <c r="A47013">
        <v>47011</v>
      </c>
      <c r="B47013" s="1" t="s">
        <v>60949</v>
      </c>
      <c r="C47013" t="s">
        <v>67</v>
      </c>
      <c r="D47013" s="1" t="s">
        <v>60950</v>
      </c>
    </row>
    <row r="47014" spans="1:4" hidden="1" x14ac:dyDescent="0.3">
      <c r="A47014">
        <v>47012</v>
      </c>
      <c r="B47014" s="1" t="s">
        <v>60951</v>
      </c>
      <c r="C47014" t="s">
        <v>70</v>
      </c>
      <c r="D47014" s="1" t="s">
        <v>60952</v>
      </c>
    </row>
    <row r="47015" spans="1:4" hidden="1" x14ac:dyDescent="0.3">
      <c r="A47015">
        <v>47013</v>
      </c>
      <c r="B47015" t="s">
        <v>60953</v>
      </c>
      <c r="C47015" t="s">
        <v>73</v>
      </c>
      <c r="D47015">
        <v>0.99958916113504204</v>
      </c>
    </row>
    <row r="47016" spans="1:4" hidden="1" x14ac:dyDescent="0.3">
      <c r="A47016">
        <v>47014</v>
      </c>
      <c r="B47016" t="s">
        <v>74</v>
      </c>
      <c r="C47016" t="s">
        <v>75</v>
      </c>
      <c r="D47016">
        <v>2.7397260273972599E-3</v>
      </c>
    </row>
    <row r="47017" spans="1:4" hidden="1" x14ac:dyDescent="0.3">
      <c r="A47017">
        <v>47015</v>
      </c>
      <c r="B47017" t="s">
        <v>76</v>
      </c>
      <c r="C47017" t="s">
        <v>77</v>
      </c>
      <c r="D47017">
        <v>0</v>
      </c>
    </row>
    <row r="47018" spans="1:4" hidden="1" x14ac:dyDescent="0.3">
      <c r="A47018">
        <v>47016</v>
      </c>
      <c r="B47018" t="s">
        <v>470</v>
      </c>
      <c r="C47018" t="s">
        <v>79</v>
      </c>
      <c r="D47018" s="2">
        <v>-2.2204460492503101E-16</v>
      </c>
    </row>
    <row r="47019" spans="1:4" hidden="1" x14ac:dyDescent="0.3">
      <c r="A47019">
        <v>47017</v>
      </c>
      <c r="B47019" s="1" t="s">
        <v>60954</v>
      </c>
      <c r="C47019" t="s">
        <v>81</v>
      </c>
      <c r="D47019" s="1" t="s">
        <v>60955</v>
      </c>
    </row>
    <row r="47020" spans="1:4" hidden="1" x14ac:dyDescent="0.3">
      <c r="A47020">
        <v>47018</v>
      </c>
      <c r="B47020" t="s">
        <v>60956</v>
      </c>
      <c r="C47020" t="s">
        <v>84</v>
      </c>
      <c r="D47020">
        <v>0.99958295275587605</v>
      </c>
    </row>
    <row r="47021" spans="1:4" hidden="1" x14ac:dyDescent="0.3">
      <c r="A47021">
        <v>47019</v>
      </c>
      <c r="B47021" s="1" t="s">
        <v>60957</v>
      </c>
      <c r="C47021" t="s">
        <v>86</v>
      </c>
      <c r="D47021" s="1" t="s">
        <v>60958</v>
      </c>
    </row>
    <row r="47022" spans="1:4" hidden="1" x14ac:dyDescent="0.3">
      <c r="A47022">
        <v>47020</v>
      </c>
      <c r="B47022" t="s">
        <v>60959</v>
      </c>
      <c r="C47022" t="s">
        <v>89</v>
      </c>
      <c r="D47022">
        <v>115164569.040094</v>
      </c>
    </row>
    <row r="47023" spans="1:4" hidden="1" x14ac:dyDescent="0.3">
      <c r="A47023">
        <v>47021</v>
      </c>
      <c r="B47023" s="1" t="s">
        <v>60960</v>
      </c>
      <c r="C47023" t="s">
        <v>91</v>
      </c>
      <c r="D47023" s="1" t="s">
        <v>60895</v>
      </c>
    </row>
    <row r="47024" spans="1:4" hidden="1" x14ac:dyDescent="0.3">
      <c r="A47024">
        <v>47022</v>
      </c>
      <c r="B47024" t="s">
        <v>60961</v>
      </c>
      <c r="C47024" t="s">
        <v>94</v>
      </c>
      <c r="D47024">
        <v>99509964.779941306</v>
      </c>
    </row>
    <row r="47025" spans="1:4" hidden="1" x14ac:dyDescent="0.3">
      <c r="A47025">
        <v>47023</v>
      </c>
      <c r="B47025" t="s">
        <v>60962</v>
      </c>
      <c r="C47025" t="s">
        <v>96</v>
      </c>
      <c r="D47025">
        <v>34386132.6333827</v>
      </c>
    </row>
    <row r="47026" spans="1:4" hidden="1" x14ac:dyDescent="0.3">
      <c r="A47026">
        <v>47024</v>
      </c>
      <c r="B47026" t="s">
        <v>60963</v>
      </c>
      <c r="C47026" t="s">
        <v>98</v>
      </c>
      <c r="D47026">
        <v>23875326.945561901</v>
      </c>
    </row>
    <row r="47027" spans="1:4" hidden="1" x14ac:dyDescent="0.3">
      <c r="A47027">
        <v>47025</v>
      </c>
      <c r="B47027" s="1" t="s">
        <v>60964</v>
      </c>
      <c r="C47027" t="s">
        <v>100</v>
      </c>
      <c r="D47027" s="1" t="s">
        <v>60965</v>
      </c>
    </row>
    <row r="47028" spans="1:4" hidden="1" x14ac:dyDescent="0.3">
      <c r="A47028">
        <v>47026</v>
      </c>
      <c r="B47028" t="s">
        <v>60966</v>
      </c>
      <c r="C47028" t="s">
        <v>103</v>
      </c>
      <c r="D47028">
        <v>8.2931507970114404E-3</v>
      </c>
    </row>
    <row r="47029" spans="1:4" hidden="1" x14ac:dyDescent="0.3">
      <c r="A47029">
        <v>47027</v>
      </c>
      <c r="B47029" t="s">
        <v>60967</v>
      </c>
      <c r="C47029" t="s">
        <v>105</v>
      </c>
      <c r="D47029">
        <v>1.3908570558453801E-3</v>
      </c>
    </row>
    <row r="47030" spans="1:4" hidden="1" x14ac:dyDescent="0.3">
      <c r="A47030">
        <v>47028</v>
      </c>
      <c r="B47030" t="s">
        <v>60968</v>
      </c>
      <c r="C47030" t="s">
        <v>107</v>
      </c>
      <c r="D47030">
        <v>1.0281139364213701E-2</v>
      </c>
    </row>
    <row r="47031" spans="1:4" hidden="1" x14ac:dyDescent="0.3">
      <c r="A47031">
        <v>47029</v>
      </c>
      <c r="B47031" s="1" t="s">
        <v>60969</v>
      </c>
      <c r="C47031" t="s">
        <v>109</v>
      </c>
      <c r="D47031" s="1" t="s">
        <v>60970</v>
      </c>
    </row>
    <row r="47032" spans="1:4" x14ac:dyDescent="0.3">
      <c r="A47032">
        <v>47030</v>
      </c>
      <c r="B47032" t="s">
        <v>60971</v>
      </c>
      <c r="C47032" t="s">
        <v>207</v>
      </c>
      <c r="D47032">
        <v>157771165.08631599</v>
      </c>
    </row>
    <row r="47033" spans="1:4" hidden="1" x14ac:dyDescent="0.3">
      <c r="A47033">
        <v>47031</v>
      </c>
      <c r="B47033" t="s">
        <v>60972</v>
      </c>
      <c r="C47033" t="s">
        <v>209</v>
      </c>
      <c r="D47033">
        <v>618.04811048102295</v>
      </c>
    </row>
    <row r="47034" spans="1:4" hidden="1" x14ac:dyDescent="0.3">
      <c r="A47034">
        <v>47032</v>
      </c>
      <c r="B47034" t="s">
        <v>60973</v>
      </c>
      <c r="C47034" t="s">
        <v>211</v>
      </c>
      <c r="D47034">
        <v>213.56975171620999</v>
      </c>
    </row>
    <row r="47035" spans="1:4" hidden="1" x14ac:dyDescent="0.3">
      <c r="A47035">
        <v>47033</v>
      </c>
      <c r="B47035" s="1" t="s">
        <v>60974</v>
      </c>
      <c r="C47035" t="s">
        <v>213</v>
      </c>
      <c r="D47035" s="1" t="s">
        <v>60975</v>
      </c>
    </row>
    <row r="47036" spans="1:4" hidden="1" x14ac:dyDescent="0.3">
      <c r="A47036">
        <v>47034</v>
      </c>
      <c r="B47036" t="s">
        <v>60976</v>
      </c>
      <c r="C47036" t="s">
        <v>216</v>
      </c>
      <c r="D47036">
        <v>99509121.253220201</v>
      </c>
    </row>
    <row r="47037" spans="1:4" hidden="1" x14ac:dyDescent="0.3">
      <c r="A47037">
        <v>47035</v>
      </c>
      <c r="B47037" t="s">
        <v>60977</v>
      </c>
      <c r="C47037" t="s">
        <v>218</v>
      </c>
      <c r="D47037">
        <v>34385896.436133601</v>
      </c>
    </row>
    <row r="47038" spans="1:4" hidden="1" x14ac:dyDescent="0.3">
      <c r="A47038">
        <v>47036</v>
      </c>
      <c r="B47038" t="s">
        <v>60978</v>
      </c>
      <c r="C47038" t="s">
        <v>220</v>
      </c>
      <c r="D47038">
        <v>23875167.491165299</v>
      </c>
    </row>
    <row r="47039" spans="1:4" hidden="1" x14ac:dyDescent="0.3">
      <c r="A47039">
        <v>47037</v>
      </c>
      <c r="B47039" s="1" t="s">
        <v>60979</v>
      </c>
      <c r="C47039" t="s">
        <v>222</v>
      </c>
      <c r="D47039" s="1" t="s">
        <v>60980</v>
      </c>
    </row>
    <row r="47040" spans="1:4" hidden="1" x14ac:dyDescent="0.3">
      <c r="A47040">
        <v>47038</v>
      </c>
      <c r="B47040" t="s">
        <v>60981</v>
      </c>
      <c r="C47040" t="s">
        <v>225</v>
      </c>
      <c r="D47040">
        <v>115163853.76091801</v>
      </c>
    </row>
    <row r="47041" spans="1:4" hidden="1" x14ac:dyDescent="0.3">
      <c r="A47041">
        <v>47039</v>
      </c>
      <c r="B47041" t="s">
        <v>60982</v>
      </c>
      <c r="C47041" t="s">
        <v>227</v>
      </c>
      <c r="D47041">
        <v>715.27917557954697</v>
      </c>
    </row>
    <row r="47042" spans="1:4" hidden="1" x14ac:dyDescent="0.3">
      <c r="A47042">
        <v>47040</v>
      </c>
      <c r="B47042" s="1" t="s">
        <v>60983</v>
      </c>
      <c r="C47042" t="s">
        <v>229</v>
      </c>
      <c r="D47042" s="1" t="s">
        <v>60984</v>
      </c>
    </row>
    <row r="47043" spans="1:4" hidden="1" x14ac:dyDescent="0.3">
      <c r="A47043">
        <v>47041</v>
      </c>
      <c r="B47043" t="s">
        <v>60985</v>
      </c>
      <c r="C47043" t="s">
        <v>112</v>
      </c>
      <c r="D47043">
        <v>-225.47861064662999</v>
      </c>
    </row>
    <row r="47044" spans="1:4" hidden="1" x14ac:dyDescent="0.3">
      <c r="A47044">
        <v>47042</v>
      </c>
      <c r="B47044" t="s">
        <v>60986</v>
      </c>
      <c r="C47044" t="s">
        <v>114</v>
      </c>
      <c r="D47044">
        <v>-22.627497349181599</v>
      </c>
    </row>
    <row r="47045" spans="1:4" hidden="1" x14ac:dyDescent="0.3">
      <c r="A47045">
        <v>47043</v>
      </c>
      <c r="B47045" s="1" t="s">
        <v>60987</v>
      </c>
      <c r="C47045" t="s">
        <v>116</v>
      </c>
      <c r="D47045" s="1" t="s">
        <v>60988</v>
      </c>
    </row>
    <row r="47046" spans="1:4" hidden="1" x14ac:dyDescent="0.3">
      <c r="A47046">
        <v>47044</v>
      </c>
      <c r="B47046" t="s">
        <v>60989</v>
      </c>
      <c r="C47046" t="s">
        <v>119</v>
      </c>
      <c r="D47046">
        <v>99509121.253220201</v>
      </c>
    </row>
    <row r="47047" spans="1:4" hidden="1" x14ac:dyDescent="0.3">
      <c r="A47047">
        <v>47045</v>
      </c>
      <c r="B47047" t="s">
        <v>60990</v>
      </c>
      <c r="C47047" t="s">
        <v>121</v>
      </c>
      <c r="D47047">
        <v>34385896.436133601</v>
      </c>
    </row>
    <row r="47048" spans="1:4" hidden="1" x14ac:dyDescent="0.3">
      <c r="A47048">
        <v>47046</v>
      </c>
      <c r="B47048" s="1" t="s">
        <v>60991</v>
      </c>
      <c r="C47048" t="s">
        <v>123</v>
      </c>
      <c r="D47048" s="1" t="s">
        <v>60992</v>
      </c>
    </row>
    <row r="47049" spans="1:4" hidden="1" x14ac:dyDescent="0.3">
      <c r="A47049">
        <v>47047</v>
      </c>
      <c r="B47049" t="s">
        <v>60993</v>
      </c>
      <c r="C47049" t="s">
        <v>126</v>
      </c>
      <c r="D47049">
        <v>0.86442607920499004</v>
      </c>
    </row>
    <row r="47050" spans="1:4" hidden="1" x14ac:dyDescent="0.3">
      <c r="A47050">
        <v>47048</v>
      </c>
      <c r="B47050" t="s">
        <v>60994</v>
      </c>
      <c r="C47050" t="s">
        <v>128</v>
      </c>
      <c r="D47050">
        <v>0.29870694527185299</v>
      </c>
    </row>
    <row r="47051" spans="1:4" hidden="1" x14ac:dyDescent="0.3">
      <c r="A47051">
        <v>47049</v>
      </c>
      <c r="B47051" s="1" t="s">
        <v>60995</v>
      </c>
      <c r="C47051" t="s">
        <v>130</v>
      </c>
      <c r="D47051" s="1" t="s">
        <v>60996</v>
      </c>
    </row>
    <row r="47052" spans="1:4" hidden="1" x14ac:dyDescent="0.3">
      <c r="A47052">
        <v>47050</v>
      </c>
      <c r="B47052" s="1" t="s">
        <v>60997</v>
      </c>
      <c r="C47052" t="s">
        <v>4</v>
      </c>
      <c r="D47052" t="s">
        <v>60998</v>
      </c>
    </row>
    <row r="47053" spans="1:4" hidden="1" x14ac:dyDescent="0.3">
      <c r="A47053">
        <v>47051</v>
      </c>
      <c r="B47053" t="s">
        <v>60999</v>
      </c>
      <c r="C47053" t="s">
        <v>7</v>
      </c>
      <c r="D47053">
        <v>1792.65</v>
      </c>
    </row>
    <row r="47054" spans="1:4" hidden="1" x14ac:dyDescent="0.3">
      <c r="A47054">
        <v>47052</v>
      </c>
      <c r="B47054" s="1" t="s">
        <v>61000</v>
      </c>
      <c r="C47054" t="s">
        <v>9</v>
      </c>
      <c r="D47054" s="1" t="s">
        <v>61001</v>
      </c>
    </row>
    <row r="47055" spans="1:4" hidden="1" x14ac:dyDescent="0.3">
      <c r="A47055">
        <v>47053</v>
      </c>
      <c r="B47055" t="s">
        <v>61002</v>
      </c>
      <c r="C47055" t="s">
        <v>14</v>
      </c>
      <c r="D47055">
        <v>97.140625</v>
      </c>
    </row>
    <row r="47056" spans="1:4" hidden="1" x14ac:dyDescent="0.3">
      <c r="A47056">
        <v>47054</v>
      </c>
      <c r="B47056" t="s">
        <v>61003</v>
      </c>
      <c r="C47056" t="s">
        <v>16</v>
      </c>
      <c r="D47056">
        <v>4.3698560501635404</v>
      </c>
    </row>
    <row r="47057" spans="1:4" hidden="1" x14ac:dyDescent="0.3">
      <c r="A47057">
        <v>47055</v>
      </c>
      <c r="B47057" s="1" t="s">
        <v>61004</v>
      </c>
      <c r="C47057" t="s">
        <v>140</v>
      </c>
      <c r="D47057" s="1" t="s">
        <v>61005</v>
      </c>
    </row>
    <row r="47058" spans="1:4" hidden="1" x14ac:dyDescent="0.3">
      <c r="A47058">
        <v>47056</v>
      </c>
      <c r="B47058" t="s">
        <v>29859</v>
      </c>
      <c r="C47058" t="s">
        <v>22</v>
      </c>
      <c r="D47058">
        <v>68.400000000000006</v>
      </c>
    </row>
    <row r="47059" spans="1:4" hidden="1" x14ac:dyDescent="0.3">
      <c r="A47059">
        <v>47057</v>
      </c>
      <c r="B47059" t="s">
        <v>61006</v>
      </c>
      <c r="C47059" t="s">
        <v>24</v>
      </c>
      <c r="D47059">
        <v>6.4407954685296103</v>
      </c>
    </row>
    <row r="47060" spans="1:4" hidden="1" x14ac:dyDescent="0.3">
      <c r="A47060">
        <v>47058</v>
      </c>
      <c r="B47060" s="1" t="s">
        <v>61007</v>
      </c>
      <c r="C47060" t="s">
        <v>145</v>
      </c>
      <c r="D47060" s="1" t="s">
        <v>61008</v>
      </c>
    </row>
    <row r="47061" spans="1:4" hidden="1" x14ac:dyDescent="0.3">
      <c r="A47061">
        <v>47059</v>
      </c>
      <c r="B47061" t="s">
        <v>61009</v>
      </c>
      <c r="C47061" t="s">
        <v>35</v>
      </c>
      <c r="D47061">
        <v>-1.84177797139223</v>
      </c>
    </row>
    <row r="47062" spans="1:4" hidden="1" x14ac:dyDescent="0.3">
      <c r="A47062">
        <v>47060</v>
      </c>
      <c r="B47062" t="s">
        <v>61010</v>
      </c>
      <c r="C47062" t="s">
        <v>149</v>
      </c>
      <c r="D47062">
        <v>0.74211296005279104</v>
      </c>
    </row>
    <row r="47063" spans="1:4" hidden="1" x14ac:dyDescent="0.3">
      <c r="A47063">
        <v>47061</v>
      </c>
      <c r="B47063" s="1" t="s">
        <v>61011</v>
      </c>
      <c r="C47063" t="s">
        <v>151</v>
      </c>
      <c r="D47063" s="1" t="s">
        <v>61012</v>
      </c>
    </row>
    <row r="47064" spans="1:4" hidden="1" x14ac:dyDescent="0.3">
      <c r="A47064">
        <v>47062</v>
      </c>
      <c r="B47064" t="s">
        <v>61013</v>
      </c>
      <c r="C47064" t="s">
        <v>30</v>
      </c>
      <c r="D47064">
        <v>1.11295185853972</v>
      </c>
    </row>
    <row r="47065" spans="1:4" hidden="1" x14ac:dyDescent="0.3">
      <c r="A47065">
        <v>47063</v>
      </c>
      <c r="B47065" t="s">
        <v>61014</v>
      </c>
      <c r="C47065" t="s">
        <v>32</v>
      </c>
      <c r="D47065">
        <v>0.18225000531979199</v>
      </c>
    </row>
    <row r="47066" spans="1:4" hidden="1" x14ac:dyDescent="0.3">
      <c r="A47066">
        <v>47064</v>
      </c>
      <c r="B47066" s="1" t="s">
        <v>61015</v>
      </c>
      <c r="C47066" t="s">
        <v>155</v>
      </c>
      <c r="D47066" s="1" t="s">
        <v>61016</v>
      </c>
    </row>
    <row r="47067" spans="1:4" hidden="1" x14ac:dyDescent="0.3">
      <c r="A47067">
        <v>47065</v>
      </c>
      <c r="B47067" t="s">
        <v>61017</v>
      </c>
      <c r="C47067" t="s">
        <v>40</v>
      </c>
      <c r="D47067">
        <v>1.7288261128525</v>
      </c>
    </row>
    <row r="47068" spans="1:4" hidden="1" x14ac:dyDescent="0.3">
      <c r="A47068">
        <v>47066</v>
      </c>
      <c r="B47068" t="s">
        <v>61018</v>
      </c>
      <c r="C47068" t="s">
        <v>42</v>
      </c>
      <c r="D47068">
        <v>0.16525374926881101</v>
      </c>
    </row>
    <row r="47069" spans="1:4" hidden="1" x14ac:dyDescent="0.3">
      <c r="A47069">
        <v>47067</v>
      </c>
      <c r="B47069" s="1" t="s">
        <v>61019</v>
      </c>
      <c r="C47069" t="s">
        <v>159</v>
      </c>
      <c r="D47069" s="1" t="s">
        <v>61020</v>
      </c>
    </row>
    <row r="47070" spans="1:4" hidden="1" x14ac:dyDescent="0.3">
      <c r="A47070">
        <v>47068</v>
      </c>
      <c r="B47070" t="s">
        <v>61021</v>
      </c>
      <c r="C47070" t="s">
        <v>161</v>
      </c>
      <c r="D47070">
        <v>1.0054686185428201</v>
      </c>
    </row>
    <row r="47071" spans="1:4" hidden="1" x14ac:dyDescent="0.3">
      <c r="A47071">
        <v>47069</v>
      </c>
      <c r="B47071" t="s">
        <v>61022</v>
      </c>
      <c r="C47071" t="s">
        <v>163</v>
      </c>
      <c r="D47071">
        <v>1.0015935879631801</v>
      </c>
    </row>
    <row r="47072" spans="1:4" hidden="1" x14ac:dyDescent="0.3">
      <c r="A47072">
        <v>47070</v>
      </c>
      <c r="B47072" s="1" t="s">
        <v>61023</v>
      </c>
      <c r="C47072" t="s">
        <v>165</v>
      </c>
      <c r="D47072" s="1" t="s">
        <v>61024</v>
      </c>
    </row>
    <row r="47073" spans="1:4" hidden="1" x14ac:dyDescent="0.3">
      <c r="A47073">
        <v>47071</v>
      </c>
      <c r="B47073" t="s">
        <v>61025</v>
      </c>
      <c r="C47073" t="s">
        <v>168</v>
      </c>
      <c r="D47073">
        <v>0.99932979226572805</v>
      </c>
    </row>
    <row r="47074" spans="1:4" hidden="1" x14ac:dyDescent="0.3">
      <c r="A47074">
        <v>47072</v>
      </c>
      <c r="B47074" t="s">
        <v>61026</v>
      </c>
      <c r="C47074" t="s">
        <v>170</v>
      </c>
      <c r="D47074">
        <v>1.0007373464924501</v>
      </c>
    </row>
    <row r="47075" spans="1:4" hidden="1" x14ac:dyDescent="0.3">
      <c r="A47075">
        <v>47073</v>
      </c>
      <c r="B47075" s="1" t="s">
        <v>61027</v>
      </c>
      <c r="C47075" t="s">
        <v>172</v>
      </c>
      <c r="D47075" s="1" t="s">
        <v>61028</v>
      </c>
    </row>
    <row r="47076" spans="1:4" hidden="1" x14ac:dyDescent="0.3">
      <c r="A47076">
        <v>47074</v>
      </c>
      <c r="B47076" s="1" t="s">
        <v>61029</v>
      </c>
      <c r="C47076" t="s">
        <v>55</v>
      </c>
      <c r="D47076" s="1" t="s">
        <v>61030</v>
      </c>
    </row>
    <row r="47077" spans="1:4" hidden="1" x14ac:dyDescent="0.3">
      <c r="A47077">
        <v>47075</v>
      </c>
      <c r="B47077" s="1" t="s">
        <v>61031</v>
      </c>
      <c r="C47077" t="s">
        <v>52</v>
      </c>
      <c r="D47077" s="1" t="s">
        <v>61032</v>
      </c>
    </row>
    <row r="47078" spans="1:4" hidden="1" x14ac:dyDescent="0.3">
      <c r="A47078">
        <v>47076</v>
      </c>
      <c r="B47078" s="1" t="s">
        <v>61033</v>
      </c>
      <c r="C47078" t="s">
        <v>58</v>
      </c>
      <c r="D47078" s="1" t="s">
        <v>61034</v>
      </c>
    </row>
    <row r="47079" spans="1:4" hidden="1" x14ac:dyDescent="0.3">
      <c r="A47079">
        <v>47077</v>
      </c>
      <c r="B47079" t="s">
        <v>61035</v>
      </c>
      <c r="C47079" t="s">
        <v>61</v>
      </c>
      <c r="D47079">
        <v>158527468.585345</v>
      </c>
    </row>
    <row r="47080" spans="1:4" hidden="1" x14ac:dyDescent="0.3">
      <c r="A47080">
        <v>47078</v>
      </c>
      <c r="B47080" t="s">
        <v>61036</v>
      </c>
      <c r="C47080" t="s">
        <v>63</v>
      </c>
      <c r="D47080">
        <v>100053298.678885</v>
      </c>
    </row>
    <row r="47081" spans="1:4" hidden="1" x14ac:dyDescent="0.3">
      <c r="A47081">
        <v>47079</v>
      </c>
      <c r="B47081" t="s">
        <v>61037</v>
      </c>
      <c r="C47081" t="s">
        <v>65</v>
      </c>
      <c r="D47081">
        <v>34440693.386797503</v>
      </c>
    </row>
    <row r="47082" spans="1:4" hidden="1" x14ac:dyDescent="0.3">
      <c r="A47082">
        <v>47080</v>
      </c>
      <c r="B47082" s="1" t="s">
        <v>61038</v>
      </c>
      <c r="C47082" t="s">
        <v>67</v>
      </c>
      <c r="D47082" s="1" t="s">
        <v>61039</v>
      </c>
    </row>
    <row r="47083" spans="1:4" hidden="1" x14ac:dyDescent="0.3">
      <c r="A47083">
        <v>47081</v>
      </c>
      <c r="B47083" s="1" t="s">
        <v>61040</v>
      </c>
      <c r="C47083" t="s">
        <v>70</v>
      </c>
      <c r="D47083" s="1" t="s">
        <v>61041</v>
      </c>
    </row>
    <row r="47084" spans="1:4" hidden="1" x14ac:dyDescent="0.3">
      <c r="A47084">
        <v>47082</v>
      </c>
      <c r="B47084" t="s">
        <v>61042</v>
      </c>
      <c r="C47084" t="s">
        <v>73</v>
      </c>
      <c r="D47084">
        <v>0.99958295275587605</v>
      </c>
    </row>
    <row r="47085" spans="1:4" hidden="1" x14ac:dyDescent="0.3">
      <c r="A47085">
        <v>47083</v>
      </c>
      <c r="B47085" t="s">
        <v>74</v>
      </c>
      <c r="C47085" t="s">
        <v>75</v>
      </c>
      <c r="D47085">
        <v>2.7397260273972599E-3</v>
      </c>
    </row>
    <row r="47086" spans="1:4" hidden="1" x14ac:dyDescent="0.3">
      <c r="A47086">
        <v>47084</v>
      </c>
      <c r="B47086" t="s">
        <v>76</v>
      </c>
      <c r="C47086" t="s">
        <v>77</v>
      </c>
      <c r="D47086">
        <v>0</v>
      </c>
    </row>
    <row r="47087" spans="1:4" hidden="1" x14ac:dyDescent="0.3">
      <c r="A47087">
        <v>47085</v>
      </c>
      <c r="B47087" t="s">
        <v>78</v>
      </c>
      <c r="C47087" t="s">
        <v>79</v>
      </c>
      <c r="D47087">
        <v>0</v>
      </c>
    </row>
    <row r="47088" spans="1:4" hidden="1" x14ac:dyDescent="0.3">
      <c r="A47088">
        <v>47086</v>
      </c>
      <c r="B47088" s="1" t="s">
        <v>61043</v>
      </c>
      <c r="C47088" t="s">
        <v>81</v>
      </c>
      <c r="D47088" s="1" t="s">
        <v>61044</v>
      </c>
    </row>
    <row r="47089" spans="1:4" hidden="1" x14ac:dyDescent="0.3">
      <c r="A47089">
        <v>47087</v>
      </c>
      <c r="B47089" t="s">
        <v>61045</v>
      </c>
      <c r="C47089" t="s">
        <v>84</v>
      </c>
      <c r="D47089">
        <v>0.99957254192883105</v>
      </c>
    </row>
    <row r="47090" spans="1:4" hidden="1" x14ac:dyDescent="0.3">
      <c r="A47090">
        <v>47088</v>
      </c>
      <c r="B47090" s="1" t="s">
        <v>61046</v>
      </c>
      <c r="C47090" t="s">
        <v>86</v>
      </c>
      <c r="D47090" s="1" t="s">
        <v>61047</v>
      </c>
    </row>
    <row r="47091" spans="1:4" hidden="1" x14ac:dyDescent="0.3">
      <c r="A47091">
        <v>47089</v>
      </c>
      <c r="B47091" t="s">
        <v>61048</v>
      </c>
      <c r="C47091" t="s">
        <v>89</v>
      </c>
      <c r="D47091">
        <v>115165768.511227</v>
      </c>
    </row>
    <row r="47092" spans="1:4" hidden="1" x14ac:dyDescent="0.3">
      <c r="A47092">
        <v>47090</v>
      </c>
      <c r="B47092" s="1" t="s">
        <v>61049</v>
      </c>
      <c r="C47092" t="s">
        <v>91</v>
      </c>
      <c r="D47092" s="1" t="s">
        <v>60984</v>
      </c>
    </row>
    <row r="47093" spans="1:4" hidden="1" x14ac:dyDescent="0.3">
      <c r="A47093">
        <v>47091</v>
      </c>
      <c r="B47093" t="s">
        <v>61050</v>
      </c>
      <c r="C47093" t="s">
        <v>94</v>
      </c>
      <c r="D47093">
        <v>100053298.678885</v>
      </c>
    </row>
    <row r="47094" spans="1:4" hidden="1" x14ac:dyDescent="0.3">
      <c r="A47094">
        <v>47092</v>
      </c>
      <c r="B47094" t="s">
        <v>61051</v>
      </c>
      <c r="C47094" t="s">
        <v>96</v>
      </c>
      <c r="D47094">
        <v>34440693.386797503</v>
      </c>
    </row>
    <row r="47095" spans="1:4" hidden="1" x14ac:dyDescent="0.3">
      <c r="A47095">
        <v>47093</v>
      </c>
      <c r="B47095" t="s">
        <v>61052</v>
      </c>
      <c r="C47095" t="s">
        <v>98</v>
      </c>
      <c r="D47095">
        <v>24033476.519662399</v>
      </c>
    </row>
    <row r="47096" spans="1:4" hidden="1" x14ac:dyDescent="0.3">
      <c r="A47096">
        <v>47094</v>
      </c>
      <c r="B47096" s="1" t="s">
        <v>61053</v>
      </c>
      <c r="C47096" t="s">
        <v>100</v>
      </c>
      <c r="D47096" s="1" t="s">
        <v>61054</v>
      </c>
    </row>
    <row r="47097" spans="1:4" hidden="1" x14ac:dyDescent="0.3">
      <c r="A47097">
        <v>47095</v>
      </c>
      <c r="B47097" t="s">
        <v>61055</v>
      </c>
      <c r="C47097" t="s">
        <v>103</v>
      </c>
      <c r="D47097">
        <v>8.29364083072218E-3</v>
      </c>
    </row>
    <row r="47098" spans="1:4" hidden="1" x14ac:dyDescent="0.3">
      <c r="A47098">
        <v>47096</v>
      </c>
      <c r="B47098" t="s">
        <v>61056</v>
      </c>
      <c r="C47098" t="s">
        <v>105</v>
      </c>
      <c r="D47098">
        <v>1.3989903989571101E-3</v>
      </c>
    </row>
    <row r="47099" spans="1:4" hidden="1" x14ac:dyDescent="0.3">
      <c r="A47099">
        <v>47097</v>
      </c>
      <c r="B47099" t="s">
        <v>61057</v>
      </c>
      <c r="C47099" t="s">
        <v>107</v>
      </c>
      <c r="D47099">
        <v>1.02986399001156E-2</v>
      </c>
    </row>
    <row r="47100" spans="1:4" hidden="1" x14ac:dyDescent="0.3">
      <c r="A47100">
        <v>47098</v>
      </c>
      <c r="B47100" s="1" t="s">
        <v>61058</v>
      </c>
      <c r="C47100" t="s">
        <v>109</v>
      </c>
      <c r="D47100" s="1" t="s">
        <v>61059</v>
      </c>
    </row>
    <row r="47101" spans="1:4" x14ac:dyDescent="0.3">
      <c r="A47101">
        <v>47099</v>
      </c>
      <c r="B47101" t="s">
        <v>61060</v>
      </c>
      <c r="C47101" t="s">
        <v>207</v>
      </c>
      <c r="D47101">
        <v>158527033.76692599</v>
      </c>
    </row>
    <row r="47102" spans="1:4" hidden="1" x14ac:dyDescent="0.3">
      <c r="A47102">
        <v>47100</v>
      </c>
      <c r="B47102" t="s">
        <v>61061</v>
      </c>
      <c r="C47102" t="s">
        <v>209</v>
      </c>
      <c r="D47102">
        <v>1042.0683306133701</v>
      </c>
    </row>
    <row r="47103" spans="1:4" hidden="1" x14ac:dyDescent="0.3">
      <c r="A47103">
        <v>47101</v>
      </c>
      <c r="B47103" t="s">
        <v>61062</v>
      </c>
      <c r="C47103" t="s">
        <v>211</v>
      </c>
      <c r="D47103">
        <v>358.70530689093999</v>
      </c>
    </row>
    <row r="47104" spans="1:4" hidden="1" x14ac:dyDescent="0.3">
      <c r="A47104">
        <v>47102</v>
      </c>
      <c r="B47104" s="1" t="s">
        <v>61063</v>
      </c>
      <c r="C47104" t="s">
        <v>213</v>
      </c>
      <c r="D47104" s="1" t="s">
        <v>61064</v>
      </c>
    </row>
    <row r="47105" spans="1:4" hidden="1" x14ac:dyDescent="0.3">
      <c r="A47105">
        <v>47103</v>
      </c>
      <c r="B47105" t="s">
        <v>61065</v>
      </c>
      <c r="C47105" t="s">
        <v>216</v>
      </c>
      <c r="D47105">
        <v>100051886.906405</v>
      </c>
    </row>
    <row r="47106" spans="1:4" hidden="1" x14ac:dyDescent="0.3">
      <c r="A47106">
        <v>47104</v>
      </c>
      <c r="B47106" t="s">
        <v>61066</v>
      </c>
      <c r="C47106" t="s">
        <v>218</v>
      </c>
      <c r="D47106">
        <v>34440296.997275703</v>
      </c>
    </row>
    <row r="47107" spans="1:4" hidden="1" x14ac:dyDescent="0.3">
      <c r="A47107">
        <v>47105</v>
      </c>
      <c r="B47107" t="s">
        <v>61067</v>
      </c>
      <c r="C47107" t="s">
        <v>220</v>
      </c>
      <c r="D47107">
        <v>24033198.777132899</v>
      </c>
    </row>
    <row r="47108" spans="1:4" hidden="1" x14ac:dyDescent="0.3">
      <c r="A47108">
        <v>47106</v>
      </c>
      <c r="B47108" s="1" t="s">
        <v>61068</v>
      </c>
      <c r="C47108" t="s">
        <v>222</v>
      </c>
      <c r="D47108" s="1" t="s">
        <v>61069</v>
      </c>
    </row>
    <row r="47109" spans="1:4" hidden="1" x14ac:dyDescent="0.3">
      <c r="A47109">
        <v>47107</v>
      </c>
      <c r="B47109" t="s">
        <v>61070</v>
      </c>
      <c r="C47109" t="s">
        <v>225</v>
      </c>
      <c r="D47109">
        <v>115164569.040094</v>
      </c>
    </row>
    <row r="47110" spans="1:4" hidden="1" x14ac:dyDescent="0.3">
      <c r="A47110">
        <v>47108</v>
      </c>
      <c r="B47110" t="s">
        <v>61071</v>
      </c>
      <c r="C47110" t="s">
        <v>227</v>
      </c>
      <c r="D47110">
        <v>1199.47113358974</v>
      </c>
    </row>
    <row r="47111" spans="1:4" hidden="1" x14ac:dyDescent="0.3">
      <c r="A47111">
        <v>47109</v>
      </c>
      <c r="B47111" s="1" t="s">
        <v>61072</v>
      </c>
      <c r="C47111" t="s">
        <v>229</v>
      </c>
      <c r="D47111" s="1" t="s">
        <v>61073</v>
      </c>
    </row>
    <row r="47112" spans="1:4" hidden="1" x14ac:dyDescent="0.3">
      <c r="A47112">
        <v>47110</v>
      </c>
      <c r="B47112" t="s">
        <v>61074</v>
      </c>
      <c r="C47112" t="s">
        <v>112</v>
      </c>
      <c r="D47112">
        <v>-369.704149091739</v>
      </c>
    </row>
    <row r="47113" spans="1:4" hidden="1" x14ac:dyDescent="0.3">
      <c r="A47113">
        <v>47111</v>
      </c>
      <c r="B47113" t="s">
        <v>61075</v>
      </c>
      <c r="C47113" t="s">
        <v>114</v>
      </c>
      <c r="D47113">
        <v>-37.684214913333598</v>
      </c>
    </row>
    <row r="47114" spans="1:4" hidden="1" x14ac:dyDescent="0.3">
      <c r="A47114">
        <v>47112</v>
      </c>
      <c r="B47114" s="1" t="s">
        <v>61076</v>
      </c>
      <c r="C47114" t="s">
        <v>116</v>
      </c>
      <c r="D47114" s="1" t="s">
        <v>61077</v>
      </c>
    </row>
    <row r="47115" spans="1:4" hidden="1" x14ac:dyDescent="0.3">
      <c r="A47115">
        <v>47113</v>
      </c>
      <c r="B47115" t="s">
        <v>61078</v>
      </c>
      <c r="C47115" t="s">
        <v>119</v>
      </c>
      <c r="D47115">
        <v>100051886.906405</v>
      </c>
    </row>
    <row r="47116" spans="1:4" hidden="1" x14ac:dyDescent="0.3">
      <c r="A47116">
        <v>47114</v>
      </c>
      <c r="B47116" t="s">
        <v>61079</v>
      </c>
      <c r="C47116" t="s">
        <v>121</v>
      </c>
      <c r="D47116">
        <v>34440296.997275703</v>
      </c>
    </row>
    <row r="47117" spans="1:4" hidden="1" x14ac:dyDescent="0.3">
      <c r="A47117">
        <v>47115</v>
      </c>
      <c r="B47117" s="1" t="s">
        <v>61080</v>
      </c>
      <c r="C47117" t="s">
        <v>123</v>
      </c>
      <c r="D47117" s="1" t="s">
        <v>61081</v>
      </c>
    </row>
    <row r="47118" spans="1:4" hidden="1" x14ac:dyDescent="0.3">
      <c r="A47118">
        <v>47116</v>
      </c>
      <c r="B47118" t="s">
        <v>61082</v>
      </c>
      <c r="C47118" t="s">
        <v>126</v>
      </c>
      <c r="D47118">
        <v>0.86914468587548899</v>
      </c>
    </row>
    <row r="47119" spans="1:4" hidden="1" x14ac:dyDescent="0.3">
      <c r="A47119">
        <v>47117</v>
      </c>
      <c r="B47119" t="s">
        <v>61083</v>
      </c>
      <c r="C47119" t="s">
        <v>128</v>
      </c>
      <c r="D47119">
        <v>0.29918077550258798</v>
      </c>
    </row>
    <row r="47120" spans="1:4" hidden="1" x14ac:dyDescent="0.3">
      <c r="A47120">
        <v>47118</v>
      </c>
      <c r="B47120" s="1" t="s">
        <v>61084</v>
      </c>
      <c r="C47120" t="s">
        <v>130</v>
      </c>
      <c r="D47120" s="1" t="s">
        <v>61085</v>
      </c>
    </row>
    <row r="47121" spans="1:4" hidden="1" x14ac:dyDescent="0.3">
      <c r="A47121">
        <v>47119</v>
      </c>
      <c r="B47121" s="1" t="s">
        <v>61086</v>
      </c>
      <c r="C47121" t="s">
        <v>4</v>
      </c>
      <c r="D47121" t="s">
        <v>61087</v>
      </c>
    </row>
    <row r="47122" spans="1:4" hidden="1" x14ac:dyDescent="0.3">
      <c r="A47122">
        <v>47120</v>
      </c>
      <c r="B47122" t="s">
        <v>61088</v>
      </c>
      <c r="C47122" t="s">
        <v>7</v>
      </c>
      <c r="D47122">
        <v>1807.73</v>
      </c>
    </row>
    <row r="47123" spans="1:4" hidden="1" x14ac:dyDescent="0.3">
      <c r="A47123">
        <v>47121</v>
      </c>
      <c r="B47123" s="1" t="s">
        <v>61089</v>
      </c>
      <c r="C47123" t="s">
        <v>9</v>
      </c>
      <c r="D47123" s="1" t="s">
        <v>61090</v>
      </c>
    </row>
    <row r="47124" spans="1:4" hidden="1" x14ac:dyDescent="0.3">
      <c r="A47124">
        <v>47122</v>
      </c>
      <c r="B47124" t="s">
        <v>61091</v>
      </c>
      <c r="C47124" t="s">
        <v>14</v>
      </c>
      <c r="D47124">
        <v>97.24609375</v>
      </c>
    </row>
    <row r="47125" spans="1:4" hidden="1" x14ac:dyDescent="0.3">
      <c r="A47125">
        <v>47123</v>
      </c>
      <c r="B47125" t="s">
        <v>61092</v>
      </c>
      <c r="C47125" t="s">
        <v>16</v>
      </c>
      <c r="D47125">
        <v>4.3712857105314997</v>
      </c>
    </row>
    <row r="47126" spans="1:4" hidden="1" x14ac:dyDescent="0.3">
      <c r="A47126">
        <v>47124</v>
      </c>
      <c r="B47126" s="1" t="s">
        <v>61093</v>
      </c>
      <c r="C47126" t="s">
        <v>140</v>
      </c>
      <c r="D47126" s="1" t="s">
        <v>61094</v>
      </c>
    </row>
    <row r="47127" spans="1:4" hidden="1" x14ac:dyDescent="0.3">
      <c r="A47127">
        <v>47125</v>
      </c>
      <c r="B47127" t="s">
        <v>31831</v>
      </c>
      <c r="C47127" t="s">
        <v>22</v>
      </c>
      <c r="D47127">
        <v>68.55</v>
      </c>
    </row>
    <row r="47128" spans="1:4" hidden="1" x14ac:dyDescent="0.3">
      <c r="A47128">
        <v>47126</v>
      </c>
      <c r="B47128" t="s">
        <v>61095</v>
      </c>
      <c r="C47128" t="s">
        <v>24</v>
      </c>
      <c r="D47128">
        <v>6.4550266697308096</v>
      </c>
    </row>
    <row r="47129" spans="1:4" hidden="1" x14ac:dyDescent="0.3">
      <c r="A47129">
        <v>47127</v>
      </c>
      <c r="B47129" s="1" t="s">
        <v>61096</v>
      </c>
      <c r="C47129" t="s">
        <v>145</v>
      </c>
      <c r="D47129" s="1" t="s">
        <v>61097</v>
      </c>
    </row>
    <row r="47130" spans="1:4" hidden="1" x14ac:dyDescent="0.3">
      <c r="A47130">
        <v>47128</v>
      </c>
      <c r="B47130" t="s">
        <v>61098</v>
      </c>
      <c r="C47130" t="s">
        <v>35</v>
      </c>
      <c r="D47130">
        <v>-9.8423075499482399E-2</v>
      </c>
    </row>
    <row r="47131" spans="1:4" hidden="1" x14ac:dyDescent="0.3">
      <c r="A47131">
        <v>47129</v>
      </c>
      <c r="B47131" t="s">
        <v>61099</v>
      </c>
      <c r="C47131" t="s">
        <v>149</v>
      </c>
      <c r="D47131">
        <v>0.74209438451550502</v>
      </c>
    </row>
    <row r="47132" spans="1:4" hidden="1" x14ac:dyDescent="0.3">
      <c r="A47132">
        <v>47130</v>
      </c>
      <c r="B47132" s="1" t="s">
        <v>61100</v>
      </c>
      <c r="C47132" t="s">
        <v>151</v>
      </c>
      <c r="D47132" s="1" t="s">
        <v>61101</v>
      </c>
    </row>
    <row r="47133" spans="1:4" hidden="1" x14ac:dyDescent="0.3">
      <c r="A47133">
        <v>47131</v>
      </c>
      <c r="B47133" t="s">
        <v>61102</v>
      </c>
      <c r="C47133" t="s">
        <v>30</v>
      </c>
      <c r="D47133">
        <v>0.43016057969301402</v>
      </c>
    </row>
    <row r="47134" spans="1:4" hidden="1" x14ac:dyDescent="0.3">
      <c r="A47134">
        <v>47132</v>
      </c>
      <c r="B47134" t="s">
        <v>61103</v>
      </c>
      <c r="C47134" t="s">
        <v>32</v>
      </c>
      <c r="D47134">
        <v>0.182360893507449</v>
      </c>
    </row>
    <row r="47135" spans="1:4" hidden="1" x14ac:dyDescent="0.3">
      <c r="A47135">
        <v>47133</v>
      </c>
      <c r="B47135" s="1" t="s">
        <v>61104</v>
      </c>
      <c r="C47135" t="s">
        <v>155</v>
      </c>
      <c r="D47135" s="1" t="s">
        <v>61105</v>
      </c>
    </row>
    <row r="47136" spans="1:4" hidden="1" x14ac:dyDescent="0.3">
      <c r="A47136">
        <v>47134</v>
      </c>
      <c r="B47136" t="s">
        <v>61106</v>
      </c>
      <c r="C47136" t="s">
        <v>40</v>
      </c>
      <c r="D47136">
        <v>0.66826249580646702</v>
      </c>
    </row>
    <row r="47137" spans="1:4" hidden="1" x14ac:dyDescent="0.3">
      <c r="A47137">
        <v>47135</v>
      </c>
      <c r="B47137" t="s">
        <v>61107</v>
      </c>
      <c r="C47137" t="s">
        <v>42</v>
      </c>
      <c r="D47137">
        <v>0.165176590761311</v>
      </c>
    </row>
    <row r="47138" spans="1:4" hidden="1" x14ac:dyDescent="0.3">
      <c r="A47138">
        <v>47136</v>
      </c>
      <c r="B47138" s="1" t="s">
        <v>61108</v>
      </c>
      <c r="C47138" t="s">
        <v>159</v>
      </c>
      <c r="D47138" s="1" t="s">
        <v>61109</v>
      </c>
    </row>
    <row r="47139" spans="1:4" hidden="1" x14ac:dyDescent="0.3">
      <c r="A47139">
        <v>47137</v>
      </c>
      <c r="B47139" t="s">
        <v>61110</v>
      </c>
      <c r="C47139" t="s">
        <v>161</v>
      </c>
      <c r="D47139">
        <v>1.0084121272975699</v>
      </c>
    </row>
    <row r="47140" spans="1:4" hidden="1" x14ac:dyDescent="0.3">
      <c r="A47140">
        <v>47138</v>
      </c>
      <c r="B47140" t="s">
        <v>61111</v>
      </c>
      <c r="C47140" t="s">
        <v>163</v>
      </c>
      <c r="D47140">
        <v>1.00105307756659</v>
      </c>
    </row>
    <row r="47141" spans="1:4" hidden="1" x14ac:dyDescent="0.3">
      <c r="A47141">
        <v>47139</v>
      </c>
      <c r="B47141" s="1" t="s">
        <v>61112</v>
      </c>
      <c r="C47141" t="s">
        <v>165</v>
      </c>
      <c r="D47141" s="1" t="s">
        <v>61113</v>
      </c>
    </row>
    <row r="47142" spans="1:4" hidden="1" x14ac:dyDescent="0.3">
      <c r="A47142">
        <v>47140</v>
      </c>
      <c r="B47142" t="s">
        <v>61114</v>
      </c>
      <c r="C47142" t="s">
        <v>168</v>
      </c>
      <c r="D47142">
        <v>0.99998933735199003</v>
      </c>
    </row>
    <row r="47143" spans="1:4" hidden="1" x14ac:dyDescent="0.3">
      <c r="A47143">
        <v>47141</v>
      </c>
      <c r="B47143" t="s">
        <v>61115</v>
      </c>
      <c r="C47143" t="s">
        <v>170</v>
      </c>
      <c r="D47143">
        <v>1.0000937941951</v>
      </c>
    </row>
    <row r="47144" spans="1:4" hidden="1" x14ac:dyDescent="0.3">
      <c r="A47144">
        <v>47142</v>
      </c>
      <c r="B47144" s="1" t="s">
        <v>61116</v>
      </c>
      <c r="C47144" t="s">
        <v>172</v>
      </c>
      <c r="D47144" s="1" t="s">
        <v>61117</v>
      </c>
    </row>
    <row r="47145" spans="1:4" hidden="1" x14ac:dyDescent="0.3">
      <c r="A47145">
        <v>47143</v>
      </c>
      <c r="B47145" s="1" t="s">
        <v>61118</v>
      </c>
      <c r="C47145" t="s">
        <v>55</v>
      </c>
      <c r="D47145" s="1" t="s">
        <v>61119</v>
      </c>
    </row>
    <row r="47146" spans="1:4" hidden="1" x14ac:dyDescent="0.3">
      <c r="A47146">
        <v>47144</v>
      </c>
      <c r="B47146" s="1" t="s">
        <v>61120</v>
      </c>
      <c r="C47146" t="s">
        <v>52</v>
      </c>
      <c r="D47146" s="1" t="s">
        <v>61121</v>
      </c>
    </row>
    <row r="47147" spans="1:4" hidden="1" x14ac:dyDescent="0.3">
      <c r="A47147">
        <v>47145</v>
      </c>
      <c r="B47147" s="1" t="s">
        <v>61122</v>
      </c>
      <c r="C47147" t="s">
        <v>58</v>
      </c>
      <c r="D47147" s="1" t="s">
        <v>61123</v>
      </c>
    </row>
    <row r="47148" spans="1:4" hidden="1" x14ac:dyDescent="0.3">
      <c r="A47148">
        <v>47146</v>
      </c>
      <c r="B47148" t="s">
        <v>61124</v>
      </c>
      <c r="C47148" t="s">
        <v>61</v>
      </c>
      <c r="D47148">
        <v>159456038.82509401</v>
      </c>
    </row>
    <row r="47149" spans="1:4" hidden="1" x14ac:dyDescent="0.3">
      <c r="A47149">
        <v>47147</v>
      </c>
      <c r="B47149" t="s">
        <v>61125</v>
      </c>
      <c r="C47149" t="s">
        <v>63</v>
      </c>
      <c r="D47149">
        <v>100893536.11542501</v>
      </c>
    </row>
    <row r="47150" spans="1:4" hidden="1" x14ac:dyDescent="0.3">
      <c r="A47150">
        <v>47148</v>
      </c>
      <c r="B47150" t="s">
        <v>61126</v>
      </c>
      <c r="C47150" t="s">
        <v>65</v>
      </c>
      <c r="D47150">
        <v>34476565.301430397</v>
      </c>
    </row>
    <row r="47151" spans="1:4" hidden="1" x14ac:dyDescent="0.3">
      <c r="A47151">
        <v>47149</v>
      </c>
      <c r="B47151" s="1" t="s">
        <v>61127</v>
      </c>
      <c r="C47151" t="s">
        <v>67</v>
      </c>
      <c r="D47151" s="1" t="s">
        <v>61128</v>
      </c>
    </row>
    <row r="47152" spans="1:4" hidden="1" x14ac:dyDescent="0.3">
      <c r="A47152">
        <v>47150</v>
      </c>
      <c r="B47152" s="1" t="s">
        <v>61129</v>
      </c>
      <c r="C47152" t="s">
        <v>70</v>
      </c>
      <c r="D47152" s="1" t="s">
        <v>61130</v>
      </c>
    </row>
    <row r="47153" spans="1:4" hidden="1" x14ac:dyDescent="0.3">
      <c r="A47153">
        <v>47151</v>
      </c>
      <c r="B47153" t="s">
        <v>61131</v>
      </c>
      <c r="C47153" t="s">
        <v>73</v>
      </c>
      <c r="D47153">
        <v>0.99957254192883105</v>
      </c>
    </row>
    <row r="47154" spans="1:4" hidden="1" x14ac:dyDescent="0.3">
      <c r="A47154">
        <v>47152</v>
      </c>
      <c r="B47154" t="s">
        <v>74</v>
      </c>
      <c r="C47154" t="s">
        <v>75</v>
      </c>
      <c r="D47154">
        <v>2.7397260273972599E-3</v>
      </c>
    </row>
    <row r="47155" spans="1:4" hidden="1" x14ac:dyDescent="0.3">
      <c r="A47155">
        <v>47153</v>
      </c>
      <c r="B47155" t="s">
        <v>76</v>
      </c>
      <c r="C47155" t="s">
        <v>77</v>
      </c>
      <c r="D47155">
        <v>0</v>
      </c>
    </row>
    <row r="47156" spans="1:4" hidden="1" x14ac:dyDescent="0.3">
      <c r="A47156">
        <v>47154</v>
      </c>
      <c r="B47156" t="s">
        <v>741</v>
      </c>
      <c r="C47156" t="s">
        <v>79</v>
      </c>
      <c r="D47156" s="2">
        <v>2.2204460492503101E-16</v>
      </c>
    </row>
    <row r="47157" spans="1:4" hidden="1" x14ac:dyDescent="0.3">
      <c r="A47157">
        <v>47155</v>
      </c>
      <c r="B47157" s="1" t="s">
        <v>61132</v>
      </c>
      <c r="C47157" t="s">
        <v>81</v>
      </c>
      <c r="D47157" s="1" t="s">
        <v>61133</v>
      </c>
    </row>
    <row r="47158" spans="1:4" hidden="1" x14ac:dyDescent="0.3">
      <c r="A47158">
        <v>47156</v>
      </c>
      <c r="B47158" t="s">
        <v>61134</v>
      </c>
      <c r="C47158" t="s">
        <v>84</v>
      </c>
      <c r="D47158">
        <v>0.99955669168053696</v>
      </c>
    </row>
    <row r="47159" spans="1:4" hidden="1" x14ac:dyDescent="0.3">
      <c r="A47159">
        <v>47157</v>
      </c>
      <c r="B47159" s="1" t="s">
        <v>61135</v>
      </c>
      <c r="C47159" t="s">
        <v>86</v>
      </c>
      <c r="D47159" s="1" t="s">
        <v>61136</v>
      </c>
    </row>
    <row r="47160" spans="1:4" hidden="1" x14ac:dyDescent="0.3">
      <c r="A47160">
        <v>47158</v>
      </c>
      <c r="B47160" t="s">
        <v>61137</v>
      </c>
      <c r="C47160" t="s">
        <v>89</v>
      </c>
      <c r="D47160">
        <v>115167594.72683001</v>
      </c>
    </row>
    <row r="47161" spans="1:4" hidden="1" x14ac:dyDescent="0.3">
      <c r="A47161">
        <v>47159</v>
      </c>
      <c r="B47161" s="1" t="s">
        <v>61138</v>
      </c>
      <c r="C47161" t="s">
        <v>91</v>
      </c>
      <c r="D47161" s="1" t="s">
        <v>61073</v>
      </c>
    </row>
    <row r="47162" spans="1:4" hidden="1" x14ac:dyDescent="0.3">
      <c r="A47162">
        <v>47160</v>
      </c>
      <c r="B47162" t="s">
        <v>61139</v>
      </c>
      <c r="C47162" t="s">
        <v>94</v>
      </c>
      <c r="D47162">
        <v>100893536.11542501</v>
      </c>
    </row>
    <row r="47163" spans="1:4" hidden="1" x14ac:dyDescent="0.3">
      <c r="A47163">
        <v>47161</v>
      </c>
      <c r="B47163" t="s">
        <v>61140</v>
      </c>
      <c r="C47163" t="s">
        <v>96</v>
      </c>
      <c r="D47163">
        <v>34476565.301430397</v>
      </c>
    </row>
    <row r="47164" spans="1:4" hidden="1" x14ac:dyDescent="0.3">
      <c r="A47164">
        <v>47162</v>
      </c>
      <c r="B47164" t="s">
        <v>61141</v>
      </c>
      <c r="C47164" t="s">
        <v>98</v>
      </c>
      <c r="D47164">
        <v>24085937.408238601</v>
      </c>
    </row>
    <row r="47165" spans="1:4" hidden="1" x14ac:dyDescent="0.3">
      <c r="A47165">
        <v>47163</v>
      </c>
      <c r="B47165" s="1" t="s">
        <v>61142</v>
      </c>
      <c r="C47165" t="s">
        <v>100</v>
      </c>
      <c r="D47165" s="1" t="s">
        <v>61143</v>
      </c>
    </row>
    <row r="47166" spans="1:4" hidden="1" x14ac:dyDescent="0.3">
      <c r="A47166">
        <v>47164</v>
      </c>
      <c r="B47166" t="s">
        <v>61144</v>
      </c>
      <c r="C47166" t="s">
        <v>103</v>
      </c>
      <c r="D47166">
        <v>8.2513775527404201E-3</v>
      </c>
    </row>
    <row r="47167" spans="1:4" hidden="1" x14ac:dyDescent="0.3">
      <c r="A47167">
        <v>47165</v>
      </c>
      <c r="B47167" t="s">
        <v>61145</v>
      </c>
      <c r="C47167" t="s">
        <v>105</v>
      </c>
      <c r="D47167">
        <v>1.39598801606496E-3</v>
      </c>
    </row>
    <row r="47168" spans="1:4" hidden="1" x14ac:dyDescent="0.3">
      <c r="A47168">
        <v>47166</v>
      </c>
      <c r="B47168" t="s">
        <v>61146</v>
      </c>
      <c r="C47168" t="s">
        <v>107</v>
      </c>
      <c r="D47168">
        <v>1.0258083597659499E-2</v>
      </c>
    </row>
    <row r="47169" spans="1:4" hidden="1" x14ac:dyDescent="0.3">
      <c r="A47169">
        <v>47167</v>
      </c>
      <c r="B47169" s="1" t="s">
        <v>61147</v>
      </c>
      <c r="C47169" t="s">
        <v>109</v>
      </c>
      <c r="D47169" s="1" t="s">
        <v>61148</v>
      </c>
    </row>
    <row r="47170" spans="1:4" x14ac:dyDescent="0.3">
      <c r="A47170">
        <v>47168</v>
      </c>
      <c r="B47170" t="s">
        <v>61149</v>
      </c>
      <c r="C47170" t="s">
        <v>207</v>
      </c>
      <c r="D47170">
        <v>159455376.284486</v>
      </c>
    </row>
    <row r="47171" spans="1:4" hidden="1" x14ac:dyDescent="0.3">
      <c r="A47171">
        <v>47169</v>
      </c>
      <c r="B47171" t="s">
        <v>61150</v>
      </c>
      <c r="C47171" t="s">
        <v>209</v>
      </c>
      <c r="D47171">
        <v>1599.8623191291699</v>
      </c>
    </row>
    <row r="47172" spans="1:4" hidden="1" x14ac:dyDescent="0.3">
      <c r="A47172">
        <v>47170</v>
      </c>
      <c r="B47172" t="s">
        <v>61151</v>
      </c>
      <c r="C47172" t="s">
        <v>211</v>
      </c>
      <c r="D47172">
        <v>546.694910691975</v>
      </c>
    </row>
    <row r="47173" spans="1:4" hidden="1" x14ac:dyDescent="0.3">
      <c r="A47173">
        <v>47171</v>
      </c>
      <c r="B47173" s="1" t="s">
        <v>61152</v>
      </c>
      <c r="C47173" t="s">
        <v>213</v>
      </c>
      <c r="D47173" s="1" t="s">
        <v>61153</v>
      </c>
    </row>
    <row r="47174" spans="1:4" hidden="1" x14ac:dyDescent="0.3">
      <c r="A47174">
        <v>47172</v>
      </c>
      <c r="B47174" t="s">
        <v>61154</v>
      </c>
      <c r="C47174" t="s">
        <v>216</v>
      </c>
      <c r="D47174">
        <v>100891358.744124</v>
      </c>
    </row>
    <row r="47175" spans="1:4" hidden="1" x14ac:dyDescent="0.3">
      <c r="A47175">
        <v>47173</v>
      </c>
      <c r="B47175" t="s">
        <v>61155</v>
      </c>
      <c r="C47175" t="s">
        <v>218</v>
      </c>
      <c r="D47175">
        <v>34475961.8991675</v>
      </c>
    </row>
    <row r="47176" spans="1:4" hidden="1" x14ac:dyDescent="0.3">
      <c r="A47176">
        <v>47174</v>
      </c>
      <c r="B47176" t="s">
        <v>61156</v>
      </c>
      <c r="C47176" t="s">
        <v>220</v>
      </c>
      <c r="D47176">
        <v>24085527.153066099</v>
      </c>
    </row>
    <row r="47177" spans="1:4" hidden="1" x14ac:dyDescent="0.3">
      <c r="A47177">
        <v>47175</v>
      </c>
      <c r="B47177" s="1" t="s">
        <v>61157</v>
      </c>
      <c r="C47177" t="s">
        <v>222</v>
      </c>
      <c r="D47177" s="1" t="s">
        <v>61158</v>
      </c>
    </row>
    <row r="47178" spans="1:4" hidden="1" x14ac:dyDescent="0.3">
      <c r="A47178">
        <v>47176</v>
      </c>
      <c r="B47178" t="s">
        <v>61159</v>
      </c>
      <c r="C47178" t="s">
        <v>225</v>
      </c>
      <c r="D47178">
        <v>115165768.511227</v>
      </c>
    </row>
    <row r="47179" spans="1:4" hidden="1" x14ac:dyDescent="0.3">
      <c r="A47179">
        <v>47177</v>
      </c>
      <c r="B47179" t="s">
        <v>61160</v>
      </c>
      <c r="C47179" t="s">
        <v>227</v>
      </c>
      <c r="D47179">
        <v>1826.21560248732</v>
      </c>
    </row>
    <row r="47180" spans="1:4" hidden="1" x14ac:dyDescent="0.3">
      <c r="A47180">
        <v>47178</v>
      </c>
      <c r="B47180" s="1" t="s">
        <v>61161</v>
      </c>
      <c r="C47180" t="s">
        <v>229</v>
      </c>
      <c r="D47180" s="1" t="s">
        <v>61162</v>
      </c>
    </row>
    <row r="47181" spans="1:4" hidden="1" x14ac:dyDescent="0.3">
      <c r="A47181">
        <v>47179</v>
      </c>
      <c r="B47181" t="s">
        <v>61163</v>
      </c>
      <c r="C47181" t="s">
        <v>112</v>
      </c>
      <c r="D47181">
        <v>-577.50898184036805</v>
      </c>
    </row>
    <row r="47182" spans="1:4" hidden="1" x14ac:dyDescent="0.3">
      <c r="A47182">
        <v>47180</v>
      </c>
      <c r="B47182" t="s">
        <v>61164</v>
      </c>
      <c r="C47182" t="s">
        <v>114</v>
      </c>
      <c r="D47182">
        <v>-56.7073521231653</v>
      </c>
    </row>
    <row r="47183" spans="1:4" hidden="1" x14ac:dyDescent="0.3">
      <c r="A47183">
        <v>47181</v>
      </c>
      <c r="B47183" s="1" t="s">
        <v>61165</v>
      </c>
      <c r="C47183" t="s">
        <v>116</v>
      </c>
      <c r="D47183" s="1" t="s">
        <v>61166</v>
      </c>
    </row>
    <row r="47184" spans="1:4" hidden="1" x14ac:dyDescent="0.3">
      <c r="A47184">
        <v>47182</v>
      </c>
      <c r="B47184" t="s">
        <v>61167</v>
      </c>
      <c r="C47184" t="s">
        <v>119</v>
      </c>
      <c r="D47184">
        <v>100891358.744124</v>
      </c>
    </row>
    <row r="47185" spans="1:4" hidden="1" x14ac:dyDescent="0.3">
      <c r="A47185">
        <v>47183</v>
      </c>
      <c r="B47185" t="s">
        <v>61168</v>
      </c>
      <c r="C47185" t="s">
        <v>121</v>
      </c>
      <c r="D47185">
        <v>34475961.8991675</v>
      </c>
    </row>
    <row r="47186" spans="1:4" hidden="1" x14ac:dyDescent="0.3">
      <c r="A47186">
        <v>47184</v>
      </c>
      <c r="B47186" s="1" t="s">
        <v>61169</v>
      </c>
      <c r="C47186" t="s">
        <v>123</v>
      </c>
      <c r="D47186" s="1" t="s">
        <v>61170</v>
      </c>
    </row>
    <row r="47187" spans="1:4" hidden="1" x14ac:dyDescent="0.3">
      <c r="A47187">
        <v>47185</v>
      </c>
      <c r="B47187" t="s">
        <v>61171</v>
      </c>
      <c r="C47187" t="s">
        <v>126</v>
      </c>
      <c r="D47187">
        <v>0.87644189644051196</v>
      </c>
    </row>
    <row r="47188" spans="1:4" hidden="1" x14ac:dyDescent="0.3">
      <c r="A47188">
        <v>47186</v>
      </c>
      <c r="B47188" t="s">
        <v>61172</v>
      </c>
      <c r="C47188" t="s">
        <v>128</v>
      </c>
      <c r="D47188">
        <v>0.29949222415717502</v>
      </c>
    </row>
    <row r="47189" spans="1:4" hidden="1" x14ac:dyDescent="0.3">
      <c r="A47189">
        <v>47187</v>
      </c>
      <c r="B47189" s="1" t="s">
        <v>61173</v>
      </c>
      <c r="C47189" t="s">
        <v>130</v>
      </c>
      <c r="D47189" s="1" t="s">
        <v>61174</v>
      </c>
    </row>
    <row r="47190" spans="1:4" hidden="1" x14ac:dyDescent="0.3">
      <c r="A47190">
        <v>47188</v>
      </c>
      <c r="B47190" s="1" t="s">
        <v>61175</v>
      </c>
      <c r="C47190" t="s">
        <v>4</v>
      </c>
      <c r="D47190" t="s">
        <v>61176</v>
      </c>
    </row>
    <row r="47191" spans="1:4" hidden="1" x14ac:dyDescent="0.3">
      <c r="A47191">
        <v>47189</v>
      </c>
      <c r="B47191" t="s">
        <v>61177</v>
      </c>
      <c r="C47191" t="s">
        <v>7</v>
      </c>
      <c r="D47191">
        <v>1792.91</v>
      </c>
    </row>
    <row r="47192" spans="1:4" hidden="1" x14ac:dyDescent="0.3">
      <c r="A47192">
        <v>47190</v>
      </c>
      <c r="B47192" s="1" t="s">
        <v>61178</v>
      </c>
      <c r="C47192" t="s">
        <v>9</v>
      </c>
      <c r="D47192" s="1" t="s">
        <v>61179</v>
      </c>
    </row>
    <row r="47193" spans="1:4" hidden="1" x14ac:dyDescent="0.3">
      <c r="A47193">
        <v>47191</v>
      </c>
      <c r="B47193" t="s">
        <v>61180</v>
      </c>
      <c r="C47193" t="s">
        <v>14</v>
      </c>
      <c r="D47193">
        <v>97.2265625</v>
      </c>
    </row>
    <row r="47194" spans="1:4" hidden="1" x14ac:dyDescent="0.3">
      <c r="A47194">
        <v>47192</v>
      </c>
      <c r="B47194" t="s">
        <v>61181</v>
      </c>
      <c r="C47194" t="s">
        <v>16</v>
      </c>
      <c r="D47194">
        <v>4.3720967203906902</v>
      </c>
    </row>
    <row r="47195" spans="1:4" hidden="1" x14ac:dyDescent="0.3">
      <c r="A47195">
        <v>47193</v>
      </c>
      <c r="B47195" s="1" t="s">
        <v>61182</v>
      </c>
      <c r="C47195" t="s">
        <v>140</v>
      </c>
      <c r="D47195" s="1" t="s">
        <v>61183</v>
      </c>
    </row>
    <row r="47196" spans="1:4" hidden="1" x14ac:dyDescent="0.3">
      <c r="A47196">
        <v>47194</v>
      </c>
      <c r="B47196" t="s">
        <v>45410</v>
      </c>
      <c r="C47196" t="s">
        <v>22</v>
      </c>
      <c r="D47196">
        <v>68.150000000000006</v>
      </c>
    </row>
    <row r="47197" spans="1:4" hidden="1" x14ac:dyDescent="0.3">
      <c r="A47197">
        <v>47195</v>
      </c>
      <c r="B47197" t="s">
        <v>61184</v>
      </c>
      <c r="C47197" t="s">
        <v>24</v>
      </c>
      <c r="D47197">
        <v>6.4806816399346303</v>
      </c>
    </row>
    <row r="47198" spans="1:4" hidden="1" x14ac:dyDescent="0.3">
      <c r="A47198">
        <v>47196</v>
      </c>
      <c r="B47198" s="1" t="s">
        <v>61185</v>
      </c>
      <c r="C47198" t="s">
        <v>145</v>
      </c>
      <c r="D47198" s="1" t="s">
        <v>61186</v>
      </c>
    </row>
    <row r="47199" spans="1:4" hidden="1" x14ac:dyDescent="0.3">
      <c r="A47199">
        <v>47197</v>
      </c>
      <c r="B47199" t="s">
        <v>61187</v>
      </c>
      <c r="C47199" t="s">
        <v>35</v>
      </c>
      <c r="D47199">
        <v>0.25183482967826698</v>
      </c>
    </row>
    <row r="47200" spans="1:4" hidden="1" x14ac:dyDescent="0.3">
      <c r="A47200">
        <v>47198</v>
      </c>
      <c r="B47200" t="s">
        <v>61188</v>
      </c>
      <c r="C47200" t="s">
        <v>149</v>
      </c>
      <c r="D47200">
        <v>0.74362187594472495</v>
      </c>
    </row>
    <row r="47201" spans="1:4" hidden="1" x14ac:dyDescent="0.3">
      <c r="A47201">
        <v>47199</v>
      </c>
      <c r="B47201" s="1" t="s">
        <v>61189</v>
      </c>
      <c r="C47201" t="s">
        <v>151</v>
      </c>
      <c r="D47201" s="1" t="s">
        <v>61190</v>
      </c>
    </row>
    <row r="47202" spans="1:4" hidden="1" x14ac:dyDescent="0.3">
      <c r="A47202">
        <v>47200</v>
      </c>
      <c r="B47202" t="s">
        <v>61191</v>
      </c>
      <c r="C47202" t="s">
        <v>30</v>
      </c>
      <c r="D47202">
        <v>0.293842144370348</v>
      </c>
    </row>
    <row r="47203" spans="1:4" hidden="1" x14ac:dyDescent="0.3">
      <c r="A47203">
        <v>47201</v>
      </c>
      <c r="B47203" t="s">
        <v>61192</v>
      </c>
      <c r="C47203" t="s">
        <v>32</v>
      </c>
      <c r="D47203">
        <v>0.18133733838750399</v>
      </c>
    </row>
    <row r="47204" spans="1:4" hidden="1" x14ac:dyDescent="0.3">
      <c r="A47204">
        <v>47202</v>
      </c>
      <c r="B47204" s="1" t="s">
        <v>61193</v>
      </c>
      <c r="C47204" t="s">
        <v>155</v>
      </c>
      <c r="D47204" s="1" t="s">
        <v>61194</v>
      </c>
    </row>
    <row r="47205" spans="1:4" hidden="1" x14ac:dyDescent="0.3">
      <c r="A47205">
        <v>47203</v>
      </c>
      <c r="B47205" t="s">
        <v>61195</v>
      </c>
      <c r="C47205" t="s">
        <v>40</v>
      </c>
      <c r="D47205">
        <v>0.45432302595138402</v>
      </c>
    </row>
    <row r="47206" spans="1:4" hidden="1" x14ac:dyDescent="0.3">
      <c r="A47206">
        <v>47204</v>
      </c>
      <c r="B47206" t="s">
        <v>61196</v>
      </c>
      <c r="C47206" t="s">
        <v>42</v>
      </c>
      <c r="D47206">
        <v>0.16343213699884199</v>
      </c>
    </row>
    <row r="47207" spans="1:4" hidden="1" x14ac:dyDescent="0.3">
      <c r="A47207">
        <v>47205</v>
      </c>
      <c r="B47207" s="1" t="s">
        <v>61197</v>
      </c>
      <c r="C47207" t="s">
        <v>159</v>
      </c>
      <c r="D47207" s="1" t="s">
        <v>61198</v>
      </c>
    </row>
    <row r="47208" spans="1:4" hidden="1" x14ac:dyDescent="0.3">
      <c r="A47208">
        <v>47206</v>
      </c>
      <c r="B47208" t="s">
        <v>61199</v>
      </c>
      <c r="C47208" t="s">
        <v>161</v>
      </c>
      <c r="D47208">
        <v>0.99180187306732703</v>
      </c>
    </row>
    <row r="47209" spans="1:4" hidden="1" x14ac:dyDescent="0.3">
      <c r="A47209">
        <v>47207</v>
      </c>
      <c r="B47209" t="s">
        <v>61200</v>
      </c>
      <c r="C47209" t="s">
        <v>163</v>
      </c>
      <c r="D47209">
        <v>0.99981577718063397</v>
      </c>
    </row>
    <row r="47210" spans="1:4" hidden="1" x14ac:dyDescent="0.3">
      <c r="A47210">
        <v>47208</v>
      </c>
      <c r="B47210" s="1" t="s">
        <v>61201</v>
      </c>
      <c r="C47210" t="s">
        <v>165</v>
      </c>
      <c r="D47210" s="1" t="s">
        <v>61202</v>
      </c>
    </row>
    <row r="47211" spans="1:4" hidden="1" x14ac:dyDescent="0.3">
      <c r="A47211">
        <v>47209</v>
      </c>
      <c r="B47211" t="s">
        <v>61203</v>
      </c>
      <c r="C47211" t="s">
        <v>168</v>
      </c>
      <c r="D47211">
        <v>1.00087681324433</v>
      </c>
    </row>
    <row r="47212" spans="1:4" hidden="1" x14ac:dyDescent="0.3">
      <c r="A47212">
        <v>47210</v>
      </c>
      <c r="B47212" t="s">
        <v>61204</v>
      </c>
      <c r="C47212" t="s">
        <v>170</v>
      </c>
      <c r="D47212">
        <v>0.99913431243745798</v>
      </c>
    </row>
    <row r="47213" spans="1:4" hidden="1" x14ac:dyDescent="0.3">
      <c r="A47213">
        <v>47211</v>
      </c>
      <c r="B47213" s="1" t="s">
        <v>61205</v>
      </c>
      <c r="C47213" t="s">
        <v>172</v>
      </c>
      <c r="D47213" s="1" t="s">
        <v>61206</v>
      </c>
    </row>
    <row r="47214" spans="1:4" hidden="1" x14ac:dyDescent="0.3">
      <c r="A47214">
        <v>47212</v>
      </c>
      <c r="B47214" s="1" t="s">
        <v>61207</v>
      </c>
      <c r="C47214" t="s">
        <v>55</v>
      </c>
      <c r="D47214" s="1" t="s">
        <v>61208</v>
      </c>
    </row>
    <row r="47215" spans="1:4" hidden="1" x14ac:dyDescent="0.3">
      <c r="A47215">
        <v>47213</v>
      </c>
      <c r="B47215" s="1" t="s">
        <v>61209</v>
      </c>
      <c r="C47215" t="s">
        <v>52</v>
      </c>
      <c r="D47215" s="1" t="s">
        <v>61210</v>
      </c>
    </row>
    <row r="47216" spans="1:4" hidden="1" x14ac:dyDescent="0.3">
      <c r="A47216">
        <v>47214</v>
      </c>
      <c r="B47216" s="1" t="s">
        <v>61211</v>
      </c>
      <c r="C47216" t="s">
        <v>58</v>
      </c>
      <c r="D47216" s="1" t="s">
        <v>61212</v>
      </c>
    </row>
    <row r="47217" spans="1:4" hidden="1" x14ac:dyDescent="0.3">
      <c r="A47217">
        <v>47215</v>
      </c>
      <c r="B47217" t="s">
        <v>61213</v>
      </c>
      <c r="C47217" t="s">
        <v>61</v>
      </c>
      <c r="D47217">
        <v>158499167.13036099</v>
      </c>
    </row>
    <row r="47218" spans="1:4" hidden="1" x14ac:dyDescent="0.3">
      <c r="A47218">
        <v>47216</v>
      </c>
      <c r="B47218" t="s">
        <v>61214</v>
      </c>
      <c r="C47218" t="s">
        <v>63</v>
      </c>
      <c r="D47218">
        <v>100064238.57873</v>
      </c>
    </row>
    <row r="47219" spans="1:4" hidden="1" x14ac:dyDescent="0.3">
      <c r="A47219">
        <v>47217</v>
      </c>
      <c r="B47219" t="s">
        <v>61215</v>
      </c>
      <c r="C47219" t="s">
        <v>65</v>
      </c>
      <c r="D47219">
        <v>34469610.640266098</v>
      </c>
    </row>
    <row r="47220" spans="1:4" hidden="1" x14ac:dyDescent="0.3">
      <c r="A47220">
        <v>47218</v>
      </c>
      <c r="B47220" s="1" t="s">
        <v>61216</v>
      </c>
      <c r="C47220" t="s">
        <v>67</v>
      </c>
      <c r="D47220" s="1" t="s">
        <v>61217</v>
      </c>
    </row>
    <row r="47221" spans="1:4" hidden="1" x14ac:dyDescent="0.3">
      <c r="A47221">
        <v>47219</v>
      </c>
      <c r="B47221" s="1" t="s">
        <v>61218</v>
      </c>
      <c r="C47221" t="s">
        <v>70</v>
      </c>
      <c r="D47221" s="1" t="s">
        <v>61219</v>
      </c>
    </row>
    <row r="47222" spans="1:4" hidden="1" x14ac:dyDescent="0.3">
      <c r="A47222">
        <v>47220</v>
      </c>
      <c r="B47222" t="s">
        <v>61220</v>
      </c>
      <c r="C47222" t="s">
        <v>73</v>
      </c>
      <c r="D47222">
        <v>0.99955669168053696</v>
      </c>
    </row>
    <row r="47223" spans="1:4" hidden="1" x14ac:dyDescent="0.3">
      <c r="A47223">
        <v>47221</v>
      </c>
      <c r="B47223" t="s">
        <v>74</v>
      </c>
      <c r="C47223" t="s">
        <v>75</v>
      </c>
      <c r="D47223">
        <v>2.7397260273972599E-3</v>
      </c>
    </row>
    <row r="47224" spans="1:4" hidden="1" x14ac:dyDescent="0.3">
      <c r="A47224">
        <v>47222</v>
      </c>
      <c r="B47224" t="s">
        <v>76</v>
      </c>
      <c r="C47224" t="s">
        <v>77</v>
      </c>
      <c r="D47224">
        <v>0</v>
      </c>
    </row>
    <row r="47225" spans="1:4" hidden="1" x14ac:dyDescent="0.3">
      <c r="A47225">
        <v>47223</v>
      </c>
      <c r="B47225" t="s">
        <v>78</v>
      </c>
      <c r="C47225" t="s">
        <v>79</v>
      </c>
      <c r="D47225">
        <v>0</v>
      </c>
    </row>
    <row r="47226" spans="1:4" hidden="1" x14ac:dyDescent="0.3">
      <c r="A47226">
        <v>47224</v>
      </c>
      <c r="B47226" s="1" t="s">
        <v>61221</v>
      </c>
      <c r="C47226" t="s">
        <v>81</v>
      </c>
      <c r="D47226" s="1" t="s">
        <v>61222</v>
      </c>
    </row>
    <row r="47227" spans="1:4" hidden="1" x14ac:dyDescent="0.3">
      <c r="A47227">
        <v>47225</v>
      </c>
      <c r="B47227" t="s">
        <v>61223</v>
      </c>
      <c r="C47227" t="s">
        <v>84</v>
      </c>
      <c r="D47227">
        <v>0.99953166111300795</v>
      </c>
    </row>
    <row r="47228" spans="1:4" hidden="1" x14ac:dyDescent="0.3">
      <c r="A47228">
        <v>47226</v>
      </c>
      <c r="B47228" s="1" t="s">
        <v>61224</v>
      </c>
      <c r="C47228" t="s">
        <v>86</v>
      </c>
      <c r="D47228" s="1" t="s">
        <v>61225</v>
      </c>
    </row>
    <row r="47229" spans="1:4" hidden="1" x14ac:dyDescent="0.3">
      <c r="A47229">
        <v>47227</v>
      </c>
      <c r="B47229" t="s">
        <v>61226</v>
      </c>
      <c r="C47229" t="s">
        <v>89</v>
      </c>
      <c r="D47229">
        <v>115170478.78780501</v>
      </c>
    </row>
    <row r="47230" spans="1:4" hidden="1" x14ac:dyDescent="0.3">
      <c r="A47230">
        <v>47228</v>
      </c>
      <c r="B47230" s="1" t="s">
        <v>61227</v>
      </c>
      <c r="C47230" t="s">
        <v>91</v>
      </c>
      <c r="D47230" s="1" t="s">
        <v>61162</v>
      </c>
    </row>
    <row r="47231" spans="1:4" hidden="1" x14ac:dyDescent="0.3">
      <c r="A47231">
        <v>47229</v>
      </c>
      <c r="B47231" t="s">
        <v>61228</v>
      </c>
      <c r="C47231" t="s">
        <v>94</v>
      </c>
      <c r="D47231">
        <v>100064238.57873</v>
      </c>
    </row>
    <row r="47232" spans="1:4" hidden="1" x14ac:dyDescent="0.3">
      <c r="A47232">
        <v>47230</v>
      </c>
      <c r="B47232" t="s">
        <v>61229</v>
      </c>
      <c r="C47232" t="s">
        <v>96</v>
      </c>
      <c r="D47232">
        <v>34469610.640266098</v>
      </c>
    </row>
    <row r="47233" spans="1:4" hidden="1" x14ac:dyDescent="0.3">
      <c r="A47233">
        <v>47231</v>
      </c>
      <c r="B47233" t="s">
        <v>61230</v>
      </c>
      <c r="C47233" t="s">
        <v>98</v>
      </c>
      <c r="D47233">
        <v>23965317.9113646</v>
      </c>
    </row>
    <row r="47234" spans="1:4" hidden="1" x14ac:dyDescent="0.3">
      <c r="A47234">
        <v>47232</v>
      </c>
      <c r="B47234" s="1" t="s">
        <v>61231</v>
      </c>
      <c r="C47234" t="s">
        <v>100</v>
      </c>
      <c r="D47234" s="1" t="s">
        <v>61232</v>
      </c>
    </row>
    <row r="47235" spans="1:4" hidden="1" x14ac:dyDescent="0.3">
      <c r="A47235">
        <v>47233</v>
      </c>
      <c r="B47235" t="s">
        <v>61233</v>
      </c>
      <c r="C47235" t="s">
        <v>103</v>
      </c>
      <c r="D47235">
        <v>8.2999527997187107E-3</v>
      </c>
    </row>
    <row r="47236" spans="1:4" hidden="1" x14ac:dyDescent="0.3">
      <c r="A47236">
        <v>47234</v>
      </c>
      <c r="B47236" t="s">
        <v>61234</v>
      </c>
      <c r="C47236" t="s">
        <v>105</v>
      </c>
      <c r="D47236">
        <v>1.3957490210888899E-3</v>
      </c>
    </row>
    <row r="47237" spans="1:4" hidden="1" x14ac:dyDescent="0.3">
      <c r="A47237">
        <v>47235</v>
      </c>
      <c r="B47237" t="s">
        <v>61235</v>
      </c>
      <c r="C47237" t="s">
        <v>107</v>
      </c>
      <c r="D47237">
        <v>1.0230962970508101E-2</v>
      </c>
    </row>
    <row r="47238" spans="1:4" hidden="1" x14ac:dyDescent="0.3">
      <c r="A47238">
        <v>47236</v>
      </c>
      <c r="B47238" s="1" t="s">
        <v>61236</v>
      </c>
      <c r="C47238" t="s">
        <v>109</v>
      </c>
      <c r="D47238" s="1" t="s">
        <v>61237</v>
      </c>
    </row>
    <row r="47239" spans="1:4" x14ac:dyDescent="0.3">
      <c r="A47239">
        <v>47237</v>
      </c>
      <c r="B47239" t="s">
        <v>61238</v>
      </c>
      <c r="C47239" t="s">
        <v>207</v>
      </c>
      <c r="D47239">
        <v>158498120.01316699</v>
      </c>
    </row>
    <row r="47240" spans="1:4" hidden="1" x14ac:dyDescent="0.3">
      <c r="A47240">
        <v>47238</v>
      </c>
      <c r="B47240" t="s">
        <v>61239</v>
      </c>
      <c r="C47240" t="s">
        <v>209</v>
      </c>
      <c r="D47240">
        <v>2505.7543085718098</v>
      </c>
    </row>
    <row r="47241" spans="1:4" hidden="1" x14ac:dyDescent="0.3">
      <c r="A47241">
        <v>47239</v>
      </c>
      <c r="B47241" t="s">
        <v>61240</v>
      </c>
      <c r="C47241" t="s">
        <v>211</v>
      </c>
      <c r="D47241">
        <v>863.17313473816102</v>
      </c>
    </row>
    <row r="47242" spans="1:4" hidden="1" x14ac:dyDescent="0.3">
      <c r="A47242">
        <v>47240</v>
      </c>
      <c r="B47242" s="1" t="s">
        <v>61241</v>
      </c>
      <c r="C47242" t="s">
        <v>213</v>
      </c>
      <c r="D47242" s="1" t="s">
        <v>61242</v>
      </c>
    </row>
    <row r="47243" spans="1:4" hidden="1" x14ac:dyDescent="0.3">
      <c r="A47243">
        <v>47241</v>
      </c>
      <c r="B47243" t="s">
        <v>61243</v>
      </c>
      <c r="C47243" t="s">
        <v>216</v>
      </c>
      <c r="D47243">
        <v>100060886.095163</v>
      </c>
    </row>
    <row r="47244" spans="1:4" hidden="1" x14ac:dyDescent="0.3">
      <c r="A47244">
        <v>47242</v>
      </c>
      <c r="B47244" t="s">
        <v>61244</v>
      </c>
      <c r="C47244" t="s">
        <v>218</v>
      </c>
      <c r="D47244">
        <v>34468610.278343</v>
      </c>
    </row>
    <row r="47245" spans="1:4" hidden="1" x14ac:dyDescent="0.3">
      <c r="A47245">
        <v>47243</v>
      </c>
      <c r="B47245" t="s">
        <v>61245</v>
      </c>
      <c r="C47245" t="s">
        <v>220</v>
      </c>
      <c r="D47245">
        <v>23964654.582248501</v>
      </c>
    </row>
    <row r="47246" spans="1:4" hidden="1" x14ac:dyDescent="0.3">
      <c r="A47246">
        <v>47244</v>
      </c>
      <c r="B47246" s="1" t="s">
        <v>61246</v>
      </c>
      <c r="C47246" t="s">
        <v>222</v>
      </c>
      <c r="D47246" s="1" t="s">
        <v>61247</v>
      </c>
    </row>
    <row r="47247" spans="1:4" hidden="1" x14ac:dyDescent="0.3">
      <c r="A47247">
        <v>47245</v>
      </c>
      <c r="B47247" t="s">
        <v>61248</v>
      </c>
      <c r="C47247" t="s">
        <v>225</v>
      </c>
      <c r="D47247">
        <v>115167594.72683001</v>
      </c>
    </row>
    <row r="47248" spans="1:4" hidden="1" x14ac:dyDescent="0.3">
      <c r="A47248">
        <v>47246</v>
      </c>
      <c r="B47248" t="s">
        <v>61249</v>
      </c>
      <c r="C47248" t="s">
        <v>227</v>
      </c>
      <c r="D47248">
        <v>2884.0609748363399</v>
      </c>
    </row>
    <row r="47249" spans="1:4" hidden="1" x14ac:dyDescent="0.3">
      <c r="A47249">
        <v>47247</v>
      </c>
      <c r="B47249" s="1" t="s">
        <v>61250</v>
      </c>
      <c r="C47249" t="s">
        <v>229</v>
      </c>
      <c r="D47249" s="1" t="s">
        <v>61251</v>
      </c>
    </row>
    <row r="47250" spans="1:4" hidden="1" x14ac:dyDescent="0.3">
      <c r="A47250">
        <v>47248</v>
      </c>
      <c r="B47250" t="s">
        <v>61252</v>
      </c>
      <c r="C47250" t="s">
        <v>112</v>
      </c>
      <c r="D47250">
        <v>-846.72925790555598</v>
      </c>
    </row>
    <row r="47251" spans="1:4" hidden="1" x14ac:dyDescent="0.3">
      <c r="A47251">
        <v>47249</v>
      </c>
      <c r="B47251" t="s">
        <v>61253</v>
      </c>
      <c r="C47251" t="s">
        <v>114</v>
      </c>
      <c r="D47251">
        <v>-137.18878841987399</v>
      </c>
    </row>
    <row r="47252" spans="1:4" hidden="1" x14ac:dyDescent="0.3">
      <c r="A47252">
        <v>47250</v>
      </c>
      <c r="B47252" s="1" t="s">
        <v>61254</v>
      </c>
      <c r="C47252" t="s">
        <v>116</v>
      </c>
      <c r="D47252" s="1" t="s">
        <v>61255</v>
      </c>
    </row>
    <row r="47253" spans="1:4" hidden="1" x14ac:dyDescent="0.3">
      <c r="A47253">
        <v>47251</v>
      </c>
      <c r="B47253" t="s">
        <v>61256</v>
      </c>
      <c r="C47253" t="s">
        <v>119</v>
      </c>
      <c r="D47253">
        <v>100060886.095163</v>
      </c>
    </row>
    <row r="47254" spans="1:4" hidden="1" x14ac:dyDescent="0.3">
      <c r="A47254">
        <v>47252</v>
      </c>
      <c r="B47254" t="s">
        <v>61257</v>
      </c>
      <c r="C47254" t="s">
        <v>121</v>
      </c>
      <c r="D47254">
        <v>34468610.278343</v>
      </c>
    </row>
    <row r="47255" spans="1:4" hidden="1" x14ac:dyDescent="0.3">
      <c r="A47255">
        <v>47253</v>
      </c>
      <c r="B47255" s="1" t="s">
        <v>61258</v>
      </c>
      <c r="C47255" t="s">
        <v>123</v>
      </c>
      <c r="D47255" s="1" t="s">
        <v>61259</v>
      </c>
    </row>
    <row r="47256" spans="1:4" hidden="1" x14ac:dyDescent="0.3">
      <c r="A47256">
        <v>47254</v>
      </c>
      <c r="B47256" t="s">
        <v>61260</v>
      </c>
      <c r="C47256" t="s">
        <v>126</v>
      </c>
      <c r="D47256">
        <v>0.86923557528841</v>
      </c>
    </row>
    <row r="47257" spans="1:4" hidden="1" x14ac:dyDescent="0.3">
      <c r="A47257">
        <v>47255</v>
      </c>
      <c r="B47257" t="s">
        <v>61261</v>
      </c>
      <c r="C47257" t="s">
        <v>128</v>
      </c>
      <c r="D47257">
        <v>0.29943111093572</v>
      </c>
    </row>
    <row r="47258" spans="1:4" hidden="1" x14ac:dyDescent="0.3">
      <c r="A47258">
        <v>47256</v>
      </c>
      <c r="B47258" s="1" t="s">
        <v>61262</v>
      </c>
      <c r="C47258" t="s">
        <v>130</v>
      </c>
      <c r="D47258" s="1" t="s">
        <v>61263</v>
      </c>
    </row>
    <row r="47259" spans="1:4" hidden="1" x14ac:dyDescent="0.3">
      <c r="A47259">
        <v>47257</v>
      </c>
      <c r="B47259" s="1" t="s">
        <v>61264</v>
      </c>
      <c r="C47259" t="s">
        <v>4</v>
      </c>
      <c r="D47259" t="s">
        <v>61265</v>
      </c>
    </row>
    <row r="47260" spans="1:4" hidden="1" x14ac:dyDescent="0.3">
      <c r="A47260">
        <v>47258</v>
      </c>
      <c r="B47260" t="s">
        <v>61266</v>
      </c>
      <c r="C47260" t="s">
        <v>7</v>
      </c>
      <c r="D47260">
        <v>1796.81</v>
      </c>
    </row>
    <row r="47261" spans="1:4" hidden="1" x14ac:dyDescent="0.3">
      <c r="A47261">
        <v>47259</v>
      </c>
      <c r="B47261" s="1" t="s">
        <v>61267</v>
      </c>
      <c r="C47261" t="s">
        <v>9</v>
      </c>
      <c r="D47261" s="1" t="s">
        <v>61268</v>
      </c>
    </row>
    <row r="47262" spans="1:4" hidden="1" x14ac:dyDescent="0.3">
      <c r="A47262">
        <v>47260</v>
      </c>
      <c r="B47262" t="s">
        <v>61269</v>
      </c>
      <c r="C47262" t="s">
        <v>14</v>
      </c>
      <c r="D47262">
        <v>97.28125</v>
      </c>
    </row>
    <row r="47263" spans="1:4" hidden="1" x14ac:dyDescent="0.3">
      <c r="A47263">
        <v>47261</v>
      </c>
      <c r="B47263" t="s">
        <v>61270</v>
      </c>
      <c r="C47263" t="s">
        <v>16</v>
      </c>
      <c r="D47263">
        <v>4.3790953788428801</v>
      </c>
    </row>
    <row r="47264" spans="1:4" hidden="1" x14ac:dyDescent="0.3">
      <c r="A47264">
        <v>47262</v>
      </c>
      <c r="B47264" s="1" t="s">
        <v>61271</v>
      </c>
      <c r="C47264" t="s">
        <v>140</v>
      </c>
      <c r="D47264" s="1" t="s">
        <v>61272</v>
      </c>
    </row>
    <row r="47265" spans="1:4" hidden="1" x14ac:dyDescent="0.3">
      <c r="A47265">
        <v>47263</v>
      </c>
      <c r="B47265" t="s">
        <v>29859</v>
      </c>
      <c r="C47265" t="s">
        <v>22</v>
      </c>
      <c r="D47265">
        <v>68.400000000000006</v>
      </c>
    </row>
    <row r="47266" spans="1:4" hidden="1" x14ac:dyDescent="0.3">
      <c r="A47266">
        <v>47264</v>
      </c>
      <c r="B47266" t="s">
        <v>61273</v>
      </c>
      <c r="C47266" t="s">
        <v>24</v>
      </c>
      <c r="D47266">
        <v>6.5355724776906703</v>
      </c>
    </row>
    <row r="47267" spans="1:4" hidden="1" x14ac:dyDescent="0.3">
      <c r="A47267">
        <v>47265</v>
      </c>
      <c r="B47267" s="1" t="s">
        <v>61274</v>
      </c>
      <c r="C47267" t="s">
        <v>145</v>
      </c>
      <c r="D47267" s="1" t="s">
        <v>61275</v>
      </c>
    </row>
    <row r="47268" spans="1:4" hidden="1" x14ac:dyDescent="0.3">
      <c r="A47268">
        <v>47266</v>
      </c>
      <c r="B47268" t="s">
        <v>61276</v>
      </c>
      <c r="C47268" t="s">
        <v>35</v>
      </c>
      <c r="D47268">
        <v>0.13585409887017499</v>
      </c>
    </row>
    <row r="47269" spans="1:4" hidden="1" x14ac:dyDescent="0.3">
      <c r="A47269">
        <v>47267</v>
      </c>
      <c r="B47269" t="s">
        <v>61277</v>
      </c>
      <c r="C47269" t="s">
        <v>149</v>
      </c>
      <c r="D47269">
        <v>0.74367679887911198</v>
      </c>
    </row>
    <row r="47270" spans="1:4" hidden="1" x14ac:dyDescent="0.3">
      <c r="A47270">
        <v>47268</v>
      </c>
      <c r="B47270" s="1" t="s">
        <v>61278</v>
      </c>
      <c r="C47270" t="s">
        <v>151</v>
      </c>
      <c r="D47270" s="1" t="s">
        <v>61279</v>
      </c>
    </row>
    <row r="47271" spans="1:4" hidden="1" x14ac:dyDescent="0.3">
      <c r="A47271">
        <v>47269</v>
      </c>
      <c r="B47271" t="s">
        <v>61280</v>
      </c>
      <c r="C47271" t="s">
        <v>30</v>
      </c>
      <c r="D47271">
        <v>0.33649610124096402</v>
      </c>
    </row>
    <row r="47272" spans="1:4" hidden="1" x14ac:dyDescent="0.3">
      <c r="A47272">
        <v>47270</v>
      </c>
      <c r="B47272" t="s">
        <v>61281</v>
      </c>
      <c r="C47272" t="s">
        <v>32</v>
      </c>
      <c r="D47272">
        <v>0.18174951020505001</v>
      </c>
    </row>
    <row r="47273" spans="1:4" hidden="1" x14ac:dyDescent="0.3">
      <c r="A47273">
        <v>47271</v>
      </c>
      <c r="B47273" s="1" t="s">
        <v>61282</v>
      </c>
      <c r="C47273" t="s">
        <v>155</v>
      </c>
      <c r="D47273" s="1" t="s">
        <v>61283</v>
      </c>
    </row>
    <row r="47274" spans="1:4" hidden="1" x14ac:dyDescent="0.3">
      <c r="A47274">
        <v>47272</v>
      </c>
      <c r="B47274" t="s">
        <v>61284</v>
      </c>
      <c r="C47274" t="s">
        <v>40</v>
      </c>
      <c r="D47274">
        <v>0.52764979988885996</v>
      </c>
    </row>
    <row r="47275" spans="1:4" hidden="1" x14ac:dyDescent="0.3">
      <c r="A47275">
        <v>47273</v>
      </c>
      <c r="B47275" t="s">
        <v>61285</v>
      </c>
      <c r="C47275" t="s">
        <v>42</v>
      </c>
      <c r="D47275">
        <v>0.16292064961064401</v>
      </c>
    </row>
    <row r="47276" spans="1:4" hidden="1" x14ac:dyDescent="0.3">
      <c r="A47276">
        <v>47274</v>
      </c>
      <c r="B47276" s="1" t="s">
        <v>61286</v>
      </c>
      <c r="C47276" t="s">
        <v>159</v>
      </c>
      <c r="D47276" s="1" t="s">
        <v>61287</v>
      </c>
    </row>
    <row r="47277" spans="1:4" hidden="1" x14ac:dyDescent="0.3">
      <c r="A47277">
        <v>47275</v>
      </c>
      <c r="B47277" t="s">
        <v>61288</v>
      </c>
      <c r="C47277" t="s">
        <v>161</v>
      </c>
      <c r="D47277">
        <v>1.00217523467435</v>
      </c>
    </row>
    <row r="47278" spans="1:4" hidden="1" x14ac:dyDescent="0.3">
      <c r="A47278">
        <v>47276</v>
      </c>
      <c r="B47278" t="s">
        <v>61289</v>
      </c>
      <c r="C47278" t="s">
        <v>163</v>
      </c>
      <c r="D47278">
        <v>1.0006071552412701</v>
      </c>
    </row>
    <row r="47279" spans="1:4" hidden="1" x14ac:dyDescent="0.3">
      <c r="A47279">
        <v>47277</v>
      </c>
      <c r="B47279" s="1" t="s">
        <v>61290</v>
      </c>
      <c r="C47279" t="s">
        <v>165</v>
      </c>
      <c r="D47279" s="1" t="s">
        <v>61291</v>
      </c>
    </row>
    <row r="47280" spans="1:4" hidden="1" x14ac:dyDescent="0.3">
      <c r="A47280">
        <v>47278</v>
      </c>
      <c r="B47280" t="s">
        <v>61292</v>
      </c>
      <c r="C47280" t="s">
        <v>168</v>
      </c>
      <c r="D47280">
        <v>1.0000314993377499</v>
      </c>
    </row>
    <row r="47281" spans="1:4" hidden="1" x14ac:dyDescent="0.3">
      <c r="A47281">
        <v>47279</v>
      </c>
      <c r="B47281" t="s">
        <v>61293</v>
      </c>
      <c r="C47281" t="s">
        <v>170</v>
      </c>
      <c r="D47281">
        <v>1.0003489027258701</v>
      </c>
    </row>
    <row r="47282" spans="1:4" hidden="1" x14ac:dyDescent="0.3">
      <c r="A47282">
        <v>47280</v>
      </c>
      <c r="B47282" s="1" t="s">
        <v>61294</v>
      </c>
      <c r="C47282" t="s">
        <v>172</v>
      </c>
      <c r="D47282" s="1" t="s">
        <v>61295</v>
      </c>
    </row>
    <row r="47283" spans="1:4" hidden="1" x14ac:dyDescent="0.3">
      <c r="A47283">
        <v>47281</v>
      </c>
      <c r="B47283" s="1" t="s">
        <v>61296</v>
      </c>
      <c r="C47283" t="s">
        <v>55</v>
      </c>
      <c r="D47283" s="1" t="s">
        <v>61297</v>
      </c>
    </row>
    <row r="47284" spans="1:4" hidden="1" x14ac:dyDescent="0.3">
      <c r="A47284">
        <v>47282</v>
      </c>
      <c r="B47284" s="1" t="s">
        <v>61298</v>
      </c>
      <c r="C47284" t="s">
        <v>52</v>
      </c>
      <c r="D47284" s="1" t="s">
        <v>61299</v>
      </c>
    </row>
    <row r="47285" spans="1:4" hidden="1" x14ac:dyDescent="0.3">
      <c r="A47285">
        <v>47283</v>
      </c>
      <c r="B47285" s="1" t="s">
        <v>61300</v>
      </c>
      <c r="C47285" t="s">
        <v>58</v>
      </c>
      <c r="D47285" s="1" t="s">
        <v>61301</v>
      </c>
    </row>
    <row r="47286" spans="1:4" hidden="1" x14ac:dyDescent="0.3">
      <c r="A47286">
        <v>47284</v>
      </c>
      <c r="B47286" t="s">
        <v>61302</v>
      </c>
      <c r="C47286" t="s">
        <v>61</v>
      </c>
      <c r="D47286">
        <v>158830638.14433399</v>
      </c>
    </row>
    <row r="47287" spans="1:4" hidden="1" x14ac:dyDescent="0.3">
      <c r="A47287">
        <v>47285</v>
      </c>
      <c r="B47287" t="s">
        <v>61303</v>
      </c>
      <c r="C47287" t="s">
        <v>63</v>
      </c>
      <c r="D47287">
        <v>100278542.004144</v>
      </c>
    </row>
    <row r="47288" spans="1:4" hidden="1" x14ac:dyDescent="0.3">
      <c r="A47288">
        <v>47286</v>
      </c>
      <c r="B47288" t="s">
        <v>61304</v>
      </c>
      <c r="C47288" t="s">
        <v>65</v>
      </c>
      <c r="D47288">
        <v>34489538.075732902</v>
      </c>
    </row>
    <row r="47289" spans="1:4" hidden="1" x14ac:dyDescent="0.3">
      <c r="A47289">
        <v>47287</v>
      </c>
      <c r="B47289" s="1" t="s">
        <v>61305</v>
      </c>
      <c r="C47289" t="s">
        <v>67</v>
      </c>
      <c r="D47289" s="1" t="s">
        <v>61306</v>
      </c>
    </row>
    <row r="47290" spans="1:4" hidden="1" x14ac:dyDescent="0.3">
      <c r="A47290">
        <v>47288</v>
      </c>
      <c r="B47290" s="1" t="s">
        <v>61307</v>
      </c>
      <c r="C47290" t="s">
        <v>70</v>
      </c>
      <c r="D47290" s="1" t="s">
        <v>61308</v>
      </c>
    </row>
    <row r="47291" spans="1:4" hidden="1" x14ac:dyDescent="0.3">
      <c r="A47291">
        <v>47289</v>
      </c>
      <c r="B47291" t="s">
        <v>61309</v>
      </c>
      <c r="C47291" t="s">
        <v>73</v>
      </c>
      <c r="D47291">
        <v>0.99953166111300795</v>
      </c>
    </row>
    <row r="47292" spans="1:4" hidden="1" x14ac:dyDescent="0.3">
      <c r="A47292">
        <v>47290</v>
      </c>
      <c r="B47292" t="s">
        <v>74</v>
      </c>
      <c r="C47292" t="s">
        <v>75</v>
      </c>
      <c r="D47292">
        <v>2.7397260273972599E-3</v>
      </c>
    </row>
    <row r="47293" spans="1:4" hidden="1" x14ac:dyDescent="0.3">
      <c r="A47293">
        <v>47291</v>
      </c>
      <c r="B47293" t="s">
        <v>76</v>
      </c>
      <c r="C47293" t="s">
        <v>77</v>
      </c>
      <c r="D47293">
        <v>0</v>
      </c>
    </row>
    <row r="47294" spans="1:4" hidden="1" x14ac:dyDescent="0.3">
      <c r="A47294">
        <v>47292</v>
      </c>
      <c r="B47294" t="s">
        <v>78</v>
      </c>
      <c r="C47294" t="s">
        <v>79</v>
      </c>
      <c r="D47294">
        <v>0</v>
      </c>
    </row>
    <row r="47295" spans="1:4" hidden="1" x14ac:dyDescent="0.3">
      <c r="A47295">
        <v>47293</v>
      </c>
      <c r="B47295" s="1" t="s">
        <v>61310</v>
      </c>
      <c r="C47295" t="s">
        <v>81</v>
      </c>
      <c r="D47295" s="1" t="s">
        <v>61311</v>
      </c>
    </row>
    <row r="47296" spans="1:4" hidden="1" x14ac:dyDescent="0.3">
      <c r="A47296">
        <v>47294</v>
      </c>
      <c r="B47296" t="s">
        <v>61312</v>
      </c>
      <c r="C47296" t="s">
        <v>84</v>
      </c>
      <c r="D47296">
        <v>0.99956095070476203</v>
      </c>
    </row>
    <row r="47297" spans="1:4" hidden="1" x14ac:dyDescent="0.3">
      <c r="A47297">
        <v>47295</v>
      </c>
      <c r="B47297" s="1" t="s">
        <v>61313</v>
      </c>
      <c r="C47297" t="s">
        <v>86</v>
      </c>
      <c r="D47297" s="1" t="s">
        <v>61314</v>
      </c>
    </row>
    <row r="47298" spans="1:4" hidden="1" x14ac:dyDescent="0.3">
      <c r="A47298">
        <v>47296</v>
      </c>
      <c r="B47298" t="s">
        <v>61315</v>
      </c>
      <c r="C47298" t="s">
        <v>89</v>
      </c>
      <c r="D47298">
        <v>115167104.00980499</v>
      </c>
    </row>
    <row r="47299" spans="1:4" hidden="1" x14ac:dyDescent="0.3">
      <c r="A47299">
        <v>47297</v>
      </c>
      <c r="B47299" s="1" t="s">
        <v>61316</v>
      </c>
      <c r="C47299" t="s">
        <v>91</v>
      </c>
      <c r="D47299" s="1" t="s">
        <v>61251</v>
      </c>
    </row>
    <row r="47300" spans="1:4" hidden="1" x14ac:dyDescent="0.3">
      <c r="A47300">
        <v>47298</v>
      </c>
      <c r="B47300" t="s">
        <v>61317</v>
      </c>
      <c r="C47300" t="s">
        <v>94</v>
      </c>
      <c r="D47300">
        <v>100278542.004144</v>
      </c>
    </row>
    <row r="47301" spans="1:4" hidden="1" x14ac:dyDescent="0.3">
      <c r="A47301">
        <v>47299</v>
      </c>
      <c r="B47301" t="s">
        <v>61318</v>
      </c>
      <c r="C47301" t="s">
        <v>96</v>
      </c>
      <c r="D47301">
        <v>34489538.075732902</v>
      </c>
    </row>
    <row r="47302" spans="1:4" hidden="1" x14ac:dyDescent="0.3">
      <c r="A47302">
        <v>47300</v>
      </c>
      <c r="B47302" t="s">
        <v>61319</v>
      </c>
      <c r="C47302" t="s">
        <v>98</v>
      </c>
      <c r="D47302">
        <v>24062558.064456601</v>
      </c>
    </row>
    <row r="47303" spans="1:4" hidden="1" x14ac:dyDescent="0.3">
      <c r="A47303">
        <v>47301</v>
      </c>
      <c r="B47303" s="1" t="s">
        <v>61320</v>
      </c>
      <c r="C47303" t="s">
        <v>100</v>
      </c>
      <c r="D47303" s="1" t="s">
        <v>61321</v>
      </c>
    </row>
    <row r="47304" spans="1:4" hidden="1" x14ac:dyDescent="0.3">
      <c r="A47304">
        <v>47302</v>
      </c>
      <c r="B47304" t="s">
        <v>61322</v>
      </c>
      <c r="C47304" t="s">
        <v>103</v>
      </c>
      <c r="D47304">
        <v>8.3362192033355296E-3</v>
      </c>
    </row>
    <row r="47305" spans="1:4" hidden="1" x14ac:dyDescent="0.3">
      <c r="A47305">
        <v>47303</v>
      </c>
      <c r="B47305" t="s">
        <v>61323</v>
      </c>
      <c r="C47305" t="s">
        <v>105</v>
      </c>
      <c r="D47305">
        <v>1.39664306516355E-3</v>
      </c>
    </row>
    <row r="47306" spans="1:4" hidden="1" x14ac:dyDescent="0.3">
      <c r="A47306">
        <v>47304</v>
      </c>
      <c r="B47306" t="s">
        <v>61324</v>
      </c>
      <c r="C47306" t="s">
        <v>107</v>
      </c>
      <c r="D47306">
        <v>1.02286059803211E-2</v>
      </c>
    </row>
    <row r="47307" spans="1:4" hidden="1" x14ac:dyDescent="0.3">
      <c r="A47307">
        <v>47305</v>
      </c>
      <c r="B47307" s="1" t="s">
        <v>61325</v>
      </c>
      <c r="C47307" t="s">
        <v>109</v>
      </c>
      <c r="D47307" s="1" t="s">
        <v>61326</v>
      </c>
    </row>
    <row r="47308" spans="1:4" x14ac:dyDescent="0.3">
      <c r="A47308">
        <v>47306</v>
      </c>
      <c r="B47308" t="s">
        <v>61327</v>
      </c>
      <c r="C47308" t="s">
        <v>207</v>
      </c>
      <c r="D47308">
        <v>158831862.089284</v>
      </c>
    </row>
    <row r="47309" spans="1:4" hidden="1" x14ac:dyDescent="0.3">
      <c r="A47309">
        <v>47307</v>
      </c>
      <c r="B47309" t="s">
        <v>61328</v>
      </c>
      <c r="C47309" t="s">
        <v>209</v>
      </c>
      <c r="D47309">
        <v>-2938.5235024929698</v>
      </c>
    </row>
    <row r="47310" spans="1:4" hidden="1" x14ac:dyDescent="0.3">
      <c r="A47310">
        <v>47308</v>
      </c>
      <c r="B47310" t="s">
        <v>61329</v>
      </c>
      <c r="C47310" t="s">
        <v>211</v>
      </c>
      <c r="D47310">
        <v>-1010.66247335168</v>
      </c>
    </row>
    <row r="47311" spans="1:4" hidden="1" x14ac:dyDescent="0.3">
      <c r="A47311">
        <v>47309</v>
      </c>
      <c r="B47311" s="1" t="s">
        <v>61330</v>
      </c>
      <c r="C47311" t="s">
        <v>213</v>
      </c>
      <c r="D47311" s="1" t="s">
        <v>61331</v>
      </c>
    </row>
    <row r="47312" spans="1:4" hidden="1" x14ac:dyDescent="0.3">
      <c r="A47312">
        <v>47310</v>
      </c>
      <c r="B47312" t="s">
        <v>61332</v>
      </c>
      <c r="C47312" t="s">
        <v>216</v>
      </c>
      <c r="D47312">
        <v>100282495.24517401</v>
      </c>
    </row>
    <row r="47313" spans="1:4" hidden="1" x14ac:dyDescent="0.3">
      <c r="A47313">
        <v>47311</v>
      </c>
      <c r="B47313" t="s">
        <v>61333</v>
      </c>
      <c r="C47313" t="s">
        <v>218</v>
      </c>
      <c r="D47313">
        <v>34490707.524504103</v>
      </c>
    </row>
    <row r="47314" spans="1:4" hidden="1" x14ac:dyDescent="0.3">
      <c r="A47314">
        <v>47312</v>
      </c>
      <c r="B47314" t="s">
        <v>61334</v>
      </c>
      <c r="C47314" t="s">
        <v>220</v>
      </c>
      <c r="D47314">
        <v>24063313.619793799</v>
      </c>
    </row>
    <row r="47315" spans="1:4" hidden="1" x14ac:dyDescent="0.3">
      <c r="A47315">
        <v>47313</v>
      </c>
      <c r="B47315" s="1" t="s">
        <v>61335</v>
      </c>
      <c r="C47315" t="s">
        <v>222</v>
      </c>
      <c r="D47315" s="1" t="s">
        <v>61336</v>
      </c>
    </row>
    <row r="47316" spans="1:4" hidden="1" x14ac:dyDescent="0.3">
      <c r="A47316">
        <v>47314</v>
      </c>
      <c r="B47316" t="s">
        <v>61337</v>
      </c>
      <c r="C47316" t="s">
        <v>225</v>
      </c>
      <c r="D47316">
        <v>115170478.78780501</v>
      </c>
    </row>
    <row r="47317" spans="1:4" hidden="1" x14ac:dyDescent="0.3">
      <c r="A47317">
        <v>47315</v>
      </c>
      <c r="B47317" t="s">
        <v>61338</v>
      </c>
      <c r="C47317" t="s">
        <v>227</v>
      </c>
      <c r="D47317">
        <v>-3374.7779997289099</v>
      </c>
    </row>
    <row r="47318" spans="1:4" hidden="1" x14ac:dyDescent="0.3">
      <c r="A47318">
        <v>47316</v>
      </c>
      <c r="B47318" s="1" t="s">
        <v>61339</v>
      </c>
      <c r="C47318" t="s">
        <v>229</v>
      </c>
      <c r="D47318" s="1" t="s">
        <v>61340</v>
      </c>
    </row>
    <row r="47319" spans="1:4" hidden="1" x14ac:dyDescent="0.3">
      <c r="A47319">
        <v>47317</v>
      </c>
      <c r="B47319" t="s">
        <v>61341</v>
      </c>
      <c r="C47319" t="s">
        <v>112</v>
      </c>
      <c r="D47319">
        <v>1014.71752712099</v>
      </c>
    </row>
    <row r="47320" spans="1:4" hidden="1" x14ac:dyDescent="0.3">
      <c r="A47320">
        <v>47318</v>
      </c>
      <c r="B47320" t="s">
        <v>61342</v>
      </c>
      <c r="C47320" t="s">
        <v>114</v>
      </c>
      <c r="D47320">
        <v>158.786297854427</v>
      </c>
    </row>
    <row r="47321" spans="1:4" hidden="1" x14ac:dyDescent="0.3">
      <c r="A47321">
        <v>47319</v>
      </c>
      <c r="B47321" s="1" t="s">
        <v>61343</v>
      </c>
      <c r="C47321" t="s">
        <v>116</v>
      </c>
      <c r="D47321" s="1" t="s">
        <v>61344</v>
      </c>
    </row>
    <row r="47322" spans="1:4" hidden="1" x14ac:dyDescent="0.3">
      <c r="A47322">
        <v>47320</v>
      </c>
      <c r="B47322" t="s">
        <v>61345</v>
      </c>
      <c r="C47322" t="s">
        <v>119</v>
      </c>
      <c r="D47322">
        <v>100282495.24517401</v>
      </c>
    </row>
    <row r="47323" spans="1:4" hidden="1" x14ac:dyDescent="0.3">
      <c r="A47323">
        <v>47321</v>
      </c>
      <c r="B47323" t="s">
        <v>61346</v>
      </c>
      <c r="C47323" t="s">
        <v>121</v>
      </c>
      <c r="D47323">
        <v>34490707.524504103</v>
      </c>
    </row>
    <row r="47324" spans="1:4" hidden="1" x14ac:dyDescent="0.3">
      <c r="A47324">
        <v>47322</v>
      </c>
      <c r="B47324" s="1" t="s">
        <v>61347</v>
      </c>
      <c r="C47324" t="s">
        <v>123</v>
      </c>
      <c r="D47324" s="1" t="s">
        <v>61348</v>
      </c>
    </row>
    <row r="47325" spans="1:4" hidden="1" x14ac:dyDescent="0.3">
      <c r="A47325">
        <v>47323</v>
      </c>
      <c r="B47325" t="s">
        <v>61349</v>
      </c>
      <c r="C47325" t="s">
        <v>126</v>
      </c>
      <c r="D47325">
        <v>0.87111336689201802</v>
      </c>
    </row>
    <row r="47326" spans="1:4" hidden="1" x14ac:dyDescent="0.3">
      <c r="A47326">
        <v>47324</v>
      </c>
      <c r="B47326" t="s">
        <v>61350</v>
      </c>
      <c r="C47326" t="s">
        <v>128</v>
      </c>
      <c r="D47326">
        <v>0.29960678864943202</v>
      </c>
    </row>
    <row r="47327" spans="1:4" hidden="1" x14ac:dyDescent="0.3">
      <c r="A47327">
        <v>47325</v>
      </c>
      <c r="B47327" s="1" t="s">
        <v>61351</v>
      </c>
      <c r="C47327" t="s">
        <v>130</v>
      </c>
      <c r="D47327" s="1" t="s">
        <v>61352</v>
      </c>
    </row>
    <row r="47328" spans="1:4" hidden="1" x14ac:dyDescent="0.3">
      <c r="A47328">
        <v>47326</v>
      </c>
      <c r="B47328" s="1" t="s">
        <v>61353</v>
      </c>
      <c r="C47328" t="s">
        <v>4</v>
      </c>
      <c r="D47328" t="s">
        <v>61354</v>
      </c>
    </row>
    <row r="47329" spans="1:4" hidden="1" x14ac:dyDescent="0.3">
      <c r="A47329">
        <v>47327</v>
      </c>
      <c r="B47329" t="s">
        <v>61355</v>
      </c>
      <c r="C47329" t="s">
        <v>7</v>
      </c>
      <c r="D47329">
        <v>1798.91</v>
      </c>
    </row>
    <row r="47330" spans="1:4" hidden="1" x14ac:dyDescent="0.3">
      <c r="A47330">
        <v>47328</v>
      </c>
      <c r="B47330" s="1" t="s">
        <v>61356</v>
      </c>
      <c r="C47330" t="s">
        <v>9</v>
      </c>
      <c r="D47330" s="1" t="s">
        <v>61357</v>
      </c>
    </row>
    <row r="47331" spans="1:4" hidden="1" x14ac:dyDescent="0.3">
      <c r="A47331">
        <v>47329</v>
      </c>
      <c r="B47331" t="s">
        <v>61358</v>
      </c>
      <c r="C47331" t="s">
        <v>14</v>
      </c>
      <c r="D47331">
        <v>97.1875</v>
      </c>
    </row>
    <row r="47332" spans="1:4" hidden="1" x14ac:dyDescent="0.3">
      <c r="A47332">
        <v>47330</v>
      </c>
      <c r="B47332" t="s">
        <v>61359</v>
      </c>
      <c r="C47332" t="s">
        <v>16</v>
      </c>
      <c r="D47332">
        <v>4.3768572031646098</v>
      </c>
    </row>
    <row r="47333" spans="1:4" hidden="1" x14ac:dyDescent="0.3">
      <c r="A47333">
        <v>47331</v>
      </c>
      <c r="B47333" s="1" t="s">
        <v>61360</v>
      </c>
      <c r="C47333" t="s">
        <v>140</v>
      </c>
      <c r="D47333" s="1" t="s">
        <v>61361</v>
      </c>
    </row>
    <row r="47334" spans="1:4" hidden="1" x14ac:dyDescent="0.3">
      <c r="A47334">
        <v>47332</v>
      </c>
      <c r="B47334" t="s">
        <v>42646</v>
      </c>
      <c r="C47334" t="s">
        <v>22</v>
      </c>
      <c r="D47334">
        <v>69.5</v>
      </c>
    </row>
    <row r="47335" spans="1:4" hidden="1" x14ac:dyDescent="0.3">
      <c r="A47335">
        <v>47333</v>
      </c>
      <c r="B47335" t="s">
        <v>61362</v>
      </c>
      <c r="C47335" t="s">
        <v>24</v>
      </c>
      <c r="D47335">
        <v>6.4548012335262896</v>
      </c>
    </row>
    <row r="47336" spans="1:4" hidden="1" x14ac:dyDescent="0.3">
      <c r="A47336">
        <v>47334</v>
      </c>
      <c r="B47336" s="1" t="s">
        <v>61363</v>
      </c>
      <c r="C47336" t="s">
        <v>145</v>
      </c>
      <c r="D47336" s="1" t="s">
        <v>61364</v>
      </c>
    </row>
    <row r="47337" spans="1:4" hidden="1" x14ac:dyDescent="0.3">
      <c r="A47337">
        <v>47335</v>
      </c>
      <c r="B47337" t="s">
        <v>61365</v>
      </c>
      <c r="C47337" t="s">
        <v>35</v>
      </c>
      <c r="D47337">
        <v>-0.75379469198548799</v>
      </c>
    </row>
    <row r="47338" spans="1:4" hidden="1" x14ac:dyDescent="0.3">
      <c r="A47338">
        <v>47336</v>
      </c>
      <c r="B47338" t="s">
        <v>61366</v>
      </c>
      <c r="C47338" t="s">
        <v>149</v>
      </c>
      <c r="D47338">
        <v>0.74149253614618404</v>
      </c>
    </row>
    <row r="47339" spans="1:4" hidden="1" x14ac:dyDescent="0.3">
      <c r="A47339">
        <v>47337</v>
      </c>
      <c r="B47339" s="1" t="s">
        <v>61367</v>
      </c>
      <c r="C47339" t="s">
        <v>151</v>
      </c>
      <c r="D47339" s="1" t="s">
        <v>61368</v>
      </c>
    </row>
    <row r="47340" spans="1:4" hidden="1" x14ac:dyDescent="0.3">
      <c r="A47340">
        <v>47338</v>
      </c>
      <c r="B47340" t="s">
        <v>61369</v>
      </c>
      <c r="C47340" t="s">
        <v>30</v>
      </c>
      <c r="D47340">
        <v>0.69039834503599196</v>
      </c>
    </row>
    <row r="47341" spans="1:4" hidden="1" x14ac:dyDescent="0.3">
      <c r="A47341">
        <v>47339</v>
      </c>
      <c r="B47341" t="s">
        <v>61370</v>
      </c>
      <c r="C47341" t="s">
        <v>32</v>
      </c>
      <c r="D47341">
        <v>0.18189234848492999</v>
      </c>
    </row>
    <row r="47342" spans="1:4" hidden="1" x14ac:dyDescent="0.3">
      <c r="A47342">
        <v>47340</v>
      </c>
      <c r="B47342" s="1" t="s">
        <v>61371</v>
      </c>
      <c r="C47342" t="s">
        <v>155</v>
      </c>
      <c r="D47342" s="1" t="s">
        <v>61372</v>
      </c>
    </row>
    <row r="47343" spans="1:4" hidden="1" x14ac:dyDescent="0.3">
      <c r="A47343">
        <v>47341</v>
      </c>
      <c r="B47343" t="s">
        <v>61373</v>
      </c>
      <c r="C47343" t="s">
        <v>40</v>
      </c>
      <c r="D47343">
        <v>1.06339634694949</v>
      </c>
    </row>
    <row r="47344" spans="1:4" hidden="1" x14ac:dyDescent="0.3">
      <c r="A47344">
        <v>47342</v>
      </c>
      <c r="B47344" t="s">
        <v>61374</v>
      </c>
      <c r="C47344" t="s">
        <v>42</v>
      </c>
      <c r="D47344">
        <v>0.16673889357365601</v>
      </c>
    </row>
    <row r="47345" spans="1:4" hidden="1" x14ac:dyDescent="0.3">
      <c r="A47345">
        <v>47343</v>
      </c>
      <c r="B47345" s="1" t="s">
        <v>61375</v>
      </c>
      <c r="C47345" t="s">
        <v>159</v>
      </c>
      <c r="D47345" s="1" t="s">
        <v>61376</v>
      </c>
    </row>
    <row r="47346" spans="1:4" hidden="1" x14ac:dyDescent="0.3">
      <c r="A47346">
        <v>47344</v>
      </c>
      <c r="B47346" t="s">
        <v>61377</v>
      </c>
      <c r="C47346" t="s">
        <v>161</v>
      </c>
      <c r="D47346">
        <v>1.0011687379299901</v>
      </c>
    </row>
    <row r="47347" spans="1:4" hidden="1" x14ac:dyDescent="0.3">
      <c r="A47347">
        <v>47345</v>
      </c>
      <c r="B47347" t="s">
        <v>61378</v>
      </c>
      <c r="C47347" t="s">
        <v>163</v>
      </c>
      <c r="D47347">
        <v>0.99905579530228195</v>
      </c>
    </row>
    <row r="47348" spans="1:4" hidden="1" x14ac:dyDescent="0.3">
      <c r="A47348">
        <v>47346</v>
      </c>
      <c r="B47348" s="1" t="s">
        <v>61379</v>
      </c>
      <c r="C47348" t="s">
        <v>165</v>
      </c>
      <c r="D47348" s="1" t="s">
        <v>61380</v>
      </c>
    </row>
    <row r="47349" spans="1:4" hidden="1" x14ac:dyDescent="0.3">
      <c r="A47349">
        <v>47347</v>
      </c>
      <c r="B47349" t="s">
        <v>61381</v>
      </c>
      <c r="C47349" t="s">
        <v>168</v>
      </c>
      <c r="D47349">
        <v>0.99874732362423302</v>
      </c>
    </row>
    <row r="47350" spans="1:4" hidden="1" x14ac:dyDescent="0.3">
      <c r="A47350">
        <v>47348</v>
      </c>
      <c r="B47350" t="s">
        <v>61382</v>
      </c>
      <c r="C47350" t="s">
        <v>170</v>
      </c>
      <c r="D47350">
        <v>1.00012087018327</v>
      </c>
    </row>
    <row r="47351" spans="1:4" hidden="1" x14ac:dyDescent="0.3">
      <c r="A47351">
        <v>47349</v>
      </c>
      <c r="B47351" s="1" t="s">
        <v>61383</v>
      </c>
      <c r="C47351" t="s">
        <v>172</v>
      </c>
      <c r="D47351" s="1" t="s">
        <v>61384</v>
      </c>
    </row>
    <row r="47352" spans="1:4" hidden="1" x14ac:dyDescent="0.3">
      <c r="A47352">
        <v>47350</v>
      </c>
      <c r="B47352" s="1" t="s">
        <v>61385</v>
      </c>
      <c r="C47352" t="s">
        <v>55</v>
      </c>
      <c r="D47352" s="1" t="s">
        <v>61386</v>
      </c>
    </row>
    <row r="47353" spans="1:4" hidden="1" x14ac:dyDescent="0.3">
      <c r="A47353">
        <v>47351</v>
      </c>
      <c r="B47353" s="1" t="s">
        <v>61387</v>
      </c>
      <c r="C47353" t="s">
        <v>52</v>
      </c>
      <c r="D47353" s="1" t="s">
        <v>61388</v>
      </c>
    </row>
    <row r="47354" spans="1:4" hidden="1" x14ac:dyDescent="0.3">
      <c r="A47354">
        <v>47352</v>
      </c>
      <c r="B47354" s="1" t="s">
        <v>61389</v>
      </c>
      <c r="C47354" t="s">
        <v>58</v>
      </c>
      <c r="D47354" s="1" t="s">
        <v>61390</v>
      </c>
    </row>
    <row r="47355" spans="1:4" hidden="1" x14ac:dyDescent="0.3">
      <c r="A47355">
        <v>47353</v>
      </c>
      <c r="B47355" t="s">
        <v>61391</v>
      </c>
      <c r="C47355" t="s">
        <v>61</v>
      </c>
      <c r="D47355">
        <v>159248448.830551</v>
      </c>
    </row>
    <row r="47356" spans="1:4" hidden="1" x14ac:dyDescent="0.3">
      <c r="A47356">
        <v>47354</v>
      </c>
      <c r="B47356" t="s">
        <v>61392</v>
      </c>
      <c r="C47356" t="s">
        <v>63</v>
      </c>
      <c r="D47356">
        <v>100399699.20108201</v>
      </c>
    </row>
    <row r="47357" spans="1:4" hidden="1" x14ac:dyDescent="0.3">
      <c r="A47357">
        <v>47355</v>
      </c>
      <c r="B47357" t="s">
        <v>61393</v>
      </c>
      <c r="C47357" t="s">
        <v>65</v>
      </c>
      <c r="D47357">
        <v>34458141.236431897</v>
      </c>
    </row>
    <row r="47358" spans="1:4" hidden="1" x14ac:dyDescent="0.3">
      <c r="A47358">
        <v>47356</v>
      </c>
      <c r="B47358" s="1" t="s">
        <v>61394</v>
      </c>
      <c r="C47358" t="s">
        <v>67</v>
      </c>
      <c r="D47358" s="1" t="s">
        <v>61395</v>
      </c>
    </row>
    <row r="47359" spans="1:4" hidden="1" x14ac:dyDescent="0.3">
      <c r="A47359">
        <v>47357</v>
      </c>
      <c r="B47359" s="1" t="s">
        <v>61396</v>
      </c>
      <c r="C47359" t="s">
        <v>70</v>
      </c>
      <c r="D47359" s="1" t="s">
        <v>61397</v>
      </c>
    </row>
    <row r="47360" spans="1:4" hidden="1" x14ac:dyDescent="0.3">
      <c r="A47360">
        <v>47358</v>
      </c>
      <c r="B47360" t="s">
        <v>61398</v>
      </c>
      <c r="C47360" t="s">
        <v>73</v>
      </c>
      <c r="D47360">
        <v>0.99956095070476203</v>
      </c>
    </row>
    <row r="47361" spans="1:4" hidden="1" x14ac:dyDescent="0.3">
      <c r="A47361">
        <v>47359</v>
      </c>
      <c r="B47361" t="s">
        <v>74</v>
      </c>
      <c r="C47361" t="s">
        <v>75</v>
      </c>
      <c r="D47361">
        <v>2.7397260273972599E-3</v>
      </c>
    </row>
    <row r="47362" spans="1:4" hidden="1" x14ac:dyDescent="0.3">
      <c r="A47362">
        <v>47360</v>
      </c>
      <c r="B47362" t="s">
        <v>76</v>
      </c>
      <c r="C47362" t="s">
        <v>77</v>
      </c>
      <c r="D47362">
        <v>0</v>
      </c>
    </row>
    <row r="47363" spans="1:4" hidden="1" x14ac:dyDescent="0.3">
      <c r="A47363">
        <v>47361</v>
      </c>
      <c r="B47363" t="s">
        <v>470</v>
      </c>
      <c r="C47363" t="s">
        <v>79</v>
      </c>
      <c r="D47363" s="2">
        <v>-2.2204460492503101E-16</v>
      </c>
    </row>
    <row r="47364" spans="1:4" hidden="1" x14ac:dyDescent="0.3">
      <c r="A47364">
        <v>47362</v>
      </c>
      <c r="B47364" s="1" t="s">
        <v>61399</v>
      </c>
      <c r="C47364" t="s">
        <v>81</v>
      </c>
      <c r="D47364" s="1" t="s">
        <v>61400</v>
      </c>
    </row>
    <row r="47365" spans="1:4" hidden="1" x14ac:dyDescent="0.3">
      <c r="A47365">
        <v>47363</v>
      </c>
      <c r="B47365" t="s">
        <v>61401</v>
      </c>
      <c r="C47365" t="s">
        <v>84</v>
      </c>
      <c r="D47365">
        <v>0.99956157172645899</v>
      </c>
    </row>
    <row r="47366" spans="1:4" hidden="1" x14ac:dyDescent="0.3">
      <c r="A47366">
        <v>47364</v>
      </c>
      <c r="B47366" s="1" t="s">
        <v>61402</v>
      </c>
      <c r="C47366" t="s">
        <v>86</v>
      </c>
      <c r="D47366" s="1" t="s">
        <v>61403</v>
      </c>
    </row>
    <row r="47367" spans="1:4" hidden="1" x14ac:dyDescent="0.3">
      <c r="A47367">
        <v>47365</v>
      </c>
      <c r="B47367" t="s">
        <v>61404</v>
      </c>
      <c r="C47367" t="s">
        <v>89</v>
      </c>
      <c r="D47367">
        <v>115167032.457164</v>
      </c>
    </row>
    <row r="47368" spans="1:4" hidden="1" x14ac:dyDescent="0.3">
      <c r="A47368">
        <v>47366</v>
      </c>
      <c r="B47368" s="1" t="s">
        <v>61405</v>
      </c>
      <c r="C47368" t="s">
        <v>91</v>
      </c>
      <c r="D47368" s="1" t="s">
        <v>61340</v>
      </c>
    </row>
    <row r="47369" spans="1:4" hidden="1" x14ac:dyDescent="0.3">
      <c r="A47369">
        <v>47367</v>
      </c>
      <c r="B47369" t="s">
        <v>61406</v>
      </c>
      <c r="C47369" t="s">
        <v>94</v>
      </c>
      <c r="D47369">
        <v>100399699.20108201</v>
      </c>
    </row>
    <row r="47370" spans="1:4" hidden="1" x14ac:dyDescent="0.3">
      <c r="A47370">
        <v>47368</v>
      </c>
      <c r="B47370" t="s">
        <v>61407</v>
      </c>
      <c r="C47370" t="s">
        <v>96</v>
      </c>
      <c r="D47370">
        <v>34458141.236431897</v>
      </c>
    </row>
    <row r="47371" spans="1:4" hidden="1" x14ac:dyDescent="0.3">
      <c r="A47371">
        <v>47369</v>
      </c>
      <c r="B47371" t="s">
        <v>61408</v>
      </c>
      <c r="C47371" t="s">
        <v>98</v>
      </c>
      <c r="D47371">
        <v>24390608.393037599</v>
      </c>
    </row>
    <row r="47372" spans="1:4" hidden="1" x14ac:dyDescent="0.3">
      <c r="A47372">
        <v>47370</v>
      </c>
      <c r="B47372" s="1" t="s">
        <v>61409</v>
      </c>
      <c r="C47372" t="s">
        <v>100</v>
      </c>
      <c r="D47372" s="1" t="s">
        <v>61410</v>
      </c>
    </row>
    <row r="47373" spans="1:4" hidden="1" x14ac:dyDescent="0.3">
      <c r="A47373">
        <v>47371</v>
      </c>
      <c r="B47373" t="s">
        <v>61411</v>
      </c>
      <c r="C47373" t="s">
        <v>103</v>
      </c>
      <c r="D47373">
        <v>8.3291221364126308E-3</v>
      </c>
    </row>
    <row r="47374" spans="1:4" hidden="1" x14ac:dyDescent="0.3">
      <c r="A47374">
        <v>47372</v>
      </c>
      <c r="B47374" t="s">
        <v>61412</v>
      </c>
      <c r="C47374" t="s">
        <v>105</v>
      </c>
      <c r="D47374">
        <v>1.39709524615917E-3</v>
      </c>
    </row>
    <row r="47375" spans="1:4" hidden="1" x14ac:dyDescent="0.3">
      <c r="A47375">
        <v>47373</v>
      </c>
      <c r="B47375" t="s">
        <v>61413</v>
      </c>
      <c r="C47375" t="s">
        <v>107</v>
      </c>
      <c r="D47375">
        <v>1.0367691143526E-2</v>
      </c>
    </row>
    <row r="47376" spans="1:4" hidden="1" x14ac:dyDescent="0.3">
      <c r="A47376">
        <v>47374</v>
      </c>
      <c r="B47376" s="1" t="s">
        <v>61414</v>
      </c>
      <c r="C47376" t="s">
        <v>109</v>
      </c>
      <c r="D47376" s="1" t="s">
        <v>61415</v>
      </c>
    </row>
    <row r="47377" spans="1:4" x14ac:dyDescent="0.3">
      <c r="A47377">
        <v>47375</v>
      </c>
      <c r="B47377" t="s">
        <v>61416</v>
      </c>
      <c r="C47377" t="s">
        <v>207</v>
      </c>
      <c r="D47377">
        <v>159248474.757121</v>
      </c>
    </row>
    <row r="47378" spans="1:4" hidden="1" x14ac:dyDescent="0.3">
      <c r="A47378">
        <v>47376</v>
      </c>
      <c r="B47378" t="s">
        <v>61417</v>
      </c>
      <c r="C47378" t="s">
        <v>209</v>
      </c>
      <c r="D47378">
        <v>-62.377791828493002</v>
      </c>
    </row>
    <row r="47379" spans="1:4" hidden="1" x14ac:dyDescent="0.3">
      <c r="A47379">
        <v>47377</v>
      </c>
      <c r="B47379" t="s">
        <v>61418</v>
      </c>
      <c r="C47379" t="s">
        <v>211</v>
      </c>
      <c r="D47379">
        <v>-21.408654871431999</v>
      </c>
    </row>
    <row r="47380" spans="1:4" hidden="1" x14ac:dyDescent="0.3">
      <c r="A47380">
        <v>47378</v>
      </c>
      <c r="B47380" s="1" t="s">
        <v>61419</v>
      </c>
      <c r="C47380" t="s">
        <v>213</v>
      </c>
      <c r="D47380" s="1" t="s">
        <v>61420</v>
      </c>
    </row>
    <row r="47381" spans="1:4" hidden="1" x14ac:dyDescent="0.3">
      <c r="A47381">
        <v>47379</v>
      </c>
      <c r="B47381" t="s">
        <v>61421</v>
      </c>
      <c r="C47381" t="s">
        <v>216</v>
      </c>
      <c r="D47381">
        <v>100399783.070085</v>
      </c>
    </row>
    <row r="47382" spans="1:4" hidden="1" x14ac:dyDescent="0.3">
      <c r="A47382">
        <v>47380</v>
      </c>
      <c r="B47382" t="s">
        <v>61422</v>
      </c>
      <c r="C47382" t="s">
        <v>218</v>
      </c>
      <c r="D47382">
        <v>34458165.989971504</v>
      </c>
    </row>
    <row r="47383" spans="1:4" hidden="1" x14ac:dyDescent="0.3">
      <c r="A47383">
        <v>47381</v>
      </c>
      <c r="B47383" t="s">
        <v>61423</v>
      </c>
      <c r="C47383" t="s">
        <v>220</v>
      </c>
      <c r="D47383">
        <v>24390624.6372624</v>
      </c>
    </row>
    <row r="47384" spans="1:4" hidden="1" x14ac:dyDescent="0.3">
      <c r="A47384">
        <v>47382</v>
      </c>
      <c r="B47384" s="1" t="s">
        <v>61424</v>
      </c>
      <c r="C47384" t="s">
        <v>222</v>
      </c>
      <c r="D47384" s="1" t="s">
        <v>61425</v>
      </c>
    </row>
    <row r="47385" spans="1:4" hidden="1" x14ac:dyDescent="0.3">
      <c r="A47385">
        <v>47383</v>
      </c>
      <c r="B47385" t="s">
        <v>61426</v>
      </c>
      <c r="C47385" t="s">
        <v>225</v>
      </c>
      <c r="D47385">
        <v>115167104.00980499</v>
      </c>
    </row>
    <row r="47386" spans="1:4" hidden="1" x14ac:dyDescent="0.3">
      <c r="A47386">
        <v>47384</v>
      </c>
      <c r="B47386" t="s">
        <v>61427</v>
      </c>
      <c r="C47386" t="s">
        <v>227</v>
      </c>
      <c r="D47386">
        <v>-71.5526410490274</v>
      </c>
    </row>
    <row r="47387" spans="1:4" hidden="1" x14ac:dyDescent="0.3">
      <c r="A47387">
        <v>47385</v>
      </c>
      <c r="B47387" s="1" t="s">
        <v>61428</v>
      </c>
      <c r="C47387" t="s">
        <v>229</v>
      </c>
      <c r="D47387" s="1" t="s">
        <v>61429</v>
      </c>
    </row>
    <row r="47388" spans="1:4" hidden="1" x14ac:dyDescent="0.3">
      <c r="A47388">
        <v>47386</v>
      </c>
      <c r="B47388" t="s">
        <v>61430</v>
      </c>
      <c r="C47388" t="s">
        <v>112</v>
      </c>
      <c r="D47388">
        <v>21.491211344686299</v>
      </c>
    </row>
    <row r="47389" spans="1:4" hidden="1" x14ac:dyDescent="0.3">
      <c r="A47389">
        <v>47387</v>
      </c>
      <c r="B47389" t="s">
        <v>61431</v>
      </c>
      <c r="C47389" t="s">
        <v>114</v>
      </c>
      <c r="D47389">
        <v>3.3448847669236099</v>
      </c>
    </row>
    <row r="47390" spans="1:4" hidden="1" x14ac:dyDescent="0.3">
      <c r="A47390">
        <v>47388</v>
      </c>
      <c r="B47390" s="1" t="s">
        <v>61432</v>
      </c>
      <c r="C47390" t="s">
        <v>116</v>
      </c>
      <c r="D47390" s="1" t="s">
        <v>61433</v>
      </c>
    </row>
    <row r="47391" spans="1:4" hidden="1" x14ac:dyDescent="0.3">
      <c r="A47391">
        <v>47389</v>
      </c>
      <c r="B47391" t="s">
        <v>61434</v>
      </c>
      <c r="C47391" t="s">
        <v>119</v>
      </c>
      <c r="D47391">
        <v>100399783.070085</v>
      </c>
    </row>
    <row r="47392" spans="1:4" hidden="1" x14ac:dyDescent="0.3">
      <c r="A47392">
        <v>47390</v>
      </c>
      <c r="B47392" t="s">
        <v>61435</v>
      </c>
      <c r="C47392" t="s">
        <v>121</v>
      </c>
      <c r="D47392">
        <v>34458165.989971504</v>
      </c>
    </row>
    <row r="47393" spans="1:4" hidden="1" x14ac:dyDescent="0.3">
      <c r="A47393">
        <v>47391</v>
      </c>
      <c r="B47393" s="1" t="s">
        <v>61436</v>
      </c>
      <c r="C47393" t="s">
        <v>123</v>
      </c>
      <c r="D47393" s="1" t="s">
        <v>61437</v>
      </c>
    </row>
    <row r="47394" spans="1:4" hidden="1" x14ac:dyDescent="0.3">
      <c r="A47394">
        <v>47392</v>
      </c>
      <c r="B47394" t="s">
        <v>61438</v>
      </c>
      <c r="C47394" t="s">
        <v>126</v>
      </c>
      <c r="D47394">
        <v>0.87215721315988703</v>
      </c>
    </row>
    <row r="47395" spans="1:4" hidden="1" x14ac:dyDescent="0.3">
      <c r="A47395">
        <v>47393</v>
      </c>
      <c r="B47395" t="s">
        <v>61439</v>
      </c>
      <c r="C47395" t="s">
        <v>128</v>
      </c>
      <c r="D47395">
        <v>0.29933269875130603</v>
      </c>
    </row>
    <row r="47396" spans="1:4" hidden="1" x14ac:dyDescent="0.3">
      <c r="A47396">
        <v>47394</v>
      </c>
      <c r="B47396" s="1" t="s">
        <v>61440</v>
      </c>
      <c r="C47396" t="s">
        <v>130</v>
      </c>
      <c r="D47396" s="1" t="s">
        <v>61441</v>
      </c>
    </row>
    <row r="47397" spans="1:4" hidden="1" x14ac:dyDescent="0.3">
      <c r="A47397">
        <v>47395</v>
      </c>
      <c r="B47397" s="1" t="s">
        <v>61442</v>
      </c>
      <c r="C47397" t="s">
        <v>4</v>
      </c>
      <c r="D47397" t="s">
        <v>61443</v>
      </c>
    </row>
    <row r="47398" spans="1:4" hidden="1" x14ac:dyDescent="0.3">
      <c r="A47398">
        <v>47396</v>
      </c>
      <c r="B47398" t="s">
        <v>61444</v>
      </c>
      <c r="C47398" t="s">
        <v>7</v>
      </c>
      <c r="D47398">
        <v>1783.38</v>
      </c>
    </row>
    <row r="47399" spans="1:4" hidden="1" x14ac:dyDescent="0.3">
      <c r="A47399">
        <v>47397</v>
      </c>
      <c r="B47399" s="1" t="s">
        <v>61445</v>
      </c>
      <c r="C47399" t="s">
        <v>9</v>
      </c>
      <c r="D47399" s="1" t="s">
        <v>61446</v>
      </c>
    </row>
    <row r="47400" spans="1:4" hidden="1" x14ac:dyDescent="0.3">
      <c r="A47400">
        <v>47398</v>
      </c>
      <c r="B47400" t="s">
        <v>61447</v>
      </c>
      <c r="C47400" t="s">
        <v>14</v>
      </c>
      <c r="D47400">
        <v>97.171875</v>
      </c>
    </row>
    <row r="47401" spans="1:4" hidden="1" x14ac:dyDescent="0.3">
      <c r="A47401">
        <v>47399</v>
      </c>
      <c r="B47401" t="s">
        <v>61448</v>
      </c>
      <c r="C47401" t="s">
        <v>16</v>
      </c>
      <c r="D47401">
        <v>4.3784463927528297</v>
      </c>
    </row>
    <row r="47402" spans="1:4" hidden="1" x14ac:dyDescent="0.3">
      <c r="A47402">
        <v>47400</v>
      </c>
      <c r="B47402" s="1" t="s">
        <v>61449</v>
      </c>
      <c r="C47402" t="s">
        <v>140</v>
      </c>
      <c r="D47402" s="1" t="s">
        <v>61450</v>
      </c>
    </row>
    <row r="47403" spans="1:4" hidden="1" x14ac:dyDescent="0.3">
      <c r="A47403">
        <v>47401</v>
      </c>
      <c r="B47403" t="s">
        <v>28517</v>
      </c>
      <c r="C47403" t="s">
        <v>22</v>
      </c>
      <c r="D47403">
        <v>69</v>
      </c>
    </row>
    <row r="47404" spans="1:4" hidden="1" x14ac:dyDescent="0.3">
      <c r="A47404">
        <v>47402</v>
      </c>
      <c r="B47404" t="s">
        <v>61451</v>
      </c>
      <c r="C47404" t="s">
        <v>24</v>
      </c>
      <c r="D47404">
        <v>6.4875533548453097</v>
      </c>
    </row>
    <row r="47405" spans="1:4" hidden="1" x14ac:dyDescent="0.3">
      <c r="A47405">
        <v>47403</v>
      </c>
      <c r="B47405" s="1" t="s">
        <v>61452</v>
      </c>
      <c r="C47405" t="s">
        <v>145</v>
      </c>
      <c r="D47405" s="1" t="s">
        <v>61453</v>
      </c>
    </row>
    <row r="47406" spans="1:4" hidden="1" x14ac:dyDescent="0.3">
      <c r="A47406">
        <v>47404</v>
      </c>
      <c r="B47406" t="s">
        <v>61454</v>
      </c>
      <c r="C47406" t="s">
        <v>35</v>
      </c>
      <c r="D47406">
        <v>0.406133557268468</v>
      </c>
    </row>
    <row r="47407" spans="1:4" hidden="1" x14ac:dyDescent="0.3">
      <c r="A47407">
        <v>47405</v>
      </c>
      <c r="B47407" t="s">
        <v>61455</v>
      </c>
      <c r="C47407" t="s">
        <v>149</v>
      </c>
      <c r="D47407">
        <v>0.74267694157751596</v>
      </c>
    </row>
    <row r="47408" spans="1:4" hidden="1" x14ac:dyDescent="0.3">
      <c r="A47408">
        <v>47406</v>
      </c>
      <c r="B47408" s="1" t="s">
        <v>61456</v>
      </c>
      <c r="C47408" t="s">
        <v>151</v>
      </c>
      <c r="D47408" s="1" t="s">
        <v>61457</v>
      </c>
    </row>
    <row r="47409" spans="1:4" hidden="1" x14ac:dyDescent="0.3">
      <c r="A47409">
        <v>47407</v>
      </c>
      <c r="B47409" t="s">
        <v>61458</v>
      </c>
      <c r="C47409" t="s">
        <v>30</v>
      </c>
      <c r="D47409">
        <v>0.233478990321389</v>
      </c>
    </row>
    <row r="47410" spans="1:4" hidden="1" x14ac:dyDescent="0.3">
      <c r="A47410">
        <v>47408</v>
      </c>
      <c r="B47410" t="s">
        <v>61459</v>
      </c>
      <c r="C47410" t="s">
        <v>32</v>
      </c>
      <c r="D47410">
        <v>0.181440778961797</v>
      </c>
    </row>
    <row r="47411" spans="1:4" hidden="1" x14ac:dyDescent="0.3">
      <c r="A47411">
        <v>47409</v>
      </c>
      <c r="B47411" s="1" t="s">
        <v>61460</v>
      </c>
      <c r="C47411" t="s">
        <v>155</v>
      </c>
      <c r="D47411" s="1" t="s">
        <v>61461</v>
      </c>
    </row>
    <row r="47412" spans="1:4" hidden="1" x14ac:dyDescent="0.3">
      <c r="A47412">
        <v>47410</v>
      </c>
      <c r="B47412" t="s">
        <v>61462</v>
      </c>
      <c r="C47412" t="s">
        <v>40</v>
      </c>
      <c r="D47412">
        <v>0.36038745241014197</v>
      </c>
    </row>
    <row r="47413" spans="1:4" hidden="1" x14ac:dyDescent="0.3">
      <c r="A47413">
        <v>47411</v>
      </c>
      <c r="B47413" t="s">
        <v>61463</v>
      </c>
      <c r="C47413" t="s">
        <v>42</v>
      </c>
      <c r="D47413">
        <v>0.16503969460171999</v>
      </c>
    </row>
    <row r="47414" spans="1:4" hidden="1" x14ac:dyDescent="0.3">
      <c r="A47414">
        <v>47412</v>
      </c>
      <c r="B47414" s="1" t="s">
        <v>61464</v>
      </c>
      <c r="C47414" t="s">
        <v>159</v>
      </c>
      <c r="D47414" s="1" t="s">
        <v>61465</v>
      </c>
    </row>
    <row r="47415" spans="1:4" hidden="1" x14ac:dyDescent="0.3">
      <c r="A47415">
        <v>47413</v>
      </c>
      <c r="B47415" t="s">
        <v>61466</v>
      </c>
      <c r="C47415" t="s">
        <v>161</v>
      </c>
      <c r="D47415">
        <v>0.991366994457755</v>
      </c>
    </row>
    <row r="47416" spans="1:4" hidden="1" x14ac:dyDescent="0.3">
      <c r="A47416">
        <v>47414</v>
      </c>
      <c r="B47416" t="s">
        <v>61467</v>
      </c>
      <c r="C47416" t="s">
        <v>163</v>
      </c>
      <c r="D47416">
        <v>0.99986180377842804</v>
      </c>
    </row>
    <row r="47417" spans="1:4" hidden="1" x14ac:dyDescent="0.3">
      <c r="A47417">
        <v>47415</v>
      </c>
      <c r="B47417" s="1" t="s">
        <v>61468</v>
      </c>
      <c r="C47417" t="s">
        <v>165</v>
      </c>
      <c r="D47417" s="1" t="s">
        <v>61469</v>
      </c>
    </row>
    <row r="47418" spans="1:4" hidden="1" x14ac:dyDescent="0.3">
      <c r="A47418">
        <v>47416</v>
      </c>
      <c r="B47418" t="s">
        <v>61470</v>
      </c>
      <c r="C47418" t="s">
        <v>168</v>
      </c>
      <c r="D47418">
        <v>1.0006801093927999</v>
      </c>
    </row>
    <row r="47419" spans="1:4" hidden="1" x14ac:dyDescent="0.3">
      <c r="A47419">
        <v>47417</v>
      </c>
      <c r="B47419" t="s">
        <v>61471</v>
      </c>
      <c r="C47419" t="s">
        <v>170</v>
      </c>
      <c r="D47419">
        <v>0.99961792668874405</v>
      </c>
    </row>
    <row r="47420" spans="1:4" hidden="1" x14ac:dyDescent="0.3">
      <c r="A47420">
        <v>47418</v>
      </c>
      <c r="B47420" s="1" t="s">
        <v>61472</v>
      </c>
      <c r="C47420" t="s">
        <v>172</v>
      </c>
      <c r="D47420" s="1" t="s">
        <v>61473</v>
      </c>
    </row>
    <row r="47421" spans="1:4" hidden="1" x14ac:dyDescent="0.3">
      <c r="A47421">
        <v>47419</v>
      </c>
      <c r="B47421" s="1" t="s">
        <v>61474</v>
      </c>
      <c r="C47421" t="s">
        <v>55</v>
      </c>
      <c r="D47421" s="1" t="s">
        <v>61475</v>
      </c>
    </row>
    <row r="47422" spans="1:4" hidden="1" x14ac:dyDescent="0.3">
      <c r="A47422">
        <v>47420</v>
      </c>
      <c r="B47422" s="1" t="s">
        <v>61476</v>
      </c>
      <c r="C47422" t="s">
        <v>52</v>
      </c>
      <c r="D47422" s="1" t="s">
        <v>61477</v>
      </c>
    </row>
    <row r="47423" spans="1:4" hidden="1" x14ac:dyDescent="0.3">
      <c r="A47423">
        <v>47421</v>
      </c>
      <c r="B47423" s="1" t="s">
        <v>61478</v>
      </c>
      <c r="C47423" t="s">
        <v>58</v>
      </c>
      <c r="D47423" s="1" t="s">
        <v>61479</v>
      </c>
    </row>
    <row r="47424" spans="1:4" hidden="1" x14ac:dyDescent="0.3">
      <c r="A47424">
        <v>47422</v>
      </c>
      <c r="B47424" t="s">
        <v>61480</v>
      </c>
      <c r="C47424" t="s">
        <v>61</v>
      </c>
      <c r="D47424">
        <v>158227017.07043901</v>
      </c>
    </row>
    <row r="47425" spans="1:4" hidden="1" x14ac:dyDescent="0.3">
      <c r="A47425">
        <v>47423</v>
      </c>
      <c r="B47425" t="s">
        <v>61481</v>
      </c>
      <c r="C47425" t="s">
        <v>63</v>
      </c>
      <c r="D47425">
        <v>99533031.186401203</v>
      </c>
    </row>
    <row r="47426" spans="1:4" hidden="1" x14ac:dyDescent="0.3">
      <c r="A47426">
        <v>47424</v>
      </c>
      <c r="B47426" t="s">
        <v>61482</v>
      </c>
      <c r="C47426" t="s">
        <v>65</v>
      </c>
      <c r="D47426">
        <v>34453404.001629502</v>
      </c>
    </row>
    <row r="47427" spans="1:4" hidden="1" x14ac:dyDescent="0.3">
      <c r="A47427">
        <v>47425</v>
      </c>
      <c r="B47427" s="1" t="s">
        <v>61483</v>
      </c>
      <c r="C47427" t="s">
        <v>67</v>
      </c>
      <c r="D47427" s="1" t="s">
        <v>61484</v>
      </c>
    </row>
    <row r="47428" spans="1:4" hidden="1" x14ac:dyDescent="0.3">
      <c r="A47428">
        <v>47426</v>
      </c>
      <c r="B47428" s="1" t="s">
        <v>61485</v>
      </c>
      <c r="C47428" t="s">
        <v>70</v>
      </c>
      <c r="D47428" s="1" t="s">
        <v>61486</v>
      </c>
    </row>
    <row r="47429" spans="1:4" hidden="1" x14ac:dyDescent="0.3">
      <c r="A47429">
        <v>47427</v>
      </c>
      <c r="B47429" t="s">
        <v>61487</v>
      </c>
      <c r="C47429" t="s">
        <v>73</v>
      </c>
      <c r="D47429">
        <v>0.99956157172645899</v>
      </c>
    </row>
    <row r="47430" spans="1:4" hidden="1" x14ac:dyDescent="0.3">
      <c r="A47430">
        <v>47428</v>
      </c>
      <c r="B47430" t="s">
        <v>74</v>
      </c>
      <c r="C47430" t="s">
        <v>75</v>
      </c>
      <c r="D47430">
        <v>2.7397260273972599E-3</v>
      </c>
    </row>
    <row r="47431" spans="1:4" hidden="1" x14ac:dyDescent="0.3">
      <c r="A47431">
        <v>47429</v>
      </c>
      <c r="B47431" t="s">
        <v>76</v>
      </c>
      <c r="C47431" t="s">
        <v>77</v>
      </c>
      <c r="D47431">
        <v>0</v>
      </c>
    </row>
    <row r="47432" spans="1:4" hidden="1" x14ac:dyDescent="0.3">
      <c r="A47432">
        <v>47430</v>
      </c>
      <c r="B47432" t="s">
        <v>78</v>
      </c>
      <c r="C47432" t="s">
        <v>79</v>
      </c>
      <c r="D47432">
        <v>0</v>
      </c>
    </row>
    <row r="47433" spans="1:4" hidden="1" x14ac:dyDescent="0.3">
      <c r="A47433">
        <v>47431</v>
      </c>
      <c r="B47433" s="1" t="s">
        <v>61488</v>
      </c>
      <c r="C47433" t="s">
        <v>81</v>
      </c>
      <c r="D47433" s="1" t="s">
        <v>61489</v>
      </c>
    </row>
    <row r="47434" spans="1:4" hidden="1" x14ac:dyDescent="0.3">
      <c r="A47434">
        <v>47432</v>
      </c>
      <c r="B47434" t="s">
        <v>61490</v>
      </c>
      <c r="C47434" t="s">
        <v>84</v>
      </c>
      <c r="D47434">
        <v>0.99959175775687203</v>
      </c>
    </row>
    <row r="47435" spans="1:4" hidden="1" x14ac:dyDescent="0.3">
      <c r="A47435">
        <v>47433</v>
      </c>
      <c r="B47435" s="1" t="s">
        <v>61491</v>
      </c>
      <c r="C47435" t="s">
        <v>86</v>
      </c>
      <c r="D47435" s="1" t="s">
        <v>61492</v>
      </c>
    </row>
    <row r="47436" spans="1:4" hidden="1" x14ac:dyDescent="0.3">
      <c r="A47436">
        <v>47434</v>
      </c>
      <c r="B47436" t="s">
        <v>61493</v>
      </c>
      <c r="C47436" t="s">
        <v>89</v>
      </c>
      <c r="D47436">
        <v>115163554.60181201</v>
      </c>
    </row>
    <row r="47437" spans="1:4" hidden="1" x14ac:dyDescent="0.3">
      <c r="A47437">
        <v>47435</v>
      </c>
      <c r="B47437" s="1" t="s">
        <v>61494</v>
      </c>
      <c r="C47437" t="s">
        <v>91</v>
      </c>
      <c r="D47437" s="1" t="s">
        <v>61429</v>
      </c>
    </row>
    <row r="47438" spans="1:4" hidden="1" x14ac:dyDescent="0.3">
      <c r="A47438">
        <v>47436</v>
      </c>
      <c r="B47438" t="s">
        <v>61495</v>
      </c>
      <c r="C47438" t="s">
        <v>94</v>
      </c>
      <c r="D47438">
        <v>99533031.186401203</v>
      </c>
    </row>
    <row r="47439" spans="1:4" hidden="1" x14ac:dyDescent="0.3">
      <c r="A47439">
        <v>47437</v>
      </c>
      <c r="B47439" t="s">
        <v>61496</v>
      </c>
      <c r="C47439" t="s">
        <v>96</v>
      </c>
      <c r="D47439">
        <v>34453404.001629502</v>
      </c>
    </row>
    <row r="47440" spans="1:4" hidden="1" x14ac:dyDescent="0.3">
      <c r="A47440">
        <v>47438</v>
      </c>
      <c r="B47440" t="s">
        <v>61497</v>
      </c>
      <c r="C47440" t="s">
        <v>98</v>
      </c>
      <c r="D47440">
        <v>24240581.882408399</v>
      </c>
    </row>
    <row r="47441" spans="1:4" hidden="1" x14ac:dyDescent="0.3">
      <c r="A47441">
        <v>47439</v>
      </c>
      <c r="B47441" s="1" t="s">
        <v>61498</v>
      </c>
      <c r="C47441" t="s">
        <v>100</v>
      </c>
      <c r="D47441" s="1" t="s">
        <v>61499</v>
      </c>
    </row>
    <row r="47442" spans="1:4" hidden="1" x14ac:dyDescent="0.3">
      <c r="A47442">
        <v>47440</v>
      </c>
      <c r="B47442" t="s">
        <v>61500</v>
      </c>
      <c r="C47442" t="s">
        <v>103</v>
      </c>
      <c r="D47442">
        <v>8.3300154175517099E-3</v>
      </c>
    </row>
    <row r="47443" spans="1:4" hidden="1" x14ac:dyDescent="0.3">
      <c r="A47443">
        <v>47441</v>
      </c>
      <c r="B47443" t="s">
        <v>61501</v>
      </c>
      <c r="C47443" t="s">
        <v>105</v>
      </c>
      <c r="D47443">
        <v>1.3970871931536101E-3</v>
      </c>
    </row>
    <row r="47444" spans="1:4" hidden="1" x14ac:dyDescent="0.3">
      <c r="A47444">
        <v>47442</v>
      </c>
      <c r="B47444" t="s">
        <v>61502</v>
      </c>
      <c r="C47444" t="s">
        <v>107</v>
      </c>
      <c r="D47444">
        <v>1.0366705714088299E-2</v>
      </c>
    </row>
    <row r="47445" spans="1:4" hidden="1" x14ac:dyDescent="0.3">
      <c r="A47445">
        <v>47443</v>
      </c>
      <c r="B47445" s="1" t="s">
        <v>61503</v>
      </c>
      <c r="C47445" t="s">
        <v>109</v>
      </c>
      <c r="D47445" s="1" t="s">
        <v>61504</v>
      </c>
    </row>
    <row r="47446" spans="1:4" x14ac:dyDescent="0.3">
      <c r="A47446">
        <v>47444</v>
      </c>
      <c r="B47446" t="s">
        <v>61505</v>
      </c>
      <c r="C47446" t="s">
        <v>207</v>
      </c>
      <c r="D47446">
        <v>158228277.76073101</v>
      </c>
    </row>
    <row r="47447" spans="1:4" hidden="1" x14ac:dyDescent="0.3">
      <c r="A47447">
        <v>47445</v>
      </c>
      <c r="B47447" t="s">
        <v>61506</v>
      </c>
      <c r="C47447" t="s">
        <v>209</v>
      </c>
      <c r="D47447">
        <v>-3005.85796495354</v>
      </c>
    </row>
    <row r="47448" spans="1:4" hidden="1" x14ac:dyDescent="0.3">
      <c r="A47448">
        <v>47446</v>
      </c>
      <c r="B47448" t="s">
        <v>61507</v>
      </c>
      <c r="C47448" t="s">
        <v>211</v>
      </c>
      <c r="D47448">
        <v>-1040.47102272351</v>
      </c>
    </row>
    <row r="47449" spans="1:4" hidden="1" x14ac:dyDescent="0.3">
      <c r="A47449">
        <v>47447</v>
      </c>
      <c r="B47449" s="1" t="s">
        <v>61508</v>
      </c>
      <c r="C47449" t="s">
        <v>213</v>
      </c>
      <c r="D47449" s="1" t="s">
        <v>61509</v>
      </c>
    </row>
    <row r="47450" spans="1:4" hidden="1" x14ac:dyDescent="0.3">
      <c r="A47450">
        <v>47448</v>
      </c>
      <c r="B47450" t="s">
        <v>61510</v>
      </c>
      <c r="C47450" t="s">
        <v>216</v>
      </c>
      <c r="D47450">
        <v>99537130.440818295</v>
      </c>
    </row>
    <row r="47451" spans="1:4" hidden="1" x14ac:dyDescent="0.3">
      <c r="A47451">
        <v>47449</v>
      </c>
      <c r="B47451" t="s">
        <v>61511</v>
      </c>
      <c r="C47451" t="s">
        <v>218</v>
      </c>
      <c r="D47451">
        <v>34454555.443481401</v>
      </c>
    </row>
    <row r="47452" spans="1:4" hidden="1" x14ac:dyDescent="0.3">
      <c r="A47452">
        <v>47450</v>
      </c>
      <c r="B47452" t="s">
        <v>61512</v>
      </c>
      <c r="C47452" t="s">
        <v>220</v>
      </c>
      <c r="D47452">
        <v>24241370.255013</v>
      </c>
    </row>
    <row r="47453" spans="1:4" hidden="1" x14ac:dyDescent="0.3">
      <c r="A47453">
        <v>47451</v>
      </c>
      <c r="B47453" s="1" t="s">
        <v>61513</v>
      </c>
      <c r="C47453" t="s">
        <v>222</v>
      </c>
      <c r="D47453" s="1" t="s">
        <v>61514</v>
      </c>
    </row>
    <row r="47454" spans="1:4" hidden="1" x14ac:dyDescent="0.3">
      <c r="A47454">
        <v>47452</v>
      </c>
      <c r="B47454" t="s">
        <v>61515</v>
      </c>
      <c r="C47454" t="s">
        <v>225</v>
      </c>
      <c r="D47454">
        <v>115167032.457164</v>
      </c>
    </row>
    <row r="47455" spans="1:4" hidden="1" x14ac:dyDescent="0.3">
      <c r="A47455">
        <v>47453</v>
      </c>
      <c r="B47455" t="s">
        <v>61516</v>
      </c>
      <c r="C47455" t="s">
        <v>227</v>
      </c>
      <c r="D47455">
        <v>-3477.85535185039</v>
      </c>
    </row>
    <row r="47456" spans="1:4" hidden="1" x14ac:dyDescent="0.3">
      <c r="A47456">
        <v>47454</v>
      </c>
      <c r="B47456" s="1" t="s">
        <v>61517</v>
      </c>
      <c r="C47456" t="s">
        <v>229</v>
      </c>
      <c r="D47456" s="1" t="s">
        <v>61518</v>
      </c>
    </row>
    <row r="47457" spans="1:4" hidden="1" x14ac:dyDescent="0.3">
      <c r="A47457">
        <v>47455</v>
      </c>
      <c r="B47457" t="s">
        <v>61519</v>
      </c>
      <c r="C47457" t="s">
        <v>112</v>
      </c>
      <c r="D47457">
        <v>1093.39645220479</v>
      </c>
    </row>
    <row r="47458" spans="1:4" hidden="1" x14ac:dyDescent="0.3">
      <c r="A47458">
        <v>47456</v>
      </c>
      <c r="B47458" t="s">
        <v>61520</v>
      </c>
      <c r="C47458" t="s">
        <v>114</v>
      </c>
      <c r="D47458">
        <v>110.970829166934</v>
      </c>
    </row>
    <row r="47459" spans="1:4" hidden="1" x14ac:dyDescent="0.3">
      <c r="A47459">
        <v>47457</v>
      </c>
      <c r="B47459" s="1" t="s">
        <v>61521</v>
      </c>
      <c r="C47459" t="s">
        <v>116</v>
      </c>
      <c r="D47459" s="1" t="s">
        <v>61522</v>
      </c>
    </row>
    <row r="47460" spans="1:4" hidden="1" x14ac:dyDescent="0.3">
      <c r="A47460">
        <v>47458</v>
      </c>
      <c r="B47460" t="s">
        <v>61523</v>
      </c>
      <c r="C47460" t="s">
        <v>119</v>
      </c>
      <c r="D47460">
        <v>99537130.440818295</v>
      </c>
    </row>
    <row r="47461" spans="1:4" hidden="1" x14ac:dyDescent="0.3">
      <c r="A47461">
        <v>47459</v>
      </c>
      <c r="B47461" t="s">
        <v>61524</v>
      </c>
      <c r="C47461" t="s">
        <v>121</v>
      </c>
      <c r="D47461">
        <v>34454555.443481401</v>
      </c>
    </row>
    <row r="47462" spans="1:4" hidden="1" x14ac:dyDescent="0.3">
      <c r="A47462">
        <v>47460</v>
      </c>
      <c r="B47462" s="1" t="s">
        <v>61525</v>
      </c>
      <c r="C47462" t="s">
        <v>123</v>
      </c>
      <c r="D47462" s="1" t="s">
        <v>61526</v>
      </c>
    </row>
    <row r="47463" spans="1:4" hidden="1" x14ac:dyDescent="0.3">
      <c r="A47463">
        <v>47461</v>
      </c>
      <c r="B47463" t="s">
        <v>61527</v>
      </c>
      <c r="C47463" t="s">
        <v>126</v>
      </c>
      <c r="D47463">
        <v>0.86463791046336702</v>
      </c>
    </row>
    <row r="47464" spans="1:4" hidden="1" x14ac:dyDescent="0.3">
      <c r="A47464">
        <v>47462</v>
      </c>
      <c r="B47464" t="s">
        <v>61528</v>
      </c>
      <c r="C47464" t="s">
        <v>128</v>
      </c>
      <c r="D47464">
        <v>0.299292482038234</v>
      </c>
    </row>
    <row r="47465" spans="1:4" hidden="1" x14ac:dyDescent="0.3">
      <c r="A47465">
        <v>47463</v>
      </c>
      <c r="B47465" s="1" t="s">
        <v>61529</v>
      </c>
      <c r="C47465" t="s">
        <v>130</v>
      </c>
      <c r="D47465" s="1" t="s">
        <v>61530</v>
      </c>
    </row>
    <row r="47466" spans="1:4" hidden="1" x14ac:dyDescent="0.3">
      <c r="A47466">
        <v>47464</v>
      </c>
      <c r="B47466" s="1" t="s">
        <v>61531</v>
      </c>
      <c r="C47466" t="s">
        <v>4</v>
      </c>
      <c r="D47466" t="s">
        <v>61532</v>
      </c>
    </row>
    <row r="47467" spans="1:4" hidden="1" x14ac:dyDescent="0.3">
      <c r="A47467">
        <v>47465</v>
      </c>
      <c r="B47467" t="s">
        <v>61533</v>
      </c>
      <c r="C47467" t="s">
        <v>7</v>
      </c>
      <c r="D47467">
        <v>1793.28</v>
      </c>
    </row>
    <row r="47468" spans="1:4" hidden="1" x14ac:dyDescent="0.3">
      <c r="A47468">
        <v>47466</v>
      </c>
      <c r="B47468" s="1" t="s">
        <v>61534</v>
      </c>
      <c r="C47468" t="s">
        <v>9</v>
      </c>
      <c r="D47468" s="1" t="s">
        <v>61535</v>
      </c>
    </row>
    <row r="47469" spans="1:4" hidden="1" x14ac:dyDescent="0.3">
      <c r="A47469">
        <v>47467</v>
      </c>
      <c r="B47469" t="s">
        <v>61536</v>
      </c>
      <c r="C47469" t="s">
        <v>14</v>
      </c>
      <c r="D47469">
        <v>97.203125</v>
      </c>
    </row>
    <row r="47470" spans="1:4" hidden="1" x14ac:dyDescent="0.3">
      <c r="A47470">
        <v>47468</v>
      </c>
      <c r="B47470" t="s">
        <v>61537</v>
      </c>
      <c r="C47470" t="s">
        <v>16</v>
      </c>
      <c r="D47470">
        <v>4.3760524639696596</v>
      </c>
    </row>
    <row r="47471" spans="1:4" hidden="1" x14ac:dyDescent="0.3">
      <c r="A47471">
        <v>47469</v>
      </c>
      <c r="B47471" s="1" t="s">
        <v>61538</v>
      </c>
      <c r="C47471" t="s">
        <v>140</v>
      </c>
      <c r="D47471" s="1" t="s">
        <v>61539</v>
      </c>
    </row>
    <row r="47472" spans="1:4" hidden="1" x14ac:dyDescent="0.3">
      <c r="A47472">
        <v>47470</v>
      </c>
      <c r="B47472" t="s">
        <v>61540</v>
      </c>
      <c r="C47472" t="s">
        <v>22</v>
      </c>
      <c r="D47472">
        <v>68.650000000000006</v>
      </c>
    </row>
    <row r="47473" spans="1:4" hidden="1" x14ac:dyDescent="0.3">
      <c r="A47473">
        <v>47471</v>
      </c>
      <c r="B47473" t="s">
        <v>61541</v>
      </c>
      <c r="C47473" t="s">
        <v>24</v>
      </c>
      <c r="D47473">
        <v>6.4808193437870001</v>
      </c>
    </row>
    <row r="47474" spans="1:4" hidden="1" x14ac:dyDescent="0.3">
      <c r="A47474">
        <v>47472</v>
      </c>
      <c r="B47474" s="1" t="s">
        <v>61542</v>
      </c>
      <c r="C47474" t="s">
        <v>145</v>
      </c>
      <c r="D47474" s="1" t="s">
        <v>61543</v>
      </c>
    </row>
    <row r="47475" spans="1:4" hidden="1" x14ac:dyDescent="0.3">
      <c r="A47475">
        <v>47473</v>
      </c>
      <c r="B47475" t="s">
        <v>61544</v>
      </c>
      <c r="C47475" t="s">
        <v>35</v>
      </c>
      <c r="D47475">
        <v>-0.39573797455641802</v>
      </c>
    </row>
    <row r="47476" spans="1:4" hidden="1" x14ac:dyDescent="0.3">
      <c r="A47476">
        <v>47474</v>
      </c>
      <c r="B47476" t="s">
        <v>61545</v>
      </c>
      <c r="C47476" t="s">
        <v>149</v>
      </c>
      <c r="D47476">
        <v>0.74251206859197205</v>
      </c>
    </row>
    <row r="47477" spans="1:4" hidden="1" x14ac:dyDescent="0.3">
      <c r="A47477">
        <v>47475</v>
      </c>
      <c r="B47477" s="1" t="s">
        <v>61546</v>
      </c>
      <c r="C47477" t="s">
        <v>151</v>
      </c>
      <c r="D47477" s="1" t="s">
        <v>61547</v>
      </c>
    </row>
    <row r="47478" spans="1:4" hidden="1" x14ac:dyDescent="0.3">
      <c r="A47478">
        <v>47476</v>
      </c>
      <c r="B47478" t="s">
        <v>61548</v>
      </c>
      <c r="C47478" t="s">
        <v>30</v>
      </c>
      <c r="D47478">
        <v>0.54880658077459099</v>
      </c>
    </row>
    <row r="47479" spans="1:4" hidden="1" x14ac:dyDescent="0.3">
      <c r="A47479">
        <v>47477</v>
      </c>
      <c r="B47479" t="s">
        <v>61549</v>
      </c>
      <c r="C47479" t="s">
        <v>32</v>
      </c>
      <c r="D47479">
        <v>0.18187300938401099</v>
      </c>
    </row>
    <row r="47480" spans="1:4" hidden="1" x14ac:dyDescent="0.3">
      <c r="A47480">
        <v>47478</v>
      </c>
      <c r="B47480" s="1" t="s">
        <v>61550</v>
      </c>
      <c r="C47480" t="s">
        <v>155</v>
      </c>
      <c r="D47480" s="1" t="s">
        <v>61551</v>
      </c>
    </row>
    <row r="47481" spans="1:4" hidden="1" x14ac:dyDescent="0.3">
      <c r="A47481">
        <v>47479</v>
      </c>
      <c r="B47481" t="s">
        <v>61552</v>
      </c>
      <c r="C47481" t="s">
        <v>40</v>
      </c>
      <c r="D47481">
        <v>0.84693139378182603</v>
      </c>
    </row>
    <row r="47482" spans="1:4" hidden="1" x14ac:dyDescent="0.3">
      <c r="A47482">
        <v>47480</v>
      </c>
      <c r="B47482" t="s">
        <v>61553</v>
      </c>
      <c r="C47482" t="s">
        <v>42</v>
      </c>
      <c r="D47482">
        <v>0.164906446869545</v>
      </c>
    </row>
    <row r="47483" spans="1:4" hidden="1" x14ac:dyDescent="0.3">
      <c r="A47483">
        <v>47481</v>
      </c>
      <c r="B47483" s="1" t="s">
        <v>61554</v>
      </c>
      <c r="C47483" t="s">
        <v>159</v>
      </c>
      <c r="D47483" s="1" t="s">
        <v>61555</v>
      </c>
    </row>
    <row r="47484" spans="1:4" hidden="1" x14ac:dyDescent="0.3">
      <c r="A47484">
        <v>47482</v>
      </c>
      <c r="B47484" t="s">
        <v>61556</v>
      </c>
      <c r="C47484" t="s">
        <v>161</v>
      </c>
      <c r="D47484">
        <v>1.0055512566026299</v>
      </c>
    </row>
    <row r="47485" spans="1:4" hidden="1" x14ac:dyDescent="0.3">
      <c r="A47485">
        <v>47483</v>
      </c>
      <c r="B47485" t="s">
        <v>61557</v>
      </c>
      <c r="C47485" t="s">
        <v>163</v>
      </c>
      <c r="D47485">
        <v>1.0002841553903601</v>
      </c>
    </row>
    <row r="47486" spans="1:4" hidden="1" x14ac:dyDescent="0.3">
      <c r="A47486">
        <v>47484</v>
      </c>
      <c r="B47486" s="1" t="s">
        <v>61558</v>
      </c>
      <c r="C47486" t="s">
        <v>165</v>
      </c>
      <c r="D47486" s="1" t="s">
        <v>61559</v>
      </c>
    </row>
    <row r="47487" spans="1:4" hidden="1" x14ac:dyDescent="0.3">
      <c r="A47487">
        <v>47485</v>
      </c>
      <c r="B47487" t="s">
        <v>61560</v>
      </c>
      <c r="C47487" t="s">
        <v>168</v>
      </c>
      <c r="D47487">
        <v>0.99990539096397502</v>
      </c>
    </row>
    <row r="47488" spans="1:4" hidden="1" x14ac:dyDescent="0.3">
      <c r="A47488">
        <v>47486</v>
      </c>
      <c r="B47488" t="s">
        <v>61561</v>
      </c>
      <c r="C47488" t="s">
        <v>170</v>
      </c>
      <c r="D47488">
        <v>1.00036585026512</v>
      </c>
    </row>
    <row r="47489" spans="1:4" hidden="1" x14ac:dyDescent="0.3">
      <c r="A47489">
        <v>47487</v>
      </c>
      <c r="B47489" s="1" t="s">
        <v>61562</v>
      </c>
      <c r="C47489" t="s">
        <v>172</v>
      </c>
      <c r="D47489" s="1" t="s">
        <v>61563</v>
      </c>
    </row>
    <row r="47490" spans="1:4" hidden="1" x14ac:dyDescent="0.3">
      <c r="A47490">
        <v>47488</v>
      </c>
      <c r="B47490" s="1" t="s">
        <v>61564</v>
      </c>
      <c r="C47490" t="s">
        <v>55</v>
      </c>
      <c r="D47490" s="1" t="s">
        <v>61565</v>
      </c>
    </row>
    <row r="47491" spans="1:4" hidden="1" x14ac:dyDescent="0.3">
      <c r="A47491">
        <v>47489</v>
      </c>
      <c r="B47491" s="1" t="s">
        <v>61566</v>
      </c>
      <c r="C47491" t="s">
        <v>52</v>
      </c>
      <c r="D47491" s="1" t="s">
        <v>61567</v>
      </c>
    </row>
    <row r="47492" spans="1:4" hidden="1" x14ac:dyDescent="0.3">
      <c r="A47492">
        <v>47490</v>
      </c>
      <c r="B47492" s="1" t="s">
        <v>61568</v>
      </c>
      <c r="C47492" t="s">
        <v>58</v>
      </c>
      <c r="D47492" s="1" t="s">
        <v>61569</v>
      </c>
    </row>
    <row r="47493" spans="1:4" hidden="1" x14ac:dyDescent="0.3">
      <c r="A47493">
        <v>47491</v>
      </c>
      <c r="B47493" t="s">
        <v>61570</v>
      </c>
      <c r="C47493" t="s">
        <v>61</v>
      </c>
      <c r="D47493">
        <v>158680844.49965799</v>
      </c>
    </row>
    <row r="47494" spans="1:4" hidden="1" x14ac:dyDescent="0.3">
      <c r="A47494">
        <v>47492</v>
      </c>
      <c r="B47494" t="s">
        <v>61571</v>
      </c>
      <c r="C47494" t="s">
        <v>63</v>
      </c>
      <c r="D47494">
        <v>100089686.593384</v>
      </c>
    </row>
    <row r="47495" spans="1:4" hidden="1" x14ac:dyDescent="0.3">
      <c r="A47495">
        <v>47493</v>
      </c>
      <c r="B47495" t="s">
        <v>61572</v>
      </c>
      <c r="C47495" t="s">
        <v>65</v>
      </c>
      <c r="D47495">
        <v>34464345.891133197</v>
      </c>
    </row>
    <row r="47496" spans="1:4" hidden="1" x14ac:dyDescent="0.3">
      <c r="A47496">
        <v>47494</v>
      </c>
      <c r="B47496" s="1" t="s">
        <v>61573</v>
      </c>
      <c r="C47496" t="s">
        <v>67</v>
      </c>
      <c r="D47496" s="1" t="s">
        <v>61574</v>
      </c>
    </row>
    <row r="47497" spans="1:4" hidden="1" x14ac:dyDescent="0.3">
      <c r="A47497">
        <v>47495</v>
      </c>
      <c r="B47497" s="1" t="s">
        <v>61575</v>
      </c>
      <c r="C47497" t="s">
        <v>70</v>
      </c>
      <c r="D47497" s="1" t="s">
        <v>61576</v>
      </c>
    </row>
    <row r="47498" spans="1:4" hidden="1" x14ac:dyDescent="0.3">
      <c r="A47498">
        <v>47496</v>
      </c>
      <c r="B47498" t="s">
        <v>61577</v>
      </c>
      <c r="C47498" t="s">
        <v>73</v>
      </c>
      <c r="D47498">
        <v>0.99959175775687203</v>
      </c>
    </row>
    <row r="47499" spans="1:4" hidden="1" x14ac:dyDescent="0.3">
      <c r="A47499">
        <v>47497</v>
      </c>
      <c r="B47499" t="s">
        <v>74</v>
      </c>
      <c r="C47499" t="s">
        <v>75</v>
      </c>
      <c r="D47499">
        <v>2.7397260273972599E-3</v>
      </c>
    </row>
    <row r="47500" spans="1:4" hidden="1" x14ac:dyDescent="0.3">
      <c r="A47500">
        <v>47498</v>
      </c>
      <c r="B47500" t="s">
        <v>76</v>
      </c>
      <c r="C47500" t="s">
        <v>77</v>
      </c>
      <c r="D47500">
        <v>0</v>
      </c>
    </row>
    <row r="47501" spans="1:4" hidden="1" x14ac:dyDescent="0.3">
      <c r="A47501">
        <v>47499</v>
      </c>
      <c r="B47501" t="s">
        <v>78</v>
      </c>
      <c r="C47501" t="s">
        <v>79</v>
      </c>
      <c r="D47501">
        <v>0</v>
      </c>
    </row>
    <row r="47502" spans="1:4" hidden="1" x14ac:dyDescent="0.3">
      <c r="A47502">
        <v>47500</v>
      </c>
      <c r="B47502" s="1" t="s">
        <v>61578</v>
      </c>
      <c r="C47502" t="s">
        <v>81</v>
      </c>
      <c r="D47502" s="1" t="s">
        <v>61579</v>
      </c>
    </row>
    <row r="47503" spans="1:4" hidden="1" x14ac:dyDescent="0.3">
      <c r="A47503">
        <v>47501</v>
      </c>
      <c r="B47503" t="s">
        <v>61580</v>
      </c>
      <c r="C47503" t="s">
        <v>84</v>
      </c>
      <c r="D47503">
        <v>0.99961910482679095</v>
      </c>
    </row>
    <row r="47504" spans="1:4" hidden="1" x14ac:dyDescent="0.3">
      <c r="A47504">
        <v>47502</v>
      </c>
      <c r="B47504" s="1" t="s">
        <v>61581</v>
      </c>
      <c r="C47504" t="s">
        <v>86</v>
      </c>
      <c r="D47504" s="1" t="s">
        <v>61582</v>
      </c>
    </row>
    <row r="47505" spans="1:4" hidden="1" x14ac:dyDescent="0.3">
      <c r="A47505">
        <v>47503</v>
      </c>
      <c r="B47505" t="s">
        <v>61583</v>
      </c>
      <c r="C47505" t="s">
        <v>89</v>
      </c>
      <c r="D47505">
        <v>115160404.01598901</v>
      </c>
    </row>
    <row r="47506" spans="1:4" hidden="1" x14ac:dyDescent="0.3">
      <c r="A47506">
        <v>47504</v>
      </c>
      <c r="B47506" s="1" t="s">
        <v>61584</v>
      </c>
      <c r="C47506" t="s">
        <v>91</v>
      </c>
      <c r="D47506" s="1" t="s">
        <v>61518</v>
      </c>
    </row>
    <row r="47507" spans="1:4" hidden="1" x14ac:dyDescent="0.3">
      <c r="A47507">
        <v>47505</v>
      </c>
      <c r="B47507" t="s">
        <v>61585</v>
      </c>
      <c r="C47507" t="s">
        <v>94</v>
      </c>
      <c r="D47507">
        <v>100089686.593384</v>
      </c>
    </row>
    <row r="47508" spans="1:4" hidden="1" x14ac:dyDescent="0.3">
      <c r="A47508">
        <v>47506</v>
      </c>
      <c r="B47508" t="s">
        <v>61586</v>
      </c>
      <c r="C47508" t="s">
        <v>96</v>
      </c>
      <c r="D47508">
        <v>34464345.891133197</v>
      </c>
    </row>
    <row r="47509" spans="1:4" hidden="1" x14ac:dyDescent="0.3">
      <c r="A47509">
        <v>47507</v>
      </c>
      <c r="B47509" t="s">
        <v>61587</v>
      </c>
      <c r="C47509" t="s">
        <v>98</v>
      </c>
      <c r="D47509">
        <v>24126812.015140399</v>
      </c>
    </row>
    <row r="47510" spans="1:4" hidden="1" x14ac:dyDescent="0.3">
      <c r="A47510">
        <v>47508</v>
      </c>
      <c r="B47510" s="1" t="s">
        <v>61588</v>
      </c>
      <c r="C47510" t="s">
        <v>100</v>
      </c>
      <c r="D47510" s="1" t="s">
        <v>61589</v>
      </c>
    </row>
    <row r="47511" spans="1:4" hidden="1" x14ac:dyDescent="0.3">
      <c r="A47511">
        <v>47509</v>
      </c>
      <c r="B47511" t="s">
        <v>61590</v>
      </c>
      <c r="C47511" t="s">
        <v>103</v>
      </c>
      <c r="D47511">
        <v>8.3556644904124698E-3</v>
      </c>
    </row>
    <row r="47512" spans="1:4" hidden="1" x14ac:dyDescent="0.3">
      <c r="A47512">
        <v>47510</v>
      </c>
      <c r="B47512" t="s">
        <v>61591</v>
      </c>
      <c r="C47512" t="s">
        <v>105</v>
      </c>
      <c r="D47512">
        <v>1.39631007863653E-3</v>
      </c>
    </row>
    <row r="47513" spans="1:4" hidden="1" x14ac:dyDescent="0.3">
      <c r="A47513">
        <v>47511</v>
      </c>
      <c r="B47513" t="s">
        <v>61592</v>
      </c>
      <c r="C47513" t="s">
        <v>107</v>
      </c>
      <c r="D47513">
        <v>1.0353230219743E-2</v>
      </c>
    </row>
    <row r="47514" spans="1:4" hidden="1" x14ac:dyDescent="0.3">
      <c r="A47514">
        <v>47512</v>
      </c>
      <c r="B47514" s="1" t="s">
        <v>61593</v>
      </c>
      <c r="C47514" t="s">
        <v>109</v>
      </c>
      <c r="D47514" s="1" t="s">
        <v>61594</v>
      </c>
    </row>
    <row r="47515" spans="1:4" x14ac:dyDescent="0.3">
      <c r="A47515">
        <v>47513</v>
      </c>
      <c r="B47515" t="s">
        <v>61595</v>
      </c>
      <c r="C47515" t="s">
        <v>207</v>
      </c>
      <c r="D47515">
        <v>158681986.38507101</v>
      </c>
    </row>
    <row r="47516" spans="1:4" hidden="1" x14ac:dyDescent="0.3">
      <c r="A47516">
        <v>47514</v>
      </c>
      <c r="B47516" t="s">
        <v>61596</v>
      </c>
      <c r="C47516" t="s">
        <v>209</v>
      </c>
      <c r="D47516">
        <v>-2738.3028374034502</v>
      </c>
    </row>
    <row r="47517" spans="1:4" hidden="1" x14ac:dyDescent="0.3">
      <c r="A47517">
        <v>47515</v>
      </c>
      <c r="B47517" t="s">
        <v>61597</v>
      </c>
      <c r="C47517" t="s">
        <v>211</v>
      </c>
      <c r="D47517">
        <v>-942.88775721803404</v>
      </c>
    </row>
    <row r="47518" spans="1:4" hidden="1" x14ac:dyDescent="0.3">
      <c r="A47518">
        <v>47516</v>
      </c>
      <c r="B47518" s="1" t="s">
        <v>61598</v>
      </c>
      <c r="C47518" t="s">
        <v>213</v>
      </c>
      <c r="D47518" s="1" t="s">
        <v>61599</v>
      </c>
    </row>
    <row r="47519" spans="1:4" hidden="1" x14ac:dyDescent="0.3">
      <c r="A47519">
        <v>47517</v>
      </c>
      <c r="B47519" t="s">
        <v>61600</v>
      </c>
      <c r="C47519" t="s">
        <v>216</v>
      </c>
      <c r="D47519">
        <v>100093349.642423</v>
      </c>
    </row>
    <row r="47520" spans="1:4" hidden="1" x14ac:dyDescent="0.3">
      <c r="A47520">
        <v>47518</v>
      </c>
      <c r="B47520" t="s">
        <v>61601</v>
      </c>
      <c r="C47520" t="s">
        <v>218</v>
      </c>
      <c r="D47520">
        <v>34465433.358085498</v>
      </c>
    </row>
    <row r="47521" spans="1:4" hidden="1" x14ac:dyDescent="0.3">
      <c r="A47521">
        <v>47519</v>
      </c>
      <c r="B47521" t="s">
        <v>61602</v>
      </c>
      <c r="C47521" t="s">
        <v>220</v>
      </c>
      <c r="D47521">
        <v>24127544.644224498</v>
      </c>
    </row>
    <row r="47522" spans="1:4" hidden="1" x14ac:dyDescent="0.3">
      <c r="A47522">
        <v>47520</v>
      </c>
      <c r="B47522" s="1" t="s">
        <v>61603</v>
      </c>
      <c r="C47522" t="s">
        <v>222</v>
      </c>
      <c r="D47522" s="1" t="s">
        <v>61604</v>
      </c>
    </row>
    <row r="47523" spans="1:4" hidden="1" x14ac:dyDescent="0.3">
      <c r="A47523">
        <v>47521</v>
      </c>
      <c r="B47523" t="s">
        <v>61605</v>
      </c>
      <c r="C47523" t="s">
        <v>225</v>
      </c>
      <c r="D47523">
        <v>115163554.60181201</v>
      </c>
    </row>
    <row r="47524" spans="1:4" hidden="1" x14ac:dyDescent="0.3">
      <c r="A47524">
        <v>47522</v>
      </c>
      <c r="B47524" t="s">
        <v>61606</v>
      </c>
      <c r="C47524" t="s">
        <v>227</v>
      </c>
      <c r="D47524">
        <v>-3150.5858227163499</v>
      </c>
    </row>
    <row r="47525" spans="1:4" hidden="1" x14ac:dyDescent="0.3">
      <c r="A47525">
        <v>47523</v>
      </c>
      <c r="B47525" s="1" t="s">
        <v>61607</v>
      </c>
      <c r="C47525" t="s">
        <v>229</v>
      </c>
      <c r="D47525" s="1" t="s">
        <v>61608</v>
      </c>
    </row>
    <row r="47526" spans="1:4" hidden="1" x14ac:dyDescent="0.3">
      <c r="A47526">
        <v>47524</v>
      </c>
      <c r="B47526" t="s">
        <v>61609</v>
      </c>
      <c r="C47526" t="s">
        <v>112</v>
      </c>
      <c r="D47526">
        <v>924.74620135390796</v>
      </c>
    </row>
    <row r="47527" spans="1:4" hidden="1" x14ac:dyDescent="0.3">
      <c r="A47527">
        <v>47525</v>
      </c>
      <c r="B47527" t="s">
        <v>61610</v>
      </c>
      <c r="C47527" t="s">
        <v>114</v>
      </c>
      <c r="D47527">
        <v>144.57919508859101</v>
      </c>
    </row>
    <row r="47528" spans="1:4" hidden="1" x14ac:dyDescent="0.3">
      <c r="A47528">
        <v>47526</v>
      </c>
      <c r="B47528" s="1" t="s">
        <v>61611</v>
      </c>
      <c r="C47528" t="s">
        <v>116</v>
      </c>
      <c r="D47528" s="1" t="s">
        <v>61612</v>
      </c>
    </row>
    <row r="47529" spans="1:4" hidden="1" x14ac:dyDescent="0.3">
      <c r="A47529">
        <v>47527</v>
      </c>
      <c r="B47529" t="s">
        <v>61613</v>
      </c>
      <c r="C47529" t="s">
        <v>119</v>
      </c>
      <c r="D47529">
        <v>100093349.642423</v>
      </c>
    </row>
    <row r="47530" spans="1:4" hidden="1" x14ac:dyDescent="0.3">
      <c r="A47530">
        <v>47528</v>
      </c>
      <c r="B47530" t="s">
        <v>61614</v>
      </c>
      <c r="C47530" t="s">
        <v>121</v>
      </c>
      <c r="D47530">
        <v>34465433.358085498</v>
      </c>
    </row>
    <row r="47531" spans="1:4" hidden="1" x14ac:dyDescent="0.3">
      <c r="A47531">
        <v>47529</v>
      </c>
      <c r="B47531" s="1" t="s">
        <v>61615</v>
      </c>
      <c r="C47531" t="s">
        <v>123</v>
      </c>
      <c r="D47531" s="1" t="s">
        <v>61616</v>
      </c>
    </row>
    <row r="47532" spans="1:4" hidden="1" x14ac:dyDescent="0.3">
      <c r="A47532">
        <v>47530</v>
      </c>
      <c r="B47532" t="s">
        <v>61617</v>
      </c>
      <c r="C47532" t="s">
        <v>126</v>
      </c>
      <c r="D47532">
        <v>0.86947202688884895</v>
      </c>
    </row>
    <row r="47533" spans="1:4" hidden="1" x14ac:dyDescent="0.3">
      <c r="A47533">
        <v>47531</v>
      </c>
      <c r="B47533" t="s">
        <v>61618</v>
      </c>
      <c r="C47533" t="s">
        <v>128</v>
      </c>
      <c r="D47533">
        <v>0.29938782453091201</v>
      </c>
    </row>
    <row r="47534" spans="1:4" hidden="1" x14ac:dyDescent="0.3">
      <c r="A47534">
        <v>47532</v>
      </c>
      <c r="B47534" s="1" t="s">
        <v>61619</v>
      </c>
      <c r="C47534" t="s">
        <v>130</v>
      </c>
      <c r="D47534" s="1" t="s">
        <v>61620</v>
      </c>
    </row>
    <row r="47535" spans="1:4" hidden="1" x14ac:dyDescent="0.3">
      <c r="A47535">
        <v>47533</v>
      </c>
      <c r="B47535" s="1" t="s">
        <v>61621</v>
      </c>
      <c r="C47535" t="s">
        <v>4</v>
      </c>
      <c r="D47535" t="s">
        <v>61622</v>
      </c>
    </row>
    <row r="47536" spans="1:4" hidden="1" x14ac:dyDescent="0.3">
      <c r="A47536">
        <v>47534</v>
      </c>
      <c r="B47536" t="s">
        <v>61623</v>
      </c>
      <c r="C47536" t="s">
        <v>7</v>
      </c>
      <c r="D47536">
        <v>1787.76</v>
      </c>
    </row>
    <row r="47537" spans="1:4" hidden="1" x14ac:dyDescent="0.3">
      <c r="A47537">
        <v>47535</v>
      </c>
      <c r="B47537" s="1" t="s">
        <v>61624</v>
      </c>
      <c r="C47537" t="s">
        <v>9</v>
      </c>
      <c r="D47537" s="1" t="s">
        <v>61625</v>
      </c>
    </row>
    <row r="47538" spans="1:4" hidden="1" x14ac:dyDescent="0.3">
      <c r="A47538">
        <v>47536</v>
      </c>
      <c r="B47538" t="s">
        <v>61626</v>
      </c>
      <c r="C47538" t="s">
        <v>14</v>
      </c>
      <c r="D47538">
        <v>97.328125</v>
      </c>
    </row>
    <row r="47539" spans="1:4" hidden="1" x14ac:dyDescent="0.3">
      <c r="A47539">
        <v>47537</v>
      </c>
      <c r="B47539" t="s">
        <v>61627</v>
      </c>
      <c r="C47539" t="s">
        <v>16</v>
      </c>
      <c r="D47539">
        <v>4.3774652842161297</v>
      </c>
    </row>
    <row r="47540" spans="1:4" hidden="1" x14ac:dyDescent="0.3">
      <c r="A47540">
        <v>47538</v>
      </c>
      <c r="B47540" s="1" t="s">
        <v>61628</v>
      </c>
      <c r="C47540" t="s">
        <v>140</v>
      </c>
      <c r="D47540" s="1" t="s">
        <v>61629</v>
      </c>
    </row>
    <row r="47541" spans="1:4" hidden="1" x14ac:dyDescent="0.3">
      <c r="A47541">
        <v>47539</v>
      </c>
      <c r="B47541" t="s">
        <v>61630</v>
      </c>
      <c r="C47541" t="s">
        <v>22</v>
      </c>
      <c r="D47541">
        <v>68.599999999999994</v>
      </c>
    </row>
    <row r="47542" spans="1:4" hidden="1" x14ac:dyDescent="0.3">
      <c r="A47542">
        <v>47540</v>
      </c>
      <c r="B47542" t="s">
        <v>61631</v>
      </c>
      <c r="C47542" t="s">
        <v>24</v>
      </c>
      <c r="D47542">
        <v>6.4979028806775796</v>
      </c>
    </row>
    <row r="47543" spans="1:4" hidden="1" x14ac:dyDescent="0.3">
      <c r="A47543">
        <v>47541</v>
      </c>
      <c r="B47543" s="1" t="s">
        <v>61632</v>
      </c>
      <c r="C47543" t="s">
        <v>145</v>
      </c>
      <c r="D47543" s="1" t="s">
        <v>61633</v>
      </c>
    </row>
    <row r="47544" spans="1:4" hidden="1" x14ac:dyDescent="0.3">
      <c r="A47544">
        <v>47542</v>
      </c>
      <c r="B47544" t="s">
        <v>61634</v>
      </c>
      <c r="C47544" t="s">
        <v>35</v>
      </c>
      <c r="D47544">
        <v>-3.1178663765228799E-2</v>
      </c>
    </row>
    <row r="47545" spans="1:4" hidden="1" x14ac:dyDescent="0.3">
      <c r="A47545">
        <v>47543</v>
      </c>
      <c r="B47545" t="s">
        <v>61635</v>
      </c>
      <c r="C47545" t="s">
        <v>149</v>
      </c>
      <c r="D47545">
        <v>0.73884106712549802</v>
      </c>
    </row>
    <row r="47546" spans="1:4" hidden="1" x14ac:dyDescent="0.3">
      <c r="A47546">
        <v>47544</v>
      </c>
      <c r="B47546" s="1" t="s">
        <v>61636</v>
      </c>
      <c r="C47546" t="s">
        <v>151</v>
      </c>
      <c r="D47546" s="1" t="s">
        <v>61637</v>
      </c>
    </row>
    <row r="47547" spans="1:4" hidden="1" x14ac:dyDescent="0.3">
      <c r="A47547">
        <v>47545</v>
      </c>
      <c r="B47547" t="s">
        <v>61638</v>
      </c>
      <c r="C47547" t="s">
        <v>30</v>
      </c>
      <c r="D47547">
        <v>0.40482937948139802</v>
      </c>
    </row>
    <row r="47548" spans="1:4" hidden="1" x14ac:dyDescent="0.3">
      <c r="A47548">
        <v>47546</v>
      </c>
      <c r="B47548" t="s">
        <v>61639</v>
      </c>
      <c r="C47548" t="s">
        <v>32</v>
      </c>
      <c r="D47548">
        <v>0.185700626659423</v>
      </c>
    </row>
    <row r="47549" spans="1:4" hidden="1" x14ac:dyDescent="0.3">
      <c r="A47549">
        <v>47547</v>
      </c>
      <c r="B47549" s="1" t="s">
        <v>61640</v>
      </c>
      <c r="C47549" t="s">
        <v>155</v>
      </c>
      <c r="D47549" s="1" t="s">
        <v>61641</v>
      </c>
    </row>
    <row r="47550" spans="1:4" hidden="1" x14ac:dyDescent="0.3">
      <c r="A47550">
        <v>47548</v>
      </c>
      <c r="B47550" t="s">
        <v>61642</v>
      </c>
      <c r="C47550" t="s">
        <v>40</v>
      </c>
      <c r="D47550">
        <v>0.62634928428382997</v>
      </c>
    </row>
    <row r="47551" spans="1:4" hidden="1" x14ac:dyDescent="0.3">
      <c r="A47551">
        <v>47549</v>
      </c>
      <c r="B47551" t="s">
        <v>61643</v>
      </c>
      <c r="C47551" t="s">
        <v>42</v>
      </c>
      <c r="D47551">
        <v>0.16777043023587701</v>
      </c>
    </row>
    <row r="47552" spans="1:4" hidden="1" x14ac:dyDescent="0.3">
      <c r="A47552">
        <v>47550</v>
      </c>
      <c r="B47552" s="1" t="s">
        <v>61644</v>
      </c>
      <c r="C47552" t="s">
        <v>159</v>
      </c>
      <c r="D47552" s="1" t="s">
        <v>61645</v>
      </c>
    </row>
    <row r="47553" spans="1:4" hidden="1" x14ac:dyDescent="0.3">
      <c r="A47553">
        <v>47551</v>
      </c>
      <c r="B47553" t="s">
        <v>61646</v>
      </c>
      <c r="C47553" t="s">
        <v>161</v>
      </c>
      <c r="D47553">
        <v>0.996921841541755</v>
      </c>
    </row>
    <row r="47554" spans="1:4" hidden="1" x14ac:dyDescent="0.3">
      <c r="A47554">
        <v>47552</v>
      </c>
      <c r="B47554" t="s">
        <v>61647</v>
      </c>
      <c r="C47554" t="s">
        <v>163</v>
      </c>
      <c r="D47554">
        <v>1.00124447572231</v>
      </c>
    </row>
    <row r="47555" spans="1:4" hidden="1" x14ac:dyDescent="0.3">
      <c r="A47555">
        <v>47553</v>
      </c>
      <c r="B47555" s="1" t="s">
        <v>61648</v>
      </c>
      <c r="C47555" t="s">
        <v>165</v>
      </c>
      <c r="D47555" s="1" t="s">
        <v>61649</v>
      </c>
    </row>
    <row r="47556" spans="1:4" hidden="1" x14ac:dyDescent="0.3">
      <c r="A47556">
        <v>47554</v>
      </c>
      <c r="B47556" t="s">
        <v>61650</v>
      </c>
      <c r="C47556" t="s">
        <v>168</v>
      </c>
      <c r="D47556">
        <v>0.99789327056458099</v>
      </c>
    </row>
    <row r="47557" spans="1:4" hidden="1" x14ac:dyDescent="0.3">
      <c r="A47557">
        <v>47555</v>
      </c>
      <c r="B47557" t="s">
        <v>61651</v>
      </c>
      <c r="C47557" t="s">
        <v>170</v>
      </c>
      <c r="D47557">
        <v>1.0032386028321301</v>
      </c>
    </row>
    <row r="47558" spans="1:4" hidden="1" x14ac:dyDescent="0.3">
      <c r="A47558">
        <v>47556</v>
      </c>
      <c r="B47558" s="1" t="s">
        <v>61652</v>
      </c>
      <c r="C47558" t="s">
        <v>172</v>
      </c>
      <c r="D47558" s="1" t="s">
        <v>61653</v>
      </c>
    </row>
    <row r="47559" spans="1:4" hidden="1" x14ac:dyDescent="0.3">
      <c r="A47559">
        <v>47557</v>
      </c>
      <c r="B47559" s="1" t="s">
        <v>61654</v>
      </c>
      <c r="C47559" t="s">
        <v>55</v>
      </c>
      <c r="D47559" s="1" t="s">
        <v>61655</v>
      </c>
    </row>
    <row r="47560" spans="1:4" hidden="1" x14ac:dyDescent="0.3">
      <c r="A47560">
        <v>47558</v>
      </c>
      <c r="B47560" s="1" t="s">
        <v>61656</v>
      </c>
      <c r="C47560" t="s">
        <v>52</v>
      </c>
      <c r="D47560" s="1" t="s">
        <v>61657</v>
      </c>
    </row>
    <row r="47561" spans="1:4" hidden="1" x14ac:dyDescent="0.3">
      <c r="A47561">
        <v>47559</v>
      </c>
      <c r="B47561" s="1" t="s">
        <v>61658</v>
      </c>
      <c r="C47561" t="s">
        <v>58</v>
      </c>
      <c r="D47561" s="1" t="s">
        <v>61659</v>
      </c>
    </row>
    <row r="47562" spans="1:4" hidden="1" x14ac:dyDescent="0.3">
      <c r="A47562">
        <v>47560</v>
      </c>
      <c r="B47562" t="s">
        <v>61660</v>
      </c>
      <c r="C47562" t="s">
        <v>61</v>
      </c>
      <c r="D47562">
        <v>158410545.04142901</v>
      </c>
    </row>
    <row r="47563" spans="1:4" hidden="1" x14ac:dyDescent="0.3">
      <c r="A47563">
        <v>47561</v>
      </c>
      <c r="B47563" t="s">
        <v>61661</v>
      </c>
      <c r="C47563" t="s">
        <v>63</v>
      </c>
      <c r="D47563">
        <v>99785246.451607794</v>
      </c>
    </row>
    <row r="47564" spans="1:4" hidden="1" x14ac:dyDescent="0.3">
      <c r="A47564">
        <v>47562</v>
      </c>
      <c r="B47564" t="s">
        <v>61662</v>
      </c>
      <c r="C47564" t="s">
        <v>65</v>
      </c>
      <c r="D47564">
        <v>34508324.753158599</v>
      </c>
    </row>
    <row r="47565" spans="1:4" hidden="1" x14ac:dyDescent="0.3">
      <c r="A47565">
        <v>47563</v>
      </c>
      <c r="B47565" s="1" t="s">
        <v>61663</v>
      </c>
      <c r="C47565" t="s">
        <v>67</v>
      </c>
      <c r="D47565" s="1" t="s">
        <v>61664</v>
      </c>
    </row>
    <row r="47566" spans="1:4" hidden="1" x14ac:dyDescent="0.3">
      <c r="A47566">
        <v>47564</v>
      </c>
      <c r="B47566" s="1" t="s">
        <v>61665</v>
      </c>
      <c r="C47566" t="s">
        <v>70</v>
      </c>
      <c r="D47566" s="1" t="s">
        <v>61666</v>
      </c>
    </row>
    <row r="47567" spans="1:4" hidden="1" x14ac:dyDescent="0.3">
      <c r="A47567">
        <v>47565</v>
      </c>
      <c r="B47567" t="s">
        <v>61667</v>
      </c>
      <c r="C47567" t="s">
        <v>73</v>
      </c>
      <c r="D47567">
        <v>0.99961910482679095</v>
      </c>
    </row>
    <row r="47568" spans="1:4" hidden="1" x14ac:dyDescent="0.3">
      <c r="A47568">
        <v>47566</v>
      </c>
      <c r="B47568" t="s">
        <v>74</v>
      </c>
      <c r="C47568" t="s">
        <v>75</v>
      </c>
      <c r="D47568">
        <v>2.7397260273972599E-3</v>
      </c>
    </row>
    <row r="47569" spans="1:4" hidden="1" x14ac:dyDescent="0.3">
      <c r="A47569">
        <v>47567</v>
      </c>
      <c r="B47569" t="s">
        <v>76</v>
      </c>
      <c r="C47569" t="s">
        <v>77</v>
      </c>
      <c r="D47569">
        <v>0</v>
      </c>
    </row>
    <row r="47570" spans="1:4" hidden="1" x14ac:dyDescent="0.3">
      <c r="A47570">
        <v>47568</v>
      </c>
      <c r="B47570" t="s">
        <v>78</v>
      </c>
      <c r="C47570" t="s">
        <v>79</v>
      </c>
      <c r="D47570">
        <v>0</v>
      </c>
    </row>
    <row r="47571" spans="1:4" hidden="1" x14ac:dyDescent="0.3">
      <c r="A47571">
        <v>47569</v>
      </c>
      <c r="B47571" s="1" t="s">
        <v>61668</v>
      </c>
      <c r="C47571" t="s">
        <v>81</v>
      </c>
      <c r="D47571" s="1" t="s">
        <v>61669</v>
      </c>
    </row>
    <row r="47572" spans="1:4" hidden="1" x14ac:dyDescent="0.3">
      <c r="A47572">
        <v>47570</v>
      </c>
      <c r="B47572" t="s">
        <v>61670</v>
      </c>
      <c r="C47572" t="s">
        <v>84</v>
      </c>
      <c r="D47572">
        <v>0.99959143460855604</v>
      </c>
    </row>
    <row r="47573" spans="1:4" hidden="1" x14ac:dyDescent="0.3">
      <c r="A47573">
        <v>47571</v>
      </c>
      <c r="B47573" s="1" t="s">
        <v>61671</v>
      </c>
      <c r="C47573" t="s">
        <v>86</v>
      </c>
      <c r="D47573" s="1" t="s">
        <v>61672</v>
      </c>
    </row>
    <row r="47574" spans="1:4" hidden="1" x14ac:dyDescent="0.3">
      <c r="A47574">
        <v>47572</v>
      </c>
      <c r="B47574" t="s">
        <v>61673</v>
      </c>
      <c r="C47574" t="s">
        <v>89</v>
      </c>
      <c r="D47574">
        <v>115163591.83193199</v>
      </c>
    </row>
    <row r="47575" spans="1:4" hidden="1" x14ac:dyDescent="0.3">
      <c r="A47575">
        <v>47573</v>
      </c>
      <c r="B47575" s="1" t="s">
        <v>61674</v>
      </c>
      <c r="C47575" t="s">
        <v>91</v>
      </c>
      <c r="D47575" s="1" t="s">
        <v>61608</v>
      </c>
    </row>
    <row r="47576" spans="1:4" hidden="1" x14ac:dyDescent="0.3">
      <c r="A47576">
        <v>47574</v>
      </c>
      <c r="B47576" t="s">
        <v>61675</v>
      </c>
      <c r="C47576" t="s">
        <v>94</v>
      </c>
      <c r="D47576">
        <v>99785246.451607794</v>
      </c>
    </row>
    <row r="47577" spans="1:4" hidden="1" x14ac:dyDescent="0.3">
      <c r="A47577">
        <v>47575</v>
      </c>
      <c r="B47577" t="s">
        <v>61676</v>
      </c>
      <c r="C47577" t="s">
        <v>96</v>
      </c>
      <c r="D47577">
        <v>34508324.753158599</v>
      </c>
    </row>
    <row r="47578" spans="1:4" hidden="1" x14ac:dyDescent="0.3">
      <c r="A47578">
        <v>47576</v>
      </c>
      <c r="B47578" t="s">
        <v>61677</v>
      </c>
      <c r="C47578" t="s">
        <v>98</v>
      </c>
      <c r="D47578">
        <v>24116973.836663201</v>
      </c>
    </row>
    <row r="47579" spans="1:4" hidden="1" x14ac:dyDescent="0.3">
      <c r="A47579">
        <v>47577</v>
      </c>
      <c r="B47579" s="1" t="s">
        <v>61678</v>
      </c>
      <c r="C47579" t="s">
        <v>100</v>
      </c>
      <c r="D47579" s="1" t="s">
        <v>61679</v>
      </c>
    </row>
    <row r="47580" spans="1:4" hidden="1" x14ac:dyDescent="0.3">
      <c r="A47580">
        <v>47578</v>
      </c>
      <c r="B47580" t="s">
        <v>61680</v>
      </c>
      <c r="C47580" t="s">
        <v>103</v>
      </c>
      <c r="D47580">
        <v>8.1509493810147798E-3</v>
      </c>
    </row>
    <row r="47581" spans="1:4" hidden="1" x14ac:dyDescent="0.3">
      <c r="A47581">
        <v>47579</v>
      </c>
      <c r="B47581" t="s">
        <v>61681</v>
      </c>
      <c r="C47581" t="s">
        <v>105</v>
      </c>
      <c r="D47581">
        <v>1.3892201901552601E-3</v>
      </c>
    </row>
    <row r="47582" spans="1:4" hidden="1" x14ac:dyDescent="0.3">
      <c r="A47582">
        <v>47580</v>
      </c>
      <c r="B47582" t="s">
        <v>61682</v>
      </c>
      <c r="C47582" t="s">
        <v>107</v>
      </c>
      <c r="D47582">
        <v>1.0345823994160799E-2</v>
      </c>
    </row>
    <row r="47583" spans="1:4" hidden="1" x14ac:dyDescent="0.3">
      <c r="A47583">
        <v>47581</v>
      </c>
      <c r="B47583" s="1" t="s">
        <v>61683</v>
      </c>
      <c r="C47583" t="s">
        <v>109</v>
      </c>
      <c r="D47583" s="1" t="s">
        <v>61684</v>
      </c>
    </row>
    <row r="47584" spans="1:4" x14ac:dyDescent="0.3">
      <c r="A47584">
        <v>47582</v>
      </c>
      <c r="B47584" t="s">
        <v>61685</v>
      </c>
      <c r="C47584" t="s">
        <v>207</v>
      </c>
      <c r="D47584">
        <v>158409389.802046</v>
      </c>
    </row>
    <row r="47585" spans="1:4" hidden="1" x14ac:dyDescent="0.3">
      <c r="A47585">
        <v>47583</v>
      </c>
      <c r="B47585" t="s">
        <v>61686</v>
      </c>
      <c r="C47585" t="s">
        <v>209</v>
      </c>
      <c r="D47585">
        <v>2762.1057761878901</v>
      </c>
    </row>
    <row r="47586" spans="1:4" hidden="1" x14ac:dyDescent="0.3">
      <c r="A47586">
        <v>47584</v>
      </c>
      <c r="B47586" t="s">
        <v>61687</v>
      </c>
      <c r="C47586" t="s">
        <v>211</v>
      </c>
      <c r="D47586">
        <v>955.21253486339799</v>
      </c>
    </row>
    <row r="47587" spans="1:4" hidden="1" x14ac:dyDescent="0.3">
      <c r="A47587">
        <v>47585</v>
      </c>
      <c r="B47587" s="1" t="s">
        <v>61688</v>
      </c>
      <c r="C47587" t="s">
        <v>213</v>
      </c>
      <c r="D47587" s="1" t="s">
        <v>61689</v>
      </c>
    </row>
    <row r="47588" spans="1:4" hidden="1" x14ac:dyDescent="0.3">
      <c r="A47588">
        <v>47586</v>
      </c>
      <c r="B47588" t="s">
        <v>61690</v>
      </c>
      <c r="C47588" t="s">
        <v>216</v>
      </c>
      <c r="D47588">
        <v>99781550.398756906</v>
      </c>
    </row>
    <row r="47589" spans="1:4" hidden="1" x14ac:dyDescent="0.3">
      <c r="A47589">
        <v>47587</v>
      </c>
      <c r="B47589" t="s">
        <v>61691</v>
      </c>
      <c r="C47589" t="s">
        <v>218</v>
      </c>
      <c r="D47589">
        <v>34507218.554295003</v>
      </c>
    </row>
    <row r="47590" spans="1:4" hidden="1" x14ac:dyDescent="0.3">
      <c r="A47590">
        <v>47588</v>
      </c>
      <c r="B47590" t="s">
        <v>61692</v>
      </c>
      <c r="C47590" t="s">
        <v>220</v>
      </c>
      <c r="D47590">
        <v>24116235.956423599</v>
      </c>
    </row>
    <row r="47591" spans="1:4" hidden="1" x14ac:dyDescent="0.3">
      <c r="A47591">
        <v>47589</v>
      </c>
      <c r="B47591" s="1" t="s">
        <v>61693</v>
      </c>
      <c r="C47591" t="s">
        <v>222</v>
      </c>
      <c r="D47591" s="1" t="s">
        <v>61694</v>
      </c>
    </row>
    <row r="47592" spans="1:4" hidden="1" x14ac:dyDescent="0.3">
      <c r="A47592">
        <v>47590</v>
      </c>
      <c r="B47592" t="s">
        <v>61695</v>
      </c>
      <c r="C47592" t="s">
        <v>225</v>
      </c>
      <c r="D47592">
        <v>115160404.01598901</v>
      </c>
    </row>
    <row r="47593" spans="1:4" hidden="1" x14ac:dyDescent="0.3">
      <c r="A47593">
        <v>47591</v>
      </c>
      <c r="B47593" t="s">
        <v>61696</v>
      </c>
      <c r="C47593" t="s">
        <v>227</v>
      </c>
      <c r="D47593">
        <v>3187.8159424215501</v>
      </c>
    </row>
    <row r="47594" spans="1:4" hidden="1" x14ac:dyDescent="0.3">
      <c r="A47594">
        <v>47592</v>
      </c>
      <c r="B47594" s="1" t="s">
        <v>61697</v>
      </c>
      <c r="C47594" t="s">
        <v>229</v>
      </c>
      <c r="D47594" s="1" t="s">
        <v>61698</v>
      </c>
    </row>
    <row r="47595" spans="1:4" hidden="1" x14ac:dyDescent="0.3">
      <c r="A47595">
        <v>47593</v>
      </c>
      <c r="B47595" t="s">
        <v>61699</v>
      </c>
      <c r="C47595" t="s">
        <v>112</v>
      </c>
      <c r="D47595">
        <v>-933.94707466923603</v>
      </c>
    </row>
    <row r="47596" spans="1:4" hidden="1" x14ac:dyDescent="0.3">
      <c r="A47596">
        <v>47594</v>
      </c>
      <c r="B47596" t="s">
        <v>61700</v>
      </c>
      <c r="C47596" t="s">
        <v>114</v>
      </c>
      <c r="D47596">
        <v>-150.986328780745</v>
      </c>
    </row>
    <row r="47597" spans="1:4" hidden="1" x14ac:dyDescent="0.3">
      <c r="A47597">
        <v>47595</v>
      </c>
      <c r="B47597" s="1" t="s">
        <v>61701</v>
      </c>
      <c r="C47597" t="s">
        <v>116</v>
      </c>
      <c r="D47597" s="1" t="s">
        <v>61702</v>
      </c>
    </row>
    <row r="47598" spans="1:4" hidden="1" x14ac:dyDescent="0.3">
      <c r="A47598">
        <v>47596</v>
      </c>
      <c r="B47598" t="s">
        <v>61703</v>
      </c>
      <c r="C47598" t="s">
        <v>119</v>
      </c>
      <c r="D47598">
        <v>99781550.398756906</v>
      </c>
    </row>
    <row r="47599" spans="1:4" hidden="1" x14ac:dyDescent="0.3">
      <c r="A47599">
        <v>47597</v>
      </c>
      <c r="B47599" t="s">
        <v>61704</v>
      </c>
      <c r="C47599" t="s">
        <v>121</v>
      </c>
      <c r="D47599">
        <v>34507218.554295003</v>
      </c>
    </row>
    <row r="47600" spans="1:4" hidden="1" x14ac:dyDescent="0.3">
      <c r="A47600">
        <v>47598</v>
      </c>
      <c r="B47600" s="1" t="s">
        <v>61705</v>
      </c>
      <c r="C47600" t="s">
        <v>123</v>
      </c>
      <c r="D47600" s="1" t="s">
        <v>61706</v>
      </c>
    </row>
    <row r="47601" spans="1:4" hidden="1" x14ac:dyDescent="0.3">
      <c r="A47601">
        <v>47599</v>
      </c>
      <c r="B47601" t="s">
        <v>61707</v>
      </c>
      <c r="C47601" t="s">
        <v>126</v>
      </c>
      <c r="D47601">
        <v>0.86681125516028301</v>
      </c>
    </row>
    <row r="47602" spans="1:4" hidden="1" x14ac:dyDescent="0.3">
      <c r="A47602">
        <v>47600</v>
      </c>
      <c r="B47602" t="s">
        <v>61708</v>
      </c>
      <c r="C47602" t="s">
        <v>128</v>
      </c>
      <c r="D47602">
        <v>0.29976729473138403</v>
      </c>
    </row>
    <row r="47603" spans="1:4" hidden="1" x14ac:dyDescent="0.3">
      <c r="A47603">
        <v>47601</v>
      </c>
      <c r="B47603" s="1" t="s">
        <v>61709</v>
      </c>
      <c r="C47603" t="s">
        <v>130</v>
      </c>
      <c r="D47603" s="1" t="s">
        <v>61710</v>
      </c>
    </row>
    <row r="47604" spans="1:4" hidden="1" x14ac:dyDescent="0.3">
      <c r="A47604">
        <v>47602</v>
      </c>
      <c r="B47604" s="1" t="s">
        <v>61711</v>
      </c>
      <c r="C47604" t="s">
        <v>4</v>
      </c>
      <c r="D47604" t="s">
        <v>61712</v>
      </c>
    </row>
    <row r="47605" spans="1:4" hidden="1" x14ac:dyDescent="0.3">
      <c r="A47605">
        <v>47603</v>
      </c>
      <c r="B47605" t="s">
        <v>61713</v>
      </c>
      <c r="C47605" t="s">
        <v>7</v>
      </c>
      <c r="D47605">
        <v>1769.84</v>
      </c>
    </row>
    <row r="47606" spans="1:4" hidden="1" x14ac:dyDescent="0.3">
      <c r="A47606">
        <v>47604</v>
      </c>
      <c r="B47606" s="1" t="s">
        <v>61714</v>
      </c>
      <c r="C47606" t="s">
        <v>9</v>
      </c>
      <c r="D47606" s="1" t="s">
        <v>61715</v>
      </c>
    </row>
    <row r="47607" spans="1:4" hidden="1" x14ac:dyDescent="0.3">
      <c r="A47607">
        <v>47605</v>
      </c>
      <c r="B47607" t="s">
        <v>61716</v>
      </c>
      <c r="C47607" t="s">
        <v>14</v>
      </c>
      <c r="D47607">
        <v>97.17578125</v>
      </c>
    </row>
    <row r="47608" spans="1:4" hidden="1" x14ac:dyDescent="0.3">
      <c r="A47608">
        <v>47606</v>
      </c>
      <c r="B47608" t="s">
        <v>61717</v>
      </c>
      <c r="C47608" t="s">
        <v>16</v>
      </c>
      <c r="D47608">
        <v>4.3745177504065396</v>
      </c>
    </row>
    <row r="47609" spans="1:4" hidden="1" x14ac:dyDescent="0.3">
      <c r="A47609">
        <v>47607</v>
      </c>
      <c r="B47609" s="1" t="s">
        <v>61718</v>
      </c>
      <c r="C47609" t="s">
        <v>140</v>
      </c>
      <c r="D47609" s="1" t="s">
        <v>61719</v>
      </c>
    </row>
    <row r="47610" spans="1:4" hidden="1" x14ac:dyDescent="0.3">
      <c r="A47610">
        <v>47608</v>
      </c>
      <c r="B47610" t="s">
        <v>41672</v>
      </c>
      <c r="C47610" t="s">
        <v>22</v>
      </c>
      <c r="D47610">
        <v>67.900000000000006</v>
      </c>
    </row>
    <row r="47611" spans="1:4" hidden="1" x14ac:dyDescent="0.3">
      <c r="A47611">
        <v>47609</v>
      </c>
      <c r="B47611" t="s">
        <v>61720</v>
      </c>
      <c r="C47611" t="s">
        <v>24</v>
      </c>
      <c r="D47611">
        <v>6.4900595021088696</v>
      </c>
    </row>
    <row r="47612" spans="1:4" hidden="1" x14ac:dyDescent="0.3">
      <c r="A47612">
        <v>47610</v>
      </c>
      <c r="B47612" s="1" t="s">
        <v>61721</v>
      </c>
      <c r="C47612" t="s">
        <v>145</v>
      </c>
      <c r="D47612" s="1" t="s">
        <v>61722</v>
      </c>
    </row>
    <row r="47613" spans="1:4" hidden="1" x14ac:dyDescent="0.3">
      <c r="A47613">
        <v>47611</v>
      </c>
      <c r="B47613" t="s">
        <v>61723</v>
      </c>
      <c r="C47613" t="s">
        <v>35</v>
      </c>
      <c r="D47613">
        <v>0.409583370874195</v>
      </c>
    </row>
    <row r="47614" spans="1:4" hidden="1" x14ac:dyDescent="0.3">
      <c r="A47614">
        <v>47612</v>
      </c>
      <c r="B47614" t="s">
        <v>61724</v>
      </c>
      <c r="C47614" t="s">
        <v>149</v>
      </c>
      <c r="D47614">
        <v>0.74008771647776805</v>
      </c>
    </row>
    <row r="47615" spans="1:4" hidden="1" x14ac:dyDescent="0.3">
      <c r="A47615">
        <v>47613</v>
      </c>
      <c r="B47615" s="1" t="s">
        <v>61725</v>
      </c>
      <c r="C47615" t="s">
        <v>151</v>
      </c>
      <c r="D47615" s="1" t="s">
        <v>61726</v>
      </c>
    </row>
    <row r="47616" spans="1:4" hidden="1" x14ac:dyDescent="0.3">
      <c r="A47616">
        <v>47614</v>
      </c>
      <c r="B47616" t="s">
        <v>61727</v>
      </c>
      <c r="C47616" t="s">
        <v>30</v>
      </c>
      <c r="D47616">
        <v>0.23337436152732699</v>
      </c>
    </row>
    <row r="47617" spans="1:4" hidden="1" x14ac:dyDescent="0.3">
      <c r="A47617">
        <v>47615</v>
      </c>
      <c r="B47617" t="s">
        <v>61728</v>
      </c>
      <c r="C47617" t="s">
        <v>32</v>
      </c>
      <c r="D47617">
        <v>0.18468725195740601</v>
      </c>
    </row>
    <row r="47618" spans="1:4" hidden="1" x14ac:dyDescent="0.3">
      <c r="A47618">
        <v>47616</v>
      </c>
      <c r="B47618" s="1" t="s">
        <v>61729</v>
      </c>
      <c r="C47618" t="s">
        <v>155</v>
      </c>
      <c r="D47618" s="1" t="s">
        <v>61730</v>
      </c>
    </row>
    <row r="47619" spans="1:4" hidden="1" x14ac:dyDescent="0.3">
      <c r="A47619">
        <v>47617</v>
      </c>
      <c r="B47619" t="s">
        <v>61731</v>
      </c>
      <c r="C47619" t="s">
        <v>40</v>
      </c>
      <c r="D47619">
        <v>0.35704226759847701</v>
      </c>
    </row>
    <row r="47620" spans="1:4" hidden="1" x14ac:dyDescent="0.3">
      <c r="A47620">
        <v>47618</v>
      </c>
      <c r="B47620" t="s">
        <v>61732</v>
      </c>
      <c r="C47620" t="s">
        <v>42</v>
      </c>
      <c r="D47620">
        <v>0.166503934891644</v>
      </c>
    </row>
    <row r="47621" spans="1:4" hidden="1" x14ac:dyDescent="0.3">
      <c r="A47621">
        <v>47619</v>
      </c>
      <c r="B47621" s="1" t="s">
        <v>61733</v>
      </c>
      <c r="C47621" t="s">
        <v>159</v>
      </c>
      <c r="D47621" s="1" t="s">
        <v>61734</v>
      </c>
    </row>
    <row r="47622" spans="1:4" hidden="1" x14ac:dyDescent="0.3">
      <c r="A47622">
        <v>47620</v>
      </c>
      <c r="B47622" t="s">
        <v>61735</v>
      </c>
      <c r="C47622" t="s">
        <v>161</v>
      </c>
      <c r="D47622">
        <v>0.98997628316999997</v>
      </c>
    </row>
    <row r="47623" spans="1:4" hidden="1" x14ac:dyDescent="0.3">
      <c r="A47623">
        <v>47621</v>
      </c>
      <c r="B47623" t="s">
        <v>61736</v>
      </c>
      <c r="C47623" t="s">
        <v>163</v>
      </c>
      <c r="D47623">
        <v>0.99847312931987597</v>
      </c>
    </row>
    <row r="47624" spans="1:4" hidden="1" x14ac:dyDescent="0.3">
      <c r="A47624">
        <v>47622</v>
      </c>
      <c r="B47624" s="1" t="s">
        <v>61737</v>
      </c>
      <c r="C47624" t="s">
        <v>165</v>
      </c>
      <c r="D47624" s="1" t="s">
        <v>61738</v>
      </c>
    </row>
    <row r="47625" spans="1:4" hidden="1" x14ac:dyDescent="0.3">
      <c r="A47625">
        <v>47623</v>
      </c>
      <c r="B47625" t="s">
        <v>61739</v>
      </c>
      <c r="C47625" t="s">
        <v>168</v>
      </c>
      <c r="D47625">
        <v>1.0007169426670599</v>
      </c>
    </row>
    <row r="47626" spans="1:4" hidden="1" x14ac:dyDescent="0.3">
      <c r="A47626">
        <v>47624</v>
      </c>
      <c r="B47626" t="s">
        <v>61740</v>
      </c>
      <c r="C47626" t="s">
        <v>170</v>
      </c>
      <c r="D47626">
        <v>0.99914533679140205</v>
      </c>
    </row>
    <row r="47627" spans="1:4" hidden="1" x14ac:dyDescent="0.3">
      <c r="A47627">
        <v>47625</v>
      </c>
      <c r="B47627" s="1" t="s">
        <v>61741</v>
      </c>
      <c r="C47627" t="s">
        <v>172</v>
      </c>
      <c r="D47627" s="1" t="s">
        <v>61742</v>
      </c>
    </row>
    <row r="47628" spans="1:4" hidden="1" x14ac:dyDescent="0.3">
      <c r="A47628">
        <v>47626</v>
      </c>
      <c r="B47628" s="1" t="s">
        <v>61743</v>
      </c>
      <c r="C47628" t="s">
        <v>55</v>
      </c>
      <c r="D47628" s="1" t="s">
        <v>61744</v>
      </c>
    </row>
    <row r="47629" spans="1:4" hidden="1" x14ac:dyDescent="0.3">
      <c r="A47629">
        <v>47627</v>
      </c>
      <c r="B47629" s="1" t="s">
        <v>61745</v>
      </c>
      <c r="C47629" t="s">
        <v>52</v>
      </c>
      <c r="D47629" s="1" t="s">
        <v>61746</v>
      </c>
    </row>
    <row r="47630" spans="1:4" hidden="1" x14ac:dyDescent="0.3">
      <c r="A47630">
        <v>47628</v>
      </c>
      <c r="B47630" s="1" t="s">
        <v>61747</v>
      </c>
      <c r="C47630" t="s">
        <v>58</v>
      </c>
      <c r="D47630" s="1" t="s">
        <v>61748</v>
      </c>
    </row>
    <row r="47631" spans="1:4" hidden="1" x14ac:dyDescent="0.3">
      <c r="A47631">
        <v>47629</v>
      </c>
      <c r="B47631" t="s">
        <v>61749</v>
      </c>
      <c r="C47631" t="s">
        <v>61</v>
      </c>
      <c r="D47631">
        <v>157124824.66160801</v>
      </c>
    </row>
    <row r="47632" spans="1:4" hidden="1" x14ac:dyDescent="0.3">
      <c r="A47632">
        <v>47630</v>
      </c>
      <c r="B47632" t="s">
        <v>61750</v>
      </c>
      <c r="C47632" t="s">
        <v>63</v>
      </c>
      <c r="D47632">
        <v>98781368.392701402</v>
      </c>
    </row>
    <row r="47633" spans="1:4" hidden="1" x14ac:dyDescent="0.3">
      <c r="A47633">
        <v>47631</v>
      </c>
      <c r="B47633" t="s">
        <v>61751</v>
      </c>
      <c r="C47633" t="s">
        <v>65</v>
      </c>
      <c r="D47633">
        <v>34454530.494031802</v>
      </c>
    </row>
    <row r="47634" spans="1:4" hidden="1" x14ac:dyDescent="0.3">
      <c r="A47634">
        <v>47632</v>
      </c>
      <c r="B47634" s="1" t="s">
        <v>61752</v>
      </c>
      <c r="C47634" t="s">
        <v>67</v>
      </c>
      <c r="D47634" s="1" t="s">
        <v>61753</v>
      </c>
    </row>
    <row r="47635" spans="1:4" hidden="1" x14ac:dyDescent="0.3">
      <c r="A47635">
        <v>47633</v>
      </c>
      <c r="B47635" s="1" t="s">
        <v>61754</v>
      </c>
      <c r="C47635" t="s">
        <v>70</v>
      </c>
      <c r="D47635" s="1" t="s">
        <v>61755</v>
      </c>
    </row>
    <row r="47636" spans="1:4" hidden="1" x14ac:dyDescent="0.3">
      <c r="A47636">
        <v>47634</v>
      </c>
      <c r="B47636" t="s">
        <v>61756</v>
      </c>
      <c r="C47636" t="s">
        <v>73</v>
      </c>
      <c r="D47636">
        <v>0.99959143460855604</v>
      </c>
    </row>
    <row r="47637" spans="1:4" hidden="1" x14ac:dyDescent="0.3">
      <c r="A47637">
        <v>47635</v>
      </c>
      <c r="B47637" t="s">
        <v>74</v>
      </c>
      <c r="C47637" t="s">
        <v>75</v>
      </c>
      <c r="D47637">
        <v>2.7397260273972599E-3</v>
      </c>
    </row>
    <row r="47638" spans="1:4" hidden="1" x14ac:dyDescent="0.3">
      <c r="A47638">
        <v>47636</v>
      </c>
      <c r="B47638" t="s">
        <v>76</v>
      </c>
      <c r="C47638" t="s">
        <v>77</v>
      </c>
      <c r="D47638">
        <v>0</v>
      </c>
    </row>
    <row r="47639" spans="1:4" hidden="1" x14ac:dyDescent="0.3">
      <c r="A47639">
        <v>47637</v>
      </c>
      <c r="B47639" t="s">
        <v>78</v>
      </c>
      <c r="C47639" t="s">
        <v>79</v>
      </c>
      <c r="D47639">
        <v>0</v>
      </c>
    </row>
    <row r="47640" spans="1:4" hidden="1" x14ac:dyDescent="0.3">
      <c r="A47640">
        <v>47638</v>
      </c>
      <c r="B47640" s="1" t="s">
        <v>61757</v>
      </c>
      <c r="C47640" t="s">
        <v>81</v>
      </c>
      <c r="D47640" s="1" t="s">
        <v>61758</v>
      </c>
    </row>
    <row r="47641" spans="1:4" hidden="1" x14ac:dyDescent="0.3">
      <c r="A47641">
        <v>47639</v>
      </c>
      <c r="B47641" t="s">
        <v>61759</v>
      </c>
      <c r="C47641" t="s">
        <v>84</v>
      </c>
      <c r="D47641">
        <v>0.99959301520151</v>
      </c>
    </row>
    <row r="47642" spans="1:4" hidden="1" x14ac:dyDescent="0.3">
      <c r="A47642">
        <v>47640</v>
      </c>
      <c r="B47642" s="1" t="s">
        <v>61760</v>
      </c>
      <c r="C47642" t="s">
        <v>86</v>
      </c>
      <c r="D47642" s="1" t="s">
        <v>61761</v>
      </c>
    </row>
    <row r="47643" spans="1:4" hidden="1" x14ac:dyDescent="0.3">
      <c r="A47643">
        <v>47641</v>
      </c>
      <c r="B47643" t="s">
        <v>61762</v>
      </c>
      <c r="C47643" t="s">
        <v>89</v>
      </c>
      <c r="D47643">
        <v>115163409.731058</v>
      </c>
    </row>
    <row r="47644" spans="1:4" hidden="1" x14ac:dyDescent="0.3">
      <c r="A47644">
        <v>47642</v>
      </c>
      <c r="B47644" s="1" t="s">
        <v>61763</v>
      </c>
      <c r="C47644" t="s">
        <v>91</v>
      </c>
      <c r="D47644" s="1" t="s">
        <v>61698</v>
      </c>
    </row>
    <row r="47645" spans="1:4" hidden="1" x14ac:dyDescent="0.3">
      <c r="A47645">
        <v>47643</v>
      </c>
      <c r="B47645" t="s">
        <v>61764</v>
      </c>
      <c r="C47645" t="s">
        <v>94</v>
      </c>
      <c r="D47645">
        <v>98781368.392701402</v>
      </c>
    </row>
    <row r="47646" spans="1:4" hidden="1" x14ac:dyDescent="0.3">
      <c r="A47646">
        <v>47644</v>
      </c>
      <c r="B47646" t="s">
        <v>61765</v>
      </c>
      <c r="C47646" t="s">
        <v>96</v>
      </c>
      <c r="D47646">
        <v>34454530.494031802</v>
      </c>
    </row>
    <row r="47647" spans="1:4" hidden="1" x14ac:dyDescent="0.3">
      <c r="A47647">
        <v>47645</v>
      </c>
      <c r="B47647" t="s">
        <v>61766</v>
      </c>
      <c r="C47647" t="s">
        <v>98</v>
      </c>
      <c r="D47647">
        <v>23888925.774874602</v>
      </c>
    </row>
    <row r="47648" spans="1:4" hidden="1" x14ac:dyDescent="0.3">
      <c r="A47648">
        <v>47646</v>
      </c>
      <c r="B47648" s="1" t="s">
        <v>61767</v>
      </c>
      <c r="C47648" t="s">
        <v>100</v>
      </c>
      <c r="D47648" s="1" t="s">
        <v>61768</v>
      </c>
    </row>
    <row r="47649" spans="1:4" hidden="1" x14ac:dyDescent="0.3">
      <c r="A47649">
        <v>47647</v>
      </c>
      <c r="B47649" t="s">
        <v>61769</v>
      </c>
      <c r="C47649" t="s">
        <v>103</v>
      </c>
      <c r="D47649">
        <v>8.0705059926804504E-3</v>
      </c>
    </row>
    <row r="47650" spans="1:4" hidden="1" x14ac:dyDescent="0.3">
      <c r="A47650">
        <v>47648</v>
      </c>
      <c r="B47650" t="s">
        <v>61770</v>
      </c>
      <c r="C47650" t="s">
        <v>105</v>
      </c>
      <c r="D47650">
        <v>1.36924304270299E-3</v>
      </c>
    </row>
    <row r="47651" spans="1:4" hidden="1" x14ac:dyDescent="0.3">
      <c r="A47651">
        <v>47649</v>
      </c>
      <c r="B47651" t="s">
        <v>61771</v>
      </c>
      <c r="C47651" t="s">
        <v>107</v>
      </c>
      <c r="D47651">
        <v>1.0383842334939801E-2</v>
      </c>
    </row>
    <row r="47652" spans="1:4" hidden="1" x14ac:dyDescent="0.3">
      <c r="A47652">
        <v>47650</v>
      </c>
      <c r="B47652" s="1" t="s">
        <v>61772</v>
      </c>
      <c r="C47652" t="s">
        <v>109</v>
      </c>
      <c r="D47652" s="1" t="s">
        <v>61773</v>
      </c>
    </row>
    <row r="47653" spans="1:4" x14ac:dyDescent="0.3">
      <c r="A47653">
        <v>47651</v>
      </c>
      <c r="B47653" t="s">
        <v>61774</v>
      </c>
      <c r="C47653" t="s">
        <v>207</v>
      </c>
      <c r="D47653">
        <v>157124890.690929</v>
      </c>
    </row>
    <row r="47654" spans="1:4" hidden="1" x14ac:dyDescent="0.3">
      <c r="A47654">
        <v>47652</v>
      </c>
      <c r="B47654" t="s">
        <v>61775</v>
      </c>
      <c r="C47654" t="s">
        <v>209</v>
      </c>
      <c r="D47654">
        <v>-156.19704205222499</v>
      </c>
    </row>
    <row r="47655" spans="1:4" hidden="1" x14ac:dyDescent="0.3">
      <c r="A47655">
        <v>47653</v>
      </c>
      <c r="B47655" t="s">
        <v>61776</v>
      </c>
      <c r="C47655" t="s">
        <v>211</v>
      </c>
      <c r="D47655">
        <v>-54.480856470898601</v>
      </c>
    </row>
    <row r="47656" spans="1:4" hidden="1" x14ac:dyDescent="0.3">
      <c r="A47656">
        <v>47654</v>
      </c>
      <c r="B47656" s="1" t="s">
        <v>61777</v>
      </c>
      <c r="C47656" t="s">
        <v>213</v>
      </c>
      <c r="D47656" s="1" t="s">
        <v>61778</v>
      </c>
    </row>
    <row r="47657" spans="1:4" hidden="1" x14ac:dyDescent="0.3">
      <c r="A47657">
        <v>47655</v>
      </c>
      <c r="B47657" t="s">
        <v>61779</v>
      </c>
      <c r="C47657" t="s">
        <v>216</v>
      </c>
      <c r="D47657">
        <v>98781581.808022693</v>
      </c>
    </row>
    <row r="47658" spans="1:4" hidden="1" x14ac:dyDescent="0.3">
      <c r="A47658">
        <v>47656</v>
      </c>
      <c r="B47658" t="s">
        <v>61780</v>
      </c>
      <c r="C47658" t="s">
        <v>218</v>
      </c>
      <c r="D47658">
        <v>34454590.8792037</v>
      </c>
    </row>
    <row r="47659" spans="1:4" hidden="1" x14ac:dyDescent="0.3">
      <c r="A47659">
        <v>47657</v>
      </c>
      <c r="B47659" t="s">
        <v>61781</v>
      </c>
      <c r="C47659" t="s">
        <v>220</v>
      </c>
      <c r="D47659">
        <v>23888966.455706999</v>
      </c>
    </row>
    <row r="47660" spans="1:4" hidden="1" x14ac:dyDescent="0.3">
      <c r="A47660">
        <v>47658</v>
      </c>
      <c r="B47660" s="1" t="s">
        <v>61782</v>
      </c>
      <c r="C47660" t="s">
        <v>222</v>
      </c>
      <c r="D47660" s="1" t="s">
        <v>61783</v>
      </c>
    </row>
    <row r="47661" spans="1:4" hidden="1" x14ac:dyDescent="0.3">
      <c r="A47661">
        <v>47659</v>
      </c>
      <c r="B47661" t="s">
        <v>61784</v>
      </c>
      <c r="C47661" t="s">
        <v>225</v>
      </c>
      <c r="D47661">
        <v>115163591.83193199</v>
      </c>
    </row>
    <row r="47662" spans="1:4" hidden="1" x14ac:dyDescent="0.3">
      <c r="A47662">
        <v>47660</v>
      </c>
      <c r="B47662" t="s">
        <v>61785</v>
      </c>
      <c r="C47662" t="s">
        <v>227</v>
      </c>
      <c r="D47662">
        <v>-182.100874140858</v>
      </c>
    </row>
    <row r="47663" spans="1:4" hidden="1" x14ac:dyDescent="0.3">
      <c r="A47663">
        <v>47661</v>
      </c>
      <c r="B47663" s="1" t="s">
        <v>61786</v>
      </c>
      <c r="C47663" t="s">
        <v>229</v>
      </c>
      <c r="D47663" s="1" t="s">
        <v>61787</v>
      </c>
    </row>
    <row r="47664" spans="1:4" hidden="1" x14ac:dyDescent="0.3">
      <c r="A47664">
        <v>47662</v>
      </c>
      <c r="B47664" t="s">
        <v>61788</v>
      </c>
      <c r="C47664" t="s">
        <v>112</v>
      </c>
      <c r="D47664">
        <v>57.218279246360801</v>
      </c>
    </row>
    <row r="47665" spans="1:4" hidden="1" x14ac:dyDescent="0.3">
      <c r="A47665">
        <v>47663</v>
      </c>
      <c r="B47665" t="s">
        <v>61789</v>
      </c>
      <c r="C47665" t="s">
        <v>114</v>
      </c>
      <c r="D47665">
        <v>5.9043153810272297</v>
      </c>
    </row>
    <row r="47666" spans="1:4" hidden="1" x14ac:dyDescent="0.3">
      <c r="A47666">
        <v>47664</v>
      </c>
      <c r="B47666" s="1" t="s">
        <v>61790</v>
      </c>
      <c r="C47666" t="s">
        <v>116</v>
      </c>
      <c r="D47666" s="1" t="s">
        <v>61791</v>
      </c>
    </row>
    <row r="47667" spans="1:4" hidden="1" x14ac:dyDescent="0.3">
      <c r="A47667">
        <v>47665</v>
      </c>
      <c r="B47667" t="s">
        <v>61792</v>
      </c>
      <c r="C47667" t="s">
        <v>119</v>
      </c>
      <c r="D47667">
        <v>98781581.808022693</v>
      </c>
    </row>
    <row r="47668" spans="1:4" hidden="1" x14ac:dyDescent="0.3">
      <c r="A47668">
        <v>47666</v>
      </c>
      <c r="B47668" t="s">
        <v>61793</v>
      </c>
      <c r="C47668" t="s">
        <v>121</v>
      </c>
      <c r="D47668">
        <v>34454590.8792037</v>
      </c>
    </row>
    <row r="47669" spans="1:4" hidden="1" x14ac:dyDescent="0.3">
      <c r="A47669">
        <v>47667</v>
      </c>
      <c r="B47669" s="1" t="s">
        <v>61794</v>
      </c>
      <c r="C47669" t="s">
        <v>123</v>
      </c>
      <c r="D47669" s="1" t="s">
        <v>61795</v>
      </c>
    </row>
    <row r="47670" spans="1:4" hidden="1" x14ac:dyDescent="0.3">
      <c r="A47670">
        <v>47668</v>
      </c>
      <c r="B47670" t="s">
        <v>61796</v>
      </c>
      <c r="C47670" t="s">
        <v>126</v>
      </c>
      <c r="D47670">
        <v>0.85809932815327505</v>
      </c>
    </row>
    <row r="47671" spans="1:4" hidden="1" x14ac:dyDescent="0.3">
      <c r="A47671">
        <v>47669</v>
      </c>
      <c r="B47671" t="s">
        <v>61797</v>
      </c>
      <c r="C47671" t="s">
        <v>128</v>
      </c>
      <c r="D47671">
        <v>0.29930135501069099</v>
      </c>
    </row>
    <row r="47672" spans="1:4" hidden="1" x14ac:dyDescent="0.3">
      <c r="A47672">
        <v>47670</v>
      </c>
      <c r="B47672" s="1" t="s">
        <v>61798</v>
      </c>
      <c r="C47672" t="s">
        <v>130</v>
      </c>
      <c r="D47672" s="1" t="s">
        <v>61799</v>
      </c>
    </row>
    <row r="47673" spans="1:4" hidden="1" x14ac:dyDescent="0.3">
      <c r="A47673">
        <v>47671</v>
      </c>
      <c r="B47673" s="1" t="s">
        <v>61800</v>
      </c>
      <c r="C47673" t="s">
        <v>4</v>
      </c>
      <c r="D47673" t="s">
        <v>61801</v>
      </c>
    </row>
    <row r="47674" spans="1:4" hidden="1" x14ac:dyDescent="0.3">
      <c r="A47674">
        <v>47672</v>
      </c>
      <c r="B47674" t="s">
        <v>61802</v>
      </c>
      <c r="C47674" t="s">
        <v>7</v>
      </c>
      <c r="D47674">
        <v>1792.04</v>
      </c>
    </row>
    <row r="47675" spans="1:4" hidden="1" x14ac:dyDescent="0.3">
      <c r="A47675">
        <v>47673</v>
      </c>
      <c r="B47675" s="1" t="s">
        <v>61803</v>
      </c>
      <c r="C47675" t="s">
        <v>9</v>
      </c>
      <c r="D47675" s="1" t="s">
        <v>61804</v>
      </c>
    </row>
    <row r="47676" spans="1:4" hidden="1" x14ac:dyDescent="0.3">
      <c r="A47676">
        <v>47674</v>
      </c>
      <c r="B47676" t="s">
        <v>61805</v>
      </c>
      <c r="C47676" t="s">
        <v>14</v>
      </c>
      <c r="D47676">
        <v>97.484375</v>
      </c>
    </row>
    <row r="47677" spans="1:4" hidden="1" x14ac:dyDescent="0.3">
      <c r="A47677">
        <v>47675</v>
      </c>
      <c r="B47677" t="s">
        <v>61806</v>
      </c>
      <c r="C47677" t="s">
        <v>16</v>
      </c>
      <c r="D47677">
        <v>4.3796305498807397</v>
      </c>
    </row>
    <row r="47678" spans="1:4" hidden="1" x14ac:dyDescent="0.3">
      <c r="A47678">
        <v>47676</v>
      </c>
      <c r="B47678" s="1" t="s">
        <v>61807</v>
      </c>
      <c r="C47678" t="s">
        <v>140</v>
      </c>
      <c r="D47678" s="1" t="s">
        <v>61808</v>
      </c>
    </row>
    <row r="47679" spans="1:4" hidden="1" x14ac:dyDescent="0.3">
      <c r="A47679">
        <v>47677</v>
      </c>
      <c r="B47679" t="s">
        <v>29769</v>
      </c>
      <c r="C47679" t="s">
        <v>22</v>
      </c>
      <c r="D47679">
        <v>68.75</v>
      </c>
    </row>
    <row r="47680" spans="1:4" hidden="1" x14ac:dyDescent="0.3">
      <c r="A47680">
        <v>47678</v>
      </c>
      <c r="B47680" t="s">
        <v>61809</v>
      </c>
      <c r="C47680" t="s">
        <v>24</v>
      </c>
      <c r="D47680">
        <v>6.4977807654576196</v>
      </c>
    </row>
    <row r="47681" spans="1:4" hidden="1" x14ac:dyDescent="0.3">
      <c r="A47681">
        <v>47679</v>
      </c>
      <c r="B47681" s="1" t="s">
        <v>61810</v>
      </c>
      <c r="C47681" t="s">
        <v>145</v>
      </c>
      <c r="D47681" s="1" t="s">
        <v>61811</v>
      </c>
    </row>
    <row r="47682" spans="1:4" hidden="1" x14ac:dyDescent="0.3">
      <c r="A47682">
        <v>47680</v>
      </c>
      <c r="B47682" t="s">
        <v>61812</v>
      </c>
      <c r="C47682" t="s">
        <v>35</v>
      </c>
      <c r="D47682">
        <v>-1.23332960119216</v>
      </c>
    </row>
    <row r="47683" spans="1:4" hidden="1" x14ac:dyDescent="0.3">
      <c r="A47683">
        <v>47681</v>
      </c>
      <c r="B47683" t="s">
        <v>61813</v>
      </c>
      <c r="C47683" t="s">
        <v>149</v>
      </c>
      <c r="D47683">
        <v>0.73423576218976905</v>
      </c>
    </row>
    <row r="47684" spans="1:4" hidden="1" x14ac:dyDescent="0.3">
      <c r="A47684">
        <v>47682</v>
      </c>
      <c r="B47684" s="1" t="s">
        <v>61814</v>
      </c>
      <c r="C47684" t="s">
        <v>151</v>
      </c>
      <c r="D47684" s="1" t="s">
        <v>61815</v>
      </c>
    </row>
    <row r="47685" spans="1:4" hidden="1" x14ac:dyDescent="0.3">
      <c r="A47685">
        <v>47683</v>
      </c>
      <c r="B47685" t="s">
        <v>61816</v>
      </c>
      <c r="C47685" t="s">
        <v>30</v>
      </c>
      <c r="D47685">
        <v>0.87764189130687598</v>
      </c>
    </row>
    <row r="47686" spans="1:4" hidden="1" x14ac:dyDescent="0.3">
      <c r="A47686">
        <v>47684</v>
      </c>
      <c r="B47686" t="s">
        <v>61817</v>
      </c>
      <c r="C47686" t="s">
        <v>32</v>
      </c>
      <c r="D47686">
        <v>0.19004960361268899</v>
      </c>
    </row>
    <row r="47687" spans="1:4" hidden="1" x14ac:dyDescent="0.3">
      <c r="A47687">
        <v>47685</v>
      </c>
      <c r="B47687" s="1" t="s">
        <v>61818</v>
      </c>
      <c r="C47687" t="s">
        <v>155</v>
      </c>
      <c r="D47687" s="1" t="s">
        <v>61819</v>
      </c>
    </row>
    <row r="47688" spans="1:4" hidden="1" x14ac:dyDescent="0.3">
      <c r="A47688">
        <v>47686</v>
      </c>
      <c r="B47688" t="s">
        <v>61820</v>
      </c>
      <c r="C47688" t="s">
        <v>40</v>
      </c>
      <c r="D47688">
        <v>1.35568770988528</v>
      </c>
    </row>
    <row r="47689" spans="1:4" hidden="1" x14ac:dyDescent="0.3">
      <c r="A47689">
        <v>47687</v>
      </c>
      <c r="B47689" t="s">
        <v>61821</v>
      </c>
      <c r="C47689" t="s">
        <v>42</v>
      </c>
      <c r="D47689">
        <v>0.17191075230571501</v>
      </c>
    </row>
    <row r="47690" spans="1:4" hidden="1" x14ac:dyDescent="0.3">
      <c r="A47690">
        <v>47688</v>
      </c>
      <c r="B47690" s="1" t="s">
        <v>61822</v>
      </c>
      <c r="C47690" t="s">
        <v>159</v>
      </c>
      <c r="D47690" s="1" t="s">
        <v>61823</v>
      </c>
    </row>
    <row r="47691" spans="1:4" hidden="1" x14ac:dyDescent="0.3">
      <c r="A47691">
        <v>47689</v>
      </c>
      <c r="B47691" t="s">
        <v>61824</v>
      </c>
      <c r="C47691" t="s">
        <v>161</v>
      </c>
      <c r="D47691">
        <v>1.01254350675767</v>
      </c>
    </row>
    <row r="47692" spans="1:4" hidden="1" x14ac:dyDescent="0.3">
      <c r="A47692">
        <v>47690</v>
      </c>
      <c r="B47692" t="s">
        <v>61825</v>
      </c>
      <c r="C47692" t="s">
        <v>163</v>
      </c>
      <c r="D47692">
        <v>1.00308917406016</v>
      </c>
    </row>
    <row r="47693" spans="1:4" hidden="1" x14ac:dyDescent="0.3">
      <c r="A47693">
        <v>47691</v>
      </c>
      <c r="B47693" s="1" t="s">
        <v>61826</v>
      </c>
      <c r="C47693" t="s">
        <v>165</v>
      </c>
      <c r="D47693" s="1" t="s">
        <v>61827</v>
      </c>
    </row>
    <row r="47694" spans="1:4" hidden="1" x14ac:dyDescent="0.3">
      <c r="A47694">
        <v>47692</v>
      </c>
      <c r="B47694" t="s">
        <v>61828</v>
      </c>
      <c r="C47694" t="s">
        <v>168</v>
      </c>
      <c r="D47694">
        <v>0.99663697741637702</v>
      </c>
    </row>
    <row r="47695" spans="1:4" hidden="1" x14ac:dyDescent="0.3">
      <c r="A47695">
        <v>47693</v>
      </c>
      <c r="B47695" t="s">
        <v>61829</v>
      </c>
      <c r="C47695" t="s">
        <v>170</v>
      </c>
      <c r="D47695">
        <v>1.0045263858849001</v>
      </c>
    </row>
    <row r="47696" spans="1:4" hidden="1" x14ac:dyDescent="0.3">
      <c r="A47696">
        <v>47694</v>
      </c>
      <c r="B47696" s="1" t="s">
        <v>61830</v>
      </c>
      <c r="C47696" t="s">
        <v>172</v>
      </c>
      <c r="D47696" s="1" t="s">
        <v>61831</v>
      </c>
    </row>
    <row r="47697" spans="1:4" hidden="1" x14ac:dyDescent="0.3">
      <c r="A47697">
        <v>47695</v>
      </c>
      <c r="B47697" s="1" t="s">
        <v>61832</v>
      </c>
      <c r="C47697" t="s">
        <v>55</v>
      </c>
      <c r="D47697" s="1" t="s">
        <v>61833</v>
      </c>
    </row>
    <row r="47698" spans="1:4" hidden="1" x14ac:dyDescent="0.3">
      <c r="A47698">
        <v>47696</v>
      </c>
      <c r="B47698" s="1" t="s">
        <v>61834</v>
      </c>
      <c r="C47698" t="s">
        <v>52</v>
      </c>
      <c r="D47698" s="1" t="s">
        <v>61835</v>
      </c>
    </row>
    <row r="47699" spans="1:4" hidden="1" x14ac:dyDescent="0.3">
      <c r="A47699">
        <v>47697</v>
      </c>
      <c r="B47699" s="1" t="s">
        <v>61836</v>
      </c>
      <c r="C47699" t="s">
        <v>58</v>
      </c>
      <c r="D47699" s="1" t="s">
        <v>61837</v>
      </c>
    </row>
    <row r="47700" spans="1:4" hidden="1" x14ac:dyDescent="0.3">
      <c r="A47700">
        <v>47698</v>
      </c>
      <c r="B47700" t="s">
        <v>61838</v>
      </c>
      <c r="C47700" t="s">
        <v>61</v>
      </c>
      <c r="D47700">
        <v>158746083.838626</v>
      </c>
    </row>
    <row r="47701" spans="1:4" hidden="1" x14ac:dyDescent="0.3">
      <c r="A47701">
        <v>47699</v>
      </c>
      <c r="B47701" t="s">
        <v>61839</v>
      </c>
      <c r="C47701" t="s">
        <v>63</v>
      </c>
      <c r="D47701">
        <v>100020649.24696501</v>
      </c>
    </row>
    <row r="47702" spans="1:4" hidden="1" x14ac:dyDescent="0.3">
      <c r="A47702">
        <v>47700</v>
      </c>
      <c r="B47702" t="s">
        <v>61840</v>
      </c>
      <c r="C47702" t="s">
        <v>65</v>
      </c>
      <c r="D47702">
        <v>34561027.107601397</v>
      </c>
    </row>
    <row r="47703" spans="1:4" hidden="1" x14ac:dyDescent="0.3">
      <c r="A47703">
        <v>47701</v>
      </c>
      <c r="B47703" s="1" t="s">
        <v>61841</v>
      </c>
      <c r="C47703" t="s">
        <v>67</v>
      </c>
      <c r="D47703" s="1" t="s">
        <v>61842</v>
      </c>
    </row>
    <row r="47704" spans="1:4" hidden="1" x14ac:dyDescent="0.3">
      <c r="A47704">
        <v>47702</v>
      </c>
      <c r="B47704" s="1" t="s">
        <v>61843</v>
      </c>
      <c r="C47704" t="s">
        <v>70</v>
      </c>
      <c r="D47704" s="1" t="s">
        <v>61844</v>
      </c>
    </row>
    <row r="47705" spans="1:4" hidden="1" x14ac:dyDescent="0.3">
      <c r="A47705">
        <v>47703</v>
      </c>
      <c r="B47705" t="s">
        <v>61845</v>
      </c>
      <c r="C47705" t="s">
        <v>73</v>
      </c>
      <c r="D47705">
        <v>0.99959301520151</v>
      </c>
    </row>
    <row r="47706" spans="1:4" hidden="1" x14ac:dyDescent="0.3">
      <c r="A47706">
        <v>47704</v>
      </c>
      <c r="B47706" t="s">
        <v>74</v>
      </c>
      <c r="C47706" t="s">
        <v>75</v>
      </c>
      <c r="D47706">
        <v>2.7397260273972599E-3</v>
      </c>
    </row>
    <row r="47707" spans="1:4" hidden="1" x14ac:dyDescent="0.3">
      <c r="A47707">
        <v>47705</v>
      </c>
      <c r="B47707" t="s">
        <v>76</v>
      </c>
      <c r="C47707" t="s">
        <v>77</v>
      </c>
      <c r="D47707">
        <v>0</v>
      </c>
    </row>
    <row r="47708" spans="1:4" hidden="1" x14ac:dyDescent="0.3">
      <c r="A47708">
        <v>47706</v>
      </c>
      <c r="B47708" t="s">
        <v>741</v>
      </c>
      <c r="C47708" t="s">
        <v>79</v>
      </c>
      <c r="D47708" s="2">
        <v>2.2204460492503101E-16</v>
      </c>
    </row>
    <row r="47709" spans="1:4" hidden="1" x14ac:dyDescent="0.3">
      <c r="A47709">
        <v>47707</v>
      </c>
      <c r="B47709" s="1" t="s">
        <v>61846</v>
      </c>
      <c r="C47709" t="s">
        <v>81</v>
      </c>
      <c r="D47709" s="1" t="s">
        <v>61847</v>
      </c>
    </row>
    <row r="47710" spans="1:4" hidden="1" x14ac:dyDescent="0.3">
      <c r="A47710">
        <v>47708</v>
      </c>
      <c r="B47710" t="s">
        <v>61848</v>
      </c>
      <c r="C47710" t="s">
        <v>84</v>
      </c>
      <c r="D47710">
        <v>0.99960281409866703</v>
      </c>
    </row>
    <row r="47711" spans="1:4" hidden="1" x14ac:dyDescent="0.3">
      <c r="A47711">
        <v>47709</v>
      </c>
      <c r="B47711" s="1" t="s">
        <v>61849</v>
      </c>
      <c r="C47711" t="s">
        <v>86</v>
      </c>
      <c r="D47711" s="1" t="s">
        <v>61850</v>
      </c>
    </row>
    <row r="47712" spans="1:4" hidden="1" x14ac:dyDescent="0.3">
      <c r="A47712">
        <v>47710</v>
      </c>
      <c r="B47712" t="s">
        <v>61851</v>
      </c>
      <c r="C47712" t="s">
        <v>89</v>
      </c>
      <c r="D47712">
        <v>115162280.808257</v>
      </c>
    </row>
    <row r="47713" spans="1:4" hidden="1" x14ac:dyDescent="0.3">
      <c r="A47713">
        <v>47711</v>
      </c>
      <c r="B47713" s="1" t="s">
        <v>61852</v>
      </c>
      <c r="C47713" t="s">
        <v>91</v>
      </c>
      <c r="D47713" s="1" t="s">
        <v>61787</v>
      </c>
    </row>
    <row r="47714" spans="1:4" hidden="1" x14ac:dyDescent="0.3">
      <c r="A47714">
        <v>47712</v>
      </c>
      <c r="B47714" t="s">
        <v>61853</v>
      </c>
      <c r="C47714" t="s">
        <v>94</v>
      </c>
      <c r="D47714">
        <v>100020649.24696501</v>
      </c>
    </row>
    <row r="47715" spans="1:4" hidden="1" x14ac:dyDescent="0.3">
      <c r="A47715">
        <v>47713</v>
      </c>
      <c r="B47715" t="s">
        <v>61854</v>
      </c>
      <c r="C47715" t="s">
        <v>96</v>
      </c>
      <c r="D47715">
        <v>34561027.107601397</v>
      </c>
    </row>
    <row r="47716" spans="1:4" hidden="1" x14ac:dyDescent="0.3">
      <c r="A47716">
        <v>47714</v>
      </c>
      <c r="B47716" t="s">
        <v>61855</v>
      </c>
      <c r="C47716" t="s">
        <v>98</v>
      </c>
      <c r="D47716">
        <v>24164407.484059699</v>
      </c>
    </row>
    <row r="47717" spans="1:4" hidden="1" x14ac:dyDescent="0.3">
      <c r="A47717">
        <v>47715</v>
      </c>
      <c r="B47717" s="1" t="s">
        <v>61856</v>
      </c>
      <c r="C47717" t="s">
        <v>100</v>
      </c>
      <c r="D47717" s="1" t="s">
        <v>61857</v>
      </c>
    </row>
    <row r="47718" spans="1:4" hidden="1" x14ac:dyDescent="0.3">
      <c r="A47718">
        <v>47716</v>
      </c>
      <c r="B47718" t="s">
        <v>61858</v>
      </c>
      <c r="C47718" t="s">
        <v>103</v>
      </c>
      <c r="D47718">
        <v>8.1127308448441706E-3</v>
      </c>
    </row>
    <row r="47719" spans="1:4" hidden="1" x14ac:dyDescent="0.3">
      <c r="A47719">
        <v>47717</v>
      </c>
      <c r="B47719" t="s">
        <v>61859</v>
      </c>
      <c r="C47719" t="s">
        <v>105</v>
      </c>
      <c r="D47719">
        <v>1.4080672108867901E-3</v>
      </c>
    </row>
    <row r="47720" spans="1:4" hidden="1" x14ac:dyDescent="0.3">
      <c r="A47720">
        <v>47718</v>
      </c>
      <c r="B47720" t="s">
        <v>61860</v>
      </c>
      <c r="C47720" t="s">
        <v>107</v>
      </c>
      <c r="D47720">
        <v>1.04611977539348E-2</v>
      </c>
    </row>
    <row r="47721" spans="1:4" hidden="1" x14ac:dyDescent="0.3">
      <c r="A47721">
        <v>47719</v>
      </c>
      <c r="B47721" s="1" t="s">
        <v>61861</v>
      </c>
      <c r="C47721" t="s">
        <v>109</v>
      </c>
      <c r="D47721" s="1" t="s">
        <v>61862</v>
      </c>
    </row>
    <row r="47722" spans="1:4" x14ac:dyDescent="0.3">
      <c r="A47722">
        <v>47720</v>
      </c>
      <c r="B47722" t="s">
        <v>61863</v>
      </c>
      <c r="C47722" t="s">
        <v>207</v>
      </c>
      <c r="D47722">
        <v>158746492.36410201</v>
      </c>
    </row>
    <row r="47723" spans="1:4" hidden="1" x14ac:dyDescent="0.3">
      <c r="A47723">
        <v>47721</v>
      </c>
      <c r="B47723" t="s">
        <v>61864</v>
      </c>
      <c r="C47723" t="s">
        <v>209</v>
      </c>
      <c r="D47723">
        <v>-980.49434638805303</v>
      </c>
    </row>
    <row r="47724" spans="1:4" hidden="1" x14ac:dyDescent="0.3">
      <c r="A47724">
        <v>47722</v>
      </c>
      <c r="B47724" t="s">
        <v>61865</v>
      </c>
      <c r="C47724" t="s">
        <v>211</v>
      </c>
      <c r="D47724">
        <v>-338.79835346061799</v>
      </c>
    </row>
    <row r="47725" spans="1:4" hidden="1" x14ac:dyDescent="0.3">
      <c r="A47725">
        <v>47723</v>
      </c>
      <c r="B47725" s="1" t="s">
        <v>61866</v>
      </c>
      <c r="C47725" t="s">
        <v>213</v>
      </c>
      <c r="D47725" s="1" t="s">
        <v>61867</v>
      </c>
    </row>
    <row r="47726" spans="1:4" hidden="1" x14ac:dyDescent="0.3">
      <c r="A47726">
        <v>47724</v>
      </c>
      <c r="B47726" t="s">
        <v>61868</v>
      </c>
      <c r="C47726" t="s">
        <v>216</v>
      </c>
      <c r="D47726">
        <v>100021960.85893901</v>
      </c>
    </row>
    <row r="47727" spans="1:4" hidden="1" x14ac:dyDescent="0.3">
      <c r="A47727">
        <v>47725</v>
      </c>
      <c r="B47727" t="s">
        <v>61869</v>
      </c>
      <c r="C47727" t="s">
        <v>218</v>
      </c>
      <c r="D47727">
        <v>34561418.710617699</v>
      </c>
    </row>
    <row r="47728" spans="1:4" hidden="1" x14ac:dyDescent="0.3">
      <c r="A47728">
        <v>47726</v>
      </c>
      <c r="B47728" t="s">
        <v>61870</v>
      </c>
      <c r="C47728" t="s">
        <v>220</v>
      </c>
      <c r="D47728">
        <v>24164668.968437199</v>
      </c>
    </row>
    <row r="47729" spans="1:4" hidden="1" x14ac:dyDescent="0.3">
      <c r="A47729">
        <v>47727</v>
      </c>
      <c r="B47729" s="1" t="s">
        <v>61871</v>
      </c>
      <c r="C47729" t="s">
        <v>222</v>
      </c>
      <c r="D47729" s="1" t="s">
        <v>61872</v>
      </c>
    </row>
    <row r="47730" spans="1:4" hidden="1" x14ac:dyDescent="0.3">
      <c r="A47730">
        <v>47728</v>
      </c>
      <c r="B47730" t="s">
        <v>61873</v>
      </c>
      <c r="C47730" t="s">
        <v>225</v>
      </c>
      <c r="D47730">
        <v>115163409.731058</v>
      </c>
    </row>
    <row r="47731" spans="1:4" hidden="1" x14ac:dyDescent="0.3">
      <c r="A47731">
        <v>47729</v>
      </c>
      <c r="B47731" t="s">
        <v>61874</v>
      </c>
      <c r="C47731" t="s">
        <v>227</v>
      </c>
      <c r="D47731">
        <v>-1128.9228003770099</v>
      </c>
    </row>
    <row r="47732" spans="1:4" hidden="1" x14ac:dyDescent="0.3">
      <c r="A47732">
        <v>47730</v>
      </c>
      <c r="B47732" s="1" t="s">
        <v>61875</v>
      </c>
      <c r="C47732" t="s">
        <v>229</v>
      </c>
      <c r="D47732" s="1" t="s">
        <v>61876</v>
      </c>
    </row>
    <row r="47733" spans="1:4" hidden="1" x14ac:dyDescent="0.3">
      <c r="A47733">
        <v>47731</v>
      </c>
      <c r="B47733" t="s">
        <v>61877</v>
      </c>
      <c r="C47733" t="s">
        <v>112</v>
      </c>
      <c r="D47733">
        <v>331.11762731790401</v>
      </c>
    </row>
    <row r="47734" spans="1:4" hidden="1" x14ac:dyDescent="0.3">
      <c r="A47734">
        <v>47732</v>
      </c>
      <c r="B47734" t="s">
        <v>61878</v>
      </c>
      <c r="C47734" t="s">
        <v>114</v>
      </c>
      <c r="D47734">
        <v>52.804662896622602</v>
      </c>
    </row>
    <row r="47735" spans="1:4" hidden="1" x14ac:dyDescent="0.3">
      <c r="A47735">
        <v>47733</v>
      </c>
      <c r="B47735" s="1" t="s">
        <v>61879</v>
      </c>
      <c r="C47735" t="s">
        <v>116</v>
      </c>
      <c r="D47735" s="1" t="s">
        <v>61880</v>
      </c>
    </row>
    <row r="47736" spans="1:4" hidden="1" x14ac:dyDescent="0.3">
      <c r="A47736">
        <v>47734</v>
      </c>
      <c r="B47736" t="s">
        <v>61881</v>
      </c>
      <c r="C47736" t="s">
        <v>119</v>
      </c>
      <c r="D47736">
        <v>100021960.85893901</v>
      </c>
    </row>
    <row r="47737" spans="1:4" hidden="1" x14ac:dyDescent="0.3">
      <c r="A47737">
        <v>47735</v>
      </c>
      <c r="B47737" t="s">
        <v>61882</v>
      </c>
      <c r="C47737" t="s">
        <v>121</v>
      </c>
      <c r="D47737">
        <v>34561418.710617699</v>
      </c>
    </row>
    <row r="47738" spans="1:4" hidden="1" x14ac:dyDescent="0.3">
      <c r="A47738">
        <v>47736</v>
      </c>
      <c r="B47738" s="1" t="s">
        <v>61883</v>
      </c>
      <c r="C47738" t="s">
        <v>123</v>
      </c>
      <c r="D47738" s="1" t="s">
        <v>61884</v>
      </c>
    </row>
    <row r="47739" spans="1:4" hidden="1" x14ac:dyDescent="0.3">
      <c r="A47739">
        <v>47737</v>
      </c>
      <c r="B47739" t="s">
        <v>61885</v>
      </c>
      <c r="C47739" t="s">
        <v>126</v>
      </c>
      <c r="D47739">
        <v>0.86886715312345197</v>
      </c>
    </row>
    <row r="47740" spans="1:4" hidden="1" x14ac:dyDescent="0.3">
      <c r="A47740">
        <v>47738</v>
      </c>
      <c r="B47740" t="s">
        <v>61886</v>
      </c>
      <c r="C47740" t="s">
        <v>128</v>
      </c>
      <c r="D47740">
        <v>0.30022688242787299</v>
      </c>
    </row>
    <row r="47741" spans="1:4" hidden="1" x14ac:dyDescent="0.3">
      <c r="A47741">
        <v>47739</v>
      </c>
      <c r="B47741" s="1" t="s">
        <v>61887</v>
      </c>
      <c r="C47741" t="s">
        <v>130</v>
      </c>
      <c r="D47741" s="1" t="s">
        <v>61888</v>
      </c>
    </row>
    <row r="47742" spans="1:4" hidden="1" x14ac:dyDescent="0.3">
      <c r="A47742">
        <v>47740</v>
      </c>
      <c r="B47742" s="1" t="s">
        <v>61889</v>
      </c>
      <c r="C47742" t="s">
        <v>4</v>
      </c>
      <c r="D47742" t="s">
        <v>61890</v>
      </c>
    </row>
    <row r="47743" spans="1:4" hidden="1" x14ac:dyDescent="0.3">
      <c r="A47743">
        <v>47741</v>
      </c>
      <c r="B47743" t="s">
        <v>61891</v>
      </c>
      <c r="C47743" t="s">
        <v>7</v>
      </c>
      <c r="D47743">
        <v>1818.36</v>
      </c>
    </row>
    <row r="47744" spans="1:4" hidden="1" x14ac:dyDescent="0.3">
      <c r="A47744">
        <v>47742</v>
      </c>
      <c r="B47744" s="1" t="s">
        <v>61892</v>
      </c>
      <c r="C47744" t="s">
        <v>9</v>
      </c>
      <c r="D47744" s="1" t="s">
        <v>61893</v>
      </c>
    </row>
    <row r="47745" spans="1:4" hidden="1" x14ac:dyDescent="0.3">
      <c r="A47745">
        <v>47743</v>
      </c>
      <c r="B47745" t="s">
        <v>61894</v>
      </c>
      <c r="C47745" t="s">
        <v>14</v>
      </c>
      <c r="D47745">
        <v>97.69140625</v>
      </c>
    </row>
    <row r="47746" spans="1:4" hidden="1" x14ac:dyDescent="0.3">
      <c r="A47746">
        <v>47744</v>
      </c>
      <c r="B47746" t="s">
        <v>61895</v>
      </c>
      <c r="C47746" t="s">
        <v>16</v>
      </c>
      <c r="D47746">
        <v>4.3856861766331301</v>
      </c>
    </row>
    <row r="47747" spans="1:4" hidden="1" x14ac:dyDescent="0.3">
      <c r="A47747">
        <v>47745</v>
      </c>
      <c r="B47747" s="1" t="s">
        <v>61896</v>
      </c>
      <c r="C47747" t="s">
        <v>140</v>
      </c>
      <c r="D47747" s="1" t="s">
        <v>61897</v>
      </c>
    </row>
    <row r="47748" spans="1:4" hidden="1" x14ac:dyDescent="0.3">
      <c r="A47748">
        <v>47746</v>
      </c>
      <c r="B47748" t="s">
        <v>42915</v>
      </c>
      <c r="C47748" t="s">
        <v>22</v>
      </c>
      <c r="D47748">
        <v>68.7</v>
      </c>
    </row>
    <row r="47749" spans="1:4" hidden="1" x14ac:dyDescent="0.3">
      <c r="A47749">
        <v>47747</v>
      </c>
      <c r="B47749" t="s">
        <v>61898</v>
      </c>
      <c r="C47749" t="s">
        <v>24</v>
      </c>
      <c r="D47749">
        <v>6.5826628742791202</v>
      </c>
    </row>
    <row r="47750" spans="1:4" hidden="1" x14ac:dyDescent="0.3">
      <c r="A47750">
        <v>47748</v>
      </c>
      <c r="B47750" s="1" t="s">
        <v>61899</v>
      </c>
      <c r="C47750" t="s">
        <v>145</v>
      </c>
      <c r="D47750" s="1" t="s">
        <v>61900</v>
      </c>
    </row>
    <row r="47751" spans="1:4" hidden="1" x14ac:dyDescent="0.3">
      <c r="A47751">
        <v>47749</v>
      </c>
      <c r="B47751" t="s">
        <v>61901</v>
      </c>
      <c r="C47751" t="s">
        <v>35</v>
      </c>
      <c r="D47751">
        <v>-0.65743390076275299</v>
      </c>
    </row>
    <row r="47752" spans="1:4" hidden="1" x14ac:dyDescent="0.3">
      <c r="A47752">
        <v>47750</v>
      </c>
      <c r="B47752" t="s">
        <v>61902</v>
      </c>
      <c r="C47752" t="s">
        <v>149</v>
      </c>
      <c r="D47752">
        <v>0.73541985267056798</v>
      </c>
    </row>
    <row r="47753" spans="1:4" hidden="1" x14ac:dyDescent="0.3">
      <c r="A47753">
        <v>47751</v>
      </c>
      <c r="B47753" s="1" t="s">
        <v>61903</v>
      </c>
      <c r="C47753" t="s">
        <v>151</v>
      </c>
      <c r="D47753" s="1" t="s">
        <v>61904</v>
      </c>
    </row>
    <row r="47754" spans="1:4" hidden="1" x14ac:dyDescent="0.3">
      <c r="A47754">
        <v>47752</v>
      </c>
      <c r="B47754" t="s">
        <v>61905</v>
      </c>
      <c r="C47754" t="s">
        <v>30</v>
      </c>
      <c r="D47754">
        <v>0.64617379479234105</v>
      </c>
    </row>
    <row r="47755" spans="1:4" hidden="1" x14ac:dyDescent="0.3">
      <c r="A47755">
        <v>47753</v>
      </c>
      <c r="B47755" t="s">
        <v>61906</v>
      </c>
      <c r="C47755" t="s">
        <v>32</v>
      </c>
      <c r="D47755">
        <v>0.190092774378716</v>
      </c>
    </row>
    <row r="47756" spans="1:4" hidden="1" x14ac:dyDescent="0.3">
      <c r="A47756">
        <v>47754</v>
      </c>
      <c r="B47756" s="1" t="s">
        <v>61907</v>
      </c>
      <c r="C47756" t="s">
        <v>155</v>
      </c>
      <c r="D47756" s="1" t="s">
        <v>61908</v>
      </c>
    </row>
    <row r="47757" spans="1:4" hidden="1" x14ac:dyDescent="0.3">
      <c r="A47757">
        <v>47755</v>
      </c>
      <c r="B47757" t="s">
        <v>61909</v>
      </c>
      <c r="C47757" t="s">
        <v>40</v>
      </c>
      <c r="D47757">
        <v>1.0112601059704101</v>
      </c>
    </row>
    <row r="47758" spans="1:4" hidden="1" x14ac:dyDescent="0.3">
      <c r="A47758">
        <v>47756</v>
      </c>
      <c r="B47758" t="s">
        <v>61910</v>
      </c>
      <c r="C47758" t="s">
        <v>42</v>
      </c>
      <c r="D47758">
        <v>0.16967470588258901</v>
      </c>
    </row>
    <row r="47759" spans="1:4" hidden="1" x14ac:dyDescent="0.3">
      <c r="A47759">
        <v>47757</v>
      </c>
      <c r="B47759" s="1" t="s">
        <v>61911</v>
      </c>
      <c r="C47759" t="s">
        <v>159</v>
      </c>
      <c r="D47759" s="1" t="s">
        <v>61912</v>
      </c>
    </row>
    <row r="47760" spans="1:4" hidden="1" x14ac:dyDescent="0.3">
      <c r="A47760">
        <v>47758</v>
      </c>
      <c r="B47760" t="s">
        <v>61913</v>
      </c>
      <c r="C47760" t="s">
        <v>161</v>
      </c>
      <c r="D47760">
        <v>1.01468717216133</v>
      </c>
    </row>
    <row r="47761" spans="1:4" hidden="1" x14ac:dyDescent="0.3">
      <c r="A47761">
        <v>47759</v>
      </c>
      <c r="B47761" t="s">
        <v>61914</v>
      </c>
      <c r="C47761" t="s">
        <v>163</v>
      </c>
      <c r="D47761">
        <v>1.00209187608127</v>
      </c>
    </row>
    <row r="47762" spans="1:4" hidden="1" x14ac:dyDescent="0.3">
      <c r="A47762">
        <v>47760</v>
      </c>
      <c r="B47762" s="1" t="s">
        <v>61915</v>
      </c>
      <c r="C47762" t="s">
        <v>165</v>
      </c>
      <c r="D47762" s="1" t="s">
        <v>61916</v>
      </c>
    </row>
    <row r="47763" spans="1:4" hidden="1" x14ac:dyDescent="0.3">
      <c r="A47763">
        <v>47761</v>
      </c>
      <c r="B47763" t="s">
        <v>61917</v>
      </c>
      <c r="C47763" t="s">
        <v>168</v>
      </c>
      <c r="D47763">
        <v>1.0006827736496999</v>
      </c>
    </row>
    <row r="47764" spans="1:4" hidden="1" x14ac:dyDescent="0.3">
      <c r="A47764">
        <v>47762</v>
      </c>
      <c r="B47764" t="s">
        <v>61918</v>
      </c>
      <c r="C47764" t="s">
        <v>170</v>
      </c>
      <c r="D47764">
        <v>1.0000362764424999</v>
      </c>
    </row>
    <row r="47765" spans="1:4" hidden="1" x14ac:dyDescent="0.3">
      <c r="A47765">
        <v>47763</v>
      </c>
      <c r="B47765" s="1" t="s">
        <v>61919</v>
      </c>
      <c r="C47765" t="s">
        <v>172</v>
      </c>
      <c r="D47765" s="1" t="s">
        <v>61920</v>
      </c>
    </row>
    <row r="47766" spans="1:4" hidden="1" x14ac:dyDescent="0.3">
      <c r="A47766">
        <v>47764</v>
      </c>
      <c r="B47766" s="1" t="s">
        <v>61921</v>
      </c>
      <c r="C47766" t="s">
        <v>55</v>
      </c>
      <c r="D47766" s="1" t="s">
        <v>61922</v>
      </c>
    </row>
    <row r="47767" spans="1:4" hidden="1" x14ac:dyDescent="0.3">
      <c r="A47767">
        <v>47765</v>
      </c>
      <c r="B47767" s="1" t="s">
        <v>61923</v>
      </c>
      <c r="C47767" t="s">
        <v>52</v>
      </c>
      <c r="D47767" s="1" t="s">
        <v>61924</v>
      </c>
    </row>
    <row r="47768" spans="1:4" hidden="1" x14ac:dyDescent="0.3">
      <c r="A47768">
        <v>47766</v>
      </c>
      <c r="B47768" s="1" t="s">
        <v>61925</v>
      </c>
      <c r="C47768" t="s">
        <v>58</v>
      </c>
      <c r="D47768" s="1" t="s">
        <v>61926</v>
      </c>
    </row>
    <row r="47769" spans="1:4" hidden="1" x14ac:dyDescent="0.3">
      <c r="A47769">
        <v>47767</v>
      </c>
      <c r="B47769" t="s">
        <v>61927</v>
      </c>
      <c r="C47769" t="s">
        <v>61</v>
      </c>
      <c r="D47769">
        <v>160300588.355629</v>
      </c>
    </row>
    <row r="47770" spans="1:4" hidden="1" x14ac:dyDescent="0.3">
      <c r="A47770">
        <v>47768</v>
      </c>
      <c r="B47770" t="s">
        <v>61928</v>
      </c>
      <c r="C47770" t="s">
        <v>63</v>
      </c>
      <c r="D47770">
        <v>101491000.61798801</v>
      </c>
    </row>
    <row r="47771" spans="1:4" hidden="1" x14ac:dyDescent="0.3">
      <c r="A47771">
        <v>47769</v>
      </c>
      <c r="B47771" t="s">
        <v>61929</v>
      </c>
      <c r="C47771" t="s">
        <v>65</v>
      </c>
      <c r="D47771">
        <v>34633716.915753298</v>
      </c>
    </row>
    <row r="47772" spans="1:4" hidden="1" x14ac:dyDescent="0.3">
      <c r="A47772">
        <v>47770</v>
      </c>
      <c r="B47772" s="1" t="s">
        <v>61930</v>
      </c>
      <c r="C47772" t="s">
        <v>67</v>
      </c>
      <c r="D47772" s="1" t="s">
        <v>61931</v>
      </c>
    </row>
    <row r="47773" spans="1:4" hidden="1" x14ac:dyDescent="0.3">
      <c r="A47773">
        <v>47771</v>
      </c>
      <c r="B47773" s="1" t="s">
        <v>61932</v>
      </c>
      <c r="C47773" t="s">
        <v>70</v>
      </c>
      <c r="D47773" s="1" t="s">
        <v>61933</v>
      </c>
    </row>
    <row r="47774" spans="1:4" hidden="1" x14ac:dyDescent="0.3">
      <c r="A47774">
        <v>47772</v>
      </c>
      <c r="B47774" t="s">
        <v>61934</v>
      </c>
      <c r="C47774" t="s">
        <v>73</v>
      </c>
      <c r="D47774">
        <v>0.99960281409866703</v>
      </c>
    </row>
    <row r="47775" spans="1:4" hidden="1" x14ac:dyDescent="0.3">
      <c r="A47775">
        <v>47773</v>
      </c>
      <c r="B47775" t="s">
        <v>74</v>
      </c>
      <c r="C47775" t="s">
        <v>75</v>
      </c>
      <c r="D47775">
        <v>2.7397260273972599E-3</v>
      </c>
    </row>
    <row r="47776" spans="1:4" hidden="1" x14ac:dyDescent="0.3">
      <c r="A47776">
        <v>47774</v>
      </c>
      <c r="B47776" t="s">
        <v>76</v>
      </c>
      <c r="C47776" t="s">
        <v>77</v>
      </c>
      <c r="D47776">
        <v>0</v>
      </c>
    </row>
    <row r="47777" spans="1:4" hidden="1" x14ac:dyDescent="0.3">
      <c r="A47777">
        <v>47775</v>
      </c>
      <c r="B47777" t="s">
        <v>741</v>
      </c>
      <c r="C47777" t="s">
        <v>79</v>
      </c>
      <c r="D47777" s="2">
        <v>2.2204460492503101E-16</v>
      </c>
    </row>
    <row r="47778" spans="1:4" hidden="1" x14ac:dyDescent="0.3">
      <c r="A47778">
        <v>47776</v>
      </c>
      <c r="B47778" s="1" t="s">
        <v>61935</v>
      </c>
      <c r="C47778" t="s">
        <v>81</v>
      </c>
      <c r="D47778" s="1" t="s">
        <v>61936</v>
      </c>
    </row>
    <row r="47779" spans="1:4" hidden="1" x14ac:dyDescent="0.3">
      <c r="A47779">
        <v>47777</v>
      </c>
      <c r="B47779" t="s">
        <v>61937</v>
      </c>
      <c r="C47779" t="s">
        <v>84</v>
      </c>
      <c r="D47779">
        <v>0.999602938004162</v>
      </c>
    </row>
    <row r="47780" spans="1:4" hidden="1" x14ac:dyDescent="0.3">
      <c r="A47780">
        <v>47778</v>
      </c>
      <c r="B47780" s="1" t="s">
        <v>61938</v>
      </c>
      <c r="C47780" t="s">
        <v>86</v>
      </c>
      <c r="D47780" s="1" t="s">
        <v>61939</v>
      </c>
    </row>
    <row r="47781" spans="1:4" hidden="1" x14ac:dyDescent="0.3">
      <c r="A47781">
        <v>47779</v>
      </c>
      <c r="B47781" t="s">
        <v>61940</v>
      </c>
      <c r="C47781" t="s">
        <v>89</v>
      </c>
      <c r="D47781">
        <v>115162266.53335001</v>
      </c>
    </row>
    <row r="47782" spans="1:4" hidden="1" x14ac:dyDescent="0.3">
      <c r="A47782">
        <v>47780</v>
      </c>
      <c r="B47782" s="1" t="s">
        <v>61941</v>
      </c>
      <c r="C47782" t="s">
        <v>91</v>
      </c>
      <c r="D47782" s="1" t="s">
        <v>61876</v>
      </c>
    </row>
    <row r="47783" spans="1:4" hidden="1" x14ac:dyDescent="0.3">
      <c r="A47783">
        <v>47781</v>
      </c>
      <c r="B47783" t="s">
        <v>61942</v>
      </c>
      <c r="C47783" t="s">
        <v>94</v>
      </c>
      <c r="D47783">
        <v>101491000.61798801</v>
      </c>
    </row>
    <row r="47784" spans="1:4" hidden="1" x14ac:dyDescent="0.3">
      <c r="A47784">
        <v>47782</v>
      </c>
      <c r="B47784" t="s">
        <v>61943</v>
      </c>
      <c r="C47784" t="s">
        <v>96</v>
      </c>
      <c r="D47784">
        <v>34633716.915753298</v>
      </c>
    </row>
    <row r="47785" spans="1:4" hidden="1" x14ac:dyDescent="0.3">
      <c r="A47785">
        <v>47783</v>
      </c>
      <c r="B47785" t="s">
        <v>61944</v>
      </c>
      <c r="C47785" t="s">
        <v>98</v>
      </c>
      <c r="D47785">
        <v>24175870.821887501</v>
      </c>
    </row>
    <row r="47786" spans="1:4" hidden="1" x14ac:dyDescent="0.3">
      <c r="A47786">
        <v>47784</v>
      </c>
      <c r="B47786" s="1" t="s">
        <v>61945</v>
      </c>
      <c r="C47786" t="s">
        <v>100</v>
      </c>
      <c r="D47786" s="1" t="s">
        <v>61946</v>
      </c>
    </row>
    <row r="47787" spans="1:4" hidden="1" x14ac:dyDescent="0.3">
      <c r="A47787">
        <v>47785</v>
      </c>
      <c r="B47787" t="s">
        <v>61947</v>
      </c>
      <c r="C47787" t="s">
        <v>103</v>
      </c>
      <c r="D47787">
        <v>8.2161465183191104E-3</v>
      </c>
    </row>
    <row r="47788" spans="1:4" hidden="1" x14ac:dyDescent="0.3">
      <c r="A47788">
        <v>47786</v>
      </c>
      <c r="B47788" t="s">
        <v>61948</v>
      </c>
      <c r="C47788" t="s">
        <v>105</v>
      </c>
      <c r="D47788">
        <v>1.42333633661376E-3</v>
      </c>
    </row>
    <row r="47789" spans="1:4" hidden="1" x14ac:dyDescent="0.3">
      <c r="A47789">
        <v>47787</v>
      </c>
      <c r="B47789" t="s">
        <v>61949</v>
      </c>
      <c r="C47789" t="s">
        <v>107</v>
      </c>
      <c r="D47789">
        <v>1.02728135901039E-2</v>
      </c>
    </row>
    <row r="47790" spans="1:4" hidden="1" x14ac:dyDescent="0.3">
      <c r="A47790">
        <v>47788</v>
      </c>
      <c r="B47790" s="1" t="s">
        <v>61950</v>
      </c>
      <c r="C47790" t="s">
        <v>109</v>
      </c>
      <c r="D47790" s="1" t="s">
        <v>61951</v>
      </c>
    </row>
    <row r="47791" spans="1:4" x14ac:dyDescent="0.3">
      <c r="A47791">
        <v>47789</v>
      </c>
      <c r="B47791" t="s">
        <v>61952</v>
      </c>
      <c r="C47791" t="s">
        <v>207</v>
      </c>
      <c r="D47791">
        <v>160300593.53389099</v>
      </c>
    </row>
    <row r="47792" spans="1:4" hidden="1" x14ac:dyDescent="0.3">
      <c r="A47792">
        <v>47790</v>
      </c>
      <c r="B47792" t="s">
        <v>61953</v>
      </c>
      <c r="C47792" t="s">
        <v>209</v>
      </c>
      <c r="D47792">
        <v>-12.580289859533099</v>
      </c>
    </row>
    <row r="47793" spans="1:4" hidden="1" x14ac:dyDescent="0.3">
      <c r="A47793">
        <v>47791</v>
      </c>
      <c r="B47793" t="s">
        <v>61954</v>
      </c>
      <c r="C47793" t="s">
        <v>211</v>
      </c>
      <c r="D47793">
        <v>-4.2930130267560402</v>
      </c>
    </row>
    <row r="47794" spans="1:4" hidden="1" x14ac:dyDescent="0.3">
      <c r="A47794">
        <v>47792</v>
      </c>
      <c r="B47794" s="1" t="s">
        <v>61955</v>
      </c>
      <c r="C47794" t="s">
        <v>213</v>
      </c>
      <c r="D47794" s="1" t="s">
        <v>61956</v>
      </c>
    </row>
    <row r="47795" spans="1:4" hidden="1" x14ac:dyDescent="0.3">
      <c r="A47795">
        <v>47793</v>
      </c>
      <c r="B47795" t="s">
        <v>61957</v>
      </c>
      <c r="C47795" t="s">
        <v>216</v>
      </c>
      <c r="D47795">
        <v>101491017.40918399</v>
      </c>
    </row>
    <row r="47796" spans="1:4" hidden="1" x14ac:dyDescent="0.3">
      <c r="A47796">
        <v>47794</v>
      </c>
      <c r="B47796" t="s">
        <v>61958</v>
      </c>
      <c r="C47796" t="s">
        <v>218</v>
      </c>
      <c r="D47796">
        <v>34633721.853887402</v>
      </c>
    </row>
    <row r="47797" spans="1:4" hidden="1" x14ac:dyDescent="0.3">
      <c r="A47797">
        <v>47795</v>
      </c>
      <c r="B47797" t="s">
        <v>61959</v>
      </c>
      <c r="C47797" t="s">
        <v>220</v>
      </c>
      <c r="D47797">
        <v>24175874.140835799</v>
      </c>
    </row>
    <row r="47798" spans="1:4" hidden="1" x14ac:dyDescent="0.3">
      <c r="A47798">
        <v>47796</v>
      </c>
      <c r="B47798" s="1" t="s">
        <v>61960</v>
      </c>
      <c r="C47798" t="s">
        <v>222</v>
      </c>
      <c r="D47798" s="1" t="s">
        <v>61961</v>
      </c>
    </row>
    <row r="47799" spans="1:4" hidden="1" x14ac:dyDescent="0.3">
      <c r="A47799">
        <v>47797</v>
      </c>
      <c r="B47799" t="s">
        <v>61962</v>
      </c>
      <c r="C47799" t="s">
        <v>225</v>
      </c>
      <c r="D47799">
        <v>115162280.808257</v>
      </c>
    </row>
    <row r="47800" spans="1:4" hidden="1" x14ac:dyDescent="0.3">
      <c r="A47800">
        <v>47798</v>
      </c>
      <c r="B47800" t="s">
        <v>61963</v>
      </c>
      <c r="C47800" t="s">
        <v>227</v>
      </c>
      <c r="D47800">
        <v>-14.2749073803424</v>
      </c>
    </row>
    <row r="47801" spans="1:4" hidden="1" x14ac:dyDescent="0.3">
      <c r="A47801">
        <v>47799</v>
      </c>
      <c r="B47801" s="1" t="s">
        <v>61964</v>
      </c>
      <c r="C47801" t="s">
        <v>229</v>
      </c>
      <c r="D47801" s="1" t="s">
        <v>61965</v>
      </c>
    </row>
    <row r="47802" spans="1:4" hidden="1" x14ac:dyDescent="0.3">
      <c r="A47802">
        <v>47800</v>
      </c>
      <c r="B47802" t="s">
        <v>61966</v>
      </c>
      <c r="C47802" t="s">
        <v>112</v>
      </c>
      <c r="D47802">
        <v>4.2109055987055202</v>
      </c>
    </row>
    <row r="47803" spans="1:4" hidden="1" x14ac:dyDescent="0.3">
      <c r="A47803">
        <v>47801</v>
      </c>
      <c r="B47803" t="s">
        <v>61967</v>
      </c>
      <c r="C47803" t="s">
        <v>114</v>
      </c>
      <c r="D47803">
        <v>0.64512110319907601</v>
      </c>
    </row>
    <row r="47804" spans="1:4" hidden="1" x14ac:dyDescent="0.3">
      <c r="A47804">
        <v>47802</v>
      </c>
      <c r="B47804" s="1" t="s">
        <v>61968</v>
      </c>
      <c r="C47804" t="s">
        <v>116</v>
      </c>
      <c r="D47804" s="1" t="s">
        <v>61969</v>
      </c>
    </row>
    <row r="47805" spans="1:4" hidden="1" x14ac:dyDescent="0.3">
      <c r="A47805">
        <v>47803</v>
      </c>
      <c r="B47805" t="s">
        <v>61970</v>
      </c>
      <c r="C47805" t="s">
        <v>119</v>
      </c>
      <c r="D47805">
        <v>101491017.40918399</v>
      </c>
    </row>
    <row r="47806" spans="1:4" hidden="1" x14ac:dyDescent="0.3">
      <c r="A47806">
        <v>47804</v>
      </c>
      <c r="B47806" t="s">
        <v>61971</v>
      </c>
      <c r="C47806" t="s">
        <v>121</v>
      </c>
      <c r="D47806">
        <v>34633721.853887402</v>
      </c>
    </row>
    <row r="47807" spans="1:4" hidden="1" x14ac:dyDescent="0.3">
      <c r="A47807">
        <v>47805</v>
      </c>
      <c r="B47807" s="1" t="s">
        <v>61972</v>
      </c>
      <c r="C47807" t="s">
        <v>123</v>
      </c>
      <c r="D47807" s="1" t="s">
        <v>61973</v>
      </c>
    </row>
    <row r="47808" spans="1:4" hidden="1" x14ac:dyDescent="0.3">
      <c r="A47808">
        <v>47806</v>
      </c>
      <c r="B47808" t="s">
        <v>61974</v>
      </c>
      <c r="C47808" t="s">
        <v>126</v>
      </c>
      <c r="D47808">
        <v>0.88163703366915103</v>
      </c>
    </row>
    <row r="47809" spans="1:4" hidden="1" x14ac:dyDescent="0.3">
      <c r="A47809">
        <v>47807</v>
      </c>
      <c r="B47809" t="s">
        <v>61975</v>
      </c>
      <c r="C47809" t="s">
        <v>128</v>
      </c>
      <c r="D47809">
        <v>0.30085787471296599</v>
      </c>
    </row>
    <row r="47810" spans="1:4" hidden="1" x14ac:dyDescent="0.3">
      <c r="A47810">
        <v>47808</v>
      </c>
      <c r="B47810" s="1" t="s">
        <v>61976</v>
      </c>
      <c r="C47810" t="s">
        <v>130</v>
      </c>
      <c r="D47810" s="1" t="s">
        <v>61977</v>
      </c>
    </row>
    <row r="47811" spans="1:4" hidden="1" x14ac:dyDescent="0.3">
      <c r="A47811">
        <v>47809</v>
      </c>
      <c r="B47811" s="1" t="s">
        <v>61978</v>
      </c>
      <c r="C47811" t="s">
        <v>4</v>
      </c>
      <c r="D47811" t="s">
        <v>61979</v>
      </c>
    </row>
    <row r="47812" spans="1:4" hidden="1" x14ac:dyDescent="0.3">
      <c r="A47812">
        <v>47810</v>
      </c>
      <c r="B47812" t="s">
        <v>61980</v>
      </c>
      <c r="C47812" t="s">
        <v>7</v>
      </c>
      <c r="D47812">
        <v>1824.18</v>
      </c>
    </row>
    <row r="47813" spans="1:4" hidden="1" x14ac:dyDescent="0.3">
      <c r="A47813">
        <v>47811</v>
      </c>
      <c r="B47813" s="1" t="s">
        <v>61981</v>
      </c>
      <c r="C47813" t="s">
        <v>9</v>
      </c>
      <c r="D47813" s="1" t="s">
        <v>61982</v>
      </c>
    </row>
    <row r="47814" spans="1:4" hidden="1" x14ac:dyDescent="0.3">
      <c r="A47814">
        <v>47812</v>
      </c>
      <c r="B47814" t="s">
        <v>61983</v>
      </c>
      <c r="C47814" t="s">
        <v>14</v>
      </c>
      <c r="D47814">
        <v>97.4453125</v>
      </c>
    </row>
    <row r="47815" spans="1:4" hidden="1" x14ac:dyDescent="0.3">
      <c r="A47815">
        <v>47813</v>
      </c>
      <c r="B47815" t="s">
        <v>61984</v>
      </c>
      <c r="C47815" t="s">
        <v>16</v>
      </c>
      <c r="D47815">
        <v>4.3812524872304399</v>
      </c>
    </row>
    <row r="47816" spans="1:4" hidden="1" x14ac:dyDescent="0.3">
      <c r="A47816">
        <v>47814</v>
      </c>
      <c r="B47816" s="1" t="s">
        <v>61985</v>
      </c>
      <c r="C47816" t="s">
        <v>140</v>
      </c>
      <c r="D47816" s="1" t="s">
        <v>61986</v>
      </c>
    </row>
    <row r="47817" spans="1:4" hidden="1" x14ac:dyDescent="0.3">
      <c r="A47817">
        <v>47815</v>
      </c>
      <c r="B47817" t="s">
        <v>48887</v>
      </c>
      <c r="C47817" t="s">
        <v>22</v>
      </c>
      <c r="D47817">
        <v>69.75</v>
      </c>
    </row>
    <row r="47818" spans="1:4" hidden="1" x14ac:dyDescent="0.3">
      <c r="A47818">
        <v>47816</v>
      </c>
      <c r="B47818" t="s">
        <v>61987</v>
      </c>
      <c r="C47818" t="s">
        <v>24</v>
      </c>
      <c r="D47818">
        <v>6.4844995221678499</v>
      </c>
    </row>
    <row r="47819" spans="1:4" hidden="1" x14ac:dyDescent="0.3">
      <c r="A47819">
        <v>47817</v>
      </c>
      <c r="B47819" s="1" t="s">
        <v>61988</v>
      </c>
      <c r="C47819" t="s">
        <v>145</v>
      </c>
      <c r="D47819" s="1" t="s">
        <v>61989</v>
      </c>
    </row>
    <row r="47820" spans="1:4" hidden="1" x14ac:dyDescent="0.3">
      <c r="A47820">
        <v>47818</v>
      </c>
      <c r="B47820" t="s">
        <v>61990</v>
      </c>
      <c r="C47820" t="s">
        <v>35</v>
      </c>
      <c r="D47820">
        <v>-6.6603824154724904</v>
      </c>
    </row>
    <row r="47821" spans="1:4" hidden="1" x14ac:dyDescent="0.3">
      <c r="A47821">
        <v>47819</v>
      </c>
      <c r="B47821" t="s">
        <v>61991</v>
      </c>
      <c r="C47821" t="s">
        <v>149</v>
      </c>
      <c r="D47821">
        <v>0.73316353496036002</v>
      </c>
    </row>
    <row r="47822" spans="1:4" hidden="1" x14ac:dyDescent="0.3">
      <c r="A47822">
        <v>47820</v>
      </c>
      <c r="B47822" s="1" t="s">
        <v>61992</v>
      </c>
      <c r="C47822" t="s">
        <v>151</v>
      </c>
      <c r="D47822" s="1" t="s">
        <v>61993</v>
      </c>
    </row>
    <row r="47823" spans="1:4" hidden="1" x14ac:dyDescent="0.3">
      <c r="A47823">
        <v>47821</v>
      </c>
      <c r="B47823" t="s">
        <v>61994</v>
      </c>
      <c r="C47823" t="s">
        <v>30</v>
      </c>
      <c r="D47823">
        <v>3.0239126321365801</v>
      </c>
    </row>
    <row r="47824" spans="1:4" hidden="1" x14ac:dyDescent="0.3">
      <c r="A47824">
        <v>47822</v>
      </c>
      <c r="B47824" t="s">
        <v>61995</v>
      </c>
      <c r="C47824" t="s">
        <v>32</v>
      </c>
      <c r="D47824">
        <v>0.189966896015306</v>
      </c>
    </row>
    <row r="47825" spans="1:4" hidden="1" x14ac:dyDescent="0.3">
      <c r="A47825">
        <v>47823</v>
      </c>
      <c r="B47825" s="1" t="s">
        <v>61996</v>
      </c>
      <c r="C47825" t="s">
        <v>155</v>
      </c>
      <c r="D47825" s="1" t="s">
        <v>61997</v>
      </c>
    </row>
    <row r="47826" spans="1:4" hidden="1" x14ac:dyDescent="0.3">
      <c r="A47826">
        <v>47824</v>
      </c>
      <c r="B47826" t="s">
        <v>61998</v>
      </c>
      <c r="C47826" t="s">
        <v>40</v>
      </c>
      <c r="D47826">
        <v>4.6364697833359099</v>
      </c>
    </row>
    <row r="47827" spans="1:4" hidden="1" x14ac:dyDescent="0.3">
      <c r="A47827">
        <v>47825</v>
      </c>
      <c r="B47827" t="s">
        <v>61999</v>
      </c>
      <c r="C47827" t="s">
        <v>42</v>
      </c>
      <c r="D47827">
        <v>0.173985281521818</v>
      </c>
    </row>
    <row r="47828" spans="1:4" hidden="1" x14ac:dyDescent="0.3">
      <c r="A47828">
        <v>47826</v>
      </c>
      <c r="B47828" s="1" t="s">
        <v>62000</v>
      </c>
      <c r="C47828" t="s">
        <v>159</v>
      </c>
      <c r="D47828" s="1" t="s">
        <v>62001</v>
      </c>
    </row>
    <row r="47829" spans="1:4" hidden="1" x14ac:dyDescent="0.3">
      <c r="A47829">
        <v>47827</v>
      </c>
      <c r="B47829" t="s">
        <v>62002</v>
      </c>
      <c r="C47829" t="s">
        <v>161</v>
      </c>
      <c r="D47829">
        <v>1.0032006863327301</v>
      </c>
    </row>
    <row r="47830" spans="1:4" hidden="1" x14ac:dyDescent="0.3">
      <c r="A47830">
        <v>47828</v>
      </c>
      <c r="B47830" t="s">
        <v>62003</v>
      </c>
      <c r="C47830" t="s">
        <v>163</v>
      </c>
      <c r="D47830">
        <v>0.99754570361040795</v>
      </c>
    </row>
    <row r="47831" spans="1:4" hidden="1" x14ac:dyDescent="0.3">
      <c r="A47831">
        <v>47829</v>
      </c>
      <c r="B47831" s="1" t="s">
        <v>62004</v>
      </c>
      <c r="C47831" t="s">
        <v>165</v>
      </c>
      <c r="D47831" s="1" t="s">
        <v>62005</v>
      </c>
    </row>
    <row r="47832" spans="1:4" hidden="1" x14ac:dyDescent="0.3">
      <c r="A47832">
        <v>47830</v>
      </c>
      <c r="B47832" t="s">
        <v>62006</v>
      </c>
      <c r="C47832" t="s">
        <v>168</v>
      </c>
      <c r="D47832">
        <v>0.99869984332221595</v>
      </c>
    </row>
    <row r="47833" spans="1:4" hidden="1" x14ac:dyDescent="0.3">
      <c r="A47833">
        <v>47831</v>
      </c>
      <c r="B47833" t="s">
        <v>62007</v>
      </c>
      <c r="C47833" t="s">
        <v>170</v>
      </c>
      <c r="D47833">
        <v>0.99989422810883199</v>
      </c>
    </row>
    <row r="47834" spans="1:4" hidden="1" x14ac:dyDescent="0.3">
      <c r="A47834">
        <v>47832</v>
      </c>
      <c r="B47834" s="1" t="s">
        <v>62008</v>
      </c>
      <c r="C47834" t="s">
        <v>172</v>
      </c>
      <c r="D47834" s="1" t="s">
        <v>62009</v>
      </c>
    </row>
    <row r="47835" spans="1:4" hidden="1" x14ac:dyDescent="0.3">
      <c r="A47835">
        <v>47833</v>
      </c>
      <c r="B47835" s="1" t="s">
        <v>62010</v>
      </c>
      <c r="C47835" t="s">
        <v>55</v>
      </c>
      <c r="D47835" s="1" t="s">
        <v>62011</v>
      </c>
    </row>
    <row r="47836" spans="1:4" hidden="1" x14ac:dyDescent="0.3">
      <c r="A47836">
        <v>47834</v>
      </c>
      <c r="B47836" s="1" t="s">
        <v>62012</v>
      </c>
      <c r="C47836" t="s">
        <v>52</v>
      </c>
      <c r="D47836" s="1" t="s">
        <v>62013</v>
      </c>
    </row>
    <row r="47837" spans="1:4" hidden="1" x14ac:dyDescent="0.3">
      <c r="A47837">
        <v>47835</v>
      </c>
      <c r="B47837" s="1" t="s">
        <v>62014</v>
      </c>
      <c r="C47837" t="s">
        <v>58</v>
      </c>
      <c r="D47837" s="1" t="s">
        <v>62015</v>
      </c>
    </row>
    <row r="47838" spans="1:4" hidden="1" x14ac:dyDescent="0.3">
      <c r="A47838">
        <v>47836</v>
      </c>
      <c r="B47838" t="s">
        <v>62016</v>
      </c>
      <c r="C47838" t="s">
        <v>61</v>
      </c>
      <c r="D47838">
        <v>160846120.65870801</v>
      </c>
    </row>
    <row r="47839" spans="1:4" hidden="1" x14ac:dyDescent="0.3">
      <c r="A47839">
        <v>47837</v>
      </c>
      <c r="B47839" t="s">
        <v>62017</v>
      </c>
      <c r="C47839" t="s">
        <v>63</v>
      </c>
      <c r="D47839">
        <v>101815858.321501</v>
      </c>
    </row>
    <row r="47840" spans="1:4" hidden="1" x14ac:dyDescent="0.3">
      <c r="A47840">
        <v>47838</v>
      </c>
      <c r="B47840" t="s">
        <v>62018</v>
      </c>
      <c r="C47840" t="s">
        <v>65</v>
      </c>
      <c r="D47840">
        <v>34548720.435383298</v>
      </c>
    </row>
    <row r="47841" spans="1:4" hidden="1" x14ac:dyDescent="0.3">
      <c r="A47841">
        <v>47839</v>
      </c>
      <c r="B47841" s="1" t="s">
        <v>62019</v>
      </c>
      <c r="C47841" t="s">
        <v>67</v>
      </c>
      <c r="D47841" s="1" t="s">
        <v>62020</v>
      </c>
    </row>
    <row r="47842" spans="1:4" hidden="1" x14ac:dyDescent="0.3">
      <c r="A47842">
        <v>47840</v>
      </c>
      <c r="B47842" s="1" t="s">
        <v>62021</v>
      </c>
      <c r="C47842" t="s">
        <v>70</v>
      </c>
      <c r="D47842" s="1" t="s">
        <v>62022</v>
      </c>
    </row>
    <row r="47843" spans="1:4" hidden="1" x14ac:dyDescent="0.3">
      <c r="A47843">
        <v>47841</v>
      </c>
      <c r="B47843" t="s">
        <v>62023</v>
      </c>
      <c r="C47843" t="s">
        <v>73</v>
      </c>
      <c r="D47843">
        <v>0.999602938004162</v>
      </c>
    </row>
    <row r="47844" spans="1:4" hidden="1" x14ac:dyDescent="0.3">
      <c r="A47844">
        <v>47842</v>
      </c>
      <c r="B47844" t="s">
        <v>74</v>
      </c>
      <c r="C47844" t="s">
        <v>75</v>
      </c>
      <c r="D47844">
        <v>2.7397260273972599E-3</v>
      </c>
    </row>
    <row r="47845" spans="1:4" hidden="1" x14ac:dyDescent="0.3">
      <c r="A47845">
        <v>47843</v>
      </c>
      <c r="B47845" t="s">
        <v>76</v>
      </c>
      <c r="C47845" t="s">
        <v>77</v>
      </c>
      <c r="D47845">
        <v>0</v>
      </c>
    </row>
    <row r="47846" spans="1:4" hidden="1" x14ac:dyDescent="0.3">
      <c r="A47846">
        <v>47844</v>
      </c>
      <c r="B47846" t="s">
        <v>78</v>
      </c>
      <c r="C47846" t="s">
        <v>79</v>
      </c>
      <c r="D47846">
        <v>0</v>
      </c>
    </row>
    <row r="47847" spans="1:4" hidden="1" x14ac:dyDescent="0.3">
      <c r="A47847">
        <v>47845</v>
      </c>
      <c r="B47847" s="1" t="s">
        <v>62024</v>
      </c>
      <c r="C47847" t="s">
        <v>81</v>
      </c>
      <c r="D47847" s="1" t="s">
        <v>62025</v>
      </c>
    </row>
    <row r="47848" spans="1:4" hidden="1" x14ac:dyDescent="0.3">
      <c r="A47848">
        <v>47846</v>
      </c>
      <c r="B47848" t="s">
        <v>62026</v>
      </c>
      <c r="C47848" t="s">
        <v>84</v>
      </c>
      <c r="D47848">
        <v>0.99961105093366598</v>
      </c>
    </row>
    <row r="47849" spans="1:4" hidden="1" x14ac:dyDescent="0.3">
      <c r="A47849">
        <v>47847</v>
      </c>
      <c r="B47849" s="1" t="s">
        <v>62027</v>
      </c>
      <c r="C47849" t="s">
        <v>86</v>
      </c>
      <c r="D47849" s="1" t="s">
        <v>62028</v>
      </c>
    </row>
    <row r="47850" spans="1:4" hidden="1" x14ac:dyDescent="0.3">
      <c r="A47850">
        <v>47848</v>
      </c>
      <c r="B47850" t="s">
        <v>62029</v>
      </c>
      <c r="C47850" t="s">
        <v>89</v>
      </c>
      <c r="D47850">
        <v>115161331.86646201</v>
      </c>
    </row>
    <row r="47851" spans="1:4" hidden="1" x14ac:dyDescent="0.3">
      <c r="A47851">
        <v>47849</v>
      </c>
      <c r="B47851" s="1" t="s">
        <v>62030</v>
      </c>
      <c r="C47851" t="s">
        <v>91</v>
      </c>
      <c r="D47851" s="1" t="s">
        <v>61965</v>
      </c>
    </row>
    <row r="47852" spans="1:4" hidden="1" x14ac:dyDescent="0.3">
      <c r="A47852">
        <v>47850</v>
      </c>
      <c r="B47852" t="s">
        <v>62031</v>
      </c>
      <c r="C47852" t="s">
        <v>94</v>
      </c>
      <c r="D47852">
        <v>101815858.321501</v>
      </c>
    </row>
    <row r="47853" spans="1:4" hidden="1" x14ac:dyDescent="0.3">
      <c r="A47853">
        <v>47851</v>
      </c>
      <c r="B47853" t="s">
        <v>62032</v>
      </c>
      <c r="C47853" t="s">
        <v>96</v>
      </c>
      <c r="D47853">
        <v>34548720.435383298</v>
      </c>
    </row>
    <row r="47854" spans="1:4" hidden="1" x14ac:dyDescent="0.3">
      <c r="A47854">
        <v>47852</v>
      </c>
      <c r="B47854" t="s">
        <v>62033</v>
      </c>
      <c r="C47854" t="s">
        <v>98</v>
      </c>
      <c r="D47854">
        <v>24481541.901823699</v>
      </c>
    </row>
    <row r="47855" spans="1:4" hidden="1" x14ac:dyDescent="0.3">
      <c r="A47855">
        <v>47853</v>
      </c>
      <c r="B47855" s="1" t="s">
        <v>62034</v>
      </c>
      <c r="C47855" t="s">
        <v>100</v>
      </c>
      <c r="D47855" s="1" t="s">
        <v>62035</v>
      </c>
    </row>
    <row r="47856" spans="1:4" hidden="1" x14ac:dyDescent="0.3">
      <c r="A47856">
        <v>47854</v>
      </c>
      <c r="B47856" t="s">
        <v>62036</v>
      </c>
      <c r="C47856" t="s">
        <v>103</v>
      </c>
      <c r="D47856">
        <v>8.3549246849767694E-3</v>
      </c>
    </row>
    <row r="47857" spans="1:4" hidden="1" x14ac:dyDescent="0.3">
      <c r="A47857">
        <v>47855</v>
      </c>
      <c r="B47857" t="s">
        <v>62037</v>
      </c>
      <c r="C47857" t="s">
        <v>105</v>
      </c>
      <c r="D47857">
        <v>1.43955082687937E-3</v>
      </c>
    </row>
    <row r="47858" spans="1:4" hidden="1" x14ac:dyDescent="0.3">
      <c r="A47858">
        <v>47856</v>
      </c>
      <c r="B47858" t="s">
        <v>62038</v>
      </c>
      <c r="C47858" t="s">
        <v>107</v>
      </c>
      <c r="D47858">
        <v>1.03997449560734E-2</v>
      </c>
    </row>
    <row r="47859" spans="1:4" hidden="1" x14ac:dyDescent="0.3">
      <c r="A47859">
        <v>47857</v>
      </c>
      <c r="B47859" s="1" t="s">
        <v>62039</v>
      </c>
      <c r="C47859" t="s">
        <v>109</v>
      </c>
      <c r="D47859" s="1" t="s">
        <v>62040</v>
      </c>
    </row>
    <row r="47860" spans="1:4" x14ac:dyDescent="0.3">
      <c r="A47860">
        <v>47858</v>
      </c>
      <c r="B47860" t="s">
        <v>62041</v>
      </c>
      <c r="C47860" t="s">
        <v>207</v>
      </c>
      <c r="D47860">
        <v>160846459.78972101</v>
      </c>
    </row>
    <row r="47861" spans="1:4" hidden="1" x14ac:dyDescent="0.3">
      <c r="A47861">
        <v>47859</v>
      </c>
      <c r="B47861" t="s">
        <v>62042</v>
      </c>
      <c r="C47861" t="s">
        <v>209</v>
      </c>
      <c r="D47861">
        <v>-826.35528387754505</v>
      </c>
    </row>
    <row r="47862" spans="1:4" hidden="1" x14ac:dyDescent="0.3">
      <c r="A47862">
        <v>47860</v>
      </c>
      <c r="B47862" t="s">
        <v>62043</v>
      </c>
      <c r="C47862" t="s">
        <v>211</v>
      </c>
      <c r="D47862">
        <v>-280.40301968109702</v>
      </c>
    </row>
    <row r="47863" spans="1:4" hidden="1" x14ac:dyDescent="0.3">
      <c r="A47863">
        <v>47861</v>
      </c>
      <c r="B47863" s="1" t="s">
        <v>62044</v>
      </c>
      <c r="C47863" t="s">
        <v>213</v>
      </c>
      <c r="D47863" s="1" t="s">
        <v>62045</v>
      </c>
    </row>
    <row r="47864" spans="1:4" hidden="1" x14ac:dyDescent="0.3">
      <c r="A47864">
        <v>47862</v>
      </c>
      <c r="B47864" t="s">
        <v>62046</v>
      </c>
      <c r="C47864" t="s">
        <v>216</v>
      </c>
      <c r="D47864">
        <v>101816966.769502</v>
      </c>
    </row>
    <row r="47865" spans="1:4" hidden="1" x14ac:dyDescent="0.3">
      <c r="A47865">
        <v>47863</v>
      </c>
      <c r="B47865" t="s">
        <v>62047</v>
      </c>
      <c r="C47865" t="s">
        <v>218</v>
      </c>
      <c r="D47865">
        <v>34549043.848274298</v>
      </c>
    </row>
    <row r="47866" spans="1:4" hidden="1" x14ac:dyDescent="0.3">
      <c r="A47866">
        <v>47864</v>
      </c>
      <c r="B47866" t="s">
        <v>62048</v>
      </c>
      <c r="C47866" t="s">
        <v>220</v>
      </c>
      <c r="D47866">
        <v>24481754.626280401</v>
      </c>
    </row>
    <row r="47867" spans="1:4" hidden="1" x14ac:dyDescent="0.3">
      <c r="A47867">
        <v>47865</v>
      </c>
      <c r="B47867" s="1" t="s">
        <v>62049</v>
      </c>
      <c r="C47867" t="s">
        <v>222</v>
      </c>
      <c r="D47867" s="1" t="s">
        <v>62050</v>
      </c>
    </row>
    <row r="47868" spans="1:4" hidden="1" x14ac:dyDescent="0.3">
      <c r="A47868">
        <v>47866</v>
      </c>
      <c r="B47868" t="s">
        <v>62051</v>
      </c>
      <c r="C47868" t="s">
        <v>225</v>
      </c>
      <c r="D47868">
        <v>115162266.53335001</v>
      </c>
    </row>
    <row r="47869" spans="1:4" hidden="1" x14ac:dyDescent="0.3">
      <c r="A47869">
        <v>47867</v>
      </c>
      <c r="B47869" t="s">
        <v>62052</v>
      </c>
      <c r="C47869" t="s">
        <v>227</v>
      </c>
      <c r="D47869">
        <v>-934.66688777506295</v>
      </c>
    </row>
    <row r="47870" spans="1:4" hidden="1" x14ac:dyDescent="0.3">
      <c r="A47870">
        <v>47868</v>
      </c>
      <c r="B47870" s="1" t="s">
        <v>62053</v>
      </c>
      <c r="C47870" t="s">
        <v>229</v>
      </c>
      <c r="D47870" s="1" t="s">
        <v>62054</v>
      </c>
    </row>
    <row r="47871" spans="1:4" hidden="1" x14ac:dyDescent="0.3">
      <c r="A47871">
        <v>47869</v>
      </c>
      <c r="B47871" t="s">
        <v>62055</v>
      </c>
      <c r="C47871" t="s">
        <v>112</v>
      </c>
      <c r="D47871">
        <v>282.092717293352</v>
      </c>
    </row>
    <row r="47872" spans="1:4" hidden="1" x14ac:dyDescent="0.3">
      <c r="A47872">
        <v>47870</v>
      </c>
      <c r="B47872" t="s">
        <v>62056</v>
      </c>
      <c r="C47872" t="s">
        <v>114</v>
      </c>
      <c r="D47872">
        <v>43.009871320124397</v>
      </c>
    </row>
    <row r="47873" spans="1:4" hidden="1" x14ac:dyDescent="0.3">
      <c r="A47873">
        <v>47871</v>
      </c>
      <c r="B47873" s="1" t="s">
        <v>62057</v>
      </c>
      <c r="C47873" t="s">
        <v>116</v>
      </c>
      <c r="D47873" s="1" t="s">
        <v>62058</v>
      </c>
    </row>
    <row r="47874" spans="1:4" hidden="1" x14ac:dyDescent="0.3">
      <c r="A47874">
        <v>47872</v>
      </c>
      <c r="B47874" t="s">
        <v>62059</v>
      </c>
      <c r="C47874" t="s">
        <v>119</v>
      </c>
      <c r="D47874">
        <v>101816966.769502</v>
      </c>
    </row>
    <row r="47875" spans="1:4" hidden="1" x14ac:dyDescent="0.3">
      <c r="A47875">
        <v>47873</v>
      </c>
      <c r="B47875" t="s">
        <v>62060</v>
      </c>
      <c r="C47875" t="s">
        <v>121</v>
      </c>
      <c r="D47875">
        <v>34549043.848274298</v>
      </c>
    </row>
    <row r="47876" spans="1:4" hidden="1" x14ac:dyDescent="0.3">
      <c r="A47876">
        <v>47874</v>
      </c>
      <c r="B47876" s="1" t="s">
        <v>62061</v>
      </c>
      <c r="C47876" t="s">
        <v>123</v>
      </c>
      <c r="D47876" s="1" t="s">
        <v>62062</v>
      </c>
    </row>
    <row r="47877" spans="1:4" hidden="1" x14ac:dyDescent="0.3">
      <c r="A47877">
        <v>47875</v>
      </c>
      <c r="B47877" t="s">
        <v>62063</v>
      </c>
      <c r="C47877" t="s">
        <v>126</v>
      </c>
      <c r="D47877">
        <v>0.88446143740295102</v>
      </c>
    </row>
    <row r="47878" spans="1:4" hidden="1" x14ac:dyDescent="0.3">
      <c r="A47878">
        <v>47876</v>
      </c>
      <c r="B47878" t="s">
        <v>62064</v>
      </c>
      <c r="C47878" t="s">
        <v>128</v>
      </c>
      <c r="D47878">
        <v>0.30011989113876397</v>
      </c>
    </row>
    <row r="47879" spans="1:4" hidden="1" x14ac:dyDescent="0.3">
      <c r="A47879">
        <v>47877</v>
      </c>
      <c r="B47879" s="1" t="s">
        <v>62065</v>
      </c>
      <c r="C47879" t="s">
        <v>130</v>
      </c>
      <c r="D47879" s="1" t="s">
        <v>62066</v>
      </c>
    </row>
    <row r="47880" spans="1:4" hidden="1" x14ac:dyDescent="0.3">
      <c r="A47880">
        <v>47878</v>
      </c>
      <c r="B47880" s="1" t="s">
        <v>62067</v>
      </c>
      <c r="C47880" t="s">
        <v>4</v>
      </c>
      <c r="D47880" t="s">
        <v>62068</v>
      </c>
    </row>
    <row r="47881" spans="1:4" hidden="1" x14ac:dyDescent="0.3">
      <c r="A47881">
        <v>47879</v>
      </c>
      <c r="B47881" t="s">
        <v>62069</v>
      </c>
      <c r="C47881" t="s">
        <v>7</v>
      </c>
      <c r="D47881">
        <v>1831.92</v>
      </c>
    </row>
    <row r="47882" spans="1:4" hidden="1" x14ac:dyDescent="0.3">
      <c r="A47882">
        <v>47880</v>
      </c>
      <c r="B47882" s="1" t="s">
        <v>62070</v>
      </c>
      <c r="C47882" t="s">
        <v>9</v>
      </c>
      <c r="D47882" s="1" t="s">
        <v>62071</v>
      </c>
    </row>
    <row r="47883" spans="1:4" hidden="1" x14ac:dyDescent="0.3">
      <c r="A47883">
        <v>47881</v>
      </c>
      <c r="B47883" t="s">
        <v>62072</v>
      </c>
      <c r="C47883" t="s">
        <v>14</v>
      </c>
      <c r="D47883">
        <v>97.57421875</v>
      </c>
    </row>
    <row r="47884" spans="1:4" hidden="1" x14ac:dyDescent="0.3">
      <c r="A47884">
        <v>47882</v>
      </c>
      <c r="B47884" t="s">
        <v>62073</v>
      </c>
      <c r="C47884" t="s">
        <v>16</v>
      </c>
      <c r="D47884">
        <v>4.3850351947485997</v>
      </c>
    </row>
    <row r="47885" spans="1:4" hidden="1" x14ac:dyDescent="0.3">
      <c r="A47885">
        <v>47883</v>
      </c>
      <c r="B47885" s="1" t="s">
        <v>62074</v>
      </c>
      <c r="C47885" t="s">
        <v>140</v>
      </c>
      <c r="D47885" s="1" t="s">
        <v>62075</v>
      </c>
    </row>
    <row r="47886" spans="1:4" hidden="1" x14ac:dyDescent="0.3">
      <c r="A47886">
        <v>47884</v>
      </c>
      <c r="B47886" t="s">
        <v>42646</v>
      </c>
      <c r="C47886" t="s">
        <v>22</v>
      </c>
      <c r="D47886">
        <v>69.5</v>
      </c>
    </row>
    <row r="47887" spans="1:4" hidden="1" x14ac:dyDescent="0.3">
      <c r="A47887">
        <v>47885</v>
      </c>
      <c r="B47887" t="s">
        <v>62076</v>
      </c>
      <c r="C47887" t="s">
        <v>24</v>
      </c>
      <c r="D47887">
        <v>6.5452356352140901</v>
      </c>
    </row>
    <row r="47888" spans="1:4" hidden="1" x14ac:dyDescent="0.3">
      <c r="A47888">
        <v>47886</v>
      </c>
      <c r="B47888" s="1" t="s">
        <v>62077</v>
      </c>
      <c r="C47888" t="s">
        <v>145</v>
      </c>
      <c r="D47888" s="1" t="s">
        <v>62078</v>
      </c>
    </row>
    <row r="47889" spans="1:4" hidden="1" x14ac:dyDescent="0.3">
      <c r="A47889">
        <v>47887</v>
      </c>
      <c r="B47889" t="s">
        <v>62079</v>
      </c>
      <c r="C47889" t="s">
        <v>35</v>
      </c>
      <c r="D47889">
        <v>-0.27574027594206801</v>
      </c>
    </row>
    <row r="47890" spans="1:4" hidden="1" x14ac:dyDescent="0.3">
      <c r="A47890">
        <v>47888</v>
      </c>
      <c r="B47890" t="s">
        <v>62080</v>
      </c>
      <c r="C47890" t="s">
        <v>149</v>
      </c>
      <c r="D47890">
        <v>0.73456118626392897</v>
      </c>
    </row>
    <row r="47891" spans="1:4" hidden="1" x14ac:dyDescent="0.3">
      <c r="A47891">
        <v>47889</v>
      </c>
      <c r="B47891" s="1" t="s">
        <v>62081</v>
      </c>
      <c r="C47891" t="s">
        <v>151</v>
      </c>
      <c r="D47891" s="1" t="s">
        <v>62082</v>
      </c>
    </row>
    <row r="47892" spans="1:4" hidden="1" x14ac:dyDescent="0.3">
      <c r="A47892">
        <v>47890</v>
      </c>
      <c r="B47892" t="s">
        <v>62083</v>
      </c>
      <c r="C47892" t="s">
        <v>30</v>
      </c>
      <c r="D47892">
        <v>0.50143438307090504</v>
      </c>
    </row>
    <row r="47893" spans="1:4" hidden="1" x14ac:dyDescent="0.3">
      <c r="A47893">
        <v>47891</v>
      </c>
      <c r="B47893" t="s">
        <v>62084</v>
      </c>
      <c r="C47893" t="s">
        <v>32</v>
      </c>
      <c r="D47893">
        <v>0.189601271258589</v>
      </c>
    </row>
    <row r="47894" spans="1:4" hidden="1" x14ac:dyDescent="0.3">
      <c r="A47894">
        <v>47892</v>
      </c>
      <c r="B47894" s="1" t="s">
        <v>62085</v>
      </c>
      <c r="C47894" t="s">
        <v>155</v>
      </c>
      <c r="D47894" s="1" t="s">
        <v>62086</v>
      </c>
    </row>
    <row r="47895" spans="1:4" hidden="1" x14ac:dyDescent="0.3">
      <c r="A47895">
        <v>47893</v>
      </c>
      <c r="B47895" t="s">
        <v>62087</v>
      </c>
      <c r="C47895" t="s">
        <v>40</v>
      </c>
      <c r="D47895">
        <v>0.77430589287116303</v>
      </c>
    </row>
    <row r="47896" spans="1:4" hidden="1" x14ac:dyDescent="0.3">
      <c r="A47896">
        <v>47894</v>
      </c>
      <c r="B47896" t="s">
        <v>62088</v>
      </c>
      <c r="C47896" t="s">
        <v>42</v>
      </c>
      <c r="D47896">
        <v>0.17175571124973699</v>
      </c>
    </row>
    <row r="47897" spans="1:4" hidden="1" x14ac:dyDescent="0.3">
      <c r="A47897">
        <v>47895</v>
      </c>
      <c r="B47897" s="1" t="s">
        <v>62089</v>
      </c>
      <c r="C47897" t="s">
        <v>159</v>
      </c>
      <c r="D47897" s="1" t="s">
        <v>62090</v>
      </c>
    </row>
    <row r="47898" spans="1:4" hidden="1" x14ac:dyDescent="0.3">
      <c r="A47898">
        <v>47896</v>
      </c>
      <c r="B47898" t="s">
        <v>62091</v>
      </c>
      <c r="C47898" t="s">
        <v>161</v>
      </c>
      <c r="D47898">
        <v>1.00424300233529</v>
      </c>
    </row>
    <row r="47899" spans="1:4" hidden="1" x14ac:dyDescent="0.3">
      <c r="A47899">
        <v>47897</v>
      </c>
      <c r="B47899" t="s">
        <v>62092</v>
      </c>
      <c r="C47899" t="s">
        <v>163</v>
      </c>
      <c r="D47899">
        <v>1.00130308782914</v>
      </c>
    </row>
    <row r="47900" spans="1:4" hidden="1" x14ac:dyDescent="0.3">
      <c r="A47900">
        <v>47898</v>
      </c>
      <c r="B47900" s="1" t="s">
        <v>62093</v>
      </c>
      <c r="C47900" t="s">
        <v>165</v>
      </c>
      <c r="D47900" s="1" t="s">
        <v>62094</v>
      </c>
    </row>
    <row r="47901" spans="1:4" hidden="1" x14ac:dyDescent="0.3">
      <c r="A47901">
        <v>47899</v>
      </c>
      <c r="B47901" t="s">
        <v>62095</v>
      </c>
      <c r="C47901" t="s">
        <v>168</v>
      </c>
      <c r="D47901">
        <v>1.0008064162875401</v>
      </c>
    </row>
    <row r="47902" spans="1:4" hidden="1" x14ac:dyDescent="0.3">
      <c r="A47902">
        <v>47900</v>
      </c>
      <c r="B47902" t="s">
        <v>62096</v>
      </c>
      <c r="C47902" t="s">
        <v>170</v>
      </c>
      <c r="D47902">
        <v>0.99969274375787998</v>
      </c>
    </row>
    <row r="47903" spans="1:4" hidden="1" x14ac:dyDescent="0.3">
      <c r="A47903">
        <v>47901</v>
      </c>
      <c r="B47903" s="1" t="s">
        <v>62097</v>
      </c>
      <c r="C47903" t="s">
        <v>172</v>
      </c>
      <c r="D47903" s="1" t="s">
        <v>62098</v>
      </c>
    </row>
    <row r="47904" spans="1:4" hidden="1" x14ac:dyDescent="0.3">
      <c r="A47904">
        <v>47902</v>
      </c>
      <c r="B47904" s="1" t="s">
        <v>62099</v>
      </c>
      <c r="C47904" t="s">
        <v>55</v>
      </c>
      <c r="D47904" s="1" t="s">
        <v>62100</v>
      </c>
    </row>
    <row r="47905" spans="1:4" hidden="1" x14ac:dyDescent="0.3">
      <c r="A47905">
        <v>47903</v>
      </c>
      <c r="B47905" s="1" t="s">
        <v>62101</v>
      </c>
      <c r="C47905" t="s">
        <v>52</v>
      </c>
      <c r="D47905" s="1" t="s">
        <v>62102</v>
      </c>
    </row>
    <row r="47906" spans="1:4" hidden="1" x14ac:dyDescent="0.3">
      <c r="A47906">
        <v>47904</v>
      </c>
      <c r="B47906" s="1" t="s">
        <v>62103</v>
      </c>
      <c r="C47906" t="s">
        <v>58</v>
      </c>
      <c r="D47906" s="1" t="s">
        <v>62104</v>
      </c>
    </row>
    <row r="47907" spans="1:4" hidden="1" x14ac:dyDescent="0.3">
      <c r="A47907">
        <v>47905</v>
      </c>
      <c r="B47907" t="s">
        <v>62105</v>
      </c>
      <c r="C47907" t="s">
        <v>61</v>
      </c>
      <c r="D47907">
        <v>161264015.58375901</v>
      </c>
    </row>
    <row r="47908" spans="1:4" hidden="1" x14ac:dyDescent="0.3">
      <c r="A47908">
        <v>47906</v>
      </c>
      <c r="B47908" t="s">
        <v>62106</v>
      </c>
      <c r="C47908" t="s">
        <v>63</v>
      </c>
      <c r="D47908">
        <v>102248976.397278</v>
      </c>
    </row>
    <row r="47909" spans="1:4" hidden="1" x14ac:dyDescent="0.3">
      <c r="A47909">
        <v>47907</v>
      </c>
      <c r="B47909" t="s">
        <v>62107</v>
      </c>
      <c r="C47909" t="s">
        <v>65</v>
      </c>
      <c r="D47909">
        <v>34594064.286821499</v>
      </c>
    </row>
    <row r="47910" spans="1:4" hidden="1" x14ac:dyDescent="0.3">
      <c r="A47910">
        <v>47908</v>
      </c>
      <c r="B47910" s="1" t="s">
        <v>62108</v>
      </c>
      <c r="C47910" t="s">
        <v>67</v>
      </c>
      <c r="D47910" s="1" t="s">
        <v>62109</v>
      </c>
    </row>
    <row r="47911" spans="1:4" hidden="1" x14ac:dyDescent="0.3">
      <c r="A47911">
        <v>47909</v>
      </c>
      <c r="B47911" s="1" t="s">
        <v>62110</v>
      </c>
      <c r="C47911" t="s">
        <v>70</v>
      </c>
      <c r="D47911" s="1" t="s">
        <v>62111</v>
      </c>
    </row>
    <row r="47912" spans="1:4" hidden="1" x14ac:dyDescent="0.3">
      <c r="A47912">
        <v>47910</v>
      </c>
      <c r="B47912" t="s">
        <v>62112</v>
      </c>
      <c r="C47912" t="s">
        <v>73</v>
      </c>
      <c r="D47912">
        <v>0.99961105093366598</v>
      </c>
    </row>
    <row r="47913" spans="1:4" hidden="1" x14ac:dyDescent="0.3">
      <c r="A47913">
        <v>47911</v>
      </c>
      <c r="B47913" t="s">
        <v>74</v>
      </c>
      <c r="C47913" t="s">
        <v>75</v>
      </c>
      <c r="D47913">
        <v>2.7397260273972599E-3</v>
      </c>
    </row>
    <row r="47914" spans="1:4" hidden="1" x14ac:dyDescent="0.3">
      <c r="A47914">
        <v>47912</v>
      </c>
      <c r="B47914" t="s">
        <v>76</v>
      </c>
      <c r="C47914" t="s">
        <v>77</v>
      </c>
      <c r="D47914">
        <v>0</v>
      </c>
    </row>
    <row r="47915" spans="1:4" hidden="1" x14ac:dyDescent="0.3">
      <c r="A47915">
        <v>47913</v>
      </c>
      <c r="B47915" t="s">
        <v>78</v>
      </c>
      <c r="C47915" t="s">
        <v>79</v>
      </c>
      <c r="D47915">
        <v>0</v>
      </c>
    </row>
    <row r="47916" spans="1:4" hidden="1" x14ac:dyDescent="0.3">
      <c r="A47916">
        <v>47914</v>
      </c>
      <c r="B47916" s="1" t="s">
        <v>62113</v>
      </c>
      <c r="C47916" t="s">
        <v>81</v>
      </c>
      <c r="D47916" s="1" t="s">
        <v>62114</v>
      </c>
    </row>
    <row r="47917" spans="1:4" hidden="1" x14ac:dyDescent="0.3">
      <c r="A47917">
        <v>47915</v>
      </c>
      <c r="B47917" t="s">
        <v>62115</v>
      </c>
      <c r="C47917" t="s">
        <v>84</v>
      </c>
      <c r="D47917">
        <v>0.99962527932504297</v>
      </c>
    </row>
    <row r="47918" spans="1:4" hidden="1" x14ac:dyDescent="0.3">
      <c r="A47918">
        <v>47916</v>
      </c>
      <c r="B47918" s="1" t="s">
        <v>62116</v>
      </c>
      <c r="C47918" t="s">
        <v>86</v>
      </c>
      <c r="D47918" s="1" t="s">
        <v>62117</v>
      </c>
    </row>
    <row r="47919" spans="1:4" hidden="1" x14ac:dyDescent="0.3">
      <c r="A47919">
        <v>47917</v>
      </c>
      <c r="B47919" t="s">
        <v>62118</v>
      </c>
      <c r="C47919" t="s">
        <v>89</v>
      </c>
      <c r="D47919">
        <v>115159692.691728</v>
      </c>
    </row>
    <row r="47920" spans="1:4" hidden="1" x14ac:dyDescent="0.3">
      <c r="A47920">
        <v>47918</v>
      </c>
      <c r="B47920" s="1" t="s">
        <v>62119</v>
      </c>
      <c r="C47920" t="s">
        <v>91</v>
      </c>
      <c r="D47920" s="1" t="s">
        <v>62054</v>
      </c>
    </row>
    <row r="47921" spans="1:4" hidden="1" x14ac:dyDescent="0.3">
      <c r="A47921">
        <v>47919</v>
      </c>
      <c r="B47921" t="s">
        <v>62120</v>
      </c>
      <c r="C47921" t="s">
        <v>94</v>
      </c>
      <c r="D47921">
        <v>102248976.397278</v>
      </c>
    </row>
    <row r="47922" spans="1:4" hidden="1" x14ac:dyDescent="0.3">
      <c r="A47922">
        <v>47920</v>
      </c>
      <c r="B47922" t="s">
        <v>62121</v>
      </c>
      <c r="C47922" t="s">
        <v>96</v>
      </c>
      <c r="D47922">
        <v>34594064.286821499</v>
      </c>
    </row>
    <row r="47923" spans="1:4" hidden="1" x14ac:dyDescent="0.3">
      <c r="A47923">
        <v>47921</v>
      </c>
      <c r="B47923" t="s">
        <v>62122</v>
      </c>
      <c r="C47923" t="s">
        <v>98</v>
      </c>
      <c r="D47923">
        <v>24420974.899659701</v>
      </c>
    </row>
    <row r="47924" spans="1:4" hidden="1" x14ac:dyDescent="0.3">
      <c r="A47924">
        <v>47922</v>
      </c>
      <c r="B47924" s="1" t="s">
        <v>62123</v>
      </c>
      <c r="C47924" t="s">
        <v>100</v>
      </c>
      <c r="D47924" s="1" t="s">
        <v>62124</v>
      </c>
    </row>
    <row r="47925" spans="1:4" hidden="1" x14ac:dyDescent="0.3">
      <c r="A47925">
        <v>47923</v>
      </c>
      <c r="B47925" t="s">
        <v>62125</v>
      </c>
      <c r="C47925" t="s">
        <v>103</v>
      </c>
      <c r="D47925">
        <v>8.3433442793332292E-3</v>
      </c>
    </row>
    <row r="47926" spans="1:4" hidden="1" x14ac:dyDescent="0.3">
      <c r="A47926">
        <v>47924</v>
      </c>
      <c r="B47926" t="s">
        <v>62126</v>
      </c>
      <c r="C47926" t="s">
        <v>105</v>
      </c>
      <c r="D47926">
        <v>1.43568232790011E-3</v>
      </c>
    </row>
    <row r="47927" spans="1:4" hidden="1" x14ac:dyDescent="0.3">
      <c r="A47927">
        <v>47925</v>
      </c>
      <c r="B47927" t="s">
        <v>62127</v>
      </c>
      <c r="C47927" t="s">
        <v>107</v>
      </c>
      <c r="D47927">
        <v>1.02876603396068E-2</v>
      </c>
    </row>
    <row r="47928" spans="1:4" hidden="1" x14ac:dyDescent="0.3">
      <c r="A47928">
        <v>47926</v>
      </c>
      <c r="B47928" s="1" t="s">
        <v>62128</v>
      </c>
      <c r="C47928" t="s">
        <v>109</v>
      </c>
      <c r="D47928" s="1" t="s">
        <v>62129</v>
      </c>
    </row>
    <row r="47929" spans="1:4" x14ac:dyDescent="0.3">
      <c r="A47929">
        <v>47927</v>
      </c>
      <c r="B47929" t="s">
        <v>62130</v>
      </c>
      <c r="C47929" t="s">
        <v>207</v>
      </c>
      <c r="D47929">
        <v>161264610.89198601</v>
      </c>
    </row>
    <row r="47930" spans="1:4" hidden="1" x14ac:dyDescent="0.3">
      <c r="A47930">
        <v>47928</v>
      </c>
      <c r="B47930" t="s">
        <v>62131</v>
      </c>
      <c r="C47930" t="s">
        <v>209</v>
      </c>
      <c r="D47930">
        <v>-1455.41142496824</v>
      </c>
    </row>
    <row r="47931" spans="1:4" hidden="1" x14ac:dyDescent="0.3">
      <c r="A47931">
        <v>47929</v>
      </c>
      <c r="B47931" t="s">
        <v>62132</v>
      </c>
      <c r="C47931" t="s">
        <v>211</v>
      </c>
      <c r="D47931">
        <v>-492.41045450169702</v>
      </c>
    </row>
    <row r="47932" spans="1:4" hidden="1" x14ac:dyDescent="0.3">
      <c r="A47932">
        <v>47930</v>
      </c>
      <c r="B47932" s="1" t="s">
        <v>62133</v>
      </c>
      <c r="C47932" t="s">
        <v>213</v>
      </c>
      <c r="D47932" s="1" t="s">
        <v>62134</v>
      </c>
    </row>
    <row r="47933" spans="1:4" hidden="1" x14ac:dyDescent="0.3">
      <c r="A47933">
        <v>47931</v>
      </c>
      <c r="B47933" t="s">
        <v>62135</v>
      </c>
      <c r="C47933" t="s">
        <v>216</v>
      </c>
      <c r="D47933">
        <v>102250916.053983</v>
      </c>
    </row>
    <row r="47934" spans="1:4" hidden="1" x14ac:dyDescent="0.3">
      <c r="A47934">
        <v>47932</v>
      </c>
      <c r="B47934" t="s">
        <v>62136</v>
      </c>
      <c r="C47934" t="s">
        <v>218</v>
      </c>
      <c r="D47934">
        <v>34594630.208056197</v>
      </c>
    </row>
    <row r="47935" spans="1:4" hidden="1" x14ac:dyDescent="0.3">
      <c r="A47935">
        <v>47933</v>
      </c>
      <c r="B47935" t="s">
        <v>62137</v>
      </c>
      <c r="C47935" t="s">
        <v>220</v>
      </c>
      <c r="D47935">
        <v>24421360.058750499</v>
      </c>
    </row>
    <row r="47936" spans="1:4" hidden="1" x14ac:dyDescent="0.3">
      <c r="A47936">
        <v>47934</v>
      </c>
      <c r="B47936" s="1" t="s">
        <v>62138</v>
      </c>
      <c r="C47936" t="s">
        <v>222</v>
      </c>
      <c r="D47936" s="1" t="s">
        <v>62139</v>
      </c>
    </row>
    <row r="47937" spans="1:4" hidden="1" x14ac:dyDescent="0.3">
      <c r="A47937">
        <v>47935</v>
      </c>
      <c r="B47937" t="s">
        <v>62140</v>
      </c>
      <c r="C47937" t="s">
        <v>225</v>
      </c>
      <c r="D47937">
        <v>115161331.86646201</v>
      </c>
    </row>
    <row r="47938" spans="1:4" hidden="1" x14ac:dyDescent="0.3">
      <c r="A47938">
        <v>47936</v>
      </c>
      <c r="B47938" t="s">
        <v>62141</v>
      </c>
      <c r="C47938" t="s">
        <v>227</v>
      </c>
      <c r="D47938">
        <v>-1639.17473389208</v>
      </c>
    </row>
    <row r="47939" spans="1:4" hidden="1" x14ac:dyDescent="0.3">
      <c r="A47939">
        <v>47937</v>
      </c>
      <c r="B47939" s="1" t="s">
        <v>62142</v>
      </c>
      <c r="C47939" t="s">
        <v>229</v>
      </c>
      <c r="D47939" s="1" t="s">
        <v>62143</v>
      </c>
    </row>
    <row r="47940" spans="1:4" hidden="1" x14ac:dyDescent="0.3">
      <c r="A47940">
        <v>47938</v>
      </c>
      <c r="B47940" t="s">
        <v>62144</v>
      </c>
      <c r="C47940" t="s">
        <v>112</v>
      </c>
      <c r="D47940">
        <v>484.24527974226299</v>
      </c>
    </row>
    <row r="47941" spans="1:4" hidden="1" x14ac:dyDescent="0.3">
      <c r="A47941">
        <v>47939</v>
      </c>
      <c r="B47941" t="s">
        <v>62145</v>
      </c>
      <c r="C47941" t="s">
        <v>114</v>
      </c>
      <c r="D47941">
        <v>73.510780176142902</v>
      </c>
    </row>
    <row r="47942" spans="1:4" hidden="1" x14ac:dyDescent="0.3">
      <c r="A47942">
        <v>47940</v>
      </c>
      <c r="B47942" s="1" t="s">
        <v>62146</v>
      </c>
      <c r="C47942" t="s">
        <v>116</v>
      </c>
      <c r="D47942" s="1" t="s">
        <v>62147</v>
      </c>
    </row>
    <row r="47943" spans="1:4" hidden="1" x14ac:dyDescent="0.3">
      <c r="A47943">
        <v>47941</v>
      </c>
      <c r="B47943" t="s">
        <v>62148</v>
      </c>
      <c r="C47943" t="s">
        <v>119</v>
      </c>
      <c r="D47943">
        <v>102250916.053983</v>
      </c>
    </row>
    <row r="47944" spans="1:4" hidden="1" x14ac:dyDescent="0.3">
      <c r="A47944">
        <v>47942</v>
      </c>
      <c r="B47944" t="s">
        <v>62149</v>
      </c>
      <c r="C47944" t="s">
        <v>121</v>
      </c>
      <c r="D47944">
        <v>34594630.208056197</v>
      </c>
    </row>
    <row r="47945" spans="1:4" hidden="1" x14ac:dyDescent="0.3">
      <c r="A47945">
        <v>47943</v>
      </c>
      <c r="B47945" s="1" t="s">
        <v>62150</v>
      </c>
      <c r="C47945" t="s">
        <v>123</v>
      </c>
      <c r="D47945" s="1" t="s">
        <v>62151</v>
      </c>
    </row>
    <row r="47946" spans="1:4" hidden="1" x14ac:dyDescent="0.3">
      <c r="A47946">
        <v>47944</v>
      </c>
      <c r="B47946" t="s">
        <v>62152</v>
      </c>
      <c r="C47946" t="s">
        <v>126</v>
      </c>
      <c r="D47946">
        <v>0.88822562479459199</v>
      </c>
    </row>
    <row r="47947" spans="1:4" hidden="1" x14ac:dyDescent="0.3">
      <c r="A47947">
        <v>47945</v>
      </c>
      <c r="B47947" t="s">
        <v>62153</v>
      </c>
      <c r="C47947" t="s">
        <v>128</v>
      </c>
      <c r="D47947">
        <v>0.30051405128601399</v>
      </c>
    </row>
    <row r="47948" spans="1:4" hidden="1" x14ac:dyDescent="0.3">
      <c r="A47948">
        <v>47946</v>
      </c>
      <c r="B47948" s="1" t="s">
        <v>62154</v>
      </c>
      <c r="C47948" t="s">
        <v>130</v>
      </c>
      <c r="D47948" s="1" t="s">
        <v>62155</v>
      </c>
    </row>
    <row r="47949" spans="1:4" hidden="1" x14ac:dyDescent="0.3">
      <c r="A47949">
        <v>47947</v>
      </c>
      <c r="B47949" s="1" t="s">
        <v>62156</v>
      </c>
      <c r="C47949" t="s">
        <v>4</v>
      </c>
      <c r="D47949" t="s">
        <v>62157</v>
      </c>
    </row>
    <row r="47950" spans="1:4" hidden="1" x14ac:dyDescent="0.3">
      <c r="A47950">
        <v>47948</v>
      </c>
      <c r="B47950" t="s">
        <v>62158</v>
      </c>
      <c r="C47950" t="s">
        <v>7</v>
      </c>
      <c r="D47950">
        <v>1849.6</v>
      </c>
    </row>
    <row r="47951" spans="1:4" hidden="1" x14ac:dyDescent="0.3">
      <c r="A47951">
        <v>47949</v>
      </c>
      <c r="B47951" s="1" t="s">
        <v>62159</v>
      </c>
      <c r="C47951" t="s">
        <v>9</v>
      </c>
      <c r="D47951" s="1" t="s">
        <v>62160</v>
      </c>
    </row>
    <row r="47952" spans="1:4" hidden="1" x14ac:dyDescent="0.3">
      <c r="A47952">
        <v>47950</v>
      </c>
      <c r="B47952" t="s">
        <v>62161</v>
      </c>
      <c r="C47952" t="s">
        <v>14</v>
      </c>
      <c r="D47952">
        <v>97.03515625</v>
      </c>
    </row>
    <row r="47953" spans="1:4" hidden="1" x14ac:dyDescent="0.3">
      <c r="A47953">
        <v>47951</v>
      </c>
      <c r="B47953" t="s">
        <v>62162</v>
      </c>
      <c r="C47953" t="s">
        <v>16</v>
      </c>
      <c r="D47953">
        <v>4.3778335339895396</v>
      </c>
    </row>
    <row r="47954" spans="1:4" hidden="1" x14ac:dyDescent="0.3">
      <c r="A47954">
        <v>47952</v>
      </c>
      <c r="B47954" s="1" t="s">
        <v>62163</v>
      </c>
      <c r="C47954" t="s">
        <v>140</v>
      </c>
      <c r="D47954" s="1" t="s">
        <v>62164</v>
      </c>
    </row>
    <row r="47955" spans="1:4" hidden="1" x14ac:dyDescent="0.3">
      <c r="A47955">
        <v>47953</v>
      </c>
      <c r="B47955" t="s">
        <v>28786</v>
      </c>
      <c r="C47955" t="s">
        <v>22</v>
      </c>
      <c r="D47955">
        <v>70.400000000000006</v>
      </c>
    </row>
    <row r="47956" spans="1:4" hidden="1" x14ac:dyDescent="0.3">
      <c r="A47956">
        <v>47954</v>
      </c>
      <c r="B47956" t="s">
        <v>62165</v>
      </c>
      <c r="C47956" t="s">
        <v>24</v>
      </c>
      <c r="D47956">
        <v>6.4272509183065596</v>
      </c>
    </row>
    <row r="47957" spans="1:4" hidden="1" x14ac:dyDescent="0.3">
      <c r="A47957">
        <v>47955</v>
      </c>
      <c r="B47957" s="1" t="s">
        <v>62166</v>
      </c>
      <c r="C47957" t="s">
        <v>145</v>
      </c>
      <c r="D47957" s="1" t="s">
        <v>62167</v>
      </c>
    </row>
    <row r="47958" spans="1:4" hidden="1" x14ac:dyDescent="0.3">
      <c r="A47958">
        <v>47956</v>
      </c>
      <c r="B47958" t="s">
        <v>62168</v>
      </c>
      <c r="C47958" t="s">
        <v>35</v>
      </c>
      <c r="D47958">
        <v>-1.6405563459413199</v>
      </c>
    </row>
    <row r="47959" spans="1:4" hidden="1" x14ac:dyDescent="0.3">
      <c r="A47959">
        <v>47957</v>
      </c>
      <c r="B47959" t="s">
        <v>62169</v>
      </c>
      <c r="C47959" t="s">
        <v>149</v>
      </c>
      <c r="D47959">
        <v>0.71961209556470096</v>
      </c>
    </row>
    <row r="47960" spans="1:4" hidden="1" x14ac:dyDescent="0.3">
      <c r="A47960">
        <v>47958</v>
      </c>
      <c r="B47960" s="1" t="s">
        <v>62170</v>
      </c>
      <c r="C47960" t="s">
        <v>151</v>
      </c>
      <c r="D47960" s="1" t="s">
        <v>62171</v>
      </c>
    </row>
    <row r="47961" spans="1:4" hidden="1" x14ac:dyDescent="0.3">
      <c r="A47961">
        <v>47959</v>
      </c>
      <c r="B47961" t="s">
        <v>62172</v>
      </c>
      <c r="C47961" t="s">
        <v>30</v>
      </c>
      <c r="D47961">
        <v>1.03342638691811</v>
      </c>
    </row>
    <row r="47962" spans="1:4" hidden="1" x14ac:dyDescent="0.3">
      <c r="A47962">
        <v>47960</v>
      </c>
      <c r="B47962" t="s">
        <v>62173</v>
      </c>
      <c r="C47962" t="s">
        <v>32</v>
      </c>
      <c r="D47962">
        <v>0.20228456166241199</v>
      </c>
    </row>
    <row r="47963" spans="1:4" hidden="1" x14ac:dyDescent="0.3">
      <c r="A47963">
        <v>47961</v>
      </c>
      <c r="B47963" s="1" t="s">
        <v>62174</v>
      </c>
      <c r="C47963" t="s">
        <v>155</v>
      </c>
      <c r="D47963" s="1" t="s">
        <v>62175</v>
      </c>
    </row>
    <row r="47964" spans="1:4" hidden="1" x14ac:dyDescent="0.3">
      <c r="A47964">
        <v>47962</v>
      </c>
      <c r="B47964" t="s">
        <v>62176</v>
      </c>
      <c r="C47964" t="s">
        <v>40</v>
      </c>
      <c r="D47964">
        <v>1.6071299590232</v>
      </c>
    </row>
    <row r="47965" spans="1:4" hidden="1" x14ac:dyDescent="0.3">
      <c r="A47965">
        <v>47963</v>
      </c>
      <c r="B47965" t="s">
        <v>62177</v>
      </c>
      <c r="C47965" t="s">
        <v>42</v>
      </c>
      <c r="D47965">
        <v>0.18735300302480801</v>
      </c>
    </row>
    <row r="47966" spans="1:4" hidden="1" x14ac:dyDescent="0.3">
      <c r="A47966">
        <v>47964</v>
      </c>
      <c r="B47966" s="1" t="s">
        <v>62178</v>
      </c>
      <c r="C47966" t="s">
        <v>159</v>
      </c>
      <c r="D47966" s="1" t="s">
        <v>62179</v>
      </c>
    </row>
    <row r="47967" spans="1:4" hidden="1" x14ac:dyDescent="0.3">
      <c r="A47967">
        <v>47965</v>
      </c>
      <c r="B47967" t="s">
        <v>62180</v>
      </c>
      <c r="C47967" t="s">
        <v>161</v>
      </c>
      <c r="D47967">
        <v>1.0096510764662201</v>
      </c>
    </row>
    <row r="47968" spans="1:4" hidden="1" x14ac:dyDescent="0.3">
      <c r="A47968">
        <v>47966</v>
      </c>
      <c r="B47968" t="s">
        <v>62181</v>
      </c>
      <c r="C47968" t="s">
        <v>163</v>
      </c>
      <c r="D47968">
        <v>0.99464232877718906</v>
      </c>
    </row>
    <row r="47969" spans="1:4" hidden="1" x14ac:dyDescent="0.3">
      <c r="A47969">
        <v>47967</v>
      </c>
      <c r="B47969" s="1" t="s">
        <v>62182</v>
      </c>
      <c r="C47969" t="s">
        <v>165</v>
      </c>
      <c r="D47969" s="1" t="s">
        <v>62183</v>
      </c>
    </row>
    <row r="47970" spans="1:4" hidden="1" x14ac:dyDescent="0.3">
      <c r="A47970">
        <v>47968</v>
      </c>
      <c r="B47970" t="s">
        <v>62184</v>
      </c>
      <c r="C47970" t="s">
        <v>168</v>
      </c>
      <c r="D47970">
        <v>0.99138162964926702</v>
      </c>
    </row>
    <row r="47971" spans="1:4" hidden="1" x14ac:dyDescent="0.3">
      <c r="A47971">
        <v>47969</v>
      </c>
      <c r="B47971" t="s">
        <v>62185</v>
      </c>
      <c r="C47971" t="s">
        <v>170</v>
      </c>
      <c r="D47971">
        <v>1.0106617996384599</v>
      </c>
    </row>
    <row r="47972" spans="1:4" hidden="1" x14ac:dyDescent="0.3">
      <c r="A47972">
        <v>47970</v>
      </c>
      <c r="B47972" s="1" t="s">
        <v>62186</v>
      </c>
      <c r="C47972" t="s">
        <v>172</v>
      </c>
      <c r="D47972" s="1" t="s">
        <v>62187</v>
      </c>
    </row>
    <row r="47973" spans="1:4" hidden="1" x14ac:dyDescent="0.3">
      <c r="A47973">
        <v>47971</v>
      </c>
      <c r="B47973" s="1" t="s">
        <v>62188</v>
      </c>
      <c r="C47973" t="s">
        <v>55</v>
      </c>
      <c r="D47973" s="1" t="s">
        <v>62189</v>
      </c>
    </row>
    <row r="47974" spans="1:4" hidden="1" x14ac:dyDescent="0.3">
      <c r="A47974">
        <v>47972</v>
      </c>
      <c r="B47974" s="1" t="s">
        <v>62190</v>
      </c>
      <c r="C47974" t="s">
        <v>52</v>
      </c>
      <c r="D47974" s="1" t="s">
        <v>62191</v>
      </c>
    </row>
    <row r="47975" spans="1:4" hidden="1" x14ac:dyDescent="0.3">
      <c r="A47975">
        <v>47973</v>
      </c>
      <c r="B47975" s="1" t="s">
        <v>62192</v>
      </c>
      <c r="C47975" t="s">
        <v>58</v>
      </c>
      <c r="D47975" s="1" t="s">
        <v>62193</v>
      </c>
    </row>
    <row r="47976" spans="1:4" hidden="1" x14ac:dyDescent="0.3">
      <c r="A47976">
        <v>47974</v>
      </c>
      <c r="B47976" t="s">
        <v>62194</v>
      </c>
      <c r="C47976" t="s">
        <v>61</v>
      </c>
      <c r="D47976">
        <v>162319529.44927001</v>
      </c>
    </row>
    <row r="47977" spans="1:4" hidden="1" x14ac:dyDescent="0.3">
      <c r="A47977">
        <v>47975</v>
      </c>
      <c r="B47977" t="s">
        <v>62195</v>
      </c>
      <c r="C47977" t="s">
        <v>63</v>
      </c>
      <c r="D47977">
        <v>103237747.463561</v>
      </c>
    </row>
    <row r="47978" spans="1:4" hidden="1" x14ac:dyDescent="0.3">
      <c r="A47978">
        <v>47976</v>
      </c>
      <c r="B47978" t="s">
        <v>62196</v>
      </c>
      <c r="C47978" t="s">
        <v>65</v>
      </c>
      <c r="D47978">
        <v>34409283.553326704</v>
      </c>
    </row>
    <row r="47979" spans="1:4" hidden="1" x14ac:dyDescent="0.3">
      <c r="A47979">
        <v>47977</v>
      </c>
      <c r="B47979" s="1" t="s">
        <v>62197</v>
      </c>
      <c r="C47979" t="s">
        <v>67</v>
      </c>
      <c r="D47979" s="1" t="s">
        <v>62198</v>
      </c>
    </row>
    <row r="47980" spans="1:4" hidden="1" x14ac:dyDescent="0.3">
      <c r="A47980">
        <v>47978</v>
      </c>
      <c r="B47980" s="1" t="s">
        <v>62199</v>
      </c>
      <c r="C47980" t="s">
        <v>70</v>
      </c>
      <c r="D47980" s="1" t="s">
        <v>62200</v>
      </c>
    </row>
    <row r="47981" spans="1:4" hidden="1" x14ac:dyDescent="0.3">
      <c r="A47981">
        <v>47979</v>
      </c>
      <c r="B47981" t="s">
        <v>62201</v>
      </c>
      <c r="C47981" t="s">
        <v>73</v>
      </c>
      <c r="D47981">
        <v>0.99962527932504297</v>
      </c>
    </row>
    <row r="47982" spans="1:4" hidden="1" x14ac:dyDescent="0.3">
      <c r="A47982">
        <v>47980</v>
      </c>
      <c r="B47982" t="s">
        <v>74</v>
      </c>
      <c r="C47982" t="s">
        <v>75</v>
      </c>
      <c r="D47982">
        <v>2.7397260273972599E-3</v>
      </c>
    </row>
    <row r="47983" spans="1:4" hidden="1" x14ac:dyDescent="0.3">
      <c r="A47983">
        <v>47981</v>
      </c>
      <c r="B47983" t="s">
        <v>76</v>
      </c>
      <c r="C47983" t="s">
        <v>77</v>
      </c>
      <c r="D47983">
        <v>0</v>
      </c>
    </row>
    <row r="47984" spans="1:4" hidden="1" x14ac:dyDescent="0.3">
      <c r="A47984">
        <v>47982</v>
      </c>
      <c r="B47984" t="s">
        <v>470</v>
      </c>
      <c r="C47984" t="s">
        <v>79</v>
      </c>
      <c r="D47984" s="2">
        <v>-2.2204460492503101E-16</v>
      </c>
    </row>
    <row r="47985" spans="1:4" hidden="1" x14ac:dyDescent="0.3">
      <c r="A47985">
        <v>47983</v>
      </c>
      <c r="B47985" s="1" t="s">
        <v>62202</v>
      </c>
      <c r="C47985" t="s">
        <v>81</v>
      </c>
      <c r="D47985" s="1" t="s">
        <v>62203</v>
      </c>
    </row>
    <row r="47986" spans="1:4" hidden="1" x14ac:dyDescent="0.3">
      <c r="A47986">
        <v>47984</v>
      </c>
      <c r="B47986" t="s">
        <v>62204</v>
      </c>
      <c r="C47986" t="s">
        <v>84</v>
      </c>
      <c r="D47986">
        <v>0.99959374415633295</v>
      </c>
    </row>
    <row r="47987" spans="1:4" hidden="1" x14ac:dyDescent="0.3">
      <c r="A47987">
        <v>47985</v>
      </c>
      <c r="B47987" s="1" t="s">
        <v>62205</v>
      </c>
      <c r="C47987" t="s">
        <v>86</v>
      </c>
      <c r="D47987" s="1" t="s">
        <v>62206</v>
      </c>
    </row>
    <row r="47988" spans="1:4" hidden="1" x14ac:dyDescent="0.3">
      <c r="A47988">
        <v>47986</v>
      </c>
      <c r="B47988" t="s">
        <v>62207</v>
      </c>
      <c r="C47988" t="s">
        <v>89</v>
      </c>
      <c r="D47988">
        <v>115163325.748016</v>
      </c>
    </row>
    <row r="47989" spans="1:4" hidden="1" x14ac:dyDescent="0.3">
      <c r="A47989">
        <v>47987</v>
      </c>
      <c r="B47989" s="1" t="s">
        <v>62208</v>
      </c>
      <c r="C47989" t="s">
        <v>91</v>
      </c>
      <c r="D47989" s="1" t="s">
        <v>62143</v>
      </c>
    </row>
    <row r="47990" spans="1:4" hidden="1" x14ac:dyDescent="0.3">
      <c r="A47990">
        <v>47988</v>
      </c>
      <c r="B47990" t="s">
        <v>62209</v>
      </c>
      <c r="C47990" t="s">
        <v>94</v>
      </c>
      <c r="D47990">
        <v>103237747.463561</v>
      </c>
    </row>
    <row r="47991" spans="1:4" hidden="1" x14ac:dyDescent="0.3">
      <c r="A47991">
        <v>47989</v>
      </c>
      <c r="B47991" t="s">
        <v>62210</v>
      </c>
      <c r="C47991" t="s">
        <v>96</v>
      </c>
      <c r="D47991">
        <v>34409283.553326704</v>
      </c>
    </row>
    <row r="47992" spans="1:4" hidden="1" x14ac:dyDescent="0.3">
      <c r="A47992">
        <v>47990</v>
      </c>
      <c r="B47992" t="s">
        <v>62211</v>
      </c>
      <c r="C47992" t="s">
        <v>98</v>
      </c>
      <c r="D47992">
        <v>24672498.432381999</v>
      </c>
    </row>
    <row r="47993" spans="1:4" hidden="1" x14ac:dyDescent="0.3">
      <c r="A47993">
        <v>47991</v>
      </c>
      <c r="B47993" s="1" t="s">
        <v>62212</v>
      </c>
      <c r="C47993" t="s">
        <v>100</v>
      </c>
      <c r="D47993" s="1" t="s">
        <v>62213</v>
      </c>
    </row>
    <row r="47994" spans="1:4" hidden="1" x14ac:dyDescent="0.3">
      <c r="A47994">
        <v>47992</v>
      </c>
      <c r="B47994" t="s">
        <v>62214</v>
      </c>
      <c r="C47994" t="s">
        <v>103</v>
      </c>
      <c r="D47994">
        <v>8.2849798649969192E-3</v>
      </c>
    </row>
    <row r="47995" spans="1:4" hidden="1" x14ac:dyDescent="0.3">
      <c r="A47995">
        <v>47993</v>
      </c>
      <c r="B47995" t="s">
        <v>62215</v>
      </c>
      <c r="C47995" t="s">
        <v>105</v>
      </c>
      <c r="D47995">
        <v>1.5303291595993101E-3</v>
      </c>
    </row>
    <row r="47996" spans="1:4" hidden="1" x14ac:dyDescent="0.3">
      <c r="A47996">
        <v>47994</v>
      </c>
      <c r="B47996" t="s">
        <v>62216</v>
      </c>
      <c r="C47996" t="s">
        <v>107</v>
      </c>
      <c r="D47996">
        <v>1.0380964413681E-2</v>
      </c>
    </row>
    <row r="47997" spans="1:4" hidden="1" x14ac:dyDescent="0.3">
      <c r="A47997">
        <v>47995</v>
      </c>
      <c r="B47997" s="1" t="s">
        <v>62217</v>
      </c>
      <c r="C47997" t="s">
        <v>109</v>
      </c>
      <c r="D47997" s="1" t="s">
        <v>62218</v>
      </c>
    </row>
    <row r="47998" spans="1:4" x14ac:dyDescent="0.3">
      <c r="A47998">
        <v>47996</v>
      </c>
      <c r="B47998" t="s">
        <v>62219</v>
      </c>
      <c r="C47998" t="s">
        <v>207</v>
      </c>
      <c r="D47998">
        <v>162318211.65555</v>
      </c>
    </row>
    <row r="47999" spans="1:4" hidden="1" x14ac:dyDescent="0.3">
      <c r="A47999">
        <v>47997</v>
      </c>
      <c r="B47999" t="s">
        <v>62220</v>
      </c>
      <c r="C47999" t="s">
        <v>209</v>
      </c>
      <c r="D47999">
        <v>3256.8045794894201</v>
      </c>
    </row>
    <row r="48000" spans="1:4" hidden="1" x14ac:dyDescent="0.3">
      <c r="A48000">
        <v>47998</v>
      </c>
      <c r="B48000" t="s">
        <v>62221</v>
      </c>
      <c r="C48000" t="s">
        <v>211</v>
      </c>
      <c r="D48000">
        <v>1085.5059545071999</v>
      </c>
    </row>
    <row r="48001" spans="1:4" hidden="1" x14ac:dyDescent="0.3">
      <c r="A48001">
        <v>47999</v>
      </c>
      <c r="B48001" s="1" t="s">
        <v>62222</v>
      </c>
      <c r="C48001" t="s">
        <v>213</v>
      </c>
      <c r="D48001" s="1" t="s">
        <v>62223</v>
      </c>
    </row>
    <row r="48002" spans="1:4" hidden="1" x14ac:dyDescent="0.3">
      <c r="A48002">
        <v>48000</v>
      </c>
      <c r="B48002" t="s">
        <v>62224</v>
      </c>
      <c r="C48002" t="s">
        <v>216</v>
      </c>
      <c r="D48002">
        <v>103233361.888347</v>
      </c>
    </row>
    <row r="48003" spans="1:4" hidden="1" x14ac:dyDescent="0.3">
      <c r="A48003">
        <v>48001</v>
      </c>
      <c r="B48003" t="s">
        <v>62225</v>
      </c>
      <c r="C48003" t="s">
        <v>218</v>
      </c>
      <c r="D48003">
        <v>34408091.212880202</v>
      </c>
    </row>
    <row r="48004" spans="1:4" hidden="1" x14ac:dyDescent="0.3">
      <c r="A48004">
        <v>48002</v>
      </c>
      <c r="B48004" t="s">
        <v>62226</v>
      </c>
      <c r="C48004" t="s">
        <v>220</v>
      </c>
      <c r="D48004">
        <v>24671637.903319199</v>
      </c>
    </row>
    <row r="48005" spans="1:4" hidden="1" x14ac:dyDescent="0.3">
      <c r="A48005">
        <v>48003</v>
      </c>
      <c r="B48005" s="1" t="s">
        <v>62227</v>
      </c>
      <c r="C48005" t="s">
        <v>222</v>
      </c>
      <c r="D48005" s="1" t="s">
        <v>62228</v>
      </c>
    </row>
    <row r="48006" spans="1:4" hidden="1" x14ac:dyDescent="0.3">
      <c r="A48006">
        <v>48004</v>
      </c>
      <c r="B48006" t="s">
        <v>62229</v>
      </c>
      <c r="C48006" t="s">
        <v>225</v>
      </c>
      <c r="D48006">
        <v>115159692.691728</v>
      </c>
    </row>
    <row r="48007" spans="1:4" hidden="1" x14ac:dyDescent="0.3">
      <c r="A48007">
        <v>48005</v>
      </c>
      <c r="B48007" t="s">
        <v>62230</v>
      </c>
      <c r="C48007" t="s">
        <v>227</v>
      </c>
      <c r="D48007">
        <v>3633.05628791451</v>
      </c>
    </row>
    <row r="48008" spans="1:4" hidden="1" x14ac:dyDescent="0.3">
      <c r="A48008">
        <v>48006</v>
      </c>
      <c r="B48008" s="1" t="s">
        <v>62231</v>
      </c>
      <c r="C48008" t="s">
        <v>229</v>
      </c>
      <c r="D48008" s="1" t="s">
        <v>62232</v>
      </c>
    </row>
    <row r="48009" spans="1:4" hidden="1" x14ac:dyDescent="0.3">
      <c r="A48009">
        <v>48007</v>
      </c>
      <c r="B48009" t="s">
        <v>62233</v>
      </c>
      <c r="C48009" t="s">
        <v>112</v>
      </c>
      <c r="D48009">
        <v>-1128.7706340530799</v>
      </c>
    </row>
    <row r="48010" spans="1:4" hidden="1" x14ac:dyDescent="0.3">
      <c r="A48010">
        <v>48008</v>
      </c>
      <c r="B48010" t="s">
        <v>62234</v>
      </c>
      <c r="C48010" t="s">
        <v>114</v>
      </c>
      <c r="D48010">
        <v>-106.834491997261</v>
      </c>
    </row>
    <row r="48011" spans="1:4" hidden="1" x14ac:dyDescent="0.3">
      <c r="A48011">
        <v>48009</v>
      </c>
      <c r="B48011" s="1" t="s">
        <v>62235</v>
      </c>
      <c r="C48011" t="s">
        <v>116</v>
      </c>
      <c r="D48011" s="1" t="s">
        <v>62236</v>
      </c>
    </row>
    <row r="48012" spans="1:4" hidden="1" x14ac:dyDescent="0.3">
      <c r="A48012">
        <v>48010</v>
      </c>
      <c r="B48012" t="s">
        <v>62237</v>
      </c>
      <c r="C48012" t="s">
        <v>119</v>
      </c>
      <c r="D48012">
        <v>103233361.888347</v>
      </c>
    </row>
    <row r="48013" spans="1:4" hidden="1" x14ac:dyDescent="0.3">
      <c r="A48013">
        <v>48011</v>
      </c>
      <c r="B48013" t="s">
        <v>62238</v>
      </c>
      <c r="C48013" t="s">
        <v>121</v>
      </c>
      <c r="D48013">
        <v>34408091.212880202</v>
      </c>
    </row>
    <row r="48014" spans="1:4" hidden="1" x14ac:dyDescent="0.3">
      <c r="A48014">
        <v>48012</v>
      </c>
      <c r="B48014" s="1" t="s">
        <v>62239</v>
      </c>
      <c r="C48014" t="s">
        <v>123</v>
      </c>
      <c r="D48014" s="1" t="s">
        <v>62240</v>
      </c>
    </row>
    <row r="48015" spans="1:4" hidden="1" x14ac:dyDescent="0.3">
      <c r="A48015">
        <v>48013</v>
      </c>
      <c r="B48015" t="s">
        <v>62241</v>
      </c>
      <c r="C48015" t="s">
        <v>126</v>
      </c>
      <c r="D48015">
        <v>0.89680091771594395</v>
      </c>
    </row>
    <row r="48016" spans="1:4" hidden="1" x14ac:dyDescent="0.3">
      <c r="A48016">
        <v>48014</v>
      </c>
      <c r="B48016" t="s">
        <v>62242</v>
      </c>
      <c r="C48016" t="s">
        <v>128</v>
      </c>
      <c r="D48016">
        <v>0.29890732232413902</v>
      </c>
    </row>
    <row r="48017" spans="1:4" hidden="1" x14ac:dyDescent="0.3">
      <c r="A48017">
        <v>48015</v>
      </c>
      <c r="B48017" s="1" t="s">
        <v>62243</v>
      </c>
      <c r="C48017" t="s">
        <v>130</v>
      </c>
      <c r="D48017" s="1" t="s">
        <v>62244</v>
      </c>
    </row>
    <row r="48018" spans="1:4" hidden="1" x14ac:dyDescent="0.3">
      <c r="A48018">
        <v>48016</v>
      </c>
      <c r="B48018" s="1" t="s">
        <v>62245</v>
      </c>
      <c r="C48018" t="s">
        <v>4</v>
      </c>
      <c r="D48018" t="s">
        <v>62246</v>
      </c>
    </row>
    <row r="48019" spans="1:4" hidden="1" x14ac:dyDescent="0.3">
      <c r="A48019">
        <v>48017</v>
      </c>
      <c r="B48019" t="s">
        <v>62247</v>
      </c>
      <c r="C48019" t="s">
        <v>7</v>
      </c>
      <c r="D48019">
        <v>1864.9</v>
      </c>
    </row>
    <row r="48020" spans="1:4" hidden="1" x14ac:dyDescent="0.3">
      <c r="A48020">
        <v>48018</v>
      </c>
      <c r="B48020" s="1" t="s">
        <v>62248</v>
      </c>
      <c r="C48020" t="s">
        <v>9</v>
      </c>
      <c r="D48020" s="1" t="s">
        <v>62249</v>
      </c>
    </row>
    <row r="48021" spans="1:4" hidden="1" x14ac:dyDescent="0.3">
      <c r="A48021">
        <v>48019</v>
      </c>
      <c r="B48021" t="s">
        <v>62250</v>
      </c>
      <c r="C48021" t="s">
        <v>14</v>
      </c>
      <c r="D48021">
        <v>97.015625</v>
      </c>
    </row>
    <row r="48022" spans="1:4" hidden="1" x14ac:dyDescent="0.3">
      <c r="A48022">
        <v>48020</v>
      </c>
      <c r="B48022" t="s">
        <v>62251</v>
      </c>
      <c r="C48022" t="s">
        <v>16</v>
      </c>
      <c r="D48022">
        <v>4.3762911672837701</v>
      </c>
    </row>
    <row r="48023" spans="1:4" hidden="1" x14ac:dyDescent="0.3">
      <c r="A48023">
        <v>48021</v>
      </c>
      <c r="B48023" s="1" t="s">
        <v>62252</v>
      </c>
      <c r="C48023" t="s">
        <v>140</v>
      </c>
      <c r="D48023" s="1" t="s">
        <v>62253</v>
      </c>
    </row>
    <row r="48024" spans="1:4" hidden="1" x14ac:dyDescent="0.3">
      <c r="A48024">
        <v>48022</v>
      </c>
      <c r="B48024" t="s">
        <v>57984</v>
      </c>
      <c r="C48024" t="s">
        <v>22</v>
      </c>
      <c r="D48024">
        <v>71.5</v>
      </c>
    </row>
    <row r="48025" spans="1:4" hidden="1" x14ac:dyDescent="0.3">
      <c r="A48025">
        <v>48023</v>
      </c>
      <c r="B48025" t="s">
        <v>62254</v>
      </c>
      <c r="C48025" t="s">
        <v>24</v>
      </c>
      <c r="D48025">
        <v>6.3593033084093298</v>
      </c>
    </row>
    <row r="48026" spans="1:4" hidden="1" x14ac:dyDescent="0.3">
      <c r="A48026">
        <v>48024</v>
      </c>
      <c r="B48026" s="1" t="s">
        <v>62255</v>
      </c>
      <c r="C48026" t="s">
        <v>145</v>
      </c>
      <c r="D48026" s="1" t="s">
        <v>62256</v>
      </c>
    </row>
    <row r="48027" spans="1:4" hidden="1" x14ac:dyDescent="0.3">
      <c r="A48027">
        <v>48025</v>
      </c>
      <c r="B48027" t="s">
        <v>62257</v>
      </c>
      <c r="C48027" t="s">
        <v>35</v>
      </c>
      <c r="D48027">
        <v>-1.0527792484289</v>
      </c>
    </row>
    <row r="48028" spans="1:4" hidden="1" x14ac:dyDescent="0.3">
      <c r="A48028">
        <v>48026</v>
      </c>
      <c r="B48028" t="s">
        <v>62258</v>
      </c>
      <c r="C48028" t="s">
        <v>149</v>
      </c>
      <c r="D48028">
        <v>0.718732778896913</v>
      </c>
    </row>
    <row r="48029" spans="1:4" hidden="1" x14ac:dyDescent="0.3">
      <c r="A48029">
        <v>48027</v>
      </c>
      <c r="B48029" s="1" t="s">
        <v>62259</v>
      </c>
      <c r="C48029" t="s">
        <v>151</v>
      </c>
      <c r="D48029" s="1" t="s">
        <v>62260</v>
      </c>
    </row>
    <row r="48030" spans="1:4" hidden="1" x14ac:dyDescent="0.3">
      <c r="A48030">
        <v>48028</v>
      </c>
      <c r="B48030" t="s">
        <v>62261</v>
      </c>
      <c r="C48030" t="s">
        <v>30</v>
      </c>
      <c r="D48030">
        <v>0.82623937923315105</v>
      </c>
    </row>
    <row r="48031" spans="1:4" hidden="1" x14ac:dyDescent="0.3">
      <c r="A48031">
        <v>48029</v>
      </c>
      <c r="B48031" t="s">
        <v>62262</v>
      </c>
      <c r="C48031" t="s">
        <v>32</v>
      </c>
      <c r="D48031">
        <v>0.20034533038723701</v>
      </c>
    </row>
    <row r="48032" spans="1:4" hidden="1" x14ac:dyDescent="0.3">
      <c r="A48032">
        <v>48030</v>
      </c>
      <c r="B48032" s="1" t="s">
        <v>62263</v>
      </c>
      <c r="C48032" t="s">
        <v>155</v>
      </c>
      <c r="D48032" s="1" t="s">
        <v>62264</v>
      </c>
    </row>
    <row r="48033" spans="1:4" hidden="1" x14ac:dyDescent="0.3">
      <c r="A48033">
        <v>48031</v>
      </c>
      <c r="B48033" t="s">
        <v>62265</v>
      </c>
      <c r="C48033" t="s">
        <v>40</v>
      </c>
      <c r="D48033">
        <v>1.2265398691957501</v>
      </c>
    </row>
    <row r="48034" spans="1:4" hidden="1" x14ac:dyDescent="0.3">
      <c r="A48034">
        <v>48032</v>
      </c>
      <c r="B48034" t="s">
        <v>62266</v>
      </c>
      <c r="C48034" t="s">
        <v>42</v>
      </c>
      <c r="D48034">
        <v>0.19099235360536701</v>
      </c>
    </row>
    <row r="48035" spans="1:4" hidden="1" x14ac:dyDescent="0.3">
      <c r="A48035">
        <v>48033</v>
      </c>
      <c r="B48035" s="1" t="s">
        <v>62267</v>
      </c>
      <c r="C48035" t="s">
        <v>159</v>
      </c>
      <c r="D48035" s="1" t="s">
        <v>62268</v>
      </c>
    </row>
    <row r="48036" spans="1:4" hidden="1" x14ac:dyDescent="0.3">
      <c r="A48036">
        <v>48034</v>
      </c>
      <c r="B48036" t="s">
        <v>62269</v>
      </c>
      <c r="C48036" t="s">
        <v>161</v>
      </c>
      <c r="D48036">
        <v>1.0082720588235199</v>
      </c>
    </row>
    <row r="48037" spans="1:4" hidden="1" x14ac:dyDescent="0.3">
      <c r="A48037">
        <v>48035</v>
      </c>
      <c r="B48037" t="s">
        <v>62270</v>
      </c>
      <c r="C48037" t="s">
        <v>163</v>
      </c>
      <c r="D48037">
        <v>0.99979220002535496</v>
      </c>
    </row>
    <row r="48038" spans="1:4" hidden="1" x14ac:dyDescent="0.3">
      <c r="A48038">
        <v>48036</v>
      </c>
      <c r="B48038" s="1" t="s">
        <v>62271</v>
      </c>
      <c r="C48038" t="s">
        <v>165</v>
      </c>
      <c r="D48038" s="1" t="s">
        <v>62272</v>
      </c>
    </row>
    <row r="48039" spans="1:4" hidden="1" x14ac:dyDescent="0.3">
      <c r="A48039">
        <v>48037</v>
      </c>
      <c r="B48039" t="s">
        <v>62273</v>
      </c>
      <c r="C48039" t="s">
        <v>168</v>
      </c>
      <c r="D48039">
        <v>0.999488654057472</v>
      </c>
    </row>
    <row r="48040" spans="1:4" hidden="1" x14ac:dyDescent="0.3">
      <c r="A48040">
        <v>48038</v>
      </c>
      <c r="B48040" t="s">
        <v>62274</v>
      </c>
      <c r="C48040" t="s">
        <v>170</v>
      </c>
      <c r="D48040">
        <v>0.99838704468391903</v>
      </c>
    </row>
    <row r="48041" spans="1:4" hidden="1" x14ac:dyDescent="0.3">
      <c r="A48041">
        <v>48039</v>
      </c>
      <c r="B48041" s="1" t="s">
        <v>62275</v>
      </c>
      <c r="C48041" t="s">
        <v>172</v>
      </c>
      <c r="D48041" s="1" t="s">
        <v>62276</v>
      </c>
    </row>
    <row r="48042" spans="1:4" hidden="1" x14ac:dyDescent="0.3">
      <c r="A48042">
        <v>48040</v>
      </c>
      <c r="B48042" s="1" t="s">
        <v>62277</v>
      </c>
      <c r="C48042" t="s">
        <v>55</v>
      </c>
      <c r="D48042" s="1" t="s">
        <v>62278</v>
      </c>
    </row>
    <row r="48043" spans="1:4" hidden="1" x14ac:dyDescent="0.3">
      <c r="A48043">
        <v>48041</v>
      </c>
      <c r="B48043" s="1" t="s">
        <v>62279</v>
      </c>
      <c r="C48043" t="s">
        <v>52</v>
      </c>
      <c r="D48043" s="1" t="s">
        <v>62280</v>
      </c>
    </row>
    <row r="48044" spans="1:4" hidden="1" x14ac:dyDescent="0.3">
      <c r="A48044">
        <v>48042</v>
      </c>
      <c r="B48044" s="1" t="s">
        <v>62281</v>
      </c>
      <c r="C48044" t="s">
        <v>58</v>
      </c>
      <c r="D48044" s="1" t="s">
        <v>62282</v>
      </c>
    </row>
    <row r="48045" spans="1:4" hidden="1" x14ac:dyDescent="0.3">
      <c r="A48045">
        <v>48043</v>
      </c>
      <c r="B48045" t="s">
        <v>62283</v>
      </c>
      <c r="C48045" t="s">
        <v>61</v>
      </c>
      <c r="D48045">
        <v>163491317.81135899</v>
      </c>
    </row>
    <row r="48046" spans="1:4" hidden="1" x14ac:dyDescent="0.3">
      <c r="A48046">
        <v>48044</v>
      </c>
      <c r="B48046" t="s">
        <v>62284</v>
      </c>
      <c r="C48046" t="s">
        <v>63</v>
      </c>
      <c r="D48046">
        <v>104087314.330438</v>
      </c>
    </row>
    <row r="48047" spans="1:4" hidden="1" x14ac:dyDescent="0.3">
      <c r="A48047">
        <v>48045</v>
      </c>
      <c r="B48047" t="s">
        <v>62285</v>
      </c>
      <c r="C48047" t="s">
        <v>65</v>
      </c>
      <c r="D48047">
        <v>34400941.212398604</v>
      </c>
    </row>
    <row r="48048" spans="1:4" hidden="1" x14ac:dyDescent="0.3">
      <c r="A48048">
        <v>48046</v>
      </c>
      <c r="B48048" s="1" t="s">
        <v>62286</v>
      </c>
      <c r="C48048" t="s">
        <v>67</v>
      </c>
      <c r="D48048" s="1" t="s">
        <v>62287</v>
      </c>
    </row>
    <row r="48049" spans="1:4" hidden="1" x14ac:dyDescent="0.3">
      <c r="A48049">
        <v>48047</v>
      </c>
      <c r="B48049" s="1" t="s">
        <v>62288</v>
      </c>
      <c r="C48049" t="s">
        <v>70</v>
      </c>
      <c r="D48049" s="1" t="s">
        <v>62289</v>
      </c>
    </row>
    <row r="48050" spans="1:4" hidden="1" x14ac:dyDescent="0.3">
      <c r="A48050">
        <v>48048</v>
      </c>
      <c r="B48050" t="s">
        <v>62290</v>
      </c>
      <c r="C48050" t="s">
        <v>73</v>
      </c>
      <c r="D48050">
        <v>0.99959374415633295</v>
      </c>
    </row>
    <row r="48051" spans="1:4" hidden="1" x14ac:dyDescent="0.3">
      <c r="A48051">
        <v>48049</v>
      </c>
      <c r="B48051" t="s">
        <v>74</v>
      </c>
      <c r="C48051" t="s">
        <v>75</v>
      </c>
      <c r="D48051">
        <v>2.7397260273972599E-3</v>
      </c>
    </row>
    <row r="48052" spans="1:4" hidden="1" x14ac:dyDescent="0.3">
      <c r="A48052">
        <v>48050</v>
      </c>
      <c r="B48052" t="s">
        <v>76</v>
      </c>
      <c r="C48052" t="s">
        <v>77</v>
      </c>
      <c r="D48052">
        <v>0</v>
      </c>
    </row>
    <row r="48053" spans="1:4" hidden="1" x14ac:dyDescent="0.3">
      <c r="A48053">
        <v>48051</v>
      </c>
      <c r="B48053" t="s">
        <v>78</v>
      </c>
      <c r="C48053" t="s">
        <v>79</v>
      </c>
      <c r="D48053">
        <v>0</v>
      </c>
    </row>
    <row r="48054" spans="1:4" hidden="1" x14ac:dyDescent="0.3">
      <c r="A48054">
        <v>48052</v>
      </c>
      <c r="B48054" s="1" t="s">
        <v>62291</v>
      </c>
      <c r="C48054" t="s">
        <v>81</v>
      </c>
      <c r="D48054" s="1" t="s">
        <v>62292</v>
      </c>
    </row>
    <row r="48055" spans="1:4" hidden="1" x14ac:dyDescent="0.3">
      <c r="A48055">
        <v>48053</v>
      </c>
      <c r="B48055" t="s">
        <v>62293</v>
      </c>
      <c r="C48055" t="s">
        <v>84</v>
      </c>
      <c r="D48055">
        <v>0.99960356347092805</v>
      </c>
    </row>
    <row r="48056" spans="1:4" hidden="1" x14ac:dyDescent="0.3">
      <c r="A48056">
        <v>48054</v>
      </c>
      <c r="B48056" s="1" t="s">
        <v>62294</v>
      </c>
      <c r="C48056" t="s">
        <v>86</v>
      </c>
      <c r="D48056" s="1" t="s">
        <v>62295</v>
      </c>
    </row>
    <row r="48057" spans="1:4" hidden="1" x14ac:dyDescent="0.3">
      <c r="A48057">
        <v>48055</v>
      </c>
      <c r="B48057" t="s">
        <v>62296</v>
      </c>
      <c r="C48057" t="s">
        <v>89</v>
      </c>
      <c r="D48057">
        <v>115162194.474613</v>
      </c>
    </row>
    <row r="48058" spans="1:4" hidden="1" x14ac:dyDescent="0.3">
      <c r="A48058">
        <v>48056</v>
      </c>
      <c r="B48058" s="1" t="s">
        <v>62297</v>
      </c>
      <c r="C48058" t="s">
        <v>91</v>
      </c>
      <c r="D48058" s="1" t="s">
        <v>62232</v>
      </c>
    </row>
    <row r="48059" spans="1:4" hidden="1" x14ac:dyDescent="0.3">
      <c r="A48059">
        <v>48057</v>
      </c>
      <c r="B48059" t="s">
        <v>62298</v>
      </c>
      <c r="C48059" t="s">
        <v>94</v>
      </c>
      <c r="D48059">
        <v>104087314.330438</v>
      </c>
    </row>
    <row r="48060" spans="1:4" hidden="1" x14ac:dyDescent="0.3">
      <c r="A48060">
        <v>48058</v>
      </c>
      <c r="B48060" t="s">
        <v>62299</v>
      </c>
      <c r="C48060" t="s">
        <v>96</v>
      </c>
      <c r="D48060">
        <v>34400941.212398604</v>
      </c>
    </row>
    <row r="48061" spans="1:4" hidden="1" x14ac:dyDescent="0.3">
      <c r="A48061">
        <v>48059</v>
      </c>
      <c r="B48061" t="s">
        <v>62300</v>
      </c>
      <c r="C48061" t="s">
        <v>98</v>
      </c>
      <c r="D48061">
        <v>25003062.268522002</v>
      </c>
    </row>
    <row r="48062" spans="1:4" hidden="1" x14ac:dyDescent="0.3">
      <c r="A48062">
        <v>48060</v>
      </c>
      <c r="B48062" s="1" t="s">
        <v>62301</v>
      </c>
      <c r="C48062" t="s">
        <v>100</v>
      </c>
      <c r="D48062" s="1" t="s">
        <v>62302</v>
      </c>
    </row>
    <row r="48063" spans="1:4" hidden="1" x14ac:dyDescent="0.3">
      <c r="A48063">
        <v>48061</v>
      </c>
      <c r="B48063" t="s">
        <v>62303</v>
      </c>
      <c r="C48063" t="s">
        <v>103</v>
      </c>
      <c r="D48063">
        <v>8.2852945102290104E-3</v>
      </c>
    </row>
    <row r="48064" spans="1:4" hidden="1" x14ac:dyDescent="0.3">
      <c r="A48064">
        <v>48062</v>
      </c>
      <c r="B48064" t="s">
        <v>62304</v>
      </c>
      <c r="C48064" t="s">
        <v>105</v>
      </c>
      <c r="D48064">
        <v>1.52171503711591E-3</v>
      </c>
    </row>
    <row r="48065" spans="1:4" hidden="1" x14ac:dyDescent="0.3">
      <c r="A48065">
        <v>48063</v>
      </c>
      <c r="B48065" t="s">
        <v>62305</v>
      </c>
      <c r="C48065" t="s">
        <v>107</v>
      </c>
      <c r="D48065">
        <v>1.0470387478887601E-2</v>
      </c>
    </row>
    <row r="48066" spans="1:4" hidden="1" x14ac:dyDescent="0.3">
      <c r="A48066">
        <v>48064</v>
      </c>
      <c r="B48066" s="1" t="s">
        <v>62306</v>
      </c>
      <c r="C48066" t="s">
        <v>109</v>
      </c>
      <c r="D48066" s="1" t="s">
        <v>62307</v>
      </c>
    </row>
    <row r="48067" spans="1:4" x14ac:dyDescent="0.3">
      <c r="A48067">
        <v>48065</v>
      </c>
      <c r="B48067" t="s">
        <v>62308</v>
      </c>
      <c r="C48067" t="s">
        <v>207</v>
      </c>
      <c r="D48067">
        <v>163491728.86495799</v>
      </c>
    </row>
    <row r="48068" spans="1:4" hidden="1" x14ac:dyDescent="0.3">
      <c r="A48068">
        <v>48066</v>
      </c>
      <c r="B48068" t="s">
        <v>62309</v>
      </c>
      <c r="C48068" t="s">
        <v>209</v>
      </c>
      <c r="D48068">
        <v>-1022.48485397467</v>
      </c>
    </row>
    <row r="48069" spans="1:4" hidden="1" x14ac:dyDescent="0.3">
      <c r="A48069">
        <v>48067</v>
      </c>
      <c r="B48069" t="s">
        <v>62310</v>
      </c>
      <c r="C48069" t="s">
        <v>211</v>
      </c>
      <c r="D48069">
        <v>-337.93144048786201</v>
      </c>
    </row>
    <row r="48070" spans="1:4" hidden="1" x14ac:dyDescent="0.3">
      <c r="A48070">
        <v>48068</v>
      </c>
      <c r="B48070" s="1" t="s">
        <v>62311</v>
      </c>
      <c r="C48070" t="s">
        <v>213</v>
      </c>
      <c r="D48070" s="1" t="s">
        <v>62312</v>
      </c>
    </row>
    <row r="48071" spans="1:4" hidden="1" x14ac:dyDescent="0.3">
      <c r="A48071">
        <v>48069</v>
      </c>
      <c r="B48071" t="s">
        <v>62313</v>
      </c>
      <c r="C48071" t="s">
        <v>216</v>
      </c>
      <c r="D48071">
        <v>104088680.907289</v>
      </c>
    </row>
    <row r="48072" spans="1:4" hidden="1" x14ac:dyDescent="0.3">
      <c r="A48072">
        <v>48070</v>
      </c>
      <c r="B48072" t="s">
        <v>62314</v>
      </c>
      <c r="C48072" t="s">
        <v>218</v>
      </c>
      <c r="D48072">
        <v>34401329.017977796</v>
      </c>
    </row>
    <row r="48073" spans="1:4" hidden="1" x14ac:dyDescent="0.3">
      <c r="A48073">
        <v>48071</v>
      </c>
      <c r="B48073" t="s">
        <v>62315</v>
      </c>
      <c r="C48073" t="s">
        <v>220</v>
      </c>
      <c r="D48073">
        <v>25003324.968869101</v>
      </c>
    </row>
    <row r="48074" spans="1:4" hidden="1" x14ac:dyDescent="0.3">
      <c r="A48074">
        <v>48072</v>
      </c>
      <c r="B48074" s="1" t="s">
        <v>62316</v>
      </c>
      <c r="C48074" t="s">
        <v>222</v>
      </c>
      <c r="D48074" s="1" t="s">
        <v>62317</v>
      </c>
    </row>
    <row r="48075" spans="1:4" hidden="1" x14ac:dyDescent="0.3">
      <c r="A48075">
        <v>48073</v>
      </c>
      <c r="B48075" t="s">
        <v>62318</v>
      </c>
      <c r="C48075" t="s">
        <v>225</v>
      </c>
      <c r="D48075">
        <v>115163325.748016</v>
      </c>
    </row>
    <row r="48076" spans="1:4" hidden="1" x14ac:dyDescent="0.3">
      <c r="A48076">
        <v>48074</v>
      </c>
      <c r="B48076" t="s">
        <v>62319</v>
      </c>
      <c r="C48076" t="s">
        <v>227</v>
      </c>
      <c r="D48076">
        <v>-1131.2734034508401</v>
      </c>
    </row>
    <row r="48077" spans="1:4" hidden="1" x14ac:dyDescent="0.3">
      <c r="A48077">
        <v>48075</v>
      </c>
      <c r="B48077" s="1" t="s">
        <v>62320</v>
      </c>
      <c r="C48077" t="s">
        <v>229</v>
      </c>
      <c r="D48077" s="1" t="s">
        <v>62321</v>
      </c>
    </row>
    <row r="48078" spans="1:4" hidden="1" x14ac:dyDescent="0.3">
      <c r="A48078">
        <v>48076</v>
      </c>
      <c r="B48078" t="s">
        <v>62322</v>
      </c>
      <c r="C48078" t="s">
        <v>112</v>
      </c>
      <c r="D48078">
        <v>344.09199698134699</v>
      </c>
    </row>
    <row r="48079" spans="1:4" hidden="1" x14ac:dyDescent="0.3">
      <c r="A48079">
        <v>48077</v>
      </c>
      <c r="B48079" t="s">
        <v>62323</v>
      </c>
      <c r="C48079" t="s">
        <v>114</v>
      </c>
      <c r="D48079">
        <v>49.874138699390997</v>
      </c>
    </row>
    <row r="48080" spans="1:4" hidden="1" x14ac:dyDescent="0.3">
      <c r="A48080">
        <v>48078</v>
      </c>
      <c r="B48080" s="1" t="s">
        <v>62324</v>
      </c>
      <c r="C48080" t="s">
        <v>116</v>
      </c>
      <c r="D48080" s="1" t="s">
        <v>62325</v>
      </c>
    </row>
    <row r="48081" spans="1:4" hidden="1" x14ac:dyDescent="0.3">
      <c r="A48081">
        <v>48079</v>
      </c>
      <c r="B48081" t="s">
        <v>62326</v>
      </c>
      <c r="C48081" t="s">
        <v>119</v>
      </c>
      <c r="D48081">
        <v>104088680.907289</v>
      </c>
    </row>
    <row r="48082" spans="1:4" hidden="1" x14ac:dyDescent="0.3">
      <c r="A48082">
        <v>48080</v>
      </c>
      <c r="B48082" t="s">
        <v>62327</v>
      </c>
      <c r="C48082" t="s">
        <v>121</v>
      </c>
      <c r="D48082">
        <v>34401329.017977796</v>
      </c>
    </row>
    <row r="48083" spans="1:4" hidden="1" x14ac:dyDescent="0.3">
      <c r="A48083">
        <v>48081</v>
      </c>
      <c r="B48083" s="1" t="s">
        <v>62328</v>
      </c>
      <c r="C48083" t="s">
        <v>123</v>
      </c>
      <c r="D48083" s="1" t="s">
        <v>62329</v>
      </c>
    </row>
    <row r="48084" spans="1:4" hidden="1" x14ac:dyDescent="0.3">
      <c r="A48084">
        <v>48082</v>
      </c>
      <c r="B48084" t="s">
        <v>62330</v>
      </c>
      <c r="C48084" t="s">
        <v>126</v>
      </c>
      <c r="D48084">
        <v>0.90419377133803103</v>
      </c>
    </row>
    <row r="48085" spans="1:4" hidden="1" x14ac:dyDescent="0.3">
      <c r="A48085">
        <v>48083</v>
      </c>
      <c r="B48085" t="s">
        <v>62331</v>
      </c>
      <c r="C48085" t="s">
        <v>128</v>
      </c>
      <c r="D48085">
        <v>0.29883621497241297</v>
      </c>
    </row>
    <row r="48086" spans="1:4" hidden="1" x14ac:dyDescent="0.3">
      <c r="A48086">
        <v>48084</v>
      </c>
      <c r="B48086" s="1" t="s">
        <v>62332</v>
      </c>
      <c r="C48086" t="s">
        <v>130</v>
      </c>
      <c r="D48086" s="1" t="s">
        <v>62333</v>
      </c>
    </row>
    <row r="48087" spans="1:4" hidden="1" x14ac:dyDescent="0.3">
      <c r="A48087">
        <v>48085</v>
      </c>
      <c r="B48087" s="1" t="s">
        <v>62334</v>
      </c>
      <c r="C48087" t="s">
        <v>4</v>
      </c>
      <c r="D48087" t="s">
        <v>62335</v>
      </c>
    </row>
    <row r="48088" spans="1:4" hidden="1" x14ac:dyDescent="0.3">
      <c r="A48088">
        <v>48086</v>
      </c>
      <c r="B48088" t="s">
        <v>62336</v>
      </c>
      <c r="C48088" t="s">
        <v>7</v>
      </c>
      <c r="D48088">
        <v>1862.84</v>
      </c>
    </row>
    <row r="48089" spans="1:4" hidden="1" x14ac:dyDescent="0.3">
      <c r="A48089">
        <v>48087</v>
      </c>
      <c r="B48089" s="1" t="s">
        <v>62337</v>
      </c>
      <c r="C48089" t="s">
        <v>9</v>
      </c>
      <c r="D48089" s="1" t="s">
        <v>62338</v>
      </c>
    </row>
    <row r="48090" spans="1:4" hidden="1" x14ac:dyDescent="0.3">
      <c r="A48090">
        <v>48088</v>
      </c>
      <c r="B48090" t="s">
        <v>62339</v>
      </c>
      <c r="C48090" t="s">
        <v>14</v>
      </c>
      <c r="D48090">
        <v>96.90234375</v>
      </c>
    </row>
    <row r="48091" spans="1:4" hidden="1" x14ac:dyDescent="0.3">
      <c r="A48091">
        <v>48089</v>
      </c>
      <c r="B48091" t="s">
        <v>62340</v>
      </c>
      <c r="C48091" t="s">
        <v>16</v>
      </c>
      <c r="D48091">
        <v>4.3725225487348904</v>
      </c>
    </row>
    <row r="48092" spans="1:4" hidden="1" x14ac:dyDescent="0.3">
      <c r="A48092">
        <v>48090</v>
      </c>
      <c r="B48092" s="1" t="s">
        <v>62341</v>
      </c>
      <c r="C48092" t="s">
        <v>140</v>
      </c>
      <c r="D48092" s="1" t="s">
        <v>62342</v>
      </c>
    </row>
    <row r="48093" spans="1:4" hidden="1" x14ac:dyDescent="0.3">
      <c r="A48093">
        <v>48091</v>
      </c>
      <c r="B48093" t="s">
        <v>57984</v>
      </c>
      <c r="C48093" t="s">
        <v>22</v>
      </c>
      <c r="D48093">
        <v>71.5</v>
      </c>
    </row>
    <row r="48094" spans="1:4" hidden="1" x14ac:dyDescent="0.3">
      <c r="A48094">
        <v>48092</v>
      </c>
      <c r="B48094" t="s">
        <v>62343</v>
      </c>
      <c r="C48094" t="s">
        <v>24</v>
      </c>
      <c r="D48094">
        <v>6.3224507741568301</v>
      </c>
    </row>
    <row r="48095" spans="1:4" hidden="1" x14ac:dyDescent="0.3">
      <c r="A48095">
        <v>48093</v>
      </c>
      <c r="B48095" s="1" t="s">
        <v>62344</v>
      </c>
      <c r="C48095" t="s">
        <v>145</v>
      </c>
      <c r="D48095" s="1" t="s">
        <v>62345</v>
      </c>
    </row>
    <row r="48096" spans="1:4" hidden="1" x14ac:dyDescent="0.3">
      <c r="A48096">
        <v>48094</v>
      </c>
      <c r="B48096" t="s">
        <v>62346</v>
      </c>
      <c r="C48096" t="s">
        <v>35</v>
      </c>
      <c r="D48096">
        <v>-0.34107399921894699</v>
      </c>
    </row>
    <row r="48097" spans="1:4" hidden="1" x14ac:dyDescent="0.3">
      <c r="A48097">
        <v>48095</v>
      </c>
      <c r="B48097" t="s">
        <v>62347</v>
      </c>
      <c r="C48097" t="s">
        <v>149</v>
      </c>
      <c r="D48097">
        <v>0.71674524681463103</v>
      </c>
    </row>
    <row r="48098" spans="1:4" hidden="1" x14ac:dyDescent="0.3">
      <c r="A48098">
        <v>48096</v>
      </c>
      <c r="B48098" s="1" t="s">
        <v>62348</v>
      </c>
      <c r="C48098" t="s">
        <v>151</v>
      </c>
      <c r="D48098" s="1" t="s">
        <v>62349</v>
      </c>
    </row>
    <row r="48099" spans="1:4" hidden="1" x14ac:dyDescent="0.3">
      <c r="A48099">
        <v>48097</v>
      </c>
      <c r="B48099" t="s">
        <v>62350</v>
      </c>
      <c r="C48099" t="s">
        <v>30</v>
      </c>
      <c r="D48099">
        <v>0.536773424301207</v>
      </c>
    </row>
    <row r="48100" spans="1:4" hidden="1" x14ac:dyDescent="0.3">
      <c r="A48100">
        <v>48098</v>
      </c>
      <c r="B48100" t="s">
        <v>62351</v>
      </c>
      <c r="C48100" t="s">
        <v>32</v>
      </c>
      <c r="D48100">
        <v>0.20222835451142601</v>
      </c>
    </row>
    <row r="48101" spans="1:4" hidden="1" x14ac:dyDescent="0.3">
      <c r="A48101">
        <v>48099</v>
      </c>
      <c r="B48101" s="1" t="s">
        <v>62352</v>
      </c>
      <c r="C48101" t="s">
        <v>155</v>
      </c>
      <c r="D48101" s="1" t="s">
        <v>62353</v>
      </c>
    </row>
    <row r="48102" spans="1:4" hidden="1" x14ac:dyDescent="0.3">
      <c r="A48102">
        <v>48100</v>
      </c>
      <c r="B48102" t="s">
        <v>62354</v>
      </c>
      <c r="C48102" t="s">
        <v>40</v>
      </c>
      <c r="D48102">
        <v>0.80430057491773999</v>
      </c>
    </row>
    <row r="48103" spans="1:4" hidden="1" x14ac:dyDescent="0.3">
      <c r="A48103">
        <v>48101</v>
      </c>
      <c r="B48103" t="s">
        <v>62355</v>
      </c>
      <c r="C48103" t="s">
        <v>42</v>
      </c>
      <c r="D48103">
        <v>0.192967504050891</v>
      </c>
    </row>
    <row r="48104" spans="1:4" hidden="1" x14ac:dyDescent="0.3">
      <c r="A48104">
        <v>48102</v>
      </c>
      <c r="B48104" s="1" t="s">
        <v>62356</v>
      </c>
      <c r="C48104" t="s">
        <v>159</v>
      </c>
      <c r="D48104" s="1" t="s">
        <v>62357</v>
      </c>
    </row>
    <row r="48105" spans="1:4" hidden="1" x14ac:dyDescent="0.3">
      <c r="A48105">
        <v>48103</v>
      </c>
      <c r="B48105" t="s">
        <v>62358</v>
      </c>
      <c r="C48105" t="s">
        <v>161</v>
      </c>
      <c r="D48105">
        <v>0.998895383130462</v>
      </c>
    </row>
    <row r="48106" spans="1:4" hidden="1" x14ac:dyDescent="0.3">
      <c r="A48106">
        <v>48104</v>
      </c>
      <c r="B48106" t="s">
        <v>62359</v>
      </c>
      <c r="C48106" t="s">
        <v>163</v>
      </c>
      <c r="D48106">
        <v>0.99884557001215102</v>
      </c>
    </row>
    <row r="48107" spans="1:4" hidden="1" x14ac:dyDescent="0.3">
      <c r="A48107">
        <v>48105</v>
      </c>
      <c r="B48107" s="1" t="s">
        <v>62360</v>
      </c>
      <c r="C48107" t="s">
        <v>165</v>
      </c>
      <c r="D48107" s="1" t="s">
        <v>62361</v>
      </c>
    </row>
    <row r="48108" spans="1:4" hidden="1" x14ac:dyDescent="0.3">
      <c r="A48108">
        <v>48106</v>
      </c>
      <c r="B48108" t="s">
        <v>62362</v>
      </c>
      <c r="C48108" t="s">
        <v>168</v>
      </c>
      <c r="D48108">
        <v>0.99884360611103395</v>
      </c>
    </row>
    <row r="48109" spans="1:4" hidden="1" x14ac:dyDescent="0.3">
      <c r="A48109">
        <v>48107</v>
      </c>
      <c r="B48109" t="s">
        <v>62363</v>
      </c>
      <c r="C48109" t="s">
        <v>170</v>
      </c>
      <c r="D48109">
        <v>1.0015687353268401</v>
      </c>
    </row>
    <row r="48110" spans="1:4" hidden="1" x14ac:dyDescent="0.3">
      <c r="A48110">
        <v>48108</v>
      </c>
      <c r="B48110" s="1" t="s">
        <v>62364</v>
      </c>
      <c r="C48110" t="s">
        <v>172</v>
      </c>
      <c r="D48110" s="1" t="s">
        <v>62365</v>
      </c>
    </row>
    <row r="48111" spans="1:4" hidden="1" x14ac:dyDescent="0.3">
      <c r="A48111">
        <v>48109</v>
      </c>
      <c r="B48111" s="1" t="s">
        <v>62366</v>
      </c>
      <c r="C48111" t="s">
        <v>55</v>
      </c>
      <c r="D48111" s="1" t="s">
        <v>62367</v>
      </c>
    </row>
    <row r="48112" spans="1:4" hidden="1" x14ac:dyDescent="0.3">
      <c r="A48112">
        <v>48110</v>
      </c>
      <c r="B48112" s="1" t="s">
        <v>62368</v>
      </c>
      <c r="C48112" t="s">
        <v>52</v>
      </c>
      <c r="D48112" s="1" t="s">
        <v>62369</v>
      </c>
    </row>
    <row r="48113" spans="1:4" hidden="1" x14ac:dyDescent="0.3">
      <c r="A48113">
        <v>48111</v>
      </c>
      <c r="B48113" s="1" t="s">
        <v>62370</v>
      </c>
      <c r="C48113" t="s">
        <v>58</v>
      </c>
      <c r="D48113" s="1" t="s">
        <v>62371</v>
      </c>
    </row>
    <row r="48114" spans="1:4" hidden="1" x14ac:dyDescent="0.3">
      <c r="A48114">
        <v>48112</v>
      </c>
      <c r="B48114" t="s">
        <v>62372</v>
      </c>
      <c r="C48114" t="s">
        <v>61</v>
      </c>
      <c r="D48114">
        <v>163326808.22745299</v>
      </c>
    </row>
    <row r="48115" spans="1:4" hidden="1" x14ac:dyDescent="0.3">
      <c r="A48115">
        <v>48113</v>
      </c>
      <c r="B48115" t="s">
        <v>62373</v>
      </c>
      <c r="C48115" t="s">
        <v>63</v>
      </c>
      <c r="D48115">
        <v>103973702.794431</v>
      </c>
    </row>
    <row r="48116" spans="1:4" hidden="1" x14ac:dyDescent="0.3">
      <c r="A48116">
        <v>48114</v>
      </c>
      <c r="B48116" t="s">
        <v>62374</v>
      </c>
      <c r="C48116" t="s">
        <v>65</v>
      </c>
      <c r="D48116">
        <v>34361615.092137598</v>
      </c>
    </row>
    <row r="48117" spans="1:4" hidden="1" x14ac:dyDescent="0.3">
      <c r="A48117">
        <v>48115</v>
      </c>
      <c r="B48117" s="1" t="s">
        <v>62375</v>
      </c>
      <c r="C48117" t="s">
        <v>67</v>
      </c>
      <c r="D48117" s="1" t="s">
        <v>62376</v>
      </c>
    </row>
    <row r="48118" spans="1:4" hidden="1" x14ac:dyDescent="0.3">
      <c r="A48118">
        <v>48116</v>
      </c>
      <c r="B48118" s="1" t="s">
        <v>62377</v>
      </c>
      <c r="C48118" t="s">
        <v>70</v>
      </c>
      <c r="D48118" s="1" t="s">
        <v>62378</v>
      </c>
    </row>
    <row r="48119" spans="1:4" hidden="1" x14ac:dyDescent="0.3">
      <c r="A48119">
        <v>48117</v>
      </c>
      <c r="B48119" t="s">
        <v>62379</v>
      </c>
      <c r="C48119" t="s">
        <v>73</v>
      </c>
      <c r="D48119">
        <v>0.99960356347092805</v>
      </c>
    </row>
    <row r="48120" spans="1:4" hidden="1" x14ac:dyDescent="0.3">
      <c r="A48120">
        <v>48118</v>
      </c>
      <c r="B48120" t="s">
        <v>74</v>
      </c>
      <c r="C48120" t="s">
        <v>75</v>
      </c>
      <c r="D48120">
        <v>2.7397260273972599E-3</v>
      </c>
    </row>
    <row r="48121" spans="1:4" hidden="1" x14ac:dyDescent="0.3">
      <c r="A48121">
        <v>48119</v>
      </c>
      <c r="B48121" t="s">
        <v>76</v>
      </c>
      <c r="C48121" t="s">
        <v>77</v>
      </c>
      <c r="D48121">
        <v>0</v>
      </c>
    </row>
    <row r="48122" spans="1:4" hidden="1" x14ac:dyDescent="0.3">
      <c r="A48122">
        <v>48120</v>
      </c>
      <c r="B48122" t="s">
        <v>78</v>
      </c>
      <c r="C48122" t="s">
        <v>79</v>
      </c>
      <c r="D48122">
        <v>0</v>
      </c>
    </row>
    <row r="48123" spans="1:4" hidden="1" x14ac:dyDescent="0.3">
      <c r="A48123">
        <v>48121</v>
      </c>
      <c r="B48123" s="1" t="s">
        <v>62380</v>
      </c>
      <c r="C48123" t="s">
        <v>81</v>
      </c>
      <c r="D48123" s="1" t="s">
        <v>62381</v>
      </c>
    </row>
    <row r="48124" spans="1:4" hidden="1" x14ac:dyDescent="0.3">
      <c r="A48124">
        <v>48122</v>
      </c>
      <c r="B48124" t="s">
        <v>62382</v>
      </c>
      <c r="C48124" t="s">
        <v>84</v>
      </c>
      <c r="D48124">
        <v>0.99957102400817799</v>
      </c>
    </row>
    <row r="48125" spans="1:4" hidden="1" x14ac:dyDescent="0.3">
      <c r="A48125">
        <v>48123</v>
      </c>
      <c r="B48125" s="1" t="s">
        <v>62383</v>
      </c>
      <c r="C48125" t="s">
        <v>86</v>
      </c>
      <c r="D48125" s="1" t="s">
        <v>62384</v>
      </c>
    </row>
    <row r="48126" spans="1:4" hidden="1" x14ac:dyDescent="0.3">
      <c r="A48126">
        <v>48124</v>
      </c>
      <c r="B48126" t="s">
        <v>62385</v>
      </c>
      <c r="C48126" t="s">
        <v>89</v>
      </c>
      <c r="D48126">
        <v>115165943.398748</v>
      </c>
    </row>
    <row r="48127" spans="1:4" hidden="1" x14ac:dyDescent="0.3">
      <c r="A48127">
        <v>48125</v>
      </c>
      <c r="B48127" s="1" t="s">
        <v>62386</v>
      </c>
      <c r="C48127" t="s">
        <v>91</v>
      </c>
      <c r="D48127" s="1" t="s">
        <v>62321</v>
      </c>
    </row>
    <row r="48128" spans="1:4" hidden="1" x14ac:dyDescent="0.3">
      <c r="A48128">
        <v>48126</v>
      </c>
      <c r="B48128" t="s">
        <v>62387</v>
      </c>
      <c r="C48128" t="s">
        <v>94</v>
      </c>
      <c r="D48128">
        <v>103973702.794431</v>
      </c>
    </row>
    <row r="48129" spans="1:4" hidden="1" x14ac:dyDescent="0.3">
      <c r="A48129">
        <v>48127</v>
      </c>
      <c r="B48129" t="s">
        <v>62388</v>
      </c>
      <c r="C48129" t="s">
        <v>96</v>
      </c>
      <c r="D48129">
        <v>34361615.092137598</v>
      </c>
    </row>
    <row r="48130" spans="1:4" hidden="1" x14ac:dyDescent="0.3">
      <c r="A48130">
        <v>48128</v>
      </c>
      <c r="B48130" t="s">
        <v>62389</v>
      </c>
      <c r="C48130" t="s">
        <v>98</v>
      </c>
      <c r="D48130">
        <v>24991490.340883899</v>
      </c>
    </row>
    <row r="48131" spans="1:4" hidden="1" x14ac:dyDescent="0.3">
      <c r="A48131">
        <v>48129</v>
      </c>
      <c r="B48131" s="1" t="s">
        <v>62390</v>
      </c>
      <c r="C48131" t="s">
        <v>100</v>
      </c>
      <c r="D48131" s="1" t="s">
        <v>62391</v>
      </c>
    </row>
    <row r="48132" spans="1:4" hidden="1" x14ac:dyDescent="0.3">
      <c r="A48132">
        <v>48130</v>
      </c>
      <c r="B48132" t="s">
        <v>62392</v>
      </c>
      <c r="C48132" t="s">
        <v>103</v>
      </c>
      <c r="D48132">
        <v>7.9095622112774107E-3</v>
      </c>
    </row>
    <row r="48133" spans="1:4" hidden="1" x14ac:dyDescent="0.3">
      <c r="A48133">
        <v>48131</v>
      </c>
      <c r="B48133" t="s">
        <v>62393</v>
      </c>
      <c r="C48133" t="s">
        <v>105</v>
      </c>
      <c r="D48133">
        <v>1.4409785339466301E-3</v>
      </c>
    </row>
    <row r="48134" spans="1:4" hidden="1" x14ac:dyDescent="0.3">
      <c r="A48134">
        <v>48132</v>
      </c>
      <c r="B48134" t="s">
        <v>62394</v>
      </c>
      <c r="C48134" t="s">
        <v>107</v>
      </c>
      <c r="D48134">
        <v>1.04688171815394E-2</v>
      </c>
    </row>
    <row r="48135" spans="1:4" hidden="1" x14ac:dyDescent="0.3">
      <c r="A48135">
        <v>48133</v>
      </c>
      <c r="B48135" s="1" t="s">
        <v>62395</v>
      </c>
      <c r="C48135" t="s">
        <v>109</v>
      </c>
      <c r="D48135" s="1" t="s">
        <v>62396</v>
      </c>
    </row>
    <row r="48136" spans="1:4" x14ac:dyDescent="0.3">
      <c r="A48136">
        <v>48134</v>
      </c>
      <c r="B48136" t="s">
        <v>62397</v>
      </c>
      <c r="C48136" t="s">
        <v>207</v>
      </c>
      <c r="D48136">
        <v>163325445.35603401</v>
      </c>
    </row>
    <row r="48137" spans="1:4" hidden="1" x14ac:dyDescent="0.3">
      <c r="A48137">
        <v>48135</v>
      </c>
      <c r="B48137" t="s">
        <v>62398</v>
      </c>
      <c r="C48137" t="s">
        <v>209</v>
      </c>
      <c r="D48137">
        <v>3384.55228369836</v>
      </c>
    </row>
    <row r="48138" spans="1:4" hidden="1" x14ac:dyDescent="0.3">
      <c r="A48138">
        <v>48136</v>
      </c>
      <c r="B48138" t="s">
        <v>62399</v>
      </c>
      <c r="C48138" t="s">
        <v>211</v>
      </c>
      <c r="D48138">
        <v>1118.5483381178301</v>
      </c>
    </row>
    <row r="48139" spans="1:4" hidden="1" x14ac:dyDescent="0.3">
      <c r="A48139">
        <v>48137</v>
      </c>
      <c r="B48139" s="1" t="s">
        <v>62400</v>
      </c>
      <c r="C48139" t="s">
        <v>213</v>
      </c>
      <c r="D48139" s="1" t="s">
        <v>62401</v>
      </c>
    </row>
    <row r="48140" spans="1:4" hidden="1" x14ac:dyDescent="0.3">
      <c r="A48140">
        <v>48138</v>
      </c>
      <c r="B48140" t="s">
        <v>62402</v>
      </c>
      <c r="C48140" t="s">
        <v>216</v>
      </c>
      <c r="D48140">
        <v>103969153.33140101</v>
      </c>
    </row>
    <row r="48141" spans="1:4" hidden="1" x14ac:dyDescent="0.3">
      <c r="A48141">
        <v>48139</v>
      </c>
      <c r="B48141" t="s">
        <v>62403</v>
      </c>
      <c r="C48141" t="s">
        <v>218</v>
      </c>
      <c r="D48141">
        <v>34360386.227297597</v>
      </c>
    </row>
    <row r="48142" spans="1:4" hidden="1" x14ac:dyDescent="0.3">
      <c r="A48142">
        <v>48140</v>
      </c>
      <c r="B48142" t="s">
        <v>62404</v>
      </c>
      <c r="C48142" t="s">
        <v>220</v>
      </c>
      <c r="D48142">
        <v>24990589.167383101</v>
      </c>
    </row>
    <row r="48143" spans="1:4" hidden="1" x14ac:dyDescent="0.3">
      <c r="A48143">
        <v>48141</v>
      </c>
      <c r="B48143" s="1" t="s">
        <v>62405</v>
      </c>
      <c r="C48143" t="s">
        <v>222</v>
      </c>
      <c r="D48143" s="1" t="s">
        <v>62406</v>
      </c>
    </row>
    <row r="48144" spans="1:4" hidden="1" x14ac:dyDescent="0.3">
      <c r="A48144">
        <v>48142</v>
      </c>
      <c r="B48144" t="s">
        <v>62407</v>
      </c>
      <c r="C48144" t="s">
        <v>225</v>
      </c>
      <c r="D48144">
        <v>115162194.474613</v>
      </c>
    </row>
    <row r="48145" spans="1:4" hidden="1" x14ac:dyDescent="0.3">
      <c r="A48145">
        <v>48143</v>
      </c>
      <c r="B48145" t="s">
        <v>62408</v>
      </c>
      <c r="C48145" t="s">
        <v>227</v>
      </c>
      <c r="D48145">
        <v>3748.9241358190702</v>
      </c>
    </row>
    <row r="48146" spans="1:4" hidden="1" x14ac:dyDescent="0.3">
      <c r="A48146">
        <v>48144</v>
      </c>
      <c r="B48146" s="1" t="s">
        <v>62409</v>
      </c>
      <c r="C48146" t="s">
        <v>229</v>
      </c>
      <c r="D48146" s="1" t="s">
        <v>62410</v>
      </c>
    </row>
    <row r="48147" spans="1:4" hidden="1" x14ac:dyDescent="0.3">
      <c r="A48147">
        <v>48145</v>
      </c>
      <c r="B48147" t="s">
        <v>62411</v>
      </c>
      <c r="C48147" t="s">
        <v>112</v>
      </c>
      <c r="D48147">
        <v>-1164.9107462674499</v>
      </c>
    </row>
    <row r="48148" spans="1:4" hidden="1" x14ac:dyDescent="0.3">
      <c r="A48148">
        <v>48146</v>
      </c>
      <c r="B48148" t="s">
        <v>62412</v>
      </c>
      <c r="C48148" t="s">
        <v>114</v>
      </c>
      <c r="D48148">
        <v>-110.316501889661</v>
      </c>
    </row>
    <row r="48149" spans="1:4" hidden="1" x14ac:dyDescent="0.3">
      <c r="A48149">
        <v>48147</v>
      </c>
      <c r="B48149" s="1" t="s">
        <v>62413</v>
      </c>
      <c r="C48149" t="s">
        <v>116</v>
      </c>
      <c r="D48149" s="1" t="s">
        <v>62414</v>
      </c>
    </row>
    <row r="48150" spans="1:4" hidden="1" x14ac:dyDescent="0.3">
      <c r="A48150">
        <v>48148</v>
      </c>
      <c r="B48150" t="s">
        <v>62415</v>
      </c>
      <c r="C48150" t="s">
        <v>119</v>
      </c>
      <c r="D48150">
        <v>103969153.33140101</v>
      </c>
    </row>
    <row r="48151" spans="1:4" hidden="1" x14ac:dyDescent="0.3">
      <c r="A48151">
        <v>48149</v>
      </c>
      <c r="B48151" t="s">
        <v>62416</v>
      </c>
      <c r="C48151" t="s">
        <v>121</v>
      </c>
      <c r="D48151">
        <v>34360386.227297597</v>
      </c>
    </row>
    <row r="48152" spans="1:4" hidden="1" x14ac:dyDescent="0.3">
      <c r="A48152">
        <v>48150</v>
      </c>
      <c r="B48152" s="1" t="s">
        <v>62417</v>
      </c>
      <c r="C48152" t="s">
        <v>123</v>
      </c>
      <c r="D48152" s="1" t="s">
        <v>62418</v>
      </c>
    </row>
    <row r="48153" spans="1:4" hidden="1" x14ac:dyDescent="0.3">
      <c r="A48153">
        <v>48151</v>
      </c>
      <c r="B48153" t="s">
        <v>62419</v>
      </c>
      <c r="C48153" t="s">
        <v>126</v>
      </c>
      <c r="D48153">
        <v>0.90319373660126401</v>
      </c>
    </row>
    <row r="48154" spans="1:4" hidden="1" x14ac:dyDescent="0.3">
      <c r="A48154">
        <v>48152</v>
      </c>
      <c r="B48154" t="s">
        <v>62420</v>
      </c>
      <c r="C48154" t="s">
        <v>128</v>
      </c>
      <c r="D48154">
        <v>0.298493203352097</v>
      </c>
    </row>
    <row r="48155" spans="1:4" hidden="1" x14ac:dyDescent="0.3">
      <c r="A48155">
        <v>48153</v>
      </c>
      <c r="B48155" s="1" t="s">
        <v>62421</v>
      </c>
      <c r="C48155" t="s">
        <v>130</v>
      </c>
      <c r="D48155" s="1" t="s">
        <v>62422</v>
      </c>
    </row>
    <row r="48156" spans="1:4" hidden="1" x14ac:dyDescent="0.3">
      <c r="A48156">
        <v>48154</v>
      </c>
      <c r="B48156" s="1" t="s">
        <v>62423</v>
      </c>
      <c r="C48156" t="s">
        <v>4</v>
      </c>
      <c r="D48156" t="s">
        <v>62424</v>
      </c>
    </row>
    <row r="48157" spans="1:4" hidden="1" x14ac:dyDescent="0.3">
      <c r="A48157">
        <v>48155</v>
      </c>
      <c r="B48157" t="s">
        <v>62425</v>
      </c>
      <c r="C48157" t="s">
        <v>7</v>
      </c>
      <c r="D48157">
        <v>1850.63</v>
      </c>
    </row>
    <row r="48158" spans="1:4" hidden="1" x14ac:dyDescent="0.3">
      <c r="A48158">
        <v>48156</v>
      </c>
      <c r="B48158" s="1" t="s">
        <v>62426</v>
      </c>
      <c r="C48158" t="s">
        <v>9</v>
      </c>
      <c r="D48158" s="1" t="s">
        <v>62427</v>
      </c>
    </row>
    <row r="48159" spans="1:4" hidden="1" x14ac:dyDescent="0.3">
      <c r="A48159">
        <v>48157</v>
      </c>
      <c r="B48159" t="s">
        <v>62428</v>
      </c>
      <c r="C48159" t="s">
        <v>14</v>
      </c>
      <c r="D48159">
        <v>96.859375</v>
      </c>
    </row>
    <row r="48160" spans="1:4" hidden="1" x14ac:dyDescent="0.3">
      <c r="A48160">
        <v>48158</v>
      </c>
      <c r="B48160" t="s">
        <v>62429</v>
      </c>
      <c r="C48160" t="s">
        <v>16</v>
      </c>
      <c r="D48160">
        <v>4.3725789838166396</v>
      </c>
    </row>
    <row r="48161" spans="1:4" hidden="1" x14ac:dyDescent="0.3">
      <c r="A48161">
        <v>48159</v>
      </c>
      <c r="B48161" s="1" t="s">
        <v>62430</v>
      </c>
      <c r="C48161" t="s">
        <v>140</v>
      </c>
      <c r="D48161" s="1" t="s">
        <v>62431</v>
      </c>
    </row>
    <row r="48162" spans="1:4" hidden="1" x14ac:dyDescent="0.3">
      <c r="A48162">
        <v>48160</v>
      </c>
      <c r="B48162" t="s">
        <v>46920</v>
      </c>
      <c r="C48162" t="s">
        <v>22</v>
      </c>
      <c r="D48162">
        <v>71.849999999999994</v>
      </c>
    </row>
    <row r="48163" spans="1:4" hidden="1" x14ac:dyDescent="0.3">
      <c r="A48163">
        <v>48161</v>
      </c>
      <c r="B48163" t="s">
        <v>62432</v>
      </c>
      <c r="C48163" t="s">
        <v>24</v>
      </c>
      <c r="D48163">
        <v>6.31178756287306</v>
      </c>
    </row>
    <row r="48164" spans="1:4" hidden="1" x14ac:dyDescent="0.3">
      <c r="A48164">
        <v>48162</v>
      </c>
      <c r="B48164" s="1" t="s">
        <v>62433</v>
      </c>
      <c r="C48164" t="s">
        <v>145</v>
      </c>
      <c r="D48164" s="1" t="s">
        <v>62434</v>
      </c>
    </row>
    <row r="48165" spans="1:4" hidden="1" x14ac:dyDescent="0.3">
      <c r="A48165">
        <v>48163</v>
      </c>
      <c r="B48165" t="s">
        <v>62435</v>
      </c>
      <c r="C48165" t="s">
        <v>35</v>
      </c>
      <c r="D48165">
        <v>-0.173349442542998</v>
      </c>
    </row>
    <row r="48166" spans="1:4" hidden="1" x14ac:dyDescent="0.3">
      <c r="A48166">
        <v>48164</v>
      </c>
      <c r="B48166" t="s">
        <v>62436</v>
      </c>
      <c r="C48166" t="s">
        <v>149</v>
      </c>
      <c r="D48166">
        <v>0.70642215635072703</v>
      </c>
    </row>
    <row r="48167" spans="1:4" hidden="1" x14ac:dyDescent="0.3">
      <c r="A48167">
        <v>48165</v>
      </c>
      <c r="B48167" s="1" t="s">
        <v>62437</v>
      </c>
      <c r="C48167" t="s">
        <v>151</v>
      </c>
      <c r="D48167" s="1" t="s">
        <v>62438</v>
      </c>
    </row>
    <row r="48168" spans="1:4" hidden="1" x14ac:dyDescent="0.3">
      <c r="A48168">
        <v>48166</v>
      </c>
      <c r="B48168" t="s">
        <v>62439</v>
      </c>
      <c r="C48168" t="s">
        <v>30</v>
      </c>
      <c r="D48168">
        <v>0.46726599821113701</v>
      </c>
    </row>
    <row r="48169" spans="1:4" hidden="1" x14ac:dyDescent="0.3">
      <c r="A48169">
        <v>48167</v>
      </c>
      <c r="B48169" t="s">
        <v>62440</v>
      </c>
      <c r="C48169" t="s">
        <v>32</v>
      </c>
      <c r="D48169">
        <v>0.212431343541953</v>
      </c>
    </row>
    <row r="48170" spans="1:4" hidden="1" x14ac:dyDescent="0.3">
      <c r="A48170">
        <v>48168</v>
      </c>
      <c r="B48170" s="1" t="s">
        <v>62441</v>
      </c>
      <c r="C48170" t="s">
        <v>155</v>
      </c>
      <c r="D48170" s="1" t="s">
        <v>62442</v>
      </c>
    </row>
    <row r="48171" spans="1:4" hidden="1" x14ac:dyDescent="0.3">
      <c r="A48171">
        <v>48169</v>
      </c>
      <c r="B48171" t="s">
        <v>62443</v>
      </c>
      <c r="C48171" t="s">
        <v>40</v>
      </c>
      <c r="D48171">
        <v>0.70608344433185999</v>
      </c>
    </row>
    <row r="48172" spans="1:4" hidden="1" x14ac:dyDescent="0.3">
      <c r="A48172">
        <v>48170</v>
      </c>
      <c r="B48172" t="s">
        <v>62444</v>
      </c>
      <c r="C48172" t="s">
        <v>42</v>
      </c>
      <c r="D48172">
        <v>0.203152795502965</v>
      </c>
    </row>
    <row r="48173" spans="1:4" hidden="1" x14ac:dyDescent="0.3">
      <c r="A48173">
        <v>48171</v>
      </c>
      <c r="B48173" s="1" t="s">
        <v>62445</v>
      </c>
      <c r="C48173" t="s">
        <v>159</v>
      </c>
      <c r="D48173" s="1" t="s">
        <v>62446</v>
      </c>
    </row>
    <row r="48174" spans="1:4" hidden="1" x14ac:dyDescent="0.3">
      <c r="A48174">
        <v>48172</v>
      </c>
      <c r="B48174" t="s">
        <v>62447</v>
      </c>
      <c r="C48174" t="s">
        <v>161</v>
      </c>
      <c r="D48174">
        <v>0.99344549182967901</v>
      </c>
    </row>
    <row r="48175" spans="1:4" hidden="1" x14ac:dyDescent="0.3">
      <c r="A48175">
        <v>48173</v>
      </c>
      <c r="B48175" t="s">
        <v>62448</v>
      </c>
      <c r="C48175" t="s">
        <v>163</v>
      </c>
      <c r="D48175">
        <v>0.99957627873048305</v>
      </c>
    </row>
    <row r="48176" spans="1:4" hidden="1" x14ac:dyDescent="0.3">
      <c r="A48176">
        <v>48174</v>
      </c>
      <c r="B48176" s="1" t="s">
        <v>62449</v>
      </c>
      <c r="C48176" t="s">
        <v>165</v>
      </c>
      <c r="D48176" s="1" t="s">
        <v>62450</v>
      </c>
    </row>
    <row r="48177" spans="1:4" hidden="1" x14ac:dyDescent="0.3">
      <c r="A48177">
        <v>48175</v>
      </c>
      <c r="B48177" t="s">
        <v>62451</v>
      </c>
      <c r="C48177" t="s">
        <v>168</v>
      </c>
      <c r="D48177">
        <v>0.993986824496495</v>
      </c>
    </row>
    <row r="48178" spans="1:4" hidden="1" x14ac:dyDescent="0.3">
      <c r="A48178">
        <v>48176</v>
      </c>
      <c r="B48178" t="s">
        <v>62452</v>
      </c>
      <c r="C48178" t="s">
        <v>170</v>
      </c>
      <c r="D48178">
        <v>1.00848673132041</v>
      </c>
    </row>
    <row r="48179" spans="1:4" hidden="1" x14ac:dyDescent="0.3">
      <c r="A48179">
        <v>48177</v>
      </c>
      <c r="B48179" s="1" t="s">
        <v>62453</v>
      </c>
      <c r="C48179" t="s">
        <v>172</v>
      </c>
      <c r="D48179" s="1" t="s">
        <v>62454</v>
      </c>
    </row>
    <row r="48180" spans="1:4" hidden="1" x14ac:dyDescent="0.3">
      <c r="A48180">
        <v>48178</v>
      </c>
      <c r="B48180" s="1" t="s">
        <v>62455</v>
      </c>
      <c r="C48180" t="s">
        <v>55</v>
      </c>
      <c r="D48180" s="1" t="s">
        <v>62456</v>
      </c>
    </row>
    <row r="48181" spans="1:4" hidden="1" x14ac:dyDescent="0.3">
      <c r="A48181">
        <v>48179</v>
      </c>
      <c r="B48181" s="1" t="s">
        <v>62457</v>
      </c>
      <c r="C48181" t="s">
        <v>52</v>
      </c>
      <c r="D48181" s="1" t="s">
        <v>62458</v>
      </c>
    </row>
    <row r="48182" spans="1:4" hidden="1" x14ac:dyDescent="0.3">
      <c r="A48182">
        <v>48180</v>
      </c>
      <c r="B48182" s="1" t="s">
        <v>62459</v>
      </c>
      <c r="C48182" t="s">
        <v>58</v>
      </c>
      <c r="D48182" s="1" t="s">
        <v>62460</v>
      </c>
    </row>
    <row r="48183" spans="1:4" hidden="1" x14ac:dyDescent="0.3">
      <c r="A48183">
        <v>48181</v>
      </c>
      <c r="B48183" t="s">
        <v>62461</v>
      </c>
      <c r="C48183" t="s">
        <v>61</v>
      </c>
      <c r="D48183">
        <v>162733071.727184</v>
      </c>
    </row>
    <row r="48184" spans="1:4" hidden="1" x14ac:dyDescent="0.3">
      <c r="A48184">
        <v>48182</v>
      </c>
      <c r="B48184" t="s">
        <v>62462</v>
      </c>
      <c r="C48184" t="s">
        <v>63</v>
      </c>
      <c r="D48184">
        <v>103287686.666429</v>
      </c>
    </row>
    <row r="48185" spans="1:4" hidden="1" x14ac:dyDescent="0.3">
      <c r="A48185">
        <v>48183</v>
      </c>
      <c r="B48185" t="s">
        <v>62463</v>
      </c>
      <c r="C48185" t="s">
        <v>65</v>
      </c>
      <c r="D48185">
        <v>34345827.000824198</v>
      </c>
    </row>
    <row r="48186" spans="1:4" hidden="1" x14ac:dyDescent="0.3">
      <c r="A48186">
        <v>48184</v>
      </c>
      <c r="B48186" s="1" t="s">
        <v>62464</v>
      </c>
      <c r="C48186" t="s">
        <v>67</v>
      </c>
      <c r="D48186" s="1" t="s">
        <v>62465</v>
      </c>
    </row>
    <row r="48187" spans="1:4" hidden="1" x14ac:dyDescent="0.3">
      <c r="A48187">
        <v>48185</v>
      </c>
      <c r="B48187" s="1" t="s">
        <v>62466</v>
      </c>
      <c r="C48187" t="s">
        <v>70</v>
      </c>
      <c r="D48187" s="1" t="s">
        <v>62467</v>
      </c>
    </row>
    <row r="48188" spans="1:4" hidden="1" x14ac:dyDescent="0.3">
      <c r="A48188">
        <v>48186</v>
      </c>
      <c r="B48188" t="s">
        <v>62468</v>
      </c>
      <c r="C48188" t="s">
        <v>73</v>
      </c>
      <c r="D48188">
        <v>0.99957102400817799</v>
      </c>
    </row>
    <row r="48189" spans="1:4" hidden="1" x14ac:dyDescent="0.3">
      <c r="A48189">
        <v>48187</v>
      </c>
      <c r="B48189" t="s">
        <v>74</v>
      </c>
      <c r="C48189" t="s">
        <v>75</v>
      </c>
      <c r="D48189">
        <v>2.7397260273972599E-3</v>
      </c>
    </row>
    <row r="48190" spans="1:4" hidden="1" x14ac:dyDescent="0.3">
      <c r="A48190">
        <v>48188</v>
      </c>
      <c r="B48190" t="s">
        <v>76</v>
      </c>
      <c r="C48190" t="s">
        <v>77</v>
      </c>
      <c r="D48190">
        <v>0</v>
      </c>
    </row>
    <row r="48191" spans="1:4" hidden="1" x14ac:dyDescent="0.3">
      <c r="A48191">
        <v>48189</v>
      </c>
      <c r="B48191" t="s">
        <v>470</v>
      </c>
      <c r="C48191" t="s">
        <v>79</v>
      </c>
      <c r="D48191" s="2">
        <v>-2.2204460492503101E-16</v>
      </c>
    </row>
    <row r="48192" spans="1:4" hidden="1" x14ac:dyDescent="0.3">
      <c r="A48192">
        <v>48190</v>
      </c>
      <c r="B48192" s="1" t="s">
        <v>62469</v>
      </c>
      <c r="C48192" t="s">
        <v>81</v>
      </c>
      <c r="D48192" s="1" t="s">
        <v>62470</v>
      </c>
    </row>
    <row r="48193" spans="1:4" hidden="1" x14ac:dyDescent="0.3">
      <c r="A48193">
        <v>48191</v>
      </c>
      <c r="B48193" t="s">
        <v>62471</v>
      </c>
      <c r="C48193" t="s">
        <v>84</v>
      </c>
      <c r="D48193">
        <v>0.99956845548642903</v>
      </c>
    </row>
    <row r="48194" spans="1:4" hidden="1" x14ac:dyDescent="0.3">
      <c r="A48194">
        <v>48192</v>
      </c>
      <c r="B48194" s="1" t="s">
        <v>62472</v>
      </c>
      <c r="C48194" t="s">
        <v>86</v>
      </c>
      <c r="D48194" s="1" t="s">
        <v>62473</v>
      </c>
    </row>
    <row r="48195" spans="1:4" hidden="1" x14ac:dyDescent="0.3">
      <c r="A48195">
        <v>48193</v>
      </c>
      <c r="B48195" t="s">
        <v>62474</v>
      </c>
      <c r="C48195" t="s">
        <v>89</v>
      </c>
      <c r="D48195">
        <v>115166239.33268701</v>
      </c>
    </row>
    <row r="48196" spans="1:4" hidden="1" x14ac:dyDescent="0.3">
      <c r="A48196">
        <v>48194</v>
      </c>
      <c r="B48196" s="1" t="s">
        <v>62475</v>
      </c>
      <c r="C48196" t="s">
        <v>91</v>
      </c>
      <c r="D48196" s="1" t="s">
        <v>62410</v>
      </c>
    </row>
    <row r="48197" spans="1:4" hidden="1" x14ac:dyDescent="0.3">
      <c r="A48197">
        <v>48195</v>
      </c>
      <c r="B48197" t="s">
        <v>62476</v>
      </c>
      <c r="C48197" t="s">
        <v>94</v>
      </c>
      <c r="D48197">
        <v>103287686.666429</v>
      </c>
    </row>
    <row r="48198" spans="1:4" hidden="1" x14ac:dyDescent="0.3">
      <c r="A48198">
        <v>48196</v>
      </c>
      <c r="B48198" t="s">
        <v>62477</v>
      </c>
      <c r="C48198" t="s">
        <v>96</v>
      </c>
      <c r="D48198">
        <v>34345827.000824198</v>
      </c>
    </row>
    <row r="48199" spans="1:4" hidden="1" x14ac:dyDescent="0.3">
      <c r="A48199">
        <v>48197</v>
      </c>
      <c r="B48199" t="s">
        <v>62478</v>
      </c>
      <c r="C48199" t="s">
        <v>98</v>
      </c>
      <c r="D48199">
        <v>25099558.0599305</v>
      </c>
    </row>
    <row r="48200" spans="1:4" hidden="1" x14ac:dyDescent="0.3">
      <c r="A48200">
        <v>48198</v>
      </c>
      <c r="B48200" s="1" t="s">
        <v>62479</v>
      </c>
      <c r="C48200" t="s">
        <v>100</v>
      </c>
      <c r="D48200" s="1" t="s">
        <v>62480</v>
      </c>
    </row>
    <row r="48201" spans="1:4" hidden="1" x14ac:dyDescent="0.3">
      <c r="A48201">
        <v>48199</v>
      </c>
      <c r="B48201" t="s">
        <v>62481</v>
      </c>
      <c r="C48201" t="s">
        <v>103</v>
      </c>
      <c r="D48201">
        <v>7.6102819150449599E-3</v>
      </c>
    </row>
    <row r="48202" spans="1:4" hidden="1" x14ac:dyDescent="0.3">
      <c r="A48202">
        <v>48200</v>
      </c>
      <c r="B48202" t="s">
        <v>62482</v>
      </c>
      <c r="C48202" t="s">
        <v>105</v>
      </c>
      <c r="D48202">
        <v>1.4410640036472001E-3</v>
      </c>
    </row>
    <row r="48203" spans="1:4" hidden="1" x14ac:dyDescent="0.3">
      <c r="A48203">
        <v>48201</v>
      </c>
      <c r="B48203" t="s">
        <v>62483</v>
      </c>
      <c r="C48203" t="s">
        <v>107</v>
      </c>
      <c r="D48203">
        <v>1.0452001094531401E-2</v>
      </c>
    </row>
    <row r="48204" spans="1:4" hidden="1" x14ac:dyDescent="0.3">
      <c r="A48204">
        <v>48202</v>
      </c>
      <c r="B48204" s="1" t="s">
        <v>62484</v>
      </c>
      <c r="C48204" t="s">
        <v>109</v>
      </c>
      <c r="D48204" s="1" t="s">
        <v>62485</v>
      </c>
    </row>
    <row r="48205" spans="1:4" x14ac:dyDescent="0.3">
      <c r="A48205">
        <v>48203</v>
      </c>
      <c r="B48205" t="s">
        <v>62486</v>
      </c>
      <c r="C48205" t="s">
        <v>207</v>
      </c>
      <c r="D48205">
        <v>162732964.33426699</v>
      </c>
    </row>
    <row r="48206" spans="1:4" hidden="1" x14ac:dyDescent="0.3">
      <c r="A48206">
        <v>48204</v>
      </c>
      <c r="B48206" t="s">
        <v>62487</v>
      </c>
      <c r="C48206" t="s">
        <v>209</v>
      </c>
      <c r="D48206">
        <v>265.41029922721799</v>
      </c>
    </row>
    <row r="48207" spans="1:4" hidden="1" x14ac:dyDescent="0.3">
      <c r="A48207">
        <v>48205</v>
      </c>
      <c r="B48207" t="s">
        <v>62488</v>
      </c>
      <c r="C48207" t="s">
        <v>211</v>
      </c>
      <c r="D48207">
        <v>88.255830377995494</v>
      </c>
    </row>
    <row r="48208" spans="1:4" hidden="1" x14ac:dyDescent="0.3">
      <c r="A48208">
        <v>48206</v>
      </c>
      <c r="B48208" s="1" t="s">
        <v>62489</v>
      </c>
      <c r="C48208" t="s">
        <v>213</v>
      </c>
      <c r="D48208" s="1" t="s">
        <v>62490</v>
      </c>
    </row>
    <row r="48209" spans="1:4" hidden="1" x14ac:dyDescent="0.3">
      <c r="A48209">
        <v>48207</v>
      </c>
      <c r="B48209" t="s">
        <v>62491</v>
      </c>
      <c r="C48209" t="s">
        <v>216</v>
      </c>
      <c r="D48209">
        <v>103287333.66503701</v>
      </c>
    </row>
    <row r="48210" spans="1:4" hidden="1" x14ac:dyDescent="0.3">
      <c r="A48210">
        <v>48208</v>
      </c>
      <c r="B48210" t="s">
        <v>62492</v>
      </c>
      <c r="C48210" t="s">
        <v>218</v>
      </c>
      <c r="D48210">
        <v>34345725.944617599</v>
      </c>
    </row>
    <row r="48211" spans="1:4" hidden="1" x14ac:dyDescent="0.3">
      <c r="A48211">
        <v>48209</v>
      </c>
      <c r="B48211" t="s">
        <v>62493</v>
      </c>
      <c r="C48211" t="s">
        <v>220</v>
      </c>
      <c r="D48211">
        <v>25099486.562072501</v>
      </c>
    </row>
    <row r="48212" spans="1:4" hidden="1" x14ac:dyDescent="0.3">
      <c r="A48212">
        <v>48210</v>
      </c>
      <c r="B48212" s="1" t="s">
        <v>62494</v>
      </c>
      <c r="C48212" t="s">
        <v>222</v>
      </c>
      <c r="D48212" s="1" t="s">
        <v>62495</v>
      </c>
    </row>
    <row r="48213" spans="1:4" hidden="1" x14ac:dyDescent="0.3">
      <c r="A48213">
        <v>48211</v>
      </c>
      <c r="B48213" t="s">
        <v>62496</v>
      </c>
      <c r="C48213" t="s">
        <v>225</v>
      </c>
      <c r="D48213">
        <v>115165943.398748</v>
      </c>
    </row>
    <row r="48214" spans="1:4" hidden="1" x14ac:dyDescent="0.3">
      <c r="A48214">
        <v>48212</v>
      </c>
      <c r="B48214" t="s">
        <v>62497</v>
      </c>
      <c r="C48214" t="s">
        <v>227</v>
      </c>
      <c r="D48214">
        <v>295.93393898010203</v>
      </c>
    </row>
    <row r="48215" spans="1:4" hidden="1" x14ac:dyDescent="0.3">
      <c r="A48215">
        <v>48213</v>
      </c>
      <c r="B48215" s="1" t="s">
        <v>62498</v>
      </c>
      <c r="C48215" t="s">
        <v>229</v>
      </c>
      <c r="D48215" s="1" t="s">
        <v>62499</v>
      </c>
    </row>
    <row r="48216" spans="1:4" hidden="1" x14ac:dyDescent="0.3">
      <c r="A48216">
        <v>48214</v>
      </c>
      <c r="B48216" t="s">
        <v>62500</v>
      </c>
      <c r="C48216" t="s">
        <v>112</v>
      </c>
      <c r="D48216">
        <v>-87.591092717129001</v>
      </c>
    </row>
    <row r="48217" spans="1:4" hidden="1" x14ac:dyDescent="0.3">
      <c r="A48217">
        <v>48215</v>
      </c>
      <c r="B48217" t="s">
        <v>62501</v>
      </c>
      <c r="C48217" t="s">
        <v>114</v>
      </c>
      <c r="D48217">
        <v>-12.8003762208072</v>
      </c>
    </row>
    <row r="48218" spans="1:4" hidden="1" x14ac:dyDescent="0.3">
      <c r="A48218">
        <v>48216</v>
      </c>
      <c r="B48218" s="1" t="s">
        <v>62502</v>
      </c>
      <c r="C48218" t="s">
        <v>116</v>
      </c>
      <c r="D48218" s="1" t="s">
        <v>62503</v>
      </c>
    </row>
    <row r="48219" spans="1:4" hidden="1" x14ac:dyDescent="0.3">
      <c r="A48219">
        <v>48217</v>
      </c>
      <c r="B48219" t="s">
        <v>62504</v>
      </c>
      <c r="C48219" t="s">
        <v>119</v>
      </c>
      <c r="D48219">
        <v>103287333.66503701</v>
      </c>
    </row>
    <row r="48220" spans="1:4" hidden="1" x14ac:dyDescent="0.3">
      <c r="A48220">
        <v>48218</v>
      </c>
      <c r="B48220" t="s">
        <v>62505</v>
      </c>
      <c r="C48220" t="s">
        <v>121</v>
      </c>
      <c r="D48220">
        <v>34345725.944617599</v>
      </c>
    </row>
    <row r="48221" spans="1:4" hidden="1" x14ac:dyDescent="0.3">
      <c r="A48221">
        <v>48219</v>
      </c>
      <c r="B48221" s="1" t="s">
        <v>62506</v>
      </c>
      <c r="C48221" t="s">
        <v>123</v>
      </c>
      <c r="D48221" s="1" t="s">
        <v>62507</v>
      </c>
    </row>
    <row r="48222" spans="1:4" hidden="1" x14ac:dyDescent="0.3">
      <c r="A48222">
        <v>48220</v>
      </c>
      <c r="B48222" t="s">
        <v>62508</v>
      </c>
      <c r="C48222" t="s">
        <v>126</v>
      </c>
      <c r="D48222">
        <v>0.89724377659983101</v>
      </c>
    </row>
    <row r="48223" spans="1:4" hidden="1" x14ac:dyDescent="0.3">
      <c r="A48223">
        <v>48221</v>
      </c>
      <c r="B48223" t="s">
        <v>62509</v>
      </c>
      <c r="C48223" t="s">
        <v>128</v>
      </c>
      <c r="D48223">
        <v>0.29835690169474</v>
      </c>
    </row>
    <row r="48224" spans="1:4" hidden="1" x14ac:dyDescent="0.3">
      <c r="A48224">
        <v>48222</v>
      </c>
      <c r="B48224" s="1" t="s">
        <v>62510</v>
      </c>
      <c r="C48224" t="s">
        <v>130</v>
      </c>
      <c r="D48224" s="1" t="s">
        <v>62511</v>
      </c>
    </row>
    <row r="48225" spans="1:4" hidden="1" x14ac:dyDescent="0.3">
      <c r="A48225">
        <v>48223</v>
      </c>
      <c r="B48225" s="1" t="s">
        <v>62512</v>
      </c>
      <c r="C48225" t="s">
        <v>4</v>
      </c>
      <c r="D48225" t="s">
        <v>62513</v>
      </c>
    </row>
    <row r="48226" spans="1:4" hidden="1" x14ac:dyDescent="0.3">
      <c r="A48226">
        <v>48224</v>
      </c>
      <c r="B48226" t="s">
        <v>62514</v>
      </c>
      <c r="C48226" t="s">
        <v>7</v>
      </c>
      <c r="D48226">
        <v>1867.48</v>
      </c>
    </row>
    <row r="48227" spans="1:4" hidden="1" x14ac:dyDescent="0.3">
      <c r="A48227">
        <v>48225</v>
      </c>
      <c r="B48227" s="1" t="s">
        <v>62515</v>
      </c>
      <c r="C48227" t="s">
        <v>9</v>
      </c>
      <c r="D48227" s="1" t="s">
        <v>62516</v>
      </c>
    </row>
    <row r="48228" spans="1:4" hidden="1" x14ac:dyDescent="0.3">
      <c r="A48228">
        <v>48226</v>
      </c>
      <c r="B48228" t="s">
        <v>60913</v>
      </c>
      <c r="C48228" t="s">
        <v>14</v>
      </c>
      <c r="D48228">
        <v>96.98046875</v>
      </c>
    </row>
    <row r="48229" spans="1:4" hidden="1" x14ac:dyDescent="0.3">
      <c r="A48229">
        <v>48227</v>
      </c>
      <c r="B48229" t="s">
        <v>62517</v>
      </c>
      <c r="C48229" t="s">
        <v>16</v>
      </c>
      <c r="D48229">
        <v>4.3747695491793701</v>
      </c>
    </row>
    <row r="48230" spans="1:4" hidden="1" x14ac:dyDescent="0.3">
      <c r="A48230">
        <v>48228</v>
      </c>
      <c r="B48230" s="1" t="s">
        <v>62518</v>
      </c>
      <c r="C48230" t="s">
        <v>140</v>
      </c>
      <c r="D48230" s="1" t="s">
        <v>62519</v>
      </c>
    </row>
    <row r="48231" spans="1:4" hidden="1" x14ac:dyDescent="0.3">
      <c r="A48231">
        <v>48229</v>
      </c>
      <c r="B48231" t="s">
        <v>62520</v>
      </c>
      <c r="C48231" t="s">
        <v>22</v>
      </c>
      <c r="D48231">
        <v>71.099999999999994</v>
      </c>
    </row>
    <row r="48232" spans="1:4" hidden="1" x14ac:dyDescent="0.3">
      <c r="A48232">
        <v>48230</v>
      </c>
      <c r="B48232" t="s">
        <v>62521</v>
      </c>
      <c r="C48232" t="s">
        <v>24</v>
      </c>
      <c r="D48232">
        <v>6.4465291205362503</v>
      </c>
    </row>
    <row r="48233" spans="1:4" hidden="1" x14ac:dyDescent="0.3">
      <c r="A48233">
        <v>48231</v>
      </c>
      <c r="B48233" s="1" t="s">
        <v>62522</v>
      </c>
      <c r="C48233" t="s">
        <v>145</v>
      </c>
      <c r="D48233" s="1" t="s">
        <v>62523</v>
      </c>
    </row>
    <row r="48234" spans="1:4" hidden="1" x14ac:dyDescent="0.3">
      <c r="A48234">
        <v>48232</v>
      </c>
      <c r="B48234" t="s">
        <v>62524</v>
      </c>
      <c r="C48234" t="s">
        <v>35</v>
      </c>
      <c r="D48234">
        <v>0.13513356981125199</v>
      </c>
    </row>
    <row r="48235" spans="1:4" hidden="1" x14ac:dyDescent="0.3">
      <c r="A48235">
        <v>48233</v>
      </c>
      <c r="B48235" t="s">
        <v>62525</v>
      </c>
      <c r="C48235" t="s">
        <v>149</v>
      </c>
      <c r="D48235">
        <v>0.70805739356011999</v>
      </c>
    </row>
    <row r="48236" spans="1:4" hidden="1" x14ac:dyDescent="0.3">
      <c r="A48236">
        <v>48234</v>
      </c>
      <c r="B48236" s="1" t="s">
        <v>62526</v>
      </c>
      <c r="C48236" t="s">
        <v>151</v>
      </c>
      <c r="D48236" s="1" t="s">
        <v>62527</v>
      </c>
    </row>
    <row r="48237" spans="1:4" hidden="1" x14ac:dyDescent="0.3">
      <c r="A48237">
        <v>48235</v>
      </c>
      <c r="B48237" t="s">
        <v>62528</v>
      </c>
      <c r="C48237" t="s">
        <v>30</v>
      </c>
      <c r="D48237">
        <v>0.34534875671047299</v>
      </c>
    </row>
    <row r="48238" spans="1:4" hidden="1" x14ac:dyDescent="0.3">
      <c r="A48238">
        <v>48236</v>
      </c>
      <c r="B48238" t="s">
        <v>62529</v>
      </c>
      <c r="C48238" t="s">
        <v>32</v>
      </c>
      <c r="D48238">
        <v>0.21320374076944801</v>
      </c>
    </row>
    <row r="48239" spans="1:4" hidden="1" x14ac:dyDescent="0.3">
      <c r="A48239">
        <v>48237</v>
      </c>
      <c r="B48239" s="1" t="s">
        <v>62530</v>
      </c>
      <c r="C48239" t="s">
        <v>155</v>
      </c>
      <c r="D48239" s="1" t="s">
        <v>62531</v>
      </c>
    </row>
    <row r="48240" spans="1:4" hidden="1" x14ac:dyDescent="0.3">
      <c r="A48240">
        <v>48238</v>
      </c>
      <c r="B48240" t="s">
        <v>62532</v>
      </c>
      <c r="C48240" t="s">
        <v>40</v>
      </c>
      <c r="D48240">
        <v>0.51951767347827305</v>
      </c>
    </row>
    <row r="48241" spans="1:4" hidden="1" x14ac:dyDescent="0.3">
      <c r="A48241">
        <v>48239</v>
      </c>
      <c r="B48241" t="s">
        <v>62533</v>
      </c>
      <c r="C48241" t="s">
        <v>42</v>
      </c>
      <c r="D48241">
        <v>0.199111149372422</v>
      </c>
    </row>
    <row r="48242" spans="1:4" hidden="1" x14ac:dyDescent="0.3">
      <c r="A48242">
        <v>48240</v>
      </c>
      <c r="B48242" s="1" t="s">
        <v>62534</v>
      </c>
      <c r="C48242" t="s">
        <v>159</v>
      </c>
      <c r="D48242" s="1" t="s">
        <v>62535</v>
      </c>
    </row>
    <row r="48243" spans="1:4" hidden="1" x14ac:dyDescent="0.3">
      <c r="A48243">
        <v>48241</v>
      </c>
      <c r="B48243" t="s">
        <v>62536</v>
      </c>
      <c r="C48243" t="s">
        <v>161</v>
      </c>
      <c r="D48243">
        <v>1.0091050074839301</v>
      </c>
    </row>
    <row r="48244" spans="1:4" hidden="1" x14ac:dyDescent="0.3">
      <c r="A48244">
        <v>48242</v>
      </c>
      <c r="B48244" t="s">
        <v>62537</v>
      </c>
      <c r="C48244" t="s">
        <v>163</v>
      </c>
      <c r="D48244">
        <v>1.00121783992614</v>
      </c>
    </row>
    <row r="48245" spans="1:4" hidden="1" x14ac:dyDescent="0.3">
      <c r="A48245">
        <v>48243</v>
      </c>
      <c r="B48245" s="1" t="s">
        <v>62538</v>
      </c>
      <c r="C48245" t="s">
        <v>165</v>
      </c>
      <c r="D48245" s="1" t="s">
        <v>62539</v>
      </c>
    </row>
    <row r="48246" spans="1:4" hidden="1" x14ac:dyDescent="0.3">
      <c r="A48246">
        <v>48244</v>
      </c>
      <c r="B48246" t="s">
        <v>62540</v>
      </c>
      <c r="C48246" t="s">
        <v>168</v>
      </c>
      <c r="D48246">
        <v>1.00095828409359</v>
      </c>
    </row>
    <row r="48247" spans="1:4" hidden="1" x14ac:dyDescent="0.3">
      <c r="A48247">
        <v>48245</v>
      </c>
      <c r="B48247" t="s">
        <v>62541</v>
      </c>
      <c r="C48247" t="s">
        <v>170</v>
      </c>
      <c r="D48247">
        <v>1.0006370647143099</v>
      </c>
    </row>
    <row r="48248" spans="1:4" hidden="1" x14ac:dyDescent="0.3">
      <c r="A48248">
        <v>48246</v>
      </c>
      <c r="B48248" s="1" t="s">
        <v>62542</v>
      </c>
      <c r="C48248" t="s">
        <v>172</v>
      </c>
      <c r="D48248" s="1" t="s">
        <v>62543</v>
      </c>
    </row>
    <row r="48249" spans="1:4" hidden="1" x14ac:dyDescent="0.3">
      <c r="A48249">
        <v>48247</v>
      </c>
      <c r="B48249" s="1" t="s">
        <v>62544</v>
      </c>
      <c r="C48249" t="s">
        <v>55</v>
      </c>
      <c r="D48249" s="1" t="s">
        <v>62545</v>
      </c>
    </row>
    <row r="48250" spans="1:4" hidden="1" x14ac:dyDescent="0.3">
      <c r="A48250">
        <v>48248</v>
      </c>
      <c r="B48250" s="1" t="s">
        <v>62546</v>
      </c>
      <c r="C48250" t="s">
        <v>52</v>
      </c>
      <c r="D48250" s="1" t="s">
        <v>62547</v>
      </c>
    </row>
    <row r="48251" spans="1:4" hidden="1" x14ac:dyDescent="0.3">
      <c r="A48251">
        <v>48249</v>
      </c>
      <c r="B48251" s="1" t="s">
        <v>62548</v>
      </c>
      <c r="C48251" t="s">
        <v>58</v>
      </c>
      <c r="D48251" s="1" t="s">
        <v>62549</v>
      </c>
    </row>
    <row r="48252" spans="1:4" hidden="1" x14ac:dyDescent="0.3">
      <c r="A48252">
        <v>48250</v>
      </c>
      <c r="B48252" t="s">
        <v>62550</v>
      </c>
      <c r="C48252" t="s">
        <v>61</v>
      </c>
      <c r="D48252">
        <v>163517232.558626</v>
      </c>
    </row>
    <row r="48253" spans="1:4" hidden="1" x14ac:dyDescent="0.3">
      <c r="A48253">
        <v>48251</v>
      </c>
      <c r="B48253" t="s">
        <v>62551</v>
      </c>
      <c r="C48253" t="s">
        <v>63</v>
      </c>
      <c r="D48253">
        <v>104227765.611054</v>
      </c>
    </row>
    <row r="48254" spans="1:4" hidden="1" x14ac:dyDescent="0.3">
      <c r="A48254">
        <v>48252</v>
      </c>
      <c r="B48254" t="s">
        <v>62552</v>
      </c>
      <c r="C48254" t="s">
        <v>65</v>
      </c>
      <c r="D48254">
        <v>34387553.540965296</v>
      </c>
    </row>
    <row r="48255" spans="1:4" hidden="1" x14ac:dyDescent="0.3">
      <c r="A48255">
        <v>48253</v>
      </c>
      <c r="B48255" s="1" t="s">
        <v>62553</v>
      </c>
      <c r="C48255" t="s">
        <v>67</v>
      </c>
      <c r="D48255" s="1" t="s">
        <v>62554</v>
      </c>
    </row>
    <row r="48256" spans="1:4" hidden="1" x14ac:dyDescent="0.3">
      <c r="A48256">
        <v>48254</v>
      </c>
      <c r="B48256" s="1" t="s">
        <v>62555</v>
      </c>
      <c r="C48256" t="s">
        <v>70</v>
      </c>
      <c r="D48256" s="1" t="s">
        <v>62556</v>
      </c>
    </row>
    <row r="48257" spans="1:4" hidden="1" x14ac:dyDescent="0.3">
      <c r="A48257">
        <v>48255</v>
      </c>
      <c r="B48257" t="s">
        <v>62557</v>
      </c>
      <c r="C48257" t="s">
        <v>73</v>
      </c>
      <c r="D48257">
        <v>0.99956845548642903</v>
      </c>
    </row>
    <row r="48258" spans="1:4" hidden="1" x14ac:dyDescent="0.3">
      <c r="A48258">
        <v>48256</v>
      </c>
      <c r="B48258" t="s">
        <v>74</v>
      </c>
      <c r="C48258" t="s">
        <v>75</v>
      </c>
      <c r="D48258">
        <v>2.7397260273972599E-3</v>
      </c>
    </row>
    <row r="48259" spans="1:4" hidden="1" x14ac:dyDescent="0.3">
      <c r="A48259">
        <v>48257</v>
      </c>
      <c r="B48259" t="s">
        <v>76</v>
      </c>
      <c r="C48259" t="s">
        <v>77</v>
      </c>
      <c r="D48259">
        <v>0</v>
      </c>
    </row>
    <row r="48260" spans="1:4" hidden="1" x14ac:dyDescent="0.3">
      <c r="A48260">
        <v>48258</v>
      </c>
      <c r="B48260" t="s">
        <v>78</v>
      </c>
      <c r="C48260" t="s">
        <v>79</v>
      </c>
      <c r="D48260">
        <v>0</v>
      </c>
    </row>
    <row r="48261" spans="1:4" hidden="1" x14ac:dyDescent="0.3">
      <c r="A48261">
        <v>48259</v>
      </c>
      <c r="B48261" s="1" t="s">
        <v>62558</v>
      </c>
      <c r="C48261" t="s">
        <v>81</v>
      </c>
      <c r="D48261" s="1" t="s">
        <v>62559</v>
      </c>
    </row>
    <row r="48262" spans="1:4" hidden="1" x14ac:dyDescent="0.3">
      <c r="A48262">
        <v>48260</v>
      </c>
      <c r="B48262" t="s">
        <v>62560</v>
      </c>
      <c r="C48262" t="s">
        <v>84</v>
      </c>
      <c r="D48262">
        <v>0.99958349832578797</v>
      </c>
    </row>
    <row r="48263" spans="1:4" hidden="1" x14ac:dyDescent="0.3">
      <c r="A48263">
        <v>48261</v>
      </c>
      <c r="B48263" s="1" t="s">
        <v>62561</v>
      </c>
      <c r="C48263" t="s">
        <v>86</v>
      </c>
      <c r="D48263" s="1" t="s">
        <v>62562</v>
      </c>
    </row>
    <row r="48264" spans="1:4" hidden="1" x14ac:dyDescent="0.3">
      <c r="A48264">
        <v>48262</v>
      </c>
      <c r="B48264" t="s">
        <v>62563</v>
      </c>
      <c r="C48264" t="s">
        <v>89</v>
      </c>
      <c r="D48264">
        <v>115164506.18358999</v>
      </c>
    </row>
    <row r="48265" spans="1:4" hidden="1" x14ac:dyDescent="0.3">
      <c r="A48265">
        <v>48263</v>
      </c>
      <c r="B48265" s="1" t="s">
        <v>62564</v>
      </c>
      <c r="C48265" t="s">
        <v>91</v>
      </c>
      <c r="D48265" s="1" t="s">
        <v>62499</v>
      </c>
    </row>
    <row r="48266" spans="1:4" hidden="1" x14ac:dyDescent="0.3">
      <c r="A48266">
        <v>48264</v>
      </c>
      <c r="B48266" t="s">
        <v>62565</v>
      </c>
      <c r="C48266" t="s">
        <v>94</v>
      </c>
      <c r="D48266">
        <v>104227765.611054</v>
      </c>
    </row>
    <row r="48267" spans="1:4" hidden="1" x14ac:dyDescent="0.3">
      <c r="A48267">
        <v>48265</v>
      </c>
      <c r="B48267" t="s">
        <v>62566</v>
      </c>
      <c r="C48267" t="s">
        <v>96</v>
      </c>
      <c r="D48267">
        <v>34387553.540965296</v>
      </c>
    </row>
    <row r="48268" spans="1:4" hidden="1" x14ac:dyDescent="0.3">
      <c r="A48268">
        <v>48266</v>
      </c>
      <c r="B48268" t="s">
        <v>62567</v>
      </c>
      <c r="C48268" t="s">
        <v>98</v>
      </c>
      <c r="D48268">
        <v>24901913.406606901</v>
      </c>
    </row>
    <row r="48269" spans="1:4" hidden="1" x14ac:dyDescent="0.3">
      <c r="A48269">
        <v>48267</v>
      </c>
      <c r="B48269" s="1" t="s">
        <v>62568</v>
      </c>
      <c r="C48269" t="s">
        <v>100</v>
      </c>
      <c r="D48269" s="1" t="s">
        <v>62569</v>
      </c>
    </row>
    <row r="48270" spans="1:4" hidden="1" x14ac:dyDescent="0.3">
      <c r="A48270">
        <v>48268</v>
      </c>
      <c r="B48270" t="s">
        <v>62570</v>
      </c>
      <c r="C48270" t="s">
        <v>103</v>
      </c>
      <c r="D48270">
        <v>7.6213869395252397E-3</v>
      </c>
    </row>
    <row r="48271" spans="1:4" hidden="1" x14ac:dyDescent="0.3">
      <c r="A48271">
        <v>48269</v>
      </c>
      <c r="B48271" t="s">
        <v>62571</v>
      </c>
      <c r="C48271" t="s">
        <v>105</v>
      </c>
      <c r="D48271">
        <v>1.4476013141019599E-3</v>
      </c>
    </row>
    <row r="48272" spans="1:4" hidden="1" x14ac:dyDescent="0.3">
      <c r="A48272">
        <v>48270</v>
      </c>
      <c r="B48272" t="s">
        <v>62572</v>
      </c>
      <c r="C48272" t="s">
        <v>107</v>
      </c>
      <c r="D48272">
        <v>9.8635594717894296E-3</v>
      </c>
    </row>
    <row r="48273" spans="1:4" hidden="1" x14ac:dyDescent="0.3">
      <c r="A48273">
        <v>48271</v>
      </c>
      <c r="B48273" s="1" t="s">
        <v>62573</v>
      </c>
      <c r="C48273" t="s">
        <v>109</v>
      </c>
      <c r="D48273" s="1" t="s">
        <v>62574</v>
      </c>
    </row>
    <row r="48274" spans="1:4" x14ac:dyDescent="0.3">
      <c r="A48274">
        <v>48272</v>
      </c>
      <c r="B48274" t="s">
        <v>62575</v>
      </c>
      <c r="C48274" t="s">
        <v>207</v>
      </c>
      <c r="D48274">
        <v>163517862.67403999</v>
      </c>
    </row>
    <row r="48275" spans="1:4" hidden="1" x14ac:dyDescent="0.3">
      <c r="A48275">
        <v>48273</v>
      </c>
      <c r="B48275" t="s">
        <v>62576</v>
      </c>
      <c r="C48275" t="s">
        <v>209</v>
      </c>
      <c r="D48275">
        <v>-1568.5661976752999</v>
      </c>
    </row>
    <row r="48276" spans="1:4" hidden="1" x14ac:dyDescent="0.3">
      <c r="A48276">
        <v>48274</v>
      </c>
      <c r="B48276" t="s">
        <v>62577</v>
      </c>
      <c r="C48276" t="s">
        <v>211</v>
      </c>
      <c r="D48276">
        <v>-517.51089175698303</v>
      </c>
    </row>
    <row r="48277" spans="1:4" hidden="1" x14ac:dyDescent="0.3">
      <c r="A48277">
        <v>48275</v>
      </c>
      <c r="B48277" s="1" t="s">
        <v>62578</v>
      </c>
      <c r="C48277" t="s">
        <v>213</v>
      </c>
      <c r="D48277" s="1" t="s">
        <v>62579</v>
      </c>
    </row>
    <row r="48278" spans="1:4" hidden="1" x14ac:dyDescent="0.3">
      <c r="A48278">
        <v>48276</v>
      </c>
      <c r="B48278" t="s">
        <v>62580</v>
      </c>
      <c r="C48278" t="s">
        <v>216</v>
      </c>
      <c r="D48278">
        <v>104229849.820548</v>
      </c>
    </row>
    <row r="48279" spans="1:4" hidden="1" x14ac:dyDescent="0.3">
      <c r="A48279">
        <v>48277</v>
      </c>
      <c r="B48279" t="s">
        <v>62581</v>
      </c>
      <c r="C48279" t="s">
        <v>218</v>
      </c>
      <c r="D48279">
        <v>34388145.433881097</v>
      </c>
    </row>
    <row r="48280" spans="1:4" hidden="1" x14ac:dyDescent="0.3">
      <c r="A48280">
        <v>48278</v>
      </c>
      <c r="B48280" t="s">
        <v>62582</v>
      </c>
      <c r="C48280" t="s">
        <v>220</v>
      </c>
      <c r="D48280">
        <v>24902328.2545113</v>
      </c>
    </row>
    <row r="48281" spans="1:4" hidden="1" x14ac:dyDescent="0.3">
      <c r="A48281">
        <v>48279</v>
      </c>
      <c r="B48281" s="1" t="s">
        <v>62583</v>
      </c>
      <c r="C48281" t="s">
        <v>222</v>
      </c>
      <c r="D48281" s="1" t="s">
        <v>62584</v>
      </c>
    </row>
    <row r="48282" spans="1:4" hidden="1" x14ac:dyDescent="0.3">
      <c r="A48282">
        <v>48280</v>
      </c>
      <c r="B48282" t="s">
        <v>62585</v>
      </c>
      <c r="C48282" t="s">
        <v>225</v>
      </c>
      <c r="D48282">
        <v>115166239.33268701</v>
      </c>
    </row>
    <row r="48283" spans="1:4" hidden="1" x14ac:dyDescent="0.3">
      <c r="A48283">
        <v>48281</v>
      </c>
      <c r="B48283" t="s">
        <v>62586</v>
      </c>
      <c r="C48283" t="s">
        <v>227</v>
      </c>
      <c r="D48283">
        <v>-1733.1490973234099</v>
      </c>
    </row>
    <row r="48284" spans="1:4" hidden="1" x14ac:dyDescent="0.3">
      <c r="A48284">
        <v>48282</v>
      </c>
      <c r="B48284" s="1" t="s">
        <v>62587</v>
      </c>
      <c r="C48284" t="s">
        <v>229</v>
      </c>
      <c r="D48284" s="1" t="s">
        <v>62588</v>
      </c>
    </row>
    <row r="48285" spans="1:4" hidden="1" x14ac:dyDescent="0.3">
      <c r="A48285">
        <v>48283</v>
      </c>
      <c r="B48285" t="s">
        <v>62589</v>
      </c>
      <c r="C48285" t="s">
        <v>112</v>
      </c>
      <c r="D48285">
        <v>515.64329649189995</v>
      </c>
    </row>
    <row r="48286" spans="1:4" hidden="1" x14ac:dyDescent="0.3">
      <c r="A48286">
        <v>48284</v>
      </c>
      <c r="B48286" t="s">
        <v>62590</v>
      </c>
      <c r="C48286" t="s">
        <v>114</v>
      </c>
      <c r="D48286">
        <v>74.382024050529793</v>
      </c>
    </row>
    <row r="48287" spans="1:4" hidden="1" x14ac:dyDescent="0.3">
      <c r="A48287">
        <v>48285</v>
      </c>
      <c r="B48287" s="1" t="s">
        <v>62591</v>
      </c>
      <c r="C48287" t="s">
        <v>116</v>
      </c>
      <c r="D48287" s="1" t="s">
        <v>62592</v>
      </c>
    </row>
    <row r="48288" spans="1:4" hidden="1" x14ac:dyDescent="0.3">
      <c r="A48288">
        <v>48286</v>
      </c>
      <c r="B48288" t="s">
        <v>62593</v>
      </c>
      <c r="C48288" t="s">
        <v>119</v>
      </c>
      <c r="D48288">
        <v>104229849.820548</v>
      </c>
    </row>
    <row r="48289" spans="1:4" hidden="1" x14ac:dyDescent="0.3">
      <c r="A48289">
        <v>48287</v>
      </c>
      <c r="B48289" t="s">
        <v>62594</v>
      </c>
      <c r="C48289" t="s">
        <v>121</v>
      </c>
      <c r="D48289">
        <v>34388145.433881097</v>
      </c>
    </row>
    <row r="48290" spans="1:4" hidden="1" x14ac:dyDescent="0.3">
      <c r="A48290">
        <v>48288</v>
      </c>
      <c r="B48290" s="1" t="s">
        <v>62595</v>
      </c>
      <c r="C48290" t="s">
        <v>123</v>
      </c>
      <c r="D48290" s="1" t="s">
        <v>62596</v>
      </c>
    </row>
    <row r="48291" spans="1:4" hidden="1" x14ac:dyDescent="0.3">
      <c r="A48291">
        <v>48289</v>
      </c>
      <c r="B48291" t="s">
        <v>62597</v>
      </c>
      <c r="C48291" t="s">
        <v>126</v>
      </c>
      <c r="D48291">
        <v>0.90541534064463502</v>
      </c>
    </row>
    <row r="48292" spans="1:4" hidden="1" x14ac:dyDescent="0.3">
      <c r="A48292">
        <v>48290</v>
      </c>
      <c r="B48292" t="s">
        <v>62598</v>
      </c>
      <c r="C48292" t="s">
        <v>128</v>
      </c>
      <c r="D48292">
        <v>0.29872013118852803</v>
      </c>
    </row>
    <row r="48293" spans="1:4" hidden="1" x14ac:dyDescent="0.3">
      <c r="A48293">
        <v>48291</v>
      </c>
      <c r="B48293" s="1" t="s">
        <v>62599</v>
      </c>
      <c r="C48293" t="s">
        <v>130</v>
      </c>
      <c r="D48293" s="1" t="s">
        <v>62600</v>
      </c>
    </row>
    <row r="48294" spans="1:4" hidden="1" x14ac:dyDescent="0.3">
      <c r="A48294">
        <v>48292</v>
      </c>
      <c r="B48294" s="1" t="s">
        <v>62601</v>
      </c>
      <c r="C48294" t="s">
        <v>4</v>
      </c>
      <c r="D48294" t="s">
        <v>62602</v>
      </c>
    </row>
    <row r="48295" spans="1:4" hidden="1" x14ac:dyDescent="0.3">
      <c r="A48295">
        <v>48293</v>
      </c>
      <c r="B48295" t="s">
        <v>62603</v>
      </c>
      <c r="C48295" t="s">
        <v>7</v>
      </c>
      <c r="D48295">
        <v>1858.94</v>
      </c>
    </row>
    <row r="48296" spans="1:4" hidden="1" x14ac:dyDescent="0.3">
      <c r="A48296">
        <v>48294</v>
      </c>
      <c r="B48296" s="1" t="s">
        <v>62604</v>
      </c>
      <c r="C48296" t="s">
        <v>9</v>
      </c>
      <c r="D48296" s="1" t="s">
        <v>62605</v>
      </c>
    </row>
    <row r="48297" spans="1:4" hidden="1" x14ac:dyDescent="0.3">
      <c r="A48297">
        <v>48295</v>
      </c>
      <c r="B48297" t="s">
        <v>62250</v>
      </c>
      <c r="C48297" t="s">
        <v>14</v>
      </c>
      <c r="D48297">
        <v>97.015625</v>
      </c>
    </row>
    <row r="48298" spans="1:4" hidden="1" x14ac:dyDescent="0.3">
      <c r="A48298">
        <v>48296</v>
      </c>
      <c r="B48298" t="s">
        <v>62606</v>
      </c>
      <c r="C48298" t="s">
        <v>16</v>
      </c>
      <c r="D48298">
        <v>4.3755076994911501</v>
      </c>
    </row>
    <row r="48299" spans="1:4" hidden="1" x14ac:dyDescent="0.3">
      <c r="A48299">
        <v>48297</v>
      </c>
      <c r="B48299" s="1" t="s">
        <v>62607</v>
      </c>
      <c r="C48299" t="s">
        <v>140</v>
      </c>
      <c r="D48299" s="1" t="s">
        <v>62608</v>
      </c>
    </row>
    <row r="48300" spans="1:4" hidden="1" x14ac:dyDescent="0.3">
      <c r="A48300">
        <v>48298</v>
      </c>
      <c r="B48300" t="s">
        <v>47726</v>
      </c>
      <c r="C48300" t="s">
        <v>22</v>
      </c>
      <c r="D48300">
        <v>71.2</v>
      </c>
    </row>
    <row r="48301" spans="1:4" hidden="1" x14ac:dyDescent="0.3">
      <c r="A48301">
        <v>48299</v>
      </c>
      <c r="B48301" t="s">
        <v>62609</v>
      </c>
      <c r="C48301" t="s">
        <v>24</v>
      </c>
      <c r="D48301">
        <v>6.4512498014595501</v>
      </c>
    </row>
    <row r="48302" spans="1:4" hidden="1" x14ac:dyDescent="0.3">
      <c r="A48302">
        <v>48300</v>
      </c>
      <c r="B48302" s="1" t="s">
        <v>62610</v>
      </c>
      <c r="C48302" t="s">
        <v>145</v>
      </c>
      <c r="D48302" s="1" t="s">
        <v>62611</v>
      </c>
    </row>
    <row r="48303" spans="1:4" hidden="1" x14ac:dyDescent="0.3">
      <c r="A48303">
        <v>48301</v>
      </c>
      <c r="B48303" t="s">
        <v>62612</v>
      </c>
      <c r="C48303" t="s">
        <v>35</v>
      </c>
      <c r="D48303">
        <v>4.6508129726695997E-2</v>
      </c>
    </row>
    <row r="48304" spans="1:4" hidden="1" x14ac:dyDescent="0.3">
      <c r="A48304">
        <v>48302</v>
      </c>
      <c r="B48304" t="s">
        <v>62613</v>
      </c>
      <c r="C48304" t="s">
        <v>149</v>
      </c>
      <c r="D48304">
        <v>0.70779485787830798</v>
      </c>
    </row>
    <row r="48305" spans="1:4" hidden="1" x14ac:dyDescent="0.3">
      <c r="A48305">
        <v>48303</v>
      </c>
      <c r="B48305" s="1" t="s">
        <v>62614</v>
      </c>
      <c r="C48305" t="s">
        <v>151</v>
      </c>
      <c r="D48305" s="1" t="s">
        <v>62615</v>
      </c>
    </row>
    <row r="48306" spans="1:4" hidden="1" x14ac:dyDescent="0.3">
      <c r="A48306">
        <v>48304</v>
      </c>
      <c r="B48306" t="s">
        <v>62616</v>
      </c>
      <c r="C48306" t="s">
        <v>30</v>
      </c>
      <c r="D48306">
        <v>0.37873536514022299</v>
      </c>
    </row>
    <row r="48307" spans="1:4" hidden="1" x14ac:dyDescent="0.3">
      <c r="A48307">
        <v>48305</v>
      </c>
      <c r="B48307" t="s">
        <v>62617</v>
      </c>
      <c r="C48307" t="s">
        <v>32</v>
      </c>
      <c r="D48307">
        <v>0.213646766794786</v>
      </c>
    </row>
    <row r="48308" spans="1:4" hidden="1" x14ac:dyDescent="0.3">
      <c r="A48308">
        <v>48306</v>
      </c>
      <c r="B48308" s="1" t="s">
        <v>62618</v>
      </c>
      <c r="C48308" t="s">
        <v>155</v>
      </c>
      <c r="D48308" s="1" t="s">
        <v>62619</v>
      </c>
    </row>
    <row r="48309" spans="1:4" hidden="1" x14ac:dyDescent="0.3">
      <c r="A48309">
        <v>48307</v>
      </c>
      <c r="B48309" t="s">
        <v>62620</v>
      </c>
      <c r="C48309" t="s">
        <v>40</v>
      </c>
      <c r="D48309">
        <v>0.57475650513307996</v>
      </c>
    </row>
    <row r="48310" spans="1:4" hidden="1" x14ac:dyDescent="0.3">
      <c r="A48310">
        <v>48308</v>
      </c>
      <c r="B48310" t="s">
        <v>62621</v>
      </c>
      <c r="C48310" t="s">
        <v>42</v>
      </c>
      <c r="D48310">
        <v>0.199191980010478</v>
      </c>
    </row>
    <row r="48311" spans="1:4" hidden="1" x14ac:dyDescent="0.3">
      <c r="A48311">
        <v>48309</v>
      </c>
      <c r="B48311" s="1" t="s">
        <v>62622</v>
      </c>
      <c r="C48311" t="s">
        <v>159</v>
      </c>
      <c r="D48311" s="1" t="s">
        <v>62623</v>
      </c>
    </row>
    <row r="48312" spans="1:4" hidden="1" x14ac:dyDescent="0.3">
      <c r="A48312">
        <v>48310</v>
      </c>
      <c r="B48312" t="s">
        <v>62624</v>
      </c>
      <c r="C48312" t="s">
        <v>161</v>
      </c>
      <c r="D48312">
        <v>0.99542699252468503</v>
      </c>
    </row>
    <row r="48313" spans="1:4" hidden="1" x14ac:dyDescent="0.3">
      <c r="A48313">
        <v>48311</v>
      </c>
      <c r="B48313" t="s">
        <v>62625</v>
      </c>
      <c r="C48313" t="s">
        <v>163</v>
      </c>
      <c r="D48313">
        <v>1.0003541445012001</v>
      </c>
    </row>
    <row r="48314" spans="1:4" hidden="1" x14ac:dyDescent="0.3">
      <c r="A48314">
        <v>48312</v>
      </c>
      <c r="B48314" s="1" t="s">
        <v>62626</v>
      </c>
      <c r="C48314" t="s">
        <v>165</v>
      </c>
      <c r="D48314" s="1" t="s">
        <v>62627</v>
      </c>
    </row>
    <row r="48315" spans="1:4" hidden="1" x14ac:dyDescent="0.3">
      <c r="A48315">
        <v>48313</v>
      </c>
      <c r="B48315" t="s">
        <v>62628</v>
      </c>
      <c r="C48315" t="s">
        <v>168</v>
      </c>
      <c r="D48315">
        <v>0.99984629574931005</v>
      </c>
    </row>
    <row r="48316" spans="1:4" hidden="1" x14ac:dyDescent="0.3">
      <c r="A48316">
        <v>48314</v>
      </c>
      <c r="B48316" t="s">
        <v>62629</v>
      </c>
      <c r="C48316" t="s">
        <v>170</v>
      </c>
      <c r="D48316">
        <v>1.00036517034233</v>
      </c>
    </row>
    <row r="48317" spans="1:4" hidden="1" x14ac:dyDescent="0.3">
      <c r="A48317">
        <v>48315</v>
      </c>
      <c r="B48317" s="1" t="s">
        <v>62630</v>
      </c>
      <c r="C48317" t="s">
        <v>172</v>
      </c>
      <c r="D48317" s="1" t="s">
        <v>62631</v>
      </c>
    </row>
    <row r="48318" spans="1:4" hidden="1" x14ac:dyDescent="0.3">
      <c r="A48318">
        <v>48316</v>
      </c>
      <c r="B48318" s="1" t="s">
        <v>62632</v>
      </c>
      <c r="C48318" t="s">
        <v>55</v>
      </c>
      <c r="D48318" s="1" t="s">
        <v>62633</v>
      </c>
    </row>
    <row r="48319" spans="1:4" hidden="1" x14ac:dyDescent="0.3">
      <c r="A48319">
        <v>48317</v>
      </c>
      <c r="B48319" s="1" t="s">
        <v>62634</v>
      </c>
      <c r="C48319" t="s">
        <v>52</v>
      </c>
      <c r="D48319" s="1" t="s">
        <v>62635</v>
      </c>
    </row>
    <row r="48320" spans="1:4" hidden="1" x14ac:dyDescent="0.3">
      <c r="A48320">
        <v>48318</v>
      </c>
      <c r="B48320" s="1" t="s">
        <v>62636</v>
      </c>
      <c r="C48320" t="s">
        <v>58</v>
      </c>
      <c r="D48320" s="1" t="s">
        <v>62637</v>
      </c>
    </row>
    <row r="48321" spans="1:4" hidden="1" x14ac:dyDescent="0.3">
      <c r="A48321">
        <v>48319</v>
      </c>
      <c r="B48321" t="s">
        <v>62638</v>
      </c>
      <c r="C48321" t="s">
        <v>61</v>
      </c>
      <c r="D48321">
        <v>163089486.69668999</v>
      </c>
    </row>
    <row r="48322" spans="1:4" hidden="1" x14ac:dyDescent="0.3">
      <c r="A48322">
        <v>48320</v>
      </c>
      <c r="B48322" t="s">
        <v>62639</v>
      </c>
      <c r="C48322" t="s">
        <v>63</v>
      </c>
      <c r="D48322">
        <v>103753205.93816701</v>
      </c>
    </row>
    <row r="48323" spans="1:4" hidden="1" x14ac:dyDescent="0.3">
      <c r="A48323">
        <v>48321</v>
      </c>
      <c r="B48323" t="s">
        <v>62640</v>
      </c>
      <c r="C48323" t="s">
        <v>65</v>
      </c>
      <c r="D48323">
        <v>34400323.806493104</v>
      </c>
    </row>
    <row r="48324" spans="1:4" hidden="1" x14ac:dyDescent="0.3">
      <c r="A48324">
        <v>48322</v>
      </c>
      <c r="B48324" s="1" t="s">
        <v>62641</v>
      </c>
      <c r="C48324" t="s">
        <v>67</v>
      </c>
      <c r="D48324" s="1" t="s">
        <v>62642</v>
      </c>
    </row>
    <row r="48325" spans="1:4" hidden="1" x14ac:dyDescent="0.3">
      <c r="A48325">
        <v>48323</v>
      </c>
      <c r="B48325" s="1" t="s">
        <v>62643</v>
      </c>
      <c r="C48325" t="s">
        <v>70</v>
      </c>
      <c r="D48325" s="1" t="s">
        <v>62644</v>
      </c>
    </row>
    <row r="48326" spans="1:4" hidden="1" x14ac:dyDescent="0.3">
      <c r="A48326">
        <v>48324</v>
      </c>
      <c r="B48326" t="s">
        <v>62645</v>
      </c>
      <c r="C48326" t="s">
        <v>73</v>
      </c>
      <c r="D48326">
        <v>0.99958349832578797</v>
      </c>
    </row>
    <row r="48327" spans="1:4" hidden="1" x14ac:dyDescent="0.3">
      <c r="A48327">
        <v>48325</v>
      </c>
      <c r="B48327" t="s">
        <v>74</v>
      </c>
      <c r="C48327" t="s">
        <v>75</v>
      </c>
      <c r="D48327">
        <v>2.7397260273972599E-3</v>
      </c>
    </row>
    <row r="48328" spans="1:4" hidden="1" x14ac:dyDescent="0.3">
      <c r="A48328">
        <v>48326</v>
      </c>
      <c r="B48328" t="s">
        <v>76</v>
      </c>
      <c r="C48328" t="s">
        <v>77</v>
      </c>
      <c r="D48328">
        <v>0</v>
      </c>
    </row>
    <row r="48329" spans="1:4" hidden="1" x14ac:dyDescent="0.3">
      <c r="A48329">
        <v>48327</v>
      </c>
      <c r="B48329" t="s">
        <v>470</v>
      </c>
      <c r="C48329" t="s">
        <v>79</v>
      </c>
      <c r="D48329" s="2">
        <v>-2.2204460492503101E-16</v>
      </c>
    </row>
    <row r="48330" spans="1:4" hidden="1" x14ac:dyDescent="0.3">
      <c r="A48330">
        <v>48328</v>
      </c>
      <c r="B48330" s="1" t="s">
        <v>62646</v>
      </c>
      <c r="C48330" t="s">
        <v>81</v>
      </c>
      <c r="D48330" s="1" t="s">
        <v>62647</v>
      </c>
    </row>
    <row r="48331" spans="1:4" hidden="1" x14ac:dyDescent="0.3">
      <c r="A48331">
        <v>48329</v>
      </c>
      <c r="B48331" t="s">
        <v>62648</v>
      </c>
      <c r="C48331" t="s">
        <v>84</v>
      </c>
      <c r="D48331">
        <v>0.99955119352378796</v>
      </c>
    </row>
    <row r="48332" spans="1:4" hidden="1" x14ac:dyDescent="0.3">
      <c r="A48332">
        <v>48330</v>
      </c>
      <c r="B48332" s="1" t="s">
        <v>62649</v>
      </c>
      <c r="C48332" t="s">
        <v>86</v>
      </c>
      <c r="D48332" s="1" t="s">
        <v>62650</v>
      </c>
    </row>
    <row r="48333" spans="1:4" hidden="1" x14ac:dyDescent="0.3">
      <c r="A48333">
        <v>48331</v>
      </c>
      <c r="B48333" t="s">
        <v>62651</v>
      </c>
      <c r="C48333" t="s">
        <v>89</v>
      </c>
      <c r="D48333">
        <v>115168228.220634</v>
      </c>
    </row>
    <row r="48334" spans="1:4" hidden="1" x14ac:dyDescent="0.3">
      <c r="A48334">
        <v>48332</v>
      </c>
      <c r="B48334" s="1" t="s">
        <v>62652</v>
      </c>
      <c r="C48334" t="s">
        <v>91</v>
      </c>
      <c r="D48334" s="1" t="s">
        <v>62588</v>
      </c>
    </row>
    <row r="48335" spans="1:4" hidden="1" x14ac:dyDescent="0.3">
      <c r="A48335">
        <v>48333</v>
      </c>
      <c r="B48335" t="s">
        <v>62653</v>
      </c>
      <c r="C48335" t="s">
        <v>94</v>
      </c>
      <c r="D48335">
        <v>103753205.93816701</v>
      </c>
    </row>
    <row r="48336" spans="1:4" hidden="1" x14ac:dyDescent="0.3">
      <c r="A48336">
        <v>48334</v>
      </c>
      <c r="B48336" t="s">
        <v>62654</v>
      </c>
      <c r="C48336" t="s">
        <v>96</v>
      </c>
      <c r="D48336">
        <v>34400323.806493104</v>
      </c>
    </row>
    <row r="48337" spans="1:4" hidden="1" x14ac:dyDescent="0.3">
      <c r="A48337">
        <v>48335</v>
      </c>
      <c r="B48337" t="s">
        <v>62655</v>
      </c>
      <c r="C48337" t="s">
        <v>98</v>
      </c>
      <c r="D48337">
        <v>24935956.952029601</v>
      </c>
    </row>
    <row r="48338" spans="1:4" hidden="1" x14ac:dyDescent="0.3">
      <c r="A48338">
        <v>48336</v>
      </c>
      <c r="B48338" s="1" t="s">
        <v>62656</v>
      </c>
      <c r="C48338" t="s">
        <v>100</v>
      </c>
      <c r="D48338" s="1" t="s">
        <v>62657</v>
      </c>
    </row>
    <row r="48339" spans="1:4" hidden="1" x14ac:dyDescent="0.3">
      <c r="A48339">
        <v>48337</v>
      </c>
      <c r="B48339" t="s">
        <v>62658</v>
      </c>
      <c r="C48339" t="s">
        <v>103</v>
      </c>
      <c r="D48339">
        <v>7.5994773932571797E-3</v>
      </c>
    </row>
    <row r="48340" spans="1:4" hidden="1" x14ac:dyDescent="0.3">
      <c r="A48340">
        <v>48338</v>
      </c>
      <c r="B48340" t="s">
        <v>62659</v>
      </c>
      <c r="C48340" t="s">
        <v>105</v>
      </c>
      <c r="D48340">
        <v>1.4482689007215899E-3</v>
      </c>
    </row>
    <row r="48341" spans="1:4" hidden="1" x14ac:dyDescent="0.3">
      <c r="A48341">
        <v>48339</v>
      </c>
      <c r="B48341" t="s">
        <v>62660</v>
      </c>
      <c r="C48341" t="s">
        <v>107</v>
      </c>
      <c r="D48341">
        <v>9.8570463670811601E-3</v>
      </c>
    </row>
    <row r="48342" spans="1:4" hidden="1" x14ac:dyDescent="0.3">
      <c r="A48342">
        <v>48340</v>
      </c>
      <c r="B48342" s="1" t="s">
        <v>62661</v>
      </c>
      <c r="C48342" t="s">
        <v>109</v>
      </c>
      <c r="D48342" s="1" t="s">
        <v>62662</v>
      </c>
    </row>
    <row r="48343" spans="1:4" x14ac:dyDescent="0.3">
      <c r="A48343">
        <v>48341</v>
      </c>
      <c r="B48343" t="s">
        <v>62663</v>
      </c>
      <c r="C48343" t="s">
        <v>207</v>
      </c>
      <c r="D48343">
        <v>163088133.27058601</v>
      </c>
    </row>
    <row r="48344" spans="1:4" hidden="1" x14ac:dyDescent="0.3">
      <c r="A48344">
        <v>48342</v>
      </c>
      <c r="B48344" t="s">
        <v>62664</v>
      </c>
      <c r="C48344" t="s">
        <v>209</v>
      </c>
      <c r="D48344">
        <v>3353.0876721244599</v>
      </c>
    </row>
    <row r="48345" spans="1:4" hidden="1" x14ac:dyDescent="0.3">
      <c r="A48345">
        <v>48343</v>
      </c>
      <c r="B48345" t="s">
        <v>62665</v>
      </c>
      <c r="C48345" t="s">
        <v>211</v>
      </c>
      <c r="D48345">
        <v>1111.7534611941701</v>
      </c>
    </row>
    <row r="48346" spans="1:4" hidden="1" x14ac:dyDescent="0.3">
      <c r="A48346">
        <v>48344</v>
      </c>
      <c r="B48346" s="1" t="s">
        <v>62666</v>
      </c>
      <c r="C48346" t="s">
        <v>213</v>
      </c>
      <c r="D48346" s="1" t="s">
        <v>62667</v>
      </c>
    </row>
    <row r="48347" spans="1:4" hidden="1" x14ac:dyDescent="0.3">
      <c r="A48347">
        <v>48345</v>
      </c>
      <c r="B48347" t="s">
        <v>62668</v>
      </c>
      <c r="C48347" t="s">
        <v>216</v>
      </c>
      <c r="D48347">
        <v>103748748.70622399</v>
      </c>
    </row>
    <row r="48348" spans="1:4" hidden="1" x14ac:dyDescent="0.3">
      <c r="A48348">
        <v>48346</v>
      </c>
      <c r="B48348" t="s">
        <v>62669</v>
      </c>
      <c r="C48348" t="s">
        <v>218</v>
      </c>
      <c r="D48348">
        <v>34399049.9943088</v>
      </c>
    </row>
    <row r="48349" spans="1:4" hidden="1" x14ac:dyDescent="0.3">
      <c r="A48349">
        <v>48347</v>
      </c>
      <c r="B48349" t="s">
        <v>62670</v>
      </c>
      <c r="C48349" t="s">
        <v>220</v>
      </c>
      <c r="D48349">
        <v>24935063.844933201</v>
      </c>
    </row>
    <row r="48350" spans="1:4" hidden="1" x14ac:dyDescent="0.3">
      <c r="A48350">
        <v>48348</v>
      </c>
      <c r="B48350" s="1" t="s">
        <v>62671</v>
      </c>
      <c r="C48350" t="s">
        <v>222</v>
      </c>
      <c r="D48350" s="1" t="s">
        <v>62672</v>
      </c>
    </row>
    <row r="48351" spans="1:4" hidden="1" x14ac:dyDescent="0.3">
      <c r="A48351">
        <v>48349</v>
      </c>
      <c r="B48351" t="s">
        <v>62673</v>
      </c>
      <c r="C48351" t="s">
        <v>225</v>
      </c>
      <c r="D48351">
        <v>115164506.18358999</v>
      </c>
    </row>
    <row r="48352" spans="1:4" hidden="1" x14ac:dyDescent="0.3">
      <c r="A48352">
        <v>48350</v>
      </c>
      <c r="B48352" t="s">
        <v>62674</v>
      </c>
      <c r="C48352" t="s">
        <v>227</v>
      </c>
      <c r="D48352">
        <v>3722.0370439737999</v>
      </c>
    </row>
    <row r="48353" spans="1:4" hidden="1" x14ac:dyDescent="0.3">
      <c r="A48353">
        <v>48351</v>
      </c>
      <c r="B48353" s="1" t="s">
        <v>62675</v>
      </c>
      <c r="C48353" t="s">
        <v>229</v>
      </c>
      <c r="D48353" s="1" t="s">
        <v>62676</v>
      </c>
    </row>
    <row r="48354" spans="1:4" hidden="1" x14ac:dyDescent="0.3">
      <c r="A48354">
        <v>48352</v>
      </c>
      <c r="B48354" t="s">
        <v>62677</v>
      </c>
      <c r="C48354" t="s">
        <v>112</v>
      </c>
      <c r="D48354">
        <v>-1104.1442708473</v>
      </c>
    </row>
    <row r="48355" spans="1:4" hidden="1" x14ac:dyDescent="0.3">
      <c r="A48355">
        <v>48353</v>
      </c>
      <c r="B48355" t="s">
        <v>62678</v>
      </c>
      <c r="C48355" t="s">
        <v>114</v>
      </c>
      <c r="D48355">
        <v>-162.05872307928701</v>
      </c>
    </row>
    <row r="48356" spans="1:4" hidden="1" x14ac:dyDescent="0.3">
      <c r="A48356">
        <v>48354</v>
      </c>
      <c r="B48356" s="1" t="s">
        <v>62679</v>
      </c>
      <c r="C48356" t="s">
        <v>116</v>
      </c>
      <c r="D48356" s="1" t="s">
        <v>62680</v>
      </c>
    </row>
    <row r="48357" spans="1:4" hidden="1" x14ac:dyDescent="0.3">
      <c r="A48357">
        <v>48355</v>
      </c>
      <c r="B48357" t="s">
        <v>62681</v>
      </c>
      <c r="C48357" t="s">
        <v>119</v>
      </c>
      <c r="D48357">
        <v>103748748.70622399</v>
      </c>
    </row>
    <row r="48358" spans="1:4" hidden="1" x14ac:dyDescent="0.3">
      <c r="A48358">
        <v>48356</v>
      </c>
      <c r="B48358" t="s">
        <v>62682</v>
      </c>
      <c r="C48358" t="s">
        <v>121</v>
      </c>
      <c r="D48358">
        <v>34399049.9943088</v>
      </c>
    </row>
    <row r="48359" spans="1:4" hidden="1" x14ac:dyDescent="0.3">
      <c r="A48359">
        <v>48357</v>
      </c>
      <c r="B48359" s="1" t="s">
        <v>62683</v>
      </c>
      <c r="C48359" t="s">
        <v>123</v>
      </c>
      <c r="D48359" s="1" t="s">
        <v>62684</v>
      </c>
    </row>
    <row r="48360" spans="1:4" hidden="1" x14ac:dyDescent="0.3">
      <c r="A48360">
        <v>48358</v>
      </c>
      <c r="B48360" t="s">
        <v>62685</v>
      </c>
      <c r="C48360" t="s">
        <v>126</v>
      </c>
      <c r="D48360">
        <v>0.90127884157542104</v>
      </c>
    </row>
    <row r="48361" spans="1:4" hidden="1" x14ac:dyDescent="0.3">
      <c r="A48361">
        <v>48359</v>
      </c>
      <c r="B48361" t="s">
        <v>62686</v>
      </c>
      <c r="C48361" t="s">
        <v>128</v>
      </c>
      <c r="D48361">
        <v>0.29882901063177297</v>
      </c>
    </row>
    <row r="48362" spans="1:4" hidden="1" x14ac:dyDescent="0.3">
      <c r="A48362">
        <v>48360</v>
      </c>
      <c r="B48362" s="1" t="s">
        <v>62687</v>
      </c>
      <c r="C48362" t="s">
        <v>130</v>
      </c>
      <c r="D48362" s="1" t="s">
        <v>62688</v>
      </c>
    </row>
    <row r="48363" spans="1:4" hidden="1" x14ac:dyDescent="0.3">
      <c r="A48363">
        <v>48361</v>
      </c>
      <c r="B48363" s="1" t="s">
        <v>62689</v>
      </c>
      <c r="C48363" t="s">
        <v>4</v>
      </c>
      <c r="D48363" t="s">
        <v>62690</v>
      </c>
    </row>
    <row r="48364" spans="1:4" hidden="1" x14ac:dyDescent="0.3">
      <c r="A48364">
        <v>48362</v>
      </c>
      <c r="B48364" t="s">
        <v>62691</v>
      </c>
      <c r="C48364" t="s">
        <v>7</v>
      </c>
      <c r="D48364">
        <v>1845.73</v>
      </c>
    </row>
    <row r="48365" spans="1:4" hidden="1" x14ac:dyDescent="0.3">
      <c r="A48365">
        <v>48363</v>
      </c>
      <c r="B48365" s="1" t="s">
        <v>62692</v>
      </c>
      <c r="C48365" t="s">
        <v>9</v>
      </c>
      <c r="D48365" s="1" t="s">
        <v>62693</v>
      </c>
    </row>
    <row r="48366" spans="1:4" hidden="1" x14ac:dyDescent="0.3">
      <c r="A48366">
        <v>48364</v>
      </c>
      <c r="B48366" t="s">
        <v>62694</v>
      </c>
      <c r="C48366" t="s">
        <v>14</v>
      </c>
      <c r="D48366">
        <v>96.984375</v>
      </c>
    </row>
    <row r="48367" spans="1:4" hidden="1" x14ac:dyDescent="0.3">
      <c r="A48367">
        <v>48365</v>
      </c>
      <c r="B48367" t="s">
        <v>62695</v>
      </c>
      <c r="C48367" t="s">
        <v>16</v>
      </c>
      <c r="D48367">
        <v>4.3794637515467398</v>
      </c>
    </row>
    <row r="48368" spans="1:4" hidden="1" x14ac:dyDescent="0.3">
      <c r="A48368">
        <v>48366</v>
      </c>
      <c r="B48368" s="1" t="s">
        <v>62696</v>
      </c>
      <c r="C48368" t="s">
        <v>140</v>
      </c>
      <c r="D48368" s="1" t="s">
        <v>62697</v>
      </c>
    </row>
    <row r="48369" spans="1:4" hidden="1" x14ac:dyDescent="0.3">
      <c r="A48369">
        <v>48367</v>
      </c>
      <c r="B48369" t="s">
        <v>44253</v>
      </c>
      <c r="C48369" t="s">
        <v>22</v>
      </c>
      <c r="D48369">
        <v>71.45</v>
      </c>
    </row>
    <row r="48370" spans="1:4" hidden="1" x14ac:dyDescent="0.3">
      <c r="A48370">
        <v>48368</v>
      </c>
      <c r="B48370" t="s">
        <v>62698</v>
      </c>
      <c r="C48370" t="s">
        <v>24</v>
      </c>
      <c r="D48370">
        <v>6.4802672151800698</v>
      </c>
    </row>
    <row r="48371" spans="1:4" hidden="1" x14ac:dyDescent="0.3">
      <c r="A48371">
        <v>48369</v>
      </c>
      <c r="B48371" s="1" t="s">
        <v>62699</v>
      </c>
      <c r="C48371" t="s">
        <v>145</v>
      </c>
      <c r="D48371" s="1" t="s">
        <v>62700</v>
      </c>
    </row>
    <row r="48372" spans="1:4" hidden="1" x14ac:dyDescent="0.3">
      <c r="A48372">
        <v>48370</v>
      </c>
      <c r="B48372" t="s">
        <v>62701</v>
      </c>
      <c r="C48372" t="s">
        <v>35</v>
      </c>
      <c r="D48372">
        <v>-3.2946321725080802E-2</v>
      </c>
    </row>
    <row r="48373" spans="1:4" hidden="1" x14ac:dyDescent="0.3">
      <c r="A48373">
        <v>48371</v>
      </c>
      <c r="B48373" t="s">
        <v>62702</v>
      </c>
      <c r="C48373" t="s">
        <v>149</v>
      </c>
      <c r="D48373">
        <v>0.70901195659972704</v>
      </c>
    </row>
    <row r="48374" spans="1:4" hidden="1" x14ac:dyDescent="0.3">
      <c r="A48374">
        <v>48372</v>
      </c>
      <c r="B48374" s="1" t="s">
        <v>62703</v>
      </c>
      <c r="C48374" t="s">
        <v>151</v>
      </c>
      <c r="D48374" s="1" t="s">
        <v>62704</v>
      </c>
    </row>
    <row r="48375" spans="1:4" hidden="1" x14ac:dyDescent="0.3">
      <c r="A48375">
        <v>48373</v>
      </c>
      <c r="B48375" t="s">
        <v>62705</v>
      </c>
      <c r="C48375" t="s">
        <v>30</v>
      </c>
      <c r="D48375">
        <v>0.40526593623993801</v>
      </c>
    </row>
    <row r="48376" spans="1:4" hidden="1" x14ac:dyDescent="0.3">
      <c r="A48376">
        <v>48374</v>
      </c>
      <c r="B48376" t="s">
        <v>62706</v>
      </c>
      <c r="C48376" t="s">
        <v>32</v>
      </c>
      <c r="D48376">
        <v>0.21277580025290699</v>
      </c>
    </row>
    <row r="48377" spans="1:4" hidden="1" x14ac:dyDescent="0.3">
      <c r="A48377">
        <v>48375</v>
      </c>
      <c r="B48377" s="1" t="s">
        <v>62707</v>
      </c>
      <c r="C48377" t="s">
        <v>155</v>
      </c>
      <c r="D48377" s="1" t="s">
        <v>62708</v>
      </c>
    </row>
    <row r="48378" spans="1:4" hidden="1" x14ac:dyDescent="0.3">
      <c r="A48378">
        <v>48376</v>
      </c>
      <c r="B48378" t="s">
        <v>62709</v>
      </c>
      <c r="C48378" t="s">
        <v>40</v>
      </c>
      <c r="D48378">
        <v>0.62768038548514204</v>
      </c>
    </row>
    <row r="48379" spans="1:4" hidden="1" x14ac:dyDescent="0.3">
      <c r="A48379">
        <v>48377</v>
      </c>
      <c r="B48379" t="s">
        <v>62710</v>
      </c>
      <c r="C48379" t="s">
        <v>42</v>
      </c>
      <c r="D48379">
        <v>0.197637650030485</v>
      </c>
    </row>
    <row r="48380" spans="1:4" hidden="1" x14ac:dyDescent="0.3">
      <c r="A48380">
        <v>48378</v>
      </c>
      <c r="B48380" s="1" t="s">
        <v>62711</v>
      </c>
      <c r="C48380" t="s">
        <v>159</v>
      </c>
      <c r="D48380" s="1" t="s">
        <v>62712</v>
      </c>
    </row>
    <row r="48381" spans="1:4" hidden="1" x14ac:dyDescent="0.3">
      <c r="A48381">
        <v>48379</v>
      </c>
      <c r="B48381" t="s">
        <v>62713</v>
      </c>
      <c r="C48381" t="s">
        <v>161</v>
      </c>
      <c r="D48381">
        <v>0.99289379969229696</v>
      </c>
    </row>
    <row r="48382" spans="1:4" hidden="1" x14ac:dyDescent="0.3">
      <c r="A48382">
        <v>48380</v>
      </c>
      <c r="B48382" t="s">
        <v>62714</v>
      </c>
      <c r="C48382" t="s">
        <v>163</v>
      </c>
      <c r="D48382">
        <v>0.99973080537500902</v>
      </c>
    </row>
    <row r="48383" spans="1:4" hidden="1" x14ac:dyDescent="0.3">
      <c r="A48383">
        <v>48381</v>
      </c>
      <c r="B48383" s="1" t="s">
        <v>62715</v>
      </c>
      <c r="C48383" t="s">
        <v>165</v>
      </c>
      <c r="D48383" s="1" t="s">
        <v>62716</v>
      </c>
    </row>
    <row r="48384" spans="1:4" hidden="1" x14ac:dyDescent="0.3">
      <c r="A48384">
        <v>48382</v>
      </c>
      <c r="B48384" t="s">
        <v>62717</v>
      </c>
      <c r="C48384" t="s">
        <v>168</v>
      </c>
      <c r="D48384">
        <v>1.0007126726701401</v>
      </c>
    </row>
    <row r="48385" spans="1:4" hidden="1" x14ac:dyDescent="0.3">
      <c r="A48385">
        <v>48383</v>
      </c>
      <c r="B48385" t="s">
        <v>62718</v>
      </c>
      <c r="C48385" t="s">
        <v>170</v>
      </c>
      <c r="D48385">
        <v>0.99928235581743396</v>
      </c>
    </row>
    <row r="48386" spans="1:4" hidden="1" x14ac:dyDescent="0.3">
      <c r="A48386">
        <v>48384</v>
      </c>
      <c r="B48386" s="1" t="s">
        <v>62719</v>
      </c>
      <c r="C48386" t="s">
        <v>172</v>
      </c>
      <c r="D48386" s="1" t="s">
        <v>62720</v>
      </c>
    </row>
    <row r="48387" spans="1:4" hidden="1" x14ac:dyDescent="0.3">
      <c r="A48387">
        <v>48385</v>
      </c>
      <c r="B48387" s="1" t="s">
        <v>62721</v>
      </c>
      <c r="C48387" t="s">
        <v>55</v>
      </c>
      <c r="D48387" s="1" t="s">
        <v>62722</v>
      </c>
    </row>
    <row r="48388" spans="1:4" hidden="1" x14ac:dyDescent="0.3">
      <c r="A48388">
        <v>48386</v>
      </c>
      <c r="B48388" s="1" t="s">
        <v>62723</v>
      </c>
      <c r="C48388" t="s">
        <v>52</v>
      </c>
      <c r="D48388" s="1" t="s">
        <v>62724</v>
      </c>
    </row>
    <row r="48389" spans="1:4" hidden="1" x14ac:dyDescent="0.3">
      <c r="A48389">
        <v>48387</v>
      </c>
      <c r="B48389" s="1" t="s">
        <v>62725</v>
      </c>
      <c r="C48389" t="s">
        <v>58</v>
      </c>
      <c r="D48389" s="1" t="s">
        <v>62726</v>
      </c>
    </row>
    <row r="48390" spans="1:4" hidden="1" x14ac:dyDescent="0.3">
      <c r="A48390">
        <v>48388</v>
      </c>
      <c r="B48390" t="s">
        <v>62727</v>
      </c>
      <c r="C48390" t="s">
        <v>61</v>
      </c>
      <c r="D48390">
        <v>162425940.09032199</v>
      </c>
    </row>
    <row r="48391" spans="1:4" hidden="1" x14ac:dyDescent="0.3">
      <c r="A48391">
        <v>48389</v>
      </c>
      <c r="B48391" t="s">
        <v>62728</v>
      </c>
      <c r="C48391" t="s">
        <v>63</v>
      </c>
      <c r="D48391">
        <v>103011489.316245</v>
      </c>
    </row>
    <row r="48392" spans="1:4" hidden="1" x14ac:dyDescent="0.3">
      <c r="A48392">
        <v>48390</v>
      </c>
      <c r="B48392" t="s">
        <v>62729</v>
      </c>
      <c r="C48392" t="s">
        <v>65</v>
      </c>
      <c r="D48392">
        <v>34389789.954945497</v>
      </c>
    </row>
    <row r="48393" spans="1:4" hidden="1" x14ac:dyDescent="0.3">
      <c r="A48393">
        <v>48391</v>
      </c>
      <c r="B48393" s="1" t="s">
        <v>62730</v>
      </c>
      <c r="C48393" t="s">
        <v>67</v>
      </c>
      <c r="D48393" s="1" t="s">
        <v>62731</v>
      </c>
    </row>
    <row r="48394" spans="1:4" hidden="1" x14ac:dyDescent="0.3">
      <c r="A48394">
        <v>48392</v>
      </c>
      <c r="B48394" s="1" t="s">
        <v>62732</v>
      </c>
      <c r="C48394" t="s">
        <v>70</v>
      </c>
      <c r="D48394" s="1" t="s">
        <v>62733</v>
      </c>
    </row>
    <row r="48395" spans="1:4" hidden="1" x14ac:dyDescent="0.3">
      <c r="A48395">
        <v>48393</v>
      </c>
      <c r="B48395" t="s">
        <v>62734</v>
      </c>
      <c r="C48395" t="s">
        <v>73</v>
      </c>
      <c r="D48395">
        <v>0.99955119352378796</v>
      </c>
    </row>
    <row r="48396" spans="1:4" hidden="1" x14ac:dyDescent="0.3">
      <c r="A48396">
        <v>48394</v>
      </c>
      <c r="B48396" t="s">
        <v>74</v>
      </c>
      <c r="C48396" t="s">
        <v>75</v>
      </c>
      <c r="D48396">
        <v>2.7397260273972599E-3</v>
      </c>
    </row>
    <row r="48397" spans="1:4" hidden="1" x14ac:dyDescent="0.3">
      <c r="A48397">
        <v>48395</v>
      </c>
      <c r="B48397" t="s">
        <v>76</v>
      </c>
      <c r="C48397" t="s">
        <v>77</v>
      </c>
      <c r="D48397">
        <v>0</v>
      </c>
    </row>
    <row r="48398" spans="1:4" hidden="1" x14ac:dyDescent="0.3">
      <c r="A48398">
        <v>48396</v>
      </c>
      <c r="B48398" t="s">
        <v>78</v>
      </c>
      <c r="C48398" t="s">
        <v>79</v>
      </c>
      <c r="D48398">
        <v>0</v>
      </c>
    </row>
    <row r="48399" spans="1:4" hidden="1" x14ac:dyDescent="0.3">
      <c r="A48399">
        <v>48397</v>
      </c>
      <c r="B48399" s="1" t="s">
        <v>62735</v>
      </c>
      <c r="C48399" t="s">
        <v>81</v>
      </c>
      <c r="D48399" s="1" t="s">
        <v>62736</v>
      </c>
    </row>
    <row r="48400" spans="1:4" hidden="1" x14ac:dyDescent="0.3">
      <c r="A48400">
        <v>48398</v>
      </c>
      <c r="B48400" t="s">
        <v>62737</v>
      </c>
      <c r="C48400" t="s">
        <v>84</v>
      </c>
      <c r="D48400">
        <v>0.99954503545791096</v>
      </c>
    </row>
    <row r="48401" spans="1:4" hidden="1" x14ac:dyDescent="0.3">
      <c r="A48401">
        <v>48399</v>
      </c>
      <c r="B48401" s="1" t="s">
        <v>62738</v>
      </c>
      <c r="C48401" t="s">
        <v>86</v>
      </c>
      <c r="D48401" s="1" t="s">
        <v>62739</v>
      </c>
    </row>
    <row r="48402" spans="1:4" hidden="1" x14ac:dyDescent="0.3">
      <c r="A48402">
        <v>48400</v>
      </c>
      <c r="B48402" t="s">
        <v>62740</v>
      </c>
      <c r="C48402" t="s">
        <v>89</v>
      </c>
      <c r="D48402">
        <v>115168937.756984</v>
      </c>
    </row>
    <row r="48403" spans="1:4" hidden="1" x14ac:dyDescent="0.3">
      <c r="A48403">
        <v>48401</v>
      </c>
      <c r="B48403" s="1" t="s">
        <v>62741</v>
      </c>
      <c r="C48403" t="s">
        <v>91</v>
      </c>
      <c r="D48403" s="1" t="s">
        <v>62676</v>
      </c>
    </row>
    <row r="48404" spans="1:4" hidden="1" x14ac:dyDescent="0.3">
      <c r="A48404">
        <v>48402</v>
      </c>
      <c r="B48404" t="s">
        <v>62742</v>
      </c>
      <c r="C48404" t="s">
        <v>94</v>
      </c>
      <c r="D48404">
        <v>103011489.316245</v>
      </c>
    </row>
    <row r="48405" spans="1:4" hidden="1" x14ac:dyDescent="0.3">
      <c r="A48405">
        <v>48403</v>
      </c>
      <c r="B48405" t="s">
        <v>62743</v>
      </c>
      <c r="C48405" t="s">
        <v>96</v>
      </c>
      <c r="D48405">
        <v>34389789.954945497</v>
      </c>
    </row>
    <row r="48406" spans="1:4" hidden="1" x14ac:dyDescent="0.3">
      <c r="A48406">
        <v>48404</v>
      </c>
      <c r="B48406" t="s">
        <v>62744</v>
      </c>
      <c r="C48406" t="s">
        <v>98</v>
      </c>
      <c r="D48406">
        <v>25024660.819132101</v>
      </c>
    </row>
    <row r="48407" spans="1:4" hidden="1" x14ac:dyDescent="0.3">
      <c r="A48407">
        <v>48405</v>
      </c>
      <c r="B48407" s="1" t="s">
        <v>62745</v>
      </c>
      <c r="C48407" t="s">
        <v>100</v>
      </c>
      <c r="D48407" s="1" t="s">
        <v>62746</v>
      </c>
    </row>
    <row r="48408" spans="1:4" hidden="1" x14ac:dyDescent="0.3">
      <c r="A48408">
        <v>48406</v>
      </c>
      <c r="B48408" t="s">
        <v>62747</v>
      </c>
      <c r="C48408" t="s">
        <v>103</v>
      </c>
      <c r="D48408">
        <v>7.6105130394496902E-3</v>
      </c>
    </row>
    <row r="48409" spans="1:4" hidden="1" x14ac:dyDescent="0.3">
      <c r="A48409">
        <v>48407</v>
      </c>
      <c r="B48409" t="s">
        <v>62748</v>
      </c>
      <c r="C48409" t="s">
        <v>105</v>
      </c>
      <c r="D48409">
        <v>1.4416959374911401E-3</v>
      </c>
    </row>
    <row r="48410" spans="1:4" hidden="1" x14ac:dyDescent="0.3">
      <c r="A48410">
        <v>48408</v>
      </c>
      <c r="B48410" t="s">
        <v>62749</v>
      </c>
      <c r="C48410" t="s">
        <v>107</v>
      </c>
      <c r="D48410">
        <v>9.8503076619522092E-3</v>
      </c>
    </row>
    <row r="48411" spans="1:4" hidden="1" x14ac:dyDescent="0.3">
      <c r="A48411">
        <v>48409</v>
      </c>
      <c r="B48411" s="1" t="s">
        <v>62750</v>
      </c>
      <c r="C48411" t="s">
        <v>109</v>
      </c>
      <c r="D48411" s="1" t="s">
        <v>62751</v>
      </c>
    </row>
    <row r="48412" spans="1:4" x14ac:dyDescent="0.3">
      <c r="A48412">
        <v>48410</v>
      </c>
      <c r="B48412" t="s">
        <v>62752</v>
      </c>
      <c r="C48412" t="s">
        <v>207</v>
      </c>
      <c r="D48412">
        <v>162425682.32466099</v>
      </c>
    </row>
    <row r="48413" spans="1:4" hidden="1" x14ac:dyDescent="0.3">
      <c r="A48413">
        <v>48411</v>
      </c>
      <c r="B48413" t="s">
        <v>62753</v>
      </c>
      <c r="C48413" t="s">
        <v>209</v>
      </c>
      <c r="D48413">
        <v>634.63507472099695</v>
      </c>
    </row>
    <row r="48414" spans="1:4" hidden="1" x14ac:dyDescent="0.3">
      <c r="A48414">
        <v>48412</v>
      </c>
      <c r="B48414" t="s">
        <v>62754</v>
      </c>
      <c r="C48414" t="s">
        <v>211</v>
      </c>
      <c r="D48414">
        <v>211.86948831448001</v>
      </c>
    </row>
    <row r="48415" spans="1:4" hidden="1" x14ac:dyDescent="0.3">
      <c r="A48415">
        <v>48413</v>
      </c>
      <c r="B48415" s="1" t="s">
        <v>62755</v>
      </c>
      <c r="C48415" t="s">
        <v>213</v>
      </c>
      <c r="D48415" s="1" t="s">
        <v>62756</v>
      </c>
    </row>
    <row r="48416" spans="1:4" hidden="1" x14ac:dyDescent="0.3">
      <c r="A48416">
        <v>48414</v>
      </c>
      <c r="B48416" t="s">
        <v>62757</v>
      </c>
      <c r="C48416" t="s">
        <v>216</v>
      </c>
      <c r="D48416">
        <v>103010645.04951601</v>
      </c>
    </row>
    <row r="48417" spans="1:4" hidden="1" x14ac:dyDescent="0.3">
      <c r="A48417">
        <v>48415</v>
      </c>
      <c r="B48417" t="s">
        <v>62758</v>
      </c>
      <c r="C48417" t="s">
        <v>218</v>
      </c>
      <c r="D48417">
        <v>34389546.885949098</v>
      </c>
    </row>
    <row r="48418" spans="1:4" hidden="1" x14ac:dyDescent="0.3">
      <c r="A48418">
        <v>48416</v>
      </c>
      <c r="B48418" t="s">
        <v>62759</v>
      </c>
      <c r="C48418" t="s">
        <v>220</v>
      </c>
      <c r="D48418">
        <v>25024489.712033398</v>
      </c>
    </row>
    <row r="48419" spans="1:4" hidden="1" x14ac:dyDescent="0.3">
      <c r="A48419">
        <v>48417</v>
      </c>
      <c r="B48419" s="1" t="s">
        <v>62760</v>
      </c>
      <c r="C48419" t="s">
        <v>222</v>
      </c>
      <c r="D48419" s="1" t="s">
        <v>62761</v>
      </c>
    </row>
    <row r="48420" spans="1:4" hidden="1" x14ac:dyDescent="0.3">
      <c r="A48420">
        <v>48418</v>
      </c>
      <c r="B48420" t="s">
        <v>62762</v>
      </c>
      <c r="C48420" t="s">
        <v>225</v>
      </c>
      <c r="D48420">
        <v>115168228.220634</v>
      </c>
    </row>
    <row r="48421" spans="1:4" hidden="1" x14ac:dyDescent="0.3">
      <c r="A48421">
        <v>48419</v>
      </c>
      <c r="B48421" t="s">
        <v>62763</v>
      </c>
      <c r="C48421" t="s">
        <v>227</v>
      </c>
      <c r="D48421">
        <v>709.53635022044102</v>
      </c>
    </row>
    <row r="48422" spans="1:4" hidden="1" x14ac:dyDescent="0.3">
      <c r="A48422">
        <v>48420</v>
      </c>
      <c r="B48422" s="1" t="s">
        <v>62764</v>
      </c>
      <c r="C48422" t="s">
        <v>229</v>
      </c>
      <c r="D48422" s="1" t="s">
        <v>62765</v>
      </c>
    </row>
    <row r="48423" spans="1:4" hidden="1" x14ac:dyDescent="0.3">
      <c r="A48423">
        <v>48421</v>
      </c>
      <c r="B48423" t="s">
        <v>62766</v>
      </c>
      <c r="C48423" t="s">
        <v>112</v>
      </c>
      <c r="D48423">
        <v>-209.63165390005099</v>
      </c>
    </row>
    <row r="48424" spans="1:4" hidden="1" x14ac:dyDescent="0.3">
      <c r="A48424">
        <v>48422</v>
      </c>
      <c r="B48424" t="s">
        <v>62767</v>
      </c>
      <c r="C48424" t="s">
        <v>114</v>
      </c>
      <c r="D48424">
        <v>-31.1995080975531</v>
      </c>
    </row>
    <row r="48425" spans="1:4" hidden="1" x14ac:dyDescent="0.3">
      <c r="A48425">
        <v>48423</v>
      </c>
      <c r="B48425" s="1" t="s">
        <v>62768</v>
      </c>
      <c r="C48425" t="s">
        <v>116</v>
      </c>
      <c r="D48425" s="1" t="s">
        <v>62769</v>
      </c>
    </row>
    <row r="48426" spans="1:4" hidden="1" x14ac:dyDescent="0.3">
      <c r="A48426">
        <v>48424</v>
      </c>
      <c r="B48426" t="s">
        <v>62770</v>
      </c>
      <c r="C48426" t="s">
        <v>119</v>
      </c>
      <c r="D48426">
        <v>103010645.04951601</v>
      </c>
    </row>
    <row r="48427" spans="1:4" hidden="1" x14ac:dyDescent="0.3">
      <c r="A48427">
        <v>48425</v>
      </c>
      <c r="B48427" t="s">
        <v>62771</v>
      </c>
      <c r="C48427" t="s">
        <v>121</v>
      </c>
      <c r="D48427">
        <v>34389546.885949098</v>
      </c>
    </row>
    <row r="48428" spans="1:4" hidden="1" x14ac:dyDescent="0.3">
      <c r="A48428">
        <v>48426</v>
      </c>
      <c r="B48428" s="1" t="s">
        <v>62772</v>
      </c>
      <c r="C48428" t="s">
        <v>123</v>
      </c>
      <c r="D48428" s="1" t="s">
        <v>62773</v>
      </c>
    </row>
    <row r="48429" spans="1:4" hidden="1" x14ac:dyDescent="0.3">
      <c r="A48429">
        <v>48427</v>
      </c>
      <c r="B48429" t="s">
        <v>62774</v>
      </c>
      <c r="C48429" t="s">
        <v>126</v>
      </c>
      <c r="D48429">
        <v>0.89484343177702397</v>
      </c>
    </row>
    <row r="48430" spans="1:4" hidden="1" x14ac:dyDescent="0.3">
      <c r="A48430">
        <v>48428</v>
      </c>
      <c r="B48430" t="s">
        <v>62775</v>
      </c>
      <c r="C48430" t="s">
        <v>128</v>
      </c>
      <c r="D48430">
        <v>0.29873864140824602</v>
      </c>
    </row>
    <row r="48431" spans="1:4" hidden="1" x14ac:dyDescent="0.3">
      <c r="A48431">
        <v>48429</v>
      </c>
      <c r="B48431" s="1" t="s">
        <v>62776</v>
      </c>
      <c r="C48431" t="s">
        <v>130</v>
      </c>
      <c r="D48431" s="1" t="s">
        <v>62777</v>
      </c>
    </row>
    <row r="48432" spans="1:4" hidden="1" x14ac:dyDescent="0.3">
      <c r="A48432">
        <v>48430</v>
      </c>
      <c r="B48432" s="1" t="s">
        <v>62778</v>
      </c>
      <c r="C48432" t="s">
        <v>4</v>
      </c>
      <c r="D48432" t="s">
        <v>62779</v>
      </c>
    </row>
    <row r="48433" spans="1:4" hidden="1" x14ac:dyDescent="0.3">
      <c r="A48433">
        <v>48431</v>
      </c>
      <c r="B48433" t="s">
        <v>62780</v>
      </c>
      <c r="C48433" t="s">
        <v>7</v>
      </c>
      <c r="D48433">
        <v>1804.65</v>
      </c>
    </row>
    <row r="48434" spans="1:4" hidden="1" x14ac:dyDescent="0.3">
      <c r="A48434">
        <v>48432</v>
      </c>
      <c r="B48434" s="1" t="s">
        <v>62781</v>
      </c>
      <c r="C48434" t="s">
        <v>9</v>
      </c>
      <c r="D48434" s="1" t="s">
        <v>62782</v>
      </c>
    </row>
    <row r="48435" spans="1:4" hidden="1" x14ac:dyDescent="0.3">
      <c r="A48435">
        <v>48433</v>
      </c>
      <c r="B48435" t="s">
        <v>62783</v>
      </c>
      <c r="C48435" t="s">
        <v>14</v>
      </c>
      <c r="D48435">
        <v>96.6171875</v>
      </c>
    </row>
    <row r="48436" spans="1:4" hidden="1" x14ac:dyDescent="0.3">
      <c r="A48436">
        <v>48434</v>
      </c>
      <c r="B48436" t="s">
        <v>62784</v>
      </c>
      <c r="C48436" t="s">
        <v>16</v>
      </c>
      <c r="D48436">
        <v>4.3728970724592999</v>
      </c>
    </row>
    <row r="48437" spans="1:4" hidden="1" x14ac:dyDescent="0.3">
      <c r="A48437">
        <v>48435</v>
      </c>
      <c r="B48437" s="1" t="s">
        <v>62785</v>
      </c>
      <c r="C48437" t="s">
        <v>140</v>
      </c>
      <c r="D48437" s="1" t="s">
        <v>62786</v>
      </c>
    </row>
    <row r="48438" spans="1:4" hidden="1" x14ac:dyDescent="0.3">
      <c r="A48438">
        <v>48436</v>
      </c>
      <c r="B48438" t="s">
        <v>48887</v>
      </c>
      <c r="C48438" t="s">
        <v>22</v>
      </c>
      <c r="D48438">
        <v>69.75</v>
      </c>
    </row>
    <row r="48439" spans="1:4" hidden="1" x14ac:dyDescent="0.3">
      <c r="A48439">
        <v>48437</v>
      </c>
      <c r="B48439" t="s">
        <v>62787</v>
      </c>
      <c r="C48439" t="s">
        <v>24</v>
      </c>
      <c r="D48439">
        <v>6.4490670858496397</v>
      </c>
    </row>
    <row r="48440" spans="1:4" hidden="1" x14ac:dyDescent="0.3">
      <c r="A48440">
        <v>48438</v>
      </c>
      <c r="B48440" s="1" t="s">
        <v>62788</v>
      </c>
      <c r="C48440" t="s">
        <v>145</v>
      </c>
      <c r="D48440" s="1" t="s">
        <v>62789</v>
      </c>
    </row>
    <row r="48441" spans="1:4" hidden="1" x14ac:dyDescent="0.3">
      <c r="A48441">
        <v>48439</v>
      </c>
      <c r="B48441" t="s">
        <v>62790</v>
      </c>
      <c r="C48441" t="s">
        <v>35</v>
      </c>
      <c r="D48441">
        <v>0.54876284647848605</v>
      </c>
    </row>
    <row r="48442" spans="1:4" hidden="1" x14ac:dyDescent="0.3">
      <c r="A48442">
        <v>48440</v>
      </c>
      <c r="B48442" t="s">
        <v>62791</v>
      </c>
      <c r="C48442" t="s">
        <v>149</v>
      </c>
      <c r="D48442">
        <v>0.703170333157073</v>
      </c>
    </row>
    <row r="48443" spans="1:4" hidden="1" x14ac:dyDescent="0.3">
      <c r="A48443">
        <v>48441</v>
      </c>
      <c r="B48443" s="1" t="s">
        <v>62792</v>
      </c>
      <c r="C48443" t="s">
        <v>151</v>
      </c>
      <c r="D48443" s="1" t="s">
        <v>62793</v>
      </c>
    </row>
    <row r="48444" spans="1:4" hidden="1" x14ac:dyDescent="0.3">
      <c r="A48444">
        <v>48442</v>
      </c>
      <c r="B48444" t="s">
        <v>62794</v>
      </c>
      <c r="C48444" t="s">
        <v>30</v>
      </c>
      <c r="D48444">
        <v>0.17806405732112099</v>
      </c>
    </row>
    <row r="48445" spans="1:4" hidden="1" x14ac:dyDescent="0.3">
      <c r="A48445">
        <v>48443</v>
      </c>
      <c r="B48445" t="s">
        <v>62795</v>
      </c>
      <c r="C48445" t="s">
        <v>32</v>
      </c>
      <c r="D48445">
        <v>0.21956587846822301</v>
      </c>
    </row>
    <row r="48446" spans="1:4" hidden="1" x14ac:dyDescent="0.3">
      <c r="A48446">
        <v>48444</v>
      </c>
      <c r="B48446" s="1" t="s">
        <v>62796</v>
      </c>
      <c r="C48446" t="s">
        <v>155</v>
      </c>
      <c r="D48446" s="1" t="s">
        <v>62797</v>
      </c>
    </row>
    <row r="48447" spans="1:4" hidden="1" x14ac:dyDescent="0.3">
      <c r="A48447">
        <v>48445</v>
      </c>
      <c r="B48447" t="s">
        <v>62798</v>
      </c>
      <c r="C48447" t="s">
        <v>40</v>
      </c>
      <c r="D48447">
        <v>0.27317309620039198</v>
      </c>
    </row>
    <row r="48448" spans="1:4" hidden="1" x14ac:dyDescent="0.3">
      <c r="A48448">
        <v>48446</v>
      </c>
      <c r="B48448" t="s">
        <v>62799</v>
      </c>
      <c r="C48448" t="s">
        <v>42</v>
      </c>
      <c r="D48448">
        <v>0.20256465356123499</v>
      </c>
    </row>
    <row r="48449" spans="1:4" hidden="1" x14ac:dyDescent="0.3">
      <c r="A48449">
        <v>48447</v>
      </c>
      <c r="B48449" s="1" t="s">
        <v>62800</v>
      </c>
      <c r="C48449" t="s">
        <v>159</v>
      </c>
      <c r="D48449" s="1" t="s">
        <v>62801</v>
      </c>
    </row>
    <row r="48450" spans="1:4" hidden="1" x14ac:dyDescent="0.3">
      <c r="A48450">
        <v>48448</v>
      </c>
      <c r="B48450" t="s">
        <v>62802</v>
      </c>
      <c r="C48450" t="s">
        <v>161</v>
      </c>
      <c r="D48450">
        <v>0.97774322354840604</v>
      </c>
    </row>
    <row r="48451" spans="1:4" hidden="1" x14ac:dyDescent="0.3">
      <c r="A48451">
        <v>48449</v>
      </c>
      <c r="B48451" t="s">
        <v>62803</v>
      </c>
      <c r="C48451" t="s">
        <v>163</v>
      </c>
      <c r="D48451">
        <v>0.99631274640255496</v>
      </c>
    </row>
    <row r="48452" spans="1:4" hidden="1" x14ac:dyDescent="0.3">
      <c r="A48452">
        <v>48450</v>
      </c>
      <c r="B48452" s="1" t="s">
        <v>62804</v>
      </c>
      <c r="C48452" t="s">
        <v>165</v>
      </c>
      <c r="D48452" s="1" t="s">
        <v>62805</v>
      </c>
    </row>
    <row r="48453" spans="1:4" hidden="1" x14ac:dyDescent="0.3">
      <c r="A48453">
        <v>48451</v>
      </c>
      <c r="B48453" t="s">
        <v>62806</v>
      </c>
      <c r="C48453" t="s">
        <v>168</v>
      </c>
      <c r="D48453">
        <v>0.99658187093419903</v>
      </c>
    </row>
    <row r="48454" spans="1:4" hidden="1" x14ac:dyDescent="0.3">
      <c r="A48454">
        <v>48452</v>
      </c>
      <c r="B48454" t="s">
        <v>62807</v>
      </c>
      <c r="C48454" t="s">
        <v>170</v>
      </c>
      <c r="D48454">
        <v>1.0055987909833699</v>
      </c>
    </row>
    <row r="48455" spans="1:4" hidden="1" x14ac:dyDescent="0.3">
      <c r="A48455">
        <v>48453</v>
      </c>
      <c r="B48455" s="1" t="s">
        <v>62808</v>
      </c>
      <c r="C48455" t="s">
        <v>172</v>
      </c>
      <c r="D48455" s="1" t="s">
        <v>62809</v>
      </c>
    </row>
    <row r="48456" spans="1:4" hidden="1" x14ac:dyDescent="0.3">
      <c r="A48456">
        <v>48454</v>
      </c>
      <c r="B48456" s="1" t="s">
        <v>62810</v>
      </c>
      <c r="C48456" t="s">
        <v>55</v>
      </c>
      <c r="D48456" s="1" t="s">
        <v>62811</v>
      </c>
    </row>
    <row r="48457" spans="1:4" hidden="1" x14ac:dyDescent="0.3">
      <c r="A48457">
        <v>48455</v>
      </c>
      <c r="B48457" s="1" t="s">
        <v>62812</v>
      </c>
      <c r="C48457" t="s">
        <v>52</v>
      </c>
      <c r="D48457" s="1" t="s">
        <v>62813</v>
      </c>
    </row>
    <row r="48458" spans="1:4" hidden="1" x14ac:dyDescent="0.3">
      <c r="A48458">
        <v>48456</v>
      </c>
      <c r="B48458" s="1" t="s">
        <v>62814</v>
      </c>
      <c r="C48458" t="s">
        <v>58</v>
      </c>
      <c r="D48458" s="1" t="s">
        <v>62815</v>
      </c>
    </row>
    <row r="48459" spans="1:4" hidden="1" x14ac:dyDescent="0.3">
      <c r="A48459">
        <v>48457</v>
      </c>
      <c r="B48459" t="s">
        <v>62816</v>
      </c>
      <c r="C48459" t="s">
        <v>61</v>
      </c>
      <c r="D48459">
        <v>159449281.39438799</v>
      </c>
    </row>
    <row r="48460" spans="1:4" hidden="1" x14ac:dyDescent="0.3">
      <c r="A48460">
        <v>48458</v>
      </c>
      <c r="B48460" t="s">
        <v>62817</v>
      </c>
      <c r="C48460" t="s">
        <v>63</v>
      </c>
      <c r="D48460">
        <v>100717960.15051401</v>
      </c>
    </row>
    <row r="48461" spans="1:4" hidden="1" x14ac:dyDescent="0.3">
      <c r="A48461">
        <v>48459</v>
      </c>
      <c r="B48461" t="s">
        <v>62818</v>
      </c>
      <c r="C48461" t="s">
        <v>65</v>
      </c>
      <c r="D48461">
        <v>34262743.905479401</v>
      </c>
    </row>
    <row r="48462" spans="1:4" hidden="1" x14ac:dyDescent="0.3">
      <c r="A48462">
        <v>48460</v>
      </c>
      <c r="B48462" s="1" t="s">
        <v>62819</v>
      </c>
      <c r="C48462" t="s">
        <v>67</v>
      </c>
      <c r="D48462" s="1" t="s">
        <v>62820</v>
      </c>
    </row>
    <row r="48463" spans="1:4" hidden="1" x14ac:dyDescent="0.3">
      <c r="A48463">
        <v>48461</v>
      </c>
      <c r="B48463" s="1" t="s">
        <v>62821</v>
      </c>
      <c r="C48463" t="s">
        <v>70</v>
      </c>
      <c r="D48463" s="1" t="s">
        <v>62822</v>
      </c>
    </row>
    <row r="48464" spans="1:4" hidden="1" x14ac:dyDescent="0.3">
      <c r="A48464">
        <v>48462</v>
      </c>
      <c r="B48464" t="s">
        <v>62823</v>
      </c>
      <c r="C48464" t="s">
        <v>73</v>
      </c>
      <c r="D48464">
        <v>0.99954503545791096</v>
      </c>
    </row>
    <row r="48465" spans="1:4" hidden="1" x14ac:dyDescent="0.3">
      <c r="A48465">
        <v>48463</v>
      </c>
      <c r="B48465" t="s">
        <v>74</v>
      </c>
      <c r="C48465" t="s">
        <v>75</v>
      </c>
      <c r="D48465">
        <v>2.7397260273972599E-3</v>
      </c>
    </row>
    <row r="48466" spans="1:4" hidden="1" x14ac:dyDescent="0.3">
      <c r="A48466">
        <v>48464</v>
      </c>
      <c r="B48466" t="s">
        <v>76</v>
      </c>
      <c r="C48466" t="s">
        <v>77</v>
      </c>
      <c r="D48466">
        <v>0</v>
      </c>
    </row>
    <row r="48467" spans="1:4" hidden="1" x14ac:dyDescent="0.3">
      <c r="A48467">
        <v>48465</v>
      </c>
      <c r="B48467" t="s">
        <v>78</v>
      </c>
      <c r="C48467" t="s">
        <v>79</v>
      </c>
      <c r="D48467">
        <v>0</v>
      </c>
    </row>
    <row r="48468" spans="1:4" hidden="1" x14ac:dyDescent="0.3">
      <c r="A48468">
        <v>48466</v>
      </c>
      <c r="B48468" s="1" t="s">
        <v>62824</v>
      </c>
      <c r="C48468" t="s">
        <v>81</v>
      </c>
      <c r="D48468" s="1" t="s">
        <v>62825</v>
      </c>
    </row>
    <row r="48469" spans="1:4" hidden="1" x14ac:dyDescent="0.3">
      <c r="A48469">
        <v>48467</v>
      </c>
      <c r="B48469" t="s">
        <v>62826</v>
      </c>
      <c r="C48469" t="s">
        <v>84</v>
      </c>
      <c r="D48469">
        <v>0.99953248942243</v>
      </c>
    </row>
    <row r="48470" spans="1:4" hidden="1" x14ac:dyDescent="0.3">
      <c r="A48470">
        <v>48468</v>
      </c>
      <c r="B48470" s="1" t="s">
        <v>62827</v>
      </c>
      <c r="C48470" t="s">
        <v>86</v>
      </c>
      <c r="D48470" s="1" t="s">
        <v>62828</v>
      </c>
    </row>
    <row r="48471" spans="1:4" hidden="1" x14ac:dyDescent="0.3">
      <c r="A48471">
        <v>48469</v>
      </c>
      <c r="B48471" t="s">
        <v>62829</v>
      </c>
      <c r="C48471" t="s">
        <v>89</v>
      </c>
      <c r="D48471">
        <v>115170383.34639201</v>
      </c>
    </row>
    <row r="48472" spans="1:4" hidden="1" x14ac:dyDescent="0.3">
      <c r="A48472">
        <v>48470</v>
      </c>
      <c r="B48472" s="1" t="s">
        <v>62830</v>
      </c>
      <c r="C48472" t="s">
        <v>91</v>
      </c>
      <c r="D48472" s="1" t="s">
        <v>62765</v>
      </c>
    </row>
    <row r="48473" spans="1:4" hidden="1" x14ac:dyDescent="0.3">
      <c r="A48473">
        <v>48471</v>
      </c>
      <c r="B48473" t="s">
        <v>62831</v>
      </c>
      <c r="C48473" t="s">
        <v>94</v>
      </c>
      <c r="D48473">
        <v>100717960.15051401</v>
      </c>
    </row>
    <row r="48474" spans="1:4" hidden="1" x14ac:dyDescent="0.3">
      <c r="A48474">
        <v>48472</v>
      </c>
      <c r="B48474" t="s">
        <v>62832</v>
      </c>
      <c r="C48474" t="s">
        <v>96</v>
      </c>
      <c r="D48474">
        <v>34262743.905479401</v>
      </c>
    </row>
    <row r="48475" spans="1:4" hidden="1" x14ac:dyDescent="0.3">
      <c r="A48475">
        <v>48473</v>
      </c>
      <c r="B48475" t="s">
        <v>62833</v>
      </c>
      <c r="C48475" t="s">
        <v>98</v>
      </c>
      <c r="D48475">
        <v>24468577.3383945</v>
      </c>
    </row>
    <row r="48476" spans="1:4" hidden="1" x14ac:dyDescent="0.3">
      <c r="A48476">
        <v>48474</v>
      </c>
      <c r="B48476" s="1" t="s">
        <v>62834</v>
      </c>
      <c r="C48476" t="s">
        <v>100</v>
      </c>
      <c r="D48476" s="1" t="s">
        <v>62835</v>
      </c>
    </row>
    <row r="48477" spans="1:4" hidden="1" x14ac:dyDescent="0.3">
      <c r="A48477">
        <v>48475</v>
      </c>
      <c r="B48477" t="s">
        <v>62836</v>
      </c>
      <c r="C48477" t="s">
        <v>103</v>
      </c>
      <c r="D48477">
        <v>7.6484726287249002E-3</v>
      </c>
    </row>
    <row r="48478" spans="1:4" hidden="1" x14ac:dyDescent="0.3">
      <c r="A48478">
        <v>48476</v>
      </c>
      <c r="B48478" t="s">
        <v>62837</v>
      </c>
      <c r="C48478" t="s">
        <v>105</v>
      </c>
      <c r="D48478">
        <v>1.48492591532341E-3</v>
      </c>
    </row>
    <row r="48479" spans="1:4" hidden="1" x14ac:dyDescent="0.3">
      <c r="A48479">
        <v>48477</v>
      </c>
      <c r="B48479" t="s">
        <v>62838</v>
      </c>
      <c r="C48479" t="s">
        <v>107</v>
      </c>
      <c r="D48479">
        <v>1.00356986636411E-2</v>
      </c>
    </row>
    <row r="48480" spans="1:4" hidden="1" x14ac:dyDescent="0.3">
      <c r="A48480">
        <v>48478</v>
      </c>
      <c r="B48480" s="1" t="s">
        <v>62839</v>
      </c>
      <c r="C48480" t="s">
        <v>109</v>
      </c>
      <c r="D48480" s="1" t="s">
        <v>62840</v>
      </c>
    </row>
    <row r="48481" spans="1:4" x14ac:dyDescent="0.3">
      <c r="A48481">
        <v>48479</v>
      </c>
      <c r="B48481" t="s">
        <v>62841</v>
      </c>
      <c r="C48481" t="s">
        <v>207</v>
      </c>
      <c r="D48481">
        <v>159448756.600633</v>
      </c>
    </row>
    <row r="48482" spans="1:4" hidden="1" x14ac:dyDescent="0.3">
      <c r="A48482">
        <v>48480</v>
      </c>
      <c r="B48482" t="s">
        <v>62842</v>
      </c>
      <c r="C48482" t="s">
        <v>209</v>
      </c>
      <c r="D48482">
        <v>1264.1809300602699</v>
      </c>
    </row>
    <row r="48483" spans="1:4" hidden="1" x14ac:dyDescent="0.3">
      <c r="A48483">
        <v>48481</v>
      </c>
      <c r="B48483" t="s">
        <v>62843</v>
      </c>
      <c r="C48483" t="s">
        <v>211</v>
      </c>
      <c r="D48483">
        <v>430.05641712297898</v>
      </c>
    </row>
    <row r="48484" spans="1:4" hidden="1" x14ac:dyDescent="0.3">
      <c r="A48484">
        <v>48482</v>
      </c>
      <c r="B48484" s="1" t="s">
        <v>62844</v>
      </c>
      <c r="C48484" t="s">
        <v>213</v>
      </c>
      <c r="D48484" s="1" t="s">
        <v>62845</v>
      </c>
    </row>
    <row r="48485" spans="1:4" hidden="1" x14ac:dyDescent="0.3">
      <c r="A48485">
        <v>48483</v>
      </c>
      <c r="B48485" t="s">
        <v>62846</v>
      </c>
      <c r="C48485" t="s">
        <v>216</v>
      </c>
      <c r="D48485">
        <v>100716271.20946699</v>
      </c>
    </row>
    <row r="48486" spans="1:4" hidden="1" x14ac:dyDescent="0.3">
      <c r="A48486">
        <v>48484</v>
      </c>
      <c r="B48486" t="s">
        <v>62847</v>
      </c>
      <c r="C48486" t="s">
        <v>218</v>
      </c>
      <c r="D48486">
        <v>34262246.575942703</v>
      </c>
    </row>
    <row r="48487" spans="1:4" hidden="1" x14ac:dyDescent="0.3">
      <c r="A48487">
        <v>48485</v>
      </c>
      <c r="B48487" t="s">
        <v>62848</v>
      </c>
      <c r="C48487" t="s">
        <v>220</v>
      </c>
      <c r="D48487">
        <v>24468237.454918299</v>
      </c>
    </row>
    <row r="48488" spans="1:4" hidden="1" x14ac:dyDescent="0.3">
      <c r="A48488">
        <v>48486</v>
      </c>
      <c r="B48488" s="1" t="s">
        <v>62849</v>
      </c>
      <c r="C48488" t="s">
        <v>222</v>
      </c>
      <c r="D48488" s="1" t="s">
        <v>62850</v>
      </c>
    </row>
    <row r="48489" spans="1:4" hidden="1" x14ac:dyDescent="0.3">
      <c r="A48489">
        <v>48487</v>
      </c>
      <c r="B48489" t="s">
        <v>62851</v>
      </c>
      <c r="C48489" t="s">
        <v>225</v>
      </c>
      <c r="D48489">
        <v>115168937.756984</v>
      </c>
    </row>
    <row r="48490" spans="1:4" hidden="1" x14ac:dyDescent="0.3">
      <c r="A48490">
        <v>48488</v>
      </c>
      <c r="B48490" t="s">
        <v>62852</v>
      </c>
      <c r="C48490" t="s">
        <v>227</v>
      </c>
      <c r="D48490">
        <v>1445.5894077420201</v>
      </c>
    </row>
    <row r="48491" spans="1:4" hidden="1" x14ac:dyDescent="0.3">
      <c r="A48491">
        <v>48489</v>
      </c>
      <c r="B48491" s="1" t="s">
        <v>62853</v>
      </c>
      <c r="C48491" t="s">
        <v>229</v>
      </c>
      <c r="D48491" s="1" t="s">
        <v>62854</v>
      </c>
    </row>
    <row r="48492" spans="1:4" hidden="1" x14ac:dyDescent="0.3">
      <c r="A48492">
        <v>48490</v>
      </c>
      <c r="B48492" t="s">
        <v>62855</v>
      </c>
      <c r="C48492" t="s">
        <v>112</v>
      </c>
      <c r="D48492">
        <v>-424.76011775848099</v>
      </c>
    </row>
    <row r="48493" spans="1:4" hidden="1" x14ac:dyDescent="0.3">
      <c r="A48493">
        <v>48491</v>
      </c>
      <c r="B48493" t="s">
        <v>62856</v>
      </c>
      <c r="C48493" t="s">
        <v>114</v>
      </c>
      <c r="D48493">
        <v>-67.273119563229002</v>
      </c>
    </row>
    <row r="48494" spans="1:4" hidden="1" x14ac:dyDescent="0.3">
      <c r="A48494">
        <v>48492</v>
      </c>
      <c r="B48494" s="1" t="s">
        <v>62857</v>
      </c>
      <c r="C48494" t="s">
        <v>116</v>
      </c>
      <c r="D48494" s="1" t="s">
        <v>62858</v>
      </c>
    </row>
    <row r="48495" spans="1:4" hidden="1" x14ac:dyDescent="0.3">
      <c r="A48495">
        <v>48493</v>
      </c>
      <c r="B48495" t="s">
        <v>62859</v>
      </c>
      <c r="C48495" t="s">
        <v>119</v>
      </c>
      <c r="D48495">
        <v>100716271.20946699</v>
      </c>
    </row>
    <row r="48496" spans="1:4" hidden="1" x14ac:dyDescent="0.3">
      <c r="A48496">
        <v>48494</v>
      </c>
      <c r="B48496" t="s">
        <v>62860</v>
      </c>
      <c r="C48496" t="s">
        <v>121</v>
      </c>
      <c r="D48496">
        <v>34262246.575942703</v>
      </c>
    </row>
    <row r="48497" spans="1:4" hidden="1" x14ac:dyDescent="0.3">
      <c r="A48497">
        <v>48495</v>
      </c>
      <c r="B48497" s="1" t="s">
        <v>62861</v>
      </c>
      <c r="C48497" t="s">
        <v>123</v>
      </c>
      <c r="D48497" s="1" t="s">
        <v>62862</v>
      </c>
    </row>
    <row r="48498" spans="1:4" hidden="1" x14ac:dyDescent="0.3">
      <c r="A48498">
        <v>48496</v>
      </c>
      <c r="B48498" t="s">
        <v>62863</v>
      </c>
      <c r="C48498" t="s">
        <v>126</v>
      </c>
      <c r="D48498">
        <v>0.87491802145186104</v>
      </c>
    </row>
    <row r="48499" spans="1:4" hidden="1" x14ac:dyDescent="0.3">
      <c r="A48499">
        <v>48497</v>
      </c>
      <c r="B48499" t="s">
        <v>62864</v>
      </c>
      <c r="C48499" t="s">
        <v>128</v>
      </c>
      <c r="D48499">
        <v>0.297634698194644</v>
      </c>
    </row>
    <row r="48500" spans="1:4" hidden="1" x14ac:dyDescent="0.3">
      <c r="A48500">
        <v>48498</v>
      </c>
      <c r="B48500" s="1" t="s">
        <v>62865</v>
      </c>
      <c r="C48500" t="s">
        <v>130</v>
      </c>
      <c r="D48500" s="1" t="s">
        <v>62866</v>
      </c>
    </row>
    <row r="48501" spans="1:4" hidden="1" x14ac:dyDescent="0.3">
      <c r="A48501">
        <v>48499</v>
      </c>
      <c r="B48501" s="1" t="s">
        <v>62867</v>
      </c>
      <c r="C48501" t="s">
        <v>4</v>
      </c>
      <c r="D48501" t="s">
        <v>62868</v>
      </c>
    </row>
    <row r="48502" spans="1:4" hidden="1" x14ac:dyDescent="0.3">
      <c r="A48502">
        <v>48500</v>
      </c>
      <c r="B48502" t="s">
        <v>62869</v>
      </c>
      <c r="C48502" t="s">
        <v>7</v>
      </c>
      <c r="D48502">
        <v>1789.16</v>
      </c>
    </row>
    <row r="48503" spans="1:4" hidden="1" x14ac:dyDescent="0.3">
      <c r="A48503">
        <v>48501</v>
      </c>
      <c r="B48503" s="1" t="s">
        <v>62870</v>
      </c>
      <c r="C48503" t="s">
        <v>9</v>
      </c>
      <c r="D48503" s="1" t="s">
        <v>62871</v>
      </c>
    </row>
    <row r="48504" spans="1:4" hidden="1" x14ac:dyDescent="0.3">
      <c r="A48504">
        <v>48502</v>
      </c>
      <c r="B48504" t="s">
        <v>62872</v>
      </c>
      <c r="C48504" t="s">
        <v>14</v>
      </c>
      <c r="D48504">
        <v>96.59375</v>
      </c>
    </row>
    <row r="48505" spans="1:4" hidden="1" x14ac:dyDescent="0.3">
      <c r="A48505">
        <v>48503</v>
      </c>
      <c r="B48505" t="s">
        <v>62873</v>
      </c>
      <c r="C48505" t="s">
        <v>16</v>
      </c>
      <c r="D48505">
        <v>4.3698074267446296</v>
      </c>
    </row>
    <row r="48506" spans="1:4" hidden="1" x14ac:dyDescent="0.3">
      <c r="A48506">
        <v>48504</v>
      </c>
      <c r="B48506" s="1" t="s">
        <v>62874</v>
      </c>
      <c r="C48506" t="s">
        <v>140</v>
      </c>
      <c r="D48506" s="1" t="s">
        <v>62875</v>
      </c>
    </row>
    <row r="48507" spans="1:4" hidden="1" x14ac:dyDescent="0.3">
      <c r="A48507">
        <v>48505</v>
      </c>
      <c r="B48507" t="s">
        <v>43092</v>
      </c>
      <c r="C48507" t="s">
        <v>22</v>
      </c>
      <c r="D48507">
        <v>69.849999999999994</v>
      </c>
    </row>
    <row r="48508" spans="1:4" hidden="1" x14ac:dyDescent="0.3">
      <c r="A48508">
        <v>48506</v>
      </c>
      <c r="B48508" t="s">
        <v>62876</v>
      </c>
      <c r="C48508" t="s">
        <v>24</v>
      </c>
      <c r="D48508">
        <v>6.4162009659897103</v>
      </c>
    </row>
    <row r="48509" spans="1:4" hidden="1" x14ac:dyDescent="0.3">
      <c r="A48509">
        <v>48507</v>
      </c>
      <c r="B48509" s="1" t="s">
        <v>62877</v>
      </c>
      <c r="C48509" t="s">
        <v>145</v>
      </c>
      <c r="D48509" s="1" t="s">
        <v>62878</v>
      </c>
    </row>
    <row r="48510" spans="1:4" hidden="1" x14ac:dyDescent="0.3">
      <c r="A48510">
        <v>48508</v>
      </c>
      <c r="B48510" t="s">
        <v>62879</v>
      </c>
      <c r="C48510" t="s">
        <v>35</v>
      </c>
      <c r="D48510">
        <v>0.56967250863246599</v>
      </c>
    </row>
    <row r="48511" spans="1:4" hidden="1" x14ac:dyDescent="0.3">
      <c r="A48511">
        <v>48509</v>
      </c>
      <c r="B48511" t="s">
        <v>62880</v>
      </c>
      <c r="C48511" t="s">
        <v>149</v>
      </c>
      <c r="D48511">
        <v>0.71464959378893</v>
      </c>
    </row>
    <row r="48512" spans="1:4" hidden="1" x14ac:dyDescent="0.3">
      <c r="A48512">
        <v>48510</v>
      </c>
      <c r="B48512" s="1" t="s">
        <v>62881</v>
      </c>
      <c r="C48512" t="s">
        <v>151</v>
      </c>
      <c r="D48512" s="1" t="s">
        <v>62882</v>
      </c>
    </row>
    <row r="48513" spans="1:4" hidden="1" x14ac:dyDescent="0.3">
      <c r="A48513">
        <v>48511</v>
      </c>
      <c r="B48513" t="s">
        <v>62883</v>
      </c>
      <c r="C48513" t="s">
        <v>30</v>
      </c>
      <c r="D48513">
        <v>0.16916595728952299</v>
      </c>
    </row>
    <row r="48514" spans="1:4" hidden="1" x14ac:dyDescent="0.3">
      <c r="A48514">
        <v>48512</v>
      </c>
      <c r="B48514" t="s">
        <v>62884</v>
      </c>
      <c r="C48514" t="s">
        <v>32</v>
      </c>
      <c r="D48514">
        <v>0.20741832580178801</v>
      </c>
    </row>
    <row r="48515" spans="1:4" hidden="1" x14ac:dyDescent="0.3">
      <c r="A48515">
        <v>48513</v>
      </c>
      <c r="B48515" s="1" t="s">
        <v>62885</v>
      </c>
      <c r="C48515" t="s">
        <v>155</v>
      </c>
      <c r="D48515" s="1" t="s">
        <v>62886</v>
      </c>
    </row>
    <row r="48516" spans="1:4" hidden="1" x14ac:dyDescent="0.3">
      <c r="A48516">
        <v>48514</v>
      </c>
      <c r="B48516" t="s">
        <v>62887</v>
      </c>
      <c r="C48516" t="s">
        <v>40</v>
      </c>
      <c r="D48516">
        <v>0.26116153407800902</v>
      </c>
    </row>
    <row r="48517" spans="1:4" hidden="1" x14ac:dyDescent="0.3">
      <c r="A48517">
        <v>48515</v>
      </c>
      <c r="B48517" t="s">
        <v>62888</v>
      </c>
      <c r="C48517" t="s">
        <v>42</v>
      </c>
      <c r="D48517">
        <v>0.19186883351526701</v>
      </c>
    </row>
    <row r="48518" spans="1:4" hidden="1" x14ac:dyDescent="0.3">
      <c r="A48518">
        <v>48516</v>
      </c>
      <c r="B48518" s="1" t="s">
        <v>62889</v>
      </c>
      <c r="C48518" t="s">
        <v>159</v>
      </c>
      <c r="D48518" s="1" t="s">
        <v>62890</v>
      </c>
    </row>
    <row r="48519" spans="1:4" hidden="1" x14ac:dyDescent="0.3">
      <c r="A48519">
        <v>48517</v>
      </c>
      <c r="B48519" t="s">
        <v>62891</v>
      </c>
      <c r="C48519" t="s">
        <v>161</v>
      </c>
      <c r="D48519">
        <v>0.99141661818080995</v>
      </c>
    </row>
    <row r="48520" spans="1:4" hidden="1" x14ac:dyDescent="0.3">
      <c r="A48520">
        <v>48518</v>
      </c>
      <c r="B48520" t="s">
        <v>62892</v>
      </c>
      <c r="C48520" t="s">
        <v>163</v>
      </c>
      <c r="D48520">
        <v>0.999737329205862</v>
      </c>
    </row>
    <row r="48521" spans="1:4" hidden="1" x14ac:dyDescent="0.3">
      <c r="A48521">
        <v>48519</v>
      </c>
      <c r="B48521" s="1" t="s">
        <v>62893</v>
      </c>
      <c r="C48521" t="s">
        <v>165</v>
      </c>
      <c r="D48521" s="1" t="s">
        <v>62894</v>
      </c>
    </row>
    <row r="48522" spans="1:4" hidden="1" x14ac:dyDescent="0.3">
      <c r="A48522">
        <v>48520</v>
      </c>
      <c r="B48522" t="s">
        <v>62895</v>
      </c>
      <c r="C48522" t="s">
        <v>168</v>
      </c>
      <c r="D48522">
        <v>1.00673993693313</v>
      </c>
    </row>
    <row r="48523" spans="1:4" hidden="1" x14ac:dyDescent="0.3">
      <c r="A48523">
        <v>48521</v>
      </c>
      <c r="B48523" t="s">
        <v>62896</v>
      </c>
      <c r="C48523" t="s">
        <v>170</v>
      </c>
      <c r="D48523">
        <v>0.99003944528056698</v>
      </c>
    </row>
    <row r="48524" spans="1:4" hidden="1" x14ac:dyDescent="0.3">
      <c r="A48524">
        <v>48522</v>
      </c>
      <c r="B48524" s="1" t="s">
        <v>62897</v>
      </c>
      <c r="C48524" t="s">
        <v>172</v>
      </c>
      <c r="D48524" s="1" t="s">
        <v>62898</v>
      </c>
    </row>
    <row r="48525" spans="1:4" hidden="1" x14ac:dyDescent="0.3">
      <c r="A48525">
        <v>48523</v>
      </c>
      <c r="B48525" s="1" t="s">
        <v>62899</v>
      </c>
      <c r="C48525" t="s">
        <v>55</v>
      </c>
      <c r="D48525" s="1" t="s">
        <v>62900</v>
      </c>
    </row>
    <row r="48526" spans="1:4" hidden="1" x14ac:dyDescent="0.3">
      <c r="A48526">
        <v>48524</v>
      </c>
      <c r="B48526" s="1" t="s">
        <v>62901</v>
      </c>
      <c r="C48526" t="s">
        <v>52</v>
      </c>
      <c r="D48526" s="1" t="s">
        <v>62902</v>
      </c>
    </row>
    <row r="48527" spans="1:4" hidden="1" x14ac:dyDescent="0.3">
      <c r="A48527">
        <v>48525</v>
      </c>
      <c r="B48527" s="1" t="s">
        <v>62903</v>
      </c>
      <c r="C48527" t="s">
        <v>58</v>
      </c>
      <c r="D48527" s="1" t="s">
        <v>62904</v>
      </c>
    </row>
    <row r="48528" spans="1:4" hidden="1" x14ac:dyDescent="0.3">
      <c r="A48528">
        <v>48526</v>
      </c>
      <c r="B48528" t="s">
        <v>62905</v>
      </c>
      <c r="C48528" t="s">
        <v>61</v>
      </c>
      <c r="D48528">
        <v>158594826.65823999</v>
      </c>
    </row>
    <row r="48529" spans="1:4" hidden="1" x14ac:dyDescent="0.3">
      <c r="A48529">
        <v>48527</v>
      </c>
      <c r="B48529" t="s">
        <v>62906</v>
      </c>
      <c r="C48529" t="s">
        <v>63</v>
      </c>
      <c r="D48529">
        <v>99851784.998271093</v>
      </c>
    </row>
    <row r="48530" spans="1:4" hidden="1" x14ac:dyDescent="0.3">
      <c r="A48530">
        <v>48528</v>
      </c>
      <c r="B48530" t="s">
        <v>62907</v>
      </c>
      <c r="C48530" t="s">
        <v>65</v>
      </c>
      <c r="D48530">
        <v>34253246.8844257</v>
      </c>
    </row>
    <row r="48531" spans="1:4" hidden="1" x14ac:dyDescent="0.3">
      <c r="A48531">
        <v>48529</v>
      </c>
      <c r="B48531" s="1" t="s">
        <v>62908</v>
      </c>
      <c r="C48531" t="s">
        <v>67</v>
      </c>
      <c r="D48531" s="1" t="s">
        <v>62909</v>
      </c>
    </row>
    <row r="48532" spans="1:4" hidden="1" x14ac:dyDescent="0.3">
      <c r="A48532">
        <v>48530</v>
      </c>
      <c r="B48532" s="1" t="s">
        <v>62910</v>
      </c>
      <c r="C48532" t="s">
        <v>70</v>
      </c>
      <c r="D48532" s="1" t="s">
        <v>62911</v>
      </c>
    </row>
    <row r="48533" spans="1:4" hidden="1" x14ac:dyDescent="0.3">
      <c r="A48533">
        <v>48531</v>
      </c>
      <c r="B48533" t="s">
        <v>62912</v>
      </c>
      <c r="C48533" t="s">
        <v>73</v>
      </c>
      <c r="D48533">
        <v>0.99953248942243</v>
      </c>
    </row>
    <row r="48534" spans="1:4" hidden="1" x14ac:dyDescent="0.3">
      <c r="A48534">
        <v>48532</v>
      </c>
      <c r="B48534" t="s">
        <v>74</v>
      </c>
      <c r="C48534" t="s">
        <v>75</v>
      </c>
      <c r="D48534">
        <v>2.7397260273972599E-3</v>
      </c>
    </row>
    <row r="48535" spans="1:4" hidden="1" x14ac:dyDescent="0.3">
      <c r="A48535">
        <v>48533</v>
      </c>
      <c r="B48535" t="s">
        <v>76</v>
      </c>
      <c r="C48535" t="s">
        <v>77</v>
      </c>
      <c r="D48535">
        <v>0</v>
      </c>
    </row>
    <row r="48536" spans="1:4" hidden="1" x14ac:dyDescent="0.3">
      <c r="A48536">
        <v>48534</v>
      </c>
      <c r="B48536" t="s">
        <v>78</v>
      </c>
      <c r="C48536" t="s">
        <v>79</v>
      </c>
      <c r="D48536">
        <v>0</v>
      </c>
    </row>
    <row r="48537" spans="1:4" hidden="1" x14ac:dyDescent="0.3">
      <c r="A48537">
        <v>48535</v>
      </c>
      <c r="B48537" s="1" t="s">
        <v>62913</v>
      </c>
      <c r="C48537" t="s">
        <v>81</v>
      </c>
      <c r="D48537" s="1" t="s">
        <v>62914</v>
      </c>
    </row>
    <row r="48538" spans="1:4" hidden="1" x14ac:dyDescent="0.3">
      <c r="A48538">
        <v>48536</v>
      </c>
      <c r="B48538" t="s">
        <v>62915</v>
      </c>
      <c r="C48538" t="s">
        <v>84</v>
      </c>
      <c r="D48538">
        <v>0.99951499885617301</v>
      </c>
    </row>
    <row r="48539" spans="1:4" hidden="1" x14ac:dyDescent="0.3">
      <c r="A48539">
        <v>48537</v>
      </c>
      <c r="B48539" s="1" t="s">
        <v>62916</v>
      </c>
      <c r="C48539" t="s">
        <v>86</v>
      </c>
      <c r="D48539" s="1" t="s">
        <v>62917</v>
      </c>
    </row>
    <row r="48540" spans="1:4" hidden="1" x14ac:dyDescent="0.3">
      <c r="A48540">
        <v>48538</v>
      </c>
      <c r="B48540" t="s">
        <v>62918</v>
      </c>
      <c r="C48540" t="s">
        <v>89</v>
      </c>
      <c r="D48540">
        <v>115172398.719071</v>
      </c>
    </row>
    <row r="48541" spans="1:4" hidden="1" x14ac:dyDescent="0.3">
      <c r="A48541">
        <v>48539</v>
      </c>
      <c r="B48541" s="1" t="s">
        <v>62919</v>
      </c>
      <c r="C48541" t="s">
        <v>91</v>
      </c>
      <c r="D48541" s="1" t="s">
        <v>62854</v>
      </c>
    </row>
    <row r="48542" spans="1:4" hidden="1" x14ac:dyDescent="0.3">
      <c r="A48542">
        <v>48540</v>
      </c>
      <c r="B48542" t="s">
        <v>62920</v>
      </c>
      <c r="C48542" t="s">
        <v>94</v>
      </c>
      <c r="D48542">
        <v>99851784.998271093</v>
      </c>
    </row>
    <row r="48543" spans="1:4" hidden="1" x14ac:dyDescent="0.3">
      <c r="A48543">
        <v>48541</v>
      </c>
      <c r="B48543" t="s">
        <v>62921</v>
      </c>
      <c r="C48543" t="s">
        <v>96</v>
      </c>
      <c r="D48543">
        <v>34253246.8844257</v>
      </c>
    </row>
    <row r="48544" spans="1:4" hidden="1" x14ac:dyDescent="0.3">
      <c r="A48544">
        <v>48542</v>
      </c>
      <c r="B48544" t="s">
        <v>62922</v>
      </c>
      <c r="C48544" t="s">
        <v>98</v>
      </c>
      <c r="D48544">
        <v>24489794.775543898</v>
      </c>
    </row>
    <row r="48545" spans="1:4" hidden="1" x14ac:dyDescent="0.3">
      <c r="A48545">
        <v>48543</v>
      </c>
      <c r="B48545" s="1" t="s">
        <v>62923</v>
      </c>
      <c r="C48545" t="s">
        <v>100</v>
      </c>
      <c r="D48545" s="1" t="s">
        <v>62924</v>
      </c>
    </row>
    <row r="48546" spans="1:4" hidden="1" x14ac:dyDescent="0.3">
      <c r="A48546">
        <v>48544</v>
      </c>
      <c r="B48546" t="s">
        <v>62925</v>
      </c>
      <c r="C48546" t="s">
        <v>103</v>
      </c>
      <c r="D48546">
        <v>7.9774533457328701E-3</v>
      </c>
    </row>
    <row r="48547" spans="1:4" hidden="1" x14ac:dyDescent="0.3">
      <c r="A48547">
        <v>48545</v>
      </c>
      <c r="B48547" t="s">
        <v>62926</v>
      </c>
      <c r="C48547" t="s">
        <v>105</v>
      </c>
      <c r="D48547">
        <v>1.4845839995972501E-3</v>
      </c>
    </row>
    <row r="48548" spans="1:4" hidden="1" x14ac:dyDescent="0.3">
      <c r="A48548">
        <v>48546</v>
      </c>
      <c r="B48548" t="s">
        <v>62927</v>
      </c>
      <c r="C48548" t="s">
        <v>107</v>
      </c>
      <c r="D48548">
        <v>1.0037406635866801E-2</v>
      </c>
    </row>
    <row r="48549" spans="1:4" hidden="1" x14ac:dyDescent="0.3">
      <c r="A48549">
        <v>48547</v>
      </c>
      <c r="B48549" s="1" t="s">
        <v>62928</v>
      </c>
      <c r="C48549" t="s">
        <v>109</v>
      </c>
      <c r="D48549" s="1" t="s">
        <v>62929</v>
      </c>
    </row>
    <row r="48550" spans="1:4" x14ac:dyDescent="0.3">
      <c r="A48550">
        <v>48548</v>
      </c>
      <c r="B48550" t="s">
        <v>62930</v>
      </c>
      <c r="C48550" t="s">
        <v>207</v>
      </c>
      <c r="D48550">
        <v>158594095.25865999</v>
      </c>
    </row>
    <row r="48551" spans="1:4" hidden="1" x14ac:dyDescent="0.3">
      <c r="A48551">
        <v>48549</v>
      </c>
      <c r="B48551" t="s">
        <v>62931</v>
      </c>
      <c r="C48551" t="s">
        <v>209</v>
      </c>
      <c r="D48551">
        <v>1747.2708189273999</v>
      </c>
    </row>
    <row r="48552" spans="1:4" hidden="1" x14ac:dyDescent="0.3">
      <c r="A48552">
        <v>48550</v>
      </c>
      <c r="B48552" t="s">
        <v>62932</v>
      </c>
      <c r="C48552" t="s">
        <v>211</v>
      </c>
      <c r="D48552">
        <v>599.38727432707196</v>
      </c>
    </row>
    <row r="48553" spans="1:4" hidden="1" x14ac:dyDescent="0.3">
      <c r="A48553">
        <v>48551</v>
      </c>
      <c r="B48553" s="1" t="s">
        <v>62933</v>
      </c>
      <c r="C48553" t="s">
        <v>213</v>
      </c>
      <c r="D48553" s="1" t="s">
        <v>62934</v>
      </c>
    </row>
    <row r="48554" spans="1:4" hidden="1" x14ac:dyDescent="0.3">
      <c r="A48554">
        <v>48552</v>
      </c>
      <c r="B48554" t="s">
        <v>62935</v>
      </c>
      <c r="C48554" t="s">
        <v>216</v>
      </c>
      <c r="D48554">
        <v>99849448.263105303</v>
      </c>
    </row>
    <row r="48555" spans="1:4" hidden="1" x14ac:dyDescent="0.3">
      <c r="A48555">
        <v>48553</v>
      </c>
      <c r="B48555" t="s">
        <v>62936</v>
      </c>
      <c r="C48555" t="s">
        <v>218</v>
      </c>
      <c r="D48555">
        <v>34252554.320242099</v>
      </c>
    </row>
    <row r="48556" spans="1:4" hidden="1" x14ac:dyDescent="0.3">
      <c r="A48556">
        <v>48554</v>
      </c>
      <c r="B48556" t="s">
        <v>62937</v>
      </c>
      <c r="C48556" t="s">
        <v>220</v>
      </c>
      <c r="D48556">
        <v>24489317.477347501</v>
      </c>
    </row>
    <row r="48557" spans="1:4" hidden="1" x14ac:dyDescent="0.3">
      <c r="A48557">
        <v>48555</v>
      </c>
      <c r="B48557" s="1" t="s">
        <v>62938</v>
      </c>
      <c r="C48557" t="s">
        <v>222</v>
      </c>
      <c r="D48557" s="1" t="s">
        <v>62939</v>
      </c>
    </row>
    <row r="48558" spans="1:4" hidden="1" x14ac:dyDescent="0.3">
      <c r="A48558">
        <v>48556</v>
      </c>
      <c r="B48558" t="s">
        <v>62940</v>
      </c>
      <c r="C48558" t="s">
        <v>225</v>
      </c>
      <c r="D48558">
        <v>115170383.34639201</v>
      </c>
    </row>
    <row r="48559" spans="1:4" hidden="1" x14ac:dyDescent="0.3">
      <c r="A48559">
        <v>48557</v>
      </c>
      <c r="B48559" t="s">
        <v>62941</v>
      </c>
      <c r="C48559" t="s">
        <v>227</v>
      </c>
      <c r="D48559">
        <v>2015.3726788312099</v>
      </c>
    </row>
    <row r="48560" spans="1:4" hidden="1" x14ac:dyDescent="0.3">
      <c r="A48560">
        <v>48558</v>
      </c>
      <c r="B48560" s="1" t="s">
        <v>62942</v>
      </c>
      <c r="C48560" t="s">
        <v>229</v>
      </c>
      <c r="D48560" s="1" t="s">
        <v>62943</v>
      </c>
    </row>
    <row r="48561" spans="1:4" hidden="1" x14ac:dyDescent="0.3">
      <c r="A48561">
        <v>48559</v>
      </c>
      <c r="B48561" t="s">
        <v>62944</v>
      </c>
      <c r="C48561" t="s">
        <v>112</v>
      </c>
      <c r="D48561">
        <v>-589.46434694677305</v>
      </c>
    </row>
    <row r="48562" spans="1:4" hidden="1" x14ac:dyDescent="0.3">
      <c r="A48562">
        <v>48560</v>
      </c>
      <c r="B48562" t="s">
        <v>62945</v>
      </c>
      <c r="C48562" t="s">
        <v>114</v>
      </c>
      <c r="D48562">
        <v>-93.176909288816205</v>
      </c>
    </row>
    <row r="48563" spans="1:4" hidden="1" x14ac:dyDescent="0.3">
      <c r="A48563">
        <v>48561</v>
      </c>
      <c r="B48563" s="1" t="s">
        <v>62946</v>
      </c>
      <c r="C48563" t="s">
        <v>116</v>
      </c>
      <c r="D48563" s="1" t="s">
        <v>62947</v>
      </c>
    </row>
    <row r="48564" spans="1:4" hidden="1" x14ac:dyDescent="0.3">
      <c r="A48564">
        <v>48562</v>
      </c>
      <c r="B48564" t="s">
        <v>62948</v>
      </c>
      <c r="C48564" t="s">
        <v>119</v>
      </c>
      <c r="D48564">
        <v>99849448.263105303</v>
      </c>
    </row>
    <row r="48565" spans="1:4" hidden="1" x14ac:dyDescent="0.3">
      <c r="A48565">
        <v>48563</v>
      </c>
      <c r="B48565" t="s">
        <v>62949</v>
      </c>
      <c r="C48565" t="s">
        <v>121</v>
      </c>
      <c r="D48565">
        <v>34252554.320242099</v>
      </c>
    </row>
    <row r="48566" spans="1:4" hidden="1" x14ac:dyDescent="0.3">
      <c r="A48566">
        <v>48564</v>
      </c>
      <c r="B48566" s="1" t="s">
        <v>62950</v>
      </c>
      <c r="C48566" t="s">
        <v>123</v>
      </c>
      <c r="D48566" s="1" t="s">
        <v>62951</v>
      </c>
    </row>
    <row r="48567" spans="1:4" hidden="1" x14ac:dyDescent="0.3">
      <c r="A48567">
        <v>48565</v>
      </c>
      <c r="B48567" t="s">
        <v>62952</v>
      </c>
      <c r="C48567" t="s">
        <v>126</v>
      </c>
      <c r="D48567">
        <v>0.867392257937175</v>
      </c>
    </row>
    <row r="48568" spans="1:4" hidden="1" x14ac:dyDescent="0.3">
      <c r="A48568">
        <v>48566</v>
      </c>
      <c r="B48568" t="s">
        <v>62953</v>
      </c>
      <c r="C48568" t="s">
        <v>128</v>
      </c>
      <c r="D48568">
        <v>0.297551973984504</v>
      </c>
    </row>
    <row r="48569" spans="1:4" hidden="1" x14ac:dyDescent="0.3">
      <c r="A48569">
        <v>48567</v>
      </c>
      <c r="B48569" s="1" t="s">
        <v>62954</v>
      </c>
      <c r="C48569" t="s">
        <v>130</v>
      </c>
      <c r="D48569" s="1" t="s">
        <v>62955</v>
      </c>
    </row>
    <row r="48570" spans="1:4" hidden="1" x14ac:dyDescent="0.3">
      <c r="A48570">
        <v>48568</v>
      </c>
      <c r="B48570" s="1" t="s">
        <v>62956</v>
      </c>
      <c r="C48570" t="s">
        <v>4</v>
      </c>
      <c r="D48570" t="s">
        <v>62957</v>
      </c>
    </row>
    <row r="48571" spans="1:4" hidden="1" x14ac:dyDescent="0.3">
      <c r="A48571">
        <v>48569</v>
      </c>
      <c r="B48571" t="s">
        <v>62958</v>
      </c>
      <c r="C48571" t="s">
        <v>7</v>
      </c>
      <c r="D48571">
        <v>1788.61</v>
      </c>
    </row>
    <row r="48572" spans="1:4" hidden="1" x14ac:dyDescent="0.3">
      <c r="A48572">
        <v>48570</v>
      </c>
      <c r="B48572" s="1" t="s">
        <v>62959</v>
      </c>
      <c r="C48572" t="s">
        <v>9</v>
      </c>
      <c r="D48572" s="1" t="s">
        <v>62960</v>
      </c>
    </row>
    <row r="48573" spans="1:4" hidden="1" x14ac:dyDescent="0.3">
      <c r="A48573">
        <v>48571</v>
      </c>
      <c r="B48573" t="s">
        <v>62961</v>
      </c>
      <c r="C48573" t="s">
        <v>14</v>
      </c>
      <c r="D48573">
        <v>96.55078125</v>
      </c>
    </row>
    <row r="48574" spans="1:4" hidden="1" x14ac:dyDescent="0.3">
      <c r="A48574">
        <v>48572</v>
      </c>
      <c r="B48574" t="s">
        <v>62962</v>
      </c>
      <c r="C48574" t="s">
        <v>16</v>
      </c>
      <c r="D48574">
        <v>4.3722045390541897</v>
      </c>
    </row>
    <row r="48575" spans="1:4" hidden="1" x14ac:dyDescent="0.3">
      <c r="A48575">
        <v>48573</v>
      </c>
      <c r="B48575" s="1" t="s">
        <v>62963</v>
      </c>
      <c r="C48575" t="s">
        <v>140</v>
      </c>
      <c r="D48575" s="1" t="s">
        <v>62964</v>
      </c>
    </row>
    <row r="48576" spans="1:4" hidden="1" x14ac:dyDescent="0.3">
      <c r="A48576">
        <v>48574</v>
      </c>
      <c r="B48576" t="s">
        <v>62965</v>
      </c>
      <c r="C48576" t="s">
        <v>22</v>
      </c>
      <c r="D48576">
        <v>70.75</v>
      </c>
    </row>
    <row r="48577" spans="1:4" hidden="1" x14ac:dyDescent="0.3">
      <c r="A48577">
        <v>48575</v>
      </c>
      <c r="B48577" t="s">
        <v>62966</v>
      </c>
      <c r="C48577" t="s">
        <v>24</v>
      </c>
      <c r="D48577">
        <v>6.3914176518207402</v>
      </c>
    </row>
    <row r="48578" spans="1:4" hidden="1" x14ac:dyDescent="0.3">
      <c r="A48578">
        <v>48576</v>
      </c>
      <c r="B48578" s="1" t="s">
        <v>62967</v>
      </c>
      <c r="C48578" t="s">
        <v>145</v>
      </c>
      <c r="D48578" s="1" t="s">
        <v>62968</v>
      </c>
    </row>
    <row r="48579" spans="1:4" hidden="1" x14ac:dyDescent="0.3">
      <c r="A48579">
        <v>48577</v>
      </c>
      <c r="B48579" t="s">
        <v>62969</v>
      </c>
      <c r="C48579" t="s">
        <v>35</v>
      </c>
      <c r="D48579">
        <v>0.20444046030232199</v>
      </c>
    </row>
    <row r="48580" spans="1:4" hidden="1" x14ac:dyDescent="0.3">
      <c r="A48580">
        <v>48578</v>
      </c>
      <c r="B48580" t="s">
        <v>62970</v>
      </c>
      <c r="C48580" t="s">
        <v>149</v>
      </c>
      <c r="D48580">
        <v>0.71326114513691696</v>
      </c>
    </row>
    <row r="48581" spans="1:4" hidden="1" x14ac:dyDescent="0.3">
      <c r="A48581">
        <v>48579</v>
      </c>
      <c r="B48581" s="1" t="s">
        <v>62971</v>
      </c>
      <c r="C48581" t="s">
        <v>151</v>
      </c>
      <c r="D48581" s="1" t="s">
        <v>62972</v>
      </c>
    </row>
    <row r="48582" spans="1:4" hidden="1" x14ac:dyDescent="0.3">
      <c r="A48582">
        <v>48580</v>
      </c>
      <c r="B48582" t="s">
        <v>62973</v>
      </c>
      <c r="C48582" t="s">
        <v>30</v>
      </c>
      <c r="D48582">
        <v>0.31202562629398101</v>
      </c>
    </row>
    <row r="48583" spans="1:4" hidden="1" x14ac:dyDescent="0.3">
      <c r="A48583">
        <v>48581</v>
      </c>
      <c r="B48583" t="s">
        <v>62974</v>
      </c>
      <c r="C48583" t="s">
        <v>32</v>
      </c>
      <c r="D48583">
        <v>0.20776994129037701</v>
      </c>
    </row>
    <row r="48584" spans="1:4" hidden="1" x14ac:dyDescent="0.3">
      <c r="A48584">
        <v>48582</v>
      </c>
      <c r="B48584" s="1" t="s">
        <v>62975</v>
      </c>
      <c r="C48584" t="s">
        <v>155</v>
      </c>
      <c r="D48584" s="1" t="s">
        <v>62976</v>
      </c>
    </row>
    <row r="48585" spans="1:4" hidden="1" x14ac:dyDescent="0.3">
      <c r="A48585">
        <v>48583</v>
      </c>
      <c r="B48585" t="s">
        <v>62977</v>
      </c>
      <c r="C48585" t="s">
        <v>40</v>
      </c>
      <c r="D48585">
        <v>0.483533913403695</v>
      </c>
    </row>
    <row r="48586" spans="1:4" hidden="1" x14ac:dyDescent="0.3">
      <c r="A48586">
        <v>48584</v>
      </c>
      <c r="B48586" t="s">
        <v>62978</v>
      </c>
      <c r="C48586" t="s">
        <v>42</v>
      </c>
      <c r="D48586">
        <v>0.194241098870853</v>
      </c>
    </row>
    <row r="48587" spans="1:4" hidden="1" x14ac:dyDescent="0.3">
      <c r="A48587">
        <v>48585</v>
      </c>
      <c r="B48587" s="1" t="s">
        <v>62979</v>
      </c>
      <c r="C48587" t="s">
        <v>159</v>
      </c>
      <c r="D48587" s="1" t="s">
        <v>62980</v>
      </c>
    </row>
    <row r="48588" spans="1:4" hidden="1" x14ac:dyDescent="0.3">
      <c r="A48588">
        <v>48586</v>
      </c>
      <c r="B48588" t="s">
        <v>62981</v>
      </c>
      <c r="C48588" t="s">
        <v>161</v>
      </c>
      <c r="D48588">
        <v>0.99969259317221404</v>
      </c>
    </row>
    <row r="48589" spans="1:4" hidden="1" x14ac:dyDescent="0.3">
      <c r="A48589">
        <v>48587</v>
      </c>
      <c r="B48589" t="s">
        <v>62982</v>
      </c>
      <c r="C48589" t="s">
        <v>163</v>
      </c>
      <c r="D48589">
        <v>0.99959815562442</v>
      </c>
    </row>
    <row r="48590" spans="1:4" hidden="1" x14ac:dyDescent="0.3">
      <c r="A48590">
        <v>48588</v>
      </c>
      <c r="B48590" s="1" t="s">
        <v>62983</v>
      </c>
      <c r="C48590" t="s">
        <v>165</v>
      </c>
      <c r="D48590" s="1" t="s">
        <v>62984</v>
      </c>
    </row>
    <row r="48591" spans="1:4" hidden="1" x14ac:dyDescent="0.3">
      <c r="A48591">
        <v>48589</v>
      </c>
      <c r="B48591" t="s">
        <v>62985</v>
      </c>
      <c r="C48591" t="s">
        <v>168</v>
      </c>
      <c r="D48591">
        <v>0.99919024350103802</v>
      </c>
    </row>
    <row r="48592" spans="1:4" hidden="1" x14ac:dyDescent="0.3">
      <c r="A48592">
        <v>48590</v>
      </c>
      <c r="B48592" t="s">
        <v>62986</v>
      </c>
      <c r="C48592" t="s">
        <v>170</v>
      </c>
      <c r="D48592">
        <v>1.0002912126485699</v>
      </c>
    </row>
    <row r="48593" spans="1:4" hidden="1" x14ac:dyDescent="0.3">
      <c r="A48593">
        <v>48591</v>
      </c>
      <c r="B48593" s="1" t="s">
        <v>62987</v>
      </c>
      <c r="C48593" t="s">
        <v>172</v>
      </c>
      <c r="D48593" s="1" t="s">
        <v>62988</v>
      </c>
    </row>
    <row r="48594" spans="1:4" hidden="1" x14ac:dyDescent="0.3">
      <c r="A48594">
        <v>48592</v>
      </c>
      <c r="B48594" s="1" t="s">
        <v>62989</v>
      </c>
      <c r="C48594" t="s">
        <v>55</v>
      </c>
      <c r="D48594" s="1" t="s">
        <v>62990</v>
      </c>
    </row>
    <row r="48595" spans="1:4" hidden="1" x14ac:dyDescent="0.3">
      <c r="A48595">
        <v>48593</v>
      </c>
      <c r="B48595" s="1" t="s">
        <v>62991</v>
      </c>
      <c r="C48595" t="s">
        <v>52</v>
      </c>
      <c r="D48595" s="1" t="s">
        <v>62992</v>
      </c>
    </row>
    <row r="48596" spans="1:4" hidden="1" x14ac:dyDescent="0.3">
      <c r="A48596">
        <v>48594</v>
      </c>
      <c r="B48596" s="1" t="s">
        <v>62993</v>
      </c>
      <c r="C48596" t="s">
        <v>58</v>
      </c>
      <c r="D48596" s="1" t="s">
        <v>62994</v>
      </c>
    </row>
    <row r="48597" spans="1:4" hidden="1" x14ac:dyDescent="0.3">
      <c r="A48597">
        <v>48595</v>
      </c>
      <c r="B48597" t="s">
        <v>62995</v>
      </c>
      <c r="C48597" t="s">
        <v>61</v>
      </c>
      <c r="D48597">
        <v>158827896.29824501</v>
      </c>
    </row>
    <row r="48598" spans="1:4" hidden="1" x14ac:dyDescent="0.3">
      <c r="A48598">
        <v>48596</v>
      </c>
      <c r="B48598" t="s">
        <v>62996</v>
      </c>
      <c r="C48598" t="s">
        <v>63</v>
      </c>
      <c r="D48598">
        <v>99818753.860958606</v>
      </c>
    </row>
    <row r="48599" spans="1:4" hidden="1" x14ac:dyDescent="0.3">
      <c r="A48599">
        <v>48597</v>
      </c>
      <c r="B48599" t="s">
        <v>62997</v>
      </c>
      <c r="C48599" t="s">
        <v>65</v>
      </c>
      <c r="D48599">
        <v>34238790.123939298</v>
      </c>
    </row>
    <row r="48600" spans="1:4" hidden="1" x14ac:dyDescent="0.3">
      <c r="A48600">
        <v>48598</v>
      </c>
      <c r="B48600" s="1" t="s">
        <v>62998</v>
      </c>
      <c r="C48600" t="s">
        <v>67</v>
      </c>
      <c r="D48600" s="1" t="s">
        <v>62999</v>
      </c>
    </row>
    <row r="48601" spans="1:4" hidden="1" x14ac:dyDescent="0.3">
      <c r="A48601">
        <v>48599</v>
      </c>
      <c r="B48601" s="1" t="s">
        <v>63000</v>
      </c>
      <c r="C48601" t="s">
        <v>70</v>
      </c>
      <c r="D48601" s="1" t="s">
        <v>63001</v>
      </c>
    </row>
    <row r="48602" spans="1:4" hidden="1" x14ac:dyDescent="0.3">
      <c r="A48602">
        <v>48600</v>
      </c>
      <c r="B48602" t="s">
        <v>63002</v>
      </c>
      <c r="C48602" t="s">
        <v>73</v>
      </c>
      <c r="D48602">
        <v>0.99951499885617301</v>
      </c>
    </row>
    <row r="48603" spans="1:4" hidden="1" x14ac:dyDescent="0.3">
      <c r="A48603">
        <v>48601</v>
      </c>
      <c r="B48603" t="s">
        <v>74</v>
      </c>
      <c r="C48603" t="s">
        <v>75</v>
      </c>
      <c r="D48603">
        <v>2.7397260273972599E-3</v>
      </c>
    </row>
    <row r="48604" spans="1:4" hidden="1" x14ac:dyDescent="0.3">
      <c r="A48604">
        <v>48602</v>
      </c>
      <c r="B48604" t="s">
        <v>76</v>
      </c>
      <c r="C48604" t="s">
        <v>77</v>
      </c>
      <c r="D48604">
        <v>0</v>
      </c>
    </row>
    <row r="48605" spans="1:4" hidden="1" x14ac:dyDescent="0.3">
      <c r="A48605">
        <v>48603</v>
      </c>
      <c r="B48605" t="s">
        <v>78</v>
      </c>
      <c r="C48605" t="s">
        <v>79</v>
      </c>
      <c r="D48605">
        <v>0</v>
      </c>
    </row>
    <row r="48606" spans="1:4" hidden="1" x14ac:dyDescent="0.3">
      <c r="A48606">
        <v>48604</v>
      </c>
      <c r="B48606" s="1" t="s">
        <v>63003</v>
      </c>
      <c r="C48606" t="s">
        <v>81</v>
      </c>
      <c r="D48606" s="1" t="s">
        <v>63004</v>
      </c>
    </row>
    <row r="48607" spans="1:4" hidden="1" x14ac:dyDescent="0.3">
      <c r="A48607">
        <v>48605</v>
      </c>
      <c r="B48607" t="s">
        <v>63005</v>
      </c>
      <c r="C48607" t="s">
        <v>84</v>
      </c>
      <c r="D48607">
        <v>0.99953135339825705</v>
      </c>
    </row>
    <row r="48608" spans="1:4" hidden="1" x14ac:dyDescent="0.3">
      <c r="A48608">
        <v>48606</v>
      </c>
      <c r="B48608" s="1" t="s">
        <v>63006</v>
      </c>
      <c r="C48608" t="s">
        <v>86</v>
      </c>
      <c r="D48608" s="1" t="s">
        <v>63007</v>
      </c>
    </row>
    <row r="48609" spans="1:4" hidden="1" x14ac:dyDescent="0.3">
      <c r="A48609">
        <v>48607</v>
      </c>
      <c r="B48609" t="s">
        <v>63008</v>
      </c>
      <c r="C48609" t="s">
        <v>89</v>
      </c>
      <c r="D48609">
        <v>115170514.244076</v>
      </c>
    </row>
    <row r="48610" spans="1:4" hidden="1" x14ac:dyDescent="0.3">
      <c r="A48610">
        <v>48608</v>
      </c>
      <c r="B48610" s="1" t="s">
        <v>63009</v>
      </c>
      <c r="C48610" t="s">
        <v>91</v>
      </c>
      <c r="D48610" s="1" t="s">
        <v>62943</v>
      </c>
    </row>
    <row r="48611" spans="1:4" hidden="1" x14ac:dyDescent="0.3">
      <c r="A48611">
        <v>48609</v>
      </c>
      <c r="B48611" t="s">
        <v>63010</v>
      </c>
      <c r="C48611" t="s">
        <v>94</v>
      </c>
      <c r="D48611">
        <v>99818753.860958606</v>
      </c>
    </row>
    <row r="48612" spans="1:4" hidden="1" x14ac:dyDescent="0.3">
      <c r="A48612">
        <v>48610</v>
      </c>
      <c r="B48612" t="s">
        <v>63011</v>
      </c>
      <c r="C48612" t="s">
        <v>96</v>
      </c>
      <c r="D48612">
        <v>34238790.123939298</v>
      </c>
    </row>
    <row r="48613" spans="1:4" hidden="1" x14ac:dyDescent="0.3">
      <c r="A48613">
        <v>48611</v>
      </c>
      <c r="B48613" t="s">
        <v>63012</v>
      </c>
      <c r="C48613" t="s">
        <v>98</v>
      </c>
      <c r="D48613">
        <v>24770352.313347101</v>
      </c>
    </row>
    <row r="48614" spans="1:4" hidden="1" x14ac:dyDescent="0.3">
      <c r="A48614">
        <v>48612</v>
      </c>
      <c r="B48614" s="1" t="s">
        <v>63013</v>
      </c>
      <c r="C48614" t="s">
        <v>100</v>
      </c>
      <c r="D48614" s="1" t="s">
        <v>63014</v>
      </c>
    </row>
    <row r="48615" spans="1:4" hidden="1" x14ac:dyDescent="0.3">
      <c r="A48615">
        <v>48613</v>
      </c>
      <c r="B48615" t="s">
        <v>63015</v>
      </c>
      <c r="C48615" t="s">
        <v>103</v>
      </c>
      <c r="D48615">
        <v>8.0186289378870197E-3</v>
      </c>
    </row>
    <row r="48616" spans="1:4" hidden="1" x14ac:dyDescent="0.3">
      <c r="A48616">
        <v>48614</v>
      </c>
      <c r="B48616" t="s">
        <v>63016</v>
      </c>
      <c r="C48616" t="s">
        <v>105</v>
      </c>
      <c r="D48616">
        <v>1.48473381284102E-3</v>
      </c>
    </row>
    <row r="48617" spans="1:4" hidden="1" x14ac:dyDescent="0.3">
      <c r="A48617">
        <v>48615</v>
      </c>
      <c r="B48617" t="s">
        <v>63017</v>
      </c>
      <c r="C48617" t="s">
        <v>107</v>
      </c>
      <c r="D48617">
        <v>1.01317822219501E-2</v>
      </c>
    </row>
    <row r="48618" spans="1:4" hidden="1" x14ac:dyDescent="0.3">
      <c r="A48618">
        <v>48616</v>
      </c>
      <c r="B48618" s="1" t="s">
        <v>63018</v>
      </c>
      <c r="C48618" t="s">
        <v>109</v>
      </c>
      <c r="D48618" s="1" t="s">
        <v>63019</v>
      </c>
    </row>
    <row r="48619" spans="1:4" x14ac:dyDescent="0.3">
      <c r="A48619">
        <v>48617</v>
      </c>
      <c r="B48619" t="s">
        <v>63020</v>
      </c>
      <c r="C48619" t="s">
        <v>207</v>
      </c>
      <c r="D48619">
        <v>158828578.09144899</v>
      </c>
    </row>
    <row r="48620" spans="1:4" hidden="1" x14ac:dyDescent="0.3">
      <c r="A48620">
        <v>48618</v>
      </c>
      <c r="B48620" t="s">
        <v>63021</v>
      </c>
      <c r="C48620" t="s">
        <v>209</v>
      </c>
      <c r="D48620">
        <v>-1633.29138918326</v>
      </c>
    </row>
    <row r="48621" spans="1:4" hidden="1" x14ac:dyDescent="0.3">
      <c r="A48621">
        <v>48619</v>
      </c>
      <c r="B48621" t="s">
        <v>63022</v>
      </c>
      <c r="C48621" t="s">
        <v>211</v>
      </c>
      <c r="D48621">
        <v>-560.23287876293296</v>
      </c>
    </row>
    <row r="48622" spans="1:4" hidden="1" x14ac:dyDescent="0.3">
      <c r="A48622">
        <v>48620</v>
      </c>
      <c r="B48622" s="1" t="s">
        <v>63023</v>
      </c>
      <c r="C48622" t="s">
        <v>213</v>
      </c>
      <c r="D48622" s="1" t="s">
        <v>63024</v>
      </c>
    </row>
    <row r="48623" spans="1:4" hidden="1" x14ac:dyDescent="0.3">
      <c r="A48623">
        <v>48621</v>
      </c>
      <c r="B48623" t="s">
        <v>63025</v>
      </c>
      <c r="C48623" t="s">
        <v>216</v>
      </c>
      <c r="D48623">
        <v>99820951.535277203</v>
      </c>
    </row>
    <row r="48624" spans="1:4" hidden="1" x14ac:dyDescent="0.3">
      <c r="A48624">
        <v>48622</v>
      </c>
      <c r="B48624" t="s">
        <v>63026</v>
      </c>
      <c r="C48624" t="s">
        <v>218</v>
      </c>
      <c r="D48624">
        <v>34239437.867500298</v>
      </c>
    </row>
    <row r="48625" spans="1:4" hidden="1" x14ac:dyDescent="0.3">
      <c r="A48625">
        <v>48623</v>
      </c>
      <c r="B48625" t="s">
        <v>63027</v>
      </c>
      <c r="C48625" t="s">
        <v>220</v>
      </c>
      <c r="D48625">
        <v>24770787.517771699</v>
      </c>
    </row>
    <row r="48626" spans="1:4" hidden="1" x14ac:dyDescent="0.3">
      <c r="A48626">
        <v>48624</v>
      </c>
      <c r="B48626" s="1" t="s">
        <v>63028</v>
      </c>
      <c r="C48626" t="s">
        <v>222</v>
      </c>
      <c r="D48626" s="1" t="s">
        <v>63029</v>
      </c>
    </row>
    <row r="48627" spans="1:4" hidden="1" x14ac:dyDescent="0.3">
      <c r="A48627">
        <v>48625</v>
      </c>
      <c r="B48627" t="s">
        <v>63030</v>
      </c>
      <c r="C48627" t="s">
        <v>225</v>
      </c>
      <c r="D48627">
        <v>115172398.719071</v>
      </c>
    </row>
    <row r="48628" spans="1:4" hidden="1" x14ac:dyDescent="0.3">
      <c r="A48628">
        <v>48626</v>
      </c>
      <c r="B48628" t="s">
        <v>63031</v>
      </c>
      <c r="C48628" t="s">
        <v>227</v>
      </c>
      <c r="D48628">
        <v>-1884.47499454021</v>
      </c>
    </row>
    <row r="48629" spans="1:4" hidden="1" x14ac:dyDescent="0.3">
      <c r="A48629">
        <v>48627</v>
      </c>
      <c r="B48629" s="1" t="s">
        <v>63032</v>
      </c>
      <c r="C48629" t="s">
        <v>229</v>
      </c>
      <c r="D48629" s="1" t="s">
        <v>63033</v>
      </c>
    </row>
    <row r="48630" spans="1:4" hidden="1" x14ac:dyDescent="0.3">
      <c r="A48630">
        <v>48628</v>
      </c>
      <c r="B48630" t="s">
        <v>63034</v>
      </c>
      <c r="C48630" t="s">
        <v>112</v>
      </c>
      <c r="D48630">
        <v>564.38292945660601</v>
      </c>
    </row>
    <row r="48631" spans="1:4" hidden="1" x14ac:dyDescent="0.3">
      <c r="A48631">
        <v>48629</v>
      </c>
      <c r="B48631" t="s">
        <v>63035</v>
      </c>
      <c r="C48631" t="s">
        <v>114</v>
      </c>
      <c r="D48631">
        <v>87.510682266289095</v>
      </c>
    </row>
    <row r="48632" spans="1:4" hidden="1" x14ac:dyDescent="0.3">
      <c r="A48632">
        <v>48630</v>
      </c>
      <c r="B48632" s="1" t="s">
        <v>63036</v>
      </c>
      <c r="C48632" t="s">
        <v>116</v>
      </c>
      <c r="D48632" s="1" t="s">
        <v>63037</v>
      </c>
    </row>
    <row r="48633" spans="1:4" hidden="1" x14ac:dyDescent="0.3">
      <c r="A48633">
        <v>48631</v>
      </c>
      <c r="B48633" t="s">
        <v>63038</v>
      </c>
      <c r="C48633" t="s">
        <v>119</v>
      </c>
      <c r="D48633">
        <v>99820951.535277203</v>
      </c>
    </row>
    <row r="48634" spans="1:4" hidden="1" x14ac:dyDescent="0.3">
      <c r="A48634">
        <v>48632</v>
      </c>
      <c r="B48634" t="s">
        <v>63039</v>
      </c>
      <c r="C48634" t="s">
        <v>121</v>
      </c>
      <c r="D48634">
        <v>34239437.867500298</v>
      </c>
    </row>
    <row r="48635" spans="1:4" hidden="1" x14ac:dyDescent="0.3">
      <c r="A48635">
        <v>48633</v>
      </c>
      <c r="B48635" s="1" t="s">
        <v>63040</v>
      </c>
      <c r="C48635" t="s">
        <v>123</v>
      </c>
      <c r="D48635" s="1" t="s">
        <v>63041</v>
      </c>
    </row>
    <row r="48636" spans="1:4" hidden="1" x14ac:dyDescent="0.3">
      <c r="A48636">
        <v>48634</v>
      </c>
      <c r="B48636" t="s">
        <v>63042</v>
      </c>
      <c r="C48636" t="s">
        <v>126</v>
      </c>
      <c r="D48636">
        <v>0.86711534473214502</v>
      </c>
    </row>
    <row r="48637" spans="1:4" hidden="1" x14ac:dyDescent="0.3">
      <c r="A48637">
        <v>48635</v>
      </c>
      <c r="B48637" t="s">
        <v>63043</v>
      </c>
      <c r="C48637" t="s">
        <v>128</v>
      </c>
      <c r="D48637">
        <v>0.297427959894972</v>
      </c>
    </row>
    <row r="48638" spans="1:4" hidden="1" x14ac:dyDescent="0.3">
      <c r="A48638">
        <v>48636</v>
      </c>
      <c r="B48638" s="1" t="s">
        <v>63044</v>
      </c>
      <c r="C48638" t="s">
        <v>130</v>
      </c>
      <c r="D48638" s="1" t="s">
        <v>63045</v>
      </c>
    </row>
    <row r="48639" spans="1:4" hidden="1" x14ac:dyDescent="0.3">
      <c r="A48639">
        <v>48637</v>
      </c>
      <c r="B48639" s="1" t="s">
        <v>63046</v>
      </c>
      <c r="C48639" t="s">
        <v>4</v>
      </c>
      <c r="D48639" t="s">
        <v>63047</v>
      </c>
    </row>
    <row r="48640" spans="1:4" hidden="1" x14ac:dyDescent="0.3">
      <c r="A48640">
        <v>48638</v>
      </c>
      <c r="B48640" t="s">
        <v>63048</v>
      </c>
      <c r="C48640" t="s">
        <v>7</v>
      </c>
      <c r="D48640">
        <v>1802.59</v>
      </c>
    </row>
    <row r="48641" spans="1:4" hidden="1" x14ac:dyDescent="0.3">
      <c r="A48641">
        <v>48639</v>
      </c>
      <c r="B48641" s="1" t="s">
        <v>63049</v>
      </c>
      <c r="C48641" t="s">
        <v>9</v>
      </c>
      <c r="D48641" s="1" t="s">
        <v>63050</v>
      </c>
    </row>
    <row r="48642" spans="1:4" hidden="1" x14ac:dyDescent="0.3">
      <c r="A48642">
        <v>48640</v>
      </c>
      <c r="B48642" t="s">
        <v>63051</v>
      </c>
      <c r="C48642" t="s">
        <v>14</v>
      </c>
      <c r="D48642">
        <v>97.22265625</v>
      </c>
    </row>
    <row r="48643" spans="1:4" hidden="1" x14ac:dyDescent="0.3">
      <c r="A48643">
        <v>48641</v>
      </c>
      <c r="B48643" t="s">
        <v>63052</v>
      </c>
      <c r="C48643" t="s">
        <v>16</v>
      </c>
      <c r="D48643">
        <v>4.3838786220503199</v>
      </c>
    </row>
    <row r="48644" spans="1:4" hidden="1" x14ac:dyDescent="0.3">
      <c r="A48644">
        <v>48642</v>
      </c>
      <c r="B48644" s="1" t="s">
        <v>63053</v>
      </c>
      <c r="C48644" t="s">
        <v>140</v>
      </c>
      <c r="D48644" s="1" t="s">
        <v>63054</v>
      </c>
    </row>
    <row r="48645" spans="1:4" hidden="1" x14ac:dyDescent="0.3">
      <c r="A48645">
        <v>48643</v>
      </c>
      <c r="B48645" t="s">
        <v>31921</v>
      </c>
      <c r="C48645" t="s">
        <v>22</v>
      </c>
      <c r="D48645">
        <v>69.3</v>
      </c>
    </row>
    <row r="48646" spans="1:4" hidden="1" x14ac:dyDescent="0.3">
      <c r="A48646">
        <v>48644</v>
      </c>
      <c r="B48646" t="s">
        <v>63055</v>
      </c>
      <c r="C48646" t="s">
        <v>24</v>
      </c>
      <c r="D48646">
        <v>6.5336234349126503</v>
      </c>
    </row>
    <row r="48647" spans="1:4" hidden="1" x14ac:dyDescent="0.3">
      <c r="A48647">
        <v>48645</v>
      </c>
      <c r="B48647" s="1" t="s">
        <v>63056</v>
      </c>
      <c r="C48647" t="s">
        <v>145</v>
      </c>
      <c r="D48647" s="1" t="s">
        <v>63057</v>
      </c>
    </row>
    <row r="48648" spans="1:4" hidden="1" x14ac:dyDescent="0.3">
      <c r="A48648">
        <v>48646</v>
      </c>
      <c r="B48648" t="s">
        <v>63058</v>
      </c>
      <c r="C48648" t="s">
        <v>35</v>
      </c>
      <c r="D48648">
        <v>-2.4420445029403299</v>
      </c>
    </row>
    <row r="48649" spans="1:4" hidden="1" x14ac:dyDescent="0.3">
      <c r="A48649">
        <v>48647</v>
      </c>
      <c r="B48649" t="s">
        <v>63059</v>
      </c>
      <c r="C48649" t="s">
        <v>149</v>
      </c>
      <c r="D48649">
        <v>0.69588547657781097</v>
      </c>
    </row>
    <row r="48650" spans="1:4" hidden="1" x14ac:dyDescent="0.3">
      <c r="A48650">
        <v>48648</v>
      </c>
      <c r="B48650" s="1" t="s">
        <v>63060</v>
      </c>
      <c r="C48650" t="s">
        <v>151</v>
      </c>
      <c r="D48650" s="1" t="s">
        <v>63061</v>
      </c>
    </row>
    <row r="48651" spans="1:4" hidden="1" x14ac:dyDescent="0.3">
      <c r="A48651">
        <v>48649</v>
      </c>
      <c r="B48651" t="s">
        <v>63062</v>
      </c>
      <c r="C48651" t="s">
        <v>30</v>
      </c>
      <c r="D48651">
        <v>1.33671666712468</v>
      </c>
    </row>
    <row r="48652" spans="1:4" hidden="1" x14ac:dyDescent="0.3">
      <c r="A48652">
        <v>48650</v>
      </c>
      <c r="B48652" t="s">
        <v>63063</v>
      </c>
      <c r="C48652" t="s">
        <v>32</v>
      </c>
      <c r="D48652">
        <v>0.22947479782555599</v>
      </c>
    </row>
    <row r="48653" spans="1:4" hidden="1" x14ac:dyDescent="0.3">
      <c r="A48653">
        <v>48651</v>
      </c>
      <c r="B48653" s="1" t="s">
        <v>63064</v>
      </c>
      <c r="C48653" t="s">
        <v>155</v>
      </c>
      <c r="D48653" s="1" t="s">
        <v>63065</v>
      </c>
    </row>
    <row r="48654" spans="1:4" hidden="1" x14ac:dyDescent="0.3">
      <c r="A48654">
        <v>48652</v>
      </c>
      <c r="B48654" t="s">
        <v>63066</v>
      </c>
      <c r="C48654" t="s">
        <v>40</v>
      </c>
      <c r="D48654">
        <v>2.1053278358156402</v>
      </c>
    </row>
    <row r="48655" spans="1:4" hidden="1" x14ac:dyDescent="0.3">
      <c r="A48655">
        <v>48653</v>
      </c>
      <c r="B48655" t="s">
        <v>63067</v>
      </c>
      <c r="C48655" t="s">
        <v>42</v>
      </c>
      <c r="D48655">
        <v>0.207543265718099</v>
      </c>
    </row>
    <row r="48656" spans="1:4" hidden="1" x14ac:dyDescent="0.3">
      <c r="A48656">
        <v>48654</v>
      </c>
      <c r="B48656" s="1" t="s">
        <v>63068</v>
      </c>
      <c r="C48656" t="s">
        <v>159</v>
      </c>
      <c r="D48656" s="1" t="s">
        <v>63069</v>
      </c>
    </row>
    <row r="48657" spans="1:4" hidden="1" x14ac:dyDescent="0.3">
      <c r="A48657">
        <v>48655</v>
      </c>
      <c r="B48657" t="s">
        <v>63070</v>
      </c>
      <c r="C48657" t="s">
        <v>161</v>
      </c>
      <c r="D48657">
        <v>1.00781612537109</v>
      </c>
    </row>
    <row r="48658" spans="1:4" hidden="1" x14ac:dyDescent="0.3">
      <c r="A48658">
        <v>48656</v>
      </c>
      <c r="B48658" t="s">
        <v>63071</v>
      </c>
      <c r="C48658" t="s">
        <v>163</v>
      </c>
      <c r="D48658">
        <v>1.00677297721279</v>
      </c>
    </row>
    <row r="48659" spans="1:4" hidden="1" x14ac:dyDescent="0.3">
      <c r="A48659">
        <v>48657</v>
      </c>
      <c r="B48659" s="1" t="s">
        <v>63072</v>
      </c>
      <c r="C48659" t="s">
        <v>165</v>
      </c>
      <c r="D48659" s="1" t="s">
        <v>63073</v>
      </c>
    </row>
    <row r="48660" spans="1:4" hidden="1" x14ac:dyDescent="0.3">
      <c r="A48660">
        <v>48658</v>
      </c>
      <c r="B48660" t="s">
        <v>63074</v>
      </c>
      <c r="C48660" t="s">
        <v>168</v>
      </c>
      <c r="D48660">
        <v>0.98985813189750604</v>
      </c>
    </row>
    <row r="48661" spans="1:4" hidden="1" x14ac:dyDescent="0.3">
      <c r="A48661">
        <v>48659</v>
      </c>
      <c r="B48661" t="s">
        <v>63075</v>
      </c>
      <c r="C48661" t="s">
        <v>170</v>
      </c>
      <c r="D48661">
        <v>1.0179710189773301</v>
      </c>
    </row>
    <row r="48662" spans="1:4" hidden="1" x14ac:dyDescent="0.3">
      <c r="A48662">
        <v>48660</v>
      </c>
      <c r="B48662" s="1" t="s">
        <v>63076</v>
      </c>
      <c r="C48662" t="s">
        <v>172</v>
      </c>
      <c r="D48662" s="1" t="s">
        <v>63077</v>
      </c>
    </row>
    <row r="48663" spans="1:4" hidden="1" x14ac:dyDescent="0.3">
      <c r="A48663">
        <v>48661</v>
      </c>
      <c r="B48663" s="1" t="s">
        <v>63078</v>
      </c>
      <c r="C48663" t="s">
        <v>55</v>
      </c>
      <c r="D48663" s="1" t="s">
        <v>63079</v>
      </c>
    </row>
    <row r="48664" spans="1:4" hidden="1" x14ac:dyDescent="0.3">
      <c r="A48664">
        <v>48662</v>
      </c>
      <c r="B48664" s="1" t="s">
        <v>63080</v>
      </c>
      <c r="C48664" t="s">
        <v>52</v>
      </c>
      <c r="D48664" s="1" t="s">
        <v>63081</v>
      </c>
    </row>
    <row r="48665" spans="1:4" hidden="1" x14ac:dyDescent="0.3">
      <c r="A48665">
        <v>48663</v>
      </c>
      <c r="B48665" s="1" t="s">
        <v>63082</v>
      </c>
      <c r="C48665" t="s">
        <v>58</v>
      </c>
      <c r="D48665" s="1" t="s">
        <v>63083</v>
      </c>
    </row>
    <row r="48666" spans="1:4" hidden="1" x14ac:dyDescent="0.3">
      <c r="A48666">
        <v>48664</v>
      </c>
      <c r="B48666" t="s">
        <v>63084</v>
      </c>
      <c r="C48666" t="s">
        <v>61</v>
      </c>
      <c r="D48666">
        <v>159423348.70229301</v>
      </c>
    </row>
    <row r="48667" spans="1:4" hidden="1" x14ac:dyDescent="0.3">
      <c r="A48667">
        <v>48665</v>
      </c>
      <c r="B48667" t="s">
        <v>63085</v>
      </c>
      <c r="C48667" t="s">
        <v>63</v>
      </c>
      <c r="D48667">
        <v>100601164.60713901</v>
      </c>
    </row>
    <row r="48668" spans="1:4" hidden="1" x14ac:dyDescent="0.3">
      <c r="A48668">
        <v>48666</v>
      </c>
      <c r="B48668" t="s">
        <v>63086</v>
      </c>
      <c r="C48668" t="s">
        <v>65</v>
      </c>
      <c r="D48668">
        <v>34471340.799955703</v>
      </c>
    </row>
    <row r="48669" spans="1:4" hidden="1" x14ac:dyDescent="0.3">
      <c r="A48669">
        <v>48667</v>
      </c>
      <c r="B48669" s="1" t="s">
        <v>63087</v>
      </c>
      <c r="C48669" t="s">
        <v>67</v>
      </c>
      <c r="D48669" s="1" t="s">
        <v>63088</v>
      </c>
    </row>
    <row r="48670" spans="1:4" hidden="1" x14ac:dyDescent="0.3">
      <c r="A48670">
        <v>48668</v>
      </c>
      <c r="B48670" s="1" t="s">
        <v>63089</v>
      </c>
      <c r="C48670" t="s">
        <v>70</v>
      </c>
      <c r="D48670" s="1" t="s">
        <v>63090</v>
      </c>
    </row>
    <row r="48671" spans="1:4" hidden="1" x14ac:dyDescent="0.3">
      <c r="A48671">
        <v>48669</v>
      </c>
      <c r="B48671" t="s">
        <v>63091</v>
      </c>
      <c r="C48671" t="s">
        <v>73</v>
      </c>
      <c r="D48671">
        <v>0.99953135339825705</v>
      </c>
    </row>
    <row r="48672" spans="1:4" hidden="1" x14ac:dyDescent="0.3">
      <c r="A48672">
        <v>48670</v>
      </c>
      <c r="B48672" t="s">
        <v>74</v>
      </c>
      <c r="C48672" t="s">
        <v>75</v>
      </c>
      <c r="D48672">
        <v>2.7397260273972599E-3</v>
      </c>
    </row>
    <row r="48673" spans="1:4" hidden="1" x14ac:dyDescent="0.3">
      <c r="A48673">
        <v>48671</v>
      </c>
      <c r="B48673" t="s">
        <v>76</v>
      </c>
      <c r="C48673" t="s">
        <v>77</v>
      </c>
      <c r="D48673">
        <v>0</v>
      </c>
    </row>
    <row r="48674" spans="1:4" hidden="1" x14ac:dyDescent="0.3">
      <c r="A48674">
        <v>48672</v>
      </c>
      <c r="B48674" t="s">
        <v>470</v>
      </c>
      <c r="C48674" t="s">
        <v>79</v>
      </c>
      <c r="D48674" s="2">
        <v>-2.2204460492503101E-16</v>
      </c>
    </row>
    <row r="48675" spans="1:4" hidden="1" x14ac:dyDescent="0.3">
      <c r="A48675">
        <v>48673</v>
      </c>
      <c r="B48675" s="1" t="s">
        <v>63092</v>
      </c>
      <c r="C48675" t="s">
        <v>81</v>
      </c>
      <c r="D48675" s="1" t="s">
        <v>63093</v>
      </c>
    </row>
    <row r="48676" spans="1:4" hidden="1" x14ac:dyDescent="0.3">
      <c r="A48676">
        <v>48674</v>
      </c>
      <c r="B48676" t="s">
        <v>63094</v>
      </c>
      <c r="C48676" t="s">
        <v>84</v>
      </c>
      <c r="D48676">
        <v>0.99951946022344396</v>
      </c>
    </row>
    <row r="48677" spans="1:4" hidden="1" x14ac:dyDescent="0.3">
      <c r="A48677">
        <v>48675</v>
      </c>
      <c r="B48677" s="1" t="s">
        <v>63095</v>
      </c>
      <c r="C48677" t="s">
        <v>86</v>
      </c>
      <c r="D48677" s="1" t="s">
        <v>63096</v>
      </c>
    </row>
    <row r="48678" spans="1:4" hidden="1" x14ac:dyDescent="0.3">
      <c r="A48678">
        <v>48676</v>
      </c>
      <c r="B48678" t="s">
        <v>63097</v>
      </c>
      <c r="C48678" t="s">
        <v>89</v>
      </c>
      <c r="D48678">
        <v>115171884.645668</v>
      </c>
    </row>
    <row r="48679" spans="1:4" hidden="1" x14ac:dyDescent="0.3">
      <c r="A48679">
        <v>48677</v>
      </c>
      <c r="B48679" s="1" t="s">
        <v>63098</v>
      </c>
      <c r="C48679" t="s">
        <v>91</v>
      </c>
      <c r="D48679" s="1" t="s">
        <v>63033</v>
      </c>
    </row>
    <row r="48680" spans="1:4" hidden="1" x14ac:dyDescent="0.3">
      <c r="A48680">
        <v>48678</v>
      </c>
      <c r="B48680" t="s">
        <v>63099</v>
      </c>
      <c r="C48680" t="s">
        <v>94</v>
      </c>
      <c r="D48680">
        <v>100601164.60713901</v>
      </c>
    </row>
    <row r="48681" spans="1:4" hidden="1" x14ac:dyDescent="0.3">
      <c r="A48681">
        <v>48679</v>
      </c>
      <c r="B48681" t="s">
        <v>63100</v>
      </c>
      <c r="C48681" t="s">
        <v>96</v>
      </c>
      <c r="D48681">
        <v>34471340.799955703</v>
      </c>
    </row>
    <row r="48682" spans="1:4" hidden="1" x14ac:dyDescent="0.3">
      <c r="A48682">
        <v>48680</v>
      </c>
      <c r="B48682" t="s">
        <v>63101</v>
      </c>
      <c r="C48682" t="s">
        <v>98</v>
      </c>
      <c r="D48682">
        <v>24350843.2951984</v>
      </c>
    </row>
    <row r="48683" spans="1:4" hidden="1" x14ac:dyDescent="0.3">
      <c r="A48683">
        <v>48681</v>
      </c>
      <c r="B48683" s="1" t="s">
        <v>63102</v>
      </c>
      <c r="C48683" t="s">
        <v>100</v>
      </c>
      <c r="D48683" s="1" t="s">
        <v>63103</v>
      </c>
    </row>
    <row r="48684" spans="1:4" hidden="1" x14ac:dyDescent="0.3">
      <c r="A48684">
        <v>48682</v>
      </c>
      <c r="B48684" t="s">
        <v>63104</v>
      </c>
      <c r="C48684" t="s">
        <v>103</v>
      </c>
      <c r="D48684">
        <v>8.0167886818126102E-3</v>
      </c>
    </row>
    <row r="48685" spans="1:4" hidden="1" x14ac:dyDescent="0.3">
      <c r="A48685">
        <v>48683</v>
      </c>
      <c r="B48685" t="s">
        <v>63105</v>
      </c>
      <c r="C48685" t="s">
        <v>105</v>
      </c>
      <c r="D48685">
        <v>1.6426857789925101E-3</v>
      </c>
    </row>
    <row r="48686" spans="1:4" hidden="1" x14ac:dyDescent="0.3">
      <c r="A48686">
        <v>48684</v>
      </c>
      <c r="B48686" t="s">
        <v>63106</v>
      </c>
      <c r="C48686" t="s">
        <v>107</v>
      </c>
      <c r="D48686">
        <v>1.0318573309767E-2</v>
      </c>
    </row>
    <row r="48687" spans="1:4" hidden="1" x14ac:dyDescent="0.3">
      <c r="A48687">
        <v>48685</v>
      </c>
      <c r="B48687" s="1" t="s">
        <v>63107</v>
      </c>
      <c r="C48687" t="s">
        <v>109</v>
      </c>
      <c r="D48687" s="1" t="s">
        <v>63108</v>
      </c>
    </row>
    <row r="48688" spans="1:4" x14ac:dyDescent="0.3">
      <c r="A48688">
        <v>48686</v>
      </c>
      <c r="B48688" t="s">
        <v>63109</v>
      </c>
      <c r="C48688" t="s">
        <v>207</v>
      </c>
      <c r="D48688">
        <v>159422853.191715</v>
      </c>
    </row>
    <row r="48689" spans="1:4" hidden="1" x14ac:dyDescent="0.3">
      <c r="A48689">
        <v>48687</v>
      </c>
      <c r="B48689" t="s">
        <v>63110</v>
      </c>
      <c r="C48689" t="s">
        <v>209</v>
      </c>
      <c r="D48689">
        <v>1197.0230777751799</v>
      </c>
    </row>
    <row r="48690" spans="1:4" hidden="1" x14ac:dyDescent="0.3">
      <c r="A48690">
        <v>48688</v>
      </c>
      <c r="B48690" t="s">
        <v>63111</v>
      </c>
      <c r="C48690" t="s">
        <v>211</v>
      </c>
      <c r="D48690">
        <v>410.16539565726902</v>
      </c>
    </row>
    <row r="48691" spans="1:4" hidden="1" x14ac:dyDescent="0.3">
      <c r="A48691">
        <v>48689</v>
      </c>
      <c r="B48691" s="1" t="s">
        <v>63112</v>
      </c>
      <c r="C48691" t="s">
        <v>213</v>
      </c>
      <c r="D48691" s="1" t="s">
        <v>63113</v>
      </c>
    </row>
    <row r="48692" spans="1:4" hidden="1" x14ac:dyDescent="0.3">
      <c r="A48692">
        <v>48690</v>
      </c>
      <c r="B48692" t="s">
        <v>63114</v>
      </c>
      <c r="C48692" t="s">
        <v>216</v>
      </c>
      <c r="D48692">
        <v>100599535.403368</v>
      </c>
    </row>
    <row r="48693" spans="1:4" hidden="1" x14ac:dyDescent="0.3">
      <c r="A48693">
        <v>48691</v>
      </c>
      <c r="B48693" t="s">
        <v>63115</v>
      </c>
      <c r="C48693" t="s">
        <v>218</v>
      </c>
      <c r="D48693">
        <v>34470887.8281205</v>
      </c>
    </row>
    <row r="48694" spans="1:4" hidden="1" x14ac:dyDescent="0.3">
      <c r="A48694">
        <v>48692</v>
      </c>
      <c r="B48694" t="s">
        <v>63116</v>
      </c>
      <c r="C48694" t="s">
        <v>220</v>
      </c>
      <c r="D48694">
        <v>24350533.027373198</v>
      </c>
    </row>
    <row r="48695" spans="1:4" hidden="1" x14ac:dyDescent="0.3">
      <c r="A48695">
        <v>48693</v>
      </c>
      <c r="B48695" s="1" t="s">
        <v>63117</v>
      </c>
      <c r="C48695" t="s">
        <v>222</v>
      </c>
      <c r="D48695" s="1" t="s">
        <v>63118</v>
      </c>
    </row>
    <row r="48696" spans="1:4" hidden="1" x14ac:dyDescent="0.3">
      <c r="A48696">
        <v>48694</v>
      </c>
      <c r="B48696" t="s">
        <v>63119</v>
      </c>
      <c r="C48696" t="s">
        <v>225</v>
      </c>
      <c r="D48696">
        <v>115170514.244076</v>
      </c>
    </row>
    <row r="48697" spans="1:4" hidden="1" x14ac:dyDescent="0.3">
      <c r="A48697">
        <v>48695</v>
      </c>
      <c r="B48697" t="s">
        <v>63120</v>
      </c>
      <c r="C48697" t="s">
        <v>227</v>
      </c>
      <c r="D48697">
        <v>1370.4015915840801</v>
      </c>
    </row>
    <row r="48698" spans="1:4" hidden="1" x14ac:dyDescent="0.3">
      <c r="A48698">
        <v>48696</v>
      </c>
      <c r="B48698" s="1" t="s">
        <v>63121</v>
      </c>
      <c r="C48698" t="s">
        <v>229</v>
      </c>
      <c r="D48698" s="1" t="s">
        <v>63122</v>
      </c>
    </row>
    <row r="48699" spans="1:4" hidden="1" x14ac:dyDescent="0.3">
      <c r="A48699">
        <v>48697</v>
      </c>
      <c r="B48699" t="s">
        <v>63123</v>
      </c>
      <c r="C48699" t="s">
        <v>112</v>
      </c>
      <c r="D48699">
        <v>-432.18069286347799</v>
      </c>
    </row>
    <row r="48700" spans="1:4" hidden="1" x14ac:dyDescent="0.3">
      <c r="A48700">
        <v>48698</v>
      </c>
      <c r="B48700" t="s">
        <v>63124</v>
      </c>
      <c r="C48700" t="s">
        <v>114</v>
      </c>
      <c r="D48700">
        <v>-42.806439500888203</v>
      </c>
    </row>
    <row r="48701" spans="1:4" hidden="1" x14ac:dyDescent="0.3">
      <c r="A48701">
        <v>48699</v>
      </c>
      <c r="B48701" s="1" t="s">
        <v>63125</v>
      </c>
      <c r="C48701" t="s">
        <v>116</v>
      </c>
      <c r="D48701" s="1" t="s">
        <v>63126</v>
      </c>
    </row>
    <row r="48702" spans="1:4" hidden="1" x14ac:dyDescent="0.3">
      <c r="A48702">
        <v>48700</v>
      </c>
      <c r="B48702" t="s">
        <v>63127</v>
      </c>
      <c r="C48702" t="s">
        <v>119</v>
      </c>
      <c r="D48702">
        <v>100599535.403368</v>
      </c>
    </row>
    <row r="48703" spans="1:4" hidden="1" x14ac:dyDescent="0.3">
      <c r="A48703">
        <v>48701</v>
      </c>
      <c r="B48703" t="s">
        <v>63128</v>
      </c>
      <c r="C48703" t="s">
        <v>121</v>
      </c>
      <c r="D48703">
        <v>34470887.8281205</v>
      </c>
    </row>
    <row r="48704" spans="1:4" hidden="1" x14ac:dyDescent="0.3">
      <c r="A48704">
        <v>48702</v>
      </c>
      <c r="B48704" s="1" t="s">
        <v>63129</v>
      </c>
      <c r="C48704" t="s">
        <v>123</v>
      </c>
      <c r="D48704" s="1" t="s">
        <v>63130</v>
      </c>
    </row>
    <row r="48705" spans="1:4" hidden="1" x14ac:dyDescent="0.3">
      <c r="A48705">
        <v>48703</v>
      </c>
      <c r="B48705" t="s">
        <v>63131</v>
      </c>
      <c r="C48705" t="s">
        <v>126</v>
      </c>
      <c r="D48705">
        <v>0.87390337174142796</v>
      </c>
    </row>
    <row r="48706" spans="1:4" hidden="1" x14ac:dyDescent="0.3">
      <c r="A48706">
        <v>48704</v>
      </c>
      <c r="B48706" t="s">
        <v>63132</v>
      </c>
      <c r="C48706" t="s">
        <v>128</v>
      </c>
      <c r="D48706">
        <v>0.2994469604569</v>
      </c>
    </row>
    <row r="48707" spans="1:4" hidden="1" x14ac:dyDescent="0.3">
      <c r="A48707">
        <v>48705</v>
      </c>
      <c r="B48707" s="1" t="s">
        <v>63133</v>
      </c>
      <c r="C48707" t="s">
        <v>130</v>
      </c>
      <c r="D48707" s="1" t="s">
        <v>63134</v>
      </c>
    </row>
    <row r="48708" spans="1:4" hidden="1" x14ac:dyDescent="0.3">
      <c r="A48708">
        <v>48706</v>
      </c>
      <c r="B48708" s="1" t="s">
        <v>63135</v>
      </c>
      <c r="C48708" t="s">
        <v>4</v>
      </c>
      <c r="D48708" t="s">
        <v>63136</v>
      </c>
    </row>
    <row r="48709" spans="1:4" hidden="1" x14ac:dyDescent="0.3">
      <c r="A48709">
        <v>48707</v>
      </c>
      <c r="B48709" t="s">
        <v>63137</v>
      </c>
      <c r="C48709" t="s">
        <v>7</v>
      </c>
      <c r="D48709">
        <v>1784.6</v>
      </c>
    </row>
    <row r="48710" spans="1:4" hidden="1" x14ac:dyDescent="0.3">
      <c r="A48710">
        <v>48708</v>
      </c>
      <c r="B48710" s="1" t="s">
        <v>63138</v>
      </c>
      <c r="C48710" t="s">
        <v>9</v>
      </c>
      <c r="D48710" s="1" t="s">
        <v>63139</v>
      </c>
    </row>
    <row r="48711" spans="1:4" hidden="1" x14ac:dyDescent="0.3">
      <c r="A48711">
        <v>48709</v>
      </c>
      <c r="B48711" t="s">
        <v>60734</v>
      </c>
      <c r="C48711" t="s">
        <v>14</v>
      </c>
      <c r="D48711">
        <v>97.30859375</v>
      </c>
    </row>
    <row r="48712" spans="1:4" hidden="1" x14ac:dyDescent="0.3">
      <c r="A48712">
        <v>48710</v>
      </c>
      <c r="B48712" t="s">
        <v>63140</v>
      </c>
      <c r="C48712" t="s">
        <v>16</v>
      </c>
      <c r="D48712">
        <v>4.38063304008696</v>
      </c>
    </row>
    <row r="48713" spans="1:4" hidden="1" x14ac:dyDescent="0.3">
      <c r="A48713">
        <v>48711</v>
      </c>
      <c r="B48713" s="1" t="s">
        <v>63141</v>
      </c>
      <c r="C48713" t="s">
        <v>140</v>
      </c>
      <c r="D48713" s="1" t="s">
        <v>63142</v>
      </c>
    </row>
    <row r="48714" spans="1:4" hidden="1" x14ac:dyDescent="0.3">
      <c r="A48714">
        <v>48712</v>
      </c>
      <c r="B48714" t="s">
        <v>42915</v>
      </c>
      <c r="C48714" t="s">
        <v>22</v>
      </c>
      <c r="D48714">
        <v>68.7</v>
      </c>
    </row>
    <row r="48715" spans="1:4" hidden="1" x14ac:dyDescent="0.3">
      <c r="A48715">
        <v>48713</v>
      </c>
      <c r="B48715" t="s">
        <v>63143</v>
      </c>
      <c r="C48715" t="s">
        <v>24</v>
      </c>
      <c r="D48715">
        <v>6.5600371648111402</v>
      </c>
    </row>
    <row r="48716" spans="1:4" hidden="1" x14ac:dyDescent="0.3">
      <c r="A48716">
        <v>48714</v>
      </c>
      <c r="B48716" s="1" t="s">
        <v>63144</v>
      </c>
      <c r="C48716" t="s">
        <v>145</v>
      </c>
      <c r="D48716" s="1" t="s">
        <v>63145</v>
      </c>
    </row>
    <row r="48717" spans="1:4" hidden="1" x14ac:dyDescent="0.3">
      <c r="A48717">
        <v>48715</v>
      </c>
      <c r="B48717" t="s">
        <v>63146</v>
      </c>
      <c r="C48717" t="s">
        <v>35</v>
      </c>
      <c r="D48717">
        <v>0.355857274246556</v>
      </c>
    </row>
    <row r="48718" spans="1:4" hidden="1" x14ac:dyDescent="0.3">
      <c r="A48718">
        <v>48716</v>
      </c>
      <c r="B48718" t="s">
        <v>63147</v>
      </c>
      <c r="C48718" t="s">
        <v>149</v>
      </c>
      <c r="D48718">
        <v>0.69690739498286802</v>
      </c>
    </row>
    <row r="48719" spans="1:4" hidden="1" x14ac:dyDescent="0.3">
      <c r="A48719">
        <v>48717</v>
      </c>
      <c r="B48719" s="1" t="s">
        <v>63148</v>
      </c>
      <c r="C48719" t="s">
        <v>151</v>
      </c>
      <c r="D48719" s="1" t="s">
        <v>63149</v>
      </c>
    </row>
    <row r="48720" spans="1:4" hidden="1" x14ac:dyDescent="0.3">
      <c r="A48720">
        <v>48718</v>
      </c>
      <c r="B48720" t="s">
        <v>63150</v>
      </c>
      <c r="C48720" t="s">
        <v>30</v>
      </c>
      <c r="D48720">
        <v>0.25079066133950101</v>
      </c>
    </row>
    <row r="48721" spans="1:4" hidden="1" x14ac:dyDescent="0.3">
      <c r="A48721">
        <v>48719</v>
      </c>
      <c r="B48721" t="s">
        <v>63151</v>
      </c>
      <c r="C48721" t="s">
        <v>32</v>
      </c>
      <c r="D48721">
        <v>0.229374755745203</v>
      </c>
    </row>
    <row r="48722" spans="1:4" hidden="1" x14ac:dyDescent="0.3">
      <c r="A48722">
        <v>48720</v>
      </c>
      <c r="B48722" s="1" t="s">
        <v>63152</v>
      </c>
      <c r="C48722" t="s">
        <v>155</v>
      </c>
      <c r="D48722" s="1" t="s">
        <v>63153</v>
      </c>
    </row>
    <row r="48723" spans="1:4" hidden="1" x14ac:dyDescent="0.3">
      <c r="A48723">
        <v>48721</v>
      </c>
      <c r="B48723" t="s">
        <v>63154</v>
      </c>
      <c r="C48723" t="s">
        <v>40</v>
      </c>
      <c r="D48723">
        <v>0.39335206441394199</v>
      </c>
    </row>
    <row r="48724" spans="1:4" hidden="1" x14ac:dyDescent="0.3">
      <c r="A48724">
        <v>48722</v>
      </c>
      <c r="B48724" t="s">
        <v>63155</v>
      </c>
      <c r="C48724" t="s">
        <v>42</v>
      </c>
      <c r="D48724">
        <v>0.20553611935690599</v>
      </c>
    </row>
    <row r="48725" spans="1:4" hidden="1" x14ac:dyDescent="0.3">
      <c r="A48725">
        <v>48723</v>
      </c>
      <c r="B48725" s="1" t="s">
        <v>63156</v>
      </c>
      <c r="C48725" t="s">
        <v>159</v>
      </c>
      <c r="D48725" s="1" t="s">
        <v>63157</v>
      </c>
    </row>
    <row r="48726" spans="1:4" hidden="1" x14ac:dyDescent="0.3">
      <c r="A48726">
        <v>48724</v>
      </c>
      <c r="B48726" t="s">
        <v>63158</v>
      </c>
      <c r="C48726" t="s">
        <v>161</v>
      </c>
      <c r="D48726">
        <v>0.99001991578783799</v>
      </c>
    </row>
    <row r="48727" spans="1:4" hidden="1" x14ac:dyDescent="0.3">
      <c r="A48727">
        <v>48725</v>
      </c>
      <c r="B48727" t="s">
        <v>63159</v>
      </c>
      <c r="C48727" t="s">
        <v>163</v>
      </c>
      <c r="D48727">
        <v>1.00081384448491</v>
      </c>
    </row>
    <row r="48728" spans="1:4" hidden="1" x14ac:dyDescent="0.3">
      <c r="A48728">
        <v>48726</v>
      </c>
      <c r="B48728" s="1" t="s">
        <v>63160</v>
      </c>
      <c r="C48728" t="s">
        <v>165</v>
      </c>
      <c r="D48728" s="1" t="s">
        <v>63161</v>
      </c>
    </row>
    <row r="48729" spans="1:4" hidden="1" x14ac:dyDescent="0.3">
      <c r="A48729">
        <v>48727</v>
      </c>
      <c r="B48729" t="s">
        <v>63162</v>
      </c>
      <c r="C48729" t="s">
        <v>168</v>
      </c>
      <c r="D48729">
        <v>1.0006025869194399</v>
      </c>
    </row>
    <row r="48730" spans="1:4" hidden="1" x14ac:dyDescent="0.3">
      <c r="A48730">
        <v>48728</v>
      </c>
      <c r="B48730" t="s">
        <v>63163</v>
      </c>
      <c r="C48730" t="s">
        <v>170</v>
      </c>
      <c r="D48730">
        <v>0.99991863023094896</v>
      </c>
    </row>
    <row r="48731" spans="1:4" hidden="1" x14ac:dyDescent="0.3">
      <c r="A48731">
        <v>48729</v>
      </c>
      <c r="B48731" s="1" t="s">
        <v>63164</v>
      </c>
      <c r="C48731" t="s">
        <v>172</v>
      </c>
      <c r="D48731" s="1" t="s">
        <v>63165</v>
      </c>
    </row>
    <row r="48732" spans="1:4" hidden="1" x14ac:dyDescent="0.3">
      <c r="A48732">
        <v>48730</v>
      </c>
      <c r="B48732" s="1" t="s">
        <v>63166</v>
      </c>
      <c r="C48732" t="s">
        <v>55</v>
      </c>
      <c r="D48732" s="1" t="s">
        <v>63167</v>
      </c>
    </row>
    <row r="48733" spans="1:4" hidden="1" x14ac:dyDescent="0.3">
      <c r="A48733">
        <v>48731</v>
      </c>
      <c r="B48733" s="1" t="s">
        <v>63168</v>
      </c>
      <c r="C48733" t="s">
        <v>52</v>
      </c>
      <c r="D48733" s="1" t="s">
        <v>63169</v>
      </c>
    </row>
    <row r="48734" spans="1:4" hidden="1" x14ac:dyDescent="0.3">
      <c r="A48734">
        <v>48732</v>
      </c>
      <c r="B48734" s="1" t="s">
        <v>63170</v>
      </c>
      <c r="C48734" t="s">
        <v>58</v>
      </c>
      <c r="D48734" s="1" t="s">
        <v>63171</v>
      </c>
    </row>
    <row r="48735" spans="1:4" hidden="1" x14ac:dyDescent="0.3">
      <c r="A48735">
        <v>48733</v>
      </c>
      <c r="B48735" t="s">
        <v>63172</v>
      </c>
      <c r="C48735" t="s">
        <v>61</v>
      </c>
      <c r="D48735">
        <v>158260837.11765501</v>
      </c>
    </row>
    <row r="48736" spans="1:4" hidden="1" x14ac:dyDescent="0.3">
      <c r="A48736">
        <v>48734</v>
      </c>
      <c r="B48736" t="s">
        <v>63173</v>
      </c>
      <c r="C48736" t="s">
        <v>63</v>
      </c>
      <c r="D48736">
        <v>99595543.568338707</v>
      </c>
    </row>
    <row r="48737" spans="1:4" hidden="1" x14ac:dyDescent="0.3">
      <c r="A48737">
        <v>48735</v>
      </c>
      <c r="B48737" t="s">
        <v>63174</v>
      </c>
      <c r="C48737" t="s">
        <v>65</v>
      </c>
      <c r="D48737">
        <v>34498941.770069398</v>
      </c>
    </row>
    <row r="48738" spans="1:4" hidden="1" x14ac:dyDescent="0.3">
      <c r="A48738">
        <v>48736</v>
      </c>
      <c r="B48738" s="1" t="s">
        <v>63175</v>
      </c>
      <c r="C48738" t="s">
        <v>67</v>
      </c>
      <c r="D48738" s="1" t="s">
        <v>63176</v>
      </c>
    </row>
    <row r="48739" spans="1:4" hidden="1" x14ac:dyDescent="0.3">
      <c r="A48739">
        <v>48737</v>
      </c>
      <c r="B48739" s="1" t="s">
        <v>63177</v>
      </c>
      <c r="C48739" t="s">
        <v>70</v>
      </c>
      <c r="D48739" s="1" t="s">
        <v>63178</v>
      </c>
    </row>
    <row r="48740" spans="1:4" hidden="1" x14ac:dyDescent="0.3">
      <c r="A48740">
        <v>48738</v>
      </c>
      <c r="B48740" t="s">
        <v>63179</v>
      </c>
      <c r="C48740" t="s">
        <v>73</v>
      </c>
      <c r="D48740">
        <v>0.99951946022344396</v>
      </c>
    </row>
    <row r="48741" spans="1:4" hidden="1" x14ac:dyDescent="0.3">
      <c r="A48741">
        <v>48739</v>
      </c>
      <c r="B48741" t="s">
        <v>74</v>
      </c>
      <c r="C48741" t="s">
        <v>75</v>
      </c>
      <c r="D48741">
        <v>2.7397260273972599E-3</v>
      </c>
    </row>
    <row r="48742" spans="1:4" hidden="1" x14ac:dyDescent="0.3">
      <c r="A48742">
        <v>48740</v>
      </c>
      <c r="B48742" t="s">
        <v>76</v>
      </c>
      <c r="C48742" t="s">
        <v>77</v>
      </c>
      <c r="D48742">
        <v>0</v>
      </c>
    </row>
    <row r="48743" spans="1:4" hidden="1" x14ac:dyDescent="0.3">
      <c r="A48743">
        <v>48741</v>
      </c>
      <c r="B48743" t="s">
        <v>78</v>
      </c>
      <c r="C48743" t="s">
        <v>79</v>
      </c>
      <c r="D48743">
        <v>0</v>
      </c>
    </row>
    <row r="48744" spans="1:4" hidden="1" x14ac:dyDescent="0.3">
      <c r="A48744">
        <v>48742</v>
      </c>
      <c r="B48744" s="1" t="s">
        <v>63180</v>
      </c>
      <c r="C48744" t="s">
        <v>81</v>
      </c>
      <c r="D48744" s="1" t="s">
        <v>63181</v>
      </c>
    </row>
    <row r="48745" spans="1:4" hidden="1" x14ac:dyDescent="0.3">
      <c r="A48745">
        <v>48743</v>
      </c>
      <c r="B48745" t="s">
        <v>63182</v>
      </c>
      <c r="C48745" t="s">
        <v>84</v>
      </c>
      <c r="D48745">
        <v>0.99953436609379698</v>
      </c>
    </row>
    <row r="48746" spans="1:4" hidden="1" x14ac:dyDescent="0.3">
      <c r="A48746">
        <v>48744</v>
      </c>
      <c r="B48746" s="1" t="s">
        <v>63183</v>
      </c>
      <c r="C48746" t="s">
        <v>86</v>
      </c>
      <c r="D48746" s="1" t="s">
        <v>63184</v>
      </c>
    </row>
    <row r="48747" spans="1:4" hidden="1" x14ac:dyDescent="0.3">
      <c r="A48747">
        <v>48745</v>
      </c>
      <c r="B48747" t="s">
        <v>63185</v>
      </c>
      <c r="C48747" t="s">
        <v>89</v>
      </c>
      <c r="D48747">
        <v>115170167.108744</v>
      </c>
    </row>
    <row r="48748" spans="1:4" hidden="1" x14ac:dyDescent="0.3">
      <c r="A48748">
        <v>48746</v>
      </c>
      <c r="B48748" s="1" t="s">
        <v>63186</v>
      </c>
      <c r="C48748" t="s">
        <v>91</v>
      </c>
      <c r="D48748" s="1" t="s">
        <v>63122</v>
      </c>
    </row>
    <row r="48749" spans="1:4" hidden="1" x14ac:dyDescent="0.3">
      <c r="A48749">
        <v>48747</v>
      </c>
      <c r="B48749" t="s">
        <v>63187</v>
      </c>
      <c r="C48749" t="s">
        <v>94</v>
      </c>
      <c r="D48749">
        <v>99595543.568338707</v>
      </c>
    </row>
    <row r="48750" spans="1:4" hidden="1" x14ac:dyDescent="0.3">
      <c r="A48750">
        <v>48748</v>
      </c>
      <c r="B48750" t="s">
        <v>63188</v>
      </c>
      <c r="C48750" t="s">
        <v>96</v>
      </c>
      <c r="D48750">
        <v>34498941.770069398</v>
      </c>
    </row>
    <row r="48751" spans="1:4" hidden="1" x14ac:dyDescent="0.3">
      <c r="A48751">
        <v>48749</v>
      </c>
      <c r="B48751" t="s">
        <v>63189</v>
      </c>
      <c r="C48751" t="s">
        <v>98</v>
      </c>
      <c r="D48751">
        <v>24166351.779247198</v>
      </c>
    </row>
    <row r="48752" spans="1:4" hidden="1" x14ac:dyDescent="0.3">
      <c r="A48752">
        <v>48750</v>
      </c>
      <c r="B48752" s="1" t="s">
        <v>63190</v>
      </c>
      <c r="C48752" t="s">
        <v>100</v>
      </c>
      <c r="D48752" s="1" t="s">
        <v>63191</v>
      </c>
    </row>
    <row r="48753" spans="1:4" hidden="1" x14ac:dyDescent="0.3">
      <c r="A48753">
        <v>48751</v>
      </c>
      <c r="B48753" t="s">
        <v>63192</v>
      </c>
      <c r="C48753" t="s">
        <v>103</v>
      </c>
      <c r="D48753">
        <v>7.9918259961986593E-3</v>
      </c>
    </row>
    <row r="48754" spans="1:4" hidden="1" x14ac:dyDescent="0.3">
      <c r="A48754">
        <v>48752</v>
      </c>
      <c r="B48754" t="s">
        <v>63193</v>
      </c>
      <c r="C48754" t="s">
        <v>105</v>
      </c>
      <c r="D48754">
        <v>1.64515545883487E-3</v>
      </c>
    </row>
    <row r="48755" spans="1:4" hidden="1" x14ac:dyDescent="0.3">
      <c r="A48755">
        <v>48753</v>
      </c>
      <c r="B48755" t="s">
        <v>63194</v>
      </c>
      <c r="C48755" t="s">
        <v>107</v>
      </c>
      <c r="D48755">
        <v>1.00769476073905E-2</v>
      </c>
    </row>
    <row r="48756" spans="1:4" hidden="1" x14ac:dyDescent="0.3">
      <c r="A48756">
        <v>48754</v>
      </c>
      <c r="B48756" s="1" t="s">
        <v>63195</v>
      </c>
      <c r="C48756" t="s">
        <v>109</v>
      </c>
      <c r="D48756" s="1" t="s">
        <v>63196</v>
      </c>
    </row>
    <row r="48757" spans="1:4" x14ac:dyDescent="0.3">
      <c r="A48757">
        <v>48755</v>
      </c>
      <c r="B48757" t="s">
        <v>63197</v>
      </c>
      <c r="C48757" t="s">
        <v>207</v>
      </c>
      <c r="D48757">
        <v>158261459.89610699</v>
      </c>
    </row>
    <row r="48758" spans="1:4" hidden="1" x14ac:dyDescent="0.3">
      <c r="A48758">
        <v>48756</v>
      </c>
      <c r="B48758" t="s">
        <v>63198</v>
      </c>
      <c r="C48758" t="s">
        <v>209</v>
      </c>
      <c r="D48758">
        <v>-1485.28004802856</v>
      </c>
    </row>
    <row r="48759" spans="1:4" hidden="1" x14ac:dyDescent="0.3">
      <c r="A48759">
        <v>48757</v>
      </c>
      <c r="B48759" t="s">
        <v>63199</v>
      </c>
      <c r="C48759" t="s">
        <v>211</v>
      </c>
      <c r="D48759">
        <v>-514.48480279340197</v>
      </c>
    </row>
    <row r="48760" spans="1:4" hidden="1" x14ac:dyDescent="0.3">
      <c r="A48760">
        <v>48758</v>
      </c>
      <c r="B48760" s="1" t="s">
        <v>63200</v>
      </c>
      <c r="C48760" t="s">
        <v>213</v>
      </c>
      <c r="D48760" s="1" t="s">
        <v>63201</v>
      </c>
    </row>
    <row r="48761" spans="1:4" hidden="1" x14ac:dyDescent="0.3">
      <c r="A48761">
        <v>48759</v>
      </c>
      <c r="B48761" t="s">
        <v>63202</v>
      </c>
      <c r="C48761" t="s">
        <v>216</v>
      </c>
      <c r="D48761">
        <v>99597569.022525907</v>
      </c>
    </row>
    <row r="48762" spans="1:4" hidden="1" x14ac:dyDescent="0.3">
      <c r="A48762">
        <v>48760</v>
      </c>
      <c r="B48762" t="s">
        <v>63203</v>
      </c>
      <c r="C48762" t="s">
        <v>218</v>
      </c>
      <c r="D48762">
        <v>34499511.203473099</v>
      </c>
    </row>
    <row r="48763" spans="1:4" hidden="1" x14ac:dyDescent="0.3">
      <c r="A48763">
        <v>48761</v>
      </c>
      <c r="B48763" t="s">
        <v>63204</v>
      </c>
      <c r="C48763" t="s">
        <v>220</v>
      </c>
      <c r="D48763">
        <v>24166739.829061501</v>
      </c>
    </row>
    <row r="48764" spans="1:4" hidden="1" x14ac:dyDescent="0.3">
      <c r="A48764">
        <v>48762</v>
      </c>
      <c r="B48764" s="1" t="s">
        <v>63205</v>
      </c>
      <c r="C48764" t="s">
        <v>222</v>
      </c>
      <c r="D48764" s="1" t="s">
        <v>63206</v>
      </c>
    </row>
    <row r="48765" spans="1:4" hidden="1" x14ac:dyDescent="0.3">
      <c r="A48765">
        <v>48763</v>
      </c>
      <c r="B48765" t="s">
        <v>63207</v>
      </c>
      <c r="C48765" t="s">
        <v>225</v>
      </c>
      <c r="D48765">
        <v>115171884.645668</v>
      </c>
    </row>
    <row r="48766" spans="1:4" hidden="1" x14ac:dyDescent="0.3">
      <c r="A48766">
        <v>48764</v>
      </c>
      <c r="B48766" t="s">
        <v>63208</v>
      </c>
      <c r="C48766" t="s">
        <v>227</v>
      </c>
      <c r="D48766">
        <v>-1717.5369242131701</v>
      </c>
    </row>
    <row r="48767" spans="1:4" hidden="1" x14ac:dyDescent="0.3">
      <c r="A48767">
        <v>48765</v>
      </c>
      <c r="B48767" s="1" t="s">
        <v>63209</v>
      </c>
      <c r="C48767" t="s">
        <v>229</v>
      </c>
      <c r="D48767" s="1" t="s">
        <v>63210</v>
      </c>
    </row>
    <row r="48768" spans="1:4" hidden="1" x14ac:dyDescent="0.3">
      <c r="A48768">
        <v>48766</v>
      </c>
      <c r="B48768" t="s">
        <v>63211</v>
      </c>
      <c r="C48768" t="s">
        <v>112</v>
      </c>
      <c r="D48768">
        <v>540.17413914213898</v>
      </c>
    </row>
    <row r="48769" spans="1:4" hidden="1" x14ac:dyDescent="0.3">
      <c r="A48769">
        <v>48767</v>
      </c>
      <c r="B48769" t="s">
        <v>63212</v>
      </c>
      <c r="C48769" t="s">
        <v>114</v>
      </c>
      <c r="D48769">
        <v>54.948600907952603</v>
      </c>
    </row>
    <row r="48770" spans="1:4" hidden="1" x14ac:dyDescent="0.3">
      <c r="A48770">
        <v>48768</v>
      </c>
      <c r="B48770" s="1" t="s">
        <v>63213</v>
      </c>
      <c r="C48770" t="s">
        <v>116</v>
      </c>
      <c r="D48770" s="1" t="s">
        <v>63214</v>
      </c>
    </row>
    <row r="48771" spans="1:4" hidden="1" x14ac:dyDescent="0.3">
      <c r="A48771">
        <v>48769</v>
      </c>
      <c r="B48771" t="s">
        <v>63215</v>
      </c>
      <c r="C48771" t="s">
        <v>119</v>
      </c>
      <c r="D48771">
        <v>99597569.022525907</v>
      </c>
    </row>
    <row r="48772" spans="1:4" hidden="1" x14ac:dyDescent="0.3">
      <c r="A48772">
        <v>48770</v>
      </c>
      <c r="B48772" t="s">
        <v>63216</v>
      </c>
      <c r="C48772" t="s">
        <v>121</v>
      </c>
      <c r="D48772">
        <v>34499511.203473099</v>
      </c>
    </row>
    <row r="48773" spans="1:4" hidden="1" x14ac:dyDescent="0.3">
      <c r="A48773">
        <v>48771</v>
      </c>
      <c r="B48773" s="1" t="s">
        <v>63217</v>
      </c>
      <c r="C48773" t="s">
        <v>123</v>
      </c>
      <c r="D48773" s="1" t="s">
        <v>63218</v>
      </c>
    </row>
    <row r="48774" spans="1:4" hidden="1" x14ac:dyDescent="0.3">
      <c r="A48774">
        <v>48772</v>
      </c>
      <c r="B48774" t="s">
        <v>63219</v>
      </c>
      <c r="C48774" t="s">
        <v>126</v>
      </c>
      <c r="D48774">
        <v>0.86517614032710799</v>
      </c>
    </row>
    <row r="48775" spans="1:4" hidden="1" x14ac:dyDescent="0.3">
      <c r="A48775">
        <v>48773</v>
      </c>
      <c r="B48775" t="s">
        <v>63220</v>
      </c>
      <c r="C48775" t="s">
        <v>128</v>
      </c>
      <c r="D48775">
        <v>0.29968757509977001</v>
      </c>
    </row>
    <row r="48776" spans="1:4" hidden="1" x14ac:dyDescent="0.3">
      <c r="A48776">
        <v>48774</v>
      </c>
      <c r="B48776" s="1" t="s">
        <v>63221</v>
      </c>
      <c r="C48776" t="s">
        <v>130</v>
      </c>
      <c r="D48776" s="1" t="s">
        <v>63222</v>
      </c>
    </row>
    <row r="48777" spans="1:4" hidden="1" x14ac:dyDescent="0.3">
      <c r="A48777">
        <v>48775</v>
      </c>
      <c r="B48777" s="1" t="s">
        <v>63223</v>
      </c>
      <c r="C48777" t="s">
        <v>4</v>
      </c>
      <c r="D48777" t="s">
        <v>63224</v>
      </c>
    </row>
    <row r="48778" spans="1:4" hidden="1" x14ac:dyDescent="0.3">
      <c r="A48778">
        <v>48776</v>
      </c>
      <c r="B48778" t="s">
        <v>63225</v>
      </c>
      <c r="C48778" t="s">
        <v>7</v>
      </c>
      <c r="D48778">
        <v>1774.52</v>
      </c>
    </row>
    <row r="48779" spans="1:4" hidden="1" x14ac:dyDescent="0.3">
      <c r="A48779">
        <v>48777</v>
      </c>
      <c r="B48779" s="1" t="s">
        <v>63226</v>
      </c>
      <c r="C48779" t="s">
        <v>9</v>
      </c>
      <c r="D48779" s="1" t="s">
        <v>63227</v>
      </c>
    </row>
    <row r="48780" spans="1:4" hidden="1" x14ac:dyDescent="0.3">
      <c r="A48780">
        <v>48778</v>
      </c>
      <c r="B48780" t="s">
        <v>63228</v>
      </c>
      <c r="C48780" t="s">
        <v>14</v>
      </c>
      <c r="D48780">
        <v>97.18359375</v>
      </c>
    </row>
    <row r="48781" spans="1:4" hidden="1" x14ac:dyDescent="0.3">
      <c r="A48781">
        <v>48779</v>
      </c>
      <c r="B48781" t="s">
        <v>63229</v>
      </c>
      <c r="C48781" t="s">
        <v>16</v>
      </c>
      <c r="D48781">
        <v>4.3878489028332899</v>
      </c>
    </row>
    <row r="48782" spans="1:4" hidden="1" x14ac:dyDescent="0.3">
      <c r="A48782">
        <v>48780</v>
      </c>
      <c r="B48782" s="1" t="s">
        <v>63230</v>
      </c>
      <c r="C48782" t="s">
        <v>140</v>
      </c>
      <c r="D48782" s="1" t="s">
        <v>63231</v>
      </c>
    </row>
    <row r="48783" spans="1:4" hidden="1" x14ac:dyDescent="0.3">
      <c r="A48783">
        <v>48781</v>
      </c>
      <c r="B48783" t="s">
        <v>63232</v>
      </c>
      <c r="C48783" t="s">
        <v>22</v>
      </c>
      <c r="D48783">
        <v>67.599999999999994</v>
      </c>
    </row>
    <row r="48784" spans="1:4" hidden="1" x14ac:dyDescent="0.3">
      <c r="A48784">
        <v>48782</v>
      </c>
      <c r="B48784" t="s">
        <v>63233</v>
      </c>
      <c r="C48784" t="s">
        <v>24</v>
      </c>
      <c r="D48784">
        <v>6.6513274476948903</v>
      </c>
    </row>
    <row r="48785" spans="1:4" hidden="1" x14ac:dyDescent="0.3">
      <c r="A48785">
        <v>48783</v>
      </c>
      <c r="B48785" s="1" t="s">
        <v>63234</v>
      </c>
      <c r="C48785" t="s">
        <v>145</v>
      </c>
      <c r="D48785" s="1" t="s">
        <v>63235</v>
      </c>
    </row>
    <row r="48786" spans="1:4" hidden="1" x14ac:dyDescent="0.3">
      <c r="A48786">
        <v>48784</v>
      </c>
      <c r="B48786" t="s">
        <v>63236</v>
      </c>
      <c r="C48786" t="s">
        <v>35</v>
      </c>
      <c r="D48786">
        <v>-0.63454286937458804</v>
      </c>
    </row>
    <row r="48787" spans="1:4" hidden="1" x14ac:dyDescent="0.3">
      <c r="A48787">
        <v>48785</v>
      </c>
      <c r="B48787" t="s">
        <v>63237</v>
      </c>
      <c r="C48787" t="s">
        <v>149</v>
      </c>
      <c r="D48787">
        <v>0.69816456279413297</v>
      </c>
    </row>
    <row r="48788" spans="1:4" hidden="1" x14ac:dyDescent="0.3">
      <c r="A48788">
        <v>48786</v>
      </c>
      <c r="B48788" s="1" t="s">
        <v>63238</v>
      </c>
      <c r="C48788" t="s">
        <v>151</v>
      </c>
      <c r="D48788" s="1" t="s">
        <v>63239</v>
      </c>
    </row>
    <row r="48789" spans="1:4" hidden="1" x14ac:dyDescent="0.3">
      <c r="A48789">
        <v>48787</v>
      </c>
      <c r="B48789" t="s">
        <v>63240</v>
      </c>
      <c r="C48789" t="s">
        <v>30</v>
      </c>
      <c r="D48789">
        <v>0.632684876301145</v>
      </c>
    </row>
    <row r="48790" spans="1:4" hidden="1" x14ac:dyDescent="0.3">
      <c r="A48790">
        <v>48788</v>
      </c>
      <c r="B48790" t="s">
        <v>63241</v>
      </c>
      <c r="C48790" t="s">
        <v>32</v>
      </c>
      <c r="D48790">
        <v>0.22996125839464801</v>
      </c>
    </row>
    <row r="48791" spans="1:4" hidden="1" x14ac:dyDescent="0.3">
      <c r="A48791">
        <v>48789</v>
      </c>
      <c r="B48791" s="1" t="s">
        <v>63242</v>
      </c>
      <c r="C48791" t="s">
        <v>155</v>
      </c>
      <c r="D48791" s="1" t="s">
        <v>63243</v>
      </c>
    </row>
    <row r="48792" spans="1:4" hidden="1" x14ac:dyDescent="0.3">
      <c r="A48792">
        <v>48790</v>
      </c>
      <c r="B48792" t="s">
        <v>63244</v>
      </c>
      <c r="C48792" t="s">
        <v>40</v>
      </c>
      <c r="D48792">
        <v>1.0018579930734399</v>
      </c>
    </row>
    <row r="48793" spans="1:4" hidden="1" x14ac:dyDescent="0.3">
      <c r="A48793">
        <v>48791</v>
      </c>
      <c r="B48793" t="s">
        <v>63245</v>
      </c>
      <c r="C48793" t="s">
        <v>42</v>
      </c>
      <c r="D48793">
        <v>0.20236580787449401</v>
      </c>
    </row>
    <row r="48794" spans="1:4" hidden="1" x14ac:dyDescent="0.3">
      <c r="A48794">
        <v>48792</v>
      </c>
      <c r="B48794" s="1" t="s">
        <v>63246</v>
      </c>
      <c r="C48794" t="s">
        <v>159</v>
      </c>
      <c r="D48794" s="1" t="s">
        <v>63247</v>
      </c>
    </row>
    <row r="48795" spans="1:4" hidden="1" x14ac:dyDescent="0.3">
      <c r="A48795">
        <v>48793</v>
      </c>
      <c r="B48795" t="s">
        <v>63248</v>
      </c>
      <c r="C48795" t="s">
        <v>161</v>
      </c>
      <c r="D48795">
        <v>0.99435167544547798</v>
      </c>
    </row>
    <row r="48796" spans="1:4" hidden="1" x14ac:dyDescent="0.3">
      <c r="A48796">
        <v>48794</v>
      </c>
      <c r="B48796" t="s">
        <v>63249</v>
      </c>
      <c r="C48796" t="s">
        <v>163</v>
      </c>
      <c r="D48796">
        <v>0.998841724527055</v>
      </c>
    </row>
    <row r="48797" spans="1:4" hidden="1" x14ac:dyDescent="0.3">
      <c r="A48797">
        <v>48795</v>
      </c>
      <c r="B48797" s="1" t="s">
        <v>63250</v>
      </c>
      <c r="C48797" t="s">
        <v>165</v>
      </c>
      <c r="D48797" s="1" t="s">
        <v>63251</v>
      </c>
    </row>
    <row r="48798" spans="1:4" hidden="1" x14ac:dyDescent="0.3">
      <c r="A48798">
        <v>48796</v>
      </c>
      <c r="B48798" t="s">
        <v>63252</v>
      </c>
      <c r="C48798" t="s">
        <v>168</v>
      </c>
      <c r="D48798">
        <v>1.00074085823126</v>
      </c>
    </row>
    <row r="48799" spans="1:4" hidden="1" x14ac:dyDescent="0.3">
      <c r="A48799">
        <v>48797</v>
      </c>
      <c r="B48799" t="s">
        <v>63253</v>
      </c>
      <c r="C48799" t="s">
        <v>170</v>
      </c>
      <c r="D48799">
        <v>1.0004770739326601</v>
      </c>
    </row>
    <row r="48800" spans="1:4" hidden="1" x14ac:dyDescent="0.3">
      <c r="A48800">
        <v>48798</v>
      </c>
      <c r="B48800" s="1" t="s">
        <v>63254</v>
      </c>
      <c r="C48800" t="s">
        <v>172</v>
      </c>
      <c r="D48800" s="1" t="s">
        <v>63255</v>
      </c>
    </row>
    <row r="48801" spans="1:4" hidden="1" x14ac:dyDescent="0.3">
      <c r="A48801">
        <v>48799</v>
      </c>
      <c r="B48801" s="1" t="s">
        <v>63256</v>
      </c>
      <c r="C48801" t="s">
        <v>55</v>
      </c>
      <c r="D48801" s="1" t="s">
        <v>63257</v>
      </c>
    </row>
    <row r="48802" spans="1:4" hidden="1" x14ac:dyDescent="0.3">
      <c r="A48802">
        <v>48800</v>
      </c>
      <c r="B48802" s="1" t="s">
        <v>63258</v>
      </c>
      <c r="C48802" t="s">
        <v>52</v>
      </c>
      <c r="D48802" s="1" t="s">
        <v>63259</v>
      </c>
    </row>
    <row r="48803" spans="1:4" hidden="1" x14ac:dyDescent="0.3">
      <c r="A48803">
        <v>48801</v>
      </c>
      <c r="B48803" s="1" t="s">
        <v>63260</v>
      </c>
      <c r="C48803" t="s">
        <v>58</v>
      </c>
      <c r="D48803" s="1" t="s">
        <v>63261</v>
      </c>
    </row>
    <row r="48804" spans="1:4" hidden="1" x14ac:dyDescent="0.3">
      <c r="A48804">
        <v>48802</v>
      </c>
      <c r="B48804" t="s">
        <v>63262</v>
      </c>
      <c r="C48804" t="s">
        <v>61</v>
      </c>
      <c r="D48804">
        <v>157337394.08893901</v>
      </c>
    </row>
    <row r="48805" spans="1:4" hidden="1" x14ac:dyDescent="0.3">
      <c r="A48805">
        <v>48803</v>
      </c>
      <c r="B48805" t="s">
        <v>63263</v>
      </c>
      <c r="C48805" t="s">
        <v>63</v>
      </c>
      <c r="D48805">
        <v>99035009.627845198</v>
      </c>
    </row>
    <row r="48806" spans="1:4" hidden="1" x14ac:dyDescent="0.3">
      <c r="A48806">
        <v>48804</v>
      </c>
      <c r="B48806" t="s">
        <v>63264</v>
      </c>
      <c r="C48806" t="s">
        <v>65</v>
      </c>
      <c r="D48806">
        <v>34459551.265817598</v>
      </c>
    </row>
    <row r="48807" spans="1:4" hidden="1" x14ac:dyDescent="0.3">
      <c r="A48807">
        <v>48805</v>
      </c>
      <c r="B48807" s="1" t="s">
        <v>63265</v>
      </c>
      <c r="C48807" t="s">
        <v>67</v>
      </c>
      <c r="D48807" s="1" t="s">
        <v>63266</v>
      </c>
    </row>
    <row r="48808" spans="1:4" hidden="1" x14ac:dyDescent="0.3">
      <c r="A48808">
        <v>48806</v>
      </c>
      <c r="B48808" s="1" t="s">
        <v>63267</v>
      </c>
      <c r="C48808" t="s">
        <v>70</v>
      </c>
      <c r="D48808" s="1" t="s">
        <v>63268</v>
      </c>
    </row>
    <row r="48809" spans="1:4" hidden="1" x14ac:dyDescent="0.3">
      <c r="A48809">
        <v>48807</v>
      </c>
      <c r="B48809" t="s">
        <v>63269</v>
      </c>
      <c r="C48809" t="s">
        <v>73</v>
      </c>
      <c r="D48809">
        <v>0.99953436609379698</v>
      </c>
    </row>
    <row r="48810" spans="1:4" hidden="1" x14ac:dyDescent="0.3">
      <c r="A48810">
        <v>48808</v>
      </c>
      <c r="B48810" t="s">
        <v>74</v>
      </c>
      <c r="C48810" t="s">
        <v>75</v>
      </c>
      <c r="D48810">
        <v>2.7397260273972599E-3</v>
      </c>
    </row>
    <row r="48811" spans="1:4" hidden="1" x14ac:dyDescent="0.3">
      <c r="A48811">
        <v>48809</v>
      </c>
      <c r="B48811" t="s">
        <v>76</v>
      </c>
      <c r="C48811" t="s">
        <v>77</v>
      </c>
      <c r="D48811">
        <v>0</v>
      </c>
    </row>
    <row r="48812" spans="1:4" hidden="1" x14ac:dyDescent="0.3">
      <c r="A48812">
        <v>48810</v>
      </c>
      <c r="B48812" t="s">
        <v>78</v>
      </c>
      <c r="C48812" t="s">
        <v>79</v>
      </c>
      <c r="D48812">
        <v>0</v>
      </c>
    </row>
    <row r="48813" spans="1:4" hidden="1" x14ac:dyDescent="0.3">
      <c r="A48813">
        <v>48811</v>
      </c>
      <c r="B48813" s="1" t="s">
        <v>63270</v>
      </c>
      <c r="C48813" t="s">
        <v>81</v>
      </c>
      <c r="D48813" s="1" t="s">
        <v>63271</v>
      </c>
    </row>
    <row r="48814" spans="1:4" hidden="1" x14ac:dyDescent="0.3">
      <c r="A48814">
        <v>48812</v>
      </c>
      <c r="B48814" t="s">
        <v>63272</v>
      </c>
      <c r="C48814" t="s">
        <v>84</v>
      </c>
      <c r="D48814">
        <v>0.99957684610805597</v>
      </c>
    </row>
    <row r="48815" spans="1:4" hidden="1" x14ac:dyDescent="0.3">
      <c r="A48815">
        <v>48813</v>
      </c>
      <c r="B48815" s="1" t="s">
        <v>63273</v>
      </c>
      <c r="C48815" t="s">
        <v>86</v>
      </c>
      <c r="D48815" s="1" t="s">
        <v>63274</v>
      </c>
    </row>
    <row r="48816" spans="1:4" hidden="1" x14ac:dyDescent="0.3">
      <c r="A48816">
        <v>48814</v>
      </c>
      <c r="B48816" t="s">
        <v>63275</v>
      </c>
      <c r="C48816" t="s">
        <v>89</v>
      </c>
      <c r="D48816">
        <v>115165272.60727499</v>
      </c>
    </row>
    <row r="48817" spans="1:4" hidden="1" x14ac:dyDescent="0.3">
      <c r="A48817">
        <v>48815</v>
      </c>
      <c r="B48817" s="1" t="s">
        <v>63276</v>
      </c>
      <c r="C48817" t="s">
        <v>91</v>
      </c>
      <c r="D48817" s="1" t="s">
        <v>63210</v>
      </c>
    </row>
    <row r="48818" spans="1:4" hidden="1" x14ac:dyDescent="0.3">
      <c r="A48818">
        <v>48816</v>
      </c>
      <c r="B48818" t="s">
        <v>63277</v>
      </c>
      <c r="C48818" t="s">
        <v>94</v>
      </c>
      <c r="D48818">
        <v>99035009.627845198</v>
      </c>
    </row>
    <row r="48819" spans="1:4" hidden="1" x14ac:dyDescent="0.3">
      <c r="A48819">
        <v>48817</v>
      </c>
      <c r="B48819" t="s">
        <v>63278</v>
      </c>
      <c r="C48819" t="s">
        <v>96</v>
      </c>
      <c r="D48819">
        <v>34459551.265817598</v>
      </c>
    </row>
    <row r="48820" spans="1:4" hidden="1" x14ac:dyDescent="0.3">
      <c r="A48820">
        <v>48818</v>
      </c>
      <c r="B48820" t="s">
        <v>63279</v>
      </c>
      <c r="C48820" t="s">
        <v>98</v>
      </c>
      <c r="D48820">
        <v>23842833.195276398</v>
      </c>
    </row>
    <row r="48821" spans="1:4" hidden="1" x14ac:dyDescent="0.3">
      <c r="A48821">
        <v>48819</v>
      </c>
      <c r="B48821" s="1" t="s">
        <v>63280</v>
      </c>
      <c r="C48821" t="s">
        <v>100</v>
      </c>
      <c r="D48821" s="1" t="s">
        <v>63281</v>
      </c>
    </row>
    <row r="48822" spans="1:4" hidden="1" x14ac:dyDescent="0.3">
      <c r="A48822">
        <v>48820</v>
      </c>
      <c r="B48822" t="s">
        <v>63282</v>
      </c>
      <c r="C48822" t="s">
        <v>103</v>
      </c>
      <c r="D48822">
        <v>8.04274429577727E-3</v>
      </c>
    </row>
    <row r="48823" spans="1:4" hidden="1" x14ac:dyDescent="0.3">
      <c r="A48823">
        <v>48821</v>
      </c>
      <c r="B48823" t="s">
        <v>63283</v>
      </c>
      <c r="C48823" t="s">
        <v>105</v>
      </c>
      <c r="D48823">
        <v>1.6495584381469399E-3</v>
      </c>
    </row>
    <row r="48824" spans="1:4" hidden="1" x14ac:dyDescent="0.3">
      <c r="A48824">
        <v>48822</v>
      </c>
      <c r="B48824" t="s">
        <v>63284</v>
      </c>
      <c r="C48824" t="s">
        <v>107</v>
      </c>
      <c r="D48824">
        <v>1.0155770728820001E-2</v>
      </c>
    </row>
    <row r="48825" spans="1:4" hidden="1" x14ac:dyDescent="0.3">
      <c r="A48825">
        <v>48823</v>
      </c>
      <c r="B48825" s="1" t="s">
        <v>63285</v>
      </c>
      <c r="C48825" t="s">
        <v>109</v>
      </c>
      <c r="D48825" s="1" t="s">
        <v>63286</v>
      </c>
    </row>
    <row r="48826" spans="1:4" x14ac:dyDescent="0.3">
      <c r="A48826">
        <v>48824</v>
      </c>
      <c r="B48826" t="s">
        <v>63287</v>
      </c>
      <c r="C48826" t="s">
        <v>207</v>
      </c>
      <c r="D48826">
        <v>157339168.868797</v>
      </c>
    </row>
    <row r="48827" spans="1:4" hidden="1" x14ac:dyDescent="0.3">
      <c r="A48827">
        <v>48825</v>
      </c>
      <c r="B48827" t="s">
        <v>63288</v>
      </c>
      <c r="C48827" t="s">
        <v>209</v>
      </c>
      <c r="D48827">
        <v>-4209.0323837378</v>
      </c>
    </row>
    <row r="48828" spans="1:4" hidden="1" x14ac:dyDescent="0.3">
      <c r="A48828">
        <v>48826</v>
      </c>
      <c r="B48828" t="s">
        <v>63289</v>
      </c>
      <c r="C48828" t="s">
        <v>211</v>
      </c>
      <c r="D48828">
        <v>-1464.5308596745899</v>
      </c>
    </row>
    <row r="48829" spans="1:4" hidden="1" x14ac:dyDescent="0.3">
      <c r="A48829">
        <v>48827</v>
      </c>
      <c r="B48829" s="1" t="s">
        <v>63290</v>
      </c>
      <c r="C48829" t="s">
        <v>213</v>
      </c>
      <c r="D48829" s="1" t="s">
        <v>63291</v>
      </c>
    </row>
    <row r="48830" spans="1:4" hidden="1" x14ac:dyDescent="0.3">
      <c r="A48830">
        <v>48828</v>
      </c>
      <c r="B48830" t="s">
        <v>63292</v>
      </c>
      <c r="C48830" t="s">
        <v>216</v>
      </c>
      <c r="D48830">
        <v>99040722.765690595</v>
      </c>
    </row>
    <row r="48831" spans="1:4" hidden="1" x14ac:dyDescent="0.3">
      <c r="A48831">
        <v>48829</v>
      </c>
      <c r="B48831" t="s">
        <v>63293</v>
      </c>
      <c r="C48831" t="s">
        <v>218</v>
      </c>
      <c r="D48831">
        <v>34461173.407751396</v>
      </c>
    </row>
    <row r="48832" spans="1:4" hidden="1" x14ac:dyDescent="0.3">
      <c r="A48832">
        <v>48830</v>
      </c>
      <c r="B48832" t="s">
        <v>63294</v>
      </c>
      <c r="C48832" t="s">
        <v>220</v>
      </c>
      <c r="D48832">
        <v>23843959.579131801</v>
      </c>
    </row>
    <row r="48833" spans="1:4" hidden="1" x14ac:dyDescent="0.3">
      <c r="A48833">
        <v>48831</v>
      </c>
      <c r="B48833" s="1" t="s">
        <v>63295</v>
      </c>
      <c r="C48833" t="s">
        <v>222</v>
      </c>
      <c r="D48833" s="1" t="s">
        <v>63296</v>
      </c>
    </row>
    <row r="48834" spans="1:4" hidden="1" x14ac:dyDescent="0.3">
      <c r="A48834">
        <v>48832</v>
      </c>
      <c r="B48834" t="s">
        <v>63297</v>
      </c>
      <c r="C48834" t="s">
        <v>225</v>
      </c>
      <c r="D48834">
        <v>115170167.108744</v>
      </c>
    </row>
    <row r="48835" spans="1:4" hidden="1" x14ac:dyDescent="0.3">
      <c r="A48835">
        <v>48833</v>
      </c>
      <c r="B48835" t="s">
        <v>63298</v>
      </c>
      <c r="C48835" t="s">
        <v>227</v>
      </c>
      <c r="D48835">
        <v>-4894.5014683306199</v>
      </c>
    </row>
    <row r="48836" spans="1:4" hidden="1" x14ac:dyDescent="0.3">
      <c r="A48836">
        <v>48834</v>
      </c>
      <c r="B48836" s="1" t="s">
        <v>63299</v>
      </c>
      <c r="C48836" t="s">
        <v>229</v>
      </c>
      <c r="D48836" s="1" t="s">
        <v>63300</v>
      </c>
    </row>
    <row r="48837" spans="1:4" hidden="1" x14ac:dyDescent="0.3">
      <c r="A48837">
        <v>48835</v>
      </c>
      <c r="B48837" t="s">
        <v>63301</v>
      </c>
      <c r="C48837" t="s">
        <v>112</v>
      </c>
      <c r="D48837">
        <v>1504.10546163343</v>
      </c>
    </row>
    <row r="48838" spans="1:4" hidden="1" x14ac:dyDescent="0.3">
      <c r="A48838">
        <v>48836</v>
      </c>
      <c r="B48838" t="s">
        <v>63302</v>
      </c>
      <c r="C48838" t="s">
        <v>114</v>
      </c>
      <c r="D48838">
        <v>157.61107418266599</v>
      </c>
    </row>
    <row r="48839" spans="1:4" hidden="1" x14ac:dyDescent="0.3">
      <c r="A48839">
        <v>48837</v>
      </c>
      <c r="B48839" s="1" t="s">
        <v>63303</v>
      </c>
      <c r="C48839" t="s">
        <v>116</v>
      </c>
      <c r="D48839" s="1" t="s">
        <v>63304</v>
      </c>
    </row>
    <row r="48840" spans="1:4" hidden="1" x14ac:dyDescent="0.3">
      <c r="A48840">
        <v>48838</v>
      </c>
      <c r="B48840" t="s">
        <v>63305</v>
      </c>
      <c r="C48840" t="s">
        <v>119</v>
      </c>
      <c r="D48840">
        <v>99040722.765690595</v>
      </c>
    </row>
    <row r="48841" spans="1:4" hidden="1" x14ac:dyDescent="0.3">
      <c r="A48841">
        <v>48839</v>
      </c>
      <c r="B48841" t="s">
        <v>63306</v>
      </c>
      <c r="C48841" t="s">
        <v>121</v>
      </c>
      <c r="D48841">
        <v>34461173.407751396</v>
      </c>
    </row>
    <row r="48842" spans="1:4" hidden="1" x14ac:dyDescent="0.3">
      <c r="A48842">
        <v>48840</v>
      </c>
      <c r="B48842" s="1" t="s">
        <v>63307</v>
      </c>
      <c r="C48842" t="s">
        <v>123</v>
      </c>
      <c r="D48842" s="1" t="s">
        <v>63308</v>
      </c>
    </row>
    <row r="48843" spans="1:4" hidden="1" x14ac:dyDescent="0.3">
      <c r="A48843">
        <v>48841</v>
      </c>
      <c r="B48843" t="s">
        <v>63309</v>
      </c>
      <c r="C48843" t="s">
        <v>126</v>
      </c>
      <c r="D48843">
        <v>0.86031524015326999</v>
      </c>
    </row>
    <row r="48844" spans="1:4" hidden="1" x14ac:dyDescent="0.3">
      <c r="A48844">
        <v>48842</v>
      </c>
      <c r="B48844" t="s">
        <v>63310</v>
      </c>
      <c r="C48844" t="s">
        <v>128</v>
      </c>
      <c r="D48844">
        <v>0.29934628755075599</v>
      </c>
    </row>
    <row r="48845" spans="1:4" hidden="1" x14ac:dyDescent="0.3">
      <c r="A48845">
        <v>48843</v>
      </c>
      <c r="B48845" s="1" t="s">
        <v>63311</v>
      </c>
      <c r="C48845" t="s">
        <v>130</v>
      </c>
      <c r="D48845" s="1" t="s">
        <v>63312</v>
      </c>
    </row>
    <row r="48846" spans="1:4" hidden="1" x14ac:dyDescent="0.3">
      <c r="A48846">
        <v>48844</v>
      </c>
      <c r="B48846" s="1" t="s">
        <v>63313</v>
      </c>
      <c r="C48846" t="s">
        <v>4</v>
      </c>
      <c r="D48846" t="s">
        <v>63314</v>
      </c>
    </row>
    <row r="48847" spans="1:4" hidden="1" x14ac:dyDescent="0.3">
      <c r="A48847">
        <v>48845</v>
      </c>
      <c r="B48847" t="s">
        <v>63315</v>
      </c>
      <c r="C48847" t="s">
        <v>7</v>
      </c>
      <c r="D48847">
        <v>1781.73</v>
      </c>
    </row>
    <row r="48848" spans="1:4" hidden="1" x14ac:dyDescent="0.3">
      <c r="A48848">
        <v>48846</v>
      </c>
      <c r="B48848" s="1" t="s">
        <v>63316</v>
      </c>
      <c r="C48848" t="s">
        <v>9</v>
      </c>
      <c r="D48848" s="1" t="s">
        <v>63317</v>
      </c>
    </row>
    <row r="48849" spans="1:4" hidden="1" x14ac:dyDescent="0.3">
      <c r="A48849">
        <v>48847</v>
      </c>
      <c r="B48849" t="s">
        <v>61269</v>
      </c>
      <c r="C48849" t="s">
        <v>14</v>
      </c>
      <c r="D48849">
        <v>97.28125</v>
      </c>
    </row>
    <row r="48850" spans="1:4" hidden="1" x14ac:dyDescent="0.3">
      <c r="A48850">
        <v>48848</v>
      </c>
      <c r="B48850" t="s">
        <v>63318</v>
      </c>
      <c r="C48850" t="s">
        <v>16</v>
      </c>
      <c r="D48850">
        <v>4.3877363879595999</v>
      </c>
    </row>
    <row r="48851" spans="1:4" hidden="1" x14ac:dyDescent="0.3">
      <c r="A48851">
        <v>48849</v>
      </c>
      <c r="B48851" s="1" t="s">
        <v>63319</v>
      </c>
      <c r="C48851" t="s">
        <v>140</v>
      </c>
      <c r="D48851" s="1" t="s">
        <v>63320</v>
      </c>
    </row>
    <row r="48852" spans="1:4" hidden="1" x14ac:dyDescent="0.3">
      <c r="A48852">
        <v>48850</v>
      </c>
      <c r="B48852" t="s">
        <v>27621</v>
      </c>
      <c r="C48852" t="s">
        <v>22</v>
      </c>
      <c r="D48852">
        <v>66.5</v>
      </c>
    </row>
    <row r="48853" spans="1:4" hidden="1" x14ac:dyDescent="0.3">
      <c r="A48853">
        <v>48851</v>
      </c>
      <c r="B48853" t="s">
        <v>63321</v>
      </c>
      <c r="C48853" t="s">
        <v>24</v>
      </c>
      <c r="D48853">
        <v>6.6773617869653901</v>
      </c>
    </row>
    <row r="48854" spans="1:4" hidden="1" x14ac:dyDescent="0.3">
      <c r="A48854">
        <v>48852</v>
      </c>
      <c r="B48854" s="1" t="s">
        <v>63322</v>
      </c>
      <c r="C48854" t="s">
        <v>145</v>
      </c>
      <c r="D48854" s="1" t="s">
        <v>63323</v>
      </c>
    </row>
    <row r="48855" spans="1:4" hidden="1" x14ac:dyDescent="0.3">
      <c r="A48855">
        <v>48853</v>
      </c>
      <c r="B48855" t="s">
        <v>63324</v>
      </c>
      <c r="C48855" t="s">
        <v>35</v>
      </c>
      <c r="D48855">
        <v>0.32171319617410599</v>
      </c>
    </row>
    <row r="48856" spans="1:4" hidden="1" x14ac:dyDescent="0.3">
      <c r="A48856">
        <v>48854</v>
      </c>
      <c r="B48856" t="s">
        <v>63325</v>
      </c>
      <c r="C48856" t="s">
        <v>149</v>
      </c>
      <c r="D48856">
        <v>0.69784551730034705</v>
      </c>
    </row>
    <row r="48857" spans="1:4" hidden="1" x14ac:dyDescent="0.3">
      <c r="A48857">
        <v>48855</v>
      </c>
      <c r="B48857" s="1" t="s">
        <v>63326</v>
      </c>
      <c r="C48857" t="s">
        <v>151</v>
      </c>
      <c r="D48857" s="1" t="s">
        <v>63327</v>
      </c>
    </row>
    <row r="48858" spans="1:4" hidden="1" x14ac:dyDescent="0.3">
      <c r="A48858">
        <v>48856</v>
      </c>
      <c r="B48858" t="s">
        <v>63328</v>
      </c>
      <c r="C48858" t="s">
        <v>30</v>
      </c>
      <c r="D48858">
        <v>0.25897179692957301</v>
      </c>
    </row>
    <row r="48859" spans="1:4" hidden="1" x14ac:dyDescent="0.3">
      <c r="A48859">
        <v>48857</v>
      </c>
      <c r="B48859" t="s">
        <v>63329</v>
      </c>
      <c r="C48859" t="s">
        <v>32</v>
      </c>
      <c r="D48859">
        <v>0.23127809109146999</v>
      </c>
    </row>
    <row r="48860" spans="1:4" hidden="1" x14ac:dyDescent="0.3">
      <c r="A48860">
        <v>48858</v>
      </c>
      <c r="B48860" s="1" t="s">
        <v>63330</v>
      </c>
      <c r="C48860" t="s">
        <v>155</v>
      </c>
      <c r="D48860" s="1" t="s">
        <v>63331</v>
      </c>
    </row>
    <row r="48861" spans="1:4" hidden="1" x14ac:dyDescent="0.3">
      <c r="A48861">
        <v>48859</v>
      </c>
      <c r="B48861" t="s">
        <v>63332</v>
      </c>
      <c r="C48861" t="s">
        <v>40</v>
      </c>
      <c r="D48861">
        <v>0.41931500689632001</v>
      </c>
    </row>
    <row r="48862" spans="1:4" hidden="1" x14ac:dyDescent="0.3">
      <c r="A48862">
        <v>48860</v>
      </c>
      <c r="B48862" t="s">
        <v>63333</v>
      </c>
      <c r="C48862" t="s">
        <v>42</v>
      </c>
      <c r="D48862">
        <v>0.20170381566140599</v>
      </c>
    </row>
    <row r="48863" spans="1:4" hidden="1" x14ac:dyDescent="0.3">
      <c r="A48863">
        <v>48861</v>
      </c>
      <c r="B48863" s="1" t="s">
        <v>63334</v>
      </c>
      <c r="C48863" t="s">
        <v>159</v>
      </c>
      <c r="D48863" s="1" t="s">
        <v>63335</v>
      </c>
    </row>
    <row r="48864" spans="1:4" hidden="1" x14ac:dyDescent="0.3">
      <c r="A48864">
        <v>48862</v>
      </c>
      <c r="B48864" t="s">
        <v>63336</v>
      </c>
      <c r="C48864" t="s">
        <v>161</v>
      </c>
      <c r="D48864">
        <v>1.0040630705768301</v>
      </c>
    </row>
    <row r="48865" spans="1:4" hidden="1" x14ac:dyDescent="0.3">
      <c r="A48865">
        <v>48863</v>
      </c>
      <c r="B48865" t="s">
        <v>63337</v>
      </c>
      <c r="C48865" t="s">
        <v>163</v>
      </c>
      <c r="D48865">
        <v>1.0009603460636001</v>
      </c>
    </row>
    <row r="48866" spans="1:4" hidden="1" x14ac:dyDescent="0.3">
      <c r="A48866">
        <v>48864</v>
      </c>
      <c r="B48866" s="1" t="s">
        <v>63338</v>
      </c>
      <c r="C48866" t="s">
        <v>165</v>
      </c>
      <c r="D48866" s="1" t="s">
        <v>63339</v>
      </c>
    </row>
    <row r="48867" spans="1:4" hidden="1" x14ac:dyDescent="0.3">
      <c r="A48867">
        <v>48865</v>
      </c>
      <c r="B48867" t="s">
        <v>63340</v>
      </c>
      <c r="C48867" t="s">
        <v>168</v>
      </c>
      <c r="D48867">
        <v>0.99981212333552505</v>
      </c>
    </row>
    <row r="48868" spans="1:4" hidden="1" x14ac:dyDescent="0.3">
      <c r="A48868">
        <v>48866</v>
      </c>
      <c r="B48868" t="s">
        <v>63341</v>
      </c>
      <c r="C48868" t="s">
        <v>170</v>
      </c>
      <c r="D48868">
        <v>1.00107062941034</v>
      </c>
    </row>
    <row r="48869" spans="1:4" hidden="1" x14ac:dyDescent="0.3">
      <c r="A48869">
        <v>48867</v>
      </c>
      <c r="B48869" s="1" t="s">
        <v>63342</v>
      </c>
      <c r="C48869" t="s">
        <v>172</v>
      </c>
      <c r="D48869" s="1" t="s">
        <v>63343</v>
      </c>
    </row>
    <row r="48870" spans="1:4" hidden="1" x14ac:dyDescent="0.3">
      <c r="A48870">
        <v>48868</v>
      </c>
      <c r="B48870" s="1" t="s">
        <v>63344</v>
      </c>
      <c r="C48870" t="s">
        <v>55</v>
      </c>
      <c r="D48870" s="1" t="s">
        <v>63345</v>
      </c>
    </row>
    <row r="48871" spans="1:4" hidden="1" x14ac:dyDescent="0.3">
      <c r="A48871">
        <v>48869</v>
      </c>
      <c r="B48871" s="1" t="s">
        <v>63346</v>
      </c>
      <c r="C48871" t="s">
        <v>52</v>
      </c>
      <c r="D48871" s="1" t="s">
        <v>63347</v>
      </c>
    </row>
    <row r="48872" spans="1:4" hidden="1" x14ac:dyDescent="0.3">
      <c r="A48872">
        <v>48870</v>
      </c>
      <c r="B48872" s="1" t="s">
        <v>63348</v>
      </c>
      <c r="C48872" t="s">
        <v>58</v>
      </c>
      <c r="D48872" s="1" t="s">
        <v>63349</v>
      </c>
    </row>
    <row r="48873" spans="1:4" hidden="1" x14ac:dyDescent="0.3">
      <c r="A48873">
        <v>48871</v>
      </c>
      <c r="B48873" t="s">
        <v>63350</v>
      </c>
      <c r="C48873" t="s">
        <v>61</v>
      </c>
      <c r="D48873">
        <v>157436482.59889099</v>
      </c>
    </row>
    <row r="48874" spans="1:4" hidden="1" x14ac:dyDescent="0.3">
      <c r="A48874">
        <v>48872</v>
      </c>
      <c r="B48874" t="s">
        <v>63351</v>
      </c>
      <c r="C48874" t="s">
        <v>63</v>
      </c>
      <c r="D48874">
        <v>99443132.212268099</v>
      </c>
    </row>
    <row r="48875" spans="1:4" hidden="1" x14ac:dyDescent="0.3">
      <c r="A48875">
        <v>48873</v>
      </c>
      <c r="B48875" t="s">
        <v>63352</v>
      </c>
      <c r="C48875" t="s">
        <v>65</v>
      </c>
      <c r="D48875">
        <v>34494268.059980802</v>
      </c>
    </row>
    <row r="48876" spans="1:4" hidden="1" x14ac:dyDescent="0.3">
      <c r="A48876">
        <v>48874</v>
      </c>
      <c r="B48876" s="1" t="s">
        <v>63353</v>
      </c>
      <c r="C48876" t="s">
        <v>67</v>
      </c>
      <c r="D48876" s="1" t="s">
        <v>63354</v>
      </c>
    </row>
    <row r="48877" spans="1:4" hidden="1" x14ac:dyDescent="0.3">
      <c r="A48877">
        <v>48875</v>
      </c>
      <c r="B48877" s="1" t="s">
        <v>63355</v>
      </c>
      <c r="C48877" t="s">
        <v>70</v>
      </c>
      <c r="D48877" s="1" t="s">
        <v>63356</v>
      </c>
    </row>
    <row r="48878" spans="1:4" hidden="1" x14ac:dyDescent="0.3">
      <c r="A48878">
        <v>48876</v>
      </c>
      <c r="B48878" t="s">
        <v>63357</v>
      </c>
      <c r="C48878" t="s">
        <v>73</v>
      </c>
      <c r="D48878">
        <v>0.99957684610805597</v>
      </c>
    </row>
    <row r="48879" spans="1:4" hidden="1" x14ac:dyDescent="0.3">
      <c r="A48879">
        <v>48877</v>
      </c>
      <c r="B48879" t="s">
        <v>74</v>
      </c>
      <c r="C48879" t="s">
        <v>75</v>
      </c>
      <c r="D48879">
        <v>2.7397260273972599E-3</v>
      </c>
    </row>
    <row r="48880" spans="1:4" hidden="1" x14ac:dyDescent="0.3">
      <c r="A48880">
        <v>48878</v>
      </c>
      <c r="B48880" t="s">
        <v>76</v>
      </c>
      <c r="C48880" t="s">
        <v>77</v>
      </c>
      <c r="D48880">
        <v>0</v>
      </c>
    </row>
    <row r="48881" spans="1:4" hidden="1" x14ac:dyDescent="0.3">
      <c r="A48881">
        <v>48879</v>
      </c>
      <c r="B48881" t="s">
        <v>78</v>
      </c>
      <c r="C48881" t="s">
        <v>79</v>
      </c>
      <c r="D48881">
        <v>0</v>
      </c>
    </row>
    <row r="48882" spans="1:4" hidden="1" x14ac:dyDescent="0.3">
      <c r="A48882">
        <v>48880</v>
      </c>
      <c r="B48882" s="1" t="s">
        <v>63358</v>
      </c>
      <c r="C48882" t="s">
        <v>81</v>
      </c>
      <c r="D48882" s="1" t="s">
        <v>63359</v>
      </c>
    </row>
    <row r="48883" spans="1:4" hidden="1" x14ac:dyDescent="0.3">
      <c r="A48883">
        <v>48881</v>
      </c>
      <c r="B48883" t="s">
        <v>63360</v>
      </c>
      <c r="C48883" t="s">
        <v>84</v>
      </c>
      <c r="D48883">
        <v>0.99960117366185697</v>
      </c>
    </row>
    <row r="48884" spans="1:4" hidden="1" x14ac:dyDescent="0.3">
      <c r="A48884">
        <v>48882</v>
      </c>
      <c r="B48884" s="1" t="s">
        <v>63361</v>
      </c>
      <c r="C48884" t="s">
        <v>86</v>
      </c>
      <c r="D48884" s="1" t="s">
        <v>63362</v>
      </c>
    </row>
    <row r="48885" spans="1:4" hidden="1" x14ac:dyDescent="0.3">
      <c r="A48885">
        <v>48883</v>
      </c>
      <c r="B48885" t="s">
        <v>63363</v>
      </c>
      <c r="C48885" t="s">
        <v>89</v>
      </c>
      <c r="D48885">
        <v>115162469.80007701</v>
      </c>
    </row>
    <row r="48886" spans="1:4" hidden="1" x14ac:dyDescent="0.3">
      <c r="A48886">
        <v>48884</v>
      </c>
      <c r="B48886" s="1" t="s">
        <v>63364</v>
      </c>
      <c r="C48886" t="s">
        <v>91</v>
      </c>
      <c r="D48886" s="1" t="s">
        <v>63300</v>
      </c>
    </row>
    <row r="48887" spans="1:4" hidden="1" x14ac:dyDescent="0.3">
      <c r="A48887">
        <v>48885</v>
      </c>
      <c r="B48887" t="s">
        <v>63365</v>
      </c>
      <c r="C48887" t="s">
        <v>94</v>
      </c>
      <c r="D48887">
        <v>99443132.212268099</v>
      </c>
    </row>
    <row r="48888" spans="1:4" hidden="1" x14ac:dyDescent="0.3">
      <c r="A48888">
        <v>48886</v>
      </c>
      <c r="B48888" t="s">
        <v>63366</v>
      </c>
      <c r="C48888" t="s">
        <v>96</v>
      </c>
      <c r="D48888">
        <v>34494268.059980802</v>
      </c>
    </row>
    <row r="48889" spans="1:4" hidden="1" x14ac:dyDescent="0.3">
      <c r="A48889">
        <v>48887</v>
      </c>
      <c r="B48889" t="s">
        <v>63367</v>
      </c>
      <c r="C48889" t="s">
        <v>98</v>
      </c>
      <c r="D48889">
        <v>23499082.326642901</v>
      </c>
    </row>
    <row r="48890" spans="1:4" hidden="1" x14ac:dyDescent="0.3">
      <c r="A48890">
        <v>48888</v>
      </c>
      <c r="B48890" s="1" t="s">
        <v>63368</v>
      </c>
      <c r="C48890" t="s">
        <v>100</v>
      </c>
      <c r="D48890" s="1" t="s">
        <v>63369</v>
      </c>
    </row>
    <row r="48891" spans="1:4" hidden="1" x14ac:dyDescent="0.3">
      <c r="A48891">
        <v>48889</v>
      </c>
      <c r="B48891" t="s">
        <v>63370</v>
      </c>
      <c r="C48891" t="s">
        <v>103</v>
      </c>
      <c r="D48891">
        <v>8.00378872732126E-3</v>
      </c>
    </row>
    <row r="48892" spans="1:4" hidden="1" x14ac:dyDescent="0.3">
      <c r="A48892">
        <v>48890</v>
      </c>
      <c r="B48892" t="s">
        <v>63371</v>
      </c>
      <c r="C48892" t="s">
        <v>105</v>
      </c>
      <c r="D48892">
        <v>1.6464752586358899E-3</v>
      </c>
    </row>
    <row r="48893" spans="1:4" hidden="1" x14ac:dyDescent="0.3">
      <c r="A48893">
        <v>48891</v>
      </c>
      <c r="B48893" t="s">
        <v>63372</v>
      </c>
      <c r="C48893" t="s">
        <v>107</v>
      </c>
      <c r="D48893">
        <v>1.0246572998811401E-2</v>
      </c>
    </row>
    <row r="48894" spans="1:4" hidden="1" x14ac:dyDescent="0.3">
      <c r="A48894">
        <v>48892</v>
      </c>
      <c r="B48894" s="1" t="s">
        <v>63373</v>
      </c>
      <c r="C48894" t="s">
        <v>109</v>
      </c>
      <c r="D48894" s="1" t="s">
        <v>63374</v>
      </c>
    </row>
    <row r="48895" spans="1:4" x14ac:dyDescent="0.3">
      <c r="A48895">
        <v>48893</v>
      </c>
      <c r="B48895" t="s">
        <v>63375</v>
      </c>
      <c r="C48895" t="s">
        <v>207</v>
      </c>
      <c r="D48895">
        <v>157437499.67289001</v>
      </c>
    </row>
    <row r="48896" spans="1:4" hidden="1" x14ac:dyDescent="0.3">
      <c r="A48896">
        <v>48894</v>
      </c>
      <c r="B48896" t="s">
        <v>63376</v>
      </c>
      <c r="C48896" t="s">
        <v>209</v>
      </c>
      <c r="D48896">
        <v>-2420.25232810444</v>
      </c>
    </row>
    <row r="48897" spans="1:4" hidden="1" x14ac:dyDescent="0.3">
      <c r="A48897">
        <v>48895</v>
      </c>
      <c r="B48897" t="s">
        <v>63377</v>
      </c>
      <c r="C48897" t="s">
        <v>211</v>
      </c>
      <c r="D48897">
        <v>-839.51959562056004</v>
      </c>
    </row>
    <row r="48898" spans="1:4" hidden="1" x14ac:dyDescent="0.3">
      <c r="A48898">
        <v>48896</v>
      </c>
      <c r="B48898" s="1" t="s">
        <v>63378</v>
      </c>
      <c r="C48898" t="s">
        <v>213</v>
      </c>
      <c r="D48898" s="1" t="s">
        <v>63379</v>
      </c>
    </row>
    <row r="48899" spans="1:4" hidden="1" x14ac:dyDescent="0.3">
      <c r="A48899">
        <v>48897</v>
      </c>
      <c r="B48899" t="s">
        <v>63380</v>
      </c>
      <c r="C48899" t="s">
        <v>216</v>
      </c>
      <c r="D48899">
        <v>99446376.217550293</v>
      </c>
    </row>
    <row r="48900" spans="1:4" hidden="1" x14ac:dyDescent="0.3">
      <c r="A48900">
        <v>48898</v>
      </c>
      <c r="B48900" t="s">
        <v>63381</v>
      </c>
      <c r="C48900" t="s">
        <v>218</v>
      </c>
      <c r="D48900">
        <v>34495238.607404098</v>
      </c>
    </row>
    <row r="48901" spans="1:4" hidden="1" x14ac:dyDescent="0.3">
      <c r="A48901">
        <v>48899</v>
      </c>
      <c r="B48901" t="s">
        <v>63382</v>
      </c>
      <c r="C48901" t="s">
        <v>220</v>
      </c>
      <c r="D48901">
        <v>23499716.5385741</v>
      </c>
    </row>
    <row r="48902" spans="1:4" hidden="1" x14ac:dyDescent="0.3">
      <c r="A48902">
        <v>48900</v>
      </c>
      <c r="B48902" s="1" t="s">
        <v>63383</v>
      </c>
      <c r="C48902" t="s">
        <v>222</v>
      </c>
      <c r="D48902" s="1" t="s">
        <v>63384</v>
      </c>
    </row>
    <row r="48903" spans="1:4" hidden="1" x14ac:dyDescent="0.3">
      <c r="A48903">
        <v>48901</v>
      </c>
      <c r="B48903" t="s">
        <v>63385</v>
      </c>
      <c r="C48903" t="s">
        <v>225</v>
      </c>
      <c r="D48903">
        <v>115165272.60727499</v>
      </c>
    </row>
    <row r="48904" spans="1:4" hidden="1" x14ac:dyDescent="0.3">
      <c r="A48904">
        <v>48902</v>
      </c>
      <c r="B48904" t="s">
        <v>63386</v>
      </c>
      <c r="C48904" t="s">
        <v>227</v>
      </c>
      <c r="D48904">
        <v>-2802.8071986734799</v>
      </c>
    </row>
    <row r="48905" spans="1:4" hidden="1" x14ac:dyDescent="0.3">
      <c r="A48905">
        <v>48903</v>
      </c>
      <c r="B48905" s="1" t="s">
        <v>63387</v>
      </c>
      <c r="C48905" t="s">
        <v>229</v>
      </c>
      <c r="D48905" s="1" t="s">
        <v>63388</v>
      </c>
    </row>
    <row r="48906" spans="1:4" hidden="1" x14ac:dyDescent="0.3">
      <c r="A48906">
        <v>48904</v>
      </c>
      <c r="B48906" t="s">
        <v>63389</v>
      </c>
      <c r="C48906" t="s">
        <v>112</v>
      </c>
      <c r="D48906">
        <v>823.75295407698604</v>
      </c>
    </row>
    <row r="48907" spans="1:4" hidden="1" x14ac:dyDescent="0.3">
      <c r="A48907">
        <v>48905</v>
      </c>
      <c r="B48907" t="s">
        <v>63390</v>
      </c>
      <c r="C48907" t="s">
        <v>114</v>
      </c>
      <c r="D48907">
        <v>131.02782766229299</v>
      </c>
    </row>
    <row r="48908" spans="1:4" hidden="1" x14ac:dyDescent="0.3">
      <c r="A48908">
        <v>48906</v>
      </c>
      <c r="B48908" s="1" t="s">
        <v>63391</v>
      </c>
      <c r="C48908" t="s">
        <v>116</v>
      </c>
      <c r="D48908" s="1" t="s">
        <v>63392</v>
      </c>
    </row>
    <row r="48909" spans="1:4" hidden="1" x14ac:dyDescent="0.3">
      <c r="A48909">
        <v>48907</v>
      </c>
      <c r="B48909" t="s">
        <v>63393</v>
      </c>
      <c r="C48909" t="s">
        <v>119</v>
      </c>
      <c r="D48909">
        <v>99446376.217550293</v>
      </c>
    </row>
    <row r="48910" spans="1:4" hidden="1" x14ac:dyDescent="0.3">
      <c r="A48910">
        <v>48908</v>
      </c>
      <c r="B48910" t="s">
        <v>63394</v>
      </c>
      <c r="C48910" t="s">
        <v>121</v>
      </c>
      <c r="D48910">
        <v>34495238.607404098</v>
      </c>
    </row>
    <row r="48911" spans="1:4" hidden="1" x14ac:dyDescent="0.3">
      <c r="A48911">
        <v>48909</v>
      </c>
      <c r="B48911" s="1" t="s">
        <v>63395</v>
      </c>
      <c r="C48911" t="s">
        <v>123</v>
      </c>
      <c r="D48911" s="1" t="s">
        <v>63396</v>
      </c>
    </row>
    <row r="48912" spans="1:4" hidden="1" x14ac:dyDescent="0.3">
      <c r="A48912">
        <v>48910</v>
      </c>
      <c r="B48912" t="s">
        <v>63397</v>
      </c>
      <c r="C48912" t="s">
        <v>126</v>
      </c>
      <c r="D48912">
        <v>0.86385462929758805</v>
      </c>
    </row>
    <row r="48913" spans="1:4" hidden="1" x14ac:dyDescent="0.3">
      <c r="A48913">
        <v>48911</v>
      </c>
      <c r="B48913" t="s">
        <v>63398</v>
      </c>
      <c r="C48913" t="s">
        <v>128</v>
      </c>
      <c r="D48913">
        <v>0.29964763617472101</v>
      </c>
    </row>
    <row r="48914" spans="1:4" hidden="1" x14ac:dyDescent="0.3">
      <c r="A48914">
        <v>48912</v>
      </c>
      <c r="B48914" s="1" t="s">
        <v>63399</v>
      </c>
      <c r="C48914" t="s">
        <v>130</v>
      </c>
      <c r="D48914" s="1" t="s">
        <v>63400</v>
      </c>
    </row>
    <row r="48915" spans="1:4" hidden="1" x14ac:dyDescent="0.3">
      <c r="A48915">
        <v>48913</v>
      </c>
      <c r="B48915" s="1" t="s">
        <v>63401</v>
      </c>
      <c r="C48915" t="s">
        <v>4</v>
      </c>
      <c r="D48915" t="s">
        <v>63402</v>
      </c>
    </row>
    <row r="48916" spans="1:4" hidden="1" x14ac:dyDescent="0.3">
      <c r="A48916">
        <v>48914</v>
      </c>
      <c r="B48916" t="s">
        <v>63403</v>
      </c>
      <c r="C48916" t="s">
        <v>7</v>
      </c>
      <c r="D48916">
        <v>1768.74</v>
      </c>
    </row>
    <row r="48917" spans="1:4" hidden="1" x14ac:dyDescent="0.3">
      <c r="A48917">
        <v>48915</v>
      </c>
      <c r="B48917" s="1" t="s">
        <v>63404</v>
      </c>
      <c r="C48917" t="s">
        <v>9</v>
      </c>
      <c r="D48917" s="1" t="s">
        <v>63405</v>
      </c>
    </row>
    <row r="48918" spans="1:4" hidden="1" x14ac:dyDescent="0.3">
      <c r="A48918">
        <v>48916</v>
      </c>
      <c r="B48918" t="s">
        <v>63406</v>
      </c>
      <c r="C48918" t="s">
        <v>14</v>
      </c>
      <c r="D48918">
        <v>96.9921875</v>
      </c>
    </row>
    <row r="48919" spans="1:4" hidden="1" x14ac:dyDescent="0.3">
      <c r="A48919">
        <v>48917</v>
      </c>
      <c r="B48919" t="s">
        <v>63407</v>
      </c>
      <c r="C48919" t="s">
        <v>16</v>
      </c>
      <c r="D48919">
        <v>4.3872862476065997</v>
      </c>
    </row>
    <row r="48920" spans="1:4" hidden="1" x14ac:dyDescent="0.3">
      <c r="A48920">
        <v>48918</v>
      </c>
      <c r="B48920" s="1" t="s">
        <v>63408</v>
      </c>
      <c r="C48920" t="s">
        <v>140</v>
      </c>
      <c r="D48920" s="1" t="s">
        <v>63409</v>
      </c>
    </row>
    <row r="48921" spans="1:4" hidden="1" x14ac:dyDescent="0.3">
      <c r="A48921">
        <v>48919</v>
      </c>
      <c r="B48921" t="s">
        <v>28248</v>
      </c>
      <c r="C48921" t="s">
        <v>22</v>
      </c>
      <c r="D48921">
        <v>67</v>
      </c>
    </row>
    <row r="48922" spans="1:4" hidden="1" x14ac:dyDescent="0.3">
      <c r="A48922">
        <v>48920</v>
      </c>
      <c r="B48922" t="s">
        <v>63410</v>
      </c>
      <c r="C48922" t="s">
        <v>24</v>
      </c>
      <c r="D48922">
        <v>6.6823160307949703</v>
      </c>
    </row>
    <row r="48923" spans="1:4" hidden="1" x14ac:dyDescent="0.3">
      <c r="A48923">
        <v>48921</v>
      </c>
      <c r="B48923" s="1" t="s">
        <v>63411</v>
      </c>
      <c r="C48923" t="s">
        <v>145</v>
      </c>
      <c r="D48923" s="1" t="s">
        <v>63412</v>
      </c>
    </row>
    <row r="48924" spans="1:4" hidden="1" x14ac:dyDescent="0.3">
      <c r="A48924">
        <v>48922</v>
      </c>
      <c r="B48924" t="s">
        <v>63413</v>
      </c>
      <c r="C48924" t="s">
        <v>35</v>
      </c>
      <c r="D48924">
        <v>0.39504138604260203</v>
      </c>
    </row>
    <row r="48925" spans="1:4" hidden="1" x14ac:dyDescent="0.3">
      <c r="A48925">
        <v>48923</v>
      </c>
      <c r="B48925" t="s">
        <v>63414</v>
      </c>
      <c r="C48925" t="s">
        <v>149</v>
      </c>
      <c r="D48925">
        <v>0.69654711197671104</v>
      </c>
    </row>
    <row r="48926" spans="1:4" hidden="1" x14ac:dyDescent="0.3">
      <c r="A48926">
        <v>48924</v>
      </c>
      <c r="B48926" s="1" t="s">
        <v>63415</v>
      </c>
      <c r="C48926" t="s">
        <v>151</v>
      </c>
      <c r="D48926" s="1" t="s">
        <v>63416</v>
      </c>
    </row>
    <row r="48927" spans="1:4" hidden="1" x14ac:dyDescent="0.3">
      <c r="A48927">
        <v>48925</v>
      </c>
      <c r="B48927" t="s">
        <v>63417</v>
      </c>
      <c r="C48927" t="s">
        <v>30</v>
      </c>
      <c r="D48927">
        <v>0.233145465035522</v>
      </c>
    </row>
    <row r="48928" spans="1:4" hidden="1" x14ac:dyDescent="0.3">
      <c r="A48928">
        <v>48926</v>
      </c>
      <c r="B48928" t="s">
        <v>63418</v>
      </c>
      <c r="C48928" t="s">
        <v>32</v>
      </c>
      <c r="D48928">
        <v>0.231751850954734</v>
      </c>
    </row>
    <row r="48929" spans="1:4" hidden="1" x14ac:dyDescent="0.3">
      <c r="A48929">
        <v>48927</v>
      </c>
      <c r="B48929" s="1" t="s">
        <v>63419</v>
      </c>
      <c r="C48929" t="s">
        <v>155</v>
      </c>
      <c r="D48929" s="1" t="s">
        <v>63420</v>
      </c>
    </row>
    <row r="48930" spans="1:4" hidden="1" x14ac:dyDescent="0.3">
      <c r="A48930">
        <v>48928</v>
      </c>
      <c r="B48930" t="s">
        <v>63421</v>
      </c>
      <c r="C48930" t="s">
        <v>40</v>
      </c>
      <c r="D48930">
        <v>0.371813148921875</v>
      </c>
    </row>
    <row r="48931" spans="1:4" hidden="1" x14ac:dyDescent="0.3">
      <c r="A48931">
        <v>48929</v>
      </c>
      <c r="B48931" t="s">
        <v>63422</v>
      </c>
      <c r="C48931" t="s">
        <v>42</v>
      </c>
      <c r="D48931">
        <v>0.20390121946304199</v>
      </c>
    </row>
    <row r="48932" spans="1:4" hidden="1" x14ac:dyDescent="0.3">
      <c r="A48932">
        <v>48930</v>
      </c>
      <c r="B48932" s="1" t="s">
        <v>63423</v>
      </c>
      <c r="C48932" t="s">
        <v>159</v>
      </c>
      <c r="D48932" s="1" t="s">
        <v>63424</v>
      </c>
    </row>
    <row r="48933" spans="1:4" hidden="1" x14ac:dyDescent="0.3">
      <c r="A48933">
        <v>48931</v>
      </c>
      <c r="B48933" t="s">
        <v>63425</v>
      </c>
      <c r="C48933" t="s">
        <v>161</v>
      </c>
      <c r="D48933">
        <v>0.99270933306393205</v>
      </c>
    </row>
    <row r="48934" spans="1:4" hidden="1" x14ac:dyDescent="0.3">
      <c r="A48934">
        <v>48932</v>
      </c>
      <c r="B48934" t="s">
        <v>63426</v>
      </c>
      <c r="C48934" t="s">
        <v>163</v>
      </c>
      <c r="D48934">
        <v>0.99715239965855196</v>
      </c>
    </row>
    <row r="48935" spans="1:4" hidden="1" x14ac:dyDescent="0.3">
      <c r="A48935">
        <v>48933</v>
      </c>
      <c r="B48935" s="1" t="s">
        <v>63427</v>
      </c>
      <c r="C48935" t="s">
        <v>165</v>
      </c>
      <c r="D48935" s="1" t="s">
        <v>63428</v>
      </c>
    </row>
    <row r="48936" spans="1:4" hidden="1" x14ac:dyDescent="0.3">
      <c r="A48936">
        <v>48934</v>
      </c>
      <c r="B48936" t="s">
        <v>63429</v>
      </c>
      <c r="C48936" t="s">
        <v>168</v>
      </c>
      <c r="D48936">
        <v>0.99923526297863596</v>
      </c>
    </row>
    <row r="48937" spans="1:4" hidden="1" x14ac:dyDescent="0.3">
      <c r="A48937">
        <v>48935</v>
      </c>
      <c r="B48937" t="s">
        <v>63430</v>
      </c>
      <c r="C48937" t="s">
        <v>170</v>
      </c>
      <c r="D48937">
        <v>1.00038477080579</v>
      </c>
    </row>
    <row r="48938" spans="1:4" hidden="1" x14ac:dyDescent="0.3">
      <c r="A48938">
        <v>48936</v>
      </c>
      <c r="B48938" s="1" t="s">
        <v>63431</v>
      </c>
      <c r="C48938" t="s">
        <v>172</v>
      </c>
      <c r="D48938" s="1" t="s">
        <v>63432</v>
      </c>
    </row>
    <row r="48939" spans="1:4" hidden="1" x14ac:dyDescent="0.3">
      <c r="A48939">
        <v>48937</v>
      </c>
      <c r="B48939" s="1" t="s">
        <v>63433</v>
      </c>
      <c r="C48939" t="s">
        <v>55</v>
      </c>
      <c r="D48939" s="1" t="s">
        <v>63434</v>
      </c>
    </row>
    <row r="48940" spans="1:4" hidden="1" x14ac:dyDescent="0.3">
      <c r="A48940">
        <v>48938</v>
      </c>
      <c r="B48940" s="1" t="s">
        <v>63435</v>
      </c>
      <c r="C48940" t="s">
        <v>52</v>
      </c>
      <c r="D48940" s="1" t="s">
        <v>63436</v>
      </c>
    </row>
    <row r="48941" spans="1:4" hidden="1" x14ac:dyDescent="0.3">
      <c r="A48941">
        <v>48939</v>
      </c>
      <c r="B48941" s="1" t="s">
        <v>63437</v>
      </c>
      <c r="C48941" t="s">
        <v>58</v>
      </c>
      <c r="D48941" s="1" t="s">
        <v>63438</v>
      </c>
    </row>
    <row r="48942" spans="1:4" hidden="1" x14ac:dyDescent="0.3">
      <c r="A48942">
        <v>48940</v>
      </c>
      <c r="B48942" t="s">
        <v>63439</v>
      </c>
      <c r="C48942" t="s">
        <v>61</v>
      </c>
      <c r="D48942">
        <v>156780230.12512401</v>
      </c>
    </row>
    <row r="48943" spans="1:4" hidden="1" x14ac:dyDescent="0.3">
      <c r="A48943">
        <v>48941</v>
      </c>
      <c r="B48943" t="s">
        <v>63440</v>
      </c>
      <c r="C48943" t="s">
        <v>63</v>
      </c>
      <c r="D48943">
        <v>98721345.8105492</v>
      </c>
    </row>
    <row r="48944" spans="1:4" hidden="1" x14ac:dyDescent="0.3">
      <c r="A48944">
        <v>48942</v>
      </c>
      <c r="B48944" t="s">
        <v>63441</v>
      </c>
      <c r="C48944" t="s">
        <v>65</v>
      </c>
      <c r="D48944">
        <v>34397009.954167299</v>
      </c>
    </row>
    <row r="48945" spans="1:4" hidden="1" x14ac:dyDescent="0.3">
      <c r="A48945">
        <v>48943</v>
      </c>
      <c r="B48945" s="1" t="s">
        <v>63442</v>
      </c>
      <c r="C48945" t="s">
        <v>67</v>
      </c>
      <c r="D48945" s="1" t="s">
        <v>63443</v>
      </c>
    </row>
    <row r="48946" spans="1:4" hidden="1" x14ac:dyDescent="0.3">
      <c r="A48946">
        <v>48944</v>
      </c>
      <c r="B48946" s="1" t="s">
        <v>63444</v>
      </c>
      <c r="C48946" t="s">
        <v>70</v>
      </c>
      <c r="D48946" s="1" t="s">
        <v>63445</v>
      </c>
    </row>
    <row r="48947" spans="1:4" hidden="1" x14ac:dyDescent="0.3">
      <c r="A48947">
        <v>48945</v>
      </c>
      <c r="B48947" t="s">
        <v>63446</v>
      </c>
      <c r="C48947" t="s">
        <v>73</v>
      </c>
      <c r="D48947">
        <v>0.99960117366185697</v>
      </c>
    </row>
    <row r="48948" spans="1:4" hidden="1" x14ac:dyDescent="0.3">
      <c r="A48948">
        <v>48946</v>
      </c>
      <c r="B48948" t="s">
        <v>74</v>
      </c>
      <c r="C48948" t="s">
        <v>75</v>
      </c>
      <c r="D48948">
        <v>2.7397260273972599E-3</v>
      </c>
    </row>
    <row r="48949" spans="1:4" hidden="1" x14ac:dyDescent="0.3">
      <c r="A48949">
        <v>48947</v>
      </c>
      <c r="B48949" t="s">
        <v>76</v>
      </c>
      <c r="C48949" t="s">
        <v>77</v>
      </c>
      <c r="D48949">
        <v>0</v>
      </c>
    </row>
    <row r="48950" spans="1:4" hidden="1" x14ac:dyDescent="0.3">
      <c r="A48950">
        <v>48948</v>
      </c>
      <c r="B48950" t="s">
        <v>741</v>
      </c>
      <c r="C48950" t="s">
        <v>79</v>
      </c>
      <c r="D48950" s="2">
        <v>2.2204460492503101E-16</v>
      </c>
    </row>
    <row r="48951" spans="1:4" hidden="1" x14ac:dyDescent="0.3">
      <c r="A48951">
        <v>48949</v>
      </c>
      <c r="B48951" s="1" t="s">
        <v>63447</v>
      </c>
      <c r="C48951" t="s">
        <v>81</v>
      </c>
      <c r="D48951" s="1" t="s">
        <v>63448</v>
      </c>
    </row>
    <row r="48952" spans="1:4" hidden="1" x14ac:dyDescent="0.3">
      <c r="A48952">
        <v>48950</v>
      </c>
      <c r="B48952" t="s">
        <v>63449</v>
      </c>
      <c r="C48952" t="s">
        <v>84</v>
      </c>
      <c r="D48952">
        <v>0.999613979933757</v>
      </c>
    </row>
    <row r="48953" spans="1:4" hidden="1" x14ac:dyDescent="0.3">
      <c r="A48953">
        <v>48951</v>
      </c>
      <c r="B48953" s="1" t="s">
        <v>63450</v>
      </c>
      <c r="C48953" t="s">
        <v>86</v>
      </c>
      <c r="D48953" s="1" t="s">
        <v>63451</v>
      </c>
    </row>
    <row r="48954" spans="1:4" hidden="1" x14ac:dyDescent="0.3">
      <c r="A48954">
        <v>48952</v>
      </c>
      <c r="B48954" t="s">
        <v>63452</v>
      </c>
      <c r="C48954" t="s">
        <v>89</v>
      </c>
      <c r="D48954">
        <v>115160994.428653</v>
      </c>
    </row>
    <row r="48955" spans="1:4" hidden="1" x14ac:dyDescent="0.3">
      <c r="A48955">
        <v>48953</v>
      </c>
      <c r="B48955" s="1" t="s">
        <v>63453</v>
      </c>
      <c r="C48955" t="s">
        <v>91</v>
      </c>
      <c r="D48955" s="1" t="s">
        <v>63388</v>
      </c>
    </row>
    <row r="48956" spans="1:4" hidden="1" x14ac:dyDescent="0.3">
      <c r="A48956">
        <v>48954</v>
      </c>
      <c r="B48956" t="s">
        <v>63454</v>
      </c>
      <c r="C48956" t="s">
        <v>94</v>
      </c>
      <c r="D48956">
        <v>98721345.8105492</v>
      </c>
    </row>
    <row r="48957" spans="1:4" hidden="1" x14ac:dyDescent="0.3">
      <c r="A48957">
        <v>48955</v>
      </c>
      <c r="B48957" t="s">
        <v>63455</v>
      </c>
      <c r="C48957" t="s">
        <v>96</v>
      </c>
      <c r="D48957">
        <v>34397009.954167299</v>
      </c>
    </row>
    <row r="48958" spans="1:4" hidden="1" x14ac:dyDescent="0.3">
      <c r="A48958">
        <v>48956</v>
      </c>
      <c r="B48958" t="s">
        <v>63456</v>
      </c>
      <c r="C48958" t="s">
        <v>98</v>
      </c>
      <c r="D48958">
        <v>23661874.360408299</v>
      </c>
    </row>
    <row r="48959" spans="1:4" hidden="1" x14ac:dyDescent="0.3">
      <c r="A48959">
        <v>48957</v>
      </c>
      <c r="B48959" s="1" t="s">
        <v>63457</v>
      </c>
      <c r="C48959" t="s">
        <v>100</v>
      </c>
      <c r="D48959" s="1" t="s">
        <v>63458</v>
      </c>
    </row>
    <row r="48960" spans="1:4" hidden="1" x14ac:dyDescent="0.3">
      <c r="A48960">
        <v>48958</v>
      </c>
      <c r="B48960" t="s">
        <v>63459</v>
      </c>
      <c r="C48960" t="s">
        <v>103</v>
      </c>
      <c r="D48960">
        <v>7.9951340423742006E-3</v>
      </c>
    </row>
    <row r="48961" spans="1:4" hidden="1" x14ac:dyDescent="0.3">
      <c r="A48961">
        <v>48959</v>
      </c>
      <c r="B48961" t="s">
        <v>63460</v>
      </c>
      <c r="C48961" t="s">
        <v>105</v>
      </c>
      <c r="D48961">
        <v>1.64884509884707E-3</v>
      </c>
    </row>
    <row r="48962" spans="1:4" hidden="1" x14ac:dyDescent="0.3">
      <c r="A48962">
        <v>48960</v>
      </c>
      <c r="B48962" t="s">
        <v>63461</v>
      </c>
      <c r="C48962" t="s">
        <v>107</v>
      </c>
      <c r="D48962">
        <v>1.00294536495373E-2</v>
      </c>
    </row>
    <row r="48963" spans="1:4" hidden="1" x14ac:dyDescent="0.3">
      <c r="A48963">
        <v>48961</v>
      </c>
      <c r="B48963" s="1" t="s">
        <v>63462</v>
      </c>
      <c r="C48963" t="s">
        <v>109</v>
      </c>
      <c r="D48963" s="1" t="s">
        <v>63463</v>
      </c>
    </row>
    <row r="48964" spans="1:4" x14ac:dyDescent="0.3">
      <c r="A48964">
        <v>48962</v>
      </c>
      <c r="B48964" t="s">
        <v>63464</v>
      </c>
      <c r="C48964" t="s">
        <v>207</v>
      </c>
      <c r="D48964">
        <v>156780765.245868</v>
      </c>
    </row>
    <row r="48965" spans="1:4" hidden="1" x14ac:dyDescent="0.3">
      <c r="A48965">
        <v>48963</v>
      </c>
      <c r="B48965" t="s">
        <v>63465</v>
      </c>
      <c r="C48965" t="s">
        <v>209</v>
      </c>
      <c r="D48965">
        <v>-1264.7627636920399</v>
      </c>
    </row>
    <row r="48966" spans="1:4" hidden="1" x14ac:dyDescent="0.3">
      <c r="A48966">
        <v>48964</v>
      </c>
      <c r="B48966" t="s">
        <v>63466</v>
      </c>
      <c r="C48966" t="s">
        <v>211</v>
      </c>
      <c r="D48966">
        <v>-440.67383978458503</v>
      </c>
    </row>
    <row r="48967" spans="1:4" hidden="1" x14ac:dyDescent="0.3">
      <c r="A48967">
        <v>48965</v>
      </c>
      <c r="B48967" s="1" t="s">
        <v>63467</v>
      </c>
      <c r="C48967" t="s">
        <v>213</v>
      </c>
      <c r="D48967" s="1" t="s">
        <v>63468</v>
      </c>
    </row>
    <row r="48968" spans="1:4" hidden="1" x14ac:dyDescent="0.3">
      <c r="A48968">
        <v>48966</v>
      </c>
      <c r="B48968" t="s">
        <v>63469</v>
      </c>
      <c r="C48968" t="s">
        <v>216</v>
      </c>
      <c r="D48968">
        <v>98723074.893856093</v>
      </c>
    </row>
    <row r="48969" spans="1:4" hidden="1" x14ac:dyDescent="0.3">
      <c r="A48969">
        <v>48967</v>
      </c>
      <c r="B48969" t="s">
        <v>63470</v>
      </c>
      <c r="C48969" t="s">
        <v>218</v>
      </c>
      <c r="D48969">
        <v>34397499.466081403</v>
      </c>
    </row>
    <row r="48970" spans="1:4" hidden="1" x14ac:dyDescent="0.3">
      <c r="A48970">
        <v>48968</v>
      </c>
      <c r="B48970" t="s">
        <v>63471</v>
      </c>
      <c r="C48970" t="s">
        <v>220</v>
      </c>
      <c r="D48970">
        <v>23662199.464113001</v>
      </c>
    </row>
    <row r="48971" spans="1:4" hidden="1" x14ac:dyDescent="0.3">
      <c r="A48971">
        <v>48969</v>
      </c>
      <c r="B48971" s="1" t="s">
        <v>63472</v>
      </c>
      <c r="C48971" t="s">
        <v>222</v>
      </c>
      <c r="D48971" s="1" t="s">
        <v>63473</v>
      </c>
    </row>
    <row r="48972" spans="1:4" hidden="1" x14ac:dyDescent="0.3">
      <c r="A48972">
        <v>48970</v>
      </c>
      <c r="B48972" t="s">
        <v>63474</v>
      </c>
      <c r="C48972" t="s">
        <v>225</v>
      </c>
      <c r="D48972">
        <v>115162469.80007701</v>
      </c>
    </row>
    <row r="48973" spans="1:4" hidden="1" x14ac:dyDescent="0.3">
      <c r="A48973">
        <v>48971</v>
      </c>
      <c r="B48973" t="s">
        <v>63475</v>
      </c>
      <c r="C48973" t="s">
        <v>227</v>
      </c>
      <c r="D48973">
        <v>-1475.3714239001199</v>
      </c>
    </row>
    <row r="48974" spans="1:4" hidden="1" x14ac:dyDescent="0.3">
      <c r="A48974">
        <v>48972</v>
      </c>
      <c r="B48974" s="1" t="s">
        <v>63476</v>
      </c>
      <c r="C48974" t="s">
        <v>229</v>
      </c>
      <c r="D48974" s="1" t="s">
        <v>63477</v>
      </c>
    </row>
    <row r="48975" spans="1:4" hidden="1" x14ac:dyDescent="0.3">
      <c r="A48975">
        <v>48973</v>
      </c>
      <c r="B48975" t="s">
        <v>63478</v>
      </c>
      <c r="C48975" t="s">
        <v>112</v>
      </c>
      <c r="D48975">
        <v>464.32054318695498</v>
      </c>
    </row>
    <row r="48976" spans="1:4" hidden="1" x14ac:dyDescent="0.3">
      <c r="A48976">
        <v>48974</v>
      </c>
      <c r="B48976" t="s">
        <v>63479</v>
      </c>
      <c r="C48976" t="s">
        <v>114</v>
      </c>
      <c r="D48976">
        <v>48.838074285502898</v>
      </c>
    </row>
    <row r="48977" spans="1:4" hidden="1" x14ac:dyDescent="0.3">
      <c r="A48977">
        <v>48975</v>
      </c>
      <c r="B48977" s="1" t="s">
        <v>63480</v>
      </c>
      <c r="C48977" t="s">
        <v>116</v>
      </c>
      <c r="D48977" s="1" t="s">
        <v>63481</v>
      </c>
    </row>
    <row r="48978" spans="1:4" hidden="1" x14ac:dyDescent="0.3">
      <c r="A48978">
        <v>48976</v>
      </c>
      <c r="B48978" t="s">
        <v>63482</v>
      </c>
      <c r="C48978" t="s">
        <v>119</v>
      </c>
      <c r="D48978">
        <v>98723074.893856093</v>
      </c>
    </row>
    <row r="48979" spans="1:4" hidden="1" x14ac:dyDescent="0.3">
      <c r="A48979">
        <v>48977</v>
      </c>
      <c r="B48979" t="s">
        <v>63483</v>
      </c>
      <c r="C48979" t="s">
        <v>121</v>
      </c>
      <c r="D48979">
        <v>34397499.466081403</v>
      </c>
    </row>
    <row r="48980" spans="1:4" hidden="1" x14ac:dyDescent="0.3">
      <c r="A48980">
        <v>48978</v>
      </c>
      <c r="B48980" s="1" t="s">
        <v>63484</v>
      </c>
      <c r="C48980" t="s">
        <v>123</v>
      </c>
      <c r="D48980" s="1" t="s">
        <v>63485</v>
      </c>
    </row>
    <row r="48981" spans="1:4" hidden="1" x14ac:dyDescent="0.3">
      <c r="A48981">
        <v>48979</v>
      </c>
      <c r="B48981" t="s">
        <v>63486</v>
      </c>
      <c r="C48981" t="s">
        <v>126</v>
      </c>
      <c r="D48981">
        <v>0.85758145748150405</v>
      </c>
    </row>
    <row r="48982" spans="1:4" hidden="1" x14ac:dyDescent="0.3">
      <c r="A48982">
        <v>48980</v>
      </c>
      <c r="B48982" t="s">
        <v>63487</v>
      </c>
      <c r="C48982" t="s">
        <v>128</v>
      </c>
      <c r="D48982">
        <v>0.298802055725648</v>
      </c>
    </row>
    <row r="48983" spans="1:4" hidden="1" x14ac:dyDescent="0.3">
      <c r="A48983">
        <v>48981</v>
      </c>
      <c r="B48983" s="1" t="s">
        <v>63488</v>
      </c>
      <c r="C48983" t="s">
        <v>130</v>
      </c>
      <c r="D48983" s="1" t="s">
        <v>63489</v>
      </c>
    </row>
    <row r="48984" spans="1:4" hidden="1" x14ac:dyDescent="0.3">
      <c r="A48984">
        <v>48982</v>
      </c>
      <c r="B48984" s="1" t="s">
        <v>63490</v>
      </c>
      <c r="C48984" t="s">
        <v>4</v>
      </c>
      <c r="D48984" t="s">
        <v>63491</v>
      </c>
    </row>
    <row r="48985" spans="1:4" hidden="1" x14ac:dyDescent="0.3">
      <c r="A48985">
        <v>48983</v>
      </c>
      <c r="B48985" t="s">
        <v>63492</v>
      </c>
      <c r="C48985" t="s">
        <v>7</v>
      </c>
      <c r="D48985">
        <v>1783.29</v>
      </c>
    </row>
    <row r="48986" spans="1:4" hidden="1" x14ac:dyDescent="0.3">
      <c r="A48986">
        <v>48984</v>
      </c>
      <c r="B48986" s="1" t="s">
        <v>63493</v>
      </c>
      <c r="C48986" t="s">
        <v>9</v>
      </c>
      <c r="D48986" s="1" t="s">
        <v>63494</v>
      </c>
    </row>
    <row r="48987" spans="1:4" hidden="1" x14ac:dyDescent="0.3">
      <c r="A48987">
        <v>48985</v>
      </c>
      <c r="B48987" t="s">
        <v>61091</v>
      </c>
      <c r="C48987" t="s">
        <v>14</v>
      </c>
      <c r="D48987">
        <v>97.24609375</v>
      </c>
    </row>
    <row r="48988" spans="1:4" hidden="1" x14ac:dyDescent="0.3">
      <c r="A48988">
        <v>48986</v>
      </c>
      <c r="B48988" t="s">
        <v>63495</v>
      </c>
      <c r="C48988" t="s">
        <v>16</v>
      </c>
      <c r="D48988">
        <v>4.3940585163944501</v>
      </c>
    </row>
    <row r="48989" spans="1:4" hidden="1" x14ac:dyDescent="0.3">
      <c r="A48989">
        <v>48987</v>
      </c>
      <c r="B48989" s="1" t="s">
        <v>63496</v>
      </c>
      <c r="C48989" t="s">
        <v>140</v>
      </c>
      <c r="D48989" s="1" t="s">
        <v>63497</v>
      </c>
    </row>
    <row r="48990" spans="1:4" hidden="1" x14ac:dyDescent="0.3">
      <c r="A48990">
        <v>48988</v>
      </c>
      <c r="B48990" t="s">
        <v>63498</v>
      </c>
      <c r="C48990" t="s">
        <v>22</v>
      </c>
      <c r="D48990">
        <v>66.599999999999994</v>
      </c>
    </row>
    <row r="48991" spans="1:4" hidden="1" x14ac:dyDescent="0.3">
      <c r="A48991">
        <v>48989</v>
      </c>
      <c r="B48991" t="s">
        <v>63499</v>
      </c>
      <c r="C48991" t="s">
        <v>24</v>
      </c>
      <c r="D48991">
        <v>6.7608913071052799</v>
      </c>
    </row>
    <row r="48992" spans="1:4" hidden="1" x14ac:dyDescent="0.3">
      <c r="A48992">
        <v>48990</v>
      </c>
      <c r="B48992" s="1" t="s">
        <v>63500</v>
      </c>
      <c r="C48992" t="s">
        <v>145</v>
      </c>
      <c r="D48992" s="1" t="s">
        <v>63501</v>
      </c>
    </row>
    <row r="48993" spans="1:4" hidden="1" x14ac:dyDescent="0.3">
      <c r="A48993">
        <v>48991</v>
      </c>
      <c r="B48993" t="s">
        <v>63502</v>
      </c>
      <c r="C48993" t="s">
        <v>35</v>
      </c>
      <c r="D48993">
        <v>-6.5288708018015904E-3</v>
      </c>
    </row>
    <row r="48994" spans="1:4" hidden="1" x14ac:dyDescent="0.3">
      <c r="A48994">
        <v>48992</v>
      </c>
      <c r="B48994" t="s">
        <v>63503</v>
      </c>
      <c r="C48994" t="s">
        <v>149</v>
      </c>
      <c r="D48994">
        <v>0.69474556188894498</v>
      </c>
    </row>
    <row r="48995" spans="1:4" hidden="1" x14ac:dyDescent="0.3">
      <c r="A48995">
        <v>48993</v>
      </c>
      <c r="B48995" s="1" t="s">
        <v>63504</v>
      </c>
      <c r="C48995" t="s">
        <v>151</v>
      </c>
      <c r="D48995" s="1" t="s">
        <v>63505</v>
      </c>
    </row>
    <row r="48996" spans="1:4" hidden="1" x14ac:dyDescent="0.3">
      <c r="A48996">
        <v>48994</v>
      </c>
      <c r="B48996" t="s">
        <v>63506</v>
      </c>
      <c r="C48996" t="s">
        <v>30</v>
      </c>
      <c r="D48996">
        <v>0.384084359245496</v>
      </c>
    </row>
    <row r="48997" spans="1:4" hidden="1" x14ac:dyDescent="0.3">
      <c r="A48997">
        <v>48995</v>
      </c>
      <c r="B48997" t="s">
        <v>63507</v>
      </c>
      <c r="C48997" t="s">
        <v>32</v>
      </c>
      <c r="D48997">
        <v>0.235486796618851</v>
      </c>
    </row>
    <row r="48998" spans="1:4" hidden="1" x14ac:dyDescent="0.3">
      <c r="A48998">
        <v>48996</v>
      </c>
      <c r="B48998" s="1" t="s">
        <v>63508</v>
      </c>
      <c r="C48998" t="s">
        <v>155</v>
      </c>
      <c r="D48998" s="1" t="s">
        <v>63509</v>
      </c>
    </row>
    <row r="48999" spans="1:4" hidden="1" x14ac:dyDescent="0.3">
      <c r="A48999">
        <v>48997</v>
      </c>
      <c r="B48999" t="s">
        <v>63510</v>
      </c>
      <c r="C48999" t="s">
        <v>40</v>
      </c>
      <c r="D48999">
        <v>0.62244451155630498</v>
      </c>
    </row>
    <row r="49000" spans="1:4" hidden="1" x14ac:dyDescent="0.3">
      <c r="A49000">
        <v>48998</v>
      </c>
      <c r="B49000" t="s">
        <v>63511</v>
      </c>
      <c r="C49000" t="s">
        <v>42</v>
      </c>
      <c r="D49000">
        <v>0.20388907687517599</v>
      </c>
    </row>
    <row r="49001" spans="1:4" hidden="1" x14ac:dyDescent="0.3">
      <c r="A49001">
        <v>48999</v>
      </c>
      <c r="B49001" s="1" t="s">
        <v>63512</v>
      </c>
      <c r="C49001" t="s">
        <v>159</v>
      </c>
      <c r="D49001" s="1" t="s">
        <v>63513</v>
      </c>
    </row>
    <row r="49002" spans="1:4" hidden="1" x14ac:dyDescent="0.3">
      <c r="A49002">
        <v>49000</v>
      </c>
      <c r="B49002" t="s">
        <v>63514</v>
      </c>
      <c r="C49002" t="s">
        <v>161</v>
      </c>
      <c r="D49002">
        <v>1.0082261949184099</v>
      </c>
    </row>
    <row r="49003" spans="1:4" hidden="1" x14ac:dyDescent="0.3">
      <c r="A49003">
        <v>49001</v>
      </c>
      <c r="B49003" t="s">
        <v>63515</v>
      </c>
      <c r="C49003" t="s">
        <v>163</v>
      </c>
      <c r="D49003">
        <v>1.0025713145783</v>
      </c>
    </row>
    <row r="49004" spans="1:4" hidden="1" x14ac:dyDescent="0.3">
      <c r="A49004">
        <v>49002</v>
      </c>
      <c r="B49004" s="1" t="s">
        <v>63516</v>
      </c>
      <c r="C49004" t="s">
        <v>165</v>
      </c>
      <c r="D49004" s="1" t="s">
        <v>63517</v>
      </c>
    </row>
    <row r="49005" spans="1:4" hidden="1" x14ac:dyDescent="0.3">
      <c r="A49005">
        <v>49003</v>
      </c>
      <c r="B49005" t="s">
        <v>63518</v>
      </c>
      <c r="C49005" t="s">
        <v>168</v>
      </c>
      <c r="D49005">
        <v>0.99893810783381798</v>
      </c>
    </row>
    <row r="49006" spans="1:4" hidden="1" x14ac:dyDescent="0.3">
      <c r="A49006">
        <v>49004</v>
      </c>
      <c r="B49006" t="s">
        <v>63519</v>
      </c>
      <c r="C49006" t="s">
        <v>170</v>
      </c>
      <c r="D49006">
        <v>1.00303222248963</v>
      </c>
    </row>
    <row r="49007" spans="1:4" hidden="1" x14ac:dyDescent="0.3">
      <c r="A49007">
        <v>49005</v>
      </c>
      <c r="B49007" s="1" t="s">
        <v>63520</v>
      </c>
      <c r="C49007" t="s">
        <v>172</v>
      </c>
      <c r="D49007" s="1" t="s">
        <v>63521</v>
      </c>
    </row>
    <row r="49008" spans="1:4" hidden="1" x14ac:dyDescent="0.3">
      <c r="A49008">
        <v>49006</v>
      </c>
      <c r="B49008" s="1" t="s">
        <v>63522</v>
      </c>
      <c r="C49008" t="s">
        <v>55</v>
      </c>
      <c r="D49008" s="1" t="s">
        <v>63523</v>
      </c>
    </row>
    <row r="49009" spans="1:4" hidden="1" x14ac:dyDescent="0.3">
      <c r="A49009">
        <v>49007</v>
      </c>
      <c r="B49009" s="1" t="s">
        <v>63524</v>
      </c>
      <c r="C49009" t="s">
        <v>52</v>
      </c>
      <c r="D49009" s="1" t="s">
        <v>63525</v>
      </c>
    </row>
    <row r="49010" spans="1:4" hidden="1" x14ac:dyDescent="0.3">
      <c r="A49010">
        <v>49008</v>
      </c>
      <c r="B49010" s="1" t="s">
        <v>63526</v>
      </c>
      <c r="C49010" t="s">
        <v>58</v>
      </c>
      <c r="D49010" s="1" t="s">
        <v>63527</v>
      </c>
    </row>
    <row r="49011" spans="1:4" hidden="1" x14ac:dyDescent="0.3">
      <c r="A49011">
        <v>49009</v>
      </c>
      <c r="B49011" t="s">
        <v>63528</v>
      </c>
      <c r="C49011" t="s">
        <v>61</v>
      </c>
      <c r="D49011">
        <v>157580114.14570901</v>
      </c>
    </row>
    <row r="49012" spans="1:4" hidden="1" x14ac:dyDescent="0.3">
      <c r="A49012">
        <v>49010</v>
      </c>
      <c r="B49012" t="s">
        <v>63529</v>
      </c>
      <c r="C49012" t="s">
        <v>63</v>
      </c>
      <c r="D49012">
        <v>99535190.1508784</v>
      </c>
    </row>
    <row r="49013" spans="1:4" hidden="1" x14ac:dyDescent="0.3">
      <c r="A49013">
        <v>49011</v>
      </c>
      <c r="B49013" t="s">
        <v>63530</v>
      </c>
      <c r="C49013" t="s">
        <v>65</v>
      </c>
      <c r="D49013">
        <v>34485946.257915698</v>
      </c>
    </row>
    <row r="49014" spans="1:4" hidden="1" x14ac:dyDescent="0.3">
      <c r="A49014">
        <v>49012</v>
      </c>
      <c r="B49014" s="1" t="s">
        <v>63531</v>
      </c>
      <c r="C49014" t="s">
        <v>67</v>
      </c>
      <c r="D49014" s="1" t="s">
        <v>63532</v>
      </c>
    </row>
    <row r="49015" spans="1:4" hidden="1" x14ac:dyDescent="0.3">
      <c r="A49015">
        <v>49013</v>
      </c>
      <c r="B49015" s="1" t="s">
        <v>63533</v>
      </c>
      <c r="C49015" t="s">
        <v>70</v>
      </c>
      <c r="D49015" s="1" t="s">
        <v>63534</v>
      </c>
    </row>
    <row r="49016" spans="1:4" hidden="1" x14ac:dyDescent="0.3">
      <c r="A49016">
        <v>49014</v>
      </c>
      <c r="B49016" t="s">
        <v>63535</v>
      </c>
      <c r="C49016" t="s">
        <v>73</v>
      </c>
      <c r="D49016">
        <v>0.999613979933757</v>
      </c>
    </row>
    <row r="49017" spans="1:4" hidden="1" x14ac:dyDescent="0.3">
      <c r="A49017">
        <v>49015</v>
      </c>
      <c r="B49017" t="s">
        <v>74</v>
      </c>
      <c r="C49017" t="s">
        <v>75</v>
      </c>
      <c r="D49017">
        <v>2.7397260273972599E-3</v>
      </c>
    </row>
    <row r="49018" spans="1:4" hidden="1" x14ac:dyDescent="0.3">
      <c r="A49018">
        <v>49016</v>
      </c>
      <c r="B49018" t="s">
        <v>76</v>
      </c>
      <c r="C49018" t="s">
        <v>77</v>
      </c>
      <c r="D49018">
        <v>0</v>
      </c>
    </row>
    <row r="49019" spans="1:4" hidden="1" x14ac:dyDescent="0.3">
      <c r="A49019">
        <v>49017</v>
      </c>
      <c r="B49019" t="s">
        <v>78</v>
      </c>
      <c r="C49019" t="s">
        <v>79</v>
      </c>
      <c r="D49019">
        <v>0</v>
      </c>
    </row>
    <row r="49020" spans="1:4" hidden="1" x14ac:dyDescent="0.3">
      <c r="A49020">
        <v>49018</v>
      </c>
      <c r="B49020" s="1" t="s">
        <v>63536</v>
      </c>
      <c r="C49020" t="s">
        <v>81</v>
      </c>
      <c r="D49020" s="1" t="s">
        <v>63537</v>
      </c>
    </row>
    <row r="49021" spans="1:4" hidden="1" x14ac:dyDescent="0.3">
      <c r="A49021">
        <v>49019</v>
      </c>
      <c r="B49021" t="s">
        <v>63538</v>
      </c>
      <c r="C49021" t="s">
        <v>84</v>
      </c>
      <c r="D49021">
        <v>0.99960839677660296</v>
      </c>
    </row>
    <row r="49022" spans="1:4" hidden="1" x14ac:dyDescent="0.3">
      <c r="A49022">
        <v>49020</v>
      </c>
      <c r="B49022" s="1" t="s">
        <v>63539</v>
      </c>
      <c r="C49022" t="s">
        <v>86</v>
      </c>
      <c r="D49022" s="1" t="s">
        <v>63540</v>
      </c>
    </row>
    <row r="49023" spans="1:4" hidden="1" x14ac:dyDescent="0.3">
      <c r="A49023">
        <v>49021</v>
      </c>
      <c r="B49023" t="s">
        <v>63541</v>
      </c>
      <c r="C49023" t="s">
        <v>89</v>
      </c>
      <c r="D49023">
        <v>115161637.64246701</v>
      </c>
    </row>
    <row r="49024" spans="1:4" hidden="1" x14ac:dyDescent="0.3">
      <c r="A49024">
        <v>49022</v>
      </c>
      <c r="B49024" s="1" t="s">
        <v>63542</v>
      </c>
      <c r="C49024" t="s">
        <v>91</v>
      </c>
      <c r="D49024" s="1" t="s">
        <v>63477</v>
      </c>
    </row>
    <row r="49025" spans="1:4" hidden="1" x14ac:dyDescent="0.3">
      <c r="A49025">
        <v>49023</v>
      </c>
      <c r="B49025" t="s">
        <v>63543</v>
      </c>
      <c r="C49025" t="s">
        <v>94</v>
      </c>
      <c r="D49025">
        <v>99535190.1508784</v>
      </c>
    </row>
    <row r="49026" spans="1:4" hidden="1" x14ac:dyDescent="0.3">
      <c r="A49026">
        <v>49024</v>
      </c>
      <c r="B49026" t="s">
        <v>63544</v>
      </c>
      <c r="C49026" t="s">
        <v>96</v>
      </c>
      <c r="D49026">
        <v>34485946.257915698</v>
      </c>
    </row>
    <row r="49027" spans="1:4" hidden="1" x14ac:dyDescent="0.3">
      <c r="A49027">
        <v>49025</v>
      </c>
      <c r="B49027" t="s">
        <v>63545</v>
      </c>
      <c r="C49027" t="s">
        <v>98</v>
      </c>
      <c r="D49027">
        <v>23558977.7369151</v>
      </c>
    </row>
    <row r="49028" spans="1:4" hidden="1" x14ac:dyDescent="0.3">
      <c r="A49028">
        <v>49026</v>
      </c>
      <c r="B49028" s="1" t="s">
        <v>63546</v>
      </c>
      <c r="C49028" t="s">
        <v>100</v>
      </c>
      <c r="D49028" s="1" t="s">
        <v>63547</v>
      </c>
    </row>
    <row r="49029" spans="1:4" hidden="1" x14ac:dyDescent="0.3">
      <c r="A49029">
        <v>49027</v>
      </c>
      <c r="B49029" t="s">
        <v>63548</v>
      </c>
      <c r="C49029" t="s">
        <v>103</v>
      </c>
      <c r="D49029">
        <v>8.0189879121310998E-3</v>
      </c>
    </row>
    <row r="49030" spans="1:4" hidden="1" x14ac:dyDescent="0.3">
      <c r="A49030">
        <v>49028</v>
      </c>
      <c r="B49030" t="s">
        <v>63549</v>
      </c>
      <c r="C49030" t="s">
        <v>105</v>
      </c>
      <c r="D49030">
        <v>1.6703634953909401E-3</v>
      </c>
    </row>
    <row r="49031" spans="1:4" hidden="1" x14ac:dyDescent="0.3">
      <c r="A49031">
        <v>49029</v>
      </c>
      <c r="B49031" t="s">
        <v>63550</v>
      </c>
      <c r="C49031" t="s">
        <v>107</v>
      </c>
      <c r="D49031">
        <v>1.0008946787533E-2</v>
      </c>
    </row>
    <row r="49032" spans="1:4" hidden="1" x14ac:dyDescent="0.3">
      <c r="A49032">
        <v>49030</v>
      </c>
      <c r="B49032" s="1" t="s">
        <v>63551</v>
      </c>
      <c r="C49032" t="s">
        <v>109</v>
      </c>
      <c r="D49032" s="1" t="s">
        <v>63552</v>
      </c>
    </row>
    <row r="49033" spans="1:4" x14ac:dyDescent="0.3">
      <c r="A49033">
        <v>49031</v>
      </c>
      <c r="B49033" t="s">
        <v>63553</v>
      </c>
      <c r="C49033" t="s">
        <v>207</v>
      </c>
      <c r="D49033">
        <v>157579880.86867401</v>
      </c>
    </row>
    <row r="49034" spans="1:4" hidden="1" x14ac:dyDescent="0.3">
      <c r="A49034">
        <v>49032</v>
      </c>
      <c r="B49034" t="s">
        <v>63554</v>
      </c>
      <c r="C49034" t="s">
        <v>209</v>
      </c>
      <c r="D49034">
        <v>555.934076938972</v>
      </c>
    </row>
    <row r="49035" spans="1:4" hidden="1" x14ac:dyDescent="0.3">
      <c r="A49035">
        <v>49033</v>
      </c>
      <c r="B49035" t="s">
        <v>63555</v>
      </c>
      <c r="C49035" t="s">
        <v>211</v>
      </c>
      <c r="D49035">
        <v>192.614694034232</v>
      </c>
    </row>
    <row r="49036" spans="1:4" hidden="1" x14ac:dyDescent="0.3">
      <c r="A49036">
        <v>49034</v>
      </c>
      <c r="B49036" s="1" t="s">
        <v>63556</v>
      </c>
      <c r="C49036" t="s">
        <v>213</v>
      </c>
      <c r="D49036" s="1" t="s">
        <v>63557</v>
      </c>
    </row>
    <row r="49037" spans="1:4" hidden="1" x14ac:dyDescent="0.3">
      <c r="A49037">
        <v>49035</v>
      </c>
      <c r="B49037" t="s">
        <v>63558</v>
      </c>
      <c r="C49037" t="s">
        <v>216</v>
      </c>
      <c r="D49037">
        <v>99534431.152805299</v>
      </c>
    </row>
    <row r="49038" spans="1:4" hidden="1" x14ac:dyDescent="0.3">
      <c r="A49038">
        <v>49036</v>
      </c>
      <c r="B49038" t="s">
        <v>63559</v>
      </c>
      <c r="C49038" t="s">
        <v>218</v>
      </c>
      <c r="D49038">
        <v>34485732.747182399</v>
      </c>
    </row>
    <row r="49039" spans="1:4" hidden="1" x14ac:dyDescent="0.3">
      <c r="A49039">
        <v>49037</v>
      </c>
      <c r="B49039" t="s">
        <v>63560</v>
      </c>
      <c r="C49039" t="s">
        <v>220</v>
      </c>
      <c r="D49039">
        <v>23558836.8356984</v>
      </c>
    </row>
    <row r="49040" spans="1:4" hidden="1" x14ac:dyDescent="0.3">
      <c r="A49040">
        <v>49038</v>
      </c>
      <c r="B49040" s="1" t="s">
        <v>63561</v>
      </c>
      <c r="C49040" t="s">
        <v>222</v>
      </c>
      <c r="D49040" s="1" t="s">
        <v>63562</v>
      </c>
    </row>
    <row r="49041" spans="1:4" hidden="1" x14ac:dyDescent="0.3">
      <c r="A49041">
        <v>49039</v>
      </c>
      <c r="B49041" t="s">
        <v>63563</v>
      </c>
      <c r="C49041" t="s">
        <v>225</v>
      </c>
      <c r="D49041">
        <v>115160994.428653</v>
      </c>
    </row>
    <row r="49042" spans="1:4" hidden="1" x14ac:dyDescent="0.3">
      <c r="A49042">
        <v>49040</v>
      </c>
      <c r="B49042" t="s">
        <v>63564</v>
      </c>
      <c r="C49042" t="s">
        <v>227</v>
      </c>
      <c r="D49042">
        <v>643.21381451189495</v>
      </c>
    </row>
    <row r="49043" spans="1:4" hidden="1" x14ac:dyDescent="0.3">
      <c r="A49043">
        <v>49041</v>
      </c>
      <c r="B49043" s="1" t="s">
        <v>63565</v>
      </c>
      <c r="C49043" t="s">
        <v>229</v>
      </c>
      <c r="D49043" s="1" t="s">
        <v>63566</v>
      </c>
    </row>
    <row r="49044" spans="1:4" hidden="1" x14ac:dyDescent="0.3">
      <c r="A49044">
        <v>49042</v>
      </c>
      <c r="B49044" t="s">
        <v>63567</v>
      </c>
      <c r="C49044" t="s">
        <v>112</v>
      </c>
      <c r="D49044">
        <v>-203.063996201544</v>
      </c>
    </row>
    <row r="49045" spans="1:4" hidden="1" x14ac:dyDescent="0.3">
      <c r="A49045">
        <v>49043</v>
      </c>
      <c r="B49045" t="s">
        <v>63568</v>
      </c>
      <c r="C49045" t="s">
        <v>114</v>
      </c>
      <c r="D49045">
        <v>-20.896039260728099</v>
      </c>
    </row>
    <row r="49046" spans="1:4" hidden="1" x14ac:dyDescent="0.3">
      <c r="A49046">
        <v>49044</v>
      </c>
      <c r="B49046" s="1" t="s">
        <v>63569</v>
      </c>
      <c r="C49046" t="s">
        <v>116</v>
      </c>
      <c r="D49046" s="1" t="s">
        <v>63570</v>
      </c>
    </row>
    <row r="49047" spans="1:4" hidden="1" x14ac:dyDescent="0.3">
      <c r="A49047">
        <v>49045</v>
      </c>
      <c r="B49047" t="s">
        <v>63571</v>
      </c>
      <c r="C49047" t="s">
        <v>119</v>
      </c>
      <c r="D49047">
        <v>99534431.152805299</v>
      </c>
    </row>
    <row r="49048" spans="1:4" hidden="1" x14ac:dyDescent="0.3">
      <c r="A49048">
        <v>49046</v>
      </c>
      <c r="B49048" t="s">
        <v>63572</v>
      </c>
      <c r="C49048" t="s">
        <v>121</v>
      </c>
      <c r="D49048">
        <v>34485732.747182399</v>
      </c>
    </row>
    <row r="49049" spans="1:4" hidden="1" x14ac:dyDescent="0.3">
      <c r="A49049">
        <v>49047</v>
      </c>
      <c r="B49049" s="1" t="s">
        <v>63573</v>
      </c>
      <c r="C49049" t="s">
        <v>123</v>
      </c>
      <c r="D49049" s="1" t="s">
        <v>63574</v>
      </c>
    </row>
    <row r="49050" spans="1:4" hidden="1" x14ac:dyDescent="0.3">
      <c r="A49050">
        <v>49048</v>
      </c>
      <c r="B49050" t="s">
        <v>63575</v>
      </c>
      <c r="C49050" t="s">
        <v>126</v>
      </c>
      <c r="D49050">
        <v>0.86464540290562597</v>
      </c>
    </row>
    <row r="49051" spans="1:4" hidden="1" x14ac:dyDescent="0.3">
      <c r="A49051">
        <v>49049</v>
      </c>
      <c r="B49051" t="s">
        <v>63576</v>
      </c>
      <c r="C49051" t="s">
        <v>128</v>
      </c>
      <c r="D49051">
        <v>0.299574026197093</v>
      </c>
    </row>
    <row r="49052" spans="1:4" hidden="1" x14ac:dyDescent="0.3">
      <c r="A49052">
        <v>49050</v>
      </c>
      <c r="B49052" s="1" t="s">
        <v>63577</v>
      </c>
      <c r="C49052" t="s">
        <v>130</v>
      </c>
      <c r="D49052" s="1" t="s">
        <v>63578</v>
      </c>
    </row>
    <row r="49053" spans="1:4" hidden="1" x14ac:dyDescent="0.3">
      <c r="A49053">
        <v>49051</v>
      </c>
      <c r="B49053" s="1" t="s">
        <v>63579</v>
      </c>
      <c r="C49053" t="s">
        <v>4</v>
      </c>
      <c r="D49053" t="s">
        <v>63580</v>
      </c>
    </row>
    <row r="49054" spans="1:4" hidden="1" x14ac:dyDescent="0.3">
      <c r="A49054">
        <v>49052</v>
      </c>
      <c r="B49054" t="s">
        <v>63581</v>
      </c>
      <c r="C49054" t="s">
        <v>7</v>
      </c>
      <c r="D49054">
        <v>1778.67</v>
      </c>
    </row>
    <row r="49055" spans="1:4" hidden="1" x14ac:dyDescent="0.3">
      <c r="A49055">
        <v>49053</v>
      </c>
      <c r="B49055" s="1" t="s">
        <v>63582</v>
      </c>
      <c r="C49055" t="s">
        <v>9</v>
      </c>
      <c r="D49055" s="1" t="s">
        <v>63583</v>
      </c>
    </row>
    <row r="49056" spans="1:4" hidden="1" x14ac:dyDescent="0.3">
      <c r="A49056">
        <v>49054</v>
      </c>
      <c r="B49056" t="s">
        <v>63584</v>
      </c>
      <c r="C49056" t="s">
        <v>14</v>
      </c>
      <c r="D49056">
        <v>96.99609375</v>
      </c>
    </row>
    <row r="49057" spans="1:4" hidden="1" x14ac:dyDescent="0.3">
      <c r="A49057">
        <v>49055</v>
      </c>
      <c r="B49057" t="s">
        <v>63585</v>
      </c>
      <c r="C49057" t="s">
        <v>16</v>
      </c>
      <c r="D49057">
        <v>4.3880649313907698</v>
      </c>
    </row>
    <row r="49058" spans="1:4" hidden="1" x14ac:dyDescent="0.3">
      <c r="A49058">
        <v>49056</v>
      </c>
      <c r="B49058" s="1" t="s">
        <v>63586</v>
      </c>
      <c r="C49058" t="s">
        <v>140</v>
      </c>
      <c r="D49058" s="1" t="s">
        <v>63587</v>
      </c>
    </row>
    <row r="49059" spans="1:4" hidden="1" x14ac:dyDescent="0.3">
      <c r="A49059">
        <v>49057</v>
      </c>
      <c r="B49059" t="s">
        <v>63588</v>
      </c>
      <c r="C49059" t="s">
        <v>22</v>
      </c>
      <c r="D49059">
        <v>67.150000000000006</v>
      </c>
    </row>
    <row r="49060" spans="1:4" hidden="1" x14ac:dyDescent="0.3">
      <c r="A49060">
        <v>49058</v>
      </c>
      <c r="B49060" t="s">
        <v>63589</v>
      </c>
      <c r="C49060" t="s">
        <v>24</v>
      </c>
      <c r="D49060">
        <v>6.6869494636478599</v>
      </c>
    </row>
    <row r="49061" spans="1:4" hidden="1" x14ac:dyDescent="0.3">
      <c r="A49061">
        <v>49059</v>
      </c>
      <c r="B49061" s="1" t="s">
        <v>63590</v>
      </c>
      <c r="C49061" t="s">
        <v>145</v>
      </c>
      <c r="D49061" s="1" t="s">
        <v>63591</v>
      </c>
    </row>
    <row r="49062" spans="1:4" hidden="1" x14ac:dyDescent="0.3">
      <c r="A49062">
        <v>49060</v>
      </c>
      <c r="B49062" t="s">
        <v>63592</v>
      </c>
      <c r="C49062" t="s">
        <v>35</v>
      </c>
      <c r="D49062">
        <v>-0.54127990712455398</v>
      </c>
    </row>
    <row r="49063" spans="1:4" hidden="1" x14ac:dyDescent="0.3">
      <c r="A49063">
        <v>49061</v>
      </c>
      <c r="B49063" t="s">
        <v>63593</v>
      </c>
      <c r="C49063" t="s">
        <v>149</v>
      </c>
      <c r="D49063">
        <v>0.692883865577958</v>
      </c>
    </row>
    <row r="49064" spans="1:4" hidden="1" x14ac:dyDescent="0.3">
      <c r="A49064">
        <v>49062</v>
      </c>
      <c r="B49064" s="1" t="s">
        <v>63594</v>
      </c>
      <c r="C49064" t="s">
        <v>151</v>
      </c>
      <c r="D49064" s="1" t="s">
        <v>63595</v>
      </c>
    </row>
    <row r="49065" spans="1:4" hidden="1" x14ac:dyDescent="0.3">
      <c r="A49065">
        <v>49063</v>
      </c>
      <c r="B49065" t="s">
        <v>63596</v>
      </c>
      <c r="C49065" t="s">
        <v>30</v>
      </c>
      <c r="D49065">
        <v>0.59441226527812296</v>
      </c>
    </row>
    <row r="49066" spans="1:4" hidden="1" x14ac:dyDescent="0.3">
      <c r="A49066">
        <v>49064</v>
      </c>
      <c r="B49066" t="s">
        <v>63597</v>
      </c>
      <c r="C49066" t="s">
        <v>32</v>
      </c>
      <c r="D49066">
        <v>0.235664305768465</v>
      </c>
    </row>
    <row r="49067" spans="1:4" hidden="1" x14ac:dyDescent="0.3">
      <c r="A49067">
        <v>49065</v>
      </c>
      <c r="B49067" s="1" t="s">
        <v>63598</v>
      </c>
      <c r="C49067" t="s">
        <v>155</v>
      </c>
      <c r="D49067" s="1" t="s">
        <v>63599</v>
      </c>
    </row>
    <row r="49068" spans="1:4" hidden="1" x14ac:dyDescent="0.3">
      <c r="A49068">
        <v>49066</v>
      </c>
      <c r="B49068" t="s">
        <v>63600</v>
      </c>
      <c r="C49068" t="s">
        <v>40</v>
      </c>
      <c r="D49068">
        <v>0.94686764184643102</v>
      </c>
    </row>
    <row r="49069" spans="1:4" hidden="1" x14ac:dyDescent="0.3">
      <c r="A49069">
        <v>49067</v>
      </c>
      <c r="B49069" t="s">
        <v>63601</v>
      </c>
      <c r="C49069" t="s">
        <v>42</v>
      </c>
      <c r="D49069">
        <v>0.20757899903249899</v>
      </c>
    </row>
    <row r="49070" spans="1:4" hidden="1" x14ac:dyDescent="0.3">
      <c r="A49070">
        <v>49068</v>
      </c>
      <c r="B49070" s="1" t="s">
        <v>63602</v>
      </c>
      <c r="C49070" t="s">
        <v>159</v>
      </c>
      <c r="D49070" s="1" t="s">
        <v>63603</v>
      </c>
    </row>
    <row r="49071" spans="1:4" hidden="1" x14ac:dyDescent="0.3">
      <c r="A49071">
        <v>49069</v>
      </c>
      <c r="B49071" t="s">
        <v>63604</v>
      </c>
      <c r="C49071" t="s">
        <v>161</v>
      </c>
      <c r="D49071">
        <v>0.99740928284238595</v>
      </c>
    </row>
    <row r="49072" spans="1:4" hidden="1" x14ac:dyDescent="0.3">
      <c r="A49072">
        <v>49070</v>
      </c>
      <c r="B49072" t="s">
        <v>63605</v>
      </c>
      <c r="C49072" t="s">
        <v>163</v>
      </c>
      <c r="D49072">
        <v>0.99748137346023702</v>
      </c>
    </row>
    <row r="49073" spans="1:4" hidden="1" x14ac:dyDescent="0.3">
      <c r="A49073">
        <v>49071</v>
      </c>
      <c r="B49073" s="1" t="s">
        <v>63606</v>
      </c>
      <c r="C49073" t="s">
        <v>165</v>
      </c>
      <c r="D49073" s="1" t="s">
        <v>63607</v>
      </c>
    </row>
    <row r="49074" spans="1:4" hidden="1" x14ac:dyDescent="0.3">
      <c r="A49074">
        <v>49072</v>
      </c>
      <c r="B49074" t="s">
        <v>63608</v>
      </c>
      <c r="C49074" t="s">
        <v>168</v>
      </c>
      <c r="D49074">
        <v>0.99890148919527899</v>
      </c>
    </row>
    <row r="49075" spans="1:4" hidden="1" x14ac:dyDescent="0.3">
      <c r="A49075">
        <v>49073</v>
      </c>
      <c r="B49075" t="s">
        <v>63609</v>
      </c>
      <c r="C49075" t="s">
        <v>170</v>
      </c>
      <c r="D49075">
        <v>1.0001436754727699</v>
      </c>
    </row>
    <row r="49076" spans="1:4" hidden="1" x14ac:dyDescent="0.3">
      <c r="A49076">
        <v>49074</v>
      </c>
      <c r="B49076" s="1" t="s">
        <v>63610</v>
      </c>
      <c r="C49076" t="s">
        <v>172</v>
      </c>
      <c r="D49076" s="1" t="s">
        <v>63611</v>
      </c>
    </row>
    <row r="49077" spans="1:4" hidden="1" x14ac:dyDescent="0.3">
      <c r="A49077">
        <v>49075</v>
      </c>
      <c r="B49077" s="1" t="s">
        <v>63612</v>
      </c>
      <c r="C49077" t="s">
        <v>55</v>
      </c>
      <c r="D49077" s="1" t="s">
        <v>63613</v>
      </c>
    </row>
    <row r="49078" spans="1:4" hidden="1" x14ac:dyDescent="0.3">
      <c r="A49078">
        <v>49076</v>
      </c>
      <c r="B49078" s="1" t="s">
        <v>63614</v>
      </c>
      <c r="C49078" t="s">
        <v>52</v>
      </c>
      <c r="D49078" s="1" t="s">
        <v>63615</v>
      </c>
    </row>
    <row r="49079" spans="1:4" hidden="1" x14ac:dyDescent="0.3">
      <c r="A49079">
        <v>49077</v>
      </c>
      <c r="B49079" s="1" t="s">
        <v>63616</v>
      </c>
      <c r="C49079" t="s">
        <v>58</v>
      </c>
      <c r="D49079" s="1" t="s">
        <v>63617</v>
      </c>
    </row>
    <row r="49080" spans="1:4" hidden="1" x14ac:dyDescent="0.3">
      <c r="A49080">
        <v>49078</v>
      </c>
      <c r="B49080" t="s">
        <v>63618</v>
      </c>
      <c r="C49080" t="s">
        <v>61</v>
      </c>
      <c r="D49080">
        <v>157387157.99608901</v>
      </c>
    </row>
    <row r="49081" spans="1:4" hidden="1" x14ac:dyDescent="0.3">
      <c r="A49081">
        <v>49079</v>
      </c>
      <c r="B49081" t="s">
        <v>63619</v>
      </c>
      <c r="C49081" t="s">
        <v>63</v>
      </c>
      <c r="D49081">
        <v>99276565.594244406</v>
      </c>
    </row>
    <row r="49082" spans="1:4" hidden="1" x14ac:dyDescent="0.3">
      <c r="A49082">
        <v>49080</v>
      </c>
      <c r="B49082" t="s">
        <v>63620</v>
      </c>
      <c r="C49082" t="s">
        <v>65</v>
      </c>
      <c r="D49082">
        <v>34398876.0654421</v>
      </c>
    </row>
    <row r="49083" spans="1:4" hidden="1" x14ac:dyDescent="0.3">
      <c r="A49083">
        <v>49081</v>
      </c>
      <c r="B49083" s="1" t="s">
        <v>63621</v>
      </c>
      <c r="C49083" t="s">
        <v>67</v>
      </c>
      <c r="D49083" s="1" t="s">
        <v>63622</v>
      </c>
    </row>
    <row r="49084" spans="1:4" hidden="1" x14ac:dyDescent="0.3">
      <c r="A49084">
        <v>49082</v>
      </c>
      <c r="B49084" s="1" t="s">
        <v>63623</v>
      </c>
      <c r="C49084" t="s">
        <v>70</v>
      </c>
      <c r="D49084" s="1" t="s">
        <v>63624</v>
      </c>
    </row>
    <row r="49085" spans="1:4" hidden="1" x14ac:dyDescent="0.3">
      <c r="A49085">
        <v>49083</v>
      </c>
      <c r="B49085" t="s">
        <v>63625</v>
      </c>
      <c r="C49085" t="s">
        <v>73</v>
      </c>
      <c r="D49085">
        <v>0.99960839677660296</v>
      </c>
    </row>
    <row r="49086" spans="1:4" hidden="1" x14ac:dyDescent="0.3">
      <c r="A49086">
        <v>49084</v>
      </c>
      <c r="B49086" t="s">
        <v>74</v>
      </c>
      <c r="C49086" t="s">
        <v>75</v>
      </c>
      <c r="D49086">
        <v>2.7397260273972599E-3</v>
      </c>
    </row>
    <row r="49087" spans="1:4" hidden="1" x14ac:dyDescent="0.3">
      <c r="A49087">
        <v>49085</v>
      </c>
      <c r="B49087" t="s">
        <v>76</v>
      </c>
      <c r="C49087" t="s">
        <v>77</v>
      </c>
      <c r="D49087">
        <v>0</v>
      </c>
    </row>
    <row r="49088" spans="1:4" hidden="1" x14ac:dyDescent="0.3">
      <c r="A49088">
        <v>49086</v>
      </c>
      <c r="B49088" t="s">
        <v>78</v>
      </c>
      <c r="C49088" t="s">
        <v>79</v>
      </c>
      <c r="D49088">
        <v>0</v>
      </c>
    </row>
    <row r="49089" spans="1:4" hidden="1" x14ac:dyDescent="0.3">
      <c r="A49089">
        <v>49087</v>
      </c>
      <c r="B49089" s="1" t="s">
        <v>63626</v>
      </c>
      <c r="C49089" t="s">
        <v>81</v>
      </c>
      <c r="D49089" s="1" t="s">
        <v>63627</v>
      </c>
    </row>
    <row r="49090" spans="1:4" hidden="1" x14ac:dyDescent="0.3">
      <c r="A49090">
        <v>49088</v>
      </c>
      <c r="B49090" t="s">
        <v>63628</v>
      </c>
      <c r="C49090" t="s">
        <v>84</v>
      </c>
      <c r="D49090">
        <v>0.99962951642005904</v>
      </c>
    </row>
    <row r="49091" spans="1:4" hidden="1" x14ac:dyDescent="0.3">
      <c r="A49091">
        <v>49089</v>
      </c>
      <c r="B49091" s="1" t="s">
        <v>63629</v>
      </c>
      <c r="C49091" t="s">
        <v>86</v>
      </c>
      <c r="D49091" s="1" t="s">
        <v>63630</v>
      </c>
    </row>
    <row r="49092" spans="1:4" hidden="1" x14ac:dyDescent="0.3">
      <c r="A49092">
        <v>49090</v>
      </c>
      <c r="B49092" t="s">
        <v>63631</v>
      </c>
      <c r="C49092" t="s">
        <v>89</v>
      </c>
      <c r="D49092">
        <v>115159204.568326</v>
      </c>
    </row>
    <row r="49093" spans="1:4" hidden="1" x14ac:dyDescent="0.3">
      <c r="A49093">
        <v>49091</v>
      </c>
      <c r="B49093" s="1" t="s">
        <v>63632</v>
      </c>
      <c r="C49093" t="s">
        <v>91</v>
      </c>
      <c r="D49093" s="1" t="s">
        <v>63566</v>
      </c>
    </row>
    <row r="49094" spans="1:4" hidden="1" x14ac:dyDescent="0.3">
      <c r="A49094">
        <v>49092</v>
      </c>
      <c r="B49094" t="s">
        <v>63633</v>
      </c>
      <c r="C49094" t="s">
        <v>94</v>
      </c>
      <c r="D49094">
        <v>99276565.594244406</v>
      </c>
    </row>
    <row r="49095" spans="1:4" hidden="1" x14ac:dyDescent="0.3">
      <c r="A49095">
        <v>49093</v>
      </c>
      <c r="B49095" t="s">
        <v>63634</v>
      </c>
      <c r="C49095" t="s">
        <v>96</v>
      </c>
      <c r="D49095">
        <v>34398876.0654421</v>
      </c>
    </row>
    <row r="49096" spans="1:4" hidden="1" x14ac:dyDescent="0.3">
      <c r="A49096">
        <v>49094</v>
      </c>
      <c r="B49096" t="s">
        <v>63635</v>
      </c>
      <c r="C49096" t="s">
        <v>98</v>
      </c>
      <c r="D49096">
        <v>23711716.336403199</v>
      </c>
    </row>
    <row r="49097" spans="1:4" hidden="1" x14ac:dyDescent="0.3">
      <c r="A49097">
        <v>49095</v>
      </c>
      <c r="B49097" s="1" t="s">
        <v>63636</v>
      </c>
      <c r="C49097" t="s">
        <v>100</v>
      </c>
      <c r="D49097" s="1" t="s">
        <v>63637</v>
      </c>
    </row>
    <row r="49098" spans="1:4" hidden="1" x14ac:dyDescent="0.3">
      <c r="A49098">
        <v>49096</v>
      </c>
      <c r="B49098" t="s">
        <v>63638</v>
      </c>
      <c r="C49098" t="s">
        <v>103</v>
      </c>
      <c r="D49098">
        <v>8.0631509782673194E-3</v>
      </c>
    </row>
    <row r="49099" spans="1:4" hidden="1" x14ac:dyDescent="0.3">
      <c r="A49099">
        <v>49097</v>
      </c>
      <c r="B49099" t="s">
        <v>63639</v>
      </c>
      <c r="C49099" t="s">
        <v>105</v>
      </c>
      <c r="D49099">
        <v>1.67713978284389E-3</v>
      </c>
    </row>
    <row r="49100" spans="1:4" hidden="1" x14ac:dyDescent="0.3">
      <c r="A49100">
        <v>49098</v>
      </c>
      <c r="B49100" t="s">
        <v>63640</v>
      </c>
      <c r="C49100" t="s">
        <v>107</v>
      </c>
      <c r="D49100">
        <v>1.0008226308728E-2</v>
      </c>
    </row>
    <row r="49101" spans="1:4" hidden="1" x14ac:dyDescent="0.3">
      <c r="A49101">
        <v>49099</v>
      </c>
      <c r="B49101" s="1" t="s">
        <v>63641</v>
      </c>
      <c r="C49101" t="s">
        <v>109</v>
      </c>
      <c r="D49101" s="1" t="s">
        <v>63642</v>
      </c>
    </row>
    <row r="49102" spans="1:4" x14ac:dyDescent="0.3">
      <c r="A49102">
        <v>49100</v>
      </c>
      <c r="B49102" t="s">
        <v>63643</v>
      </c>
      <c r="C49102" t="s">
        <v>207</v>
      </c>
      <c r="D49102">
        <v>157388040.630797</v>
      </c>
    </row>
    <row r="49103" spans="1:4" hidden="1" x14ac:dyDescent="0.3">
      <c r="A49103">
        <v>49101</v>
      </c>
      <c r="B49103" t="s">
        <v>63644</v>
      </c>
      <c r="C49103" t="s">
        <v>209</v>
      </c>
      <c r="D49103">
        <v>-2097.5232659655298</v>
      </c>
    </row>
    <row r="49104" spans="1:4" hidden="1" x14ac:dyDescent="0.3">
      <c r="A49104">
        <v>49102</v>
      </c>
      <c r="B49104" t="s">
        <v>63645</v>
      </c>
      <c r="C49104" t="s">
        <v>211</v>
      </c>
      <c r="D49104">
        <v>-726.77828852651999</v>
      </c>
    </row>
    <row r="49105" spans="1:4" hidden="1" x14ac:dyDescent="0.3">
      <c r="A49105">
        <v>49103</v>
      </c>
      <c r="B49105" s="1" t="s">
        <v>63646</v>
      </c>
      <c r="C49105" t="s">
        <v>213</v>
      </c>
      <c r="D49105" s="1" t="s">
        <v>63647</v>
      </c>
    </row>
    <row r="49106" spans="1:4" hidden="1" x14ac:dyDescent="0.3">
      <c r="A49106">
        <v>49104</v>
      </c>
      <c r="B49106" t="s">
        <v>63648</v>
      </c>
      <c r="C49106" t="s">
        <v>216</v>
      </c>
      <c r="D49106">
        <v>99279430.183441803</v>
      </c>
    </row>
    <row r="49107" spans="1:4" hidden="1" x14ac:dyDescent="0.3">
      <c r="A49107">
        <v>49105</v>
      </c>
      <c r="B49107" t="s">
        <v>63649</v>
      </c>
      <c r="C49107" t="s">
        <v>218</v>
      </c>
      <c r="D49107">
        <v>34399682.485236101</v>
      </c>
    </row>
    <row r="49108" spans="1:4" hidden="1" x14ac:dyDescent="0.3">
      <c r="A49108">
        <v>49106</v>
      </c>
      <c r="B49108" t="s">
        <v>63650</v>
      </c>
      <c r="C49108" t="s">
        <v>220</v>
      </c>
      <c r="D49108">
        <v>23712253.243612599</v>
      </c>
    </row>
    <row r="49109" spans="1:4" hidden="1" x14ac:dyDescent="0.3">
      <c r="A49109">
        <v>49107</v>
      </c>
      <c r="B49109" s="1" t="s">
        <v>63651</v>
      </c>
      <c r="C49109" t="s">
        <v>222</v>
      </c>
      <c r="D49109" s="1" t="s">
        <v>63652</v>
      </c>
    </row>
    <row r="49110" spans="1:4" hidden="1" x14ac:dyDescent="0.3">
      <c r="A49110">
        <v>49108</v>
      </c>
      <c r="B49110" t="s">
        <v>63653</v>
      </c>
      <c r="C49110" t="s">
        <v>225</v>
      </c>
      <c r="D49110">
        <v>115161637.64246701</v>
      </c>
    </row>
    <row r="49111" spans="1:4" hidden="1" x14ac:dyDescent="0.3">
      <c r="A49111">
        <v>49109</v>
      </c>
      <c r="B49111" t="s">
        <v>63654</v>
      </c>
      <c r="C49111" t="s">
        <v>227</v>
      </c>
      <c r="D49111">
        <v>-2433.07414089143</v>
      </c>
    </row>
    <row r="49112" spans="1:4" hidden="1" x14ac:dyDescent="0.3">
      <c r="A49112">
        <v>49110</v>
      </c>
      <c r="B49112" s="1" t="s">
        <v>63655</v>
      </c>
      <c r="C49112" t="s">
        <v>229</v>
      </c>
      <c r="D49112" s="1" t="s">
        <v>63656</v>
      </c>
    </row>
    <row r="49113" spans="1:4" hidden="1" x14ac:dyDescent="0.3">
      <c r="A49113">
        <v>49111</v>
      </c>
      <c r="B49113" t="s">
        <v>63657</v>
      </c>
      <c r="C49113" t="s">
        <v>112</v>
      </c>
      <c r="D49113">
        <v>767.06593136415904</v>
      </c>
    </row>
    <row r="49114" spans="1:4" hidden="1" x14ac:dyDescent="0.3">
      <c r="A49114">
        <v>49112</v>
      </c>
      <c r="B49114" t="s">
        <v>63658</v>
      </c>
      <c r="C49114" t="s">
        <v>114</v>
      </c>
      <c r="D49114">
        <v>79.641505459734404</v>
      </c>
    </row>
    <row r="49115" spans="1:4" hidden="1" x14ac:dyDescent="0.3">
      <c r="A49115">
        <v>49113</v>
      </c>
      <c r="B49115" s="1" t="s">
        <v>63659</v>
      </c>
      <c r="C49115" t="s">
        <v>116</v>
      </c>
      <c r="D49115" s="1" t="s">
        <v>63660</v>
      </c>
    </row>
    <row r="49116" spans="1:4" hidden="1" x14ac:dyDescent="0.3">
      <c r="A49116">
        <v>49114</v>
      </c>
      <c r="B49116" t="s">
        <v>63661</v>
      </c>
      <c r="C49116" t="s">
        <v>119</v>
      </c>
      <c r="D49116">
        <v>99279430.183441803</v>
      </c>
    </row>
    <row r="49117" spans="1:4" hidden="1" x14ac:dyDescent="0.3">
      <c r="A49117">
        <v>49115</v>
      </c>
      <c r="B49117" t="s">
        <v>63662</v>
      </c>
      <c r="C49117" t="s">
        <v>121</v>
      </c>
      <c r="D49117">
        <v>34399682.485236101</v>
      </c>
    </row>
    <row r="49118" spans="1:4" hidden="1" x14ac:dyDescent="0.3">
      <c r="A49118">
        <v>49116</v>
      </c>
      <c r="B49118" s="1" t="s">
        <v>63663</v>
      </c>
      <c r="C49118" t="s">
        <v>123</v>
      </c>
      <c r="D49118" s="1" t="s">
        <v>63664</v>
      </c>
    </row>
    <row r="49119" spans="1:4" hidden="1" x14ac:dyDescent="0.3">
      <c r="A49119">
        <v>49117</v>
      </c>
      <c r="B49119" t="s">
        <v>63665</v>
      </c>
      <c r="C49119" t="s">
        <v>126</v>
      </c>
      <c r="D49119">
        <v>0.86240719780699504</v>
      </c>
    </row>
    <row r="49120" spans="1:4" hidden="1" x14ac:dyDescent="0.3">
      <c r="A49120">
        <v>49118</v>
      </c>
      <c r="B49120" t="s">
        <v>63666</v>
      </c>
      <c r="C49120" t="s">
        <v>128</v>
      </c>
      <c r="D49120">
        <v>0.29881853393726199</v>
      </c>
    </row>
    <row r="49121" spans="1:4" hidden="1" x14ac:dyDescent="0.3">
      <c r="A49121">
        <v>49119</v>
      </c>
      <c r="B49121" s="1" t="s">
        <v>63667</v>
      </c>
      <c r="C49121" t="s">
        <v>130</v>
      </c>
      <c r="D49121" s="1" t="s">
        <v>63668</v>
      </c>
    </row>
    <row r="49122" spans="1:4" hidden="1" x14ac:dyDescent="0.3">
      <c r="A49122">
        <v>49120</v>
      </c>
      <c r="B49122" s="1" t="s">
        <v>63669</v>
      </c>
      <c r="C49122" t="s">
        <v>4</v>
      </c>
      <c r="D49122" t="s">
        <v>63670</v>
      </c>
    </row>
    <row r="49123" spans="1:4" hidden="1" x14ac:dyDescent="0.3">
      <c r="A49123">
        <v>49121</v>
      </c>
      <c r="B49123" t="s">
        <v>63671</v>
      </c>
      <c r="C49123" t="s">
        <v>7</v>
      </c>
      <c r="D49123">
        <v>1784.13</v>
      </c>
    </row>
    <row r="49124" spans="1:4" hidden="1" x14ac:dyDescent="0.3">
      <c r="A49124">
        <v>49122</v>
      </c>
      <c r="B49124" s="1" t="s">
        <v>63672</v>
      </c>
      <c r="C49124" t="s">
        <v>9</v>
      </c>
      <c r="D49124" s="1" t="s">
        <v>63673</v>
      </c>
    </row>
    <row r="49125" spans="1:4" hidden="1" x14ac:dyDescent="0.3">
      <c r="A49125">
        <v>49123</v>
      </c>
      <c r="B49125" t="s">
        <v>63674</v>
      </c>
      <c r="C49125" t="s">
        <v>14</v>
      </c>
      <c r="D49125">
        <v>96.80078125</v>
      </c>
    </row>
    <row r="49126" spans="1:4" hidden="1" x14ac:dyDescent="0.3">
      <c r="A49126">
        <v>49124</v>
      </c>
      <c r="B49126" t="s">
        <v>63675</v>
      </c>
      <c r="C49126" t="s">
        <v>16</v>
      </c>
      <c r="D49126">
        <v>4.3843816916874196</v>
      </c>
    </row>
    <row r="49127" spans="1:4" hidden="1" x14ac:dyDescent="0.3">
      <c r="A49127">
        <v>49125</v>
      </c>
      <c r="B49127" s="1" t="s">
        <v>63676</v>
      </c>
      <c r="C49127" t="s">
        <v>140</v>
      </c>
      <c r="D49127" s="1" t="s">
        <v>63677</v>
      </c>
    </row>
    <row r="49128" spans="1:4" hidden="1" x14ac:dyDescent="0.3">
      <c r="A49128">
        <v>49126</v>
      </c>
      <c r="B49128" t="s">
        <v>27441</v>
      </c>
      <c r="C49128" t="s">
        <v>22</v>
      </c>
      <c r="D49128">
        <v>66.900000000000006</v>
      </c>
    </row>
    <row r="49129" spans="1:4" hidden="1" x14ac:dyDescent="0.3">
      <c r="A49129">
        <v>49127</v>
      </c>
      <c r="B49129" t="s">
        <v>63678</v>
      </c>
      <c r="C49129" t="s">
        <v>24</v>
      </c>
      <c r="D49129">
        <v>6.6638057931522701</v>
      </c>
    </row>
    <row r="49130" spans="1:4" hidden="1" x14ac:dyDescent="0.3">
      <c r="A49130">
        <v>49128</v>
      </c>
      <c r="B49130" s="1" t="s">
        <v>63679</v>
      </c>
      <c r="C49130" t="s">
        <v>145</v>
      </c>
      <c r="D49130" s="1" t="s">
        <v>63680</v>
      </c>
    </row>
    <row r="49131" spans="1:4" hidden="1" x14ac:dyDescent="0.3">
      <c r="A49131">
        <v>49129</v>
      </c>
      <c r="B49131" t="s">
        <v>63681</v>
      </c>
      <c r="C49131" t="s">
        <v>35</v>
      </c>
      <c r="D49131">
        <v>-2.08787815817695E-2</v>
      </c>
    </row>
    <row r="49132" spans="1:4" hidden="1" x14ac:dyDescent="0.3">
      <c r="A49132">
        <v>49130</v>
      </c>
      <c r="B49132" t="s">
        <v>63682</v>
      </c>
      <c r="C49132" t="s">
        <v>149</v>
      </c>
      <c r="D49132">
        <v>0.69178948286665998</v>
      </c>
    </row>
    <row r="49133" spans="1:4" hidden="1" x14ac:dyDescent="0.3">
      <c r="A49133">
        <v>49131</v>
      </c>
      <c r="B49133" s="1" t="s">
        <v>63683</v>
      </c>
      <c r="C49133" t="s">
        <v>151</v>
      </c>
      <c r="D49133" s="1" t="s">
        <v>63684</v>
      </c>
    </row>
    <row r="49134" spans="1:4" hidden="1" x14ac:dyDescent="0.3">
      <c r="A49134">
        <v>49132</v>
      </c>
      <c r="B49134" t="s">
        <v>63685</v>
      </c>
      <c r="C49134" t="s">
        <v>30</v>
      </c>
      <c r="D49134">
        <v>0.392816559046407</v>
      </c>
    </row>
    <row r="49135" spans="1:4" hidden="1" x14ac:dyDescent="0.3">
      <c r="A49135">
        <v>49133</v>
      </c>
      <c r="B49135" t="s">
        <v>63686</v>
      </c>
      <c r="C49135" t="s">
        <v>32</v>
      </c>
      <c r="D49135">
        <v>0.236814297455546</v>
      </c>
    </row>
    <row r="49136" spans="1:4" hidden="1" x14ac:dyDescent="0.3">
      <c r="A49136">
        <v>49134</v>
      </c>
      <c r="B49136" s="1" t="s">
        <v>63687</v>
      </c>
      <c r="C49136" t="s">
        <v>155</v>
      </c>
      <c r="D49136" s="1" t="s">
        <v>63688</v>
      </c>
    </row>
    <row r="49137" spans="1:4" hidden="1" x14ac:dyDescent="0.3">
      <c r="A49137">
        <v>49135</v>
      </c>
      <c r="B49137" t="s">
        <v>63689</v>
      </c>
      <c r="C49137" t="s">
        <v>40</v>
      </c>
      <c r="D49137">
        <v>0.62806222253536104</v>
      </c>
    </row>
    <row r="49138" spans="1:4" hidden="1" x14ac:dyDescent="0.3">
      <c r="A49138">
        <v>49136</v>
      </c>
      <c r="B49138" t="s">
        <v>63690</v>
      </c>
      <c r="C49138" t="s">
        <v>42</v>
      </c>
      <c r="D49138">
        <v>0.208712159315907</v>
      </c>
    </row>
    <row r="49139" spans="1:4" hidden="1" x14ac:dyDescent="0.3">
      <c r="A49139">
        <v>49137</v>
      </c>
      <c r="B49139" s="1" t="s">
        <v>63691</v>
      </c>
      <c r="C49139" t="s">
        <v>159</v>
      </c>
      <c r="D49139" s="1" t="s">
        <v>63692</v>
      </c>
    </row>
    <row r="49140" spans="1:4" hidden="1" x14ac:dyDescent="0.3">
      <c r="A49140">
        <v>49138</v>
      </c>
      <c r="B49140" t="s">
        <v>63693</v>
      </c>
      <c r="C49140" t="s">
        <v>161</v>
      </c>
      <c r="D49140">
        <v>1.0030697093895999</v>
      </c>
    </row>
    <row r="49141" spans="1:4" hidden="1" x14ac:dyDescent="0.3">
      <c r="A49141">
        <v>49139</v>
      </c>
      <c r="B49141" t="s">
        <v>63694</v>
      </c>
      <c r="C49141" t="s">
        <v>163</v>
      </c>
      <c r="D49141">
        <v>0.99803721072116602</v>
      </c>
    </row>
    <row r="49142" spans="1:4" hidden="1" x14ac:dyDescent="0.3">
      <c r="A49142">
        <v>49140</v>
      </c>
      <c r="B49142" s="1" t="s">
        <v>63695</v>
      </c>
      <c r="C49142" t="s">
        <v>165</v>
      </c>
      <c r="D49142" s="1" t="s">
        <v>63696</v>
      </c>
    </row>
    <row r="49143" spans="1:4" hidden="1" x14ac:dyDescent="0.3">
      <c r="A49143">
        <v>49141</v>
      </c>
      <c r="B49143" t="s">
        <v>63697</v>
      </c>
      <c r="C49143" t="s">
        <v>168</v>
      </c>
      <c r="D49143">
        <v>0.99935353940482796</v>
      </c>
    </row>
    <row r="49144" spans="1:4" hidden="1" x14ac:dyDescent="0.3">
      <c r="A49144">
        <v>49142</v>
      </c>
      <c r="B49144" t="s">
        <v>63698</v>
      </c>
      <c r="C49144" t="s">
        <v>170</v>
      </c>
      <c r="D49144">
        <v>1.0009306667528599</v>
      </c>
    </row>
    <row r="49145" spans="1:4" hidden="1" x14ac:dyDescent="0.3">
      <c r="A49145">
        <v>49143</v>
      </c>
      <c r="B49145" s="1" t="s">
        <v>63699</v>
      </c>
      <c r="C49145" t="s">
        <v>172</v>
      </c>
      <c r="D49145" s="1" t="s">
        <v>63700</v>
      </c>
    </row>
    <row r="49146" spans="1:4" hidden="1" x14ac:dyDescent="0.3">
      <c r="A49146">
        <v>49144</v>
      </c>
      <c r="B49146" s="1" t="s">
        <v>63701</v>
      </c>
      <c r="C49146" t="s">
        <v>55</v>
      </c>
      <c r="D49146" s="1" t="s">
        <v>63702</v>
      </c>
    </row>
    <row r="49147" spans="1:4" hidden="1" x14ac:dyDescent="0.3">
      <c r="A49147">
        <v>49145</v>
      </c>
      <c r="B49147" s="1" t="s">
        <v>63703</v>
      </c>
      <c r="C49147" t="s">
        <v>52</v>
      </c>
      <c r="D49147" s="1" t="s">
        <v>63704</v>
      </c>
    </row>
    <row r="49148" spans="1:4" hidden="1" x14ac:dyDescent="0.3">
      <c r="A49148">
        <v>49146</v>
      </c>
      <c r="B49148" s="1" t="s">
        <v>63705</v>
      </c>
      <c r="C49148" t="s">
        <v>58</v>
      </c>
      <c r="D49148" s="1" t="s">
        <v>63706</v>
      </c>
    </row>
    <row r="49149" spans="1:4" hidden="1" x14ac:dyDescent="0.3">
      <c r="A49149">
        <v>49147</v>
      </c>
      <c r="B49149" t="s">
        <v>63707</v>
      </c>
      <c r="C49149" t="s">
        <v>61</v>
      </c>
      <c r="D49149">
        <v>157540887.28059801</v>
      </c>
    </row>
    <row r="49150" spans="1:4" hidden="1" x14ac:dyDescent="0.3">
      <c r="A49150">
        <v>49148</v>
      </c>
      <c r="B49150" t="s">
        <v>63708</v>
      </c>
      <c r="C49150" t="s">
        <v>63</v>
      </c>
      <c r="D49150">
        <v>99584189.182469994</v>
      </c>
    </row>
    <row r="49151" spans="1:4" hidden="1" x14ac:dyDescent="0.3">
      <c r="A49151">
        <v>49149</v>
      </c>
      <c r="B49151" t="s">
        <v>63709</v>
      </c>
      <c r="C49151" t="s">
        <v>65</v>
      </c>
      <c r="D49151">
        <v>34332163.157258801</v>
      </c>
    </row>
    <row r="49152" spans="1:4" hidden="1" x14ac:dyDescent="0.3">
      <c r="A49152">
        <v>49150</v>
      </c>
      <c r="B49152" s="1" t="s">
        <v>63710</v>
      </c>
      <c r="C49152" t="s">
        <v>67</v>
      </c>
      <c r="D49152" s="1" t="s">
        <v>63711</v>
      </c>
    </row>
    <row r="49153" spans="1:4" hidden="1" x14ac:dyDescent="0.3">
      <c r="A49153">
        <v>49151</v>
      </c>
      <c r="B49153" s="1" t="s">
        <v>63712</v>
      </c>
      <c r="C49153" t="s">
        <v>70</v>
      </c>
      <c r="D49153" s="1" t="s">
        <v>63713</v>
      </c>
    </row>
    <row r="49154" spans="1:4" hidden="1" x14ac:dyDescent="0.3">
      <c r="A49154">
        <v>49152</v>
      </c>
      <c r="B49154" t="s">
        <v>63714</v>
      </c>
      <c r="C49154" t="s">
        <v>73</v>
      </c>
      <c r="D49154">
        <v>0.99962951642005904</v>
      </c>
    </row>
    <row r="49155" spans="1:4" hidden="1" x14ac:dyDescent="0.3">
      <c r="A49155">
        <v>49153</v>
      </c>
      <c r="B49155" t="s">
        <v>74</v>
      </c>
      <c r="C49155" t="s">
        <v>75</v>
      </c>
      <c r="D49155">
        <v>2.7397260273972599E-3</v>
      </c>
    </row>
    <row r="49156" spans="1:4" hidden="1" x14ac:dyDescent="0.3">
      <c r="A49156">
        <v>49154</v>
      </c>
      <c r="B49156" t="s">
        <v>76</v>
      </c>
      <c r="C49156" t="s">
        <v>77</v>
      </c>
      <c r="D49156">
        <v>0</v>
      </c>
    </row>
    <row r="49157" spans="1:4" hidden="1" x14ac:dyDescent="0.3">
      <c r="A49157">
        <v>49155</v>
      </c>
      <c r="B49157" t="s">
        <v>741</v>
      </c>
      <c r="C49157" t="s">
        <v>79</v>
      </c>
      <c r="D49157" s="2">
        <v>2.2204460492503101E-16</v>
      </c>
    </row>
    <row r="49158" spans="1:4" hidden="1" x14ac:dyDescent="0.3">
      <c r="A49158">
        <v>49156</v>
      </c>
      <c r="B49158" s="1" t="s">
        <v>63715</v>
      </c>
      <c r="C49158" t="s">
        <v>81</v>
      </c>
      <c r="D49158" s="1" t="s">
        <v>63716</v>
      </c>
    </row>
    <row r="49159" spans="1:4" hidden="1" x14ac:dyDescent="0.3">
      <c r="A49159">
        <v>49157</v>
      </c>
      <c r="B49159" t="s">
        <v>63717</v>
      </c>
      <c r="C49159" t="s">
        <v>84</v>
      </c>
      <c r="D49159">
        <v>0.99965309531565405</v>
      </c>
    </row>
    <row r="49160" spans="1:4" hidden="1" x14ac:dyDescent="0.3">
      <c r="A49160">
        <v>49158</v>
      </c>
      <c r="B49160" s="1" t="s">
        <v>63718</v>
      </c>
      <c r="C49160" t="s">
        <v>86</v>
      </c>
      <c r="D49160" s="1" t="s">
        <v>63719</v>
      </c>
    </row>
    <row r="49161" spans="1:4" hidden="1" x14ac:dyDescent="0.3">
      <c r="A49161">
        <v>49159</v>
      </c>
      <c r="B49161" t="s">
        <v>63720</v>
      </c>
      <c r="C49161" t="s">
        <v>89</v>
      </c>
      <c r="D49161">
        <v>115156488.299179</v>
      </c>
    </row>
    <row r="49162" spans="1:4" hidden="1" x14ac:dyDescent="0.3">
      <c r="A49162">
        <v>49160</v>
      </c>
      <c r="B49162" s="1" t="s">
        <v>63721</v>
      </c>
      <c r="C49162" t="s">
        <v>91</v>
      </c>
      <c r="D49162" s="1" t="s">
        <v>63656</v>
      </c>
    </row>
    <row r="49163" spans="1:4" hidden="1" x14ac:dyDescent="0.3">
      <c r="A49163">
        <v>49161</v>
      </c>
      <c r="B49163" t="s">
        <v>63722</v>
      </c>
      <c r="C49163" t="s">
        <v>94</v>
      </c>
      <c r="D49163">
        <v>99584189.182469994</v>
      </c>
    </row>
    <row r="49164" spans="1:4" hidden="1" x14ac:dyDescent="0.3">
      <c r="A49164">
        <v>49162</v>
      </c>
      <c r="B49164" t="s">
        <v>63723</v>
      </c>
      <c r="C49164" t="s">
        <v>96</v>
      </c>
      <c r="D49164">
        <v>34332163.157258801</v>
      </c>
    </row>
    <row r="49165" spans="1:4" hidden="1" x14ac:dyDescent="0.3">
      <c r="A49165">
        <v>49163</v>
      </c>
      <c r="B49165" t="s">
        <v>63724</v>
      </c>
      <c r="C49165" t="s">
        <v>98</v>
      </c>
      <c r="D49165">
        <v>23624534.940869499</v>
      </c>
    </row>
    <row r="49166" spans="1:4" hidden="1" x14ac:dyDescent="0.3">
      <c r="A49166">
        <v>49164</v>
      </c>
      <c r="B49166" s="1" t="s">
        <v>63725</v>
      </c>
      <c r="C49166" t="s">
        <v>100</v>
      </c>
      <c r="D49166" s="1" t="s">
        <v>63726</v>
      </c>
    </row>
    <row r="49167" spans="1:4" hidden="1" x14ac:dyDescent="0.3">
      <c r="A49167">
        <v>49165</v>
      </c>
      <c r="B49167" t="s">
        <v>63727</v>
      </c>
      <c r="C49167" t="s">
        <v>103</v>
      </c>
      <c r="D49167">
        <v>8.0607642084136195E-3</v>
      </c>
    </row>
    <row r="49168" spans="1:4" hidden="1" x14ac:dyDescent="0.3">
      <c r="A49168">
        <v>49166</v>
      </c>
      <c r="B49168" t="s">
        <v>63728</v>
      </c>
      <c r="C49168" t="s">
        <v>105</v>
      </c>
      <c r="D49168">
        <v>1.6802946973794399E-3</v>
      </c>
    </row>
    <row r="49169" spans="1:4" hidden="1" x14ac:dyDescent="0.3">
      <c r="A49169">
        <v>49167</v>
      </c>
      <c r="B49169" t="s">
        <v>63729</v>
      </c>
      <c r="C49169" t="s">
        <v>107</v>
      </c>
      <c r="D49169">
        <v>9.9870751321288406E-3</v>
      </c>
    </row>
    <row r="49170" spans="1:4" hidden="1" x14ac:dyDescent="0.3">
      <c r="A49170">
        <v>49168</v>
      </c>
      <c r="B49170" s="1" t="s">
        <v>63730</v>
      </c>
      <c r="C49170" t="s">
        <v>109</v>
      </c>
      <c r="D49170" s="1" t="s">
        <v>63731</v>
      </c>
    </row>
    <row r="49171" spans="1:4" x14ac:dyDescent="0.3">
      <c r="A49171">
        <v>49169</v>
      </c>
      <c r="B49171" t="s">
        <v>63732</v>
      </c>
      <c r="C49171" t="s">
        <v>207</v>
      </c>
      <c r="D49171">
        <v>157541873.06541499</v>
      </c>
    </row>
    <row r="49172" spans="1:4" hidden="1" x14ac:dyDescent="0.3">
      <c r="A49172">
        <v>49170</v>
      </c>
      <c r="B49172" t="s">
        <v>63733</v>
      </c>
      <c r="C49172" t="s">
        <v>209</v>
      </c>
      <c r="D49172">
        <v>-2348.9743006113099</v>
      </c>
    </row>
    <row r="49173" spans="1:4" hidden="1" x14ac:dyDescent="0.3">
      <c r="A49173">
        <v>49171</v>
      </c>
      <c r="B49173" t="s">
        <v>63734</v>
      </c>
      <c r="C49173" t="s">
        <v>211</v>
      </c>
      <c r="D49173">
        <v>-809.81747836246097</v>
      </c>
    </row>
    <row r="49174" spans="1:4" hidden="1" x14ac:dyDescent="0.3">
      <c r="A49174">
        <v>49172</v>
      </c>
      <c r="B49174" s="1" t="s">
        <v>63735</v>
      </c>
      <c r="C49174" t="s">
        <v>213</v>
      </c>
      <c r="D49174" s="1" t="s">
        <v>63736</v>
      </c>
    </row>
    <row r="49175" spans="1:4" hidden="1" x14ac:dyDescent="0.3">
      <c r="A49175">
        <v>49173</v>
      </c>
      <c r="B49175" t="s">
        <v>63737</v>
      </c>
      <c r="C49175" t="s">
        <v>216</v>
      </c>
      <c r="D49175">
        <v>99587337.370663196</v>
      </c>
    </row>
    <row r="49176" spans="1:4" hidden="1" x14ac:dyDescent="0.3">
      <c r="A49176">
        <v>49174</v>
      </c>
      <c r="B49176" t="s">
        <v>63738</v>
      </c>
      <c r="C49176" t="s">
        <v>218</v>
      </c>
      <c r="D49176">
        <v>34333098.665810801</v>
      </c>
    </row>
    <row r="49177" spans="1:4" hidden="1" x14ac:dyDescent="0.3">
      <c r="A49177">
        <v>49175</v>
      </c>
      <c r="B49177" t="s">
        <v>63739</v>
      </c>
      <c r="C49177" t="s">
        <v>220</v>
      </c>
      <c r="D49177">
        <v>23625153.069050498</v>
      </c>
    </row>
    <row r="49178" spans="1:4" hidden="1" x14ac:dyDescent="0.3">
      <c r="A49178">
        <v>49176</v>
      </c>
      <c r="B49178" s="1" t="s">
        <v>63740</v>
      </c>
      <c r="C49178" t="s">
        <v>222</v>
      </c>
      <c r="D49178" s="1" t="s">
        <v>63741</v>
      </c>
    </row>
    <row r="49179" spans="1:4" hidden="1" x14ac:dyDescent="0.3">
      <c r="A49179">
        <v>49177</v>
      </c>
      <c r="B49179" t="s">
        <v>63742</v>
      </c>
      <c r="C49179" t="s">
        <v>225</v>
      </c>
      <c r="D49179">
        <v>115159204.568326</v>
      </c>
    </row>
    <row r="49180" spans="1:4" hidden="1" x14ac:dyDescent="0.3">
      <c r="A49180">
        <v>49178</v>
      </c>
      <c r="B49180" t="s">
        <v>63743</v>
      </c>
      <c r="C49180" t="s">
        <v>227</v>
      </c>
      <c r="D49180">
        <v>-2716.2691477835101</v>
      </c>
    </row>
    <row r="49181" spans="1:4" hidden="1" x14ac:dyDescent="0.3">
      <c r="A49181">
        <v>49179</v>
      </c>
      <c r="B49181" s="1" t="s">
        <v>63744</v>
      </c>
      <c r="C49181" t="s">
        <v>229</v>
      </c>
      <c r="D49181" s="1" t="s">
        <v>63745</v>
      </c>
    </row>
    <row r="49182" spans="1:4" hidden="1" x14ac:dyDescent="0.3">
      <c r="A49182">
        <v>49180</v>
      </c>
      <c r="B49182" t="s">
        <v>63746</v>
      </c>
      <c r="C49182" t="s">
        <v>112</v>
      </c>
      <c r="D49182">
        <v>799.21389261549405</v>
      </c>
    </row>
    <row r="49183" spans="1:4" hidden="1" x14ac:dyDescent="0.3">
      <c r="A49183">
        <v>49181</v>
      </c>
      <c r="B49183" t="s">
        <v>63747</v>
      </c>
      <c r="C49183" t="s">
        <v>114</v>
      </c>
      <c r="D49183">
        <v>125.691073568409</v>
      </c>
    </row>
    <row r="49184" spans="1:4" hidden="1" x14ac:dyDescent="0.3">
      <c r="A49184">
        <v>49182</v>
      </c>
      <c r="B49184" s="1" t="s">
        <v>63748</v>
      </c>
      <c r="C49184" t="s">
        <v>116</v>
      </c>
      <c r="D49184" s="1" t="s">
        <v>63749</v>
      </c>
    </row>
    <row r="49185" spans="1:4" hidden="1" x14ac:dyDescent="0.3">
      <c r="A49185">
        <v>49183</v>
      </c>
      <c r="B49185" t="s">
        <v>63750</v>
      </c>
      <c r="C49185" t="s">
        <v>119</v>
      </c>
      <c r="D49185">
        <v>99587337.370663196</v>
      </c>
    </row>
    <row r="49186" spans="1:4" hidden="1" x14ac:dyDescent="0.3">
      <c r="A49186">
        <v>49184</v>
      </c>
      <c r="B49186" t="s">
        <v>63751</v>
      </c>
      <c r="C49186" t="s">
        <v>121</v>
      </c>
      <c r="D49186">
        <v>34333098.665810801</v>
      </c>
    </row>
    <row r="49187" spans="1:4" hidden="1" x14ac:dyDescent="0.3">
      <c r="A49187">
        <v>49185</v>
      </c>
      <c r="B49187" s="1" t="s">
        <v>63752</v>
      </c>
      <c r="C49187" t="s">
        <v>123</v>
      </c>
      <c r="D49187" s="1" t="s">
        <v>63753</v>
      </c>
    </row>
    <row r="49188" spans="1:4" hidden="1" x14ac:dyDescent="0.3">
      <c r="A49188">
        <v>49186</v>
      </c>
      <c r="B49188" t="s">
        <v>63754</v>
      </c>
      <c r="C49188" t="s">
        <v>126</v>
      </c>
      <c r="D49188">
        <v>0.86507975673081705</v>
      </c>
    </row>
    <row r="49189" spans="1:4" hidden="1" x14ac:dyDescent="0.3">
      <c r="A49189">
        <v>49187</v>
      </c>
      <c r="B49189" t="s">
        <v>63755</v>
      </c>
      <c r="C49189" t="s">
        <v>128</v>
      </c>
      <c r="D49189">
        <v>0.29823940900325802</v>
      </c>
    </row>
    <row r="49190" spans="1:4" hidden="1" x14ac:dyDescent="0.3">
      <c r="A49190">
        <v>49188</v>
      </c>
      <c r="B49190" s="1" t="s">
        <v>63756</v>
      </c>
      <c r="C49190" t="s">
        <v>130</v>
      </c>
      <c r="D49190" s="1" t="s">
        <v>63757</v>
      </c>
    </row>
    <row r="49191" spans="1:4" hidden="1" x14ac:dyDescent="0.3">
      <c r="A49191">
        <v>49189</v>
      </c>
      <c r="B49191" s="1" t="s">
        <v>63758</v>
      </c>
      <c r="C49191" t="s">
        <v>4</v>
      </c>
      <c r="D49191" t="s">
        <v>63759</v>
      </c>
    </row>
    <row r="49192" spans="1:4" hidden="1" x14ac:dyDescent="0.3">
      <c r="A49192">
        <v>49190</v>
      </c>
      <c r="B49192" t="s">
        <v>63760</v>
      </c>
      <c r="C49192" t="s">
        <v>7</v>
      </c>
      <c r="D49192">
        <v>1782.99</v>
      </c>
    </row>
    <row r="49193" spans="1:4" hidden="1" x14ac:dyDescent="0.3">
      <c r="A49193">
        <v>49191</v>
      </c>
      <c r="B49193" s="1" t="s">
        <v>63761</v>
      </c>
      <c r="C49193" t="s">
        <v>9</v>
      </c>
      <c r="D49193" s="1" t="s">
        <v>63762</v>
      </c>
    </row>
    <row r="49194" spans="1:4" hidden="1" x14ac:dyDescent="0.3">
      <c r="A49194">
        <v>49192</v>
      </c>
      <c r="B49194" t="s">
        <v>63763</v>
      </c>
      <c r="C49194" t="s">
        <v>14</v>
      </c>
      <c r="D49194">
        <v>96.73828125</v>
      </c>
    </row>
    <row r="49195" spans="1:4" hidden="1" x14ac:dyDescent="0.3">
      <c r="A49195">
        <v>49193</v>
      </c>
      <c r="B49195" t="s">
        <v>63764</v>
      </c>
      <c r="C49195" t="s">
        <v>16</v>
      </c>
      <c r="D49195">
        <v>4.3813315073804704</v>
      </c>
    </row>
    <row r="49196" spans="1:4" hidden="1" x14ac:dyDescent="0.3">
      <c r="A49196">
        <v>49194</v>
      </c>
      <c r="B49196" s="1" t="s">
        <v>63765</v>
      </c>
      <c r="C49196" t="s">
        <v>140</v>
      </c>
      <c r="D49196" s="1" t="s">
        <v>63766</v>
      </c>
    </row>
    <row r="49197" spans="1:4" hidden="1" x14ac:dyDescent="0.3">
      <c r="A49197">
        <v>49195</v>
      </c>
      <c r="B49197" t="s">
        <v>63588</v>
      </c>
      <c r="C49197" t="s">
        <v>22</v>
      </c>
      <c r="D49197">
        <v>67.150000000000006</v>
      </c>
    </row>
    <row r="49198" spans="1:4" hidden="1" x14ac:dyDescent="0.3">
      <c r="A49198">
        <v>49196</v>
      </c>
      <c r="B49198" t="s">
        <v>63767</v>
      </c>
      <c r="C49198" t="s">
        <v>24</v>
      </c>
      <c r="D49198">
        <v>6.6364432407468996</v>
      </c>
    </row>
    <row r="49199" spans="1:4" hidden="1" x14ac:dyDescent="0.3">
      <c r="A49199">
        <v>49197</v>
      </c>
      <c r="B49199" s="1" t="s">
        <v>63768</v>
      </c>
      <c r="C49199" t="s">
        <v>145</v>
      </c>
      <c r="D49199" s="1" t="s">
        <v>63769</v>
      </c>
    </row>
    <row r="49200" spans="1:4" hidden="1" x14ac:dyDescent="0.3">
      <c r="A49200">
        <v>49198</v>
      </c>
      <c r="B49200" t="s">
        <v>63770</v>
      </c>
      <c r="C49200" t="s">
        <v>35</v>
      </c>
      <c r="D49200">
        <v>-0.306910358859038</v>
      </c>
    </row>
    <row r="49201" spans="1:4" hidden="1" x14ac:dyDescent="0.3">
      <c r="A49201">
        <v>49199</v>
      </c>
      <c r="B49201" t="s">
        <v>63771</v>
      </c>
      <c r="C49201" t="s">
        <v>149</v>
      </c>
      <c r="D49201">
        <v>0.69139850898160304</v>
      </c>
    </row>
    <row r="49202" spans="1:4" hidden="1" x14ac:dyDescent="0.3">
      <c r="A49202">
        <v>49200</v>
      </c>
      <c r="B49202" s="1" t="s">
        <v>63772</v>
      </c>
      <c r="C49202" t="s">
        <v>151</v>
      </c>
      <c r="D49202" s="1" t="s">
        <v>63773</v>
      </c>
    </row>
    <row r="49203" spans="1:4" hidden="1" x14ac:dyDescent="0.3">
      <c r="A49203">
        <v>49201</v>
      </c>
      <c r="B49203" t="s">
        <v>63774</v>
      </c>
      <c r="C49203" t="s">
        <v>30</v>
      </c>
      <c r="D49203">
        <v>0.50540551504277897</v>
      </c>
    </row>
    <row r="49204" spans="1:4" hidden="1" x14ac:dyDescent="0.3">
      <c r="A49204">
        <v>49202</v>
      </c>
      <c r="B49204" t="s">
        <v>63775</v>
      </c>
      <c r="C49204" t="s">
        <v>32</v>
      </c>
      <c r="D49204">
        <v>0.23652898443617301</v>
      </c>
    </row>
    <row r="49205" spans="1:4" hidden="1" x14ac:dyDescent="0.3">
      <c r="A49205">
        <v>49203</v>
      </c>
      <c r="B49205" s="1" t="s">
        <v>63776</v>
      </c>
      <c r="C49205" t="s">
        <v>155</v>
      </c>
      <c r="D49205" s="1" t="s">
        <v>63777</v>
      </c>
    </row>
    <row r="49206" spans="1:4" hidden="1" x14ac:dyDescent="0.3">
      <c r="A49206">
        <v>49204</v>
      </c>
      <c r="B49206" t="s">
        <v>63778</v>
      </c>
      <c r="C49206" t="s">
        <v>40</v>
      </c>
      <c r="D49206">
        <v>0.80150484381625897</v>
      </c>
    </row>
    <row r="49207" spans="1:4" hidden="1" x14ac:dyDescent="0.3">
      <c r="A49207">
        <v>49205</v>
      </c>
      <c r="B49207" t="s">
        <v>63779</v>
      </c>
      <c r="C49207" t="s">
        <v>42</v>
      </c>
      <c r="D49207">
        <v>0.20981489251686</v>
      </c>
    </row>
    <row r="49208" spans="1:4" hidden="1" x14ac:dyDescent="0.3">
      <c r="A49208">
        <v>49206</v>
      </c>
      <c r="B49208" s="1" t="s">
        <v>63780</v>
      </c>
      <c r="C49208" t="s">
        <v>159</v>
      </c>
      <c r="D49208" s="1" t="s">
        <v>63781</v>
      </c>
    </row>
    <row r="49209" spans="1:4" hidden="1" x14ac:dyDescent="0.3">
      <c r="A49209">
        <v>49207</v>
      </c>
      <c r="B49209" t="s">
        <v>63782</v>
      </c>
      <c r="C49209" t="s">
        <v>161</v>
      </c>
      <c r="D49209">
        <v>0.99936103310857305</v>
      </c>
    </row>
    <row r="49210" spans="1:4" hidden="1" x14ac:dyDescent="0.3">
      <c r="A49210">
        <v>49208</v>
      </c>
      <c r="B49210" t="s">
        <v>63783</v>
      </c>
      <c r="C49210" t="s">
        <v>163</v>
      </c>
      <c r="D49210">
        <v>0.99935217592776204</v>
      </c>
    </row>
    <row r="49211" spans="1:4" hidden="1" x14ac:dyDescent="0.3">
      <c r="A49211">
        <v>49209</v>
      </c>
      <c r="B49211" s="1" t="s">
        <v>63784</v>
      </c>
      <c r="C49211" t="s">
        <v>165</v>
      </c>
      <c r="D49211" s="1" t="s">
        <v>63785</v>
      </c>
    </row>
    <row r="49212" spans="1:4" hidden="1" x14ac:dyDescent="0.3">
      <c r="A49212">
        <v>49210</v>
      </c>
      <c r="B49212" t="s">
        <v>63786</v>
      </c>
      <c r="C49212" t="s">
        <v>168</v>
      </c>
      <c r="D49212">
        <v>0.99976889921056</v>
      </c>
    </row>
    <row r="49213" spans="1:4" hidden="1" x14ac:dyDescent="0.3">
      <c r="A49213">
        <v>49211</v>
      </c>
      <c r="B49213" t="s">
        <v>63787</v>
      </c>
      <c r="C49213" t="s">
        <v>170</v>
      </c>
      <c r="D49213">
        <v>0.99976931620214804</v>
      </c>
    </row>
    <row r="49214" spans="1:4" hidden="1" x14ac:dyDescent="0.3">
      <c r="A49214">
        <v>49212</v>
      </c>
      <c r="B49214" s="1" t="s">
        <v>63788</v>
      </c>
      <c r="C49214" t="s">
        <v>172</v>
      </c>
      <c r="D49214" s="1" t="s">
        <v>63789</v>
      </c>
    </row>
    <row r="49215" spans="1:4" hidden="1" x14ac:dyDescent="0.3">
      <c r="A49215">
        <v>49213</v>
      </c>
      <c r="B49215" s="1" t="s">
        <v>63790</v>
      </c>
      <c r="C49215" t="s">
        <v>55</v>
      </c>
      <c r="D49215" s="1" t="s">
        <v>63791</v>
      </c>
    </row>
    <row r="49216" spans="1:4" hidden="1" x14ac:dyDescent="0.3">
      <c r="A49216">
        <v>49214</v>
      </c>
      <c r="B49216" s="1" t="s">
        <v>63792</v>
      </c>
      <c r="C49216" t="s">
        <v>52</v>
      </c>
      <c r="D49216" s="1" t="s">
        <v>63793</v>
      </c>
    </row>
    <row r="49217" spans="1:4" hidden="1" x14ac:dyDescent="0.3">
      <c r="A49217">
        <v>49215</v>
      </c>
      <c r="B49217" s="1" t="s">
        <v>63794</v>
      </c>
      <c r="C49217" t="s">
        <v>58</v>
      </c>
      <c r="D49217" s="1" t="s">
        <v>63795</v>
      </c>
    </row>
    <row r="49218" spans="1:4" hidden="1" x14ac:dyDescent="0.3">
      <c r="A49218">
        <v>49216</v>
      </c>
      <c r="B49218" t="s">
        <v>63796</v>
      </c>
      <c r="C49218" t="s">
        <v>61</v>
      </c>
      <c r="D49218">
        <v>157531214.71677899</v>
      </c>
    </row>
    <row r="49219" spans="1:4" hidden="1" x14ac:dyDescent="0.3">
      <c r="A49219">
        <v>49217</v>
      </c>
      <c r="B49219" t="s">
        <v>63797</v>
      </c>
      <c r="C49219" t="s">
        <v>63</v>
      </c>
      <c r="D49219">
        <v>99523704.359278098</v>
      </c>
    </row>
    <row r="49220" spans="1:4" hidden="1" x14ac:dyDescent="0.3">
      <c r="A49220">
        <v>49218</v>
      </c>
      <c r="B49220" t="s">
        <v>63798</v>
      </c>
      <c r="C49220" t="s">
        <v>65</v>
      </c>
      <c r="D49220">
        <v>34310856.858020499</v>
      </c>
    </row>
    <row r="49221" spans="1:4" hidden="1" x14ac:dyDescent="0.3">
      <c r="A49221">
        <v>49219</v>
      </c>
      <c r="B49221" s="1" t="s">
        <v>63799</v>
      </c>
      <c r="C49221" t="s">
        <v>67</v>
      </c>
      <c r="D49221" s="1" t="s">
        <v>63800</v>
      </c>
    </row>
    <row r="49222" spans="1:4" hidden="1" x14ac:dyDescent="0.3">
      <c r="A49222">
        <v>49220</v>
      </c>
      <c r="B49222" s="1" t="s">
        <v>63801</v>
      </c>
      <c r="C49222" t="s">
        <v>70</v>
      </c>
      <c r="D49222" s="1" t="s">
        <v>63802</v>
      </c>
    </row>
    <row r="49223" spans="1:4" hidden="1" x14ac:dyDescent="0.3">
      <c r="A49223">
        <v>49221</v>
      </c>
      <c r="B49223" t="s">
        <v>63803</v>
      </c>
      <c r="C49223" t="s">
        <v>73</v>
      </c>
      <c r="D49223">
        <v>0.99965309531565405</v>
      </c>
    </row>
    <row r="49224" spans="1:4" hidden="1" x14ac:dyDescent="0.3">
      <c r="A49224">
        <v>49222</v>
      </c>
      <c r="B49224" t="s">
        <v>74</v>
      </c>
      <c r="C49224" t="s">
        <v>75</v>
      </c>
      <c r="D49224">
        <v>2.7397260273972599E-3</v>
      </c>
    </row>
    <row r="49225" spans="1:4" hidden="1" x14ac:dyDescent="0.3">
      <c r="A49225">
        <v>49223</v>
      </c>
      <c r="B49225" t="s">
        <v>76</v>
      </c>
      <c r="C49225" t="s">
        <v>77</v>
      </c>
      <c r="D49225">
        <v>0</v>
      </c>
    </row>
    <row r="49226" spans="1:4" hidden="1" x14ac:dyDescent="0.3">
      <c r="A49226">
        <v>49224</v>
      </c>
      <c r="B49226" t="s">
        <v>78</v>
      </c>
      <c r="C49226" t="s">
        <v>79</v>
      </c>
      <c r="D49226">
        <v>0</v>
      </c>
    </row>
    <row r="49227" spans="1:4" hidden="1" x14ac:dyDescent="0.3">
      <c r="A49227">
        <v>49225</v>
      </c>
      <c r="B49227" s="1" t="s">
        <v>63804</v>
      </c>
      <c r="C49227" t="s">
        <v>81</v>
      </c>
      <c r="D49227" s="1" t="s">
        <v>63805</v>
      </c>
    </row>
    <row r="49228" spans="1:4" hidden="1" x14ac:dyDescent="0.3">
      <c r="A49228">
        <v>49226</v>
      </c>
      <c r="B49228" t="s">
        <v>63806</v>
      </c>
      <c r="C49228" t="s">
        <v>84</v>
      </c>
      <c r="D49228">
        <v>0.99964733129027605</v>
      </c>
    </row>
    <row r="49229" spans="1:4" hidden="1" x14ac:dyDescent="0.3">
      <c r="A49229">
        <v>49227</v>
      </c>
      <c r="B49229" s="1" t="s">
        <v>63807</v>
      </c>
      <c r="C49229" t="s">
        <v>86</v>
      </c>
      <c r="D49229" s="1" t="s">
        <v>63808</v>
      </c>
    </row>
    <row r="49230" spans="1:4" hidden="1" x14ac:dyDescent="0.3">
      <c r="A49230">
        <v>49228</v>
      </c>
      <c r="B49230" t="s">
        <v>63809</v>
      </c>
      <c r="C49230" t="s">
        <v>89</v>
      </c>
      <c r="D49230">
        <v>115157152.298271</v>
      </c>
    </row>
    <row r="49231" spans="1:4" hidden="1" x14ac:dyDescent="0.3">
      <c r="A49231">
        <v>49229</v>
      </c>
      <c r="B49231" s="1" t="s">
        <v>63810</v>
      </c>
      <c r="C49231" t="s">
        <v>91</v>
      </c>
      <c r="D49231" s="1" t="s">
        <v>63745</v>
      </c>
    </row>
    <row r="49232" spans="1:4" hidden="1" x14ac:dyDescent="0.3">
      <c r="A49232">
        <v>49230</v>
      </c>
      <c r="B49232" t="s">
        <v>63811</v>
      </c>
      <c r="C49232" t="s">
        <v>94</v>
      </c>
      <c r="D49232">
        <v>99523704.359278098</v>
      </c>
    </row>
    <row r="49233" spans="1:4" hidden="1" x14ac:dyDescent="0.3">
      <c r="A49233">
        <v>49231</v>
      </c>
      <c r="B49233" t="s">
        <v>63812</v>
      </c>
      <c r="C49233" t="s">
        <v>96</v>
      </c>
      <c r="D49233">
        <v>34310856.858020499</v>
      </c>
    </row>
    <row r="49234" spans="1:4" hidden="1" x14ac:dyDescent="0.3">
      <c r="A49234">
        <v>49232</v>
      </c>
      <c r="B49234" t="s">
        <v>63813</v>
      </c>
      <c r="C49234" t="s">
        <v>98</v>
      </c>
      <c r="D49234">
        <v>23696653.499481101</v>
      </c>
    </row>
    <row r="49235" spans="1:4" hidden="1" x14ac:dyDescent="0.3">
      <c r="A49235">
        <v>49233</v>
      </c>
      <c r="B49235" s="1" t="s">
        <v>63814</v>
      </c>
      <c r="C49235" t="s">
        <v>100</v>
      </c>
      <c r="D49235" s="1" t="s">
        <v>63815</v>
      </c>
    </row>
    <row r="49236" spans="1:4" hidden="1" x14ac:dyDescent="0.3">
      <c r="A49236">
        <v>49234</v>
      </c>
      <c r="B49236" t="s">
        <v>63816</v>
      </c>
      <c r="C49236" t="s">
        <v>103</v>
      </c>
      <c r="D49236">
        <v>8.0665303652626193E-3</v>
      </c>
    </row>
    <row r="49237" spans="1:4" hidden="1" x14ac:dyDescent="0.3">
      <c r="A49237">
        <v>49235</v>
      </c>
      <c r="B49237" t="s">
        <v>63817</v>
      </c>
      <c r="C49237" t="s">
        <v>105</v>
      </c>
      <c r="D49237">
        <v>1.68075053417027E-3</v>
      </c>
    </row>
    <row r="49238" spans="1:4" hidden="1" x14ac:dyDescent="0.3">
      <c r="A49238">
        <v>49236</v>
      </c>
      <c r="B49238" t="s">
        <v>63818</v>
      </c>
      <c r="C49238" t="s">
        <v>107</v>
      </c>
      <c r="D49238">
        <v>9.9194231333610498E-3</v>
      </c>
    </row>
    <row r="49239" spans="1:4" hidden="1" x14ac:dyDescent="0.3">
      <c r="A49239">
        <v>49237</v>
      </c>
      <c r="B49239" s="1" t="s">
        <v>63819</v>
      </c>
      <c r="C49239" t="s">
        <v>109</v>
      </c>
      <c r="D49239" s="1" t="s">
        <v>63820</v>
      </c>
    </row>
    <row r="49240" spans="1:4" x14ac:dyDescent="0.3">
      <c r="A49240">
        <v>49238</v>
      </c>
      <c r="B49240" t="s">
        <v>63821</v>
      </c>
      <c r="C49240" t="s">
        <v>207</v>
      </c>
      <c r="D49240">
        <v>157530973.706038</v>
      </c>
    </row>
    <row r="49241" spans="1:4" hidden="1" x14ac:dyDescent="0.3">
      <c r="A49241">
        <v>49239</v>
      </c>
      <c r="B49241" t="s">
        <v>63822</v>
      </c>
      <c r="C49241" t="s">
        <v>209</v>
      </c>
      <c r="D49241">
        <v>573.85504947841196</v>
      </c>
    </row>
    <row r="49242" spans="1:4" hidden="1" x14ac:dyDescent="0.3">
      <c r="A49242">
        <v>49240</v>
      </c>
      <c r="B49242" t="s">
        <v>63823</v>
      </c>
      <c r="C49242" t="s">
        <v>211</v>
      </c>
      <c r="D49242">
        <v>197.83715890600499</v>
      </c>
    </row>
    <row r="49243" spans="1:4" hidden="1" x14ac:dyDescent="0.3">
      <c r="A49243">
        <v>49241</v>
      </c>
      <c r="B49243" s="1" t="s">
        <v>63824</v>
      </c>
      <c r="C49243" t="s">
        <v>213</v>
      </c>
      <c r="D49243" s="1" t="s">
        <v>63825</v>
      </c>
    </row>
    <row r="49244" spans="1:4" hidden="1" x14ac:dyDescent="0.3">
      <c r="A49244">
        <v>49242</v>
      </c>
      <c r="B49244" t="s">
        <v>63826</v>
      </c>
      <c r="C49244" t="s">
        <v>216</v>
      </c>
      <c r="D49244">
        <v>99522925.570974901</v>
      </c>
    </row>
    <row r="49245" spans="1:4" hidden="1" x14ac:dyDescent="0.3">
      <c r="A49245">
        <v>49243</v>
      </c>
      <c r="B49245" t="s">
        <v>63827</v>
      </c>
      <c r="C49245" t="s">
        <v>218</v>
      </c>
      <c r="D49245">
        <v>34310637.9544302</v>
      </c>
    </row>
    <row r="49246" spans="1:4" hidden="1" x14ac:dyDescent="0.3">
      <c r="A49246">
        <v>49244</v>
      </c>
      <c r="B49246" t="s">
        <v>63828</v>
      </c>
      <c r="C49246" t="s">
        <v>220</v>
      </c>
      <c r="D49246">
        <v>23696501.853000201</v>
      </c>
    </row>
    <row r="49247" spans="1:4" hidden="1" x14ac:dyDescent="0.3">
      <c r="A49247">
        <v>49245</v>
      </c>
      <c r="B49247" s="1" t="s">
        <v>63829</v>
      </c>
      <c r="C49247" t="s">
        <v>222</v>
      </c>
      <c r="D49247" s="1" t="s">
        <v>63830</v>
      </c>
    </row>
    <row r="49248" spans="1:4" hidden="1" x14ac:dyDescent="0.3">
      <c r="A49248">
        <v>49246</v>
      </c>
      <c r="B49248" t="s">
        <v>63831</v>
      </c>
      <c r="C49248" t="s">
        <v>225</v>
      </c>
      <c r="D49248">
        <v>115156488.299179</v>
      </c>
    </row>
    <row r="49249" spans="1:4" hidden="1" x14ac:dyDescent="0.3">
      <c r="A49249">
        <v>49247</v>
      </c>
      <c r="B49249" t="s">
        <v>63832</v>
      </c>
      <c r="C49249" t="s">
        <v>227</v>
      </c>
      <c r="D49249">
        <v>663.99909278750397</v>
      </c>
    </row>
    <row r="49250" spans="1:4" hidden="1" x14ac:dyDescent="0.3">
      <c r="A49250">
        <v>49248</v>
      </c>
      <c r="B49250" s="1" t="s">
        <v>63833</v>
      </c>
      <c r="C49250" t="s">
        <v>229</v>
      </c>
      <c r="D49250" s="1" t="s">
        <v>63834</v>
      </c>
    </row>
    <row r="49251" spans="1:4" hidden="1" x14ac:dyDescent="0.3">
      <c r="A49251">
        <v>49249</v>
      </c>
      <c r="B49251" t="s">
        <v>63835</v>
      </c>
      <c r="C49251" t="s">
        <v>112</v>
      </c>
      <c r="D49251">
        <v>-204.93325374849499</v>
      </c>
    </row>
    <row r="49252" spans="1:4" hidden="1" x14ac:dyDescent="0.3">
      <c r="A49252">
        <v>49250</v>
      </c>
      <c r="B49252" t="s">
        <v>63836</v>
      </c>
      <c r="C49252" t="s">
        <v>114</v>
      </c>
      <c r="D49252">
        <v>-21.066431421628899</v>
      </c>
    </row>
    <row r="49253" spans="1:4" hidden="1" x14ac:dyDescent="0.3">
      <c r="A49253">
        <v>49251</v>
      </c>
      <c r="B49253" s="1" t="s">
        <v>63837</v>
      </c>
      <c r="C49253" t="s">
        <v>116</v>
      </c>
      <c r="D49253" s="1" t="s">
        <v>63838</v>
      </c>
    </row>
    <row r="49254" spans="1:4" hidden="1" x14ac:dyDescent="0.3">
      <c r="A49254">
        <v>49252</v>
      </c>
      <c r="B49254" t="s">
        <v>63839</v>
      </c>
      <c r="C49254" t="s">
        <v>119</v>
      </c>
      <c r="D49254">
        <v>99522925.570974901</v>
      </c>
    </row>
    <row r="49255" spans="1:4" hidden="1" x14ac:dyDescent="0.3">
      <c r="A49255">
        <v>49253</v>
      </c>
      <c r="B49255" t="s">
        <v>63840</v>
      </c>
      <c r="C49255" t="s">
        <v>121</v>
      </c>
      <c r="D49255">
        <v>34310637.9544302</v>
      </c>
    </row>
    <row r="49256" spans="1:4" hidden="1" x14ac:dyDescent="0.3">
      <c r="A49256">
        <v>49254</v>
      </c>
      <c r="B49256" s="1" t="s">
        <v>63841</v>
      </c>
      <c r="C49256" t="s">
        <v>123</v>
      </c>
      <c r="D49256" s="1" t="s">
        <v>63842</v>
      </c>
    </row>
    <row r="49257" spans="1:4" hidden="1" x14ac:dyDescent="0.3">
      <c r="A49257">
        <v>49255</v>
      </c>
      <c r="B49257" t="s">
        <v>63843</v>
      </c>
      <c r="C49257" t="s">
        <v>126</v>
      </c>
      <c r="D49257">
        <v>0.86454561133040597</v>
      </c>
    </row>
    <row r="49258" spans="1:4" hidden="1" x14ac:dyDescent="0.3">
      <c r="A49258">
        <v>49256</v>
      </c>
      <c r="B49258" t="s">
        <v>63844</v>
      </c>
      <c r="C49258" t="s">
        <v>128</v>
      </c>
      <c r="D49258">
        <v>0.29805304953876999</v>
      </c>
    </row>
    <row r="49259" spans="1:4" hidden="1" x14ac:dyDescent="0.3">
      <c r="A49259">
        <v>49257</v>
      </c>
      <c r="B49259" s="1" t="s">
        <v>63845</v>
      </c>
      <c r="C49259" t="s">
        <v>130</v>
      </c>
      <c r="D49259" s="1" t="s">
        <v>63846</v>
      </c>
    </row>
    <row r="49260" spans="1:4" hidden="1" x14ac:dyDescent="0.3">
      <c r="A49260">
        <v>49258</v>
      </c>
      <c r="B49260" s="1" t="s">
        <v>63847</v>
      </c>
      <c r="C49260" t="s">
        <v>4</v>
      </c>
      <c r="D49260" t="s">
        <v>63848</v>
      </c>
    </row>
    <row r="49261" spans="1:4" hidden="1" x14ac:dyDescent="0.3">
      <c r="A49261">
        <v>49259</v>
      </c>
      <c r="B49261" t="s">
        <v>63849</v>
      </c>
      <c r="C49261" t="s">
        <v>7</v>
      </c>
      <c r="D49261">
        <v>1775.33</v>
      </c>
    </row>
    <row r="49262" spans="1:4" hidden="1" x14ac:dyDescent="0.3">
      <c r="A49262">
        <v>49260</v>
      </c>
      <c r="B49262" s="1" t="s">
        <v>63850</v>
      </c>
      <c r="C49262" t="s">
        <v>9</v>
      </c>
      <c r="D49262" s="1" t="s">
        <v>63851</v>
      </c>
    </row>
    <row r="49263" spans="1:4" hidden="1" x14ac:dyDescent="0.3">
      <c r="A49263">
        <v>49261</v>
      </c>
      <c r="B49263" t="s">
        <v>63763</v>
      </c>
      <c r="C49263" t="s">
        <v>14</v>
      </c>
      <c r="D49263">
        <v>96.73828125</v>
      </c>
    </row>
    <row r="49264" spans="1:4" hidden="1" x14ac:dyDescent="0.3">
      <c r="A49264">
        <v>49262</v>
      </c>
      <c r="B49264" t="s">
        <v>63852</v>
      </c>
      <c r="C49264" t="s">
        <v>16</v>
      </c>
      <c r="D49264">
        <v>4.3836750516567298</v>
      </c>
    </row>
    <row r="49265" spans="1:4" hidden="1" x14ac:dyDescent="0.3">
      <c r="A49265">
        <v>49263</v>
      </c>
      <c r="B49265" s="1" t="s">
        <v>63853</v>
      </c>
      <c r="C49265" t="s">
        <v>140</v>
      </c>
      <c r="D49265" s="1" t="s">
        <v>63854</v>
      </c>
    </row>
    <row r="49266" spans="1:4" hidden="1" x14ac:dyDescent="0.3">
      <c r="A49266">
        <v>49264</v>
      </c>
      <c r="B49266" t="s">
        <v>63855</v>
      </c>
      <c r="C49266" t="s">
        <v>22</v>
      </c>
      <c r="D49266">
        <v>68.05</v>
      </c>
    </row>
    <row r="49267" spans="1:4" hidden="1" x14ac:dyDescent="0.3">
      <c r="A49267">
        <v>49265</v>
      </c>
      <c r="B49267" t="s">
        <v>63856</v>
      </c>
      <c r="C49267" t="s">
        <v>24</v>
      </c>
      <c r="D49267">
        <v>6.6136619341962302</v>
      </c>
    </row>
    <row r="49268" spans="1:4" hidden="1" x14ac:dyDescent="0.3">
      <c r="A49268">
        <v>49266</v>
      </c>
      <c r="B49268" s="1" t="s">
        <v>63857</v>
      </c>
      <c r="C49268" t="s">
        <v>145</v>
      </c>
      <c r="D49268" s="1" t="s">
        <v>63858</v>
      </c>
    </row>
    <row r="49269" spans="1:4" hidden="1" x14ac:dyDescent="0.3">
      <c r="A49269">
        <v>49267</v>
      </c>
      <c r="B49269" t="s">
        <v>63859</v>
      </c>
      <c r="C49269" t="s">
        <v>35</v>
      </c>
      <c r="D49269">
        <v>0.20777993766279301</v>
      </c>
    </row>
    <row r="49270" spans="1:4" hidden="1" x14ac:dyDescent="0.3">
      <c r="A49270">
        <v>49268</v>
      </c>
      <c r="B49270" t="s">
        <v>63860</v>
      </c>
      <c r="C49270" t="s">
        <v>149</v>
      </c>
      <c r="D49270">
        <v>0.69172110940208398</v>
      </c>
    </row>
    <row r="49271" spans="1:4" hidden="1" x14ac:dyDescent="0.3">
      <c r="A49271">
        <v>49269</v>
      </c>
      <c r="B49271" s="1" t="s">
        <v>63861</v>
      </c>
      <c r="C49271" t="s">
        <v>151</v>
      </c>
      <c r="D49271" s="1" t="s">
        <v>63862</v>
      </c>
    </row>
    <row r="49272" spans="1:4" hidden="1" x14ac:dyDescent="0.3">
      <c r="A49272">
        <v>49270</v>
      </c>
      <c r="B49272" t="s">
        <v>63863</v>
      </c>
      <c r="C49272" t="s">
        <v>30</v>
      </c>
      <c r="D49272">
        <v>0.30810601613716598</v>
      </c>
    </row>
    <row r="49273" spans="1:4" hidden="1" x14ac:dyDescent="0.3">
      <c r="A49273">
        <v>49271</v>
      </c>
      <c r="B49273" t="s">
        <v>63864</v>
      </c>
      <c r="C49273" t="s">
        <v>32</v>
      </c>
      <c r="D49273">
        <v>0.23470846780102</v>
      </c>
    </row>
    <row r="49274" spans="1:4" hidden="1" x14ac:dyDescent="0.3">
      <c r="A49274">
        <v>49272</v>
      </c>
      <c r="B49274" s="1" t="s">
        <v>63865</v>
      </c>
      <c r="C49274" t="s">
        <v>155</v>
      </c>
      <c r="D49274" s="1" t="s">
        <v>63866</v>
      </c>
    </row>
    <row r="49275" spans="1:4" hidden="1" x14ac:dyDescent="0.3">
      <c r="A49275">
        <v>49273</v>
      </c>
      <c r="B49275" t="s">
        <v>63867</v>
      </c>
      <c r="C49275" t="s">
        <v>40</v>
      </c>
      <c r="D49275">
        <v>0.48411404620004</v>
      </c>
    </row>
    <row r="49276" spans="1:4" hidden="1" x14ac:dyDescent="0.3">
      <c r="A49276">
        <v>49274</v>
      </c>
      <c r="B49276" t="s">
        <v>63868</v>
      </c>
      <c r="C49276" t="s">
        <v>42</v>
      </c>
      <c r="D49276">
        <v>0.21096087264225</v>
      </c>
    </row>
    <row r="49277" spans="1:4" hidden="1" x14ac:dyDescent="0.3">
      <c r="A49277">
        <v>49275</v>
      </c>
      <c r="B49277" s="1" t="s">
        <v>63869</v>
      </c>
      <c r="C49277" t="s">
        <v>159</v>
      </c>
      <c r="D49277" s="1" t="s">
        <v>63870</v>
      </c>
    </row>
    <row r="49278" spans="1:4" hidden="1" x14ac:dyDescent="0.3">
      <c r="A49278">
        <v>49276</v>
      </c>
      <c r="B49278" t="s">
        <v>63871</v>
      </c>
      <c r="C49278" t="s">
        <v>161</v>
      </c>
      <c r="D49278">
        <v>0.995703845787132</v>
      </c>
    </row>
    <row r="49279" spans="1:4" hidden="1" x14ac:dyDescent="0.3">
      <c r="A49279">
        <v>49277</v>
      </c>
      <c r="B49279" t="s">
        <v>63872</v>
      </c>
      <c r="C49279" t="s">
        <v>163</v>
      </c>
      <c r="D49279">
        <v>1.00002317596173</v>
      </c>
    </row>
    <row r="49280" spans="1:4" hidden="1" x14ac:dyDescent="0.3">
      <c r="A49280">
        <v>49278</v>
      </c>
      <c r="B49280" s="1" t="s">
        <v>63873</v>
      </c>
      <c r="C49280" t="s">
        <v>165</v>
      </c>
      <c r="D49280" s="1" t="s">
        <v>63874</v>
      </c>
    </row>
    <row r="49281" spans="1:4" hidden="1" x14ac:dyDescent="0.3">
      <c r="A49281">
        <v>49279</v>
      </c>
      <c r="B49281" t="s">
        <v>63875</v>
      </c>
      <c r="C49281" t="s">
        <v>168</v>
      </c>
      <c r="D49281">
        <v>1.00019072998986</v>
      </c>
    </row>
    <row r="49282" spans="1:4" hidden="1" x14ac:dyDescent="0.3">
      <c r="A49282">
        <v>49280</v>
      </c>
      <c r="B49282" t="s">
        <v>63876</v>
      </c>
      <c r="C49282" t="s">
        <v>170</v>
      </c>
      <c r="D49282">
        <v>0.99852772020869096</v>
      </c>
    </row>
    <row r="49283" spans="1:4" hidden="1" x14ac:dyDescent="0.3">
      <c r="A49283">
        <v>49281</v>
      </c>
      <c r="B49283" s="1" t="s">
        <v>63877</v>
      </c>
      <c r="C49283" t="s">
        <v>172</v>
      </c>
      <c r="D49283" s="1" t="s">
        <v>63878</v>
      </c>
    </row>
    <row r="49284" spans="1:4" hidden="1" x14ac:dyDescent="0.3">
      <c r="A49284">
        <v>49282</v>
      </c>
      <c r="B49284" s="1" t="s">
        <v>63879</v>
      </c>
      <c r="C49284" t="s">
        <v>55</v>
      </c>
      <c r="D49284" s="1" t="s">
        <v>63880</v>
      </c>
    </row>
    <row r="49285" spans="1:4" hidden="1" x14ac:dyDescent="0.3">
      <c r="A49285">
        <v>49283</v>
      </c>
      <c r="B49285" s="1" t="s">
        <v>63881</v>
      </c>
      <c r="C49285" t="s">
        <v>52</v>
      </c>
      <c r="D49285" s="1" t="s">
        <v>63882</v>
      </c>
    </row>
    <row r="49286" spans="1:4" hidden="1" x14ac:dyDescent="0.3">
      <c r="A49286">
        <v>49284</v>
      </c>
      <c r="B49286" s="1" t="s">
        <v>63883</v>
      </c>
      <c r="C49286" t="s">
        <v>58</v>
      </c>
      <c r="D49286" s="1" t="s">
        <v>63884</v>
      </c>
    </row>
    <row r="49287" spans="1:4" hidden="1" x14ac:dyDescent="0.3">
      <c r="A49287">
        <v>49285</v>
      </c>
      <c r="B49287" t="s">
        <v>63885</v>
      </c>
      <c r="C49287" t="s">
        <v>61</v>
      </c>
      <c r="D49287">
        <v>157385013.336748</v>
      </c>
    </row>
    <row r="49288" spans="1:4" hidden="1" x14ac:dyDescent="0.3">
      <c r="A49288">
        <v>49286</v>
      </c>
      <c r="B49288" t="s">
        <v>63886</v>
      </c>
      <c r="C49288" t="s">
        <v>63</v>
      </c>
      <c r="D49288">
        <v>99095359.735006303</v>
      </c>
    </row>
    <row r="49289" spans="1:4" hidden="1" x14ac:dyDescent="0.3">
      <c r="A49289">
        <v>49287</v>
      </c>
      <c r="B49289" t="s">
        <v>63887</v>
      </c>
      <c r="C49289" t="s">
        <v>65</v>
      </c>
      <c r="D49289">
        <v>34311433.136462599</v>
      </c>
    </row>
    <row r="49290" spans="1:4" hidden="1" x14ac:dyDescent="0.3">
      <c r="A49290">
        <v>49288</v>
      </c>
      <c r="B49290" s="1" t="s">
        <v>63888</v>
      </c>
      <c r="C49290" t="s">
        <v>67</v>
      </c>
      <c r="D49290" s="1" t="s">
        <v>63889</v>
      </c>
    </row>
    <row r="49291" spans="1:4" hidden="1" x14ac:dyDescent="0.3">
      <c r="A49291">
        <v>49289</v>
      </c>
      <c r="B49291" s="1" t="s">
        <v>63890</v>
      </c>
      <c r="C49291" t="s">
        <v>70</v>
      </c>
      <c r="D49291" s="1" t="s">
        <v>63891</v>
      </c>
    </row>
    <row r="49292" spans="1:4" hidden="1" x14ac:dyDescent="0.3">
      <c r="A49292">
        <v>49290</v>
      </c>
      <c r="B49292" t="s">
        <v>63892</v>
      </c>
      <c r="C49292" t="s">
        <v>73</v>
      </c>
      <c r="D49292">
        <v>0.99964733129027605</v>
      </c>
    </row>
    <row r="49293" spans="1:4" hidden="1" x14ac:dyDescent="0.3">
      <c r="A49293">
        <v>49291</v>
      </c>
      <c r="B49293" t="s">
        <v>74</v>
      </c>
      <c r="C49293" t="s">
        <v>75</v>
      </c>
      <c r="D49293">
        <v>2.7397260273972599E-3</v>
      </c>
    </row>
    <row r="49294" spans="1:4" hidden="1" x14ac:dyDescent="0.3">
      <c r="A49294">
        <v>49292</v>
      </c>
      <c r="B49294" t="s">
        <v>76</v>
      </c>
      <c r="C49294" t="s">
        <v>77</v>
      </c>
      <c r="D49294">
        <v>0</v>
      </c>
    </row>
    <row r="49295" spans="1:4" hidden="1" x14ac:dyDescent="0.3">
      <c r="A49295">
        <v>49293</v>
      </c>
      <c r="B49295" t="s">
        <v>78</v>
      </c>
      <c r="C49295" t="s">
        <v>79</v>
      </c>
      <c r="D49295">
        <v>0</v>
      </c>
    </row>
    <row r="49296" spans="1:4" hidden="1" x14ac:dyDescent="0.3">
      <c r="A49296">
        <v>49294</v>
      </c>
      <c r="B49296" s="1" t="s">
        <v>63893</v>
      </c>
      <c r="C49296" t="s">
        <v>81</v>
      </c>
      <c r="D49296" s="1" t="s">
        <v>63894</v>
      </c>
    </row>
    <row r="49297" spans="1:4" hidden="1" x14ac:dyDescent="0.3">
      <c r="A49297">
        <v>49295</v>
      </c>
      <c r="B49297" t="s">
        <v>63895</v>
      </c>
      <c r="C49297" t="s">
        <v>84</v>
      </c>
      <c r="D49297">
        <v>0.999645460595599</v>
      </c>
    </row>
    <row r="49298" spans="1:4" hidden="1" x14ac:dyDescent="0.3">
      <c r="A49298">
        <v>49296</v>
      </c>
      <c r="B49298" s="1" t="s">
        <v>63896</v>
      </c>
      <c r="C49298" t="s">
        <v>86</v>
      </c>
      <c r="D49298" s="1" t="s">
        <v>63897</v>
      </c>
    </row>
    <row r="49299" spans="1:4" hidden="1" x14ac:dyDescent="0.3">
      <c r="A49299">
        <v>49297</v>
      </c>
      <c r="B49299" t="s">
        <v>63898</v>
      </c>
      <c r="C49299" t="s">
        <v>89</v>
      </c>
      <c r="D49299">
        <v>115157367.798546</v>
      </c>
    </row>
    <row r="49300" spans="1:4" hidden="1" x14ac:dyDescent="0.3">
      <c r="A49300">
        <v>49298</v>
      </c>
      <c r="B49300" s="1" t="s">
        <v>63899</v>
      </c>
      <c r="C49300" t="s">
        <v>91</v>
      </c>
      <c r="D49300" s="1" t="s">
        <v>63834</v>
      </c>
    </row>
    <row r="49301" spans="1:4" hidden="1" x14ac:dyDescent="0.3">
      <c r="A49301">
        <v>49299</v>
      </c>
      <c r="B49301" t="s">
        <v>63900</v>
      </c>
      <c r="C49301" t="s">
        <v>94</v>
      </c>
      <c r="D49301">
        <v>99095359.735006303</v>
      </c>
    </row>
    <row r="49302" spans="1:4" hidden="1" x14ac:dyDescent="0.3">
      <c r="A49302">
        <v>49300</v>
      </c>
      <c r="B49302" t="s">
        <v>63901</v>
      </c>
      <c r="C49302" t="s">
        <v>96</v>
      </c>
      <c r="D49302">
        <v>34311433.136462599</v>
      </c>
    </row>
    <row r="49303" spans="1:4" hidden="1" x14ac:dyDescent="0.3">
      <c r="A49303">
        <v>49301</v>
      </c>
      <c r="B49303" t="s">
        <v>63902</v>
      </c>
      <c r="C49303" t="s">
        <v>98</v>
      </c>
      <c r="D49303">
        <v>23978220.465279501</v>
      </c>
    </row>
    <row r="49304" spans="1:4" hidden="1" x14ac:dyDescent="0.3">
      <c r="A49304">
        <v>49302</v>
      </c>
      <c r="B49304" s="1" t="s">
        <v>63903</v>
      </c>
      <c r="C49304" t="s">
        <v>100</v>
      </c>
      <c r="D49304" s="1" t="s">
        <v>63904</v>
      </c>
    </row>
    <row r="49305" spans="1:4" hidden="1" x14ac:dyDescent="0.3">
      <c r="A49305">
        <v>49303</v>
      </c>
      <c r="B49305" t="s">
        <v>63905</v>
      </c>
      <c r="C49305" t="s">
        <v>103</v>
      </c>
      <c r="D49305">
        <v>8.0661781903747908E-3</v>
      </c>
    </row>
    <row r="49306" spans="1:4" hidden="1" x14ac:dyDescent="0.3">
      <c r="A49306">
        <v>49304</v>
      </c>
      <c r="B49306" t="s">
        <v>63906</v>
      </c>
      <c r="C49306" t="s">
        <v>105</v>
      </c>
      <c r="D49306">
        <v>1.66712375136839E-3</v>
      </c>
    </row>
    <row r="49307" spans="1:4" hidden="1" x14ac:dyDescent="0.3">
      <c r="A49307">
        <v>49305</v>
      </c>
      <c r="B49307" t="s">
        <v>63907</v>
      </c>
      <c r="C49307" t="s">
        <v>107</v>
      </c>
      <c r="D49307">
        <v>1.0008495714027401E-2</v>
      </c>
    </row>
    <row r="49308" spans="1:4" hidden="1" x14ac:dyDescent="0.3">
      <c r="A49308">
        <v>49306</v>
      </c>
      <c r="B49308" s="1" t="s">
        <v>63908</v>
      </c>
      <c r="C49308" t="s">
        <v>109</v>
      </c>
      <c r="D49308" s="1" t="s">
        <v>63909</v>
      </c>
    </row>
    <row r="49309" spans="1:4" x14ac:dyDescent="0.3">
      <c r="A49309">
        <v>49307</v>
      </c>
      <c r="B49309" t="s">
        <v>63910</v>
      </c>
      <c r="C49309" t="s">
        <v>207</v>
      </c>
      <c r="D49309">
        <v>157384935.20466101</v>
      </c>
    </row>
    <row r="49310" spans="1:4" hidden="1" x14ac:dyDescent="0.3">
      <c r="A49310">
        <v>49308</v>
      </c>
      <c r="B49310" t="s">
        <v>63911</v>
      </c>
      <c r="C49310" t="s">
        <v>209</v>
      </c>
      <c r="D49310">
        <v>185.44244369009601</v>
      </c>
    </row>
    <row r="49311" spans="1:4" hidden="1" x14ac:dyDescent="0.3">
      <c r="A49311">
        <v>49309</v>
      </c>
      <c r="B49311" t="s">
        <v>63912</v>
      </c>
      <c r="C49311" t="s">
        <v>211</v>
      </c>
      <c r="D49311">
        <v>64.208840984189905</v>
      </c>
    </row>
    <row r="49312" spans="1:4" hidden="1" x14ac:dyDescent="0.3">
      <c r="A49312">
        <v>49310</v>
      </c>
      <c r="B49312" s="1" t="s">
        <v>63913</v>
      </c>
      <c r="C49312" t="s">
        <v>213</v>
      </c>
      <c r="D49312" s="1" t="s">
        <v>63914</v>
      </c>
    </row>
    <row r="49313" spans="1:4" hidden="1" x14ac:dyDescent="0.3">
      <c r="A49313">
        <v>49311</v>
      </c>
      <c r="B49313" t="s">
        <v>63915</v>
      </c>
      <c r="C49313" t="s">
        <v>216</v>
      </c>
      <c r="D49313">
        <v>99095111.211353794</v>
      </c>
    </row>
    <row r="49314" spans="1:4" hidden="1" x14ac:dyDescent="0.3">
      <c r="A49314">
        <v>49312</v>
      </c>
      <c r="B49314" t="s">
        <v>63916</v>
      </c>
      <c r="C49314" t="s">
        <v>218</v>
      </c>
      <c r="D49314">
        <v>34311358.885636903</v>
      </c>
    </row>
    <row r="49315" spans="1:4" hidden="1" x14ac:dyDescent="0.3">
      <c r="A49315">
        <v>49313</v>
      </c>
      <c r="B49315" t="s">
        <v>63917</v>
      </c>
      <c r="C49315" t="s">
        <v>220</v>
      </c>
      <c r="D49315">
        <v>23978170.5846407</v>
      </c>
    </row>
    <row r="49316" spans="1:4" hidden="1" x14ac:dyDescent="0.3">
      <c r="A49316">
        <v>49314</v>
      </c>
      <c r="B49316" s="1" t="s">
        <v>63918</v>
      </c>
      <c r="C49316" t="s">
        <v>222</v>
      </c>
      <c r="D49316" s="1" t="s">
        <v>63919</v>
      </c>
    </row>
    <row r="49317" spans="1:4" hidden="1" x14ac:dyDescent="0.3">
      <c r="A49317">
        <v>49315</v>
      </c>
      <c r="B49317" t="s">
        <v>63920</v>
      </c>
      <c r="C49317" t="s">
        <v>225</v>
      </c>
      <c r="D49317">
        <v>115157152.298271</v>
      </c>
    </row>
    <row r="49318" spans="1:4" hidden="1" x14ac:dyDescent="0.3">
      <c r="A49318">
        <v>49316</v>
      </c>
      <c r="B49318" t="s">
        <v>63921</v>
      </c>
      <c r="C49318" t="s">
        <v>227</v>
      </c>
      <c r="D49318">
        <v>215.50027513504</v>
      </c>
    </row>
    <row r="49319" spans="1:4" hidden="1" x14ac:dyDescent="0.3">
      <c r="A49319">
        <v>49317</v>
      </c>
      <c r="B49319" s="1" t="s">
        <v>63922</v>
      </c>
      <c r="C49319" t="s">
        <v>229</v>
      </c>
      <c r="D49319" s="1" t="s">
        <v>63923</v>
      </c>
    </row>
    <row r="49320" spans="1:4" hidden="1" x14ac:dyDescent="0.3">
      <c r="A49320">
        <v>49318</v>
      </c>
      <c r="B49320" t="s">
        <v>63924</v>
      </c>
      <c r="C49320" t="s">
        <v>112</v>
      </c>
      <c r="D49320">
        <v>-63.0812088250198</v>
      </c>
    </row>
    <row r="49321" spans="1:4" hidden="1" x14ac:dyDescent="0.3">
      <c r="A49321">
        <v>49319</v>
      </c>
      <c r="B49321" t="s">
        <v>63925</v>
      </c>
      <c r="C49321" t="s">
        <v>114</v>
      </c>
      <c r="D49321">
        <v>-10.0419847185834</v>
      </c>
    </row>
    <row r="49322" spans="1:4" hidden="1" x14ac:dyDescent="0.3">
      <c r="A49322">
        <v>49320</v>
      </c>
      <c r="B49322" s="1" t="s">
        <v>63926</v>
      </c>
      <c r="C49322" t="s">
        <v>116</v>
      </c>
      <c r="D49322" s="1" t="s">
        <v>63927</v>
      </c>
    </row>
    <row r="49323" spans="1:4" hidden="1" x14ac:dyDescent="0.3">
      <c r="A49323">
        <v>49321</v>
      </c>
      <c r="B49323" t="s">
        <v>63928</v>
      </c>
      <c r="C49323" t="s">
        <v>119</v>
      </c>
      <c r="D49323">
        <v>99095111.211353794</v>
      </c>
    </row>
    <row r="49324" spans="1:4" hidden="1" x14ac:dyDescent="0.3">
      <c r="A49324">
        <v>49322</v>
      </c>
      <c r="B49324" t="s">
        <v>63929</v>
      </c>
      <c r="C49324" t="s">
        <v>121</v>
      </c>
      <c r="D49324">
        <v>34311358.885636903</v>
      </c>
    </row>
    <row r="49325" spans="1:4" hidden="1" x14ac:dyDescent="0.3">
      <c r="A49325">
        <v>49323</v>
      </c>
      <c r="B49325" s="1" t="s">
        <v>63930</v>
      </c>
      <c r="C49325" t="s">
        <v>123</v>
      </c>
      <c r="D49325" s="1" t="s">
        <v>63931</v>
      </c>
    </row>
    <row r="49326" spans="1:4" hidden="1" x14ac:dyDescent="0.3">
      <c r="A49326">
        <v>49324</v>
      </c>
      <c r="B49326" t="s">
        <v>63932</v>
      </c>
      <c r="C49326" t="s">
        <v>126</v>
      </c>
      <c r="D49326">
        <v>0.86082587850727099</v>
      </c>
    </row>
    <row r="49327" spans="1:4" hidden="1" x14ac:dyDescent="0.3">
      <c r="A49327">
        <v>49325</v>
      </c>
      <c r="B49327" t="s">
        <v>63933</v>
      </c>
      <c r="C49327" t="s">
        <v>128</v>
      </c>
      <c r="D49327">
        <v>0.29805815135028202</v>
      </c>
    </row>
    <row r="49328" spans="1:4" hidden="1" x14ac:dyDescent="0.3">
      <c r="A49328">
        <v>49326</v>
      </c>
      <c r="B49328" s="1" t="s">
        <v>63934</v>
      </c>
      <c r="C49328" t="s">
        <v>130</v>
      </c>
      <c r="D49328" s="1" t="s">
        <v>63935</v>
      </c>
    </row>
    <row r="49329" spans="1:4" hidden="1" x14ac:dyDescent="0.3">
      <c r="A49329">
        <v>49327</v>
      </c>
      <c r="B49329" s="1" t="s">
        <v>63936</v>
      </c>
      <c r="C49329" t="s">
        <v>4</v>
      </c>
      <c r="D49329" t="s">
        <v>63937</v>
      </c>
    </row>
    <row r="49330" spans="1:4" hidden="1" x14ac:dyDescent="0.3">
      <c r="A49330">
        <v>49328</v>
      </c>
      <c r="B49330" t="s">
        <v>63938</v>
      </c>
      <c r="C49330" t="s">
        <v>7</v>
      </c>
      <c r="D49330">
        <v>1782.84</v>
      </c>
    </row>
    <row r="49331" spans="1:4" hidden="1" x14ac:dyDescent="0.3">
      <c r="A49331">
        <v>49329</v>
      </c>
      <c r="B49331" s="1" t="s">
        <v>63939</v>
      </c>
      <c r="C49331" t="s">
        <v>9</v>
      </c>
      <c r="D49331" s="1" t="s">
        <v>63940</v>
      </c>
    </row>
    <row r="49332" spans="1:4" hidden="1" x14ac:dyDescent="0.3">
      <c r="A49332">
        <v>49330</v>
      </c>
      <c r="B49332" t="s">
        <v>63941</v>
      </c>
      <c r="C49332" t="s">
        <v>14</v>
      </c>
      <c r="D49332">
        <v>96.82421875</v>
      </c>
    </row>
    <row r="49333" spans="1:4" hidden="1" x14ac:dyDescent="0.3">
      <c r="A49333">
        <v>49331</v>
      </c>
      <c r="B49333" t="s">
        <v>63942</v>
      </c>
      <c r="C49333" t="s">
        <v>16</v>
      </c>
      <c r="D49333">
        <v>4.3843537433742403</v>
      </c>
    </row>
    <row r="49334" spans="1:4" hidden="1" x14ac:dyDescent="0.3">
      <c r="A49334">
        <v>49332</v>
      </c>
      <c r="B49334" s="1" t="s">
        <v>63943</v>
      </c>
      <c r="C49334" t="s">
        <v>140</v>
      </c>
      <c r="D49334" s="1" t="s">
        <v>63944</v>
      </c>
    </row>
    <row r="49335" spans="1:4" hidden="1" x14ac:dyDescent="0.3">
      <c r="A49335">
        <v>49333</v>
      </c>
      <c r="B49335" t="s">
        <v>63945</v>
      </c>
      <c r="C49335" t="s">
        <v>22</v>
      </c>
      <c r="D49335">
        <v>67.650000000000006</v>
      </c>
    </row>
    <row r="49336" spans="1:4" hidden="1" x14ac:dyDescent="0.3">
      <c r="A49336">
        <v>49334</v>
      </c>
      <c r="B49336" t="s">
        <v>63946</v>
      </c>
      <c r="C49336" t="s">
        <v>24</v>
      </c>
      <c r="D49336">
        <v>6.6424073187390098</v>
      </c>
    </row>
    <row r="49337" spans="1:4" hidden="1" x14ac:dyDescent="0.3">
      <c r="A49337">
        <v>49335</v>
      </c>
      <c r="B49337" s="1" t="s">
        <v>63947</v>
      </c>
      <c r="C49337" t="s">
        <v>145</v>
      </c>
      <c r="D49337" s="1" t="s">
        <v>63948</v>
      </c>
    </row>
    <row r="49338" spans="1:4" hidden="1" x14ac:dyDescent="0.3">
      <c r="A49338">
        <v>49336</v>
      </c>
      <c r="B49338" t="s">
        <v>63949</v>
      </c>
      <c r="C49338" t="s">
        <v>35</v>
      </c>
      <c r="D49338">
        <v>0.12864269434921</v>
      </c>
    </row>
    <row r="49339" spans="1:4" hidden="1" x14ac:dyDescent="0.3">
      <c r="A49339">
        <v>49337</v>
      </c>
      <c r="B49339" t="s">
        <v>63950</v>
      </c>
      <c r="C49339" t="s">
        <v>149</v>
      </c>
      <c r="D49339">
        <v>0.69259647971690896</v>
      </c>
    </row>
    <row r="49340" spans="1:4" hidden="1" x14ac:dyDescent="0.3">
      <c r="A49340">
        <v>49338</v>
      </c>
      <c r="B49340" s="1" t="s">
        <v>63951</v>
      </c>
      <c r="C49340" t="s">
        <v>151</v>
      </c>
      <c r="D49340" s="1" t="s">
        <v>63952</v>
      </c>
    </row>
    <row r="49341" spans="1:4" hidden="1" x14ac:dyDescent="0.3">
      <c r="A49341">
        <v>49339</v>
      </c>
      <c r="B49341" t="s">
        <v>63953</v>
      </c>
      <c r="C49341" t="s">
        <v>30</v>
      </c>
      <c r="D49341">
        <v>0.33678862051831798</v>
      </c>
    </row>
    <row r="49342" spans="1:4" hidden="1" x14ac:dyDescent="0.3">
      <c r="A49342">
        <v>49340</v>
      </c>
      <c r="B49342" t="s">
        <v>63954</v>
      </c>
      <c r="C49342" t="s">
        <v>32</v>
      </c>
      <c r="D49342">
        <v>0.23481070545129501</v>
      </c>
    </row>
    <row r="49343" spans="1:4" hidden="1" x14ac:dyDescent="0.3">
      <c r="A49343">
        <v>49341</v>
      </c>
      <c r="B49343" s="1" t="s">
        <v>63955</v>
      </c>
      <c r="C49343" t="s">
        <v>155</v>
      </c>
      <c r="D49343" s="1" t="s">
        <v>63956</v>
      </c>
    </row>
    <row r="49344" spans="1:4" hidden="1" x14ac:dyDescent="0.3">
      <c r="A49344">
        <v>49342</v>
      </c>
      <c r="B49344" t="s">
        <v>63957</v>
      </c>
      <c r="C49344" t="s">
        <v>40</v>
      </c>
      <c r="D49344">
        <v>0.53456868513247102</v>
      </c>
    </row>
    <row r="49345" spans="1:4" hidden="1" x14ac:dyDescent="0.3">
      <c r="A49345">
        <v>49343</v>
      </c>
      <c r="B49345" t="s">
        <v>63958</v>
      </c>
      <c r="C49345" t="s">
        <v>42</v>
      </c>
      <c r="D49345">
        <v>0.209031458471828</v>
      </c>
    </row>
    <row r="49346" spans="1:4" hidden="1" x14ac:dyDescent="0.3">
      <c r="A49346">
        <v>49344</v>
      </c>
      <c r="B49346" s="1" t="s">
        <v>63959</v>
      </c>
      <c r="C49346" t="s">
        <v>159</v>
      </c>
      <c r="D49346" s="1" t="s">
        <v>63960</v>
      </c>
    </row>
    <row r="49347" spans="1:4" hidden="1" x14ac:dyDescent="0.3">
      <c r="A49347">
        <v>49345</v>
      </c>
      <c r="B49347" t="s">
        <v>63961</v>
      </c>
      <c r="C49347" t="s">
        <v>161</v>
      </c>
      <c r="D49347">
        <v>1.00423019945587</v>
      </c>
    </row>
    <row r="49348" spans="1:4" hidden="1" x14ac:dyDescent="0.3">
      <c r="A49348">
        <v>49346</v>
      </c>
      <c r="B49348" t="s">
        <v>63962</v>
      </c>
      <c r="C49348" t="s">
        <v>163</v>
      </c>
      <c r="D49348">
        <v>1.0008565517804899</v>
      </c>
    </row>
    <row r="49349" spans="1:4" hidden="1" x14ac:dyDescent="0.3">
      <c r="A49349">
        <v>49347</v>
      </c>
      <c r="B49349" s="1" t="s">
        <v>63963</v>
      </c>
      <c r="C49349" t="s">
        <v>165</v>
      </c>
      <c r="D49349" s="1" t="s">
        <v>63964</v>
      </c>
    </row>
    <row r="49350" spans="1:4" hidden="1" x14ac:dyDescent="0.3">
      <c r="A49350">
        <v>49348</v>
      </c>
      <c r="B49350" t="s">
        <v>63965</v>
      </c>
      <c r="C49350" t="s">
        <v>168</v>
      </c>
      <c r="D49350">
        <v>1.0005174436317901</v>
      </c>
    </row>
    <row r="49351" spans="1:4" hidden="1" x14ac:dyDescent="0.3">
      <c r="A49351">
        <v>49349</v>
      </c>
      <c r="B49351" t="s">
        <v>63966</v>
      </c>
      <c r="C49351" t="s">
        <v>170</v>
      </c>
      <c r="D49351">
        <v>1.00008280306885</v>
      </c>
    </row>
    <row r="49352" spans="1:4" hidden="1" x14ac:dyDescent="0.3">
      <c r="A49352">
        <v>49350</v>
      </c>
      <c r="B49352" s="1" t="s">
        <v>63967</v>
      </c>
      <c r="C49352" t="s">
        <v>172</v>
      </c>
      <c r="D49352" s="1" t="s">
        <v>63968</v>
      </c>
    </row>
    <row r="49353" spans="1:4" hidden="1" x14ac:dyDescent="0.3">
      <c r="A49353">
        <v>49351</v>
      </c>
      <c r="B49353" s="1" t="s">
        <v>63969</v>
      </c>
      <c r="C49353" t="s">
        <v>55</v>
      </c>
      <c r="D49353" s="1" t="s">
        <v>63970</v>
      </c>
    </row>
    <row r="49354" spans="1:4" hidden="1" x14ac:dyDescent="0.3">
      <c r="A49354">
        <v>49352</v>
      </c>
      <c r="B49354" s="1" t="s">
        <v>63971</v>
      </c>
      <c r="C49354" t="s">
        <v>52</v>
      </c>
      <c r="D49354" s="1" t="s">
        <v>63972</v>
      </c>
    </row>
    <row r="49355" spans="1:4" hidden="1" x14ac:dyDescent="0.3">
      <c r="A49355">
        <v>49353</v>
      </c>
      <c r="B49355" s="1" t="s">
        <v>63973</v>
      </c>
      <c r="C49355" t="s">
        <v>58</v>
      </c>
      <c r="D49355" s="1" t="s">
        <v>63974</v>
      </c>
    </row>
    <row r="49356" spans="1:4" hidden="1" x14ac:dyDescent="0.3">
      <c r="A49356">
        <v>49354</v>
      </c>
      <c r="B49356" t="s">
        <v>63975</v>
      </c>
      <c r="C49356" t="s">
        <v>61</v>
      </c>
      <c r="D49356">
        <v>157713994.12339401</v>
      </c>
    </row>
    <row r="49357" spans="1:4" hidden="1" x14ac:dyDescent="0.3">
      <c r="A49357">
        <v>49355</v>
      </c>
      <c r="B49357" t="s">
        <v>63976</v>
      </c>
      <c r="C49357" t="s">
        <v>63</v>
      </c>
      <c r="D49357">
        <v>99514303.296880007</v>
      </c>
    </row>
    <row r="49358" spans="1:4" hidden="1" x14ac:dyDescent="0.3">
      <c r="A49358">
        <v>49356</v>
      </c>
      <c r="B49358" t="s">
        <v>63977</v>
      </c>
      <c r="C49358" t="s">
        <v>65</v>
      </c>
      <c r="D49358">
        <v>34340748.341181703</v>
      </c>
    </row>
    <row r="49359" spans="1:4" hidden="1" x14ac:dyDescent="0.3">
      <c r="A49359">
        <v>49357</v>
      </c>
      <c r="B49359" s="1" t="s">
        <v>63978</v>
      </c>
      <c r="C49359" t="s">
        <v>67</v>
      </c>
      <c r="D49359" s="1" t="s">
        <v>63979</v>
      </c>
    </row>
    <row r="49360" spans="1:4" hidden="1" x14ac:dyDescent="0.3">
      <c r="A49360">
        <v>49358</v>
      </c>
      <c r="B49360" s="1" t="s">
        <v>63980</v>
      </c>
      <c r="C49360" t="s">
        <v>70</v>
      </c>
      <c r="D49360" s="1" t="s">
        <v>63981</v>
      </c>
    </row>
    <row r="49361" spans="1:4" hidden="1" x14ac:dyDescent="0.3">
      <c r="A49361">
        <v>49359</v>
      </c>
      <c r="B49361" t="s">
        <v>63982</v>
      </c>
      <c r="C49361" t="s">
        <v>73</v>
      </c>
      <c r="D49361">
        <v>0.999645460595599</v>
      </c>
    </row>
    <row r="49362" spans="1:4" hidden="1" x14ac:dyDescent="0.3">
      <c r="A49362">
        <v>49360</v>
      </c>
      <c r="B49362" t="s">
        <v>74</v>
      </c>
      <c r="C49362" t="s">
        <v>75</v>
      </c>
      <c r="D49362">
        <v>2.7397260273972599E-3</v>
      </c>
    </row>
    <row r="49363" spans="1:4" hidden="1" x14ac:dyDescent="0.3">
      <c r="A49363">
        <v>49361</v>
      </c>
      <c r="B49363" t="s">
        <v>76</v>
      </c>
      <c r="C49363" t="s">
        <v>77</v>
      </c>
      <c r="D49363">
        <v>0</v>
      </c>
    </row>
    <row r="49364" spans="1:4" hidden="1" x14ac:dyDescent="0.3">
      <c r="A49364">
        <v>49362</v>
      </c>
      <c r="B49364" t="s">
        <v>78</v>
      </c>
      <c r="C49364" t="s">
        <v>79</v>
      </c>
      <c r="D49364">
        <v>0</v>
      </c>
    </row>
    <row r="49365" spans="1:4" hidden="1" x14ac:dyDescent="0.3">
      <c r="A49365">
        <v>49363</v>
      </c>
      <c r="B49365" s="1" t="s">
        <v>63983</v>
      </c>
      <c r="C49365" t="s">
        <v>81</v>
      </c>
      <c r="D49365" s="1" t="s">
        <v>63984</v>
      </c>
    </row>
    <row r="49366" spans="1:4" hidden="1" x14ac:dyDescent="0.3">
      <c r="A49366">
        <v>49364</v>
      </c>
      <c r="B49366" t="s">
        <v>63985</v>
      </c>
      <c r="C49366" t="s">
        <v>84</v>
      </c>
      <c r="D49366">
        <v>0.99964879009590801</v>
      </c>
    </row>
    <row r="49367" spans="1:4" hidden="1" x14ac:dyDescent="0.3">
      <c r="A49367">
        <v>49365</v>
      </c>
      <c r="B49367" s="1" t="s">
        <v>63986</v>
      </c>
      <c r="C49367" t="s">
        <v>86</v>
      </c>
      <c r="D49367" s="1" t="s">
        <v>63987</v>
      </c>
    </row>
    <row r="49368" spans="1:4" hidden="1" x14ac:dyDescent="0.3">
      <c r="A49368">
        <v>49366</v>
      </c>
      <c r="B49368" t="s">
        <v>63988</v>
      </c>
      <c r="C49368" t="s">
        <v>89</v>
      </c>
      <c r="D49368">
        <v>115156984.247348</v>
      </c>
    </row>
    <row r="49369" spans="1:4" hidden="1" x14ac:dyDescent="0.3">
      <c r="A49369">
        <v>49367</v>
      </c>
      <c r="B49369" s="1" t="s">
        <v>63989</v>
      </c>
      <c r="C49369" t="s">
        <v>91</v>
      </c>
      <c r="D49369" s="1" t="s">
        <v>63923</v>
      </c>
    </row>
    <row r="49370" spans="1:4" hidden="1" x14ac:dyDescent="0.3">
      <c r="A49370">
        <v>49368</v>
      </c>
      <c r="B49370" t="s">
        <v>63990</v>
      </c>
      <c r="C49370" t="s">
        <v>94</v>
      </c>
      <c r="D49370">
        <v>99514303.296880007</v>
      </c>
    </row>
    <row r="49371" spans="1:4" hidden="1" x14ac:dyDescent="0.3">
      <c r="A49371">
        <v>49369</v>
      </c>
      <c r="B49371" t="s">
        <v>63991</v>
      </c>
      <c r="C49371" t="s">
        <v>96</v>
      </c>
      <c r="D49371">
        <v>34340748.341181703</v>
      </c>
    </row>
    <row r="49372" spans="1:4" hidden="1" x14ac:dyDescent="0.3">
      <c r="A49372">
        <v>49370</v>
      </c>
      <c r="B49372" t="s">
        <v>63992</v>
      </c>
      <c r="C49372" t="s">
        <v>98</v>
      </c>
      <c r="D49372">
        <v>23858942.485332999</v>
      </c>
    </row>
    <row r="49373" spans="1:4" hidden="1" x14ac:dyDescent="0.3">
      <c r="A49373">
        <v>49371</v>
      </c>
      <c r="B49373" s="1" t="s">
        <v>63993</v>
      </c>
      <c r="C49373" t="s">
        <v>100</v>
      </c>
      <c r="D49373" s="1" t="s">
        <v>63994</v>
      </c>
    </row>
    <row r="49374" spans="1:4" hidden="1" x14ac:dyDescent="0.3">
      <c r="A49374">
        <v>49372</v>
      </c>
      <c r="B49374" t="s">
        <v>63995</v>
      </c>
      <c r="C49374" t="s">
        <v>103</v>
      </c>
      <c r="D49374">
        <v>7.9983360915993305E-3</v>
      </c>
    </row>
    <row r="49375" spans="1:4" hidden="1" x14ac:dyDescent="0.3">
      <c r="A49375">
        <v>49373</v>
      </c>
      <c r="B49375" t="s">
        <v>63996</v>
      </c>
      <c r="C49375" t="s">
        <v>105</v>
      </c>
      <c r="D49375">
        <v>1.6531169911415001E-3</v>
      </c>
    </row>
    <row r="49376" spans="1:4" hidden="1" x14ac:dyDescent="0.3">
      <c r="A49376">
        <v>49374</v>
      </c>
      <c r="B49376" t="s">
        <v>63997</v>
      </c>
      <c r="C49376" t="s">
        <v>107</v>
      </c>
      <c r="D49376">
        <v>9.9519741430020899E-3</v>
      </c>
    </row>
    <row r="49377" spans="1:4" hidden="1" x14ac:dyDescent="0.3">
      <c r="A49377">
        <v>49375</v>
      </c>
      <c r="B49377" s="1" t="s">
        <v>63998</v>
      </c>
      <c r="C49377" t="s">
        <v>109</v>
      </c>
      <c r="D49377" s="1" t="s">
        <v>63999</v>
      </c>
    </row>
    <row r="49378" spans="1:4" x14ac:dyDescent="0.3">
      <c r="A49378">
        <v>49376</v>
      </c>
      <c r="B49378" t="s">
        <v>64000</v>
      </c>
      <c r="C49378" t="s">
        <v>207</v>
      </c>
      <c r="D49378">
        <v>157714133.21401599</v>
      </c>
    </row>
    <row r="49379" spans="1:4" hidden="1" x14ac:dyDescent="0.3">
      <c r="A49379">
        <v>49377</v>
      </c>
      <c r="B49379" t="s">
        <v>64001</v>
      </c>
      <c r="C49379" t="s">
        <v>209</v>
      </c>
      <c r="D49379">
        <v>-331.45079087220398</v>
      </c>
    </row>
    <row r="49380" spans="1:4" hidden="1" x14ac:dyDescent="0.3">
      <c r="A49380">
        <v>49378</v>
      </c>
      <c r="B49380" t="s">
        <v>64002</v>
      </c>
      <c r="C49380" t="s">
        <v>211</v>
      </c>
      <c r="D49380">
        <v>-114.37814275522901</v>
      </c>
    </row>
    <row r="49381" spans="1:4" hidden="1" x14ac:dyDescent="0.3">
      <c r="A49381">
        <v>49379</v>
      </c>
      <c r="B49381" s="1" t="s">
        <v>64003</v>
      </c>
      <c r="C49381" t="s">
        <v>213</v>
      </c>
      <c r="D49381" s="1" t="s">
        <v>64004</v>
      </c>
    </row>
    <row r="49382" spans="1:4" hidden="1" x14ac:dyDescent="0.3">
      <c r="A49382">
        <v>49380</v>
      </c>
      <c r="B49382" t="s">
        <v>64005</v>
      </c>
      <c r="C49382" t="s">
        <v>216</v>
      </c>
      <c r="D49382">
        <v>99514747.356520399</v>
      </c>
    </row>
    <row r="49383" spans="1:4" hidden="1" x14ac:dyDescent="0.3">
      <c r="A49383">
        <v>49381</v>
      </c>
      <c r="B49383" t="s">
        <v>64006</v>
      </c>
      <c r="C49383" t="s">
        <v>218</v>
      </c>
      <c r="D49383">
        <v>34340880.434897803</v>
      </c>
    </row>
    <row r="49384" spans="1:4" hidden="1" x14ac:dyDescent="0.3">
      <c r="A49384">
        <v>49382</v>
      </c>
      <c r="B49384" t="s">
        <v>64007</v>
      </c>
      <c r="C49384" t="s">
        <v>220</v>
      </c>
      <c r="D49384">
        <v>23859030.718091</v>
      </c>
    </row>
    <row r="49385" spans="1:4" hidden="1" x14ac:dyDescent="0.3">
      <c r="A49385">
        <v>49383</v>
      </c>
      <c r="B49385" s="1" t="s">
        <v>64008</v>
      </c>
      <c r="C49385" t="s">
        <v>222</v>
      </c>
      <c r="D49385" s="1" t="s">
        <v>64009</v>
      </c>
    </row>
    <row r="49386" spans="1:4" hidden="1" x14ac:dyDescent="0.3">
      <c r="A49386">
        <v>49384</v>
      </c>
      <c r="B49386" t="s">
        <v>64010</v>
      </c>
      <c r="C49386" t="s">
        <v>225</v>
      </c>
      <c r="D49386">
        <v>115157367.798546</v>
      </c>
    </row>
    <row r="49387" spans="1:4" hidden="1" x14ac:dyDescent="0.3">
      <c r="A49387">
        <v>49385</v>
      </c>
      <c r="B49387" t="s">
        <v>64011</v>
      </c>
      <c r="C49387" t="s">
        <v>227</v>
      </c>
      <c r="D49387">
        <v>-383.55119864642597</v>
      </c>
    </row>
    <row r="49388" spans="1:4" hidden="1" x14ac:dyDescent="0.3">
      <c r="A49388">
        <v>49386</v>
      </c>
      <c r="B49388" s="1" t="s">
        <v>64012</v>
      </c>
      <c r="C49388" t="s">
        <v>229</v>
      </c>
      <c r="D49388" s="1" t="s">
        <v>64013</v>
      </c>
    </row>
    <row r="49389" spans="1:4" hidden="1" x14ac:dyDescent="0.3">
      <c r="A49389">
        <v>49387</v>
      </c>
      <c r="B49389" t="s">
        <v>64014</v>
      </c>
      <c r="C49389" t="s">
        <v>112</v>
      </c>
      <c r="D49389">
        <v>112.608849609554</v>
      </c>
    </row>
    <row r="49390" spans="1:4" hidden="1" x14ac:dyDescent="0.3">
      <c r="A49390">
        <v>49388</v>
      </c>
      <c r="B49390" t="s">
        <v>64015</v>
      </c>
      <c r="C49390" t="s">
        <v>114</v>
      </c>
      <c r="D49390">
        <v>17.7155733115193</v>
      </c>
    </row>
    <row r="49391" spans="1:4" hidden="1" x14ac:dyDescent="0.3">
      <c r="A49391">
        <v>49389</v>
      </c>
      <c r="B49391" s="1" t="s">
        <v>64016</v>
      </c>
      <c r="C49391" t="s">
        <v>116</v>
      </c>
      <c r="D49391" s="1" t="s">
        <v>64017</v>
      </c>
    </row>
    <row r="49392" spans="1:4" hidden="1" x14ac:dyDescent="0.3">
      <c r="A49392">
        <v>49390</v>
      </c>
      <c r="B49392" t="s">
        <v>64018</v>
      </c>
      <c r="C49392" t="s">
        <v>119</v>
      </c>
      <c r="D49392">
        <v>99514747.356520399</v>
      </c>
    </row>
    <row r="49393" spans="1:4" hidden="1" x14ac:dyDescent="0.3">
      <c r="A49393">
        <v>49391</v>
      </c>
      <c r="B49393" t="s">
        <v>64019</v>
      </c>
      <c r="C49393" t="s">
        <v>121</v>
      </c>
      <c r="D49393">
        <v>34340880.434897803</v>
      </c>
    </row>
    <row r="49394" spans="1:4" hidden="1" x14ac:dyDescent="0.3">
      <c r="A49394">
        <v>49392</v>
      </c>
      <c r="B49394" s="1" t="s">
        <v>64020</v>
      </c>
      <c r="C49394" t="s">
        <v>123</v>
      </c>
      <c r="D49394" s="1" t="s">
        <v>64021</v>
      </c>
    </row>
    <row r="49395" spans="1:4" hidden="1" x14ac:dyDescent="0.3">
      <c r="A49395">
        <v>49393</v>
      </c>
      <c r="B49395" t="s">
        <v>64022</v>
      </c>
      <c r="C49395" t="s">
        <v>126</v>
      </c>
      <c r="D49395">
        <v>0.86446670416122895</v>
      </c>
    </row>
    <row r="49396" spans="1:4" hidden="1" x14ac:dyDescent="0.3">
      <c r="A49396">
        <v>49394</v>
      </c>
      <c r="B49396" t="s">
        <v>64023</v>
      </c>
      <c r="C49396" t="s">
        <v>128</v>
      </c>
      <c r="D49396">
        <v>0.29831304923275598</v>
      </c>
    </row>
    <row r="49397" spans="1:4" hidden="1" x14ac:dyDescent="0.3">
      <c r="A49397">
        <v>49395</v>
      </c>
      <c r="B49397" s="1" t="s">
        <v>64024</v>
      </c>
      <c r="C49397" t="s">
        <v>130</v>
      </c>
      <c r="D49397" s="1" t="s">
        <v>64025</v>
      </c>
    </row>
    <row r="49398" spans="1:4" hidden="1" x14ac:dyDescent="0.3">
      <c r="A49398">
        <v>49396</v>
      </c>
      <c r="B49398" s="1" t="s">
        <v>64026</v>
      </c>
      <c r="C49398" t="s">
        <v>4</v>
      </c>
      <c r="D49398" t="s">
        <v>64027</v>
      </c>
    </row>
    <row r="49399" spans="1:4" hidden="1" x14ac:dyDescent="0.3">
      <c r="A49399">
        <v>49397</v>
      </c>
      <c r="B49399" t="s">
        <v>64028</v>
      </c>
      <c r="C49399" t="s">
        <v>7</v>
      </c>
      <c r="D49399">
        <v>1786.67</v>
      </c>
    </row>
    <row r="49400" spans="1:4" hidden="1" x14ac:dyDescent="0.3">
      <c r="A49400">
        <v>49398</v>
      </c>
      <c r="B49400" s="1" t="s">
        <v>64029</v>
      </c>
      <c r="C49400" t="s">
        <v>9</v>
      </c>
      <c r="D49400" s="1" t="s">
        <v>64030</v>
      </c>
    </row>
    <row r="49401" spans="1:4" hidden="1" x14ac:dyDescent="0.3">
      <c r="A49401">
        <v>49399</v>
      </c>
      <c r="B49401" t="s">
        <v>64031</v>
      </c>
      <c r="C49401" t="s">
        <v>14</v>
      </c>
      <c r="D49401">
        <v>96.98828125</v>
      </c>
    </row>
    <row r="49402" spans="1:4" hidden="1" x14ac:dyDescent="0.3">
      <c r="A49402">
        <v>49400</v>
      </c>
      <c r="B49402" t="s">
        <v>64032</v>
      </c>
      <c r="C49402" t="s">
        <v>16</v>
      </c>
      <c r="D49402">
        <v>4.3888570791731203</v>
      </c>
    </row>
    <row r="49403" spans="1:4" hidden="1" x14ac:dyDescent="0.3">
      <c r="A49403">
        <v>49401</v>
      </c>
      <c r="B49403" s="1" t="s">
        <v>64033</v>
      </c>
      <c r="C49403" t="s">
        <v>140</v>
      </c>
      <c r="D49403" s="1" t="s">
        <v>64034</v>
      </c>
    </row>
    <row r="49404" spans="1:4" hidden="1" x14ac:dyDescent="0.3">
      <c r="A49404">
        <v>49402</v>
      </c>
      <c r="B49404" t="s">
        <v>42026</v>
      </c>
      <c r="C49404" t="s">
        <v>22</v>
      </c>
      <c r="D49404">
        <v>67.349999999999994</v>
      </c>
    </row>
    <row r="49405" spans="1:4" hidden="1" x14ac:dyDescent="0.3">
      <c r="A49405">
        <v>49403</v>
      </c>
      <c r="B49405" t="s">
        <v>64035</v>
      </c>
      <c r="C49405" t="s">
        <v>24</v>
      </c>
      <c r="D49405">
        <v>6.70130193312536</v>
      </c>
    </row>
    <row r="49406" spans="1:4" hidden="1" x14ac:dyDescent="0.3">
      <c r="A49406">
        <v>49404</v>
      </c>
      <c r="B49406" s="1" t="s">
        <v>64036</v>
      </c>
      <c r="C49406" t="s">
        <v>145</v>
      </c>
      <c r="D49406" s="1" t="s">
        <v>64037</v>
      </c>
    </row>
    <row r="49407" spans="1:4" hidden="1" x14ac:dyDescent="0.3">
      <c r="A49407">
        <v>49405</v>
      </c>
      <c r="B49407" t="s">
        <v>64038</v>
      </c>
      <c r="C49407" t="s">
        <v>35</v>
      </c>
      <c r="D49407">
        <v>-0.60583795958395303</v>
      </c>
    </row>
    <row r="49408" spans="1:4" hidden="1" x14ac:dyDescent="0.3">
      <c r="A49408">
        <v>49406</v>
      </c>
      <c r="B49408" t="s">
        <v>64039</v>
      </c>
      <c r="C49408" t="s">
        <v>149</v>
      </c>
      <c r="D49408">
        <v>0.69320623465559905</v>
      </c>
    </row>
    <row r="49409" spans="1:4" hidden="1" x14ac:dyDescent="0.3">
      <c r="A49409">
        <v>49407</v>
      </c>
      <c r="B49409" s="1" t="s">
        <v>64040</v>
      </c>
      <c r="C49409" t="s">
        <v>151</v>
      </c>
      <c r="D49409" s="1" t="s">
        <v>64041</v>
      </c>
    </row>
    <row r="49410" spans="1:4" hidden="1" x14ac:dyDescent="0.3">
      <c r="A49410">
        <v>49408</v>
      </c>
      <c r="B49410" t="s">
        <v>64042</v>
      </c>
      <c r="C49410" t="s">
        <v>30</v>
      </c>
      <c r="D49410">
        <v>0.60801757610351503</v>
      </c>
    </row>
    <row r="49411" spans="1:4" hidden="1" x14ac:dyDescent="0.3">
      <c r="A49411">
        <v>49409</v>
      </c>
      <c r="B49411" t="s">
        <v>64043</v>
      </c>
      <c r="C49411" t="s">
        <v>32</v>
      </c>
      <c r="D49411">
        <v>0.23583471069290801</v>
      </c>
    </row>
    <row r="49412" spans="1:4" hidden="1" x14ac:dyDescent="0.3">
      <c r="A49412">
        <v>49410</v>
      </c>
      <c r="B49412" s="1" t="s">
        <v>64044</v>
      </c>
      <c r="C49412" t="s">
        <v>155</v>
      </c>
      <c r="D49412" s="1" t="s">
        <v>64045</v>
      </c>
    </row>
    <row r="49413" spans="1:4" hidden="1" x14ac:dyDescent="0.3">
      <c r="A49413">
        <v>49411</v>
      </c>
      <c r="B49413" t="s">
        <v>64046</v>
      </c>
      <c r="C49413" t="s">
        <v>40</v>
      </c>
      <c r="D49413">
        <v>0.997820383480438</v>
      </c>
    </row>
    <row r="49414" spans="1:4" hidden="1" x14ac:dyDescent="0.3">
      <c r="A49414">
        <v>49412</v>
      </c>
      <c r="B49414" t="s">
        <v>64047</v>
      </c>
      <c r="C49414" t="s">
        <v>42</v>
      </c>
      <c r="D49414">
        <v>0.20673742730412201</v>
      </c>
    </row>
    <row r="49415" spans="1:4" hidden="1" x14ac:dyDescent="0.3">
      <c r="A49415">
        <v>49413</v>
      </c>
      <c r="B49415" s="1" t="s">
        <v>64048</v>
      </c>
      <c r="C49415" t="s">
        <v>159</v>
      </c>
      <c r="D49415" s="1" t="s">
        <v>64049</v>
      </c>
    </row>
    <row r="49416" spans="1:4" hidden="1" x14ac:dyDescent="0.3">
      <c r="A49416">
        <v>49414</v>
      </c>
      <c r="B49416" t="s">
        <v>64050</v>
      </c>
      <c r="C49416" t="s">
        <v>161</v>
      </c>
      <c r="D49416">
        <v>1.0021482578358101</v>
      </c>
    </row>
    <row r="49417" spans="1:4" hidden="1" x14ac:dyDescent="0.3">
      <c r="A49417">
        <v>49415</v>
      </c>
      <c r="B49417" t="s">
        <v>64051</v>
      </c>
      <c r="C49417" t="s">
        <v>163</v>
      </c>
      <c r="D49417">
        <v>1.00166552922984</v>
      </c>
    </row>
    <row r="49418" spans="1:4" hidden="1" x14ac:dyDescent="0.3">
      <c r="A49418">
        <v>49416</v>
      </c>
      <c r="B49418" s="1" t="s">
        <v>64052</v>
      </c>
      <c r="C49418" t="s">
        <v>165</v>
      </c>
      <c r="D49418" s="1" t="s">
        <v>64053</v>
      </c>
    </row>
    <row r="49419" spans="1:4" hidden="1" x14ac:dyDescent="0.3">
      <c r="A49419">
        <v>49417</v>
      </c>
      <c r="B49419" t="s">
        <v>64054</v>
      </c>
      <c r="C49419" t="s">
        <v>168</v>
      </c>
      <c r="D49419">
        <v>1.00036024826117</v>
      </c>
    </row>
    <row r="49420" spans="1:4" hidden="1" x14ac:dyDescent="0.3">
      <c r="A49420">
        <v>49418</v>
      </c>
      <c r="B49420" t="s">
        <v>64055</v>
      </c>
      <c r="C49420" t="s">
        <v>170</v>
      </c>
      <c r="D49420">
        <v>1.0008292811498001</v>
      </c>
    </row>
    <row r="49421" spans="1:4" hidden="1" x14ac:dyDescent="0.3">
      <c r="A49421">
        <v>49419</v>
      </c>
      <c r="B49421" s="1" t="s">
        <v>64056</v>
      </c>
      <c r="C49421" t="s">
        <v>172</v>
      </c>
      <c r="D49421" s="1" t="s">
        <v>64057</v>
      </c>
    </row>
    <row r="49422" spans="1:4" hidden="1" x14ac:dyDescent="0.3">
      <c r="A49422">
        <v>49420</v>
      </c>
      <c r="B49422" s="1" t="s">
        <v>64058</v>
      </c>
      <c r="C49422" t="s">
        <v>55</v>
      </c>
      <c r="D49422" s="1" t="s">
        <v>64059</v>
      </c>
    </row>
    <row r="49423" spans="1:4" hidden="1" x14ac:dyDescent="0.3">
      <c r="A49423">
        <v>49421</v>
      </c>
      <c r="B49423" s="1" t="s">
        <v>64060</v>
      </c>
      <c r="C49423" t="s">
        <v>52</v>
      </c>
      <c r="D49423" s="1" t="s">
        <v>64061</v>
      </c>
    </row>
    <row r="49424" spans="1:4" hidden="1" x14ac:dyDescent="0.3">
      <c r="A49424">
        <v>49422</v>
      </c>
      <c r="B49424" s="1" t="s">
        <v>64062</v>
      </c>
      <c r="C49424" t="s">
        <v>58</v>
      </c>
      <c r="D49424" s="1" t="s">
        <v>64063</v>
      </c>
    </row>
    <row r="49425" spans="1:4" hidden="1" x14ac:dyDescent="0.3">
      <c r="A49425">
        <v>49423</v>
      </c>
      <c r="B49425" t="s">
        <v>64064</v>
      </c>
      <c r="C49425" t="s">
        <v>61</v>
      </c>
      <c r="D49425">
        <v>157908206.51261199</v>
      </c>
    </row>
    <row r="49426" spans="1:4" hidden="1" x14ac:dyDescent="0.3">
      <c r="A49426">
        <v>49424</v>
      </c>
      <c r="B49426" t="s">
        <v>64065</v>
      </c>
      <c r="C49426" t="s">
        <v>63</v>
      </c>
      <c r="D49426">
        <v>99728530.692307994</v>
      </c>
    </row>
    <row r="49427" spans="1:4" hidden="1" x14ac:dyDescent="0.3">
      <c r="A49427">
        <v>49425</v>
      </c>
      <c r="B49427" t="s">
        <v>64066</v>
      </c>
      <c r="C49427" t="s">
        <v>65</v>
      </c>
      <c r="D49427">
        <v>34398076.175040796</v>
      </c>
    </row>
    <row r="49428" spans="1:4" hidden="1" x14ac:dyDescent="0.3">
      <c r="A49428">
        <v>49426</v>
      </c>
      <c r="B49428" s="1" t="s">
        <v>64067</v>
      </c>
      <c r="C49428" t="s">
        <v>67</v>
      </c>
      <c r="D49428" s="1" t="s">
        <v>64068</v>
      </c>
    </row>
    <row r="49429" spans="1:4" hidden="1" x14ac:dyDescent="0.3">
      <c r="A49429">
        <v>49427</v>
      </c>
      <c r="B49429" s="1" t="s">
        <v>64069</v>
      </c>
      <c r="C49429" t="s">
        <v>70</v>
      </c>
      <c r="D49429" s="1" t="s">
        <v>64070</v>
      </c>
    </row>
    <row r="49430" spans="1:4" hidden="1" x14ac:dyDescent="0.3">
      <c r="A49430">
        <v>49428</v>
      </c>
      <c r="B49430" t="s">
        <v>64071</v>
      </c>
      <c r="C49430" t="s">
        <v>73</v>
      </c>
      <c r="D49430">
        <v>0.99964879009590801</v>
      </c>
    </row>
    <row r="49431" spans="1:4" hidden="1" x14ac:dyDescent="0.3">
      <c r="A49431">
        <v>49429</v>
      </c>
      <c r="B49431" t="s">
        <v>74</v>
      </c>
      <c r="C49431" t="s">
        <v>75</v>
      </c>
      <c r="D49431">
        <v>2.7397260273972599E-3</v>
      </c>
    </row>
    <row r="49432" spans="1:4" hidden="1" x14ac:dyDescent="0.3">
      <c r="A49432">
        <v>49430</v>
      </c>
      <c r="B49432" t="s">
        <v>76</v>
      </c>
      <c r="C49432" t="s">
        <v>77</v>
      </c>
      <c r="D49432">
        <v>0</v>
      </c>
    </row>
    <row r="49433" spans="1:4" hidden="1" x14ac:dyDescent="0.3">
      <c r="A49433">
        <v>49431</v>
      </c>
      <c r="B49433" t="s">
        <v>78</v>
      </c>
      <c r="C49433" t="s">
        <v>79</v>
      </c>
      <c r="D49433">
        <v>0</v>
      </c>
    </row>
    <row r="49434" spans="1:4" hidden="1" x14ac:dyDescent="0.3">
      <c r="A49434">
        <v>49432</v>
      </c>
      <c r="B49434" s="1" t="s">
        <v>64072</v>
      </c>
      <c r="C49434" t="s">
        <v>81</v>
      </c>
      <c r="D49434" s="1" t="s">
        <v>64073</v>
      </c>
    </row>
    <row r="49435" spans="1:4" hidden="1" x14ac:dyDescent="0.3">
      <c r="A49435">
        <v>49433</v>
      </c>
      <c r="B49435" t="s">
        <v>64074</v>
      </c>
      <c r="C49435" t="s">
        <v>84</v>
      </c>
      <c r="D49435">
        <v>0.999635925378069</v>
      </c>
    </row>
    <row r="49436" spans="1:4" hidden="1" x14ac:dyDescent="0.3">
      <c r="A49436">
        <v>49434</v>
      </c>
      <c r="B49436" s="1" t="s">
        <v>64075</v>
      </c>
      <c r="C49436" t="s">
        <v>86</v>
      </c>
      <c r="D49436" s="1" t="s">
        <v>64076</v>
      </c>
    </row>
    <row r="49437" spans="1:4" hidden="1" x14ac:dyDescent="0.3">
      <c r="A49437">
        <v>49435</v>
      </c>
      <c r="B49437" t="s">
        <v>64077</v>
      </c>
      <c r="C49437" t="s">
        <v>89</v>
      </c>
      <c r="D49437">
        <v>115158466.249017</v>
      </c>
    </row>
    <row r="49438" spans="1:4" hidden="1" x14ac:dyDescent="0.3">
      <c r="A49438">
        <v>49436</v>
      </c>
      <c r="B49438" s="1" t="s">
        <v>64078</v>
      </c>
      <c r="C49438" t="s">
        <v>91</v>
      </c>
      <c r="D49438" s="1" t="s">
        <v>64013</v>
      </c>
    </row>
    <row r="49439" spans="1:4" hidden="1" x14ac:dyDescent="0.3">
      <c r="A49439">
        <v>49437</v>
      </c>
      <c r="B49439" t="s">
        <v>64079</v>
      </c>
      <c r="C49439" t="s">
        <v>94</v>
      </c>
      <c r="D49439">
        <v>99728530.692307994</v>
      </c>
    </row>
    <row r="49440" spans="1:4" hidden="1" x14ac:dyDescent="0.3">
      <c r="A49440">
        <v>49438</v>
      </c>
      <c r="B49440" t="s">
        <v>64080</v>
      </c>
      <c r="C49440" t="s">
        <v>96</v>
      </c>
      <c r="D49440">
        <v>34398076.175040796</v>
      </c>
    </row>
    <row r="49441" spans="1:4" hidden="1" x14ac:dyDescent="0.3">
      <c r="A49441">
        <v>49439</v>
      </c>
      <c r="B49441" t="s">
        <v>64081</v>
      </c>
      <c r="C49441" t="s">
        <v>98</v>
      </c>
      <c r="D49441">
        <v>23781599.645263199</v>
      </c>
    </row>
    <row r="49442" spans="1:4" hidden="1" x14ac:dyDescent="0.3">
      <c r="A49442">
        <v>49440</v>
      </c>
      <c r="B49442" s="1" t="s">
        <v>64082</v>
      </c>
      <c r="C49442" t="s">
        <v>100</v>
      </c>
      <c r="D49442" s="1" t="s">
        <v>64083</v>
      </c>
    </row>
    <row r="49443" spans="1:4" hidden="1" x14ac:dyDescent="0.3">
      <c r="A49443">
        <v>49441</v>
      </c>
      <c r="B49443" t="s">
        <v>64084</v>
      </c>
      <c r="C49443" t="s">
        <v>103</v>
      </c>
      <c r="D49443">
        <v>8.0100236171417195E-3</v>
      </c>
    </row>
    <row r="49444" spans="1:4" hidden="1" x14ac:dyDescent="0.3">
      <c r="A49444">
        <v>49442</v>
      </c>
      <c r="B49444" t="s">
        <v>64085</v>
      </c>
      <c r="C49444" t="s">
        <v>105</v>
      </c>
      <c r="D49444">
        <v>1.6617043665576601E-3</v>
      </c>
    </row>
    <row r="49445" spans="1:4" hidden="1" x14ac:dyDescent="0.3">
      <c r="A49445">
        <v>49443</v>
      </c>
      <c r="B49445" t="s">
        <v>64086</v>
      </c>
      <c r="C49445" t="s">
        <v>107</v>
      </c>
      <c r="D49445">
        <v>9.9031330149523498E-3</v>
      </c>
    </row>
    <row r="49446" spans="1:4" hidden="1" x14ac:dyDescent="0.3">
      <c r="A49446">
        <v>49444</v>
      </c>
      <c r="B49446" s="1" t="s">
        <v>64087</v>
      </c>
      <c r="C49446" t="s">
        <v>109</v>
      </c>
      <c r="D49446" s="1" t="s">
        <v>64088</v>
      </c>
    </row>
    <row r="49447" spans="1:4" x14ac:dyDescent="0.3">
      <c r="A49447">
        <v>49445</v>
      </c>
      <c r="B49447" t="s">
        <v>64089</v>
      </c>
      <c r="C49447" t="s">
        <v>207</v>
      </c>
      <c r="D49447">
        <v>157907668.77168101</v>
      </c>
    </row>
    <row r="49448" spans="1:4" hidden="1" x14ac:dyDescent="0.3">
      <c r="A49448">
        <v>49446</v>
      </c>
      <c r="B49448" t="s">
        <v>64090</v>
      </c>
      <c r="C49448" t="s">
        <v>209</v>
      </c>
      <c r="D49448">
        <v>1283.42414072876</v>
      </c>
    </row>
    <row r="49449" spans="1:4" hidden="1" x14ac:dyDescent="0.3">
      <c r="A49449">
        <v>49447</v>
      </c>
      <c r="B49449" t="s">
        <v>64091</v>
      </c>
      <c r="C49449" t="s">
        <v>211</v>
      </c>
      <c r="D49449">
        <v>442.676399008121</v>
      </c>
    </row>
    <row r="49450" spans="1:4" hidden="1" x14ac:dyDescent="0.3">
      <c r="A49450">
        <v>49448</v>
      </c>
      <c r="B49450" s="1" t="s">
        <v>64092</v>
      </c>
      <c r="C49450" t="s">
        <v>213</v>
      </c>
      <c r="D49450" s="1" t="s">
        <v>64093</v>
      </c>
    </row>
    <row r="49451" spans="1:4" hidden="1" x14ac:dyDescent="0.3">
      <c r="A49451">
        <v>49449</v>
      </c>
      <c r="B49451" t="s">
        <v>64094</v>
      </c>
      <c r="C49451" t="s">
        <v>216</v>
      </c>
      <c r="D49451">
        <v>99726779.445930198</v>
      </c>
    </row>
    <row r="49452" spans="1:4" hidden="1" x14ac:dyDescent="0.3">
      <c r="A49452">
        <v>49450</v>
      </c>
      <c r="B49452" t="s">
        <v>64095</v>
      </c>
      <c r="C49452" t="s">
        <v>218</v>
      </c>
      <c r="D49452">
        <v>34397585.497132398</v>
      </c>
    </row>
    <row r="49453" spans="1:4" hidden="1" x14ac:dyDescent="0.3">
      <c r="A49453">
        <v>49451</v>
      </c>
      <c r="B49453" t="s">
        <v>64096</v>
      </c>
      <c r="C49453" t="s">
        <v>220</v>
      </c>
      <c r="D49453">
        <v>23781271.677303199</v>
      </c>
    </row>
    <row r="49454" spans="1:4" hidden="1" x14ac:dyDescent="0.3">
      <c r="A49454">
        <v>49452</v>
      </c>
      <c r="B49454" s="1" t="s">
        <v>64097</v>
      </c>
      <c r="C49454" t="s">
        <v>222</v>
      </c>
      <c r="D49454" s="1" t="s">
        <v>64098</v>
      </c>
    </row>
    <row r="49455" spans="1:4" hidden="1" x14ac:dyDescent="0.3">
      <c r="A49455">
        <v>49453</v>
      </c>
      <c r="B49455" t="s">
        <v>64099</v>
      </c>
      <c r="C49455" t="s">
        <v>225</v>
      </c>
      <c r="D49455">
        <v>115156984.247348</v>
      </c>
    </row>
    <row r="49456" spans="1:4" hidden="1" x14ac:dyDescent="0.3">
      <c r="A49456">
        <v>49454</v>
      </c>
      <c r="B49456" t="s">
        <v>64100</v>
      </c>
      <c r="C49456" t="s">
        <v>227</v>
      </c>
      <c r="D49456">
        <v>1482.00166873633</v>
      </c>
    </row>
    <row r="49457" spans="1:4" hidden="1" x14ac:dyDescent="0.3">
      <c r="A49457">
        <v>49455</v>
      </c>
      <c r="B49457" s="1" t="s">
        <v>64101</v>
      </c>
      <c r="C49457" t="s">
        <v>229</v>
      </c>
      <c r="D49457" s="1" t="s">
        <v>64102</v>
      </c>
    </row>
    <row r="49458" spans="1:4" hidden="1" x14ac:dyDescent="0.3">
      <c r="A49458">
        <v>49456</v>
      </c>
      <c r="B49458" t="s">
        <v>64103</v>
      </c>
      <c r="C49458" t="s">
        <v>112</v>
      </c>
      <c r="D49458">
        <v>-467.822237047388</v>
      </c>
    </row>
    <row r="49459" spans="1:4" hidden="1" x14ac:dyDescent="0.3">
      <c r="A49459">
        <v>49457</v>
      </c>
      <c r="B49459" t="s">
        <v>64104</v>
      </c>
      <c r="C49459" t="s">
        <v>114</v>
      </c>
      <c r="D49459">
        <v>-48.0015093867218</v>
      </c>
    </row>
    <row r="49460" spans="1:4" hidden="1" x14ac:dyDescent="0.3">
      <c r="A49460">
        <v>49458</v>
      </c>
      <c r="B49460" s="1" t="s">
        <v>64105</v>
      </c>
      <c r="C49460" t="s">
        <v>116</v>
      </c>
      <c r="D49460" s="1" t="s">
        <v>64106</v>
      </c>
    </row>
    <row r="49461" spans="1:4" hidden="1" x14ac:dyDescent="0.3">
      <c r="A49461">
        <v>49459</v>
      </c>
      <c r="B49461" t="s">
        <v>64107</v>
      </c>
      <c r="C49461" t="s">
        <v>119</v>
      </c>
      <c r="D49461">
        <v>99726779.445930198</v>
      </c>
    </row>
    <row r="49462" spans="1:4" hidden="1" x14ac:dyDescent="0.3">
      <c r="A49462">
        <v>49460</v>
      </c>
      <c r="B49462" t="s">
        <v>64108</v>
      </c>
      <c r="C49462" t="s">
        <v>121</v>
      </c>
      <c r="D49462">
        <v>34397585.497132398</v>
      </c>
    </row>
    <row r="49463" spans="1:4" hidden="1" x14ac:dyDescent="0.3">
      <c r="A49463">
        <v>49461</v>
      </c>
      <c r="B49463" s="1" t="s">
        <v>64109</v>
      </c>
      <c r="C49463" t="s">
        <v>123</v>
      </c>
      <c r="D49463" s="1" t="s">
        <v>64110</v>
      </c>
    </row>
    <row r="49464" spans="1:4" hidden="1" x14ac:dyDescent="0.3">
      <c r="A49464">
        <v>49462</v>
      </c>
      <c r="B49464" t="s">
        <v>64111</v>
      </c>
      <c r="C49464" t="s">
        <v>126</v>
      </c>
      <c r="D49464">
        <v>0.86632262307948105</v>
      </c>
    </row>
    <row r="49465" spans="1:4" hidden="1" x14ac:dyDescent="0.3">
      <c r="A49465">
        <v>49463</v>
      </c>
      <c r="B49465" t="s">
        <v>64112</v>
      </c>
      <c r="C49465" t="s">
        <v>128</v>
      </c>
      <c r="D49465">
        <v>0.29881047659453502</v>
      </c>
    </row>
    <row r="49466" spans="1:4" hidden="1" x14ac:dyDescent="0.3">
      <c r="A49466">
        <v>49464</v>
      </c>
      <c r="B49466" s="1" t="s">
        <v>64113</v>
      </c>
      <c r="C49466" t="s">
        <v>130</v>
      </c>
      <c r="D49466" s="1" t="s">
        <v>64114</v>
      </c>
    </row>
    <row r="49467" spans="1:4" hidden="1" x14ac:dyDescent="0.3">
      <c r="A49467">
        <v>49465</v>
      </c>
      <c r="B49467" s="1" t="s">
        <v>64115</v>
      </c>
      <c r="C49467" t="s">
        <v>4</v>
      </c>
      <c r="D49467" t="s">
        <v>64116</v>
      </c>
    </row>
    <row r="49468" spans="1:4" hidden="1" x14ac:dyDescent="0.3">
      <c r="A49468">
        <v>49466</v>
      </c>
      <c r="B49468" t="s">
        <v>64117</v>
      </c>
      <c r="C49468" t="s">
        <v>7</v>
      </c>
      <c r="D49468">
        <v>1770.85</v>
      </c>
    </row>
    <row r="49469" spans="1:4" hidden="1" x14ac:dyDescent="0.3">
      <c r="A49469">
        <v>49467</v>
      </c>
      <c r="B49469" s="1" t="s">
        <v>64118</v>
      </c>
      <c r="C49469" t="s">
        <v>9</v>
      </c>
      <c r="D49469" s="1" t="s">
        <v>64119</v>
      </c>
    </row>
    <row r="49470" spans="1:4" hidden="1" x14ac:dyDescent="0.3">
      <c r="A49470">
        <v>49468</v>
      </c>
      <c r="B49470" t="s">
        <v>64120</v>
      </c>
      <c r="C49470" t="s">
        <v>14</v>
      </c>
      <c r="D49470">
        <v>96.875</v>
      </c>
    </row>
    <row r="49471" spans="1:4" hidden="1" x14ac:dyDescent="0.3">
      <c r="A49471">
        <v>49469</v>
      </c>
      <c r="B49471" t="s">
        <v>64121</v>
      </c>
      <c r="C49471" t="s">
        <v>16</v>
      </c>
      <c r="D49471">
        <v>4.3874222101832903</v>
      </c>
    </row>
    <row r="49472" spans="1:4" hidden="1" x14ac:dyDescent="0.3">
      <c r="A49472">
        <v>49470</v>
      </c>
      <c r="B49472" s="1" t="s">
        <v>64122</v>
      </c>
      <c r="C49472" t="s">
        <v>140</v>
      </c>
      <c r="D49472" s="1" t="s">
        <v>64123</v>
      </c>
    </row>
    <row r="49473" spans="1:4" hidden="1" x14ac:dyDescent="0.3">
      <c r="A49473">
        <v>49471</v>
      </c>
      <c r="B49473" t="s">
        <v>29590</v>
      </c>
      <c r="C49473" t="s">
        <v>22</v>
      </c>
      <c r="D49473">
        <v>67.3</v>
      </c>
    </row>
    <row r="49474" spans="1:4" hidden="1" x14ac:dyDescent="0.3">
      <c r="A49474">
        <v>49472</v>
      </c>
      <c r="B49474" t="s">
        <v>64124</v>
      </c>
      <c r="C49474" t="s">
        <v>24</v>
      </c>
      <c r="D49474">
        <v>6.6932392111597201</v>
      </c>
    </row>
    <row r="49475" spans="1:4" hidden="1" x14ac:dyDescent="0.3">
      <c r="A49475">
        <v>49473</v>
      </c>
      <c r="B49475" s="1" t="s">
        <v>64125</v>
      </c>
      <c r="C49475" t="s">
        <v>145</v>
      </c>
      <c r="D49475" s="1" t="s">
        <v>64126</v>
      </c>
    </row>
    <row r="49476" spans="1:4" hidden="1" x14ac:dyDescent="0.3">
      <c r="A49476">
        <v>49474</v>
      </c>
      <c r="B49476" t="s">
        <v>64127</v>
      </c>
      <c r="C49476" t="s">
        <v>35</v>
      </c>
      <c r="D49476">
        <v>0.193965877417203</v>
      </c>
    </row>
    <row r="49477" spans="1:4" hidden="1" x14ac:dyDescent="0.3">
      <c r="A49477">
        <v>49475</v>
      </c>
      <c r="B49477" t="s">
        <v>64128</v>
      </c>
      <c r="C49477" t="s">
        <v>149</v>
      </c>
      <c r="D49477">
        <v>0.69210591098562002</v>
      </c>
    </row>
    <row r="49478" spans="1:4" hidden="1" x14ac:dyDescent="0.3">
      <c r="A49478">
        <v>49476</v>
      </c>
      <c r="B49478" s="1" t="s">
        <v>64129</v>
      </c>
      <c r="C49478" t="s">
        <v>151</v>
      </c>
      <c r="D49478" s="1" t="s">
        <v>64130</v>
      </c>
    </row>
    <row r="49479" spans="1:4" hidden="1" x14ac:dyDescent="0.3">
      <c r="A49479">
        <v>49477</v>
      </c>
      <c r="B49479" t="s">
        <v>64131</v>
      </c>
      <c r="C49479" t="s">
        <v>30</v>
      </c>
      <c r="D49479">
        <v>0.311558646376486</v>
      </c>
    </row>
    <row r="49480" spans="1:4" hidden="1" x14ac:dyDescent="0.3">
      <c r="A49480">
        <v>49478</v>
      </c>
      <c r="B49480" t="s">
        <v>64132</v>
      </c>
      <c r="C49480" t="s">
        <v>32</v>
      </c>
      <c r="D49480">
        <v>0.23631111101682101</v>
      </c>
    </row>
    <row r="49481" spans="1:4" hidden="1" x14ac:dyDescent="0.3">
      <c r="A49481">
        <v>49479</v>
      </c>
      <c r="B49481" s="1" t="s">
        <v>64133</v>
      </c>
      <c r="C49481" t="s">
        <v>155</v>
      </c>
      <c r="D49481" s="1" t="s">
        <v>64134</v>
      </c>
    </row>
    <row r="49482" spans="1:4" hidden="1" x14ac:dyDescent="0.3">
      <c r="A49482">
        <v>49480</v>
      </c>
      <c r="B49482" t="s">
        <v>64135</v>
      </c>
      <c r="C49482" t="s">
        <v>40</v>
      </c>
      <c r="D49482">
        <v>0.49447547620630899</v>
      </c>
    </row>
    <row r="49483" spans="1:4" hidden="1" x14ac:dyDescent="0.3">
      <c r="A49483">
        <v>49481</v>
      </c>
      <c r="B49483" t="s">
        <v>64136</v>
      </c>
      <c r="C49483" t="s">
        <v>42</v>
      </c>
      <c r="D49483">
        <v>0.20855445670519199</v>
      </c>
    </row>
    <row r="49484" spans="1:4" hidden="1" x14ac:dyDescent="0.3">
      <c r="A49484">
        <v>49482</v>
      </c>
      <c r="B49484" s="1" t="s">
        <v>64137</v>
      </c>
      <c r="C49484" t="s">
        <v>159</v>
      </c>
      <c r="D49484" s="1" t="s">
        <v>64138</v>
      </c>
    </row>
    <row r="49485" spans="1:4" hidden="1" x14ac:dyDescent="0.3">
      <c r="A49485">
        <v>49483</v>
      </c>
      <c r="B49485" t="s">
        <v>64139</v>
      </c>
      <c r="C49485" t="s">
        <v>161</v>
      </c>
      <c r="D49485">
        <v>0.99114553890757595</v>
      </c>
    </row>
    <row r="49486" spans="1:4" hidden="1" x14ac:dyDescent="0.3">
      <c r="A49486">
        <v>49484</v>
      </c>
      <c r="B49486" t="s">
        <v>64140</v>
      </c>
      <c r="C49486" t="s">
        <v>163</v>
      </c>
      <c r="D49486">
        <v>0.99886842220168603</v>
      </c>
    </row>
    <row r="49487" spans="1:4" hidden="1" x14ac:dyDescent="0.3">
      <c r="A49487">
        <v>49485</v>
      </c>
      <c r="B49487" s="1" t="s">
        <v>64141</v>
      </c>
      <c r="C49487" t="s">
        <v>165</v>
      </c>
      <c r="D49487" s="1" t="s">
        <v>64142</v>
      </c>
    </row>
    <row r="49488" spans="1:4" hidden="1" x14ac:dyDescent="0.3">
      <c r="A49488">
        <v>49486</v>
      </c>
      <c r="B49488" t="s">
        <v>64143</v>
      </c>
      <c r="C49488" t="s">
        <v>168</v>
      </c>
      <c r="D49488">
        <v>0.99935015378076297</v>
      </c>
    </row>
    <row r="49489" spans="1:4" hidden="1" x14ac:dyDescent="0.3">
      <c r="A49489">
        <v>49487</v>
      </c>
      <c r="B49489" t="s">
        <v>64144</v>
      </c>
      <c r="C49489" t="s">
        <v>170</v>
      </c>
      <c r="D49489">
        <v>1.0003854887063699</v>
      </c>
    </row>
    <row r="49490" spans="1:4" hidden="1" x14ac:dyDescent="0.3">
      <c r="A49490">
        <v>49488</v>
      </c>
      <c r="B49490" s="1" t="s">
        <v>64145</v>
      </c>
      <c r="C49490" t="s">
        <v>172</v>
      </c>
      <c r="D49490" s="1" t="s">
        <v>64146</v>
      </c>
    </row>
    <row r="49491" spans="1:4" hidden="1" x14ac:dyDescent="0.3">
      <c r="A49491">
        <v>49489</v>
      </c>
      <c r="B49491" s="1" t="s">
        <v>64147</v>
      </c>
      <c r="C49491" t="s">
        <v>55</v>
      </c>
      <c r="D49491" s="1" t="s">
        <v>64148</v>
      </c>
    </row>
    <row r="49492" spans="1:4" hidden="1" x14ac:dyDescent="0.3">
      <c r="A49492">
        <v>49490</v>
      </c>
      <c r="B49492" s="1" t="s">
        <v>64149</v>
      </c>
      <c r="C49492" t="s">
        <v>52</v>
      </c>
      <c r="D49492" s="1" t="s">
        <v>64150</v>
      </c>
    </row>
    <row r="49493" spans="1:4" hidden="1" x14ac:dyDescent="0.3">
      <c r="A49493">
        <v>49491</v>
      </c>
      <c r="B49493" s="1" t="s">
        <v>64151</v>
      </c>
      <c r="C49493" t="s">
        <v>58</v>
      </c>
      <c r="D49493" s="1" t="s">
        <v>64152</v>
      </c>
    </row>
    <row r="49494" spans="1:4" hidden="1" x14ac:dyDescent="0.3">
      <c r="A49494">
        <v>49492</v>
      </c>
      <c r="B49494" t="s">
        <v>64153</v>
      </c>
      <c r="C49494" t="s">
        <v>61</v>
      </c>
      <c r="D49494">
        <v>156965039.58298001</v>
      </c>
    </row>
    <row r="49495" spans="1:4" hidden="1" x14ac:dyDescent="0.3">
      <c r="A49495">
        <v>49493</v>
      </c>
      <c r="B49495" t="s">
        <v>64154</v>
      </c>
      <c r="C49495" t="s">
        <v>63</v>
      </c>
      <c r="D49495">
        <v>98843752.557453498</v>
      </c>
    </row>
    <row r="49496" spans="1:4" hidden="1" x14ac:dyDescent="0.3">
      <c r="A49496">
        <v>49494</v>
      </c>
      <c r="B49496" t="s">
        <v>64155</v>
      </c>
      <c r="C49496" t="s">
        <v>65</v>
      </c>
      <c r="D49496">
        <v>34358661.953068301</v>
      </c>
    </row>
    <row r="49497" spans="1:4" hidden="1" x14ac:dyDescent="0.3">
      <c r="A49497">
        <v>49495</v>
      </c>
      <c r="B49497" s="1" t="s">
        <v>64156</v>
      </c>
      <c r="C49497" t="s">
        <v>67</v>
      </c>
      <c r="D49497" s="1" t="s">
        <v>64157</v>
      </c>
    </row>
    <row r="49498" spans="1:4" hidden="1" x14ac:dyDescent="0.3">
      <c r="A49498">
        <v>49496</v>
      </c>
      <c r="B49498" s="1" t="s">
        <v>64158</v>
      </c>
      <c r="C49498" t="s">
        <v>70</v>
      </c>
      <c r="D49498" s="1" t="s">
        <v>64159</v>
      </c>
    </row>
    <row r="49499" spans="1:4" hidden="1" x14ac:dyDescent="0.3">
      <c r="A49499">
        <v>49497</v>
      </c>
      <c r="B49499" t="s">
        <v>64160</v>
      </c>
      <c r="C49499" t="s">
        <v>73</v>
      </c>
      <c r="D49499">
        <v>0.999635925378069</v>
      </c>
    </row>
    <row r="49500" spans="1:4" hidden="1" x14ac:dyDescent="0.3">
      <c r="A49500">
        <v>49498</v>
      </c>
      <c r="B49500" t="s">
        <v>74</v>
      </c>
      <c r="C49500" t="s">
        <v>75</v>
      </c>
      <c r="D49500">
        <v>2.7397260273972599E-3</v>
      </c>
    </row>
    <row r="49501" spans="1:4" hidden="1" x14ac:dyDescent="0.3">
      <c r="A49501">
        <v>49499</v>
      </c>
      <c r="B49501" t="s">
        <v>76</v>
      </c>
      <c r="C49501" t="s">
        <v>77</v>
      </c>
      <c r="D49501">
        <v>0</v>
      </c>
    </row>
    <row r="49502" spans="1:4" hidden="1" x14ac:dyDescent="0.3">
      <c r="A49502">
        <v>49500</v>
      </c>
      <c r="B49502" t="s">
        <v>470</v>
      </c>
      <c r="C49502" t="s">
        <v>79</v>
      </c>
      <c r="D49502" s="2">
        <v>-2.2204460492503101E-16</v>
      </c>
    </row>
    <row r="49503" spans="1:4" hidden="1" x14ac:dyDescent="0.3">
      <c r="A49503">
        <v>49501</v>
      </c>
      <c r="B49503" s="1" t="s">
        <v>64161</v>
      </c>
      <c r="C49503" t="s">
        <v>81</v>
      </c>
      <c r="D49503" s="1" t="s">
        <v>64162</v>
      </c>
    </row>
    <row r="49504" spans="1:4" hidden="1" x14ac:dyDescent="0.3">
      <c r="A49504">
        <v>49502</v>
      </c>
      <c r="B49504" t="s">
        <v>64163</v>
      </c>
      <c r="C49504" t="s">
        <v>84</v>
      </c>
      <c r="D49504">
        <v>0.99965175156244501</v>
      </c>
    </row>
    <row r="49505" spans="1:4" hidden="1" x14ac:dyDescent="0.3">
      <c r="A49505">
        <v>49503</v>
      </c>
      <c r="B49505" s="1" t="s">
        <v>64164</v>
      </c>
      <c r="C49505" t="s">
        <v>86</v>
      </c>
      <c r="D49505" s="1" t="s">
        <v>64165</v>
      </c>
    </row>
    <row r="49506" spans="1:4" hidden="1" x14ac:dyDescent="0.3">
      <c r="A49506">
        <v>49504</v>
      </c>
      <c r="B49506" t="s">
        <v>64166</v>
      </c>
      <c r="C49506" t="s">
        <v>89</v>
      </c>
      <c r="D49506">
        <v>115156643.094987</v>
      </c>
    </row>
    <row r="49507" spans="1:4" hidden="1" x14ac:dyDescent="0.3">
      <c r="A49507">
        <v>49505</v>
      </c>
      <c r="B49507" s="1" t="s">
        <v>64167</v>
      </c>
      <c r="C49507" t="s">
        <v>91</v>
      </c>
      <c r="D49507" s="1" t="s">
        <v>64102</v>
      </c>
    </row>
    <row r="49508" spans="1:4" hidden="1" x14ac:dyDescent="0.3">
      <c r="A49508">
        <v>49506</v>
      </c>
      <c r="B49508" t="s">
        <v>64168</v>
      </c>
      <c r="C49508" t="s">
        <v>94</v>
      </c>
      <c r="D49508">
        <v>98843752.557453498</v>
      </c>
    </row>
    <row r="49509" spans="1:4" hidden="1" x14ac:dyDescent="0.3">
      <c r="A49509">
        <v>49507</v>
      </c>
      <c r="B49509" t="s">
        <v>64169</v>
      </c>
      <c r="C49509" t="s">
        <v>96</v>
      </c>
      <c r="D49509">
        <v>34358661.953068301</v>
      </c>
    </row>
    <row r="49510" spans="1:4" hidden="1" x14ac:dyDescent="0.3">
      <c r="A49510">
        <v>49508</v>
      </c>
      <c r="B49510" t="s">
        <v>64170</v>
      </c>
      <c r="C49510" t="s">
        <v>98</v>
      </c>
      <c r="D49510">
        <v>23762625.072458401</v>
      </c>
    </row>
    <row r="49511" spans="1:4" hidden="1" x14ac:dyDescent="0.3">
      <c r="A49511">
        <v>49509</v>
      </c>
      <c r="B49511" s="1" t="s">
        <v>64171</v>
      </c>
      <c r="C49511" t="s">
        <v>100</v>
      </c>
      <c r="D49511" s="1" t="s">
        <v>64172</v>
      </c>
    </row>
    <row r="49512" spans="1:4" hidden="1" x14ac:dyDescent="0.3">
      <c r="A49512">
        <v>49510</v>
      </c>
      <c r="B49512" t="s">
        <v>64173</v>
      </c>
      <c r="C49512" t="s">
        <v>103</v>
      </c>
      <c r="D49512">
        <v>7.9575936893327495E-3</v>
      </c>
    </row>
    <row r="49513" spans="1:4" hidden="1" x14ac:dyDescent="0.3">
      <c r="A49513">
        <v>49511</v>
      </c>
      <c r="B49513" t="s">
        <v>64174</v>
      </c>
      <c r="C49513" t="s">
        <v>105</v>
      </c>
      <c r="D49513">
        <v>1.6645709709253501E-3</v>
      </c>
    </row>
    <row r="49514" spans="1:4" hidden="1" x14ac:dyDescent="0.3">
      <c r="A49514">
        <v>49512</v>
      </c>
      <c r="B49514" t="s">
        <v>64175</v>
      </c>
      <c r="C49514" t="s">
        <v>107</v>
      </c>
      <c r="D49514">
        <v>9.8725496741592297E-3</v>
      </c>
    </row>
    <row r="49515" spans="1:4" hidden="1" x14ac:dyDescent="0.3">
      <c r="A49515">
        <v>49513</v>
      </c>
      <c r="B49515" s="1" t="s">
        <v>64176</v>
      </c>
      <c r="C49515" t="s">
        <v>109</v>
      </c>
      <c r="D49515" s="1" t="s">
        <v>64177</v>
      </c>
    </row>
    <row r="49516" spans="1:4" x14ac:dyDescent="0.3">
      <c r="A49516">
        <v>49514</v>
      </c>
      <c r="B49516" t="s">
        <v>64178</v>
      </c>
      <c r="C49516" t="s">
        <v>207</v>
      </c>
      <c r="D49516">
        <v>156965700.89430299</v>
      </c>
    </row>
    <row r="49517" spans="1:4" hidden="1" x14ac:dyDescent="0.3">
      <c r="A49517">
        <v>49515</v>
      </c>
      <c r="B49517" t="s">
        <v>64179</v>
      </c>
      <c r="C49517" t="s">
        <v>209</v>
      </c>
      <c r="D49517">
        <v>-1564.8982736953601</v>
      </c>
    </row>
    <row r="49518" spans="1:4" hidden="1" x14ac:dyDescent="0.3">
      <c r="A49518">
        <v>49516</v>
      </c>
      <c r="B49518" t="s">
        <v>64180</v>
      </c>
      <c r="C49518" t="s">
        <v>211</v>
      </c>
      <c r="D49518">
        <v>-543.96551475722003</v>
      </c>
    </row>
    <row r="49519" spans="1:4" hidden="1" x14ac:dyDescent="0.3">
      <c r="A49519">
        <v>49517</v>
      </c>
      <c r="B49519" s="1" t="s">
        <v>64181</v>
      </c>
      <c r="C49519" t="s">
        <v>213</v>
      </c>
      <c r="D49519" s="1" t="s">
        <v>64182</v>
      </c>
    </row>
    <row r="49520" spans="1:4" hidden="1" x14ac:dyDescent="0.3">
      <c r="A49520">
        <v>49518</v>
      </c>
      <c r="B49520" t="s">
        <v>64183</v>
      </c>
      <c r="C49520" t="s">
        <v>216</v>
      </c>
      <c r="D49520">
        <v>98845891.283432305</v>
      </c>
    </row>
    <row r="49521" spans="1:4" hidden="1" x14ac:dyDescent="0.3">
      <c r="A49521">
        <v>49519</v>
      </c>
      <c r="B49521" t="s">
        <v>64184</v>
      </c>
      <c r="C49521" t="s">
        <v>218</v>
      </c>
      <c r="D49521">
        <v>34359266.054181501</v>
      </c>
    </row>
    <row r="49522" spans="1:4" hidden="1" x14ac:dyDescent="0.3">
      <c r="A49522">
        <v>49520</v>
      </c>
      <c r="B49522" t="s">
        <v>64185</v>
      </c>
      <c r="C49522" t="s">
        <v>220</v>
      </c>
      <c r="D49522">
        <v>23763028.6295642</v>
      </c>
    </row>
    <row r="49523" spans="1:4" hidden="1" x14ac:dyDescent="0.3">
      <c r="A49523">
        <v>49521</v>
      </c>
      <c r="B49523" s="1" t="s">
        <v>64186</v>
      </c>
      <c r="C49523" t="s">
        <v>222</v>
      </c>
      <c r="D49523" s="1" t="s">
        <v>64187</v>
      </c>
    </row>
    <row r="49524" spans="1:4" hidden="1" x14ac:dyDescent="0.3">
      <c r="A49524">
        <v>49522</v>
      </c>
      <c r="B49524" t="s">
        <v>64188</v>
      </c>
      <c r="C49524" t="s">
        <v>225</v>
      </c>
      <c r="D49524">
        <v>115158466.249017</v>
      </c>
    </row>
    <row r="49525" spans="1:4" hidden="1" x14ac:dyDescent="0.3">
      <c r="A49525">
        <v>49523</v>
      </c>
      <c r="B49525" t="s">
        <v>64189</v>
      </c>
      <c r="C49525" t="s">
        <v>227</v>
      </c>
      <c r="D49525">
        <v>-1823.1540299206899</v>
      </c>
    </row>
    <row r="49526" spans="1:4" hidden="1" x14ac:dyDescent="0.3">
      <c r="A49526">
        <v>49524</v>
      </c>
      <c r="B49526" s="1" t="s">
        <v>64190</v>
      </c>
      <c r="C49526" t="s">
        <v>229</v>
      </c>
      <c r="D49526" s="1" t="s">
        <v>64191</v>
      </c>
    </row>
    <row r="49527" spans="1:4" hidden="1" x14ac:dyDescent="0.3">
      <c r="A49527">
        <v>49525</v>
      </c>
      <c r="B49527" t="s">
        <v>64192</v>
      </c>
      <c r="C49527" t="s">
        <v>112</v>
      </c>
      <c r="D49527">
        <v>573.82770503524296</v>
      </c>
    </row>
    <row r="49528" spans="1:4" hidden="1" x14ac:dyDescent="0.3">
      <c r="A49528">
        <v>49526</v>
      </c>
      <c r="B49528" t="s">
        <v>64193</v>
      </c>
      <c r="C49528" t="s">
        <v>114</v>
      </c>
      <c r="D49528">
        <v>60.135598519424498</v>
      </c>
    </row>
    <row r="49529" spans="1:4" hidden="1" x14ac:dyDescent="0.3">
      <c r="A49529">
        <v>49527</v>
      </c>
      <c r="B49529" s="1" t="s">
        <v>64194</v>
      </c>
      <c r="C49529" t="s">
        <v>116</v>
      </c>
      <c r="D49529" s="1" t="s">
        <v>64195</v>
      </c>
    </row>
    <row r="49530" spans="1:4" hidden="1" x14ac:dyDescent="0.3">
      <c r="A49530">
        <v>49528</v>
      </c>
      <c r="B49530" t="s">
        <v>64196</v>
      </c>
      <c r="C49530" t="s">
        <v>119</v>
      </c>
      <c r="D49530">
        <v>98845891.283432305</v>
      </c>
    </row>
    <row r="49531" spans="1:4" hidden="1" x14ac:dyDescent="0.3">
      <c r="A49531">
        <v>49529</v>
      </c>
      <c r="B49531" t="s">
        <v>64197</v>
      </c>
      <c r="C49531" t="s">
        <v>121</v>
      </c>
      <c r="D49531">
        <v>34359266.054181501</v>
      </c>
    </row>
    <row r="49532" spans="1:4" hidden="1" x14ac:dyDescent="0.3">
      <c r="A49532">
        <v>49530</v>
      </c>
      <c r="B49532" s="1" t="s">
        <v>64198</v>
      </c>
      <c r="C49532" t="s">
        <v>123</v>
      </c>
      <c r="D49532" s="1" t="s">
        <v>64199</v>
      </c>
    </row>
    <row r="49533" spans="1:4" hidden="1" x14ac:dyDescent="0.3">
      <c r="A49533">
        <v>49531</v>
      </c>
      <c r="B49533" t="s">
        <v>64200</v>
      </c>
      <c r="C49533" t="s">
        <v>126</v>
      </c>
      <c r="D49533">
        <v>0.85864573768045604</v>
      </c>
    </row>
    <row r="49534" spans="1:4" hidden="1" x14ac:dyDescent="0.3">
      <c r="A49534">
        <v>49532</v>
      </c>
      <c r="B49534" t="s">
        <v>64201</v>
      </c>
      <c r="C49534" t="s">
        <v>128</v>
      </c>
      <c r="D49534">
        <v>0.29846903057058799</v>
      </c>
    </row>
    <row r="49535" spans="1:4" hidden="1" x14ac:dyDescent="0.3">
      <c r="A49535">
        <v>49533</v>
      </c>
      <c r="B49535" s="1" t="s">
        <v>64202</v>
      </c>
      <c r="C49535" t="s">
        <v>130</v>
      </c>
      <c r="D49535" s="1" t="s">
        <v>64203</v>
      </c>
    </row>
    <row r="49536" spans="1:4" hidden="1" x14ac:dyDescent="0.3">
      <c r="A49536">
        <v>49534</v>
      </c>
      <c r="B49536" s="1" t="s">
        <v>64204</v>
      </c>
      <c r="C49536" t="s">
        <v>4</v>
      </c>
      <c r="D49536" t="s">
        <v>64205</v>
      </c>
    </row>
    <row r="49537" spans="1:4" hidden="1" x14ac:dyDescent="0.3">
      <c r="A49537">
        <v>49535</v>
      </c>
      <c r="B49537" t="s">
        <v>64206</v>
      </c>
      <c r="C49537" t="s">
        <v>7</v>
      </c>
      <c r="D49537">
        <v>1776.92</v>
      </c>
    </row>
    <row r="49538" spans="1:4" hidden="1" x14ac:dyDescent="0.3">
      <c r="A49538">
        <v>49536</v>
      </c>
      <c r="B49538" s="1" t="s">
        <v>64207</v>
      </c>
      <c r="C49538" t="s">
        <v>9</v>
      </c>
      <c r="D49538" s="1" t="s">
        <v>64208</v>
      </c>
    </row>
    <row r="49539" spans="1:4" hidden="1" x14ac:dyDescent="0.3">
      <c r="A49539">
        <v>49537</v>
      </c>
      <c r="B49539" t="s">
        <v>64209</v>
      </c>
      <c r="C49539" t="s">
        <v>14</v>
      </c>
      <c r="D49539">
        <v>96.84375</v>
      </c>
    </row>
    <row r="49540" spans="1:4" hidden="1" x14ac:dyDescent="0.3">
      <c r="A49540">
        <v>49538</v>
      </c>
      <c r="B49540" t="s">
        <v>64210</v>
      </c>
      <c r="C49540" t="s">
        <v>16</v>
      </c>
      <c r="D49540">
        <v>4.38511246598227</v>
      </c>
    </row>
    <row r="49541" spans="1:4" hidden="1" x14ac:dyDescent="0.3">
      <c r="A49541">
        <v>49539</v>
      </c>
      <c r="B49541" s="1" t="s">
        <v>64211</v>
      </c>
      <c r="C49541" t="s">
        <v>140</v>
      </c>
      <c r="D49541" s="1" t="s">
        <v>64212</v>
      </c>
    </row>
    <row r="49542" spans="1:4" hidden="1" x14ac:dyDescent="0.3">
      <c r="A49542">
        <v>49540</v>
      </c>
      <c r="B49542" t="s">
        <v>42026</v>
      </c>
      <c r="C49542" t="s">
        <v>22</v>
      </c>
      <c r="D49542">
        <v>67.349999999999994</v>
      </c>
    </row>
    <row r="49543" spans="1:4" hidden="1" x14ac:dyDescent="0.3">
      <c r="A49543">
        <v>49541</v>
      </c>
      <c r="B49543" t="s">
        <v>64213</v>
      </c>
      <c r="C49543" t="s">
        <v>24</v>
      </c>
      <c r="D49543">
        <v>6.6819037928052802</v>
      </c>
    </row>
    <row r="49544" spans="1:4" hidden="1" x14ac:dyDescent="0.3">
      <c r="A49544">
        <v>49542</v>
      </c>
      <c r="B49544" s="1" t="s">
        <v>64214</v>
      </c>
      <c r="C49544" t="s">
        <v>145</v>
      </c>
      <c r="D49544" s="1" t="s">
        <v>64215</v>
      </c>
    </row>
    <row r="49545" spans="1:4" hidden="1" x14ac:dyDescent="0.3">
      <c r="A49545">
        <v>49543</v>
      </c>
      <c r="B49545" t="s">
        <v>64216</v>
      </c>
      <c r="C49545" t="s">
        <v>35</v>
      </c>
      <c r="D49545">
        <v>0.28501075429295702</v>
      </c>
    </row>
    <row r="49546" spans="1:4" hidden="1" x14ac:dyDescent="0.3">
      <c r="A49546">
        <v>49544</v>
      </c>
      <c r="B49546" t="s">
        <v>64217</v>
      </c>
      <c r="C49546" t="s">
        <v>149</v>
      </c>
      <c r="D49546">
        <v>0.69510221866032296</v>
      </c>
    </row>
    <row r="49547" spans="1:4" hidden="1" x14ac:dyDescent="0.3">
      <c r="A49547">
        <v>49545</v>
      </c>
      <c r="B49547" s="1" t="s">
        <v>64218</v>
      </c>
      <c r="C49547" t="s">
        <v>151</v>
      </c>
      <c r="D49547" s="1" t="s">
        <v>64219</v>
      </c>
    </row>
    <row r="49548" spans="1:4" hidden="1" x14ac:dyDescent="0.3">
      <c r="A49548">
        <v>49546</v>
      </c>
      <c r="B49548" t="s">
        <v>64220</v>
      </c>
      <c r="C49548" t="s">
        <v>30</v>
      </c>
      <c r="D49548">
        <v>0.27842996982493301</v>
      </c>
    </row>
    <row r="49549" spans="1:4" hidden="1" x14ac:dyDescent="0.3">
      <c r="A49549">
        <v>49547</v>
      </c>
      <c r="B49549" t="s">
        <v>64221</v>
      </c>
      <c r="C49549" t="s">
        <v>32</v>
      </c>
      <c r="D49549">
        <v>0.23261728576256899</v>
      </c>
    </row>
    <row r="49550" spans="1:4" hidden="1" x14ac:dyDescent="0.3">
      <c r="A49550">
        <v>49548</v>
      </c>
      <c r="B49550" s="1" t="s">
        <v>64222</v>
      </c>
      <c r="C49550" t="s">
        <v>155</v>
      </c>
      <c r="D49550" s="1" t="s">
        <v>64223</v>
      </c>
    </row>
    <row r="49551" spans="1:4" hidden="1" x14ac:dyDescent="0.3">
      <c r="A49551">
        <v>49549</v>
      </c>
      <c r="B49551" t="s">
        <v>64224</v>
      </c>
      <c r="C49551" t="s">
        <v>40</v>
      </c>
      <c r="D49551">
        <v>0.43655927588210902</v>
      </c>
    </row>
    <row r="49552" spans="1:4" hidden="1" x14ac:dyDescent="0.3">
      <c r="A49552">
        <v>49550</v>
      </c>
      <c r="B49552" t="s">
        <v>64225</v>
      </c>
      <c r="C49552" t="s">
        <v>42</v>
      </c>
      <c r="D49552">
        <v>0.20602004433732299</v>
      </c>
    </row>
    <row r="49553" spans="1:4" hidden="1" x14ac:dyDescent="0.3">
      <c r="A49553">
        <v>49551</v>
      </c>
      <c r="B49553" s="1" t="s">
        <v>64226</v>
      </c>
      <c r="C49553" t="s">
        <v>159</v>
      </c>
      <c r="D49553" s="1" t="s">
        <v>64227</v>
      </c>
    </row>
    <row r="49554" spans="1:4" hidden="1" x14ac:dyDescent="0.3">
      <c r="A49554">
        <v>49552</v>
      </c>
      <c r="B49554" t="s">
        <v>64228</v>
      </c>
      <c r="C49554" t="s">
        <v>161</v>
      </c>
      <c r="D49554">
        <v>1.0034277324448699</v>
      </c>
    </row>
    <row r="49555" spans="1:4" hidden="1" x14ac:dyDescent="0.3">
      <c r="A49555">
        <v>49553</v>
      </c>
      <c r="B49555" t="s">
        <v>64229</v>
      </c>
      <c r="C49555" t="s">
        <v>163</v>
      </c>
      <c r="D49555">
        <v>0.99966858639692202</v>
      </c>
    </row>
    <row r="49556" spans="1:4" hidden="1" x14ac:dyDescent="0.3">
      <c r="A49556">
        <v>49554</v>
      </c>
      <c r="B49556" s="1" t="s">
        <v>64230</v>
      </c>
      <c r="C49556" t="s">
        <v>165</v>
      </c>
      <c r="D49556" s="1" t="s">
        <v>64231</v>
      </c>
    </row>
    <row r="49557" spans="1:4" hidden="1" x14ac:dyDescent="0.3">
      <c r="A49557">
        <v>49555</v>
      </c>
      <c r="B49557" t="s">
        <v>64232</v>
      </c>
      <c r="C49557" t="s">
        <v>168</v>
      </c>
      <c r="D49557">
        <v>1.0017707565792699</v>
      </c>
    </row>
    <row r="49558" spans="1:4" hidden="1" x14ac:dyDescent="0.3">
      <c r="A49558">
        <v>49556</v>
      </c>
      <c r="B49558" t="s">
        <v>64233</v>
      </c>
      <c r="C49558" t="s">
        <v>170</v>
      </c>
      <c r="D49558">
        <v>0.99701222028878</v>
      </c>
    </row>
    <row r="49559" spans="1:4" hidden="1" x14ac:dyDescent="0.3">
      <c r="A49559">
        <v>49557</v>
      </c>
      <c r="B49559" s="1" t="s">
        <v>64234</v>
      </c>
      <c r="C49559" t="s">
        <v>172</v>
      </c>
      <c r="D49559" s="1" t="s">
        <v>64235</v>
      </c>
    </row>
    <row r="49560" spans="1:4" hidden="1" x14ac:dyDescent="0.3">
      <c r="A49560">
        <v>49558</v>
      </c>
      <c r="B49560" s="1" t="s">
        <v>64236</v>
      </c>
      <c r="C49560" t="s">
        <v>55</v>
      </c>
      <c r="D49560" s="1" t="s">
        <v>64237</v>
      </c>
    </row>
    <row r="49561" spans="1:4" hidden="1" x14ac:dyDescent="0.3">
      <c r="A49561">
        <v>49559</v>
      </c>
      <c r="B49561" s="1" t="s">
        <v>64238</v>
      </c>
      <c r="C49561" t="s">
        <v>52</v>
      </c>
      <c r="D49561" s="1" t="s">
        <v>64239</v>
      </c>
    </row>
    <row r="49562" spans="1:4" hidden="1" x14ac:dyDescent="0.3">
      <c r="A49562">
        <v>49560</v>
      </c>
      <c r="B49562" s="1" t="s">
        <v>64240</v>
      </c>
      <c r="C49562" t="s">
        <v>58</v>
      </c>
      <c r="D49562" s="1" t="s">
        <v>64241</v>
      </c>
    </row>
    <row r="49563" spans="1:4" hidden="1" x14ac:dyDescent="0.3">
      <c r="A49563">
        <v>49561</v>
      </c>
      <c r="B49563" t="s">
        <v>64242</v>
      </c>
      <c r="C49563" t="s">
        <v>61</v>
      </c>
      <c r="D49563">
        <v>157308033.290185</v>
      </c>
    </row>
    <row r="49564" spans="1:4" hidden="1" x14ac:dyDescent="0.3">
      <c r="A49564">
        <v>49562</v>
      </c>
      <c r="B49564" t="s">
        <v>64243</v>
      </c>
      <c r="C49564" t="s">
        <v>63</v>
      </c>
      <c r="D49564">
        <v>99184708.552026704</v>
      </c>
    </row>
    <row r="49565" spans="1:4" hidden="1" x14ac:dyDescent="0.3">
      <c r="A49565">
        <v>49563</v>
      </c>
      <c r="B49565" t="s">
        <v>64244</v>
      </c>
      <c r="C49565" t="s">
        <v>65</v>
      </c>
      <c r="D49565">
        <v>34347878.9260194</v>
      </c>
    </row>
    <row r="49566" spans="1:4" hidden="1" x14ac:dyDescent="0.3">
      <c r="A49566">
        <v>49564</v>
      </c>
      <c r="B49566" s="1" t="s">
        <v>64245</v>
      </c>
      <c r="C49566" t="s">
        <v>67</v>
      </c>
      <c r="D49566" s="1" t="s">
        <v>64246</v>
      </c>
    </row>
    <row r="49567" spans="1:4" hidden="1" x14ac:dyDescent="0.3">
      <c r="A49567">
        <v>49565</v>
      </c>
      <c r="B49567" s="1" t="s">
        <v>64247</v>
      </c>
      <c r="C49567" t="s">
        <v>70</v>
      </c>
      <c r="D49567" s="1" t="s">
        <v>64248</v>
      </c>
    </row>
    <row r="49568" spans="1:4" hidden="1" x14ac:dyDescent="0.3">
      <c r="A49568">
        <v>49566</v>
      </c>
      <c r="B49568" t="s">
        <v>64249</v>
      </c>
      <c r="C49568" t="s">
        <v>73</v>
      </c>
      <c r="D49568">
        <v>0.99965175156244501</v>
      </c>
    </row>
    <row r="49569" spans="1:4" hidden="1" x14ac:dyDescent="0.3">
      <c r="A49569">
        <v>49567</v>
      </c>
      <c r="B49569" t="s">
        <v>74</v>
      </c>
      <c r="C49569" t="s">
        <v>75</v>
      </c>
      <c r="D49569">
        <v>2.7397260273972599E-3</v>
      </c>
    </row>
    <row r="49570" spans="1:4" hidden="1" x14ac:dyDescent="0.3">
      <c r="A49570">
        <v>49568</v>
      </c>
      <c r="B49570" t="s">
        <v>76</v>
      </c>
      <c r="C49570" t="s">
        <v>77</v>
      </c>
      <c r="D49570">
        <v>0</v>
      </c>
    </row>
    <row r="49571" spans="1:4" hidden="1" x14ac:dyDescent="0.3">
      <c r="A49571">
        <v>49569</v>
      </c>
      <c r="B49571" t="s">
        <v>78</v>
      </c>
      <c r="C49571" t="s">
        <v>79</v>
      </c>
      <c r="D49571">
        <v>0</v>
      </c>
    </row>
    <row r="49572" spans="1:4" hidden="1" x14ac:dyDescent="0.3">
      <c r="A49572">
        <v>49570</v>
      </c>
      <c r="B49572" s="1" t="s">
        <v>64250</v>
      </c>
      <c r="C49572" t="s">
        <v>81</v>
      </c>
      <c r="D49572" s="1" t="s">
        <v>64251</v>
      </c>
    </row>
    <row r="49573" spans="1:4" hidden="1" x14ac:dyDescent="0.3">
      <c r="A49573">
        <v>49571</v>
      </c>
      <c r="B49573" t="s">
        <v>64252</v>
      </c>
      <c r="C49573" t="s">
        <v>84</v>
      </c>
      <c r="D49573">
        <v>0.99966349490797601</v>
      </c>
    </row>
    <row r="49574" spans="1:4" hidden="1" x14ac:dyDescent="0.3">
      <c r="A49574">
        <v>49572</v>
      </c>
      <c r="B49574" s="1" t="s">
        <v>64253</v>
      </c>
      <c r="C49574" t="s">
        <v>86</v>
      </c>
      <c r="D49574" s="1" t="s">
        <v>64254</v>
      </c>
    </row>
    <row r="49575" spans="1:4" hidden="1" x14ac:dyDescent="0.3">
      <c r="A49575">
        <v>49573</v>
      </c>
      <c r="B49575" t="s">
        <v>64255</v>
      </c>
      <c r="C49575" t="s">
        <v>89</v>
      </c>
      <c r="D49575">
        <v>115155290.31551901</v>
      </c>
    </row>
    <row r="49576" spans="1:4" hidden="1" x14ac:dyDescent="0.3">
      <c r="A49576">
        <v>49574</v>
      </c>
      <c r="B49576" s="1" t="s">
        <v>64256</v>
      </c>
      <c r="C49576" t="s">
        <v>91</v>
      </c>
      <c r="D49576" s="1" t="s">
        <v>64191</v>
      </c>
    </row>
    <row r="49577" spans="1:4" hidden="1" x14ac:dyDescent="0.3">
      <c r="A49577">
        <v>49575</v>
      </c>
      <c r="B49577" t="s">
        <v>64257</v>
      </c>
      <c r="C49577" t="s">
        <v>94</v>
      </c>
      <c r="D49577">
        <v>99184708.552026704</v>
      </c>
    </row>
    <row r="49578" spans="1:4" hidden="1" x14ac:dyDescent="0.3">
      <c r="A49578">
        <v>49576</v>
      </c>
      <c r="B49578" t="s">
        <v>64258</v>
      </c>
      <c r="C49578" t="s">
        <v>96</v>
      </c>
      <c r="D49578">
        <v>34347878.9260194</v>
      </c>
    </row>
    <row r="49579" spans="1:4" hidden="1" x14ac:dyDescent="0.3">
      <c r="A49579">
        <v>49577</v>
      </c>
      <c r="B49579" t="s">
        <v>64259</v>
      </c>
      <c r="C49579" t="s">
        <v>98</v>
      </c>
      <c r="D49579">
        <v>23775445.812139101</v>
      </c>
    </row>
    <row r="49580" spans="1:4" hidden="1" x14ac:dyDescent="0.3">
      <c r="A49580">
        <v>49578</v>
      </c>
      <c r="B49580" s="1" t="s">
        <v>64260</v>
      </c>
      <c r="C49580" t="s">
        <v>100</v>
      </c>
      <c r="D49580" s="1" t="s">
        <v>64261</v>
      </c>
    </row>
    <row r="49581" spans="1:4" hidden="1" x14ac:dyDescent="0.3">
      <c r="A49581">
        <v>49579</v>
      </c>
      <c r="B49581" t="s">
        <v>64262</v>
      </c>
      <c r="C49581" t="s">
        <v>103</v>
      </c>
      <c r="D49581">
        <v>8.0057756196686199E-3</v>
      </c>
    </row>
    <row r="49582" spans="1:4" hidden="1" x14ac:dyDescent="0.3">
      <c r="A49582">
        <v>49580</v>
      </c>
      <c r="B49582" t="s">
        <v>64263</v>
      </c>
      <c r="C49582" t="s">
        <v>105</v>
      </c>
      <c r="D49582">
        <v>1.63778447510741E-3</v>
      </c>
    </row>
    <row r="49583" spans="1:4" hidden="1" x14ac:dyDescent="0.3">
      <c r="A49583">
        <v>49581</v>
      </c>
      <c r="B49583" t="s">
        <v>64264</v>
      </c>
      <c r="C49583" t="s">
        <v>107</v>
      </c>
      <c r="D49583">
        <v>9.7895395369760104E-3</v>
      </c>
    </row>
    <row r="49584" spans="1:4" hidden="1" x14ac:dyDescent="0.3">
      <c r="A49584">
        <v>49582</v>
      </c>
      <c r="B49584" s="1" t="s">
        <v>64265</v>
      </c>
      <c r="C49584" t="s">
        <v>109</v>
      </c>
      <c r="D49584" s="1" t="s">
        <v>64266</v>
      </c>
    </row>
    <row r="49585" spans="1:4" x14ac:dyDescent="0.3">
      <c r="A49585">
        <v>49583</v>
      </c>
      <c r="B49585" t="s">
        <v>64267</v>
      </c>
      <c r="C49585" t="s">
        <v>207</v>
      </c>
      <c r="D49585">
        <v>157308523.948966</v>
      </c>
    </row>
    <row r="49586" spans="1:4" hidden="1" x14ac:dyDescent="0.3">
      <c r="A49586">
        <v>49584</v>
      </c>
      <c r="B49586" t="s">
        <v>64268</v>
      </c>
      <c r="C49586" t="s">
        <v>209</v>
      </c>
      <c r="D49586">
        <v>-1165.17073146698</v>
      </c>
    </row>
    <row r="49587" spans="1:4" hidden="1" x14ac:dyDescent="0.3">
      <c r="A49587">
        <v>49585</v>
      </c>
      <c r="B49587" t="s">
        <v>64269</v>
      </c>
      <c r="C49587" t="s">
        <v>211</v>
      </c>
      <c r="D49587">
        <v>-403.50028670387098</v>
      </c>
    </row>
    <row r="49588" spans="1:4" hidden="1" x14ac:dyDescent="0.3">
      <c r="A49588">
        <v>49586</v>
      </c>
      <c r="B49588" s="1" t="s">
        <v>64270</v>
      </c>
      <c r="C49588" t="s">
        <v>213</v>
      </c>
      <c r="D49588" s="1" t="s">
        <v>64271</v>
      </c>
    </row>
    <row r="49589" spans="1:4" hidden="1" x14ac:dyDescent="0.3">
      <c r="A49589">
        <v>49587</v>
      </c>
      <c r="B49589" t="s">
        <v>64272</v>
      </c>
      <c r="C49589" t="s">
        <v>216</v>
      </c>
      <c r="D49589">
        <v>99186270.426671296</v>
      </c>
    </row>
    <row r="49590" spans="1:4" hidden="1" x14ac:dyDescent="0.3">
      <c r="A49590">
        <v>49588</v>
      </c>
      <c r="B49590" t="s">
        <v>64273</v>
      </c>
      <c r="C49590" t="s">
        <v>218</v>
      </c>
      <c r="D49590">
        <v>34348346.961874902</v>
      </c>
    </row>
    <row r="49591" spans="1:4" hidden="1" x14ac:dyDescent="0.3">
      <c r="A49591">
        <v>49589</v>
      </c>
      <c r="B49591" t="s">
        <v>64274</v>
      </c>
      <c r="C49591" t="s">
        <v>220</v>
      </c>
      <c r="D49591">
        <v>23775754.532325301</v>
      </c>
    </row>
    <row r="49592" spans="1:4" hidden="1" x14ac:dyDescent="0.3">
      <c r="A49592">
        <v>49590</v>
      </c>
      <c r="B49592" s="1" t="s">
        <v>64275</v>
      </c>
      <c r="C49592" t="s">
        <v>222</v>
      </c>
      <c r="D49592" s="1" t="s">
        <v>64276</v>
      </c>
    </row>
    <row r="49593" spans="1:4" hidden="1" x14ac:dyDescent="0.3">
      <c r="A49593">
        <v>49591</v>
      </c>
      <c r="B49593" t="s">
        <v>64277</v>
      </c>
      <c r="C49593" t="s">
        <v>225</v>
      </c>
      <c r="D49593">
        <v>115156643.094987</v>
      </c>
    </row>
    <row r="49594" spans="1:4" hidden="1" x14ac:dyDescent="0.3">
      <c r="A49594">
        <v>49592</v>
      </c>
      <c r="B49594" t="s">
        <v>64278</v>
      </c>
      <c r="C49594" t="s">
        <v>227</v>
      </c>
      <c r="D49594">
        <v>-1352.7794672697701</v>
      </c>
    </row>
    <row r="49595" spans="1:4" hidden="1" x14ac:dyDescent="0.3">
      <c r="A49595">
        <v>49593</v>
      </c>
      <c r="B49595" s="1" t="s">
        <v>64279</v>
      </c>
      <c r="C49595" t="s">
        <v>229</v>
      </c>
      <c r="D49595" s="1" t="s">
        <v>64280</v>
      </c>
    </row>
    <row r="49596" spans="1:4" hidden="1" x14ac:dyDescent="0.3">
      <c r="A49596">
        <v>49594</v>
      </c>
      <c r="B49596" t="s">
        <v>64281</v>
      </c>
      <c r="C49596" t="s">
        <v>112</v>
      </c>
      <c r="D49596">
        <v>396.70391311249801</v>
      </c>
    </row>
    <row r="49597" spans="1:4" hidden="1" x14ac:dyDescent="0.3">
      <c r="A49597">
        <v>49595</v>
      </c>
      <c r="B49597" t="s">
        <v>64282</v>
      </c>
      <c r="C49597" t="s">
        <v>114</v>
      </c>
      <c r="D49597">
        <v>64.535568757711602</v>
      </c>
    </row>
    <row r="49598" spans="1:4" hidden="1" x14ac:dyDescent="0.3">
      <c r="A49598">
        <v>49596</v>
      </c>
      <c r="B49598" s="1" t="s">
        <v>64283</v>
      </c>
      <c r="C49598" t="s">
        <v>116</v>
      </c>
      <c r="D49598" s="1" t="s">
        <v>64284</v>
      </c>
    </row>
    <row r="49599" spans="1:4" hidden="1" x14ac:dyDescent="0.3">
      <c r="A49599">
        <v>49597</v>
      </c>
      <c r="B49599" t="s">
        <v>64285</v>
      </c>
      <c r="C49599" t="s">
        <v>119</v>
      </c>
      <c r="D49599">
        <v>99186270.426671296</v>
      </c>
    </row>
    <row r="49600" spans="1:4" hidden="1" x14ac:dyDescent="0.3">
      <c r="A49600">
        <v>49598</v>
      </c>
      <c r="B49600" t="s">
        <v>64286</v>
      </c>
      <c r="C49600" t="s">
        <v>121</v>
      </c>
      <c r="D49600">
        <v>34348346.961874902</v>
      </c>
    </row>
    <row r="49601" spans="1:4" hidden="1" x14ac:dyDescent="0.3">
      <c r="A49601">
        <v>49599</v>
      </c>
      <c r="B49601" s="1" t="s">
        <v>64287</v>
      </c>
      <c r="C49601" t="s">
        <v>123</v>
      </c>
      <c r="D49601" s="1" t="s">
        <v>64288</v>
      </c>
    </row>
    <row r="49602" spans="1:4" hidden="1" x14ac:dyDescent="0.3">
      <c r="A49602">
        <v>49600</v>
      </c>
      <c r="B49602" t="s">
        <v>64289</v>
      </c>
      <c r="C49602" t="s">
        <v>126</v>
      </c>
      <c r="D49602">
        <v>0.86160603227286103</v>
      </c>
    </row>
    <row r="49603" spans="1:4" hidden="1" x14ac:dyDescent="0.3">
      <c r="A49603">
        <v>49601</v>
      </c>
      <c r="B49603" t="s">
        <v>64290</v>
      </c>
      <c r="C49603" t="s">
        <v>128</v>
      </c>
      <c r="D49603">
        <v>0.29837539826474302</v>
      </c>
    </row>
    <row r="49604" spans="1:4" hidden="1" x14ac:dyDescent="0.3">
      <c r="A49604">
        <v>49602</v>
      </c>
      <c r="B49604" s="1" t="s">
        <v>64291</v>
      </c>
      <c r="C49604" t="s">
        <v>130</v>
      </c>
      <c r="D49604" s="1" t="s">
        <v>64292</v>
      </c>
    </row>
    <row r="49605" spans="1:4" hidden="1" x14ac:dyDescent="0.3">
      <c r="A49605">
        <v>49603</v>
      </c>
      <c r="B49605" s="1" t="s">
        <v>64293</v>
      </c>
      <c r="C49605" t="s">
        <v>4</v>
      </c>
      <c r="D49605" t="s">
        <v>64294</v>
      </c>
    </row>
    <row r="49606" spans="1:4" hidden="1" x14ac:dyDescent="0.3">
      <c r="A49606">
        <v>49604</v>
      </c>
      <c r="B49606" t="s">
        <v>64295</v>
      </c>
      <c r="C49606" t="s">
        <v>7</v>
      </c>
      <c r="D49606">
        <v>1799.35</v>
      </c>
    </row>
    <row r="49607" spans="1:4" hidden="1" x14ac:dyDescent="0.3">
      <c r="A49607">
        <v>49605</v>
      </c>
      <c r="B49607" s="1" t="s">
        <v>64296</v>
      </c>
      <c r="C49607" t="s">
        <v>9</v>
      </c>
      <c r="D49607" s="1" t="s">
        <v>64297</v>
      </c>
    </row>
    <row r="49608" spans="1:4" hidden="1" x14ac:dyDescent="0.3">
      <c r="A49608">
        <v>49606</v>
      </c>
      <c r="B49608" t="s">
        <v>61447</v>
      </c>
      <c r="C49608" t="s">
        <v>14</v>
      </c>
      <c r="D49608">
        <v>97.171875</v>
      </c>
    </row>
    <row r="49609" spans="1:4" hidden="1" x14ac:dyDescent="0.3">
      <c r="A49609">
        <v>49607</v>
      </c>
      <c r="B49609" t="s">
        <v>64298</v>
      </c>
      <c r="C49609" t="s">
        <v>16</v>
      </c>
      <c r="D49609">
        <v>4.3870777716556697</v>
      </c>
    </row>
    <row r="49610" spans="1:4" hidden="1" x14ac:dyDescent="0.3">
      <c r="A49610">
        <v>49608</v>
      </c>
      <c r="B49610" s="1" t="s">
        <v>64299</v>
      </c>
      <c r="C49610" t="s">
        <v>140</v>
      </c>
      <c r="D49610" s="1" t="s">
        <v>64300</v>
      </c>
    </row>
    <row r="49611" spans="1:4" hidden="1" x14ac:dyDescent="0.3">
      <c r="A49611">
        <v>49609</v>
      </c>
      <c r="B49611" t="s">
        <v>63945</v>
      </c>
      <c r="C49611" t="s">
        <v>22</v>
      </c>
      <c r="D49611">
        <v>67.650000000000006</v>
      </c>
    </row>
    <row r="49612" spans="1:4" hidden="1" x14ac:dyDescent="0.3">
      <c r="A49612">
        <v>49610</v>
      </c>
      <c r="B49612" t="s">
        <v>64301</v>
      </c>
      <c r="C49612" t="s">
        <v>24</v>
      </c>
      <c r="D49612">
        <v>6.6906945446211799</v>
      </c>
    </row>
    <row r="49613" spans="1:4" hidden="1" x14ac:dyDescent="0.3">
      <c r="A49613">
        <v>49611</v>
      </c>
      <c r="B49613" s="1" t="s">
        <v>64302</v>
      </c>
      <c r="C49613" t="s">
        <v>145</v>
      </c>
      <c r="D49613" s="1" t="s">
        <v>64303</v>
      </c>
    </row>
    <row r="49614" spans="1:4" hidden="1" x14ac:dyDescent="0.3">
      <c r="A49614">
        <v>49612</v>
      </c>
      <c r="B49614" t="s">
        <v>64304</v>
      </c>
      <c r="C49614" t="s">
        <v>35</v>
      </c>
      <c r="D49614">
        <v>-4.1537486132456003</v>
      </c>
    </row>
    <row r="49615" spans="1:4" hidden="1" x14ac:dyDescent="0.3">
      <c r="A49615">
        <v>49613</v>
      </c>
      <c r="B49615" t="s">
        <v>64305</v>
      </c>
      <c r="C49615" t="s">
        <v>149</v>
      </c>
      <c r="D49615">
        <v>0.691366996288444</v>
      </c>
    </row>
    <row r="49616" spans="1:4" hidden="1" x14ac:dyDescent="0.3">
      <c r="A49616">
        <v>49614</v>
      </c>
      <c r="B49616" s="1" t="s">
        <v>64306</v>
      </c>
      <c r="C49616" t="s">
        <v>151</v>
      </c>
      <c r="D49616" s="1" t="s">
        <v>64307</v>
      </c>
    </row>
    <row r="49617" spans="1:4" hidden="1" x14ac:dyDescent="0.3">
      <c r="A49617">
        <v>49615</v>
      </c>
      <c r="B49617" t="s">
        <v>64308</v>
      </c>
      <c r="C49617" t="s">
        <v>30</v>
      </c>
      <c r="D49617">
        <v>1.9908970673375499</v>
      </c>
    </row>
    <row r="49618" spans="1:4" hidden="1" x14ac:dyDescent="0.3">
      <c r="A49618">
        <v>49616</v>
      </c>
      <c r="B49618" t="s">
        <v>64309</v>
      </c>
      <c r="C49618" t="s">
        <v>32</v>
      </c>
      <c r="D49618">
        <v>0.23710207654229201</v>
      </c>
    </row>
    <row r="49619" spans="1:4" hidden="1" x14ac:dyDescent="0.3">
      <c r="A49619">
        <v>49617</v>
      </c>
      <c r="B49619" s="1" t="s">
        <v>64310</v>
      </c>
      <c r="C49619" t="s">
        <v>155</v>
      </c>
      <c r="D49619" s="1" t="s">
        <v>64311</v>
      </c>
    </row>
    <row r="49620" spans="1:4" hidden="1" x14ac:dyDescent="0.3">
      <c r="A49620">
        <v>49618</v>
      </c>
      <c r="B49620" t="s">
        <v>64312</v>
      </c>
      <c r="C49620" t="s">
        <v>40</v>
      </c>
      <c r="D49620">
        <v>3.16285154590804</v>
      </c>
    </row>
    <row r="49621" spans="1:4" hidden="1" x14ac:dyDescent="0.3">
      <c r="A49621">
        <v>49619</v>
      </c>
      <c r="B49621" t="s">
        <v>64313</v>
      </c>
      <c r="C49621" t="s">
        <v>42</v>
      </c>
      <c r="D49621">
        <v>0.209307725152655</v>
      </c>
    </row>
    <row r="49622" spans="1:4" hidden="1" x14ac:dyDescent="0.3">
      <c r="A49622">
        <v>49620</v>
      </c>
      <c r="B49622" s="1" t="s">
        <v>64314</v>
      </c>
      <c r="C49622" t="s">
        <v>159</v>
      </c>
      <c r="D49622" s="1" t="s">
        <v>64315</v>
      </c>
    </row>
    <row r="49623" spans="1:4" hidden="1" x14ac:dyDescent="0.3">
      <c r="A49623">
        <v>49621</v>
      </c>
      <c r="B49623" t="s">
        <v>64316</v>
      </c>
      <c r="C49623" t="s">
        <v>161</v>
      </c>
      <c r="D49623">
        <v>1.01262296558089</v>
      </c>
    </row>
    <row r="49624" spans="1:4" hidden="1" x14ac:dyDescent="0.3">
      <c r="A49624">
        <v>49622</v>
      </c>
      <c r="B49624" t="s">
        <v>64317</v>
      </c>
      <c r="C49624" t="s">
        <v>163</v>
      </c>
      <c r="D49624">
        <v>1.00326083191722</v>
      </c>
    </row>
    <row r="49625" spans="1:4" hidden="1" x14ac:dyDescent="0.3">
      <c r="A49625">
        <v>49623</v>
      </c>
      <c r="B49625" s="1" t="s">
        <v>64318</v>
      </c>
      <c r="C49625" t="s">
        <v>165</v>
      </c>
      <c r="D49625" s="1" t="s">
        <v>64319</v>
      </c>
    </row>
    <row r="49626" spans="1:4" hidden="1" x14ac:dyDescent="0.3">
      <c r="A49626">
        <v>49624</v>
      </c>
      <c r="B49626" t="s">
        <v>64320</v>
      </c>
      <c r="C49626" t="s">
        <v>168</v>
      </c>
      <c r="D49626">
        <v>0.99779646187069904</v>
      </c>
    </row>
    <row r="49627" spans="1:4" hidden="1" x14ac:dyDescent="0.3">
      <c r="A49627">
        <v>49625</v>
      </c>
      <c r="B49627" t="s">
        <v>64321</v>
      </c>
      <c r="C49627" t="s">
        <v>170</v>
      </c>
      <c r="D49627">
        <v>1.00363842924444</v>
      </c>
    </row>
    <row r="49628" spans="1:4" hidden="1" x14ac:dyDescent="0.3">
      <c r="A49628">
        <v>49626</v>
      </c>
      <c r="B49628" s="1" t="s">
        <v>64322</v>
      </c>
      <c r="C49628" t="s">
        <v>172</v>
      </c>
      <c r="D49628" s="1" t="s">
        <v>64323</v>
      </c>
    </row>
    <row r="49629" spans="1:4" hidden="1" x14ac:dyDescent="0.3">
      <c r="A49629">
        <v>49627</v>
      </c>
      <c r="B49629" s="1" t="s">
        <v>64324</v>
      </c>
      <c r="C49629" t="s">
        <v>55</v>
      </c>
      <c r="D49629" s="1" t="s">
        <v>64325</v>
      </c>
    </row>
    <row r="49630" spans="1:4" hidden="1" x14ac:dyDescent="0.3">
      <c r="A49630">
        <v>49628</v>
      </c>
      <c r="B49630" s="1" t="s">
        <v>64326</v>
      </c>
      <c r="C49630" t="s">
        <v>52</v>
      </c>
      <c r="D49630" s="1" t="s">
        <v>64327</v>
      </c>
    </row>
    <row r="49631" spans="1:4" hidden="1" x14ac:dyDescent="0.3">
      <c r="A49631">
        <v>49629</v>
      </c>
      <c r="B49631" s="1" t="s">
        <v>64328</v>
      </c>
      <c r="C49631" t="s">
        <v>58</v>
      </c>
      <c r="D49631" s="1" t="s">
        <v>64329</v>
      </c>
    </row>
    <row r="49632" spans="1:4" hidden="1" x14ac:dyDescent="0.3">
      <c r="A49632">
        <v>49630</v>
      </c>
      <c r="B49632" t="s">
        <v>64330</v>
      </c>
      <c r="C49632" t="s">
        <v>61</v>
      </c>
      <c r="D49632">
        <v>158773570.83899999</v>
      </c>
    </row>
    <row r="49633" spans="1:4" hidden="1" x14ac:dyDescent="0.3">
      <c r="A49633">
        <v>49631</v>
      </c>
      <c r="B49633" t="s">
        <v>64331</v>
      </c>
      <c r="C49633" t="s">
        <v>63</v>
      </c>
      <c r="D49633">
        <v>100438295.304364</v>
      </c>
    </row>
    <row r="49634" spans="1:4" hidden="1" x14ac:dyDescent="0.3">
      <c r="A49634">
        <v>49632</v>
      </c>
      <c r="B49634" t="s">
        <v>64332</v>
      </c>
      <c r="C49634" t="s">
        <v>65</v>
      </c>
      <c r="D49634">
        <v>34460351.147952102</v>
      </c>
    </row>
    <row r="49635" spans="1:4" hidden="1" x14ac:dyDescent="0.3">
      <c r="A49635">
        <v>49633</v>
      </c>
      <c r="B49635" s="1" t="s">
        <v>64333</v>
      </c>
      <c r="C49635" t="s">
        <v>67</v>
      </c>
      <c r="D49635" s="1" t="s">
        <v>64334</v>
      </c>
    </row>
    <row r="49636" spans="1:4" hidden="1" x14ac:dyDescent="0.3">
      <c r="A49636">
        <v>49634</v>
      </c>
      <c r="B49636" s="1" t="s">
        <v>64335</v>
      </c>
      <c r="C49636" t="s">
        <v>70</v>
      </c>
      <c r="D49636" s="1" t="s">
        <v>64336</v>
      </c>
    </row>
    <row r="49637" spans="1:4" hidden="1" x14ac:dyDescent="0.3">
      <c r="A49637">
        <v>49635</v>
      </c>
      <c r="B49637" t="s">
        <v>64337</v>
      </c>
      <c r="C49637" t="s">
        <v>73</v>
      </c>
      <c r="D49637">
        <v>0.99966349490797601</v>
      </c>
    </row>
    <row r="49638" spans="1:4" hidden="1" x14ac:dyDescent="0.3">
      <c r="A49638">
        <v>49636</v>
      </c>
      <c r="B49638" t="s">
        <v>74</v>
      </c>
      <c r="C49638" t="s">
        <v>75</v>
      </c>
      <c r="D49638">
        <v>2.7397260273972599E-3</v>
      </c>
    </row>
    <row r="49639" spans="1:4" hidden="1" x14ac:dyDescent="0.3">
      <c r="A49639">
        <v>49637</v>
      </c>
      <c r="B49639" t="s">
        <v>76</v>
      </c>
      <c r="C49639" t="s">
        <v>77</v>
      </c>
      <c r="D49639">
        <v>0</v>
      </c>
    </row>
    <row r="49640" spans="1:4" hidden="1" x14ac:dyDescent="0.3">
      <c r="A49640">
        <v>49638</v>
      </c>
      <c r="B49640" t="s">
        <v>470</v>
      </c>
      <c r="C49640" t="s">
        <v>79</v>
      </c>
      <c r="D49640" s="2">
        <v>-2.2204460492503101E-16</v>
      </c>
    </row>
    <row r="49641" spans="1:4" hidden="1" x14ac:dyDescent="0.3">
      <c r="A49641">
        <v>49639</v>
      </c>
      <c r="B49641" s="1" t="s">
        <v>64338</v>
      </c>
      <c r="C49641" t="s">
        <v>81</v>
      </c>
      <c r="D49641" s="1" t="s">
        <v>64339</v>
      </c>
    </row>
    <row r="49642" spans="1:4" hidden="1" x14ac:dyDescent="0.3">
      <c r="A49642">
        <v>49640</v>
      </c>
      <c r="B49642" t="s">
        <v>64340</v>
      </c>
      <c r="C49642" t="s">
        <v>84</v>
      </c>
      <c r="D49642">
        <v>0.99966833279840295</v>
      </c>
    </row>
    <row r="49643" spans="1:4" hidden="1" x14ac:dyDescent="0.3">
      <c r="A49643">
        <v>49641</v>
      </c>
      <c r="B49643" s="1" t="s">
        <v>64341</v>
      </c>
      <c r="C49643" t="s">
        <v>86</v>
      </c>
      <c r="D49643" s="1" t="s">
        <v>64342</v>
      </c>
    </row>
    <row r="49644" spans="1:4" hidden="1" x14ac:dyDescent="0.3">
      <c r="A49644">
        <v>49642</v>
      </c>
      <c r="B49644" t="s">
        <v>64343</v>
      </c>
      <c r="C49644" t="s">
        <v>89</v>
      </c>
      <c r="D49644">
        <v>115154733.022007</v>
      </c>
    </row>
    <row r="49645" spans="1:4" hidden="1" x14ac:dyDescent="0.3">
      <c r="A49645">
        <v>49643</v>
      </c>
      <c r="B49645" s="1" t="s">
        <v>64344</v>
      </c>
      <c r="C49645" t="s">
        <v>91</v>
      </c>
      <c r="D49645" s="1" t="s">
        <v>64280</v>
      </c>
    </row>
    <row r="49646" spans="1:4" hidden="1" x14ac:dyDescent="0.3">
      <c r="A49646">
        <v>49644</v>
      </c>
      <c r="B49646" t="s">
        <v>64345</v>
      </c>
      <c r="C49646" t="s">
        <v>94</v>
      </c>
      <c r="D49646">
        <v>100438295.304364</v>
      </c>
    </row>
    <row r="49647" spans="1:4" hidden="1" x14ac:dyDescent="0.3">
      <c r="A49647">
        <v>49645</v>
      </c>
      <c r="B49647" t="s">
        <v>64346</v>
      </c>
      <c r="C49647" t="s">
        <v>96</v>
      </c>
      <c r="D49647">
        <v>34460351.147952102</v>
      </c>
    </row>
    <row r="49648" spans="1:4" hidden="1" x14ac:dyDescent="0.3">
      <c r="A49648">
        <v>49646</v>
      </c>
      <c r="B49648" t="s">
        <v>64347</v>
      </c>
      <c r="C49648" t="s">
        <v>98</v>
      </c>
      <c r="D49648">
        <v>23874924.386684</v>
      </c>
    </row>
    <row r="49649" spans="1:4" hidden="1" x14ac:dyDescent="0.3">
      <c r="A49649">
        <v>49647</v>
      </c>
      <c r="B49649" s="1" t="s">
        <v>64348</v>
      </c>
      <c r="C49649" t="s">
        <v>100</v>
      </c>
      <c r="D49649" s="1" t="s">
        <v>64349</v>
      </c>
    </row>
    <row r="49650" spans="1:4" hidden="1" x14ac:dyDescent="0.3">
      <c r="A49650">
        <v>49648</v>
      </c>
      <c r="B49650" t="s">
        <v>64350</v>
      </c>
      <c r="C49650" t="s">
        <v>103</v>
      </c>
      <c r="D49650">
        <v>8.0133380496572697E-3</v>
      </c>
    </row>
    <row r="49651" spans="1:4" hidden="1" x14ac:dyDescent="0.3">
      <c r="A49651">
        <v>49649</v>
      </c>
      <c r="B49651" t="s">
        <v>64351</v>
      </c>
      <c r="C49651" t="s">
        <v>105</v>
      </c>
      <c r="D49651">
        <v>1.6723531313792E-3</v>
      </c>
    </row>
    <row r="49652" spans="1:4" hidden="1" x14ac:dyDescent="0.3">
      <c r="A49652">
        <v>49650</v>
      </c>
      <c r="B49652" t="s">
        <v>64352</v>
      </c>
      <c r="C49652" t="s">
        <v>107</v>
      </c>
      <c r="D49652">
        <v>9.8032754336363093E-3</v>
      </c>
    </row>
    <row r="49653" spans="1:4" hidden="1" x14ac:dyDescent="0.3">
      <c r="A49653">
        <v>49651</v>
      </c>
      <c r="B49653" s="1" t="s">
        <v>64353</v>
      </c>
      <c r="C49653" t="s">
        <v>109</v>
      </c>
      <c r="D49653" s="1" t="s">
        <v>64354</v>
      </c>
    </row>
    <row r="49654" spans="1:4" x14ac:dyDescent="0.3">
      <c r="A49654">
        <v>49652</v>
      </c>
      <c r="B49654" t="s">
        <v>64355</v>
      </c>
      <c r="C49654" t="s">
        <v>207</v>
      </c>
      <c r="D49654">
        <v>158773772.903312</v>
      </c>
    </row>
    <row r="49655" spans="1:4" hidden="1" x14ac:dyDescent="0.3">
      <c r="A49655">
        <v>49653</v>
      </c>
      <c r="B49655" t="s">
        <v>64356</v>
      </c>
      <c r="C49655" t="s">
        <v>209</v>
      </c>
      <c r="D49655">
        <v>-486.07382826257299</v>
      </c>
    </row>
    <row r="49656" spans="1:4" hidden="1" x14ac:dyDescent="0.3">
      <c r="A49656">
        <v>49654</v>
      </c>
      <c r="B49656" t="s">
        <v>64357</v>
      </c>
      <c r="C49656" t="s">
        <v>211</v>
      </c>
      <c r="D49656">
        <v>-166.77164790184801</v>
      </c>
    </row>
    <row r="49657" spans="1:4" hidden="1" x14ac:dyDescent="0.3">
      <c r="A49657">
        <v>49655</v>
      </c>
      <c r="B49657" s="1" t="s">
        <v>64358</v>
      </c>
      <c r="C49657" t="s">
        <v>213</v>
      </c>
      <c r="D49657" s="1" t="s">
        <v>64359</v>
      </c>
    </row>
    <row r="49658" spans="1:4" hidden="1" x14ac:dyDescent="0.3">
      <c r="A49658">
        <v>49656</v>
      </c>
      <c r="B49658" t="s">
        <v>64360</v>
      </c>
      <c r="C49658" t="s">
        <v>216</v>
      </c>
      <c r="D49658">
        <v>100438945.626589</v>
      </c>
    </row>
    <row r="49659" spans="1:4" hidden="1" x14ac:dyDescent="0.3">
      <c r="A49659">
        <v>49657</v>
      </c>
      <c r="B49659" t="s">
        <v>64361</v>
      </c>
      <c r="C49659" t="s">
        <v>218</v>
      </c>
      <c r="D49659">
        <v>34460543.855124101</v>
      </c>
    </row>
    <row r="49660" spans="1:4" hidden="1" x14ac:dyDescent="0.3">
      <c r="A49660">
        <v>49658</v>
      </c>
      <c r="B49660" t="s">
        <v>64362</v>
      </c>
      <c r="C49660" t="s">
        <v>220</v>
      </c>
      <c r="D49660">
        <v>23875051.8102809</v>
      </c>
    </row>
    <row r="49661" spans="1:4" hidden="1" x14ac:dyDescent="0.3">
      <c r="A49661">
        <v>49659</v>
      </c>
      <c r="B49661" s="1" t="s">
        <v>64363</v>
      </c>
      <c r="C49661" t="s">
        <v>222</v>
      </c>
      <c r="D49661" s="1" t="s">
        <v>64364</v>
      </c>
    </row>
    <row r="49662" spans="1:4" hidden="1" x14ac:dyDescent="0.3">
      <c r="A49662">
        <v>49660</v>
      </c>
      <c r="B49662" t="s">
        <v>64365</v>
      </c>
      <c r="C49662" t="s">
        <v>225</v>
      </c>
      <c r="D49662">
        <v>115155290.31551901</v>
      </c>
    </row>
    <row r="49663" spans="1:4" hidden="1" x14ac:dyDescent="0.3">
      <c r="A49663">
        <v>49661</v>
      </c>
      <c r="B49663" t="s">
        <v>64366</v>
      </c>
      <c r="C49663" t="s">
        <v>227</v>
      </c>
      <c r="D49663">
        <v>-557.29351258277802</v>
      </c>
    </row>
    <row r="49664" spans="1:4" hidden="1" x14ac:dyDescent="0.3">
      <c r="A49664">
        <v>49662</v>
      </c>
      <c r="B49664" s="1" t="s">
        <v>64367</v>
      </c>
      <c r="C49664" t="s">
        <v>229</v>
      </c>
      <c r="D49664" s="1" t="s">
        <v>64368</v>
      </c>
    </row>
    <row r="49665" spans="1:4" hidden="1" x14ac:dyDescent="0.3">
      <c r="A49665">
        <v>49663</v>
      </c>
      <c r="B49665" t="s">
        <v>64369</v>
      </c>
      <c r="C49665" t="s">
        <v>112</v>
      </c>
      <c r="D49665">
        <v>164.24839699993501</v>
      </c>
    </row>
    <row r="49666" spans="1:4" hidden="1" x14ac:dyDescent="0.3">
      <c r="A49666">
        <v>49664</v>
      </c>
      <c r="B49666" t="s">
        <v>64370</v>
      </c>
      <c r="C49666" t="s">
        <v>114</v>
      </c>
      <c r="D49666">
        <v>25.935524095654898</v>
      </c>
    </row>
    <row r="49667" spans="1:4" hidden="1" x14ac:dyDescent="0.3">
      <c r="A49667">
        <v>49665</v>
      </c>
      <c r="B49667" s="1" t="s">
        <v>64371</v>
      </c>
      <c r="C49667" t="s">
        <v>116</v>
      </c>
      <c r="D49667" s="1" t="s">
        <v>64372</v>
      </c>
    </row>
    <row r="49668" spans="1:4" hidden="1" x14ac:dyDescent="0.3">
      <c r="A49668">
        <v>49666</v>
      </c>
      <c r="B49668" t="s">
        <v>64373</v>
      </c>
      <c r="C49668" t="s">
        <v>119</v>
      </c>
      <c r="D49668">
        <v>100438945.626589</v>
      </c>
    </row>
    <row r="49669" spans="1:4" hidden="1" x14ac:dyDescent="0.3">
      <c r="A49669">
        <v>49667</v>
      </c>
      <c r="B49669" t="s">
        <v>64374</v>
      </c>
      <c r="C49669" t="s">
        <v>121</v>
      </c>
      <c r="D49669">
        <v>34460543.855124101</v>
      </c>
    </row>
    <row r="49670" spans="1:4" hidden="1" x14ac:dyDescent="0.3">
      <c r="A49670">
        <v>49668</v>
      </c>
      <c r="B49670" s="1" t="s">
        <v>64375</v>
      </c>
      <c r="C49670" t="s">
        <v>123</v>
      </c>
      <c r="D49670" s="1" t="s">
        <v>64376</v>
      </c>
    </row>
    <row r="49671" spans="1:4" hidden="1" x14ac:dyDescent="0.3">
      <c r="A49671">
        <v>49669</v>
      </c>
      <c r="B49671" t="s">
        <v>64377</v>
      </c>
      <c r="C49671" t="s">
        <v>126</v>
      </c>
      <c r="D49671">
        <v>0.87249373179114897</v>
      </c>
    </row>
    <row r="49672" spans="1:4" hidden="1" x14ac:dyDescent="0.3">
      <c r="A49672">
        <v>49670</v>
      </c>
      <c r="B49672" t="s">
        <v>64378</v>
      </c>
      <c r="C49672" t="s">
        <v>128</v>
      </c>
      <c r="D49672">
        <v>0.299352092160455</v>
      </c>
    </row>
    <row r="49673" spans="1:4" hidden="1" x14ac:dyDescent="0.3">
      <c r="A49673">
        <v>49671</v>
      </c>
      <c r="B49673" s="1" t="s">
        <v>64379</v>
      </c>
      <c r="C49673" t="s">
        <v>130</v>
      </c>
      <c r="D49673" s="1" t="s">
        <v>64380</v>
      </c>
    </row>
    <row r="49674" spans="1:4" hidden="1" x14ac:dyDescent="0.3">
      <c r="A49674">
        <v>49672</v>
      </c>
      <c r="B49674" s="1" t="s">
        <v>64381</v>
      </c>
      <c r="C49674" t="s">
        <v>4</v>
      </c>
      <c r="D49674" t="s">
        <v>64382</v>
      </c>
    </row>
    <row r="49675" spans="1:4" hidden="1" x14ac:dyDescent="0.3">
      <c r="A49675">
        <v>49673</v>
      </c>
      <c r="B49675" t="s">
        <v>64383</v>
      </c>
      <c r="C49675" t="s">
        <v>7</v>
      </c>
      <c r="D49675">
        <v>1798.11</v>
      </c>
    </row>
    <row r="49676" spans="1:4" hidden="1" x14ac:dyDescent="0.3">
      <c r="A49676">
        <v>49674</v>
      </c>
      <c r="B49676" s="1" t="s">
        <v>64384</v>
      </c>
      <c r="C49676" t="s">
        <v>9</v>
      </c>
      <c r="D49676" s="1" t="s">
        <v>64385</v>
      </c>
    </row>
    <row r="49677" spans="1:4" hidden="1" x14ac:dyDescent="0.3">
      <c r="A49677">
        <v>49675</v>
      </c>
      <c r="B49677" t="s">
        <v>64386</v>
      </c>
      <c r="C49677" t="s">
        <v>14</v>
      </c>
      <c r="D49677">
        <v>97.12890625</v>
      </c>
    </row>
    <row r="49678" spans="1:4" hidden="1" x14ac:dyDescent="0.3">
      <c r="A49678">
        <v>49676</v>
      </c>
      <c r="B49678" t="s">
        <v>64387</v>
      </c>
      <c r="C49678" t="s">
        <v>16</v>
      </c>
      <c r="D49678">
        <v>4.3894804653723698</v>
      </c>
    </row>
    <row r="49679" spans="1:4" hidden="1" x14ac:dyDescent="0.3">
      <c r="A49679">
        <v>49677</v>
      </c>
      <c r="B49679" s="1" t="s">
        <v>64388</v>
      </c>
      <c r="C49679" t="s">
        <v>140</v>
      </c>
      <c r="D49679" s="1" t="s">
        <v>64389</v>
      </c>
    </row>
    <row r="49680" spans="1:4" hidden="1" x14ac:dyDescent="0.3">
      <c r="A49680">
        <v>49678</v>
      </c>
      <c r="B49680" t="s">
        <v>27171</v>
      </c>
      <c r="C49680" t="s">
        <v>22</v>
      </c>
      <c r="D49680">
        <v>66.75</v>
      </c>
    </row>
    <row r="49681" spans="1:4" hidden="1" x14ac:dyDescent="0.3">
      <c r="A49681">
        <v>49679</v>
      </c>
      <c r="B49681" t="s">
        <v>64390</v>
      </c>
      <c r="C49681" t="s">
        <v>24</v>
      </c>
      <c r="D49681">
        <v>6.7339726694753699</v>
      </c>
    </row>
    <row r="49682" spans="1:4" hidden="1" x14ac:dyDescent="0.3">
      <c r="A49682">
        <v>49680</v>
      </c>
      <c r="B49682" s="1" t="s">
        <v>64391</v>
      </c>
      <c r="C49682" t="s">
        <v>145</v>
      </c>
      <c r="D49682" s="1" t="s">
        <v>64392</v>
      </c>
    </row>
    <row r="49683" spans="1:4" hidden="1" x14ac:dyDescent="0.3">
      <c r="A49683">
        <v>49681</v>
      </c>
      <c r="B49683" t="s">
        <v>64393</v>
      </c>
      <c r="C49683" t="s">
        <v>35</v>
      </c>
      <c r="D49683">
        <v>-1.68966658729846</v>
      </c>
    </row>
    <row r="49684" spans="1:4" hidden="1" x14ac:dyDescent="0.3">
      <c r="A49684">
        <v>49682</v>
      </c>
      <c r="B49684" t="s">
        <v>64394</v>
      </c>
      <c r="C49684" t="s">
        <v>149</v>
      </c>
      <c r="D49684">
        <v>0.69658096210404297</v>
      </c>
    </row>
    <row r="49685" spans="1:4" hidden="1" x14ac:dyDescent="0.3">
      <c r="A49685">
        <v>49683</v>
      </c>
      <c r="B49685" s="1" t="s">
        <v>64395</v>
      </c>
      <c r="C49685" t="s">
        <v>151</v>
      </c>
      <c r="D49685" s="1" t="s">
        <v>64396</v>
      </c>
    </row>
    <row r="49686" spans="1:4" hidden="1" x14ac:dyDescent="0.3">
      <c r="A49686">
        <v>49684</v>
      </c>
      <c r="B49686" t="s">
        <v>64397</v>
      </c>
      <c r="C49686" t="s">
        <v>30</v>
      </c>
      <c r="D49686">
        <v>1.0207080314944501</v>
      </c>
    </row>
    <row r="49687" spans="1:4" hidden="1" x14ac:dyDescent="0.3">
      <c r="A49687">
        <v>49685</v>
      </c>
      <c r="B49687" t="s">
        <v>64398</v>
      </c>
      <c r="C49687" t="s">
        <v>32</v>
      </c>
      <c r="D49687">
        <v>0.233126946073199</v>
      </c>
    </row>
    <row r="49688" spans="1:4" hidden="1" x14ac:dyDescent="0.3">
      <c r="A49688">
        <v>49686</v>
      </c>
      <c r="B49688" s="1" t="s">
        <v>64399</v>
      </c>
      <c r="C49688" t="s">
        <v>155</v>
      </c>
      <c r="D49688" s="1" t="s">
        <v>64400</v>
      </c>
    </row>
    <row r="49689" spans="1:4" hidden="1" x14ac:dyDescent="0.3">
      <c r="A49689">
        <v>49687</v>
      </c>
      <c r="B49689" t="s">
        <v>64401</v>
      </c>
      <c r="C49689" t="s">
        <v>40</v>
      </c>
      <c r="D49689">
        <v>1.6689585558040101</v>
      </c>
    </row>
    <row r="49690" spans="1:4" hidden="1" x14ac:dyDescent="0.3">
      <c r="A49690">
        <v>49688</v>
      </c>
      <c r="B49690" t="s">
        <v>64402</v>
      </c>
      <c r="C49690" t="s">
        <v>42</v>
      </c>
      <c r="D49690">
        <v>0.20245635924635699</v>
      </c>
    </row>
    <row r="49691" spans="1:4" hidden="1" x14ac:dyDescent="0.3">
      <c r="A49691">
        <v>49689</v>
      </c>
      <c r="B49691" s="1" t="s">
        <v>64403</v>
      </c>
      <c r="C49691" t="s">
        <v>159</v>
      </c>
      <c r="D49691" s="1" t="s">
        <v>64404</v>
      </c>
    </row>
    <row r="49692" spans="1:4" hidden="1" x14ac:dyDescent="0.3">
      <c r="A49692">
        <v>49690</v>
      </c>
      <c r="B49692" t="s">
        <v>64405</v>
      </c>
      <c r="C49692" t="s">
        <v>161</v>
      </c>
      <c r="D49692">
        <v>0.999310862255814</v>
      </c>
    </row>
    <row r="49693" spans="1:4" hidden="1" x14ac:dyDescent="0.3">
      <c r="A49693">
        <v>49691</v>
      </c>
      <c r="B49693" t="s">
        <v>64406</v>
      </c>
      <c r="C49693" t="s">
        <v>163</v>
      </c>
      <c r="D49693">
        <v>0.99960056641806305</v>
      </c>
    </row>
    <row r="49694" spans="1:4" hidden="1" x14ac:dyDescent="0.3">
      <c r="A49694">
        <v>49692</v>
      </c>
      <c r="B49694" s="1" t="s">
        <v>64407</v>
      </c>
      <c r="C49694" t="s">
        <v>165</v>
      </c>
      <c r="D49694" s="1" t="s">
        <v>64408</v>
      </c>
    </row>
    <row r="49695" spans="1:4" hidden="1" x14ac:dyDescent="0.3">
      <c r="A49695">
        <v>49693</v>
      </c>
      <c r="B49695" t="s">
        <v>64409</v>
      </c>
      <c r="C49695" t="s">
        <v>168</v>
      </c>
      <c r="D49695">
        <v>1.00308269336403</v>
      </c>
    </row>
    <row r="49696" spans="1:4" hidden="1" x14ac:dyDescent="0.3">
      <c r="A49696">
        <v>49694</v>
      </c>
      <c r="B49696" t="s">
        <v>64410</v>
      </c>
      <c r="C49696" t="s">
        <v>170</v>
      </c>
      <c r="D49696">
        <v>0.99678674012074697</v>
      </c>
    </row>
    <row r="49697" spans="1:4" hidden="1" x14ac:dyDescent="0.3">
      <c r="A49697">
        <v>49695</v>
      </c>
      <c r="B49697" s="1" t="s">
        <v>64411</v>
      </c>
      <c r="C49697" t="s">
        <v>172</v>
      </c>
      <c r="D49697" s="1" t="s">
        <v>64412</v>
      </c>
    </row>
    <row r="49698" spans="1:4" hidden="1" x14ac:dyDescent="0.3">
      <c r="A49698">
        <v>49696</v>
      </c>
      <c r="B49698" s="1" t="s">
        <v>64413</v>
      </c>
      <c r="C49698" t="s">
        <v>55</v>
      </c>
      <c r="D49698" s="1" t="s">
        <v>64414</v>
      </c>
    </row>
    <row r="49699" spans="1:4" hidden="1" x14ac:dyDescent="0.3">
      <c r="A49699">
        <v>49697</v>
      </c>
      <c r="B49699" s="1" t="s">
        <v>64415</v>
      </c>
      <c r="C49699" t="s">
        <v>52</v>
      </c>
      <c r="D49699" s="1" t="s">
        <v>64416</v>
      </c>
    </row>
    <row r="49700" spans="1:4" hidden="1" x14ac:dyDescent="0.3">
      <c r="A49700">
        <v>49698</v>
      </c>
      <c r="B49700" s="1" t="s">
        <v>64417</v>
      </c>
      <c r="C49700" t="s">
        <v>58</v>
      </c>
      <c r="D49700" s="1" t="s">
        <v>64418</v>
      </c>
    </row>
    <row r="49701" spans="1:4" hidden="1" x14ac:dyDescent="0.3">
      <c r="A49701">
        <v>49699</v>
      </c>
      <c r="B49701" t="s">
        <v>64419</v>
      </c>
      <c r="C49701" t="s">
        <v>61</v>
      </c>
      <c r="D49701">
        <v>158416417.89764899</v>
      </c>
    </row>
    <row r="49702" spans="1:4" hidden="1" x14ac:dyDescent="0.3">
      <c r="A49702">
        <v>49700</v>
      </c>
      <c r="B49702" t="s">
        <v>64420</v>
      </c>
      <c r="C49702" t="s">
        <v>63</v>
      </c>
      <c r="D49702">
        <v>100369729.358172</v>
      </c>
    </row>
    <row r="49703" spans="1:4" hidden="1" x14ac:dyDescent="0.3">
      <c r="A49703">
        <v>49701</v>
      </c>
      <c r="B49703" t="s">
        <v>64421</v>
      </c>
      <c r="C49703" t="s">
        <v>65</v>
      </c>
      <c r="D49703">
        <v>34446779.156656504</v>
      </c>
    </row>
    <row r="49704" spans="1:4" hidden="1" x14ac:dyDescent="0.3">
      <c r="A49704">
        <v>49702</v>
      </c>
      <c r="B49704" s="1" t="s">
        <v>64422</v>
      </c>
      <c r="C49704" t="s">
        <v>67</v>
      </c>
      <c r="D49704" s="1" t="s">
        <v>64423</v>
      </c>
    </row>
    <row r="49705" spans="1:4" hidden="1" x14ac:dyDescent="0.3">
      <c r="A49705">
        <v>49703</v>
      </c>
      <c r="B49705" s="1" t="s">
        <v>64424</v>
      </c>
      <c r="C49705" t="s">
        <v>70</v>
      </c>
      <c r="D49705" s="1" t="s">
        <v>64425</v>
      </c>
    </row>
    <row r="49706" spans="1:4" hidden="1" x14ac:dyDescent="0.3">
      <c r="A49706">
        <v>49704</v>
      </c>
      <c r="B49706" t="s">
        <v>64426</v>
      </c>
      <c r="C49706" t="s">
        <v>73</v>
      </c>
      <c r="D49706">
        <v>0.99966833279840295</v>
      </c>
    </row>
    <row r="49707" spans="1:4" hidden="1" x14ac:dyDescent="0.3">
      <c r="A49707">
        <v>49705</v>
      </c>
      <c r="B49707" t="s">
        <v>74</v>
      </c>
      <c r="C49707" t="s">
        <v>75</v>
      </c>
      <c r="D49707">
        <v>2.7397260273972599E-3</v>
      </c>
    </row>
    <row r="49708" spans="1:4" hidden="1" x14ac:dyDescent="0.3">
      <c r="A49708">
        <v>49706</v>
      </c>
      <c r="B49708" t="s">
        <v>76</v>
      </c>
      <c r="C49708" t="s">
        <v>77</v>
      </c>
      <c r="D49708">
        <v>0</v>
      </c>
    </row>
    <row r="49709" spans="1:4" hidden="1" x14ac:dyDescent="0.3">
      <c r="A49709">
        <v>49707</v>
      </c>
      <c r="B49709" t="s">
        <v>470</v>
      </c>
      <c r="C49709" t="s">
        <v>79</v>
      </c>
      <c r="D49709" s="2">
        <v>-2.2204460492503101E-16</v>
      </c>
    </row>
    <row r="49710" spans="1:4" hidden="1" x14ac:dyDescent="0.3">
      <c r="A49710">
        <v>49708</v>
      </c>
      <c r="B49710" s="1" t="s">
        <v>64427</v>
      </c>
      <c r="C49710" t="s">
        <v>81</v>
      </c>
      <c r="D49710" s="1" t="s">
        <v>64428</v>
      </c>
    </row>
    <row r="49711" spans="1:4" hidden="1" x14ac:dyDescent="0.3">
      <c r="A49711">
        <v>49709</v>
      </c>
      <c r="B49711" t="s">
        <v>64429</v>
      </c>
      <c r="C49711" t="s">
        <v>84</v>
      </c>
      <c r="D49711">
        <v>0.99968054962835695</v>
      </c>
    </row>
    <row r="49712" spans="1:4" hidden="1" x14ac:dyDescent="0.3">
      <c r="A49712">
        <v>49710</v>
      </c>
      <c r="B49712" s="1" t="s">
        <v>64430</v>
      </c>
      <c r="C49712" t="s">
        <v>86</v>
      </c>
      <c r="D49712" s="1" t="s">
        <v>64431</v>
      </c>
    </row>
    <row r="49713" spans="1:4" hidden="1" x14ac:dyDescent="0.3">
      <c r="A49713">
        <v>49711</v>
      </c>
      <c r="B49713" t="s">
        <v>64432</v>
      </c>
      <c r="C49713" t="s">
        <v>89</v>
      </c>
      <c r="D49713">
        <v>115153325.74665999</v>
      </c>
    </row>
    <row r="49714" spans="1:4" hidden="1" x14ac:dyDescent="0.3">
      <c r="A49714">
        <v>49712</v>
      </c>
      <c r="B49714" s="1" t="s">
        <v>64433</v>
      </c>
      <c r="C49714" t="s">
        <v>91</v>
      </c>
      <c r="D49714" s="1" t="s">
        <v>64368</v>
      </c>
    </row>
    <row r="49715" spans="1:4" hidden="1" x14ac:dyDescent="0.3">
      <c r="A49715">
        <v>49713</v>
      </c>
      <c r="B49715" t="s">
        <v>64434</v>
      </c>
      <c r="C49715" t="s">
        <v>94</v>
      </c>
      <c r="D49715">
        <v>100369729.358172</v>
      </c>
    </row>
    <row r="49716" spans="1:4" hidden="1" x14ac:dyDescent="0.3">
      <c r="A49716">
        <v>49714</v>
      </c>
      <c r="B49716" t="s">
        <v>64435</v>
      </c>
      <c r="C49716" t="s">
        <v>96</v>
      </c>
      <c r="D49716">
        <v>34446779.156656504</v>
      </c>
    </row>
    <row r="49717" spans="1:4" hidden="1" x14ac:dyDescent="0.3">
      <c r="A49717">
        <v>49715</v>
      </c>
      <c r="B49717" t="s">
        <v>64436</v>
      </c>
      <c r="C49717" t="s">
        <v>98</v>
      </c>
      <c r="D49717">
        <v>23599909.382820401</v>
      </c>
    </row>
    <row r="49718" spans="1:4" hidden="1" x14ac:dyDescent="0.3">
      <c r="A49718">
        <v>49716</v>
      </c>
      <c r="B49718" s="1" t="s">
        <v>64437</v>
      </c>
      <c r="C49718" t="s">
        <v>100</v>
      </c>
      <c r="D49718" s="1" t="s">
        <v>64438</v>
      </c>
    </row>
    <row r="49719" spans="1:4" hidden="1" x14ac:dyDescent="0.3">
      <c r="A49719">
        <v>49717</v>
      </c>
      <c r="B49719" t="s">
        <v>64439</v>
      </c>
      <c r="C49719" t="s">
        <v>103</v>
      </c>
      <c r="D49719">
        <v>8.1070729159224506E-3</v>
      </c>
    </row>
    <row r="49720" spans="1:4" hidden="1" x14ac:dyDescent="0.3">
      <c r="A49720">
        <v>49718</v>
      </c>
      <c r="B49720" t="s">
        <v>64440</v>
      </c>
      <c r="C49720" t="s">
        <v>105</v>
      </c>
      <c r="D49720">
        <v>1.6613899267272901E-3</v>
      </c>
    </row>
    <row r="49721" spans="1:4" hidden="1" x14ac:dyDescent="0.3">
      <c r="A49721">
        <v>49719</v>
      </c>
      <c r="B49721" t="s">
        <v>64441</v>
      </c>
      <c r="C49721" t="s">
        <v>107</v>
      </c>
      <c r="D49721">
        <v>9.86383065006112E-3</v>
      </c>
    </row>
    <row r="49722" spans="1:4" hidden="1" x14ac:dyDescent="0.3">
      <c r="A49722">
        <v>49720</v>
      </c>
      <c r="B49722" s="1" t="s">
        <v>64442</v>
      </c>
      <c r="C49722" t="s">
        <v>109</v>
      </c>
      <c r="D49722" s="1" t="s">
        <v>64443</v>
      </c>
    </row>
    <row r="49723" spans="1:4" x14ac:dyDescent="0.3">
      <c r="A49723">
        <v>49721</v>
      </c>
      <c r="B49723" t="s">
        <v>64444</v>
      </c>
      <c r="C49723" t="s">
        <v>207</v>
      </c>
      <c r="D49723">
        <v>158416929.642138</v>
      </c>
    </row>
    <row r="49724" spans="1:4" hidden="1" x14ac:dyDescent="0.3">
      <c r="A49724">
        <v>49722</v>
      </c>
      <c r="B49724" t="s">
        <v>64445</v>
      </c>
      <c r="C49724" t="s">
        <v>209</v>
      </c>
      <c r="D49724">
        <v>-1226.6120660618701</v>
      </c>
    </row>
    <row r="49725" spans="1:4" hidden="1" x14ac:dyDescent="0.3">
      <c r="A49725">
        <v>49723</v>
      </c>
      <c r="B49725" t="s">
        <v>64446</v>
      </c>
      <c r="C49725" t="s">
        <v>211</v>
      </c>
      <c r="D49725">
        <v>-420.97061055680598</v>
      </c>
    </row>
    <row r="49726" spans="1:4" hidden="1" x14ac:dyDescent="0.3">
      <c r="A49726">
        <v>49724</v>
      </c>
      <c r="B49726" s="1" t="s">
        <v>64447</v>
      </c>
      <c r="C49726" t="s">
        <v>213</v>
      </c>
      <c r="D49726" s="1" t="s">
        <v>64448</v>
      </c>
    </row>
    <row r="49727" spans="1:4" hidden="1" x14ac:dyDescent="0.3">
      <c r="A49727">
        <v>49725</v>
      </c>
      <c r="B49727" t="s">
        <v>64449</v>
      </c>
      <c r="C49727" t="s">
        <v>216</v>
      </c>
      <c r="D49727">
        <v>100371391.678904</v>
      </c>
    </row>
    <row r="49728" spans="1:4" hidden="1" x14ac:dyDescent="0.3">
      <c r="A49728">
        <v>49726</v>
      </c>
      <c r="B49728" t="s">
        <v>64450</v>
      </c>
      <c r="C49728" t="s">
        <v>218</v>
      </c>
      <c r="D49728">
        <v>34447244.737419099</v>
      </c>
    </row>
    <row r="49729" spans="1:4" hidden="1" x14ac:dyDescent="0.3">
      <c r="A49729">
        <v>49727</v>
      </c>
      <c r="B49729" t="s">
        <v>64451</v>
      </c>
      <c r="C49729" t="s">
        <v>220</v>
      </c>
      <c r="D49729">
        <v>23600229.220612802</v>
      </c>
    </row>
    <row r="49730" spans="1:4" hidden="1" x14ac:dyDescent="0.3">
      <c r="A49730">
        <v>49728</v>
      </c>
      <c r="B49730" s="1" t="s">
        <v>64452</v>
      </c>
      <c r="C49730" t="s">
        <v>222</v>
      </c>
      <c r="D49730" s="1" t="s">
        <v>64453</v>
      </c>
    </row>
    <row r="49731" spans="1:4" hidden="1" x14ac:dyDescent="0.3">
      <c r="A49731">
        <v>49729</v>
      </c>
      <c r="B49731" t="s">
        <v>64454</v>
      </c>
      <c r="C49731" t="s">
        <v>225</v>
      </c>
      <c r="D49731">
        <v>115154733.022007</v>
      </c>
    </row>
    <row r="49732" spans="1:4" hidden="1" x14ac:dyDescent="0.3">
      <c r="A49732">
        <v>49730</v>
      </c>
      <c r="B49732" t="s">
        <v>64455</v>
      </c>
      <c r="C49732" t="s">
        <v>227</v>
      </c>
      <c r="D49732">
        <v>-1407.2753463536501</v>
      </c>
    </row>
    <row r="49733" spans="1:4" hidden="1" x14ac:dyDescent="0.3">
      <c r="A49733">
        <v>49731</v>
      </c>
      <c r="B49733" s="1" t="s">
        <v>64456</v>
      </c>
      <c r="C49733" t="s">
        <v>229</v>
      </c>
      <c r="D49733" s="1" t="s">
        <v>64457</v>
      </c>
    </row>
    <row r="49734" spans="1:4" hidden="1" x14ac:dyDescent="0.3">
      <c r="A49734">
        <v>49732</v>
      </c>
      <c r="B49734" t="s">
        <v>64458</v>
      </c>
      <c r="C49734" t="s">
        <v>112</v>
      </c>
      <c r="D49734">
        <v>435.70866587952202</v>
      </c>
    </row>
    <row r="49735" spans="1:4" hidden="1" x14ac:dyDescent="0.3">
      <c r="A49735">
        <v>49733</v>
      </c>
      <c r="B49735" t="s">
        <v>64459</v>
      </c>
      <c r="C49735" t="s">
        <v>114</v>
      </c>
      <c r="D49735">
        <v>44.6101519825502</v>
      </c>
    </row>
    <row r="49736" spans="1:4" hidden="1" x14ac:dyDescent="0.3">
      <c r="A49736">
        <v>49734</v>
      </c>
      <c r="B49736" s="1" t="s">
        <v>64460</v>
      </c>
      <c r="C49736" t="s">
        <v>116</v>
      </c>
      <c r="D49736" s="1" t="s">
        <v>64461</v>
      </c>
    </row>
    <row r="49737" spans="1:4" hidden="1" x14ac:dyDescent="0.3">
      <c r="A49737">
        <v>49735</v>
      </c>
      <c r="B49737" t="s">
        <v>64462</v>
      </c>
      <c r="C49737" t="s">
        <v>119</v>
      </c>
      <c r="D49737">
        <v>100371391.678904</v>
      </c>
    </row>
    <row r="49738" spans="1:4" hidden="1" x14ac:dyDescent="0.3">
      <c r="A49738">
        <v>49736</v>
      </c>
      <c r="B49738" t="s">
        <v>64463</v>
      </c>
      <c r="C49738" t="s">
        <v>121</v>
      </c>
      <c r="D49738">
        <v>34447244.737419099</v>
      </c>
    </row>
    <row r="49739" spans="1:4" hidden="1" x14ac:dyDescent="0.3">
      <c r="A49739">
        <v>49737</v>
      </c>
      <c r="B49739" s="1" t="s">
        <v>64464</v>
      </c>
      <c r="C49739" t="s">
        <v>123</v>
      </c>
      <c r="D49739" s="1" t="s">
        <v>64465</v>
      </c>
    </row>
    <row r="49740" spans="1:4" hidden="1" x14ac:dyDescent="0.3">
      <c r="A49740">
        <v>49738</v>
      </c>
      <c r="B49740" t="s">
        <v>64466</v>
      </c>
      <c r="C49740" t="s">
        <v>126</v>
      </c>
      <c r="D49740">
        <v>0.87190046790449305</v>
      </c>
    </row>
    <row r="49741" spans="1:4" hidden="1" x14ac:dyDescent="0.3">
      <c r="A49741">
        <v>49739</v>
      </c>
      <c r="B49741" t="s">
        <v>64467</v>
      </c>
      <c r="C49741" t="s">
        <v>128</v>
      </c>
      <c r="D49741">
        <v>0.29923435654513197</v>
      </c>
    </row>
    <row r="49742" spans="1:4" hidden="1" x14ac:dyDescent="0.3">
      <c r="A49742">
        <v>49740</v>
      </c>
      <c r="B49742" s="1" t="s">
        <v>64468</v>
      </c>
      <c r="C49742" t="s">
        <v>130</v>
      </c>
      <c r="D49742" s="1" t="s">
        <v>64469</v>
      </c>
    </row>
    <row r="49743" spans="1:4" hidden="1" x14ac:dyDescent="0.3">
      <c r="A49743">
        <v>49741</v>
      </c>
      <c r="B49743" s="1" t="s">
        <v>64470</v>
      </c>
      <c r="C49743" t="s">
        <v>4</v>
      </c>
      <c r="D49743" t="s">
        <v>64471</v>
      </c>
    </row>
    <row r="49744" spans="1:4" hidden="1" x14ac:dyDescent="0.3">
      <c r="A49744">
        <v>49742</v>
      </c>
      <c r="B49744" t="s">
        <v>64472</v>
      </c>
      <c r="C49744" t="s">
        <v>7</v>
      </c>
      <c r="D49744">
        <v>1790.93</v>
      </c>
    </row>
    <row r="49745" spans="1:4" hidden="1" x14ac:dyDescent="0.3">
      <c r="A49745">
        <v>49743</v>
      </c>
      <c r="B49745" s="1" t="s">
        <v>64473</v>
      </c>
      <c r="C49745" t="s">
        <v>9</v>
      </c>
      <c r="D49745" s="1" t="s">
        <v>64474</v>
      </c>
    </row>
    <row r="49746" spans="1:4" hidden="1" x14ac:dyDescent="0.3">
      <c r="A49746">
        <v>49744</v>
      </c>
      <c r="B49746" t="s">
        <v>64475</v>
      </c>
      <c r="C49746" t="s">
        <v>14</v>
      </c>
      <c r="D49746">
        <v>97.1640625</v>
      </c>
    </row>
    <row r="49747" spans="1:4" hidden="1" x14ac:dyDescent="0.3">
      <c r="A49747">
        <v>49745</v>
      </c>
      <c r="B49747" t="s">
        <v>64476</v>
      </c>
      <c r="C49747" t="s">
        <v>16</v>
      </c>
      <c r="D49747">
        <v>4.3878714058080304</v>
      </c>
    </row>
    <row r="49748" spans="1:4" hidden="1" x14ac:dyDescent="0.3">
      <c r="A49748">
        <v>49746</v>
      </c>
      <c r="B49748" s="1" t="s">
        <v>64477</v>
      </c>
      <c r="C49748" t="s">
        <v>140</v>
      </c>
      <c r="D49748" s="1" t="s">
        <v>64478</v>
      </c>
    </row>
    <row r="49749" spans="1:4" hidden="1" x14ac:dyDescent="0.3">
      <c r="A49749">
        <v>49747</v>
      </c>
      <c r="B49749" t="s">
        <v>32458</v>
      </c>
      <c r="C49749" t="s">
        <v>22</v>
      </c>
      <c r="D49749">
        <v>66</v>
      </c>
    </row>
    <row r="49750" spans="1:4" hidden="1" x14ac:dyDescent="0.3">
      <c r="A49750">
        <v>49748</v>
      </c>
      <c r="B49750" t="s">
        <v>64479</v>
      </c>
      <c r="C49750" t="s">
        <v>24</v>
      </c>
      <c r="D49750">
        <v>6.7497521496894803</v>
      </c>
    </row>
    <row r="49751" spans="1:4" hidden="1" x14ac:dyDescent="0.3">
      <c r="A49751">
        <v>49749</v>
      </c>
      <c r="B49751" s="1" t="s">
        <v>64480</v>
      </c>
      <c r="C49751" t="s">
        <v>145</v>
      </c>
      <c r="D49751" s="1" t="s">
        <v>64481</v>
      </c>
    </row>
    <row r="49752" spans="1:4" hidden="1" x14ac:dyDescent="0.3">
      <c r="A49752">
        <v>49750</v>
      </c>
      <c r="B49752" t="s">
        <v>64482</v>
      </c>
      <c r="C49752" t="s">
        <v>35</v>
      </c>
      <c r="D49752">
        <v>0.27760838227129497</v>
      </c>
    </row>
    <row r="49753" spans="1:4" hidden="1" x14ac:dyDescent="0.3">
      <c r="A49753">
        <v>49751</v>
      </c>
      <c r="B49753" t="s">
        <v>64483</v>
      </c>
      <c r="C49753" t="s">
        <v>149</v>
      </c>
      <c r="D49753">
        <v>0.69699148753842899</v>
      </c>
    </row>
    <row r="49754" spans="1:4" hidden="1" x14ac:dyDescent="0.3">
      <c r="A49754">
        <v>49752</v>
      </c>
      <c r="B49754" s="1" t="s">
        <v>64484</v>
      </c>
      <c r="C49754" t="s">
        <v>151</v>
      </c>
      <c r="D49754" s="1" t="s">
        <v>64485</v>
      </c>
    </row>
    <row r="49755" spans="1:4" hidden="1" x14ac:dyDescent="0.3">
      <c r="A49755">
        <v>49753</v>
      </c>
      <c r="B49755" t="s">
        <v>64486</v>
      </c>
      <c r="C49755" t="s">
        <v>30</v>
      </c>
      <c r="D49755">
        <v>0.28030400490843499</v>
      </c>
    </row>
    <row r="49756" spans="1:4" hidden="1" x14ac:dyDescent="0.3">
      <c r="A49756">
        <v>49754</v>
      </c>
      <c r="B49756" t="s">
        <v>64487</v>
      </c>
      <c r="C49756" t="s">
        <v>32</v>
      </c>
      <c r="D49756">
        <v>0.23302833596095299</v>
      </c>
    </row>
    <row r="49757" spans="1:4" hidden="1" x14ac:dyDescent="0.3">
      <c r="A49757">
        <v>49755</v>
      </c>
      <c r="B49757" s="1" t="s">
        <v>64488</v>
      </c>
      <c r="C49757" t="s">
        <v>155</v>
      </c>
      <c r="D49757" s="1" t="s">
        <v>64489</v>
      </c>
    </row>
    <row r="49758" spans="1:4" hidden="1" x14ac:dyDescent="0.3">
      <c r="A49758">
        <v>49756</v>
      </c>
      <c r="B49758" t="s">
        <v>64490</v>
      </c>
      <c r="C49758" t="s">
        <v>40</v>
      </c>
      <c r="D49758">
        <v>0.44208761282026898</v>
      </c>
    </row>
    <row r="49759" spans="1:4" hidden="1" x14ac:dyDescent="0.3">
      <c r="A49759">
        <v>49757</v>
      </c>
      <c r="B49759" t="s">
        <v>64491</v>
      </c>
      <c r="C49759" t="s">
        <v>42</v>
      </c>
      <c r="D49759">
        <v>0.20170941604762199</v>
      </c>
    </row>
    <row r="49760" spans="1:4" hidden="1" x14ac:dyDescent="0.3">
      <c r="A49760">
        <v>49758</v>
      </c>
      <c r="B49760" s="1" t="s">
        <v>64492</v>
      </c>
      <c r="C49760" t="s">
        <v>159</v>
      </c>
      <c r="D49760" s="1" t="s">
        <v>64493</v>
      </c>
    </row>
    <row r="49761" spans="1:4" hidden="1" x14ac:dyDescent="0.3">
      <c r="A49761">
        <v>49759</v>
      </c>
      <c r="B49761" t="s">
        <v>64494</v>
      </c>
      <c r="C49761" t="s">
        <v>161</v>
      </c>
      <c r="D49761">
        <v>0.996006918375405</v>
      </c>
    </row>
    <row r="49762" spans="1:4" hidden="1" x14ac:dyDescent="0.3">
      <c r="A49762">
        <v>49760</v>
      </c>
      <c r="B49762" t="s">
        <v>64495</v>
      </c>
      <c r="C49762" t="s">
        <v>163</v>
      </c>
      <c r="D49762">
        <v>1.00033045432971</v>
      </c>
    </row>
    <row r="49763" spans="1:4" hidden="1" x14ac:dyDescent="0.3">
      <c r="A49763">
        <v>49761</v>
      </c>
      <c r="B49763" s="1" t="s">
        <v>64496</v>
      </c>
      <c r="C49763" t="s">
        <v>165</v>
      </c>
      <c r="D49763" s="1" t="s">
        <v>64497</v>
      </c>
    </row>
    <row r="49764" spans="1:4" hidden="1" x14ac:dyDescent="0.3">
      <c r="A49764">
        <v>49762</v>
      </c>
      <c r="B49764" t="s">
        <v>64498</v>
      </c>
      <c r="C49764" t="s">
        <v>168</v>
      </c>
      <c r="D49764">
        <v>1.00024197220383</v>
      </c>
    </row>
    <row r="49765" spans="1:4" hidden="1" x14ac:dyDescent="0.3">
      <c r="A49765">
        <v>49763</v>
      </c>
      <c r="B49765" t="s">
        <v>64499</v>
      </c>
      <c r="C49765" t="s">
        <v>170</v>
      </c>
      <c r="D49765">
        <v>0.99992003247308803</v>
      </c>
    </row>
    <row r="49766" spans="1:4" hidden="1" x14ac:dyDescent="0.3">
      <c r="A49766">
        <v>49764</v>
      </c>
      <c r="B49766" s="1" t="s">
        <v>64500</v>
      </c>
      <c r="C49766" t="s">
        <v>172</v>
      </c>
      <c r="D49766" s="1" t="s">
        <v>64501</v>
      </c>
    </row>
    <row r="49767" spans="1:4" hidden="1" x14ac:dyDescent="0.3">
      <c r="A49767">
        <v>49765</v>
      </c>
      <c r="B49767" s="1" t="s">
        <v>64502</v>
      </c>
      <c r="C49767" t="s">
        <v>55</v>
      </c>
      <c r="D49767" s="1" t="s">
        <v>64503</v>
      </c>
    </row>
    <row r="49768" spans="1:4" hidden="1" x14ac:dyDescent="0.3">
      <c r="A49768">
        <v>49766</v>
      </c>
      <c r="B49768" s="1" t="s">
        <v>64504</v>
      </c>
      <c r="C49768" t="s">
        <v>52</v>
      </c>
      <c r="D49768" s="1" t="s">
        <v>64505</v>
      </c>
    </row>
    <row r="49769" spans="1:4" hidden="1" x14ac:dyDescent="0.3">
      <c r="A49769">
        <v>49767</v>
      </c>
      <c r="B49769" s="1" t="s">
        <v>64506</v>
      </c>
      <c r="C49769" t="s">
        <v>58</v>
      </c>
      <c r="D49769" s="1" t="s">
        <v>64507</v>
      </c>
    </row>
    <row r="49770" spans="1:4" hidden="1" x14ac:dyDescent="0.3">
      <c r="A49770">
        <v>49768</v>
      </c>
      <c r="B49770" t="s">
        <v>64508</v>
      </c>
      <c r="C49770" t="s">
        <v>61</v>
      </c>
      <c r="D49770">
        <v>157793654.29162499</v>
      </c>
    </row>
    <row r="49771" spans="1:4" hidden="1" x14ac:dyDescent="0.3">
      <c r="A49771">
        <v>49769</v>
      </c>
      <c r="B49771" t="s">
        <v>64509</v>
      </c>
      <c r="C49771" t="s">
        <v>63</v>
      </c>
      <c r="D49771">
        <v>99970600.519155994</v>
      </c>
    </row>
    <row r="49772" spans="1:4" hidden="1" x14ac:dyDescent="0.3">
      <c r="A49772">
        <v>49770</v>
      </c>
      <c r="B49772" t="s">
        <v>64510</v>
      </c>
      <c r="C49772" t="s">
        <v>65</v>
      </c>
      <c r="D49772">
        <v>34458627.978589296</v>
      </c>
    </row>
    <row r="49773" spans="1:4" hidden="1" x14ac:dyDescent="0.3">
      <c r="A49773">
        <v>49771</v>
      </c>
      <c r="B49773" s="1" t="s">
        <v>64511</v>
      </c>
      <c r="C49773" t="s">
        <v>67</v>
      </c>
      <c r="D49773" s="1" t="s">
        <v>64512</v>
      </c>
    </row>
    <row r="49774" spans="1:4" hidden="1" x14ac:dyDescent="0.3">
      <c r="A49774">
        <v>49772</v>
      </c>
      <c r="B49774" s="1" t="s">
        <v>64513</v>
      </c>
      <c r="C49774" t="s">
        <v>70</v>
      </c>
      <c r="D49774" s="1" t="s">
        <v>64514</v>
      </c>
    </row>
    <row r="49775" spans="1:4" hidden="1" x14ac:dyDescent="0.3">
      <c r="A49775">
        <v>49773</v>
      </c>
      <c r="B49775" t="s">
        <v>64515</v>
      </c>
      <c r="C49775" t="s">
        <v>73</v>
      </c>
      <c r="D49775">
        <v>0.99968054962835695</v>
      </c>
    </row>
    <row r="49776" spans="1:4" hidden="1" x14ac:dyDescent="0.3">
      <c r="A49776">
        <v>49774</v>
      </c>
      <c r="B49776" t="s">
        <v>74</v>
      </c>
      <c r="C49776" t="s">
        <v>75</v>
      </c>
      <c r="D49776">
        <v>2.7397260273972599E-3</v>
      </c>
    </row>
    <row r="49777" spans="1:4" hidden="1" x14ac:dyDescent="0.3">
      <c r="A49777">
        <v>49775</v>
      </c>
      <c r="B49777" t="s">
        <v>76</v>
      </c>
      <c r="C49777" t="s">
        <v>77</v>
      </c>
      <c r="D49777">
        <v>0</v>
      </c>
    </row>
    <row r="49778" spans="1:4" hidden="1" x14ac:dyDescent="0.3">
      <c r="A49778">
        <v>49776</v>
      </c>
      <c r="B49778" t="s">
        <v>78</v>
      </c>
      <c r="C49778" t="s">
        <v>79</v>
      </c>
      <c r="D49778">
        <v>0</v>
      </c>
    </row>
    <row r="49779" spans="1:4" hidden="1" x14ac:dyDescent="0.3">
      <c r="A49779">
        <v>49777</v>
      </c>
      <c r="B49779" s="1" t="s">
        <v>64516</v>
      </c>
      <c r="C49779" t="s">
        <v>81</v>
      </c>
      <c r="D49779" s="1" t="s">
        <v>64517</v>
      </c>
    </row>
    <row r="49780" spans="1:4" hidden="1" x14ac:dyDescent="0.3">
      <c r="A49780">
        <v>49778</v>
      </c>
      <c r="B49780" t="s">
        <v>64518</v>
      </c>
      <c r="C49780" t="s">
        <v>84</v>
      </c>
      <c r="D49780">
        <v>0.99969295888365195</v>
      </c>
    </row>
    <row r="49781" spans="1:4" hidden="1" x14ac:dyDescent="0.3">
      <c r="A49781">
        <v>49779</v>
      </c>
      <c r="B49781" s="1" t="s">
        <v>64519</v>
      </c>
      <c r="C49781" t="s">
        <v>86</v>
      </c>
      <c r="D49781" s="1" t="s">
        <v>64520</v>
      </c>
    </row>
    <row r="49782" spans="1:4" hidden="1" x14ac:dyDescent="0.3">
      <c r="A49782">
        <v>49780</v>
      </c>
      <c r="B49782" t="s">
        <v>64521</v>
      </c>
      <c r="C49782" t="s">
        <v>89</v>
      </c>
      <c r="D49782">
        <v>115151896.340757</v>
      </c>
    </row>
    <row r="49783" spans="1:4" hidden="1" x14ac:dyDescent="0.3">
      <c r="A49783">
        <v>49781</v>
      </c>
      <c r="B49783" s="1" t="s">
        <v>64522</v>
      </c>
      <c r="C49783" t="s">
        <v>91</v>
      </c>
      <c r="D49783" s="1" t="s">
        <v>64457</v>
      </c>
    </row>
    <row r="49784" spans="1:4" hidden="1" x14ac:dyDescent="0.3">
      <c r="A49784">
        <v>49782</v>
      </c>
      <c r="B49784" t="s">
        <v>64523</v>
      </c>
      <c r="C49784" t="s">
        <v>94</v>
      </c>
      <c r="D49784">
        <v>99970600.519155994</v>
      </c>
    </row>
    <row r="49785" spans="1:4" hidden="1" x14ac:dyDescent="0.3">
      <c r="A49785">
        <v>49783</v>
      </c>
      <c r="B49785" t="s">
        <v>64524</v>
      </c>
      <c r="C49785" t="s">
        <v>96</v>
      </c>
      <c r="D49785">
        <v>34458627.978589296</v>
      </c>
    </row>
    <row r="49786" spans="1:4" hidden="1" x14ac:dyDescent="0.3">
      <c r="A49786">
        <v>49784</v>
      </c>
      <c r="B49786" t="s">
        <v>64525</v>
      </c>
      <c r="C49786" t="s">
        <v>98</v>
      </c>
      <c r="D49786">
        <v>23364425.793879699</v>
      </c>
    </row>
    <row r="49787" spans="1:4" hidden="1" x14ac:dyDescent="0.3">
      <c r="A49787">
        <v>49785</v>
      </c>
      <c r="B49787" s="1" t="s">
        <v>64526</v>
      </c>
      <c r="C49787" t="s">
        <v>100</v>
      </c>
      <c r="D49787" s="1" t="s">
        <v>64527</v>
      </c>
    </row>
    <row r="49788" spans="1:4" hidden="1" x14ac:dyDescent="0.3">
      <c r="A49788">
        <v>49786</v>
      </c>
      <c r="B49788" t="s">
        <v>64528</v>
      </c>
      <c r="C49788" t="s">
        <v>103</v>
      </c>
      <c r="D49788">
        <v>8.10530252359031E-3</v>
      </c>
    </row>
    <row r="49789" spans="1:4" hidden="1" x14ac:dyDescent="0.3">
      <c r="A49789">
        <v>49787</v>
      </c>
      <c r="B49789" t="s">
        <v>64529</v>
      </c>
      <c r="C49789" t="s">
        <v>105</v>
      </c>
      <c r="D49789">
        <v>1.65967816389284E-3</v>
      </c>
    </row>
    <row r="49790" spans="1:4" hidden="1" x14ac:dyDescent="0.3">
      <c r="A49790">
        <v>49788</v>
      </c>
      <c r="B49790" t="s">
        <v>64530</v>
      </c>
      <c r="C49790" t="s">
        <v>107</v>
      </c>
      <c r="D49790">
        <v>9.8340191350023299E-3</v>
      </c>
    </row>
    <row r="49791" spans="1:4" hidden="1" x14ac:dyDescent="0.3">
      <c r="A49791">
        <v>49789</v>
      </c>
      <c r="B49791" s="1" t="s">
        <v>64531</v>
      </c>
      <c r="C49791" t="s">
        <v>109</v>
      </c>
      <c r="D49791" s="1" t="s">
        <v>64532</v>
      </c>
    </row>
    <row r="49792" spans="1:4" x14ac:dyDescent="0.3">
      <c r="A49792">
        <v>49790</v>
      </c>
      <c r="B49792" t="s">
        <v>64533</v>
      </c>
      <c r="C49792" t="s">
        <v>207</v>
      </c>
      <c r="D49792">
        <v>157794174.07763901</v>
      </c>
    </row>
    <row r="49793" spans="1:4" hidden="1" x14ac:dyDescent="0.3">
      <c r="A49793">
        <v>49791</v>
      </c>
      <c r="B49793" t="s">
        <v>64534</v>
      </c>
      <c r="C49793" t="s">
        <v>209</v>
      </c>
      <c r="D49793">
        <v>-1240.96262343475</v>
      </c>
    </row>
    <row r="49794" spans="1:4" hidden="1" x14ac:dyDescent="0.3">
      <c r="A49794">
        <v>49792</v>
      </c>
      <c r="B49794" t="s">
        <v>64535</v>
      </c>
      <c r="C49794" t="s">
        <v>211</v>
      </c>
      <c r="D49794">
        <v>-427.74312096088897</v>
      </c>
    </row>
    <row r="49795" spans="1:4" hidden="1" x14ac:dyDescent="0.3">
      <c r="A49795">
        <v>49793</v>
      </c>
      <c r="B49795" s="1" t="s">
        <v>64536</v>
      </c>
      <c r="C49795" t="s">
        <v>213</v>
      </c>
      <c r="D49795" s="1" t="s">
        <v>64537</v>
      </c>
    </row>
    <row r="49796" spans="1:4" hidden="1" x14ac:dyDescent="0.3">
      <c r="A49796">
        <v>49794</v>
      </c>
      <c r="B49796" t="s">
        <v>64538</v>
      </c>
      <c r="C49796" t="s">
        <v>216</v>
      </c>
      <c r="D49796">
        <v>99972284.183033094</v>
      </c>
    </row>
    <row r="49797" spans="1:4" hidden="1" x14ac:dyDescent="0.3">
      <c r="A49797">
        <v>49795</v>
      </c>
      <c r="B49797" t="s">
        <v>64539</v>
      </c>
      <c r="C49797" t="s">
        <v>218</v>
      </c>
      <c r="D49797">
        <v>34459101.377026901</v>
      </c>
    </row>
    <row r="49798" spans="1:4" hidden="1" x14ac:dyDescent="0.3">
      <c r="A49798">
        <v>49796</v>
      </c>
      <c r="B49798" t="s">
        <v>64540</v>
      </c>
      <c r="C49798" t="s">
        <v>220</v>
      </c>
      <c r="D49798">
        <v>23364747.251488101</v>
      </c>
    </row>
    <row r="49799" spans="1:4" hidden="1" x14ac:dyDescent="0.3">
      <c r="A49799">
        <v>49797</v>
      </c>
      <c r="B49799" s="1" t="s">
        <v>64541</v>
      </c>
      <c r="C49799" t="s">
        <v>222</v>
      </c>
      <c r="D49799" s="1" t="s">
        <v>64542</v>
      </c>
    </row>
    <row r="49800" spans="1:4" hidden="1" x14ac:dyDescent="0.3">
      <c r="A49800">
        <v>49798</v>
      </c>
      <c r="B49800" t="s">
        <v>64543</v>
      </c>
      <c r="C49800" t="s">
        <v>225</v>
      </c>
      <c r="D49800">
        <v>115153325.74665999</v>
      </c>
    </row>
    <row r="49801" spans="1:4" hidden="1" x14ac:dyDescent="0.3">
      <c r="A49801">
        <v>49799</v>
      </c>
      <c r="B49801" t="s">
        <v>64544</v>
      </c>
      <c r="C49801" t="s">
        <v>227</v>
      </c>
      <c r="D49801">
        <v>-1429.40590368211</v>
      </c>
    </row>
    <row r="49802" spans="1:4" hidden="1" x14ac:dyDescent="0.3">
      <c r="A49802">
        <v>49800</v>
      </c>
      <c r="B49802" s="1" t="s">
        <v>64545</v>
      </c>
      <c r="C49802" t="s">
        <v>229</v>
      </c>
      <c r="D49802" s="1" t="s">
        <v>64546</v>
      </c>
    </row>
    <row r="49803" spans="1:4" hidden="1" x14ac:dyDescent="0.3">
      <c r="A49803">
        <v>49801</v>
      </c>
      <c r="B49803" t="s">
        <v>64547</v>
      </c>
      <c r="C49803" t="s">
        <v>112</v>
      </c>
      <c r="D49803">
        <v>442.70125370812502</v>
      </c>
    </row>
    <row r="49804" spans="1:4" hidden="1" x14ac:dyDescent="0.3">
      <c r="A49804">
        <v>49802</v>
      </c>
      <c r="B49804" t="s">
        <v>64548</v>
      </c>
      <c r="C49804" t="s">
        <v>114</v>
      </c>
      <c r="D49804">
        <v>45.655316659159602</v>
      </c>
    </row>
    <row r="49805" spans="1:4" hidden="1" x14ac:dyDescent="0.3">
      <c r="A49805">
        <v>49803</v>
      </c>
      <c r="B49805" s="1" t="s">
        <v>64549</v>
      </c>
      <c r="C49805" t="s">
        <v>116</v>
      </c>
      <c r="D49805" s="1" t="s">
        <v>64550</v>
      </c>
    </row>
    <row r="49806" spans="1:4" hidden="1" x14ac:dyDescent="0.3">
      <c r="A49806">
        <v>49804</v>
      </c>
      <c r="B49806" t="s">
        <v>64551</v>
      </c>
      <c r="C49806" t="s">
        <v>119</v>
      </c>
      <c r="D49806">
        <v>99972284.183033094</v>
      </c>
    </row>
    <row r="49807" spans="1:4" hidden="1" x14ac:dyDescent="0.3">
      <c r="A49807">
        <v>49805</v>
      </c>
      <c r="B49807" t="s">
        <v>64552</v>
      </c>
      <c r="C49807" t="s">
        <v>121</v>
      </c>
      <c r="D49807">
        <v>34459101.377026901</v>
      </c>
    </row>
    <row r="49808" spans="1:4" hidden="1" x14ac:dyDescent="0.3">
      <c r="A49808">
        <v>49806</v>
      </c>
      <c r="B49808" s="1" t="s">
        <v>64553</v>
      </c>
      <c r="C49808" t="s">
        <v>123</v>
      </c>
      <c r="D49808" s="1" t="s">
        <v>64554</v>
      </c>
    </row>
    <row r="49809" spans="1:4" hidden="1" x14ac:dyDescent="0.3">
      <c r="A49809">
        <v>49807</v>
      </c>
      <c r="B49809" t="s">
        <v>64555</v>
      </c>
      <c r="C49809" t="s">
        <v>126</v>
      </c>
      <c r="D49809">
        <v>0.86843335669251198</v>
      </c>
    </row>
    <row r="49810" spans="1:4" hidden="1" x14ac:dyDescent="0.3">
      <c r="A49810">
        <v>49808</v>
      </c>
      <c r="B49810" t="s">
        <v>64556</v>
      </c>
      <c r="C49810" t="s">
        <v>128</v>
      </c>
      <c r="D49810">
        <v>0.29933729455126201</v>
      </c>
    </row>
    <row r="49811" spans="1:4" hidden="1" x14ac:dyDescent="0.3">
      <c r="A49811">
        <v>49809</v>
      </c>
      <c r="B49811" s="1" t="s">
        <v>64557</v>
      </c>
      <c r="C49811" t="s">
        <v>130</v>
      </c>
      <c r="D49811" s="1" t="s">
        <v>64558</v>
      </c>
    </row>
    <row r="49812" spans="1:4" hidden="1" x14ac:dyDescent="0.3">
      <c r="A49812">
        <v>49810</v>
      </c>
      <c r="B49812" s="1" t="s">
        <v>64559</v>
      </c>
      <c r="C49812" t="s">
        <v>4</v>
      </c>
      <c r="D49812" t="s">
        <v>64560</v>
      </c>
    </row>
    <row r="49813" spans="1:4" hidden="1" x14ac:dyDescent="0.3">
      <c r="A49813">
        <v>49811</v>
      </c>
      <c r="B49813" t="s">
        <v>64561</v>
      </c>
      <c r="C49813" t="s">
        <v>7</v>
      </c>
      <c r="D49813">
        <v>1789.27</v>
      </c>
    </row>
    <row r="49814" spans="1:4" hidden="1" x14ac:dyDescent="0.3">
      <c r="A49814">
        <v>49812</v>
      </c>
      <c r="B49814" s="1" t="s">
        <v>64562</v>
      </c>
      <c r="C49814" t="s">
        <v>9</v>
      </c>
      <c r="D49814" s="1" t="s">
        <v>64563</v>
      </c>
    </row>
    <row r="49815" spans="1:4" hidden="1" x14ac:dyDescent="0.3">
      <c r="A49815">
        <v>49813</v>
      </c>
      <c r="B49815" t="s">
        <v>62694</v>
      </c>
      <c r="C49815" t="s">
        <v>14</v>
      </c>
      <c r="D49815">
        <v>96.984375</v>
      </c>
    </row>
    <row r="49816" spans="1:4" hidden="1" x14ac:dyDescent="0.3">
      <c r="A49816">
        <v>49814</v>
      </c>
      <c r="B49816" t="s">
        <v>64564</v>
      </c>
      <c r="C49816" t="s">
        <v>16</v>
      </c>
      <c r="D49816">
        <v>4.3841627632342401</v>
      </c>
    </row>
    <row r="49817" spans="1:4" hidden="1" x14ac:dyDescent="0.3">
      <c r="A49817">
        <v>49815</v>
      </c>
      <c r="B49817" s="1" t="s">
        <v>64565</v>
      </c>
      <c r="C49817" t="s">
        <v>140</v>
      </c>
      <c r="D49817" s="1" t="s">
        <v>64566</v>
      </c>
    </row>
    <row r="49818" spans="1:4" hidden="1" x14ac:dyDescent="0.3">
      <c r="A49818">
        <v>49816</v>
      </c>
      <c r="B49818" t="s">
        <v>64567</v>
      </c>
      <c r="C49818" t="s">
        <v>22</v>
      </c>
      <c r="D49818">
        <v>66.2</v>
      </c>
    </row>
    <row r="49819" spans="1:4" hidden="1" x14ac:dyDescent="0.3">
      <c r="A49819">
        <v>49817</v>
      </c>
      <c r="B49819" t="s">
        <v>64568</v>
      </c>
      <c r="C49819" t="s">
        <v>24</v>
      </c>
      <c r="D49819">
        <v>6.7093336262445202</v>
      </c>
    </row>
    <row r="49820" spans="1:4" hidden="1" x14ac:dyDescent="0.3">
      <c r="A49820">
        <v>49818</v>
      </c>
      <c r="B49820" s="1" t="s">
        <v>64569</v>
      </c>
      <c r="C49820" t="s">
        <v>145</v>
      </c>
      <c r="D49820" s="1" t="s">
        <v>64570</v>
      </c>
    </row>
    <row r="49821" spans="1:4" hidden="1" x14ac:dyDescent="0.3">
      <c r="A49821">
        <v>49819</v>
      </c>
      <c r="B49821" t="s">
        <v>64571</v>
      </c>
      <c r="C49821" t="s">
        <v>35</v>
      </c>
      <c r="D49821">
        <v>8.4414865066276407E-2</v>
      </c>
    </row>
    <row r="49822" spans="1:4" hidden="1" x14ac:dyDescent="0.3">
      <c r="A49822">
        <v>49820</v>
      </c>
      <c r="B49822" t="s">
        <v>64572</v>
      </c>
      <c r="C49822" t="s">
        <v>149</v>
      </c>
      <c r="D49822">
        <v>0.695080050150508</v>
      </c>
    </row>
    <row r="49823" spans="1:4" hidden="1" x14ac:dyDescent="0.3">
      <c r="A49823">
        <v>49821</v>
      </c>
      <c r="B49823" s="1" t="s">
        <v>64573</v>
      </c>
      <c r="C49823" t="s">
        <v>151</v>
      </c>
      <c r="D49823" s="1" t="s">
        <v>64574</v>
      </c>
    </row>
    <row r="49824" spans="1:4" hidden="1" x14ac:dyDescent="0.3">
      <c r="A49824">
        <v>49822</v>
      </c>
      <c r="B49824" t="s">
        <v>64575</v>
      </c>
      <c r="C49824" t="s">
        <v>30</v>
      </c>
      <c r="D49824">
        <v>0.35668313001621499</v>
      </c>
    </row>
    <row r="49825" spans="1:4" hidden="1" x14ac:dyDescent="0.3">
      <c r="A49825">
        <v>49823</v>
      </c>
      <c r="B49825" t="s">
        <v>64576</v>
      </c>
      <c r="C49825" t="s">
        <v>32</v>
      </c>
      <c r="D49825">
        <v>0.23423431238342199</v>
      </c>
    </row>
    <row r="49826" spans="1:4" hidden="1" x14ac:dyDescent="0.3">
      <c r="A49826">
        <v>49824</v>
      </c>
      <c r="B49826" s="1" t="s">
        <v>64577</v>
      </c>
      <c r="C49826" t="s">
        <v>155</v>
      </c>
      <c r="D49826" s="1" t="s">
        <v>64578</v>
      </c>
    </row>
    <row r="49827" spans="1:4" hidden="1" x14ac:dyDescent="0.3">
      <c r="A49827">
        <v>49825</v>
      </c>
      <c r="B49827" t="s">
        <v>64579</v>
      </c>
      <c r="C49827" t="s">
        <v>40</v>
      </c>
      <c r="D49827">
        <v>0.55890200491750797</v>
      </c>
    </row>
    <row r="49828" spans="1:4" hidden="1" x14ac:dyDescent="0.3">
      <c r="A49828">
        <v>49826</v>
      </c>
      <c r="B49828" t="s">
        <v>64580</v>
      </c>
      <c r="C49828" t="s">
        <v>42</v>
      </c>
      <c r="D49828">
        <v>0.20444890084283199</v>
      </c>
    </row>
    <row r="49829" spans="1:4" hidden="1" x14ac:dyDescent="0.3">
      <c r="A49829">
        <v>49827</v>
      </c>
      <c r="B49829" s="1" t="s">
        <v>64581</v>
      </c>
      <c r="C49829" t="s">
        <v>159</v>
      </c>
      <c r="D49829" s="1" t="s">
        <v>64582</v>
      </c>
    </row>
    <row r="49830" spans="1:4" hidden="1" x14ac:dyDescent="0.3">
      <c r="A49830">
        <v>49828</v>
      </c>
      <c r="B49830" t="s">
        <v>64583</v>
      </c>
      <c r="C49830" t="s">
        <v>161</v>
      </c>
      <c r="D49830">
        <v>0.99907310726829002</v>
      </c>
    </row>
    <row r="49831" spans="1:4" hidden="1" x14ac:dyDescent="0.3">
      <c r="A49831">
        <v>49829</v>
      </c>
      <c r="B49831" t="s">
        <v>64584</v>
      </c>
      <c r="C49831" t="s">
        <v>163</v>
      </c>
      <c r="D49831">
        <v>0.99819406548432699</v>
      </c>
    </row>
    <row r="49832" spans="1:4" hidden="1" x14ac:dyDescent="0.3">
      <c r="A49832">
        <v>49830</v>
      </c>
      <c r="B49832" s="1" t="s">
        <v>64585</v>
      </c>
      <c r="C49832" t="s">
        <v>165</v>
      </c>
      <c r="D49832" s="1" t="s">
        <v>64586</v>
      </c>
    </row>
    <row r="49833" spans="1:4" hidden="1" x14ac:dyDescent="0.3">
      <c r="A49833">
        <v>49831</v>
      </c>
      <c r="B49833" t="s">
        <v>64587</v>
      </c>
      <c r="C49833" t="s">
        <v>168</v>
      </c>
      <c r="D49833">
        <v>0.99887363171709598</v>
      </c>
    </row>
    <row r="49834" spans="1:4" hidden="1" x14ac:dyDescent="0.3">
      <c r="A49834">
        <v>49832</v>
      </c>
      <c r="B49834" t="s">
        <v>64588</v>
      </c>
      <c r="C49834" t="s">
        <v>170</v>
      </c>
      <c r="D49834">
        <v>1.00097806059057</v>
      </c>
    </row>
    <row r="49835" spans="1:4" hidden="1" x14ac:dyDescent="0.3">
      <c r="A49835">
        <v>49833</v>
      </c>
      <c r="B49835" s="1" t="s">
        <v>64589</v>
      </c>
      <c r="C49835" t="s">
        <v>172</v>
      </c>
      <c r="D49835" s="1" t="s">
        <v>64590</v>
      </c>
    </row>
    <row r="49836" spans="1:4" hidden="1" x14ac:dyDescent="0.3">
      <c r="A49836">
        <v>49834</v>
      </c>
      <c r="B49836" s="1" t="s">
        <v>64591</v>
      </c>
      <c r="C49836" t="s">
        <v>55</v>
      </c>
      <c r="D49836" s="1" t="s">
        <v>64592</v>
      </c>
    </row>
    <row r="49837" spans="1:4" hidden="1" x14ac:dyDescent="0.3">
      <c r="A49837">
        <v>49835</v>
      </c>
      <c r="B49837" s="1" t="s">
        <v>64593</v>
      </c>
      <c r="C49837" t="s">
        <v>52</v>
      </c>
      <c r="D49837" s="1" t="s">
        <v>64594</v>
      </c>
    </row>
    <row r="49838" spans="1:4" hidden="1" x14ac:dyDescent="0.3">
      <c r="A49838">
        <v>49836</v>
      </c>
      <c r="B49838" s="1" t="s">
        <v>64595</v>
      </c>
      <c r="C49838" t="s">
        <v>58</v>
      </c>
      <c r="D49838" s="1" t="s">
        <v>64596</v>
      </c>
    </row>
    <row r="49839" spans="1:4" hidden="1" x14ac:dyDescent="0.3">
      <c r="A49839">
        <v>49837</v>
      </c>
      <c r="B49839" t="s">
        <v>64597</v>
      </c>
      <c r="C49839" t="s">
        <v>61</v>
      </c>
      <c r="D49839">
        <v>157692490.49268299</v>
      </c>
    </row>
    <row r="49840" spans="1:4" hidden="1" x14ac:dyDescent="0.3">
      <c r="A49840">
        <v>49838</v>
      </c>
      <c r="B49840" t="s">
        <v>64598</v>
      </c>
      <c r="C49840" t="s">
        <v>63</v>
      </c>
      <c r="D49840">
        <v>99879620.599451497</v>
      </c>
    </row>
    <row r="49841" spans="1:4" hidden="1" x14ac:dyDescent="0.3">
      <c r="A49841">
        <v>49839</v>
      </c>
      <c r="B49841" t="s">
        <v>64599</v>
      </c>
      <c r="C49841" t="s">
        <v>65</v>
      </c>
      <c r="D49841">
        <v>34396870.4964711</v>
      </c>
    </row>
    <row r="49842" spans="1:4" hidden="1" x14ac:dyDescent="0.3">
      <c r="A49842">
        <v>49840</v>
      </c>
      <c r="B49842" s="1" t="s">
        <v>64600</v>
      </c>
      <c r="C49842" t="s">
        <v>67</v>
      </c>
      <c r="D49842" s="1" t="s">
        <v>64601</v>
      </c>
    </row>
    <row r="49843" spans="1:4" hidden="1" x14ac:dyDescent="0.3">
      <c r="A49843">
        <v>49841</v>
      </c>
      <c r="B49843" s="1" t="s">
        <v>64602</v>
      </c>
      <c r="C49843" t="s">
        <v>70</v>
      </c>
      <c r="D49843" s="1" t="s">
        <v>64603</v>
      </c>
    </row>
    <row r="49844" spans="1:4" hidden="1" x14ac:dyDescent="0.3">
      <c r="A49844">
        <v>49842</v>
      </c>
      <c r="B49844" t="s">
        <v>64604</v>
      </c>
      <c r="C49844" t="s">
        <v>73</v>
      </c>
      <c r="D49844">
        <v>0.99969295888365195</v>
      </c>
    </row>
    <row r="49845" spans="1:4" hidden="1" x14ac:dyDescent="0.3">
      <c r="A49845">
        <v>49843</v>
      </c>
      <c r="B49845" t="s">
        <v>74</v>
      </c>
      <c r="C49845" t="s">
        <v>75</v>
      </c>
      <c r="D49845">
        <v>2.7397260273972599E-3</v>
      </c>
    </row>
    <row r="49846" spans="1:4" hidden="1" x14ac:dyDescent="0.3">
      <c r="A49846">
        <v>49844</v>
      </c>
      <c r="B49846" t="s">
        <v>76</v>
      </c>
      <c r="C49846" t="s">
        <v>77</v>
      </c>
      <c r="D49846">
        <v>0</v>
      </c>
    </row>
    <row r="49847" spans="1:4" hidden="1" x14ac:dyDescent="0.3">
      <c r="A49847">
        <v>49845</v>
      </c>
      <c r="B49847" t="s">
        <v>741</v>
      </c>
      <c r="C49847" t="s">
        <v>79</v>
      </c>
      <c r="D49847" s="2">
        <v>2.2204460492503101E-16</v>
      </c>
    </row>
    <row r="49848" spans="1:4" hidden="1" x14ac:dyDescent="0.3">
      <c r="A49848">
        <v>49846</v>
      </c>
      <c r="B49848" s="1" t="s">
        <v>64605</v>
      </c>
      <c r="C49848" t="s">
        <v>81</v>
      </c>
      <c r="D49848" s="1" t="s">
        <v>64606</v>
      </c>
    </row>
    <row r="49849" spans="1:4" hidden="1" x14ac:dyDescent="0.3">
      <c r="A49849">
        <v>49847</v>
      </c>
      <c r="B49849" t="s">
        <v>64607</v>
      </c>
      <c r="C49849" t="s">
        <v>84</v>
      </c>
      <c r="D49849">
        <v>0.99966259659196</v>
      </c>
    </row>
    <row r="49850" spans="1:4" hidden="1" x14ac:dyDescent="0.3">
      <c r="A49850">
        <v>49848</v>
      </c>
      <c r="B49850" s="1" t="s">
        <v>64608</v>
      </c>
      <c r="C49850" t="s">
        <v>86</v>
      </c>
      <c r="D49850" s="1" t="s">
        <v>64609</v>
      </c>
    </row>
    <row r="49851" spans="1:4" hidden="1" x14ac:dyDescent="0.3">
      <c r="A49851">
        <v>49849</v>
      </c>
      <c r="B49851" t="s">
        <v>64610</v>
      </c>
      <c r="C49851" t="s">
        <v>89</v>
      </c>
      <c r="D49851">
        <v>115155393.796276</v>
      </c>
    </row>
    <row r="49852" spans="1:4" hidden="1" x14ac:dyDescent="0.3">
      <c r="A49852">
        <v>49850</v>
      </c>
      <c r="B49852" s="1" t="s">
        <v>64611</v>
      </c>
      <c r="C49852" t="s">
        <v>91</v>
      </c>
      <c r="D49852" s="1" t="s">
        <v>64546</v>
      </c>
    </row>
    <row r="49853" spans="1:4" hidden="1" x14ac:dyDescent="0.3">
      <c r="A49853">
        <v>49851</v>
      </c>
      <c r="B49853" t="s">
        <v>64612</v>
      </c>
      <c r="C49853" t="s">
        <v>94</v>
      </c>
      <c r="D49853">
        <v>99879620.599451497</v>
      </c>
    </row>
    <row r="49854" spans="1:4" hidden="1" x14ac:dyDescent="0.3">
      <c r="A49854">
        <v>49852</v>
      </c>
      <c r="B49854" t="s">
        <v>64613</v>
      </c>
      <c r="C49854" t="s">
        <v>96</v>
      </c>
      <c r="D49854">
        <v>34396870.4964711</v>
      </c>
    </row>
    <row r="49855" spans="1:4" hidden="1" x14ac:dyDescent="0.3">
      <c r="A49855">
        <v>49853</v>
      </c>
      <c r="B49855" t="s">
        <v>64614</v>
      </c>
      <c r="C49855" t="s">
        <v>98</v>
      </c>
      <c r="D49855">
        <v>23415999.396760799</v>
      </c>
    </row>
    <row r="49856" spans="1:4" hidden="1" x14ac:dyDescent="0.3">
      <c r="A49856">
        <v>49854</v>
      </c>
      <c r="B49856" s="1" t="s">
        <v>64615</v>
      </c>
      <c r="C49856" t="s">
        <v>100</v>
      </c>
      <c r="D49856" s="1" t="s">
        <v>64616</v>
      </c>
    </row>
    <row r="49857" spans="1:4" hidden="1" x14ac:dyDescent="0.3">
      <c r="A49857">
        <v>49855</v>
      </c>
      <c r="B49857" t="s">
        <v>64617</v>
      </c>
      <c r="C49857" t="s">
        <v>103</v>
      </c>
      <c r="D49857">
        <v>8.1109100343946302E-3</v>
      </c>
    </row>
    <row r="49858" spans="1:4" hidden="1" x14ac:dyDescent="0.3">
      <c r="A49858">
        <v>49856</v>
      </c>
      <c r="B49858" t="s">
        <v>64618</v>
      </c>
      <c r="C49858" t="s">
        <v>105</v>
      </c>
      <c r="D49858">
        <v>1.66715726015706E-3</v>
      </c>
    </row>
    <row r="49859" spans="1:4" hidden="1" x14ac:dyDescent="0.3">
      <c r="A49859">
        <v>49857</v>
      </c>
      <c r="B49859" t="s">
        <v>64619</v>
      </c>
      <c r="C49859" t="s">
        <v>107</v>
      </c>
      <c r="D49859">
        <v>9.8292463088812797E-3</v>
      </c>
    </row>
    <row r="49860" spans="1:4" hidden="1" x14ac:dyDescent="0.3">
      <c r="A49860">
        <v>49858</v>
      </c>
      <c r="B49860" s="1" t="s">
        <v>64620</v>
      </c>
      <c r="C49860" t="s">
        <v>109</v>
      </c>
      <c r="D49860" s="1" t="s">
        <v>64621</v>
      </c>
    </row>
    <row r="49861" spans="1:4" x14ac:dyDescent="0.3">
      <c r="A49861">
        <v>49859</v>
      </c>
      <c r="B49861" t="s">
        <v>64622</v>
      </c>
      <c r="C49861" t="s">
        <v>207</v>
      </c>
      <c r="D49861">
        <v>157691219.52969599</v>
      </c>
    </row>
    <row r="49862" spans="1:4" hidden="1" x14ac:dyDescent="0.3">
      <c r="A49862">
        <v>49860</v>
      </c>
      <c r="B49862" t="s">
        <v>64623</v>
      </c>
      <c r="C49862" t="s">
        <v>209</v>
      </c>
      <c r="D49862">
        <v>3033.4726962222198</v>
      </c>
    </row>
    <row r="49863" spans="1:4" hidden="1" x14ac:dyDescent="0.3">
      <c r="A49863">
        <v>49861</v>
      </c>
      <c r="B49863" t="s">
        <v>64624</v>
      </c>
      <c r="C49863" t="s">
        <v>211</v>
      </c>
      <c r="D49863">
        <v>1044.68520313978</v>
      </c>
    </row>
    <row r="49864" spans="1:4" hidden="1" x14ac:dyDescent="0.3">
      <c r="A49864">
        <v>49862</v>
      </c>
      <c r="B49864" s="1" t="s">
        <v>64625</v>
      </c>
      <c r="C49864" t="s">
        <v>213</v>
      </c>
      <c r="D49864" s="1" t="s">
        <v>64626</v>
      </c>
    </row>
    <row r="49865" spans="1:4" hidden="1" x14ac:dyDescent="0.3">
      <c r="A49865">
        <v>49863</v>
      </c>
      <c r="B49865" t="s">
        <v>64627</v>
      </c>
      <c r="C49865" t="s">
        <v>216</v>
      </c>
      <c r="D49865">
        <v>99875504.223644495</v>
      </c>
    </row>
    <row r="49866" spans="1:4" hidden="1" x14ac:dyDescent="0.3">
      <c r="A49866">
        <v>49864</v>
      </c>
      <c r="B49866" t="s">
        <v>64628</v>
      </c>
      <c r="C49866" t="s">
        <v>218</v>
      </c>
      <c r="D49866">
        <v>34395714.702988803</v>
      </c>
    </row>
    <row r="49867" spans="1:4" hidden="1" x14ac:dyDescent="0.3">
      <c r="A49867">
        <v>49865</v>
      </c>
      <c r="B49867" t="s">
        <v>64629</v>
      </c>
      <c r="C49867" t="s">
        <v>220</v>
      </c>
      <c r="D49867">
        <v>23415211.265735</v>
      </c>
    </row>
    <row r="49868" spans="1:4" hidden="1" x14ac:dyDescent="0.3">
      <c r="A49868">
        <v>49866</v>
      </c>
      <c r="B49868" s="1" t="s">
        <v>64630</v>
      </c>
      <c r="C49868" t="s">
        <v>222</v>
      </c>
      <c r="D49868" s="1" t="s">
        <v>64631</v>
      </c>
    </row>
    <row r="49869" spans="1:4" hidden="1" x14ac:dyDescent="0.3">
      <c r="A49869">
        <v>49867</v>
      </c>
      <c r="B49869" t="s">
        <v>64632</v>
      </c>
      <c r="C49869" t="s">
        <v>225</v>
      </c>
      <c r="D49869">
        <v>115151896.340757</v>
      </c>
    </row>
    <row r="49870" spans="1:4" hidden="1" x14ac:dyDescent="0.3">
      <c r="A49870">
        <v>49868</v>
      </c>
      <c r="B49870" t="s">
        <v>64633</v>
      </c>
      <c r="C49870" t="s">
        <v>227</v>
      </c>
      <c r="D49870">
        <v>3497.4555190801598</v>
      </c>
    </row>
    <row r="49871" spans="1:4" hidden="1" x14ac:dyDescent="0.3">
      <c r="A49871">
        <v>49869</v>
      </c>
      <c r="B49871" s="1" t="s">
        <v>64634</v>
      </c>
      <c r="C49871" t="s">
        <v>229</v>
      </c>
      <c r="D49871" s="1" t="s">
        <v>64635</v>
      </c>
    </row>
    <row r="49872" spans="1:4" hidden="1" x14ac:dyDescent="0.3">
      <c r="A49872">
        <v>49870</v>
      </c>
      <c r="B49872" t="s">
        <v>64636</v>
      </c>
      <c r="C49872" t="s">
        <v>112</v>
      </c>
      <c r="D49872">
        <v>-1082.90311079355</v>
      </c>
    </row>
    <row r="49873" spans="1:4" hidden="1" x14ac:dyDescent="0.3">
      <c r="A49873">
        <v>49871</v>
      </c>
      <c r="B49873" t="s">
        <v>64637</v>
      </c>
      <c r="C49873" t="s">
        <v>114</v>
      </c>
      <c r="D49873">
        <v>-111.10827912032801</v>
      </c>
    </row>
    <row r="49874" spans="1:4" hidden="1" x14ac:dyDescent="0.3">
      <c r="A49874">
        <v>49872</v>
      </c>
      <c r="B49874" s="1" t="s">
        <v>64638</v>
      </c>
      <c r="C49874" t="s">
        <v>116</v>
      </c>
      <c r="D49874" s="1" t="s">
        <v>64639</v>
      </c>
    </row>
    <row r="49875" spans="1:4" hidden="1" x14ac:dyDescent="0.3">
      <c r="A49875">
        <v>49873</v>
      </c>
      <c r="B49875" t="s">
        <v>64640</v>
      </c>
      <c r="C49875" t="s">
        <v>119</v>
      </c>
      <c r="D49875">
        <v>99875504.223644495</v>
      </c>
    </row>
    <row r="49876" spans="1:4" hidden="1" x14ac:dyDescent="0.3">
      <c r="A49876">
        <v>49874</v>
      </c>
      <c r="B49876" t="s">
        <v>64641</v>
      </c>
      <c r="C49876" t="s">
        <v>121</v>
      </c>
      <c r="D49876">
        <v>34395714.702988803</v>
      </c>
    </row>
    <row r="49877" spans="1:4" hidden="1" x14ac:dyDescent="0.3">
      <c r="A49877">
        <v>49875</v>
      </c>
      <c r="B49877" s="1" t="s">
        <v>64642</v>
      </c>
      <c r="C49877" t="s">
        <v>123</v>
      </c>
      <c r="D49877" s="1" t="s">
        <v>64643</v>
      </c>
    </row>
    <row r="49878" spans="1:4" hidden="1" x14ac:dyDescent="0.3">
      <c r="A49878">
        <v>49876</v>
      </c>
      <c r="B49878" t="s">
        <v>64644</v>
      </c>
      <c r="C49878" t="s">
        <v>126</v>
      </c>
      <c r="D49878">
        <v>0.86762977517338402</v>
      </c>
    </row>
    <row r="49879" spans="1:4" hidden="1" x14ac:dyDescent="0.3">
      <c r="A49879">
        <v>49877</v>
      </c>
      <c r="B49879" t="s">
        <v>64645</v>
      </c>
      <c r="C49879" t="s">
        <v>128</v>
      </c>
      <c r="D49879">
        <v>0.29879945484787901</v>
      </c>
    </row>
    <row r="49880" spans="1:4" hidden="1" x14ac:dyDescent="0.3">
      <c r="A49880">
        <v>49878</v>
      </c>
      <c r="B49880" s="1" t="s">
        <v>64646</v>
      </c>
      <c r="C49880" t="s">
        <v>130</v>
      </c>
      <c r="D49880" s="1" t="s">
        <v>64647</v>
      </c>
    </row>
    <row r="49881" spans="1:4" hidden="1" x14ac:dyDescent="0.3">
      <c r="A49881">
        <v>49879</v>
      </c>
      <c r="B49881" s="1" t="s">
        <v>64648</v>
      </c>
      <c r="C49881" t="s">
        <v>4</v>
      </c>
      <c r="D49881" t="s">
        <v>64649</v>
      </c>
    </row>
    <row r="49882" spans="1:4" hidden="1" x14ac:dyDescent="0.3">
      <c r="A49882">
        <v>49880</v>
      </c>
      <c r="B49882" t="s">
        <v>64650</v>
      </c>
      <c r="C49882" t="s">
        <v>7</v>
      </c>
      <c r="D49882">
        <v>1803.67</v>
      </c>
    </row>
    <row r="49883" spans="1:4" hidden="1" x14ac:dyDescent="0.3">
      <c r="A49883">
        <v>49881</v>
      </c>
      <c r="B49883" s="1" t="s">
        <v>64651</v>
      </c>
      <c r="C49883" t="s">
        <v>9</v>
      </c>
      <c r="D49883" s="1" t="s">
        <v>64652</v>
      </c>
    </row>
    <row r="49884" spans="1:4" hidden="1" x14ac:dyDescent="0.3">
      <c r="A49884">
        <v>49882</v>
      </c>
      <c r="B49884" t="s">
        <v>62694</v>
      </c>
      <c r="C49884" t="s">
        <v>14</v>
      </c>
      <c r="D49884">
        <v>96.984375</v>
      </c>
    </row>
    <row r="49885" spans="1:4" hidden="1" x14ac:dyDescent="0.3">
      <c r="A49885">
        <v>49883</v>
      </c>
      <c r="B49885" t="s">
        <v>64653</v>
      </c>
      <c r="C49885" t="s">
        <v>16</v>
      </c>
      <c r="D49885">
        <v>4.3857290500974404</v>
      </c>
    </row>
    <row r="49886" spans="1:4" hidden="1" x14ac:dyDescent="0.3">
      <c r="A49886">
        <v>49884</v>
      </c>
      <c r="B49886" s="1" t="s">
        <v>64654</v>
      </c>
      <c r="C49886" t="s">
        <v>140</v>
      </c>
      <c r="D49886" s="1" t="s">
        <v>64655</v>
      </c>
    </row>
    <row r="49887" spans="1:4" hidden="1" x14ac:dyDescent="0.3">
      <c r="A49887">
        <v>49885</v>
      </c>
      <c r="B49887" t="s">
        <v>64656</v>
      </c>
      <c r="C49887" t="s">
        <v>22</v>
      </c>
      <c r="D49887">
        <v>66.45</v>
      </c>
    </row>
    <row r="49888" spans="1:4" hidden="1" x14ac:dyDescent="0.3">
      <c r="A49888">
        <v>49886</v>
      </c>
      <c r="B49888" t="s">
        <v>64657</v>
      </c>
      <c r="C49888" t="s">
        <v>24</v>
      </c>
      <c r="D49888">
        <v>6.7130205583083198</v>
      </c>
    </row>
    <row r="49889" spans="1:4" hidden="1" x14ac:dyDescent="0.3">
      <c r="A49889">
        <v>49887</v>
      </c>
      <c r="B49889" s="1" t="s">
        <v>64658</v>
      </c>
      <c r="C49889" t="s">
        <v>145</v>
      </c>
      <c r="D49889" s="1" t="s">
        <v>64659</v>
      </c>
    </row>
    <row r="49890" spans="1:4" hidden="1" x14ac:dyDescent="0.3">
      <c r="A49890">
        <v>49888</v>
      </c>
      <c r="B49890" t="s">
        <v>64660</v>
      </c>
      <c r="C49890" t="s">
        <v>35</v>
      </c>
      <c r="D49890">
        <v>0.114291280149633</v>
      </c>
    </row>
    <row r="49891" spans="1:4" hidden="1" x14ac:dyDescent="0.3">
      <c r="A49891">
        <v>49889</v>
      </c>
      <c r="B49891" t="s">
        <v>64661</v>
      </c>
      <c r="C49891" t="s">
        <v>149</v>
      </c>
      <c r="D49891">
        <v>0.69551745211399996</v>
      </c>
    </row>
    <row r="49892" spans="1:4" hidden="1" x14ac:dyDescent="0.3">
      <c r="A49892">
        <v>49890</v>
      </c>
      <c r="B49892" s="1" t="s">
        <v>64662</v>
      </c>
      <c r="C49892" t="s">
        <v>151</v>
      </c>
      <c r="D49892" s="1" t="s">
        <v>64663</v>
      </c>
    </row>
    <row r="49893" spans="1:4" hidden="1" x14ac:dyDescent="0.3">
      <c r="A49893">
        <v>49891</v>
      </c>
      <c r="B49893" t="s">
        <v>64664</v>
      </c>
      <c r="C49893" t="s">
        <v>30</v>
      </c>
      <c r="D49893">
        <v>0.34153080677825398</v>
      </c>
    </row>
    <row r="49894" spans="1:4" hidden="1" x14ac:dyDescent="0.3">
      <c r="A49894">
        <v>49892</v>
      </c>
      <c r="B49894" t="s">
        <v>64665</v>
      </c>
      <c r="C49894" t="s">
        <v>32</v>
      </c>
      <c r="D49894">
        <v>0.23383337121626999</v>
      </c>
    </row>
    <row r="49895" spans="1:4" hidden="1" x14ac:dyDescent="0.3">
      <c r="A49895">
        <v>49893</v>
      </c>
      <c r="B49895" s="1" t="s">
        <v>64666</v>
      </c>
      <c r="C49895" t="s">
        <v>155</v>
      </c>
      <c r="D49895" s="1" t="s">
        <v>64667</v>
      </c>
    </row>
    <row r="49896" spans="1:4" hidden="1" x14ac:dyDescent="0.3">
      <c r="A49896">
        <v>49894</v>
      </c>
      <c r="B49896" t="s">
        <v>64668</v>
      </c>
      <c r="C49896" t="s">
        <v>40</v>
      </c>
      <c r="D49896">
        <v>0.54417791307211105</v>
      </c>
    </row>
    <row r="49897" spans="1:4" hidden="1" x14ac:dyDescent="0.3">
      <c r="A49897">
        <v>49895</v>
      </c>
      <c r="B49897" t="s">
        <v>64669</v>
      </c>
      <c r="C49897" t="s">
        <v>42</v>
      </c>
      <c r="D49897">
        <v>0.20394507267544801</v>
      </c>
    </row>
    <row r="49898" spans="1:4" hidden="1" x14ac:dyDescent="0.3">
      <c r="A49898">
        <v>49896</v>
      </c>
      <c r="B49898" s="1" t="s">
        <v>64670</v>
      </c>
      <c r="C49898" t="s">
        <v>159</v>
      </c>
      <c r="D49898" s="1" t="s">
        <v>64671</v>
      </c>
    </row>
    <row r="49899" spans="1:4" hidden="1" x14ac:dyDescent="0.3">
      <c r="A49899">
        <v>49897</v>
      </c>
      <c r="B49899" t="s">
        <v>64672</v>
      </c>
      <c r="C49899" t="s">
        <v>161</v>
      </c>
      <c r="D49899">
        <v>1.00804797487243</v>
      </c>
    </row>
    <row r="49900" spans="1:4" hidden="1" x14ac:dyDescent="0.3">
      <c r="A49900">
        <v>49898</v>
      </c>
      <c r="B49900" t="s">
        <v>64673</v>
      </c>
      <c r="C49900" t="s">
        <v>163</v>
      </c>
      <c r="D49900">
        <v>1.00001545141024</v>
      </c>
    </row>
    <row r="49901" spans="1:4" hidden="1" x14ac:dyDescent="0.3">
      <c r="A49901">
        <v>49899</v>
      </c>
      <c r="B49901" s="1" t="s">
        <v>64674</v>
      </c>
      <c r="C49901" t="s">
        <v>165</v>
      </c>
      <c r="D49901" s="1" t="s">
        <v>64675</v>
      </c>
    </row>
    <row r="49902" spans="1:4" hidden="1" x14ac:dyDescent="0.3">
      <c r="A49902">
        <v>49900</v>
      </c>
      <c r="B49902" t="s">
        <v>64676</v>
      </c>
      <c r="C49902" t="s">
        <v>168</v>
      </c>
      <c r="D49902">
        <v>1.00025804206913</v>
      </c>
    </row>
    <row r="49903" spans="1:4" hidden="1" x14ac:dyDescent="0.3">
      <c r="A49903">
        <v>49901</v>
      </c>
      <c r="B49903" t="s">
        <v>64677</v>
      </c>
      <c r="C49903" t="s">
        <v>170</v>
      </c>
      <c r="D49903">
        <v>0.99967514987783901</v>
      </c>
    </row>
    <row r="49904" spans="1:4" hidden="1" x14ac:dyDescent="0.3">
      <c r="A49904">
        <v>49902</v>
      </c>
      <c r="B49904" s="1" t="s">
        <v>64678</v>
      </c>
      <c r="C49904" t="s">
        <v>172</v>
      </c>
      <c r="D49904" s="1" t="s">
        <v>64679</v>
      </c>
    </row>
    <row r="49905" spans="1:4" hidden="1" x14ac:dyDescent="0.3">
      <c r="A49905">
        <v>49903</v>
      </c>
      <c r="B49905" s="1" t="s">
        <v>64680</v>
      </c>
      <c r="C49905" t="s">
        <v>55</v>
      </c>
      <c r="D49905" s="1" t="s">
        <v>64681</v>
      </c>
    </row>
    <row r="49906" spans="1:4" hidden="1" x14ac:dyDescent="0.3">
      <c r="A49906">
        <v>49904</v>
      </c>
      <c r="B49906" s="1" t="s">
        <v>64682</v>
      </c>
      <c r="C49906" t="s">
        <v>52</v>
      </c>
      <c r="D49906" s="1" t="s">
        <v>64683</v>
      </c>
    </row>
    <row r="49907" spans="1:4" hidden="1" x14ac:dyDescent="0.3">
      <c r="A49907">
        <v>49905</v>
      </c>
      <c r="B49907" s="1" t="s">
        <v>64684</v>
      </c>
      <c r="C49907" t="s">
        <v>58</v>
      </c>
      <c r="D49907" s="1" t="s">
        <v>64685</v>
      </c>
    </row>
    <row r="49908" spans="1:4" hidden="1" x14ac:dyDescent="0.3">
      <c r="A49908">
        <v>49906</v>
      </c>
      <c r="B49908" t="s">
        <v>64686</v>
      </c>
      <c r="C49908" t="s">
        <v>61</v>
      </c>
      <c r="D49908">
        <v>158572230.079193</v>
      </c>
    </row>
    <row r="49909" spans="1:4" hidden="1" x14ac:dyDescent="0.3">
      <c r="A49909">
        <v>49907</v>
      </c>
      <c r="B49909" t="s">
        <v>64687</v>
      </c>
      <c r="C49909" t="s">
        <v>63</v>
      </c>
      <c r="D49909">
        <v>100679299.772008</v>
      </c>
    </row>
    <row r="49910" spans="1:4" hidden="1" x14ac:dyDescent="0.3">
      <c r="A49910">
        <v>49908</v>
      </c>
      <c r="B49910" t="s">
        <v>64688</v>
      </c>
      <c r="C49910" t="s">
        <v>65</v>
      </c>
      <c r="D49910">
        <v>34396246.165287398</v>
      </c>
    </row>
    <row r="49911" spans="1:4" hidden="1" x14ac:dyDescent="0.3">
      <c r="A49911">
        <v>49909</v>
      </c>
      <c r="B49911" s="1" t="s">
        <v>64689</v>
      </c>
      <c r="C49911" t="s">
        <v>67</v>
      </c>
      <c r="D49911" s="1" t="s">
        <v>64690</v>
      </c>
    </row>
    <row r="49912" spans="1:4" hidden="1" x14ac:dyDescent="0.3">
      <c r="A49912">
        <v>49910</v>
      </c>
      <c r="B49912" s="1" t="s">
        <v>64691</v>
      </c>
      <c r="C49912" t="s">
        <v>70</v>
      </c>
      <c r="D49912" s="1" t="s">
        <v>64692</v>
      </c>
    </row>
    <row r="49913" spans="1:4" hidden="1" x14ac:dyDescent="0.3">
      <c r="A49913">
        <v>49911</v>
      </c>
      <c r="B49913" t="s">
        <v>64693</v>
      </c>
      <c r="C49913" t="s">
        <v>73</v>
      </c>
      <c r="D49913">
        <v>0.99966259659196</v>
      </c>
    </row>
    <row r="49914" spans="1:4" hidden="1" x14ac:dyDescent="0.3">
      <c r="A49914">
        <v>49912</v>
      </c>
      <c r="B49914" t="s">
        <v>74</v>
      </c>
      <c r="C49914" t="s">
        <v>75</v>
      </c>
      <c r="D49914">
        <v>2.7397260273972599E-3</v>
      </c>
    </row>
    <row r="49915" spans="1:4" hidden="1" x14ac:dyDescent="0.3">
      <c r="A49915">
        <v>49913</v>
      </c>
      <c r="B49915" t="s">
        <v>76</v>
      </c>
      <c r="C49915" t="s">
        <v>77</v>
      </c>
      <c r="D49915">
        <v>0</v>
      </c>
    </row>
    <row r="49916" spans="1:4" hidden="1" x14ac:dyDescent="0.3">
      <c r="A49916">
        <v>49914</v>
      </c>
      <c r="B49916" t="s">
        <v>78</v>
      </c>
      <c r="C49916" t="s">
        <v>79</v>
      </c>
      <c r="D49916">
        <v>0</v>
      </c>
    </row>
    <row r="49917" spans="1:4" hidden="1" x14ac:dyDescent="0.3">
      <c r="A49917">
        <v>49915</v>
      </c>
      <c r="B49917" s="1" t="s">
        <v>64694</v>
      </c>
      <c r="C49917" t="s">
        <v>81</v>
      </c>
      <c r="D49917" s="1" t="s">
        <v>64695</v>
      </c>
    </row>
    <row r="49918" spans="1:4" hidden="1" x14ac:dyDescent="0.3">
      <c r="A49918">
        <v>49916</v>
      </c>
      <c r="B49918" t="s">
        <v>64696</v>
      </c>
      <c r="C49918" t="s">
        <v>84</v>
      </c>
      <c r="D49918">
        <v>0.99963445788405203</v>
      </c>
    </row>
    <row r="49919" spans="1:4" hidden="1" x14ac:dyDescent="0.3">
      <c r="A49919">
        <v>49917</v>
      </c>
      <c r="B49919" s="1" t="s">
        <v>64697</v>
      </c>
      <c r="C49919" t="s">
        <v>86</v>
      </c>
      <c r="D49919" s="1" t="s">
        <v>64698</v>
      </c>
    </row>
    <row r="49920" spans="1:4" hidden="1" x14ac:dyDescent="0.3">
      <c r="A49920">
        <v>49918</v>
      </c>
      <c r="B49920" t="s">
        <v>64699</v>
      </c>
      <c r="C49920" t="s">
        <v>89</v>
      </c>
      <c r="D49920">
        <v>115158635.30517399</v>
      </c>
    </row>
    <row r="49921" spans="1:4" hidden="1" x14ac:dyDescent="0.3">
      <c r="A49921">
        <v>49919</v>
      </c>
      <c r="B49921" s="1" t="s">
        <v>64700</v>
      </c>
      <c r="C49921" t="s">
        <v>91</v>
      </c>
      <c r="D49921" s="1" t="s">
        <v>64635</v>
      </c>
    </row>
    <row r="49922" spans="1:4" hidden="1" x14ac:dyDescent="0.3">
      <c r="A49922">
        <v>49920</v>
      </c>
      <c r="B49922" t="s">
        <v>64701</v>
      </c>
      <c r="C49922" t="s">
        <v>94</v>
      </c>
      <c r="D49922">
        <v>100679299.772008</v>
      </c>
    </row>
    <row r="49923" spans="1:4" hidden="1" x14ac:dyDescent="0.3">
      <c r="A49923">
        <v>49921</v>
      </c>
      <c r="B49923" t="s">
        <v>64702</v>
      </c>
      <c r="C49923" t="s">
        <v>96</v>
      </c>
      <c r="D49923">
        <v>34396246.165287398</v>
      </c>
    </row>
    <row r="49924" spans="1:4" hidden="1" x14ac:dyDescent="0.3">
      <c r="A49924">
        <v>49922</v>
      </c>
      <c r="B49924" t="s">
        <v>64703</v>
      </c>
      <c r="C49924" t="s">
        <v>98</v>
      </c>
      <c r="D49924">
        <v>23496684.1418976</v>
      </c>
    </row>
    <row r="49925" spans="1:4" hidden="1" x14ac:dyDescent="0.3">
      <c r="A49925">
        <v>49923</v>
      </c>
      <c r="B49925" s="1" t="s">
        <v>64704</v>
      </c>
      <c r="C49925" t="s">
        <v>100</v>
      </c>
      <c r="D49925" s="1" t="s">
        <v>64705</v>
      </c>
    </row>
    <row r="49926" spans="1:4" hidden="1" x14ac:dyDescent="0.3">
      <c r="A49926">
        <v>49924</v>
      </c>
      <c r="B49926" t="s">
        <v>64706</v>
      </c>
      <c r="C49926" t="s">
        <v>103</v>
      </c>
      <c r="D49926">
        <v>8.1075378148210107E-3</v>
      </c>
    </row>
    <row r="49927" spans="1:4" hidden="1" x14ac:dyDescent="0.3">
      <c r="A49927">
        <v>49925</v>
      </c>
      <c r="B49927" t="s">
        <v>64707</v>
      </c>
      <c r="C49927" t="s">
        <v>105</v>
      </c>
      <c r="D49927">
        <v>1.6670138242269399E-3</v>
      </c>
    </row>
    <row r="49928" spans="1:4" hidden="1" x14ac:dyDescent="0.3">
      <c r="A49928">
        <v>49926</v>
      </c>
      <c r="B49928" t="s">
        <v>64708</v>
      </c>
      <c r="C49928" t="s">
        <v>107</v>
      </c>
      <c r="D49928">
        <v>9.8397724863000108E-3</v>
      </c>
    </row>
    <row r="49929" spans="1:4" hidden="1" x14ac:dyDescent="0.3">
      <c r="A49929">
        <v>49927</v>
      </c>
      <c r="B49929" s="1" t="s">
        <v>64709</v>
      </c>
      <c r="C49929" t="s">
        <v>109</v>
      </c>
      <c r="D49929" s="1" t="s">
        <v>64710</v>
      </c>
    </row>
    <row r="49930" spans="1:4" x14ac:dyDescent="0.3">
      <c r="A49930">
        <v>49928</v>
      </c>
      <c r="B49930" t="s">
        <v>64711</v>
      </c>
      <c r="C49930" t="s">
        <v>207</v>
      </c>
      <c r="D49930">
        <v>158571051.74667799</v>
      </c>
    </row>
    <row r="49931" spans="1:4" hidden="1" x14ac:dyDescent="0.3">
      <c r="A49931">
        <v>49929</v>
      </c>
      <c r="B49931" t="s">
        <v>64712</v>
      </c>
      <c r="C49931" t="s">
        <v>209</v>
      </c>
      <c r="D49931">
        <v>2833.9126344618899</v>
      </c>
    </row>
    <row r="49932" spans="1:4" hidden="1" x14ac:dyDescent="0.3">
      <c r="A49932">
        <v>49930</v>
      </c>
      <c r="B49932" t="s">
        <v>64713</v>
      </c>
      <c r="C49932" t="s">
        <v>211</v>
      </c>
      <c r="D49932">
        <v>968.18974380372003</v>
      </c>
    </row>
    <row r="49933" spans="1:4" hidden="1" x14ac:dyDescent="0.3">
      <c r="A49933">
        <v>49931</v>
      </c>
      <c r="B49933" s="1" t="s">
        <v>64714</v>
      </c>
      <c r="C49933" t="s">
        <v>213</v>
      </c>
      <c r="D49933" s="1" t="s">
        <v>64715</v>
      </c>
    </row>
    <row r="49934" spans="1:4" hidden="1" x14ac:dyDescent="0.3">
      <c r="A49934">
        <v>49932</v>
      </c>
      <c r="B49934" t="s">
        <v>64716</v>
      </c>
      <c r="C49934" t="s">
        <v>216</v>
      </c>
      <c r="D49934">
        <v>100675437.171269</v>
      </c>
    </row>
    <row r="49935" spans="1:4" hidden="1" x14ac:dyDescent="0.3">
      <c r="A49935">
        <v>49933</v>
      </c>
      <c r="B49935" t="s">
        <v>64717</v>
      </c>
      <c r="C49935" t="s">
        <v>218</v>
      </c>
      <c r="D49935">
        <v>34395176.667359397</v>
      </c>
    </row>
    <row r="49936" spans="1:4" hidden="1" x14ac:dyDescent="0.3">
      <c r="A49936">
        <v>49934</v>
      </c>
      <c r="B49936" t="s">
        <v>64718</v>
      </c>
      <c r="C49936" t="s">
        <v>220</v>
      </c>
      <c r="D49936">
        <v>23495974.417544998</v>
      </c>
    </row>
    <row r="49937" spans="1:4" hidden="1" x14ac:dyDescent="0.3">
      <c r="A49937">
        <v>49935</v>
      </c>
      <c r="B49937" s="1" t="s">
        <v>64719</v>
      </c>
      <c r="C49937" t="s">
        <v>222</v>
      </c>
      <c r="D49937" s="1" t="s">
        <v>64720</v>
      </c>
    </row>
    <row r="49938" spans="1:4" hidden="1" x14ac:dyDescent="0.3">
      <c r="A49938">
        <v>49936</v>
      </c>
      <c r="B49938" t="s">
        <v>64721</v>
      </c>
      <c r="C49938" t="s">
        <v>225</v>
      </c>
      <c r="D49938">
        <v>115155393.796276</v>
      </c>
    </row>
    <row r="49939" spans="1:4" hidden="1" x14ac:dyDescent="0.3">
      <c r="A49939">
        <v>49937</v>
      </c>
      <c r="B49939" t="s">
        <v>64722</v>
      </c>
      <c r="C49939" t="s">
        <v>227</v>
      </c>
      <c r="D49939">
        <v>3241.5088980495898</v>
      </c>
    </row>
    <row r="49940" spans="1:4" hidden="1" x14ac:dyDescent="0.3">
      <c r="A49940">
        <v>49938</v>
      </c>
      <c r="B49940" s="1" t="s">
        <v>64723</v>
      </c>
      <c r="C49940" t="s">
        <v>229</v>
      </c>
      <c r="D49940" s="1" t="s">
        <v>64724</v>
      </c>
    </row>
    <row r="49941" spans="1:4" hidden="1" x14ac:dyDescent="0.3">
      <c r="A49941">
        <v>49939</v>
      </c>
      <c r="B49941" t="s">
        <v>64725</v>
      </c>
      <c r="C49941" t="s">
        <v>112</v>
      </c>
      <c r="D49941">
        <v>-1028.6881042611001</v>
      </c>
    </row>
    <row r="49942" spans="1:4" hidden="1" x14ac:dyDescent="0.3">
      <c r="A49942">
        <v>49940</v>
      </c>
      <c r="B49942" t="s">
        <v>64726</v>
      </c>
      <c r="C49942" t="s">
        <v>114</v>
      </c>
      <c r="D49942">
        <v>-101.308184277165</v>
      </c>
    </row>
    <row r="49943" spans="1:4" hidden="1" x14ac:dyDescent="0.3">
      <c r="A49943">
        <v>49941</v>
      </c>
      <c r="B49943" s="1" t="s">
        <v>64727</v>
      </c>
      <c r="C49943" t="s">
        <v>116</v>
      </c>
      <c r="D49943" s="1" t="s">
        <v>64728</v>
      </c>
    </row>
    <row r="49944" spans="1:4" hidden="1" x14ac:dyDescent="0.3">
      <c r="A49944">
        <v>49942</v>
      </c>
      <c r="B49944" t="s">
        <v>64729</v>
      </c>
      <c r="C49944" t="s">
        <v>119</v>
      </c>
      <c r="D49944">
        <v>100675437.171269</v>
      </c>
    </row>
    <row r="49945" spans="1:4" hidden="1" x14ac:dyDescent="0.3">
      <c r="A49945">
        <v>49943</v>
      </c>
      <c r="B49945" t="s">
        <v>64730</v>
      </c>
      <c r="C49945" t="s">
        <v>121</v>
      </c>
      <c r="D49945">
        <v>34395176.667359397</v>
      </c>
    </row>
    <row r="49946" spans="1:4" hidden="1" x14ac:dyDescent="0.3">
      <c r="A49946">
        <v>49944</v>
      </c>
      <c r="B49946" s="1" t="s">
        <v>64731</v>
      </c>
      <c r="C49946" t="s">
        <v>123</v>
      </c>
      <c r="D49946" s="1" t="s">
        <v>64732</v>
      </c>
    </row>
    <row r="49947" spans="1:4" hidden="1" x14ac:dyDescent="0.3">
      <c r="A49947">
        <v>49945</v>
      </c>
      <c r="B49947" t="s">
        <v>64733</v>
      </c>
      <c r="C49947" t="s">
        <v>126</v>
      </c>
      <c r="D49947">
        <v>0.87457693835031702</v>
      </c>
    </row>
    <row r="49948" spans="1:4" hidden="1" x14ac:dyDescent="0.3">
      <c r="A49948">
        <v>49946</v>
      </c>
      <c r="B49948" t="s">
        <v>64734</v>
      </c>
      <c r="C49948" t="s">
        <v>128</v>
      </c>
      <c r="D49948">
        <v>0.29879411650910598</v>
      </c>
    </row>
    <row r="49949" spans="1:4" hidden="1" x14ac:dyDescent="0.3">
      <c r="A49949">
        <v>49947</v>
      </c>
      <c r="B49949" s="1" t="s">
        <v>64735</v>
      </c>
      <c r="C49949" t="s">
        <v>130</v>
      </c>
      <c r="D49949" s="1" t="s">
        <v>64736</v>
      </c>
    </row>
    <row r="49950" spans="1:4" hidden="1" x14ac:dyDescent="0.3">
      <c r="A49950">
        <v>49948</v>
      </c>
      <c r="B49950" s="1" t="s">
        <v>64737</v>
      </c>
      <c r="C49950" t="s">
        <v>4</v>
      </c>
      <c r="D49950" t="s">
        <v>64738</v>
      </c>
    </row>
    <row r="49951" spans="1:4" hidden="1" x14ac:dyDescent="0.3">
      <c r="A49951">
        <v>49949</v>
      </c>
      <c r="B49951" t="s">
        <v>64739</v>
      </c>
      <c r="C49951" t="s">
        <v>7</v>
      </c>
      <c r="D49951">
        <v>1808.81</v>
      </c>
    </row>
    <row r="49952" spans="1:4" hidden="1" x14ac:dyDescent="0.3">
      <c r="A49952">
        <v>49950</v>
      </c>
      <c r="B49952" s="1" t="s">
        <v>64740</v>
      </c>
      <c r="C49952" t="s">
        <v>9</v>
      </c>
      <c r="D49952" s="1" t="s">
        <v>64741</v>
      </c>
    </row>
    <row r="49953" spans="1:4" hidden="1" x14ac:dyDescent="0.3">
      <c r="A49953">
        <v>49951</v>
      </c>
      <c r="B49953" t="s">
        <v>64742</v>
      </c>
      <c r="C49953" t="s">
        <v>14</v>
      </c>
      <c r="D49953">
        <v>96.8984375</v>
      </c>
    </row>
    <row r="49954" spans="1:4" hidden="1" x14ac:dyDescent="0.3">
      <c r="A49954">
        <v>49952</v>
      </c>
      <c r="B49954" t="s">
        <v>64743</v>
      </c>
      <c r="C49954" t="s">
        <v>16</v>
      </c>
      <c r="D49954">
        <v>4.38270031399946</v>
      </c>
    </row>
    <row r="49955" spans="1:4" hidden="1" x14ac:dyDescent="0.3">
      <c r="A49955">
        <v>49953</v>
      </c>
      <c r="B49955" s="1" t="s">
        <v>64744</v>
      </c>
      <c r="C49955" t="s">
        <v>140</v>
      </c>
      <c r="D49955" s="1" t="s">
        <v>64745</v>
      </c>
    </row>
    <row r="49956" spans="1:4" hidden="1" x14ac:dyDescent="0.3">
      <c r="A49956">
        <v>49954</v>
      </c>
      <c r="B49956" t="s">
        <v>27171</v>
      </c>
      <c r="C49956" t="s">
        <v>22</v>
      </c>
      <c r="D49956">
        <v>66.75</v>
      </c>
    </row>
    <row r="49957" spans="1:4" hidden="1" x14ac:dyDescent="0.3">
      <c r="A49957">
        <v>49955</v>
      </c>
      <c r="B49957" t="s">
        <v>64746</v>
      </c>
      <c r="C49957" t="s">
        <v>24</v>
      </c>
      <c r="D49957">
        <v>6.6751899482465902</v>
      </c>
    </row>
    <row r="49958" spans="1:4" hidden="1" x14ac:dyDescent="0.3">
      <c r="A49958">
        <v>49956</v>
      </c>
      <c r="B49958" s="1" t="s">
        <v>64747</v>
      </c>
      <c r="C49958" t="s">
        <v>145</v>
      </c>
      <c r="D49958" s="1" t="s">
        <v>64748</v>
      </c>
    </row>
    <row r="49959" spans="1:4" hidden="1" x14ac:dyDescent="0.3">
      <c r="A49959">
        <v>49957</v>
      </c>
      <c r="B49959" t="s">
        <v>64749</v>
      </c>
      <c r="C49959" t="s">
        <v>35</v>
      </c>
      <c r="D49959">
        <v>-1.0848908850896399</v>
      </c>
    </row>
    <row r="49960" spans="1:4" hidden="1" x14ac:dyDescent="0.3">
      <c r="A49960">
        <v>49958</v>
      </c>
      <c r="B49960" t="s">
        <v>64750</v>
      </c>
      <c r="C49960" t="s">
        <v>149</v>
      </c>
      <c r="D49960">
        <v>0.69597111544776802</v>
      </c>
    </row>
    <row r="49961" spans="1:4" hidden="1" x14ac:dyDescent="0.3">
      <c r="A49961">
        <v>49959</v>
      </c>
      <c r="B49961" s="1" t="s">
        <v>64751</v>
      </c>
      <c r="C49961" t="s">
        <v>151</v>
      </c>
      <c r="D49961" s="1" t="s">
        <v>64752</v>
      </c>
    </row>
    <row r="49962" spans="1:4" hidden="1" x14ac:dyDescent="0.3">
      <c r="A49962">
        <v>49960</v>
      </c>
      <c r="B49962" t="s">
        <v>64753</v>
      </c>
      <c r="C49962" t="s">
        <v>30</v>
      </c>
      <c r="D49962">
        <v>0.79757148320289495</v>
      </c>
    </row>
    <row r="49963" spans="1:4" hidden="1" x14ac:dyDescent="0.3">
      <c r="A49963">
        <v>49961</v>
      </c>
      <c r="B49963" t="s">
        <v>64754</v>
      </c>
      <c r="C49963" t="s">
        <v>32</v>
      </c>
      <c r="D49963">
        <v>0.23278810315857901</v>
      </c>
    </row>
    <row r="49964" spans="1:4" hidden="1" x14ac:dyDescent="0.3">
      <c r="A49964">
        <v>49962</v>
      </c>
      <c r="B49964" s="1" t="s">
        <v>64755</v>
      </c>
      <c r="C49964" t="s">
        <v>155</v>
      </c>
      <c r="D49964" s="1" t="s">
        <v>64756</v>
      </c>
    </row>
    <row r="49965" spans="1:4" hidden="1" x14ac:dyDescent="0.3">
      <c r="A49965">
        <v>49963</v>
      </c>
      <c r="B49965" t="s">
        <v>64757</v>
      </c>
      <c r="C49965" t="s">
        <v>40</v>
      </c>
      <c r="D49965">
        <v>1.28731940188675</v>
      </c>
    </row>
    <row r="49966" spans="1:4" hidden="1" x14ac:dyDescent="0.3">
      <c r="A49966">
        <v>49964</v>
      </c>
      <c r="B49966" t="s">
        <v>64758</v>
      </c>
      <c r="C49966" t="s">
        <v>42</v>
      </c>
      <c r="D49966">
        <v>0.20405313608829301</v>
      </c>
    </row>
    <row r="49967" spans="1:4" hidden="1" x14ac:dyDescent="0.3">
      <c r="A49967">
        <v>49965</v>
      </c>
      <c r="B49967" s="1" t="s">
        <v>64759</v>
      </c>
      <c r="C49967" t="s">
        <v>159</v>
      </c>
      <c r="D49967" s="1" t="s">
        <v>64760</v>
      </c>
    </row>
    <row r="49968" spans="1:4" hidden="1" x14ac:dyDescent="0.3">
      <c r="A49968">
        <v>49966</v>
      </c>
      <c r="B49968" t="s">
        <v>64761</v>
      </c>
      <c r="C49968" t="s">
        <v>161</v>
      </c>
      <c r="D49968">
        <v>1.0028497452416401</v>
      </c>
    </row>
    <row r="49969" spans="1:4" hidden="1" x14ac:dyDescent="0.3">
      <c r="A49969">
        <v>49967</v>
      </c>
      <c r="B49969" t="s">
        <v>64762</v>
      </c>
      <c r="C49969" t="s">
        <v>163</v>
      </c>
      <c r="D49969">
        <v>0.99912236219019701</v>
      </c>
    </row>
    <row r="49970" spans="1:4" hidden="1" x14ac:dyDescent="0.3">
      <c r="A49970">
        <v>49968</v>
      </c>
      <c r="B49970" s="1" t="s">
        <v>64763</v>
      </c>
      <c r="C49970" t="s">
        <v>165</v>
      </c>
      <c r="D49970" s="1" t="s">
        <v>64764</v>
      </c>
    </row>
    <row r="49971" spans="1:4" hidden="1" x14ac:dyDescent="0.3">
      <c r="A49971">
        <v>49969</v>
      </c>
      <c r="B49971" t="s">
        <v>64765</v>
      </c>
      <c r="C49971" t="s">
        <v>168</v>
      </c>
      <c r="D49971">
        <v>1.0002675663014799</v>
      </c>
    </row>
    <row r="49972" spans="1:4" hidden="1" x14ac:dyDescent="0.3">
      <c r="A49972">
        <v>49970</v>
      </c>
      <c r="B49972" t="s">
        <v>64766</v>
      </c>
      <c r="C49972" t="s">
        <v>170</v>
      </c>
      <c r="D49972">
        <v>0.99915282883242096</v>
      </c>
    </row>
    <row r="49973" spans="1:4" hidden="1" x14ac:dyDescent="0.3">
      <c r="A49973">
        <v>49971</v>
      </c>
      <c r="B49973" s="1" t="s">
        <v>64767</v>
      </c>
      <c r="C49973" t="s">
        <v>172</v>
      </c>
      <c r="D49973" s="1" t="s">
        <v>64768</v>
      </c>
    </row>
    <row r="49974" spans="1:4" hidden="1" x14ac:dyDescent="0.3">
      <c r="A49974">
        <v>49972</v>
      </c>
      <c r="B49974" s="1" t="s">
        <v>64769</v>
      </c>
      <c r="C49974" t="s">
        <v>55</v>
      </c>
      <c r="D49974" s="1" t="s">
        <v>64770</v>
      </c>
    </row>
    <row r="49975" spans="1:4" hidden="1" x14ac:dyDescent="0.3">
      <c r="A49975">
        <v>49973</v>
      </c>
      <c r="B49975" s="1" t="s">
        <v>64771</v>
      </c>
      <c r="C49975" t="s">
        <v>52</v>
      </c>
      <c r="D49975" s="1" t="s">
        <v>64772</v>
      </c>
    </row>
    <row r="49976" spans="1:4" hidden="1" x14ac:dyDescent="0.3">
      <c r="A49976">
        <v>49974</v>
      </c>
      <c r="B49976" s="1" t="s">
        <v>64773</v>
      </c>
      <c r="C49976" t="s">
        <v>58</v>
      </c>
      <c r="D49976" s="1" t="s">
        <v>64774</v>
      </c>
    </row>
    <row r="49977" spans="1:4" hidden="1" x14ac:dyDescent="0.3">
      <c r="A49977">
        <v>49975</v>
      </c>
      <c r="B49977" t="s">
        <v>64775</v>
      </c>
      <c r="C49977" t="s">
        <v>61</v>
      </c>
      <c r="D49977">
        <v>158907495.615064</v>
      </c>
    </row>
    <row r="49978" spans="1:4" hidden="1" x14ac:dyDescent="0.3">
      <c r="A49978">
        <v>49976</v>
      </c>
      <c r="B49978" t="s">
        <v>64776</v>
      </c>
      <c r="C49978" t="s">
        <v>63</v>
      </c>
      <c r="D49978">
        <v>100962336.519298</v>
      </c>
    </row>
    <row r="49979" spans="1:4" hidden="1" x14ac:dyDescent="0.3">
      <c r="A49979">
        <v>49977</v>
      </c>
      <c r="B49979" t="s">
        <v>64777</v>
      </c>
      <c r="C49979" t="s">
        <v>65</v>
      </c>
      <c r="D49979">
        <v>34364990.159841299</v>
      </c>
    </row>
    <row r="49980" spans="1:4" hidden="1" x14ac:dyDescent="0.3">
      <c r="A49980">
        <v>49978</v>
      </c>
      <c r="B49980" s="1" t="s">
        <v>64778</v>
      </c>
      <c r="C49980" t="s">
        <v>67</v>
      </c>
      <c r="D49980" s="1" t="s">
        <v>64779</v>
      </c>
    </row>
    <row r="49981" spans="1:4" hidden="1" x14ac:dyDescent="0.3">
      <c r="A49981">
        <v>49979</v>
      </c>
      <c r="B49981" s="1" t="s">
        <v>64780</v>
      </c>
      <c r="C49981" t="s">
        <v>70</v>
      </c>
      <c r="D49981" s="1" t="s">
        <v>64781</v>
      </c>
    </row>
    <row r="49982" spans="1:4" hidden="1" x14ac:dyDescent="0.3">
      <c r="A49982">
        <v>49980</v>
      </c>
      <c r="B49982" t="s">
        <v>64782</v>
      </c>
      <c r="C49982" t="s">
        <v>73</v>
      </c>
      <c r="D49982">
        <v>0.99963445788405203</v>
      </c>
    </row>
    <row r="49983" spans="1:4" hidden="1" x14ac:dyDescent="0.3">
      <c r="A49983">
        <v>49981</v>
      </c>
      <c r="B49983" t="s">
        <v>74</v>
      </c>
      <c r="C49983" t="s">
        <v>75</v>
      </c>
      <c r="D49983">
        <v>2.7397260273972599E-3</v>
      </c>
    </row>
    <row r="49984" spans="1:4" hidden="1" x14ac:dyDescent="0.3">
      <c r="A49984">
        <v>49982</v>
      </c>
      <c r="B49984" t="s">
        <v>76</v>
      </c>
      <c r="C49984" t="s">
        <v>77</v>
      </c>
      <c r="D49984">
        <v>0</v>
      </c>
    </row>
    <row r="49985" spans="1:4" hidden="1" x14ac:dyDescent="0.3">
      <c r="A49985">
        <v>49983</v>
      </c>
      <c r="B49985" t="s">
        <v>78</v>
      </c>
      <c r="C49985" t="s">
        <v>79</v>
      </c>
      <c r="D49985">
        <v>0</v>
      </c>
    </row>
    <row r="49986" spans="1:4" hidden="1" x14ac:dyDescent="0.3">
      <c r="A49986">
        <v>49984</v>
      </c>
      <c r="B49986" s="1" t="s">
        <v>64783</v>
      </c>
      <c r="C49986" t="s">
        <v>81</v>
      </c>
      <c r="D49986" s="1" t="s">
        <v>64784</v>
      </c>
    </row>
    <row r="49987" spans="1:4" hidden="1" x14ac:dyDescent="0.3">
      <c r="A49987">
        <v>49985</v>
      </c>
      <c r="B49987" t="s">
        <v>64785</v>
      </c>
      <c r="C49987" t="s">
        <v>84</v>
      </c>
      <c r="D49987">
        <v>0.99961889391144398</v>
      </c>
    </row>
    <row r="49988" spans="1:4" hidden="1" x14ac:dyDescent="0.3">
      <c r="A49988">
        <v>49986</v>
      </c>
      <c r="B49988" s="1" t="s">
        <v>64786</v>
      </c>
      <c r="C49988" t="s">
        <v>86</v>
      </c>
      <c r="D49988" s="1" t="s">
        <v>64787</v>
      </c>
    </row>
    <row r="49989" spans="1:4" hidden="1" x14ac:dyDescent="0.3">
      <c r="A49989">
        <v>49987</v>
      </c>
      <c r="B49989" t="s">
        <v>64788</v>
      </c>
      <c r="C49989" t="s">
        <v>89</v>
      </c>
      <c r="D49989">
        <v>115160428.314346</v>
      </c>
    </row>
    <row r="49990" spans="1:4" hidden="1" x14ac:dyDescent="0.3">
      <c r="A49990">
        <v>49988</v>
      </c>
      <c r="B49990" s="1" t="s">
        <v>64789</v>
      </c>
      <c r="C49990" t="s">
        <v>91</v>
      </c>
      <c r="D49990" s="1" t="s">
        <v>64724</v>
      </c>
    </row>
    <row r="49991" spans="1:4" hidden="1" x14ac:dyDescent="0.3">
      <c r="A49991">
        <v>49989</v>
      </c>
      <c r="B49991" t="s">
        <v>64790</v>
      </c>
      <c r="C49991" t="s">
        <v>94</v>
      </c>
      <c r="D49991">
        <v>100962336.519298</v>
      </c>
    </row>
    <row r="49992" spans="1:4" hidden="1" x14ac:dyDescent="0.3">
      <c r="A49992">
        <v>49990</v>
      </c>
      <c r="B49992" t="s">
        <v>64791</v>
      </c>
      <c r="C49992" t="s">
        <v>96</v>
      </c>
      <c r="D49992">
        <v>34364990.159841299</v>
      </c>
    </row>
    <row r="49993" spans="1:4" hidden="1" x14ac:dyDescent="0.3">
      <c r="A49993">
        <v>49991</v>
      </c>
      <c r="B49993" t="s">
        <v>64792</v>
      </c>
      <c r="C49993" t="s">
        <v>98</v>
      </c>
      <c r="D49993">
        <v>23580168.9359239</v>
      </c>
    </row>
    <row r="49994" spans="1:4" hidden="1" x14ac:dyDescent="0.3">
      <c r="A49994">
        <v>49992</v>
      </c>
      <c r="B49994" s="1" t="s">
        <v>64793</v>
      </c>
      <c r="C49994" t="s">
        <v>100</v>
      </c>
      <c r="D49994" s="1" t="s">
        <v>64794</v>
      </c>
    </row>
    <row r="49995" spans="1:4" hidden="1" x14ac:dyDescent="0.3">
      <c r="A49995">
        <v>49993</v>
      </c>
      <c r="B49995" t="s">
        <v>64795</v>
      </c>
      <c r="C49995" t="s">
        <v>103</v>
      </c>
      <c r="D49995">
        <v>8.1475800067367602E-3</v>
      </c>
    </row>
    <row r="49996" spans="1:4" hidden="1" x14ac:dyDescent="0.3">
      <c r="A49996">
        <v>49994</v>
      </c>
      <c r="B49996" t="s">
        <v>64796</v>
      </c>
      <c r="C49996" t="s">
        <v>105</v>
      </c>
      <c r="D49996">
        <v>1.66422271092056E-3</v>
      </c>
    </row>
    <row r="49997" spans="1:4" hidden="1" x14ac:dyDescent="0.3">
      <c r="A49997">
        <v>49995</v>
      </c>
      <c r="B49997" t="s">
        <v>64797</v>
      </c>
      <c r="C49997" t="s">
        <v>107</v>
      </c>
      <c r="D49997">
        <v>9.8388905740150398E-3</v>
      </c>
    </row>
    <row r="49998" spans="1:4" hidden="1" x14ac:dyDescent="0.3">
      <c r="A49998">
        <v>49996</v>
      </c>
      <c r="B49998" s="1" t="s">
        <v>64798</v>
      </c>
      <c r="C49998" t="s">
        <v>109</v>
      </c>
      <c r="D49998" s="1" t="s">
        <v>64799</v>
      </c>
    </row>
    <row r="49999" spans="1:4" x14ac:dyDescent="0.3">
      <c r="A49999">
        <v>49997</v>
      </c>
      <c r="B49999" t="s">
        <v>64800</v>
      </c>
      <c r="C49999" t="s">
        <v>207</v>
      </c>
      <c r="D49999">
        <v>158906843.46441299</v>
      </c>
    </row>
    <row r="50000" spans="1:4" hidden="1" x14ac:dyDescent="0.3">
      <c r="A50000">
        <v>49998</v>
      </c>
      <c r="B50000" t="s">
        <v>64801</v>
      </c>
      <c r="C50000" t="s">
        <v>209</v>
      </c>
      <c r="D50000">
        <v>1571.94098352325</v>
      </c>
    </row>
    <row r="50001" spans="1:4" hidden="1" x14ac:dyDescent="0.3">
      <c r="A50001">
        <v>49999</v>
      </c>
      <c r="B50001" t="s">
        <v>64802</v>
      </c>
      <c r="C50001" t="s">
        <v>211</v>
      </c>
      <c r="D50001">
        <v>535.05047924197595</v>
      </c>
    </row>
    <row r="50002" spans="1:4" hidden="1" x14ac:dyDescent="0.3">
      <c r="A50002">
        <v>50000</v>
      </c>
      <c r="B50002" s="1" t="s">
        <v>64803</v>
      </c>
      <c r="C50002" t="s">
        <v>213</v>
      </c>
      <c r="D50002" s="1" t="s">
        <v>64804</v>
      </c>
    </row>
    <row r="50003" spans="1:4" hidden="1" x14ac:dyDescent="0.3">
      <c r="A50003">
        <v>50001</v>
      </c>
      <c r="B50003" t="s">
        <v>64805</v>
      </c>
      <c r="C50003" t="s">
        <v>216</v>
      </c>
      <c r="D50003">
        <v>100960207.70355199</v>
      </c>
    </row>
    <row r="50004" spans="1:4" hidden="1" x14ac:dyDescent="0.3">
      <c r="A50004">
        <v>50002</v>
      </c>
      <c r="B50004" t="s">
        <v>64806</v>
      </c>
      <c r="C50004" t="s">
        <v>218</v>
      </c>
      <c r="D50004">
        <v>34364399.225141697</v>
      </c>
    </row>
    <row r="50005" spans="1:4" hidden="1" x14ac:dyDescent="0.3">
      <c r="A50005">
        <v>50003</v>
      </c>
      <c r="B50005" t="s">
        <v>64807</v>
      </c>
      <c r="C50005" t="s">
        <v>220</v>
      </c>
      <c r="D50005">
        <v>23579762.4095635</v>
      </c>
    </row>
    <row r="50006" spans="1:4" hidden="1" x14ac:dyDescent="0.3">
      <c r="A50006">
        <v>50004</v>
      </c>
      <c r="B50006" s="1" t="s">
        <v>64808</v>
      </c>
      <c r="C50006" t="s">
        <v>222</v>
      </c>
      <c r="D50006" s="1" t="s">
        <v>64809</v>
      </c>
    </row>
    <row r="50007" spans="1:4" hidden="1" x14ac:dyDescent="0.3">
      <c r="A50007">
        <v>50005</v>
      </c>
      <c r="B50007" t="s">
        <v>64810</v>
      </c>
      <c r="C50007" t="s">
        <v>225</v>
      </c>
      <c r="D50007">
        <v>115158635.30517399</v>
      </c>
    </row>
    <row r="50008" spans="1:4" hidden="1" x14ac:dyDescent="0.3">
      <c r="A50008">
        <v>50006</v>
      </c>
      <c r="B50008" t="s">
        <v>64811</v>
      </c>
      <c r="C50008" t="s">
        <v>227</v>
      </c>
      <c r="D50008">
        <v>1793.0091722309501</v>
      </c>
    </row>
    <row r="50009" spans="1:4" hidden="1" x14ac:dyDescent="0.3">
      <c r="A50009">
        <v>50007</v>
      </c>
      <c r="B50009" s="1" t="s">
        <v>64812</v>
      </c>
      <c r="C50009" t="s">
        <v>229</v>
      </c>
      <c r="D50009" s="1" t="s">
        <v>64813</v>
      </c>
    </row>
    <row r="50010" spans="1:4" hidden="1" x14ac:dyDescent="0.3">
      <c r="A50010">
        <v>50008</v>
      </c>
      <c r="B50010" t="s">
        <v>64814</v>
      </c>
      <c r="C50010" t="s">
        <v>112</v>
      </c>
      <c r="D50010">
        <v>-556.87476304770905</v>
      </c>
    </row>
    <row r="50011" spans="1:4" hidden="1" x14ac:dyDescent="0.3">
      <c r="A50011">
        <v>50009</v>
      </c>
      <c r="B50011" t="s">
        <v>64815</v>
      </c>
      <c r="C50011" t="s">
        <v>114</v>
      </c>
      <c r="D50011">
        <v>-55.884220371256099</v>
      </c>
    </row>
    <row r="50012" spans="1:4" hidden="1" x14ac:dyDescent="0.3">
      <c r="A50012">
        <v>50010</v>
      </c>
      <c r="B50012" s="1" t="s">
        <v>64816</v>
      </c>
      <c r="C50012" t="s">
        <v>116</v>
      </c>
      <c r="D50012" s="1" t="s">
        <v>64817</v>
      </c>
    </row>
    <row r="50013" spans="1:4" hidden="1" x14ac:dyDescent="0.3">
      <c r="A50013">
        <v>50011</v>
      </c>
      <c r="B50013" t="s">
        <v>64818</v>
      </c>
      <c r="C50013" t="s">
        <v>119</v>
      </c>
      <c r="D50013">
        <v>100960207.70355199</v>
      </c>
    </row>
    <row r="50014" spans="1:4" hidden="1" x14ac:dyDescent="0.3">
      <c r="A50014">
        <v>50012</v>
      </c>
      <c r="B50014" t="s">
        <v>64819</v>
      </c>
      <c r="C50014" t="s">
        <v>121</v>
      </c>
      <c r="D50014">
        <v>34364399.225141697</v>
      </c>
    </row>
    <row r="50015" spans="1:4" hidden="1" x14ac:dyDescent="0.3">
      <c r="A50015">
        <v>50013</v>
      </c>
      <c r="B50015" s="1" t="s">
        <v>64820</v>
      </c>
      <c r="C50015" t="s">
        <v>123</v>
      </c>
      <c r="D50015" s="1" t="s">
        <v>64821</v>
      </c>
    </row>
    <row r="50016" spans="1:4" hidden="1" x14ac:dyDescent="0.3">
      <c r="A50016">
        <v>50014</v>
      </c>
      <c r="B50016" t="s">
        <v>64822</v>
      </c>
      <c r="C50016" t="s">
        <v>126</v>
      </c>
      <c r="D50016">
        <v>0.87703973440634997</v>
      </c>
    </row>
    <row r="50017" spans="1:4" hidden="1" x14ac:dyDescent="0.3">
      <c r="A50017">
        <v>50015</v>
      </c>
      <c r="B50017" t="s">
        <v>64823</v>
      </c>
      <c r="C50017" t="s">
        <v>128</v>
      </c>
      <c r="D50017">
        <v>0.29852299490061002</v>
      </c>
    </row>
    <row r="50018" spans="1:4" hidden="1" x14ac:dyDescent="0.3">
      <c r="A50018">
        <v>50016</v>
      </c>
      <c r="B50018" s="1" t="s">
        <v>64824</v>
      </c>
      <c r="C50018" t="s">
        <v>130</v>
      </c>
      <c r="D50018" s="1" t="s">
        <v>64825</v>
      </c>
    </row>
    <row r="50019" spans="1:4" hidden="1" x14ac:dyDescent="0.3">
      <c r="A50019">
        <v>50017</v>
      </c>
      <c r="B50019" s="1" t="s">
        <v>64826</v>
      </c>
      <c r="C50019" t="s">
        <v>4</v>
      </c>
      <c r="D50019" t="s">
        <v>64827</v>
      </c>
    </row>
    <row r="50020" spans="1:4" hidden="1" x14ac:dyDescent="0.3">
      <c r="A50020">
        <v>50018</v>
      </c>
      <c r="B50020" t="s">
        <v>64828</v>
      </c>
      <c r="C50020" t="s">
        <v>7</v>
      </c>
      <c r="D50020">
        <v>1806.18</v>
      </c>
    </row>
    <row r="50021" spans="1:4" hidden="1" x14ac:dyDescent="0.3">
      <c r="A50021">
        <v>50019</v>
      </c>
      <c r="B50021" s="1" t="s">
        <v>64829</v>
      </c>
      <c r="C50021" t="s">
        <v>9</v>
      </c>
      <c r="D50021" s="1" t="s">
        <v>64830</v>
      </c>
    </row>
    <row r="50022" spans="1:4" hidden="1" x14ac:dyDescent="0.3">
      <c r="A50022">
        <v>50020</v>
      </c>
      <c r="B50022" t="s">
        <v>64831</v>
      </c>
      <c r="C50022" t="s">
        <v>14</v>
      </c>
      <c r="D50022">
        <v>96.88671875</v>
      </c>
    </row>
    <row r="50023" spans="1:4" hidden="1" x14ac:dyDescent="0.3">
      <c r="A50023">
        <v>50021</v>
      </c>
      <c r="B50023" t="s">
        <v>64832</v>
      </c>
      <c r="C50023" t="s">
        <v>16</v>
      </c>
      <c r="D50023">
        <v>4.38349684896931</v>
      </c>
    </row>
    <row r="50024" spans="1:4" hidden="1" x14ac:dyDescent="0.3">
      <c r="A50024">
        <v>50022</v>
      </c>
      <c r="B50024" s="1" t="s">
        <v>64833</v>
      </c>
      <c r="C50024" t="s">
        <v>140</v>
      </c>
      <c r="D50024" s="1" t="s">
        <v>64834</v>
      </c>
    </row>
    <row r="50025" spans="1:4" hidden="1" x14ac:dyDescent="0.3">
      <c r="A50025">
        <v>50023</v>
      </c>
      <c r="B50025" t="s">
        <v>41672</v>
      </c>
      <c r="C50025" t="s">
        <v>22</v>
      </c>
      <c r="D50025">
        <v>67.900000000000006</v>
      </c>
    </row>
    <row r="50026" spans="1:4" hidden="1" x14ac:dyDescent="0.3">
      <c r="A50026">
        <v>50024</v>
      </c>
      <c r="B50026" t="s">
        <v>64835</v>
      </c>
      <c r="C50026" t="s">
        <v>24</v>
      </c>
      <c r="D50026">
        <v>6.6215412096317099</v>
      </c>
    </row>
    <row r="50027" spans="1:4" hidden="1" x14ac:dyDescent="0.3">
      <c r="A50027">
        <v>50025</v>
      </c>
      <c r="B50027" s="1" t="s">
        <v>64836</v>
      </c>
      <c r="C50027" t="s">
        <v>145</v>
      </c>
      <c r="D50027" s="1" t="s">
        <v>64837</v>
      </c>
    </row>
    <row r="50028" spans="1:4" hidden="1" x14ac:dyDescent="0.3">
      <c r="A50028">
        <v>50026</v>
      </c>
      <c r="B50028" t="s">
        <v>64838</v>
      </c>
      <c r="C50028" t="s">
        <v>35</v>
      </c>
      <c r="D50028">
        <v>0.267814593956753</v>
      </c>
    </row>
    <row r="50029" spans="1:4" hidden="1" x14ac:dyDescent="0.3">
      <c r="A50029">
        <v>50027</v>
      </c>
      <c r="B50029" t="s">
        <v>64839</v>
      </c>
      <c r="C50029" t="s">
        <v>149</v>
      </c>
      <c r="D50029">
        <v>0.69388863009690105</v>
      </c>
    </row>
    <row r="50030" spans="1:4" hidden="1" x14ac:dyDescent="0.3">
      <c r="A50030">
        <v>50028</v>
      </c>
      <c r="B50030" s="1" t="s">
        <v>64840</v>
      </c>
      <c r="C50030" t="s">
        <v>151</v>
      </c>
      <c r="D50030" s="1" t="s">
        <v>64841</v>
      </c>
    </row>
    <row r="50031" spans="1:4" hidden="1" x14ac:dyDescent="0.3">
      <c r="A50031">
        <v>50029</v>
      </c>
      <c r="B50031" t="s">
        <v>64842</v>
      </c>
      <c r="C50031" t="s">
        <v>30</v>
      </c>
      <c r="D50031">
        <v>0.28396344908879001</v>
      </c>
    </row>
    <row r="50032" spans="1:4" hidden="1" x14ac:dyDescent="0.3">
      <c r="A50032">
        <v>50030</v>
      </c>
      <c r="B50032" t="s">
        <v>64843</v>
      </c>
      <c r="C50032" t="s">
        <v>32</v>
      </c>
      <c r="D50032">
        <v>0.232840428521536</v>
      </c>
    </row>
    <row r="50033" spans="1:4" hidden="1" x14ac:dyDescent="0.3">
      <c r="A50033">
        <v>50031</v>
      </c>
      <c r="B50033" s="1" t="s">
        <v>64844</v>
      </c>
      <c r="C50033" t="s">
        <v>155</v>
      </c>
      <c r="D50033" s="1" t="s">
        <v>64845</v>
      </c>
    </row>
    <row r="50034" spans="1:4" hidden="1" x14ac:dyDescent="0.3">
      <c r="A50034">
        <v>50032</v>
      </c>
      <c r="B50034" t="s">
        <v>64846</v>
      </c>
      <c r="C50034" t="s">
        <v>40</v>
      </c>
      <c r="D50034">
        <v>0.44822195695445499</v>
      </c>
    </row>
    <row r="50035" spans="1:4" hidden="1" x14ac:dyDescent="0.3">
      <c r="A50035">
        <v>50033</v>
      </c>
      <c r="B50035" t="s">
        <v>64847</v>
      </c>
      <c r="C50035" t="s">
        <v>42</v>
      </c>
      <c r="D50035">
        <v>0.20831303130724099</v>
      </c>
    </row>
    <row r="50036" spans="1:4" hidden="1" x14ac:dyDescent="0.3">
      <c r="A50036">
        <v>50034</v>
      </c>
      <c r="B50036" s="1" t="s">
        <v>64848</v>
      </c>
      <c r="C50036" t="s">
        <v>159</v>
      </c>
      <c r="D50036" s="1" t="s">
        <v>64849</v>
      </c>
    </row>
    <row r="50037" spans="1:4" hidden="1" x14ac:dyDescent="0.3">
      <c r="A50037">
        <v>50035</v>
      </c>
      <c r="B50037" t="s">
        <v>64850</v>
      </c>
      <c r="C50037" t="s">
        <v>161</v>
      </c>
      <c r="D50037">
        <v>0.99854600538475502</v>
      </c>
    </row>
    <row r="50038" spans="1:4" hidden="1" x14ac:dyDescent="0.3">
      <c r="A50038">
        <v>50036</v>
      </c>
      <c r="B50038" t="s">
        <v>64851</v>
      </c>
      <c r="C50038" t="s">
        <v>163</v>
      </c>
      <c r="D50038">
        <v>0.99989215943594301</v>
      </c>
    </row>
    <row r="50039" spans="1:4" hidden="1" x14ac:dyDescent="0.3">
      <c r="A50039">
        <v>50037</v>
      </c>
      <c r="B50039" s="1" t="s">
        <v>64852</v>
      </c>
      <c r="C50039" t="s">
        <v>165</v>
      </c>
      <c r="D50039" s="1" t="s">
        <v>64853</v>
      </c>
    </row>
    <row r="50040" spans="1:4" hidden="1" x14ac:dyDescent="0.3">
      <c r="A50040">
        <v>50038</v>
      </c>
      <c r="B50040" t="s">
        <v>64854</v>
      </c>
      <c r="C50040" t="s">
        <v>168</v>
      </c>
      <c r="D50040">
        <v>0.99877209857414495</v>
      </c>
    </row>
    <row r="50041" spans="1:4" hidden="1" x14ac:dyDescent="0.3">
      <c r="A50041">
        <v>50039</v>
      </c>
      <c r="B50041" t="s">
        <v>64855</v>
      </c>
      <c r="C50041" t="s">
        <v>170</v>
      </c>
      <c r="D50041">
        <v>1.0000424447338601</v>
      </c>
    </row>
    <row r="50042" spans="1:4" hidden="1" x14ac:dyDescent="0.3">
      <c r="A50042">
        <v>50040</v>
      </c>
      <c r="B50042" s="1" t="s">
        <v>64856</v>
      </c>
      <c r="C50042" t="s">
        <v>172</v>
      </c>
      <c r="D50042" s="1" t="s">
        <v>64857</v>
      </c>
    </row>
    <row r="50043" spans="1:4" hidden="1" x14ac:dyDescent="0.3">
      <c r="A50043">
        <v>50041</v>
      </c>
      <c r="B50043" s="1" t="s">
        <v>64858</v>
      </c>
      <c r="C50043" t="s">
        <v>55</v>
      </c>
      <c r="D50043" s="1" t="s">
        <v>64859</v>
      </c>
    </row>
    <row r="50044" spans="1:4" hidden="1" x14ac:dyDescent="0.3">
      <c r="A50044">
        <v>50042</v>
      </c>
      <c r="B50044" s="1" t="s">
        <v>64860</v>
      </c>
      <c r="C50044" t="s">
        <v>52</v>
      </c>
      <c r="D50044" s="1" t="s">
        <v>64861</v>
      </c>
    </row>
    <row r="50045" spans="1:4" hidden="1" x14ac:dyDescent="0.3">
      <c r="A50045">
        <v>50043</v>
      </c>
      <c r="B50045" s="1" t="s">
        <v>64862</v>
      </c>
      <c r="C50045" t="s">
        <v>58</v>
      </c>
      <c r="D50045" s="1" t="s">
        <v>64863</v>
      </c>
    </row>
    <row r="50046" spans="1:4" hidden="1" x14ac:dyDescent="0.3">
      <c r="A50046">
        <v>50044</v>
      </c>
      <c r="B50046" t="s">
        <v>64864</v>
      </c>
      <c r="C50046" t="s">
        <v>61</v>
      </c>
      <c r="D50046">
        <v>159105950.061643</v>
      </c>
    </row>
    <row r="50047" spans="1:4" hidden="1" x14ac:dyDescent="0.3">
      <c r="A50047">
        <v>50045</v>
      </c>
      <c r="B50047" t="s">
        <v>64865</v>
      </c>
      <c r="C50047" t="s">
        <v>63</v>
      </c>
      <c r="D50047">
        <v>100813412.105197</v>
      </c>
    </row>
    <row r="50048" spans="1:4" hidden="1" x14ac:dyDescent="0.3">
      <c r="A50048">
        <v>50046</v>
      </c>
      <c r="B50048" t="s">
        <v>64866</v>
      </c>
      <c r="C50048" t="s">
        <v>65</v>
      </c>
      <c r="D50048">
        <v>34360693.348945796</v>
      </c>
    </row>
    <row r="50049" spans="1:4" hidden="1" x14ac:dyDescent="0.3">
      <c r="A50049">
        <v>50047</v>
      </c>
      <c r="B50049" s="1" t="s">
        <v>64867</v>
      </c>
      <c r="C50049" t="s">
        <v>67</v>
      </c>
      <c r="D50049" s="1" t="s">
        <v>64868</v>
      </c>
    </row>
    <row r="50050" spans="1:4" hidden="1" x14ac:dyDescent="0.3">
      <c r="A50050">
        <v>50048</v>
      </c>
      <c r="B50050" s="1" t="s">
        <v>64869</v>
      </c>
      <c r="C50050" t="s">
        <v>70</v>
      </c>
      <c r="D50050" s="1" t="s">
        <v>64870</v>
      </c>
    </row>
    <row r="50051" spans="1:4" hidden="1" x14ac:dyDescent="0.3">
      <c r="A50051">
        <v>50049</v>
      </c>
      <c r="B50051" t="s">
        <v>64871</v>
      </c>
      <c r="C50051" t="s">
        <v>73</v>
      </c>
      <c r="D50051">
        <v>0.99961889391144398</v>
      </c>
    </row>
    <row r="50052" spans="1:4" hidden="1" x14ac:dyDescent="0.3">
      <c r="A50052">
        <v>50050</v>
      </c>
      <c r="B50052" t="s">
        <v>74</v>
      </c>
      <c r="C50052" t="s">
        <v>75</v>
      </c>
      <c r="D50052">
        <v>2.7397260273972599E-3</v>
      </c>
    </row>
    <row r="50053" spans="1:4" hidden="1" x14ac:dyDescent="0.3">
      <c r="A50053">
        <v>50051</v>
      </c>
      <c r="B50053" t="s">
        <v>76</v>
      </c>
      <c r="C50053" t="s">
        <v>77</v>
      </c>
      <c r="D50053">
        <v>0</v>
      </c>
    </row>
    <row r="50054" spans="1:4" hidden="1" x14ac:dyDescent="0.3">
      <c r="A50054">
        <v>50052</v>
      </c>
      <c r="B50054" t="s">
        <v>78</v>
      </c>
      <c r="C50054" t="s">
        <v>79</v>
      </c>
      <c r="D50054">
        <v>0</v>
      </c>
    </row>
    <row r="50055" spans="1:4" hidden="1" x14ac:dyDescent="0.3">
      <c r="A50055">
        <v>50053</v>
      </c>
      <c r="B50055" s="1" t="s">
        <v>64872</v>
      </c>
      <c r="C50055" t="s">
        <v>81</v>
      </c>
      <c r="D50055" s="1" t="s">
        <v>64873</v>
      </c>
    </row>
    <row r="50056" spans="1:4" hidden="1" x14ac:dyDescent="0.3">
      <c r="A50056">
        <v>50054</v>
      </c>
      <c r="B50056" t="s">
        <v>64874</v>
      </c>
      <c r="C50056" t="s">
        <v>84</v>
      </c>
      <c r="D50056">
        <v>0.99959810060672605</v>
      </c>
    </row>
    <row r="50057" spans="1:4" hidden="1" x14ac:dyDescent="0.3">
      <c r="A50057">
        <v>50055</v>
      </c>
      <c r="B50057" s="1" t="s">
        <v>64875</v>
      </c>
      <c r="C50057" t="s">
        <v>86</v>
      </c>
      <c r="D50057" s="1" t="s">
        <v>64876</v>
      </c>
    </row>
    <row r="50058" spans="1:4" hidden="1" x14ac:dyDescent="0.3">
      <c r="A50058">
        <v>50056</v>
      </c>
      <c r="B50058" t="s">
        <v>64877</v>
      </c>
      <c r="C50058" t="s">
        <v>89</v>
      </c>
      <c r="D50058">
        <v>115162823.842985</v>
      </c>
    </row>
    <row r="50059" spans="1:4" hidden="1" x14ac:dyDescent="0.3">
      <c r="A50059">
        <v>50057</v>
      </c>
      <c r="B50059" s="1" t="s">
        <v>64878</v>
      </c>
      <c r="C50059" t="s">
        <v>91</v>
      </c>
      <c r="D50059" s="1" t="s">
        <v>64813</v>
      </c>
    </row>
    <row r="50060" spans="1:4" hidden="1" x14ac:dyDescent="0.3">
      <c r="A50060">
        <v>50058</v>
      </c>
      <c r="B50060" t="s">
        <v>64879</v>
      </c>
      <c r="C50060" t="s">
        <v>94</v>
      </c>
      <c r="D50060">
        <v>100813412.105197</v>
      </c>
    </row>
    <row r="50061" spans="1:4" hidden="1" x14ac:dyDescent="0.3">
      <c r="A50061">
        <v>50059</v>
      </c>
      <c r="B50061" t="s">
        <v>64880</v>
      </c>
      <c r="C50061" t="s">
        <v>96</v>
      </c>
      <c r="D50061">
        <v>34360693.348945796</v>
      </c>
    </row>
    <row r="50062" spans="1:4" hidden="1" x14ac:dyDescent="0.3">
      <c r="A50062">
        <v>50060</v>
      </c>
      <c r="B50062" t="s">
        <v>64881</v>
      </c>
      <c r="C50062" t="s">
        <v>98</v>
      </c>
      <c r="D50062">
        <v>23931844.607500002</v>
      </c>
    </row>
    <row r="50063" spans="1:4" hidden="1" x14ac:dyDescent="0.3">
      <c r="A50063">
        <v>50061</v>
      </c>
      <c r="B50063" s="1" t="s">
        <v>64882</v>
      </c>
      <c r="C50063" t="s">
        <v>100</v>
      </c>
      <c r="D50063" s="1" t="s">
        <v>64883</v>
      </c>
    </row>
    <row r="50064" spans="1:4" hidden="1" x14ac:dyDescent="0.3">
      <c r="A50064">
        <v>50062</v>
      </c>
      <c r="B50064" t="s">
        <v>64884</v>
      </c>
      <c r="C50064" t="s">
        <v>103</v>
      </c>
      <c r="D50064">
        <v>8.1403210249240705E-3</v>
      </c>
    </row>
    <row r="50065" spans="1:4" hidden="1" x14ac:dyDescent="0.3">
      <c r="A50065">
        <v>50063</v>
      </c>
      <c r="B50065" t="s">
        <v>64885</v>
      </c>
      <c r="C50065" t="s">
        <v>105</v>
      </c>
      <c r="D50065">
        <v>1.6637516973441199E-3</v>
      </c>
    </row>
    <row r="50066" spans="1:4" hidden="1" x14ac:dyDescent="0.3">
      <c r="A50066">
        <v>50064</v>
      </c>
      <c r="B50066" t="s">
        <v>64886</v>
      </c>
      <c r="C50066" t="s">
        <v>107</v>
      </c>
      <c r="D50066">
        <v>9.9893841066328402E-3</v>
      </c>
    </row>
    <row r="50067" spans="1:4" hidden="1" x14ac:dyDescent="0.3">
      <c r="A50067">
        <v>50065</v>
      </c>
      <c r="B50067" s="1" t="s">
        <v>64887</v>
      </c>
      <c r="C50067" t="s">
        <v>109</v>
      </c>
      <c r="D50067" s="1" t="s">
        <v>64888</v>
      </c>
    </row>
    <row r="50068" spans="1:4" x14ac:dyDescent="0.3">
      <c r="A50068">
        <v>50066</v>
      </c>
      <c r="B50068" t="s">
        <v>64889</v>
      </c>
      <c r="C50068" t="s">
        <v>207</v>
      </c>
      <c r="D50068">
        <v>159105079.88350201</v>
      </c>
    </row>
    <row r="50069" spans="1:4" hidden="1" x14ac:dyDescent="0.3">
      <c r="A50069">
        <v>50067</v>
      </c>
      <c r="B50069" t="s">
        <v>64890</v>
      </c>
      <c r="C50069" t="s">
        <v>209</v>
      </c>
      <c r="D50069">
        <v>2097.0284886317199</v>
      </c>
    </row>
    <row r="50070" spans="1:4" hidden="1" x14ac:dyDescent="0.3">
      <c r="A50070">
        <v>50068</v>
      </c>
      <c r="B50070" t="s">
        <v>64891</v>
      </c>
      <c r="C50070" t="s">
        <v>211</v>
      </c>
      <c r="D50070">
        <v>714.74248851373102</v>
      </c>
    </row>
    <row r="50071" spans="1:4" hidden="1" x14ac:dyDescent="0.3">
      <c r="A50071">
        <v>50069</v>
      </c>
      <c r="B50071" s="1" t="s">
        <v>64892</v>
      </c>
      <c r="C50071" t="s">
        <v>213</v>
      </c>
      <c r="D50071" s="1" t="s">
        <v>64893</v>
      </c>
    </row>
    <row r="50072" spans="1:4" hidden="1" x14ac:dyDescent="0.3">
      <c r="A50072">
        <v>50070</v>
      </c>
      <c r="B50072" t="s">
        <v>64894</v>
      </c>
      <c r="C50072" t="s">
        <v>216</v>
      </c>
      <c r="D50072">
        <v>100810608.154815</v>
      </c>
    </row>
    <row r="50073" spans="1:4" hidden="1" x14ac:dyDescent="0.3">
      <c r="A50073">
        <v>50071</v>
      </c>
      <c r="B50073" t="s">
        <v>64895</v>
      </c>
      <c r="C50073" t="s">
        <v>218</v>
      </c>
      <c r="D50073">
        <v>34359869.373147704</v>
      </c>
    </row>
    <row r="50074" spans="1:4" hidden="1" x14ac:dyDescent="0.3">
      <c r="A50074">
        <v>50072</v>
      </c>
      <c r="B50074" t="s">
        <v>64896</v>
      </c>
      <c r="C50074" t="s">
        <v>220</v>
      </c>
      <c r="D50074">
        <v>23931292.773829401</v>
      </c>
    </row>
    <row r="50075" spans="1:4" hidden="1" x14ac:dyDescent="0.3">
      <c r="A50075">
        <v>50073</v>
      </c>
      <c r="B50075" s="1" t="s">
        <v>64897</v>
      </c>
      <c r="C50075" t="s">
        <v>222</v>
      </c>
      <c r="D50075" s="1" t="s">
        <v>64898</v>
      </c>
    </row>
    <row r="50076" spans="1:4" hidden="1" x14ac:dyDescent="0.3">
      <c r="A50076">
        <v>50074</v>
      </c>
      <c r="B50076" t="s">
        <v>64899</v>
      </c>
      <c r="C50076" t="s">
        <v>225</v>
      </c>
      <c r="D50076">
        <v>115160428.314346</v>
      </c>
    </row>
    <row r="50077" spans="1:4" hidden="1" x14ac:dyDescent="0.3">
      <c r="A50077">
        <v>50075</v>
      </c>
      <c r="B50077" t="s">
        <v>64900</v>
      </c>
      <c r="C50077" t="s">
        <v>227</v>
      </c>
      <c r="D50077">
        <v>2395.5286388844202</v>
      </c>
    </row>
    <row r="50078" spans="1:4" hidden="1" x14ac:dyDescent="0.3">
      <c r="A50078">
        <v>50076</v>
      </c>
      <c r="B50078" s="1" t="s">
        <v>64901</v>
      </c>
      <c r="C50078" t="s">
        <v>229</v>
      </c>
      <c r="D50078" s="1" t="s">
        <v>64902</v>
      </c>
    </row>
    <row r="50079" spans="1:4" hidden="1" x14ac:dyDescent="0.3">
      <c r="A50079">
        <v>50077</v>
      </c>
      <c r="B50079" t="s">
        <v>64903</v>
      </c>
      <c r="C50079" t="s">
        <v>112</v>
      </c>
      <c r="D50079">
        <v>-706.92189321835804</v>
      </c>
    </row>
    <row r="50080" spans="1:4" hidden="1" x14ac:dyDescent="0.3">
      <c r="A50080">
        <v>50078</v>
      </c>
      <c r="B50080" t="s">
        <v>64904</v>
      </c>
      <c r="C50080" t="s">
        <v>114</v>
      </c>
      <c r="D50080">
        <v>-109.233309515342</v>
      </c>
    </row>
    <row r="50081" spans="1:4" hidden="1" x14ac:dyDescent="0.3">
      <c r="A50081">
        <v>50079</v>
      </c>
      <c r="B50081" s="1" t="s">
        <v>64905</v>
      </c>
      <c r="C50081" t="s">
        <v>116</v>
      </c>
      <c r="D50081" s="1" t="s">
        <v>64906</v>
      </c>
    </row>
    <row r="50082" spans="1:4" hidden="1" x14ac:dyDescent="0.3">
      <c r="A50082">
        <v>50080</v>
      </c>
      <c r="B50082" t="s">
        <v>64907</v>
      </c>
      <c r="C50082" t="s">
        <v>119</v>
      </c>
      <c r="D50082">
        <v>100810608.154815</v>
      </c>
    </row>
    <row r="50083" spans="1:4" hidden="1" x14ac:dyDescent="0.3">
      <c r="A50083">
        <v>50081</v>
      </c>
      <c r="B50083" t="s">
        <v>64908</v>
      </c>
      <c r="C50083" t="s">
        <v>121</v>
      </c>
      <c r="D50083">
        <v>34359869.373147704</v>
      </c>
    </row>
    <row r="50084" spans="1:4" hidden="1" x14ac:dyDescent="0.3">
      <c r="A50084">
        <v>50082</v>
      </c>
      <c r="B50084" s="1" t="s">
        <v>64909</v>
      </c>
      <c r="C50084" t="s">
        <v>123</v>
      </c>
      <c r="D50084" s="1" t="s">
        <v>64910</v>
      </c>
    </row>
    <row r="50085" spans="1:4" hidden="1" x14ac:dyDescent="0.3">
      <c r="A50085">
        <v>50083</v>
      </c>
      <c r="B50085" t="s">
        <v>64911</v>
      </c>
      <c r="C50085" t="s">
        <v>126</v>
      </c>
      <c r="D50085">
        <v>0.87574474707207695</v>
      </c>
    </row>
    <row r="50086" spans="1:4" hidden="1" x14ac:dyDescent="0.3">
      <c r="A50086">
        <v>50084</v>
      </c>
      <c r="B50086" t="s">
        <v>64912</v>
      </c>
      <c r="C50086" t="s">
        <v>128</v>
      </c>
      <c r="D50086">
        <v>0.29848520571770298</v>
      </c>
    </row>
    <row r="50087" spans="1:4" hidden="1" x14ac:dyDescent="0.3">
      <c r="A50087">
        <v>50085</v>
      </c>
      <c r="B50087" s="1" t="s">
        <v>64913</v>
      </c>
      <c r="C50087" t="s">
        <v>130</v>
      </c>
      <c r="D50087" s="1" t="s">
        <v>64914</v>
      </c>
    </row>
    <row r="50088" spans="1:4" hidden="1" x14ac:dyDescent="0.3">
      <c r="A50088">
        <v>50086</v>
      </c>
      <c r="B50088" s="1" t="s">
        <v>64915</v>
      </c>
      <c r="C50088" t="s">
        <v>4</v>
      </c>
      <c r="D50088" t="s">
        <v>64916</v>
      </c>
    </row>
    <row r="50089" spans="1:4" hidden="1" x14ac:dyDescent="0.3">
      <c r="A50089">
        <v>50087</v>
      </c>
      <c r="B50089" t="s">
        <v>64917</v>
      </c>
      <c r="C50089" t="s">
        <v>7</v>
      </c>
      <c r="D50089">
        <v>1804.71</v>
      </c>
    </row>
    <row r="50090" spans="1:4" hidden="1" x14ac:dyDescent="0.3">
      <c r="A50090">
        <v>50088</v>
      </c>
      <c r="B50090" s="1" t="s">
        <v>64918</v>
      </c>
      <c r="C50090" t="s">
        <v>9</v>
      </c>
      <c r="D50090" s="1" t="s">
        <v>64919</v>
      </c>
    </row>
    <row r="50091" spans="1:4" hidden="1" x14ac:dyDescent="0.3">
      <c r="A50091">
        <v>50089</v>
      </c>
      <c r="B50091" t="s">
        <v>64920</v>
      </c>
      <c r="C50091" t="s">
        <v>14</v>
      </c>
      <c r="D50091">
        <v>96.80859375</v>
      </c>
    </row>
    <row r="50092" spans="1:4" hidden="1" x14ac:dyDescent="0.3">
      <c r="A50092">
        <v>50090</v>
      </c>
      <c r="B50092" t="s">
        <v>64921</v>
      </c>
      <c r="C50092" t="s">
        <v>16</v>
      </c>
      <c r="D50092">
        <v>4.3789000935312004</v>
      </c>
    </row>
    <row r="50093" spans="1:4" hidden="1" x14ac:dyDescent="0.3">
      <c r="A50093">
        <v>50091</v>
      </c>
      <c r="B50093" s="1" t="s">
        <v>64922</v>
      </c>
      <c r="C50093" t="s">
        <v>140</v>
      </c>
      <c r="D50093" s="1" t="s">
        <v>64923</v>
      </c>
    </row>
    <row r="50094" spans="1:4" hidden="1" x14ac:dyDescent="0.3">
      <c r="A50094">
        <v>50092</v>
      </c>
      <c r="B50094" t="s">
        <v>45676</v>
      </c>
      <c r="C50094" t="s">
        <v>22</v>
      </c>
      <c r="D50094">
        <v>67.95</v>
      </c>
    </row>
    <row r="50095" spans="1:4" hidden="1" x14ac:dyDescent="0.3">
      <c r="A50095">
        <v>50093</v>
      </c>
      <c r="B50095" t="s">
        <v>64924</v>
      </c>
      <c r="C50095" t="s">
        <v>24</v>
      </c>
      <c r="D50095">
        <v>6.5837098467821704</v>
      </c>
    </row>
    <row r="50096" spans="1:4" hidden="1" x14ac:dyDescent="0.3">
      <c r="A50096">
        <v>50094</v>
      </c>
      <c r="B50096" s="1" t="s">
        <v>64925</v>
      </c>
      <c r="C50096" t="s">
        <v>145</v>
      </c>
      <c r="D50096" s="1" t="s">
        <v>64926</v>
      </c>
    </row>
    <row r="50097" spans="1:4" hidden="1" x14ac:dyDescent="0.3">
      <c r="A50097">
        <v>50095</v>
      </c>
      <c r="B50097" t="s">
        <v>64927</v>
      </c>
      <c r="C50097" t="s">
        <v>35</v>
      </c>
      <c r="D50097">
        <v>1.21394471821506E-2</v>
      </c>
    </row>
    <row r="50098" spans="1:4" hidden="1" x14ac:dyDescent="0.3">
      <c r="A50098">
        <v>50096</v>
      </c>
      <c r="B50098" t="s">
        <v>64928</v>
      </c>
      <c r="C50098" t="s">
        <v>149</v>
      </c>
      <c r="D50098">
        <v>0.69176755593058004</v>
      </c>
    </row>
    <row r="50099" spans="1:4" hidden="1" x14ac:dyDescent="0.3">
      <c r="A50099">
        <v>50097</v>
      </c>
      <c r="B50099" s="1" t="s">
        <v>64929</v>
      </c>
      <c r="C50099" t="s">
        <v>151</v>
      </c>
      <c r="D50099" s="1" t="s">
        <v>64930</v>
      </c>
    </row>
    <row r="50100" spans="1:4" hidden="1" x14ac:dyDescent="0.3">
      <c r="A50100">
        <v>50098</v>
      </c>
      <c r="B50100" t="s">
        <v>64931</v>
      </c>
      <c r="C50100" t="s">
        <v>30</v>
      </c>
      <c r="D50100">
        <v>0.38539047233470802</v>
      </c>
    </row>
    <row r="50101" spans="1:4" hidden="1" x14ac:dyDescent="0.3">
      <c r="A50101">
        <v>50099</v>
      </c>
      <c r="B50101" t="s">
        <v>64932</v>
      </c>
      <c r="C50101" t="s">
        <v>32</v>
      </c>
      <c r="D50101">
        <v>0.23450646723399099</v>
      </c>
    </row>
    <row r="50102" spans="1:4" hidden="1" x14ac:dyDescent="0.3">
      <c r="A50102">
        <v>50100</v>
      </c>
      <c r="B50102" s="1" t="s">
        <v>64933</v>
      </c>
      <c r="C50102" t="s">
        <v>155</v>
      </c>
      <c r="D50102" s="1" t="s">
        <v>64934</v>
      </c>
    </row>
    <row r="50103" spans="1:4" hidden="1" x14ac:dyDescent="0.3">
      <c r="A50103">
        <v>50101</v>
      </c>
      <c r="B50103" t="s">
        <v>64935</v>
      </c>
      <c r="C50103" t="s">
        <v>40</v>
      </c>
      <c r="D50103">
        <v>0.60247008048313999</v>
      </c>
    </row>
    <row r="50104" spans="1:4" hidden="1" x14ac:dyDescent="0.3">
      <c r="A50104">
        <v>50102</v>
      </c>
      <c r="B50104" t="s">
        <v>64936</v>
      </c>
      <c r="C50104" t="s">
        <v>42</v>
      </c>
      <c r="D50104">
        <v>0.21106580834747601</v>
      </c>
    </row>
    <row r="50105" spans="1:4" hidden="1" x14ac:dyDescent="0.3">
      <c r="A50105">
        <v>50103</v>
      </c>
      <c r="B50105" s="1" t="s">
        <v>64937</v>
      </c>
      <c r="C50105" t="s">
        <v>159</v>
      </c>
      <c r="D50105" s="1" t="s">
        <v>64938</v>
      </c>
    </row>
    <row r="50106" spans="1:4" hidden="1" x14ac:dyDescent="0.3">
      <c r="A50106">
        <v>50104</v>
      </c>
      <c r="B50106" t="s">
        <v>64939</v>
      </c>
      <c r="C50106" t="s">
        <v>161</v>
      </c>
      <c r="D50106">
        <v>0.99918612762847503</v>
      </c>
    </row>
    <row r="50107" spans="1:4" hidden="1" x14ac:dyDescent="0.3">
      <c r="A50107">
        <v>50105</v>
      </c>
      <c r="B50107" t="s">
        <v>64940</v>
      </c>
      <c r="C50107" t="s">
        <v>163</v>
      </c>
      <c r="D50107">
        <v>0.99918315809886504</v>
      </c>
    </row>
    <row r="50108" spans="1:4" hidden="1" x14ac:dyDescent="0.3">
      <c r="A50108">
        <v>50106</v>
      </c>
      <c r="B50108" s="1" t="s">
        <v>64941</v>
      </c>
      <c r="C50108" t="s">
        <v>165</v>
      </c>
      <c r="D50108" s="1" t="s">
        <v>64942</v>
      </c>
    </row>
    <row r="50109" spans="1:4" hidden="1" x14ac:dyDescent="0.3">
      <c r="A50109">
        <v>50107</v>
      </c>
      <c r="B50109" t="s">
        <v>64943</v>
      </c>
      <c r="C50109" t="s">
        <v>168</v>
      </c>
      <c r="D50109">
        <v>0.99874780777871996</v>
      </c>
    </row>
    <row r="50110" spans="1:4" hidden="1" x14ac:dyDescent="0.3">
      <c r="A50110">
        <v>50108</v>
      </c>
      <c r="B50110" t="s">
        <v>64944</v>
      </c>
      <c r="C50110" t="s">
        <v>170</v>
      </c>
      <c r="D50110">
        <v>1.0013513822826601</v>
      </c>
    </row>
    <row r="50111" spans="1:4" hidden="1" x14ac:dyDescent="0.3">
      <c r="A50111">
        <v>50109</v>
      </c>
      <c r="B50111" s="1" t="s">
        <v>64945</v>
      </c>
      <c r="C50111" t="s">
        <v>172</v>
      </c>
      <c r="D50111" s="1" t="s">
        <v>64946</v>
      </c>
    </row>
    <row r="50112" spans="1:4" hidden="1" x14ac:dyDescent="0.3">
      <c r="A50112">
        <v>50110</v>
      </c>
      <c r="B50112" s="1" t="s">
        <v>64947</v>
      </c>
      <c r="C50112" t="s">
        <v>55</v>
      </c>
      <c r="D50112" s="1" t="s">
        <v>64948</v>
      </c>
    </row>
    <row r="50113" spans="1:4" hidden="1" x14ac:dyDescent="0.3">
      <c r="A50113">
        <v>50111</v>
      </c>
      <c r="B50113" s="1" t="s">
        <v>64949</v>
      </c>
      <c r="C50113" t="s">
        <v>52</v>
      </c>
      <c r="D50113" s="1" t="s">
        <v>64950</v>
      </c>
    </row>
    <row r="50114" spans="1:4" hidden="1" x14ac:dyDescent="0.3">
      <c r="A50114">
        <v>50112</v>
      </c>
      <c r="B50114" s="1" t="s">
        <v>64951</v>
      </c>
      <c r="C50114" t="s">
        <v>58</v>
      </c>
      <c r="D50114" s="1" t="s">
        <v>64952</v>
      </c>
    </row>
    <row r="50115" spans="1:4" hidden="1" x14ac:dyDescent="0.3">
      <c r="A50115">
        <v>50113</v>
      </c>
      <c r="B50115" t="s">
        <v>64953</v>
      </c>
      <c r="C50115" t="s">
        <v>61</v>
      </c>
      <c r="D50115">
        <v>158995564.49755001</v>
      </c>
    </row>
    <row r="50116" spans="1:4" hidden="1" x14ac:dyDescent="0.3">
      <c r="A50116">
        <v>50114</v>
      </c>
      <c r="B50116" t="s">
        <v>64954</v>
      </c>
      <c r="C50116" t="s">
        <v>63</v>
      </c>
      <c r="D50116">
        <v>100728561.18608101</v>
      </c>
    </row>
    <row r="50117" spans="1:4" hidden="1" x14ac:dyDescent="0.3">
      <c r="A50117">
        <v>50115</v>
      </c>
      <c r="B50117" t="s">
        <v>64955</v>
      </c>
      <c r="C50117" t="s">
        <v>65</v>
      </c>
      <c r="D50117">
        <v>34331802.792126201</v>
      </c>
    </row>
    <row r="50118" spans="1:4" hidden="1" x14ac:dyDescent="0.3">
      <c r="A50118">
        <v>50116</v>
      </c>
      <c r="B50118" s="1" t="s">
        <v>64956</v>
      </c>
      <c r="C50118" t="s">
        <v>67</v>
      </c>
      <c r="D50118" s="1" t="s">
        <v>64957</v>
      </c>
    </row>
    <row r="50119" spans="1:4" hidden="1" x14ac:dyDescent="0.3">
      <c r="A50119">
        <v>50117</v>
      </c>
      <c r="B50119" s="1" t="s">
        <v>64958</v>
      </c>
      <c r="C50119" t="s">
        <v>70</v>
      </c>
      <c r="D50119" s="1" t="s">
        <v>64959</v>
      </c>
    </row>
    <row r="50120" spans="1:4" hidden="1" x14ac:dyDescent="0.3">
      <c r="A50120">
        <v>50118</v>
      </c>
      <c r="B50120" t="s">
        <v>64960</v>
      </c>
      <c r="C50120" t="s">
        <v>73</v>
      </c>
      <c r="D50120">
        <v>0.99959810060672605</v>
      </c>
    </row>
    <row r="50121" spans="1:4" hidden="1" x14ac:dyDescent="0.3">
      <c r="A50121">
        <v>50119</v>
      </c>
      <c r="B50121" t="s">
        <v>74</v>
      </c>
      <c r="C50121" t="s">
        <v>75</v>
      </c>
      <c r="D50121">
        <v>2.7397260273972599E-3</v>
      </c>
    </row>
    <row r="50122" spans="1:4" hidden="1" x14ac:dyDescent="0.3">
      <c r="A50122">
        <v>50120</v>
      </c>
      <c r="B50122" t="s">
        <v>76</v>
      </c>
      <c r="C50122" t="s">
        <v>77</v>
      </c>
      <c r="D50122">
        <v>0</v>
      </c>
    </row>
    <row r="50123" spans="1:4" hidden="1" x14ac:dyDescent="0.3">
      <c r="A50123">
        <v>50121</v>
      </c>
      <c r="B50123" t="s">
        <v>78</v>
      </c>
      <c r="C50123" t="s">
        <v>79</v>
      </c>
      <c r="D50123">
        <v>0</v>
      </c>
    </row>
    <row r="50124" spans="1:4" hidden="1" x14ac:dyDescent="0.3">
      <c r="A50124">
        <v>50122</v>
      </c>
      <c r="B50124" s="1" t="s">
        <v>64961</v>
      </c>
      <c r="C50124" t="s">
        <v>81</v>
      </c>
      <c r="D50124" s="1" t="s">
        <v>64962</v>
      </c>
    </row>
    <row r="50125" spans="1:4" hidden="1" x14ac:dyDescent="0.3">
      <c r="A50125">
        <v>50123</v>
      </c>
      <c r="B50125" t="s">
        <v>64963</v>
      </c>
      <c r="C50125" t="s">
        <v>84</v>
      </c>
      <c r="D50125">
        <v>0.99962525891254606</v>
      </c>
    </row>
    <row r="50126" spans="1:4" hidden="1" x14ac:dyDescent="0.3">
      <c r="A50126">
        <v>50124</v>
      </c>
      <c r="B50126" s="1" t="s">
        <v>64964</v>
      </c>
      <c r="C50126" t="s">
        <v>86</v>
      </c>
      <c r="D50126" s="1" t="s">
        <v>64965</v>
      </c>
    </row>
    <row r="50127" spans="1:4" hidden="1" x14ac:dyDescent="0.3">
      <c r="A50127">
        <v>50125</v>
      </c>
      <c r="B50127" t="s">
        <v>64966</v>
      </c>
      <c r="C50127" t="s">
        <v>89</v>
      </c>
      <c r="D50127">
        <v>115159695.04330599</v>
      </c>
    </row>
    <row r="50128" spans="1:4" hidden="1" x14ac:dyDescent="0.3">
      <c r="A50128">
        <v>50126</v>
      </c>
      <c r="B50128" s="1" t="s">
        <v>64967</v>
      </c>
      <c r="C50128" t="s">
        <v>91</v>
      </c>
      <c r="D50128" s="1" t="s">
        <v>64902</v>
      </c>
    </row>
    <row r="50129" spans="1:4" hidden="1" x14ac:dyDescent="0.3">
      <c r="A50129">
        <v>50127</v>
      </c>
      <c r="B50129" t="s">
        <v>64968</v>
      </c>
      <c r="C50129" t="s">
        <v>94</v>
      </c>
      <c r="D50129">
        <v>100728561.18608101</v>
      </c>
    </row>
    <row r="50130" spans="1:4" hidden="1" x14ac:dyDescent="0.3">
      <c r="A50130">
        <v>50128</v>
      </c>
      <c r="B50130" t="s">
        <v>64969</v>
      </c>
      <c r="C50130" t="s">
        <v>96</v>
      </c>
      <c r="D50130">
        <v>34331802.792126201</v>
      </c>
    </row>
    <row r="50131" spans="1:4" hidden="1" x14ac:dyDescent="0.3">
      <c r="A50131">
        <v>50129</v>
      </c>
      <c r="B50131" t="s">
        <v>64970</v>
      </c>
      <c r="C50131" t="s">
        <v>98</v>
      </c>
      <c r="D50131">
        <v>23935200.519342698</v>
      </c>
    </row>
    <row r="50132" spans="1:4" hidden="1" x14ac:dyDescent="0.3">
      <c r="A50132">
        <v>50130</v>
      </c>
      <c r="B50132" s="1" t="s">
        <v>64971</v>
      </c>
      <c r="C50132" t="s">
        <v>100</v>
      </c>
      <c r="D50132" s="1" t="s">
        <v>64972</v>
      </c>
    </row>
    <row r="50133" spans="1:4" hidden="1" x14ac:dyDescent="0.3">
      <c r="A50133">
        <v>50131</v>
      </c>
      <c r="B50133" t="s">
        <v>64973</v>
      </c>
      <c r="C50133" t="s">
        <v>103</v>
      </c>
      <c r="D50133">
        <v>8.0556873366918694E-3</v>
      </c>
    </row>
    <row r="50134" spans="1:4" hidden="1" x14ac:dyDescent="0.3">
      <c r="A50134">
        <v>50132</v>
      </c>
      <c r="B50134" t="s">
        <v>64974</v>
      </c>
      <c r="C50134" t="s">
        <v>105</v>
      </c>
      <c r="D50134">
        <v>1.66299238409049E-3</v>
      </c>
    </row>
    <row r="50135" spans="1:4" hidden="1" x14ac:dyDescent="0.3">
      <c r="A50135">
        <v>50133</v>
      </c>
      <c r="B50135" t="s">
        <v>64975</v>
      </c>
      <c r="C50135" t="s">
        <v>107</v>
      </c>
      <c r="D50135">
        <v>9.9447058295021405E-3</v>
      </c>
    </row>
    <row r="50136" spans="1:4" hidden="1" x14ac:dyDescent="0.3">
      <c r="A50136">
        <v>50134</v>
      </c>
      <c r="B50136" s="1" t="s">
        <v>64976</v>
      </c>
      <c r="C50136" t="s">
        <v>109</v>
      </c>
      <c r="D50136" s="1" t="s">
        <v>64977</v>
      </c>
    </row>
    <row r="50137" spans="1:4" x14ac:dyDescent="0.3">
      <c r="A50137">
        <v>50135</v>
      </c>
      <c r="B50137" t="s">
        <v>64978</v>
      </c>
      <c r="C50137" t="s">
        <v>207</v>
      </c>
      <c r="D50137">
        <v>158996700.808449</v>
      </c>
    </row>
    <row r="50138" spans="1:4" hidden="1" x14ac:dyDescent="0.3">
      <c r="A50138">
        <v>50136</v>
      </c>
      <c r="B50138" t="s">
        <v>64979</v>
      </c>
      <c r="C50138" t="s">
        <v>209</v>
      </c>
      <c r="D50138">
        <v>-2736.7426171718198</v>
      </c>
    </row>
    <row r="50139" spans="1:4" hidden="1" x14ac:dyDescent="0.3">
      <c r="A50139">
        <v>50137</v>
      </c>
      <c r="B50139" t="s">
        <v>64980</v>
      </c>
      <c r="C50139" t="s">
        <v>211</v>
      </c>
      <c r="D50139">
        <v>-932.77243665014396</v>
      </c>
    </row>
    <row r="50140" spans="1:4" hidden="1" x14ac:dyDescent="0.3">
      <c r="A50140">
        <v>50138</v>
      </c>
      <c r="B50140" s="1" t="s">
        <v>64981</v>
      </c>
      <c r="C50140" t="s">
        <v>213</v>
      </c>
      <c r="D50140" s="1" t="s">
        <v>64982</v>
      </c>
    </row>
    <row r="50141" spans="1:4" hidden="1" x14ac:dyDescent="0.3">
      <c r="A50141">
        <v>50139</v>
      </c>
      <c r="B50141" t="s">
        <v>64983</v>
      </c>
      <c r="C50141" t="s">
        <v>216</v>
      </c>
      <c r="D50141">
        <v>100732242.479829</v>
      </c>
    </row>
    <row r="50142" spans="1:4" hidden="1" x14ac:dyDescent="0.3">
      <c r="A50142">
        <v>50140</v>
      </c>
      <c r="B50142" t="s">
        <v>64984</v>
      </c>
      <c r="C50142" t="s">
        <v>218</v>
      </c>
      <c r="D50142">
        <v>34332881.242680602</v>
      </c>
    </row>
    <row r="50143" spans="1:4" hidden="1" x14ac:dyDescent="0.3">
      <c r="A50143">
        <v>50141</v>
      </c>
      <c r="B50143" t="s">
        <v>64985</v>
      </c>
      <c r="C50143" t="s">
        <v>220</v>
      </c>
      <c r="D50143">
        <v>23935896.903096799</v>
      </c>
    </row>
    <row r="50144" spans="1:4" hidden="1" x14ac:dyDescent="0.3">
      <c r="A50144">
        <v>50142</v>
      </c>
      <c r="B50144" s="1" t="s">
        <v>64986</v>
      </c>
      <c r="C50144" t="s">
        <v>222</v>
      </c>
      <c r="D50144" s="1" t="s">
        <v>64987</v>
      </c>
    </row>
    <row r="50145" spans="1:4" hidden="1" x14ac:dyDescent="0.3">
      <c r="A50145">
        <v>50143</v>
      </c>
      <c r="B50145" t="s">
        <v>64988</v>
      </c>
      <c r="C50145" t="s">
        <v>225</v>
      </c>
      <c r="D50145">
        <v>115162823.842985</v>
      </c>
    </row>
    <row r="50146" spans="1:4" hidden="1" x14ac:dyDescent="0.3">
      <c r="A50146">
        <v>50144</v>
      </c>
      <c r="B50146" t="s">
        <v>64989</v>
      </c>
      <c r="C50146" t="s">
        <v>227</v>
      </c>
      <c r="D50146">
        <v>-3128.7996788918899</v>
      </c>
    </row>
    <row r="50147" spans="1:4" hidden="1" x14ac:dyDescent="0.3">
      <c r="A50147">
        <v>50145</v>
      </c>
      <c r="B50147" s="1" t="s">
        <v>64990</v>
      </c>
      <c r="C50147" t="s">
        <v>229</v>
      </c>
      <c r="D50147" s="1" t="s">
        <v>64991</v>
      </c>
    </row>
    <row r="50148" spans="1:4" hidden="1" x14ac:dyDescent="0.3">
      <c r="A50148">
        <v>50146</v>
      </c>
      <c r="B50148" t="s">
        <v>64992</v>
      </c>
      <c r="C50148" t="s">
        <v>112</v>
      </c>
      <c r="D50148">
        <v>944.55113021638397</v>
      </c>
    </row>
    <row r="50149" spans="1:4" hidden="1" x14ac:dyDescent="0.3">
      <c r="A50149">
        <v>50147</v>
      </c>
      <c r="B50149" t="s">
        <v>64993</v>
      </c>
      <c r="C50149" t="s">
        <v>114</v>
      </c>
      <c r="D50149">
        <v>145.678117720925</v>
      </c>
    </row>
    <row r="50150" spans="1:4" hidden="1" x14ac:dyDescent="0.3">
      <c r="A50150">
        <v>50148</v>
      </c>
      <c r="B50150" s="1" t="s">
        <v>64994</v>
      </c>
      <c r="C50150" t="s">
        <v>116</v>
      </c>
      <c r="D50150" s="1" t="s">
        <v>64995</v>
      </c>
    </row>
    <row r="50151" spans="1:4" hidden="1" x14ac:dyDescent="0.3">
      <c r="A50151">
        <v>50149</v>
      </c>
      <c r="B50151" t="s">
        <v>64996</v>
      </c>
      <c r="C50151" t="s">
        <v>119</v>
      </c>
      <c r="D50151">
        <v>100732242.479829</v>
      </c>
    </row>
    <row r="50152" spans="1:4" hidden="1" x14ac:dyDescent="0.3">
      <c r="A50152">
        <v>50150</v>
      </c>
      <c r="B50152" t="s">
        <v>64997</v>
      </c>
      <c r="C50152" t="s">
        <v>121</v>
      </c>
      <c r="D50152">
        <v>34332881.242680602</v>
      </c>
    </row>
    <row r="50153" spans="1:4" hidden="1" x14ac:dyDescent="0.3">
      <c r="A50153">
        <v>50151</v>
      </c>
      <c r="B50153" s="1" t="s">
        <v>64998</v>
      </c>
      <c r="C50153" t="s">
        <v>123</v>
      </c>
      <c r="D50153" s="1" t="s">
        <v>64999</v>
      </c>
    </row>
    <row r="50154" spans="1:4" hidden="1" x14ac:dyDescent="0.3">
      <c r="A50154">
        <v>50152</v>
      </c>
      <c r="B50154" t="s">
        <v>65000</v>
      </c>
      <c r="C50154" t="s">
        <v>126</v>
      </c>
      <c r="D50154">
        <v>0.87502200604710301</v>
      </c>
    </row>
    <row r="50155" spans="1:4" hidden="1" x14ac:dyDescent="0.3">
      <c r="A50155">
        <v>50153</v>
      </c>
      <c r="B50155" t="s">
        <v>65001</v>
      </c>
      <c r="C50155" t="s">
        <v>128</v>
      </c>
      <c r="D50155">
        <v>0.29823645219020201</v>
      </c>
    </row>
    <row r="50156" spans="1:4" hidden="1" x14ac:dyDescent="0.3">
      <c r="A50156">
        <v>50154</v>
      </c>
      <c r="B50156" s="1" t="s">
        <v>65002</v>
      </c>
      <c r="C50156" t="s">
        <v>130</v>
      </c>
      <c r="D50156" s="1" t="s">
        <v>65003</v>
      </c>
    </row>
    <row r="50157" spans="1:4" hidden="1" x14ac:dyDescent="0.3">
      <c r="A50157">
        <v>50155</v>
      </c>
      <c r="B50157" s="1" t="s">
        <v>65004</v>
      </c>
      <c r="C50157" t="s">
        <v>4</v>
      </c>
      <c r="D50157" t="s">
        <v>65005</v>
      </c>
    </row>
    <row r="50158" spans="1:4" hidden="1" x14ac:dyDescent="0.3">
      <c r="A50158">
        <v>50156</v>
      </c>
      <c r="B50158" t="s">
        <v>65006</v>
      </c>
      <c r="C50158" t="s">
        <v>7</v>
      </c>
      <c r="D50158">
        <v>1814.67</v>
      </c>
    </row>
    <row r="50159" spans="1:4" hidden="1" x14ac:dyDescent="0.3">
      <c r="A50159">
        <v>50157</v>
      </c>
      <c r="B50159" s="1" t="s">
        <v>65007</v>
      </c>
      <c r="C50159" t="s">
        <v>9</v>
      </c>
      <c r="D50159" s="1" t="s">
        <v>65008</v>
      </c>
    </row>
    <row r="50160" spans="1:4" hidden="1" x14ac:dyDescent="0.3">
      <c r="A50160">
        <v>50158</v>
      </c>
      <c r="B50160" t="s">
        <v>65009</v>
      </c>
      <c r="C50160" t="s">
        <v>14</v>
      </c>
      <c r="D50160">
        <v>96.94921875</v>
      </c>
    </row>
    <row r="50161" spans="1:4" hidden="1" x14ac:dyDescent="0.3">
      <c r="A50161">
        <v>50159</v>
      </c>
      <c r="B50161" t="s">
        <v>65010</v>
      </c>
      <c r="C50161" t="s">
        <v>16</v>
      </c>
      <c r="D50161">
        <v>4.3810731701623196</v>
      </c>
    </row>
    <row r="50162" spans="1:4" hidden="1" x14ac:dyDescent="0.3">
      <c r="A50162">
        <v>50160</v>
      </c>
      <c r="B50162" s="1" t="s">
        <v>65011</v>
      </c>
      <c r="C50162" t="s">
        <v>140</v>
      </c>
      <c r="D50162" s="1" t="s">
        <v>65012</v>
      </c>
    </row>
    <row r="50163" spans="1:4" hidden="1" x14ac:dyDescent="0.3">
      <c r="A50163">
        <v>50161</v>
      </c>
      <c r="B50163" t="s">
        <v>61630</v>
      </c>
      <c r="C50163" t="s">
        <v>22</v>
      </c>
      <c r="D50163">
        <v>68.599999999999994</v>
      </c>
    </row>
    <row r="50164" spans="1:4" hidden="1" x14ac:dyDescent="0.3">
      <c r="A50164">
        <v>50162</v>
      </c>
      <c r="B50164" t="s">
        <v>65013</v>
      </c>
      <c r="C50164" t="s">
        <v>24</v>
      </c>
      <c r="D50164">
        <v>6.5793336583646296</v>
      </c>
    </row>
    <row r="50165" spans="1:4" hidden="1" x14ac:dyDescent="0.3">
      <c r="A50165">
        <v>50163</v>
      </c>
      <c r="B50165" s="1" t="s">
        <v>65014</v>
      </c>
      <c r="C50165" t="s">
        <v>145</v>
      </c>
      <c r="D50165" s="1" t="s">
        <v>65015</v>
      </c>
    </row>
    <row r="50166" spans="1:4" hidden="1" x14ac:dyDescent="0.3">
      <c r="A50166">
        <v>50164</v>
      </c>
      <c r="B50166" t="s">
        <v>65016</v>
      </c>
      <c r="C50166" t="s">
        <v>35</v>
      </c>
      <c r="D50166">
        <v>-0.37597546280295702</v>
      </c>
    </row>
    <row r="50167" spans="1:4" hidden="1" x14ac:dyDescent="0.3">
      <c r="A50167">
        <v>50165</v>
      </c>
      <c r="B50167" t="s">
        <v>65017</v>
      </c>
      <c r="C50167" t="s">
        <v>149</v>
      </c>
      <c r="D50167">
        <v>0.69220626073104197</v>
      </c>
    </row>
    <row r="50168" spans="1:4" hidden="1" x14ac:dyDescent="0.3">
      <c r="A50168">
        <v>50166</v>
      </c>
      <c r="B50168" s="1" t="s">
        <v>65018</v>
      </c>
      <c r="C50168" t="s">
        <v>151</v>
      </c>
      <c r="D50168" s="1" t="s">
        <v>65019</v>
      </c>
    </row>
    <row r="50169" spans="1:4" hidden="1" x14ac:dyDescent="0.3">
      <c r="A50169">
        <v>50167</v>
      </c>
      <c r="B50169" t="s">
        <v>65020</v>
      </c>
      <c r="C50169" t="s">
        <v>30</v>
      </c>
      <c r="D50169">
        <v>0.53314565666917102</v>
      </c>
    </row>
    <row r="50170" spans="1:4" hidden="1" x14ac:dyDescent="0.3">
      <c r="A50170">
        <v>50168</v>
      </c>
      <c r="B50170" t="s">
        <v>65021</v>
      </c>
      <c r="C50170" t="s">
        <v>32</v>
      </c>
      <c r="D50170">
        <v>0.23366409327653401</v>
      </c>
    </row>
    <row r="50171" spans="1:4" hidden="1" x14ac:dyDescent="0.3">
      <c r="A50171">
        <v>50169</v>
      </c>
      <c r="B50171" s="1" t="s">
        <v>65022</v>
      </c>
      <c r="C50171" t="s">
        <v>155</v>
      </c>
      <c r="D50171" s="1" t="s">
        <v>65023</v>
      </c>
    </row>
    <row r="50172" spans="1:4" hidden="1" x14ac:dyDescent="0.3">
      <c r="A50172">
        <v>50170</v>
      </c>
      <c r="B50172" t="s">
        <v>65024</v>
      </c>
      <c r="C50172" t="s">
        <v>40</v>
      </c>
      <c r="D50172">
        <v>0.842829806133785</v>
      </c>
    </row>
    <row r="50173" spans="1:4" hidden="1" x14ac:dyDescent="0.3">
      <c r="A50173">
        <v>50171</v>
      </c>
      <c r="B50173" t="s">
        <v>65025</v>
      </c>
      <c r="C50173" t="s">
        <v>42</v>
      </c>
      <c r="D50173">
        <v>0.21099201102378601</v>
      </c>
    </row>
    <row r="50174" spans="1:4" hidden="1" x14ac:dyDescent="0.3">
      <c r="A50174">
        <v>50172</v>
      </c>
      <c r="B50174" s="1" t="s">
        <v>65026</v>
      </c>
      <c r="C50174" t="s">
        <v>159</v>
      </c>
      <c r="D50174" s="1" t="s">
        <v>65027</v>
      </c>
    </row>
    <row r="50175" spans="1:4" hidden="1" x14ac:dyDescent="0.3">
      <c r="A50175">
        <v>50173</v>
      </c>
      <c r="B50175" t="s">
        <v>65028</v>
      </c>
      <c r="C50175" t="s">
        <v>161</v>
      </c>
      <c r="D50175">
        <v>1.00551889223199</v>
      </c>
    </row>
    <row r="50176" spans="1:4" hidden="1" x14ac:dyDescent="0.3">
      <c r="A50176">
        <v>50174</v>
      </c>
      <c r="B50176" t="s">
        <v>65029</v>
      </c>
      <c r="C50176" t="s">
        <v>163</v>
      </c>
      <c r="D50176">
        <v>1.00141122258499</v>
      </c>
    </row>
    <row r="50177" spans="1:4" hidden="1" x14ac:dyDescent="0.3">
      <c r="A50177">
        <v>50175</v>
      </c>
      <c r="B50177" s="1" t="s">
        <v>65030</v>
      </c>
      <c r="C50177" t="s">
        <v>165</v>
      </c>
      <c r="D50177" s="1" t="s">
        <v>65031</v>
      </c>
    </row>
    <row r="50178" spans="1:4" hidden="1" x14ac:dyDescent="0.3">
      <c r="A50178">
        <v>50176</v>
      </c>
      <c r="B50178" t="s">
        <v>65032</v>
      </c>
      <c r="C50178" t="s">
        <v>168</v>
      </c>
      <c r="D50178">
        <v>1.00025931742154</v>
      </c>
    </row>
    <row r="50179" spans="1:4" hidden="1" x14ac:dyDescent="0.3">
      <c r="A50179">
        <v>50177</v>
      </c>
      <c r="B50179" t="s">
        <v>65033</v>
      </c>
      <c r="C50179" t="s">
        <v>170</v>
      </c>
      <c r="D50179">
        <v>0.99931764313933102</v>
      </c>
    </row>
    <row r="50180" spans="1:4" hidden="1" x14ac:dyDescent="0.3">
      <c r="A50180">
        <v>50178</v>
      </c>
      <c r="B50180" s="1" t="s">
        <v>65034</v>
      </c>
      <c r="C50180" t="s">
        <v>172</v>
      </c>
      <c r="D50180" s="1" t="s">
        <v>65035</v>
      </c>
    </row>
    <row r="50181" spans="1:4" hidden="1" x14ac:dyDescent="0.3">
      <c r="A50181">
        <v>50179</v>
      </c>
      <c r="B50181" s="1" t="s">
        <v>65036</v>
      </c>
      <c r="C50181" t="s">
        <v>55</v>
      </c>
      <c r="D50181" s="1" t="s">
        <v>65037</v>
      </c>
    </row>
    <row r="50182" spans="1:4" hidden="1" x14ac:dyDescent="0.3">
      <c r="A50182">
        <v>50180</v>
      </c>
      <c r="B50182" s="1" t="s">
        <v>65038</v>
      </c>
      <c r="C50182" t="s">
        <v>52</v>
      </c>
      <c r="D50182" s="1" t="s">
        <v>65039</v>
      </c>
    </row>
    <row r="50183" spans="1:4" hidden="1" x14ac:dyDescent="0.3">
      <c r="A50183">
        <v>50181</v>
      </c>
      <c r="B50183" s="1" t="s">
        <v>65040</v>
      </c>
      <c r="C50183" t="s">
        <v>58</v>
      </c>
      <c r="D50183" s="1" t="s">
        <v>65041</v>
      </c>
    </row>
    <row r="50184" spans="1:4" hidden="1" x14ac:dyDescent="0.3">
      <c r="A50184">
        <v>50182</v>
      </c>
      <c r="B50184" t="s">
        <v>65042</v>
      </c>
      <c r="C50184" t="s">
        <v>61</v>
      </c>
      <c r="D50184">
        <v>159812739.208572</v>
      </c>
    </row>
    <row r="50185" spans="1:4" hidden="1" x14ac:dyDescent="0.3">
      <c r="A50185">
        <v>50183</v>
      </c>
      <c r="B50185" t="s">
        <v>65043</v>
      </c>
      <c r="C50185" t="s">
        <v>63</v>
      </c>
      <c r="D50185">
        <v>101288172.870362</v>
      </c>
    </row>
    <row r="50186" spans="1:4" hidden="1" x14ac:dyDescent="0.3">
      <c r="A50186">
        <v>50184</v>
      </c>
      <c r="B50186" t="s">
        <v>65044</v>
      </c>
      <c r="C50186" t="s">
        <v>65</v>
      </c>
      <c r="D50186">
        <v>34381332.580098301</v>
      </c>
    </row>
    <row r="50187" spans="1:4" hidden="1" x14ac:dyDescent="0.3">
      <c r="A50187">
        <v>50185</v>
      </c>
      <c r="B50187" s="1" t="s">
        <v>65045</v>
      </c>
      <c r="C50187" t="s">
        <v>67</v>
      </c>
      <c r="D50187" s="1" t="s">
        <v>65046</v>
      </c>
    </row>
    <row r="50188" spans="1:4" hidden="1" x14ac:dyDescent="0.3">
      <c r="A50188">
        <v>50186</v>
      </c>
      <c r="B50188" s="1" t="s">
        <v>65047</v>
      </c>
      <c r="C50188" t="s">
        <v>70</v>
      </c>
      <c r="D50188" s="1" t="s">
        <v>65048</v>
      </c>
    </row>
    <row r="50189" spans="1:4" hidden="1" x14ac:dyDescent="0.3">
      <c r="A50189">
        <v>50187</v>
      </c>
      <c r="B50189" t="s">
        <v>65049</v>
      </c>
      <c r="C50189" t="s">
        <v>73</v>
      </c>
      <c r="D50189">
        <v>0.99962525891254606</v>
      </c>
    </row>
    <row r="50190" spans="1:4" hidden="1" x14ac:dyDescent="0.3">
      <c r="A50190">
        <v>50188</v>
      </c>
      <c r="B50190" t="s">
        <v>74</v>
      </c>
      <c r="C50190" t="s">
        <v>75</v>
      </c>
      <c r="D50190">
        <v>2.7397260273972599E-3</v>
      </c>
    </row>
    <row r="50191" spans="1:4" hidden="1" x14ac:dyDescent="0.3">
      <c r="A50191">
        <v>50189</v>
      </c>
      <c r="B50191" t="s">
        <v>76</v>
      </c>
      <c r="C50191" t="s">
        <v>77</v>
      </c>
      <c r="D50191">
        <v>0</v>
      </c>
    </row>
    <row r="50192" spans="1:4" hidden="1" x14ac:dyDescent="0.3">
      <c r="A50192">
        <v>50190</v>
      </c>
      <c r="B50192" t="s">
        <v>78</v>
      </c>
      <c r="C50192" t="s">
        <v>79</v>
      </c>
      <c r="D50192">
        <v>0</v>
      </c>
    </row>
    <row r="50193" spans="1:4" hidden="1" x14ac:dyDescent="0.3">
      <c r="A50193">
        <v>50191</v>
      </c>
      <c r="B50193" s="1" t="s">
        <v>65050</v>
      </c>
      <c r="C50193" t="s">
        <v>81</v>
      </c>
      <c r="D50193" s="1" t="s">
        <v>65051</v>
      </c>
    </row>
    <row r="50194" spans="1:4" hidden="1" x14ac:dyDescent="0.3">
      <c r="A50194">
        <v>50192</v>
      </c>
      <c r="B50194" t="s">
        <v>65052</v>
      </c>
      <c r="C50194" t="s">
        <v>84</v>
      </c>
      <c r="D50194">
        <v>0.99961474474101697</v>
      </c>
    </row>
    <row r="50195" spans="1:4" hidden="1" x14ac:dyDescent="0.3">
      <c r="A50195">
        <v>50193</v>
      </c>
      <c r="B50195" s="1" t="s">
        <v>65053</v>
      </c>
      <c r="C50195" t="s">
        <v>86</v>
      </c>
      <c r="D50195" s="1" t="s">
        <v>65054</v>
      </c>
    </row>
    <row r="50196" spans="1:4" hidden="1" x14ac:dyDescent="0.3">
      <c r="A50196">
        <v>50194</v>
      </c>
      <c r="B50196" t="s">
        <v>65055</v>
      </c>
      <c r="C50196" t="s">
        <v>89</v>
      </c>
      <c r="D50196">
        <v>115160906.31874301</v>
      </c>
    </row>
    <row r="50197" spans="1:4" hidden="1" x14ac:dyDescent="0.3">
      <c r="A50197">
        <v>50195</v>
      </c>
      <c r="B50197" s="1" t="s">
        <v>65056</v>
      </c>
      <c r="C50197" t="s">
        <v>91</v>
      </c>
      <c r="D50197" s="1" t="s">
        <v>64991</v>
      </c>
    </row>
    <row r="50198" spans="1:4" hidden="1" x14ac:dyDescent="0.3">
      <c r="A50198">
        <v>50196</v>
      </c>
      <c r="B50198" t="s">
        <v>65057</v>
      </c>
      <c r="C50198" t="s">
        <v>94</v>
      </c>
      <c r="D50198">
        <v>101288172.870362</v>
      </c>
    </row>
    <row r="50199" spans="1:4" hidden="1" x14ac:dyDescent="0.3">
      <c r="A50199">
        <v>50197</v>
      </c>
      <c r="B50199" t="s">
        <v>65058</v>
      </c>
      <c r="C50199" t="s">
        <v>96</v>
      </c>
      <c r="D50199">
        <v>34381332.580098301</v>
      </c>
    </row>
    <row r="50200" spans="1:4" hidden="1" x14ac:dyDescent="0.3">
      <c r="A50200">
        <v>50198</v>
      </c>
      <c r="B50200" t="s">
        <v>65059</v>
      </c>
      <c r="C50200" t="s">
        <v>98</v>
      </c>
      <c r="D50200">
        <v>24143233.7581117</v>
      </c>
    </row>
    <row r="50201" spans="1:4" hidden="1" x14ac:dyDescent="0.3">
      <c r="A50201">
        <v>50199</v>
      </c>
      <c r="B50201" s="1" t="s">
        <v>65060</v>
      </c>
      <c r="C50201" t="s">
        <v>100</v>
      </c>
      <c r="D50201" s="1" t="s">
        <v>65061</v>
      </c>
    </row>
    <row r="50202" spans="1:4" hidden="1" x14ac:dyDescent="0.3">
      <c r="A50202">
        <v>50200</v>
      </c>
      <c r="B50202" t="s">
        <v>65062</v>
      </c>
      <c r="C50202" t="s">
        <v>103</v>
      </c>
      <c r="D50202">
        <v>8.0194748632158898E-3</v>
      </c>
    </row>
    <row r="50203" spans="1:4" hidden="1" x14ac:dyDescent="0.3">
      <c r="A50203">
        <v>50201</v>
      </c>
      <c r="B50203" t="s">
        <v>65063</v>
      </c>
      <c r="C50203" t="s">
        <v>105</v>
      </c>
      <c r="D50203">
        <v>1.65839897936253E-3</v>
      </c>
    </row>
    <row r="50204" spans="1:4" hidden="1" x14ac:dyDescent="0.3">
      <c r="A50204">
        <v>50202</v>
      </c>
      <c r="B50204" t="s">
        <v>65064</v>
      </c>
      <c r="C50204" t="s">
        <v>107</v>
      </c>
      <c r="D50204">
        <v>9.9632696739271297E-3</v>
      </c>
    </row>
    <row r="50205" spans="1:4" hidden="1" x14ac:dyDescent="0.3">
      <c r="A50205">
        <v>50203</v>
      </c>
      <c r="B50205" s="1" t="s">
        <v>65065</v>
      </c>
      <c r="C50205" t="s">
        <v>109</v>
      </c>
      <c r="D50205" s="1" t="s">
        <v>65066</v>
      </c>
    </row>
    <row r="50206" spans="1:4" x14ac:dyDescent="0.3">
      <c r="A50206">
        <v>50204</v>
      </c>
      <c r="B50206" t="s">
        <v>65067</v>
      </c>
      <c r="C50206" t="s">
        <v>207</v>
      </c>
      <c r="D50206">
        <v>159812299.384738</v>
      </c>
    </row>
    <row r="50207" spans="1:4" hidden="1" x14ac:dyDescent="0.3">
      <c r="A50207">
        <v>50205</v>
      </c>
      <c r="B50207" t="s">
        <v>65068</v>
      </c>
      <c r="C50207" t="s">
        <v>209</v>
      </c>
      <c r="D50207">
        <v>1065.3565137370099</v>
      </c>
    </row>
    <row r="50208" spans="1:4" hidden="1" x14ac:dyDescent="0.3">
      <c r="A50208">
        <v>50206</v>
      </c>
      <c r="B50208" t="s">
        <v>65069</v>
      </c>
      <c r="C50208" t="s">
        <v>211</v>
      </c>
      <c r="D50208">
        <v>361.62635216501297</v>
      </c>
    </row>
    <row r="50209" spans="1:4" hidden="1" x14ac:dyDescent="0.3">
      <c r="A50209">
        <v>50207</v>
      </c>
      <c r="B50209" s="1" t="s">
        <v>65070</v>
      </c>
      <c r="C50209" t="s">
        <v>213</v>
      </c>
      <c r="D50209" s="1" t="s">
        <v>65071</v>
      </c>
    </row>
    <row r="50210" spans="1:4" hidden="1" x14ac:dyDescent="0.3">
      <c r="A50210">
        <v>50208</v>
      </c>
      <c r="B50210" t="s">
        <v>65072</v>
      </c>
      <c r="C50210" t="s">
        <v>216</v>
      </c>
      <c r="D50210">
        <v>101286732.53612299</v>
      </c>
    </row>
    <row r="50211" spans="1:4" hidden="1" x14ac:dyDescent="0.3">
      <c r="A50211">
        <v>50209</v>
      </c>
      <c r="B50211" t="s">
        <v>65073</v>
      </c>
      <c r="C50211" t="s">
        <v>218</v>
      </c>
      <c r="D50211">
        <v>34380933.647526003</v>
      </c>
    </row>
    <row r="50212" spans="1:4" hidden="1" x14ac:dyDescent="0.3">
      <c r="A50212">
        <v>50210</v>
      </c>
      <c r="B50212" t="s">
        <v>65074</v>
      </c>
      <c r="C50212" t="s">
        <v>220</v>
      </c>
      <c r="D50212">
        <v>24142952.2772489</v>
      </c>
    </row>
    <row r="50213" spans="1:4" hidden="1" x14ac:dyDescent="0.3">
      <c r="A50213">
        <v>50211</v>
      </c>
      <c r="B50213" s="1" t="s">
        <v>65075</v>
      </c>
      <c r="C50213" t="s">
        <v>222</v>
      </c>
      <c r="D50213" s="1" t="s">
        <v>65076</v>
      </c>
    </row>
    <row r="50214" spans="1:4" hidden="1" x14ac:dyDescent="0.3">
      <c r="A50214">
        <v>50212</v>
      </c>
      <c r="B50214" t="s">
        <v>65077</v>
      </c>
      <c r="C50214" t="s">
        <v>225</v>
      </c>
      <c r="D50214">
        <v>115159695.04330599</v>
      </c>
    </row>
    <row r="50215" spans="1:4" hidden="1" x14ac:dyDescent="0.3">
      <c r="A50215">
        <v>50213</v>
      </c>
      <c r="B50215" t="s">
        <v>65078</v>
      </c>
      <c r="C50215" t="s">
        <v>227</v>
      </c>
      <c r="D50215">
        <v>1211.2754371911201</v>
      </c>
    </row>
    <row r="50216" spans="1:4" hidden="1" x14ac:dyDescent="0.3">
      <c r="A50216">
        <v>50214</v>
      </c>
      <c r="B50216" s="1" t="s">
        <v>65079</v>
      </c>
      <c r="C50216" t="s">
        <v>229</v>
      </c>
      <c r="D50216" s="1" t="s">
        <v>65080</v>
      </c>
    </row>
    <row r="50217" spans="1:4" hidden="1" x14ac:dyDescent="0.3">
      <c r="A50217">
        <v>50215</v>
      </c>
      <c r="B50217" t="s">
        <v>65081</v>
      </c>
      <c r="C50217" t="s">
        <v>112</v>
      </c>
      <c r="D50217">
        <v>-374.97772462710299</v>
      </c>
    </row>
    <row r="50218" spans="1:4" hidden="1" x14ac:dyDescent="0.3">
      <c r="A50218">
        <v>50216</v>
      </c>
      <c r="B50218" t="s">
        <v>65082</v>
      </c>
      <c r="C50218" t="s">
        <v>114</v>
      </c>
      <c r="D50218">
        <v>-37.306220076853599</v>
      </c>
    </row>
    <row r="50219" spans="1:4" hidden="1" x14ac:dyDescent="0.3">
      <c r="A50219">
        <v>50217</v>
      </c>
      <c r="B50219" s="1" t="s">
        <v>65083</v>
      </c>
      <c r="C50219" t="s">
        <v>116</v>
      </c>
      <c r="D50219" s="1" t="s">
        <v>65084</v>
      </c>
    </row>
    <row r="50220" spans="1:4" hidden="1" x14ac:dyDescent="0.3">
      <c r="A50220">
        <v>50218</v>
      </c>
      <c r="B50220" t="s">
        <v>65085</v>
      </c>
      <c r="C50220" t="s">
        <v>119</v>
      </c>
      <c r="D50220">
        <v>101286732.53612299</v>
      </c>
    </row>
    <row r="50221" spans="1:4" hidden="1" x14ac:dyDescent="0.3">
      <c r="A50221">
        <v>50219</v>
      </c>
      <c r="B50221" t="s">
        <v>65086</v>
      </c>
      <c r="C50221" t="s">
        <v>121</v>
      </c>
      <c r="D50221">
        <v>34380933.647526003</v>
      </c>
    </row>
    <row r="50222" spans="1:4" hidden="1" x14ac:dyDescent="0.3">
      <c r="A50222">
        <v>50220</v>
      </c>
      <c r="B50222" s="1" t="s">
        <v>65087</v>
      </c>
      <c r="C50222" t="s">
        <v>123</v>
      </c>
      <c r="D50222" s="1" t="s">
        <v>65088</v>
      </c>
    </row>
    <row r="50223" spans="1:4" hidden="1" x14ac:dyDescent="0.3">
      <c r="A50223">
        <v>50221</v>
      </c>
      <c r="B50223" t="s">
        <v>65089</v>
      </c>
      <c r="C50223" t="s">
        <v>126</v>
      </c>
      <c r="D50223">
        <v>0.87987180569841295</v>
      </c>
    </row>
    <row r="50224" spans="1:4" hidden="1" x14ac:dyDescent="0.3">
      <c r="A50224">
        <v>50222</v>
      </c>
      <c r="B50224" t="s">
        <v>65090</v>
      </c>
      <c r="C50224" t="s">
        <v>128</v>
      </c>
      <c r="D50224">
        <v>0.29866512042193799</v>
      </c>
    </row>
    <row r="50225" spans="1:4" hidden="1" x14ac:dyDescent="0.3">
      <c r="A50225">
        <v>50223</v>
      </c>
      <c r="B50225" s="1" t="s">
        <v>65091</v>
      </c>
      <c r="C50225" t="s">
        <v>130</v>
      </c>
      <c r="D50225" s="1" t="s">
        <v>65092</v>
      </c>
    </row>
    <row r="50226" spans="1:4" hidden="1" x14ac:dyDescent="0.3">
      <c r="A50226">
        <v>50224</v>
      </c>
      <c r="B50226" s="1" t="s">
        <v>65093</v>
      </c>
      <c r="C50226" t="s">
        <v>4</v>
      </c>
      <c r="D50226" t="s">
        <v>65094</v>
      </c>
    </row>
    <row r="50227" spans="1:4" hidden="1" x14ac:dyDescent="0.3">
      <c r="A50227">
        <v>50225</v>
      </c>
      <c r="B50227" t="s">
        <v>65095</v>
      </c>
      <c r="C50227" t="s">
        <v>7</v>
      </c>
      <c r="D50227">
        <v>1829.2</v>
      </c>
    </row>
    <row r="50228" spans="1:4" hidden="1" x14ac:dyDescent="0.3">
      <c r="A50228">
        <v>50226</v>
      </c>
      <c r="B50228" s="1" t="s">
        <v>65096</v>
      </c>
      <c r="C50228" t="s">
        <v>9</v>
      </c>
      <c r="D50228" s="1" t="s">
        <v>65097</v>
      </c>
    </row>
    <row r="50229" spans="1:4" hidden="1" x14ac:dyDescent="0.3">
      <c r="A50229">
        <v>50227</v>
      </c>
      <c r="B50229" t="s">
        <v>65098</v>
      </c>
      <c r="C50229" t="s">
        <v>14</v>
      </c>
      <c r="D50229">
        <v>96.953125</v>
      </c>
    </row>
    <row r="50230" spans="1:4" hidden="1" x14ac:dyDescent="0.3">
      <c r="A50230">
        <v>50228</v>
      </c>
      <c r="B50230" t="s">
        <v>65099</v>
      </c>
      <c r="C50230" t="s">
        <v>16</v>
      </c>
      <c r="D50230">
        <v>4.3810683861397601</v>
      </c>
    </row>
    <row r="50231" spans="1:4" hidden="1" x14ac:dyDescent="0.3">
      <c r="A50231">
        <v>50229</v>
      </c>
      <c r="B50231" s="1" t="s">
        <v>65100</v>
      </c>
      <c r="C50231" t="s">
        <v>140</v>
      </c>
      <c r="D50231" s="1" t="s">
        <v>65101</v>
      </c>
    </row>
    <row r="50232" spans="1:4" hidden="1" x14ac:dyDescent="0.3">
      <c r="A50232">
        <v>50230</v>
      </c>
      <c r="B50232" t="s">
        <v>61540</v>
      </c>
      <c r="C50232" t="s">
        <v>22</v>
      </c>
      <c r="D50232">
        <v>68.650000000000006</v>
      </c>
    </row>
    <row r="50233" spans="1:4" hidden="1" x14ac:dyDescent="0.3">
      <c r="A50233">
        <v>50231</v>
      </c>
      <c r="B50233" t="s">
        <v>65102</v>
      </c>
      <c r="C50233" t="s">
        <v>24</v>
      </c>
      <c r="D50233">
        <v>6.5847635967420599</v>
      </c>
    </row>
    <row r="50234" spans="1:4" hidden="1" x14ac:dyDescent="0.3">
      <c r="A50234">
        <v>50232</v>
      </c>
      <c r="B50234" s="1" t="s">
        <v>65103</v>
      </c>
      <c r="C50234" t="s">
        <v>145</v>
      </c>
      <c r="D50234" s="1" t="s">
        <v>65104</v>
      </c>
    </row>
    <row r="50235" spans="1:4" hidden="1" x14ac:dyDescent="0.3">
      <c r="A50235">
        <v>50233</v>
      </c>
      <c r="B50235" t="s">
        <v>65105</v>
      </c>
      <c r="C50235" t="s">
        <v>35</v>
      </c>
      <c r="D50235">
        <v>-0.65289824192553203</v>
      </c>
    </row>
    <row r="50236" spans="1:4" hidden="1" x14ac:dyDescent="0.3">
      <c r="A50236">
        <v>50234</v>
      </c>
      <c r="B50236" t="s">
        <v>65106</v>
      </c>
      <c r="C50236" t="s">
        <v>149</v>
      </c>
      <c r="D50236">
        <v>0.69363458585535098</v>
      </c>
    </row>
    <row r="50237" spans="1:4" hidden="1" x14ac:dyDescent="0.3">
      <c r="A50237">
        <v>50235</v>
      </c>
      <c r="B50237" s="1" t="s">
        <v>65107</v>
      </c>
      <c r="C50237" t="s">
        <v>151</v>
      </c>
      <c r="D50237" s="1" t="s">
        <v>65108</v>
      </c>
    </row>
    <row r="50238" spans="1:4" hidden="1" x14ac:dyDescent="0.3">
      <c r="A50238">
        <v>50236</v>
      </c>
      <c r="B50238" t="s">
        <v>65109</v>
      </c>
      <c r="C50238" t="s">
        <v>30</v>
      </c>
      <c r="D50238">
        <v>0.64188613985798704</v>
      </c>
    </row>
    <row r="50239" spans="1:4" hidden="1" x14ac:dyDescent="0.3">
      <c r="A50239">
        <v>50237</v>
      </c>
      <c r="B50239" t="s">
        <v>65110</v>
      </c>
      <c r="C50239" t="s">
        <v>32</v>
      </c>
      <c r="D50239">
        <v>0.232059132673642</v>
      </c>
    </row>
    <row r="50240" spans="1:4" hidden="1" x14ac:dyDescent="0.3">
      <c r="A50240">
        <v>50238</v>
      </c>
      <c r="B50240" s="1" t="s">
        <v>65111</v>
      </c>
      <c r="C50240" t="s">
        <v>155</v>
      </c>
      <c r="D50240" s="1" t="s">
        <v>65112</v>
      </c>
    </row>
    <row r="50241" spans="1:4" hidden="1" x14ac:dyDescent="0.3">
      <c r="A50241">
        <v>50239</v>
      </c>
      <c r="B50241" t="s">
        <v>65113</v>
      </c>
      <c r="C50241" t="s">
        <v>40</v>
      </c>
      <c r="D50241">
        <v>1.01101210206754</v>
      </c>
    </row>
    <row r="50242" spans="1:4" hidden="1" x14ac:dyDescent="0.3">
      <c r="A50242">
        <v>50240</v>
      </c>
      <c r="B50242" t="s">
        <v>65114</v>
      </c>
      <c r="C50242" t="s">
        <v>42</v>
      </c>
      <c r="D50242">
        <v>0.209622150803386</v>
      </c>
    </row>
    <row r="50243" spans="1:4" hidden="1" x14ac:dyDescent="0.3">
      <c r="A50243">
        <v>50241</v>
      </c>
      <c r="B50243" s="1" t="s">
        <v>65115</v>
      </c>
      <c r="C50243" t="s">
        <v>159</v>
      </c>
      <c r="D50243" s="1" t="s">
        <v>65116</v>
      </c>
    </row>
    <row r="50244" spans="1:4" hidden="1" x14ac:dyDescent="0.3">
      <c r="A50244">
        <v>50242</v>
      </c>
      <c r="B50244" t="s">
        <v>65117</v>
      </c>
      <c r="C50244" t="s">
        <v>161</v>
      </c>
      <c r="D50244">
        <v>1.00800696545377</v>
      </c>
    </row>
    <row r="50245" spans="1:4" hidden="1" x14ac:dyDescent="0.3">
      <c r="A50245">
        <v>50243</v>
      </c>
      <c r="B50245" t="s">
        <v>65118</v>
      </c>
      <c r="C50245" t="s">
        <v>163</v>
      </c>
      <c r="D50245">
        <v>1.0000385024645899</v>
      </c>
    </row>
    <row r="50246" spans="1:4" hidden="1" x14ac:dyDescent="0.3">
      <c r="A50246">
        <v>50244</v>
      </c>
      <c r="B50246" s="1" t="s">
        <v>65119</v>
      </c>
      <c r="C50246" t="s">
        <v>165</v>
      </c>
      <c r="D50246" s="1" t="s">
        <v>65120</v>
      </c>
    </row>
    <row r="50247" spans="1:4" hidden="1" x14ac:dyDescent="0.3">
      <c r="A50247">
        <v>50245</v>
      </c>
      <c r="B50247" t="s">
        <v>65121</v>
      </c>
      <c r="C50247" t="s">
        <v>168</v>
      </c>
      <c r="D50247">
        <v>1.00084406089107</v>
      </c>
    </row>
    <row r="50248" spans="1:4" hidden="1" x14ac:dyDescent="0.3">
      <c r="A50248">
        <v>50246</v>
      </c>
      <c r="B50248" t="s">
        <v>65122</v>
      </c>
      <c r="C50248" t="s">
        <v>170</v>
      </c>
      <c r="D50248">
        <v>0.99869902949138301</v>
      </c>
    </row>
    <row r="50249" spans="1:4" hidden="1" x14ac:dyDescent="0.3">
      <c r="A50249">
        <v>50247</v>
      </c>
      <c r="B50249" s="1" t="s">
        <v>65123</v>
      </c>
      <c r="C50249" t="s">
        <v>172</v>
      </c>
      <c r="D50249" s="1" t="s">
        <v>65124</v>
      </c>
    </row>
    <row r="50250" spans="1:4" hidden="1" x14ac:dyDescent="0.3">
      <c r="A50250">
        <v>50248</v>
      </c>
      <c r="B50250" s="1" t="s">
        <v>65125</v>
      </c>
      <c r="C50250" t="s">
        <v>55</v>
      </c>
      <c r="D50250" s="1" t="s">
        <v>65126</v>
      </c>
    </row>
    <row r="50251" spans="1:4" hidden="1" x14ac:dyDescent="0.3">
      <c r="A50251">
        <v>50249</v>
      </c>
      <c r="B50251" s="1" t="s">
        <v>65127</v>
      </c>
      <c r="C50251" t="s">
        <v>52</v>
      </c>
      <c r="D50251" s="1" t="s">
        <v>65128</v>
      </c>
    </row>
    <row r="50252" spans="1:4" hidden="1" x14ac:dyDescent="0.3">
      <c r="A50252">
        <v>50250</v>
      </c>
      <c r="B50252" s="1" t="s">
        <v>65129</v>
      </c>
      <c r="C50252" t="s">
        <v>58</v>
      </c>
      <c r="D50252" s="1" t="s">
        <v>65130</v>
      </c>
    </row>
    <row r="50253" spans="1:4" hidden="1" x14ac:dyDescent="0.3">
      <c r="A50253">
        <v>50251</v>
      </c>
      <c r="B50253" t="s">
        <v>65131</v>
      </c>
      <c r="C50253" t="s">
        <v>61</v>
      </c>
      <c r="D50253">
        <v>160640742.24789599</v>
      </c>
    </row>
    <row r="50254" spans="1:4" hidden="1" x14ac:dyDescent="0.3">
      <c r="A50254">
        <v>50252</v>
      </c>
      <c r="B50254" t="s">
        <v>65132</v>
      </c>
      <c r="C50254" t="s">
        <v>63</v>
      </c>
      <c r="D50254">
        <v>102097731.904466</v>
      </c>
    </row>
    <row r="50255" spans="1:4" hidden="1" x14ac:dyDescent="0.3">
      <c r="A50255">
        <v>50253</v>
      </c>
      <c r="B50255" t="s">
        <v>65133</v>
      </c>
      <c r="C50255" t="s">
        <v>65</v>
      </c>
      <c r="D50255">
        <v>34382257.398206703</v>
      </c>
    </row>
    <row r="50256" spans="1:4" hidden="1" x14ac:dyDescent="0.3">
      <c r="A50256">
        <v>50254</v>
      </c>
      <c r="B50256" s="1" t="s">
        <v>65134</v>
      </c>
      <c r="C50256" t="s">
        <v>67</v>
      </c>
      <c r="D50256" s="1" t="s">
        <v>65135</v>
      </c>
    </row>
    <row r="50257" spans="1:4" hidden="1" x14ac:dyDescent="0.3">
      <c r="A50257">
        <v>50255</v>
      </c>
      <c r="B50257" s="1" t="s">
        <v>65136</v>
      </c>
      <c r="C50257" t="s">
        <v>70</v>
      </c>
      <c r="D50257" s="1" t="s">
        <v>65137</v>
      </c>
    </row>
    <row r="50258" spans="1:4" hidden="1" x14ac:dyDescent="0.3">
      <c r="A50258">
        <v>50256</v>
      </c>
      <c r="B50258" t="s">
        <v>65138</v>
      </c>
      <c r="C50258" t="s">
        <v>73</v>
      </c>
      <c r="D50258">
        <v>0.99961474474101697</v>
      </c>
    </row>
    <row r="50259" spans="1:4" hidden="1" x14ac:dyDescent="0.3">
      <c r="A50259">
        <v>50257</v>
      </c>
      <c r="B50259" t="s">
        <v>74</v>
      </c>
      <c r="C50259" t="s">
        <v>75</v>
      </c>
      <c r="D50259">
        <v>2.7397260273972599E-3</v>
      </c>
    </row>
    <row r="50260" spans="1:4" hidden="1" x14ac:dyDescent="0.3">
      <c r="A50260">
        <v>50258</v>
      </c>
      <c r="B50260" t="s">
        <v>76</v>
      </c>
      <c r="C50260" t="s">
        <v>77</v>
      </c>
      <c r="D50260">
        <v>0</v>
      </c>
    </row>
    <row r="50261" spans="1:4" hidden="1" x14ac:dyDescent="0.3">
      <c r="A50261">
        <v>50259</v>
      </c>
      <c r="B50261" t="s">
        <v>78</v>
      </c>
      <c r="C50261" t="s">
        <v>79</v>
      </c>
      <c r="D50261">
        <v>0</v>
      </c>
    </row>
    <row r="50262" spans="1:4" hidden="1" x14ac:dyDescent="0.3">
      <c r="A50262">
        <v>50260</v>
      </c>
      <c r="B50262" s="1" t="s">
        <v>65139</v>
      </c>
      <c r="C50262" t="s">
        <v>81</v>
      </c>
      <c r="D50262" s="1" t="s">
        <v>65140</v>
      </c>
    </row>
    <row r="50263" spans="1:4" hidden="1" x14ac:dyDescent="0.3">
      <c r="A50263">
        <v>50261</v>
      </c>
      <c r="B50263" t="s">
        <v>65141</v>
      </c>
      <c r="C50263" t="s">
        <v>84</v>
      </c>
      <c r="D50263">
        <v>0.99963171935143202</v>
      </c>
    </row>
    <row r="50264" spans="1:4" hidden="1" x14ac:dyDescent="0.3">
      <c r="A50264">
        <v>50262</v>
      </c>
      <c r="B50264" s="1" t="s">
        <v>65142</v>
      </c>
      <c r="C50264" t="s">
        <v>86</v>
      </c>
      <c r="D50264" s="1" t="s">
        <v>65143</v>
      </c>
    </row>
    <row r="50265" spans="1:4" hidden="1" x14ac:dyDescent="0.3">
      <c r="A50265">
        <v>50263</v>
      </c>
      <c r="B50265" t="s">
        <v>65144</v>
      </c>
      <c r="C50265" t="s">
        <v>89</v>
      </c>
      <c r="D50265">
        <v>115158950.787039</v>
      </c>
    </row>
    <row r="50266" spans="1:4" hidden="1" x14ac:dyDescent="0.3">
      <c r="A50266">
        <v>50264</v>
      </c>
      <c r="B50266" s="1" t="s">
        <v>65145</v>
      </c>
      <c r="C50266" t="s">
        <v>91</v>
      </c>
      <c r="D50266" s="1" t="s">
        <v>65080</v>
      </c>
    </row>
    <row r="50267" spans="1:4" hidden="1" x14ac:dyDescent="0.3">
      <c r="A50267">
        <v>50265</v>
      </c>
      <c r="B50267" t="s">
        <v>65146</v>
      </c>
      <c r="C50267" t="s">
        <v>94</v>
      </c>
      <c r="D50267">
        <v>102097731.904466</v>
      </c>
    </row>
    <row r="50268" spans="1:4" hidden="1" x14ac:dyDescent="0.3">
      <c r="A50268">
        <v>50266</v>
      </c>
      <c r="B50268" t="s">
        <v>65147</v>
      </c>
      <c r="C50268" t="s">
        <v>96</v>
      </c>
      <c r="D50268">
        <v>34382257.398206703</v>
      </c>
    </row>
    <row r="50269" spans="1:4" hidden="1" x14ac:dyDescent="0.3">
      <c r="A50269">
        <v>50267</v>
      </c>
      <c r="B50269" t="s">
        <v>65148</v>
      </c>
      <c r="C50269" t="s">
        <v>98</v>
      </c>
      <c r="D50269">
        <v>24160752.9452231</v>
      </c>
    </row>
    <row r="50270" spans="1:4" hidden="1" x14ac:dyDescent="0.3">
      <c r="A50270">
        <v>50268</v>
      </c>
      <c r="B50270" s="1" t="s">
        <v>65149</v>
      </c>
      <c r="C50270" t="s">
        <v>100</v>
      </c>
      <c r="D50270" s="1" t="s">
        <v>65150</v>
      </c>
    </row>
    <row r="50271" spans="1:4" hidden="1" x14ac:dyDescent="0.3">
      <c r="A50271">
        <v>50269</v>
      </c>
      <c r="B50271" t="s">
        <v>65151</v>
      </c>
      <c r="C50271" t="s">
        <v>103</v>
      </c>
      <c r="D50271">
        <v>8.0386617846729298E-3</v>
      </c>
    </row>
    <row r="50272" spans="1:4" hidden="1" x14ac:dyDescent="0.3">
      <c r="A50272">
        <v>50270</v>
      </c>
      <c r="B50272" t="s">
        <v>65152</v>
      </c>
      <c r="C50272" t="s">
        <v>105</v>
      </c>
      <c r="D50272">
        <v>1.6500194953856201E-3</v>
      </c>
    </row>
    <row r="50273" spans="1:4" hidden="1" x14ac:dyDescent="0.3">
      <c r="A50273">
        <v>50271</v>
      </c>
      <c r="B50273" t="s">
        <v>65153</v>
      </c>
      <c r="C50273" t="s">
        <v>107</v>
      </c>
      <c r="D50273">
        <v>9.9113587066636498E-3</v>
      </c>
    </row>
    <row r="50274" spans="1:4" hidden="1" x14ac:dyDescent="0.3">
      <c r="A50274">
        <v>50272</v>
      </c>
      <c r="B50274" s="1" t="s">
        <v>65154</v>
      </c>
      <c r="C50274" t="s">
        <v>109</v>
      </c>
      <c r="D50274" s="1" t="s">
        <v>65155</v>
      </c>
    </row>
    <row r="50275" spans="1:4" x14ac:dyDescent="0.3">
      <c r="A50275">
        <v>50273</v>
      </c>
      <c r="B50275" t="s">
        <v>65156</v>
      </c>
      <c r="C50275" t="s">
        <v>207</v>
      </c>
      <c r="D50275">
        <v>160641452.988516</v>
      </c>
    </row>
    <row r="50276" spans="1:4" hidden="1" x14ac:dyDescent="0.3">
      <c r="A50276">
        <v>50274</v>
      </c>
      <c r="B50276" t="s">
        <v>65157</v>
      </c>
      <c r="C50276" t="s">
        <v>209</v>
      </c>
      <c r="D50276">
        <v>-1733.74699501292</v>
      </c>
    </row>
    <row r="50277" spans="1:4" hidden="1" x14ac:dyDescent="0.3">
      <c r="A50277">
        <v>50275</v>
      </c>
      <c r="B50277" t="s">
        <v>65158</v>
      </c>
      <c r="C50277" t="s">
        <v>211</v>
      </c>
      <c r="D50277">
        <v>-583.85187098360302</v>
      </c>
    </row>
    <row r="50278" spans="1:4" hidden="1" x14ac:dyDescent="0.3">
      <c r="A50278">
        <v>50276</v>
      </c>
      <c r="B50278" s="1" t="s">
        <v>65159</v>
      </c>
      <c r="C50278" t="s">
        <v>213</v>
      </c>
      <c r="D50278" s="1" t="s">
        <v>65160</v>
      </c>
    </row>
    <row r="50279" spans="1:4" hidden="1" x14ac:dyDescent="0.3">
      <c r="A50279">
        <v>50277</v>
      </c>
      <c r="B50279" t="s">
        <v>65161</v>
      </c>
      <c r="C50279" t="s">
        <v>216</v>
      </c>
      <c r="D50279">
        <v>102100045.135235</v>
      </c>
    </row>
    <row r="50280" spans="1:4" hidden="1" x14ac:dyDescent="0.3">
      <c r="A50280">
        <v>50278</v>
      </c>
      <c r="B50280" t="s">
        <v>65162</v>
      </c>
      <c r="C50280" t="s">
        <v>218</v>
      </c>
      <c r="D50280">
        <v>34382930.468625203</v>
      </c>
    </row>
    <row r="50281" spans="1:4" hidden="1" x14ac:dyDescent="0.3">
      <c r="A50281">
        <v>50279</v>
      </c>
      <c r="B50281" t="s">
        <v>65163</v>
      </c>
      <c r="C50281" t="s">
        <v>220</v>
      </c>
      <c r="D50281">
        <v>24161205.261665899</v>
      </c>
    </row>
    <row r="50282" spans="1:4" hidden="1" x14ac:dyDescent="0.3">
      <c r="A50282">
        <v>50280</v>
      </c>
      <c r="B50282" s="1" t="s">
        <v>65164</v>
      </c>
      <c r="C50282" t="s">
        <v>222</v>
      </c>
      <c r="D50282" s="1" t="s">
        <v>65165</v>
      </c>
    </row>
    <row r="50283" spans="1:4" hidden="1" x14ac:dyDescent="0.3">
      <c r="A50283">
        <v>50281</v>
      </c>
      <c r="B50283" t="s">
        <v>65166</v>
      </c>
      <c r="C50283" t="s">
        <v>225</v>
      </c>
      <c r="D50283">
        <v>115160906.31874301</v>
      </c>
    </row>
    <row r="50284" spans="1:4" hidden="1" x14ac:dyDescent="0.3">
      <c r="A50284">
        <v>50282</v>
      </c>
      <c r="B50284" t="s">
        <v>65167</v>
      </c>
      <c r="C50284" t="s">
        <v>227</v>
      </c>
      <c r="D50284">
        <v>-1955.5317043066</v>
      </c>
    </row>
    <row r="50285" spans="1:4" hidden="1" x14ac:dyDescent="0.3">
      <c r="A50285">
        <v>50283</v>
      </c>
      <c r="B50285" s="1" t="s">
        <v>65168</v>
      </c>
      <c r="C50285" t="s">
        <v>229</v>
      </c>
      <c r="D50285" s="1" t="s">
        <v>65169</v>
      </c>
    </row>
    <row r="50286" spans="1:4" hidden="1" x14ac:dyDescent="0.3">
      <c r="A50286">
        <v>50284</v>
      </c>
      <c r="B50286" t="s">
        <v>65170</v>
      </c>
      <c r="C50286" t="s">
        <v>112</v>
      </c>
      <c r="D50286">
        <v>579.48377383258196</v>
      </c>
    </row>
    <row r="50287" spans="1:4" hidden="1" x14ac:dyDescent="0.3">
      <c r="A50287">
        <v>50285</v>
      </c>
      <c r="B50287" t="s">
        <v>65171</v>
      </c>
      <c r="C50287" t="s">
        <v>114</v>
      </c>
      <c r="D50287">
        <v>89.218547514216496</v>
      </c>
    </row>
    <row r="50288" spans="1:4" hidden="1" x14ac:dyDescent="0.3">
      <c r="A50288">
        <v>50286</v>
      </c>
      <c r="B50288" s="1" t="s">
        <v>65172</v>
      </c>
      <c r="C50288" t="s">
        <v>116</v>
      </c>
      <c r="D50288" s="1" t="s">
        <v>65173</v>
      </c>
    </row>
    <row r="50289" spans="1:4" hidden="1" x14ac:dyDescent="0.3">
      <c r="A50289">
        <v>50287</v>
      </c>
      <c r="B50289" t="s">
        <v>65174</v>
      </c>
      <c r="C50289" t="s">
        <v>119</v>
      </c>
      <c r="D50289">
        <v>102100045.135235</v>
      </c>
    </row>
    <row r="50290" spans="1:4" hidden="1" x14ac:dyDescent="0.3">
      <c r="A50290">
        <v>50288</v>
      </c>
      <c r="B50290" t="s">
        <v>65175</v>
      </c>
      <c r="C50290" t="s">
        <v>121</v>
      </c>
      <c r="D50290">
        <v>34382930.468625203</v>
      </c>
    </row>
    <row r="50291" spans="1:4" hidden="1" x14ac:dyDescent="0.3">
      <c r="A50291">
        <v>50289</v>
      </c>
      <c r="B50291" s="1" t="s">
        <v>65176</v>
      </c>
      <c r="C50291" t="s">
        <v>123</v>
      </c>
      <c r="D50291" s="1" t="s">
        <v>65177</v>
      </c>
    </row>
    <row r="50292" spans="1:4" hidden="1" x14ac:dyDescent="0.3">
      <c r="A50292">
        <v>50290</v>
      </c>
      <c r="B50292" t="s">
        <v>65178</v>
      </c>
      <c r="C50292" t="s">
        <v>126</v>
      </c>
      <c r="D50292">
        <v>0.88691261404607402</v>
      </c>
    </row>
    <row r="50293" spans="1:4" hidden="1" x14ac:dyDescent="0.3">
      <c r="A50293">
        <v>50291</v>
      </c>
      <c r="B50293" t="s">
        <v>65179</v>
      </c>
      <c r="C50293" t="s">
        <v>128</v>
      </c>
      <c r="D50293">
        <v>0.29867425327874703</v>
      </c>
    </row>
    <row r="50294" spans="1:4" hidden="1" x14ac:dyDescent="0.3">
      <c r="A50294">
        <v>50292</v>
      </c>
      <c r="B50294" s="1" t="s">
        <v>65180</v>
      </c>
      <c r="C50294" t="s">
        <v>130</v>
      </c>
      <c r="D50294" s="1" t="s">
        <v>65181</v>
      </c>
    </row>
    <row r="50295" spans="1:4" hidden="1" x14ac:dyDescent="0.3">
      <c r="A50295">
        <v>50293</v>
      </c>
      <c r="B50295" s="1" t="s">
        <v>65182</v>
      </c>
      <c r="C50295" t="s">
        <v>4</v>
      </c>
      <c r="D50295" t="s">
        <v>65183</v>
      </c>
    </row>
    <row r="50296" spans="1:4" hidden="1" x14ac:dyDescent="0.3">
      <c r="A50296">
        <v>50294</v>
      </c>
      <c r="B50296" t="s">
        <v>65184</v>
      </c>
      <c r="C50296" t="s">
        <v>7</v>
      </c>
      <c r="D50296">
        <v>1801.45</v>
      </c>
    </row>
    <row r="50297" spans="1:4" hidden="1" x14ac:dyDescent="0.3">
      <c r="A50297">
        <v>50295</v>
      </c>
      <c r="B50297" s="1" t="s">
        <v>65185</v>
      </c>
      <c r="C50297" t="s">
        <v>9</v>
      </c>
      <c r="D50297" s="1" t="s">
        <v>65186</v>
      </c>
    </row>
    <row r="50298" spans="1:4" hidden="1" x14ac:dyDescent="0.3">
      <c r="A50298">
        <v>50296</v>
      </c>
      <c r="B50298" t="s">
        <v>65187</v>
      </c>
      <c r="C50298" t="s">
        <v>14</v>
      </c>
      <c r="D50298">
        <v>96.671875</v>
      </c>
    </row>
    <row r="50299" spans="1:4" hidden="1" x14ac:dyDescent="0.3">
      <c r="A50299">
        <v>50297</v>
      </c>
      <c r="B50299" t="s">
        <v>65188</v>
      </c>
      <c r="C50299" t="s">
        <v>16</v>
      </c>
      <c r="D50299">
        <v>4.3728252459916002</v>
      </c>
    </row>
    <row r="50300" spans="1:4" hidden="1" x14ac:dyDescent="0.3">
      <c r="A50300">
        <v>50298</v>
      </c>
      <c r="B50300" s="1" t="s">
        <v>65189</v>
      </c>
      <c r="C50300" t="s">
        <v>140</v>
      </c>
      <c r="D50300" s="1" t="s">
        <v>65190</v>
      </c>
    </row>
    <row r="50301" spans="1:4" hidden="1" x14ac:dyDescent="0.3">
      <c r="A50301">
        <v>50299</v>
      </c>
      <c r="B50301" t="s">
        <v>61540</v>
      </c>
      <c r="C50301" t="s">
        <v>22</v>
      </c>
      <c r="D50301">
        <v>68.650000000000006</v>
      </c>
    </row>
    <row r="50302" spans="1:4" hidden="1" x14ac:dyDescent="0.3">
      <c r="A50302">
        <v>50300</v>
      </c>
      <c r="B50302" t="s">
        <v>65191</v>
      </c>
      <c r="C50302" t="s">
        <v>24</v>
      </c>
      <c r="D50302">
        <v>6.5079442431276302</v>
      </c>
    </row>
    <row r="50303" spans="1:4" hidden="1" x14ac:dyDescent="0.3">
      <c r="A50303">
        <v>50301</v>
      </c>
      <c r="B50303" s="1" t="s">
        <v>65192</v>
      </c>
      <c r="C50303" t="s">
        <v>145</v>
      </c>
      <c r="D50303" s="1" t="s">
        <v>65193</v>
      </c>
    </row>
    <row r="50304" spans="1:4" hidden="1" x14ac:dyDescent="0.3">
      <c r="A50304">
        <v>50302</v>
      </c>
      <c r="B50304" t="s">
        <v>15045</v>
      </c>
      <c r="C50304" t="s">
        <v>35</v>
      </c>
      <c r="D50304">
        <v>0</v>
      </c>
    </row>
    <row r="50305" spans="1:4" hidden="1" x14ac:dyDescent="0.3">
      <c r="A50305">
        <v>50303</v>
      </c>
      <c r="B50305" t="s">
        <v>65194</v>
      </c>
      <c r="C50305" t="s">
        <v>149</v>
      </c>
      <c r="D50305">
        <v>0.69198960565879497</v>
      </c>
    </row>
    <row r="50306" spans="1:4" hidden="1" x14ac:dyDescent="0.3">
      <c r="A50306">
        <v>50304</v>
      </c>
      <c r="B50306" s="1" t="s">
        <v>65195</v>
      </c>
      <c r="C50306" t="s">
        <v>151</v>
      </c>
      <c r="D50306" s="1" t="s">
        <v>65196</v>
      </c>
    </row>
    <row r="50307" spans="1:4" hidden="1" x14ac:dyDescent="0.3">
      <c r="A50307">
        <v>50305</v>
      </c>
      <c r="B50307" t="s">
        <v>65197</v>
      </c>
      <c r="C50307" t="s">
        <v>30</v>
      </c>
      <c r="D50307">
        <v>0.38720033260756798</v>
      </c>
    </row>
    <row r="50308" spans="1:4" hidden="1" x14ac:dyDescent="0.3">
      <c r="A50308">
        <v>50306</v>
      </c>
      <c r="B50308" t="s">
        <v>65198</v>
      </c>
      <c r="C50308" t="s">
        <v>32</v>
      </c>
      <c r="D50308">
        <v>0.23387784269807099</v>
      </c>
    </row>
    <row r="50309" spans="1:4" hidden="1" x14ac:dyDescent="0.3">
      <c r="A50309">
        <v>50307</v>
      </c>
      <c r="B50309" s="1" t="s">
        <v>65199</v>
      </c>
      <c r="C50309" t="s">
        <v>155</v>
      </c>
      <c r="D50309" s="1" t="s">
        <v>65200</v>
      </c>
    </row>
    <row r="50310" spans="1:4" hidden="1" x14ac:dyDescent="0.3">
      <c r="A50310">
        <v>50308</v>
      </c>
      <c r="B50310" t="s">
        <v>65201</v>
      </c>
      <c r="C50310" t="s">
        <v>40</v>
      </c>
      <c r="D50310">
        <v>0.61279966739243097</v>
      </c>
    </row>
    <row r="50311" spans="1:4" hidden="1" x14ac:dyDescent="0.3">
      <c r="A50311">
        <v>50309</v>
      </c>
      <c r="B50311" t="s">
        <v>65202</v>
      </c>
      <c r="C50311" t="s">
        <v>42</v>
      </c>
      <c r="D50311">
        <v>0.211230569079254</v>
      </c>
    </row>
    <row r="50312" spans="1:4" hidden="1" x14ac:dyDescent="0.3">
      <c r="A50312">
        <v>50310</v>
      </c>
      <c r="B50312" s="1" t="s">
        <v>65203</v>
      </c>
      <c r="C50312" t="s">
        <v>159</v>
      </c>
      <c r="D50312" s="1" t="s">
        <v>65204</v>
      </c>
    </row>
    <row r="50313" spans="1:4" hidden="1" x14ac:dyDescent="0.3">
      <c r="A50313">
        <v>50311</v>
      </c>
      <c r="B50313" t="s">
        <v>65205</v>
      </c>
      <c r="C50313" t="s">
        <v>161</v>
      </c>
      <c r="D50313">
        <v>0.984829433632188</v>
      </c>
    </row>
    <row r="50314" spans="1:4" hidden="1" x14ac:dyDescent="0.3">
      <c r="A50314">
        <v>50312</v>
      </c>
      <c r="B50314" t="s">
        <v>65206</v>
      </c>
      <c r="C50314" t="s">
        <v>163</v>
      </c>
      <c r="D50314">
        <v>0.99714318404800395</v>
      </c>
    </row>
    <row r="50315" spans="1:4" hidden="1" x14ac:dyDescent="0.3">
      <c r="A50315">
        <v>50313</v>
      </c>
      <c r="B50315" s="1" t="s">
        <v>65207</v>
      </c>
      <c r="C50315" t="s">
        <v>165</v>
      </c>
      <c r="D50315" s="1" t="s">
        <v>65208</v>
      </c>
    </row>
    <row r="50316" spans="1:4" hidden="1" x14ac:dyDescent="0.3">
      <c r="A50316">
        <v>50314</v>
      </c>
      <c r="B50316" t="s">
        <v>65209</v>
      </c>
      <c r="C50316" t="s">
        <v>168</v>
      </c>
      <c r="D50316">
        <v>0.99902872779624696</v>
      </c>
    </row>
    <row r="50317" spans="1:4" hidden="1" x14ac:dyDescent="0.3">
      <c r="A50317">
        <v>50315</v>
      </c>
      <c r="B50317" t="s">
        <v>65210</v>
      </c>
      <c r="C50317" t="s">
        <v>170</v>
      </c>
      <c r="D50317">
        <v>1.00147615481773</v>
      </c>
    </row>
    <row r="50318" spans="1:4" hidden="1" x14ac:dyDescent="0.3">
      <c r="A50318">
        <v>50316</v>
      </c>
      <c r="B50318" s="1" t="s">
        <v>65211</v>
      </c>
      <c r="C50318" t="s">
        <v>172</v>
      </c>
      <c r="D50318" s="1" t="s">
        <v>65212</v>
      </c>
    </row>
    <row r="50319" spans="1:4" hidden="1" x14ac:dyDescent="0.3">
      <c r="A50319">
        <v>50317</v>
      </c>
      <c r="B50319" s="1" t="s">
        <v>65213</v>
      </c>
      <c r="C50319" t="s">
        <v>55</v>
      </c>
      <c r="D50319" s="1" t="s">
        <v>65214</v>
      </c>
    </row>
    <row r="50320" spans="1:4" hidden="1" x14ac:dyDescent="0.3">
      <c r="A50320">
        <v>50318</v>
      </c>
      <c r="B50320" s="1" t="s">
        <v>65215</v>
      </c>
      <c r="C50320" t="s">
        <v>52</v>
      </c>
      <c r="D50320" s="1" t="s">
        <v>65216</v>
      </c>
    </row>
    <row r="50321" spans="1:4" hidden="1" x14ac:dyDescent="0.3">
      <c r="A50321">
        <v>50319</v>
      </c>
      <c r="B50321" s="1" t="s">
        <v>65217</v>
      </c>
      <c r="C50321" t="s">
        <v>58</v>
      </c>
      <c r="D50321" s="1" t="s">
        <v>65218</v>
      </c>
    </row>
    <row r="50322" spans="1:4" hidden="1" x14ac:dyDescent="0.3">
      <c r="A50322">
        <v>50320</v>
      </c>
      <c r="B50322" t="s">
        <v>65219</v>
      </c>
      <c r="C50322" t="s">
        <v>61</v>
      </c>
      <c r="D50322">
        <v>158972369.563308</v>
      </c>
    </row>
    <row r="50323" spans="1:4" hidden="1" x14ac:dyDescent="0.3">
      <c r="A50323">
        <v>50321</v>
      </c>
      <c r="B50323" t="s">
        <v>65220</v>
      </c>
      <c r="C50323" t="s">
        <v>63</v>
      </c>
      <c r="D50323">
        <v>100551129.624354</v>
      </c>
    </row>
    <row r="50324" spans="1:4" hidden="1" x14ac:dyDescent="0.3">
      <c r="A50324">
        <v>50322</v>
      </c>
      <c r="B50324" t="s">
        <v>65221</v>
      </c>
      <c r="C50324" t="s">
        <v>65</v>
      </c>
      <c r="D50324">
        <v>34284704.764385998</v>
      </c>
    </row>
    <row r="50325" spans="1:4" hidden="1" x14ac:dyDescent="0.3">
      <c r="A50325">
        <v>50323</v>
      </c>
      <c r="B50325" s="1" t="s">
        <v>65222</v>
      </c>
      <c r="C50325" t="s">
        <v>67</v>
      </c>
      <c r="D50325" s="1" t="s">
        <v>65223</v>
      </c>
    </row>
    <row r="50326" spans="1:4" hidden="1" x14ac:dyDescent="0.3">
      <c r="A50326">
        <v>50324</v>
      </c>
      <c r="B50326" s="1" t="s">
        <v>65224</v>
      </c>
      <c r="C50326" t="s">
        <v>70</v>
      </c>
      <c r="D50326" s="1" t="s">
        <v>65225</v>
      </c>
    </row>
    <row r="50327" spans="1:4" hidden="1" x14ac:dyDescent="0.3">
      <c r="A50327">
        <v>50325</v>
      </c>
      <c r="B50327" t="s">
        <v>65226</v>
      </c>
      <c r="C50327" t="s">
        <v>73</v>
      </c>
      <c r="D50327">
        <v>0.99963171935143202</v>
      </c>
    </row>
    <row r="50328" spans="1:4" hidden="1" x14ac:dyDescent="0.3">
      <c r="A50328">
        <v>50326</v>
      </c>
      <c r="B50328" t="s">
        <v>74</v>
      </c>
      <c r="C50328" t="s">
        <v>75</v>
      </c>
      <c r="D50328">
        <v>2.7397260273972599E-3</v>
      </c>
    </row>
    <row r="50329" spans="1:4" hidden="1" x14ac:dyDescent="0.3">
      <c r="A50329">
        <v>50327</v>
      </c>
      <c r="B50329" t="s">
        <v>76</v>
      </c>
      <c r="C50329" t="s">
        <v>77</v>
      </c>
      <c r="D50329">
        <v>0</v>
      </c>
    </row>
    <row r="50330" spans="1:4" hidden="1" x14ac:dyDescent="0.3">
      <c r="A50330">
        <v>50328</v>
      </c>
      <c r="B50330" t="s">
        <v>741</v>
      </c>
      <c r="C50330" t="s">
        <v>79</v>
      </c>
      <c r="D50330" s="2">
        <v>2.2204460492503101E-16</v>
      </c>
    </row>
    <row r="50331" spans="1:4" hidden="1" x14ac:dyDescent="0.3">
      <c r="A50331">
        <v>50329</v>
      </c>
      <c r="B50331" s="1" t="s">
        <v>65227</v>
      </c>
      <c r="C50331" t="s">
        <v>81</v>
      </c>
      <c r="D50331" s="1" t="s">
        <v>65228</v>
      </c>
    </row>
    <row r="50332" spans="1:4" hidden="1" x14ac:dyDescent="0.3">
      <c r="A50332">
        <v>50330</v>
      </c>
      <c r="B50332" t="s">
        <v>65229</v>
      </c>
      <c r="C50332" t="s">
        <v>84</v>
      </c>
      <c r="D50332">
        <v>0.99960751512250101</v>
      </c>
    </row>
    <row r="50333" spans="1:4" hidden="1" x14ac:dyDescent="0.3">
      <c r="A50333">
        <v>50331</v>
      </c>
      <c r="B50333" s="1" t="s">
        <v>65230</v>
      </c>
      <c r="C50333" t="s">
        <v>86</v>
      </c>
      <c r="D50333" s="1" t="s">
        <v>65231</v>
      </c>
    </row>
    <row r="50334" spans="1:4" hidden="1" x14ac:dyDescent="0.3">
      <c r="A50334">
        <v>50332</v>
      </c>
      <c r="B50334" t="s">
        <v>65232</v>
      </c>
      <c r="C50334" t="s">
        <v>89</v>
      </c>
      <c r="D50334">
        <v>115161739.21506301</v>
      </c>
    </row>
    <row r="50335" spans="1:4" hidden="1" x14ac:dyDescent="0.3">
      <c r="A50335">
        <v>50333</v>
      </c>
      <c r="B50335" s="1" t="s">
        <v>65233</v>
      </c>
      <c r="C50335" t="s">
        <v>91</v>
      </c>
      <c r="D50335" s="1" t="s">
        <v>65169</v>
      </c>
    </row>
    <row r="50336" spans="1:4" hidden="1" x14ac:dyDescent="0.3">
      <c r="A50336">
        <v>50334</v>
      </c>
      <c r="B50336" t="s">
        <v>65234</v>
      </c>
      <c r="C50336" t="s">
        <v>94</v>
      </c>
      <c r="D50336">
        <v>100551129.624354</v>
      </c>
    </row>
    <row r="50337" spans="1:4" hidden="1" x14ac:dyDescent="0.3">
      <c r="A50337">
        <v>50335</v>
      </c>
      <c r="B50337" t="s">
        <v>65235</v>
      </c>
      <c r="C50337" t="s">
        <v>96</v>
      </c>
      <c r="D50337">
        <v>34284704.764385998</v>
      </c>
    </row>
    <row r="50338" spans="1:4" hidden="1" x14ac:dyDescent="0.3">
      <c r="A50338">
        <v>50336</v>
      </c>
      <c r="B50338" t="s">
        <v>65236</v>
      </c>
      <c r="C50338" t="s">
        <v>98</v>
      </c>
      <c r="D50338">
        <v>24136535.174567699</v>
      </c>
    </row>
    <row r="50339" spans="1:4" hidden="1" x14ac:dyDescent="0.3">
      <c r="A50339">
        <v>50337</v>
      </c>
      <c r="B50339" s="1" t="s">
        <v>65237</v>
      </c>
      <c r="C50339" t="s">
        <v>100</v>
      </c>
      <c r="D50339" s="1" t="s">
        <v>65238</v>
      </c>
    </row>
    <row r="50340" spans="1:4" hidden="1" x14ac:dyDescent="0.3">
      <c r="A50340">
        <v>50338</v>
      </c>
      <c r="B50340" t="s">
        <v>65239</v>
      </c>
      <c r="C50340" t="s">
        <v>103</v>
      </c>
      <c r="D50340">
        <v>8.0764044371637693E-3</v>
      </c>
    </row>
    <row r="50341" spans="1:4" hidden="1" x14ac:dyDescent="0.3">
      <c r="A50341">
        <v>50339</v>
      </c>
      <c r="B50341" t="s">
        <v>65240</v>
      </c>
      <c r="C50341" t="s">
        <v>105</v>
      </c>
      <c r="D50341">
        <v>1.6707539779372701E-3</v>
      </c>
    </row>
    <row r="50342" spans="1:4" hidden="1" x14ac:dyDescent="0.3">
      <c r="A50342">
        <v>50340</v>
      </c>
      <c r="B50342" t="s">
        <v>65241</v>
      </c>
      <c r="C50342" t="s">
        <v>107</v>
      </c>
      <c r="D50342">
        <v>9.9013005646516605E-3</v>
      </c>
    </row>
    <row r="50343" spans="1:4" hidden="1" x14ac:dyDescent="0.3">
      <c r="A50343">
        <v>50341</v>
      </c>
      <c r="B50343" s="1" t="s">
        <v>65242</v>
      </c>
      <c r="C50343" t="s">
        <v>109</v>
      </c>
      <c r="D50343" s="1" t="s">
        <v>65243</v>
      </c>
    </row>
    <row r="50344" spans="1:4" x14ac:dyDescent="0.3">
      <c r="A50344">
        <v>50342</v>
      </c>
      <c r="B50344" t="s">
        <v>65244</v>
      </c>
      <c r="C50344" t="s">
        <v>207</v>
      </c>
      <c r="D50344">
        <v>158971356.45439401</v>
      </c>
    </row>
    <row r="50345" spans="1:4" hidden="1" x14ac:dyDescent="0.3">
      <c r="A50345">
        <v>50343</v>
      </c>
      <c r="B50345" t="s">
        <v>65245</v>
      </c>
      <c r="C50345" t="s">
        <v>209</v>
      </c>
      <c r="D50345">
        <v>2434.6393276808599</v>
      </c>
    </row>
    <row r="50346" spans="1:4" hidden="1" x14ac:dyDescent="0.3">
      <c r="A50346">
        <v>50344</v>
      </c>
      <c r="B50346" t="s">
        <v>65246</v>
      </c>
      <c r="C50346" t="s">
        <v>211</v>
      </c>
      <c r="D50346">
        <v>830.13747660856802</v>
      </c>
    </row>
    <row r="50347" spans="1:4" hidden="1" x14ac:dyDescent="0.3">
      <c r="A50347">
        <v>50345</v>
      </c>
      <c r="B50347" s="1" t="s">
        <v>65247</v>
      </c>
      <c r="C50347" t="s">
        <v>213</v>
      </c>
      <c r="D50347" s="1" t="s">
        <v>65248</v>
      </c>
    </row>
    <row r="50348" spans="1:4" hidden="1" x14ac:dyDescent="0.3">
      <c r="A50348">
        <v>50346</v>
      </c>
      <c r="B50348" t="s">
        <v>65249</v>
      </c>
      <c r="C50348" t="s">
        <v>216</v>
      </c>
      <c r="D50348">
        <v>100547874.321144</v>
      </c>
    </row>
    <row r="50349" spans="1:4" hidden="1" x14ac:dyDescent="0.3">
      <c r="A50349">
        <v>50347</v>
      </c>
      <c r="B50349" t="s">
        <v>65250</v>
      </c>
      <c r="C50349" t="s">
        <v>218</v>
      </c>
      <c r="D50349">
        <v>34283746.967489898</v>
      </c>
    </row>
    <row r="50350" spans="1:4" hidden="1" x14ac:dyDescent="0.3">
      <c r="A50350">
        <v>50348</v>
      </c>
      <c r="B50350" t="s">
        <v>65251</v>
      </c>
      <c r="C50350" t="s">
        <v>220</v>
      </c>
      <c r="D50350">
        <v>24135885.969069801</v>
      </c>
    </row>
    <row r="50351" spans="1:4" hidden="1" x14ac:dyDescent="0.3">
      <c r="A50351">
        <v>50349</v>
      </c>
      <c r="B50351" s="1" t="s">
        <v>65252</v>
      </c>
      <c r="C50351" t="s">
        <v>222</v>
      </c>
      <c r="D50351" s="1" t="s">
        <v>65253</v>
      </c>
    </row>
    <row r="50352" spans="1:4" hidden="1" x14ac:dyDescent="0.3">
      <c r="A50352">
        <v>50350</v>
      </c>
      <c r="B50352" t="s">
        <v>65254</v>
      </c>
      <c r="C50352" t="s">
        <v>225</v>
      </c>
      <c r="D50352">
        <v>115158950.787039</v>
      </c>
    </row>
    <row r="50353" spans="1:4" hidden="1" x14ac:dyDescent="0.3">
      <c r="A50353">
        <v>50351</v>
      </c>
      <c r="B50353" t="s">
        <v>65255</v>
      </c>
      <c r="C50353" t="s">
        <v>227</v>
      </c>
      <c r="D50353">
        <v>2788.4280240982698</v>
      </c>
    </row>
    <row r="50354" spans="1:4" hidden="1" x14ac:dyDescent="0.3">
      <c r="A50354">
        <v>50352</v>
      </c>
      <c r="B50354" s="1" t="s">
        <v>65256</v>
      </c>
      <c r="C50354" t="s">
        <v>229</v>
      </c>
      <c r="D50354" s="1" t="s">
        <v>65257</v>
      </c>
    </row>
    <row r="50355" spans="1:4" hidden="1" x14ac:dyDescent="0.3">
      <c r="A50355">
        <v>50353</v>
      </c>
      <c r="B50355" t="s">
        <v>65258</v>
      </c>
      <c r="C50355" t="s">
        <v>112</v>
      </c>
      <c r="D50355">
        <v>-820.66388229641996</v>
      </c>
    </row>
    <row r="50356" spans="1:4" hidden="1" x14ac:dyDescent="0.3">
      <c r="A50356">
        <v>50354</v>
      </c>
      <c r="B50356" t="s">
        <v>65259</v>
      </c>
      <c r="C50356" t="s">
        <v>114</v>
      </c>
      <c r="D50356">
        <v>-127.65941951352499</v>
      </c>
    </row>
    <row r="50357" spans="1:4" hidden="1" x14ac:dyDescent="0.3">
      <c r="A50357">
        <v>50355</v>
      </c>
      <c r="B50357" s="1" t="s">
        <v>65260</v>
      </c>
      <c r="C50357" t="s">
        <v>116</v>
      </c>
      <c r="D50357" s="1" t="s">
        <v>65261</v>
      </c>
    </row>
    <row r="50358" spans="1:4" hidden="1" x14ac:dyDescent="0.3">
      <c r="A50358">
        <v>50356</v>
      </c>
      <c r="B50358" t="s">
        <v>65262</v>
      </c>
      <c r="C50358" t="s">
        <v>119</v>
      </c>
      <c r="D50358">
        <v>100547874.321144</v>
      </c>
    </row>
    <row r="50359" spans="1:4" hidden="1" x14ac:dyDescent="0.3">
      <c r="A50359">
        <v>50357</v>
      </c>
      <c r="B50359" t="s">
        <v>65263</v>
      </c>
      <c r="C50359" t="s">
        <v>121</v>
      </c>
      <c r="D50359">
        <v>34283746.967489898</v>
      </c>
    </row>
    <row r="50360" spans="1:4" hidden="1" x14ac:dyDescent="0.3">
      <c r="A50360">
        <v>50358</v>
      </c>
      <c r="B50360" s="1" t="s">
        <v>65264</v>
      </c>
      <c r="C50360" t="s">
        <v>123</v>
      </c>
      <c r="D50360" s="1" t="s">
        <v>65265</v>
      </c>
    </row>
    <row r="50361" spans="1:4" hidden="1" x14ac:dyDescent="0.3">
      <c r="A50361">
        <v>50359</v>
      </c>
      <c r="B50361" t="s">
        <v>65266</v>
      </c>
      <c r="C50361" t="s">
        <v>126</v>
      </c>
      <c r="D50361">
        <v>0.87346535070652198</v>
      </c>
    </row>
    <row r="50362" spans="1:4" hidden="1" x14ac:dyDescent="0.3">
      <c r="A50362">
        <v>50360</v>
      </c>
      <c r="B50362" t="s">
        <v>65267</v>
      </c>
      <c r="C50362" t="s">
        <v>128</v>
      </c>
      <c r="D50362">
        <v>0.29782494429317702</v>
      </c>
    </row>
    <row r="50363" spans="1:4" hidden="1" x14ac:dyDescent="0.3">
      <c r="A50363">
        <v>50361</v>
      </c>
      <c r="B50363" s="1" t="s">
        <v>65268</v>
      </c>
      <c r="C50363" t="s">
        <v>130</v>
      </c>
      <c r="D50363" s="1" t="s">
        <v>65269</v>
      </c>
    </row>
    <row r="50364" spans="1:4" hidden="1" x14ac:dyDescent="0.3">
      <c r="A50364">
        <v>50362</v>
      </c>
      <c r="B50364" s="1" t="s">
        <v>65270</v>
      </c>
      <c r="C50364" t="s">
        <v>4</v>
      </c>
      <c r="D50364" t="s">
        <v>65271</v>
      </c>
    </row>
    <row r="50365" spans="1:4" hidden="1" x14ac:dyDescent="0.3">
      <c r="A50365">
        <v>50363</v>
      </c>
      <c r="B50365" t="s">
        <v>65272</v>
      </c>
      <c r="C50365" t="s">
        <v>7</v>
      </c>
      <c r="D50365">
        <v>1814.6</v>
      </c>
    </row>
    <row r="50366" spans="1:4" hidden="1" x14ac:dyDescent="0.3">
      <c r="A50366">
        <v>50364</v>
      </c>
      <c r="B50366" s="1" t="s">
        <v>65273</v>
      </c>
      <c r="C50366" t="s">
        <v>9</v>
      </c>
      <c r="D50366" s="1" t="s">
        <v>65274</v>
      </c>
    </row>
    <row r="50367" spans="1:4" hidden="1" x14ac:dyDescent="0.3">
      <c r="A50367">
        <v>50365</v>
      </c>
      <c r="B50367" t="s">
        <v>65275</v>
      </c>
      <c r="C50367" t="s">
        <v>14</v>
      </c>
      <c r="D50367">
        <v>96.66796875</v>
      </c>
    </row>
    <row r="50368" spans="1:4" hidden="1" x14ac:dyDescent="0.3">
      <c r="A50368">
        <v>50366</v>
      </c>
      <c r="B50368" t="s">
        <v>65276</v>
      </c>
      <c r="C50368" t="s">
        <v>16</v>
      </c>
      <c r="D50368">
        <v>4.3704882692081899</v>
      </c>
    </row>
    <row r="50369" spans="1:4" hidden="1" x14ac:dyDescent="0.3">
      <c r="A50369">
        <v>50367</v>
      </c>
      <c r="B50369" s="1" t="s">
        <v>65277</v>
      </c>
      <c r="C50369" t="s">
        <v>140</v>
      </c>
      <c r="D50369" s="1" t="s">
        <v>65278</v>
      </c>
    </row>
    <row r="50370" spans="1:4" hidden="1" x14ac:dyDescent="0.3">
      <c r="A50370">
        <v>50368</v>
      </c>
      <c r="B50370" t="s">
        <v>41140</v>
      </c>
      <c r="C50370" t="s">
        <v>22</v>
      </c>
      <c r="D50370">
        <v>69.349999999999994</v>
      </c>
    </row>
    <row r="50371" spans="1:4" hidden="1" x14ac:dyDescent="0.3">
      <c r="A50371">
        <v>50369</v>
      </c>
      <c r="B50371" t="s">
        <v>65279</v>
      </c>
      <c r="C50371" t="s">
        <v>24</v>
      </c>
      <c r="D50371">
        <v>6.4536061143003796</v>
      </c>
    </row>
    <row r="50372" spans="1:4" hidden="1" x14ac:dyDescent="0.3">
      <c r="A50372">
        <v>50370</v>
      </c>
      <c r="B50372" s="1" t="s">
        <v>65280</v>
      </c>
      <c r="C50372" t="s">
        <v>145</v>
      </c>
      <c r="D50372" s="1" t="s">
        <v>65281</v>
      </c>
    </row>
    <row r="50373" spans="1:4" hidden="1" x14ac:dyDescent="0.3">
      <c r="A50373">
        <v>50371</v>
      </c>
      <c r="B50373" t="s">
        <v>65282</v>
      </c>
      <c r="C50373" t="s">
        <v>35</v>
      </c>
      <c r="D50373">
        <v>9.5033844030280201E-2</v>
      </c>
    </row>
    <row r="50374" spans="1:4" hidden="1" x14ac:dyDescent="0.3">
      <c r="A50374">
        <v>50372</v>
      </c>
      <c r="B50374" t="s">
        <v>65283</v>
      </c>
      <c r="C50374" t="s">
        <v>149</v>
      </c>
      <c r="D50374">
        <v>0.69387109121630797</v>
      </c>
    </row>
    <row r="50375" spans="1:4" hidden="1" x14ac:dyDescent="0.3">
      <c r="A50375">
        <v>50373</v>
      </c>
      <c r="B50375" s="1" t="s">
        <v>65284</v>
      </c>
      <c r="C50375" t="s">
        <v>151</v>
      </c>
      <c r="D50375" s="1" t="s">
        <v>65285</v>
      </c>
    </row>
    <row r="50376" spans="1:4" hidden="1" x14ac:dyDescent="0.3">
      <c r="A50376">
        <v>50374</v>
      </c>
      <c r="B50376" t="s">
        <v>65286</v>
      </c>
      <c r="C50376" t="s">
        <v>30</v>
      </c>
      <c r="D50376">
        <v>0.35782475861756702</v>
      </c>
    </row>
    <row r="50377" spans="1:4" hidden="1" x14ac:dyDescent="0.3">
      <c r="A50377">
        <v>50375</v>
      </c>
      <c r="B50377" t="s">
        <v>65287</v>
      </c>
      <c r="C50377" t="s">
        <v>32</v>
      </c>
      <c r="D50377">
        <v>0.230003901498569</v>
      </c>
    </row>
    <row r="50378" spans="1:4" hidden="1" x14ac:dyDescent="0.3">
      <c r="A50378">
        <v>50376</v>
      </c>
      <c r="B50378" s="1" t="s">
        <v>65288</v>
      </c>
      <c r="C50378" t="s">
        <v>155</v>
      </c>
      <c r="D50378" s="1" t="s">
        <v>65289</v>
      </c>
    </row>
    <row r="50379" spans="1:4" hidden="1" x14ac:dyDescent="0.3">
      <c r="A50379">
        <v>50377</v>
      </c>
      <c r="B50379" t="s">
        <v>65290</v>
      </c>
      <c r="C50379" t="s">
        <v>40</v>
      </c>
      <c r="D50379">
        <v>0.54714139735215195</v>
      </c>
    </row>
    <row r="50380" spans="1:4" hidden="1" x14ac:dyDescent="0.3">
      <c r="A50380">
        <v>50378</v>
      </c>
      <c r="B50380" t="s">
        <v>65291</v>
      </c>
      <c r="C50380" t="s">
        <v>42</v>
      </c>
      <c r="D50380">
        <v>0.211185986160633</v>
      </c>
    </row>
    <row r="50381" spans="1:4" hidden="1" x14ac:dyDescent="0.3">
      <c r="A50381">
        <v>50379</v>
      </c>
      <c r="B50381" s="1" t="s">
        <v>65292</v>
      </c>
      <c r="C50381" t="s">
        <v>159</v>
      </c>
      <c r="D50381" s="1" t="s">
        <v>65293</v>
      </c>
    </row>
    <row r="50382" spans="1:4" hidden="1" x14ac:dyDescent="0.3">
      <c r="A50382">
        <v>50380</v>
      </c>
      <c r="B50382" t="s">
        <v>65294</v>
      </c>
      <c r="C50382" t="s">
        <v>161</v>
      </c>
      <c r="D50382">
        <v>1.0072996752615899</v>
      </c>
    </row>
    <row r="50383" spans="1:4" hidden="1" x14ac:dyDescent="0.3">
      <c r="A50383">
        <v>50381</v>
      </c>
      <c r="B50383" t="s">
        <v>65295</v>
      </c>
      <c r="C50383" t="s">
        <v>163</v>
      </c>
      <c r="D50383">
        <v>0.99993821321882004</v>
      </c>
    </row>
    <row r="50384" spans="1:4" hidden="1" x14ac:dyDescent="0.3">
      <c r="A50384">
        <v>50382</v>
      </c>
      <c r="B50384" s="1" t="s">
        <v>65296</v>
      </c>
      <c r="C50384" t="s">
        <v>165</v>
      </c>
      <c r="D50384" s="1" t="s">
        <v>65297</v>
      </c>
    </row>
    <row r="50385" spans="1:4" hidden="1" x14ac:dyDescent="0.3">
      <c r="A50385">
        <v>50383</v>
      </c>
      <c r="B50385" t="s">
        <v>65298</v>
      </c>
      <c r="C50385" t="s">
        <v>168</v>
      </c>
      <c r="D50385">
        <v>1.0011119959314201</v>
      </c>
    </row>
    <row r="50386" spans="1:4" hidden="1" x14ac:dyDescent="0.3">
      <c r="A50386">
        <v>50384</v>
      </c>
      <c r="B50386" t="s">
        <v>65299</v>
      </c>
      <c r="C50386" t="s">
        <v>170</v>
      </c>
      <c r="D50386">
        <v>0.99686035273067897</v>
      </c>
    </row>
    <row r="50387" spans="1:4" hidden="1" x14ac:dyDescent="0.3">
      <c r="A50387">
        <v>50385</v>
      </c>
      <c r="B50387" s="1" t="s">
        <v>65300</v>
      </c>
      <c r="C50387" t="s">
        <v>172</v>
      </c>
      <c r="D50387" s="1" t="s">
        <v>65301</v>
      </c>
    </row>
    <row r="50388" spans="1:4" hidden="1" x14ac:dyDescent="0.3">
      <c r="A50388">
        <v>50386</v>
      </c>
      <c r="B50388" s="1" t="s">
        <v>65302</v>
      </c>
      <c r="C50388" t="s">
        <v>55</v>
      </c>
      <c r="D50388" s="1" t="s">
        <v>65303</v>
      </c>
    </row>
    <row r="50389" spans="1:4" hidden="1" x14ac:dyDescent="0.3">
      <c r="A50389">
        <v>50387</v>
      </c>
      <c r="B50389" s="1" t="s">
        <v>65304</v>
      </c>
      <c r="C50389" t="s">
        <v>52</v>
      </c>
      <c r="D50389" s="1" t="s">
        <v>65305</v>
      </c>
    </row>
    <row r="50390" spans="1:4" hidden="1" x14ac:dyDescent="0.3">
      <c r="A50390">
        <v>50388</v>
      </c>
      <c r="B50390" s="1" t="s">
        <v>65306</v>
      </c>
      <c r="C50390" t="s">
        <v>58</v>
      </c>
      <c r="D50390" s="1" t="s">
        <v>65307</v>
      </c>
    </row>
    <row r="50391" spans="1:4" hidden="1" x14ac:dyDescent="0.3">
      <c r="A50391">
        <v>50389</v>
      </c>
      <c r="B50391" t="s">
        <v>65308</v>
      </c>
      <c r="C50391" t="s">
        <v>61</v>
      </c>
      <c r="D50391">
        <v>159906700.770836</v>
      </c>
    </row>
    <row r="50392" spans="1:4" hidden="1" x14ac:dyDescent="0.3">
      <c r="A50392">
        <v>50390</v>
      </c>
      <c r="B50392" t="s">
        <v>65309</v>
      </c>
      <c r="C50392" t="s">
        <v>63</v>
      </c>
      <c r="D50392">
        <v>101281841.151932</v>
      </c>
    </row>
    <row r="50393" spans="1:4" hidden="1" x14ac:dyDescent="0.3">
      <c r="A50393">
        <v>50391</v>
      </c>
      <c r="B50393" t="s">
        <v>65310</v>
      </c>
      <c r="C50393" t="s">
        <v>65</v>
      </c>
      <c r="D50393">
        <v>34281628.685117997</v>
      </c>
    </row>
    <row r="50394" spans="1:4" hidden="1" x14ac:dyDescent="0.3">
      <c r="A50394">
        <v>50392</v>
      </c>
      <c r="B50394" s="1" t="s">
        <v>65311</v>
      </c>
      <c r="C50394" t="s">
        <v>67</v>
      </c>
      <c r="D50394" s="1" t="s">
        <v>65312</v>
      </c>
    </row>
    <row r="50395" spans="1:4" hidden="1" x14ac:dyDescent="0.3">
      <c r="A50395">
        <v>50393</v>
      </c>
      <c r="B50395" s="1" t="s">
        <v>65313</v>
      </c>
      <c r="C50395" t="s">
        <v>70</v>
      </c>
      <c r="D50395" s="1" t="s">
        <v>65314</v>
      </c>
    </row>
    <row r="50396" spans="1:4" hidden="1" x14ac:dyDescent="0.3">
      <c r="A50396">
        <v>50394</v>
      </c>
      <c r="B50396" t="s">
        <v>65315</v>
      </c>
      <c r="C50396" t="s">
        <v>73</v>
      </c>
      <c r="D50396">
        <v>0.99960751512250101</v>
      </c>
    </row>
    <row r="50397" spans="1:4" hidden="1" x14ac:dyDescent="0.3">
      <c r="A50397">
        <v>50395</v>
      </c>
      <c r="B50397" t="s">
        <v>74</v>
      </c>
      <c r="C50397" t="s">
        <v>75</v>
      </c>
      <c r="D50397">
        <v>2.7397260273972599E-3</v>
      </c>
    </row>
    <row r="50398" spans="1:4" hidden="1" x14ac:dyDescent="0.3">
      <c r="A50398">
        <v>50396</v>
      </c>
      <c r="B50398" t="s">
        <v>76</v>
      </c>
      <c r="C50398" t="s">
        <v>77</v>
      </c>
      <c r="D50398">
        <v>0</v>
      </c>
    </row>
    <row r="50399" spans="1:4" hidden="1" x14ac:dyDescent="0.3">
      <c r="A50399">
        <v>50397</v>
      </c>
      <c r="B50399" t="s">
        <v>78</v>
      </c>
      <c r="C50399" t="s">
        <v>79</v>
      </c>
      <c r="D50399">
        <v>0</v>
      </c>
    </row>
    <row r="50400" spans="1:4" hidden="1" x14ac:dyDescent="0.3">
      <c r="A50400">
        <v>50398</v>
      </c>
      <c r="B50400" s="1" t="s">
        <v>65316</v>
      </c>
      <c r="C50400" t="s">
        <v>81</v>
      </c>
      <c r="D50400" s="1" t="s">
        <v>65317</v>
      </c>
    </row>
    <row r="50401" spans="1:4" hidden="1" x14ac:dyDescent="0.3">
      <c r="A50401">
        <v>50399</v>
      </c>
      <c r="B50401" t="s">
        <v>65318</v>
      </c>
      <c r="C50401" t="s">
        <v>84</v>
      </c>
      <c r="D50401">
        <v>0.99963990290248494</v>
      </c>
    </row>
    <row r="50402" spans="1:4" hidden="1" x14ac:dyDescent="0.3">
      <c r="A50402">
        <v>50400</v>
      </c>
      <c r="B50402" s="1" t="s">
        <v>65319</v>
      </c>
      <c r="C50402" t="s">
        <v>86</v>
      </c>
      <c r="D50402" s="1" t="s">
        <v>65320</v>
      </c>
    </row>
    <row r="50403" spans="1:4" hidden="1" x14ac:dyDescent="0.3">
      <c r="A50403">
        <v>50401</v>
      </c>
      <c r="B50403" t="s">
        <v>65321</v>
      </c>
      <c r="C50403" t="s">
        <v>89</v>
      </c>
      <c r="D50403">
        <v>115158008.038405</v>
      </c>
    </row>
    <row r="50404" spans="1:4" hidden="1" x14ac:dyDescent="0.3">
      <c r="A50404">
        <v>50402</v>
      </c>
      <c r="B50404" s="1" t="s">
        <v>65322</v>
      </c>
      <c r="C50404" t="s">
        <v>91</v>
      </c>
      <c r="D50404" s="1" t="s">
        <v>65257</v>
      </c>
    </row>
    <row r="50405" spans="1:4" hidden="1" x14ac:dyDescent="0.3">
      <c r="A50405">
        <v>50403</v>
      </c>
      <c r="B50405" t="s">
        <v>65323</v>
      </c>
      <c r="C50405" t="s">
        <v>94</v>
      </c>
      <c r="D50405">
        <v>101281841.151932</v>
      </c>
    </row>
    <row r="50406" spans="1:4" hidden="1" x14ac:dyDescent="0.3">
      <c r="A50406">
        <v>50404</v>
      </c>
      <c r="B50406" t="s">
        <v>65324</v>
      </c>
      <c r="C50406" t="s">
        <v>96</v>
      </c>
      <c r="D50406">
        <v>34281628.685117997</v>
      </c>
    </row>
    <row r="50407" spans="1:4" hidden="1" x14ac:dyDescent="0.3">
      <c r="A50407">
        <v>50405</v>
      </c>
      <c r="B50407" t="s">
        <v>65325</v>
      </c>
      <c r="C50407" t="s">
        <v>98</v>
      </c>
      <c r="D50407">
        <v>24343230.933785599</v>
      </c>
    </row>
    <row r="50408" spans="1:4" hidden="1" x14ac:dyDescent="0.3">
      <c r="A50408">
        <v>50406</v>
      </c>
      <c r="B50408" s="1" t="s">
        <v>65326</v>
      </c>
      <c r="C50408" t="s">
        <v>100</v>
      </c>
      <c r="D50408" s="1" t="s">
        <v>65327</v>
      </c>
    </row>
    <row r="50409" spans="1:4" hidden="1" x14ac:dyDescent="0.3">
      <c r="A50409">
        <v>50407</v>
      </c>
      <c r="B50409" t="s">
        <v>65328</v>
      </c>
      <c r="C50409" t="s">
        <v>103</v>
      </c>
      <c r="D50409">
        <v>8.2213083762343701E-3</v>
      </c>
    </row>
    <row r="50410" spans="1:4" hidden="1" x14ac:dyDescent="0.3">
      <c r="A50410">
        <v>50408</v>
      </c>
      <c r="B50410" t="s">
        <v>65329</v>
      </c>
      <c r="C50410" t="s">
        <v>105</v>
      </c>
      <c r="D50410">
        <v>1.6670226869308399E-3</v>
      </c>
    </row>
    <row r="50411" spans="1:4" hidden="1" x14ac:dyDescent="0.3">
      <c r="A50411">
        <v>50409</v>
      </c>
      <c r="B50411" t="s">
        <v>65330</v>
      </c>
      <c r="C50411" t="s">
        <v>107</v>
      </c>
      <c r="D50411">
        <v>9.9538272791589201E-3</v>
      </c>
    </row>
    <row r="50412" spans="1:4" hidden="1" x14ac:dyDescent="0.3">
      <c r="A50412">
        <v>50410</v>
      </c>
      <c r="B50412" s="1" t="s">
        <v>65331</v>
      </c>
      <c r="C50412" t="s">
        <v>109</v>
      </c>
      <c r="D50412" s="1" t="s">
        <v>65332</v>
      </c>
    </row>
    <row r="50413" spans="1:4" x14ac:dyDescent="0.3">
      <c r="A50413">
        <v>50411</v>
      </c>
      <c r="B50413" t="s">
        <v>65333</v>
      </c>
      <c r="C50413" t="s">
        <v>207</v>
      </c>
      <c r="D50413">
        <v>159908054.99685499</v>
      </c>
    </row>
    <row r="50414" spans="1:4" hidden="1" x14ac:dyDescent="0.3">
      <c r="A50414">
        <v>50412</v>
      </c>
      <c r="B50414" t="s">
        <v>65334</v>
      </c>
      <c r="C50414" t="s">
        <v>209</v>
      </c>
      <c r="D50414">
        <v>-3281.6184728011399</v>
      </c>
    </row>
    <row r="50415" spans="1:4" hidden="1" x14ac:dyDescent="0.3">
      <c r="A50415">
        <v>50413</v>
      </c>
      <c r="B50415" t="s">
        <v>65335</v>
      </c>
      <c r="C50415" t="s">
        <v>211</v>
      </c>
      <c r="D50415">
        <v>-1110.7473428497599</v>
      </c>
    </row>
    <row r="50416" spans="1:4" hidden="1" x14ac:dyDescent="0.3">
      <c r="A50416">
        <v>50414</v>
      </c>
      <c r="B50416" s="1" t="s">
        <v>65336</v>
      </c>
      <c r="C50416" t="s">
        <v>213</v>
      </c>
      <c r="D50416" s="1" t="s">
        <v>65337</v>
      </c>
    </row>
    <row r="50417" spans="1:4" hidden="1" x14ac:dyDescent="0.3">
      <c r="A50417">
        <v>50415</v>
      </c>
      <c r="B50417" t="s">
        <v>65338</v>
      </c>
      <c r="C50417" t="s">
        <v>216</v>
      </c>
      <c r="D50417">
        <v>101286249.72519299</v>
      </c>
    </row>
    <row r="50418" spans="1:4" hidden="1" x14ac:dyDescent="0.3">
      <c r="A50418">
        <v>50416</v>
      </c>
      <c r="B50418" t="s">
        <v>65339</v>
      </c>
      <c r="C50418" t="s">
        <v>218</v>
      </c>
      <c r="D50418">
        <v>34282910.607047297</v>
      </c>
    </row>
    <row r="50419" spans="1:4" hidden="1" x14ac:dyDescent="0.3">
      <c r="A50419">
        <v>50417</v>
      </c>
      <c r="B50419" t="s">
        <v>65340</v>
      </c>
      <c r="C50419" t="s">
        <v>220</v>
      </c>
      <c r="D50419">
        <v>24344075.7650216</v>
      </c>
    </row>
    <row r="50420" spans="1:4" hidden="1" x14ac:dyDescent="0.3">
      <c r="A50420">
        <v>50418</v>
      </c>
      <c r="B50420" s="1" t="s">
        <v>65341</v>
      </c>
      <c r="C50420" t="s">
        <v>222</v>
      </c>
      <c r="D50420" s="1" t="s">
        <v>65342</v>
      </c>
    </row>
    <row r="50421" spans="1:4" hidden="1" x14ac:dyDescent="0.3">
      <c r="A50421">
        <v>50419</v>
      </c>
      <c r="B50421" t="s">
        <v>65343</v>
      </c>
      <c r="C50421" t="s">
        <v>225</v>
      </c>
      <c r="D50421">
        <v>115161739.21506301</v>
      </c>
    </row>
    <row r="50422" spans="1:4" hidden="1" x14ac:dyDescent="0.3">
      <c r="A50422">
        <v>50420</v>
      </c>
      <c r="B50422" t="s">
        <v>65344</v>
      </c>
      <c r="C50422" t="s">
        <v>227</v>
      </c>
      <c r="D50422">
        <v>-3731.1766581684301</v>
      </c>
    </row>
    <row r="50423" spans="1:4" hidden="1" x14ac:dyDescent="0.3">
      <c r="A50423">
        <v>50421</v>
      </c>
      <c r="B50423" s="1" t="s">
        <v>65345</v>
      </c>
      <c r="C50423" t="s">
        <v>229</v>
      </c>
      <c r="D50423" s="1" t="s">
        <v>65346</v>
      </c>
    </row>
    <row r="50424" spans="1:4" hidden="1" x14ac:dyDescent="0.3">
      <c r="A50424">
        <v>50422</v>
      </c>
      <c r="B50424" t="s">
        <v>65347</v>
      </c>
      <c r="C50424" t="s">
        <v>112</v>
      </c>
      <c r="D50424">
        <v>1126.95478796221</v>
      </c>
    </row>
    <row r="50425" spans="1:4" hidden="1" x14ac:dyDescent="0.3">
      <c r="A50425">
        <v>50423</v>
      </c>
      <c r="B50425" t="s">
        <v>65348</v>
      </c>
      <c r="C50425" t="s">
        <v>114</v>
      </c>
      <c r="D50425">
        <v>171.174586410735</v>
      </c>
    </row>
    <row r="50426" spans="1:4" hidden="1" x14ac:dyDescent="0.3">
      <c r="A50426">
        <v>50424</v>
      </c>
      <c r="B50426" s="1" t="s">
        <v>65349</v>
      </c>
      <c r="C50426" t="s">
        <v>116</v>
      </c>
      <c r="D50426" s="1" t="s">
        <v>65350</v>
      </c>
    </row>
    <row r="50427" spans="1:4" hidden="1" x14ac:dyDescent="0.3">
      <c r="A50427">
        <v>50425</v>
      </c>
      <c r="B50427" t="s">
        <v>65351</v>
      </c>
      <c r="C50427" t="s">
        <v>119</v>
      </c>
      <c r="D50427">
        <v>101286249.72519299</v>
      </c>
    </row>
    <row r="50428" spans="1:4" hidden="1" x14ac:dyDescent="0.3">
      <c r="A50428">
        <v>50426</v>
      </c>
      <c r="B50428" t="s">
        <v>65352</v>
      </c>
      <c r="C50428" t="s">
        <v>121</v>
      </c>
      <c r="D50428">
        <v>34282910.607047297</v>
      </c>
    </row>
    <row r="50429" spans="1:4" hidden="1" x14ac:dyDescent="0.3">
      <c r="A50429">
        <v>50427</v>
      </c>
      <c r="B50429" s="1" t="s">
        <v>65353</v>
      </c>
      <c r="C50429" t="s">
        <v>123</v>
      </c>
      <c r="D50429" s="1" t="s">
        <v>65354</v>
      </c>
    </row>
    <row r="50430" spans="1:4" hidden="1" x14ac:dyDescent="0.3">
      <c r="A50430">
        <v>50428</v>
      </c>
      <c r="B50430" t="s">
        <v>65355</v>
      </c>
      <c r="C50430" t="s">
        <v>126</v>
      </c>
      <c r="D50430">
        <v>0.87982985007745595</v>
      </c>
    </row>
    <row r="50431" spans="1:4" hidden="1" x14ac:dyDescent="0.3">
      <c r="A50431">
        <v>50429</v>
      </c>
      <c r="B50431" t="s">
        <v>65356</v>
      </c>
      <c r="C50431" t="s">
        <v>128</v>
      </c>
      <c r="D50431">
        <v>0.297800818782953</v>
      </c>
    </row>
    <row r="50432" spans="1:4" hidden="1" x14ac:dyDescent="0.3">
      <c r="A50432">
        <v>50430</v>
      </c>
      <c r="B50432" s="1" t="s">
        <v>65357</v>
      </c>
      <c r="C50432" t="s">
        <v>130</v>
      </c>
      <c r="D50432" s="1" t="s">
        <v>65358</v>
      </c>
    </row>
    <row r="50433" spans="1:4" hidden="1" x14ac:dyDescent="0.3">
      <c r="A50433">
        <v>50431</v>
      </c>
      <c r="B50433" s="1" t="s">
        <v>65359</v>
      </c>
      <c r="C50433" t="s">
        <v>4</v>
      </c>
      <c r="D50433" t="s">
        <v>65360</v>
      </c>
    </row>
    <row r="50434" spans="1:4" hidden="1" x14ac:dyDescent="0.3">
      <c r="A50434">
        <v>50432</v>
      </c>
      <c r="B50434" t="s">
        <v>56377</v>
      </c>
      <c r="C50434" t="s">
        <v>7</v>
      </c>
      <c r="D50434">
        <v>1810.44</v>
      </c>
    </row>
    <row r="50435" spans="1:4" hidden="1" x14ac:dyDescent="0.3">
      <c r="A50435">
        <v>50433</v>
      </c>
      <c r="B50435" s="1" t="s">
        <v>65361</v>
      </c>
      <c r="C50435" t="s">
        <v>9</v>
      </c>
      <c r="D50435" s="1" t="s">
        <v>65362</v>
      </c>
    </row>
    <row r="50436" spans="1:4" hidden="1" x14ac:dyDescent="0.3">
      <c r="A50436">
        <v>50434</v>
      </c>
      <c r="B50436" t="s">
        <v>65363</v>
      </c>
      <c r="C50436" t="s">
        <v>14</v>
      </c>
      <c r="D50436">
        <v>96.39453125</v>
      </c>
    </row>
    <row r="50437" spans="1:4" hidden="1" x14ac:dyDescent="0.3">
      <c r="A50437">
        <v>50435</v>
      </c>
      <c r="B50437" t="s">
        <v>65364</v>
      </c>
      <c r="C50437" t="s">
        <v>16</v>
      </c>
      <c r="D50437">
        <v>4.3669614022145904</v>
      </c>
    </row>
    <row r="50438" spans="1:4" hidden="1" x14ac:dyDescent="0.3">
      <c r="A50438">
        <v>50436</v>
      </c>
      <c r="B50438" s="1" t="s">
        <v>65365</v>
      </c>
      <c r="C50438" t="s">
        <v>140</v>
      </c>
      <c r="D50438" s="1" t="s">
        <v>65366</v>
      </c>
    </row>
    <row r="50439" spans="1:4" hidden="1" x14ac:dyDescent="0.3">
      <c r="A50439">
        <v>50437</v>
      </c>
      <c r="B50439" t="s">
        <v>61630</v>
      </c>
      <c r="C50439" t="s">
        <v>22</v>
      </c>
      <c r="D50439">
        <v>68.599999999999994</v>
      </c>
    </row>
    <row r="50440" spans="1:4" hidden="1" x14ac:dyDescent="0.3">
      <c r="A50440">
        <v>50438</v>
      </c>
      <c r="B50440" t="s">
        <v>65367</v>
      </c>
      <c r="C50440" t="s">
        <v>24</v>
      </c>
      <c r="D50440">
        <v>6.4391490745115902</v>
      </c>
    </row>
    <row r="50441" spans="1:4" hidden="1" x14ac:dyDescent="0.3">
      <c r="A50441">
        <v>50439</v>
      </c>
      <c r="B50441" s="1" t="s">
        <v>65368</v>
      </c>
      <c r="C50441" t="s">
        <v>145</v>
      </c>
      <c r="D50441" s="1" t="s">
        <v>65369</v>
      </c>
    </row>
    <row r="50442" spans="1:4" hidden="1" x14ac:dyDescent="0.3">
      <c r="A50442">
        <v>50440</v>
      </c>
      <c r="B50442" t="s">
        <v>65370</v>
      </c>
      <c r="C50442" t="s">
        <v>35</v>
      </c>
      <c r="D50442">
        <v>-0.86483956453714805</v>
      </c>
    </row>
    <row r="50443" spans="1:4" hidden="1" x14ac:dyDescent="0.3">
      <c r="A50443">
        <v>50441</v>
      </c>
      <c r="B50443" t="s">
        <v>65371</v>
      </c>
      <c r="C50443" t="s">
        <v>149</v>
      </c>
      <c r="D50443">
        <v>0.69382304593845801</v>
      </c>
    </row>
    <row r="50444" spans="1:4" hidden="1" x14ac:dyDescent="0.3">
      <c r="A50444">
        <v>50442</v>
      </c>
      <c r="B50444" s="1" t="s">
        <v>65372</v>
      </c>
      <c r="C50444" t="s">
        <v>151</v>
      </c>
      <c r="D50444" s="1" t="s">
        <v>65373</v>
      </c>
    </row>
    <row r="50445" spans="1:4" hidden="1" x14ac:dyDescent="0.3">
      <c r="A50445">
        <v>50443</v>
      </c>
      <c r="B50445" t="s">
        <v>65374</v>
      </c>
      <c r="C50445" t="s">
        <v>30</v>
      </c>
      <c r="D50445">
        <v>0.74065475016526605</v>
      </c>
    </row>
    <row r="50446" spans="1:4" hidden="1" x14ac:dyDescent="0.3">
      <c r="A50446">
        <v>50444</v>
      </c>
      <c r="B50446" t="s">
        <v>65375</v>
      </c>
      <c r="C50446" t="s">
        <v>32</v>
      </c>
      <c r="D50446">
        <v>0.230213831665567</v>
      </c>
    </row>
    <row r="50447" spans="1:4" hidden="1" x14ac:dyDescent="0.3">
      <c r="A50447">
        <v>50445</v>
      </c>
      <c r="B50447" s="1" t="s">
        <v>65376</v>
      </c>
      <c r="C50447" t="s">
        <v>155</v>
      </c>
      <c r="D50447" s="1" t="s">
        <v>65377</v>
      </c>
    </row>
    <row r="50448" spans="1:4" hidden="1" x14ac:dyDescent="0.3">
      <c r="A50448">
        <v>50446</v>
      </c>
      <c r="B50448" t="s">
        <v>65378</v>
      </c>
      <c r="C50448" t="s">
        <v>40</v>
      </c>
      <c r="D50448">
        <v>1.12418481437188</v>
      </c>
    </row>
    <row r="50449" spans="1:4" hidden="1" x14ac:dyDescent="0.3">
      <c r="A50449">
        <v>50447</v>
      </c>
      <c r="B50449" t="s">
        <v>65379</v>
      </c>
      <c r="C50449" t="s">
        <v>42</v>
      </c>
      <c r="D50449">
        <v>0.21107585430531201</v>
      </c>
    </row>
    <row r="50450" spans="1:4" hidden="1" x14ac:dyDescent="0.3">
      <c r="A50450">
        <v>50448</v>
      </c>
      <c r="B50450" s="1" t="s">
        <v>65380</v>
      </c>
      <c r="C50450" t="s">
        <v>159</v>
      </c>
      <c r="D50450" s="1" t="s">
        <v>65381</v>
      </c>
    </row>
    <row r="50451" spans="1:4" hidden="1" x14ac:dyDescent="0.3">
      <c r="A50451">
        <v>50449</v>
      </c>
      <c r="B50451" t="s">
        <v>65382</v>
      </c>
      <c r="C50451" t="s">
        <v>161</v>
      </c>
      <c r="D50451">
        <v>0.99770748374297302</v>
      </c>
    </row>
    <row r="50452" spans="1:4" hidden="1" x14ac:dyDescent="0.3">
      <c r="A50452">
        <v>50450</v>
      </c>
      <c r="B50452" t="s">
        <v>65383</v>
      </c>
      <c r="C50452" t="s">
        <v>163</v>
      </c>
      <c r="D50452">
        <v>0.99725882228247997</v>
      </c>
    </row>
    <row r="50453" spans="1:4" hidden="1" x14ac:dyDescent="0.3">
      <c r="A50453">
        <v>50451</v>
      </c>
      <c r="B50453" s="1" t="s">
        <v>65384</v>
      </c>
      <c r="C50453" t="s">
        <v>165</v>
      </c>
      <c r="D50453" s="1" t="s">
        <v>65385</v>
      </c>
    </row>
    <row r="50454" spans="1:4" hidden="1" x14ac:dyDescent="0.3">
      <c r="A50454">
        <v>50452</v>
      </c>
      <c r="B50454" t="s">
        <v>65386</v>
      </c>
      <c r="C50454" t="s">
        <v>168</v>
      </c>
      <c r="D50454">
        <v>0.999971635812135</v>
      </c>
    </row>
    <row r="50455" spans="1:4" hidden="1" x14ac:dyDescent="0.3">
      <c r="A50455">
        <v>50453</v>
      </c>
      <c r="B50455" t="s">
        <v>65387</v>
      </c>
      <c r="C50455" t="s">
        <v>170</v>
      </c>
      <c r="D50455">
        <v>1.00017067439114</v>
      </c>
    </row>
    <row r="50456" spans="1:4" hidden="1" x14ac:dyDescent="0.3">
      <c r="A50456">
        <v>50454</v>
      </c>
      <c r="B50456" s="1" t="s">
        <v>65388</v>
      </c>
      <c r="C50456" t="s">
        <v>172</v>
      </c>
      <c r="D50456" s="1" t="s">
        <v>65389</v>
      </c>
    </row>
    <row r="50457" spans="1:4" hidden="1" x14ac:dyDescent="0.3">
      <c r="A50457">
        <v>50455</v>
      </c>
      <c r="B50457" s="1" t="s">
        <v>65390</v>
      </c>
      <c r="C50457" t="s">
        <v>55</v>
      </c>
      <c r="D50457" s="1" t="s">
        <v>65391</v>
      </c>
    </row>
    <row r="50458" spans="1:4" hidden="1" x14ac:dyDescent="0.3">
      <c r="A50458">
        <v>50456</v>
      </c>
      <c r="B50458" s="1" t="s">
        <v>65392</v>
      </c>
      <c r="C50458" t="s">
        <v>52</v>
      </c>
      <c r="D50458" s="1" t="s">
        <v>65393</v>
      </c>
    </row>
    <row r="50459" spans="1:4" hidden="1" x14ac:dyDescent="0.3">
      <c r="A50459">
        <v>50457</v>
      </c>
      <c r="B50459" s="1" t="s">
        <v>65394</v>
      </c>
      <c r="C50459" t="s">
        <v>58</v>
      </c>
      <c r="D50459" s="1" t="s">
        <v>65395</v>
      </c>
    </row>
    <row r="50460" spans="1:4" hidden="1" x14ac:dyDescent="0.3">
      <c r="A50460">
        <v>50458</v>
      </c>
      <c r="B50460" t="s">
        <v>65396</v>
      </c>
      <c r="C50460" t="s">
        <v>61</v>
      </c>
      <c r="D50460">
        <v>159341557.338938</v>
      </c>
    </row>
    <row r="50461" spans="1:4" hidden="1" x14ac:dyDescent="0.3">
      <c r="A50461">
        <v>50459</v>
      </c>
      <c r="B50461" t="s">
        <v>65397</v>
      </c>
      <c r="C50461" t="s">
        <v>63</v>
      </c>
      <c r="D50461">
        <v>101054049.35108501</v>
      </c>
    </row>
    <row r="50462" spans="1:4" hidden="1" x14ac:dyDescent="0.3">
      <c r="A50462">
        <v>50460</v>
      </c>
      <c r="B50462" t="s">
        <v>65398</v>
      </c>
      <c r="C50462" t="s">
        <v>65</v>
      </c>
      <c r="D50462">
        <v>34188935.056399502</v>
      </c>
    </row>
    <row r="50463" spans="1:4" hidden="1" x14ac:dyDescent="0.3">
      <c r="A50463">
        <v>50461</v>
      </c>
      <c r="B50463" s="1" t="s">
        <v>65399</v>
      </c>
      <c r="C50463" t="s">
        <v>67</v>
      </c>
      <c r="D50463" s="1" t="s">
        <v>65400</v>
      </c>
    </row>
    <row r="50464" spans="1:4" hidden="1" x14ac:dyDescent="0.3">
      <c r="A50464">
        <v>50462</v>
      </c>
      <c r="B50464" s="1" t="s">
        <v>65401</v>
      </c>
      <c r="C50464" t="s">
        <v>70</v>
      </c>
      <c r="D50464" s="1" t="s">
        <v>65402</v>
      </c>
    </row>
    <row r="50465" spans="1:4" hidden="1" x14ac:dyDescent="0.3">
      <c r="A50465">
        <v>50463</v>
      </c>
      <c r="B50465" t="s">
        <v>65403</v>
      </c>
      <c r="C50465" t="s">
        <v>73</v>
      </c>
      <c r="D50465">
        <v>0.99963990290248494</v>
      </c>
    </row>
    <row r="50466" spans="1:4" hidden="1" x14ac:dyDescent="0.3">
      <c r="A50466">
        <v>50464</v>
      </c>
      <c r="B50466" t="s">
        <v>74</v>
      </c>
      <c r="C50466" t="s">
        <v>75</v>
      </c>
      <c r="D50466">
        <v>2.7397260273972599E-3</v>
      </c>
    </row>
    <row r="50467" spans="1:4" hidden="1" x14ac:dyDescent="0.3">
      <c r="A50467">
        <v>50465</v>
      </c>
      <c r="B50467" t="s">
        <v>76</v>
      </c>
      <c r="C50467" t="s">
        <v>77</v>
      </c>
      <c r="D50467">
        <v>0</v>
      </c>
    </row>
    <row r="50468" spans="1:4" hidden="1" x14ac:dyDescent="0.3">
      <c r="A50468">
        <v>50466</v>
      </c>
      <c r="B50468" t="s">
        <v>741</v>
      </c>
      <c r="C50468" t="s">
        <v>79</v>
      </c>
      <c r="D50468" s="2">
        <v>2.2204460492503101E-16</v>
      </c>
    </row>
    <row r="50469" spans="1:4" hidden="1" x14ac:dyDescent="0.3">
      <c r="A50469">
        <v>50467</v>
      </c>
      <c r="B50469" s="1" t="s">
        <v>65404</v>
      </c>
      <c r="C50469" t="s">
        <v>81</v>
      </c>
      <c r="D50469" s="1" t="s">
        <v>65405</v>
      </c>
    </row>
    <row r="50470" spans="1:4" hidden="1" x14ac:dyDescent="0.3">
      <c r="A50470">
        <v>50468</v>
      </c>
      <c r="B50470" t="s">
        <v>65406</v>
      </c>
      <c r="C50470" t="s">
        <v>84</v>
      </c>
      <c r="D50470">
        <v>0.99960009603581701</v>
      </c>
    </row>
    <row r="50471" spans="1:4" hidden="1" x14ac:dyDescent="0.3">
      <c r="A50471">
        <v>50469</v>
      </c>
      <c r="B50471" s="1" t="s">
        <v>65407</v>
      </c>
      <c r="C50471" t="s">
        <v>86</v>
      </c>
      <c r="D50471" s="1" t="s">
        <v>65408</v>
      </c>
    </row>
    <row r="50472" spans="1:4" hidden="1" x14ac:dyDescent="0.3">
      <c r="A50472">
        <v>50470</v>
      </c>
      <c r="B50472" t="s">
        <v>65409</v>
      </c>
      <c r="C50472" t="s">
        <v>89</v>
      </c>
      <c r="D50472">
        <v>115162593.951802</v>
      </c>
    </row>
    <row r="50473" spans="1:4" hidden="1" x14ac:dyDescent="0.3">
      <c r="A50473">
        <v>50471</v>
      </c>
      <c r="B50473" s="1" t="s">
        <v>65410</v>
      </c>
      <c r="C50473" t="s">
        <v>91</v>
      </c>
      <c r="D50473" s="1" t="s">
        <v>65346</v>
      </c>
    </row>
    <row r="50474" spans="1:4" hidden="1" x14ac:dyDescent="0.3">
      <c r="A50474">
        <v>50472</v>
      </c>
      <c r="B50474" t="s">
        <v>65411</v>
      </c>
      <c r="C50474" t="s">
        <v>94</v>
      </c>
      <c r="D50474">
        <v>101054049.35108501</v>
      </c>
    </row>
    <row r="50475" spans="1:4" hidden="1" x14ac:dyDescent="0.3">
      <c r="A50475">
        <v>50473</v>
      </c>
      <c r="B50475" t="s">
        <v>65412</v>
      </c>
      <c r="C50475" t="s">
        <v>96</v>
      </c>
      <c r="D50475">
        <v>34188935.056399502</v>
      </c>
    </row>
    <row r="50476" spans="1:4" hidden="1" x14ac:dyDescent="0.3">
      <c r="A50476">
        <v>50474</v>
      </c>
      <c r="B50476" t="s">
        <v>65413</v>
      </c>
      <c r="C50476" t="s">
        <v>98</v>
      </c>
      <c r="D50476">
        <v>24098572.931453701</v>
      </c>
    </row>
    <row r="50477" spans="1:4" hidden="1" x14ac:dyDescent="0.3">
      <c r="A50477">
        <v>50475</v>
      </c>
      <c r="B50477" s="1" t="s">
        <v>65414</v>
      </c>
      <c r="C50477" t="s">
        <v>100</v>
      </c>
      <c r="D50477" s="1" t="s">
        <v>65415</v>
      </c>
    </row>
    <row r="50478" spans="1:4" hidden="1" x14ac:dyDescent="0.3">
      <c r="A50478">
        <v>50476</v>
      </c>
      <c r="B50478" t="s">
        <v>65416</v>
      </c>
      <c r="C50478" t="s">
        <v>103</v>
      </c>
      <c r="D50478">
        <v>8.2437135813737492E-3</v>
      </c>
    </row>
    <row r="50479" spans="1:4" hidden="1" x14ac:dyDescent="0.3">
      <c r="A50479">
        <v>50477</v>
      </c>
      <c r="B50479" t="s">
        <v>65417</v>
      </c>
      <c r="C50479" t="s">
        <v>105</v>
      </c>
      <c r="D50479">
        <v>1.6777483235230399E-3</v>
      </c>
    </row>
    <row r="50480" spans="1:4" hidden="1" x14ac:dyDescent="0.3">
      <c r="A50480">
        <v>50478</v>
      </c>
      <c r="B50480" t="s">
        <v>65418</v>
      </c>
      <c r="C50480" t="s">
        <v>107</v>
      </c>
      <c r="D50480">
        <v>1.0000146622011199E-2</v>
      </c>
    </row>
    <row r="50481" spans="1:4" hidden="1" x14ac:dyDescent="0.3">
      <c r="A50481">
        <v>50479</v>
      </c>
      <c r="B50481" s="1" t="s">
        <v>65419</v>
      </c>
      <c r="C50481" t="s">
        <v>109</v>
      </c>
      <c r="D50481" s="1" t="s">
        <v>65420</v>
      </c>
    </row>
    <row r="50482" spans="1:4" x14ac:dyDescent="0.3">
      <c r="A50482">
        <v>50480</v>
      </c>
      <c r="B50482" t="s">
        <v>65421</v>
      </c>
      <c r="C50482" t="s">
        <v>207</v>
      </c>
      <c r="D50482">
        <v>159339890.951897</v>
      </c>
    </row>
    <row r="50483" spans="1:4" hidden="1" x14ac:dyDescent="0.3">
      <c r="A50483">
        <v>50481</v>
      </c>
      <c r="B50483" t="s">
        <v>65422</v>
      </c>
      <c r="C50483" t="s">
        <v>209</v>
      </c>
      <c r="D50483">
        <v>4024.0362468025701</v>
      </c>
    </row>
    <row r="50484" spans="1:4" hidden="1" x14ac:dyDescent="0.3">
      <c r="A50484">
        <v>50482</v>
      </c>
      <c r="B50484" t="s">
        <v>65423</v>
      </c>
      <c r="C50484" t="s">
        <v>211</v>
      </c>
      <c r="D50484">
        <v>1361.43888494571</v>
      </c>
    </row>
    <row r="50485" spans="1:4" hidden="1" x14ac:dyDescent="0.3">
      <c r="A50485">
        <v>50483</v>
      </c>
      <c r="B50485" s="1" t="s">
        <v>65424</v>
      </c>
      <c r="C50485" t="s">
        <v>213</v>
      </c>
      <c r="D50485" s="1" t="s">
        <v>65425</v>
      </c>
    </row>
    <row r="50486" spans="1:4" hidden="1" x14ac:dyDescent="0.3">
      <c r="A50486">
        <v>50484</v>
      </c>
      <c r="B50486" t="s">
        <v>65426</v>
      </c>
      <c r="C50486" t="s">
        <v>216</v>
      </c>
      <c r="D50486">
        <v>101048571.65062</v>
      </c>
    </row>
    <row r="50487" spans="1:4" hidden="1" x14ac:dyDescent="0.3">
      <c r="A50487">
        <v>50485</v>
      </c>
      <c r="B50487" t="s">
        <v>65427</v>
      </c>
      <c r="C50487" t="s">
        <v>218</v>
      </c>
      <c r="D50487">
        <v>34187429.306256697</v>
      </c>
    </row>
    <row r="50488" spans="1:4" hidden="1" x14ac:dyDescent="0.3">
      <c r="A50488">
        <v>50486</v>
      </c>
      <c r="B50488" t="s">
        <v>65428</v>
      </c>
      <c r="C50488" t="s">
        <v>220</v>
      </c>
      <c r="D50488">
        <v>24097544.888371799</v>
      </c>
    </row>
    <row r="50489" spans="1:4" hidden="1" x14ac:dyDescent="0.3">
      <c r="A50489">
        <v>50487</v>
      </c>
      <c r="B50489" s="1" t="s">
        <v>65429</v>
      </c>
      <c r="C50489" t="s">
        <v>222</v>
      </c>
      <c r="D50489" s="1" t="s">
        <v>65430</v>
      </c>
    </row>
    <row r="50490" spans="1:4" hidden="1" x14ac:dyDescent="0.3">
      <c r="A50490">
        <v>50488</v>
      </c>
      <c r="B50490" t="s">
        <v>65431</v>
      </c>
      <c r="C50490" t="s">
        <v>225</v>
      </c>
      <c r="D50490">
        <v>115158008.038405</v>
      </c>
    </row>
    <row r="50491" spans="1:4" hidden="1" x14ac:dyDescent="0.3">
      <c r="A50491">
        <v>50489</v>
      </c>
      <c r="B50491" t="s">
        <v>65432</v>
      </c>
      <c r="C50491" t="s">
        <v>227</v>
      </c>
      <c r="D50491">
        <v>4585.9133967608204</v>
      </c>
    </row>
    <row r="50492" spans="1:4" hidden="1" x14ac:dyDescent="0.3">
      <c r="A50492">
        <v>50490</v>
      </c>
      <c r="B50492" s="1" t="s">
        <v>65433</v>
      </c>
      <c r="C50492" t="s">
        <v>229</v>
      </c>
      <c r="D50492" s="1" t="s">
        <v>65434</v>
      </c>
    </row>
    <row r="50493" spans="1:4" hidden="1" x14ac:dyDescent="0.3">
      <c r="A50493">
        <v>50491</v>
      </c>
      <c r="B50493" t="s">
        <v>65435</v>
      </c>
      <c r="C50493" t="s">
        <v>112</v>
      </c>
      <c r="D50493">
        <v>-1453.6642179595899</v>
      </c>
    </row>
    <row r="50494" spans="1:4" hidden="1" x14ac:dyDescent="0.3">
      <c r="A50494">
        <v>50492</v>
      </c>
      <c r="B50494" t="s">
        <v>65436</v>
      </c>
      <c r="C50494" t="s">
        <v>114</v>
      </c>
      <c r="D50494">
        <v>-144.31125787674</v>
      </c>
    </row>
    <row r="50495" spans="1:4" hidden="1" x14ac:dyDescent="0.3">
      <c r="A50495">
        <v>50493</v>
      </c>
      <c r="B50495" s="1" t="s">
        <v>65437</v>
      </c>
      <c r="C50495" t="s">
        <v>116</v>
      </c>
      <c r="D50495" s="1" t="s">
        <v>65438</v>
      </c>
    </row>
    <row r="50496" spans="1:4" hidden="1" x14ac:dyDescent="0.3">
      <c r="A50496">
        <v>50494</v>
      </c>
      <c r="B50496" t="s">
        <v>65439</v>
      </c>
      <c r="C50496" t="s">
        <v>119</v>
      </c>
      <c r="D50496">
        <v>101048571.65062</v>
      </c>
    </row>
    <row r="50497" spans="1:4" hidden="1" x14ac:dyDescent="0.3">
      <c r="A50497">
        <v>50495</v>
      </c>
      <c r="B50497" t="s">
        <v>65440</v>
      </c>
      <c r="C50497" t="s">
        <v>121</v>
      </c>
      <c r="D50497">
        <v>34187429.306256697</v>
      </c>
    </row>
    <row r="50498" spans="1:4" hidden="1" x14ac:dyDescent="0.3">
      <c r="A50498">
        <v>50496</v>
      </c>
      <c r="B50498" s="1" t="s">
        <v>65441</v>
      </c>
      <c r="C50498" t="s">
        <v>123</v>
      </c>
      <c r="D50498" s="1" t="s">
        <v>65442</v>
      </c>
    </row>
    <row r="50499" spans="1:4" hidden="1" x14ac:dyDescent="0.3">
      <c r="A50499">
        <v>50497</v>
      </c>
      <c r="B50499" t="s">
        <v>65443</v>
      </c>
      <c r="C50499" t="s">
        <v>126</v>
      </c>
      <c r="D50499">
        <v>0.87782863965273705</v>
      </c>
    </row>
    <row r="50500" spans="1:4" hidden="1" x14ac:dyDescent="0.3">
      <c r="A50500">
        <v>50498</v>
      </c>
      <c r="B50500" t="s">
        <v>65444</v>
      </c>
      <c r="C50500" t="s">
        <v>128</v>
      </c>
      <c r="D50500">
        <v>0.29699286264924901</v>
      </c>
    </row>
    <row r="50501" spans="1:4" hidden="1" x14ac:dyDescent="0.3">
      <c r="A50501">
        <v>50499</v>
      </c>
      <c r="B50501" s="1" t="s">
        <v>65445</v>
      </c>
      <c r="C50501" t="s">
        <v>130</v>
      </c>
      <c r="D50501" s="1" t="s">
        <v>65446</v>
      </c>
    </row>
    <row r="50502" spans="1:4" hidden="1" x14ac:dyDescent="0.3">
      <c r="A50502">
        <v>50500</v>
      </c>
      <c r="B50502" s="1" t="s">
        <v>65447</v>
      </c>
      <c r="C50502" t="s">
        <v>4</v>
      </c>
      <c r="D50502" t="s">
        <v>65448</v>
      </c>
    </row>
    <row r="50503" spans="1:4" hidden="1" x14ac:dyDescent="0.3">
      <c r="A50503">
        <v>50501</v>
      </c>
      <c r="B50503" t="s">
        <v>65449</v>
      </c>
      <c r="C50503" t="s">
        <v>7</v>
      </c>
      <c r="D50503">
        <v>1791.16</v>
      </c>
    </row>
    <row r="50504" spans="1:4" hidden="1" x14ac:dyDescent="0.3">
      <c r="A50504">
        <v>50502</v>
      </c>
      <c r="B50504" s="1" t="s">
        <v>65450</v>
      </c>
      <c r="C50504" t="s">
        <v>9</v>
      </c>
      <c r="D50504" s="1" t="s">
        <v>65451</v>
      </c>
    </row>
    <row r="50505" spans="1:4" hidden="1" x14ac:dyDescent="0.3">
      <c r="A50505">
        <v>50503</v>
      </c>
      <c r="B50505" t="s">
        <v>65452</v>
      </c>
      <c r="C50505" t="s">
        <v>14</v>
      </c>
      <c r="D50505">
        <v>96.2265625</v>
      </c>
    </row>
    <row r="50506" spans="1:4" hidden="1" x14ac:dyDescent="0.3">
      <c r="A50506">
        <v>50504</v>
      </c>
      <c r="B50506" t="s">
        <v>65453</v>
      </c>
      <c r="C50506" t="s">
        <v>16</v>
      </c>
      <c r="D50506">
        <v>4.3656384666277903</v>
      </c>
    </row>
    <row r="50507" spans="1:4" hidden="1" x14ac:dyDescent="0.3">
      <c r="A50507">
        <v>50505</v>
      </c>
      <c r="B50507" s="1" t="s">
        <v>65454</v>
      </c>
      <c r="C50507" t="s">
        <v>140</v>
      </c>
      <c r="D50507" s="1" t="s">
        <v>65455</v>
      </c>
    </row>
    <row r="50508" spans="1:4" hidden="1" x14ac:dyDescent="0.3">
      <c r="A50508">
        <v>50506</v>
      </c>
      <c r="B50508" t="s">
        <v>41494</v>
      </c>
      <c r="C50508" t="s">
        <v>22</v>
      </c>
      <c r="D50508">
        <v>68</v>
      </c>
    </row>
    <row r="50509" spans="1:4" hidden="1" x14ac:dyDescent="0.3">
      <c r="A50509">
        <v>50507</v>
      </c>
      <c r="B50509" t="s">
        <v>65456</v>
      </c>
      <c r="C50509" t="s">
        <v>24</v>
      </c>
      <c r="D50509">
        <v>6.4431081911448302</v>
      </c>
    </row>
    <row r="50510" spans="1:4" hidden="1" x14ac:dyDescent="0.3">
      <c r="A50510">
        <v>50508</v>
      </c>
      <c r="B50510" s="1" t="s">
        <v>65457</v>
      </c>
      <c r="C50510" t="s">
        <v>145</v>
      </c>
      <c r="D50510" s="1" t="s">
        <v>65458</v>
      </c>
    </row>
    <row r="50511" spans="1:4" hidden="1" x14ac:dyDescent="0.3">
      <c r="A50511">
        <v>50509</v>
      </c>
      <c r="B50511" t="s">
        <v>65459</v>
      </c>
      <c r="C50511" t="s">
        <v>35</v>
      </c>
      <c r="D50511">
        <v>0.48768817607426501</v>
      </c>
    </row>
    <row r="50512" spans="1:4" hidden="1" x14ac:dyDescent="0.3">
      <c r="A50512">
        <v>50510</v>
      </c>
      <c r="B50512" t="s">
        <v>65460</v>
      </c>
      <c r="C50512" t="s">
        <v>149</v>
      </c>
      <c r="D50512">
        <v>0.68245398021021497</v>
      </c>
    </row>
    <row r="50513" spans="1:4" hidden="1" x14ac:dyDescent="0.3">
      <c r="A50513">
        <v>50511</v>
      </c>
      <c r="B50513" s="1" t="s">
        <v>65461</v>
      </c>
      <c r="C50513" t="s">
        <v>151</v>
      </c>
      <c r="D50513" s="1" t="s">
        <v>65462</v>
      </c>
    </row>
    <row r="50514" spans="1:4" hidden="1" x14ac:dyDescent="0.3">
      <c r="A50514">
        <v>50512</v>
      </c>
      <c r="B50514" t="s">
        <v>65463</v>
      </c>
      <c r="C50514" t="s">
        <v>30</v>
      </c>
      <c r="D50514">
        <v>0.20260499218273301</v>
      </c>
    </row>
    <row r="50515" spans="1:4" hidden="1" x14ac:dyDescent="0.3">
      <c r="A50515">
        <v>50513</v>
      </c>
      <c r="B50515" t="s">
        <v>65464</v>
      </c>
      <c r="C50515" t="s">
        <v>32</v>
      </c>
      <c r="D50515">
        <v>0.243343049561384</v>
      </c>
    </row>
    <row r="50516" spans="1:4" hidden="1" x14ac:dyDescent="0.3">
      <c r="A50516">
        <v>50514</v>
      </c>
      <c r="B50516" s="1" t="s">
        <v>65465</v>
      </c>
      <c r="C50516" t="s">
        <v>155</v>
      </c>
      <c r="D50516" s="1" t="s">
        <v>65466</v>
      </c>
    </row>
    <row r="50517" spans="1:4" hidden="1" x14ac:dyDescent="0.3">
      <c r="A50517">
        <v>50515</v>
      </c>
      <c r="B50517" t="s">
        <v>65467</v>
      </c>
      <c r="C50517" t="s">
        <v>40</v>
      </c>
      <c r="D50517">
        <v>0.30970683174300101</v>
      </c>
    </row>
    <row r="50518" spans="1:4" hidden="1" x14ac:dyDescent="0.3">
      <c r="A50518">
        <v>50516</v>
      </c>
      <c r="B50518" t="s">
        <v>65468</v>
      </c>
      <c r="C50518" t="s">
        <v>42</v>
      </c>
      <c r="D50518">
        <v>0.22195721829253201</v>
      </c>
    </row>
    <row r="50519" spans="1:4" hidden="1" x14ac:dyDescent="0.3">
      <c r="A50519">
        <v>50517</v>
      </c>
      <c r="B50519" s="1" t="s">
        <v>65469</v>
      </c>
      <c r="C50519" t="s">
        <v>159</v>
      </c>
      <c r="D50519" s="1" t="s">
        <v>65470</v>
      </c>
    </row>
    <row r="50520" spans="1:4" hidden="1" x14ac:dyDescent="0.3">
      <c r="A50520">
        <v>50518</v>
      </c>
      <c r="B50520" t="s">
        <v>65471</v>
      </c>
      <c r="C50520" t="s">
        <v>161</v>
      </c>
      <c r="D50520">
        <v>0.98935065508937003</v>
      </c>
    </row>
    <row r="50521" spans="1:4" hidden="1" x14ac:dyDescent="0.3">
      <c r="A50521">
        <v>50519</v>
      </c>
      <c r="B50521" t="s">
        <v>65472</v>
      </c>
      <c r="C50521" t="s">
        <v>163</v>
      </c>
      <c r="D50521">
        <v>0.99831987715613602</v>
      </c>
    </row>
    <row r="50522" spans="1:4" hidden="1" x14ac:dyDescent="0.3">
      <c r="A50522">
        <v>50520</v>
      </c>
      <c r="B50522" s="1" t="s">
        <v>65473</v>
      </c>
      <c r="C50522" t="s">
        <v>165</v>
      </c>
      <c r="D50522" s="1" t="s">
        <v>65474</v>
      </c>
    </row>
    <row r="50523" spans="1:4" hidden="1" x14ac:dyDescent="0.3">
      <c r="A50523">
        <v>50521</v>
      </c>
      <c r="B50523" t="s">
        <v>65475</v>
      </c>
      <c r="C50523" t="s">
        <v>168</v>
      </c>
      <c r="D50523">
        <v>0.99328792594037196</v>
      </c>
    </row>
    <row r="50524" spans="1:4" hidden="1" x14ac:dyDescent="0.3">
      <c r="A50524">
        <v>50522</v>
      </c>
      <c r="B50524" t="s">
        <v>65476</v>
      </c>
      <c r="C50524" t="s">
        <v>170</v>
      </c>
      <c r="D50524">
        <v>1.01067230554385</v>
      </c>
    </row>
    <row r="50525" spans="1:4" hidden="1" x14ac:dyDescent="0.3">
      <c r="A50525">
        <v>50523</v>
      </c>
      <c r="B50525" s="1" t="s">
        <v>65477</v>
      </c>
      <c r="C50525" t="s">
        <v>172</v>
      </c>
      <c r="D50525" s="1" t="s">
        <v>65478</v>
      </c>
    </row>
    <row r="50526" spans="1:4" hidden="1" x14ac:dyDescent="0.3">
      <c r="A50526">
        <v>50524</v>
      </c>
      <c r="B50526" s="1" t="s">
        <v>65479</v>
      </c>
      <c r="C50526" t="s">
        <v>55</v>
      </c>
      <c r="D50526" s="1" t="s">
        <v>65480</v>
      </c>
    </row>
    <row r="50527" spans="1:4" hidden="1" x14ac:dyDescent="0.3">
      <c r="A50527">
        <v>50525</v>
      </c>
      <c r="B50527" s="1" t="s">
        <v>65481</v>
      </c>
      <c r="C50527" t="s">
        <v>52</v>
      </c>
      <c r="D50527" s="1" t="s">
        <v>65482</v>
      </c>
    </row>
    <row r="50528" spans="1:4" hidden="1" x14ac:dyDescent="0.3">
      <c r="A50528">
        <v>50526</v>
      </c>
      <c r="B50528" s="1" t="s">
        <v>65483</v>
      </c>
      <c r="C50528" t="s">
        <v>58</v>
      </c>
      <c r="D50528" s="1" t="s">
        <v>65484</v>
      </c>
    </row>
    <row r="50529" spans="1:4" hidden="1" x14ac:dyDescent="0.3">
      <c r="A50529">
        <v>50527</v>
      </c>
      <c r="B50529" t="s">
        <v>65485</v>
      </c>
      <c r="C50529" t="s">
        <v>61</v>
      </c>
      <c r="D50529">
        <v>158008597.29231301</v>
      </c>
    </row>
    <row r="50530" spans="1:4" hidden="1" x14ac:dyDescent="0.3">
      <c r="A50530">
        <v>50528</v>
      </c>
      <c r="B50530" t="s">
        <v>65486</v>
      </c>
      <c r="C50530" t="s">
        <v>63</v>
      </c>
      <c r="D50530">
        <v>99972470.5583864</v>
      </c>
    </row>
    <row r="50531" spans="1:4" hidden="1" x14ac:dyDescent="0.3">
      <c r="A50531">
        <v>50529</v>
      </c>
      <c r="B50531" t="s">
        <v>65487</v>
      </c>
      <c r="C50531" t="s">
        <v>65</v>
      </c>
      <c r="D50531">
        <v>34129990.225306302</v>
      </c>
    </row>
    <row r="50532" spans="1:4" hidden="1" x14ac:dyDescent="0.3">
      <c r="A50532">
        <v>50530</v>
      </c>
      <c r="B50532" s="1" t="s">
        <v>65488</v>
      </c>
      <c r="C50532" t="s">
        <v>67</v>
      </c>
      <c r="D50532" s="1" t="s">
        <v>65489</v>
      </c>
    </row>
    <row r="50533" spans="1:4" hidden="1" x14ac:dyDescent="0.3">
      <c r="A50533">
        <v>50531</v>
      </c>
      <c r="B50533" s="1" t="s">
        <v>65490</v>
      </c>
      <c r="C50533" t="s">
        <v>70</v>
      </c>
      <c r="D50533" s="1" t="s">
        <v>65491</v>
      </c>
    </row>
    <row r="50534" spans="1:4" hidden="1" x14ac:dyDescent="0.3">
      <c r="A50534">
        <v>50532</v>
      </c>
      <c r="B50534" t="s">
        <v>65492</v>
      </c>
      <c r="C50534" t="s">
        <v>73</v>
      </c>
      <c r="D50534">
        <v>0.99960009603581701</v>
      </c>
    </row>
    <row r="50535" spans="1:4" hidden="1" x14ac:dyDescent="0.3">
      <c r="A50535">
        <v>50533</v>
      </c>
      <c r="B50535" t="s">
        <v>74</v>
      </c>
      <c r="C50535" t="s">
        <v>75</v>
      </c>
      <c r="D50535">
        <v>2.7397260273972599E-3</v>
      </c>
    </row>
    <row r="50536" spans="1:4" hidden="1" x14ac:dyDescent="0.3">
      <c r="A50536">
        <v>50534</v>
      </c>
      <c r="B50536" t="s">
        <v>76</v>
      </c>
      <c r="C50536" t="s">
        <v>77</v>
      </c>
      <c r="D50536">
        <v>0</v>
      </c>
    </row>
    <row r="50537" spans="1:4" hidden="1" x14ac:dyDescent="0.3">
      <c r="A50537">
        <v>50535</v>
      </c>
      <c r="B50537" t="s">
        <v>78</v>
      </c>
      <c r="C50537" t="s">
        <v>79</v>
      </c>
      <c r="D50537">
        <v>0</v>
      </c>
    </row>
    <row r="50538" spans="1:4" hidden="1" x14ac:dyDescent="0.3">
      <c r="A50538">
        <v>50536</v>
      </c>
      <c r="B50538" s="1" t="s">
        <v>65493</v>
      </c>
      <c r="C50538" t="s">
        <v>81</v>
      </c>
      <c r="D50538" s="1" t="s">
        <v>65494</v>
      </c>
    </row>
    <row r="50539" spans="1:4" hidden="1" x14ac:dyDescent="0.3">
      <c r="A50539">
        <v>50537</v>
      </c>
      <c r="B50539" t="s">
        <v>65495</v>
      </c>
      <c r="C50539" t="s">
        <v>84</v>
      </c>
      <c r="D50539">
        <v>0.99960125124723898</v>
      </c>
    </row>
    <row r="50540" spans="1:4" hidden="1" x14ac:dyDescent="0.3">
      <c r="A50540">
        <v>50538</v>
      </c>
      <c r="B50540" s="1" t="s">
        <v>65496</v>
      </c>
      <c r="C50540" t="s">
        <v>86</v>
      </c>
      <c r="D50540" s="1" t="s">
        <v>65497</v>
      </c>
    </row>
    <row r="50541" spans="1:4" hidden="1" x14ac:dyDescent="0.3">
      <c r="A50541">
        <v>50539</v>
      </c>
      <c r="B50541" t="s">
        <v>65498</v>
      </c>
      <c r="C50541" t="s">
        <v>89</v>
      </c>
      <c r="D50541">
        <v>115162460.861588</v>
      </c>
    </row>
    <row r="50542" spans="1:4" hidden="1" x14ac:dyDescent="0.3">
      <c r="A50542">
        <v>50540</v>
      </c>
      <c r="B50542" s="1" t="s">
        <v>65499</v>
      </c>
      <c r="C50542" t="s">
        <v>91</v>
      </c>
      <c r="D50542" s="1" t="s">
        <v>65434</v>
      </c>
    </row>
    <row r="50543" spans="1:4" hidden="1" x14ac:dyDescent="0.3">
      <c r="A50543">
        <v>50541</v>
      </c>
      <c r="B50543" t="s">
        <v>65500</v>
      </c>
      <c r="C50543" t="s">
        <v>94</v>
      </c>
      <c r="D50543">
        <v>99972470.5583864</v>
      </c>
    </row>
    <row r="50544" spans="1:4" hidden="1" x14ac:dyDescent="0.3">
      <c r="A50544">
        <v>50542</v>
      </c>
      <c r="B50544" t="s">
        <v>65501</v>
      </c>
      <c r="C50544" t="s">
        <v>96</v>
      </c>
      <c r="D50544">
        <v>34129990.225306302</v>
      </c>
    </row>
    <row r="50545" spans="1:4" hidden="1" x14ac:dyDescent="0.3">
      <c r="A50545">
        <v>50543</v>
      </c>
      <c r="B50545" t="s">
        <v>65502</v>
      </c>
      <c r="C50545" t="s">
        <v>98</v>
      </c>
      <c r="D50545">
        <v>23906136.508621</v>
      </c>
    </row>
    <row r="50546" spans="1:4" hidden="1" x14ac:dyDescent="0.3">
      <c r="A50546">
        <v>50544</v>
      </c>
      <c r="B50546" s="1" t="s">
        <v>65503</v>
      </c>
      <c r="C50546" t="s">
        <v>100</v>
      </c>
      <c r="D50546" s="1" t="s">
        <v>65504</v>
      </c>
    </row>
    <row r="50547" spans="1:4" hidden="1" x14ac:dyDescent="0.3">
      <c r="A50547">
        <v>50545</v>
      </c>
      <c r="B50547" t="s">
        <v>65505</v>
      </c>
      <c r="C50547" t="s">
        <v>103</v>
      </c>
      <c r="D50547">
        <v>7.9096839382694697E-3</v>
      </c>
    </row>
    <row r="50548" spans="1:4" hidden="1" x14ac:dyDescent="0.3">
      <c r="A50548">
        <v>50546</v>
      </c>
      <c r="B50548" t="s">
        <v>65506</v>
      </c>
      <c r="C50548" t="s">
        <v>105</v>
      </c>
      <c r="D50548">
        <v>1.67628499506273E-3</v>
      </c>
    </row>
    <row r="50549" spans="1:4" hidden="1" x14ac:dyDescent="0.3">
      <c r="A50549">
        <v>50547</v>
      </c>
      <c r="B50549" t="s">
        <v>65507</v>
      </c>
      <c r="C50549" t="s">
        <v>107</v>
      </c>
      <c r="D50549">
        <v>1.00316183200142E-2</v>
      </c>
    </row>
    <row r="50550" spans="1:4" hidden="1" x14ac:dyDescent="0.3">
      <c r="A50550">
        <v>50548</v>
      </c>
      <c r="B50550" s="1" t="s">
        <v>65508</v>
      </c>
      <c r="C50550" t="s">
        <v>109</v>
      </c>
      <c r="D50550" s="1" t="s">
        <v>65509</v>
      </c>
    </row>
    <row r="50551" spans="1:4" x14ac:dyDescent="0.3">
      <c r="A50551">
        <v>50549</v>
      </c>
      <c r="B50551" t="s">
        <v>65510</v>
      </c>
      <c r="C50551" t="s">
        <v>207</v>
      </c>
      <c r="D50551">
        <v>158008645.58296299</v>
      </c>
    </row>
    <row r="50552" spans="1:4" hidden="1" x14ac:dyDescent="0.3">
      <c r="A50552">
        <v>50550</v>
      </c>
      <c r="B50552" t="s">
        <v>65511</v>
      </c>
      <c r="C50552" t="s">
        <v>209</v>
      </c>
      <c r="D50552">
        <v>-115.535591686795</v>
      </c>
    </row>
    <row r="50553" spans="1:4" hidden="1" x14ac:dyDescent="0.3">
      <c r="A50553">
        <v>50551</v>
      </c>
      <c r="B50553" t="s">
        <v>65512</v>
      </c>
      <c r="C50553" t="s">
        <v>211</v>
      </c>
      <c r="D50553">
        <v>-39.443132792886303</v>
      </c>
    </row>
    <row r="50554" spans="1:4" hidden="1" x14ac:dyDescent="0.3">
      <c r="A50554">
        <v>50552</v>
      </c>
      <c r="B50554" s="1" t="s">
        <v>65513</v>
      </c>
      <c r="C50554" t="s">
        <v>213</v>
      </c>
      <c r="D50554" s="1" t="s">
        <v>65514</v>
      </c>
    </row>
    <row r="50555" spans="1:4" hidden="1" x14ac:dyDescent="0.3">
      <c r="A50555">
        <v>50553</v>
      </c>
      <c r="B50555" t="s">
        <v>65515</v>
      </c>
      <c r="C50555" t="s">
        <v>216</v>
      </c>
      <c r="D50555">
        <v>99972628.180411398</v>
      </c>
    </row>
    <row r="50556" spans="1:4" hidden="1" x14ac:dyDescent="0.3">
      <c r="A50556">
        <v>50554</v>
      </c>
      <c r="B50556" t="s">
        <v>65516</v>
      </c>
      <c r="C50556" t="s">
        <v>218</v>
      </c>
      <c r="D50556">
        <v>34130033.796541899</v>
      </c>
    </row>
    <row r="50557" spans="1:4" hidden="1" x14ac:dyDescent="0.3">
      <c r="A50557">
        <v>50555</v>
      </c>
      <c r="B50557" t="s">
        <v>65517</v>
      </c>
      <c r="C50557" t="s">
        <v>220</v>
      </c>
      <c r="D50557">
        <v>23906166.212427501</v>
      </c>
    </row>
    <row r="50558" spans="1:4" hidden="1" x14ac:dyDescent="0.3">
      <c r="A50558">
        <v>50556</v>
      </c>
      <c r="B50558" s="1" t="s">
        <v>65518</v>
      </c>
      <c r="C50558" t="s">
        <v>222</v>
      </c>
      <c r="D50558" s="1" t="s">
        <v>65519</v>
      </c>
    </row>
    <row r="50559" spans="1:4" hidden="1" x14ac:dyDescent="0.3">
      <c r="A50559">
        <v>50557</v>
      </c>
      <c r="B50559" t="s">
        <v>65520</v>
      </c>
      <c r="C50559" t="s">
        <v>225</v>
      </c>
      <c r="D50559">
        <v>115162593.951802</v>
      </c>
    </row>
    <row r="50560" spans="1:4" hidden="1" x14ac:dyDescent="0.3">
      <c r="A50560">
        <v>50558</v>
      </c>
      <c r="B50560" t="s">
        <v>65521</v>
      </c>
      <c r="C50560" t="s">
        <v>227</v>
      </c>
      <c r="D50560">
        <v>-133.09021353721599</v>
      </c>
    </row>
    <row r="50561" spans="1:4" hidden="1" x14ac:dyDescent="0.3">
      <c r="A50561">
        <v>50559</v>
      </c>
      <c r="B50561" s="1" t="s">
        <v>65522</v>
      </c>
      <c r="C50561" t="s">
        <v>229</v>
      </c>
      <c r="D50561" s="1" t="s">
        <v>65523</v>
      </c>
    </row>
    <row r="50562" spans="1:4" hidden="1" x14ac:dyDescent="0.3">
      <c r="A50562">
        <v>50560</v>
      </c>
      <c r="B50562" t="s">
        <v>65524</v>
      </c>
      <c r="C50562" t="s">
        <v>112</v>
      </c>
      <c r="D50562">
        <v>42.086433328410799</v>
      </c>
    </row>
    <row r="50563" spans="1:4" hidden="1" x14ac:dyDescent="0.3">
      <c r="A50563">
        <v>50561</v>
      </c>
      <c r="B50563" t="s">
        <v>65525</v>
      </c>
      <c r="C50563" t="s">
        <v>114</v>
      </c>
      <c r="D50563">
        <v>4.1281028589027198</v>
      </c>
    </row>
    <row r="50564" spans="1:4" hidden="1" x14ac:dyDescent="0.3">
      <c r="A50564">
        <v>50562</v>
      </c>
      <c r="B50564" s="1" t="s">
        <v>65526</v>
      </c>
      <c r="C50564" t="s">
        <v>116</v>
      </c>
      <c r="D50564" s="1" t="s">
        <v>65527</v>
      </c>
    </row>
    <row r="50565" spans="1:4" hidden="1" x14ac:dyDescent="0.3">
      <c r="A50565">
        <v>50563</v>
      </c>
      <c r="B50565" t="s">
        <v>65528</v>
      </c>
      <c r="C50565" t="s">
        <v>119</v>
      </c>
      <c r="D50565">
        <v>99972628.180411398</v>
      </c>
    </row>
    <row r="50566" spans="1:4" hidden="1" x14ac:dyDescent="0.3">
      <c r="A50566">
        <v>50564</v>
      </c>
      <c r="B50566" t="s">
        <v>65529</v>
      </c>
      <c r="C50566" t="s">
        <v>121</v>
      </c>
      <c r="D50566">
        <v>34130033.796541899</v>
      </c>
    </row>
    <row r="50567" spans="1:4" hidden="1" x14ac:dyDescent="0.3">
      <c r="A50567">
        <v>50565</v>
      </c>
      <c r="B50567" s="1" t="s">
        <v>65530</v>
      </c>
      <c r="C50567" t="s">
        <v>123</v>
      </c>
      <c r="D50567" s="1" t="s">
        <v>65531</v>
      </c>
    </row>
    <row r="50568" spans="1:4" hidden="1" x14ac:dyDescent="0.3">
      <c r="A50568">
        <v>50566</v>
      </c>
      <c r="B50568" t="s">
        <v>65532</v>
      </c>
      <c r="C50568" t="s">
        <v>126</v>
      </c>
      <c r="D50568">
        <v>0.86844612136047605</v>
      </c>
    </row>
    <row r="50569" spans="1:4" hidden="1" x14ac:dyDescent="0.3">
      <c r="A50569">
        <v>50567</v>
      </c>
      <c r="B50569" t="s">
        <v>65533</v>
      </c>
      <c r="C50569" t="s">
        <v>128</v>
      </c>
      <c r="D50569">
        <v>0.29648210727260299</v>
      </c>
    </row>
    <row r="50570" spans="1:4" hidden="1" x14ac:dyDescent="0.3">
      <c r="A50570">
        <v>50568</v>
      </c>
      <c r="B50570" s="1" t="s">
        <v>65534</v>
      </c>
      <c r="C50570" t="s">
        <v>130</v>
      </c>
      <c r="D50570" s="1" t="s">
        <v>65535</v>
      </c>
    </row>
    <row r="50571" spans="1:4" hidden="1" x14ac:dyDescent="0.3">
      <c r="A50571">
        <v>50569</v>
      </c>
      <c r="B50571" s="1" t="s">
        <v>65536</v>
      </c>
      <c r="C50571" t="s">
        <v>4</v>
      </c>
      <c r="D50571" t="s">
        <v>65537</v>
      </c>
    </row>
    <row r="50572" spans="1:4" hidden="1" x14ac:dyDescent="0.3">
      <c r="A50572">
        <v>50570</v>
      </c>
      <c r="B50572" t="s">
        <v>65538</v>
      </c>
      <c r="C50572" t="s">
        <v>7</v>
      </c>
      <c r="D50572">
        <v>1796.55</v>
      </c>
    </row>
    <row r="50573" spans="1:4" hidden="1" x14ac:dyDescent="0.3">
      <c r="A50573">
        <v>50571</v>
      </c>
      <c r="B50573" s="1" t="s">
        <v>65539</v>
      </c>
      <c r="C50573" t="s">
        <v>9</v>
      </c>
      <c r="D50573" s="1" t="s">
        <v>65540</v>
      </c>
    </row>
    <row r="50574" spans="1:4" hidden="1" x14ac:dyDescent="0.3">
      <c r="A50574">
        <v>50572</v>
      </c>
      <c r="B50574" t="s">
        <v>65541</v>
      </c>
      <c r="C50574" t="s">
        <v>14</v>
      </c>
      <c r="D50574">
        <v>96.1328125</v>
      </c>
    </row>
    <row r="50575" spans="1:4" hidden="1" x14ac:dyDescent="0.3">
      <c r="A50575">
        <v>50573</v>
      </c>
      <c r="B50575" t="s">
        <v>65542</v>
      </c>
      <c r="C50575" t="s">
        <v>16</v>
      </c>
      <c r="D50575">
        <v>4.3634398075091498</v>
      </c>
    </row>
    <row r="50576" spans="1:4" hidden="1" x14ac:dyDescent="0.3">
      <c r="A50576">
        <v>50574</v>
      </c>
      <c r="B50576" s="1" t="s">
        <v>65543</v>
      </c>
      <c r="C50576" t="s">
        <v>140</v>
      </c>
      <c r="D50576" s="1" t="s">
        <v>65544</v>
      </c>
    </row>
    <row r="50577" spans="1:4" hidden="1" x14ac:dyDescent="0.3">
      <c r="A50577">
        <v>50575</v>
      </c>
      <c r="B50577" t="s">
        <v>41672</v>
      </c>
      <c r="C50577" t="s">
        <v>22</v>
      </c>
      <c r="D50577">
        <v>67.900000000000006</v>
      </c>
    </row>
    <row r="50578" spans="1:4" hidden="1" x14ac:dyDescent="0.3">
      <c r="A50578">
        <v>50576</v>
      </c>
      <c r="B50578" t="s">
        <v>65545</v>
      </c>
      <c r="C50578" t="s">
        <v>24</v>
      </c>
      <c r="D50578">
        <v>6.4271996334752499</v>
      </c>
    </row>
    <row r="50579" spans="1:4" hidden="1" x14ac:dyDescent="0.3">
      <c r="A50579">
        <v>50577</v>
      </c>
      <c r="B50579" s="1" t="s">
        <v>65546</v>
      </c>
      <c r="C50579" t="s">
        <v>145</v>
      </c>
      <c r="D50579" s="1" t="s">
        <v>65547</v>
      </c>
    </row>
    <row r="50580" spans="1:4" hidden="1" x14ac:dyDescent="0.3">
      <c r="A50580">
        <v>50578</v>
      </c>
      <c r="B50580" t="s">
        <v>65548</v>
      </c>
      <c r="C50580" t="s">
        <v>35</v>
      </c>
      <c r="D50580">
        <v>0.151859375402146</v>
      </c>
    </row>
    <row r="50581" spans="1:4" hidden="1" x14ac:dyDescent="0.3">
      <c r="A50581">
        <v>50579</v>
      </c>
      <c r="B50581" t="s">
        <v>65549</v>
      </c>
      <c r="C50581" t="s">
        <v>149</v>
      </c>
      <c r="D50581">
        <v>0.67574784197730497</v>
      </c>
    </row>
    <row r="50582" spans="1:4" hidden="1" x14ac:dyDescent="0.3">
      <c r="A50582">
        <v>50580</v>
      </c>
      <c r="B50582" s="1" t="s">
        <v>65550</v>
      </c>
      <c r="C50582" t="s">
        <v>151</v>
      </c>
      <c r="D50582" s="1" t="s">
        <v>65551</v>
      </c>
    </row>
    <row r="50583" spans="1:4" hidden="1" x14ac:dyDescent="0.3">
      <c r="A50583">
        <v>50581</v>
      </c>
      <c r="B50583" t="s">
        <v>65552</v>
      </c>
      <c r="C50583" t="s">
        <v>30</v>
      </c>
      <c r="D50583">
        <v>0.33127174631211298</v>
      </c>
    </row>
    <row r="50584" spans="1:4" hidden="1" x14ac:dyDescent="0.3">
      <c r="A50584">
        <v>50582</v>
      </c>
      <c r="B50584" t="s">
        <v>65553</v>
      </c>
      <c r="C50584" t="s">
        <v>32</v>
      </c>
      <c r="D50584">
        <v>0.25113986041193098</v>
      </c>
    </row>
    <row r="50585" spans="1:4" hidden="1" x14ac:dyDescent="0.3">
      <c r="A50585">
        <v>50583</v>
      </c>
      <c r="B50585" s="1" t="s">
        <v>65554</v>
      </c>
      <c r="C50585" t="s">
        <v>155</v>
      </c>
      <c r="D50585" s="1" t="s">
        <v>65555</v>
      </c>
    </row>
    <row r="50586" spans="1:4" hidden="1" x14ac:dyDescent="0.3">
      <c r="A50586">
        <v>50584</v>
      </c>
      <c r="B50586" t="s">
        <v>65556</v>
      </c>
      <c r="C50586" t="s">
        <v>40</v>
      </c>
      <c r="D50586">
        <v>0.51686887828573902</v>
      </c>
    </row>
    <row r="50587" spans="1:4" hidden="1" x14ac:dyDescent="0.3">
      <c r="A50587">
        <v>50585</v>
      </c>
      <c r="B50587" t="s">
        <v>65557</v>
      </c>
      <c r="C50587" t="s">
        <v>42</v>
      </c>
      <c r="D50587">
        <v>0.22870208340234699</v>
      </c>
    </row>
    <row r="50588" spans="1:4" hidden="1" x14ac:dyDescent="0.3">
      <c r="A50588">
        <v>50586</v>
      </c>
      <c r="B50588" s="1" t="s">
        <v>65558</v>
      </c>
      <c r="C50588" t="s">
        <v>159</v>
      </c>
      <c r="D50588" s="1" t="s">
        <v>65559</v>
      </c>
    </row>
    <row r="50589" spans="1:4" hidden="1" x14ac:dyDescent="0.3">
      <c r="A50589">
        <v>50587</v>
      </c>
      <c r="B50589" t="s">
        <v>65560</v>
      </c>
      <c r="C50589" t="s">
        <v>161</v>
      </c>
      <c r="D50589">
        <v>1.0030092230733101</v>
      </c>
    </row>
    <row r="50590" spans="1:4" hidden="1" x14ac:dyDescent="0.3">
      <c r="A50590">
        <v>50588</v>
      </c>
      <c r="B50590" t="s">
        <v>65561</v>
      </c>
      <c r="C50590" t="s">
        <v>163</v>
      </c>
      <c r="D50590">
        <v>0.99904616204639396</v>
      </c>
    </row>
    <row r="50591" spans="1:4" hidden="1" x14ac:dyDescent="0.3">
      <c r="A50591">
        <v>50589</v>
      </c>
      <c r="B50591" s="1" t="s">
        <v>65562</v>
      </c>
      <c r="C50591" t="s">
        <v>165</v>
      </c>
      <c r="D50591" s="1" t="s">
        <v>65563</v>
      </c>
    </row>
    <row r="50592" spans="1:4" hidden="1" x14ac:dyDescent="0.3">
      <c r="A50592">
        <v>50590</v>
      </c>
      <c r="B50592" t="s">
        <v>65564</v>
      </c>
      <c r="C50592" t="s">
        <v>168</v>
      </c>
      <c r="D50592">
        <v>0.99601407330495095</v>
      </c>
    </row>
    <row r="50593" spans="1:4" hidden="1" x14ac:dyDescent="0.3">
      <c r="A50593">
        <v>50591</v>
      </c>
      <c r="B50593" t="s">
        <v>65565</v>
      </c>
      <c r="C50593" t="s">
        <v>170</v>
      </c>
      <c r="D50593">
        <v>1.0062708444409501</v>
      </c>
    </row>
    <row r="50594" spans="1:4" hidden="1" x14ac:dyDescent="0.3">
      <c r="A50594">
        <v>50592</v>
      </c>
      <c r="B50594" s="1" t="s">
        <v>65566</v>
      </c>
      <c r="C50594" t="s">
        <v>172</v>
      </c>
      <c r="D50594" s="1" t="s">
        <v>65567</v>
      </c>
    </row>
    <row r="50595" spans="1:4" hidden="1" x14ac:dyDescent="0.3">
      <c r="A50595">
        <v>50593</v>
      </c>
      <c r="B50595" s="1" t="s">
        <v>65568</v>
      </c>
      <c r="C50595" t="s">
        <v>55</v>
      </c>
      <c r="D50595" s="1" t="s">
        <v>65569</v>
      </c>
    </row>
    <row r="50596" spans="1:4" hidden="1" x14ac:dyDescent="0.3">
      <c r="A50596">
        <v>50594</v>
      </c>
      <c r="B50596" s="1" t="s">
        <v>65570</v>
      </c>
      <c r="C50596" t="s">
        <v>52</v>
      </c>
      <c r="D50596" s="1" t="s">
        <v>65571</v>
      </c>
    </row>
    <row r="50597" spans="1:4" hidden="1" x14ac:dyDescent="0.3">
      <c r="A50597">
        <v>50595</v>
      </c>
      <c r="B50597" s="1" t="s">
        <v>65572</v>
      </c>
      <c r="C50597" t="s">
        <v>58</v>
      </c>
      <c r="D50597" s="1" t="s">
        <v>65573</v>
      </c>
    </row>
    <row r="50598" spans="1:4" hidden="1" x14ac:dyDescent="0.3">
      <c r="A50598">
        <v>50596</v>
      </c>
      <c r="B50598" t="s">
        <v>65574</v>
      </c>
      <c r="C50598" t="s">
        <v>61</v>
      </c>
      <c r="D50598">
        <v>158239891.501463</v>
      </c>
    </row>
    <row r="50599" spans="1:4" hidden="1" x14ac:dyDescent="0.3">
      <c r="A50599">
        <v>50597</v>
      </c>
      <c r="B50599" t="s">
        <v>65575</v>
      </c>
      <c r="C50599" t="s">
        <v>63</v>
      </c>
      <c r="D50599">
        <v>100273468.119831</v>
      </c>
    </row>
    <row r="50600" spans="1:4" hidden="1" x14ac:dyDescent="0.3">
      <c r="A50600">
        <v>50598</v>
      </c>
      <c r="B50600" t="s">
        <v>65576</v>
      </c>
      <c r="C50600" t="s">
        <v>65</v>
      </c>
      <c r="D50600">
        <v>34097479.274948999</v>
      </c>
    </row>
    <row r="50601" spans="1:4" hidden="1" x14ac:dyDescent="0.3">
      <c r="A50601">
        <v>50599</v>
      </c>
      <c r="B50601" s="1" t="s">
        <v>65577</v>
      </c>
      <c r="C50601" t="s">
        <v>67</v>
      </c>
      <c r="D50601" s="1" t="s">
        <v>65578</v>
      </c>
    </row>
    <row r="50602" spans="1:4" hidden="1" x14ac:dyDescent="0.3">
      <c r="A50602">
        <v>50600</v>
      </c>
      <c r="B50602" s="1" t="s">
        <v>65579</v>
      </c>
      <c r="C50602" t="s">
        <v>70</v>
      </c>
      <c r="D50602" s="1" t="s">
        <v>65580</v>
      </c>
    </row>
    <row r="50603" spans="1:4" hidden="1" x14ac:dyDescent="0.3">
      <c r="A50603">
        <v>50601</v>
      </c>
      <c r="B50603" t="s">
        <v>65581</v>
      </c>
      <c r="C50603" t="s">
        <v>73</v>
      </c>
      <c r="D50603">
        <v>0.99960125124723898</v>
      </c>
    </row>
    <row r="50604" spans="1:4" hidden="1" x14ac:dyDescent="0.3">
      <c r="A50604">
        <v>50602</v>
      </c>
      <c r="B50604" t="s">
        <v>74</v>
      </c>
      <c r="C50604" t="s">
        <v>75</v>
      </c>
      <c r="D50604">
        <v>2.7397260273972599E-3</v>
      </c>
    </row>
    <row r="50605" spans="1:4" hidden="1" x14ac:dyDescent="0.3">
      <c r="A50605">
        <v>50603</v>
      </c>
      <c r="B50605" t="s">
        <v>76</v>
      </c>
      <c r="C50605" t="s">
        <v>77</v>
      </c>
      <c r="D50605">
        <v>0</v>
      </c>
    </row>
    <row r="50606" spans="1:4" hidden="1" x14ac:dyDescent="0.3">
      <c r="A50606">
        <v>50604</v>
      </c>
      <c r="B50606" t="s">
        <v>741</v>
      </c>
      <c r="C50606" t="s">
        <v>79</v>
      </c>
      <c r="D50606" s="2">
        <v>2.2204460492503101E-16</v>
      </c>
    </row>
    <row r="50607" spans="1:4" hidden="1" x14ac:dyDescent="0.3">
      <c r="A50607">
        <v>50605</v>
      </c>
      <c r="B50607" s="1" t="s">
        <v>65582</v>
      </c>
      <c r="C50607" t="s">
        <v>81</v>
      </c>
      <c r="D50607" s="1" t="s">
        <v>65583</v>
      </c>
    </row>
    <row r="50608" spans="1:4" hidden="1" x14ac:dyDescent="0.3">
      <c r="A50608">
        <v>50606</v>
      </c>
      <c r="B50608" t="s">
        <v>65584</v>
      </c>
      <c r="C50608" t="s">
        <v>84</v>
      </c>
      <c r="D50608">
        <v>0.99959798556153601</v>
      </c>
    </row>
    <row r="50609" spans="1:4" hidden="1" x14ac:dyDescent="0.3">
      <c r="A50609">
        <v>50607</v>
      </c>
      <c r="B50609" s="1" t="s">
        <v>65585</v>
      </c>
      <c r="C50609" t="s">
        <v>86</v>
      </c>
      <c r="D50609" s="1" t="s">
        <v>65586</v>
      </c>
    </row>
    <row r="50610" spans="1:4" hidden="1" x14ac:dyDescent="0.3">
      <c r="A50610">
        <v>50608</v>
      </c>
      <c r="B50610" t="s">
        <v>65587</v>
      </c>
      <c r="C50610" t="s">
        <v>89</v>
      </c>
      <c r="D50610">
        <v>115162837.097242</v>
      </c>
    </row>
    <row r="50611" spans="1:4" hidden="1" x14ac:dyDescent="0.3">
      <c r="A50611">
        <v>50609</v>
      </c>
      <c r="B50611" s="1" t="s">
        <v>65588</v>
      </c>
      <c r="C50611" t="s">
        <v>91</v>
      </c>
      <c r="D50611" s="1" t="s">
        <v>65523</v>
      </c>
    </row>
    <row r="50612" spans="1:4" hidden="1" x14ac:dyDescent="0.3">
      <c r="A50612">
        <v>50610</v>
      </c>
      <c r="B50612" t="s">
        <v>65589</v>
      </c>
      <c r="C50612" t="s">
        <v>94</v>
      </c>
      <c r="D50612">
        <v>100273468.119831</v>
      </c>
    </row>
    <row r="50613" spans="1:4" hidden="1" x14ac:dyDescent="0.3">
      <c r="A50613">
        <v>50611</v>
      </c>
      <c r="B50613" t="s">
        <v>65590</v>
      </c>
      <c r="C50613" t="s">
        <v>96</v>
      </c>
      <c r="D50613">
        <v>34097479.274948999</v>
      </c>
    </row>
    <row r="50614" spans="1:4" hidden="1" x14ac:dyDescent="0.3">
      <c r="A50614">
        <v>50612</v>
      </c>
      <c r="B50614" t="s">
        <v>65591</v>
      </c>
      <c r="C50614" t="s">
        <v>98</v>
      </c>
      <c r="D50614">
        <v>23868944.106682301</v>
      </c>
    </row>
    <row r="50615" spans="1:4" hidden="1" x14ac:dyDescent="0.3">
      <c r="A50615">
        <v>50613</v>
      </c>
      <c r="B50615" s="1" t="s">
        <v>65592</v>
      </c>
      <c r="C50615" t="s">
        <v>100</v>
      </c>
      <c r="D50615" s="1" t="s">
        <v>65593</v>
      </c>
    </row>
    <row r="50616" spans="1:4" hidden="1" x14ac:dyDescent="0.3">
      <c r="A50616">
        <v>50614</v>
      </c>
      <c r="B50616" t="s">
        <v>65594</v>
      </c>
      <c r="C50616" t="s">
        <v>103</v>
      </c>
      <c r="D50616">
        <v>7.75040743771569E-3</v>
      </c>
    </row>
    <row r="50617" spans="1:4" hidden="1" x14ac:dyDescent="0.3">
      <c r="A50617">
        <v>50615</v>
      </c>
      <c r="B50617" t="s">
        <v>65595</v>
      </c>
      <c r="C50617" t="s">
        <v>105</v>
      </c>
      <c r="D50617">
        <v>1.67603366512721E-3</v>
      </c>
    </row>
    <row r="50618" spans="1:4" hidden="1" x14ac:dyDescent="0.3">
      <c r="A50618">
        <v>50616</v>
      </c>
      <c r="B50618" t="s">
        <v>65596</v>
      </c>
      <c r="C50618" t="s">
        <v>107</v>
      </c>
      <c r="D50618">
        <v>1.00209182689605E-2</v>
      </c>
    </row>
    <row r="50619" spans="1:4" hidden="1" x14ac:dyDescent="0.3">
      <c r="A50619">
        <v>50617</v>
      </c>
      <c r="B50619" s="1" t="s">
        <v>65597</v>
      </c>
      <c r="C50619" t="s">
        <v>109</v>
      </c>
      <c r="D50619" s="1" t="s">
        <v>65598</v>
      </c>
    </row>
    <row r="50620" spans="1:4" x14ac:dyDescent="0.3">
      <c r="A50620">
        <v>50618</v>
      </c>
      <c r="B50620" t="s">
        <v>65599</v>
      </c>
      <c r="C50620" t="s">
        <v>207</v>
      </c>
      <c r="D50620">
        <v>158239754.98085001</v>
      </c>
    </row>
    <row r="50621" spans="1:4" hidden="1" x14ac:dyDescent="0.3">
      <c r="A50621">
        <v>50619</v>
      </c>
      <c r="B50621" t="s">
        <v>65600</v>
      </c>
      <c r="C50621" t="s">
        <v>209</v>
      </c>
      <c r="D50621">
        <v>327.59186897488001</v>
      </c>
    </row>
    <row r="50622" spans="1:4" hidden="1" x14ac:dyDescent="0.3">
      <c r="A50622">
        <v>50620</v>
      </c>
      <c r="B50622" t="s">
        <v>65601</v>
      </c>
      <c r="C50622" t="s">
        <v>211</v>
      </c>
      <c r="D50622">
        <v>111.39603098883801</v>
      </c>
    </row>
    <row r="50623" spans="1:4" hidden="1" x14ac:dyDescent="0.3">
      <c r="A50623">
        <v>50621</v>
      </c>
      <c r="B50623" s="1" t="s">
        <v>65602</v>
      </c>
      <c r="C50623" t="s">
        <v>213</v>
      </c>
      <c r="D50623" s="1" t="s">
        <v>65603</v>
      </c>
    </row>
    <row r="50624" spans="1:4" hidden="1" x14ac:dyDescent="0.3">
      <c r="A50624">
        <v>50622</v>
      </c>
      <c r="B50624" t="s">
        <v>65604</v>
      </c>
      <c r="C50624" t="s">
        <v>216</v>
      </c>
      <c r="D50624">
        <v>100273021.368975</v>
      </c>
    </row>
    <row r="50625" spans="1:4" hidden="1" x14ac:dyDescent="0.3">
      <c r="A50625">
        <v>50623</v>
      </c>
      <c r="B50625" t="s">
        <v>65605</v>
      </c>
      <c r="C50625" t="s">
        <v>218</v>
      </c>
      <c r="D50625">
        <v>34097356.050736897</v>
      </c>
    </row>
    <row r="50626" spans="1:4" hidden="1" x14ac:dyDescent="0.3">
      <c r="A50626">
        <v>50624</v>
      </c>
      <c r="B50626" t="s">
        <v>65606</v>
      </c>
      <c r="C50626" t="s">
        <v>220</v>
      </c>
      <c r="D50626">
        <v>23868860.593692001</v>
      </c>
    </row>
    <row r="50627" spans="1:4" hidden="1" x14ac:dyDescent="0.3">
      <c r="A50627">
        <v>50625</v>
      </c>
      <c r="B50627" s="1" t="s">
        <v>65607</v>
      </c>
      <c r="C50627" t="s">
        <v>222</v>
      </c>
      <c r="D50627" s="1" t="s">
        <v>65608</v>
      </c>
    </row>
    <row r="50628" spans="1:4" hidden="1" x14ac:dyDescent="0.3">
      <c r="A50628">
        <v>50626</v>
      </c>
      <c r="B50628" t="s">
        <v>65609</v>
      </c>
      <c r="C50628" t="s">
        <v>225</v>
      </c>
      <c r="D50628">
        <v>115162460.861588</v>
      </c>
    </row>
    <row r="50629" spans="1:4" hidden="1" x14ac:dyDescent="0.3">
      <c r="A50629">
        <v>50627</v>
      </c>
      <c r="B50629" t="s">
        <v>65610</v>
      </c>
      <c r="C50629" t="s">
        <v>227</v>
      </c>
      <c r="D50629">
        <v>376.23565416038002</v>
      </c>
    </row>
    <row r="50630" spans="1:4" hidden="1" x14ac:dyDescent="0.3">
      <c r="A50630">
        <v>50628</v>
      </c>
      <c r="B50630" s="1" t="s">
        <v>65611</v>
      </c>
      <c r="C50630" t="s">
        <v>229</v>
      </c>
      <c r="D50630" s="1" t="s">
        <v>65612</v>
      </c>
    </row>
    <row r="50631" spans="1:4" hidden="1" x14ac:dyDescent="0.3">
      <c r="A50631">
        <v>50629</v>
      </c>
      <c r="B50631" t="s">
        <v>65613</v>
      </c>
      <c r="C50631" t="s">
        <v>112</v>
      </c>
      <c r="D50631">
        <v>-119.158987462708</v>
      </c>
    </row>
    <row r="50632" spans="1:4" hidden="1" x14ac:dyDescent="0.3">
      <c r="A50632">
        <v>50630</v>
      </c>
      <c r="B50632" t="s">
        <v>65614</v>
      </c>
      <c r="C50632" t="s">
        <v>114</v>
      </c>
      <c r="D50632">
        <v>-11.828181099939099</v>
      </c>
    </row>
    <row r="50633" spans="1:4" hidden="1" x14ac:dyDescent="0.3">
      <c r="A50633">
        <v>50631</v>
      </c>
      <c r="B50633" s="1" t="s">
        <v>65615</v>
      </c>
      <c r="C50633" t="s">
        <v>116</v>
      </c>
      <c r="D50633" s="1" t="s">
        <v>65616</v>
      </c>
    </row>
    <row r="50634" spans="1:4" hidden="1" x14ac:dyDescent="0.3">
      <c r="A50634">
        <v>50632</v>
      </c>
      <c r="B50634" t="s">
        <v>65617</v>
      </c>
      <c r="C50634" t="s">
        <v>119</v>
      </c>
      <c r="D50634">
        <v>100273021.368975</v>
      </c>
    </row>
    <row r="50635" spans="1:4" hidden="1" x14ac:dyDescent="0.3">
      <c r="A50635">
        <v>50633</v>
      </c>
      <c r="B50635" t="s">
        <v>65618</v>
      </c>
      <c r="C50635" t="s">
        <v>121</v>
      </c>
      <c r="D50635">
        <v>34097356.050736897</v>
      </c>
    </row>
    <row r="50636" spans="1:4" hidden="1" x14ac:dyDescent="0.3">
      <c r="A50636">
        <v>50634</v>
      </c>
      <c r="B50636" s="1" t="s">
        <v>65619</v>
      </c>
      <c r="C50636" t="s">
        <v>123</v>
      </c>
      <c r="D50636" s="1" t="s">
        <v>65620</v>
      </c>
    </row>
    <row r="50637" spans="1:4" hidden="1" x14ac:dyDescent="0.3">
      <c r="A50637">
        <v>50635</v>
      </c>
      <c r="B50637" t="s">
        <v>65621</v>
      </c>
      <c r="C50637" t="s">
        <v>126</v>
      </c>
      <c r="D50637">
        <v>0.87105944101109101</v>
      </c>
    </row>
    <row r="50638" spans="1:4" hidden="1" x14ac:dyDescent="0.3">
      <c r="A50638">
        <v>50636</v>
      </c>
      <c r="B50638" t="s">
        <v>65622</v>
      </c>
      <c r="C50638" t="s">
        <v>128</v>
      </c>
      <c r="D50638">
        <v>0.29619955094621703</v>
      </c>
    </row>
    <row r="50639" spans="1:4" hidden="1" x14ac:dyDescent="0.3">
      <c r="A50639">
        <v>50637</v>
      </c>
      <c r="B50639" s="1" t="s">
        <v>65623</v>
      </c>
      <c r="C50639" t="s">
        <v>130</v>
      </c>
      <c r="D50639" s="1" t="s">
        <v>65624</v>
      </c>
    </row>
    <row r="50640" spans="1:4" hidden="1" x14ac:dyDescent="0.3">
      <c r="A50640">
        <v>50638</v>
      </c>
      <c r="B50640" s="1" t="s">
        <v>65625</v>
      </c>
      <c r="C50640" t="s">
        <v>4</v>
      </c>
      <c r="D50640" t="s">
        <v>65626</v>
      </c>
    </row>
    <row r="50641" spans="1:4" hidden="1" x14ac:dyDescent="0.3">
      <c r="A50641">
        <v>50639</v>
      </c>
      <c r="B50641" t="s">
        <v>65627</v>
      </c>
      <c r="C50641" t="s">
        <v>7</v>
      </c>
      <c r="D50641">
        <v>1801.68</v>
      </c>
    </row>
    <row r="50642" spans="1:4" hidden="1" x14ac:dyDescent="0.3">
      <c r="A50642">
        <v>50640</v>
      </c>
      <c r="B50642" s="1" t="s">
        <v>65628</v>
      </c>
      <c r="C50642" t="s">
        <v>9</v>
      </c>
      <c r="D50642" s="1" t="s">
        <v>65629</v>
      </c>
    </row>
    <row r="50643" spans="1:4" hidden="1" x14ac:dyDescent="0.3">
      <c r="A50643">
        <v>50641</v>
      </c>
      <c r="B50643" t="s">
        <v>65630</v>
      </c>
      <c r="C50643" t="s">
        <v>14</v>
      </c>
      <c r="D50643">
        <v>96.03125</v>
      </c>
    </row>
    <row r="50644" spans="1:4" hidden="1" x14ac:dyDescent="0.3">
      <c r="A50644">
        <v>50642</v>
      </c>
      <c r="B50644" t="s">
        <v>65631</v>
      </c>
      <c r="C50644" t="s">
        <v>16</v>
      </c>
      <c r="D50644">
        <v>4.36203255276732</v>
      </c>
    </row>
    <row r="50645" spans="1:4" hidden="1" x14ac:dyDescent="0.3">
      <c r="A50645">
        <v>50643</v>
      </c>
      <c r="B50645" s="1" t="s">
        <v>65632</v>
      </c>
      <c r="C50645" t="s">
        <v>140</v>
      </c>
      <c r="D50645" s="1" t="s">
        <v>65633</v>
      </c>
    </row>
    <row r="50646" spans="1:4" hidden="1" x14ac:dyDescent="0.3">
      <c r="A50646">
        <v>50644</v>
      </c>
      <c r="B50646" t="s">
        <v>41672</v>
      </c>
      <c r="C50646" t="s">
        <v>22</v>
      </c>
      <c r="D50646">
        <v>67.900000000000006</v>
      </c>
    </row>
    <row r="50647" spans="1:4" hidden="1" x14ac:dyDescent="0.3">
      <c r="A50647">
        <v>50645</v>
      </c>
      <c r="B50647" t="s">
        <v>65634</v>
      </c>
      <c r="C50647" t="s">
        <v>24</v>
      </c>
      <c r="D50647">
        <v>6.4203228902047398</v>
      </c>
    </row>
    <row r="50648" spans="1:4" hidden="1" x14ac:dyDescent="0.3">
      <c r="A50648">
        <v>50646</v>
      </c>
      <c r="B50648" s="1" t="s">
        <v>65635</v>
      </c>
      <c r="C50648" t="s">
        <v>145</v>
      </c>
      <c r="D50648" s="1" t="s">
        <v>65636</v>
      </c>
    </row>
    <row r="50649" spans="1:4" hidden="1" x14ac:dyDescent="0.3">
      <c r="A50649">
        <v>50647</v>
      </c>
      <c r="B50649" t="s">
        <v>65637</v>
      </c>
      <c r="C50649" t="s">
        <v>35</v>
      </c>
      <c r="D50649">
        <v>-0.231139480838504</v>
      </c>
    </row>
    <row r="50650" spans="1:4" hidden="1" x14ac:dyDescent="0.3">
      <c r="A50650">
        <v>50648</v>
      </c>
      <c r="B50650" t="s">
        <v>65638</v>
      </c>
      <c r="C50650" t="s">
        <v>149</v>
      </c>
      <c r="D50650">
        <v>0.67590788179196404</v>
      </c>
    </row>
    <row r="50651" spans="1:4" hidden="1" x14ac:dyDescent="0.3">
      <c r="A50651">
        <v>50649</v>
      </c>
      <c r="B50651" s="1" t="s">
        <v>65639</v>
      </c>
      <c r="C50651" t="s">
        <v>151</v>
      </c>
      <c r="D50651" s="1" t="s">
        <v>65640</v>
      </c>
    </row>
    <row r="50652" spans="1:4" hidden="1" x14ac:dyDescent="0.3">
      <c r="A50652">
        <v>50650</v>
      </c>
      <c r="B50652" t="s">
        <v>65641</v>
      </c>
      <c r="C50652" t="s">
        <v>30</v>
      </c>
      <c r="D50652">
        <v>0.48007687075391697</v>
      </c>
    </row>
    <row r="50653" spans="1:4" hidden="1" x14ac:dyDescent="0.3">
      <c r="A50653">
        <v>50651</v>
      </c>
      <c r="B50653" t="s">
        <v>65642</v>
      </c>
      <c r="C50653" t="s">
        <v>32</v>
      </c>
      <c r="D50653">
        <v>0.25081614922286799</v>
      </c>
    </row>
    <row r="50654" spans="1:4" hidden="1" x14ac:dyDescent="0.3">
      <c r="A50654">
        <v>50652</v>
      </c>
      <c r="B50654" s="1" t="s">
        <v>65643</v>
      </c>
      <c r="C50654" t="s">
        <v>155</v>
      </c>
      <c r="D50654" s="1" t="s">
        <v>65644</v>
      </c>
    </row>
    <row r="50655" spans="1:4" hidden="1" x14ac:dyDescent="0.3">
      <c r="A50655">
        <v>50653</v>
      </c>
      <c r="B50655" t="s">
        <v>65645</v>
      </c>
      <c r="C50655" t="s">
        <v>40</v>
      </c>
      <c r="D50655">
        <v>0.75106261008458597</v>
      </c>
    </row>
    <row r="50656" spans="1:4" hidden="1" x14ac:dyDescent="0.3">
      <c r="A50656">
        <v>50654</v>
      </c>
      <c r="B50656" t="s">
        <v>65646</v>
      </c>
      <c r="C50656" t="s">
        <v>42</v>
      </c>
      <c r="D50656">
        <v>0.22867540123635099</v>
      </c>
    </row>
    <row r="50657" spans="1:4" hidden="1" x14ac:dyDescent="0.3">
      <c r="A50657">
        <v>50655</v>
      </c>
      <c r="B50657" s="1" t="s">
        <v>65647</v>
      </c>
      <c r="C50657" t="s">
        <v>159</v>
      </c>
      <c r="D50657" s="1" t="s">
        <v>65648</v>
      </c>
    </row>
    <row r="50658" spans="1:4" hidden="1" x14ac:dyDescent="0.3">
      <c r="A50658">
        <v>50656</v>
      </c>
      <c r="B50658" t="s">
        <v>65649</v>
      </c>
      <c r="C50658" t="s">
        <v>161</v>
      </c>
      <c r="D50658">
        <v>1.00285547298989</v>
      </c>
    </row>
    <row r="50659" spans="1:4" hidden="1" x14ac:dyDescent="0.3">
      <c r="A50659">
        <v>50657</v>
      </c>
      <c r="B50659" t="s">
        <v>65650</v>
      </c>
      <c r="C50659" t="s">
        <v>163</v>
      </c>
      <c r="D50659">
        <v>0.99897538711765299</v>
      </c>
    </row>
    <row r="50660" spans="1:4" hidden="1" x14ac:dyDescent="0.3">
      <c r="A50660">
        <v>50658</v>
      </c>
      <c r="B50660" s="1" t="s">
        <v>65651</v>
      </c>
      <c r="C50660" t="s">
        <v>165</v>
      </c>
      <c r="D50660" s="1" t="s">
        <v>65652</v>
      </c>
    </row>
    <row r="50661" spans="1:4" hidden="1" x14ac:dyDescent="0.3">
      <c r="A50661">
        <v>50659</v>
      </c>
      <c r="B50661" t="s">
        <v>65653</v>
      </c>
      <c r="C50661" t="s">
        <v>168</v>
      </c>
      <c r="D50661">
        <v>1.0000955035182799</v>
      </c>
    </row>
    <row r="50662" spans="1:4" hidden="1" x14ac:dyDescent="0.3">
      <c r="A50662">
        <v>50660</v>
      </c>
      <c r="B50662" t="s">
        <v>65654</v>
      </c>
      <c r="C50662" t="s">
        <v>170</v>
      </c>
      <c r="D50662">
        <v>0.99974126698436605</v>
      </c>
    </row>
    <row r="50663" spans="1:4" hidden="1" x14ac:dyDescent="0.3">
      <c r="A50663">
        <v>50661</v>
      </c>
      <c r="B50663" s="1" t="s">
        <v>65655</v>
      </c>
      <c r="C50663" t="s">
        <v>172</v>
      </c>
      <c r="D50663" s="1" t="s">
        <v>65656</v>
      </c>
    </row>
    <row r="50664" spans="1:4" hidden="1" x14ac:dyDescent="0.3">
      <c r="A50664">
        <v>50662</v>
      </c>
      <c r="B50664" s="1" t="s">
        <v>65657</v>
      </c>
      <c r="C50664" t="s">
        <v>55</v>
      </c>
      <c r="D50664" s="1" t="s">
        <v>65658</v>
      </c>
    </row>
    <row r="50665" spans="1:4" hidden="1" x14ac:dyDescent="0.3">
      <c r="A50665">
        <v>50663</v>
      </c>
      <c r="B50665" s="1" t="s">
        <v>65659</v>
      </c>
      <c r="C50665" t="s">
        <v>52</v>
      </c>
      <c r="D50665" s="1" t="s">
        <v>65660</v>
      </c>
    </row>
    <row r="50666" spans="1:4" hidden="1" x14ac:dyDescent="0.3">
      <c r="A50666">
        <v>50664</v>
      </c>
      <c r="B50666" s="1" t="s">
        <v>65661</v>
      </c>
      <c r="C50666" t="s">
        <v>58</v>
      </c>
      <c r="D50666" s="1" t="s">
        <v>65662</v>
      </c>
    </row>
    <row r="50667" spans="1:4" hidden="1" x14ac:dyDescent="0.3">
      <c r="A50667">
        <v>50665</v>
      </c>
      <c r="B50667" t="s">
        <v>65663</v>
      </c>
      <c r="C50667" t="s">
        <v>61</v>
      </c>
      <c r="D50667">
        <v>158488419.98326001</v>
      </c>
    </row>
    <row r="50668" spans="1:4" hidden="1" x14ac:dyDescent="0.3">
      <c r="A50668">
        <v>50666</v>
      </c>
      <c r="B50668" t="s">
        <v>65664</v>
      </c>
      <c r="C50668" t="s">
        <v>63</v>
      </c>
      <c r="D50668">
        <v>100559348.27311</v>
      </c>
    </row>
    <row r="50669" spans="1:4" hidden="1" x14ac:dyDescent="0.3">
      <c r="A50669">
        <v>50667</v>
      </c>
      <c r="B50669" t="s">
        <v>65665</v>
      </c>
      <c r="C50669" t="s">
        <v>65</v>
      </c>
      <c r="D50669">
        <v>34062419.460473299</v>
      </c>
    </row>
    <row r="50670" spans="1:4" hidden="1" x14ac:dyDescent="0.3">
      <c r="A50670">
        <v>50668</v>
      </c>
      <c r="B50670" s="1" t="s">
        <v>65666</v>
      </c>
      <c r="C50670" t="s">
        <v>67</v>
      </c>
      <c r="D50670" s="1" t="s">
        <v>65667</v>
      </c>
    </row>
    <row r="50671" spans="1:4" hidden="1" x14ac:dyDescent="0.3">
      <c r="A50671">
        <v>50669</v>
      </c>
      <c r="B50671" s="1" t="s">
        <v>65668</v>
      </c>
      <c r="C50671" t="s">
        <v>70</v>
      </c>
      <c r="D50671" s="1" t="s">
        <v>65669</v>
      </c>
    </row>
    <row r="50672" spans="1:4" hidden="1" x14ac:dyDescent="0.3">
      <c r="A50672">
        <v>50670</v>
      </c>
      <c r="B50672" t="s">
        <v>65670</v>
      </c>
      <c r="C50672" t="s">
        <v>73</v>
      </c>
      <c r="D50672">
        <v>0.99959798556153601</v>
      </c>
    </row>
    <row r="50673" spans="1:4" hidden="1" x14ac:dyDescent="0.3">
      <c r="A50673">
        <v>50671</v>
      </c>
      <c r="B50673" t="s">
        <v>74</v>
      </c>
      <c r="C50673" t="s">
        <v>75</v>
      </c>
      <c r="D50673">
        <v>2.7397260273972599E-3</v>
      </c>
    </row>
    <row r="50674" spans="1:4" hidden="1" x14ac:dyDescent="0.3">
      <c r="A50674">
        <v>50672</v>
      </c>
      <c r="B50674" t="s">
        <v>76</v>
      </c>
      <c r="C50674" t="s">
        <v>77</v>
      </c>
      <c r="D50674">
        <v>0</v>
      </c>
    </row>
    <row r="50675" spans="1:4" hidden="1" x14ac:dyDescent="0.3">
      <c r="A50675">
        <v>50673</v>
      </c>
      <c r="B50675" t="s">
        <v>470</v>
      </c>
      <c r="C50675" t="s">
        <v>79</v>
      </c>
      <c r="D50675" s="2">
        <v>-2.2204460492503101E-16</v>
      </c>
    </row>
    <row r="50676" spans="1:4" hidden="1" x14ac:dyDescent="0.3">
      <c r="A50676">
        <v>50674</v>
      </c>
      <c r="B50676" s="1" t="s">
        <v>65671</v>
      </c>
      <c r="C50676" t="s">
        <v>81</v>
      </c>
      <c r="D50676" s="1" t="s">
        <v>65672</v>
      </c>
    </row>
    <row r="50677" spans="1:4" hidden="1" x14ac:dyDescent="0.3">
      <c r="A50677">
        <v>50675</v>
      </c>
      <c r="B50677" t="s">
        <v>65673</v>
      </c>
      <c r="C50677" t="s">
        <v>84</v>
      </c>
      <c r="D50677">
        <v>0.99957139841481102</v>
      </c>
    </row>
    <row r="50678" spans="1:4" hidden="1" x14ac:dyDescent="0.3">
      <c r="A50678">
        <v>50676</v>
      </c>
      <c r="B50678" s="1" t="s">
        <v>65674</v>
      </c>
      <c r="C50678" t="s">
        <v>86</v>
      </c>
      <c r="D50678" s="1" t="s">
        <v>65675</v>
      </c>
    </row>
    <row r="50679" spans="1:4" hidden="1" x14ac:dyDescent="0.3">
      <c r="A50679">
        <v>50677</v>
      </c>
      <c r="B50679" t="s">
        <v>65676</v>
      </c>
      <c r="C50679" t="s">
        <v>89</v>
      </c>
      <c r="D50679">
        <v>115165900.26136699</v>
      </c>
    </row>
    <row r="50680" spans="1:4" hidden="1" x14ac:dyDescent="0.3">
      <c r="A50680">
        <v>50678</v>
      </c>
      <c r="B50680" s="1" t="s">
        <v>65677</v>
      </c>
      <c r="C50680" t="s">
        <v>91</v>
      </c>
      <c r="D50680" s="1" t="s">
        <v>65612</v>
      </c>
    </row>
    <row r="50681" spans="1:4" hidden="1" x14ac:dyDescent="0.3">
      <c r="A50681">
        <v>50679</v>
      </c>
      <c r="B50681" t="s">
        <v>65678</v>
      </c>
      <c r="C50681" t="s">
        <v>94</v>
      </c>
      <c r="D50681">
        <v>100559348.27311</v>
      </c>
    </row>
    <row r="50682" spans="1:4" hidden="1" x14ac:dyDescent="0.3">
      <c r="A50682">
        <v>50680</v>
      </c>
      <c r="B50682" t="s">
        <v>65679</v>
      </c>
      <c r="C50682" t="s">
        <v>96</v>
      </c>
      <c r="D50682">
        <v>34062419.460473299</v>
      </c>
    </row>
    <row r="50683" spans="1:4" hidden="1" x14ac:dyDescent="0.3">
      <c r="A50683">
        <v>50681</v>
      </c>
      <c r="B50683" t="s">
        <v>65680</v>
      </c>
      <c r="C50683" t="s">
        <v>98</v>
      </c>
      <c r="D50683">
        <v>23866652.249676999</v>
      </c>
    </row>
    <row r="50684" spans="1:4" hidden="1" x14ac:dyDescent="0.3">
      <c r="A50684">
        <v>50682</v>
      </c>
      <c r="B50684" s="1" t="s">
        <v>65681</v>
      </c>
      <c r="C50684" t="s">
        <v>100</v>
      </c>
      <c r="D50684" s="1" t="s">
        <v>65682</v>
      </c>
    </row>
    <row r="50685" spans="1:4" hidden="1" x14ac:dyDescent="0.3">
      <c r="A50685">
        <v>50683</v>
      </c>
      <c r="B50685" t="s">
        <v>65683</v>
      </c>
      <c r="C50685" t="s">
        <v>103</v>
      </c>
      <c r="D50685">
        <v>7.7542351243600196E-3</v>
      </c>
    </row>
    <row r="50686" spans="1:4" hidden="1" x14ac:dyDescent="0.3">
      <c r="A50686">
        <v>50684</v>
      </c>
      <c r="B50686" t="s">
        <v>65684</v>
      </c>
      <c r="C50686" t="s">
        <v>105</v>
      </c>
      <c r="D50686">
        <v>1.6746142990012201E-3</v>
      </c>
    </row>
    <row r="50687" spans="1:4" hidden="1" x14ac:dyDescent="0.3">
      <c r="A50687">
        <v>50685</v>
      </c>
      <c r="B50687" t="s">
        <v>65685</v>
      </c>
      <c r="C50687" t="s">
        <v>107</v>
      </c>
      <c r="D50687">
        <v>9.9683929485731397E-3</v>
      </c>
    </row>
    <row r="50688" spans="1:4" hidden="1" x14ac:dyDescent="0.3">
      <c r="A50688">
        <v>50686</v>
      </c>
      <c r="B50688" s="1" t="s">
        <v>65686</v>
      </c>
      <c r="C50688" t="s">
        <v>109</v>
      </c>
      <c r="D50688" s="1" t="s">
        <v>65687</v>
      </c>
    </row>
    <row r="50689" spans="1:4" x14ac:dyDescent="0.3">
      <c r="A50689">
        <v>50687</v>
      </c>
      <c r="B50689" t="s">
        <v>65688</v>
      </c>
      <c r="C50689" t="s">
        <v>207</v>
      </c>
      <c r="D50689">
        <v>158487307.04486501</v>
      </c>
    </row>
    <row r="50690" spans="1:4" hidden="1" x14ac:dyDescent="0.3">
      <c r="A50690">
        <v>50688</v>
      </c>
      <c r="B50690" t="s">
        <v>65689</v>
      </c>
      <c r="C50690" t="s">
        <v>209</v>
      </c>
      <c r="D50690">
        <v>2674.63556293292</v>
      </c>
    </row>
    <row r="50691" spans="1:4" hidden="1" x14ac:dyDescent="0.3">
      <c r="A50691">
        <v>50689</v>
      </c>
      <c r="B50691" t="s">
        <v>65690</v>
      </c>
      <c r="C50691" t="s">
        <v>211</v>
      </c>
      <c r="D50691">
        <v>905.98425739617903</v>
      </c>
    </row>
    <row r="50692" spans="1:4" hidden="1" x14ac:dyDescent="0.3">
      <c r="A50692">
        <v>50690</v>
      </c>
      <c r="B50692" s="1" t="s">
        <v>65691</v>
      </c>
      <c r="C50692" t="s">
        <v>213</v>
      </c>
      <c r="D50692" s="1" t="s">
        <v>65692</v>
      </c>
    </row>
    <row r="50693" spans="1:4" hidden="1" x14ac:dyDescent="0.3">
      <c r="A50693">
        <v>50691</v>
      </c>
      <c r="B50693" t="s">
        <v>65693</v>
      </c>
      <c r="C50693" t="s">
        <v>216</v>
      </c>
      <c r="D50693">
        <v>100555702.25441501</v>
      </c>
    </row>
    <row r="50694" spans="1:4" hidden="1" x14ac:dyDescent="0.3">
      <c r="A50694">
        <v>50692</v>
      </c>
      <c r="B50694" t="s">
        <v>65694</v>
      </c>
      <c r="C50694" t="s">
        <v>218</v>
      </c>
      <c r="D50694">
        <v>34061419.243980199</v>
      </c>
    </row>
    <row r="50695" spans="1:4" hidden="1" x14ac:dyDescent="0.3">
      <c r="A50695">
        <v>50693</v>
      </c>
      <c r="B50695" t="s">
        <v>65695</v>
      </c>
      <c r="C50695" t="s">
        <v>220</v>
      </c>
      <c r="D50695">
        <v>23865970.126523901</v>
      </c>
    </row>
    <row r="50696" spans="1:4" hidden="1" x14ac:dyDescent="0.3">
      <c r="A50696">
        <v>50694</v>
      </c>
      <c r="B50696" s="1" t="s">
        <v>65696</v>
      </c>
      <c r="C50696" t="s">
        <v>222</v>
      </c>
      <c r="D50696" s="1" t="s">
        <v>65697</v>
      </c>
    </row>
    <row r="50697" spans="1:4" hidden="1" x14ac:dyDescent="0.3">
      <c r="A50697">
        <v>50695</v>
      </c>
      <c r="B50697" t="s">
        <v>65698</v>
      </c>
      <c r="C50697" t="s">
        <v>225</v>
      </c>
      <c r="D50697">
        <v>115162837.097242</v>
      </c>
    </row>
    <row r="50698" spans="1:4" hidden="1" x14ac:dyDescent="0.3">
      <c r="A50698">
        <v>50696</v>
      </c>
      <c r="B50698" t="s">
        <v>65699</v>
      </c>
      <c r="C50698" t="s">
        <v>227</v>
      </c>
      <c r="D50698">
        <v>3063.1641241908001</v>
      </c>
    </row>
    <row r="50699" spans="1:4" hidden="1" x14ac:dyDescent="0.3">
      <c r="A50699">
        <v>50697</v>
      </c>
      <c r="B50699" s="1" t="s">
        <v>65700</v>
      </c>
      <c r="C50699" t="s">
        <v>229</v>
      </c>
      <c r="D50699" s="1" t="s">
        <v>65701</v>
      </c>
    </row>
    <row r="50700" spans="1:4" hidden="1" x14ac:dyDescent="0.3">
      <c r="A50700">
        <v>50698</v>
      </c>
      <c r="B50700" t="s">
        <v>65702</v>
      </c>
      <c r="C50700" t="s">
        <v>112</v>
      </c>
      <c r="D50700">
        <v>-971.38313194805801</v>
      </c>
    </row>
    <row r="50701" spans="1:4" hidden="1" x14ac:dyDescent="0.3">
      <c r="A50701">
        <v>50699</v>
      </c>
      <c r="B50701" t="s">
        <v>65703</v>
      </c>
      <c r="C50701" t="s">
        <v>114</v>
      </c>
      <c r="D50701">
        <v>-94.232235728944104</v>
      </c>
    </row>
    <row r="50702" spans="1:4" hidden="1" x14ac:dyDescent="0.3">
      <c r="A50702">
        <v>50700</v>
      </c>
      <c r="B50702" s="1" t="s">
        <v>65704</v>
      </c>
      <c r="C50702" t="s">
        <v>116</v>
      </c>
      <c r="D50702" s="1" t="s">
        <v>65705</v>
      </c>
    </row>
    <row r="50703" spans="1:4" hidden="1" x14ac:dyDescent="0.3">
      <c r="A50703">
        <v>50701</v>
      </c>
      <c r="B50703" t="s">
        <v>65706</v>
      </c>
      <c r="C50703" t="s">
        <v>119</v>
      </c>
      <c r="D50703">
        <v>100555702.25441501</v>
      </c>
    </row>
    <row r="50704" spans="1:4" hidden="1" x14ac:dyDescent="0.3">
      <c r="A50704">
        <v>50702</v>
      </c>
      <c r="B50704" t="s">
        <v>65707</v>
      </c>
      <c r="C50704" t="s">
        <v>121</v>
      </c>
      <c r="D50704">
        <v>34061419.243980199</v>
      </c>
    </row>
    <row r="50705" spans="1:4" hidden="1" x14ac:dyDescent="0.3">
      <c r="A50705">
        <v>50703</v>
      </c>
      <c r="B50705" s="1" t="s">
        <v>65708</v>
      </c>
      <c r="C50705" t="s">
        <v>123</v>
      </c>
      <c r="D50705" s="1" t="s">
        <v>65709</v>
      </c>
    </row>
    <row r="50706" spans="1:4" hidden="1" x14ac:dyDescent="0.3">
      <c r="A50706">
        <v>50704</v>
      </c>
      <c r="B50706" t="s">
        <v>65710</v>
      </c>
      <c r="C50706" t="s">
        <v>126</v>
      </c>
      <c r="D50706">
        <v>0.87353543559186997</v>
      </c>
    </row>
    <row r="50707" spans="1:4" hidden="1" x14ac:dyDescent="0.3">
      <c r="A50707">
        <v>50705</v>
      </c>
      <c r="B50707" t="s">
        <v>65711</v>
      </c>
      <c r="C50707" t="s">
        <v>128</v>
      </c>
      <c r="D50707">
        <v>0.29589427580036798</v>
      </c>
    </row>
    <row r="50708" spans="1:4" hidden="1" x14ac:dyDescent="0.3">
      <c r="A50708">
        <v>50706</v>
      </c>
      <c r="B50708" s="1" t="s">
        <v>65712</v>
      </c>
      <c r="C50708" t="s">
        <v>130</v>
      </c>
      <c r="D50708" s="1" t="s">
        <v>65713</v>
      </c>
    </row>
    <row r="50709" spans="1:4" hidden="1" x14ac:dyDescent="0.3">
      <c r="A50709">
        <v>50707</v>
      </c>
      <c r="B50709" s="1" t="s">
        <v>65714</v>
      </c>
      <c r="C50709" t="s">
        <v>4</v>
      </c>
      <c r="D50709" t="s">
        <v>65715</v>
      </c>
    </row>
    <row r="50710" spans="1:4" hidden="1" x14ac:dyDescent="0.3">
      <c r="A50710">
        <v>50708</v>
      </c>
      <c r="B50710" t="s">
        <v>65716</v>
      </c>
      <c r="C50710" t="s">
        <v>7</v>
      </c>
      <c r="D50710">
        <v>1821.6</v>
      </c>
    </row>
    <row r="50711" spans="1:4" hidden="1" x14ac:dyDescent="0.3">
      <c r="A50711">
        <v>50709</v>
      </c>
      <c r="B50711" s="1" t="s">
        <v>65717</v>
      </c>
      <c r="C50711" t="s">
        <v>9</v>
      </c>
      <c r="D50711" s="1" t="s">
        <v>65718</v>
      </c>
    </row>
    <row r="50712" spans="1:4" hidden="1" x14ac:dyDescent="0.3">
      <c r="A50712">
        <v>50710</v>
      </c>
      <c r="B50712" t="s">
        <v>65719</v>
      </c>
      <c r="C50712" t="s">
        <v>14</v>
      </c>
      <c r="D50712">
        <v>96.09765625</v>
      </c>
    </row>
    <row r="50713" spans="1:4" hidden="1" x14ac:dyDescent="0.3">
      <c r="A50713">
        <v>50711</v>
      </c>
      <c r="B50713" t="s">
        <v>65720</v>
      </c>
      <c r="C50713" t="s">
        <v>16</v>
      </c>
      <c r="D50713">
        <v>4.3642658394700398</v>
      </c>
    </row>
    <row r="50714" spans="1:4" hidden="1" x14ac:dyDescent="0.3">
      <c r="A50714">
        <v>50712</v>
      </c>
      <c r="B50714" s="1" t="s">
        <v>65721</v>
      </c>
      <c r="C50714" t="s">
        <v>140</v>
      </c>
      <c r="D50714" s="1" t="s">
        <v>65722</v>
      </c>
    </row>
    <row r="50715" spans="1:4" hidden="1" x14ac:dyDescent="0.3">
      <c r="A50715">
        <v>50713</v>
      </c>
      <c r="B50715" t="s">
        <v>42026</v>
      </c>
      <c r="C50715" t="s">
        <v>22</v>
      </c>
      <c r="D50715">
        <v>67.349999999999994</v>
      </c>
    </row>
    <row r="50716" spans="1:4" hidden="1" x14ac:dyDescent="0.3">
      <c r="A50716">
        <v>50714</v>
      </c>
      <c r="B50716" t="s">
        <v>65723</v>
      </c>
      <c r="C50716" t="s">
        <v>24</v>
      </c>
      <c r="D50716">
        <v>6.4584066859399698</v>
      </c>
    </row>
    <row r="50717" spans="1:4" hidden="1" x14ac:dyDescent="0.3">
      <c r="A50717">
        <v>50715</v>
      </c>
      <c r="B50717" s="1" t="s">
        <v>65724</v>
      </c>
      <c r="C50717" t="s">
        <v>145</v>
      </c>
      <c r="D50717" s="1" t="s">
        <v>65725</v>
      </c>
    </row>
    <row r="50718" spans="1:4" hidden="1" x14ac:dyDescent="0.3">
      <c r="A50718">
        <v>50716</v>
      </c>
      <c r="B50718" t="s">
        <v>65726</v>
      </c>
      <c r="C50718" t="s">
        <v>35</v>
      </c>
      <c r="D50718">
        <v>-0.49237652350180799</v>
      </c>
    </row>
    <row r="50719" spans="1:4" hidden="1" x14ac:dyDescent="0.3">
      <c r="A50719">
        <v>50717</v>
      </c>
      <c r="B50719" t="s">
        <v>65727</v>
      </c>
      <c r="C50719" t="s">
        <v>149</v>
      </c>
      <c r="D50719">
        <v>0.67507340517049597</v>
      </c>
    </row>
    <row r="50720" spans="1:4" hidden="1" x14ac:dyDescent="0.3">
      <c r="A50720">
        <v>50718</v>
      </c>
      <c r="B50720" s="1" t="s">
        <v>65728</v>
      </c>
      <c r="C50720" t="s">
        <v>151</v>
      </c>
      <c r="D50720" s="1" t="s">
        <v>65729</v>
      </c>
    </row>
    <row r="50721" spans="1:4" hidden="1" x14ac:dyDescent="0.3">
      <c r="A50721">
        <v>50719</v>
      </c>
      <c r="B50721" t="s">
        <v>65730</v>
      </c>
      <c r="C50721" t="s">
        <v>30</v>
      </c>
      <c r="D50721">
        <v>0.58563516142931404</v>
      </c>
    </row>
    <row r="50722" spans="1:4" hidden="1" x14ac:dyDescent="0.3">
      <c r="A50722">
        <v>50720</v>
      </c>
      <c r="B50722" t="s">
        <v>65731</v>
      </c>
      <c r="C50722" t="s">
        <v>32</v>
      </c>
      <c r="D50722">
        <v>0.25266301632222299</v>
      </c>
    </row>
    <row r="50723" spans="1:4" hidden="1" x14ac:dyDescent="0.3">
      <c r="A50723">
        <v>50721</v>
      </c>
      <c r="B50723" s="1" t="s">
        <v>65732</v>
      </c>
      <c r="C50723" t="s">
        <v>155</v>
      </c>
      <c r="D50723" s="1" t="s">
        <v>65733</v>
      </c>
    </row>
    <row r="50724" spans="1:4" hidden="1" x14ac:dyDescent="0.3">
      <c r="A50724">
        <v>50722</v>
      </c>
      <c r="B50724" t="s">
        <v>65734</v>
      </c>
      <c r="C50724" t="s">
        <v>40</v>
      </c>
      <c r="D50724">
        <v>0.90674136207249401</v>
      </c>
    </row>
    <row r="50725" spans="1:4" hidden="1" x14ac:dyDescent="0.3">
      <c r="A50725">
        <v>50723</v>
      </c>
      <c r="B50725" t="s">
        <v>65735</v>
      </c>
      <c r="C50725" t="s">
        <v>42</v>
      </c>
      <c r="D50725">
        <v>0.22865737393584101</v>
      </c>
    </row>
    <row r="50726" spans="1:4" hidden="1" x14ac:dyDescent="0.3">
      <c r="A50726">
        <v>50724</v>
      </c>
      <c r="B50726" s="1" t="s">
        <v>65736</v>
      </c>
      <c r="C50726" t="s">
        <v>159</v>
      </c>
      <c r="D50726" s="1" t="s">
        <v>65737</v>
      </c>
    </row>
    <row r="50727" spans="1:4" hidden="1" x14ac:dyDescent="0.3">
      <c r="A50727">
        <v>50725</v>
      </c>
      <c r="B50727" t="s">
        <v>65738</v>
      </c>
      <c r="C50727" t="s">
        <v>161</v>
      </c>
      <c r="D50727">
        <v>1.0110563474090799</v>
      </c>
    </row>
    <row r="50728" spans="1:4" hidden="1" x14ac:dyDescent="0.3">
      <c r="A50728">
        <v>50726</v>
      </c>
      <c r="B50728" t="s">
        <v>65739</v>
      </c>
      <c r="C50728" t="s">
        <v>163</v>
      </c>
      <c r="D50728">
        <v>1.0006837064687699</v>
      </c>
    </row>
    <row r="50729" spans="1:4" hidden="1" x14ac:dyDescent="0.3">
      <c r="A50729">
        <v>50727</v>
      </c>
      <c r="B50729" s="1" t="s">
        <v>65740</v>
      </c>
      <c r="C50729" t="s">
        <v>165</v>
      </c>
      <c r="D50729" s="1" t="s">
        <v>65741</v>
      </c>
    </row>
    <row r="50730" spans="1:4" hidden="1" x14ac:dyDescent="0.3">
      <c r="A50730">
        <v>50728</v>
      </c>
      <c r="B50730" t="s">
        <v>65742</v>
      </c>
      <c r="C50730" t="s">
        <v>168</v>
      </c>
      <c r="D50730">
        <v>0.99950207488696996</v>
      </c>
    </row>
    <row r="50731" spans="1:4" hidden="1" x14ac:dyDescent="0.3">
      <c r="A50731">
        <v>50729</v>
      </c>
      <c r="B50731" t="s">
        <v>65743</v>
      </c>
      <c r="C50731" t="s">
        <v>170</v>
      </c>
      <c r="D50731">
        <v>1.0014765296246699</v>
      </c>
    </row>
    <row r="50732" spans="1:4" hidden="1" x14ac:dyDescent="0.3">
      <c r="A50732">
        <v>50730</v>
      </c>
      <c r="B50732" s="1" t="s">
        <v>65744</v>
      </c>
      <c r="C50732" t="s">
        <v>172</v>
      </c>
      <c r="D50732" s="1" t="s">
        <v>65745</v>
      </c>
    </row>
    <row r="50733" spans="1:4" hidden="1" x14ac:dyDescent="0.3">
      <c r="A50733">
        <v>50731</v>
      </c>
      <c r="B50733" s="1" t="s">
        <v>65746</v>
      </c>
      <c r="C50733" t="s">
        <v>55</v>
      </c>
      <c r="D50733" s="1" t="s">
        <v>65747</v>
      </c>
    </row>
    <row r="50734" spans="1:4" hidden="1" x14ac:dyDescent="0.3">
      <c r="A50734">
        <v>50732</v>
      </c>
      <c r="B50734" s="1" t="s">
        <v>65748</v>
      </c>
      <c r="C50734" t="s">
        <v>52</v>
      </c>
      <c r="D50734" s="1" t="s">
        <v>65749</v>
      </c>
    </row>
    <row r="50735" spans="1:4" hidden="1" x14ac:dyDescent="0.3">
      <c r="A50735">
        <v>50733</v>
      </c>
      <c r="B50735" s="1" t="s">
        <v>65750</v>
      </c>
      <c r="C50735" t="s">
        <v>58</v>
      </c>
      <c r="D50735" s="1" t="s">
        <v>65751</v>
      </c>
    </row>
    <row r="50736" spans="1:4" hidden="1" x14ac:dyDescent="0.3">
      <c r="A50736">
        <v>50734</v>
      </c>
      <c r="B50736" t="s">
        <v>65752</v>
      </c>
      <c r="C50736" t="s">
        <v>61</v>
      </c>
      <c r="D50736">
        <v>159453770.313434</v>
      </c>
    </row>
    <row r="50737" spans="1:4" hidden="1" x14ac:dyDescent="0.3">
      <c r="A50737">
        <v>50735</v>
      </c>
      <c r="B50737" t="s">
        <v>65753</v>
      </c>
      <c r="C50737" t="s">
        <v>63</v>
      </c>
      <c r="D50737">
        <v>101667481.03250401</v>
      </c>
    </row>
    <row r="50738" spans="1:4" hidden="1" x14ac:dyDescent="0.3">
      <c r="A50738">
        <v>50736</v>
      </c>
      <c r="B50738" t="s">
        <v>65754</v>
      </c>
      <c r="C50738" t="s">
        <v>65</v>
      </c>
      <c r="D50738">
        <v>34084707.256652899</v>
      </c>
    </row>
    <row r="50739" spans="1:4" hidden="1" x14ac:dyDescent="0.3">
      <c r="A50739">
        <v>50737</v>
      </c>
      <c r="B50739" s="1" t="s">
        <v>65755</v>
      </c>
      <c r="C50739" t="s">
        <v>67</v>
      </c>
      <c r="D50739" s="1" t="s">
        <v>65756</v>
      </c>
    </row>
    <row r="50740" spans="1:4" hidden="1" x14ac:dyDescent="0.3">
      <c r="A50740">
        <v>50738</v>
      </c>
      <c r="B50740" s="1" t="s">
        <v>65757</v>
      </c>
      <c r="C50740" t="s">
        <v>70</v>
      </c>
      <c r="D50740" s="1" t="s">
        <v>65758</v>
      </c>
    </row>
    <row r="50741" spans="1:4" hidden="1" x14ac:dyDescent="0.3">
      <c r="A50741">
        <v>50739</v>
      </c>
      <c r="B50741" t="s">
        <v>65759</v>
      </c>
      <c r="C50741" t="s">
        <v>73</v>
      </c>
      <c r="D50741">
        <v>0.99957139841481102</v>
      </c>
    </row>
    <row r="50742" spans="1:4" hidden="1" x14ac:dyDescent="0.3">
      <c r="A50742">
        <v>50740</v>
      </c>
      <c r="B50742" t="s">
        <v>74</v>
      </c>
      <c r="C50742" t="s">
        <v>75</v>
      </c>
      <c r="D50742">
        <v>2.7397260273972599E-3</v>
      </c>
    </row>
    <row r="50743" spans="1:4" hidden="1" x14ac:dyDescent="0.3">
      <c r="A50743">
        <v>50741</v>
      </c>
      <c r="B50743" t="s">
        <v>76</v>
      </c>
      <c r="C50743" t="s">
        <v>77</v>
      </c>
      <c r="D50743">
        <v>0</v>
      </c>
    </row>
    <row r="50744" spans="1:4" hidden="1" x14ac:dyDescent="0.3">
      <c r="A50744">
        <v>50742</v>
      </c>
      <c r="B50744" t="s">
        <v>78</v>
      </c>
      <c r="C50744" t="s">
        <v>79</v>
      </c>
      <c r="D50744">
        <v>0</v>
      </c>
    </row>
    <row r="50745" spans="1:4" hidden="1" x14ac:dyDescent="0.3">
      <c r="A50745">
        <v>50743</v>
      </c>
      <c r="B50745" s="1" t="s">
        <v>65760</v>
      </c>
      <c r="C50745" t="s">
        <v>81</v>
      </c>
      <c r="D50745" s="1" t="s">
        <v>65761</v>
      </c>
    </row>
    <row r="50746" spans="1:4" hidden="1" x14ac:dyDescent="0.3">
      <c r="A50746">
        <v>50744</v>
      </c>
      <c r="B50746" t="s">
        <v>65762</v>
      </c>
      <c r="C50746" t="s">
        <v>84</v>
      </c>
      <c r="D50746">
        <v>0.99953441948671495</v>
      </c>
    </row>
    <row r="50747" spans="1:4" hidden="1" x14ac:dyDescent="0.3">
      <c r="A50747">
        <v>50745</v>
      </c>
      <c r="B50747" s="1" t="s">
        <v>65763</v>
      </c>
      <c r="C50747" t="s">
        <v>86</v>
      </c>
      <c r="D50747" s="1" t="s">
        <v>65764</v>
      </c>
    </row>
    <row r="50748" spans="1:4" hidden="1" x14ac:dyDescent="0.3">
      <c r="A50748">
        <v>50746</v>
      </c>
      <c r="B50748" t="s">
        <v>65765</v>
      </c>
      <c r="C50748" t="s">
        <v>89</v>
      </c>
      <c r="D50748">
        <v>115170160.956608</v>
      </c>
    </row>
    <row r="50749" spans="1:4" hidden="1" x14ac:dyDescent="0.3">
      <c r="A50749">
        <v>50747</v>
      </c>
      <c r="B50749" s="1" t="s">
        <v>65766</v>
      </c>
      <c r="C50749" t="s">
        <v>91</v>
      </c>
      <c r="D50749" s="1" t="s">
        <v>65701</v>
      </c>
    </row>
    <row r="50750" spans="1:4" hidden="1" x14ac:dyDescent="0.3">
      <c r="A50750">
        <v>50748</v>
      </c>
      <c r="B50750" t="s">
        <v>65767</v>
      </c>
      <c r="C50750" t="s">
        <v>94</v>
      </c>
      <c r="D50750">
        <v>101667481.03250401</v>
      </c>
    </row>
    <row r="50751" spans="1:4" hidden="1" x14ac:dyDescent="0.3">
      <c r="A50751">
        <v>50749</v>
      </c>
      <c r="B50751" t="s">
        <v>65768</v>
      </c>
      <c r="C50751" t="s">
        <v>96</v>
      </c>
      <c r="D50751">
        <v>34084707.256652899</v>
      </c>
    </row>
    <row r="50752" spans="1:4" hidden="1" x14ac:dyDescent="0.3">
      <c r="A50752">
        <v>50750</v>
      </c>
      <c r="B50752" t="s">
        <v>65769</v>
      </c>
      <c r="C50752" t="s">
        <v>98</v>
      </c>
      <c r="D50752">
        <v>23701582.0242774</v>
      </c>
    </row>
    <row r="50753" spans="1:4" hidden="1" x14ac:dyDescent="0.3">
      <c r="A50753">
        <v>50751</v>
      </c>
      <c r="B50753" s="1" t="s">
        <v>65770</v>
      </c>
      <c r="C50753" t="s">
        <v>100</v>
      </c>
      <c r="D50753" s="1" t="s">
        <v>65771</v>
      </c>
    </row>
    <row r="50754" spans="1:4" hidden="1" x14ac:dyDescent="0.3">
      <c r="A50754">
        <v>50752</v>
      </c>
      <c r="B50754" t="s">
        <v>65772</v>
      </c>
      <c r="C50754" t="s">
        <v>103</v>
      </c>
      <c r="D50754">
        <v>7.6497820909019404E-3</v>
      </c>
    </row>
    <row r="50755" spans="1:4" hidden="1" x14ac:dyDescent="0.3">
      <c r="A50755">
        <v>50753</v>
      </c>
      <c r="B50755" t="s">
        <v>65773</v>
      </c>
      <c r="C50755" t="s">
        <v>105</v>
      </c>
      <c r="D50755">
        <v>1.67374949453079E-3</v>
      </c>
    </row>
    <row r="50756" spans="1:4" hidden="1" x14ac:dyDescent="0.3">
      <c r="A50756">
        <v>50754</v>
      </c>
      <c r="B50756" t="s">
        <v>65774</v>
      </c>
      <c r="C50756" t="s">
        <v>107</v>
      </c>
      <c r="D50756">
        <v>9.9961394021836694E-3</v>
      </c>
    </row>
    <row r="50757" spans="1:4" hidden="1" x14ac:dyDescent="0.3">
      <c r="A50757">
        <v>50755</v>
      </c>
      <c r="B50757" s="1" t="s">
        <v>65775</v>
      </c>
      <c r="C50757" t="s">
        <v>109</v>
      </c>
      <c r="D50757" s="1" t="s">
        <v>65776</v>
      </c>
    </row>
    <row r="50758" spans="1:4" x14ac:dyDescent="0.3">
      <c r="A50758">
        <v>50756</v>
      </c>
      <c r="B50758" t="s">
        <v>65777</v>
      </c>
      <c r="C50758" t="s">
        <v>207</v>
      </c>
      <c r="D50758">
        <v>159452220.38291201</v>
      </c>
    </row>
    <row r="50759" spans="1:4" hidden="1" x14ac:dyDescent="0.3">
      <c r="A50759">
        <v>50757</v>
      </c>
      <c r="B50759" t="s">
        <v>65778</v>
      </c>
      <c r="C50759" t="s">
        <v>209</v>
      </c>
      <c r="D50759">
        <v>3761.11628400582</v>
      </c>
    </row>
    <row r="50760" spans="1:4" hidden="1" x14ac:dyDescent="0.3">
      <c r="A50760">
        <v>50758</v>
      </c>
      <c r="B50760" t="s">
        <v>65779</v>
      </c>
      <c r="C50760" t="s">
        <v>211</v>
      </c>
      <c r="D50760">
        <v>1260.9515241663701</v>
      </c>
    </row>
    <row r="50761" spans="1:4" hidden="1" x14ac:dyDescent="0.3">
      <c r="A50761">
        <v>50759</v>
      </c>
      <c r="B50761" s="1" t="s">
        <v>65780</v>
      </c>
      <c r="C50761" t="s">
        <v>213</v>
      </c>
      <c r="D50761" s="1" t="s">
        <v>65781</v>
      </c>
    </row>
    <row r="50762" spans="1:4" hidden="1" x14ac:dyDescent="0.3">
      <c r="A50762">
        <v>50760</v>
      </c>
      <c r="B50762" t="s">
        <v>65782</v>
      </c>
      <c r="C50762" t="s">
        <v>216</v>
      </c>
      <c r="D50762">
        <v>101662362.19199499</v>
      </c>
    </row>
    <row r="50763" spans="1:4" hidden="1" x14ac:dyDescent="0.3">
      <c r="A50763">
        <v>50761</v>
      </c>
      <c r="B50763" t="s">
        <v>65783</v>
      </c>
      <c r="C50763" t="s">
        <v>218</v>
      </c>
      <c r="D50763">
        <v>34083314.866249897</v>
      </c>
    </row>
    <row r="50764" spans="1:4" hidden="1" x14ac:dyDescent="0.3">
      <c r="A50764">
        <v>50762</v>
      </c>
      <c r="B50764" t="s">
        <v>65784</v>
      </c>
      <c r="C50764" t="s">
        <v>220</v>
      </c>
      <c r="D50764">
        <v>23700644.424197402</v>
      </c>
    </row>
    <row r="50765" spans="1:4" hidden="1" x14ac:dyDescent="0.3">
      <c r="A50765">
        <v>50763</v>
      </c>
      <c r="B50765" s="1" t="s">
        <v>65785</v>
      </c>
      <c r="C50765" t="s">
        <v>222</v>
      </c>
      <c r="D50765" s="1" t="s">
        <v>65786</v>
      </c>
    </row>
    <row r="50766" spans="1:4" hidden="1" x14ac:dyDescent="0.3">
      <c r="A50766">
        <v>50764</v>
      </c>
      <c r="B50766" t="s">
        <v>65787</v>
      </c>
      <c r="C50766" t="s">
        <v>225</v>
      </c>
      <c r="D50766">
        <v>115165900.26136699</v>
      </c>
    </row>
    <row r="50767" spans="1:4" hidden="1" x14ac:dyDescent="0.3">
      <c r="A50767">
        <v>50765</v>
      </c>
      <c r="B50767" t="s">
        <v>65788</v>
      </c>
      <c r="C50767" t="s">
        <v>227</v>
      </c>
      <c r="D50767">
        <v>4260.6952415406704</v>
      </c>
    </row>
    <row r="50768" spans="1:4" hidden="1" x14ac:dyDescent="0.3">
      <c r="A50768">
        <v>50766</v>
      </c>
      <c r="B50768" s="1" t="s">
        <v>65789</v>
      </c>
      <c r="C50768" t="s">
        <v>229</v>
      </c>
      <c r="D50768" s="1" t="s">
        <v>65790</v>
      </c>
    </row>
    <row r="50769" spans="1:4" hidden="1" x14ac:dyDescent="0.3">
      <c r="A50769">
        <v>50767</v>
      </c>
      <c r="B50769" t="s">
        <v>65791</v>
      </c>
      <c r="C50769" t="s">
        <v>112</v>
      </c>
      <c r="D50769">
        <v>-1357.72422525914</v>
      </c>
    </row>
    <row r="50770" spans="1:4" hidden="1" x14ac:dyDescent="0.3">
      <c r="A50770">
        <v>50768</v>
      </c>
      <c r="B50770" t="s">
        <v>65792</v>
      </c>
      <c r="C50770" t="s">
        <v>114</v>
      </c>
      <c r="D50770">
        <v>-131.43887890251801</v>
      </c>
    </row>
    <row r="50771" spans="1:4" hidden="1" x14ac:dyDescent="0.3">
      <c r="A50771">
        <v>50769</v>
      </c>
      <c r="B50771" s="1" t="s">
        <v>65793</v>
      </c>
      <c r="C50771" t="s">
        <v>116</v>
      </c>
      <c r="D50771" s="1" t="s">
        <v>65794</v>
      </c>
    </row>
    <row r="50772" spans="1:4" hidden="1" x14ac:dyDescent="0.3">
      <c r="A50772">
        <v>50770</v>
      </c>
      <c r="B50772" t="s">
        <v>65795</v>
      </c>
      <c r="C50772" t="s">
        <v>119</v>
      </c>
      <c r="D50772">
        <v>101662362.19199499</v>
      </c>
    </row>
    <row r="50773" spans="1:4" hidden="1" x14ac:dyDescent="0.3">
      <c r="A50773">
        <v>50771</v>
      </c>
      <c r="B50773" t="s">
        <v>65796</v>
      </c>
      <c r="C50773" t="s">
        <v>121</v>
      </c>
      <c r="D50773">
        <v>34083314.866249897</v>
      </c>
    </row>
    <row r="50774" spans="1:4" hidden="1" x14ac:dyDescent="0.3">
      <c r="A50774">
        <v>50772</v>
      </c>
      <c r="B50774" s="1" t="s">
        <v>65797</v>
      </c>
      <c r="C50774" t="s">
        <v>123</v>
      </c>
      <c r="D50774" s="1" t="s">
        <v>65798</v>
      </c>
    </row>
    <row r="50775" spans="1:4" hidden="1" x14ac:dyDescent="0.3">
      <c r="A50775">
        <v>50773</v>
      </c>
      <c r="B50775" t="s">
        <v>65799</v>
      </c>
      <c r="C50775" t="s">
        <v>126</v>
      </c>
      <c r="D50775">
        <v>0.88315826145644005</v>
      </c>
    </row>
    <row r="50776" spans="1:4" hidden="1" x14ac:dyDescent="0.3">
      <c r="A50776">
        <v>50774</v>
      </c>
      <c r="B50776" t="s">
        <v>65800</v>
      </c>
      <c r="C50776" t="s">
        <v>128</v>
      </c>
      <c r="D50776">
        <v>0.29608756331180103</v>
      </c>
    </row>
    <row r="50777" spans="1:4" hidden="1" x14ac:dyDescent="0.3">
      <c r="A50777">
        <v>50775</v>
      </c>
      <c r="B50777" s="1" t="s">
        <v>65801</v>
      </c>
      <c r="C50777" t="s">
        <v>130</v>
      </c>
      <c r="D50777" s="1" t="s">
        <v>65802</v>
      </c>
    </row>
    <row r="50778" spans="1:4" hidden="1" x14ac:dyDescent="0.3">
      <c r="A50778">
        <v>50776</v>
      </c>
      <c r="B50778" s="1" t="s">
        <v>65803</v>
      </c>
      <c r="C50778" t="s">
        <v>4</v>
      </c>
      <c r="D50778" t="s">
        <v>65804</v>
      </c>
    </row>
    <row r="50779" spans="1:4" hidden="1" x14ac:dyDescent="0.3">
      <c r="A50779">
        <v>50777</v>
      </c>
      <c r="B50779" t="s">
        <v>65805</v>
      </c>
      <c r="C50779" t="s">
        <v>7</v>
      </c>
      <c r="D50779">
        <v>1826.15</v>
      </c>
    </row>
    <row r="50780" spans="1:4" hidden="1" x14ac:dyDescent="0.3">
      <c r="A50780">
        <v>50778</v>
      </c>
      <c r="B50780" s="1" t="s">
        <v>65806</v>
      </c>
      <c r="C50780" t="s">
        <v>9</v>
      </c>
      <c r="D50780" s="1" t="s">
        <v>65807</v>
      </c>
    </row>
    <row r="50781" spans="1:4" hidden="1" x14ac:dyDescent="0.3">
      <c r="A50781">
        <v>50779</v>
      </c>
      <c r="B50781" t="s">
        <v>65808</v>
      </c>
      <c r="C50781" t="s">
        <v>14</v>
      </c>
      <c r="D50781">
        <v>96.015625</v>
      </c>
    </row>
    <row r="50782" spans="1:4" hidden="1" x14ac:dyDescent="0.3">
      <c r="A50782">
        <v>50780</v>
      </c>
      <c r="B50782" t="s">
        <v>65809</v>
      </c>
      <c r="C50782" t="s">
        <v>16</v>
      </c>
      <c r="D50782">
        <v>4.3651570213957598</v>
      </c>
    </row>
    <row r="50783" spans="1:4" hidden="1" x14ac:dyDescent="0.3">
      <c r="A50783">
        <v>50781</v>
      </c>
      <c r="B50783" s="1" t="s">
        <v>65810</v>
      </c>
      <c r="C50783" t="s">
        <v>140</v>
      </c>
      <c r="D50783" s="1" t="s">
        <v>65811</v>
      </c>
    </row>
    <row r="50784" spans="1:4" hidden="1" x14ac:dyDescent="0.3">
      <c r="A50784">
        <v>50782</v>
      </c>
      <c r="B50784" t="s">
        <v>32100</v>
      </c>
      <c r="C50784" t="s">
        <v>22</v>
      </c>
      <c r="D50784">
        <v>67.099999999999994</v>
      </c>
    </row>
    <row r="50785" spans="1:4" hidden="1" x14ac:dyDescent="0.3">
      <c r="A50785">
        <v>50783</v>
      </c>
      <c r="B50785" t="s">
        <v>65812</v>
      </c>
      <c r="C50785" t="s">
        <v>24</v>
      </c>
      <c r="D50785">
        <v>6.4744919083802701</v>
      </c>
    </row>
    <row r="50786" spans="1:4" hidden="1" x14ac:dyDescent="0.3">
      <c r="A50786">
        <v>50784</v>
      </c>
      <c r="B50786" s="1" t="s">
        <v>65813</v>
      </c>
      <c r="C50786" t="s">
        <v>145</v>
      </c>
      <c r="D50786" s="1" t="s">
        <v>65814</v>
      </c>
    </row>
    <row r="50787" spans="1:4" hidden="1" x14ac:dyDescent="0.3">
      <c r="A50787">
        <v>50785</v>
      </c>
      <c r="B50787" t="s">
        <v>65815</v>
      </c>
      <c r="C50787" t="s">
        <v>35</v>
      </c>
      <c r="D50787">
        <v>-0.97877649916381704</v>
      </c>
    </row>
    <row r="50788" spans="1:4" hidden="1" x14ac:dyDescent="0.3">
      <c r="A50788">
        <v>50786</v>
      </c>
      <c r="B50788" t="s">
        <v>65816</v>
      </c>
      <c r="C50788" t="s">
        <v>149</v>
      </c>
      <c r="D50788">
        <v>0.67642135766272704</v>
      </c>
    </row>
    <row r="50789" spans="1:4" hidden="1" x14ac:dyDescent="0.3">
      <c r="A50789">
        <v>50787</v>
      </c>
      <c r="B50789" s="1" t="s">
        <v>65817</v>
      </c>
      <c r="C50789" t="s">
        <v>151</v>
      </c>
      <c r="D50789" s="1" t="s">
        <v>65818</v>
      </c>
    </row>
    <row r="50790" spans="1:4" hidden="1" x14ac:dyDescent="0.3">
      <c r="A50790">
        <v>50788</v>
      </c>
      <c r="B50790" t="s">
        <v>65819</v>
      </c>
      <c r="C50790" t="s">
        <v>30</v>
      </c>
      <c r="D50790">
        <v>0.781055674636153</v>
      </c>
    </row>
    <row r="50791" spans="1:4" hidden="1" x14ac:dyDescent="0.3">
      <c r="A50791">
        <v>50789</v>
      </c>
      <c r="B50791" t="s">
        <v>65820</v>
      </c>
      <c r="C50791" t="s">
        <v>32</v>
      </c>
      <c r="D50791">
        <v>0.25129478498841201</v>
      </c>
    </row>
    <row r="50792" spans="1:4" hidden="1" x14ac:dyDescent="0.3">
      <c r="A50792">
        <v>50790</v>
      </c>
      <c r="B50792" s="1" t="s">
        <v>65821</v>
      </c>
      <c r="C50792" t="s">
        <v>155</v>
      </c>
      <c r="D50792" s="1" t="s">
        <v>65822</v>
      </c>
    </row>
    <row r="50793" spans="1:4" hidden="1" x14ac:dyDescent="0.3">
      <c r="A50793">
        <v>50791</v>
      </c>
      <c r="B50793" t="s">
        <v>65823</v>
      </c>
      <c r="C50793" t="s">
        <v>40</v>
      </c>
      <c r="D50793">
        <v>1.19772082452766</v>
      </c>
    </row>
    <row r="50794" spans="1:4" hidden="1" x14ac:dyDescent="0.3">
      <c r="A50794">
        <v>50792</v>
      </c>
      <c r="B50794" t="s">
        <v>65824</v>
      </c>
      <c r="C50794" t="s">
        <v>42</v>
      </c>
      <c r="D50794">
        <v>0.227073673771301</v>
      </c>
    </row>
    <row r="50795" spans="1:4" hidden="1" x14ac:dyDescent="0.3">
      <c r="A50795">
        <v>50793</v>
      </c>
      <c r="B50795" s="1" t="s">
        <v>65825</v>
      </c>
      <c r="C50795" t="s">
        <v>159</v>
      </c>
      <c r="D50795" s="1" t="s">
        <v>65826</v>
      </c>
    </row>
    <row r="50796" spans="1:4" hidden="1" x14ac:dyDescent="0.3">
      <c r="A50796">
        <v>50794</v>
      </c>
      <c r="B50796" t="s">
        <v>65827</v>
      </c>
      <c r="C50796" t="s">
        <v>161</v>
      </c>
      <c r="D50796">
        <v>1.00249780412823</v>
      </c>
    </row>
    <row r="50797" spans="1:4" hidden="1" x14ac:dyDescent="0.3">
      <c r="A50797">
        <v>50795</v>
      </c>
      <c r="B50797" t="s">
        <v>65828</v>
      </c>
      <c r="C50797" t="s">
        <v>163</v>
      </c>
      <c r="D50797">
        <v>0.99919233012482001</v>
      </c>
    </row>
    <row r="50798" spans="1:4" hidden="1" x14ac:dyDescent="0.3">
      <c r="A50798">
        <v>50796</v>
      </c>
      <c r="B50798" s="1" t="s">
        <v>65829</v>
      </c>
      <c r="C50798" t="s">
        <v>165</v>
      </c>
      <c r="D50798" s="1" t="s">
        <v>65830</v>
      </c>
    </row>
    <row r="50799" spans="1:4" hidden="1" x14ac:dyDescent="0.3">
      <c r="A50799">
        <v>50797</v>
      </c>
      <c r="B50799" t="s">
        <v>65831</v>
      </c>
      <c r="C50799" t="s">
        <v>168</v>
      </c>
      <c r="D50799">
        <v>1.0008047124908499</v>
      </c>
    </row>
    <row r="50800" spans="1:4" hidden="1" x14ac:dyDescent="0.3">
      <c r="A50800">
        <v>50798</v>
      </c>
      <c r="B50800" t="s">
        <v>65832</v>
      </c>
      <c r="C50800" t="s">
        <v>170</v>
      </c>
      <c r="D50800">
        <v>0.99890774189388298</v>
      </c>
    </row>
    <row r="50801" spans="1:4" hidden="1" x14ac:dyDescent="0.3">
      <c r="A50801">
        <v>50799</v>
      </c>
      <c r="B50801" s="1" t="s">
        <v>65833</v>
      </c>
      <c r="C50801" t="s">
        <v>172</v>
      </c>
      <c r="D50801" s="1" t="s">
        <v>65834</v>
      </c>
    </row>
    <row r="50802" spans="1:4" hidden="1" x14ac:dyDescent="0.3">
      <c r="A50802">
        <v>50800</v>
      </c>
      <c r="B50802" s="1" t="s">
        <v>65835</v>
      </c>
      <c r="C50802" t="s">
        <v>55</v>
      </c>
      <c r="D50802" s="1" t="s">
        <v>65836</v>
      </c>
    </row>
    <row r="50803" spans="1:4" hidden="1" x14ac:dyDescent="0.3">
      <c r="A50803">
        <v>50801</v>
      </c>
      <c r="B50803" s="1" t="s">
        <v>65837</v>
      </c>
      <c r="C50803" t="s">
        <v>52</v>
      </c>
      <c r="D50803" s="1" t="s">
        <v>65838</v>
      </c>
    </row>
    <row r="50804" spans="1:4" hidden="1" x14ac:dyDescent="0.3">
      <c r="A50804">
        <v>50802</v>
      </c>
      <c r="B50804" s="1" t="s">
        <v>65839</v>
      </c>
      <c r="C50804" t="s">
        <v>58</v>
      </c>
      <c r="D50804" s="1" t="s">
        <v>65840</v>
      </c>
    </row>
    <row r="50805" spans="1:4" hidden="1" x14ac:dyDescent="0.3">
      <c r="A50805">
        <v>50803</v>
      </c>
      <c r="B50805" t="s">
        <v>65841</v>
      </c>
      <c r="C50805" t="s">
        <v>61</v>
      </c>
      <c r="D50805">
        <v>159597613.62410501</v>
      </c>
    </row>
    <row r="50806" spans="1:4" hidden="1" x14ac:dyDescent="0.3">
      <c r="A50806">
        <v>50804</v>
      </c>
      <c r="B50806" t="s">
        <v>65842</v>
      </c>
      <c r="C50806" t="s">
        <v>63</v>
      </c>
      <c r="D50806">
        <v>101916294.859964</v>
      </c>
    </row>
    <row r="50807" spans="1:4" hidden="1" x14ac:dyDescent="0.3">
      <c r="A50807">
        <v>50805</v>
      </c>
      <c r="B50807" t="s">
        <v>65843</v>
      </c>
      <c r="C50807" t="s">
        <v>65</v>
      </c>
      <c r="D50807">
        <v>34055786.799586102</v>
      </c>
    </row>
    <row r="50808" spans="1:4" hidden="1" x14ac:dyDescent="0.3">
      <c r="A50808">
        <v>50806</v>
      </c>
      <c r="B50808" s="1" t="s">
        <v>65844</v>
      </c>
      <c r="C50808" t="s">
        <v>67</v>
      </c>
      <c r="D50808" s="1" t="s">
        <v>65845</v>
      </c>
    </row>
    <row r="50809" spans="1:4" hidden="1" x14ac:dyDescent="0.3">
      <c r="A50809">
        <v>50807</v>
      </c>
      <c r="B50809" s="1" t="s">
        <v>65846</v>
      </c>
      <c r="C50809" t="s">
        <v>70</v>
      </c>
      <c r="D50809" s="1" t="s">
        <v>65847</v>
      </c>
    </row>
    <row r="50810" spans="1:4" hidden="1" x14ac:dyDescent="0.3">
      <c r="A50810">
        <v>50808</v>
      </c>
      <c r="B50810" t="s">
        <v>65848</v>
      </c>
      <c r="C50810" t="s">
        <v>73</v>
      </c>
      <c r="D50810">
        <v>0.99953441948671495</v>
      </c>
    </row>
    <row r="50811" spans="1:4" hidden="1" x14ac:dyDescent="0.3">
      <c r="A50811">
        <v>50809</v>
      </c>
      <c r="B50811" t="s">
        <v>74</v>
      </c>
      <c r="C50811" t="s">
        <v>75</v>
      </c>
      <c r="D50811">
        <v>2.7397260273972599E-3</v>
      </c>
    </row>
    <row r="50812" spans="1:4" hidden="1" x14ac:dyDescent="0.3">
      <c r="A50812">
        <v>50810</v>
      </c>
      <c r="B50812" t="s">
        <v>76</v>
      </c>
      <c r="C50812" t="s">
        <v>77</v>
      </c>
      <c r="D50812">
        <v>0</v>
      </c>
    </row>
    <row r="50813" spans="1:4" hidden="1" x14ac:dyDescent="0.3">
      <c r="A50813">
        <v>50811</v>
      </c>
      <c r="B50813" t="s">
        <v>78</v>
      </c>
      <c r="C50813" t="s">
        <v>79</v>
      </c>
      <c r="D50813">
        <v>0</v>
      </c>
    </row>
    <row r="50814" spans="1:4" hidden="1" x14ac:dyDescent="0.3">
      <c r="A50814">
        <v>50812</v>
      </c>
      <c r="B50814" s="1" t="s">
        <v>65849</v>
      </c>
      <c r="C50814" t="s">
        <v>81</v>
      </c>
      <c r="D50814" s="1" t="s">
        <v>65850</v>
      </c>
    </row>
    <row r="50815" spans="1:4" hidden="1" x14ac:dyDescent="0.3">
      <c r="A50815">
        <v>50813</v>
      </c>
      <c r="B50815" t="s">
        <v>65851</v>
      </c>
      <c r="C50815" t="s">
        <v>84</v>
      </c>
      <c r="D50815">
        <v>0.99950166319352496</v>
      </c>
    </row>
    <row r="50816" spans="1:4" hidden="1" x14ac:dyDescent="0.3">
      <c r="A50816">
        <v>50814</v>
      </c>
      <c r="B50816" s="1" t="s">
        <v>65852</v>
      </c>
      <c r="C50816" t="s">
        <v>86</v>
      </c>
      <c r="D50816" s="1" t="s">
        <v>65853</v>
      </c>
    </row>
    <row r="50817" spans="1:4" hidden="1" x14ac:dyDescent="0.3">
      <c r="A50817">
        <v>50815</v>
      </c>
      <c r="B50817" t="s">
        <v>65854</v>
      </c>
      <c r="C50817" t="s">
        <v>89</v>
      </c>
      <c r="D50817">
        <v>115173935.385104</v>
      </c>
    </row>
    <row r="50818" spans="1:4" hidden="1" x14ac:dyDescent="0.3">
      <c r="A50818">
        <v>50816</v>
      </c>
      <c r="B50818" s="1" t="s">
        <v>65855</v>
      </c>
      <c r="C50818" t="s">
        <v>91</v>
      </c>
      <c r="D50818" s="1" t="s">
        <v>65790</v>
      </c>
    </row>
    <row r="50819" spans="1:4" hidden="1" x14ac:dyDescent="0.3">
      <c r="A50819">
        <v>50817</v>
      </c>
      <c r="B50819" t="s">
        <v>65856</v>
      </c>
      <c r="C50819" t="s">
        <v>94</v>
      </c>
      <c r="D50819">
        <v>101916294.859964</v>
      </c>
    </row>
    <row r="50820" spans="1:4" hidden="1" x14ac:dyDescent="0.3">
      <c r="A50820">
        <v>50818</v>
      </c>
      <c r="B50820" t="s">
        <v>65857</v>
      </c>
      <c r="C50820" t="s">
        <v>96</v>
      </c>
      <c r="D50820">
        <v>34055786.799586102</v>
      </c>
    </row>
    <row r="50821" spans="1:4" hidden="1" x14ac:dyDescent="0.3">
      <c r="A50821">
        <v>50819</v>
      </c>
      <c r="B50821" t="s">
        <v>65858</v>
      </c>
      <c r="C50821" t="s">
        <v>98</v>
      </c>
      <c r="D50821">
        <v>23625531.9645545</v>
      </c>
    </row>
    <row r="50822" spans="1:4" hidden="1" x14ac:dyDescent="0.3">
      <c r="A50822">
        <v>50820</v>
      </c>
      <c r="B50822" s="1" t="s">
        <v>65859</v>
      </c>
      <c r="C50822" t="s">
        <v>100</v>
      </c>
      <c r="D50822" s="1" t="s">
        <v>65860</v>
      </c>
    </row>
    <row r="50823" spans="1:4" hidden="1" x14ac:dyDescent="0.3">
      <c r="A50823">
        <v>50821</v>
      </c>
      <c r="B50823" t="s">
        <v>65861</v>
      </c>
      <c r="C50823" t="s">
        <v>103</v>
      </c>
      <c r="D50823">
        <v>7.7255146256144597E-3</v>
      </c>
    </row>
    <row r="50824" spans="1:4" hidden="1" x14ac:dyDescent="0.3">
      <c r="A50824">
        <v>50822</v>
      </c>
      <c r="B50824" t="s">
        <v>65862</v>
      </c>
      <c r="C50824" t="s">
        <v>105</v>
      </c>
      <c r="D50824">
        <v>1.67420133177576E-3</v>
      </c>
    </row>
    <row r="50825" spans="1:4" hidden="1" x14ac:dyDescent="0.3">
      <c r="A50825">
        <v>50823</v>
      </c>
      <c r="B50825" t="s">
        <v>65863</v>
      </c>
      <c r="C50825" t="s">
        <v>107</v>
      </c>
      <c r="D50825">
        <v>9.9984368154419998E-3</v>
      </c>
    </row>
    <row r="50826" spans="1:4" hidden="1" x14ac:dyDescent="0.3">
      <c r="A50826">
        <v>50824</v>
      </c>
      <c r="B50826" s="1" t="s">
        <v>65864</v>
      </c>
      <c r="C50826" t="s">
        <v>109</v>
      </c>
      <c r="D50826" s="1" t="s">
        <v>65865</v>
      </c>
    </row>
    <row r="50827" spans="1:4" x14ac:dyDescent="0.3">
      <c r="A50827">
        <v>50825</v>
      </c>
      <c r="B50827" t="s">
        <v>65866</v>
      </c>
      <c r="C50827" t="s">
        <v>207</v>
      </c>
      <c r="D50827">
        <v>159596238.45421499</v>
      </c>
    </row>
    <row r="50828" spans="1:4" hidden="1" x14ac:dyDescent="0.3">
      <c r="A50828">
        <v>50826</v>
      </c>
      <c r="B50828" t="s">
        <v>65867</v>
      </c>
      <c r="C50828" t="s">
        <v>209</v>
      </c>
      <c r="D50828">
        <v>3339.9155772931599</v>
      </c>
    </row>
    <row r="50829" spans="1:4" hidden="1" x14ac:dyDescent="0.3">
      <c r="A50829">
        <v>50827</v>
      </c>
      <c r="B50829" t="s">
        <v>65868</v>
      </c>
      <c r="C50829" t="s">
        <v>211</v>
      </c>
      <c r="D50829">
        <v>1116.0571229465199</v>
      </c>
    </row>
    <row r="50830" spans="1:4" hidden="1" x14ac:dyDescent="0.3">
      <c r="A50830">
        <v>50828</v>
      </c>
      <c r="B50830" s="1" t="s">
        <v>65869</v>
      </c>
      <c r="C50830" t="s">
        <v>213</v>
      </c>
      <c r="D50830" s="1" t="s">
        <v>65870</v>
      </c>
    </row>
    <row r="50831" spans="1:4" hidden="1" x14ac:dyDescent="0.3">
      <c r="A50831">
        <v>50829</v>
      </c>
      <c r="B50831" t="s">
        <v>65871</v>
      </c>
      <c r="C50831" t="s">
        <v>216</v>
      </c>
      <c r="D50831">
        <v>101911750.362874</v>
      </c>
    </row>
    <row r="50832" spans="1:4" hidden="1" x14ac:dyDescent="0.3">
      <c r="A50832">
        <v>50830</v>
      </c>
      <c r="B50832" t="s">
        <v>65872</v>
      </c>
      <c r="C50832" t="s">
        <v>218</v>
      </c>
      <c r="D50832">
        <v>34054553.856901303</v>
      </c>
    </row>
    <row r="50833" spans="1:4" hidden="1" x14ac:dyDescent="0.3">
      <c r="A50833">
        <v>50831</v>
      </c>
      <c r="B50833" t="s">
        <v>65873</v>
      </c>
      <c r="C50833" t="s">
        <v>220</v>
      </c>
      <c r="D50833">
        <v>23624704.018174399</v>
      </c>
    </row>
    <row r="50834" spans="1:4" hidden="1" x14ac:dyDescent="0.3">
      <c r="A50834">
        <v>50832</v>
      </c>
      <c r="B50834" s="1" t="s">
        <v>65874</v>
      </c>
      <c r="C50834" t="s">
        <v>222</v>
      </c>
      <c r="D50834" s="1" t="s">
        <v>65875</v>
      </c>
    </row>
    <row r="50835" spans="1:4" hidden="1" x14ac:dyDescent="0.3">
      <c r="A50835">
        <v>50833</v>
      </c>
      <c r="B50835" t="s">
        <v>65876</v>
      </c>
      <c r="C50835" t="s">
        <v>225</v>
      </c>
      <c r="D50835">
        <v>115170160.956608</v>
      </c>
    </row>
    <row r="50836" spans="1:4" hidden="1" x14ac:dyDescent="0.3">
      <c r="A50836">
        <v>50834</v>
      </c>
      <c r="B50836" t="s">
        <v>65877</v>
      </c>
      <c r="C50836" t="s">
        <v>227</v>
      </c>
      <c r="D50836">
        <v>3774.4284957200198</v>
      </c>
    </row>
    <row r="50837" spans="1:4" hidden="1" x14ac:dyDescent="0.3">
      <c r="A50837">
        <v>50835</v>
      </c>
      <c r="B50837" s="1" t="s">
        <v>65878</v>
      </c>
      <c r="C50837" t="s">
        <v>229</v>
      </c>
      <c r="D50837" s="1" t="s">
        <v>65879</v>
      </c>
    </row>
    <row r="50838" spans="1:4" hidden="1" x14ac:dyDescent="0.3">
      <c r="A50838">
        <v>50836</v>
      </c>
      <c r="B50838" t="s">
        <v>65880</v>
      </c>
      <c r="C50838" t="s">
        <v>112</v>
      </c>
      <c r="D50838">
        <v>-1204.5815135476601</v>
      </c>
    </row>
    <row r="50839" spans="1:4" hidden="1" x14ac:dyDescent="0.3">
      <c r="A50839">
        <v>50837</v>
      </c>
      <c r="B50839" t="s">
        <v>65881</v>
      </c>
      <c r="C50839" t="s">
        <v>114</v>
      </c>
      <c r="D50839">
        <v>-116.88556191751999</v>
      </c>
    </row>
    <row r="50840" spans="1:4" hidden="1" x14ac:dyDescent="0.3">
      <c r="A50840">
        <v>50838</v>
      </c>
      <c r="B50840" s="1" t="s">
        <v>65882</v>
      </c>
      <c r="C50840" t="s">
        <v>116</v>
      </c>
      <c r="D50840" s="1" t="s">
        <v>65883</v>
      </c>
    </row>
    <row r="50841" spans="1:4" hidden="1" x14ac:dyDescent="0.3">
      <c r="A50841">
        <v>50839</v>
      </c>
      <c r="B50841" t="s">
        <v>65884</v>
      </c>
      <c r="C50841" t="s">
        <v>119</v>
      </c>
      <c r="D50841">
        <v>101911750.362874</v>
      </c>
    </row>
    <row r="50842" spans="1:4" hidden="1" x14ac:dyDescent="0.3">
      <c r="A50842">
        <v>50840</v>
      </c>
      <c r="B50842" t="s">
        <v>65885</v>
      </c>
      <c r="C50842" t="s">
        <v>121</v>
      </c>
      <c r="D50842">
        <v>34054553.856901303</v>
      </c>
    </row>
    <row r="50843" spans="1:4" hidden="1" x14ac:dyDescent="0.3">
      <c r="A50843">
        <v>50841</v>
      </c>
      <c r="B50843" s="1" t="s">
        <v>65886</v>
      </c>
      <c r="C50843" t="s">
        <v>123</v>
      </c>
      <c r="D50843" s="1" t="s">
        <v>65887</v>
      </c>
    </row>
    <row r="50844" spans="1:4" hidden="1" x14ac:dyDescent="0.3">
      <c r="A50844">
        <v>50842</v>
      </c>
      <c r="B50844" t="s">
        <v>65888</v>
      </c>
      <c r="C50844" t="s">
        <v>126</v>
      </c>
      <c r="D50844">
        <v>0.88532099993197499</v>
      </c>
    </row>
    <row r="50845" spans="1:4" hidden="1" x14ac:dyDescent="0.3">
      <c r="A50845">
        <v>50843</v>
      </c>
      <c r="B50845" t="s">
        <v>65889</v>
      </c>
      <c r="C50845" t="s">
        <v>128</v>
      </c>
      <c r="D50845">
        <v>0.29583646209075798</v>
      </c>
    </row>
    <row r="50846" spans="1:4" hidden="1" x14ac:dyDescent="0.3">
      <c r="A50846">
        <v>50844</v>
      </c>
      <c r="B50846" s="1" t="s">
        <v>65890</v>
      </c>
      <c r="C50846" t="s">
        <v>130</v>
      </c>
      <c r="D50846" s="1" t="s">
        <v>65891</v>
      </c>
    </row>
    <row r="50847" spans="1:4" hidden="1" x14ac:dyDescent="0.3">
      <c r="A50847">
        <v>50845</v>
      </c>
      <c r="B50847" s="1" t="s">
        <v>65892</v>
      </c>
      <c r="C50847" t="s">
        <v>4</v>
      </c>
      <c r="D50847" t="s">
        <v>65893</v>
      </c>
    </row>
    <row r="50848" spans="1:4" hidden="1" x14ac:dyDescent="0.3">
      <c r="A50848">
        <v>50846</v>
      </c>
      <c r="B50848" t="s">
        <v>65894</v>
      </c>
      <c r="C50848" t="s">
        <v>7</v>
      </c>
      <c r="D50848">
        <v>1822.54</v>
      </c>
    </row>
    <row r="50849" spans="1:4" hidden="1" x14ac:dyDescent="0.3">
      <c r="A50849">
        <v>50847</v>
      </c>
      <c r="B50849" s="1" t="s">
        <v>65895</v>
      </c>
      <c r="C50849" t="s">
        <v>9</v>
      </c>
      <c r="D50849" s="1" t="s">
        <v>65896</v>
      </c>
    </row>
    <row r="50850" spans="1:4" hidden="1" x14ac:dyDescent="0.3">
      <c r="A50850">
        <v>50848</v>
      </c>
      <c r="B50850" t="s">
        <v>65897</v>
      </c>
      <c r="C50850" t="s">
        <v>14</v>
      </c>
      <c r="D50850">
        <v>96.203125</v>
      </c>
    </row>
    <row r="50851" spans="1:4" hidden="1" x14ac:dyDescent="0.3">
      <c r="A50851">
        <v>50849</v>
      </c>
      <c r="B50851" t="s">
        <v>65898</v>
      </c>
      <c r="C50851" t="s">
        <v>16</v>
      </c>
      <c r="D50851">
        <v>4.3680021334720003</v>
      </c>
    </row>
    <row r="50852" spans="1:4" hidden="1" x14ac:dyDescent="0.3">
      <c r="A50852">
        <v>50850</v>
      </c>
      <c r="B50852" s="1" t="s">
        <v>65899</v>
      </c>
      <c r="C50852" t="s">
        <v>140</v>
      </c>
      <c r="D50852" s="1" t="s">
        <v>65900</v>
      </c>
    </row>
    <row r="50853" spans="1:4" hidden="1" x14ac:dyDescent="0.3">
      <c r="A50853">
        <v>50851</v>
      </c>
      <c r="B50853" t="s">
        <v>27441</v>
      </c>
      <c r="C50853" t="s">
        <v>22</v>
      </c>
      <c r="D50853">
        <v>66.900000000000006</v>
      </c>
    </row>
    <row r="50854" spans="1:4" hidden="1" x14ac:dyDescent="0.3">
      <c r="A50854">
        <v>50852</v>
      </c>
      <c r="B50854" t="s">
        <v>65901</v>
      </c>
      <c r="C50854" t="s">
        <v>24</v>
      </c>
      <c r="D50854">
        <v>6.5116006530464796</v>
      </c>
    </row>
    <row r="50855" spans="1:4" hidden="1" x14ac:dyDescent="0.3">
      <c r="A50855">
        <v>50853</v>
      </c>
      <c r="B50855" s="1" t="s">
        <v>65902</v>
      </c>
      <c r="C50855" t="s">
        <v>145</v>
      </c>
      <c r="D50855" s="1" t="s">
        <v>65903</v>
      </c>
    </row>
    <row r="50856" spans="1:4" hidden="1" x14ac:dyDescent="0.3">
      <c r="A50856">
        <v>50854</v>
      </c>
      <c r="B50856" t="s">
        <v>65904</v>
      </c>
      <c r="C50856" t="s">
        <v>35</v>
      </c>
      <c r="D50856">
        <v>-0.103030113454974</v>
      </c>
    </row>
    <row r="50857" spans="1:4" hidden="1" x14ac:dyDescent="0.3">
      <c r="A50857">
        <v>50855</v>
      </c>
      <c r="B50857" t="s">
        <v>65905</v>
      </c>
      <c r="C50857" t="s">
        <v>149</v>
      </c>
      <c r="D50857">
        <v>0.67530583345331996</v>
      </c>
    </row>
    <row r="50858" spans="1:4" hidden="1" x14ac:dyDescent="0.3">
      <c r="A50858">
        <v>50856</v>
      </c>
      <c r="B50858" s="1" t="s">
        <v>65906</v>
      </c>
      <c r="C50858" t="s">
        <v>151</v>
      </c>
      <c r="D50858" s="1" t="s">
        <v>65907</v>
      </c>
    </row>
    <row r="50859" spans="1:4" hidden="1" x14ac:dyDescent="0.3">
      <c r="A50859">
        <v>50857</v>
      </c>
      <c r="B50859" t="s">
        <v>65908</v>
      </c>
      <c r="C50859" t="s">
        <v>30</v>
      </c>
      <c r="D50859">
        <v>0.43118870030349998</v>
      </c>
    </row>
    <row r="50860" spans="1:4" hidden="1" x14ac:dyDescent="0.3">
      <c r="A50860">
        <v>50858</v>
      </c>
      <c r="B50860" t="s">
        <v>65909</v>
      </c>
      <c r="C50860" t="s">
        <v>32</v>
      </c>
      <c r="D50860">
        <v>0.25367897494702302</v>
      </c>
    </row>
    <row r="50861" spans="1:4" hidden="1" x14ac:dyDescent="0.3">
      <c r="A50861">
        <v>50859</v>
      </c>
      <c r="B50861" s="1" t="s">
        <v>65910</v>
      </c>
      <c r="C50861" t="s">
        <v>155</v>
      </c>
      <c r="D50861" s="1" t="s">
        <v>65911</v>
      </c>
    </row>
    <row r="50862" spans="1:4" hidden="1" x14ac:dyDescent="0.3">
      <c r="A50862">
        <v>50860</v>
      </c>
      <c r="B50862" t="s">
        <v>65912</v>
      </c>
      <c r="C50862" t="s">
        <v>40</v>
      </c>
      <c r="D50862">
        <v>0.67184141315147405</v>
      </c>
    </row>
    <row r="50863" spans="1:4" hidden="1" x14ac:dyDescent="0.3">
      <c r="A50863">
        <v>50861</v>
      </c>
      <c r="B50863" t="s">
        <v>65913</v>
      </c>
      <c r="C50863" t="s">
        <v>42</v>
      </c>
      <c r="D50863">
        <v>0.22713157112257901</v>
      </c>
    </row>
    <row r="50864" spans="1:4" hidden="1" x14ac:dyDescent="0.3">
      <c r="A50864">
        <v>50862</v>
      </c>
      <c r="B50864" s="1" t="s">
        <v>65914</v>
      </c>
      <c r="C50864" t="s">
        <v>159</v>
      </c>
      <c r="D50864" s="1" t="s">
        <v>65915</v>
      </c>
    </row>
    <row r="50865" spans="1:4" hidden="1" x14ac:dyDescent="0.3">
      <c r="A50865">
        <v>50863</v>
      </c>
      <c r="B50865" t="s">
        <v>65916</v>
      </c>
      <c r="C50865" t="s">
        <v>161</v>
      </c>
      <c r="D50865">
        <v>0.99802316348602205</v>
      </c>
    </row>
    <row r="50866" spans="1:4" hidden="1" x14ac:dyDescent="0.3">
      <c r="A50866">
        <v>50864</v>
      </c>
      <c r="B50866" t="s">
        <v>65917</v>
      </c>
      <c r="C50866" t="s">
        <v>163</v>
      </c>
      <c r="D50866">
        <v>1.0018962306154899</v>
      </c>
    </row>
    <row r="50867" spans="1:4" hidden="1" x14ac:dyDescent="0.3">
      <c r="A50867">
        <v>50865</v>
      </c>
      <c r="B50867" s="1" t="s">
        <v>65918</v>
      </c>
      <c r="C50867" t="s">
        <v>165</v>
      </c>
      <c r="D50867" s="1" t="s">
        <v>65919</v>
      </c>
    </row>
    <row r="50868" spans="1:4" hidden="1" x14ac:dyDescent="0.3">
      <c r="A50868">
        <v>50866</v>
      </c>
      <c r="B50868" t="s">
        <v>65920</v>
      </c>
      <c r="C50868" t="s">
        <v>168</v>
      </c>
      <c r="D50868">
        <v>0.99933458005392894</v>
      </c>
    </row>
    <row r="50869" spans="1:4" hidden="1" x14ac:dyDescent="0.3">
      <c r="A50869">
        <v>50867</v>
      </c>
      <c r="B50869" t="s">
        <v>65921</v>
      </c>
      <c r="C50869" t="s">
        <v>170</v>
      </c>
      <c r="D50869">
        <v>1.0019053783226799</v>
      </c>
    </row>
    <row r="50870" spans="1:4" hidden="1" x14ac:dyDescent="0.3">
      <c r="A50870">
        <v>50868</v>
      </c>
      <c r="B50870" s="1" t="s">
        <v>65922</v>
      </c>
      <c r="C50870" t="s">
        <v>172</v>
      </c>
      <c r="D50870" s="1" t="s">
        <v>65923</v>
      </c>
    </row>
    <row r="50871" spans="1:4" hidden="1" x14ac:dyDescent="0.3">
      <c r="A50871">
        <v>50869</v>
      </c>
      <c r="B50871" s="1" t="s">
        <v>65924</v>
      </c>
      <c r="C50871" t="s">
        <v>55</v>
      </c>
      <c r="D50871" s="1" t="s">
        <v>65925</v>
      </c>
    </row>
    <row r="50872" spans="1:4" hidden="1" x14ac:dyDescent="0.3">
      <c r="A50872">
        <v>50870</v>
      </c>
      <c r="B50872" s="1" t="s">
        <v>65926</v>
      </c>
      <c r="C50872" t="s">
        <v>52</v>
      </c>
      <c r="D50872" s="1" t="s">
        <v>65927</v>
      </c>
    </row>
    <row r="50873" spans="1:4" hidden="1" x14ac:dyDescent="0.3">
      <c r="A50873">
        <v>50871</v>
      </c>
      <c r="B50873" s="1" t="s">
        <v>65928</v>
      </c>
      <c r="C50873" t="s">
        <v>58</v>
      </c>
      <c r="D50873" s="1" t="s">
        <v>65929</v>
      </c>
    </row>
    <row r="50874" spans="1:4" hidden="1" x14ac:dyDescent="0.3">
      <c r="A50874">
        <v>50872</v>
      </c>
      <c r="B50874" t="s">
        <v>65930</v>
      </c>
      <c r="C50874" t="s">
        <v>61</v>
      </c>
      <c r="D50874">
        <v>159401816.41880801</v>
      </c>
    </row>
    <row r="50875" spans="1:4" hidden="1" x14ac:dyDescent="0.3">
      <c r="A50875">
        <v>50873</v>
      </c>
      <c r="B50875" t="s">
        <v>65931</v>
      </c>
      <c r="C50875" t="s">
        <v>63</v>
      </c>
      <c r="D50875">
        <v>101710287.493553</v>
      </c>
    </row>
    <row r="50876" spans="1:4" hidden="1" x14ac:dyDescent="0.3">
      <c r="A50876">
        <v>50874</v>
      </c>
      <c r="B50876" t="s">
        <v>65932</v>
      </c>
      <c r="C50876" t="s">
        <v>65</v>
      </c>
      <c r="D50876">
        <v>34119129.144521698</v>
      </c>
    </row>
    <row r="50877" spans="1:4" hidden="1" x14ac:dyDescent="0.3">
      <c r="A50877">
        <v>50875</v>
      </c>
      <c r="B50877" s="1" t="s">
        <v>65933</v>
      </c>
      <c r="C50877" t="s">
        <v>67</v>
      </c>
      <c r="D50877" s="1" t="s">
        <v>65934</v>
      </c>
    </row>
    <row r="50878" spans="1:4" hidden="1" x14ac:dyDescent="0.3">
      <c r="A50878">
        <v>50876</v>
      </c>
      <c r="B50878" s="1" t="s">
        <v>65935</v>
      </c>
      <c r="C50878" t="s">
        <v>70</v>
      </c>
      <c r="D50878" s="1" t="s">
        <v>65936</v>
      </c>
    </row>
    <row r="50879" spans="1:4" hidden="1" x14ac:dyDescent="0.3">
      <c r="A50879">
        <v>50877</v>
      </c>
      <c r="B50879" t="s">
        <v>65937</v>
      </c>
      <c r="C50879" t="s">
        <v>73</v>
      </c>
      <c r="D50879">
        <v>0.99950166319352496</v>
      </c>
    </row>
    <row r="50880" spans="1:4" hidden="1" x14ac:dyDescent="0.3">
      <c r="A50880">
        <v>50878</v>
      </c>
      <c r="B50880" t="s">
        <v>74</v>
      </c>
      <c r="C50880" t="s">
        <v>75</v>
      </c>
      <c r="D50880">
        <v>2.7397260273972599E-3</v>
      </c>
    </row>
    <row r="50881" spans="1:4" hidden="1" x14ac:dyDescent="0.3">
      <c r="A50881">
        <v>50879</v>
      </c>
      <c r="B50881" t="s">
        <v>76</v>
      </c>
      <c r="C50881" t="s">
        <v>77</v>
      </c>
      <c r="D50881">
        <v>0</v>
      </c>
    </row>
    <row r="50882" spans="1:4" hidden="1" x14ac:dyDescent="0.3">
      <c r="A50882">
        <v>50880</v>
      </c>
      <c r="B50882" t="s">
        <v>78</v>
      </c>
      <c r="C50882" t="s">
        <v>79</v>
      </c>
      <c r="D50882">
        <v>0</v>
      </c>
    </row>
    <row r="50883" spans="1:4" hidden="1" x14ac:dyDescent="0.3">
      <c r="A50883">
        <v>50881</v>
      </c>
      <c r="B50883" s="1" t="s">
        <v>65938</v>
      </c>
      <c r="C50883" t="s">
        <v>81</v>
      </c>
      <c r="D50883" s="1" t="s">
        <v>65939</v>
      </c>
    </row>
    <row r="50884" spans="1:4" hidden="1" x14ac:dyDescent="0.3">
      <c r="A50884">
        <v>50882</v>
      </c>
      <c r="B50884" t="s">
        <v>65940</v>
      </c>
      <c r="C50884" t="s">
        <v>84</v>
      </c>
      <c r="D50884">
        <v>0.99948907862991798</v>
      </c>
    </row>
    <row r="50885" spans="1:4" hidden="1" x14ac:dyDescent="0.3">
      <c r="A50885">
        <v>50883</v>
      </c>
      <c r="B50885" s="1" t="s">
        <v>65941</v>
      </c>
      <c r="C50885" t="s">
        <v>86</v>
      </c>
      <c r="D50885" s="1" t="s">
        <v>65942</v>
      </c>
    </row>
    <row r="50886" spans="1:4" hidden="1" x14ac:dyDescent="0.3">
      <c r="A50886">
        <v>50884</v>
      </c>
      <c r="B50886" t="s">
        <v>65943</v>
      </c>
      <c r="C50886" t="s">
        <v>89</v>
      </c>
      <c r="D50886">
        <v>115175385.53973401</v>
      </c>
    </row>
    <row r="50887" spans="1:4" hidden="1" x14ac:dyDescent="0.3">
      <c r="A50887">
        <v>50885</v>
      </c>
      <c r="B50887" s="1" t="s">
        <v>65944</v>
      </c>
      <c r="C50887" t="s">
        <v>91</v>
      </c>
      <c r="D50887" s="1" t="s">
        <v>65879</v>
      </c>
    </row>
    <row r="50888" spans="1:4" hidden="1" x14ac:dyDescent="0.3">
      <c r="A50888">
        <v>50886</v>
      </c>
      <c r="B50888" t="s">
        <v>65945</v>
      </c>
      <c r="C50888" t="s">
        <v>94</v>
      </c>
      <c r="D50888">
        <v>101710287.493553</v>
      </c>
    </row>
    <row r="50889" spans="1:4" hidden="1" x14ac:dyDescent="0.3">
      <c r="A50889">
        <v>50887</v>
      </c>
      <c r="B50889" t="s">
        <v>65946</v>
      </c>
      <c r="C50889" t="s">
        <v>96</v>
      </c>
      <c r="D50889">
        <v>34119129.144521698</v>
      </c>
    </row>
    <row r="50890" spans="1:4" hidden="1" x14ac:dyDescent="0.3">
      <c r="A50890">
        <v>50888</v>
      </c>
      <c r="B50890" t="s">
        <v>65947</v>
      </c>
      <c r="C50890" t="s">
        <v>98</v>
      </c>
      <c r="D50890">
        <v>23572399.780733</v>
      </c>
    </row>
    <row r="50891" spans="1:4" hidden="1" x14ac:dyDescent="0.3">
      <c r="A50891">
        <v>50889</v>
      </c>
      <c r="B50891" s="1" t="s">
        <v>65948</v>
      </c>
      <c r="C50891" t="s">
        <v>100</v>
      </c>
      <c r="D50891" s="1" t="s">
        <v>65949</v>
      </c>
    </row>
    <row r="50892" spans="1:4" hidden="1" x14ac:dyDescent="0.3">
      <c r="A50892">
        <v>50890</v>
      </c>
      <c r="B50892" t="s">
        <v>65950</v>
      </c>
      <c r="C50892" t="s">
        <v>103</v>
      </c>
      <c r="D50892">
        <v>7.5794604099124899E-3</v>
      </c>
    </row>
    <row r="50893" spans="1:4" hidden="1" x14ac:dyDescent="0.3">
      <c r="A50893">
        <v>50891</v>
      </c>
      <c r="B50893" t="s">
        <v>65951</v>
      </c>
      <c r="C50893" t="s">
        <v>105</v>
      </c>
      <c r="D50893">
        <v>1.67156007948758E-3</v>
      </c>
    </row>
    <row r="50894" spans="1:4" hidden="1" x14ac:dyDescent="0.3">
      <c r="A50894">
        <v>50892</v>
      </c>
      <c r="B50894" t="s">
        <v>65952</v>
      </c>
      <c r="C50894" t="s">
        <v>107</v>
      </c>
      <c r="D50894">
        <v>9.9849898128658195E-3</v>
      </c>
    </row>
    <row r="50895" spans="1:4" hidden="1" x14ac:dyDescent="0.3">
      <c r="A50895">
        <v>50893</v>
      </c>
      <c r="B50895" s="1" t="s">
        <v>65953</v>
      </c>
      <c r="C50895" t="s">
        <v>109</v>
      </c>
      <c r="D50895" s="1" t="s">
        <v>65954</v>
      </c>
    </row>
    <row r="50896" spans="1:4" x14ac:dyDescent="0.3">
      <c r="A50896">
        <v>50894</v>
      </c>
      <c r="B50896" t="s">
        <v>65955</v>
      </c>
      <c r="C50896" t="s">
        <v>207</v>
      </c>
      <c r="D50896">
        <v>159401288.18415099</v>
      </c>
    </row>
    <row r="50897" spans="1:4" hidden="1" x14ac:dyDescent="0.3">
      <c r="A50897">
        <v>50895</v>
      </c>
      <c r="B50897" t="s">
        <v>65956</v>
      </c>
      <c r="C50897" t="s">
        <v>209</v>
      </c>
      <c r="D50897">
        <v>1280.61220566375</v>
      </c>
    </row>
    <row r="50898" spans="1:4" hidden="1" x14ac:dyDescent="0.3">
      <c r="A50898">
        <v>50896</v>
      </c>
      <c r="B50898" t="s">
        <v>65957</v>
      </c>
      <c r="C50898" t="s">
        <v>211</v>
      </c>
      <c r="D50898">
        <v>429.58759508784499</v>
      </c>
    </row>
    <row r="50899" spans="1:4" hidden="1" x14ac:dyDescent="0.3">
      <c r="A50899">
        <v>50897</v>
      </c>
      <c r="B50899" s="1" t="s">
        <v>65958</v>
      </c>
      <c r="C50899" t="s">
        <v>213</v>
      </c>
      <c r="D50899" s="1" t="s">
        <v>65959</v>
      </c>
    </row>
    <row r="50900" spans="1:4" hidden="1" x14ac:dyDescent="0.3">
      <c r="A50900">
        <v>50898</v>
      </c>
      <c r="B50900" t="s">
        <v>65960</v>
      </c>
      <c r="C50900" t="s">
        <v>216</v>
      </c>
      <c r="D50900">
        <v>101708565.630513</v>
      </c>
    </row>
    <row r="50901" spans="1:4" hidden="1" x14ac:dyDescent="0.3">
      <c r="A50901">
        <v>50899</v>
      </c>
      <c r="B50901" t="s">
        <v>65961</v>
      </c>
      <c r="C50901" t="s">
        <v>218</v>
      </c>
      <c r="D50901">
        <v>34118633.194191501</v>
      </c>
    </row>
    <row r="50902" spans="1:4" hidden="1" x14ac:dyDescent="0.3">
      <c r="A50902">
        <v>50900</v>
      </c>
      <c r="B50902" t="s">
        <v>65962</v>
      </c>
      <c r="C50902" t="s">
        <v>220</v>
      </c>
      <c r="D50902">
        <v>23572082.363637</v>
      </c>
    </row>
    <row r="50903" spans="1:4" hidden="1" x14ac:dyDescent="0.3">
      <c r="A50903">
        <v>50901</v>
      </c>
      <c r="B50903" s="1" t="s">
        <v>65963</v>
      </c>
      <c r="C50903" t="s">
        <v>222</v>
      </c>
      <c r="D50903" s="1" t="s">
        <v>65964</v>
      </c>
    </row>
    <row r="50904" spans="1:4" hidden="1" x14ac:dyDescent="0.3">
      <c r="A50904">
        <v>50902</v>
      </c>
      <c r="B50904" t="s">
        <v>65965</v>
      </c>
      <c r="C50904" t="s">
        <v>225</v>
      </c>
      <c r="D50904">
        <v>115173935.385104</v>
      </c>
    </row>
    <row r="50905" spans="1:4" hidden="1" x14ac:dyDescent="0.3">
      <c r="A50905">
        <v>50903</v>
      </c>
      <c r="B50905" t="s">
        <v>65966</v>
      </c>
      <c r="C50905" t="s">
        <v>227</v>
      </c>
      <c r="D50905">
        <v>1450.1546306759101</v>
      </c>
    </row>
    <row r="50906" spans="1:4" hidden="1" x14ac:dyDescent="0.3">
      <c r="A50906">
        <v>50904</v>
      </c>
      <c r="B50906" s="1" t="s">
        <v>65967</v>
      </c>
      <c r="C50906" t="s">
        <v>229</v>
      </c>
      <c r="D50906" s="1" t="s">
        <v>65968</v>
      </c>
    </row>
    <row r="50907" spans="1:4" hidden="1" x14ac:dyDescent="0.3">
      <c r="A50907">
        <v>50905</v>
      </c>
      <c r="B50907" t="s">
        <v>65969</v>
      </c>
      <c r="C50907" t="s">
        <v>112</v>
      </c>
      <c r="D50907">
        <v>-441.250834472495</v>
      </c>
    </row>
    <row r="50908" spans="1:4" hidden="1" x14ac:dyDescent="0.3">
      <c r="A50908">
        <v>50906</v>
      </c>
      <c r="B50908" t="s">
        <v>65970</v>
      </c>
      <c r="C50908" t="s">
        <v>114</v>
      </c>
      <c r="D50908">
        <v>-66.362735090381506</v>
      </c>
    </row>
    <row r="50909" spans="1:4" hidden="1" x14ac:dyDescent="0.3">
      <c r="A50909">
        <v>50907</v>
      </c>
      <c r="B50909" s="1" t="s">
        <v>65971</v>
      </c>
      <c r="C50909" t="s">
        <v>116</v>
      </c>
      <c r="D50909" s="1" t="s">
        <v>65972</v>
      </c>
    </row>
    <row r="50910" spans="1:4" hidden="1" x14ac:dyDescent="0.3">
      <c r="A50910">
        <v>50908</v>
      </c>
      <c r="B50910" t="s">
        <v>65973</v>
      </c>
      <c r="C50910" t="s">
        <v>119</v>
      </c>
      <c r="D50910">
        <v>101708565.630513</v>
      </c>
    </row>
    <row r="50911" spans="1:4" hidden="1" x14ac:dyDescent="0.3">
      <c r="A50911">
        <v>50909</v>
      </c>
      <c r="B50911" t="s">
        <v>65974</v>
      </c>
      <c r="C50911" t="s">
        <v>121</v>
      </c>
      <c r="D50911">
        <v>34118633.194191501</v>
      </c>
    </row>
    <row r="50912" spans="1:4" hidden="1" x14ac:dyDescent="0.3">
      <c r="A50912">
        <v>50910</v>
      </c>
      <c r="B50912" s="1" t="s">
        <v>65975</v>
      </c>
      <c r="C50912" t="s">
        <v>123</v>
      </c>
      <c r="D50912" s="1" t="s">
        <v>65976</v>
      </c>
    </row>
    <row r="50913" spans="1:4" hidden="1" x14ac:dyDescent="0.3">
      <c r="A50913">
        <v>50911</v>
      </c>
      <c r="B50913" t="s">
        <v>65977</v>
      </c>
      <c r="C50913" t="s">
        <v>126</v>
      </c>
      <c r="D50913">
        <v>0.883538075985695</v>
      </c>
    </row>
    <row r="50914" spans="1:4" hidden="1" x14ac:dyDescent="0.3">
      <c r="A50914">
        <v>50912</v>
      </c>
      <c r="B50914" t="s">
        <v>65978</v>
      </c>
      <c r="C50914" t="s">
        <v>128</v>
      </c>
      <c r="D50914">
        <v>0.29638714636060098</v>
      </c>
    </row>
    <row r="50915" spans="1:4" hidden="1" x14ac:dyDescent="0.3">
      <c r="A50915">
        <v>50913</v>
      </c>
      <c r="B50915" s="1" t="s">
        <v>65979</v>
      </c>
      <c r="C50915" t="s">
        <v>130</v>
      </c>
      <c r="D50915" s="1" t="s">
        <v>65980</v>
      </c>
    </row>
    <row r="50916" spans="1:4" hidden="1" x14ac:dyDescent="0.3">
      <c r="A50916">
        <v>50914</v>
      </c>
      <c r="B50916" s="1" t="s">
        <v>65981</v>
      </c>
      <c r="C50916" t="s">
        <v>4</v>
      </c>
      <c r="D50916" t="s">
        <v>65982</v>
      </c>
    </row>
    <row r="50917" spans="1:4" hidden="1" x14ac:dyDescent="0.3">
      <c r="A50917">
        <v>50915</v>
      </c>
      <c r="B50917" t="s">
        <v>65983</v>
      </c>
      <c r="C50917" t="s">
        <v>7</v>
      </c>
      <c r="D50917">
        <v>1817.94</v>
      </c>
    </row>
    <row r="50918" spans="1:4" hidden="1" x14ac:dyDescent="0.3">
      <c r="A50918">
        <v>50916</v>
      </c>
      <c r="B50918" s="1" t="s">
        <v>65984</v>
      </c>
      <c r="C50918" t="s">
        <v>9</v>
      </c>
      <c r="D50918" s="1" t="s">
        <v>65985</v>
      </c>
    </row>
    <row r="50919" spans="1:4" hidden="1" x14ac:dyDescent="0.3">
      <c r="A50919">
        <v>50917</v>
      </c>
      <c r="B50919" t="s">
        <v>65986</v>
      </c>
      <c r="C50919" t="s">
        <v>14</v>
      </c>
      <c r="D50919">
        <v>95.90625</v>
      </c>
    </row>
    <row r="50920" spans="1:4" hidden="1" x14ac:dyDescent="0.3">
      <c r="A50920">
        <v>50918</v>
      </c>
      <c r="B50920" t="s">
        <v>65987</v>
      </c>
      <c r="C50920" t="s">
        <v>16</v>
      </c>
      <c r="D50920">
        <v>4.3622118464897097</v>
      </c>
    </row>
    <row r="50921" spans="1:4" hidden="1" x14ac:dyDescent="0.3">
      <c r="A50921">
        <v>50919</v>
      </c>
      <c r="B50921" s="1" t="s">
        <v>65988</v>
      </c>
      <c r="C50921" t="s">
        <v>140</v>
      </c>
      <c r="D50921" s="1" t="s">
        <v>65989</v>
      </c>
    </row>
    <row r="50922" spans="1:4" hidden="1" x14ac:dyDescent="0.3">
      <c r="A50922">
        <v>50920</v>
      </c>
      <c r="B50922" t="s">
        <v>63588</v>
      </c>
      <c r="C50922" t="s">
        <v>22</v>
      </c>
      <c r="D50922">
        <v>67.150000000000006</v>
      </c>
    </row>
    <row r="50923" spans="1:4" hidden="1" x14ac:dyDescent="0.3">
      <c r="A50923">
        <v>50921</v>
      </c>
      <c r="B50923" t="s">
        <v>65990</v>
      </c>
      <c r="C50923" t="s">
        <v>24</v>
      </c>
      <c r="D50923">
        <v>6.4473049631553803</v>
      </c>
    </row>
    <row r="50924" spans="1:4" hidden="1" x14ac:dyDescent="0.3">
      <c r="A50924">
        <v>50922</v>
      </c>
      <c r="B50924" s="1" t="s">
        <v>65991</v>
      </c>
      <c r="C50924" t="s">
        <v>145</v>
      </c>
      <c r="D50924" s="1" t="s">
        <v>65992</v>
      </c>
    </row>
    <row r="50925" spans="1:4" hidden="1" x14ac:dyDescent="0.3">
      <c r="A50925">
        <v>50923</v>
      </c>
      <c r="B50925" t="s">
        <v>65993</v>
      </c>
      <c r="C50925" t="s">
        <v>35</v>
      </c>
      <c r="D50925">
        <v>-4.8521211985426103E-2</v>
      </c>
    </row>
    <row r="50926" spans="1:4" hidden="1" x14ac:dyDescent="0.3">
      <c r="A50926">
        <v>50924</v>
      </c>
      <c r="B50926" t="s">
        <v>65994</v>
      </c>
      <c r="C50926" t="s">
        <v>149</v>
      </c>
      <c r="D50926">
        <v>0.67046361040746205</v>
      </c>
    </row>
    <row r="50927" spans="1:4" hidden="1" x14ac:dyDescent="0.3">
      <c r="A50927">
        <v>50925</v>
      </c>
      <c r="B50927" s="1" t="s">
        <v>65995</v>
      </c>
      <c r="C50927" t="s">
        <v>151</v>
      </c>
      <c r="D50927" s="1" t="s">
        <v>65996</v>
      </c>
    </row>
    <row r="50928" spans="1:4" hidden="1" x14ac:dyDescent="0.3">
      <c r="A50928">
        <v>50926</v>
      </c>
      <c r="B50928" t="s">
        <v>65997</v>
      </c>
      <c r="C50928" t="s">
        <v>30</v>
      </c>
      <c r="D50928">
        <v>0.41174773272865201</v>
      </c>
    </row>
    <row r="50929" spans="1:4" hidden="1" x14ac:dyDescent="0.3">
      <c r="A50929">
        <v>50927</v>
      </c>
      <c r="B50929" t="s">
        <v>65998</v>
      </c>
      <c r="C50929" t="s">
        <v>32</v>
      </c>
      <c r="D50929">
        <v>0.25785051413895099</v>
      </c>
    </row>
    <row r="50930" spans="1:4" hidden="1" x14ac:dyDescent="0.3">
      <c r="A50930">
        <v>50928</v>
      </c>
      <c r="B50930" s="1" t="s">
        <v>65999</v>
      </c>
      <c r="C50930" t="s">
        <v>155</v>
      </c>
      <c r="D50930" s="1" t="s">
        <v>66000</v>
      </c>
    </row>
    <row r="50931" spans="1:4" hidden="1" x14ac:dyDescent="0.3">
      <c r="A50931">
        <v>50929</v>
      </c>
      <c r="B50931" t="s">
        <v>66001</v>
      </c>
      <c r="C50931" t="s">
        <v>40</v>
      </c>
      <c r="D50931">
        <v>0.63677347925677297</v>
      </c>
    </row>
    <row r="50932" spans="1:4" hidden="1" x14ac:dyDescent="0.3">
      <c r="A50932">
        <v>50930</v>
      </c>
      <c r="B50932" t="s">
        <v>66002</v>
      </c>
      <c r="C50932" t="s">
        <v>42</v>
      </c>
      <c r="D50932">
        <v>0.23365474353232901</v>
      </c>
    </row>
    <row r="50933" spans="1:4" hidden="1" x14ac:dyDescent="0.3">
      <c r="A50933">
        <v>50931</v>
      </c>
      <c r="B50933" s="1" t="s">
        <v>66003</v>
      </c>
      <c r="C50933" t="s">
        <v>159</v>
      </c>
      <c r="D50933" s="1" t="s">
        <v>66004</v>
      </c>
    </row>
    <row r="50934" spans="1:4" hidden="1" x14ac:dyDescent="0.3">
      <c r="A50934">
        <v>50932</v>
      </c>
      <c r="B50934" t="s">
        <v>66005</v>
      </c>
      <c r="C50934" t="s">
        <v>161</v>
      </c>
      <c r="D50934">
        <v>0.99747604990836902</v>
      </c>
    </row>
    <row r="50935" spans="1:4" hidden="1" x14ac:dyDescent="0.3">
      <c r="A50935">
        <v>50933</v>
      </c>
      <c r="B50935" t="s">
        <v>66006</v>
      </c>
      <c r="C50935" t="s">
        <v>163</v>
      </c>
      <c r="D50935">
        <v>0.99699053500135604</v>
      </c>
    </row>
    <row r="50936" spans="1:4" hidden="1" x14ac:dyDescent="0.3">
      <c r="A50936">
        <v>50934</v>
      </c>
      <c r="B50936" s="1" t="s">
        <v>66007</v>
      </c>
      <c r="C50936" t="s">
        <v>165</v>
      </c>
      <c r="D50936" s="1" t="s">
        <v>66008</v>
      </c>
    </row>
    <row r="50937" spans="1:4" hidden="1" x14ac:dyDescent="0.3">
      <c r="A50937">
        <v>50935</v>
      </c>
      <c r="B50937" t="s">
        <v>66009</v>
      </c>
      <c r="C50937" t="s">
        <v>168</v>
      </c>
      <c r="D50937">
        <v>0.99710964831067495</v>
      </c>
    </row>
    <row r="50938" spans="1:4" hidden="1" x14ac:dyDescent="0.3">
      <c r="A50938">
        <v>50936</v>
      </c>
      <c r="B50938" t="s">
        <v>66010</v>
      </c>
      <c r="C50938" t="s">
        <v>170</v>
      </c>
      <c r="D50938">
        <v>1.0033274381043999</v>
      </c>
    </row>
    <row r="50939" spans="1:4" hidden="1" x14ac:dyDescent="0.3">
      <c r="A50939">
        <v>50937</v>
      </c>
      <c r="B50939" s="1" t="s">
        <v>66011</v>
      </c>
      <c r="C50939" t="s">
        <v>172</v>
      </c>
      <c r="D50939" s="1" t="s">
        <v>66012</v>
      </c>
    </row>
    <row r="50940" spans="1:4" hidden="1" x14ac:dyDescent="0.3">
      <c r="A50940">
        <v>50938</v>
      </c>
      <c r="B50940" s="1" t="s">
        <v>66013</v>
      </c>
      <c r="C50940" t="s">
        <v>55</v>
      </c>
      <c r="D50940" s="1" t="s">
        <v>66014</v>
      </c>
    </row>
    <row r="50941" spans="1:4" hidden="1" x14ac:dyDescent="0.3">
      <c r="A50941">
        <v>50939</v>
      </c>
      <c r="B50941" s="1" t="s">
        <v>66015</v>
      </c>
      <c r="C50941" t="s">
        <v>52</v>
      </c>
      <c r="D50941" s="1" t="s">
        <v>66016</v>
      </c>
    </row>
    <row r="50942" spans="1:4" hidden="1" x14ac:dyDescent="0.3">
      <c r="A50942">
        <v>50940</v>
      </c>
      <c r="B50942" s="1" t="s">
        <v>66017</v>
      </c>
      <c r="C50942" t="s">
        <v>58</v>
      </c>
      <c r="D50942" s="1" t="s">
        <v>66018</v>
      </c>
    </row>
    <row r="50943" spans="1:4" hidden="1" x14ac:dyDescent="0.3">
      <c r="A50943">
        <v>50941</v>
      </c>
      <c r="B50943" t="s">
        <v>66019</v>
      </c>
      <c r="C50943" t="s">
        <v>61</v>
      </c>
      <c r="D50943">
        <v>159099523.69852301</v>
      </c>
    </row>
    <row r="50944" spans="1:4" hidden="1" x14ac:dyDescent="0.3">
      <c r="A50944">
        <v>50942</v>
      </c>
      <c r="B50944" t="s">
        <v>66020</v>
      </c>
      <c r="C50944" t="s">
        <v>63</v>
      </c>
      <c r="D50944">
        <v>101451858.28697</v>
      </c>
    </row>
    <row r="50945" spans="1:4" hidden="1" x14ac:dyDescent="0.3">
      <c r="A50945">
        <v>50943</v>
      </c>
      <c r="B50945" t="s">
        <v>66021</v>
      </c>
      <c r="C50945" t="s">
        <v>65</v>
      </c>
      <c r="D50945">
        <v>34015954.361792102</v>
      </c>
    </row>
    <row r="50946" spans="1:4" hidden="1" x14ac:dyDescent="0.3">
      <c r="A50946">
        <v>50944</v>
      </c>
      <c r="B50946" s="1" t="s">
        <v>66022</v>
      </c>
      <c r="C50946" t="s">
        <v>67</v>
      </c>
      <c r="D50946" s="1" t="s">
        <v>66023</v>
      </c>
    </row>
    <row r="50947" spans="1:4" hidden="1" x14ac:dyDescent="0.3">
      <c r="A50947">
        <v>50945</v>
      </c>
      <c r="B50947" s="1" t="s">
        <v>66024</v>
      </c>
      <c r="C50947" t="s">
        <v>70</v>
      </c>
      <c r="D50947" s="1" t="s">
        <v>66025</v>
      </c>
    </row>
    <row r="50948" spans="1:4" hidden="1" x14ac:dyDescent="0.3">
      <c r="A50948">
        <v>50946</v>
      </c>
      <c r="B50948" t="s">
        <v>66026</v>
      </c>
      <c r="C50948" t="s">
        <v>73</v>
      </c>
      <c r="D50948">
        <v>0.99948907862991798</v>
      </c>
    </row>
    <row r="50949" spans="1:4" hidden="1" x14ac:dyDescent="0.3">
      <c r="A50949">
        <v>50947</v>
      </c>
      <c r="B50949" t="s">
        <v>74</v>
      </c>
      <c r="C50949" t="s">
        <v>75</v>
      </c>
      <c r="D50949">
        <v>2.7397260273972599E-3</v>
      </c>
    </row>
    <row r="50950" spans="1:4" hidden="1" x14ac:dyDescent="0.3">
      <c r="A50950">
        <v>50948</v>
      </c>
      <c r="B50950" t="s">
        <v>76</v>
      </c>
      <c r="C50950" t="s">
        <v>77</v>
      </c>
      <c r="D50950">
        <v>0</v>
      </c>
    </row>
    <row r="50951" spans="1:4" hidden="1" x14ac:dyDescent="0.3">
      <c r="A50951">
        <v>50949</v>
      </c>
      <c r="B50951" t="s">
        <v>78</v>
      </c>
      <c r="C50951" t="s">
        <v>79</v>
      </c>
      <c r="D50951">
        <v>0</v>
      </c>
    </row>
    <row r="50952" spans="1:4" hidden="1" x14ac:dyDescent="0.3">
      <c r="A50952">
        <v>50950</v>
      </c>
      <c r="B50952" s="1" t="s">
        <v>66027</v>
      </c>
      <c r="C50952" t="s">
        <v>81</v>
      </c>
      <c r="D50952" s="1" t="s">
        <v>66028</v>
      </c>
    </row>
    <row r="50953" spans="1:4" hidden="1" x14ac:dyDescent="0.3">
      <c r="A50953">
        <v>50951</v>
      </c>
      <c r="B50953" t="s">
        <v>66029</v>
      </c>
      <c r="C50953" t="s">
        <v>84</v>
      </c>
      <c r="D50953">
        <v>0.99947364675970196</v>
      </c>
    </row>
    <row r="50954" spans="1:4" hidden="1" x14ac:dyDescent="0.3">
      <c r="A50954">
        <v>50952</v>
      </c>
      <c r="B50954" s="1" t="s">
        <v>66030</v>
      </c>
      <c r="C50954" t="s">
        <v>86</v>
      </c>
      <c r="D50954" s="1" t="s">
        <v>66031</v>
      </c>
    </row>
    <row r="50955" spans="1:4" hidden="1" x14ac:dyDescent="0.3">
      <c r="A50955">
        <v>50953</v>
      </c>
      <c r="B50955" t="s">
        <v>66032</v>
      </c>
      <c r="C50955" t="s">
        <v>89</v>
      </c>
      <c r="D50955">
        <v>115177163.84735399</v>
      </c>
    </row>
    <row r="50956" spans="1:4" hidden="1" x14ac:dyDescent="0.3">
      <c r="A50956">
        <v>50954</v>
      </c>
      <c r="B50956" s="1" t="s">
        <v>66033</v>
      </c>
      <c r="C50956" t="s">
        <v>91</v>
      </c>
      <c r="D50956" s="1" t="s">
        <v>65968</v>
      </c>
    </row>
    <row r="50957" spans="1:4" hidden="1" x14ac:dyDescent="0.3">
      <c r="A50957">
        <v>50955</v>
      </c>
      <c r="B50957" t="s">
        <v>66034</v>
      </c>
      <c r="C50957" t="s">
        <v>94</v>
      </c>
      <c r="D50957">
        <v>101451858.28697</v>
      </c>
    </row>
    <row r="50958" spans="1:4" hidden="1" x14ac:dyDescent="0.3">
      <c r="A50958">
        <v>50956</v>
      </c>
      <c r="B50958" t="s">
        <v>66035</v>
      </c>
      <c r="C50958" t="s">
        <v>96</v>
      </c>
      <c r="D50958">
        <v>34015954.361792102</v>
      </c>
    </row>
    <row r="50959" spans="1:4" hidden="1" x14ac:dyDescent="0.3">
      <c r="A50959">
        <v>50957</v>
      </c>
      <c r="B50959" t="s">
        <v>66036</v>
      </c>
      <c r="C50959" t="s">
        <v>98</v>
      </c>
      <c r="D50959">
        <v>23631711.049760599</v>
      </c>
    </row>
    <row r="50960" spans="1:4" hidden="1" x14ac:dyDescent="0.3">
      <c r="A50960">
        <v>50958</v>
      </c>
      <c r="B50960" s="1" t="s">
        <v>66037</v>
      </c>
      <c r="C50960" t="s">
        <v>100</v>
      </c>
      <c r="D50960" s="1" t="s">
        <v>66038</v>
      </c>
    </row>
    <row r="50961" spans="1:4" hidden="1" x14ac:dyDescent="0.3">
      <c r="A50961">
        <v>50959</v>
      </c>
      <c r="B50961" t="s">
        <v>66039</v>
      </c>
      <c r="C50961" t="s">
        <v>103</v>
      </c>
      <c r="D50961">
        <v>7.5716566899918097E-3</v>
      </c>
    </row>
    <row r="50962" spans="1:4" hidden="1" x14ac:dyDescent="0.3">
      <c r="A50962">
        <v>50960</v>
      </c>
      <c r="B50962" t="s">
        <v>66040</v>
      </c>
      <c r="C50962" t="s">
        <v>105</v>
      </c>
      <c r="D50962">
        <v>1.6943694320369399E-3</v>
      </c>
    </row>
    <row r="50963" spans="1:4" hidden="1" x14ac:dyDescent="0.3">
      <c r="A50963">
        <v>50961</v>
      </c>
      <c r="B50963" t="s">
        <v>66041</v>
      </c>
      <c r="C50963" t="s">
        <v>107</v>
      </c>
      <c r="D50963">
        <v>9.9795182042396492E-3</v>
      </c>
    </row>
    <row r="50964" spans="1:4" hidden="1" x14ac:dyDescent="0.3">
      <c r="A50964">
        <v>50962</v>
      </c>
      <c r="B50964" s="1" t="s">
        <v>66042</v>
      </c>
      <c r="C50964" t="s">
        <v>109</v>
      </c>
      <c r="D50964" s="1" t="s">
        <v>66043</v>
      </c>
    </row>
    <row r="50965" spans="1:4" x14ac:dyDescent="0.3">
      <c r="A50965">
        <v>50963</v>
      </c>
      <c r="B50965" t="s">
        <v>66044</v>
      </c>
      <c r="C50965" t="s">
        <v>207</v>
      </c>
      <c r="D50965">
        <v>159098876.38839999</v>
      </c>
    </row>
    <row r="50966" spans="1:4" hidden="1" x14ac:dyDescent="0.3">
      <c r="A50966">
        <v>50964</v>
      </c>
      <c r="B50966" t="s">
        <v>66045</v>
      </c>
      <c r="C50966" t="s">
        <v>209</v>
      </c>
      <c r="D50966">
        <v>1566.38365622996</v>
      </c>
    </row>
    <row r="50967" spans="1:4" hidden="1" x14ac:dyDescent="0.3">
      <c r="A50967">
        <v>50965</v>
      </c>
      <c r="B50967" t="s">
        <v>66046</v>
      </c>
      <c r="C50967" t="s">
        <v>211</v>
      </c>
      <c r="D50967">
        <v>525.19729394620902</v>
      </c>
    </row>
    <row r="50968" spans="1:4" hidden="1" x14ac:dyDescent="0.3">
      <c r="A50968">
        <v>50966</v>
      </c>
      <c r="B50968" s="1" t="s">
        <v>66047</v>
      </c>
      <c r="C50968" t="s">
        <v>213</v>
      </c>
      <c r="D50968" s="1" t="s">
        <v>66048</v>
      </c>
    </row>
    <row r="50969" spans="1:4" hidden="1" x14ac:dyDescent="0.3">
      <c r="A50969">
        <v>50967</v>
      </c>
      <c r="B50969" t="s">
        <v>66049</v>
      </c>
      <c r="C50969" t="s">
        <v>216</v>
      </c>
      <c r="D50969">
        <v>101449737.664763</v>
      </c>
    </row>
    <row r="50970" spans="1:4" hidden="1" x14ac:dyDescent="0.3">
      <c r="A50970">
        <v>50968</v>
      </c>
      <c r="B50970" t="s">
        <v>66050</v>
      </c>
      <c r="C50970" t="s">
        <v>218</v>
      </c>
      <c r="D50970">
        <v>34015375.148464903</v>
      </c>
    </row>
    <row r="50971" spans="1:4" hidden="1" x14ac:dyDescent="0.3">
      <c r="A50971">
        <v>50969</v>
      </c>
      <c r="B50971" t="s">
        <v>66051</v>
      </c>
      <c r="C50971" t="s">
        <v>220</v>
      </c>
      <c r="D50971">
        <v>23631307.126908202</v>
      </c>
    </row>
    <row r="50972" spans="1:4" hidden="1" x14ac:dyDescent="0.3">
      <c r="A50972">
        <v>50970</v>
      </c>
      <c r="B50972" s="1" t="s">
        <v>66052</v>
      </c>
      <c r="C50972" t="s">
        <v>222</v>
      </c>
      <c r="D50972" s="1" t="s">
        <v>66053</v>
      </c>
    </row>
    <row r="50973" spans="1:4" hidden="1" x14ac:dyDescent="0.3">
      <c r="A50973">
        <v>50971</v>
      </c>
      <c r="B50973" t="s">
        <v>66054</v>
      </c>
      <c r="C50973" t="s">
        <v>225</v>
      </c>
      <c r="D50973">
        <v>115175385.53973401</v>
      </c>
    </row>
    <row r="50974" spans="1:4" hidden="1" x14ac:dyDescent="0.3">
      <c r="A50974">
        <v>50972</v>
      </c>
      <c r="B50974" t="s">
        <v>66055</v>
      </c>
      <c r="C50974" t="s">
        <v>227</v>
      </c>
      <c r="D50974">
        <v>1778.3076197355899</v>
      </c>
    </row>
    <row r="50975" spans="1:4" hidden="1" x14ac:dyDescent="0.3">
      <c r="A50975">
        <v>50973</v>
      </c>
      <c r="B50975" s="1" t="s">
        <v>66056</v>
      </c>
      <c r="C50975" t="s">
        <v>229</v>
      </c>
      <c r="D50975" s="1" t="s">
        <v>66057</v>
      </c>
    </row>
    <row r="50976" spans="1:4" hidden="1" x14ac:dyDescent="0.3">
      <c r="A50976">
        <v>50974</v>
      </c>
      <c r="B50976" t="s">
        <v>66058</v>
      </c>
      <c r="C50976" t="s">
        <v>112</v>
      </c>
      <c r="D50976">
        <v>-554.23855110417901</v>
      </c>
    </row>
    <row r="50977" spans="1:4" hidden="1" x14ac:dyDescent="0.3">
      <c r="A50977">
        <v>50975</v>
      </c>
      <c r="B50977" t="s">
        <v>66059</v>
      </c>
      <c r="C50977" t="s">
        <v>114</v>
      </c>
      <c r="D50977">
        <v>-54.016033198797899</v>
      </c>
    </row>
    <row r="50978" spans="1:4" hidden="1" x14ac:dyDescent="0.3">
      <c r="A50978">
        <v>50976</v>
      </c>
      <c r="B50978" s="1" t="s">
        <v>66060</v>
      </c>
      <c r="C50978" t="s">
        <v>116</v>
      </c>
      <c r="D50978" s="1" t="s">
        <v>66061</v>
      </c>
    </row>
    <row r="50979" spans="1:4" hidden="1" x14ac:dyDescent="0.3">
      <c r="A50979">
        <v>50977</v>
      </c>
      <c r="B50979" t="s">
        <v>66062</v>
      </c>
      <c r="C50979" t="s">
        <v>119</v>
      </c>
      <c r="D50979">
        <v>101449737.664763</v>
      </c>
    </row>
    <row r="50980" spans="1:4" hidden="1" x14ac:dyDescent="0.3">
      <c r="A50980">
        <v>50978</v>
      </c>
      <c r="B50980" t="s">
        <v>66063</v>
      </c>
      <c r="C50980" t="s">
        <v>121</v>
      </c>
      <c r="D50980">
        <v>34015375.148464903</v>
      </c>
    </row>
    <row r="50981" spans="1:4" hidden="1" x14ac:dyDescent="0.3">
      <c r="A50981">
        <v>50979</v>
      </c>
      <c r="B50981" s="1" t="s">
        <v>66064</v>
      </c>
      <c r="C50981" t="s">
        <v>123</v>
      </c>
      <c r="D50981" s="1" t="s">
        <v>66065</v>
      </c>
    </row>
    <row r="50982" spans="1:4" hidden="1" x14ac:dyDescent="0.3">
      <c r="A50982">
        <v>50980</v>
      </c>
      <c r="B50982" t="s">
        <v>66066</v>
      </c>
      <c r="C50982" t="s">
        <v>126</v>
      </c>
      <c r="D50982">
        <v>0.88129215898403701</v>
      </c>
    </row>
    <row r="50983" spans="1:4" hidden="1" x14ac:dyDescent="0.3">
      <c r="A50983">
        <v>50981</v>
      </c>
      <c r="B50983" t="s">
        <v>66067</v>
      </c>
      <c r="C50983" t="s">
        <v>128</v>
      </c>
      <c r="D50983">
        <v>0.29549098985649502</v>
      </c>
    </row>
    <row r="50984" spans="1:4" hidden="1" x14ac:dyDescent="0.3">
      <c r="A50984">
        <v>50982</v>
      </c>
      <c r="B50984" s="1" t="s">
        <v>66068</v>
      </c>
      <c r="C50984" t="s">
        <v>130</v>
      </c>
      <c r="D50984" s="1" t="s">
        <v>66069</v>
      </c>
    </row>
    <row r="50985" spans="1:4" hidden="1" x14ac:dyDescent="0.3">
      <c r="A50985">
        <v>50983</v>
      </c>
      <c r="B50985" s="1" t="s">
        <v>66070</v>
      </c>
      <c r="C50985" t="s">
        <v>4</v>
      </c>
      <c r="D50985" t="s">
        <v>66071</v>
      </c>
    </row>
    <row r="50986" spans="1:4" hidden="1" x14ac:dyDescent="0.3">
      <c r="A50986">
        <v>50984</v>
      </c>
      <c r="B50986" t="s">
        <v>66072</v>
      </c>
      <c r="C50986" t="s">
        <v>7</v>
      </c>
      <c r="D50986">
        <v>1813.74</v>
      </c>
    </row>
    <row r="50987" spans="1:4" hidden="1" x14ac:dyDescent="0.3">
      <c r="A50987">
        <v>50985</v>
      </c>
      <c r="B50987" s="1" t="s">
        <v>66073</v>
      </c>
      <c r="C50987" t="s">
        <v>9</v>
      </c>
      <c r="D50987" s="1" t="s">
        <v>66074</v>
      </c>
    </row>
    <row r="50988" spans="1:4" hidden="1" x14ac:dyDescent="0.3">
      <c r="A50988">
        <v>50986</v>
      </c>
      <c r="B50988" t="s">
        <v>66075</v>
      </c>
      <c r="C50988" t="s">
        <v>14</v>
      </c>
      <c r="D50988">
        <v>95.53515625</v>
      </c>
    </row>
    <row r="50989" spans="1:4" hidden="1" x14ac:dyDescent="0.3">
      <c r="A50989">
        <v>50987</v>
      </c>
      <c r="B50989" t="s">
        <v>66076</v>
      </c>
      <c r="C50989" t="s">
        <v>16</v>
      </c>
      <c r="D50989">
        <v>4.3557990033851004</v>
      </c>
    </row>
    <row r="50990" spans="1:4" hidden="1" x14ac:dyDescent="0.3">
      <c r="A50990">
        <v>50988</v>
      </c>
      <c r="B50990" s="1" t="s">
        <v>66077</v>
      </c>
      <c r="C50990" t="s">
        <v>140</v>
      </c>
      <c r="D50990" s="1" t="s">
        <v>66078</v>
      </c>
    </row>
    <row r="50991" spans="1:4" hidden="1" x14ac:dyDescent="0.3">
      <c r="A50991">
        <v>50989</v>
      </c>
      <c r="B50991" t="s">
        <v>59136</v>
      </c>
      <c r="C50991" t="s">
        <v>22</v>
      </c>
      <c r="D50991">
        <v>66.95</v>
      </c>
    </row>
    <row r="50992" spans="1:4" hidden="1" x14ac:dyDescent="0.3">
      <c r="A50992">
        <v>50990</v>
      </c>
      <c r="B50992" t="s">
        <v>66079</v>
      </c>
      <c r="C50992" t="s">
        <v>24</v>
      </c>
      <c r="D50992">
        <v>6.3920240982588501</v>
      </c>
    </row>
    <row r="50993" spans="1:4" hidden="1" x14ac:dyDescent="0.3">
      <c r="A50993">
        <v>50991</v>
      </c>
      <c r="B50993" s="1" t="s">
        <v>66080</v>
      </c>
      <c r="C50993" t="s">
        <v>145</v>
      </c>
      <c r="D50993" s="1" t="s">
        <v>66081</v>
      </c>
    </row>
    <row r="50994" spans="1:4" hidden="1" x14ac:dyDescent="0.3">
      <c r="A50994">
        <v>50992</v>
      </c>
      <c r="B50994" t="s">
        <v>66082</v>
      </c>
      <c r="C50994" t="s">
        <v>35</v>
      </c>
      <c r="D50994">
        <v>0.243276109325643</v>
      </c>
    </row>
    <row r="50995" spans="1:4" hidden="1" x14ac:dyDescent="0.3">
      <c r="A50995">
        <v>50993</v>
      </c>
      <c r="B50995" t="s">
        <v>66083</v>
      </c>
      <c r="C50995" t="s">
        <v>149</v>
      </c>
      <c r="D50995">
        <v>0.66452058505641098</v>
      </c>
    </row>
    <row r="50996" spans="1:4" hidden="1" x14ac:dyDescent="0.3">
      <c r="A50996">
        <v>50994</v>
      </c>
      <c r="B50996" s="1" t="s">
        <v>66084</v>
      </c>
      <c r="C50996" t="s">
        <v>151</v>
      </c>
      <c r="D50996" s="1" t="s">
        <v>66085</v>
      </c>
    </row>
    <row r="50997" spans="1:4" hidden="1" x14ac:dyDescent="0.3">
      <c r="A50997">
        <v>50995</v>
      </c>
      <c r="B50997" t="s">
        <v>66086</v>
      </c>
      <c r="C50997" t="s">
        <v>30</v>
      </c>
      <c r="D50997">
        <v>0.29501787190613699</v>
      </c>
    </row>
    <row r="50998" spans="1:4" hidden="1" x14ac:dyDescent="0.3">
      <c r="A50998">
        <v>50996</v>
      </c>
      <c r="B50998" t="s">
        <v>66087</v>
      </c>
      <c r="C50998" t="s">
        <v>32</v>
      </c>
      <c r="D50998">
        <v>0.26410803827274598</v>
      </c>
    </row>
    <row r="50999" spans="1:4" hidden="1" x14ac:dyDescent="0.3">
      <c r="A50999">
        <v>50997</v>
      </c>
      <c r="B50999" s="1" t="s">
        <v>66088</v>
      </c>
      <c r="C50999" t="s">
        <v>155</v>
      </c>
      <c r="D50999" s="1" t="s">
        <v>66089</v>
      </c>
    </row>
    <row r="51000" spans="1:4" hidden="1" x14ac:dyDescent="0.3">
      <c r="A51000">
        <v>50998</v>
      </c>
      <c r="B51000" t="s">
        <v>66090</v>
      </c>
      <c r="C51000" t="s">
        <v>40</v>
      </c>
      <c r="D51000">
        <v>0.46170601876821799</v>
      </c>
    </row>
    <row r="51001" spans="1:4" hidden="1" x14ac:dyDescent="0.3">
      <c r="A51001">
        <v>50999</v>
      </c>
      <c r="B51001" t="s">
        <v>66091</v>
      </c>
      <c r="C51001" t="s">
        <v>42</v>
      </c>
      <c r="D51001">
        <v>0.240736239674053</v>
      </c>
    </row>
    <row r="51002" spans="1:4" hidden="1" x14ac:dyDescent="0.3">
      <c r="A51002">
        <v>51000</v>
      </c>
      <c r="B51002" s="1" t="s">
        <v>66092</v>
      </c>
      <c r="C51002" t="s">
        <v>159</v>
      </c>
      <c r="D51002" s="1" t="s">
        <v>66093</v>
      </c>
    </row>
    <row r="51003" spans="1:4" hidden="1" x14ac:dyDescent="0.3">
      <c r="A51003">
        <v>51001</v>
      </c>
      <c r="B51003" t="s">
        <v>66094</v>
      </c>
      <c r="C51003" t="s">
        <v>161</v>
      </c>
      <c r="D51003">
        <v>0.99768969272913299</v>
      </c>
    </row>
    <row r="51004" spans="1:4" hidden="1" x14ac:dyDescent="0.3">
      <c r="A51004">
        <v>51002</v>
      </c>
      <c r="B51004" t="s">
        <v>66095</v>
      </c>
      <c r="C51004" t="s">
        <v>163</v>
      </c>
      <c r="D51004">
        <v>0.996235041545939</v>
      </c>
    </row>
    <row r="51005" spans="1:4" hidden="1" x14ac:dyDescent="0.3">
      <c r="A51005">
        <v>51003</v>
      </c>
      <c r="B51005" s="1" t="s">
        <v>66096</v>
      </c>
      <c r="C51005" t="s">
        <v>165</v>
      </c>
      <c r="D51005" s="1" t="s">
        <v>66097</v>
      </c>
    </row>
    <row r="51006" spans="1:4" hidden="1" x14ac:dyDescent="0.3">
      <c r="A51006">
        <v>51004</v>
      </c>
      <c r="B51006" t="s">
        <v>66098</v>
      </c>
      <c r="C51006" t="s">
        <v>168</v>
      </c>
      <c r="D51006">
        <v>0.99644228984455196</v>
      </c>
    </row>
    <row r="51007" spans="1:4" hidden="1" x14ac:dyDescent="0.3">
      <c r="A51007">
        <v>51005</v>
      </c>
      <c r="B51007" t="s">
        <v>66099</v>
      </c>
      <c r="C51007" t="s">
        <v>170</v>
      </c>
      <c r="D51007">
        <v>1.0049747756696401</v>
      </c>
    </row>
    <row r="51008" spans="1:4" hidden="1" x14ac:dyDescent="0.3">
      <c r="A51008">
        <v>51006</v>
      </c>
      <c r="B51008" s="1" t="s">
        <v>66100</v>
      </c>
      <c r="C51008" t="s">
        <v>172</v>
      </c>
      <c r="D51008" s="1" t="s">
        <v>66101</v>
      </c>
    </row>
    <row r="51009" spans="1:4" hidden="1" x14ac:dyDescent="0.3">
      <c r="A51009">
        <v>51007</v>
      </c>
      <c r="B51009" s="1" t="s">
        <v>66102</v>
      </c>
      <c r="C51009" t="s">
        <v>55</v>
      </c>
      <c r="D51009" s="1" t="s">
        <v>66103</v>
      </c>
    </row>
    <row r="51010" spans="1:4" hidden="1" x14ac:dyDescent="0.3">
      <c r="A51010">
        <v>51008</v>
      </c>
      <c r="B51010" s="1" t="s">
        <v>66104</v>
      </c>
      <c r="C51010" t="s">
        <v>52</v>
      </c>
      <c r="D51010" s="1" t="s">
        <v>66105</v>
      </c>
    </row>
    <row r="51011" spans="1:4" hidden="1" x14ac:dyDescent="0.3">
      <c r="A51011">
        <v>51009</v>
      </c>
      <c r="B51011" s="1" t="s">
        <v>66106</v>
      </c>
      <c r="C51011" t="s">
        <v>58</v>
      </c>
      <c r="D51011" s="1" t="s">
        <v>66107</v>
      </c>
    </row>
    <row r="51012" spans="1:4" hidden="1" x14ac:dyDescent="0.3">
      <c r="A51012">
        <v>51010</v>
      </c>
      <c r="B51012" t="s">
        <v>66108</v>
      </c>
      <c r="C51012" t="s">
        <v>61</v>
      </c>
      <c r="D51012">
        <v>158652005.44515401</v>
      </c>
    </row>
    <row r="51013" spans="1:4" hidden="1" x14ac:dyDescent="0.3">
      <c r="A51013">
        <v>51011</v>
      </c>
      <c r="B51013" t="s">
        <v>66109</v>
      </c>
      <c r="C51013" t="s">
        <v>63</v>
      </c>
      <c r="D51013">
        <v>101215357.598208</v>
      </c>
    </row>
    <row r="51014" spans="1:4" hidden="1" x14ac:dyDescent="0.3">
      <c r="A51014">
        <v>51012</v>
      </c>
      <c r="B51014" t="s">
        <v>66110</v>
      </c>
      <c r="C51014" t="s">
        <v>65</v>
      </c>
      <c r="D51014">
        <v>33887308.674231701</v>
      </c>
    </row>
    <row r="51015" spans="1:4" hidden="1" x14ac:dyDescent="0.3">
      <c r="A51015">
        <v>51013</v>
      </c>
      <c r="B51015" s="1" t="s">
        <v>66111</v>
      </c>
      <c r="C51015" t="s">
        <v>67</v>
      </c>
      <c r="D51015" s="1" t="s">
        <v>66112</v>
      </c>
    </row>
    <row r="51016" spans="1:4" hidden="1" x14ac:dyDescent="0.3">
      <c r="A51016">
        <v>51014</v>
      </c>
      <c r="B51016" s="1" t="s">
        <v>66113</v>
      </c>
      <c r="C51016" t="s">
        <v>70</v>
      </c>
      <c r="D51016" s="1" t="s">
        <v>66114</v>
      </c>
    </row>
    <row r="51017" spans="1:4" hidden="1" x14ac:dyDescent="0.3">
      <c r="A51017">
        <v>51015</v>
      </c>
      <c r="B51017" t="s">
        <v>66115</v>
      </c>
      <c r="C51017" t="s">
        <v>73</v>
      </c>
      <c r="D51017">
        <v>0.99947364675970196</v>
      </c>
    </row>
    <row r="51018" spans="1:4" hidden="1" x14ac:dyDescent="0.3">
      <c r="A51018">
        <v>51016</v>
      </c>
      <c r="B51018" t="s">
        <v>74</v>
      </c>
      <c r="C51018" t="s">
        <v>75</v>
      </c>
      <c r="D51018">
        <v>2.7397260273972599E-3</v>
      </c>
    </row>
    <row r="51019" spans="1:4" hidden="1" x14ac:dyDescent="0.3">
      <c r="A51019">
        <v>51017</v>
      </c>
      <c r="B51019" t="s">
        <v>76</v>
      </c>
      <c r="C51019" t="s">
        <v>77</v>
      </c>
      <c r="D51019">
        <v>0</v>
      </c>
    </row>
    <row r="51020" spans="1:4" hidden="1" x14ac:dyDescent="0.3">
      <c r="A51020">
        <v>51018</v>
      </c>
      <c r="B51020" t="s">
        <v>78</v>
      </c>
      <c r="C51020" t="s">
        <v>79</v>
      </c>
      <c r="D51020">
        <v>0</v>
      </c>
    </row>
    <row r="51021" spans="1:4" hidden="1" x14ac:dyDescent="0.3">
      <c r="A51021">
        <v>51019</v>
      </c>
      <c r="B51021" s="1" t="s">
        <v>66116</v>
      </c>
      <c r="C51021" t="s">
        <v>81</v>
      </c>
      <c r="D51021" s="1" t="s">
        <v>66117</v>
      </c>
    </row>
    <row r="51022" spans="1:4" hidden="1" x14ac:dyDescent="0.3">
      <c r="A51022">
        <v>51020</v>
      </c>
      <c r="B51022" t="s">
        <v>66118</v>
      </c>
      <c r="C51022" t="s">
        <v>84</v>
      </c>
      <c r="D51022">
        <v>0.99946988460332598</v>
      </c>
    </row>
    <row r="51023" spans="1:4" hidden="1" x14ac:dyDescent="0.3">
      <c r="A51023">
        <v>51021</v>
      </c>
      <c r="B51023" s="1" t="s">
        <v>66119</v>
      </c>
      <c r="C51023" t="s">
        <v>86</v>
      </c>
      <c r="D51023" s="1" t="s">
        <v>66120</v>
      </c>
    </row>
    <row r="51024" spans="1:4" hidden="1" x14ac:dyDescent="0.3">
      <c r="A51024">
        <v>51022</v>
      </c>
      <c r="B51024" t="s">
        <v>66121</v>
      </c>
      <c r="C51024" t="s">
        <v>89</v>
      </c>
      <c r="D51024">
        <v>115177597.391684</v>
      </c>
    </row>
    <row r="51025" spans="1:4" hidden="1" x14ac:dyDescent="0.3">
      <c r="A51025">
        <v>51023</v>
      </c>
      <c r="B51025" s="1" t="s">
        <v>66122</v>
      </c>
      <c r="C51025" t="s">
        <v>91</v>
      </c>
      <c r="D51025" s="1" t="s">
        <v>66057</v>
      </c>
    </row>
    <row r="51026" spans="1:4" hidden="1" x14ac:dyDescent="0.3">
      <c r="A51026">
        <v>51024</v>
      </c>
      <c r="B51026" t="s">
        <v>66123</v>
      </c>
      <c r="C51026" t="s">
        <v>94</v>
      </c>
      <c r="D51026">
        <v>101215357.598208</v>
      </c>
    </row>
    <row r="51027" spans="1:4" hidden="1" x14ac:dyDescent="0.3">
      <c r="A51027">
        <v>51025</v>
      </c>
      <c r="B51027" t="s">
        <v>66124</v>
      </c>
      <c r="C51027" t="s">
        <v>96</v>
      </c>
      <c r="D51027">
        <v>33887308.674231701</v>
      </c>
    </row>
    <row r="51028" spans="1:4" hidden="1" x14ac:dyDescent="0.3">
      <c r="A51028">
        <v>51026</v>
      </c>
      <c r="B51028" t="s">
        <v>66125</v>
      </c>
      <c r="C51028" t="s">
        <v>98</v>
      </c>
      <c r="D51028">
        <v>23549339.172714502</v>
      </c>
    </row>
    <row r="51029" spans="1:4" hidden="1" x14ac:dyDescent="0.3">
      <c r="A51029">
        <v>51027</v>
      </c>
      <c r="B51029" s="1" t="s">
        <v>66126</v>
      </c>
      <c r="C51029" t="s">
        <v>100</v>
      </c>
      <c r="D51029" s="1" t="s">
        <v>66127</v>
      </c>
    </row>
    <row r="51030" spans="1:4" hidden="1" x14ac:dyDescent="0.3">
      <c r="A51030">
        <v>51028</v>
      </c>
      <c r="B51030" t="s">
        <v>66128</v>
      </c>
      <c r="C51030" t="s">
        <v>103</v>
      </c>
      <c r="D51030">
        <v>7.5761471302640201E-3</v>
      </c>
    </row>
    <row r="51031" spans="1:4" hidden="1" x14ac:dyDescent="0.3">
      <c r="A51031">
        <v>51029</v>
      </c>
      <c r="B51031" t="s">
        <v>66129</v>
      </c>
      <c r="C51031" t="s">
        <v>105</v>
      </c>
      <c r="D51031">
        <v>1.7317915540807E-3</v>
      </c>
    </row>
    <row r="51032" spans="1:4" hidden="1" x14ac:dyDescent="0.3">
      <c r="A51032">
        <v>51030</v>
      </c>
      <c r="B51032" t="s">
        <v>66130</v>
      </c>
      <c r="C51032" t="s">
        <v>107</v>
      </c>
      <c r="D51032">
        <v>9.9818043570273508E-3</v>
      </c>
    </row>
    <row r="51033" spans="1:4" hidden="1" x14ac:dyDescent="0.3">
      <c r="A51033">
        <v>51031</v>
      </c>
      <c r="B51033" s="1" t="s">
        <v>66131</v>
      </c>
      <c r="C51033" t="s">
        <v>109</v>
      </c>
      <c r="D51033" s="1" t="s">
        <v>66132</v>
      </c>
    </row>
    <row r="51034" spans="1:4" x14ac:dyDescent="0.3">
      <c r="A51034">
        <v>51032</v>
      </c>
      <c r="B51034" t="s">
        <v>66133</v>
      </c>
      <c r="C51034" t="s">
        <v>207</v>
      </c>
      <c r="D51034">
        <v>158651847.63472399</v>
      </c>
    </row>
    <row r="51035" spans="1:4" hidden="1" x14ac:dyDescent="0.3">
      <c r="A51035">
        <v>51033</v>
      </c>
      <c r="B51035" t="s">
        <v>66134</v>
      </c>
      <c r="C51035" t="s">
        <v>209</v>
      </c>
      <c r="D51035">
        <v>380.98801722056299</v>
      </c>
    </row>
    <row r="51036" spans="1:4" hidden="1" x14ac:dyDescent="0.3">
      <c r="A51036">
        <v>51034</v>
      </c>
      <c r="B51036" t="s">
        <v>66135</v>
      </c>
      <c r="C51036" t="s">
        <v>211</v>
      </c>
      <c r="D51036">
        <v>127.556444799245</v>
      </c>
    </row>
    <row r="51037" spans="1:4" hidden="1" x14ac:dyDescent="0.3">
      <c r="A51037">
        <v>51035</v>
      </c>
      <c r="B51037" s="1" t="s">
        <v>66136</v>
      </c>
      <c r="C51037" t="s">
        <v>213</v>
      </c>
      <c r="D51037" s="1" t="s">
        <v>66137</v>
      </c>
    </row>
    <row r="51038" spans="1:4" hidden="1" x14ac:dyDescent="0.3">
      <c r="A51038">
        <v>51036</v>
      </c>
      <c r="B51038" t="s">
        <v>66138</v>
      </c>
      <c r="C51038" t="s">
        <v>216</v>
      </c>
      <c r="D51038">
        <v>101214838.38865601</v>
      </c>
    </row>
    <row r="51039" spans="1:4" hidden="1" x14ac:dyDescent="0.3">
      <c r="A51039">
        <v>51037</v>
      </c>
      <c r="B51039" t="s">
        <v>66139</v>
      </c>
      <c r="C51039" t="s">
        <v>218</v>
      </c>
      <c r="D51039">
        <v>33887168.000648603</v>
      </c>
    </row>
    <row r="51040" spans="1:4" hidden="1" x14ac:dyDescent="0.3">
      <c r="A51040">
        <v>51038</v>
      </c>
      <c r="B51040" t="s">
        <v>66140</v>
      </c>
      <c r="C51040" t="s">
        <v>220</v>
      </c>
      <c r="D51040">
        <v>23549244.058026701</v>
      </c>
    </row>
    <row r="51041" spans="1:4" hidden="1" x14ac:dyDescent="0.3">
      <c r="A51041">
        <v>51039</v>
      </c>
      <c r="B51041" s="1" t="s">
        <v>66141</v>
      </c>
      <c r="C51041" t="s">
        <v>222</v>
      </c>
      <c r="D51041" s="1" t="s">
        <v>66142</v>
      </c>
    </row>
    <row r="51042" spans="1:4" hidden="1" x14ac:dyDescent="0.3">
      <c r="A51042">
        <v>51040</v>
      </c>
      <c r="B51042" t="s">
        <v>66143</v>
      </c>
      <c r="C51042" t="s">
        <v>225</v>
      </c>
      <c r="D51042">
        <v>115177163.84735399</v>
      </c>
    </row>
    <row r="51043" spans="1:4" hidden="1" x14ac:dyDescent="0.3">
      <c r="A51043">
        <v>51041</v>
      </c>
      <c r="B51043" t="s">
        <v>66144</v>
      </c>
      <c r="C51043" t="s">
        <v>227</v>
      </c>
      <c r="D51043">
        <v>433.54432988166798</v>
      </c>
    </row>
    <row r="51044" spans="1:4" hidden="1" x14ac:dyDescent="0.3">
      <c r="A51044">
        <v>51042</v>
      </c>
      <c r="B51044" s="1" t="s">
        <v>66145</v>
      </c>
      <c r="C51044" t="s">
        <v>229</v>
      </c>
      <c r="D51044" s="1" t="s">
        <v>66146</v>
      </c>
    </row>
    <row r="51045" spans="1:4" hidden="1" x14ac:dyDescent="0.3">
      <c r="A51045">
        <v>51043</v>
      </c>
      <c r="B51045" t="s">
        <v>66147</v>
      </c>
      <c r="C51045" t="s">
        <v>112</v>
      </c>
      <c r="D51045">
        <v>-138.221534521286</v>
      </c>
    </row>
    <row r="51046" spans="1:4" hidden="1" x14ac:dyDescent="0.3">
      <c r="A51046">
        <v>51044</v>
      </c>
      <c r="B51046" t="s">
        <v>66148</v>
      </c>
      <c r="C51046" t="s">
        <v>114</v>
      </c>
      <c r="D51046">
        <v>-13.1171382586489</v>
      </c>
    </row>
    <row r="51047" spans="1:4" hidden="1" x14ac:dyDescent="0.3">
      <c r="A51047">
        <v>51045</v>
      </c>
      <c r="B51047" s="1" t="s">
        <v>66149</v>
      </c>
      <c r="C51047" t="s">
        <v>116</v>
      </c>
      <c r="D51047" s="1" t="s">
        <v>66150</v>
      </c>
    </row>
    <row r="51048" spans="1:4" hidden="1" x14ac:dyDescent="0.3">
      <c r="A51048">
        <v>51046</v>
      </c>
      <c r="B51048" t="s">
        <v>66151</v>
      </c>
      <c r="C51048" t="s">
        <v>119</v>
      </c>
      <c r="D51048">
        <v>101214838.38865601</v>
      </c>
    </row>
    <row r="51049" spans="1:4" hidden="1" x14ac:dyDescent="0.3">
      <c r="A51049">
        <v>51047</v>
      </c>
      <c r="B51049" t="s">
        <v>66152</v>
      </c>
      <c r="C51049" t="s">
        <v>121</v>
      </c>
      <c r="D51049">
        <v>33887168.000648603</v>
      </c>
    </row>
    <row r="51050" spans="1:4" hidden="1" x14ac:dyDescent="0.3">
      <c r="A51050">
        <v>51048</v>
      </c>
      <c r="B51050" s="1" t="s">
        <v>66153</v>
      </c>
      <c r="C51050" t="s">
        <v>123</v>
      </c>
      <c r="D51050" s="1" t="s">
        <v>66154</v>
      </c>
    </row>
    <row r="51051" spans="1:4" hidden="1" x14ac:dyDescent="0.3">
      <c r="A51051">
        <v>51049</v>
      </c>
      <c r="B51051" t="s">
        <v>66155</v>
      </c>
      <c r="C51051" t="s">
        <v>126</v>
      </c>
      <c r="D51051">
        <v>0.87924132708969205</v>
      </c>
    </row>
    <row r="51052" spans="1:4" hidden="1" x14ac:dyDescent="0.3">
      <c r="A51052">
        <v>51050</v>
      </c>
      <c r="B51052" t="s">
        <v>66156</v>
      </c>
      <c r="C51052" t="s">
        <v>128</v>
      </c>
      <c r="D51052">
        <v>0.29437381947685598</v>
      </c>
    </row>
    <row r="51053" spans="1:4" hidden="1" x14ac:dyDescent="0.3">
      <c r="A51053">
        <v>51051</v>
      </c>
      <c r="B51053" s="1" t="s">
        <v>66157</v>
      </c>
      <c r="C51053" t="s">
        <v>130</v>
      </c>
      <c r="D51053" s="1" t="s">
        <v>66158</v>
      </c>
    </row>
    <row r="51054" spans="1:4" hidden="1" x14ac:dyDescent="0.3">
      <c r="A51054">
        <v>51052</v>
      </c>
      <c r="B51054" s="1" t="s">
        <v>66159</v>
      </c>
      <c r="C51054" t="s">
        <v>4</v>
      </c>
      <c r="D51054" t="s">
        <v>66160</v>
      </c>
    </row>
    <row r="51055" spans="1:4" hidden="1" x14ac:dyDescent="0.3">
      <c r="A51055">
        <v>51053</v>
      </c>
      <c r="B51055" t="s">
        <v>66161</v>
      </c>
      <c r="C51055" t="s">
        <v>7</v>
      </c>
      <c r="D51055">
        <v>1840.54</v>
      </c>
    </row>
    <row r="51056" spans="1:4" hidden="1" x14ac:dyDescent="0.3">
      <c r="A51056">
        <v>51054</v>
      </c>
      <c r="B51056" s="1" t="s">
        <v>66162</v>
      </c>
      <c r="C51056" t="s">
        <v>9</v>
      </c>
      <c r="D51056" s="1" t="s">
        <v>66163</v>
      </c>
    </row>
    <row r="51057" spans="1:4" hidden="1" x14ac:dyDescent="0.3">
      <c r="A51057">
        <v>51055</v>
      </c>
      <c r="B51057" t="s">
        <v>66164</v>
      </c>
      <c r="C51057" t="s">
        <v>14</v>
      </c>
      <c r="D51057">
        <v>95.56640625</v>
      </c>
    </row>
    <row r="51058" spans="1:4" hidden="1" x14ac:dyDescent="0.3">
      <c r="A51058">
        <v>51056</v>
      </c>
      <c r="B51058" t="s">
        <v>66165</v>
      </c>
      <c r="C51058" t="s">
        <v>16</v>
      </c>
      <c r="D51058">
        <v>4.3588397025716104</v>
      </c>
    </row>
    <row r="51059" spans="1:4" hidden="1" x14ac:dyDescent="0.3">
      <c r="A51059">
        <v>51057</v>
      </c>
      <c r="B51059" s="1" t="s">
        <v>66166</v>
      </c>
      <c r="C51059" t="s">
        <v>140</v>
      </c>
      <c r="D51059" s="1" t="s">
        <v>66167</v>
      </c>
    </row>
    <row r="51060" spans="1:4" hidden="1" x14ac:dyDescent="0.3">
      <c r="A51060">
        <v>51058</v>
      </c>
      <c r="B51060" t="s">
        <v>28248</v>
      </c>
      <c r="C51060" t="s">
        <v>22</v>
      </c>
      <c r="D51060">
        <v>67</v>
      </c>
    </row>
    <row r="51061" spans="1:4" hidden="1" x14ac:dyDescent="0.3">
      <c r="A51061">
        <v>51059</v>
      </c>
      <c r="B51061" t="s">
        <v>66168</v>
      </c>
      <c r="C51061" t="s">
        <v>24</v>
      </c>
      <c r="D51061">
        <v>6.4199316678197196</v>
      </c>
    </row>
    <row r="51062" spans="1:4" hidden="1" x14ac:dyDescent="0.3">
      <c r="A51062">
        <v>51060</v>
      </c>
      <c r="B51062" s="1" t="s">
        <v>66169</v>
      </c>
      <c r="C51062" t="s">
        <v>145</v>
      </c>
      <c r="D51062" s="1" t="s">
        <v>66170</v>
      </c>
    </row>
    <row r="51063" spans="1:4" hidden="1" x14ac:dyDescent="0.3">
      <c r="A51063">
        <v>51061</v>
      </c>
      <c r="B51063" t="s">
        <v>66171</v>
      </c>
      <c r="C51063" t="s">
        <v>35</v>
      </c>
      <c r="D51063">
        <v>-0.45929748967935702</v>
      </c>
    </row>
    <row r="51064" spans="1:4" hidden="1" x14ac:dyDescent="0.3">
      <c r="A51064">
        <v>51062</v>
      </c>
      <c r="B51064" t="s">
        <v>66172</v>
      </c>
      <c r="C51064" t="s">
        <v>149</v>
      </c>
      <c r="D51064">
        <v>0.66400534716470305</v>
      </c>
    </row>
    <row r="51065" spans="1:4" hidden="1" x14ac:dyDescent="0.3">
      <c r="A51065">
        <v>51063</v>
      </c>
      <c r="B51065" s="1" t="s">
        <v>66173</v>
      </c>
      <c r="C51065" t="s">
        <v>151</v>
      </c>
      <c r="D51065" s="1" t="s">
        <v>66174</v>
      </c>
    </row>
    <row r="51066" spans="1:4" hidden="1" x14ac:dyDescent="0.3">
      <c r="A51066">
        <v>51064</v>
      </c>
      <c r="B51066" t="s">
        <v>66175</v>
      </c>
      <c r="C51066" t="s">
        <v>30</v>
      </c>
      <c r="D51066">
        <v>0.57390304140015003</v>
      </c>
    </row>
    <row r="51067" spans="1:4" hidden="1" x14ac:dyDescent="0.3">
      <c r="A51067">
        <v>51065</v>
      </c>
      <c r="B51067" t="s">
        <v>66176</v>
      </c>
      <c r="C51067" t="s">
        <v>32</v>
      </c>
      <c r="D51067">
        <v>0.264842583569874</v>
      </c>
    </row>
    <row r="51068" spans="1:4" hidden="1" x14ac:dyDescent="0.3">
      <c r="A51068">
        <v>51066</v>
      </c>
      <c r="B51068" s="1" t="s">
        <v>66177</v>
      </c>
      <c r="C51068" t="s">
        <v>155</v>
      </c>
      <c r="D51068" s="1" t="s">
        <v>66178</v>
      </c>
    </row>
    <row r="51069" spans="1:4" hidden="1" x14ac:dyDescent="0.3">
      <c r="A51069">
        <v>51067</v>
      </c>
      <c r="B51069" t="s">
        <v>66179</v>
      </c>
      <c r="C51069" t="s">
        <v>40</v>
      </c>
      <c r="D51069">
        <v>0.88539444827920599</v>
      </c>
    </row>
    <row r="51070" spans="1:4" hidden="1" x14ac:dyDescent="0.3">
      <c r="A51070">
        <v>51068</v>
      </c>
      <c r="B51070" t="s">
        <v>66180</v>
      </c>
      <c r="C51070" t="s">
        <v>42</v>
      </c>
      <c r="D51070">
        <v>0.24116938496319701</v>
      </c>
    </row>
    <row r="51071" spans="1:4" hidden="1" x14ac:dyDescent="0.3">
      <c r="A51071">
        <v>51069</v>
      </c>
      <c r="B51071" s="1" t="s">
        <v>66181</v>
      </c>
      <c r="C51071" t="s">
        <v>159</v>
      </c>
      <c r="D51071" s="1" t="s">
        <v>66182</v>
      </c>
    </row>
    <row r="51072" spans="1:4" hidden="1" x14ac:dyDescent="0.3">
      <c r="A51072">
        <v>51070</v>
      </c>
      <c r="B51072" t="s">
        <v>66183</v>
      </c>
      <c r="C51072" t="s">
        <v>161</v>
      </c>
      <c r="D51072">
        <v>1.0147760980074301</v>
      </c>
    </row>
    <row r="51073" spans="1:4" hidden="1" x14ac:dyDescent="0.3">
      <c r="A51073">
        <v>51071</v>
      </c>
      <c r="B51073" t="s">
        <v>66184</v>
      </c>
      <c r="C51073" t="s">
        <v>163</v>
      </c>
      <c r="D51073">
        <v>1.00034328132211</v>
      </c>
    </row>
    <row r="51074" spans="1:4" hidden="1" x14ac:dyDescent="0.3">
      <c r="A51074">
        <v>51072</v>
      </c>
      <c r="B51074" s="1" t="s">
        <v>66185</v>
      </c>
      <c r="C51074" t="s">
        <v>165</v>
      </c>
      <c r="D51074" s="1" t="s">
        <v>66186</v>
      </c>
    </row>
    <row r="51075" spans="1:4" hidden="1" x14ac:dyDescent="0.3">
      <c r="A51075">
        <v>51073</v>
      </c>
      <c r="B51075" t="s">
        <v>66187</v>
      </c>
      <c r="C51075" t="s">
        <v>168</v>
      </c>
      <c r="D51075">
        <v>0.99969045868441997</v>
      </c>
    </row>
    <row r="51076" spans="1:4" hidden="1" x14ac:dyDescent="0.3">
      <c r="A51076">
        <v>51074</v>
      </c>
      <c r="B51076" t="s">
        <v>66188</v>
      </c>
      <c r="C51076" t="s">
        <v>170</v>
      </c>
      <c r="D51076">
        <v>1.0005810779418201</v>
      </c>
    </row>
    <row r="51077" spans="1:4" hidden="1" x14ac:dyDescent="0.3">
      <c r="A51077">
        <v>51075</v>
      </c>
      <c r="B51077" s="1" t="s">
        <v>66189</v>
      </c>
      <c r="C51077" t="s">
        <v>172</v>
      </c>
      <c r="D51077" s="1" t="s">
        <v>66190</v>
      </c>
    </row>
    <row r="51078" spans="1:4" hidden="1" x14ac:dyDescent="0.3">
      <c r="A51078">
        <v>51076</v>
      </c>
      <c r="B51078" s="1" t="s">
        <v>66191</v>
      </c>
      <c r="C51078" t="s">
        <v>55</v>
      </c>
      <c r="D51078" s="1" t="s">
        <v>66192</v>
      </c>
    </row>
    <row r="51079" spans="1:4" hidden="1" x14ac:dyDescent="0.3">
      <c r="A51079">
        <v>51077</v>
      </c>
      <c r="B51079" s="1" t="s">
        <v>66193</v>
      </c>
      <c r="C51079" t="s">
        <v>52</v>
      </c>
      <c r="D51079" s="1" t="s">
        <v>66194</v>
      </c>
    </row>
    <row r="51080" spans="1:4" hidden="1" x14ac:dyDescent="0.3">
      <c r="A51080">
        <v>51078</v>
      </c>
      <c r="B51080" s="1" t="s">
        <v>66195</v>
      </c>
      <c r="C51080" t="s">
        <v>58</v>
      </c>
      <c r="D51080" s="1" t="s">
        <v>66196</v>
      </c>
    </row>
    <row r="51081" spans="1:4" hidden="1" x14ac:dyDescent="0.3">
      <c r="A51081">
        <v>51079</v>
      </c>
      <c r="B51081" t="s">
        <v>66197</v>
      </c>
      <c r="C51081" t="s">
        <v>61</v>
      </c>
      <c r="D51081">
        <v>160183458.836936</v>
      </c>
    </row>
    <row r="51082" spans="1:4" hidden="1" x14ac:dyDescent="0.3">
      <c r="A51082">
        <v>51080</v>
      </c>
      <c r="B51082" t="s">
        <v>66198</v>
      </c>
      <c r="C51082" t="s">
        <v>63</v>
      </c>
      <c r="D51082">
        <v>102710398.76049399</v>
      </c>
    </row>
    <row r="51083" spans="1:4" hidden="1" x14ac:dyDescent="0.3">
      <c r="A51083">
        <v>51081</v>
      </c>
      <c r="B51083" t="s">
        <v>66199</v>
      </c>
      <c r="C51083" t="s">
        <v>65</v>
      </c>
      <c r="D51083">
        <v>33898800.832482502</v>
      </c>
    </row>
    <row r="51084" spans="1:4" hidden="1" x14ac:dyDescent="0.3">
      <c r="A51084">
        <v>51082</v>
      </c>
      <c r="B51084" s="1" t="s">
        <v>66200</v>
      </c>
      <c r="C51084" t="s">
        <v>67</v>
      </c>
      <c r="D51084" s="1" t="s">
        <v>66201</v>
      </c>
    </row>
    <row r="51085" spans="1:4" hidden="1" x14ac:dyDescent="0.3">
      <c r="A51085">
        <v>51083</v>
      </c>
      <c r="B51085" s="1" t="s">
        <v>66202</v>
      </c>
      <c r="C51085" t="s">
        <v>70</v>
      </c>
      <c r="D51085" s="1" t="s">
        <v>66203</v>
      </c>
    </row>
    <row r="51086" spans="1:4" hidden="1" x14ac:dyDescent="0.3">
      <c r="A51086">
        <v>51084</v>
      </c>
      <c r="B51086" t="s">
        <v>66204</v>
      </c>
      <c r="C51086" t="s">
        <v>73</v>
      </c>
      <c r="D51086">
        <v>0.99946988460332598</v>
      </c>
    </row>
    <row r="51087" spans="1:4" hidden="1" x14ac:dyDescent="0.3">
      <c r="A51087">
        <v>51085</v>
      </c>
      <c r="B51087" t="s">
        <v>74</v>
      </c>
      <c r="C51087" t="s">
        <v>75</v>
      </c>
      <c r="D51087">
        <v>2.7397260273972599E-3</v>
      </c>
    </row>
    <row r="51088" spans="1:4" hidden="1" x14ac:dyDescent="0.3">
      <c r="A51088">
        <v>51086</v>
      </c>
      <c r="B51088" t="s">
        <v>76</v>
      </c>
      <c r="C51088" t="s">
        <v>77</v>
      </c>
      <c r="D51088">
        <v>0</v>
      </c>
    </row>
    <row r="51089" spans="1:4" hidden="1" x14ac:dyDescent="0.3">
      <c r="A51089">
        <v>51087</v>
      </c>
      <c r="B51089" t="s">
        <v>78</v>
      </c>
      <c r="C51089" t="s">
        <v>79</v>
      </c>
      <c r="D51089">
        <v>0</v>
      </c>
    </row>
    <row r="51090" spans="1:4" hidden="1" x14ac:dyDescent="0.3">
      <c r="A51090">
        <v>51088</v>
      </c>
      <c r="B51090" s="1" t="s">
        <v>66205</v>
      </c>
      <c r="C51090" t="s">
        <v>81</v>
      </c>
      <c r="D51090" s="1" t="s">
        <v>66206</v>
      </c>
    </row>
    <row r="51091" spans="1:4" hidden="1" x14ac:dyDescent="0.3">
      <c r="A51091">
        <v>51089</v>
      </c>
      <c r="B51091" t="s">
        <v>66207</v>
      </c>
      <c r="C51091" t="s">
        <v>84</v>
      </c>
      <c r="D51091">
        <v>0.99948283428600504</v>
      </c>
    </row>
    <row r="51092" spans="1:4" hidden="1" x14ac:dyDescent="0.3">
      <c r="A51092">
        <v>51090</v>
      </c>
      <c r="B51092" s="1" t="s">
        <v>66208</v>
      </c>
      <c r="C51092" t="s">
        <v>86</v>
      </c>
      <c r="D51092" s="1" t="s">
        <v>66209</v>
      </c>
    </row>
    <row r="51093" spans="1:4" hidden="1" x14ac:dyDescent="0.3">
      <c r="A51093">
        <v>51091</v>
      </c>
      <c r="B51093" t="s">
        <v>66210</v>
      </c>
      <c r="C51093" t="s">
        <v>89</v>
      </c>
      <c r="D51093">
        <v>115176105.10658699</v>
      </c>
    </row>
    <row r="51094" spans="1:4" hidden="1" x14ac:dyDescent="0.3">
      <c r="A51094">
        <v>51092</v>
      </c>
      <c r="B51094" s="1" t="s">
        <v>66211</v>
      </c>
      <c r="C51094" t="s">
        <v>91</v>
      </c>
      <c r="D51094" s="1" t="s">
        <v>66146</v>
      </c>
    </row>
    <row r="51095" spans="1:4" hidden="1" x14ac:dyDescent="0.3">
      <c r="A51095">
        <v>51093</v>
      </c>
      <c r="B51095" t="s">
        <v>66212</v>
      </c>
      <c r="C51095" t="s">
        <v>94</v>
      </c>
      <c r="D51095">
        <v>102710398.76049399</v>
      </c>
    </row>
    <row r="51096" spans="1:4" hidden="1" x14ac:dyDescent="0.3">
      <c r="A51096">
        <v>51094</v>
      </c>
      <c r="B51096" t="s">
        <v>66213</v>
      </c>
      <c r="C51096" t="s">
        <v>96</v>
      </c>
      <c r="D51096">
        <v>33898800.832482502</v>
      </c>
    </row>
    <row r="51097" spans="1:4" hidden="1" x14ac:dyDescent="0.3">
      <c r="A51097">
        <v>51095</v>
      </c>
      <c r="B51097" t="s">
        <v>66214</v>
      </c>
      <c r="C51097" t="s">
        <v>98</v>
      </c>
      <c r="D51097">
        <v>23574259.243960202</v>
      </c>
    </row>
    <row r="51098" spans="1:4" hidden="1" x14ac:dyDescent="0.3">
      <c r="A51098">
        <v>51096</v>
      </c>
      <c r="B51098" s="1" t="s">
        <v>66215</v>
      </c>
      <c r="C51098" t="s">
        <v>100</v>
      </c>
      <c r="D51098" s="1" t="s">
        <v>66216</v>
      </c>
    </row>
    <row r="51099" spans="1:4" hidden="1" x14ac:dyDescent="0.3">
      <c r="A51099">
        <v>51097</v>
      </c>
      <c r="B51099" t="s">
        <v>66217</v>
      </c>
      <c r="C51099" t="s">
        <v>103</v>
      </c>
      <c r="D51099">
        <v>7.5800138023027304E-3</v>
      </c>
    </row>
    <row r="51100" spans="1:4" hidden="1" x14ac:dyDescent="0.3">
      <c r="A51100">
        <v>51098</v>
      </c>
      <c r="B51100" t="s">
        <v>66218</v>
      </c>
      <c r="C51100" t="s">
        <v>105</v>
      </c>
      <c r="D51100">
        <v>1.73278427839047E-3</v>
      </c>
    </row>
    <row r="51101" spans="1:4" hidden="1" x14ac:dyDescent="0.3">
      <c r="A51101">
        <v>51099</v>
      </c>
      <c r="B51101" t="s">
        <v>66219</v>
      </c>
      <c r="C51101" t="s">
        <v>107</v>
      </c>
      <c r="D51101">
        <v>9.9669399719142498E-3</v>
      </c>
    </row>
    <row r="51102" spans="1:4" hidden="1" x14ac:dyDescent="0.3">
      <c r="A51102">
        <v>51100</v>
      </c>
      <c r="B51102" s="1" t="s">
        <v>66220</v>
      </c>
      <c r="C51102" t="s">
        <v>109</v>
      </c>
      <c r="D51102" s="1" t="s">
        <v>66221</v>
      </c>
    </row>
    <row r="51103" spans="1:4" x14ac:dyDescent="0.3">
      <c r="A51103">
        <v>51101</v>
      </c>
      <c r="B51103" t="s">
        <v>66222</v>
      </c>
      <c r="C51103" t="s">
        <v>207</v>
      </c>
      <c r="D51103">
        <v>160184002.71151799</v>
      </c>
    </row>
    <row r="51104" spans="1:4" hidden="1" x14ac:dyDescent="0.3">
      <c r="A51104">
        <v>51102</v>
      </c>
      <c r="B51104" t="s">
        <v>66223</v>
      </c>
      <c r="C51104" t="s">
        <v>209</v>
      </c>
      <c r="D51104">
        <v>-1330.7783286720701</v>
      </c>
    </row>
    <row r="51105" spans="1:4" hidden="1" x14ac:dyDescent="0.3">
      <c r="A51105">
        <v>51103</v>
      </c>
      <c r="B51105" t="s">
        <v>66224</v>
      </c>
      <c r="C51105" t="s">
        <v>211</v>
      </c>
      <c r="D51105">
        <v>-439.21240360828801</v>
      </c>
    </row>
    <row r="51106" spans="1:4" hidden="1" x14ac:dyDescent="0.3">
      <c r="A51106">
        <v>51104</v>
      </c>
      <c r="B51106" s="1" t="s">
        <v>66225</v>
      </c>
      <c r="C51106" t="s">
        <v>213</v>
      </c>
      <c r="D51106" s="1" t="s">
        <v>66226</v>
      </c>
    </row>
    <row r="51107" spans="1:4" hidden="1" x14ac:dyDescent="0.3">
      <c r="A51107">
        <v>51105</v>
      </c>
      <c r="B51107" t="s">
        <v>66227</v>
      </c>
      <c r="C51107" t="s">
        <v>216</v>
      </c>
      <c r="D51107">
        <v>102712176.71297599</v>
      </c>
    </row>
    <row r="51108" spans="1:4" hidden="1" x14ac:dyDescent="0.3">
      <c r="A51108">
        <v>51106</v>
      </c>
      <c r="B51108" t="s">
        <v>66228</v>
      </c>
      <c r="C51108" t="s">
        <v>218</v>
      </c>
      <c r="D51108">
        <v>33899306.174426198</v>
      </c>
    </row>
    <row r="51109" spans="1:4" hidden="1" x14ac:dyDescent="0.3">
      <c r="A51109">
        <v>51107</v>
      </c>
      <c r="B51109" t="s">
        <v>66229</v>
      </c>
      <c r="C51109" t="s">
        <v>220</v>
      </c>
      <c r="D51109">
        <v>23574595.256340001</v>
      </c>
    </row>
    <row r="51110" spans="1:4" hidden="1" x14ac:dyDescent="0.3">
      <c r="A51110">
        <v>51108</v>
      </c>
      <c r="B51110" s="1" t="s">
        <v>66230</v>
      </c>
      <c r="C51110" t="s">
        <v>222</v>
      </c>
      <c r="D51110" s="1" t="s">
        <v>66231</v>
      </c>
    </row>
    <row r="51111" spans="1:4" hidden="1" x14ac:dyDescent="0.3">
      <c r="A51111">
        <v>51109</v>
      </c>
      <c r="B51111" t="s">
        <v>66232</v>
      </c>
      <c r="C51111" t="s">
        <v>225</v>
      </c>
      <c r="D51111">
        <v>115177597.391684</v>
      </c>
    </row>
    <row r="51112" spans="1:4" hidden="1" x14ac:dyDescent="0.3">
      <c r="A51112">
        <v>51110</v>
      </c>
      <c r="B51112" t="s">
        <v>66233</v>
      </c>
      <c r="C51112" t="s">
        <v>227</v>
      </c>
      <c r="D51112">
        <v>-1492.2850966900501</v>
      </c>
    </row>
    <row r="51113" spans="1:4" hidden="1" x14ac:dyDescent="0.3">
      <c r="A51113">
        <v>51111</v>
      </c>
      <c r="B51113" s="1" t="s">
        <v>66234</v>
      </c>
      <c r="C51113" t="s">
        <v>229</v>
      </c>
      <c r="D51113" s="1" t="s">
        <v>66235</v>
      </c>
    </row>
    <row r="51114" spans="1:4" hidden="1" x14ac:dyDescent="0.3">
      <c r="A51114">
        <v>51112</v>
      </c>
      <c r="B51114" t="s">
        <v>66236</v>
      </c>
      <c r="C51114" t="s">
        <v>112</v>
      </c>
      <c r="D51114">
        <v>447.174153841688</v>
      </c>
    </row>
    <row r="51115" spans="1:4" hidden="1" x14ac:dyDescent="0.3">
      <c r="A51115">
        <v>51113</v>
      </c>
      <c r="B51115" t="s">
        <v>66237</v>
      </c>
      <c r="C51115" t="s">
        <v>114</v>
      </c>
      <c r="D51115">
        <v>66.129540029671205</v>
      </c>
    </row>
    <row r="51116" spans="1:4" hidden="1" x14ac:dyDescent="0.3">
      <c r="A51116">
        <v>51114</v>
      </c>
      <c r="B51116" s="1" t="s">
        <v>66238</v>
      </c>
      <c r="C51116" t="s">
        <v>116</v>
      </c>
      <c r="D51116" s="1" t="s">
        <v>66239</v>
      </c>
    </row>
    <row r="51117" spans="1:4" hidden="1" x14ac:dyDescent="0.3">
      <c r="A51117">
        <v>51115</v>
      </c>
      <c r="B51117" t="s">
        <v>66240</v>
      </c>
      <c r="C51117" t="s">
        <v>119</v>
      </c>
      <c r="D51117">
        <v>102712176.71297599</v>
      </c>
    </row>
    <row r="51118" spans="1:4" hidden="1" x14ac:dyDescent="0.3">
      <c r="A51118">
        <v>51116</v>
      </c>
      <c r="B51118" t="s">
        <v>66241</v>
      </c>
      <c r="C51118" t="s">
        <v>121</v>
      </c>
      <c r="D51118">
        <v>33899306.174426198</v>
      </c>
    </row>
    <row r="51119" spans="1:4" hidden="1" x14ac:dyDescent="0.3">
      <c r="A51119">
        <v>51117</v>
      </c>
      <c r="B51119" s="1" t="s">
        <v>66242</v>
      </c>
      <c r="C51119" t="s">
        <v>123</v>
      </c>
      <c r="D51119" s="1" t="s">
        <v>66243</v>
      </c>
    </row>
    <row r="51120" spans="1:4" hidden="1" x14ac:dyDescent="0.3">
      <c r="A51120">
        <v>51118</v>
      </c>
      <c r="B51120" t="s">
        <v>66244</v>
      </c>
      <c r="C51120" t="s">
        <v>126</v>
      </c>
      <c r="D51120">
        <v>0.89223360915717098</v>
      </c>
    </row>
    <row r="51121" spans="1:4" hidden="1" x14ac:dyDescent="0.3">
      <c r="A51121">
        <v>51119</v>
      </c>
      <c r="B51121" t="s">
        <v>66245</v>
      </c>
      <c r="C51121" t="s">
        <v>128</v>
      </c>
      <c r="D51121">
        <v>0.29447433852417798</v>
      </c>
    </row>
    <row r="51122" spans="1:4" hidden="1" x14ac:dyDescent="0.3">
      <c r="A51122">
        <v>51120</v>
      </c>
      <c r="B51122" s="1" t="s">
        <v>66246</v>
      </c>
      <c r="C51122" t="s">
        <v>130</v>
      </c>
      <c r="D51122" s="1" t="s">
        <v>66247</v>
      </c>
    </row>
    <row r="51123" spans="1:4" hidden="1" x14ac:dyDescent="0.3">
      <c r="A51123">
        <v>51121</v>
      </c>
      <c r="B51123" s="1" t="s">
        <v>66248</v>
      </c>
      <c r="C51123" t="s">
        <v>4</v>
      </c>
      <c r="D51123" t="s">
        <v>66249</v>
      </c>
    </row>
    <row r="51124" spans="1:4" hidden="1" x14ac:dyDescent="0.3">
      <c r="A51124">
        <v>51122</v>
      </c>
      <c r="B51124" t="s">
        <v>66250</v>
      </c>
      <c r="C51124" t="s">
        <v>7</v>
      </c>
      <c r="D51124">
        <v>1839.29</v>
      </c>
    </row>
    <row r="51125" spans="1:4" hidden="1" x14ac:dyDescent="0.3">
      <c r="A51125">
        <v>51123</v>
      </c>
      <c r="B51125" s="1" t="s">
        <v>66251</v>
      </c>
      <c r="C51125" t="s">
        <v>9</v>
      </c>
      <c r="D51125" s="1" t="s">
        <v>66252</v>
      </c>
    </row>
    <row r="51126" spans="1:4" hidden="1" x14ac:dyDescent="0.3">
      <c r="A51126">
        <v>51124</v>
      </c>
      <c r="B51126" t="s">
        <v>66253</v>
      </c>
      <c r="C51126" t="s">
        <v>14</v>
      </c>
      <c r="D51126">
        <v>95.76953125</v>
      </c>
    </row>
    <row r="51127" spans="1:4" hidden="1" x14ac:dyDescent="0.3">
      <c r="A51127">
        <v>51125</v>
      </c>
      <c r="B51127" t="s">
        <v>66254</v>
      </c>
      <c r="C51127" t="s">
        <v>16</v>
      </c>
      <c r="D51127">
        <v>4.3585401601879203</v>
      </c>
    </row>
    <row r="51128" spans="1:4" hidden="1" x14ac:dyDescent="0.3">
      <c r="A51128">
        <v>51126</v>
      </c>
      <c r="B51128" s="1" t="s">
        <v>66255</v>
      </c>
      <c r="C51128" t="s">
        <v>140</v>
      </c>
      <c r="D51128" s="1" t="s">
        <v>66256</v>
      </c>
    </row>
    <row r="51129" spans="1:4" hidden="1" x14ac:dyDescent="0.3">
      <c r="A51129">
        <v>51127</v>
      </c>
      <c r="B51129" t="s">
        <v>45410</v>
      </c>
      <c r="C51129" t="s">
        <v>22</v>
      </c>
      <c r="D51129">
        <v>68.150000000000006</v>
      </c>
    </row>
    <row r="51130" spans="1:4" hidden="1" x14ac:dyDescent="0.3">
      <c r="A51130">
        <v>51128</v>
      </c>
      <c r="B51130" t="s">
        <v>66257</v>
      </c>
      <c r="C51130" t="s">
        <v>24</v>
      </c>
      <c r="D51130">
        <v>6.3586224693065896</v>
      </c>
    </row>
    <row r="51131" spans="1:4" hidden="1" x14ac:dyDescent="0.3">
      <c r="A51131">
        <v>51129</v>
      </c>
      <c r="B51131" s="1" t="s">
        <v>66258</v>
      </c>
      <c r="C51131" t="s">
        <v>145</v>
      </c>
      <c r="D51131" s="1" t="s">
        <v>66259</v>
      </c>
    </row>
    <row r="51132" spans="1:4" hidden="1" x14ac:dyDescent="0.3">
      <c r="A51132">
        <v>51130</v>
      </c>
      <c r="B51132" t="s">
        <v>66260</v>
      </c>
      <c r="C51132" t="s">
        <v>35</v>
      </c>
      <c r="D51132">
        <v>-2.8268487713269299</v>
      </c>
    </row>
    <row r="51133" spans="1:4" hidden="1" x14ac:dyDescent="0.3">
      <c r="A51133">
        <v>51131</v>
      </c>
      <c r="B51133" t="s">
        <v>66261</v>
      </c>
      <c r="C51133" t="s">
        <v>149</v>
      </c>
      <c r="D51133">
        <v>0.663170435126057</v>
      </c>
    </row>
    <row r="51134" spans="1:4" hidden="1" x14ac:dyDescent="0.3">
      <c r="A51134">
        <v>51132</v>
      </c>
      <c r="B51134" s="1" t="s">
        <v>66262</v>
      </c>
      <c r="C51134" t="s">
        <v>151</v>
      </c>
      <c r="D51134" s="1" t="s">
        <v>66263</v>
      </c>
    </row>
    <row r="51135" spans="1:4" hidden="1" x14ac:dyDescent="0.3">
      <c r="A51135">
        <v>51133</v>
      </c>
      <c r="B51135" t="s">
        <v>66264</v>
      </c>
      <c r="C51135" t="s">
        <v>30</v>
      </c>
      <c r="D51135">
        <v>1.51907309713767</v>
      </c>
    </row>
    <row r="51136" spans="1:4" hidden="1" x14ac:dyDescent="0.3">
      <c r="A51136">
        <v>51134</v>
      </c>
      <c r="B51136" t="s">
        <v>66265</v>
      </c>
      <c r="C51136" t="s">
        <v>32</v>
      </c>
      <c r="D51136">
        <v>0.26379274910859202</v>
      </c>
    </row>
    <row r="51137" spans="1:4" hidden="1" x14ac:dyDescent="0.3">
      <c r="A51137">
        <v>51135</v>
      </c>
      <c r="B51137" s="1" t="s">
        <v>66266</v>
      </c>
      <c r="C51137" t="s">
        <v>155</v>
      </c>
      <c r="D51137" s="1" t="s">
        <v>66267</v>
      </c>
    </row>
    <row r="51138" spans="1:4" hidden="1" x14ac:dyDescent="0.3">
      <c r="A51138">
        <v>51136</v>
      </c>
      <c r="B51138" t="s">
        <v>66268</v>
      </c>
      <c r="C51138" t="s">
        <v>40</v>
      </c>
      <c r="D51138">
        <v>2.3077756741892599</v>
      </c>
    </row>
    <row r="51139" spans="1:4" hidden="1" x14ac:dyDescent="0.3">
      <c r="A51139">
        <v>51137</v>
      </c>
      <c r="B51139" t="s">
        <v>66269</v>
      </c>
      <c r="C51139" t="s">
        <v>42</v>
      </c>
      <c r="D51139">
        <v>0.24411524412080499</v>
      </c>
    </row>
    <row r="51140" spans="1:4" hidden="1" x14ac:dyDescent="0.3">
      <c r="A51140">
        <v>51138</v>
      </c>
      <c r="B51140" s="1" t="s">
        <v>66270</v>
      </c>
      <c r="C51140" t="s">
        <v>159</v>
      </c>
      <c r="D51140" s="1" t="s">
        <v>66271</v>
      </c>
    </row>
    <row r="51141" spans="1:4" hidden="1" x14ac:dyDescent="0.3">
      <c r="A51141">
        <v>51139</v>
      </c>
      <c r="B51141" t="s">
        <v>66272</v>
      </c>
      <c r="C51141" t="s">
        <v>161</v>
      </c>
      <c r="D51141">
        <v>0.999320851489236</v>
      </c>
    </row>
    <row r="51142" spans="1:4" hidden="1" x14ac:dyDescent="0.3">
      <c r="A51142">
        <v>51140</v>
      </c>
      <c r="B51142" t="s">
        <v>66273</v>
      </c>
      <c r="C51142" t="s">
        <v>163</v>
      </c>
      <c r="D51142">
        <v>1.0020297719128199</v>
      </c>
    </row>
    <row r="51143" spans="1:4" hidden="1" x14ac:dyDescent="0.3">
      <c r="A51143">
        <v>51141</v>
      </c>
      <c r="B51143" s="1" t="s">
        <v>66274</v>
      </c>
      <c r="C51143" t="s">
        <v>165</v>
      </c>
      <c r="D51143" s="1" t="s">
        <v>66275</v>
      </c>
    </row>
    <row r="51144" spans="1:4" hidden="1" x14ac:dyDescent="0.3">
      <c r="A51144">
        <v>51142</v>
      </c>
      <c r="B51144" t="s">
        <v>66276</v>
      </c>
      <c r="C51144" t="s">
        <v>168</v>
      </c>
      <c r="D51144">
        <v>0.99949825158911398</v>
      </c>
    </row>
    <row r="51145" spans="1:4" hidden="1" x14ac:dyDescent="0.3">
      <c r="A51145">
        <v>51143</v>
      </c>
      <c r="B51145" t="s">
        <v>66277</v>
      </c>
      <c r="C51145" t="s">
        <v>170</v>
      </c>
      <c r="D51145">
        <v>0.99916998804837898</v>
      </c>
    </row>
    <row r="51146" spans="1:4" hidden="1" x14ac:dyDescent="0.3">
      <c r="A51146">
        <v>51144</v>
      </c>
      <c r="B51146" s="1" t="s">
        <v>66278</v>
      </c>
      <c r="C51146" t="s">
        <v>172</v>
      </c>
      <c r="D51146" s="1" t="s">
        <v>66279</v>
      </c>
    </row>
    <row r="51147" spans="1:4" hidden="1" x14ac:dyDescent="0.3">
      <c r="A51147">
        <v>51145</v>
      </c>
      <c r="B51147" s="1" t="s">
        <v>66280</v>
      </c>
      <c r="C51147" t="s">
        <v>55</v>
      </c>
      <c r="D51147" s="1" t="s">
        <v>66281</v>
      </c>
    </row>
    <row r="51148" spans="1:4" hidden="1" x14ac:dyDescent="0.3">
      <c r="A51148">
        <v>51146</v>
      </c>
      <c r="B51148" s="1" t="s">
        <v>66282</v>
      </c>
      <c r="C51148" t="s">
        <v>52</v>
      </c>
      <c r="D51148" s="1" t="s">
        <v>66283</v>
      </c>
    </row>
    <row r="51149" spans="1:4" hidden="1" x14ac:dyDescent="0.3">
      <c r="A51149">
        <v>51147</v>
      </c>
      <c r="B51149" s="1" t="s">
        <v>66284</v>
      </c>
      <c r="C51149" t="s">
        <v>58</v>
      </c>
      <c r="D51149" s="1" t="s">
        <v>66285</v>
      </c>
    </row>
    <row r="51150" spans="1:4" hidden="1" x14ac:dyDescent="0.3">
      <c r="A51150">
        <v>51148</v>
      </c>
      <c r="B51150" t="s">
        <v>66286</v>
      </c>
      <c r="C51150" t="s">
        <v>61</v>
      </c>
      <c r="D51150">
        <v>160534699.719309</v>
      </c>
    </row>
    <row r="51151" spans="1:4" hidden="1" x14ac:dyDescent="0.3">
      <c r="A51151">
        <v>51149</v>
      </c>
      <c r="B51151" t="s">
        <v>66287</v>
      </c>
      <c r="C51151" t="s">
        <v>63</v>
      </c>
      <c r="D51151">
        <v>102642419.891124</v>
      </c>
    </row>
    <row r="51152" spans="1:4" hidden="1" x14ac:dyDescent="0.3">
      <c r="A51152">
        <v>51150</v>
      </c>
      <c r="B51152" t="s">
        <v>66288</v>
      </c>
      <c r="C51152" t="s">
        <v>65</v>
      </c>
      <c r="D51152">
        <v>33968114.033963099</v>
      </c>
    </row>
    <row r="51153" spans="1:4" hidden="1" x14ac:dyDescent="0.3">
      <c r="A51153">
        <v>51151</v>
      </c>
      <c r="B51153" s="1" t="s">
        <v>66289</v>
      </c>
      <c r="C51153" t="s">
        <v>67</v>
      </c>
      <c r="D51153" s="1" t="s">
        <v>66290</v>
      </c>
    </row>
    <row r="51154" spans="1:4" hidden="1" x14ac:dyDescent="0.3">
      <c r="A51154">
        <v>51152</v>
      </c>
      <c r="B51154" s="1" t="s">
        <v>66291</v>
      </c>
      <c r="C51154" t="s">
        <v>70</v>
      </c>
      <c r="D51154" s="1" t="s">
        <v>66292</v>
      </c>
    </row>
    <row r="51155" spans="1:4" hidden="1" x14ac:dyDescent="0.3">
      <c r="A51155">
        <v>51153</v>
      </c>
      <c r="B51155" t="s">
        <v>66293</v>
      </c>
      <c r="C51155" t="s">
        <v>73</v>
      </c>
      <c r="D51155">
        <v>0.99948283428600504</v>
      </c>
    </row>
    <row r="51156" spans="1:4" hidden="1" x14ac:dyDescent="0.3">
      <c r="A51156">
        <v>51154</v>
      </c>
      <c r="B51156" t="s">
        <v>74</v>
      </c>
      <c r="C51156" t="s">
        <v>75</v>
      </c>
      <c r="D51156">
        <v>2.7397260273972599E-3</v>
      </c>
    </row>
    <row r="51157" spans="1:4" hidden="1" x14ac:dyDescent="0.3">
      <c r="A51157">
        <v>51155</v>
      </c>
      <c r="B51157" t="s">
        <v>76</v>
      </c>
      <c r="C51157" t="s">
        <v>77</v>
      </c>
      <c r="D51157">
        <v>0</v>
      </c>
    </row>
    <row r="51158" spans="1:4" hidden="1" x14ac:dyDescent="0.3">
      <c r="A51158">
        <v>51156</v>
      </c>
      <c r="B51158" t="s">
        <v>741</v>
      </c>
      <c r="C51158" t="s">
        <v>79</v>
      </c>
      <c r="D51158" s="2">
        <v>2.2204460492503101E-16</v>
      </c>
    </row>
    <row r="51159" spans="1:4" hidden="1" x14ac:dyDescent="0.3">
      <c r="A51159">
        <v>51157</v>
      </c>
      <c r="B51159" s="1" t="s">
        <v>66294</v>
      </c>
      <c r="C51159" t="s">
        <v>81</v>
      </c>
      <c r="D51159" s="1" t="s">
        <v>66295</v>
      </c>
    </row>
    <row r="51160" spans="1:4" hidden="1" x14ac:dyDescent="0.3">
      <c r="A51160">
        <v>51158</v>
      </c>
      <c r="B51160" t="s">
        <v>66296</v>
      </c>
      <c r="C51160" t="s">
        <v>84</v>
      </c>
      <c r="D51160">
        <v>0.999492282072722</v>
      </c>
    </row>
    <row r="51161" spans="1:4" hidden="1" x14ac:dyDescent="0.3">
      <c r="A51161">
        <v>51159</v>
      </c>
      <c r="B51161" s="1" t="s">
        <v>66297</v>
      </c>
      <c r="C51161" t="s">
        <v>86</v>
      </c>
      <c r="D51161" s="1" t="s">
        <v>66298</v>
      </c>
    </row>
    <row r="51162" spans="1:4" hidden="1" x14ac:dyDescent="0.3">
      <c r="A51162">
        <v>51160</v>
      </c>
      <c r="B51162" t="s">
        <v>66299</v>
      </c>
      <c r="C51162" t="s">
        <v>89</v>
      </c>
      <c r="D51162">
        <v>115175016.39455301</v>
      </c>
    </row>
    <row r="51163" spans="1:4" hidden="1" x14ac:dyDescent="0.3">
      <c r="A51163">
        <v>51161</v>
      </c>
      <c r="B51163" s="1" t="s">
        <v>66300</v>
      </c>
      <c r="C51163" t="s">
        <v>91</v>
      </c>
      <c r="D51163" s="1" t="s">
        <v>66235</v>
      </c>
    </row>
    <row r="51164" spans="1:4" hidden="1" x14ac:dyDescent="0.3">
      <c r="A51164">
        <v>51162</v>
      </c>
      <c r="B51164" t="s">
        <v>66301</v>
      </c>
      <c r="C51164" t="s">
        <v>94</v>
      </c>
      <c r="D51164">
        <v>102642419.891124</v>
      </c>
    </row>
    <row r="51165" spans="1:4" hidden="1" x14ac:dyDescent="0.3">
      <c r="A51165">
        <v>51163</v>
      </c>
      <c r="B51165" t="s">
        <v>66302</v>
      </c>
      <c r="C51165" t="s">
        <v>96</v>
      </c>
      <c r="D51165">
        <v>33968114.033963099</v>
      </c>
    </row>
    <row r="51166" spans="1:4" hidden="1" x14ac:dyDescent="0.3">
      <c r="A51166">
        <v>51164</v>
      </c>
      <c r="B51166" t="s">
        <v>66303</v>
      </c>
      <c r="C51166" t="s">
        <v>98</v>
      </c>
      <c r="D51166">
        <v>23924165.794221699</v>
      </c>
    </row>
    <row r="51167" spans="1:4" hidden="1" x14ac:dyDescent="0.3">
      <c r="A51167">
        <v>51165</v>
      </c>
      <c r="B51167" s="1" t="s">
        <v>66304</v>
      </c>
      <c r="C51167" t="s">
        <v>100</v>
      </c>
      <c r="D51167" s="1" t="s">
        <v>66305</v>
      </c>
    </row>
    <row r="51168" spans="1:4" hidden="1" x14ac:dyDescent="0.3">
      <c r="A51168">
        <v>51166</v>
      </c>
      <c r="B51168" t="s">
        <v>66306</v>
      </c>
      <c r="C51168" t="s">
        <v>103</v>
      </c>
      <c r="D51168">
        <v>7.7073044084198404E-3</v>
      </c>
    </row>
    <row r="51169" spans="1:4" hidden="1" x14ac:dyDescent="0.3">
      <c r="A51169">
        <v>51167</v>
      </c>
      <c r="B51169" t="s">
        <v>66307</v>
      </c>
      <c r="C51169" t="s">
        <v>105</v>
      </c>
      <c r="D51169">
        <v>1.74980235334033E-3</v>
      </c>
    </row>
    <row r="51170" spans="1:4" hidden="1" x14ac:dyDescent="0.3">
      <c r="A51170">
        <v>51168</v>
      </c>
      <c r="B51170" t="s">
        <v>66308</v>
      </c>
      <c r="C51170" t="s">
        <v>107</v>
      </c>
      <c r="D51170">
        <v>1.00902835520506E-2</v>
      </c>
    </row>
    <row r="51171" spans="1:4" hidden="1" x14ac:dyDescent="0.3">
      <c r="A51171">
        <v>51169</v>
      </c>
      <c r="B51171" s="1" t="s">
        <v>66309</v>
      </c>
      <c r="C51171" t="s">
        <v>109</v>
      </c>
      <c r="D51171" s="1" t="s">
        <v>66310</v>
      </c>
    </row>
    <row r="51172" spans="1:4" x14ac:dyDescent="0.3">
      <c r="A51172">
        <v>51170</v>
      </c>
      <c r="B51172" t="s">
        <v>66311</v>
      </c>
      <c r="C51172" t="s">
        <v>207</v>
      </c>
      <c r="D51172">
        <v>160535096.44121501</v>
      </c>
    </row>
    <row r="51173" spans="1:4" hidden="1" x14ac:dyDescent="0.3">
      <c r="A51173">
        <v>51171</v>
      </c>
      <c r="B51173" t="s">
        <v>66312</v>
      </c>
      <c r="C51173" t="s">
        <v>209</v>
      </c>
      <c r="D51173">
        <v>-970.24875717749103</v>
      </c>
    </row>
    <row r="51174" spans="1:4" hidden="1" x14ac:dyDescent="0.3">
      <c r="A51174">
        <v>51172</v>
      </c>
      <c r="B51174" t="s">
        <v>66313</v>
      </c>
      <c r="C51174" t="s">
        <v>211</v>
      </c>
      <c r="D51174">
        <v>-321.08986670807502</v>
      </c>
    </row>
    <row r="51175" spans="1:4" hidden="1" x14ac:dyDescent="0.3">
      <c r="A51175">
        <v>51173</v>
      </c>
      <c r="B51175" s="1" t="s">
        <v>66314</v>
      </c>
      <c r="C51175" t="s">
        <v>213</v>
      </c>
      <c r="D51175" s="1" t="s">
        <v>66315</v>
      </c>
    </row>
    <row r="51176" spans="1:4" hidden="1" x14ac:dyDescent="0.3">
      <c r="A51176">
        <v>51174</v>
      </c>
      <c r="B51176" t="s">
        <v>66316</v>
      </c>
      <c r="C51176" t="s">
        <v>216</v>
      </c>
      <c r="D51176">
        <v>102643738.009363</v>
      </c>
    </row>
    <row r="51177" spans="1:4" hidden="1" x14ac:dyDescent="0.3">
      <c r="A51177">
        <v>51175</v>
      </c>
      <c r="B51177" t="s">
        <v>66317</v>
      </c>
      <c r="C51177" t="s">
        <v>218</v>
      </c>
      <c r="D51177">
        <v>33968468.304686502</v>
      </c>
    </row>
    <row r="51178" spans="1:4" hidden="1" x14ac:dyDescent="0.3">
      <c r="A51178">
        <v>51176</v>
      </c>
      <c r="B51178" t="s">
        <v>66318</v>
      </c>
      <c r="C51178" t="s">
        <v>220</v>
      </c>
      <c r="D51178">
        <v>23924407.613308799</v>
      </c>
    </row>
    <row r="51179" spans="1:4" hidden="1" x14ac:dyDescent="0.3">
      <c r="A51179">
        <v>51177</v>
      </c>
      <c r="B51179" s="1" t="s">
        <v>66319</v>
      </c>
      <c r="C51179" t="s">
        <v>222</v>
      </c>
      <c r="D51179" s="1" t="s">
        <v>66320</v>
      </c>
    </row>
    <row r="51180" spans="1:4" hidden="1" x14ac:dyDescent="0.3">
      <c r="A51180">
        <v>51178</v>
      </c>
      <c r="B51180" t="s">
        <v>66321</v>
      </c>
      <c r="C51180" t="s">
        <v>225</v>
      </c>
      <c r="D51180">
        <v>115176105.10658699</v>
      </c>
    </row>
    <row r="51181" spans="1:4" hidden="1" x14ac:dyDescent="0.3">
      <c r="A51181">
        <v>51179</v>
      </c>
      <c r="B51181" t="s">
        <v>66322</v>
      </c>
      <c r="C51181" t="s">
        <v>227</v>
      </c>
      <c r="D51181">
        <v>-1088.71203449368</v>
      </c>
    </row>
    <row r="51182" spans="1:4" hidden="1" x14ac:dyDescent="0.3">
      <c r="A51182">
        <v>51180</v>
      </c>
      <c r="B51182" s="1" t="s">
        <v>66323</v>
      </c>
      <c r="C51182" t="s">
        <v>229</v>
      </c>
      <c r="D51182" s="1" t="s">
        <v>66324</v>
      </c>
    </row>
    <row r="51183" spans="1:4" hidden="1" x14ac:dyDescent="0.3">
      <c r="A51183">
        <v>51181</v>
      </c>
      <c r="B51183" t="s">
        <v>66325</v>
      </c>
      <c r="C51183" t="s">
        <v>112</v>
      </c>
      <c r="D51183">
        <v>347.86948158331103</v>
      </c>
    </row>
    <row r="51184" spans="1:4" hidden="1" x14ac:dyDescent="0.3">
      <c r="A51184">
        <v>51182</v>
      </c>
      <c r="B51184" t="s">
        <v>66326</v>
      </c>
      <c r="C51184" t="s">
        <v>114</v>
      </c>
      <c r="D51184">
        <v>33.180856677575498</v>
      </c>
    </row>
    <row r="51185" spans="1:4" hidden="1" x14ac:dyDescent="0.3">
      <c r="A51185">
        <v>51183</v>
      </c>
      <c r="B51185" s="1" t="s">
        <v>66327</v>
      </c>
      <c r="C51185" t="s">
        <v>116</v>
      </c>
      <c r="D51185" s="1" t="s">
        <v>66328</v>
      </c>
    </row>
    <row r="51186" spans="1:4" hidden="1" x14ac:dyDescent="0.3">
      <c r="A51186">
        <v>51184</v>
      </c>
      <c r="B51186" t="s">
        <v>66329</v>
      </c>
      <c r="C51186" t="s">
        <v>119</v>
      </c>
      <c r="D51186">
        <v>102643738.009363</v>
      </c>
    </row>
    <row r="51187" spans="1:4" hidden="1" x14ac:dyDescent="0.3">
      <c r="A51187">
        <v>51185</v>
      </c>
      <c r="B51187" t="s">
        <v>66330</v>
      </c>
      <c r="C51187" t="s">
        <v>121</v>
      </c>
      <c r="D51187">
        <v>33968468.304686502</v>
      </c>
    </row>
    <row r="51188" spans="1:4" hidden="1" x14ac:dyDescent="0.3">
      <c r="A51188">
        <v>51186</v>
      </c>
      <c r="B51188" s="1" t="s">
        <v>66331</v>
      </c>
      <c r="C51188" t="s">
        <v>123</v>
      </c>
      <c r="D51188" s="1" t="s">
        <v>66332</v>
      </c>
    </row>
    <row r="51189" spans="1:4" hidden="1" x14ac:dyDescent="0.3">
      <c r="A51189">
        <v>51187</v>
      </c>
      <c r="B51189" t="s">
        <v>66333</v>
      </c>
      <c r="C51189" t="s">
        <v>126</v>
      </c>
      <c r="D51189">
        <v>0.89164222433916795</v>
      </c>
    </row>
    <row r="51190" spans="1:4" hidden="1" x14ac:dyDescent="0.3">
      <c r="A51190">
        <v>51188</v>
      </c>
      <c r="B51190" t="s">
        <v>66334</v>
      </c>
      <c r="C51190" t="s">
        <v>128</v>
      </c>
      <c r="D51190">
        <v>0.295076165618815</v>
      </c>
    </row>
    <row r="51191" spans="1:4" hidden="1" x14ac:dyDescent="0.3">
      <c r="A51191">
        <v>51189</v>
      </c>
      <c r="B51191" s="1" t="s">
        <v>66335</v>
      </c>
      <c r="C51191" t="s">
        <v>130</v>
      </c>
      <c r="D51191" s="1" t="s">
        <v>66336</v>
      </c>
    </row>
    <row r="51192" spans="1:4" hidden="1" x14ac:dyDescent="0.3">
      <c r="A51192">
        <v>51190</v>
      </c>
      <c r="B51192" s="1" t="s">
        <v>66337</v>
      </c>
      <c r="C51192" t="s">
        <v>4</v>
      </c>
      <c r="D51192" t="s">
        <v>66338</v>
      </c>
    </row>
    <row r="51193" spans="1:4" hidden="1" x14ac:dyDescent="0.3">
      <c r="A51193">
        <v>51191</v>
      </c>
      <c r="B51193" t="s">
        <v>66339</v>
      </c>
      <c r="C51193" t="s">
        <v>7</v>
      </c>
      <c r="D51193">
        <v>1835.38</v>
      </c>
    </row>
    <row r="51194" spans="1:4" hidden="1" x14ac:dyDescent="0.3">
      <c r="A51194">
        <v>51192</v>
      </c>
      <c r="B51194" s="1" t="s">
        <v>66340</v>
      </c>
      <c r="C51194" t="s">
        <v>9</v>
      </c>
      <c r="D51194" s="1" t="s">
        <v>66341</v>
      </c>
    </row>
    <row r="51195" spans="1:4" hidden="1" x14ac:dyDescent="0.3">
      <c r="A51195">
        <v>51193</v>
      </c>
      <c r="B51195" t="s">
        <v>66342</v>
      </c>
      <c r="C51195" t="s">
        <v>14</v>
      </c>
      <c r="D51195">
        <v>95.8828125</v>
      </c>
    </row>
    <row r="51196" spans="1:4" hidden="1" x14ac:dyDescent="0.3">
      <c r="A51196">
        <v>51194</v>
      </c>
      <c r="B51196" t="s">
        <v>66343</v>
      </c>
      <c r="C51196" t="s">
        <v>16</v>
      </c>
      <c r="D51196">
        <v>4.364568803169</v>
      </c>
    </row>
    <row r="51197" spans="1:4" hidden="1" x14ac:dyDescent="0.3">
      <c r="A51197">
        <v>51195</v>
      </c>
      <c r="B51197" s="1" t="s">
        <v>66344</v>
      </c>
      <c r="C51197" t="s">
        <v>140</v>
      </c>
      <c r="D51197" s="1" t="s">
        <v>66345</v>
      </c>
    </row>
    <row r="51198" spans="1:4" hidden="1" x14ac:dyDescent="0.3">
      <c r="A51198">
        <v>51196</v>
      </c>
      <c r="B51198" t="s">
        <v>30665</v>
      </c>
      <c r="C51198" t="s">
        <v>22</v>
      </c>
      <c r="D51198">
        <v>68.849999999999994</v>
      </c>
    </row>
    <row r="51199" spans="1:4" hidden="1" x14ac:dyDescent="0.3">
      <c r="A51199">
        <v>51197</v>
      </c>
      <c r="B51199" t="s">
        <v>66346</v>
      </c>
      <c r="C51199" t="s">
        <v>24</v>
      </c>
      <c r="D51199">
        <v>6.3976727648399203</v>
      </c>
    </row>
    <row r="51200" spans="1:4" hidden="1" x14ac:dyDescent="0.3">
      <c r="A51200">
        <v>51198</v>
      </c>
      <c r="B51200" s="1" t="s">
        <v>66347</v>
      </c>
      <c r="C51200" t="s">
        <v>145</v>
      </c>
      <c r="D51200" s="1" t="s">
        <v>66348</v>
      </c>
    </row>
    <row r="51201" spans="1:4" hidden="1" x14ac:dyDescent="0.3">
      <c r="A51201">
        <v>51199</v>
      </c>
      <c r="B51201" t="s">
        <v>66349</v>
      </c>
      <c r="C51201" t="s">
        <v>35</v>
      </c>
      <c r="D51201">
        <v>0.17375189888950199</v>
      </c>
    </row>
    <row r="51202" spans="1:4" hidden="1" x14ac:dyDescent="0.3">
      <c r="A51202">
        <v>51200</v>
      </c>
      <c r="B51202" t="s">
        <v>66350</v>
      </c>
      <c r="C51202" t="s">
        <v>149</v>
      </c>
      <c r="D51202">
        <v>0.66229265388607705</v>
      </c>
    </row>
    <row r="51203" spans="1:4" hidden="1" x14ac:dyDescent="0.3">
      <c r="A51203">
        <v>51201</v>
      </c>
      <c r="B51203" s="1" t="s">
        <v>66351</v>
      </c>
      <c r="C51203" t="s">
        <v>151</v>
      </c>
      <c r="D51203" s="1" t="s">
        <v>66352</v>
      </c>
    </row>
    <row r="51204" spans="1:4" hidden="1" x14ac:dyDescent="0.3">
      <c r="A51204">
        <v>51202</v>
      </c>
      <c r="B51204" t="s">
        <v>66353</v>
      </c>
      <c r="C51204" t="s">
        <v>30</v>
      </c>
      <c r="D51204">
        <v>0.32684064333151103</v>
      </c>
    </row>
    <row r="51205" spans="1:4" hidden="1" x14ac:dyDescent="0.3">
      <c r="A51205">
        <v>51203</v>
      </c>
      <c r="B51205" t="s">
        <v>66354</v>
      </c>
      <c r="C51205" t="s">
        <v>32</v>
      </c>
      <c r="D51205">
        <v>0.26478864124840201</v>
      </c>
    </row>
    <row r="51206" spans="1:4" hidden="1" x14ac:dyDescent="0.3">
      <c r="A51206">
        <v>51204</v>
      </c>
      <c r="B51206" s="1" t="s">
        <v>66355</v>
      </c>
      <c r="C51206" t="s">
        <v>155</v>
      </c>
      <c r="D51206" s="1" t="s">
        <v>66356</v>
      </c>
    </row>
    <row r="51207" spans="1:4" hidden="1" x14ac:dyDescent="0.3">
      <c r="A51207">
        <v>51205</v>
      </c>
      <c r="B51207" t="s">
        <v>66357</v>
      </c>
      <c r="C51207" t="s">
        <v>40</v>
      </c>
      <c r="D51207">
        <v>0.49940745777898599</v>
      </c>
    </row>
    <row r="51208" spans="1:4" hidden="1" x14ac:dyDescent="0.3">
      <c r="A51208">
        <v>51206</v>
      </c>
      <c r="B51208" t="s">
        <v>66358</v>
      </c>
      <c r="C51208" t="s">
        <v>42</v>
      </c>
      <c r="D51208">
        <v>0.24511788441270299</v>
      </c>
    </row>
    <row r="51209" spans="1:4" hidden="1" x14ac:dyDescent="0.3">
      <c r="A51209">
        <v>51207</v>
      </c>
      <c r="B51209" s="1" t="s">
        <v>66359</v>
      </c>
      <c r="C51209" t="s">
        <v>159</v>
      </c>
      <c r="D51209" s="1" t="s">
        <v>66360</v>
      </c>
    </row>
    <row r="51210" spans="1:4" hidden="1" x14ac:dyDescent="0.3">
      <c r="A51210">
        <v>51208</v>
      </c>
      <c r="B51210" t="s">
        <v>66361</v>
      </c>
      <c r="C51210" t="s">
        <v>161</v>
      </c>
      <c r="D51210">
        <v>0.99787417971064896</v>
      </c>
    </row>
    <row r="51211" spans="1:4" hidden="1" x14ac:dyDescent="0.3">
      <c r="A51211">
        <v>51209</v>
      </c>
      <c r="B51211" t="s">
        <v>66362</v>
      </c>
      <c r="C51211" t="s">
        <v>163</v>
      </c>
      <c r="D51211">
        <v>1.00119157286563</v>
      </c>
    </row>
    <row r="51212" spans="1:4" hidden="1" x14ac:dyDescent="0.3">
      <c r="A51212">
        <v>51210</v>
      </c>
      <c r="B51212" s="1" t="s">
        <v>66363</v>
      </c>
      <c r="C51212" t="s">
        <v>165</v>
      </c>
      <c r="D51212" s="1" t="s">
        <v>66364</v>
      </c>
    </row>
    <row r="51213" spans="1:4" hidden="1" x14ac:dyDescent="0.3">
      <c r="A51213">
        <v>51211</v>
      </c>
      <c r="B51213" t="s">
        <v>66365</v>
      </c>
      <c r="C51213" t="s">
        <v>168</v>
      </c>
      <c r="D51213">
        <v>0.99947222412000503</v>
      </c>
    </row>
    <row r="51214" spans="1:4" hidden="1" x14ac:dyDescent="0.3">
      <c r="A51214">
        <v>51212</v>
      </c>
      <c r="B51214" t="s">
        <v>66366</v>
      </c>
      <c r="C51214" t="s">
        <v>170</v>
      </c>
      <c r="D51214">
        <v>1.00078801855803</v>
      </c>
    </row>
    <row r="51215" spans="1:4" hidden="1" x14ac:dyDescent="0.3">
      <c r="A51215">
        <v>51213</v>
      </c>
      <c r="B51215" s="1" t="s">
        <v>66367</v>
      </c>
      <c r="C51215" t="s">
        <v>172</v>
      </c>
      <c r="D51215" s="1" t="s">
        <v>66368</v>
      </c>
    </row>
    <row r="51216" spans="1:4" hidden="1" x14ac:dyDescent="0.3">
      <c r="A51216">
        <v>51214</v>
      </c>
      <c r="B51216" s="1" t="s">
        <v>66369</v>
      </c>
      <c r="C51216" t="s">
        <v>55</v>
      </c>
      <c r="D51216" s="1" t="s">
        <v>66370</v>
      </c>
    </row>
    <row r="51217" spans="1:4" hidden="1" x14ac:dyDescent="0.3">
      <c r="A51217">
        <v>51215</v>
      </c>
      <c r="B51217" s="1" t="s">
        <v>66371</v>
      </c>
      <c r="C51217" t="s">
        <v>52</v>
      </c>
      <c r="D51217" s="1" t="s">
        <v>66372</v>
      </c>
    </row>
    <row r="51218" spans="1:4" hidden="1" x14ac:dyDescent="0.3">
      <c r="A51218">
        <v>51216</v>
      </c>
      <c r="B51218" s="1" t="s">
        <v>66373</v>
      </c>
      <c r="C51218" t="s">
        <v>58</v>
      </c>
      <c r="D51218" s="1" t="s">
        <v>66374</v>
      </c>
    </row>
    <row r="51219" spans="1:4" hidden="1" x14ac:dyDescent="0.3">
      <c r="A51219">
        <v>51217</v>
      </c>
      <c r="B51219" t="s">
        <v>66375</v>
      </c>
      <c r="C51219" t="s">
        <v>61</v>
      </c>
      <c r="D51219">
        <v>160596193.65612099</v>
      </c>
    </row>
    <row r="51220" spans="1:4" hidden="1" x14ac:dyDescent="0.3">
      <c r="A51220">
        <v>51218</v>
      </c>
      <c r="B51220" t="s">
        <v>66376</v>
      </c>
      <c r="C51220" t="s">
        <v>63</v>
      </c>
      <c r="D51220">
        <v>102425535.86852799</v>
      </c>
    </row>
    <row r="51221" spans="1:4" hidden="1" x14ac:dyDescent="0.3">
      <c r="A51221">
        <v>51219</v>
      </c>
      <c r="B51221" t="s">
        <v>66377</v>
      </c>
      <c r="C51221" t="s">
        <v>65</v>
      </c>
      <c r="D51221">
        <v>34008944.209805697</v>
      </c>
    </row>
    <row r="51222" spans="1:4" hidden="1" x14ac:dyDescent="0.3">
      <c r="A51222">
        <v>51220</v>
      </c>
      <c r="B51222" s="1" t="s">
        <v>66378</v>
      </c>
      <c r="C51222" t="s">
        <v>67</v>
      </c>
      <c r="D51222" s="1" t="s">
        <v>66379</v>
      </c>
    </row>
    <row r="51223" spans="1:4" hidden="1" x14ac:dyDescent="0.3">
      <c r="A51223">
        <v>51221</v>
      </c>
      <c r="B51223" s="1" t="s">
        <v>66380</v>
      </c>
      <c r="C51223" t="s">
        <v>70</v>
      </c>
      <c r="D51223" s="1" t="s">
        <v>66381</v>
      </c>
    </row>
    <row r="51224" spans="1:4" hidden="1" x14ac:dyDescent="0.3">
      <c r="A51224">
        <v>51222</v>
      </c>
      <c r="B51224" t="s">
        <v>66382</v>
      </c>
      <c r="C51224" t="s">
        <v>73</v>
      </c>
      <c r="D51224">
        <v>0.999492282072722</v>
      </c>
    </row>
    <row r="51225" spans="1:4" hidden="1" x14ac:dyDescent="0.3">
      <c r="A51225">
        <v>51223</v>
      </c>
      <c r="B51225" t="s">
        <v>74</v>
      </c>
      <c r="C51225" t="s">
        <v>75</v>
      </c>
      <c r="D51225">
        <v>2.7397260273972599E-3</v>
      </c>
    </row>
    <row r="51226" spans="1:4" hidden="1" x14ac:dyDescent="0.3">
      <c r="A51226">
        <v>51224</v>
      </c>
      <c r="B51226" t="s">
        <v>76</v>
      </c>
      <c r="C51226" t="s">
        <v>77</v>
      </c>
      <c r="D51226">
        <v>0</v>
      </c>
    </row>
    <row r="51227" spans="1:4" hidden="1" x14ac:dyDescent="0.3">
      <c r="A51227">
        <v>51225</v>
      </c>
      <c r="B51227" t="s">
        <v>78</v>
      </c>
      <c r="C51227" t="s">
        <v>79</v>
      </c>
      <c r="D51227">
        <v>0</v>
      </c>
    </row>
    <row r="51228" spans="1:4" hidden="1" x14ac:dyDescent="0.3">
      <c r="A51228">
        <v>51226</v>
      </c>
      <c r="B51228" s="1" t="s">
        <v>66383</v>
      </c>
      <c r="C51228" t="s">
        <v>81</v>
      </c>
      <c r="D51228" s="1" t="s">
        <v>66384</v>
      </c>
    </row>
    <row r="51229" spans="1:4" hidden="1" x14ac:dyDescent="0.3">
      <c r="A51229">
        <v>51227</v>
      </c>
      <c r="B51229" t="s">
        <v>66385</v>
      </c>
      <c r="C51229" t="s">
        <v>84</v>
      </c>
      <c r="D51229">
        <v>0.99948393404441005</v>
      </c>
    </row>
    <row r="51230" spans="1:4" hidden="1" x14ac:dyDescent="0.3">
      <c r="A51230">
        <v>51228</v>
      </c>
      <c r="B51230" s="1" t="s">
        <v>66386</v>
      </c>
      <c r="C51230" t="s">
        <v>86</v>
      </c>
      <c r="D51230" s="1" t="s">
        <v>66387</v>
      </c>
    </row>
    <row r="51231" spans="1:4" hidden="1" x14ac:dyDescent="0.3">
      <c r="A51231">
        <v>51229</v>
      </c>
      <c r="B51231" t="s">
        <v>66388</v>
      </c>
      <c r="C51231" t="s">
        <v>89</v>
      </c>
      <c r="D51231">
        <v>115175978.375296</v>
      </c>
    </row>
    <row r="51232" spans="1:4" hidden="1" x14ac:dyDescent="0.3">
      <c r="A51232">
        <v>51230</v>
      </c>
      <c r="B51232" s="1" t="s">
        <v>66389</v>
      </c>
      <c r="C51232" t="s">
        <v>91</v>
      </c>
      <c r="D51232" s="1" t="s">
        <v>66324</v>
      </c>
    </row>
    <row r="51233" spans="1:4" hidden="1" x14ac:dyDescent="0.3">
      <c r="A51233">
        <v>51231</v>
      </c>
      <c r="B51233" t="s">
        <v>66390</v>
      </c>
      <c r="C51233" t="s">
        <v>94</v>
      </c>
      <c r="D51233">
        <v>102425535.86852799</v>
      </c>
    </row>
    <row r="51234" spans="1:4" hidden="1" x14ac:dyDescent="0.3">
      <c r="A51234">
        <v>51232</v>
      </c>
      <c r="B51234" t="s">
        <v>66391</v>
      </c>
      <c r="C51234" t="s">
        <v>96</v>
      </c>
      <c r="D51234">
        <v>34008944.209805697</v>
      </c>
    </row>
    <row r="51235" spans="1:4" hidden="1" x14ac:dyDescent="0.3">
      <c r="A51235">
        <v>51233</v>
      </c>
      <c r="B51235" t="s">
        <v>66392</v>
      </c>
      <c r="C51235" t="s">
        <v>98</v>
      </c>
      <c r="D51235">
        <v>24161713.577787701</v>
      </c>
    </row>
    <row r="51236" spans="1:4" hidden="1" x14ac:dyDescent="0.3">
      <c r="A51236">
        <v>51234</v>
      </c>
      <c r="B51236" s="1" t="s">
        <v>66393</v>
      </c>
      <c r="C51236" t="s">
        <v>100</v>
      </c>
      <c r="D51236" s="1" t="s">
        <v>66394</v>
      </c>
    </row>
    <row r="51237" spans="1:4" hidden="1" x14ac:dyDescent="0.3">
      <c r="A51237">
        <v>51235</v>
      </c>
      <c r="B51237" t="s">
        <v>66395</v>
      </c>
      <c r="C51237" t="s">
        <v>103</v>
      </c>
      <c r="D51237">
        <v>7.7080223998299601E-3</v>
      </c>
    </row>
    <row r="51238" spans="1:4" hidden="1" x14ac:dyDescent="0.3">
      <c r="A51238">
        <v>51236</v>
      </c>
      <c r="B51238" t="s">
        <v>66396</v>
      </c>
      <c r="C51238" t="s">
        <v>105</v>
      </c>
      <c r="D51238">
        <v>1.75582758638001E-3</v>
      </c>
    </row>
    <row r="51239" spans="1:4" hidden="1" x14ac:dyDescent="0.3">
      <c r="A51239">
        <v>51237</v>
      </c>
      <c r="B51239" t="s">
        <v>66397</v>
      </c>
      <c r="C51239" t="s">
        <v>107</v>
      </c>
      <c r="D51239">
        <v>1.0025769499277E-2</v>
      </c>
    </row>
    <row r="51240" spans="1:4" hidden="1" x14ac:dyDescent="0.3">
      <c r="A51240">
        <v>51238</v>
      </c>
      <c r="B51240" s="1" t="s">
        <v>66398</v>
      </c>
      <c r="C51240" t="s">
        <v>109</v>
      </c>
      <c r="D51240" s="1" t="s">
        <v>66399</v>
      </c>
    </row>
    <row r="51241" spans="1:4" x14ac:dyDescent="0.3">
      <c r="A51241">
        <v>51239</v>
      </c>
      <c r="B51241" t="s">
        <v>66400</v>
      </c>
      <c r="C51241" t="s">
        <v>207</v>
      </c>
      <c r="D51241">
        <v>160595843.49542001</v>
      </c>
    </row>
    <row r="51242" spans="1:4" hidden="1" x14ac:dyDescent="0.3">
      <c r="A51242">
        <v>51240</v>
      </c>
      <c r="B51242" t="s">
        <v>66401</v>
      </c>
      <c r="C51242" t="s">
        <v>209</v>
      </c>
      <c r="D51242">
        <v>855.48322802032396</v>
      </c>
    </row>
    <row r="51243" spans="1:4" hidden="1" x14ac:dyDescent="0.3">
      <c r="A51243">
        <v>51241</v>
      </c>
      <c r="B51243" t="s">
        <v>66402</v>
      </c>
      <c r="C51243" t="s">
        <v>211</v>
      </c>
      <c r="D51243">
        <v>284.05149515655103</v>
      </c>
    </row>
    <row r="51244" spans="1:4" hidden="1" x14ac:dyDescent="0.3">
      <c r="A51244">
        <v>51242</v>
      </c>
      <c r="B51244" s="1" t="s">
        <v>66403</v>
      </c>
      <c r="C51244" t="s">
        <v>213</v>
      </c>
      <c r="D51244" s="1" t="s">
        <v>66404</v>
      </c>
    </row>
    <row r="51245" spans="1:4" hidden="1" x14ac:dyDescent="0.3">
      <c r="A51245">
        <v>51243</v>
      </c>
      <c r="B51245" t="s">
        <v>66405</v>
      </c>
      <c r="C51245" t="s">
        <v>216</v>
      </c>
      <c r="D51245">
        <v>102424394.162917</v>
      </c>
    </row>
    <row r="51246" spans="1:4" hidden="1" x14ac:dyDescent="0.3">
      <c r="A51246">
        <v>51244</v>
      </c>
      <c r="B51246" t="s">
        <v>66406</v>
      </c>
      <c r="C51246" t="s">
        <v>218</v>
      </c>
      <c r="D51246">
        <v>34008617.994541898</v>
      </c>
    </row>
    <row r="51247" spans="1:4" hidden="1" x14ac:dyDescent="0.3">
      <c r="A51247">
        <v>51245</v>
      </c>
      <c r="B51247" t="s">
        <v>66407</v>
      </c>
      <c r="C51247" t="s">
        <v>220</v>
      </c>
      <c r="D51247">
        <v>24161489.998289701</v>
      </c>
    </row>
    <row r="51248" spans="1:4" hidden="1" x14ac:dyDescent="0.3">
      <c r="A51248">
        <v>51246</v>
      </c>
      <c r="B51248" s="1" t="s">
        <v>66408</v>
      </c>
      <c r="C51248" t="s">
        <v>222</v>
      </c>
      <c r="D51248" s="1" t="s">
        <v>66409</v>
      </c>
    </row>
    <row r="51249" spans="1:4" hidden="1" x14ac:dyDescent="0.3">
      <c r="A51249">
        <v>51247</v>
      </c>
      <c r="B51249" t="s">
        <v>66410</v>
      </c>
      <c r="C51249" t="s">
        <v>225</v>
      </c>
      <c r="D51249">
        <v>115175016.39455301</v>
      </c>
    </row>
    <row r="51250" spans="1:4" hidden="1" x14ac:dyDescent="0.3">
      <c r="A51250">
        <v>51248</v>
      </c>
      <c r="B51250" t="s">
        <v>66411</v>
      </c>
      <c r="C51250" t="s">
        <v>227</v>
      </c>
      <c r="D51250">
        <v>961.980743139982</v>
      </c>
    </row>
    <row r="51251" spans="1:4" hidden="1" x14ac:dyDescent="0.3">
      <c r="A51251">
        <v>51249</v>
      </c>
      <c r="B51251" s="1" t="s">
        <v>66412</v>
      </c>
      <c r="C51251" t="s">
        <v>229</v>
      </c>
      <c r="D51251" s="1" t="s">
        <v>66413</v>
      </c>
    </row>
    <row r="51252" spans="1:4" hidden="1" x14ac:dyDescent="0.3">
      <c r="A51252">
        <v>51250</v>
      </c>
      <c r="B51252" t="s">
        <v>66414</v>
      </c>
      <c r="C51252" t="s">
        <v>112</v>
      </c>
      <c r="D51252">
        <v>-286.22238246187902</v>
      </c>
    </row>
    <row r="51253" spans="1:4" hidden="1" x14ac:dyDescent="0.3">
      <c r="A51253">
        <v>51251</v>
      </c>
      <c r="B51253" t="s">
        <v>66415</v>
      </c>
      <c r="C51253" t="s">
        <v>114</v>
      </c>
      <c r="D51253">
        <v>-42.163768662644699</v>
      </c>
    </row>
    <row r="51254" spans="1:4" hidden="1" x14ac:dyDescent="0.3">
      <c r="A51254">
        <v>51252</v>
      </c>
      <c r="B51254" s="1" t="s">
        <v>66416</v>
      </c>
      <c r="C51254" t="s">
        <v>116</v>
      </c>
      <c r="D51254" s="1" t="s">
        <v>66417</v>
      </c>
    </row>
    <row r="51255" spans="1:4" hidden="1" x14ac:dyDescent="0.3">
      <c r="A51255">
        <v>51253</v>
      </c>
      <c r="B51255" t="s">
        <v>66418</v>
      </c>
      <c r="C51255" t="s">
        <v>119</v>
      </c>
      <c r="D51255">
        <v>102424394.162917</v>
      </c>
    </row>
    <row r="51256" spans="1:4" hidden="1" x14ac:dyDescent="0.3">
      <c r="A51256">
        <v>51254</v>
      </c>
      <c r="B51256" t="s">
        <v>66419</v>
      </c>
      <c r="C51256" t="s">
        <v>121</v>
      </c>
      <c r="D51256">
        <v>34008617.994541898</v>
      </c>
    </row>
    <row r="51257" spans="1:4" hidden="1" x14ac:dyDescent="0.3">
      <c r="A51257">
        <v>51255</v>
      </c>
      <c r="B51257" s="1" t="s">
        <v>66420</v>
      </c>
      <c r="C51257" t="s">
        <v>123</v>
      </c>
      <c r="D51257" s="1" t="s">
        <v>66421</v>
      </c>
    </row>
    <row r="51258" spans="1:4" hidden="1" x14ac:dyDescent="0.3">
      <c r="A51258">
        <v>51256</v>
      </c>
      <c r="B51258" t="s">
        <v>66422</v>
      </c>
      <c r="C51258" t="s">
        <v>126</v>
      </c>
      <c r="D51258">
        <v>0.88975267732438101</v>
      </c>
    </row>
    <row r="51259" spans="1:4" hidden="1" x14ac:dyDescent="0.3">
      <c r="A51259">
        <v>51257</v>
      </c>
      <c r="B51259" t="s">
        <v>66423</v>
      </c>
      <c r="C51259" t="s">
        <v>128</v>
      </c>
      <c r="D51259">
        <v>0.29543019668356402</v>
      </c>
    </row>
    <row r="51260" spans="1:4" hidden="1" x14ac:dyDescent="0.3">
      <c r="A51260">
        <v>51258</v>
      </c>
      <c r="B51260" s="1" t="s">
        <v>66424</v>
      </c>
      <c r="C51260" t="s">
        <v>130</v>
      </c>
      <c r="D51260" s="1" t="s">
        <v>66425</v>
      </c>
    </row>
    <row r="51261" spans="1:4" hidden="1" x14ac:dyDescent="0.3">
      <c r="A51261">
        <v>51259</v>
      </c>
      <c r="B51261" s="1" t="s">
        <v>66426</v>
      </c>
      <c r="C51261" t="s">
        <v>4</v>
      </c>
      <c r="D51261" t="s">
        <v>66427</v>
      </c>
    </row>
    <row r="51262" spans="1:4" hidden="1" x14ac:dyDescent="0.3">
      <c r="A51262">
        <v>51260</v>
      </c>
      <c r="B51262" t="s">
        <v>66428</v>
      </c>
      <c r="C51262" t="s">
        <v>7</v>
      </c>
      <c r="D51262">
        <v>1843.06</v>
      </c>
    </row>
    <row r="51263" spans="1:4" hidden="1" x14ac:dyDescent="0.3">
      <c r="A51263">
        <v>51261</v>
      </c>
      <c r="B51263" s="1" t="s">
        <v>66429</v>
      </c>
      <c r="C51263" t="s">
        <v>9</v>
      </c>
      <c r="D51263" s="1" t="s">
        <v>66430</v>
      </c>
    </row>
    <row r="51264" spans="1:4" hidden="1" x14ac:dyDescent="0.3">
      <c r="A51264">
        <v>51262</v>
      </c>
      <c r="B51264" t="s">
        <v>66431</v>
      </c>
      <c r="C51264" t="s">
        <v>14</v>
      </c>
      <c r="D51264">
        <v>95.94921875</v>
      </c>
    </row>
    <row r="51265" spans="1:4" hidden="1" x14ac:dyDescent="0.3">
      <c r="A51265">
        <v>51263</v>
      </c>
      <c r="B51265" t="s">
        <v>66432</v>
      </c>
      <c r="C51265" t="s">
        <v>16</v>
      </c>
      <c r="D51265">
        <v>4.3644751598438702</v>
      </c>
    </row>
    <row r="51266" spans="1:4" hidden="1" x14ac:dyDescent="0.3">
      <c r="A51266">
        <v>51264</v>
      </c>
      <c r="B51266" s="1" t="s">
        <v>66433</v>
      </c>
      <c r="C51266" t="s">
        <v>140</v>
      </c>
      <c r="D51266" s="1" t="s">
        <v>66434</v>
      </c>
    </row>
    <row r="51267" spans="1:4" hidden="1" x14ac:dyDescent="0.3">
      <c r="A51267">
        <v>51265</v>
      </c>
      <c r="B51267" t="s">
        <v>29769</v>
      </c>
      <c r="C51267" t="s">
        <v>22</v>
      </c>
      <c r="D51267">
        <v>68.75</v>
      </c>
    </row>
    <row r="51268" spans="1:4" hidden="1" x14ac:dyDescent="0.3">
      <c r="A51268">
        <v>51266</v>
      </c>
      <c r="B51268" t="s">
        <v>66435</v>
      </c>
      <c r="C51268" t="s">
        <v>24</v>
      </c>
      <c r="D51268">
        <v>6.4068707236467102</v>
      </c>
    </row>
    <row r="51269" spans="1:4" hidden="1" x14ac:dyDescent="0.3">
      <c r="A51269">
        <v>51267</v>
      </c>
      <c r="B51269" s="1" t="s">
        <v>66436</v>
      </c>
      <c r="C51269" t="s">
        <v>145</v>
      </c>
      <c r="D51269" s="1" t="s">
        <v>66437</v>
      </c>
    </row>
    <row r="51270" spans="1:4" hidden="1" x14ac:dyDescent="0.3">
      <c r="A51270">
        <v>51268</v>
      </c>
      <c r="B51270" t="s">
        <v>66438</v>
      </c>
      <c r="C51270" t="s">
        <v>35</v>
      </c>
      <c r="D51270">
        <v>2.1529002694477401E-2</v>
      </c>
    </row>
    <row r="51271" spans="1:4" hidden="1" x14ac:dyDescent="0.3">
      <c r="A51271">
        <v>51269</v>
      </c>
      <c r="B51271" t="s">
        <v>66439</v>
      </c>
      <c r="C51271" t="s">
        <v>149</v>
      </c>
      <c r="D51271">
        <v>0.66017006382453103</v>
      </c>
    </row>
    <row r="51272" spans="1:4" hidden="1" x14ac:dyDescent="0.3">
      <c r="A51272">
        <v>51270</v>
      </c>
      <c r="B51272" s="1" t="s">
        <v>66440</v>
      </c>
      <c r="C51272" t="s">
        <v>151</v>
      </c>
      <c r="D51272" s="1" t="s">
        <v>66441</v>
      </c>
    </row>
    <row r="51273" spans="1:4" hidden="1" x14ac:dyDescent="0.3">
      <c r="A51273">
        <v>51271</v>
      </c>
      <c r="B51273" t="s">
        <v>66442</v>
      </c>
      <c r="C51273" t="s">
        <v>30</v>
      </c>
      <c r="D51273">
        <v>0.38500356421955401</v>
      </c>
    </row>
    <row r="51274" spans="1:4" hidden="1" x14ac:dyDescent="0.3">
      <c r="A51274">
        <v>51272</v>
      </c>
      <c r="B51274" t="s">
        <v>66443</v>
      </c>
      <c r="C51274" t="s">
        <v>32</v>
      </c>
      <c r="D51274">
        <v>0.26781289237303402</v>
      </c>
    </row>
    <row r="51275" spans="1:4" hidden="1" x14ac:dyDescent="0.3">
      <c r="A51275">
        <v>51273</v>
      </c>
      <c r="B51275" s="1" t="s">
        <v>66444</v>
      </c>
      <c r="C51275" t="s">
        <v>155</v>
      </c>
      <c r="D51275" s="1" t="s">
        <v>66445</v>
      </c>
    </row>
    <row r="51276" spans="1:4" hidden="1" x14ac:dyDescent="0.3">
      <c r="A51276">
        <v>51274</v>
      </c>
      <c r="B51276" t="s">
        <v>66446</v>
      </c>
      <c r="C51276" t="s">
        <v>40</v>
      </c>
      <c r="D51276">
        <v>0.59346743308596706</v>
      </c>
    </row>
    <row r="51277" spans="1:4" hidden="1" x14ac:dyDescent="0.3">
      <c r="A51277">
        <v>51275</v>
      </c>
      <c r="B51277" t="s">
        <v>66447</v>
      </c>
      <c r="C51277" t="s">
        <v>42</v>
      </c>
      <c r="D51277">
        <v>0.24694831053087701</v>
      </c>
    </row>
    <row r="51278" spans="1:4" hidden="1" x14ac:dyDescent="0.3">
      <c r="A51278">
        <v>51276</v>
      </c>
      <c r="B51278" s="1" t="s">
        <v>66448</v>
      </c>
      <c r="C51278" t="s">
        <v>159</v>
      </c>
      <c r="D51278" s="1" t="s">
        <v>66449</v>
      </c>
    </row>
    <row r="51279" spans="1:4" hidden="1" x14ac:dyDescent="0.3">
      <c r="A51279">
        <v>51277</v>
      </c>
      <c r="B51279" t="s">
        <v>66450</v>
      </c>
      <c r="C51279" t="s">
        <v>161</v>
      </c>
      <c r="D51279">
        <v>1.0041844195752301</v>
      </c>
    </row>
    <row r="51280" spans="1:4" hidden="1" x14ac:dyDescent="0.3">
      <c r="A51280">
        <v>51278</v>
      </c>
      <c r="B51280" t="s">
        <v>66451</v>
      </c>
      <c r="C51280" t="s">
        <v>163</v>
      </c>
      <c r="D51280">
        <v>1.0006614896649899</v>
      </c>
    </row>
    <row r="51281" spans="1:4" hidden="1" x14ac:dyDescent="0.3">
      <c r="A51281">
        <v>51279</v>
      </c>
      <c r="B51281" s="1" t="s">
        <v>66452</v>
      </c>
      <c r="C51281" t="s">
        <v>165</v>
      </c>
      <c r="D51281" s="1" t="s">
        <v>66453</v>
      </c>
    </row>
    <row r="51282" spans="1:4" hidden="1" x14ac:dyDescent="0.3">
      <c r="A51282">
        <v>51280</v>
      </c>
      <c r="B51282" t="s">
        <v>66454</v>
      </c>
      <c r="C51282" t="s">
        <v>168</v>
      </c>
      <c r="D51282">
        <v>0.99872309484338695</v>
      </c>
    </row>
    <row r="51283" spans="1:4" hidden="1" x14ac:dyDescent="0.3">
      <c r="A51283">
        <v>51281</v>
      </c>
      <c r="B51283" t="s">
        <v>66455</v>
      </c>
      <c r="C51283" t="s">
        <v>170</v>
      </c>
      <c r="D51283">
        <v>1.00239111186328</v>
      </c>
    </row>
    <row r="51284" spans="1:4" hidden="1" x14ac:dyDescent="0.3">
      <c r="A51284">
        <v>51282</v>
      </c>
      <c r="B51284" s="1" t="s">
        <v>66456</v>
      </c>
      <c r="C51284" t="s">
        <v>172</v>
      </c>
      <c r="D51284" s="1" t="s">
        <v>66457</v>
      </c>
    </row>
    <row r="51285" spans="1:4" hidden="1" x14ac:dyDescent="0.3">
      <c r="A51285">
        <v>51283</v>
      </c>
      <c r="B51285" s="1" t="s">
        <v>66458</v>
      </c>
      <c r="C51285" t="s">
        <v>55</v>
      </c>
      <c r="D51285" s="1" t="s">
        <v>66459</v>
      </c>
    </row>
    <row r="51286" spans="1:4" hidden="1" x14ac:dyDescent="0.3">
      <c r="A51286">
        <v>51284</v>
      </c>
      <c r="B51286" s="1" t="s">
        <v>66460</v>
      </c>
      <c r="C51286" t="s">
        <v>52</v>
      </c>
      <c r="D51286" s="1" t="s">
        <v>66461</v>
      </c>
    </row>
    <row r="51287" spans="1:4" hidden="1" x14ac:dyDescent="0.3">
      <c r="A51287">
        <v>51285</v>
      </c>
      <c r="B51287" s="1" t="s">
        <v>66462</v>
      </c>
      <c r="C51287" t="s">
        <v>58</v>
      </c>
      <c r="D51287" s="1" t="s">
        <v>66463</v>
      </c>
    </row>
    <row r="51288" spans="1:4" hidden="1" x14ac:dyDescent="0.3">
      <c r="A51288">
        <v>51286</v>
      </c>
      <c r="B51288" t="s">
        <v>66464</v>
      </c>
      <c r="C51288" t="s">
        <v>61</v>
      </c>
      <c r="D51288">
        <v>161016429.258443</v>
      </c>
    </row>
    <row r="51289" spans="1:4" hidden="1" x14ac:dyDescent="0.3">
      <c r="A51289">
        <v>51287</v>
      </c>
      <c r="B51289" t="s">
        <v>66465</v>
      </c>
      <c r="C51289" t="s">
        <v>63</v>
      </c>
      <c r="D51289">
        <v>102852980.802835</v>
      </c>
    </row>
    <row r="51290" spans="1:4" hidden="1" x14ac:dyDescent="0.3">
      <c r="A51290">
        <v>51288</v>
      </c>
      <c r="B51290" t="s">
        <v>66466</v>
      </c>
      <c r="C51290" t="s">
        <v>65</v>
      </c>
      <c r="D51290">
        <v>34031114.343865998</v>
      </c>
    </row>
    <row r="51291" spans="1:4" hidden="1" x14ac:dyDescent="0.3">
      <c r="A51291">
        <v>51289</v>
      </c>
      <c r="B51291" s="1" t="s">
        <v>66467</v>
      </c>
      <c r="C51291" t="s">
        <v>67</v>
      </c>
      <c r="D51291" s="1" t="s">
        <v>66468</v>
      </c>
    </row>
    <row r="51292" spans="1:4" hidden="1" x14ac:dyDescent="0.3">
      <c r="A51292">
        <v>51290</v>
      </c>
      <c r="B51292" s="1" t="s">
        <v>66469</v>
      </c>
      <c r="C51292" t="s">
        <v>70</v>
      </c>
      <c r="D51292" s="1" t="s">
        <v>66470</v>
      </c>
    </row>
    <row r="51293" spans="1:4" hidden="1" x14ac:dyDescent="0.3">
      <c r="A51293">
        <v>51291</v>
      </c>
      <c r="B51293" t="s">
        <v>66471</v>
      </c>
      <c r="C51293" t="s">
        <v>73</v>
      </c>
      <c r="D51293">
        <v>0.99948393404441005</v>
      </c>
    </row>
    <row r="51294" spans="1:4" hidden="1" x14ac:dyDescent="0.3">
      <c r="A51294">
        <v>51292</v>
      </c>
      <c r="B51294" t="s">
        <v>74</v>
      </c>
      <c r="C51294" t="s">
        <v>75</v>
      </c>
      <c r="D51294">
        <v>2.7397260273972599E-3</v>
      </c>
    </row>
    <row r="51295" spans="1:4" hidden="1" x14ac:dyDescent="0.3">
      <c r="A51295">
        <v>51293</v>
      </c>
      <c r="B51295" t="s">
        <v>76</v>
      </c>
      <c r="C51295" t="s">
        <v>77</v>
      </c>
      <c r="D51295">
        <v>0</v>
      </c>
    </row>
    <row r="51296" spans="1:4" hidden="1" x14ac:dyDescent="0.3">
      <c r="A51296">
        <v>51294</v>
      </c>
      <c r="B51296" t="s">
        <v>741</v>
      </c>
      <c r="C51296" t="s">
        <v>79</v>
      </c>
      <c r="D51296" s="2">
        <v>2.2204460492503101E-16</v>
      </c>
    </row>
    <row r="51297" spans="1:4" hidden="1" x14ac:dyDescent="0.3">
      <c r="A51297">
        <v>51295</v>
      </c>
      <c r="B51297" s="1" t="s">
        <v>66472</v>
      </c>
      <c r="C51297" t="s">
        <v>81</v>
      </c>
      <c r="D51297" s="1" t="s">
        <v>66473</v>
      </c>
    </row>
    <row r="51298" spans="1:4" hidden="1" x14ac:dyDescent="0.3">
      <c r="A51298">
        <v>51296</v>
      </c>
      <c r="B51298" t="s">
        <v>66474</v>
      </c>
      <c r="C51298" t="s">
        <v>84</v>
      </c>
      <c r="D51298">
        <v>0.999458816879641</v>
      </c>
    </row>
    <row r="51299" spans="1:4" hidden="1" x14ac:dyDescent="0.3">
      <c r="A51299">
        <v>51297</v>
      </c>
      <c r="B51299" s="1" t="s">
        <v>66475</v>
      </c>
      <c r="C51299" t="s">
        <v>86</v>
      </c>
      <c r="D51299" s="1" t="s">
        <v>66476</v>
      </c>
    </row>
    <row r="51300" spans="1:4" hidden="1" x14ac:dyDescent="0.3">
      <c r="A51300">
        <v>51298</v>
      </c>
      <c r="B51300" t="s">
        <v>66477</v>
      </c>
      <c r="C51300" t="s">
        <v>89</v>
      </c>
      <c r="D51300">
        <v>115178872.835756</v>
      </c>
    </row>
    <row r="51301" spans="1:4" hidden="1" x14ac:dyDescent="0.3">
      <c r="A51301">
        <v>51299</v>
      </c>
      <c r="B51301" s="1" t="s">
        <v>66478</v>
      </c>
      <c r="C51301" t="s">
        <v>91</v>
      </c>
      <c r="D51301" s="1" t="s">
        <v>66413</v>
      </c>
    </row>
    <row r="51302" spans="1:4" hidden="1" x14ac:dyDescent="0.3">
      <c r="A51302">
        <v>51300</v>
      </c>
      <c r="B51302" t="s">
        <v>66479</v>
      </c>
      <c r="C51302" t="s">
        <v>94</v>
      </c>
      <c r="D51302">
        <v>102852980.802835</v>
      </c>
    </row>
    <row r="51303" spans="1:4" hidden="1" x14ac:dyDescent="0.3">
      <c r="A51303">
        <v>51301</v>
      </c>
      <c r="B51303" t="s">
        <v>66480</v>
      </c>
      <c r="C51303" t="s">
        <v>96</v>
      </c>
      <c r="D51303">
        <v>34031114.343865998</v>
      </c>
    </row>
    <row r="51304" spans="1:4" hidden="1" x14ac:dyDescent="0.3">
      <c r="A51304">
        <v>51302</v>
      </c>
      <c r="B51304" t="s">
        <v>66481</v>
      </c>
      <c r="C51304" t="s">
        <v>98</v>
      </c>
      <c r="D51304">
        <v>24132334.111742001</v>
      </c>
    </row>
    <row r="51305" spans="1:4" hidden="1" x14ac:dyDescent="0.3">
      <c r="A51305">
        <v>51303</v>
      </c>
      <c r="B51305" s="1" t="s">
        <v>66482</v>
      </c>
      <c r="C51305" t="s">
        <v>100</v>
      </c>
      <c r="D51305" s="1" t="s">
        <v>66483</v>
      </c>
    </row>
    <row r="51306" spans="1:4" hidden="1" x14ac:dyDescent="0.3">
      <c r="A51306">
        <v>51304</v>
      </c>
      <c r="B51306" t="s">
        <v>66484</v>
      </c>
      <c r="C51306" t="s">
        <v>103</v>
      </c>
      <c r="D51306">
        <v>7.5925324583424698E-3</v>
      </c>
    </row>
    <row r="51307" spans="1:4" hidden="1" x14ac:dyDescent="0.3">
      <c r="A51307">
        <v>51305</v>
      </c>
      <c r="B51307" t="s">
        <v>66485</v>
      </c>
      <c r="C51307" t="s">
        <v>105</v>
      </c>
      <c r="D51307">
        <v>1.7561449976303E-3</v>
      </c>
    </row>
    <row r="51308" spans="1:4" hidden="1" x14ac:dyDescent="0.3">
      <c r="A51308">
        <v>51306</v>
      </c>
      <c r="B51308" t="s">
        <v>66486</v>
      </c>
      <c r="C51308" t="s">
        <v>107</v>
      </c>
      <c r="D51308">
        <v>9.9868239843533494E-3</v>
      </c>
    </row>
    <row r="51309" spans="1:4" hidden="1" x14ac:dyDescent="0.3">
      <c r="A51309">
        <v>51307</v>
      </c>
      <c r="B51309" s="1" t="s">
        <v>66487</v>
      </c>
      <c r="C51309" t="s">
        <v>109</v>
      </c>
      <c r="D51309" s="1" t="s">
        <v>66488</v>
      </c>
    </row>
    <row r="51310" spans="1:4" x14ac:dyDescent="0.3">
      <c r="A51310">
        <v>51308</v>
      </c>
      <c r="B51310" t="s">
        <v>66489</v>
      </c>
      <c r="C51310" t="s">
        <v>207</v>
      </c>
      <c r="D51310">
        <v>161015375.69723099</v>
      </c>
    </row>
    <row r="51311" spans="1:4" hidden="1" x14ac:dyDescent="0.3">
      <c r="A51311">
        <v>51309</v>
      </c>
      <c r="B51311" t="s">
        <v>66490</v>
      </c>
      <c r="C51311" t="s">
        <v>209</v>
      </c>
      <c r="D51311">
        <v>2584.6859266455099</v>
      </c>
    </row>
    <row r="51312" spans="1:4" hidden="1" x14ac:dyDescent="0.3">
      <c r="A51312">
        <v>51310</v>
      </c>
      <c r="B51312" t="s">
        <v>66491</v>
      </c>
      <c r="C51312" t="s">
        <v>211</v>
      </c>
      <c r="D51312">
        <v>855.20425026222699</v>
      </c>
    </row>
    <row r="51313" spans="1:4" hidden="1" x14ac:dyDescent="0.3">
      <c r="A51313">
        <v>51311</v>
      </c>
      <c r="B51313" s="1" t="s">
        <v>66492</v>
      </c>
      <c r="C51313" t="s">
        <v>213</v>
      </c>
      <c r="D51313" s="1" t="s">
        <v>66493</v>
      </c>
    </row>
    <row r="51314" spans="1:4" hidden="1" x14ac:dyDescent="0.3">
      <c r="A51314">
        <v>51312</v>
      </c>
      <c r="B51314" t="s">
        <v>66494</v>
      </c>
      <c r="C51314" t="s">
        <v>216</v>
      </c>
      <c r="D51314">
        <v>102849472.142092</v>
      </c>
    </row>
    <row r="51315" spans="1:4" hidden="1" x14ac:dyDescent="0.3">
      <c r="A51315">
        <v>51313</v>
      </c>
      <c r="B51315" t="s">
        <v>66495</v>
      </c>
      <c r="C51315" t="s">
        <v>218</v>
      </c>
      <c r="D51315">
        <v>34030171.637641698</v>
      </c>
    </row>
    <row r="51316" spans="1:4" hidden="1" x14ac:dyDescent="0.3">
      <c r="A51316">
        <v>51314</v>
      </c>
      <c r="B51316" t="s">
        <v>66496</v>
      </c>
      <c r="C51316" t="s">
        <v>220</v>
      </c>
      <c r="D51316">
        <v>24131685.579597998</v>
      </c>
    </row>
    <row r="51317" spans="1:4" hidden="1" x14ac:dyDescent="0.3">
      <c r="A51317">
        <v>51315</v>
      </c>
      <c r="B51317" s="1" t="s">
        <v>66497</v>
      </c>
      <c r="C51317" t="s">
        <v>222</v>
      </c>
      <c r="D51317" s="1" t="s">
        <v>66498</v>
      </c>
    </row>
    <row r="51318" spans="1:4" hidden="1" x14ac:dyDescent="0.3">
      <c r="A51318">
        <v>51316</v>
      </c>
      <c r="B51318" t="s">
        <v>66499</v>
      </c>
      <c r="C51318" t="s">
        <v>225</v>
      </c>
      <c r="D51318">
        <v>115175978.375296</v>
      </c>
    </row>
    <row r="51319" spans="1:4" hidden="1" x14ac:dyDescent="0.3">
      <c r="A51319">
        <v>51317</v>
      </c>
      <c r="B51319" t="s">
        <v>66500</v>
      </c>
      <c r="C51319" t="s">
        <v>227</v>
      </c>
      <c r="D51319">
        <v>2894.4604594856501</v>
      </c>
    </row>
    <row r="51320" spans="1:4" hidden="1" x14ac:dyDescent="0.3">
      <c r="A51320">
        <v>51318</v>
      </c>
      <c r="B51320" s="1" t="s">
        <v>66501</v>
      </c>
      <c r="C51320" t="s">
        <v>229</v>
      </c>
      <c r="D51320" s="1" t="s">
        <v>66502</v>
      </c>
    </row>
    <row r="51321" spans="1:4" hidden="1" x14ac:dyDescent="0.3">
      <c r="A51321">
        <v>51319</v>
      </c>
      <c r="B51321" t="s">
        <v>66503</v>
      </c>
      <c r="C51321" t="s">
        <v>112</v>
      </c>
      <c r="D51321">
        <v>-923.97481611782405</v>
      </c>
    </row>
    <row r="51322" spans="1:4" hidden="1" x14ac:dyDescent="0.3">
      <c r="A51322">
        <v>51320</v>
      </c>
      <c r="B51322" t="s">
        <v>66504</v>
      </c>
      <c r="C51322" t="s">
        <v>114</v>
      </c>
      <c r="D51322">
        <v>-87.501974103012898</v>
      </c>
    </row>
    <row r="51323" spans="1:4" hidden="1" x14ac:dyDescent="0.3">
      <c r="A51323">
        <v>51321</v>
      </c>
      <c r="B51323" s="1" t="s">
        <v>66505</v>
      </c>
      <c r="C51323" t="s">
        <v>116</v>
      </c>
      <c r="D51323" s="1" t="s">
        <v>66506</v>
      </c>
    </row>
    <row r="51324" spans="1:4" hidden="1" x14ac:dyDescent="0.3">
      <c r="A51324">
        <v>51322</v>
      </c>
      <c r="B51324" t="s">
        <v>66507</v>
      </c>
      <c r="C51324" t="s">
        <v>119</v>
      </c>
      <c r="D51324">
        <v>102849472.142092</v>
      </c>
    </row>
    <row r="51325" spans="1:4" hidden="1" x14ac:dyDescent="0.3">
      <c r="A51325">
        <v>51323</v>
      </c>
      <c r="B51325" t="s">
        <v>66508</v>
      </c>
      <c r="C51325" t="s">
        <v>121</v>
      </c>
      <c r="D51325">
        <v>34030171.637641698</v>
      </c>
    </row>
    <row r="51326" spans="1:4" hidden="1" x14ac:dyDescent="0.3">
      <c r="A51326">
        <v>51324</v>
      </c>
      <c r="B51326" s="1" t="s">
        <v>66509</v>
      </c>
      <c r="C51326" t="s">
        <v>123</v>
      </c>
      <c r="D51326" s="1" t="s">
        <v>66510</v>
      </c>
    </row>
    <row r="51327" spans="1:4" hidden="1" x14ac:dyDescent="0.3">
      <c r="A51327">
        <v>51325</v>
      </c>
      <c r="B51327" t="s">
        <v>66511</v>
      </c>
      <c r="C51327" t="s">
        <v>126</v>
      </c>
      <c r="D51327">
        <v>0.89346028686484902</v>
      </c>
    </row>
    <row r="51328" spans="1:4" hidden="1" x14ac:dyDescent="0.3">
      <c r="A51328">
        <v>51326</v>
      </c>
      <c r="B51328" t="s">
        <v>66512</v>
      </c>
      <c r="C51328" t="s">
        <v>128</v>
      </c>
      <c r="D51328">
        <v>0.29562239144428099</v>
      </c>
    </row>
    <row r="51329" spans="1:4" hidden="1" x14ac:dyDescent="0.3">
      <c r="A51329">
        <v>51327</v>
      </c>
      <c r="B51329" s="1" t="s">
        <v>66513</v>
      </c>
      <c r="C51329" t="s">
        <v>130</v>
      </c>
      <c r="D51329" s="1" t="s">
        <v>66514</v>
      </c>
    </row>
    <row r="51330" spans="1:4" hidden="1" x14ac:dyDescent="0.3">
      <c r="A51330">
        <v>51328</v>
      </c>
      <c r="B51330" s="1" t="s">
        <v>66515</v>
      </c>
      <c r="C51330" t="s">
        <v>4</v>
      </c>
      <c r="D51330" t="s">
        <v>66516</v>
      </c>
    </row>
    <row r="51331" spans="1:4" hidden="1" x14ac:dyDescent="0.3">
      <c r="A51331">
        <v>51329</v>
      </c>
      <c r="B51331" t="s">
        <v>66517</v>
      </c>
      <c r="C51331" t="s">
        <v>7</v>
      </c>
      <c r="D51331">
        <v>1848.02</v>
      </c>
    </row>
    <row r="51332" spans="1:4" hidden="1" x14ac:dyDescent="0.3">
      <c r="A51332">
        <v>51330</v>
      </c>
      <c r="B51332" s="1" t="s">
        <v>66518</v>
      </c>
      <c r="C51332" t="s">
        <v>9</v>
      </c>
      <c r="D51332" s="1" t="s">
        <v>66519</v>
      </c>
    </row>
    <row r="51333" spans="1:4" hidden="1" x14ac:dyDescent="0.3">
      <c r="A51333">
        <v>51331</v>
      </c>
      <c r="B51333" t="s">
        <v>66520</v>
      </c>
      <c r="C51333" t="s">
        <v>14</v>
      </c>
      <c r="D51333">
        <v>95.91796875</v>
      </c>
    </row>
    <row r="51334" spans="1:4" hidden="1" x14ac:dyDescent="0.3">
      <c r="A51334">
        <v>51332</v>
      </c>
      <c r="B51334" t="s">
        <v>66521</v>
      </c>
      <c r="C51334" t="s">
        <v>16</v>
      </c>
      <c r="D51334">
        <v>4.3621950377032404</v>
      </c>
    </row>
    <row r="51335" spans="1:4" hidden="1" x14ac:dyDescent="0.3">
      <c r="A51335">
        <v>51333</v>
      </c>
      <c r="B51335" s="1" t="s">
        <v>66522</v>
      </c>
      <c r="C51335" t="s">
        <v>140</v>
      </c>
      <c r="D51335" s="1" t="s">
        <v>66523</v>
      </c>
    </row>
    <row r="51336" spans="1:4" hidden="1" x14ac:dyDescent="0.3">
      <c r="A51336">
        <v>51334</v>
      </c>
      <c r="B51336" t="s">
        <v>41494</v>
      </c>
      <c r="C51336" t="s">
        <v>22</v>
      </c>
      <c r="D51336">
        <v>68</v>
      </c>
    </row>
    <row r="51337" spans="1:4" hidden="1" x14ac:dyDescent="0.3">
      <c r="A51337">
        <v>51335</v>
      </c>
      <c r="B51337" t="s">
        <v>66524</v>
      </c>
      <c r="C51337" t="s">
        <v>24</v>
      </c>
      <c r="D51337">
        <v>6.4093011337263404</v>
      </c>
    </row>
    <row r="51338" spans="1:4" hidden="1" x14ac:dyDescent="0.3">
      <c r="A51338">
        <v>51336</v>
      </c>
      <c r="B51338" s="1" t="s">
        <v>66525</v>
      </c>
      <c r="C51338" t="s">
        <v>145</v>
      </c>
      <c r="D51338" s="1" t="s">
        <v>66526</v>
      </c>
    </row>
    <row r="51339" spans="1:4" hidden="1" x14ac:dyDescent="0.3">
      <c r="A51339">
        <v>51337</v>
      </c>
      <c r="B51339" t="s">
        <v>66527</v>
      </c>
      <c r="C51339" t="s">
        <v>35</v>
      </c>
      <c r="D51339">
        <v>-0.30291724405405801</v>
      </c>
    </row>
    <row r="51340" spans="1:4" hidden="1" x14ac:dyDescent="0.3">
      <c r="A51340">
        <v>51338</v>
      </c>
      <c r="B51340" t="s">
        <v>66528</v>
      </c>
      <c r="C51340" t="s">
        <v>149</v>
      </c>
      <c r="D51340">
        <v>0.66169051877542695</v>
      </c>
    </row>
    <row r="51341" spans="1:4" hidden="1" x14ac:dyDescent="0.3">
      <c r="A51341">
        <v>51339</v>
      </c>
      <c r="B51341" s="1" t="s">
        <v>66529</v>
      </c>
      <c r="C51341" t="s">
        <v>151</v>
      </c>
      <c r="D51341" s="1" t="s">
        <v>66530</v>
      </c>
    </row>
    <row r="51342" spans="1:4" hidden="1" x14ac:dyDescent="0.3">
      <c r="A51342">
        <v>51340</v>
      </c>
      <c r="B51342" t="s">
        <v>66531</v>
      </c>
      <c r="C51342" t="s">
        <v>30</v>
      </c>
      <c r="D51342">
        <v>0.51007980371335004</v>
      </c>
    </row>
    <row r="51343" spans="1:4" hidden="1" x14ac:dyDescent="0.3">
      <c r="A51343">
        <v>51341</v>
      </c>
      <c r="B51343" t="s">
        <v>66532</v>
      </c>
      <c r="C51343" t="s">
        <v>32</v>
      </c>
      <c r="D51343">
        <v>0.26695128066046903</v>
      </c>
    </row>
    <row r="51344" spans="1:4" hidden="1" x14ac:dyDescent="0.3">
      <c r="A51344">
        <v>51342</v>
      </c>
      <c r="B51344" s="1" t="s">
        <v>66533</v>
      </c>
      <c r="C51344" t="s">
        <v>155</v>
      </c>
      <c r="D51344" s="1" t="s">
        <v>66534</v>
      </c>
    </row>
    <row r="51345" spans="1:4" hidden="1" x14ac:dyDescent="0.3">
      <c r="A51345">
        <v>51343</v>
      </c>
      <c r="B51345" t="s">
        <v>66535</v>
      </c>
      <c r="C51345" t="s">
        <v>40</v>
      </c>
      <c r="D51345">
        <v>0.79283744034070802</v>
      </c>
    </row>
    <row r="51346" spans="1:4" hidden="1" x14ac:dyDescent="0.3">
      <c r="A51346">
        <v>51344</v>
      </c>
      <c r="B51346" t="s">
        <v>66536</v>
      </c>
      <c r="C51346" t="s">
        <v>42</v>
      </c>
      <c r="D51346">
        <v>0.24432925249674101</v>
      </c>
    </row>
    <row r="51347" spans="1:4" hidden="1" x14ac:dyDescent="0.3">
      <c r="A51347">
        <v>51345</v>
      </c>
      <c r="B51347" s="1" t="s">
        <v>66537</v>
      </c>
      <c r="C51347" t="s">
        <v>159</v>
      </c>
      <c r="D51347" s="1" t="s">
        <v>66538</v>
      </c>
    </row>
    <row r="51348" spans="1:4" hidden="1" x14ac:dyDescent="0.3">
      <c r="A51348">
        <v>51346</v>
      </c>
      <c r="B51348" t="s">
        <v>66539</v>
      </c>
      <c r="C51348" t="s">
        <v>161</v>
      </c>
      <c r="D51348">
        <v>1.0026911766301601</v>
      </c>
    </row>
    <row r="51349" spans="1:4" hidden="1" x14ac:dyDescent="0.3">
      <c r="A51349">
        <v>51347</v>
      </c>
      <c r="B51349" t="s">
        <v>66540</v>
      </c>
      <c r="C51349" t="s">
        <v>163</v>
      </c>
      <c r="D51349">
        <v>0.99966574730892899</v>
      </c>
    </row>
    <row r="51350" spans="1:4" hidden="1" x14ac:dyDescent="0.3">
      <c r="A51350">
        <v>51348</v>
      </c>
      <c r="B51350" s="1" t="s">
        <v>66541</v>
      </c>
      <c r="C51350" t="s">
        <v>165</v>
      </c>
      <c r="D51350" s="1" t="s">
        <v>66542</v>
      </c>
    </row>
    <row r="51351" spans="1:4" hidden="1" x14ac:dyDescent="0.3">
      <c r="A51351">
        <v>51349</v>
      </c>
      <c r="B51351" t="s">
        <v>66543</v>
      </c>
      <c r="C51351" t="s">
        <v>168</v>
      </c>
      <c r="D51351">
        <v>1.0009158428910501</v>
      </c>
    </row>
    <row r="51352" spans="1:4" hidden="1" x14ac:dyDescent="0.3">
      <c r="A51352">
        <v>51350</v>
      </c>
      <c r="B51352" t="s">
        <v>66544</v>
      </c>
      <c r="C51352" t="s">
        <v>170</v>
      </c>
      <c r="D51352">
        <v>0.99932039521151095</v>
      </c>
    </row>
    <row r="51353" spans="1:4" hidden="1" x14ac:dyDescent="0.3">
      <c r="A51353">
        <v>51351</v>
      </c>
      <c r="B51353" s="1" t="s">
        <v>66545</v>
      </c>
      <c r="C51353" t="s">
        <v>172</v>
      </c>
      <c r="D51353" s="1" t="s">
        <v>66546</v>
      </c>
    </row>
    <row r="51354" spans="1:4" hidden="1" x14ac:dyDescent="0.3">
      <c r="A51354">
        <v>51352</v>
      </c>
      <c r="B51354" s="1" t="s">
        <v>66547</v>
      </c>
      <c r="C51354" t="s">
        <v>55</v>
      </c>
      <c r="D51354" s="1" t="s">
        <v>66548</v>
      </c>
    </row>
    <row r="51355" spans="1:4" hidden="1" x14ac:dyDescent="0.3">
      <c r="A51355">
        <v>51353</v>
      </c>
      <c r="B51355" s="1" t="s">
        <v>66549</v>
      </c>
      <c r="C51355" t="s">
        <v>52</v>
      </c>
      <c r="D51355" s="1" t="s">
        <v>66550</v>
      </c>
    </row>
    <row r="51356" spans="1:4" hidden="1" x14ac:dyDescent="0.3">
      <c r="A51356">
        <v>51354</v>
      </c>
      <c r="B51356" s="1" t="s">
        <v>66551</v>
      </c>
      <c r="C51356" t="s">
        <v>58</v>
      </c>
      <c r="D51356" s="1" t="s">
        <v>66552</v>
      </c>
    </row>
    <row r="51357" spans="1:4" hidden="1" x14ac:dyDescent="0.3">
      <c r="A51357">
        <v>51355</v>
      </c>
      <c r="B51357" t="s">
        <v>66553</v>
      </c>
      <c r="C51357" t="s">
        <v>61</v>
      </c>
      <c r="D51357">
        <v>161036707.97642601</v>
      </c>
    </row>
    <row r="51358" spans="1:4" hidden="1" x14ac:dyDescent="0.3">
      <c r="A51358">
        <v>51356</v>
      </c>
      <c r="B51358" t="s">
        <v>66554</v>
      </c>
      <c r="C51358" t="s">
        <v>63</v>
      </c>
      <c r="D51358">
        <v>103126258.237946</v>
      </c>
    </row>
    <row r="51359" spans="1:4" hidden="1" x14ac:dyDescent="0.3">
      <c r="A51359">
        <v>51357</v>
      </c>
      <c r="B51359" t="s">
        <v>66555</v>
      </c>
      <c r="C51359" t="s">
        <v>65</v>
      </c>
      <c r="D51359">
        <v>34018796.961194202</v>
      </c>
    </row>
    <row r="51360" spans="1:4" hidden="1" x14ac:dyDescent="0.3">
      <c r="A51360">
        <v>51358</v>
      </c>
      <c r="B51360" s="1" t="s">
        <v>66556</v>
      </c>
      <c r="C51360" t="s">
        <v>67</v>
      </c>
      <c r="D51360" s="1" t="s">
        <v>66557</v>
      </c>
    </row>
    <row r="51361" spans="1:4" hidden="1" x14ac:dyDescent="0.3">
      <c r="A51361">
        <v>51359</v>
      </c>
      <c r="B51361" s="1" t="s">
        <v>66558</v>
      </c>
      <c r="C51361" t="s">
        <v>70</v>
      </c>
      <c r="D51361" s="1" t="s">
        <v>66559</v>
      </c>
    </row>
    <row r="51362" spans="1:4" hidden="1" x14ac:dyDescent="0.3">
      <c r="A51362">
        <v>51360</v>
      </c>
      <c r="B51362" t="s">
        <v>66560</v>
      </c>
      <c r="C51362" t="s">
        <v>73</v>
      </c>
      <c r="D51362">
        <v>0.999458816879641</v>
      </c>
    </row>
    <row r="51363" spans="1:4" hidden="1" x14ac:dyDescent="0.3">
      <c r="A51363">
        <v>51361</v>
      </c>
      <c r="B51363" t="s">
        <v>74</v>
      </c>
      <c r="C51363" t="s">
        <v>75</v>
      </c>
      <c r="D51363">
        <v>2.7397260273972599E-3</v>
      </c>
    </row>
    <row r="51364" spans="1:4" hidden="1" x14ac:dyDescent="0.3">
      <c r="A51364">
        <v>51362</v>
      </c>
      <c r="B51364" t="s">
        <v>76</v>
      </c>
      <c r="C51364" t="s">
        <v>77</v>
      </c>
      <c r="D51364">
        <v>0</v>
      </c>
    </row>
    <row r="51365" spans="1:4" hidden="1" x14ac:dyDescent="0.3">
      <c r="A51365">
        <v>51363</v>
      </c>
      <c r="B51365" t="s">
        <v>470</v>
      </c>
      <c r="C51365" t="s">
        <v>79</v>
      </c>
      <c r="D51365" s="2">
        <v>-2.2204460492503101E-16</v>
      </c>
    </row>
    <row r="51366" spans="1:4" hidden="1" x14ac:dyDescent="0.3">
      <c r="A51366">
        <v>51364</v>
      </c>
      <c r="B51366" s="1" t="s">
        <v>66561</v>
      </c>
      <c r="C51366" t="s">
        <v>81</v>
      </c>
      <c r="D51366" s="1" t="s">
        <v>66562</v>
      </c>
    </row>
    <row r="51367" spans="1:4" hidden="1" x14ac:dyDescent="0.3">
      <c r="A51367">
        <v>51365</v>
      </c>
      <c r="B51367" t="s">
        <v>66563</v>
      </c>
      <c r="C51367" t="s">
        <v>84</v>
      </c>
      <c r="D51367">
        <v>0.999439378326896</v>
      </c>
    </row>
    <row r="51368" spans="1:4" hidden="1" x14ac:dyDescent="0.3">
      <c r="A51368">
        <v>51366</v>
      </c>
      <c r="B51368" s="1" t="s">
        <v>66564</v>
      </c>
      <c r="C51368" t="s">
        <v>86</v>
      </c>
      <c r="D51368" s="1" t="s">
        <v>66565</v>
      </c>
    </row>
    <row r="51369" spans="1:4" hidden="1" x14ac:dyDescent="0.3">
      <c r="A51369">
        <v>51367</v>
      </c>
      <c r="B51369" t="s">
        <v>66566</v>
      </c>
      <c r="C51369" t="s">
        <v>89</v>
      </c>
      <c r="D51369">
        <v>115181113.00223599</v>
      </c>
    </row>
    <row r="51370" spans="1:4" hidden="1" x14ac:dyDescent="0.3">
      <c r="A51370">
        <v>51368</v>
      </c>
      <c r="B51370" s="1" t="s">
        <v>66567</v>
      </c>
      <c r="C51370" t="s">
        <v>91</v>
      </c>
      <c r="D51370" s="1" t="s">
        <v>66502</v>
      </c>
    </row>
    <row r="51371" spans="1:4" hidden="1" x14ac:dyDescent="0.3">
      <c r="A51371">
        <v>51369</v>
      </c>
      <c r="B51371" t="s">
        <v>66568</v>
      </c>
      <c r="C51371" t="s">
        <v>94</v>
      </c>
      <c r="D51371">
        <v>103126258.237946</v>
      </c>
    </row>
    <row r="51372" spans="1:4" hidden="1" x14ac:dyDescent="0.3">
      <c r="A51372">
        <v>51370</v>
      </c>
      <c r="B51372" t="s">
        <v>66569</v>
      </c>
      <c r="C51372" t="s">
        <v>96</v>
      </c>
      <c r="D51372">
        <v>34018796.961194202</v>
      </c>
    </row>
    <row r="51373" spans="1:4" hidden="1" x14ac:dyDescent="0.3">
      <c r="A51373">
        <v>51371</v>
      </c>
      <c r="B51373" t="s">
        <v>66570</v>
      </c>
      <c r="C51373" t="s">
        <v>98</v>
      </c>
      <c r="D51373">
        <v>23891652.777285598</v>
      </c>
    </row>
    <row r="51374" spans="1:4" hidden="1" x14ac:dyDescent="0.3">
      <c r="A51374">
        <v>51372</v>
      </c>
      <c r="B51374" s="1" t="s">
        <v>66571</v>
      </c>
      <c r="C51374" t="s">
        <v>100</v>
      </c>
      <c r="D51374" s="1" t="s">
        <v>66572</v>
      </c>
    </row>
    <row r="51375" spans="1:4" hidden="1" x14ac:dyDescent="0.3">
      <c r="A51375">
        <v>51373</v>
      </c>
      <c r="B51375" t="s">
        <v>66573</v>
      </c>
      <c r="C51375" t="s">
        <v>103</v>
      </c>
      <c r="D51375">
        <v>7.6012825391095599E-3</v>
      </c>
    </row>
    <row r="51376" spans="1:4" hidden="1" x14ac:dyDescent="0.3">
      <c r="A51376">
        <v>51374</v>
      </c>
      <c r="B51376" t="s">
        <v>66574</v>
      </c>
      <c r="C51376" t="s">
        <v>105</v>
      </c>
      <c r="D51376">
        <v>1.7543354193566101E-3</v>
      </c>
    </row>
    <row r="51377" spans="1:4" hidden="1" x14ac:dyDescent="0.3">
      <c r="A51377">
        <v>51375</v>
      </c>
      <c r="B51377" t="s">
        <v>66575</v>
      </c>
      <c r="C51377" t="s">
        <v>107</v>
      </c>
      <c r="D51377">
        <v>1.00208650040895E-2</v>
      </c>
    </row>
    <row r="51378" spans="1:4" hidden="1" x14ac:dyDescent="0.3">
      <c r="A51378">
        <v>51376</v>
      </c>
      <c r="B51378" s="1" t="s">
        <v>66576</v>
      </c>
      <c r="C51378" t="s">
        <v>109</v>
      </c>
      <c r="D51378" s="1" t="s">
        <v>66577</v>
      </c>
    </row>
    <row r="51379" spans="1:4" x14ac:dyDescent="0.3">
      <c r="A51379">
        <v>51377</v>
      </c>
      <c r="B51379" t="s">
        <v>66578</v>
      </c>
      <c r="C51379" t="s">
        <v>207</v>
      </c>
      <c r="D51379">
        <v>161035891.18865901</v>
      </c>
    </row>
    <row r="51380" spans="1:4" hidden="1" x14ac:dyDescent="0.3">
      <c r="A51380">
        <v>51378</v>
      </c>
      <c r="B51380" t="s">
        <v>66579</v>
      </c>
      <c r="C51380" t="s">
        <v>209</v>
      </c>
      <c r="D51380">
        <v>2005.6967238541699</v>
      </c>
    </row>
    <row r="51381" spans="1:4" hidden="1" x14ac:dyDescent="0.3">
      <c r="A51381">
        <v>51379</v>
      </c>
      <c r="B51381" t="s">
        <v>66580</v>
      </c>
      <c r="C51381" t="s">
        <v>211</v>
      </c>
      <c r="D51381">
        <v>661.63292450325105</v>
      </c>
    </row>
    <row r="51382" spans="1:4" hidden="1" x14ac:dyDescent="0.3">
      <c r="A51382">
        <v>51380</v>
      </c>
      <c r="B51382" s="1" t="s">
        <v>66581</v>
      </c>
      <c r="C51382" t="s">
        <v>213</v>
      </c>
      <c r="D51382" s="1" t="s">
        <v>66582</v>
      </c>
    </row>
    <row r="51383" spans="1:4" hidden="1" x14ac:dyDescent="0.3">
      <c r="A51383">
        <v>51381</v>
      </c>
      <c r="B51383" t="s">
        <v>66583</v>
      </c>
      <c r="C51383" t="s">
        <v>216</v>
      </c>
      <c r="D51383">
        <v>103123535.63957401</v>
      </c>
    </row>
    <row r="51384" spans="1:4" hidden="1" x14ac:dyDescent="0.3">
      <c r="A51384">
        <v>51382</v>
      </c>
      <c r="B51384" t="s">
        <v>66584</v>
      </c>
      <c r="C51384" t="s">
        <v>218</v>
      </c>
      <c r="D51384">
        <v>34018067.466957301</v>
      </c>
    </row>
    <row r="51385" spans="1:4" hidden="1" x14ac:dyDescent="0.3">
      <c r="A51385">
        <v>51383</v>
      </c>
      <c r="B51385" t="s">
        <v>66585</v>
      </c>
      <c r="C51385" t="s">
        <v>220</v>
      </c>
      <c r="D51385">
        <v>23891156.082477901</v>
      </c>
    </row>
    <row r="51386" spans="1:4" hidden="1" x14ac:dyDescent="0.3">
      <c r="A51386">
        <v>51384</v>
      </c>
      <c r="B51386" s="1" t="s">
        <v>66586</v>
      </c>
      <c r="C51386" t="s">
        <v>222</v>
      </c>
      <c r="D51386" s="1" t="s">
        <v>66587</v>
      </c>
    </row>
    <row r="51387" spans="1:4" hidden="1" x14ac:dyDescent="0.3">
      <c r="A51387">
        <v>51385</v>
      </c>
      <c r="B51387" t="s">
        <v>66588</v>
      </c>
      <c r="C51387" t="s">
        <v>225</v>
      </c>
      <c r="D51387">
        <v>115178872.835756</v>
      </c>
    </row>
    <row r="51388" spans="1:4" hidden="1" x14ac:dyDescent="0.3">
      <c r="A51388">
        <v>51386</v>
      </c>
      <c r="B51388" t="s">
        <v>66589</v>
      </c>
      <c r="C51388" t="s">
        <v>227</v>
      </c>
      <c r="D51388">
        <v>2240.1664806306298</v>
      </c>
    </row>
    <row r="51389" spans="1:4" hidden="1" x14ac:dyDescent="0.3">
      <c r="A51389">
        <v>51387</v>
      </c>
      <c r="B51389" s="1" t="s">
        <v>66590</v>
      </c>
      <c r="C51389" t="s">
        <v>229</v>
      </c>
      <c r="D51389" s="1" t="s">
        <v>66591</v>
      </c>
    </row>
    <row r="51390" spans="1:4" hidden="1" x14ac:dyDescent="0.3">
      <c r="A51390">
        <v>51388</v>
      </c>
      <c r="B51390" t="s">
        <v>66592</v>
      </c>
      <c r="C51390" t="s">
        <v>112</v>
      </c>
      <c r="D51390">
        <v>-716.90164858402898</v>
      </c>
    </row>
    <row r="51391" spans="1:4" hidden="1" x14ac:dyDescent="0.3">
      <c r="A51391">
        <v>51389</v>
      </c>
      <c r="B51391" t="s">
        <v>66593</v>
      </c>
      <c r="C51391" t="s">
        <v>114</v>
      </c>
      <c r="D51391">
        <v>-67.861312356796603</v>
      </c>
    </row>
    <row r="51392" spans="1:4" hidden="1" x14ac:dyDescent="0.3">
      <c r="A51392">
        <v>51390</v>
      </c>
      <c r="B51392" s="1" t="s">
        <v>66594</v>
      </c>
      <c r="C51392" t="s">
        <v>116</v>
      </c>
      <c r="D51392" s="1" t="s">
        <v>66595</v>
      </c>
    </row>
    <row r="51393" spans="1:4" hidden="1" x14ac:dyDescent="0.3">
      <c r="A51393">
        <v>51391</v>
      </c>
      <c r="B51393" t="s">
        <v>66596</v>
      </c>
      <c r="C51393" t="s">
        <v>119</v>
      </c>
      <c r="D51393">
        <v>103123535.63957401</v>
      </c>
    </row>
    <row r="51394" spans="1:4" hidden="1" x14ac:dyDescent="0.3">
      <c r="A51394">
        <v>51392</v>
      </c>
      <c r="B51394" t="s">
        <v>66597</v>
      </c>
      <c r="C51394" t="s">
        <v>121</v>
      </c>
      <c r="D51394">
        <v>34018067.466957301</v>
      </c>
    </row>
    <row r="51395" spans="1:4" hidden="1" x14ac:dyDescent="0.3">
      <c r="A51395">
        <v>51393</v>
      </c>
      <c r="B51395" s="1" t="s">
        <v>66598</v>
      </c>
      <c r="C51395" t="s">
        <v>123</v>
      </c>
      <c r="D51395" s="1" t="s">
        <v>66599</v>
      </c>
    </row>
    <row r="51396" spans="1:4" hidden="1" x14ac:dyDescent="0.3">
      <c r="A51396">
        <v>51394</v>
      </c>
      <c r="B51396" t="s">
        <v>66600</v>
      </c>
      <c r="C51396" t="s">
        <v>126</v>
      </c>
      <c r="D51396">
        <v>0.89583600549173503</v>
      </c>
    </row>
    <row r="51397" spans="1:4" hidden="1" x14ac:dyDescent="0.3">
      <c r="A51397">
        <v>51395</v>
      </c>
      <c r="B51397" t="s">
        <v>66601</v>
      </c>
      <c r="C51397" t="s">
        <v>128</v>
      </c>
      <c r="D51397">
        <v>0.295515562816415</v>
      </c>
    </row>
    <row r="51398" spans="1:4" hidden="1" x14ac:dyDescent="0.3">
      <c r="A51398">
        <v>51396</v>
      </c>
      <c r="B51398" s="1" t="s">
        <v>66602</v>
      </c>
      <c r="C51398" t="s">
        <v>130</v>
      </c>
      <c r="D51398" s="1" t="s">
        <v>66603</v>
      </c>
    </row>
    <row r="51399" spans="1:4" hidden="1" x14ac:dyDescent="0.3">
      <c r="A51399">
        <v>51397</v>
      </c>
      <c r="B51399" s="1" t="s">
        <v>66604</v>
      </c>
      <c r="C51399" t="s">
        <v>4</v>
      </c>
      <c r="D51399" t="s">
        <v>66605</v>
      </c>
    </row>
    <row r="51400" spans="1:4" hidden="1" x14ac:dyDescent="0.3">
      <c r="A51400">
        <v>51398</v>
      </c>
      <c r="B51400" t="s">
        <v>66606</v>
      </c>
      <c r="C51400" t="s">
        <v>7</v>
      </c>
      <c r="D51400">
        <v>1819.59</v>
      </c>
    </row>
    <row r="51401" spans="1:4" hidden="1" x14ac:dyDescent="0.3">
      <c r="A51401">
        <v>51399</v>
      </c>
      <c r="B51401" s="1" t="s">
        <v>66607</v>
      </c>
      <c r="C51401" t="s">
        <v>9</v>
      </c>
      <c r="D51401" s="1" t="s">
        <v>66608</v>
      </c>
    </row>
    <row r="51402" spans="1:4" hidden="1" x14ac:dyDescent="0.3">
      <c r="A51402">
        <v>51400</v>
      </c>
      <c r="B51402" t="s">
        <v>66609</v>
      </c>
      <c r="C51402" t="s">
        <v>14</v>
      </c>
      <c r="D51402">
        <v>95.453125</v>
      </c>
    </row>
    <row r="51403" spans="1:4" hidden="1" x14ac:dyDescent="0.3">
      <c r="A51403">
        <v>51401</v>
      </c>
      <c r="B51403" t="s">
        <v>66610</v>
      </c>
      <c r="C51403" t="s">
        <v>16</v>
      </c>
      <c r="D51403">
        <v>4.3574646991976396</v>
      </c>
    </row>
    <row r="51404" spans="1:4" hidden="1" x14ac:dyDescent="0.3">
      <c r="A51404">
        <v>51402</v>
      </c>
      <c r="B51404" s="1" t="s">
        <v>66611</v>
      </c>
      <c r="C51404" t="s">
        <v>140</v>
      </c>
      <c r="D51404" s="1" t="s">
        <v>66612</v>
      </c>
    </row>
    <row r="51405" spans="1:4" hidden="1" x14ac:dyDescent="0.3">
      <c r="A51405">
        <v>51403</v>
      </c>
      <c r="B51405" t="s">
        <v>63855</v>
      </c>
      <c r="C51405" t="s">
        <v>22</v>
      </c>
      <c r="D51405">
        <v>68.05</v>
      </c>
    </row>
    <row r="51406" spans="1:4" hidden="1" x14ac:dyDescent="0.3">
      <c r="A51406">
        <v>51404</v>
      </c>
      <c r="B51406" t="s">
        <v>66613</v>
      </c>
      <c r="C51406" t="s">
        <v>24</v>
      </c>
      <c r="D51406">
        <v>6.3663952982643703</v>
      </c>
    </row>
    <row r="51407" spans="1:4" hidden="1" x14ac:dyDescent="0.3">
      <c r="A51407">
        <v>51405</v>
      </c>
      <c r="B51407" s="1" t="s">
        <v>66614</v>
      </c>
      <c r="C51407" t="s">
        <v>145</v>
      </c>
      <c r="D51407" s="1" t="s">
        <v>66615</v>
      </c>
    </row>
    <row r="51408" spans="1:4" hidden="1" x14ac:dyDescent="0.3">
      <c r="A51408">
        <v>51406</v>
      </c>
      <c r="B51408" t="s">
        <v>66616</v>
      </c>
      <c r="C51408" t="s">
        <v>35</v>
      </c>
      <c r="D51408">
        <v>1.77633257041417E-2</v>
      </c>
    </row>
    <row r="51409" spans="1:4" hidden="1" x14ac:dyDescent="0.3">
      <c r="A51409">
        <v>51407</v>
      </c>
      <c r="B51409" t="s">
        <v>66617</v>
      </c>
      <c r="C51409" t="s">
        <v>149</v>
      </c>
      <c r="D51409">
        <v>0.65356213705508803</v>
      </c>
    </row>
    <row r="51410" spans="1:4" hidden="1" x14ac:dyDescent="0.3">
      <c r="A51410">
        <v>51408</v>
      </c>
      <c r="B51410" s="1" t="s">
        <v>66618</v>
      </c>
      <c r="C51410" t="s">
        <v>151</v>
      </c>
      <c r="D51410" s="1" t="s">
        <v>66619</v>
      </c>
    </row>
    <row r="51411" spans="1:4" hidden="1" x14ac:dyDescent="0.3">
      <c r="A51411">
        <v>51409</v>
      </c>
      <c r="B51411" t="s">
        <v>66620</v>
      </c>
      <c r="C51411" t="s">
        <v>30</v>
      </c>
      <c r="D51411">
        <v>0.39139440129742997</v>
      </c>
    </row>
    <row r="51412" spans="1:4" hidden="1" x14ac:dyDescent="0.3">
      <c r="A51412">
        <v>51410</v>
      </c>
      <c r="B51412" t="s">
        <v>66621</v>
      </c>
      <c r="C51412" t="s">
        <v>32</v>
      </c>
      <c r="D51412">
        <v>0.275055507700457</v>
      </c>
    </row>
    <row r="51413" spans="1:4" hidden="1" x14ac:dyDescent="0.3">
      <c r="A51413">
        <v>51411</v>
      </c>
      <c r="B51413" s="1" t="s">
        <v>66622</v>
      </c>
      <c r="C51413" t="s">
        <v>155</v>
      </c>
      <c r="D51413" s="1" t="s">
        <v>66623</v>
      </c>
    </row>
    <row r="51414" spans="1:4" hidden="1" x14ac:dyDescent="0.3">
      <c r="A51414">
        <v>51412</v>
      </c>
      <c r="B51414" t="s">
        <v>66624</v>
      </c>
      <c r="C51414" t="s">
        <v>40</v>
      </c>
      <c r="D51414">
        <v>0.59084227299842695</v>
      </c>
    </row>
    <row r="51415" spans="1:4" hidden="1" x14ac:dyDescent="0.3">
      <c r="A51415">
        <v>51413</v>
      </c>
      <c r="B51415" t="s">
        <v>66625</v>
      </c>
      <c r="C51415" t="s">
        <v>42</v>
      </c>
      <c r="D51415">
        <v>0.255020889481819</v>
      </c>
    </row>
    <row r="51416" spans="1:4" hidden="1" x14ac:dyDescent="0.3">
      <c r="A51416">
        <v>51414</v>
      </c>
      <c r="B51416" s="1" t="s">
        <v>66626</v>
      </c>
      <c r="C51416" t="s">
        <v>159</v>
      </c>
      <c r="D51416" s="1" t="s">
        <v>66627</v>
      </c>
    </row>
    <row r="51417" spans="1:4" hidden="1" x14ac:dyDescent="0.3">
      <c r="A51417">
        <v>51415</v>
      </c>
      <c r="B51417" t="s">
        <v>66628</v>
      </c>
      <c r="C51417" t="s">
        <v>161</v>
      </c>
      <c r="D51417">
        <v>0.98461596735965995</v>
      </c>
    </row>
    <row r="51418" spans="1:4" hidden="1" x14ac:dyDescent="0.3">
      <c r="A51418">
        <v>51416</v>
      </c>
      <c r="B51418" t="s">
        <v>66629</v>
      </c>
      <c r="C51418" t="s">
        <v>163</v>
      </c>
      <c r="D51418">
        <v>0.99531737812575005</v>
      </c>
    </row>
    <row r="51419" spans="1:4" hidden="1" x14ac:dyDescent="0.3">
      <c r="A51419">
        <v>51417</v>
      </c>
      <c r="B51419" s="1" t="s">
        <v>66630</v>
      </c>
      <c r="C51419" t="s">
        <v>165</v>
      </c>
      <c r="D51419" s="1" t="s">
        <v>66631</v>
      </c>
    </row>
    <row r="51420" spans="1:4" hidden="1" x14ac:dyDescent="0.3">
      <c r="A51420">
        <v>51418</v>
      </c>
      <c r="B51420" t="s">
        <v>66632</v>
      </c>
      <c r="C51420" t="s">
        <v>168</v>
      </c>
      <c r="D51420">
        <v>0.99510836607148101</v>
      </c>
    </row>
    <row r="51421" spans="1:4" hidden="1" x14ac:dyDescent="0.3">
      <c r="A51421">
        <v>51419</v>
      </c>
      <c r="B51421" t="s">
        <v>66633</v>
      </c>
      <c r="C51421" t="s">
        <v>170</v>
      </c>
      <c r="D51421">
        <v>1.0063966366849999</v>
      </c>
    </row>
    <row r="51422" spans="1:4" hidden="1" x14ac:dyDescent="0.3">
      <c r="A51422">
        <v>51420</v>
      </c>
      <c r="B51422" s="1" t="s">
        <v>66634</v>
      </c>
      <c r="C51422" t="s">
        <v>172</v>
      </c>
      <c r="D51422" s="1" t="s">
        <v>66635</v>
      </c>
    </row>
    <row r="51423" spans="1:4" hidden="1" x14ac:dyDescent="0.3">
      <c r="A51423">
        <v>51421</v>
      </c>
      <c r="B51423" s="1" t="s">
        <v>66636</v>
      </c>
      <c r="C51423" t="s">
        <v>55</v>
      </c>
      <c r="D51423" s="1" t="s">
        <v>66637</v>
      </c>
    </row>
    <row r="51424" spans="1:4" hidden="1" x14ac:dyDescent="0.3">
      <c r="A51424">
        <v>51422</v>
      </c>
      <c r="B51424" s="1" t="s">
        <v>66638</v>
      </c>
      <c r="C51424" t="s">
        <v>52</v>
      </c>
      <c r="D51424" s="1" t="s">
        <v>66639</v>
      </c>
    </row>
    <row r="51425" spans="1:4" hidden="1" x14ac:dyDescent="0.3">
      <c r="A51425">
        <v>51423</v>
      </c>
      <c r="B51425" s="1" t="s">
        <v>66640</v>
      </c>
      <c r="C51425" t="s">
        <v>58</v>
      </c>
      <c r="D51425" s="1" t="s">
        <v>66641</v>
      </c>
    </row>
    <row r="51426" spans="1:4" hidden="1" x14ac:dyDescent="0.3">
      <c r="A51426">
        <v>51424</v>
      </c>
      <c r="B51426" t="s">
        <v>66642</v>
      </c>
      <c r="C51426" t="s">
        <v>61</v>
      </c>
      <c r="D51426">
        <v>159289287.380869</v>
      </c>
    </row>
    <row r="51427" spans="1:4" hidden="1" x14ac:dyDescent="0.3">
      <c r="A51427">
        <v>51425</v>
      </c>
      <c r="B51427" t="s">
        <v>66643</v>
      </c>
      <c r="C51427" t="s">
        <v>63</v>
      </c>
      <c r="D51427">
        <v>101537079.80130699</v>
      </c>
    </row>
    <row r="51428" spans="1:4" hidden="1" x14ac:dyDescent="0.3">
      <c r="A51428">
        <v>51426</v>
      </c>
      <c r="B51428" t="s">
        <v>66644</v>
      </c>
      <c r="C51428" t="s">
        <v>65</v>
      </c>
      <c r="D51428">
        <v>33858773.720116802</v>
      </c>
    </row>
    <row r="51429" spans="1:4" hidden="1" x14ac:dyDescent="0.3">
      <c r="A51429">
        <v>51427</v>
      </c>
      <c r="B51429" s="1" t="s">
        <v>66645</v>
      </c>
      <c r="C51429" t="s">
        <v>67</v>
      </c>
      <c r="D51429" s="1" t="s">
        <v>66646</v>
      </c>
    </row>
    <row r="51430" spans="1:4" hidden="1" x14ac:dyDescent="0.3">
      <c r="A51430">
        <v>51428</v>
      </c>
      <c r="B51430" s="1" t="s">
        <v>66647</v>
      </c>
      <c r="C51430" t="s">
        <v>70</v>
      </c>
      <c r="D51430" s="1" t="s">
        <v>66648</v>
      </c>
    </row>
    <row r="51431" spans="1:4" hidden="1" x14ac:dyDescent="0.3">
      <c r="A51431">
        <v>51429</v>
      </c>
      <c r="B51431" t="s">
        <v>66649</v>
      </c>
      <c r="C51431" t="s">
        <v>73</v>
      </c>
      <c r="D51431">
        <v>0.999439378326896</v>
      </c>
    </row>
    <row r="51432" spans="1:4" hidden="1" x14ac:dyDescent="0.3">
      <c r="A51432">
        <v>51430</v>
      </c>
      <c r="B51432" t="s">
        <v>74</v>
      </c>
      <c r="C51432" t="s">
        <v>75</v>
      </c>
      <c r="D51432">
        <v>2.7397260273972599E-3</v>
      </c>
    </row>
    <row r="51433" spans="1:4" hidden="1" x14ac:dyDescent="0.3">
      <c r="A51433">
        <v>51431</v>
      </c>
      <c r="B51433" t="s">
        <v>76</v>
      </c>
      <c r="C51433" t="s">
        <v>77</v>
      </c>
      <c r="D51433">
        <v>0</v>
      </c>
    </row>
    <row r="51434" spans="1:4" hidden="1" x14ac:dyDescent="0.3">
      <c r="A51434">
        <v>51432</v>
      </c>
      <c r="B51434" t="s">
        <v>470</v>
      </c>
      <c r="C51434" t="s">
        <v>79</v>
      </c>
      <c r="D51434" s="2">
        <v>-2.2204460492503101E-16</v>
      </c>
    </row>
    <row r="51435" spans="1:4" hidden="1" x14ac:dyDescent="0.3">
      <c r="A51435">
        <v>51433</v>
      </c>
      <c r="B51435" s="1" t="s">
        <v>66650</v>
      </c>
      <c r="C51435" t="s">
        <v>81</v>
      </c>
      <c r="D51435" s="1" t="s">
        <v>66651</v>
      </c>
    </row>
    <row r="51436" spans="1:4" hidden="1" x14ac:dyDescent="0.3">
      <c r="A51436">
        <v>51434</v>
      </c>
      <c r="B51436" t="s">
        <v>66652</v>
      </c>
      <c r="C51436" t="s">
        <v>84</v>
      </c>
      <c r="D51436">
        <v>0.99946462401499203</v>
      </c>
    </row>
    <row r="51437" spans="1:4" hidden="1" x14ac:dyDescent="0.3">
      <c r="A51437">
        <v>51435</v>
      </c>
      <c r="B51437" s="1" t="s">
        <v>66653</v>
      </c>
      <c r="C51437" t="s">
        <v>86</v>
      </c>
      <c r="D51437" s="1" t="s">
        <v>66654</v>
      </c>
    </row>
    <row r="51438" spans="1:4" hidden="1" x14ac:dyDescent="0.3">
      <c r="A51438">
        <v>51436</v>
      </c>
      <c r="B51438" t="s">
        <v>66655</v>
      </c>
      <c r="C51438" t="s">
        <v>89</v>
      </c>
      <c r="D51438">
        <v>115178203.618168</v>
      </c>
    </row>
    <row r="51439" spans="1:4" hidden="1" x14ac:dyDescent="0.3">
      <c r="A51439">
        <v>51437</v>
      </c>
      <c r="B51439" s="1" t="s">
        <v>66656</v>
      </c>
      <c r="C51439" t="s">
        <v>91</v>
      </c>
      <c r="D51439" s="1" t="s">
        <v>66591</v>
      </c>
    </row>
    <row r="51440" spans="1:4" hidden="1" x14ac:dyDescent="0.3">
      <c r="A51440">
        <v>51438</v>
      </c>
      <c r="B51440" t="s">
        <v>66657</v>
      </c>
      <c r="C51440" t="s">
        <v>94</v>
      </c>
      <c r="D51440">
        <v>101537079.80130699</v>
      </c>
    </row>
    <row r="51441" spans="1:4" hidden="1" x14ac:dyDescent="0.3">
      <c r="A51441">
        <v>51439</v>
      </c>
      <c r="B51441" t="s">
        <v>66658</v>
      </c>
      <c r="C51441" t="s">
        <v>96</v>
      </c>
      <c r="D51441">
        <v>33858773.720116802</v>
      </c>
    </row>
    <row r="51442" spans="1:4" hidden="1" x14ac:dyDescent="0.3">
      <c r="A51442">
        <v>51440</v>
      </c>
      <c r="B51442" t="s">
        <v>66659</v>
      </c>
      <c r="C51442" t="s">
        <v>98</v>
      </c>
      <c r="D51442">
        <v>23893433.859444901</v>
      </c>
    </row>
    <row r="51443" spans="1:4" hidden="1" x14ac:dyDescent="0.3">
      <c r="A51443">
        <v>51441</v>
      </c>
      <c r="B51443" s="1" t="s">
        <v>66660</v>
      </c>
      <c r="C51443" t="s">
        <v>100</v>
      </c>
      <c r="D51443" s="1" t="s">
        <v>66661</v>
      </c>
    </row>
    <row r="51444" spans="1:4" hidden="1" x14ac:dyDescent="0.3">
      <c r="A51444">
        <v>51442</v>
      </c>
      <c r="B51444" t="s">
        <v>66662</v>
      </c>
      <c r="C51444" t="s">
        <v>103</v>
      </c>
      <c r="D51444">
        <v>7.5730925120306497E-3</v>
      </c>
    </row>
    <row r="51445" spans="1:4" hidden="1" x14ac:dyDescent="0.3">
      <c r="A51445">
        <v>51443</v>
      </c>
      <c r="B51445" t="s">
        <v>66663</v>
      </c>
      <c r="C51445" t="s">
        <v>105</v>
      </c>
      <c r="D51445">
        <v>1.81202407603237E-3</v>
      </c>
    </row>
    <row r="51446" spans="1:4" hidden="1" x14ac:dyDescent="0.3">
      <c r="A51446">
        <v>51444</v>
      </c>
      <c r="B51446" t="s">
        <v>66664</v>
      </c>
      <c r="C51446" t="s">
        <v>107</v>
      </c>
      <c r="D51446">
        <v>9.9594452222644698E-3</v>
      </c>
    </row>
    <row r="51447" spans="1:4" hidden="1" x14ac:dyDescent="0.3">
      <c r="A51447">
        <v>51445</v>
      </c>
      <c r="B51447" s="1" t="s">
        <v>66665</v>
      </c>
      <c r="C51447" t="s">
        <v>109</v>
      </c>
      <c r="D51447" s="1" t="s">
        <v>66666</v>
      </c>
    </row>
    <row r="51448" spans="1:4" x14ac:dyDescent="0.3">
      <c r="A51448">
        <v>51446</v>
      </c>
      <c r="B51448" t="s">
        <v>66667</v>
      </c>
      <c r="C51448" t="s">
        <v>207</v>
      </c>
      <c r="D51448">
        <v>159290346.50230101</v>
      </c>
    </row>
    <row r="51449" spans="1:4" hidden="1" x14ac:dyDescent="0.3">
      <c r="A51449">
        <v>51447</v>
      </c>
      <c r="B51449" t="s">
        <v>66668</v>
      </c>
      <c r="C51449" t="s">
        <v>209</v>
      </c>
      <c r="D51449">
        <v>-2564.8347454921</v>
      </c>
    </row>
    <row r="51450" spans="1:4" hidden="1" x14ac:dyDescent="0.3">
      <c r="A51450">
        <v>51448</v>
      </c>
      <c r="B51450" t="s">
        <v>66669</v>
      </c>
      <c r="C51450" t="s">
        <v>211</v>
      </c>
      <c r="D51450">
        <v>-855.26978993926105</v>
      </c>
    </row>
    <row r="51451" spans="1:4" hidden="1" x14ac:dyDescent="0.3">
      <c r="A51451">
        <v>51449</v>
      </c>
      <c r="B51451" s="1" t="s">
        <v>66670</v>
      </c>
      <c r="C51451" t="s">
        <v>213</v>
      </c>
      <c r="D51451" s="1" t="s">
        <v>66671</v>
      </c>
    </row>
    <row r="51452" spans="1:4" hidden="1" x14ac:dyDescent="0.3">
      <c r="A51452">
        <v>51450</v>
      </c>
      <c r="B51452" t="s">
        <v>66672</v>
      </c>
      <c r="C51452" t="s">
        <v>216</v>
      </c>
      <c r="D51452">
        <v>101540571.39250199</v>
      </c>
    </row>
    <row r="51453" spans="1:4" hidden="1" x14ac:dyDescent="0.3">
      <c r="A51453">
        <v>51451</v>
      </c>
      <c r="B51453" t="s">
        <v>66673</v>
      </c>
      <c r="C51453" t="s">
        <v>218</v>
      </c>
      <c r="D51453">
        <v>33859718.766604498</v>
      </c>
    </row>
    <row r="51454" spans="1:4" hidden="1" x14ac:dyDescent="0.3">
      <c r="A51454">
        <v>51452</v>
      </c>
      <c r="B51454" t="s">
        <v>66674</v>
      </c>
      <c r="C51454" t="s">
        <v>220</v>
      </c>
      <c r="D51454">
        <v>23894079.993344098</v>
      </c>
    </row>
    <row r="51455" spans="1:4" hidden="1" x14ac:dyDescent="0.3">
      <c r="A51455">
        <v>51453</v>
      </c>
      <c r="B51455" s="1" t="s">
        <v>66675</v>
      </c>
      <c r="C51455" t="s">
        <v>222</v>
      </c>
      <c r="D51455" s="1" t="s">
        <v>66676</v>
      </c>
    </row>
    <row r="51456" spans="1:4" hidden="1" x14ac:dyDescent="0.3">
      <c r="A51456">
        <v>51454</v>
      </c>
      <c r="B51456" t="s">
        <v>66677</v>
      </c>
      <c r="C51456" t="s">
        <v>225</v>
      </c>
      <c r="D51456">
        <v>115181113.00223599</v>
      </c>
    </row>
    <row r="51457" spans="1:4" hidden="1" x14ac:dyDescent="0.3">
      <c r="A51457">
        <v>51455</v>
      </c>
      <c r="B51457" t="s">
        <v>66678</v>
      </c>
      <c r="C51457" t="s">
        <v>227</v>
      </c>
      <c r="D51457">
        <v>-2909.3840678781198</v>
      </c>
    </row>
    <row r="51458" spans="1:4" hidden="1" x14ac:dyDescent="0.3">
      <c r="A51458">
        <v>51456</v>
      </c>
      <c r="B51458" s="1" t="s">
        <v>66679</v>
      </c>
      <c r="C51458" t="s">
        <v>229</v>
      </c>
      <c r="D51458" s="1" t="s">
        <v>66680</v>
      </c>
    </row>
    <row r="51459" spans="1:4" hidden="1" x14ac:dyDescent="0.3">
      <c r="A51459">
        <v>51457</v>
      </c>
      <c r="B51459" t="s">
        <v>66681</v>
      </c>
      <c r="C51459" t="s">
        <v>112</v>
      </c>
      <c r="D51459">
        <v>926.75644945708802</v>
      </c>
    </row>
    <row r="51460" spans="1:4" hidden="1" x14ac:dyDescent="0.3">
      <c r="A51460">
        <v>51458</v>
      </c>
      <c r="B51460" t="s">
        <v>66682</v>
      </c>
      <c r="C51460" t="s">
        <v>114</v>
      </c>
      <c r="D51460">
        <v>89.776697729403196</v>
      </c>
    </row>
    <row r="51461" spans="1:4" hidden="1" x14ac:dyDescent="0.3">
      <c r="A51461">
        <v>51459</v>
      </c>
      <c r="B51461" s="1" t="s">
        <v>66683</v>
      </c>
      <c r="C51461" t="s">
        <v>116</v>
      </c>
      <c r="D51461" s="1" t="s">
        <v>66684</v>
      </c>
    </row>
    <row r="51462" spans="1:4" hidden="1" x14ac:dyDescent="0.3">
      <c r="A51462">
        <v>51460</v>
      </c>
      <c r="B51462" t="s">
        <v>66685</v>
      </c>
      <c r="C51462" t="s">
        <v>119</v>
      </c>
      <c r="D51462">
        <v>101540571.39250199</v>
      </c>
    </row>
    <row r="51463" spans="1:4" hidden="1" x14ac:dyDescent="0.3">
      <c r="A51463">
        <v>51461</v>
      </c>
      <c r="B51463" t="s">
        <v>66686</v>
      </c>
      <c r="C51463" t="s">
        <v>121</v>
      </c>
      <c r="D51463">
        <v>33859718.766604498</v>
      </c>
    </row>
    <row r="51464" spans="1:4" hidden="1" x14ac:dyDescent="0.3">
      <c r="A51464">
        <v>51462</v>
      </c>
      <c r="B51464" s="1" t="s">
        <v>66687</v>
      </c>
      <c r="C51464" t="s">
        <v>123</v>
      </c>
      <c r="D51464" s="1" t="s">
        <v>66688</v>
      </c>
    </row>
    <row r="51465" spans="1:4" hidden="1" x14ac:dyDescent="0.3">
      <c r="A51465">
        <v>51463</v>
      </c>
      <c r="B51465" t="s">
        <v>66689</v>
      </c>
      <c r="C51465" t="s">
        <v>126</v>
      </c>
      <c r="D51465">
        <v>0.88204533059045698</v>
      </c>
    </row>
    <row r="51466" spans="1:4" hidden="1" x14ac:dyDescent="0.3">
      <c r="A51466">
        <v>51464</v>
      </c>
      <c r="B51466" t="s">
        <v>66690</v>
      </c>
      <c r="C51466" t="s">
        <v>128</v>
      </c>
      <c r="D51466">
        <v>0.29412683446249299</v>
      </c>
    </row>
    <row r="51467" spans="1:4" hidden="1" x14ac:dyDescent="0.3">
      <c r="A51467">
        <v>51465</v>
      </c>
      <c r="B51467" s="1" t="s">
        <v>66691</v>
      </c>
      <c r="C51467" t="s">
        <v>130</v>
      </c>
      <c r="D51467" s="1" t="s">
        <v>66692</v>
      </c>
    </row>
    <row r="51468" spans="1:4" hidden="1" x14ac:dyDescent="0.3">
      <c r="A51468">
        <v>51466</v>
      </c>
      <c r="B51468" s="1" t="s">
        <v>66693</v>
      </c>
      <c r="C51468" t="s">
        <v>4</v>
      </c>
      <c r="D51468" t="s">
        <v>66694</v>
      </c>
    </row>
    <row r="51469" spans="1:4" hidden="1" x14ac:dyDescent="0.3">
      <c r="A51469">
        <v>51467</v>
      </c>
      <c r="B51469" t="s">
        <v>66695</v>
      </c>
      <c r="C51469" t="s">
        <v>7</v>
      </c>
      <c r="D51469">
        <v>1797.43</v>
      </c>
    </row>
    <row r="51470" spans="1:4" hidden="1" x14ac:dyDescent="0.3">
      <c r="A51470">
        <v>51468</v>
      </c>
      <c r="B51470" s="1" t="s">
        <v>66696</v>
      </c>
      <c r="C51470" t="s">
        <v>9</v>
      </c>
      <c r="D51470" s="1" t="s">
        <v>66697</v>
      </c>
    </row>
    <row r="51471" spans="1:4" hidden="1" x14ac:dyDescent="0.3">
      <c r="A51471">
        <v>51469</v>
      </c>
      <c r="B51471" t="s">
        <v>66698</v>
      </c>
      <c r="C51471" t="s">
        <v>14</v>
      </c>
      <c r="D51471">
        <v>95.45703125</v>
      </c>
    </row>
    <row r="51472" spans="1:4" hidden="1" x14ac:dyDescent="0.3">
      <c r="A51472">
        <v>51470</v>
      </c>
      <c r="B51472" t="s">
        <v>66699</v>
      </c>
      <c r="C51472" t="s">
        <v>16</v>
      </c>
      <c r="D51472">
        <v>4.3605430886909202</v>
      </c>
    </row>
    <row r="51473" spans="1:4" hidden="1" x14ac:dyDescent="0.3">
      <c r="A51473">
        <v>51471</v>
      </c>
      <c r="B51473" s="1" t="s">
        <v>66700</v>
      </c>
      <c r="C51473" t="s">
        <v>140</v>
      </c>
      <c r="D51473" s="1" t="s">
        <v>66701</v>
      </c>
    </row>
    <row r="51474" spans="1:4" hidden="1" x14ac:dyDescent="0.3">
      <c r="A51474">
        <v>51472</v>
      </c>
      <c r="B51474" t="s">
        <v>63232</v>
      </c>
      <c r="C51474" t="s">
        <v>22</v>
      </c>
      <c r="D51474">
        <v>67.599999999999994</v>
      </c>
    </row>
    <row r="51475" spans="1:4" hidden="1" x14ac:dyDescent="0.3">
      <c r="A51475">
        <v>51473</v>
      </c>
      <c r="B51475" t="s">
        <v>66702</v>
      </c>
      <c r="C51475" t="s">
        <v>24</v>
      </c>
      <c r="D51475">
        <v>6.4106261607317796</v>
      </c>
    </row>
    <row r="51476" spans="1:4" hidden="1" x14ac:dyDescent="0.3">
      <c r="A51476">
        <v>51474</v>
      </c>
      <c r="B51476" s="1" t="s">
        <v>66703</v>
      </c>
      <c r="C51476" t="s">
        <v>145</v>
      </c>
      <c r="D51476" s="1" t="s">
        <v>66704</v>
      </c>
    </row>
    <row r="51477" spans="1:4" hidden="1" x14ac:dyDescent="0.3">
      <c r="A51477">
        <v>51475</v>
      </c>
      <c r="B51477" t="s">
        <v>66705</v>
      </c>
      <c r="C51477" t="s">
        <v>35</v>
      </c>
      <c r="D51477">
        <v>0.52391773154516996</v>
      </c>
    </row>
    <row r="51478" spans="1:4" hidden="1" x14ac:dyDescent="0.3">
      <c r="A51478">
        <v>51476</v>
      </c>
      <c r="B51478" t="s">
        <v>66706</v>
      </c>
      <c r="C51478" t="s">
        <v>149</v>
      </c>
      <c r="D51478">
        <v>0.65933633072065301</v>
      </c>
    </row>
    <row r="51479" spans="1:4" hidden="1" x14ac:dyDescent="0.3">
      <c r="A51479">
        <v>51477</v>
      </c>
      <c r="B51479" s="1" t="s">
        <v>66707</v>
      </c>
      <c r="C51479" t="s">
        <v>151</v>
      </c>
      <c r="D51479" s="1" t="s">
        <v>66708</v>
      </c>
    </row>
    <row r="51480" spans="1:4" hidden="1" x14ac:dyDescent="0.3">
      <c r="A51480">
        <v>51478</v>
      </c>
      <c r="B51480" t="s">
        <v>66709</v>
      </c>
      <c r="C51480" t="s">
        <v>30</v>
      </c>
      <c r="D51480">
        <v>0.187437537819172</v>
      </c>
    </row>
    <row r="51481" spans="1:4" hidden="1" x14ac:dyDescent="0.3">
      <c r="A51481">
        <v>51479</v>
      </c>
      <c r="B51481" t="s">
        <v>66710</v>
      </c>
      <c r="C51481" t="s">
        <v>32</v>
      </c>
      <c r="D51481">
        <v>0.26950644906373999</v>
      </c>
    </row>
    <row r="51482" spans="1:4" hidden="1" x14ac:dyDescent="0.3">
      <c r="A51482">
        <v>51480</v>
      </c>
      <c r="B51482" s="1" t="s">
        <v>66711</v>
      </c>
      <c r="C51482" t="s">
        <v>155</v>
      </c>
      <c r="D51482" s="1" t="s">
        <v>66712</v>
      </c>
    </row>
    <row r="51483" spans="1:4" hidden="1" x14ac:dyDescent="0.3">
      <c r="A51483">
        <v>51481</v>
      </c>
      <c r="B51483" t="s">
        <v>66713</v>
      </c>
      <c r="C51483" t="s">
        <v>40</v>
      </c>
      <c r="D51483">
        <v>0.28864473063565599</v>
      </c>
    </row>
    <row r="51484" spans="1:4" hidden="1" x14ac:dyDescent="0.3">
      <c r="A51484">
        <v>51482</v>
      </c>
      <c r="B51484" t="s">
        <v>66714</v>
      </c>
      <c r="C51484" t="s">
        <v>42</v>
      </c>
      <c r="D51484">
        <v>0.24717017469670399</v>
      </c>
    </row>
    <row r="51485" spans="1:4" hidden="1" x14ac:dyDescent="0.3">
      <c r="A51485">
        <v>51483</v>
      </c>
      <c r="B51485" s="1" t="s">
        <v>66715</v>
      </c>
      <c r="C51485" t="s">
        <v>159</v>
      </c>
      <c r="D51485" s="1" t="s">
        <v>66716</v>
      </c>
    </row>
    <row r="51486" spans="1:4" hidden="1" x14ac:dyDescent="0.3">
      <c r="A51486">
        <v>51484</v>
      </c>
      <c r="B51486" t="s">
        <v>66717</v>
      </c>
      <c r="C51486" t="s">
        <v>161</v>
      </c>
      <c r="D51486">
        <v>0.98782143230068298</v>
      </c>
    </row>
    <row r="51487" spans="1:4" hidden="1" x14ac:dyDescent="0.3">
      <c r="A51487">
        <v>51485</v>
      </c>
      <c r="B51487" t="s">
        <v>66718</v>
      </c>
      <c r="C51487" t="s">
        <v>163</v>
      </c>
      <c r="D51487">
        <v>1.00006997894225</v>
      </c>
    </row>
    <row r="51488" spans="1:4" hidden="1" x14ac:dyDescent="0.3">
      <c r="A51488">
        <v>51486</v>
      </c>
      <c r="B51488" s="1" t="s">
        <v>66719</v>
      </c>
      <c r="C51488" t="s">
        <v>165</v>
      </c>
      <c r="D51488" s="1" t="s">
        <v>66720</v>
      </c>
    </row>
    <row r="51489" spans="1:4" hidden="1" x14ac:dyDescent="0.3">
      <c r="A51489">
        <v>51487</v>
      </c>
      <c r="B51489" t="s">
        <v>66721</v>
      </c>
      <c r="C51489" t="s">
        <v>168</v>
      </c>
      <c r="D51489">
        <v>1.0034919725942899</v>
      </c>
    </row>
    <row r="51490" spans="1:4" hidden="1" x14ac:dyDescent="0.3">
      <c r="A51490">
        <v>51488</v>
      </c>
      <c r="B51490" t="s">
        <v>66722</v>
      </c>
      <c r="C51490" t="s">
        <v>170</v>
      </c>
      <c r="D51490">
        <v>0.99564798661453902</v>
      </c>
    </row>
    <row r="51491" spans="1:4" hidden="1" x14ac:dyDescent="0.3">
      <c r="A51491">
        <v>51489</v>
      </c>
      <c r="B51491" s="1" t="s">
        <v>66723</v>
      </c>
      <c r="C51491" t="s">
        <v>172</v>
      </c>
      <c r="D51491" s="1" t="s">
        <v>66724</v>
      </c>
    </row>
    <row r="51492" spans="1:4" hidden="1" x14ac:dyDescent="0.3">
      <c r="A51492">
        <v>51490</v>
      </c>
      <c r="B51492" s="1" t="s">
        <v>66725</v>
      </c>
      <c r="C51492" t="s">
        <v>55</v>
      </c>
      <c r="D51492" s="1" t="s">
        <v>66726</v>
      </c>
    </row>
    <row r="51493" spans="1:4" hidden="1" x14ac:dyDescent="0.3">
      <c r="A51493">
        <v>51491</v>
      </c>
      <c r="B51493" s="1" t="s">
        <v>66727</v>
      </c>
      <c r="C51493" t="s">
        <v>52</v>
      </c>
      <c r="D51493" s="1" t="s">
        <v>66728</v>
      </c>
    </row>
    <row r="51494" spans="1:4" hidden="1" x14ac:dyDescent="0.3">
      <c r="A51494">
        <v>51492</v>
      </c>
      <c r="B51494" s="1" t="s">
        <v>66729</v>
      </c>
      <c r="C51494" t="s">
        <v>58</v>
      </c>
      <c r="D51494" s="1" t="s">
        <v>66730</v>
      </c>
    </row>
    <row r="51495" spans="1:4" hidden="1" x14ac:dyDescent="0.3">
      <c r="A51495">
        <v>51493</v>
      </c>
      <c r="B51495" t="s">
        <v>66731</v>
      </c>
      <c r="C51495" t="s">
        <v>61</v>
      </c>
      <c r="D51495">
        <v>157929834.013239</v>
      </c>
    </row>
    <row r="51496" spans="1:4" hidden="1" x14ac:dyDescent="0.3">
      <c r="A51496">
        <v>51494</v>
      </c>
      <c r="B51496" t="s">
        <v>66732</v>
      </c>
      <c r="C51496" t="s">
        <v>63</v>
      </c>
      <c r="D51496">
        <v>100303952.669571</v>
      </c>
    </row>
    <row r="51497" spans="1:4" hidden="1" x14ac:dyDescent="0.3">
      <c r="A51497">
        <v>51495</v>
      </c>
      <c r="B51497" t="s">
        <v>66733</v>
      </c>
      <c r="C51497" t="s">
        <v>65</v>
      </c>
      <c r="D51497">
        <v>33862088.233908899</v>
      </c>
    </row>
    <row r="51498" spans="1:4" hidden="1" x14ac:dyDescent="0.3">
      <c r="A51498">
        <v>51496</v>
      </c>
      <c r="B51498" s="1" t="s">
        <v>66734</v>
      </c>
      <c r="C51498" t="s">
        <v>67</v>
      </c>
      <c r="D51498" s="1" t="s">
        <v>66735</v>
      </c>
    </row>
    <row r="51499" spans="1:4" hidden="1" x14ac:dyDescent="0.3">
      <c r="A51499">
        <v>51497</v>
      </c>
      <c r="B51499" s="1" t="s">
        <v>66736</v>
      </c>
      <c r="C51499" t="s">
        <v>70</v>
      </c>
      <c r="D51499" s="1" t="s">
        <v>66737</v>
      </c>
    </row>
    <row r="51500" spans="1:4" hidden="1" x14ac:dyDescent="0.3">
      <c r="A51500">
        <v>51498</v>
      </c>
      <c r="B51500" t="s">
        <v>66738</v>
      </c>
      <c r="C51500" t="s">
        <v>73</v>
      </c>
      <c r="D51500">
        <v>0.99946462401499203</v>
      </c>
    </row>
    <row r="51501" spans="1:4" hidden="1" x14ac:dyDescent="0.3">
      <c r="A51501">
        <v>51499</v>
      </c>
      <c r="B51501" t="s">
        <v>74</v>
      </c>
      <c r="C51501" t="s">
        <v>75</v>
      </c>
      <c r="D51501">
        <v>2.7397260273972599E-3</v>
      </c>
    </row>
    <row r="51502" spans="1:4" hidden="1" x14ac:dyDescent="0.3">
      <c r="A51502">
        <v>51500</v>
      </c>
      <c r="B51502" t="s">
        <v>76</v>
      </c>
      <c r="C51502" t="s">
        <v>77</v>
      </c>
      <c r="D51502">
        <v>0</v>
      </c>
    </row>
    <row r="51503" spans="1:4" hidden="1" x14ac:dyDescent="0.3">
      <c r="A51503">
        <v>51501</v>
      </c>
      <c r="B51503" t="s">
        <v>741</v>
      </c>
      <c r="C51503" t="s">
        <v>79</v>
      </c>
      <c r="D51503" s="2">
        <v>2.2204460492503101E-16</v>
      </c>
    </row>
    <row r="51504" spans="1:4" hidden="1" x14ac:dyDescent="0.3">
      <c r="A51504">
        <v>51502</v>
      </c>
      <c r="B51504" s="1" t="s">
        <v>66739</v>
      </c>
      <c r="C51504" t="s">
        <v>81</v>
      </c>
      <c r="D51504" s="1" t="s">
        <v>66740</v>
      </c>
    </row>
    <row r="51505" spans="1:4" hidden="1" x14ac:dyDescent="0.3">
      <c r="A51505">
        <v>51503</v>
      </c>
      <c r="B51505" t="s">
        <v>66741</v>
      </c>
      <c r="C51505" t="s">
        <v>84</v>
      </c>
      <c r="D51505">
        <v>0.9994599132809</v>
      </c>
    </row>
    <row r="51506" spans="1:4" hidden="1" x14ac:dyDescent="0.3">
      <c r="A51506">
        <v>51504</v>
      </c>
      <c r="B51506" s="1" t="s">
        <v>66742</v>
      </c>
      <c r="C51506" t="s">
        <v>86</v>
      </c>
      <c r="D51506" s="1" t="s">
        <v>66743</v>
      </c>
    </row>
    <row r="51507" spans="1:4" hidden="1" x14ac:dyDescent="0.3">
      <c r="A51507">
        <v>51505</v>
      </c>
      <c r="B51507" t="s">
        <v>66744</v>
      </c>
      <c r="C51507" t="s">
        <v>89</v>
      </c>
      <c r="D51507">
        <v>115178746.485254</v>
      </c>
    </row>
    <row r="51508" spans="1:4" hidden="1" x14ac:dyDescent="0.3">
      <c r="A51508">
        <v>51506</v>
      </c>
      <c r="B51508" s="1" t="s">
        <v>66745</v>
      </c>
      <c r="C51508" t="s">
        <v>91</v>
      </c>
      <c r="D51508" s="1" t="s">
        <v>66680</v>
      </c>
    </row>
    <row r="51509" spans="1:4" hidden="1" x14ac:dyDescent="0.3">
      <c r="A51509">
        <v>51507</v>
      </c>
      <c r="B51509" t="s">
        <v>66746</v>
      </c>
      <c r="C51509" t="s">
        <v>94</v>
      </c>
      <c r="D51509">
        <v>100303952.669571</v>
      </c>
    </row>
    <row r="51510" spans="1:4" hidden="1" x14ac:dyDescent="0.3">
      <c r="A51510">
        <v>51508</v>
      </c>
      <c r="B51510" t="s">
        <v>66747</v>
      </c>
      <c r="C51510" t="s">
        <v>96</v>
      </c>
      <c r="D51510">
        <v>33862088.233908899</v>
      </c>
    </row>
    <row r="51511" spans="1:4" hidden="1" x14ac:dyDescent="0.3">
      <c r="A51511">
        <v>51509</v>
      </c>
      <c r="B51511" t="s">
        <v>66748</v>
      </c>
      <c r="C51511" t="s">
        <v>98</v>
      </c>
      <c r="D51511">
        <v>23763793.1097592</v>
      </c>
    </row>
    <row r="51512" spans="1:4" hidden="1" x14ac:dyDescent="0.3">
      <c r="A51512">
        <v>51510</v>
      </c>
      <c r="B51512" s="1" t="s">
        <v>66749</v>
      </c>
      <c r="C51512" t="s">
        <v>100</v>
      </c>
      <c r="D51512" s="1" t="s">
        <v>66750</v>
      </c>
    </row>
    <row r="51513" spans="1:4" hidden="1" x14ac:dyDescent="0.3">
      <c r="A51513">
        <v>51511</v>
      </c>
      <c r="B51513" t="s">
        <v>66751</v>
      </c>
      <c r="C51513" t="s">
        <v>103</v>
      </c>
      <c r="D51513">
        <v>7.7361534162142098E-3</v>
      </c>
    </row>
    <row r="51514" spans="1:4" hidden="1" x14ac:dyDescent="0.3">
      <c r="A51514">
        <v>51512</v>
      </c>
      <c r="B51514" t="s">
        <v>66752</v>
      </c>
      <c r="C51514" t="s">
        <v>105</v>
      </c>
      <c r="D51514">
        <v>1.8118979344758899E-3</v>
      </c>
    </row>
    <row r="51515" spans="1:4" hidden="1" x14ac:dyDescent="0.3">
      <c r="A51515">
        <v>51513</v>
      </c>
      <c r="B51515" t="s">
        <v>66753</v>
      </c>
      <c r="C51515" t="s">
        <v>107</v>
      </c>
      <c r="D51515">
        <v>9.9686908740603802E-3</v>
      </c>
    </row>
    <row r="51516" spans="1:4" hidden="1" x14ac:dyDescent="0.3">
      <c r="A51516">
        <v>51514</v>
      </c>
      <c r="B51516" s="1" t="s">
        <v>66754</v>
      </c>
      <c r="C51516" t="s">
        <v>109</v>
      </c>
      <c r="D51516" s="1" t="s">
        <v>66755</v>
      </c>
    </row>
    <row r="51517" spans="1:4" x14ac:dyDescent="0.3">
      <c r="A51517">
        <v>51515</v>
      </c>
      <c r="B51517" t="s">
        <v>66756</v>
      </c>
      <c r="C51517" t="s">
        <v>207</v>
      </c>
      <c r="D51517">
        <v>157929636.36917001</v>
      </c>
    </row>
    <row r="51518" spans="1:4" hidden="1" x14ac:dyDescent="0.3">
      <c r="A51518">
        <v>51516</v>
      </c>
      <c r="B51518" t="s">
        <v>66757</v>
      </c>
      <c r="C51518" t="s">
        <v>209</v>
      </c>
      <c r="D51518">
        <v>472.75759643906798</v>
      </c>
    </row>
    <row r="51519" spans="1:4" hidden="1" x14ac:dyDescent="0.3">
      <c r="A51519">
        <v>51517</v>
      </c>
      <c r="B51519" t="s">
        <v>66758</v>
      </c>
      <c r="C51519" t="s">
        <v>211</v>
      </c>
      <c r="D51519">
        <v>159.600620862564</v>
      </c>
    </row>
    <row r="51520" spans="1:4" hidden="1" x14ac:dyDescent="0.3">
      <c r="A51520">
        <v>51518</v>
      </c>
      <c r="B51520" s="1" t="s">
        <v>66759</v>
      </c>
      <c r="C51520" t="s">
        <v>213</v>
      </c>
      <c r="D51520" s="1" t="s">
        <v>66760</v>
      </c>
    </row>
    <row r="51521" spans="1:4" hidden="1" x14ac:dyDescent="0.3">
      <c r="A51521">
        <v>51519</v>
      </c>
      <c r="B51521" t="s">
        <v>66761</v>
      </c>
      <c r="C51521" t="s">
        <v>216</v>
      </c>
      <c r="D51521">
        <v>100303319.405533</v>
      </c>
    </row>
    <row r="51522" spans="1:4" hidden="1" x14ac:dyDescent="0.3">
      <c r="A51522">
        <v>51520</v>
      </c>
      <c r="B51522" t="s">
        <v>66762</v>
      </c>
      <c r="C51522" t="s">
        <v>218</v>
      </c>
      <c r="D51522">
        <v>33861903.377712198</v>
      </c>
    </row>
    <row r="51523" spans="1:4" hidden="1" x14ac:dyDescent="0.3">
      <c r="A51523">
        <v>51521</v>
      </c>
      <c r="B51523" t="s">
        <v>66763</v>
      </c>
      <c r="C51523" t="s">
        <v>220</v>
      </c>
      <c r="D51523">
        <v>23763669.222888101</v>
      </c>
    </row>
    <row r="51524" spans="1:4" hidden="1" x14ac:dyDescent="0.3">
      <c r="A51524">
        <v>51522</v>
      </c>
      <c r="B51524" s="1" t="s">
        <v>66764</v>
      </c>
      <c r="C51524" t="s">
        <v>222</v>
      </c>
      <c r="D51524" s="1" t="s">
        <v>66765</v>
      </c>
    </row>
    <row r="51525" spans="1:4" hidden="1" x14ac:dyDescent="0.3">
      <c r="A51525">
        <v>51523</v>
      </c>
      <c r="B51525" t="s">
        <v>66766</v>
      </c>
      <c r="C51525" t="s">
        <v>225</v>
      </c>
      <c r="D51525">
        <v>115178203.618168</v>
      </c>
    </row>
    <row r="51526" spans="1:4" hidden="1" x14ac:dyDescent="0.3">
      <c r="A51526">
        <v>51524</v>
      </c>
      <c r="B51526" t="s">
        <v>66767</v>
      </c>
      <c r="C51526" t="s">
        <v>227</v>
      </c>
      <c r="D51526">
        <v>542.86708582937695</v>
      </c>
    </row>
    <row r="51527" spans="1:4" hidden="1" x14ac:dyDescent="0.3">
      <c r="A51527">
        <v>51525</v>
      </c>
      <c r="B51527" s="1" t="s">
        <v>66768</v>
      </c>
      <c r="C51527" t="s">
        <v>229</v>
      </c>
      <c r="D51527" s="1" t="s">
        <v>66769</v>
      </c>
    </row>
    <row r="51528" spans="1:4" hidden="1" x14ac:dyDescent="0.3">
      <c r="A51528">
        <v>51526</v>
      </c>
      <c r="B51528" t="s">
        <v>66770</v>
      </c>
      <c r="C51528" t="s">
        <v>112</v>
      </c>
      <c r="D51528">
        <v>-160.50644196816799</v>
      </c>
    </row>
    <row r="51529" spans="1:4" hidden="1" x14ac:dyDescent="0.3">
      <c r="A51529">
        <v>51527</v>
      </c>
      <c r="B51529" t="s">
        <v>66771</v>
      </c>
      <c r="C51529" t="s">
        <v>114</v>
      </c>
      <c r="D51529">
        <v>-25.2555758581228</v>
      </c>
    </row>
    <row r="51530" spans="1:4" hidden="1" x14ac:dyDescent="0.3">
      <c r="A51530">
        <v>51528</v>
      </c>
      <c r="B51530" s="1" t="s">
        <v>66772</v>
      </c>
      <c r="C51530" t="s">
        <v>116</v>
      </c>
      <c r="D51530" s="1" t="s">
        <v>66773</v>
      </c>
    </row>
    <row r="51531" spans="1:4" hidden="1" x14ac:dyDescent="0.3">
      <c r="A51531">
        <v>51529</v>
      </c>
      <c r="B51531" t="s">
        <v>66774</v>
      </c>
      <c r="C51531" t="s">
        <v>119</v>
      </c>
      <c r="D51531">
        <v>100303319.405533</v>
      </c>
    </row>
    <row r="51532" spans="1:4" hidden="1" x14ac:dyDescent="0.3">
      <c r="A51532">
        <v>51530</v>
      </c>
      <c r="B51532" t="s">
        <v>66775</v>
      </c>
      <c r="C51532" t="s">
        <v>121</v>
      </c>
      <c r="D51532">
        <v>33861903.377712198</v>
      </c>
    </row>
    <row r="51533" spans="1:4" hidden="1" x14ac:dyDescent="0.3">
      <c r="A51533">
        <v>51531</v>
      </c>
      <c r="B51533" s="1" t="s">
        <v>66776</v>
      </c>
      <c r="C51533" t="s">
        <v>123</v>
      </c>
      <c r="D51533" s="1" t="s">
        <v>66777</v>
      </c>
    </row>
    <row r="51534" spans="1:4" hidden="1" x14ac:dyDescent="0.3">
      <c r="A51534">
        <v>51532</v>
      </c>
      <c r="B51534" t="s">
        <v>66778</v>
      </c>
      <c r="C51534" t="s">
        <v>126</v>
      </c>
      <c r="D51534">
        <v>0.87132389651237796</v>
      </c>
    </row>
    <row r="51535" spans="1:4" hidden="1" x14ac:dyDescent="0.3">
      <c r="A51535">
        <v>51533</v>
      </c>
      <c r="B51535" t="s">
        <v>66779</v>
      </c>
      <c r="C51535" t="s">
        <v>128</v>
      </c>
      <c r="D51535">
        <v>0.29415462787531899</v>
      </c>
    </row>
    <row r="51536" spans="1:4" hidden="1" x14ac:dyDescent="0.3">
      <c r="A51536">
        <v>51534</v>
      </c>
      <c r="B51536" s="1" t="s">
        <v>66780</v>
      </c>
      <c r="C51536" t="s">
        <v>130</v>
      </c>
      <c r="D51536" s="1" t="s">
        <v>66781</v>
      </c>
    </row>
    <row r="51537" spans="1:4" hidden="1" x14ac:dyDescent="0.3">
      <c r="A51537">
        <v>51535</v>
      </c>
      <c r="B51537" s="1" t="s">
        <v>66782</v>
      </c>
      <c r="C51537" t="s">
        <v>4</v>
      </c>
      <c r="D51537" t="s">
        <v>66783</v>
      </c>
    </row>
    <row r="51538" spans="1:4" hidden="1" x14ac:dyDescent="0.3">
      <c r="A51538">
        <v>51536</v>
      </c>
      <c r="B51538" t="s">
        <v>66784</v>
      </c>
      <c r="C51538" t="s">
        <v>7</v>
      </c>
      <c r="D51538">
        <v>1791.53</v>
      </c>
    </row>
    <row r="51539" spans="1:4" hidden="1" x14ac:dyDescent="0.3">
      <c r="A51539">
        <v>51537</v>
      </c>
      <c r="B51539" s="1" t="s">
        <v>66785</v>
      </c>
      <c r="C51539" t="s">
        <v>9</v>
      </c>
      <c r="D51539" s="1" t="s">
        <v>66786</v>
      </c>
    </row>
    <row r="51540" spans="1:4" hidden="1" x14ac:dyDescent="0.3">
      <c r="A51540">
        <v>51538</v>
      </c>
      <c r="B51540" t="s">
        <v>66787</v>
      </c>
      <c r="C51540" t="s">
        <v>14</v>
      </c>
      <c r="D51540">
        <v>95.63671875</v>
      </c>
    </row>
    <row r="51541" spans="1:4" hidden="1" x14ac:dyDescent="0.3">
      <c r="A51541">
        <v>51539</v>
      </c>
      <c r="B51541" t="s">
        <v>66788</v>
      </c>
      <c r="C51541" t="s">
        <v>16</v>
      </c>
      <c r="D51541">
        <v>4.3625984485786198</v>
      </c>
    </row>
    <row r="51542" spans="1:4" hidden="1" x14ac:dyDescent="0.3">
      <c r="A51542">
        <v>51540</v>
      </c>
      <c r="B51542" s="1" t="s">
        <v>66789</v>
      </c>
      <c r="C51542" t="s">
        <v>140</v>
      </c>
      <c r="D51542" s="1" t="s">
        <v>66790</v>
      </c>
    </row>
    <row r="51543" spans="1:4" hidden="1" x14ac:dyDescent="0.3">
      <c r="A51543">
        <v>51541</v>
      </c>
      <c r="B51543" t="s">
        <v>27171</v>
      </c>
      <c r="C51543" t="s">
        <v>22</v>
      </c>
      <c r="D51543">
        <v>66.75</v>
      </c>
    </row>
    <row r="51544" spans="1:4" hidden="1" x14ac:dyDescent="0.3">
      <c r="A51544">
        <v>51542</v>
      </c>
      <c r="B51544" t="s">
        <v>66791</v>
      </c>
      <c r="C51544" t="s">
        <v>24</v>
      </c>
      <c r="D51544">
        <v>6.4542181974604897</v>
      </c>
    </row>
    <row r="51545" spans="1:4" hidden="1" x14ac:dyDescent="0.3">
      <c r="A51545">
        <v>51543</v>
      </c>
      <c r="B51545" s="1" t="s">
        <v>66792</v>
      </c>
      <c r="C51545" t="s">
        <v>145</v>
      </c>
      <c r="D51545" s="1" t="s">
        <v>66793</v>
      </c>
    </row>
    <row r="51546" spans="1:4" hidden="1" x14ac:dyDescent="0.3">
      <c r="A51546">
        <v>51544</v>
      </c>
      <c r="B51546" t="s">
        <v>66794</v>
      </c>
      <c r="C51546" t="s">
        <v>35</v>
      </c>
      <c r="D51546">
        <v>0.45719379059819198</v>
      </c>
    </row>
    <row r="51547" spans="1:4" hidden="1" x14ac:dyDescent="0.3">
      <c r="A51547">
        <v>51545</v>
      </c>
      <c r="B51547" t="s">
        <v>66795</v>
      </c>
      <c r="C51547" t="s">
        <v>149</v>
      </c>
      <c r="D51547">
        <v>0.66072213093088095</v>
      </c>
    </row>
    <row r="51548" spans="1:4" hidden="1" x14ac:dyDescent="0.3">
      <c r="A51548">
        <v>51546</v>
      </c>
      <c r="B51548" s="1" t="s">
        <v>66796</v>
      </c>
      <c r="C51548" t="s">
        <v>151</v>
      </c>
      <c r="D51548" s="1" t="s">
        <v>66797</v>
      </c>
    </row>
    <row r="51549" spans="1:4" hidden="1" x14ac:dyDescent="0.3">
      <c r="A51549">
        <v>51547</v>
      </c>
      <c r="B51549" t="s">
        <v>66798</v>
      </c>
      <c r="C51549" t="s">
        <v>30</v>
      </c>
      <c r="D51549">
        <v>0.213055236064147</v>
      </c>
    </row>
    <row r="51550" spans="1:4" hidden="1" x14ac:dyDescent="0.3">
      <c r="A51550">
        <v>51548</v>
      </c>
      <c r="B51550" t="s">
        <v>66799</v>
      </c>
      <c r="C51550" t="s">
        <v>32</v>
      </c>
      <c r="D51550">
        <v>0.26957769614175497</v>
      </c>
    </row>
    <row r="51551" spans="1:4" hidden="1" x14ac:dyDescent="0.3">
      <c r="A51551">
        <v>51549</v>
      </c>
      <c r="B51551" s="1" t="s">
        <v>66800</v>
      </c>
      <c r="C51551" t="s">
        <v>155</v>
      </c>
      <c r="D51551" s="1" t="s">
        <v>66801</v>
      </c>
    </row>
    <row r="51552" spans="1:4" hidden="1" x14ac:dyDescent="0.3">
      <c r="A51552">
        <v>51550</v>
      </c>
      <c r="B51552" t="s">
        <v>66802</v>
      </c>
      <c r="C51552" t="s">
        <v>40</v>
      </c>
      <c r="D51552">
        <v>0.32975097333765901</v>
      </c>
    </row>
    <row r="51553" spans="1:4" hidden="1" x14ac:dyDescent="0.3">
      <c r="A51553">
        <v>51551</v>
      </c>
      <c r="B51553" t="s">
        <v>66803</v>
      </c>
      <c r="C51553" t="s">
        <v>42</v>
      </c>
      <c r="D51553">
        <v>0.243917846365827</v>
      </c>
    </row>
    <row r="51554" spans="1:4" hidden="1" x14ac:dyDescent="0.3">
      <c r="A51554">
        <v>51552</v>
      </c>
      <c r="B51554" s="1" t="s">
        <v>66804</v>
      </c>
      <c r="C51554" t="s">
        <v>159</v>
      </c>
      <c r="D51554" s="1" t="s">
        <v>66805</v>
      </c>
    </row>
    <row r="51555" spans="1:4" hidden="1" x14ac:dyDescent="0.3">
      <c r="A51555">
        <v>51553</v>
      </c>
      <c r="B51555" t="s">
        <v>66806</v>
      </c>
      <c r="C51555" t="s">
        <v>161</v>
      </c>
      <c r="D51555">
        <v>0.99671753559248399</v>
      </c>
    </row>
    <row r="51556" spans="1:4" hidden="1" x14ac:dyDescent="0.3">
      <c r="A51556">
        <v>51554</v>
      </c>
      <c r="B51556" t="s">
        <v>66807</v>
      </c>
      <c r="C51556" t="s">
        <v>163</v>
      </c>
      <c r="D51556">
        <v>1.0018207501143099</v>
      </c>
    </row>
    <row r="51557" spans="1:4" hidden="1" x14ac:dyDescent="0.3">
      <c r="A51557">
        <v>51555</v>
      </c>
      <c r="B51557" s="1" t="s">
        <v>66808</v>
      </c>
      <c r="C51557" t="s">
        <v>165</v>
      </c>
      <c r="D51557" s="1" t="s">
        <v>66809</v>
      </c>
    </row>
    <row r="51558" spans="1:4" hidden="1" x14ac:dyDescent="0.3">
      <c r="A51558">
        <v>51556</v>
      </c>
      <c r="B51558" t="s">
        <v>66810</v>
      </c>
      <c r="C51558" t="s">
        <v>168</v>
      </c>
      <c r="D51558">
        <v>1.0008351532986799</v>
      </c>
    </row>
    <row r="51559" spans="1:4" hidden="1" x14ac:dyDescent="0.3">
      <c r="A51559">
        <v>51557</v>
      </c>
      <c r="B51559" t="s">
        <v>66811</v>
      </c>
      <c r="C51559" t="s">
        <v>170</v>
      </c>
      <c r="D51559">
        <v>1.0000561218716599</v>
      </c>
    </row>
    <row r="51560" spans="1:4" hidden="1" x14ac:dyDescent="0.3">
      <c r="A51560">
        <v>51558</v>
      </c>
      <c r="B51560" s="1" t="s">
        <v>66812</v>
      </c>
      <c r="C51560" t="s">
        <v>172</v>
      </c>
      <c r="D51560" s="1" t="s">
        <v>66813</v>
      </c>
    </row>
    <row r="51561" spans="1:4" hidden="1" x14ac:dyDescent="0.3">
      <c r="A51561">
        <v>51559</v>
      </c>
      <c r="B51561" s="1" t="s">
        <v>66814</v>
      </c>
      <c r="C51561" t="s">
        <v>55</v>
      </c>
      <c r="D51561" s="1" t="s">
        <v>66815</v>
      </c>
    </row>
    <row r="51562" spans="1:4" hidden="1" x14ac:dyDescent="0.3">
      <c r="A51562">
        <v>51560</v>
      </c>
      <c r="B51562" s="1" t="s">
        <v>66816</v>
      </c>
      <c r="C51562" t="s">
        <v>52</v>
      </c>
      <c r="D51562" s="1" t="s">
        <v>66817</v>
      </c>
    </row>
    <row r="51563" spans="1:4" hidden="1" x14ac:dyDescent="0.3">
      <c r="A51563">
        <v>51561</v>
      </c>
      <c r="B51563" s="1" t="s">
        <v>66818</v>
      </c>
      <c r="C51563" t="s">
        <v>58</v>
      </c>
      <c r="D51563" s="1" t="s">
        <v>66819</v>
      </c>
    </row>
    <row r="51564" spans="1:4" hidden="1" x14ac:dyDescent="0.3">
      <c r="A51564">
        <v>51562</v>
      </c>
      <c r="B51564" t="s">
        <v>66820</v>
      </c>
      <c r="C51564" t="s">
        <v>61</v>
      </c>
      <c r="D51564">
        <v>157402378.849841</v>
      </c>
    </row>
    <row r="51565" spans="1:4" hidden="1" x14ac:dyDescent="0.3">
      <c r="A51565">
        <v>51563</v>
      </c>
      <c r="B51565" t="s">
        <v>66821</v>
      </c>
      <c r="C51565" t="s">
        <v>63</v>
      </c>
      <c r="D51565">
        <v>99974077.3296289</v>
      </c>
    </row>
    <row r="51566" spans="1:4" hidden="1" x14ac:dyDescent="0.3">
      <c r="A51566">
        <v>51564</v>
      </c>
      <c r="B51566" t="s">
        <v>66822</v>
      </c>
      <c r="C51566" t="s">
        <v>65</v>
      </c>
      <c r="D51566">
        <v>33923557.442158103</v>
      </c>
    </row>
    <row r="51567" spans="1:4" hidden="1" x14ac:dyDescent="0.3">
      <c r="A51567">
        <v>51565</v>
      </c>
      <c r="B51567" s="1" t="s">
        <v>66823</v>
      </c>
      <c r="C51567" t="s">
        <v>67</v>
      </c>
      <c r="D51567" s="1" t="s">
        <v>66824</v>
      </c>
    </row>
    <row r="51568" spans="1:4" hidden="1" x14ac:dyDescent="0.3">
      <c r="A51568">
        <v>51566</v>
      </c>
      <c r="B51568" s="1" t="s">
        <v>66825</v>
      </c>
      <c r="C51568" t="s">
        <v>70</v>
      </c>
      <c r="D51568" s="1" t="s">
        <v>66826</v>
      </c>
    </row>
    <row r="51569" spans="1:4" hidden="1" x14ac:dyDescent="0.3">
      <c r="A51569">
        <v>51567</v>
      </c>
      <c r="B51569" t="s">
        <v>66827</v>
      </c>
      <c r="C51569" t="s">
        <v>73</v>
      </c>
      <c r="D51569">
        <v>0.9994599132809</v>
      </c>
    </row>
    <row r="51570" spans="1:4" hidden="1" x14ac:dyDescent="0.3">
      <c r="A51570">
        <v>51568</v>
      </c>
      <c r="B51570" t="s">
        <v>74</v>
      </c>
      <c r="C51570" t="s">
        <v>75</v>
      </c>
      <c r="D51570">
        <v>2.7397260273972599E-3</v>
      </c>
    </row>
    <row r="51571" spans="1:4" hidden="1" x14ac:dyDescent="0.3">
      <c r="A51571">
        <v>51569</v>
      </c>
      <c r="B51571" t="s">
        <v>76</v>
      </c>
      <c r="C51571" t="s">
        <v>77</v>
      </c>
      <c r="D51571">
        <v>0</v>
      </c>
    </row>
    <row r="51572" spans="1:4" hidden="1" x14ac:dyDescent="0.3">
      <c r="A51572">
        <v>51570</v>
      </c>
      <c r="B51572" t="s">
        <v>78</v>
      </c>
      <c r="C51572" t="s">
        <v>79</v>
      </c>
      <c r="D51572">
        <v>0</v>
      </c>
    </row>
    <row r="51573" spans="1:4" hidden="1" x14ac:dyDescent="0.3">
      <c r="A51573">
        <v>51571</v>
      </c>
      <c r="B51573" s="1" t="s">
        <v>66828</v>
      </c>
      <c r="C51573" t="s">
        <v>81</v>
      </c>
      <c r="D51573" s="1" t="s">
        <v>66829</v>
      </c>
    </row>
    <row r="51574" spans="1:4" hidden="1" x14ac:dyDescent="0.3">
      <c r="A51574">
        <v>51572</v>
      </c>
      <c r="B51574" t="s">
        <v>66830</v>
      </c>
      <c r="C51574" t="s">
        <v>84</v>
      </c>
      <c r="D51574">
        <v>0.99948695275020805</v>
      </c>
    </row>
    <row r="51575" spans="1:4" hidden="1" x14ac:dyDescent="0.3">
      <c r="A51575">
        <v>51573</v>
      </c>
      <c r="B51575" s="1" t="s">
        <v>66831</v>
      </c>
      <c r="C51575" t="s">
        <v>86</v>
      </c>
      <c r="D51575" s="1" t="s">
        <v>66832</v>
      </c>
    </row>
    <row r="51576" spans="1:4" hidden="1" x14ac:dyDescent="0.3">
      <c r="A51576">
        <v>51574</v>
      </c>
      <c r="B51576" t="s">
        <v>66833</v>
      </c>
      <c r="C51576" t="s">
        <v>89</v>
      </c>
      <c r="D51576">
        <v>115175630.514433</v>
      </c>
    </row>
    <row r="51577" spans="1:4" hidden="1" x14ac:dyDescent="0.3">
      <c r="A51577">
        <v>51575</v>
      </c>
      <c r="B51577" s="1" t="s">
        <v>66834</v>
      </c>
      <c r="C51577" t="s">
        <v>91</v>
      </c>
      <c r="D51577" s="1" t="s">
        <v>66769</v>
      </c>
    </row>
    <row r="51578" spans="1:4" hidden="1" x14ac:dyDescent="0.3">
      <c r="A51578">
        <v>51576</v>
      </c>
      <c r="B51578" t="s">
        <v>66835</v>
      </c>
      <c r="C51578" t="s">
        <v>94</v>
      </c>
      <c r="D51578">
        <v>99974077.3296289</v>
      </c>
    </row>
    <row r="51579" spans="1:4" hidden="1" x14ac:dyDescent="0.3">
      <c r="A51579">
        <v>51577</v>
      </c>
      <c r="B51579" t="s">
        <v>66836</v>
      </c>
      <c r="C51579" t="s">
        <v>96</v>
      </c>
      <c r="D51579">
        <v>33923557.442158103</v>
      </c>
    </row>
    <row r="51580" spans="1:4" hidden="1" x14ac:dyDescent="0.3">
      <c r="A51580">
        <v>51578</v>
      </c>
      <c r="B51580" t="s">
        <v>66837</v>
      </c>
      <c r="C51580" t="s">
        <v>98</v>
      </c>
      <c r="D51580">
        <v>23504744.0780547</v>
      </c>
    </row>
    <row r="51581" spans="1:4" hidden="1" x14ac:dyDescent="0.3">
      <c r="A51581">
        <v>51579</v>
      </c>
      <c r="B51581" s="1" t="s">
        <v>66838</v>
      </c>
      <c r="C51581" t="s">
        <v>100</v>
      </c>
      <c r="D51581" s="1" t="s">
        <v>66839</v>
      </c>
    </row>
    <row r="51582" spans="1:4" hidden="1" x14ac:dyDescent="0.3">
      <c r="A51582">
        <v>51580</v>
      </c>
      <c r="B51582" t="s">
        <v>66840</v>
      </c>
      <c r="C51582" t="s">
        <v>103</v>
      </c>
      <c r="D51582">
        <v>7.7058937734158003E-3</v>
      </c>
    </row>
    <row r="51583" spans="1:4" hidden="1" x14ac:dyDescent="0.3">
      <c r="A51583">
        <v>51581</v>
      </c>
      <c r="B51583" t="s">
        <v>66841</v>
      </c>
      <c r="C51583" t="s">
        <v>105</v>
      </c>
      <c r="D51583">
        <v>1.8090519666256299E-3</v>
      </c>
    </row>
    <row r="51584" spans="1:4" hidden="1" x14ac:dyDescent="0.3">
      <c r="A51584">
        <v>51582</v>
      </c>
      <c r="B51584" t="s">
        <v>66842</v>
      </c>
      <c r="C51584" t="s">
        <v>107</v>
      </c>
      <c r="D51584">
        <v>1.00408919224504E-2</v>
      </c>
    </row>
    <row r="51585" spans="1:4" hidden="1" x14ac:dyDescent="0.3">
      <c r="A51585">
        <v>51583</v>
      </c>
      <c r="B51585" s="1" t="s">
        <v>66843</v>
      </c>
      <c r="C51585" t="s">
        <v>109</v>
      </c>
      <c r="D51585" s="1" t="s">
        <v>66844</v>
      </c>
    </row>
    <row r="51586" spans="1:4" x14ac:dyDescent="0.3">
      <c r="A51586">
        <v>51584</v>
      </c>
      <c r="B51586" t="s">
        <v>66845</v>
      </c>
      <c r="C51586" t="s">
        <v>207</v>
      </c>
      <c r="D51586">
        <v>157403512.20759699</v>
      </c>
    </row>
    <row r="51587" spans="1:4" hidden="1" x14ac:dyDescent="0.3">
      <c r="A51587">
        <v>51585</v>
      </c>
      <c r="B51587" t="s">
        <v>66846</v>
      </c>
      <c r="C51587" t="s">
        <v>209</v>
      </c>
      <c r="D51587">
        <v>-2704.7329292150898</v>
      </c>
    </row>
    <row r="51588" spans="1:4" hidden="1" x14ac:dyDescent="0.3">
      <c r="A51588">
        <v>51586</v>
      </c>
      <c r="B51588" t="s">
        <v>66847</v>
      </c>
      <c r="C51588" t="s">
        <v>211</v>
      </c>
      <c r="D51588">
        <v>-917.77328259112005</v>
      </c>
    </row>
    <row r="51589" spans="1:4" hidden="1" x14ac:dyDescent="0.3">
      <c r="A51589">
        <v>51587</v>
      </c>
      <c r="B51589" s="1" t="s">
        <v>66848</v>
      </c>
      <c r="C51589" t="s">
        <v>213</v>
      </c>
      <c r="D51589" s="1" t="s">
        <v>66849</v>
      </c>
    </row>
    <row r="51590" spans="1:4" hidden="1" x14ac:dyDescent="0.3">
      <c r="A51590">
        <v>51588</v>
      </c>
      <c r="B51590" t="s">
        <v>66850</v>
      </c>
      <c r="C51590" t="s">
        <v>216</v>
      </c>
      <c r="D51590">
        <v>99977748.920622393</v>
      </c>
    </row>
    <row r="51591" spans="1:4" hidden="1" x14ac:dyDescent="0.3">
      <c r="A51591">
        <v>51589</v>
      </c>
      <c r="B51591" t="s">
        <v>66851</v>
      </c>
      <c r="C51591" t="s">
        <v>218</v>
      </c>
      <c r="D51591">
        <v>33924571.931609496</v>
      </c>
    </row>
    <row r="51592" spans="1:4" hidden="1" x14ac:dyDescent="0.3">
      <c r="A51592">
        <v>51590</v>
      </c>
      <c r="B51592" t="s">
        <v>66852</v>
      </c>
      <c r="C51592" t="s">
        <v>220</v>
      </c>
      <c r="D51592">
        <v>23505449.7627124</v>
      </c>
    </row>
    <row r="51593" spans="1:4" hidden="1" x14ac:dyDescent="0.3">
      <c r="A51593">
        <v>51591</v>
      </c>
      <c r="B51593" s="1" t="s">
        <v>66853</v>
      </c>
      <c r="C51593" t="s">
        <v>222</v>
      </c>
      <c r="D51593" s="1" t="s">
        <v>66854</v>
      </c>
    </row>
    <row r="51594" spans="1:4" hidden="1" x14ac:dyDescent="0.3">
      <c r="A51594">
        <v>51592</v>
      </c>
      <c r="B51594" t="s">
        <v>66855</v>
      </c>
      <c r="C51594" t="s">
        <v>225</v>
      </c>
      <c r="D51594">
        <v>115178746.485254</v>
      </c>
    </row>
    <row r="51595" spans="1:4" hidden="1" x14ac:dyDescent="0.3">
      <c r="A51595">
        <v>51593</v>
      </c>
      <c r="B51595" t="s">
        <v>66856</v>
      </c>
      <c r="C51595" t="s">
        <v>227</v>
      </c>
      <c r="D51595">
        <v>-3115.9708207845601</v>
      </c>
    </row>
    <row r="51596" spans="1:4" hidden="1" x14ac:dyDescent="0.3">
      <c r="A51596">
        <v>51594</v>
      </c>
      <c r="B51596" s="1" t="s">
        <v>66857</v>
      </c>
      <c r="C51596" t="s">
        <v>229</v>
      </c>
      <c r="D51596" s="1" t="s">
        <v>66858</v>
      </c>
    </row>
    <row r="51597" spans="1:4" hidden="1" x14ac:dyDescent="0.3">
      <c r="A51597">
        <v>51595</v>
      </c>
      <c r="B51597" t="s">
        <v>66859</v>
      </c>
      <c r="C51597" t="s">
        <v>112</v>
      </c>
      <c r="D51597">
        <v>966.85806427937803</v>
      </c>
    </row>
    <row r="51598" spans="1:4" hidden="1" x14ac:dyDescent="0.3">
      <c r="A51598">
        <v>51596</v>
      </c>
      <c r="B51598" t="s">
        <v>66860</v>
      </c>
      <c r="C51598" t="s">
        <v>114</v>
      </c>
      <c r="D51598">
        <v>96.716168847567801</v>
      </c>
    </row>
    <row r="51599" spans="1:4" hidden="1" x14ac:dyDescent="0.3">
      <c r="A51599">
        <v>51597</v>
      </c>
      <c r="B51599" s="1" t="s">
        <v>66861</v>
      </c>
      <c r="C51599" t="s">
        <v>116</v>
      </c>
      <c r="D51599" s="1" t="s">
        <v>66862</v>
      </c>
    </row>
    <row r="51600" spans="1:4" hidden="1" x14ac:dyDescent="0.3">
      <c r="A51600">
        <v>51598</v>
      </c>
      <c r="B51600" t="s">
        <v>66863</v>
      </c>
      <c r="C51600" t="s">
        <v>119</v>
      </c>
      <c r="D51600">
        <v>99977748.920622393</v>
      </c>
    </row>
    <row r="51601" spans="1:4" hidden="1" x14ac:dyDescent="0.3">
      <c r="A51601">
        <v>51599</v>
      </c>
      <c r="B51601" t="s">
        <v>66864</v>
      </c>
      <c r="C51601" t="s">
        <v>121</v>
      </c>
      <c r="D51601">
        <v>33924571.931609496</v>
      </c>
    </row>
    <row r="51602" spans="1:4" hidden="1" x14ac:dyDescent="0.3">
      <c r="A51602">
        <v>51600</v>
      </c>
      <c r="B51602" s="1" t="s">
        <v>66865</v>
      </c>
      <c r="C51602" t="s">
        <v>123</v>
      </c>
      <c r="D51602" s="1" t="s">
        <v>66866</v>
      </c>
    </row>
    <row r="51603" spans="1:4" hidden="1" x14ac:dyDescent="0.3">
      <c r="A51603">
        <v>51601</v>
      </c>
      <c r="B51603" t="s">
        <v>66867</v>
      </c>
      <c r="C51603" t="s">
        <v>126</v>
      </c>
      <c r="D51603">
        <v>0.86846811249115197</v>
      </c>
    </row>
    <row r="51604" spans="1:4" hidden="1" x14ac:dyDescent="0.3">
      <c r="A51604">
        <v>51602</v>
      </c>
      <c r="B51604" t="s">
        <v>66868</v>
      </c>
      <c r="C51604" t="s">
        <v>128</v>
      </c>
      <c r="D51604">
        <v>0.29468966115557299</v>
      </c>
    </row>
    <row r="51605" spans="1:4" hidden="1" x14ac:dyDescent="0.3">
      <c r="A51605">
        <v>51603</v>
      </c>
      <c r="B51605" s="1" t="s">
        <v>66869</v>
      </c>
      <c r="C51605" t="s">
        <v>130</v>
      </c>
      <c r="D51605" s="1" t="s">
        <v>66870</v>
      </c>
    </row>
    <row r="51606" spans="1:4" hidden="1" x14ac:dyDescent="0.3">
      <c r="A51606">
        <v>51604</v>
      </c>
      <c r="B51606" s="1" t="s">
        <v>66871</v>
      </c>
      <c r="C51606" t="s">
        <v>4</v>
      </c>
      <c r="D51606" t="s">
        <v>66872</v>
      </c>
    </row>
    <row r="51607" spans="1:4" hidden="1" x14ac:dyDescent="0.3">
      <c r="A51607">
        <v>51605</v>
      </c>
      <c r="B51607" t="s">
        <v>66873</v>
      </c>
      <c r="C51607" t="s">
        <v>7</v>
      </c>
      <c r="D51607">
        <v>1797.17</v>
      </c>
    </row>
    <row r="51608" spans="1:4" hidden="1" x14ac:dyDescent="0.3">
      <c r="A51608">
        <v>51606</v>
      </c>
      <c r="B51608" s="1" t="s">
        <v>66874</v>
      </c>
      <c r="C51608" t="s">
        <v>9</v>
      </c>
      <c r="D51608" s="1" t="s">
        <v>66875</v>
      </c>
    </row>
    <row r="51609" spans="1:4" hidden="1" x14ac:dyDescent="0.3">
      <c r="A51609">
        <v>51607</v>
      </c>
      <c r="B51609" t="s">
        <v>66876</v>
      </c>
      <c r="C51609" t="s">
        <v>14</v>
      </c>
      <c r="D51609">
        <v>95.65234375</v>
      </c>
    </row>
    <row r="51610" spans="1:4" hidden="1" x14ac:dyDescent="0.3">
      <c r="A51610">
        <v>51608</v>
      </c>
      <c r="B51610" t="s">
        <v>66877</v>
      </c>
      <c r="C51610" t="s">
        <v>16</v>
      </c>
      <c r="D51610">
        <v>4.3618034365325897</v>
      </c>
    </row>
    <row r="51611" spans="1:4" hidden="1" x14ac:dyDescent="0.3">
      <c r="A51611">
        <v>51609</v>
      </c>
      <c r="B51611" s="1" t="s">
        <v>66878</v>
      </c>
      <c r="C51611" t="s">
        <v>140</v>
      </c>
      <c r="D51611" s="1" t="s">
        <v>66879</v>
      </c>
    </row>
    <row r="51612" spans="1:4" hidden="1" x14ac:dyDescent="0.3">
      <c r="A51612">
        <v>51610</v>
      </c>
      <c r="B51612" t="s">
        <v>27171</v>
      </c>
      <c r="C51612" t="s">
        <v>22</v>
      </c>
      <c r="D51612">
        <v>66.75</v>
      </c>
    </row>
    <row r="51613" spans="1:4" hidden="1" x14ac:dyDescent="0.3">
      <c r="A51613">
        <v>51611</v>
      </c>
      <c r="B51613" t="s">
        <v>66880</v>
      </c>
      <c r="C51613" t="s">
        <v>24</v>
      </c>
      <c r="D51613">
        <v>6.4505625765230103</v>
      </c>
    </row>
    <row r="51614" spans="1:4" hidden="1" x14ac:dyDescent="0.3">
      <c r="A51614">
        <v>51612</v>
      </c>
      <c r="B51614" s="1" t="s">
        <v>66881</v>
      </c>
      <c r="C51614" t="s">
        <v>145</v>
      </c>
      <c r="D51614" s="1" t="s">
        <v>66882</v>
      </c>
    </row>
    <row r="51615" spans="1:4" hidden="1" x14ac:dyDescent="0.3">
      <c r="A51615">
        <v>51613</v>
      </c>
      <c r="B51615" t="s">
        <v>66883</v>
      </c>
      <c r="C51615" t="s">
        <v>35</v>
      </c>
      <c r="D51615">
        <v>-0.16744271551529799</v>
      </c>
    </row>
    <row r="51616" spans="1:4" hidden="1" x14ac:dyDescent="0.3">
      <c r="A51616">
        <v>51614</v>
      </c>
      <c r="B51616" t="s">
        <v>66884</v>
      </c>
      <c r="C51616" t="s">
        <v>149</v>
      </c>
      <c r="D51616">
        <v>0.66146795402733105</v>
      </c>
    </row>
    <row r="51617" spans="1:4" hidden="1" x14ac:dyDescent="0.3">
      <c r="A51617">
        <v>51615</v>
      </c>
      <c r="B51617" s="1" t="s">
        <v>66885</v>
      </c>
      <c r="C51617" t="s">
        <v>151</v>
      </c>
      <c r="D51617" s="1" t="s">
        <v>66886</v>
      </c>
    </row>
    <row r="51618" spans="1:4" hidden="1" x14ac:dyDescent="0.3">
      <c r="A51618">
        <v>51616</v>
      </c>
      <c r="B51618" t="s">
        <v>66887</v>
      </c>
      <c r="C51618" t="s">
        <v>30</v>
      </c>
      <c r="D51618">
        <v>0.46155606926927201</v>
      </c>
    </row>
    <row r="51619" spans="1:4" hidden="1" x14ac:dyDescent="0.3">
      <c r="A51619">
        <v>51617</v>
      </c>
      <c r="B51619" t="s">
        <v>66888</v>
      </c>
      <c r="C51619" t="s">
        <v>32</v>
      </c>
      <c r="D51619">
        <v>0.26845420689670502</v>
      </c>
    </row>
    <row r="51620" spans="1:4" hidden="1" x14ac:dyDescent="0.3">
      <c r="A51620">
        <v>51618</v>
      </c>
      <c r="B51620" s="1" t="s">
        <v>66889</v>
      </c>
      <c r="C51620" t="s">
        <v>155</v>
      </c>
      <c r="D51620" s="1" t="s">
        <v>66890</v>
      </c>
    </row>
    <row r="51621" spans="1:4" hidden="1" x14ac:dyDescent="0.3">
      <c r="A51621">
        <v>51619</v>
      </c>
      <c r="B51621" t="s">
        <v>66891</v>
      </c>
      <c r="C51621" t="s">
        <v>40</v>
      </c>
      <c r="D51621">
        <v>0.70588664624602504</v>
      </c>
    </row>
    <row r="51622" spans="1:4" hidden="1" x14ac:dyDescent="0.3">
      <c r="A51622">
        <v>51620</v>
      </c>
      <c r="B51622" t="s">
        <v>66892</v>
      </c>
      <c r="C51622" t="s">
        <v>42</v>
      </c>
      <c r="D51622">
        <v>0.24333482825083799</v>
      </c>
    </row>
    <row r="51623" spans="1:4" hidden="1" x14ac:dyDescent="0.3">
      <c r="A51623">
        <v>51621</v>
      </c>
      <c r="B51623" s="1" t="s">
        <v>66893</v>
      </c>
      <c r="C51623" t="s">
        <v>159</v>
      </c>
      <c r="D51623" s="1" t="s">
        <v>66894</v>
      </c>
    </row>
    <row r="51624" spans="1:4" hidden="1" x14ac:dyDescent="0.3">
      <c r="A51624">
        <v>51622</v>
      </c>
      <c r="B51624" t="s">
        <v>66895</v>
      </c>
      <c r="C51624" t="s">
        <v>161</v>
      </c>
      <c r="D51624">
        <v>1.0031481471144701</v>
      </c>
    </row>
    <row r="51625" spans="1:4" hidden="1" x14ac:dyDescent="0.3">
      <c r="A51625">
        <v>51623</v>
      </c>
      <c r="B51625" t="s">
        <v>66896</v>
      </c>
      <c r="C51625" t="s">
        <v>163</v>
      </c>
      <c r="D51625">
        <v>1.0001483008921399</v>
      </c>
    </row>
    <row r="51626" spans="1:4" hidden="1" x14ac:dyDescent="0.3">
      <c r="A51626">
        <v>51624</v>
      </c>
      <c r="B51626" s="1" t="s">
        <v>66897</v>
      </c>
      <c r="C51626" t="s">
        <v>165</v>
      </c>
      <c r="D51626" s="1" t="s">
        <v>66898</v>
      </c>
    </row>
    <row r="51627" spans="1:4" hidden="1" x14ac:dyDescent="0.3">
      <c r="A51627">
        <v>51625</v>
      </c>
      <c r="B51627" t="s">
        <v>66899</v>
      </c>
      <c r="C51627" t="s">
        <v>168</v>
      </c>
      <c r="D51627">
        <v>1.00044909565697</v>
      </c>
    </row>
    <row r="51628" spans="1:4" hidden="1" x14ac:dyDescent="0.3">
      <c r="A51628">
        <v>51626</v>
      </c>
      <c r="B51628" t="s">
        <v>66900</v>
      </c>
      <c r="C51628" t="s">
        <v>170</v>
      </c>
      <c r="D51628">
        <v>0.99911506853935395</v>
      </c>
    </row>
    <row r="51629" spans="1:4" hidden="1" x14ac:dyDescent="0.3">
      <c r="A51629">
        <v>51627</v>
      </c>
      <c r="B51629" s="1" t="s">
        <v>66901</v>
      </c>
      <c r="C51629" t="s">
        <v>172</v>
      </c>
      <c r="D51629" s="1" t="s">
        <v>66902</v>
      </c>
    </row>
    <row r="51630" spans="1:4" hidden="1" x14ac:dyDescent="0.3">
      <c r="A51630">
        <v>51628</v>
      </c>
      <c r="B51630" s="1" t="s">
        <v>66903</v>
      </c>
      <c r="C51630" t="s">
        <v>55</v>
      </c>
      <c r="D51630" s="1" t="s">
        <v>66904</v>
      </c>
    </row>
    <row r="51631" spans="1:4" hidden="1" x14ac:dyDescent="0.3">
      <c r="A51631">
        <v>51629</v>
      </c>
      <c r="B51631" s="1" t="s">
        <v>66905</v>
      </c>
      <c r="C51631" t="s">
        <v>52</v>
      </c>
      <c r="D51631" s="1" t="s">
        <v>66906</v>
      </c>
    </row>
    <row r="51632" spans="1:4" hidden="1" x14ac:dyDescent="0.3">
      <c r="A51632">
        <v>51630</v>
      </c>
      <c r="B51632" s="1" t="s">
        <v>66907</v>
      </c>
      <c r="C51632" t="s">
        <v>58</v>
      </c>
      <c r="D51632" s="1" t="s">
        <v>66908</v>
      </c>
    </row>
    <row r="51633" spans="1:4" hidden="1" x14ac:dyDescent="0.3">
      <c r="A51633">
        <v>51631</v>
      </c>
      <c r="B51633" t="s">
        <v>66909</v>
      </c>
      <c r="C51633" t="s">
        <v>61</v>
      </c>
      <c r="D51633">
        <v>157726372.522329</v>
      </c>
    </row>
    <row r="51634" spans="1:4" hidden="1" x14ac:dyDescent="0.3">
      <c r="A51634">
        <v>51632</v>
      </c>
      <c r="B51634" t="s">
        <v>66910</v>
      </c>
      <c r="C51634" t="s">
        <v>63</v>
      </c>
      <c r="D51634">
        <v>100292493.582398</v>
      </c>
    </row>
    <row r="51635" spans="1:4" hidden="1" x14ac:dyDescent="0.3">
      <c r="A51635">
        <v>51633</v>
      </c>
      <c r="B51635" t="s">
        <v>66911</v>
      </c>
      <c r="C51635" t="s">
        <v>65</v>
      </c>
      <c r="D51635">
        <v>33929602.975892402</v>
      </c>
    </row>
    <row r="51636" spans="1:4" hidden="1" x14ac:dyDescent="0.3">
      <c r="A51636">
        <v>51634</v>
      </c>
      <c r="B51636" s="1" t="s">
        <v>66912</v>
      </c>
      <c r="C51636" t="s">
        <v>67</v>
      </c>
      <c r="D51636" s="1" t="s">
        <v>66913</v>
      </c>
    </row>
    <row r="51637" spans="1:4" hidden="1" x14ac:dyDescent="0.3">
      <c r="A51637">
        <v>51635</v>
      </c>
      <c r="B51637" s="1" t="s">
        <v>66914</v>
      </c>
      <c r="C51637" t="s">
        <v>70</v>
      </c>
      <c r="D51637" s="1" t="s">
        <v>66915</v>
      </c>
    </row>
    <row r="51638" spans="1:4" hidden="1" x14ac:dyDescent="0.3">
      <c r="A51638">
        <v>51636</v>
      </c>
      <c r="B51638" t="s">
        <v>66916</v>
      </c>
      <c r="C51638" t="s">
        <v>73</v>
      </c>
      <c r="D51638">
        <v>0.99948695275020805</v>
      </c>
    </row>
    <row r="51639" spans="1:4" hidden="1" x14ac:dyDescent="0.3">
      <c r="A51639">
        <v>51637</v>
      </c>
      <c r="B51639" t="s">
        <v>74</v>
      </c>
      <c r="C51639" t="s">
        <v>75</v>
      </c>
      <c r="D51639">
        <v>2.7397260273972599E-3</v>
      </c>
    </row>
    <row r="51640" spans="1:4" hidden="1" x14ac:dyDescent="0.3">
      <c r="A51640">
        <v>51638</v>
      </c>
      <c r="B51640" t="s">
        <v>76</v>
      </c>
      <c r="C51640" t="s">
        <v>77</v>
      </c>
      <c r="D51640">
        <v>0</v>
      </c>
    </row>
    <row r="51641" spans="1:4" hidden="1" x14ac:dyDescent="0.3">
      <c r="A51641">
        <v>51639</v>
      </c>
      <c r="B51641" t="s">
        <v>78</v>
      </c>
      <c r="C51641" t="s">
        <v>79</v>
      </c>
      <c r="D51641">
        <v>0</v>
      </c>
    </row>
    <row r="51642" spans="1:4" hidden="1" x14ac:dyDescent="0.3">
      <c r="A51642">
        <v>51640</v>
      </c>
      <c r="B51642" s="1" t="s">
        <v>66917</v>
      </c>
      <c r="C51642" t="s">
        <v>81</v>
      </c>
      <c r="D51642" s="1" t="s">
        <v>66918</v>
      </c>
    </row>
    <row r="51643" spans="1:4" hidden="1" x14ac:dyDescent="0.3">
      <c r="A51643">
        <v>51641</v>
      </c>
      <c r="B51643" t="s">
        <v>66919</v>
      </c>
      <c r="C51643" t="s">
        <v>84</v>
      </c>
      <c r="D51643">
        <v>0.99950260846769401</v>
      </c>
    </row>
    <row r="51644" spans="1:4" hidden="1" x14ac:dyDescent="0.3">
      <c r="A51644">
        <v>51642</v>
      </c>
      <c r="B51644" s="1" t="s">
        <v>66920</v>
      </c>
      <c r="C51644" t="s">
        <v>86</v>
      </c>
      <c r="D51644" s="1" t="s">
        <v>66921</v>
      </c>
    </row>
    <row r="51645" spans="1:4" hidden="1" x14ac:dyDescent="0.3">
      <c r="A51645">
        <v>51643</v>
      </c>
      <c r="B51645" t="s">
        <v>66922</v>
      </c>
      <c r="C51645" t="s">
        <v>89</v>
      </c>
      <c r="D51645">
        <v>115173826.459979</v>
      </c>
    </row>
    <row r="51646" spans="1:4" hidden="1" x14ac:dyDescent="0.3">
      <c r="A51646">
        <v>51644</v>
      </c>
      <c r="B51646" s="1" t="s">
        <v>66923</v>
      </c>
      <c r="C51646" t="s">
        <v>91</v>
      </c>
      <c r="D51646" s="1" t="s">
        <v>66858</v>
      </c>
    </row>
    <row r="51647" spans="1:4" hidden="1" x14ac:dyDescent="0.3">
      <c r="A51647">
        <v>51645</v>
      </c>
      <c r="B51647" t="s">
        <v>66924</v>
      </c>
      <c r="C51647" t="s">
        <v>94</v>
      </c>
      <c r="D51647">
        <v>100292493.582398</v>
      </c>
    </row>
    <row r="51648" spans="1:4" hidden="1" x14ac:dyDescent="0.3">
      <c r="A51648">
        <v>51646</v>
      </c>
      <c r="B51648" t="s">
        <v>66925</v>
      </c>
      <c r="C51648" t="s">
        <v>96</v>
      </c>
      <c r="D51648">
        <v>33929602.975892402</v>
      </c>
    </row>
    <row r="51649" spans="1:4" hidden="1" x14ac:dyDescent="0.3">
      <c r="A51649">
        <v>51647</v>
      </c>
      <c r="B51649" t="s">
        <v>66926</v>
      </c>
      <c r="C51649" t="s">
        <v>98</v>
      </c>
      <c r="D51649">
        <v>23504275.964037701</v>
      </c>
    </row>
    <row r="51650" spans="1:4" hidden="1" x14ac:dyDescent="0.3">
      <c r="A51650">
        <v>51648</v>
      </c>
      <c r="B51650" s="1" t="s">
        <v>66927</v>
      </c>
      <c r="C51650" t="s">
        <v>100</v>
      </c>
      <c r="D51650" s="1" t="s">
        <v>66928</v>
      </c>
    </row>
    <row r="51651" spans="1:4" hidden="1" x14ac:dyDescent="0.3">
      <c r="A51651">
        <v>51649</v>
      </c>
      <c r="B51651" t="s">
        <v>66929</v>
      </c>
      <c r="C51651" t="s">
        <v>103</v>
      </c>
      <c r="D51651">
        <v>7.7026244077945697E-3</v>
      </c>
    </row>
    <row r="51652" spans="1:4" hidden="1" x14ac:dyDescent="0.3">
      <c r="A51652">
        <v>51650</v>
      </c>
      <c r="B51652" t="s">
        <v>66930</v>
      </c>
      <c r="C51652" t="s">
        <v>105</v>
      </c>
      <c r="D51652">
        <v>1.8019897321414199E-3</v>
      </c>
    </row>
    <row r="51653" spans="1:4" hidden="1" x14ac:dyDescent="0.3">
      <c r="A51653">
        <v>51651</v>
      </c>
      <c r="B51653" t="s">
        <v>66931</v>
      </c>
      <c r="C51653" t="s">
        <v>107</v>
      </c>
      <c r="D51653">
        <v>1.00166620687255E-2</v>
      </c>
    </row>
    <row r="51654" spans="1:4" hidden="1" x14ac:dyDescent="0.3">
      <c r="A51654">
        <v>51652</v>
      </c>
      <c r="B51654" s="1" t="s">
        <v>66932</v>
      </c>
      <c r="C51654" t="s">
        <v>109</v>
      </c>
      <c r="D51654" s="1" t="s">
        <v>66933</v>
      </c>
    </row>
    <row r="51655" spans="1:4" x14ac:dyDescent="0.3">
      <c r="A51655">
        <v>51653</v>
      </c>
      <c r="B51655" t="s">
        <v>66934</v>
      </c>
      <c r="C51655" t="s">
        <v>207</v>
      </c>
      <c r="D51655">
        <v>157727028.65406001</v>
      </c>
    </row>
    <row r="51656" spans="1:4" hidden="1" x14ac:dyDescent="0.3">
      <c r="A51656">
        <v>51654</v>
      </c>
      <c r="B51656" t="s">
        <v>66935</v>
      </c>
      <c r="C51656" t="s">
        <v>209</v>
      </c>
      <c r="D51656">
        <v>-1570.96529529346</v>
      </c>
    </row>
    <row r="51657" spans="1:4" hidden="1" x14ac:dyDescent="0.3">
      <c r="A51657">
        <v>51655</v>
      </c>
      <c r="B51657" t="s">
        <v>66936</v>
      </c>
      <c r="C51657" t="s">
        <v>211</v>
      </c>
      <c r="D51657">
        <v>-531.46622186979801</v>
      </c>
    </row>
    <row r="51658" spans="1:4" hidden="1" x14ac:dyDescent="0.3">
      <c r="A51658">
        <v>51656</v>
      </c>
      <c r="B51658" s="1" t="s">
        <v>66937</v>
      </c>
      <c r="C51658" t="s">
        <v>213</v>
      </c>
      <c r="D51658" s="1" t="s">
        <v>66938</v>
      </c>
    </row>
    <row r="51659" spans="1:4" hidden="1" x14ac:dyDescent="0.3">
      <c r="A51659">
        <v>51657</v>
      </c>
      <c r="B51659" t="s">
        <v>66939</v>
      </c>
      <c r="C51659" t="s">
        <v>216</v>
      </c>
      <c r="D51659">
        <v>100294599.19665501</v>
      </c>
    </row>
    <row r="51660" spans="1:4" hidden="1" x14ac:dyDescent="0.3">
      <c r="A51660">
        <v>51658</v>
      </c>
      <c r="B51660" t="s">
        <v>66940</v>
      </c>
      <c r="C51660" t="s">
        <v>218</v>
      </c>
      <c r="D51660">
        <v>33930215.943462297</v>
      </c>
    </row>
    <row r="51661" spans="1:4" hidden="1" x14ac:dyDescent="0.3">
      <c r="A51661">
        <v>51659</v>
      </c>
      <c r="B51661" t="s">
        <v>66941</v>
      </c>
      <c r="C51661" t="s">
        <v>220</v>
      </c>
      <c r="D51661">
        <v>23504684.111276101</v>
      </c>
    </row>
    <row r="51662" spans="1:4" hidden="1" x14ac:dyDescent="0.3">
      <c r="A51662">
        <v>51660</v>
      </c>
      <c r="B51662" s="1" t="s">
        <v>66942</v>
      </c>
      <c r="C51662" t="s">
        <v>222</v>
      </c>
      <c r="D51662" s="1" t="s">
        <v>66943</v>
      </c>
    </row>
    <row r="51663" spans="1:4" hidden="1" x14ac:dyDescent="0.3">
      <c r="A51663">
        <v>51661</v>
      </c>
      <c r="B51663" t="s">
        <v>66944</v>
      </c>
      <c r="C51663" t="s">
        <v>225</v>
      </c>
      <c r="D51663">
        <v>115175630.514433</v>
      </c>
    </row>
    <row r="51664" spans="1:4" hidden="1" x14ac:dyDescent="0.3">
      <c r="A51664">
        <v>51662</v>
      </c>
      <c r="B51664" t="s">
        <v>66945</v>
      </c>
      <c r="C51664" t="s">
        <v>227</v>
      </c>
      <c r="D51664">
        <v>-1804.0544540882099</v>
      </c>
    </row>
    <row r="51665" spans="1:4" hidden="1" x14ac:dyDescent="0.3">
      <c r="A51665">
        <v>51663</v>
      </c>
      <c r="B51665" s="1" t="s">
        <v>66946</v>
      </c>
      <c r="C51665" t="s">
        <v>229</v>
      </c>
      <c r="D51665" s="1" t="s">
        <v>66947</v>
      </c>
    </row>
    <row r="51666" spans="1:4" hidden="1" x14ac:dyDescent="0.3">
      <c r="A51666">
        <v>51664</v>
      </c>
      <c r="B51666" t="s">
        <v>66948</v>
      </c>
      <c r="C51666" t="s">
        <v>112</v>
      </c>
      <c r="D51666">
        <v>534.64896176726597</v>
      </c>
    </row>
    <row r="51667" spans="1:4" hidden="1" x14ac:dyDescent="0.3">
      <c r="A51667">
        <v>51665</v>
      </c>
      <c r="B51667" t="s">
        <v>66949</v>
      </c>
      <c r="C51667" t="s">
        <v>114</v>
      </c>
      <c r="D51667">
        <v>81.501347942579599</v>
      </c>
    </row>
    <row r="51668" spans="1:4" hidden="1" x14ac:dyDescent="0.3">
      <c r="A51668">
        <v>51666</v>
      </c>
      <c r="B51668" s="1" t="s">
        <v>66950</v>
      </c>
      <c r="C51668" t="s">
        <v>116</v>
      </c>
      <c r="D51668" s="1" t="s">
        <v>66951</v>
      </c>
    </row>
    <row r="51669" spans="1:4" hidden="1" x14ac:dyDescent="0.3">
      <c r="A51669">
        <v>51667</v>
      </c>
      <c r="B51669" t="s">
        <v>66952</v>
      </c>
      <c r="C51669" t="s">
        <v>119</v>
      </c>
      <c r="D51669">
        <v>100294599.19665501</v>
      </c>
    </row>
    <row r="51670" spans="1:4" hidden="1" x14ac:dyDescent="0.3">
      <c r="A51670">
        <v>51668</v>
      </c>
      <c r="B51670" t="s">
        <v>66953</v>
      </c>
      <c r="C51670" t="s">
        <v>121</v>
      </c>
      <c r="D51670">
        <v>33930215.943462297</v>
      </c>
    </row>
    <row r="51671" spans="1:4" hidden="1" x14ac:dyDescent="0.3">
      <c r="A51671">
        <v>51669</v>
      </c>
      <c r="B51671" s="1" t="s">
        <v>66954</v>
      </c>
      <c r="C51671" t="s">
        <v>123</v>
      </c>
      <c r="D51671" s="1" t="s">
        <v>66955</v>
      </c>
    </row>
    <row r="51672" spans="1:4" hidden="1" x14ac:dyDescent="0.3">
      <c r="A51672">
        <v>51670</v>
      </c>
      <c r="B51672" t="s">
        <v>66956</v>
      </c>
      <c r="C51672" t="s">
        <v>126</v>
      </c>
      <c r="D51672">
        <v>0.87123039186246798</v>
      </c>
    </row>
    <row r="51673" spans="1:4" hidden="1" x14ac:dyDescent="0.3">
      <c r="A51673">
        <v>51671</v>
      </c>
      <c r="B51673" t="s">
        <v>66957</v>
      </c>
      <c r="C51673" t="s">
        <v>128</v>
      </c>
      <c r="D51673">
        <v>0.29474204562538803</v>
      </c>
    </row>
    <row r="51674" spans="1:4" hidden="1" x14ac:dyDescent="0.3">
      <c r="A51674">
        <v>51672</v>
      </c>
      <c r="B51674" s="1" t="s">
        <v>66958</v>
      </c>
      <c r="C51674" t="s">
        <v>130</v>
      </c>
      <c r="D51674" s="1" t="s">
        <v>66959</v>
      </c>
    </row>
    <row r="51675" spans="1:4" hidden="1" x14ac:dyDescent="0.3">
      <c r="A51675">
        <v>51673</v>
      </c>
      <c r="B51675" s="1" t="s">
        <v>66960</v>
      </c>
      <c r="C51675" t="s">
        <v>4</v>
      </c>
      <c r="D51675" t="s">
        <v>66961</v>
      </c>
    </row>
    <row r="51676" spans="1:4" hidden="1" x14ac:dyDescent="0.3">
      <c r="A51676">
        <v>51674</v>
      </c>
      <c r="B51676" t="s">
        <v>66962</v>
      </c>
      <c r="C51676" t="s">
        <v>7</v>
      </c>
      <c r="D51676">
        <v>1808.28</v>
      </c>
    </row>
    <row r="51677" spans="1:4" hidden="1" x14ac:dyDescent="0.3">
      <c r="A51677">
        <v>51675</v>
      </c>
      <c r="B51677" s="1" t="s">
        <v>66963</v>
      </c>
      <c r="C51677" t="s">
        <v>9</v>
      </c>
      <c r="D51677" s="1" t="s">
        <v>66964</v>
      </c>
    </row>
    <row r="51678" spans="1:4" hidden="1" x14ac:dyDescent="0.3">
      <c r="A51678">
        <v>51676</v>
      </c>
      <c r="B51678" t="s">
        <v>66965</v>
      </c>
      <c r="C51678" t="s">
        <v>14</v>
      </c>
      <c r="D51678">
        <v>95.05859375</v>
      </c>
    </row>
    <row r="51679" spans="1:4" hidden="1" x14ac:dyDescent="0.3">
      <c r="A51679">
        <v>51677</v>
      </c>
      <c r="B51679" t="s">
        <v>66966</v>
      </c>
      <c r="C51679" t="s">
        <v>16</v>
      </c>
      <c r="D51679">
        <v>4.3519098485670797</v>
      </c>
    </row>
    <row r="51680" spans="1:4" hidden="1" x14ac:dyDescent="0.3">
      <c r="A51680">
        <v>51678</v>
      </c>
      <c r="B51680" s="1" t="s">
        <v>66967</v>
      </c>
      <c r="C51680" t="s">
        <v>140</v>
      </c>
      <c r="D51680" s="1" t="s">
        <v>66968</v>
      </c>
    </row>
    <row r="51681" spans="1:4" hidden="1" x14ac:dyDescent="0.3">
      <c r="A51681">
        <v>51679</v>
      </c>
      <c r="B51681" t="s">
        <v>66969</v>
      </c>
      <c r="C51681" t="s">
        <v>22</v>
      </c>
      <c r="D51681">
        <v>67.05</v>
      </c>
    </row>
    <row r="51682" spans="1:4" hidden="1" x14ac:dyDescent="0.3">
      <c r="A51682">
        <v>51680</v>
      </c>
      <c r="B51682" t="s">
        <v>66970</v>
      </c>
      <c r="C51682" t="s">
        <v>24</v>
      </c>
      <c r="D51682">
        <v>6.3414101003267396</v>
      </c>
    </row>
    <row r="51683" spans="1:4" hidden="1" x14ac:dyDescent="0.3">
      <c r="A51683">
        <v>51681</v>
      </c>
      <c r="B51683" s="1" t="s">
        <v>66971</v>
      </c>
      <c r="C51683" t="s">
        <v>145</v>
      </c>
      <c r="D51683" s="1" t="s">
        <v>66972</v>
      </c>
    </row>
    <row r="51684" spans="1:4" hidden="1" x14ac:dyDescent="0.3">
      <c r="A51684">
        <v>51682</v>
      </c>
      <c r="B51684" t="s">
        <v>66973</v>
      </c>
      <c r="C51684" t="s">
        <v>35</v>
      </c>
      <c r="D51684">
        <v>-1.83814075384815</v>
      </c>
    </row>
    <row r="51685" spans="1:4" hidden="1" x14ac:dyDescent="0.3">
      <c r="A51685">
        <v>51683</v>
      </c>
      <c r="B51685" t="s">
        <v>66974</v>
      </c>
      <c r="C51685" t="s">
        <v>149</v>
      </c>
      <c r="D51685">
        <v>0.64900855938309798</v>
      </c>
    </row>
    <row r="51686" spans="1:4" hidden="1" x14ac:dyDescent="0.3">
      <c r="A51686">
        <v>51684</v>
      </c>
      <c r="B51686" s="1" t="s">
        <v>66975</v>
      </c>
      <c r="C51686" t="s">
        <v>151</v>
      </c>
      <c r="D51686" s="1" t="s">
        <v>66976</v>
      </c>
    </row>
    <row r="51687" spans="1:4" hidden="1" x14ac:dyDescent="0.3">
      <c r="A51687">
        <v>51685</v>
      </c>
      <c r="B51687" t="s">
        <v>66977</v>
      </c>
      <c r="C51687" t="s">
        <v>30</v>
      </c>
      <c r="D51687">
        <v>1.1373029803074199</v>
      </c>
    </row>
    <row r="51688" spans="1:4" hidden="1" x14ac:dyDescent="0.3">
      <c r="A51688">
        <v>51686</v>
      </c>
      <c r="B51688" t="s">
        <v>66978</v>
      </c>
      <c r="C51688" t="s">
        <v>32</v>
      </c>
      <c r="D51688">
        <v>0.28233606534625399</v>
      </c>
    </row>
    <row r="51689" spans="1:4" hidden="1" x14ac:dyDescent="0.3">
      <c r="A51689">
        <v>51687</v>
      </c>
      <c r="B51689" s="1" t="s">
        <v>66979</v>
      </c>
      <c r="C51689" t="s">
        <v>155</v>
      </c>
      <c r="D51689" s="1" t="s">
        <v>66980</v>
      </c>
    </row>
    <row r="51690" spans="1:4" hidden="1" x14ac:dyDescent="0.3">
      <c r="A51690">
        <v>51688</v>
      </c>
      <c r="B51690" t="s">
        <v>66981</v>
      </c>
      <c r="C51690" t="s">
        <v>40</v>
      </c>
      <c r="D51690">
        <v>1.7008377735407201</v>
      </c>
    </row>
    <row r="51691" spans="1:4" hidden="1" x14ac:dyDescent="0.3">
      <c r="A51691">
        <v>51689</v>
      </c>
      <c r="B51691" t="s">
        <v>66982</v>
      </c>
      <c r="C51691" t="s">
        <v>42</v>
      </c>
      <c r="D51691">
        <v>0.25847566285426099</v>
      </c>
    </row>
    <row r="51692" spans="1:4" hidden="1" x14ac:dyDescent="0.3">
      <c r="A51692">
        <v>51690</v>
      </c>
      <c r="B51692" s="1" t="s">
        <v>66983</v>
      </c>
      <c r="C51692" t="s">
        <v>159</v>
      </c>
      <c r="D51692" s="1" t="s">
        <v>66984</v>
      </c>
    </row>
    <row r="51693" spans="1:4" hidden="1" x14ac:dyDescent="0.3">
      <c r="A51693">
        <v>51691</v>
      </c>
      <c r="B51693" t="s">
        <v>66985</v>
      </c>
      <c r="C51693" t="s">
        <v>161</v>
      </c>
      <c r="D51693">
        <v>1.0061819416081901</v>
      </c>
    </row>
    <row r="51694" spans="1:4" hidden="1" x14ac:dyDescent="0.3">
      <c r="A51694">
        <v>51692</v>
      </c>
      <c r="B51694" t="s">
        <v>66986</v>
      </c>
      <c r="C51694" t="s">
        <v>163</v>
      </c>
      <c r="D51694">
        <v>0.99396441798539004</v>
      </c>
    </row>
    <row r="51695" spans="1:4" hidden="1" x14ac:dyDescent="0.3">
      <c r="A51695">
        <v>51693</v>
      </c>
      <c r="B51695" s="1" t="s">
        <v>66987</v>
      </c>
      <c r="C51695" t="s">
        <v>165</v>
      </c>
      <c r="D51695" s="1" t="s">
        <v>66988</v>
      </c>
    </row>
    <row r="51696" spans="1:4" hidden="1" x14ac:dyDescent="0.3">
      <c r="A51696">
        <v>51694</v>
      </c>
      <c r="B51696" t="s">
        <v>66989</v>
      </c>
      <c r="C51696" t="s">
        <v>168</v>
      </c>
      <c r="D51696">
        <v>0.992500972038592</v>
      </c>
    </row>
    <row r="51697" spans="1:4" hidden="1" x14ac:dyDescent="0.3">
      <c r="A51697">
        <v>51695</v>
      </c>
      <c r="B51697" t="s">
        <v>66990</v>
      </c>
      <c r="C51697" t="s">
        <v>170</v>
      </c>
      <c r="D51697">
        <v>1.0109439177024</v>
      </c>
    </row>
    <row r="51698" spans="1:4" hidden="1" x14ac:dyDescent="0.3">
      <c r="A51698">
        <v>51696</v>
      </c>
      <c r="B51698" s="1" t="s">
        <v>66991</v>
      </c>
      <c r="C51698" t="s">
        <v>172</v>
      </c>
      <c r="D51698" s="1" t="s">
        <v>66992</v>
      </c>
    </row>
    <row r="51699" spans="1:4" hidden="1" x14ac:dyDescent="0.3">
      <c r="A51699">
        <v>51697</v>
      </c>
      <c r="B51699" s="1" t="s">
        <v>66993</v>
      </c>
      <c r="C51699" t="s">
        <v>55</v>
      </c>
      <c r="D51699" s="1" t="s">
        <v>66994</v>
      </c>
    </row>
    <row r="51700" spans="1:4" hidden="1" x14ac:dyDescent="0.3">
      <c r="A51700">
        <v>51698</v>
      </c>
      <c r="B51700" s="1" t="s">
        <v>66995</v>
      </c>
      <c r="C51700" t="s">
        <v>52</v>
      </c>
      <c r="D51700" s="1" t="s">
        <v>66996</v>
      </c>
    </row>
    <row r="51701" spans="1:4" hidden="1" x14ac:dyDescent="0.3">
      <c r="A51701">
        <v>51699</v>
      </c>
      <c r="B51701" s="1" t="s">
        <v>66997</v>
      </c>
      <c r="C51701" t="s">
        <v>58</v>
      </c>
      <c r="D51701" s="1" t="s">
        <v>66998</v>
      </c>
    </row>
    <row r="51702" spans="1:4" hidden="1" x14ac:dyDescent="0.3">
      <c r="A51702">
        <v>51700</v>
      </c>
      <c r="B51702" t="s">
        <v>66999</v>
      </c>
      <c r="C51702" t="s">
        <v>61</v>
      </c>
      <c r="D51702">
        <v>158206007.102936</v>
      </c>
    </row>
    <row r="51703" spans="1:4" hidden="1" x14ac:dyDescent="0.3">
      <c r="A51703">
        <v>51701</v>
      </c>
      <c r="B51703" t="s">
        <v>67000</v>
      </c>
      <c r="C51703" t="s">
        <v>63</v>
      </c>
      <c r="D51703">
        <v>100914614.552506</v>
      </c>
    </row>
    <row r="51704" spans="1:4" hidden="1" x14ac:dyDescent="0.3">
      <c r="A51704">
        <v>51702</v>
      </c>
      <c r="B51704" t="s">
        <v>67001</v>
      </c>
      <c r="C51704" t="s">
        <v>65</v>
      </c>
      <c r="D51704">
        <v>33725427.342362098</v>
      </c>
    </row>
    <row r="51705" spans="1:4" hidden="1" x14ac:dyDescent="0.3">
      <c r="A51705">
        <v>51703</v>
      </c>
      <c r="B51705" s="1" t="s">
        <v>67002</v>
      </c>
      <c r="C51705" t="s">
        <v>67</v>
      </c>
      <c r="D51705" s="1" t="s">
        <v>67003</v>
      </c>
    </row>
    <row r="51706" spans="1:4" hidden="1" x14ac:dyDescent="0.3">
      <c r="A51706">
        <v>51704</v>
      </c>
      <c r="B51706" s="1" t="s">
        <v>67004</v>
      </c>
      <c r="C51706" t="s">
        <v>70</v>
      </c>
      <c r="D51706" s="1" t="s">
        <v>67005</v>
      </c>
    </row>
    <row r="51707" spans="1:4" hidden="1" x14ac:dyDescent="0.3">
      <c r="A51707">
        <v>51705</v>
      </c>
      <c r="B51707" t="s">
        <v>67006</v>
      </c>
      <c r="C51707" t="s">
        <v>73</v>
      </c>
      <c r="D51707">
        <v>0.99950260846769401</v>
      </c>
    </row>
    <row r="51708" spans="1:4" hidden="1" x14ac:dyDescent="0.3">
      <c r="A51708">
        <v>51706</v>
      </c>
      <c r="B51708" t="s">
        <v>74</v>
      </c>
      <c r="C51708" t="s">
        <v>75</v>
      </c>
      <c r="D51708">
        <v>2.7397260273972599E-3</v>
      </c>
    </row>
    <row r="51709" spans="1:4" hidden="1" x14ac:dyDescent="0.3">
      <c r="A51709">
        <v>51707</v>
      </c>
      <c r="B51709" t="s">
        <v>76</v>
      </c>
      <c r="C51709" t="s">
        <v>77</v>
      </c>
      <c r="D51709">
        <v>0</v>
      </c>
    </row>
    <row r="51710" spans="1:4" hidden="1" x14ac:dyDescent="0.3">
      <c r="A51710">
        <v>51708</v>
      </c>
      <c r="B51710" t="s">
        <v>470</v>
      </c>
      <c r="C51710" t="s">
        <v>79</v>
      </c>
      <c r="D51710" s="2">
        <v>-2.2204460492503101E-16</v>
      </c>
    </row>
    <row r="51711" spans="1:4" hidden="1" x14ac:dyDescent="0.3">
      <c r="A51711">
        <v>51709</v>
      </c>
      <c r="B51711" s="1" t="s">
        <v>67007</v>
      </c>
      <c r="C51711" t="s">
        <v>81</v>
      </c>
      <c r="D51711" s="1" t="s">
        <v>67008</v>
      </c>
    </row>
    <row r="51712" spans="1:4" hidden="1" x14ac:dyDescent="0.3">
      <c r="A51712">
        <v>51710</v>
      </c>
      <c r="B51712" t="s">
        <v>67009</v>
      </c>
      <c r="C51712" t="s">
        <v>84</v>
      </c>
      <c r="D51712">
        <v>0.999523262753792</v>
      </c>
    </row>
    <row r="51713" spans="1:4" hidden="1" x14ac:dyDescent="0.3">
      <c r="A51713">
        <v>51711</v>
      </c>
      <c r="B51713" s="1" t="s">
        <v>67010</v>
      </c>
      <c r="C51713" t="s">
        <v>86</v>
      </c>
      <c r="D51713" s="1" t="s">
        <v>67011</v>
      </c>
    </row>
    <row r="51714" spans="1:4" hidden="1" x14ac:dyDescent="0.3">
      <c r="A51714">
        <v>51712</v>
      </c>
      <c r="B51714" t="s">
        <v>67012</v>
      </c>
      <c r="C51714" t="s">
        <v>89</v>
      </c>
      <c r="D51714">
        <v>115171446.49219701</v>
      </c>
    </row>
    <row r="51715" spans="1:4" hidden="1" x14ac:dyDescent="0.3">
      <c r="A51715">
        <v>51713</v>
      </c>
      <c r="B51715" s="1" t="s">
        <v>67013</v>
      </c>
      <c r="C51715" t="s">
        <v>91</v>
      </c>
      <c r="D51715" s="1" t="s">
        <v>66947</v>
      </c>
    </row>
    <row r="51716" spans="1:4" hidden="1" x14ac:dyDescent="0.3">
      <c r="A51716">
        <v>51714</v>
      </c>
      <c r="B51716" t="s">
        <v>67014</v>
      </c>
      <c r="C51716" t="s">
        <v>94</v>
      </c>
      <c r="D51716">
        <v>100914614.552506</v>
      </c>
    </row>
    <row r="51717" spans="1:4" hidden="1" x14ac:dyDescent="0.3">
      <c r="A51717">
        <v>51715</v>
      </c>
      <c r="B51717" t="s">
        <v>67015</v>
      </c>
      <c r="C51717" t="s">
        <v>96</v>
      </c>
      <c r="D51717">
        <v>33725427.342362098</v>
      </c>
    </row>
    <row r="51718" spans="1:4" hidden="1" x14ac:dyDescent="0.3">
      <c r="A51718">
        <v>51716</v>
      </c>
      <c r="B51718" t="s">
        <v>67016</v>
      </c>
      <c r="C51718" t="s">
        <v>98</v>
      </c>
      <c r="D51718">
        <v>23565965.208067302</v>
      </c>
    </row>
    <row r="51719" spans="1:4" hidden="1" x14ac:dyDescent="0.3">
      <c r="A51719">
        <v>51717</v>
      </c>
      <c r="B51719" s="1" t="s">
        <v>67017</v>
      </c>
      <c r="C51719" t="s">
        <v>100</v>
      </c>
      <c r="D51719" s="1" t="s">
        <v>67018</v>
      </c>
    </row>
    <row r="51720" spans="1:4" hidden="1" x14ac:dyDescent="0.3">
      <c r="A51720">
        <v>51718</v>
      </c>
      <c r="B51720" t="s">
        <v>67019</v>
      </c>
      <c r="C51720" t="s">
        <v>103</v>
      </c>
      <c r="D51720">
        <v>7.7071373503496297E-3</v>
      </c>
    </row>
    <row r="51721" spans="1:4" hidden="1" x14ac:dyDescent="0.3">
      <c r="A51721">
        <v>51719</v>
      </c>
      <c r="B51721" t="s">
        <v>67020</v>
      </c>
      <c r="C51721" t="s">
        <v>105</v>
      </c>
      <c r="D51721">
        <v>1.8958083180052199E-3</v>
      </c>
    </row>
    <row r="51722" spans="1:4" hidden="1" x14ac:dyDescent="0.3">
      <c r="A51722">
        <v>51720</v>
      </c>
      <c r="B51722" t="s">
        <v>67021</v>
      </c>
      <c r="C51722" t="s">
        <v>107</v>
      </c>
      <c r="D51722">
        <v>1.00179187867134E-2</v>
      </c>
    </row>
    <row r="51723" spans="1:4" hidden="1" x14ac:dyDescent="0.3">
      <c r="A51723">
        <v>51721</v>
      </c>
      <c r="B51723" s="1" t="s">
        <v>67022</v>
      </c>
      <c r="C51723" t="s">
        <v>109</v>
      </c>
      <c r="D51723" s="1" t="s">
        <v>67023</v>
      </c>
    </row>
    <row r="51724" spans="1:4" x14ac:dyDescent="0.3">
      <c r="A51724">
        <v>51722</v>
      </c>
      <c r="B51724" t="s">
        <v>67024</v>
      </c>
      <c r="C51724" t="s">
        <v>207</v>
      </c>
      <c r="D51724">
        <v>158206872.03184301</v>
      </c>
    </row>
    <row r="51725" spans="1:4" hidden="1" x14ac:dyDescent="0.3">
      <c r="A51725">
        <v>51723</v>
      </c>
      <c r="B51725" t="s">
        <v>67025</v>
      </c>
      <c r="C51725" t="s">
        <v>209</v>
      </c>
      <c r="D51725">
        <v>-2085.3712085837901</v>
      </c>
    </row>
    <row r="51726" spans="1:4" hidden="1" x14ac:dyDescent="0.3">
      <c r="A51726">
        <v>51724</v>
      </c>
      <c r="B51726" t="s">
        <v>67026</v>
      </c>
      <c r="C51726" t="s">
        <v>211</v>
      </c>
      <c r="D51726">
        <v>-696.92346715776205</v>
      </c>
    </row>
    <row r="51727" spans="1:4" hidden="1" x14ac:dyDescent="0.3">
      <c r="A51727">
        <v>51725</v>
      </c>
      <c r="B51727" s="1" t="s">
        <v>67027</v>
      </c>
      <c r="C51727" t="s">
        <v>213</v>
      </c>
      <c r="D51727" s="1" t="s">
        <v>67028</v>
      </c>
    </row>
    <row r="51728" spans="1:4" hidden="1" x14ac:dyDescent="0.3">
      <c r="A51728">
        <v>51726</v>
      </c>
      <c r="B51728" t="s">
        <v>67029</v>
      </c>
      <c r="C51728" t="s">
        <v>216</v>
      </c>
      <c r="D51728">
        <v>100917408.842264</v>
      </c>
    </row>
    <row r="51729" spans="1:4" hidden="1" x14ac:dyDescent="0.3">
      <c r="A51729">
        <v>51727</v>
      </c>
      <c r="B51729" t="s">
        <v>67030</v>
      </c>
      <c r="C51729" t="s">
        <v>218</v>
      </c>
      <c r="D51729">
        <v>33726230.695729002</v>
      </c>
    </row>
    <row r="51730" spans="1:4" hidden="1" x14ac:dyDescent="0.3">
      <c r="A51730">
        <v>51728</v>
      </c>
      <c r="B51730" t="s">
        <v>67031</v>
      </c>
      <c r="C51730" t="s">
        <v>220</v>
      </c>
      <c r="D51730">
        <v>23566501.769957598</v>
      </c>
    </row>
    <row r="51731" spans="1:4" hidden="1" x14ac:dyDescent="0.3">
      <c r="A51731">
        <v>51729</v>
      </c>
      <c r="B51731" s="1" t="s">
        <v>67032</v>
      </c>
      <c r="C51731" t="s">
        <v>222</v>
      </c>
      <c r="D51731" s="1" t="s">
        <v>67033</v>
      </c>
    </row>
    <row r="51732" spans="1:4" hidden="1" x14ac:dyDescent="0.3">
      <c r="A51732">
        <v>51730</v>
      </c>
      <c r="B51732" t="s">
        <v>67034</v>
      </c>
      <c r="C51732" t="s">
        <v>225</v>
      </c>
      <c r="D51732">
        <v>115173826.459979</v>
      </c>
    </row>
    <row r="51733" spans="1:4" hidden="1" x14ac:dyDescent="0.3">
      <c r="A51733">
        <v>51731</v>
      </c>
      <c r="B51733" t="s">
        <v>67035</v>
      </c>
      <c r="C51733" t="s">
        <v>227</v>
      </c>
      <c r="D51733">
        <v>-2379.9677819460599</v>
      </c>
    </row>
    <row r="51734" spans="1:4" hidden="1" x14ac:dyDescent="0.3">
      <c r="A51734">
        <v>51732</v>
      </c>
      <c r="B51734" s="1" t="s">
        <v>67036</v>
      </c>
      <c r="C51734" t="s">
        <v>229</v>
      </c>
      <c r="D51734" s="1" t="s">
        <v>67037</v>
      </c>
    </row>
    <row r="51735" spans="1:4" hidden="1" x14ac:dyDescent="0.3">
      <c r="A51735">
        <v>51733</v>
      </c>
      <c r="B51735" t="s">
        <v>67038</v>
      </c>
      <c r="C51735" t="s">
        <v>112</v>
      </c>
      <c r="D51735">
        <v>708.91854882684697</v>
      </c>
    </row>
    <row r="51736" spans="1:4" hidden="1" x14ac:dyDescent="0.3">
      <c r="A51736">
        <v>51734</v>
      </c>
      <c r="B51736" t="s">
        <v>67039</v>
      </c>
      <c r="C51736" t="s">
        <v>114</v>
      </c>
      <c r="D51736">
        <v>106.42989976445899</v>
      </c>
    </row>
    <row r="51737" spans="1:4" hidden="1" x14ac:dyDescent="0.3">
      <c r="A51737">
        <v>51735</v>
      </c>
      <c r="B51737" s="1" t="s">
        <v>67040</v>
      </c>
      <c r="C51737" t="s">
        <v>116</v>
      </c>
      <c r="D51737" s="1" t="s">
        <v>67041</v>
      </c>
    </row>
    <row r="51738" spans="1:4" hidden="1" x14ac:dyDescent="0.3">
      <c r="A51738">
        <v>51736</v>
      </c>
      <c r="B51738" t="s">
        <v>67042</v>
      </c>
      <c r="C51738" t="s">
        <v>119</v>
      </c>
      <c r="D51738">
        <v>100917408.842264</v>
      </c>
    </row>
    <row r="51739" spans="1:4" hidden="1" x14ac:dyDescent="0.3">
      <c r="A51739">
        <v>51737</v>
      </c>
      <c r="B51739" t="s">
        <v>67043</v>
      </c>
      <c r="C51739" t="s">
        <v>121</v>
      </c>
      <c r="D51739">
        <v>33726230.695729002</v>
      </c>
    </row>
    <row r="51740" spans="1:4" hidden="1" x14ac:dyDescent="0.3">
      <c r="A51740">
        <v>51738</v>
      </c>
      <c r="B51740" s="1" t="s">
        <v>67044</v>
      </c>
      <c r="C51740" t="s">
        <v>123</v>
      </c>
      <c r="D51740" s="1" t="s">
        <v>67045</v>
      </c>
    </row>
    <row r="51741" spans="1:4" hidden="1" x14ac:dyDescent="0.3">
      <c r="A51741">
        <v>51739</v>
      </c>
      <c r="B51741" t="s">
        <v>67046</v>
      </c>
      <c r="C51741" t="s">
        <v>126</v>
      </c>
      <c r="D51741">
        <v>0.876636176642275</v>
      </c>
    </row>
    <row r="51742" spans="1:4" hidden="1" x14ac:dyDescent="0.3">
      <c r="A51742">
        <v>51740</v>
      </c>
      <c r="B51742" t="s">
        <v>67047</v>
      </c>
      <c r="C51742" t="s">
        <v>128</v>
      </c>
      <c r="D51742">
        <v>0.292968619278273</v>
      </c>
    </row>
    <row r="51743" spans="1:4" hidden="1" x14ac:dyDescent="0.3">
      <c r="A51743">
        <v>51741</v>
      </c>
      <c r="B51743" s="1" t="s">
        <v>67048</v>
      </c>
      <c r="C51743" t="s">
        <v>130</v>
      </c>
      <c r="D51743" s="1" t="s">
        <v>67049</v>
      </c>
    </row>
    <row r="51744" spans="1:4" hidden="1" x14ac:dyDescent="0.3">
      <c r="A51744">
        <v>51742</v>
      </c>
      <c r="B51744" s="1" t="s">
        <v>67050</v>
      </c>
      <c r="C51744" t="s">
        <v>4</v>
      </c>
      <c r="D51744" t="s">
        <v>67051</v>
      </c>
    </row>
    <row r="51745" spans="1:4" hidden="1" x14ac:dyDescent="0.3">
      <c r="A51745">
        <v>51743</v>
      </c>
      <c r="B51745" t="s">
        <v>67052</v>
      </c>
      <c r="C51745" t="s">
        <v>7</v>
      </c>
      <c r="D51745">
        <v>1820.47</v>
      </c>
    </row>
    <row r="51746" spans="1:4" hidden="1" x14ac:dyDescent="0.3">
      <c r="A51746">
        <v>51744</v>
      </c>
      <c r="B51746" s="1" t="s">
        <v>67053</v>
      </c>
      <c r="C51746" t="s">
        <v>9</v>
      </c>
      <c r="D51746" s="1" t="s">
        <v>67054</v>
      </c>
    </row>
    <row r="51747" spans="1:4" hidden="1" x14ac:dyDescent="0.3">
      <c r="A51747">
        <v>51745</v>
      </c>
      <c r="B51747" t="s">
        <v>67055</v>
      </c>
      <c r="C51747" t="s">
        <v>14</v>
      </c>
      <c r="D51747">
        <v>95.08984375</v>
      </c>
    </row>
    <row r="51748" spans="1:4" hidden="1" x14ac:dyDescent="0.3">
      <c r="A51748">
        <v>51746</v>
      </c>
      <c r="B51748" t="s">
        <v>67056</v>
      </c>
      <c r="C51748" t="s">
        <v>16</v>
      </c>
      <c r="D51748">
        <v>4.3526293957456899</v>
      </c>
    </row>
    <row r="51749" spans="1:4" hidden="1" x14ac:dyDescent="0.3">
      <c r="A51749">
        <v>51747</v>
      </c>
      <c r="B51749" s="1" t="s">
        <v>67057</v>
      </c>
      <c r="C51749" t="s">
        <v>140</v>
      </c>
      <c r="D51749" s="1" t="s">
        <v>67058</v>
      </c>
    </row>
    <row r="51750" spans="1:4" hidden="1" x14ac:dyDescent="0.3">
      <c r="A51750">
        <v>51748</v>
      </c>
      <c r="B51750" t="s">
        <v>67059</v>
      </c>
      <c r="C51750" t="s">
        <v>22</v>
      </c>
      <c r="D51750">
        <v>67.2</v>
      </c>
    </row>
    <row r="51751" spans="1:4" hidden="1" x14ac:dyDescent="0.3">
      <c r="A51751">
        <v>51749</v>
      </c>
      <c r="B51751" t="s">
        <v>67060</v>
      </c>
      <c r="C51751" t="s">
        <v>24</v>
      </c>
      <c r="D51751">
        <v>6.3424892772285197</v>
      </c>
    </row>
    <row r="51752" spans="1:4" hidden="1" x14ac:dyDescent="0.3">
      <c r="A51752">
        <v>51750</v>
      </c>
      <c r="B51752" s="1" t="s">
        <v>67061</v>
      </c>
      <c r="C51752" t="s">
        <v>145</v>
      </c>
      <c r="D51752" s="1" t="s">
        <v>67062</v>
      </c>
    </row>
    <row r="51753" spans="1:4" hidden="1" x14ac:dyDescent="0.3">
      <c r="A51753">
        <v>51751</v>
      </c>
      <c r="B51753" t="s">
        <v>67063</v>
      </c>
      <c r="C51753" t="s">
        <v>35</v>
      </c>
      <c r="D51753">
        <v>-0.117769554089728</v>
      </c>
    </row>
    <row r="51754" spans="1:4" hidden="1" x14ac:dyDescent="0.3">
      <c r="A51754">
        <v>51752</v>
      </c>
      <c r="B51754" t="s">
        <v>67064</v>
      </c>
      <c r="C51754" t="s">
        <v>149</v>
      </c>
      <c r="D51754">
        <v>0.64935300683966801</v>
      </c>
    </row>
    <row r="51755" spans="1:4" hidden="1" x14ac:dyDescent="0.3">
      <c r="A51755">
        <v>51753</v>
      </c>
      <c r="B51755" s="1" t="s">
        <v>67065</v>
      </c>
      <c r="C51755" t="s">
        <v>151</v>
      </c>
      <c r="D51755" s="1" t="s">
        <v>67066</v>
      </c>
    </row>
    <row r="51756" spans="1:4" hidden="1" x14ac:dyDescent="0.3">
      <c r="A51756">
        <v>51754</v>
      </c>
      <c r="B51756" t="s">
        <v>67067</v>
      </c>
      <c r="C51756" t="s">
        <v>30</v>
      </c>
      <c r="D51756">
        <v>0.445962891650798</v>
      </c>
    </row>
    <row r="51757" spans="1:4" hidden="1" x14ac:dyDescent="0.3">
      <c r="A51757">
        <v>51755</v>
      </c>
      <c r="B51757" t="s">
        <v>67068</v>
      </c>
      <c r="C51757" t="s">
        <v>32</v>
      </c>
      <c r="D51757">
        <v>0.28188454949194403</v>
      </c>
    </row>
    <row r="51758" spans="1:4" hidden="1" x14ac:dyDescent="0.3">
      <c r="A51758">
        <v>51756</v>
      </c>
      <c r="B51758" s="1" t="s">
        <v>67069</v>
      </c>
      <c r="C51758" t="s">
        <v>155</v>
      </c>
      <c r="D51758" s="1" t="s">
        <v>67070</v>
      </c>
    </row>
    <row r="51759" spans="1:4" hidden="1" x14ac:dyDescent="0.3">
      <c r="A51759">
        <v>51757</v>
      </c>
      <c r="B51759" t="s">
        <v>67071</v>
      </c>
      <c r="C51759" t="s">
        <v>40</v>
      </c>
      <c r="D51759">
        <v>0.67180666243892995</v>
      </c>
    </row>
    <row r="51760" spans="1:4" hidden="1" x14ac:dyDescent="0.3">
      <c r="A51760">
        <v>51758</v>
      </c>
      <c r="B51760" t="s">
        <v>67072</v>
      </c>
      <c r="C51760" t="s">
        <v>42</v>
      </c>
      <c r="D51760">
        <v>0.25810985950739501</v>
      </c>
    </row>
    <row r="51761" spans="1:4" hidden="1" x14ac:dyDescent="0.3">
      <c r="A51761">
        <v>51759</v>
      </c>
      <c r="B51761" s="1" t="s">
        <v>67073</v>
      </c>
      <c r="C51761" t="s">
        <v>159</v>
      </c>
      <c r="D51761" s="1" t="s">
        <v>67074</v>
      </c>
    </row>
    <row r="51762" spans="1:4" hidden="1" x14ac:dyDescent="0.3">
      <c r="A51762">
        <v>51760</v>
      </c>
      <c r="B51762" t="s">
        <v>67075</v>
      </c>
      <c r="C51762" t="s">
        <v>161</v>
      </c>
      <c r="D51762">
        <v>1.00674121264405</v>
      </c>
    </row>
    <row r="51763" spans="1:4" hidden="1" x14ac:dyDescent="0.3">
      <c r="A51763">
        <v>51761</v>
      </c>
      <c r="B51763" t="s">
        <v>67076</v>
      </c>
      <c r="C51763" t="s">
        <v>163</v>
      </c>
      <c r="D51763">
        <v>1.0003215912405701</v>
      </c>
    </row>
    <row r="51764" spans="1:4" hidden="1" x14ac:dyDescent="0.3">
      <c r="A51764">
        <v>51762</v>
      </c>
      <c r="B51764" s="1" t="s">
        <v>67077</v>
      </c>
      <c r="C51764" t="s">
        <v>165</v>
      </c>
      <c r="D51764" s="1" t="s">
        <v>67078</v>
      </c>
    </row>
    <row r="51765" spans="1:4" hidden="1" x14ac:dyDescent="0.3">
      <c r="A51765">
        <v>51763</v>
      </c>
      <c r="B51765" t="s">
        <v>67079</v>
      </c>
      <c r="C51765" t="s">
        <v>168</v>
      </c>
      <c r="D51765">
        <v>1.0002088815455801</v>
      </c>
    </row>
    <row r="51766" spans="1:4" hidden="1" x14ac:dyDescent="0.3">
      <c r="A51766">
        <v>51764</v>
      </c>
      <c r="B51766" t="s">
        <v>67080</v>
      </c>
      <c r="C51766" t="s">
        <v>170</v>
      </c>
      <c r="D51766">
        <v>0.99964789584687497</v>
      </c>
    </row>
    <row r="51767" spans="1:4" hidden="1" x14ac:dyDescent="0.3">
      <c r="A51767">
        <v>51765</v>
      </c>
      <c r="B51767" s="1" t="s">
        <v>67081</v>
      </c>
      <c r="C51767" t="s">
        <v>172</v>
      </c>
      <c r="D51767" s="1" t="s">
        <v>67082</v>
      </c>
    </row>
    <row r="51768" spans="1:4" hidden="1" x14ac:dyDescent="0.3">
      <c r="A51768">
        <v>51766</v>
      </c>
      <c r="B51768" s="1" t="s">
        <v>67083</v>
      </c>
      <c r="C51768" t="s">
        <v>55</v>
      </c>
      <c r="D51768" s="1" t="s">
        <v>67084</v>
      </c>
    </row>
    <row r="51769" spans="1:4" hidden="1" x14ac:dyDescent="0.3">
      <c r="A51769">
        <v>51767</v>
      </c>
      <c r="B51769" s="1" t="s">
        <v>67085</v>
      </c>
      <c r="C51769" t="s">
        <v>52</v>
      </c>
      <c r="D51769" s="1" t="s">
        <v>67086</v>
      </c>
    </row>
    <row r="51770" spans="1:4" hidden="1" x14ac:dyDescent="0.3">
      <c r="A51770">
        <v>51768</v>
      </c>
      <c r="B51770" s="1" t="s">
        <v>67087</v>
      </c>
      <c r="C51770" t="s">
        <v>58</v>
      </c>
      <c r="D51770" s="1" t="s">
        <v>67088</v>
      </c>
    </row>
    <row r="51771" spans="1:4" hidden="1" x14ac:dyDescent="0.3">
      <c r="A51771">
        <v>51769</v>
      </c>
      <c r="B51771" t="s">
        <v>67089</v>
      </c>
      <c r="C51771" t="s">
        <v>61</v>
      </c>
      <c r="D51771">
        <v>158949805.67493001</v>
      </c>
    </row>
    <row r="51772" spans="1:4" hidden="1" x14ac:dyDescent="0.3">
      <c r="A51772">
        <v>51770</v>
      </c>
      <c r="B51772" t="s">
        <v>67090</v>
      </c>
      <c r="C51772" t="s">
        <v>63</v>
      </c>
      <c r="D51772">
        <v>101597714.554757</v>
      </c>
    </row>
    <row r="51773" spans="1:4" hidden="1" x14ac:dyDescent="0.3">
      <c r="A51773">
        <v>51771</v>
      </c>
      <c r="B51773" t="s">
        <v>67091</v>
      </c>
      <c r="C51773" t="s">
        <v>65</v>
      </c>
      <c r="D51773">
        <v>33737076.756098397</v>
      </c>
    </row>
    <row r="51774" spans="1:4" hidden="1" x14ac:dyDescent="0.3">
      <c r="A51774">
        <v>51772</v>
      </c>
      <c r="B51774" s="1" t="s">
        <v>67092</v>
      </c>
      <c r="C51774" t="s">
        <v>67</v>
      </c>
      <c r="D51774" s="1" t="s">
        <v>67093</v>
      </c>
    </row>
    <row r="51775" spans="1:4" hidden="1" x14ac:dyDescent="0.3">
      <c r="A51775">
        <v>51773</v>
      </c>
      <c r="B51775" s="1" t="s">
        <v>67094</v>
      </c>
      <c r="C51775" t="s">
        <v>70</v>
      </c>
      <c r="D51775" s="1" t="s">
        <v>67095</v>
      </c>
    </row>
    <row r="51776" spans="1:4" hidden="1" x14ac:dyDescent="0.3">
      <c r="A51776">
        <v>51774</v>
      </c>
      <c r="B51776" t="s">
        <v>67096</v>
      </c>
      <c r="C51776" t="s">
        <v>73</v>
      </c>
      <c r="D51776">
        <v>0.999523262753792</v>
      </c>
    </row>
    <row r="51777" spans="1:4" hidden="1" x14ac:dyDescent="0.3">
      <c r="A51777">
        <v>51775</v>
      </c>
      <c r="B51777" t="s">
        <v>74</v>
      </c>
      <c r="C51777" t="s">
        <v>75</v>
      </c>
      <c r="D51777">
        <v>2.7397260273972599E-3</v>
      </c>
    </row>
    <row r="51778" spans="1:4" hidden="1" x14ac:dyDescent="0.3">
      <c r="A51778">
        <v>51776</v>
      </c>
      <c r="B51778" t="s">
        <v>76</v>
      </c>
      <c r="C51778" t="s">
        <v>77</v>
      </c>
      <c r="D51778">
        <v>0</v>
      </c>
    </row>
    <row r="51779" spans="1:4" hidden="1" x14ac:dyDescent="0.3">
      <c r="A51779">
        <v>51777</v>
      </c>
      <c r="B51779" t="s">
        <v>78</v>
      </c>
      <c r="C51779" t="s">
        <v>79</v>
      </c>
      <c r="D51779">
        <v>0</v>
      </c>
    </row>
    <row r="51780" spans="1:4" hidden="1" x14ac:dyDescent="0.3">
      <c r="A51780">
        <v>51778</v>
      </c>
      <c r="B51780" s="1" t="s">
        <v>67097</v>
      </c>
      <c r="C51780" t="s">
        <v>81</v>
      </c>
      <c r="D51780" s="1" t="s">
        <v>67098</v>
      </c>
    </row>
    <row r="51781" spans="1:4" hidden="1" x14ac:dyDescent="0.3">
      <c r="A51781">
        <v>51779</v>
      </c>
      <c r="B51781" t="s">
        <v>67099</v>
      </c>
      <c r="C51781" t="s">
        <v>84</v>
      </c>
      <c r="D51781">
        <v>0.99955423498818596</v>
      </c>
    </row>
    <row r="51782" spans="1:4" hidden="1" x14ac:dyDescent="0.3">
      <c r="A51782">
        <v>51780</v>
      </c>
      <c r="B51782" s="1" t="s">
        <v>67100</v>
      </c>
      <c r="C51782" t="s">
        <v>86</v>
      </c>
      <c r="D51782" s="1" t="s">
        <v>67101</v>
      </c>
    </row>
    <row r="51783" spans="1:4" hidden="1" x14ac:dyDescent="0.3">
      <c r="A51783">
        <v>51781</v>
      </c>
      <c r="B51783" t="s">
        <v>67102</v>
      </c>
      <c r="C51783" t="s">
        <v>89</v>
      </c>
      <c r="D51783">
        <v>115167877.784356</v>
      </c>
    </row>
    <row r="51784" spans="1:4" hidden="1" x14ac:dyDescent="0.3">
      <c r="A51784">
        <v>51782</v>
      </c>
      <c r="B51784" s="1" t="s">
        <v>67103</v>
      </c>
      <c r="C51784" t="s">
        <v>91</v>
      </c>
      <c r="D51784" s="1" t="s">
        <v>67037</v>
      </c>
    </row>
    <row r="51785" spans="1:4" hidden="1" x14ac:dyDescent="0.3">
      <c r="A51785">
        <v>51783</v>
      </c>
      <c r="B51785" t="s">
        <v>67104</v>
      </c>
      <c r="C51785" t="s">
        <v>94</v>
      </c>
      <c r="D51785">
        <v>101597714.554757</v>
      </c>
    </row>
    <row r="51786" spans="1:4" hidden="1" x14ac:dyDescent="0.3">
      <c r="A51786">
        <v>51784</v>
      </c>
      <c r="B51786" t="s">
        <v>67105</v>
      </c>
      <c r="C51786" t="s">
        <v>96</v>
      </c>
      <c r="D51786">
        <v>33737076.756098397</v>
      </c>
    </row>
    <row r="51787" spans="1:4" hidden="1" x14ac:dyDescent="0.3">
      <c r="A51787">
        <v>51785</v>
      </c>
      <c r="B51787" t="s">
        <v>67106</v>
      </c>
      <c r="C51787" t="s">
        <v>98</v>
      </c>
      <c r="D51787">
        <v>23615014.364074402</v>
      </c>
    </row>
    <row r="51788" spans="1:4" hidden="1" x14ac:dyDescent="0.3">
      <c r="A51788">
        <v>51786</v>
      </c>
      <c r="B51788" s="1" t="s">
        <v>67107</v>
      </c>
      <c r="C51788" t="s">
        <v>100</v>
      </c>
      <c r="D51788" s="1" t="s">
        <v>67108</v>
      </c>
    </row>
    <row r="51789" spans="1:4" hidden="1" x14ac:dyDescent="0.3">
      <c r="A51789">
        <v>51787</v>
      </c>
      <c r="B51789" t="s">
        <v>67109</v>
      </c>
      <c r="C51789" t="s">
        <v>103</v>
      </c>
      <c r="D51789">
        <v>7.7326370385464704E-3</v>
      </c>
    </row>
    <row r="51790" spans="1:4" hidden="1" x14ac:dyDescent="0.3">
      <c r="A51790">
        <v>51788</v>
      </c>
      <c r="B51790" t="s">
        <v>67110</v>
      </c>
      <c r="C51790" t="s">
        <v>105</v>
      </c>
      <c r="D51790">
        <v>1.896370498419E-3</v>
      </c>
    </row>
    <row r="51791" spans="1:4" hidden="1" x14ac:dyDescent="0.3">
      <c r="A51791">
        <v>51789</v>
      </c>
      <c r="B51791" t="s">
        <v>67111</v>
      </c>
      <c r="C51791" t="s">
        <v>107</v>
      </c>
      <c r="D51791">
        <v>1.0017620001008001E-2</v>
      </c>
    </row>
    <row r="51792" spans="1:4" hidden="1" x14ac:dyDescent="0.3">
      <c r="A51792">
        <v>51790</v>
      </c>
      <c r="B51792" s="1" t="s">
        <v>67112</v>
      </c>
      <c r="C51792" t="s">
        <v>109</v>
      </c>
      <c r="D51792" s="1" t="s">
        <v>67113</v>
      </c>
    </row>
    <row r="51793" spans="1:4" x14ac:dyDescent="0.3">
      <c r="A51793">
        <v>51791</v>
      </c>
      <c r="B51793" t="s">
        <v>67114</v>
      </c>
      <c r="C51793" t="s">
        <v>207</v>
      </c>
      <c r="D51793">
        <v>158951105.528382</v>
      </c>
    </row>
    <row r="51794" spans="1:4" hidden="1" x14ac:dyDescent="0.3">
      <c r="A51794">
        <v>51792</v>
      </c>
      <c r="B51794" t="s">
        <v>67115</v>
      </c>
      <c r="C51794" t="s">
        <v>209</v>
      </c>
      <c r="D51794">
        <v>-3148.24209535709</v>
      </c>
    </row>
    <row r="51795" spans="1:4" hidden="1" x14ac:dyDescent="0.3">
      <c r="A51795">
        <v>51793</v>
      </c>
      <c r="B51795" t="s">
        <v>67116</v>
      </c>
      <c r="C51795" t="s">
        <v>211</v>
      </c>
      <c r="D51795">
        <v>-1045.4159953184101</v>
      </c>
    </row>
    <row r="51796" spans="1:4" hidden="1" x14ac:dyDescent="0.3">
      <c r="A51796">
        <v>51794</v>
      </c>
      <c r="B51796" s="1" t="s">
        <v>67117</v>
      </c>
      <c r="C51796" t="s">
        <v>213</v>
      </c>
      <c r="D51796" s="1" t="s">
        <v>67118</v>
      </c>
    </row>
    <row r="51797" spans="1:4" hidden="1" x14ac:dyDescent="0.3">
      <c r="A51797">
        <v>51795</v>
      </c>
      <c r="B51797" t="s">
        <v>67119</v>
      </c>
      <c r="C51797" t="s">
        <v>216</v>
      </c>
      <c r="D51797">
        <v>101601927.686121</v>
      </c>
    </row>
    <row r="51798" spans="1:4" hidden="1" x14ac:dyDescent="0.3">
      <c r="A51798">
        <v>51796</v>
      </c>
      <c r="B51798" t="s">
        <v>67120</v>
      </c>
      <c r="C51798" t="s">
        <v>218</v>
      </c>
      <c r="D51798">
        <v>33738282.235314898</v>
      </c>
    </row>
    <row r="51799" spans="1:4" hidden="1" x14ac:dyDescent="0.3">
      <c r="A51799">
        <v>51797</v>
      </c>
      <c r="B51799" t="s">
        <v>67121</v>
      </c>
      <c r="C51799" t="s">
        <v>220</v>
      </c>
      <c r="D51799">
        <v>23615821.025974199</v>
      </c>
    </row>
    <row r="51800" spans="1:4" hidden="1" x14ac:dyDescent="0.3">
      <c r="A51800">
        <v>51798</v>
      </c>
      <c r="B51800" s="1" t="s">
        <v>67122</v>
      </c>
      <c r="C51800" t="s">
        <v>222</v>
      </c>
      <c r="D51800" s="1" t="s">
        <v>67123</v>
      </c>
    </row>
    <row r="51801" spans="1:4" hidden="1" x14ac:dyDescent="0.3">
      <c r="A51801">
        <v>51799</v>
      </c>
      <c r="B51801" t="s">
        <v>67124</v>
      </c>
      <c r="C51801" t="s">
        <v>225</v>
      </c>
      <c r="D51801">
        <v>115171446.49219701</v>
      </c>
    </row>
    <row r="51802" spans="1:4" hidden="1" x14ac:dyDescent="0.3">
      <c r="A51802">
        <v>51800</v>
      </c>
      <c r="B51802" t="s">
        <v>67125</v>
      </c>
      <c r="C51802" t="s">
        <v>227</v>
      </c>
      <c r="D51802">
        <v>-3568.7078413516201</v>
      </c>
    </row>
    <row r="51803" spans="1:4" hidden="1" x14ac:dyDescent="0.3">
      <c r="A51803">
        <v>51801</v>
      </c>
      <c r="B51803" s="1" t="s">
        <v>67126</v>
      </c>
      <c r="C51803" t="s">
        <v>229</v>
      </c>
      <c r="D51803" s="1" t="s">
        <v>67127</v>
      </c>
    </row>
    <row r="51804" spans="1:4" hidden="1" x14ac:dyDescent="0.3">
      <c r="A51804">
        <v>51802</v>
      </c>
      <c r="B51804" t="s">
        <v>67128</v>
      </c>
      <c r="C51804" t="s">
        <v>112</v>
      </c>
      <c r="D51804">
        <v>1064.8892689348099</v>
      </c>
    </row>
    <row r="51805" spans="1:4" hidden="1" x14ac:dyDescent="0.3">
      <c r="A51805">
        <v>51803</v>
      </c>
      <c r="B51805" t="s">
        <v>67129</v>
      </c>
      <c r="C51805" t="s">
        <v>114</v>
      </c>
      <c r="D51805">
        <v>160.063221171527</v>
      </c>
    </row>
    <row r="51806" spans="1:4" hidden="1" x14ac:dyDescent="0.3">
      <c r="A51806">
        <v>51804</v>
      </c>
      <c r="B51806" s="1" t="s">
        <v>67130</v>
      </c>
      <c r="C51806" t="s">
        <v>116</v>
      </c>
      <c r="D51806" s="1" t="s">
        <v>67131</v>
      </c>
    </row>
    <row r="51807" spans="1:4" hidden="1" x14ac:dyDescent="0.3">
      <c r="A51807">
        <v>51805</v>
      </c>
      <c r="B51807" t="s">
        <v>67132</v>
      </c>
      <c r="C51807" t="s">
        <v>119</v>
      </c>
      <c r="D51807">
        <v>101601927.686121</v>
      </c>
    </row>
    <row r="51808" spans="1:4" hidden="1" x14ac:dyDescent="0.3">
      <c r="A51808">
        <v>51806</v>
      </c>
      <c r="B51808" t="s">
        <v>67133</v>
      </c>
      <c r="C51808" t="s">
        <v>121</v>
      </c>
      <c r="D51808">
        <v>33738282.235314898</v>
      </c>
    </row>
    <row r="51809" spans="1:4" hidden="1" x14ac:dyDescent="0.3">
      <c r="A51809">
        <v>51807</v>
      </c>
      <c r="B51809" s="1" t="s">
        <v>67134</v>
      </c>
      <c r="C51809" t="s">
        <v>123</v>
      </c>
      <c r="D51809" s="1" t="s">
        <v>67135</v>
      </c>
    </row>
    <row r="51810" spans="1:4" hidden="1" x14ac:dyDescent="0.3">
      <c r="A51810">
        <v>51808</v>
      </c>
      <c r="B51810" t="s">
        <v>67136</v>
      </c>
      <c r="C51810" t="s">
        <v>126</v>
      </c>
      <c r="D51810">
        <v>0.88257325547669196</v>
      </c>
    </row>
    <row r="51811" spans="1:4" hidden="1" x14ac:dyDescent="0.3">
      <c r="A51811">
        <v>51809</v>
      </c>
      <c r="B51811" t="s">
        <v>67137</v>
      </c>
      <c r="C51811" t="s">
        <v>128</v>
      </c>
      <c r="D51811">
        <v>0.29307028188088802</v>
      </c>
    </row>
    <row r="51812" spans="1:4" hidden="1" x14ac:dyDescent="0.3">
      <c r="A51812">
        <v>51810</v>
      </c>
      <c r="B51812" s="1" t="s">
        <v>67138</v>
      </c>
      <c r="C51812" t="s">
        <v>130</v>
      </c>
      <c r="D51812" s="1" t="s">
        <v>67139</v>
      </c>
    </row>
    <row r="51813" spans="1:4" hidden="1" x14ac:dyDescent="0.3">
      <c r="A51813">
        <v>51811</v>
      </c>
      <c r="B51813" s="1" t="s">
        <v>67140</v>
      </c>
      <c r="C51813" t="s">
        <v>4</v>
      </c>
      <c r="D51813" t="s">
        <v>67141</v>
      </c>
    </row>
    <row r="51814" spans="1:4" hidden="1" x14ac:dyDescent="0.3">
      <c r="A51814">
        <v>51812</v>
      </c>
      <c r="B51814" t="s">
        <v>67142</v>
      </c>
      <c r="C51814" t="s">
        <v>7</v>
      </c>
      <c r="D51814">
        <v>1825.92</v>
      </c>
    </row>
    <row r="51815" spans="1:4" hidden="1" x14ac:dyDescent="0.3">
      <c r="A51815">
        <v>51813</v>
      </c>
      <c r="B51815" s="1" t="s">
        <v>67143</v>
      </c>
      <c r="C51815" t="s">
        <v>9</v>
      </c>
      <c r="D51815" s="1" t="s">
        <v>67144</v>
      </c>
    </row>
    <row r="51816" spans="1:4" hidden="1" x14ac:dyDescent="0.3">
      <c r="A51816">
        <v>51814</v>
      </c>
      <c r="B51816" t="s">
        <v>67145</v>
      </c>
      <c r="C51816" t="s">
        <v>14</v>
      </c>
      <c r="D51816">
        <v>94.90625</v>
      </c>
    </row>
    <row r="51817" spans="1:4" hidden="1" x14ac:dyDescent="0.3">
      <c r="A51817">
        <v>51815</v>
      </c>
      <c r="B51817" t="s">
        <v>67146</v>
      </c>
      <c r="C51817" t="s">
        <v>16</v>
      </c>
      <c r="D51817">
        <v>4.3498467438193504</v>
      </c>
    </row>
    <row r="51818" spans="1:4" hidden="1" x14ac:dyDescent="0.3">
      <c r="A51818">
        <v>51816</v>
      </c>
      <c r="B51818" s="1" t="s">
        <v>67147</v>
      </c>
      <c r="C51818" t="s">
        <v>140</v>
      </c>
      <c r="D51818" s="1" t="s">
        <v>67148</v>
      </c>
    </row>
    <row r="51819" spans="1:4" hidden="1" x14ac:dyDescent="0.3">
      <c r="A51819">
        <v>51817</v>
      </c>
      <c r="B51819" t="s">
        <v>29143</v>
      </c>
      <c r="C51819" t="s">
        <v>22</v>
      </c>
      <c r="D51819">
        <v>67.7</v>
      </c>
    </row>
    <row r="51820" spans="1:4" hidden="1" x14ac:dyDescent="0.3">
      <c r="A51820">
        <v>51818</v>
      </c>
      <c r="B51820" t="s">
        <v>67149</v>
      </c>
      <c r="C51820" t="s">
        <v>24</v>
      </c>
      <c r="D51820">
        <v>6.2934005865217699</v>
      </c>
    </row>
    <row r="51821" spans="1:4" hidden="1" x14ac:dyDescent="0.3">
      <c r="A51821">
        <v>51819</v>
      </c>
      <c r="B51821" s="1" t="s">
        <v>67150</v>
      </c>
      <c r="C51821" t="s">
        <v>145</v>
      </c>
      <c r="D51821" s="1" t="s">
        <v>67151</v>
      </c>
    </row>
    <row r="51822" spans="1:4" hidden="1" x14ac:dyDescent="0.3">
      <c r="A51822">
        <v>51820</v>
      </c>
      <c r="B51822" t="s">
        <v>67152</v>
      </c>
      <c r="C51822" t="s">
        <v>35</v>
      </c>
      <c r="D51822">
        <v>-0.58074553132566298</v>
      </c>
    </row>
    <row r="51823" spans="1:4" hidden="1" x14ac:dyDescent="0.3">
      <c r="A51823">
        <v>51821</v>
      </c>
      <c r="B51823" t="s">
        <v>67153</v>
      </c>
      <c r="C51823" t="s">
        <v>149</v>
      </c>
      <c r="D51823">
        <v>0.64854623614630103</v>
      </c>
    </row>
    <row r="51824" spans="1:4" hidden="1" x14ac:dyDescent="0.3">
      <c r="A51824">
        <v>51822</v>
      </c>
      <c r="B51824" s="1" t="s">
        <v>67154</v>
      </c>
      <c r="C51824" t="s">
        <v>151</v>
      </c>
      <c r="D51824" s="1" t="s">
        <v>67155</v>
      </c>
    </row>
    <row r="51825" spans="1:4" hidden="1" x14ac:dyDescent="0.3">
      <c r="A51825">
        <v>51823</v>
      </c>
      <c r="B51825" t="s">
        <v>67156</v>
      </c>
      <c r="C51825" t="s">
        <v>30</v>
      </c>
      <c r="D51825">
        <v>0.63438575551285903</v>
      </c>
    </row>
    <row r="51826" spans="1:4" hidden="1" x14ac:dyDescent="0.3">
      <c r="A51826">
        <v>51824</v>
      </c>
      <c r="B51826" t="s">
        <v>67157</v>
      </c>
      <c r="C51826" t="s">
        <v>32</v>
      </c>
      <c r="D51826">
        <v>0.28139565425424001</v>
      </c>
    </row>
    <row r="51827" spans="1:4" hidden="1" x14ac:dyDescent="0.3">
      <c r="A51827">
        <v>51825</v>
      </c>
      <c r="B51827" s="1" t="s">
        <v>67158</v>
      </c>
      <c r="C51827" t="s">
        <v>155</v>
      </c>
      <c r="D51827" s="1" t="s">
        <v>67159</v>
      </c>
    </row>
    <row r="51828" spans="1:4" hidden="1" x14ac:dyDescent="0.3">
      <c r="A51828">
        <v>51826</v>
      </c>
      <c r="B51828" t="s">
        <v>67160</v>
      </c>
      <c r="C51828" t="s">
        <v>40</v>
      </c>
      <c r="D51828">
        <v>0.94635977581280295</v>
      </c>
    </row>
    <row r="51829" spans="1:4" hidden="1" x14ac:dyDescent="0.3">
      <c r="A51829">
        <v>51827</v>
      </c>
      <c r="B51829" t="s">
        <v>67161</v>
      </c>
      <c r="C51829" t="s">
        <v>42</v>
      </c>
      <c r="D51829">
        <v>0.26051445834167303</v>
      </c>
    </row>
    <row r="51830" spans="1:4" hidden="1" x14ac:dyDescent="0.3">
      <c r="A51830">
        <v>51828</v>
      </c>
      <c r="B51830" s="1" t="s">
        <v>67162</v>
      </c>
      <c r="C51830" t="s">
        <v>159</v>
      </c>
      <c r="D51830" s="1" t="s">
        <v>67163</v>
      </c>
    </row>
    <row r="51831" spans="1:4" hidden="1" x14ac:dyDescent="0.3">
      <c r="A51831">
        <v>51829</v>
      </c>
      <c r="B51831" t="s">
        <v>67164</v>
      </c>
      <c r="C51831" t="s">
        <v>161</v>
      </c>
      <c r="D51831">
        <v>1.00299373238779</v>
      </c>
    </row>
    <row r="51832" spans="1:4" hidden="1" x14ac:dyDescent="0.3">
      <c r="A51832">
        <v>51830</v>
      </c>
      <c r="B51832" t="s">
        <v>67165</v>
      </c>
      <c r="C51832" t="s">
        <v>163</v>
      </c>
      <c r="D51832">
        <v>0.99812578673849695</v>
      </c>
    </row>
    <row r="51833" spans="1:4" hidden="1" x14ac:dyDescent="0.3">
      <c r="A51833">
        <v>51831</v>
      </c>
      <c r="B51833" s="1" t="s">
        <v>67166</v>
      </c>
      <c r="C51833" t="s">
        <v>165</v>
      </c>
      <c r="D51833" s="1" t="s">
        <v>67167</v>
      </c>
    </row>
    <row r="51834" spans="1:4" hidden="1" x14ac:dyDescent="0.3">
      <c r="A51834">
        <v>51832</v>
      </c>
      <c r="B51834" t="s">
        <v>67168</v>
      </c>
      <c r="C51834" t="s">
        <v>168</v>
      </c>
      <c r="D51834">
        <v>0.99951085626301805</v>
      </c>
    </row>
    <row r="51835" spans="1:4" hidden="1" x14ac:dyDescent="0.3">
      <c r="A51835">
        <v>51833</v>
      </c>
      <c r="B51835" t="s">
        <v>67169</v>
      </c>
      <c r="C51835" t="s">
        <v>170</v>
      </c>
      <c r="D51835">
        <v>0.99961861211456304</v>
      </c>
    </row>
    <row r="51836" spans="1:4" hidden="1" x14ac:dyDescent="0.3">
      <c r="A51836">
        <v>51834</v>
      </c>
      <c r="B51836" s="1" t="s">
        <v>67170</v>
      </c>
      <c r="C51836" t="s">
        <v>172</v>
      </c>
      <c r="D51836" s="1" t="s">
        <v>67171</v>
      </c>
    </row>
    <row r="51837" spans="1:4" hidden="1" x14ac:dyDescent="0.3">
      <c r="A51837">
        <v>51835</v>
      </c>
      <c r="B51837" s="1" t="s">
        <v>67172</v>
      </c>
      <c r="C51837" t="s">
        <v>55</v>
      </c>
      <c r="D51837" s="1" t="s">
        <v>67173</v>
      </c>
    </row>
    <row r="51838" spans="1:4" hidden="1" x14ac:dyDescent="0.3">
      <c r="A51838">
        <v>51836</v>
      </c>
      <c r="B51838" s="1" t="s">
        <v>67174</v>
      </c>
      <c r="C51838" t="s">
        <v>52</v>
      </c>
      <c r="D51838" s="1" t="s">
        <v>67175</v>
      </c>
    </row>
    <row r="51839" spans="1:4" hidden="1" x14ac:dyDescent="0.3">
      <c r="A51839">
        <v>51837</v>
      </c>
      <c r="B51839" s="1" t="s">
        <v>67176</v>
      </c>
      <c r="C51839" t="s">
        <v>58</v>
      </c>
      <c r="D51839" s="1" t="s">
        <v>67177</v>
      </c>
    </row>
    <row r="51840" spans="1:4" hidden="1" x14ac:dyDescent="0.3">
      <c r="A51840">
        <v>51838</v>
      </c>
      <c r="B51840" t="s">
        <v>67178</v>
      </c>
      <c r="C51840" t="s">
        <v>61</v>
      </c>
      <c r="D51840">
        <v>159341762.95506299</v>
      </c>
    </row>
    <row r="51841" spans="1:4" hidden="1" x14ac:dyDescent="0.3">
      <c r="A51841">
        <v>51839</v>
      </c>
      <c r="B51841" t="s">
        <v>67179</v>
      </c>
      <c r="C51841" t="s">
        <v>63</v>
      </c>
      <c r="D51841">
        <v>101906096.667697</v>
      </c>
    </row>
    <row r="51842" spans="1:4" hidden="1" x14ac:dyDescent="0.3">
      <c r="A51842">
        <v>51840</v>
      </c>
      <c r="B51842" t="s">
        <v>67180</v>
      </c>
      <c r="C51842" t="s">
        <v>65</v>
      </c>
      <c r="D51842">
        <v>33675049.499329202</v>
      </c>
    </row>
    <row r="51843" spans="1:4" hidden="1" x14ac:dyDescent="0.3">
      <c r="A51843">
        <v>51841</v>
      </c>
      <c r="B51843" s="1" t="s">
        <v>67181</v>
      </c>
      <c r="C51843" t="s">
        <v>67</v>
      </c>
      <c r="D51843" s="1" t="s">
        <v>67182</v>
      </c>
    </row>
    <row r="51844" spans="1:4" hidden="1" x14ac:dyDescent="0.3">
      <c r="A51844">
        <v>51842</v>
      </c>
      <c r="B51844" s="1" t="s">
        <v>67183</v>
      </c>
      <c r="C51844" t="s">
        <v>70</v>
      </c>
      <c r="D51844" s="1" t="s">
        <v>67184</v>
      </c>
    </row>
    <row r="51845" spans="1:4" hidden="1" x14ac:dyDescent="0.3">
      <c r="A51845">
        <v>51843</v>
      </c>
      <c r="B51845" t="s">
        <v>67185</v>
      </c>
      <c r="C51845" t="s">
        <v>73</v>
      </c>
      <c r="D51845">
        <v>0.99955423498818596</v>
      </c>
    </row>
    <row r="51846" spans="1:4" hidden="1" x14ac:dyDescent="0.3">
      <c r="A51846">
        <v>51844</v>
      </c>
      <c r="B51846" t="s">
        <v>74</v>
      </c>
      <c r="C51846" t="s">
        <v>75</v>
      </c>
      <c r="D51846">
        <v>2.7397260273972599E-3</v>
      </c>
    </row>
    <row r="51847" spans="1:4" hidden="1" x14ac:dyDescent="0.3">
      <c r="A51847">
        <v>51845</v>
      </c>
      <c r="B51847" t="s">
        <v>76</v>
      </c>
      <c r="C51847" t="s">
        <v>77</v>
      </c>
      <c r="D51847">
        <v>0</v>
      </c>
    </row>
    <row r="51848" spans="1:4" hidden="1" x14ac:dyDescent="0.3">
      <c r="A51848">
        <v>51846</v>
      </c>
      <c r="B51848" t="s">
        <v>470</v>
      </c>
      <c r="C51848" t="s">
        <v>79</v>
      </c>
      <c r="D51848" s="2">
        <v>-2.2204460492503101E-16</v>
      </c>
    </row>
    <row r="51849" spans="1:4" hidden="1" x14ac:dyDescent="0.3">
      <c r="A51849">
        <v>51847</v>
      </c>
      <c r="B51849" s="1" t="s">
        <v>67186</v>
      </c>
      <c r="C51849" t="s">
        <v>81</v>
      </c>
      <c r="D51849" s="1" t="s">
        <v>67187</v>
      </c>
    </row>
    <row r="51850" spans="1:4" hidden="1" x14ac:dyDescent="0.3">
      <c r="A51850">
        <v>51848</v>
      </c>
      <c r="B51850" t="s">
        <v>67188</v>
      </c>
      <c r="C51850" t="s">
        <v>84</v>
      </c>
      <c r="D51850">
        <v>0.99954382725856505</v>
      </c>
    </row>
    <row r="51851" spans="1:4" hidden="1" x14ac:dyDescent="0.3">
      <c r="A51851">
        <v>51849</v>
      </c>
      <c r="B51851" s="1" t="s">
        <v>67189</v>
      </c>
      <c r="C51851" t="s">
        <v>86</v>
      </c>
      <c r="D51851" s="1" t="s">
        <v>67190</v>
      </c>
    </row>
    <row r="51852" spans="1:4" hidden="1" x14ac:dyDescent="0.3">
      <c r="A51852">
        <v>51850</v>
      </c>
      <c r="B51852" t="s">
        <v>67191</v>
      </c>
      <c r="C51852" t="s">
        <v>89</v>
      </c>
      <c r="D51852">
        <v>115169076.96752401</v>
      </c>
    </row>
    <row r="51853" spans="1:4" hidden="1" x14ac:dyDescent="0.3">
      <c r="A51853">
        <v>51851</v>
      </c>
      <c r="B51853" s="1" t="s">
        <v>67192</v>
      </c>
      <c r="C51853" t="s">
        <v>91</v>
      </c>
      <c r="D51853" s="1" t="s">
        <v>67127</v>
      </c>
    </row>
    <row r="51854" spans="1:4" hidden="1" x14ac:dyDescent="0.3">
      <c r="A51854">
        <v>51852</v>
      </c>
      <c r="B51854" t="s">
        <v>67193</v>
      </c>
      <c r="C51854" t="s">
        <v>94</v>
      </c>
      <c r="D51854">
        <v>101906096.667697</v>
      </c>
    </row>
    <row r="51855" spans="1:4" hidden="1" x14ac:dyDescent="0.3">
      <c r="A51855">
        <v>51853</v>
      </c>
      <c r="B51855" t="s">
        <v>67194</v>
      </c>
      <c r="C51855" t="s">
        <v>96</v>
      </c>
      <c r="D51855">
        <v>33675049.499329202</v>
      </c>
    </row>
    <row r="51856" spans="1:4" hidden="1" x14ac:dyDescent="0.3">
      <c r="A51856">
        <v>51854</v>
      </c>
      <c r="B51856" t="s">
        <v>67195</v>
      </c>
      <c r="C51856" t="s">
        <v>98</v>
      </c>
      <c r="D51856">
        <v>23760616.788036499</v>
      </c>
    </row>
    <row r="51857" spans="1:4" hidden="1" x14ac:dyDescent="0.3">
      <c r="A51857">
        <v>51855</v>
      </c>
      <c r="B51857" s="1" t="s">
        <v>67196</v>
      </c>
      <c r="C51857" t="s">
        <v>100</v>
      </c>
      <c r="D51857" s="1" t="s">
        <v>67197</v>
      </c>
    </row>
    <row r="51858" spans="1:4" hidden="1" x14ac:dyDescent="0.3">
      <c r="A51858">
        <v>51856</v>
      </c>
      <c r="B51858" t="s">
        <v>67198</v>
      </c>
      <c r="C51858" t="s">
        <v>103</v>
      </c>
      <c r="D51858">
        <v>7.7584382251729899E-3</v>
      </c>
    </row>
    <row r="51859" spans="1:4" hidden="1" x14ac:dyDescent="0.3">
      <c r="A51859">
        <v>51857</v>
      </c>
      <c r="B51859" t="s">
        <v>67199</v>
      </c>
      <c r="C51859" t="s">
        <v>105</v>
      </c>
      <c r="D51859">
        <v>1.9012475491687001E-3</v>
      </c>
    </row>
    <row r="51860" spans="1:4" hidden="1" x14ac:dyDescent="0.3">
      <c r="A51860">
        <v>51858</v>
      </c>
      <c r="B51860" t="s">
        <v>67200</v>
      </c>
      <c r="C51860" t="s">
        <v>107</v>
      </c>
      <c r="D51860">
        <v>1.0026061979810199E-2</v>
      </c>
    </row>
    <row r="51861" spans="1:4" hidden="1" x14ac:dyDescent="0.3">
      <c r="A51861">
        <v>51859</v>
      </c>
      <c r="B51861" s="1" t="s">
        <v>67201</v>
      </c>
      <c r="C51861" t="s">
        <v>109</v>
      </c>
      <c r="D51861" s="1" t="s">
        <v>67202</v>
      </c>
    </row>
    <row r="51862" spans="1:4" x14ac:dyDescent="0.3">
      <c r="A51862">
        <v>51860</v>
      </c>
      <c r="B51862" t="s">
        <v>67203</v>
      </c>
      <c r="C51862" t="s">
        <v>207</v>
      </c>
      <c r="D51862">
        <v>159341326.04967901</v>
      </c>
    </row>
    <row r="51863" spans="1:4" hidden="1" x14ac:dyDescent="0.3">
      <c r="A51863">
        <v>51861</v>
      </c>
      <c r="B51863" t="s">
        <v>67204</v>
      </c>
      <c r="C51863" t="s">
        <v>209</v>
      </c>
      <c r="D51863">
        <v>1061.0801924221701</v>
      </c>
    </row>
    <row r="51864" spans="1:4" hidden="1" x14ac:dyDescent="0.3">
      <c r="A51864">
        <v>51862</v>
      </c>
      <c r="B51864" t="s">
        <v>67205</v>
      </c>
      <c r="C51864" t="s">
        <v>211</v>
      </c>
      <c r="D51864">
        <v>350.63674174442099</v>
      </c>
    </row>
    <row r="51865" spans="1:4" hidden="1" x14ac:dyDescent="0.3">
      <c r="A51865">
        <v>51863</v>
      </c>
      <c r="B51865" s="1" t="s">
        <v>67206</v>
      </c>
      <c r="C51865" t="s">
        <v>213</v>
      </c>
      <c r="D51865" s="1" t="s">
        <v>67207</v>
      </c>
    </row>
    <row r="51866" spans="1:4" hidden="1" x14ac:dyDescent="0.3">
      <c r="A51866">
        <v>51864</v>
      </c>
      <c r="B51866" t="s">
        <v>67208</v>
      </c>
      <c r="C51866" t="s">
        <v>216</v>
      </c>
      <c r="D51866">
        <v>101904660.782611</v>
      </c>
    </row>
    <row r="51867" spans="1:4" hidden="1" x14ac:dyDescent="0.3">
      <c r="A51867">
        <v>51865</v>
      </c>
      <c r="B51867" t="s">
        <v>67209</v>
      </c>
      <c r="C51867" t="s">
        <v>218</v>
      </c>
      <c r="D51867">
        <v>33674663.3106208</v>
      </c>
    </row>
    <row r="51868" spans="1:4" hidden="1" x14ac:dyDescent="0.3">
      <c r="A51868">
        <v>51866</v>
      </c>
      <c r="B51868" t="s">
        <v>67210</v>
      </c>
      <c r="C51868" t="s">
        <v>220</v>
      </c>
      <c r="D51868">
        <v>23760342.835430101</v>
      </c>
    </row>
    <row r="51869" spans="1:4" hidden="1" x14ac:dyDescent="0.3">
      <c r="A51869">
        <v>51867</v>
      </c>
      <c r="B51869" s="1" t="s">
        <v>67211</v>
      </c>
      <c r="C51869" t="s">
        <v>222</v>
      </c>
      <c r="D51869" s="1" t="s">
        <v>67212</v>
      </c>
    </row>
    <row r="51870" spans="1:4" hidden="1" x14ac:dyDescent="0.3">
      <c r="A51870">
        <v>51868</v>
      </c>
      <c r="B51870" t="s">
        <v>67213</v>
      </c>
      <c r="C51870" t="s">
        <v>225</v>
      </c>
      <c r="D51870">
        <v>115167877.784356</v>
      </c>
    </row>
    <row r="51871" spans="1:4" hidden="1" x14ac:dyDescent="0.3">
      <c r="A51871">
        <v>51869</v>
      </c>
      <c r="B51871" t="s">
        <v>67214</v>
      </c>
      <c r="C51871" t="s">
        <v>227</v>
      </c>
      <c r="D51871">
        <v>1199.1831676959901</v>
      </c>
    </row>
    <row r="51872" spans="1:4" hidden="1" x14ac:dyDescent="0.3">
      <c r="A51872">
        <v>51870</v>
      </c>
      <c r="B51872" s="1" t="s">
        <v>67215</v>
      </c>
      <c r="C51872" t="s">
        <v>229</v>
      </c>
      <c r="D51872" s="1" t="s">
        <v>67216</v>
      </c>
    </row>
    <row r="51873" spans="1:4" hidden="1" x14ac:dyDescent="0.3">
      <c r="A51873">
        <v>51871</v>
      </c>
      <c r="B51873" t="s">
        <v>67217</v>
      </c>
      <c r="C51873" t="s">
        <v>112</v>
      </c>
      <c r="D51873">
        <v>-374.80489387544702</v>
      </c>
    </row>
    <row r="51874" spans="1:4" hidden="1" x14ac:dyDescent="0.3">
      <c r="A51874">
        <v>51872</v>
      </c>
      <c r="B51874" t="s">
        <v>67218</v>
      </c>
      <c r="C51874" t="s">
        <v>114</v>
      </c>
      <c r="D51874">
        <v>-35.551966668807196</v>
      </c>
    </row>
    <row r="51875" spans="1:4" hidden="1" x14ac:dyDescent="0.3">
      <c r="A51875">
        <v>51873</v>
      </c>
      <c r="B51875" s="1" t="s">
        <v>67219</v>
      </c>
      <c r="C51875" t="s">
        <v>116</v>
      </c>
      <c r="D51875" s="1" t="s">
        <v>67220</v>
      </c>
    </row>
    <row r="51876" spans="1:4" hidden="1" x14ac:dyDescent="0.3">
      <c r="A51876">
        <v>51874</v>
      </c>
      <c r="B51876" t="s">
        <v>67221</v>
      </c>
      <c r="C51876" t="s">
        <v>119</v>
      </c>
      <c r="D51876">
        <v>101904660.782611</v>
      </c>
    </row>
    <row r="51877" spans="1:4" hidden="1" x14ac:dyDescent="0.3">
      <c r="A51877">
        <v>51875</v>
      </c>
      <c r="B51877" t="s">
        <v>67222</v>
      </c>
      <c r="C51877" t="s">
        <v>121</v>
      </c>
      <c r="D51877">
        <v>33674663.3106208</v>
      </c>
    </row>
    <row r="51878" spans="1:4" hidden="1" x14ac:dyDescent="0.3">
      <c r="A51878">
        <v>51876</v>
      </c>
      <c r="B51878" s="1" t="s">
        <v>67223</v>
      </c>
      <c r="C51878" t="s">
        <v>123</v>
      </c>
      <c r="D51878" s="1" t="s">
        <v>67224</v>
      </c>
    </row>
    <row r="51879" spans="1:4" hidden="1" x14ac:dyDescent="0.3">
      <c r="A51879">
        <v>51877</v>
      </c>
      <c r="B51879" t="s">
        <v>67225</v>
      </c>
      <c r="C51879" t="s">
        <v>126</v>
      </c>
      <c r="D51879">
        <v>0.88523961791988903</v>
      </c>
    </row>
    <row r="51880" spans="1:4" hidden="1" x14ac:dyDescent="0.3">
      <c r="A51880">
        <v>51878</v>
      </c>
      <c r="B51880" t="s">
        <v>67226</v>
      </c>
      <c r="C51880" t="s">
        <v>128</v>
      </c>
      <c r="D51880">
        <v>0.292529761187935</v>
      </c>
    </row>
    <row r="51881" spans="1:4" hidden="1" x14ac:dyDescent="0.3">
      <c r="A51881">
        <v>51879</v>
      </c>
      <c r="B51881" s="1" t="s">
        <v>67227</v>
      </c>
      <c r="C51881" t="s">
        <v>130</v>
      </c>
      <c r="D51881" s="1" t="s">
        <v>67228</v>
      </c>
    </row>
    <row r="51882" spans="1:4" hidden="1" x14ac:dyDescent="0.3">
      <c r="A51882">
        <v>51880</v>
      </c>
      <c r="B51882" s="1" t="s">
        <v>67229</v>
      </c>
      <c r="C51882" t="s">
        <v>4</v>
      </c>
      <c r="D51882" t="s">
        <v>67230</v>
      </c>
    </row>
    <row r="51883" spans="1:4" hidden="1" x14ac:dyDescent="0.3">
      <c r="A51883">
        <v>51881</v>
      </c>
      <c r="B51883" t="s">
        <v>67231</v>
      </c>
      <c r="C51883" t="s">
        <v>7</v>
      </c>
      <c r="D51883">
        <v>1833.36</v>
      </c>
    </row>
    <row r="51884" spans="1:4" hidden="1" x14ac:dyDescent="0.3">
      <c r="A51884">
        <v>51882</v>
      </c>
      <c r="B51884" s="1" t="s">
        <v>67232</v>
      </c>
      <c r="C51884" t="s">
        <v>9</v>
      </c>
      <c r="D51884" s="1" t="s">
        <v>67233</v>
      </c>
    </row>
    <row r="51885" spans="1:4" hidden="1" x14ac:dyDescent="0.3">
      <c r="A51885">
        <v>51883</v>
      </c>
      <c r="B51885" t="s">
        <v>67234</v>
      </c>
      <c r="C51885" t="s">
        <v>14</v>
      </c>
      <c r="D51885">
        <v>94.84375</v>
      </c>
    </row>
    <row r="51886" spans="1:4" hidden="1" x14ac:dyDescent="0.3">
      <c r="A51886">
        <v>51884</v>
      </c>
      <c r="B51886" t="s">
        <v>67235</v>
      </c>
      <c r="C51886" t="s">
        <v>16</v>
      </c>
      <c r="D51886">
        <v>4.3514778262207203</v>
      </c>
    </row>
    <row r="51887" spans="1:4" hidden="1" x14ac:dyDescent="0.3">
      <c r="A51887">
        <v>51885</v>
      </c>
      <c r="B51887" s="1" t="s">
        <v>67236</v>
      </c>
      <c r="C51887" t="s">
        <v>140</v>
      </c>
      <c r="D51887" s="1" t="s">
        <v>67237</v>
      </c>
    </row>
    <row r="51888" spans="1:4" hidden="1" x14ac:dyDescent="0.3">
      <c r="A51888">
        <v>51886</v>
      </c>
      <c r="B51888" t="s">
        <v>29411</v>
      </c>
      <c r="C51888" t="s">
        <v>22</v>
      </c>
      <c r="D51888">
        <v>68.3</v>
      </c>
    </row>
    <row r="51889" spans="1:4" hidden="1" x14ac:dyDescent="0.3">
      <c r="A51889">
        <v>51887</v>
      </c>
      <c r="B51889" t="s">
        <v>67238</v>
      </c>
      <c r="C51889" t="s">
        <v>24</v>
      </c>
      <c r="D51889">
        <v>6.2819375920528397</v>
      </c>
    </row>
    <row r="51890" spans="1:4" hidden="1" x14ac:dyDescent="0.3">
      <c r="A51890">
        <v>51888</v>
      </c>
      <c r="B51890" s="1" t="s">
        <v>67239</v>
      </c>
      <c r="C51890" t="s">
        <v>145</v>
      </c>
      <c r="D51890" s="1" t="s">
        <v>67240</v>
      </c>
    </row>
    <row r="51891" spans="1:4" hidden="1" x14ac:dyDescent="0.3">
      <c r="A51891">
        <v>51889</v>
      </c>
      <c r="B51891" t="s">
        <v>67241</v>
      </c>
      <c r="C51891" t="s">
        <v>35</v>
      </c>
      <c r="D51891">
        <v>-0.34205902202727201</v>
      </c>
    </row>
    <row r="51892" spans="1:4" hidden="1" x14ac:dyDescent="0.3">
      <c r="A51892">
        <v>51890</v>
      </c>
      <c r="B51892" t="s">
        <v>67242</v>
      </c>
      <c r="C51892" t="s">
        <v>149</v>
      </c>
      <c r="D51892">
        <v>0.64689974571354703</v>
      </c>
    </row>
    <row r="51893" spans="1:4" hidden="1" x14ac:dyDescent="0.3">
      <c r="A51893">
        <v>51891</v>
      </c>
      <c r="B51893" s="1" t="s">
        <v>67243</v>
      </c>
      <c r="C51893" t="s">
        <v>151</v>
      </c>
      <c r="D51893" s="1" t="s">
        <v>67244</v>
      </c>
    </row>
    <row r="51894" spans="1:4" hidden="1" x14ac:dyDescent="0.3">
      <c r="A51894">
        <v>51892</v>
      </c>
      <c r="B51894" t="s">
        <v>67245</v>
      </c>
      <c r="C51894" t="s">
        <v>30</v>
      </c>
      <c r="D51894">
        <v>0.53755854725497498</v>
      </c>
    </row>
    <row r="51895" spans="1:4" hidden="1" x14ac:dyDescent="0.3">
      <c r="A51895">
        <v>51893</v>
      </c>
      <c r="B51895" t="s">
        <v>67246</v>
      </c>
      <c r="C51895" t="s">
        <v>32</v>
      </c>
      <c r="D51895">
        <v>0.28264963355574302</v>
      </c>
    </row>
    <row r="51896" spans="1:4" hidden="1" x14ac:dyDescent="0.3">
      <c r="A51896">
        <v>51894</v>
      </c>
      <c r="B51896" s="1" t="s">
        <v>67247</v>
      </c>
      <c r="C51896" t="s">
        <v>155</v>
      </c>
      <c r="D51896" s="1" t="s">
        <v>67248</v>
      </c>
    </row>
    <row r="51897" spans="1:4" hidden="1" x14ac:dyDescent="0.3">
      <c r="A51897">
        <v>51895</v>
      </c>
      <c r="B51897" t="s">
        <v>67249</v>
      </c>
      <c r="C51897" t="s">
        <v>40</v>
      </c>
      <c r="D51897">
        <v>0.80450047477229703</v>
      </c>
    </row>
    <row r="51898" spans="1:4" hidden="1" x14ac:dyDescent="0.3">
      <c r="A51898">
        <v>51896</v>
      </c>
      <c r="B51898" t="s">
        <v>67250</v>
      </c>
      <c r="C51898" t="s">
        <v>42</v>
      </c>
      <c r="D51898">
        <v>0.26318495151890903</v>
      </c>
    </row>
    <row r="51899" spans="1:4" hidden="1" x14ac:dyDescent="0.3">
      <c r="A51899">
        <v>51897</v>
      </c>
      <c r="B51899" s="1" t="s">
        <v>67251</v>
      </c>
      <c r="C51899" t="s">
        <v>159</v>
      </c>
      <c r="D51899" s="1" t="s">
        <v>67252</v>
      </c>
    </row>
    <row r="51900" spans="1:4" hidden="1" x14ac:dyDescent="0.3">
      <c r="A51900">
        <v>51898</v>
      </c>
      <c r="B51900" t="s">
        <v>67253</v>
      </c>
      <c r="C51900" t="s">
        <v>161</v>
      </c>
      <c r="D51900">
        <v>1.00407465825446</v>
      </c>
    </row>
    <row r="51901" spans="1:4" hidden="1" x14ac:dyDescent="0.3">
      <c r="A51901">
        <v>51899</v>
      </c>
      <c r="B51901" t="s">
        <v>67254</v>
      </c>
      <c r="C51901" t="s">
        <v>163</v>
      </c>
      <c r="D51901">
        <v>0.99938674882858103</v>
      </c>
    </row>
    <row r="51902" spans="1:4" hidden="1" x14ac:dyDescent="0.3">
      <c r="A51902">
        <v>51900</v>
      </c>
      <c r="B51902" s="1" t="s">
        <v>67255</v>
      </c>
      <c r="C51902" t="s">
        <v>165</v>
      </c>
      <c r="D51902" s="1" t="s">
        <v>67256</v>
      </c>
    </row>
    <row r="51903" spans="1:4" hidden="1" x14ac:dyDescent="0.3">
      <c r="A51903">
        <v>51901</v>
      </c>
      <c r="B51903" t="s">
        <v>67257</v>
      </c>
      <c r="C51903" t="s">
        <v>168</v>
      </c>
      <c r="D51903">
        <v>0.99900124704017801</v>
      </c>
    </row>
    <row r="51904" spans="1:4" hidden="1" x14ac:dyDescent="0.3">
      <c r="A51904">
        <v>51902</v>
      </c>
      <c r="B51904" t="s">
        <v>67258</v>
      </c>
      <c r="C51904" t="s">
        <v>170</v>
      </c>
      <c r="D51904">
        <v>1.00097860430331</v>
      </c>
    </row>
    <row r="51905" spans="1:4" hidden="1" x14ac:dyDescent="0.3">
      <c r="A51905">
        <v>51903</v>
      </c>
      <c r="B51905" s="1" t="s">
        <v>67259</v>
      </c>
      <c r="C51905" t="s">
        <v>172</v>
      </c>
      <c r="D51905" s="1" t="s">
        <v>67260</v>
      </c>
    </row>
    <row r="51906" spans="1:4" hidden="1" x14ac:dyDescent="0.3">
      <c r="A51906">
        <v>51904</v>
      </c>
      <c r="B51906" s="1" t="s">
        <v>67261</v>
      </c>
      <c r="C51906" t="s">
        <v>55</v>
      </c>
      <c r="D51906" s="1" t="s">
        <v>67262</v>
      </c>
    </row>
    <row r="51907" spans="1:4" hidden="1" x14ac:dyDescent="0.3">
      <c r="A51907">
        <v>51905</v>
      </c>
      <c r="B51907" s="1" t="s">
        <v>67263</v>
      </c>
      <c r="C51907" t="s">
        <v>52</v>
      </c>
      <c r="D51907" s="1" t="s">
        <v>67264</v>
      </c>
    </row>
    <row r="51908" spans="1:4" hidden="1" x14ac:dyDescent="0.3">
      <c r="A51908">
        <v>51906</v>
      </c>
      <c r="B51908" s="1" t="s">
        <v>67265</v>
      </c>
      <c r="C51908" t="s">
        <v>58</v>
      </c>
      <c r="D51908" s="1" t="s">
        <v>67266</v>
      </c>
    </row>
    <row r="51909" spans="1:4" hidden="1" x14ac:dyDescent="0.3">
      <c r="A51909">
        <v>51907</v>
      </c>
      <c r="B51909" t="s">
        <v>67267</v>
      </c>
      <c r="C51909" t="s">
        <v>61</v>
      </c>
      <c r="D51909">
        <v>159923230.247958</v>
      </c>
    </row>
    <row r="51910" spans="1:4" hidden="1" x14ac:dyDescent="0.3">
      <c r="A51910">
        <v>51908</v>
      </c>
      <c r="B51910" t="s">
        <v>67268</v>
      </c>
      <c r="C51910" t="s">
        <v>63</v>
      </c>
      <c r="D51910">
        <v>102319887.449838</v>
      </c>
    </row>
    <row r="51911" spans="1:4" hidden="1" x14ac:dyDescent="0.3">
      <c r="A51911">
        <v>51909</v>
      </c>
      <c r="B51911" t="s">
        <v>67269</v>
      </c>
      <c r="C51911" t="s">
        <v>65</v>
      </c>
      <c r="D51911">
        <v>33654012.283898398</v>
      </c>
    </row>
    <row r="51912" spans="1:4" hidden="1" x14ac:dyDescent="0.3">
      <c r="A51912">
        <v>51910</v>
      </c>
      <c r="B51912" s="1" t="s">
        <v>67270</v>
      </c>
      <c r="C51912" t="s">
        <v>67</v>
      </c>
      <c r="D51912" s="1" t="s">
        <v>67271</v>
      </c>
    </row>
    <row r="51913" spans="1:4" hidden="1" x14ac:dyDescent="0.3">
      <c r="A51913">
        <v>51911</v>
      </c>
      <c r="B51913" s="1" t="s">
        <v>67272</v>
      </c>
      <c r="C51913" t="s">
        <v>70</v>
      </c>
      <c r="D51913" s="1" t="s">
        <v>67273</v>
      </c>
    </row>
    <row r="51914" spans="1:4" hidden="1" x14ac:dyDescent="0.3">
      <c r="A51914">
        <v>51912</v>
      </c>
      <c r="B51914" t="s">
        <v>67274</v>
      </c>
      <c r="C51914" t="s">
        <v>73</v>
      </c>
      <c r="D51914">
        <v>0.99954382725856505</v>
      </c>
    </row>
    <row r="51915" spans="1:4" hidden="1" x14ac:dyDescent="0.3">
      <c r="A51915">
        <v>51913</v>
      </c>
      <c r="B51915" t="s">
        <v>74</v>
      </c>
      <c r="C51915" t="s">
        <v>75</v>
      </c>
      <c r="D51915">
        <v>2.7397260273972599E-3</v>
      </c>
    </row>
    <row r="51916" spans="1:4" hidden="1" x14ac:dyDescent="0.3">
      <c r="A51916">
        <v>51914</v>
      </c>
      <c r="B51916" t="s">
        <v>76</v>
      </c>
      <c r="C51916" t="s">
        <v>77</v>
      </c>
      <c r="D51916">
        <v>0</v>
      </c>
    </row>
    <row r="51917" spans="1:4" hidden="1" x14ac:dyDescent="0.3">
      <c r="A51917">
        <v>51915</v>
      </c>
      <c r="B51917" t="s">
        <v>741</v>
      </c>
      <c r="C51917" t="s">
        <v>79</v>
      </c>
      <c r="D51917" s="2">
        <v>2.2204460492503101E-16</v>
      </c>
    </row>
    <row r="51918" spans="1:4" hidden="1" x14ac:dyDescent="0.3">
      <c r="A51918">
        <v>51916</v>
      </c>
      <c r="B51918" s="1" t="s">
        <v>67275</v>
      </c>
      <c r="C51918" t="s">
        <v>81</v>
      </c>
      <c r="D51918" s="1" t="s">
        <v>67276</v>
      </c>
    </row>
    <row r="51919" spans="1:4" hidden="1" x14ac:dyDescent="0.3">
      <c r="A51919">
        <v>51917</v>
      </c>
      <c r="B51919" t="s">
        <v>67277</v>
      </c>
      <c r="C51919" t="s">
        <v>84</v>
      </c>
      <c r="D51919">
        <v>0.99951911175750596</v>
      </c>
    </row>
    <row r="51920" spans="1:4" hidden="1" x14ac:dyDescent="0.3">
      <c r="A51920">
        <v>51918</v>
      </c>
      <c r="B51920" s="1" t="s">
        <v>67278</v>
      </c>
      <c r="C51920" t="s">
        <v>86</v>
      </c>
      <c r="D51920" s="1" t="s">
        <v>67279</v>
      </c>
    </row>
    <row r="51921" spans="1:4" hidden="1" x14ac:dyDescent="0.3">
      <c r="A51921">
        <v>51919</v>
      </c>
      <c r="B51921" t="s">
        <v>67280</v>
      </c>
      <c r="C51921" t="s">
        <v>89</v>
      </c>
      <c r="D51921">
        <v>115171924.798456</v>
      </c>
    </row>
    <row r="51922" spans="1:4" hidden="1" x14ac:dyDescent="0.3">
      <c r="A51922">
        <v>51920</v>
      </c>
      <c r="B51922" s="1" t="s">
        <v>67281</v>
      </c>
      <c r="C51922" t="s">
        <v>91</v>
      </c>
      <c r="D51922" s="1" t="s">
        <v>67216</v>
      </c>
    </row>
    <row r="51923" spans="1:4" hidden="1" x14ac:dyDescent="0.3">
      <c r="A51923">
        <v>51921</v>
      </c>
      <c r="B51923" t="s">
        <v>67282</v>
      </c>
      <c r="C51923" t="s">
        <v>94</v>
      </c>
      <c r="D51923">
        <v>102319887.449838</v>
      </c>
    </row>
    <row r="51924" spans="1:4" hidden="1" x14ac:dyDescent="0.3">
      <c r="A51924">
        <v>51922</v>
      </c>
      <c r="B51924" t="s">
        <v>67283</v>
      </c>
      <c r="C51924" t="s">
        <v>96</v>
      </c>
      <c r="D51924">
        <v>33654012.283898398</v>
      </c>
    </row>
    <row r="51925" spans="1:4" hidden="1" x14ac:dyDescent="0.3">
      <c r="A51925">
        <v>51923</v>
      </c>
      <c r="B51925" t="s">
        <v>67284</v>
      </c>
      <c r="C51925" t="s">
        <v>98</v>
      </c>
      <c r="D51925">
        <v>23949330.514221799</v>
      </c>
    </row>
    <row r="51926" spans="1:4" hidden="1" x14ac:dyDescent="0.3">
      <c r="A51926">
        <v>51924</v>
      </c>
      <c r="B51926" s="1" t="s">
        <v>67285</v>
      </c>
      <c r="C51926" t="s">
        <v>100</v>
      </c>
      <c r="D51926" s="1" t="s">
        <v>67286</v>
      </c>
    </row>
    <row r="51927" spans="1:4" hidden="1" x14ac:dyDescent="0.3">
      <c r="A51927">
        <v>51925</v>
      </c>
      <c r="B51927" t="s">
        <v>67287</v>
      </c>
      <c r="C51927" t="s">
        <v>103</v>
      </c>
      <c r="D51927">
        <v>7.6990451131833497E-3</v>
      </c>
    </row>
    <row r="51928" spans="1:4" hidden="1" x14ac:dyDescent="0.3">
      <c r="A51928">
        <v>51926</v>
      </c>
      <c r="B51928" t="s">
        <v>67288</v>
      </c>
      <c r="C51928" t="s">
        <v>105</v>
      </c>
      <c r="D51928">
        <v>1.9013263298955901E-3</v>
      </c>
    </row>
    <row r="51929" spans="1:4" hidden="1" x14ac:dyDescent="0.3">
      <c r="A51929">
        <v>51927</v>
      </c>
      <c r="B51929" t="s">
        <v>67289</v>
      </c>
      <c r="C51929" t="s">
        <v>107</v>
      </c>
      <c r="D51929">
        <v>1.0038194334197399E-2</v>
      </c>
    </row>
    <row r="51930" spans="1:4" hidden="1" x14ac:dyDescent="0.3">
      <c r="A51930">
        <v>51928</v>
      </c>
      <c r="B51930" s="1" t="s">
        <v>67290</v>
      </c>
      <c r="C51930" t="s">
        <v>109</v>
      </c>
      <c r="D51930" s="1" t="s">
        <v>67291</v>
      </c>
    </row>
    <row r="51931" spans="1:4" x14ac:dyDescent="0.3">
      <c r="A51931">
        <v>51929</v>
      </c>
      <c r="B51931" t="s">
        <v>67292</v>
      </c>
      <c r="C51931" t="s">
        <v>207</v>
      </c>
      <c r="D51931">
        <v>159922192.919155</v>
      </c>
    </row>
    <row r="51932" spans="1:4" hidden="1" x14ac:dyDescent="0.3">
      <c r="A51932">
        <v>51930</v>
      </c>
      <c r="B51932" t="s">
        <v>67293</v>
      </c>
      <c r="C51932" t="s">
        <v>209</v>
      </c>
      <c r="D51932">
        <v>2530.0194085389999</v>
      </c>
    </row>
    <row r="51933" spans="1:4" hidden="1" x14ac:dyDescent="0.3">
      <c r="A51933">
        <v>51931</v>
      </c>
      <c r="B51933" t="s">
        <v>67294</v>
      </c>
      <c r="C51933" t="s">
        <v>211</v>
      </c>
      <c r="D51933">
        <v>832.15331796912801</v>
      </c>
    </row>
    <row r="51934" spans="1:4" hidden="1" x14ac:dyDescent="0.3">
      <c r="A51934">
        <v>51932</v>
      </c>
      <c r="B51934" s="1" t="s">
        <v>67295</v>
      </c>
      <c r="C51934" t="s">
        <v>213</v>
      </c>
      <c r="D51934" s="1" t="s">
        <v>67296</v>
      </c>
    </row>
    <row r="51935" spans="1:4" hidden="1" x14ac:dyDescent="0.3">
      <c r="A51935">
        <v>51933</v>
      </c>
      <c r="B51935" t="s">
        <v>67297</v>
      </c>
      <c r="C51935" t="s">
        <v>216</v>
      </c>
      <c r="D51935">
        <v>102316467.139357</v>
      </c>
    </row>
    <row r="51936" spans="1:4" hidden="1" x14ac:dyDescent="0.3">
      <c r="A51936">
        <v>51934</v>
      </c>
      <c r="B51936" t="s">
        <v>67298</v>
      </c>
      <c r="C51936" t="s">
        <v>218</v>
      </c>
      <c r="D51936">
        <v>33653096.622710399</v>
      </c>
    </row>
    <row r="51937" spans="1:4" hidden="1" x14ac:dyDescent="0.3">
      <c r="A51937">
        <v>51935</v>
      </c>
      <c r="B51937" t="s">
        <v>67299</v>
      </c>
      <c r="C51937" t="s">
        <v>220</v>
      </c>
      <c r="D51937">
        <v>23948674.796086598</v>
      </c>
    </row>
    <row r="51938" spans="1:4" hidden="1" x14ac:dyDescent="0.3">
      <c r="A51938">
        <v>51936</v>
      </c>
      <c r="B51938" s="1" t="s">
        <v>67300</v>
      </c>
      <c r="C51938" t="s">
        <v>222</v>
      </c>
      <c r="D51938" s="1" t="s">
        <v>67301</v>
      </c>
    </row>
    <row r="51939" spans="1:4" hidden="1" x14ac:dyDescent="0.3">
      <c r="A51939">
        <v>51937</v>
      </c>
      <c r="B51939" t="s">
        <v>67302</v>
      </c>
      <c r="C51939" t="s">
        <v>225</v>
      </c>
      <c r="D51939">
        <v>115169076.96752401</v>
      </c>
    </row>
    <row r="51940" spans="1:4" hidden="1" x14ac:dyDescent="0.3">
      <c r="A51940">
        <v>51938</v>
      </c>
      <c r="B51940" t="s">
        <v>67303</v>
      </c>
      <c r="C51940" t="s">
        <v>227</v>
      </c>
      <c r="D51940">
        <v>2847.8309321850502</v>
      </c>
    </row>
    <row r="51941" spans="1:4" hidden="1" x14ac:dyDescent="0.3">
      <c r="A51941">
        <v>51939</v>
      </c>
      <c r="B51941" s="1" t="s">
        <v>67304</v>
      </c>
      <c r="C51941" t="s">
        <v>229</v>
      </c>
      <c r="D51941" s="1" t="s">
        <v>67305</v>
      </c>
    </row>
    <row r="51942" spans="1:4" hidden="1" x14ac:dyDescent="0.3">
      <c r="A51942">
        <v>51940</v>
      </c>
      <c r="B51942" t="s">
        <v>67306</v>
      </c>
      <c r="C51942" t="s">
        <v>112</v>
      </c>
      <c r="D51942">
        <v>-890.291071766747</v>
      </c>
    </row>
    <row r="51943" spans="1:4" hidden="1" x14ac:dyDescent="0.3">
      <c r="A51943">
        <v>51941</v>
      </c>
      <c r="B51943" t="s">
        <v>67307</v>
      </c>
      <c r="C51943" t="s">
        <v>114</v>
      </c>
      <c r="D51943">
        <v>-83.507870048009394</v>
      </c>
    </row>
    <row r="51944" spans="1:4" hidden="1" x14ac:dyDescent="0.3">
      <c r="A51944">
        <v>51942</v>
      </c>
      <c r="B51944" s="1" t="s">
        <v>67308</v>
      </c>
      <c r="C51944" t="s">
        <v>116</v>
      </c>
      <c r="D51944" s="1" t="s">
        <v>67309</v>
      </c>
    </row>
    <row r="51945" spans="1:4" hidden="1" x14ac:dyDescent="0.3">
      <c r="A51945">
        <v>51943</v>
      </c>
      <c r="B51945" t="s">
        <v>67310</v>
      </c>
      <c r="C51945" t="s">
        <v>119</v>
      </c>
      <c r="D51945">
        <v>102316467.139357</v>
      </c>
    </row>
    <row r="51946" spans="1:4" hidden="1" x14ac:dyDescent="0.3">
      <c r="A51946">
        <v>51944</v>
      </c>
      <c r="B51946" t="s">
        <v>67311</v>
      </c>
      <c r="C51946" t="s">
        <v>121</v>
      </c>
      <c r="D51946">
        <v>33653096.622710399</v>
      </c>
    </row>
    <row r="51947" spans="1:4" hidden="1" x14ac:dyDescent="0.3">
      <c r="A51947">
        <v>51945</v>
      </c>
      <c r="B51947" s="1" t="s">
        <v>67312</v>
      </c>
      <c r="C51947" t="s">
        <v>123</v>
      </c>
      <c r="D51947" s="1" t="s">
        <v>67313</v>
      </c>
    </row>
    <row r="51948" spans="1:4" hidden="1" x14ac:dyDescent="0.3">
      <c r="A51948">
        <v>51946</v>
      </c>
      <c r="B51948" t="s">
        <v>67314</v>
      </c>
      <c r="C51948" t="s">
        <v>126</v>
      </c>
      <c r="D51948">
        <v>0.88882967801078405</v>
      </c>
    </row>
    <row r="51949" spans="1:4" hidden="1" x14ac:dyDescent="0.3">
      <c r="A51949">
        <v>51947</v>
      </c>
      <c r="B51949" t="s">
        <v>67315</v>
      </c>
      <c r="C51949" t="s">
        <v>128</v>
      </c>
      <c r="D51949">
        <v>0.29234659748844399</v>
      </c>
    </row>
    <row r="51950" spans="1:4" hidden="1" x14ac:dyDescent="0.3">
      <c r="A51950">
        <v>51948</v>
      </c>
      <c r="B51950" s="1" t="s">
        <v>67316</v>
      </c>
      <c r="C51950" t="s">
        <v>130</v>
      </c>
      <c r="D51950" s="1" t="s">
        <v>67317</v>
      </c>
    </row>
    <row r="51951" spans="1:4" hidden="1" x14ac:dyDescent="0.3">
      <c r="A51951">
        <v>51949</v>
      </c>
      <c r="B51951" s="1" t="s">
        <v>67318</v>
      </c>
      <c r="C51951" t="s">
        <v>4</v>
      </c>
      <c r="D51951" t="s">
        <v>67319</v>
      </c>
    </row>
    <row r="51952" spans="1:4" hidden="1" x14ac:dyDescent="0.3">
      <c r="A51952">
        <v>51950</v>
      </c>
      <c r="B51952" t="s">
        <v>67320</v>
      </c>
      <c r="C51952" t="s">
        <v>7</v>
      </c>
      <c r="D51952">
        <v>1826.85</v>
      </c>
    </row>
    <row r="51953" spans="1:4" hidden="1" x14ac:dyDescent="0.3">
      <c r="A51953">
        <v>51951</v>
      </c>
      <c r="B51953" s="1" t="s">
        <v>67321</v>
      </c>
      <c r="C51953" t="s">
        <v>9</v>
      </c>
      <c r="D51953" s="1" t="s">
        <v>67322</v>
      </c>
    </row>
    <row r="51954" spans="1:4" hidden="1" x14ac:dyDescent="0.3">
      <c r="A51954">
        <v>51952</v>
      </c>
      <c r="B51954" t="s">
        <v>67323</v>
      </c>
      <c r="C51954" t="s">
        <v>14</v>
      </c>
      <c r="D51954">
        <v>94.2421875</v>
      </c>
    </row>
    <row r="51955" spans="1:4" hidden="1" x14ac:dyDescent="0.3">
      <c r="A51955">
        <v>51953</v>
      </c>
      <c r="B51955" t="s">
        <v>67324</v>
      </c>
      <c r="C51955" t="s">
        <v>16</v>
      </c>
      <c r="D51955">
        <v>4.34556613589658</v>
      </c>
    </row>
    <row r="51956" spans="1:4" hidden="1" x14ac:dyDescent="0.3">
      <c r="A51956">
        <v>51954</v>
      </c>
      <c r="B51956" s="1" t="s">
        <v>67325</v>
      </c>
      <c r="C51956" t="s">
        <v>140</v>
      </c>
      <c r="D51956" s="1" t="s">
        <v>67326</v>
      </c>
    </row>
    <row r="51957" spans="1:4" hidden="1" x14ac:dyDescent="0.3">
      <c r="A51957">
        <v>51955</v>
      </c>
      <c r="B51957" t="s">
        <v>41494</v>
      </c>
      <c r="C51957" t="s">
        <v>22</v>
      </c>
      <c r="D51957">
        <v>68</v>
      </c>
    </row>
    <row r="51958" spans="1:4" hidden="1" x14ac:dyDescent="0.3">
      <c r="A51958">
        <v>51956</v>
      </c>
      <c r="B51958" t="s">
        <v>67327</v>
      </c>
      <c r="C51958" t="s">
        <v>24</v>
      </c>
      <c r="D51958">
        <v>6.23362241178486</v>
      </c>
    </row>
    <row r="51959" spans="1:4" hidden="1" x14ac:dyDescent="0.3">
      <c r="A51959">
        <v>51957</v>
      </c>
      <c r="B51959" s="1" t="s">
        <v>67328</v>
      </c>
      <c r="C51959" t="s">
        <v>145</v>
      </c>
      <c r="D51959" s="1" t="s">
        <v>67329</v>
      </c>
    </row>
    <row r="51960" spans="1:4" hidden="1" x14ac:dyDescent="0.3">
      <c r="A51960">
        <v>51958</v>
      </c>
      <c r="B51960" t="s">
        <v>67330</v>
      </c>
      <c r="C51960" t="s">
        <v>35</v>
      </c>
      <c r="D51960">
        <v>-0.26683717140567897</v>
      </c>
    </row>
    <row r="51961" spans="1:4" hidden="1" x14ac:dyDescent="0.3">
      <c r="A51961">
        <v>51959</v>
      </c>
      <c r="B51961" t="s">
        <v>67331</v>
      </c>
      <c r="C51961" t="s">
        <v>149</v>
      </c>
      <c r="D51961">
        <v>0.62774511870677197</v>
      </c>
    </row>
    <row r="51962" spans="1:4" hidden="1" x14ac:dyDescent="0.3">
      <c r="A51962">
        <v>51960</v>
      </c>
      <c r="B51962" s="1" t="s">
        <v>67332</v>
      </c>
      <c r="C51962" t="s">
        <v>151</v>
      </c>
      <c r="D51962" s="1" t="s">
        <v>67333</v>
      </c>
    </row>
    <row r="51963" spans="1:4" hidden="1" x14ac:dyDescent="0.3">
      <c r="A51963">
        <v>51961</v>
      </c>
      <c r="B51963" t="s">
        <v>67334</v>
      </c>
      <c r="C51963" t="s">
        <v>30</v>
      </c>
      <c r="D51963">
        <v>0.50868026625879104</v>
      </c>
    </row>
    <row r="51964" spans="1:4" hidden="1" x14ac:dyDescent="0.3">
      <c r="A51964">
        <v>51962</v>
      </c>
      <c r="B51964" t="s">
        <v>67335</v>
      </c>
      <c r="C51964" t="s">
        <v>32</v>
      </c>
      <c r="D51964">
        <v>0.30574940612552298</v>
      </c>
    </row>
    <row r="51965" spans="1:4" hidden="1" x14ac:dyDescent="0.3">
      <c r="A51965">
        <v>51963</v>
      </c>
      <c r="B51965" s="1" t="s">
        <v>67336</v>
      </c>
      <c r="C51965" t="s">
        <v>155</v>
      </c>
      <c r="D51965" s="1" t="s">
        <v>67337</v>
      </c>
    </row>
    <row r="51966" spans="1:4" hidden="1" x14ac:dyDescent="0.3">
      <c r="A51966">
        <v>51964</v>
      </c>
      <c r="B51966" t="s">
        <v>67338</v>
      </c>
      <c r="C51966" t="s">
        <v>40</v>
      </c>
      <c r="D51966">
        <v>0.75815690514688805</v>
      </c>
    </row>
    <row r="51967" spans="1:4" hidden="1" x14ac:dyDescent="0.3">
      <c r="A51967">
        <v>51965</v>
      </c>
      <c r="B51967" t="s">
        <v>67339</v>
      </c>
      <c r="C51967" t="s">
        <v>42</v>
      </c>
      <c r="D51967">
        <v>0.28725382113989201</v>
      </c>
    </row>
    <row r="51968" spans="1:4" hidden="1" x14ac:dyDescent="0.3">
      <c r="A51968">
        <v>51966</v>
      </c>
      <c r="B51968" s="1" t="s">
        <v>67340</v>
      </c>
      <c r="C51968" t="s">
        <v>159</v>
      </c>
      <c r="D51968" s="1" t="s">
        <v>67341</v>
      </c>
    </row>
    <row r="51969" spans="1:4" hidden="1" x14ac:dyDescent="0.3">
      <c r="A51969">
        <v>51967</v>
      </c>
      <c r="B51969" t="s">
        <v>67342</v>
      </c>
      <c r="C51969" t="s">
        <v>161</v>
      </c>
      <c r="D51969">
        <v>0.99644914255792605</v>
      </c>
    </row>
    <row r="51970" spans="1:4" hidden="1" x14ac:dyDescent="0.3">
      <c r="A51970">
        <v>51968</v>
      </c>
      <c r="B51970" t="s">
        <v>67343</v>
      </c>
      <c r="C51970" t="s">
        <v>163</v>
      </c>
      <c r="D51970">
        <v>0.99387597363667102</v>
      </c>
    </row>
    <row r="51971" spans="1:4" hidden="1" x14ac:dyDescent="0.3">
      <c r="A51971">
        <v>51969</v>
      </c>
      <c r="B51971" s="1" t="s">
        <v>67344</v>
      </c>
      <c r="C51971" t="s">
        <v>165</v>
      </c>
      <c r="D51971" s="1" t="s">
        <v>67345</v>
      </c>
    </row>
    <row r="51972" spans="1:4" hidden="1" x14ac:dyDescent="0.3">
      <c r="A51972">
        <v>51970</v>
      </c>
      <c r="B51972" t="s">
        <v>67346</v>
      </c>
      <c r="C51972" t="s">
        <v>168</v>
      </c>
      <c r="D51972">
        <v>0.98836928170240401</v>
      </c>
    </row>
    <row r="51973" spans="1:4" hidden="1" x14ac:dyDescent="0.3">
      <c r="A51973">
        <v>51971</v>
      </c>
      <c r="B51973" t="s">
        <v>67347</v>
      </c>
      <c r="C51973" t="s">
        <v>170</v>
      </c>
      <c r="D51973">
        <v>1.0180094173540899</v>
      </c>
    </row>
    <row r="51974" spans="1:4" hidden="1" x14ac:dyDescent="0.3">
      <c r="A51974">
        <v>51972</v>
      </c>
      <c r="B51974" s="1" t="s">
        <v>67348</v>
      </c>
      <c r="C51974" t="s">
        <v>172</v>
      </c>
      <c r="D51974" s="1" t="s">
        <v>67349</v>
      </c>
    </row>
    <row r="51975" spans="1:4" hidden="1" x14ac:dyDescent="0.3">
      <c r="A51975">
        <v>51973</v>
      </c>
      <c r="B51975" s="1" t="s">
        <v>67350</v>
      </c>
      <c r="C51975" t="s">
        <v>55</v>
      </c>
      <c r="D51975" s="1" t="s">
        <v>67351</v>
      </c>
    </row>
    <row r="51976" spans="1:4" hidden="1" x14ac:dyDescent="0.3">
      <c r="A51976">
        <v>51974</v>
      </c>
      <c r="B51976" s="1" t="s">
        <v>67352</v>
      </c>
      <c r="C51976" t="s">
        <v>52</v>
      </c>
      <c r="D51976" s="1" t="s">
        <v>67353</v>
      </c>
    </row>
    <row r="51977" spans="1:4" hidden="1" x14ac:dyDescent="0.3">
      <c r="A51977">
        <v>51975</v>
      </c>
      <c r="B51977" s="1" t="s">
        <v>67354</v>
      </c>
      <c r="C51977" t="s">
        <v>58</v>
      </c>
      <c r="D51977" s="1" t="s">
        <v>67355</v>
      </c>
    </row>
    <row r="51978" spans="1:4" hidden="1" x14ac:dyDescent="0.3">
      <c r="A51978">
        <v>51976</v>
      </c>
      <c r="B51978" t="s">
        <v>67356</v>
      </c>
      <c r="C51978" t="s">
        <v>61</v>
      </c>
      <c r="D51978">
        <v>159236988.977613</v>
      </c>
    </row>
    <row r="51979" spans="1:4" hidden="1" x14ac:dyDescent="0.3">
      <c r="A51979">
        <v>51977</v>
      </c>
      <c r="B51979" t="s">
        <v>67357</v>
      </c>
      <c r="C51979" t="s">
        <v>63</v>
      </c>
      <c r="D51979">
        <v>101953155.950569</v>
      </c>
    </row>
    <row r="51980" spans="1:4" hidden="1" x14ac:dyDescent="0.3">
      <c r="A51980">
        <v>51978</v>
      </c>
      <c r="B51980" t="s">
        <v>67358</v>
      </c>
      <c r="C51980" t="s">
        <v>65</v>
      </c>
      <c r="D51980">
        <v>33447004.171785299</v>
      </c>
    </row>
    <row r="51981" spans="1:4" hidden="1" x14ac:dyDescent="0.3">
      <c r="A51981">
        <v>51979</v>
      </c>
      <c r="B51981" s="1" t="s">
        <v>67359</v>
      </c>
      <c r="C51981" t="s">
        <v>67</v>
      </c>
      <c r="D51981" s="1" t="s">
        <v>67360</v>
      </c>
    </row>
    <row r="51982" spans="1:4" hidden="1" x14ac:dyDescent="0.3">
      <c r="A51982">
        <v>51980</v>
      </c>
      <c r="B51982" s="1" t="s">
        <v>67361</v>
      </c>
      <c r="C51982" t="s">
        <v>70</v>
      </c>
      <c r="D51982" s="1" t="s">
        <v>67362</v>
      </c>
    </row>
    <row r="51983" spans="1:4" hidden="1" x14ac:dyDescent="0.3">
      <c r="A51983">
        <v>51981</v>
      </c>
      <c r="B51983" t="s">
        <v>67363</v>
      </c>
      <c r="C51983" t="s">
        <v>73</v>
      </c>
      <c r="D51983">
        <v>0.99951911175750596</v>
      </c>
    </row>
    <row r="51984" spans="1:4" hidden="1" x14ac:dyDescent="0.3">
      <c r="A51984">
        <v>51982</v>
      </c>
      <c r="B51984" t="s">
        <v>74</v>
      </c>
      <c r="C51984" t="s">
        <v>75</v>
      </c>
      <c r="D51984">
        <v>2.7397260273972599E-3</v>
      </c>
    </row>
    <row r="51985" spans="1:4" hidden="1" x14ac:dyDescent="0.3">
      <c r="A51985">
        <v>51983</v>
      </c>
      <c r="B51985" t="s">
        <v>76</v>
      </c>
      <c r="C51985" t="s">
        <v>77</v>
      </c>
      <c r="D51985">
        <v>0</v>
      </c>
    </row>
    <row r="51986" spans="1:4" hidden="1" x14ac:dyDescent="0.3">
      <c r="A51986">
        <v>51984</v>
      </c>
      <c r="B51986" t="s">
        <v>78</v>
      </c>
      <c r="C51986" t="s">
        <v>79</v>
      </c>
      <c r="D51986">
        <v>0</v>
      </c>
    </row>
    <row r="51987" spans="1:4" hidden="1" x14ac:dyDescent="0.3">
      <c r="A51987">
        <v>51985</v>
      </c>
      <c r="B51987" s="1" t="s">
        <v>67364</v>
      </c>
      <c r="C51987" t="s">
        <v>81</v>
      </c>
      <c r="D51987" s="1" t="s">
        <v>67365</v>
      </c>
    </row>
    <row r="51988" spans="1:4" hidden="1" x14ac:dyDescent="0.3">
      <c r="A51988">
        <v>51986</v>
      </c>
      <c r="B51988" t="s">
        <v>67366</v>
      </c>
      <c r="C51988" t="s">
        <v>84</v>
      </c>
      <c r="D51988">
        <v>0.99950771675859296</v>
      </c>
    </row>
    <row r="51989" spans="1:4" hidden="1" x14ac:dyDescent="0.3">
      <c r="A51989">
        <v>51987</v>
      </c>
      <c r="B51989" s="1" t="s">
        <v>67367</v>
      </c>
      <c r="C51989" t="s">
        <v>86</v>
      </c>
      <c r="D51989" s="1" t="s">
        <v>67368</v>
      </c>
    </row>
    <row r="51990" spans="1:4" hidden="1" x14ac:dyDescent="0.3">
      <c r="A51990">
        <v>51988</v>
      </c>
      <c r="B51990" t="s">
        <v>67369</v>
      </c>
      <c r="C51990" t="s">
        <v>89</v>
      </c>
      <c r="D51990">
        <v>115173237.828797</v>
      </c>
    </row>
    <row r="51991" spans="1:4" hidden="1" x14ac:dyDescent="0.3">
      <c r="A51991">
        <v>51989</v>
      </c>
      <c r="B51991" s="1" t="s">
        <v>67370</v>
      </c>
      <c r="C51991" t="s">
        <v>91</v>
      </c>
      <c r="D51991" s="1" t="s">
        <v>67305</v>
      </c>
    </row>
    <row r="51992" spans="1:4" hidden="1" x14ac:dyDescent="0.3">
      <c r="A51992">
        <v>51990</v>
      </c>
      <c r="B51992" t="s">
        <v>67371</v>
      </c>
      <c r="C51992" t="s">
        <v>94</v>
      </c>
      <c r="D51992">
        <v>101953155.950569</v>
      </c>
    </row>
    <row r="51993" spans="1:4" hidden="1" x14ac:dyDescent="0.3">
      <c r="A51993">
        <v>51991</v>
      </c>
      <c r="B51993" t="s">
        <v>67372</v>
      </c>
      <c r="C51993" t="s">
        <v>96</v>
      </c>
      <c r="D51993">
        <v>33447004.171785299</v>
      </c>
    </row>
    <row r="51994" spans="1:4" hidden="1" x14ac:dyDescent="0.3">
      <c r="A51994">
        <v>51992</v>
      </c>
      <c r="B51994" t="s">
        <v>67373</v>
      </c>
      <c r="C51994" t="s">
        <v>98</v>
      </c>
      <c r="D51994">
        <v>23836828.855258401</v>
      </c>
    </row>
    <row r="51995" spans="1:4" hidden="1" x14ac:dyDescent="0.3">
      <c r="A51995">
        <v>51993</v>
      </c>
      <c r="B51995" s="1" t="s">
        <v>67374</v>
      </c>
      <c r="C51995" t="s">
        <v>100</v>
      </c>
      <c r="D51995" s="1" t="s">
        <v>67375</v>
      </c>
    </row>
    <row r="51996" spans="1:4" hidden="1" x14ac:dyDescent="0.3">
      <c r="A51996">
        <v>51994</v>
      </c>
      <c r="B51996" t="s">
        <v>67376</v>
      </c>
      <c r="C51996" t="s">
        <v>103</v>
      </c>
      <c r="D51996">
        <v>7.4821391017940797E-3</v>
      </c>
    </row>
    <row r="51997" spans="1:4" hidden="1" x14ac:dyDescent="0.3">
      <c r="A51997">
        <v>51995</v>
      </c>
      <c r="B51997" t="s">
        <v>67377</v>
      </c>
      <c r="C51997" t="s">
        <v>105</v>
      </c>
      <c r="D51997">
        <v>1.98987068138142E-3</v>
      </c>
    </row>
    <row r="51998" spans="1:4" hidden="1" x14ac:dyDescent="0.3">
      <c r="A51998">
        <v>51996</v>
      </c>
      <c r="B51998" t="s">
        <v>67378</v>
      </c>
      <c r="C51998" t="s">
        <v>107</v>
      </c>
      <c r="D51998">
        <v>1.0013482048882701E-2</v>
      </c>
    </row>
    <row r="51999" spans="1:4" hidden="1" x14ac:dyDescent="0.3">
      <c r="A51999">
        <v>51997</v>
      </c>
      <c r="B51999" s="1" t="s">
        <v>67379</v>
      </c>
      <c r="C51999" t="s">
        <v>109</v>
      </c>
      <c r="D51999" s="1" t="s">
        <v>67380</v>
      </c>
    </row>
    <row r="52000" spans="1:4" x14ac:dyDescent="0.3">
      <c r="A52000">
        <v>51998</v>
      </c>
      <c r="B52000" t="s">
        <v>67381</v>
      </c>
      <c r="C52000" t="s">
        <v>207</v>
      </c>
      <c r="D52000">
        <v>159236511.32725701</v>
      </c>
    </row>
    <row r="52001" spans="1:4" hidden="1" x14ac:dyDescent="0.3">
      <c r="A52001">
        <v>51999</v>
      </c>
      <c r="B52001" t="s">
        <v>67382</v>
      </c>
      <c r="C52001" t="s">
        <v>209</v>
      </c>
      <c r="D52001">
        <v>1162.31025508835</v>
      </c>
    </row>
    <row r="52002" spans="1:4" hidden="1" x14ac:dyDescent="0.3">
      <c r="A52002">
        <v>52000</v>
      </c>
      <c r="B52002" t="s">
        <v>67383</v>
      </c>
      <c r="C52002" t="s">
        <v>211</v>
      </c>
      <c r="D52002">
        <v>381.31151291563202</v>
      </c>
    </row>
    <row r="52003" spans="1:4" hidden="1" x14ac:dyDescent="0.3">
      <c r="A52003">
        <v>52001</v>
      </c>
      <c r="B52003" s="1" t="s">
        <v>67384</v>
      </c>
      <c r="C52003" t="s">
        <v>213</v>
      </c>
      <c r="D52003" s="1" t="s">
        <v>67385</v>
      </c>
    </row>
    <row r="52004" spans="1:4" hidden="1" x14ac:dyDescent="0.3">
      <c r="A52004">
        <v>52002</v>
      </c>
      <c r="B52004" t="s">
        <v>67386</v>
      </c>
      <c r="C52004" t="s">
        <v>216</v>
      </c>
      <c r="D52004">
        <v>101951573.50171199</v>
      </c>
    </row>
    <row r="52005" spans="1:4" hidden="1" x14ac:dyDescent="0.3">
      <c r="A52005">
        <v>52003</v>
      </c>
      <c r="B52005" t="s">
        <v>67387</v>
      </c>
      <c r="C52005" t="s">
        <v>218</v>
      </c>
      <c r="D52005">
        <v>33446584.993876699</v>
      </c>
    </row>
    <row r="52006" spans="1:4" hidden="1" x14ac:dyDescent="0.3">
      <c r="A52006">
        <v>52004</v>
      </c>
      <c r="B52006" t="s">
        <v>67388</v>
      </c>
      <c r="C52006" t="s">
        <v>220</v>
      </c>
      <c r="D52006">
        <v>23836537.4588033</v>
      </c>
    </row>
    <row r="52007" spans="1:4" hidden="1" x14ac:dyDescent="0.3">
      <c r="A52007">
        <v>52005</v>
      </c>
      <c r="B52007" s="1" t="s">
        <v>67389</v>
      </c>
      <c r="C52007" t="s">
        <v>222</v>
      </c>
      <c r="D52007" s="1" t="s">
        <v>67390</v>
      </c>
    </row>
    <row r="52008" spans="1:4" hidden="1" x14ac:dyDescent="0.3">
      <c r="A52008">
        <v>52006</v>
      </c>
      <c r="B52008" t="s">
        <v>67391</v>
      </c>
      <c r="C52008" t="s">
        <v>225</v>
      </c>
      <c r="D52008">
        <v>115171924.798456</v>
      </c>
    </row>
    <row r="52009" spans="1:4" hidden="1" x14ac:dyDescent="0.3">
      <c r="A52009">
        <v>52007</v>
      </c>
      <c r="B52009" t="s">
        <v>67392</v>
      </c>
      <c r="C52009" t="s">
        <v>227</v>
      </c>
      <c r="D52009">
        <v>1313.0303407162401</v>
      </c>
    </row>
    <row r="52010" spans="1:4" hidden="1" x14ac:dyDescent="0.3">
      <c r="A52010">
        <v>52008</v>
      </c>
      <c r="B52010" s="1" t="s">
        <v>67393</v>
      </c>
      <c r="C52010" t="s">
        <v>229</v>
      </c>
      <c r="D52010" s="1" t="s">
        <v>67394</v>
      </c>
    </row>
    <row r="52011" spans="1:4" hidden="1" x14ac:dyDescent="0.3">
      <c r="A52011">
        <v>52009</v>
      </c>
      <c r="B52011" t="s">
        <v>67395</v>
      </c>
      <c r="C52011" t="s">
        <v>112</v>
      </c>
      <c r="D52011">
        <v>-420.13860160347298</v>
      </c>
    </row>
    <row r="52012" spans="1:4" hidden="1" x14ac:dyDescent="0.3">
      <c r="A52012">
        <v>52010</v>
      </c>
      <c r="B52012" t="s">
        <v>67396</v>
      </c>
      <c r="C52012" t="s">
        <v>114</v>
      </c>
      <c r="D52012">
        <v>-37.866395617961203</v>
      </c>
    </row>
    <row r="52013" spans="1:4" hidden="1" x14ac:dyDescent="0.3">
      <c r="A52013">
        <v>52011</v>
      </c>
      <c r="B52013" s="1" t="s">
        <v>67397</v>
      </c>
      <c r="C52013" t="s">
        <v>116</v>
      </c>
      <c r="D52013" s="1" t="s">
        <v>67398</v>
      </c>
    </row>
    <row r="52014" spans="1:4" hidden="1" x14ac:dyDescent="0.3">
      <c r="A52014">
        <v>52012</v>
      </c>
      <c r="B52014" t="s">
        <v>67399</v>
      </c>
      <c r="C52014" t="s">
        <v>119</v>
      </c>
      <c r="D52014">
        <v>101951573.50171199</v>
      </c>
    </row>
    <row r="52015" spans="1:4" hidden="1" x14ac:dyDescent="0.3">
      <c r="A52015">
        <v>52013</v>
      </c>
      <c r="B52015" t="s">
        <v>67400</v>
      </c>
      <c r="C52015" t="s">
        <v>121</v>
      </c>
      <c r="D52015">
        <v>33446584.993876699</v>
      </c>
    </row>
    <row r="52016" spans="1:4" hidden="1" x14ac:dyDescent="0.3">
      <c r="A52016">
        <v>52014</v>
      </c>
      <c r="B52016" s="1" t="s">
        <v>67401</v>
      </c>
      <c r="C52016" t="s">
        <v>123</v>
      </c>
      <c r="D52016" s="1" t="s">
        <v>67402</v>
      </c>
    </row>
    <row r="52017" spans="1:4" hidden="1" x14ac:dyDescent="0.3">
      <c r="A52017">
        <v>52015</v>
      </c>
      <c r="B52017" t="s">
        <v>67403</v>
      </c>
      <c r="C52017" t="s">
        <v>126</v>
      </c>
      <c r="D52017">
        <v>0.88564802099710505</v>
      </c>
    </row>
    <row r="52018" spans="1:4" hidden="1" x14ac:dyDescent="0.3">
      <c r="A52018">
        <v>52016</v>
      </c>
      <c r="B52018" t="s">
        <v>67404</v>
      </c>
      <c r="C52018" t="s">
        <v>128</v>
      </c>
      <c r="D52018">
        <v>0.29054874575762002</v>
      </c>
    </row>
    <row r="52019" spans="1:4" hidden="1" x14ac:dyDescent="0.3">
      <c r="A52019">
        <v>52017</v>
      </c>
      <c r="B52019" s="1" t="s">
        <v>67405</v>
      </c>
      <c r="C52019" t="s">
        <v>130</v>
      </c>
      <c r="D52019" s="1" t="s">
        <v>67406</v>
      </c>
    </row>
    <row r="52020" spans="1:4" hidden="1" x14ac:dyDescent="0.3">
      <c r="A52020">
        <v>52018</v>
      </c>
      <c r="B52020" s="1" t="s">
        <v>67407</v>
      </c>
      <c r="C52020" t="s">
        <v>4</v>
      </c>
      <c r="D52020" t="s">
        <v>67408</v>
      </c>
    </row>
    <row r="52021" spans="1:4" hidden="1" x14ac:dyDescent="0.3">
      <c r="A52021">
        <v>52019</v>
      </c>
      <c r="B52021" t="s">
        <v>67409</v>
      </c>
      <c r="C52021" t="s">
        <v>7</v>
      </c>
      <c r="D52021">
        <v>1858.76</v>
      </c>
    </row>
    <row r="52022" spans="1:4" hidden="1" x14ac:dyDescent="0.3">
      <c r="A52022">
        <v>52020</v>
      </c>
      <c r="B52022" s="1" t="s">
        <v>67410</v>
      </c>
      <c r="C52022" t="s">
        <v>9</v>
      </c>
      <c r="D52022" s="1" t="s">
        <v>67411</v>
      </c>
    </row>
    <row r="52023" spans="1:4" hidden="1" x14ac:dyDescent="0.3">
      <c r="A52023">
        <v>52021</v>
      </c>
      <c r="B52023" t="s">
        <v>67412</v>
      </c>
      <c r="C52023" t="s">
        <v>14</v>
      </c>
      <c r="D52023">
        <v>94.57421875</v>
      </c>
    </row>
    <row r="52024" spans="1:4" hidden="1" x14ac:dyDescent="0.3">
      <c r="A52024">
        <v>52022</v>
      </c>
      <c r="B52024" t="s">
        <v>67413</v>
      </c>
      <c r="C52024" t="s">
        <v>16</v>
      </c>
      <c r="D52024">
        <v>4.35342719706279</v>
      </c>
    </row>
    <row r="52025" spans="1:4" hidden="1" x14ac:dyDescent="0.3">
      <c r="A52025">
        <v>52023</v>
      </c>
      <c r="B52025" s="1" t="s">
        <v>67414</v>
      </c>
      <c r="C52025" t="s">
        <v>140</v>
      </c>
      <c r="D52025" s="1" t="s">
        <v>67415</v>
      </c>
    </row>
    <row r="52026" spans="1:4" hidden="1" x14ac:dyDescent="0.3">
      <c r="A52026">
        <v>52024</v>
      </c>
      <c r="B52026" t="s">
        <v>67416</v>
      </c>
      <c r="C52026" t="s">
        <v>22</v>
      </c>
      <c r="D52026">
        <v>66.8</v>
      </c>
    </row>
    <row r="52027" spans="1:4" hidden="1" x14ac:dyDescent="0.3">
      <c r="A52027">
        <v>52025</v>
      </c>
      <c r="B52027" t="s">
        <v>67417</v>
      </c>
      <c r="C52027" t="s">
        <v>24</v>
      </c>
      <c r="D52027">
        <v>6.3423489608979899</v>
      </c>
    </row>
    <row r="52028" spans="1:4" hidden="1" x14ac:dyDescent="0.3">
      <c r="A52028">
        <v>52026</v>
      </c>
      <c r="B52028" s="1" t="s">
        <v>67418</v>
      </c>
      <c r="C52028" t="s">
        <v>145</v>
      </c>
      <c r="D52028" s="1" t="s">
        <v>67419</v>
      </c>
    </row>
    <row r="52029" spans="1:4" hidden="1" x14ac:dyDescent="0.3">
      <c r="A52029">
        <v>52027</v>
      </c>
      <c r="B52029" t="s">
        <v>67420</v>
      </c>
      <c r="C52029" t="s">
        <v>35</v>
      </c>
      <c r="D52029">
        <v>0.16818856136284299</v>
      </c>
    </row>
    <row r="52030" spans="1:4" hidden="1" x14ac:dyDescent="0.3">
      <c r="A52030">
        <v>52028</v>
      </c>
      <c r="B52030" t="s">
        <v>67421</v>
      </c>
      <c r="C52030" t="s">
        <v>149</v>
      </c>
      <c r="D52030">
        <v>0.62593251815865603</v>
      </c>
    </row>
    <row r="52031" spans="1:4" hidden="1" x14ac:dyDescent="0.3">
      <c r="A52031">
        <v>52029</v>
      </c>
      <c r="B52031" s="1" t="s">
        <v>67422</v>
      </c>
      <c r="C52031" t="s">
        <v>151</v>
      </c>
      <c r="D52031" s="1" t="s">
        <v>67423</v>
      </c>
    </row>
    <row r="52032" spans="1:4" hidden="1" x14ac:dyDescent="0.3">
      <c r="A52032">
        <v>52030</v>
      </c>
      <c r="B52032" t="s">
        <v>67424</v>
      </c>
      <c r="C52032" t="s">
        <v>30</v>
      </c>
      <c r="D52032">
        <v>0.33537235104373903</v>
      </c>
    </row>
    <row r="52033" spans="1:4" hidden="1" x14ac:dyDescent="0.3">
      <c r="A52033">
        <v>52031</v>
      </c>
      <c r="B52033" t="s">
        <v>67425</v>
      </c>
      <c r="C52033" t="s">
        <v>32</v>
      </c>
      <c r="D52033">
        <v>0.31153909168777699</v>
      </c>
    </row>
    <row r="52034" spans="1:4" hidden="1" x14ac:dyDescent="0.3">
      <c r="A52034">
        <v>52032</v>
      </c>
      <c r="B52034" s="1" t="s">
        <v>67426</v>
      </c>
      <c r="C52034" t="s">
        <v>155</v>
      </c>
      <c r="D52034" s="1" t="s">
        <v>67427</v>
      </c>
    </row>
    <row r="52035" spans="1:4" hidden="1" x14ac:dyDescent="0.3">
      <c r="A52035">
        <v>52033</v>
      </c>
      <c r="B52035" t="s">
        <v>67428</v>
      </c>
      <c r="C52035" t="s">
        <v>40</v>
      </c>
      <c r="D52035">
        <v>0.49643908759341698</v>
      </c>
    </row>
    <row r="52036" spans="1:4" hidden="1" x14ac:dyDescent="0.3">
      <c r="A52036">
        <v>52034</v>
      </c>
      <c r="B52036" t="s">
        <v>67429</v>
      </c>
      <c r="C52036" t="s">
        <v>42</v>
      </c>
      <c r="D52036">
        <v>0.28607721836072397</v>
      </c>
    </row>
    <row r="52037" spans="1:4" hidden="1" x14ac:dyDescent="0.3">
      <c r="A52037">
        <v>52035</v>
      </c>
      <c r="B52037" s="1" t="s">
        <v>67430</v>
      </c>
      <c r="C52037" t="s">
        <v>159</v>
      </c>
      <c r="D52037" s="1" t="s">
        <v>67431</v>
      </c>
    </row>
    <row r="52038" spans="1:4" hidden="1" x14ac:dyDescent="0.3">
      <c r="A52038">
        <v>52036</v>
      </c>
      <c r="B52038" t="s">
        <v>67432</v>
      </c>
      <c r="C52038" t="s">
        <v>161</v>
      </c>
      <c r="D52038">
        <v>1.01746722500478</v>
      </c>
    </row>
    <row r="52039" spans="1:4" hidden="1" x14ac:dyDescent="0.3">
      <c r="A52039">
        <v>52037</v>
      </c>
      <c r="B52039" t="s">
        <v>67433</v>
      </c>
      <c r="C52039" t="s">
        <v>163</v>
      </c>
      <c r="D52039">
        <v>1.0034476118851501</v>
      </c>
    </row>
    <row r="52040" spans="1:4" hidden="1" x14ac:dyDescent="0.3">
      <c r="A52040">
        <v>52038</v>
      </c>
      <c r="B52040" s="1" t="s">
        <v>67434</v>
      </c>
      <c r="C52040" t="s">
        <v>165</v>
      </c>
      <c r="D52040" s="1" t="s">
        <v>67435</v>
      </c>
    </row>
    <row r="52041" spans="1:4" hidden="1" x14ac:dyDescent="0.3">
      <c r="A52041">
        <v>52039</v>
      </c>
      <c r="B52041" t="s">
        <v>67436</v>
      </c>
      <c r="C52041" t="s">
        <v>168</v>
      </c>
      <c r="D52041">
        <v>0.99888643465903504</v>
      </c>
    </row>
    <row r="52042" spans="1:4" hidden="1" x14ac:dyDescent="0.3">
      <c r="A52042">
        <v>52040</v>
      </c>
      <c r="B52042" t="s">
        <v>67437</v>
      </c>
      <c r="C52042" t="s">
        <v>170</v>
      </c>
      <c r="D52042">
        <v>1.00443399440588</v>
      </c>
    </row>
    <row r="52043" spans="1:4" hidden="1" x14ac:dyDescent="0.3">
      <c r="A52043">
        <v>52041</v>
      </c>
      <c r="B52043" s="1" t="s">
        <v>67438</v>
      </c>
      <c r="C52043" t="s">
        <v>172</v>
      </c>
      <c r="D52043" s="1" t="s">
        <v>67439</v>
      </c>
    </row>
    <row r="52044" spans="1:4" hidden="1" x14ac:dyDescent="0.3">
      <c r="A52044">
        <v>52042</v>
      </c>
      <c r="B52044" s="1" t="s">
        <v>67440</v>
      </c>
      <c r="C52044" t="s">
        <v>55</v>
      </c>
      <c r="D52044" s="1" t="s">
        <v>67441</v>
      </c>
    </row>
    <row r="52045" spans="1:4" hidden="1" x14ac:dyDescent="0.3">
      <c r="A52045">
        <v>52043</v>
      </c>
      <c r="B52045" s="1" t="s">
        <v>67442</v>
      </c>
      <c r="C52045" t="s">
        <v>52</v>
      </c>
      <c r="D52045" s="1" t="s">
        <v>67443</v>
      </c>
    </row>
    <row r="52046" spans="1:4" hidden="1" x14ac:dyDescent="0.3">
      <c r="A52046">
        <v>52044</v>
      </c>
      <c r="B52046" s="1" t="s">
        <v>67444</v>
      </c>
      <c r="C52046" t="s">
        <v>58</v>
      </c>
      <c r="D52046" s="1" t="s">
        <v>67445</v>
      </c>
    </row>
    <row r="52047" spans="1:4" hidden="1" x14ac:dyDescent="0.3">
      <c r="A52047">
        <v>52045</v>
      </c>
      <c r="B52047" t="s">
        <v>67446</v>
      </c>
      <c r="C52047" t="s">
        <v>61</v>
      </c>
      <c r="D52047">
        <v>160780408.18399301</v>
      </c>
    </row>
    <row r="52048" spans="1:4" hidden="1" x14ac:dyDescent="0.3">
      <c r="A52048">
        <v>52046</v>
      </c>
      <c r="B52048" t="s">
        <v>67447</v>
      </c>
      <c r="C52048" t="s">
        <v>63</v>
      </c>
      <c r="D52048">
        <v>103732384.57565901</v>
      </c>
    </row>
    <row r="52049" spans="1:4" hidden="1" x14ac:dyDescent="0.3">
      <c r="A52049">
        <v>52047</v>
      </c>
      <c r="B52049" t="s">
        <v>67448</v>
      </c>
      <c r="C52049" t="s">
        <v>65</v>
      </c>
      <c r="D52049">
        <v>33561895.837819599</v>
      </c>
    </row>
    <row r="52050" spans="1:4" hidden="1" x14ac:dyDescent="0.3">
      <c r="A52050">
        <v>52048</v>
      </c>
      <c r="B52050" s="1" t="s">
        <v>67449</v>
      </c>
      <c r="C52050" t="s">
        <v>67</v>
      </c>
      <c r="D52050" s="1" t="s">
        <v>67450</v>
      </c>
    </row>
    <row r="52051" spans="1:4" hidden="1" x14ac:dyDescent="0.3">
      <c r="A52051">
        <v>52049</v>
      </c>
      <c r="B52051" s="1" t="s">
        <v>67451</v>
      </c>
      <c r="C52051" t="s">
        <v>70</v>
      </c>
      <c r="D52051" s="1" t="s">
        <v>67452</v>
      </c>
    </row>
    <row r="52052" spans="1:4" hidden="1" x14ac:dyDescent="0.3">
      <c r="A52052">
        <v>52050</v>
      </c>
      <c r="B52052" t="s">
        <v>67453</v>
      </c>
      <c r="C52052" t="s">
        <v>73</v>
      </c>
      <c r="D52052">
        <v>0.99950771675859296</v>
      </c>
    </row>
    <row r="52053" spans="1:4" hidden="1" x14ac:dyDescent="0.3">
      <c r="A52053">
        <v>52051</v>
      </c>
      <c r="B52053" t="s">
        <v>74</v>
      </c>
      <c r="C52053" t="s">
        <v>75</v>
      </c>
      <c r="D52053">
        <v>2.7397260273972599E-3</v>
      </c>
    </row>
    <row r="52054" spans="1:4" hidden="1" x14ac:dyDescent="0.3">
      <c r="A52054">
        <v>52052</v>
      </c>
      <c r="B52054" t="s">
        <v>76</v>
      </c>
      <c r="C52054" t="s">
        <v>77</v>
      </c>
      <c r="D52054">
        <v>0</v>
      </c>
    </row>
    <row r="52055" spans="1:4" hidden="1" x14ac:dyDescent="0.3">
      <c r="A52055">
        <v>52053</v>
      </c>
      <c r="B52055" t="s">
        <v>470</v>
      </c>
      <c r="C52055" t="s">
        <v>79</v>
      </c>
      <c r="D52055" s="2">
        <v>-2.2204460492503101E-16</v>
      </c>
    </row>
    <row r="52056" spans="1:4" hidden="1" x14ac:dyDescent="0.3">
      <c r="A52056">
        <v>52054</v>
      </c>
      <c r="B52056" s="1" t="s">
        <v>67454</v>
      </c>
      <c r="C52056" t="s">
        <v>81</v>
      </c>
      <c r="D52056" s="1" t="s">
        <v>67455</v>
      </c>
    </row>
    <row r="52057" spans="1:4" hidden="1" x14ac:dyDescent="0.3">
      <c r="A52057">
        <v>52055</v>
      </c>
      <c r="B52057" t="s">
        <v>67456</v>
      </c>
      <c r="C52057" t="s">
        <v>84</v>
      </c>
      <c r="D52057">
        <v>0.99952361250142996</v>
      </c>
    </row>
    <row r="52058" spans="1:4" hidden="1" x14ac:dyDescent="0.3">
      <c r="A52058">
        <v>52056</v>
      </c>
      <c r="B52058" s="1" t="s">
        <v>67457</v>
      </c>
      <c r="C52058" t="s">
        <v>86</v>
      </c>
      <c r="D52058" s="1" t="s">
        <v>67458</v>
      </c>
    </row>
    <row r="52059" spans="1:4" hidden="1" x14ac:dyDescent="0.3">
      <c r="A52059">
        <v>52057</v>
      </c>
      <c r="B52059" t="s">
        <v>67459</v>
      </c>
      <c r="C52059" t="s">
        <v>89</v>
      </c>
      <c r="D52059">
        <v>115171406.192057</v>
      </c>
    </row>
    <row r="52060" spans="1:4" hidden="1" x14ac:dyDescent="0.3">
      <c r="A52060">
        <v>52058</v>
      </c>
      <c r="B52060" s="1" t="s">
        <v>67460</v>
      </c>
      <c r="C52060" t="s">
        <v>91</v>
      </c>
      <c r="D52060" s="1" t="s">
        <v>67394</v>
      </c>
    </row>
    <row r="52061" spans="1:4" hidden="1" x14ac:dyDescent="0.3">
      <c r="A52061">
        <v>52059</v>
      </c>
      <c r="B52061" t="s">
        <v>67461</v>
      </c>
      <c r="C52061" t="s">
        <v>94</v>
      </c>
      <c r="D52061">
        <v>103732384.57565901</v>
      </c>
    </row>
    <row r="52062" spans="1:4" hidden="1" x14ac:dyDescent="0.3">
      <c r="A52062">
        <v>52060</v>
      </c>
      <c r="B52062" t="s">
        <v>67462</v>
      </c>
      <c r="C52062" t="s">
        <v>96</v>
      </c>
      <c r="D52062">
        <v>33561895.837819599</v>
      </c>
    </row>
    <row r="52063" spans="1:4" hidden="1" x14ac:dyDescent="0.3">
      <c r="A52063">
        <v>52061</v>
      </c>
      <c r="B52063" t="s">
        <v>67463</v>
      </c>
      <c r="C52063" t="s">
        <v>98</v>
      </c>
      <c r="D52063">
        <v>23486127.770514499</v>
      </c>
    </row>
    <row r="52064" spans="1:4" hidden="1" x14ac:dyDescent="0.3">
      <c r="A52064">
        <v>52062</v>
      </c>
      <c r="B52064" s="1" t="s">
        <v>67464</v>
      </c>
      <c r="C52064" t="s">
        <v>100</v>
      </c>
      <c r="D52064" s="1" t="s">
        <v>67465</v>
      </c>
    </row>
    <row r="52065" spans="1:4" hidden="1" x14ac:dyDescent="0.3">
      <c r="A52065">
        <v>52063</v>
      </c>
      <c r="B52065" t="s">
        <v>67466</v>
      </c>
      <c r="C52065" t="s">
        <v>103</v>
      </c>
      <c r="D52065">
        <v>7.4854632255161903E-3</v>
      </c>
    </row>
    <row r="52066" spans="1:4" hidden="1" x14ac:dyDescent="0.3">
      <c r="A52066">
        <v>52064</v>
      </c>
      <c r="B52066" t="s">
        <v>67467</v>
      </c>
      <c r="C52066" t="s">
        <v>105</v>
      </c>
      <c r="D52066">
        <v>2.02678579542562E-3</v>
      </c>
    </row>
    <row r="52067" spans="1:4" hidden="1" x14ac:dyDescent="0.3">
      <c r="A52067">
        <v>52065</v>
      </c>
      <c r="B52067" t="s">
        <v>67468</v>
      </c>
      <c r="C52067" t="s">
        <v>107</v>
      </c>
      <c r="D52067">
        <v>1.01354655975123E-2</v>
      </c>
    </row>
    <row r="52068" spans="1:4" hidden="1" x14ac:dyDescent="0.3">
      <c r="A52068">
        <v>52066</v>
      </c>
      <c r="B52068" s="1" t="s">
        <v>67469</v>
      </c>
      <c r="C52068" t="s">
        <v>109</v>
      </c>
      <c r="D52068" s="1" t="s">
        <v>67470</v>
      </c>
    </row>
    <row r="52069" spans="1:4" x14ac:dyDescent="0.3">
      <c r="A52069">
        <v>52067</v>
      </c>
      <c r="B52069" t="s">
        <v>67471</v>
      </c>
      <c r="C52069" t="s">
        <v>207</v>
      </c>
      <c r="D52069">
        <v>160781077.034132</v>
      </c>
    </row>
    <row r="52070" spans="1:4" hidden="1" x14ac:dyDescent="0.3">
      <c r="A52070">
        <v>52068</v>
      </c>
      <c r="B52070" t="s">
        <v>67472</v>
      </c>
      <c r="C52070" t="s">
        <v>209</v>
      </c>
      <c r="D52070">
        <v>-1649.7242358640401</v>
      </c>
    </row>
    <row r="52071" spans="1:4" hidden="1" x14ac:dyDescent="0.3">
      <c r="A52071">
        <v>52069</v>
      </c>
      <c r="B52071" t="s">
        <v>67473</v>
      </c>
      <c r="C52071" t="s">
        <v>211</v>
      </c>
      <c r="D52071">
        <v>-533.75524620648105</v>
      </c>
    </row>
    <row r="52072" spans="1:4" hidden="1" x14ac:dyDescent="0.3">
      <c r="A52072">
        <v>52070</v>
      </c>
      <c r="B52072" s="1" t="s">
        <v>67474</v>
      </c>
      <c r="C52072" t="s">
        <v>213</v>
      </c>
      <c r="D52072" s="1" t="s">
        <v>67475</v>
      </c>
    </row>
    <row r="52073" spans="1:4" hidden="1" x14ac:dyDescent="0.3">
      <c r="A52073">
        <v>52071</v>
      </c>
      <c r="B52073" t="s">
        <v>67476</v>
      </c>
      <c r="C52073" t="s">
        <v>216</v>
      </c>
      <c r="D52073">
        <v>103734587.602749</v>
      </c>
    </row>
    <row r="52074" spans="1:4" hidden="1" x14ac:dyDescent="0.3">
      <c r="A52074">
        <v>52072</v>
      </c>
      <c r="B52074" t="s">
        <v>67477</v>
      </c>
      <c r="C52074" t="s">
        <v>218</v>
      </c>
      <c r="D52074">
        <v>33562506.473715998</v>
      </c>
    </row>
    <row r="52075" spans="1:4" hidden="1" x14ac:dyDescent="0.3">
      <c r="A52075">
        <v>52073</v>
      </c>
      <c r="B52075" t="s">
        <v>67478</v>
      </c>
      <c r="C52075" t="s">
        <v>220</v>
      </c>
      <c r="D52075">
        <v>23486539.951085601</v>
      </c>
    </row>
    <row r="52076" spans="1:4" hidden="1" x14ac:dyDescent="0.3">
      <c r="A52076">
        <v>52074</v>
      </c>
      <c r="B52076" s="1" t="s">
        <v>67479</v>
      </c>
      <c r="C52076" t="s">
        <v>222</v>
      </c>
      <c r="D52076" s="1" t="s">
        <v>67480</v>
      </c>
    </row>
    <row r="52077" spans="1:4" hidden="1" x14ac:dyDescent="0.3">
      <c r="A52077">
        <v>52075</v>
      </c>
      <c r="B52077" t="s">
        <v>67481</v>
      </c>
      <c r="C52077" t="s">
        <v>225</v>
      </c>
      <c r="D52077">
        <v>115173237.828797</v>
      </c>
    </row>
    <row r="52078" spans="1:4" hidden="1" x14ac:dyDescent="0.3">
      <c r="A52078">
        <v>52076</v>
      </c>
      <c r="B52078" t="s">
        <v>67482</v>
      </c>
      <c r="C52078" t="s">
        <v>227</v>
      </c>
      <c r="D52078">
        <v>-1831.6367391049801</v>
      </c>
    </row>
    <row r="52079" spans="1:4" hidden="1" x14ac:dyDescent="0.3">
      <c r="A52079">
        <v>52077</v>
      </c>
      <c r="B52079" s="1" t="s">
        <v>67483</v>
      </c>
      <c r="C52079" t="s">
        <v>229</v>
      </c>
      <c r="D52079" s="1" t="s">
        <v>67484</v>
      </c>
    </row>
    <row r="52080" spans="1:4" hidden="1" x14ac:dyDescent="0.3">
      <c r="A52080">
        <v>52078</v>
      </c>
      <c r="B52080" t="s">
        <v>67485</v>
      </c>
      <c r="C52080" t="s">
        <v>112</v>
      </c>
      <c r="D52080">
        <v>553.30285393679901</v>
      </c>
    </row>
    <row r="52081" spans="1:4" hidden="1" x14ac:dyDescent="0.3">
      <c r="A52081">
        <v>52079</v>
      </c>
      <c r="B52081" t="s">
        <v>67486</v>
      </c>
      <c r="C52081" t="s">
        <v>114</v>
      </c>
      <c r="D52081">
        <v>76.880650168003996</v>
      </c>
    </row>
    <row r="52082" spans="1:4" hidden="1" x14ac:dyDescent="0.3">
      <c r="A52082">
        <v>52080</v>
      </c>
      <c r="B52082" s="1" t="s">
        <v>67487</v>
      </c>
      <c r="C52082" t="s">
        <v>116</v>
      </c>
      <c r="D52082" s="1" t="s">
        <v>67488</v>
      </c>
    </row>
    <row r="52083" spans="1:4" hidden="1" x14ac:dyDescent="0.3">
      <c r="A52083">
        <v>52081</v>
      </c>
      <c r="B52083" t="s">
        <v>67489</v>
      </c>
      <c r="C52083" t="s">
        <v>119</v>
      </c>
      <c r="D52083">
        <v>103734587.602749</v>
      </c>
    </row>
    <row r="52084" spans="1:4" hidden="1" x14ac:dyDescent="0.3">
      <c r="A52084">
        <v>52082</v>
      </c>
      <c r="B52084" t="s">
        <v>67490</v>
      </c>
      <c r="C52084" t="s">
        <v>121</v>
      </c>
      <c r="D52084">
        <v>33562506.473715998</v>
      </c>
    </row>
    <row r="52085" spans="1:4" hidden="1" x14ac:dyDescent="0.3">
      <c r="A52085">
        <v>52083</v>
      </c>
      <c r="B52085" s="1" t="s">
        <v>67491</v>
      </c>
      <c r="C52085" t="s">
        <v>123</v>
      </c>
      <c r="D52085" s="1" t="s">
        <v>67492</v>
      </c>
    </row>
    <row r="52086" spans="1:4" hidden="1" x14ac:dyDescent="0.3">
      <c r="A52086">
        <v>52084</v>
      </c>
      <c r="B52086" t="s">
        <v>67493</v>
      </c>
      <c r="C52086" t="s">
        <v>126</v>
      </c>
      <c r="D52086">
        <v>0.90111236753626001</v>
      </c>
    </row>
    <row r="52087" spans="1:4" hidden="1" x14ac:dyDescent="0.3">
      <c r="A52087">
        <v>52085</v>
      </c>
      <c r="B52087" t="s">
        <v>67494</v>
      </c>
      <c r="C52087" t="s">
        <v>128</v>
      </c>
      <c r="D52087">
        <v>0.29154778910192197</v>
      </c>
    </row>
    <row r="52088" spans="1:4" hidden="1" x14ac:dyDescent="0.3">
      <c r="A52088">
        <v>52086</v>
      </c>
      <c r="B52088" s="1" t="s">
        <v>67495</v>
      </c>
      <c r="C52088" t="s">
        <v>130</v>
      </c>
      <c r="D52088" s="1" t="s">
        <v>67496</v>
      </c>
    </row>
    <row r="52089" spans="1:4" hidden="1" x14ac:dyDescent="0.3">
      <c r="A52089">
        <v>52087</v>
      </c>
      <c r="B52089" s="1" t="s">
        <v>67497</v>
      </c>
      <c r="C52089" t="s">
        <v>4</v>
      </c>
      <c r="D52089" t="s">
        <v>67498</v>
      </c>
    </row>
    <row r="52090" spans="1:4" hidden="1" x14ac:dyDescent="0.3">
      <c r="A52090">
        <v>52088</v>
      </c>
      <c r="B52090" t="s">
        <v>67499</v>
      </c>
      <c r="C52090" t="s">
        <v>7</v>
      </c>
      <c r="D52090">
        <v>1871.18</v>
      </c>
    </row>
    <row r="52091" spans="1:4" hidden="1" x14ac:dyDescent="0.3">
      <c r="A52091">
        <v>52089</v>
      </c>
      <c r="B52091" s="1" t="s">
        <v>67500</v>
      </c>
      <c r="C52091" t="s">
        <v>9</v>
      </c>
      <c r="D52091" s="1" t="s">
        <v>67501</v>
      </c>
    </row>
    <row r="52092" spans="1:4" hidden="1" x14ac:dyDescent="0.3">
      <c r="A52092">
        <v>52090</v>
      </c>
      <c r="B52092" t="s">
        <v>67502</v>
      </c>
      <c r="C52092" t="s">
        <v>14</v>
      </c>
      <c r="D52092">
        <v>94.32421875</v>
      </c>
    </row>
    <row r="52093" spans="1:4" hidden="1" x14ac:dyDescent="0.3">
      <c r="A52093">
        <v>52091</v>
      </c>
      <c r="B52093" t="s">
        <v>67503</v>
      </c>
      <c r="C52093" t="s">
        <v>16</v>
      </c>
      <c r="D52093">
        <v>4.3492420611035403</v>
      </c>
    </row>
    <row r="52094" spans="1:4" hidden="1" x14ac:dyDescent="0.3">
      <c r="A52094">
        <v>52092</v>
      </c>
      <c r="B52094" s="1" t="s">
        <v>67504</v>
      </c>
      <c r="C52094" t="s">
        <v>140</v>
      </c>
      <c r="D52094" s="1" t="s">
        <v>67505</v>
      </c>
    </row>
    <row r="52095" spans="1:4" hidden="1" x14ac:dyDescent="0.3">
      <c r="A52095">
        <v>52093</v>
      </c>
      <c r="B52095" t="s">
        <v>27621</v>
      </c>
      <c r="C52095" t="s">
        <v>22</v>
      </c>
      <c r="D52095">
        <v>66.5</v>
      </c>
    </row>
    <row r="52096" spans="1:4" hidden="1" x14ac:dyDescent="0.3">
      <c r="A52096">
        <v>52094</v>
      </c>
      <c r="B52096" t="s">
        <v>67506</v>
      </c>
      <c r="C52096" t="s">
        <v>24</v>
      </c>
      <c r="D52096">
        <v>6.3117461284670604</v>
      </c>
    </row>
    <row r="52097" spans="1:4" hidden="1" x14ac:dyDescent="0.3">
      <c r="A52097">
        <v>52095</v>
      </c>
      <c r="B52097" s="1" t="s">
        <v>67507</v>
      </c>
      <c r="C52097" t="s">
        <v>145</v>
      </c>
      <c r="D52097" s="1" t="s">
        <v>67508</v>
      </c>
    </row>
    <row r="52098" spans="1:4" hidden="1" x14ac:dyDescent="0.3">
      <c r="A52098">
        <v>52096</v>
      </c>
      <c r="B52098" t="s">
        <v>67509</v>
      </c>
      <c r="C52098" t="s">
        <v>35</v>
      </c>
      <c r="D52098">
        <v>4.7025798626016204</v>
      </c>
    </row>
    <row r="52099" spans="1:4" hidden="1" x14ac:dyDescent="0.3">
      <c r="A52099">
        <v>52097</v>
      </c>
      <c r="B52099" t="s">
        <v>67510</v>
      </c>
      <c r="C52099" t="s">
        <v>149</v>
      </c>
      <c r="D52099">
        <v>0.627980326609062</v>
      </c>
    </row>
    <row r="52100" spans="1:4" hidden="1" x14ac:dyDescent="0.3">
      <c r="A52100">
        <v>52098</v>
      </c>
      <c r="B52100" s="1" t="s">
        <v>67511</v>
      </c>
      <c r="C52100" t="s">
        <v>151</v>
      </c>
      <c r="D52100" s="1" t="s">
        <v>67512</v>
      </c>
    </row>
    <row r="52101" spans="1:4" hidden="1" x14ac:dyDescent="0.3">
      <c r="A52101">
        <v>52099</v>
      </c>
      <c r="B52101" t="s">
        <v>67513</v>
      </c>
      <c r="C52101" t="s">
        <v>30</v>
      </c>
      <c r="D52101">
        <v>-1.4900897112457601</v>
      </c>
    </row>
    <row r="52102" spans="1:4" hidden="1" x14ac:dyDescent="0.3">
      <c r="A52102">
        <v>52100</v>
      </c>
      <c r="B52102" t="s">
        <v>67514</v>
      </c>
      <c r="C52102" t="s">
        <v>32</v>
      </c>
      <c r="D52102">
        <v>0.30835302368244599</v>
      </c>
    </row>
    <row r="52103" spans="1:4" hidden="1" x14ac:dyDescent="0.3">
      <c r="A52103">
        <v>52101</v>
      </c>
      <c r="B52103" s="1" t="s">
        <v>67515</v>
      </c>
      <c r="C52103" t="s">
        <v>155</v>
      </c>
      <c r="D52103" s="1" t="s">
        <v>67516</v>
      </c>
    </row>
    <row r="52104" spans="1:4" hidden="1" x14ac:dyDescent="0.3">
      <c r="A52104">
        <v>52102</v>
      </c>
      <c r="B52104" t="s">
        <v>67517</v>
      </c>
      <c r="C52104" t="s">
        <v>40</v>
      </c>
      <c r="D52104">
        <v>-2.2124901513558499</v>
      </c>
    </row>
    <row r="52105" spans="1:4" hidden="1" x14ac:dyDescent="0.3">
      <c r="A52105">
        <v>52103</v>
      </c>
      <c r="B52105" t="s">
        <v>67518</v>
      </c>
      <c r="C52105" t="s">
        <v>42</v>
      </c>
      <c r="D52105">
        <v>0.28405354962495499</v>
      </c>
    </row>
    <row r="52106" spans="1:4" hidden="1" x14ac:dyDescent="0.3">
      <c r="A52106">
        <v>52104</v>
      </c>
      <c r="B52106" s="1" t="s">
        <v>67519</v>
      </c>
      <c r="C52106" t="s">
        <v>159</v>
      </c>
      <c r="D52106" s="1" t="s">
        <v>67520</v>
      </c>
    </row>
    <row r="52107" spans="1:4" hidden="1" x14ac:dyDescent="0.3">
      <c r="A52107">
        <v>52105</v>
      </c>
      <c r="B52107" t="s">
        <v>67521</v>
      </c>
      <c r="C52107" t="s">
        <v>161</v>
      </c>
      <c r="D52107">
        <v>1.0066818739374599</v>
      </c>
    </row>
    <row r="52108" spans="1:4" hidden="1" x14ac:dyDescent="0.3">
      <c r="A52108">
        <v>52106</v>
      </c>
      <c r="B52108" t="s">
        <v>67522</v>
      </c>
      <c r="C52108" t="s">
        <v>163</v>
      </c>
      <c r="D52108">
        <v>0.99743059552740898</v>
      </c>
    </row>
    <row r="52109" spans="1:4" hidden="1" x14ac:dyDescent="0.3">
      <c r="A52109">
        <v>52107</v>
      </c>
      <c r="B52109" s="1" t="s">
        <v>67523</v>
      </c>
      <c r="C52109" t="s">
        <v>165</v>
      </c>
      <c r="D52109" s="1" t="s">
        <v>67524</v>
      </c>
    </row>
    <row r="52110" spans="1:4" hidden="1" x14ac:dyDescent="0.3">
      <c r="A52110">
        <v>52108</v>
      </c>
      <c r="B52110" t="s">
        <v>67525</v>
      </c>
      <c r="C52110" t="s">
        <v>168</v>
      </c>
      <c r="D52110">
        <v>1.00125946706123</v>
      </c>
    </row>
    <row r="52111" spans="1:4" hidden="1" x14ac:dyDescent="0.3">
      <c r="A52111">
        <v>52109</v>
      </c>
      <c r="B52111" t="s">
        <v>67526</v>
      </c>
      <c r="C52111" t="s">
        <v>170</v>
      </c>
      <c r="D52111">
        <v>0.99757074110445898</v>
      </c>
    </row>
    <row r="52112" spans="1:4" hidden="1" x14ac:dyDescent="0.3">
      <c r="A52112">
        <v>52110</v>
      </c>
      <c r="B52112" s="1" t="s">
        <v>67527</v>
      </c>
      <c r="C52112" t="s">
        <v>172</v>
      </c>
      <c r="D52112" s="1" t="s">
        <v>67528</v>
      </c>
    </row>
    <row r="52113" spans="1:4" hidden="1" x14ac:dyDescent="0.3">
      <c r="A52113">
        <v>52111</v>
      </c>
      <c r="B52113" s="1" t="s">
        <v>67529</v>
      </c>
      <c r="C52113" t="s">
        <v>55</v>
      </c>
      <c r="D52113" s="1" t="s">
        <v>67530</v>
      </c>
    </row>
    <row r="52114" spans="1:4" hidden="1" x14ac:dyDescent="0.3">
      <c r="A52114">
        <v>52112</v>
      </c>
      <c r="B52114" s="1" t="s">
        <v>67531</v>
      </c>
      <c r="C52114" t="s">
        <v>52</v>
      </c>
      <c r="D52114" s="1" t="s">
        <v>67532</v>
      </c>
    </row>
    <row r="52115" spans="1:4" hidden="1" x14ac:dyDescent="0.3">
      <c r="A52115">
        <v>52113</v>
      </c>
      <c r="B52115" s="1" t="s">
        <v>67533</v>
      </c>
      <c r="C52115" t="s">
        <v>58</v>
      </c>
      <c r="D52115" s="1" t="s">
        <v>67534</v>
      </c>
    </row>
    <row r="52116" spans="1:4" hidden="1" x14ac:dyDescent="0.3">
      <c r="A52116">
        <v>52114</v>
      </c>
      <c r="B52116" t="s">
        <v>67535</v>
      </c>
      <c r="C52116" t="s">
        <v>61</v>
      </c>
      <c r="D52116">
        <v>161284380.83785</v>
      </c>
    </row>
    <row r="52117" spans="1:4" hidden="1" x14ac:dyDescent="0.3">
      <c r="A52117">
        <v>52115</v>
      </c>
      <c r="B52117" t="s">
        <v>67536</v>
      </c>
      <c r="C52117" t="s">
        <v>63</v>
      </c>
      <c r="D52117">
        <v>104427729.04006501</v>
      </c>
    </row>
    <row r="52118" spans="1:4" hidden="1" x14ac:dyDescent="0.3">
      <c r="A52118">
        <v>52116</v>
      </c>
      <c r="B52118" t="s">
        <v>67537</v>
      </c>
      <c r="C52118" t="s">
        <v>65</v>
      </c>
      <c r="D52118">
        <v>33476270.819471002</v>
      </c>
    </row>
    <row r="52119" spans="1:4" hidden="1" x14ac:dyDescent="0.3">
      <c r="A52119">
        <v>52117</v>
      </c>
      <c r="B52119" s="1" t="s">
        <v>67538</v>
      </c>
      <c r="C52119" t="s">
        <v>67</v>
      </c>
      <c r="D52119" s="1" t="s">
        <v>67539</v>
      </c>
    </row>
    <row r="52120" spans="1:4" hidden="1" x14ac:dyDescent="0.3">
      <c r="A52120">
        <v>52118</v>
      </c>
      <c r="B52120" s="1" t="s">
        <v>67540</v>
      </c>
      <c r="C52120" t="s">
        <v>70</v>
      </c>
      <c r="D52120" s="1" t="s">
        <v>67541</v>
      </c>
    </row>
    <row r="52121" spans="1:4" hidden="1" x14ac:dyDescent="0.3">
      <c r="A52121">
        <v>52119</v>
      </c>
      <c r="B52121" t="s">
        <v>67542</v>
      </c>
      <c r="C52121" t="s">
        <v>73</v>
      </c>
      <c r="D52121">
        <v>0.99952361250142996</v>
      </c>
    </row>
    <row r="52122" spans="1:4" hidden="1" x14ac:dyDescent="0.3">
      <c r="A52122">
        <v>52120</v>
      </c>
      <c r="B52122" t="s">
        <v>74</v>
      </c>
      <c r="C52122" t="s">
        <v>75</v>
      </c>
      <c r="D52122">
        <v>2.7397260273972599E-3</v>
      </c>
    </row>
    <row r="52123" spans="1:4" hidden="1" x14ac:dyDescent="0.3">
      <c r="A52123">
        <v>52121</v>
      </c>
      <c r="B52123" t="s">
        <v>76</v>
      </c>
      <c r="C52123" t="s">
        <v>77</v>
      </c>
      <c r="D52123">
        <v>0</v>
      </c>
    </row>
    <row r="52124" spans="1:4" hidden="1" x14ac:dyDescent="0.3">
      <c r="A52124">
        <v>52122</v>
      </c>
      <c r="B52124" t="s">
        <v>78</v>
      </c>
      <c r="C52124" t="s">
        <v>79</v>
      </c>
      <c r="D52124">
        <v>0</v>
      </c>
    </row>
    <row r="52125" spans="1:4" hidden="1" x14ac:dyDescent="0.3">
      <c r="A52125">
        <v>52123</v>
      </c>
      <c r="B52125" s="1" t="s">
        <v>67543</v>
      </c>
      <c r="C52125" t="s">
        <v>81</v>
      </c>
      <c r="D52125" s="1" t="s">
        <v>67544</v>
      </c>
    </row>
    <row r="52126" spans="1:4" hidden="1" x14ac:dyDescent="0.3">
      <c r="A52126">
        <v>52124</v>
      </c>
      <c r="B52126" t="s">
        <v>67545</v>
      </c>
      <c r="C52126" t="s">
        <v>84</v>
      </c>
      <c r="D52126">
        <v>0.99954204781513001</v>
      </c>
    </row>
    <row r="52127" spans="1:4" hidden="1" x14ac:dyDescent="0.3">
      <c r="A52127">
        <v>52125</v>
      </c>
      <c r="B52127" s="1" t="s">
        <v>67546</v>
      </c>
      <c r="C52127" t="s">
        <v>86</v>
      </c>
      <c r="D52127" s="1" t="s">
        <v>67547</v>
      </c>
    </row>
    <row r="52128" spans="1:4" hidden="1" x14ac:dyDescent="0.3">
      <c r="A52128">
        <v>52126</v>
      </c>
      <c r="B52128" t="s">
        <v>67548</v>
      </c>
      <c r="C52128" t="s">
        <v>89</v>
      </c>
      <c r="D52128">
        <v>115169281.998276</v>
      </c>
    </row>
    <row r="52129" spans="1:4" hidden="1" x14ac:dyDescent="0.3">
      <c r="A52129">
        <v>52127</v>
      </c>
      <c r="B52129" s="1" t="s">
        <v>67549</v>
      </c>
      <c r="C52129" t="s">
        <v>91</v>
      </c>
      <c r="D52129" s="1" t="s">
        <v>67484</v>
      </c>
    </row>
    <row r="52130" spans="1:4" hidden="1" x14ac:dyDescent="0.3">
      <c r="A52130">
        <v>52128</v>
      </c>
      <c r="B52130" t="s">
        <v>67550</v>
      </c>
      <c r="C52130" t="s">
        <v>94</v>
      </c>
      <c r="D52130">
        <v>104427729.04006501</v>
      </c>
    </row>
    <row r="52131" spans="1:4" hidden="1" x14ac:dyDescent="0.3">
      <c r="A52131">
        <v>52129</v>
      </c>
      <c r="B52131" t="s">
        <v>67551</v>
      </c>
      <c r="C52131" t="s">
        <v>96</v>
      </c>
      <c r="D52131">
        <v>33476270.819471002</v>
      </c>
    </row>
    <row r="52132" spans="1:4" hidden="1" x14ac:dyDescent="0.3">
      <c r="A52132">
        <v>52130</v>
      </c>
      <c r="B52132" t="s">
        <v>67552</v>
      </c>
      <c r="C52132" t="s">
        <v>98</v>
      </c>
      <c r="D52132">
        <v>23380380.978313401</v>
      </c>
    </row>
    <row r="52133" spans="1:4" hidden="1" x14ac:dyDescent="0.3">
      <c r="A52133">
        <v>52131</v>
      </c>
      <c r="B52133" s="1" t="s">
        <v>67553</v>
      </c>
      <c r="C52133" t="s">
        <v>100</v>
      </c>
      <c r="D52133" s="1" t="s">
        <v>67554</v>
      </c>
    </row>
    <row r="52134" spans="1:4" hidden="1" x14ac:dyDescent="0.3">
      <c r="A52134">
        <v>52132</v>
      </c>
      <c r="B52134" t="s">
        <v>67555</v>
      </c>
      <c r="C52134" t="s">
        <v>103</v>
      </c>
      <c r="D52134">
        <v>7.6786921019797996E-3</v>
      </c>
    </row>
    <row r="52135" spans="1:4" hidden="1" x14ac:dyDescent="0.3">
      <c r="A52135">
        <v>52133</v>
      </c>
      <c r="B52135" t="s">
        <v>67556</v>
      </c>
      <c r="C52135" t="s">
        <v>105</v>
      </c>
      <c r="D52135">
        <v>2.0358494863526198E-3</v>
      </c>
    </row>
    <row r="52136" spans="1:4" hidden="1" x14ac:dyDescent="0.3">
      <c r="A52136">
        <v>52134</v>
      </c>
      <c r="B52136" t="s">
        <v>67557</v>
      </c>
      <c r="C52136" t="s">
        <v>107</v>
      </c>
      <c r="D52136">
        <v>1.01431636210837E-2</v>
      </c>
    </row>
    <row r="52137" spans="1:4" hidden="1" x14ac:dyDescent="0.3">
      <c r="A52137">
        <v>52135</v>
      </c>
      <c r="B52137" s="1" t="s">
        <v>67558</v>
      </c>
      <c r="C52137" t="s">
        <v>109</v>
      </c>
      <c r="D52137" s="1" t="s">
        <v>67559</v>
      </c>
    </row>
    <row r="52138" spans="1:4" x14ac:dyDescent="0.3">
      <c r="A52138">
        <v>52136</v>
      </c>
      <c r="B52138" t="s">
        <v>67560</v>
      </c>
      <c r="C52138" t="s">
        <v>207</v>
      </c>
      <c r="D52138">
        <v>161285158.737459</v>
      </c>
    </row>
    <row r="52139" spans="1:4" hidden="1" x14ac:dyDescent="0.3">
      <c r="A52139">
        <v>52137</v>
      </c>
      <c r="B52139" t="s">
        <v>67561</v>
      </c>
      <c r="C52139" t="s">
        <v>209</v>
      </c>
      <c r="D52139">
        <v>-1926.0873803644299</v>
      </c>
    </row>
    <row r="52140" spans="1:4" hidden="1" x14ac:dyDescent="0.3">
      <c r="A52140">
        <v>52138</v>
      </c>
      <c r="B52140" t="s">
        <v>67562</v>
      </c>
      <c r="C52140" t="s">
        <v>211</v>
      </c>
      <c r="D52140">
        <v>-617.44134338558695</v>
      </c>
    </row>
    <row r="52141" spans="1:4" hidden="1" x14ac:dyDescent="0.3">
      <c r="A52141">
        <v>52139</v>
      </c>
      <c r="B52141" s="1" t="s">
        <v>67563</v>
      </c>
      <c r="C52141" t="s">
        <v>213</v>
      </c>
      <c r="D52141" s="1" t="s">
        <v>67564</v>
      </c>
    </row>
    <row r="52142" spans="1:4" hidden="1" x14ac:dyDescent="0.3">
      <c r="A52142">
        <v>52140</v>
      </c>
      <c r="B52142" t="s">
        <v>67565</v>
      </c>
      <c r="C52142" t="s">
        <v>216</v>
      </c>
      <c r="D52142">
        <v>104430299.136355</v>
      </c>
    </row>
    <row r="52143" spans="1:4" hidden="1" x14ac:dyDescent="0.3">
      <c r="A52143">
        <v>52141</v>
      </c>
      <c r="B52143" t="s">
        <v>67566</v>
      </c>
      <c r="C52143" t="s">
        <v>218</v>
      </c>
      <c r="D52143">
        <v>33476977.652337901</v>
      </c>
    </row>
    <row r="52144" spans="1:4" hidden="1" x14ac:dyDescent="0.3">
      <c r="A52144">
        <v>52142</v>
      </c>
      <c r="B52144" t="s">
        <v>67567</v>
      </c>
      <c r="C52144" t="s">
        <v>220</v>
      </c>
      <c r="D52144">
        <v>23380856.7084007</v>
      </c>
    </row>
    <row r="52145" spans="1:4" hidden="1" x14ac:dyDescent="0.3">
      <c r="A52145">
        <v>52143</v>
      </c>
      <c r="B52145" s="1" t="s">
        <v>67568</v>
      </c>
      <c r="C52145" t="s">
        <v>222</v>
      </c>
      <c r="D52145" s="1" t="s">
        <v>67569</v>
      </c>
    </row>
    <row r="52146" spans="1:4" hidden="1" x14ac:dyDescent="0.3">
      <c r="A52146">
        <v>52144</v>
      </c>
      <c r="B52146" t="s">
        <v>67570</v>
      </c>
      <c r="C52146" t="s">
        <v>225</v>
      </c>
      <c r="D52146">
        <v>115171406.192057</v>
      </c>
    </row>
    <row r="52147" spans="1:4" hidden="1" x14ac:dyDescent="0.3">
      <c r="A52147">
        <v>52145</v>
      </c>
      <c r="B52147" t="s">
        <v>67571</v>
      </c>
      <c r="C52147" t="s">
        <v>227</v>
      </c>
      <c r="D52147">
        <v>-2124.1937816887998</v>
      </c>
    </row>
    <row r="52148" spans="1:4" hidden="1" x14ac:dyDescent="0.3">
      <c r="A52148">
        <v>52146</v>
      </c>
      <c r="B52148" s="1" t="s">
        <v>67572</v>
      </c>
      <c r="C52148" t="s">
        <v>229</v>
      </c>
      <c r="D52148" s="1" t="s">
        <v>67573</v>
      </c>
    </row>
    <row r="52149" spans="1:4" hidden="1" x14ac:dyDescent="0.3">
      <c r="A52149">
        <v>52147</v>
      </c>
      <c r="B52149" t="s">
        <v>67574</v>
      </c>
      <c r="C52149" t="s">
        <v>112</v>
      </c>
      <c r="D52149">
        <v>644.00890950118503</v>
      </c>
    </row>
    <row r="52150" spans="1:4" hidden="1" x14ac:dyDescent="0.3">
      <c r="A52150">
        <v>52148</v>
      </c>
      <c r="B52150" t="s">
        <v>67575</v>
      </c>
      <c r="C52150" t="s">
        <v>114</v>
      </c>
      <c r="D52150">
        <v>89.391523427765804</v>
      </c>
    </row>
    <row r="52151" spans="1:4" hidden="1" x14ac:dyDescent="0.3">
      <c r="A52151">
        <v>52149</v>
      </c>
      <c r="B52151" s="1" t="s">
        <v>67576</v>
      </c>
      <c r="C52151" t="s">
        <v>116</v>
      </c>
      <c r="D52151" s="1" t="s">
        <v>67577</v>
      </c>
    </row>
    <row r="52152" spans="1:4" hidden="1" x14ac:dyDescent="0.3">
      <c r="A52152">
        <v>52150</v>
      </c>
      <c r="B52152" t="s">
        <v>67578</v>
      </c>
      <c r="C52152" t="s">
        <v>119</v>
      </c>
      <c r="D52152">
        <v>104430299.136355</v>
      </c>
    </row>
    <row r="52153" spans="1:4" hidden="1" x14ac:dyDescent="0.3">
      <c r="A52153">
        <v>52151</v>
      </c>
      <c r="B52153" t="s">
        <v>67579</v>
      </c>
      <c r="C52153" t="s">
        <v>121</v>
      </c>
      <c r="D52153">
        <v>33476977.652337901</v>
      </c>
    </row>
    <row r="52154" spans="1:4" hidden="1" x14ac:dyDescent="0.3">
      <c r="A52154">
        <v>52152</v>
      </c>
      <c r="B52154" s="1" t="s">
        <v>67580</v>
      </c>
      <c r="C52154" t="s">
        <v>123</v>
      </c>
      <c r="D52154" s="1" t="s">
        <v>67581</v>
      </c>
    </row>
    <row r="52155" spans="1:4" hidden="1" x14ac:dyDescent="0.3">
      <c r="A52155">
        <v>52153</v>
      </c>
      <c r="B52155" t="s">
        <v>67582</v>
      </c>
      <c r="C52155" t="s">
        <v>126</v>
      </c>
      <c r="D52155">
        <v>0.90715350785040605</v>
      </c>
    </row>
    <row r="52156" spans="1:4" hidden="1" x14ac:dyDescent="0.3">
      <c r="A52156">
        <v>52154</v>
      </c>
      <c r="B52156" t="s">
        <v>67583</v>
      </c>
      <c r="C52156" t="s">
        <v>128</v>
      </c>
      <c r="D52156">
        <v>0.29080408617708903</v>
      </c>
    </row>
    <row r="52157" spans="1:4" hidden="1" x14ac:dyDescent="0.3">
      <c r="A52157">
        <v>52155</v>
      </c>
      <c r="B52157" s="1" t="s">
        <v>67584</v>
      </c>
      <c r="C52157" t="s">
        <v>130</v>
      </c>
      <c r="D52157" s="1" t="s">
        <v>67585</v>
      </c>
    </row>
    <row r="52158" spans="1:4" hidden="1" x14ac:dyDescent="0.3">
      <c r="A52158">
        <v>52156</v>
      </c>
      <c r="B52158" s="1" t="s">
        <v>67586</v>
      </c>
      <c r="C52158" t="s">
        <v>4</v>
      </c>
      <c r="D52158" t="s">
        <v>67587</v>
      </c>
    </row>
    <row r="52159" spans="1:4" hidden="1" x14ac:dyDescent="0.3">
      <c r="A52159">
        <v>52157</v>
      </c>
      <c r="B52159" t="s">
        <v>67588</v>
      </c>
      <c r="C52159" t="s">
        <v>7</v>
      </c>
      <c r="D52159">
        <v>1853.61</v>
      </c>
    </row>
    <row r="52160" spans="1:4" hidden="1" x14ac:dyDescent="0.3">
      <c r="A52160">
        <v>52158</v>
      </c>
      <c r="B52160" s="1" t="s">
        <v>67589</v>
      </c>
      <c r="C52160" t="s">
        <v>9</v>
      </c>
      <c r="D52160" s="1" t="s">
        <v>67590</v>
      </c>
    </row>
    <row r="52161" spans="1:4" hidden="1" x14ac:dyDescent="0.3">
      <c r="A52161">
        <v>52159</v>
      </c>
      <c r="B52161" t="s">
        <v>67591</v>
      </c>
      <c r="C52161" t="s">
        <v>14</v>
      </c>
      <c r="D52161">
        <v>94.23828125</v>
      </c>
    </row>
    <row r="52162" spans="1:4" hidden="1" x14ac:dyDescent="0.3">
      <c r="A52162">
        <v>52160</v>
      </c>
      <c r="B52162" t="s">
        <v>67592</v>
      </c>
      <c r="C52162" t="s">
        <v>16</v>
      </c>
      <c r="D52162">
        <v>4.3440498195079797</v>
      </c>
    </row>
    <row r="52163" spans="1:4" hidden="1" x14ac:dyDescent="0.3">
      <c r="A52163">
        <v>52161</v>
      </c>
      <c r="B52163" s="1" t="s">
        <v>67593</v>
      </c>
      <c r="C52163" t="s">
        <v>140</v>
      </c>
      <c r="D52163" s="1" t="s">
        <v>67594</v>
      </c>
    </row>
    <row r="52164" spans="1:4" hidden="1" x14ac:dyDescent="0.3">
      <c r="A52164">
        <v>52162</v>
      </c>
      <c r="B52164" t="s">
        <v>27621</v>
      </c>
      <c r="C52164" t="s">
        <v>22</v>
      </c>
      <c r="D52164">
        <v>66.5</v>
      </c>
    </row>
    <row r="52165" spans="1:4" hidden="1" x14ac:dyDescent="0.3">
      <c r="A52165">
        <v>52163</v>
      </c>
      <c r="B52165" t="s">
        <v>67595</v>
      </c>
      <c r="C52165" t="s">
        <v>24</v>
      </c>
      <c r="D52165">
        <v>6.2637405561909496</v>
      </c>
    </row>
    <row r="52166" spans="1:4" hidden="1" x14ac:dyDescent="0.3">
      <c r="A52166">
        <v>52164</v>
      </c>
      <c r="B52166" s="1" t="s">
        <v>67596</v>
      </c>
      <c r="C52166" t="s">
        <v>145</v>
      </c>
      <c r="D52166" s="1" t="s">
        <v>67597</v>
      </c>
    </row>
    <row r="52167" spans="1:4" hidden="1" x14ac:dyDescent="0.3">
      <c r="A52167">
        <v>52165</v>
      </c>
      <c r="B52167" t="s">
        <v>67598</v>
      </c>
      <c r="C52167" t="s">
        <v>35</v>
      </c>
      <c r="D52167">
        <v>0.26247292625505197</v>
      </c>
    </row>
    <row r="52168" spans="1:4" hidden="1" x14ac:dyDescent="0.3">
      <c r="A52168">
        <v>52166</v>
      </c>
      <c r="B52168" t="s">
        <v>67599</v>
      </c>
      <c r="C52168" t="s">
        <v>149</v>
      </c>
      <c r="D52168">
        <v>0.62843716328021104</v>
      </c>
    </row>
    <row r="52169" spans="1:4" hidden="1" x14ac:dyDescent="0.3">
      <c r="A52169">
        <v>52167</v>
      </c>
      <c r="B52169" s="1" t="s">
        <v>67600</v>
      </c>
      <c r="C52169" t="s">
        <v>151</v>
      </c>
      <c r="D52169" s="1" t="s">
        <v>67601</v>
      </c>
    </row>
    <row r="52170" spans="1:4" hidden="1" x14ac:dyDescent="0.3">
      <c r="A52170">
        <v>52168</v>
      </c>
      <c r="B52170" t="s">
        <v>67602</v>
      </c>
      <c r="C52170" t="s">
        <v>30</v>
      </c>
      <c r="D52170">
        <v>0.29801859344742099</v>
      </c>
    </row>
    <row r="52171" spans="1:4" hidden="1" x14ac:dyDescent="0.3">
      <c r="A52171">
        <v>52169</v>
      </c>
      <c r="B52171" t="s">
        <v>67603</v>
      </c>
      <c r="C52171" t="s">
        <v>32</v>
      </c>
      <c r="D52171">
        <v>0.30679639320558399</v>
      </c>
    </row>
    <row r="52172" spans="1:4" hidden="1" x14ac:dyDescent="0.3">
      <c r="A52172">
        <v>52170</v>
      </c>
      <c r="B52172" s="1" t="s">
        <v>67604</v>
      </c>
      <c r="C52172" t="s">
        <v>155</v>
      </c>
      <c r="D52172" s="1" t="s">
        <v>67605</v>
      </c>
    </row>
    <row r="52173" spans="1:4" hidden="1" x14ac:dyDescent="0.3">
      <c r="A52173">
        <v>52171</v>
      </c>
      <c r="B52173" t="s">
        <v>67606</v>
      </c>
      <c r="C52173" t="s">
        <v>40</v>
      </c>
      <c r="D52173">
        <v>0.43950848029752598</v>
      </c>
    </row>
    <row r="52174" spans="1:4" hidden="1" x14ac:dyDescent="0.3">
      <c r="A52174">
        <v>52172</v>
      </c>
      <c r="B52174" t="s">
        <v>67607</v>
      </c>
      <c r="C52174" t="s">
        <v>42</v>
      </c>
      <c r="D52174">
        <v>0.28445259464925099</v>
      </c>
    </row>
    <row r="52175" spans="1:4" hidden="1" x14ac:dyDescent="0.3">
      <c r="A52175">
        <v>52173</v>
      </c>
      <c r="B52175" s="1" t="s">
        <v>67608</v>
      </c>
      <c r="C52175" t="s">
        <v>159</v>
      </c>
      <c r="D52175" s="1" t="s">
        <v>67609</v>
      </c>
    </row>
    <row r="52176" spans="1:4" hidden="1" x14ac:dyDescent="0.3">
      <c r="A52176">
        <v>52174</v>
      </c>
      <c r="B52176" t="s">
        <v>67610</v>
      </c>
      <c r="C52176" t="s">
        <v>161</v>
      </c>
      <c r="D52176">
        <v>0.99061020318729298</v>
      </c>
    </row>
    <row r="52177" spans="1:4" hidden="1" x14ac:dyDescent="0.3">
      <c r="A52177">
        <v>52175</v>
      </c>
      <c r="B52177" t="s">
        <v>67611</v>
      </c>
      <c r="C52177" t="s">
        <v>163</v>
      </c>
      <c r="D52177">
        <v>0.99907645134926304</v>
      </c>
    </row>
    <row r="52178" spans="1:4" hidden="1" x14ac:dyDescent="0.3">
      <c r="A52178">
        <v>52176</v>
      </c>
      <c r="B52178" s="1" t="s">
        <v>67612</v>
      </c>
      <c r="C52178" t="s">
        <v>165</v>
      </c>
      <c r="D52178" s="1" t="s">
        <v>67613</v>
      </c>
    </row>
    <row r="52179" spans="1:4" hidden="1" x14ac:dyDescent="0.3">
      <c r="A52179">
        <v>52177</v>
      </c>
      <c r="B52179" t="s">
        <v>67614</v>
      </c>
      <c r="C52179" t="s">
        <v>168</v>
      </c>
      <c r="D52179">
        <v>1.0002806155969299</v>
      </c>
    </row>
    <row r="52180" spans="1:4" hidden="1" x14ac:dyDescent="0.3">
      <c r="A52180">
        <v>52178</v>
      </c>
      <c r="B52180" t="s">
        <v>67615</v>
      </c>
      <c r="C52180" t="s">
        <v>170</v>
      </c>
      <c r="D52180">
        <v>0.99881023664967605</v>
      </c>
    </row>
    <row r="52181" spans="1:4" hidden="1" x14ac:dyDescent="0.3">
      <c r="A52181">
        <v>52179</v>
      </c>
      <c r="B52181" s="1" t="s">
        <v>67616</v>
      </c>
      <c r="C52181" t="s">
        <v>172</v>
      </c>
      <c r="D52181" s="1" t="s">
        <v>67617</v>
      </c>
    </row>
    <row r="52182" spans="1:4" hidden="1" x14ac:dyDescent="0.3">
      <c r="A52182">
        <v>52180</v>
      </c>
      <c r="B52182" s="1" t="s">
        <v>67618</v>
      </c>
      <c r="C52182" t="s">
        <v>55</v>
      </c>
      <c r="D52182" s="1" t="s">
        <v>67619</v>
      </c>
    </row>
    <row r="52183" spans="1:4" hidden="1" x14ac:dyDescent="0.3">
      <c r="A52183">
        <v>52181</v>
      </c>
      <c r="B52183" s="1" t="s">
        <v>67620</v>
      </c>
      <c r="C52183" t="s">
        <v>52</v>
      </c>
      <c r="D52183" s="1" t="s">
        <v>67621</v>
      </c>
    </row>
    <row r="52184" spans="1:4" hidden="1" x14ac:dyDescent="0.3">
      <c r="A52184">
        <v>52182</v>
      </c>
      <c r="B52184" s="1" t="s">
        <v>67622</v>
      </c>
      <c r="C52184" t="s">
        <v>58</v>
      </c>
      <c r="D52184" s="1" t="s">
        <v>67623</v>
      </c>
    </row>
    <row r="52185" spans="1:4" hidden="1" x14ac:dyDescent="0.3">
      <c r="A52185">
        <v>52183</v>
      </c>
      <c r="B52185" t="s">
        <v>67624</v>
      </c>
      <c r="C52185" t="s">
        <v>61</v>
      </c>
      <c r="D52185">
        <v>160261221.33768901</v>
      </c>
    </row>
    <row r="52186" spans="1:4" hidden="1" x14ac:dyDescent="0.3">
      <c r="A52186">
        <v>52184</v>
      </c>
      <c r="B52186" t="s">
        <v>67625</v>
      </c>
      <c r="C52186" t="s">
        <v>63</v>
      </c>
      <c r="D52186">
        <v>103449719.84637401</v>
      </c>
    </row>
    <row r="52187" spans="1:4" hidden="1" x14ac:dyDescent="0.3">
      <c r="A52187">
        <v>52185</v>
      </c>
      <c r="B52187" t="s">
        <v>67626</v>
      </c>
      <c r="C52187" t="s">
        <v>65</v>
      </c>
      <c r="D52187">
        <v>33446060.034796301</v>
      </c>
    </row>
    <row r="52188" spans="1:4" hidden="1" x14ac:dyDescent="0.3">
      <c r="A52188">
        <v>52186</v>
      </c>
      <c r="B52188" s="1" t="s">
        <v>67627</v>
      </c>
      <c r="C52188" t="s">
        <v>67</v>
      </c>
      <c r="D52188" s="1" t="s">
        <v>67628</v>
      </c>
    </row>
    <row r="52189" spans="1:4" hidden="1" x14ac:dyDescent="0.3">
      <c r="A52189">
        <v>52187</v>
      </c>
      <c r="B52189" s="1" t="s">
        <v>67629</v>
      </c>
      <c r="C52189" t="s">
        <v>70</v>
      </c>
      <c r="D52189" s="1" t="s">
        <v>67630</v>
      </c>
    </row>
    <row r="52190" spans="1:4" hidden="1" x14ac:dyDescent="0.3">
      <c r="A52190">
        <v>52188</v>
      </c>
      <c r="B52190" t="s">
        <v>67631</v>
      </c>
      <c r="C52190" t="s">
        <v>73</v>
      </c>
      <c r="D52190">
        <v>0.99954204781513001</v>
      </c>
    </row>
    <row r="52191" spans="1:4" hidden="1" x14ac:dyDescent="0.3">
      <c r="A52191">
        <v>52189</v>
      </c>
      <c r="B52191" t="s">
        <v>74</v>
      </c>
      <c r="C52191" t="s">
        <v>75</v>
      </c>
      <c r="D52191">
        <v>2.7397260273972599E-3</v>
      </c>
    </row>
    <row r="52192" spans="1:4" hidden="1" x14ac:dyDescent="0.3">
      <c r="A52192">
        <v>52190</v>
      </c>
      <c r="B52192" t="s">
        <v>76</v>
      </c>
      <c r="C52192" t="s">
        <v>77</v>
      </c>
      <c r="D52192">
        <v>0</v>
      </c>
    </row>
    <row r="52193" spans="1:4" hidden="1" x14ac:dyDescent="0.3">
      <c r="A52193">
        <v>52191</v>
      </c>
      <c r="B52193" t="s">
        <v>78</v>
      </c>
      <c r="C52193" t="s">
        <v>79</v>
      </c>
      <c r="D52193">
        <v>0</v>
      </c>
    </row>
    <row r="52194" spans="1:4" hidden="1" x14ac:dyDescent="0.3">
      <c r="A52194">
        <v>52192</v>
      </c>
      <c r="B52194" s="1" t="s">
        <v>67632</v>
      </c>
      <c r="C52194" t="s">
        <v>81</v>
      </c>
      <c r="D52194" s="1" t="s">
        <v>67633</v>
      </c>
    </row>
    <row r="52195" spans="1:4" hidden="1" x14ac:dyDescent="0.3">
      <c r="A52195">
        <v>52193</v>
      </c>
      <c r="B52195" t="s">
        <v>67634</v>
      </c>
      <c r="C52195" t="s">
        <v>84</v>
      </c>
      <c r="D52195">
        <v>0.99952128079242697</v>
      </c>
    </row>
    <row r="52196" spans="1:4" hidden="1" x14ac:dyDescent="0.3">
      <c r="A52196">
        <v>52194</v>
      </c>
      <c r="B52196" s="1" t="s">
        <v>67635</v>
      </c>
      <c r="C52196" t="s">
        <v>86</v>
      </c>
      <c r="D52196" s="1" t="s">
        <v>67636</v>
      </c>
    </row>
    <row r="52197" spans="1:4" hidden="1" x14ac:dyDescent="0.3">
      <c r="A52197">
        <v>52195</v>
      </c>
      <c r="B52197" t="s">
        <v>67637</v>
      </c>
      <c r="C52197" t="s">
        <v>89</v>
      </c>
      <c r="D52197">
        <v>115171674.866882</v>
      </c>
    </row>
    <row r="52198" spans="1:4" hidden="1" x14ac:dyDescent="0.3">
      <c r="A52198">
        <v>52196</v>
      </c>
      <c r="B52198" s="1" t="s">
        <v>67638</v>
      </c>
      <c r="C52198" t="s">
        <v>91</v>
      </c>
      <c r="D52198" s="1" t="s">
        <v>67573</v>
      </c>
    </row>
    <row r="52199" spans="1:4" hidden="1" x14ac:dyDescent="0.3">
      <c r="A52199">
        <v>52197</v>
      </c>
      <c r="B52199" t="s">
        <v>67639</v>
      </c>
      <c r="C52199" t="s">
        <v>94</v>
      </c>
      <c r="D52199">
        <v>103449719.84637401</v>
      </c>
    </row>
    <row r="52200" spans="1:4" hidden="1" x14ac:dyDescent="0.3">
      <c r="A52200">
        <v>52198</v>
      </c>
      <c r="B52200" t="s">
        <v>67640</v>
      </c>
      <c r="C52200" t="s">
        <v>96</v>
      </c>
      <c r="D52200">
        <v>33446060.034796301</v>
      </c>
    </row>
    <row r="52201" spans="1:4" hidden="1" x14ac:dyDescent="0.3">
      <c r="A52201">
        <v>52199</v>
      </c>
      <c r="B52201" t="s">
        <v>67641</v>
      </c>
      <c r="C52201" t="s">
        <v>98</v>
      </c>
      <c r="D52201">
        <v>23365441.456517901</v>
      </c>
    </row>
    <row r="52202" spans="1:4" hidden="1" x14ac:dyDescent="0.3">
      <c r="A52202">
        <v>52200</v>
      </c>
      <c r="B52202" s="1" t="s">
        <v>67642</v>
      </c>
      <c r="C52202" t="s">
        <v>100</v>
      </c>
      <c r="D52202" s="1" t="s">
        <v>67643</v>
      </c>
    </row>
    <row r="52203" spans="1:4" hidden="1" x14ac:dyDescent="0.3">
      <c r="A52203">
        <v>52201</v>
      </c>
      <c r="B52203" t="s">
        <v>67644</v>
      </c>
      <c r="C52203" t="s">
        <v>103</v>
      </c>
      <c r="D52203">
        <v>7.69201866623707E-3</v>
      </c>
    </row>
    <row r="52204" spans="1:4" hidden="1" x14ac:dyDescent="0.3">
      <c r="A52204">
        <v>52202</v>
      </c>
      <c r="B52204" t="s">
        <v>67645</v>
      </c>
      <c r="C52204" t="s">
        <v>105</v>
      </c>
      <c r="D52204">
        <v>2.0356547728873999E-3</v>
      </c>
    </row>
    <row r="52205" spans="1:4" hidden="1" x14ac:dyDescent="0.3">
      <c r="A52205">
        <v>52203</v>
      </c>
      <c r="B52205" t="s">
        <v>67646</v>
      </c>
      <c r="C52205" t="s">
        <v>107</v>
      </c>
      <c r="D52205">
        <v>1.01398809831945E-2</v>
      </c>
    </row>
    <row r="52206" spans="1:4" hidden="1" x14ac:dyDescent="0.3">
      <c r="A52206">
        <v>52204</v>
      </c>
      <c r="B52206" s="1" t="s">
        <v>67647</v>
      </c>
      <c r="C52206" t="s">
        <v>109</v>
      </c>
      <c r="D52206" s="1" t="s">
        <v>67648</v>
      </c>
    </row>
    <row r="52207" spans="1:4" x14ac:dyDescent="0.3">
      <c r="A52207">
        <v>52205</v>
      </c>
      <c r="B52207" t="s">
        <v>67649</v>
      </c>
      <c r="C52207" t="s">
        <v>207</v>
      </c>
      <c r="D52207">
        <v>160260345.210529</v>
      </c>
    </row>
    <row r="52208" spans="1:4" hidden="1" x14ac:dyDescent="0.3">
      <c r="A52208">
        <v>52206</v>
      </c>
      <c r="B52208" t="s">
        <v>67650</v>
      </c>
      <c r="C52208" t="s">
        <v>209</v>
      </c>
      <c r="D52208">
        <v>2149.31196265171</v>
      </c>
    </row>
    <row r="52209" spans="1:4" hidden="1" x14ac:dyDescent="0.3">
      <c r="A52209">
        <v>52207</v>
      </c>
      <c r="B52209" t="s">
        <v>67651</v>
      </c>
      <c r="C52209" t="s">
        <v>211</v>
      </c>
      <c r="D52209">
        <v>694.89118251747902</v>
      </c>
    </row>
    <row r="52210" spans="1:4" hidden="1" x14ac:dyDescent="0.3">
      <c r="A52210">
        <v>52208</v>
      </c>
      <c r="B52210" s="1" t="s">
        <v>67652</v>
      </c>
      <c r="C52210" t="s">
        <v>213</v>
      </c>
      <c r="D52210" s="1" t="s">
        <v>67653</v>
      </c>
    </row>
    <row r="52211" spans="1:4" hidden="1" x14ac:dyDescent="0.3">
      <c r="A52211">
        <v>52209</v>
      </c>
      <c r="B52211" t="s">
        <v>67654</v>
      </c>
      <c r="C52211" t="s">
        <v>216</v>
      </c>
      <c r="D52211">
        <v>103446848.227558</v>
      </c>
    </row>
    <row r="52212" spans="1:4" hidden="1" x14ac:dyDescent="0.3">
      <c r="A52212">
        <v>52210</v>
      </c>
      <c r="B52212" t="s">
        <v>67655</v>
      </c>
      <c r="C52212" t="s">
        <v>218</v>
      </c>
      <c r="D52212">
        <v>33445262.456859399</v>
      </c>
    </row>
    <row r="52213" spans="1:4" hidden="1" x14ac:dyDescent="0.3">
      <c r="A52213">
        <v>52211</v>
      </c>
      <c r="B52213" t="s">
        <v>67656</v>
      </c>
      <c r="C52213" t="s">
        <v>220</v>
      </c>
      <c r="D52213">
        <v>23364904.871061198</v>
      </c>
    </row>
    <row r="52214" spans="1:4" hidden="1" x14ac:dyDescent="0.3">
      <c r="A52214">
        <v>52212</v>
      </c>
      <c r="B52214" s="1" t="s">
        <v>67657</v>
      </c>
      <c r="C52214" t="s">
        <v>222</v>
      </c>
      <c r="D52214" s="1" t="s">
        <v>67658</v>
      </c>
    </row>
    <row r="52215" spans="1:4" hidden="1" x14ac:dyDescent="0.3">
      <c r="A52215">
        <v>52213</v>
      </c>
      <c r="B52215" t="s">
        <v>67659</v>
      </c>
      <c r="C52215" t="s">
        <v>225</v>
      </c>
      <c r="D52215">
        <v>115169281.998276</v>
      </c>
    </row>
    <row r="52216" spans="1:4" hidden="1" x14ac:dyDescent="0.3">
      <c r="A52216">
        <v>52214</v>
      </c>
      <c r="B52216" t="s">
        <v>67660</v>
      </c>
      <c r="C52216" t="s">
        <v>227</v>
      </c>
      <c r="D52216">
        <v>2392.8686061501498</v>
      </c>
    </row>
    <row r="52217" spans="1:4" hidden="1" x14ac:dyDescent="0.3">
      <c r="A52217">
        <v>52215</v>
      </c>
      <c r="B52217" s="1" t="s">
        <v>67661</v>
      </c>
      <c r="C52217" t="s">
        <v>229</v>
      </c>
      <c r="D52217" s="1" t="s">
        <v>67662</v>
      </c>
    </row>
    <row r="52218" spans="1:4" hidden="1" x14ac:dyDescent="0.3">
      <c r="A52218">
        <v>52216</v>
      </c>
      <c r="B52218" t="s">
        <v>67663</v>
      </c>
      <c r="C52218" t="s">
        <v>112</v>
      </c>
      <c r="D52218">
        <v>-722.30685387192</v>
      </c>
    </row>
    <row r="52219" spans="1:4" hidden="1" x14ac:dyDescent="0.3">
      <c r="A52219">
        <v>52217</v>
      </c>
      <c r="B52219" t="s">
        <v>67664</v>
      </c>
      <c r="C52219" t="s">
        <v>114</v>
      </c>
      <c r="D52219">
        <v>-102.686754386383</v>
      </c>
    </row>
    <row r="52220" spans="1:4" hidden="1" x14ac:dyDescent="0.3">
      <c r="A52220">
        <v>52218</v>
      </c>
      <c r="B52220" s="1" t="s">
        <v>67665</v>
      </c>
      <c r="C52220" t="s">
        <v>116</v>
      </c>
      <c r="D52220" s="1" t="s">
        <v>67666</v>
      </c>
    </row>
    <row r="52221" spans="1:4" hidden="1" x14ac:dyDescent="0.3">
      <c r="A52221">
        <v>52219</v>
      </c>
      <c r="B52221" t="s">
        <v>67667</v>
      </c>
      <c r="C52221" t="s">
        <v>119</v>
      </c>
      <c r="D52221">
        <v>103446848.227558</v>
      </c>
    </row>
    <row r="52222" spans="1:4" hidden="1" x14ac:dyDescent="0.3">
      <c r="A52222">
        <v>52220</v>
      </c>
      <c r="B52222" t="s">
        <v>67668</v>
      </c>
      <c r="C52222" t="s">
        <v>121</v>
      </c>
      <c r="D52222">
        <v>33445262.456859399</v>
      </c>
    </row>
    <row r="52223" spans="1:4" hidden="1" x14ac:dyDescent="0.3">
      <c r="A52223">
        <v>52221</v>
      </c>
      <c r="B52223" s="1" t="s">
        <v>67669</v>
      </c>
      <c r="C52223" t="s">
        <v>123</v>
      </c>
      <c r="D52223" s="1" t="s">
        <v>67670</v>
      </c>
    </row>
    <row r="52224" spans="1:4" hidden="1" x14ac:dyDescent="0.3">
      <c r="A52224">
        <v>52222</v>
      </c>
      <c r="B52224" t="s">
        <v>67671</v>
      </c>
      <c r="C52224" t="s">
        <v>126</v>
      </c>
      <c r="D52224">
        <v>0.89864582068680998</v>
      </c>
    </row>
    <row r="52225" spans="1:4" hidden="1" x14ac:dyDescent="0.3">
      <c r="A52225">
        <v>52223</v>
      </c>
      <c r="B52225" t="s">
        <v>67672</v>
      </c>
      <c r="C52225" t="s">
        <v>128</v>
      </c>
      <c r="D52225">
        <v>0.29053998109749402</v>
      </c>
    </row>
    <row r="52226" spans="1:4" hidden="1" x14ac:dyDescent="0.3">
      <c r="A52226">
        <v>52224</v>
      </c>
      <c r="B52226" s="1" t="s">
        <v>67673</v>
      </c>
      <c r="C52226" t="s">
        <v>130</v>
      </c>
      <c r="D52226" s="1" t="s">
        <v>67674</v>
      </c>
    </row>
    <row r="52227" spans="1:4" hidden="1" x14ac:dyDescent="0.3">
      <c r="A52227">
        <v>52225</v>
      </c>
      <c r="B52227" s="1" t="s">
        <v>67675</v>
      </c>
      <c r="C52227" t="s">
        <v>4</v>
      </c>
      <c r="D52227" t="s">
        <v>67676</v>
      </c>
    </row>
    <row r="52228" spans="1:4" hidden="1" x14ac:dyDescent="0.3">
      <c r="A52228">
        <v>52226</v>
      </c>
      <c r="B52228" t="s">
        <v>67677</v>
      </c>
      <c r="C52228" t="s">
        <v>7</v>
      </c>
      <c r="D52228">
        <v>1869.8</v>
      </c>
    </row>
    <row r="52229" spans="1:4" hidden="1" x14ac:dyDescent="0.3">
      <c r="A52229">
        <v>52227</v>
      </c>
      <c r="B52229" s="1" t="s">
        <v>67678</v>
      </c>
      <c r="C52229" t="s">
        <v>9</v>
      </c>
      <c r="D52229" s="1" t="s">
        <v>67679</v>
      </c>
    </row>
    <row r="52230" spans="1:4" hidden="1" x14ac:dyDescent="0.3">
      <c r="A52230">
        <v>52228</v>
      </c>
      <c r="B52230" t="s">
        <v>67680</v>
      </c>
      <c r="C52230" t="s">
        <v>14</v>
      </c>
      <c r="D52230">
        <v>94.3828125</v>
      </c>
    </row>
    <row r="52231" spans="1:4" hidden="1" x14ac:dyDescent="0.3">
      <c r="A52231">
        <v>52229</v>
      </c>
      <c r="B52231" t="s">
        <v>67681</v>
      </c>
      <c r="C52231" t="s">
        <v>16</v>
      </c>
      <c r="D52231">
        <v>4.34533607788231</v>
      </c>
    </row>
    <row r="52232" spans="1:4" hidden="1" x14ac:dyDescent="0.3">
      <c r="A52232">
        <v>52230</v>
      </c>
      <c r="B52232" s="1" t="s">
        <v>67682</v>
      </c>
      <c r="C52232" t="s">
        <v>140</v>
      </c>
      <c r="D52232" s="1" t="s">
        <v>67683</v>
      </c>
    </row>
    <row r="52233" spans="1:4" hidden="1" x14ac:dyDescent="0.3">
      <c r="A52233">
        <v>52231</v>
      </c>
      <c r="B52233" t="s">
        <v>67684</v>
      </c>
      <c r="C52233" t="s">
        <v>22</v>
      </c>
      <c r="D52233">
        <v>66.55</v>
      </c>
    </row>
    <row r="52234" spans="1:4" hidden="1" x14ac:dyDescent="0.3">
      <c r="A52234">
        <v>52232</v>
      </c>
      <c r="B52234" t="s">
        <v>67685</v>
      </c>
      <c r="C52234" t="s">
        <v>24</v>
      </c>
      <c r="D52234">
        <v>6.2825904933591197</v>
      </c>
    </row>
    <row r="52235" spans="1:4" hidden="1" x14ac:dyDescent="0.3">
      <c r="A52235">
        <v>52233</v>
      </c>
      <c r="B52235" s="1" t="s">
        <v>67686</v>
      </c>
      <c r="C52235" t="s">
        <v>145</v>
      </c>
      <c r="D52235" s="1" t="s">
        <v>67687</v>
      </c>
    </row>
    <row r="52236" spans="1:4" hidden="1" x14ac:dyDescent="0.3">
      <c r="A52236">
        <v>52234</v>
      </c>
      <c r="B52236" t="s">
        <v>67688</v>
      </c>
      <c r="C52236" t="s">
        <v>35</v>
      </c>
      <c r="D52236">
        <v>-0.34930072853801097</v>
      </c>
    </row>
    <row r="52237" spans="1:4" hidden="1" x14ac:dyDescent="0.3">
      <c r="A52237">
        <v>52235</v>
      </c>
      <c r="B52237" t="s">
        <v>67689</v>
      </c>
      <c r="C52237" t="s">
        <v>149</v>
      </c>
      <c r="D52237">
        <v>0.62829395834721602</v>
      </c>
    </row>
    <row r="52238" spans="1:4" hidden="1" x14ac:dyDescent="0.3">
      <c r="A52238">
        <v>52236</v>
      </c>
      <c r="B52238" s="1" t="s">
        <v>67690</v>
      </c>
      <c r="C52238" t="s">
        <v>151</v>
      </c>
      <c r="D52238" s="1" t="s">
        <v>67691</v>
      </c>
    </row>
    <row r="52239" spans="1:4" hidden="1" x14ac:dyDescent="0.3">
      <c r="A52239">
        <v>52237</v>
      </c>
      <c r="B52239" t="s">
        <v>67692</v>
      </c>
      <c r="C52239" t="s">
        <v>30</v>
      </c>
      <c r="D52239">
        <v>0.53858976614821896</v>
      </c>
    </row>
    <row r="52240" spans="1:4" hidden="1" x14ac:dyDescent="0.3">
      <c r="A52240">
        <v>52238</v>
      </c>
      <c r="B52240" t="s">
        <v>67693</v>
      </c>
      <c r="C52240" t="s">
        <v>32</v>
      </c>
      <c r="D52240">
        <v>0.30759675173992801</v>
      </c>
    </row>
    <row r="52241" spans="1:4" hidden="1" x14ac:dyDescent="0.3">
      <c r="A52241">
        <v>52239</v>
      </c>
      <c r="B52241" s="1" t="s">
        <v>67694</v>
      </c>
      <c r="C52241" t="s">
        <v>155</v>
      </c>
      <c r="D52241" s="1" t="s">
        <v>67695</v>
      </c>
    </row>
    <row r="52242" spans="1:4" hidden="1" x14ac:dyDescent="0.3">
      <c r="A52242">
        <v>52240</v>
      </c>
      <c r="B52242" t="s">
        <v>67696</v>
      </c>
      <c r="C52242" t="s">
        <v>40</v>
      </c>
      <c r="D52242">
        <v>0.81071096238979101</v>
      </c>
    </row>
    <row r="52243" spans="1:4" hidden="1" x14ac:dyDescent="0.3">
      <c r="A52243">
        <v>52241</v>
      </c>
      <c r="B52243" t="s">
        <v>67697</v>
      </c>
      <c r="C52243" t="s">
        <v>42</v>
      </c>
      <c r="D52243">
        <v>0.28401492415552299</v>
      </c>
    </row>
    <row r="52244" spans="1:4" hidden="1" x14ac:dyDescent="0.3">
      <c r="A52244">
        <v>52242</v>
      </c>
      <c r="B52244" s="1" t="s">
        <v>67698</v>
      </c>
      <c r="C52244" t="s">
        <v>159</v>
      </c>
      <c r="D52244" s="1" t="s">
        <v>67699</v>
      </c>
    </row>
    <row r="52245" spans="1:4" hidden="1" x14ac:dyDescent="0.3">
      <c r="A52245">
        <v>52243</v>
      </c>
      <c r="B52245" t="s">
        <v>67700</v>
      </c>
      <c r="C52245" t="s">
        <v>161</v>
      </c>
      <c r="D52245">
        <v>1.00873430764831</v>
      </c>
    </row>
    <row r="52246" spans="1:4" hidden="1" x14ac:dyDescent="0.3">
      <c r="A52246">
        <v>52244</v>
      </c>
      <c r="B52246" t="s">
        <v>67701</v>
      </c>
      <c r="C52246" t="s">
        <v>163</v>
      </c>
      <c r="D52246">
        <v>1.0014791444551201</v>
      </c>
    </row>
    <row r="52247" spans="1:4" hidden="1" x14ac:dyDescent="0.3">
      <c r="A52247">
        <v>52245</v>
      </c>
      <c r="B52247" s="1" t="s">
        <v>67702</v>
      </c>
      <c r="C52247" t="s">
        <v>165</v>
      </c>
      <c r="D52247" s="1" t="s">
        <v>67703</v>
      </c>
    </row>
    <row r="52248" spans="1:4" hidden="1" x14ac:dyDescent="0.3">
      <c r="A52248">
        <v>52246</v>
      </c>
      <c r="B52248" t="s">
        <v>67704</v>
      </c>
      <c r="C52248" t="s">
        <v>168</v>
      </c>
      <c r="D52248">
        <v>0.99991205989630705</v>
      </c>
    </row>
    <row r="52249" spans="1:4" hidden="1" x14ac:dyDescent="0.3">
      <c r="A52249">
        <v>52247</v>
      </c>
      <c r="B52249" t="s">
        <v>67705</v>
      </c>
      <c r="C52249" t="s">
        <v>170</v>
      </c>
      <c r="D52249">
        <v>1.0006124584812901</v>
      </c>
    </row>
    <row r="52250" spans="1:4" hidden="1" x14ac:dyDescent="0.3">
      <c r="A52250">
        <v>52248</v>
      </c>
      <c r="B52250" s="1" t="s">
        <v>67706</v>
      </c>
      <c r="C52250" t="s">
        <v>172</v>
      </c>
      <c r="D52250" s="1" t="s">
        <v>67707</v>
      </c>
    </row>
    <row r="52251" spans="1:4" hidden="1" x14ac:dyDescent="0.3">
      <c r="A52251">
        <v>52249</v>
      </c>
      <c r="B52251" s="1" t="s">
        <v>67708</v>
      </c>
      <c r="C52251" t="s">
        <v>55</v>
      </c>
      <c r="D52251" s="1" t="s">
        <v>67709</v>
      </c>
    </row>
    <row r="52252" spans="1:4" hidden="1" x14ac:dyDescent="0.3">
      <c r="A52252">
        <v>52250</v>
      </c>
      <c r="B52252" s="1" t="s">
        <v>67710</v>
      </c>
      <c r="C52252" t="s">
        <v>52</v>
      </c>
      <c r="D52252" s="1" t="s">
        <v>67711</v>
      </c>
    </row>
    <row r="52253" spans="1:4" hidden="1" x14ac:dyDescent="0.3">
      <c r="A52253">
        <v>52251</v>
      </c>
      <c r="B52253" s="1" t="s">
        <v>67712</v>
      </c>
      <c r="C52253" t="s">
        <v>58</v>
      </c>
      <c r="D52253" s="1" t="s">
        <v>67713</v>
      </c>
    </row>
    <row r="52254" spans="1:4" hidden="1" x14ac:dyDescent="0.3">
      <c r="A52254">
        <v>52252</v>
      </c>
      <c r="B52254" t="s">
        <v>67714</v>
      </c>
      <c r="C52254" t="s">
        <v>61</v>
      </c>
      <c r="D52254">
        <v>161232130.685103</v>
      </c>
    </row>
    <row r="52255" spans="1:4" hidden="1" x14ac:dyDescent="0.3">
      <c r="A52255">
        <v>52253</v>
      </c>
      <c r="B52255" t="s">
        <v>67715</v>
      </c>
      <c r="C52255" t="s">
        <v>63</v>
      </c>
      <c r="D52255">
        <v>104350384.82522599</v>
      </c>
    </row>
    <row r="52256" spans="1:4" hidden="1" x14ac:dyDescent="0.3">
      <c r="A52256">
        <v>52254</v>
      </c>
      <c r="B52256" t="s">
        <v>67716</v>
      </c>
      <c r="C52256" t="s">
        <v>65</v>
      </c>
      <c r="D52256">
        <v>33494732.831372499</v>
      </c>
    </row>
    <row r="52257" spans="1:4" hidden="1" x14ac:dyDescent="0.3">
      <c r="A52257">
        <v>52255</v>
      </c>
      <c r="B52257" s="1" t="s">
        <v>67717</v>
      </c>
      <c r="C52257" t="s">
        <v>67</v>
      </c>
      <c r="D52257" s="1" t="s">
        <v>67718</v>
      </c>
    </row>
    <row r="52258" spans="1:4" hidden="1" x14ac:dyDescent="0.3">
      <c r="A52258">
        <v>52256</v>
      </c>
      <c r="B52258" s="1" t="s">
        <v>67719</v>
      </c>
      <c r="C52258" t="s">
        <v>70</v>
      </c>
      <c r="D52258" s="1" t="s">
        <v>67720</v>
      </c>
    </row>
    <row r="52259" spans="1:4" hidden="1" x14ac:dyDescent="0.3">
      <c r="A52259">
        <v>52257</v>
      </c>
      <c r="B52259" t="s">
        <v>67721</v>
      </c>
      <c r="C52259" t="s">
        <v>73</v>
      </c>
      <c r="D52259">
        <v>0.99952128079242697</v>
      </c>
    </row>
    <row r="52260" spans="1:4" hidden="1" x14ac:dyDescent="0.3">
      <c r="A52260">
        <v>52258</v>
      </c>
      <c r="B52260" t="s">
        <v>74</v>
      </c>
      <c r="C52260" t="s">
        <v>75</v>
      </c>
      <c r="D52260">
        <v>2.7397260273972599E-3</v>
      </c>
    </row>
    <row r="52261" spans="1:4" hidden="1" x14ac:dyDescent="0.3">
      <c r="A52261">
        <v>52259</v>
      </c>
      <c r="B52261" t="s">
        <v>76</v>
      </c>
      <c r="C52261" t="s">
        <v>77</v>
      </c>
      <c r="D52261">
        <v>0</v>
      </c>
    </row>
    <row r="52262" spans="1:4" hidden="1" x14ac:dyDescent="0.3">
      <c r="A52262">
        <v>52260</v>
      </c>
      <c r="B52262" t="s">
        <v>470</v>
      </c>
      <c r="C52262" t="s">
        <v>79</v>
      </c>
      <c r="D52262" s="2">
        <v>-2.2204460492503101E-16</v>
      </c>
    </row>
    <row r="52263" spans="1:4" hidden="1" x14ac:dyDescent="0.3">
      <c r="A52263">
        <v>52261</v>
      </c>
      <c r="B52263" s="1" t="s">
        <v>67722</v>
      </c>
      <c r="C52263" t="s">
        <v>81</v>
      </c>
      <c r="D52263" s="1" t="s">
        <v>67723</v>
      </c>
    </row>
    <row r="52264" spans="1:4" hidden="1" x14ac:dyDescent="0.3">
      <c r="A52264">
        <v>52262</v>
      </c>
      <c r="B52264" t="s">
        <v>67724</v>
      </c>
      <c r="C52264" t="s">
        <v>84</v>
      </c>
      <c r="D52264">
        <v>0.99952521677131401</v>
      </c>
    </row>
    <row r="52265" spans="1:4" hidden="1" x14ac:dyDescent="0.3">
      <c r="A52265">
        <v>52263</v>
      </c>
      <c r="B52265" s="1" t="s">
        <v>67725</v>
      </c>
      <c r="C52265" t="s">
        <v>86</v>
      </c>
      <c r="D52265" s="1" t="s">
        <v>67726</v>
      </c>
    </row>
    <row r="52266" spans="1:4" hidden="1" x14ac:dyDescent="0.3">
      <c r="A52266">
        <v>52264</v>
      </c>
      <c r="B52266" t="s">
        <v>67727</v>
      </c>
      <c r="C52266" t="s">
        <v>89</v>
      </c>
      <c r="D52266">
        <v>115171221.338273</v>
      </c>
    </row>
    <row r="52267" spans="1:4" hidden="1" x14ac:dyDescent="0.3">
      <c r="A52267">
        <v>52265</v>
      </c>
      <c r="B52267" s="1" t="s">
        <v>67728</v>
      </c>
      <c r="C52267" t="s">
        <v>91</v>
      </c>
      <c r="D52267" s="1" t="s">
        <v>67662</v>
      </c>
    </row>
    <row r="52268" spans="1:4" hidden="1" x14ac:dyDescent="0.3">
      <c r="A52268">
        <v>52266</v>
      </c>
      <c r="B52268" t="s">
        <v>67729</v>
      </c>
      <c r="C52268" t="s">
        <v>94</v>
      </c>
      <c r="D52268">
        <v>104350384.82522599</v>
      </c>
    </row>
    <row r="52269" spans="1:4" hidden="1" x14ac:dyDescent="0.3">
      <c r="A52269">
        <v>52267</v>
      </c>
      <c r="B52269" t="s">
        <v>67730</v>
      </c>
      <c r="C52269" t="s">
        <v>96</v>
      </c>
      <c r="D52269">
        <v>33494732.831372499</v>
      </c>
    </row>
    <row r="52270" spans="1:4" hidden="1" x14ac:dyDescent="0.3">
      <c r="A52270">
        <v>52268</v>
      </c>
      <c r="B52270" t="s">
        <v>67731</v>
      </c>
      <c r="C52270" t="s">
        <v>98</v>
      </c>
      <c r="D52270">
        <v>23387013.028503601</v>
      </c>
    </row>
    <row r="52271" spans="1:4" hidden="1" x14ac:dyDescent="0.3">
      <c r="A52271">
        <v>52269</v>
      </c>
      <c r="B52271" s="1" t="s">
        <v>67732</v>
      </c>
      <c r="C52271" t="s">
        <v>100</v>
      </c>
      <c r="D52271" s="1" t="s">
        <v>67733</v>
      </c>
    </row>
    <row r="52272" spans="1:4" hidden="1" x14ac:dyDescent="0.3">
      <c r="A52272">
        <v>52270</v>
      </c>
      <c r="B52272" t="s">
        <v>67734</v>
      </c>
      <c r="C52272" t="s">
        <v>103</v>
      </c>
      <c r="D52272">
        <v>7.7497172226608799E-3</v>
      </c>
    </row>
    <row r="52273" spans="1:4" hidden="1" x14ac:dyDescent="0.3">
      <c r="A52273">
        <v>52271</v>
      </c>
      <c r="B52273" t="s">
        <v>67735</v>
      </c>
      <c r="C52273" t="s">
        <v>105</v>
      </c>
      <c r="D52273">
        <v>2.0434327988672601E-3</v>
      </c>
    </row>
    <row r="52274" spans="1:4" hidden="1" x14ac:dyDescent="0.3">
      <c r="A52274">
        <v>52272</v>
      </c>
      <c r="B52274" t="s">
        <v>67736</v>
      </c>
      <c r="C52274" t="s">
        <v>107</v>
      </c>
      <c r="D52274">
        <v>1.00876786113462E-2</v>
      </c>
    </row>
    <row r="52275" spans="1:4" hidden="1" x14ac:dyDescent="0.3">
      <c r="A52275">
        <v>52273</v>
      </c>
      <c r="B52275" s="1" t="s">
        <v>67737</v>
      </c>
      <c r="C52275" t="s">
        <v>109</v>
      </c>
      <c r="D52275" s="1" t="s">
        <v>67738</v>
      </c>
    </row>
    <row r="52276" spans="1:4" x14ac:dyDescent="0.3">
      <c r="A52276">
        <v>52274</v>
      </c>
      <c r="B52276" t="s">
        <v>67739</v>
      </c>
      <c r="C52276" t="s">
        <v>207</v>
      </c>
      <c r="D52276">
        <v>161232296.67064601</v>
      </c>
    </row>
    <row r="52277" spans="1:4" hidden="1" x14ac:dyDescent="0.3">
      <c r="A52277">
        <v>52275</v>
      </c>
      <c r="B52277" t="s">
        <v>67740</v>
      </c>
      <c r="C52277" t="s">
        <v>209</v>
      </c>
      <c r="D52277">
        <v>-410.91816702703397</v>
      </c>
    </row>
    <row r="52278" spans="1:4" hidden="1" x14ac:dyDescent="0.3">
      <c r="A52278">
        <v>52276</v>
      </c>
      <c r="B52278" t="s">
        <v>67741</v>
      </c>
      <c r="C52278" t="s">
        <v>211</v>
      </c>
      <c r="D52278">
        <v>-131.89777818257801</v>
      </c>
    </row>
    <row r="52279" spans="1:4" hidden="1" x14ac:dyDescent="0.3">
      <c r="A52279">
        <v>52277</v>
      </c>
      <c r="B52279" s="1" t="s">
        <v>67742</v>
      </c>
      <c r="C52279" t="s">
        <v>213</v>
      </c>
      <c r="D52279" s="1" t="s">
        <v>67743</v>
      </c>
    </row>
    <row r="52280" spans="1:4" hidden="1" x14ac:dyDescent="0.3">
      <c r="A52280">
        <v>52278</v>
      </c>
      <c r="B52280" t="s">
        <v>67744</v>
      </c>
      <c r="C52280" t="s">
        <v>216</v>
      </c>
      <c r="D52280">
        <v>104350933.206329</v>
      </c>
    </row>
    <row r="52281" spans="1:4" hidden="1" x14ac:dyDescent="0.3">
      <c r="A52281">
        <v>52279</v>
      </c>
      <c r="B52281" t="s">
        <v>67745</v>
      </c>
      <c r="C52281" t="s">
        <v>218</v>
      </c>
      <c r="D52281">
        <v>33494883.7642603</v>
      </c>
    </row>
    <row r="52282" spans="1:4" hidden="1" x14ac:dyDescent="0.3">
      <c r="A52282">
        <v>52280</v>
      </c>
      <c r="B52282" t="s">
        <v>67746</v>
      </c>
      <c r="C52282" t="s">
        <v>220</v>
      </c>
      <c r="D52282">
        <v>23387114.6109167</v>
      </c>
    </row>
    <row r="52283" spans="1:4" hidden="1" x14ac:dyDescent="0.3">
      <c r="A52283">
        <v>52281</v>
      </c>
      <c r="B52283" s="1" t="s">
        <v>67747</v>
      </c>
      <c r="C52283" t="s">
        <v>222</v>
      </c>
      <c r="D52283" s="1" t="s">
        <v>67748</v>
      </c>
    </row>
    <row r="52284" spans="1:4" hidden="1" x14ac:dyDescent="0.3">
      <c r="A52284">
        <v>52282</v>
      </c>
      <c r="B52284" t="s">
        <v>67749</v>
      </c>
      <c r="C52284" t="s">
        <v>225</v>
      </c>
      <c r="D52284">
        <v>115171674.866882</v>
      </c>
    </row>
    <row r="52285" spans="1:4" hidden="1" x14ac:dyDescent="0.3">
      <c r="A52285">
        <v>52283</v>
      </c>
      <c r="B52285" t="s">
        <v>67750</v>
      </c>
      <c r="C52285" t="s">
        <v>227</v>
      </c>
      <c r="D52285">
        <v>-453.528608471155</v>
      </c>
    </row>
    <row r="52286" spans="1:4" hidden="1" x14ac:dyDescent="0.3">
      <c r="A52286">
        <v>52284</v>
      </c>
      <c r="B52286" s="1" t="s">
        <v>67751</v>
      </c>
      <c r="C52286" t="s">
        <v>229</v>
      </c>
      <c r="D52286" s="1" t="s">
        <v>67752</v>
      </c>
    </row>
    <row r="52287" spans="1:4" hidden="1" x14ac:dyDescent="0.3">
      <c r="A52287">
        <v>52285</v>
      </c>
      <c r="B52287" t="s">
        <v>67753</v>
      </c>
      <c r="C52287" t="s">
        <v>112</v>
      </c>
      <c r="D52287">
        <v>137.46293521513101</v>
      </c>
    </row>
    <row r="52288" spans="1:4" hidden="1" x14ac:dyDescent="0.3">
      <c r="A52288">
        <v>52286</v>
      </c>
      <c r="B52288" t="s">
        <v>67754</v>
      </c>
      <c r="C52288" t="s">
        <v>114</v>
      </c>
      <c r="D52288">
        <v>19.035109541545399</v>
      </c>
    </row>
    <row r="52289" spans="1:4" hidden="1" x14ac:dyDescent="0.3">
      <c r="A52289">
        <v>52287</v>
      </c>
      <c r="B52289" s="1" t="s">
        <v>67755</v>
      </c>
      <c r="C52289" t="s">
        <v>116</v>
      </c>
      <c r="D52289" s="1" t="s">
        <v>67756</v>
      </c>
    </row>
    <row r="52290" spans="1:4" hidden="1" x14ac:dyDescent="0.3">
      <c r="A52290">
        <v>52288</v>
      </c>
      <c r="B52290" t="s">
        <v>67757</v>
      </c>
      <c r="C52290" t="s">
        <v>119</v>
      </c>
      <c r="D52290">
        <v>104350933.206329</v>
      </c>
    </row>
    <row r="52291" spans="1:4" hidden="1" x14ac:dyDescent="0.3">
      <c r="A52291">
        <v>52289</v>
      </c>
      <c r="B52291" t="s">
        <v>67758</v>
      </c>
      <c r="C52291" t="s">
        <v>121</v>
      </c>
      <c r="D52291">
        <v>33494883.7642603</v>
      </c>
    </row>
    <row r="52292" spans="1:4" hidden="1" x14ac:dyDescent="0.3">
      <c r="A52292">
        <v>52290</v>
      </c>
      <c r="B52292" s="1" t="s">
        <v>67759</v>
      </c>
      <c r="C52292" t="s">
        <v>123</v>
      </c>
      <c r="D52292" s="1" t="s">
        <v>67760</v>
      </c>
    </row>
    <row r="52293" spans="1:4" hidden="1" x14ac:dyDescent="0.3">
      <c r="A52293">
        <v>52291</v>
      </c>
      <c r="B52293" t="s">
        <v>67761</v>
      </c>
      <c r="C52293" t="s">
        <v>126</v>
      </c>
      <c r="D52293">
        <v>0.90647723004679404</v>
      </c>
    </row>
    <row r="52294" spans="1:4" hidden="1" x14ac:dyDescent="0.3">
      <c r="A52294">
        <v>52292</v>
      </c>
      <c r="B52294" t="s">
        <v>67762</v>
      </c>
      <c r="C52294" t="s">
        <v>128</v>
      </c>
      <c r="D52294">
        <v>0.29096385171114503</v>
      </c>
    </row>
    <row r="52295" spans="1:4" hidden="1" x14ac:dyDescent="0.3">
      <c r="A52295">
        <v>52293</v>
      </c>
      <c r="B52295" s="1" t="s">
        <v>67763</v>
      </c>
      <c r="C52295" t="s">
        <v>130</v>
      </c>
      <c r="D52295" s="1" t="s">
        <v>67764</v>
      </c>
    </row>
    <row r="52296" spans="1:4" hidden="1" x14ac:dyDescent="0.3">
      <c r="A52296">
        <v>52294</v>
      </c>
      <c r="B52296" s="1" t="s">
        <v>67765</v>
      </c>
      <c r="C52296" t="s">
        <v>4</v>
      </c>
      <c r="D52296" t="s">
        <v>67766</v>
      </c>
    </row>
    <row r="52297" spans="1:4" hidden="1" x14ac:dyDescent="0.3">
      <c r="A52297">
        <v>52295</v>
      </c>
      <c r="B52297" t="s">
        <v>67767</v>
      </c>
      <c r="C52297" t="s">
        <v>7</v>
      </c>
      <c r="D52297">
        <v>1898.43</v>
      </c>
    </row>
    <row r="52298" spans="1:4" hidden="1" x14ac:dyDescent="0.3">
      <c r="A52298">
        <v>52296</v>
      </c>
      <c r="B52298" s="1" t="s">
        <v>67768</v>
      </c>
      <c r="C52298" t="s">
        <v>9</v>
      </c>
      <c r="D52298" s="1" t="s">
        <v>67769</v>
      </c>
    </row>
    <row r="52299" spans="1:4" hidden="1" x14ac:dyDescent="0.3">
      <c r="A52299">
        <v>52297</v>
      </c>
      <c r="B52299" t="s">
        <v>67770</v>
      </c>
      <c r="C52299" t="s">
        <v>14</v>
      </c>
      <c r="D52299">
        <v>94.640625</v>
      </c>
    </row>
    <row r="52300" spans="1:4" hidden="1" x14ac:dyDescent="0.3">
      <c r="A52300">
        <v>52298</v>
      </c>
      <c r="B52300" t="s">
        <v>67771</v>
      </c>
      <c r="C52300" t="s">
        <v>16</v>
      </c>
      <c r="D52300">
        <v>4.3495017489005603</v>
      </c>
    </row>
    <row r="52301" spans="1:4" hidden="1" x14ac:dyDescent="0.3">
      <c r="A52301">
        <v>52299</v>
      </c>
      <c r="B52301" s="1" t="s">
        <v>67772</v>
      </c>
      <c r="C52301" t="s">
        <v>140</v>
      </c>
      <c r="D52301" s="1" t="s">
        <v>67773</v>
      </c>
    </row>
    <row r="52302" spans="1:4" hidden="1" x14ac:dyDescent="0.3">
      <c r="A52302">
        <v>52300</v>
      </c>
      <c r="B52302" t="s">
        <v>67774</v>
      </c>
      <c r="C52302" t="s">
        <v>22</v>
      </c>
      <c r="D52302">
        <v>65.650000000000006</v>
      </c>
    </row>
    <row r="52303" spans="1:4" hidden="1" x14ac:dyDescent="0.3">
      <c r="A52303">
        <v>52301</v>
      </c>
      <c r="B52303" t="s">
        <v>67775</v>
      </c>
      <c r="C52303" t="s">
        <v>24</v>
      </c>
      <c r="D52303">
        <v>6.3493168339533801</v>
      </c>
    </row>
    <row r="52304" spans="1:4" hidden="1" x14ac:dyDescent="0.3">
      <c r="A52304">
        <v>52302</v>
      </c>
      <c r="B52304" s="1" t="s">
        <v>67776</v>
      </c>
      <c r="C52304" t="s">
        <v>145</v>
      </c>
      <c r="D52304" s="1" t="s">
        <v>67777</v>
      </c>
    </row>
    <row r="52305" spans="1:4" hidden="1" x14ac:dyDescent="0.3">
      <c r="A52305">
        <v>52303</v>
      </c>
      <c r="B52305" t="s">
        <v>67778</v>
      </c>
      <c r="C52305" t="s">
        <v>35</v>
      </c>
      <c r="D52305">
        <v>5.4579673234311201</v>
      </c>
    </row>
    <row r="52306" spans="1:4" hidden="1" x14ac:dyDescent="0.3">
      <c r="A52306">
        <v>52304</v>
      </c>
      <c r="B52306" t="s">
        <v>67779</v>
      </c>
      <c r="C52306" t="s">
        <v>149</v>
      </c>
      <c r="D52306">
        <v>0.62813185715930797</v>
      </c>
    </row>
    <row r="52307" spans="1:4" hidden="1" x14ac:dyDescent="0.3">
      <c r="A52307">
        <v>52305</v>
      </c>
      <c r="B52307" s="1" t="s">
        <v>67780</v>
      </c>
      <c r="C52307" t="s">
        <v>151</v>
      </c>
      <c r="D52307" s="1" t="s">
        <v>67781</v>
      </c>
    </row>
    <row r="52308" spans="1:4" hidden="1" x14ac:dyDescent="0.3">
      <c r="A52308">
        <v>52306</v>
      </c>
      <c r="B52308" t="s">
        <v>67782</v>
      </c>
      <c r="C52308" t="s">
        <v>30</v>
      </c>
      <c r="D52308">
        <v>-1.77440743629084</v>
      </c>
    </row>
    <row r="52309" spans="1:4" hidden="1" x14ac:dyDescent="0.3">
      <c r="A52309">
        <v>52307</v>
      </c>
      <c r="B52309" t="s">
        <v>67783</v>
      </c>
      <c r="C52309" t="s">
        <v>32</v>
      </c>
      <c r="D52309">
        <v>0.31025846519960099</v>
      </c>
    </row>
    <row r="52310" spans="1:4" hidden="1" x14ac:dyDescent="0.3">
      <c r="A52310">
        <v>52308</v>
      </c>
      <c r="B52310" s="1" t="s">
        <v>67784</v>
      </c>
      <c r="C52310" t="s">
        <v>155</v>
      </c>
      <c r="D52310" s="1" t="s">
        <v>67785</v>
      </c>
    </row>
    <row r="52311" spans="1:4" hidden="1" x14ac:dyDescent="0.3">
      <c r="A52311">
        <v>52309</v>
      </c>
      <c r="B52311" t="s">
        <v>67786</v>
      </c>
      <c r="C52311" t="s">
        <v>40</v>
      </c>
      <c r="D52311">
        <v>-2.6835598871402802</v>
      </c>
    </row>
    <row r="52312" spans="1:4" hidden="1" x14ac:dyDescent="0.3">
      <c r="A52312">
        <v>52310</v>
      </c>
      <c r="B52312" t="s">
        <v>67787</v>
      </c>
      <c r="C52312" t="s">
        <v>42</v>
      </c>
      <c r="D52312">
        <v>0.28176395589275299</v>
      </c>
    </row>
    <row r="52313" spans="1:4" hidden="1" x14ac:dyDescent="0.3">
      <c r="A52313">
        <v>52311</v>
      </c>
      <c r="B52313" s="1" t="s">
        <v>67788</v>
      </c>
      <c r="C52313" t="s">
        <v>159</v>
      </c>
      <c r="D52313" s="1" t="s">
        <v>67789</v>
      </c>
    </row>
    <row r="52314" spans="1:4" hidden="1" x14ac:dyDescent="0.3">
      <c r="A52314">
        <v>52312</v>
      </c>
      <c r="B52314" t="s">
        <v>67790</v>
      </c>
      <c r="C52314" t="s">
        <v>161</v>
      </c>
      <c r="D52314">
        <v>1.01531179805326</v>
      </c>
    </row>
    <row r="52315" spans="1:4" hidden="1" x14ac:dyDescent="0.3">
      <c r="A52315">
        <v>52313</v>
      </c>
      <c r="B52315" t="s">
        <v>67791</v>
      </c>
      <c r="C52315" t="s">
        <v>163</v>
      </c>
      <c r="D52315">
        <v>1.0026535306778399</v>
      </c>
    </row>
    <row r="52316" spans="1:4" hidden="1" x14ac:dyDescent="0.3">
      <c r="A52316">
        <v>52314</v>
      </c>
      <c r="B52316" s="1" t="s">
        <v>67792</v>
      </c>
      <c r="C52316" t="s">
        <v>165</v>
      </c>
      <c r="D52316" s="1" t="s">
        <v>67793</v>
      </c>
    </row>
    <row r="52317" spans="1:4" hidden="1" x14ac:dyDescent="0.3">
      <c r="A52317">
        <v>52315</v>
      </c>
      <c r="B52317" t="s">
        <v>67794</v>
      </c>
      <c r="C52317" t="s">
        <v>168</v>
      </c>
      <c r="D52317">
        <v>0.99990044722141402</v>
      </c>
    </row>
    <row r="52318" spans="1:4" hidden="1" x14ac:dyDescent="0.3">
      <c r="A52318">
        <v>52316</v>
      </c>
      <c r="B52318" t="s">
        <v>67795</v>
      </c>
      <c r="C52318" t="s">
        <v>170</v>
      </c>
      <c r="D52318">
        <v>1.00203557668381</v>
      </c>
    </row>
    <row r="52319" spans="1:4" hidden="1" x14ac:dyDescent="0.3">
      <c r="A52319">
        <v>52317</v>
      </c>
      <c r="B52319" s="1" t="s">
        <v>67796</v>
      </c>
      <c r="C52319" t="s">
        <v>172</v>
      </c>
      <c r="D52319" s="1" t="s">
        <v>67797</v>
      </c>
    </row>
    <row r="52320" spans="1:4" hidden="1" x14ac:dyDescent="0.3">
      <c r="A52320">
        <v>52318</v>
      </c>
      <c r="B52320" s="1" t="s">
        <v>67798</v>
      </c>
      <c r="C52320" t="s">
        <v>55</v>
      </c>
      <c r="D52320" s="1" t="s">
        <v>67799</v>
      </c>
    </row>
    <row r="52321" spans="1:4" hidden="1" x14ac:dyDescent="0.3">
      <c r="A52321">
        <v>52319</v>
      </c>
      <c r="B52321" s="1" t="s">
        <v>67800</v>
      </c>
      <c r="C52321" t="s">
        <v>52</v>
      </c>
      <c r="D52321" s="1" t="s">
        <v>67801</v>
      </c>
    </row>
    <row r="52322" spans="1:4" hidden="1" x14ac:dyDescent="0.3">
      <c r="A52322">
        <v>52320</v>
      </c>
      <c r="B52322" s="1" t="s">
        <v>67802</v>
      </c>
      <c r="C52322" t="s">
        <v>58</v>
      </c>
      <c r="D52322" s="1" t="s">
        <v>67803</v>
      </c>
    </row>
    <row r="52323" spans="1:4" hidden="1" x14ac:dyDescent="0.3">
      <c r="A52323">
        <v>52321</v>
      </c>
      <c r="B52323" t="s">
        <v>67804</v>
      </c>
      <c r="C52323" t="s">
        <v>61</v>
      </c>
      <c r="D52323">
        <v>162652041.007925</v>
      </c>
    </row>
    <row r="52324" spans="1:4" hidden="1" x14ac:dyDescent="0.3">
      <c r="A52324">
        <v>52322</v>
      </c>
      <c r="B52324" t="s">
        <v>67805</v>
      </c>
      <c r="C52324" t="s">
        <v>63</v>
      </c>
      <c r="D52324">
        <v>105948733.622254</v>
      </c>
    </row>
    <row r="52325" spans="1:4" hidden="1" x14ac:dyDescent="0.3">
      <c r="A52325">
        <v>52323</v>
      </c>
      <c r="B52325" t="s">
        <v>67806</v>
      </c>
      <c r="C52325" t="s">
        <v>65</v>
      </c>
      <c r="D52325">
        <v>33583763.465879597</v>
      </c>
    </row>
    <row r="52326" spans="1:4" hidden="1" x14ac:dyDescent="0.3">
      <c r="A52326">
        <v>52324</v>
      </c>
      <c r="B52326" s="1" t="s">
        <v>67807</v>
      </c>
      <c r="C52326" t="s">
        <v>67</v>
      </c>
      <c r="D52326" s="1" t="s">
        <v>67808</v>
      </c>
    </row>
    <row r="52327" spans="1:4" hidden="1" x14ac:dyDescent="0.3">
      <c r="A52327">
        <v>52325</v>
      </c>
      <c r="B52327" s="1" t="s">
        <v>67809</v>
      </c>
      <c r="C52327" t="s">
        <v>70</v>
      </c>
      <c r="D52327" s="1" t="s">
        <v>67810</v>
      </c>
    </row>
    <row r="52328" spans="1:4" hidden="1" x14ac:dyDescent="0.3">
      <c r="A52328">
        <v>52326</v>
      </c>
      <c r="B52328" t="s">
        <v>67811</v>
      </c>
      <c r="C52328" t="s">
        <v>73</v>
      </c>
      <c r="D52328">
        <v>0.99952521677131401</v>
      </c>
    </row>
    <row r="52329" spans="1:4" hidden="1" x14ac:dyDescent="0.3">
      <c r="A52329">
        <v>52327</v>
      </c>
      <c r="B52329" t="s">
        <v>74</v>
      </c>
      <c r="C52329" t="s">
        <v>75</v>
      </c>
      <c r="D52329">
        <v>2.7397260273972599E-3</v>
      </c>
    </row>
    <row r="52330" spans="1:4" hidden="1" x14ac:dyDescent="0.3">
      <c r="A52330">
        <v>52328</v>
      </c>
      <c r="B52330" t="s">
        <v>76</v>
      </c>
      <c r="C52330" t="s">
        <v>77</v>
      </c>
      <c r="D52330">
        <v>0</v>
      </c>
    </row>
    <row r="52331" spans="1:4" hidden="1" x14ac:dyDescent="0.3">
      <c r="A52331">
        <v>52329</v>
      </c>
      <c r="B52331" t="s">
        <v>78</v>
      </c>
      <c r="C52331" t="s">
        <v>79</v>
      </c>
      <c r="D52331">
        <v>0</v>
      </c>
    </row>
    <row r="52332" spans="1:4" hidden="1" x14ac:dyDescent="0.3">
      <c r="A52332">
        <v>52330</v>
      </c>
      <c r="B52332" s="1" t="s">
        <v>67812</v>
      </c>
      <c r="C52332" t="s">
        <v>81</v>
      </c>
      <c r="D52332" s="1" t="s">
        <v>67813</v>
      </c>
    </row>
    <row r="52333" spans="1:4" hidden="1" x14ac:dyDescent="0.3">
      <c r="A52333">
        <v>52331</v>
      </c>
      <c r="B52333" t="s">
        <v>67814</v>
      </c>
      <c r="C52333" t="s">
        <v>84</v>
      </c>
      <c r="D52333">
        <v>0.99953717349096505</v>
      </c>
    </row>
    <row r="52334" spans="1:4" hidden="1" x14ac:dyDescent="0.3">
      <c r="A52334">
        <v>52332</v>
      </c>
      <c r="B52334" s="1" t="s">
        <v>67815</v>
      </c>
      <c r="C52334" t="s">
        <v>86</v>
      </c>
      <c r="D52334" s="1" t="s">
        <v>67816</v>
      </c>
    </row>
    <row r="52335" spans="1:4" hidden="1" x14ac:dyDescent="0.3">
      <c r="A52335">
        <v>52333</v>
      </c>
      <c r="B52335" t="s">
        <v>67817</v>
      </c>
      <c r="C52335" t="s">
        <v>89</v>
      </c>
      <c r="D52335">
        <v>115169843.630628</v>
      </c>
    </row>
    <row r="52336" spans="1:4" hidden="1" x14ac:dyDescent="0.3">
      <c r="A52336">
        <v>52334</v>
      </c>
      <c r="B52336" s="1" t="s">
        <v>67818</v>
      </c>
      <c r="C52336" t="s">
        <v>91</v>
      </c>
      <c r="D52336" s="1" t="s">
        <v>67752</v>
      </c>
    </row>
    <row r="52337" spans="1:4" hidden="1" x14ac:dyDescent="0.3">
      <c r="A52337">
        <v>52335</v>
      </c>
      <c r="B52337" t="s">
        <v>67819</v>
      </c>
      <c r="C52337" t="s">
        <v>94</v>
      </c>
      <c r="D52337">
        <v>105948733.622254</v>
      </c>
    </row>
    <row r="52338" spans="1:4" hidden="1" x14ac:dyDescent="0.3">
      <c r="A52338">
        <v>52336</v>
      </c>
      <c r="B52338" t="s">
        <v>67820</v>
      </c>
      <c r="C52338" t="s">
        <v>96</v>
      </c>
      <c r="D52338">
        <v>33583763.465879597</v>
      </c>
    </row>
    <row r="52339" spans="1:4" hidden="1" x14ac:dyDescent="0.3">
      <c r="A52339">
        <v>52337</v>
      </c>
      <c r="B52339" t="s">
        <v>67821</v>
      </c>
      <c r="C52339" t="s">
        <v>98</v>
      </c>
      <c r="D52339">
        <v>23119543.919791099</v>
      </c>
    </row>
    <row r="52340" spans="1:4" hidden="1" x14ac:dyDescent="0.3">
      <c r="A52340">
        <v>52338</v>
      </c>
      <c r="B52340" s="1" t="s">
        <v>67822</v>
      </c>
      <c r="C52340" t="s">
        <v>100</v>
      </c>
      <c r="D52340" s="1" t="s">
        <v>67823</v>
      </c>
    </row>
    <row r="52341" spans="1:4" hidden="1" x14ac:dyDescent="0.3">
      <c r="A52341">
        <v>52339</v>
      </c>
      <c r="B52341" t="s">
        <v>67824</v>
      </c>
      <c r="C52341" t="s">
        <v>103</v>
      </c>
      <c r="D52341">
        <v>7.7748457922819404E-3</v>
      </c>
    </row>
    <row r="52342" spans="1:4" hidden="1" x14ac:dyDescent="0.3">
      <c r="A52342">
        <v>52340</v>
      </c>
      <c r="B52342" t="s">
        <v>67825</v>
      </c>
      <c r="C52342" t="s">
        <v>105</v>
      </c>
      <c r="D52342">
        <v>2.06501332186311E-3</v>
      </c>
    </row>
    <row r="52343" spans="1:4" hidden="1" x14ac:dyDescent="0.3">
      <c r="A52343">
        <v>52341</v>
      </c>
      <c r="B52343" t="s">
        <v>67826</v>
      </c>
      <c r="C52343" t="s">
        <v>107</v>
      </c>
      <c r="D52343">
        <v>1.0170350112118901E-2</v>
      </c>
    </row>
    <row r="52344" spans="1:4" hidden="1" x14ac:dyDescent="0.3">
      <c r="A52344">
        <v>52342</v>
      </c>
      <c r="B52344" s="1" t="s">
        <v>67827</v>
      </c>
      <c r="C52344" t="s">
        <v>109</v>
      </c>
      <c r="D52344" s="1" t="s">
        <v>67828</v>
      </c>
    </row>
    <row r="52345" spans="1:4" x14ac:dyDescent="0.3">
      <c r="A52345">
        <v>52343</v>
      </c>
      <c r="B52345" t="s">
        <v>67829</v>
      </c>
      <c r="C52345" t="s">
        <v>207</v>
      </c>
      <c r="D52345">
        <v>162652546.44847801</v>
      </c>
    </row>
    <row r="52346" spans="1:4" hidden="1" x14ac:dyDescent="0.3">
      <c r="A52346">
        <v>52344</v>
      </c>
      <c r="B52346" t="s">
        <v>67830</v>
      </c>
      <c r="C52346" t="s">
        <v>209</v>
      </c>
      <c r="D52346">
        <v>-1267.40608213562</v>
      </c>
    </row>
    <row r="52347" spans="1:4" hidden="1" x14ac:dyDescent="0.3">
      <c r="A52347">
        <v>52345</v>
      </c>
      <c r="B52347" t="s">
        <v>67831</v>
      </c>
      <c r="C52347" t="s">
        <v>211</v>
      </c>
      <c r="D52347">
        <v>-401.743065235823</v>
      </c>
    </row>
    <row r="52348" spans="1:4" hidden="1" x14ac:dyDescent="0.3">
      <c r="A52348">
        <v>52346</v>
      </c>
      <c r="B52348" s="1" t="s">
        <v>67832</v>
      </c>
      <c r="C52348" t="s">
        <v>213</v>
      </c>
      <c r="D52348" s="1" t="s">
        <v>67833</v>
      </c>
    </row>
    <row r="52349" spans="1:4" hidden="1" x14ac:dyDescent="0.3">
      <c r="A52349">
        <v>52347</v>
      </c>
      <c r="B52349" t="s">
        <v>67834</v>
      </c>
      <c r="C52349" t="s">
        <v>216</v>
      </c>
      <c r="D52349">
        <v>105950422.017804</v>
      </c>
    </row>
    <row r="52350" spans="1:4" hidden="1" x14ac:dyDescent="0.3">
      <c r="A52350">
        <v>52348</v>
      </c>
      <c r="B52350" t="s">
        <v>67835</v>
      </c>
      <c r="C52350" t="s">
        <v>218</v>
      </c>
      <c r="D52350">
        <v>33584222.061439298</v>
      </c>
    </row>
    <row r="52351" spans="1:4" hidden="1" x14ac:dyDescent="0.3">
      <c r="A52351">
        <v>52349</v>
      </c>
      <c r="B52351" t="s">
        <v>67836</v>
      </c>
      <c r="C52351" t="s">
        <v>220</v>
      </c>
      <c r="D52351">
        <v>23119848.083926398</v>
      </c>
    </row>
    <row r="52352" spans="1:4" hidden="1" x14ac:dyDescent="0.3">
      <c r="A52352">
        <v>52350</v>
      </c>
      <c r="B52352" s="1" t="s">
        <v>67837</v>
      </c>
      <c r="C52352" t="s">
        <v>222</v>
      </c>
      <c r="D52352" s="1" t="s">
        <v>67838</v>
      </c>
    </row>
    <row r="52353" spans="1:4" hidden="1" x14ac:dyDescent="0.3">
      <c r="A52353">
        <v>52351</v>
      </c>
      <c r="B52353" t="s">
        <v>67839</v>
      </c>
      <c r="C52353" t="s">
        <v>225</v>
      </c>
      <c r="D52353">
        <v>115171221.338273</v>
      </c>
    </row>
    <row r="52354" spans="1:4" hidden="1" x14ac:dyDescent="0.3">
      <c r="A52354">
        <v>52352</v>
      </c>
      <c r="B52354" t="s">
        <v>67840</v>
      </c>
      <c r="C52354" t="s">
        <v>227</v>
      </c>
      <c r="D52354">
        <v>-1377.7076450586301</v>
      </c>
    </row>
    <row r="52355" spans="1:4" hidden="1" x14ac:dyDescent="0.3">
      <c r="A52355">
        <v>52353</v>
      </c>
      <c r="B52355" s="1" t="s">
        <v>67841</v>
      </c>
      <c r="C52355" t="s">
        <v>229</v>
      </c>
      <c r="D52355" s="1" t="s">
        <v>67842</v>
      </c>
    </row>
    <row r="52356" spans="1:4" hidden="1" x14ac:dyDescent="0.3">
      <c r="A52356">
        <v>52354</v>
      </c>
      <c r="B52356" t="s">
        <v>67843</v>
      </c>
      <c r="C52356" t="s">
        <v>112</v>
      </c>
      <c r="D52356">
        <v>420.98946760865499</v>
      </c>
    </row>
    <row r="52357" spans="1:4" hidden="1" x14ac:dyDescent="0.3">
      <c r="A52357">
        <v>52355</v>
      </c>
      <c r="B52357" t="s">
        <v>67844</v>
      </c>
      <c r="C52357" t="s">
        <v>114</v>
      </c>
      <c r="D52357">
        <v>56.852494443457097</v>
      </c>
    </row>
    <row r="52358" spans="1:4" hidden="1" x14ac:dyDescent="0.3">
      <c r="A52358">
        <v>52356</v>
      </c>
      <c r="B52358" s="1" t="s">
        <v>67845</v>
      </c>
      <c r="C52358" t="s">
        <v>116</v>
      </c>
      <c r="D52358" s="1" t="s">
        <v>67846</v>
      </c>
    </row>
    <row r="52359" spans="1:4" hidden="1" x14ac:dyDescent="0.3">
      <c r="A52359">
        <v>52357</v>
      </c>
      <c r="B52359" t="s">
        <v>67847</v>
      </c>
      <c r="C52359" t="s">
        <v>119</v>
      </c>
      <c r="D52359">
        <v>105950422.017804</v>
      </c>
    </row>
    <row r="52360" spans="1:4" hidden="1" x14ac:dyDescent="0.3">
      <c r="A52360">
        <v>52358</v>
      </c>
      <c r="B52360" t="s">
        <v>67848</v>
      </c>
      <c r="C52360" t="s">
        <v>121</v>
      </c>
      <c r="D52360">
        <v>33584222.061439298</v>
      </c>
    </row>
    <row r="52361" spans="1:4" hidden="1" x14ac:dyDescent="0.3">
      <c r="A52361">
        <v>52359</v>
      </c>
      <c r="B52361" s="1" t="s">
        <v>67849</v>
      </c>
      <c r="C52361" t="s">
        <v>123</v>
      </c>
      <c r="D52361" s="1" t="s">
        <v>67850</v>
      </c>
    </row>
    <row r="52362" spans="1:4" hidden="1" x14ac:dyDescent="0.3">
      <c r="A52362">
        <v>52360</v>
      </c>
      <c r="B52362" t="s">
        <v>67851</v>
      </c>
      <c r="C52362" t="s">
        <v>126</v>
      </c>
      <c r="D52362">
        <v>0.92036430764590904</v>
      </c>
    </row>
    <row r="52363" spans="1:4" hidden="1" x14ac:dyDescent="0.3">
      <c r="A52363">
        <v>52361</v>
      </c>
      <c r="B52363" t="s">
        <v>67852</v>
      </c>
      <c r="C52363" t="s">
        <v>128</v>
      </c>
      <c r="D52363">
        <v>0.29173757590327398</v>
      </c>
    </row>
    <row r="52364" spans="1:4" hidden="1" x14ac:dyDescent="0.3">
      <c r="A52364">
        <v>52362</v>
      </c>
      <c r="B52364" s="1" t="s">
        <v>67853</v>
      </c>
      <c r="C52364" t="s">
        <v>130</v>
      </c>
      <c r="D52364" s="1" t="s">
        <v>67854</v>
      </c>
    </row>
    <row r="52365" spans="1:4" hidden="1" x14ac:dyDescent="0.3">
      <c r="A52365">
        <v>52363</v>
      </c>
      <c r="B52365" s="1" t="s">
        <v>67855</v>
      </c>
      <c r="C52365" t="s">
        <v>4</v>
      </c>
      <c r="D52365" t="s">
        <v>67856</v>
      </c>
    </row>
    <row r="52366" spans="1:4" hidden="1" x14ac:dyDescent="0.3">
      <c r="A52366">
        <v>52364</v>
      </c>
      <c r="B52366" t="s">
        <v>67767</v>
      </c>
      <c r="C52366" t="s">
        <v>7</v>
      </c>
      <c r="D52366">
        <v>1898.43</v>
      </c>
    </row>
    <row r="52367" spans="1:4" hidden="1" x14ac:dyDescent="0.3">
      <c r="A52367">
        <v>52365</v>
      </c>
      <c r="B52367" s="1" t="s">
        <v>67857</v>
      </c>
      <c r="C52367" t="s">
        <v>9</v>
      </c>
      <c r="D52367" s="1" t="s">
        <v>67858</v>
      </c>
    </row>
    <row r="52368" spans="1:4" hidden="1" x14ac:dyDescent="0.3">
      <c r="A52368">
        <v>52366</v>
      </c>
      <c r="B52368" t="s">
        <v>67859</v>
      </c>
      <c r="C52368" t="s">
        <v>14</v>
      </c>
      <c r="D52368">
        <v>94.7265625</v>
      </c>
    </row>
    <row r="52369" spans="1:4" hidden="1" x14ac:dyDescent="0.3">
      <c r="A52369">
        <v>52367</v>
      </c>
      <c r="B52369" t="s">
        <v>67860</v>
      </c>
      <c r="C52369" t="s">
        <v>16</v>
      </c>
      <c r="D52369">
        <v>4.3531914830372802</v>
      </c>
    </row>
    <row r="52370" spans="1:4" hidden="1" x14ac:dyDescent="0.3">
      <c r="A52370">
        <v>52368</v>
      </c>
      <c r="B52370" s="1" t="s">
        <v>67861</v>
      </c>
      <c r="C52370" t="s">
        <v>140</v>
      </c>
      <c r="D52370" s="1" t="s">
        <v>67862</v>
      </c>
    </row>
    <row r="52371" spans="1:4" hidden="1" x14ac:dyDescent="0.3">
      <c r="A52371">
        <v>52369</v>
      </c>
      <c r="B52371" t="s">
        <v>67863</v>
      </c>
      <c r="C52371" t="s">
        <v>22</v>
      </c>
      <c r="D52371">
        <v>65.95</v>
      </c>
    </row>
    <row r="52372" spans="1:4" hidden="1" x14ac:dyDescent="0.3">
      <c r="A52372">
        <v>52370</v>
      </c>
      <c r="B52372" t="s">
        <v>67864</v>
      </c>
      <c r="C52372" t="s">
        <v>24</v>
      </c>
      <c r="D52372">
        <v>6.3860341389531197</v>
      </c>
    </row>
    <row r="52373" spans="1:4" hidden="1" x14ac:dyDescent="0.3">
      <c r="A52373">
        <v>52371</v>
      </c>
      <c r="B52373" s="1" t="s">
        <v>67865</v>
      </c>
      <c r="C52373" t="s">
        <v>145</v>
      </c>
      <c r="D52373" s="1" t="s">
        <v>67866</v>
      </c>
    </row>
    <row r="52374" spans="1:4" hidden="1" x14ac:dyDescent="0.3">
      <c r="A52374">
        <v>52372</v>
      </c>
      <c r="B52374" t="s">
        <v>67867</v>
      </c>
      <c r="C52374" t="s">
        <v>35</v>
      </c>
      <c r="D52374">
        <v>-1.08049081467958E-2</v>
      </c>
    </row>
    <row r="52375" spans="1:4" hidden="1" x14ac:dyDescent="0.3">
      <c r="A52375">
        <v>52373</v>
      </c>
      <c r="B52375" t="s">
        <v>67868</v>
      </c>
      <c r="C52375" t="s">
        <v>149</v>
      </c>
      <c r="D52375">
        <v>0.63092352978270705</v>
      </c>
    </row>
    <row r="52376" spans="1:4" hidden="1" x14ac:dyDescent="0.3">
      <c r="A52376">
        <v>52374</v>
      </c>
      <c r="B52376" s="1" t="s">
        <v>67869</v>
      </c>
      <c r="C52376" t="s">
        <v>151</v>
      </c>
      <c r="D52376" s="1" t="s">
        <v>67870</v>
      </c>
    </row>
    <row r="52377" spans="1:4" hidden="1" x14ac:dyDescent="0.3">
      <c r="A52377">
        <v>52375</v>
      </c>
      <c r="B52377" t="s">
        <v>67871</v>
      </c>
      <c r="C52377" t="s">
        <v>30</v>
      </c>
      <c r="D52377">
        <v>0.40577534641407997</v>
      </c>
    </row>
    <row r="52378" spans="1:4" hidden="1" x14ac:dyDescent="0.3">
      <c r="A52378">
        <v>52376</v>
      </c>
      <c r="B52378" t="s">
        <v>67872</v>
      </c>
      <c r="C52378" t="s">
        <v>32</v>
      </c>
      <c r="D52378">
        <v>0.30676737761073097</v>
      </c>
    </row>
    <row r="52379" spans="1:4" hidden="1" x14ac:dyDescent="0.3">
      <c r="A52379">
        <v>52377</v>
      </c>
      <c r="B52379" s="1" t="s">
        <v>67873</v>
      </c>
      <c r="C52379" t="s">
        <v>155</v>
      </c>
      <c r="D52379" s="1" t="s">
        <v>67874</v>
      </c>
    </row>
    <row r="52380" spans="1:4" hidden="1" x14ac:dyDescent="0.3">
      <c r="A52380">
        <v>52378</v>
      </c>
      <c r="B52380" t="s">
        <v>67875</v>
      </c>
      <c r="C52380" t="s">
        <v>40</v>
      </c>
      <c r="D52380">
        <v>0.60502956173271505</v>
      </c>
    </row>
    <row r="52381" spans="1:4" hidden="1" x14ac:dyDescent="0.3">
      <c r="A52381">
        <v>52379</v>
      </c>
      <c r="B52381" t="s">
        <v>67876</v>
      </c>
      <c r="C52381" t="s">
        <v>42</v>
      </c>
      <c r="D52381">
        <v>0.278210758082516</v>
      </c>
    </row>
    <row r="52382" spans="1:4" hidden="1" x14ac:dyDescent="0.3">
      <c r="A52382">
        <v>52380</v>
      </c>
      <c r="B52382" s="1" t="s">
        <v>67877</v>
      </c>
      <c r="C52382" t="s">
        <v>159</v>
      </c>
      <c r="D52382" s="1" t="s">
        <v>67878</v>
      </c>
    </row>
    <row r="52383" spans="1:4" hidden="1" x14ac:dyDescent="0.3">
      <c r="A52383">
        <v>52381</v>
      </c>
      <c r="B52383" t="s">
        <v>67879</v>
      </c>
      <c r="C52383" t="s">
        <v>161</v>
      </c>
      <c r="D52383">
        <v>1</v>
      </c>
    </row>
    <row r="52384" spans="1:4" hidden="1" x14ac:dyDescent="0.3">
      <c r="A52384">
        <v>52382</v>
      </c>
      <c r="B52384" t="s">
        <v>67880</v>
      </c>
      <c r="C52384" t="s">
        <v>163</v>
      </c>
      <c r="D52384">
        <v>1.0009054158942901</v>
      </c>
    </row>
    <row r="52385" spans="1:4" hidden="1" x14ac:dyDescent="0.3">
      <c r="A52385">
        <v>52383</v>
      </c>
      <c r="B52385" s="1" t="s">
        <v>67881</v>
      </c>
      <c r="C52385" t="s">
        <v>165</v>
      </c>
      <c r="D52385" s="1" t="s">
        <v>67882</v>
      </c>
    </row>
    <row r="52386" spans="1:4" hidden="1" x14ac:dyDescent="0.3">
      <c r="A52386">
        <v>52384</v>
      </c>
      <c r="B52386" t="s">
        <v>67883</v>
      </c>
      <c r="C52386" t="s">
        <v>168</v>
      </c>
      <c r="D52386">
        <v>1.00171464774865</v>
      </c>
    </row>
    <row r="52387" spans="1:4" hidden="1" x14ac:dyDescent="0.3">
      <c r="A52387">
        <v>52385</v>
      </c>
      <c r="B52387" t="s">
        <v>67884</v>
      </c>
      <c r="C52387" t="s">
        <v>170</v>
      </c>
      <c r="D52387">
        <v>0.99733557333793799</v>
      </c>
    </row>
    <row r="52388" spans="1:4" hidden="1" x14ac:dyDescent="0.3">
      <c r="A52388">
        <v>52386</v>
      </c>
      <c r="B52388" s="1" t="s">
        <v>67885</v>
      </c>
      <c r="C52388" t="s">
        <v>172</v>
      </c>
      <c r="D52388" s="1" t="s">
        <v>67886</v>
      </c>
    </row>
    <row r="52389" spans="1:4" hidden="1" x14ac:dyDescent="0.3">
      <c r="A52389">
        <v>52387</v>
      </c>
      <c r="B52389" s="1" t="s">
        <v>67887</v>
      </c>
      <c r="C52389" t="s">
        <v>55</v>
      </c>
      <c r="D52389" s="1" t="s">
        <v>67888</v>
      </c>
    </row>
    <row r="52390" spans="1:4" hidden="1" x14ac:dyDescent="0.3">
      <c r="A52390">
        <v>52388</v>
      </c>
      <c r="B52390" s="1" t="s">
        <v>67889</v>
      </c>
      <c r="C52390" t="s">
        <v>52</v>
      </c>
      <c r="D52390" s="1" t="s">
        <v>67890</v>
      </c>
    </row>
    <row r="52391" spans="1:4" hidden="1" x14ac:dyDescent="0.3">
      <c r="A52391">
        <v>52389</v>
      </c>
      <c r="B52391" s="1" t="s">
        <v>67891</v>
      </c>
      <c r="C52391" t="s">
        <v>58</v>
      </c>
      <c r="D52391" s="1" t="s">
        <v>67892</v>
      </c>
    </row>
    <row r="52392" spans="1:4" hidden="1" x14ac:dyDescent="0.3">
      <c r="A52392">
        <v>52390</v>
      </c>
      <c r="B52392" t="s">
        <v>67893</v>
      </c>
      <c r="C52392" t="s">
        <v>61</v>
      </c>
      <c r="D52392">
        <v>162793023.83502999</v>
      </c>
    </row>
    <row r="52393" spans="1:4" hidden="1" x14ac:dyDescent="0.3">
      <c r="A52393">
        <v>52391</v>
      </c>
      <c r="B52393" t="s">
        <v>67894</v>
      </c>
      <c r="C52393" t="s">
        <v>63</v>
      </c>
      <c r="D52393">
        <v>105950422.017804</v>
      </c>
    </row>
    <row r="52394" spans="1:4" hidden="1" x14ac:dyDescent="0.3">
      <c r="A52394">
        <v>52392</v>
      </c>
      <c r="B52394" t="s">
        <v>67895</v>
      </c>
      <c r="C52394" t="s">
        <v>65</v>
      </c>
      <c r="D52394">
        <v>33614629.749891199</v>
      </c>
    </row>
    <row r="52395" spans="1:4" hidden="1" x14ac:dyDescent="0.3">
      <c r="A52395">
        <v>52393</v>
      </c>
      <c r="B52395" s="1" t="s">
        <v>67896</v>
      </c>
      <c r="C52395" t="s">
        <v>67</v>
      </c>
      <c r="D52395" s="1" t="s">
        <v>67897</v>
      </c>
    </row>
    <row r="52396" spans="1:4" hidden="1" x14ac:dyDescent="0.3">
      <c r="A52396">
        <v>52394</v>
      </c>
      <c r="B52396" s="1" t="s">
        <v>67898</v>
      </c>
      <c r="C52396" t="s">
        <v>70</v>
      </c>
      <c r="D52396" s="1" t="s">
        <v>67899</v>
      </c>
    </row>
    <row r="52397" spans="1:4" hidden="1" x14ac:dyDescent="0.3">
      <c r="A52397">
        <v>52395</v>
      </c>
      <c r="B52397" t="s">
        <v>67900</v>
      </c>
      <c r="C52397" t="s">
        <v>73</v>
      </c>
      <c r="D52397">
        <v>0.99953717349096505</v>
      </c>
    </row>
    <row r="52398" spans="1:4" hidden="1" x14ac:dyDescent="0.3">
      <c r="A52398">
        <v>52396</v>
      </c>
      <c r="B52398" t="s">
        <v>74</v>
      </c>
      <c r="C52398" t="s">
        <v>75</v>
      </c>
      <c r="D52398">
        <v>2.7397260273972599E-3</v>
      </c>
    </row>
    <row r="52399" spans="1:4" hidden="1" x14ac:dyDescent="0.3">
      <c r="A52399">
        <v>52397</v>
      </c>
      <c r="B52399" t="s">
        <v>76</v>
      </c>
      <c r="C52399" t="s">
        <v>77</v>
      </c>
      <c r="D52399">
        <v>0</v>
      </c>
    </row>
    <row r="52400" spans="1:4" hidden="1" x14ac:dyDescent="0.3">
      <c r="A52400">
        <v>52398</v>
      </c>
      <c r="B52400" t="s">
        <v>78</v>
      </c>
      <c r="C52400" t="s">
        <v>79</v>
      </c>
      <c r="D52400">
        <v>0</v>
      </c>
    </row>
    <row r="52401" spans="1:4" hidden="1" x14ac:dyDescent="0.3">
      <c r="A52401">
        <v>52399</v>
      </c>
      <c r="B52401" s="1" t="s">
        <v>67901</v>
      </c>
      <c r="C52401" t="s">
        <v>81</v>
      </c>
      <c r="D52401" s="1" t="s">
        <v>67902</v>
      </c>
    </row>
    <row r="52402" spans="1:4" hidden="1" x14ac:dyDescent="0.3">
      <c r="A52402">
        <v>52400</v>
      </c>
      <c r="B52402" t="s">
        <v>67903</v>
      </c>
      <c r="C52402" t="s">
        <v>84</v>
      </c>
      <c r="D52402">
        <v>0.99952447192940996</v>
      </c>
    </row>
    <row r="52403" spans="1:4" hidden="1" x14ac:dyDescent="0.3">
      <c r="A52403">
        <v>52401</v>
      </c>
      <c r="B52403" s="1" t="s">
        <v>67904</v>
      </c>
      <c r="C52403" t="s">
        <v>86</v>
      </c>
      <c r="D52403" s="1" t="s">
        <v>67905</v>
      </c>
    </row>
    <row r="52404" spans="1:4" hidden="1" x14ac:dyDescent="0.3">
      <c r="A52404">
        <v>52402</v>
      </c>
      <c r="B52404" t="s">
        <v>67906</v>
      </c>
      <c r="C52404" t="s">
        <v>89</v>
      </c>
      <c r="D52404">
        <v>115171307.16343699</v>
      </c>
    </row>
    <row r="52405" spans="1:4" hidden="1" x14ac:dyDescent="0.3">
      <c r="A52405">
        <v>52403</v>
      </c>
      <c r="B52405" s="1" t="s">
        <v>67907</v>
      </c>
      <c r="C52405" t="s">
        <v>91</v>
      </c>
      <c r="D52405" s="1" t="s">
        <v>67842</v>
      </c>
    </row>
    <row r="52406" spans="1:4" hidden="1" x14ac:dyDescent="0.3">
      <c r="A52406">
        <v>52404</v>
      </c>
      <c r="B52406" t="s">
        <v>67908</v>
      </c>
      <c r="C52406" t="s">
        <v>94</v>
      </c>
      <c r="D52406">
        <v>105950422.017804</v>
      </c>
    </row>
    <row r="52407" spans="1:4" hidden="1" x14ac:dyDescent="0.3">
      <c r="A52407">
        <v>52405</v>
      </c>
      <c r="B52407" t="s">
        <v>67909</v>
      </c>
      <c r="C52407" t="s">
        <v>96</v>
      </c>
      <c r="D52407">
        <v>33614629.749891199</v>
      </c>
    </row>
    <row r="52408" spans="1:4" hidden="1" x14ac:dyDescent="0.3">
      <c r="A52408">
        <v>52406</v>
      </c>
      <c r="B52408" t="s">
        <v>67910</v>
      </c>
      <c r="C52408" t="s">
        <v>98</v>
      </c>
      <c r="D52408">
        <v>23227972.067335501</v>
      </c>
    </row>
    <row r="52409" spans="1:4" hidden="1" x14ac:dyDescent="0.3">
      <c r="A52409">
        <v>52407</v>
      </c>
      <c r="B52409" s="1" t="s">
        <v>67911</v>
      </c>
      <c r="C52409" t="s">
        <v>100</v>
      </c>
      <c r="D52409" s="1" t="s">
        <v>67912</v>
      </c>
    </row>
    <row r="52410" spans="1:4" hidden="1" x14ac:dyDescent="0.3">
      <c r="A52410">
        <v>52408</v>
      </c>
      <c r="B52410" t="s">
        <v>67913</v>
      </c>
      <c r="C52410" t="s">
        <v>103</v>
      </c>
      <c r="D52410">
        <v>7.8919416706214902E-3</v>
      </c>
    </row>
    <row r="52411" spans="1:4" hidden="1" x14ac:dyDescent="0.3">
      <c r="A52411">
        <v>52409</v>
      </c>
      <c r="B52411" t="s">
        <v>67914</v>
      </c>
      <c r="C52411" t="s">
        <v>105</v>
      </c>
      <c r="D52411">
        <v>2.06927599378766E-3</v>
      </c>
    </row>
    <row r="52412" spans="1:4" hidden="1" x14ac:dyDescent="0.3">
      <c r="A52412">
        <v>52410</v>
      </c>
      <c r="B52412" t="s">
        <v>67915</v>
      </c>
      <c r="C52412" t="s">
        <v>107</v>
      </c>
      <c r="D52412">
        <v>1.0061661778859801E-2</v>
      </c>
    </row>
    <row r="52413" spans="1:4" hidden="1" x14ac:dyDescent="0.3">
      <c r="A52413">
        <v>52411</v>
      </c>
      <c r="B52413" s="1" t="s">
        <v>67916</v>
      </c>
      <c r="C52413" t="s">
        <v>109</v>
      </c>
      <c r="D52413" s="1" t="s">
        <v>67917</v>
      </c>
    </row>
    <row r="52414" spans="1:4" x14ac:dyDescent="0.3">
      <c r="A52414">
        <v>52412</v>
      </c>
      <c r="B52414" t="s">
        <v>67918</v>
      </c>
      <c r="C52414" t="s">
        <v>207</v>
      </c>
      <c r="D52414">
        <v>162792486.318241</v>
      </c>
    </row>
    <row r="52415" spans="1:4" hidden="1" x14ac:dyDescent="0.3">
      <c r="A52415">
        <v>52413</v>
      </c>
      <c r="B52415" t="s">
        <v>67919</v>
      </c>
      <c r="C52415" t="s">
        <v>209</v>
      </c>
      <c r="D52415">
        <v>1346.35326539687</v>
      </c>
    </row>
    <row r="52416" spans="1:4" hidden="1" x14ac:dyDescent="0.3">
      <c r="A52416">
        <v>52414</v>
      </c>
      <c r="B52416" t="s">
        <v>67920</v>
      </c>
      <c r="C52416" t="s">
        <v>211</v>
      </c>
      <c r="D52416">
        <v>427.15520944392</v>
      </c>
    </row>
    <row r="52417" spans="1:4" hidden="1" x14ac:dyDescent="0.3">
      <c r="A52417">
        <v>52415</v>
      </c>
      <c r="B52417" s="1" t="s">
        <v>67921</v>
      </c>
      <c r="C52417" t="s">
        <v>213</v>
      </c>
      <c r="D52417" s="1" t="s">
        <v>67922</v>
      </c>
    </row>
    <row r="52418" spans="1:4" hidden="1" x14ac:dyDescent="0.3">
      <c r="A52418">
        <v>52416</v>
      </c>
      <c r="B52418" t="s">
        <v>67923</v>
      </c>
      <c r="C52418" t="s">
        <v>216</v>
      </c>
      <c r="D52418">
        <v>105948629.28876901</v>
      </c>
    </row>
    <row r="52419" spans="1:4" hidden="1" x14ac:dyDescent="0.3">
      <c r="A52419">
        <v>52417</v>
      </c>
      <c r="B52419" t="s">
        <v>67924</v>
      </c>
      <c r="C52419" t="s">
        <v>218</v>
      </c>
      <c r="D52419">
        <v>33614141.323302597</v>
      </c>
    </row>
    <row r="52420" spans="1:4" hidden="1" x14ac:dyDescent="0.3">
      <c r="A52420">
        <v>52418</v>
      </c>
      <c r="B52420" t="s">
        <v>67925</v>
      </c>
      <c r="C52420" t="s">
        <v>220</v>
      </c>
      <c r="D52420">
        <v>23227647.0299454</v>
      </c>
    </row>
    <row r="52421" spans="1:4" hidden="1" x14ac:dyDescent="0.3">
      <c r="A52421">
        <v>52419</v>
      </c>
      <c r="B52421" s="1" t="s">
        <v>67926</v>
      </c>
      <c r="C52421" t="s">
        <v>222</v>
      </c>
      <c r="D52421" s="1" t="s">
        <v>67927</v>
      </c>
    </row>
    <row r="52422" spans="1:4" hidden="1" x14ac:dyDescent="0.3">
      <c r="A52422">
        <v>52420</v>
      </c>
      <c r="B52422" t="s">
        <v>67928</v>
      </c>
      <c r="C52422" t="s">
        <v>225</v>
      </c>
      <c r="D52422">
        <v>115169843.630628</v>
      </c>
    </row>
    <row r="52423" spans="1:4" hidden="1" x14ac:dyDescent="0.3">
      <c r="A52423">
        <v>52421</v>
      </c>
      <c r="B52423" t="s">
        <v>67929</v>
      </c>
      <c r="C52423" t="s">
        <v>227</v>
      </c>
      <c r="D52423">
        <v>1463.5328091382901</v>
      </c>
    </row>
    <row r="52424" spans="1:4" hidden="1" x14ac:dyDescent="0.3">
      <c r="A52424">
        <v>52422</v>
      </c>
      <c r="B52424" s="1" t="s">
        <v>67930</v>
      </c>
      <c r="C52424" t="s">
        <v>229</v>
      </c>
      <c r="D52424" s="1" t="s">
        <v>67931</v>
      </c>
    </row>
    <row r="52425" spans="1:4" hidden="1" x14ac:dyDescent="0.3">
      <c r="A52425">
        <v>52423</v>
      </c>
      <c r="B52425" t="s">
        <v>67932</v>
      </c>
      <c r="C52425" t="s">
        <v>112</v>
      </c>
      <c r="D52425">
        <v>-446.37576914319999</v>
      </c>
    </row>
    <row r="52426" spans="1:4" hidden="1" x14ac:dyDescent="0.3">
      <c r="A52426">
        <v>52424</v>
      </c>
      <c r="B52426" t="s">
        <v>67933</v>
      </c>
      <c r="C52426" t="s">
        <v>114</v>
      </c>
      <c r="D52426">
        <v>-61.271379162919601</v>
      </c>
    </row>
    <row r="52427" spans="1:4" hidden="1" x14ac:dyDescent="0.3">
      <c r="A52427">
        <v>52425</v>
      </c>
      <c r="B52427" s="1" t="s">
        <v>67934</v>
      </c>
      <c r="C52427" t="s">
        <v>116</v>
      </c>
      <c r="D52427" s="1" t="s">
        <v>67935</v>
      </c>
    </row>
    <row r="52428" spans="1:4" hidden="1" x14ac:dyDescent="0.3">
      <c r="A52428">
        <v>52426</v>
      </c>
      <c r="B52428" t="s">
        <v>67936</v>
      </c>
      <c r="C52428" t="s">
        <v>119</v>
      </c>
      <c r="D52428">
        <v>105948629.28876901</v>
      </c>
    </row>
    <row r="52429" spans="1:4" hidden="1" x14ac:dyDescent="0.3">
      <c r="A52429">
        <v>52427</v>
      </c>
      <c r="B52429" t="s">
        <v>67937</v>
      </c>
      <c r="C52429" t="s">
        <v>121</v>
      </c>
      <c r="D52429">
        <v>33614141.323302597</v>
      </c>
    </row>
    <row r="52430" spans="1:4" hidden="1" x14ac:dyDescent="0.3">
      <c r="A52430">
        <v>52428</v>
      </c>
      <c r="B52430" s="1" t="s">
        <v>67938</v>
      </c>
      <c r="C52430" t="s">
        <v>123</v>
      </c>
      <c r="D52430" s="1" t="s">
        <v>67939</v>
      </c>
    </row>
    <row r="52431" spans="1:4" hidden="1" x14ac:dyDescent="0.3">
      <c r="A52431">
        <v>52429</v>
      </c>
      <c r="B52431" t="s">
        <v>67940</v>
      </c>
      <c r="C52431" t="s">
        <v>126</v>
      </c>
      <c r="D52431">
        <v>0.92037143981226099</v>
      </c>
    </row>
    <row r="52432" spans="1:4" hidden="1" x14ac:dyDescent="0.3">
      <c r="A52432">
        <v>52430</v>
      </c>
      <c r="B52432" t="s">
        <v>67941</v>
      </c>
      <c r="C52432" t="s">
        <v>128</v>
      </c>
      <c r="D52432">
        <v>0.29200468052737899</v>
      </c>
    </row>
    <row r="52433" spans="1:4" hidden="1" x14ac:dyDescent="0.3">
      <c r="A52433">
        <v>52431</v>
      </c>
      <c r="B52433" s="1" t="s">
        <v>67942</v>
      </c>
      <c r="C52433" t="s">
        <v>130</v>
      </c>
      <c r="D52433" s="1" t="s">
        <v>67943</v>
      </c>
    </row>
    <row r="52434" spans="1:4" hidden="1" x14ac:dyDescent="0.3">
      <c r="A52434">
        <v>52432</v>
      </c>
      <c r="B52434" s="1" t="s">
        <v>67944</v>
      </c>
      <c r="C52434" t="s">
        <v>4</v>
      </c>
      <c r="D52434" t="s">
        <v>67945</v>
      </c>
    </row>
    <row r="52435" spans="1:4" hidden="1" x14ac:dyDescent="0.3">
      <c r="A52435">
        <v>52433</v>
      </c>
      <c r="B52435" t="s">
        <v>67946</v>
      </c>
      <c r="C52435" t="s">
        <v>7</v>
      </c>
      <c r="D52435">
        <v>1898.64</v>
      </c>
    </row>
    <row r="52436" spans="1:4" hidden="1" x14ac:dyDescent="0.3">
      <c r="A52436">
        <v>52434</v>
      </c>
      <c r="B52436" s="1" t="s">
        <v>67947</v>
      </c>
      <c r="C52436" t="s">
        <v>9</v>
      </c>
      <c r="D52436" s="1" t="s">
        <v>67948</v>
      </c>
    </row>
    <row r="52437" spans="1:4" hidden="1" x14ac:dyDescent="0.3">
      <c r="A52437">
        <v>52435</v>
      </c>
      <c r="B52437" t="s">
        <v>67949</v>
      </c>
      <c r="C52437" t="s">
        <v>14</v>
      </c>
      <c r="D52437">
        <v>94.53515625</v>
      </c>
    </row>
    <row r="52438" spans="1:4" hidden="1" x14ac:dyDescent="0.3">
      <c r="A52438">
        <v>52436</v>
      </c>
      <c r="B52438" t="s">
        <v>67950</v>
      </c>
      <c r="C52438" t="s">
        <v>16</v>
      </c>
      <c r="D52438">
        <v>4.35196027577362</v>
      </c>
    </row>
    <row r="52439" spans="1:4" hidden="1" x14ac:dyDescent="0.3">
      <c r="A52439">
        <v>52437</v>
      </c>
      <c r="B52439" s="1" t="s">
        <v>67951</v>
      </c>
      <c r="C52439" t="s">
        <v>140</v>
      </c>
      <c r="D52439" s="1" t="s">
        <v>67952</v>
      </c>
    </row>
    <row r="52440" spans="1:4" hidden="1" x14ac:dyDescent="0.3">
      <c r="A52440">
        <v>52438</v>
      </c>
      <c r="B52440" t="s">
        <v>59403</v>
      </c>
      <c r="C52440" t="s">
        <v>22</v>
      </c>
      <c r="D52440">
        <v>64.75</v>
      </c>
    </row>
    <row r="52441" spans="1:4" hidden="1" x14ac:dyDescent="0.3">
      <c r="A52441">
        <v>52439</v>
      </c>
      <c r="B52441" t="s">
        <v>67953</v>
      </c>
      <c r="C52441" t="s">
        <v>24</v>
      </c>
      <c r="D52441">
        <v>6.4141387281792301</v>
      </c>
    </row>
    <row r="52442" spans="1:4" hidden="1" x14ac:dyDescent="0.3">
      <c r="A52442">
        <v>52440</v>
      </c>
      <c r="B52442" s="1" t="s">
        <v>67954</v>
      </c>
      <c r="C52442" t="s">
        <v>145</v>
      </c>
      <c r="D52442" s="1" t="s">
        <v>67955</v>
      </c>
    </row>
    <row r="52443" spans="1:4" hidden="1" x14ac:dyDescent="0.3">
      <c r="A52443">
        <v>52441</v>
      </c>
      <c r="B52443" t="s">
        <v>67956</v>
      </c>
      <c r="C52443" t="s">
        <v>35</v>
      </c>
      <c r="D52443">
        <v>-0.39000340577485498</v>
      </c>
    </row>
    <row r="52444" spans="1:4" hidden="1" x14ac:dyDescent="0.3">
      <c r="A52444">
        <v>52442</v>
      </c>
      <c r="B52444" t="s">
        <v>67957</v>
      </c>
      <c r="C52444" t="s">
        <v>149</v>
      </c>
      <c r="D52444">
        <v>0.61614745846696795</v>
      </c>
    </row>
    <row r="52445" spans="1:4" hidden="1" x14ac:dyDescent="0.3">
      <c r="A52445">
        <v>52443</v>
      </c>
      <c r="B52445" s="1" t="s">
        <v>67958</v>
      </c>
      <c r="C52445" t="s">
        <v>151</v>
      </c>
      <c r="D52445" s="1" t="s">
        <v>67959</v>
      </c>
    </row>
    <row r="52446" spans="1:4" hidden="1" x14ac:dyDescent="0.3">
      <c r="A52446">
        <v>52444</v>
      </c>
      <c r="B52446" t="s">
        <v>67960</v>
      </c>
      <c r="C52446" t="s">
        <v>30</v>
      </c>
      <c r="D52446">
        <v>0.55469533185479203</v>
      </c>
    </row>
    <row r="52447" spans="1:4" hidden="1" x14ac:dyDescent="0.3">
      <c r="A52447">
        <v>52445</v>
      </c>
      <c r="B52447" t="s">
        <v>67961</v>
      </c>
      <c r="C52447" t="s">
        <v>32</v>
      </c>
      <c r="D52447">
        <v>0.328325691539472</v>
      </c>
    </row>
    <row r="52448" spans="1:4" hidden="1" x14ac:dyDescent="0.3">
      <c r="A52448">
        <v>52446</v>
      </c>
      <c r="B52448" s="1" t="s">
        <v>67962</v>
      </c>
      <c r="C52448" t="s">
        <v>155</v>
      </c>
      <c r="D52448" s="1" t="s">
        <v>67963</v>
      </c>
    </row>
    <row r="52449" spans="1:4" hidden="1" x14ac:dyDescent="0.3">
      <c r="A52449">
        <v>52447</v>
      </c>
      <c r="B52449" t="s">
        <v>67964</v>
      </c>
      <c r="C52449" t="s">
        <v>40</v>
      </c>
      <c r="D52449">
        <v>0.83530807392006301</v>
      </c>
    </row>
    <row r="52450" spans="1:4" hidden="1" x14ac:dyDescent="0.3">
      <c r="A52450">
        <v>52448</v>
      </c>
      <c r="B52450" t="s">
        <v>67965</v>
      </c>
      <c r="C52450" t="s">
        <v>42</v>
      </c>
      <c r="D52450">
        <v>0.29466241992347503</v>
      </c>
    </row>
    <row r="52451" spans="1:4" hidden="1" x14ac:dyDescent="0.3">
      <c r="A52451">
        <v>52449</v>
      </c>
      <c r="B52451" s="1" t="s">
        <v>67966</v>
      </c>
      <c r="C52451" t="s">
        <v>159</v>
      </c>
      <c r="D52451" s="1" t="s">
        <v>67967</v>
      </c>
    </row>
    <row r="52452" spans="1:4" hidden="1" x14ac:dyDescent="0.3">
      <c r="A52452">
        <v>52450</v>
      </c>
      <c r="B52452" t="s">
        <v>67968</v>
      </c>
      <c r="C52452" t="s">
        <v>161</v>
      </c>
      <c r="D52452">
        <v>1.00011061772095</v>
      </c>
    </row>
    <row r="52453" spans="1:4" hidden="1" x14ac:dyDescent="0.3">
      <c r="A52453">
        <v>52451</v>
      </c>
      <c r="B52453" t="s">
        <v>67969</v>
      </c>
      <c r="C52453" t="s">
        <v>163</v>
      </c>
      <c r="D52453">
        <v>0.99805573339133802</v>
      </c>
    </row>
    <row r="52454" spans="1:4" hidden="1" x14ac:dyDescent="0.3">
      <c r="A52454">
        <v>52452</v>
      </c>
      <c r="B52454" s="1" t="s">
        <v>67970</v>
      </c>
      <c r="C52454" t="s">
        <v>165</v>
      </c>
      <c r="D52454" s="1" t="s">
        <v>67971</v>
      </c>
    </row>
    <row r="52455" spans="1:4" hidden="1" x14ac:dyDescent="0.3">
      <c r="A52455">
        <v>52453</v>
      </c>
      <c r="B52455" t="s">
        <v>67972</v>
      </c>
      <c r="C52455" t="s">
        <v>168</v>
      </c>
      <c r="D52455">
        <v>0.99094005877902203</v>
      </c>
    </row>
    <row r="52456" spans="1:4" hidden="1" x14ac:dyDescent="0.3">
      <c r="A52456">
        <v>52454</v>
      </c>
      <c r="B52456" t="s">
        <v>67973</v>
      </c>
      <c r="C52456" t="s">
        <v>170</v>
      </c>
      <c r="D52456">
        <v>1.01649743810421</v>
      </c>
    </row>
    <row r="52457" spans="1:4" hidden="1" x14ac:dyDescent="0.3">
      <c r="A52457">
        <v>52455</v>
      </c>
      <c r="B52457" s="1" t="s">
        <v>67974</v>
      </c>
      <c r="C52457" t="s">
        <v>172</v>
      </c>
      <c r="D52457" s="1" t="s">
        <v>67975</v>
      </c>
    </row>
    <row r="52458" spans="1:4" hidden="1" x14ac:dyDescent="0.3">
      <c r="A52458">
        <v>52456</v>
      </c>
      <c r="B52458" s="1" t="s">
        <v>67976</v>
      </c>
      <c r="C52458" t="s">
        <v>55</v>
      </c>
      <c r="D52458" s="1" t="s">
        <v>67977</v>
      </c>
    </row>
    <row r="52459" spans="1:4" hidden="1" x14ac:dyDescent="0.3">
      <c r="A52459">
        <v>52457</v>
      </c>
      <c r="B52459" s="1" t="s">
        <v>67978</v>
      </c>
      <c r="C52459" t="s">
        <v>52</v>
      </c>
      <c r="D52459" s="1" t="s">
        <v>67979</v>
      </c>
    </row>
    <row r="52460" spans="1:4" hidden="1" x14ac:dyDescent="0.3">
      <c r="A52460">
        <v>52458</v>
      </c>
      <c r="B52460" s="1" t="s">
        <v>67980</v>
      </c>
      <c r="C52460" t="s">
        <v>58</v>
      </c>
      <c r="D52460" s="1" t="s">
        <v>67981</v>
      </c>
    </row>
    <row r="52461" spans="1:4" hidden="1" x14ac:dyDescent="0.3">
      <c r="A52461">
        <v>52459</v>
      </c>
      <c r="B52461" t="s">
        <v>67982</v>
      </c>
      <c r="C52461" t="s">
        <v>61</v>
      </c>
      <c r="D52461">
        <v>162360478.11580399</v>
      </c>
    </row>
    <row r="52462" spans="1:4" hidden="1" x14ac:dyDescent="0.3">
      <c r="A52462">
        <v>52460</v>
      </c>
      <c r="B52462" t="s">
        <v>67983</v>
      </c>
      <c r="C52462" t="s">
        <v>63</v>
      </c>
      <c r="D52462">
        <v>105960349.08468001</v>
      </c>
    </row>
    <row r="52463" spans="1:4" hidden="1" x14ac:dyDescent="0.3">
      <c r="A52463">
        <v>52461</v>
      </c>
      <c r="B52463" t="s">
        <v>67984</v>
      </c>
      <c r="C52463" t="s">
        <v>65</v>
      </c>
      <c r="D52463">
        <v>33548786.470748901</v>
      </c>
    </row>
    <row r="52464" spans="1:4" hidden="1" x14ac:dyDescent="0.3">
      <c r="A52464">
        <v>52462</v>
      </c>
      <c r="B52464" s="1" t="s">
        <v>67985</v>
      </c>
      <c r="C52464" t="s">
        <v>67</v>
      </c>
      <c r="D52464" s="1" t="s">
        <v>67986</v>
      </c>
    </row>
    <row r="52465" spans="1:4" hidden="1" x14ac:dyDescent="0.3">
      <c r="A52465">
        <v>52463</v>
      </c>
      <c r="B52465" s="1" t="s">
        <v>67987</v>
      </c>
      <c r="C52465" t="s">
        <v>70</v>
      </c>
      <c r="D52465" s="1" t="s">
        <v>67988</v>
      </c>
    </row>
    <row r="52466" spans="1:4" hidden="1" x14ac:dyDescent="0.3">
      <c r="A52466">
        <v>52464</v>
      </c>
      <c r="B52466" t="s">
        <v>67989</v>
      </c>
      <c r="C52466" t="s">
        <v>73</v>
      </c>
      <c r="D52466">
        <v>0.99952447192940996</v>
      </c>
    </row>
    <row r="52467" spans="1:4" hidden="1" x14ac:dyDescent="0.3">
      <c r="A52467">
        <v>52465</v>
      </c>
      <c r="B52467" t="s">
        <v>74</v>
      </c>
      <c r="C52467" t="s">
        <v>75</v>
      </c>
      <c r="D52467">
        <v>2.7397260273972599E-3</v>
      </c>
    </row>
    <row r="52468" spans="1:4" hidden="1" x14ac:dyDescent="0.3">
      <c r="A52468">
        <v>52466</v>
      </c>
      <c r="B52468" t="s">
        <v>76</v>
      </c>
      <c r="C52468" t="s">
        <v>77</v>
      </c>
      <c r="D52468">
        <v>0</v>
      </c>
    </row>
    <row r="52469" spans="1:4" hidden="1" x14ac:dyDescent="0.3">
      <c r="A52469">
        <v>52467</v>
      </c>
      <c r="B52469" t="s">
        <v>78</v>
      </c>
      <c r="C52469" t="s">
        <v>79</v>
      </c>
      <c r="D52469">
        <v>0</v>
      </c>
    </row>
    <row r="52470" spans="1:4" hidden="1" x14ac:dyDescent="0.3">
      <c r="A52470">
        <v>52468</v>
      </c>
      <c r="B52470" s="1" t="s">
        <v>67990</v>
      </c>
      <c r="C52470" t="s">
        <v>81</v>
      </c>
      <c r="D52470" s="1" t="s">
        <v>67991</v>
      </c>
    </row>
    <row r="52471" spans="1:4" hidden="1" x14ac:dyDescent="0.3">
      <c r="A52471">
        <v>52469</v>
      </c>
      <c r="B52471" t="s">
        <v>67992</v>
      </c>
      <c r="C52471" t="s">
        <v>84</v>
      </c>
      <c r="D52471">
        <v>0.99951685197627005</v>
      </c>
    </row>
    <row r="52472" spans="1:4" hidden="1" x14ac:dyDescent="0.3">
      <c r="A52472">
        <v>52470</v>
      </c>
      <c r="B52472" s="1" t="s">
        <v>67993</v>
      </c>
      <c r="C52472" t="s">
        <v>86</v>
      </c>
      <c r="D52472" s="1" t="s">
        <v>67994</v>
      </c>
    </row>
    <row r="52473" spans="1:4" hidden="1" x14ac:dyDescent="0.3">
      <c r="A52473">
        <v>52471</v>
      </c>
      <c r="B52473" t="s">
        <v>67995</v>
      </c>
      <c r="C52473" t="s">
        <v>89</v>
      </c>
      <c r="D52473">
        <v>115172185.187617</v>
      </c>
    </row>
    <row r="52474" spans="1:4" hidden="1" x14ac:dyDescent="0.3">
      <c r="A52474">
        <v>52472</v>
      </c>
      <c r="B52474" s="1" t="s">
        <v>67996</v>
      </c>
      <c r="C52474" t="s">
        <v>91</v>
      </c>
      <c r="D52474" s="1" t="s">
        <v>67931</v>
      </c>
    </row>
    <row r="52475" spans="1:4" hidden="1" x14ac:dyDescent="0.3">
      <c r="A52475">
        <v>52473</v>
      </c>
      <c r="B52475" t="s">
        <v>67997</v>
      </c>
      <c r="C52475" t="s">
        <v>94</v>
      </c>
      <c r="D52475">
        <v>105960349.08468001</v>
      </c>
    </row>
    <row r="52476" spans="1:4" hidden="1" x14ac:dyDescent="0.3">
      <c r="A52476">
        <v>52474</v>
      </c>
      <c r="B52476" t="s">
        <v>67998</v>
      </c>
      <c r="C52476" t="s">
        <v>96</v>
      </c>
      <c r="D52476">
        <v>33548786.470748901</v>
      </c>
    </row>
    <row r="52477" spans="1:4" hidden="1" x14ac:dyDescent="0.3">
      <c r="A52477">
        <v>52475</v>
      </c>
      <c r="B52477" t="s">
        <v>67999</v>
      </c>
      <c r="C52477" t="s">
        <v>98</v>
      </c>
      <c r="D52477">
        <v>22851342.560375199</v>
      </c>
    </row>
    <row r="52478" spans="1:4" hidden="1" x14ac:dyDescent="0.3">
      <c r="A52478">
        <v>52476</v>
      </c>
      <c r="B52478" s="1" t="s">
        <v>68000</v>
      </c>
      <c r="C52478" t="s">
        <v>100</v>
      </c>
      <c r="D52478" s="1" t="s">
        <v>68001</v>
      </c>
    </row>
    <row r="52479" spans="1:4" hidden="1" x14ac:dyDescent="0.3">
      <c r="A52479">
        <v>52477</v>
      </c>
      <c r="B52479" t="s">
        <v>68002</v>
      </c>
      <c r="C52479" t="s">
        <v>103</v>
      </c>
      <c r="D52479">
        <v>7.5369166844501002E-3</v>
      </c>
    </row>
    <row r="52480" spans="1:4" hidden="1" x14ac:dyDescent="0.3">
      <c r="A52480">
        <v>52478</v>
      </c>
      <c r="B52480" t="s">
        <v>68003</v>
      </c>
      <c r="C52480" t="s">
        <v>105</v>
      </c>
      <c r="D52480">
        <v>2.0712758495166801E-3</v>
      </c>
    </row>
    <row r="52481" spans="1:4" hidden="1" x14ac:dyDescent="0.3">
      <c r="A52481">
        <v>52479</v>
      </c>
      <c r="B52481" t="s">
        <v>68004</v>
      </c>
      <c r="C52481" t="s">
        <v>107</v>
      </c>
      <c r="D52481">
        <v>1.0107311203821899E-2</v>
      </c>
    </row>
    <row r="52482" spans="1:4" hidden="1" x14ac:dyDescent="0.3">
      <c r="A52482">
        <v>52480</v>
      </c>
      <c r="B52482" s="1" t="s">
        <v>68005</v>
      </c>
      <c r="C52482" t="s">
        <v>109</v>
      </c>
      <c r="D52482" s="1" t="s">
        <v>68006</v>
      </c>
    </row>
    <row r="52483" spans="1:4" x14ac:dyDescent="0.3">
      <c r="A52483">
        <v>52481</v>
      </c>
      <c r="B52483" t="s">
        <v>68007</v>
      </c>
      <c r="C52483" t="s">
        <v>207</v>
      </c>
      <c r="D52483">
        <v>162360155.862818</v>
      </c>
    </row>
    <row r="52484" spans="1:4" hidden="1" x14ac:dyDescent="0.3">
      <c r="A52484">
        <v>52482</v>
      </c>
      <c r="B52484" t="s">
        <v>68008</v>
      </c>
      <c r="C52484" t="s">
        <v>209</v>
      </c>
      <c r="D52484">
        <v>807.79484173783806</v>
      </c>
    </row>
    <row r="52485" spans="1:4" hidden="1" x14ac:dyDescent="0.3">
      <c r="A52485">
        <v>52483</v>
      </c>
      <c r="B52485" t="s">
        <v>68009</v>
      </c>
      <c r="C52485" t="s">
        <v>211</v>
      </c>
      <c r="D52485">
        <v>255.76161358831999</v>
      </c>
    </row>
    <row r="52486" spans="1:4" hidden="1" x14ac:dyDescent="0.3">
      <c r="A52486">
        <v>52484</v>
      </c>
      <c r="B52486" s="1" t="s">
        <v>68010</v>
      </c>
      <c r="C52486" t="s">
        <v>213</v>
      </c>
      <c r="D52486" s="1" t="s">
        <v>68011</v>
      </c>
    </row>
    <row r="52487" spans="1:4" hidden="1" x14ac:dyDescent="0.3">
      <c r="A52487">
        <v>52485</v>
      </c>
      <c r="B52487" t="s">
        <v>68012</v>
      </c>
      <c r="C52487" t="s">
        <v>216</v>
      </c>
      <c r="D52487">
        <v>105959254.916244</v>
      </c>
    </row>
    <row r="52488" spans="1:4" hidden="1" x14ac:dyDescent="0.3">
      <c r="A52488">
        <v>52486</v>
      </c>
      <c r="B52488" t="s">
        <v>68013</v>
      </c>
      <c r="C52488" t="s">
        <v>218</v>
      </c>
      <c r="D52488">
        <v>33548505.897478599</v>
      </c>
    </row>
    <row r="52489" spans="1:4" hidden="1" x14ac:dyDescent="0.3">
      <c r="A52489">
        <v>52487</v>
      </c>
      <c r="B52489" t="s">
        <v>68014</v>
      </c>
      <c r="C52489" t="s">
        <v>220</v>
      </c>
      <c r="D52489">
        <v>22851157.283724301</v>
      </c>
    </row>
    <row r="52490" spans="1:4" hidden="1" x14ac:dyDescent="0.3">
      <c r="A52490">
        <v>52488</v>
      </c>
      <c r="B52490" s="1" t="s">
        <v>68015</v>
      </c>
      <c r="C52490" t="s">
        <v>222</v>
      </c>
      <c r="D52490" s="1" t="s">
        <v>68016</v>
      </c>
    </row>
    <row r="52491" spans="1:4" hidden="1" x14ac:dyDescent="0.3">
      <c r="A52491">
        <v>52489</v>
      </c>
      <c r="B52491" t="s">
        <v>68017</v>
      </c>
      <c r="C52491" t="s">
        <v>225</v>
      </c>
      <c r="D52491">
        <v>115171307.16343699</v>
      </c>
    </row>
    <row r="52492" spans="1:4" hidden="1" x14ac:dyDescent="0.3">
      <c r="A52492">
        <v>52490</v>
      </c>
      <c r="B52492" t="s">
        <v>68018</v>
      </c>
      <c r="C52492" t="s">
        <v>227</v>
      </c>
      <c r="D52492">
        <v>878.02417935431004</v>
      </c>
    </row>
    <row r="52493" spans="1:4" hidden="1" x14ac:dyDescent="0.3">
      <c r="A52493">
        <v>52491</v>
      </c>
      <c r="B52493" s="1" t="s">
        <v>68019</v>
      </c>
      <c r="C52493" t="s">
        <v>229</v>
      </c>
      <c r="D52493" s="1" t="s">
        <v>68020</v>
      </c>
    </row>
    <row r="52494" spans="1:4" hidden="1" x14ac:dyDescent="0.3">
      <c r="A52494">
        <v>52492</v>
      </c>
      <c r="B52494" t="s">
        <v>68021</v>
      </c>
      <c r="C52494" t="s">
        <v>112</v>
      </c>
      <c r="D52494">
        <v>-286.37359447364503</v>
      </c>
    </row>
    <row r="52495" spans="1:4" hidden="1" x14ac:dyDescent="0.3">
      <c r="A52495">
        <v>52493</v>
      </c>
      <c r="B52495" t="s">
        <v>68022</v>
      </c>
      <c r="C52495" t="s">
        <v>114</v>
      </c>
      <c r="D52495">
        <v>-24.8116566322729</v>
      </c>
    </row>
    <row r="52496" spans="1:4" hidden="1" x14ac:dyDescent="0.3">
      <c r="A52496">
        <v>52494</v>
      </c>
      <c r="B52496" s="1" t="s">
        <v>68023</v>
      </c>
      <c r="C52496" t="s">
        <v>116</v>
      </c>
      <c r="D52496" s="1" t="s">
        <v>68024</v>
      </c>
    </row>
    <row r="52497" spans="1:4" hidden="1" x14ac:dyDescent="0.3">
      <c r="A52497">
        <v>52495</v>
      </c>
      <c r="B52497" t="s">
        <v>68025</v>
      </c>
      <c r="C52497" t="s">
        <v>119</v>
      </c>
      <c r="D52497">
        <v>105959254.916244</v>
      </c>
    </row>
    <row r="52498" spans="1:4" hidden="1" x14ac:dyDescent="0.3">
      <c r="A52498">
        <v>52496</v>
      </c>
      <c r="B52498" t="s">
        <v>68026</v>
      </c>
      <c r="C52498" t="s">
        <v>121</v>
      </c>
      <c r="D52498">
        <v>33548505.897478599</v>
      </c>
    </row>
    <row r="52499" spans="1:4" hidden="1" x14ac:dyDescent="0.3">
      <c r="A52499">
        <v>52497</v>
      </c>
      <c r="B52499" s="1" t="s">
        <v>68027</v>
      </c>
      <c r="C52499" t="s">
        <v>123</v>
      </c>
      <c r="D52499" s="1" t="s">
        <v>68028</v>
      </c>
    </row>
    <row r="52500" spans="1:4" hidden="1" x14ac:dyDescent="0.3">
      <c r="A52500">
        <v>52498</v>
      </c>
      <c r="B52500" t="s">
        <v>68029</v>
      </c>
      <c r="C52500" t="s">
        <v>126</v>
      </c>
      <c r="D52500">
        <v>0.92045906465794403</v>
      </c>
    </row>
    <row r="52501" spans="1:4" hidden="1" x14ac:dyDescent="0.3">
      <c r="A52501">
        <v>52499</v>
      </c>
      <c r="B52501" t="s">
        <v>68030</v>
      </c>
      <c r="C52501" t="s">
        <v>128</v>
      </c>
      <c r="D52501">
        <v>0.291433026623998</v>
      </c>
    </row>
    <row r="52502" spans="1:4" hidden="1" x14ac:dyDescent="0.3">
      <c r="A52502">
        <v>52500</v>
      </c>
      <c r="B52502" s="1" t="s">
        <v>68031</v>
      </c>
      <c r="C52502" t="s">
        <v>130</v>
      </c>
      <c r="D52502" s="1" t="s">
        <v>68032</v>
      </c>
    </row>
    <row r="52503" spans="1:4" hidden="1" x14ac:dyDescent="0.3">
      <c r="A52503">
        <v>52501</v>
      </c>
      <c r="B52503" s="1" t="s">
        <v>68033</v>
      </c>
      <c r="C52503" t="s">
        <v>4</v>
      </c>
      <c r="D52503" t="s">
        <v>68034</v>
      </c>
    </row>
    <row r="52504" spans="1:4" hidden="1" x14ac:dyDescent="0.3">
      <c r="A52504">
        <v>52502</v>
      </c>
      <c r="B52504" t="s">
        <v>68035</v>
      </c>
      <c r="C52504" t="s">
        <v>7</v>
      </c>
      <c r="D52504">
        <v>1909.01</v>
      </c>
    </row>
    <row r="52505" spans="1:4" hidden="1" x14ac:dyDescent="0.3">
      <c r="A52505">
        <v>52503</v>
      </c>
      <c r="B52505" s="1" t="s">
        <v>68036</v>
      </c>
      <c r="C52505" t="s">
        <v>9</v>
      </c>
      <c r="D52505" s="1" t="s">
        <v>68037</v>
      </c>
    </row>
    <row r="52506" spans="1:4" hidden="1" x14ac:dyDescent="0.3">
      <c r="A52506">
        <v>52504</v>
      </c>
      <c r="B52506" t="s">
        <v>68038</v>
      </c>
      <c r="C52506" t="s">
        <v>14</v>
      </c>
      <c r="D52506">
        <v>94.453125</v>
      </c>
    </row>
    <row r="52507" spans="1:4" hidden="1" x14ac:dyDescent="0.3">
      <c r="A52507">
        <v>52505</v>
      </c>
      <c r="B52507" t="s">
        <v>68039</v>
      </c>
      <c r="C52507" t="s">
        <v>16</v>
      </c>
      <c r="D52507">
        <v>4.34827332042802</v>
      </c>
    </row>
    <row r="52508" spans="1:4" hidden="1" x14ac:dyDescent="0.3">
      <c r="A52508">
        <v>52506</v>
      </c>
      <c r="B52508" s="1" t="s">
        <v>68040</v>
      </c>
      <c r="C52508" t="s">
        <v>140</v>
      </c>
      <c r="D52508" s="1" t="s">
        <v>68041</v>
      </c>
    </row>
    <row r="52509" spans="1:4" hidden="1" x14ac:dyDescent="0.3">
      <c r="A52509">
        <v>52507</v>
      </c>
      <c r="B52509" t="s">
        <v>68042</v>
      </c>
      <c r="C52509" t="s">
        <v>22</v>
      </c>
      <c r="D52509">
        <v>65</v>
      </c>
    </row>
    <row r="52510" spans="1:4" hidden="1" x14ac:dyDescent="0.3">
      <c r="A52510">
        <v>52508</v>
      </c>
      <c r="B52510" t="s">
        <v>68043</v>
      </c>
      <c r="C52510" t="s">
        <v>24</v>
      </c>
      <c r="D52510">
        <v>6.3704206871170097</v>
      </c>
    </row>
    <row r="52511" spans="1:4" hidden="1" x14ac:dyDescent="0.3">
      <c r="A52511">
        <v>52509</v>
      </c>
      <c r="B52511" s="1" t="s">
        <v>68044</v>
      </c>
      <c r="C52511" t="s">
        <v>145</v>
      </c>
      <c r="D52511" s="1" t="s">
        <v>68045</v>
      </c>
    </row>
    <row r="52512" spans="1:4" hidden="1" x14ac:dyDescent="0.3">
      <c r="A52512">
        <v>52510</v>
      </c>
      <c r="B52512" t="s">
        <v>68046</v>
      </c>
      <c r="C52512" t="s">
        <v>35</v>
      </c>
      <c r="D52512">
        <v>-0.11489979087564101</v>
      </c>
    </row>
    <row r="52513" spans="1:4" hidden="1" x14ac:dyDescent="0.3">
      <c r="A52513">
        <v>52511</v>
      </c>
      <c r="B52513" t="s">
        <v>68047</v>
      </c>
      <c r="C52513" t="s">
        <v>149</v>
      </c>
      <c r="D52513">
        <v>0.61522640298289899</v>
      </c>
    </row>
    <row r="52514" spans="1:4" hidden="1" x14ac:dyDescent="0.3">
      <c r="A52514">
        <v>52512</v>
      </c>
      <c r="B52514" s="1" t="s">
        <v>68048</v>
      </c>
      <c r="C52514" t="s">
        <v>151</v>
      </c>
      <c r="D52514" s="1" t="s">
        <v>68049</v>
      </c>
    </row>
    <row r="52515" spans="1:4" hidden="1" x14ac:dyDescent="0.3">
      <c r="A52515">
        <v>52513</v>
      </c>
      <c r="B52515" t="s">
        <v>68050</v>
      </c>
      <c r="C52515" t="s">
        <v>30</v>
      </c>
      <c r="D52515">
        <v>0.447379024076416</v>
      </c>
    </row>
    <row r="52516" spans="1:4" hidden="1" x14ac:dyDescent="0.3">
      <c r="A52516">
        <v>52514</v>
      </c>
      <c r="B52516" t="s">
        <v>68051</v>
      </c>
      <c r="C52516" t="s">
        <v>32</v>
      </c>
      <c r="D52516">
        <v>0.328374951938181</v>
      </c>
    </row>
    <row r="52517" spans="1:4" hidden="1" x14ac:dyDescent="0.3">
      <c r="A52517">
        <v>52515</v>
      </c>
      <c r="B52517" s="1" t="s">
        <v>68052</v>
      </c>
      <c r="C52517" t="s">
        <v>155</v>
      </c>
      <c r="D52517" s="1" t="s">
        <v>68053</v>
      </c>
    </row>
    <row r="52518" spans="1:4" hidden="1" x14ac:dyDescent="0.3">
      <c r="A52518">
        <v>52516</v>
      </c>
      <c r="B52518" t="s">
        <v>68054</v>
      </c>
      <c r="C52518" t="s">
        <v>40</v>
      </c>
      <c r="D52518">
        <v>0.66752076679922401</v>
      </c>
    </row>
    <row r="52519" spans="1:4" hidden="1" x14ac:dyDescent="0.3">
      <c r="A52519">
        <v>52517</v>
      </c>
      <c r="B52519" t="s">
        <v>68055</v>
      </c>
      <c r="C52519" t="s">
        <v>42</v>
      </c>
      <c r="D52519">
        <v>0.29704293512183799</v>
      </c>
    </row>
    <row r="52520" spans="1:4" hidden="1" x14ac:dyDescent="0.3">
      <c r="A52520">
        <v>52518</v>
      </c>
      <c r="B52520" s="1" t="s">
        <v>68056</v>
      </c>
      <c r="C52520" t="s">
        <v>159</v>
      </c>
      <c r="D52520" s="1" t="s">
        <v>68057</v>
      </c>
    </row>
    <row r="52521" spans="1:4" hidden="1" x14ac:dyDescent="0.3">
      <c r="A52521">
        <v>52519</v>
      </c>
      <c r="B52521" t="s">
        <v>68058</v>
      </c>
      <c r="C52521" t="s">
        <v>161</v>
      </c>
      <c r="D52521">
        <v>1.0054618042388199</v>
      </c>
    </row>
    <row r="52522" spans="1:4" hidden="1" x14ac:dyDescent="0.3">
      <c r="A52522">
        <v>52520</v>
      </c>
      <c r="B52522" t="s">
        <v>68059</v>
      </c>
      <c r="C52522" t="s">
        <v>163</v>
      </c>
      <c r="D52522">
        <v>0.99913317115153899</v>
      </c>
    </row>
    <row r="52523" spans="1:4" hidden="1" x14ac:dyDescent="0.3">
      <c r="A52523">
        <v>52521</v>
      </c>
      <c r="B52523" s="1" t="s">
        <v>68060</v>
      </c>
      <c r="C52523" t="s">
        <v>165</v>
      </c>
      <c r="D52523" s="1" t="s">
        <v>68061</v>
      </c>
    </row>
    <row r="52524" spans="1:4" hidden="1" x14ac:dyDescent="0.3">
      <c r="A52524">
        <v>52522</v>
      </c>
      <c r="B52524" t="s">
        <v>68062</v>
      </c>
      <c r="C52524" t="s">
        <v>168</v>
      </c>
      <c r="D52524">
        <v>0.99943009192679499</v>
      </c>
    </row>
    <row r="52525" spans="1:4" hidden="1" x14ac:dyDescent="0.3">
      <c r="A52525">
        <v>52523</v>
      </c>
      <c r="B52525" t="s">
        <v>68063</v>
      </c>
      <c r="C52525" t="s">
        <v>170</v>
      </c>
      <c r="D52525">
        <v>1.0000370845787401</v>
      </c>
    </row>
    <row r="52526" spans="1:4" hidden="1" x14ac:dyDescent="0.3">
      <c r="A52526">
        <v>52524</v>
      </c>
      <c r="B52526" s="1" t="s">
        <v>68064</v>
      </c>
      <c r="C52526" t="s">
        <v>172</v>
      </c>
      <c r="D52526" s="1" t="s">
        <v>68065</v>
      </c>
    </row>
    <row r="52527" spans="1:4" hidden="1" x14ac:dyDescent="0.3">
      <c r="A52527">
        <v>52525</v>
      </c>
      <c r="B52527" s="1" t="s">
        <v>68066</v>
      </c>
      <c r="C52527" t="s">
        <v>55</v>
      </c>
      <c r="D52527" s="1" t="s">
        <v>68067</v>
      </c>
    </row>
    <row r="52528" spans="1:4" hidden="1" x14ac:dyDescent="0.3">
      <c r="A52528">
        <v>52526</v>
      </c>
      <c r="B52528" s="1" t="s">
        <v>68068</v>
      </c>
      <c r="C52528" t="s">
        <v>52</v>
      </c>
      <c r="D52528" s="1" t="s">
        <v>68069</v>
      </c>
    </row>
    <row r="52529" spans="1:4" hidden="1" x14ac:dyDescent="0.3">
      <c r="A52529">
        <v>52527</v>
      </c>
      <c r="B52529" s="1" t="s">
        <v>68070</v>
      </c>
      <c r="C52529" t="s">
        <v>58</v>
      </c>
      <c r="D52529" s="1" t="s">
        <v>68071</v>
      </c>
    </row>
    <row r="52530" spans="1:4" hidden="1" x14ac:dyDescent="0.3">
      <c r="A52530">
        <v>52528</v>
      </c>
      <c r="B52530" t="s">
        <v>68072</v>
      </c>
      <c r="C52530" t="s">
        <v>61</v>
      </c>
      <c r="D52530">
        <v>162974804.150686</v>
      </c>
    </row>
    <row r="52531" spans="1:4" hidden="1" x14ac:dyDescent="0.3">
      <c r="A52531">
        <v>52529</v>
      </c>
      <c r="B52531" t="s">
        <v>68073</v>
      </c>
      <c r="C52531" t="s">
        <v>63</v>
      </c>
      <c r="D52531">
        <v>106537983.623888</v>
      </c>
    </row>
    <row r="52532" spans="1:4" hidden="1" x14ac:dyDescent="0.3">
      <c r="A52532">
        <v>52530</v>
      </c>
      <c r="B52532" t="s">
        <v>68074</v>
      </c>
      <c r="C52532" t="s">
        <v>65</v>
      </c>
      <c r="D52532">
        <v>33519425.084743999</v>
      </c>
    </row>
    <row r="52533" spans="1:4" hidden="1" x14ac:dyDescent="0.3">
      <c r="A52533">
        <v>52531</v>
      </c>
      <c r="B52533" s="1" t="s">
        <v>68075</v>
      </c>
      <c r="C52533" t="s">
        <v>67</v>
      </c>
      <c r="D52533" s="1" t="s">
        <v>68076</v>
      </c>
    </row>
    <row r="52534" spans="1:4" hidden="1" x14ac:dyDescent="0.3">
      <c r="A52534">
        <v>52532</v>
      </c>
      <c r="B52534" s="1" t="s">
        <v>68077</v>
      </c>
      <c r="C52534" t="s">
        <v>70</v>
      </c>
      <c r="D52534" s="1" t="s">
        <v>68078</v>
      </c>
    </row>
    <row r="52535" spans="1:4" hidden="1" x14ac:dyDescent="0.3">
      <c r="A52535">
        <v>52533</v>
      </c>
      <c r="B52535" t="s">
        <v>68079</v>
      </c>
      <c r="C52535" t="s">
        <v>73</v>
      </c>
      <c r="D52535">
        <v>0.99951685197627005</v>
      </c>
    </row>
    <row r="52536" spans="1:4" hidden="1" x14ac:dyDescent="0.3">
      <c r="A52536">
        <v>52534</v>
      </c>
      <c r="B52536" t="s">
        <v>74</v>
      </c>
      <c r="C52536" t="s">
        <v>75</v>
      </c>
      <c r="D52536">
        <v>2.7397260273972599E-3</v>
      </c>
    </row>
    <row r="52537" spans="1:4" hidden="1" x14ac:dyDescent="0.3">
      <c r="A52537">
        <v>52535</v>
      </c>
      <c r="B52537" t="s">
        <v>76</v>
      </c>
      <c r="C52537" t="s">
        <v>77</v>
      </c>
      <c r="D52537">
        <v>0</v>
      </c>
    </row>
    <row r="52538" spans="1:4" hidden="1" x14ac:dyDescent="0.3">
      <c r="A52538">
        <v>52536</v>
      </c>
      <c r="B52538" t="s">
        <v>78</v>
      </c>
      <c r="C52538" t="s">
        <v>79</v>
      </c>
      <c r="D52538">
        <v>0</v>
      </c>
    </row>
    <row r="52539" spans="1:4" hidden="1" x14ac:dyDescent="0.3">
      <c r="A52539">
        <v>52537</v>
      </c>
      <c r="B52539" s="1" t="s">
        <v>68080</v>
      </c>
      <c r="C52539" t="s">
        <v>81</v>
      </c>
      <c r="D52539" s="1" t="s">
        <v>68081</v>
      </c>
    </row>
    <row r="52540" spans="1:4" hidden="1" x14ac:dyDescent="0.3">
      <c r="A52540">
        <v>52538</v>
      </c>
      <c r="B52540" t="s">
        <v>68082</v>
      </c>
      <c r="C52540" t="s">
        <v>84</v>
      </c>
      <c r="D52540">
        <v>0.99949185841972099</v>
      </c>
    </row>
    <row r="52541" spans="1:4" hidden="1" x14ac:dyDescent="0.3">
      <c r="A52541">
        <v>52539</v>
      </c>
      <c r="B52541" s="1" t="s">
        <v>68083</v>
      </c>
      <c r="C52541" t="s">
        <v>86</v>
      </c>
      <c r="D52541" s="1" t="s">
        <v>68084</v>
      </c>
    </row>
    <row r="52542" spans="1:4" hidden="1" x14ac:dyDescent="0.3">
      <c r="A52542">
        <v>52540</v>
      </c>
      <c r="B52542" t="s">
        <v>68085</v>
      </c>
      <c r="C52542" t="s">
        <v>89</v>
      </c>
      <c r="D52542">
        <v>115175065.21360099</v>
      </c>
    </row>
    <row r="52543" spans="1:4" hidden="1" x14ac:dyDescent="0.3">
      <c r="A52543">
        <v>52541</v>
      </c>
      <c r="B52543" s="1" t="s">
        <v>68086</v>
      </c>
      <c r="C52543" t="s">
        <v>91</v>
      </c>
      <c r="D52543" s="1" t="s">
        <v>68020</v>
      </c>
    </row>
    <row r="52544" spans="1:4" hidden="1" x14ac:dyDescent="0.3">
      <c r="A52544">
        <v>52542</v>
      </c>
      <c r="B52544" t="s">
        <v>68087</v>
      </c>
      <c r="C52544" t="s">
        <v>94</v>
      </c>
      <c r="D52544">
        <v>106537983.623888</v>
      </c>
    </row>
    <row r="52545" spans="1:4" hidden="1" x14ac:dyDescent="0.3">
      <c r="A52545">
        <v>52543</v>
      </c>
      <c r="B52545" t="s">
        <v>68088</v>
      </c>
      <c r="C52545" t="s">
        <v>96</v>
      </c>
      <c r="D52545">
        <v>33519425.084743999</v>
      </c>
    </row>
    <row r="52546" spans="1:4" hidden="1" x14ac:dyDescent="0.3">
      <c r="A52546">
        <v>52544</v>
      </c>
      <c r="B52546" t="s">
        <v>68089</v>
      </c>
      <c r="C52546" t="s">
        <v>98</v>
      </c>
      <c r="D52546">
        <v>22917395.4420541</v>
      </c>
    </row>
    <row r="52547" spans="1:4" hidden="1" x14ac:dyDescent="0.3">
      <c r="A52547">
        <v>52545</v>
      </c>
      <c r="B52547" s="1" t="s">
        <v>68090</v>
      </c>
      <c r="C52547" t="s">
        <v>100</v>
      </c>
      <c r="D52547" s="1" t="s">
        <v>68091</v>
      </c>
    </row>
    <row r="52548" spans="1:4" hidden="1" x14ac:dyDescent="0.3">
      <c r="A52548">
        <v>52546</v>
      </c>
      <c r="B52548" t="s">
        <v>68092</v>
      </c>
      <c r="C52548" t="s">
        <v>103</v>
      </c>
      <c r="D52548">
        <v>7.5370962457363497E-3</v>
      </c>
    </row>
    <row r="52549" spans="1:4" hidden="1" x14ac:dyDescent="0.3">
      <c r="A52549">
        <v>52547</v>
      </c>
      <c r="B52549" t="s">
        <v>68093</v>
      </c>
      <c r="C52549" t="s">
        <v>105</v>
      </c>
      <c r="D52549">
        <v>2.0716160954411399E-3</v>
      </c>
    </row>
    <row r="52550" spans="1:4" hidden="1" x14ac:dyDescent="0.3">
      <c r="A52550">
        <v>52548</v>
      </c>
      <c r="B52550" t="s">
        <v>68094</v>
      </c>
      <c r="C52550" t="s">
        <v>107</v>
      </c>
      <c r="D52550">
        <v>1.0106762538113699E-2</v>
      </c>
    </row>
    <row r="52551" spans="1:4" hidden="1" x14ac:dyDescent="0.3">
      <c r="A52551">
        <v>52549</v>
      </c>
      <c r="B52551" s="1" t="s">
        <v>68095</v>
      </c>
      <c r="C52551" t="s">
        <v>109</v>
      </c>
      <c r="D52551" s="1" t="s">
        <v>68096</v>
      </c>
    </row>
    <row r="52552" spans="1:4" x14ac:dyDescent="0.3">
      <c r="A52552">
        <v>52550</v>
      </c>
      <c r="B52552" t="s">
        <v>68097</v>
      </c>
      <c r="C52552" t="s">
        <v>207</v>
      </c>
      <c r="D52552">
        <v>162973745.09193701</v>
      </c>
    </row>
    <row r="52553" spans="1:4" hidden="1" x14ac:dyDescent="0.3">
      <c r="A52553">
        <v>52551</v>
      </c>
      <c r="B52553" t="s">
        <v>68098</v>
      </c>
      <c r="C52553" t="s">
        <v>209</v>
      </c>
      <c r="D52553">
        <v>2664.0267212214098</v>
      </c>
    </row>
    <row r="52554" spans="1:4" hidden="1" x14ac:dyDescent="0.3">
      <c r="A52554">
        <v>52552</v>
      </c>
      <c r="B52554" t="s">
        <v>68099</v>
      </c>
      <c r="C52554" t="s">
        <v>211</v>
      </c>
      <c r="D52554">
        <v>838.172606799606</v>
      </c>
    </row>
    <row r="52555" spans="1:4" hidden="1" x14ac:dyDescent="0.3">
      <c r="A52555">
        <v>52553</v>
      </c>
      <c r="B52555" s="1" t="s">
        <v>68100</v>
      </c>
      <c r="C52555" t="s">
        <v>213</v>
      </c>
      <c r="D52555" s="1" t="s">
        <v>68101</v>
      </c>
    </row>
    <row r="52556" spans="1:4" hidden="1" x14ac:dyDescent="0.3">
      <c r="A52556">
        <v>52554</v>
      </c>
      <c r="B52556" t="s">
        <v>68102</v>
      </c>
      <c r="C52556" t="s">
        <v>216</v>
      </c>
      <c r="D52556">
        <v>106534378.703519</v>
      </c>
    </row>
    <row r="52557" spans="1:4" hidden="1" x14ac:dyDescent="0.3">
      <c r="A52557">
        <v>52555</v>
      </c>
      <c r="B52557" t="s">
        <v>68103</v>
      </c>
      <c r="C52557" t="s">
        <v>218</v>
      </c>
      <c r="D52557">
        <v>33518506.852951299</v>
      </c>
    </row>
    <row r="52558" spans="1:4" hidden="1" x14ac:dyDescent="0.3">
      <c r="A52558">
        <v>52556</v>
      </c>
      <c r="B52558" t="s">
        <v>68104</v>
      </c>
      <c r="C52558" t="s">
        <v>220</v>
      </c>
      <c r="D52558">
        <v>22916784.2729972</v>
      </c>
    </row>
    <row r="52559" spans="1:4" hidden="1" x14ac:dyDescent="0.3">
      <c r="A52559">
        <v>52557</v>
      </c>
      <c r="B52559" s="1" t="s">
        <v>68105</v>
      </c>
      <c r="C52559" t="s">
        <v>222</v>
      </c>
      <c r="D52559" s="1" t="s">
        <v>68106</v>
      </c>
    </row>
    <row r="52560" spans="1:4" hidden="1" x14ac:dyDescent="0.3">
      <c r="A52560">
        <v>52558</v>
      </c>
      <c r="B52560" t="s">
        <v>68107</v>
      </c>
      <c r="C52560" t="s">
        <v>225</v>
      </c>
      <c r="D52560">
        <v>115172185.187617</v>
      </c>
    </row>
    <row r="52561" spans="1:4" hidden="1" x14ac:dyDescent="0.3">
      <c r="A52561">
        <v>52559</v>
      </c>
      <c r="B52561" t="s">
        <v>68108</v>
      </c>
      <c r="C52561" t="s">
        <v>227</v>
      </c>
      <c r="D52561">
        <v>2880.0259842425498</v>
      </c>
    </row>
    <row r="52562" spans="1:4" hidden="1" x14ac:dyDescent="0.3">
      <c r="A52562">
        <v>52560</v>
      </c>
      <c r="B52562" s="1" t="s">
        <v>68109</v>
      </c>
      <c r="C52562" t="s">
        <v>229</v>
      </c>
      <c r="D52562" s="1" t="s">
        <v>68110</v>
      </c>
    </row>
    <row r="52563" spans="1:4" hidden="1" x14ac:dyDescent="0.3">
      <c r="A52563">
        <v>52561</v>
      </c>
      <c r="B52563" t="s">
        <v>68111</v>
      </c>
      <c r="C52563" t="s">
        <v>112</v>
      </c>
      <c r="D52563">
        <v>-940.89364730840305</v>
      </c>
    </row>
    <row r="52564" spans="1:4" hidden="1" x14ac:dyDescent="0.3">
      <c r="A52564">
        <v>52562</v>
      </c>
      <c r="B52564" t="s">
        <v>68112</v>
      </c>
      <c r="C52564" t="s">
        <v>114</v>
      </c>
      <c r="D52564">
        <v>-80.059185838907595</v>
      </c>
    </row>
    <row r="52565" spans="1:4" hidden="1" x14ac:dyDescent="0.3">
      <c r="A52565">
        <v>52563</v>
      </c>
      <c r="B52565" s="1" t="s">
        <v>68113</v>
      </c>
      <c r="C52565" t="s">
        <v>116</v>
      </c>
      <c r="D52565" s="1" t="s">
        <v>68114</v>
      </c>
    </row>
    <row r="52566" spans="1:4" hidden="1" x14ac:dyDescent="0.3">
      <c r="A52566">
        <v>52564</v>
      </c>
      <c r="B52566" t="s">
        <v>68115</v>
      </c>
      <c r="C52566" t="s">
        <v>119</v>
      </c>
      <c r="D52566">
        <v>106534378.703519</v>
      </c>
    </row>
    <row r="52567" spans="1:4" hidden="1" x14ac:dyDescent="0.3">
      <c r="A52567">
        <v>52565</v>
      </c>
      <c r="B52567" t="s">
        <v>68116</v>
      </c>
      <c r="C52567" t="s">
        <v>121</v>
      </c>
      <c r="D52567">
        <v>33518506.852951299</v>
      </c>
    </row>
    <row r="52568" spans="1:4" hidden="1" x14ac:dyDescent="0.3">
      <c r="A52568">
        <v>52566</v>
      </c>
      <c r="B52568" s="1" t="s">
        <v>68117</v>
      </c>
      <c r="C52568" t="s">
        <v>123</v>
      </c>
      <c r="D52568" s="1" t="s">
        <v>68118</v>
      </c>
    </row>
    <row r="52569" spans="1:4" hidden="1" x14ac:dyDescent="0.3">
      <c r="A52569">
        <v>52567</v>
      </c>
      <c r="B52569" t="s">
        <v>68119</v>
      </c>
      <c r="C52569" t="s">
        <v>126</v>
      </c>
      <c r="D52569">
        <v>0.92547120295957896</v>
      </c>
    </row>
    <row r="52570" spans="1:4" hidden="1" x14ac:dyDescent="0.3">
      <c r="A52570">
        <v>52568</v>
      </c>
      <c r="B52570" t="s">
        <v>68120</v>
      </c>
      <c r="C52570" t="s">
        <v>128</v>
      </c>
      <c r="D52570">
        <v>0.29117748877043897</v>
      </c>
    </row>
    <row r="52571" spans="1:4" hidden="1" x14ac:dyDescent="0.3">
      <c r="A52571">
        <v>52569</v>
      </c>
      <c r="B52571" s="1" t="s">
        <v>68121</v>
      </c>
      <c r="C52571" t="s">
        <v>130</v>
      </c>
      <c r="D52571" s="1" t="s">
        <v>68122</v>
      </c>
    </row>
    <row r="52572" spans="1:4" hidden="1" x14ac:dyDescent="0.3">
      <c r="A52572">
        <v>52570</v>
      </c>
      <c r="B52572" s="1" t="s">
        <v>68123</v>
      </c>
      <c r="C52572" t="s">
        <v>4</v>
      </c>
      <c r="D52572" t="s">
        <v>68124</v>
      </c>
    </row>
    <row r="52573" spans="1:4" hidden="1" x14ac:dyDescent="0.3">
      <c r="A52573">
        <v>52571</v>
      </c>
      <c r="B52573" t="s">
        <v>68125</v>
      </c>
      <c r="C52573" t="s">
        <v>7</v>
      </c>
      <c r="D52573">
        <v>1903.89</v>
      </c>
    </row>
    <row r="52574" spans="1:4" hidden="1" x14ac:dyDescent="0.3">
      <c r="A52574">
        <v>52572</v>
      </c>
      <c r="B52574" s="1" t="s">
        <v>68126</v>
      </c>
      <c r="C52574" t="s">
        <v>9</v>
      </c>
      <c r="D52574" s="1" t="s">
        <v>68127</v>
      </c>
    </row>
    <row r="52575" spans="1:4" hidden="1" x14ac:dyDescent="0.3">
      <c r="A52575">
        <v>52573</v>
      </c>
      <c r="B52575" t="s">
        <v>68128</v>
      </c>
      <c r="C52575" t="s">
        <v>14</v>
      </c>
      <c r="D52575">
        <v>94.59765625</v>
      </c>
    </row>
    <row r="52576" spans="1:4" hidden="1" x14ac:dyDescent="0.3">
      <c r="A52576">
        <v>52574</v>
      </c>
      <c r="B52576" t="s">
        <v>68129</v>
      </c>
      <c r="C52576" t="s">
        <v>16</v>
      </c>
      <c r="D52576">
        <v>4.3503341710049401</v>
      </c>
    </row>
    <row r="52577" spans="1:4" hidden="1" x14ac:dyDescent="0.3">
      <c r="A52577">
        <v>52575</v>
      </c>
      <c r="B52577" s="1" t="s">
        <v>68130</v>
      </c>
      <c r="C52577" t="s">
        <v>140</v>
      </c>
      <c r="D52577" s="1" t="s">
        <v>68131</v>
      </c>
    </row>
    <row r="52578" spans="1:4" hidden="1" x14ac:dyDescent="0.3">
      <c r="A52578">
        <v>52576</v>
      </c>
      <c r="B52578" t="s">
        <v>32906</v>
      </c>
      <c r="C52578" t="s">
        <v>22</v>
      </c>
      <c r="D52578">
        <v>63.8</v>
      </c>
    </row>
    <row r="52579" spans="1:4" hidden="1" x14ac:dyDescent="0.3">
      <c r="A52579">
        <v>52577</v>
      </c>
      <c r="B52579" t="s">
        <v>68132</v>
      </c>
      <c r="C52579" t="s">
        <v>24</v>
      </c>
      <c r="D52579">
        <v>6.4753510155310696</v>
      </c>
    </row>
    <row r="52580" spans="1:4" hidden="1" x14ac:dyDescent="0.3">
      <c r="A52580">
        <v>52578</v>
      </c>
      <c r="B52580" s="1" t="s">
        <v>68133</v>
      </c>
      <c r="C52580" t="s">
        <v>145</v>
      </c>
      <c r="D52580" s="1" t="s">
        <v>68134</v>
      </c>
    </row>
    <row r="52581" spans="1:4" hidden="1" x14ac:dyDescent="0.3">
      <c r="A52581">
        <v>52579</v>
      </c>
      <c r="B52581" t="s">
        <v>68135</v>
      </c>
      <c r="C52581" t="s">
        <v>35</v>
      </c>
      <c r="D52581">
        <v>2.0386213676989402</v>
      </c>
    </row>
    <row r="52582" spans="1:4" hidden="1" x14ac:dyDescent="0.3">
      <c r="A52582">
        <v>52580</v>
      </c>
      <c r="B52582" t="s">
        <v>68136</v>
      </c>
      <c r="C52582" t="s">
        <v>149</v>
      </c>
      <c r="D52582">
        <v>0.61725970182292</v>
      </c>
    </row>
    <row r="52583" spans="1:4" hidden="1" x14ac:dyDescent="0.3">
      <c r="A52583">
        <v>52581</v>
      </c>
      <c r="B52583" s="1" t="s">
        <v>68137</v>
      </c>
      <c r="C52583" t="s">
        <v>151</v>
      </c>
      <c r="D52583" s="1" t="s">
        <v>68138</v>
      </c>
    </row>
    <row r="52584" spans="1:4" hidden="1" x14ac:dyDescent="0.3">
      <c r="A52584">
        <v>52582</v>
      </c>
      <c r="B52584" t="s">
        <v>68139</v>
      </c>
      <c r="C52584" t="s">
        <v>30</v>
      </c>
      <c r="D52584">
        <v>-0.41043576982007501</v>
      </c>
    </row>
    <row r="52585" spans="1:4" hidden="1" x14ac:dyDescent="0.3">
      <c r="A52585">
        <v>52583</v>
      </c>
      <c r="B52585" t="s">
        <v>68140</v>
      </c>
      <c r="C52585" t="s">
        <v>32</v>
      </c>
      <c r="D52585">
        <v>0.32870867608590199</v>
      </c>
    </row>
    <row r="52586" spans="1:4" hidden="1" x14ac:dyDescent="0.3">
      <c r="A52586">
        <v>52584</v>
      </c>
      <c r="B52586" s="1" t="s">
        <v>68141</v>
      </c>
      <c r="C52586" t="s">
        <v>155</v>
      </c>
      <c r="D52586" s="1" t="s">
        <v>68142</v>
      </c>
    </row>
    <row r="52587" spans="1:4" hidden="1" x14ac:dyDescent="0.3">
      <c r="A52587">
        <v>52585</v>
      </c>
      <c r="B52587" t="s">
        <v>68143</v>
      </c>
      <c r="C52587" t="s">
        <v>40</v>
      </c>
      <c r="D52587">
        <v>-0.62818559787886696</v>
      </c>
    </row>
    <row r="52588" spans="1:4" hidden="1" x14ac:dyDescent="0.3">
      <c r="A52588">
        <v>52586</v>
      </c>
      <c r="B52588" t="s">
        <v>68144</v>
      </c>
      <c r="C52588" t="s">
        <v>42</v>
      </c>
      <c r="D52588">
        <v>0.29135496495003999</v>
      </c>
    </row>
    <row r="52589" spans="1:4" hidden="1" x14ac:dyDescent="0.3">
      <c r="A52589">
        <v>52587</v>
      </c>
      <c r="B52589" s="1" t="s">
        <v>68145</v>
      </c>
      <c r="C52589" t="s">
        <v>159</v>
      </c>
      <c r="D52589" s="1" t="s">
        <v>68146</v>
      </c>
    </row>
    <row r="52590" spans="1:4" hidden="1" x14ac:dyDescent="0.3">
      <c r="A52590">
        <v>52588</v>
      </c>
      <c r="B52590" t="s">
        <v>68147</v>
      </c>
      <c r="C52590" t="s">
        <v>161</v>
      </c>
      <c r="D52590">
        <v>0.99731798157160001</v>
      </c>
    </row>
    <row r="52591" spans="1:4" hidden="1" x14ac:dyDescent="0.3">
      <c r="A52591">
        <v>52589</v>
      </c>
      <c r="B52591" t="s">
        <v>68148</v>
      </c>
      <c r="C52591" t="s">
        <v>163</v>
      </c>
      <c r="D52591">
        <v>1.0014837047153999</v>
      </c>
    </row>
    <row r="52592" spans="1:4" hidden="1" x14ac:dyDescent="0.3">
      <c r="A52592">
        <v>52590</v>
      </c>
      <c r="B52592" s="1" t="s">
        <v>68149</v>
      </c>
      <c r="C52592" t="s">
        <v>165</v>
      </c>
      <c r="D52592" s="1" t="s">
        <v>68150</v>
      </c>
    </row>
    <row r="52593" spans="1:4" hidden="1" x14ac:dyDescent="0.3">
      <c r="A52593">
        <v>52591</v>
      </c>
      <c r="B52593" t="s">
        <v>68151</v>
      </c>
      <c r="C52593" t="s">
        <v>168</v>
      </c>
      <c r="D52593">
        <v>1.0012588320970099</v>
      </c>
    </row>
    <row r="52594" spans="1:4" hidden="1" x14ac:dyDescent="0.3">
      <c r="A52594">
        <v>52592</v>
      </c>
      <c r="B52594" t="s">
        <v>68152</v>
      </c>
      <c r="C52594" t="s">
        <v>170</v>
      </c>
      <c r="D52594">
        <v>1.00025122737163</v>
      </c>
    </row>
    <row r="52595" spans="1:4" hidden="1" x14ac:dyDescent="0.3">
      <c r="A52595">
        <v>52593</v>
      </c>
      <c r="B52595" s="1" t="s">
        <v>68153</v>
      </c>
      <c r="C52595" t="s">
        <v>172</v>
      </c>
      <c r="D52595" s="1" t="s">
        <v>68154</v>
      </c>
    </row>
    <row r="52596" spans="1:4" hidden="1" x14ac:dyDescent="0.3">
      <c r="A52596">
        <v>52594</v>
      </c>
      <c r="B52596" s="1" t="s">
        <v>68155</v>
      </c>
      <c r="C52596" t="s">
        <v>55</v>
      </c>
      <c r="D52596" s="1" t="s">
        <v>68156</v>
      </c>
    </row>
    <row r="52597" spans="1:4" hidden="1" x14ac:dyDescent="0.3">
      <c r="A52597">
        <v>52595</v>
      </c>
      <c r="B52597" s="1" t="s">
        <v>68157</v>
      </c>
      <c r="C52597" t="s">
        <v>52</v>
      </c>
      <c r="D52597" s="1" t="s">
        <v>68158</v>
      </c>
    </row>
    <row r="52598" spans="1:4" hidden="1" x14ac:dyDescent="0.3">
      <c r="A52598">
        <v>52596</v>
      </c>
      <c r="B52598" s="1" t="s">
        <v>68159</v>
      </c>
      <c r="C52598" t="s">
        <v>58</v>
      </c>
      <c r="D52598" s="1" t="s">
        <v>68160</v>
      </c>
    </row>
    <row r="52599" spans="1:4" hidden="1" x14ac:dyDescent="0.3">
      <c r="A52599">
        <v>52597</v>
      </c>
      <c r="B52599" t="s">
        <v>68161</v>
      </c>
      <c r="C52599" t="s">
        <v>61</v>
      </c>
      <c r="D52599">
        <v>162382051.31334499</v>
      </c>
    </row>
    <row r="52600" spans="1:4" hidden="1" x14ac:dyDescent="0.3">
      <c r="A52600">
        <v>52598</v>
      </c>
      <c r="B52600" t="s">
        <v>68162</v>
      </c>
      <c r="C52600" t="s">
        <v>63</v>
      </c>
      <c r="D52600">
        <v>106248651.536578</v>
      </c>
    </row>
    <row r="52601" spans="1:4" hidden="1" x14ac:dyDescent="0.3">
      <c r="A52601">
        <v>52599</v>
      </c>
      <c r="B52601" t="s">
        <v>68163</v>
      </c>
      <c r="C52601" t="s">
        <v>65</v>
      </c>
      <c r="D52601">
        <v>33568238.419622503</v>
      </c>
    </row>
    <row r="52602" spans="1:4" hidden="1" x14ac:dyDescent="0.3">
      <c r="A52602">
        <v>52600</v>
      </c>
      <c r="B52602" s="1" t="s">
        <v>68164</v>
      </c>
      <c r="C52602" t="s">
        <v>67</v>
      </c>
      <c r="D52602" s="1" t="s">
        <v>68165</v>
      </c>
    </row>
    <row r="52603" spans="1:4" hidden="1" x14ac:dyDescent="0.3">
      <c r="A52603">
        <v>52601</v>
      </c>
      <c r="B52603" s="1" t="s">
        <v>68166</v>
      </c>
      <c r="C52603" t="s">
        <v>70</v>
      </c>
      <c r="D52603" s="1" t="s">
        <v>68167</v>
      </c>
    </row>
    <row r="52604" spans="1:4" hidden="1" x14ac:dyDescent="0.3">
      <c r="A52604">
        <v>52602</v>
      </c>
      <c r="B52604" t="s">
        <v>68168</v>
      </c>
      <c r="C52604" t="s">
        <v>73</v>
      </c>
      <c r="D52604">
        <v>0.99949185841972099</v>
      </c>
    </row>
    <row r="52605" spans="1:4" hidden="1" x14ac:dyDescent="0.3">
      <c r="A52605">
        <v>52603</v>
      </c>
      <c r="B52605" t="s">
        <v>74</v>
      </c>
      <c r="C52605" t="s">
        <v>75</v>
      </c>
      <c r="D52605">
        <v>2.7397260273972599E-3</v>
      </c>
    </row>
    <row r="52606" spans="1:4" hidden="1" x14ac:dyDescent="0.3">
      <c r="A52606">
        <v>52604</v>
      </c>
      <c r="B52606" t="s">
        <v>76</v>
      </c>
      <c r="C52606" t="s">
        <v>77</v>
      </c>
      <c r="D52606">
        <v>0</v>
      </c>
    </row>
    <row r="52607" spans="1:4" hidden="1" x14ac:dyDescent="0.3">
      <c r="A52607">
        <v>52605</v>
      </c>
      <c r="B52607" t="s">
        <v>470</v>
      </c>
      <c r="C52607" t="s">
        <v>79</v>
      </c>
      <c r="D52607" s="2">
        <v>-2.2204460492503101E-16</v>
      </c>
    </row>
    <row r="52608" spans="1:4" hidden="1" x14ac:dyDescent="0.3">
      <c r="A52608">
        <v>52606</v>
      </c>
      <c r="B52608" s="1" t="s">
        <v>68169</v>
      </c>
      <c r="C52608" t="s">
        <v>81</v>
      </c>
      <c r="D52608" s="1" t="s">
        <v>68170</v>
      </c>
    </row>
    <row r="52609" spans="1:4" hidden="1" x14ac:dyDescent="0.3">
      <c r="A52609">
        <v>52607</v>
      </c>
      <c r="B52609" t="s">
        <v>68171</v>
      </c>
      <c r="C52609" t="s">
        <v>84</v>
      </c>
      <c r="D52609">
        <v>0.99950398481173997</v>
      </c>
    </row>
    <row r="52610" spans="1:4" hidden="1" x14ac:dyDescent="0.3">
      <c r="A52610">
        <v>52608</v>
      </c>
      <c r="B52610" s="1" t="s">
        <v>68172</v>
      </c>
      <c r="C52610" t="s">
        <v>86</v>
      </c>
      <c r="D52610" s="1" t="s">
        <v>68173</v>
      </c>
    </row>
    <row r="52611" spans="1:4" hidden="1" x14ac:dyDescent="0.3">
      <c r="A52611">
        <v>52609</v>
      </c>
      <c r="B52611" t="s">
        <v>68174</v>
      </c>
      <c r="C52611" t="s">
        <v>89</v>
      </c>
      <c r="D52611">
        <v>115173667.86250199</v>
      </c>
    </row>
    <row r="52612" spans="1:4" hidden="1" x14ac:dyDescent="0.3">
      <c r="A52612">
        <v>52610</v>
      </c>
      <c r="B52612" s="1" t="s">
        <v>68175</v>
      </c>
      <c r="C52612" t="s">
        <v>91</v>
      </c>
      <c r="D52612" s="1" t="s">
        <v>68110</v>
      </c>
    </row>
    <row r="52613" spans="1:4" hidden="1" x14ac:dyDescent="0.3">
      <c r="A52613">
        <v>52611</v>
      </c>
      <c r="B52613" t="s">
        <v>68176</v>
      </c>
      <c r="C52613" t="s">
        <v>94</v>
      </c>
      <c r="D52613">
        <v>106248651.536578</v>
      </c>
    </row>
    <row r="52614" spans="1:4" hidden="1" x14ac:dyDescent="0.3">
      <c r="A52614">
        <v>52612</v>
      </c>
      <c r="B52614" t="s">
        <v>68177</v>
      </c>
      <c r="C52614" t="s">
        <v>96</v>
      </c>
      <c r="D52614">
        <v>33568238.419622503</v>
      </c>
    </row>
    <row r="52615" spans="1:4" hidden="1" x14ac:dyDescent="0.3">
      <c r="A52615">
        <v>52613</v>
      </c>
      <c r="B52615" t="s">
        <v>68178</v>
      </c>
      <c r="C52615" t="s">
        <v>98</v>
      </c>
      <c r="D52615">
        <v>22565161.357144602</v>
      </c>
    </row>
    <row r="52616" spans="1:4" hidden="1" x14ac:dyDescent="0.3">
      <c r="A52616">
        <v>52614</v>
      </c>
      <c r="B52616" s="1" t="s">
        <v>68179</v>
      </c>
      <c r="C52616" t="s">
        <v>100</v>
      </c>
      <c r="D52616" s="1" t="s">
        <v>68180</v>
      </c>
    </row>
    <row r="52617" spans="1:4" hidden="1" x14ac:dyDescent="0.3">
      <c r="A52617">
        <v>52615</v>
      </c>
      <c r="B52617" t="s">
        <v>68181</v>
      </c>
      <c r="C52617" t="s">
        <v>103</v>
      </c>
      <c r="D52617">
        <v>7.5362333689337098E-3</v>
      </c>
    </row>
    <row r="52618" spans="1:4" hidden="1" x14ac:dyDescent="0.3">
      <c r="A52618">
        <v>52616</v>
      </c>
      <c r="B52618" t="s">
        <v>68182</v>
      </c>
      <c r="C52618" t="s">
        <v>105</v>
      </c>
      <c r="D52618">
        <v>2.0735796404140298E-3</v>
      </c>
    </row>
    <row r="52619" spans="1:4" hidden="1" x14ac:dyDescent="0.3">
      <c r="A52619">
        <v>52617</v>
      </c>
      <c r="B52619" t="s">
        <v>68183</v>
      </c>
      <c r="C52619" t="s">
        <v>107</v>
      </c>
      <c r="D52619">
        <v>9.8248372532083496E-3</v>
      </c>
    </row>
    <row r="52620" spans="1:4" hidden="1" x14ac:dyDescent="0.3">
      <c r="A52620">
        <v>52618</v>
      </c>
      <c r="B52620" s="1" t="s">
        <v>68184</v>
      </c>
      <c r="C52620" t="s">
        <v>109</v>
      </c>
      <c r="D52620" s="1" t="s">
        <v>68185</v>
      </c>
    </row>
    <row r="52621" spans="1:4" x14ac:dyDescent="0.3">
      <c r="A52621">
        <v>52619</v>
      </c>
      <c r="B52621" t="s">
        <v>68186</v>
      </c>
      <c r="C52621" t="s">
        <v>207</v>
      </c>
      <c r="D52621">
        <v>162382565.94475901</v>
      </c>
    </row>
    <row r="52622" spans="1:4" hidden="1" x14ac:dyDescent="0.3">
      <c r="A52622">
        <v>52620</v>
      </c>
      <c r="B52622" t="s">
        <v>68187</v>
      </c>
      <c r="C52622" t="s">
        <v>209</v>
      </c>
      <c r="D52622">
        <v>-1289.0732648886701</v>
      </c>
    </row>
    <row r="52623" spans="1:4" hidden="1" x14ac:dyDescent="0.3">
      <c r="A52623">
        <v>52621</v>
      </c>
      <c r="B52623" t="s">
        <v>68188</v>
      </c>
      <c r="C52623" t="s">
        <v>211</v>
      </c>
      <c r="D52623">
        <v>-407.26904717165303</v>
      </c>
    </row>
    <row r="52624" spans="1:4" hidden="1" x14ac:dyDescent="0.3">
      <c r="A52624">
        <v>52622</v>
      </c>
      <c r="B52624" s="1" t="s">
        <v>68189</v>
      </c>
      <c r="C52624" t="s">
        <v>213</v>
      </c>
      <c r="D52624" s="1" t="s">
        <v>68190</v>
      </c>
    </row>
    <row r="52625" spans="1:4" hidden="1" x14ac:dyDescent="0.3">
      <c r="A52625">
        <v>52623</v>
      </c>
      <c r="B52625" t="s">
        <v>68191</v>
      </c>
      <c r="C52625" t="s">
        <v>216</v>
      </c>
      <c r="D52625">
        <v>106250388.649624</v>
      </c>
    </row>
    <row r="52626" spans="1:4" hidden="1" x14ac:dyDescent="0.3">
      <c r="A52626">
        <v>52624</v>
      </c>
      <c r="B52626" t="s">
        <v>68192</v>
      </c>
      <c r="C52626" t="s">
        <v>218</v>
      </c>
      <c r="D52626">
        <v>33568685.136517197</v>
      </c>
    </row>
    <row r="52627" spans="1:4" hidden="1" x14ac:dyDescent="0.3">
      <c r="A52627">
        <v>52625</v>
      </c>
      <c r="B52627" t="s">
        <v>68193</v>
      </c>
      <c r="C52627" t="s">
        <v>220</v>
      </c>
      <c r="D52627">
        <v>22565462.2743669</v>
      </c>
    </row>
    <row r="52628" spans="1:4" hidden="1" x14ac:dyDescent="0.3">
      <c r="A52628">
        <v>52626</v>
      </c>
      <c r="B52628" s="1" t="s">
        <v>68194</v>
      </c>
      <c r="C52628" t="s">
        <v>222</v>
      </c>
      <c r="D52628" s="1" t="s">
        <v>68195</v>
      </c>
    </row>
    <row r="52629" spans="1:4" hidden="1" x14ac:dyDescent="0.3">
      <c r="A52629">
        <v>52627</v>
      </c>
      <c r="B52629" t="s">
        <v>68196</v>
      </c>
      <c r="C52629" t="s">
        <v>225</v>
      </c>
      <c r="D52629">
        <v>115175065.21360099</v>
      </c>
    </row>
    <row r="52630" spans="1:4" hidden="1" x14ac:dyDescent="0.3">
      <c r="A52630">
        <v>52628</v>
      </c>
      <c r="B52630" t="s">
        <v>68197</v>
      </c>
      <c r="C52630" t="s">
        <v>227</v>
      </c>
      <c r="D52630">
        <v>-1397.3510989993799</v>
      </c>
    </row>
    <row r="52631" spans="1:4" hidden="1" x14ac:dyDescent="0.3">
      <c r="A52631">
        <v>52629</v>
      </c>
      <c r="B52631" s="1" t="s">
        <v>68198</v>
      </c>
      <c r="C52631" t="s">
        <v>229</v>
      </c>
      <c r="D52631" s="1" t="s">
        <v>68199</v>
      </c>
    </row>
    <row r="52632" spans="1:4" hidden="1" x14ac:dyDescent="0.3">
      <c r="A52632">
        <v>52630</v>
      </c>
      <c r="B52632" t="s">
        <v>68200</v>
      </c>
      <c r="C52632" t="s">
        <v>112</v>
      </c>
      <c r="D52632">
        <v>448.03978080060199</v>
      </c>
    </row>
    <row r="52633" spans="1:4" hidden="1" x14ac:dyDescent="0.3">
      <c r="A52633">
        <v>52631</v>
      </c>
      <c r="B52633" t="s">
        <v>68201</v>
      </c>
      <c r="C52633" t="s">
        <v>114</v>
      </c>
      <c r="D52633">
        <v>39.447847564136403</v>
      </c>
    </row>
    <row r="52634" spans="1:4" hidden="1" x14ac:dyDescent="0.3">
      <c r="A52634">
        <v>52632</v>
      </c>
      <c r="B52634" s="1" t="s">
        <v>68202</v>
      </c>
      <c r="C52634" t="s">
        <v>116</v>
      </c>
      <c r="D52634" s="1" t="s">
        <v>68203</v>
      </c>
    </row>
    <row r="52635" spans="1:4" hidden="1" x14ac:dyDescent="0.3">
      <c r="A52635">
        <v>52633</v>
      </c>
      <c r="B52635" t="s">
        <v>68204</v>
      </c>
      <c r="C52635" t="s">
        <v>119</v>
      </c>
      <c r="D52635">
        <v>106250388.649624</v>
      </c>
    </row>
    <row r="52636" spans="1:4" hidden="1" x14ac:dyDescent="0.3">
      <c r="A52636">
        <v>52634</v>
      </c>
      <c r="B52636" t="s">
        <v>68205</v>
      </c>
      <c r="C52636" t="s">
        <v>121</v>
      </c>
      <c r="D52636">
        <v>33568685.136517197</v>
      </c>
    </row>
    <row r="52637" spans="1:4" hidden="1" x14ac:dyDescent="0.3">
      <c r="A52637">
        <v>52635</v>
      </c>
      <c r="B52637" s="1" t="s">
        <v>68206</v>
      </c>
      <c r="C52637" t="s">
        <v>123</v>
      </c>
      <c r="D52637" s="1" t="s">
        <v>68207</v>
      </c>
    </row>
    <row r="52638" spans="1:4" hidden="1" x14ac:dyDescent="0.3">
      <c r="A52638">
        <v>52636</v>
      </c>
      <c r="B52638" t="s">
        <v>68208</v>
      </c>
      <c r="C52638" t="s">
        <v>126</v>
      </c>
      <c r="D52638">
        <v>0.92296988426161797</v>
      </c>
    </row>
    <row r="52639" spans="1:4" hidden="1" x14ac:dyDescent="0.3">
      <c r="A52639">
        <v>52637</v>
      </c>
      <c r="B52639" t="s">
        <v>68209</v>
      </c>
      <c r="C52639" t="s">
        <v>128</v>
      </c>
      <c r="D52639">
        <v>0.29160256097920201</v>
      </c>
    </row>
    <row r="52640" spans="1:4" hidden="1" x14ac:dyDescent="0.3">
      <c r="A52640">
        <v>52638</v>
      </c>
      <c r="B52640" s="1" t="s">
        <v>68210</v>
      </c>
      <c r="C52640" t="s">
        <v>130</v>
      </c>
      <c r="D52640" s="1" t="s">
        <v>68211</v>
      </c>
    </row>
    <row r="52641" spans="1:4" hidden="1" x14ac:dyDescent="0.3">
      <c r="A52641">
        <v>52639</v>
      </c>
      <c r="B52641" s="1" t="s">
        <v>68212</v>
      </c>
      <c r="C52641" t="s">
        <v>4</v>
      </c>
      <c r="D52641" t="s">
        <v>68213</v>
      </c>
    </row>
    <row r="52642" spans="1:4" hidden="1" x14ac:dyDescent="0.3">
      <c r="A52642">
        <v>52640</v>
      </c>
      <c r="B52642" t="s">
        <v>68214</v>
      </c>
      <c r="C52642" t="s">
        <v>7</v>
      </c>
      <c r="D52642">
        <v>1889.34</v>
      </c>
    </row>
    <row r="52643" spans="1:4" hidden="1" x14ac:dyDescent="0.3">
      <c r="A52643">
        <v>52641</v>
      </c>
      <c r="B52643" s="1" t="s">
        <v>68215</v>
      </c>
      <c r="C52643" t="s">
        <v>9</v>
      </c>
      <c r="D52643" s="1" t="s">
        <v>68216</v>
      </c>
    </row>
    <row r="52644" spans="1:4" hidden="1" x14ac:dyDescent="0.3">
      <c r="A52644">
        <v>52642</v>
      </c>
      <c r="B52644" t="s">
        <v>68217</v>
      </c>
      <c r="C52644" t="s">
        <v>14</v>
      </c>
      <c r="D52644">
        <v>94.5625</v>
      </c>
    </row>
    <row r="52645" spans="1:4" hidden="1" x14ac:dyDescent="0.3">
      <c r="A52645">
        <v>52643</v>
      </c>
      <c r="B52645" t="s">
        <v>68218</v>
      </c>
      <c r="C52645" t="s">
        <v>16</v>
      </c>
      <c r="D52645">
        <v>4.3496257782757501</v>
      </c>
    </row>
    <row r="52646" spans="1:4" hidden="1" x14ac:dyDescent="0.3">
      <c r="A52646">
        <v>52644</v>
      </c>
      <c r="B52646" s="1" t="s">
        <v>68219</v>
      </c>
      <c r="C52646" t="s">
        <v>140</v>
      </c>
      <c r="D52646" s="1" t="s">
        <v>68220</v>
      </c>
    </row>
    <row r="52647" spans="1:4" hidden="1" x14ac:dyDescent="0.3">
      <c r="A52647">
        <v>52645</v>
      </c>
      <c r="B52647" t="s">
        <v>68221</v>
      </c>
      <c r="C52647" t="s">
        <v>22</v>
      </c>
      <c r="D52647">
        <v>63.5</v>
      </c>
    </row>
    <row r="52648" spans="1:4" hidden="1" x14ac:dyDescent="0.3">
      <c r="A52648">
        <v>52646</v>
      </c>
      <c r="B52648" t="s">
        <v>68222</v>
      </c>
      <c r="C52648" t="s">
        <v>24</v>
      </c>
      <c r="D52648">
        <v>6.4794130936526901</v>
      </c>
    </row>
    <row r="52649" spans="1:4" hidden="1" x14ac:dyDescent="0.3">
      <c r="A52649">
        <v>52647</v>
      </c>
      <c r="B52649" s="1" t="s">
        <v>68223</v>
      </c>
      <c r="C52649" t="s">
        <v>145</v>
      </c>
      <c r="D52649" s="1" t="s">
        <v>68224</v>
      </c>
    </row>
    <row r="52650" spans="1:4" hidden="1" x14ac:dyDescent="0.3">
      <c r="A52650">
        <v>52648</v>
      </c>
      <c r="B52650" t="s">
        <v>68225</v>
      </c>
      <c r="C52650" t="s">
        <v>35</v>
      </c>
      <c r="D52650">
        <v>0.66629350416074495</v>
      </c>
    </row>
    <row r="52651" spans="1:4" hidden="1" x14ac:dyDescent="0.3">
      <c r="A52651">
        <v>52649</v>
      </c>
      <c r="B52651" t="s">
        <v>68226</v>
      </c>
      <c r="C52651" t="s">
        <v>149</v>
      </c>
      <c r="D52651">
        <v>0.61668844016617497</v>
      </c>
    </row>
    <row r="52652" spans="1:4" hidden="1" x14ac:dyDescent="0.3">
      <c r="A52652">
        <v>52650</v>
      </c>
      <c r="B52652" s="1" t="s">
        <v>68227</v>
      </c>
      <c r="C52652" t="s">
        <v>151</v>
      </c>
      <c r="D52652" s="1" t="s">
        <v>68228</v>
      </c>
    </row>
    <row r="52653" spans="1:4" hidden="1" x14ac:dyDescent="0.3">
      <c r="A52653">
        <v>52651</v>
      </c>
      <c r="B52653" t="s">
        <v>68229</v>
      </c>
      <c r="C52653" t="s">
        <v>30</v>
      </c>
      <c r="D52653">
        <v>0.13078931149697801</v>
      </c>
    </row>
    <row r="52654" spans="1:4" hidden="1" x14ac:dyDescent="0.3">
      <c r="A52654">
        <v>52652</v>
      </c>
      <c r="B52654" t="s">
        <v>68230</v>
      </c>
      <c r="C52654" t="s">
        <v>32</v>
      </c>
      <c r="D52654">
        <v>0.32986642268751598</v>
      </c>
    </row>
    <row r="52655" spans="1:4" hidden="1" x14ac:dyDescent="0.3">
      <c r="A52655">
        <v>52653</v>
      </c>
      <c r="B52655" s="1" t="s">
        <v>68231</v>
      </c>
      <c r="C52655" t="s">
        <v>155</v>
      </c>
      <c r="D52655" s="1" t="s">
        <v>68232</v>
      </c>
    </row>
    <row r="52656" spans="1:4" hidden="1" x14ac:dyDescent="0.3">
      <c r="A52656">
        <v>52654</v>
      </c>
      <c r="B52656" t="s">
        <v>68233</v>
      </c>
      <c r="C52656" t="s">
        <v>40</v>
      </c>
      <c r="D52656">
        <v>0.20291718434227601</v>
      </c>
    </row>
    <row r="52657" spans="1:4" hidden="1" x14ac:dyDescent="0.3">
      <c r="A52657">
        <v>52655</v>
      </c>
      <c r="B52657" t="s">
        <v>68234</v>
      </c>
      <c r="C52657" t="s">
        <v>42</v>
      </c>
      <c r="D52657">
        <v>0.29169794412716799</v>
      </c>
    </row>
    <row r="52658" spans="1:4" hidden="1" x14ac:dyDescent="0.3">
      <c r="A52658">
        <v>52656</v>
      </c>
      <c r="B52658" s="1" t="s">
        <v>68235</v>
      </c>
      <c r="C52658" t="s">
        <v>159</v>
      </c>
      <c r="D52658" s="1" t="s">
        <v>68236</v>
      </c>
    </row>
    <row r="52659" spans="1:4" hidden="1" x14ac:dyDescent="0.3">
      <c r="A52659">
        <v>52657</v>
      </c>
      <c r="B52659" t="s">
        <v>68237</v>
      </c>
      <c r="C52659" t="s">
        <v>161</v>
      </c>
      <c r="D52659">
        <v>0.99235775176086805</v>
      </c>
    </row>
    <row r="52660" spans="1:4" hidden="1" x14ac:dyDescent="0.3">
      <c r="A52660">
        <v>52658</v>
      </c>
      <c r="B52660" t="s">
        <v>68238</v>
      </c>
      <c r="C52660" t="s">
        <v>163</v>
      </c>
      <c r="D52660">
        <v>0.99963754046366504</v>
      </c>
    </row>
    <row r="52661" spans="1:4" hidden="1" x14ac:dyDescent="0.3">
      <c r="A52661">
        <v>52659</v>
      </c>
      <c r="B52661" s="1" t="s">
        <v>68239</v>
      </c>
      <c r="C52661" t="s">
        <v>165</v>
      </c>
      <c r="D52661" s="1" t="s">
        <v>68240</v>
      </c>
    </row>
    <row r="52662" spans="1:4" hidden="1" x14ac:dyDescent="0.3">
      <c r="A52662">
        <v>52660</v>
      </c>
      <c r="B52662" t="s">
        <v>68241</v>
      </c>
      <c r="C52662" t="s">
        <v>168</v>
      </c>
      <c r="D52662">
        <v>0.99964677184740203</v>
      </c>
    </row>
    <row r="52663" spans="1:4" hidden="1" x14ac:dyDescent="0.3">
      <c r="A52663">
        <v>52661</v>
      </c>
      <c r="B52663" t="s">
        <v>68242</v>
      </c>
      <c r="C52663" t="s">
        <v>170</v>
      </c>
      <c r="D52663">
        <v>1.0008713321606499</v>
      </c>
    </row>
    <row r="52664" spans="1:4" hidden="1" x14ac:dyDescent="0.3">
      <c r="A52664">
        <v>52662</v>
      </c>
      <c r="B52664" s="1" t="s">
        <v>68243</v>
      </c>
      <c r="C52664" t="s">
        <v>172</v>
      </c>
      <c r="D52664" s="1" t="s">
        <v>68244</v>
      </c>
    </row>
    <row r="52665" spans="1:4" hidden="1" x14ac:dyDescent="0.3">
      <c r="A52665">
        <v>52663</v>
      </c>
      <c r="B52665" s="1" t="s">
        <v>68245</v>
      </c>
      <c r="C52665" t="s">
        <v>55</v>
      </c>
      <c r="D52665" s="1" t="s">
        <v>68246</v>
      </c>
    </row>
    <row r="52666" spans="1:4" hidden="1" x14ac:dyDescent="0.3">
      <c r="A52666">
        <v>52664</v>
      </c>
      <c r="B52666" s="1" t="s">
        <v>68247</v>
      </c>
      <c r="C52666" t="s">
        <v>52</v>
      </c>
      <c r="D52666" s="1" t="s">
        <v>68248</v>
      </c>
    </row>
    <row r="52667" spans="1:4" hidden="1" x14ac:dyDescent="0.3">
      <c r="A52667">
        <v>52665</v>
      </c>
      <c r="B52667" s="1" t="s">
        <v>68249</v>
      </c>
      <c r="C52667" t="s">
        <v>58</v>
      </c>
      <c r="D52667" s="1" t="s">
        <v>68250</v>
      </c>
    </row>
    <row r="52668" spans="1:4" hidden="1" x14ac:dyDescent="0.3">
      <c r="A52668">
        <v>52666</v>
      </c>
      <c r="B52668" t="s">
        <v>68251</v>
      </c>
      <c r="C52668" t="s">
        <v>61</v>
      </c>
      <c r="D52668">
        <v>161465351.05998901</v>
      </c>
    </row>
    <row r="52669" spans="1:4" hidden="1" x14ac:dyDescent="0.3">
      <c r="A52669">
        <v>52667</v>
      </c>
      <c r="B52669" t="s">
        <v>68252</v>
      </c>
      <c r="C52669" t="s">
        <v>63</v>
      </c>
      <c r="D52669">
        <v>105438396.804059</v>
      </c>
    </row>
    <row r="52670" spans="1:4" hidden="1" x14ac:dyDescent="0.3">
      <c r="A52670">
        <v>52668</v>
      </c>
      <c r="B52670" t="s">
        <v>68253</v>
      </c>
      <c r="C52670" t="s">
        <v>65</v>
      </c>
      <c r="D52670">
        <v>33556517.846467301</v>
      </c>
    </row>
    <row r="52671" spans="1:4" hidden="1" x14ac:dyDescent="0.3">
      <c r="A52671">
        <v>52669</v>
      </c>
      <c r="B52671" s="1" t="s">
        <v>68254</v>
      </c>
      <c r="C52671" t="s">
        <v>67</v>
      </c>
      <c r="D52671" s="1" t="s">
        <v>68255</v>
      </c>
    </row>
    <row r="52672" spans="1:4" hidden="1" x14ac:dyDescent="0.3">
      <c r="A52672">
        <v>52670</v>
      </c>
      <c r="B52672" s="1" t="s">
        <v>68256</v>
      </c>
      <c r="C52672" t="s">
        <v>70</v>
      </c>
      <c r="D52672" s="1" t="s">
        <v>68257</v>
      </c>
    </row>
    <row r="52673" spans="1:4" hidden="1" x14ac:dyDescent="0.3">
      <c r="A52673">
        <v>52671</v>
      </c>
      <c r="B52673" t="s">
        <v>68258</v>
      </c>
      <c r="C52673" t="s">
        <v>73</v>
      </c>
      <c r="D52673">
        <v>0.99950398481173997</v>
      </c>
    </row>
    <row r="52674" spans="1:4" hidden="1" x14ac:dyDescent="0.3">
      <c r="A52674">
        <v>52672</v>
      </c>
      <c r="B52674" t="s">
        <v>74</v>
      </c>
      <c r="C52674" t="s">
        <v>75</v>
      </c>
      <c r="D52674">
        <v>2.7397260273972599E-3</v>
      </c>
    </row>
    <row r="52675" spans="1:4" hidden="1" x14ac:dyDescent="0.3">
      <c r="A52675">
        <v>52673</v>
      </c>
      <c r="B52675" t="s">
        <v>76</v>
      </c>
      <c r="C52675" t="s">
        <v>77</v>
      </c>
      <c r="D52675">
        <v>0</v>
      </c>
    </row>
    <row r="52676" spans="1:4" hidden="1" x14ac:dyDescent="0.3">
      <c r="A52676">
        <v>52674</v>
      </c>
      <c r="B52676" t="s">
        <v>78</v>
      </c>
      <c r="C52676" t="s">
        <v>79</v>
      </c>
      <c r="D52676">
        <v>0</v>
      </c>
    </row>
    <row r="52677" spans="1:4" hidden="1" x14ac:dyDescent="0.3">
      <c r="A52677">
        <v>52675</v>
      </c>
      <c r="B52677" s="1" t="s">
        <v>68259</v>
      </c>
      <c r="C52677" t="s">
        <v>81</v>
      </c>
      <c r="D52677" s="1" t="s">
        <v>68260</v>
      </c>
    </row>
    <row r="52678" spans="1:4" hidden="1" x14ac:dyDescent="0.3">
      <c r="A52678">
        <v>52676</v>
      </c>
      <c r="B52678" t="s">
        <v>68261</v>
      </c>
      <c r="C52678" t="s">
        <v>84</v>
      </c>
      <c r="D52678">
        <v>0.99951763132466898</v>
      </c>
    </row>
    <row r="52679" spans="1:4" hidden="1" x14ac:dyDescent="0.3">
      <c r="A52679">
        <v>52677</v>
      </c>
      <c r="B52679" s="1" t="s">
        <v>68262</v>
      </c>
      <c r="C52679" t="s">
        <v>86</v>
      </c>
      <c r="D52679" s="1" t="s">
        <v>68263</v>
      </c>
    </row>
    <row r="52680" spans="1:4" hidden="1" x14ac:dyDescent="0.3">
      <c r="A52680">
        <v>52678</v>
      </c>
      <c r="B52680" t="s">
        <v>68264</v>
      </c>
      <c r="C52680" t="s">
        <v>89</v>
      </c>
      <c r="D52680">
        <v>115172095.385041</v>
      </c>
    </row>
    <row r="52681" spans="1:4" hidden="1" x14ac:dyDescent="0.3">
      <c r="A52681">
        <v>52679</v>
      </c>
      <c r="B52681" s="1" t="s">
        <v>68265</v>
      </c>
      <c r="C52681" t="s">
        <v>91</v>
      </c>
      <c r="D52681" s="1" t="s">
        <v>68199</v>
      </c>
    </row>
    <row r="52682" spans="1:4" hidden="1" x14ac:dyDescent="0.3">
      <c r="A52682">
        <v>52680</v>
      </c>
      <c r="B52682" t="s">
        <v>68266</v>
      </c>
      <c r="C52682" t="s">
        <v>94</v>
      </c>
      <c r="D52682">
        <v>105438396.804059</v>
      </c>
    </row>
    <row r="52683" spans="1:4" hidden="1" x14ac:dyDescent="0.3">
      <c r="A52683">
        <v>52681</v>
      </c>
      <c r="B52683" t="s">
        <v>68267</v>
      </c>
      <c r="C52683" t="s">
        <v>96</v>
      </c>
      <c r="D52683">
        <v>33556517.846467301</v>
      </c>
    </row>
    <row r="52684" spans="1:4" hidden="1" x14ac:dyDescent="0.3">
      <c r="A52684">
        <v>52682</v>
      </c>
      <c r="B52684" t="s">
        <v>68268</v>
      </c>
      <c r="C52684" t="s">
        <v>98</v>
      </c>
      <c r="D52684">
        <v>22470436.409462702</v>
      </c>
    </row>
    <row r="52685" spans="1:4" hidden="1" x14ac:dyDescent="0.3">
      <c r="A52685">
        <v>52683</v>
      </c>
      <c r="B52685" s="1" t="s">
        <v>68269</v>
      </c>
      <c r="C52685" t="s">
        <v>100</v>
      </c>
      <c r="D52685" s="1" t="s">
        <v>68270</v>
      </c>
    </row>
    <row r="52686" spans="1:4" hidden="1" x14ac:dyDescent="0.3">
      <c r="A52686">
        <v>52684</v>
      </c>
      <c r="B52686" t="s">
        <v>68271</v>
      </c>
      <c r="C52686" t="s">
        <v>103</v>
      </c>
      <c r="D52686">
        <v>7.5269436468122803E-3</v>
      </c>
    </row>
    <row r="52687" spans="1:4" hidden="1" x14ac:dyDescent="0.3">
      <c r="A52687">
        <v>52685</v>
      </c>
      <c r="B52687" t="s">
        <v>68272</v>
      </c>
      <c r="C52687" t="s">
        <v>105</v>
      </c>
      <c r="D52687">
        <v>2.0734292993656099E-3</v>
      </c>
    </row>
    <row r="52688" spans="1:4" hidden="1" x14ac:dyDescent="0.3">
      <c r="A52688">
        <v>52686</v>
      </c>
      <c r="B52688" t="s">
        <v>68273</v>
      </c>
      <c r="C52688" t="s">
        <v>107</v>
      </c>
      <c r="D52688">
        <v>9.8342174642758705E-3</v>
      </c>
    </row>
    <row r="52689" spans="1:4" hidden="1" x14ac:dyDescent="0.3">
      <c r="A52689">
        <v>52687</v>
      </c>
      <c r="B52689" s="1" t="s">
        <v>68274</v>
      </c>
      <c r="C52689" t="s">
        <v>109</v>
      </c>
      <c r="D52689" s="1" t="s">
        <v>68275</v>
      </c>
    </row>
    <row r="52690" spans="1:4" x14ac:dyDescent="0.3">
      <c r="A52690">
        <v>52688</v>
      </c>
      <c r="B52690" t="s">
        <v>68276</v>
      </c>
      <c r="C52690" t="s">
        <v>207</v>
      </c>
      <c r="D52690">
        <v>161465929.839084</v>
      </c>
    </row>
    <row r="52691" spans="1:4" hidden="1" x14ac:dyDescent="0.3">
      <c r="A52691">
        <v>52689</v>
      </c>
      <c r="B52691" t="s">
        <v>68277</v>
      </c>
      <c r="C52691" t="s">
        <v>209</v>
      </c>
      <c r="D52691">
        <v>-1439.5875053535301</v>
      </c>
    </row>
    <row r="52692" spans="1:4" hidden="1" x14ac:dyDescent="0.3">
      <c r="A52692">
        <v>52690</v>
      </c>
      <c r="B52692" t="s">
        <v>68278</v>
      </c>
      <c r="C52692" t="s">
        <v>211</v>
      </c>
      <c r="D52692">
        <v>-458.15732191211299</v>
      </c>
    </row>
    <row r="52693" spans="1:4" hidden="1" x14ac:dyDescent="0.3">
      <c r="A52693">
        <v>52691</v>
      </c>
      <c r="B52693" s="1" t="s">
        <v>68279</v>
      </c>
      <c r="C52693" t="s">
        <v>213</v>
      </c>
      <c r="D52693" s="1" t="s">
        <v>68280</v>
      </c>
    </row>
    <row r="52694" spans="1:4" hidden="1" x14ac:dyDescent="0.3">
      <c r="A52694">
        <v>52692</v>
      </c>
      <c r="B52694" t="s">
        <v>68281</v>
      </c>
      <c r="C52694" t="s">
        <v>216</v>
      </c>
      <c r="D52694">
        <v>105440349.55820499</v>
      </c>
    </row>
    <row r="52695" spans="1:4" hidden="1" x14ac:dyDescent="0.3">
      <c r="A52695">
        <v>52693</v>
      </c>
      <c r="B52695" t="s">
        <v>68282</v>
      </c>
      <c r="C52695" t="s">
        <v>218</v>
      </c>
      <c r="D52695">
        <v>33557021.018462501</v>
      </c>
    </row>
    <row r="52696" spans="1:4" hidden="1" x14ac:dyDescent="0.3">
      <c r="A52696">
        <v>52694</v>
      </c>
      <c r="B52696" t="s">
        <v>68283</v>
      </c>
      <c r="C52696" t="s">
        <v>220</v>
      </c>
      <c r="D52696">
        <v>22470763.8028007</v>
      </c>
    </row>
    <row r="52697" spans="1:4" hidden="1" x14ac:dyDescent="0.3">
      <c r="A52697">
        <v>52695</v>
      </c>
      <c r="B52697" s="1" t="s">
        <v>68284</v>
      </c>
      <c r="C52697" t="s">
        <v>222</v>
      </c>
      <c r="D52697" s="1" t="s">
        <v>68285</v>
      </c>
    </row>
    <row r="52698" spans="1:4" hidden="1" x14ac:dyDescent="0.3">
      <c r="A52698">
        <v>52696</v>
      </c>
      <c r="B52698" t="s">
        <v>68286</v>
      </c>
      <c r="C52698" t="s">
        <v>225</v>
      </c>
      <c r="D52698">
        <v>115173667.86250199</v>
      </c>
    </row>
    <row r="52699" spans="1:4" hidden="1" x14ac:dyDescent="0.3">
      <c r="A52699">
        <v>52697</v>
      </c>
      <c r="B52699" t="s">
        <v>68287</v>
      </c>
      <c r="C52699" t="s">
        <v>227</v>
      </c>
      <c r="D52699">
        <v>-1572.4774613827401</v>
      </c>
    </row>
    <row r="52700" spans="1:4" hidden="1" x14ac:dyDescent="0.3">
      <c r="A52700">
        <v>52698</v>
      </c>
      <c r="B52700" s="1" t="s">
        <v>68288</v>
      </c>
      <c r="C52700" t="s">
        <v>229</v>
      </c>
      <c r="D52700" s="1" t="s">
        <v>68289</v>
      </c>
    </row>
    <row r="52701" spans="1:4" hidden="1" x14ac:dyDescent="0.3">
      <c r="A52701">
        <v>52699</v>
      </c>
      <c r="B52701" t="s">
        <v>68290</v>
      </c>
      <c r="C52701" t="s">
        <v>112</v>
      </c>
      <c r="D52701">
        <v>513.16664033399002</v>
      </c>
    </row>
    <row r="52702" spans="1:4" hidden="1" x14ac:dyDescent="0.3">
      <c r="A52702">
        <v>52700</v>
      </c>
      <c r="B52702" t="s">
        <v>68291</v>
      </c>
      <c r="C52702" t="s">
        <v>114</v>
      </c>
      <c r="D52702">
        <v>45.014673254988601</v>
      </c>
    </row>
    <row r="52703" spans="1:4" hidden="1" x14ac:dyDescent="0.3">
      <c r="A52703">
        <v>52701</v>
      </c>
      <c r="B52703" s="1" t="s">
        <v>68292</v>
      </c>
      <c r="C52703" t="s">
        <v>116</v>
      </c>
      <c r="D52703" s="1" t="s">
        <v>68293</v>
      </c>
    </row>
    <row r="52704" spans="1:4" hidden="1" x14ac:dyDescent="0.3">
      <c r="A52704">
        <v>52702</v>
      </c>
      <c r="B52704" t="s">
        <v>68294</v>
      </c>
      <c r="C52704" t="s">
        <v>119</v>
      </c>
      <c r="D52704">
        <v>105440349.55820499</v>
      </c>
    </row>
    <row r="52705" spans="1:4" hidden="1" x14ac:dyDescent="0.3">
      <c r="A52705">
        <v>52703</v>
      </c>
      <c r="B52705" t="s">
        <v>68295</v>
      </c>
      <c r="C52705" t="s">
        <v>121</v>
      </c>
      <c r="D52705">
        <v>33557021.018462501</v>
      </c>
    </row>
    <row r="52706" spans="1:4" hidden="1" x14ac:dyDescent="0.3">
      <c r="A52706">
        <v>52704</v>
      </c>
      <c r="B52706" s="1" t="s">
        <v>68296</v>
      </c>
      <c r="C52706" t="s">
        <v>123</v>
      </c>
      <c r="D52706" s="1" t="s">
        <v>68297</v>
      </c>
    </row>
    <row r="52707" spans="1:4" hidden="1" x14ac:dyDescent="0.3">
      <c r="A52707">
        <v>52705</v>
      </c>
      <c r="B52707" t="s">
        <v>68298</v>
      </c>
      <c r="C52707" t="s">
        <v>126</v>
      </c>
      <c r="D52707">
        <v>0.91593188949698401</v>
      </c>
    </row>
    <row r="52708" spans="1:4" hidden="1" x14ac:dyDescent="0.3">
      <c r="A52708">
        <v>52706</v>
      </c>
      <c r="B52708" t="s">
        <v>68299</v>
      </c>
      <c r="C52708" t="s">
        <v>128</v>
      </c>
      <c r="D52708">
        <v>0.29150079448819999</v>
      </c>
    </row>
    <row r="52709" spans="1:4" hidden="1" x14ac:dyDescent="0.3">
      <c r="A52709">
        <v>52707</v>
      </c>
      <c r="B52709" s="1" t="s">
        <v>68300</v>
      </c>
      <c r="C52709" t="s">
        <v>130</v>
      </c>
      <c r="D52709" s="1" t="s">
        <v>68301</v>
      </c>
    </row>
    <row r="52710" spans="1:4" hidden="1" x14ac:dyDescent="0.3">
      <c r="A52710">
        <v>52708</v>
      </c>
      <c r="B52710" s="1" t="s">
        <v>68302</v>
      </c>
      <c r="C52710" t="s">
        <v>4</v>
      </c>
      <c r="D52710" t="s">
        <v>68303</v>
      </c>
    </row>
    <row r="52711" spans="1:4" hidden="1" x14ac:dyDescent="0.3">
      <c r="A52711">
        <v>52709</v>
      </c>
      <c r="B52711" t="s">
        <v>68304</v>
      </c>
      <c r="C52711" t="s">
        <v>7</v>
      </c>
      <c r="D52711">
        <v>1908.99</v>
      </c>
    </row>
    <row r="52712" spans="1:4" hidden="1" x14ac:dyDescent="0.3">
      <c r="A52712">
        <v>52710</v>
      </c>
      <c r="B52712" s="1" t="s">
        <v>68305</v>
      </c>
      <c r="C52712" t="s">
        <v>9</v>
      </c>
      <c r="D52712" s="1" t="s">
        <v>68306</v>
      </c>
    </row>
    <row r="52713" spans="1:4" hidden="1" x14ac:dyDescent="0.3">
      <c r="A52713">
        <v>52711</v>
      </c>
      <c r="B52713" t="s">
        <v>68307</v>
      </c>
      <c r="C52713" t="s">
        <v>14</v>
      </c>
      <c r="D52713">
        <v>95.0859375</v>
      </c>
    </row>
    <row r="52714" spans="1:4" hidden="1" x14ac:dyDescent="0.3">
      <c r="A52714">
        <v>52712</v>
      </c>
      <c r="B52714" t="s">
        <v>68308</v>
      </c>
      <c r="C52714" t="s">
        <v>16</v>
      </c>
      <c r="D52714">
        <v>4.3595482355176598</v>
      </c>
    </row>
    <row r="52715" spans="1:4" hidden="1" x14ac:dyDescent="0.3">
      <c r="A52715">
        <v>52713</v>
      </c>
      <c r="B52715" s="1" t="s">
        <v>68309</v>
      </c>
      <c r="C52715" t="s">
        <v>140</v>
      </c>
      <c r="D52715" s="1" t="s">
        <v>68310</v>
      </c>
    </row>
    <row r="52716" spans="1:4" hidden="1" x14ac:dyDescent="0.3">
      <c r="A52716">
        <v>52714</v>
      </c>
      <c r="B52716" t="s">
        <v>68311</v>
      </c>
      <c r="C52716" t="s">
        <v>22</v>
      </c>
      <c r="D52716">
        <v>63.1</v>
      </c>
    </row>
    <row r="52717" spans="1:4" hidden="1" x14ac:dyDescent="0.3">
      <c r="A52717">
        <v>52715</v>
      </c>
      <c r="B52717" t="s">
        <v>68312</v>
      </c>
      <c r="C52717" t="s">
        <v>24</v>
      </c>
      <c r="D52717">
        <v>6.6143002593201299</v>
      </c>
    </row>
    <row r="52718" spans="1:4" hidden="1" x14ac:dyDescent="0.3">
      <c r="A52718">
        <v>52716</v>
      </c>
      <c r="B52718" s="1" t="s">
        <v>68313</v>
      </c>
      <c r="C52718" t="s">
        <v>145</v>
      </c>
      <c r="D52718" s="1" t="s">
        <v>68314</v>
      </c>
    </row>
    <row r="52719" spans="1:4" hidden="1" x14ac:dyDescent="0.3">
      <c r="A52719">
        <v>52717</v>
      </c>
      <c r="B52719" t="s">
        <v>68315</v>
      </c>
      <c r="C52719" t="s">
        <v>35</v>
      </c>
      <c r="D52719">
        <v>-0.43735196337049898</v>
      </c>
    </row>
    <row r="52720" spans="1:4" hidden="1" x14ac:dyDescent="0.3">
      <c r="A52720">
        <v>52718</v>
      </c>
      <c r="B52720" t="s">
        <v>68316</v>
      </c>
      <c r="C52720" t="s">
        <v>149</v>
      </c>
      <c r="D52720">
        <v>0.60444176202786604</v>
      </c>
    </row>
    <row r="52721" spans="1:4" hidden="1" x14ac:dyDescent="0.3">
      <c r="A52721">
        <v>52719</v>
      </c>
      <c r="B52721" s="1" t="s">
        <v>68317</v>
      </c>
      <c r="C52721" t="s">
        <v>151</v>
      </c>
      <c r="D52721" s="1" t="s">
        <v>68318</v>
      </c>
    </row>
    <row r="52722" spans="1:4" hidden="1" x14ac:dyDescent="0.3">
      <c r="A52722">
        <v>52720</v>
      </c>
      <c r="B52722" t="s">
        <v>68319</v>
      </c>
      <c r="C52722" t="s">
        <v>30</v>
      </c>
      <c r="D52722">
        <v>0.558149196738703</v>
      </c>
    </row>
    <row r="52723" spans="1:4" hidden="1" x14ac:dyDescent="0.3">
      <c r="A52723">
        <v>52721</v>
      </c>
      <c r="B52723" t="s">
        <v>68320</v>
      </c>
      <c r="C52723" t="s">
        <v>32</v>
      </c>
      <c r="D52723">
        <v>0.350848221151909</v>
      </c>
    </row>
    <row r="52724" spans="1:4" hidden="1" x14ac:dyDescent="0.3">
      <c r="A52724">
        <v>52722</v>
      </c>
      <c r="B52724" s="1" t="s">
        <v>68321</v>
      </c>
      <c r="C52724" t="s">
        <v>155</v>
      </c>
      <c r="D52724" s="1" t="s">
        <v>68322</v>
      </c>
    </row>
    <row r="52725" spans="1:4" hidden="1" x14ac:dyDescent="0.3">
      <c r="A52725">
        <v>52723</v>
      </c>
      <c r="B52725" t="s">
        <v>68323</v>
      </c>
      <c r="C52725" t="s">
        <v>40</v>
      </c>
      <c r="D52725">
        <v>0.87920276663179497</v>
      </c>
    </row>
    <row r="52726" spans="1:4" hidden="1" x14ac:dyDescent="0.3">
      <c r="A52726">
        <v>52724</v>
      </c>
      <c r="B52726" t="s">
        <v>68324</v>
      </c>
      <c r="C52726" t="s">
        <v>42</v>
      </c>
      <c r="D52726">
        <v>0.30357088557072898</v>
      </c>
    </row>
    <row r="52727" spans="1:4" hidden="1" x14ac:dyDescent="0.3">
      <c r="A52727">
        <v>52725</v>
      </c>
      <c r="B52727" s="1" t="s">
        <v>68325</v>
      </c>
      <c r="C52727" t="s">
        <v>159</v>
      </c>
      <c r="D52727" s="1" t="s">
        <v>68326</v>
      </c>
    </row>
    <row r="52728" spans="1:4" hidden="1" x14ac:dyDescent="0.3">
      <c r="A52728">
        <v>52726</v>
      </c>
      <c r="B52728" t="s">
        <v>68327</v>
      </c>
      <c r="C52728" t="s">
        <v>161</v>
      </c>
      <c r="D52728">
        <v>1.01040045730255</v>
      </c>
    </row>
    <row r="52729" spans="1:4" hidden="1" x14ac:dyDescent="0.3">
      <c r="A52729">
        <v>52727</v>
      </c>
      <c r="B52729" t="s">
        <v>68328</v>
      </c>
      <c r="C52729" t="s">
        <v>163</v>
      </c>
      <c r="D52729">
        <v>1.0053922605852901</v>
      </c>
    </row>
    <row r="52730" spans="1:4" hidden="1" x14ac:dyDescent="0.3">
      <c r="A52730">
        <v>52728</v>
      </c>
      <c r="B52730" s="1" t="s">
        <v>68329</v>
      </c>
      <c r="C52730" t="s">
        <v>165</v>
      </c>
      <c r="D52730" s="1" t="s">
        <v>68330</v>
      </c>
    </row>
    <row r="52731" spans="1:4" hidden="1" x14ac:dyDescent="0.3">
      <c r="A52731">
        <v>52729</v>
      </c>
      <c r="B52731" t="s">
        <v>68331</v>
      </c>
      <c r="C52731" t="s">
        <v>168</v>
      </c>
      <c r="D52731">
        <v>0.99242483719556296</v>
      </c>
    </row>
    <row r="52732" spans="1:4" hidden="1" x14ac:dyDescent="0.3">
      <c r="A52732">
        <v>52730</v>
      </c>
      <c r="B52732" t="s">
        <v>68332</v>
      </c>
      <c r="C52732" t="s">
        <v>170</v>
      </c>
      <c r="D52732">
        <v>1.01577737290485</v>
      </c>
    </row>
    <row r="52733" spans="1:4" hidden="1" x14ac:dyDescent="0.3">
      <c r="A52733">
        <v>52731</v>
      </c>
      <c r="B52733" s="1" t="s">
        <v>68333</v>
      </c>
      <c r="C52733" t="s">
        <v>172</v>
      </c>
      <c r="D52733" s="1" t="s">
        <v>68334</v>
      </c>
    </row>
    <row r="52734" spans="1:4" hidden="1" x14ac:dyDescent="0.3">
      <c r="A52734">
        <v>52732</v>
      </c>
      <c r="B52734" s="1" t="s">
        <v>68335</v>
      </c>
      <c r="C52734" t="s">
        <v>55</v>
      </c>
      <c r="D52734" s="1" t="s">
        <v>68336</v>
      </c>
    </row>
    <row r="52735" spans="1:4" hidden="1" x14ac:dyDescent="0.3">
      <c r="A52735">
        <v>52733</v>
      </c>
      <c r="B52735" s="1" t="s">
        <v>68337</v>
      </c>
      <c r="C52735" t="s">
        <v>52</v>
      </c>
      <c r="D52735" s="1" t="s">
        <v>68338</v>
      </c>
    </row>
    <row r="52736" spans="1:4" hidden="1" x14ac:dyDescent="0.3">
      <c r="A52736">
        <v>52734</v>
      </c>
      <c r="B52736" s="1" t="s">
        <v>68339</v>
      </c>
      <c r="C52736" t="s">
        <v>58</v>
      </c>
      <c r="D52736" s="1" t="s">
        <v>68340</v>
      </c>
    </row>
    <row r="52737" spans="1:4" hidden="1" x14ac:dyDescent="0.3">
      <c r="A52737">
        <v>52735</v>
      </c>
      <c r="B52737" t="s">
        <v>68341</v>
      </c>
      <c r="C52737" t="s">
        <v>61</v>
      </c>
      <c r="D52737">
        <v>162660581.28585199</v>
      </c>
    </row>
    <row r="52738" spans="1:4" hidden="1" x14ac:dyDescent="0.3">
      <c r="A52738">
        <v>52736</v>
      </c>
      <c r="B52738" t="s">
        <v>68342</v>
      </c>
      <c r="C52738" t="s">
        <v>63</v>
      </c>
      <c r="D52738">
        <v>106536977.411751</v>
      </c>
    </row>
    <row r="52739" spans="1:4" hidden="1" x14ac:dyDescent="0.3">
      <c r="A52739">
        <v>52737</v>
      </c>
      <c r="B52739" t="s">
        <v>68343</v>
      </c>
      <c r="C52739" t="s">
        <v>65</v>
      </c>
      <c r="D52739">
        <v>33737969.220260203</v>
      </c>
    </row>
    <row r="52740" spans="1:4" hidden="1" x14ac:dyDescent="0.3">
      <c r="A52740">
        <v>52738</v>
      </c>
      <c r="B52740" s="1" t="s">
        <v>68344</v>
      </c>
      <c r="C52740" t="s">
        <v>67</v>
      </c>
      <c r="D52740" s="1" t="s">
        <v>68345</v>
      </c>
    </row>
    <row r="52741" spans="1:4" hidden="1" x14ac:dyDescent="0.3">
      <c r="A52741">
        <v>52739</v>
      </c>
      <c r="B52741" s="1" t="s">
        <v>68346</v>
      </c>
      <c r="C52741" t="s">
        <v>70</v>
      </c>
      <c r="D52741" s="1" t="s">
        <v>68347</v>
      </c>
    </row>
    <row r="52742" spans="1:4" hidden="1" x14ac:dyDescent="0.3">
      <c r="A52742">
        <v>52740</v>
      </c>
      <c r="B52742" t="s">
        <v>68348</v>
      </c>
      <c r="C52742" t="s">
        <v>73</v>
      </c>
      <c r="D52742">
        <v>0.99951763132466898</v>
      </c>
    </row>
    <row r="52743" spans="1:4" hidden="1" x14ac:dyDescent="0.3">
      <c r="A52743">
        <v>52741</v>
      </c>
      <c r="B52743" t="s">
        <v>74</v>
      </c>
      <c r="C52743" t="s">
        <v>75</v>
      </c>
      <c r="D52743">
        <v>2.7397260273972599E-3</v>
      </c>
    </row>
    <row r="52744" spans="1:4" hidden="1" x14ac:dyDescent="0.3">
      <c r="A52744">
        <v>52742</v>
      </c>
      <c r="B52744" t="s">
        <v>76</v>
      </c>
      <c r="C52744" t="s">
        <v>77</v>
      </c>
      <c r="D52744">
        <v>0</v>
      </c>
    </row>
    <row r="52745" spans="1:4" hidden="1" x14ac:dyDescent="0.3">
      <c r="A52745">
        <v>52743</v>
      </c>
      <c r="B52745" t="s">
        <v>78</v>
      </c>
      <c r="C52745" t="s">
        <v>79</v>
      </c>
      <c r="D52745">
        <v>0</v>
      </c>
    </row>
    <row r="52746" spans="1:4" hidden="1" x14ac:dyDescent="0.3">
      <c r="A52746">
        <v>52744</v>
      </c>
      <c r="B52746" s="1" t="s">
        <v>68349</v>
      </c>
      <c r="C52746" t="s">
        <v>81</v>
      </c>
      <c r="D52746" s="1" t="s">
        <v>68350</v>
      </c>
    </row>
    <row r="52747" spans="1:4" hidden="1" x14ac:dyDescent="0.3">
      <c r="A52747">
        <v>52745</v>
      </c>
      <c r="B52747" t="s">
        <v>68351</v>
      </c>
      <c r="C52747" t="s">
        <v>84</v>
      </c>
      <c r="D52747">
        <v>0.99951562347108802</v>
      </c>
    </row>
    <row r="52748" spans="1:4" hidden="1" x14ac:dyDescent="0.3">
      <c r="A52748">
        <v>52746</v>
      </c>
      <c r="B52748" s="1" t="s">
        <v>68352</v>
      </c>
      <c r="C52748" t="s">
        <v>86</v>
      </c>
      <c r="D52748" s="1" t="s">
        <v>68353</v>
      </c>
    </row>
    <row r="52749" spans="1:4" hidden="1" x14ac:dyDescent="0.3">
      <c r="A52749">
        <v>52747</v>
      </c>
      <c r="B52749" t="s">
        <v>68354</v>
      </c>
      <c r="C52749" t="s">
        <v>89</v>
      </c>
      <c r="D52749">
        <v>115172326.745811</v>
      </c>
    </row>
    <row r="52750" spans="1:4" hidden="1" x14ac:dyDescent="0.3">
      <c r="A52750">
        <v>52748</v>
      </c>
      <c r="B52750" s="1" t="s">
        <v>68355</v>
      </c>
      <c r="C52750" t="s">
        <v>91</v>
      </c>
      <c r="D52750" s="1" t="s">
        <v>68289</v>
      </c>
    </row>
    <row r="52751" spans="1:4" hidden="1" x14ac:dyDescent="0.3">
      <c r="A52751">
        <v>52749</v>
      </c>
      <c r="B52751" t="s">
        <v>68356</v>
      </c>
      <c r="C52751" t="s">
        <v>94</v>
      </c>
      <c r="D52751">
        <v>106536977.411751</v>
      </c>
    </row>
    <row r="52752" spans="1:4" hidden="1" x14ac:dyDescent="0.3">
      <c r="A52752">
        <v>52750</v>
      </c>
      <c r="B52752" t="s">
        <v>68357</v>
      </c>
      <c r="C52752" t="s">
        <v>96</v>
      </c>
      <c r="D52752">
        <v>33737969.220260203</v>
      </c>
    </row>
    <row r="52753" spans="1:4" hidden="1" x14ac:dyDescent="0.3">
      <c r="A52753">
        <v>52751</v>
      </c>
      <c r="B52753" t="s">
        <v>68358</v>
      </c>
      <c r="C52753" t="s">
        <v>98</v>
      </c>
      <c r="D52753">
        <v>22385634.653840698</v>
      </c>
    </row>
    <row r="52754" spans="1:4" hidden="1" x14ac:dyDescent="0.3">
      <c r="A52754">
        <v>52752</v>
      </c>
      <c r="B52754" s="1" t="s">
        <v>68359</v>
      </c>
      <c r="C52754" t="s">
        <v>100</v>
      </c>
      <c r="D52754" s="1" t="s">
        <v>68360</v>
      </c>
    </row>
    <row r="52755" spans="1:4" hidden="1" x14ac:dyDescent="0.3">
      <c r="A52755">
        <v>52753</v>
      </c>
      <c r="B52755" t="s">
        <v>68361</v>
      </c>
      <c r="C52755" t="s">
        <v>103</v>
      </c>
      <c r="D52755">
        <v>7.3360094231795098E-3</v>
      </c>
    </row>
    <row r="52756" spans="1:4" hidden="1" x14ac:dyDescent="0.3">
      <c r="A52756">
        <v>52754</v>
      </c>
      <c r="B52756" t="s">
        <v>68362</v>
      </c>
      <c r="C52756" t="s">
        <v>105</v>
      </c>
      <c r="D52756">
        <v>2.1122587079615302E-3</v>
      </c>
    </row>
    <row r="52757" spans="1:4" hidden="1" x14ac:dyDescent="0.3">
      <c r="A52757">
        <v>52755</v>
      </c>
      <c r="B52757" t="s">
        <v>68363</v>
      </c>
      <c r="C52757" t="s">
        <v>107</v>
      </c>
      <c r="D52757">
        <v>9.6210751179591197E-3</v>
      </c>
    </row>
    <row r="52758" spans="1:4" hidden="1" x14ac:dyDescent="0.3">
      <c r="A52758">
        <v>52756</v>
      </c>
      <c r="B52758" s="1" t="s">
        <v>68364</v>
      </c>
      <c r="C52758" t="s">
        <v>109</v>
      </c>
      <c r="D52758" s="1" t="s">
        <v>68365</v>
      </c>
    </row>
    <row r="52759" spans="1:4" x14ac:dyDescent="0.3">
      <c r="A52759">
        <v>52757</v>
      </c>
      <c r="B52759" t="s">
        <v>68366</v>
      </c>
      <c r="C52759" t="s">
        <v>207</v>
      </c>
      <c r="D52759">
        <v>162660496.24209699</v>
      </c>
    </row>
    <row r="52760" spans="1:4" hidden="1" x14ac:dyDescent="0.3">
      <c r="A52760">
        <v>52758</v>
      </c>
      <c r="B52760" t="s">
        <v>68367</v>
      </c>
      <c r="C52760" t="s">
        <v>209</v>
      </c>
      <c r="D52760">
        <v>214.01373309053801</v>
      </c>
    </row>
    <row r="52761" spans="1:4" hidden="1" x14ac:dyDescent="0.3">
      <c r="A52761">
        <v>52759</v>
      </c>
      <c r="B52761" t="s">
        <v>68368</v>
      </c>
      <c r="C52761" t="s">
        <v>211</v>
      </c>
      <c r="D52761">
        <v>67.773581045355201</v>
      </c>
    </row>
    <row r="52762" spans="1:4" hidden="1" x14ac:dyDescent="0.3">
      <c r="A52762">
        <v>52760</v>
      </c>
      <c r="B52762" s="1" t="s">
        <v>68369</v>
      </c>
      <c r="C52762" t="s">
        <v>213</v>
      </c>
      <c r="D52762" s="1" t="s">
        <v>68370</v>
      </c>
    </row>
    <row r="52763" spans="1:4" hidden="1" x14ac:dyDescent="0.3">
      <c r="A52763">
        <v>52761</v>
      </c>
      <c r="B52763" t="s">
        <v>68371</v>
      </c>
      <c r="C52763" t="s">
        <v>216</v>
      </c>
      <c r="D52763">
        <v>106536687.667969</v>
      </c>
    </row>
    <row r="52764" spans="1:4" hidden="1" x14ac:dyDescent="0.3">
      <c r="A52764">
        <v>52762</v>
      </c>
      <c r="B52764" t="s">
        <v>68372</v>
      </c>
      <c r="C52764" t="s">
        <v>218</v>
      </c>
      <c r="D52764">
        <v>33737894.908427499</v>
      </c>
    </row>
    <row r="52765" spans="1:4" hidden="1" x14ac:dyDescent="0.3">
      <c r="A52765">
        <v>52763</v>
      </c>
      <c r="B52765" t="s">
        <v>68373</v>
      </c>
      <c r="C52765" t="s">
        <v>220</v>
      </c>
      <c r="D52765">
        <v>22385586.909623399</v>
      </c>
    </row>
    <row r="52766" spans="1:4" hidden="1" x14ac:dyDescent="0.3">
      <c r="A52766">
        <v>52764</v>
      </c>
      <c r="B52766" s="1" t="s">
        <v>68374</v>
      </c>
      <c r="C52766" t="s">
        <v>222</v>
      </c>
      <c r="D52766" s="1" t="s">
        <v>68375</v>
      </c>
    </row>
    <row r="52767" spans="1:4" hidden="1" x14ac:dyDescent="0.3">
      <c r="A52767">
        <v>52765</v>
      </c>
      <c r="B52767" t="s">
        <v>68376</v>
      </c>
      <c r="C52767" t="s">
        <v>225</v>
      </c>
      <c r="D52767">
        <v>115172095.385041</v>
      </c>
    </row>
    <row r="52768" spans="1:4" hidden="1" x14ac:dyDescent="0.3">
      <c r="A52768">
        <v>52766</v>
      </c>
      <c r="B52768" t="s">
        <v>68377</v>
      </c>
      <c r="C52768" t="s">
        <v>227</v>
      </c>
      <c r="D52768">
        <v>231.36076989769899</v>
      </c>
    </row>
    <row r="52769" spans="1:4" hidden="1" x14ac:dyDescent="0.3">
      <c r="A52769">
        <v>52767</v>
      </c>
      <c r="B52769" s="1" t="s">
        <v>68378</v>
      </c>
      <c r="C52769" t="s">
        <v>229</v>
      </c>
      <c r="D52769" s="1" t="s">
        <v>68379</v>
      </c>
    </row>
    <row r="52770" spans="1:4" hidden="1" x14ac:dyDescent="0.3">
      <c r="A52770">
        <v>52768</v>
      </c>
      <c r="B52770" t="s">
        <v>68380</v>
      </c>
      <c r="C52770" t="s">
        <v>112</v>
      </c>
      <c r="D52770">
        <v>-75.730048634031903</v>
      </c>
    </row>
    <row r="52771" spans="1:4" hidden="1" x14ac:dyDescent="0.3">
      <c r="A52771">
        <v>52769</v>
      </c>
      <c r="B52771" t="s">
        <v>68381</v>
      </c>
      <c r="C52771" t="s">
        <v>114</v>
      </c>
      <c r="D52771">
        <v>-6.5382516626324803</v>
      </c>
    </row>
    <row r="52772" spans="1:4" hidden="1" x14ac:dyDescent="0.3">
      <c r="A52772">
        <v>52770</v>
      </c>
      <c r="B52772" s="1" t="s">
        <v>68382</v>
      </c>
      <c r="C52772" t="s">
        <v>116</v>
      </c>
      <c r="D52772" s="1" t="s">
        <v>68383</v>
      </c>
    </row>
    <row r="52773" spans="1:4" hidden="1" x14ac:dyDescent="0.3">
      <c r="A52773">
        <v>52771</v>
      </c>
      <c r="B52773" t="s">
        <v>68384</v>
      </c>
      <c r="C52773" t="s">
        <v>119</v>
      </c>
      <c r="D52773">
        <v>106536687.667969</v>
      </c>
    </row>
    <row r="52774" spans="1:4" hidden="1" x14ac:dyDescent="0.3">
      <c r="A52774">
        <v>52772</v>
      </c>
      <c r="B52774" t="s">
        <v>68385</v>
      </c>
      <c r="C52774" t="s">
        <v>121</v>
      </c>
      <c r="D52774">
        <v>33737894.908427499</v>
      </c>
    </row>
    <row r="52775" spans="1:4" hidden="1" x14ac:dyDescent="0.3">
      <c r="A52775">
        <v>52773</v>
      </c>
      <c r="B52775" s="1" t="s">
        <v>68386</v>
      </c>
      <c r="C52775" t="s">
        <v>123</v>
      </c>
      <c r="D52775" s="1" t="s">
        <v>68387</v>
      </c>
    </row>
    <row r="52776" spans="1:4" hidden="1" x14ac:dyDescent="0.3">
      <c r="A52776">
        <v>52774</v>
      </c>
      <c r="B52776" t="s">
        <v>68388</v>
      </c>
      <c r="C52776" t="s">
        <v>126</v>
      </c>
      <c r="D52776">
        <v>0.92546997769222705</v>
      </c>
    </row>
    <row r="52777" spans="1:4" hidden="1" x14ac:dyDescent="0.3">
      <c r="A52777">
        <v>52775</v>
      </c>
      <c r="B52777" t="s">
        <v>68389</v>
      </c>
      <c r="C52777" t="s">
        <v>128</v>
      </c>
      <c r="D52777">
        <v>0.29307658734046099</v>
      </c>
    </row>
    <row r="52778" spans="1:4" hidden="1" x14ac:dyDescent="0.3">
      <c r="A52778">
        <v>52776</v>
      </c>
      <c r="B52778" s="1" t="s">
        <v>68390</v>
      </c>
      <c r="C52778" t="s">
        <v>130</v>
      </c>
      <c r="D52778" s="1" t="s">
        <v>68391</v>
      </c>
    </row>
    <row r="52779" spans="1:4" hidden="1" x14ac:dyDescent="0.3">
      <c r="A52779">
        <v>52777</v>
      </c>
      <c r="B52779" s="1" t="s">
        <v>68392</v>
      </c>
      <c r="C52779" t="s">
        <v>4</v>
      </c>
      <c r="D52779" t="s">
        <v>68393</v>
      </c>
    </row>
    <row r="52780" spans="1:4" hidden="1" x14ac:dyDescent="0.3">
      <c r="A52780">
        <v>52778</v>
      </c>
      <c r="B52780" t="s">
        <v>68394</v>
      </c>
      <c r="C52780" t="s">
        <v>7</v>
      </c>
      <c r="D52780">
        <v>1945.28</v>
      </c>
    </row>
    <row r="52781" spans="1:4" hidden="1" x14ac:dyDescent="0.3">
      <c r="A52781">
        <v>52779</v>
      </c>
      <c r="B52781" s="1" t="s">
        <v>68395</v>
      </c>
      <c r="C52781" t="s">
        <v>9</v>
      </c>
      <c r="D52781" s="1" t="s">
        <v>68396</v>
      </c>
    </row>
    <row r="52782" spans="1:4" hidden="1" x14ac:dyDescent="0.3">
      <c r="A52782">
        <v>52780</v>
      </c>
      <c r="B52782" t="s">
        <v>68397</v>
      </c>
      <c r="C52782" t="s">
        <v>14</v>
      </c>
      <c r="D52782">
        <v>95.53125</v>
      </c>
    </row>
    <row r="52783" spans="1:4" hidden="1" x14ac:dyDescent="0.3">
      <c r="A52783">
        <v>52781</v>
      </c>
      <c r="B52783" t="s">
        <v>68398</v>
      </c>
      <c r="C52783" t="s">
        <v>16</v>
      </c>
      <c r="D52783">
        <v>4.3673793404171004</v>
      </c>
    </row>
    <row r="52784" spans="1:4" hidden="1" x14ac:dyDescent="0.3">
      <c r="A52784">
        <v>52782</v>
      </c>
      <c r="B52784" s="1" t="s">
        <v>68399</v>
      </c>
      <c r="C52784" t="s">
        <v>140</v>
      </c>
      <c r="D52784" s="1" t="s">
        <v>68400</v>
      </c>
    </row>
    <row r="52785" spans="1:4" hidden="1" x14ac:dyDescent="0.3">
      <c r="A52785">
        <v>52783</v>
      </c>
      <c r="B52785" t="s">
        <v>68401</v>
      </c>
      <c r="C52785" t="s">
        <v>22</v>
      </c>
      <c r="D52785">
        <v>62.3</v>
      </c>
    </row>
    <row r="52786" spans="1:4" hidden="1" x14ac:dyDescent="0.3">
      <c r="A52786">
        <v>52784</v>
      </c>
      <c r="B52786" t="s">
        <v>68402</v>
      </c>
      <c r="C52786" t="s">
        <v>24</v>
      </c>
      <c r="D52786">
        <v>6.7159243527304602</v>
      </c>
    </row>
    <row r="52787" spans="1:4" hidden="1" x14ac:dyDescent="0.3">
      <c r="A52787">
        <v>52785</v>
      </c>
      <c r="B52787" s="1" t="s">
        <v>68403</v>
      </c>
      <c r="C52787" t="s">
        <v>145</v>
      </c>
      <c r="D52787" s="1" t="s">
        <v>68404</v>
      </c>
    </row>
    <row r="52788" spans="1:4" hidden="1" x14ac:dyDescent="0.3">
      <c r="A52788">
        <v>52786</v>
      </c>
      <c r="B52788" t="s">
        <v>68405</v>
      </c>
      <c r="C52788" t="s">
        <v>35</v>
      </c>
      <c r="D52788">
        <v>-1.24603025442996</v>
      </c>
    </row>
    <row r="52789" spans="1:4" hidden="1" x14ac:dyDescent="0.3">
      <c r="A52789">
        <v>52787</v>
      </c>
      <c r="B52789" t="s">
        <v>68406</v>
      </c>
      <c r="C52789" t="s">
        <v>149</v>
      </c>
      <c r="D52789">
        <v>0.60130935623922699</v>
      </c>
    </row>
    <row r="52790" spans="1:4" hidden="1" x14ac:dyDescent="0.3">
      <c r="A52790">
        <v>52788</v>
      </c>
      <c r="B52790" s="1" t="s">
        <v>68407</v>
      </c>
      <c r="C52790" t="s">
        <v>151</v>
      </c>
      <c r="D52790" s="1" t="s">
        <v>68408</v>
      </c>
    </row>
    <row r="52791" spans="1:4" hidden="1" x14ac:dyDescent="0.3">
      <c r="A52791">
        <v>52789</v>
      </c>
      <c r="B52791" t="s">
        <v>68409</v>
      </c>
      <c r="C52791" t="s">
        <v>30</v>
      </c>
      <c r="D52791">
        <v>0.86791889968585101</v>
      </c>
    </row>
    <row r="52792" spans="1:4" hidden="1" x14ac:dyDescent="0.3">
      <c r="A52792">
        <v>52790</v>
      </c>
      <c r="B52792" t="s">
        <v>68410</v>
      </c>
      <c r="C52792" t="s">
        <v>32</v>
      </c>
      <c r="D52792">
        <v>0.35888128110781597</v>
      </c>
    </row>
    <row r="52793" spans="1:4" hidden="1" x14ac:dyDescent="0.3">
      <c r="A52793">
        <v>52791</v>
      </c>
      <c r="B52793" s="1" t="s">
        <v>68411</v>
      </c>
      <c r="C52793" t="s">
        <v>155</v>
      </c>
      <c r="D52793" s="1" t="s">
        <v>68412</v>
      </c>
    </row>
    <row r="52794" spans="1:4" hidden="1" x14ac:dyDescent="0.3">
      <c r="A52794">
        <v>52792</v>
      </c>
      <c r="B52794" t="s">
        <v>68413</v>
      </c>
      <c r="C52794" t="s">
        <v>40</v>
      </c>
      <c r="D52794">
        <v>1.37811135474411</v>
      </c>
    </row>
    <row r="52795" spans="1:4" hidden="1" x14ac:dyDescent="0.3">
      <c r="A52795">
        <v>52793</v>
      </c>
      <c r="B52795" t="s">
        <v>68414</v>
      </c>
      <c r="C52795" t="s">
        <v>42</v>
      </c>
      <c r="D52795">
        <v>0.30415620471197102</v>
      </c>
    </row>
    <row r="52796" spans="1:4" hidden="1" x14ac:dyDescent="0.3">
      <c r="A52796">
        <v>52794</v>
      </c>
      <c r="B52796" s="1" t="s">
        <v>68415</v>
      </c>
      <c r="C52796" t="s">
        <v>159</v>
      </c>
      <c r="D52796" s="1" t="s">
        <v>68416</v>
      </c>
    </row>
    <row r="52797" spans="1:4" hidden="1" x14ac:dyDescent="0.3">
      <c r="A52797">
        <v>52795</v>
      </c>
      <c r="B52797" t="s">
        <v>68417</v>
      </c>
      <c r="C52797" t="s">
        <v>161</v>
      </c>
      <c r="D52797">
        <v>1.0190100524361001</v>
      </c>
    </row>
    <row r="52798" spans="1:4" hidden="1" x14ac:dyDescent="0.3">
      <c r="A52798">
        <v>52796</v>
      </c>
      <c r="B52798" t="s">
        <v>68418</v>
      </c>
      <c r="C52798" t="s">
        <v>163</v>
      </c>
      <c r="D52798">
        <v>1.00455670362056</v>
      </c>
    </row>
    <row r="52799" spans="1:4" hidden="1" x14ac:dyDescent="0.3">
      <c r="A52799">
        <v>52797</v>
      </c>
      <c r="B52799" s="1" t="s">
        <v>68419</v>
      </c>
      <c r="C52799" t="s">
        <v>165</v>
      </c>
      <c r="D52799" s="1" t="s">
        <v>68420</v>
      </c>
    </row>
    <row r="52800" spans="1:4" hidden="1" x14ac:dyDescent="0.3">
      <c r="A52800">
        <v>52798</v>
      </c>
      <c r="B52800" t="s">
        <v>68421</v>
      </c>
      <c r="C52800" t="s">
        <v>168</v>
      </c>
      <c r="D52800">
        <v>0.99804766625827501</v>
      </c>
    </row>
    <row r="52801" spans="1:4" hidden="1" x14ac:dyDescent="0.3">
      <c r="A52801">
        <v>52799</v>
      </c>
      <c r="B52801" t="s">
        <v>68422</v>
      </c>
      <c r="C52801" t="s">
        <v>170</v>
      </c>
      <c r="D52801">
        <v>1.00594667841295</v>
      </c>
    </row>
    <row r="52802" spans="1:4" hidden="1" x14ac:dyDescent="0.3">
      <c r="A52802">
        <v>52800</v>
      </c>
      <c r="B52802" s="1" t="s">
        <v>68423</v>
      </c>
      <c r="C52802" t="s">
        <v>172</v>
      </c>
      <c r="D52802" s="1" t="s">
        <v>68424</v>
      </c>
    </row>
    <row r="52803" spans="1:4" hidden="1" x14ac:dyDescent="0.3">
      <c r="A52803">
        <v>52801</v>
      </c>
      <c r="B52803" s="1" t="s">
        <v>68425</v>
      </c>
      <c r="C52803" t="s">
        <v>55</v>
      </c>
      <c r="D52803" s="1" t="s">
        <v>68426</v>
      </c>
    </row>
    <row r="52804" spans="1:4" hidden="1" x14ac:dyDescent="0.3">
      <c r="A52804">
        <v>52802</v>
      </c>
      <c r="B52804" s="1" t="s">
        <v>68427</v>
      </c>
      <c r="C52804" t="s">
        <v>52</v>
      </c>
      <c r="D52804" s="1" t="s">
        <v>68428</v>
      </c>
    </row>
    <row r="52805" spans="1:4" hidden="1" x14ac:dyDescent="0.3">
      <c r="A52805">
        <v>52803</v>
      </c>
      <c r="B52805" s="1" t="s">
        <v>68429</v>
      </c>
      <c r="C52805" t="s">
        <v>58</v>
      </c>
      <c r="D52805" s="1" t="s">
        <v>68430</v>
      </c>
    </row>
    <row r="52806" spans="1:4" hidden="1" x14ac:dyDescent="0.3">
      <c r="A52806">
        <v>52804</v>
      </c>
      <c r="B52806" t="s">
        <v>68431</v>
      </c>
      <c r="C52806" t="s">
        <v>61</v>
      </c>
      <c r="D52806">
        <v>164614919.33251801</v>
      </c>
    </row>
    <row r="52807" spans="1:4" hidden="1" x14ac:dyDescent="0.3">
      <c r="A52807">
        <v>52805</v>
      </c>
      <c r="B52807" t="s">
        <v>68432</v>
      </c>
      <c r="C52807" t="s">
        <v>63</v>
      </c>
      <c r="D52807">
        <v>108561955.686906</v>
      </c>
    </row>
    <row r="52808" spans="1:4" hidden="1" x14ac:dyDescent="0.3">
      <c r="A52808">
        <v>52806</v>
      </c>
      <c r="B52808" t="s">
        <v>68433</v>
      </c>
      <c r="C52808" t="s">
        <v>65</v>
      </c>
      <c r="D52808">
        <v>33891628.496306799</v>
      </c>
    </row>
    <row r="52809" spans="1:4" hidden="1" x14ac:dyDescent="0.3">
      <c r="A52809">
        <v>52807</v>
      </c>
      <c r="B52809" s="1" t="s">
        <v>68434</v>
      </c>
      <c r="C52809" t="s">
        <v>67</v>
      </c>
      <c r="D52809" s="1" t="s">
        <v>68435</v>
      </c>
    </row>
    <row r="52810" spans="1:4" hidden="1" x14ac:dyDescent="0.3">
      <c r="A52810">
        <v>52808</v>
      </c>
      <c r="B52810" s="1" t="s">
        <v>68436</v>
      </c>
      <c r="C52810" t="s">
        <v>70</v>
      </c>
      <c r="D52810" s="1" t="s">
        <v>68437</v>
      </c>
    </row>
    <row r="52811" spans="1:4" hidden="1" x14ac:dyDescent="0.3">
      <c r="A52811">
        <v>52809</v>
      </c>
      <c r="B52811" t="s">
        <v>68438</v>
      </c>
      <c r="C52811" t="s">
        <v>73</v>
      </c>
      <c r="D52811">
        <v>0.99951562347108802</v>
      </c>
    </row>
    <row r="52812" spans="1:4" hidden="1" x14ac:dyDescent="0.3">
      <c r="A52812">
        <v>52810</v>
      </c>
      <c r="B52812" t="s">
        <v>74</v>
      </c>
      <c r="C52812" t="s">
        <v>75</v>
      </c>
      <c r="D52812">
        <v>2.7397260273972599E-3</v>
      </c>
    </row>
    <row r="52813" spans="1:4" hidden="1" x14ac:dyDescent="0.3">
      <c r="A52813">
        <v>52811</v>
      </c>
      <c r="B52813" t="s">
        <v>76</v>
      </c>
      <c r="C52813" t="s">
        <v>77</v>
      </c>
      <c r="D52813">
        <v>0</v>
      </c>
    </row>
    <row r="52814" spans="1:4" hidden="1" x14ac:dyDescent="0.3">
      <c r="A52814">
        <v>52812</v>
      </c>
      <c r="B52814" t="s">
        <v>470</v>
      </c>
      <c r="C52814" t="s">
        <v>79</v>
      </c>
      <c r="D52814" s="2">
        <v>-2.2204460492503101E-16</v>
      </c>
    </row>
    <row r="52815" spans="1:4" hidden="1" x14ac:dyDescent="0.3">
      <c r="A52815">
        <v>52813</v>
      </c>
      <c r="B52815" s="1" t="s">
        <v>68439</v>
      </c>
      <c r="C52815" t="s">
        <v>81</v>
      </c>
      <c r="D52815" s="1" t="s">
        <v>68440</v>
      </c>
    </row>
    <row r="52816" spans="1:4" hidden="1" x14ac:dyDescent="0.3">
      <c r="A52816">
        <v>52814</v>
      </c>
      <c r="B52816" t="s">
        <v>68441</v>
      </c>
      <c r="C52816" t="s">
        <v>84</v>
      </c>
      <c r="D52816">
        <v>0.99949842339747297</v>
      </c>
    </row>
    <row r="52817" spans="1:4" hidden="1" x14ac:dyDescent="0.3">
      <c r="A52817">
        <v>52815</v>
      </c>
      <c r="B52817" s="1" t="s">
        <v>68442</v>
      </c>
      <c r="C52817" t="s">
        <v>86</v>
      </c>
      <c r="D52817" s="1" t="s">
        <v>68443</v>
      </c>
    </row>
    <row r="52818" spans="1:4" hidden="1" x14ac:dyDescent="0.3">
      <c r="A52818">
        <v>52816</v>
      </c>
      <c r="B52818" t="s">
        <v>68444</v>
      </c>
      <c r="C52818" t="s">
        <v>89</v>
      </c>
      <c r="D52818">
        <v>115174308.71241701</v>
      </c>
    </row>
    <row r="52819" spans="1:4" hidden="1" x14ac:dyDescent="0.3">
      <c r="A52819">
        <v>52817</v>
      </c>
      <c r="B52819" s="1" t="s">
        <v>68445</v>
      </c>
      <c r="C52819" t="s">
        <v>91</v>
      </c>
      <c r="D52819" s="1" t="s">
        <v>68379</v>
      </c>
    </row>
    <row r="52820" spans="1:4" hidden="1" x14ac:dyDescent="0.3">
      <c r="A52820">
        <v>52818</v>
      </c>
      <c r="B52820" t="s">
        <v>68446</v>
      </c>
      <c r="C52820" t="s">
        <v>94</v>
      </c>
      <c r="D52820">
        <v>108561955.686906</v>
      </c>
    </row>
    <row r="52821" spans="1:4" hidden="1" x14ac:dyDescent="0.3">
      <c r="A52821">
        <v>52819</v>
      </c>
      <c r="B52821" t="s">
        <v>68447</v>
      </c>
      <c r="C52821" t="s">
        <v>96</v>
      </c>
      <c r="D52821">
        <v>33891628.496306799</v>
      </c>
    </row>
    <row r="52822" spans="1:4" hidden="1" x14ac:dyDescent="0.3">
      <c r="A52822">
        <v>52820</v>
      </c>
      <c r="B52822" t="s">
        <v>68448</v>
      </c>
      <c r="C52822" t="s">
        <v>98</v>
      </c>
      <c r="D52822">
        <v>22161335.149304502</v>
      </c>
    </row>
    <row r="52823" spans="1:4" hidden="1" x14ac:dyDescent="0.3">
      <c r="A52823">
        <v>52821</v>
      </c>
      <c r="B52823" s="1" t="s">
        <v>68449</v>
      </c>
      <c r="C52823" t="s">
        <v>100</v>
      </c>
      <c r="D52823" s="1" t="s">
        <v>68450</v>
      </c>
    </row>
    <row r="52824" spans="1:4" hidden="1" x14ac:dyDescent="0.3">
      <c r="A52824">
        <v>52822</v>
      </c>
      <c r="B52824" t="s">
        <v>68451</v>
      </c>
      <c r="C52824" t="s">
        <v>103</v>
      </c>
      <c r="D52824">
        <v>7.3902359279172701E-3</v>
      </c>
    </row>
    <row r="52825" spans="1:4" hidden="1" x14ac:dyDescent="0.3">
      <c r="A52825">
        <v>52823</v>
      </c>
      <c r="B52825" t="s">
        <v>68452</v>
      </c>
      <c r="C52825" t="s">
        <v>105</v>
      </c>
      <c r="D52825">
        <v>2.1703516573893002E-3</v>
      </c>
    </row>
    <row r="52826" spans="1:4" hidden="1" x14ac:dyDescent="0.3">
      <c r="A52826">
        <v>52824</v>
      </c>
      <c r="B52826" t="s">
        <v>68453</v>
      </c>
      <c r="C52826" t="s">
        <v>107</v>
      </c>
      <c r="D52826">
        <v>9.6187283503210708E-3</v>
      </c>
    </row>
    <row r="52827" spans="1:4" hidden="1" x14ac:dyDescent="0.3">
      <c r="A52827">
        <v>52825</v>
      </c>
      <c r="B52827" s="1" t="s">
        <v>68454</v>
      </c>
      <c r="C52827" t="s">
        <v>109</v>
      </c>
      <c r="D52827" s="1" t="s">
        <v>68455</v>
      </c>
    </row>
    <row r="52828" spans="1:4" x14ac:dyDescent="0.3">
      <c r="A52828">
        <v>52826</v>
      </c>
      <c r="B52828" t="s">
        <v>68456</v>
      </c>
      <c r="C52828" t="s">
        <v>207</v>
      </c>
      <c r="D52828">
        <v>164614188.08366799</v>
      </c>
    </row>
    <row r="52829" spans="1:4" hidden="1" x14ac:dyDescent="0.3">
      <c r="A52829">
        <v>52827</v>
      </c>
      <c r="B52829" t="s">
        <v>68457</v>
      </c>
      <c r="C52829" t="s">
        <v>209</v>
      </c>
      <c r="D52829">
        <v>1868.1672903865599</v>
      </c>
    </row>
    <row r="52830" spans="1:4" hidden="1" x14ac:dyDescent="0.3">
      <c r="A52830">
        <v>52828</v>
      </c>
      <c r="B52830" t="s">
        <v>68458</v>
      </c>
      <c r="C52830" t="s">
        <v>211</v>
      </c>
      <c r="D52830">
        <v>583.22005277152698</v>
      </c>
    </row>
    <row r="52831" spans="1:4" hidden="1" x14ac:dyDescent="0.3">
      <c r="A52831">
        <v>52829</v>
      </c>
      <c r="B52831" s="1" t="s">
        <v>68459</v>
      </c>
      <c r="C52831" t="s">
        <v>213</v>
      </c>
      <c r="D52831" s="1" t="s">
        <v>68460</v>
      </c>
    </row>
    <row r="52832" spans="1:4" hidden="1" x14ac:dyDescent="0.3">
      <c r="A52832">
        <v>52830</v>
      </c>
      <c r="B52832" t="s">
        <v>68461</v>
      </c>
      <c r="C52832" t="s">
        <v>216</v>
      </c>
      <c r="D52832">
        <v>108559434.29222199</v>
      </c>
    </row>
    <row r="52833" spans="1:4" hidden="1" x14ac:dyDescent="0.3">
      <c r="A52833">
        <v>52831</v>
      </c>
      <c r="B52833" t="s">
        <v>68462</v>
      </c>
      <c r="C52833" t="s">
        <v>218</v>
      </c>
      <c r="D52833">
        <v>33890990.021378703</v>
      </c>
    </row>
    <row r="52834" spans="1:4" hidden="1" x14ac:dyDescent="0.3">
      <c r="A52834">
        <v>52832</v>
      </c>
      <c r="B52834" t="s">
        <v>68463</v>
      </c>
      <c r="C52834" t="s">
        <v>220</v>
      </c>
      <c r="D52834">
        <v>22160931.021797299</v>
      </c>
    </row>
    <row r="52835" spans="1:4" hidden="1" x14ac:dyDescent="0.3">
      <c r="A52835">
        <v>52833</v>
      </c>
      <c r="B52835" s="1" t="s">
        <v>68464</v>
      </c>
      <c r="C52835" t="s">
        <v>222</v>
      </c>
      <c r="D52835" s="1" t="s">
        <v>68465</v>
      </c>
    </row>
    <row r="52836" spans="1:4" hidden="1" x14ac:dyDescent="0.3">
      <c r="A52836">
        <v>52834</v>
      </c>
      <c r="B52836" t="s">
        <v>68466</v>
      </c>
      <c r="C52836" t="s">
        <v>225</v>
      </c>
      <c r="D52836">
        <v>115172326.745811</v>
      </c>
    </row>
    <row r="52837" spans="1:4" hidden="1" x14ac:dyDescent="0.3">
      <c r="A52837">
        <v>52835</v>
      </c>
      <c r="B52837" t="s">
        <v>68467</v>
      </c>
      <c r="C52837" t="s">
        <v>227</v>
      </c>
      <c r="D52837">
        <v>1981.96660646796</v>
      </c>
    </row>
    <row r="52838" spans="1:4" hidden="1" x14ac:dyDescent="0.3">
      <c r="A52838">
        <v>52836</v>
      </c>
      <c r="B52838" s="1" t="s">
        <v>68468</v>
      </c>
      <c r="C52838" t="s">
        <v>229</v>
      </c>
      <c r="D52838" s="1" t="s">
        <v>68469</v>
      </c>
    </row>
    <row r="52839" spans="1:4" hidden="1" x14ac:dyDescent="0.3">
      <c r="A52839">
        <v>52837</v>
      </c>
      <c r="B52839" t="s">
        <v>68470</v>
      </c>
      <c r="C52839" t="s">
        <v>112</v>
      </c>
      <c r="D52839">
        <v>-653.22739377572304</v>
      </c>
    </row>
    <row r="52840" spans="1:4" hidden="1" x14ac:dyDescent="0.3">
      <c r="A52840">
        <v>52838</v>
      </c>
      <c r="B52840" t="s">
        <v>68471</v>
      </c>
      <c r="C52840" t="s">
        <v>114</v>
      </c>
      <c r="D52840">
        <v>-55.254875403524899</v>
      </c>
    </row>
    <row r="52841" spans="1:4" hidden="1" x14ac:dyDescent="0.3">
      <c r="A52841">
        <v>52839</v>
      </c>
      <c r="B52841" s="1" t="s">
        <v>68472</v>
      </c>
      <c r="C52841" t="s">
        <v>116</v>
      </c>
      <c r="D52841" s="1" t="s">
        <v>68473</v>
      </c>
    </row>
    <row r="52842" spans="1:4" hidden="1" x14ac:dyDescent="0.3">
      <c r="A52842">
        <v>52840</v>
      </c>
      <c r="B52842" t="s">
        <v>68474</v>
      </c>
      <c r="C52842" t="s">
        <v>119</v>
      </c>
      <c r="D52842">
        <v>108559434.29222199</v>
      </c>
    </row>
    <row r="52843" spans="1:4" hidden="1" x14ac:dyDescent="0.3">
      <c r="A52843">
        <v>52841</v>
      </c>
      <c r="B52843" t="s">
        <v>68475</v>
      </c>
      <c r="C52843" t="s">
        <v>121</v>
      </c>
      <c r="D52843">
        <v>33890990.021378703</v>
      </c>
    </row>
    <row r="52844" spans="1:4" hidden="1" x14ac:dyDescent="0.3">
      <c r="A52844">
        <v>52842</v>
      </c>
      <c r="B52844" s="1" t="s">
        <v>68476</v>
      </c>
      <c r="C52844" t="s">
        <v>123</v>
      </c>
      <c r="D52844" s="1" t="s">
        <v>68477</v>
      </c>
    </row>
    <row r="52845" spans="1:4" hidden="1" x14ac:dyDescent="0.3">
      <c r="A52845">
        <v>52843</v>
      </c>
      <c r="B52845" t="s">
        <v>68478</v>
      </c>
      <c r="C52845" t="s">
        <v>126</v>
      </c>
      <c r="D52845">
        <v>0.9430556415618</v>
      </c>
    </row>
    <row r="52846" spans="1:4" hidden="1" x14ac:dyDescent="0.3">
      <c r="A52846">
        <v>52844</v>
      </c>
      <c r="B52846" t="s">
        <v>68479</v>
      </c>
      <c r="C52846" t="s">
        <v>128</v>
      </c>
      <c r="D52846">
        <v>0.29441097907476499</v>
      </c>
    </row>
    <row r="52847" spans="1:4" hidden="1" x14ac:dyDescent="0.3">
      <c r="A52847">
        <v>52845</v>
      </c>
      <c r="B52847" s="1" t="s">
        <v>68480</v>
      </c>
      <c r="C52847" t="s">
        <v>130</v>
      </c>
      <c r="D52847" s="1" t="s">
        <v>68481</v>
      </c>
    </row>
    <row r="52848" spans="1:4" hidden="1" x14ac:dyDescent="0.3">
      <c r="A52848">
        <v>52846</v>
      </c>
      <c r="B52848" s="1" t="s">
        <v>68482</v>
      </c>
      <c r="C52848" t="s">
        <v>4</v>
      </c>
      <c r="D52848" t="s">
        <v>68483</v>
      </c>
    </row>
    <row r="52849" spans="1:4" hidden="1" x14ac:dyDescent="0.3">
      <c r="A52849">
        <v>52847</v>
      </c>
      <c r="B52849" t="s">
        <v>68484</v>
      </c>
      <c r="C52849" t="s">
        <v>7</v>
      </c>
      <c r="D52849">
        <v>1928.72</v>
      </c>
    </row>
    <row r="52850" spans="1:4" hidden="1" x14ac:dyDescent="0.3">
      <c r="A52850">
        <v>52848</v>
      </c>
      <c r="B52850" s="1" t="s">
        <v>68485</v>
      </c>
      <c r="C52850" t="s">
        <v>9</v>
      </c>
      <c r="D52850" s="1" t="s">
        <v>68486</v>
      </c>
    </row>
    <row r="52851" spans="1:4" hidden="1" x14ac:dyDescent="0.3">
      <c r="A52851">
        <v>52849</v>
      </c>
      <c r="B52851" t="s">
        <v>68487</v>
      </c>
      <c r="C52851" t="s">
        <v>14</v>
      </c>
      <c r="D52851">
        <v>94.93359375</v>
      </c>
    </row>
    <row r="52852" spans="1:4" hidden="1" x14ac:dyDescent="0.3">
      <c r="A52852">
        <v>52850</v>
      </c>
      <c r="B52852" t="s">
        <v>68488</v>
      </c>
      <c r="C52852" t="s">
        <v>16</v>
      </c>
      <c r="D52852">
        <v>4.3574723682574898</v>
      </c>
    </row>
    <row r="52853" spans="1:4" hidden="1" x14ac:dyDescent="0.3">
      <c r="A52853">
        <v>52851</v>
      </c>
      <c r="B52853" s="1" t="s">
        <v>68489</v>
      </c>
      <c r="C52853" t="s">
        <v>140</v>
      </c>
      <c r="D52853" s="1" t="s">
        <v>68490</v>
      </c>
    </row>
    <row r="52854" spans="1:4" hidden="1" x14ac:dyDescent="0.3">
      <c r="A52854">
        <v>52852</v>
      </c>
      <c r="B52854" t="s">
        <v>68491</v>
      </c>
      <c r="C52854" t="s">
        <v>22</v>
      </c>
      <c r="D52854">
        <v>61.75</v>
      </c>
    </row>
    <row r="52855" spans="1:4" hidden="1" x14ac:dyDescent="0.3">
      <c r="A52855">
        <v>52853</v>
      </c>
      <c r="B52855" t="s">
        <v>68492</v>
      </c>
      <c r="C52855" t="s">
        <v>24</v>
      </c>
      <c r="D52855">
        <v>6.6487450475232404</v>
      </c>
    </row>
    <row r="52856" spans="1:4" hidden="1" x14ac:dyDescent="0.3">
      <c r="A52856">
        <v>52854</v>
      </c>
      <c r="B52856" s="1" t="s">
        <v>68493</v>
      </c>
      <c r="C52856" t="s">
        <v>145</v>
      </c>
      <c r="D52856" s="1" t="s">
        <v>68494</v>
      </c>
    </row>
    <row r="52857" spans="1:4" hidden="1" x14ac:dyDescent="0.3">
      <c r="A52857">
        <v>52855</v>
      </c>
      <c r="B52857" t="s">
        <v>68495</v>
      </c>
      <c r="C52857" t="s">
        <v>35</v>
      </c>
      <c r="D52857">
        <v>-0.28991112235637301</v>
      </c>
    </row>
    <row r="52858" spans="1:4" hidden="1" x14ac:dyDescent="0.3">
      <c r="A52858">
        <v>52856</v>
      </c>
      <c r="B52858" t="s">
        <v>68496</v>
      </c>
      <c r="C52858" t="s">
        <v>149</v>
      </c>
      <c r="D52858">
        <v>0.59547522784269102</v>
      </c>
    </row>
    <row r="52859" spans="1:4" hidden="1" x14ac:dyDescent="0.3">
      <c r="A52859">
        <v>52857</v>
      </c>
      <c r="B52859" s="1" t="s">
        <v>68497</v>
      </c>
      <c r="C52859" t="s">
        <v>151</v>
      </c>
      <c r="D52859" s="1" t="s">
        <v>68498</v>
      </c>
    </row>
    <row r="52860" spans="1:4" hidden="1" x14ac:dyDescent="0.3">
      <c r="A52860">
        <v>52858</v>
      </c>
      <c r="B52860" t="s">
        <v>68499</v>
      </c>
      <c r="C52860" t="s">
        <v>30</v>
      </c>
      <c r="D52860">
        <v>0.49794543666417301</v>
      </c>
    </row>
    <row r="52861" spans="1:4" hidden="1" x14ac:dyDescent="0.3">
      <c r="A52861">
        <v>52859</v>
      </c>
      <c r="B52861" t="s">
        <v>68500</v>
      </c>
      <c r="C52861" t="s">
        <v>32</v>
      </c>
      <c r="D52861">
        <v>0.36594714764368502</v>
      </c>
    </row>
    <row r="52862" spans="1:4" hidden="1" x14ac:dyDescent="0.3">
      <c r="A52862">
        <v>52860</v>
      </c>
      <c r="B52862" s="1" t="s">
        <v>68501</v>
      </c>
      <c r="C52862" t="s">
        <v>155</v>
      </c>
      <c r="D52862" s="1" t="s">
        <v>68502</v>
      </c>
    </row>
    <row r="52863" spans="1:4" hidden="1" x14ac:dyDescent="0.3">
      <c r="A52863">
        <v>52861</v>
      </c>
      <c r="B52863" t="s">
        <v>68503</v>
      </c>
      <c r="C52863" t="s">
        <v>40</v>
      </c>
      <c r="D52863">
        <v>0.79196568569220005</v>
      </c>
    </row>
    <row r="52864" spans="1:4" hidden="1" x14ac:dyDescent="0.3">
      <c r="A52864">
        <v>52862</v>
      </c>
      <c r="B52864" t="s">
        <v>68504</v>
      </c>
      <c r="C52864" t="s">
        <v>42</v>
      </c>
      <c r="D52864">
        <v>0.31338383581776902</v>
      </c>
    </row>
    <row r="52865" spans="1:4" hidden="1" x14ac:dyDescent="0.3">
      <c r="A52865">
        <v>52863</v>
      </c>
      <c r="B52865" s="1" t="s">
        <v>68505</v>
      </c>
      <c r="C52865" t="s">
        <v>159</v>
      </c>
      <c r="D52865" s="1" t="s">
        <v>68506</v>
      </c>
    </row>
    <row r="52866" spans="1:4" hidden="1" x14ac:dyDescent="0.3">
      <c r="A52866">
        <v>52864</v>
      </c>
      <c r="B52866" t="s">
        <v>68507</v>
      </c>
      <c r="C52866" t="s">
        <v>161</v>
      </c>
      <c r="D52866">
        <v>0.99148708669189001</v>
      </c>
    </row>
    <row r="52867" spans="1:4" hidden="1" x14ac:dyDescent="0.3">
      <c r="A52867">
        <v>52865</v>
      </c>
      <c r="B52867" t="s">
        <v>68508</v>
      </c>
      <c r="C52867" t="s">
        <v>163</v>
      </c>
      <c r="D52867">
        <v>0.99391820262028496</v>
      </c>
    </row>
    <row r="52868" spans="1:4" hidden="1" x14ac:dyDescent="0.3">
      <c r="A52868">
        <v>52866</v>
      </c>
      <c r="B52868" s="1" t="s">
        <v>68509</v>
      </c>
      <c r="C52868" t="s">
        <v>165</v>
      </c>
      <c r="D52868" s="1" t="s">
        <v>68510</v>
      </c>
    </row>
    <row r="52869" spans="1:4" hidden="1" x14ac:dyDescent="0.3">
      <c r="A52869">
        <v>52867</v>
      </c>
      <c r="B52869" t="s">
        <v>68511</v>
      </c>
      <c r="C52869" t="s">
        <v>168</v>
      </c>
      <c r="D52869">
        <v>0.99635665127802697</v>
      </c>
    </row>
    <row r="52870" spans="1:4" hidden="1" x14ac:dyDescent="0.3">
      <c r="A52870">
        <v>52868</v>
      </c>
      <c r="B52870" t="s">
        <v>68512</v>
      </c>
      <c r="C52870" t="s">
        <v>170</v>
      </c>
      <c r="D52870">
        <v>1.0051997673631199</v>
      </c>
    </row>
    <row r="52871" spans="1:4" hidden="1" x14ac:dyDescent="0.3">
      <c r="A52871">
        <v>52869</v>
      </c>
      <c r="B52871" s="1" t="s">
        <v>68513</v>
      </c>
      <c r="C52871" t="s">
        <v>172</v>
      </c>
      <c r="D52871" s="1" t="s">
        <v>68514</v>
      </c>
    </row>
    <row r="52872" spans="1:4" hidden="1" x14ac:dyDescent="0.3">
      <c r="A52872">
        <v>52870</v>
      </c>
      <c r="B52872" s="1" t="s">
        <v>68515</v>
      </c>
      <c r="C52872" t="s">
        <v>55</v>
      </c>
      <c r="D52872" s="1" t="s">
        <v>68516</v>
      </c>
    </row>
    <row r="52873" spans="1:4" hidden="1" x14ac:dyDescent="0.3">
      <c r="A52873">
        <v>52871</v>
      </c>
      <c r="B52873" s="1" t="s">
        <v>68517</v>
      </c>
      <c r="C52873" t="s">
        <v>52</v>
      </c>
      <c r="D52873" s="1" t="s">
        <v>68518</v>
      </c>
    </row>
    <row r="52874" spans="1:4" hidden="1" x14ac:dyDescent="0.3">
      <c r="A52874">
        <v>52872</v>
      </c>
      <c r="B52874" s="1" t="s">
        <v>68519</v>
      </c>
      <c r="C52874" t="s">
        <v>58</v>
      </c>
      <c r="D52874" s="1" t="s">
        <v>68520</v>
      </c>
    </row>
    <row r="52875" spans="1:4" hidden="1" x14ac:dyDescent="0.3">
      <c r="A52875">
        <v>52873</v>
      </c>
      <c r="B52875" t="s">
        <v>68521</v>
      </c>
      <c r="C52875" t="s">
        <v>61</v>
      </c>
      <c r="D52875">
        <v>163282904.609146</v>
      </c>
    </row>
    <row r="52876" spans="1:4" hidden="1" x14ac:dyDescent="0.3">
      <c r="A52876">
        <v>52874</v>
      </c>
      <c r="B52876" t="s">
        <v>68522</v>
      </c>
      <c r="C52876" t="s">
        <v>63</v>
      </c>
      <c r="D52876">
        <v>107635277.239315</v>
      </c>
    </row>
    <row r="52877" spans="1:4" hidden="1" x14ac:dyDescent="0.3">
      <c r="A52877">
        <v>52875</v>
      </c>
      <c r="B52877" t="s">
        <v>68523</v>
      </c>
      <c r="C52877" t="s">
        <v>65</v>
      </c>
      <c r="D52877">
        <v>33684871.887070701</v>
      </c>
    </row>
    <row r="52878" spans="1:4" hidden="1" x14ac:dyDescent="0.3">
      <c r="A52878">
        <v>52876</v>
      </c>
      <c r="B52878" s="1" t="s">
        <v>68524</v>
      </c>
      <c r="C52878" t="s">
        <v>67</v>
      </c>
      <c r="D52878" s="1" t="s">
        <v>68525</v>
      </c>
    </row>
    <row r="52879" spans="1:4" hidden="1" x14ac:dyDescent="0.3">
      <c r="A52879">
        <v>52877</v>
      </c>
      <c r="B52879" s="1" t="s">
        <v>68526</v>
      </c>
      <c r="C52879" t="s">
        <v>70</v>
      </c>
      <c r="D52879" s="1" t="s">
        <v>68527</v>
      </c>
    </row>
    <row r="52880" spans="1:4" hidden="1" x14ac:dyDescent="0.3">
      <c r="A52880">
        <v>52878</v>
      </c>
      <c r="B52880" t="s">
        <v>68528</v>
      </c>
      <c r="C52880" t="s">
        <v>73</v>
      </c>
      <c r="D52880">
        <v>0.99949842339747297</v>
      </c>
    </row>
    <row r="52881" spans="1:4" hidden="1" x14ac:dyDescent="0.3">
      <c r="A52881">
        <v>52879</v>
      </c>
      <c r="B52881" t="s">
        <v>74</v>
      </c>
      <c r="C52881" t="s">
        <v>75</v>
      </c>
      <c r="D52881">
        <v>2.7397260273972599E-3</v>
      </c>
    </row>
    <row r="52882" spans="1:4" hidden="1" x14ac:dyDescent="0.3">
      <c r="A52882">
        <v>52880</v>
      </c>
      <c r="B52882" t="s">
        <v>76</v>
      </c>
      <c r="C52882" t="s">
        <v>77</v>
      </c>
      <c r="D52882">
        <v>0</v>
      </c>
    </row>
    <row r="52883" spans="1:4" hidden="1" x14ac:dyDescent="0.3">
      <c r="A52883">
        <v>52881</v>
      </c>
      <c r="B52883" t="s">
        <v>78</v>
      </c>
      <c r="C52883" t="s">
        <v>79</v>
      </c>
      <c r="D52883">
        <v>0</v>
      </c>
    </row>
    <row r="52884" spans="1:4" hidden="1" x14ac:dyDescent="0.3">
      <c r="A52884">
        <v>52882</v>
      </c>
      <c r="B52884" s="1" t="s">
        <v>68529</v>
      </c>
      <c r="C52884" t="s">
        <v>81</v>
      </c>
      <c r="D52884" s="1" t="s">
        <v>68530</v>
      </c>
    </row>
    <row r="52885" spans="1:4" hidden="1" x14ac:dyDescent="0.3">
      <c r="A52885">
        <v>52883</v>
      </c>
      <c r="B52885" t="s">
        <v>68531</v>
      </c>
      <c r="C52885" t="s">
        <v>84</v>
      </c>
      <c r="D52885">
        <v>0.99949300904412497</v>
      </c>
    </row>
    <row r="52886" spans="1:4" hidden="1" x14ac:dyDescent="0.3">
      <c r="A52886">
        <v>52884</v>
      </c>
      <c r="B52886" s="1" t="s">
        <v>68532</v>
      </c>
      <c r="C52886" t="s">
        <v>86</v>
      </c>
      <c r="D52886" s="1" t="s">
        <v>68533</v>
      </c>
    </row>
    <row r="52887" spans="1:4" hidden="1" x14ac:dyDescent="0.3">
      <c r="A52887">
        <v>52885</v>
      </c>
      <c r="B52887" t="s">
        <v>68534</v>
      </c>
      <c r="C52887" t="s">
        <v>89</v>
      </c>
      <c r="D52887">
        <v>115174932.623138</v>
      </c>
    </row>
    <row r="52888" spans="1:4" hidden="1" x14ac:dyDescent="0.3">
      <c r="A52888">
        <v>52886</v>
      </c>
      <c r="B52888" s="1" t="s">
        <v>68535</v>
      </c>
      <c r="C52888" t="s">
        <v>91</v>
      </c>
      <c r="D52888" s="1" t="s">
        <v>68469</v>
      </c>
    </row>
    <row r="52889" spans="1:4" hidden="1" x14ac:dyDescent="0.3">
      <c r="A52889">
        <v>52887</v>
      </c>
      <c r="B52889" t="s">
        <v>68536</v>
      </c>
      <c r="C52889" t="s">
        <v>94</v>
      </c>
      <c r="D52889">
        <v>107635277.239315</v>
      </c>
    </row>
    <row r="52890" spans="1:4" hidden="1" x14ac:dyDescent="0.3">
      <c r="A52890">
        <v>52888</v>
      </c>
      <c r="B52890" t="s">
        <v>68537</v>
      </c>
      <c r="C52890" t="s">
        <v>96</v>
      </c>
      <c r="D52890">
        <v>33684871.887070701</v>
      </c>
    </row>
    <row r="52891" spans="1:4" hidden="1" x14ac:dyDescent="0.3">
      <c r="A52891">
        <v>52889</v>
      </c>
      <c r="B52891" t="s">
        <v>68538</v>
      </c>
      <c r="C52891" t="s">
        <v>98</v>
      </c>
      <c r="D52891">
        <v>21962755.4827598</v>
      </c>
    </row>
    <row r="52892" spans="1:4" hidden="1" x14ac:dyDescent="0.3">
      <c r="A52892">
        <v>52890</v>
      </c>
      <c r="B52892" s="1" t="s">
        <v>68539</v>
      </c>
      <c r="C52892" t="s">
        <v>100</v>
      </c>
      <c r="D52892" s="1" t="s">
        <v>68540</v>
      </c>
    </row>
    <row r="52893" spans="1:4" hidden="1" x14ac:dyDescent="0.3">
      <c r="A52893">
        <v>52891</v>
      </c>
      <c r="B52893" t="s">
        <v>68541</v>
      </c>
      <c r="C52893" t="s">
        <v>103</v>
      </c>
      <c r="D52893">
        <v>7.60972415431396E-3</v>
      </c>
    </row>
    <row r="52894" spans="1:4" hidden="1" x14ac:dyDescent="0.3">
      <c r="A52894">
        <v>52892</v>
      </c>
      <c r="B52894" t="s">
        <v>68542</v>
      </c>
      <c r="C52894" t="s">
        <v>105</v>
      </c>
      <c r="D52894">
        <v>2.2497649382540201E-3</v>
      </c>
    </row>
    <row r="52895" spans="1:4" hidden="1" x14ac:dyDescent="0.3">
      <c r="A52895">
        <v>52893</v>
      </c>
      <c r="B52895" t="s">
        <v>68543</v>
      </c>
      <c r="C52895" t="s">
        <v>107</v>
      </c>
      <c r="D52895">
        <v>9.60002372264648E-3</v>
      </c>
    </row>
    <row r="52896" spans="1:4" hidden="1" x14ac:dyDescent="0.3">
      <c r="A52896">
        <v>52894</v>
      </c>
      <c r="B52896" s="1" t="s">
        <v>68544</v>
      </c>
      <c r="C52896" t="s">
        <v>109</v>
      </c>
      <c r="D52896" s="1" t="s">
        <v>68545</v>
      </c>
    </row>
    <row r="52897" spans="1:4" x14ac:dyDescent="0.3">
      <c r="A52897">
        <v>52895</v>
      </c>
      <c r="B52897" t="s">
        <v>68546</v>
      </c>
      <c r="C52897" t="s">
        <v>207</v>
      </c>
      <c r="D52897">
        <v>163282674.05092099</v>
      </c>
    </row>
    <row r="52898" spans="1:4" hidden="1" x14ac:dyDescent="0.3">
      <c r="A52898">
        <v>52896</v>
      </c>
      <c r="B52898" t="s">
        <v>68547</v>
      </c>
      <c r="C52898" t="s">
        <v>209</v>
      </c>
      <c r="D52898">
        <v>583.06681084861998</v>
      </c>
    </row>
    <row r="52899" spans="1:4" hidden="1" x14ac:dyDescent="0.3">
      <c r="A52899">
        <v>52897</v>
      </c>
      <c r="B52899" t="s">
        <v>68548</v>
      </c>
      <c r="C52899" t="s">
        <v>211</v>
      </c>
      <c r="D52899">
        <v>182.473179445748</v>
      </c>
    </row>
    <row r="52900" spans="1:4" hidden="1" x14ac:dyDescent="0.3">
      <c r="A52900">
        <v>52898</v>
      </c>
      <c r="B52900" s="1" t="s">
        <v>68549</v>
      </c>
      <c r="C52900" t="s">
        <v>213</v>
      </c>
      <c r="D52900" s="1" t="s">
        <v>68550</v>
      </c>
    </row>
    <row r="52901" spans="1:4" hidden="1" x14ac:dyDescent="0.3">
      <c r="A52901">
        <v>52899</v>
      </c>
      <c r="B52901" t="s">
        <v>68551</v>
      </c>
      <c r="C52901" t="s">
        <v>216</v>
      </c>
      <c r="D52901">
        <v>107634497.384122</v>
      </c>
    </row>
    <row r="52902" spans="1:4" hidden="1" x14ac:dyDescent="0.3">
      <c r="A52902">
        <v>52900</v>
      </c>
      <c r="B52902" t="s">
        <v>68552</v>
      </c>
      <c r="C52902" t="s">
        <v>218</v>
      </c>
      <c r="D52902">
        <v>33684662.872751102</v>
      </c>
    </row>
    <row r="52903" spans="1:4" hidden="1" x14ac:dyDescent="0.3">
      <c r="A52903">
        <v>52901</v>
      </c>
      <c r="B52903" t="s">
        <v>68553</v>
      </c>
      <c r="C52903" t="s">
        <v>220</v>
      </c>
      <c r="D52903">
        <v>21962629.2803034</v>
      </c>
    </row>
    <row r="52904" spans="1:4" hidden="1" x14ac:dyDescent="0.3">
      <c r="A52904">
        <v>52902</v>
      </c>
      <c r="B52904" s="1" t="s">
        <v>68554</v>
      </c>
      <c r="C52904" t="s">
        <v>222</v>
      </c>
      <c r="D52904" s="1" t="s">
        <v>68555</v>
      </c>
    </row>
    <row r="52905" spans="1:4" hidden="1" x14ac:dyDescent="0.3">
      <c r="A52905">
        <v>52903</v>
      </c>
      <c r="B52905" t="s">
        <v>68556</v>
      </c>
      <c r="C52905" t="s">
        <v>225</v>
      </c>
      <c r="D52905">
        <v>115174308.71241701</v>
      </c>
    </row>
    <row r="52906" spans="1:4" hidden="1" x14ac:dyDescent="0.3">
      <c r="A52906">
        <v>52904</v>
      </c>
      <c r="B52906" t="s">
        <v>68557</v>
      </c>
      <c r="C52906" t="s">
        <v>227</v>
      </c>
      <c r="D52906">
        <v>623.91072104871205</v>
      </c>
    </row>
    <row r="52907" spans="1:4" hidden="1" x14ac:dyDescent="0.3">
      <c r="A52907">
        <v>52905</v>
      </c>
      <c r="B52907" s="1" t="s">
        <v>68558</v>
      </c>
      <c r="C52907" t="s">
        <v>229</v>
      </c>
      <c r="D52907" s="1" t="s">
        <v>68559</v>
      </c>
    </row>
    <row r="52908" spans="1:4" hidden="1" x14ac:dyDescent="0.3">
      <c r="A52908">
        <v>52906</v>
      </c>
      <c r="B52908" t="s">
        <v>68560</v>
      </c>
      <c r="C52908" t="s">
        <v>112</v>
      </c>
      <c r="D52908">
        <v>-196.788381897525</v>
      </c>
    </row>
    <row r="52909" spans="1:4" hidden="1" x14ac:dyDescent="0.3">
      <c r="A52909">
        <v>52907</v>
      </c>
      <c r="B52909" t="s">
        <v>68561</v>
      </c>
      <c r="C52909" t="s">
        <v>114</v>
      </c>
      <c r="D52909">
        <v>-26.5411401220938</v>
      </c>
    </row>
    <row r="52910" spans="1:4" hidden="1" x14ac:dyDescent="0.3">
      <c r="A52910">
        <v>52908</v>
      </c>
      <c r="B52910" s="1" t="s">
        <v>68562</v>
      </c>
      <c r="C52910" t="s">
        <v>116</v>
      </c>
      <c r="D52910" s="1" t="s">
        <v>68563</v>
      </c>
    </row>
    <row r="52911" spans="1:4" hidden="1" x14ac:dyDescent="0.3">
      <c r="A52911">
        <v>52909</v>
      </c>
      <c r="B52911" t="s">
        <v>68564</v>
      </c>
      <c r="C52911" t="s">
        <v>119</v>
      </c>
      <c r="D52911">
        <v>107634497.384122</v>
      </c>
    </row>
    <row r="52912" spans="1:4" hidden="1" x14ac:dyDescent="0.3">
      <c r="A52912">
        <v>52910</v>
      </c>
      <c r="B52912" t="s">
        <v>68565</v>
      </c>
      <c r="C52912" t="s">
        <v>121</v>
      </c>
      <c r="D52912">
        <v>33684662.872751102</v>
      </c>
    </row>
    <row r="52913" spans="1:4" hidden="1" x14ac:dyDescent="0.3">
      <c r="A52913">
        <v>52911</v>
      </c>
      <c r="B52913" s="1" t="s">
        <v>68566</v>
      </c>
      <c r="C52913" t="s">
        <v>123</v>
      </c>
      <c r="D52913" s="1" t="s">
        <v>68567</v>
      </c>
    </row>
    <row r="52914" spans="1:4" hidden="1" x14ac:dyDescent="0.3">
      <c r="A52914">
        <v>52912</v>
      </c>
      <c r="B52914" t="s">
        <v>68568</v>
      </c>
      <c r="C52914" t="s">
        <v>126</v>
      </c>
      <c r="D52914">
        <v>0.93500969083405105</v>
      </c>
    </row>
    <row r="52915" spans="1:4" hidden="1" x14ac:dyDescent="0.3">
      <c r="A52915">
        <v>52913</v>
      </c>
      <c r="B52915" t="s">
        <v>68569</v>
      </c>
      <c r="C52915" t="s">
        <v>128</v>
      </c>
      <c r="D52915">
        <v>0.29261516506274099</v>
      </c>
    </row>
    <row r="52916" spans="1:4" hidden="1" x14ac:dyDescent="0.3">
      <c r="A52916">
        <v>52914</v>
      </c>
      <c r="B52916" s="1" t="s">
        <v>68570</v>
      </c>
      <c r="C52916" t="s">
        <v>130</v>
      </c>
      <c r="D52916" s="1" t="s">
        <v>68571</v>
      </c>
    </row>
    <row r="52917" spans="1:4" hidden="1" x14ac:dyDescent="0.3">
      <c r="A52917">
        <v>52915</v>
      </c>
      <c r="B52917" s="1" t="s">
        <v>68572</v>
      </c>
      <c r="C52917" t="s">
        <v>4</v>
      </c>
      <c r="D52917" t="s">
        <v>68573</v>
      </c>
    </row>
    <row r="52918" spans="1:4" hidden="1" x14ac:dyDescent="0.3">
      <c r="A52918">
        <v>52916</v>
      </c>
      <c r="B52918" t="s">
        <v>68574</v>
      </c>
      <c r="C52918" t="s">
        <v>7</v>
      </c>
      <c r="D52918">
        <v>1935.95</v>
      </c>
    </row>
    <row r="52919" spans="1:4" hidden="1" x14ac:dyDescent="0.3">
      <c r="A52919">
        <v>52917</v>
      </c>
      <c r="B52919" s="1" t="s">
        <v>68575</v>
      </c>
      <c r="C52919" t="s">
        <v>9</v>
      </c>
      <c r="D52919" s="1" t="s">
        <v>68576</v>
      </c>
    </row>
    <row r="52920" spans="1:4" hidden="1" x14ac:dyDescent="0.3">
      <c r="A52920">
        <v>52918</v>
      </c>
      <c r="B52920" t="s">
        <v>68577</v>
      </c>
      <c r="C52920" t="s">
        <v>14</v>
      </c>
      <c r="D52920">
        <v>94.96875</v>
      </c>
    </row>
    <row r="52921" spans="1:4" hidden="1" x14ac:dyDescent="0.3">
      <c r="A52921">
        <v>52919</v>
      </c>
      <c r="B52921" t="s">
        <v>68578</v>
      </c>
      <c r="C52921" t="s">
        <v>16</v>
      </c>
      <c r="D52921">
        <v>4.35741967384718</v>
      </c>
    </row>
    <row r="52922" spans="1:4" hidden="1" x14ac:dyDescent="0.3">
      <c r="A52922">
        <v>52920</v>
      </c>
      <c r="B52922" s="1" t="s">
        <v>68579</v>
      </c>
      <c r="C52922" t="s">
        <v>140</v>
      </c>
      <c r="D52922" s="1" t="s">
        <v>68580</v>
      </c>
    </row>
    <row r="52923" spans="1:4" hidden="1" x14ac:dyDescent="0.3">
      <c r="A52923">
        <v>52921</v>
      </c>
      <c r="B52923" t="s">
        <v>68581</v>
      </c>
      <c r="C52923" t="s">
        <v>22</v>
      </c>
      <c r="D52923">
        <v>61.9</v>
      </c>
    </row>
    <row r="52924" spans="1:4" hidden="1" x14ac:dyDescent="0.3">
      <c r="A52924">
        <v>52922</v>
      </c>
      <c r="B52924" t="s">
        <v>68582</v>
      </c>
      <c r="C52924" t="s">
        <v>24</v>
      </c>
      <c r="D52924">
        <v>6.6447700867016</v>
      </c>
    </row>
    <row r="52925" spans="1:4" hidden="1" x14ac:dyDescent="0.3">
      <c r="A52925">
        <v>52923</v>
      </c>
      <c r="B52925" s="1" t="s">
        <v>68583</v>
      </c>
      <c r="C52925" t="s">
        <v>145</v>
      </c>
      <c r="D52925" s="1" t="s">
        <v>68584</v>
      </c>
    </row>
    <row r="52926" spans="1:4" hidden="1" x14ac:dyDescent="0.3">
      <c r="A52926">
        <v>52924</v>
      </c>
      <c r="B52926" t="s">
        <v>68585</v>
      </c>
      <c r="C52926" t="s">
        <v>35</v>
      </c>
      <c r="D52926">
        <v>-0.243887725768485</v>
      </c>
    </row>
    <row r="52927" spans="1:4" hidden="1" x14ac:dyDescent="0.3">
      <c r="A52927">
        <v>52925</v>
      </c>
      <c r="B52927" t="s">
        <v>68586</v>
      </c>
      <c r="C52927" t="s">
        <v>149</v>
      </c>
      <c r="D52927">
        <v>0.59482686320684897</v>
      </c>
    </row>
    <row r="52928" spans="1:4" hidden="1" x14ac:dyDescent="0.3">
      <c r="A52928">
        <v>52926</v>
      </c>
      <c r="B52928" s="1" t="s">
        <v>68587</v>
      </c>
      <c r="C52928" t="s">
        <v>151</v>
      </c>
      <c r="D52928" s="1" t="s">
        <v>68588</v>
      </c>
    </row>
    <row r="52929" spans="1:4" hidden="1" x14ac:dyDescent="0.3">
      <c r="A52929">
        <v>52927</v>
      </c>
      <c r="B52929" t="s">
        <v>68589</v>
      </c>
      <c r="C52929" t="s">
        <v>30</v>
      </c>
      <c r="D52929">
        <v>0.48034180888899197</v>
      </c>
    </row>
    <row r="52930" spans="1:4" hidden="1" x14ac:dyDescent="0.3">
      <c r="A52930">
        <v>52928</v>
      </c>
      <c r="B52930" t="s">
        <v>68590</v>
      </c>
      <c r="C52930" t="s">
        <v>32</v>
      </c>
      <c r="D52930">
        <v>0.36671599586012299</v>
      </c>
    </row>
    <row r="52931" spans="1:4" hidden="1" x14ac:dyDescent="0.3">
      <c r="A52931">
        <v>52929</v>
      </c>
      <c r="B52931" s="1" t="s">
        <v>68591</v>
      </c>
      <c r="C52931" t="s">
        <v>155</v>
      </c>
      <c r="D52931" s="1" t="s">
        <v>68592</v>
      </c>
    </row>
    <row r="52932" spans="1:4" hidden="1" x14ac:dyDescent="0.3">
      <c r="A52932">
        <v>52930</v>
      </c>
      <c r="B52932" t="s">
        <v>68593</v>
      </c>
      <c r="C52932" t="s">
        <v>40</v>
      </c>
      <c r="D52932">
        <v>0.76354591687949203</v>
      </c>
    </row>
    <row r="52933" spans="1:4" hidden="1" x14ac:dyDescent="0.3">
      <c r="A52933">
        <v>52931</v>
      </c>
      <c r="B52933" t="s">
        <v>68594</v>
      </c>
      <c r="C52933" t="s">
        <v>42</v>
      </c>
      <c r="D52933">
        <v>0.31444546784507699</v>
      </c>
    </row>
    <row r="52934" spans="1:4" hidden="1" x14ac:dyDescent="0.3">
      <c r="A52934">
        <v>52932</v>
      </c>
      <c r="B52934" s="1" t="s">
        <v>68595</v>
      </c>
      <c r="C52934" t="s">
        <v>159</v>
      </c>
      <c r="D52934" s="1" t="s">
        <v>68596</v>
      </c>
    </row>
    <row r="52935" spans="1:4" hidden="1" x14ac:dyDescent="0.3">
      <c r="A52935">
        <v>52933</v>
      </c>
      <c r="B52935" t="s">
        <v>68597</v>
      </c>
      <c r="C52935" t="s">
        <v>161</v>
      </c>
      <c r="D52935">
        <v>1.00374860010784</v>
      </c>
    </row>
    <row r="52936" spans="1:4" hidden="1" x14ac:dyDescent="0.3">
      <c r="A52936">
        <v>52934</v>
      </c>
      <c r="B52936" t="s">
        <v>68598</v>
      </c>
      <c r="C52936" t="s">
        <v>163</v>
      </c>
      <c r="D52936">
        <v>1.00035354193445</v>
      </c>
    </row>
    <row r="52937" spans="1:4" hidden="1" x14ac:dyDescent="0.3">
      <c r="A52937">
        <v>52935</v>
      </c>
      <c r="B52937" s="1" t="s">
        <v>68599</v>
      </c>
      <c r="C52937" t="s">
        <v>165</v>
      </c>
      <c r="D52937" s="1" t="s">
        <v>68600</v>
      </c>
    </row>
    <row r="52938" spans="1:4" hidden="1" x14ac:dyDescent="0.3">
      <c r="A52938">
        <v>52936</v>
      </c>
      <c r="B52938" t="s">
        <v>68601</v>
      </c>
      <c r="C52938" t="s">
        <v>168</v>
      </c>
      <c r="D52938">
        <v>0.99959362287516096</v>
      </c>
    </row>
    <row r="52939" spans="1:4" hidden="1" x14ac:dyDescent="0.3">
      <c r="A52939">
        <v>52937</v>
      </c>
      <c r="B52939" t="s">
        <v>68602</v>
      </c>
      <c r="C52939" t="s">
        <v>170</v>
      </c>
      <c r="D52939">
        <v>1.0005628682030301</v>
      </c>
    </row>
    <row r="52940" spans="1:4" hidden="1" x14ac:dyDescent="0.3">
      <c r="A52940">
        <v>52938</v>
      </c>
      <c r="B52940" s="1" t="s">
        <v>68603</v>
      </c>
      <c r="C52940" t="s">
        <v>172</v>
      </c>
      <c r="D52940" s="1" t="s">
        <v>68604</v>
      </c>
    </row>
    <row r="52941" spans="1:4" hidden="1" x14ac:dyDescent="0.3">
      <c r="A52941">
        <v>52939</v>
      </c>
      <c r="B52941" s="1" t="s">
        <v>68605</v>
      </c>
      <c r="C52941" t="s">
        <v>55</v>
      </c>
      <c r="D52941" s="1" t="s">
        <v>68606</v>
      </c>
    </row>
    <row r="52942" spans="1:4" hidden="1" x14ac:dyDescent="0.3">
      <c r="A52942">
        <v>52940</v>
      </c>
      <c r="B52942" s="1" t="s">
        <v>68607</v>
      </c>
      <c r="C52942" t="s">
        <v>52</v>
      </c>
      <c r="D52942" s="1" t="s">
        <v>68608</v>
      </c>
    </row>
    <row r="52943" spans="1:4" hidden="1" x14ac:dyDescent="0.3">
      <c r="A52943">
        <v>52941</v>
      </c>
      <c r="B52943" s="1" t="s">
        <v>68609</v>
      </c>
      <c r="C52943" t="s">
        <v>58</v>
      </c>
      <c r="D52943" s="1" t="s">
        <v>68610</v>
      </c>
    </row>
    <row r="52944" spans="1:4" hidden="1" x14ac:dyDescent="0.3">
      <c r="A52944">
        <v>52942</v>
      </c>
      <c r="B52944" t="s">
        <v>68611</v>
      </c>
      <c r="C52944" t="s">
        <v>61</v>
      </c>
      <c r="D52944">
        <v>163744065.363096</v>
      </c>
    </row>
    <row r="52945" spans="1:4" hidden="1" x14ac:dyDescent="0.3">
      <c r="A52945">
        <v>52943</v>
      </c>
      <c r="B52945" t="s">
        <v>68612</v>
      </c>
      <c r="C52945" t="s">
        <v>63</v>
      </c>
      <c r="D52945">
        <v>108037976.072624</v>
      </c>
    </row>
    <row r="52946" spans="1:4" hidden="1" x14ac:dyDescent="0.3">
      <c r="A52946">
        <v>52944</v>
      </c>
      <c r="B52946" t="s">
        <v>68613</v>
      </c>
      <c r="C52946" t="s">
        <v>65</v>
      </c>
      <c r="D52946">
        <v>33696571.813624702</v>
      </c>
    </row>
    <row r="52947" spans="1:4" hidden="1" x14ac:dyDescent="0.3">
      <c r="A52947">
        <v>52945</v>
      </c>
      <c r="B52947" s="1" t="s">
        <v>68614</v>
      </c>
      <c r="C52947" t="s">
        <v>67</v>
      </c>
      <c r="D52947" s="1" t="s">
        <v>68615</v>
      </c>
    </row>
    <row r="52948" spans="1:4" hidden="1" x14ac:dyDescent="0.3">
      <c r="A52948">
        <v>52946</v>
      </c>
      <c r="B52948" s="1" t="s">
        <v>68616</v>
      </c>
      <c r="C52948" t="s">
        <v>70</v>
      </c>
      <c r="D52948" s="1" t="s">
        <v>68617</v>
      </c>
    </row>
    <row r="52949" spans="1:4" hidden="1" x14ac:dyDescent="0.3">
      <c r="A52949">
        <v>52947</v>
      </c>
      <c r="B52949" t="s">
        <v>68618</v>
      </c>
      <c r="C52949" t="s">
        <v>73</v>
      </c>
      <c r="D52949">
        <v>0.99949300904412497</v>
      </c>
    </row>
    <row r="52950" spans="1:4" hidden="1" x14ac:dyDescent="0.3">
      <c r="A52950">
        <v>52948</v>
      </c>
      <c r="B52950" t="s">
        <v>74</v>
      </c>
      <c r="C52950" t="s">
        <v>75</v>
      </c>
      <c r="D52950">
        <v>2.7397260273972599E-3</v>
      </c>
    </row>
    <row r="52951" spans="1:4" hidden="1" x14ac:dyDescent="0.3">
      <c r="A52951">
        <v>52949</v>
      </c>
      <c r="B52951" t="s">
        <v>76</v>
      </c>
      <c r="C52951" t="s">
        <v>77</v>
      </c>
      <c r="D52951">
        <v>0</v>
      </c>
    </row>
    <row r="52952" spans="1:4" hidden="1" x14ac:dyDescent="0.3">
      <c r="A52952">
        <v>52950</v>
      </c>
      <c r="B52952" t="s">
        <v>741</v>
      </c>
      <c r="C52952" t="s">
        <v>79</v>
      </c>
      <c r="D52952" s="2">
        <v>2.2204460492503101E-16</v>
      </c>
    </row>
    <row r="52953" spans="1:4" hidden="1" x14ac:dyDescent="0.3">
      <c r="A52953">
        <v>52951</v>
      </c>
      <c r="B52953" s="1" t="s">
        <v>68619</v>
      </c>
      <c r="C52953" t="s">
        <v>81</v>
      </c>
      <c r="D52953" s="1" t="s">
        <v>68620</v>
      </c>
    </row>
    <row r="52954" spans="1:4" hidden="1" x14ac:dyDescent="0.3">
      <c r="A52954">
        <v>52952</v>
      </c>
      <c r="B52954" t="s">
        <v>68621</v>
      </c>
      <c r="C52954" t="s">
        <v>84</v>
      </c>
      <c r="D52954">
        <v>0.99949021227692103</v>
      </c>
    </row>
    <row r="52955" spans="1:4" hidden="1" x14ac:dyDescent="0.3">
      <c r="A52955">
        <v>52953</v>
      </c>
      <c r="B52955" s="1" t="s">
        <v>68622</v>
      </c>
      <c r="C52955" t="s">
        <v>86</v>
      </c>
      <c r="D52955" s="1" t="s">
        <v>68623</v>
      </c>
    </row>
    <row r="52956" spans="1:4" hidden="1" x14ac:dyDescent="0.3">
      <c r="A52956">
        <v>52954</v>
      </c>
      <c r="B52956" t="s">
        <v>68624</v>
      </c>
      <c r="C52956" t="s">
        <v>89</v>
      </c>
      <c r="D52956">
        <v>115175254.904908</v>
      </c>
    </row>
    <row r="52957" spans="1:4" hidden="1" x14ac:dyDescent="0.3">
      <c r="A52957">
        <v>52955</v>
      </c>
      <c r="B52957" s="1" t="s">
        <v>68625</v>
      </c>
      <c r="C52957" t="s">
        <v>91</v>
      </c>
      <c r="D52957" s="1" t="s">
        <v>68559</v>
      </c>
    </row>
    <row r="52958" spans="1:4" hidden="1" x14ac:dyDescent="0.3">
      <c r="A52958">
        <v>52956</v>
      </c>
      <c r="B52958" t="s">
        <v>68626</v>
      </c>
      <c r="C52958" t="s">
        <v>94</v>
      </c>
      <c r="D52958">
        <v>108037976.072624</v>
      </c>
    </row>
    <row r="52959" spans="1:4" hidden="1" x14ac:dyDescent="0.3">
      <c r="A52959">
        <v>52957</v>
      </c>
      <c r="B52959" t="s">
        <v>68627</v>
      </c>
      <c r="C52959" t="s">
        <v>96</v>
      </c>
      <c r="D52959">
        <v>33696571.813624702</v>
      </c>
    </row>
    <row r="52960" spans="1:4" hidden="1" x14ac:dyDescent="0.3">
      <c r="A52960">
        <v>52958</v>
      </c>
      <c r="B52960" t="s">
        <v>68628</v>
      </c>
      <c r="C52960" t="s">
        <v>98</v>
      </c>
      <c r="D52960">
        <v>22009517.4768469</v>
      </c>
    </row>
    <row r="52961" spans="1:4" hidden="1" x14ac:dyDescent="0.3">
      <c r="A52961">
        <v>52959</v>
      </c>
      <c r="B52961" s="1" t="s">
        <v>68629</v>
      </c>
      <c r="C52961" t="s">
        <v>100</v>
      </c>
      <c r="D52961" s="1" t="s">
        <v>68630</v>
      </c>
    </row>
    <row r="52962" spans="1:4" hidden="1" x14ac:dyDescent="0.3">
      <c r="A52962">
        <v>52960</v>
      </c>
      <c r="B52962" t="s">
        <v>68631</v>
      </c>
      <c r="C52962" t="s">
        <v>103</v>
      </c>
      <c r="D52962">
        <v>7.6001501992217797E-3</v>
      </c>
    </row>
    <row r="52963" spans="1:4" hidden="1" x14ac:dyDescent="0.3">
      <c r="A52963">
        <v>52961</v>
      </c>
      <c r="B52963" t="s">
        <v>68632</v>
      </c>
      <c r="C52963" t="s">
        <v>105</v>
      </c>
      <c r="D52963">
        <v>2.25064760383617E-3</v>
      </c>
    </row>
    <row r="52964" spans="1:4" hidden="1" x14ac:dyDescent="0.3">
      <c r="A52964">
        <v>52962</v>
      </c>
      <c r="B52964" t="s">
        <v>68633</v>
      </c>
      <c r="C52964" t="s">
        <v>107</v>
      </c>
      <c r="D52964">
        <v>9.5861670921187497E-3</v>
      </c>
    </row>
    <row r="52965" spans="1:4" hidden="1" x14ac:dyDescent="0.3">
      <c r="A52965">
        <v>52963</v>
      </c>
      <c r="B52965" s="1" t="s">
        <v>68634</v>
      </c>
      <c r="C52965" t="s">
        <v>109</v>
      </c>
      <c r="D52965" s="1" t="s">
        <v>68635</v>
      </c>
    </row>
    <row r="52966" spans="1:4" x14ac:dyDescent="0.3">
      <c r="A52966">
        <v>52964</v>
      </c>
      <c r="B52966" t="s">
        <v>68636</v>
      </c>
      <c r="C52966" t="s">
        <v>207</v>
      </c>
      <c r="D52966">
        <v>163743946.260842</v>
      </c>
    </row>
    <row r="52967" spans="1:4" hidden="1" x14ac:dyDescent="0.3">
      <c r="A52967">
        <v>52965</v>
      </c>
      <c r="B52967" t="s">
        <v>68637</v>
      </c>
      <c r="C52967" t="s">
        <v>209</v>
      </c>
      <c r="D52967">
        <v>302.31003957643799</v>
      </c>
    </row>
    <row r="52968" spans="1:4" hidden="1" x14ac:dyDescent="0.3">
      <c r="A52968">
        <v>52966</v>
      </c>
      <c r="B52968" t="s">
        <v>68638</v>
      </c>
      <c r="C52968" t="s">
        <v>211</v>
      </c>
      <c r="D52968">
        <v>94.2892457202001</v>
      </c>
    </row>
    <row r="52969" spans="1:4" hidden="1" x14ac:dyDescent="0.3">
      <c r="A52969">
        <v>52967</v>
      </c>
      <c r="B52969" s="1" t="s">
        <v>68639</v>
      </c>
      <c r="C52969" t="s">
        <v>213</v>
      </c>
      <c r="D52969" s="1" t="s">
        <v>68640</v>
      </c>
    </row>
    <row r="52970" spans="1:4" hidden="1" x14ac:dyDescent="0.3">
      <c r="A52970">
        <v>52968</v>
      </c>
      <c r="B52970" t="s">
        <v>68641</v>
      </c>
      <c r="C52970" t="s">
        <v>216</v>
      </c>
      <c r="D52970">
        <v>108037567.496085</v>
      </c>
    </row>
    <row r="52971" spans="1:4" hidden="1" x14ac:dyDescent="0.3">
      <c r="A52971">
        <v>52969</v>
      </c>
      <c r="B52971" t="s">
        <v>68642</v>
      </c>
      <c r="C52971" t="s">
        <v>218</v>
      </c>
      <c r="D52971">
        <v>33696468.575517997</v>
      </c>
    </row>
    <row r="52972" spans="1:4" hidden="1" x14ac:dyDescent="0.3">
      <c r="A52972">
        <v>52970</v>
      </c>
      <c r="B52972" t="s">
        <v>68643</v>
      </c>
      <c r="C52972" t="s">
        <v>220</v>
      </c>
      <c r="D52972">
        <v>22009452.003244501</v>
      </c>
    </row>
    <row r="52973" spans="1:4" hidden="1" x14ac:dyDescent="0.3">
      <c r="A52973">
        <v>52971</v>
      </c>
      <c r="B52973" s="1" t="s">
        <v>68644</v>
      </c>
      <c r="C52973" t="s">
        <v>222</v>
      </c>
      <c r="D52973" s="1" t="s">
        <v>68645</v>
      </c>
    </row>
    <row r="52974" spans="1:4" hidden="1" x14ac:dyDescent="0.3">
      <c r="A52974">
        <v>52972</v>
      </c>
      <c r="B52974" t="s">
        <v>68646</v>
      </c>
      <c r="C52974" t="s">
        <v>225</v>
      </c>
      <c r="D52974">
        <v>115174932.623138</v>
      </c>
    </row>
    <row r="52975" spans="1:4" hidden="1" x14ac:dyDescent="0.3">
      <c r="A52975">
        <v>52973</v>
      </c>
      <c r="B52975" t="s">
        <v>68647</v>
      </c>
      <c r="C52975" t="s">
        <v>227</v>
      </c>
      <c r="D52975">
        <v>322.28176963329298</v>
      </c>
    </row>
    <row r="52976" spans="1:4" hidden="1" x14ac:dyDescent="0.3">
      <c r="A52976">
        <v>52974</v>
      </c>
      <c r="B52976" s="1" t="s">
        <v>68648</v>
      </c>
      <c r="C52976" t="s">
        <v>229</v>
      </c>
      <c r="D52976" s="1" t="s">
        <v>68649</v>
      </c>
    </row>
    <row r="52977" spans="1:4" hidden="1" x14ac:dyDescent="0.3">
      <c r="A52977">
        <v>52975</v>
      </c>
      <c r="B52977" t="s">
        <v>68650</v>
      </c>
      <c r="C52977" t="s">
        <v>112</v>
      </c>
      <c r="D52977">
        <v>-106.266499751057</v>
      </c>
    </row>
    <row r="52978" spans="1:4" hidden="1" x14ac:dyDescent="0.3">
      <c r="A52978">
        <v>52976</v>
      </c>
      <c r="B52978" t="s">
        <v>68651</v>
      </c>
      <c r="C52978" t="s">
        <v>114</v>
      </c>
      <c r="D52978">
        <v>-8.9488609806609105</v>
      </c>
    </row>
    <row r="52979" spans="1:4" hidden="1" x14ac:dyDescent="0.3">
      <c r="A52979">
        <v>52977</v>
      </c>
      <c r="B52979" s="1" t="s">
        <v>68652</v>
      </c>
      <c r="C52979" t="s">
        <v>116</v>
      </c>
      <c r="D52979" s="1" t="s">
        <v>68653</v>
      </c>
    </row>
    <row r="52980" spans="1:4" hidden="1" x14ac:dyDescent="0.3">
      <c r="A52980">
        <v>52978</v>
      </c>
      <c r="B52980" t="s">
        <v>68654</v>
      </c>
      <c r="C52980" t="s">
        <v>119</v>
      </c>
      <c r="D52980">
        <v>108037567.496085</v>
      </c>
    </row>
    <row r="52981" spans="1:4" hidden="1" x14ac:dyDescent="0.3">
      <c r="A52981">
        <v>52979</v>
      </c>
      <c r="B52981" t="s">
        <v>68655</v>
      </c>
      <c r="C52981" t="s">
        <v>121</v>
      </c>
      <c r="D52981">
        <v>33696468.575517997</v>
      </c>
    </row>
    <row r="52982" spans="1:4" hidden="1" x14ac:dyDescent="0.3">
      <c r="A52982">
        <v>52980</v>
      </c>
      <c r="B52982" s="1" t="s">
        <v>68656</v>
      </c>
      <c r="C52982" t="s">
        <v>123</v>
      </c>
      <c r="D52982" s="1" t="s">
        <v>68657</v>
      </c>
    </row>
    <row r="52983" spans="1:4" hidden="1" x14ac:dyDescent="0.3">
      <c r="A52983">
        <v>52981</v>
      </c>
      <c r="B52983" t="s">
        <v>68658</v>
      </c>
      <c r="C52983" t="s">
        <v>126</v>
      </c>
      <c r="D52983">
        <v>0.93850866114085696</v>
      </c>
    </row>
    <row r="52984" spans="1:4" hidden="1" x14ac:dyDescent="0.3">
      <c r="A52984">
        <v>52982</v>
      </c>
      <c r="B52984" t="s">
        <v>68659</v>
      </c>
      <c r="C52984" t="s">
        <v>128</v>
      </c>
      <c r="D52984">
        <v>0.292716953379483</v>
      </c>
    </row>
    <row r="52985" spans="1:4" hidden="1" x14ac:dyDescent="0.3">
      <c r="A52985">
        <v>52983</v>
      </c>
      <c r="B52985" s="1" t="s">
        <v>68660</v>
      </c>
      <c r="C52985" t="s">
        <v>130</v>
      </c>
      <c r="D52985" s="1" t="s">
        <v>68661</v>
      </c>
    </row>
    <row r="52986" spans="1:4" hidden="1" x14ac:dyDescent="0.3">
      <c r="A52986">
        <v>52984</v>
      </c>
      <c r="B52986" s="1" t="s">
        <v>68662</v>
      </c>
      <c r="C52986" t="s">
        <v>4</v>
      </c>
      <c r="D52986" t="s">
        <v>68663</v>
      </c>
    </row>
    <row r="52987" spans="1:4" hidden="1" x14ac:dyDescent="0.3">
      <c r="A52987">
        <v>52985</v>
      </c>
      <c r="B52987" t="s">
        <v>68664</v>
      </c>
      <c r="C52987" t="s">
        <v>7</v>
      </c>
      <c r="D52987">
        <v>1970.7</v>
      </c>
    </row>
    <row r="52988" spans="1:4" hidden="1" x14ac:dyDescent="0.3">
      <c r="A52988">
        <v>52986</v>
      </c>
      <c r="B52988" s="1" t="s">
        <v>68665</v>
      </c>
      <c r="C52988" t="s">
        <v>9</v>
      </c>
      <c r="D52988" s="1" t="s">
        <v>68666</v>
      </c>
    </row>
    <row r="52989" spans="1:4" hidden="1" x14ac:dyDescent="0.3">
      <c r="A52989">
        <v>52987</v>
      </c>
      <c r="B52989" t="s">
        <v>68667</v>
      </c>
      <c r="C52989" t="s">
        <v>14</v>
      </c>
      <c r="D52989">
        <v>95.2890625</v>
      </c>
    </row>
    <row r="52990" spans="1:4" hidden="1" x14ac:dyDescent="0.3">
      <c r="A52990">
        <v>52988</v>
      </c>
      <c r="B52990" t="s">
        <v>68668</v>
      </c>
      <c r="C52990" t="s">
        <v>16</v>
      </c>
      <c r="D52990">
        <v>4.3661757307637101</v>
      </c>
    </row>
    <row r="52991" spans="1:4" hidden="1" x14ac:dyDescent="0.3">
      <c r="A52991">
        <v>52989</v>
      </c>
      <c r="B52991" s="1" t="s">
        <v>68669</v>
      </c>
      <c r="C52991" t="s">
        <v>140</v>
      </c>
      <c r="D52991" s="1" t="s">
        <v>68670</v>
      </c>
    </row>
    <row r="52992" spans="1:4" hidden="1" x14ac:dyDescent="0.3">
      <c r="A52992">
        <v>52990</v>
      </c>
      <c r="B52992" t="s">
        <v>68671</v>
      </c>
      <c r="C52992" t="s">
        <v>22</v>
      </c>
      <c r="D52992">
        <v>61.05</v>
      </c>
    </row>
    <row r="52993" spans="1:4" hidden="1" x14ac:dyDescent="0.3">
      <c r="A52993">
        <v>52991</v>
      </c>
      <c r="B52993" t="s">
        <v>68672</v>
      </c>
      <c r="C52993" t="s">
        <v>24</v>
      </c>
      <c r="D52993">
        <v>6.7618957949144303</v>
      </c>
    </row>
    <row r="52994" spans="1:4" hidden="1" x14ac:dyDescent="0.3">
      <c r="A52994">
        <v>52992</v>
      </c>
      <c r="B52994" s="1" t="s">
        <v>68673</v>
      </c>
      <c r="C52994" t="s">
        <v>145</v>
      </c>
      <c r="D52994" s="1" t="s">
        <v>68674</v>
      </c>
    </row>
    <row r="52995" spans="1:4" hidden="1" x14ac:dyDescent="0.3">
      <c r="A52995">
        <v>52993</v>
      </c>
      <c r="B52995" t="s">
        <v>68675</v>
      </c>
      <c r="C52995" t="s">
        <v>35</v>
      </c>
      <c r="D52995">
        <v>-0.83339004481162104</v>
      </c>
    </row>
    <row r="52996" spans="1:4" hidden="1" x14ac:dyDescent="0.3">
      <c r="A52996">
        <v>52994</v>
      </c>
      <c r="B52996" t="s">
        <v>68676</v>
      </c>
      <c r="C52996" t="s">
        <v>149</v>
      </c>
      <c r="D52996">
        <v>0.59528804205016295</v>
      </c>
    </row>
    <row r="52997" spans="1:4" hidden="1" x14ac:dyDescent="0.3">
      <c r="A52997">
        <v>52995</v>
      </c>
      <c r="B52997" s="1" t="s">
        <v>68677</v>
      </c>
      <c r="C52997" t="s">
        <v>151</v>
      </c>
      <c r="D52997" s="1" t="s">
        <v>68678</v>
      </c>
    </row>
    <row r="52998" spans="1:4" hidden="1" x14ac:dyDescent="0.3">
      <c r="A52998">
        <v>52996</v>
      </c>
      <c r="B52998" t="s">
        <v>68679</v>
      </c>
      <c r="C52998" t="s">
        <v>30</v>
      </c>
      <c r="D52998">
        <v>0.70561489316650206</v>
      </c>
    </row>
    <row r="52999" spans="1:4" hidden="1" x14ac:dyDescent="0.3">
      <c r="A52999">
        <v>52997</v>
      </c>
      <c r="B52999" t="s">
        <v>68680</v>
      </c>
      <c r="C52999" t="s">
        <v>32</v>
      </c>
      <c r="D52999">
        <v>0.36981801323283098</v>
      </c>
    </row>
    <row r="53000" spans="1:4" hidden="1" x14ac:dyDescent="0.3">
      <c r="A53000">
        <v>52998</v>
      </c>
      <c r="B53000" s="1" t="s">
        <v>68681</v>
      </c>
      <c r="C53000" t="s">
        <v>155</v>
      </c>
      <c r="D53000" s="1" t="s">
        <v>68682</v>
      </c>
    </row>
    <row r="53001" spans="1:4" hidden="1" x14ac:dyDescent="0.3">
      <c r="A53001">
        <v>52999</v>
      </c>
      <c r="B53001" t="s">
        <v>68683</v>
      </c>
      <c r="C53001" t="s">
        <v>40</v>
      </c>
      <c r="D53001">
        <v>1.12777515164511</v>
      </c>
    </row>
    <row r="53002" spans="1:4" hidden="1" x14ac:dyDescent="0.3">
      <c r="A53002">
        <v>53000</v>
      </c>
      <c r="B53002" t="s">
        <v>68684</v>
      </c>
      <c r="C53002" t="s">
        <v>42</v>
      </c>
      <c r="D53002">
        <v>0.31004102871266798</v>
      </c>
    </row>
    <row r="53003" spans="1:4" hidden="1" x14ac:dyDescent="0.3">
      <c r="A53003">
        <v>53001</v>
      </c>
      <c r="B53003" s="1" t="s">
        <v>68685</v>
      </c>
      <c r="C53003" t="s">
        <v>159</v>
      </c>
      <c r="D53003" s="1" t="s">
        <v>68686</v>
      </c>
    </row>
    <row r="53004" spans="1:4" hidden="1" x14ac:dyDescent="0.3">
      <c r="A53004">
        <v>53002</v>
      </c>
      <c r="B53004" t="s">
        <v>68687</v>
      </c>
      <c r="C53004" t="s">
        <v>161</v>
      </c>
      <c r="D53004">
        <v>1.01794984374596</v>
      </c>
    </row>
    <row r="53005" spans="1:4" hidden="1" x14ac:dyDescent="0.3">
      <c r="A53005">
        <v>53003</v>
      </c>
      <c r="B53005" t="s">
        <v>68688</v>
      </c>
      <c r="C53005" t="s">
        <v>163</v>
      </c>
      <c r="D53005">
        <v>1.00331300963277</v>
      </c>
    </row>
    <row r="53006" spans="1:4" hidden="1" x14ac:dyDescent="0.3">
      <c r="A53006">
        <v>53004</v>
      </c>
      <c r="B53006" s="1" t="s">
        <v>68689</v>
      </c>
      <c r="C53006" t="s">
        <v>165</v>
      </c>
      <c r="D53006" s="1" t="s">
        <v>68690</v>
      </c>
    </row>
    <row r="53007" spans="1:4" hidden="1" x14ac:dyDescent="0.3">
      <c r="A53007">
        <v>53005</v>
      </c>
      <c r="B53007" t="s">
        <v>68691</v>
      </c>
      <c r="C53007" t="s">
        <v>168</v>
      </c>
      <c r="D53007">
        <v>1.0002891717301401</v>
      </c>
    </row>
    <row r="53008" spans="1:4" hidden="1" x14ac:dyDescent="0.3">
      <c r="A53008">
        <v>53006</v>
      </c>
      <c r="B53008" t="s">
        <v>68692</v>
      </c>
      <c r="C53008" t="s">
        <v>170</v>
      </c>
      <c r="D53008">
        <v>1.0022696868860099</v>
      </c>
    </row>
    <row r="53009" spans="1:4" hidden="1" x14ac:dyDescent="0.3">
      <c r="A53009">
        <v>53007</v>
      </c>
      <c r="B53009" s="1" t="s">
        <v>68693</v>
      </c>
      <c r="C53009" t="s">
        <v>172</v>
      </c>
      <c r="D53009" s="1" t="s">
        <v>68694</v>
      </c>
    </row>
    <row r="53010" spans="1:4" hidden="1" x14ac:dyDescent="0.3">
      <c r="A53010">
        <v>53008</v>
      </c>
      <c r="B53010" s="1" t="s">
        <v>68695</v>
      </c>
      <c r="C53010" t="s">
        <v>55</v>
      </c>
      <c r="D53010" s="1" t="s">
        <v>68696</v>
      </c>
    </row>
    <row r="53011" spans="1:4" hidden="1" x14ac:dyDescent="0.3">
      <c r="A53011">
        <v>53009</v>
      </c>
      <c r="B53011" s="1" t="s">
        <v>68697</v>
      </c>
      <c r="C53011" t="s">
        <v>52</v>
      </c>
      <c r="D53011" s="1" t="s">
        <v>68698</v>
      </c>
    </row>
    <row r="53012" spans="1:4" hidden="1" x14ac:dyDescent="0.3">
      <c r="A53012">
        <v>53010</v>
      </c>
      <c r="B53012" s="1" t="s">
        <v>68699</v>
      </c>
      <c r="C53012" t="s">
        <v>58</v>
      </c>
      <c r="D53012" s="1" t="s">
        <v>68700</v>
      </c>
    </row>
    <row r="53013" spans="1:4" hidden="1" x14ac:dyDescent="0.3">
      <c r="A53013">
        <v>53011</v>
      </c>
      <c r="B53013" t="s">
        <v>68701</v>
      </c>
      <c r="C53013" t="s">
        <v>61</v>
      </c>
      <c r="D53013">
        <v>165559059.24605599</v>
      </c>
    </row>
    <row r="53014" spans="1:4" hidden="1" x14ac:dyDescent="0.3">
      <c r="A53014">
        <v>53012</v>
      </c>
      <c r="B53014" t="s">
        <v>68702</v>
      </c>
      <c r="C53014" t="s">
        <v>63</v>
      </c>
      <c r="D53014">
        <v>109976824.951334</v>
      </c>
    </row>
    <row r="53015" spans="1:4" hidden="1" x14ac:dyDescent="0.3">
      <c r="A53015">
        <v>53013</v>
      </c>
      <c r="B53015" t="s">
        <v>68703</v>
      </c>
      <c r="C53015" t="s">
        <v>65</v>
      </c>
      <c r="D53015">
        <v>33808105.300499298</v>
      </c>
    </row>
    <row r="53016" spans="1:4" hidden="1" x14ac:dyDescent="0.3">
      <c r="A53016">
        <v>53014</v>
      </c>
      <c r="B53016" s="1" t="s">
        <v>68704</v>
      </c>
      <c r="C53016" t="s">
        <v>67</v>
      </c>
      <c r="D53016" s="1" t="s">
        <v>68705</v>
      </c>
    </row>
    <row r="53017" spans="1:4" hidden="1" x14ac:dyDescent="0.3">
      <c r="A53017">
        <v>53015</v>
      </c>
      <c r="B53017" s="1" t="s">
        <v>68706</v>
      </c>
      <c r="C53017" t="s">
        <v>70</v>
      </c>
      <c r="D53017" s="1" t="s">
        <v>68707</v>
      </c>
    </row>
    <row r="53018" spans="1:4" hidden="1" x14ac:dyDescent="0.3">
      <c r="A53018">
        <v>53016</v>
      </c>
      <c r="B53018" t="s">
        <v>68708</v>
      </c>
      <c r="C53018" t="s">
        <v>73</v>
      </c>
      <c r="D53018">
        <v>0.99949021227692103</v>
      </c>
    </row>
    <row r="53019" spans="1:4" hidden="1" x14ac:dyDescent="0.3">
      <c r="A53019">
        <v>53017</v>
      </c>
      <c r="B53019" t="s">
        <v>74</v>
      </c>
      <c r="C53019" t="s">
        <v>75</v>
      </c>
      <c r="D53019">
        <v>2.7397260273972599E-3</v>
      </c>
    </row>
    <row r="53020" spans="1:4" hidden="1" x14ac:dyDescent="0.3">
      <c r="A53020">
        <v>53018</v>
      </c>
      <c r="B53020" t="s">
        <v>76</v>
      </c>
      <c r="C53020" t="s">
        <v>77</v>
      </c>
      <c r="D53020">
        <v>0</v>
      </c>
    </row>
    <row r="53021" spans="1:4" hidden="1" x14ac:dyDescent="0.3">
      <c r="A53021">
        <v>53019</v>
      </c>
      <c r="B53021" t="s">
        <v>78</v>
      </c>
      <c r="C53021" t="s">
        <v>79</v>
      </c>
      <c r="D53021">
        <v>0</v>
      </c>
    </row>
    <row r="53022" spans="1:4" hidden="1" x14ac:dyDescent="0.3">
      <c r="A53022">
        <v>53020</v>
      </c>
      <c r="B53022" s="1" t="s">
        <v>68709</v>
      </c>
      <c r="C53022" t="s">
        <v>81</v>
      </c>
      <c r="D53022" s="1" t="s">
        <v>68710</v>
      </c>
    </row>
    <row r="53023" spans="1:4" hidden="1" x14ac:dyDescent="0.3">
      <c r="A53023">
        <v>53021</v>
      </c>
      <c r="B53023" t="s">
        <v>68711</v>
      </c>
      <c r="C53023" t="s">
        <v>84</v>
      </c>
      <c r="D53023">
        <v>0.99951346062804902</v>
      </c>
    </row>
    <row r="53024" spans="1:4" hidden="1" x14ac:dyDescent="0.3">
      <c r="A53024">
        <v>53022</v>
      </c>
      <c r="B53024" s="1" t="s">
        <v>68712</v>
      </c>
      <c r="C53024" t="s">
        <v>86</v>
      </c>
      <c r="D53024" s="1" t="s">
        <v>68713</v>
      </c>
    </row>
    <row r="53025" spans="1:4" hidden="1" x14ac:dyDescent="0.3">
      <c r="A53025">
        <v>53023</v>
      </c>
      <c r="B53025" t="s">
        <v>68714</v>
      </c>
      <c r="C53025" t="s">
        <v>89</v>
      </c>
      <c r="D53025">
        <v>115172575.966732</v>
      </c>
    </row>
    <row r="53026" spans="1:4" hidden="1" x14ac:dyDescent="0.3">
      <c r="A53026">
        <v>53024</v>
      </c>
      <c r="B53026" s="1" t="s">
        <v>68715</v>
      </c>
      <c r="C53026" t="s">
        <v>91</v>
      </c>
      <c r="D53026" s="1" t="s">
        <v>68649</v>
      </c>
    </row>
    <row r="53027" spans="1:4" hidden="1" x14ac:dyDescent="0.3">
      <c r="A53027">
        <v>53025</v>
      </c>
      <c r="B53027" t="s">
        <v>68716</v>
      </c>
      <c r="C53027" t="s">
        <v>94</v>
      </c>
      <c r="D53027">
        <v>109976824.951334</v>
      </c>
    </row>
    <row r="53028" spans="1:4" hidden="1" x14ac:dyDescent="0.3">
      <c r="A53028">
        <v>53026</v>
      </c>
      <c r="B53028" t="s">
        <v>68717</v>
      </c>
      <c r="C53028" t="s">
        <v>96</v>
      </c>
      <c r="D53028">
        <v>33808105.300499298</v>
      </c>
    </row>
    <row r="53029" spans="1:4" hidden="1" x14ac:dyDescent="0.3">
      <c r="A53029">
        <v>53027</v>
      </c>
      <c r="B53029" t="s">
        <v>68718</v>
      </c>
      <c r="C53029" t="s">
        <v>98</v>
      </c>
      <c r="D53029">
        <v>21774128.994222902</v>
      </c>
    </row>
    <row r="53030" spans="1:4" hidden="1" x14ac:dyDescent="0.3">
      <c r="A53030">
        <v>53028</v>
      </c>
      <c r="B53030" s="1" t="s">
        <v>68719</v>
      </c>
      <c r="C53030" t="s">
        <v>100</v>
      </c>
      <c r="D53030" s="1" t="s">
        <v>68720</v>
      </c>
    </row>
    <row r="53031" spans="1:4" hidden="1" x14ac:dyDescent="0.3">
      <c r="A53031">
        <v>53029</v>
      </c>
      <c r="B53031" t="s">
        <v>68721</v>
      </c>
      <c r="C53031" t="s">
        <v>103</v>
      </c>
      <c r="D53031">
        <v>7.5838669796276298E-3</v>
      </c>
    </row>
    <row r="53032" spans="1:4" hidden="1" x14ac:dyDescent="0.3">
      <c r="A53032">
        <v>53030</v>
      </c>
      <c r="B53032" t="s">
        <v>68722</v>
      </c>
      <c r="C53032" t="s">
        <v>105</v>
      </c>
      <c r="D53032">
        <v>2.2761602716679001E-3</v>
      </c>
    </row>
    <row r="53033" spans="1:4" hidden="1" x14ac:dyDescent="0.3">
      <c r="A53033">
        <v>53031</v>
      </c>
      <c r="B53033" t="s">
        <v>68723</v>
      </c>
      <c r="C53033" t="s">
        <v>107</v>
      </c>
      <c r="D53033">
        <v>9.5150262988671006E-3</v>
      </c>
    </row>
    <row r="53034" spans="1:4" hidden="1" x14ac:dyDescent="0.3">
      <c r="A53034">
        <v>53032</v>
      </c>
      <c r="B53034" s="1" t="s">
        <v>68724</v>
      </c>
      <c r="C53034" t="s">
        <v>109</v>
      </c>
      <c r="D53034" s="1" t="s">
        <v>68725</v>
      </c>
    </row>
    <row r="53035" spans="1:4" x14ac:dyDescent="0.3">
      <c r="A53035">
        <v>53033</v>
      </c>
      <c r="B53035" t="s">
        <v>68726</v>
      </c>
      <c r="C53035" t="s">
        <v>207</v>
      </c>
      <c r="D53035">
        <v>165560051.52402699</v>
      </c>
    </row>
    <row r="53036" spans="1:4" hidden="1" x14ac:dyDescent="0.3">
      <c r="A53036">
        <v>53034</v>
      </c>
      <c r="B53036" t="s">
        <v>68727</v>
      </c>
      <c r="C53036" t="s">
        <v>209</v>
      </c>
      <c r="D53036">
        <v>-2558.1034170927101</v>
      </c>
    </row>
    <row r="53037" spans="1:4" hidden="1" x14ac:dyDescent="0.3">
      <c r="A53037">
        <v>53035</v>
      </c>
      <c r="B53037" t="s">
        <v>68728</v>
      </c>
      <c r="C53037" t="s">
        <v>211</v>
      </c>
      <c r="D53037">
        <v>-786.38610901040499</v>
      </c>
    </row>
    <row r="53038" spans="1:4" hidden="1" x14ac:dyDescent="0.3">
      <c r="A53038">
        <v>53036</v>
      </c>
      <c r="B53038" s="1" t="s">
        <v>68729</v>
      </c>
      <c r="C53038" t="s">
        <v>213</v>
      </c>
      <c r="D53038" s="1" t="s">
        <v>68730</v>
      </c>
    </row>
    <row r="53039" spans="1:4" hidden="1" x14ac:dyDescent="0.3">
      <c r="A53039">
        <v>53037</v>
      </c>
      <c r="B53039" t="s">
        <v>68731</v>
      </c>
      <c r="C53039" t="s">
        <v>216</v>
      </c>
      <c r="D53039">
        <v>109980221.17655499</v>
      </c>
    </row>
    <row r="53040" spans="1:4" hidden="1" x14ac:dyDescent="0.3">
      <c r="A53040">
        <v>53038</v>
      </c>
      <c r="B53040" t="s">
        <v>68732</v>
      </c>
      <c r="C53040" t="s">
        <v>218</v>
      </c>
      <c r="D53040">
        <v>33808999.910342596</v>
      </c>
    </row>
    <row r="53041" spans="1:4" hidden="1" x14ac:dyDescent="0.3">
      <c r="A53041">
        <v>53039</v>
      </c>
      <c r="B53041" t="s">
        <v>68733</v>
      </c>
      <c r="C53041" t="s">
        <v>220</v>
      </c>
      <c r="D53041">
        <v>21774681.3985136</v>
      </c>
    </row>
    <row r="53042" spans="1:4" hidden="1" x14ac:dyDescent="0.3">
      <c r="A53042">
        <v>53040</v>
      </c>
      <c r="B53042" s="1" t="s">
        <v>68734</v>
      </c>
      <c r="C53042" t="s">
        <v>222</v>
      </c>
      <c r="D53042" s="1" t="s">
        <v>68735</v>
      </c>
    </row>
    <row r="53043" spans="1:4" hidden="1" x14ac:dyDescent="0.3">
      <c r="A53043">
        <v>53041</v>
      </c>
      <c r="B53043" t="s">
        <v>68736</v>
      </c>
      <c r="C53043" t="s">
        <v>225</v>
      </c>
      <c r="D53043">
        <v>115175254.904908</v>
      </c>
    </row>
    <row r="53044" spans="1:4" hidden="1" x14ac:dyDescent="0.3">
      <c r="A53044">
        <v>53042</v>
      </c>
      <c r="B53044" t="s">
        <v>68737</v>
      </c>
      <c r="C53044" t="s">
        <v>227</v>
      </c>
      <c r="D53044">
        <v>-2678.9381761997902</v>
      </c>
    </row>
    <row r="53045" spans="1:4" hidden="1" x14ac:dyDescent="0.3">
      <c r="A53045">
        <v>53043</v>
      </c>
      <c r="B53045" s="1" t="s">
        <v>68738</v>
      </c>
      <c r="C53045" t="s">
        <v>229</v>
      </c>
      <c r="D53045" s="1" t="s">
        <v>68739</v>
      </c>
    </row>
    <row r="53046" spans="1:4" hidden="1" x14ac:dyDescent="0.3">
      <c r="A53046">
        <v>53044</v>
      </c>
      <c r="B53046" t="s">
        <v>68740</v>
      </c>
      <c r="C53046" t="s">
        <v>112</v>
      </c>
      <c r="D53046">
        <v>838.121803862771</v>
      </c>
    </row>
    <row r="53047" spans="1:4" hidden="1" x14ac:dyDescent="0.3">
      <c r="A53047">
        <v>53045</v>
      </c>
      <c r="B53047" t="s">
        <v>68741</v>
      </c>
      <c r="C53047" t="s">
        <v>114</v>
      </c>
      <c r="D53047">
        <v>108.22373429104501</v>
      </c>
    </row>
    <row r="53048" spans="1:4" hidden="1" x14ac:dyDescent="0.3">
      <c r="A53048">
        <v>53046</v>
      </c>
      <c r="B53048" s="1" t="s">
        <v>68742</v>
      </c>
      <c r="C53048" t="s">
        <v>116</v>
      </c>
      <c r="D53048" s="1" t="s">
        <v>68743</v>
      </c>
    </row>
    <row r="53049" spans="1:4" hidden="1" x14ac:dyDescent="0.3">
      <c r="A53049">
        <v>53047</v>
      </c>
      <c r="B53049" t="s">
        <v>68744</v>
      </c>
      <c r="C53049" t="s">
        <v>119</v>
      </c>
      <c r="D53049">
        <v>109980221.17655499</v>
      </c>
    </row>
    <row r="53050" spans="1:4" hidden="1" x14ac:dyDescent="0.3">
      <c r="A53050">
        <v>53048</v>
      </c>
      <c r="B53050" t="s">
        <v>68745</v>
      </c>
      <c r="C53050" t="s">
        <v>121</v>
      </c>
      <c r="D53050">
        <v>33808999.910342596</v>
      </c>
    </row>
    <row r="53051" spans="1:4" hidden="1" x14ac:dyDescent="0.3">
      <c r="A53051">
        <v>53049</v>
      </c>
      <c r="B53051" s="1" t="s">
        <v>68746</v>
      </c>
      <c r="C53051" t="s">
        <v>123</v>
      </c>
      <c r="D53051" s="1" t="s">
        <v>68747</v>
      </c>
    </row>
    <row r="53052" spans="1:4" hidden="1" x14ac:dyDescent="0.3">
      <c r="A53052">
        <v>53050</v>
      </c>
      <c r="B53052" t="s">
        <v>68748</v>
      </c>
      <c r="C53052" t="s">
        <v>126</v>
      </c>
      <c r="D53052">
        <v>0.95535935233998504</v>
      </c>
    </row>
    <row r="53053" spans="1:4" hidden="1" x14ac:dyDescent="0.3">
      <c r="A53053">
        <v>53051</v>
      </c>
      <c r="B53053" t="s">
        <v>68749</v>
      </c>
      <c r="C53053" t="s">
        <v>128</v>
      </c>
      <c r="D53053">
        <v>0.29368684579889698</v>
      </c>
    </row>
    <row r="53054" spans="1:4" hidden="1" x14ac:dyDescent="0.3">
      <c r="A53054">
        <v>53052</v>
      </c>
      <c r="B53054" s="1" t="s">
        <v>68750</v>
      </c>
      <c r="C53054" t="s">
        <v>130</v>
      </c>
      <c r="D53054" s="1" t="s">
        <v>68751</v>
      </c>
    </row>
    <row r="53055" spans="1:4" hidden="1" x14ac:dyDescent="0.3">
      <c r="A53055">
        <v>53053</v>
      </c>
      <c r="B53055" s="1" t="s">
        <v>68752</v>
      </c>
      <c r="C53055" t="s">
        <v>4</v>
      </c>
      <c r="D53055" t="s">
        <v>68753</v>
      </c>
    </row>
    <row r="53056" spans="1:4" hidden="1" x14ac:dyDescent="0.3">
      <c r="A53056">
        <v>53054</v>
      </c>
      <c r="B53056" t="s">
        <v>68754</v>
      </c>
      <c r="C53056" t="s">
        <v>7</v>
      </c>
      <c r="D53056">
        <v>1998.11</v>
      </c>
    </row>
    <row r="53057" spans="1:4" hidden="1" x14ac:dyDescent="0.3">
      <c r="A53057">
        <v>53055</v>
      </c>
      <c r="B53057" s="1" t="s">
        <v>68755</v>
      </c>
      <c r="C53057" t="s">
        <v>9</v>
      </c>
      <c r="D53057" s="1" t="s">
        <v>68756</v>
      </c>
    </row>
    <row r="53058" spans="1:4" hidden="1" x14ac:dyDescent="0.3">
      <c r="A53058">
        <v>53056</v>
      </c>
      <c r="B53058" t="s">
        <v>68757</v>
      </c>
      <c r="C53058" t="s">
        <v>14</v>
      </c>
      <c r="D53058">
        <v>95.05078125</v>
      </c>
    </row>
    <row r="53059" spans="1:4" hidden="1" x14ac:dyDescent="0.3">
      <c r="A53059">
        <v>53057</v>
      </c>
      <c r="B53059" t="s">
        <v>68758</v>
      </c>
      <c r="C53059" t="s">
        <v>16</v>
      </c>
      <c r="D53059">
        <v>4.3634388879023502</v>
      </c>
    </row>
    <row r="53060" spans="1:4" hidden="1" x14ac:dyDescent="0.3">
      <c r="A53060">
        <v>53058</v>
      </c>
      <c r="B53060" s="1" t="s">
        <v>68759</v>
      </c>
      <c r="C53060" t="s">
        <v>140</v>
      </c>
      <c r="D53060" s="1" t="s">
        <v>68760</v>
      </c>
    </row>
    <row r="53061" spans="1:4" hidden="1" x14ac:dyDescent="0.3">
      <c r="A53061">
        <v>53059</v>
      </c>
      <c r="B53061" t="s">
        <v>68761</v>
      </c>
      <c r="C53061" t="s">
        <v>22</v>
      </c>
      <c r="D53061">
        <v>60.6</v>
      </c>
    </row>
    <row r="53062" spans="1:4" hidden="1" x14ac:dyDescent="0.3">
      <c r="A53062">
        <v>53060</v>
      </c>
      <c r="B53062" t="s">
        <v>68762</v>
      </c>
      <c r="C53062" t="s">
        <v>24</v>
      </c>
      <c r="D53062">
        <v>6.78769175942457</v>
      </c>
    </row>
    <row r="53063" spans="1:4" hidden="1" x14ac:dyDescent="0.3">
      <c r="A53063">
        <v>53061</v>
      </c>
      <c r="B53063" s="1" t="s">
        <v>68763</v>
      </c>
      <c r="C53063" t="s">
        <v>145</v>
      </c>
      <c r="D53063" s="1" t="s">
        <v>68764</v>
      </c>
    </row>
    <row r="53064" spans="1:4" hidden="1" x14ac:dyDescent="0.3">
      <c r="A53064">
        <v>53062</v>
      </c>
      <c r="B53064" t="s">
        <v>68765</v>
      </c>
      <c r="C53064" t="s">
        <v>35</v>
      </c>
      <c r="D53064">
        <v>2.4128491357056698</v>
      </c>
    </row>
    <row r="53065" spans="1:4" hidden="1" x14ac:dyDescent="0.3">
      <c r="A53065">
        <v>53063</v>
      </c>
      <c r="B53065" t="s">
        <v>68766</v>
      </c>
      <c r="C53065" t="s">
        <v>149</v>
      </c>
      <c r="D53065">
        <v>0.59473975831721504</v>
      </c>
    </row>
    <row r="53066" spans="1:4" hidden="1" x14ac:dyDescent="0.3">
      <c r="A53066">
        <v>53064</v>
      </c>
      <c r="B53066" s="1" t="s">
        <v>68767</v>
      </c>
      <c r="C53066" t="s">
        <v>151</v>
      </c>
      <c r="D53066" s="1" t="s">
        <v>68768</v>
      </c>
    </row>
    <row r="53067" spans="1:4" hidden="1" x14ac:dyDescent="0.3">
      <c r="A53067">
        <v>53065</v>
      </c>
      <c r="B53067" t="s">
        <v>68769</v>
      </c>
      <c r="C53067" t="s">
        <v>30</v>
      </c>
      <c r="D53067">
        <v>-0.54093465439268495</v>
      </c>
    </row>
    <row r="53068" spans="1:4" hidden="1" x14ac:dyDescent="0.3">
      <c r="A53068">
        <v>53066</v>
      </c>
      <c r="B53068" t="s">
        <v>68770</v>
      </c>
      <c r="C53068" t="s">
        <v>32</v>
      </c>
      <c r="D53068">
        <v>0.37076862411503803</v>
      </c>
    </row>
    <row r="53069" spans="1:4" hidden="1" x14ac:dyDescent="0.3">
      <c r="A53069">
        <v>53067</v>
      </c>
      <c r="B53069" s="1" t="s">
        <v>68771</v>
      </c>
      <c r="C53069" t="s">
        <v>155</v>
      </c>
      <c r="D53069" s="1" t="s">
        <v>68772</v>
      </c>
    </row>
    <row r="53070" spans="1:4" hidden="1" x14ac:dyDescent="0.3">
      <c r="A53070">
        <v>53068</v>
      </c>
      <c r="B53070" t="s">
        <v>68773</v>
      </c>
      <c r="C53070" t="s">
        <v>40</v>
      </c>
      <c r="D53070">
        <v>-0.87191448131299298</v>
      </c>
    </row>
    <row r="53071" spans="1:4" hidden="1" x14ac:dyDescent="0.3">
      <c r="A53071">
        <v>53069</v>
      </c>
      <c r="B53071" t="s">
        <v>68774</v>
      </c>
      <c r="C53071" t="s">
        <v>42</v>
      </c>
      <c r="D53071">
        <v>0.31063906053252299</v>
      </c>
    </row>
    <row r="53072" spans="1:4" hidden="1" x14ac:dyDescent="0.3">
      <c r="A53072">
        <v>53070</v>
      </c>
      <c r="B53072" s="1" t="s">
        <v>68775</v>
      </c>
      <c r="C53072" t="s">
        <v>159</v>
      </c>
      <c r="D53072" s="1" t="s">
        <v>68776</v>
      </c>
    </row>
    <row r="53073" spans="1:4" hidden="1" x14ac:dyDescent="0.3">
      <c r="A53073">
        <v>53071</v>
      </c>
      <c r="B53073" t="s">
        <v>68777</v>
      </c>
      <c r="C53073" t="s">
        <v>161</v>
      </c>
      <c r="D53073">
        <v>1.01390876338356</v>
      </c>
    </row>
    <row r="53074" spans="1:4" hidden="1" x14ac:dyDescent="0.3">
      <c r="A53074">
        <v>53072</v>
      </c>
      <c r="B53074" t="s">
        <v>68778</v>
      </c>
      <c r="C53074" t="s">
        <v>163</v>
      </c>
      <c r="D53074">
        <v>0.99758148094229304</v>
      </c>
    </row>
    <row r="53075" spans="1:4" hidden="1" x14ac:dyDescent="0.3">
      <c r="A53075">
        <v>53073</v>
      </c>
      <c r="B53075" s="1" t="s">
        <v>68779</v>
      </c>
      <c r="C53075" t="s">
        <v>165</v>
      </c>
      <c r="D53075" s="1" t="s">
        <v>68780</v>
      </c>
    </row>
    <row r="53076" spans="1:4" hidden="1" x14ac:dyDescent="0.3">
      <c r="A53076">
        <v>53074</v>
      </c>
      <c r="B53076" t="s">
        <v>68781</v>
      </c>
      <c r="C53076" t="s">
        <v>168</v>
      </c>
      <c r="D53076">
        <v>0.99965631051039305</v>
      </c>
    </row>
    <row r="53077" spans="1:4" hidden="1" x14ac:dyDescent="0.3">
      <c r="A53077">
        <v>53075</v>
      </c>
      <c r="B53077" t="s">
        <v>68782</v>
      </c>
      <c r="C53077" t="s">
        <v>170</v>
      </c>
      <c r="D53077">
        <v>1.00069396874112</v>
      </c>
    </row>
    <row r="53078" spans="1:4" hidden="1" x14ac:dyDescent="0.3">
      <c r="A53078">
        <v>53076</v>
      </c>
      <c r="B53078" s="1" t="s">
        <v>68783</v>
      </c>
      <c r="C53078" t="s">
        <v>172</v>
      </c>
      <c r="D53078" s="1" t="s">
        <v>68784</v>
      </c>
    </row>
    <row r="53079" spans="1:4" hidden="1" x14ac:dyDescent="0.3">
      <c r="A53079">
        <v>53077</v>
      </c>
      <c r="B53079" s="1" t="s">
        <v>68785</v>
      </c>
      <c r="C53079" t="s">
        <v>55</v>
      </c>
      <c r="D53079" s="1" t="s">
        <v>68786</v>
      </c>
    </row>
    <row r="53080" spans="1:4" hidden="1" x14ac:dyDescent="0.3">
      <c r="A53080">
        <v>53078</v>
      </c>
      <c r="B53080" s="1" t="s">
        <v>68787</v>
      </c>
      <c r="C53080" t="s">
        <v>52</v>
      </c>
      <c r="D53080" s="1" t="s">
        <v>68788</v>
      </c>
    </row>
    <row r="53081" spans="1:4" hidden="1" x14ac:dyDescent="0.3">
      <c r="A53081">
        <v>53079</v>
      </c>
      <c r="B53081" s="1" t="s">
        <v>68789</v>
      </c>
      <c r="C53081" t="s">
        <v>58</v>
      </c>
      <c r="D53081" s="1" t="s">
        <v>68790</v>
      </c>
    </row>
    <row r="53082" spans="1:4" hidden="1" x14ac:dyDescent="0.3">
      <c r="A53082">
        <v>53080</v>
      </c>
      <c r="B53082" t="s">
        <v>68791</v>
      </c>
      <c r="C53082" t="s">
        <v>61</v>
      </c>
      <c r="D53082">
        <v>166875609.970283</v>
      </c>
    </row>
    <row r="53083" spans="1:4" hidden="1" x14ac:dyDescent="0.3">
      <c r="A53083">
        <v>53081</v>
      </c>
      <c r="B53083" t="s">
        <v>68792</v>
      </c>
      <c r="C53083" t="s">
        <v>63</v>
      </c>
      <c r="D53083">
        <v>111509910.04977199</v>
      </c>
    </row>
    <row r="53084" spans="1:4" hidden="1" x14ac:dyDescent="0.3">
      <c r="A53084">
        <v>53082</v>
      </c>
      <c r="B53084" t="s">
        <v>68793</v>
      </c>
      <c r="C53084" t="s">
        <v>65</v>
      </c>
      <c r="D53084">
        <v>33727232.199737497</v>
      </c>
    </row>
    <row r="53085" spans="1:4" hidden="1" x14ac:dyDescent="0.3">
      <c r="A53085">
        <v>53083</v>
      </c>
      <c r="B53085" s="1" t="s">
        <v>68794</v>
      </c>
      <c r="C53085" t="s">
        <v>67</v>
      </c>
      <c r="D53085" s="1" t="s">
        <v>68795</v>
      </c>
    </row>
    <row r="53086" spans="1:4" hidden="1" x14ac:dyDescent="0.3">
      <c r="A53086">
        <v>53084</v>
      </c>
      <c r="B53086" s="1" t="s">
        <v>68796</v>
      </c>
      <c r="C53086" t="s">
        <v>70</v>
      </c>
      <c r="D53086" s="1" t="s">
        <v>68797</v>
      </c>
    </row>
    <row r="53087" spans="1:4" hidden="1" x14ac:dyDescent="0.3">
      <c r="A53087">
        <v>53085</v>
      </c>
      <c r="B53087" t="s">
        <v>68798</v>
      </c>
      <c r="C53087" t="s">
        <v>73</v>
      </c>
      <c r="D53087">
        <v>0.99951346062804902</v>
      </c>
    </row>
    <row r="53088" spans="1:4" hidden="1" x14ac:dyDescent="0.3">
      <c r="A53088">
        <v>53086</v>
      </c>
      <c r="B53088" t="s">
        <v>74</v>
      </c>
      <c r="C53088" t="s">
        <v>75</v>
      </c>
      <c r="D53088">
        <v>2.7397260273972599E-3</v>
      </c>
    </row>
    <row r="53089" spans="1:4" hidden="1" x14ac:dyDescent="0.3">
      <c r="A53089">
        <v>53087</v>
      </c>
      <c r="B53089" t="s">
        <v>76</v>
      </c>
      <c r="C53089" t="s">
        <v>77</v>
      </c>
      <c r="D53089">
        <v>0</v>
      </c>
    </row>
    <row r="53090" spans="1:4" hidden="1" x14ac:dyDescent="0.3">
      <c r="A53090">
        <v>53088</v>
      </c>
      <c r="B53090" t="s">
        <v>78</v>
      </c>
      <c r="C53090" t="s">
        <v>79</v>
      </c>
      <c r="D53090">
        <v>0</v>
      </c>
    </row>
    <row r="53091" spans="1:4" hidden="1" x14ac:dyDescent="0.3">
      <c r="A53091">
        <v>53089</v>
      </c>
      <c r="B53091" s="1" t="s">
        <v>68799</v>
      </c>
      <c r="C53091" t="s">
        <v>81</v>
      </c>
      <c r="D53091" s="1" t="s">
        <v>68800</v>
      </c>
    </row>
    <row r="53092" spans="1:4" hidden="1" x14ac:dyDescent="0.3">
      <c r="A53092">
        <v>53090</v>
      </c>
      <c r="B53092" t="s">
        <v>68801</v>
      </c>
      <c r="C53092" t="s">
        <v>84</v>
      </c>
      <c r="D53092">
        <v>0.99954016495280995</v>
      </c>
    </row>
    <row r="53093" spans="1:4" hidden="1" x14ac:dyDescent="0.3">
      <c r="A53093">
        <v>53091</v>
      </c>
      <c r="B53093" s="1" t="s">
        <v>68802</v>
      </c>
      <c r="C53093" t="s">
        <v>86</v>
      </c>
      <c r="D53093" s="1" t="s">
        <v>68803</v>
      </c>
    </row>
    <row r="53094" spans="1:4" hidden="1" x14ac:dyDescent="0.3">
      <c r="A53094">
        <v>53092</v>
      </c>
      <c r="B53094" t="s">
        <v>68804</v>
      </c>
      <c r="C53094" t="s">
        <v>89</v>
      </c>
      <c r="D53094">
        <v>115169498.94593699</v>
      </c>
    </row>
    <row r="53095" spans="1:4" hidden="1" x14ac:dyDescent="0.3">
      <c r="A53095">
        <v>53093</v>
      </c>
      <c r="B53095" s="1" t="s">
        <v>68805</v>
      </c>
      <c r="C53095" t="s">
        <v>91</v>
      </c>
      <c r="D53095" s="1" t="s">
        <v>68739</v>
      </c>
    </row>
    <row r="53096" spans="1:4" hidden="1" x14ac:dyDescent="0.3">
      <c r="A53096">
        <v>53094</v>
      </c>
      <c r="B53096" t="s">
        <v>68806</v>
      </c>
      <c r="C53096" t="s">
        <v>94</v>
      </c>
      <c r="D53096">
        <v>111509910.04977199</v>
      </c>
    </row>
    <row r="53097" spans="1:4" hidden="1" x14ac:dyDescent="0.3">
      <c r="A53097">
        <v>53095</v>
      </c>
      <c r="B53097" t="s">
        <v>68807</v>
      </c>
      <c r="C53097" t="s">
        <v>96</v>
      </c>
      <c r="D53097">
        <v>33727232.199737497</v>
      </c>
    </row>
    <row r="53098" spans="1:4" hidden="1" x14ac:dyDescent="0.3">
      <c r="A53098">
        <v>53096</v>
      </c>
      <c r="B53098" t="s">
        <v>68808</v>
      </c>
      <c r="C53098" t="s">
        <v>98</v>
      </c>
      <c r="D53098">
        <v>21638467.720773499</v>
      </c>
    </row>
    <row r="53099" spans="1:4" hidden="1" x14ac:dyDescent="0.3">
      <c r="A53099">
        <v>53097</v>
      </c>
      <c r="B53099" s="1" t="s">
        <v>68809</v>
      </c>
      <c r="C53099" t="s">
        <v>100</v>
      </c>
      <c r="D53099" s="1" t="s">
        <v>68810</v>
      </c>
    </row>
    <row r="53100" spans="1:4" hidden="1" x14ac:dyDescent="0.3">
      <c r="A53100">
        <v>53098</v>
      </c>
      <c r="B53100" t="s">
        <v>68811</v>
      </c>
      <c r="C53100" t="s">
        <v>103</v>
      </c>
      <c r="D53100">
        <v>7.5891547840064204E-3</v>
      </c>
    </row>
    <row r="53101" spans="1:4" hidden="1" x14ac:dyDescent="0.3">
      <c r="A53101">
        <v>53099</v>
      </c>
      <c r="B53101" t="s">
        <v>68812</v>
      </c>
      <c r="C53101" t="s">
        <v>105</v>
      </c>
      <c r="D53101">
        <v>2.2829913787198999E-3</v>
      </c>
    </row>
    <row r="53102" spans="1:4" hidden="1" x14ac:dyDescent="0.3">
      <c r="A53102">
        <v>53100</v>
      </c>
      <c r="B53102" t="s">
        <v>68813</v>
      </c>
      <c r="C53102" t="s">
        <v>107</v>
      </c>
      <c r="D53102">
        <v>9.2340746707228697E-3</v>
      </c>
    </row>
    <row r="53103" spans="1:4" hidden="1" x14ac:dyDescent="0.3">
      <c r="A53103">
        <v>53101</v>
      </c>
      <c r="B53103" s="1" t="s">
        <v>68814</v>
      </c>
      <c r="C53103" t="s">
        <v>109</v>
      </c>
      <c r="D53103" s="1" t="s">
        <v>68815</v>
      </c>
    </row>
    <row r="53104" spans="1:4" x14ac:dyDescent="0.3">
      <c r="A53104">
        <v>53102</v>
      </c>
      <c r="B53104" t="s">
        <v>68816</v>
      </c>
      <c r="C53104" t="s">
        <v>207</v>
      </c>
      <c r="D53104">
        <v>166876753.08267</v>
      </c>
    </row>
    <row r="53105" spans="1:4" hidden="1" x14ac:dyDescent="0.3">
      <c r="A53105">
        <v>53103</v>
      </c>
      <c r="B53105" t="s">
        <v>68817</v>
      </c>
      <c r="C53105" t="s">
        <v>209</v>
      </c>
      <c r="D53105">
        <v>-2979.2722775739499</v>
      </c>
    </row>
    <row r="53106" spans="1:4" hidden="1" x14ac:dyDescent="0.3">
      <c r="A53106">
        <v>53104</v>
      </c>
      <c r="B53106" t="s">
        <v>68818</v>
      </c>
      <c r="C53106" t="s">
        <v>211</v>
      </c>
      <c r="D53106">
        <v>-901.10465110692996</v>
      </c>
    </row>
    <row r="53107" spans="1:4" hidden="1" x14ac:dyDescent="0.3">
      <c r="A53107">
        <v>53105</v>
      </c>
      <c r="B53107" s="1" t="s">
        <v>68819</v>
      </c>
      <c r="C53107" t="s">
        <v>213</v>
      </c>
      <c r="D53107" s="1" t="s">
        <v>68820</v>
      </c>
    </row>
    <row r="53108" spans="1:4" hidden="1" x14ac:dyDescent="0.3">
      <c r="A53108">
        <v>53106</v>
      </c>
      <c r="B53108" t="s">
        <v>68821</v>
      </c>
      <c r="C53108" t="s">
        <v>216</v>
      </c>
      <c r="D53108">
        <v>111513858.912321</v>
      </c>
    </row>
    <row r="53109" spans="1:4" hidden="1" x14ac:dyDescent="0.3">
      <c r="A53109">
        <v>53107</v>
      </c>
      <c r="B53109" t="s">
        <v>68822</v>
      </c>
      <c r="C53109" t="s">
        <v>218</v>
      </c>
      <c r="D53109">
        <v>33728255.616368502</v>
      </c>
    </row>
    <row r="53110" spans="1:4" hidden="1" x14ac:dyDescent="0.3">
      <c r="A53110">
        <v>53108</v>
      </c>
      <c r="B53110" t="s">
        <v>68823</v>
      </c>
      <c r="C53110" t="s">
        <v>220</v>
      </c>
      <c r="D53110">
        <v>21639097.054226499</v>
      </c>
    </row>
    <row r="53111" spans="1:4" hidden="1" x14ac:dyDescent="0.3">
      <c r="A53111">
        <v>53109</v>
      </c>
      <c r="B53111" s="1" t="s">
        <v>68824</v>
      </c>
      <c r="C53111" t="s">
        <v>222</v>
      </c>
      <c r="D53111" s="1" t="s">
        <v>68825</v>
      </c>
    </row>
    <row r="53112" spans="1:4" hidden="1" x14ac:dyDescent="0.3">
      <c r="A53112">
        <v>53110</v>
      </c>
      <c r="B53112" t="s">
        <v>68826</v>
      </c>
      <c r="C53112" t="s">
        <v>225</v>
      </c>
      <c r="D53112">
        <v>115172575.966732</v>
      </c>
    </row>
    <row r="53113" spans="1:4" hidden="1" x14ac:dyDescent="0.3">
      <c r="A53113">
        <v>53111</v>
      </c>
      <c r="B53113" t="s">
        <v>68827</v>
      </c>
      <c r="C53113" t="s">
        <v>227</v>
      </c>
      <c r="D53113">
        <v>-3077.0207941979102</v>
      </c>
    </row>
    <row r="53114" spans="1:4" hidden="1" x14ac:dyDescent="0.3">
      <c r="A53114">
        <v>53112</v>
      </c>
      <c r="B53114" s="1" t="s">
        <v>68828</v>
      </c>
      <c r="C53114" t="s">
        <v>229</v>
      </c>
      <c r="D53114" s="1" t="s">
        <v>68829</v>
      </c>
    </row>
    <row r="53115" spans="1:4" hidden="1" x14ac:dyDescent="0.3">
      <c r="A53115">
        <v>53113</v>
      </c>
      <c r="B53115" t="s">
        <v>68830</v>
      </c>
      <c r="C53115" t="s">
        <v>112</v>
      </c>
      <c r="D53115">
        <v>969.59027115566903</v>
      </c>
    </row>
    <row r="53116" spans="1:4" hidden="1" x14ac:dyDescent="0.3">
      <c r="A53116">
        <v>53114</v>
      </c>
      <c r="B53116" t="s">
        <v>68831</v>
      </c>
      <c r="C53116" t="s">
        <v>114</v>
      </c>
      <c r="D53116">
        <v>122.311979864291</v>
      </c>
    </row>
    <row r="53117" spans="1:4" hidden="1" x14ac:dyDescent="0.3">
      <c r="A53117">
        <v>53115</v>
      </c>
      <c r="B53117" s="1" t="s">
        <v>68832</v>
      </c>
      <c r="C53117" t="s">
        <v>116</v>
      </c>
      <c r="D53117" s="1" t="s">
        <v>68833</v>
      </c>
    </row>
    <row r="53118" spans="1:4" hidden="1" x14ac:dyDescent="0.3">
      <c r="A53118">
        <v>53116</v>
      </c>
      <c r="B53118" t="s">
        <v>68834</v>
      </c>
      <c r="C53118" t="s">
        <v>119</v>
      </c>
      <c r="D53118">
        <v>111513858.912321</v>
      </c>
    </row>
    <row r="53119" spans="1:4" hidden="1" x14ac:dyDescent="0.3">
      <c r="A53119">
        <v>53117</v>
      </c>
      <c r="B53119" t="s">
        <v>68835</v>
      </c>
      <c r="C53119" t="s">
        <v>121</v>
      </c>
      <c r="D53119">
        <v>33728255.616368502</v>
      </c>
    </row>
    <row r="53120" spans="1:4" hidden="1" x14ac:dyDescent="0.3">
      <c r="A53120">
        <v>53118</v>
      </c>
      <c r="B53120" s="1" t="s">
        <v>68836</v>
      </c>
      <c r="C53120" t="s">
        <v>123</v>
      </c>
      <c r="D53120" s="1" t="s">
        <v>68837</v>
      </c>
    </row>
    <row r="53121" spans="1:4" hidden="1" x14ac:dyDescent="0.3">
      <c r="A53121">
        <v>53119</v>
      </c>
      <c r="B53121" t="s">
        <v>68838</v>
      </c>
      <c r="C53121" t="s">
        <v>126</v>
      </c>
      <c r="D53121">
        <v>0.96867817313891103</v>
      </c>
    </row>
    <row r="53122" spans="1:4" hidden="1" x14ac:dyDescent="0.3">
      <c r="A53122">
        <v>53120</v>
      </c>
      <c r="B53122" t="s">
        <v>68839</v>
      </c>
      <c r="C53122" t="s">
        <v>128</v>
      </c>
      <c r="D53122">
        <v>0.29298443576698902</v>
      </c>
    </row>
    <row r="53123" spans="1:4" hidden="1" x14ac:dyDescent="0.3">
      <c r="A53123">
        <v>53121</v>
      </c>
      <c r="B53123" s="1" t="s">
        <v>68840</v>
      </c>
      <c r="C53123" t="s">
        <v>130</v>
      </c>
      <c r="D53123" s="1" t="s">
        <v>68841</v>
      </c>
    </row>
    <row r="53124" spans="1:4" hidden="1" x14ac:dyDescent="0.3">
      <c r="A53124">
        <v>53122</v>
      </c>
      <c r="B53124" s="1" t="s">
        <v>68842</v>
      </c>
      <c r="C53124" t="s">
        <v>4</v>
      </c>
      <c r="D53124" t="s">
        <v>68843</v>
      </c>
    </row>
    <row r="53125" spans="1:4" hidden="1" x14ac:dyDescent="0.3">
      <c r="A53125">
        <v>53123</v>
      </c>
      <c r="B53125" t="s">
        <v>68844</v>
      </c>
      <c r="C53125" t="s">
        <v>7</v>
      </c>
      <c r="D53125">
        <v>2050.7600000000002</v>
      </c>
    </row>
    <row r="53126" spans="1:4" hidden="1" x14ac:dyDescent="0.3">
      <c r="A53126">
        <v>53124</v>
      </c>
      <c r="B53126" s="1" t="s">
        <v>68845</v>
      </c>
      <c r="C53126" t="s">
        <v>9</v>
      </c>
      <c r="D53126" s="1" t="s">
        <v>68846</v>
      </c>
    </row>
    <row r="53127" spans="1:4" hidden="1" x14ac:dyDescent="0.3">
      <c r="A53127">
        <v>53125</v>
      </c>
      <c r="B53127" t="s">
        <v>68847</v>
      </c>
      <c r="C53127" t="s">
        <v>14</v>
      </c>
      <c r="D53127">
        <v>94.796875</v>
      </c>
    </row>
    <row r="53128" spans="1:4" hidden="1" x14ac:dyDescent="0.3">
      <c r="A53128">
        <v>53126</v>
      </c>
      <c r="B53128" t="s">
        <v>68848</v>
      </c>
      <c r="C53128" t="s">
        <v>16</v>
      </c>
      <c r="D53128">
        <v>4.3576772909642196</v>
      </c>
    </row>
    <row r="53129" spans="1:4" hidden="1" x14ac:dyDescent="0.3">
      <c r="A53129">
        <v>53127</v>
      </c>
      <c r="B53129" s="1" t="s">
        <v>68849</v>
      </c>
      <c r="C53129" t="s">
        <v>140</v>
      </c>
      <c r="D53129" s="1" t="s">
        <v>68850</v>
      </c>
    </row>
    <row r="53130" spans="1:4" hidden="1" x14ac:dyDescent="0.3">
      <c r="A53130">
        <v>53128</v>
      </c>
      <c r="B53130" t="s">
        <v>36042</v>
      </c>
      <c r="C53130" t="s">
        <v>22</v>
      </c>
      <c r="D53130">
        <v>62.4</v>
      </c>
    </row>
    <row r="53131" spans="1:4" hidden="1" x14ac:dyDescent="0.3">
      <c r="A53131">
        <v>53129</v>
      </c>
      <c r="B53131" t="s">
        <v>68851</v>
      </c>
      <c r="C53131" t="s">
        <v>24</v>
      </c>
      <c r="D53131">
        <v>6.6214243304953602</v>
      </c>
    </row>
    <row r="53132" spans="1:4" hidden="1" x14ac:dyDescent="0.3">
      <c r="A53132">
        <v>53130</v>
      </c>
      <c r="B53132" s="1" t="s">
        <v>68852</v>
      </c>
      <c r="C53132" t="s">
        <v>145</v>
      </c>
      <c r="D53132" s="1" t="s">
        <v>68853</v>
      </c>
    </row>
    <row r="53133" spans="1:4" hidden="1" x14ac:dyDescent="0.3">
      <c r="A53133">
        <v>53131</v>
      </c>
      <c r="B53133" t="s">
        <v>68854</v>
      </c>
      <c r="C53133" t="s">
        <v>35</v>
      </c>
      <c r="D53133">
        <v>4.6077949967507896</v>
      </c>
    </row>
    <row r="53134" spans="1:4" hidden="1" x14ac:dyDescent="0.3">
      <c r="A53134">
        <v>53132</v>
      </c>
      <c r="B53134" t="s">
        <v>68855</v>
      </c>
      <c r="C53134" t="s">
        <v>149</v>
      </c>
      <c r="D53134">
        <v>0.59199098826690999</v>
      </c>
    </row>
    <row r="53135" spans="1:4" hidden="1" x14ac:dyDescent="0.3">
      <c r="A53135">
        <v>53133</v>
      </c>
      <c r="B53135" s="1" t="s">
        <v>68856</v>
      </c>
      <c r="C53135" t="s">
        <v>151</v>
      </c>
      <c r="D53135" s="1" t="s">
        <v>68857</v>
      </c>
    </row>
    <row r="53136" spans="1:4" hidden="1" x14ac:dyDescent="0.3">
      <c r="A53136">
        <v>53134</v>
      </c>
      <c r="B53136" t="s">
        <v>68858</v>
      </c>
      <c r="C53136" t="s">
        <v>30</v>
      </c>
      <c r="D53136">
        <v>-1.4202983413663</v>
      </c>
    </row>
    <row r="53137" spans="1:4" hidden="1" x14ac:dyDescent="0.3">
      <c r="A53137">
        <v>53135</v>
      </c>
      <c r="B53137" t="s">
        <v>68859</v>
      </c>
      <c r="C53137" t="s">
        <v>32</v>
      </c>
      <c r="D53137">
        <v>0.36972789018292801</v>
      </c>
    </row>
    <row r="53138" spans="1:4" hidden="1" x14ac:dyDescent="0.3">
      <c r="A53138">
        <v>53136</v>
      </c>
      <c r="B53138" s="1" t="s">
        <v>68860</v>
      </c>
      <c r="C53138" t="s">
        <v>155</v>
      </c>
      <c r="D53138" s="1" t="s">
        <v>68861</v>
      </c>
    </row>
    <row r="53139" spans="1:4" hidden="1" x14ac:dyDescent="0.3">
      <c r="A53139">
        <v>53137</v>
      </c>
      <c r="B53139" t="s">
        <v>68862</v>
      </c>
      <c r="C53139" t="s">
        <v>40</v>
      </c>
      <c r="D53139">
        <v>-2.1874966553844901</v>
      </c>
    </row>
    <row r="53140" spans="1:4" hidden="1" x14ac:dyDescent="0.3">
      <c r="A53140">
        <v>53138</v>
      </c>
      <c r="B53140" t="s">
        <v>68863</v>
      </c>
      <c r="C53140" t="s">
        <v>42</v>
      </c>
      <c r="D53140">
        <v>0.31948701311747502</v>
      </c>
    </row>
    <row r="53141" spans="1:4" hidden="1" x14ac:dyDescent="0.3">
      <c r="A53141">
        <v>53139</v>
      </c>
      <c r="B53141" s="1" t="s">
        <v>68864</v>
      </c>
      <c r="C53141" t="s">
        <v>159</v>
      </c>
      <c r="D53141" s="1" t="s">
        <v>68865</v>
      </c>
    </row>
    <row r="53142" spans="1:4" hidden="1" x14ac:dyDescent="0.3">
      <c r="A53142">
        <v>53140</v>
      </c>
      <c r="B53142" t="s">
        <v>68866</v>
      </c>
      <c r="C53142" t="s">
        <v>161</v>
      </c>
      <c r="D53142">
        <v>1.0263499006561201</v>
      </c>
    </row>
    <row r="53143" spans="1:4" hidden="1" x14ac:dyDescent="0.3">
      <c r="A53143">
        <v>53141</v>
      </c>
      <c r="B53143" t="s">
        <v>68867</v>
      </c>
      <c r="C53143" t="s">
        <v>163</v>
      </c>
      <c r="D53143">
        <v>0.99738802108412705</v>
      </c>
    </row>
    <row r="53144" spans="1:4" hidden="1" x14ac:dyDescent="0.3">
      <c r="A53144">
        <v>53142</v>
      </c>
      <c r="B53144" s="1" t="s">
        <v>68868</v>
      </c>
      <c r="C53144" t="s">
        <v>165</v>
      </c>
      <c r="D53144" s="1" t="s">
        <v>68869</v>
      </c>
    </row>
    <row r="53145" spans="1:4" hidden="1" x14ac:dyDescent="0.3">
      <c r="A53145">
        <v>53143</v>
      </c>
      <c r="B53145" t="s">
        <v>68870</v>
      </c>
      <c r="C53145" t="s">
        <v>168</v>
      </c>
      <c r="D53145">
        <v>0.99827635196528497</v>
      </c>
    </row>
    <row r="53146" spans="1:4" hidden="1" x14ac:dyDescent="0.3">
      <c r="A53146">
        <v>53144</v>
      </c>
      <c r="B53146" t="s">
        <v>68871</v>
      </c>
      <c r="C53146" t="s">
        <v>170</v>
      </c>
      <c r="D53146">
        <v>0.999240766155716</v>
      </c>
    </row>
    <row r="53147" spans="1:4" hidden="1" x14ac:dyDescent="0.3">
      <c r="A53147">
        <v>53145</v>
      </c>
      <c r="B53147" s="1" t="s">
        <v>68872</v>
      </c>
      <c r="C53147" t="s">
        <v>172</v>
      </c>
      <c r="D53147" s="1" t="s">
        <v>68873</v>
      </c>
    </row>
    <row r="53148" spans="1:4" hidden="1" x14ac:dyDescent="0.3">
      <c r="A53148">
        <v>53146</v>
      </c>
      <c r="B53148" s="1" t="s">
        <v>68874</v>
      </c>
      <c r="C53148" t="s">
        <v>55</v>
      </c>
      <c r="D53148" s="1" t="s">
        <v>68875</v>
      </c>
    </row>
    <row r="53149" spans="1:4" hidden="1" x14ac:dyDescent="0.3">
      <c r="A53149">
        <v>53147</v>
      </c>
      <c r="B53149" s="1" t="s">
        <v>68876</v>
      </c>
      <c r="C53149" t="s">
        <v>52</v>
      </c>
      <c r="D53149" s="1" t="s">
        <v>68877</v>
      </c>
    </row>
    <row r="53150" spans="1:4" hidden="1" x14ac:dyDescent="0.3">
      <c r="A53150">
        <v>53148</v>
      </c>
      <c r="B53150" s="1" t="s">
        <v>68878</v>
      </c>
      <c r="C53150" t="s">
        <v>58</v>
      </c>
      <c r="D53150" s="1" t="s">
        <v>68879</v>
      </c>
    </row>
    <row r="53151" spans="1:4" hidden="1" x14ac:dyDescent="0.3">
      <c r="A53151">
        <v>53149</v>
      </c>
      <c r="B53151" t="s">
        <v>68880</v>
      </c>
      <c r="C53151" t="s">
        <v>61</v>
      </c>
      <c r="D53151">
        <v>170256106.766249</v>
      </c>
    </row>
    <row r="53152" spans="1:4" hidden="1" x14ac:dyDescent="0.3">
      <c r="A53152">
        <v>53150</v>
      </c>
      <c r="B53152" t="s">
        <v>68881</v>
      </c>
      <c r="C53152" t="s">
        <v>63</v>
      </c>
      <c r="D53152">
        <v>114452238.016441</v>
      </c>
    </row>
    <row r="53153" spans="1:4" hidden="1" x14ac:dyDescent="0.3">
      <c r="A53153">
        <v>53151</v>
      </c>
      <c r="B53153" t="s">
        <v>68882</v>
      </c>
      <c r="C53153" t="s">
        <v>65</v>
      </c>
      <c r="D53153">
        <v>33640158.123829298</v>
      </c>
    </row>
    <row r="53154" spans="1:4" hidden="1" x14ac:dyDescent="0.3">
      <c r="A53154">
        <v>53152</v>
      </c>
      <c r="B53154" s="1" t="s">
        <v>68883</v>
      </c>
      <c r="C53154" t="s">
        <v>67</v>
      </c>
      <c r="D53154" s="1" t="s">
        <v>68884</v>
      </c>
    </row>
    <row r="53155" spans="1:4" hidden="1" x14ac:dyDescent="0.3">
      <c r="A53155">
        <v>53153</v>
      </c>
      <c r="B53155" s="1" t="s">
        <v>68885</v>
      </c>
      <c r="C53155" t="s">
        <v>70</v>
      </c>
      <c r="D53155" s="1" t="s">
        <v>68886</v>
      </c>
    </row>
    <row r="53156" spans="1:4" hidden="1" x14ac:dyDescent="0.3">
      <c r="A53156">
        <v>53154</v>
      </c>
      <c r="B53156" t="s">
        <v>68887</v>
      </c>
      <c r="C53156" t="s">
        <v>73</v>
      </c>
      <c r="D53156">
        <v>0.99954016495280995</v>
      </c>
    </row>
    <row r="53157" spans="1:4" hidden="1" x14ac:dyDescent="0.3">
      <c r="A53157">
        <v>53155</v>
      </c>
      <c r="B53157" t="s">
        <v>74</v>
      </c>
      <c r="C53157" t="s">
        <v>75</v>
      </c>
      <c r="D53157">
        <v>2.7397260273972599E-3</v>
      </c>
    </row>
    <row r="53158" spans="1:4" hidden="1" x14ac:dyDescent="0.3">
      <c r="A53158">
        <v>53156</v>
      </c>
      <c r="B53158" t="s">
        <v>76</v>
      </c>
      <c r="C53158" t="s">
        <v>77</v>
      </c>
      <c r="D53158">
        <v>0</v>
      </c>
    </row>
    <row r="53159" spans="1:4" hidden="1" x14ac:dyDescent="0.3">
      <c r="A53159">
        <v>53157</v>
      </c>
      <c r="B53159" t="s">
        <v>741</v>
      </c>
      <c r="C53159" t="s">
        <v>79</v>
      </c>
      <c r="D53159" s="2">
        <v>2.2204460492503101E-16</v>
      </c>
    </row>
    <row r="53160" spans="1:4" hidden="1" x14ac:dyDescent="0.3">
      <c r="A53160">
        <v>53158</v>
      </c>
      <c r="B53160" s="1" t="s">
        <v>68888</v>
      </c>
      <c r="C53160" t="s">
        <v>81</v>
      </c>
      <c r="D53160" s="1" t="s">
        <v>68889</v>
      </c>
    </row>
    <row r="53161" spans="1:4" hidden="1" x14ac:dyDescent="0.3">
      <c r="A53161">
        <v>53159</v>
      </c>
      <c r="B53161" t="s">
        <v>68890</v>
      </c>
      <c r="C53161" t="s">
        <v>84</v>
      </c>
      <c r="D53161">
        <v>0.99952147693623705</v>
      </c>
    </row>
    <row r="53162" spans="1:4" hidden="1" x14ac:dyDescent="0.3">
      <c r="A53162">
        <v>53160</v>
      </c>
      <c r="B53162" s="1" t="s">
        <v>68891</v>
      </c>
      <c r="C53162" t="s">
        <v>86</v>
      </c>
      <c r="D53162" s="1" t="s">
        <v>68892</v>
      </c>
    </row>
    <row r="53163" spans="1:4" hidden="1" x14ac:dyDescent="0.3">
      <c r="A53163">
        <v>53161</v>
      </c>
      <c r="B53163" t="s">
        <v>68893</v>
      </c>
      <c r="C53163" t="s">
        <v>89</v>
      </c>
      <c r="D53163">
        <v>115171652.265856</v>
      </c>
    </row>
    <row r="53164" spans="1:4" hidden="1" x14ac:dyDescent="0.3">
      <c r="A53164">
        <v>53162</v>
      </c>
      <c r="B53164" s="1" t="s">
        <v>68894</v>
      </c>
      <c r="C53164" t="s">
        <v>91</v>
      </c>
      <c r="D53164" s="1" t="s">
        <v>68829</v>
      </c>
    </row>
    <row r="53165" spans="1:4" hidden="1" x14ac:dyDescent="0.3">
      <c r="A53165">
        <v>53163</v>
      </c>
      <c r="B53165" t="s">
        <v>68895</v>
      </c>
      <c r="C53165" t="s">
        <v>94</v>
      </c>
      <c r="D53165">
        <v>114452238.016441</v>
      </c>
    </row>
    <row r="53166" spans="1:4" hidden="1" x14ac:dyDescent="0.3">
      <c r="A53166">
        <v>53164</v>
      </c>
      <c r="B53166" t="s">
        <v>68896</v>
      </c>
      <c r="C53166" t="s">
        <v>96</v>
      </c>
      <c r="D53166">
        <v>33640158.123829298</v>
      </c>
    </row>
    <row r="53167" spans="1:4" hidden="1" x14ac:dyDescent="0.3">
      <c r="A53167">
        <v>53165</v>
      </c>
      <c r="B53167" t="s">
        <v>68897</v>
      </c>
      <c r="C53167" t="s">
        <v>98</v>
      </c>
      <c r="D53167">
        <v>22163710.625978801</v>
      </c>
    </row>
    <row r="53168" spans="1:4" hidden="1" x14ac:dyDescent="0.3">
      <c r="A53168">
        <v>53166</v>
      </c>
      <c r="B53168" s="1" t="s">
        <v>68898</v>
      </c>
      <c r="C53168" t="s">
        <v>100</v>
      </c>
      <c r="D53168" s="1" t="s">
        <v>68899</v>
      </c>
    </row>
    <row r="53169" spans="1:4" hidden="1" x14ac:dyDescent="0.3">
      <c r="A53169">
        <v>53167</v>
      </c>
      <c r="B53169" t="s">
        <v>68900</v>
      </c>
      <c r="C53169" t="s">
        <v>103</v>
      </c>
      <c r="D53169">
        <v>7.6728909197184498E-3</v>
      </c>
    </row>
    <row r="53170" spans="1:4" hidden="1" x14ac:dyDescent="0.3">
      <c r="A53170">
        <v>53168</v>
      </c>
      <c r="B53170" t="s">
        <v>68901</v>
      </c>
      <c r="C53170" t="s">
        <v>105</v>
      </c>
      <c r="D53170">
        <v>2.2920628980296902E-3</v>
      </c>
    </row>
    <row r="53171" spans="1:4" hidden="1" x14ac:dyDescent="0.3">
      <c r="A53171">
        <v>53169</v>
      </c>
      <c r="B53171" t="s">
        <v>68902</v>
      </c>
      <c r="C53171" t="s">
        <v>107</v>
      </c>
      <c r="D53171">
        <v>9.6203707642088503E-3</v>
      </c>
    </row>
    <row r="53172" spans="1:4" hidden="1" x14ac:dyDescent="0.3">
      <c r="A53172">
        <v>53170</v>
      </c>
      <c r="B53172" s="1" t="s">
        <v>68903</v>
      </c>
      <c r="C53172" t="s">
        <v>109</v>
      </c>
      <c r="D53172" s="1" t="s">
        <v>68904</v>
      </c>
    </row>
    <row r="53173" spans="1:4" x14ac:dyDescent="0.3">
      <c r="A53173">
        <v>53171</v>
      </c>
      <c r="B53173" t="s">
        <v>68905</v>
      </c>
      <c r="C53173" t="s">
        <v>207</v>
      </c>
      <c r="D53173">
        <v>170255305.78380901</v>
      </c>
    </row>
    <row r="53174" spans="1:4" hidden="1" x14ac:dyDescent="0.3">
      <c r="A53174">
        <v>53172</v>
      </c>
      <c r="B53174" t="s">
        <v>68906</v>
      </c>
      <c r="C53174" t="s">
        <v>209</v>
      </c>
      <c r="D53174">
        <v>2139.8557819545599</v>
      </c>
    </row>
    <row r="53175" spans="1:4" hidden="1" x14ac:dyDescent="0.3">
      <c r="A53175">
        <v>53173</v>
      </c>
      <c r="B53175" t="s">
        <v>68907</v>
      </c>
      <c r="C53175" t="s">
        <v>211</v>
      </c>
      <c r="D53175">
        <v>628.95604084932597</v>
      </c>
    </row>
    <row r="53176" spans="1:4" hidden="1" x14ac:dyDescent="0.3">
      <c r="A53176">
        <v>53174</v>
      </c>
      <c r="B53176" s="1" t="s">
        <v>68908</v>
      </c>
      <c r="C53176" t="s">
        <v>213</v>
      </c>
      <c r="D53176" s="1" t="s">
        <v>68909</v>
      </c>
    </row>
    <row r="53177" spans="1:4" hidden="1" x14ac:dyDescent="0.3">
      <c r="A53177">
        <v>53175</v>
      </c>
      <c r="B53177" t="s">
        <v>68910</v>
      </c>
      <c r="C53177" t="s">
        <v>216</v>
      </c>
      <c r="D53177">
        <v>114449374.724181</v>
      </c>
    </row>
    <row r="53178" spans="1:4" hidden="1" x14ac:dyDescent="0.3">
      <c r="A53178">
        <v>53176</v>
      </c>
      <c r="B53178" t="s">
        <v>68911</v>
      </c>
      <c r="C53178" t="s">
        <v>218</v>
      </c>
      <c r="D53178">
        <v>33639475.244659603</v>
      </c>
    </row>
    <row r="53179" spans="1:4" hidden="1" x14ac:dyDescent="0.3">
      <c r="A53179">
        <v>53177</v>
      </c>
      <c r="B53179" t="s">
        <v>68912</v>
      </c>
      <c r="C53179" t="s">
        <v>220</v>
      </c>
      <c r="D53179">
        <v>22163272.617246501</v>
      </c>
    </row>
    <row r="53180" spans="1:4" hidden="1" x14ac:dyDescent="0.3">
      <c r="A53180">
        <v>53178</v>
      </c>
      <c r="B53180" s="1" t="s">
        <v>68913</v>
      </c>
      <c r="C53180" t="s">
        <v>222</v>
      </c>
      <c r="D53180" s="1" t="s">
        <v>68914</v>
      </c>
    </row>
    <row r="53181" spans="1:4" hidden="1" x14ac:dyDescent="0.3">
      <c r="A53181">
        <v>53179</v>
      </c>
      <c r="B53181" t="s">
        <v>68915</v>
      </c>
      <c r="C53181" t="s">
        <v>225</v>
      </c>
      <c r="D53181">
        <v>115169498.94593699</v>
      </c>
    </row>
    <row r="53182" spans="1:4" hidden="1" x14ac:dyDescent="0.3">
      <c r="A53182">
        <v>53180</v>
      </c>
      <c r="B53182" t="s">
        <v>68916</v>
      </c>
      <c r="C53182" t="s">
        <v>227</v>
      </c>
      <c r="D53182">
        <v>2153.3199182450699</v>
      </c>
    </row>
    <row r="53183" spans="1:4" hidden="1" x14ac:dyDescent="0.3">
      <c r="A53183">
        <v>53181</v>
      </c>
      <c r="B53183" s="1" t="s">
        <v>68917</v>
      </c>
      <c r="C53183" t="s">
        <v>229</v>
      </c>
      <c r="D53183" s="1" t="s">
        <v>68918</v>
      </c>
    </row>
    <row r="53184" spans="1:4" hidden="1" x14ac:dyDescent="0.3">
      <c r="A53184">
        <v>53182</v>
      </c>
      <c r="B53184" t="s">
        <v>68919</v>
      </c>
      <c r="C53184" t="s">
        <v>112</v>
      </c>
      <c r="D53184">
        <v>-723.43647780864501</v>
      </c>
    </row>
    <row r="53185" spans="1:4" hidden="1" x14ac:dyDescent="0.3">
      <c r="A53185">
        <v>53183</v>
      </c>
      <c r="B53185" t="s">
        <v>68920</v>
      </c>
      <c r="C53185" t="s">
        <v>114</v>
      </c>
      <c r="D53185">
        <v>-53.923128902507997</v>
      </c>
    </row>
    <row r="53186" spans="1:4" hidden="1" x14ac:dyDescent="0.3">
      <c r="A53186">
        <v>53184</v>
      </c>
      <c r="B53186" s="1" t="s">
        <v>68921</v>
      </c>
      <c r="C53186" t="s">
        <v>116</v>
      </c>
      <c r="D53186" s="1" t="s">
        <v>68922</v>
      </c>
    </row>
    <row r="53187" spans="1:4" hidden="1" x14ac:dyDescent="0.3">
      <c r="A53187">
        <v>53185</v>
      </c>
      <c r="B53187" t="s">
        <v>68923</v>
      </c>
      <c r="C53187" t="s">
        <v>119</v>
      </c>
      <c r="D53187">
        <v>114449374.724181</v>
      </c>
    </row>
    <row r="53188" spans="1:4" hidden="1" x14ac:dyDescent="0.3">
      <c r="A53188">
        <v>53186</v>
      </c>
      <c r="B53188" t="s">
        <v>68924</v>
      </c>
      <c r="C53188" t="s">
        <v>121</v>
      </c>
      <c r="D53188">
        <v>33639475.244659603</v>
      </c>
    </row>
    <row r="53189" spans="1:4" hidden="1" x14ac:dyDescent="0.3">
      <c r="A53189">
        <v>53187</v>
      </c>
      <c r="B53189" s="1" t="s">
        <v>68925</v>
      </c>
      <c r="C53189" t="s">
        <v>123</v>
      </c>
      <c r="D53189" s="1" t="s">
        <v>68926</v>
      </c>
    </row>
    <row r="53190" spans="1:4" hidden="1" x14ac:dyDescent="0.3">
      <c r="A53190">
        <v>53188</v>
      </c>
      <c r="B53190" t="s">
        <v>68927</v>
      </c>
      <c r="C53190" t="s">
        <v>126</v>
      </c>
      <c r="D53190">
        <v>0.99422302482212999</v>
      </c>
    </row>
    <row r="53191" spans="1:4" hidden="1" x14ac:dyDescent="0.3">
      <c r="A53191">
        <v>53189</v>
      </c>
      <c r="B53191" t="s">
        <v>68928</v>
      </c>
      <c r="C53191" t="s">
        <v>128</v>
      </c>
      <c r="D53191">
        <v>0.29222650549010099</v>
      </c>
    </row>
    <row r="53192" spans="1:4" hidden="1" x14ac:dyDescent="0.3">
      <c r="A53192">
        <v>53190</v>
      </c>
      <c r="B53192" s="1" t="s">
        <v>68929</v>
      </c>
      <c r="C53192" t="s">
        <v>130</v>
      </c>
      <c r="D53192" s="1" t="s">
        <v>68930</v>
      </c>
    </row>
    <row r="53193" spans="1:4" hidden="1" x14ac:dyDescent="0.3">
      <c r="A53193">
        <v>53191</v>
      </c>
      <c r="B53193" s="1" t="s">
        <v>68931</v>
      </c>
      <c r="C53193" t="s">
        <v>4</v>
      </c>
      <c r="D53193" t="s">
        <v>68932</v>
      </c>
    </row>
    <row r="53194" spans="1:4" hidden="1" x14ac:dyDescent="0.3">
      <c r="A53194">
        <v>53192</v>
      </c>
      <c r="B53194" t="s">
        <v>68933</v>
      </c>
      <c r="C53194" t="s">
        <v>7</v>
      </c>
      <c r="D53194">
        <v>1991.83</v>
      </c>
    </row>
    <row r="53195" spans="1:4" hidden="1" x14ac:dyDescent="0.3">
      <c r="A53195">
        <v>53193</v>
      </c>
      <c r="B53195" s="1" t="s">
        <v>68934</v>
      </c>
      <c r="C53195" t="s">
        <v>9</v>
      </c>
      <c r="D53195" s="1" t="s">
        <v>68935</v>
      </c>
    </row>
    <row r="53196" spans="1:4" hidden="1" x14ac:dyDescent="0.3">
      <c r="A53196">
        <v>53194</v>
      </c>
      <c r="B53196" t="s">
        <v>68936</v>
      </c>
      <c r="C53196" t="s">
        <v>14</v>
      </c>
      <c r="D53196">
        <v>94.46875</v>
      </c>
    </row>
    <row r="53197" spans="1:4" hidden="1" x14ac:dyDescent="0.3">
      <c r="A53197">
        <v>53195</v>
      </c>
      <c r="B53197" t="s">
        <v>68937</v>
      </c>
      <c r="C53197" t="s">
        <v>16</v>
      </c>
      <c r="D53197">
        <v>4.3520640940318396</v>
      </c>
    </row>
    <row r="53198" spans="1:4" hidden="1" x14ac:dyDescent="0.3">
      <c r="A53198">
        <v>53196</v>
      </c>
      <c r="B53198" s="1" t="s">
        <v>68938</v>
      </c>
      <c r="C53198" t="s">
        <v>140</v>
      </c>
      <c r="D53198" s="1" t="s">
        <v>68939</v>
      </c>
    </row>
    <row r="53199" spans="1:4" hidden="1" x14ac:dyDescent="0.3">
      <c r="A53199">
        <v>53197</v>
      </c>
      <c r="B53199" t="s">
        <v>33620</v>
      </c>
      <c r="C53199" t="s">
        <v>22</v>
      </c>
      <c r="D53199">
        <v>63.25</v>
      </c>
    </row>
    <row r="53200" spans="1:4" hidden="1" x14ac:dyDescent="0.3">
      <c r="A53200">
        <v>53198</v>
      </c>
      <c r="B53200" t="s">
        <v>68940</v>
      </c>
      <c r="C53200" t="s">
        <v>24</v>
      </c>
      <c r="D53200">
        <v>6.5233751682710404</v>
      </c>
    </row>
    <row r="53201" spans="1:4" hidden="1" x14ac:dyDescent="0.3">
      <c r="A53201">
        <v>53199</v>
      </c>
      <c r="B53201" s="1" t="s">
        <v>68941</v>
      </c>
      <c r="C53201" t="s">
        <v>145</v>
      </c>
      <c r="D53201" s="1" t="s">
        <v>68942</v>
      </c>
    </row>
    <row r="53202" spans="1:4" hidden="1" x14ac:dyDescent="0.3">
      <c r="A53202">
        <v>53200</v>
      </c>
      <c r="B53202" t="s">
        <v>68943</v>
      </c>
      <c r="C53202" t="s">
        <v>35</v>
      </c>
      <c r="D53202">
        <v>0.42595598385578098</v>
      </c>
    </row>
    <row r="53203" spans="1:4" hidden="1" x14ac:dyDescent="0.3">
      <c r="A53203">
        <v>53201</v>
      </c>
      <c r="B53203" t="s">
        <v>68944</v>
      </c>
      <c r="C53203" t="s">
        <v>149</v>
      </c>
      <c r="D53203">
        <v>0.59591899043629204</v>
      </c>
    </row>
    <row r="53204" spans="1:4" hidden="1" x14ac:dyDescent="0.3">
      <c r="A53204">
        <v>53202</v>
      </c>
      <c r="B53204" s="1" t="s">
        <v>68945</v>
      </c>
      <c r="C53204" t="s">
        <v>151</v>
      </c>
      <c r="D53204" s="1" t="s">
        <v>68946</v>
      </c>
    </row>
    <row r="53205" spans="1:4" hidden="1" x14ac:dyDescent="0.3">
      <c r="A53205">
        <v>53203</v>
      </c>
      <c r="B53205" t="s">
        <v>68947</v>
      </c>
      <c r="C53205" t="s">
        <v>30</v>
      </c>
      <c r="D53205">
        <v>0.22326984151206</v>
      </c>
    </row>
    <row r="53206" spans="1:4" hidden="1" x14ac:dyDescent="0.3">
      <c r="A53206">
        <v>53204</v>
      </c>
      <c r="B53206" t="s">
        <v>68948</v>
      </c>
      <c r="C53206" t="s">
        <v>32</v>
      </c>
      <c r="D53206">
        <v>0.36048521243241199</v>
      </c>
    </row>
    <row r="53207" spans="1:4" hidden="1" x14ac:dyDescent="0.3">
      <c r="A53207">
        <v>53205</v>
      </c>
      <c r="B53207" s="1" t="s">
        <v>68949</v>
      </c>
      <c r="C53207" t="s">
        <v>155</v>
      </c>
      <c r="D53207" s="1" t="s">
        <v>68950</v>
      </c>
    </row>
    <row r="53208" spans="1:4" hidden="1" x14ac:dyDescent="0.3">
      <c r="A53208">
        <v>53206</v>
      </c>
      <c r="B53208" t="s">
        <v>68951</v>
      </c>
      <c r="C53208" t="s">
        <v>40</v>
      </c>
      <c r="D53208">
        <v>0.35077417463215699</v>
      </c>
    </row>
    <row r="53209" spans="1:4" hidden="1" x14ac:dyDescent="0.3">
      <c r="A53209">
        <v>53207</v>
      </c>
      <c r="B53209" t="s">
        <v>68952</v>
      </c>
      <c r="C53209" t="s">
        <v>42</v>
      </c>
      <c r="D53209">
        <v>0.317595224755645</v>
      </c>
    </row>
    <row r="53210" spans="1:4" hidden="1" x14ac:dyDescent="0.3">
      <c r="A53210">
        <v>53208</v>
      </c>
      <c r="B53210" s="1" t="s">
        <v>68953</v>
      </c>
      <c r="C53210" t="s">
        <v>159</v>
      </c>
      <c r="D53210" s="1" t="s">
        <v>68954</v>
      </c>
    </row>
    <row r="53211" spans="1:4" hidden="1" x14ac:dyDescent="0.3">
      <c r="A53211">
        <v>53209</v>
      </c>
      <c r="B53211" t="s">
        <v>68955</v>
      </c>
      <c r="C53211" t="s">
        <v>161</v>
      </c>
      <c r="D53211">
        <v>0.97126431176734396</v>
      </c>
    </row>
    <row r="53212" spans="1:4" hidden="1" x14ac:dyDescent="0.3">
      <c r="A53212">
        <v>53210</v>
      </c>
      <c r="B53212" t="s">
        <v>68956</v>
      </c>
      <c r="C53212" t="s">
        <v>163</v>
      </c>
      <c r="D53212">
        <v>0.99663416162726404</v>
      </c>
    </row>
    <row r="53213" spans="1:4" hidden="1" x14ac:dyDescent="0.3">
      <c r="A53213">
        <v>53211</v>
      </c>
      <c r="B53213" s="1" t="s">
        <v>68957</v>
      </c>
      <c r="C53213" t="s">
        <v>165</v>
      </c>
      <c r="D53213" s="1" t="s">
        <v>68958</v>
      </c>
    </row>
    <row r="53214" spans="1:4" hidden="1" x14ac:dyDescent="0.3">
      <c r="A53214">
        <v>53212</v>
      </c>
      <c r="B53214" t="s">
        <v>68959</v>
      </c>
      <c r="C53214" t="s">
        <v>168</v>
      </c>
      <c r="D53214">
        <v>1.00246735201287</v>
      </c>
    </row>
    <row r="53215" spans="1:4" hidden="1" x14ac:dyDescent="0.3">
      <c r="A53215">
        <v>53213</v>
      </c>
      <c r="B53215" t="s">
        <v>68960</v>
      </c>
      <c r="C53215" t="s">
        <v>170</v>
      </c>
      <c r="D53215">
        <v>0.99325217963599899</v>
      </c>
    </row>
    <row r="53216" spans="1:4" hidden="1" x14ac:dyDescent="0.3">
      <c r="A53216">
        <v>53214</v>
      </c>
      <c r="B53216" s="1" t="s">
        <v>68961</v>
      </c>
      <c r="C53216" t="s">
        <v>172</v>
      </c>
      <c r="D53216" s="1" t="s">
        <v>68962</v>
      </c>
    </row>
    <row r="53217" spans="1:4" hidden="1" x14ac:dyDescent="0.3">
      <c r="A53217">
        <v>53215</v>
      </c>
      <c r="B53217" s="1" t="s">
        <v>68963</v>
      </c>
      <c r="C53217" t="s">
        <v>55</v>
      </c>
      <c r="D53217" s="1" t="s">
        <v>68964</v>
      </c>
    </row>
    <row r="53218" spans="1:4" hidden="1" x14ac:dyDescent="0.3">
      <c r="A53218">
        <v>53216</v>
      </c>
      <c r="B53218" s="1" t="s">
        <v>68965</v>
      </c>
      <c r="C53218" t="s">
        <v>52</v>
      </c>
      <c r="D53218" s="1" t="s">
        <v>68966</v>
      </c>
    </row>
    <row r="53219" spans="1:4" hidden="1" x14ac:dyDescent="0.3">
      <c r="A53219">
        <v>53217</v>
      </c>
      <c r="B53219" s="1" t="s">
        <v>68967</v>
      </c>
      <c r="C53219" t="s">
        <v>58</v>
      </c>
      <c r="D53219" s="1" t="s">
        <v>68968</v>
      </c>
    </row>
    <row r="53220" spans="1:4" hidden="1" x14ac:dyDescent="0.3">
      <c r="A53220">
        <v>53218</v>
      </c>
      <c r="B53220" t="s">
        <v>68969</v>
      </c>
      <c r="C53220" t="s">
        <v>61</v>
      </c>
      <c r="D53220">
        <v>167091572.786834</v>
      </c>
    </row>
    <row r="53221" spans="1:4" hidden="1" x14ac:dyDescent="0.3">
      <c r="A53221">
        <v>53219</v>
      </c>
      <c r="B53221" t="s">
        <v>68970</v>
      </c>
      <c r="C53221" t="s">
        <v>63</v>
      </c>
      <c r="D53221">
        <v>111160593.173685</v>
      </c>
    </row>
    <row r="53222" spans="1:4" hidden="1" x14ac:dyDescent="0.3">
      <c r="A53222">
        <v>53220</v>
      </c>
      <c r="B53222" t="s">
        <v>68971</v>
      </c>
      <c r="C53222" t="s">
        <v>65</v>
      </c>
      <c r="D53222">
        <v>33526250.208042402</v>
      </c>
    </row>
    <row r="53223" spans="1:4" hidden="1" x14ac:dyDescent="0.3">
      <c r="A53223">
        <v>53221</v>
      </c>
      <c r="B53223" s="1" t="s">
        <v>68972</v>
      </c>
      <c r="C53223" t="s">
        <v>67</v>
      </c>
      <c r="D53223" s="1" t="s">
        <v>68973</v>
      </c>
    </row>
    <row r="53224" spans="1:4" hidden="1" x14ac:dyDescent="0.3">
      <c r="A53224">
        <v>53222</v>
      </c>
      <c r="B53224" s="1" t="s">
        <v>68974</v>
      </c>
      <c r="C53224" t="s">
        <v>70</v>
      </c>
      <c r="D53224" s="1" t="s">
        <v>68975</v>
      </c>
    </row>
    <row r="53225" spans="1:4" hidden="1" x14ac:dyDescent="0.3">
      <c r="A53225">
        <v>53223</v>
      </c>
      <c r="B53225" t="s">
        <v>68976</v>
      </c>
      <c r="C53225" t="s">
        <v>73</v>
      </c>
      <c r="D53225">
        <v>0.99952147693623705</v>
      </c>
    </row>
    <row r="53226" spans="1:4" hidden="1" x14ac:dyDescent="0.3">
      <c r="A53226">
        <v>53224</v>
      </c>
      <c r="B53226" t="s">
        <v>74</v>
      </c>
      <c r="C53226" t="s">
        <v>75</v>
      </c>
      <c r="D53226">
        <v>2.7397260273972599E-3</v>
      </c>
    </row>
    <row r="53227" spans="1:4" hidden="1" x14ac:dyDescent="0.3">
      <c r="A53227">
        <v>53225</v>
      </c>
      <c r="B53227" t="s">
        <v>76</v>
      </c>
      <c r="C53227" t="s">
        <v>77</v>
      </c>
      <c r="D53227">
        <v>0</v>
      </c>
    </row>
    <row r="53228" spans="1:4" hidden="1" x14ac:dyDescent="0.3">
      <c r="A53228">
        <v>53226</v>
      </c>
      <c r="B53228" t="s">
        <v>78</v>
      </c>
      <c r="C53228" t="s">
        <v>79</v>
      </c>
      <c r="D53228">
        <v>0</v>
      </c>
    </row>
    <row r="53229" spans="1:4" hidden="1" x14ac:dyDescent="0.3">
      <c r="A53229">
        <v>53227</v>
      </c>
      <c r="B53229" s="1" t="s">
        <v>68977</v>
      </c>
      <c r="C53229" t="s">
        <v>81</v>
      </c>
      <c r="D53229" s="1" t="s">
        <v>68978</v>
      </c>
    </row>
    <row r="53230" spans="1:4" hidden="1" x14ac:dyDescent="0.3">
      <c r="A53230">
        <v>53228</v>
      </c>
      <c r="B53230" t="s">
        <v>68979</v>
      </c>
      <c r="C53230" t="s">
        <v>84</v>
      </c>
      <c r="D53230">
        <v>0.99954649967422304</v>
      </c>
    </row>
    <row r="53231" spans="1:4" hidden="1" x14ac:dyDescent="0.3">
      <c r="A53231">
        <v>53229</v>
      </c>
      <c r="B53231" s="1" t="s">
        <v>68980</v>
      </c>
      <c r="C53231" t="s">
        <v>86</v>
      </c>
      <c r="D53231" s="1" t="s">
        <v>68981</v>
      </c>
    </row>
    <row r="53232" spans="1:4" hidden="1" x14ac:dyDescent="0.3">
      <c r="A53232">
        <v>53230</v>
      </c>
      <c r="B53232" t="s">
        <v>68982</v>
      </c>
      <c r="C53232" t="s">
        <v>89</v>
      </c>
      <c r="D53232">
        <v>115168769.048237</v>
      </c>
    </row>
    <row r="53233" spans="1:4" hidden="1" x14ac:dyDescent="0.3">
      <c r="A53233">
        <v>53231</v>
      </c>
      <c r="B53233" s="1" t="s">
        <v>68983</v>
      </c>
      <c r="C53233" t="s">
        <v>91</v>
      </c>
      <c r="D53233" s="1" t="s">
        <v>68918</v>
      </c>
    </row>
    <row r="53234" spans="1:4" hidden="1" x14ac:dyDescent="0.3">
      <c r="A53234">
        <v>53232</v>
      </c>
      <c r="B53234" t="s">
        <v>68984</v>
      </c>
      <c r="C53234" t="s">
        <v>94</v>
      </c>
      <c r="D53234">
        <v>111160593.173685</v>
      </c>
    </row>
    <row r="53235" spans="1:4" hidden="1" x14ac:dyDescent="0.3">
      <c r="A53235">
        <v>53233</v>
      </c>
      <c r="B53235" t="s">
        <v>68985</v>
      </c>
      <c r="C53235" t="s">
        <v>96</v>
      </c>
      <c r="D53235">
        <v>33526250.208042402</v>
      </c>
    </row>
    <row r="53236" spans="1:4" hidden="1" x14ac:dyDescent="0.3">
      <c r="A53236">
        <v>53234</v>
      </c>
      <c r="B53236" t="s">
        <v>68986</v>
      </c>
      <c r="C53236" t="s">
        <v>98</v>
      </c>
      <c r="D53236">
        <v>22404729.405106898</v>
      </c>
    </row>
    <row r="53237" spans="1:4" hidden="1" x14ac:dyDescent="0.3">
      <c r="A53237">
        <v>53235</v>
      </c>
      <c r="B53237" s="1" t="s">
        <v>68987</v>
      </c>
      <c r="C53237" t="s">
        <v>100</v>
      </c>
      <c r="D53237" s="1" t="s">
        <v>68988</v>
      </c>
    </row>
    <row r="53238" spans="1:4" hidden="1" x14ac:dyDescent="0.3">
      <c r="A53238">
        <v>53236</v>
      </c>
      <c r="B53238" t="s">
        <v>68989</v>
      </c>
      <c r="C53238" t="s">
        <v>103</v>
      </c>
      <c r="D53238">
        <v>8.0465034930236202E-3</v>
      </c>
    </row>
    <row r="53239" spans="1:4" hidden="1" x14ac:dyDescent="0.3">
      <c r="A53239">
        <v>53237</v>
      </c>
      <c r="B53239" t="s">
        <v>68990</v>
      </c>
      <c r="C53239" t="s">
        <v>105</v>
      </c>
      <c r="D53239">
        <v>2.3123630358791399E-3</v>
      </c>
    </row>
    <row r="53240" spans="1:4" hidden="1" x14ac:dyDescent="0.3">
      <c r="A53240">
        <v>53238</v>
      </c>
      <c r="B53240" t="s">
        <v>68991</v>
      </c>
      <c r="C53240" t="s">
        <v>107</v>
      </c>
      <c r="D53240">
        <v>9.7225655677887993E-3</v>
      </c>
    </row>
    <row r="53241" spans="1:4" hidden="1" x14ac:dyDescent="0.3">
      <c r="A53241">
        <v>53239</v>
      </c>
      <c r="B53241" s="1" t="s">
        <v>68992</v>
      </c>
      <c r="C53241" t="s">
        <v>109</v>
      </c>
      <c r="D53241" s="1" t="s">
        <v>68993</v>
      </c>
    </row>
    <row r="53242" spans="1:4" x14ac:dyDescent="0.3">
      <c r="A53242">
        <v>53240</v>
      </c>
      <c r="B53242" t="s">
        <v>68994</v>
      </c>
      <c r="C53242" t="s">
        <v>207</v>
      </c>
      <c r="D53242">
        <v>167092644.70411199</v>
      </c>
    </row>
    <row r="53243" spans="1:4" hidden="1" x14ac:dyDescent="0.3">
      <c r="A53243">
        <v>53241</v>
      </c>
      <c r="B53243" t="s">
        <v>68995</v>
      </c>
      <c r="C53243" t="s">
        <v>209</v>
      </c>
      <c r="D53243">
        <v>-2782.89806494813</v>
      </c>
    </row>
    <row r="53244" spans="1:4" hidden="1" x14ac:dyDescent="0.3">
      <c r="A53244">
        <v>53242</v>
      </c>
      <c r="B53244" t="s">
        <v>68996</v>
      </c>
      <c r="C53244" t="s">
        <v>211</v>
      </c>
      <c r="D53244">
        <v>-839.32219832607802</v>
      </c>
    </row>
    <row r="53245" spans="1:4" hidden="1" x14ac:dyDescent="0.3">
      <c r="A53245">
        <v>53243</v>
      </c>
      <c r="B53245" s="1" t="s">
        <v>68997</v>
      </c>
      <c r="C53245" t="s">
        <v>213</v>
      </c>
      <c r="D53245" s="1" t="s">
        <v>68998</v>
      </c>
    </row>
    <row r="53246" spans="1:4" hidden="1" x14ac:dyDescent="0.3">
      <c r="A53246">
        <v>53244</v>
      </c>
      <c r="B53246" t="s">
        <v>68999</v>
      </c>
      <c r="C53246" t="s">
        <v>216</v>
      </c>
      <c r="D53246">
        <v>111164334.66831</v>
      </c>
    </row>
    <row r="53247" spans="1:4" hidden="1" x14ac:dyDescent="0.3">
      <c r="A53247">
        <v>53245</v>
      </c>
      <c r="B53247" t="s">
        <v>69000</v>
      </c>
      <c r="C53247" t="s">
        <v>218</v>
      </c>
      <c r="D53247">
        <v>33527169.0057397</v>
      </c>
    </row>
    <row r="53248" spans="1:4" hidden="1" x14ac:dyDescent="0.3">
      <c r="A53248">
        <v>53246</v>
      </c>
      <c r="B53248" t="s">
        <v>69001</v>
      </c>
      <c r="C53248" t="s">
        <v>220</v>
      </c>
      <c r="D53248">
        <v>22405324.147247799</v>
      </c>
    </row>
    <row r="53249" spans="1:4" hidden="1" x14ac:dyDescent="0.3">
      <c r="A53249">
        <v>53247</v>
      </c>
      <c r="B53249" s="1" t="s">
        <v>69002</v>
      </c>
      <c r="C53249" t="s">
        <v>222</v>
      </c>
      <c r="D53249" s="1" t="s">
        <v>69003</v>
      </c>
    </row>
    <row r="53250" spans="1:4" hidden="1" x14ac:dyDescent="0.3">
      <c r="A53250">
        <v>53248</v>
      </c>
      <c r="B53250" t="s">
        <v>69004</v>
      </c>
      <c r="C53250" t="s">
        <v>225</v>
      </c>
      <c r="D53250">
        <v>115171652.265856</v>
      </c>
    </row>
    <row r="53251" spans="1:4" hidden="1" x14ac:dyDescent="0.3">
      <c r="A53251">
        <v>53249</v>
      </c>
      <c r="B53251" t="s">
        <v>69005</v>
      </c>
      <c r="C53251" t="s">
        <v>227</v>
      </c>
      <c r="D53251">
        <v>-2883.2176181673999</v>
      </c>
    </row>
    <row r="53252" spans="1:4" hidden="1" x14ac:dyDescent="0.3">
      <c r="A53252">
        <v>53250</v>
      </c>
      <c r="B53252" s="1" t="s">
        <v>69006</v>
      </c>
      <c r="C53252" t="s">
        <v>229</v>
      </c>
      <c r="D53252" s="1" t="s">
        <v>69007</v>
      </c>
    </row>
    <row r="53253" spans="1:4" hidden="1" x14ac:dyDescent="0.3">
      <c r="A53253">
        <v>53251</v>
      </c>
      <c r="B53253" t="s">
        <v>69008</v>
      </c>
      <c r="C53253" t="s">
        <v>112</v>
      </c>
      <c r="D53253">
        <v>958.59656059497502</v>
      </c>
    </row>
    <row r="53254" spans="1:4" hidden="1" x14ac:dyDescent="0.3">
      <c r="A53254">
        <v>53252</v>
      </c>
      <c r="B53254" t="s">
        <v>69009</v>
      </c>
      <c r="C53254" t="s">
        <v>114</v>
      </c>
      <c r="D53254">
        <v>79.475499017962903</v>
      </c>
    </row>
    <row r="53255" spans="1:4" hidden="1" x14ac:dyDescent="0.3">
      <c r="A53255">
        <v>53253</v>
      </c>
      <c r="B53255" s="1" t="s">
        <v>69010</v>
      </c>
      <c r="C53255" t="s">
        <v>116</v>
      </c>
      <c r="D53255" s="1" t="s">
        <v>69011</v>
      </c>
    </row>
    <row r="53256" spans="1:4" hidden="1" x14ac:dyDescent="0.3">
      <c r="A53256">
        <v>53254</v>
      </c>
      <c r="B53256" t="s">
        <v>69012</v>
      </c>
      <c r="C53256" t="s">
        <v>119</v>
      </c>
      <c r="D53256">
        <v>111164334.66831</v>
      </c>
    </row>
    <row r="53257" spans="1:4" hidden="1" x14ac:dyDescent="0.3">
      <c r="A53257">
        <v>53255</v>
      </c>
      <c r="B53257" t="s">
        <v>69013</v>
      </c>
      <c r="C53257" t="s">
        <v>121</v>
      </c>
      <c r="D53257">
        <v>33527169.0057397</v>
      </c>
    </row>
    <row r="53258" spans="1:4" hidden="1" x14ac:dyDescent="0.3">
      <c r="A53258">
        <v>53256</v>
      </c>
      <c r="B53258" s="1" t="s">
        <v>69014</v>
      </c>
      <c r="C53258" t="s">
        <v>123</v>
      </c>
      <c r="D53258" s="1" t="s">
        <v>69015</v>
      </c>
    </row>
    <row r="53259" spans="1:4" hidden="1" x14ac:dyDescent="0.3">
      <c r="A53259">
        <v>53257</v>
      </c>
      <c r="B53259" t="s">
        <v>69016</v>
      </c>
      <c r="C53259" t="s">
        <v>126</v>
      </c>
      <c r="D53259">
        <v>0.96564361468296001</v>
      </c>
    </row>
    <row r="53260" spans="1:4" hidden="1" x14ac:dyDescent="0.3">
      <c r="A53260">
        <v>53258</v>
      </c>
      <c r="B53260" t="s">
        <v>69017</v>
      </c>
      <c r="C53260" t="s">
        <v>128</v>
      </c>
      <c r="D53260">
        <v>0.29123816343964698</v>
      </c>
    </row>
    <row r="53261" spans="1:4" hidden="1" x14ac:dyDescent="0.3">
      <c r="A53261">
        <v>53259</v>
      </c>
      <c r="B53261" s="1" t="s">
        <v>69018</v>
      </c>
      <c r="C53261" t="s">
        <v>130</v>
      </c>
      <c r="D53261" s="1" t="s">
        <v>69019</v>
      </c>
    </row>
    <row r="53262" spans="1:4" hidden="1" x14ac:dyDescent="0.3">
      <c r="A53262">
        <v>53260</v>
      </c>
      <c r="B53262" s="1" t="s">
        <v>69020</v>
      </c>
      <c r="C53262" t="s">
        <v>4</v>
      </c>
      <c r="D53262" t="s">
        <v>69021</v>
      </c>
    </row>
    <row r="53263" spans="1:4" hidden="1" x14ac:dyDescent="0.3">
      <c r="A53263">
        <v>53261</v>
      </c>
      <c r="B53263" t="s">
        <v>69022</v>
      </c>
      <c r="C53263" t="s">
        <v>7</v>
      </c>
      <c r="D53263">
        <v>1996.98</v>
      </c>
    </row>
    <row r="53264" spans="1:4" hidden="1" x14ac:dyDescent="0.3">
      <c r="A53264">
        <v>53262</v>
      </c>
      <c r="B53264" s="1" t="s">
        <v>69023</v>
      </c>
      <c r="C53264" t="s">
        <v>9</v>
      </c>
      <c r="D53264" s="1" t="s">
        <v>69024</v>
      </c>
    </row>
    <row r="53265" spans="1:4" hidden="1" x14ac:dyDescent="0.3">
      <c r="A53265">
        <v>53263</v>
      </c>
      <c r="B53265" t="s">
        <v>69025</v>
      </c>
      <c r="C53265" t="s">
        <v>14</v>
      </c>
      <c r="D53265">
        <v>94.328125</v>
      </c>
    </row>
    <row r="53266" spans="1:4" hidden="1" x14ac:dyDescent="0.3">
      <c r="A53266">
        <v>53264</v>
      </c>
      <c r="B53266" t="s">
        <v>69026</v>
      </c>
      <c r="C53266" t="s">
        <v>16</v>
      </c>
      <c r="D53266">
        <v>4.3492358281301504</v>
      </c>
    </row>
    <row r="53267" spans="1:4" hidden="1" x14ac:dyDescent="0.3">
      <c r="A53267">
        <v>53265</v>
      </c>
      <c r="B53267" s="1" t="s">
        <v>69027</v>
      </c>
      <c r="C53267" t="s">
        <v>140</v>
      </c>
      <c r="D53267" s="1" t="s">
        <v>69028</v>
      </c>
    </row>
    <row r="53268" spans="1:4" hidden="1" x14ac:dyDescent="0.3">
      <c r="A53268">
        <v>53266</v>
      </c>
      <c r="B53268" t="s">
        <v>69029</v>
      </c>
      <c r="C53268" t="s">
        <v>22</v>
      </c>
      <c r="D53268">
        <v>63.7</v>
      </c>
    </row>
    <row r="53269" spans="1:4" hidden="1" x14ac:dyDescent="0.3">
      <c r="A53269">
        <v>53267</v>
      </c>
      <c r="B53269" t="s">
        <v>69030</v>
      </c>
      <c r="C53269" t="s">
        <v>24</v>
      </c>
      <c r="D53269">
        <v>6.4818185675812101</v>
      </c>
    </row>
    <row r="53270" spans="1:4" hidden="1" x14ac:dyDescent="0.3">
      <c r="A53270">
        <v>53268</v>
      </c>
      <c r="B53270" s="1" t="s">
        <v>69031</v>
      </c>
      <c r="C53270" t="s">
        <v>145</v>
      </c>
      <c r="D53270" s="1" t="s">
        <v>69032</v>
      </c>
    </row>
    <row r="53271" spans="1:4" hidden="1" x14ac:dyDescent="0.3">
      <c r="A53271">
        <v>53269</v>
      </c>
      <c r="B53271" t="s">
        <v>69033</v>
      </c>
      <c r="C53271" t="s">
        <v>35</v>
      </c>
      <c r="D53271">
        <v>0.18344138498564699</v>
      </c>
    </row>
    <row r="53272" spans="1:4" hidden="1" x14ac:dyDescent="0.3">
      <c r="A53272">
        <v>53270</v>
      </c>
      <c r="B53272" t="s">
        <v>69034</v>
      </c>
      <c r="C53272" t="s">
        <v>149</v>
      </c>
      <c r="D53272">
        <v>0.62352583228171199</v>
      </c>
    </row>
    <row r="53273" spans="1:4" hidden="1" x14ac:dyDescent="0.3">
      <c r="A53273">
        <v>53271</v>
      </c>
      <c r="B53273" s="1" t="s">
        <v>69035</v>
      </c>
      <c r="C53273" t="s">
        <v>151</v>
      </c>
      <c r="D53273" s="1" t="s">
        <v>69036</v>
      </c>
    </row>
    <row r="53274" spans="1:4" hidden="1" x14ac:dyDescent="0.3">
      <c r="A53274">
        <v>53272</v>
      </c>
      <c r="B53274" t="s">
        <v>69037</v>
      </c>
      <c r="C53274" t="s">
        <v>30</v>
      </c>
      <c r="D53274">
        <v>0.32301939137380398</v>
      </c>
    </row>
    <row r="53275" spans="1:4" hidden="1" x14ac:dyDescent="0.3">
      <c r="A53275">
        <v>53273</v>
      </c>
      <c r="B53275" t="s">
        <v>69038</v>
      </c>
      <c r="C53275" t="s">
        <v>32</v>
      </c>
      <c r="D53275">
        <v>0.31947852107809799</v>
      </c>
    </row>
    <row r="53276" spans="1:4" hidden="1" x14ac:dyDescent="0.3">
      <c r="A53276">
        <v>53274</v>
      </c>
      <c r="B53276" s="1" t="s">
        <v>69039</v>
      </c>
      <c r="C53276" t="s">
        <v>155</v>
      </c>
      <c r="D53276" s="1" t="s">
        <v>69040</v>
      </c>
    </row>
    <row r="53277" spans="1:4" hidden="1" x14ac:dyDescent="0.3">
      <c r="A53277">
        <v>53275</v>
      </c>
      <c r="B53277" t="s">
        <v>69041</v>
      </c>
      <c r="C53277" t="s">
        <v>40</v>
      </c>
      <c r="D53277">
        <v>0.49353922364054797</v>
      </c>
    </row>
    <row r="53278" spans="1:4" hidden="1" x14ac:dyDescent="0.3">
      <c r="A53278">
        <v>53276</v>
      </c>
      <c r="B53278" t="s">
        <v>69042</v>
      </c>
      <c r="C53278" t="s">
        <v>42</v>
      </c>
      <c r="D53278">
        <v>0.28430427063179398</v>
      </c>
    </row>
    <row r="53279" spans="1:4" hidden="1" x14ac:dyDescent="0.3">
      <c r="A53279">
        <v>53277</v>
      </c>
      <c r="B53279" s="1" t="s">
        <v>69043</v>
      </c>
      <c r="C53279" t="s">
        <v>159</v>
      </c>
      <c r="D53279" s="1" t="s">
        <v>69044</v>
      </c>
    </row>
    <row r="53280" spans="1:4" hidden="1" x14ac:dyDescent="0.3">
      <c r="A53280">
        <v>53278</v>
      </c>
      <c r="B53280" t="s">
        <v>69045</v>
      </c>
      <c r="C53280" t="s">
        <v>161</v>
      </c>
      <c r="D53280">
        <v>1.0025855620208499</v>
      </c>
    </row>
    <row r="53281" spans="1:4" hidden="1" x14ac:dyDescent="0.3">
      <c r="A53281">
        <v>53279</v>
      </c>
      <c r="B53281" t="s">
        <v>69046</v>
      </c>
      <c r="C53281" t="s">
        <v>163</v>
      </c>
      <c r="D53281">
        <v>0.99854834968506501</v>
      </c>
    </row>
    <row r="53282" spans="1:4" hidden="1" x14ac:dyDescent="0.3">
      <c r="A53282">
        <v>53280</v>
      </c>
      <c r="B53282" s="1" t="s">
        <v>69047</v>
      </c>
      <c r="C53282" t="s">
        <v>165</v>
      </c>
      <c r="D53282" s="1" t="s">
        <v>69048</v>
      </c>
    </row>
    <row r="53283" spans="1:4" hidden="1" x14ac:dyDescent="0.3">
      <c r="A53283">
        <v>53281</v>
      </c>
      <c r="B53283" t="s">
        <v>69049</v>
      </c>
      <c r="C53283" t="s">
        <v>168</v>
      </c>
      <c r="D53283">
        <v>1.01729839798314</v>
      </c>
    </row>
    <row r="53284" spans="1:4" hidden="1" x14ac:dyDescent="0.3">
      <c r="A53284">
        <v>53282</v>
      </c>
      <c r="B53284" t="s">
        <v>69050</v>
      </c>
      <c r="C53284" t="s">
        <v>170</v>
      </c>
      <c r="D53284">
        <v>0.969858774663932</v>
      </c>
    </row>
    <row r="53285" spans="1:4" hidden="1" x14ac:dyDescent="0.3">
      <c r="A53285">
        <v>53283</v>
      </c>
      <c r="B53285" s="1" t="s">
        <v>69051</v>
      </c>
      <c r="C53285" t="s">
        <v>172</v>
      </c>
      <c r="D53285" s="1" t="s">
        <v>69052</v>
      </c>
    </row>
    <row r="53286" spans="1:4" hidden="1" x14ac:dyDescent="0.3">
      <c r="A53286">
        <v>53284</v>
      </c>
      <c r="B53286" s="1" t="s">
        <v>69053</v>
      </c>
      <c r="C53286" t="s">
        <v>55</v>
      </c>
      <c r="D53286" s="1" t="s">
        <v>69054</v>
      </c>
    </row>
    <row r="53287" spans="1:4" hidden="1" x14ac:dyDescent="0.3">
      <c r="A53287">
        <v>53285</v>
      </c>
      <c r="B53287" s="1" t="s">
        <v>69055</v>
      </c>
      <c r="C53287" t="s">
        <v>52</v>
      </c>
      <c r="D53287" s="1" t="s">
        <v>69056</v>
      </c>
    </row>
    <row r="53288" spans="1:4" hidden="1" x14ac:dyDescent="0.3">
      <c r="A53288">
        <v>53286</v>
      </c>
      <c r="B53288" s="1" t="s">
        <v>69057</v>
      </c>
      <c r="C53288" t="s">
        <v>58</v>
      </c>
      <c r="D53288" s="1" t="s">
        <v>69058</v>
      </c>
    </row>
    <row r="53289" spans="1:4" hidden="1" x14ac:dyDescent="0.3">
      <c r="A53289">
        <v>53287</v>
      </c>
      <c r="B53289" t="s">
        <v>69059</v>
      </c>
      <c r="C53289" t="s">
        <v>61</v>
      </c>
      <c r="D53289">
        <v>167466737.953657</v>
      </c>
    </row>
    <row r="53290" spans="1:4" hidden="1" x14ac:dyDescent="0.3">
      <c r="A53290">
        <v>53288</v>
      </c>
      <c r="B53290" t="s">
        <v>69060</v>
      </c>
      <c r="C53290" t="s">
        <v>63</v>
      </c>
      <c r="D53290">
        <v>111451756.950102</v>
      </c>
    </row>
    <row r="53291" spans="1:4" hidden="1" x14ac:dyDescent="0.3">
      <c r="A53291">
        <v>53289</v>
      </c>
      <c r="B53291" t="s">
        <v>69061</v>
      </c>
      <c r="C53291" t="s">
        <v>65</v>
      </c>
      <c r="D53291">
        <v>33478499.280293699</v>
      </c>
    </row>
    <row r="53292" spans="1:4" hidden="1" x14ac:dyDescent="0.3">
      <c r="A53292">
        <v>53290</v>
      </c>
      <c r="B53292" s="1" t="s">
        <v>69062</v>
      </c>
      <c r="C53292" t="s">
        <v>67</v>
      </c>
      <c r="D53292" s="1" t="s">
        <v>69063</v>
      </c>
    </row>
    <row r="53293" spans="1:4" hidden="1" x14ac:dyDescent="0.3">
      <c r="A53293">
        <v>53291</v>
      </c>
      <c r="B53293" s="1" t="s">
        <v>69064</v>
      </c>
      <c r="C53293" t="s">
        <v>70</v>
      </c>
      <c r="D53293" s="1" t="s">
        <v>69065</v>
      </c>
    </row>
    <row r="53294" spans="1:4" hidden="1" x14ac:dyDescent="0.3">
      <c r="A53294">
        <v>53292</v>
      </c>
      <c r="B53294" t="s">
        <v>69066</v>
      </c>
      <c r="C53294" t="s">
        <v>73</v>
      </c>
      <c r="D53294">
        <v>0.99954649967422304</v>
      </c>
    </row>
    <row r="53295" spans="1:4" hidden="1" x14ac:dyDescent="0.3">
      <c r="A53295">
        <v>53293</v>
      </c>
      <c r="B53295" t="s">
        <v>74</v>
      </c>
      <c r="C53295" t="s">
        <v>75</v>
      </c>
      <c r="D53295">
        <v>2.7397260273972599E-3</v>
      </c>
    </row>
    <row r="53296" spans="1:4" hidden="1" x14ac:dyDescent="0.3">
      <c r="A53296">
        <v>53294</v>
      </c>
      <c r="B53296" t="s">
        <v>76</v>
      </c>
      <c r="C53296" t="s">
        <v>77</v>
      </c>
      <c r="D53296">
        <v>0</v>
      </c>
    </row>
    <row r="53297" spans="1:4" hidden="1" x14ac:dyDescent="0.3">
      <c r="A53297">
        <v>53295</v>
      </c>
      <c r="B53297" t="s">
        <v>78</v>
      </c>
      <c r="C53297" t="s">
        <v>79</v>
      </c>
      <c r="D53297">
        <v>0</v>
      </c>
    </row>
    <row r="53298" spans="1:4" hidden="1" x14ac:dyDescent="0.3">
      <c r="A53298">
        <v>53296</v>
      </c>
      <c r="B53298" s="1" t="s">
        <v>69067</v>
      </c>
      <c r="C53298" t="s">
        <v>81</v>
      </c>
      <c r="D53298" s="1" t="s">
        <v>69068</v>
      </c>
    </row>
    <row r="53299" spans="1:4" hidden="1" x14ac:dyDescent="0.3">
      <c r="A53299">
        <v>53297</v>
      </c>
      <c r="B53299" t="s">
        <v>69069</v>
      </c>
      <c r="C53299" t="s">
        <v>84</v>
      </c>
      <c r="D53299">
        <v>0.99955271939421497</v>
      </c>
    </row>
    <row r="53300" spans="1:4" hidden="1" x14ac:dyDescent="0.3">
      <c r="A53300">
        <v>53298</v>
      </c>
      <c r="B53300" s="1" t="s">
        <v>69070</v>
      </c>
      <c r="C53300" t="s">
        <v>86</v>
      </c>
      <c r="D53300" s="1" t="s">
        <v>69071</v>
      </c>
    </row>
    <row r="53301" spans="1:4" hidden="1" x14ac:dyDescent="0.3">
      <c r="A53301">
        <v>53299</v>
      </c>
      <c r="B53301" t="s">
        <v>69072</v>
      </c>
      <c r="C53301" t="s">
        <v>89</v>
      </c>
      <c r="D53301">
        <v>115168052.41020399</v>
      </c>
    </row>
    <row r="53302" spans="1:4" hidden="1" x14ac:dyDescent="0.3">
      <c r="A53302">
        <v>53300</v>
      </c>
      <c r="B53302" s="1" t="s">
        <v>69073</v>
      </c>
      <c r="C53302" t="s">
        <v>91</v>
      </c>
      <c r="D53302" s="1" t="s">
        <v>69007</v>
      </c>
    </row>
    <row r="53303" spans="1:4" hidden="1" x14ac:dyDescent="0.3">
      <c r="A53303">
        <v>53301</v>
      </c>
      <c r="B53303" t="s">
        <v>69074</v>
      </c>
      <c r="C53303" t="s">
        <v>94</v>
      </c>
      <c r="D53303">
        <v>111451756.950102</v>
      </c>
    </row>
    <row r="53304" spans="1:4" hidden="1" x14ac:dyDescent="0.3">
      <c r="A53304">
        <v>53302</v>
      </c>
      <c r="B53304" t="s">
        <v>69075</v>
      </c>
      <c r="C53304" t="s">
        <v>96</v>
      </c>
      <c r="D53304">
        <v>33478499.280293699</v>
      </c>
    </row>
    <row r="53305" spans="1:4" hidden="1" x14ac:dyDescent="0.3">
      <c r="A53305">
        <v>53303</v>
      </c>
      <c r="B53305" t="s">
        <v>69076</v>
      </c>
      <c r="C53305" t="s">
        <v>98</v>
      </c>
      <c r="D53305">
        <v>22536481.7232612</v>
      </c>
    </row>
    <row r="53306" spans="1:4" hidden="1" x14ac:dyDescent="0.3">
      <c r="A53306">
        <v>53304</v>
      </c>
      <c r="B53306" s="1" t="s">
        <v>69077</v>
      </c>
      <c r="C53306" t="s">
        <v>100</v>
      </c>
      <c r="D53306" s="1" t="s">
        <v>69078</v>
      </c>
    </row>
    <row r="53307" spans="1:4" hidden="1" x14ac:dyDescent="0.3">
      <c r="A53307">
        <v>53305</v>
      </c>
      <c r="B53307" t="s">
        <v>69079</v>
      </c>
      <c r="C53307" t="s">
        <v>103</v>
      </c>
      <c r="D53307">
        <v>8.6044709500254397E-3</v>
      </c>
    </row>
    <row r="53308" spans="1:4" hidden="1" x14ac:dyDescent="0.3">
      <c r="A53308">
        <v>53306</v>
      </c>
      <c r="B53308" t="s">
        <v>69080</v>
      </c>
      <c r="C53308" t="s">
        <v>105</v>
      </c>
      <c r="D53308">
        <v>2.3150252343082599E-3</v>
      </c>
    </row>
    <row r="53309" spans="1:4" hidden="1" x14ac:dyDescent="0.3">
      <c r="A53309">
        <v>53307</v>
      </c>
      <c r="B53309" t="s">
        <v>69081</v>
      </c>
      <c r="C53309" t="s">
        <v>107</v>
      </c>
      <c r="D53309">
        <v>9.7028465648259007E-3</v>
      </c>
    </row>
    <row r="53310" spans="1:4" hidden="1" x14ac:dyDescent="0.3">
      <c r="A53310">
        <v>53308</v>
      </c>
      <c r="B53310" s="1" t="s">
        <v>69082</v>
      </c>
      <c r="C53310" t="s">
        <v>109</v>
      </c>
      <c r="D53310" s="1" t="s">
        <v>69083</v>
      </c>
    </row>
    <row r="53311" spans="1:4" x14ac:dyDescent="0.3">
      <c r="A53311">
        <v>53309</v>
      </c>
      <c r="B53311" t="s">
        <v>69084</v>
      </c>
      <c r="C53311" t="s">
        <v>207</v>
      </c>
      <c r="D53311">
        <v>167467004.51934001</v>
      </c>
    </row>
    <row r="53312" spans="1:4" hidden="1" x14ac:dyDescent="0.3">
      <c r="A53312">
        <v>53310</v>
      </c>
      <c r="B53312" t="s">
        <v>69085</v>
      </c>
      <c r="C53312" t="s">
        <v>209</v>
      </c>
      <c r="D53312">
        <v>-693.51465139343998</v>
      </c>
    </row>
    <row r="53313" spans="1:4" hidden="1" x14ac:dyDescent="0.3">
      <c r="A53313">
        <v>53311</v>
      </c>
      <c r="B53313" t="s">
        <v>69086</v>
      </c>
      <c r="C53313" t="s">
        <v>211</v>
      </c>
      <c r="D53313">
        <v>-208.32154873437</v>
      </c>
    </row>
    <row r="53314" spans="1:4" hidden="1" x14ac:dyDescent="0.3">
      <c r="A53314">
        <v>53312</v>
      </c>
      <c r="B53314" s="1" t="s">
        <v>69087</v>
      </c>
      <c r="C53314" t="s">
        <v>213</v>
      </c>
      <c r="D53314" s="1" t="s">
        <v>69088</v>
      </c>
    </row>
    <row r="53315" spans="1:4" hidden="1" x14ac:dyDescent="0.3">
      <c r="A53315">
        <v>53313</v>
      </c>
      <c r="B53315" t="s">
        <v>69089</v>
      </c>
      <c r="C53315" t="s">
        <v>216</v>
      </c>
      <c r="D53315">
        <v>111452679.002369</v>
      </c>
    </row>
    <row r="53316" spans="1:4" hidden="1" x14ac:dyDescent="0.3">
      <c r="A53316">
        <v>53314</v>
      </c>
      <c r="B53316" t="s">
        <v>69090</v>
      </c>
      <c r="C53316" t="s">
        <v>218</v>
      </c>
      <c r="D53316">
        <v>33478737.116393499</v>
      </c>
    </row>
    <row r="53317" spans="1:4" hidden="1" x14ac:dyDescent="0.3">
      <c r="A53317">
        <v>53315</v>
      </c>
      <c r="B53317" t="s">
        <v>69091</v>
      </c>
      <c r="C53317" t="s">
        <v>220</v>
      </c>
      <c r="D53317">
        <v>22536630.4710324</v>
      </c>
    </row>
    <row r="53318" spans="1:4" hidden="1" x14ac:dyDescent="0.3">
      <c r="A53318">
        <v>53316</v>
      </c>
      <c r="B53318" s="1" t="s">
        <v>69092</v>
      </c>
      <c r="C53318" t="s">
        <v>222</v>
      </c>
      <c r="D53318" s="1" t="s">
        <v>69093</v>
      </c>
    </row>
    <row r="53319" spans="1:4" hidden="1" x14ac:dyDescent="0.3">
      <c r="A53319">
        <v>53317</v>
      </c>
      <c r="B53319" t="s">
        <v>69094</v>
      </c>
      <c r="C53319" t="s">
        <v>225</v>
      </c>
      <c r="D53319">
        <v>115168769.048237</v>
      </c>
    </row>
    <row r="53320" spans="1:4" hidden="1" x14ac:dyDescent="0.3">
      <c r="A53320">
        <v>53318</v>
      </c>
      <c r="B53320" t="s">
        <v>69095</v>
      </c>
      <c r="C53320" t="s">
        <v>227</v>
      </c>
      <c r="D53320">
        <v>-716.63803358376003</v>
      </c>
    </row>
    <row r="53321" spans="1:4" hidden="1" x14ac:dyDescent="0.3">
      <c r="A53321">
        <v>53319</v>
      </c>
      <c r="B53321" s="1" t="s">
        <v>69096</v>
      </c>
      <c r="C53321" t="s">
        <v>229</v>
      </c>
      <c r="D53321" s="1" t="s">
        <v>69097</v>
      </c>
    </row>
    <row r="53322" spans="1:4" hidden="1" x14ac:dyDescent="0.3">
      <c r="A53322">
        <v>53320</v>
      </c>
      <c r="B53322" t="s">
        <v>69098</v>
      </c>
      <c r="C53322" t="s">
        <v>112</v>
      </c>
      <c r="D53322">
        <v>228.53761580684099</v>
      </c>
    </row>
    <row r="53323" spans="1:4" hidden="1" x14ac:dyDescent="0.3">
      <c r="A53323">
        <v>53321</v>
      </c>
      <c r="B53323" t="s">
        <v>69099</v>
      </c>
      <c r="C53323" t="s">
        <v>114</v>
      </c>
      <c r="D53323">
        <v>29.514551101400698</v>
      </c>
    </row>
    <row r="53324" spans="1:4" hidden="1" x14ac:dyDescent="0.3">
      <c r="A53324">
        <v>53322</v>
      </c>
      <c r="B53324" s="1" t="s">
        <v>69100</v>
      </c>
      <c r="C53324" t="s">
        <v>116</v>
      </c>
      <c r="D53324" s="1" t="s">
        <v>69101</v>
      </c>
    </row>
    <row r="53325" spans="1:4" hidden="1" x14ac:dyDescent="0.3">
      <c r="A53325">
        <v>53323</v>
      </c>
      <c r="B53325" t="s">
        <v>69102</v>
      </c>
      <c r="C53325" t="s">
        <v>119</v>
      </c>
      <c r="D53325">
        <v>111452679.002369</v>
      </c>
    </row>
    <row r="53326" spans="1:4" hidden="1" x14ac:dyDescent="0.3">
      <c r="A53326">
        <v>53324</v>
      </c>
      <c r="B53326" t="s">
        <v>69103</v>
      </c>
      <c r="C53326" t="s">
        <v>121</v>
      </c>
      <c r="D53326">
        <v>33478737.116393499</v>
      </c>
    </row>
    <row r="53327" spans="1:4" hidden="1" x14ac:dyDescent="0.3">
      <c r="A53327">
        <v>53325</v>
      </c>
      <c r="B53327" s="1" t="s">
        <v>69104</v>
      </c>
      <c r="C53327" t="s">
        <v>123</v>
      </c>
      <c r="D53327" s="1" t="s">
        <v>69105</v>
      </c>
    </row>
    <row r="53328" spans="1:4" hidden="1" x14ac:dyDescent="0.3">
      <c r="A53328">
        <v>53326</v>
      </c>
      <c r="B53328" t="s">
        <v>69106</v>
      </c>
      <c r="C53328" t="s">
        <v>126</v>
      </c>
      <c r="D53328">
        <v>0.968166568530761</v>
      </c>
    </row>
    <row r="53329" spans="1:4" hidden="1" x14ac:dyDescent="0.3">
      <c r="A53329">
        <v>53327</v>
      </c>
      <c r="B53329" t="s">
        <v>69107</v>
      </c>
      <c r="C53329" t="s">
        <v>128</v>
      </c>
      <c r="D53329">
        <v>0.29082292433753798</v>
      </c>
    </row>
    <row r="53330" spans="1:4" hidden="1" x14ac:dyDescent="0.3">
      <c r="A53330">
        <v>53328</v>
      </c>
      <c r="B53330" s="1" t="s">
        <v>69108</v>
      </c>
      <c r="C53330" t="s">
        <v>130</v>
      </c>
      <c r="D53330" s="1" t="s">
        <v>69109</v>
      </c>
    </row>
    <row r="53331" spans="1:4" hidden="1" x14ac:dyDescent="0.3">
      <c r="A53331">
        <v>53329</v>
      </c>
      <c r="B53331" s="1" t="s">
        <v>69110</v>
      </c>
      <c r="C53331" t="s">
        <v>4</v>
      </c>
      <c r="D53331" t="s">
        <v>69111</v>
      </c>
    </row>
    <row r="53332" spans="1:4" hidden="1" x14ac:dyDescent="0.3">
      <c r="A53332">
        <v>53330</v>
      </c>
      <c r="B53332" t="s">
        <v>69112</v>
      </c>
      <c r="C53332" t="s">
        <v>7</v>
      </c>
      <c r="D53332">
        <v>1988.46</v>
      </c>
    </row>
    <row r="53333" spans="1:4" hidden="1" x14ac:dyDescent="0.3">
      <c r="A53333">
        <v>53331</v>
      </c>
      <c r="B53333" s="1" t="s">
        <v>69113</v>
      </c>
      <c r="C53333" t="s">
        <v>9</v>
      </c>
      <c r="D53333" s="1" t="s">
        <v>69114</v>
      </c>
    </row>
    <row r="53334" spans="1:4" hidden="1" x14ac:dyDescent="0.3">
      <c r="A53334">
        <v>53332</v>
      </c>
      <c r="B53334" t="s">
        <v>69115</v>
      </c>
      <c r="C53334" t="s">
        <v>14</v>
      </c>
      <c r="D53334">
        <v>94.203125</v>
      </c>
    </row>
    <row r="53335" spans="1:4" hidden="1" x14ac:dyDescent="0.3">
      <c r="A53335">
        <v>53333</v>
      </c>
      <c r="B53335" t="s">
        <v>69116</v>
      </c>
      <c r="C53335" t="s">
        <v>16</v>
      </c>
      <c r="D53335">
        <v>4.3479132046806699</v>
      </c>
    </row>
    <row r="53336" spans="1:4" hidden="1" x14ac:dyDescent="0.3">
      <c r="A53336">
        <v>53334</v>
      </c>
      <c r="B53336" s="1" t="s">
        <v>69117</v>
      </c>
      <c r="C53336" t="s">
        <v>140</v>
      </c>
      <c r="D53336" s="1" t="s">
        <v>69118</v>
      </c>
    </row>
    <row r="53337" spans="1:4" hidden="1" x14ac:dyDescent="0.3">
      <c r="A53337">
        <v>53335</v>
      </c>
      <c r="B53337" t="s">
        <v>69119</v>
      </c>
      <c r="C53337" t="s">
        <v>22</v>
      </c>
      <c r="D53337">
        <v>64.349999999999994</v>
      </c>
    </row>
    <row r="53338" spans="1:4" hidden="1" x14ac:dyDescent="0.3">
      <c r="A53338">
        <v>53336</v>
      </c>
      <c r="B53338" t="s">
        <v>69120</v>
      </c>
      <c r="C53338" t="s">
        <v>24</v>
      </c>
      <c r="D53338">
        <v>6.4447064386385096</v>
      </c>
    </row>
    <row r="53339" spans="1:4" hidden="1" x14ac:dyDescent="0.3">
      <c r="A53339">
        <v>53337</v>
      </c>
      <c r="B53339" s="1" t="s">
        <v>69121</v>
      </c>
      <c r="C53339" t="s">
        <v>145</v>
      </c>
      <c r="D53339" s="1" t="s">
        <v>69122</v>
      </c>
    </row>
    <row r="53340" spans="1:4" hidden="1" x14ac:dyDescent="0.3">
      <c r="A53340">
        <v>53338</v>
      </c>
      <c r="B53340" t="s">
        <v>69123</v>
      </c>
      <c r="C53340" t="s">
        <v>35</v>
      </c>
      <c r="D53340">
        <v>0.31453570500496802</v>
      </c>
    </row>
    <row r="53341" spans="1:4" hidden="1" x14ac:dyDescent="0.3">
      <c r="A53341">
        <v>53339</v>
      </c>
      <c r="B53341" t="s">
        <v>69124</v>
      </c>
      <c r="C53341" t="s">
        <v>149</v>
      </c>
      <c r="D53341">
        <v>0.62327549795259396</v>
      </c>
    </row>
    <row r="53342" spans="1:4" hidden="1" x14ac:dyDescent="0.3">
      <c r="A53342">
        <v>53340</v>
      </c>
      <c r="B53342" s="1" t="s">
        <v>69125</v>
      </c>
      <c r="C53342" t="s">
        <v>151</v>
      </c>
      <c r="D53342" s="1" t="s">
        <v>69126</v>
      </c>
    </row>
    <row r="53343" spans="1:4" hidden="1" x14ac:dyDescent="0.3">
      <c r="A53343">
        <v>53341</v>
      </c>
      <c r="B53343" t="s">
        <v>69127</v>
      </c>
      <c r="C53343" t="s">
        <v>30</v>
      </c>
      <c r="D53343">
        <v>0.27112716433228401</v>
      </c>
    </row>
    <row r="53344" spans="1:4" hidden="1" x14ac:dyDescent="0.3">
      <c r="A53344">
        <v>53342</v>
      </c>
      <c r="B53344" t="s">
        <v>69128</v>
      </c>
      <c r="C53344" t="s">
        <v>32</v>
      </c>
      <c r="D53344">
        <v>0.31831975361833698</v>
      </c>
    </row>
    <row r="53345" spans="1:4" hidden="1" x14ac:dyDescent="0.3">
      <c r="A53345">
        <v>53343</v>
      </c>
      <c r="B53345" s="1" t="s">
        <v>69129</v>
      </c>
      <c r="C53345" t="s">
        <v>155</v>
      </c>
      <c r="D53345" s="1" t="s">
        <v>69130</v>
      </c>
    </row>
    <row r="53346" spans="1:4" hidden="1" x14ac:dyDescent="0.3">
      <c r="A53346">
        <v>53344</v>
      </c>
      <c r="B53346" t="s">
        <v>69131</v>
      </c>
      <c r="C53346" t="s">
        <v>40</v>
      </c>
      <c r="D53346">
        <v>0.41433713066274602</v>
      </c>
    </row>
    <row r="53347" spans="1:4" hidden="1" x14ac:dyDescent="0.3">
      <c r="A53347">
        <v>53345</v>
      </c>
      <c r="B53347" t="s">
        <v>69132</v>
      </c>
      <c r="C53347" t="s">
        <v>42</v>
      </c>
      <c r="D53347">
        <v>0.28610718645056099</v>
      </c>
    </row>
    <row r="53348" spans="1:4" hidden="1" x14ac:dyDescent="0.3">
      <c r="A53348">
        <v>53346</v>
      </c>
      <c r="B53348" s="1" t="s">
        <v>69133</v>
      </c>
      <c r="C53348" t="s">
        <v>159</v>
      </c>
      <c r="D53348" s="1" t="s">
        <v>69134</v>
      </c>
    </row>
    <row r="53349" spans="1:4" hidden="1" x14ac:dyDescent="0.3">
      <c r="A53349">
        <v>53347</v>
      </c>
      <c r="B53349" t="s">
        <v>69135</v>
      </c>
      <c r="C53349" t="s">
        <v>161</v>
      </c>
      <c r="D53349">
        <v>0.99573355767208405</v>
      </c>
    </row>
    <row r="53350" spans="1:4" hidden="1" x14ac:dyDescent="0.3">
      <c r="A53350">
        <v>53348</v>
      </c>
      <c r="B53350" t="s">
        <v>69136</v>
      </c>
      <c r="C53350" t="s">
        <v>163</v>
      </c>
      <c r="D53350">
        <v>0.99871984189291896</v>
      </c>
    </row>
    <row r="53351" spans="1:4" hidden="1" x14ac:dyDescent="0.3">
      <c r="A53351">
        <v>53349</v>
      </c>
      <c r="B53351" s="1" t="s">
        <v>69137</v>
      </c>
      <c r="C53351" t="s">
        <v>165</v>
      </c>
      <c r="D53351" s="1" t="s">
        <v>69138</v>
      </c>
    </row>
    <row r="53352" spans="1:4" hidden="1" x14ac:dyDescent="0.3">
      <c r="A53352">
        <v>53350</v>
      </c>
      <c r="B53352" t="s">
        <v>69139</v>
      </c>
      <c r="C53352" t="s">
        <v>168</v>
      </c>
      <c r="D53352">
        <v>0.999845808225443</v>
      </c>
    </row>
    <row r="53353" spans="1:4" hidden="1" x14ac:dyDescent="0.3">
      <c r="A53353">
        <v>53351</v>
      </c>
      <c r="B53353" t="s">
        <v>69140</v>
      </c>
      <c r="C53353" t="s">
        <v>170</v>
      </c>
      <c r="D53353">
        <v>0.99912179892188402</v>
      </c>
    </row>
    <row r="53354" spans="1:4" hidden="1" x14ac:dyDescent="0.3">
      <c r="A53354">
        <v>53352</v>
      </c>
      <c r="B53354" s="1" t="s">
        <v>69141</v>
      </c>
      <c r="C53354" t="s">
        <v>172</v>
      </c>
      <c r="D53354" s="1" t="s">
        <v>69142</v>
      </c>
    </row>
    <row r="53355" spans="1:4" hidden="1" x14ac:dyDescent="0.3">
      <c r="A53355">
        <v>53353</v>
      </c>
      <c r="B53355" s="1" t="s">
        <v>69143</v>
      </c>
      <c r="C53355" t="s">
        <v>55</v>
      </c>
      <c r="D53355" s="1" t="s">
        <v>69144</v>
      </c>
    </row>
    <row r="53356" spans="1:4" hidden="1" x14ac:dyDescent="0.3">
      <c r="A53356">
        <v>53354</v>
      </c>
      <c r="B53356" s="1" t="s">
        <v>69145</v>
      </c>
      <c r="C53356" t="s">
        <v>52</v>
      </c>
      <c r="D53356" s="1" t="s">
        <v>69146</v>
      </c>
    </row>
    <row r="53357" spans="1:4" hidden="1" x14ac:dyDescent="0.3">
      <c r="A53357">
        <v>53355</v>
      </c>
      <c r="B53357" s="1" t="s">
        <v>69147</v>
      </c>
      <c r="C53357" t="s">
        <v>58</v>
      </c>
      <c r="D53357" s="1" t="s">
        <v>69148</v>
      </c>
    </row>
    <row r="53358" spans="1:4" hidden="1" x14ac:dyDescent="0.3">
      <c r="A53358">
        <v>53356</v>
      </c>
      <c r="B53358" t="s">
        <v>69149</v>
      </c>
      <c r="C53358" t="s">
        <v>61</v>
      </c>
      <c r="D53358">
        <v>167146491.28442901</v>
      </c>
    </row>
    <row r="53359" spans="1:4" hidden="1" x14ac:dyDescent="0.3">
      <c r="A53359">
        <v>53357</v>
      </c>
      <c r="B53359" t="s">
        <v>69150</v>
      </c>
      <c r="C53359" t="s">
        <v>63</v>
      </c>
      <c r="D53359">
        <v>110977172.575114</v>
      </c>
    </row>
    <row r="53360" spans="1:4" hidden="1" x14ac:dyDescent="0.3">
      <c r="A53360">
        <v>53358</v>
      </c>
      <c r="B53360" t="s">
        <v>69151</v>
      </c>
      <c r="C53360" t="s">
        <v>65</v>
      </c>
      <c r="D53360">
        <v>33435879.039659198</v>
      </c>
    </row>
    <row r="53361" spans="1:4" hidden="1" x14ac:dyDescent="0.3">
      <c r="A53361">
        <v>53359</v>
      </c>
      <c r="B53361" s="1" t="s">
        <v>69152</v>
      </c>
      <c r="C53361" t="s">
        <v>67</v>
      </c>
      <c r="D53361" s="1" t="s">
        <v>69153</v>
      </c>
    </row>
    <row r="53362" spans="1:4" hidden="1" x14ac:dyDescent="0.3">
      <c r="A53362">
        <v>53360</v>
      </c>
      <c r="B53362" s="1" t="s">
        <v>69154</v>
      </c>
      <c r="C53362" t="s">
        <v>70</v>
      </c>
      <c r="D53362" s="1" t="s">
        <v>69155</v>
      </c>
    </row>
    <row r="53363" spans="1:4" hidden="1" x14ac:dyDescent="0.3">
      <c r="A53363">
        <v>53361</v>
      </c>
      <c r="B53363" t="s">
        <v>69156</v>
      </c>
      <c r="C53363" t="s">
        <v>73</v>
      </c>
      <c r="D53363">
        <v>0.99955271939421497</v>
      </c>
    </row>
    <row r="53364" spans="1:4" hidden="1" x14ac:dyDescent="0.3">
      <c r="A53364">
        <v>53362</v>
      </c>
      <c r="B53364" t="s">
        <v>74</v>
      </c>
      <c r="C53364" t="s">
        <v>75</v>
      </c>
      <c r="D53364">
        <v>2.7397260273972599E-3</v>
      </c>
    </row>
    <row r="53365" spans="1:4" hidden="1" x14ac:dyDescent="0.3">
      <c r="A53365">
        <v>53363</v>
      </c>
      <c r="B53365" t="s">
        <v>76</v>
      </c>
      <c r="C53365" t="s">
        <v>77</v>
      </c>
      <c r="D53365">
        <v>0</v>
      </c>
    </row>
    <row r="53366" spans="1:4" hidden="1" x14ac:dyDescent="0.3">
      <c r="A53366">
        <v>53364</v>
      </c>
      <c r="B53366" t="s">
        <v>78</v>
      </c>
      <c r="C53366" t="s">
        <v>79</v>
      </c>
      <c r="D53366">
        <v>0</v>
      </c>
    </row>
    <row r="53367" spans="1:4" hidden="1" x14ac:dyDescent="0.3">
      <c r="A53367">
        <v>53365</v>
      </c>
      <c r="B53367" s="1" t="s">
        <v>69157</v>
      </c>
      <c r="C53367" t="s">
        <v>81</v>
      </c>
      <c r="D53367" s="1" t="s">
        <v>69158</v>
      </c>
    </row>
    <row r="53368" spans="1:4" hidden="1" x14ac:dyDescent="0.3">
      <c r="A53368">
        <v>53366</v>
      </c>
      <c r="B53368" t="s">
        <v>69159</v>
      </c>
      <c r="C53368" t="s">
        <v>84</v>
      </c>
      <c r="D53368">
        <v>0.99955776838730903</v>
      </c>
    </row>
    <row r="53369" spans="1:4" hidden="1" x14ac:dyDescent="0.3">
      <c r="A53369">
        <v>53367</v>
      </c>
      <c r="B53369" s="1" t="s">
        <v>69160</v>
      </c>
      <c r="C53369" t="s">
        <v>86</v>
      </c>
      <c r="D53369" s="1" t="s">
        <v>69161</v>
      </c>
    </row>
    <row r="53370" spans="1:4" hidden="1" x14ac:dyDescent="0.3">
      <c r="A53370">
        <v>53368</v>
      </c>
      <c r="B53370" t="s">
        <v>69162</v>
      </c>
      <c r="C53370" t="s">
        <v>89</v>
      </c>
      <c r="D53370">
        <v>115167470.670239</v>
      </c>
    </row>
    <row r="53371" spans="1:4" hidden="1" x14ac:dyDescent="0.3">
      <c r="A53371">
        <v>53369</v>
      </c>
      <c r="B53371" s="1" t="s">
        <v>69163</v>
      </c>
      <c r="C53371" t="s">
        <v>91</v>
      </c>
      <c r="D53371" s="1" t="s">
        <v>69097</v>
      </c>
    </row>
    <row r="53372" spans="1:4" hidden="1" x14ac:dyDescent="0.3">
      <c r="A53372">
        <v>53370</v>
      </c>
      <c r="B53372" t="s">
        <v>69164</v>
      </c>
      <c r="C53372" t="s">
        <v>94</v>
      </c>
      <c r="D53372">
        <v>110977172.575114</v>
      </c>
    </row>
    <row r="53373" spans="1:4" hidden="1" x14ac:dyDescent="0.3">
      <c r="A53373">
        <v>53371</v>
      </c>
      <c r="B53373" t="s">
        <v>69165</v>
      </c>
      <c r="C53373" t="s">
        <v>96</v>
      </c>
      <c r="D53373">
        <v>33435879.039659198</v>
      </c>
    </row>
    <row r="53374" spans="1:4" hidden="1" x14ac:dyDescent="0.3">
      <c r="A53374">
        <v>53372</v>
      </c>
      <c r="B53374" t="s">
        <v>69166</v>
      </c>
      <c r="C53374" t="s">
        <v>98</v>
      </c>
      <c r="D53374">
        <v>22733439.669655502</v>
      </c>
    </row>
    <row r="53375" spans="1:4" hidden="1" x14ac:dyDescent="0.3">
      <c r="A53375">
        <v>53373</v>
      </c>
      <c r="B53375" s="1" t="s">
        <v>69167</v>
      </c>
      <c r="C53375" t="s">
        <v>100</v>
      </c>
      <c r="D53375" s="1" t="s">
        <v>69168</v>
      </c>
    </row>
    <row r="53376" spans="1:4" hidden="1" x14ac:dyDescent="0.3">
      <c r="A53376">
        <v>53374</v>
      </c>
      <c r="B53376" t="s">
        <v>69169</v>
      </c>
      <c r="C53376" t="s">
        <v>103</v>
      </c>
      <c r="D53376">
        <v>8.5889647357617095E-3</v>
      </c>
    </row>
    <row r="53377" spans="1:4" hidden="1" x14ac:dyDescent="0.3">
      <c r="A53377">
        <v>53375</v>
      </c>
      <c r="B53377" t="s">
        <v>69170</v>
      </c>
      <c r="C53377" t="s">
        <v>105</v>
      </c>
      <c r="D53377">
        <v>2.3137624306905301E-3</v>
      </c>
    </row>
    <row r="53378" spans="1:4" hidden="1" x14ac:dyDescent="0.3">
      <c r="A53378">
        <v>53376</v>
      </c>
      <c r="B53378" t="s">
        <v>69171</v>
      </c>
      <c r="C53378" t="s">
        <v>107</v>
      </c>
      <c r="D53378">
        <v>9.6877975254641598E-3</v>
      </c>
    </row>
    <row r="53379" spans="1:4" hidden="1" x14ac:dyDescent="0.3">
      <c r="A53379">
        <v>53377</v>
      </c>
      <c r="B53379" s="1" t="s">
        <v>69172</v>
      </c>
      <c r="C53379" t="s">
        <v>109</v>
      </c>
      <c r="D53379" s="1" t="s">
        <v>69173</v>
      </c>
    </row>
    <row r="53380" spans="1:4" x14ac:dyDescent="0.3">
      <c r="A53380">
        <v>53378</v>
      </c>
      <c r="B53380" t="s">
        <v>69174</v>
      </c>
      <c r="C53380" t="s">
        <v>207</v>
      </c>
      <c r="D53380">
        <v>167146706.82824501</v>
      </c>
    </row>
    <row r="53381" spans="1:4" hidden="1" x14ac:dyDescent="0.3">
      <c r="A53381">
        <v>53379</v>
      </c>
      <c r="B53381" t="s">
        <v>69175</v>
      </c>
      <c r="C53381" t="s">
        <v>209</v>
      </c>
      <c r="D53381">
        <v>-560.57468668994204</v>
      </c>
    </row>
    <row r="53382" spans="1:4" hidden="1" x14ac:dyDescent="0.3">
      <c r="A53382">
        <v>53380</v>
      </c>
      <c r="B53382" t="s">
        <v>69176</v>
      </c>
      <c r="C53382" t="s">
        <v>211</v>
      </c>
      <c r="D53382">
        <v>-168.893143737793</v>
      </c>
    </row>
    <row r="53383" spans="1:4" hidden="1" x14ac:dyDescent="0.3">
      <c r="A53383">
        <v>53381</v>
      </c>
      <c r="B53383" s="1" t="s">
        <v>69177</v>
      </c>
      <c r="C53383" t="s">
        <v>213</v>
      </c>
      <c r="D53383" s="1" t="s">
        <v>69178</v>
      </c>
    </row>
    <row r="53384" spans="1:4" hidden="1" x14ac:dyDescent="0.3">
      <c r="A53384">
        <v>53382</v>
      </c>
      <c r="B53384" t="s">
        <v>69179</v>
      </c>
      <c r="C53384" t="s">
        <v>216</v>
      </c>
      <c r="D53384">
        <v>110977926.186997</v>
      </c>
    </row>
    <row r="53385" spans="1:4" hidden="1" x14ac:dyDescent="0.3">
      <c r="A53385">
        <v>53383</v>
      </c>
      <c r="B53385" t="s">
        <v>69180</v>
      </c>
      <c r="C53385" t="s">
        <v>218</v>
      </c>
      <c r="D53385">
        <v>33436063.5331183</v>
      </c>
    </row>
    <row r="53386" spans="1:4" hidden="1" x14ac:dyDescent="0.3">
      <c r="A53386">
        <v>53384</v>
      </c>
      <c r="B53386" t="s">
        <v>69181</v>
      </c>
      <c r="C53386" t="s">
        <v>220</v>
      </c>
      <c r="D53386">
        <v>22733561.408336598</v>
      </c>
    </row>
    <row r="53387" spans="1:4" hidden="1" x14ac:dyDescent="0.3">
      <c r="A53387">
        <v>53385</v>
      </c>
      <c r="B53387" s="1" t="s">
        <v>69182</v>
      </c>
      <c r="C53387" t="s">
        <v>222</v>
      </c>
      <c r="D53387" s="1" t="s">
        <v>69183</v>
      </c>
    </row>
    <row r="53388" spans="1:4" hidden="1" x14ac:dyDescent="0.3">
      <c r="A53388">
        <v>53386</v>
      </c>
      <c r="B53388" t="s">
        <v>69184</v>
      </c>
      <c r="C53388" t="s">
        <v>225</v>
      </c>
      <c r="D53388">
        <v>115168052.41020399</v>
      </c>
    </row>
    <row r="53389" spans="1:4" hidden="1" x14ac:dyDescent="0.3">
      <c r="A53389">
        <v>53387</v>
      </c>
      <c r="B53389" t="s">
        <v>69185</v>
      </c>
      <c r="C53389" t="s">
        <v>227</v>
      </c>
      <c r="D53389">
        <v>-581.73996500670899</v>
      </c>
    </row>
    <row r="53390" spans="1:4" hidden="1" x14ac:dyDescent="0.3">
      <c r="A53390">
        <v>53388</v>
      </c>
      <c r="B53390" s="1" t="s">
        <v>69186</v>
      </c>
      <c r="C53390" t="s">
        <v>229</v>
      </c>
      <c r="D53390" s="1" t="s">
        <v>69187</v>
      </c>
    </row>
    <row r="53391" spans="1:4" hidden="1" x14ac:dyDescent="0.3">
      <c r="A53391">
        <v>53389</v>
      </c>
      <c r="B53391" t="s">
        <v>69188</v>
      </c>
      <c r="C53391" t="s">
        <v>112</v>
      </c>
      <c r="D53391">
        <v>193.03719636477899</v>
      </c>
    </row>
    <row r="53392" spans="1:4" hidden="1" x14ac:dyDescent="0.3">
      <c r="A53392">
        <v>53390</v>
      </c>
      <c r="B53392" t="s">
        <v>69189</v>
      </c>
      <c r="C53392" t="s">
        <v>114</v>
      </c>
      <c r="D53392">
        <v>15.600315377823399</v>
      </c>
    </row>
    <row r="53393" spans="1:4" hidden="1" x14ac:dyDescent="0.3">
      <c r="A53393">
        <v>53391</v>
      </c>
      <c r="B53393" s="1" t="s">
        <v>69190</v>
      </c>
      <c r="C53393" t="s">
        <v>116</v>
      </c>
      <c r="D53393" s="1" t="s">
        <v>69191</v>
      </c>
    </row>
    <row r="53394" spans="1:4" hidden="1" x14ac:dyDescent="0.3">
      <c r="A53394">
        <v>53392</v>
      </c>
      <c r="B53394" t="s">
        <v>69192</v>
      </c>
      <c r="C53394" t="s">
        <v>119</v>
      </c>
      <c r="D53394">
        <v>110977926.186997</v>
      </c>
    </row>
    <row r="53395" spans="1:4" hidden="1" x14ac:dyDescent="0.3">
      <c r="A53395">
        <v>53393</v>
      </c>
      <c r="B53395" t="s">
        <v>69193</v>
      </c>
      <c r="C53395" t="s">
        <v>121</v>
      </c>
      <c r="D53395">
        <v>33436063.5331183</v>
      </c>
    </row>
    <row r="53396" spans="1:4" hidden="1" x14ac:dyDescent="0.3">
      <c r="A53396">
        <v>53394</v>
      </c>
      <c r="B53396" s="1" t="s">
        <v>69194</v>
      </c>
      <c r="C53396" t="s">
        <v>123</v>
      </c>
      <c r="D53396" s="1" t="s">
        <v>69195</v>
      </c>
    </row>
    <row r="53397" spans="1:4" hidden="1" x14ac:dyDescent="0.3">
      <c r="A53397">
        <v>53395</v>
      </c>
      <c r="B53397" t="s">
        <v>69196</v>
      </c>
      <c r="C53397" t="s">
        <v>126</v>
      </c>
      <c r="D53397">
        <v>0.96404361734134103</v>
      </c>
    </row>
    <row r="53398" spans="1:4" hidden="1" x14ac:dyDescent="0.3">
      <c r="A53398">
        <v>53396</v>
      </c>
      <c r="B53398" t="s">
        <v>69197</v>
      </c>
      <c r="C53398" t="s">
        <v>128</v>
      </c>
      <c r="D53398">
        <v>0.29045256787199503</v>
      </c>
    </row>
    <row r="53399" spans="1:4" hidden="1" x14ac:dyDescent="0.3">
      <c r="A53399">
        <v>53397</v>
      </c>
      <c r="B53399" s="1" t="s">
        <v>69198</v>
      </c>
      <c r="C53399" t="s">
        <v>130</v>
      </c>
      <c r="D53399" s="1" t="s">
        <v>69199</v>
      </c>
    </row>
    <row r="53400" spans="1:4" hidden="1" x14ac:dyDescent="0.3">
      <c r="A53400">
        <v>53398</v>
      </c>
      <c r="B53400" s="1" t="s">
        <v>69200</v>
      </c>
      <c r="C53400" t="s">
        <v>4</v>
      </c>
      <c r="D53400" t="s">
        <v>69201</v>
      </c>
    </row>
    <row r="53401" spans="1:4" hidden="1" x14ac:dyDescent="0.3">
      <c r="A53401">
        <v>53399</v>
      </c>
      <c r="B53401" t="s">
        <v>69202</v>
      </c>
      <c r="C53401" t="s">
        <v>7</v>
      </c>
      <c r="D53401">
        <v>1950.88</v>
      </c>
    </row>
    <row r="53402" spans="1:4" hidden="1" x14ac:dyDescent="0.3">
      <c r="A53402">
        <v>53400</v>
      </c>
      <c r="B53402" s="1" t="s">
        <v>69203</v>
      </c>
      <c r="C53402" t="s">
        <v>9</v>
      </c>
      <c r="D53402" s="1" t="s">
        <v>69204</v>
      </c>
    </row>
    <row r="53403" spans="1:4" hidden="1" x14ac:dyDescent="0.3">
      <c r="A53403">
        <v>53401</v>
      </c>
      <c r="B53403" t="s">
        <v>69205</v>
      </c>
      <c r="C53403" t="s">
        <v>14</v>
      </c>
      <c r="D53403">
        <v>93.73828125</v>
      </c>
    </row>
    <row r="53404" spans="1:4" hidden="1" x14ac:dyDescent="0.3">
      <c r="A53404">
        <v>53402</v>
      </c>
      <c r="B53404" t="s">
        <v>69206</v>
      </c>
      <c r="C53404" t="s">
        <v>16</v>
      </c>
      <c r="D53404">
        <v>4.3380596820622301</v>
      </c>
    </row>
    <row r="53405" spans="1:4" hidden="1" x14ac:dyDescent="0.3">
      <c r="A53405">
        <v>53403</v>
      </c>
      <c r="B53405" s="1" t="s">
        <v>69207</v>
      </c>
      <c r="C53405" t="s">
        <v>140</v>
      </c>
      <c r="D53405" s="1" t="s">
        <v>69208</v>
      </c>
    </row>
    <row r="53406" spans="1:4" hidden="1" x14ac:dyDescent="0.3">
      <c r="A53406">
        <v>53404</v>
      </c>
      <c r="B53406" t="s">
        <v>69209</v>
      </c>
      <c r="C53406" t="s">
        <v>22</v>
      </c>
      <c r="D53406">
        <v>64.099999999999994</v>
      </c>
    </row>
    <row r="53407" spans="1:4" hidden="1" x14ac:dyDescent="0.3">
      <c r="A53407">
        <v>53405</v>
      </c>
      <c r="B53407" t="s">
        <v>69210</v>
      </c>
      <c r="C53407" t="s">
        <v>24</v>
      </c>
      <c r="D53407">
        <v>6.3663325146357099</v>
      </c>
    </row>
    <row r="53408" spans="1:4" hidden="1" x14ac:dyDescent="0.3">
      <c r="A53408">
        <v>53406</v>
      </c>
      <c r="B53408" s="1" t="s">
        <v>69211</v>
      </c>
      <c r="C53408" t="s">
        <v>145</v>
      </c>
      <c r="D53408" s="1" t="s">
        <v>69212</v>
      </c>
    </row>
    <row r="53409" spans="1:4" hidden="1" x14ac:dyDescent="0.3">
      <c r="A53409">
        <v>53407</v>
      </c>
      <c r="B53409" t="s">
        <v>69213</v>
      </c>
      <c r="C53409" t="s">
        <v>35</v>
      </c>
      <c r="D53409">
        <v>0.50839378419389403</v>
      </c>
    </row>
    <row r="53410" spans="1:4" hidden="1" x14ac:dyDescent="0.3">
      <c r="A53410">
        <v>53408</v>
      </c>
      <c r="B53410" t="s">
        <v>69214</v>
      </c>
      <c r="C53410" t="s">
        <v>149</v>
      </c>
      <c r="D53410">
        <v>0.61679291862271701</v>
      </c>
    </row>
    <row r="53411" spans="1:4" hidden="1" x14ac:dyDescent="0.3">
      <c r="A53411">
        <v>53409</v>
      </c>
      <c r="B53411" s="1" t="s">
        <v>69215</v>
      </c>
      <c r="C53411" t="s">
        <v>151</v>
      </c>
      <c r="D53411" s="1" t="s">
        <v>69216</v>
      </c>
    </row>
    <row r="53412" spans="1:4" hidden="1" x14ac:dyDescent="0.3">
      <c r="A53412">
        <v>53410</v>
      </c>
      <c r="B53412" t="s">
        <v>69217</v>
      </c>
      <c r="C53412" t="s">
        <v>30</v>
      </c>
      <c r="D53412">
        <v>0.19558191592458801</v>
      </c>
    </row>
    <row r="53413" spans="1:4" hidden="1" x14ac:dyDescent="0.3">
      <c r="A53413">
        <v>53411</v>
      </c>
      <c r="B53413" t="s">
        <v>69218</v>
      </c>
      <c r="C53413" t="s">
        <v>32</v>
      </c>
      <c r="D53413">
        <v>0.32522717674603702</v>
      </c>
    </row>
    <row r="53414" spans="1:4" hidden="1" x14ac:dyDescent="0.3">
      <c r="A53414">
        <v>53412</v>
      </c>
      <c r="B53414" s="1" t="s">
        <v>69219</v>
      </c>
      <c r="C53414" t="s">
        <v>155</v>
      </c>
      <c r="D53414" s="1" t="s">
        <v>69220</v>
      </c>
    </row>
    <row r="53415" spans="1:4" hidden="1" x14ac:dyDescent="0.3">
      <c r="A53415">
        <v>53413</v>
      </c>
      <c r="B53415" t="s">
        <v>69221</v>
      </c>
      <c r="C53415" t="s">
        <v>40</v>
      </c>
      <c r="D53415">
        <v>0.29602429988151602</v>
      </c>
    </row>
    <row r="53416" spans="1:4" hidden="1" x14ac:dyDescent="0.3">
      <c r="A53416">
        <v>53414</v>
      </c>
      <c r="B53416" t="s">
        <v>69222</v>
      </c>
      <c r="C53416" t="s">
        <v>42</v>
      </c>
      <c r="D53416">
        <v>0.29606251353279001</v>
      </c>
    </row>
    <row r="53417" spans="1:4" hidden="1" x14ac:dyDescent="0.3">
      <c r="A53417">
        <v>53415</v>
      </c>
      <c r="B53417" s="1" t="s">
        <v>69223</v>
      </c>
      <c r="C53417" t="s">
        <v>159</v>
      </c>
      <c r="D53417" s="1" t="s">
        <v>69224</v>
      </c>
    </row>
    <row r="53418" spans="1:4" hidden="1" x14ac:dyDescent="0.3">
      <c r="A53418">
        <v>53416</v>
      </c>
      <c r="B53418" t="s">
        <v>69225</v>
      </c>
      <c r="C53418" t="s">
        <v>161</v>
      </c>
      <c r="D53418">
        <v>0.98110095249590101</v>
      </c>
    </row>
    <row r="53419" spans="1:4" hidden="1" x14ac:dyDescent="0.3">
      <c r="A53419">
        <v>53417</v>
      </c>
      <c r="B53419" t="s">
        <v>69226</v>
      </c>
      <c r="C53419" t="s">
        <v>163</v>
      </c>
      <c r="D53419">
        <v>0.99518323417727395</v>
      </c>
    </row>
    <row r="53420" spans="1:4" hidden="1" x14ac:dyDescent="0.3">
      <c r="A53420">
        <v>53418</v>
      </c>
      <c r="B53420" s="1" t="s">
        <v>69227</v>
      </c>
      <c r="C53420" t="s">
        <v>165</v>
      </c>
      <c r="D53420" s="1" t="s">
        <v>69228</v>
      </c>
    </row>
    <row r="53421" spans="1:4" hidden="1" x14ac:dyDescent="0.3">
      <c r="A53421">
        <v>53419</v>
      </c>
      <c r="B53421" t="s">
        <v>69229</v>
      </c>
      <c r="C53421" t="s">
        <v>168</v>
      </c>
      <c r="D53421">
        <v>0.99600648236355804</v>
      </c>
    </row>
    <row r="53422" spans="1:4" hidden="1" x14ac:dyDescent="0.3">
      <c r="A53422">
        <v>53420</v>
      </c>
      <c r="B53422" t="s">
        <v>69230</v>
      </c>
      <c r="C53422" t="s">
        <v>170</v>
      </c>
      <c r="D53422">
        <v>1.0052395658251601</v>
      </c>
    </row>
    <row r="53423" spans="1:4" hidden="1" x14ac:dyDescent="0.3">
      <c r="A53423">
        <v>53421</v>
      </c>
      <c r="B53423" s="1" t="s">
        <v>69231</v>
      </c>
      <c r="C53423" t="s">
        <v>172</v>
      </c>
      <c r="D53423" s="1" t="s">
        <v>69232</v>
      </c>
    </row>
    <row r="53424" spans="1:4" hidden="1" x14ac:dyDescent="0.3">
      <c r="A53424">
        <v>53422</v>
      </c>
      <c r="B53424" s="1" t="s">
        <v>69233</v>
      </c>
      <c r="C53424" t="s">
        <v>55</v>
      </c>
      <c r="D53424" s="1" t="s">
        <v>69234</v>
      </c>
    </row>
    <row r="53425" spans="1:4" hidden="1" x14ac:dyDescent="0.3">
      <c r="A53425">
        <v>53423</v>
      </c>
      <c r="B53425" s="1" t="s">
        <v>69235</v>
      </c>
      <c r="C53425" t="s">
        <v>52</v>
      </c>
      <c r="D53425" s="1" t="s">
        <v>69236</v>
      </c>
    </row>
    <row r="53426" spans="1:4" hidden="1" x14ac:dyDescent="0.3">
      <c r="A53426">
        <v>53424</v>
      </c>
      <c r="B53426" s="1" t="s">
        <v>69237</v>
      </c>
      <c r="C53426" t="s">
        <v>58</v>
      </c>
      <c r="D53426" s="1" t="s">
        <v>69238</v>
      </c>
    </row>
    <row r="53427" spans="1:4" hidden="1" x14ac:dyDescent="0.3">
      <c r="A53427">
        <v>53425</v>
      </c>
      <c r="B53427" t="s">
        <v>69239</v>
      </c>
      <c r="C53427" t="s">
        <v>61</v>
      </c>
      <c r="D53427">
        <v>164783673.06804901</v>
      </c>
    </row>
    <row r="53428" spans="1:4" hidden="1" x14ac:dyDescent="0.3">
      <c r="A53428">
        <v>53426</v>
      </c>
      <c r="B53428" t="s">
        <v>69240</v>
      </c>
      <c r="C53428" t="s">
        <v>63</v>
      </c>
      <c r="D53428">
        <v>108880549.088083</v>
      </c>
    </row>
    <row r="53429" spans="1:4" hidden="1" x14ac:dyDescent="0.3">
      <c r="A53429">
        <v>53427</v>
      </c>
      <c r="B53429" t="s">
        <v>69241</v>
      </c>
      <c r="C53429" t="s">
        <v>65</v>
      </c>
      <c r="D53429">
        <v>33275009.8450455</v>
      </c>
    </row>
    <row r="53430" spans="1:4" hidden="1" x14ac:dyDescent="0.3">
      <c r="A53430">
        <v>53428</v>
      </c>
      <c r="B53430" s="1" t="s">
        <v>69242</v>
      </c>
      <c r="C53430" t="s">
        <v>67</v>
      </c>
      <c r="D53430" s="1" t="s">
        <v>69243</v>
      </c>
    </row>
    <row r="53431" spans="1:4" hidden="1" x14ac:dyDescent="0.3">
      <c r="A53431">
        <v>53429</v>
      </c>
      <c r="B53431" s="1" t="s">
        <v>69244</v>
      </c>
      <c r="C53431" t="s">
        <v>70</v>
      </c>
      <c r="D53431" s="1" t="s">
        <v>69245</v>
      </c>
    </row>
    <row r="53432" spans="1:4" hidden="1" x14ac:dyDescent="0.3">
      <c r="A53432">
        <v>53430</v>
      </c>
      <c r="B53432" t="s">
        <v>69246</v>
      </c>
      <c r="C53432" t="s">
        <v>73</v>
      </c>
      <c r="D53432">
        <v>0.99955776838730903</v>
      </c>
    </row>
    <row r="53433" spans="1:4" hidden="1" x14ac:dyDescent="0.3">
      <c r="A53433">
        <v>53431</v>
      </c>
      <c r="B53433" t="s">
        <v>74</v>
      </c>
      <c r="C53433" t="s">
        <v>75</v>
      </c>
      <c r="D53433">
        <v>2.7397260273972599E-3</v>
      </c>
    </row>
    <row r="53434" spans="1:4" hidden="1" x14ac:dyDescent="0.3">
      <c r="A53434">
        <v>53432</v>
      </c>
      <c r="B53434" t="s">
        <v>76</v>
      </c>
      <c r="C53434" t="s">
        <v>77</v>
      </c>
      <c r="D53434">
        <v>0</v>
      </c>
    </row>
    <row r="53435" spans="1:4" hidden="1" x14ac:dyDescent="0.3">
      <c r="A53435">
        <v>53433</v>
      </c>
      <c r="B53435" t="s">
        <v>78</v>
      </c>
      <c r="C53435" t="s">
        <v>79</v>
      </c>
      <c r="D53435">
        <v>0</v>
      </c>
    </row>
    <row r="53436" spans="1:4" hidden="1" x14ac:dyDescent="0.3">
      <c r="A53436">
        <v>53434</v>
      </c>
      <c r="B53436" s="1" t="s">
        <v>69247</v>
      </c>
      <c r="C53436" t="s">
        <v>81</v>
      </c>
      <c r="D53436" s="1" t="s">
        <v>69248</v>
      </c>
    </row>
    <row r="53437" spans="1:4" hidden="1" x14ac:dyDescent="0.3">
      <c r="A53437">
        <v>53435</v>
      </c>
      <c r="B53437" t="s">
        <v>69249</v>
      </c>
      <c r="C53437" t="s">
        <v>84</v>
      </c>
      <c r="D53437">
        <v>0.99954809881190199</v>
      </c>
    </row>
    <row r="53438" spans="1:4" hidden="1" x14ac:dyDescent="0.3">
      <c r="A53438">
        <v>53436</v>
      </c>
      <c r="B53438" s="1" t="s">
        <v>69250</v>
      </c>
      <c r="C53438" t="s">
        <v>86</v>
      </c>
      <c r="D53438" s="1" t="s">
        <v>69251</v>
      </c>
    </row>
    <row r="53439" spans="1:4" hidden="1" x14ac:dyDescent="0.3">
      <c r="A53439">
        <v>53437</v>
      </c>
      <c r="B53439" t="s">
        <v>69252</v>
      </c>
      <c r="C53439" t="s">
        <v>89</v>
      </c>
      <c r="D53439">
        <v>115168584.794255</v>
      </c>
    </row>
    <row r="53440" spans="1:4" hidden="1" x14ac:dyDescent="0.3">
      <c r="A53440">
        <v>53438</v>
      </c>
      <c r="B53440" s="1" t="s">
        <v>69253</v>
      </c>
      <c r="C53440" t="s">
        <v>91</v>
      </c>
      <c r="D53440" s="1" t="s">
        <v>69187</v>
      </c>
    </row>
    <row r="53441" spans="1:4" hidden="1" x14ac:dyDescent="0.3">
      <c r="A53441">
        <v>53439</v>
      </c>
      <c r="B53441" t="s">
        <v>69254</v>
      </c>
      <c r="C53441" t="s">
        <v>94</v>
      </c>
      <c r="D53441">
        <v>108880549.088083</v>
      </c>
    </row>
    <row r="53442" spans="1:4" hidden="1" x14ac:dyDescent="0.3">
      <c r="A53442">
        <v>53440</v>
      </c>
      <c r="B53442" t="s">
        <v>69255</v>
      </c>
      <c r="C53442" t="s">
        <v>96</v>
      </c>
      <c r="D53442">
        <v>33275009.8450455</v>
      </c>
    </row>
    <row r="53443" spans="1:4" hidden="1" x14ac:dyDescent="0.3">
      <c r="A53443">
        <v>53441</v>
      </c>
      <c r="B53443" t="s">
        <v>69256</v>
      </c>
      <c r="C53443" t="s">
        <v>98</v>
      </c>
      <c r="D53443">
        <v>22628114.134920899</v>
      </c>
    </row>
    <row r="53444" spans="1:4" hidden="1" x14ac:dyDescent="0.3">
      <c r="A53444">
        <v>53442</v>
      </c>
      <c r="B53444" s="1" t="s">
        <v>69257</v>
      </c>
      <c r="C53444" t="s">
        <v>100</v>
      </c>
      <c r="D53444" s="1" t="s">
        <v>69258</v>
      </c>
    </row>
    <row r="53445" spans="1:4" hidden="1" x14ac:dyDescent="0.3">
      <c r="A53445">
        <v>53443</v>
      </c>
      <c r="B53445" t="s">
        <v>69259</v>
      </c>
      <c r="C53445" t="s">
        <v>103</v>
      </c>
      <c r="D53445">
        <v>8.6073364781815605E-3</v>
      </c>
    </row>
    <row r="53446" spans="1:4" hidden="1" x14ac:dyDescent="0.3">
      <c r="A53446">
        <v>53444</v>
      </c>
      <c r="B53446" t="s">
        <v>69260</v>
      </c>
      <c r="C53446" t="s">
        <v>105</v>
      </c>
      <c r="D53446">
        <v>2.3567000284985999E-3</v>
      </c>
    </row>
    <row r="53447" spans="1:4" hidden="1" x14ac:dyDescent="0.3">
      <c r="A53447">
        <v>53445</v>
      </c>
      <c r="B53447" t="s">
        <v>69261</v>
      </c>
      <c r="C53447" t="s">
        <v>107</v>
      </c>
      <c r="D53447">
        <v>9.6488631772180204E-3</v>
      </c>
    </row>
    <row r="53448" spans="1:4" hidden="1" x14ac:dyDescent="0.3">
      <c r="A53448">
        <v>53446</v>
      </c>
      <c r="B53448" s="1" t="s">
        <v>69262</v>
      </c>
      <c r="C53448" t="s">
        <v>109</v>
      </c>
      <c r="D53448" s="1" t="s">
        <v>69263</v>
      </c>
    </row>
    <row r="53449" spans="1:4" x14ac:dyDescent="0.3">
      <c r="A53449">
        <v>53447</v>
      </c>
      <c r="B53449" t="s">
        <v>69264</v>
      </c>
      <c r="C53449" t="s">
        <v>207</v>
      </c>
      <c r="D53449">
        <v>164783260.993267</v>
      </c>
    </row>
    <row r="53450" spans="1:4" hidden="1" x14ac:dyDescent="0.3">
      <c r="A53450">
        <v>53448</v>
      </c>
      <c r="B53450" t="s">
        <v>69265</v>
      </c>
      <c r="C53450" t="s">
        <v>209</v>
      </c>
      <c r="D53450">
        <v>1053.2911314468799</v>
      </c>
    </row>
    <row r="53451" spans="1:4" hidden="1" x14ac:dyDescent="0.3">
      <c r="A53451">
        <v>53449</v>
      </c>
      <c r="B53451" t="s">
        <v>69266</v>
      </c>
      <c r="C53451" t="s">
        <v>211</v>
      </c>
      <c r="D53451">
        <v>321.89713620739099</v>
      </c>
    </row>
    <row r="53452" spans="1:4" hidden="1" x14ac:dyDescent="0.3">
      <c r="A53452">
        <v>53450</v>
      </c>
      <c r="B53452" s="1" t="s">
        <v>69267</v>
      </c>
      <c r="C53452" t="s">
        <v>213</v>
      </c>
      <c r="D53452" s="1" t="s">
        <v>69268</v>
      </c>
    </row>
    <row r="53453" spans="1:4" hidden="1" x14ac:dyDescent="0.3">
      <c r="A53453">
        <v>53451</v>
      </c>
      <c r="B53453" t="s">
        <v>69269</v>
      </c>
      <c r="C53453" t="s">
        <v>216</v>
      </c>
      <c r="D53453">
        <v>108879149.669038</v>
      </c>
    </row>
    <row r="53454" spans="1:4" hidden="1" x14ac:dyDescent="0.3">
      <c r="A53454">
        <v>53452</v>
      </c>
      <c r="B53454" t="s">
        <v>69270</v>
      </c>
      <c r="C53454" t="s">
        <v>218</v>
      </c>
      <c r="D53454">
        <v>33274643.0922805</v>
      </c>
    </row>
    <row r="53455" spans="1:4" hidden="1" x14ac:dyDescent="0.3">
      <c r="A53455">
        <v>53453</v>
      </c>
      <c r="B53455" t="s">
        <v>69271</v>
      </c>
      <c r="C53455" t="s">
        <v>220</v>
      </c>
      <c r="D53455">
        <v>22627874.1428231</v>
      </c>
    </row>
    <row r="53456" spans="1:4" hidden="1" x14ac:dyDescent="0.3">
      <c r="A53456">
        <v>53454</v>
      </c>
      <c r="B53456" s="1" t="s">
        <v>69272</v>
      </c>
      <c r="C53456" t="s">
        <v>222</v>
      </c>
      <c r="D53456" s="1" t="s">
        <v>69273</v>
      </c>
    </row>
    <row r="53457" spans="1:4" hidden="1" x14ac:dyDescent="0.3">
      <c r="A53457">
        <v>53455</v>
      </c>
      <c r="B53457" t="s">
        <v>69274</v>
      </c>
      <c r="C53457" t="s">
        <v>225</v>
      </c>
      <c r="D53457">
        <v>115167470.670239</v>
      </c>
    </row>
    <row r="53458" spans="1:4" hidden="1" x14ac:dyDescent="0.3">
      <c r="A53458">
        <v>53456</v>
      </c>
      <c r="B53458" t="s">
        <v>69275</v>
      </c>
      <c r="C53458" t="s">
        <v>227</v>
      </c>
      <c r="D53458">
        <v>1114.1240160018201</v>
      </c>
    </row>
    <row r="53459" spans="1:4" hidden="1" x14ac:dyDescent="0.3">
      <c r="A53459">
        <v>53457</v>
      </c>
      <c r="B53459" s="1" t="s">
        <v>69276</v>
      </c>
      <c r="C53459" t="s">
        <v>229</v>
      </c>
      <c r="D53459" s="1" t="s">
        <v>69277</v>
      </c>
    </row>
    <row r="53460" spans="1:4" hidden="1" x14ac:dyDescent="0.3">
      <c r="A53460">
        <v>53458</v>
      </c>
      <c r="B53460" t="s">
        <v>69278</v>
      </c>
      <c r="C53460" t="s">
        <v>112</v>
      </c>
      <c r="D53460">
        <v>-346.12791292780503</v>
      </c>
    </row>
    <row r="53461" spans="1:4" hidden="1" x14ac:dyDescent="0.3">
      <c r="A53461">
        <v>53459</v>
      </c>
      <c r="B53461" t="s">
        <v>69279</v>
      </c>
      <c r="C53461" t="s">
        <v>114</v>
      </c>
      <c r="D53461">
        <v>-44.855628779304602</v>
      </c>
    </row>
    <row r="53462" spans="1:4" hidden="1" x14ac:dyDescent="0.3">
      <c r="A53462">
        <v>53460</v>
      </c>
      <c r="B53462" s="1" t="s">
        <v>69280</v>
      </c>
      <c r="C53462" t="s">
        <v>116</v>
      </c>
      <c r="D53462" s="1" t="s">
        <v>69281</v>
      </c>
    </row>
    <row r="53463" spans="1:4" hidden="1" x14ac:dyDescent="0.3">
      <c r="A53463">
        <v>53461</v>
      </c>
      <c r="B53463" t="s">
        <v>69282</v>
      </c>
      <c r="C53463" t="s">
        <v>119</v>
      </c>
      <c r="D53463">
        <v>108879149.669038</v>
      </c>
    </row>
    <row r="53464" spans="1:4" hidden="1" x14ac:dyDescent="0.3">
      <c r="A53464">
        <v>53462</v>
      </c>
      <c r="B53464" t="s">
        <v>69283</v>
      </c>
      <c r="C53464" t="s">
        <v>121</v>
      </c>
      <c r="D53464">
        <v>33274643.0922805</v>
      </c>
    </row>
    <row r="53465" spans="1:4" hidden="1" x14ac:dyDescent="0.3">
      <c r="A53465">
        <v>53463</v>
      </c>
      <c r="B53465" s="1" t="s">
        <v>69284</v>
      </c>
      <c r="C53465" t="s">
        <v>123</v>
      </c>
      <c r="D53465" s="1" t="s">
        <v>69285</v>
      </c>
    </row>
    <row r="53466" spans="1:4" hidden="1" x14ac:dyDescent="0.3">
      <c r="A53466">
        <v>53464</v>
      </c>
      <c r="B53466" t="s">
        <v>69286</v>
      </c>
      <c r="C53466" t="s">
        <v>126</v>
      </c>
      <c r="D53466">
        <v>0.94582588205660101</v>
      </c>
    </row>
    <row r="53467" spans="1:4" hidden="1" x14ac:dyDescent="0.3">
      <c r="A53467">
        <v>53465</v>
      </c>
      <c r="B53467" t="s">
        <v>69287</v>
      </c>
      <c r="C53467" t="s">
        <v>128</v>
      </c>
      <c r="D53467">
        <v>0.28905459629819502</v>
      </c>
    </row>
    <row r="53468" spans="1:4" hidden="1" x14ac:dyDescent="0.3">
      <c r="A53468">
        <v>53466</v>
      </c>
      <c r="B53468" s="1" t="s">
        <v>69288</v>
      </c>
      <c r="C53468" t="s">
        <v>130</v>
      </c>
      <c r="D53468" s="1" t="s">
        <v>69289</v>
      </c>
    </row>
    <row r="53469" spans="1:4" hidden="1" x14ac:dyDescent="0.3">
      <c r="A53469">
        <v>53467</v>
      </c>
      <c r="B53469" s="1" t="s">
        <v>69290</v>
      </c>
      <c r="C53469" t="s">
        <v>4</v>
      </c>
      <c r="D53469" t="s">
        <v>69291</v>
      </c>
    </row>
    <row r="53470" spans="1:4" hidden="1" x14ac:dyDescent="0.3">
      <c r="A53470">
        <v>53468</v>
      </c>
      <c r="B53470" t="s">
        <v>69292</v>
      </c>
      <c r="C53470" t="s">
        <v>7</v>
      </c>
      <c r="D53470">
        <v>1917.94</v>
      </c>
    </row>
    <row r="53471" spans="1:4" hidden="1" x14ac:dyDescent="0.3">
      <c r="A53471">
        <v>53469</v>
      </c>
      <c r="B53471" s="1" t="s">
        <v>69293</v>
      </c>
      <c r="C53471" t="s">
        <v>9</v>
      </c>
      <c r="D53471" s="1" t="s">
        <v>69294</v>
      </c>
    </row>
    <row r="53472" spans="1:4" hidden="1" x14ac:dyDescent="0.3">
      <c r="A53472">
        <v>53470</v>
      </c>
      <c r="B53472" t="s">
        <v>69295</v>
      </c>
      <c r="C53472" t="s">
        <v>14</v>
      </c>
      <c r="D53472">
        <v>93.69921875</v>
      </c>
    </row>
    <row r="53473" spans="1:4" hidden="1" x14ac:dyDescent="0.3">
      <c r="A53473">
        <v>53471</v>
      </c>
      <c r="B53473" t="s">
        <v>69296</v>
      </c>
      <c r="C53473" t="s">
        <v>16</v>
      </c>
      <c r="D53473">
        <v>4.3373699834097801</v>
      </c>
    </row>
    <row r="53474" spans="1:4" hidden="1" x14ac:dyDescent="0.3">
      <c r="A53474">
        <v>53472</v>
      </c>
      <c r="B53474" s="1" t="s">
        <v>69297</v>
      </c>
      <c r="C53474" t="s">
        <v>140</v>
      </c>
      <c r="D53474" s="1" t="s">
        <v>69298</v>
      </c>
    </row>
    <row r="53475" spans="1:4" hidden="1" x14ac:dyDescent="0.3">
      <c r="A53475">
        <v>53473</v>
      </c>
      <c r="B53475" t="s">
        <v>37298</v>
      </c>
      <c r="C53475" t="s">
        <v>22</v>
      </c>
      <c r="D53475">
        <v>62.7</v>
      </c>
    </row>
    <row r="53476" spans="1:4" hidden="1" x14ac:dyDescent="0.3">
      <c r="A53476">
        <v>53474</v>
      </c>
      <c r="B53476" t="s">
        <v>69299</v>
      </c>
      <c r="C53476" t="s">
        <v>24</v>
      </c>
      <c r="D53476">
        <v>6.3963600082374299</v>
      </c>
    </row>
    <row r="53477" spans="1:4" hidden="1" x14ac:dyDescent="0.3">
      <c r="A53477">
        <v>53475</v>
      </c>
      <c r="B53477" s="1" t="s">
        <v>69300</v>
      </c>
      <c r="C53477" t="s">
        <v>145</v>
      </c>
      <c r="D53477" s="1" t="s">
        <v>69301</v>
      </c>
    </row>
    <row r="53478" spans="1:4" hidden="1" x14ac:dyDescent="0.3">
      <c r="A53478">
        <v>53476</v>
      </c>
      <c r="B53478" t="s">
        <v>69302</v>
      </c>
      <c r="C53478" t="s">
        <v>35</v>
      </c>
      <c r="D53478">
        <v>0.57874178507349305</v>
      </c>
    </row>
    <row r="53479" spans="1:4" hidden="1" x14ac:dyDescent="0.3">
      <c r="A53479">
        <v>53477</v>
      </c>
      <c r="B53479" t="s">
        <v>69303</v>
      </c>
      <c r="C53479" t="s">
        <v>149</v>
      </c>
      <c r="D53479">
        <v>0.62587327431502204</v>
      </c>
    </row>
    <row r="53480" spans="1:4" hidden="1" x14ac:dyDescent="0.3">
      <c r="A53480">
        <v>53478</v>
      </c>
      <c r="B53480" s="1" t="s">
        <v>69304</v>
      </c>
      <c r="C53480" t="s">
        <v>151</v>
      </c>
      <c r="D53480" s="1" t="s">
        <v>69305</v>
      </c>
    </row>
    <row r="53481" spans="1:4" hidden="1" x14ac:dyDescent="0.3">
      <c r="A53481">
        <v>53479</v>
      </c>
      <c r="B53481" t="s">
        <v>69306</v>
      </c>
      <c r="C53481" t="s">
        <v>30</v>
      </c>
      <c r="D53481">
        <v>0.165768015838691</v>
      </c>
    </row>
    <row r="53482" spans="1:4" hidden="1" x14ac:dyDescent="0.3">
      <c r="A53482">
        <v>53480</v>
      </c>
      <c r="B53482" t="s">
        <v>69307</v>
      </c>
      <c r="C53482" t="s">
        <v>32</v>
      </c>
      <c r="D53482">
        <v>0.31495964745175797</v>
      </c>
    </row>
    <row r="53483" spans="1:4" hidden="1" x14ac:dyDescent="0.3">
      <c r="A53483">
        <v>53481</v>
      </c>
      <c r="B53483" s="1" t="s">
        <v>69308</v>
      </c>
      <c r="C53483" t="s">
        <v>155</v>
      </c>
      <c r="D53483" s="1" t="s">
        <v>69309</v>
      </c>
    </row>
    <row r="53484" spans="1:4" hidden="1" x14ac:dyDescent="0.3">
      <c r="A53484">
        <v>53482</v>
      </c>
      <c r="B53484" t="s">
        <v>69310</v>
      </c>
      <c r="C53484" t="s">
        <v>40</v>
      </c>
      <c r="D53484">
        <v>0.25549019908781501</v>
      </c>
    </row>
    <row r="53485" spans="1:4" hidden="1" x14ac:dyDescent="0.3">
      <c r="A53485">
        <v>53483</v>
      </c>
      <c r="B53485" t="s">
        <v>69311</v>
      </c>
      <c r="C53485" t="s">
        <v>42</v>
      </c>
      <c r="D53485">
        <v>0.28280788958588698</v>
      </c>
    </row>
    <row r="53486" spans="1:4" hidden="1" x14ac:dyDescent="0.3">
      <c r="A53486">
        <v>53484</v>
      </c>
      <c r="B53486" s="1" t="s">
        <v>69312</v>
      </c>
      <c r="C53486" t="s">
        <v>159</v>
      </c>
      <c r="D53486" s="1" t="s">
        <v>69313</v>
      </c>
    </row>
    <row r="53487" spans="1:4" hidden="1" x14ac:dyDescent="0.3">
      <c r="A53487">
        <v>53485</v>
      </c>
      <c r="B53487" t="s">
        <v>69314</v>
      </c>
      <c r="C53487" t="s">
        <v>161</v>
      </c>
      <c r="D53487">
        <v>0.98311531206429903</v>
      </c>
    </row>
    <row r="53488" spans="1:4" hidden="1" x14ac:dyDescent="0.3">
      <c r="A53488">
        <v>53486</v>
      </c>
      <c r="B53488" t="s">
        <v>69315</v>
      </c>
      <c r="C53488" t="s">
        <v>163</v>
      </c>
      <c r="D53488">
        <v>0.99959468105891103</v>
      </c>
    </row>
    <row r="53489" spans="1:4" hidden="1" x14ac:dyDescent="0.3">
      <c r="A53489">
        <v>53487</v>
      </c>
      <c r="B53489" s="1" t="s">
        <v>69316</v>
      </c>
      <c r="C53489" t="s">
        <v>165</v>
      </c>
      <c r="D53489" s="1" t="s">
        <v>69317</v>
      </c>
    </row>
    <row r="53490" spans="1:4" hidden="1" x14ac:dyDescent="0.3">
      <c r="A53490">
        <v>53488</v>
      </c>
      <c r="B53490" t="s">
        <v>69318</v>
      </c>
      <c r="C53490" t="s">
        <v>168</v>
      </c>
      <c r="D53490">
        <v>1.0056162762637699</v>
      </c>
    </row>
    <row r="53491" spans="1:4" hidden="1" x14ac:dyDescent="0.3">
      <c r="A53491">
        <v>53489</v>
      </c>
      <c r="B53491" t="s">
        <v>69319</v>
      </c>
      <c r="C53491" t="s">
        <v>170</v>
      </c>
      <c r="D53491">
        <v>0.99225224967126702</v>
      </c>
    </row>
    <row r="53492" spans="1:4" hidden="1" x14ac:dyDescent="0.3">
      <c r="A53492">
        <v>53490</v>
      </c>
      <c r="B53492" s="1" t="s">
        <v>69320</v>
      </c>
      <c r="C53492" t="s">
        <v>172</v>
      </c>
      <c r="D53492" s="1" t="s">
        <v>69321</v>
      </c>
    </row>
    <row r="53493" spans="1:4" hidden="1" x14ac:dyDescent="0.3">
      <c r="A53493">
        <v>53491</v>
      </c>
      <c r="B53493" s="1" t="s">
        <v>69322</v>
      </c>
      <c r="C53493" t="s">
        <v>55</v>
      </c>
      <c r="D53493" s="1" t="s">
        <v>69323</v>
      </c>
    </row>
    <row r="53494" spans="1:4" hidden="1" x14ac:dyDescent="0.3">
      <c r="A53494">
        <v>53492</v>
      </c>
      <c r="B53494" s="1" t="s">
        <v>69324</v>
      </c>
      <c r="C53494" t="s">
        <v>52</v>
      </c>
      <c r="D53494" s="1" t="s">
        <v>69325</v>
      </c>
    </row>
    <row r="53495" spans="1:4" hidden="1" x14ac:dyDescent="0.3">
      <c r="A53495">
        <v>53493</v>
      </c>
      <c r="B53495" s="1" t="s">
        <v>69326</v>
      </c>
      <c r="C53495" t="s">
        <v>58</v>
      </c>
      <c r="D53495" s="1" t="s">
        <v>69327</v>
      </c>
    </row>
    <row r="53496" spans="1:4" hidden="1" x14ac:dyDescent="0.3">
      <c r="A53496">
        <v>53494</v>
      </c>
      <c r="B53496" t="s">
        <v>69328</v>
      </c>
      <c r="C53496" t="s">
        <v>61</v>
      </c>
      <c r="D53496">
        <v>162489869.36267</v>
      </c>
    </row>
    <row r="53497" spans="1:4" hidden="1" x14ac:dyDescent="0.3">
      <c r="A53497">
        <v>53495</v>
      </c>
      <c r="B53497" t="s">
        <v>69329</v>
      </c>
      <c r="C53497" t="s">
        <v>63</v>
      </c>
      <c r="D53497">
        <v>107040759.204172</v>
      </c>
    </row>
    <row r="53498" spans="1:4" hidden="1" x14ac:dyDescent="0.3">
      <c r="A53498">
        <v>53496</v>
      </c>
      <c r="B53498" t="s">
        <v>69330</v>
      </c>
      <c r="C53498" t="s">
        <v>65</v>
      </c>
      <c r="D53498">
        <v>33261156.249177199</v>
      </c>
    </row>
    <row r="53499" spans="1:4" hidden="1" x14ac:dyDescent="0.3">
      <c r="A53499">
        <v>53497</v>
      </c>
      <c r="B53499" s="1" t="s">
        <v>69331</v>
      </c>
      <c r="C53499" t="s">
        <v>67</v>
      </c>
      <c r="D53499" s="1" t="s">
        <v>69332</v>
      </c>
    </row>
    <row r="53500" spans="1:4" hidden="1" x14ac:dyDescent="0.3">
      <c r="A53500">
        <v>53498</v>
      </c>
      <c r="B53500" s="1" t="s">
        <v>69333</v>
      </c>
      <c r="C53500" t="s">
        <v>70</v>
      </c>
      <c r="D53500" s="1" t="s">
        <v>69334</v>
      </c>
    </row>
    <row r="53501" spans="1:4" hidden="1" x14ac:dyDescent="0.3">
      <c r="A53501">
        <v>53499</v>
      </c>
      <c r="B53501" t="s">
        <v>69335</v>
      </c>
      <c r="C53501" t="s">
        <v>73</v>
      </c>
      <c r="D53501">
        <v>0.99954809881190199</v>
      </c>
    </row>
    <row r="53502" spans="1:4" hidden="1" x14ac:dyDescent="0.3">
      <c r="A53502">
        <v>53500</v>
      </c>
      <c r="B53502" t="s">
        <v>74</v>
      </c>
      <c r="C53502" t="s">
        <v>75</v>
      </c>
      <c r="D53502">
        <v>2.7397260273972599E-3</v>
      </c>
    </row>
    <row r="53503" spans="1:4" hidden="1" x14ac:dyDescent="0.3">
      <c r="A53503">
        <v>53501</v>
      </c>
      <c r="B53503" t="s">
        <v>76</v>
      </c>
      <c r="C53503" t="s">
        <v>77</v>
      </c>
      <c r="D53503">
        <v>0</v>
      </c>
    </row>
    <row r="53504" spans="1:4" hidden="1" x14ac:dyDescent="0.3">
      <c r="A53504">
        <v>53502</v>
      </c>
      <c r="B53504" t="s">
        <v>78</v>
      </c>
      <c r="C53504" t="s">
        <v>79</v>
      </c>
      <c r="D53504">
        <v>0</v>
      </c>
    </row>
    <row r="53505" spans="1:4" hidden="1" x14ac:dyDescent="0.3">
      <c r="A53505">
        <v>53503</v>
      </c>
      <c r="B53505" s="1" t="s">
        <v>69336</v>
      </c>
      <c r="C53505" t="s">
        <v>81</v>
      </c>
      <c r="D53505" s="1" t="s">
        <v>69337</v>
      </c>
    </row>
    <row r="53506" spans="1:4" hidden="1" x14ac:dyDescent="0.3">
      <c r="A53506">
        <v>53504</v>
      </c>
      <c r="B53506" t="s">
        <v>69338</v>
      </c>
      <c r="C53506" t="s">
        <v>84</v>
      </c>
      <c r="D53506">
        <v>0.99956585415851495</v>
      </c>
    </row>
    <row r="53507" spans="1:4" hidden="1" x14ac:dyDescent="0.3">
      <c r="A53507">
        <v>53505</v>
      </c>
      <c r="B53507" s="1" t="s">
        <v>69339</v>
      </c>
      <c r="C53507" t="s">
        <v>86</v>
      </c>
      <c r="D53507" s="1" t="s">
        <v>69340</v>
      </c>
    </row>
    <row r="53508" spans="1:4" hidden="1" x14ac:dyDescent="0.3">
      <c r="A53508">
        <v>53506</v>
      </c>
      <c r="B53508" t="s">
        <v>69341</v>
      </c>
      <c r="C53508" t="s">
        <v>89</v>
      </c>
      <c r="D53508">
        <v>115166539.047961</v>
      </c>
    </row>
    <row r="53509" spans="1:4" hidden="1" x14ac:dyDescent="0.3">
      <c r="A53509">
        <v>53507</v>
      </c>
      <c r="B53509" s="1" t="s">
        <v>69342</v>
      </c>
      <c r="C53509" t="s">
        <v>91</v>
      </c>
      <c r="D53509" s="1" t="s">
        <v>69277</v>
      </c>
    </row>
    <row r="53510" spans="1:4" hidden="1" x14ac:dyDescent="0.3">
      <c r="A53510">
        <v>53508</v>
      </c>
      <c r="B53510" t="s">
        <v>69343</v>
      </c>
      <c r="C53510" t="s">
        <v>94</v>
      </c>
      <c r="D53510">
        <v>107040759.204172</v>
      </c>
    </row>
    <row r="53511" spans="1:4" hidden="1" x14ac:dyDescent="0.3">
      <c r="A53511">
        <v>53509</v>
      </c>
      <c r="B53511" t="s">
        <v>69344</v>
      </c>
      <c r="C53511" t="s">
        <v>96</v>
      </c>
      <c r="D53511">
        <v>33261156.249177199</v>
      </c>
    </row>
    <row r="53512" spans="1:4" hidden="1" x14ac:dyDescent="0.3">
      <c r="A53512">
        <v>53510</v>
      </c>
      <c r="B53512" t="s">
        <v>69345</v>
      </c>
      <c r="C53512" t="s">
        <v>98</v>
      </c>
      <c r="D53512">
        <v>22187953.9093205</v>
      </c>
    </row>
    <row r="53513" spans="1:4" hidden="1" x14ac:dyDescent="0.3">
      <c r="A53513">
        <v>53511</v>
      </c>
      <c r="B53513" s="1" t="s">
        <v>69346</v>
      </c>
      <c r="C53513" t="s">
        <v>100</v>
      </c>
      <c r="D53513" s="1" t="s">
        <v>69347</v>
      </c>
    </row>
    <row r="53514" spans="1:4" hidden="1" x14ac:dyDescent="0.3">
      <c r="A53514">
        <v>53512</v>
      </c>
      <c r="B53514" t="s">
        <v>69348</v>
      </c>
      <c r="C53514" t="s">
        <v>103</v>
      </c>
      <c r="D53514">
        <v>8.8432573136121607E-3</v>
      </c>
    </row>
    <row r="53515" spans="1:4" hidden="1" x14ac:dyDescent="0.3">
      <c r="A53515">
        <v>53513</v>
      </c>
      <c r="B53515" t="s">
        <v>69349</v>
      </c>
      <c r="C53515" t="s">
        <v>105</v>
      </c>
      <c r="D53515">
        <v>2.35655392538822E-3</v>
      </c>
    </row>
    <row r="53516" spans="1:4" hidden="1" x14ac:dyDescent="0.3">
      <c r="A53516">
        <v>53514</v>
      </c>
      <c r="B53516" t="s">
        <v>69350</v>
      </c>
      <c r="C53516" t="s">
        <v>107</v>
      </c>
      <c r="D53516">
        <v>9.8135113224080903E-3</v>
      </c>
    </row>
    <row r="53517" spans="1:4" hidden="1" x14ac:dyDescent="0.3">
      <c r="A53517">
        <v>53515</v>
      </c>
      <c r="B53517" s="1" t="s">
        <v>69351</v>
      </c>
      <c r="C53517" t="s">
        <v>109</v>
      </c>
      <c r="D53517" s="1" t="s">
        <v>69352</v>
      </c>
    </row>
    <row r="53518" spans="1:4" x14ac:dyDescent="0.3">
      <c r="A53518">
        <v>53516</v>
      </c>
      <c r="B53518" t="s">
        <v>69353</v>
      </c>
      <c r="C53518" t="s">
        <v>207</v>
      </c>
      <c r="D53518">
        <v>162490626.49714801</v>
      </c>
    </row>
    <row r="53519" spans="1:4" hidden="1" x14ac:dyDescent="0.3">
      <c r="A53519">
        <v>53517</v>
      </c>
      <c r="B53519" t="s">
        <v>69354</v>
      </c>
      <c r="C53519" t="s">
        <v>209</v>
      </c>
      <c r="D53519">
        <v>-1901.4167644545701</v>
      </c>
    </row>
    <row r="53520" spans="1:4" hidden="1" x14ac:dyDescent="0.3">
      <c r="A53520">
        <v>53518</v>
      </c>
      <c r="B53520" t="s">
        <v>69355</v>
      </c>
      <c r="C53520" t="s">
        <v>211</v>
      </c>
      <c r="D53520">
        <v>-590.83137589356397</v>
      </c>
    </row>
    <row r="53521" spans="1:4" hidden="1" x14ac:dyDescent="0.3">
      <c r="A53521">
        <v>53519</v>
      </c>
      <c r="B53521" s="1" t="s">
        <v>69356</v>
      </c>
      <c r="C53521" t="s">
        <v>213</v>
      </c>
      <c r="D53521" s="1" t="s">
        <v>69357</v>
      </c>
    </row>
    <row r="53522" spans="1:4" hidden="1" x14ac:dyDescent="0.3">
      <c r="A53522">
        <v>53520</v>
      </c>
      <c r="B53522" t="s">
        <v>69358</v>
      </c>
      <c r="C53522" t="s">
        <v>216</v>
      </c>
      <c r="D53522">
        <v>107043321.298986</v>
      </c>
    </row>
    <row r="53523" spans="1:4" hidden="1" x14ac:dyDescent="0.3">
      <c r="A53523">
        <v>53521</v>
      </c>
      <c r="B53523" t="s">
        <v>69359</v>
      </c>
      <c r="C53523" t="s">
        <v>218</v>
      </c>
      <c r="D53523">
        <v>33261804.558370199</v>
      </c>
    </row>
    <row r="53524" spans="1:4" hidden="1" x14ac:dyDescent="0.3">
      <c r="A53524">
        <v>53522</v>
      </c>
      <c r="B53524" t="s">
        <v>69360</v>
      </c>
      <c r="C53524" t="s">
        <v>220</v>
      </c>
      <c r="D53524">
        <v>22188387.021546502</v>
      </c>
    </row>
    <row r="53525" spans="1:4" hidden="1" x14ac:dyDescent="0.3">
      <c r="A53525">
        <v>53523</v>
      </c>
      <c r="B53525" s="1" t="s">
        <v>69361</v>
      </c>
      <c r="C53525" t="s">
        <v>222</v>
      </c>
      <c r="D53525" s="1" t="s">
        <v>69362</v>
      </c>
    </row>
    <row r="53526" spans="1:4" hidden="1" x14ac:dyDescent="0.3">
      <c r="A53526">
        <v>53524</v>
      </c>
      <c r="B53526" t="s">
        <v>69363</v>
      </c>
      <c r="C53526" t="s">
        <v>225</v>
      </c>
      <c r="D53526">
        <v>115168584.794255</v>
      </c>
    </row>
    <row r="53527" spans="1:4" hidden="1" x14ac:dyDescent="0.3">
      <c r="A53527">
        <v>53525</v>
      </c>
      <c r="B53527" t="s">
        <v>69364</v>
      </c>
      <c r="C53527" t="s">
        <v>227</v>
      </c>
      <c r="D53527">
        <v>-2045.7462942004199</v>
      </c>
    </row>
    <row r="53528" spans="1:4" hidden="1" x14ac:dyDescent="0.3">
      <c r="A53528">
        <v>53526</v>
      </c>
      <c r="B53528" s="1" t="s">
        <v>69365</v>
      </c>
      <c r="C53528" t="s">
        <v>229</v>
      </c>
      <c r="D53528" s="1" t="s">
        <v>69366</v>
      </c>
    </row>
    <row r="53529" spans="1:4" hidden="1" x14ac:dyDescent="0.3">
      <c r="A53529">
        <v>53527</v>
      </c>
      <c r="B53529" t="s">
        <v>69367</v>
      </c>
      <c r="C53529" t="s">
        <v>112</v>
      </c>
      <c r="D53529">
        <v>660.67804888715602</v>
      </c>
    </row>
    <row r="53530" spans="1:4" hidden="1" x14ac:dyDescent="0.3">
      <c r="A53530">
        <v>53528</v>
      </c>
      <c r="B53530" t="s">
        <v>69368</v>
      </c>
      <c r="C53530" t="s">
        <v>114</v>
      </c>
      <c r="D53530">
        <v>57.477817103316603</v>
      </c>
    </row>
    <row r="53531" spans="1:4" hidden="1" x14ac:dyDescent="0.3">
      <c r="A53531">
        <v>53529</v>
      </c>
      <c r="B53531" s="1" t="s">
        <v>69369</v>
      </c>
      <c r="C53531" t="s">
        <v>116</v>
      </c>
      <c r="D53531" s="1" t="s">
        <v>69370</v>
      </c>
    </row>
    <row r="53532" spans="1:4" hidden="1" x14ac:dyDescent="0.3">
      <c r="A53532">
        <v>53530</v>
      </c>
      <c r="B53532" t="s">
        <v>69371</v>
      </c>
      <c r="C53532" t="s">
        <v>119</v>
      </c>
      <c r="D53532">
        <v>107043321.298986</v>
      </c>
    </row>
    <row r="53533" spans="1:4" hidden="1" x14ac:dyDescent="0.3">
      <c r="A53533">
        <v>53531</v>
      </c>
      <c r="B53533" t="s">
        <v>69372</v>
      </c>
      <c r="C53533" t="s">
        <v>121</v>
      </c>
      <c r="D53533">
        <v>33261804.558370199</v>
      </c>
    </row>
    <row r="53534" spans="1:4" hidden="1" x14ac:dyDescent="0.3">
      <c r="A53534">
        <v>53532</v>
      </c>
      <c r="B53534" s="1" t="s">
        <v>69373</v>
      </c>
      <c r="C53534" t="s">
        <v>123</v>
      </c>
      <c r="D53534" s="1" t="s">
        <v>69374</v>
      </c>
    </row>
    <row r="53535" spans="1:4" hidden="1" x14ac:dyDescent="0.3">
      <c r="A53535">
        <v>53533</v>
      </c>
      <c r="B53535" t="s">
        <v>69375</v>
      </c>
      <c r="C53535" t="s">
        <v>126</v>
      </c>
      <c r="D53535">
        <v>0.92985265111719995</v>
      </c>
    </row>
    <row r="53536" spans="1:4" hidden="1" x14ac:dyDescent="0.3">
      <c r="A53536">
        <v>53534</v>
      </c>
      <c r="B53536" t="s">
        <v>69376</v>
      </c>
      <c r="C53536" t="s">
        <v>128</v>
      </c>
      <c r="D53536">
        <v>0.28893514115799102</v>
      </c>
    </row>
    <row r="53537" spans="1:4" hidden="1" x14ac:dyDescent="0.3">
      <c r="A53537">
        <v>53535</v>
      </c>
      <c r="B53537" s="1" t="s">
        <v>69377</v>
      </c>
      <c r="C53537" t="s">
        <v>130</v>
      </c>
      <c r="D53537" s="1" t="s">
        <v>69378</v>
      </c>
    </row>
    <row r="53538" spans="1:4" hidden="1" x14ac:dyDescent="0.3">
      <c r="A53538">
        <v>53536</v>
      </c>
      <c r="B53538" s="1" t="s">
        <v>69379</v>
      </c>
      <c r="C53538" t="s">
        <v>4</v>
      </c>
      <c r="D53538" t="s">
        <v>69380</v>
      </c>
    </row>
    <row r="53539" spans="1:4" hidden="1" x14ac:dyDescent="0.3">
      <c r="A53539">
        <v>53537</v>
      </c>
      <c r="B53539" t="s">
        <v>69381</v>
      </c>
      <c r="C53539" t="s">
        <v>7</v>
      </c>
      <c r="D53539">
        <v>1927.29</v>
      </c>
    </row>
    <row r="53540" spans="1:4" hidden="1" x14ac:dyDescent="0.3">
      <c r="A53540">
        <v>53538</v>
      </c>
      <c r="B53540" s="1" t="s">
        <v>69382</v>
      </c>
      <c r="C53540" t="s">
        <v>9</v>
      </c>
      <c r="D53540" s="1" t="s">
        <v>69383</v>
      </c>
    </row>
    <row r="53541" spans="1:4" hidden="1" x14ac:dyDescent="0.3">
      <c r="A53541">
        <v>53539</v>
      </c>
      <c r="B53541" t="s">
        <v>69384</v>
      </c>
      <c r="C53541" t="s">
        <v>14</v>
      </c>
      <c r="D53541">
        <v>93.41015625</v>
      </c>
    </row>
    <row r="53542" spans="1:4" hidden="1" x14ac:dyDescent="0.3">
      <c r="A53542">
        <v>53540</v>
      </c>
      <c r="B53542" t="s">
        <v>69385</v>
      </c>
      <c r="C53542" t="s">
        <v>16</v>
      </c>
      <c r="D53542">
        <v>4.3348518472343596</v>
      </c>
    </row>
    <row r="53543" spans="1:4" hidden="1" x14ac:dyDescent="0.3">
      <c r="A53543">
        <v>53541</v>
      </c>
      <c r="B53543" s="1" t="s">
        <v>69386</v>
      </c>
      <c r="C53543" t="s">
        <v>140</v>
      </c>
      <c r="D53543" s="1" t="s">
        <v>69387</v>
      </c>
    </row>
    <row r="53544" spans="1:4" hidden="1" x14ac:dyDescent="0.3">
      <c r="A53544">
        <v>53542</v>
      </c>
      <c r="B53544" t="s">
        <v>33800</v>
      </c>
      <c r="C53544" t="s">
        <v>22</v>
      </c>
      <c r="D53544">
        <v>62.75</v>
      </c>
    </row>
    <row r="53545" spans="1:4" hidden="1" x14ac:dyDescent="0.3">
      <c r="A53545">
        <v>53543</v>
      </c>
      <c r="B53545" t="s">
        <v>69388</v>
      </c>
      <c r="C53545" t="s">
        <v>24</v>
      </c>
      <c r="D53545">
        <v>6.38904250115894</v>
      </c>
    </row>
    <row r="53546" spans="1:4" hidden="1" x14ac:dyDescent="0.3">
      <c r="A53546">
        <v>53544</v>
      </c>
      <c r="B53546" s="1" t="s">
        <v>69389</v>
      </c>
      <c r="C53546" t="s">
        <v>145</v>
      </c>
      <c r="D53546" s="1" t="s">
        <v>69390</v>
      </c>
    </row>
    <row r="53547" spans="1:4" hidden="1" x14ac:dyDescent="0.3">
      <c r="A53547">
        <v>53545</v>
      </c>
      <c r="B53547" t="s">
        <v>69391</v>
      </c>
      <c r="C53547" t="s">
        <v>35</v>
      </c>
      <c r="D53547">
        <v>0.16648886951929001</v>
      </c>
    </row>
    <row r="53548" spans="1:4" hidden="1" x14ac:dyDescent="0.3">
      <c r="A53548">
        <v>53546</v>
      </c>
      <c r="B53548" t="s">
        <v>69392</v>
      </c>
      <c r="C53548" t="s">
        <v>149</v>
      </c>
      <c r="D53548">
        <v>0.62927086485452999</v>
      </c>
    </row>
    <row r="53549" spans="1:4" hidden="1" x14ac:dyDescent="0.3">
      <c r="A53549">
        <v>53547</v>
      </c>
      <c r="B53549" s="1" t="s">
        <v>69393</v>
      </c>
      <c r="C53549" t="s">
        <v>151</v>
      </c>
      <c r="D53549" s="1" t="s">
        <v>69394</v>
      </c>
    </row>
    <row r="53550" spans="1:4" hidden="1" x14ac:dyDescent="0.3">
      <c r="A53550">
        <v>53548</v>
      </c>
      <c r="B53550" t="s">
        <v>69395</v>
      </c>
      <c r="C53550" t="s">
        <v>30</v>
      </c>
      <c r="D53550">
        <v>0.32907132385437798</v>
      </c>
    </row>
    <row r="53551" spans="1:4" hidden="1" x14ac:dyDescent="0.3">
      <c r="A53551">
        <v>53549</v>
      </c>
      <c r="B53551" t="s">
        <v>69396</v>
      </c>
      <c r="C53551" t="s">
        <v>32</v>
      </c>
      <c r="D53551">
        <v>0.30958138041316602</v>
      </c>
    </row>
    <row r="53552" spans="1:4" hidden="1" x14ac:dyDescent="0.3">
      <c r="A53552">
        <v>53550</v>
      </c>
      <c r="B53552" s="1" t="s">
        <v>69397</v>
      </c>
      <c r="C53552" t="s">
        <v>155</v>
      </c>
      <c r="D53552" s="1" t="s">
        <v>69398</v>
      </c>
    </row>
    <row r="53553" spans="1:4" hidden="1" x14ac:dyDescent="0.3">
      <c r="A53553">
        <v>53551</v>
      </c>
      <c r="B53553" t="s">
        <v>69399</v>
      </c>
      <c r="C53553" t="s">
        <v>40</v>
      </c>
      <c r="D53553">
        <v>0.50443980662633003</v>
      </c>
    </row>
    <row r="53554" spans="1:4" hidden="1" x14ac:dyDescent="0.3">
      <c r="A53554">
        <v>53552</v>
      </c>
      <c r="B53554" t="s">
        <v>69400</v>
      </c>
      <c r="C53554" t="s">
        <v>42</v>
      </c>
      <c r="D53554">
        <v>0.27955941070096102</v>
      </c>
    </row>
    <row r="53555" spans="1:4" hidden="1" x14ac:dyDescent="0.3">
      <c r="A53555">
        <v>53553</v>
      </c>
      <c r="B53555" s="1" t="s">
        <v>69401</v>
      </c>
      <c r="C53555" t="s">
        <v>159</v>
      </c>
      <c r="D53555" s="1" t="s">
        <v>69402</v>
      </c>
    </row>
    <row r="53556" spans="1:4" hidden="1" x14ac:dyDescent="0.3">
      <c r="A53556">
        <v>53554</v>
      </c>
      <c r="B53556" t="s">
        <v>69403</v>
      </c>
      <c r="C53556" t="s">
        <v>161</v>
      </c>
      <c r="D53556">
        <v>1.00487502215919</v>
      </c>
    </row>
    <row r="53557" spans="1:4" hidden="1" x14ac:dyDescent="0.3">
      <c r="A53557">
        <v>53555</v>
      </c>
      <c r="B53557" t="s">
        <v>69404</v>
      </c>
      <c r="C53557" t="s">
        <v>163</v>
      </c>
      <c r="D53557">
        <v>0.997025797817503</v>
      </c>
    </row>
    <row r="53558" spans="1:4" hidden="1" x14ac:dyDescent="0.3">
      <c r="A53558">
        <v>53556</v>
      </c>
      <c r="B53558" s="1" t="s">
        <v>69405</v>
      </c>
      <c r="C53558" t="s">
        <v>165</v>
      </c>
      <c r="D53558" s="1" t="s">
        <v>69406</v>
      </c>
    </row>
    <row r="53559" spans="1:4" hidden="1" x14ac:dyDescent="0.3">
      <c r="A53559">
        <v>53557</v>
      </c>
      <c r="B53559" t="s">
        <v>69407</v>
      </c>
      <c r="C53559" t="s">
        <v>168</v>
      </c>
      <c r="D53559">
        <v>1.00208970194244</v>
      </c>
    </row>
    <row r="53560" spans="1:4" hidden="1" x14ac:dyDescent="0.3">
      <c r="A53560">
        <v>53558</v>
      </c>
      <c r="B53560" t="s">
        <v>69408</v>
      </c>
      <c r="C53560" t="s">
        <v>170</v>
      </c>
      <c r="D53560">
        <v>0.99590993757944202</v>
      </c>
    </row>
    <row r="53561" spans="1:4" hidden="1" x14ac:dyDescent="0.3">
      <c r="A53561">
        <v>53559</v>
      </c>
      <c r="B53561" s="1" t="s">
        <v>69409</v>
      </c>
      <c r="C53561" t="s">
        <v>172</v>
      </c>
      <c r="D53561" s="1" t="s">
        <v>69410</v>
      </c>
    </row>
    <row r="53562" spans="1:4" hidden="1" x14ac:dyDescent="0.3">
      <c r="A53562">
        <v>53560</v>
      </c>
      <c r="B53562" s="1" t="s">
        <v>69411</v>
      </c>
      <c r="C53562" t="s">
        <v>55</v>
      </c>
      <c r="D53562" s="1" t="s">
        <v>69412</v>
      </c>
    </row>
    <row r="53563" spans="1:4" hidden="1" x14ac:dyDescent="0.3">
      <c r="A53563">
        <v>53561</v>
      </c>
      <c r="B53563" s="1" t="s">
        <v>69413</v>
      </c>
      <c r="C53563" t="s">
        <v>52</v>
      </c>
      <c r="D53563" s="1" t="s">
        <v>69414</v>
      </c>
    </row>
    <row r="53564" spans="1:4" hidden="1" x14ac:dyDescent="0.3">
      <c r="A53564">
        <v>53562</v>
      </c>
      <c r="B53564" s="1" t="s">
        <v>69415</v>
      </c>
      <c r="C53564" t="s">
        <v>58</v>
      </c>
      <c r="D53564" s="1" t="s">
        <v>69416</v>
      </c>
    </row>
    <row r="53565" spans="1:4" hidden="1" x14ac:dyDescent="0.3">
      <c r="A53565">
        <v>53563</v>
      </c>
      <c r="B53565" t="s">
        <v>69417</v>
      </c>
      <c r="C53565" t="s">
        <v>61</v>
      </c>
      <c r="D53565">
        <v>162930130.41388601</v>
      </c>
    </row>
    <row r="53566" spans="1:4" hidden="1" x14ac:dyDescent="0.3">
      <c r="A53566">
        <v>53564</v>
      </c>
      <c r="B53566" t="s">
        <v>69418</v>
      </c>
      <c r="C53566" t="s">
        <v>63</v>
      </c>
      <c r="D53566">
        <v>107565159.862312</v>
      </c>
    </row>
    <row r="53567" spans="1:4" hidden="1" x14ac:dyDescent="0.3">
      <c r="A53567">
        <v>53565</v>
      </c>
      <c r="B53567" t="s">
        <v>69419</v>
      </c>
      <c r="C53567" t="s">
        <v>65</v>
      </c>
      <c r="D53567">
        <v>33162877.226658899</v>
      </c>
    </row>
    <row r="53568" spans="1:4" hidden="1" x14ac:dyDescent="0.3">
      <c r="A53568">
        <v>53566</v>
      </c>
      <c r="B53568" s="1" t="s">
        <v>69420</v>
      </c>
      <c r="C53568" t="s">
        <v>67</v>
      </c>
      <c r="D53568" s="1" t="s">
        <v>69421</v>
      </c>
    </row>
    <row r="53569" spans="1:4" hidden="1" x14ac:dyDescent="0.3">
      <c r="A53569">
        <v>53567</v>
      </c>
      <c r="B53569" s="1" t="s">
        <v>69422</v>
      </c>
      <c r="C53569" t="s">
        <v>70</v>
      </c>
      <c r="D53569" s="1" t="s">
        <v>69423</v>
      </c>
    </row>
    <row r="53570" spans="1:4" hidden="1" x14ac:dyDescent="0.3">
      <c r="A53570">
        <v>53568</v>
      </c>
      <c r="B53570" t="s">
        <v>69424</v>
      </c>
      <c r="C53570" t="s">
        <v>73</v>
      </c>
      <c r="D53570">
        <v>0.99956585415851495</v>
      </c>
    </row>
    <row r="53571" spans="1:4" hidden="1" x14ac:dyDescent="0.3">
      <c r="A53571">
        <v>53569</v>
      </c>
      <c r="B53571" t="s">
        <v>74</v>
      </c>
      <c r="C53571" t="s">
        <v>75</v>
      </c>
      <c r="D53571">
        <v>2.7397260273972599E-3</v>
      </c>
    </row>
    <row r="53572" spans="1:4" hidden="1" x14ac:dyDescent="0.3">
      <c r="A53572">
        <v>53570</v>
      </c>
      <c r="B53572" t="s">
        <v>76</v>
      </c>
      <c r="C53572" t="s">
        <v>77</v>
      </c>
      <c r="D53572">
        <v>0</v>
      </c>
    </row>
    <row r="53573" spans="1:4" hidden="1" x14ac:dyDescent="0.3">
      <c r="A53573">
        <v>53571</v>
      </c>
      <c r="B53573" t="s">
        <v>470</v>
      </c>
      <c r="C53573" t="s">
        <v>79</v>
      </c>
      <c r="D53573" s="2">
        <v>-2.2204460492503101E-16</v>
      </c>
    </row>
    <row r="53574" spans="1:4" hidden="1" x14ac:dyDescent="0.3">
      <c r="A53574">
        <v>53572</v>
      </c>
      <c r="B53574" s="1" t="s">
        <v>69425</v>
      </c>
      <c r="C53574" t="s">
        <v>81</v>
      </c>
      <c r="D53574" s="1" t="s">
        <v>69426</v>
      </c>
    </row>
    <row r="53575" spans="1:4" hidden="1" x14ac:dyDescent="0.3">
      <c r="A53575">
        <v>53573</v>
      </c>
      <c r="B53575" t="s">
        <v>69427</v>
      </c>
      <c r="C53575" t="s">
        <v>84</v>
      </c>
      <c r="D53575">
        <v>0.99956056754992695</v>
      </c>
    </row>
    <row r="53576" spans="1:4" hidden="1" x14ac:dyDescent="0.3">
      <c r="A53576">
        <v>53574</v>
      </c>
      <c r="B53576" s="1" t="s">
        <v>69428</v>
      </c>
      <c r="C53576" t="s">
        <v>86</v>
      </c>
      <c r="D53576" s="1" t="s">
        <v>69429</v>
      </c>
    </row>
    <row r="53577" spans="1:4" hidden="1" x14ac:dyDescent="0.3">
      <c r="A53577">
        <v>53575</v>
      </c>
      <c r="B53577" t="s">
        <v>69430</v>
      </c>
      <c r="C53577" t="s">
        <v>89</v>
      </c>
      <c r="D53577">
        <v>115167148.156037</v>
      </c>
    </row>
    <row r="53578" spans="1:4" hidden="1" x14ac:dyDescent="0.3">
      <c r="A53578">
        <v>53576</v>
      </c>
      <c r="B53578" s="1" t="s">
        <v>69431</v>
      </c>
      <c r="C53578" t="s">
        <v>91</v>
      </c>
      <c r="D53578" s="1" t="s">
        <v>69366</v>
      </c>
    </row>
    <row r="53579" spans="1:4" hidden="1" x14ac:dyDescent="0.3">
      <c r="A53579">
        <v>53577</v>
      </c>
      <c r="B53579" t="s">
        <v>69432</v>
      </c>
      <c r="C53579" t="s">
        <v>94</v>
      </c>
      <c r="D53579">
        <v>107565159.862312</v>
      </c>
    </row>
    <row r="53580" spans="1:4" hidden="1" x14ac:dyDescent="0.3">
      <c r="A53580">
        <v>53578</v>
      </c>
      <c r="B53580" t="s">
        <v>69433</v>
      </c>
      <c r="C53580" t="s">
        <v>96</v>
      </c>
      <c r="D53580">
        <v>33162877.226658899</v>
      </c>
    </row>
    <row r="53581" spans="1:4" hidden="1" x14ac:dyDescent="0.3">
      <c r="A53581">
        <v>53579</v>
      </c>
      <c r="B53581" t="s">
        <v>69434</v>
      </c>
      <c r="C53581" t="s">
        <v>98</v>
      </c>
      <c r="D53581">
        <v>22202093.3249158</v>
      </c>
    </row>
    <row r="53582" spans="1:4" hidden="1" x14ac:dyDescent="0.3">
      <c r="A53582">
        <v>53580</v>
      </c>
      <c r="B53582" s="1" t="s">
        <v>69435</v>
      </c>
      <c r="C53582" t="s">
        <v>100</v>
      </c>
      <c r="D53582" s="1" t="s">
        <v>69436</v>
      </c>
    </row>
    <row r="53583" spans="1:4" hidden="1" x14ac:dyDescent="0.3">
      <c r="A53583">
        <v>53581</v>
      </c>
      <c r="B53583" t="s">
        <v>69437</v>
      </c>
      <c r="C53583" t="s">
        <v>103</v>
      </c>
      <c r="D53583">
        <v>9.0195857002942099E-3</v>
      </c>
    </row>
    <row r="53584" spans="1:4" hidden="1" x14ac:dyDescent="0.3">
      <c r="A53584">
        <v>53582</v>
      </c>
      <c r="B53584" t="s">
        <v>69438</v>
      </c>
      <c r="C53584" t="s">
        <v>105</v>
      </c>
      <c r="D53584">
        <v>2.3626768565832399E-3</v>
      </c>
    </row>
    <row r="53585" spans="1:4" hidden="1" x14ac:dyDescent="0.3">
      <c r="A53585">
        <v>53583</v>
      </c>
      <c r="B53585" t="s">
        <v>69439</v>
      </c>
      <c r="C53585" t="s">
        <v>107</v>
      </c>
      <c r="D53585">
        <v>9.6495299806348602E-3</v>
      </c>
    </row>
    <row r="53586" spans="1:4" hidden="1" x14ac:dyDescent="0.3">
      <c r="A53586">
        <v>53584</v>
      </c>
      <c r="B53586" s="1" t="s">
        <v>69440</v>
      </c>
      <c r="C53586" t="s">
        <v>109</v>
      </c>
      <c r="D53586" s="1" t="s">
        <v>69441</v>
      </c>
    </row>
    <row r="53587" spans="1:4" x14ac:dyDescent="0.3">
      <c r="A53587">
        <v>53585</v>
      </c>
      <c r="B53587" t="s">
        <v>69442</v>
      </c>
      <c r="C53587" t="s">
        <v>207</v>
      </c>
      <c r="D53587">
        <v>162929905.26523799</v>
      </c>
    </row>
    <row r="53588" spans="1:4" hidden="1" x14ac:dyDescent="0.3">
      <c r="A53588">
        <v>53586</v>
      </c>
      <c r="B53588" t="s">
        <v>69443</v>
      </c>
      <c r="C53588" t="s">
        <v>209</v>
      </c>
      <c r="D53588">
        <v>568.90082130439805</v>
      </c>
    </row>
    <row r="53589" spans="1:4" hidden="1" x14ac:dyDescent="0.3">
      <c r="A53589">
        <v>53587</v>
      </c>
      <c r="B53589" t="s">
        <v>69444</v>
      </c>
      <c r="C53589" t="s">
        <v>211</v>
      </c>
      <c r="D53589">
        <v>175.395210873151</v>
      </c>
    </row>
    <row r="53590" spans="1:4" hidden="1" x14ac:dyDescent="0.3">
      <c r="A53590">
        <v>53588</v>
      </c>
      <c r="B53590" s="1" t="s">
        <v>69445</v>
      </c>
      <c r="C53590" t="s">
        <v>213</v>
      </c>
      <c r="D53590" s="1" t="s">
        <v>69446</v>
      </c>
    </row>
    <row r="53591" spans="1:4" hidden="1" x14ac:dyDescent="0.3">
      <c r="A53591">
        <v>53589</v>
      </c>
      <c r="B53591" t="s">
        <v>69447</v>
      </c>
      <c r="C53591" t="s">
        <v>216</v>
      </c>
      <c r="D53591">
        <v>107564389.984658</v>
      </c>
    </row>
    <row r="53592" spans="1:4" hidden="1" x14ac:dyDescent="0.3">
      <c r="A53592">
        <v>53590</v>
      </c>
      <c r="B53592" t="s">
        <v>69448</v>
      </c>
      <c r="C53592" t="s">
        <v>218</v>
      </c>
      <c r="D53592">
        <v>33162685.2296394</v>
      </c>
    </row>
    <row r="53593" spans="1:4" hidden="1" x14ac:dyDescent="0.3">
      <c r="A53593">
        <v>53591</v>
      </c>
      <c r="B53593" t="s">
        <v>69449</v>
      </c>
      <c r="C53593" t="s">
        <v>220</v>
      </c>
      <c r="D53593">
        <v>22201968.3301914</v>
      </c>
    </row>
    <row r="53594" spans="1:4" hidden="1" x14ac:dyDescent="0.3">
      <c r="A53594">
        <v>53592</v>
      </c>
      <c r="B53594" s="1" t="s">
        <v>69450</v>
      </c>
      <c r="C53594" t="s">
        <v>222</v>
      </c>
      <c r="D53594" s="1" t="s">
        <v>69451</v>
      </c>
    </row>
    <row r="53595" spans="1:4" hidden="1" x14ac:dyDescent="0.3">
      <c r="A53595">
        <v>53593</v>
      </c>
      <c r="B53595" t="s">
        <v>69452</v>
      </c>
      <c r="C53595" t="s">
        <v>225</v>
      </c>
      <c r="D53595">
        <v>115166539.047961</v>
      </c>
    </row>
    <row r="53596" spans="1:4" hidden="1" x14ac:dyDescent="0.3">
      <c r="A53596">
        <v>53594</v>
      </c>
      <c r="B53596" t="s">
        <v>69453</v>
      </c>
      <c r="C53596" t="s">
        <v>227</v>
      </c>
      <c r="D53596">
        <v>609.10807619988896</v>
      </c>
    </row>
    <row r="53597" spans="1:4" hidden="1" x14ac:dyDescent="0.3">
      <c r="A53597">
        <v>53595</v>
      </c>
      <c r="B53597" s="1" t="s">
        <v>69454</v>
      </c>
      <c r="C53597" t="s">
        <v>229</v>
      </c>
      <c r="D53597" s="1" t="s">
        <v>69455</v>
      </c>
    </row>
    <row r="53598" spans="1:4" hidden="1" x14ac:dyDescent="0.3">
      <c r="A53598">
        <v>53596</v>
      </c>
      <c r="B53598" t="s">
        <v>69456</v>
      </c>
      <c r="C53598" t="s">
        <v>112</v>
      </c>
      <c r="D53598">
        <v>-200.97683193037</v>
      </c>
    </row>
    <row r="53599" spans="1:4" hidden="1" x14ac:dyDescent="0.3">
      <c r="A53599">
        <v>53597</v>
      </c>
      <c r="B53599" t="s">
        <v>69457</v>
      </c>
      <c r="C53599" t="s">
        <v>114</v>
      </c>
      <c r="D53599">
        <v>-16.601808651070801</v>
      </c>
    </row>
    <row r="53600" spans="1:4" hidden="1" x14ac:dyDescent="0.3">
      <c r="A53600">
        <v>53598</v>
      </c>
      <c r="B53600" s="1" t="s">
        <v>69458</v>
      </c>
      <c r="C53600" t="s">
        <v>116</v>
      </c>
      <c r="D53600" s="1" t="s">
        <v>69459</v>
      </c>
    </row>
    <row r="53601" spans="1:4" hidden="1" x14ac:dyDescent="0.3">
      <c r="A53601">
        <v>53599</v>
      </c>
      <c r="B53601" t="s">
        <v>69460</v>
      </c>
      <c r="C53601" t="s">
        <v>119</v>
      </c>
      <c r="D53601">
        <v>107564389.984658</v>
      </c>
    </row>
    <row r="53602" spans="1:4" hidden="1" x14ac:dyDescent="0.3">
      <c r="A53602">
        <v>53600</v>
      </c>
      <c r="B53602" t="s">
        <v>69461</v>
      </c>
      <c r="C53602" t="s">
        <v>121</v>
      </c>
      <c r="D53602">
        <v>33162685.2296394</v>
      </c>
    </row>
    <row r="53603" spans="1:4" hidden="1" x14ac:dyDescent="0.3">
      <c r="A53603">
        <v>53601</v>
      </c>
      <c r="B53603" s="1" t="s">
        <v>69462</v>
      </c>
      <c r="C53603" t="s">
        <v>123</v>
      </c>
      <c r="D53603" s="1" t="s">
        <v>69463</v>
      </c>
    </row>
    <row r="53604" spans="1:4" hidden="1" x14ac:dyDescent="0.3">
      <c r="A53604">
        <v>53602</v>
      </c>
      <c r="B53604" t="s">
        <v>69464</v>
      </c>
      <c r="C53604" t="s">
        <v>126</v>
      </c>
      <c r="D53604">
        <v>0.93440055538340705</v>
      </c>
    </row>
    <row r="53605" spans="1:4" hidden="1" x14ac:dyDescent="0.3">
      <c r="A53605">
        <v>53603</v>
      </c>
      <c r="B53605" t="s">
        <v>69465</v>
      </c>
      <c r="C53605" t="s">
        <v>128</v>
      </c>
      <c r="D53605">
        <v>0.28808076261111798</v>
      </c>
    </row>
    <row r="53606" spans="1:4" hidden="1" x14ac:dyDescent="0.3">
      <c r="A53606">
        <v>53604</v>
      </c>
      <c r="B53606" s="1" t="s">
        <v>69466</v>
      </c>
      <c r="C53606" t="s">
        <v>130</v>
      </c>
      <c r="D53606" s="1" t="s">
        <v>69467</v>
      </c>
    </row>
    <row r="53607" spans="1:4" hidden="1" x14ac:dyDescent="0.3">
      <c r="A53607">
        <v>53605</v>
      </c>
      <c r="B53607" s="1" t="s">
        <v>69468</v>
      </c>
      <c r="C53607" t="s">
        <v>4</v>
      </c>
      <c r="D53607" t="s">
        <v>69469</v>
      </c>
    </row>
    <row r="53608" spans="1:4" hidden="1" x14ac:dyDescent="0.3">
      <c r="A53608">
        <v>53606</v>
      </c>
      <c r="B53608" t="s">
        <v>69470</v>
      </c>
      <c r="C53608" t="s">
        <v>7</v>
      </c>
      <c r="D53608">
        <v>1942.89</v>
      </c>
    </row>
    <row r="53609" spans="1:4" hidden="1" x14ac:dyDescent="0.3">
      <c r="A53609">
        <v>53607</v>
      </c>
      <c r="B53609" s="1" t="s">
        <v>69471</v>
      </c>
      <c r="C53609" t="s">
        <v>9</v>
      </c>
      <c r="D53609" s="1" t="s">
        <v>69472</v>
      </c>
    </row>
    <row r="53610" spans="1:4" hidden="1" x14ac:dyDescent="0.3">
      <c r="A53610">
        <v>53608</v>
      </c>
      <c r="B53610" t="s">
        <v>69473</v>
      </c>
      <c r="C53610" t="s">
        <v>14</v>
      </c>
      <c r="D53610">
        <v>93.515625</v>
      </c>
    </row>
    <row r="53611" spans="1:4" hidden="1" x14ac:dyDescent="0.3">
      <c r="A53611">
        <v>53609</v>
      </c>
      <c r="B53611" t="s">
        <v>69474</v>
      </c>
      <c r="C53611" t="s">
        <v>16</v>
      </c>
      <c r="D53611">
        <v>4.3339100733179796</v>
      </c>
    </row>
    <row r="53612" spans="1:4" hidden="1" x14ac:dyDescent="0.3">
      <c r="A53612">
        <v>53610</v>
      </c>
      <c r="B53612" s="1" t="s">
        <v>69475</v>
      </c>
      <c r="C53612" t="s">
        <v>140</v>
      </c>
      <c r="D53612" s="1" t="s">
        <v>69476</v>
      </c>
    </row>
    <row r="53613" spans="1:4" hidden="1" x14ac:dyDescent="0.3">
      <c r="A53613">
        <v>53611</v>
      </c>
      <c r="B53613" t="s">
        <v>69477</v>
      </c>
      <c r="C53613" t="s">
        <v>22</v>
      </c>
      <c r="D53613">
        <v>65.55</v>
      </c>
    </row>
    <row r="53614" spans="1:4" hidden="1" x14ac:dyDescent="0.3">
      <c r="A53614">
        <v>53612</v>
      </c>
      <c r="B53614" t="s">
        <v>69478</v>
      </c>
      <c r="C53614" t="s">
        <v>24</v>
      </c>
      <c r="D53614">
        <v>6.1306381461691402</v>
      </c>
    </row>
    <row r="53615" spans="1:4" hidden="1" x14ac:dyDescent="0.3">
      <c r="A53615">
        <v>53613</v>
      </c>
      <c r="B53615" s="1" t="s">
        <v>69479</v>
      </c>
      <c r="C53615" t="s">
        <v>145</v>
      </c>
      <c r="D53615" s="1" t="s">
        <v>69480</v>
      </c>
    </row>
    <row r="53616" spans="1:4" hidden="1" x14ac:dyDescent="0.3">
      <c r="A53616">
        <v>53614</v>
      </c>
      <c r="B53616" t="s">
        <v>69481</v>
      </c>
      <c r="C53616" t="s">
        <v>35</v>
      </c>
      <c r="D53616">
        <v>-2.5576280786830101</v>
      </c>
    </row>
    <row r="53617" spans="1:4" hidden="1" x14ac:dyDescent="0.3">
      <c r="A53617">
        <v>53615</v>
      </c>
      <c r="B53617" t="s">
        <v>69482</v>
      </c>
      <c r="C53617" t="s">
        <v>149</v>
      </c>
      <c r="D53617">
        <v>0.62487699584021095</v>
      </c>
    </row>
    <row r="53618" spans="1:4" hidden="1" x14ac:dyDescent="0.3">
      <c r="A53618">
        <v>53616</v>
      </c>
      <c r="B53618" s="1" t="s">
        <v>69483</v>
      </c>
      <c r="C53618" t="s">
        <v>151</v>
      </c>
      <c r="D53618" s="1" t="s">
        <v>69484</v>
      </c>
    </row>
    <row r="53619" spans="1:4" hidden="1" x14ac:dyDescent="0.3">
      <c r="A53619">
        <v>53617</v>
      </c>
      <c r="B53619" t="s">
        <v>69485</v>
      </c>
      <c r="C53619" t="s">
        <v>30</v>
      </c>
      <c r="D53619">
        <v>1.4297853883912599</v>
      </c>
    </row>
    <row r="53620" spans="1:4" hidden="1" x14ac:dyDescent="0.3">
      <c r="A53620">
        <v>53618</v>
      </c>
      <c r="B53620" t="s">
        <v>69486</v>
      </c>
      <c r="C53620" t="s">
        <v>32</v>
      </c>
      <c r="D53620">
        <v>0.30903422671081199</v>
      </c>
    </row>
    <row r="53621" spans="1:4" hidden="1" x14ac:dyDescent="0.3">
      <c r="A53621">
        <v>53619</v>
      </c>
      <c r="B53621" s="1" t="s">
        <v>69487</v>
      </c>
      <c r="C53621" t="s">
        <v>155</v>
      </c>
      <c r="D53621" s="1" t="s">
        <v>69488</v>
      </c>
    </row>
    <row r="53622" spans="1:4" hidden="1" x14ac:dyDescent="0.3">
      <c r="A53622">
        <v>53620</v>
      </c>
      <c r="B53622" t="s">
        <v>69489</v>
      </c>
      <c r="C53622" t="s">
        <v>40</v>
      </c>
      <c r="D53622">
        <v>2.1278426902917502</v>
      </c>
    </row>
    <row r="53623" spans="1:4" hidden="1" x14ac:dyDescent="0.3">
      <c r="A53623">
        <v>53621</v>
      </c>
      <c r="B53623" t="s">
        <v>69490</v>
      </c>
      <c r="C53623" t="s">
        <v>42</v>
      </c>
      <c r="D53623">
        <v>0.29128072592302101</v>
      </c>
    </row>
    <row r="53624" spans="1:4" hidden="1" x14ac:dyDescent="0.3">
      <c r="A53624">
        <v>53622</v>
      </c>
      <c r="B53624" s="1" t="s">
        <v>69491</v>
      </c>
      <c r="C53624" t="s">
        <v>159</v>
      </c>
      <c r="D53624" s="1" t="s">
        <v>69492</v>
      </c>
    </row>
    <row r="53625" spans="1:4" hidden="1" x14ac:dyDescent="0.3">
      <c r="A53625">
        <v>53623</v>
      </c>
      <c r="B53625" t="s">
        <v>69493</v>
      </c>
      <c r="C53625" t="s">
        <v>161</v>
      </c>
      <c r="D53625">
        <v>1.00809426707968</v>
      </c>
    </row>
    <row r="53626" spans="1:4" hidden="1" x14ac:dyDescent="0.3">
      <c r="A53626">
        <v>53624</v>
      </c>
      <c r="B53626" t="s">
        <v>69494</v>
      </c>
      <c r="C53626" t="s">
        <v>163</v>
      </c>
      <c r="D53626">
        <v>1.00106938428998</v>
      </c>
    </row>
    <row r="53627" spans="1:4" hidden="1" x14ac:dyDescent="0.3">
      <c r="A53627">
        <v>53625</v>
      </c>
      <c r="B53627" s="1" t="s">
        <v>69495</v>
      </c>
      <c r="C53627" t="s">
        <v>165</v>
      </c>
      <c r="D53627" s="1" t="s">
        <v>69496</v>
      </c>
    </row>
    <row r="53628" spans="1:4" hidden="1" x14ac:dyDescent="0.3">
      <c r="A53628">
        <v>53626</v>
      </c>
      <c r="B53628" t="s">
        <v>69497</v>
      </c>
      <c r="C53628" t="s">
        <v>168</v>
      </c>
      <c r="D53628">
        <v>0.99730316848530098</v>
      </c>
    </row>
    <row r="53629" spans="1:4" hidden="1" x14ac:dyDescent="0.3">
      <c r="A53629">
        <v>53627</v>
      </c>
      <c r="B53629" t="s">
        <v>69498</v>
      </c>
      <c r="C53629" t="s">
        <v>170</v>
      </c>
      <c r="D53629">
        <v>0.99958219190457498</v>
      </c>
    </row>
    <row r="53630" spans="1:4" hidden="1" x14ac:dyDescent="0.3">
      <c r="A53630">
        <v>53628</v>
      </c>
      <c r="B53630" s="1" t="s">
        <v>69499</v>
      </c>
      <c r="C53630" t="s">
        <v>172</v>
      </c>
      <c r="D53630" s="1" t="s">
        <v>69500</v>
      </c>
    </row>
    <row r="53631" spans="1:4" hidden="1" x14ac:dyDescent="0.3">
      <c r="A53631">
        <v>53629</v>
      </c>
      <c r="B53631" s="1" t="s">
        <v>69501</v>
      </c>
      <c r="C53631" t="s">
        <v>55</v>
      </c>
      <c r="D53631" s="1" t="s">
        <v>69502</v>
      </c>
    </row>
    <row r="53632" spans="1:4" hidden="1" x14ac:dyDescent="0.3">
      <c r="A53632">
        <v>53630</v>
      </c>
      <c r="B53632" s="1" t="s">
        <v>69503</v>
      </c>
      <c r="C53632" t="s">
        <v>52</v>
      </c>
      <c r="D53632" s="1" t="s">
        <v>69504</v>
      </c>
    </row>
    <row r="53633" spans="1:4" hidden="1" x14ac:dyDescent="0.3">
      <c r="A53633">
        <v>53631</v>
      </c>
      <c r="B53633" s="1" t="s">
        <v>69505</v>
      </c>
      <c r="C53633" t="s">
        <v>58</v>
      </c>
      <c r="D53633" s="1" t="s">
        <v>69506</v>
      </c>
    </row>
    <row r="53634" spans="1:4" hidden="1" x14ac:dyDescent="0.3">
      <c r="A53634">
        <v>53632</v>
      </c>
      <c r="B53634" t="s">
        <v>69507</v>
      </c>
      <c r="C53634" t="s">
        <v>61</v>
      </c>
      <c r="D53634">
        <v>164651320.72715899</v>
      </c>
    </row>
    <row r="53635" spans="1:4" hidden="1" x14ac:dyDescent="0.3">
      <c r="A53635">
        <v>53633</v>
      </c>
      <c r="B53635" t="s">
        <v>69508</v>
      </c>
      <c r="C53635" t="s">
        <v>63</v>
      </c>
      <c r="D53635">
        <v>108435044.88545699</v>
      </c>
    </row>
    <row r="53636" spans="1:4" hidden="1" x14ac:dyDescent="0.3">
      <c r="A53636">
        <v>53634</v>
      </c>
      <c r="B53636" t="s">
        <v>69509</v>
      </c>
      <c r="C53636" t="s">
        <v>65</v>
      </c>
      <c r="D53636">
        <v>33198148.884237699</v>
      </c>
    </row>
    <row r="53637" spans="1:4" hidden="1" x14ac:dyDescent="0.3">
      <c r="A53637">
        <v>53635</v>
      </c>
      <c r="B53637" s="1" t="s">
        <v>69510</v>
      </c>
      <c r="C53637" t="s">
        <v>67</v>
      </c>
      <c r="D53637" s="1" t="s">
        <v>69511</v>
      </c>
    </row>
    <row r="53638" spans="1:4" hidden="1" x14ac:dyDescent="0.3">
      <c r="A53638">
        <v>53636</v>
      </c>
      <c r="B53638" s="1" t="s">
        <v>69512</v>
      </c>
      <c r="C53638" t="s">
        <v>70</v>
      </c>
      <c r="D53638" s="1" t="s">
        <v>69513</v>
      </c>
    </row>
    <row r="53639" spans="1:4" hidden="1" x14ac:dyDescent="0.3">
      <c r="A53639">
        <v>53637</v>
      </c>
      <c r="B53639" t="s">
        <v>69514</v>
      </c>
      <c r="C53639" t="s">
        <v>73</v>
      </c>
      <c r="D53639">
        <v>0.99956056754992695</v>
      </c>
    </row>
    <row r="53640" spans="1:4" hidden="1" x14ac:dyDescent="0.3">
      <c r="A53640">
        <v>53638</v>
      </c>
      <c r="B53640" t="s">
        <v>74</v>
      </c>
      <c r="C53640" t="s">
        <v>75</v>
      </c>
      <c r="D53640">
        <v>2.7397260273972599E-3</v>
      </c>
    </row>
    <row r="53641" spans="1:4" hidden="1" x14ac:dyDescent="0.3">
      <c r="A53641">
        <v>53639</v>
      </c>
      <c r="B53641" t="s">
        <v>76</v>
      </c>
      <c r="C53641" t="s">
        <v>77</v>
      </c>
      <c r="D53641">
        <v>0</v>
      </c>
    </row>
    <row r="53642" spans="1:4" hidden="1" x14ac:dyDescent="0.3">
      <c r="A53642">
        <v>53640</v>
      </c>
      <c r="B53642" t="s">
        <v>78</v>
      </c>
      <c r="C53642" t="s">
        <v>79</v>
      </c>
      <c r="D53642">
        <v>0</v>
      </c>
    </row>
    <row r="53643" spans="1:4" hidden="1" x14ac:dyDescent="0.3">
      <c r="A53643">
        <v>53641</v>
      </c>
      <c r="B53643" s="1" t="s">
        <v>69515</v>
      </c>
      <c r="C53643" t="s">
        <v>81</v>
      </c>
      <c r="D53643" s="1" t="s">
        <v>69516</v>
      </c>
    </row>
    <row r="53644" spans="1:4" hidden="1" x14ac:dyDescent="0.3">
      <c r="A53644">
        <v>53642</v>
      </c>
      <c r="B53644" t="s">
        <v>69517</v>
      </c>
      <c r="C53644" t="s">
        <v>84</v>
      </c>
      <c r="D53644">
        <v>0.99954621713395897</v>
      </c>
    </row>
    <row r="53645" spans="1:4" hidden="1" x14ac:dyDescent="0.3">
      <c r="A53645">
        <v>53643</v>
      </c>
      <c r="B53645" s="1" t="s">
        <v>69518</v>
      </c>
      <c r="C53645" t="s">
        <v>86</v>
      </c>
      <c r="D53645" s="1" t="s">
        <v>69519</v>
      </c>
    </row>
    <row r="53646" spans="1:4" hidden="1" x14ac:dyDescent="0.3">
      <c r="A53646">
        <v>53644</v>
      </c>
      <c r="B53646" t="s">
        <v>69520</v>
      </c>
      <c r="C53646" t="s">
        <v>89</v>
      </c>
      <c r="D53646">
        <v>115168801.602825</v>
      </c>
    </row>
    <row r="53647" spans="1:4" hidden="1" x14ac:dyDescent="0.3">
      <c r="A53647">
        <v>53645</v>
      </c>
      <c r="B53647" s="1" t="s">
        <v>69521</v>
      </c>
      <c r="C53647" t="s">
        <v>91</v>
      </c>
      <c r="D53647" s="1" t="s">
        <v>69455</v>
      </c>
    </row>
    <row r="53648" spans="1:4" hidden="1" x14ac:dyDescent="0.3">
      <c r="A53648">
        <v>53646</v>
      </c>
      <c r="B53648" t="s">
        <v>69522</v>
      </c>
      <c r="C53648" t="s">
        <v>94</v>
      </c>
      <c r="D53648">
        <v>108435044.88545699</v>
      </c>
    </row>
    <row r="53649" spans="1:4" hidden="1" x14ac:dyDescent="0.3">
      <c r="A53649">
        <v>53647</v>
      </c>
      <c r="B53649" t="s">
        <v>69523</v>
      </c>
      <c r="C53649" t="s">
        <v>96</v>
      </c>
      <c r="D53649">
        <v>33198148.884237699</v>
      </c>
    </row>
    <row r="53650" spans="1:4" hidden="1" x14ac:dyDescent="0.3">
      <c r="A53650">
        <v>53648</v>
      </c>
      <c r="B53650" t="s">
        <v>69524</v>
      </c>
      <c r="C53650" t="s">
        <v>98</v>
      </c>
      <c r="D53650">
        <v>23018126.9574637</v>
      </c>
    </row>
    <row r="53651" spans="1:4" hidden="1" x14ac:dyDescent="0.3">
      <c r="A53651">
        <v>53649</v>
      </c>
      <c r="B53651" s="1" t="s">
        <v>69525</v>
      </c>
      <c r="C53651" t="s">
        <v>100</v>
      </c>
      <c r="D53651" s="1" t="s">
        <v>69526</v>
      </c>
    </row>
    <row r="53652" spans="1:4" hidden="1" x14ac:dyDescent="0.3">
      <c r="A53652">
        <v>53650</v>
      </c>
      <c r="B53652" t="s">
        <v>69527</v>
      </c>
      <c r="C53652" t="s">
        <v>103</v>
      </c>
      <c r="D53652">
        <v>9.0250457729196196E-3</v>
      </c>
    </row>
    <row r="53653" spans="1:4" hidden="1" x14ac:dyDescent="0.3">
      <c r="A53653">
        <v>53651</v>
      </c>
      <c r="B53653" t="s">
        <v>69528</v>
      </c>
      <c r="C53653" t="s">
        <v>105</v>
      </c>
      <c r="D53653">
        <v>2.3625415423849799E-3</v>
      </c>
    </row>
    <row r="53654" spans="1:4" hidden="1" x14ac:dyDescent="0.3">
      <c r="A53654">
        <v>53652</v>
      </c>
      <c r="B53654" t="s">
        <v>69529</v>
      </c>
      <c r="C53654" t="s">
        <v>107</v>
      </c>
      <c r="D53654">
        <v>1.06630062511307E-2</v>
      </c>
    </row>
    <row r="53655" spans="1:4" hidden="1" x14ac:dyDescent="0.3">
      <c r="A53655">
        <v>53653</v>
      </c>
      <c r="B53655" s="1" t="s">
        <v>69530</v>
      </c>
      <c r="C53655" t="s">
        <v>109</v>
      </c>
      <c r="D53655" s="1" t="s">
        <v>69531</v>
      </c>
    </row>
    <row r="53656" spans="1:4" x14ac:dyDescent="0.3">
      <c r="A53656">
        <v>53654</v>
      </c>
      <c r="B53656" t="s">
        <v>69532</v>
      </c>
      <c r="C53656" t="s">
        <v>207</v>
      </c>
      <c r="D53656">
        <v>164650711.213011</v>
      </c>
    </row>
    <row r="53657" spans="1:4" hidden="1" x14ac:dyDescent="0.3">
      <c r="A53657">
        <v>53655</v>
      </c>
      <c r="B53657" t="s">
        <v>69533</v>
      </c>
      <c r="C53657" t="s">
        <v>209</v>
      </c>
      <c r="D53657">
        <v>1556.7644330826499</v>
      </c>
    </row>
    <row r="53658" spans="1:4" hidden="1" x14ac:dyDescent="0.3">
      <c r="A53658">
        <v>53656</v>
      </c>
      <c r="B53658" t="s">
        <v>69534</v>
      </c>
      <c r="C53658" t="s">
        <v>211</v>
      </c>
      <c r="D53658">
        <v>476.61605568041199</v>
      </c>
    </row>
    <row r="53659" spans="1:4" hidden="1" x14ac:dyDescent="0.3">
      <c r="A53659">
        <v>53657</v>
      </c>
      <c r="B53659" s="1" t="s">
        <v>69535</v>
      </c>
      <c r="C53659" t="s">
        <v>213</v>
      </c>
      <c r="D53659" s="1" t="s">
        <v>69536</v>
      </c>
    </row>
    <row r="53660" spans="1:4" hidden="1" x14ac:dyDescent="0.3">
      <c r="A53660">
        <v>53658</v>
      </c>
      <c r="B53660" t="s">
        <v>69537</v>
      </c>
      <c r="C53660" t="s">
        <v>216</v>
      </c>
      <c r="D53660">
        <v>108432954.379242</v>
      </c>
    </row>
    <row r="53661" spans="1:4" hidden="1" x14ac:dyDescent="0.3">
      <c r="A53661">
        <v>53659</v>
      </c>
      <c r="B53661" t="s">
        <v>69538</v>
      </c>
      <c r="C53661" t="s">
        <v>218</v>
      </c>
      <c r="D53661">
        <v>33197628.314048599</v>
      </c>
    </row>
    <row r="53662" spans="1:4" hidden="1" x14ac:dyDescent="0.3">
      <c r="A53662">
        <v>53660</v>
      </c>
      <c r="B53662" t="s">
        <v>69539</v>
      </c>
      <c r="C53662" t="s">
        <v>220</v>
      </c>
      <c r="D53662">
        <v>23017764.674775202</v>
      </c>
    </row>
    <row r="53663" spans="1:4" hidden="1" x14ac:dyDescent="0.3">
      <c r="A53663">
        <v>53661</v>
      </c>
      <c r="B53663" s="1" t="s">
        <v>69540</v>
      </c>
      <c r="C53663" t="s">
        <v>222</v>
      </c>
      <c r="D53663" s="1" t="s">
        <v>69541</v>
      </c>
    </row>
    <row r="53664" spans="1:4" hidden="1" x14ac:dyDescent="0.3">
      <c r="A53664">
        <v>53662</v>
      </c>
      <c r="B53664" t="s">
        <v>69542</v>
      </c>
      <c r="C53664" t="s">
        <v>225</v>
      </c>
      <c r="D53664">
        <v>115167148.156037</v>
      </c>
    </row>
    <row r="53665" spans="1:4" hidden="1" x14ac:dyDescent="0.3">
      <c r="A53665">
        <v>53663</v>
      </c>
      <c r="B53665" t="s">
        <v>69543</v>
      </c>
      <c r="C53665" t="s">
        <v>227</v>
      </c>
      <c r="D53665">
        <v>1653.4467877894599</v>
      </c>
    </row>
    <row r="53666" spans="1:4" hidden="1" x14ac:dyDescent="0.3">
      <c r="A53666">
        <v>53664</v>
      </c>
      <c r="B53666" s="1" t="s">
        <v>69544</v>
      </c>
      <c r="C53666" t="s">
        <v>229</v>
      </c>
      <c r="D53666" s="1" t="s">
        <v>69545</v>
      </c>
    </row>
    <row r="53667" spans="1:4" hidden="1" x14ac:dyDescent="0.3">
      <c r="A53667">
        <v>53665</v>
      </c>
      <c r="B53667" t="s">
        <v>69546</v>
      </c>
      <c r="C53667" t="s">
        <v>112</v>
      </c>
      <c r="D53667">
        <v>-533.74178220492399</v>
      </c>
    </row>
    <row r="53668" spans="1:4" hidden="1" x14ac:dyDescent="0.3">
      <c r="A53668">
        <v>53666</v>
      </c>
      <c r="B53668" t="s">
        <v>69547</v>
      </c>
      <c r="C53668" t="s">
        <v>114</v>
      </c>
      <c r="D53668">
        <v>-43.954133440752301</v>
      </c>
    </row>
    <row r="53669" spans="1:4" hidden="1" x14ac:dyDescent="0.3">
      <c r="A53669">
        <v>53667</v>
      </c>
      <c r="B53669" s="1" t="s">
        <v>69548</v>
      </c>
      <c r="C53669" t="s">
        <v>116</v>
      </c>
      <c r="D53669" s="1" t="s">
        <v>69549</v>
      </c>
    </row>
    <row r="53670" spans="1:4" hidden="1" x14ac:dyDescent="0.3">
      <c r="A53670">
        <v>53668</v>
      </c>
      <c r="B53670" t="s">
        <v>69550</v>
      </c>
      <c r="C53670" t="s">
        <v>119</v>
      </c>
      <c r="D53670">
        <v>108432954.379242</v>
      </c>
    </row>
    <row r="53671" spans="1:4" hidden="1" x14ac:dyDescent="0.3">
      <c r="A53671">
        <v>53669</v>
      </c>
      <c r="B53671" t="s">
        <v>69551</v>
      </c>
      <c r="C53671" t="s">
        <v>121</v>
      </c>
      <c r="D53671">
        <v>33197628.314048599</v>
      </c>
    </row>
    <row r="53672" spans="1:4" hidden="1" x14ac:dyDescent="0.3">
      <c r="A53672">
        <v>53670</v>
      </c>
      <c r="B53672" s="1" t="s">
        <v>69552</v>
      </c>
      <c r="C53672" t="s">
        <v>123</v>
      </c>
      <c r="D53672" s="1" t="s">
        <v>69553</v>
      </c>
    </row>
    <row r="53673" spans="1:4" hidden="1" x14ac:dyDescent="0.3">
      <c r="A53673">
        <v>53671</v>
      </c>
      <c r="B53673" t="s">
        <v>69554</v>
      </c>
      <c r="C53673" t="s">
        <v>126</v>
      </c>
      <c r="D53673">
        <v>0.94195422454678002</v>
      </c>
    </row>
    <row r="53674" spans="1:4" hidden="1" x14ac:dyDescent="0.3">
      <c r="A53674">
        <v>53672</v>
      </c>
      <c r="B53674" t="s">
        <v>69555</v>
      </c>
      <c r="C53674" t="s">
        <v>128</v>
      </c>
      <c r="D53674">
        <v>0.28838692456892101</v>
      </c>
    </row>
    <row r="53675" spans="1:4" hidden="1" x14ac:dyDescent="0.3">
      <c r="A53675">
        <v>53673</v>
      </c>
      <c r="B53675" s="1" t="s">
        <v>69556</v>
      </c>
      <c r="C53675" t="s">
        <v>130</v>
      </c>
      <c r="D53675" s="1" t="s">
        <v>69557</v>
      </c>
    </row>
    <row r="53676" spans="1:4" hidden="1" x14ac:dyDescent="0.3">
      <c r="A53676">
        <v>53674</v>
      </c>
      <c r="B53676" s="1" t="s">
        <v>69558</v>
      </c>
      <c r="C53676" t="s">
        <v>4</v>
      </c>
      <c r="D53676" t="s">
        <v>69559</v>
      </c>
    </row>
    <row r="53677" spans="1:4" hidden="1" x14ac:dyDescent="0.3">
      <c r="A53677">
        <v>53675</v>
      </c>
      <c r="B53677" t="s">
        <v>69560</v>
      </c>
      <c r="C53677" t="s">
        <v>7</v>
      </c>
      <c r="D53677">
        <v>1921.62</v>
      </c>
    </row>
    <row r="53678" spans="1:4" hidden="1" x14ac:dyDescent="0.3">
      <c r="A53678">
        <v>53676</v>
      </c>
      <c r="B53678" s="1" t="s">
        <v>69561</v>
      </c>
      <c r="C53678" t="s">
        <v>9</v>
      </c>
      <c r="D53678" s="1" t="s">
        <v>69562</v>
      </c>
    </row>
    <row r="53679" spans="1:4" hidden="1" x14ac:dyDescent="0.3">
      <c r="A53679">
        <v>53677</v>
      </c>
      <c r="B53679" t="s">
        <v>69563</v>
      </c>
      <c r="C53679" t="s">
        <v>14</v>
      </c>
      <c r="D53679">
        <v>93.46484375</v>
      </c>
    </row>
    <row r="53680" spans="1:4" hidden="1" x14ac:dyDescent="0.3">
      <c r="A53680">
        <v>53678</v>
      </c>
      <c r="B53680" t="s">
        <v>69564</v>
      </c>
      <c r="C53680" t="s">
        <v>16</v>
      </c>
      <c r="D53680">
        <v>4.3385312778104801</v>
      </c>
    </row>
    <row r="53681" spans="1:4" hidden="1" x14ac:dyDescent="0.3">
      <c r="A53681">
        <v>53679</v>
      </c>
      <c r="B53681" s="1" t="s">
        <v>69565</v>
      </c>
      <c r="C53681" t="s">
        <v>140</v>
      </c>
      <c r="D53681" s="1" t="s">
        <v>69566</v>
      </c>
    </row>
    <row r="53682" spans="1:4" hidden="1" x14ac:dyDescent="0.3">
      <c r="A53682">
        <v>53680</v>
      </c>
      <c r="B53682" t="s">
        <v>67774</v>
      </c>
      <c r="C53682" t="s">
        <v>22</v>
      </c>
      <c r="D53682">
        <v>65.650000000000006</v>
      </c>
    </row>
    <row r="53683" spans="1:4" hidden="1" x14ac:dyDescent="0.3">
      <c r="A53683">
        <v>53681</v>
      </c>
      <c r="B53683" t="s">
        <v>69567</v>
      </c>
      <c r="C53683" t="s">
        <v>24</v>
      </c>
      <c r="D53683">
        <v>6.1678217875514099</v>
      </c>
    </row>
    <row r="53684" spans="1:4" hidden="1" x14ac:dyDescent="0.3">
      <c r="A53684">
        <v>53682</v>
      </c>
      <c r="B53684" s="1" t="s">
        <v>69568</v>
      </c>
      <c r="C53684" t="s">
        <v>145</v>
      </c>
      <c r="D53684" s="1" t="s">
        <v>69569</v>
      </c>
    </row>
    <row r="53685" spans="1:4" hidden="1" x14ac:dyDescent="0.3">
      <c r="A53685">
        <v>53683</v>
      </c>
      <c r="B53685" t="s">
        <v>69570</v>
      </c>
      <c r="C53685" t="s">
        <v>35</v>
      </c>
      <c r="D53685">
        <v>0.29868006104690997</v>
      </c>
    </row>
    <row r="53686" spans="1:4" hidden="1" x14ac:dyDescent="0.3">
      <c r="A53686">
        <v>53684</v>
      </c>
      <c r="B53686" t="s">
        <v>69571</v>
      </c>
      <c r="C53686" t="s">
        <v>149</v>
      </c>
      <c r="D53686">
        <v>0.62599893455330502</v>
      </c>
    </row>
    <row r="53687" spans="1:4" hidden="1" x14ac:dyDescent="0.3">
      <c r="A53687">
        <v>53685</v>
      </c>
      <c r="B53687" s="1" t="s">
        <v>69572</v>
      </c>
      <c r="C53687" t="s">
        <v>151</v>
      </c>
      <c r="D53687" s="1" t="s">
        <v>69573</v>
      </c>
    </row>
    <row r="53688" spans="1:4" hidden="1" x14ac:dyDescent="0.3">
      <c r="A53688">
        <v>53686</v>
      </c>
      <c r="B53688" t="s">
        <v>69574</v>
      </c>
      <c r="C53688" t="s">
        <v>30</v>
      </c>
      <c r="D53688">
        <v>0.27991283579093801</v>
      </c>
    </row>
    <row r="53689" spans="1:4" hidden="1" x14ac:dyDescent="0.3">
      <c r="A53689">
        <v>53687</v>
      </c>
      <c r="B53689" t="s">
        <v>69575</v>
      </c>
      <c r="C53689" t="s">
        <v>32</v>
      </c>
      <c r="D53689">
        <v>0.30816253562261398</v>
      </c>
    </row>
    <row r="53690" spans="1:4" hidden="1" x14ac:dyDescent="0.3">
      <c r="A53690">
        <v>53688</v>
      </c>
      <c r="B53690" s="1" t="s">
        <v>69576</v>
      </c>
      <c r="C53690" t="s">
        <v>155</v>
      </c>
      <c r="D53690" s="1" t="s">
        <v>69577</v>
      </c>
    </row>
    <row r="53691" spans="1:4" hidden="1" x14ac:dyDescent="0.3">
      <c r="A53691">
        <v>53689</v>
      </c>
      <c r="B53691" t="s">
        <v>69578</v>
      </c>
      <c r="C53691" t="s">
        <v>40</v>
      </c>
      <c r="D53691">
        <v>0.42140710316215102</v>
      </c>
    </row>
    <row r="53692" spans="1:4" hidden="1" x14ac:dyDescent="0.3">
      <c r="A53692">
        <v>53690</v>
      </c>
      <c r="B53692" t="s">
        <v>69579</v>
      </c>
      <c r="C53692" t="s">
        <v>42</v>
      </c>
      <c r="D53692">
        <v>0.28928427267518197</v>
      </c>
    </row>
    <row r="53693" spans="1:4" hidden="1" x14ac:dyDescent="0.3">
      <c r="A53693">
        <v>53691</v>
      </c>
      <c r="B53693" s="1" t="s">
        <v>69580</v>
      </c>
      <c r="C53693" t="s">
        <v>159</v>
      </c>
      <c r="D53693" s="1" t="s">
        <v>69581</v>
      </c>
    </row>
    <row r="53694" spans="1:4" hidden="1" x14ac:dyDescent="0.3">
      <c r="A53694">
        <v>53692</v>
      </c>
      <c r="B53694" t="s">
        <v>69582</v>
      </c>
      <c r="C53694" t="s">
        <v>161</v>
      </c>
      <c r="D53694">
        <v>0.98905239102573905</v>
      </c>
    </row>
    <row r="53695" spans="1:4" hidden="1" x14ac:dyDescent="0.3">
      <c r="A53695">
        <v>53693</v>
      </c>
      <c r="B53695" t="s">
        <v>69583</v>
      </c>
      <c r="C53695" t="s">
        <v>163</v>
      </c>
      <c r="D53695">
        <v>0.999528254830511</v>
      </c>
    </row>
    <row r="53696" spans="1:4" hidden="1" x14ac:dyDescent="0.3">
      <c r="A53696">
        <v>53694</v>
      </c>
      <c r="B53696" s="1" t="s">
        <v>69584</v>
      </c>
      <c r="C53696" t="s">
        <v>165</v>
      </c>
      <c r="D53696" s="1" t="s">
        <v>69585</v>
      </c>
    </row>
    <row r="53697" spans="1:4" hidden="1" x14ac:dyDescent="0.3">
      <c r="A53697">
        <v>53695</v>
      </c>
      <c r="B53697" t="s">
        <v>69586</v>
      </c>
      <c r="C53697" t="s">
        <v>168</v>
      </c>
      <c r="D53697">
        <v>1.0006904760889299</v>
      </c>
    </row>
    <row r="53698" spans="1:4" hidden="1" x14ac:dyDescent="0.3">
      <c r="A53698">
        <v>53696</v>
      </c>
      <c r="B53698" t="s">
        <v>69587</v>
      </c>
      <c r="C53698" t="s">
        <v>170</v>
      </c>
      <c r="D53698">
        <v>0.99933409603017898</v>
      </c>
    </row>
    <row r="53699" spans="1:4" hidden="1" x14ac:dyDescent="0.3">
      <c r="A53699">
        <v>53697</v>
      </c>
      <c r="B53699" s="1" t="s">
        <v>69588</v>
      </c>
      <c r="C53699" t="s">
        <v>172</v>
      </c>
      <c r="D53699" s="1" t="s">
        <v>69589</v>
      </c>
    </row>
    <row r="53700" spans="1:4" hidden="1" x14ac:dyDescent="0.3">
      <c r="A53700">
        <v>53698</v>
      </c>
      <c r="B53700" s="1" t="s">
        <v>69590</v>
      </c>
      <c r="C53700" t="s">
        <v>55</v>
      </c>
      <c r="D53700" s="1" t="s">
        <v>69591</v>
      </c>
    </row>
    <row r="53701" spans="1:4" hidden="1" x14ac:dyDescent="0.3">
      <c r="A53701">
        <v>53699</v>
      </c>
      <c r="B53701" s="1" t="s">
        <v>69592</v>
      </c>
      <c r="C53701" t="s">
        <v>52</v>
      </c>
      <c r="D53701" s="1" t="s">
        <v>69593</v>
      </c>
    </row>
    <row r="53702" spans="1:4" hidden="1" x14ac:dyDescent="0.3">
      <c r="A53702">
        <v>53700</v>
      </c>
      <c r="B53702" s="1" t="s">
        <v>69594</v>
      </c>
      <c r="C53702" t="s">
        <v>58</v>
      </c>
      <c r="D53702" s="1" t="s">
        <v>69595</v>
      </c>
    </row>
    <row r="53703" spans="1:4" hidden="1" x14ac:dyDescent="0.3">
      <c r="A53703">
        <v>53701</v>
      </c>
      <c r="B53703" t="s">
        <v>69596</v>
      </c>
      <c r="C53703" t="s">
        <v>61</v>
      </c>
      <c r="D53703">
        <v>163489656.75776699</v>
      </c>
    </row>
    <row r="53704" spans="1:4" hidden="1" x14ac:dyDescent="0.3">
      <c r="A53704">
        <v>53702</v>
      </c>
      <c r="B53704" t="s">
        <v>69597</v>
      </c>
      <c r="C53704" t="s">
        <v>63</v>
      </c>
      <c r="D53704">
        <v>107245872.794774</v>
      </c>
    </row>
    <row r="53705" spans="1:4" hidden="1" x14ac:dyDescent="0.3">
      <c r="A53705">
        <v>53703</v>
      </c>
      <c r="B53705" t="s">
        <v>69598</v>
      </c>
      <c r="C53705" t="s">
        <v>65</v>
      </c>
      <c r="D53705">
        <v>33181967.493252899</v>
      </c>
    </row>
    <row r="53706" spans="1:4" hidden="1" x14ac:dyDescent="0.3">
      <c r="A53706">
        <v>53704</v>
      </c>
      <c r="B53706" s="1" t="s">
        <v>69599</v>
      </c>
      <c r="C53706" t="s">
        <v>67</v>
      </c>
      <c r="D53706" s="1" t="s">
        <v>69600</v>
      </c>
    </row>
    <row r="53707" spans="1:4" hidden="1" x14ac:dyDescent="0.3">
      <c r="A53707">
        <v>53705</v>
      </c>
      <c r="B53707" s="1" t="s">
        <v>69601</v>
      </c>
      <c r="C53707" t="s">
        <v>70</v>
      </c>
      <c r="D53707" s="1" t="s">
        <v>69602</v>
      </c>
    </row>
    <row r="53708" spans="1:4" hidden="1" x14ac:dyDescent="0.3">
      <c r="A53708">
        <v>53706</v>
      </c>
      <c r="B53708" t="s">
        <v>69603</v>
      </c>
      <c r="C53708" t="s">
        <v>73</v>
      </c>
      <c r="D53708">
        <v>0.99954621713395897</v>
      </c>
    </row>
    <row r="53709" spans="1:4" hidden="1" x14ac:dyDescent="0.3">
      <c r="A53709">
        <v>53707</v>
      </c>
      <c r="B53709" t="s">
        <v>74</v>
      </c>
      <c r="C53709" t="s">
        <v>75</v>
      </c>
      <c r="D53709">
        <v>2.7397260273972599E-3</v>
      </c>
    </row>
    <row r="53710" spans="1:4" hidden="1" x14ac:dyDescent="0.3">
      <c r="A53710">
        <v>53708</v>
      </c>
      <c r="B53710" t="s">
        <v>76</v>
      </c>
      <c r="C53710" t="s">
        <v>77</v>
      </c>
      <c r="D53710">
        <v>0</v>
      </c>
    </row>
    <row r="53711" spans="1:4" hidden="1" x14ac:dyDescent="0.3">
      <c r="A53711">
        <v>53709</v>
      </c>
      <c r="B53711" t="s">
        <v>78</v>
      </c>
      <c r="C53711" t="s">
        <v>79</v>
      </c>
      <c r="D53711">
        <v>0</v>
      </c>
    </row>
    <row r="53712" spans="1:4" hidden="1" x14ac:dyDescent="0.3">
      <c r="A53712">
        <v>53710</v>
      </c>
      <c r="B53712" s="1" t="s">
        <v>69604</v>
      </c>
      <c r="C53712" t="s">
        <v>81</v>
      </c>
      <c r="D53712" s="1" t="s">
        <v>69605</v>
      </c>
    </row>
    <row r="53713" spans="1:4" hidden="1" x14ac:dyDescent="0.3">
      <c r="A53713">
        <v>53711</v>
      </c>
      <c r="B53713" t="s">
        <v>69606</v>
      </c>
      <c r="C53713" t="s">
        <v>84</v>
      </c>
      <c r="D53713">
        <v>0.99949527479492095</v>
      </c>
    </row>
    <row r="53714" spans="1:4" hidden="1" x14ac:dyDescent="0.3">
      <c r="A53714">
        <v>53712</v>
      </c>
      <c r="B53714" s="1" t="s">
        <v>69607</v>
      </c>
      <c r="C53714" t="s">
        <v>86</v>
      </c>
      <c r="D53714" s="1" t="s">
        <v>69608</v>
      </c>
    </row>
    <row r="53715" spans="1:4" hidden="1" x14ac:dyDescent="0.3">
      <c r="A53715">
        <v>53713</v>
      </c>
      <c r="B53715" t="s">
        <v>69609</v>
      </c>
      <c r="C53715" t="s">
        <v>89</v>
      </c>
      <c r="D53715">
        <v>115174671.533664</v>
      </c>
    </row>
    <row r="53716" spans="1:4" hidden="1" x14ac:dyDescent="0.3">
      <c r="A53716">
        <v>53714</v>
      </c>
      <c r="B53716" s="1" t="s">
        <v>69610</v>
      </c>
      <c r="C53716" t="s">
        <v>91</v>
      </c>
      <c r="D53716" s="1" t="s">
        <v>69545</v>
      </c>
    </row>
    <row r="53717" spans="1:4" hidden="1" x14ac:dyDescent="0.3">
      <c r="A53717">
        <v>53715</v>
      </c>
      <c r="B53717" t="s">
        <v>69611</v>
      </c>
      <c r="C53717" t="s">
        <v>94</v>
      </c>
      <c r="D53717">
        <v>107245872.794774</v>
      </c>
    </row>
    <row r="53718" spans="1:4" hidden="1" x14ac:dyDescent="0.3">
      <c r="A53718">
        <v>53716</v>
      </c>
      <c r="B53718" t="s">
        <v>69612</v>
      </c>
      <c r="C53718" t="s">
        <v>96</v>
      </c>
      <c r="D53718">
        <v>33181967.493252899</v>
      </c>
    </row>
    <row r="53719" spans="1:4" hidden="1" x14ac:dyDescent="0.3">
      <c r="A53719">
        <v>53717</v>
      </c>
      <c r="B53719" t="s">
        <v>69613</v>
      </c>
      <c r="C53719" t="s">
        <v>98</v>
      </c>
      <c r="D53719">
        <v>23061816.46974</v>
      </c>
    </row>
    <row r="53720" spans="1:4" hidden="1" x14ac:dyDescent="0.3">
      <c r="A53720">
        <v>53718</v>
      </c>
      <c r="B53720" s="1" t="s">
        <v>69614</v>
      </c>
      <c r="C53720" t="s">
        <v>100</v>
      </c>
      <c r="D53720" s="1" t="s">
        <v>69615</v>
      </c>
    </row>
    <row r="53721" spans="1:4" hidden="1" x14ac:dyDescent="0.3">
      <c r="A53721">
        <v>53719</v>
      </c>
      <c r="B53721" t="s">
        <v>69616</v>
      </c>
      <c r="C53721" t="s">
        <v>103</v>
      </c>
      <c r="D53721">
        <v>9.0523686236512208E-3</v>
      </c>
    </row>
    <row r="53722" spans="1:4" hidden="1" x14ac:dyDescent="0.3">
      <c r="A53722">
        <v>53720</v>
      </c>
      <c r="B53722" t="s">
        <v>69617</v>
      </c>
      <c r="C53722" t="s">
        <v>105</v>
      </c>
      <c r="D53722">
        <v>2.3600874743548101E-3</v>
      </c>
    </row>
    <row r="53723" spans="1:4" hidden="1" x14ac:dyDescent="0.3">
      <c r="A53723">
        <v>53721</v>
      </c>
      <c r="B53723" t="s">
        <v>69618</v>
      </c>
      <c r="C53723" t="s">
        <v>107</v>
      </c>
      <c r="D53723">
        <v>1.06595672318826E-2</v>
      </c>
    </row>
    <row r="53724" spans="1:4" hidden="1" x14ac:dyDescent="0.3">
      <c r="A53724">
        <v>53722</v>
      </c>
      <c r="B53724" s="1" t="s">
        <v>69619</v>
      </c>
      <c r="C53724" t="s">
        <v>109</v>
      </c>
      <c r="D53724" s="1" t="s">
        <v>69620</v>
      </c>
    </row>
    <row r="53725" spans="1:4" x14ac:dyDescent="0.3">
      <c r="A53725">
        <v>53723</v>
      </c>
      <c r="B53725" t="s">
        <v>69621</v>
      </c>
      <c r="C53725" t="s">
        <v>207</v>
      </c>
      <c r="D53725">
        <v>163487492.770964</v>
      </c>
    </row>
    <row r="53726" spans="1:4" hidden="1" x14ac:dyDescent="0.3">
      <c r="A53726">
        <v>53724</v>
      </c>
      <c r="B53726" t="s">
        <v>69622</v>
      </c>
      <c r="C53726" t="s">
        <v>209</v>
      </c>
      <c r="D53726">
        <v>5465.7437964174696</v>
      </c>
    </row>
    <row r="53727" spans="1:4" hidden="1" x14ac:dyDescent="0.3">
      <c r="A53727">
        <v>53725</v>
      </c>
      <c r="B53727" t="s">
        <v>69623</v>
      </c>
      <c r="C53727" t="s">
        <v>211</v>
      </c>
      <c r="D53727">
        <v>1691.1222786478199</v>
      </c>
    </row>
    <row r="53728" spans="1:4" hidden="1" x14ac:dyDescent="0.3">
      <c r="A53728">
        <v>53726</v>
      </c>
      <c r="B53728" s="1" t="s">
        <v>69624</v>
      </c>
      <c r="C53728" t="s">
        <v>213</v>
      </c>
      <c r="D53728" s="1" t="s">
        <v>69625</v>
      </c>
    </row>
    <row r="53729" spans="1:4" hidden="1" x14ac:dyDescent="0.3">
      <c r="A53729">
        <v>53727</v>
      </c>
      <c r="B53729" t="s">
        <v>69626</v>
      </c>
      <c r="C53729" t="s">
        <v>216</v>
      </c>
      <c r="D53729">
        <v>107238599.581285</v>
      </c>
    </row>
    <row r="53730" spans="1:4" hidden="1" x14ac:dyDescent="0.3">
      <c r="A53730">
        <v>53728</v>
      </c>
      <c r="B53730" t="s">
        <v>69627</v>
      </c>
      <c r="C53730" t="s">
        <v>218</v>
      </c>
      <c r="D53730">
        <v>33180037.637653802</v>
      </c>
    </row>
    <row r="53731" spans="1:4" hidden="1" x14ac:dyDescent="0.3">
      <c r="A53731">
        <v>53729</v>
      </c>
      <c r="B53731" t="s">
        <v>69628</v>
      </c>
      <c r="C53731" t="s">
        <v>220</v>
      </c>
      <c r="D53731">
        <v>23060523.3357228</v>
      </c>
    </row>
    <row r="53732" spans="1:4" hidden="1" x14ac:dyDescent="0.3">
      <c r="A53732">
        <v>53730</v>
      </c>
      <c r="B53732" s="1" t="s">
        <v>69629</v>
      </c>
      <c r="C53732" t="s">
        <v>222</v>
      </c>
      <c r="D53732" s="1" t="s">
        <v>69630</v>
      </c>
    </row>
    <row r="53733" spans="1:4" hidden="1" x14ac:dyDescent="0.3">
      <c r="A53733">
        <v>53731</v>
      </c>
      <c r="B53733" t="s">
        <v>69631</v>
      </c>
      <c r="C53733" t="s">
        <v>225</v>
      </c>
      <c r="D53733">
        <v>115168801.602825</v>
      </c>
    </row>
    <row r="53734" spans="1:4" hidden="1" x14ac:dyDescent="0.3">
      <c r="A53734">
        <v>53732</v>
      </c>
      <c r="B53734" t="s">
        <v>69632</v>
      </c>
      <c r="C53734" t="s">
        <v>227</v>
      </c>
      <c r="D53734">
        <v>5869.9308398216899</v>
      </c>
    </row>
    <row r="53735" spans="1:4" hidden="1" x14ac:dyDescent="0.3">
      <c r="A53735">
        <v>53733</v>
      </c>
      <c r="B53735" s="1" t="s">
        <v>69633</v>
      </c>
      <c r="C53735" t="s">
        <v>229</v>
      </c>
      <c r="D53735" s="1" t="s">
        <v>69634</v>
      </c>
    </row>
    <row r="53736" spans="1:4" hidden="1" x14ac:dyDescent="0.3">
      <c r="A53736">
        <v>53734</v>
      </c>
      <c r="B53736" t="s">
        <v>69635</v>
      </c>
      <c r="C53736" t="s">
        <v>112</v>
      </c>
      <c r="D53736">
        <v>-1807.4696929915201</v>
      </c>
    </row>
    <row r="53737" spans="1:4" hidden="1" x14ac:dyDescent="0.3">
      <c r="A53737">
        <v>53735</v>
      </c>
      <c r="B53737" t="s">
        <v>69636</v>
      </c>
      <c r="C53737" t="s">
        <v>114</v>
      </c>
      <c r="D53737">
        <v>-238.733320487491</v>
      </c>
    </row>
    <row r="53738" spans="1:4" hidden="1" x14ac:dyDescent="0.3">
      <c r="A53738">
        <v>53736</v>
      </c>
      <c r="B53738" s="1" t="s">
        <v>69637</v>
      </c>
      <c r="C53738" t="s">
        <v>116</v>
      </c>
      <c r="D53738" s="1" t="s">
        <v>69638</v>
      </c>
    </row>
    <row r="53739" spans="1:4" hidden="1" x14ac:dyDescent="0.3">
      <c r="A53739">
        <v>53737</v>
      </c>
      <c r="B53739" t="s">
        <v>69639</v>
      </c>
      <c r="C53739" t="s">
        <v>119</v>
      </c>
      <c r="D53739">
        <v>107238599.581285</v>
      </c>
    </row>
    <row r="53740" spans="1:4" hidden="1" x14ac:dyDescent="0.3">
      <c r="A53740">
        <v>53738</v>
      </c>
      <c r="B53740" t="s">
        <v>69640</v>
      </c>
      <c r="C53740" t="s">
        <v>121</v>
      </c>
      <c r="D53740">
        <v>33180037.637653802</v>
      </c>
    </row>
    <row r="53741" spans="1:4" hidden="1" x14ac:dyDescent="0.3">
      <c r="A53741">
        <v>53739</v>
      </c>
      <c r="B53741" s="1" t="s">
        <v>69641</v>
      </c>
      <c r="C53741" t="s">
        <v>123</v>
      </c>
      <c r="D53741" s="1" t="s">
        <v>69642</v>
      </c>
    </row>
    <row r="53742" spans="1:4" hidden="1" x14ac:dyDescent="0.3">
      <c r="A53742">
        <v>53740</v>
      </c>
      <c r="B53742" t="s">
        <v>69643</v>
      </c>
      <c r="C53742" t="s">
        <v>126</v>
      </c>
      <c r="D53742">
        <v>0.93161300147959003</v>
      </c>
    </row>
    <row r="53743" spans="1:4" hidden="1" x14ac:dyDescent="0.3">
      <c r="A53743">
        <v>53741</v>
      </c>
      <c r="B53743" t="s">
        <v>69644</v>
      </c>
      <c r="C53743" t="s">
        <v>128</v>
      </c>
      <c r="D53743">
        <v>0.28824466725146303</v>
      </c>
    </row>
    <row r="53744" spans="1:4" hidden="1" x14ac:dyDescent="0.3">
      <c r="A53744">
        <v>53742</v>
      </c>
      <c r="B53744" s="1" t="s">
        <v>69645</v>
      </c>
      <c r="C53744" t="s">
        <v>130</v>
      </c>
      <c r="D53744" s="1" t="s">
        <v>69646</v>
      </c>
    </row>
    <row r="53745" spans="1:4" hidden="1" x14ac:dyDescent="0.3">
      <c r="A53745">
        <v>53743</v>
      </c>
      <c r="B53745" s="1" t="s">
        <v>69647</v>
      </c>
      <c r="C53745" t="s">
        <v>4</v>
      </c>
      <c r="D53745" t="s">
        <v>69648</v>
      </c>
    </row>
    <row r="53746" spans="1:4" hidden="1" x14ac:dyDescent="0.3">
      <c r="A53746">
        <v>53744</v>
      </c>
      <c r="B53746" t="s">
        <v>69649</v>
      </c>
      <c r="C53746" t="s">
        <v>7</v>
      </c>
      <c r="D53746">
        <v>1935.91</v>
      </c>
    </row>
    <row r="53747" spans="1:4" hidden="1" x14ac:dyDescent="0.3">
      <c r="A53747">
        <v>53745</v>
      </c>
      <c r="B53747" s="1" t="s">
        <v>69650</v>
      </c>
      <c r="C53747" t="s">
        <v>9</v>
      </c>
      <c r="D53747" s="1" t="s">
        <v>69651</v>
      </c>
    </row>
    <row r="53748" spans="1:4" hidden="1" x14ac:dyDescent="0.3">
      <c r="A53748">
        <v>53746</v>
      </c>
      <c r="B53748" t="s">
        <v>69652</v>
      </c>
      <c r="C53748" t="s">
        <v>14</v>
      </c>
      <c r="D53748">
        <v>92.84375</v>
      </c>
    </row>
    <row r="53749" spans="1:4" hidden="1" x14ac:dyDescent="0.3">
      <c r="A53749">
        <v>53747</v>
      </c>
      <c r="B53749" t="s">
        <v>69653</v>
      </c>
      <c r="C53749" t="s">
        <v>16</v>
      </c>
      <c r="D53749">
        <v>4.3260985089795501</v>
      </c>
    </row>
    <row r="53750" spans="1:4" hidden="1" x14ac:dyDescent="0.3">
      <c r="A53750">
        <v>53748</v>
      </c>
      <c r="B53750" s="1" t="s">
        <v>69654</v>
      </c>
      <c r="C53750" t="s">
        <v>140</v>
      </c>
      <c r="D53750" s="1" t="s">
        <v>69655</v>
      </c>
    </row>
    <row r="53751" spans="1:4" hidden="1" x14ac:dyDescent="0.3">
      <c r="A53751">
        <v>53749</v>
      </c>
      <c r="B53751" t="s">
        <v>63498</v>
      </c>
      <c r="C53751" t="s">
        <v>22</v>
      </c>
      <c r="D53751">
        <v>66.599999999999994</v>
      </c>
    </row>
    <row r="53752" spans="1:4" hidden="1" x14ac:dyDescent="0.3">
      <c r="A53752">
        <v>53750</v>
      </c>
      <c r="B53752" t="s">
        <v>69656</v>
      </c>
      <c r="C53752" t="s">
        <v>24</v>
      </c>
      <c r="D53752">
        <v>5.9888692120075504</v>
      </c>
    </row>
    <row r="53753" spans="1:4" hidden="1" x14ac:dyDescent="0.3">
      <c r="A53753">
        <v>53751</v>
      </c>
      <c r="B53753" s="1" t="s">
        <v>69657</v>
      </c>
      <c r="C53753" t="s">
        <v>145</v>
      </c>
      <c r="D53753" s="1" t="s">
        <v>69658</v>
      </c>
    </row>
    <row r="53754" spans="1:4" hidden="1" x14ac:dyDescent="0.3">
      <c r="A53754">
        <v>53752</v>
      </c>
      <c r="B53754" t="s">
        <v>69659</v>
      </c>
      <c r="C53754" t="s">
        <v>35</v>
      </c>
      <c r="D53754">
        <v>0.131753834294106</v>
      </c>
    </row>
    <row r="53755" spans="1:4" hidden="1" x14ac:dyDescent="0.3">
      <c r="A53755">
        <v>53753</v>
      </c>
      <c r="B53755" t="s">
        <v>69660</v>
      </c>
      <c r="C53755" t="s">
        <v>149</v>
      </c>
      <c r="D53755">
        <v>0.61415379613455401</v>
      </c>
    </row>
    <row r="53756" spans="1:4" hidden="1" x14ac:dyDescent="0.3">
      <c r="A53756">
        <v>53754</v>
      </c>
      <c r="B53756" s="1" t="s">
        <v>69661</v>
      </c>
      <c r="C53756" t="s">
        <v>151</v>
      </c>
      <c r="D53756" s="1" t="s">
        <v>69662</v>
      </c>
    </row>
    <row r="53757" spans="1:4" hidden="1" x14ac:dyDescent="0.3">
      <c r="A53757">
        <v>53755</v>
      </c>
      <c r="B53757" t="s">
        <v>69663</v>
      </c>
      <c r="C53757" t="s">
        <v>30</v>
      </c>
      <c r="D53757">
        <v>0.35377714648111802</v>
      </c>
    </row>
    <row r="53758" spans="1:4" hidden="1" x14ac:dyDescent="0.3">
      <c r="A53758">
        <v>53756</v>
      </c>
      <c r="B53758" t="s">
        <v>69664</v>
      </c>
      <c r="C53758" t="s">
        <v>32</v>
      </c>
      <c r="D53758">
        <v>0.31843562865552799</v>
      </c>
    </row>
    <row r="53759" spans="1:4" hidden="1" x14ac:dyDescent="0.3">
      <c r="A53759">
        <v>53757</v>
      </c>
      <c r="B53759" s="1" t="s">
        <v>69665</v>
      </c>
      <c r="C53759" t="s">
        <v>155</v>
      </c>
      <c r="D53759" s="1" t="s">
        <v>69666</v>
      </c>
    </row>
    <row r="53760" spans="1:4" hidden="1" x14ac:dyDescent="0.3">
      <c r="A53760">
        <v>53758</v>
      </c>
      <c r="B53760" t="s">
        <v>69667</v>
      </c>
      <c r="C53760" t="s">
        <v>40</v>
      </c>
      <c r="D53760">
        <v>0.51446901922477495</v>
      </c>
    </row>
    <row r="53761" spans="1:4" hidden="1" x14ac:dyDescent="0.3">
      <c r="A53761">
        <v>53759</v>
      </c>
      <c r="B53761" t="s">
        <v>69668</v>
      </c>
      <c r="C53761" t="s">
        <v>42</v>
      </c>
      <c r="D53761">
        <v>0.30982101698264303</v>
      </c>
    </row>
    <row r="53762" spans="1:4" hidden="1" x14ac:dyDescent="0.3">
      <c r="A53762">
        <v>53760</v>
      </c>
      <c r="B53762" s="1" t="s">
        <v>69669</v>
      </c>
      <c r="C53762" t="s">
        <v>159</v>
      </c>
      <c r="D53762" s="1" t="s">
        <v>69670</v>
      </c>
    </row>
    <row r="53763" spans="1:4" hidden="1" x14ac:dyDescent="0.3">
      <c r="A53763">
        <v>53761</v>
      </c>
      <c r="B53763" t="s">
        <v>69671</v>
      </c>
      <c r="C53763" t="s">
        <v>161</v>
      </c>
      <c r="D53763">
        <v>1.0074364338422701</v>
      </c>
    </row>
    <row r="53764" spans="1:4" hidden="1" x14ac:dyDescent="0.3">
      <c r="A53764">
        <v>53762</v>
      </c>
      <c r="B53764" t="s">
        <v>69672</v>
      </c>
      <c r="C53764" t="s">
        <v>163</v>
      </c>
      <c r="D53764">
        <v>0.99352244727085504</v>
      </c>
    </row>
    <row r="53765" spans="1:4" hidden="1" x14ac:dyDescent="0.3">
      <c r="A53765">
        <v>53763</v>
      </c>
      <c r="B53765" s="1" t="s">
        <v>69673</v>
      </c>
      <c r="C53765" t="s">
        <v>165</v>
      </c>
      <c r="D53765" s="1" t="s">
        <v>69674</v>
      </c>
    </row>
    <row r="53766" spans="1:4" hidden="1" x14ac:dyDescent="0.3">
      <c r="A53766">
        <v>53764</v>
      </c>
      <c r="B53766" t="s">
        <v>69675</v>
      </c>
      <c r="C53766" t="s">
        <v>168</v>
      </c>
      <c r="D53766">
        <v>0.992715162250702</v>
      </c>
    </row>
    <row r="53767" spans="1:4" hidden="1" x14ac:dyDescent="0.3">
      <c r="A53767">
        <v>53765</v>
      </c>
      <c r="B53767" t="s">
        <v>69676</v>
      </c>
      <c r="C53767" t="s">
        <v>170</v>
      </c>
      <c r="D53767">
        <v>1.0078530708174001</v>
      </c>
    </row>
    <row r="53768" spans="1:4" hidden="1" x14ac:dyDescent="0.3">
      <c r="A53768">
        <v>53766</v>
      </c>
      <c r="B53768" s="1" t="s">
        <v>69677</v>
      </c>
      <c r="C53768" t="s">
        <v>172</v>
      </c>
      <c r="D53768" s="1" t="s">
        <v>69678</v>
      </c>
    </row>
    <row r="53769" spans="1:4" hidden="1" x14ac:dyDescent="0.3">
      <c r="A53769">
        <v>53767</v>
      </c>
      <c r="B53769" s="1" t="s">
        <v>69679</v>
      </c>
      <c r="C53769" t="s">
        <v>55</v>
      </c>
      <c r="D53769" s="1" t="s">
        <v>69680</v>
      </c>
    </row>
    <row r="53770" spans="1:4" hidden="1" x14ac:dyDescent="0.3">
      <c r="A53770">
        <v>53768</v>
      </c>
      <c r="B53770" s="1" t="s">
        <v>69681</v>
      </c>
      <c r="C53770" t="s">
        <v>52</v>
      </c>
      <c r="D53770" s="1" t="s">
        <v>69682</v>
      </c>
    </row>
    <row r="53771" spans="1:4" hidden="1" x14ac:dyDescent="0.3">
      <c r="A53771">
        <v>53769</v>
      </c>
      <c r="B53771" s="1" t="s">
        <v>69683</v>
      </c>
      <c r="C53771" t="s">
        <v>58</v>
      </c>
      <c r="D53771" s="1" t="s">
        <v>69684</v>
      </c>
    </row>
    <row r="53772" spans="1:4" hidden="1" x14ac:dyDescent="0.3">
      <c r="A53772">
        <v>53770</v>
      </c>
      <c r="B53772" t="s">
        <v>69685</v>
      </c>
      <c r="C53772" t="s">
        <v>61</v>
      </c>
      <c r="D53772">
        <v>164309289.26607499</v>
      </c>
    </row>
    <row r="53773" spans="1:4" hidden="1" x14ac:dyDescent="0.3">
      <c r="A53773">
        <v>53771</v>
      </c>
      <c r="B53773" t="s">
        <v>69686</v>
      </c>
      <c r="C53773" t="s">
        <v>63</v>
      </c>
      <c r="D53773">
        <v>108036072.33240999</v>
      </c>
    </row>
    <row r="53774" spans="1:4" hidden="1" x14ac:dyDescent="0.3">
      <c r="A53774">
        <v>53772</v>
      </c>
      <c r="B53774" t="s">
        <v>69687</v>
      </c>
      <c r="C53774" t="s">
        <v>65</v>
      </c>
      <c r="D53774">
        <v>32965112.194300901</v>
      </c>
    </row>
    <row r="53775" spans="1:4" hidden="1" x14ac:dyDescent="0.3">
      <c r="A53775">
        <v>53773</v>
      </c>
      <c r="B53775" s="1" t="s">
        <v>69688</v>
      </c>
      <c r="C53775" t="s">
        <v>67</v>
      </c>
      <c r="D53775" s="1" t="s">
        <v>69689</v>
      </c>
    </row>
    <row r="53776" spans="1:4" hidden="1" x14ac:dyDescent="0.3">
      <c r="A53776">
        <v>53774</v>
      </c>
      <c r="B53776" s="1" t="s">
        <v>69690</v>
      </c>
      <c r="C53776" t="s">
        <v>70</v>
      </c>
      <c r="D53776" s="1" t="s">
        <v>69691</v>
      </c>
    </row>
    <row r="53777" spans="1:4" hidden="1" x14ac:dyDescent="0.3">
      <c r="A53777">
        <v>53775</v>
      </c>
      <c r="B53777" t="s">
        <v>69692</v>
      </c>
      <c r="C53777" t="s">
        <v>73</v>
      </c>
      <c r="D53777">
        <v>0.99949527479492095</v>
      </c>
    </row>
    <row r="53778" spans="1:4" hidden="1" x14ac:dyDescent="0.3">
      <c r="A53778">
        <v>53776</v>
      </c>
      <c r="B53778" t="s">
        <v>74</v>
      </c>
      <c r="C53778" t="s">
        <v>75</v>
      </c>
      <c r="D53778">
        <v>2.7397260273972599E-3</v>
      </c>
    </row>
    <row r="53779" spans="1:4" hidden="1" x14ac:dyDescent="0.3">
      <c r="A53779">
        <v>53777</v>
      </c>
      <c r="B53779" t="s">
        <v>76</v>
      </c>
      <c r="C53779" t="s">
        <v>77</v>
      </c>
      <c r="D53779">
        <v>0</v>
      </c>
    </row>
    <row r="53780" spans="1:4" hidden="1" x14ac:dyDescent="0.3">
      <c r="A53780">
        <v>53778</v>
      </c>
      <c r="B53780" t="s">
        <v>78</v>
      </c>
      <c r="C53780" t="s">
        <v>79</v>
      </c>
      <c r="D53780">
        <v>0</v>
      </c>
    </row>
    <row r="53781" spans="1:4" hidden="1" x14ac:dyDescent="0.3">
      <c r="A53781">
        <v>53779</v>
      </c>
      <c r="B53781" s="1" t="s">
        <v>69693</v>
      </c>
      <c r="C53781" t="s">
        <v>81</v>
      </c>
      <c r="D53781" s="1" t="s">
        <v>69694</v>
      </c>
    </row>
    <row r="53782" spans="1:4" hidden="1" x14ac:dyDescent="0.3">
      <c r="A53782">
        <v>53780</v>
      </c>
      <c r="B53782" t="s">
        <v>69695</v>
      </c>
      <c r="C53782" t="s">
        <v>84</v>
      </c>
      <c r="D53782">
        <v>0.99951261852812401</v>
      </c>
    </row>
    <row r="53783" spans="1:4" hidden="1" x14ac:dyDescent="0.3">
      <c r="A53783">
        <v>53781</v>
      </c>
      <c r="B53783" s="1" t="s">
        <v>69696</v>
      </c>
      <c r="C53783" t="s">
        <v>86</v>
      </c>
      <c r="D53783" s="1" t="s">
        <v>69697</v>
      </c>
    </row>
    <row r="53784" spans="1:4" hidden="1" x14ac:dyDescent="0.3">
      <c r="A53784">
        <v>53782</v>
      </c>
      <c r="B53784" t="s">
        <v>69698</v>
      </c>
      <c r="C53784" t="s">
        <v>89</v>
      </c>
      <c r="D53784">
        <v>115172673.00084201</v>
      </c>
    </row>
    <row r="53785" spans="1:4" hidden="1" x14ac:dyDescent="0.3">
      <c r="A53785">
        <v>53783</v>
      </c>
      <c r="B53785" s="1" t="s">
        <v>69699</v>
      </c>
      <c r="C53785" t="s">
        <v>91</v>
      </c>
      <c r="D53785" s="1" t="s">
        <v>69634</v>
      </c>
    </row>
    <row r="53786" spans="1:4" hidden="1" x14ac:dyDescent="0.3">
      <c r="A53786">
        <v>53784</v>
      </c>
      <c r="B53786" t="s">
        <v>69700</v>
      </c>
      <c r="C53786" t="s">
        <v>94</v>
      </c>
      <c r="D53786">
        <v>108036072.33240999</v>
      </c>
    </row>
    <row r="53787" spans="1:4" hidden="1" x14ac:dyDescent="0.3">
      <c r="A53787">
        <v>53785</v>
      </c>
      <c r="B53787" t="s">
        <v>69701</v>
      </c>
      <c r="C53787" t="s">
        <v>96</v>
      </c>
      <c r="D53787">
        <v>32965112.194300901</v>
      </c>
    </row>
    <row r="53788" spans="1:4" hidden="1" x14ac:dyDescent="0.3">
      <c r="A53788">
        <v>53786</v>
      </c>
      <c r="B53788" t="s">
        <v>69702</v>
      </c>
      <c r="C53788" t="s">
        <v>98</v>
      </c>
      <c r="D53788">
        <v>23308104.739364099</v>
      </c>
    </row>
    <row r="53789" spans="1:4" hidden="1" x14ac:dyDescent="0.3">
      <c r="A53789">
        <v>53787</v>
      </c>
      <c r="B53789" s="1" t="s">
        <v>69703</v>
      </c>
      <c r="C53789" t="s">
        <v>100</v>
      </c>
      <c r="D53789" s="1" t="s">
        <v>69704</v>
      </c>
    </row>
    <row r="53790" spans="1:4" hidden="1" x14ac:dyDescent="0.3">
      <c r="A53790">
        <v>53788</v>
      </c>
      <c r="B53790" t="s">
        <v>69705</v>
      </c>
      <c r="C53790" t="s">
        <v>103</v>
      </c>
      <c r="D53790">
        <v>9.1088076774696099E-3</v>
      </c>
    </row>
    <row r="53791" spans="1:4" hidden="1" x14ac:dyDescent="0.3">
      <c r="A53791">
        <v>53789</v>
      </c>
      <c r="B53791" t="s">
        <v>69706</v>
      </c>
      <c r="C53791" t="s">
        <v>105</v>
      </c>
      <c r="D53791">
        <v>2.4410155424172001E-3</v>
      </c>
    </row>
    <row r="53792" spans="1:4" hidden="1" x14ac:dyDescent="0.3">
      <c r="A53792">
        <v>53790</v>
      </c>
      <c r="B53792" t="s">
        <v>69707</v>
      </c>
      <c r="C53792" t="s">
        <v>107</v>
      </c>
      <c r="D53792">
        <v>1.0753941710901599E-2</v>
      </c>
    </row>
    <row r="53793" spans="1:4" hidden="1" x14ac:dyDescent="0.3">
      <c r="A53793">
        <v>53791</v>
      </c>
      <c r="B53793" s="1" t="s">
        <v>69708</v>
      </c>
      <c r="C53793" t="s">
        <v>109</v>
      </c>
      <c r="D53793" s="1" t="s">
        <v>69709</v>
      </c>
    </row>
    <row r="53794" spans="1:4" x14ac:dyDescent="0.3">
      <c r="A53794">
        <v>53792</v>
      </c>
      <c r="B53794" t="s">
        <v>69710</v>
      </c>
      <c r="C53794" t="s">
        <v>207</v>
      </c>
      <c r="D53794">
        <v>164310024.553646</v>
      </c>
    </row>
    <row r="53795" spans="1:4" hidden="1" x14ac:dyDescent="0.3">
      <c r="A53795">
        <v>53793</v>
      </c>
      <c r="B53795" t="s">
        <v>69711</v>
      </c>
      <c r="C53795" t="s">
        <v>209</v>
      </c>
      <c r="D53795">
        <v>-1874.7059636096899</v>
      </c>
    </row>
    <row r="53796" spans="1:4" hidden="1" x14ac:dyDescent="0.3">
      <c r="A53796">
        <v>53794</v>
      </c>
      <c r="B53796" t="s">
        <v>69712</v>
      </c>
      <c r="C53796" t="s">
        <v>211</v>
      </c>
      <c r="D53796">
        <v>-572.02820337324795</v>
      </c>
    </row>
    <row r="53797" spans="1:4" hidden="1" x14ac:dyDescent="0.3">
      <c r="A53797">
        <v>53795</v>
      </c>
      <c r="B53797" s="1" t="s">
        <v>69713</v>
      </c>
      <c r="C53797" t="s">
        <v>213</v>
      </c>
      <c r="D53797" s="1" t="s">
        <v>69714</v>
      </c>
    </row>
    <row r="53798" spans="1:4" hidden="1" x14ac:dyDescent="0.3">
      <c r="A53798">
        <v>53796</v>
      </c>
      <c r="B53798" t="s">
        <v>69715</v>
      </c>
      <c r="C53798" t="s">
        <v>216</v>
      </c>
      <c r="D53798">
        <v>108038577.668928</v>
      </c>
    </row>
    <row r="53799" spans="1:4" hidden="1" x14ac:dyDescent="0.3">
      <c r="A53799">
        <v>53797</v>
      </c>
      <c r="B53799" t="s">
        <v>69716</v>
      </c>
      <c r="C53799" t="s">
        <v>218</v>
      </c>
      <c r="D53799">
        <v>32965763.526970301</v>
      </c>
    </row>
    <row r="53800" spans="1:4" hidden="1" x14ac:dyDescent="0.3">
      <c r="A53800">
        <v>53798</v>
      </c>
      <c r="B53800" t="s">
        <v>69717</v>
      </c>
      <c r="C53800" t="s">
        <v>220</v>
      </c>
      <c r="D53800">
        <v>23308534.546042901</v>
      </c>
    </row>
    <row r="53801" spans="1:4" hidden="1" x14ac:dyDescent="0.3">
      <c r="A53801">
        <v>53799</v>
      </c>
      <c r="B53801" s="1" t="s">
        <v>69718</v>
      </c>
      <c r="C53801" t="s">
        <v>222</v>
      </c>
      <c r="D53801" s="1" t="s">
        <v>69719</v>
      </c>
    </row>
    <row r="53802" spans="1:4" hidden="1" x14ac:dyDescent="0.3">
      <c r="A53802">
        <v>53800</v>
      </c>
      <c r="B53802" t="s">
        <v>69720</v>
      </c>
      <c r="C53802" t="s">
        <v>225</v>
      </c>
      <c r="D53802">
        <v>115174671.533664</v>
      </c>
    </row>
    <row r="53803" spans="1:4" hidden="1" x14ac:dyDescent="0.3">
      <c r="A53803">
        <v>53801</v>
      </c>
      <c r="B53803" t="s">
        <v>69721</v>
      </c>
      <c r="C53803" t="s">
        <v>227</v>
      </c>
      <c r="D53803">
        <v>-1998.53282262384</v>
      </c>
    </row>
    <row r="53804" spans="1:4" hidden="1" x14ac:dyDescent="0.3">
      <c r="A53804">
        <v>53802</v>
      </c>
      <c r="B53804" s="1" t="s">
        <v>69722</v>
      </c>
      <c r="C53804" t="s">
        <v>229</v>
      </c>
      <c r="D53804" s="1" t="s">
        <v>69723</v>
      </c>
    </row>
    <row r="53805" spans="1:4" hidden="1" x14ac:dyDescent="0.3">
      <c r="A53805">
        <v>53803</v>
      </c>
      <c r="B53805" t="s">
        <v>69724</v>
      </c>
      <c r="C53805" t="s">
        <v>112</v>
      </c>
      <c r="D53805">
        <v>630.63055482308596</v>
      </c>
    </row>
    <row r="53806" spans="1:4" hidden="1" x14ac:dyDescent="0.3">
      <c r="A53806">
        <v>53804</v>
      </c>
      <c r="B53806" t="s">
        <v>69725</v>
      </c>
      <c r="C53806" t="s">
        <v>114</v>
      </c>
      <c r="D53806">
        <v>79.304465990471201</v>
      </c>
    </row>
    <row r="53807" spans="1:4" hidden="1" x14ac:dyDescent="0.3">
      <c r="A53807">
        <v>53805</v>
      </c>
      <c r="B53807" s="1" t="s">
        <v>69726</v>
      </c>
      <c r="C53807" t="s">
        <v>116</v>
      </c>
      <c r="D53807" s="1" t="s">
        <v>69727</v>
      </c>
    </row>
    <row r="53808" spans="1:4" hidden="1" x14ac:dyDescent="0.3">
      <c r="A53808">
        <v>53806</v>
      </c>
      <c r="B53808" t="s">
        <v>69728</v>
      </c>
      <c r="C53808" t="s">
        <v>119</v>
      </c>
      <c r="D53808">
        <v>108038577.668928</v>
      </c>
    </row>
    <row r="53809" spans="1:4" hidden="1" x14ac:dyDescent="0.3">
      <c r="A53809">
        <v>53807</v>
      </c>
      <c r="B53809" t="s">
        <v>69729</v>
      </c>
      <c r="C53809" t="s">
        <v>121</v>
      </c>
      <c r="D53809">
        <v>32965763.526970301</v>
      </c>
    </row>
    <row r="53810" spans="1:4" hidden="1" x14ac:dyDescent="0.3">
      <c r="A53810">
        <v>53808</v>
      </c>
      <c r="B53810" s="1" t="s">
        <v>69730</v>
      </c>
      <c r="C53810" t="s">
        <v>123</v>
      </c>
      <c r="D53810" s="1" t="s">
        <v>69731</v>
      </c>
    </row>
    <row r="53811" spans="1:4" hidden="1" x14ac:dyDescent="0.3">
      <c r="A53811">
        <v>53809</v>
      </c>
      <c r="B53811" t="s">
        <v>69732</v>
      </c>
      <c r="C53811" t="s">
        <v>126</v>
      </c>
      <c r="D53811">
        <v>0.93849852495052299</v>
      </c>
    </row>
    <row r="53812" spans="1:4" hidden="1" x14ac:dyDescent="0.3">
      <c r="A53812">
        <v>53810</v>
      </c>
      <c r="B53812" t="s">
        <v>69733</v>
      </c>
      <c r="C53812" t="s">
        <v>128</v>
      </c>
      <c r="D53812">
        <v>0.28636364076113802</v>
      </c>
    </row>
    <row r="53813" spans="1:4" hidden="1" x14ac:dyDescent="0.3">
      <c r="A53813">
        <v>53811</v>
      </c>
      <c r="B53813" s="1" t="s">
        <v>69734</v>
      </c>
      <c r="C53813" t="s">
        <v>130</v>
      </c>
      <c r="D53813" s="1" t="s">
        <v>69735</v>
      </c>
    </row>
    <row r="53814" spans="1:4" hidden="1" x14ac:dyDescent="0.3">
      <c r="A53814">
        <v>53812</v>
      </c>
      <c r="B53814" s="1" t="s">
        <v>69736</v>
      </c>
      <c r="C53814" t="s">
        <v>4</v>
      </c>
      <c r="D53814" t="s">
        <v>69737</v>
      </c>
    </row>
    <row r="53815" spans="1:4" hidden="1" x14ac:dyDescent="0.3">
      <c r="A53815">
        <v>53813</v>
      </c>
      <c r="B53815" t="s">
        <v>69738</v>
      </c>
      <c r="C53815" t="s">
        <v>7</v>
      </c>
      <c r="D53815">
        <v>1921.69</v>
      </c>
    </row>
    <row r="53816" spans="1:4" hidden="1" x14ac:dyDescent="0.3">
      <c r="A53816">
        <v>53814</v>
      </c>
      <c r="B53816" s="1" t="s">
        <v>69739</v>
      </c>
      <c r="C53816" t="s">
        <v>9</v>
      </c>
      <c r="D53816" s="1" t="s">
        <v>69740</v>
      </c>
    </row>
    <row r="53817" spans="1:4" hidden="1" x14ac:dyDescent="0.3">
      <c r="A53817">
        <v>53815</v>
      </c>
      <c r="B53817" t="s">
        <v>69741</v>
      </c>
      <c r="C53817" t="s">
        <v>14</v>
      </c>
      <c r="D53817">
        <v>92.62109375</v>
      </c>
    </row>
    <row r="53818" spans="1:4" hidden="1" x14ac:dyDescent="0.3">
      <c r="A53818">
        <v>53816</v>
      </c>
      <c r="B53818" t="s">
        <v>69742</v>
      </c>
      <c r="C53818" t="s">
        <v>16</v>
      </c>
      <c r="D53818">
        <v>4.3220238750538504</v>
      </c>
    </row>
    <row r="53819" spans="1:4" hidden="1" x14ac:dyDescent="0.3">
      <c r="A53819">
        <v>53817</v>
      </c>
      <c r="B53819" s="1" t="s">
        <v>69743</v>
      </c>
      <c r="C53819" t="s">
        <v>140</v>
      </c>
      <c r="D53819" s="1" t="s">
        <v>69744</v>
      </c>
    </row>
    <row r="53820" spans="1:4" hidden="1" x14ac:dyDescent="0.3">
      <c r="A53820">
        <v>53818</v>
      </c>
      <c r="B53820" t="s">
        <v>63588</v>
      </c>
      <c r="C53820" t="s">
        <v>22</v>
      </c>
      <c r="D53820">
        <v>67.150000000000006</v>
      </c>
    </row>
    <row r="53821" spans="1:4" hidden="1" x14ac:dyDescent="0.3">
      <c r="A53821">
        <v>53819</v>
      </c>
      <c r="B53821" t="s">
        <v>69745</v>
      </c>
      <c r="C53821" t="s">
        <v>24</v>
      </c>
      <c r="D53821">
        <v>5.9178940322961404</v>
      </c>
    </row>
    <row r="53822" spans="1:4" hidden="1" x14ac:dyDescent="0.3">
      <c r="A53822">
        <v>53820</v>
      </c>
      <c r="B53822" s="1" t="s">
        <v>69746</v>
      </c>
      <c r="C53822" t="s">
        <v>145</v>
      </c>
      <c r="D53822" s="1" t="s">
        <v>69747</v>
      </c>
    </row>
    <row r="53823" spans="1:4" hidden="1" x14ac:dyDescent="0.3">
      <c r="A53823">
        <v>53821</v>
      </c>
      <c r="B53823" t="s">
        <v>69748</v>
      </c>
      <c r="C53823" t="s">
        <v>35</v>
      </c>
      <c r="D53823">
        <v>0.22689259376871099</v>
      </c>
    </row>
    <row r="53824" spans="1:4" hidden="1" x14ac:dyDescent="0.3">
      <c r="A53824">
        <v>53822</v>
      </c>
      <c r="B53824" t="s">
        <v>69749</v>
      </c>
      <c r="C53824" t="s">
        <v>149</v>
      </c>
      <c r="D53824">
        <v>0.61294696660747106</v>
      </c>
    </row>
    <row r="53825" spans="1:4" hidden="1" x14ac:dyDescent="0.3">
      <c r="A53825">
        <v>53823</v>
      </c>
      <c r="B53825" s="1" t="s">
        <v>69750</v>
      </c>
      <c r="C53825" t="s">
        <v>151</v>
      </c>
      <c r="D53825" s="1" t="s">
        <v>69751</v>
      </c>
    </row>
    <row r="53826" spans="1:4" hidden="1" x14ac:dyDescent="0.3">
      <c r="A53826">
        <v>53824</v>
      </c>
      <c r="B53826" t="s">
        <v>69752</v>
      </c>
      <c r="C53826" t="s">
        <v>30</v>
      </c>
      <c r="D53826">
        <v>0.32288306435517899</v>
      </c>
    </row>
    <row r="53827" spans="1:4" hidden="1" x14ac:dyDescent="0.3">
      <c r="A53827">
        <v>53825</v>
      </c>
      <c r="B53827" t="s">
        <v>69753</v>
      </c>
      <c r="C53827" t="s">
        <v>32</v>
      </c>
      <c r="D53827">
        <v>0.31690590314279399</v>
      </c>
    </row>
    <row r="53828" spans="1:4" hidden="1" x14ac:dyDescent="0.3">
      <c r="A53828">
        <v>53826</v>
      </c>
      <c r="B53828" s="1" t="s">
        <v>69754</v>
      </c>
      <c r="C53828" t="s">
        <v>155</v>
      </c>
      <c r="D53828" s="1" t="s">
        <v>69755</v>
      </c>
    </row>
    <row r="53829" spans="1:4" hidden="1" x14ac:dyDescent="0.3">
      <c r="A53829">
        <v>53827</v>
      </c>
      <c r="B53829" t="s">
        <v>69756</v>
      </c>
      <c r="C53829" t="s">
        <v>40</v>
      </c>
      <c r="D53829">
        <v>0.45022434187610899</v>
      </c>
    </row>
    <row r="53830" spans="1:4" hidden="1" x14ac:dyDescent="0.3">
      <c r="A53830">
        <v>53828</v>
      </c>
      <c r="B53830" t="s">
        <v>69757</v>
      </c>
      <c r="C53830" t="s">
        <v>42</v>
      </c>
      <c r="D53830">
        <v>0.31455661234167398</v>
      </c>
    </row>
    <row r="53831" spans="1:4" hidden="1" x14ac:dyDescent="0.3">
      <c r="A53831">
        <v>53829</v>
      </c>
      <c r="B53831" s="1" t="s">
        <v>69758</v>
      </c>
      <c r="C53831" t="s">
        <v>159</v>
      </c>
      <c r="D53831" s="1" t="s">
        <v>69759</v>
      </c>
    </row>
    <row r="53832" spans="1:4" hidden="1" x14ac:dyDescent="0.3">
      <c r="A53832">
        <v>53830</v>
      </c>
      <c r="B53832" t="s">
        <v>69760</v>
      </c>
      <c r="C53832" t="s">
        <v>161</v>
      </c>
      <c r="D53832">
        <v>0.99265461720844395</v>
      </c>
    </row>
    <row r="53833" spans="1:4" hidden="1" x14ac:dyDescent="0.3">
      <c r="A53833">
        <v>53831</v>
      </c>
      <c r="B53833" t="s">
        <v>69761</v>
      </c>
      <c r="C53833" t="s">
        <v>163</v>
      </c>
      <c r="D53833">
        <v>0.99766665393221499</v>
      </c>
    </row>
    <row r="53834" spans="1:4" hidden="1" x14ac:dyDescent="0.3">
      <c r="A53834">
        <v>53832</v>
      </c>
      <c r="B53834" s="1" t="s">
        <v>69762</v>
      </c>
      <c r="C53834" t="s">
        <v>165</v>
      </c>
      <c r="D53834" s="1" t="s">
        <v>69763</v>
      </c>
    </row>
    <row r="53835" spans="1:4" hidden="1" x14ac:dyDescent="0.3">
      <c r="A53835">
        <v>53833</v>
      </c>
      <c r="B53835" t="s">
        <v>69764</v>
      </c>
      <c r="C53835" t="s">
        <v>168</v>
      </c>
      <c r="D53835">
        <v>0.99925234538990404</v>
      </c>
    </row>
    <row r="53836" spans="1:4" hidden="1" x14ac:dyDescent="0.3">
      <c r="A53836">
        <v>53834</v>
      </c>
      <c r="B53836" t="s">
        <v>69765</v>
      </c>
      <c r="C53836" t="s">
        <v>170</v>
      </c>
      <c r="D53836">
        <v>0.99883974197944303</v>
      </c>
    </row>
    <row r="53837" spans="1:4" hidden="1" x14ac:dyDescent="0.3">
      <c r="A53837">
        <v>53835</v>
      </c>
      <c r="B53837" s="1" t="s">
        <v>69766</v>
      </c>
      <c r="C53837" t="s">
        <v>172</v>
      </c>
      <c r="D53837" s="1" t="s">
        <v>69767</v>
      </c>
    </row>
    <row r="53838" spans="1:4" hidden="1" x14ac:dyDescent="0.3">
      <c r="A53838">
        <v>53836</v>
      </c>
      <c r="B53838" s="1" t="s">
        <v>69768</v>
      </c>
      <c r="C53838" t="s">
        <v>55</v>
      </c>
      <c r="D53838" s="1" t="s">
        <v>69769</v>
      </c>
    </row>
    <row r="53839" spans="1:4" hidden="1" x14ac:dyDescent="0.3">
      <c r="A53839">
        <v>53837</v>
      </c>
      <c r="B53839" s="1" t="s">
        <v>69770</v>
      </c>
      <c r="C53839" t="s">
        <v>52</v>
      </c>
      <c r="D53839" s="1" t="s">
        <v>69771</v>
      </c>
    </row>
    <row r="53840" spans="1:4" hidden="1" x14ac:dyDescent="0.3">
      <c r="A53840">
        <v>53838</v>
      </c>
      <c r="B53840" s="1" t="s">
        <v>69772</v>
      </c>
      <c r="C53840" t="s">
        <v>58</v>
      </c>
      <c r="D53840" s="1" t="s">
        <v>69773</v>
      </c>
    </row>
    <row r="53841" spans="1:4" hidden="1" x14ac:dyDescent="0.3">
      <c r="A53841">
        <v>53839</v>
      </c>
      <c r="B53841" t="s">
        <v>69774</v>
      </c>
      <c r="C53841" t="s">
        <v>61</v>
      </c>
      <c r="D53841">
        <v>163596187.008632</v>
      </c>
    </row>
    <row r="53842" spans="1:4" hidden="1" x14ac:dyDescent="0.3">
      <c r="A53842">
        <v>53840</v>
      </c>
      <c r="B53842" t="s">
        <v>69775</v>
      </c>
      <c r="C53842" t="s">
        <v>63</v>
      </c>
      <c r="D53842">
        <v>107244992.959695</v>
      </c>
    </row>
    <row r="53843" spans="1:4" hidden="1" x14ac:dyDescent="0.3">
      <c r="A53843">
        <v>53841</v>
      </c>
      <c r="B53843" t="s">
        <v>69776</v>
      </c>
      <c r="C53843" t="s">
        <v>65</v>
      </c>
      <c r="D53843">
        <v>32888842.9922731</v>
      </c>
    </row>
    <row r="53844" spans="1:4" hidden="1" x14ac:dyDescent="0.3">
      <c r="A53844">
        <v>53842</v>
      </c>
      <c r="B53844" s="1" t="s">
        <v>69777</v>
      </c>
      <c r="C53844" t="s">
        <v>67</v>
      </c>
      <c r="D53844" s="1" t="s">
        <v>69778</v>
      </c>
    </row>
    <row r="53845" spans="1:4" hidden="1" x14ac:dyDescent="0.3">
      <c r="A53845">
        <v>53843</v>
      </c>
      <c r="B53845" s="1" t="s">
        <v>69779</v>
      </c>
      <c r="C53845" t="s">
        <v>70</v>
      </c>
      <c r="D53845" s="1" t="s">
        <v>69780</v>
      </c>
    </row>
    <row r="53846" spans="1:4" hidden="1" x14ac:dyDescent="0.3">
      <c r="A53846">
        <v>53844</v>
      </c>
      <c r="B53846" t="s">
        <v>69781</v>
      </c>
      <c r="C53846" t="s">
        <v>73</v>
      </c>
      <c r="D53846">
        <v>0.99951261852812401</v>
      </c>
    </row>
    <row r="53847" spans="1:4" hidden="1" x14ac:dyDescent="0.3">
      <c r="A53847">
        <v>53845</v>
      </c>
      <c r="B53847" t="s">
        <v>74</v>
      </c>
      <c r="C53847" t="s">
        <v>75</v>
      </c>
      <c r="D53847">
        <v>2.7397260273972599E-3</v>
      </c>
    </row>
    <row r="53848" spans="1:4" hidden="1" x14ac:dyDescent="0.3">
      <c r="A53848">
        <v>53846</v>
      </c>
      <c r="B53848" t="s">
        <v>76</v>
      </c>
      <c r="C53848" t="s">
        <v>77</v>
      </c>
      <c r="D53848">
        <v>0</v>
      </c>
    </row>
    <row r="53849" spans="1:4" hidden="1" x14ac:dyDescent="0.3">
      <c r="A53849">
        <v>53847</v>
      </c>
      <c r="B53849" t="s">
        <v>78</v>
      </c>
      <c r="C53849" t="s">
        <v>79</v>
      </c>
      <c r="D53849">
        <v>0</v>
      </c>
    </row>
    <row r="53850" spans="1:4" hidden="1" x14ac:dyDescent="0.3">
      <c r="A53850">
        <v>53848</v>
      </c>
      <c r="B53850" s="1" t="s">
        <v>69782</v>
      </c>
      <c r="C53850" t="s">
        <v>81</v>
      </c>
      <c r="D53850" s="1" t="s">
        <v>69783</v>
      </c>
    </row>
    <row r="53851" spans="1:4" hidden="1" x14ac:dyDescent="0.3">
      <c r="A53851">
        <v>53849</v>
      </c>
      <c r="B53851" t="s">
        <v>69784</v>
      </c>
      <c r="C53851" t="s">
        <v>84</v>
      </c>
      <c r="D53851">
        <v>0.99952983668023498</v>
      </c>
    </row>
    <row r="53852" spans="1:4" hidden="1" x14ac:dyDescent="0.3">
      <c r="A53852">
        <v>53850</v>
      </c>
      <c r="B53852" s="1" t="s">
        <v>69785</v>
      </c>
      <c r="C53852" t="s">
        <v>86</v>
      </c>
      <c r="D53852" s="1" t="s">
        <v>69786</v>
      </c>
    </row>
    <row r="53853" spans="1:4" hidden="1" x14ac:dyDescent="0.3">
      <c r="A53853">
        <v>53851</v>
      </c>
      <c r="B53853" t="s">
        <v>69787</v>
      </c>
      <c r="C53853" t="s">
        <v>89</v>
      </c>
      <c r="D53853">
        <v>115170689.007438</v>
      </c>
    </row>
    <row r="53854" spans="1:4" hidden="1" x14ac:dyDescent="0.3">
      <c r="A53854">
        <v>53852</v>
      </c>
      <c r="B53854" s="1" t="s">
        <v>69788</v>
      </c>
      <c r="C53854" t="s">
        <v>91</v>
      </c>
      <c r="D53854" s="1" t="s">
        <v>69723</v>
      </c>
    </row>
    <row r="53855" spans="1:4" hidden="1" x14ac:dyDescent="0.3">
      <c r="A53855">
        <v>53853</v>
      </c>
      <c r="B53855" t="s">
        <v>69789</v>
      </c>
      <c r="C53855" t="s">
        <v>94</v>
      </c>
      <c r="D53855">
        <v>107244992.959695</v>
      </c>
    </row>
    <row r="53856" spans="1:4" hidden="1" x14ac:dyDescent="0.3">
      <c r="A53856">
        <v>53854</v>
      </c>
      <c r="B53856" t="s">
        <v>69790</v>
      </c>
      <c r="C53856" t="s">
        <v>96</v>
      </c>
      <c r="D53856">
        <v>32888842.9922731</v>
      </c>
    </row>
    <row r="53857" spans="1:4" hidden="1" x14ac:dyDescent="0.3">
      <c r="A53857">
        <v>53855</v>
      </c>
      <c r="B53857" t="s">
        <v>69791</v>
      </c>
      <c r="C53857" t="s">
        <v>98</v>
      </c>
      <c r="D53857">
        <v>23462351.0566638</v>
      </c>
    </row>
    <row r="53858" spans="1:4" hidden="1" x14ac:dyDescent="0.3">
      <c r="A53858">
        <v>53856</v>
      </c>
      <c r="B53858" s="1" t="s">
        <v>69792</v>
      </c>
      <c r="C53858" t="s">
        <v>100</v>
      </c>
      <c r="D53858" s="1" t="s">
        <v>69793</v>
      </c>
    </row>
    <row r="53859" spans="1:4" hidden="1" x14ac:dyDescent="0.3">
      <c r="A53859">
        <v>53857</v>
      </c>
      <c r="B53859" t="s">
        <v>69794</v>
      </c>
      <c r="C53859" t="s">
        <v>103</v>
      </c>
      <c r="D53859">
        <v>9.1330150361982106E-3</v>
      </c>
    </row>
    <row r="53860" spans="1:4" hidden="1" x14ac:dyDescent="0.3">
      <c r="A53860">
        <v>53858</v>
      </c>
      <c r="B53860" t="s">
        <v>69795</v>
      </c>
      <c r="C53860" t="s">
        <v>105</v>
      </c>
      <c r="D53860">
        <v>2.4331249320479302E-3</v>
      </c>
    </row>
    <row r="53861" spans="1:4" hidden="1" x14ac:dyDescent="0.3">
      <c r="A53861">
        <v>53859</v>
      </c>
      <c r="B53861" t="s">
        <v>69796</v>
      </c>
      <c r="C53861" t="s">
        <v>107</v>
      </c>
      <c r="D53861">
        <v>1.0783046183514699E-2</v>
      </c>
    </row>
    <row r="53862" spans="1:4" hidden="1" x14ac:dyDescent="0.3">
      <c r="A53862">
        <v>53860</v>
      </c>
      <c r="B53862" s="1" t="s">
        <v>69797</v>
      </c>
      <c r="C53862" t="s">
        <v>109</v>
      </c>
      <c r="D53862" s="1" t="s">
        <v>69798</v>
      </c>
    </row>
    <row r="53863" spans="1:4" x14ac:dyDescent="0.3">
      <c r="A53863">
        <v>53861</v>
      </c>
      <c r="B53863" t="s">
        <v>69799</v>
      </c>
      <c r="C53863" t="s">
        <v>207</v>
      </c>
      <c r="D53863">
        <v>163596917.51101801</v>
      </c>
    </row>
    <row r="53864" spans="1:4" hidden="1" x14ac:dyDescent="0.3">
      <c r="A53864">
        <v>53862</v>
      </c>
      <c r="B53864" t="s">
        <v>69800</v>
      </c>
      <c r="C53864" t="s">
        <v>209</v>
      </c>
      <c r="D53864">
        <v>-1847.4722171846599</v>
      </c>
    </row>
    <row r="53865" spans="1:4" hidden="1" x14ac:dyDescent="0.3">
      <c r="A53865">
        <v>53863</v>
      </c>
      <c r="B53865" t="s">
        <v>69801</v>
      </c>
      <c r="C53865" t="s">
        <v>211</v>
      </c>
      <c r="D53865">
        <v>-566.562166328226</v>
      </c>
    </row>
    <row r="53866" spans="1:4" hidden="1" x14ac:dyDescent="0.3">
      <c r="A53866">
        <v>53864</v>
      </c>
      <c r="B53866" s="1" t="s">
        <v>69802</v>
      </c>
      <c r="C53866" t="s">
        <v>213</v>
      </c>
      <c r="D53866" s="1" t="s">
        <v>69803</v>
      </c>
    </row>
    <row r="53867" spans="1:4" hidden="1" x14ac:dyDescent="0.3">
      <c r="A53867">
        <v>53865</v>
      </c>
      <c r="B53867" t="s">
        <v>69804</v>
      </c>
      <c r="C53867" t="s">
        <v>216</v>
      </c>
      <c r="D53867">
        <v>107247490.41545001</v>
      </c>
    </row>
    <row r="53868" spans="1:4" hidden="1" x14ac:dyDescent="0.3">
      <c r="A53868">
        <v>53866</v>
      </c>
      <c r="B53868" t="s">
        <v>69805</v>
      </c>
      <c r="C53868" t="s">
        <v>218</v>
      </c>
      <c r="D53868">
        <v>32889463.742863599</v>
      </c>
    </row>
    <row r="53869" spans="1:4" hidden="1" x14ac:dyDescent="0.3">
      <c r="A53869">
        <v>53867</v>
      </c>
      <c r="B53869" t="s">
        <v>69806</v>
      </c>
      <c r="C53869" t="s">
        <v>220</v>
      </c>
      <c r="D53869">
        <v>23462781.562859099</v>
      </c>
    </row>
    <row r="53870" spans="1:4" hidden="1" x14ac:dyDescent="0.3">
      <c r="A53870">
        <v>53868</v>
      </c>
      <c r="B53870" s="1" t="s">
        <v>69807</v>
      </c>
      <c r="C53870" t="s">
        <v>222</v>
      </c>
      <c r="D53870" s="1" t="s">
        <v>69808</v>
      </c>
    </row>
    <row r="53871" spans="1:4" hidden="1" x14ac:dyDescent="0.3">
      <c r="A53871">
        <v>53869</v>
      </c>
      <c r="B53871" t="s">
        <v>69809</v>
      </c>
      <c r="C53871" t="s">
        <v>225</v>
      </c>
      <c r="D53871">
        <v>115172673.00084201</v>
      </c>
    </row>
    <row r="53872" spans="1:4" hidden="1" x14ac:dyDescent="0.3">
      <c r="A53872">
        <v>53870</v>
      </c>
      <c r="B53872" t="s">
        <v>69810</v>
      </c>
      <c r="C53872" t="s">
        <v>227</v>
      </c>
      <c r="D53872">
        <v>-1983.99340370297</v>
      </c>
    </row>
    <row r="53873" spans="1:4" hidden="1" x14ac:dyDescent="0.3">
      <c r="A53873">
        <v>53871</v>
      </c>
      <c r="B53873" s="1" t="s">
        <v>69811</v>
      </c>
      <c r="C53873" t="s">
        <v>229</v>
      </c>
      <c r="D53873" s="1" t="s">
        <v>69812</v>
      </c>
    </row>
    <row r="53874" spans="1:4" hidden="1" x14ac:dyDescent="0.3">
      <c r="A53874">
        <v>53872</v>
      </c>
      <c r="B53874" t="s">
        <v>69813</v>
      </c>
      <c r="C53874" t="s">
        <v>112</v>
      </c>
      <c r="D53874">
        <v>649.98353784166602</v>
      </c>
    </row>
    <row r="53875" spans="1:4" hidden="1" x14ac:dyDescent="0.3">
      <c r="A53875">
        <v>53873</v>
      </c>
      <c r="B53875" t="s">
        <v>69814</v>
      </c>
      <c r="C53875" t="s">
        <v>114</v>
      </c>
      <c r="D53875">
        <v>54.188424220079497</v>
      </c>
    </row>
    <row r="53876" spans="1:4" hidden="1" x14ac:dyDescent="0.3">
      <c r="A53876">
        <v>53874</v>
      </c>
      <c r="B53876" s="1" t="s">
        <v>69815</v>
      </c>
      <c r="C53876" t="s">
        <v>116</v>
      </c>
      <c r="D53876" s="1" t="s">
        <v>69816</v>
      </c>
    </row>
    <row r="53877" spans="1:4" hidden="1" x14ac:dyDescent="0.3">
      <c r="A53877">
        <v>53875</v>
      </c>
      <c r="B53877" t="s">
        <v>69817</v>
      </c>
      <c r="C53877" t="s">
        <v>119</v>
      </c>
      <c r="D53877">
        <v>107247490.41545001</v>
      </c>
    </row>
    <row r="53878" spans="1:4" hidden="1" x14ac:dyDescent="0.3">
      <c r="A53878">
        <v>53876</v>
      </c>
      <c r="B53878" t="s">
        <v>69818</v>
      </c>
      <c r="C53878" t="s">
        <v>121</v>
      </c>
      <c r="D53878">
        <v>32889463.742863599</v>
      </c>
    </row>
    <row r="53879" spans="1:4" hidden="1" x14ac:dyDescent="0.3">
      <c r="A53879">
        <v>53877</v>
      </c>
      <c r="B53879" s="1" t="s">
        <v>69819</v>
      </c>
      <c r="C53879" t="s">
        <v>123</v>
      </c>
      <c r="D53879" s="1" t="s">
        <v>69820</v>
      </c>
    </row>
    <row r="53880" spans="1:4" hidden="1" x14ac:dyDescent="0.3">
      <c r="A53880">
        <v>53878</v>
      </c>
      <c r="B53880" t="s">
        <v>69821</v>
      </c>
      <c r="C53880" t="s">
        <v>126</v>
      </c>
      <c r="D53880">
        <v>0.931626706010247</v>
      </c>
    </row>
    <row r="53881" spans="1:4" hidden="1" x14ac:dyDescent="0.3">
      <c r="A53881">
        <v>53879</v>
      </c>
      <c r="B53881" t="s">
        <v>69822</v>
      </c>
      <c r="C53881" t="s">
        <v>128</v>
      </c>
      <c r="D53881">
        <v>0.28570088354061302</v>
      </c>
    </row>
    <row r="53882" spans="1:4" hidden="1" x14ac:dyDescent="0.3">
      <c r="A53882">
        <v>53880</v>
      </c>
      <c r="B53882" s="1" t="s">
        <v>69823</v>
      </c>
      <c r="C53882" t="s">
        <v>130</v>
      </c>
      <c r="D53882" s="1" t="s">
        <v>69824</v>
      </c>
    </row>
    <row r="53883" spans="1:4" hidden="1" x14ac:dyDescent="0.3">
      <c r="A53883">
        <v>53881</v>
      </c>
      <c r="B53883" s="1" t="s">
        <v>69825</v>
      </c>
      <c r="C53883" t="s">
        <v>4</v>
      </c>
      <c r="D53883" t="s">
        <v>69826</v>
      </c>
    </row>
    <row r="53884" spans="1:4" hidden="1" x14ac:dyDescent="0.3">
      <c r="A53884">
        <v>53882</v>
      </c>
      <c r="B53884" t="s">
        <v>69827</v>
      </c>
      <c r="C53884" t="s">
        <v>7</v>
      </c>
      <c r="D53884">
        <v>1943.86</v>
      </c>
    </row>
    <row r="53885" spans="1:4" hidden="1" x14ac:dyDescent="0.3">
      <c r="A53885">
        <v>53883</v>
      </c>
      <c r="B53885" s="1" t="s">
        <v>69828</v>
      </c>
      <c r="C53885" t="s">
        <v>9</v>
      </c>
      <c r="D53885" s="1" t="s">
        <v>69829</v>
      </c>
    </row>
    <row r="53886" spans="1:4" hidden="1" x14ac:dyDescent="0.3">
      <c r="A53886">
        <v>53884</v>
      </c>
      <c r="B53886" t="s">
        <v>69830</v>
      </c>
      <c r="C53886" t="s">
        <v>14</v>
      </c>
      <c r="D53886">
        <v>92.8828125</v>
      </c>
    </row>
    <row r="53887" spans="1:4" hidden="1" x14ac:dyDescent="0.3">
      <c r="A53887">
        <v>53885</v>
      </c>
      <c r="B53887" t="s">
        <v>69831</v>
      </c>
      <c r="C53887" t="s">
        <v>16</v>
      </c>
      <c r="D53887">
        <v>4.32602546615888</v>
      </c>
    </row>
    <row r="53888" spans="1:4" hidden="1" x14ac:dyDescent="0.3">
      <c r="A53888">
        <v>53886</v>
      </c>
      <c r="B53888" s="1" t="s">
        <v>69832</v>
      </c>
      <c r="C53888" t="s">
        <v>140</v>
      </c>
      <c r="D53888" s="1" t="s">
        <v>69833</v>
      </c>
    </row>
    <row r="53889" spans="1:4" hidden="1" x14ac:dyDescent="0.3">
      <c r="A53889">
        <v>53887</v>
      </c>
      <c r="B53889" t="s">
        <v>30305</v>
      </c>
      <c r="C53889" t="s">
        <v>22</v>
      </c>
      <c r="D53889">
        <v>66.349999999999994</v>
      </c>
    </row>
    <row r="53890" spans="1:4" hidden="1" x14ac:dyDescent="0.3">
      <c r="A53890">
        <v>53888</v>
      </c>
      <c r="B53890" t="s">
        <v>69834</v>
      </c>
      <c r="C53890" t="s">
        <v>24</v>
      </c>
      <c r="D53890">
        <v>5.9910635706707698</v>
      </c>
    </row>
    <row r="53891" spans="1:4" hidden="1" x14ac:dyDescent="0.3">
      <c r="A53891">
        <v>53889</v>
      </c>
      <c r="B53891" s="1" t="s">
        <v>69835</v>
      </c>
      <c r="C53891" t="s">
        <v>145</v>
      </c>
      <c r="D53891" s="1" t="s">
        <v>69836</v>
      </c>
    </row>
    <row r="53892" spans="1:4" hidden="1" x14ac:dyDescent="0.3">
      <c r="A53892">
        <v>53890</v>
      </c>
      <c r="B53892" t="s">
        <v>69837</v>
      </c>
      <c r="C53892" t="s">
        <v>35</v>
      </c>
      <c r="D53892">
        <v>-0.68575216914016401</v>
      </c>
    </row>
    <row r="53893" spans="1:4" hidden="1" x14ac:dyDescent="0.3">
      <c r="A53893">
        <v>53891</v>
      </c>
      <c r="B53893" t="s">
        <v>69838</v>
      </c>
      <c r="C53893" t="s">
        <v>149</v>
      </c>
      <c r="D53893">
        <v>0.61309510299673697</v>
      </c>
    </row>
    <row r="53894" spans="1:4" hidden="1" x14ac:dyDescent="0.3">
      <c r="A53894">
        <v>53892</v>
      </c>
      <c r="B53894" s="1" t="s">
        <v>69839</v>
      </c>
      <c r="C53894" t="s">
        <v>151</v>
      </c>
      <c r="D53894" s="1" t="s">
        <v>69840</v>
      </c>
    </row>
    <row r="53895" spans="1:4" hidden="1" x14ac:dyDescent="0.3">
      <c r="A53895">
        <v>53893</v>
      </c>
      <c r="B53895" t="s">
        <v>69841</v>
      </c>
      <c r="C53895" t="s">
        <v>30</v>
      </c>
      <c r="D53895">
        <v>0.69887179578383996</v>
      </c>
    </row>
    <row r="53896" spans="1:4" hidden="1" x14ac:dyDescent="0.3">
      <c r="A53896">
        <v>53894</v>
      </c>
      <c r="B53896" t="s">
        <v>69842</v>
      </c>
      <c r="C53896" t="s">
        <v>32</v>
      </c>
      <c r="D53896">
        <v>0.319531932510487</v>
      </c>
    </row>
    <row r="53897" spans="1:4" hidden="1" x14ac:dyDescent="0.3">
      <c r="A53897">
        <v>53895</v>
      </c>
      <c r="B53897" s="1" t="s">
        <v>69843</v>
      </c>
      <c r="C53897" t="s">
        <v>155</v>
      </c>
      <c r="D53897" s="1" t="s">
        <v>69844</v>
      </c>
    </row>
    <row r="53898" spans="1:4" hidden="1" x14ac:dyDescent="0.3">
      <c r="A53898">
        <v>53896</v>
      </c>
      <c r="B53898" t="s">
        <v>69845</v>
      </c>
      <c r="C53898" t="s">
        <v>40</v>
      </c>
      <c r="D53898">
        <v>0.98688037335632295</v>
      </c>
    </row>
    <row r="53899" spans="1:4" hidden="1" x14ac:dyDescent="0.3">
      <c r="A53899">
        <v>53897</v>
      </c>
      <c r="B53899" t="s">
        <v>69846</v>
      </c>
      <c r="C53899" t="s">
        <v>42</v>
      </c>
      <c r="D53899">
        <v>0.31153638806835199</v>
      </c>
    </row>
    <row r="53900" spans="1:4" hidden="1" x14ac:dyDescent="0.3">
      <c r="A53900">
        <v>53898</v>
      </c>
      <c r="B53900" s="1" t="s">
        <v>69847</v>
      </c>
      <c r="C53900" t="s">
        <v>159</v>
      </c>
      <c r="D53900" s="1" t="s">
        <v>69848</v>
      </c>
    </row>
    <row r="53901" spans="1:4" hidden="1" x14ac:dyDescent="0.3">
      <c r="A53901">
        <v>53899</v>
      </c>
      <c r="B53901" t="s">
        <v>69849</v>
      </c>
      <c r="C53901" t="s">
        <v>161</v>
      </c>
      <c r="D53901">
        <v>1.01153672028266</v>
      </c>
    </row>
    <row r="53902" spans="1:4" hidden="1" x14ac:dyDescent="0.3">
      <c r="A53902">
        <v>53900</v>
      </c>
      <c r="B53902" t="s">
        <v>69850</v>
      </c>
      <c r="C53902" t="s">
        <v>163</v>
      </c>
      <c r="D53902">
        <v>1.0027409923222399</v>
      </c>
    </row>
    <row r="53903" spans="1:4" hidden="1" x14ac:dyDescent="0.3">
      <c r="A53903">
        <v>53901</v>
      </c>
      <c r="B53903" s="1" t="s">
        <v>69851</v>
      </c>
      <c r="C53903" t="s">
        <v>165</v>
      </c>
      <c r="D53903" s="1" t="s">
        <v>69852</v>
      </c>
    </row>
    <row r="53904" spans="1:4" hidden="1" x14ac:dyDescent="0.3">
      <c r="A53904">
        <v>53902</v>
      </c>
      <c r="B53904" t="s">
        <v>69853</v>
      </c>
      <c r="C53904" t="s">
        <v>168</v>
      </c>
      <c r="D53904">
        <v>1.0000918420706499</v>
      </c>
    </row>
    <row r="53905" spans="1:4" hidden="1" x14ac:dyDescent="0.3">
      <c r="A53905">
        <v>53903</v>
      </c>
      <c r="B53905" t="s">
        <v>69854</v>
      </c>
      <c r="C53905" t="s">
        <v>170</v>
      </c>
      <c r="D53905">
        <v>1.0019940903609099</v>
      </c>
    </row>
    <row r="53906" spans="1:4" hidden="1" x14ac:dyDescent="0.3">
      <c r="A53906">
        <v>53904</v>
      </c>
      <c r="B53906" s="1" t="s">
        <v>69855</v>
      </c>
      <c r="C53906" t="s">
        <v>172</v>
      </c>
      <c r="D53906" s="1" t="s">
        <v>69856</v>
      </c>
    </row>
    <row r="53907" spans="1:4" hidden="1" x14ac:dyDescent="0.3">
      <c r="A53907">
        <v>53905</v>
      </c>
      <c r="B53907" s="1" t="s">
        <v>69857</v>
      </c>
      <c r="C53907" t="s">
        <v>55</v>
      </c>
      <c r="D53907" s="1" t="s">
        <v>69858</v>
      </c>
    </row>
    <row r="53908" spans="1:4" hidden="1" x14ac:dyDescent="0.3">
      <c r="A53908">
        <v>53906</v>
      </c>
      <c r="B53908" s="1" t="s">
        <v>69859</v>
      </c>
      <c r="C53908" t="s">
        <v>52</v>
      </c>
      <c r="D53908" s="1" t="s">
        <v>69860</v>
      </c>
    </row>
    <row r="53909" spans="1:4" hidden="1" x14ac:dyDescent="0.3">
      <c r="A53909">
        <v>53907</v>
      </c>
      <c r="B53909" s="1" t="s">
        <v>69861</v>
      </c>
      <c r="C53909" t="s">
        <v>58</v>
      </c>
      <c r="D53909" s="1" t="s">
        <v>69862</v>
      </c>
    </row>
    <row r="53910" spans="1:4" hidden="1" x14ac:dyDescent="0.3">
      <c r="A53910">
        <v>53908</v>
      </c>
      <c r="B53910" t="s">
        <v>69863</v>
      </c>
      <c r="C53910" t="s">
        <v>61</v>
      </c>
      <c r="D53910">
        <v>164693777.753454</v>
      </c>
    </row>
    <row r="53911" spans="1:4" hidden="1" x14ac:dyDescent="0.3">
      <c r="A53911">
        <v>53909</v>
      </c>
      <c r="B53911" t="s">
        <v>69864</v>
      </c>
      <c r="C53911" t="s">
        <v>63</v>
      </c>
      <c r="D53911">
        <v>108484774.71339101</v>
      </c>
    </row>
    <row r="53912" spans="1:4" hidden="1" x14ac:dyDescent="0.3">
      <c r="A53912">
        <v>53910</v>
      </c>
      <c r="B53912" t="s">
        <v>69865</v>
      </c>
      <c r="C53912" t="s">
        <v>65</v>
      </c>
      <c r="D53912">
        <v>32979613.5104657</v>
      </c>
    </row>
    <row r="53913" spans="1:4" hidden="1" x14ac:dyDescent="0.3">
      <c r="A53913">
        <v>53911</v>
      </c>
      <c r="B53913" s="1" t="s">
        <v>69866</v>
      </c>
      <c r="C53913" t="s">
        <v>67</v>
      </c>
      <c r="D53913" s="1" t="s">
        <v>69867</v>
      </c>
    </row>
    <row r="53914" spans="1:4" hidden="1" x14ac:dyDescent="0.3">
      <c r="A53914">
        <v>53912</v>
      </c>
      <c r="B53914" s="1" t="s">
        <v>69868</v>
      </c>
      <c r="C53914" t="s">
        <v>70</v>
      </c>
      <c r="D53914" s="1" t="s">
        <v>69869</v>
      </c>
    </row>
    <row r="53915" spans="1:4" hidden="1" x14ac:dyDescent="0.3">
      <c r="A53915">
        <v>53913</v>
      </c>
      <c r="B53915" t="s">
        <v>69870</v>
      </c>
      <c r="C53915" t="s">
        <v>73</v>
      </c>
      <c r="D53915">
        <v>0.99952983668023498</v>
      </c>
    </row>
    <row r="53916" spans="1:4" hidden="1" x14ac:dyDescent="0.3">
      <c r="A53916">
        <v>53914</v>
      </c>
      <c r="B53916" t="s">
        <v>74</v>
      </c>
      <c r="C53916" t="s">
        <v>75</v>
      </c>
      <c r="D53916">
        <v>2.7397260273972599E-3</v>
      </c>
    </row>
    <row r="53917" spans="1:4" hidden="1" x14ac:dyDescent="0.3">
      <c r="A53917">
        <v>53915</v>
      </c>
      <c r="B53917" t="s">
        <v>76</v>
      </c>
      <c r="C53917" t="s">
        <v>77</v>
      </c>
      <c r="D53917">
        <v>0</v>
      </c>
    </row>
    <row r="53918" spans="1:4" hidden="1" x14ac:dyDescent="0.3">
      <c r="A53918">
        <v>53916</v>
      </c>
      <c r="B53918" t="s">
        <v>470</v>
      </c>
      <c r="C53918" t="s">
        <v>79</v>
      </c>
      <c r="D53918" s="2">
        <v>-2.2204460492503101E-16</v>
      </c>
    </row>
    <row r="53919" spans="1:4" hidden="1" x14ac:dyDescent="0.3">
      <c r="A53919">
        <v>53917</v>
      </c>
      <c r="B53919" s="1" t="s">
        <v>69871</v>
      </c>
      <c r="C53919" t="s">
        <v>81</v>
      </c>
      <c r="D53919" s="1" t="s">
        <v>69872</v>
      </c>
    </row>
    <row r="53920" spans="1:4" hidden="1" x14ac:dyDescent="0.3">
      <c r="A53920">
        <v>53918</v>
      </c>
      <c r="B53920" t="s">
        <v>69873</v>
      </c>
      <c r="C53920" t="s">
        <v>84</v>
      </c>
      <c r="D53920">
        <v>0.99952279681949396</v>
      </c>
    </row>
    <row r="53921" spans="1:4" hidden="1" x14ac:dyDescent="0.3">
      <c r="A53921">
        <v>53919</v>
      </c>
      <c r="B53921" s="1" t="s">
        <v>69874</v>
      </c>
      <c r="C53921" t="s">
        <v>86</v>
      </c>
      <c r="D53921" s="1" t="s">
        <v>69875</v>
      </c>
    </row>
    <row r="53922" spans="1:4" hidden="1" x14ac:dyDescent="0.3">
      <c r="A53922">
        <v>53920</v>
      </c>
      <c r="B53922" t="s">
        <v>69876</v>
      </c>
      <c r="C53922" t="s">
        <v>89</v>
      </c>
      <c r="D53922">
        <v>115171500.180144</v>
      </c>
    </row>
    <row r="53923" spans="1:4" hidden="1" x14ac:dyDescent="0.3">
      <c r="A53923">
        <v>53921</v>
      </c>
      <c r="B53923" s="1" t="s">
        <v>69877</v>
      </c>
      <c r="C53923" t="s">
        <v>91</v>
      </c>
      <c r="D53923" s="1" t="s">
        <v>69812</v>
      </c>
    </row>
    <row r="53924" spans="1:4" hidden="1" x14ac:dyDescent="0.3">
      <c r="A53924">
        <v>53922</v>
      </c>
      <c r="B53924" t="s">
        <v>69878</v>
      </c>
      <c r="C53924" t="s">
        <v>94</v>
      </c>
      <c r="D53924">
        <v>108484774.71339101</v>
      </c>
    </row>
    <row r="53925" spans="1:4" hidden="1" x14ac:dyDescent="0.3">
      <c r="A53925">
        <v>53923</v>
      </c>
      <c r="B53925" t="s">
        <v>69879</v>
      </c>
      <c r="C53925" t="s">
        <v>96</v>
      </c>
      <c r="D53925">
        <v>32979613.5104657</v>
      </c>
    </row>
    <row r="53926" spans="1:4" hidden="1" x14ac:dyDescent="0.3">
      <c r="A53926">
        <v>53924</v>
      </c>
      <c r="B53926" t="s">
        <v>69880</v>
      </c>
      <c r="C53926" t="s">
        <v>98</v>
      </c>
      <c r="D53926">
        <v>23229389.529597402</v>
      </c>
    </row>
    <row r="53927" spans="1:4" hidden="1" x14ac:dyDescent="0.3">
      <c r="A53927">
        <v>53925</v>
      </c>
      <c r="B53927" s="1" t="s">
        <v>69881</v>
      </c>
      <c r="C53927" t="s">
        <v>100</v>
      </c>
      <c r="D53927" s="1" t="s">
        <v>69882</v>
      </c>
    </row>
    <row r="53928" spans="1:4" hidden="1" x14ac:dyDescent="0.3">
      <c r="A53928">
        <v>53926</v>
      </c>
      <c r="B53928" t="s">
        <v>69883</v>
      </c>
      <c r="C53928" t="s">
        <v>103</v>
      </c>
      <c r="D53928">
        <v>9.1581104149023491E-3</v>
      </c>
    </row>
    <row r="53929" spans="1:4" hidden="1" x14ac:dyDescent="0.3">
      <c r="A53929">
        <v>53927</v>
      </c>
      <c r="B53929" t="s">
        <v>69884</v>
      </c>
      <c r="C53929" t="s">
        <v>105</v>
      </c>
      <c r="D53929">
        <v>2.4462233236483598E-3</v>
      </c>
    </row>
    <row r="53930" spans="1:4" hidden="1" x14ac:dyDescent="0.3">
      <c r="A53930">
        <v>53928</v>
      </c>
      <c r="B53930" t="s">
        <v>69885</v>
      </c>
      <c r="C53930" t="s">
        <v>107</v>
      </c>
      <c r="D53930">
        <v>1.0821320408321801E-2</v>
      </c>
    </row>
    <row r="53931" spans="1:4" hidden="1" x14ac:dyDescent="0.3">
      <c r="A53931">
        <v>53929</v>
      </c>
      <c r="B53931" s="1" t="s">
        <v>69886</v>
      </c>
      <c r="C53931" t="s">
        <v>109</v>
      </c>
      <c r="D53931" s="1" t="s">
        <v>69887</v>
      </c>
    </row>
    <row r="53932" spans="1:4" x14ac:dyDescent="0.3">
      <c r="A53932">
        <v>53930</v>
      </c>
      <c r="B53932" t="s">
        <v>69888</v>
      </c>
      <c r="C53932" t="s">
        <v>207</v>
      </c>
      <c r="D53932">
        <v>164693478.78283399</v>
      </c>
    </row>
    <row r="53933" spans="1:4" hidden="1" x14ac:dyDescent="0.3">
      <c r="A53933">
        <v>53931</v>
      </c>
      <c r="B53933" t="s">
        <v>69889</v>
      </c>
      <c r="C53933" t="s">
        <v>209</v>
      </c>
      <c r="D53933">
        <v>764.07506658063596</v>
      </c>
    </row>
    <row r="53934" spans="1:4" hidden="1" x14ac:dyDescent="0.3">
      <c r="A53934">
        <v>53932</v>
      </c>
      <c r="B53934" t="s">
        <v>69890</v>
      </c>
      <c r="C53934" t="s">
        <v>211</v>
      </c>
      <c r="D53934">
        <v>232.28094430024299</v>
      </c>
    </row>
    <row r="53935" spans="1:4" hidden="1" x14ac:dyDescent="0.3">
      <c r="A53935">
        <v>53933</v>
      </c>
      <c r="B53935" s="1" t="s">
        <v>69891</v>
      </c>
      <c r="C53935" t="s">
        <v>213</v>
      </c>
      <c r="D53935" s="1" t="s">
        <v>69892</v>
      </c>
    </row>
    <row r="53936" spans="1:4" hidden="1" x14ac:dyDescent="0.3">
      <c r="A53936">
        <v>53934</v>
      </c>
      <c r="B53936" t="s">
        <v>69893</v>
      </c>
      <c r="C53936" t="s">
        <v>216</v>
      </c>
      <c r="D53936">
        <v>108483743.60178199</v>
      </c>
    </row>
    <row r="53937" spans="1:4" hidden="1" x14ac:dyDescent="0.3">
      <c r="A53937">
        <v>53935</v>
      </c>
      <c r="B53937" t="s">
        <v>69894</v>
      </c>
      <c r="C53937" t="s">
        <v>218</v>
      </c>
      <c r="D53937">
        <v>32979359.6299587</v>
      </c>
    </row>
    <row r="53938" spans="1:4" hidden="1" x14ac:dyDescent="0.3">
      <c r="A53938">
        <v>53936</v>
      </c>
      <c r="B53938" t="s">
        <v>69895</v>
      </c>
      <c r="C53938" t="s">
        <v>220</v>
      </c>
      <c r="D53938">
        <v>23229215.586565699</v>
      </c>
    </row>
    <row r="53939" spans="1:4" hidden="1" x14ac:dyDescent="0.3">
      <c r="A53939">
        <v>53937</v>
      </c>
      <c r="B53939" s="1" t="s">
        <v>69896</v>
      </c>
      <c r="C53939" t="s">
        <v>222</v>
      </c>
      <c r="D53939" s="1" t="s">
        <v>69897</v>
      </c>
    </row>
    <row r="53940" spans="1:4" hidden="1" x14ac:dyDescent="0.3">
      <c r="A53940">
        <v>53938</v>
      </c>
      <c r="B53940" t="s">
        <v>69898</v>
      </c>
      <c r="C53940" t="s">
        <v>225</v>
      </c>
      <c r="D53940">
        <v>115170689.007438</v>
      </c>
    </row>
    <row r="53941" spans="1:4" hidden="1" x14ac:dyDescent="0.3">
      <c r="A53941">
        <v>53939</v>
      </c>
      <c r="B53941" t="s">
        <v>69899</v>
      </c>
      <c r="C53941" t="s">
        <v>227</v>
      </c>
      <c r="D53941">
        <v>811.17270615696896</v>
      </c>
    </row>
    <row r="53942" spans="1:4" hidden="1" x14ac:dyDescent="0.3">
      <c r="A53942">
        <v>53940</v>
      </c>
      <c r="B53942" s="1" t="s">
        <v>69900</v>
      </c>
      <c r="C53942" t="s">
        <v>229</v>
      </c>
      <c r="D53942" s="1" t="s">
        <v>69901</v>
      </c>
    </row>
    <row r="53943" spans="1:4" hidden="1" x14ac:dyDescent="0.3">
      <c r="A53943">
        <v>53941</v>
      </c>
      <c r="B53943" t="s">
        <v>69902</v>
      </c>
      <c r="C53943" t="s">
        <v>112</v>
      </c>
      <c r="D53943">
        <v>-267.03654250027802</v>
      </c>
    </row>
    <row r="53944" spans="1:4" hidden="1" x14ac:dyDescent="0.3">
      <c r="A53944">
        <v>53942</v>
      </c>
      <c r="B53944" t="s">
        <v>69903</v>
      </c>
      <c r="C53944" t="s">
        <v>114</v>
      </c>
      <c r="D53944">
        <v>-21.599562705687799</v>
      </c>
    </row>
    <row r="53945" spans="1:4" hidden="1" x14ac:dyDescent="0.3">
      <c r="A53945">
        <v>53943</v>
      </c>
      <c r="B53945" s="1" t="s">
        <v>69904</v>
      </c>
      <c r="C53945" t="s">
        <v>116</v>
      </c>
      <c r="D53945" s="1" t="s">
        <v>69905</v>
      </c>
    </row>
    <row r="53946" spans="1:4" hidden="1" x14ac:dyDescent="0.3">
      <c r="A53946">
        <v>53944</v>
      </c>
      <c r="B53946" t="s">
        <v>69906</v>
      </c>
      <c r="C53946" t="s">
        <v>119</v>
      </c>
      <c r="D53946">
        <v>108483743.60178199</v>
      </c>
    </row>
    <row r="53947" spans="1:4" hidden="1" x14ac:dyDescent="0.3">
      <c r="A53947">
        <v>53945</v>
      </c>
      <c r="B53947" t="s">
        <v>69907</v>
      </c>
      <c r="C53947" t="s">
        <v>121</v>
      </c>
      <c r="D53947">
        <v>32979359.6299587</v>
      </c>
    </row>
    <row r="53948" spans="1:4" hidden="1" x14ac:dyDescent="0.3">
      <c r="A53948">
        <v>53946</v>
      </c>
      <c r="B53948" s="1" t="s">
        <v>69908</v>
      </c>
      <c r="C53948" t="s">
        <v>123</v>
      </c>
      <c r="D53948" s="1" t="s">
        <v>69909</v>
      </c>
    </row>
    <row r="53949" spans="1:4" hidden="1" x14ac:dyDescent="0.3">
      <c r="A53949">
        <v>53947</v>
      </c>
      <c r="B53949" t="s">
        <v>69910</v>
      </c>
      <c r="C53949" t="s">
        <v>126</v>
      </c>
      <c r="D53949">
        <v>0.94238853688091195</v>
      </c>
    </row>
    <row r="53950" spans="1:4" hidden="1" x14ac:dyDescent="0.3">
      <c r="A53950">
        <v>53948</v>
      </c>
      <c r="B53950" t="s">
        <v>69911</v>
      </c>
      <c r="C53950" t="s">
        <v>128</v>
      </c>
      <c r="D53950">
        <v>0.28648873496688199</v>
      </c>
    </row>
    <row r="53951" spans="1:4" hidden="1" x14ac:dyDescent="0.3">
      <c r="A53951">
        <v>53949</v>
      </c>
      <c r="B53951" s="1" t="s">
        <v>69912</v>
      </c>
      <c r="C53951" t="s">
        <v>130</v>
      </c>
      <c r="D53951" s="1" t="s">
        <v>69913</v>
      </c>
    </row>
    <row r="53952" spans="1:4" hidden="1" x14ac:dyDescent="0.3">
      <c r="A53952">
        <v>53950</v>
      </c>
      <c r="B53952" s="1" t="s">
        <v>69914</v>
      </c>
      <c r="C53952" t="s">
        <v>4</v>
      </c>
      <c r="D53952" t="s">
        <v>69915</v>
      </c>
    </row>
    <row r="53953" spans="1:4" hidden="1" x14ac:dyDescent="0.3">
      <c r="A53953">
        <v>53951</v>
      </c>
      <c r="B53953" t="s">
        <v>69916</v>
      </c>
      <c r="C53953" t="s">
        <v>7</v>
      </c>
      <c r="D53953">
        <v>1957.69</v>
      </c>
    </row>
    <row r="53954" spans="1:4" hidden="1" x14ac:dyDescent="0.3">
      <c r="A53954">
        <v>53952</v>
      </c>
      <c r="B53954" s="1" t="s">
        <v>69917</v>
      </c>
      <c r="C53954" t="s">
        <v>9</v>
      </c>
      <c r="D53954" s="1" t="s">
        <v>69918</v>
      </c>
    </row>
    <row r="53955" spans="1:4" hidden="1" x14ac:dyDescent="0.3">
      <c r="A53955">
        <v>53953</v>
      </c>
      <c r="B53955" t="s">
        <v>69919</v>
      </c>
      <c r="C53955" t="s">
        <v>14</v>
      </c>
      <c r="D53955">
        <v>92.63671875</v>
      </c>
    </row>
    <row r="53956" spans="1:4" hidden="1" x14ac:dyDescent="0.3">
      <c r="A53956">
        <v>53954</v>
      </c>
      <c r="B53956" t="s">
        <v>69920</v>
      </c>
      <c r="C53956" t="s">
        <v>16</v>
      </c>
      <c r="D53956">
        <v>4.32498841521857</v>
      </c>
    </row>
    <row r="53957" spans="1:4" hidden="1" x14ac:dyDescent="0.3">
      <c r="A53957">
        <v>53955</v>
      </c>
      <c r="B53957" s="1" t="s">
        <v>69921</v>
      </c>
      <c r="C53957" t="s">
        <v>140</v>
      </c>
      <c r="D53957" s="1" t="s">
        <v>69922</v>
      </c>
    </row>
    <row r="53958" spans="1:4" hidden="1" x14ac:dyDescent="0.3">
      <c r="A53958">
        <v>53956</v>
      </c>
      <c r="B53958" t="s">
        <v>67684</v>
      </c>
      <c r="C53958" t="s">
        <v>22</v>
      </c>
      <c r="D53958">
        <v>66.55</v>
      </c>
    </row>
    <row r="53959" spans="1:4" hidden="1" x14ac:dyDescent="0.3">
      <c r="A53959">
        <v>53957</v>
      </c>
      <c r="B53959" t="s">
        <v>69923</v>
      </c>
      <c r="C53959" t="s">
        <v>24</v>
      </c>
      <c r="D53959">
        <v>5.9677825243497997</v>
      </c>
    </row>
    <row r="53960" spans="1:4" hidden="1" x14ac:dyDescent="0.3">
      <c r="A53960">
        <v>53958</v>
      </c>
      <c r="B53960" s="1" t="s">
        <v>69924</v>
      </c>
      <c r="C53960" t="s">
        <v>145</v>
      </c>
      <c r="D53960" s="1" t="s">
        <v>69925</v>
      </c>
    </row>
    <row r="53961" spans="1:4" hidden="1" x14ac:dyDescent="0.3">
      <c r="A53961">
        <v>53959</v>
      </c>
      <c r="B53961" t="s">
        <v>69926</v>
      </c>
      <c r="C53961" t="s">
        <v>35</v>
      </c>
      <c r="D53961">
        <v>-14.5273558759173</v>
      </c>
    </row>
    <row r="53962" spans="1:4" hidden="1" x14ac:dyDescent="0.3">
      <c r="A53962">
        <v>53960</v>
      </c>
      <c r="B53962" t="s">
        <v>69927</v>
      </c>
      <c r="C53962" t="s">
        <v>149</v>
      </c>
      <c r="D53962">
        <v>0.61284988712845201</v>
      </c>
    </row>
    <row r="53963" spans="1:4" hidden="1" x14ac:dyDescent="0.3">
      <c r="A53963">
        <v>53961</v>
      </c>
      <c r="B53963" s="1" t="s">
        <v>69928</v>
      </c>
      <c r="C53963" t="s">
        <v>151</v>
      </c>
      <c r="D53963" s="1" t="s">
        <v>69929</v>
      </c>
    </row>
    <row r="53964" spans="1:4" hidden="1" x14ac:dyDescent="0.3">
      <c r="A53964">
        <v>53962</v>
      </c>
      <c r="B53964" t="s">
        <v>69930</v>
      </c>
      <c r="C53964" t="s">
        <v>30</v>
      </c>
      <c r="D53964">
        <v>6.3409440878342203</v>
      </c>
    </row>
    <row r="53965" spans="1:4" hidden="1" x14ac:dyDescent="0.3">
      <c r="A53965">
        <v>53963</v>
      </c>
      <c r="B53965" t="s">
        <v>69931</v>
      </c>
      <c r="C53965" t="s">
        <v>32</v>
      </c>
      <c r="D53965">
        <v>0.31949498633460799</v>
      </c>
    </row>
    <row r="53966" spans="1:4" hidden="1" x14ac:dyDescent="0.3">
      <c r="A53966">
        <v>53964</v>
      </c>
      <c r="B53966" s="1" t="s">
        <v>69932</v>
      </c>
      <c r="C53966" t="s">
        <v>155</v>
      </c>
      <c r="D53966" s="1" t="s">
        <v>69933</v>
      </c>
    </row>
    <row r="53967" spans="1:4" hidden="1" x14ac:dyDescent="0.3">
      <c r="A53967">
        <v>53965</v>
      </c>
      <c r="B53967" t="s">
        <v>69934</v>
      </c>
      <c r="C53967" t="s">
        <v>40</v>
      </c>
      <c r="D53967">
        <v>9.1864117880831309</v>
      </c>
    </row>
    <row r="53968" spans="1:4" hidden="1" x14ac:dyDescent="0.3">
      <c r="A53968">
        <v>53966</v>
      </c>
      <c r="B53968" t="s">
        <v>69935</v>
      </c>
      <c r="C53968" t="s">
        <v>42</v>
      </c>
      <c r="D53968">
        <v>0.312225963612145</v>
      </c>
    </row>
    <row r="53969" spans="1:4" hidden="1" x14ac:dyDescent="0.3">
      <c r="A53969">
        <v>53967</v>
      </c>
      <c r="B53969" s="1" t="s">
        <v>69936</v>
      </c>
      <c r="C53969" t="s">
        <v>159</v>
      </c>
      <c r="D53969" s="1" t="s">
        <v>69937</v>
      </c>
    </row>
    <row r="53970" spans="1:4" hidden="1" x14ac:dyDescent="0.3">
      <c r="A53970">
        <v>53968</v>
      </c>
      <c r="B53970" t="s">
        <v>69938</v>
      </c>
      <c r="C53970" t="s">
        <v>161</v>
      </c>
      <c r="D53970">
        <v>1.0071147099070901</v>
      </c>
    </row>
    <row r="53971" spans="1:4" hidden="1" x14ac:dyDescent="0.3">
      <c r="A53971">
        <v>53969</v>
      </c>
      <c r="B53971" t="s">
        <v>69939</v>
      </c>
      <c r="C53971" t="s">
        <v>163</v>
      </c>
      <c r="D53971">
        <v>0.99745773320501596</v>
      </c>
    </row>
    <row r="53972" spans="1:4" hidden="1" x14ac:dyDescent="0.3">
      <c r="A53972">
        <v>53970</v>
      </c>
      <c r="B53972" s="1" t="s">
        <v>69940</v>
      </c>
      <c r="C53972" t="s">
        <v>165</v>
      </c>
      <c r="D53972" s="1" t="s">
        <v>69941</v>
      </c>
    </row>
    <row r="53973" spans="1:4" hidden="1" x14ac:dyDescent="0.3">
      <c r="A53973">
        <v>53971</v>
      </c>
      <c r="B53973" t="s">
        <v>69942</v>
      </c>
      <c r="C53973" t="s">
        <v>168</v>
      </c>
      <c r="D53973">
        <v>0.99984798424604304</v>
      </c>
    </row>
    <row r="53974" spans="1:4" hidden="1" x14ac:dyDescent="0.3">
      <c r="A53974">
        <v>53972</v>
      </c>
      <c r="B53974" t="s">
        <v>69943</v>
      </c>
      <c r="C53974" t="s">
        <v>170</v>
      </c>
      <c r="D53974">
        <v>0.99997200054430702</v>
      </c>
    </row>
    <row r="53975" spans="1:4" hidden="1" x14ac:dyDescent="0.3">
      <c r="A53975">
        <v>53973</v>
      </c>
      <c r="B53975" s="1" t="s">
        <v>69944</v>
      </c>
      <c r="C53975" t="s">
        <v>172</v>
      </c>
      <c r="D53975" s="1" t="s">
        <v>69945</v>
      </c>
    </row>
    <row r="53976" spans="1:4" hidden="1" x14ac:dyDescent="0.3">
      <c r="A53976">
        <v>53974</v>
      </c>
      <c r="B53976" s="1" t="s">
        <v>69946</v>
      </c>
      <c r="C53976" t="s">
        <v>55</v>
      </c>
      <c r="D53976" s="1" t="s">
        <v>69947</v>
      </c>
    </row>
    <row r="53977" spans="1:4" hidden="1" x14ac:dyDescent="0.3">
      <c r="A53977">
        <v>53975</v>
      </c>
      <c r="B53977" s="1" t="s">
        <v>69948</v>
      </c>
      <c r="C53977" t="s">
        <v>52</v>
      </c>
      <c r="D53977" s="1" t="s">
        <v>69949</v>
      </c>
    </row>
    <row r="53978" spans="1:4" hidden="1" x14ac:dyDescent="0.3">
      <c r="A53978">
        <v>53976</v>
      </c>
      <c r="B53978" s="1" t="s">
        <v>69950</v>
      </c>
      <c r="C53978" t="s">
        <v>58</v>
      </c>
      <c r="D53978" s="1" t="s">
        <v>69951</v>
      </c>
    </row>
    <row r="53979" spans="1:4" hidden="1" x14ac:dyDescent="0.3">
      <c r="A53979">
        <v>53977</v>
      </c>
      <c r="B53979" t="s">
        <v>69952</v>
      </c>
      <c r="C53979" t="s">
        <v>61</v>
      </c>
      <c r="D53979">
        <v>165437052.530397</v>
      </c>
    </row>
    <row r="53980" spans="1:4" hidden="1" x14ac:dyDescent="0.3">
      <c r="A53980">
        <v>53978</v>
      </c>
      <c r="B53980" t="s">
        <v>69953</v>
      </c>
      <c r="C53980" t="s">
        <v>63</v>
      </c>
      <c r="D53980">
        <v>109255573.967144</v>
      </c>
    </row>
    <row r="53981" spans="1:4" hidden="1" x14ac:dyDescent="0.3">
      <c r="A53981">
        <v>53979</v>
      </c>
      <c r="B53981" t="s">
        <v>69954</v>
      </c>
      <c r="C53981" t="s">
        <v>65</v>
      </c>
      <c r="D53981">
        <v>32895517.299051601</v>
      </c>
    </row>
    <row r="53982" spans="1:4" hidden="1" x14ac:dyDescent="0.3">
      <c r="A53982">
        <v>53980</v>
      </c>
      <c r="B53982" s="1" t="s">
        <v>69955</v>
      </c>
      <c r="C53982" t="s">
        <v>67</v>
      </c>
      <c r="D53982" s="1" t="s">
        <v>69956</v>
      </c>
    </row>
    <row r="53983" spans="1:4" hidden="1" x14ac:dyDescent="0.3">
      <c r="A53983">
        <v>53981</v>
      </c>
      <c r="B53983" s="1" t="s">
        <v>69957</v>
      </c>
      <c r="C53983" t="s">
        <v>70</v>
      </c>
      <c r="D53983" s="1" t="s">
        <v>69958</v>
      </c>
    </row>
    <row r="53984" spans="1:4" hidden="1" x14ac:dyDescent="0.3">
      <c r="A53984">
        <v>53982</v>
      </c>
      <c r="B53984" t="s">
        <v>69959</v>
      </c>
      <c r="C53984" t="s">
        <v>73</v>
      </c>
      <c r="D53984">
        <v>0.99952279681949396</v>
      </c>
    </row>
    <row r="53985" spans="1:4" hidden="1" x14ac:dyDescent="0.3">
      <c r="A53985">
        <v>53983</v>
      </c>
      <c r="B53985" t="s">
        <v>74</v>
      </c>
      <c r="C53985" t="s">
        <v>75</v>
      </c>
      <c r="D53985">
        <v>2.7397260273972599E-3</v>
      </c>
    </row>
    <row r="53986" spans="1:4" hidden="1" x14ac:dyDescent="0.3">
      <c r="A53986">
        <v>53984</v>
      </c>
      <c r="B53986" t="s">
        <v>76</v>
      </c>
      <c r="C53986" t="s">
        <v>77</v>
      </c>
      <c r="D53986">
        <v>0</v>
      </c>
    </row>
    <row r="53987" spans="1:4" hidden="1" x14ac:dyDescent="0.3">
      <c r="A53987">
        <v>53985</v>
      </c>
      <c r="B53987" t="s">
        <v>78</v>
      </c>
      <c r="C53987" t="s">
        <v>79</v>
      </c>
      <c r="D53987">
        <v>0</v>
      </c>
    </row>
    <row r="53988" spans="1:4" hidden="1" x14ac:dyDescent="0.3">
      <c r="A53988">
        <v>53986</v>
      </c>
      <c r="B53988" s="1" t="s">
        <v>69960</v>
      </c>
      <c r="C53988" t="s">
        <v>81</v>
      </c>
      <c r="D53988" s="1" t="s">
        <v>69961</v>
      </c>
    </row>
    <row r="53989" spans="1:4" hidden="1" x14ac:dyDescent="0.3">
      <c r="A53989">
        <v>53987</v>
      </c>
      <c r="B53989" t="s">
        <v>69962</v>
      </c>
      <c r="C53989" t="s">
        <v>84</v>
      </c>
      <c r="D53989">
        <v>0.99954458949017</v>
      </c>
    </row>
    <row r="53990" spans="1:4" hidden="1" x14ac:dyDescent="0.3">
      <c r="A53990">
        <v>53988</v>
      </c>
      <c r="B53990" s="1" t="s">
        <v>69963</v>
      </c>
      <c r="C53990" t="s">
        <v>86</v>
      </c>
      <c r="D53990" s="1" t="s">
        <v>69964</v>
      </c>
    </row>
    <row r="53991" spans="1:4" hidden="1" x14ac:dyDescent="0.3">
      <c r="A53991">
        <v>53989</v>
      </c>
      <c r="B53991" t="s">
        <v>69965</v>
      </c>
      <c r="C53991" t="s">
        <v>89</v>
      </c>
      <c r="D53991">
        <v>115168989.14201701</v>
      </c>
    </row>
    <row r="53992" spans="1:4" hidden="1" x14ac:dyDescent="0.3">
      <c r="A53992">
        <v>53990</v>
      </c>
      <c r="B53992" s="1" t="s">
        <v>69966</v>
      </c>
      <c r="C53992" t="s">
        <v>91</v>
      </c>
      <c r="D53992" s="1" t="s">
        <v>69901</v>
      </c>
    </row>
    <row r="53993" spans="1:4" hidden="1" x14ac:dyDescent="0.3">
      <c r="A53993">
        <v>53991</v>
      </c>
      <c r="B53993" t="s">
        <v>69967</v>
      </c>
      <c r="C53993" t="s">
        <v>94</v>
      </c>
      <c r="D53993">
        <v>109255573.967144</v>
      </c>
    </row>
    <row r="53994" spans="1:4" hidden="1" x14ac:dyDescent="0.3">
      <c r="A53994">
        <v>53992</v>
      </c>
      <c r="B53994" t="s">
        <v>69968</v>
      </c>
      <c r="C53994" t="s">
        <v>96</v>
      </c>
      <c r="D53994">
        <v>32895517.299051601</v>
      </c>
    </row>
    <row r="53995" spans="1:4" hidden="1" x14ac:dyDescent="0.3">
      <c r="A53995">
        <v>53993</v>
      </c>
      <c r="B53995" t="s">
        <v>69969</v>
      </c>
      <c r="C53995" t="s">
        <v>98</v>
      </c>
      <c r="D53995">
        <v>23285961.264201902</v>
      </c>
    </row>
    <row r="53996" spans="1:4" hidden="1" x14ac:dyDescent="0.3">
      <c r="A53996">
        <v>53994</v>
      </c>
      <c r="B53996" s="1" t="s">
        <v>69970</v>
      </c>
      <c r="C53996" t="s">
        <v>100</v>
      </c>
      <c r="D53996" s="1" t="s">
        <v>69971</v>
      </c>
    </row>
    <row r="53997" spans="1:4" hidden="1" x14ac:dyDescent="0.3">
      <c r="A53997">
        <v>53995</v>
      </c>
      <c r="B53997" t="s">
        <v>69972</v>
      </c>
      <c r="C53997" t="s">
        <v>103</v>
      </c>
      <c r="D53997">
        <v>9.1901082042804699E-3</v>
      </c>
    </row>
    <row r="53998" spans="1:4" hidden="1" x14ac:dyDescent="0.3">
      <c r="A53998">
        <v>53996</v>
      </c>
      <c r="B53998" t="s">
        <v>69973</v>
      </c>
      <c r="C53998" t="s">
        <v>105</v>
      </c>
      <c r="D53998">
        <v>2.4510520434491401E-3</v>
      </c>
    </row>
    <row r="53999" spans="1:4" hidden="1" x14ac:dyDescent="0.3">
      <c r="A53999">
        <v>53997</v>
      </c>
      <c r="B53999" t="s">
        <v>69974</v>
      </c>
      <c r="C53999" t="s">
        <v>107</v>
      </c>
      <c r="D53999">
        <v>1.0823504048476901E-2</v>
      </c>
    </row>
    <row r="54000" spans="1:4" hidden="1" x14ac:dyDescent="0.3">
      <c r="A54000">
        <v>53998</v>
      </c>
      <c r="B54000" s="1" t="s">
        <v>69975</v>
      </c>
      <c r="C54000" t="s">
        <v>109</v>
      </c>
      <c r="D54000" s="1" t="s">
        <v>69976</v>
      </c>
    </row>
    <row r="54001" spans="1:4" x14ac:dyDescent="0.3">
      <c r="A54001">
        <v>53999</v>
      </c>
      <c r="B54001" t="s">
        <v>69977</v>
      </c>
      <c r="C54001" t="s">
        <v>207</v>
      </c>
      <c r="D54001">
        <v>165437979.26835001</v>
      </c>
    </row>
    <row r="54002" spans="1:4" hidden="1" x14ac:dyDescent="0.3">
      <c r="A54002">
        <v>54000</v>
      </c>
      <c r="B54002" t="s">
        <v>69978</v>
      </c>
      <c r="C54002" t="s">
        <v>209</v>
      </c>
      <c r="D54002">
        <v>-2382.12450844469</v>
      </c>
    </row>
    <row r="54003" spans="1:4" hidden="1" x14ac:dyDescent="0.3">
      <c r="A54003">
        <v>54001</v>
      </c>
      <c r="B54003" t="s">
        <v>69979</v>
      </c>
      <c r="C54003" t="s">
        <v>211</v>
      </c>
      <c r="D54003">
        <v>-717.225589943665</v>
      </c>
    </row>
    <row r="54004" spans="1:4" hidden="1" x14ac:dyDescent="0.3">
      <c r="A54004">
        <v>54002</v>
      </c>
      <c r="B54004" s="1" t="s">
        <v>69980</v>
      </c>
      <c r="C54004" t="s">
        <v>213</v>
      </c>
      <c r="D54004" s="1" t="s">
        <v>69981</v>
      </c>
    </row>
    <row r="54005" spans="1:4" hidden="1" x14ac:dyDescent="0.3">
      <c r="A54005">
        <v>54003</v>
      </c>
      <c r="B54005" t="s">
        <v>69982</v>
      </c>
      <c r="C54005" t="s">
        <v>216</v>
      </c>
      <c r="D54005">
        <v>109258736.544017</v>
      </c>
    </row>
    <row r="54006" spans="1:4" hidden="1" x14ac:dyDescent="0.3">
      <c r="A54006">
        <v>54004</v>
      </c>
      <c r="B54006" t="s">
        <v>69983</v>
      </c>
      <c r="C54006" t="s">
        <v>218</v>
      </c>
      <c r="D54006">
        <v>32896333.292606201</v>
      </c>
    </row>
    <row r="54007" spans="1:4" hidden="1" x14ac:dyDescent="0.3">
      <c r="A54007">
        <v>54005</v>
      </c>
      <c r="B54007" t="s">
        <v>69984</v>
      </c>
      <c r="C54007" t="s">
        <v>220</v>
      </c>
      <c r="D54007">
        <v>23286516.488425199</v>
      </c>
    </row>
    <row r="54008" spans="1:4" hidden="1" x14ac:dyDescent="0.3">
      <c r="A54008">
        <v>54006</v>
      </c>
      <c r="B54008" s="1" t="s">
        <v>69985</v>
      </c>
      <c r="C54008" t="s">
        <v>222</v>
      </c>
      <c r="D54008" s="1" t="s">
        <v>69986</v>
      </c>
    </row>
    <row r="54009" spans="1:4" hidden="1" x14ac:dyDescent="0.3">
      <c r="A54009">
        <v>54007</v>
      </c>
      <c r="B54009" t="s">
        <v>69987</v>
      </c>
      <c r="C54009" t="s">
        <v>225</v>
      </c>
      <c r="D54009">
        <v>115171500.180144</v>
      </c>
    </row>
    <row r="54010" spans="1:4" hidden="1" x14ac:dyDescent="0.3">
      <c r="A54010">
        <v>54008</v>
      </c>
      <c r="B54010" t="s">
        <v>69988</v>
      </c>
      <c r="C54010" t="s">
        <v>227</v>
      </c>
      <c r="D54010">
        <v>-2511.0381277650499</v>
      </c>
    </row>
    <row r="54011" spans="1:4" hidden="1" x14ac:dyDescent="0.3">
      <c r="A54011">
        <v>54009</v>
      </c>
      <c r="B54011" s="1" t="s">
        <v>69989</v>
      </c>
      <c r="C54011" t="s">
        <v>229</v>
      </c>
      <c r="D54011" s="1" t="s">
        <v>69990</v>
      </c>
    </row>
    <row r="54012" spans="1:4" hidden="1" x14ac:dyDescent="0.3">
      <c r="A54012">
        <v>54010</v>
      </c>
      <c r="B54012" t="s">
        <v>69991</v>
      </c>
      <c r="C54012" t="s">
        <v>112</v>
      </c>
      <c r="D54012">
        <v>780.45236482652604</v>
      </c>
    </row>
    <row r="54013" spans="1:4" hidden="1" x14ac:dyDescent="0.3">
      <c r="A54013">
        <v>54011</v>
      </c>
      <c r="B54013" t="s">
        <v>69992</v>
      </c>
      <c r="C54013" t="s">
        <v>114</v>
      </c>
      <c r="D54013">
        <v>98.767964640238702</v>
      </c>
    </row>
    <row r="54014" spans="1:4" hidden="1" x14ac:dyDescent="0.3">
      <c r="A54014">
        <v>54012</v>
      </c>
      <c r="B54014" s="1" t="s">
        <v>69993</v>
      </c>
      <c r="C54014" t="s">
        <v>116</v>
      </c>
      <c r="D54014" s="1" t="s">
        <v>69994</v>
      </c>
    </row>
    <row r="54015" spans="1:4" hidden="1" x14ac:dyDescent="0.3">
      <c r="A54015">
        <v>54013</v>
      </c>
      <c r="B54015" t="s">
        <v>69995</v>
      </c>
      <c r="C54015" t="s">
        <v>119</v>
      </c>
      <c r="D54015">
        <v>109258736.544017</v>
      </c>
    </row>
    <row r="54016" spans="1:4" hidden="1" x14ac:dyDescent="0.3">
      <c r="A54016">
        <v>54014</v>
      </c>
      <c r="B54016" t="s">
        <v>69996</v>
      </c>
      <c r="C54016" t="s">
        <v>121</v>
      </c>
      <c r="D54016">
        <v>32896333.292606201</v>
      </c>
    </row>
    <row r="54017" spans="1:4" hidden="1" x14ac:dyDescent="0.3">
      <c r="A54017">
        <v>54015</v>
      </c>
      <c r="B54017" s="1" t="s">
        <v>69997</v>
      </c>
      <c r="C54017" t="s">
        <v>123</v>
      </c>
      <c r="D54017" s="1" t="s">
        <v>69998</v>
      </c>
    </row>
    <row r="54018" spans="1:4" hidden="1" x14ac:dyDescent="0.3">
      <c r="A54018">
        <v>54016</v>
      </c>
      <c r="B54018" t="s">
        <v>69999</v>
      </c>
      <c r="C54018" t="s">
        <v>126</v>
      </c>
      <c r="D54018">
        <v>0.94909345298449699</v>
      </c>
    </row>
    <row r="54019" spans="1:4" hidden="1" x14ac:dyDescent="0.3">
      <c r="A54019">
        <v>54017</v>
      </c>
      <c r="B54019" t="s">
        <v>70000</v>
      </c>
      <c r="C54019" t="s">
        <v>128</v>
      </c>
      <c r="D54019">
        <v>0.285759249491504</v>
      </c>
    </row>
    <row r="54020" spans="1:4" hidden="1" x14ac:dyDescent="0.3">
      <c r="A54020">
        <v>54018</v>
      </c>
      <c r="B54020" s="1" t="s">
        <v>70001</v>
      </c>
      <c r="C54020" t="s">
        <v>130</v>
      </c>
      <c r="D54020" s="1" t="s">
        <v>70002</v>
      </c>
    </row>
    <row r="54021" spans="1:4" hidden="1" x14ac:dyDescent="0.3">
      <c r="A54021">
        <v>54019</v>
      </c>
      <c r="B54021" s="1" t="s">
        <v>70003</v>
      </c>
      <c r="C54021" t="s">
        <v>4</v>
      </c>
      <c r="D54021" t="s">
        <v>70004</v>
      </c>
    </row>
    <row r="54022" spans="1:4" hidden="1" x14ac:dyDescent="0.3">
      <c r="A54022">
        <v>54020</v>
      </c>
      <c r="B54022" t="s">
        <v>70005</v>
      </c>
      <c r="C54022" t="s">
        <v>7</v>
      </c>
      <c r="D54022">
        <v>1958.29</v>
      </c>
    </row>
    <row r="54023" spans="1:4" hidden="1" x14ac:dyDescent="0.3">
      <c r="A54023">
        <v>54021</v>
      </c>
      <c r="B54023" s="1" t="s">
        <v>70006</v>
      </c>
      <c r="C54023" t="s">
        <v>9</v>
      </c>
      <c r="D54023" s="1" t="s">
        <v>70007</v>
      </c>
    </row>
    <row r="54024" spans="1:4" hidden="1" x14ac:dyDescent="0.3">
      <c r="A54024">
        <v>54022</v>
      </c>
      <c r="B54024" t="s">
        <v>70008</v>
      </c>
      <c r="C54024" t="s">
        <v>14</v>
      </c>
      <c r="D54024">
        <v>92.15625</v>
      </c>
    </row>
    <row r="54025" spans="1:4" hidden="1" x14ac:dyDescent="0.3">
      <c r="A54025">
        <v>54023</v>
      </c>
      <c r="B54025" t="s">
        <v>70009</v>
      </c>
      <c r="C54025" t="s">
        <v>16</v>
      </c>
      <c r="D54025">
        <v>4.3154676452967404</v>
      </c>
    </row>
    <row r="54026" spans="1:4" hidden="1" x14ac:dyDescent="0.3">
      <c r="A54026">
        <v>54024</v>
      </c>
      <c r="B54026" s="1" t="s">
        <v>70010</v>
      </c>
      <c r="C54026" t="s">
        <v>140</v>
      </c>
      <c r="D54026" s="1" t="s">
        <v>70011</v>
      </c>
    </row>
    <row r="54027" spans="1:4" hidden="1" x14ac:dyDescent="0.3">
      <c r="A54027">
        <v>54025</v>
      </c>
      <c r="B54027" t="s">
        <v>42026</v>
      </c>
      <c r="C54027" t="s">
        <v>22</v>
      </c>
      <c r="D54027">
        <v>67.349999999999994</v>
      </c>
    </row>
    <row r="54028" spans="1:4" hidden="1" x14ac:dyDescent="0.3">
      <c r="A54028">
        <v>54026</v>
      </c>
      <c r="B54028" t="s">
        <v>70012</v>
      </c>
      <c r="C54028" t="s">
        <v>24</v>
      </c>
      <c r="D54028">
        <v>5.8252658823775603</v>
      </c>
    </row>
    <row r="54029" spans="1:4" hidden="1" x14ac:dyDescent="0.3">
      <c r="A54029">
        <v>54027</v>
      </c>
      <c r="B54029" s="1" t="s">
        <v>70013</v>
      </c>
      <c r="C54029" t="s">
        <v>145</v>
      </c>
      <c r="D54029" s="1" t="s">
        <v>70014</v>
      </c>
    </row>
    <row r="54030" spans="1:4" hidden="1" x14ac:dyDescent="0.3">
      <c r="A54030">
        <v>54028</v>
      </c>
      <c r="B54030" t="s">
        <v>70015</v>
      </c>
      <c r="C54030" t="s">
        <v>35</v>
      </c>
      <c r="D54030">
        <v>3.0026343409325099E-2</v>
      </c>
    </row>
    <row r="54031" spans="1:4" hidden="1" x14ac:dyDescent="0.3">
      <c r="A54031">
        <v>54029</v>
      </c>
      <c r="B54031" t="s">
        <v>70016</v>
      </c>
      <c r="C54031" t="s">
        <v>149</v>
      </c>
      <c r="D54031">
        <v>0.60581511556678502</v>
      </c>
    </row>
    <row r="54032" spans="1:4" hidden="1" x14ac:dyDescent="0.3">
      <c r="A54032">
        <v>54030</v>
      </c>
      <c r="B54032" s="1" t="s">
        <v>70017</v>
      </c>
      <c r="C54032" t="s">
        <v>151</v>
      </c>
      <c r="D54032" s="1" t="s">
        <v>70018</v>
      </c>
    </row>
    <row r="54033" spans="1:4" hidden="1" x14ac:dyDescent="0.3">
      <c r="A54033">
        <v>54031</v>
      </c>
      <c r="B54033" t="s">
        <v>70019</v>
      </c>
      <c r="C54033" t="s">
        <v>30</v>
      </c>
      <c r="D54033">
        <v>0.40189976872046101</v>
      </c>
    </row>
    <row r="54034" spans="1:4" hidden="1" x14ac:dyDescent="0.3">
      <c r="A54034">
        <v>54032</v>
      </c>
      <c r="B54034" t="s">
        <v>70020</v>
      </c>
      <c r="C54034" t="s">
        <v>32</v>
      </c>
      <c r="D54034">
        <v>0.32437602705568402</v>
      </c>
    </row>
    <row r="54035" spans="1:4" hidden="1" x14ac:dyDescent="0.3">
      <c r="A54035">
        <v>54033</v>
      </c>
      <c r="B54035" s="1" t="s">
        <v>70021</v>
      </c>
      <c r="C54035" t="s">
        <v>155</v>
      </c>
      <c r="D54035" s="1" t="s">
        <v>70022</v>
      </c>
    </row>
    <row r="54036" spans="1:4" hidden="1" x14ac:dyDescent="0.3">
      <c r="A54036">
        <v>54034</v>
      </c>
      <c r="B54036" t="s">
        <v>70023</v>
      </c>
      <c r="C54036" t="s">
        <v>40</v>
      </c>
      <c r="D54036">
        <v>0.56807388787021296</v>
      </c>
    </row>
    <row r="54037" spans="1:4" hidden="1" x14ac:dyDescent="0.3">
      <c r="A54037">
        <v>54035</v>
      </c>
      <c r="B54037" t="s">
        <v>70024</v>
      </c>
      <c r="C54037" t="s">
        <v>42</v>
      </c>
      <c r="D54037">
        <v>0.32629259164397401</v>
      </c>
    </row>
    <row r="54038" spans="1:4" hidden="1" x14ac:dyDescent="0.3">
      <c r="A54038">
        <v>54036</v>
      </c>
      <c r="B54038" s="1" t="s">
        <v>70025</v>
      </c>
      <c r="C54038" t="s">
        <v>159</v>
      </c>
      <c r="D54038" s="1" t="s">
        <v>70026</v>
      </c>
    </row>
    <row r="54039" spans="1:4" hidden="1" x14ac:dyDescent="0.3">
      <c r="A54039">
        <v>54037</v>
      </c>
      <c r="B54039" t="s">
        <v>70027</v>
      </c>
      <c r="C54039" t="s">
        <v>161</v>
      </c>
      <c r="D54039">
        <v>1.00030648366186</v>
      </c>
    </row>
    <row r="54040" spans="1:4" hidden="1" x14ac:dyDescent="0.3">
      <c r="A54040">
        <v>54038</v>
      </c>
      <c r="B54040" t="s">
        <v>70028</v>
      </c>
      <c r="C54040" t="s">
        <v>163</v>
      </c>
      <c r="D54040">
        <v>0.99494656669888304</v>
      </c>
    </row>
    <row r="54041" spans="1:4" hidden="1" x14ac:dyDescent="0.3">
      <c r="A54041">
        <v>54039</v>
      </c>
      <c r="B54041" s="1" t="s">
        <v>70029</v>
      </c>
      <c r="C54041" t="s">
        <v>165</v>
      </c>
      <c r="D54041" s="1" t="s">
        <v>70030</v>
      </c>
    </row>
    <row r="54042" spans="1:4" hidden="1" x14ac:dyDescent="0.3">
      <c r="A54042">
        <v>54040</v>
      </c>
      <c r="B54042" t="s">
        <v>70031</v>
      </c>
      <c r="C54042" t="s">
        <v>168</v>
      </c>
      <c r="D54042">
        <v>0.99563829739034604</v>
      </c>
    </row>
    <row r="54043" spans="1:4" hidden="1" x14ac:dyDescent="0.3">
      <c r="A54043">
        <v>54041</v>
      </c>
      <c r="B54043" t="s">
        <v>70032</v>
      </c>
      <c r="C54043" t="s">
        <v>170</v>
      </c>
      <c r="D54043">
        <v>1.0036991733743801</v>
      </c>
    </row>
    <row r="54044" spans="1:4" hidden="1" x14ac:dyDescent="0.3">
      <c r="A54044">
        <v>54042</v>
      </c>
      <c r="B54044" s="1" t="s">
        <v>70033</v>
      </c>
      <c r="C54044" t="s">
        <v>172</v>
      </c>
      <c r="D54044" s="1" t="s">
        <v>70034</v>
      </c>
    </row>
    <row r="54045" spans="1:4" hidden="1" x14ac:dyDescent="0.3">
      <c r="A54045">
        <v>54043</v>
      </c>
      <c r="B54045" s="1" t="s">
        <v>70035</v>
      </c>
      <c r="C54045" t="s">
        <v>55</v>
      </c>
      <c r="D54045" s="1" t="s">
        <v>70036</v>
      </c>
    </row>
    <row r="54046" spans="1:4" hidden="1" x14ac:dyDescent="0.3">
      <c r="A54046">
        <v>54044</v>
      </c>
      <c r="B54046" s="1" t="s">
        <v>70037</v>
      </c>
      <c r="C54046" t="s">
        <v>52</v>
      </c>
      <c r="D54046" s="1" t="s">
        <v>70038</v>
      </c>
    </row>
    <row r="54047" spans="1:4" hidden="1" x14ac:dyDescent="0.3">
      <c r="A54047">
        <v>54045</v>
      </c>
      <c r="B54047" s="1" t="s">
        <v>70039</v>
      </c>
      <c r="C54047" t="s">
        <v>58</v>
      </c>
      <c r="D54047" s="1" t="s">
        <v>70040</v>
      </c>
    </row>
    <row r="54048" spans="1:4" hidden="1" x14ac:dyDescent="0.3">
      <c r="A54048">
        <v>54046</v>
      </c>
      <c r="B54048" t="s">
        <v>70041</v>
      </c>
      <c r="C54048" t="s">
        <v>61</v>
      </c>
      <c r="D54048">
        <v>165519960.40178299</v>
      </c>
    </row>
    <row r="54049" spans="1:4" hidden="1" x14ac:dyDescent="0.3">
      <c r="A54049">
        <v>54047</v>
      </c>
      <c r="B54049" t="s">
        <v>70042</v>
      </c>
      <c r="C54049" t="s">
        <v>63</v>
      </c>
      <c r="D54049">
        <v>109292222.561684</v>
      </c>
    </row>
    <row r="54050" spans="1:4" hidden="1" x14ac:dyDescent="0.3">
      <c r="A54050">
        <v>54048</v>
      </c>
      <c r="B54050" t="s">
        <v>70043</v>
      </c>
      <c r="C54050" t="s">
        <v>65</v>
      </c>
      <c r="D54050">
        <v>32730093.8664607</v>
      </c>
    </row>
    <row r="54051" spans="1:4" hidden="1" x14ac:dyDescent="0.3">
      <c r="A54051">
        <v>54049</v>
      </c>
      <c r="B54051" s="1" t="s">
        <v>70044</v>
      </c>
      <c r="C54051" t="s">
        <v>67</v>
      </c>
      <c r="D54051" s="1" t="s">
        <v>70045</v>
      </c>
    </row>
    <row r="54052" spans="1:4" hidden="1" x14ac:dyDescent="0.3">
      <c r="A54052">
        <v>54050</v>
      </c>
      <c r="B54052" s="1" t="s">
        <v>70046</v>
      </c>
      <c r="C54052" t="s">
        <v>70</v>
      </c>
      <c r="D54052" s="1" t="s">
        <v>70047</v>
      </c>
    </row>
    <row r="54053" spans="1:4" hidden="1" x14ac:dyDescent="0.3">
      <c r="A54053">
        <v>54051</v>
      </c>
      <c r="B54053" t="s">
        <v>70048</v>
      </c>
      <c r="C54053" t="s">
        <v>73</v>
      </c>
      <c r="D54053">
        <v>0.99954458949017</v>
      </c>
    </row>
    <row r="54054" spans="1:4" hidden="1" x14ac:dyDescent="0.3">
      <c r="A54054">
        <v>54052</v>
      </c>
      <c r="B54054" t="s">
        <v>74</v>
      </c>
      <c r="C54054" t="s">
        <v>75</v>
      </c>
      <c r="D54054">
        <v>2.7397260273972599E-3</v>
      </c>
    </row>
    <row r="54055" spans="1:4" hidden="1" x14ac:dyDescent="0.3">
      <c r="A54055">
        <v>54053</v>
      </c>
      <c r="B54055" t="s">
        <v>76</v>
      </c>
      <c r="C54055" t="s">
        <v>77</v>
      </c>
      <c r="D54055">
        <v>0</v>
      </c>
    </row>
    <row r="54056" spans="1:4" hidden="1" x14ac:dyDescent="0.3">
      <c r="A54056">
        <v>54054</v>
      </c>
      <c r="B54056" t="s">
        <v>470</v>
      </c>
      <c r="C54056" t="s">
        <v>79</v>
      </c>
      <c r="D54056" s="2">
        <v>-2.2204460492503101E-16</v>
      </c>
    </row>
    <row r="54057" spans="1:4" hidden="1" x14ac:dyDescent="0.3">
      <c r="A54057">
        <v>54055</v>
      </c>
      <c r="B54057" s="1" t="s">
        <v>70049</v>
      </c>
      <c r="C54057" t="s">
        <v>81</v>
      </c>
      <c r="D54057" s="1" t="s">
        <v>70050</v>
      </c>
    </row>
    <row r="54058" spans="1:4" hidden="1" x14ac:dyDescent="0.3">
      <c r="A54058">
        <v>54056</v>
      </c>
      <c r="B54058" t="s">
        <v>70051</v>
      </c>
      <c r="C54058" t="s">
        <v>84</v>
      </c>
      <c r="D54058">
        <v>0.99952818982024305</v>
      </c>
    </row>
    <row r="54059" spans="1:4" hidden="1" x14ac:dyDescent="0.3">
      <c r="A54059">
        <v>54057</v>
      </c>
      <c r="B54059" s="1" t="s">
        <v>70052</v>
      </c>
      <c r="C54059" t="s">
        <v>86</v>
      </c>
      <c r="D54059" s="1" t="s">
        <v>70053</v>
      </c>
    </row>
    <row r="54060" spans="1:4" hidden="1" x14ac:dyDescent="0.3">
      <c r="A54060">
        <v>54058</v>
      </c>
      <c r="B54060" t="s">
        <v>70054</v>
      </c>
      <c r="C54060" t="s">
        <v>89</v>
      </c>
      <c r="D54060">
        <v>115170878.766969</v>
      </c>
    </row>
    <row r="54061" spans="1:4" hidden="1" x14ac:dyDescent="0.3">
      <c r="A54061">
        <v>54059</v>
      </c>
      <c r="B54061" s="1" t="s">
        <v>70055</v>
      </c>
      <c r="C54061" t="s">
        <v>91</v>
      </c>
      <c r="D54061" s="1" t="s">
        <v>69990</v>
      </c>
    </row>
    <row r="54062" spans="1:4" hidden="1" x14ac:dyDescent="0.3">
      <c r="A54062">
        <v>54060</v>
      </c>
      <c r="B54062" t="s">
        <v>70056</v>
      </c>
      <c r="C54062" t="s">
        <v>94</v>
      </c>
      <c r="D54062">
        <v>109292222.561684</v>
      </c>
    </row>
    <row r="54063" spans="1:4" hidden="1" x14ac:dyDescent="0.3">
      <c r="A54063">
        <v>54061</v>
      </c>
      <c r="B54063" t="s">
        <v>70057</v>
      </c>
      <c r="C54063" t="s">
        <v>96</v>
      </c>
      <c r="D54063">
        <v>32730093.8664607</v>
      </c>
    </row>
    <row r="54064" spans="1:4" hidden="1" x14ac:dyDescent="0.3">
      <c r="A54064">
        <v>54062</v>
      </c>
      <c r="B54064" t="s">
        <v>70058</v>
      </c>
      <c r="C54064" t="s">
        <v>98</v>
      </c>
      <c r="D54064">
        <v>23497643.973638099</v>
      </c>
    </row>
    <row r="54065" spans="1:4" hidden="1" x14ac:dyDescent="0.3">
      <c r="A54065">
        <v>54063</v>
      </c>
      <c r="B54065" s="1" t="s">
        <v>70059</v>
      </c>
      <c r="C54065" t="s">
        <v>100</v>
      </c>
      <c r="D54065" s="1" t="s">
        <v>70060</v>
      </c>
    </row>
    <row r="54066" spans="1:4" hidden="1" x14ac:dyDescent="0.3">
      <c r="A54066">
        <v>54064</v>
      </c>
      <c r="B54066" t="s">
        <v>70061</v>
      </c>
      <c r="C54066" t="s">
        <v>103</v>
      </c>
      <c r="D54066">
        <v>9.1662188535444299E-3</v>
      </c>
    </row>
    <row r="54067" spans="1:4" hidden="1" x14ac:dyDescent="0.3">
      <c r="A54067">
        <v>54065</v>
      </c>
      <c r="B54067" t="s">
        <v>70062</v>
      </c>
      <c r="C54067" t="s">
        <v>105</v>
      </c>
      <c r="D54067">
        <v>2.4954654536627398E-3</v>
      </c>
    </row>
    <row r="54068" spans="1:4" hidden="1" x14ac:dyDescent="0.3">
      <c r="A54068">
        <v>54066</v>
      </c>
      <c r="B54068" t="s">
        <v>70063</v>
      </c>
      <c r="C54068" t="s">
        <v>107</v>
      </c>
      <c r="D54068">
        <v>1.08774199554475E-2</v>
      </c>
    </row>
    <row r="54069" spans="1:4" hidden="1" x14ac:dyDescent="0.3">
      <c r="A54069">
        <v>54067</v>
      </c>
      <c r="B54069" s="1" t="s">
        <v>70064</v>
      </c>
      <c r="C54069" t="s">
        <v>109</v>
      </c>
      <c r="D54069" s="1" t="s">
        <v>70065</v>
      </c>
    </row>
    <row r="54070" spans="1:4" x14ac:dyDescent="0.3">
      <c r="A54070">
        <v>54068</v>
      </c>
      <c r="B54070" t="s">
        <v>70066</v>
      </c>
      <c r="C54070" t="s">
        <v>207</v>
      </c>
      <c r="D54070">
        <v>165519263.35882699</v>
      </c>
    </row>
    <row r="54071" spans="1:4" hidden="1" x14ac:dyDescent="0.3">
      <c r="A54071">
        <v>54069</v>
      </c>
      <c r="B54071" t="s">
        <v>70067</v>
      </c>
      <c r="C54071" t="s">
        <v>209</v>
      </c>
      <c r="D54071">
        <v>1793.1629781858201</v>
      </c>
    </row>
    <row r="54072" spans="1:4" hidden="1" x14ac:dyDescent="0.3">
      <c r="A54072">
        <v>54070</v>
      </c>
      <c r="B54072" t="s">
        <v>70068</v>
      </c>
      <c r="C54072" t="s">
        <v>211</v>
      </c>
      <c r="D54072">
        <v>537.00650295185801</v>
      </c>
    </row>
    <row r="54073" spans="1:4" hidden="1" x14ac:dyDescent="0.3">
      <c r="A54073">
        <v>54071</v>
      </c>
      <c r="B54073" s="1" t="s">
        <v>70069</v>
      </c>
      <c r="C54073" t="s">
        <v>213</v>
      </c>
      <c r="D54073" s="1" t="s">
        <v>70070</v>
      </c>
    </row>
    <row r="54074" spans="1:4" hidden="1" x14ac:dyDescent="0.3">
      <c r="A54074">
        <v>54072</v>
      </c>
      <c r="B54074" t="s">
        <v>70071</v>
      </c>
      <c r="C54074" t="s">
        <v>216</v>
      </c>
      <c r="D54074">
        <v>109289818.24970201</v>
      </c>
    </row>
    <row r="54075" spans="1:4" hidden="1" x14ac:dyDescent="0.3">
      <c r="A54075">
        <v>54073</v>
      </c>
      <c r="B54075" t="s">
        <v>70072</v>
      </c>
      <c r="C54075" t="s">
        <v>218</v>
      </c>
      <c r="D54075">
        <v>32729508.594859499</v>
      </c>
    </row>
    <row r="54076" spans="1:4" hidden="1" x14ac:dyDescent="0.3">
      <c r="A54076">
        <v>54074</v>
      </c>
      <c r="B54076" t="s">
        <v>70073</v>
      </c>
      <c r="C54076" t="s">
        <v>220</v>
      </c>
      <c r="D54076">
        <v>23497220.816221699</v>
      </c>
    </row>
    <row r="54077" spans="1:4" hidden="1" x14ac:dyDescent="0.3">
      <c r="A54077">
        <v>54075</v>
      </c>
      <c r="B54077" s="1" t="s">
        <v>70074</v>
      </c>
      <c r="C54077" t="s">
        <v>222</v>
      </c>
      <c r="D54077" s="1" t="s">
        <v>70075</v>
      </c>
    </row>
    <row r="54078" spans="1:4" hidden="1" x14ac:dyDescent="0.3">
      <c r="A54078">
        <v>54076</v>
      </c>
      <c r="B54078" t="s">
        <v>70076</v>
      </c>
      <c r="C54078" t="s">
        <v>225</v>
      </c>
      <c r="D54078">
        <v>115168989.14201701</v>
      </c>
    </row>
    <row r="54079" spans="1:4" hidden="1" x14ac:dyDescent="0.3">
      <c r="A54079">
        <v>54077</v>
      </c>
      <c r="B54079" t="s">
        <v>70077</v>
      </c>
      <c r="C54079" t="s">
        <v>227</v>
      </c>
      <c r="D54079">
        <v>1889.62495200335</v>
      </c>
    </row>
    <row r="54080" spans="1:4" hidden="1" x14ac:dyDescent="0.3">
      <c r="A54080">
        <v>54078</v>
      </c>
      <c r="B54080" s="1" t="s">
        <v>70078</v>
      </c>
      <c r="C54080" t="s">
        <v>229</v>
      </c>
      <c r="D54080" s="1" t="s">
        <v>70079</v>
      </c>
    </row>
    <row r="54081" spans="1:4" hidden="1" x14ac:dyDescent="0.3">
      <c r="A54081">
        <v>54079</v>
      </c>
      <c r="B54081" t="s">
        <v>70080</v>
      </c>
      <c r="C54081" t="s">
        <v>112</v>
      </c>
      <c r="D54081">
        <v>-611.14900345305102</v>
      </c>
    </row>
    <row r="54082" spans="1:4" hidden="1" x14ac:dyDescent="0.3">
      <c r="A54082">
        <v>54080</v>
      </c>
      <c r="B54082" t="s">
        <v>70081</v>
      </c>
      <c r="C54082" t="s">
        <v>114</v>
      </c>
      <c r="D54082">
        <v>-48.265098200751602</v>
      </c>
    </row>
    <row r="54083" spans="1:4" hidden="1" x14ac:dyDescent="0.3">
      <c r="A54083">
        <v>54081</v>
      </c>
      <c r="B54083" s="1" t="s">
        <v>70082</v>
      </c>
      <c r="C54083" t="s">
        <v>116</v>
      </c>
      <c r="D54083" s="1" t="s">
        <v>70083</v>
      </c>
    </row>
    <row r="54084" spans="1:4" hidden="1" x14ac:dyDescent="0.3">
      <c r="A54084">
        <v>54082</v>
      </c>
      <c r="B54084" t="s">
        <v>70084</v>
      </c>
      <c r="C54084" t="s">
        <v>119</v>
      </c>
      <c r="D54084">
        <v>109289818.24970201</v>
      </c>
    </row>
    <row r="54085" spans="1:4" hidden="1" x14ac:dyDescent="0.3">
      <c r="A54085">
        <v>54083</v>
      </c>
      <c r="B54085" t="s">
        <v>70085</v>
      </c>
      <c r="C54085" t="s">
        <v>121</v>
      </c>
      <c r="D54085">
        <v>32729508.594859499</v>
      </c>
    </row>
    <row r="54086" spans="1:4" hidden="1" x14ac:dyDescent="0.3">
      <c r="A54086">
        <v>54084</v>
      </c>
      <c r="B54086" s="1" t="s">
        <v>70086</v>
      </c>
      <c r="C54086" t="s">
        <v>123</v>
      </c>
      <c r="D54086" s="1" t="s">
        <v>70087</v>
      </c>
    </row>
    <row r="54087" spans="1:4" hidden="1" x14ac:dyDescent="0.3">
      <c r="A54087">
        <v>54085</v>
      </c>
      <c r="B54087" t="s">
        <v>70088</v>
      </c>
      <c r="C54087" t="s">
        <v>126</v>
      </c>
      <c r="D54087">
        <v>0.949399725160327</v>
      </c>
    </row>
    <row r="54088" spans="1:4" hidden="1" x14ac:dyDescent="0.3">
      <c r="A54088">
        <v>54086</v>
      </c>
      <c r="B54088" t="s">
        <v>70089</v>
      </c>
      <c r="C54088" t="s">
        <v>128</v>
      </c>
      <c r="D54088">
        <v>0.28432096385773498</v>
      </c>
    </row>
    <row r="54089" spans="1:4" hidden="1" x14ac:dyDescent="0.3">
      <c r="A54089">
        <v>54087</v>
      </c>
      <c r="B54089" s="1" t="s">
        <v>70090</v>
      </c>
      <c r="C54089" t="s">
        <v>130</v>
      </c>
      <c r="D54089" s="1" t="s">
        <v>70091</v>
      </c>
    </row>
    <row r="54090" spans="1:4" hidden="1" x14ac:dyDescent="0.3">
      <c r="A54090">
        <v>54088</v>
      </c>
      <c r="B54090" s="1" t="s">
        <v>70092</v>
      </c>
      <c r="C54090" t="s">
        <v>4</v>
      </c>
      <c r="D54090" t="s">
        <v>70093</v>
      </c>
    </row>
    <row r="54091" spans="1:4" hidden="1" x14ac:dyDescent="0.3">
      <c r="A54091">
        <v>54089</v>
      </c>
      <c r="B54091" t="s">
        <v>70094</v>
      </c>
      <c r="C54091" t="s">
        <v>7</v>
      </c>
      <c r="D54091">
        <v>1922.8</v>
      </c>
    </row>
    <row r="54092" spans="1:4" hidden="1" x14ac:dyDescent="0.3">
      <c r="A54092">
        <v>54090</v>
      </c>
      <c r="B54092" s="1" t="s">
        <v>70095</v>
      </c>
      <c r="C54092" t="s">
        <v>9</v>
      </c>
      <c r="D54092" s="1" t="s">
        <v>70096</v>
      </c>
    </row>
    <row r="54093" spans="1:4" hidden="1" x14ac:dyDescent="0.3">
      <c r="A54093">
        <v>54091</v>
      </c>
      <c r="B54093" t="s">
        <v>70097</v>
      </c>
      <c r="C54093" t="s">
        <v>14</v>
      </c>
      <c r="D54093">
        <v>92.0390625</v>
      </c>
    </row>
    <row r="54094" spans="1:4" hidden="1" x14ac:dyDescent="0.3">
      <c r="A54094">
        <v>54092</v>
      </c>
      <c r="B54094" t="s">
        <v>70098</v>
      </c>
      <c r="C54094" t="s">
        <v>16</v>
      </c>
      <c r="D54094">
        <v>4.31718964611012</v>
      </c>
    </row>
    <row r="54095" spans="1:4" hidden="1" x14ac:dyDescent="0.3">
      <c r="A54095">
        <v>54093</v>
      </c>
      <c r="B54095" s="1" t="s">
        <v>70099</v>
      </c>
      <c r="C54095" t="s">
        <v>140</v>
      </c>
      <c r="D54095" s="1" t="s">
        <v>70100</v>
      </c>
    </row>
    <row r="54096" spans="1:4" hidden="1" x14ac:dyDescent="0.3">
      <c r="A54096">
        <v>54094</v>
      </c>
      <c r="B54096" t="s">
        <v>28965</v>
      </c>
      <c r="C54096" t="s">
        <v>22</v>
      </c>
      <c r="D54096">
        <v>67.25</v>
      </c>
    </row>
    <row r="54097" spans="1:4" hidden="1" x14ac:dyDescent="0.3">
      <c r="A54097">
        <v>54095</v>
      </c>
      <c r="B54097" t="s">
        <v>70101</v>
      </c>
      <c r="C54097" t="s">
        <v>24</v>
      </c>
      <c r="D54097">
        <v>5.8448361629579404</v>
      </c>
    </row>
    <row r="54098" spans="1:4" hidden="1" x14ac:dyDescent="0.3">
      <c r="A54098">
        <v>54096</v>
      </c>
      <c r="B54098" s="1" t="s">
        <v>70102</v>
      </c>
      <c r="C54098" t="s">
        <v>145</v>
      </c>
      <c r="D54098" s="1" t="s">
        <v>70103</v>
      </c>
    </row>
    <row r="54099" spans="1:4" hidden="1" x14ac:dyDescent="0.3">
      <c r="A54099">
        <v>54097</v>
      </c>
      <c r="B54099" t="s">
        <v>70104</v>
      </c>
      <c r="C54099" t="s">
        <v>35</v>
      </c>
      <c r="D54099">
        <v>0.47814079710605001</v>
      </c>
    </row>
    <row r="54100" spans="1:4" hidden="1" x14ac:dyDescent="0.3">
      <c r="A54100">
        <v>54098</v>
      </c>
      <c r="B54100" t="s">
        <v>70105</v>
      </c>
      <c r="C54100" t="s">
        <v>149</v>
      </c>
      <c r="D54100">
        <v>0.60614748170506505</v>
      </c>
    </row>
    <row r="54101" spans="1:4" hidden="1" x14ac:dyDescent="0.3">
      <c r="A54101">
        <v>54099</v>
      </c>
      <c r="B54101" s="1" t="s">
        <v>70106</v>
      </c>
      <c r="C54101" t="s">
        <v>151</v>
      </c>
      <c r="D54101" s="1" t="s">
        <v>70107</v>
      </c>
    </row>
    <row r="54102" spans="1:4" hidden="1" x14ac:dyDescent="0.3">
      <c r="A54102">
        <v>54100</v>
      </c>
      <c r="B54102" t="s">
        <v>70108</v>
      </c>
      <c r="C54102" t="s">
        <v>30</v>
      </c>
      <c r="D54102">
        <v>0.21614938061289399</v>
      </c>
    </row>
    <row r="54103" spans="1:4" hidden="1" x14ac:dyDescent="0.3">
      <c r="A54103">
        <v>54101</v>
      </c>
      <c r="B54103" t="s">
        <v>70109</v>
      </c>
      <c r="C54103" t="s">
        <v>32</v>
      </c>
      <c r="D54103">
        <v>0.32420390460203102</v>
      </c>
    </row>
    <row r="54104" spans="1:4" hidden="1" x14ac:dyDescent="0.3">
      <c r="A54104">
        <v>54102</v>
      </c>
      <c r="B54104" s="1" t="s">
        <v>70110</v>
      </c>
      <c r="C54104" t="s">
        <v>155</v>
      </c>
      <c r="D54104" s="1" t="s">
        <v>70111</v>
      </c>
    </row>
    <row r="54105" spans="1:4" hidden="1" x14ac:dyDescent="0.3">
      <c r="A54105">
        <v>54103</v>
      </c>
      <c r="B54105" t="s">
        <v>70112</v>
      </c>
      <c r="C54105" t="s">
        <v>40</v>
      </c>
      <c r="D54105">
        <v>0.30570982228105498</v>
      </c>
    </row>
    <row r="54106" spans="1:4" hidden="1" x14ac:dyDescent="0.3">
      <c r="A54106">
        <v>54104</v>
      </c>
      <c r="B54106" t="s">
        <v>70113</v>
      </c>
      <c r="C54106" t="s">
        <v>42</v>
      </c>
      <c r="D54106">
        <v>0.325559610354832</v>
      </c>
    </row>
    <row r="54107" spans="1:4" hidden="1" x14ac:dyDescent="0.3">
      <c r="A54107">
        <v>54105</v>
      </c>
      <c r="B54107" s="1" t="s">
        <v>70114</v>
      </c>
      <c r="C54107" t="s">
        <v>159</v>
      </c>
      <c r="D54107" s="1" t="s">
        <v>70115</v>
      </c>
    </row>
    <row r="54108" spans="1:4" hidden="1" x14ac:dyDescent="0.3">
      <c r="A54108">
        <v>54106</v>
      </c>
      <c r="B54108" t="s">
        <v>70116</v>
      </c>
      <c r="C54108" t="s">
        <v>161</v>
      </c>
      <c r="D54108">
        <v>0.98187704578994905</v>
      </c>
    </row>
    <row r="54109" spans="1:4" hidden="1" x14ac:dyDescent="0.3">
      <c r="A54109">
        <v>54107</v>
      </c>
      <c r="B54109" t="s">
        <v>70117</v>
      </c>
      <c r="C54109" t="s">
        <v>163</v>
      </c>
      <c r="D54109">
        <v>0.99880311554510504</v>
      </c>
    </row>
    <row r="54110" spans="1:4" hidden="1" x14ac:dyDescent="0.3">
      <c r="A54110">
        <v>54108</v>
      </c>
      <c r="B54110" s="1" t="s">
        <v>70118</v>
      </c>
      <c r="C54110" t="s">
        <v>165</v>
      </c>
      <c r="D54110" s="1" t="s">
        <v>70119</v>
      </c>
    </row>
    <row r="54111" spans="1:4" hidden="1" x14ac:dyDescent="0.3">
      <c r="A54111">
        <v>54109</v>
      </c>
      <c r="B54111" t="s">
        <v>70120</v>
      </c>
      <c r="C54111" t="s">
        <v>168</v>
      </c>
      <c r="D54111">
        <v>1.0002069765909201</v>
      </c>
    </row>
    <row r="54112" spans="1:4" hidden="1" x14ac:dyDescent="0.3">
      <c r="A54112">
        <v>54110</v>
      </c>
      <c r="B54112" t="s">
        <v>70121</v>
      </c>
      <c r="C54112" t="s">
        <v>170</v>
      </c>
      <c r="D54112">
        <v>0.99987003505791605</v>
      </c>
    </row>
    <row r="54113" spans="1:4" hidden="1" x14ac:dyDescent="0.3">
      <c r="A54113">
        <v>54111</v>
      </c>
      <c r="B54113" s="1" t="s">
        <v>70122</v>
      </c>
      <c r="C54113" t="s">
        <v>172</v>
      </c>
      <c r="D54113" s="1" t="s">
        <v>70123</v>
      </c>
    </row>
    <row r="54114" spans="1:4" hidden="1" x14ac:dyDescent="0.3">
      <c r="A54114">
        <v>54112</v>
      </c>
      <c r="B54114" s="1" t="s">
        <v>70124</v>
      </c>
      <c r="C54114" t="s">
        <v>55</v>
      </c>
      <c r="D54114" s="1" t="s">
        <v>70125</v>
      </c>
    </row>
    <row r="54115" spans="1:4" hidden="1" x14ac:dyDescent="0.3">
      <c r="A54115">
        <v>54113</v>
      </c>
      <c r="B54115" s="1" t="s">
        <v>70126</v>
      </c>
      <c r="C54115" t="s">
        <v>52</v>
      </c>
      <c r="D54115" s="1" t="s">
        <v>70127</v>
      </c>
    </row>
    <row r="54116" spans="1:4" hidden="1" x14ac:dyDescent="0.3">
      <c r="A54116">
        <v>54114</v>
      </c>
      <c r="B54116" s="1" t="s">
        <v>70128</v>
      </c>
      <c r="C54116" t="s">
        <v>58</v>
      </c>
      <c r="D54116" s="1" t="s">
        <v>70129</v>
      </c>
    </row>
    <row r="54117" spans="1:4" hidden="1" x14ac:dyDescent="0.3">
      <c r="A54117">
        <v>54115</v>
      </c>
      <c r="B54117" t="s">
        <v>70130</v>
      </c>
      <c r="C54117" t="s">
        <v>61</v>
      </c>
      <c r="D54117">
        <v>163470893.15937901</v>
      </c>
    </row>
    <row r="54118" spans="1:4" hidden="1" x14ac:dyDescent="0.3">
      <c r="A54118">
        <v>54116</v>
      </c>
      <c r="B54118" t="s">
        <v>70131</v>
      </c>
      <c r="C54118" t="s">
        <v>63</v>
      </c>
      <c r="D54118">
        <v>107309163.877938</v>
      </c>
    </row>
    <row r="54119" spans="1:4" hidden="1" x14ac:dyDescent="0.3">
      <c r="A54119">
        <v>54117</v>
      </c>
      <c r="B54119" t="s">
        <v>70132</v>
      </c>
      <c r="C54119" t="s">
        <v>65</v>
      </c>
      <c r="D54119">
        <v>32690335.154805999</v>
      </c>
    </row>
    <row r="54120" spans="1:4" hidden="1" x14ac:dyDescent="0.3">
      <c r="A54120">
        <v>54118</v>
      </c>
      <c r="B54120" s="1" t="s">
        <v>70133</v>
      </c>
      <c r="C54120" t="s">
        <v>67</v>
      </c>
      <c r="D54120" s="1" t="s">
        <v>70134</v>
      </c>
    </row>
    <row r="54121" spans="1:4" hidden="1" x14ac:dyDescent="0.3">
      <c r="A54121">
        <v>54119</v>
      </c>
      <c r="B54121" s="1" t="s">
        <v>70135</v>
      </c>
      <c r="C54121" t="s">
        <v>70</v>
      </c>
      <c r="D54121" s="1" t="s">
        <v>70136</v>
      </c>
    </row>
    <row r="54122" spans="1:4" hidden="1" x14ac:dyDescent="0.3">
      <c r="A54122">
        <v>54120</v>
      </c>
      <c r="B54122" t="s">
        <v>70137</v>
      </c>
      <c r="C54122" t="s">
        <v>73</v>
      </c>
      <c r="D54122">
        <v>0.99952818982024305</v>
      </c>
    </row>
    <row r="54123" spans="1:4" hidden="1" x14ac:dyDescent="0.3">
      <c r="A54123">
        <v>54121</v>
      </c>
      <c r="B54123" t="s">
        <v>74</v>
      </c>
      <c r="C54123" t="s">
        <v>75</v>
      </c>
      <c r="D54123">
        <v>2.7397260273972599E-3</v>
      </c>
    </row>
    <row r="54124" spans="1:4" hidden="1" x14ac:dyDescent="0.3">
      <c r="A54124">
        <v>54122</v>
      </c>
      <c r="B54124" t="s">
        <v>76</v>
      </c>
      <c r="C54124" t="s">
        <v>77</v>
      </c>
      <c r="D54124">
        <v>0</v>
      </c>
    </row>
    <row r="54125" spans="1:4" hidden="1" x14ac:dyDescent="0.3">
      <c r="A54125">
        <v>54123</v>
      </c>
      <c r="B54125" t="s">
        <v>741</v>
      </c>
      <c r="C54125" t="s">
        <v>79</v>
      </c>
      <c r="D54125" s="2">
        <v>2.2204460492503101E-16</v>
      </c>
    </row>
    <row r="54126" spans="1:4" hidden="1" x14ac:dyDescent="0.3">
      <c r="A54126">
        <v>54124</v>
      </c>
      <c r="B54126" s="1" t="s">
        <v>70138</v>
      </c>
      <c r="C54126" t="s">
        <v>81</v>
      </c>
      <c r="D54126" s="1" t="s">
        <v>70139</v>
      </c>
    </row>
    <row r="54127" spans="1:4" hidden="1" x14ac:dyDescent="0.3">
      <c r="A54127">
        <v>54125</v>
      </c>
      <c r="B54127" t="s">
        <v>70140</v>
      </c>
      <c r="C54127" t="s">
        <v>84</v>
      </c>
      <c r="D54127">
        <v>0.99957985428816898</v>
      </c>
    </row>
    <row r="54128" spans="1:4" hidden="1" x14ac:dyDescent="0.3">
      <c r="A54128">
        <v>54126</v>
      </c>
      <c r="B54128" s="1" t="s">
        <v>70141</v>
      </c>
      <c r="C54128" t="s">
        <v>86</v>
      </c>
      <c r="D54128" s="1" t="s">
        <v>70142</v>
      </c>
    </row>
    <row r="54129" spans="1:4" hidden="1" x14ac:dyDescent="0.3">
      <c r="A54129">
        <v>54127</v>
      </c>
      <c r="B54129" t="s">
        <v>70143</v>
      </c>
      <c r="C54129" t="s">
        <v>89</v>
      </c>
      <c r="D54129">
        <v>115164926.02377699</v>
      </c>
    </row>
    <row r="54130" spans="1:4" hidden="1" x14ac:dyDescent="0.3">
      <c r="A54130">
        <v>54128</v>
      </c>
      <c r="B54130" s="1" t="s">
        <v>70144</v>
      </c>
      <c r="C54130" t="s">
        <v>91</v>
      </c>
      <c r="D54130" s="1" t="s">
        <v>70079</v>
      </c>
    </row>
    <row r="54131" spans="1:4" hidden="1" x14ac:dyDescent="0.3">
      <c r="A54131">
        <v>54129</v>
      </c>
      <c r="B54131" t="s">
        <v>70145</v>
      </c>
      <c r="C54131" t="s">
        <v>94</v>
      </c>
      <c r="D54131">
        <v>107309163.877938</v>
      </c>
    </row>
    <row r="54132" spans="1:4" hidden="1" x14ac:dyDescent="0.3">
      <c r="A54132">
        <v>54130</v>
      </c>
      <c r="B54132" t="s">
        <v>70146</v>
      </c>
      <c r="C54132" t="s">
        <v>96</v>
      </c>
      <c r="D54132">
        <v>32690335.154805999</v>
      </c>
    </row>
    <row r="54133" spans="1:4" hidden="1" x14ac:dyDescent="0.3">
      <c r="A54133">
        <v>54131</v>
      </c>
      <c r="B54133" t="s">
        <v>70147</v>
      </c>
      <c r="C54133" t="s">
        <v>98</v>
      </c>
      <c r="D54133">
        <v>23471394.126634799</v>
      </c>
    </row>
    <row r="54134" spans="1:4" hidden="1" x14ac:dyDescent="0.3">
      <c r="A54134">
        <v>54132</v>
      </c>
      <c r="B54134" s="1" t="s">
        <v>70148</v>
      </c>
      <c r="C54134" t="s">
        <v>100</v>
      </c>
      <c r="D54134" s="1" t="s">
        <v>70149</v>
      </c>
    </row>
    <row r="54135" spans="1:4" hidden="1" x14ac:dyDescent="0.3">
      <c r="A54135">
        <v>54133</v>
      </c>
      <c r="B54135" t="s">
        <v>70150</v>
      </c>
      <c r="C54135" t="s">
        <v>103</v>
      </c>
      <c r="D54135">
        <v>9.1655723848342498E-3</v>
      </c>
    </row>
    <row r="54136" spans="1:4" hidden="1" x14ac:dyDescent="0.3">
      <c r="A54136">
        <v>54134</v>
      </c>
      <c r="B54136" t="s">
        <v>70151</v>
      </c>
      <c r="C54136" t="s">
        <v>105</v>
      </c>
      <c r="D54136">
        <v>2.4940365002021998E-3</v>
      </c>
    </row>
    <row r="54137" spans="1:4" hidden="1" x14ac:dyDescent="0.3">
      <c r="A54137">
        <v>54135</v>
      </c>
      <c r="B54137" t="s">
        <v>70152</v>
      </c>
      <c r="C54137" t="s">
        <v>107</v>
      </c>
      <c r="D54137">
        <v>1.0871780487520299E-2</v>
      </c>
    </row>
    <row r="54138" spans="1:4" hidden="1" x14ac:dyDescent="0.3">
      <c r="A54138">
        <v>54136</v>
      </c>
      <c r="B54138" s="1" t="s">
        <v>70153</v>
      </c>
      <c r="C54138" t="s">
        <v>109</v>
      </c>
      <c r="D54138" s="1" t="s">
        <v>70154</v>
      </c>
    </row>
    <row r="54139" spans="1:4" x14ac:dyDescent="0.3">
      <c r="A54139">
        <v>54137</v>
      </c>
      <c r="B54139" t="s">
        <v>70155</v>
      </c>
      <c r="C54139" t="s">
        <v>207</v>
      </c>
      <c r="D54139">
        <v>163473087.911659</v>
      </c>
    </row>
    <row r="54140" spans="1:4" hidden="1" x14ac:dyDescent="0.3">
      <c r="A54140">
        <v>54138</v>
      </c>
      <c r="B54140" t="s">
        <v>70156</v>
      </c>
      <c r="C54140" t="s">
        <v>209</v>
      </c>
      <c r="D54140">
        <v>-5546.7887819234602</v>
      </c>
    </row>
    <row r="54141" spans="1:4" hidden="1" x14ac:dyDescent="0.3">
      <c r="A54141">
        <v>54139</v>
      </c>
      <c r="B54141" t="s">
        <v>70157</v>
      </c>
      <c r="C54141" t="s">
        <v>211</v>
      </c>
      <c r="D54141">
        <v>-1689.73436496976</v>
      </c>
    </row>
    <row r="54142" spans="1:4" hidden="1" x14ac:dyDescent="0.3">
      <c r="A54142">
        <v>54140</v>
      </c>
      <c r="B54142" s="1" t="s">
        <v>70158</v>
      </c>
      <c r="C54142" t="s">
        <v>213</v>
      </c>
      <c r="D54142" s="1" t="s">
        <v>70159</v>
      </c>
    </row>
    <row r="54143" spans="1:4" hidden="1" x14ac:dyDescent="0.3">
      <c r="A54143">
        <v>54141</v>
      </c>
      <c r="B54143" t="s">
        <v>70160</v>
      </c>
      <c r="C54143" t="s">
        <v>216</v>
      </c>
      <c r="D54143">
        <v>107316663.56028301</v>
      </c>
    </row>
    <row r="54144" spans="1:4" hidden="1" x14ac:dyDescent="0.3">
      <c r="A54144">
        <v>54142</v>
      </c>
      <c r="B54144" t="s">
        <v>70161</v>
      </c>
      <c r="C54144" t="s">
        <v>218</v>
      </c>
      <c r="D54144">
        <v>32692186.683341999</v>
      </c>
    </row>
    <row r="54145" spans="1:4" hidden="1" x14ac:dyDescent="0.3">
      <c r="A54145">
        <v>54143</v>
      </c>
      <c r="B54145" t="s">
        <v>70162</v>
      </c>
      <c r="C54145" t="s">
        <v>220</v>
      </c>
      <c r="D54145">
        <v>23472687.404813301</v>
      </c>
    </row>
    <row r="54146" spans="1:4" hidden="1" x14ac:dyDescent="0.3">
      <c r="A54146">
        <v>54144</v>
      </c>
      <c r="B54146" s="1" t="s">
        <v>70163</v>
      </c>
      <c r="C54146" t="s">
        <v>222</v>
      </c>
      <c r="D54146" s="1" t="s">
        <v>70164</v>
      </c>
    </row>
    <row r="54147" spans="1:4" hidden="1" x14ac:dyDescent="0.3">
      <c r="A54147">
        <v>54145</v>
      </c>
      <c r="B54147" t="s">
        <v>70165</v>
      </c>
      <c r="C54147" t="s">
        <v>225</v>
      </c>
      <c r="D54147">
        <v>115170878.766969</v>
      </c>
    </row>
    <row r="54148" spans="1:4" hidden="1" x14ac:dyDescent="0.3">
      <c r="A54148">
        <v>54146</v>
      </c>
      <c r="B54148" t="s">
        <v>70166</v>
      </c>
      <c r="C54148" t="s">
        <v>227</v>
      </c>
      <c r="D54148">
        <v>-5952.7431915551397</v>
      </c>
    </row>
    <row r="54149" spans="1:4" hidden="1" x14ac:dyDescent="0.3">
      <c r="A54149">
        <v>54147</v>
      </c>
      <c r="B54149" s="1" t="s">
        <v>70167</v>
      </c>
      <c r="C54149" t="s">
        <v>229</v>
      </c>
      <c r="D54149" s="1" t="s">
        <v>70168</v>
      </c>
    </row>
    <row r="54150" spans="1:4" hidden="1" x14ac:dyDescent="0.3">
      <c r="A54150">
        <v>54148</v>
      </c>
      <c r="B54150" t="s">
        <v>70169</v>
      </c>
      <c r="C54150" t="s">
        <v>112</v>
      </c>
      <c r="D54150">
        <v>1952.8935628379199</v>
      </c>
    </row>
    <row r="54151" spans="1:4" hidden="1" x14ac:dyDescent="0.3">
      <c r="A54151">
        <v>54149</v>
      </c>
      <c r="B54151" t="s">
        <v>70170</v>
      </c>
      <c r="C54151" t="s">
        <v>114</v>
      </c>
      <c r="D54151">
        <v>161.79417099916</v>
      </c>
    </row>
    <row r="54152" spans="1:4" hidden="1" x14ac:dyDescent="0.3">
      <c r="A54152">
        <v>54150</v>
      </c>
      <c r="B54152" s="1" t="s">
        <v>70171</v>
      </c>
      <c r="C54152" t="s">
        <v>116</v>
      </c>
      <c r="D54152" s="1" t="s">
        <v>70172</v>
      </c>
    </row>
    <row r="54153" spans="1:4" hidden="1" x14ac:dyDescent="0.3">
      <c r="A54153">
        <v>54151</v>
      </c>
      <c r="B54153" t="s">
        <v>70173</v>
      </c>
      <c r="C54153" t="s">
        <v>119</v>
      </c>
      <c r="D54153">
        <v>107316663.56028301</v>
      </c>
    </row>
    <row r="54154" spans="1:4" hidden="1" x14ac:dyDescent="0.3">
      <c r="A54154">
        <v>54152</v>
      </c>
      <c r="B54154" t="s">
        <v>70174</v>
      </c>
      <c r="C54154" t="s">
        <v>121</v>
      </c>
      <c r="D54154">
        <v>32692186.683341999</v>
      </c>
    </row>
    <row r="54155" spans="1:4" hidden="1" x14ac:dyDescent="0.3">
      <c r="A54155">
        <v>54153</v>
      </c>
      <c r="B54155" s="1" t="s">
        <v>70175</v>
      </c>
      <c r="C54155" t="s">
        <v>123</v>
      </c>
      <c r="D54155" s="1" t="s">
        <v>70176</v>
      </c>
    </row>
    <row r="54156" spans="1:4" hidden="1" x14ac:dyDescent="0.3">
      <c r="A54156">
        <v>54154</v>
      </c>
      <c r="B54156" t="s">
        <v>70177</v>
      </c>
      <c r="C54156" t="s">
        <v>126</v>
      </c>
      <c r="D54156">
        <v>0.93219546726977898</v>
      </c>
    </row>
    <row r="54157" spans="1:4" hidden="1" x14ac:dyDescent="0.3">
      <c r="A54157">
        <v>54155</v>
      </c>
      <c r="B54157" t="s">
        <v>70178</v>
      </c>
      <c r="C54157" t="s">
        <v>128</v>
      </c>
      <c r="D54157">
        <v>0.28397741068636301</v>
      </c>
    </row>
    <row r="54158" spans="1:4" hidden="1" x14ac:dyDescent="0.3">
      <c r="A54158">
        <v>54156</v>
      </c>
      <c r="B54158" s="1" t="s">
        <v>70179</v>
      </c>
      <c r="C54158" t="s">
        <v>130</v>
      </c>
      <c r="D54158" s="1" t="s">
        <v>70180</v>
      </c>
    </row>
    <row r="54159" spans="1:4" hidden="1" x14ac:dyDescent="0.3">
      <c r="A54159">
        <v>54157</v>
      </c>
      <c r="B54159" s="1" t="s">
        <v>70181</v>
      </c>
      <c r="C54159" t="s">
        <v>4</v>
      </c>
      <c r="D54159" t="s">
        <v>70182</v>
      </c>
    </row>
    <row r="54160" spans="1:4" hidden="1" x14ac:dyDescent="0.3">
      <c r="A54160">
        <v>54158</v>
      </c>
      <c r="B54160" t="s">
        <v>70183</v>
      </c>
      <c r="C54160" t="s">
        <v>7</v>
      </c>
      <c r="D54160">
        <v>1919.43</v>
      </c>
    </row>
    <row r="54161" spans="1:4" hidden="1" x14ac:dyDescent="0.3">
      <c r="A54161">
        <v>54159</v>
      </c>
      <c r="B54161" s="1" t="s">
        <v>70184</v>
      </c>
      <c r="C54161" t="s">
        <v>9</v>
      </c>
      <c r="D54161" s="1" t="s">
        <v>70185</v>
      </c>
    </row>
    <row r="54162" spans="1:4" hidden="1" x14ac:dyDescent="0.3">
      <c r="A54162">
        <v>54160</v>
      </c>
      <c r="B54162" t="s">
        <v>70008</v>
      </c>
      <c r="C54162" t="s">
        <v>14</v>
      </c>
      <c r="D54162">
        <v>92.15625</v>
      </c>
    </row>
    <row r="54163" spans="1:4" hidden="1" x14ac:dyDescent="0.3">
      <c r="A54163">
        <v>54161</v>
      </c>
      <c r="B54163" t="s">
        <v>70186</v>
      </c>
      <c r="C54163" t="s">
        <v>16</v>
      </c>
      <c r="D54163">
        <v>4.3206812664579903</v>
      </c>
    </row>
    <row r="54164" spans="1:4" hidden="1" x14ac:dyDescent="0.3">
      <c r="A54164">
        <v>54162</v>
      </c>
      <c r="B54164" s="1" t="s">
        <v>70187</v>
      </c>
      <c r="C54164" t="s">
        <v>140</v>
      </c>
      <c r="D54164" s="1" t="s">
        <v>70188</v>
      </c>
    </row>
    <row r="54165" spans="1:4" hidden="1" x14ac:dyDescent="0.3">
      <c r="A54165">
        <v>54163</v>
      </c>
      <c r="B54165" t="s">
        <v>29590</v>
      </c>
      <c r="C54165" t="s">
        <v>22</v>
      </c>
      <c r="D54165">
        <v>67.3</v>
      </c>
    </row>
    <row r="54166" spans="1:4" hidden="1" x14ac:dyDescent="0.3">
      <c r="A54166">
        <v>54164</v>
      </c>
      <c r="B54166" t="s">
        <v>70189</v>
      </c>
      <c r="C54166" t="s">
        <v>24</v>
      </c>
      <c r="D54166">
        <v>5.8946323157768097</v>
      </c>
    </row>
    <row r="54167" spans="1:4" hidden="1" x14ac:dyDescent="0.3">
      <c r="A54167">
        <v>54165</v>
      </c>
      <c r="B54167" s="1" t="s">
        <v>70190</v>
      </c>
      <c r="C54167" t="s">
        <v>145</v>
      </c>
      <c r="D54167" s="1" t="s">
        <v>70191</v>
      </c>
    </row>
    <row r="54168" spans="1:4" hidden="1" x14ac:dyDescent="0.3">
      <c r="A54168">
        <v>54166</v>
      </c>
      <c r="B54168" t="s">
        <v>70192</v>
      </c>
      <c r="C54168" t="s">
        <v>35</v>
      </c>
      <c r="D54168">
        <v>0.45900017578913799</v>
      </c>
    </row>
    <row r="54169" spans="1:4" hidden="1" x14ac:dyDescent="0.3">
      <c r="A54169">
        <v>54167</v>
      </c>
      <c r="B54169" t="s">
        <v>70193</v>
      </c>
      <c r="C54169" t="s">
        <v>149</v>
      </c>
      <c r="D54169">
        <v>0.61186829134971898</v>
      </c>
    </row>
    <row r="54170" spans="1:4" hidden="1" x14ac:dyDescent="0.3">
      <c r="A54170">
        <v>54168</v>
      </c>
      <c r="B54170" s="1" t="s">
        <v>70194</v>
      </c>
      <c r="C54170" t="s">
        <v>151</v>
      </c>
      <c r="D54170" s="1" t="s">
        <v>70195</v>
      </c>
    </row>
    <row r="54171" spans="1:4" hidden="1" x14ac:dyDescent="0.3">
      <c r="A54171">
        <v>54169</v>
      </c>
      <c r="B54171" t="s">
        <v>70196</v>
      </c>
      <c r="C54171" t="s">
        <v>30</v>
      </c>
      <c r="D54171">
        <v>0.22171187228793901</v>
      </c>
    </row>
    <row r="54172" spans="1:4" hidden="1" x14ac:dyDescent="0.3">
      <c r="A54172">
        <v>54170</v>
      </c>
      <c r="B54172" t="s">
        <v>70197</v>
      </c>
      <c r="C54172" t="s">
        <v>32</v>
      </c>
      <c r="D54172">
        <v>0.31792082953395401</v>
      </c>
    </row>
    <row r="54173" spans="1:4" hidden="1" x14ac:dyDescent="0.3">
      <c r="A54173">
        <v>54171</v>
      </c>
      <c r="B54173" s="1" t="s">
        <v>70198</v>
      </c>
      <c r="C54173" t="s">
        <v>155</v>
      </c>
      <c r="D54173" s="1" t="s">
        <v>70199</v>
      </c>
    </row>
    <row r="54174" spans="1:4" hidden="1" x14ac:dyDescent="0.3">
      <c r="A54174">
        <v>54172</v>
      </c>
      <c r="B54174" t="s">
        <v>70200</v>
      </c>
      <c r="C54174" t="s">
        <v>40</v>
      </c>
      <c r="D54174">
        <v>0.31928795192292198</v>
      </c>
    </row>
    <row r="54175" spans="1:4" hidden="1" x14ac:dyDescent="0.3">
      <c r="A54175">
        <v>54173</v>
      </c>
      <c r="B54175" t="s">
        <v>70201</v>
      </c>
      <c r="C54175" t="s">
        <v>42</v>
      </c>
      <c r="D54175">
        <v>0.31641782494036302</v>
      </c>
    </row>
    <row r="54176" spans="1:4" hidden="1" x14ac:dyDescent="0.3">
      <c r="A54176">
        <v>54174</v>
      </c>
      <c r="B54176" s="1" t="s">
        <v>70202</v>
      </c>
      <c r="C54176" t="s">
        <v>159</v>
      </c>
      <c r="D54176" s="1" t="s">
        <v>70203</v>
      </c>
    </row>
    <row r="54177" spans="1:4" hidden="1" x14ac:dyDescent="0.3">
      <c r="A54177">
        <v>54175</v>
      </c>
      <c r="B54177" t="s">
        <v>70204</v>
      </c>
      <c r="C54177" t="s">
        <v>161</v>
      </c>
      <c r="D54177">
        <v>0.998247347618057</v>
      </c>
    </row>
    <row r="54178" spans="1:4" hidden="1" x14ac:dyDescent="0.3">
      <c r="A54178">
        <v>54176</v>
      </c>
      <c r="B54178" t="s">
        <v>70205</v>
      </c>
      <c r="C54178" t="s">
        <v>163</v>
      </c>
      <c r="D54178">
        <v>1.0012524264659499</v>
      </c>
    </row>
    <row r="54179" spans="1:4" hidden="1" x14ac:dyDescent="0.3">
      <c r="A54179">
        <v>54177</v>
      </c>
      <c r="B54179" s="1" t="s">
        <v>70206</v>
      </c>
      <c r="C54179" t="s">
        <v>165</v>
      </c>
      <c r="D54179" s="1" t="s">
        <v>70207</v>
      </c>
    </row>
    <row r="54180" spans="1:4" hidden="1" x14ac:dyDescent="0.3">
      <c r="A54180">
        <v>54178</v>
      </c>
      <c r="B54180" t="s">
        <v>70208</v>
      </c>
      <c r="C54180" t="s">
        <v>168</v>
      </c>
      <c r="D54180">
        <v>1.0035618208849499</v>
      </c>
    </row>
    <row r="54181" spans="1:4" hidden="1" x14ac:dyDescent="0.3">
      <c r="A54181">
        <v>54179</v>
      </c>
      <c r="B54181" t="s">
        <v>70209</v>
      </c>
      <c r="C54181" t="s">
        <v>170</v>
      </c>
      <c r="D54181">
        <v>0.99525520575325199</v>
      </c>
    </row>
    <row r="54182" spans="1:4" hidden="1" x14ac:dyDescent="0.3">
      <c r="A54182">
        <v>54180</v>
      </c>
      <c r="B54182" s="1" t="s">
        <v>70210</v>
      </c>
      <c r="C54182" t="s">
        <v>172</v>
      </c>
      <c r="D54182" s="1" t="s">
        <v>70211</v>
      </c>
    </row>
    <row r="54183" spans="1:4" hidden="1" x14ac:dyDescent="0.3">
      <c r="A54183">
        <v>54181</v>
      </c>
      <c r="B54183" s="1" t="s">
        <v>70212</v>
      </c>
      <c r="C54183" t="s">
        <v>55</v>
      </c>
      <c r="D54183" s="1" t="s">
        <v>70213</v>
      </c>
    </row>
    <row r="54184" spans="1:4" hidden="1" x14ac:dyDescent="0.3">
      <c r="A54184">
        <v>54182</v>
      </c>
      <c r="B54184" s="1" t="s">
        <v>70214</v>
      </c>
      <c r="C54184" t="s">
        <v>52</v>
      </c>
      <c r="D54184" s="1" t="s">
        <v>70215</v>
      </c>
    </row>
    <row r="54185" spans="1:4" hidden="1" x14ac:dyDescent="0.3">
      <c r="A54185">
        <v>54183</v>
      </c>
      <c r="B54185" s="1" t="s">
        <v>70216</v>
      </c>
      <c r="C54185" t="s">
        <v>58</v>
      </c>
      <c r="D54185" s="1" t="s">
        <v>70217</v>
      </c>
    </row>
    <row r="54186" spans="1:4" hidden="1" x14ac:dyDescent="0.3">
      <c r="A54186">
        <v>54184</v>
      </c>
      <c r="B54186" t="s">
        <v>70218</v>
      </c>
      <c r="C54186" t="s">
        <v>61</v>
      </c>
      <c r="D54186">
        <v>163366440.589479</v>
      </c>
    </row>
    <row r="54187" spans="1:4" hidden="1" x14ac:dyDescent="0.3">
      <c r="A54187">
        <v>54185</v>
      </c>
      <c r="B54187" t="s">
        <v>70219</v>
      </c>
      <c r="C54187" t="s">
        <v>63</v>
      </c>
      <c r="D54187">
        <v>107128574.754272</v>
      </c>
    </row>
    <row r="54188" spans="1:4" hidden="1" x14ac:dyDescent="0.3">
      <c r="A54188">
        <v>54186</v>
      </c>
      <c r="B54188" t="s">
        <v>70220</v>
      </c>
      <c r="C54188" t="s">
        <v>65</v>
      </c>
      <c r="D54188">
        <v>32733131.243174098</v>
      </c>
    </row>
    <row r="54189" spans="1:4" hidden="1" x14ac:dyDescent="0.3">
      <c r="A54189">
        <v>54187</v>
      </c>
      <c r="B54189" s="1" t="s">
        <v>70221</v>
      </c>
      <c r="C54189" t="s">
        <v>67</v>
      </c>
      <c r="D54189" s="1" t="s">
        <v>70222</v>
      </c>
    </row>
    <row r="54190" spans="1:4" hidden="1" x14ac:dyDescent="0.3">
      <c r="A54190">
        <v>54188</v>
      </c>
      <c r="B54190" s="1" t="s">
        <v>70223</v>
      </c>
      <c r="C54190" t="s">
        <v>70</v>
      </c>
      <c r="D54190" s="1" t="s">
        <v>70224</v>
      </c>
    </row>
    <row r="54191" spans="1:4" hidden="1" x14ac:dyDescent="0.3">
      <c r="A54191">
        <v>54189</v>
      </c>
      <c r="B54191" t="s">
        <v>70225</v>
      </c>
      <c r="C54191" t="s">
        <v>73</v>
      </c>
      <c r="D54191">
        <v>0.99957985428816898</v>
      </c>
    </row>
    <row r="54192" spans="1:4" hidden="1" x14ac:dyDescent="0.3">
      <c r="A54192">
        <v>54190</v>
      </c>
      <c r="B54192" t="s">
        <v>74</v>
      </c>
      <c r="C54192" t="s">
        <v>75</v>
      </c>
      <c r="D54192">
        <v>2.7397260273972599E-3</v>
      </c>
    </row>
    <row r="54193" spans="1:4" hidden="1" x14ac:dyDescent="0.3">
      <c r="A54193">
        <v>54191</v>
      </c>
      <c r="B54193" t="s">
        <v>76</v>
      </c>
      <c r="C54193" t="s">
        <v>77</v>
      </c>
      <c r="D54193">
        <v>0</v>
      </c>
    </row>
    <row r="54194" spans="1:4" hidden="1" x14ac:dyDescent="0.3">
      <c r="A54194">
        <v>54192</v>
      </c>
      <c r="B54194" t="s">
        <v>78</v>
      </c>
      <c r="C54194" t="s">
        <v>79</v>
      </c>
      <c r="D54194">
        <v>0</v>
      </c>
    </row>
    <row r="54195" spans="1:4" hidden="1" x14ac:dyDescent="0.3">
      <c r="A54195">
        <v>54193</v>
      </c>
      <c r="B54195" s="1" t="s">
        <v>70226</v>
      </c>
      <c r="C54195" t="s">
        <v>81</v>
      </c>
      <c r="D54195" s="1" t="s">
        <v>70227</v>
      </c>
    </row>
    <row r="54196" spans="1:4" hidden="1" x14ac:dyDescent="0.3">
      <c r="A54196">
        <v>54194</v>
      </c>
      <c r="B54196" t="s">
        <v>70228</v>
      </c>
      <c r="C54196" t="s">
        <v>84</v>
      </c>
      <c r="D54196">
        <v>0.99953838336186096</v>
      </c>
    </row>
    <row r="54197" spans="1:4" hidden="1" x14ac:dyDescent="0.3">
      <c r="A54197">
        <v>54195</v>
      </c>
      <c r="B54197" s="1" t="s">
        <v>70229</v>
      </c>
      <c r="C54197" t="s">
        <v>86</v>
      </c>
      <c r="D54197" s="1" t="s">
        <v>70230</v>
      </c>
    </row>
    <row r="54198" spans="1:4" hidden="1" x14ac:dyDescent="0.3">
      <c r="A54198">
        <v>54196</v>
      </c>
      <c r="B54198" t="s">
        <v>70231</v>
      </c>
      <c r="C54198" t="s">
        <v>89</v>
      </c>
      <c r="D54198">
        <v>115169704.22563501</v>
      </c>
    </row>
    <row r="54199" spans="1:4" hidden="1" x14ac:dyDescent="0.3">
      <c r="A54199">
        <v>54197</v>
      </c>
      <c r="B54199" s="1" t="s">
        <v>70232</v>
      </c>
      <c r="C54199" t="s">
        <v>91</v>
      </c>
      <c r="D54199" s="1" t="s">
        <v>70168</v>
      </c>
    </row>
    <row r="54200" spans="1:4" hidden="1" x14ac:dyDescent="0.3">
      <c r="A54200">
        <v>54198</v>
      </c>
      <c r="B54200" t="s">
        <v>70233</v>
      </c>
      <c r="C54200" t="s">
        <v>94</v>
      </c>
      <c r="D54200">
        <v>107128574.754272</v>
      </c>
    </row>
    <row r="54201" spans="1:4" hidden="1" x14ac:dyDescent="0.3">
      <c r="A54201">
        <v>54199</v>
      </c>
      <c r="B54201" t="s">
        <v>70234</v>
      </c>
      <c r="C54201" t="s">
        <v>96</v>
      </c>
      <c r="D54201">
        <v>32733131.243174098</v>
      </c>
    </row>
    <row r="54202" spans="1:4" hidden="1" x14ac:dyDescent="0.3">
      <c r="A54202">
        <v>54200</v>
      </c>
      <c r="B54202" t="s">
        <v>70235</v>
      </c>
      <c r="C54202" t="s">
        <v>98</v>
      </c>
      <c r="D54202">
        <v>23504734.5920332</v>
      </c>
    </row>
    <row r="54203" spans="1:4" hidden="1" x14ac:dyDescent="0.3">
      <c r="A54203">
        <v>54201</v>
      </c>
      <c r="B54203" s="1" t="s">
        <v>70236</v>
      </c>
      <c r="C54203" t="s">
        <v>100</v>
      </c>
      <c r="D54203" s="1" t="s">
        <v>70237</v>
      </c>
    </row>
    <row r="54204" spans="1:4" hidden="1" x14ac:dyDescent="0.3">
      <c r="A54204">
        <v>54202</v>
      </c>
      <c r="B54204" t="s">
        <v>70238</v>
      </c>
      <c r="C54204" t="s">
        <v>103</v>
      </c>
      <c r="D54204">
        <v>9.3631678701070892E-3</v>
      </c>
    </row>
    <row r="54205" spans="1:4" hidden="1" x14ac:dyDescent="0.3">
      <c r="A54205">
        <v>54203</v>
      </c>
      <c r="B54205" t="s">
        <v>70239</v>
      </c>
      <c r="C54205" t="s">
        <v>105</v>
      </c>
      <c r="D54205">
        <v>2.5003678250242801E-3</v>
      </c>
    </row>
    <row r="54206" spans="1:4" hidden="1" x14ac:dyDescent="0.3">
      <c r="A54206">
        <v>54204</v>
      </c>
      <c r="B54206" t="s">
        <v>70240</v>
      </c>
      <c r="C54206" t="s">
        <v>107</v>
      </c>
      <c r="D54206">
        <v>1.07484867884837E-2</v>
      </c>
    </row>
    <row r="54207" spans="1:4" hidden="1" x14ac:dyDescent="0.3">
      <c r="A54207">
        <v>54205</v>
      </c>
      <c r="B54207" s="1" t="s">
        <v>70241</v>
      </c>
      <c r="C54207" t="s">
        <v>109</v>
      </c>
      <c r="D54207" s="1" t="s">
        <v>70242</v>
      </c>
    </row>
    <row r="54208" spans="1:4" x14ac:dyDescent="0.3">
      <c r="A54208">
        <v>54206</v>
      </c>
      <c r="B54208" t="s">
        <v>70243</v>
      </c>
      <c r="C54208" t="s">
        <v>207</v>
      </c>
      <c r="D54208">
        <v>163364680.58131701</v>
      </c>
    </row>
    <row r="54209" spans="1:4" hidden="1" x14ac:dyDescent="0.3">
      <c r="A54209">
        <v>54207</v>
      </c>
      <c r="B54209" t="s">
        <v>70244</v>
      </c>
      <c r="C54209" t="s">
        <v>209</v>
      </c>
      <c r="D54209">
        <v>4444.5275591773598</v>
      </c>
    </row>
    <row r="54210" spans="1:4" hidden="1" x14ac:dyDescent="0.3">
      <c r="A54210">
        <v>54208</v>
      </c>
      <c r="B54210" t="s">
        <v>70245</v>
      </c>
      <c r="C54210" t="s">
        <v>211</v>
      </c>
      <c r="D54210">
        <v>1358.0360116511299</v>
      </c>
    </row>
    <row r="54211" spans="1:4" hidden="1" x14ac:dyDescent="0.3">
      <c r="A54211">
        <v>54209</v>
      </c>
      <c r="B54211" s="1" t="s">
        <v>70246</v>
      </c>
      <c r="C54211" t="s">
        <v>213</v>
      </c>
      <c r="D54211" s="1" t="s">
        <v>70247</v>
      </c>
    </row>
    <row r="54212" spans="1:4" hidden="1" x14ac:dyDescent="0.3">
      <c r="A54212">
        <v>54210</v>
      </c>
      <c r="B54212" t="s">
        <v>70248</v>
      </c>
      <c r="C54212" t="s">
        <v>216</v>
      </c>
      <c r="D54212">
        <v>107122658.854274</v>
      </c>
    </row>
    <row r="54213" spans="1:4" hidden="1" x14ac:dyDescent="0.3">
      <c r="A54213">
        <v>54211</v>
      </c>
      <c r="B54213" t="s">
        <v>70249</v>
      </c>
      <c r="C54213" t="s">
        <v>218</v>
      </c>
      <c r="D54213">
        <v>32731584.279983498</v>
      </c>
    </row>
    <row r="54214" spans="1:4" hidden="1" x14ac:dyDescent="0.3">
      <c r="A54214">
        <v>54212</v>
      </c>
      <c r="B54214" t="s">
        <v>70250</v>
      </c>
      <c r="C54214" t="s">
        <v>220</v>
      </c>
      <c r="D54214">
        <v>23503659.7147948</v>
      </c>
    </row>
    <row r="54215" spans="1:4" hidden="1" x14ac:dyDescent="0.3">
      <c r="A54215">
        <v>54213</v>
      </c>
      <c r="B54215" s="1" t="s">
        <v>70251</v>
      </c>
      <c r="C54215" t="s">
        <v>222</v>
      </c>
      <c r="D54215" s="1" t="s">
        <v>70252</v>
      </c>
    </row>
    <row r="54216" spans="1:4" hidden="1" x14ac:dyDescent="0.3">
      <c r="A54216">
        <v>54214</v>
      </c>
      <c r="B54216" t="s">
        <v>70253</v>
      </c>
      <c r="C54216" t="s">
        <v>225</v>
      </c>
      <c r="D54216">
        <v>115164926.02377699</v>
      </c>
    </row>
    <row r="54217" spans="1:4" hidden="1" x14ac:dyDescent="0.3">
      <c r="A54217">
        <v>54215</v>
      </c>
      <c r="B54217" t="s">
        <v>70254</v>
      </c>
      <c r="C54217" t="s">
        <v>227</v>
      </c>
      <c r="D54217">
        <v>4778.2018579244595</v>
      </c>
    </row>
    <row r="54218" spans="1:4" hidden="1" x14ac:dyDescent="0.3">
      <c r="A54218">
        <v>54216</v>
      </c>
      <c r="B54218" s="1" t="s">
        <v>70255</v>
      </c>
      <c r="C54218" t="s">
        <v>229</v>
      </c>
      <c r="D54218" s="1" t="s">
        <v>70256</v>
      </c>
    </row>
    <row r="54219" spans="1:4" hidden="1" x14ac:dyDescent="0.3">
      <c r="A54219">
        <v>54217</v>
      </c>
      <c r="B54219" t="s">
        <v>70257</v>
      </c>
      <c r="C54219" t="s">
        <v>112</v>
      </c>
      <c r="D54219">
        <v>-1471.3724389581</v>
      </c>
    </row>
    <row r="54220" spans="1:4" hidden="1" x14ac:dyDescent="0.3">
      <c r="A54220">
        <v>54218</v>
      </c>
      <c r="B54220" t="s">
        <v>70258</v>
      </c>
      <c r="C54220" t="s">
        <v>114</v>
      </c>
      <c r="D54220">
        <v>-188.92717890706399</v>
      </c>
    </row>
    <row r="54221" spans="1:4" hidden="1" x14ac:dyDescent="0.3">
      <c r="A54221">
        <v>54219</v>
      </c>
      <c r="B54221" s="1" t="s">
        <v>70259</v>
      </c>
      <c r="C54221" t="s">
        <v>116</v>
      </c>
      <c r="D54221" s="1" t="s">
        <v>70260</v>
      </c>
    </row>
    <row r="54222" spans="1:4" hidden="1" x14ac:dyDescent="0.3">
      <c r="A54222">
        <v>54220</v>
      </c>
      <c r="B54222" t="s">
        <v>70261</v>
      </c>
      <c r="C54222" t="s">
        <v>119</v>
      </c>
      <c r="D54222">
        <v>107122658.854274</v>
      </c>
    </row>
    <row r="54223" spans="1:4" hidden="1" x14ac:dyDescent="0.3">
      <c r="A54223">
        <v>54221</v>
      </c>
      <c r="B54223" t="s">
        <v>70262</v>
      </c>
      <c r="C54223" t="s">
        <v>121</v>
      </c>
      <c r="D54223">
        <v>32731584.279983498</v>
      </c>
    </row>
    <row r="54224" spans="1:4" hidden="1" x14ac:dyDescent="0.3">
      <c r="A54224">
        <v>54222</v>
      </c>
      <c r="B54224" s="1" t="s">
        <v>70263</v>
      </c>
      <c r="C54224" t="s">
        <v>123</v>
      </c>
      <c r="D54224" s="1" t="s">
        <v>70264</v>
      </c>
    </row>
    <row r="54225" spans="1:4" hidden="1" x14ac:dyDescent="0.3">
      <c r="A54225">
        <v>54223</v>
      </c>
      <c r="B54225" t="s">
        <v>70265</v>
      </c>
      <c r="C54225" t="s">
        <v>126</v>
      </c>
      <c r="D54225">
        <v>0.93059697074000403</v>
      </c>
    </row>
    <row r="54226" spans="1:4" hidden="1" x14ac:dyDescent="0.3">
      <c r="A54226">
        <v>54224</v>
      </c>
      <c r="B54226" t="s">
        <v>70266</v>
      </c>
      <c r="C54226" t="s">
        <v>128</v>
      </c>
      <c r="D54226">
        <v>0.28434612718034202</v>
      </c>
    </row>
    <row r="54227" spans="1:4" hidden="1" x14ac:dyDescent="0.3">
      <c r="A54227">
        <v>54225</v>
      </c>
      <c r="B54227" s="1" t="s">
        <v>70267</v>
      </c>
      <c r="C54227" t="s">
        <v>130</v>
      </c>
      <c r="D54227" s="1" t="s">
        <v>70268</v>
      </c>
    </row>
    <row r="54228" spans="1:4" hidden="1" x14ac:dyDescent="0.3">
      <c r="A54228">
        <v>54226</v>
      </c>
      <c r="B54228" s="1" t="s">
        <v>70269</v>
      </c>
      <c r="C54228" t="s">
        <v>4</v>
      </c>
      <c r="D54228" t="s">
        <v>70270</v>
      </c>
    </row>
    <row r="54229" spans="1:4" hidden="1" x14ac:dyDescent="0.3">
      <c r="A54229">
        <v>54227</v>
      </c>
      <c r="B54229" t="s">
        <v>70271</v>
      </c>
      <c r="C54229" t="s">
        <v>7</v>
      </c>
      <c r="D54229">
        <v>1932.87</v>
      </c>
    </row>
    <row r="54230" spans="1:4" hidden="1" x14ac:dyDescent="0.3">
      <c r="A54230">
        <v>54228</v>
      </c>
      <c r="B54230" s="1" t="s">
        <v>70272</v>
      </c>
      <c r="C54230" t="s">
        <v>9</v>
      </c>
      <c r="D54230" s="1" t="s">
        <v>70273</v>
      </c>
    </row>
    <row r="54231" spans="1:4" hidden="1" x14ac:dyDescent="0.3">
      <c r="A54231">
        <v>54229</v>
      </c>
      <c r="B54231" t="s">
        <v>70274</v>
      </c>
      <c r="C54231" t="s">
        <v>14</v>
      </c>
      <c r="D54231">
        <v>92.38671875</v>
      </c>
    </row>
    <row r="54232" spans="1:4" hidden="1" x14ac:dyDescent="0.3">
      <c r="A54232">
        <v>54230</v>
      </c>
      <c r="B54232" t="s">
        <v>70275</v>
      </c>
      <c r="C54232" t="s">
        <v>16</v>
      </c>
      <c r="D54232">
        <v>4.3247133205335304</v>
      </c>
    </row>
    <row r="54233" spans="1:4" hidden="1" x14ac:dyDescent="0.3">
      <c r="A54233">
        <v>54231</v>
      </c>
      <c r="B54233" s="1" t="s">
        <v>70276</v>
      </c>
      <c r="C54233" t="s">
        <v>140</v>
      </c>
      <c r="D54233" s="1" t="s">
        <v>70277</v>
      </c>
    </row>
    <row r="54234" spans="1:4" hidden="1" x14ac:dyDescent="0.3">
      <c r="A54234">
        <v>54232</v>
      </c>
      <c r="B54234" t="s">
        <v>63945</v>
      </c>
      <c r="C54234" t="s">
        <v>22</v>
      </c>
      <c r="D54234">
        <v>67.650000000000006</v>
      </c>
    </row>
    <row r="54235" spans="1:4" hidden="1" x14ac:dyDescent="0.3">
      <c r="A54235">
        <v>54233</v>
      </c>
      <c r="B54235" t="s">
        <v>70278</v>
      </c>
      <c r="C54235" t="s">
        <v>24</v>
      </c>
      <c r="D54235">
        <v>5.9222052900590096</v>
      </c>
    </row>
    <row r="54236" spans="1:4" hidden="1" x14ac:dyDescent="0.3">
      <c r="A54236">
        <v>54234</v>
      </c>
      <c r="B54236" s="1" t="s">
        <v>70279</v>
      </c>
      <c r="C54236" t="s">
        <v>145</v>
      </c>
      <c r="D54236" s="1" t="s">
        <v>70280</v>
      </c>
    </row>
    <row r="54237" spans="1:4" hidden="1" x14ac:dyDescent="0.3">
      <c r="A54237">
        <v>54235</v>
      </c>
      <c r="B54237" t="s">
        <v>70281</v>
      </c>
      <c r="C54237" t="s">
        <v>35</v>
      </c>
      <c r="D54237">
        <v>-1.6589747620279101</v>
      </c>
    </row>
    <row r="54238" spans="1:4" hidden="1" x14ac:dyDescent="0.3">
      <c r="A54238">
        <v>54236</v>
      </c>
      <c r="B54238" t="s">
        <v>70282</v>
      </c>
      <c r="C54238" t="s">
        <v>149</v>
      </c>
      <c r="D54238">
        <v>0.61061004156889198</v>
      </c>
    </row>
    <row r="54239" spans="1:4" hidden="1" x14ac:dyDescent="0.3">
      <c r="A54239">
        <v>54237</v>
      </c>
      <c r="B54239" s="1" t="s">
        <v>70283</v>
      </c>
      <c r="C54239" t="s">
        <v>151</v>
      </c>
      <c r="D54239" s="1" t="s">
        <v>70284</v>
      </c>
    </row>
    <row r="54240" spans="1:4" hidden="1" x14ac:dyDescent="0.3">
      <c r="A54240">
        <v>54238</v>
      </c>
      <c r="B54240" t="s">
        <v>70285</v>
      </c>
      <c r="C54240" t="s">
        <v>30</v>
      </c>
      <c r="D54240">
        <v>1.08516350412592</v>
      </c>
    </row>
    <row r="54241" spans="1:4" hidden="1" x14ac:dyDescent="0.3">
      <c r="A54241">
        <v>54239</v>
      </c>
      <c r="B54241" t="s">
        <v>70286</v>
      </c>
      <c r="C54241" t="s">
        <v>32</v>
      </c>
      <c r="D54241">
        <v>0.320183241142662</v>
      </c>
    </row>
    <row r="54242" spans="1:4" hidden="1" x14ac:dyDescent="0.3">
      <c r="A54242">
        <v>54240</v>
      </c>
      <c r="B54242" s="1" t="s">
        <v>70287</v>
      </c>
      <c r="C54242" t="s">
        <v>155</v>
      </c>
      <c r="D54242" s="1" t="s">
        <v>70288</v>
      </c>
    </row>
    <row r="54243" spans="1:4" hidden="1" x14ac:dyDescent="0.3">
      <c r="A54243">
        <v>54241</v>
      </c>
      <c r="B54243" t="s">
        <v>70289</v>
      </c>
      <c r="C54243" t="s">
        <v>40</v>
      </c>
      <c r="D54243">
        <v>1.5738112579019901</v>
      </c>
    </row>
    <row r="54244" spans="1:4" hidden="1" x14ac:dyDescent="0.3">
      <c r="A54244">
        <v>54242</v>
      </c>
      <c r="B54244" t="s">
        <v>70290</v>
      </c>
      <c r="C54244" t="s">
        <v>42</v>
      </c>
      <c r="D54244">
        <v>0.31752320310547699</v>
      </c>
    </row>
    <row r="54245" spans="1:4" hidden="1" x14ac:dyDescent="0.3">
      <c r="A54245">
        <v>54243</v>
      </c>
      <c r="B54245" s="1" t="s">
        <v>70291</v>
      </c>
      <c r="C54245" t="s">
        <v>159</v>
      </c>
      <c r="D54245" s="1" t="s">
        <v>70292</v>
      </c>
    </row>
    <row r="54246" spans="1:4" hidden="1" x14ac:dyDescent="0.3">
      <c r="A54246">
        <v>54244</v>
      </c>
      <c r="B54246" t="s">
        <v>70293</v>
      </c>
      <c r="C54246" t="s">
        <v>161</v>
      </c>
      <c r="D54246">
        <v>1.0070020787421201</v>
      </c>
    </row>
    <row r="54247" spans="1:4" hidden="1" x14ac:dyDescent="0.3">
      <c r="A54247">
        <v>54245</v>
      </c>
      <c r="B54247" t="s">
        <v>70294</v>
      </c>
      <c r="C54247" t="s">
        <v>163</v>
      </c>
      <c r="D54247">
        <v>1.0024306412009201</v>
      </c>
    </row>
    <row r="54248" spans="1:4" hidden="1" x14ac:dyDescent="0.3">
      <c r="A54248">
        <v>54246</v>
      </c>
      <c r="B54248" s="1" t="s">
        <v>70295</v>
      </c>
      <c r="C54248" t="s">
        <v>165</v>
      </c>
      <c r="D54248" s="1" t="s">
        <v>70296</v>
      </c>
    </row>
    <row r="54249" spans="1:4" hidden="1" x14ac:dyDescent="0.3">
      <c r="A54249">
        <v>54247</v>
      </c>
      <c r="B54249" t="s">
        <v>70297</v>
      </c>
      <c r="C54249" t="s">
        <v>168</v>
      </c>
      <c r="D54249">
        <v>0.99921938424648005</v>
      </c>
    </row>
    <row r="54250" spans="1:4" hidden="1" x14ac:dyDescent="0.3">
      <c r="A54250">
        <v>54248</v>
      </c>
      <c r="B54250" t="s">
        <v>70298</v>
      </c>
      <c r="C54250" t="s">
        <v>170</v>
      </c>
      <c r="D54250">
        <v>1.0017166521372201</v>
      </c>
    </row>
    <row r="54251" spans="1:4" hidden="1" x14ac:dyDescent="0.3">
      <c r="A54251">
        <v>54249</v>
      </c>
      <c r="B54251" s="1" t="s">
        <v>70299</v>
      </c>
      <c r="C54251" t="s">
        <v>172</v>
      </c>
      <c r="D54251" s="1" t="s">
        <v>70300</v>
      </c>
    </row>
    <row r="54252" spans="1:4" hidden="1" x14ac:dyDescent="0.3">
      <c r="A54252">
        <v>54250</v>
      </c>
      <c r="B54252" s="1" t="s">
        <v>70301</v>
      </c>
      <c r="C54252" t="s">
        <v>55</v>
      </c>
      <c r="D54252" s="1" t="s">
        <v>70302</v>
      </c>
    </row>
    <row r="54253" spans="1:4" hidden="1" x14ac:dyDescent="0.3">
      <c r="A54253">
        <v>54251</v>
      </c>
      <c r="B54253" s="1" t="s">
        <v>70303</v>
      </c>
      <c r="C54253" t="s">
        <v>52</v>
      </c>
      <c r="D54253" s="1" t="s">
        <v>70304</v>
      </c>
    </row>
    <row r="54254" spans="1:4" hidden="1" x14ac:dyDescent="0.3">
      <c r="A54254">
        <v>54252</v>
      </c>
      <c r="B54254" s="1" t="s">
        <v>70305</v>
      </c>
      <c r="C54254" t="s">
        <v>58</v>
      </c>
      <c r="D54254" s="1" t="s">
        <v>70306</v>
      </c>
    </row>
    <row r="54255" spans="1:4" hidden="1" x14ac:dyDescent="0.3">
      <c r="A54255">
        <v>54253</v>
      </c>
      <c r="B54255" t="s">
        <v>70307</v>
      </c>
      <c r="C54255" t="s">
        <v>61</v>
      </c>
      <c r="D54255">
        <v>164308786.01398301</v>
      </c>
    </row>
    <row r="54256" spans="1:4" hidden="1" x14ac:dyDescent="0.3">
      <c r="A54256">
        <v>54254</v>
      </c>
      <c r="B54256" t="s">
        <v>70308</v>
      </c>
      <c r="C54256" t="s">
        <v>63</v>
      </c>
      <c r="D54256">
        <v>107872740.14663699</v>
      </c>
    </row>
    <row r="54257" spans="1:4" hidden="1" x14ac:dyDescent="0.3">
      <c r="A54257">
        <v>54255</v>
      </c>
      <c r="B54257" t="s">
        <v>70309</v>
      </c>
      <c r="C54257" t="s">
        <v>65</v>
      </c>
      <c r="D54257">
        <v>32811143.017306201</v>
      </c>
    </row>
    <row r="54258" spans="1:4" hidden="1" x14ac:dyDescent="0.3">
      <c r="A54258">
        <v>54256</v>
      </c>
      <c r="B54258" s="1" t="s">
        <v>70310</v>
      </c>
      <c r="C54258" t="s">
        <v>67</v>
      </c>
      <c r="D54258" s="1" t="s">
        <v>70311</v>
      </c>
    </row>
    <row r="54259" spans="1:4" hidden="1" x14ac:dyDescent="0.3">
      <c r="A54259">
        <v>54257</v>
      </c>
      <c r="B54259" s="1" t="s">
        <v>70312</v>
      </c>
      <c r="C54259" t="s">
        <v>70</v>
      </c>
      <c r="D54259" s="1" t="s">
        <v>70313</v>
      </c>
    </row>
    <row r="54260" spans="1:4" hidden="1" x14ac:dyDescent="0.3">
      <c r="A54260">
        <v>54258</v>
      </c>
      <c r="B54260" t="s">
        <v>70314</v>
      </c>
      <c r="C54260" t="s">
        <v>73</v>
      </c>
      <c r="D54260">
        <v>0.99953838336186096</v>
      </c>
    </row>
    <row r="54261" spans="1:4" hidden="1" x14ac:dyDescent="0.3">
      <c r="A54261">
        <v>54259</v>
      </c>
      <c r="B54261" t="s">
        <v>74</v>
      </c>
      <c r="C54261" t="s">
        <v>75</v>
      </c>
      <c r="D54261">
        <v>2.7397260273972599E-3</v>
      </c>
    </row>
    <row r="54262" spans="1:4" hidden="1" x14ac:dyDescent="0.3">
      <c r="A54262">
        <v>54260</v>
      </c>
      <c r="B54262" t="s">
        <v>76</v>
      </c>
      <c r="C54262" t="s">
        <v>77</v>
      </c>
      <c r="D54262">
        <v>0</v>
      </c>
    </row>
    <row r="54263" spans="1:4" hidden="1" x14ac:dyDescent="0.3">
      <c r="A54263">
        <v>54261</v>
      </c>
      <c r="B54263" t="s">
        <v>78</v>
      </c>
      <c r="C54263" t="s">
        <v>79</v>
      </c>
      <c r="D54263">
        <v>0</v>
      </c>
    </row>
    <row r="54264" spans="1:4" hidden="1" x14ac:dyDescent="0.3">
      <c r="A54264">
        <v>54262</v>
      </c>
      <c r="B54264" s="1" t="s">
        <v>70315</v>
      </c>
      <c r="C54264" t="s">
        <v>81</v>
      </c>
      <c r="D54264" s="1" t="s">
        <v>70316</v>
      </c>
    </row>
    <row r="54265" spans="1:4" hidden="1" x14ac:dyDescent="0.3">
      <c r="A54265">
        <v>54263</v>
      </c>
      <c r="B54265" t="s">
        <v>70317</v>
      </c>
      <c r="C54265" t="s">
        <v>84</v>
      </c>
      <c r="D54265">
        <v>0.99959481255368599</v>
      </c>
    </row>
    <row r="54266" spans="1:4" hidden="1" x14ac:dyDescent="0.3">
      <c r="A54266">
        <v>54264</v>
      </c>
      <c r="B54266" s="1" t="s">
        <v>70318</v>
      </c>
      <c r="C54266" t="s">
        <v>86</v>
      </c>
      <c r="D54266" s="1" t="s">
        <v>70319</v>
      </c>
    </row>
    <row r="54267" spans="1:4" hidden="1" x14ac:dyDescent="0.3">
      <c r="A54267">
        <v>54265</v>
      </c>
      <c r="B54267" t="s">
        <v>70320</v>
      </c>
      <c r="C54267" t="s">
        <v>89</v>
      </c>
      <c r="D54267">
        <v>115163202.657949</v>
      </c>
    </row>
    <row r="54268" spans="1:4" hidden="1" x14ac:dyDescent="0.3">
      <c r="A54268">
        <v>54266</v>
      </c>
      <c r="B54268" s="1" t="s">
        <v>70321</v>
      </c>
      <c r="C54268" t="s">
        <v>91</v>
      </c>
      <c r="D54268" s="1" t="s">
        <v>70256</v>
      </c>
    </row>
    <row r="54269" spans="1:4" hidden="1" x14ac:dyDescent="0.3">
      <c r="A54269">
        <v>54267</v>
      </c>
      <c r="B54269" t="s">
        <v>70322</v>
      </c>
      <c r="C54269" t="s">
        <v>94</v>
      </c>
      <c r="D54269">
        <v>107872740.14663699</v>
      </c>
    </row>
    <row r="54270" spans="1:4" hidden="1" x14ac:dyDescent="0.3">
      <c r="A54270">
        <v>54268</v>
      </c>
      <c r="B54270" t="s">
        <v>70323</v>
      </c>
      <c r="C54270" t="s">
        <v>96</v>
      </c>
      <c r="D54270">
        <v>32811143.017306201</v>
      </c>
    </row>
    <row r="54271" spans="1:4" hidden="1" x14ac:dyDescent="0.3">
      <c r="A54271">
        <v>54269</v>
      </c>
      <c r="B54271" t="s">
        <v>70324</v>
      </c>
      <c r="C54271" t="s">
        <v>98</v>
      </c>
      <c r="D54271">
        <v>23624902.8500393</v>
      </c>
    </row>
    <row r="54272" spans="1:4" hidden="1" x14ac:dyDescent="0.3">
      <c r="A54272">
        <v>54270</v>
      </c>
      <c r="B54272" s="1" t="s">
        <v>70325</v>
      </c>
      <c r="C54272" t="s">
        <v>100</v>
      </c>
      <c r="D54272" s="1" t="s">
        <v>70326</v>
      </c>
    </row>
    <row r="54273" spans="1:4" hidden="1" x14ac:dyDescent="0.3">
      <c r="A54273">
        <v>54271</v>
      </c>
      <c r="B54273" t="s">
        <v>70327</v>
      </c>
      <c r="C54273" t="s">
        <v>103</v>
      </c>
      <c r="D54273">
        <v>9.3184337478321496E-3</v>
      </c>
    </row>
    <row r="54274" spans="1:4" hidden="1" x14ac:dyDescent="0.3">
      <c r="A54274">
        <v>54272</v>
      </c>
      <c r="B54274" t="s">
        <v>70328</v>
      </c>
      <c r="C54274" t="s">
        <v>105</v>
      </c>
      <c r="D54274">
        <v>2.5184766459999501E-3</v>
      </c>
    </row>
    <row r="54275" spans="1:4" hidden="1" x14ac:dyDescent="0.3">
      <c r="A54275">
        <v>54273</v>
      </c>
      <c r="B54275" t="s">
        <v>70329</v>
      </c>
      <c r="C54275" t="s">
        <v>107</v>
      </c>
      <c r="D54275">
        <v>1.0739256514749799E-2</v>
      </c>
    </row>
    <row r="54276" spans="1:4" hidden="1" x14ac:dyDescent="0.3">
      <c r="A54276">
        <v>54274</v>
      </c>
      <c r="B54276" s="1" t="s">
        <v>70330</v>
      </c>
      <c r="C54276" t="s">
        <v>109</v>
      </c>
      <c r="D54276" s="1" t="s">
        <v>70331</v>
      </c>
    </row>
    <row r="54277" spans="1:4" x14ac:dyDescent="0.3">
      <c r="A54277">
        <v>54275</v>
      </c>
      <c r="B54277" t="s">
        <v>70332</v>
      </c>
      <c r="C54277" t="s">
        <v>207</v>
      </c>
      <c r="D54277">
        <v>164311178.419074</v>
      </c>
    </row>
    <row r="54278" spans="1:4" hidden="1" x14ac:dyDescent="0.3">
      <c r="A54278">
        <v>54276</v>
      </c>
      <c r="B54278" t="s">
        <v>70333</v>
      </c>
      <c r="C54278" t="s">
        <v>209</v>
      </c>
      <c r="D54278">
        <v>-6090.0960660192104</v>
      </c>
    </row>
    <row r="54279" spans="1:4" hidden="1" x14ac:dyDescent="0.3">
      <c r="A54279">
        <v>54277</v>
      </c>
      <c r="B54279" t="s">
        <v>70334</v>
      </c>
      <c r="C54279" t="s">
        <v>211</v>
      </c>
      <c r="D54279">
        <v>-1852.37590144097</v>
      </c>
    </row>
    <row r="54280" spans="1:4" hidden="1" x14ac:dyDescent="0.3">
      <c r="A54280">
        <v>54278</v>
      </c>
      <c r="B54280" s="1" t="s">
        <v>70335</v>
      </c>
      <c r="C54280" t="s">
        <v>213</v>
      </c>
      <c r="D54280" s="1" t="s">
        <v>70336</v>
      </c>
    </row>
    <row r="54281" spans="1:4" hidden="1" x14ac:dyDescent="0.3">
      <c r="A54281">
        <v>54279</v>
      </c>
      <c r="B54281" t="s">
        <v>70337</v>
      </c>
      <c r="C54281" t="s">
        <v>216</v>
      </c>
      <c r="D54281">
        <v>107880836.82593299</v>
      </c>
    </row>
    <row r="54282" spans="1:4" hidden="1" x14ac:dyDescent="0.3">
      <c r="A54282">
        <v>54280</v>
      </c>
      <c r="B54282" t="s">
        <v>70338</v>
      </c>
      <c r="C54282" t="s">
        <v>218</v>
      </c>
      <c r="D54282">
        <v>32813252.8940988</v>
      </c>
    </row>
    <row r="54283" spans="1:4" hidden="1" x14ac:dyDescent="0.3">
      <c r="A54283">
        <v>54281</v>
      </c>
      <c r="B54283" t="s">
        <v>70339</v>
      </c>
      <c r="C54283" t="s">
        <v>220</v>
      </c>
      <c r="D54283">
        <v>23626364.928109899</v>
      </c>
    </row>
    <row r="54284" spans="1:4" hidden="1" x14ac:dyDescent="0.3">
      <c r="A54284">
        <v>54282</v>
      </c>
      <c r="B54284" s="1" t="s">
        <v>70340</v>
      </c>
      <c r="C54284" t="s">
        <v>222</v>
      </c>
      <c r="D54284" s="1" t="s">
        <v>70341</v>
      </c>
    </row>
    <row r="54285" spans="1:4" hidden="1" x14ac:dyDescent="0.3">
      <c r="A54285">
        <v>54283</v>
      </c>
      <c r="B54285" t="s">
        <v>70342</v>
      </c>
      <c r="C54285" t="s">
        <v>225</v>
      </c>
      <c r="D54285">
        <v>115169704.22563501</v>
      </c>
    </row>
    <row r="54286" spans="1:4" hidden="1" x14ac:dyDescent="0.3">
      <c r="A54286">
        <v>54284</v>
      </c>
      <c r="B54286" t="s">
        <v>70343</v>
      </c>
      <c r="C54286" t="s">
        <v>227</v>
      </c>
      <c r="D54286">
        <v>-6501.5676858425104</v>
      </c>
    </row>
    <row r="54287" spans="1:4" hidden="1" x14ac:dyDescent="0.3">
      <c r="A54287">
        <v>54285</v>
      </c>
      <c r="B54287" s="1" t="s">
        <v>70344</v>
      </c>
      <c r="C54287" t="s">
        <v>229</v>
      </c>
      <c r="D54287" s="1" t="s">
        <v>70345</v>
      </c>
    </row>
    <row r="54288" spans="1:4" hidden="1" x14ac:dyDescent="0.3">
      <c r="A54288">
        <v>54286</v>
      </c>
      <c r="B54288" t="s">
        <v>70346</v>
      </c>
      <c r="C54288" t="s">
        <v>112</v>
      </c>
      <c r="D54288">
        <v>2006.5832296716601</v>
      </c>
    </row>
    <row r="54289" spans="1:4" hidden="1" x14ac:dyDescent="0.3">
      <c r="A54289">
        <v>54287</v>
      </c>
      <c r="B54289" t="s">
        <v>70347</v>
      </c>
      <c r="C54289" t="s">
        <v>114</v>
      </c>
      <c r="D54289">
        <v>257.50089118938303</v>
      </c>
    </row>
    <row r="54290" spans="1:4" hidden="1" x14ac:dyDescent="0.3">
      <c r="A54290">
        <v>54288</v>
      </c>
      <c r="B54290" s="1" t="s">
        <v>70348</v>
      </c>
      <c r="C54290" t="s">
        <v>116</v>
      </c>
      <c r="D54290" s="1" t="s">
        <v>70349</v>
      </c>
    </row>
    <row r="54291" spans="1:4" hidden="1" x14ac:dyDescent="0.3">
      <c r="A54291">
        <v>54289</v>
      </c>
      <c r="B54291" t="s">
        <v>70350</v>
      </c>
      <c r="C54291" t="s">
        <v>119</v>
      </c>
      <c r="D54291">
        <v>107880836.82593299</v>
      </c>
    </row>
    <row r="54292" spans="1:4" hidden="1" x14ac:dyDescent="0.3">
      <c r="A54292">
        <v>54290</v>
      </c>
      <c r="B54292" t="s">
        <v>70351</v>
      </c>
      <c r="C54292" t="s">
        <v>121</v>
      </c>
      <c r="D54292">
        <v>32813252.8940988</v>
      </c>
    </row>
    <row r="54293" spans="1:4" hidden="1" x14ac:dyDescent="0.3">
      <c r="A54293">
        <v>54291</v>
      </c>
      <c r="B54293" s="1" t="s">
        <v>70352</v>
      </c>
      <c r="C54293" t="s">
        <v>123</v>
      </c>
      <c r="D54293" s="1" t="s">
        <v>70353</v>
      </c>
    </row>
    <row r="54294" spans="1:4" hidden="1" x14ac:dyDescent="0.3">
      <c r="A54294">
        <v>54292</v>
      </c>
      <c r="B54294" t="s">
        <v>70354</v>
      </c>
      <c r="C54294" t="s">
        <v>126</v>
      </c>
      <c r="D54294">
        <v>0.93709163560921604</v>
      </c>
    </row>
    <row r="54295" spans="1:4" hidden="1" x14ac:dyDescent="0.3">
      <c r="A54295">
        <v>54293</v>
      </c>
      <c r="B54295" t="s">
        <v>70355</v>
      </c>
      <c r="C54295" t="s">
        <v>128</v>
      </c>
      <c r="D54295">
        <v>0.28502768173557702</v>
      </c>
    </row>
    <row r="54296" spans="1:4" hidden="1" x14ac:dyDescent="0.3">
      <c r="A54296">
        <v>54294</v>
      </c>
      <c r="B54296" s="1" t="s">
        <v>70356</v>
      </c>
      <c r="C54296" t="s">
        <v>130</v>
      </c>
      <c r="D54296" s="1" t="s">
        <v>70357</v>
      </c>
    </row>
    <row r="54297" spans="1:4" hidden="1" x14ac:dyDescent="0.3">
      <c r="A54297">
        <v>54295</v>
      </c>
      <c r="B54297" s="1" t="s">
        <v>70358</v>
      </c>
      <c r="C54297" t="s">
        <v>4</v>
      </c>
      <c r="D54297" t="s">
        <v>70359</v>
      </c>
    </row>
    <row r="54298" spans="1:4" hidden="1" x14ac:dyDescent="0.3">
      <c r="A54298">
        <v>54296</v>
      </c>
      <c r="B54298" t="s">
        <v>70360</v>
      </c>
      <c r="C54298" t="s">
        <v>7</v>
      </c>
      <c r="D54298">
        <v>1937.44</v>
      </c>
    </row>
    <row r="54299" spans="1:4" hidden="1" x14ac:dyDescent="0.3">
      <c r="A54299">
        <v>54297</v>
      </c>
      <c r="B54299" s="1" t="s">
        <v>70361</v>
      </c>
      <c r="C54299" t="s">
        <v>9</v>
      </c>
      <c r="D54299" s="1" t="s">
        <v>70362</v>
      </c>
    </row>
    <row r="54300" spans="1:4" hidden="1" x14ac:dyDescent="0.3">
      <c r="A54300">
        <v>54298</v>
      </c>
      <c r="B54300" t="s">
        <v>70363</v>
      </c>
      <c r="C54300" t="s">
        <v>14</v>
      </c>
      <c r="D54300">
        <v>92.30078125</v>
      </c>
    </row>
    <row r="54301" spans="1:4" hidden="1" x14ac:dyDescent="0.3">
      <c r="A54301">
        <v>54299</v>
      </c>
      <c r="B54301" t="s">
        <v>70364</v>
      </c>
      <c r="C54301" t="s">
        <v>16</v>
      </c>
      <c r="D54301">
        <v>4.3271138041868298</v>
      </c>
    </row>
    <row r="54302" spans="1:4" hidden="1" x14ac:dyDescent="0.3">
      <c r="A54302">
        <v>54300</v>
      </c>
      <c r="B54302" s="1" t="s">
        <v>70365</v>
      </c>
      <c r="C54302" t="s">
        <v>140</v>
      </c>
      <c r="D54302" s="1" t="s">
        <v>70366</v>
      </c>
    </row>
    <row r="54303" spans="1:4" hidden="1" x14ac:dyDescent="0.3">
      <c r="A54303">
        <v>54301</v>
      </c>
      <c r="B54303" t="s">
        <v>28248</v>
      </c>
      <c r="C54303" t="s">
        <v>22</v>
      </c>
      <c r="D54303">
        <v>67</v>
      </c>
    </row>
    <row r="54304" spans="1:4" hidden="1" x14ac:dyDescent="0.3">
      <c r="A54304">
        <v>54302</v>
      </c>
      <c r="B54304" t="s">
        <v>70367</v>
      </c>
      <c r="C54304" t="s">
        <v>24</v>
      </c>
      <c r="D54304">
        <v>5.96861622584243</v>
      </c>
    </row>
    <row r="54305" spans="1:4" hidden="1" x14ac:dyDescent="0.3">
      <c r="A54305">
        <v>54303</v>
      </c>
      <c r="B54305" s="1" t="s">
        <v>70368</v>
      </c>
      <c r="C54305" t="s">
        <v>145</v>
      </c>
      <c r="D54305" s="1" t="s">
        <v>70369</v>
      </c>
    </row>
    <row r="54306" spans="1:4" hidden="1" x14ac:dyDescent="0.3">
      <c r="A54306">
        <v>54304</v>
      </c>
      <c r="B54306" t="s">
        <v>70370</v>
      </c>
      <c r="C54306" t="s">
        <v>35</v>
      </c>
      <c r="D54306">
        <v>-0.337418791540742</v>
      </c>
    </row>
    <row r="54307" spans="1:4" hidden="1" x14ac:dyDescent="0.3">
      <c r="A54307">
        <v>54305</v>
      </c>
      <c r="B54307" t="s">
        <v>70371</v>
      </c>
      <c r="C54307" t="s">
        <v>149</v>
      </c>
      <c r="D54307">
        <v>0.61229629485821202</v>
      </c>
    </row>
    <row r="54308" spans="1:4" hidden="1" x14ac:dyDescent="0.3">
      <c r="A54308">
        <v>54306</v>
      </c>
      <c r="B54308" s="1" t="s">
        <v>70372</v>
      </c>
      <c r="C54308" t="s">
        <v>151</v>
      </c>
      <c r="D54308" s="1" t="s">
        <v>70373</v>
      </c>
    </row>
    <row r="54309" spans="1:4" hidden="1" x14ac:dyDescent="0.3">
      <c r="A54309">
        <v>54307</v>
      </c>
      <c r="B54309" t="s">
        <v>70374</v>
      </c>
      <c r="C54309" t="s">
        <v>30</v>
      </c>
      <c r="D54309">
        <v>0.54355434999043195</v>
      </c>
    </row>
    <row r="54310" spans="1:4" hidden="1" x14ac:dyDescent="0.3">
      <c r="A54310">
        <v>54308</v>
      </c>
      <c r="B54310" t="s">
        <v>70375</v>
      </c>
      <c r="C54310" t="s">
        <v>32</v>
      </c>
      <c r="D54310">
        <v>0.319873146185088</v>
      </c>
    </row>
    <row r="54311" spans="1:4" hidden="1" x14ac:dyDescent="0.3">
      <c r="A54311">
        <v>54309</v>
      </c>
      <c r="B54311" s="1" t="s">
        <v>70376</v>
      </c>
      <c r="C54311" t="s">
        <v>155</v>
      </c>
      <c r="D54311" s="1" t="s">
        <v>70377</v>
      </c>
    </row>
    <row r="54312" spans="1:4" hidden="1" x14ac:dyDescent="0.3">
      <c r="A54312">
        <v>54310</v>
      </c>
      <c r="B54312" t="s">
        <v>70378</v>
      </c>
      <c r="C54312" t="s">
        <v>40</v>
      </c>
      <c r="D54312">
        <v>0.79386444155031</v>
      </c>
    </row>
    <row r="54313" spans="1:4" hidden="1" x14ac:dyDescent="0.3">
      <c r="A54313">
        <v>54311</v>
      </c>
      <c r="B54313" t="s">
        <v>70379</v>
      </c>
      <c r="C54313" t="s">
        <v>42</v>
      </c>
      <c r="D54313">
        <v>0.31332308315281099</v>
      </c>
    </row>
    <row r="54314" spans="1:4" hidden="1" x14ac:dyDescent="0.3">
      <c r="A54314">
        <v>54312</v>
      </c>
      <c r="B54314" s="1" t="s">
        <v>70380</v>
      </c>
      <c r="C54314" t="s">
        <v>159</v>
      </c>
      <c r="D54314" s="1" t="s">
        <v>70381</v>
      </c>
    </row>
    <row r="54315" spans="1:4" hidden="1" x14ac:dyDescent="0.3">
      <c r="A54315">
        <v>54313</v>
      </c>
      <c r="B54315" t="s">
        <v>70382</v>
      </c>
      <c r="C54315" t="s">
        <v>161</v>
      </c>
      <c r="D54315">
        <v>1.00236435973448</v>
      </c>
    </row>
    <row r="54316" spans="1:4" hidden="1" x14ac:dyDescent="0.3">
      <c r="A54316">
        <v>54314</v>
      </c>
      <c r="B54316" t="s">
        <v>70383</v>
      </c>
      <c r="C54316" t="s">
        <v>163</v>
      </c>
      <c r="D54316">
        <v>0.99913622397519897</v>
      </c>
    </row>
    <row r="54317" spans="1:4" hidden="1" x14ac:dyDescent="0.3">
      <c r="A54317">
        <v>54315</v>
      </c>
      <c r="B54317" s="1" t="s">
        <v>70384</v>
      </c>
      <c r="C54317" t="s">
        <v>165</v>
      </c>
      <c r="D54317" s="1" t="s">
        <v>70385</v>
      </c>
    </row>
    <row r="54318" spans="1:4" hidden="1" x14ac:dyDescent="0.3">
      <c r="A54318">
        <v>54316</v>
      </c>
      <c r="B54318" t="s">
        <v>70386</v>
      </c>
      <c r="C54318" t="s">
        <v>168</v>
      </c>
      <c r="D54318">
        <v>1.0010469655880601</v>
      </c>
    </row>
    <row r="54319" spans="1:4" hidden="1" x14ac:dyDescent="0.3">
      <c r="A54319">
        <v>54317</v>
      </c>
      <c r="B54319" t="s">
        <v>70387</v>
      </c>
      <c r="C54319" t="s">
        <v>170</v>
      </c>
      <c r="D54319">
        <v>0.99976511218449804</v>
      </c>
    </row>
    <row r="54320" spans="1:4" hidden="1" x14ac:dyDescent="0.3">
      <c r="A54320">
        <v>54318</v>
      </c>
      <c r="B54320" s="1" t="s">
        <v>70388</v>
      </c>
      <c r="C54320" t="s">
        <v>172</v>
      </c>
      <c r="D54320" s="1" t="s">
        <v>70389</v>
      </c>
    </row>
    <row r="54321" spans="1:4" hidden="1" x14ac:dyDescent="0.3">
      <c r="A54321">
        <v>54319</v>
      </c>
      <c r="B54321" s="1" t="s">
        <v>70390</v>
      </c>
      <c r="C54321" t="s">
        <v>55</v>
      </c>
      <c r="D54321" s="1" t="s">
        <v>70391</v>
      </c>
    </row>
    <row r="54322" spans="1:4" hidden="1" x14ac:dyDescent="0.3">
      <c r="A54322">
        <v>54320</v>
      </c>
      <c r="B54322" s="1" t="s">
        <v>70392</v>
      </c>
      <c r="C54322" t="s">
        <v>52</v>
      </c>
      <c r="D54322" s="1" t="s">
        <v>70393</v>
      </c>
    </row>
    <row r="54323" spans="1:4" hidden="1" x14ac:dyDescent="0.3">
      <c r="A54323">
        <v>54321</v>
      </c>
      <c r="B54323" s="1" t="s">
        <v>70394</v>
      </c>
      <c r="C54323" t="s">
        <v>58</v>
      </c>
      <c r="D54323" s="1" t="s">
        <v>70395</v>
      </c>
    </row>
    <row r="54324" spans="1:4" hidden="1" x14ac:dyDescent="0.3">
      <c r="A54324">
        <v>54322</v>
      </c>
      <c r="B54324" t="s">
        <v>70396</v>
      </c>
      <c r="C54324" t="s">
        <v>61</v>
      </c>
      <c r="D54324">
        <v>164353348.891348</v>
      </c>
    </row>
    <row r="54325" spans="1:4" hidden="1" x14ac:dyDescent="0.3">
      <c r="A54325">
        <v>54323</v>
      </c>
      <c r="B54325" t="s">
        <v>70397</v>
      </c>
      <c r="C54325" t="s">
        <v>63</v>
      </c>
      <c r="D54325">
        <v>108135905.932647</v>
      </c>
    </row>
    <row r="54326" spans="1:4" hidden="1" x14ac:dyDescent="0.3">
      <c r="A54326">
        <v>54324</v>
      </c>
      <c r="B54326" t="s">
        <v>70398</v>
      </c>
      <c r="C54326" t="s">
        <v>65</v>
      </c>
      <c r="D54326">
        <v>32784909.592953101</v>
      </c>
    </row>
    <row r="54327" spans="1:4" hidden="1" x14ac:dyDescent="0.3">
      <c r="A54327">
        <v>54325</v>
      </c>
      <c r="B54327" s="1" t="s">
        <v>70399</v>
      </c>
      <c r="C54327" t="s">
        <v>67</v>
      </c>
      <c r="D54327" s="1" t="s">
        <v>70400</v>
      </c>
    </row>
    <row r="54328" spans="1:4" hidden="1" x14ac:dyDescent="0.3">
      <c r="A54328">
        <v>54326</v>
      </c>
      <c r="B54328" s="1" t="s">
        <v>70401</v>
      </c>
      <c r="C54328" t="s">
        <v>70</v>
      </c>
      <c r="D54328" s="1" t="s">
        <v>70402</v>
      </c>
    </row>
    <row r="54329" spans="1:4" hidden="1" x14ac:dyDescent="0.3">
      <c r="A54329">
        <v>54327</v>
      </c>
      <c r="B54329" t="s">
        <v>70403</v>
      </c>
      <c r="C54329" t="s">
        <v>73</v>
      </c>
      <c r="D54329">
        <v>0.99959481255368599</v>
      </c>
    </row>
    <row r="54330" spans="1:4" hidden="1" x14ac:dyDescent="0.3">
      <c r="A54330">
        <v>54328</v>
      </c>
      <c r="B54330" t="s">
        <v>74</v>
      </c>
      <c r="C54330" t="s">
        <v>75</v>
      </c>
      <c r="D54330">
        <v>2.7397260273972599E-3</v>
      </c>
    </row>
    <row r="54331" spans="1:4" hidden="1" x14ac:dyDescent="0.3">
      <c r="A54331">
        <v>54329</v>
      </c>
      <c r="B54331" t="s">
        <v>76</v>
      </c>
      <c r="C54331" t="s">
        <v>77</v>
      </c>
      <c r="D54331">
        <v>0</v>
      </c>
    </row>
    <row r="54332" spans="1:4" hidden="1" x14ac:dyDescent="0.3">
      <c r="A54332">
        <v>54330</v>
      </c>
      <c r="B54332" t="s">
        <v>78</v>
      </c>
      <c r="C54332" t="s">
        <v>79</v>
      </c>
      <c r="D54332">
        <v>0</v>
      </c>
    </row>
    <row r="54333" spans="1:4" hidden="1" x14ac:dyDescent="0.3">
      <c r="A54333">
        <v>54331</v>
      </c>
      <c r="B54333" s="1" t="s">
        <v>70404</v>
      </c>
      <c r="C54333" t="s">
        <v>81</v>
      </c>
      <c r="D54333" s="1" t="s">
        <v>70405</v>
      </c>
    </row>
    <row r="54334" spans="1:4" hidden="1" x14ac:dyDescent="0.3">
      <c r="A54334">
        <v>54332</v>
      </c>
      <c r="B54334" t="s">
        <v>70406</v>
      </c>
      <c r="C54334" t="s">
        <v>84</v>
      </c>
      <c r="D54334">
        <v>0.99956371709682601</v>
      </c>
    </row>
    <row r="54335" spans="1:4" hidden="1" x14ac:dyDescent="0.3">
      <c r="A54335">
        <v>54333</v>
      </c>
      <c r="B54335" s="1" t="s">
        <v>70407</v>
      </c>
      <c r="C54335" t="s">
        <v>86</v>
      </c>
      <c r="D54335" s="1" t="s">
        <v>70408</v>
      </c>
    </row>
    <row r="54336" spans="1:4" hidden="1" x14ac:dyDescent="0.3">
      <c r="A54336">
        <v>54334</v>
      </c>
      <c r="B54336" t="s">
        <v>70409</v>
      </c>
      <c r="C54336" t="s">
        <v>89</v>
      </c>
      <c r="D54336">
        <v>115166785.27338301</v>
      </c>
    </row>
    <row r="54337" spans="1:4" hidden="1" x14ac:dyDescent="0.3">
      <c r="A54337">
        <v>54335</v>
      </c>
      <c r="B54337" s="1" t="s">
        <v>70410</v>
      </c>
      <c r="C54337" t="s">
        <v>91</v>
      </c>
      <c r="D54337" s="1" t="s">
        <v>70345</v>
      </c>
    </row>
    <row r="54338" spans="1:4" hidden="1" x14ac:dyDescent="0.3">
      <c r="A54338">
        <v>54336</v>
      </c>
      <c r="B54338" t="s">
        <v>70411</v>
      </c>
      <c r="C54338" t="s">
        <v>94</v>
      </c>
      <c r="D54338">
        <v>108135905.932647</v>
      </c>
    </row>
    <row r="54339" spans="1:4" hidden="1" x14ac:dyDescent="0.3">
      <c r="A54339">
        <v>54337</v>
      </c>
      <c r="B54339" t="s">
        <v>70412</v>
      </c>
      <c r="C54339" t="s">
        <v>96</v>
      </c>
      <c r="D54339">
        <v>32784909.592953101</v>
      </c>
    </row>
    <row r="54340" spans="1:4" hidden="1" x14ac:dyDescent="0.3">
      <c r="A54340">
        <v>54338</v>
      </c>
      <c r="B54340" t="s">
        <v>70413</v>
      </c>
      <c r="C54340" t="s">
        <v>98</v>
      </c>
      <c r="D54340">
        <v>23432533.365747798</v>
      </c>
    </row>
    <row r="54341" spans="1:4" hidden="1" x14ac:dyDescent="0.3">
      <c r="A54341">
        <v>54339</v>
      </c>
      <c r="B54341" s="1" t="s">
        <v>70414</v>
      </c>
      <c r="C54341" t="s">
        <v>100</v>
      </c>
      <c r="D54341" s="1" t="s">
        <v>70415</v>
      </c>
    </row>
    <row r="54342" spans="1:4" hidden="1" x14ac:dyDescent="0.3">
      <c r="A54342">
        <v>54340</v>
      </c>
      <c r="B54342" t="s">
        <v>70416</v>
      </c>
      <c r="C54342" t="s">
        <v>103</v>
      </c>
      <c r="D54342">
        <v>9.3271284092866901E-3</v>
      </c>
    </row>
    <row r="54343" spans="1:4" hidden="1" x14ac:dyDescent="0.3">
      <c r="A54343">
        <v>54341</v>
      </c>
      <c r="B54343" t="s">
        <v>70417</v>
      </c>
      <c r="C54343" t="s">
        <v>105</v>
      </c>
      <c r="D54343">
        <v>2.5174281154801202E-3</v>
      </c>
    </row>
    <row r="54344" spans="1:4" hidden="1" x14ac:dyDescent="0.3">
      <c r="A54344">
        <v>54342</v>
      </c>
      <c r="B54344" t="s">
        <v>70418</v>
      </c>
      <c r="C54344" t="s">
        <v>107</v>
      </c>
      <c r="D54344">
        <v>1.0769824682078599E-2</v>
      </c>
    </row>
    <row r="54345" spans="1:4" hidden="1" x14ac:dyDescent="0.3">
      <c r="A54345">
        <v>54343</v>
      </c>
      <c r="B54345" s="1" t="s">
        <v>70419</v>
      </c>
      <c r="C54345" t="s">
        <v>109</v>
      </c>
      <c r="D54345" s="1" t="s">
        <v>70420</v>
      </c>
    </row>
    <row r="54346" spans="1:4" x14ac:dyDescent="0.3">
      <c r="A54346">
        <v>54344</v>
      </c>
      <c r="B54346" t="s">
        <v>70421</v>
      </c>
      <c r="C54346" t="s">
        <v>207</v>
      </c>
      <c r="D54346">
        <v>164352028.27715701</v>
      </c>
    </row>
    <row r="54347" spans="1:4" hidden="1" x14ac:dyDescent="0.3">
      <c r="A54347">
        <v>54345</v>
      </c>
      <c r="B54347" t="s">
        <v>70422</v>
      </c>
      <c r="C54347" t="s">
        <v>209</v>
      </c>
      <c r="D54347">
        <v>3363.8617586605201</v>
      </c>
    </row>
    <row r="54348" spans="1:4" hidden="1" x14ac:dyDescent="0.3">
      <c r="A54348">
        <v>54346</v>
      </c>
      <c r="B54348" t="s">
        <v>70423</v>
      </c>
      <c r="C54348" t="s">
        <v>211</v>
      </c>
      <c r="D54348">
        <v>1019.87201122303</v>
      </c>
    </row>
    <row r="54349" spans="1:4" hidden="1" x14ac:dyDescent="0.3">
      <c r="A54349">
        <v>54347</v>
      </c>
      <c r="B54349" s="1" t="s">
        <v>70424</v>
      </c>
      <c r="C54349" t="s">
        <v>213</v>
      </c>
      <c r="D54349" s="1" t="s">
        <v>70425</v>
      </c>
    </row>
    <row r="54350" spans="1:4" hidden="1" x14ac:dyDescent="0.3">
      <c r="A54350">
        <v>54348</v>
      </c>
      <c r="B54350" t="s">
        <v>70426</v>
      </c>
      <c r="C54350" t="s">
        <v>216</v>
      </c>
      <c r="D54350">
        <v>108131363.961666</v>
      </c>
    </row>
    <row r="54351" spans="1:4" hidden="1" x14ac:dyDescent="0.3">
      <c r="A54351">
        <v>54349</v>
      </c>
      <c r="B54351" t="s">
        <v>70427</v>
      </c>
      <c r="C54351" t="s">
        <v>218</v>
      </c>
      <c r="D54351">
        <v>32783794.2079366</v>
      </c>
    </row>
    <row r="54352" spans="1:4" hidden="1" x14ac:dyDescent="0.3">
      <c r="A54352">
        <v>54350</v>
      </c>
      <c r="B54352" t="s">
        <v>70428</v>
      </c>
      <c r="C54352" t="s">
        <v>220</v>
      </c>
      <c r="D54352">
        <v>23431757.434558399</v>
      </c>
    </row>
    <row r="54353" spans="1:4" hidden="1" x14ac:dyDescent="0.3">
      <c r="A54353">
        <v>54351</v>
      </c>
      <c r="B54353" s="1" t="s">
        <v>70429</v>
      </c>
      <c r="C54353" t="s">
        <v>222</v>
      </c>
      <c r="D54353" s="1" t="s">
        <v>70430</v>
      </c>
    </row>
    <row r="54354" spans="1:4" hidden="1" x14ac:dyDescent="0.3">
      <c r="A54354">
        <v>54352</v>
      </c>
      <c r="B54354" t="s">
        <v>70431</v>
      </c>
      <c r="C54354" t="s">
        <v>225</v>
      </c>
      <c r="D54354">
        <v>115163202.657949</v>
      </c>
    </row>
    <row r="54355" spans="1:4" hidden="1" x14ac:dyDescent="0.3">
      <c r="A54355">
        <v>54353</v>
      </c>
      <c r="B54355" t="s">
        <v>70432</v>
      </c>
      <c r="C54355" t="s">
        <v>227</v>
      </c>
      <c r="D54355">
        <v>3582.6154339760501</v>
      </c>
    </row>
    <row r="54356" spans="1:4" hidden="1" x14ac:dyDescent="0.3">
      <c r="A54356">
        <v>54354</v>
      </c>
      <c r="B54356" s="1" t="s">
        <v>70433</v>
      </c>
      <c r="C54356" t="s">
        <v>229</v>
      </c>
      <c r="D54356" s="1" t="s">
        <v>70434</v>
      </c>
    </row>
    <row r="54357" spans="1:4" hidden="1" x14ac:dyDescent="0.3">
      <c r="A54357">
        <v>54355</v>
      </c>
      <c r="B54357" t="s">
        <v>70435</v>
      </c>
      <c r="C54357" t="s">
        <v>112</v>
      </c>
      <c r="D54357">
        <v>-1178.1092224809399</v>
      </c>
    </row>
    <row r="54358" spans="1:4" hidden="1" x14ac:dyDescent="0.3">
      <c r="A54358">
        <v>54356</v>
      </c>
      <c r="B54358" t="s">
        <v>70436</v>
      </c>
      <c r="C54358" t="s">
        <v>114</v>
      </c>
      <c r="D54358">
        <v>-95.513005303752905</v>
      </c>
    </row>
    <row r="54359" spans="1:4" hidden="1" x14ac:dyDescent="0.3">
      <c r="A54359">
        <v>54357</v>
      </c>
      <c r="B54359" s="1" t="s">
        <v>70437</v>
      </c>
      <c r="C54359" t="s">
        <v>116</v>
      </c>
      <c r="D54359" s="1" t="s">
        <v>70438</v>
      </c>
    </row>
    <row r="54360" spans="1:4" hidden="1" x14ac:dyDescent="0.3">
      <c r="A54360">
        <v>54358</v>
      </c>
      <c r="B54360" t="s">
        <v>70439</v>
      </c>
      <c r="C54360" t="s">
        <v>119</v>
      </c>
      <c r="D54360">
        <v>108131363.961666</v>
      </c>
    </row>
    <row r="54361" spans="1:4" hidden="1" x14ac:dyDescent="0.3">
      <c r="A54361">
        <v>54359</v>
      </c>
      <c r="B54361" t="s">
        <v>70440</v>
      </c>
      <c r="C54361" t="s">
        <v>121</v>
      </c>
      <c r="D54361">
        <v>32783794.2079366</v>
      </c>
    </row>
    <row r="54362" spans="1:4" hidden="1" x14ac:dyDescent="0.3">
      <c r="A54362">
        <v>54360</v>
      </c>
      <c r="B54362" s="1" t="s">
        <v>70441</v>
      </c>
      <c r="C54362" t="s">
        <v>123</v>
      </c>
      <c r="D54362" s="1" t="s">
        <v>70442</v>
      </c>
    </row>
    <row r="54363" spans="1:4" hidden="1" x14ac:dyDescent="0.3">
      <c r="A54363">
        <v>54361</v>
      </c>
      <c r="B54363" t="s">
        <v>70443</v>
      </c>
      <c r="C54363" t="s">
        <v>126</v>
      </c>
      <c r="D54363">
        <v>0.93935005211145295</v>
      </c>
    </row>
    <row r="54364" spans="1:4" hidden="1" x14ac:dyDescent="0.3">
      <c r="A54364">
        <v>54362</v>
      </c>
      <c r="B54364" t="s">
        <v>70444</v>
      </c>
      <c r="C54364" t="s">
        <v>128</v>
      </c>
      <c r="D54364">
        <v>0.28479672936109202</v>
      </c>
    </row>
    <row r="54365" spans="1:4" hidden="1" x14ac:dyDescent="0.3">
      <c r="A54365">
        <v>54363</v>
      </c>
      <c r="B54365" s="1" t="s">
        <v>70445</v>
      </c>
      <c r="C54365" t="s">
        <v>130</v>
      </c>
      <c r="D54365" s="1" t="s">
        <v>70446</v>
      </c>
    </row>
    <row r="54366" spans="1:4" hidden="1" x14ac:dyDescent="0.3">
      <c r="A54366">
        <v>54364</v>
      </c>
      <c r="B54366" s="1" t="s">
        <v>70447</v>
      </c>
      <c r="C54366" t="s">
        <v>4</v>
      </c>
      <c r="D54366" t="s">
        <v>70448</v>
      </c>
    </row>
    <row r="54367" spans="1:4" hidden="1" x14ac:dyDescent="0.3">
      <c r="A54367">
        <v>54365</v>
      </c>
      <c r="B54367" t="s">
        <v>70449</v>
      </c>
      <c r="C54367" t="s">
        <v>7</v>
      </c>
      <c r="D54367">
        <v>1925.68</v>
      </c>
    </row>
    <row r="54368" spans="1:4" hidden="1" x14ac:dyDescent="0.3">
      <c r="A54368">
        <v>54366</v>
      </c>
      <c r="B54368" s="1" t="s">
        <v>70450</v>
      </c>
      <c r="C54368" t="s">
        <v>9</v>
      </c>
      <c r="D54368" s="1" t="s">
        <v>70451</v>
      </c>
    </row>
    <row r="54369" spans="1:4" hidden="1" x14ac:dyDescent="0.3">
      <c r="A54369">
        <v>54367</v>
      </c>
      <c r="B54369" t="s">
        <v>70452</v>
      </c>
      <c r="C54369" t="s">
        <v>14</v>
      </c>
      <c r="D54369">
        <v>91.9296875</v>
      </c>
    </row>
    <row r="54370" spans="1:4" hidden="1" x14ac:dyDescent="0.3">
      <c r="A54370">
        <v>54368</v>
      </c>
      <c r="B54370" t="s">
        <v>70453</v>
      </c>
      <c r="C54370" t="s">
        <v>16</v>
      </c>
      <c r="D54370">
        <v>4.3226072617803899</v>
      </c>
    </row>
    <row r="54371" spans="1:4" hidden="1" x14ac:dyDescent="0.3">
      <c r="A54371">
        <v>54369</v>
      </c>
      <c r="B54371" s="1" t="s">
        <v>70454</v>
      </c>
      <c r="C54371" t="s">
        <v>140</v>
      </c>
      <c r="D54371" s="1" t="s">
        <v>70455</v>
      </c>
    </row>
    <row r="54372" spans="1:4" hidden="1" x14ac:dyDescent="0.3">
      <c r="A54372">
        <v>54370</v>
      </c>
      <c r="B54372" t="s">
        <v>63945</v>
      </c>
      <c r="C54372" t="s">
        <v>22</v>
      </c>
      <c r="D54372">
        <v>67.650000000000006</v>
      </c>
    </row>
    <row r="54373" spans="1:4" hidden="1" x14ac:dyDescent="0.3">
      <c r="A54373">
        <v>54371</v>
      </c>
      <c r="B54373" t="s">
        <v>70456</v>
      </c>
      <c r="C54373" t="s">
        <v>24</v>
      </c>
      <c r="D54373">
        <v>5.8834692701952296</v>
      </c>
    </row>
    <row r="54374" spans="1:4" hidden="1" x14ac:dyDescent="0.3">
      <c r="A54374">
        <v>54372</v>
      </c>
      <c r="B54374" s="1" t="s">
        <v>70457</v>
      </c>
      <c r="C54374" t="s">
        <v>145</v>
      </c>
      <c r="D54374" s="1" t="s">
        <v>70458</v>
      </c>
    </row>
    <row r="54375" spans="1:4" hidden="1" x14ac:dyDescent="0.3">
      <c r="A54375">
        <v>54373</v>
      </c>
      <c r="B54375" t="s">
        <v>70459</v>
      </c>
      <c r="C54375" t="s">
        <v>35</v>
      </c>
      <c r="D54375">
        <v>8.0037479926225105E-2</v>
      </c>
    </row>
    <row r="54376" spans="1:4" hidden="1" x14ac:dyDescent="0.3">
      <c r="A54376">
        <v>54374</v>
      </c>
      <c r="B54376" t="s">
        <v>70460</v>
      </c>
      <c r="C54376" t="s">
        <v>149</v>
      </c>
      <c r="D54376">
        <v>0.60882776248676396</v>
      </c>
    </row>
    <row r="54377" spans="1:4" hidden="1" x14ac:dyDescent="0.3">
      <c r="A54377">
        <v>54375</v>
      </c>
      <c r="B54377" s="1" t="s">
        <v>70461</v>
      </c>
      <c r="C54377" t="s">
        <v>151</v>
      </c>
      <c r="D54377" s="1" t="s">
        <v>70462</v>
      </c>
    </row>
    <row r="54378" spans="1:4" hidden="1" x14ac:dyDescent="0.3">
      <c r="A54378">
        <v>54376</v>
      </c>
      <c r="B54378" t="s">
        <v>70463</v>
      </c>
      <c r="C54378" t="s">
        <v>30</v>
      </c>
      <c r="D54378">
        <v>0.37984350716507198</v>
      </c>
    </row>
    <row r="54379" spans="1:4" hidden="1" x14ac:dyDescent="0.3">
      <c r="A54379">
        <v>54377</v>
      </c>
      <c r="B54379" t="s">
        <v>70464</v>
      </c>
      <c r="C54379" t="s">
        <v>32</v>
      </c>
      <c r="D54379">
        <v>0.32133616318846397</v>
      </c>
    </row>
    <row r="54380" spans="1:4" hidden="1" x14ac:dyDescent="0.3">
      <c r="A54380">
        <v>54378</v>
      </c>
      <c r="B54380" s="1" t="s">
        <v>70465</v>
      </c>
      <c r="C54380" t="s">
        <v>155</v>
      </c>
      <c r="D54380" s="1" t="s">
        <v>70466</v>
      </c>
    </row>
    <row r="54381" spans="1:4" hidden="1" x14ac:dyDescent="0.3">
      <c r="A54381">
        <v>54379</v>
      </c>
      <c r="B54381" t="s">
        <v>70467</v>
      </c>
      <c r="C54381" t="s">
        <v>40</v>
      </c>
      <c r="D54381">
        <v>0.54011901290870101</v>
      </c>
    </row>
    <row r="54382" spans="1:4" hidden="1" x14ac:dyDescent="0.3">
      <c r="A54382">
        <v>54380</v>
      </c>
      <c r="B54382" t="s">
        <v>70468</v>
      </c>
      <c r="C54382" t="s">
        <v>42</v>
      </c>
      <c r="D54382">
        <v>0.321164494001489</v>
      </c>
    </row>
    <row r="54383" spans="1:4" hidden="1" x14ac:dyDescent="0.3">
      <c r="A54383">
        <v>54381</v>
      </c>
      <c r="B54383" s="1" t="s">
        <v>70469</v>
      </c>
      <c r="C54383" t="s">
        <v>159</v>
      </c>
      <c r="D54383" s="1" t="s">
        <v>70470</v>
      </c>
    </row>
    <row r="54384" spans="1:4" hidden="1" x14ac:dyDescent="0.3">
      <c r="A54384">
        <v>54382</v>
      </c>
      <c r="B54384" t="s">
        <v>70471</v>
      </c>
      <c r="C54384" t="s">
        <v>161</v>
      </c>
      <c r="D54384">
        <v>0.99393013461061996</v>
      </c>
    </row>
    <row r="54385" spans="1:4" hidden="1" x14ac:dyDescent="0.3">
      <c r="A54385">
        <v>54383</v>
      </c>
      <c r="B54385" t="s">
        <v>70472</v>
      </c>
      <c r="C54385" t="s">
        <v>163</v>
      </c>
      <c r="D54385">
        <v>0.99611292068200497</v>
      </c>
    </row>
    <row r="54386" spans="1:4" hidden="1" x14ac:dyDescent="0.3">
      <c r="A54386">
        <v>54384</v>
      </c>
      <c r="B54386" s="1" t="s">
        <v>70473</v>
      </c>
      <c r="C54386" t="s">
        <v>165</v>
      </c>
      <c r="D54386" s="1" t="s">
        <v>70474</v>
      </c>
    </row>
    <row r="54387" spans="1:4" hidden="1" x14ac:dyDescent="0.3">
      <c r="A54387">
        <v>54385</v>
      </c>
      <c r="B54387" t="s">
        <v>70475</v>
      </c>
      <c r="C54387" t="s">
        <v>168</v>
      </c>
      <c r="D54387">
        <v>0.99784870040171203</v>
      </c>
    </row>
    <row r="54388" spans="1:4" hidden="1" x14ac:dyDescent="0.3">
      <c r="A54388">
        <v>54386</v>
      </c>
      <c r="B54388" t="s">
        <v>70476</v>
      </c>
      <c r="C54388" t="s">
        <v>170</v>
      </c>
      <c r="D54388">
        <v>1.0011084527385099</v>
      </c>
    </row>
    <row r="54389" spans="1:4" hidden="1" x14ac:dyDescent="0.3">
      <c r="A54389">
        <v>54387</v>
      </c>
      <c r="B54389" s="1" t="s">
        <v>70477</v>
      </c>
      <c r="C54389" t="s">
        <v>172</v>
      </c>
      <c r="D54389" s="1" t="s">
        <v>70478</v>
      </c>
    </row>
    <row r="54390" spans="1:4" hidden="1" x14ac:dyDescent="0.3">
      <c r="A54390">
        <v>54388</v>
      </c>
      <c r="B54390" s="1" t="s">
        <v>70479</v>
      </c>
      <c r="C54390" t="s">
        <v>55</v>
      </c>
      <c r="D54390" s="1" t="s">
        <v>70480</v>
      </c>
    </row>
    <row r="54391" spans="1:4" hidden="1" x14ac:dyDescent="0.3">
      <c r="A54391">
        <v>54389</v>
      </c>
      <c r="B54391" s="1" t="s">
        <v>70481</v>
      </c>
      <c r="C54391" t="s">
        <v>52</v>
      </c>
      <c r="D54391" s="1" t="s">
        <v>70482</v>
      </c>
    </row>
    <row r="54392" spans="1:4" hidden="1" x14ac:dyDescent="0.3">
      <c r="A54392">
        <v>54390</v>
      </c>
      <c r="B54392" s="1" t="s">
        <v>70483</v>
      </c>
      <c r="C54392" t="s">
        <v>58</v>
      </c>
      <c r="D54392" s="1" t="s">
        <v>70484</v>
      </c>
    </row>
    <row r="54393" spans="1:4" hidden="1" x14ac:dyDescent="0.3">
      <c r="A54393">
        <v>54391</v>
      </c>
      <c r="B54393" t="s">
        <v>70485</v>
      </c>
      <c r="C54393" t="s">
        <v>61</v>
      </c>
      <c r="D54393">
        <v>163744525.765329</v>
      </c>
    </row>
    <row r="54394" spans="1:4" hidden="1" x14ac:dyDescent="0.3">
      <c r="A54394">
        <v>54392</v>
      </c>
      <c r="B54394" t="s">
        <v>70486</v>
      </c>
      <c r="C54394" t="s">
        <v>63</v>
      </c>
      <c r="D54394">
        <v>107475021.13804901</v>
      </c>
    </row>
    <row r="54395" spans="1:4" hidden="1" x14ac:dyDescent="0.3">
      <c r="A54395">
        <v>54393</v>
      </c>
      <c r="B54395" t="s">
        <v>70487</v>
      </c>
      <c r="C54395" t="s">
        <v>65</v>
      </c>
      <c r="D54395">
        <v>32656360.999505602</v>
      </c>
    </row>
    <row r="54396" spans="1:4" hidden="1" x14ac:dyDescent="0.3">
      <c r="A54396">
        <v>54394</v>
      </c>
      <c r="B54396" s="1" t="s">
        <v>70488</v>
      </c>
      <c r="C54396" t="s">
        <v>67</v>
      </c>
      <c r="D54396" s="1" t="s">
        <v>70489</v>
      </c>
    </row>
    <row r="54397" spans="1:4" hidden="1" x14ac:dyDescent="0.3">
      <c r="A54397">
        <v>54395</v>
      </c>
      <c r="B54397" s="1" t="s">
        <v>70490</v>
      </c>
      <c r="C54397" t="s">
        <v>70</v>
      </c>
      <c r="D54397" s="1" t="s">
        <v>70491</v>
      </c>
    </row>
    <row r="54398" spans="1:4" hidden="1" x14ac:dyDescent="0.3">
      <c r="A54398">
        <v>54396</v>
      </c>
      <c r="B54398" t="s">
        <v>70492</v>
      </c>
      <c r="C54398" t="s">
        <v>73</v>
      </c>
      <c r="D54398">
        <v>0.99956371709682601</v>
      </c>
    </row>
    <row r="54399" spans="1:4" hidden="1" x14ac:dyDescent="0.3">
      <c r="A54399">
        <v>54397</v>
      </c>
      <c r="B54399" t="s">
        <v>74</v>
      </c>
      <c r="C54399" t="s">
        <v>75</v>
      </c>
      <c r="D54399">
        <v>2.7397260273972599E-3</v>
      </c>
    </row>
    <row r="54400" spans="1:4" hidden="1" x14ac:dyDescent="0.3">
      <c r="A54400">
        <v>54398</v>
      </c>
      <c r="B54400" t="s">
        <v>76</v>
      </c>
      <c r="C54400" t="s">
        <v>77</v>
      </c>
      <c r="D54400">
        <v>0</v>
      </c>
    </row>
    <row r="54401" spans="1:4" hidden="1" x14ac:dyDescent="0.3">
      <c r="A54401">
        <v>54399</v>
      </c>
      <c r="B54401" t="s">
        <v>741</v>
      </c>
      <c r="C54401" t="s">
        <v>79</v>
      </c>
      <c r="D54401" s="2">
        <v>2.2204460492503101E-16</v>
      </c>
    </row>
    <row r="54402" spans="1:4" hidden="1" x14ac:dyDescent="0.3">
      <c r="A54402">
        <v>54400</v>
      </c>
      <c r="B54402" s="1" t="s">
        <v>70493</v>
      </c>
      <c r="C54402" t="s">
        <v>81</v>
      </c>
      <c r="D54402" s="1" t="s">
        <v>70494</v>
      </c>
    </row>
    <row r="54403" spans="1:4" hidden="1" x14ac:dyDescent="0.3">
      <c r="A54403">
        <v>54401</v>
      </c>
      <c r="B54403" t="s">
        <v>70495</v>
      </c>
      <c r="C54403" t="s">
        <v>84</v>
      </c>
      <c r="D54403">
        <v>0.999576814694914</v>
      </c>
    </row>
    <row r="54404" spans="1:4" hidden="1" x14ac:dyDescent="0.3">
      <c r="A54404">
        <v>54402</v>
      </c>
      <c r="B54404" s="1" t="s">
        <v>70496</v>
      </c>
      <c r="C54404" t="s">
        <v>86</v>
      </c>
      <c r="D54404" s="1" t="s">
        <v>70497</v>
      </c>
    </row>
    <row r="54405" spans="1:4" hidden="1" x14ac:dyDescent="0.3">
      <c r="A54405">
        <v>54403</v>
      </c>
      <c r="B54405" t="s">
        <v>70498</v>
      </c>
      <c r="C54405" t="s">
        <v>89</v>
      </c>
      <c r="D54405">
        <v>115165276.22651</v>
      </c>
    </row>
    <row r="54406" spans="1:4" hidden="1" x14ac:dyDescent="0.3">
      <c r="A54406">
        <v>54404</v>
      </c>
      <c r="B54406" s="1" t="s">
        <v>70499</v>
      </c>
      <c r="C54406" t="s">
        <v>91</v>
      </c>
      <c r="D54406" s="1" t="s">
        <v>70434</v>
      </c>
    </row>
    <row r="54407" spans="1:4" hidden="1" x14ac:dyDescent="0.3">
      <c r="A54407">
        <v>54405</v>
      </c>
      <c r="B54407" t="s">
        <v>70500</v>
      </c>
      <c r="C54407" t="s">
        <v>94</v>
      </c>
      <c r="D54407">
        <v>107475021.13804901</v>
      </c>
    </row>
    <row r="54408" spans="1:4" hidden="1" x14ac:dyDescent="0.3">
      <c r="A54408">
        <v>54406</v>
      </c>
      <c r="B54408" t="s">
        <v>70501</v>
      </c>
      <c r="C54408" t="s">
        <v>96</v>
      </c>
      <c r="D54408">
        <v>32656360.999505602</v>
      </c>
    </row>
    <row r="54409" spans="1:4" hidden="1" x14ac:dyDescent="0.3">
      <c r="A54409">
        <v>54407</v>
      </c>
      <c r="B54409" t="s">
        <v>70502</v>
      </c>
      <c r="C54409" t="s">
        <v>98</v>
      </c>
      <c r="D54409">
        <v>23613143.627774399</v>
      </c>
    </row>
    <row r="54410" spans="1:4" hidden="1" x14ac:dyDescent="0.3">
      <c r="A54410">
        <v>54408</v>
      </c>
      <c r="B54410" s="1" t="s">
        <v>70503</v>
      </c>
      <c r="C54410" t="s">
        <v>100</v>
      </c>
      <c r="D54410" s="1" t="s">
        <v>70504</v>
      </c>
    </row>
    <row r="54411" spans="1:4" hidden="1" x14ac:dyDescent="0.3">
      <c r="A54411">
        <v>54409</v>
      </c>
      <c r="B54411" t="s">
        <v>70505</v>
      </c>
      <c r="C54411" t="s">
        <v>103</v>
      </c>
      <c r="D54411">
        <v>9.3200198580724904E-3</v>
      </c>
    </row>
    <row r="54412" spans="1:4" hidden="1" x14ac:dyDescent="0.3">
      <c r="A54412">
        <v>54410</v>
      </c>
      <c r="B54412" t="s">
        <v>70506</v>
      </c>
      <c r="C54412" t="s">
        <v>105</v>
      </c>
      <c r="D54412">
        <v>2.5348491402889602E-3</v>
      </c>
    </row>
    <row r="54413" spans="1:4" hidden="1" x14ac:dyDescent="0.3">
      <c r="A54413">
        <v>54411</v>
      </c>
      <c r="B54413" t="s">
        <v>70507</v>
      </c>
      <c r="C54413" t="s">
        <v>107</v>
      </c>
      <c r="D54413">
        <v>1.08149418312784E-2</v>
      </c>
    </row>
    <row r="54414" spans="1:4" hidden="1" x14ac:dyDescent="0.3">
      <c r="A54414">
        <v>54412</v>
      </c>
      <c r="B54414" s="1" t="s">
        <v>70508</v>
      </c>
      <c r="C54414" t="s">
        <v>109</v>
      </c>
      <c r="D54414" s="1" t="s">
        <v>70509</v>
      </c>
    </row>
    <row r="54415" spans="1:4" x14ac:dyDescent="0.3">
      <c r="A54415">
        <v>54413</v>
      </c>
      <c r="B54415" t="s">
        <v>70510</v>
      </c>
      <c r="C54415" t="s">
        <v>207</v>
      </c>
      <c r="D54415">
        <v>163745081.38272199</v>
      </c>
    </row>
    <row r="54416" spans="1:4" hidden="1" x14ac:dyDescent="0.3">
      <c r="A54416">
        <v>54414</v>
      </c>
      <c r="B54416" t="s">
        <v>70511</v>
      </c>
      <c r="C54416" t="s">
        <v>209</v>
      </c>
      <c r="D54416">
        <v>-1408.2855258300699</v>
      </c>
    </row>
    <row r="54417" spans="1:4" hidden="1" x14ac:dyDescent="0.3">
      <c r="A54417">
        <v>54415</v>
      </c>
      <c r="B54417" t="s">
        <v>70512</v>
      </c>
      <c r="C54417" t="s">
        <v>211</v>
      </c>
      <c r="D54417">
        <v>-427.90710919688399</v>
      </c>
    </row>
    <row r="54418" spans="1:4" hidden="1" x14ac:dyDescent="0.3">
      <c r="A54418">
        <v>54416</v>
      </c>
      <c r="B54418" s="1" t="s">
        <v>70513</v>
      </c>
      <c r="C54418" t="s">
        <v>213</v>
      </c>
      <c r="D54418" s="1" t="s">
        <v>70514</v>
      </c>
    </row>
    <row r="54419" spans="1:4" hidden="1" x14ac:dyDescent="0.3">
      <c r="A54419">
        <v>54417</v>
      </c>
      <c r="B54419" t="s">
        <v>70515</v>
      </c>
      <c r="C54419" t="s">
        <v>216</v>
      </c>
      <c r="D54419">
        <v>107476924.444966</v>
      </c>
    </row>
    <row r="54420" spans="1:4" hidden="1" x14ac:dyDescent="0.3">
      <c r="A54420">
        <v>54418</v>
      </c>
      <c r="B54420" t="s">
        <v>70516</v>
      </c>
      <c r="C54420" t="s">
        <v>218</v>
      </c>
      <c r="D54420">
        <v>32656829.315568</v>
      </c>
    </row>
    <row r="54421" spans="1:4" hidden="1" x14ac:dyDescent="0.3">
      <c r="A54421">
        <v>54419</v>
      </c>
      <c r="B54421" t="s">
        <v>70517</v>
      </c>
      <c r="C54421" t="s">
        <v>220</v>
      </c>
      <c r="D54421">
        <v>23613473.225542098</v>
      </c>
    </row>
    <row r="54422" spans="1:4" hidden="1" x14ac:dyDescent="0.3">
      <c r="A54422">
        <v>54420</v>
      </c>
      <c r="B54422" s="1" t="s">
        <v>70518</v>
      </c>
      <c r="C54422" t="s">
        <v>222</v>
      </c>
      <c r="D54422" s="1" t="s">
        <v>70519</v>
      </c>
    </row>
    <row r="54423" spans="1:4" hidden="1" x14ac:dyDescent="0.3">
      <c r="A54423">
        <v>54421</v>
      </c>
      <c r="B54423" t="s">
        <v>70520</v>
      </c>
      <c r="C54423" t="s">
        <v>225</v>
      </c>
      <c r="D54423">
        <v>115166785.27338301</v>
      </c>
    </row>
    <row r="54424" spans="1:4" hidden="1" x14ac:dyDescent="0.3">
      <c r="A54424">
        <v>54422</v>
      </c>
      <c r="B54424" t="s">
        <v>70521</v>
      </c>
      <c r="C54424" t="s">
        <v>227</v>
      </c>
      <c r="D54424">
        <v>-1509.0468730330399</v>
      </c>
    </row>
    <row r="54425" spans="1:4" hidden="1" x14ac:dyDescent="0.3">
      <c r="A54425">
        <v>54423</v>
      </c>
      <c r="B54425" s="1" t="s">
        <v>70522</v>
      </c>
      <c r="C54425" t="s">
        <v>229</v>
      </c>
      <c r="D54425" s="1" t="s">
        <v>70523</v>
      </c>
    </row>
    <row r="54426" spans="1:4" hidden="1" x14ac:dyDescent="0.3">
      <c r="A54426">
        <v>54424</v>
      </c>
      <c r="B54426" t="s">
        <v>70524</v>
      </c>
      <c r="C54426" t="s">
        <v>112</v>
      </c>
      <c r="D54426">
        <v>495.021391852965</v>
      </c>
    </row>
    <row r="54427" spans="1:4" hidden="1" x14ac:dyDescent="0.3">
      <c r="A54427">
        <v>54425</v>
      </c>
      <c r="B54427" t="s">
        <v>70525</v>
      </c>
      <c r="C54427" t="s">
        <v>114</v>
      </c>
      <c r="D54427">
        <v>40.408953206139699</v>
      </c>
    </row>
    <row r="54428" spans="1:4" hidden="1" x14ac:dyDescent="0.3">
      <c r="A54428">
        <v>54426</v>
      </c>
      <c r="B54428" s="1" t="s">
        <v>70526</v>
      </c>
      <c r="C54428" t="s">
        <v>116</v>
      </c>
      <c r="D54428" s="1" t="s">
        <v>70527</v>
      </c>
    </row>
    <row r="54429" spans="1:4" hidden="1" x14ac:dyDescent="0.3">
      <c r="A54429">
        <v>54427</v>
      </c>
      <c r="B54429" t="s">
        <v>70528</v>
      </c>
      <c r="C54429" t="s">
        <v>119</v>
      </c>
      <c r="D54429">
        <v>107476924.444966</v>
      </c>
    </row>
    <row r="54430" spans="1:4" hidden="1" x14ac:dyDescent="0.3">
      <c r="A54430">
        <v>54428</v>
      </c>
      <c r="B54430" t="s">
        <v>70529</v>
      </c>
      <c r="C54430" t="s">
        <v>121</v>
      </c>
      <c r="D54430">
        <v>32656829.315568</v>
      </c>
    </row>
    <row r="54431" spans="1:4" hidden="1" x14ac:dyDescent="0.3">
      <c r="A54431">
        <v>54429</v>
      </c>
      <c r="B54431" s="1" t="s">
        <v>70530</v>
      </c>
      <c r="C54431" t="s">
        <v>123</v>
      </c>
      <c r="D54431" s="1" t="s">
        <v>70531</v>
      </c>
    </row>
    <row r="54432" spans="1:4" hidden="1" x14ac:dyDescent="0.3">
      <c r="A54432">
        <v>54430</v>
      </c>
      <c r="B54432" t="s">
        <v>70532</v>
      </c>
      <c r="C54432" t="s">
        <v>126</v>
      </c>
      <c r="D54432">
        <v>0.93362357992827805</v>
      </c>
    </row>
    <row r="54433" spans="1:4" hidden="1" x14ac:dyDescent="0.3">
      <c r="A54433">
        <v>54431</v>
      </c>
      <c r="B54433" t="s">
        <v>70533</v>
      </c>
      <c r="C54433" t="s">
        <v>128</v>
      </c>
      <c r="D54433">
        <v>0.28368122787435401</v>
      </c>
    </row>
    <row r="54434" spans="1:4" hidden="1" x14ac:dyDescent="0.3">
      <c r="A54434">
        <v>54432</v>
      </c>
      <c r="B54434" s="1" t="s">
        <v>70534</v>
      </c>
      <c r="C54434" t="s">
        <v>130</v>
      </c>
      <c r="D54434" s="1" t="s">
        <v>70535</v>
      </c>
    </row>
    <row r="54435" spans="1:4" hidden="1" x14ac:dyDescent="0.3">
      <c r="A54435">
        <v>54433</v>
      </c>
      <c r="B54435" s="1" t="s">
        <v>70536</v>
      </c>
      <c r="C54435" t="s">
        <v>4</v>
      </c>
      <c r="D54435" t="s">
        <v>70537</v>
      </c>
    </row>
    <row r="54436" spans="1:4" hidden="1" x14ac:dyDescent="0.3">
      <c r="A54436">
        <v>54434</v>
      </c>
      <c r="B54436" t="s">
        <v>70538</v>
      </c>
      <c r="C54436" t="s">
        <v>7</v>
      </c>
      <c r="D54436">
        <v>1932.73</v>
      </c>
    </row>
    <row r="54437" spans="1:4" hidden="1" x14ac:dyDescent="0.3">
      <c r="A54437">
        <v>54435</v>
      </c>
      <c r="B54437" s="1" t="s">
        <v>70539</v>
      </c>
      <c r="C54437" t="s">
        <v>9</v>
      </c>
      <c r="D54437" s="1" t="s">
        <v>70540</v>
      </c>
    </row>
    <row r="54438" spans="1:4" hidden="1" x14ac:dyDescent="0.3">
      <c r="A54438">
        <v>54436</v>
      </c>
      <c r="B54438" t="s">
        <v>70541</v>
      </c>
      <c r="C54438" t="s">
        <v>14</v>
      </c>
      <c r="D54438">
        <v>92.015625</v>
      </c>
    </row>
    <row r="54439" spans="1:4" hidden="1" x14ac:dyDescent="0.3">
      <c r="A54439">
        <v>54437</v>
      </c>
      <c r="B54439" t="s">
        <v>70542</v>
      </c>
      <c r="C54439" t="s">
        <v>16</v>
      </c>
      <c r="D54439">
        <v>4.3202107808277903</v>
      </c>
    </row>
    <row r="54440" spans="1:4" hidden="1" x14ac:dyDescent="0.3">
      <c r="A54440">
        <v>54438</v>
      </c>
      <c r="B54440" s="1" t="s">
        <v>70543</v>
      </c>
      <c r="C54440" t="s">
        <v>140</v>
      </c>
      <c r="D54440" s="1" t="s">
        <v>70544</v>
      </c>
    </row>
    <row r="54441" spans="1:4" hidden="1" x14ac:dyDescent="0.3">
      <c r="A54441">
        <v>54439</v>
      </c>
      <c r="B54441" t="s">
        <v>63232</v>
      </c>
      <c r="C54441" t="s">
        <v>22</v>
      </c>
      <c r="D54441">
        <v>67.599999999999994</v>
      </c>
    </row>
    <row r="54442" spans="1:4" hidden="1" x14ac:dyDescent="0.3">
      <c r="A54442">
        <v>54440</v>
      </c>
      <c r="B54442" t="s">
        <v>70545</v>
      </c>
      <c r="C54442" t="s">
        <v>24</v>
      </c>
      <c r="D54442">
        <v>5.8711964333282198</v>
      </c>
    </row>
    <row r="54443" spans="1:4" hidden="1" x14ac:dyDescent="0.3">
      <c r="A54443">
        <v>54441</v>
      </c>
      <c r="B54443" s="1" t="s">
        <v>70546</v>
      </c>
      <c r="C54443" t="s">
        <v>145</v>
      </c>
      <c r="D54443" s="1" t="s">
        <v>70547</v>
      </c>
    </row>
    <row r="54444" spans="1:4" hidden="1" x14ac:dyDescent="0.3">
      <c r="A54444">
        <v>54442</v>
      </c>
      <c r="B54444" t="s">
        <v>70548</v>
      </c>
      <c r="C54444" t="s">
        <v>35</v>
      </c>
      <c r="D54444">
        <v>9.7983019891709197E-2</v>
      </c>
    </row>
    <row r="54445" spans="1:4" hidden="1" x14ac:dyDescent="0.3">
      <c r="A54445">
        <v>54443</v>
      </c>
      <c r="B54445" t="s">
        <v>70549</v>
      </c>
      <c r="C54445" t="s">
        <v>149</v>
      </c>
      <c r="D54445">
        <v>0.607192910196379</v>
      </c>
    </row>
    <row r="54446" spans="1:4" hidden="1" x14ac:dyDescent="0.3">
      <c r="A54446">
        <v>54444</v>
      </c>
      <c r="B54446" s="1" t="s">
        <v>70550</v>
      </c>
      <c r="C54446" t="s">
        <v>151</v>
      </c>
      <c r="D54446" s="1" t="s">
        <v>70551</v>
      </c>
    </row>
    <row r="54447" spans="1:4" hidden="1" x14ac:dyDescent="0.3">
      <c r="A54447">
        <v>54445</v>
      </c>
      <c r="B54447" t="s">
        <v>70552</v>
      </c>
      <c r="C54447" t="s">
        <v>30</v>
      </c>
      <c r="D54447">
        <v>0.37951139533901201</v>
      </c>
    </row>
    <row r="54448" spans="1:4" hidden="1" x14ac:dyDescent="0.3">
      <c r="A54448">
        <v>54446</v>
      </c>
      <c r="B54448" t="s">
        <v>70553</v>
      </c>
      <c r="C54448" t="s">
        <v>32</v>
      </c>
      <c r="D54448">
        <v>0.32270390635998603</v>
      </c>
    </row>
    <row r="54449" spans="1:4" hidden="1" x14ac:dyDescent="0.3">
      <c r="A54449">
        <v>54447</v>
      </c>
      <c r="B54449" s="1" t="s">
        <v>70554</v>
      </c>
      <c r="C54449" t="s">
        <v>155</v>
      </c>
      <c r="D54449" s="1" t="s">
        <v>70555</v>
      </c>
    </row>
    <row r="54450" spans="1:4" hidden="1" x14ac:dyDescent="0.3">
      <c r="A54450">
        <v>54448</v>
      </c>
      <c r="B54450" t="s">
        <v>70556</v>
      </c>
      <c r="C54450" t="s">
        <v>40</v>
      </c>
      <c r="D54450">
        <v>0.522505584769278</v>
      </c>
    </row>
    <row r="54451" spans="1:4" hidden="1" x14ac:dyDescent="0.3">
      <c r="A54451">
        <v>54449</v>
      </c>
      <c r="B54451" t="s">
        <v>70557</v>
      </c>
      <c r="C54451" t="s">
        <v>42</v>
      </c>
      <c r="D54451">
        <v>0.32421914430043502</v>
      </c>
    </row>
    <row r="54452" spans="1:4" hidden="1" x14ac:dyDescent="0.3">
      <c r="A54452">
        <v>54450</v>
      </c>
      <c r="B54452" s="1" t="s">
        <v>70558</v>
      </c>
      <c r="C54452" t="s">
        <v>159</v>
      </c>
      <c r="D54452" s="1" t="s">
        <v>70559</v>
      </c>
    </row>
    <row r="54453" spans="1:4" hidden="1" x14ac:dyDescent="0.3">
      <c r="A54453">
        <v>54451</v>
      </c>
      <c r="B54453" t="s">
        <v>70560</v>
      </c>
      <c r="C54453" t="s">
        <v>161</v>
      </c>
      <c r="D54453">
        <v>1.00366104441028</v>
      </c>
    </row>
    <row r="54454" spans="1:4" hidden="1" x14ac:dyDescent="0.3">
      <c r="A54454">
        <v>54452</v>
      </c>
      <c r="B54454" t="s">
        <v>70561</v>
      </c>
      <c r="C54454" t="s">
        <v>163</v>
      </c>
      <c r="D54454">
        <v>1.0008679379463501</v>
      </c>
    </row>
    <row r="54455" spans="1:4" hidden="1" x14ac:dyDescent="0.3">
      <c r="A54455">
        <v>54453</v>
      </c>
      <c r="B54455" s="1" t="s">
        <v>70562</v>
      </c>
      <c r="C54455" t="s">
        <v>165</v>
      </c>
      <c r="D54455" s="1" t="s">
        <v>70563</v>
      </c>
    </row>
    <row r="54456" spans="1:4" hidden="1" x14ac:dyDescent="0.3">
      <c r="A54456">
        <v>54454</v>
      </c>
      <c r="B54456" t="s">
        <v>70564</v>
      </c>
      <c r="C54456" t="s">
        <v>168</v>
      </c>
      <c r="D54456">
        <v>0.99898382391918805</v>
      </c>
    </row>
    <row r="54457" spans="1:4" hidden="1" x14ac:dyDescent="0.3">
      <c r="A54457">
        <v>54455</v>
      </c>
      <c r="B54457" t="s">
        <v>70565</v>
      </c>
      <c r="C54457" t="s">
        <v>170</v>
      </c>
      <c r="D54457">
        <v>1.0010351212731601</v>
      </c>
    </row>
    <row r="54458" spans="1:4" hidden="1" x14ac:dyDescent="0.3">
      <c r="A54458">
        <v>54456</v>
      </c>
      <c r="B54458" s="1" t="s">
        <v>70566</v>
      </c>
      <c r="C54458" t="s">
        <v>172</v>
      </c>
      <c r="D54458" s="1" t="s">
        <v>70567</v>
      </c>
    </row>
    <row r="54459" spans="1:4" hidden="1" x14ac:dyDescent="0.3">
      <c r="A54459">
        <v>54457</v>
      </c>
      <c r="B54459" s="1" t="s">
        <v>70568</v>
      </c>
      <c r="C54459" t="s">
        <v>55</v>
      </c>
      <c r="D54459" s="1" t="s">
        <v>70569</v>
      </c>
    </row>
    <row r="54460" spans="1:4" hidden="1" x14ac:dyDescent="0.3">
      <c r="A54460">
        <v>54458</v>
      </c>
      <c r="B54460" s="1" t="s">
        <v>70570</v>
      </c>
      <c r="C54460" t="s">
        <v>52</v>
      </c>
      <c r="D54460" s="1" t="s">
        <v>70571</v>
      </c>
    </row>
    <row r="54461" spans="1:4" hidden="1" x14ac:dyDescent="0.3">
      <c r="A54461">
        <v>54459</v>
      </c>
      <c r="B54461" s="1" t="s">
        <v>70572</v>
      </c>
      <c r="C54461" t="s">
        <v>58</v>
      </c>
      <c r="D54461" s="1" t="s">
        <v>70573</v>
      </c>
    </row>
    <row r="54462" spans="1:4" hidden="1" x14ac:dyDescent="0.3">
      <c r="A54462">
        <v>54460</v>
      </c>
      <c r="B54462" t="s">
        <v>70574</v>
      </c>
      <c r="C54462" t="s">
        <v>61</v>
      </c>
      <c r="D54462">
        <v>164149051.484081</v>
      </c>
    </row>
    <row r="54463" spans="1:4" hidden="1" x14ac:dyDescent="0.3">
      <c r="A54463">
        <v>54461</v>
      </c>
      <c r="B54463" t="s">
        <v>70575</v>
      </c>
      <c r="C54463" t="s">
        <v>63</v>
      </c>
      <c r="D54463">
        <v>107870402.23844001</v>
      </c>
    </row>
    <row r="54464" spans="1:4" hidden="1" x14ac:dyDescent="0.3">
      <c r="A54464">
        <v>54462</v>
      </c>
      <c r="B54464" t="s">
        <v>70576</v>
      </c>
      <c r="C54464" t="s">
        <v>65</v>
      </c>
      <c r="D54464">
        <v>32685173.416938599</v>
      </c>
    </row>
    <row r="54465" spans="1:4" hidden="1" x14ac:dyDescent="0.3">
      <c r="A54465">
        <v>54463</v>
      </c>
      <c r="B54465" s="1" t="s">
        <v>70577</v>
      </c>
      <c r="C54465" t="s">
        <v>67</v>
      </c>
      <c r="D54465" s="1" t="s">
        <v>70578</v>
      </c>
    </row>
    <row r="54466" spans="1:4" hidden="1" x14ac:dyDescent="0.3">
      <c r="A54466">
        <v>54464</v>
      </c>
      <c r="B54466" s="1" t="s">
        <v>70579</v>
      </c>
      <c r="C54466" t="s">
        <v>70</v>
      </c>
      <c r="D54466" s="1" t="s">
        <v>70580</v>
      </c>
    </row>
    <row r="54467" spans="1:4" hidden="1" x14ac:dyDescent="0.3">
      <c r="A54467">
        <v>54465</v>
      </c>
      <c r="B54467" t="s">
        <v>70581</v>
      </c>
      <c r="C54467" t="s">
        <v>73</v>
      </c>
      <c r="D54467">
        <v>0.999576814694914</v>
      </c>
    </row>
    <row r="54468" spans="1:4" hidden="1" x14ac:dyDescent="0.3">
      <c r="A54468">
        <v>54466</v>
      </c>
      <c r="B54468" t="s">
        <v>74</v>
      </c>
      <c r="C54468" t="s">
        <v>75</v>
      </c>
      <c r="D54468">
        <v>2.7397260273972599E-3</v>
      </c>
    </row>
    <row r="54469" spans="1:4" hidden="1" x14ac:dyDescent="0.3">
      <c r="A54469">
        <v>54467</v>
      </c>
      <c r="B54469" t="s">
        <v>76</v>
      </c>
      <c r="C54469" t="s">
        <v>77</v>
      </c>
      <c r="D54469">
        <v>0</v>
      </c>
    </row>
    <row r="54470" spans="1:4" hidden="1" x14ac:dyDescent="0.3">
      <c r="A54470">
        <v>54468</v>
      </c>
      <c r="B54470" t="s">
        <v>78</v>
      </c>
      <c r="C54470" t="s">
        <v>79</v>
      </c>
      <c r="D54470">
        <v>0</v>
      </c>
    </row>
    <row r="54471" spans="1:4" hidden="1" x14ac:dyDescent="0.3">
      <c r="A54471">
        <v>54469</v>
      </c>
      <c r="B54471" s="1" t="s">
        <v>70582</v>
      </c>
      <c r="C54471" t="s">
        <v>81</v>
      </c>
      <c r="D54471" s="1" t="s">
        <v>70583</v>
      </c>
    </row>
    <row r="54472" spans="1:4" hidden="1" x14ac:dyDescent="0.3">
      <c r="A54472">
        <v>54470</v>
      </c>
      <c r="B54472" t="s">
        <v>70584</v>
      </c>
      <c r="C54472" t="s">
        <v>84</v>
      </c>
      <c r="D54472">
        <v>0.99958629243157504</v>
      </c>
    </row>
    <row r="54473" spans="1:4" hidden="1" x14ac:dyDescent="0.3">
      <c r="A54473">
        <v>54471</v>
      </c>
      <c r="B54473" s="1" t="s">
        <v>70585</v>
      </c>
      <c r="C54473" t="s">
        <v>86</v>
      </c>
      <c r="D54473" s="1" t="s">
        <v>70586</v>
      </c>
    </row>
    <row r="54474" spans="1:4" hidden="1" x14ac:dyDescent="0.3">
      <c r="A54474">
        <v>54472</v>
      </c>
      <c r="B54474" t="s">
        <v>70587</v>
      </c>
      <c r="C54474" t="s">
        <v>89</v>
      </c>
      <c r="D54474">
        <v>115164184.26859801</v>
      </c>
    </row>
    <row r="54475" spans="1:4" hidden="1" x14ac:dyDescent="0.3">
      <c r="A54475">
        <v>54473</v>
      </c>
      <c r="B54475" s="1" t="s">
        <v>70588</v>
      </c>
      <c r="C54475" t="s">
        <v>91</v>
      </c>
      <c r="D54475" s="1" t="s">
        <v>70523</v>
      </c>
    </row>
    <row r="54476" spans="1:4" hidden="1" x14ac:dyDescent="0.3">
      <c r="A54476">
        <v>54474</v>
      </c>
      <c r="B54476" t="s">
        <v>70589</v>
      </c>
      <c r="C54476" t="s">
        <v>94</v>
      </c>
      <c r="D54476">
        <v>107870402.23844001</v>
      </c>
    </row>
    <row r="54477" spans="1:4" hidden="1" x14ac:dyDescent="0.3">
      <c r="A54477">
        <v>54475</v>
      </c>
      <c r="B54477" t="s">
        <v>70590</v>
      </c>
      <c r="C54477" t="s">
        <v>96</v>
      </c>
      <c r="D54477">
        <v>32685173.416938599</v>
      </c>
    </row>
    <row r="54478" spans="1:4" hidden="1" x14ac:dyDescent="0.3">
      <c r="A54478">
        <v>54476</v>
      </c>
      <c r="B54478" t="s">
        <v>70591</v>
      </c>
      <c r="C54478" t="s">
        <v>98</v>
      </c>
      <c r="D54478">
        <v>23593475.828701802</v>
      </c>
    </row>
    <row r="54479" spans="1:4" hidden="1" x14ac:dyDescent="0.3">
      <c r="A54479">
        <v>54477</v>
      </c>
      <c r="B54479" s="1" t="s">
        <v>70592</v>
      </c>
      <c r="C54479" t="s">
        <v>100</v>
      </c>
      <c r="D54479" s="1" t="s">
        <v>70593</v>
      </c>
    </row>
    <row r="54480" spans="1:4" hidden="1" x14ac:dyDescent="0.3">
      <c r="A54480">
        <v>54478</v>
      </c>
      <c r="B54480" t="s">
        <v>70594</v>
      </c>
      <c r="C54480" t="s">
        <v>103</v>
      </c>
      <c r="D54480">
        <v>9.2812768864475002E-3</v>
      </c>
    </row>
    <row r="54481" spans="1:4" hidden="1" x14ac:dyDescent="0.3">
      <c r="A54481">
        <v>54479</v>
      </c>
      <c r="B54481" t="s">
        <v>70595</v>
      </c>
      <c r="C54481" t="s">
        <v>105</v>
      </c>
      <c r="D54481">
        <v>2.5372905122376301E-3</v>
      </c>
    </row>
    <row r="54482" spans="1:4" hidden="1" x14ac:dyDescent="0.3">
      <c r="A54482">
        <v>54480</v>
      </c>
      <c r="B54482" t="s">
        <v>70596</v>
      </c>
      <c r="C54482" t="s">
        <v>107</v>
      </c>
      <c r="D54482">
        <v>1.07667724747377E-2</v>
      </c>
    </row>
    <row r="54483" spans="1:4" hidden="1" x14ac:dyDescent="0.3">
      <c r="A54483">
        <v>54481</v>
      </c>
      <c r="B54483" s="1" t="s">
        <v>70597</v>
      </c>
      <c r="C54483" t="s">
        <v>109</v>
      </c>
      <c r="D54483" s="1" t="s">
        <v>70598</v>
      </c>
    </row>
    <row r="54484" spans="1:4" x14ac:dyDescent="0.3">
      <c r="A54484">
        <v>54482</v>
      </c>
      <c r="B54484" t="s">
        <v>70599</v>
      </c>
      <c r="C54484" t="s">
        <v>207</v>
      </c>
      <c r="D54484">
        <v>164149453.546464</v>
      </c>
    </row>
    <row r="54485" spans="1:4" hidden="1" x14ac:dyDescent="0.3">
      <c r="A54485">
        <v>54483</v>
      </c>
      <c r="B54485" t="s">
        <v>70600</v>
      </c>
      <c r="C54485" t="s">
        <v>209</v>
      </c>
      <c r="D54485">
        <v>-1022.8032988828101</v>
      </c>
    </row>
    <row r="54486" spans="1:4" hidden="1" x14ac:dyDescent="0.3">
      <c r="A54486">
        <v>54484</v>
      </c>
      <c r="B54486" t="s">
        <v>70601</v>
      </c>
      <c r="C54486" t="s">
        <v>211</v>
      </c>
      <c r="D54486">
        <v>-309.91301728109499</v>
      </c>
    </row>
    <row r="54487" spans="1:4" hidden="1" x14ac:dyDescent="0.3">
      <c r="A54487">
        <v>54485</v>
      </c>
      <c r="B54487" s="1" t="s">
        <v>70602</v>
      </c>
      <c r="C54487" t="s">
        <v>213</v>
      </c>
      <c r="D54487" s="1" t="s">
        <v>70603</v>
      </c>
    </row>
    <row r="54488" spans="1:4" hidden="1" x14ac:dyDescent="0.3">
      <c r="A54488">
        <v>54486</v>
      </c>
      <c r="B54488" t="s">
        <v>70604</v>
      </c>
      <c r="C54488" t="s">
        <v>216</v>
      </c>
      <c r="D54488">
        <v>107871762.42883199</v>
      </c>
    </row>
    <row r="54489" spans="1:4" hidden="1" x14ac:dyDescent="0.3">
      <c r="A54489">
        <v>54487</v>
      </c>
      <c r="B54489" t="s">
        <v>70605</v>
      </c>
      <c r="C54489" t="s">
        <v>218</v>
      </c>
      <c r="D54489">
        <v>32685525.565145299</v>
      </c>
    </row>
    <row r="54490" spans="1:4" hidden="1" x14ac:dyDescent="0.3">
      <c r="A54490">
        <v>54488</v>
      </c>
      <c r="B54490" t="s">
        <v>70606</v>
      </c>
      <c r="C54490" t="s">
        <v>220</v>
      </c>
      <c r="D54490">
        <v>23593721.976435401</v>
      </c>
    </row>
    <row r="54491" spans="1:4" hidden="1" x14ac:dyDescent="0.3">
      <c r="A54491">
        <v>54489</v>
      </c>
      <c r="B54491" s="1" t="s">
        <v>70607</v>
      </c>
      <c r="C54491" t="s">
        <v>222</v>
      </c>
      <c r="D54491" s="1" t="s">
        <v>70608</v>
      </c>
    </row>
    <row r="54492" spans="1:4" hidden="1" x14ac:dyDescent="0.3">
      <c r="A54492">
        <v>54490</v>
      </c>
      <c r="B54492" t="s">
        <v>70609</v>
      </c>
      <c r="C54492" t="s">
        <v>225</v>
      </c>
      <c r="D54492">
        <v>115165276.22651</v>
      </c>
    </row>
    <row r="54493" spans="1:4" hidden="1" x14ac:dyDescent="0.3">
      <c r="A54493">
        <v>54491</v>
      </c>
      <c r="B54493" t="s">
        <v>70610</v>
      </c>
      <c r="C54493" t="s">
        <v>227</v>
      </c>
      <c r="D54493">
        <v>-1091.95791177451</v>
      </c>
    </row>
    <row r="54494" spans="1:4" hidden="1" x14ac:dyDescent="0.3">
      <c r="A54494">
        <v>54492</v>
      </c>
      <c r="B54494" s="1" t="s">
        <v>70611</v>
      </c>
      <c r="C54494" t="s">
        <v>229</v>
      </c>
      <c r="D54494" s="1" t="s">
        <v>70612</v>
      </c>
    </row>
    <row r="54495" spans="1:4" hidden="1" x14ac:dyDescent="0.3">
      <c r="A54495">
        <v>54493</v>
      </c>
      <c r="B54495" t="s">
        <v>70613</v>
      </c>
      <c r="C54495" t="s">
        <v>112</v>
      </c>
      <c r="D54495">
        <v>337.38709321625498</v>
      </c>
    </row>
    <row r="54496" spans="1:4" hidden="1" x14ac:dyDescent="0.3">
      <c r="A54496">
        <v>54494</v>
      </c>
      <c r="B54496" t="s">
        <v>70614</v>
      </c>
      <c r="C54496" t="s">
        <v>114</v>
      </c>
      <c r="D54496">
        <v>42.235189484024701</v>
      </c>
    </row>
    <row r="54497" spans="1:4" hidden="1" x14ac:dyDescent="0.3">
      <c r="A54497">
        <v>54495</v>
      </c>
      <c r="B54497" s="1" t="s">
        <v>70615</v>
      </c>
      <c r="C54497" t="s">
        <v>116</v>
      </c>
      <c r="D54497" s="1" t="s">
        <v>70616</v>
      </c>
    </row>
    <row r="54498" spans="1:4" hidden="1" x14ac:dyDescent="0.3">
      <c r="A54498">
        <v>54496</v>
      </c>
      <c r="B54498" t="s">
        <v>70617</v>
      </c>
      <c r="C54498" t="s">
        <v>119</v>
      </c>
      <c r="D54498">
        <v>107871762.42883199</v>
      </c>
    </row>
    <row r="54499" spans="1:4" hidden="1" x14ac:dyDescent="0.3">
      <c r="A54499">
        <v>54497</v>
      </c>
      <c r="B54499" t="s">
        <v>70618</v>
      </c>
      <c r="C54499" t="s">
        <v>121</v>
      </c>
      <c r="D54499">
        <v>32685525.565145299</v>
      </c>
    </row>
    <row r="54500" spans="1:4" hidden="1" x14ac:dyDescent="0.3">
      <c r="A54500">
        <v>54498</v>
      </c>
      <c r="B54500" s="1" t="s">
        <v>70619</v>
      </c>
      <c r="C54500" t="s">
        <v>123</v>
      </c>
      <c r="D54500" s="1" t="s">
        <v>70620</v>
      </c>
    </row>
    <row r="54501" spans="1:4" hidden="1" x14ac:dyDescent="0.3">
      <c r="A54501">
        <v>54499</v>
      </c>
      <c r="B54501" t="s">
        <v>70621</v>
      </c>
      <c r="C54501" t="s">
        <v>126</v>
      </c>
      <c r="D54501">
        <v>0.93705682649894895</v>
      </c>
    </row>
    <row r="54502" spans="1:4" hidden="1" x14ac:dyDescent="0.3">
      <c r="A54502">
        <v>54500</v>
      </c>
      <c r="B54502" t="s">
        <v>70622</v>
      </c>
      <c r="C54502" t="s">
        <v>128</v>
      </c>
      <c r="D54502">
        <v>0.28393153285811901</v>
      </c>
    </row>
    <row r="54503" spans="1:4" hidden="1" x14ac:dyDescent="0.3">
      <c r="A54503">
        <v>54501</v>
      </c>
      <c r="B54503" s="1" t="s">
        <v>70623</v>
      </c>
      <c r="C54503" t="s">
        <v>130</v>
      </c>
      <c r="D54503" s="1" t="s">
        <v>70624</v>
      </c>
    </row>
    <row r="54504" spans="1:4" hidden="1" x14ac:dyDescent="0.3">
      <c r="A54504">
        <v>54502</v>
      </c>
      <c r="B54504" s="1" t="s">
        <v>70625</v>
      </c>
      <c r="C54504" t="s">
        <v>4</v>
      </c>
      <c r="D54504" t="s">
        <v>70626</v>
      </c>
    </row>
    <row r="54505" spans="1:4" hidden="1" x14ac:dyDescent="0.3">
      <c r="A54505">
        <v>54503</v>
      </c>
      <c r="B54505" t="s">
        <v>70627</v>
      </c>
      <c r="C54505" t="s">
        <v>7</v>
      </c>
      <c r="D54505">
        <v>1925.35</v>
      </c>
    </row>
    <row r="54506" spans="1:4" hidden="1" x14ac:dyDescent="0.3">
      <c r="A54506">
        <v>54504</v>
      </c>
      <c r="B54506" s="1" t="s">
        <v>70628</v>
      </c>
      <c r="C54506" t="s">
        <v>9</v>
      </c>
      <c r="D54506" s="1" t="s">
        <v>70629</v>
      </c>
    </row>
    <row r="54507" spans="1:4" hidden="1" x14ac:dyDescent="0.3">
      <c r="A54507">
        <v>54505</v>
      </c>
      <c r="B54507" t="s">
        <v>70630</v>
      </c>
      <c r="C54507" t="s">
        <v>14</v>
      </c>
      <c r="D54507">
        <v>91.71484375</v>
      </c>
    </row>
    <row r="54508" spans="1:4" hidden="1" x14ac:dyDescent="0.3">
      <c r="A54508">
        <v>54506</v>
      </c>
      <c r="B54508" t="s">
        <v>70631</v>
      </c>
      <c r="C54508" t="s">
        <v>16</v>
      </c>
      <c r="D54508">
        <v>4.3067130929841602</v>
      </c>
    </row>
    <row r="54509" spans="1:4" hidden="1" x14ac:dyDescent="0.3">
      <c r="A54509">
        <v>54507</v>
      </c>
      <c r="B54509" s="1" t="s">
        <v>70632</v>
      </c>
      <c r="C54509" t="s">
        <v>140</v>
      </c>
      <c r="D54509" s="1" t="s">
        <v>70633</v>
      </c>
    </row>
    <row r="54510" spans="1:4" hidden="1" x14ac:dyDescent="0.3">
      <c r="A54510">
        <v>54508</v>
      </c>
      <c r="B54510" t="s">
        <v>30755</v>
      </c>
      <c r="C54510" t="s">
        <v>22</v>
      </c>
      <c r="D54510">
        <v>67.849999999999994</v>
      </c>
    </row>
    <row r="54511" spans="1:4" hidden="1" x14ac:dyDescent="0.3">
      <c r="A54511">
        <v>54509</v>
      </c>
      <c r="B54511" t="s">
        <v>70634</v>
      </c>
      <c r="C54511" t="s">
        <v>24</v>
      </c>
      <c r="D54511">
        <v>5.7339826109632801</v>
      </c>
    </row>
    <row r="54512" spans="1:4" hidden="1" x14ac:dyDescent="0.3">
      <c r="A54512">
        <v>54510</v>
      </c>
      <c r="B54512" s="1" t="s">
        <v>70635</v>
      </c>
      <c r="C54512" t="s">
        <v>145</v>
      </c>
      <c r="D54512" s="1" t="s">
        <v>70636</v>
      </c>
    </row>
    <row r="54513" spans="1:4" hidden="1" x14ac:dyDescent="0.3">
      <c r="A54513">
        <v>54511</v>
      </c>
      <c r="B54513" t="s">
        <v>70637</v>
      </c>
      <c r="C54513" t="s">
        <v>35</v>
      </c>
      <c r="D54513">
        <v>-3.6763535714482501E-2</v>
      </c>
    </row>
    <row r="54514" spans="1:4" hidden="1" x14ac:dyDescent="0.3">
      <c r="A54514">
        <v>54512</v>
      </c>
      <c r="B54514" t="s">
        <v>70638</v>
      </c>
      <c r="C54514" t="s">
        <v>149</v>
      </c>
      <c r="D54514">
        <v>0.60516365491174196</v>
      </c>
    </row>
    <row r="54515" spans="1:4" hidden="1" x14ac:dyDescent="0.3">
      <c r="A54515">
        <v>54513</v>
      </c>
      <c r="B54515" s="1" t="s">
        <v>70639</v>
      </c>
      <c r="C54515" t="s">
        <v>151</v>
      </c>
      <c r="D54515" s="1" t="s">
        <v>70640</v>
      </c>
    </row>
    <row r="54516" spans="1:4" hidden="1" x14ac:dyDescent="0.3">
      <c r="A54516">
        <v>54514</v>
      </c>
      <c r="B54516" t="s">
        <v>70641</v>
      </c>
      <c r="C54516" t="s">
        <v>30</v>
      </c>
      <c r="D54516">
        <v>0.43682661778870702</v>
      </c>
    </row>
    <row r="54517" spans="1:4" hidden="1" x14ac:dyDescent="0.3">
      <c r="A54517">
        <v>54515</v>
      </c>
      <c r="B54517" t="s">
        <v>70642</v>
      </c>
      <c r="C54517" t="s">
        <v>32</v>
      </c>
      <c r="D54517">
        <v>0.32241343592169103</v>
      </c>
    </row>
    <row r="54518" spans="1:4" hidden="1" x14ac:dyDescent="0.3">
      <c r="A54518">
        <v>54516</v>
      </c>
      <c r="B54518" s="1" t="s">
        <v>70643</v>
      </c>
      <c r="C54518" t="s">
        <v>155</v>
      </c>
      <c r="D54518" s="1" t="s">
        <v>70644</v>
      </c>
    </row>
    <row r="54519" spans="1:4" hidden="1" x14ac:dyDescent="0.3">
      <c r="A54519">
        <v>54517</v>
      </c>
      <c r="B54519" t="s">
        <v>70645</v>
      </c>
      <c r="C54519" t="s">
        <v>40</v>
      </c>
      <c r="D54519">
        <v>0.59993691792577497</v>
      </c>
    </row>
    <row r="54520" spans="1:4" hidden="1" x14ac:dyDescent="0.3">
      <c r="A54520">
        <v>54518</v>
      </c>
      <c r="B54520" t="s">
        <v>70646</v>
      </c>
      <c r="C54520" t="s">
        <v>42</v>
      </c>
      <c r="D54520">
        <v>0.33003213294817202</v>
      </c>
    </row>
    <row r="54521" spans="1:4" hidden="1" x14ac:dyDescent="0.3">
      <c r="A54521">
        <v>54519</v>
      </c>
      <c r="B54521" s="1" t="s">
        <v>70647</v>
      </c>
      <c r="C54521" t="s">
        <v>159</v>
      </c>
      <c r="D54521" s="1" t="s">
        <v>70648</v>
      </c>
    </row>
    <row r="54522" spans="1:4" hidden="1" x14ac:dyDescent="0.3">
      <c r="A54522">
        <v>54520</v>
      </c>
      <c r="B54522" t="s">
        <v>70649</v>
      </c>
      <c r="C54522" t="s">
        <v>161</v>
      </c>
      <c r="D54522">
        <v>0.99618156700625504</v>
      </c>
    </row>
    <row r="54523" spans="1:4" hidden="1" x14ac:dyDescent="0.3">
      <c r="A54523">
        <v>54521</v>
      </c>
      <c r="B54523" t="s">
        <v>70650</v>
      </c>
      <c r="C54523" t="s">
        <v>163</v>
      </c>
      <c r="D54523">
        <v>0.99673767362584897</v>
      </c>
    </row>
    <row r="54524" spans="1:4" hidden="1" x14ac:dyDescent="0.3">
      <c r="A54524">
        <v>54522</v>
      </c>
      <c r="B54524" s="1" t="s">
        <v>70651</v>
      </c>
      <c r="C54524" t="s">
        <v>165</v>
      </c>
      <c r="D54524" s="1" t="s">
        <v>70652</v>
      </c>
    </row>
    <row r="54525" spans="1:4" hidden="1" x14ac:dyDescent="0.3">
      <c r="A54525">
        <v>54523</v>
      </c>
      <c r="B54525" t="s">
        <v>70653</v>
      </c>
      <c r="C54525" t="s">
        <v>168</v>
      </c>
      <c r="D54525">
        <v>0.99873739159016695</v>
      </c>
    </row>
    <row r="54526" spans="1:4" hidden="1" x14ac:dyDescent="0.3">
      <c r="A54526">
        <v>54524</v>
      </c>
      <c r="B54526" t="s">
        <v>70654</v>
      </c>
      <c r="C54526" t="s">
        <v>170</v>
      </c>
      <c r="D54526">
        <v>0.99978039647656702</v>
      </c>
    </row>
    <row r="54527" spans="1:4" hidden="1" x14ac:dyDescent="0.3">
      <c r="A54527">
        <v>54525</v>
      </c>
      <c r="B54527" s="1" t="s">
        <v>70655</v>
      </c>
      <c r="C54527" t="s">
        <v>172</v>
      </c>
      <c r="D54527" s="1" t="s">
        <v>70656</v>
      </c>
    </row>
    <row r="54528" spans="1:4" hidden="1" x14ac:dyDescent="0.3">
      <c r="A54528">
        <v>54526</v>
      </c>
      <c r="B54528" s="1" t="s">
        <v>70657</v>
      </c>
      <c r="C54528" t="s">
        <v>55</v>
      </c>
      <c r="D54528" s="1" t="s">
        <v>70658</v>
      </c>
    </row>
    <row r="54529" spans="1:4" hidden="1" x14ac:dyDescent="0.3">
      <c r="A54529">
        <v>54527</v>
      </c>
      <c r="B54529" s="1" t="s">
        <v>70659</v>
      </c>
      <c r="C54529" t="s">
        <v>52</v>
      </c>
      <c r="D54529" s="1" t="s">
        <v>70660</v>
      </c>
    </row>
    <row r="54530" spans="1:4" hidden="1" x14ac:dyDescent="0.3">
      <c r="A54530">
        <v>54528</v>
      </c>
      <c r="B54530" s="1" t="s">
        <v>70661</v>
      </c>
      <c r="C54530" t="s">
        <v>58</v>
      </c>
      <c r="D54530" s="1" t="s">
        <v>70662</v>
      </c>
    </row>
    <row r="54531" spans="1:4" hidden="1" x14ac:dyDescent="0.3">
      <c r="A54531">
        <v>54529</v>
      </c>
      <c r="B54531" t="s">
        <v>70663</v>
      </c>
      <c r="C54531" t="s">
        <v>61</v>
      </c>
      <c r="D54531">
        <v>163668696.918854</v>
      </c>
    </row>
    <row r="54532" spans="1:4" hidden="1" x14ac:dyDescent="0.3">
      <c r="A54532">
        <v>54530</v>
      </c>
      <c r="B54532" t="s">
        <v>70664</v>
      </c>
      <c r="C54532" t="s">
        <v>63</v>
      </c>
      <c r="D54532">
        <v>107459861.332081</v>
      </c>
    </row>
    <row r="54533" spans="1:4" hidden="1" x14ac:dyDescent="0.3">
      <c r="A54533">
        <v>54531</v>
      </c>
      <c r="B54533" t="s">
        <v>70665</v>
      </c>
      <c r="C54533" t="s">
        <v>65</v>
      </c>
      <c r="D54533">
        <v>32578894.713041201</v>
      </c>
    </row>
    <row r="54534" spans="1:4" hidden="1" x14ac:dyDescent="0.3">
      <c r="A54534">
        <v>54532</v>
      </c>
      <c r="B54534" s="1" t="s">
        <v>70666</v>
      </c>
      <c r="C54534" t="s">
        <v>67</v>
      </c>
      <c r="D54534" s="1" t="s">
        <v>70667</v>
      </c>
    </row>
    <row r="54535" spans="1:4" hidden="1" x14ac:dyDescent="0.3">
      <c r="A54535">
        <v>54533</v>
      </c>
      <c r="B54535" s="1" t="s">
        <v>70668</v>
      </c>
      <c r="C54535" t="s">
        <v>70</v>
      </c>
      <c r="D54535" s="1" t="s">
        <v>70669</v>
      </c>
    </row>
    <row r="54536" spans="1:4" hidden="1" x14ac:dyDescent="0.3">
      <c r="A54536">
        <v>54534</v>
      </c>
      <c r="B54536" t="s">
        <v>70670</v>
      </c>
      <c r="C54536" t="s">
        <v>73</v>
      </c>
      <c r="D54536">
        <v>0.99958629243157504</v>
      </c>
    </row>
    <row r="54537" spans="1:4" hidden="1" x14ac:dyDescent="0.3">
      <c r="A54537">
        <v>54535</v>
      </c>
      <c r="B54537" t="s">
        <v>74</v>
      </c>
      <c r="C54537" t="s">
        <v>75</v>
      </c>
      <c r="D54537">
        <v>2.7397260273972599E-3</v>
      </c>
    </row>
    <row r="54538" spans="1:4" hidden="1" x14ac:dyDescent="0.3">
      <c r="A54538">
        <v>54536</v>
      </c>
      <c r="B54538" t="s">
        <v>76</v>
      </c>
      <c r="C54538" t="s">
        <v>77</v>
      </c>
      <c r="D54538">
        <v>0</v>
      </c>
    </row>
    <row r="54539" spans="1:4" hidden="1" x14ac:dyDescent="0.3">
      <c r="A54539">
        <v>54537</v>
      </c>
      <c r="B54539" t="s">
        <v>741</v>
      </c>
      <c r="C54539" t="s">
        <v>79</v>
      </c>
      <c r="D54539" s="2">
        <v>2.2204460492503101E-16</v>
      </c>
    </row>
    <row r="54540" spans="1:4" hidden="1" x14ac:dyDescent="0.3">
      <c r="A54540">
        <v>54538</v>
      </c>
      <c r="B54540" s="1" t="s">
        <v>70671</v>
      </c>
      <c r="C54540" t="s">
        <v>81</v>
      </c>
      <c r="D54540" s="1" t="s">
        <v>70672</v>
      </c>
    </row>
    <row r="54541" spans="1:4" hidden="1" x14ac:dyDescent="0.3">
      <c r="A54541">
        <v>54539</v>
      </c>
      <c r="B54541" t="s">
        <v>70673</v>
      </c>
      <c r="C54541" t="s">
        <v>84</v>
      </c>
      <c r="D54541">
        <v>0.99958082940787596</v>
      </c>
    </row>
    <row r="54542" spans="1:4" hidden="1" x14ac:dyDescent="0.3">
      <c r="A54542">
        <v>54540</v>
      </c>
      <c r="B54542" s="1" t="s">
        <v>70674</v>
      </c>
      <c r="C54542" t="s">
        <v>86</v>
      </c>
      <c r="D54542" s="1" t="s">
        <v>70675</v>
      </c>
    </row>
    <row r="54543" spans="1:4" hidden="1" x14ac:dyDescent="0.3">
      <c r="A54543">
        <v>54541</v>
      </c>
      <c r="B54543" t="s">
        <v>70676</v>
      </c>
      <c r="C54543" t="s">
        <v>89</v>
      </c>
      <c r="D54543">
        <v>115164813.67709599</v>
      </c>
    </row>
    <row r="54544" spans="1:4" hidden="1" x14ac:dyDescent="0.3">
      <c r="A54544">
        <v>54542</v>
      </c>
      <c r="B54544" s="1" t="s">
        <v>70677</v>
      </c>
      <c r="C54544" t="s">
        <v>91</v>
      </c>
      <c r="D54544" s="1" t="s">
        <v>70612</v>
      </c>
    </row>
    <row r="54545" spans="1:4" hidden="1" x14ac:dyDescent="0.3">
      <c r="A54545">
        <v>54543</v>
      </c>
      <c r="B54545" t="s">
        <v>70678</v>
      </c>
      <c r="C54545" t="s">
        <v>94</v>
      </c>
      <c r="D54545">
        <v>107459861.332081</v>
      </c>
    </row>
    <row r="54546" spans="1:4" hidden="1" x14ac:dyDescent="0.3">
      <c r="A54546">
        <v>54544</v>
      </c>
      <c r="B54546" t="s">
        <v>70679</v>
      </c>
      <c r="C54546" t="s">
        <v>96</v>
      </c>
      <c r="D54546">
        <v>32578894.713041201</v>
      </c>
    </row>
    <row r="54547" spans="1:4" hidden="1" x14ac:dyDescent="0.3">
      <c r="A54547">
        <v>54545</v>
      </c>
      <c r="B54547" t="s">
        <v>70680</v>
      </c>
      <c r="C54547" t="s">
        <v>98</v>
      </c>
      <c r="D54547">
        <v>23629940.873732399</v>
      </c>
    </row>
    <row r="54548" spans="1:4" hidden="1" x14ac:dyDescent="0.3">
      <c r="A54548">
        <v>54546</v>
      </c>
      <c r="B54548" s="1" t="s">
        <v>70681</v>
      </c>
      <c r="C54548" t="s">
        <v>100</v>
      </c>
      <c r="D54548" s="1" t="s">
        <v>70682</v>
      </c>
    </row>
    <row r="54549" spans="1:4" hidden="1" x14ac:dyDescent="0.3">
      <c r="A54549">
        <v>54547</v>
      </c>
      <c r="B54549" t="s">
        <v>70683</v>
      </c>
      <c r="C54549" t="s">
        <v>103</v>
      </c>
      <c r="D54549">
        <v>9.2102732369244295E-3</v>
      </c>
    </row>
    <row r="54550" spans="1:4" hidden="1" x14ac:dyDescent="0.3">
      <c r="A54550">
        <v>54548</v>
      </c>
      <c r="B54550" t="s">
        <v>70684</v>
      </c>
      <c r="C54550" t="s">
        <v>105</v>
      </c>
      <c r="D54550">
        <v>2.52356039516649E-3</v>
      </c>
    </row>
    <row r="54551" spans="1:4" hidden="1" x14ac:dyDescent="0.3">
      <c r="A54551">
        <v>54549</v>
      </c>
      <c r="B54551" t="s">
        <v>70685</v>
      </c>
      <c r="C54551" t="s">
        <v>107</v>
      </c>
      <c r="D54551">
        <v>1.0699204786462699E-2</v>
      </c>
    </row>
    <row r="54552" spans="1:4" hidden="1" x14ac:dyDescent="0.3">
      <c r="A54552">
        <v>54550</v>
      </c>
      <c r="B54552" s="1" t="s">
        <v>70686</v>
      </c>
      <c r="C54552" t="s">
        <v>109</v>
      </c>
      <c r="D54552" s="1" t="s">
        <v>70687</v>
      </c>
    </row>
    <row r="54553" spans="1:4" x14ac:dyDescent="0.3">
      <c r="A54553">
        <v>54551</v>
      </c>
      <c r="B54553" t="s">
        <v>70688</v>
      </c>
      <c r="C54553" t="s">
        <v>207</v>
      </c>
      <c r="D54553">
        <v>163668465.151252</v>
      </c>
    </row>
    <row r="54554" spans="1:4" hidden="1" x14ac:dyDescent="0.3">
      <c r="A54554">
        <v>54552</v>
      </c>
      <c r="B54554" t="s">
        <v>70689</v>
      </c>
      <c r="C54554" t="s">
        <v>209</v>
      </c>
      <c r="D54554">
        <v>587.29767761190999</v>
      </c>
    </row>
    <row r="54555" spans="1:4" hidden="1" x14ac:dyDescent="0.3">
      <c r="A54555">
        <v>54553</v>
      </c>
      <c r="B54555" t="s">
        <v>70690</v>
      </c>
      <c r="C54555" t="s">
        <v>211</v>
      </c>
      <c r="D54555">
        <v>178.05280199529</v>
      </c>
    </row>
    <row r="54556" spans="1:4" hidden="1" x14ac:dyDescent="0.3">
      <c r="A54556">
        <v>54554</v>
      </c>
      <c r="B54556" s="1" t="s">
        <v>70691</v>
      </c>
      <c r="C54556" t="s">
        <v>213</v>
      </c>
      <c r="D54556" s="1" t="s">
        <v>70692</v>
      </c>
    </row>
    <row r="54557" spans="1:4" hidden="1" x14ac:dyDescent="0.3">
      <c r="A54557">
        <v>54555</v>
      </c>
      <c r="B54557" t="s">
        <v>70693</v>
      </c>
      <c r="C54557" t="s">
        <v>216</v>
      </c>
      <c r="D54557">
        <v>107459079.824229</v>
      </c>
    </row>
    <row r="54558" spans="1:4" hidden="1" x14ac:dyDescent="0.3">
      <c r="A54558">
        <v>54556</v>
      </c>
      <c r="B54558" t="s">
        <v>70694</v>
      </c>
      <c r="C54558" t="s">
        <v>218</v>
      </c>
      <c r="D54558">
        <v>32578692.189522199</v>
      </c>
    </row>
    <row r="54559" spans="1:4" hidden="1" x14ac:dyDescent="0.3">
      <c r="A54559">
        <v>54557</v>
      </c>
      <c r="B54559" t="s">
        <v>70695</v>
      </c>
      <c r="C54559" t="s">
        <v>220</v>
      </c>
      <c r="D54559">
        <v>23629798.642737899</v>
      </c>
    </row>
    <row r="54560" spans="1:4" hidden="1" x14ac:dyDescent="0.3">
      <c r="A54560">
        <v>54558</v>
      </c>
      <c r="B54560" s="1" t="s">
        <v>70696</v>
      </c>
      <c r="C54560" t="s">
        <v>222</v>
      </c>
      <c r="D54560" s="1" t="s">
        <v>70697</v>
      </c>
    </row>
    <row r="54561" spans="1:4" hidden="1" x14ac:dyDescent="0.3">
      <c r="A54561">
        <v>54559</v>
      </c>
      <c r="B54561" t="s">
        <v>70698</v>
      </c>
      <c r="C54561" t="s">
        <v>225</v>
      </c>
      <c r="D54561">
        <v>115164184.26859801</v>
      </c>
    </row>
    <row r="54562" spans="1:4" hidden="1" x14ac:dyDescent="0.3">
      <c r="A54562">
        <v>54560</v>
      </c>
      <c r="B54562" t="s">
        <v>70699</v>
      </c>
      <c r="C54562" t="s">
        <v>227</v>
      </c>
      <c r="D54562">
        <v>629.40849740803196</v>
      </c>
    </row>
    <row r="54563" spans="1:4" hidden="1" x14ac:dyDescent="0.3">
      <c r="A54563">
        <v>54561</v>
      </c>
      <c r="B54563" s="1" t="s">
        <v>70700</v>
      </c>
      <c r="C54563" t="s">
        <v>229</v>
      </c>
      <c r="D54563" s="1" t="s">
        <v>70701</v>
      </c>
    </row>
    <row r="54564" spans="1:4" hidden="1" x14ac:dyDescent="0.3">
      <c r="A54564">
        <v>54562</v>
      </c>
      <c r="B54564" t="s">
        <v>70702</v>
      </c>
      <c r="C54564" t="s">
        <v>112</v>
      </c>
      <c r="D54564">
        <v>-194.21017409288001</v>
      </c>
    </row>
    <row r="54565" spans="1:4" hidden="1" x14ac:dyDescent="0.3">
      <c r="A54565">
        <v>54563</v>
      </c>
      <c r="B54565" t="s">
        <v>70703</v>
      </c>
      <c r="C54565" t="s">
        <v>114</v>
      </c>
      <c r="D54565">
        <v>-24.470716985145501</v>
      </c>
    </row>
    <row r="54566" spans="1:4" hidden="1" x14ac:dyDescent="0.3">
      <c r="A54566">
        <v>54564</v>
      </c>
      <c r="B54566" s="1" t="s">
        <v>70704</v>
      </c>
      <c r="C54566" t="s">
        <v>116</v>
      </c>
      <c r="D54566" s="1" t="s">
        <v>70705</v>
      </c>
    </row>
    <row r="54567" spans="1:4" hidden="1" x14ac:dyDescent="0.3">
      <c r="A54567">
        <v>54565</v>
      </c>
      <c r="B54567" t="s">
        <v>70706</v>
      </c>
      <c r="C54567" t="s">
        <v>119</v>
      </c>
      <c r="D54567">
        <v>107459079.824229</v>
      </c>
    </row>
    <row r="54568" spans="1:4" hidden="1" x14ac:dyDescent="0.3">
      <c r="A54568">
        <v>54566</v>
      </c>
      <c r="B54568" t="s">
        <v>70707</v>
      </c>
      <c r="C54568" t="s">
        <v>121</v>
      </c>
      <c r="D54568">
        <v>32578692.189522199</v>
      </c>
    </row>
    <row r="54569" spans="1:4" hidden="1" x14ac:dyDescent="0.3">
      <c r="A54569">
        <v>54567</v>
      </c>
      <c r="B54569" s="1" t="s">
        <v>70708</v>
      </c>
      <c r="C54569" t="s">
        <v>123</v>
      </c>
      <c r="D54569" s="1" t="s">
        <v>70709</v>
      </c>
    </row>
    <row r="54570" spans="1:4" hidden="1" x14ac:dyDescent="0.3">
      <c r="A54570">
        <v>54568</v>
      </c>
      <c r="B54570" t="s">
        <v>70710</v>
      </c>
      <c r="C54570" t="s">
        <v>126</v>
      </c>
      <c r="D54570">
        <v>0.93348590173244805</v>
      </c>
    </row>
    <row r="54571" spans="1:4" hidden="1" x14ac:dyDescent="0.3">
      <c r="A54571">
        <v>54569</v>
      </c>
      <c r="B54571" t="s">
        <v>70711</v>
      </c>
      <c r="C54571" t="s">
        <v>128</v>
      </c>
      <c r="D54571">
        <v>0.28300772634145399</v>
      </c>
    </row>
    <row r="54572" spans="1:4" hidden="1" x14ac:dyDescent="0.3">
      <c r="A54572">
        <v>54570</v>
      </c>
      <c r="B54572" s="1" t="s">
        <v>70712</v>
      </c>
      <c r="C54572" t="s">
        <v>130</v>
      </c>
      <c r="D54572" s="1" t="s">
        <v>70713</v>
      </c>
    </row>
    <row r="54573" spans="1:4" hidden="1" x14ac:dyDescent="0.3">
      <c r="A54573">
        <v>54571</v>
      </c>
      <c r="B54573" s="1" t="s">
        <v>70714</v>
      </c>
      <c r="C54573" t="s">
        <v>4</v>
      </c>
      <c r="D54573" t="s">
        <v>70715</v>
      </c>
    </row>
    <row r="54574" spans="1:4" hidden="1" x14ac:dyDescent="0.3">
      <c r="A54574">
        <v>54572</v>
      </c>
      <c r="B54574" t="s">
        <v>70716</v>
      </c>
      <c r="C54574" t="s">
        <v>7</v>
      </c>
      <c r="D54574">
        <v>1931.86</v>
      </c>
    </row>
    <row r="54575" spans="1:4" hidden="1" x14ac:dyDescent="0.3">
      <c r="A54575">
        <v>54573</v>
      </c>
      <c r="B54575" s="1" t="s">
        <v>70717</v>
      </c>
      <c r="C54575" t="s">
        <v>9</v>
      </c>
      <c r="D54575" s="1" t="s">
        <v>70718</v>
      </c>
    </row>
    <row r="54576" spans="1:4" hidden="1" x14ac:dyDescent="0.3">
      <c r="A54576">
        <v>54574</v>
      </c>
      <c r="B54576" t="s">
        <v>70719</v>
      </c>
      <c r="C54576" t="s">
        <v>14</v>
      </c>
      <c r="D54576">
        <v>91.68359375</v>
      </c>
    </row>
    <row r="54577" spans="1:4" hidden="1" x14ac:dyDescent="0.3">
      <c r="A54577">
        <v>54575</v>
      </c>
      <c r="B54577" t="s">
        <v>70720</v>
      </c>
      <c r="C54577" t="s">
        <v>16</v>
      </c>
      <c r="D54577">
        <v>4.3030733257265803</v>
      </c>
    </row>
    <row r="54578" spans="1:4" hidden="1" x14ac:dyDescent="0.3">
      <c r="A54578">
        <v>54576</v>
      </c>
      <c r="B54578" s="1" t="s">
        <v>70721</v>
      </c>
      <c r="C54578" t="s">
        <v>140</v>
      </c>
      <c r="D54578" s="1" t="s">
        <v>70722</v>
      </c>
    </row>
    <row r="54579" spans="1:4" hidden="1" x14ac:dyDescent="0.3">
      <c r="A54579">
        <v>54577</v>
      </c>
      <c r="B54579" t="s">
        <v>41494</v>
      </c>
      <c r="C54579" t="s">
        <v>22</v>
      </c>
      <c r="D54579">
        <v>68</v>
      </c>
    </row>
    <row r="54580" spans="1:4" hidden="1" x14ac:dyDescent="0.3">
      <c r="A54580">
        <v>54578</v>
      </c>
      <c r="B54580" t="s">
        <v>70723</v>
      </c>
      <c r="C54580" t="s">
        <v>24</v>
      </c>
      <c r="D54580">
        <v>5.69080713092381</v>
      </c>
    </row>
    <row r="54581" spans="1:4" hidden="1" x14ac:dyDescent="0.3">
      <c r="A54581">
        <v>54579</v>
      </c>
      <c r="B54581" s="1" t="s">
        <v>70724</v>
      </c>
      <c r="C54581" t="s">
        <v>145</v>
      </c>
      <c r="D54581" s="1" t="s">
        <v>70725</v>
      </c>
    </row>
    <row r="54582" spans="1:4" hidden="1" x14ac:dyDescent="0.3">
      <c r="A54582">
        <v>54580</v>
      </c>
      <c r="B54582" t="s">
        <v>70726</v>
      </c>
      <c r="C54582" t="s">
        <v>35</v>
      </c>
      <c r="D54582">
        <v>7.0538673356391303E-3</v>
      </c>
    </row>
    <row r="54583" spans="1:4" hidden="1" x14ac:dyDescent="0.3">
      <c r="A54583">
        <v>54581</v>
      </c>
      <c r="B54583" t="s">
        <v>70727</v>
      </c>
      <c r="C54583" t="s">
        <v>149</v>
      </c>
      <c r="D54583">
        <v>0.60361434486806398</v>
      </c>
    </row>
    <row r="54584" spans="1:4" hidden="1" x14ac:dyDescent="0.3">
      <c r="A54584">
        <v>54582</v>
      </c>
      <c r="B54584" s="1" t="s">
        <v>70728</v>
      </c>
      <c r="C54584" t="s">
        <v>151</v>
      </c>
      <c r="D54584" s="1" t="s">
        <v>70729</v>
      </c>
    </row>
    <row r="54585" spans="1:4" hidden="1" x14ac:dyDescent="0.3">
      <c r="A54585">
        <v>54583</v>
      </c>
      <c r="B54585" t="s">
        <v>70730</v>
      </c>
      <c r="C54585" t="s">
        <v>30</v>
      </c>
      <c r="D54585">
        <v>0.417747231991691</v>
      </c>
    </row>
    <row r="54586" spans="1:4" hidden="1" x14ac:dyDescent="0.3">
      <c r="A54586">
        <v>54584</v>
      </c>
      <c r="B54586" t="s">
        <v>70731</v>
      </c>
      <c r="C54586" t="s">
        <v>32</v>
      </c>
      <c r="D54586">
        <v>0.32362162970070901</v>
      </c>
    </row>
    <row r="54587" spans="1:4" hidden="1" x14ac:dyDescent="0.3">
      <c r="A54587">
        <v>54585</v>
      </c>
      <c r="B54587" s="1" t="s">
        <v>70732</v>
      </c>
      <c r="C54587" t="s">
        <v>155</v>
      </c>
      <c r="D54587" s="1" t="s">
        <v>70733</v>
      </c>
    </row>
    <row r="54588" spans="1:4" hidden="1" x14ac:dyDescent="0.3">
      <c r="A54588">
        <v>54586</v>
      </c>
      <c r="B54588" t="s">
        <v>70734</v>
      </c>
      <c r="C54588" t="s">
        <v>40</v>
      </c>
      <c r="D54588">
        <v>0.57519890067266899</v>
      </c>
    </row>
    <row r="54589" spans="1:4" hidden="1" x14ac:dyDescent="0.3">
      <c r="A54589">
        <v>54587</v>
      </c>
      <c r="B54589" t="s">
        <v>70735</v>
      </c>
      <c r="C54589" t="s">
        <v>42</v>
      </c>
      <c r="D54589">
        <v>0.33306530708601501</v>
      </c>
    </row>
    <row r="54590" spans="1:4" hidden="1" x14ac:dyDescent="0.3">
      <c r="A54590">
        <v>54588</v>
      </c>
      <c r="B54590" s="1" t="s">
        <v>70736</v>
      </c>
      <c r="C54590" t="s">
        <v>159</v>
      </c>
      <c r="D54590" s="1" t="s">
        <v>70737</v>
      </c>
    </row>
    <row r="54591" spans="1:4" hidden="1" x14ac:dyDescent="0.3">
      <c r="A54591">
        <v>54589</v>
      </c>
      <c r="B54591" t="s">
        <v>70738</v>
      </c>
      <c r="C54591" t="s">
        <v>161</v>
      </c>
      <c r="D54591">
        <v>1.00338120341756</v>
      </c>
    </row>
    <row r="54592" spans="1:4" hidden="1" x14ac:dyDescent="0.3">
      <c r="A54592">
        <v>54590</v>
      </c>
      <c r="B54592" t="s">
        <v>70739</v>
      </c>
      <c r="C54592" t="s">
        <v>163</v>
      </c>
      <c r="D54592">
        <v>0.99963664651558704</v>
      </c>
    </row>
    <row r="54593" spans="1:4" hidden="1" x14ac:dyDescent="0.3">
      <c r="A54593">
        <v>54591</v>
      </c>
      <c r="B54593" s="1" t="s">
        <v>70740</v>
      </c>
      <c r="C54593" t="s">
        <v>165</v>
      </c>
      <c r="D54593" s="1" t="s">
        <v>70741</v>
      </c>
    </row>
    <row r="54594" spans="1:4" hidden="1" x14ac:dyDescent="0.3">
      <c r="A54594">
        <v>54592</v>
      </c>
      <c r="B54594" t="s">
        <v>70742</v>
      </c>
      <c r="C54594" t="s">
        <v>168</v>
      </c>
      <c r="D54594">
        <v>0.99903479620975899</v>
      </c>
    </row>
    <row r="54595" spans="1:4" hidden="1" x14ac:dyDescent="0.3">
      <c r="A54595">
        <v>54593</v>
      </c>
      <c r="B54595" t="s">
        <v>70743</v>
      </c>
      <c r="C54595" t="s">
        <v>170</v>
      </c>
      <c r="D54595">
        <v>1.00091362787627</v>
      </c>
    </row>
    <row r="54596" spans="1:4" hidden="1" x14ac:dyDescent="0.3">
      <c r="A54596">
        <v>54594</v>
      </c>
      <c r="B54596" s="1" t="s">
        <v>70744</v>
      </c>
      <c r="C54596" t="s">
        <v>172</v>
      </c>
      <c r="D54596" s="1" t="s">
        <v>70745</v>
      </c>
    </row>
    <row r="54597" spans="1:4" hidden="1" x14ac:dyDescent="0.3">
      <c r="A54597">
        <v>54595</v>
      </c>
      <c r="B54597" s="1" t="s">
        <v>70746</v>
      </c>
      <c r="C54597" t="s">
        <v>55</v>
      </c>
      <c r="D54597" s="1" t="s">
        <v>70747</v>
      </c>
    </row>
    <row r="54598" spans="1:4" hidden="1" x14ac:dyDescent="0.3">
      <c r="A54598">
        <v>54596</v>
      </c>
      <c r="B54598" s="1" t="s">
        <v>70748</v>
      </c>
      <c r="C54598" t="s">
        <v>52</v>
      </c>
      <c r="D54598" s="1" t="s">
        <v>70749</v>
      </c>
    </row>
    <row r="54599" spans="1:4" hidden="1" x14ac:dyDescent="0.3">
      <c r="A54599">
        <v>54597</v>
      </c>
      <c r="B54599" s="1" t="s">
        <v>70750</v>
      </c>
      <c r="C54599" t="s">
        <v>58</v>
      </c>
      <c r="D54599" s="1" t="s">
        <v>70751</v>
      </c>
    </row>
    <row r="54600" spans="1:4" hidden="1" x14ac:dyDescent="0.3">
      <c r="A54600">
        <v>54598</v>
      </c>
      <c r="B54600" t="s">
        <v>70752</v>
      </c>
      <c r="C54600" t="s">
        <v>61</v>
      </c>
      <c r="D54600">
        <v>164053378.31356201</v>
      </c>
    </row>
    <row r="54601" spans="1:4" hidden="1" x14ac:dyDescent="0.3">
      <c r="A54601">
        <v>54599</v>
      </c>
      <c r="B54601" t="s">
        <v>70753</v>
      </c>
      <c r="C54601" t="s">
        <v>63</v>
      </c>
      <c r="D54601">
        <v>107822420.832179</v>
      </c>
    </row>
    <row r="54602" spans="1:4" hidden="1" x14ac:dyDescent="0.3">
      <c r="A54602">
        <v>54600</v>
      </c>
      <c r="B54602" t="s">
        <v>70754</v>
      </c>
      <c r="C54602" t="s">
        <v>65</v>
      </c>
      <c r="D54602">
        <v>32566854.608197499</v>
      </c>
    </row>
    <row r="54603" spans="1:4" hidden="1" x14ac:dyDescent="0.3">
      <c r="A54603">
        <v>54601</v>
      </c>
      <c r="B54603" s="1" t="s">
        <v>70755</v>
      </c>
      <c r="C54603" t="s">
        <v>67</v>
      </c>
      <c r="D54603" s="1" t="s">
        <v>70756</v>
      </c>
    </row>
    <row r="54604" spans="1:4" hidden="1" x14ac:dyDescent="0.3">
      <c r="A54604">
        <v>54602</v>
      </c>
      <c r="B54604" s="1" t="s">
        <v>70757</v>
      </c>
      <c r="C54604" t="s">
        <v>70</v>
      </c>
      <c r="D54604" s="1" t="s">
        <v>70758</v>
      </c>
    </row>
    <row r="54605" spans="1:4" hidden="1" x14ac:dyDescent="0.3">
      <c r="A54605">
        <v>54603</v>
      </c>
      <c r="B54605" t="s">
        <v>70759</v>
      </c>
      <c r="C54605" t="s">
        <v>73</v>
      </c>
      <c r="D54605">
        <v>0.99958082940787596</v>
      </c>
    </row>
    <row r="54606" spans="1:4" hidden="1" x14ac:dyDescent="0.3">
      <c r="A54606">
        <v>54604</v>
      </c>
      <c r="B54606" t="s">
        <v>74</v>
      </c>
      <c r="C54606" t="s">
        <v>75</v>
      </c>
      <c r="D54606">
        <v>2.7397260273972599E-3</v>
      </c>
    </row>
    <row r="54607" spans="1:4" hidden="1" x14ac:dyDescent="0.3">
      <c r="A54607">
        <v>54605</v>
      </c>
      <c r="B54607" t="s">
        <v>76</v>
      </c>
      <c r="C54607" t="s">
        <v>77</v>
      </c>
      <c r="D54607">
        <v>0</v>
      </c>
    </row>
    <row r="54608" spans="1:4" hidden="1" x14ac:dyDescent="0.3">
      <c r="A54608">
        <v>54606</v>
      </c>
      <c r="B54608" t="s">
        <v>78</v>
      </c>
      <c r="C54608" t="s">
        <v>79</v>
      </c>
      <c r="D54608">
        <v>0</v>
      </c>
    </row>
    <row r="54609" spans="1:4" hidden="1" x14ac:dyDescent="0.3">
      <c r="A54609">
        <v>54607</v>
      </c>
      <c r="B54609" s="1" t="s">
        <v>70760</v>
      </c>
      <c r="C54609" t="s">
        <v>81</v>
      </c>
      <c r="D54609" s="1" t="s">
        <v>70761</v>
      </c>
    </row>
    <row r="54610" spans="1:4" hidden="1" x14ac:dyDescent="0.3">
      <c r="A54610">
        <v>54608</v>
      </c>
      <c r="B54610" t="s">
        <v>70762</v>
      </c>
      <c r="C54610" t="s">
        <v>84</v>
      </c>
      <c r="D54610">
        <v>0.99956929464328803</v>
      </c>
    </row>
    <row r="54611" spans="1:4" hidden="1" x14ac:dyDescent="0.3">
      <c r="A54611">
        <v>54609</v>
      </c>
      <c r="B54611" s="1" t="s">
        <v>70763</v>
      </c>
      <c r="C54611" t="s">
        <v>86</v>
      </c>
      <c r="D54611" s="1" t="s">
        <v>70764</v>
      </c>
    </row>
    <row r="54612" spans="1:4" hidden="1" x14ac:dyDescent="0.3">
      <c r="A54612">
        <v>54610</v>
      </c>
      <c r="B54612" t="s">
        <v>70765</v>
      </c>
      <c r="C54612" t="s">
        <v>89</v>
      </c>
      <c r="D54612">
        <v>115166142.648505</v>
      </c>
    </row>
    <row r="54613" spans="1:4" hidden="1" x14ac:dyDescent="0.3">
      <c r="A54613">
        <v>54611</v>
      </c>
      <c r="B54613" s="1" t="s">
        <v>70766</v>
      </c>
      <c r="C54613" t="s">
        <v>91</v>
      </c>
      <c r="D54613" s="1" t="s">
        <v>70701</v>
      </c>
    </row>
    <row r="54614" spans="1:4" hidden="1" x14ac:dyDescent="0.3">
      <c r="A54614">
        <v>54612</v>
      </c>
      <c r="B54614" t="s">
        <v>70767</v>
      </c>
      <c r="C54614" t="s">
        <v>94</v>
      </c>
      <c r="D54614">
        <v>107822420.832179</v>
      </c>
    </row>
    <row r="54615" spans="1:4" hidden="1" x14ac:dyDescent="0.3">
      <c r="A54615">
        <v>54613</v>
      </c>
      <c r="B54615" t="s">
        <v>70768</v>
      </c>
      <c r="C54615" t="s">
        <v>96</v>
      </c>
      <c r="D54615">
        <v>32566854.608197499</v>
      </c>
    </row>
    <row r="54616" spans="1:4" hidden="1" x14ac:dyDescent="0.3">
      <c r="A54616">
        <v>54614</v>
      </c>
      <c r="B54616" t="s">
        <v>70769</v>
      </c>
      <c r="C54616" t="s">
        <v>98</v>
      </c>
      <c r="D54616">
        <v>23664102.873185899</v>
      </c>
    </row>
    <row r="54617" spans="1:4" hidden="1" x14ac:dyDescent="0.3">
      <c r="A54617">
        <v>54615</v>
      </c>
      <c r="B54617" s="1" t="s">
        <v>70770</v>
      </c>
      <c r="C54617" t="s">
        <v>100</v>
      </c>
      <c r="D54617" s="1" t="s">
        <v>70771</v>
      </c>
    </row>
    <row r="54618" spans="1:4" hidden="1" x14ac:dyDescent="0.3">
      <c r="A54618">
        <v>54616</v>
      </c>
      <c r="B54618" t="s">
        <v>70772</v>
      </c>
      <c r="C54618" t="s">
        <v>103</v>
      </c>
      <c r="D54618">
        <v>9.1130958802838804E-3</v>
      </c>
    </row>
    <row r="54619" spans="1:4" hidden="1" x14ac:dyDescent="0.3">
      <c r="A54619">
        <v>54617</v>
      </c>
      <c r="B54619" t="s">
        <v>70773</v>
      </c>
      <c r="C54619" t="s">
        <v>105</v>
      </c>
      <c r="D54619">
        <v>2.5085531742096399E-3</v>
      </c>
    </row>
    <row r="54620" spans="1:4" hidden="1" x14ac:dyDescent="0.3">
      <c r="A54620">
        <v>54618</v>
      </c>
      <c r="B54620" t="s">
        <v>70774</v>
      </c>
      <c r="C54620" t="s">
        <v>107</v>
      </c>
      <c r="D54620">
        <v>1.0701431887974599E-2</v>
      </c>
    </row>
    <row r="54621" spans="1:4" hidden="1" x14ac:dyDescent="0.3">
      <c r="A54621">
        <v>54619</v>
      </c>
      <c r="B54621" s="1" t="s">
        <v>70775</v>
      </c>
      <c r="C54621" t="s">
        <v>109</v>
      </c>
      <c r="D54621" s="1" t="s">
        <v>70776</v>
      </c>
    </row>
    <row r="54622" spans="1:4" x14ac:dyDescent="0.3">
      <c r="A54622">
        <v>54620</v>
      </c>
      <c r="B54622" t="s">
        <v>70777</v>
      </c>
      <c r="C54622" t="s">
        <v>207</v>
      </c>
      <c r="D54622">
        <v>164052888.991952</v>
      </c>
    </row>
    <row r="54623" spans="1:4" hidden="1" x14ac:dyDescent="0.3">
      <c r="A54623">
        <v>54621</v>
      </c>
      <c r="B54623" t="s">
        <v>70778</v>
      </c>
      <c r="C54623" t="s">
        <v>209</v>
      </c>
      <c r="D54623">
        <v>1244.2227477835299</v>
      </c>
    </row>
    <row r="54624" spans="1:4" hidden="1" x14ac:dyDescent="0.3">
      <c r="A54624">
        <v>54622</v>
      </c>
      <c r="B54624" t="s">
        <v>70779</v>
      </c>
      <c r="C54624" t="s">
        <v>211</v>
      </c>
      <c r="D54624">
        <v>375.80813328074697</v>
      </c>
    </row>
    <row r="54625" spans="1:4" hidden="1" x14ac:dyDescent="0.3">
      <c r="A54625">
        <v>54623</v>
      </c>
      <c r="B54625" s="1" t="s">
        <v>70780</v>
      </c>
      <c r="C54625" t="s">
        <v>213</v>
      </c>
      <c r="D54625" s="1" t="s">
        <v>70781</v>
      </c>
    </row>
    <row r="54626" spans="1:4" hidden="1" x14ac:dyDescent="0.3">
      <c r="A54626">
        <v>54624</v>
      </c>
      <c r="B54626" t="s">
        <v>70782</v>
      </c>
      <c r="C54626" t="s">
        <v>216</v>
      </c>
      <c r="D54626">
        <v>107820740.06599601</v>
      </c>
    </row>
    <row r="54627" spans="1:4" hidden="1" x14ac:dyDescent="0.3">
      <c r="A54627">
        <v>54625</v>
      </c>
      <c r="B54627" t="s">
        <v>70783</v>
      </c>
      <c r="C54627" t="s">
        <v>218</v>
      </c>
      <c r="D54627">
        <v>32566444.4934262</v>
      </c>
    </row>
    <row r="54628" spans="1:4" hidden="1" x14ac:dyDescent="0.3">
      <c r="A54628">
        <v>54626</v>
      </c>
      <c r="B54628" t="s">
        <v>70784</v>
      </c>
      <c r="C54628" t="s">
        <v>220</v>
      </c>
      <c r="D54628">
        <v>23663811.3275408</v>
      </c>
    </row>
    <row r="54629" spans="1:4" hidden="1" x14ac:dyDescent="0.3">
      <c r="A54629">
        <v>54627</v>
      </c>
      <c r="B54629" s="1" t="s">
        <v>70785</v>
      </c>
      <c r="C54629" t="s">
        <v>222</v>
      </c>
      <c r="D54629" s="1" t="s">
        <v>70786</v>
      </c>
    </row>
    <row r="54630" spans="1:4" hidden="1" x14ac:dyDescent="0.3">
      <c r="A54630">
        <v>54628</v>
      </c>
      <c r="B54630" t="s">
        <v>70787</v>
      </c>
      <c r="C54630" t="s">
        <v>225</v>
      </c>
      <c r="D54630">
        <v>115164813.67709599</v>
      </c>
    </row>
    <row r="54631" spans="1:4" hidden="1" x14ac:dyDescent="0.3">
      <c r="A54631">
        <v>54629</v>
      </c>
      <c r="B54631" t="s">
        <v>70788</v>
      </c>
      <c r="C54631" t="s">
        <v>227</v>
      </c>
      <c r="D54631">
        <v>1328.9714097082599</v>
      </c>
    </row>
    <row r="54632" spans="1:4" hidden="1" x14ac:dyDescent="0.3">
      <c r="A54632">
        <v>54630</v>
      </c>
      <c r="B54632" s="1" t="s">
        <v>70789</v>
      </c>
      <c r="C54632" t="s">
        <v>229</v>
      </c>
      <c r="D54632" s="1" t="s">
        <v>70790</v>
      </c>
    </row>
    <row r="54633" spans="1:4" hidden="1" x14ac:dyDescent="0.3">
      <c r="A54633">
        <v>54631</v>
      </c>
      <c r="B54633" t="s">
        <v>70791</v>
      </c>
      <c r="C54633" t="s">
        <v>112</v>
      </c>
      <c r="D54633">
        <v>-436.54343454573501</v>
      </c>
    </row>
    <row r="54634" spans="1:4" hidden="1" x14ac:dyDescent="0.3">
      <c r="A54634">
        <v>54632</v>
      </c>
      <c r="B54634" t="s">
        <v>70792</v>
      </c>
      <c r="C54634" t="s">
        <v>114</v>
      </c>
      <c r="D54634">
        <v>-34.306638064609601</v>
      </c>
    </row>
    <row r="54635" spans="1:4" hidden="1" x14ac:dyDescent="0.3">
      <c r="A54635">
        <v>54633</v>
      </c>
      <c r="B54635" s="1" t="s">
        <v>70793</v>
      </c>
      <c r="C54635" t="s">
        <v>116</v>
      </c>
      <c r="D54635" s="1" t="s">
        <v>70794</v>
      </c>
    </row>
    <row r="54636" spans="1:4" hidden="1" x14ac:dyDescent="0.3">
      <c r="A54636">
        <v>54634</v>
      </c>
      <c r="B54636" t="s">
        <v>70795</v>
      </c>
      <c r="C54636" t="s">
        <v>119</v>
      </c>
      <c r="D54636">
        <v>107820740.06599601</v>
      </c>
    </row>
    <row r="54637" spans="1:4" hidden="1" x14ac:dyDescent="0.3">
      <c r="A54637">
        <v>54635</v>
      </c>
      <c r="B54637" t="s">
        <v>70796</v>
      </c>
      <c r="C54637" t="s">
        <v>121</v>
      </c>
      <c r="D54637">
        <v>32566444.4934262</v>
      </c>
    </row>
    <row r="54638" spans="1:4" hidden="1" x14ac:dyDescent="0.3">
      <c r="A54638">
        <v>54636</v>
      </c>
      <c r="B54638" s="1" t="s">
        <v>70797</v>
      </c>
      <c r="C54638" t="s">
        <v>123</v>
      </c>
      <c r="D54638" s="1" t="s">
        <v>70798</v>
      </c>
    </row>
    <row r="54639" spans="1:4" hidden="1" x14ac:dyDescent="0.3">
      <c r="A54639">
        <v>54637</v>
      </c>
      <c r="B54639" t="s">
        <v>70799</v>
      </c>
      <c r="C54639" t="s">
        <v>126</v>
      </c>
      <c r="D54639">
        <v>0.93663329625038105</v>
      </c>
    </row>
    <row r="54640" spans="1:4" hidden="1" x14ac:dyDescent="0.3">
      <c r="A54640">
        <v>54638</v>
      </c>
      <c r="B54640" t="s">
        <v>70800</v>
      </c>
      <c r="C54640" t="s">
        <v>128</v>
      </c>
      <c r="D54640">
        <v>0.28290305032558799</v>
      </c>
    </row>
    <row r="54641" spans="1:4" hidden="1" x14ac:dyDescent="0.3">
      <c r="A54641">
        <v>54639</v>
      </c>
      <c r="B54641" s="1" t="s">
        <v>70801</v>
      </c>
      <c r="C54641" t="s">
        <v>130</v>
      </c>
      <c r="D54641" s="1" t="s">
        <v>70802</v>
      </c>
    </row>
    <row r="54642" spans="1:4" hidden="1" x14ac:dyDescent="0.3">
      <c r="A54642">
        <v>54640</v>
      </c>
      <c r="B54642" s="1" t="s">
        <v>70803</v>
      </c>
      <c r="C54642" t="s">
        <v>4</v>
      </c>
      <c r="D54642" t="s">
        <v>70804</v>
      </c>
    </row>
    <row r="54643" spans="1:4" hidden="1" x14ac:dyDescent="0.3">
      <c r="A54643">
        <v>54641</v>
      </c>
      <c r="B54643" t="s">
        <v>70805</v>
      </c>
      <c r="C54643" t="s">
        <v>7</v>
      </c>
      <c r="D54643">
        <v>1947.54</v>
      </c>
    </row>
    <row r="54644" spans="1:4" hidden="1" x14ac:dyDescent="0.3">
      <c r="A54644">
        <v>54642</v>
      </c>
      <c r="B54644" s="1" t="s">
        <v>70806</v>
      </c>
      <c r="C54644" t="s">
        <v>9</v>
      </c>
      <c r="D54644" s="1" t="s">
        <v>70807</v>
      </c>
    </row>
    <row r="54645" spans="1:4" hidden="1" x14ac:dyDescent="0.3">
      <c r="A54645">
        <v>54643</v>
      </c>
      <c r="B54645" t="s">
        <v>70808</v>
      </c>
      <c r="C54645" t="s">
        <v>14</v>
      </c>
      <c r="D54645">
        <v>91.5234375</v>
      </c>
    </row>
    <row r="54646" spans="1:4" hidden="1" x14ac:dyDescent="0.3">
      <c r="A54646">
        <v>54644</v>
      </c>
      <c r="B54646" t="s">
        <v>70809</v>
      </c>
      <c r="C54646" t="s">
        <v>16</v>
      </c>
      <c r="D54646">
        <v>4.2989776788198997</v>
      </c>
    </row>
    <row r="54647" spans="1:4" hidden="1" x14ac:dyDescent="0.3">
      <c r="A54647">
        <v>54645</v>
      </c>
      <c r="B54647" s="1" t="s">
        <v>70810</v>
      </c>
      <c r="C54647" t="s">
        <v>140</v>
      </c>
      <c r="D54647" s="1" t="s">
        <v>70811</v>
      </c>
    </row>
    <row r="54648" spans="1:4" hidden="1" x14ac:dyDescent="0.3">
      <c r="A54648">
        <v>54646</v>
      </c>
      <c r="B54648" t="s">
        <v>30665</v>
      </c>
      <c r="C54648" t="s">
        <v>22</v>
      </c>
      <c r="D54648">
        <v>68.849999999999994</v>
      </c>
    </row>
    <row r="54649" spans="1:4" hidden="1" x14ac:dyDescent="0.3">
      <c r="A54649">
        <v>54647</v>
      </c>
      <c r="B54649" t="s">
        <v>70812</v>
      </c>
      <c r="C54649" t="s">
        <v>24</v>
      </c>
      <c r="D54649">
        <v>5.6112805518581004</v>
      </c>
    </row>
    <row r="54650" spans="1:4" hidden="1" x14ac:dyDescent="0.3">
      <c r="A54650">
        <v>54648</v>
      </c>
      <c r="B54650" s="1" t="s">
        <v>70813</v>
      </c>
      <c r="C54650" t="s">
        <v>145</v>
      </c>
      <c r="D54650" s="1" t="s">
        <v>70814</v>
      </c>
    </row>
    <row r="54651" spans="1:4" hidden="1" x14ac:dyDescent="0.3">
      <c r="A54651">
        <v>54649</v>
      </c>
      <c r="B54651" t="s">
        <v>70815</v>
      </c>
      <c r="C54651" t="s">
        <v>35</v>
      </c>
      <c r="D54651">
        <v>-0.39591239170104198</v>
      </c>
    </row>
    <row r="54652" spans="1:4" hidden="1" x14ac:dyDescent="0.3">
      <c r="A54652">
        <v>54650</v>
      </c>
      <c r="B54652" t="s">
        <v>70816</v>
      </c>
      <c r="C54652" t="s">
        <v>149</v>
      </c>
      <c r="D54652">
        <v>0.60199683654578995</v>
      </c>
    </row>
    <row r="54653" spans="1:4" hidden="1" x14ac:dyDescent="0.3">
      <c r="A54653">
        <v>54651</v>
      </c>
      <c r="B54653" s="1" t="s">
        <v>70817</v>
      </c>
      <c r="C54653" t="s">
        <v>151</v>
      </c>
      <c r="D54653" s="1" t="s">
        <v>70818</v>
      </c>
    </row>
    <row r="54654" spans="1:4" hidden="1" x14ac:dyDescent="0.3">
      <c r="A54654">
        <v>54652</v>
      </c>
      <c r="B54654" t="s">
        <v>70819</v>
      </c>
      <c r="C54654" t="s">
        <v>30</v>
      </c>
      <c r="D54654">
        <v>0.59092502044516604</v>
      </c>
    </row>
    <row r="54655" spans="1:4" hidden="1" x14ac:dyDescent="0.3">
      <c r="A54655">
        <v>54653</v>
      </c>
      <c r="B54655" t="s">
        <v>70820</v>
      </c>
      <c r="C54655" t="s">
        <v>32</v>
      </c>
      <c r="D54655">
        <v>0.32300846618324602</v>
      </c>
    </row>
    <row r="54656" spans="1:4" hidden="1" x14ac:dyDescent="0.3">
      <c r="A54656">
        <v>54654</v>
      </c>
      <c r="B54656" s="1" t="s">
        <v>70821</v>
      </c>
      <c r="C54656" t="s">
        <v>155</v>
      </c>
      <c r="D54656" s="1" t="s">
        <v>70822</v>
      </c>
    </row>
    <row r="54657" spans="1:4" hidden="1" x14ac:dyDescent="0.3">
      <c r="A54657">
        <v>54655</v>
      </c>
      <c r="B54657" t="s">
        <v>70823</v>
      </c>
      <c r="C54657" t="s">
        <v>40</v>
      </c>
      <c r="D54657">
        <v>0.80498737125587505</v>
      </c>
    </row>
    <row r="54658" spans="1:4" hidden="1" x14ac:dyDescent="0.3">
      <c r="A54658">
        <v>54656</v>
      </c>
      <c r="B54658" t="s">
        <v>70824</v>
      </c>
      <c r="C54658" t="s">
        <v>42</v>
      </c>
      <c r="D54658">
        <v>0.33812983105087202</v>
      </c>
    </row>
    <row r="54659" spans="1:4" hidden="1" x14ac:dyDescent="0.3">
      <c r="A54659">
        <v>54657</v>
      </c>
      <c r="B54659" s="1" t="s">
        <v>70825</v>
      </c>
      <c r="C54659" t="s">
        <v>159</v>
      </c>
      <c r="D54659" s="1" t="s">
        <v>70826</v>
      </c>
    </row>
    <row r="54660" spans="1:4" hidden="1" x14ac:dyDescent="0.3">
      <c r="A54660">
        <v>54658</v>
      </c>
      <c r="B54660" t="s">
        <v>70827</v>
      </c>
      <c r="C54660" t="s">
        <v>161</v>
      </c>
      <c r="D54660">
        <v>1.0081165301833399</v>
      </c>
    </row>
    <row r="54661" spans="1:4" hidden="1" x14ac:dyDescent="0.3">
      <c r="A54661">
        <v>54659</v>
      </c>
      <c r="B54661" t="s">
        <v>70828</v>
      </c>
      <c r="C54661" t="s">
        <v>163</v>
      </c>
      <c r="D54661">
        <v>0.998288805081886</v>
      </c>
    </row>
    <row r="54662" spans="1:4" hidden="1" x14ac:dyDescent="0.3">
      <c r="A54662">
        <v>54660</v>
      </c>
      <c r="B54662" s="1" t="s">
        <v>70829</v>
      </c>
      <c r="C54662" t="s">
        <v>165</v>
      </c>
      <c r="D54662" s="1" t="s">
        <v>70830</v>
      </c>
    </row>
    <row r="54663" spans="1:4" hidden="1" x14ac:dyDescent="0.3">
      <c r="A54663">
        <v>54661</v>
      </c>
      <c r="B54663" t="s">
        <v>70831</v>
      </c>
      <c r="C54663" t="s">
        <v>168</v>
      </c>
      <c r="D54663">
        <v>0.99899133583616795</v>
      </c>
    </row>
    <row r="54664" spans="1:4" hidden="1" x14ac:dyDescent="0.3">
      <c r="A54664">
        <v>54662</v>
      </c>
      <c r="B54664" t="s">
        <v>70832</v>
      </c>
      <c r="C54664" t="s">
        <v>170</v>
      </c>
      <c r="D54664">
        <v>0.99953675317499802</v>
      </c>
    </row>
    <row r="54665" spans="1:4" hidden="1" x14ac:dyDescent="0.3">
      <c r="A54665">
        <v>54663</v>
      </c>
      <c r="B54665" s="1" t="s">
        <v>70833</v>
      </c>
      <c r="C54665" t="s">
        <v>172</v>
      </c>
      <c r="D54665" s="1" t="s">
        <v>70834</v>
      </c>
    </row>
    <row r="54666" spans="1:4" hidden="1" x14ac:dyDescent="0.3">
      <c r="A54666">
        <v>54664</v>
      </c>
      <c r="B54666" s="1" t="s">
        <v>70835</v>
      </c>
      <c r="C54666" t="s">
        <v>55</v>
      </c>
      <c r="D54666" s="1" t="s">
        <v>70836</v>
      </c>
    </row>
    <row r="54667" spans="1:4" hidden="1" x14ac:dyDescent="0.3">
      <c r="A54667">
        <v>54665</v>
      </c>
      <c r="B54667" s="1" t="s">
        <v>70837</v>
      </c>
      <c r="C54667" t="s">
        <v>52</v>
      </c>
      <c r="D54667" s="1" t="s">
        <v>70838</v>
      </c>
    </row>
    <row r="54668" spans="1:4" hidden="1" x14ac:dyDescent="0.3">
      <c r="A54668">
        <v>54666</v>
      </c>
      <c r="B54668" s="1" t="s">
        <v>70839</v>
      </c>
      <c r="C54668" t="s">
        <v>58</v>
      </c>
      <c r="D54668" s="1" t="s">
        <v>70840</v>
      </c>
    </row>
    <row r="54669" spans="1:4" hidden="1" x14ac:dyDescent="0.3">
      <c r="A54669">
        <v>54667</v>
      </c>
      <c r="B54669" t="s">
        <v>70841</v>
      </c>
      <c r="C54669" t="s">
        <v>61</v>
      </c>
      <c r="D54669">
        <v>165117815.36203599</v>
      </c>
    </row>
    <row r="54670" spans="1:4" hidden="1" x14ac:dyDescent="0.3">
      <c r="A54670">
        <v>54668</v>
      </c>
      <c r="B54670" t="s">
        <v>70842</v>
      </c>
      <c r="C54670" t="s">
        <v>63</v>
      </c>
      <c r="D54670">
        <v>108695870.357133</v>
      </c>
    </row>
    <row r="54671" spans="1:4" hidden="1" x14ac:dyDescent="0.3">
      <c r="A54671">
        <v>54669</v>
      </c>
      <c r="B54671" t="s">
        <v>70843</v>
      </c>
      <c r="C54671" t="s">
        <v>65</v>
      </c>
      <c r="D54671">
        <v>32510716.959107999</v>
      </c>
    </row>
    <row r="54672" spans="1:4" hidden="1" x14ac:dyDescent="0.3">
      <c r="A54672">
        <v>54670</v>
      </c>
      <c r="B54672" s="1" t="s">
        <v>70844</v>
      </c>
      <c r="C54672" t="s">
        <v>67</v>
      </c>
      <c r="D54672" s="1" t="s">
        <v>70845</v>
      </c>
    </row>
    <row r="54673" spans="1:4" hidden="1" x14ac:dyDescent="0.3">
      <c r="A54673">
        <v>54671</v>
      </c>
      <c r="B54673" s="1" t="s">
        <v>70846</v>
      </c>
      <c r="C54673" t="s">
        <v>70</v>
      </c>
      <c r="D54673" s="1" t="s">
        <v>70847</v>
      </c>
    </row>
    <row r="54674" spans="1:4" hidden="1" x14ac:dyDescent="0.3">
      <c r="A54674">
        <v>54672</v>
      </c>
      <c r="B54674" t="s">
        <v>70848</v>
      </c>
      <c r="C54674" t="s">
        <v>73</v>
      </c>
      <c r="D54674">
        <v>0.99956929464328803</v>
      </c>
    </row>
    <row r="54675" spans="1:4" hidden="1" x14ac:dyDescent="0.3">
      <c r="A54675">
        <v>54673</v>
      </c>
      <c r="B54675" t="s">
        <v>74</v>
      </c>
      <c r="C54675" t="s">
        <v>75</v>
      </c>
      <c r="D54675">
        <v>2.7397260273972599E-3</v>
      </c>
    </row>
    <row r="54676" spans="1:4" hidden="1" x14ac:dyDescent="0.3">
      <c r="A54676">
        <v>54674</v>
      </c>
      <c r="B54676" t="s">
        <v>76</v>
      </c>
      <c r="C54676" t="s">
        <v>77</v>
      </c>
      <c r="D54676">
        <v>0</v>
      </c>
    </row>
    <row r="54677" spans="1:4" hidden="1" x14ac:dyDescent="0.3">
      <c r="A54677">
        <v>54675</v>
      </c>
      <c r="B54677" t="s">
        <v>470</v>
      </c>
      <c r="C54677" t="s">
        <v>79</v>
      </c>
      <c r="D54677" s="2">
        <v>-2.2204460492503101E-16</v>
      </c>
    </row>
    <row r="54678" spans="1:4" hidden="1" x14ac:dyDescent="0.3">
      <c r="A54678">
        <v>54676</v>
      </c>
      <c r="B54678" s="1" t="s">
        <v>70849</v>
      </c>
      <c r="C54678" t="s">
        <v>81</v>
      </c>
      <c r="D54678" s="1" t="s">
        <v>70850</v>
      </c>
    </row>
    <row r="54679" spans="1:4" hidden="1" x14ac:dyDescent="0.3">
      <c r="A54679">
        <v>54677</v>
      </c>
      <c r="B54679" t="s">
        <v>70851</v>
      </c>
      <c r="C54679" t="s">
        <v>84</v>
      </c>
      <c r="D54679">
        <v>0.999573217264904</v>
      </c>
    </row>
    <row r="54680" spans="1:4" hidden="1" x14ac:dyDescent="0.3">
      <c r="A54680">
        <v>54678</v>
      </c>
      <c r="B54680" s="1" t="s">
        <v>70852</v>
      </c>
      <c r="C54680" t="s">
        <v>86</v>
      </c>
      <c r="D54680" s="1" t="s">
        <v>70853</v>
      </c>
    </row>
    <row r="54681" spans="1:4" hidden="1" x14ac:dyDescent="0.3">
      <c r="A54681">
        <v>54679</v>
      </c>
      <c r="B54681" t="s">
        <v>70854</v>
      </c>
      <c r="C54681" t="s">
        <v>89</v>
      </c>
      <c r="D54681">
        <v>115165690.70242199</v>
      </c>
    </row>
    <row r="54682" spans="1:4" hidden="1" x14ac:dyDescent="0.3">
      <c r="A54682">
        <v>54680</v>
      </c>
      <c r="B54682" s="1" t="s">
        <v>70855</v>
      </c>
      <c r="C54682" t="s">
        <v>91</v>
      </c>
      <c r="D54682" s="1" t="s">
        <v>70790</v>
      </c>
    </row>
    <row r="54683" spans="1:4" hidden="1" x14ac:dyDescent="0.3">
      <c r="A54683">
        <v>54681</v>
      </c>
      <c r="B54683" t="s">
        <v>70856</v>
      </c>
      <c r="C54683" t="s">
        <v>94</v>
      </c>
      <c r="D54683">
        <v>108695870.357133</v>
      </c>
    </row>
    <row r="54684" spans="1:4" hidden="1" x14ac:dyDescent="0.3">
      <c r="A54684">
        <v>54682</v>
      </c>
      <c r="B54684" t="s">
        <v>70857</v>
      </c>
      <c r="C54684" t="s">
        <v>96</v>
      </c>
      <c r="D54684">
        <v>32510716.959107999</v>
      </c>
    </row>
    <row r="54685" spans="1:4" hidden="1" x14ac:dyDescent="0.3">
      <c r="A54685">
        <v>54683</v>
      </c>
      <c r="B54685" t="s">
        <v>70858</v>
      </c>
      <c r="C54685" t="s">
        <v>98</v>
      </c>
      <c r="D54685">
        <v>23911228.0457955</v>
      </c>
    </row>
    <row r="54686" spans="1:4" hidden="1" x14ac:dyDescent="0.3">
      <c r="A54686">
        <v>54684</v>
      </c>
      <c r="B54686" s="1" t="s">
        <v>70859</v>
      </c>
      <c r="C54686" t="s">
        <v>100</v>
      </c>
      <c r="D54686" s="1" t="s">
        <v>70860</v>
      </c>
    </row>
    <row r="54687" spans="1:4" hidden="1" x14ac:dyDescent="0.3">
      <c r="A54687">
        <v>54685</v>
      </c>
      <c r="B54687" t="s">
        <v>70861</v>
      </c>
      <c r="C54687" t="s">
        <v>103</v>
      </c>
      <c r="D54687">
        <v>9.1136345089483997E-3</v>
      </c>
    </row>
    <row r="54688" spans="1:4" hidden="1" x14ac:dyDescent="0.3">
      <c r="A54688">
        <v>54686</v>
      </c>
      <c r="B54688" t="s">
        <v>70862</v>
      </c>
      <c r="C54688" t="s">
        <v>105</v>
      </c>
      <c r="D54688">
        <v>2.5038872278020001E-3</v>
      </c>
    </row>
    <row r="54689" spans="1:4" hidden="1" x14ac:dyDescent="0.3">
      <c r="A54689">
        <v>54687</v>
      </c>
      <c r="B54689" t="s">
        <v>70863</v>
      </c>
      <c r="C54689" t="s">
        <v>107</v>
      </c>
      <c r="D54689">
        <v>1.06647068409845E-2</v>
      </c>
    </row>
    <row r="54690" spans="1:4" hidden="1" x14ac:dyDescent="0.3">
      <c r="A54690">
        <v>54688</v>
      </c>
      <c r="B54690" s="1" t="s">
        <v>70864</v>
      </c>
      <c r="C54690" t="s">
        <v>109</v>
      </c>
      <c r="D54690" s="1" t="s">
        <v>70865</v>
      </c>
    </row>
    <row r="54691" spans="1:4" x14ac:dyDescent="0.3">
      <c r="A54691">
        <v>54689</v>
      </c>
      <c r="B54691" t="s">
        <v>70866</v>
      </c>
      <c r="C54691" t="s">
        <v>207</v>
      </c>
      <c r="D54691">
        <v>165117981.79717299</v>
      </c>
    </row>
    <row r="54692" spans="1:4" hidden="1" x14ac:dyDescent="0.3">
      <c r="A54692">
        <v>54690</v>
      </c>
      <c r="B54692" t="s">
        <v>70867</v>
      </c>
      <c r="C54692" t="s">
        <v>209</v>
      </c>
      <c r="D54692">
        <v>-426.55705174765302</v>
      </c>
    </row>
    <row r="54693" spans="1:4" hidden="1" x14ac:dyDescent="0.3">
      <c r="A54693">
        <v>54691</v>
      </c>
      <c r="B54693" t="s">
        <v>70868</v>
      </c>
      <c r="C54693" t="s">
        <v>211</v>
      </c>
      <c r="D54693">
        <v>-127.582259790089</v>
      </c>
    </row>
    <row r="54694" spans="1:4" hidden="1" x14ac:dyDescent="0.3">
      <c r="A54694">
        <v>54692</v>
      </c>
      <c r="B54694" s="1" t="s">
        <v>70869</v>
      </c>
      <c r="C54694" t="s">
        <v>213</v>
      </c>
      <c r="D54694" s="1" t="s">
        <v>70870</v>
      </c>
    </row>
    <row r="54695" spans="1:4" hidden="1" x14ac:dyDescent="0.3">
      <c r="A54695">
        <v>54693</v>
      </c>
      <c r="B54695" t="s">
        <v>70871</v>
      </c>
      <c r="C54695" t="s">
        <v>216</v>
      </c>
      <c r="D54695">
        <v>108696439.87134001</v>
      </c>
    </row>
    <row r="54696" spans="1:4" hidden="1" x14ac:dyDescent="0.3">
      <c r="A54696">
        <v>54694</v>
      </c>
      <c r="B54696" t="s">
        <v>70872</v>
      </c>
      <c r="C54696" t="s">
        <v>218</v>
      </c>
      <c r="D54696">
        <v>32510861.965839099</v>
      </c>
    </row>
    <row r="54697" spans="1:4" hidden="1" x14ac:dyDescent="0.3">
      <c r="A54697">
        <v>54695</v>
      </c>
      <c r="B54697" t="s">
        <v>70873</v>
      </c>
      <c r="C54697" t="s">
        <v>220</v>
      </c>
      <c r="D54697">
        <v>23911327.934443898</v>
      </c>
    </row>
    <row r="54698" spans="1:4" hidden="1" x14ac:dyDescent="0.3">
      <c r="A54698">
        <v>54696</v>
      </c>
      <c r="B54698" s="1" t="s">
        <v>70874</v>
      </c>
      <c r="C54698" t="s">
        <v>222</v>
      </c>
      <c r="D54698" s="1" t="s">
        <v>70875</v>
      </c>
    </row>
    <row r="54699" spans="1:4" hidden="1" x14ac:dyDescent="0.3">
      <c r="A54699">
        <v>54697</v>
      </c>
      <c r="B54699" t="s">
        <v>70876</v>
      </c>
      <c r="C54699" t="s">
        <v>225</v>
      </c>
      <c r="D54699">
        <v>115166142.648505</v>
      </c>
    </row>
    <row r="54700" spans="1:4" hidden="1" x14ac:dyDescent="0.3">
      <c r="A54700">
        <v>54698</v>
      </c>
      <c r="B54700" t="s">
        <v>70877</v>
      </c>
      <c r="C54700" t="s">
        <v>227</v>
      </c>
      <c r="D54700">
        <v>-451.94608330726601</v>
      </c>
    </row>
    <row r="54701" spans="1:4" hidden="1" x14ac:dyDescent="0.3">
      <c r="A54701">
        <v>54699</v>
      </c>
      <c r="B54701" s="1" t="s">
        <v>70878</v>
      </c>
      <c r="C54701" t="s">
        <v>229</v>
      </c>
      <c r="D54701" s="1" t="s">
        <v>70879</v>
      </c>
    </row>
    <row r="54702" spans="1:4" hidden="1" x14ac:dyDescent="0.3">
      <c r="A54702">
        <v>54700</v>
      </c>
      <c r="B54702" t="s">
        <v>70880</v>
      </c>
      <c r="C54702" t="s">
        <v>112</v>
      </c>
      <c r="D54702">
        <v>142.957155909009</v>
      </c>
    </row>
    <row r="54703" spans="1:4" hidden="1" x14ac:dyDescent="0.3">
      <c r="A54703">
        <v>54701</v>
      </c>
      <c r="B54703" t="s">
        <v>70881</v>
      </c>
      <c r="C54703" t="s">
        <v>114</v>
      </c>
      <c r="D54703">
        <v>17.424471266221801</v>
      </c>
    </row>
    <row r="54704" spans="1:4" hidden="1" x14ac:dyDescent="0.3">
      <c r="A54704">
        <v>54702</v>
      </c>
      <c r="B54704" s="1" t="s">
        <v>70882</v>
      </c>
      <c r="C54704" t="s">
        <v>116</v>
      </c>
      <c r="D54704" s="1" t="s">
        <v>70883</v>
      </c>
    </row>
    <row r="54705" spans="1:4" hidden="1" x14ac:dyDescent="0.3">
      <c r="A54705">
        <v>54703</v>
      </c>
      <c r="B54705" t="s">
        <v>70884</v>
      </c>
      <c r="C54705" t="s">
        <v>119</v>
      </c>
      <c r="D54705">
        <v>108696439.87134001</v>
      </c>
    </row>
    <row r="54706" spans="1:4" hidden="1" x14ac:dyDescent="0.3">
      <c r="A54706">
        <v>54704</v>
      </c>
      <c r="B54706" t="s">
        <v>70885</v>
      </c>
      <c r="C54706" t="s">
        <v>121</v>
      </c>
      <c r="D54706">
        <v>32510861.965839099</v>
      </c>
    </row>
    <row r="54707" spans="1:4" hidden="1" x14ac:dyDescent="0.3">
      <c r="A54707">
        <v>54705</v>
      </c>
      <c r="B54707" s="1" t="s">
        <v>70886</v>
      </c>
      <c r="C54707" t="s">
        <v>123</v>
      </c>
      <c r="D54707" s="1" t="s">
        <v>70887</v>
      </c>
    </row>
    <row r="54708" spans="1:4" hidden="1" x14ac:dyDescent="0.3">
      <c r="A54708">
        <v>54706</v>
      </c>
      <c r="B54708" t="s">
        <v>70888</v>
      </c>
      <c r="C54708" t="s">
        <v>126</v>
      </c>
      <c r="D54708">
        <v>0.94422585441571805</v>
      </c>
    </row>
    <row r="54709" spans="1:4" hidden="1" x14ac:dyDescent="0.3">
      <c r="A54709">
        <v>54707</v>
      </c>
      <c r="B54709" t="s">
        <v>70889</v>
      </c>
      <c r="C54709" t="s">
        <v>128</v>
      </c>
      <c r="D54709">
        <v>0.282415840425144</v>
      </c>
    </row>
    <row r="54710" spans="1:4" hidden="1" x14ac:dyDescent="0.3">
      <c r="A54710">
        <v>54708</v>
      </c>
      <c r="B54710" s="1" t="s">
        <v>70890</v>
      </c>
      <c r="C54710" t="s">
        <v>130</v>
      </c>
      <c r="D54710" s="1" t="s">
        <v>70891</v>
      </c>
    </row>
    <row r="54711" spans="1:4" hidden="1" x14ac:dyDescent="0.3">
      <c r="A54711">
        <v>54709</v>
      </c>
      <c r="B54711" s="1" t="s">
        <v>70892</v>
      </c>
      <c r="C54711" t="s">
        <v>4</v>
      </c>
      <c r="D54711" t="s">
        <v>70893</v>
      </c>
    </row>
    <row r="54712" spans="1:4" hidden="1" x14ac:dyDescent="0.3">
      <c r="A54712">
        <v>54710</v>
      </c>
      <c r="B54712" t="s">
        <v>70894</v>
      </c>
      <c r="C54712" t="s">
        <v>7</v>
      </c>
      <c r="D54712">
        <v>1953.52</v>
      </c>
    </row>
    <row r="54713" spans="1:4" hidden="1" x14ac:dyDescent="0.3">
      <c r="A54713">
        <v>54711</v>
      </c>
      <c r="B54713" s="1" t="s">
        <v>70895</v>
      </c>
      <c r="C54713" t="s">
        <v>9</v>
      </c>
      <c r="D54713" s="1" t="s">
        <v>70896</v>
      </c>
    </row>
    <row r="54714" spans="1:4" hidden="1" x14ac:dyDescent="0.3">
      <c r="A54714">
        <v>54712</v>
      </c>
      <c r="B54714" t="s">
        <v>70897</v>
      </c>
      <c r="C54714" t="s">
        <v>14</v>
      </c>
      <c r="D54714">
        <v>91.4921875</v>
      </c>
    </row>
    <row r="54715" spans="1:4" hidden="1" x14ac:dyDescent="0.3">
      <c r="A54715">
        <v>54713</v>
      </c>
      <c r="B54715" t="s">
        <v>70898</v>
      </c>
      <c r="C54715" t="s">
        <v>16</v>
      </c>
      <c r="D54715">
        <v>4.2938687925809598</v>
      </c>
    </row>
    <row r="54716" spans="1:4" hidden="1" x14ac:dyDescent="0.3">
      <c r="A54716">
        <v>54714</v>
      </c>
      <c r="B54716" s="1" t="s">
        <v>70899</v>
      </c>
      <c r="C54716" t="s">
        <v>140</v>
      </c>
      <c r="D54716" s="1" t="s">
        <v>70900</v>
      </c>
    </row>
    <row r="54717" spans="1:4" hidden="1" x14ac:dyDescent="0.3">
      <c r="A54717">
        <v>54715</v>
      </c>
      <c r="B54717" t="s">
        <v>60827</v>
      </c>
      <c r="C54717" t="s">
        <v>22</v>
      </c>
      <c r="D54717">
        <v>68.099999999999994</v>
      </c>
    </row>
    <row r="54718" spans="1:4" hidden="1" x14ac:dyDescent="0.3">
      <c r="A54718">
        <v>54716</v>
      </c>
      <c r="B54718" t="s">
        <v>70901</v>
      </c>
      <c r="C54718" t="s">
        <v>24</v>
      </c>
      <c r="D54718">
        <v>5.5912994666431004</v>
      </c>
    </row>
    <row r="54719" spans="1:4" hidden="1" x14ac:dyDescent="0.3">
      <c r="A54719">
        <v>54717</v>
      </c>
      <c r="B54719" s="1" t="s">
        <v>70902</v>
      </c>
      <c r="C54719" t="s">
        <v>145</v>
      </c>
      <c r="D54719" s="1" t="s">
        <v>70903</v>
      </c>
    </row>
    <row r="54720" spans="1:4" hidden="1" x14ac:dyDescent="0.3">
      <c r="A54720">
        <v>54718</v>
      </c>
      <c r="B54720" t="s">
        <v>70904</v>
      </c>
      <c r="C54720" t="s">
        <v>35</v>
      </c>
      <c r="D54720">
        <v>-2.7011128453183302</v>
      </c>
    </row>
    <row r="54721" spans="1:4" hidden="1" x14ac:dyDescent="0.3">
      <c r="A54721">
        <v>54719</v>
      </c>
      <c r="B54721" t="s">
        <v>70905</v>
      </c>
      <c r="C54721" t="s">
        <v>149</v>
      </c>
      <c r="D54721">
        <v>0.60352161625990997</v>
      </c>
    </row>
    <row r="54722" spans="1:4" hidden="1" x14ac:dyDescent="0.3">
      <c r="A54722">
        <v>54720</v>
      </c>
      <c r="B54722" s="1" t="s">
        <v>70906</v>
      </c>
      <c r="C54722" t="s">
        <v>151</v>
      </c>
      <c r="D54722" s="1" t="s">
        <v>70907</v>
      </c>
    </row>
    <row r="54723" spans="1:4" hidden="1" x14ac:dyDescent="0.3">
      <c r="A54723">
        <v>54721</v>
      </c>
      <c r="B54723" t="s">
        <v>70908</v>
      </c>
      <c r="C54723" t="s">
        <v>30</v>
      </c>
      <c r="D54723">
        <v>1.55930689901126</v>
      </c>
    </row>
    <row r="54724" spans="1:4" hidden="1" x14ac:dyDescent="0.3">
      <c r="A54724">
        <v>54722</v>
      </c>
      <c r="B54724" t="s">
        <v>70909</v>
      </c>
      <c r="C54724" t="s">
        <v>32</v>
      </c>
      <c r="D54724">
        <v>0.32153204538302699</v>
      </c>
    </row>
    <row r="54725" spans="1:4" hidden="1" x14ac:dyDescent="0.3">
      <c r="A54725">
        <v>54723</v>
      </c>
      <c r="B54725" s="1" t="s">
        <v>70910</v>
      </c>
      <c r="C54725" t="s">
        <v>155</v>
      </c>
      <c r="D54725" s="1" t="s">
        <v>70911</v>
      </c>
    </row>
    <row r="54726" spans="1:4" hidden="1" x14ac:dyDescent="0.3">
      <c r="A54726">
        <v>54724</v>
      </c>
      <c r="B54726" t="s">
        <v>70912</v>
      </c>
      <c r="C54726" t="s">
        <v>40</v>
      </c>
      <c r="D54726">
        <v>2.14180594630706</v>
      </c>
    </row>
    <row r="54727" spans="1:4" hidden="1" x14ac:dyDescent="0.3">
      <c r="A54727">
        <v>54725</v>
      </c>
      <c r="B54727" t="s">
        <v>70913</v>
      </c>
      <c r="C54727" t="s">
        <v>42</v>
      </c>
      <c r="D54727">
        <v>0.335409434521386</v>
      </c>
    </row>
    <row r="54728" spans="1:4" hidden="1" x14ac:dyDescent="0.3">
      <c r="A54728">
        <v>54726</v>
      </c>
      <c r="B54728" s="1" t="s">
        <v>70914</v>
      </c>
      <c r="C54728" t="s">
        <v>159</v>
      </c>
      <c r="D54728" s="1" t="s">
        <v>70915</v>
      </c>
    </row>
    <row r="54729" spans="1:4" hidden="1" x14ac:dyDescent="0.3">
      <c r="A54729">
        <v>54727</v>
      </c>
      <c r="B54729" t="s">
        <v>70916</v>
      </c>
      <c r="C54729" t="s">
        <v>161</v>
      </c>
      <c r="D54729">
        <v>1.00307054027131</v>
      </c>
    </row>
    <row r="54730" spans="1:4" hidden="1" x14ac:dyDescent="0.3">
      <c r="A54730">
        <v>54728</v>
      </c>
      <c r="B54730" t="s">
        <v>70917</v>
      </c>
      <c r="C54730" t="s">
        <v>163</v>
      </c>
      <c r="D54730">
        <v>0.99962055969711106</v>
      </c>
    </row>
    <row r="54731" spans="1:4" hidden="1" x14ac:dyDescent="0.3">
      <c r="A54731">
        <v>54729</v>
      </c>
      <c r="B54731" s="1" t="s">
        <v>70918</v>
      </c>
      <c r="C54731" t="s">
        <v>165</v>
      </c>
      <c r="D54731" s="1" t="s">
        <v>70919</v>
      </c>
    </row>
    <row r="54732" spans="1:4" hidden="1" x14ac:dyDescent="0.3">
      <c r="A54732">
        <v>54730</v>
      </c>
      <c r="B54732" t="s">
        <v>70920</v>
      </c>
      <c r="C54732" t="s">
        <v>168</v>
      </c>
      <c r="D54732">
        <v>1.0009517994538599</v>
      </c>
    </row>
    <row r="54733" spans="1:4" hidden="1" x14ac:dyDescent="0.3">
      <c r="A54733">
        <v>54731</v>
      </c>
      <c r="B54733" t="s">
        <v>70921</v>
      </c>
      <c r="C54733" t="s">
        <v>170</v>
      </c>
      <c r="D54733">
        <v>0.99888404281759502</v>
      </c>
    </row>
    <row r="54734" spans="1:4" hidden="1" x14ac:dyDescent="0.3">
      <c r="A54734">
        <v>54732</v>
      </c>
      <c r="B54734" s="1" t="s">
        <v>70922</v>
      </c>
      <c r="C54734" t="s">
        <v>172</v>
      </c>
      <c r="D54734" s="1" t="s">
        <v>70923</v>
      </c>
    </row>
    <row r="54735" spans="1:4" hidden="1" x14ac:dyDescent="0.3">
      <c r="A54735">
        <v>54733</v>
      </c>
      <c r="B54735" s="1" t="s">
        <v>70924</v>
      </c>
      <c r="C54735" t="s">
        <v>55</v>
      </c>
      <c r="D54735" s="1" t="s">
        <v>70925</v>
      </c>
    </row>
    <row r="54736" spans="1:4" hidden="1" x14ac:dyDescent="0.3">
      <c r="A54736">
        <v>54734</v>
      </c>
      <c r="B54736" s="1" t="s">
        <v>70926</v>
      </c>
      <c r="C54736" t="s">
        <v>52</v>
      </c>
      <c r="D54736" s="1" t="s">
        <v>70927</v>
      </c>
    </row>
    <row r="54737" spans="1:4" hidden="1" x14ac:dyDescent="0.3">
      <c r="A54737">
        <v>54735</v>
      </c>
      <c r="B54737" s="1" t="s">
        <v>70928</v>
      </c>
      <c r="C54737" t="s">
        <v>58</v>
      </c>
      <c r="D54737" s="1" t="s">
        <v>70929</v>
      </c>
    </row>
    <row r="54738" spans="1:4" hidden="1" x14ac:dyDescent="0.3">
      <c r="A54738">
        <v>54736</v>
      </c>
      <c r="B54738" t="s">
        <v>70930</v>
      </c>
      <c r="C54738" t="s">
        <v>61</v>
      </c>
      <c r="D54738">
        <v>165192790.985425</v>
      </c>
    </row>
    <row r="54739" spans="1:4" hidden="1" x14ac:dyDescent="0.3">
      <c r="A54739">
        <v>54737</v>
      </c>
      <c r="B54739" t="s">
        <v>70931</v>
      </c>
      <c r="C54739" t="s">
        <v>63</v>
      </c>
      <c r="D54739">
        <v>109030196.66731399</v>
      </c>
    </row>
    <row r="54740" spans="1:4" hidden="1" x14ac:dyDescent="0.3">
      <c r="A54740">
        <v>54738</v>
      </c>
      <c r="B54740" t="s">
        <v>70932</v>
      </c>
      <c r="C54740" t="s">
        <v>65</v>
      </c>
      <c r="D54740">
        <v>32498526.0345276</v>
      </c>
    </row>
    <row r="54741" spans="1:4" hidden="1" x14ac:dyDescent="0.3">
      <c r="A54741">
        <v>54739</v>
      </c>
      <c r="B54741" s="1" t="s">
        <v>70933</v>
      </c>
      <c r="C54741" t="s">
        <v>67</v>
      </c>
      <c r="D54741" s="1" t="s">
        <v>70934</v>
      </c>
    </row>
    <row r="54742" spans="1:4" hidden="1" x14ac:dyDescent="0.3">
      <c r="A54742">
        <v>54740</v>
      </c>
      <c r="B54742" s="1" t="s">
        <v>70935</v>
      </c>
      <c r="C54742" t="s">
        <v>70</v>
      </c>
      <c r="D54742" s="1" t="s">
        <v>70936</v>
      </c>
    </row>
    <row r="54743" spans="1:4" hidden="1" x14ac:dyDescent="0.3">
      <c r="A54743">
        <v>54741</v>
      </c>
      <c r="B54743" t="s">
        <v>70937</v>
      </c>
      <c r="C54743" t="s">
        <v>73</v>
      </c>
      <c r="D54743">
        <v>0.999573217264904</v>
      </c>
    </row>
    <row r="54744" spans="1:4" hidden="1" x14ac:dyDescent="0.3">
      <c r="A54744">
        <v>54742</v>
      </c>
      <c r="B54744" t="s">
        <v>74</v>
      </c>
      <c r="C54744" t="s">
        <v>75</v>
      </c>
      <c r="D54744">
        <v>2.7397260273972599E-3</v>
      </c>
    </row>
    <row r="54745" spans="1:4" hidden="1" x14ac:dyDescent="0.3">
      <c r="A54745">
        <v>54743</v>
      </c>
      <c r="B54745" t="s">
        <v>76</v>
      </c>
      <c r="C54745" t="s">
        <v>77</v>
      </c>
      <c r="D54745">
        <v>0</v>
      </c>
    </row>
    <row r="54746" spans="1:4" hidden="1" x14ac:dyDescent="0.3">
      <c r="A54746">
        <v>54744</v>
      </c>
      <c r="B54746" t="s">
        <v>78</v>
      </c>
      <c r="C54746" t="s">
        <v>79</v>
      </c>
      <c r="D54746">
        <v>0</v>
      </c>
    </row>
    <row r="54747" spans="1:4" hidden="1" x14ac:dyDescent="0.3">
      <c r="A54747">
        <v>54745</v>
      </c>
      <c r="B54747" s="1" t="s">
        <v>70938</v>
      </c>
      <c r="C54747" t="s">
        <v>81</v>
      </c>
      <c r="D54747" s="1" t="s">
        <v>70939</v>
      </c>
    </row>
    <row r="54748" spans="1:4" hidden="1" x14ac:dyDescent="0.3">
      <c r="A54748">
        <v>54746</v>
      </c>
      <c r="B54748" t="s">
        <v>70940</v>
      </c>
      <c r="C54748" t="s">
        <v>84</v>
      </c>
      <c r="D54748">
        <v>0.99958749937121405</v>
      </c>
    </row>
    <row r="54749" spans="1:4" hidden="1" x14ac:dyDescent="0.3">
      <c r="A54749">
        <v>54747</v>
      </c>
      <c r="B54749" s="1" t="s">
        <v>70941</v>
      </c>
      <c r="C54749" t="s">
        <v>86</v>
      </c>
      <c r="D54749" s="1" t="s">
        <v>70942</v>
      </c>
    </row>
    <row r="54750" spans="1:4" hidden="1" x14ac:dyDescent="0.3">
      <c r="A54750">
        <v>54748</v>
      </c>
      <c r="B54750" t="s">
        <v>70943</v>
      </c>
      <c r="C54750" t="s">
        <v>89</v>
      </c>
      <c r="D54750">
        <v>115164045.21502</v>
      </c>
    </row>
    <row r="54751" spans="1:4" hidden="1" x14ac:dyDescent="0.3">
      <c r="A54751">
        <v>54749</v>
      </c>
      <c r="B54751" s="1" t="s">
        <v>70944</v>
      </c>
      <c r="C54751" t="s">
        <v>91</v>
      </c>
      <c r="D54751" s="1" t="s">
        <v>70879</v>
      </c>
    </row>
    <row r="54752" spans="1:4" hidden="1" x14ac:dyDescent="0.3">
      <c r="A54752">
        <v>54750</v>
      </c>
      <c r="B54752" t="s">
        <v>70945</v>
      </c>
      <c r="C54752" t="s">
        <v>94</v>
      </c>
      <c r="D54752">
        <v>109030196.66731399</v>
      </c>
    </row>
    <row r="54753" spans="1:4" hidden="1" x14ac:dyDescent="0.3">
      <c r="A54753">
        <v>54751</v>
      </c>
      <c r="B54753" t="s">
        <v>70946</v>
      </c>
      <c r="C54753" t="s">
        <v>96</v>
      </c>
      <c r="D54753">
        <v>32498526.0345276</v>
      </c>
    </row>
    <row r="54754" spans="1:4" hidden="1" x14ac:dyDescent="0.3">
      <c r="A54754">
        <v>54752</v>
      </c>
      <c r="B54754" t="s">
        <v>70947</v>
      </c>
      <c r="C54754" t="s">
        <v>98</v>
      </c>
      <c r="D54754">
        <v>23664068.283583201</v>
      </c>
    </row>
    <row r="54755" spans="1:4" hidden="1" x14ac:dyDescent="0.3">
      <c r="A54755">
        <v>54753</v>
      </c>
      <c r="B54755" s="1" t="s">
        <v>70948</v>
      </c>
      <c r="C54755" t="s">
        <v>100</v>
      </c>
      <c r="D54755" s="1" t="s">
        <v>70949</v>
      </c>
    </row>
    <row r="54756" spans="1:4" hidden="1" x14ac:dyDescent="0.3">
      <c r="A54756">
        <v>54754</v>
      </c>
      <c r="B54756" t="s">
        <v>70950</v>
      </c>
      <c r="C54756" t="s">
        <v>103</v>
      </c>
      <c r="D54756">
        <v>9.1375996290642102E-3</v>
      </c>
    </row>
    <row r="54757" spans="1:4" hidden="1" x14ac:dyDescent="0.3">
      <c r="A54757">
        <v>54755</v>
      </c>
      <c r="B54757" t="s">
        <v>70951</v>
      </c>
      <c r="C54757" t="s">
        <v>105</v>
      </c>
      <c r="D54757">
        <v>2.4962951308830899E-3</v>
      </c>
    </row>
    <row r="54758" spans="1:4" hidden="1" x14ac:dyDescent="0.3">
      <c r="A54758">
        <v>54756</v>
      </c>
      <c r="B54758" t="s">
        <v>70952</v>
      </c>
      <c r="C54758" t="s">
        <v>107</v>
      </c>
      <c r="D54758">
        <v>1.07139332168797E-2</v>
      </c>
    </row>
    <row r="54759" spans="1:4" hidden="1" x14ac:dyDescent="0.3">
      <c r="A54759">
        <v>54757</v>
      </c>
      <c r="B54759" s="1" t="s">
        <v>70953</v>
      </c>
      <c r="C54759" t="s">
        <v>109</v>
      </c>
      <c r="D54759" s="1" t="s">
        <v>70954</v>
      </c>
    </row>
    <row r="54760" spans="1:4" x14ac:dyDescent="0.3">
      <c r="A54760">
        <v>54758</v>
      </c>
      <c r="B54760" t="s">
        <v>70955</v>
      </c>
      <c r="C54760" t="s">
        <v>207</v>
      </c>
      <c r="D54760">
        <v>165193398.13807699</v>
      </c>
    </row>
    <row r="54761" spans="1:4" hidden="1" x14ac:dyDescent="0.3">
      <c r="A54761">
        <v>54759</v>
      </c>
      <c r="B54761" t="s">
        <v>70956</v>
      </c>
      <c r="C54761" t="s">
        <v>209</v>
      </c>
      <c r="D54761">
        <v>-1557.85302408544</v>
      </c>
    </row>
    <row r="54762" spans="1:4" hidden="1" x14ac:dyDescent="0.3">
      <c r="A54762">
        <v>54760</v>
      </c>
      <c r="B54762" t="s">
        <v>70957</v>
      </c>
      <c r="C54762" t="s">
        <v>211</v>
      </c>
      <c r="D54762">
        <v>-464.34646861488397</v>
      </c>
    </row>
    <row r="54763" spans="1:4" hidden="1" x14ac:dyDescent="0.3">
      <c r="A54763">
        <v>54761</v>
      </c>
      <c r="B54763" s="1" t="s">
        <v>70958</v>
      </c>
      <c r="C54763" t="s">
        <v>213</v>
      </c>
      <c r="D54763" s="1" t="s">
        <v>70959</v>
      </c>
    </row>
    <row r="54764" spans="1:4" hidden="1" x14ac:dyDescent="0.3">
      <c r="A54764">
        <v>54762</v>
      </c>
      <c r="B54764" t="s">
        <v>70960</v>
      </c>
      <c r="C54764" t="s">
        <v>216</v>
      </c>
      <c r="D54764">
        <v>109032265.613727</v>
      </c>
    </row>
    <row r="54765" spans="1:4" hidden="1" x14ac:dyDescent="0.3">
      <c r="A54765">
        <v>54763</v>
      </c>
      <c r="B54765" t="s">
        <v>70961</v>
      </c>
      <c r="C54765" t="s">
        <v>218</v>
      </c>
      <c r="D54765">
        <v>32499052.6834432</v>
      </c>
    </row>
    <row r="54766" spans="1:4" hidden="1" x14ac:dyDescent="0.3">
      <c r="A54766">
        <v>54764</v>
      </c>
      <c r="B54766" t="s">
        <v>70962</v>
      </c>
      <c r="C54766" t="s">
        <v>220</v>
      </c>
      <c r="D54766">
        <v>23664440.1579234</v>
      </c>
    </row>
    <row r="54767" spans="1:4" hidden="1" x14ac:dyDescent="0.3">
      <c r="A54767">
        <v>54765</v>
      </c>
      <c r="B54767" s="1" t="s">
        <v>70963</v>
      </c>
      <c r="C54767" t="s">
        <v>222</v>
      </c>
      <c r="D54767" s="1" t="s">
        <v>70964</v>
      </c>
    </row>
    <row r="54768" spans="1:4" hidden="1" x14ac:dyDescent="0.3">
      <c r="A54768">
        <v>54766</v>
      </c>
      <c r="B54768" t="s">
        <v>70965</v>
      </c>
      <c r="C54768" t="s">
        <v>225</v>
      </c>
      <c r="D54768">
        <v>115165690.70242199</v>
      </c>
    </row>
    <row r="54769" spans="1:4" hidden="1" x14ac:dyDescent="0.3">
      <c r="A54769">
        <v>54767</v>
      </c>
      <c r="B54769" t="s">
        <v>70966</v>
      </c>
      <c r="C54769" t="s">
        <v>227</v>
      </c>
      <c r="D54769">
        <v>-1645.48740248382</v>
      </c>
    </row>
    <row r="54770" spans="1:4" hidden="1" x14ac:dyDescent="0.3">
      <c r="A54770">
        <v>54768</v>
      </c>
      <c r="B54770" s="1" t="s">
        <v>70967</v>
      </c>
      <c r="C54770" t="s">
        <v>229</v>
      </c>
      <c r="D54770" s="1" t="s">
        <v>70968</v>
      </c>
    </row>
    <row r="54771" spans="1:4" hidden="1" x14ac:dyDescent="0.3">
      <c r="A54771">
        <v>54769</v>
      </c>
      <c r="B54771" t="s">
        <v>70969</v>
      </c>
      <c r="C54771" t="s">
        <v>112</v>
      </c>
      <c r="D54771">
        <v>511.09338840526499</v>
      </c>
    </row>
    <row r="54772" spans="1:4" hidden="1" x14ac:dyDescent="0.3">
      <c r="A54772">
        <v>54770</v>
      </c>
      <c r="B54772" t="s">
        <v>70970</v>
      </c>
      <c r="C54772" t="s">
        <v>114</v>
      </c>
      <c r="D54772">
        <v>62.302446997683298</v>
      </c>
    </row>
    <row r="54773" spans="1:4" hidden="1" x14ac:dyDescent="0.3">
      <c r="A54773">
        <v>54771</v>
      </c>
      <c r="B54773" s="1" t="s">
        <v>70971</v>
      </c>
      <c r="C54773" t="s">
        <v>116</v>
      </c>
      <c r="D54773" s="1" t="s">
        <v>70972</v>
      </c>
    </row>
    <row r="54774" spans="1:4" hidden="1" x14ac:dyDescent="0.3">
      <c r="A54774">
        <v>54772</v>
      </c>
      <c r="B54774" t="s">
        <v>70973</v>
      </c>
      <c r="C54774" t="s">
        <v>119</v>
      </c>
      <c r="D54774">
        <v>109032265.613727</v>
      </c>
    </row>
    <row r="54775" spans="1:4" hidden="1" x14ac:dyDescent="0.3">
      <c r="A54775">
        <v>54773</v>
      </c>
      <c r="B54775" t="s">
        <v>70974</v>
      </c>
      <c r="C54775" t="s">
        <v>121</v>
      </c>
      <c r="D54775">
        <v>32499052.6834432</v>
      </c>
    </row>
    <row r="54776" spans="1:4" hidden="1" x14ac:dyDescent="0.3">
      <c r="A54776">
        <v>54774</v>
      </c>
      <c r="B54776" s="1" t="s">
        <v>70975</v>
      </c>
      <c r="C54776" t="s">
        <v>123</v>
      </c>
      <c r="D54776" s="1" t="s">
        <v>70976</v>
      </c>
    </row>
    <row r="54777" spans="1:4" hidden="1" x14ac:dyDescent="0.3">
      <c r="A54777">
        <v>54775</v>
      </c>
      <c r="B54777" t="s">
        <v>70977</v>
      </c>
      <c r="C54777" t="s">
        <v>126</v>
      </c>
      <c r="D54777">
        <v>0.94713329453239903</v>
      </c>
    </row>
    <row r="54778" spans="1:4" hidden="1" x14ac:dyDescent="0.3">
      <c r="A54778">
        <v>54776</v>
      </c>
      <c r="B54778" t="s">
        <v>70978</v>
      </c>
      <c r="C54778" t="s">
        <v>128</v>
      </c>
      <c r="D54778">
        <v>0.28231032955235802</v>
      </c>
    </row>
    <row r="54779" spans="1:4" hidden="1" x14ac:dyDescent="0.3">
      <c r="A54779">
        <v>54777</v>
      </c>
      <c r="B54779" s="1" t="s">
        <v>70979</v>
      </c>
      <c r="C54779" t="s">
        <v>130</v>
      </c>
      <c r="D54779" s="1" t="s">
        <v>70980</v>
      </c>
    </row>
    <row r="54780" spans="1:4" hidden="1" x14ac:dyDescent="0.3">
      <c r="A54780">
        <v>54778</v>
      </c>
      <c r="B54780" s="1" t="s">
        <v>70981</v>
      </c>
      <c r="C54780" t="s">
        <v>4</v>
      </c>
      <c r="D54780" t="s">
        <v>70982</v>
      </c>
    </row>
    <row r="54781" spans="1:4" hidden="1" x14ac:dyDescent="0.3">
      <c r="A54781">
        <v>54779</v>
      </c>
      <c r="B54781" t="s">
        <v>70983</v>
      </c>
      <c r="C54781" t="s">
        <v>7</v>
      </c>
      <c r="D54781">
        <v>1966.76</v>
      </c>
    </row>
    <row r="54782" spans="1:4" hidden="1" x14ac:dyDescent="0.3">
      <c r="A54782">
        <v>54780</v>
      </c>
      <c r="B54782" s="1" t="s">
        <v>70984</v>
      </c>
      <c r="C54782" t="s">
        <v>9</v>
      </c>
      <c r="D54782" s="1" t="s">
        <v>70985</v>
      </c>
    </row>
    <row r="54783" spans="1:4" hidden="1" x14ac:dyDescent="0.3">
      <c r="A54783">
        <v>54781</v>
      </c>
      <c r="B54783" t="s">
        <v>70986</v>
      </c>
      <c r="C54783" t="s">
        <v>14</v>
      </c>
      <c r="D54783">
        <v>91.87109375</v>
      </c>
    </row>
    <row r="54784" spans="1:4" hidden="1" x14ac:dyDescent="0.3">
      <c r="A54784">
        <v>54782</v>
      </c>
      <c r="B54784" t="s">
        <v>70987</v>
      </c>
      <c r="C54784" t="s">
        <v>16</v>
      </c>
      <c r="D54784">
        <v>4.2982153919710404</v>
      </c>
    </row>
    <row r="54785" spans="1:4" hidden="1" x14ac:dyDescent="0.3">
      <c r="A54785">
        <v>54783</v>
      </c>
      <c r="B54785" s="1" t="s">
        <v>70988</v>
      </c>
      <c r="C54785" t="s">
        <v>140</v>
      </c>
      <c r="D54785" s="1" t="s">
        <v>70989</v>
      </c>
    </row>
    <row r="54786" spans="1:4" hidden="1" x14ac:dyDescent="0.3">
      <c r="A54786">
        <v>54784</v>
      </c>
      <c r="B54786" t="s">
        <v>40873</v>
      </c>
      <c r="C54786" t="s">
        <v>22</v>
      </c>
      <c r="D54786">
        <v>67.45</v>
      </c>
    </row>
    <row r="54787" spans="1:4" hidden="1" x14ac:dyDescent="0.3">
      <c r="A54787">
        <v>54785</v>
      </c>
      <c r="B54787" t="s">
        <v>70990</v>
      </c>
      <c r="C54787" t="s">
        <v>24</v>
      </c>
      <c r="D54787">
        <v>5.6791543965407199</v>
      </c>
    </row>
    <row r="54788" spans="1:4" hidden="1" x14ac:dyDescent="0.3">
      <c r="A54788">
        <v>54786</v>
      </c>
      <c r="B54788" s="1" t="s">
        <v>70991</v>
      </c>
      <c r="C54788" t="s">
        <v>145</v>
      </c>
      <c r="D54788" s="1" t="s">
        <v>70992</v>
      </c>
    </row>
    <row r="54789" spans="1:4" hidden="1" x14ac:dyDescent="0.3">
      <c r="A54789">
        <v>54787</v>
      </c>
      <c r="B54789" t="s">
        <v>70993</v>
      </c>
      <c r="C54789" t="s">
        <v>35</v>
      </c>
      <c r="D54789">
        <v>-0.108539351324248</v>
      </c>
    </row>
    <row r="54790" spans="1:4" hidden="1" x14ac:dyDescent="0.3">
      <c r="A54790">
        <v>54788</v>
      </c>
      <c r="B54790" t="s">
        <v>70994</v>
      </c>
      <c r="C54790" t="s">
        <v>149</v>
      </c>
      <c r="D54790">
        <v>0.60500306799326398</v>
      </c>
    </row>
    <row r="54791" spans="1:4" hidden="1" x14ac:dyDescent="0.3">
      <c r="A54791">
        <v>54789</v>
      </c>
      <c r="B54791" s="1" t="s">
        <v>70995</v>
      </c>
      <c r="C54791" t="s">
        <v>151</v>
      </c>
      <c r="D54791" s="1" t="s">
        <v>70996</v>
      </c>
    </row>
    <row r="54792" spans="1:4" hidden="1" x14ac:dyDescent="0.3">
      <c r="A54792">
        <v>54790</v>
      </c>
      <c r="B54792" t="s">
        <v>70997</v>
      </c>
      <c r="C54792" t="s">
        <v>30</v>
      </c>
      <c r="D54792">
        <v>0.47167160495365001</v>
      </c>
    </row>
    <row r="54793" spans="1:4" hidden="1" x14ac:dyDescent="0.3">
      <c r="A54793">
        <v>54791</v>
      </c>
      <c r="B54793" t="s">
        <v>70998</v>
      </c>
      <c r="C54793" t="s">
        <v>32</v>
      </c>
      <c r="D54793">
        <v>0.32193452944199602</v>
      </c>
    </row>
    <row r="54794" spans="1:4" hidden="1" x14ac:dyDescent="0.3">
      <c r="A54794">
        <v>54792</v>
      </c>
      <c r="B54794" s="1" t="s">
        <v>70999</v>
      </c>
      <c r="C54794" t="s">
        <v>155</v>
      </c>
      <c r="D54794" s="1" t="s">
        <v>71000</v>
      </c>
    </row>
    <row r="54795" spans="1:4" hidden="1" x14ac:dyDescent="0.3">
      <c r="A54795">
        <v>54793</v>
      </c>
      <c r="B54795" t="s">
        <v>71001</v>
      </c>
      <c r="C54795" t="s">
        <v>40</v>
      </c>
      <c r="D54795">
        <v>0.63686774637059795</v>
      </c>
    </row>
    <row r="54796" spans="1:4" hidden="1" x14ac:dyDescent="0.3">
      <c r="A54796">
        <v>54794</v>
      </c>
      <c r="B54796" t="s">
        <v>71002</v>
      </c>
      <c r="C54796" t="s">
        <v>42</v>
      </c>
      <c r="D54796">
        <v>0.33094965066125798</v>
      </c>
    </row>
    <row r="54797" spans="1:4" hidden="1" x14ac:dyDescent="0.3">
      <c r="A54797">
        <v>54795</v>
      </c>
      <c r="B54797" s="1" t="s">
        <v>71003</v>
      </c>
      <c r="C54797" t="s">
        <v>159</v>
      </c>
      <c r="D54797" s="1" t="s">
        <v>71004</v>
      </c>
    </row>
    <row r="54798" spans="1:4" hidden="1" x14ac:dyDescent="0.3">
      <c r="A54798">
        <v>54796</v>
      </c>
      <c r="B54798" t="s">
        <v>71005</v>
      </c>
      <c r="C54798" t="s">
        <v>161</v>
      </c>
      <c r="D54798">
        <v>1.0067775093165101</v>
      </c>
    </row>
    <row r="54799" spans="1:4" hidden="1" x14ac:dyDescent="0.3">
      <c r="A54799">
        <v>54797</v>
      </c>
      <c r="B54799" t="s">
        <v>71006</v>
      </c>
      <c r="C54799" t="s">
        <v>163</v>
      </c>
      <c r="D54799">
        <v>1.00400113402956</v>
      </c>
    </row>
    <row r="54800" spans="1:4" hidden="1" x14ac:dyDescent="0.3">
      <c r="A54800">
        <v>54798</v>
      </c>
      <c r="B54800" s="1" t="s">
        <v>71007</v>
      </c>
      <c r="C54800" t="s">
        <v>165</v>
      </c>
      <c r="D54800" s="1" t="s">
        <v>71008</v>
      </c>
    </row>
    <row r="54801" spans="1:4" hidden="1" x14ac:dyDescent="0.3">
      <c r="A54801">
        <v>54799</v>
      </c>
      <c r="B54801" t="s">
        <v>71009</v>
      </c>
      <c r="C54801" t="s">
        <v>168</v>
      </c>
      <c r="D54801">
        <v>1.0009238738775501</v>
      </c>
    </row>
    <row r="54802" spans="1:4" hidden="1" x14ac:dyDescent="0.3">
      <c r="A54802">
        <v>54800</v>
      </c>
      <c r="B54802" t="s">
        <v>71010</v>
      </c>
      <c r="C54802" t="s">
        <v>170</v>
      </c>
      <c r="D54802">
        <v>1.0003045586827599</v>
      </c>
    </row>
    <row r="54803" spans="1:4" hidden="1" x14ac:dyDescent="0.3">
      <c r="A54803">
        <v>54801</v>
      </c>
      <c r="B54803" s="1" t="s">
        <v>71011</v>
      </c>
      <c r="C54803" t="s">
        <v>172</v>
      </c>
      <c r="D54803" s="1" t="s">
        <v>71012</v>
      </c>
    </row>
    <row r="54804" spans="1:4" hidden="1" x14ac:dyDescent="0.3">
      <c r="A54804">
        <v>54802</v>
      </c>
      <c r="B54804" s="1" t="s">
        <v>71013</v>
      </c>
      <c r="C54804" t="s">
        <v>55</v>
      </c>
      <c r="D54804" s="1" t="s">
        <v>71014</v>
      </c>
    </row>
    <row r="54805" spans="1:4" hidden="1" x14ac:dyDescent="0.3">
      <c r="A54805">
        <v>54803</v>
      </c>
      <c r="B54805" s="1" t="s">
        <v>71015</v>
      </c>
      <c r="C54805" t="s">
        <v>52</v>
      </c>
      <c r="D54805" s="1" t="s">
        <v>71016</v>
      </c>
    </row>
    <row r="54806" spans="1:4" hidden="1" x14ac:dyDescent="0.3">
      <c r="A54806">
        <v>54804</v>
      </c>
      <c r="B54806" s="1" t="s">
        <v>71017</v>
      </c>
      <c r="C54806" t="s">
        <v>58</v>
      </c>
      <c r="D54806" s="1" t="s">
        <v>71018</v>
      </c>
    </row>
    <row r="54807" spans="1:4" hidden="1" x14ac:dyDescent="0.3">
      <c r="A54807">
        <v>54805</v>
      </c>
      <c r="B54807" t="s">
        <v>71019</v>
      </c>
      <c r="C54807" t="s">
        <v>61</v>
      </c>
      <c r="D54807">
        <v>165884237.427661</v>
      </c>
    </row>
    <row r="54808" spans="1:4" hidden="1" x14ac:dyDescent="0.3">
      <c r="A54808">
        <v>54806</v>
      </c>
      <c r="B54808" t="s">
        <v>71020</v>
      </c>
      <c r="C54808" t="s">
        <v>63</v>
      </c>
      <c r="D54808">
        <v>109771232.809724</v>
      </c>
    </row>
    <row r="54809" spans="1:4" hidden="1" x14ac:dyDescent="0.3">
      <c r="A54809">
        <v>54807</v>
      </c>
      <c r="B54809" t="s">
        <v>71021</v>
      </c>
      <c r="C54809" t="s">
        <v>65</v>
      </c>
      <c r="D54809">
        <v>32629085.749063499</v>
      </c>
    </row>
    <row r="54810" spans="1:4" hidden="1" x14ac:dyDescent="0.3">
      <c r="A54810">
        <v>54808</v>
      </c>
      <c r="B54810" s="1" t="s">
        <v>71022</v>
      </c>
      <c r="C54810" t="s">
        <v>67</v>
      </c>
      <c r="D54810" s="1" t="s">
        <v>71023</v>
      </c>
    </row>
    <row r="54811" spans="1:4" hidden="1" x14ac:dyDescent="0.3">
      <c r="A54811">
        <v>54809</v>
      </c>
      <c r="B54811" s="1" t="s">
        <v>71024</v>
      </c>
      <c r="C54811" t="s">
        <v>70</v>
      </c>
      <c r="D54811" s="1" t="s">
        <v>71025</v>
      </c>
    </row>
    <row r="54812" spans="1:4" hidden="1" x14ac:dyDescent="0.3">
      <c r="A54812">
        <v>54810</v>
      </c>
      <c r="B54812" t="s">
        <v>71026</v>
      </c>
      <c r="C54812" t="s">
        <v>73</v>
      </c>
      <c r="D54812">
        <v>0.99958749937121405</v>
      </c>
    </row>
    <row r="54813" spans="1:4" hidden="1" x14ac:dyDescent="0.3">
      <c r="A54813">
        <v>54811</v>
      </c>
      <c r="B54813" t="s">
        <v>74</v>
      </c>
      <c r="C54813" t="s">
        <v>75</v>
      </c>
      <c r="D54813">
        <v>2.7397260273972599E-3</v>
      </c>
    </row>
    <row r="54814" spans="1:4" hidden="1" x14ac:dyDescent="0.3">
      <c r="A54814">
        <v>54812</v>
      </c>
      <c r="B54814" t="s">
        <v>76</v>
      </c>
      <c r="C54814" t="s">
        <v>77</v>
      </c>
      <c r="D54814">
        <v>0</v>
      </c>
    </row>
    <row r="54815" spans="1:4" hidden="1" x14ac:dyDescent="0.3">
      <c r="A54815">
        <v>54813</v>
      </c>
      <c r="B54815" t="s">
        <v>78</v>
      </c>
      <c r="C54815" t="s">
        <v>79</v>
      </c>
      <c r="D54815">
        <v>0</v>
      </c>
    </row>
    <row r="54816" spans="1:4" hidden="1" x14ac:dyDescent="0.3">
      <c r="A54816">
        <v>54814</v>
      </c>
      <c r="B54816" s="1" t="s">
        <v>71027</v>
      </c>
      <c r="C54816" t="s">
        <v>81</v>
      </c>
      <c r="D54816" s="1" t="s">
        <v>71028</v>
      </c>
    </row>
    <row r="54817" spans="1:4" hidden="1" x14ac:dyDescent="0.3">
      <c r="A54817">
        <v>54815</v>
      </c>
      <c r="B54817" t="s">
        <v>71029</v>
      </c>
      <c r="C54817" t="s">
        <v>84</v>
      </c>
      <c r="D54817">
        <v>0.99963915267366898</v>
      </c>
    </row>
    <row r="54818" spans="1:4" hidden="1" x14ac:dyDescent="0.3">
      <c r="A54818">
        <v>54816</v>
      </c>
      <c r="B54818" s="1" t="s">
        <v>71030</v>
      </c>
      <c r="C54818" t="s">
        <v>86</v>
      </c>
      <c r="D54818" s="1" t="s">
        <v>71031</v>
      </c>
    </row>
    <row r="54819" spans="1:4" hidden="1" x14ac:dyDescent="0.3">
      <c r="A54819">
        <v>54817</v>
      </c>
      <c r="B54819" t="s">
        <v>71032</v>
      </c>
      <c r="C54819" t="s">
        <v>89</v>
      </c>
      <c r="D54819">
        <v>115158094.464448</v>
      </c>
    </row>
    <row r="54820" spans="1:4" hidden="1" x14ac:dyDescent="0.3">
      <c r="A54820">
        <v>54818</v>
      </c>
      <c r="B54820" s="1" t="s">
        <v>71033</v>
      </c>
      <c r="C54820" t="s">
        <v>91</v>
      </c>
      <c r="D54820" s="1" t="s">
        <v>70968</v>
      </c>
    </row>
    <row r="54821" spans="1:4" hidden="1" x14ac:dyDescent="0.3">
      <c r="A54821">
        <v>54819</v>
      </c>
      <c r="B54821" t="s">
        <v>71034</v>
      </c>
      <c r="C54821" t="s">
        <v>94</v>
      </c>
      <c r="D54821">
        <v>109771232.809724</v>
      </c>
    </row>
    <row r="54822" spans="1:4" hidden="1" x14ac:dyDescent="0.3">
      <c r="A54822">
        <v>54820</v>
      </c>
      <c r="B54822" t="s">
        <v>71035</v>
      </c>
      <c r="C54822" t="s">
        <v>96</v>
      </c>
      <c r="D54822">
        <v>32629085.749063499</v>
      </c>
    </row>
    <row r="54823" spans="1:4" hidden="1" x14ac:dyDescent="0.3">
      <c r="A54823">
        <v>54821</v>
      </c>
      <c r="B54823" t="s">
        <v>71036</v>
      </c>
      <c r="C54823" t="s">
        <v>98</v>
      </c>
      <c r="D54823">
        <v>23483918.868873101</v>
      </c>
    </row>
    <row r="54824" spans="1:4" hidden="1" x14ac:dyDescent="0.3">
      <c r="A54824">
        <v>54822</v>
      </c>
      <c r="B54824" s="1" t="s">
        <v>71037</v>
      </c>
      <c r="C54824" t="s">
        <v>100</v>
      </c>
      <c r="D54824" s="1" t="s">
        <v>71038</v>
      </c>
    </row>
    <row r="54825" spans="1:4" hidden="1" x14ac:dyDescent="0.3">
      <c r="A54825">
        <v>54823</v>
      </c>
      <c r="B54825" t="s">
        <v>71039</v>
      </c>
      <c r="C54825" t="s">
        <v>103</v>
      </c>
      <c r="D54825">
        <v>9.0954106250804596E-3</v>
      </c>
    </row>
    <row r="54826" spans="1:4" hidden="1" x14ac:dyDescent="0.3">
      <c r="A54826">
        <v>54824</v>
      </c>
      <c r="B54826" t="s">
        <v>71040</v>
      </c>
      <c r="C54826" t="s">
        <v>105</v>
      </c>
      <c r="D54826">
        <v>2.4926288688165302E-3</v>
      </c>
    </row>
    <row r="54827" spans="1:4" hidden="1" x14ac:dyDescent="0.3">
      <c r="A54827">
        <v>54825</v>
      </c>
      <c r="B54827" t="s">
        <v>71041</v>
      </c>
      <c r="C54827" t="s">
        <v>107</v>
      </c>
      <c r="D54827">
        <v>1.0672191742600401E-2</v>
      </c>
    </row>
    <row r="54828" spans="1:4" hidden="1" x14ac:dyDescent="0.3">
      <c r="A54828">
        <v>54826</v>
      </c>
      <c r="B54828" s="1" t="s">
        <v>71042</v>
      </c>
      <c r="C54828" t="s">
        <v>109</v>
      </c>
      <c r="D54828" s="1" t="s">
        <v>71043</v>
      </c>
    </row>
    <row r="54829" spans="1:4" x14ac:dyDescent="0.3">
      <c r="A54829">
        <v>54827</v>
      </c>
      <c r="B54829" t="s">
        <v>71044</v>
      </c>
      <c r="C54829" t="s">
        <v>207</v>
      </c>
      <c r="D54829">
        <v>165886435.43882301</v>
      </c>
    </row>
    <row r="54830" spans="1:4" hidden="1" x14ac:dyDescent="0.3">
      <c r="A54830">
        <v>54828</v>
      </c>
      <c r="B54830" t="s">
        <v>71045</v>
      </c>
      <c r="C54830" t="s">
        <v>209</v>
      </c>
      <c r="D54830">
        <v>-5672.4823780001498</v>
      </c>
    </row>
    <row r="54831" spans="1:4" hidden="1" x14ac:dyDescent="0.3">
      <c r="A54831">
        <v>54829</v>
      </c>
      <c r="B54831" t="s">
        <v>71046</v>
      </c>
      <c r="C54831" t="s">
        <v>211</v>
      </c>
      <c r="D54831">
        <v>-1686.1071515246399</v>
      </c>
    </row>
    <row r="54832" spans="1:4" hidden="1" x14ac:dyDescent="0.3">
      <c r="A54832">
        <v>54830</v>
      </c>
      <c r="B54832" s="1" t="s">
        <v>71047</v>
      </c>
      <c r="C54832" t="s">
        <v>213</v>
      </c>
      <c r="D54832" s="1" t="s">
        <v>71048</v>
      </c>
    </row>
    <row r="54833" spans="1:4" hidden="1" x14ac:dyDescent="0.3">
      <c r="A54833">
        <v>54831</v>
      </c>
      <c r="B54833" t="s">
        <v>71049</v>
      </c>
      <c r="C54833" t="s">
        <v>216</v>
      </c>
      <c r="D54833">
        <v>109778759.69972301</v>
      </c>
    </row>
    <row r="54834" spans="1:4" hidden="1" x14ac:dyDescent="0.3">
      <c r="A54834">
        <v>54832</v>
      </c>
      <c r="B54834" t="s">
        <v>71050</v>
      </c>
      <c r="C54834" t="s">
        <v>218</v>
      </c>
      <c r="D54834">
        <v>32630996.357623901</v>
      </c>
    </row>
    <row r="54835" spans="1:4" hidden="1" x14ac:dyDescent="0.3">
      <c r="A54835">
        <v>54833</v>
      </c>
      <c r="B54835" t="s">
        <v>71051</v>
      </c>
      <c r="C54835" t="s">
        <v>220</v>
      </c>
      <c r="D54835">
        <v>23485251.499703001</v>
      </c>
    </row>
    <row r="54836" spans="1:4" hidden="1" x14ac:dyDescent="0.3">
      <c r="A54836">
        <v>54834</v>
      </c>
      <c r="B54836" s="1" t="s">
        <v>71052</v>
      </c>
      <c r="C54836" t="s">
        <v>222</v>
      </c>
      <c r="D54836" s="1" t="s">
        <v>71053</v>
      </c>
    </row>
    <row r="54837" spans="1:4" hidden="1" x14ac:dyDescent="0.3">
      <c r="A54837">
        <v>54835</v>
      </c>
      <c r="B54837" t="s">
        <v>71054</v>
      </c>
      <c r="C54837" t="s">
        <v>225</v>
      </c>
      <c r="D54837">
        <v>115164045.21502</v>
      </c>
    </row>
    <row r="54838" spans="1:4" hidden="1" x14ac:dyDescent="0.3">
      <c r="A54838">
        <v>54836</v>
      </c>
      <c r="B54838" t="s">
        <v>71055</v>
      </c>
      <c r="C54838" t="s">
        <v>227</v>
      </c>
      <c r="D54838">
        <v>-5950.7505718618604</v>
      </c>
    </row>
    <row r="54839" spans="1:4" hidden="1" x14ac:dyDescent="0.3">
      <c r="A54839">
        <v>54837</v>
      </c>
      <c r="B54839" s="1" t="s">
        <v>71056</v>
      </c>
      <c r="C54839" t="s">
        <v>229</v>
      </c>
      <c r="D54839" s="1" t="s">
        <v>71057</v>
      </c>
    </row>
    <row r="54840" spans="1:4" hidden="1" x14ac:dyDescent="0.3">
      <c r="A54840">
        <v>54838</v>
      </c>
      <c r="B54840" t="s">
        <v>71058</v>
      </c>
      <c r="C54840" t="s">
        <v>112</v>
      </c>
      <c r="D54840">
        <v>1854.4076202640899</v>
      </c>
    </row>
    <row r="54841" spans="1:4" hidden="1" x14ac:dyDescent="0.3">
      <c r="A54841">
        <v>54839</v>
      </c>
      <c r="B54841" t="s">
        <v>71059</v>
      </c>
      <c r="C54841" t="s">
        <v>114</v>
      </c>
      <c r="D54841">
        <v>224.501408810942</v>
      </c>
    </row>
    <row r="54842" spans="1:4" hidden="1" x14ac:dyDescent="0.3">
      <c r="A54842">
        <v>54840</v>
      </c>
      <c r="B54842" s="1" t="s">
        <v>71060</v>
      </c>
      <c r="C54842" t="s">
        <v>116</v>
      </c>
      <c r="D54842" s="1" t="s">
        <v>71061</v>
      </c>
    </row>
    <row r="54843" spans="1:4" hidden="1" x14ac:dyDescent="0.3">
      <c r="A54843">
        <v>54841</v>
      </c>
      <c r="B54843" t="s">
        <v>71062</v>
      </c>
      <c r="C54843" t="s">
        <v>119</v>
      </c>
      <c r="D54843">
        <v>109778759.69972301</v>
      </c>
    </row>
    <row r="54844" spans="1:4" hidden="1" x14ac:dyDescent="0.3">
      <c r="A54844">
        <v>54842</v>
      </c>
      <c r="B54844" t="s">
        <v>71063</v>
      </c>
      <c r="C54844" t="s">
        <v>121</v>
      </c>
      <c r="D54844">
        <v>32630996.357623901</v>
      </c>
    </row>
    <row r="54845" spans="1:4" hidden="1" x14ac:dyDescent="0.3">
      <c r="A54845">
        <v>54843</v>
      </c>
      <c r="B54845" s="1" t="s">
        <v>71064</v>
      </c>
      <c r="C54845" t="s">
        <v>123</v>
      </c>
      <c r="D54845" s="1" t="s">
        <v>71065</v>
      </c>
    </row>
    <row r="54846" spans="1:4" hidden="1" x14ac:dyDescent="0.3">
      <c r="A54846">
        <v>54844</v>
      </c>
      <c r="B54846" t="s">
        <v>71066</v>
      </c>
      <c r="C54846" t="s">
        <v>126</v>
      </c>
      <c r="D54846">
        <v>0.95358223277194498</v>
      </c>
    </row>
    <row r="54847" spans="1:4" hidden="1" x14ac:dyDescent="0.3">
      <c r="A54847">
        <v>54845</v>
      </c>
      <c r="B54847" t="s">
        <v>71067</v>
      </c>
      <c r="C54847" t="s">
        <v>128</v>
      </c>
      <c r="D54847">
        <v>0.28344589107572699</v>
      </c>
    </row>
    <row r="54848" spans="1:4" hidden="1" x14ac:dyDescent="0.3">
      <c r="A54848">
        <v>54846</v>
      </c>
      <c r="B54848" s="1" t="s">
        <v>71068</v>
      </c>
      <c r="C54848" t="s">
        <v>130</v>
      </c>
      <c r="D54848" s="1" t="s">
        <v>71069</v>
      </c>
    </row>
    <row r="54849" spans="1:4" hidden="1" x14ac:dyDescent="0.3">
      <c r="A54849">
        <v>54847</v>
      </c>
      <c r="B54849" s="1" t="s">
        <v>71070</v>
      </c>
      <c r="C54849" t="s">
        <v>4</v>
      </c>
      <c r="D54849" t="s">
        <v>71071</v>
      </c>
    </row>
    <row r="54850" spans="1:4" hidden="1" x14ac:dyDescent="0.3">
      <c r="A54850">
        <v>54848</v>
      </c>
      <c r="B54850" t="s">
        <v>71072</v>
      </c>
      <c r="C54850" t="s">
        <v>7</v>
      </c>
      <c r="D54850">
        <v>1977.8</v>
      </c>
    </row>
    <row r="54851" spans="1:4" hidden="1" x14ac:dyDescent="0.3">
      <c r="A54851">
        <v>54849</v>
      </c>
      <c r="B54851" s="1" t="s">
        <v>71073</v>
      </c>
      <c r="C54851" t="s">
        <v>9</v>
      </c>
      <c r="D54851" s="1" t="s">
        <v>71074</v>
      </c>
    </row>
    <row r="54852" spans="1:4" hidden="1" x14ac:dyDescent="0.3">
      <c r="A54852">
        <v>54850</v>
      </c>
      <c r="B54852" t="s">
        <v>71075</v>
      </c>
      <c r="C54852" t="s">
        <v>14</v>
      </c>
      <c r="D54852">
        <v>92.03125</v>
      </c>
    </row>
    <row r="54853" spans="1:4" hidden="1" x14ac:dyDescent="0.3">
      <c r="A54853">
        <v>54851</v>
      </c>
      <c r="B54853" t="s">
        <v>71076</v>
      </c>
      <c r="C54853" t="s">
        <v>16</v>
      </c>
      <c r="D54853">
        <v>4.2993521320139498</v>
      </c>
    </row>
    <row r="54854" spans="1:4" hidden="1" x14ac:dyDescent="0.3">
      <c r="A54854">
        <v>54852</v>
      </c>
      <c r="B54854" s="1" t="s">
        <v>71077</v>
      </c>
      <c r="C54854" t="s">
        <v>140</v>
      </c>
      <c r="D54854" s="1" t="s">
        <v>71078</v>
      </c>
    </row>
    <row r="54855" spans="1:4" hidden="1" x14ac:dyDescent="0.3">
      <c r="A54855">
        <v>54853</v>
      </c>
      <c r="B54855" t="s">
        <v>29590</v>
      </c>
      <c r="C54855" t="s">
        <v>22</v>
      </c>
      <c r="D54855">
        <v>67.3</v>
      </c>
    </row>
    <row r="54856" spans="1:4" hidden="1" x14ac:dyDescent="0.3">
      <c r="A54856">
        <v>54854</v>
      </c>
      <c r="B54856" t="s">
        <v>71079</v>
      </c>
      <c r="C54856" t="s">
        <v>24</v>
      </c>
      <c r="D54856">
        <v>5.7174159631701604</v>
      </c>
    </row>
    <row r="54857" spans="1:4" hidden="1" x14ac:dyDescent="0.3">
      <c r="A54857">
        <v>54855</v>
      </c>
      <c r="B54857" s="1" t="s">
        <v>71080</v>
      </c>
      <c r="C54857" t="s">
        <v>145</v>
      </c>
      <c r="D54857" s="1" t="s">
        <v>71081</v>
      </c>
    </row>
    <row r="54858" spans="1:4" hidden="1" x14ac:dyDescent="0.3">
      <c r="A54858">
        <v>54856</v>
      </c>
      <c r="B54858" t="s">
        <v>71082</v>
      </c>
      <c r="C54858" t="s">
        <v>35</v>
      </c>
      <c r="D54858">
        <v>-4.2545655303911296</v>
      </c>
    </row>
    <row r="54859" spans="1:4" hidden="1" x14ac:dyDescent="0.3">
      <c r="A54859">
        <v>54857</v>
      </c>
      <c r="B54859" t="s">
        <v>71083</v>
      </c>
      <c r="C54859" t="s">
        <v>149</v>
      </c>
      <c r="D54859">
        <v>0.60504666082983805</v>
      </c>
    </row>
    <row r="54860" spans="1:4" hidden="1" x14ac:dyDescent="0.3">
      <c r="A54860">
        <v>54858</v>
      </c>
      <c r="B54860" s="1" t="s">
        <v>71084</v>
      </c>
      <c r="C54860" t="s">
        <v>151</v>
      </c>
      <c r="D54860" s="1" t="s">
        <v>71085</v>
      </c>
    </row>
    <row r="54861" spans="1:4" hidden="1" x14ac:dyDescent="0.3">
      <c r="A54861">
        <v>54859</v>
      </c>
      <c r="B54861" t="s">
        <v>71086</v>
      </c>
      <c r="C54861" t="s">
        <v>30</v>
      </c>
      <c r="D54861">
        <v>2.2081541351959499</v>
      </c>
    </row>
    <row r="54862" spans="1:4" hidden="1" x14ac:dyDescent="0.3">
      <c r="A54862">
        <v>54860</v>
      </c>
      <c r="B54862" t="s">
        <v>71087</v>
      </c>
      <c r="C54862" t="s">
        <v>32</v>
      </c>
      <c r="D54862">
        <v>0.32350834217719099</v>
      </c>
    </row>
    <row r="54863" spans="1:4" hidden="1" x14ac:dyDescent="0.3">
      <c r="A54863">
        <v>54861</v>
      </c>
      <c r="B54863" s="1" t="s">
        <v>71088</v>
      </c>
      <c r="C54863" t="s">
        <v>155</v>
      </c>
      <c r="D54863" s="1" t="s">
        <v>71089</v>
      </c>
    </row>
    <row r="54864" spans="1:4" hidden="1" x14ac:dyDescent="0.3">
      <c r="A54864">
        <v>54862</v>
      </c>
      <c r="B54864" t="s">
        <v>71090</v>
      </c>
      <c r="C54864" t="s">
        <v>40</v>
      </c>
      <c r="D54864">
        <v>3.0464113951951801</v>
      </c>
    </row>
    <row r="54865" spans="1:4" hidden="1" x14ac:dyDescent="0.3">
      <c r="A54865">
        <v>54863</v>
      </c>
      <c r="B54865" t="s">
        <v>71091</v>
      </c>
      <c r="C54865" t="s">
        <v>42</v>
      </c>
      <c r="D54865">
        <v>0.32925674973897801</v>
      </c>
    </row>
    <row r="54866" spans="1:4" hidden="1" x14ac:dyDescent="0.3">
      <c r="A54866">
        <v>54864</v>
      </c>
      <c r="B54866" s="1" t="s">
        <v>71092</v>
      </c>
      <c r="C54866" t="s">
        <v>159</v>
      </c>
      <c r="D54866" s="1" t="s">
        <v>71093</v>
      </c>
    </row>
    <row r="54867" spans="1:4" hidden="1" x14ac:dyDescent="0.3">
      <c r="A54867">
        <v>54865</v>
      </c>
      <c r="B54867" t="s">
        <v>71094</v>
      </c>
      <c r="C54867" t="s">
        <v>161</v>
      </c>
      <c r="D54867">
        <v>1.00561329292847</v>
      </c>
    </row>
    <row r="54868" spans="1:4" hidden="1" x14ac:dyDescent="0.3">
      <c r="A54868">
        <v>54866</v>
      </c>
      <c r="B54868" t="s">
        <v>71095</v>
      </c>
      <c r="C54868" t="s">
        <v>163</v>
      </c>
      <c r="D54868">
        <v>1.00167717738103</v>
      </c>
    </row>
    <row r="54869" spans="1:4" hidden="1" x14ac:dyDescent="0.3">
      <c r="A54869">
        <v>54867</v>
      </c>
      <c r="B54869" s="1" t="s">
        <v>71096</v>
      </c>
      <c r="C54869" t="s">
        <v>165</v>
      </c>
      <c r="D54869" s="1" t="s">
        <v>71097</v>
      </c>
    </row>
    <row r="54870" spans="1:4" hidden="1" x14ac:dyDescent="0.3">
      <c r="A54870">
        <v>54868</v>
      </c>
      <c r="B54870" t="s">
        <v>71098</v>
      </c>
      <c r="C54870" t="s">
        <v>168</v>
      </c>
      <c r="D54870">
        <v>1.0000271605939199</v>
      </c>
    </row>
    <row r="54871" spans="1:4" hidden="1" x14ac:dyDescent="0.3">
      <c r="A54871">
        <v>54869</v>
      </c>
      <c r="B54871" t="s">
        <v>71099</v>
      </c>
      <c r="C54871" t="s">
        <v>170</v>
      </c>
      <c r="D54871">
        <v>1.0011905375796899</v>
      </c>
    </row>
    <row r="54872" spans="1:4" hidden="1" x14ac:dyDescent="0.3">
      <c r="A54872">
        <v>54870</v>
      </c>
      <c r="B54872" s="1" t="s">
        <v>71100</v>
      </c>
      <c r="C54872" t="s">
        <v>172</v>
      </c>
      <c r="D54872" s="1" t="s">
        <v>71101</v>
      </c>
    </row>
    <row r="54873" spans="1:4" hidden="1" x14ac:dyDescent="0.3">
      <c r="A54873">
        <v>54871</v>
      </c>
      <c r="B54873" s="1" t="s">
        <v>71102</v>
      </c>
      <c r="C54873" t="s">
        <v>55</v>
      </c>
      <c r="D54873" s="1" t="s">
        <v>71103</v>
      </c>
    </row>
    <row r="54874" spans="1:4" hidden="1" x14ac:dyDescent="0.3">
      <c r="A54874">
        <v>54872</v>
      </c>
      <c r="B54874" s="1" t="s">
        <v>71104</v>
      </c>
      <c r="C54874" t="s">
        <v>52</v>
      </c>
      <c r="D54874" s="1" t="s">
        <v>71105</v>
      </c>
    </row>
    <row r="54875" spans="1:4" hidden="1" x14ac:dyDescent="0.3">
      <c r="A54875">
        <v>54873</v>
      </c>
      <c r="B54875" s="1" t="s">
        <v>71106</v>
      </c>
      <c r="C54875" t="s">
        <v>58</v>
      </c>
      <c r="D54875" s="1" t="s">
        <v>71107</v>
      </c>
    </row>
    <row r="54876" spans="1:4" hidden="1" x14ac:dyDescent="0.3">
      <c r="A54876">
        <v>54874</v>
      </c>
      <c r="B54876" t="s">
        <v>71108</v>
      </c>
      <c r="C54876" t="s">
        <v>61</v>
      </c>
      <c r="D54876">
        <v>166530071.333289</v>
      </c>
    </row>
    <row r="54877" spans="1:4" hidden="1" x14ac:dyDescent="0.3">
      <c r="A54877">
        <v>54875</v>
      </c>
      <c r="B54877" t="s">
        <v>71109</v>
      </c>
      <c r="C54877" t="s">
        <v>63</v>
      </c>
      <c r="D54877">
        <v>110394980.03524201</v>
      </c>
    </row>
    <row r="54878" spans="1:4" hidden="1" x14ac:dyDescent="0.3">
      <c r="A54878">
        <v>54876</v>
      </c>
      <c r="B54878" t="s">
        <v>71110</v>
      </c>
      <c r="C54878" t="s">
        <v>65</v>
      </c>
      <c r="D54878">
        <v>32685724.326635599</v>
      </c>
    </row>
    <row r="54879" spans="1:4" hidden="1" x14ac:dyDescent="0.3">
      <c r="A54879">
        <v>54877</v>
      </c>
      <c r="B54879" s="1" t="s">
        <v>71111</v>
      </c>
      <c r="C54879" t="s">
        <v>67</v>
      </c>
      <c r="D54879" s="1" t="s">
        <v>71112</v>
      </c>
    </row>
    <row r="54880" spans="1:4" hidden="1" x14ac:dyDescent="0.3">
      <c r="A54880">
        <v>54878</v>
      </c>
      <c r="B54880" s="1" t="s">
        <v>71113</v>
      </c>
      <c r="C54880" t="s">
        <v>70</v>
      </c>
      <c r="D54880" s="1" t="s">
        <v>71114</v>
      </c>
    </row>
    <row r="54881" spans="1:4" hidden="1" x14ac:dyDescent="0.3">
      <c r="A54881">
        <v>54879</v>
      </c>
      <c r="B54881" t="s">
        <v>71115</v>
      </c>
      <c r="C54881" t="s">
        <v>73</v>
      </c>
      <c r="D54881">
        <v>0.99963915267366898</v>
      </c>
    </row>
    <row r="54882" spans="1:4" hidden="1" x14ac:dyDescent="0.3">
      <c r="A54882">
        <v>54880</v>
      </c>
      <c r="B54882" t="s">
        <v>74</v>
      </c>
      <c r="C54882" t="s">
        <v>75</v>
      </c>
      <c r="D54882">
        <v>2.7397260273972599E-3</v>
      </c>
    </row>
    <row r="54883" spans="1:4" hidden="1" x14ac:dyDescent="0.3">
      <c r="A54883">
        <v>54881</v>
      </c>
      <c r="B54883" t="s">
        <v>76</v>
      </c>
      <c r="C54883" t="s">
        <v>77</v>
      </c>
      <c r="D54883">
        <v>0</v>
      </c>
    </row>
    <row r="54884" spans="1:4" hidden="1" x14ac:dyDescent="0.3">
      <c r="A54884">
        <v>54882</v>
      </c>
      <c r="B54884" t="s">
        <v>741</v>
      </c>
      <c r="C54884" t="s">
        <v>79</v>
      </c>
      <c r="D54884" s="2">
        <v>2.2204460492503101E-16</v>
      </c>
    </row>
    <row r="54885" spans="1:4" hidden="1" x14ac:dyDescent="0.3">
      <c r="A54885">
        <v>54883</v>
      </c>
      <c r="B54885" s="1" t="s">
        <v>71116</v>
      </c>
      <c r="C54885" t="s">
        <v>81</v>
      </c>
      <c r="D54885" s="1" t="s">
        <v>71117</v>
      </c>
    </row>
    <row r="54886" spans="1:4" hidden="1" x14ac:dyDescent="0.3">
      <c r="A54886">
        <v>54884</v>
      </c>
      <c r="B54886" t="s">
        <v>71118</v>
      </c>
      <c r="C54886" t="s">
        <v>84</v>
      </c>
      <c r="D54886">
        <v>0.999645279333776</v>
      </c>
    </row>
    <row r="54887" spans="1:4" hidden="1" x14ac:dyDescent="0.3">
      <c r="A54887">
        <v>54885</v>
      </c>
      <c r="B54887" s="1" t="s">
        <v>71119</v>
      </c>
      <c r="C54887" t="s">
        <v>86</v>
      </c>
      <c r="D54887" s="1" t="s">
        <v>71120</v>
      </c>
    </row>
    <row r="54888" spans="1:4" hidden="1" x14ac:dyDescent="0.3">
      <c r="A54888">
        <v>54886</v>
      </c>
      <c r="B54888" t="s">
        <v>71121</v>
      </c>
      <c r="C54888" t="s">
        <v>89</v>
      </c>
      <c r="D54888">
        <v>115157388.679588</v>
      </c>
    </row>
    <row r="54889" spans="1:4" hidden="1" x14ac:dyDescent="0.3">
      <c r="A54889">
        <v>54887</v>
      </c>
      <c r="B54889" s="1" t="s">
        <v>71122</v>
      </c>
      <c r="C54889" t="s">
        <v>91</v>
      </c>
      <c r="D54889" s="1" t="s">
        <v>71057</v>
      </c>
    </row>
    <row r="54890" spans="1:4" hidden="1" x14ac:dyDescent="0.3">
      <c r="A54890">
        <v>54888</v>
      </c>
      <c r="B54890" t="s">
        <v>71123</v>
      </c>
      <c r="C54890" t="s">
        <v>94</v>
      </c>
      <c r="D54890">
        <v>110394980.03524201</v>
      </c>
    </row>
    <row r="54891" spans="1:4" hidden="1" x14ac:dyDescent="0.3">
      <c r="A54891">
        <v>54889</v>
      </c>
      <c r="B54891" t="s">
        <v>71124</v>
      </c>
      <c r="C54891" t="s">
        <v>96</v>
      </c>
      <c r="D54891">
        <v>32685724.326635599</v>
      </c>
    </row>
    <row r="54892" spans="1:4" hidden="1" x14ac:dyDescent="0.3">
      <c r="A54892">
        <v>54890</v>
      </c>
      <c r="B54892" t="s">
        <v>71125</v>
      </c>
      <c r="C54892" t="s">
        <v>98</v>
      </c>
      <c r="D54892">
        <v>23449366.971411299</v>
      </c>
    </row>
    <row r="54893" spans="1:4" hidden="1" x14ac:dyDescent="0.3">
      <c r="A54893">
        <v>54891</v>
      </c>
      <c r="B54893" s="1" t="s">
        <v>71126</v>
      </c>
      <c r="C54893" t="s">
        <v>100</v>
      </c>
      <c r="D54893" s="1" t="s">
        <v>71127</v>
      </c>
    </row>
    <row r="54894" spans="1:4" hidden="1" x14ac:dyDescent="0.3">
      <c r="A54894">
        <v>54892</v>
      </c>
      <c r="B54894" t="s">
        <v>71128</v>
      </c>
      <c r="C54894" t="s">
        <v>103</v>
      </c>
      <c r="D54894">
        <v>9.0837783901853205E-3</v>
      </c>
    </row>
    <row r="54895" spans="1:4" hidden="1" x14ac:dyDescent="0.3">
      <c r="A54895">
        <v>54893</v>
      </c>
      <c r="B54895" t="s">
        <v>71129</v>
      </c>
      <c r="C54895" t="s">
        <v>105</v>
      </c>
      <c r="D54895">
        <v>2.5029327996227398E-3</v>
      </c>
    </row>
    <row r="54896" spans="1:4" hidden="1" x14ac:dyDescent="0.3">
      <c r="A54896">
        <v>54894</v>
      </c>
      <c r="B54896" t="s">
        <v>71130</v>
      </c>
      <c r="C54896" t="s">
        <v>107</v>
      </c>
      <c r="D54896">
        <v>1.0550432755963001E-2</v>
      </c>
    </row>
    <row r="54897" spans="1:4" hidden="1" x14ac:dyDescent="0.3">
      <c r="A54897">
        <v>54895</v>
      </c>
      <c r="B54897" s="1" t="s">
        <v>71131</v>
      </c>
      <c r="C54897" t="s">
        <v>109</v>
      </c>
      <c r="D54897" s="1" t="s">
        <v>71132</v>
      </c>
    </row>
    <row r="54898" spans="1:4" x14ac:dyDescent="0.3">
      <c r="A54898">
        <v>54896</v>
      </c>
      <c r="B54898" t="s">
        <v>71133</v>
      </c>
      <c r="C54898" t="s">
        <v>207</v>
      </c>
      <c r="D54898">
        <v>166530332.24175</v>
      </c>
    </row>
    <row r="54899" spans="1:4" hidden="1" x14ac:dyDescent="0.3">
      <c r="A54899">
        <v>54897</v>
      </c>
      <c r="B54899" t="s">
        <v>71134</v>
      </c>
      <c r="C54899" t="s">
        <v>209</v>
      </c>
      <c r="D54899">
        <v>-676.59801938338603</v>
      </c>
    </row>
    <row r="54900" spans="1:4" hidden="1" x14ac:dyDescent="0.3">
      <c r="A54900">
        <v>54898</v>
      </c>
      <c r="B54900" t="s">
        <v>71135</v>
      </c>
      <c r="C54900" t="s">
        <v>211</v>
      </c>
      <c r="D54900">
        <v>-200.326773136219</v>
      </c>
    </row>
    <row r="54901" spans="1:4" hidden="1" x14ac:dyDescent="0.3">
      <c r="A54901">
        <v>54899</v>
      </c>
      <c r="B54901" s="1" t="s">
        <v>71136</v>
      </c>
      <c r="C54901" t="s">
        <v>213</v>
      </c>
      <c r="D54901" s="1" t="s">
        <v>71137</v>
      </c>
    </row>
    <row r="54902" spans="1:4" hidden="1" x14ac:dyDescent="0.3">
      <c r="A54902">
        <v>54900</v>
      </c>
      <c r="B54902" t="s">
        <v>71138</v>
      </c>
      <c r="C54902" t="s">
        <v>216</v>
      </c>
      <c r="D54902">
        <v>110395877.07190099</v>
      </c>
    </row>
    <row r="54903" spans="1:4" hidden="1" x14ac:dyDescent="0.3">
      <c r="A54903">
        <v>54901</v>
      </c>
      <c r="B54903" t="s">
        <v>71139</v>
      </c>
      <c r="C54903" t="s">
        <v>218</v>
      </c>
      <c r="D54903">
        <v>32685951.167151399</v>
      </c>
    </row>
    <row r="54904" spans="1:4" hidden="1" x14ac:dyDescent="0.3">
      <c r="A54904">
        <v>54902</v>
      </c>
      <c r="B54904" t="s">
        <v>71140</v>
      </c>
      <c r="C54904" t="s">
        <v>220</v>
      </c>
      <c r="D54904">
        <v>23449524.645737302</v>
      </c>
    </row>
    <row r="54905" spans="1:4" hidden="1" x14ac:dyDescent="0.3">
      <c r="A54905">
        <v>54903</v>
      </c>
      <c r="B54905" s="1" t="s">
        <v>71141</v>
      </c>
      <c r="C54905" t="s">
        <v>222</v>
      </c>
      <c r="D54905" s="1" t="s">
        <v>71142</v>
      </c>
    </row>
    <row r="54906" spans="1:4" hidden="1" x14ac:dyDescent="0.3">
      <c r="A54906">
        <v>54904</v>
      </c>
      <c r="B54906" t="s">
        <v>71143</v>
      </c>
      <c r="C54906" t="s">
        <v>225</v>
      </c>
      <c r="D54906">
        <v>115158094.464448</v>
      </c>
    </row>
    <row r="54907" spans="1:4" hidden="1" x14ac:dyDescent="0.3">
      <c r="A54907">
        <v>54905</v>
      </c>
      <c r="B54907" t="s">
        <v>71144</v>
      </c>
      <c r="C54907" t="s">
        <v>227</v>
      </c>
      <c r="D54907">
        <v>-705.78485988080502</v>
      </c>
    </row>
    <row r="54908" spans="1:4" hidden="1" x14ac:dyDescent="0.3">
      <c r="A54908">
        <v>54906</v>
      </c>
      <c r="B54908" s="1" t="s">
        <v>71145</v>
      </c>
      <c r="C54908" t="s">
        <v>229</v>
      </c>
      <c r="D54908" s="1" t="s">
        <v>71146</v>
      </c>
    </row>
    <row r="54909" spans="1:4" hidden="1" x14ac:dyDescent="0.3">
      <c r="A54909">
        <v>54907</v>
      </c>
      <c r="B54909" t="s">
        <v>71147</v>
      </c>
      <c r="C54909" t="s">
        <v>112</v>
      </c>
      <c r="D54909">
        <v>220.43864005117101</v>
      </c>
    </row>
    <row r="54910" spans="1:4" hidden="1" x14ac:dyDescent="0.3">
      <c r="A54910">
        <v>54908</v>
      </c>
      <c r="B54910" t="s">
        <v>71148</v>
      </c>
      <c r="C54910" t="s">
        <v>114</v>
      </c>
      <c r="D54910">
        <v>26.5137426574735</v>
      </c>
    </row>
    <row r="54911" spans="1:4" hidden="1" x14ac:dyDescent="0.3">
      <c r="A54911">
        <v>54909</v>
      </c>
      <c r="B54911" s="1" t="s">
        <v>71149</v>
      </c>
      <c r="C54911" t="s">
        <v>116</v>
      </c>
      <c r="D54911" s="1" t="s">
        <v>71150</v>
      </c>
    </row>
    <row r="54912" spans="1:4" hidden="1" x14ac:dyDescent="0.3">
      <c r="A54912">
        <v>54910</v>
      </c>
      <c r="B54912" t="s">
        <v>71151</v>
      </c>
      <c r="C54912" t="s">
        <v>119</v>
      </c>
      <c r="D54912">
        <v>110395877.07190099</v>
      </c>
    </row>
    <row r="54913" spans="1:4" hidden="1" x14ac:dyDescent="0.3">
      <c r="A54913">
        <v>54911</v>
      </c>
      <c r="B54913" t="s">
        <v>71152</v>
      </c>
      <c r="C54913" t="s">
        <v>121</v>
      </c>
      <c r="D54913">
        <v>32685951.167151399</v>
      </c>
    </row>
    <row r="54914" spans="1:4" hidden="1" x14ac:dyDescent="0.3">
      <c r="A54914">
        <v>54912</v>
      </c>
      <c r="B54914" s="1" t="s">
        <v>71153</v>
      </c>
      <c r="C54914" t="s">
        <v>123</v>
      </c>
      <c r="D54914" s="1" t="s">
        <v>71154</v>
      </c>
    </row>
    <row r="54915" spans="1:4" hidden="1" x14ac:dyDescent="0.3">
      <c r="A54915">
        <v>54913</v>
      </c>
      <c r="B54915" t="s">
        <v>71155</v>
      </c>
      <c r="C54915" t="s">
        <v>126</v>
      </c>
      <c r="D54915">
        <v>0.95898643669153505</v>
      </c>
    </row>
    <row r="54916" spans="1:4" hidden="1" x14ac:dyDescent="0.3">
      <c r="A54916">
        <v>54914</v>
      </c>
      <c r="B54916" t="s">
        <v>71156</v>
      </c>
      <c r="C54916" t="s">
        <v>128</v>
      </c>
      <c r="D54916">
        <v>0.28393618195763398</v>
      </c>
    </row>
    <row r="54917" spans="1:4" hidden="1" x14ac:dyDescent="0.3">
      <c r="A54917">
        <v>54915</v>
      </c>
      <c r="B54917" s="1" t="s">
        <v>71157</v>
      </c>
      <c r="C54917" t="s">
        <v>130</v>
      </c>
      <c r="D54917" s="1" t="s">
        <v>71158</v>
      </c>
    </row>
    <row r="54918" spans="1:4" hidden="1" x14ac:dyDescent="0.3">
      <c r="A54918">
        <v>54916</v>
      </c>
      <c r="B54918" s="1" t="s">
        <v>71159</v>
      </c>
      <c r="C54918" t="s">
        <v>4</v>
      </c>
      <c r="D54918" t="s">
        <v>71160</v>
      </c>
    </row>
    <row r="54919" spans="1:4" hidden="1" x14ac:dyDescent="0.3">
      <c r="A54919">
        <v>54917</v>
      </c>
      <c r="B54919" t="s">
        <v>71161</v>
      </c>
      <c r="C54919" t="s">
        <v>7</v>
      </c>
      <c r="D54919">
        <v>1973.71</v>
      </c>
    </row>
    <row r="54920" spans="1:4" hidden="1" x14ac:dyDescent="0.3">
      <c r="A54920">
        <v>54918</v>
      </c>
      <c r="B54920" s="1" t="s">
        <v>71162</v>
      </c>
      <c r="C54920" t="s">
        <v>9</v>
      </c>
      <c r="D54920" s="1" t="s">
        <v>71163</v>
      </c>
    </row>
    <row r="54921" spans="1:4" hidden="1" x14ac:dyDescent="0.3">
      <c r="A54921">
        <v>54919</v>
      </c>
      <c r="B54921" t="s">
        <v>71164</v>
      </c>
      <c r="C54921" t="s">
        <v>14</v>
      </c>
      <c r="D54921">
        <v>91.63671875</v>
      </c>
    </row>
    <row r="54922" spans="1:4" hidden="1" x14ac:dyDescent="0.3">
      <c r="A54922">
        <v>54920</v>
      </c>
      <c r="B54922" t="s">
        <v>71165</v>
      </c>
      <c r="C54922" t="s">
        <v>16</v>
      </c>
      <c r="D54922">
        <v>4.2905804074181297</v>
      </c>
    </row>
    <row r="54923" spans="1:4" hidden="1" x14ac:dyDescent="0.3">
      <c r="A54923">
        <v>54921</v>
      </c>
      <c r="B54923" s="1" t="s">
        <v>71166</v>
      </c>
      <c r="C54923" t="s">
        <v>140</v>
      </c>
      <c r="D54923" s="1" t="s">
        <v>71167</v>
      </c>
    </row>
    <row r="54924" spans="1:4" hidden="1" x14ac:dyDescent="0.3">
      <c r="A54924">
        <v>54922</v>
      </c>
      <c r="B54924" t="s">
        <v>63232</v>
      </c>
      <c r="C54924" t="s">
        <v>22</v>
      </c>
      <c r="D54924">
        <v>67.599999999999994</v>
      </c>
    </row>
    <row r="54925" spans="1:4" hidden="1" x14ac:dyDescent="0.3">
      <c r="A54925">
        <v>54923</v>
      </c>
      <c r="B54925" t="s">
        <v>71168</v>
      </c>
      <c r="C54925" t="s">
        <v>24</v>
      </c>
      <c r="D54925">
        <v>5.6089265290581496</v>
      </c>
    </row>
    <row r="54926" spans="1:4" hidden="1" x14ac:dyDescent="0.3">
      <c r="A54926">
        <v>54924</v>
      </c>
      <c r="B54926" s="1" t="s">
        <v>71169</v>
      </c>
      <c r="C54926" t="s">
        <v>145</v>
      </c>
      <c r="D54926" s="1" t="s">
        <v>71170</v>
      </c>
    </row>
    <row r="54927" spans="1:4" hidden="1" x14ac:dyDescent="0.3">
      <c r="A54927">
        <v>54925</v>
      </c>
      <c r="B54927" t="s">
        <v>71171</v>
      </c>
      <c r="C54927" t="s">
        <v>35</v>
      </c>
      <c r="D54927">
        <v>0.27003447749947002</v>
      </c>
    </row>
    <row r="54928" spans="1:4" hidden="1" x14ac:dyDescent="0.3">
      <c r="A54928">
        <v>54926</v>
      </c>
      <c r="B54928" t="s">
        <v>71172</v>
      </c>
      <c r="C54928" t="s">
        <v>149</v>
      </c>
      <c r="D54928">
        <v>0.600489915128678</v>
      </c>
    </row>
    <row r="54929" spans="1:4" hidden="1" x14ac:dyDescent="0.3">
      <c r="A54929">
        <v>54927</v>
      </c>
      <c r="B54929" s="1" t="s">
        <v>71173</v>
      </c>
      <c r="C54929" t="s">
        <v>151</v>
      </c>
      <c r="D54929" s="1" t="s">
        <v>71174</v>
      </c>
    </row>
    <row r="54930" spans="1:4" hidden="1" x14ac:dyDescent="0.3">
      <c r="A54930">
        <v>54928</v>
      </c>
      <c r="B54930" t="s">
        <v>71175</v>
      </c>
      <c r="C54930" t="s">
        <v>30</v>
      </c>
      <c r="D54930">
        <v>0.30844304244576498</v>
      </c>
    </row>
    <row r="54931" spans="1:4" hidden="1" x14ac:dyDescent="0.3">
      <c r="A54931">
        <v>54929</v>
      </c>
      <c r="B54931" t="s">
        <v>71176</v>
      </c>
      <c r="C54931" t="s">
        <v>32</v>
      </c>
      <c r="D54931">
        <v>0.32657934661555099</v>
      </c>
    </row>
    <row r="54932" spans="1:4" hidden="1" x14ac:dyDescent="0.3">
      <c r="A54932">
        <v>54930</v>
      </c>
      <c r="B54932" s="1" t="s">
        <v>71177</v>
      </c>
      <c r="C54932" t="s">
        <v>155</v>
      </c>
      <c r="D54932" s="1" t="s">
        <v>71178</v>
      </c>
    </row>
    <row r="54933" spans="1:4" hidden="1" x14ac:dyDescent="0.3">
      <c r="A54933">
        <v>54931</v>
      </c>
      <c r="B54933" t="s">
        <v>71179</v>
      </c>
      <c r="C54933" t="s">
        <v>40</v>
      </c>
      <c r="D54933">
        <v>0.421522480054764</v>
      </c>
    </row>
    <row r="54934" spans="1:4" hidden="1" x14ac:dyDescent="0.3">
      <c r="A54934">
        <v>54932</v>
      </c>
      <c r="B54934" t="s">
        <v>71180</v>
      </c>
      <c r="C54934" t="s">
        <v>42</v>
      </c>
      <c r="D54934">
        <v>0.33872755497614199</v>
      </c>
    </row>
    <row r="54935" spans="1:4" hidden="1" x14ac:dyDescent="0.3">
      <c r="A54935">
        <v>54933</v>
      </c>
      <c r="B54935" s="1" t="s">
        <v>71181</v>
      </c>
      <c r="C54935" t="s">
        <v>159</v>
      </c>
      <c r="D54935" s="1" t="s">
        <v>71182</v>
      </c>
    </row>
    <row r="54936" spans="1:4" hidden="1" x14ac:dyDescent="0.3">
      <c r="A54936">
        <v>54934</v>
      </c>
      <c r="B54936" t="s">
        <v>71183</v>
      </c>
      <c r="C54936" t="s">
        <v>161</v>
      </c>
      <c r="D54936">
        <v>0.99793204570735095</v>
      </c>
    </row>
    <row r="54937" spans="1:4" hidden="1" x14ac:dyDescent="0.3">
      <c r="A54937">
        <v>54935</v>
      </c>
      <c r="B54937" t="s">
        <v>71184</v>
      </c>
      <c r="C54937" t="s">
        <v>163</v>
      </c>
      <c r="D54937">
        <v>0.99581334523329201</v>
      </c>
    </row>
    <row r="54938" spans="1:4" hidden="1" x14ac:dyDescent="0.3">
      <c r="A54938">
        <v>54936</v>
      </c>
      <c r="B54938" s="1" t="s">
        <v>71185</v>
      </c>
      <c r="C54938" t="s">
        <v>165</v>
      </c>
      <c r="D54938" s="1" t="s">
        <v>71186</v>
      </c>
    </row>
    <row r="54939" spans="1:4" hidden="1" x14ac:dyDescent="0.3">
      <c r="A54939">
        <v>54937</v>
      </c>
      <c r="B54939" t="s">
        <v>71187</v>
      </c>
      <c r="C54939" t="s">
        <v>168</v>
      </c>
      <c r="D54939">
        <v>0.997160988641412</v>
      </c>
    </row>
    <row r="54940" spans="1:4" hidden="1" x14ac:dyDescent="0.3">
      <c r="A54940">
        <v>54938</v>
      </c>
      <c r="B54940" t="s">
        <v>71188</v>
      </c>
      <c r="C54940" t="s">
        <v>170</v>
      </c>
      <c r="D54940">
        <v>1.0023203514027701</v>
      </c>
    </row>
    <row r="54941" spans="1:4" hidden="1" x14ac:dyDescent="0.3">
      <c r="A54941">
        <v>54939</v>
      </c>
      <c r="B54941" s="1" t="s">
        <v>71189</v>
      </c>
      <c r="C54941" t="s">
        <v>172</v>
      </c>
      <c r="D54941" s="1" t="s">
        <v>71190</v>
      </c>
    </row>
    <row r="54942" spans="1:4" hidden="1" x14ac:dyDescent="0.3">
      <c r="A54942">
        <v>54940</v>
      </c>
      <c r="B54942" s="1" t="s">
        <v>71191</v>
      </c>
      <c r="C54942" t="s">
        <v>55</v>
      </c>
      <c r="D54942" s="1" t="s">
        <v>71192</v>
      </c>
    </row>
    <row r="54943" spans="1:4" hidden="1" x14ac:dyDescent="0.3">
      <c r="A54943">
        <v>54941</v>
      </c>
      <c r="B54943" s="1" t="s">
        <v>71193</v>
      </c>
      <c r="C54943" t="s">
        <v>52</v>
      </c>
      <c r="D54943" s="1" t="s">
        <v>71194</v>
      </c>
    </row>
    <row r="54944" spans="1:4" hidden="1" x14ac:dyDescent="0.3">
      <c r="A54944">
        <v>54942</v>
      </c>
      <c r="B54944" s="1" t="s">
        <v>71195</v>
      </c>
      <c r="C54944" t="s">
        <v>58</v>
      </c>
      <c r="D54944" s="1" t="s">
        <v>71196</v>
      </c>
    </row>
    <row r="54945" spans="1:4" hidden="1" x14ac:dyDescent="0.3">
      <c r="A54945">
        <v>54943</v>
      </c>
      <c r="B54945" t="s">
        <v>71197</v>
      </c>
      <c r="C54945" t="s">
        <v>61</v>
      </c>
      <c r="D54945">
        <v>166227718.03338701</v>
      </c>
    </row>
    <row r="54946" spans="1:4" hidden="1" x14ac:dyDescent="0.3">
      <c r="A54946">
        <v>54944</v>
      </c>
      <c r="B54946" t="s">
        <v>71198</v>
      </c>
      <c r="C54946" t="s">
        <v>63</v>
      </c>
      <c r="D54946">
        <v>110167583.444019</v>
      </c>
    </row>
    <row r="54947" spans="1:4" hidden="1" x14ac:dyDescent="0.3">
      <c r="A54947">
        <v>54945</v>
      </c>
      <c r="B54947" t="s">
        <v>71199</v>
      </c>
      <c r="C54947" t="s">
        <v>65</v>
      </c>
      <c r="D54947">
        <v>32549106.373893101</v>
      </c>
    </row>
    <row r="54948" spans="1:4" hidden="1" x14ac:dyDescent="0.3">
      <c r="A54948">
        <v>54946</v>
      </c>
      <c r="B54948" s="1" t="s">
        <v>71200</v>
      </c>
      <c r="C54948" t="s">
        <v>67</v>
      </c>
      <c r="D54948" s="1" t="s">
        <v>71201</v>
      </c>
    </row>
    <row r="54949" spans="1:4" hidden="1" x14ac:dyDescent="0.3">
      <c r="A54949">
        <v>54947</v>
      </c>
      <c r="B54949" s="1" t="s">
        <v>71202</v>
      </c>
      <c r="C54949" t="s">
        <v>70</v>
      </c>
      <c r="D54949" s="1" t="s">
        <v>71203</v>
      </c>
    </row>
    <row r="54950" spans="1:4" hidden="1" x14ac:dyDescent="0.3">
      <c r="A54950">
        <v>54948</v>
      </c>
      <c r="B54950" t="s">
        <v>71204</v>
      </c>
      <c r="C54950" t="s">
        <v>73</v>
      </c>
      <c r="D54950">
        <v>0.999645279333776</v>
      </c>
    </row>
    <row r="54951" spans="1:4" hidden="1" x14ac:dyDescent="0.3">
      <c r="A54951">
        <v>54949</v>
      </c>
      <c r="B54951" t="s">
        <v>74</v>
      </c>
      <c r="C54951" t="s">
        <v>75</v>
      </c>
      <c r="D54951">
        <v>2.7397260273972599E-3</v>
      </c>
    </row>
    <row r="54952" spans="1:4" hidden="1" x14ac:dyDescent="0.3">
      <c r="A54952">
        <v>54950</v>
      </c>
      <c r="B54952" t="s">
        <v>76</v>
      </c>
      <c r="C54952" t="s">
        <v>77</v>
      </c>
      <c r="D54952">
        <v>0</v>
      </c>
    </row>
    <row r="54953" spans="1:4" hidden="1" x14ac:dyDescent="0.3">
      <c r="A54953">
        <v>54951</v>
      </c>
      <c r="B54953" t="s">
        <v>741</v>
      </c>
      <c r="C54953" t="s">
        <v>79</v>
      </c>
      <c r="D54953" s="2">
        <v>2.2204460492503101E-16</v>
      </c>
    </row>
    <row r="54954" spans="1:4" hidden="1" x14ac:dyDescent="0.3">
      <c r="A54954">
        <v>54952</v>
      </c>
      <c r="B54954" s="1" t="s">
        <v>71205</v>
      </c>
      <c r="C54954" t="s">
        <v>81</v>
      </c>
      <c r="D54954" s="1" t="s">
        <v>71206</v>
      </c>
    </row>
    <row r="54955" spans="1:4" hidden="1" x14ac:dyDescent="0.3">
      <c r="A54955">
        <v>54953</v>
      </c>
      <c r="B54955" t="s">
        <v>71207</v>
      </c>
      <c r="C54955" t="s">
        <v>84</v>
      </c>
      <c r="D54955">
        <v>0.99965703921786497</v>
      </c>
    </row>
    <row r="54956" spans="1:4" hidden="1" x14ac:dyDescent="0.3">
      <c r="A54956">
        <v>54954</v>
      </c>
      <c r="B54956" s="1" t="s">
        <v>71208</v>
      </c>
      <c r="C54956" t="s">
        <v>86</v>
      </c>
      <c r="D54956" s="1" t="s">
        <v>71209</v>
      </c>
    </row>
    <row r="54957" spans="1:4" hidden="1" x14ac:dyDescent="0.3">
      <c r="A54957">
        <v>54955</v>
      </c>
      <c r="B54957" t="s">
        <v>71210</v>
      </c>
      <c r="C54957" t="s">
        <v>89</v>
      </c>
      <c r="D54957">
        <v>115156033.97743499</v>
      </c>
    </row>
    <row r="54958" spans="1:4" hidden="1" x14ac:dyDescent="0.3">
      <c r="A54958">
        <v>54956</v>
      </c>
      <c r="B54958" s="1" t="s">
        <v>71211</v>
      </c>
      <c r="C54958" t="s">
        <v>91</v>
      </c>
      <c r="D54958" s="1" t="s">
        <v>71146</v>
      </c>
    </row>
    <row r="54959" spans="1:4" hidden="1" x14ac:dyDescent="0.3">
      <c r="A54959">
        <v>54957</v>
      </c>
      <c r="B54959" t="s">
        <v>71212</v>
      </c>
      <c r="C54959" t="s">
        <v>94</v>
      </c>
      <c r="D54959">
        <v>110167583.444019</v>
      </c>
    </row>
    <row r="54960" spans="1:4" hidden="1" x14ac:dyDescent="0.3">
      <c r="A54960">
        <v>54958</v>
      </c>
      <c r="B54960" t="s">
        <v>71213</v>
      </c>
      <c r="C54960" t="s">
        <v>96</v>
      </c>
      <c r="D54960">
        <v>32549106.373893101</v>
      </c>
    </row>
    <row r="54961" spans="1:4" hidden="1" x14ac:dyDescent="0.3">
      <c r="A54961">
        <v>54959</v>
      </c>
      <c r="B54961" t="s">
        <v>71214</v>
      </c>
      <c r="C54961" t="s">
        <v>98</v>
      </c>
      <c r="D54961">
        <v>23511028.215474401</v>
      </c>
    </row>
    <row r="54962" spans="1:4" hidden="1" x14ac:dyDescent="0.3">
      <c r="A54962">
        <v>54960</v>
      </c>
      <c r="B54962" s="1" t="s">
        <v>71215</v>
      </c>
      <c r="C54962" t="s">
        <v>100</v>
      </c>
      <c r="D54962" s="1" t="s">
        <v>71216</v>
      </c>
    </row>
    <row r="54963" spans="1:4" hidden="1" x14ac:dyDescent="0.3">
      <c r="A54963">
        <v>54961</v>
      </c>
      <c r="B54963" t="s">
        <v>71217</v>
      </c>
      <c r="C54963" t="s">
        <v>103</v>
      </c>
      <c r="D54963">
        <v>9.0961155191990398E-3</v>
      </c>
    </row>
    <row r="54964" spans="1:4" hidden="1" x14ac:dyDescent="0.3">
      <c r="A54964">
        <v>54962</v>
      </c>
      <c r="B54964" t="s">
        <v>71218</v>
      </c>
      <c r="C54964" t="s">
        <v>105</v>
      </c>
      <c r="D54964">
        <v>2.5302520673775399E-3</v>
      </c>
    </row>
    <row r="54965" spans="1:4" hidden="1" x14ac:dyDescent="0.3">
      <c r="A54965">
        <v>54963</v>
      </c>
      <c r="B54965" t="s">
        <v>71219</v>
      </c>
      <c r="C54965" t="s">
        <v>107</v>
      </c>
      <c r="D54965">
        <v>1.0562214548445E-2</v>
      </c>
    </row>
    <row r="54966" spans="1:4" hidden="1" x14ac:dyDescent="0.3">
      <c r="A54966">
        <v>54964</v>
      </c>
      <c r="B54966" s="1" t="s">
        <v>71220</v>
      </c>
      <c r="C54966" t="s">
        <v>109</v>
      </c>
      <c r="D54966" s="1" t="s">
        <v>71221</v>
      </c>
    </row>
    <row r="54967" spans="1:4" x14ac:dyDescent="0.3">
      <c r="A54967">
        <v>54965</v>
      </c>
      <c r="B54967" t="s">
        <v>71222</v>
      </c>
      <c r="C54967" t="s">
        <v>207</v>
      </c>
      <c r="D54967">
        <v>166228218.77184999</v>
      </c>
    </row>
    <row r="54968" spans="1:4" hidden="1" x14ac:dyDescent="0.3">
      <c r="A54968">
        <v>54966</v>
      </c>
      <c r="B54968" t="s">
        <v>71223</v>
      </c>
      <c r="C54968" t="s">
        <v>209</v>
      </c>
      <c r="D54968">
        <v>-1296.0228129168399</v>
      </c>
    </row>
    <row r="54969" spans="1:4" hidden="1" x14ac:dyDescent="0.3">
      <c r="A54969">
        <v>54967</v>
      </c>
      <c r="B54969" t="s">
        <v>71224</v>
      </c>
      <c r="C54969" t="s">
        <v>211</v>
      </c>
      <c r="D54969">
        <v>-382.91015404966799</v>
      </c>
    </row>
    <row r="54970" spans="1:4" hidden="1" x14ac:dyDescent="0.3">
      <c r="A54970">
        <v>54968</v>
      </c>
      <c r="B54970" s="1" t="s">
        <v>71225</v>
      </c>
      <c r="C54970" t="s">
        <v>213</v>
      </c>
      <c r="D54970" s="1" t="s">
        <v>71226</v>
      </c>
    </row>
    <row r="54971" spans="1:4" hidden="1" x14ac:dyDescent="0.3">
      <c r="A54971">
        <v>54969</v>
      </c>
      <c r="B54971" t="s">
        <v>71227</v>
      </c>
      <c r="C54971" t="s">
        <v>216</v>
      </c>
      <c r="D54971">
        <v>110169311.040282</v>
      </c>
    </row>
    <row r="54972" spans="1:4" hidden="1" x14ac:dyDescent="0.3">
      <c r="A54972">
        <v>54970</v>
      </c>
      <c r="B54972" t="s">
        <v>71228</v>
      </c>
      <c r="C54972" t="s">
        <v>218</v>
      </c>
      <c r="D54972">
        <v>32549541.1358063</v>
      </c>
    </row>
    <row r="54973" spans="1:4" hidden="1" x14ac:dyDescent="0.3">
      <c r="A54973">
        <v>54971</v>
      </c>
      <c r="B54973" t="s">
        <v>71229</v>
      </c>
      <c r="C54973" t="s">
        <v>220</v>
      </c>
      <c r="D54973">
        <v>23511322.114009399</v>
      </c>
    </row>
    <row r="54974" spans="1:4" hidden="1" x14ac:dyDescent="0.3">
      <c r="A54974">
        <v>54972</v>
      </c>
      <c r="B54974" s="1" t="s">
        <v>71230</v>
      </c>
      <c r="C54974" t="s">
        <v>222</v>
      </c>
      <c r="D54974" s="1" t="s">
        <v>71231</v>
      </c>
    </row>
    <row r="54975" spans="1:4" hidden="1" x14ac:dyDescent="0.3">
      <c r="A54975">
        <v>54973</v>
      </c>
      <c r="B54975" t="s">
        <v>71232</v>
      </c>
      <c r="C54975" t="s">
        <v>225</v>
      </c>
      <c r="D54975">
        <v>115157388.679588</v>
      </c>
    </row>
    <row r="54976" spans="1:4" hidden="1" x14ac:dyDescent="0.3">
      <c r="A54976">
        <v>54974</v>
      </c>
      <c r="B54976" t="s">
        <v>71233</v>
      </c>
      <c r="C54976" t="s">
        <v>227</v>
      </c>
      <c r="D54976">
        <v>-1354.7021524906099</v>
      </c>
    </row>
    <row r="54977" spans="1:4" hidden="1" x14ac:dyDescent="0.3">
      <c r="A54977">
        <v>54975</v>
      </c>
      <c r="B54977" s="1" t="s">
        <v>71234</v>
      </c>
      <c r="C54977" t="s">
        <v>229</v>
      </c>
      <c r="D54977" s="1" t="s">
        <v>71235</v>
      </c>
    </row>
    <row r="54978" spans="1:4" hidden="1" x14ac:dyDescent="0.3">
      <c r="A54978">
        <v>54976</v>
      </c>
      <c r="B54978" t="s">
        <v>71236</v>
      </c>
      <c r="C54978" t="s">
        <v>112</v>
      </c>
      <c r="D54978">
        <v>431.57344965353701</v>
      </c>
    </row>
    <row r="54979" spans="1:4" hidden="1" x14ac:dyDescent="0.3">
      <c r="A54979">
        <v>54977</v>
      </c>
      <c r="B54979" t="s">
        <v>71237</v>
      </c>
      <c r="C54979" t="s">
        <v>114</v>
      </c>
      <c r="D54979">
        <v>51.851759151097099</v>
      </c>
    </row>
    <row r="54980" spans="1:4" hidden="1" x14ac:dyDescent="0.3">
      <c r="A54980">
        <v>54978</v>
      </c>
      <c r="B54980" s="1" t="s">
        <v>71238</v>
      </c>
      <c r="C54980" t="s">
        <v>116</v>
      </c>
      <c r="D54980" s="1" t="s">
        <v>71239</v>
      </c>
    </row>
    <row r="54981" spans="1:4" hidden="1" x14ac:dyDescent="0.3">
      <c r="A54981">
        <v>54979</v>
      </c>
      <c r="B54981" t="s">
        <v>71240</v>
      </c>
      <c r="C54981" t="s">
        <v>119</v>
      </c>
      <c r="D54981">
        <v>110169311.040282</v>
      </c>
    </row>
    <row r="54982" spans="1:4" hidden="1" x14ac:dyDescent="0.3">
      <c r="A54982">
        <v>54980</v>
      </c>
      <c r="B54982" t="s">
        <v>71241</v>
      </c>
      <c r="C54982" t="s">
        <v>121</v>
      </c>
      <c r="D54982">
        <v>32549541.1358063</v>
      </c>
    </row>
    <row r="54983" spans="1:4" hidden="1" x14ac:dyDescent="0.3">
      <c r="A54983">
        <v>54981</v>
      </c>
      <c r="B54983" s="1" t="s">
        <v>71242</v>
      </c>
      <c r="C54983" t="s">
        <v>123</v>
      </c>
      <c r="D54983" s="1" t="s">
        <v>71243</v>
      </c>
    </row>
    <row r="54984" spans="1:4" hidden="1" x14ac:dyDescent="0.3">
      <c r="A54984">
        <v>54982</v>
      </c>
      <c r="B54984" t="s">
        <v>71244</v>
      </c>
      <c r="C54984" t="s">
        <v>126</v>
      </c>
      <c r="D54984">
        <v>0.95701291093699103</v>
      </c>
    </row>
    <row r="54985" spans="1:4" hidden="1" x14ac:dyDescent="0.3">
      <c r="A54985">
        <v>54983</v>
      </c>
      <c r="B54985" t="s">
        <v>71245</v>
      </c>
      <c r="C54985" t="s">
        <v>128</v>
      </c>
      <c r="D54985">
        <v>0.28274962253917901</v>
      </c>
    </row>
    <row r="54986" spans="1:4" hidden="1" x14ac:dyDescent="0.3">
      <c r="A54986">
        <v>54984</v>
      </c>
      <c r="B54986" s="1" t="s">
        <v>71246</v>
      </c>
      <c r="C54986" t="s">
        <v>130</v>
      </c>
      <c r="D54986" s="1" t="s">
        <v>71247</v>
      </c>
    </row>
    <row r="54987" spans="1:4" hidden="1" x14ac:dyDescent="0.3">
      <c r="A54987">
        <v>54985</v>
      </c>
      <c r="B54987" s="1" t="s">
        <v>71248</v>
      </c>
      <c r="C54987" t="s">
        <v>4</v>
      </c>
      <c r="D54987" t="s">
        <v>71249</v>
      </c>
    </row>
    <row r="54988" spans="1:4" hidden="1" x14ac:dyDescent="0.3">
      <c r="A54988">
        <v>54986</v>
      </c>
      <c r="B54988" t="s">
        <v>71250</v>
      </c>
      <c r="C54988" t="s">
        <v>7</v>
      </c>
      <c r="D54988">
        <v>1950.09</v>
      </c>
    </row>
    <row r="54989" spans="1:4" hidden="1" x14ac:dyDescent="0.3">
      <c r="A54989">
        <v>54987</v>
      </c>
      <c r="B54989" s="1" t="s">
        <v>71251</v>
      </c>
      <c r="C54989" t="s">
        <v>9</v>
      </c>
      <c r="D54989" s="1" t="s">
        <v>71252</v>
      </c>
    </row>
    <row r="54990" spans="1:4" hidden="1" x14ac:dyDescent="0.3">
      <c r="A54990">
        <v>54988</v>
      </c>
      <c r="B54990" t="s">
        <v>71253</v>
      </c>
      <c r="C54990" t="s">
        <v>14</v>
      </c>
      <c r="D54990">
        <v>91.1875</v>
      </c>
    </row>
    <row r="54991" spans="1:4" hidden="1" x14ac:dyDescent="0.3">
      <c r="A54991">
        <v>54989</v>
      </c>
      <c r="B54991" t="s">
        <v>71254</v>
      </c>
      <c r="C54991" t="s">
        <v>16</v>
      </c>
      <c r="D54991">
        <v>4.2842328173312803</v>
      </c>
    </row>
    <row r="54992" spans="1:4" hidden="1" x14ac:dyDescent="0.3">
      <c r="A54992">
        <v>54990</v>
      </c>
      <c r="B54992" s="1" t="s">
        <v>71255</v>
      </c>
      <c r="C54992" t="s">
        <v>140</v>
      </c>
      <c r="D54992" s="1" t="s">
        <v>71256</v>
      </c>
    </row>
    <row r="54993" spans="1:4" hidden="1" x14ac:dyDescent="0.3">
      <c r="A54993">
        <v>54991</v>
      </c>
      <c r="B54993" t="s">
        <v>71257</v>
      </c>
      <c r="C54993" t="s">
        <v>22</v>
      </c>
      <c r="D54993">
        <v>69.150000000000006</v>
      </c>
    </row>
    <row r="54994" spans="1:4" hidden="1" x14ac:dyDescent="0.3">
      <c r="A54994">
        <v>54992</v>
      </c>
      <c r="B54994" t="s">
        <v>71258</v>
      </c>
      <c r="C54994" t="s">
        <v>24</v>
      </c>
      <c r="D54994">
        <v>5.4238856875931898</v>
      </c>
    </row>
    <row r="54995" spans="1:4" hidden="1" x14ac:dyDescent="0.3">
      <c r="A54995">
        <v>54993</v>
      </c>
      <c r="B54995" s="1" t="s">
        <v>71259</v>
      </c>
      <c r="C54995" t="s">
        <v>145</v>
      </c>
      <c r="D54995" s="1" t="s">
        <v>71260</v>
      </c>
    </row>
    <row r="54996" spans="1:4" hidden="1" x14ac:dyDescent="0.3">
      <c r="A54996">
        <v>54994</v>
      </c>
      <c r="B54996" t="s">
        <v>71261</v>
      </c>
      <c r="C54996" t="s">
        <v>35</v>
      </c>
      <c r="D54996">
        <v>-0.16923663772068401</v>
      </c>
    </row>
    <row r="54997" spans="1:4" hidden="1" x14ac:dyDescent="0.3">
      <c r="A54997">
        <v>54995</v>
      </c>
      <c r="B54997" t="s">
        <v>71262</v>
      </c>
      <c r="C54997" t="s">
        <v>149</v>
      </c>
      <c r="D54997">
        <v>0.59218684903359797</v>
      </c>
    </row>
    <row r="54998" spans="1:4" hidden="1" x14ac:dyDescent="0.3">
      <c r="A54998">
        <v>54996</v>
      </c>
      <c r="B54998" s="1" t="s">
        <v>71263</v>
      </c>
      <c r="C54998" t="s">
        <v>151</v>
      </c>
      <c r="D54998" s="1" t="s">
        <v>71264</v>
      </c>
    </row>
    <row r="54999" spans="1:4" hidden="1" x14ac:dyDescent="0.3">
      <c r="A54999">
        <v>54997</v>
      </c>
      <c r="B54999" t="s">
        <v>71265</v>
      </c>
      <c r="C54999" t="s">
        <v>30</v>
      </c>
      <c r="D54999">
        <v>0.50625957254308096</v>
      </c>
    </row>
    <row r="55000" spans="1:4" hidden="1" x14ac:dyDescent="0.3">
      <c r="A55000">
        <v>54998</v>
      </c>
      <c r="B55000" t="s">
        <v>71266</v>
      </c>
      <c r="C55000" t="s">
        <v>32</v>
      </c>
      <c r="D55000">
        <v>0.33094238403506998</v>
      </c>
    </row>
    <row r="55001" spans="1:4" hidden="1" x14ac:dyDescent="0.3">
      <c r="A55001">
        <v>54999</v>
      </c>
      <c r="B55001" s="1" t="s">
        <v>71267</v>
      </c>
      <c r="C55001" t="s">
        <v>155</v>
      </c>
      <c r="D55001" s="1" t="s">
        <v>71268</v>
      </c>
    </row>
    <row r="55002" spans="1:4" hidden="1" x14ac:dyDescent="0.3">
      <c r="A55002">
        <v>55000</v>
      </c>
      <c r="B55002" t="s">
        <v>71269</v>
      </c>
      <c r="C55002" t="s">
        <v>40</v>
      </c>
      <c r="D55002">
        <v>0.66297706517760202</v>
      </c>
    </row>
    <row r="55003" spans="1:4" hidden="1" x14ac:dyDescent="0.3">
      <c r="A55003">
        <v>55001</v>
      </c>
      <c r="B55003" t="s">
        <v>71270</v>
      </c>
      <c r="C55003" t="s">
        <v>42</v>
      </c>
      <c r="D55003">
        <v>0.357713825794512</v>
      </c>
    </row>
    <row r="55004" spans="1:4" hidden="1" x14ac:dyDescent="0.3">
      <c r="A55004">
        <v>55002</v>
      </c>
      <c r="B55004" s="1" t="s">
        <v>71271</v>
      </c>
      <c r="C55004" t="s">
        <v>159</v>
      </c>
      <c r="D55004" s="1" t="s">
        <v>71272</v>
      </c>
    </row>
    <row r="55005" spans="1:4" hidden="1" x14ac:dyDescent="0.3">
      <c r="A55005">
        <v>55003</v>
      </c>
      <c r="B55005" t="s">
        <v>71273</v>
      </c>
      <c r="C55005" t="s">
        <v>161</v>
      </c>
      <c r="D55005">
        <v>0.98803268970618696</v>
      </c>
    </row>
    <row r="55006" spans="1:4" hidden="1" x14ac:dyDescent="0.3">
      <c r="A55006">
        <v>55004</v>
      </c>
      <c r="B55006" t="s">
        <v>71274</v>
      </c>
      <c r="C55006" t="s">
        <v>163</v>
      </c>
      <c r="D55006">
        <v>0.99525092081098498</v>
      </c>
    </row>
    <row r="55007" spans="1:4" hidden="1" x14ac:dyDescent="0.3">
      <c r="A55007">
        <v>55005</v>
      </c>
      <c r="B55007" s="1" t="s">
        <v>71275</v>
      </c>
      <c r="C55007" t="s">
        <v>165</v>
      </c>
      <c r="D55007" s="1" t="s">
        <v>71276</v>
      </c>
    </row>
    <row r="55008" spans="1:4" hidden="1" x14ac:dyDescent="0.3">
      <c r="A55008">
        <v>55006</v>
      </c>
      <c r="B55008" t="s">
        <v>71277</v>
      </c>
      <c r="C55008" t="s">
        <v>168</v>
      </c>
      <c r="D55008">
        <v>0.99481217218765605</v>
      </c>
    </row>
    <row r="55009" spans="1:4" hidden="1" x14ac:dyDescent="0.3">
      <c r="A55009">
        <v>55007</v>
      </c>
      <c r="B55009" t="s">
        <v>71278</v>
      </c>
      <c r="C55009" t="s">
        <v>170</v>
      </c>
      <c r="D55009">
        <v>1.0032889381480601</v>
      </c>
    </row>
    <row r="55010" spans="1:4" hidden="1" x14ac:dyDescent="0.3">
      <c r="A55010">
        <v>55008</v>
      </c>
      <c r="B55010" s="1" t="s">
        <v>71279</v>
      </c>
      <c r="C55010" t="s">
        <v>172</v>
      </c>
      <c r="D55010" s="1" t="s">
        <v>71280</v>
      </c>
    </row>
    <row r="55011" spans="1:4" hidden="1" x14ac:dyDescent="0.3">
      <c r="A55011">
        <v>55009</v>
      </c>
      <c r="B55011" s="1" t="s">
        <v>71281</v>
      </c>
      <c r="C55011" t="s">
        <v>55</v>
      </c>
      <c r="D55011" s="1" t="s">
        <v>71282</v>
      </c>
    </row>
    <row r="55012" spans="1:4" hidden="1" x14ac:dyDescent="0.3">
      <c r="A55012">
        <v>55010</v>
      </c>
      <c r="B55012" s="1" t="s">
        <v>71283</v>
      </c>
      <c r="C55012" t="s">
        <v>52</v>
      </c>
      <c r="D55012" s="1" t="s">
        <v>71284</v>
      </c>
    </row>
    <row r="55013" spans="1:4" hidden="1" x14ac:dyDescent="0.3">
      <c r="A55013">
        <v>55011</v>
      </c>
      <c r="B55013" s="1" t="s">
        <v>71285</v>
      </c>
      <c r="C55013" t="s">
        <v>58</v>
      </c>
      <c r="D55013" s="1" t="s">
        <v>71286</v>
      </c>
    </row>
    <row r="55014" spans="1:4" hidden="1" x14ac:dyDescent="0.3">
      <c r="A55014">
        <v>55012</v>
      </c>
      <c r="B55014" t="s">
        <v>71287</v>
      </c>
      <c r="C55014" t="s">
        <v>61</v>
      </c>
      <c r="D55014">
        <v>165195525.37935901</v>
      </c>
    </row>
    <row r="55015" spans="1:4" hidden="1" x14ac:dyDescent="0.3">
      <c r="A55015">
        <v>55013</v>
      </c>
      <c r="B55015" t="s">
        <v>71288</v>
      </c>
      <c r="C55015" t="s">
        <v>63</v>
      </c>
      <c r="D55015">
        <v>108850880.710207</v>
      </c>
    </row>
    <row r="55016" spans="1:4" hidden="1" x14ac:dyDescent="0.3">
      <c r="A55016">
        <v>55014</v>
      </c>
      <c r="B55016" t="s">
        <v>71289</v>
      </c>
      <c r="C55016" t="s">
        <v>65</v>
      </c>
      <c r="D55016">
        <v>32394960.787386201</v>
      </c>
    </row>
    <row r="55017" spans="1:4" hidden="1" x14ac:dyDescent="0.3">
      <c r="A55017">
        <v>55015</v>
      </c>
      <c r="B55017" s="1" t="s">
        <v>71290</v>
      </c>
      <c r="C55017" t="s">
        <v>67</v>
      </c>
      <c r="D55017" s="1" t="s">
        <v>71291</v>
      </c>
    </row>
    <row r="55018" spans="1:4" hidden="1" x14ac:dyDescent="0.3">
      <c r="A55018">
        <v>55016</v>
      </c>
      <c r="B55018" s="1" t="s">
        <v>71292</v>
      </c>
      <c r="C55018" t="s">
        <v>70</v>
      </c>
      <c r="D55018" s="1" t="s">
        <v>71293</v>
      </c>
    </row>
    <row r="55019" spans="1:4" hidden="1" x14ac:dyDescent="0.3">
      <c r="A55019">
        <v>55017</v>
      </c>
      <c r="B55019" t="s">
        <v>71294</v>
      </c>
      <c r="C55019" t="s">
        <v>73</v>
      </c>
      <c r="D55019">
        <v>0.99965703921786497</v>
      </c>
    </row>
    <row r="55020" spans="1:4" hidden="1" x14ac:dyDescent="0.3">
      <c r="A55020">
        <v>55018</v>
      </c>
      <c r="B55020" t="s">
        <v>74</v>
      </c>
      <c r="C55020" t="s">
        <v>75</v>
      </c>
      <c r="D55020">
        <v>2.7397260273972599E-3</v>
      </c>
    </row>
    <row r="55021" spans="1:4" hidden="1" x14ac:dyDescent="0.3">
      <c r="A55021">
        <v>55019</v>
      </c>
      <c r="B55021" t="s">
        <v>76</v>
      </c>
      <c r="C55021" t="s">
        <v>77</v>
      </c>
      <c r="D55021">
        <v>0</v>
      </c>
    </row>
    <row r="55022" spans="1:4" hidden="1" x14ac:dyDescent="0.3">
      <c r="A55022">
        <v>55020</v>
      </c>
      <c r="B55022" t="s">
        <v>470</v>
      </c>
      <c r="C55022" t="s">
        <v>79</v>
      </c>
      <c r="D55022" s="2">
        <v>-2.2204460492503101E-16</v>
      </c>
    </row>
    <row r="55023" spans="1:4" hidden="1" x14ac:dyDescent="0.3">
      <c r="A55023">
        <v>55021</v>
      </c>
      <c r="B55023" s="1" t="s">
        <v>71295</v>
      </c>
      <c r="C55023" t="s">
        <v>81</v>
      </c>
      <c r="D55023" s="1" t="s">
        <v>71296</v>
      </c>
    </row>
    <row r="55024" spans="1:4" hidden="1" x14ac:dyDescent="0.3">
      <c r="A55024">
        <v>55022</v>
      </c>
      <c r="B55024" t="s">
        <v>71297</v>
      </c>
      <c r="C55024" t="s">
        <v>84</v>
      </c>
      <c r="D55024">
        <v>0.99963118769072201</v>
      </c>
    </row>
    <row r="55025" spans="1:4" hidden="1" x14ac:dyDescent="0.3">
      <c r="A55025">
        <v>55023</v>
      </c>
      <c r="B55025" s="1" t="s">
        <v>71298</v>
      </c>
      <c r="C55025" t="s">
        <v>86</v>
      </c>
      <c r="D55025" s="1" t="s">
        <v>71299</v>
      </c>
    </row>
    <row r="55026" spans="1:4" hidden="1" x14ac:dyDescent="0.3">
      <c r="A55026">
        <v>55024</v>
      </c>
      <c r="B55026" t="s">
        <v>71300</v>
      </c>
      <c r="C55026" t="s">
        <v>89</v>
      </c>
      <c r="D55026">
        <v>115159012.035118</v>
      </c>
    </row>
    <row r="55027" spans="1:4" hidden="1" x14ac:dyDescent="0.3">
      <c r="A55027">
        <v>55025</v>
      </c>
      <c r="B55027" s="1" t="s">
        <v>71301</v>
      </c>
      <c r="C55027" t="s">
        <v>91</v>
      </c>
      <c r="D55027" s="1" t="s">
        <v>71235</v>
      </c>
    </row>
    <row r="55028" spans="1:4" hidden="1" x14ac:dyDescent="0.3">
      <c r="A55028">
        <v>55026</v>
      </c>
      <c r="B55028" t="s">
        <v>71302</v>
      </c>
      <c r="C55028" t="s">
        <v>94</v>
      </c>
      <c r="D55028">
        <v>108850880.710207</v>
      </c>
    </row>
    <row r="55029" spans="1:4" hidden="1" x14ac:dyDescent="0.3">
      <c r="A55029">
        <v>55027</v>
      </c>
      <c r="B55029" t="s">
        <v>71303</v>
      </c>
      <c r="C55029" t="s">
        <v>96</v>
      </c>
      <c r="D55029">
        <v>32394960.787386201</v>
      </c>
    </row>
    <row r="55030" spans="1:4" hidden="1" x14ac:dyDescent="0.3">
      <c r="A55030">
        <v>55028</v>
      </c>
      <c r="B55030" t="s">
        <v>71304</v>
      </c>
      <c r="C55030" t="s">
        <v>98</v>
      </c>
      <c r="D55030">
        <v>23949683.881765202</v>
      </c>
    </row>
    <row r="55031" spans="1:4" hidden="1" x14ac:dyDescent="0.3">
      <c r="A55031">
        <v>55029</v>
      </c>
      <c r="B55031" s="1" t="s">
        <v>71305</v>
      </c>
      <c r="C55031" t="s">
        <v>100</v>
      </c>
      <c r="D55031" s="1" t="s">
        <v>71306</v>
      </c>
    </row>
    <row r="55032" spans="1:4" hidden="1" x14ac:dyDescent="0.3">
      <c r="A55032">
        <v>55030</v>
      </c>
      <c r="B55032" t="s">
        <v>71307</v>
      </c>
      <c r="C55032" t="s">
        <v>103</v>
      </c>
      <c r="D55032">
        <v>9.0709820309499093E-3</v>
      </c>
    </row>
    <row r="55033" spans="1:4" hidden="1" x14ac:dyDescent="0.3">
      <c r="A55033">
        <v>55031</v>
      </c>
      <c r="B55033" t="s">
        <v>71308</v>
      </c>
      <c r="C55033" t="s">
        <v>105</v>
      </c>
      <c r="D55033">
        <v>2.5671713655268402E-3</v>
      </c>
    </row>
    <row r="55034" spans="1:4" hidden="1" x14ac:dyDescent="0.3">
      <c r="A55034">
        <v>55032</v>
      </c>
      <c r="B55034" t="s">
        <v>71309</v>
      </c>
      <c r="C55034" t="s">
        <v>107</v>
      </c>
      <c r="D55034">
        <v>1.0806560870639401E-2</v>
      </c>
    </row>
    <row r="55035" spans="1:4" hidden="1" x14ac:dyDescent="0.3">
      <c r="A55035">
        <v>55033</v>
      </c>
      <c r="B55035" s="1" t="s">
        <v>71310</v>
      </c>
      <c r="C55035" t="s">
        <v>109</v>
      </c>
      <c r="D55035" s="1" t="s">
        <v>71311</v>
      </c>
    </row>
    <row r="55036" spans="1:4" x14ac:dyDescent="0.3">
      <c r="A55036">
        <v>55034</v>
      </c>
      <c r="B55036" t="s">
        <v>71312</v>
      </c>
      <c r="C55036" t="s">
        <v>207</v>
      </c>
      <c r="D55036">
        <v>165194427.43632799</v>
      </c>
    </row>
    <row r="55037" spans="1:4" hidden="1" x14ac:dyDescent="0.3">
      <c r="A55037">
        <v>55035</v>
      </c>
      <c r="B55037" t="s">
        <v>71313</v>
      </c>
      <c r="C55037" t="s">
        <v>209</v>
      </c>
      <c r="D55037">
        <v>2814.9030306484001</v>
      </c>
    </row>
    <row r="55038" spans="1:4" hidden="1" x14ac:dyDescent="0.3">
      <c r="A55038">
        <v>55036</v>
      </c>
      <c r="B55038" t="s">
        <v>71314</v>
      </c>
      <c r="C55038" t="s">
        <v>211</v>
      </c>
      <c r="D55038">
        <v>837.74361216397301</v>
      </c>
    </row>
    <row r="55039" spans="1:4" hidden="1" x14ac:dyDescent="0.3">
      <c r="A55039">
        <v>55037</v>
      </c>
      <c r="B55039" s="1" t="s">
        <v>71315</v>
      </c>
      <c r="C55039" t="s">
        <v>213</v>
      </c>
      <c r="D55039" s="1" t="s">
        <v>71316</v>
      </c>
    </row>
    <row r="55040" spans="1:4" hidden="1" x14ac:dyDescent="0.3">
      <c r="A55040">
        <v>55038</v>
      </c>
      <c r="B55040" t="s">
        <v>71317</v>
      </c>
      <c r="C55040" t="s">
        <v>216</v>
      </c>
      <c r="D55040">
        <v>108847142.53913</v>
      </c>
    </row>
    <row r="55041" spans="1:4" hidden="1" x14ac:dyDescent="0.3">
      <c r="A55041">
        <v>55039</v>
      </c>
      <c r="B55041" t="s">
        <v>71318</v>
      </c>
      <c r="C55041" t="s">
        <v>218</v>
      </c>
      <c r="D55041">
        <v>32394010.5117773</v>
      </c>
    </row>
    <row r="55042" spans="1:4" hidden="1" x14ac:dyDescent="0.3">
      <c r="A55042">
        <v>55040</v>
      </c>
      <c r="B55042" t="s">
        <v>71319</v>
      </c>
      <c r="C55042" t="s">
        <v>220</v>
      </c>
      <c r="D55042">
        <v>23949002.392069198</v>
      </c>
    </row>
    <row r="55043" spans="1:4" hidden="1" x14ac:dyDescent="0.3">
      <c r="A55043">
        <v>55041</v>
      </c>
      <c r="B55043" s="1" t="s">
        <v>71320</v>
      </c>
      <c r="C55043" t="s">
        <v>222</v>
      </c>
      <c r="D55043" s="1" t="s">
        <v>71321</v>
      </c>
    </row>
    <row r="55044" spans="1:4" hidden="1" x14ac:dyDescent="0.3">
      <c r="A55044">
        <v>55042</v>
      </c>
      <c r="B55044" t="s">
        <v>71322</v>
      </c>
      <c r="C55044" t="s">
        <v>225</v>
      </c>
      <c r="D55044">
        <v>115156033.97743499</v>
      </c>
    </row>
    <row r="55045" spans="1:4" hidden="1" x14ac:dyDescent="0.3">
      <c r="A55045">
        <v>55043</v>
      </c>
      <c r="B55045" t="s">
        <v>71323</v>
      </c>
      <c r="C55045" t="s">
        <v>227</v>
      </c>
      <c r="D55045">
        <v>2978.0576823502702</v>
      </c>
    </row>
    <row r="55046" spans="1:4" hidden="1" x14ac:dyDescent="0.3">
      <c r="A55046">
        <v>55044</v>
      </c>
      <c r="B55046" s="1" t="s">
        <v>71324</v>
      </c>
      <c r="C55046" t="s">
        <v>229</v>
      </c>
      <c r="D55046" s="1" t="s">
        <v>71325</v>
      </c>
    </row>
    <row r="55047" spans="1:4" hidden="1" x14ac:dyDescent="0.3">
      <c r="A55047">
        <v>55045</v>
      </c>
      <c r="B55047" t="s">
        <v>71326</v>
      </c>
      <c r="C55047" t="s">
        <v>112</v>
      </c>
      <c r="D55047">
        <v>-923.26804646488597</v>
      </c>
    </row>
    <row r="55048" spans="1:4" hidden="1" x14ac:dyDescent="0.3">
      <c r="A55048">
        <v>55046</v>
      </c>
      <c r="B55048" t="s">
        <v>71327</v>
      </c>
      <c r="C55048" t="s">
        <v>114</v>
      </c>
      <c r="D55048">
        <v>-112.531996746603</v>
      </c>
    </row>
    <row r="55049" spans="1:4" hidden="1" x14ac:dyDescent="0.3">
      <c r="A55049">
        <v>55047</v>
      </c>
      <c r="B55049" s="1" t="s">
        <v>71328</v>
      </c>
      <c r="C55049" t="s">
        <v>116</v>
      </c>
      <c r="D55049" s="1" t="s">
        <v>71329</v>
      </c>
    </row>
    <row r="55050" spans="1:4" hidden="1" x14ac:dyDescent="0.3">
      <c r="A55050">
        <v>55048</v>
      </c>
      <c r="B55050" t="s">
        <v>71330</v>
      </c>
      <c r="C55050" t="s">
        <v>119</v>
      </c>
      <c r="D55050">
        <v>108847142.53913</v>
      </c>
    </row>
    <row r="55051" spans="1:4" hidden="1" x14ac:dyDescent="0.3">
      <c r="A55051">
        <v>55049</v>
      </c>
      <c r="B55051" t="s">
        <v>71331</v>
      </c>
      <c r="C55051" t="s">
        <v>121</v>
      </c>
      <c r="D55051">
        <v>32394010.5117773</v>
      </c>
    </row>
    <row r="55052" spans="1:4" hidden="1" x14ac:dyDescent="0.3">
      <c r="A55052">
        <v>55050</v>
      </c>
      <c r="B55052" s="1" t="s">
        <v>71332</v>
      </c>
      <c r="C55052" t="s">
        <v>123</v>
      </c>
      <c r="D55052" s="1" t="s">
        <v>71333</v>
      </c>
    </row>
    <row r="55053" spans="1:4" hidden="1" x14ac:dyDescent="0.3">
      <c r="A55053">
        <v>55051</v>
      </c>
      <c r="B55053" t="s">
        <v>71334</v>
      </c>
      <c r="C55053" t="s">
        <v>126</v>
      </c>
      <c r="D55053">
        <v>0.94556314380877204</v>
      </c>
    </row>
    <row r="55054" spans="1:4" hidden="1" x14ac:dyDescent="0.3">
      <c r="A55054">
        <v>55052</v>
      </c>
      <c r="B55054" t="s">
        <v>71335</v>
      </c>
      <c r="C55054" t="s">
        <v>128</v>
      </c>
      <c r="D55054">
        <v>0.28140915512852199</v>
      </c>
    </row>
    <row r="55055" spans="1:4" hidden="1" x14ac:dyDescent="0.3">
      <c r="A55055">
        <v>55053</v>
      </c>
      <c r="B55055" s="1" t="s">
        <v>71336</v>
      </c>
      <c r="C55055" t="s">
        <v>130</v>
      </c>
      <c r="D55055" s="1" t="s">
        <v>71337</v>
      </c>
    </row>
    <row r="55056" spans="1:4" hidden="1" x14ac:dyDescent="0.3">
      <c r="A55056">
        <v>55054</v>
      </c>
      <c r="B55056" s="1" t="s">
        <v>71338</v>
      </c>
      <c r="C55056" t="s">
        <v>4</v>
      </c>
      <c r="D55056" t="s">
        <v>71339</v>
      </c>
    </row>
    <row r="55057" spans="1:4" hidden="1" x14ac:dyDescent="0.3">
      <c r="A55057">
        <v>55055</v>
      </c>
      <c r="B55057" t="s">
        <v>71340</v>
      </c>
      <c r="C55057" t="s">
        <v>7</v>
      </c>
      <c r="D55057">
        <v>1957.77</v>
      </c>
    </row>
    <row r="55058" spans="1:4" hidden="1" x14ac:dyDescent="0.3">
      <c r="A55058">
        <v>55056</v>
      </c>
      <c r="B55058" s="1" t="s">
        <v>71341</v>
      </c>
      <c r="C55058" t="s">
        <v>9</v>
      </c>
      <c r="D55058" s="1" t="s">
        <v>71342</v>
      </c>
    </row>
    <row r="55059" spans="1:4" hidden="1" x14ac:dyDescent="0.3">
      <c r="A55059">
        <v>55057</v>
      </c>
      <c r="B55059" t="s">
        <v>71343</v>
      </c>
      <c r="C55059" t="s">
        <v>14</v>
      </c>
      <c r="D55059">
        <v>91.3515625</v>
      </c>
    </row>
    <row r="55060" spans="1:4" hidden="1" x14ac:dyDescent="0.3">
      <c r="A55060">
        <v>55058</v>
      </c>
      <c r="B55060" t="s">
        <v>71344</v>
      </c>
      <c r="C55060" t="s">
        <v>16</v>
      </c>
      <c r="D55060">
        <v>4.28975387833077</v>
      </c>
    </row>
    <row r="55061" spans="1:4" hidden="1" x14ac:dyDescent="0.3">
      <c r="A55061">
        <v>55059</v>
      </c>
      <c r="B55061" s="1" t="s">
        <v>71345</v>
      </c>
      <c r="C55061" t="s">
        <v>140</v>
      </c>
      <c r="D55061" s="1" t="s">
        <v>71346</v>
      </c>
    </row>
    <row r="55062" spans="1:4" hidden="1" x14ac:dyDescent="0.3">
      <c r="A55062">
        <v>55060</v>
      </c>
      <c r="B55062" t="s">
        <v>45676</v>
      </c>
      <c r="C55062" t="s">
        <v>22</v>
      </c>
      <c r="D55062">
        <v>67.95</v>
      </c>
    </row>
    <row r="55063" spans="1:4" hidden="1" x14ac:dyDescent="0.3">
      <c r="A55063">
        <v>55061</v>
      </c>
      <c r="B55063" t="s">
        <v>71347</v>
      </c>
      <c r="C55063" t="s">
        <v>24</v>
      </c>
      <c r="D55063">
        <v>5.5309661187893502</v>
      </c>
    </row>
    <row r="55064" spans="1:4" hidden="1" x14ac:dyDescent="0.3">
      <c r="A55064">
        <v>55062</v>
      </c>
      <c r="B55064" s="1" t="s">
        <v>71348</v>
      </c>
      <c r="C55064" t="s">
        <v>145</v>
      </c>
      <c r="D55064" s="1" t="s">
        <v>71349</v>
      </c>
    </row>
    <row r="55065" spans="1:4" hidden="1" x14ac:dyDescent="0.3">
      <c r="A55065">
        <v>55063</v>
      </c>
      <c r="B55065" t="s">
        <v>71350</v>
      </c>
      <c r="C55065" t="s">
        <v>35</v>
      </c>
      <c r="D55065">
        <v>0.46373302596080201</v>
      </c>
    </row>
    <row r="55066" spans="1:4" hidden="1" x14ac:dyDescent="0.3">
      <c r="A55066">
        <v>55064</v>
      </c>
      <c r="B55066" t="s">
        <v>71351</v>
      </c>
      <c r="C55066" t="s">
        <v>149</v>
      </c>
      <c r="D55066">
        <v>0.59496455440284801</v>
      </c>
    </row>
    <row r="55067" spans="1:4" hidden="1" x14ac:dyDescent="0.3">
      <c r="A55067">
        <v>55065</v>
      </c>
      <c r="B55067" s="1" t="s">
        <v>71352</v>
      </c>
      <c r="C55067" t="s">
        <v>151</v>
      </c>
      <c r="D55067" s="1" t="s">
        <v>71353</v>
      </c>
    </row>
    <row r="55068" spans="1:4" hidden="1" x14ac:dyDescent="0.3">
      <c r="A55068">
        <v>55066</v>
      </c>
      <c r="B55068" t="s">
        <v>71354</v>
      </c>
      <c r="C55068" t="s">
        <v>30</v>
      </c>
      <c r="D55068">
        <v>0.22960987859232801</v>
      </c>
    </row>
    <row r="55069" spans="1:4" hidden="1" x14ac:dyDescent="0.3">
      <c r="A55069">
        <v>55067</v>
      </c>
      <c r="B55069" t="s">
        <v>71355</v>
      </c>
      <c r="C55069" t="s">
        <v>32</v>
      </c>
      <c r="D55069">
        <v>0.331165861739594</v>
      </c>
    </row>
    <row r="55070" spans="1:4" hidden="1" x14ac:dyDescent="0.3">
      <c r="A55070">
        <v>55068</v>
      </c>
      <c r="B55070" s="1" t="s">
        <v>71356</v>
      </c>
      <c r="C55070" t="s">
        <v>155</v>
      </c>
      <c r="D55070" s="1" t="s">
        <v>71357</v>
      </c>
    </row>
    <row r="55071" spans="1:4" hidden="1" x14ac:dyDescent="0.3">
      <c r="A55071">
        <v>55069</v>
      </c>
      <c r="B55071" t="s">
        <v>71358</v>
      </c>
      <c r="C55071" t="s">
        <v>40</v>
      </c>
      <c r="D55071">
        <v>0.30665709544686798</v>
      </c>
    </row>
    <row r="55072" spans="1:4" hidden="1" x14ac:dyDescent="0.3">
      <c r="A55072">
        <v>55070</v>
      </c>
      <c r="B55072" t="s">
        <v>71359</v>
      </c>
      <c r="C55072" t="s">
        <v>42</v>
      </c>
      <c r="D55072">
        <v>0.34960653486758902</v>
      </c>
    </row>
    <row r="55073" spans="1:4" hidden="1" x14ac:dyDescent="0.3">
      <c r="A55073">
        <v>55071</v>
      </c>
      <c r="B55073" s="1" t="s">
        <v>71360</v>
      </c>
      <c r="C55073" t="s">
        <v>159</v>
      </c>
      <c r="D55073" s="1" t="s">
        <v>71361</v>
      </c>
    </row>
    <row r="55074" spans="1:4" hidden="1" x14ac:dyDescent="0.3">
      <c r="A55074">
        <v>55072</v>
      </c>
      <c r="B55074" t="s">
        <v>71362</v>
      </c>
      <c r="C55074" t="s">
        <v>161</v>
      </c>
      <c r="D55074">
        <v>1.0039382797717</v>
      </c>
    </row>
    <row r="55075" spans="1:4" hidden="1" x14ac:dyDescent="0.3">
      <c r="A55075">
        <v>55073</v>
      </c>
      <c r="B55075" t="s">
        <v>71363</v>
      </c>
      <c r="C55075" t="s">
        <v>163</v>
      </c>
      <c r="D55075">
        <v>1.00177626985491</v>
      </c>
    </row>
    <row r="55076" spans="1:4" hidden="1" x14ac:dyDescent="0.3">
      <c r="A55076">
        <v>55074</v>
      </c>
      <c r="B55076" s="1" t="s">
        <v>71364</v>
      </c>
      <c r="C55076" t="s">
        <v>165</v>
      </c>
      <c r="D55076" s="1" t="s">
        <v>71365</v>
      </c>
    </row>
    <row r="55077" spans="1:4" hidden="1" x14ac:dyDescent="0.3">
      <c r="A55077">
        <v>55075</v>
      </c>
      <c r="B55077" t="s">
        <v>71366</v>
      </c>
      <c r="C55077" t="s">
        <v>168</v>
      </c>
      <c r="D55077">
        <v>1.00174458504724</v>
      </c>
    </row>
    <row r="55078" spans="1:4" hidden="1" x14ac:dyDescent="0.3">
      <c r="A55078">
        <v>55076</v>
      </c>
      <c r="B55078" t="s">
        <v>71367</v>
      </c>
      <c r="C55078" t="s">
        <v>170</v>
      </c>
      <c r="D55078">
        <v>1.00016790937549</v>
      </c>
    </row>
    <row r="55079" spans="1:4" hidden="1" x14ac:dyDescent="0.3">
      <c r="A55079">
        <v>55077</v>
      </c>
      <c r="B55079" s="1" t="s">
        <v>71368</v>
      </c>
      <c r="C55079" t="s">
        <v>172</v>
      </c>
      <c r="D55079" s="1" t="s">
        <v>71369</v>
      </c>
    </row>
    <row r="55080" spans="1:4" hidden="1" x14ac:dyDescent="0.3">
      <c r="A55080">
        <v>55078</v>
      </c>
      <c r="B55080" s="1" t="s">
        <v>71370</v>
      </c>
      <c r="C55080" t="s">
        <v>55</v>
      </c>
      <c r="D55080" s="1" t="s">
        <v>71371</v>
      </c>
    </row>
    <row r="55081" spans="1:4" hidden="1" x14ac:dyDescent="0.3">
      <c r="A55081">
        <v>55079</v>
      </c>
      <c r="B55081" s="1" t="s">
        <v>71372</v>
      </c>
      <c r="C55081" t="s">
        <v>52</v>
      </c>
      <c r="D55081" s="1" t="s">
        <v>71373</v>
      </c>
    </row>
    <row r="55082" spans="1:4" hidden="1" x14ac:dyDescent="0.3">
      <c r="A55082">
        <v>55080</v>
      </c>
      <c r="B55082" s="1" t="s">
        <v>71374</v>
      </c>
      <c r="C55082" t="s">
        <v>58</v>
      </c>
      <c r="D55082" s="1" t="s">
        <v>71375</v>
      </c>
    </row>
    <row r="55083" spans="1:4" hidden="1" x14ac:dyDescent="0.3">
      <c r="A55083">
        <v>55081</v>
      </c>
      <c r="B55083" t="s">
        <v>71376</v>
      </c>
      <c r="C55083" t="s">
        <v>61</v>
      </c>
      <c r="D55083">
        <v>165325381.204292</v>
      </c>
    </row>
    <row r="55084" spans="1:4" hidden="1" x14ac:dyDescent="0.3">
      <c r="A55084">
        <v>55082</v>
      </c>
      <c r="B55084" t="s">
        <v>71377</v>
      </c>
      <c r="C55084" t="s">
        <v>63</v>
      </c>
      <c r="D55084">
        <v>109275813.0388</v>
      </c>
    </row>
    <row r="55085" spans="1:4" hidden="1" x14ac:dyDescent="0.3">
      <c r="A55085">
        <v>55083</v>
      </c>
      <c r="B55085" t="s">
        <v>71378</v>
      </c>
      <c r="C55085" t="s">
        <v>65</v>
      </c>
      <c r="D55085">
        <v>32451551.016129099</v>
      </c>
    </row>
    <row r="55086" spans="1:4" hidden="1" x14ac:dyDescent="0.3">
      <c r="A55086">
        <v>55084</v>
      </c>
      <c r="B55086" s="1" t="s">
        <v>71379</v>
      </c>
      <c r="C55086" t="s">
        <v>67</v>
      </c>
      <c r="D55086" s="1" t="s">
        <v>71380</v>
      </c>
    </row>
    <row r="55087" spans="1:4" hidden="1" x14ac:dyDescent="0.3">
      <c r="A55087">
        <v>55085</v>
      </c>
      <c r="B55087" s="1" t="s">
        <v>71381</v>
      </c>
      <c r="C55087" t="s">
        <v>70</v>
      </c>
      <c r="D55087" s="1" t="s">
        <v>71382</v>
      </c>
    </row>
    <row r="55088" spans="1:4" hidden="1" x14ac:dyDescent="0.3">
      <c r="A55088">
        <v>55086</v>
      </c>
      <c r="B55088" t="s">
        <v>71383</v>
      </c>
      <c r="C55088" t="s">
        <v>73</v>
      </c>
      <c r="D55088">
        <v>0.99963118769072201</v>
      </c>
    </row>
    <row r="55089" spans="1:4" hidden="1" x14ac:dyDescent="0.3">
      <c r="A55089">
        <v>55087</v>
      </c>
      <c r="B55089" t="s">
        <v>74</v>
      </c>
      <c r="C55089" t="s">
        <v>75</v>
      </c>
      <c r="D55089">
        <v>2.7397260273972599E-3</v>
      </c>
    </row>
    <row r="55090" spans="1:4" hidden="1" x14ac:dyDescent="0.3">
      <c r="A55090">
        <v>55088</v>
      </c>
      <c r="B55090" t="s">
        <v>76</v>
      </c>
      <c r="C55090" t="s">
        <v>77</v>
      </c>
      <c r="D55090">
        <v>0</v>
      </c>
    </row>
    <row r="55091" spans="1:4" hidden="1" x14ac:dyDescent="0.3">
      <c r="A55091">
        <v>55089</v>
      </c>
      <c r="B55091" t="s">
        <v>78</v>
      </c>
      <c r="C55091" t="s">
        <v>79</v>
      </c>
      <c r="D55091">
        <v>0</v>
      </c>
    </row>
    <row r="55092" spans="1:4" hidden="1" x14ac:dyDescent="0.3">
      <c r="A55092">
        <v>55090</v>
      </c>
      <c r="B55092" s="1" t="s">
        <v>71384</v>
      </c>
      <c r="C55092" t="s">
        <v>81</v>
      </c>
      <c r="D55092" s="1" t="s">
        <v>71385</v>
      </c>
    </row>
    <row r="55093" spans="1:4" hidden="1" x14ac:dyDescent="0.3">
      <c r="A55093">
        <v>55091</v>
      </c>
      <c r="B55093" t="s">
        <v>71386</v>
      </c>
      <c r="C55093" t="s">
        <v>84</v>
      </c>
      <c r="D55093">
        <v>0.99960719921540997</v>
      </c>
    </row>
    <row r="55094" spans="1:4" hidden="1" x14ac:dyDescent="0.3">
      <c r="A55094">
        <v>55092</v>
      </c>
      <c r="B55094" s="1" t="s">
        <v>71387</v>
      </c>
      <c r="C55094" t="s">
        <v>86</v>
      </c>
      <c r="D55094" s="1" t="s">
        <v>71388</v>
      </c>
    </row>
    <row r="55095" spans="1:4" hidden="1" x14ac:dyDescent="0.3">
      <c r="A55095">
        <v>55093</v>
      </c>
      <c r="B55095" t="s">
        <v>71389</v>
      </c>
      <c r="C55095" t="s">
        <v>89</v>
      </c>
      <c r="D55095">
        <v>115161775.609769</v>
      </c>
    </row>
    <row r="55096" spans="1:4" hidden="1" x14ac:dyDescent="0.3">
      <c r="A55096">
        <v>55094</v>
      </c>
      <c r="B55096" s="1" t="s">
        <v>71390</v>
      </c>
      <c r="C55096" t="s">
        <v>91</v>
      </c>
      <c r="D55096" s="1" t="s">
        <v>71325</v>
      </c>
    </row>
    <row r="55097" spans="1:4" hidden="1" x14ac:dyDescent="0.3">
      <c r="A55097">
        <v>55095</v>
      </c>
      <c r="B55097" t="s">
        <v>71391</v>
      </c>
      <c r="C55097" t="s">
        <v>94</v>
      </c>
      <c r="D55097">
        <v>109275813.0388</v>
      </c>
    </row>
    <row r="55098" spans="1:4" hidden="1" x14ac:dyDescent="0.3">
      <c r="A55098">
        <v>55096</v>
      </c>
      <c r="B55098" t="s">
        <v>71392</v>
      </c>
      <c r="C55098" t="s">
        <v>96</v>
      </c>
      <c r="D55098">
        <v>32451551.016129099</v>
      </c>
    </row>
    <row r="55099" spans="1:4" hidden="1" x14ac:dyDescent="0.3">
      <c r="A55099">
        <v>55097</v>
      </c>
      <c r="B55099" t="s">
        <v>71393</v>
      </c>
      <c r="C55099" t="s">
        <v>98</v>
      </c>
      <c r="D55099">
        <v>23598017.149362799</v>
      </c>
    </row>
    <row r="55100" spans="1:4" hidden="1" x14ac:dyDescent="0.3">
      <c r="A55100">
        <v>55098</v>
      </c>
      <c r="B55100" s="1" t="s">
        <v>71394</v>
      </c>
      <c r="C55100" t="s">
        <v>100</v>
      </c>
      <c r="D55100" s="1" t="s">
        <v>71395</v>
      </c>
    </row>
    <row r="55101" spans="1:4" hidden="1" x14ac:dyDescent="0.3">
      <c r="A55101">
        <v>55099</v>
      </c>
      <c r="B55101" t="s">
        <v>71396</v>
      </c>
      <c r="C55101" t="s">
        <v>103</v>
      </c>
      <c r="D55101">
        <v>9.1187889004643394E-3</v>
      </c>
    </row>
    <row r="55102" spans="1:4" hidden="1" x14ac:dyDescent="0.3">
      <c r="A55102">
        <v>55100</v>
      </c>
      <c r="B55102" t="s">
        <v>71397</v>
      </c>
      <c r="C55102" t="s">
        <v>105</v>
      </c>
      <c r="D55102">
        <v>2.57176373597964E-3</v>
      </c>
    </row>
    <row r="55103" spans="1:4" hidden="1" x14ac:dyDescent="0.3">
      <c r="A55103">
        <v>55101</v>
      </c>
      <c r="B55103" t="s">
        <v>71398</v>
      </c>
      <c r="C55103" t="s">
        <v>107</v>
      </c>
      <c r="D55103">
        <v>1.08936787293156E-2</v>
      </c>
    </row>
    <row r="55104" spans="1:4" hidden="1" x14ac:dyDescent="0.3">
      <c r="A55104">
        <v>55102</v>
      </c>
      <c r="B55104" s="1" t="s">
        <v>71399</v>
      </c>
      <c r="C55104" t="s">
        <v>109</v>
      </c>
      <c r="D55104" s="1" t="s">
        <v>71400</v>
      </c>
    </row>
    <row r="55105" spans="1:4" x14ac:dyDescent="0.3">
      <c r="A55105">
        <v>55103</v>
      </c>
      <c r="B55105" t="s">
        <v>71401</v>
      </c>
      <c r="C55105" t="s">
        <v>207</v>
      </c>
      <c r="D55105">
        <v>165324360.756834</v>
      </c>
    </row>
    <row r="55106" spans="1:4" hidden="1" x14ac:dyDescent="0.3">
      <c r="A55106">
        <v>55104</v>
      </c>
      <c r="B55106" t="s">
        <v>71402</v>
      </c>
      <c r="C55106" t="s">
        <v>209</v>
      </c>
      <c r="D55106">
        <v>2622.3053805843701</v>
      </c>
    </row>
    <row r="55107" spans="1:4" hidden="1" x14ac:dyDescent="0.3">
      <c r="A55107">
        <v>55105</v>
      </c>
      <c r="B55107" t="s">
        <v>71403</v>
      </c>
      <c r="C55107" t="s">
        <v>211</v>
      </c>
      <c r="D55107">
        <v>778.74873719050697</v>
      </c>
    </row>
    <row r="55108" spans="1:4" hidden="1" x14ac:dyDescent="0.3">
      <c r="A55108">
        <v>55106</v>
      </c>
      <c r="B55108" s="1" t="s">
        <v>71404</v>
      </c>
      <c r="C55108" t="s">
        <v>213</v>
      </c>
      <c r="D55108" s="1" t="s">
        <v>71405</v>
      </c>
    </row>
    <row r="55109" spans="1:4" hidden="1" x14ac:dyDescent="0.3">
      <c r="A55109">
        <v>55107</v>
      </c>
      <c r="B55109" t="s">
        <v>71406</v>
      </c>
      <c r="C55109" t="s">
        <v>216</v>
      </c>
      <c r="D55109">
        <v>109272277.744481</v>
      </c>
    </row>
    <row r="55110" spans="1:4" hidden="1" x14ac:dyDescent="0.3">
      <c r="A55110">
        <v>55108</v>
      </c>
      <c r="B55110" t="s">
        <v>71407</v>
      </c>
      <c r="C55110" t="s">
        <v>218</v>
      </c>
      <c r="D55110">
        <v>32450701.178243998</v>
      </c>
    </row>
    <row r="55111" spans="1:4" hidden="1" x14ac:dyDescent="0.3">
      <c r="A55111">
        <v>55109</v>
      </c>
      <c r="B55111" t="s">
        <v>71408</v>
      </c>
      <c r="C55111" t="s">
        <v>220</v>
      </c>
      <c r="D55111">
        <v>23597414.491558399</v>
      </c>
    </row>
    <row r="55112" spans="1:4" hidden="1" x14ac:dyDescent="0.3">
      <c r="A55112">
        <v>55110</v>
      </c>
      <c r="B55112" s="1" t="s">
        <v>71409</v>
      </c>
      <c r="C55112" t="s">
        <v>222</v>
      </c>
      <c r="D55112" s="1" t="s">
        <v>71410</v>
      </c>
    </row>
    <row r="55113" spans="1:4" hidden="1" x14ac:dyDescent="0.3">
      <c r="A55113">
        <v>55111</v>
      </c>
      <c r="B55113" t="s">
        <v>71411</v>
      </c>
      <c r="C55113" t="s">
        <v>225</v>
      </c>
      <c r="D55113">
        <v>115159012.035118</v>
      </c>
    </row>
    <row r="55114" spans="1:4" hidden="1" x14ac:dyDescent="0.3">
      <c r="A55114">
        <v>55112</v>
      </c>
      <c r="B55114" t="s">
        <v>71412</v>
      </c>
      <c r="C55114" t="s">
        <v>227</v>
      </c>
      <c r="D55114">
        <v>2763.5746514648199</v>
      </c>
    </row>
    <row r="55115" spans="1:4" hidden="1" x14ac:dyDescent="0.3">
      <c r="A55115">
        <v>55113</v>
      </c>
      <c r="B55115" s="1" t="s">
        <v>71413</v>
      </c>
      <c r="C55115" t="s">
        <v>229</v>
      </c>
      <c r="D55115" s="1" t="s">
        <v>71414</v>
      </c>
    </row>
    <row r="55116" spans="1:4" hidden="1" x14ac:dyDescent="0.3">
      <c r="A55116">
        <v>55114</v>
      </c>
      <c r="B55116" t="s">
        <v>71415</v>
      </c>
      <c r="C55116" t="s">
        <v>112</v>
      </c>
      <c r="D55116">
        <v>-912.98893858801898</v>
      </c>
    </row>
    <row r="55117" spans="1:4" hidden="1" x14ac:dyDescent="0.3">
      <c r="A55117">
        <v>55115</v>
      </c>
      <c r="B55117" t="s">
        <v>71416</v>
      </c>
      <c r="C55117" t="s">
        <v>114</v>
      </c>
      <c r="D55117">
        <v>-71.089147911123405</v>
      </c>
    </row>
    <row r="55118" spans="1:4" hidden="1" x14ac:dyDescent="0.3">
      <c r="A55118">
        <v>55116</v>
      </c>
      <c r="B55118" s="1" t="s">
        <v>71417</v>
      </c>
      <c r="C55118" t="s">
        <v>116</v>
      </c>
      <c r="D55118" s="1" t="s">
        <v>71418</v>
      </c>
    </row>
    <row r="55119" spans="1:4" hidden="1" x14ac:dyDescent="0.3">
      <c r="A55119">
        <v>55117</v>
      </c>
      <c r="B55119" t="s">
        <v>71419</v>
      </c>
      <c r="C55119" t="s">
        <v>119</v>
      </c>
      <c r="D55119">
        <v>109272277.744481</v>
      </c>
    </row>
    <row r="55120" spans="1:4" hidden="1" x14ac:dyDescent="0.3">
      <c r="A55120">
        <v>55118</v>
      </c>
      <c r="B55120" t="s">
        <v>71420</v>
      </c>
      <c r="C55120" t="s">
        <v>121</v>
      </c>
      <c r="D55120">
        <v>32450701.178243998</v>
      </c>
    </row>
    <row r="55121" spans="1:4" hidden="1" x14ac:dyDescent="0.3">
      <c r="A55121">
        <v>55119</v>
      </c>
      <c r="B55121" s="1" t="s">
        <v>71421</v>
      </c>
      <c r="C55121" t="s">
        <v>123</v>
      </c>
      <c r="D55121" s="1" t="s">
        <v>71422</v>
      </c>
    </row>
    <row r="55122" spans="1:4" hidden="1" x14ac:dyDescent="0.3">
      <c r="A55122">
        <v>55120</v>
      </c>
      <c r="B55122" t="s">
        <v>71423</v>
      </c>
      <c r="C55122" t="s">
        <v>126</v>
      </c>
      <c r="D55122">
        <v>0.94925455607495401</v>
      </c>
    </row>
    <row r="55123" spans="1:4" hidden="1" x14ac:dyDescent="0.3">
      <c r="A55123">
        <v>55121</v>
      </c>
      <c r="B55123" t="s">
        <v>71424</v>
      </c>
      <c r="C55123" t="s">
        <v>128</v>
      </c>
      <c r="D55123">
        <v>0.28190110590817902</v>
      </c>
    </row>
    <row r="55124" spans="1:4" hidden="1" x14ac:dyDescent="0.3">
      <c r="A55124">
        <v>55122</v>
      </c>
      <c r="B55124" s="1" t="s">
        <v>71425</v>
      </c>
      <c r="C55124" t="s">
        <v>130</v>
      </c>
      <c r="D55124" s="1" t="s">
        <v>71426</v>
      </c>
    </row>
    <row r="55125" spans="1:4" hidden="1" x14ac:dyDescent="0.3">
      <c r="A55125">
        <v>55123</v>
      </c>
      <c r="B55125" s="1" t="s">
        <v>71427</v>
      </c>
      <c r="C55125" t="s">
        <v>4</v>
      </c>
      <c r="D55125" t="s">
        <v>71428</v>
      </c>
    </row>
    <row r="55126" spans="1:4" hidden="1" x14ac:dyDescent="0.3">
      <c r="A55126">
        <v>55124</v>
      </c>
      <c r="B55126" t="s">
        <v>71429</v>
      </c>
      <c r="C55126" t="s">
        <v>7</v>
      </c>
      <c r="D55126">
        <v>1170.972</v>
      </c>
    </row>
    <row r="55127" spans="1:4" hidden="1" x14ac:dyDescent="0.3">
      <c r="A55127">
        <v>55125</v>
      </c>
      <c r="B55127" s="1" t="s">
        <v>71430</v>
      </c>
      <c r="C55127" t="s">
        <v>9</v>
      </c>
      <c r="D55127" s="1" t="s">
        <v>71431</v>
      </c>
    </row>
    <row r="55128" spans="1:4" hidden="1" x14ac:dyDescent="0.3">
      <c r="A55128">
        <v>55126</v>
      </c>
      <c r="B55128" t="s">
        <v>71432</v>
      </c>
      <c r="C55128" t="s">
        <v>14</v>
      </c>
      <c r="D55128">
        <v>91</v>
      </c>
    </row>
    <row r="55129" spans="1:4" hidden="1" x14ac:dyDescent="0.3">
      <c r="A55129">
        <v>55127</v>
      </c>
      <c r="B55129" t="s">
        <v>71433</v>
      </c>
      <c r="C55129" t="s">
        <v>16</v>
      </c>
      <c r="D55129">
        <v>4.2868829728254996</v>
      </c>
    </row>
    <row r="55130" spans="1:4" hidden="1" x14ac:dyDescent="0.3">
      <c r="A55130">
        <v>55128</v>
      </c>
      <c r="B55130" s="1" t="s">
        <v>71434</v>
      </c>
      <c r="C55130" t="s">
        <v>140</v>
      </c>
      <c r="D55130" s="1" t="s">
        <v>71435</v>
      </c>
    </row>
    <row r="55131" spans="1:4" hidden="1" x14ac:dyDescent="0.3">
      <c r="A55131">
        <v>55129</v>
      </c>
      <c r="B55131" t="s">
        <v>71436</v>
      </c>
      <c r="C55131" t="s">
        <v>22</v>
      </c>
      <c r="D55131">
        <v>13.6</v>
      </c>
    </row>
    <row r="55132" spans="1:4" hidden="1" x14ac:dyDescent="0.3">
      <c r="A55132">
        <v>55130</v>
      </c>
      <c r="B55132" t="s">
        <v>71437</v>
      </c>
      <c r="C55132" t="s">
        <v>24</v>
      </c>
      <c r="D55132">
        <v>8.2985592855731607</v>
      </c>
    </row>
    <row r="55133" spans="1:4" hidden="1" x14ac:dyDescent="0.3">
      <c r="A55133">
        <v>55131</v>
      </c>
      <c r="B55133" s="1" t="s">
        <v>71438</v>
      </c>
      <c r="C55133" t="s">
        <v>145</v>
      </c>
      <c r="D55133" s="1" t="s">
        <v>71439</v>
      </c>
    </row>
    <row r="55134" spans="1:4" hidden="1" x14ac:dyDescent="0.3">
      <c r="A55134">
        <v>55132</v>
      </c>
      <c r="B55134" t="s">
        <v>71440</v>
      </c>
      <c r="C55134" t="s">
        <v>35</v>
      </c>
      <c r="D55134">
        <v>6.2213810004777499E-2</v>
      </c>
    </row>
    <row r="55135" spans="1:4" hidden="1" x14ac:dyDescent="0.3">
      <c r="A55135">
        <v>55133</v>
      </c>
      <c r="B55135" t="s">
        <v>71441</v>
      </c>
      <c r="C55135" t="s">
        <v>149</v>
      </c>
      <c r="D55135">
        <v>0.71044820861444102</v>
      </c>
    </row>
    <row r="55136" spans="1:4" hidden="1" x14ac:dyDescent="0.3">
      <c r="A55136">
        <v>55134</v>
      </c>
      <c r="B55136" s="1" t="s">
        <v>71442</v>
      </c>
      <c r="C55136" t="s">
        <v>151</v>
      </c>
      <c r="D55136" s="1" t="s">
        <v>71443</v>
      </c>
    </row>
    <row r="55137" spans="1:4" hidden="1" x14ac:dyDescent="0.3">
      <c r="A55137">
        <v>55135</v>
      </c>
      <c r="B55137" t="s">
        <v>71444</v>
      </c>
      <c r="C55137" t="s">
        <v>30</v>
      </c>
      <c r="D55137">
        <v>0.327447401683646</v>
      </c>
    </row>
    <row r="55138" spans="1:4" hidden="1" x14ac:dyDescent="0.3">
      <c r="A55138">
        <v>55136</v>
      </c>
      <c r="B55138" t="s">
        <v>71445</v>
      </c>
      <c r="C55138" t="s">
        <v>32</v>
      </c>
      <c r="D55138">
        <v>0.332419155306105</v>
      </c>
    </row>
    <row r="55139" spans="1:4" hidden="1" x14ac:dyDescent="0.3">
      <c r="A55139">
        <v>55137</v>
      </c>
      <c r="B55139" s="1" t="s">
        <v>71446</v>
      </c>
      <c r="C55139" t="s">
        <v>155</v>
      </c>
      <c r="D55139" s="1" t="s">
        <v>71447</v>
      </c>
    </row>
    <row r="55140" spans="1:4" hidden="1" x14ac:dyDescent="0.3">
      <c r="A55140">
        <v>55138</v>
      </c>
      <c r="B55140" t="s">
        <v>71448</v>
      </c>
      <c r="C55140" t="s">
        <v>40</v>
      </c>
      <c r="D55140">
        <v>0.61033878831157595</v>
      </c>
    </row>
    <row r="55141" spans="1:4" hidden="1" x14ac:dyDescent="0.3">
      <c r="A55141">
        <v>55139</v>
      </c>
      <c r="B55141" t="s">
        <v>71449</v>
      </c>
      <c r="C55141" t="s">
        <v>42</v>
      </c>
      <c r="D55141">
        <v>7.5142983460151996E-2</v>
      </c>
    </row>
    <row r="55142" spans="1:4" hidden="1" x14ac:dyDescent="0.3">
      <c r="A55142">
        <v>55140</v>
      </c>
      <c r="B55142" s="1" t="s">
        <v>71450</v>
      </c>
      <c r="C55142" t="s">
        <v>159</v>
      </c>
      <c r="D55142" s="1" t="s">
        <v>71451</v>
      </c>
    </row>
    <row r="55143" spans="1:4" hidden="1" x14ac:dyDescent="0.3">
      <c r="A55143">
        <v>55141</v>
      </c>
      <c r="B55143" t="s">
        <v>71452</v>
      </c>
      <c r="C55143" t="s">
        <v>161</v>
      </c>
      <c r="D55143">
        <v>0.59811520250080397</v>
      </c>
    </row>
    <row r="55144" spans="1:4" hidden="1" x14ac:dyDescent="0.3">
      <c r="A55144">
        <v>55142</v>
      </c>
      <c r="B55144" t="s">
        <v>71453</v>
      </c>
      <c r="C55144" t="s">
        <v>163</v>
      </c>
      <c r="D55144">
        <v>0.99629413919708898</v>
      </c>
    </row>
    <row r="55145" spans="1:4" hidden="1" x14ac:dyDescent="0.3">
      <c r="A55145">
        <v>55143</v>
      </c>
      <c r="B55145" s="1" t="s">
        <v>71454</v>
      </c>
      <c r="C55145" t="s">
        <v>165</v>
      </c>
      <c r="D55145" s="1" t="s">
        <v>71455</v>
      </c>
    </row>
    <row r="55146" spans="1:4" hidden="1" x14ac:dyDescent="0.3">
      <c r="A55146">
        <v>55144</v>
      </c>
      <c r="B55146" t="s">
        <v>71456</v>
      </c>
      <c r="C55146" t="s">
        <v>168</v>
      </c>
      <c r="D55146">
        <v>1.07240515401599</v>
      </c>
    </row>
    <row r="55147" spans="1:4" hidden="1" x14ac:dyDescent="0.3">
      <c r="A55147">
        <v>55145</v>
      </c>
      <c r="B55147" t="s">
        <v>71457</v>
      </c>
      <c r="C55147" t="s">
        <v>170</v>
      </c>
      <c r="D55147">
        <v>1.00094150068187</v>
      </c>
    </row>
    <row r="55148" spans="1:4" hidden="1" x14ac:dyDescent="0.3">
      <c r="A55148">
        <v>55146</v>
      </c>
      <c r="B55148" s="1" t="s">
        <v>71458</v>
      </c>
      <c r="C55148" t="s">
        <v>172</v>
      </c>
      <c r="D55148" s="1" t="s">
        <v>71459</v>
      </c>
    </row>
    <row r="55149" spans="1:4" hidden="1" x14ac:dyDescent="0.3">
      <c r="A55149">
        <v>55147</v>
      </c>
      <c r="B55149" s="1" t="s">
        <v>71460</v>
      </c>
      <c r="C55149" t="s">
        <v>55</v>
      </c>
      <c r="D55149" s="1" t="s">
        <v>71461</v>
      </c>
    </row>
    <row r="55150" spans="1:4" hidden="1" x14ac:dyDescent="0.3">
      <c r="A55150">
        <v>55148</v>
      </c>
      <c r="B55150" s="1" t="s">
        <v>71462</v>
      </c>
      <c r="C55150" t="s">
        <v>52</v>
      </c>
      <c r="D55150" s="1" t="s">
        <v>71463</v>
      </c>
    </row>
    <row r="55151" spans="1:4" hidden="1" x14ac:dyDescent="0.3">
      <c r="A55151">
        <v>55149</v>
      </c>
      <c r="B55151" s="1" t="s">
        <v>71464</v>
      </c>
      <c r="C55151" t="s">
        <v>58</v>
      </c>
      <c r="D55151" s="1" t="s">
        <v>71465</v>
      </c>
    </row>
    <row r="55152" spans="1:4" hidden="1" x14ac:dyDescent="0.3">
      <c r="A55152">
        <v>55150</v>
      </c>
      <c r="B55152" t="s">
        <v>71466</v>
      </c>
      <c r="C55152" t="s">
        <v>61</v>
      </c>
      <c r="D55152">
        <v>104720278.887734</v>
      </c>
    </row>
    <row r="55153" spans="1:4" hidden="1" x14ac:dyDescent="0.3">
      <c r="A55153">
        <v>55151</v>
      </c>
      <c r="B55153" t="s">
        <v>71467</v>
      </c>
      <c r="C55153" t="s">
        <v>63</v>
      </c>
      <c r="D55153">
        <v>65357410.5308645</v>
      </c>
    </row>
    <row r="55154" spans="1:4" hidden="1" x14ac:dyDescent="0.3">
      <c r="A55154">
        <v>55152</v>
      </c>
      <c r="B55154" t="s">
        <v>71468</v>
      </c>
      <c r="C55154" t="s">
        <v>65</v>
      </c>
      <c r="D55154">
        <v>32330443.396720499</v>
      </c>
    </row>
    <row r="55155" spans="1:4" hidden="1" x14ac:dyDescent="0.3">
      <c r="A55155">
        <v>55153</v>
      </c>
      <c r="B55155" s="1" t="s">
        <v>71469</v>
      </c>
      <c r="C55155" t="s">
        <v>67</v>
      </c>
      <c r="D55155" s="1" t="s">
        <v>71470</v>
      </c>
    </row>
    <row r="55156" spans="1:4" hidden="1" x14ac:dyDescent="0.3">
      <c r="A55156">
        <v>55154</v>
      </c>
      <c r="B55156" s="1" t="s">
        <v>71471</v>
      </c>
      <c r="C55156" t="s">
        <v>70</v>
      </c>
      <c r="D55156" s="1" t="s">
        <v>71472</v>
      </c>
    </row>
    <row r="55157" spans="1:4" hidden="1" x14ac:dyDescent="0.3">
      <c r="A55157">
        <v>55155</v>
      </c>
      <c r="B55157" t="s">
        <v>71473</v>
      </c>
      <c r="C55157" t="s">
        <v>73</v>
      </c>
      <c r="D55157">
        <v>0.99960719921540997</v>
      </c>
    </row>
    <row r="55158" spans="1:4" hidden="1" x14ac:dyDescent="0.3">
      <c r="A55158">
        <v>55156</v>
      </c>
      <c r="B55158" t="s">
        <v>74</v>
      </c>
      <c r="C55158" t="s">
        <v>75</v>
      </c>
      <c r="D55158">
        <v>2.7397260273972599E-3</v>
      </c>
    </row>
    <row r="55159" spans="1:4" hidden="1" x14ac:dyDescent="0.3">
      <c r="A55159">
        <v>55157</v>
      </c>
      <c r="B55159" t="s">
        <v>76</v>
      </c>
      <c r="C55159" t="s">
        <v>77</v>
      </c>
      <c r="D55159">
        <v>0</v>
      </c>
    </row>
    <row r="55160" spans="1:4" hidden="1" x14ac:dyDescent="0.3">
      <c r="A55160">
        <v>55158</v>
      </c>
      <c r="B55160" t="s">
        <v>78</v>
      </c>
      <c r="C55160" t="s">
        <v>79</v>
      </c>
      <c r="D55160">
        <v>0</v>
      </c>
    </row>
    <row r="55161" spans="1:4" hidden="1" x14ac:dyDescent="0.3">
      <c r="A55161">
        <v>55159</v>
      </c>
      <c r="B55161" s="1" t="s">
        <v>71474</v>
      </c>
      <c r="C55161" t="s">
        <v>81</v>
      </c>
      <c r="D55161" s="1" t="s">
        <v>71475</v>
      </c>
    </row>
    <row r="55162" spans="1:4" hidden="1" x14ac:dyDescent="0.3">
      <c r="A55162">
        <v>55160</v>
      </c>
      <c r="B55162" t="s">
        <v>71476</v>
      </c>
      <c r="C55162" t="s">
        <v>84</v>
      </c>
      <c r="D55162">
        <v>0.99959945803939798</v>
      </c>
    </row>
    <row r="55163" spans="1:4" hidden="1" x14ac:dyDescent="0.3">
      <c r="A55163">
        <v>55161</v>
      </c>
      <c r="B55163" s="1" t="s">
        <v>71477</v>
      </c>
      <c r="C55163" t="s">
        <v>86</v>
      </c>
      <c r="D55163" s="1" t="s">
        <v>71478</v>
      </c>
    </row>
    <row r="55164" spans="1:4" hidden="1" x14ac:dyDescent="0.3">
      <c r="A55164">
        <v>55162</v>
      </c>
      <c r="B55164" t="s">
        <v>71479</v>
      </c>
      <c r="C55164" t="s">
        <v>89</v>
      </c>
      <c r="D55164">
        <v>115162667.454565</v>
      </c>
    </row>
    <row r="55165" spans="1:4" hidden="1" x14ac:dyDescent="0.3">
      <c r="A55165">
        <v>55163</v>
      </c>
      <c r="B55165" s="1" t="s">
        <v>71480</v>
      </c>
      <c r="C55165" t="s">
        <v>91</v>
      </c>
      <c r="D55165" s="1" t="s">
        <v>71414</v>
      </c>
    </row>
    <row r="55166" spans="1:4" hidden="1" x14ac:dyDescent="0.3">
      <c r="A55166">
        <v>55164</v>
      </c>
      <c r="B55166" t="s">
        <v>71481</v>
      </c>
      <c r="C55166" t="s">
        <v>94</v>
      </c>
      <c r="D55166">
        <v>65357410.5308645</v>
      </c>
    </row>
    <row r="55167" spans="1:4" hidden="1" x14ac:dyDescent="0.3">
      <c r="A55167">
        <v>55165</v>
      </c>
      <c r="B55167" t="s">
        <v>71482</v>
      </c>
      <c r="C55167" t="s">
        <v>96</v>
      </c>
      <c r="D55167">
        <v>32330443.396720499</v>
      </c>
    </row>
    <row r="55168" spans="1:4" hidden="1" x14ac:dyDescent="0.3">
      <c r="A55168">
        <v>55166</v>
      </c>
      <c r="B55168" t="s">
        <v>71483</v>
      </c>
      <c r="C55168" t="s">
        <v>98</v>
      </c>
      <c r="D55168">
        <v>7032424.9601489799</v>
      </c>
    </row>
    <row r="55169" spans="1:4" hidden="1" x14ac:dyDescent="0.3">
      <c r="A55169">
        <v>55167</v>
      </c>
      <c r="B55169" s="1" t="s">
        <v>71484</v>
      </c>
      <c r="C55169" t="s">
        <v>100</v>
      </c>
      <c r="D55169" s="1" t="s">
        <v>71485</v>
      </c>
    </row>
    <row r="55170" spans="1:4" hidden="1" x14ac:dyDescent="0.3">
      <c r="A55170">
        <v>55168</v>
      </c>
      <c r="B55170" t="s">
        <v>71486</v>
      </c>
      <c r="C55170" t="s">
        <v>103</v>
      </c>
      <c r="D55170">
        <v>9.1107447730350791E-3</v>
      </c>
    </row>
    <row r="55171" spans="1:4" hidden="1" x14ac:dyDescent="0.3">
      <c r="A55171">
        <v>55169</v>
      </c>
      <c r="B55171" t="s">
        <v>71487</v>
      </c>
      <c r="C55171" t="s">
        <v>105</v>
      </c>
      <c r="D55171">
        <v>2.5902414055457902E-3</v>
      </c>
    </row>
    <row r="55172" spans="1:4" hidden="1" x14ac:dyDescent="0.3">
      <c r="A55172">
        <v>55170</v>
      </c>
      <c r="B55172" t="s">
        <v>71488</v>
      </c>
      <c r="C55172" t="s">
        <v>107</v>
      </c>
      <c r="D55172">
        <v>1.0892762678054901E-2</v>
      </c>
    </row>
    <row r="55173" spans="1:4" hidden="1" x14ac:dyDescent="0.3">
      <c r="A55173">
        <v>55171</v>
      </c>
      <c r="B55173" s="1" t="s">
        <v>71489</v>
      </c>
      <c r="C55173" t="s">
        <v>109</v>
      </c>
      <c r="D55173" s="1" t="s">
        <v>71490</v>
      </c>
    </row>
    <row r="55174" spans="1:4" x14ac:dyDescent="0.3">
      <c r="A55174">
        <v>55172</v>
      </c>
      <c r="B55174" t="s">
        <v>71491</v>
      </c>
      <c r="C55174" t="s">
        <v>207</v>
      </c>
      <c r="D55174">
        <v>104719932.273846</v>
      </c>
    </row>
    <row r="55175" spans="1:4" hidden="1" x14ac:dyDescent="0.3">
      <c r="A55175">
        <v>55173</v>
      </c>
      <c r="B55175" t="s">
        <v>71492</v>
      </c>
      <c r="C55175" t="s">
        <v>209</v>
      </c>
      <c r="D55175">
        <v>506.14026722262503</v>
      </c>
    </row>
    <row r="55176" spans="1:4" hidden="1" x14ac:dyDescent="0.3">
      <c r="A55176">
        <v>55174</v>
      </c>
      <c r="B55176" t="s">
        <v>71493</v>
      </c>
      <c r="C55176" t="s">
        <v>211</v>
      </c>
      <c r="D55176">
        <v>250.37311253890201</v>
      </c>
    </row>
    <row r="55177" spans="1:4" hidden="1" x14ac:dyDescent="0.3">
      <c r="A55177">
        <v>55175</v>
      </c>
      <c r="B55177" s="1" t="s">
        <v>71494</v>
      </c>
      <c r="C55177" t="s">
        <v>213</v>
      </c>
      <c r="D55177" s="1" t="s">
        <v>71495</v>
      </c>
    </row>
    <row r="55178" spans="1:4" hidden="1" x14ac:dyDescent="0.3">
      <c r="A55178">
        <v>55176</v>
      </c>
      <c r="B55178" t="s">
        <v>71496</v>
      </c>
      <c r="C55178" t="s">
        <v>216</v>
      </c>
      <c r="D55178">
        <v>65356676.564510897</v>
      </c>
    </row>
    <row r="55179" spans="1:4" hidden="1" x14ac:dyDescent="0.3">
      <c r="A55179">
        <v>55177</v>
      </c>
      <c r="B55179" t="s">
        <v>71497</v>
      </c>
      <c r="C55179" t="s">
        <v>218</v>
      </c>
      <c r="D55179">
        <v>32330078.431513999</v>
      </c>
    </row>
    <row r="55180" spans="1:4" hidden="1" x14ac:dyDescent="0.3">
      <c r="A55180">
        <v>55178</v>
      </c>
      <c r="B55180" t="s">
        <v>71498</v>
      </c>
      <c r="C55180" t="s">
        <v>220</v>
      </c>
      <c r="D55180">
        <v>7032366.3038421404</v>
      </c>
    </row>
    <row r="55181" spans="1:4" hidden="1" x14ac:dyDescent="0.3">
      <c r="A55181">
        <v>55179</v>
      </c>
      <c r="B55181" s="1" t="s">
        <v>71499</v>
      </c>
      <c r="C55181" t="s">
        <v>222</v>
      </c>
      <c r="D55181" s="1" t="s">
        <v>71500</v>
      </c>
    </row>
    <row r="55182" spans="1:4" hidden="1" x14ac:dyDescent="0.3">
      <c r="A55182">
        <v>55180</v>
      </c>
      <c r="B55182" t="s">
        <v>71501</v>
      </c>
      <c r="C55182" t="s">
        <v>225</v>
      </c>
      <c r="D55182">
        <v>115161775.609769</v>
      </c>
    </row>
    <row r="55183" spans="1:4" hidden="1" x14ac:dyDescent="0.3">
      <c r="A55183">
        <v>55181</v>
      </c>
      <c r="B55183" t="s">
        <v>71502</v>
      </c>
      <c r="C55183" t="s">
        <v>227</v>
      </c>
      <c r="D55183">
        <v>891.84479604661396</v>
      </c>
    </row>
    <row r="55184" spans="1:4" hidden="1" x14ac:dyDescent="0.3">
      <c r="A55184">
        <v>55182</v>
      </c>
      <c r="B55184" s="1" t="s">
        <v>71503</v>
      </c>
      <c r="C55184" t="s">
        <v>229</v>
      </c>
      <c r="D55184" s="1" t="s">
        <v>71504</v>
      </c>
    </row>
    <row r="55185" spans="1:4" hidden="1" x14ac:dyDescent="0.3">
      <c r="A55185">
        <v>55183</v>
      </c>
      <c r="B55185" t="s">
        <v>71505</v>
      </c>
      <c r="C55185" t="s">
        <v>112</v>
      </c>
      <c r="D55185">
        <v>-227.826086294817</v>
      </c>
    </row>
    <row r="55186" spans="1:4" hidden="1" x14ac:dyDescent="0.3">
      <c r="A55186">
        <v>55184</v>
      </c>
      <c r="B55186" t="s">
        <v>71506</v>
      </c>
      <c r="C55186" t="s">
        <v>114</v>
      </c>
      <c r="D55186">
        <v>-114.592094022027</v>
      </c>
    </row>
    <row r="55187" spans="1:4" hidden="1" x14ac:dyDescent="0.3">
      <c r="A55187">
        <v>55185</v>
      </c>
      <c r="B55187" s="1" t="s">
        <v>71507</v>
      </c>
      <c r="C55187" t="s">
        <v>116</v>
      </c>
      <c r="D55187" s="1" t="s">
        <v>71508</v>
      </c>
    </row>
    <row r="55188" spans="1:4" hidden="1" x14ac:dyDescent="0.3">
      <c r="A55188">
        <v>55186</v>
      </c>
      <c r="B55188" t="s">
        <v>71509</v>
      </c>
      <c r="C55188" t="s">
        <v>119</v>
      </c>
      <c r="D55188">
        <v>65356676.564510897</v>
      </c>
    </row>
    <row r="55189" spans="1:4" hidden="1" x14ac:dyDescent="0.3">
      <c r="A55189">
        <v>55187</v>
      </c>
      <c r="B55189" t="s">
        <v>71510</v>
      </c>
      <c r="C55189" t="s">
        <v>121</v>
      </c>
      <c r="D55189">
        <v>32330078.431513999</v>
      </c>
    </row>
    <row r="55190" spans="1:4" hidden="1" x14ac:dyDescent="0.3">
      <c r="A55190">
        <v>55188</v>
      </c>
      <c r="B55190" s="1" t="s">
        <v>71511</v>
      </c>
      <c r="C55190" t="s">
        <v>123</v>
      </c>
      <c r="D55190" s="1" t="s">
        <v>71512</v>
      </c>
    </row>
    <row r="55191" spans="1:4" hidden="1" x14ac:dyDescent="0.3">
      <c r="A55191">
        <v>55189</v>
      </c>
      <c r="B55191" t="s">
        <v>71513</v>
      </c>
      <c r="C55191" t="s">
        <v>126</v>
      </c>
      <c r="D55191">
        <v>0.56774797713312897</v>
      </c>
    </row>
    <row r="55192" spans="1:4" hidden="1" x14ac:dyDescent="0.3">
      <c r="A55192">
        <v>55190</v>
      </c>
      <c r="B55192" t="s">
        <v>71514</v>
      </c>
      <c r="C55192" t="s">
        <v>128</v>
      </c>
      <c r="D55192">
        <v>0.28084868440226801</v>
      </c>
    </row>
    <row r="55193" spans="1:4" hidden="1" x14ac:dyDescent="0.3">
      <c r="A55193">
        <v>55191</v>
      </c>
      <c r="B55193" s="1" t="s">
        <v>71515</v>
      </c>
      <c r="C55193" t="s">
        <v>130</v>
      </c>
      <c r="D55193" s="1" t="s">
        <v>71516</v>
      </c>
    </row>
  </sheetData>
  <autoFilter ref="A1:D55193" xr:uid="{11899669-0BD0-4274-942C-5220949C1D0E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F950-1809-41ED-BE3A-363845CC366D}">
  <dimension ref="A1:E807"/>
  <sheetViews>
    <sheetView tabSelected="1" topLeftCell="A798" workbookViewId="0">
      <selection activeCell="B806" sqref="B806"/>
    </sheetView>
  </sheetViews>
  <sheetFormatPr defaultRowHeight="14.4" x14ac:dyDescent="0.3"/>
  <cols>
    <col min="2" max="2" width="9.21875" bestFit="1" customWidth="1"/>
    <col min="3" max="3" width="14.88671875" bestFit="1" customWidth="1"/>
  </cols>
  <sheetData>
    <row r="1" spans="1:5" x14ac:dyDescent="0.3">
      <c r="A1" t="s">
        <v>2</v>
      </c>
      <c r="B1" t="s">
        <v>70</v>
      </c>
    </row>
    <row r="2" spans="1:5" x14ac:dyDescent="0.3">
      <c r="A2" t="s">
        <v>5</v>
      </c>
      <c r="B2">
        <v>1.5</v>
      </c>
      <c r="C2">
        <v>150000000</v>
      </c>
    </row>
    <row r="3" spans="1:5" x14ac:dyDescent="0.3">
      <c r="A3" t="s">
        <v>133</v>
      </c>
      <c r="B3">
        <v>1.50044715959359</v>
      </c>
      <c r="C3">
        <v>150045905.97595501</v>
      </c>
      <c r="D3">
        <f>STDEV(B2:B3)</f>
        <v>3.1618958090009921E-4</v>
      </c>
      <c r="E3">
        <f>STDEV(C2:C3)</f>
        <v>32460.426894773787</v>
      </c>
    </row>
    <row r="4" spans="1:5" x14ac:dyDescent="0.3">
      <c r="A4" t="s">
        <v>244</v>
      </c>
      <c r="B4">
        <v>1.5036228308781201</v>
      </c>
      <c r="C4">
        <v>150407486.779347</v>
      </c>
      <c r="D4">
        <f t="shared" ref="D4:D67" si="0">STDEV(B3:B4)</f>
        <v>2.2455387001106366E-3</v>
      </c>
      <c r="E4">
        <f t="shared" ref="E4:E67" si="1">STDEV(C3:C4)</f>
        <v>255676.23802535809</v>
      </c>
    </row>
    <row r="5" spans="1:5" x14ac:dyDescent="0.3">
      <c r="A5" t="s">
        <v>334</v>
      </c>
      <c r="B5">
        <v>1.4977692501879001</v>
      </c>
      <c r="C5">
        <v>150181839.67743799</v>
      </c>
      <c r="D5">
        <f t="shared" si="0"/>
        <v>4.1391066002772056E-3</v>
      </c>
      <c r="E5">
        <f t="shared" si="1"/>
        <v>159556.59591495406</v>
      </c>
    </row>
    <row r="6" spans="1:5" x14ac:dyDescent="0.3">
      <c r="A6" t="s">
        <v>424</v>
      </c>
      <c r="B6">
        <v>1.49583361563228</v>
      </c>
      <c r="C6">
        <v>149988974.148812</v>
      </c>
      <c r="D6">
        <f t="shared" si="0"/>
        <v>1.3687003201779606E-3</v>
      </c>
      <c r="E6">
        <f t="shared" si="1"/>
        <v>136376.52314856919</v>
      </c>
    </row>
    <row r="7" spans="1:5" x14ac:dyDescent="0.3">
      <c r="A7" t="s">
        <v>515</v>
      </c>
      <c r="B7">
        <v>1.5016822312812701</v>
      </c>
      <c r="C7">
        <v>150577269.246454</v>
      </c>
      <c r="D7">
        <f t="shared" si="0"/>
        <v>4.13559578595465E-3</v>
      </c>
      <c r="E7">
        <f t="shared" si="1"/>
        <v>415987.45288146345</v>
      </c>
    </row>
    <row r="8" spans="1:5" x14ac:dyDescent="0.3">
      <c r="A8" t="s">
        <v>605</v>
      </c>
      <c r="B8">
        <v>1.5017255738206401</v>
      </c>
      <c r="C8">
        <v>150749572.38417399</v>
      </c>
      <c r="D8">
        <f t="shared" si="0"/>
        <v>3.0647803502368292E-5</v>
      </c>
      <c r="E8">
        <f t="shared" si="1"/>
        <v>121836.7171015237</v>
      </c>
    </row>
    <row r="9" spans="1:5" x14ac:dyDescent="0.3">
      <c r="A9" t="s">
        <v>695</v>
      </c>
      <c r="B9">
        <v>1.49182662115827</v>
      </c>
      <c r="C9">
        <v>149927569.08369401</v>
      </c>
      <c r="D9">
        <f t="shared" si="0"/>
        <v>6.9996165542065012E-3</v>
      </c>
      <c r="E9">
        <f t="shared" si="1"/>
        <v>581244.10792711587</v>
      </c>
    </row>
    <row r="10" spans="1:5" x14ac:dyDescent="0.3">
      <c r="A10" t="s">
        <v>786</v>
      </c>
      <c r="B10">
        <v>1.50126799172507</v>
      </c>
      <c r="C10">
        <v>150876899.546224</v>
      </c>
      <c r="D10">
        <f t="shared" si="0"/>
        <v>6.6760571514793187E-3</v>
      </c>
      <c r="E10">
        <f t="shared" si="1"/>
        <v>671278.00764191546</v>
      </c>
    </row>
    <row r="11" spans="1:5" x14ac:dyDescent="0.3">
      <c r="A11" t="s">
        <v>876</v>
      </c>
      <c r="B11">
        <v>1.49523361303078</v>
      </c>
      <c r="C11">
        <v>150397651.65221801</v>
      </c>
      <c r="D11">
        <f t="shared" si="0"/>
        <v>4.2669500949800987E-3</v>
      </c>
      <c r="E11">
        <f t="shared" si="1"/>
        <v>338879.4357210031</v>
      </c>
    </row>
    <row r="12" spans="1:5" x14ac:dyDescent="0.3">
      <c r="A12" t="s">
        <v>966</v>
      </c>
      <c r="B12">
        <v>1.50779340535276</v>
      </c>
      <c r="C12">
        <v>151660505.476928</v>
      </c>
      <c r="D12">
        <f t="shared" si="0"/>
        <v>8.8811143211668005E-3</v>
      </c>
      <c r="E12">
        <f t="shared" si="1"/>
        <v>892972.50309979566</v>
      </c>
    </row>
    <row r="13" spans="1:5" x14ac:dyDescent="0.3">
      <c r="A13" t="s">
        <v>1056</v>
      </c>
      <c r="B13">
        <v>1.4964853177040001</v>
      </c>
      <c r="C13">
        <v>151304324.54480901</v>
      </c>
      <c r="D13">
        <f t="shared" si="0"/>
        <v>7.9960254586899683E-3</v>
      </c>
      <c r="E13">
        <f t="shared" si="1"/>
        <v>251857.9524306776</v>
      </c>
    </row>
    <row r="14" spans="1:5" x14ac:dyDescent="0.3">
      <c r="A14" t="s">
        <v>1146</v>
      </c>
      <c r="B14">
        <v>1.5001156403231799</v>
      </c>
      <c r="C14">
        <v>151672337.50483501</v>
      </c>
      <c r="D14">
        <f t="shared" si="0"/>
        <v>2.5670257419169716E-3</v>
      </c>
      <c r="E14">
        <f t="shared" si="1"/>
        <v>260224.45959891559</v>
      </c>
    </row>
    <row r="15" spans="1:5" x14ac:dyDescent="0.3">
      <c r="A15" t="s">
        <v>1235</v>
      </c>
      <c r="B15">
        <v>1.5027422796730401</v>
      </c>
      <c r="C15">
        <v>151950164.98368201</v>
      </c>
      <c r="D15">
        <f t="shared" si="0"/>
        <v>1.8573144960175596E-3</v>
      </c>
      <c r="E15">
        <f t="shared" si="1"/>
        <v>196453.6942926737</v>
      </c>
    </row>
    <row r="16" spans="1:5" x14ac:dyDescent="0.3">
      <c r="A16" t="s">
        <v>1324</v>
      </c>
      <c r="B16">
        <v>1.4951015069670499</v>
      </c>
      <c r="C16">
        <v>151453737.15429199</v>
      </c>
      <c r="D16">
        <f t="shared" si="0"/>
        <v>5.4028421939107379E-3</v>
      </c>
      <c r="E16">
        <f t="shared" si="1"/>
        <v>351027.48453140102</v>
      </c>
    </row>
    <row r="17" spans="1:5" x14ac:dyDescent="0.3">
      <c r="A17" t="s">
        <v>1414</v>
      </c>
      <c r="B17">
        <v>1.50200278583508</v>
      </c>
      <c r="C17">
        <v>152152021.16104501</v>
      </c>
      <c r="D17">
        <f t="shared" si="0"/>
        <v>4.8799410864434666E-3</v>
      </c>
      <c r="E17">
        <f t="shared" si="1"/>
        <v>493761.35636917863</v>
      </c>
    </row>
    <row r="18" spans="1:5" x14ac:dyDescent="0.3">
      <c r="A18" t="s">
        <v>1504</v>
      </c>
      <c r="B18">
        <v>1.5009344416027299</v>
      </c>
      <c r="C18">
        <v>152246129.57672501</v>
      </c>
      <c r="D18">
        <f t="shared" si="0"/>
        <v>7.5543345133624064E-4</v>
      </c>
      <c r="E18">
        <f t="shared" si="1"/>
        <v>66544.698894044224</v>
      </c>
    </row>
    <row r="19" spans="1:5" x14ac:dyDescent="0.3">
      <c r="A19" t="s">
        <v>1594</v>
      </c>
      <c r="B19">
        <v>1.5018791373273199</v>
      </c>
      <c r="C19">
        <v>152437024.19695699</v>
      </c>
      <c r="D19">
        <f t="shared" si="0"/>
        <v>6.6800075301552426E-4</v>
      </c>
      <c r="E19">
        <f t="shared" si="1"/>
        <v>134982.88045806804</v>
      </c>
    </row>
    <row r="20" spans="1:5" x14ac:dyDescent="0.3">
      <c r="A20" t="s">
        <v>1684</v>
      </c>
      <c r="B20">
        <v>1.4922916965311199</v>
      </c>
      <c r="C20">
        <v>151654605.10282001</v>
      </c>
      <c r="D20">
        <f t="shared" si="0"/>
        <v>6.779344401217571E-3</v>
      </c>
      <c r="E20">
        <f t="shared" si="1"/>
        <v>553253.84719409654</v>
      </c>
    </row>
    <row r="21" spans="1:5" x14ac:dyDescent="0.3">
      <c r="A21" t="s">
        <v>1774</v>
      </c>
      <c r="B21">
        <v>1.4959333527721499</v>
      </c>
      <c r="C21">
        <v>152024115.34071001</v>
      </c>
      <c r="D21">
        <f t="shared" si="0"/>
        <v>2.5750398227826019E-3</v>
      </c>
      <c r="E21">
        <f t="shared" si="1"/>
        <v>261283.19492987698</v>
      </c>
    </row>
    <row r="22" spans="1:5" x14ac:dyDescent="0.3">
      <c r="A22" t="s">
        <v>1864</v>
      </c>
      <c r="B22">
        <v>1.4894480732584301</v>
      </c>
      <c r="C22">
        <v>151364845.61316001</v>
      </c>
      <c r="D22">
        <f t="shared" si="0"/>
        <v>4.5857851220414657E-3</v>
      </c>
      <c r="E22">
        <f t="shared" si="1"/>
        <v>466174.09498161264</v>
      </c>
    </row>
    <row r="23" spans="1:5" x14ac:dyDescent="0.3">
      <c r="A23" t="s">
        <v>1953</v>
      </c>
      <c r="B23">
        <v>1.4935255209854701</v>
      </c>
      <c r="C23">
        <v>151780284.57464099</v>
      </c>
      <c r="D23">
        <f t="shared" si="0"/>
        <v>2.883190937723656E-3</v>
      </c>
      <c r="E23">
        <f t="shared" si="1"/>
        <v>293759.70683229441</v>
      </c>
    </row>
    <row r="24" spans="1:5" x14ac:dyDescent="0.3">
      <c r="A24" t="s">
        <v>2043</v>
      </c>
      <c r="B24">
        <v>1.4950421883157901</v>
      </c>
      <c r="C24">
        <v>151933841.046662</v>
      </c>
      <c r="D24">
        <f t="shared" si="0"/>
        <v>1.0724457540733448E-3</v>
      </c>
      <c r="E24">
        <f t="shared" si="1"/>
        <v>108580.82266114099</v>
      </c>
    </row>
    <row r="25" spans="1:5" x14ac:dyDescent="0.3">
      <c r="A25" t="s">
        <v>2132</v>
      </c>
      <c r="B25">
        <v>1.4953077097365499</v>
      </c>
      <c r="C25">
        <v>151961128.20508301</v>
      </c>
      <c r="D25">
        <f t="shared" si="0"/>
        <v>1.8775199716958508E-4</v>
      </c>
      <c r="E25">
        <f t="shared" si="1"/>
        <v>19294.93475880762</v>
      </c>
    </row>
    <row r="26" spans="1:5" x14ac:dyDescent="0.3">
      <c r="A26" t="s">
        <v>2221</v>
      </c>
      <c r="B26">
        <v>1.49665574581927</v>
      </c>
      <c r="C26">
        <v>152097960.36480701</v>
      </c>
      <c r="D26">
        <f t="shared" si="0"/>
        <v>9.5320545537549701E-4</v>
      </c>
      <c r="E26">
        <f t="shared" si="1"/>
        <v>96754.948025239151</v>
      </c>
    </row>
    <row r="27" spans="1:5" x14ac:dyDescent="0.3">
      <c r="A27" t="s">
        <v>2310</v>
      </c>
      <c r="B27">
        <v>1.49356638823231</v>
      </c>
      <c r="C27">
        <v>151783970.23372599</v>
      </c>
      <c r="D27">
        <f t="shared" si="0"/>
        <v>2.1845056992494827E-3</v>
      </c>
      <c r="E27">
        <f t="shared" si="1"/>
        <v>222024.55091303855</v>
      </c>
    </row>
    <row r="28" spans="1:5" x14ac:dyDescent="0.3">
      <c r="A28" t="s">
        <v>2399</v>
      </c>
      <c r="B28">
        <v>1.48642142400977</v>
      </c>
      <c r="C28">
        <v>151057445.92399701</v>
      </c>
      <c r="D28">
        <f t="shared" si="0"/>
        <v>5.0522526530933538E-3</v>
      </c>
      <c r="E28">
        <f t="shared" si="1"/>
        <v>513730.26610623737</v>
      </c>
    </row>
    <row r="29" spans="1:5" x14ac:dyDescent="0.3">
      <c r="A29" t="s">
        <v>2489</v>
      </c>
      <c r="B29">
        <v>1.4912406788602901</v>
      </c>
      <c r="C29">
        <v>151547587.25093499</v>
      </c>
      <c r="D29">
        <f t="shared" si="0"/>
        <v>3.4077277850689588E-3</v>
      </c>
      <c r="E29">
        <f t="shared" si="1"/>
        <v>346582.25601761369</v>
      </c>
    </row>
    <row r="30" spans="1:5" x14ac:dyDescent="0.3">
      <c r="A30" t="s">
        <v>2579</v>
      </c>
      <c r="B30">
        <v>1.4926494423826999</v>
      </c>
      <c r="C30">
        <v>151690445.07379001</v>
      </c>
      <c r="D30">
        <f t="shared" si="0"/>
        <v>9.9614623978422855E-4</v>
      </c>
      <c r="E30">
        <f t="shared" si="1"/>
        <v>101015.7352863351</v>
      </c>
    </row>
    <row r="31" spans="1:5" x14ac:dyDescent="0.3">
      <c r="A31" t="s">
        <v>2669</v>
      </c>
      <c r="B31">
        <v>1.4941871026190701</v>
      </c>
      <c r="C31">
        <v>151846721.43008399</v>
      </c>
      <c r="D31">
        <f t="shared" si="0"/>
        <v>1.0872899802982369E-3</v>
      </c>
      <c r="E31">
        <f t="shared" si="1"/>
        <v>110504.07127459564</v>
      </c>
    </row>
    <row r="32" spans="1:5" x14ac:dyDescent="0.3">
      <c r="A32" t="s">
        <v>2759</v>
      </c>
      <c r="B32">
        <v>1.5135823795000001</v>
      </c>
      <c r="C32">
        <v>153818709.36347201</v>
      </c>
      <c r="D32">
        <f t="shared" si="0"/>
        <v>1.3714531805496283E-2</v>
      </c>
      <c r="E32">
        <f t="shared" si="1"/>
        <v>1394406.0401167178</v>
      </c>
    </row>
    <row r="33" spans="1:5" x14ac:dyDescent="0.3">
      <c r="A33" t="s">
        <v>2849</v>
      </c>
      <c r="B33">
        <v>1.4898757031699701</v>
      </c>
      <c r="C33">
        <v>152779838.258237</v>
      </c>
      <c r="D33">
        <f t="shared" si="0"/>
        <v>1.6763151592358819E-2</v>
      </c>
      <c r="E33">
        <f t="shared" si="1"/>
        <v>734592.8032904393</v>
      </c>
    </row>
    <row r="34" spans="1:5" x14ac:dyDescent="0.3">
      <c r="A34" t="s">
        <v>2939</v>
      </c>
      <c r="B34">
        <v>1.4987286061379901</v>
      </c>
      <c r="C34">
        <v>153687909.552867</v>
      </c>
      <c r="D34">
        <f t="shared" si="0"/>
        <v>6.2599477218734509E-3</v>
      </c>
      <c r="E34">
        <f t="shared" si="1"/>
        <v>642103.370233714</v>
      </c>
    </row>
    <row r="35" spans="1:5" x14ac:dyDescent="0.3">
      <c r="A35" t="s">
        <v>3029</v>
      </c>
      <c r="B35">
        <v>1.5031154753733</v>
      </c>
      <c r="C35">
        <v>154137917.499724</v>
      </c>
      <c r="D35">
        <f t="shared" si="0"/>
        <v>3.1019849844663122E-3</v>
      </c>
      <c r="E35">
        <f t="shared" si="1"/>
        <v>318203.67081042402</v>
      </c>
    </row>
    <row r="36" spans="1:5" x14ac:dyDescent="0.3">
      <c r="A36" t="s">
        <v>3119</v>
      </c>
      <c r="B36">
        <v>1.5012767693245199</v>
      </c>
      <c r="C36">
        <v>154269198.48391899</v>
      </c>
      <c r="D36">
        <f t="shared" si="0"/>
        <v>1.3001615157011417E-3</v>
      </c>
      <c r="E36">
        <f t="shared" si="1"/>
        <v>92829.674165124205</v>
      </c>
    </row>
    <row r="37" spans="1:5" x14ac:dyDescent="0.3">
      <c r="A37" t="s">
        <v>3209</v>
      </c>
      <c r="B37">
        <v>1.4933560021104699</v>
      </c>
      <c r="C37">
        <v>153585689.39177901</v>
      </c>
      <c r="D37">
        <f t="shared" si="0"/>
        <v>5.6008282092548291E-3</v>
      </c>
      <c r="E37">
        <f t="shared" si="1"/>
        <v>483313.91405484703</v>
      </c>
    </row>
    <row r="38" spans="1:5" x14ac:dyDescent="0.3">
      <c r="A38" t="s">
        <v>3299</v>
      </c>
      <c r="B38">
        <v>1.4946212602045099</v>
      </c>
      <c r="C38">
        <v>153715171.21824399</v>
      </c>
      <c r="D38">
        <f t="shared" si="0"/>
        <v>8.9467257824684288E-4</v>
      </c>
      <c r="E38">
        <f t="shared" si="1"/>
        <v>91557.477533807731</v>
      </c>
    </row>
    <row r="39" spans="1:5" x14ac:dyDescent="0.3">
      <c r="A39" t="s">
        <v>3389</v>
      </c>
      <c r="B39">
        <v>1.4971499495046301</v>
      </c>
      <c r="C39">
        <v>153974561.93590501</v>
      </c>
      <c r="D39">
        <f t="shared" si="0"/>
        <v>1.7880533516288436E-3</v>
      </c>
      <c r="E39">
        <f t="shared" si="1"/>
        <v>183416.93543495462</v>
      </c>
    </row>
    <row r="40" spans="1:5" x14ac:dyDescent="0.3">
      <c r="A40" t="s">
        <v>3479</v>
      </c>
      <c r="B40">
        <v>1.49232790356342</v>
      </c>
      <c r="C40">
        <v>153479422.36822399</v>
      </c>
      <c r="D40">
        <f t="shared" si="0"/>
        <v>3.4097013842226956E-3</v>
      </c>
      <c r="E40">
        <f t="shared" si="1"/>
        <v>350116.54594102089</v>
      </c>
    </row>
    <row r="41" spans="1:5" x14ac:dyDescent="0.3">
      <c r="A41" t="s">
        <v>3569</v>
      </c>
      <c r="B41">
        <v>1.4931226971572</v>
      </c>
      <c r="C41">
        <v>153562341.506778</v>
      </c>
      <c r="D41">
        <f t="shared" si="0"/>
        <v>5.6200393980545399E-4</v>
      </c>
      <c r="E41">
        <f t="shared" si="1"/>
        <v>58632.685161685113</v>
      </c>
    </row>
    <row r="42" spans="1:5" x14ac:dyDescent="0.3">
      <c r="A42" t="s">
        <v>3659</v>
      </c>
      <c r="B42">
        <v>1.4890013726969999</v>
      </c>
      <c r="C42">
        <v>153137792.780918</v>
      </c>
      <c r="D42">
        <f t="shared" si="0"/>
        <v>2.9142164732774657E-3</v>
      </c>
      <c r="E42">
        <f t="shared" si="1"/>
        <v>300201.28299971431</v>
      </c>
    </row>
    <row r="43" spans="1:5" x14ac:dyDescent="0.3">
      <c r="A43" t="s">
        <v>3748</v>
      </c>
      <c r="B43">
        <v>1.4953849608190499</v>
      </c>
      <c r="C43">
        <v>153793458.98722801</v>
      </c>
      <c r="D43">
        <f t="shared" si="0"/>
        <v>4.513878449403437E-3</v>
      </c>
      <c r="E43">
        <f t="shared" si="1"/>
        <v>463626.02067666175</v>
      </c>
    </row>
    <row r="44" spans="1:5" x14ac:dyDescent="0.3">
      <c r="A44" t="s">
        <v>3838</v>
      </c>
      <c r="B44">
        <v>1.5011383262461799</v>
      </c>
      <c r="C44">
        <v>154386199.740863</v>
      </c>
      <c r="D44">
        <f t="shared" si="0"/>
        <v>4.0682437081678664E-3</v>
      </c>
      <c r="E44">
        <f t="shared" si="1"/>
        <v>419131.0063809256</v>
      </c>
    </row>
    <row r="45" spans="1:5" x14ac:dyDescent="0.3">
      <c r="A45" t="s">
        <v>3927</v>
      </c>
      <c r="B45">
        <v>1.5175322715983499</v>
      </c>
      <c r="C45">
        <v>156190057.58194801</v>
      </c>
      <c r="D45">
        <f t="shared" si="0"/>
        <v>1.1592269928921076E-2</v>
      </c>
      <c r="E45">
        <f t="shared" si="1"/>
        <v>1275520.1117277408</v>
      </c>
    </row>
    <row r="46" spans="1:5" x14ac:dyDescent="0.3">
      <c r="A46" t="s">
        <v>4017</v>
      </c>
      <c r="B46">
        <v>1.4851162237306299</v>
      </c>
      <c r="C46">
        <v>154640731.60576901</v>
      </c>
      <c r="D46">
        <f t="shared" si="0"/>
        <v>2.2921607266532543E-2</v>
      </c>
      <c r="E46">
        <f t="shared" si="1"/>
        <v>1095538.904024641</v>
      </c>
    </row>
    <row r="47" spans="1:5" x14ac:dyDescent="0.3">
      <c r="A47" t="s">
        <v>4107</v>
      </c>
      <c r="B47">
        <v>1.4745463823029099</v>
      </c>
      <c r="C47">
        <v>153539484.55157501</v>
      </c>
      <c r="D47">
        <f t="shared" si="0"/>
        <v>7.4740065496073068E-3</v>
      </c>
      <c r="E47">
        <f t="shared" si="1"/>
        <v>778699.25978228915</v>
      </c>
    </row>
    <row r="48" spans="1:5" x14ac:dyDescent="0.3">
      <c r="A48" t="s">
        <v>4197</v>
      </c>
      <c r="B48">
        <v>1.4767210122322501</v>
      </c>
      <c r="C48">
        <v>153767340.923807</v>
      </c>
      <c r="D48">
        <f t="shared" si="0"/>
        <v>1.5376955696076383E-3</v>
      </c>
      <c r="E48">
        <f t="shared" si="1"/>
        <v>161118.78594180636</v>
      </c>
    </row>
    <row r="49" spans="1:5" x14ac:dyDescent="0.3">
      <c r="A49" t="s">
        <v>4283</v>
      </c>
      <c r="B49">
        <v>1.4744699252918401</v>
      </c>
      <c r="C49">
        <v>153531435.427847</v>
      </c>
      <c r="D49">
        <f t="shared" si="0"/>
        <v>1.5917588406043782E-3</v>
      </c>
      <c r="E49">
        <f t="shared" si="1"/>
        <v>166810.37591248969</v>
      </c>
    </row>
    <row r="50" spans="1:5" x14ac:dyDescent="0.3">
      <c r="A50" t="s">
        <v>4373</v>
      </c>
      <c r="B50">
        <v>1.4743383495326201</v>
      </c>
      <c r="C50">
        <v>153516250.98006299</v>
      </c>
      <c r="D50">
        <f t="shared" si="0"/>
        <v>9.3038111584201812E-5</v>
      </c>
      <c r="E50">
        <f t="shared" si="1"/>
        <v>10737.025996644108</v>
      </c>
    </row>
    <row r="51" spans="1:5" x14ac:dyDescent="0.3">
      <c r="A51" t="s">
        <v>4462</v>
      </c>
      <c r="B51">
        <v>1.4708139358294401</v>
      </c>
      <c r="C51">
        <v>153152182.08965799</v>
      </c>
      <c r="D51">
        <f t="shared" si="0"/>
        <v>2.4921368292253826E-3</v>
      </c>
      <c r="E51">
        <f t="shared" si="1"/>
        <v>257435.58122443696</v>
      </c>
    </row>
    <row r="52" spans="1:5" x14ac:dyDescent="0.3">
      <c r="A52" t="s">
        <v>4551</v>
      </c>
      <c r="B52">
        <v>1.46561101644812</v>
      </c>
      <c r="C52">
        <v>152608932.01092401</v>
      </c>
      <c r="D52">
        <f t="shared" si="0"/>
        <v>3.6790195764983694E-3</v>
      </c>
      <c r="E52">
        <f t="shared" si="1"/>
        <v>384135.81455292361</v>
      </c>
    </row>
    <row r="53" spans="1:5" x14ac:dyDescent="0.3">
      <c r="A53" t="s">
        <v>4640</v>
      </c>
      <c r="B53">
        <v>1.4578577885410999</v>
      </c>
      <c r="C53">
        <v>151802470.095065</v>
      </c>
      <c r="D53">
        <f t="shared" si="0"/>
        <v>5.4823600291386563E-3</v>
      </c>
      <c r="E53">
        <f t="shared" si="1"/>
        <v>570254.6894726035</v>
      </c>
    </row>
    <row r="54" spans="1:5" x14ac:dyDescent="0.3">
      <c r="A54" t="s">
        <v>4729</v>
      </c>
      <c r="B54">
        <v>1.4541889718818799</v>
      </c>
      <c r="C54">
        <v>151420500.084925</v>
      </c>
      <c r="D54">
        <f t="shared" si="0"/>
        <v>2.594245138664659E-3</v>
      </c>
      <c r="E54">
        <f t="shared" si="1"/>
        <v>270093.58437988959</v>
      </c>
    </row>
    <row r="55" spans="1:5" x14ac:dyDescent="0.3">
      <c r="A55" t="s">
        <v>4818</v>
      </c>
      <c r="B55">
        <v>1.45377969929121</v>
      </c>
      <c r="C55">
        <v>151376569.94103301</v>
      </c>
      <c r="D55">
        <f t="shared" si="0"/>
        <v>2.893994242164851E-4</v>
      </c>
      <c r="E55">
        <f t="shared" si="1"/>
        <v>31063.302644527052</v>
      </c>
    </row>
    <row r="56" spans="1:5" x14ac:dyDescent="0.3">
      <c r="A56" t="s">
        <v>4908</v>
      </c>
      <c r="B56">
        <v>1.45291090854057</v>
      </c>
      <c r="C56">
        <v>151287245.44498801</v>
      </c>
      <c r="D56">
        <f t="shared" si="0"/>
        <v>6.1432783120965754E-4</v>
      </c>
      <c r="E56">
        <f t="shared" si="1"/>
        <v>63161.956879485777</v>
      </c>
    </row>
    <row r="57" spans="1:5" x14ac:dyDescent="0.3">
      <c r="A57" t="s">
        <v>4997</v>
      </c>
      <c r="B57">
        <v>1.4519588476590499</v>
      </c>
      <c r="C57">
        <v>151187998.80258799</v>
      </c>
      <c r="D57">
        <f t="shared" si="0"/>
        <v>6.7320870542531301E-4</v>
      </c>
      <c r="E57">
        <f t="shared" si="1"/>
        <v>70177.973851054951</v>
      </c>
    </row>
    <row r="58" spans="1:5" x14ac:dyDescent="0.3">
      <c r="A58" t="s">
        <v>5087</v>
      </c>
      <c r="B58">
        <v>1.4541432744140601</v>
      </c>
      <c r="C58">
        <v>151415524.173594</v>
      </c>
      <c r="D58">
        <f t="shared" si="0"/>
        <v>1.5446229714730251E-3</v>
      </c>
      <c r="E58">
        <f t="shared" si="1"/>
        <v>160884.73273033614</v>
      </c>
    </row>
    <row r="59" spans="1:5" x14ac:dyDescent="0.3">
      <c r="A59" t="s">
        <v>5177</v>
      </c>
      <c r="B59">
        <v>1.45255125161895</v>
      </c>
      <c r="C59">
        <v>151250105.556936</v>
      </c>
      <c r="D59">
        <f t="shared" si="0"/>
        <v>1.1257301142258847E-3</v>
      </c>
      <c r="E59">
        <f t="shared" si="1"/>
        <v>116968.6255733713</v>
      </c>
    </row>
    <row r="60" spans="1:5" x14ac:dyDescent="0.3">
      <c r="A60" t="s">
        <v>5266</v>
      </c>
      <c r="B60">
        <v>1.46042715137587</v>
      </c>
      <c r="C60">
        <v>152069273.08291101</v>
      </c>
      <c r="D60">
        <f t="shared" si="0"/>
        <v>5.569102126063567E-3</v>
      </c>
      <c r="E60">
        <f t="shared" si="1"/>
        <v>579238.91254474304</v>
      </c>
    </row>
    <row r="61" spans="1:5" x14ac:dyDescent="0.3">
      <c r="A61" t="s">
        <v>5355</v>
      </c>
      <c r="B61">
        <v>1.4635714155241499</v>
      </c>
      <c r="C61">
        <v>152396140.56026</v>
      </c>
      <c r="D61">
        <f t="shared" si="0"/>
        <v>2.223330501090498E-3</v>
      </c>
      <c r="E61">
        <f t="shared" si="1"/>
        <v>231130.20978280631</v>
      </c>
    </row>
    <row r="62" spans="1:5" x14ac:dyDescent="0.3">
      <c r="A62" t="s">
        <v>5445</v>
      </c>
      <c r="B62">
        <v>1.4525444210329901</v>
      </c>
      <c r="C62">
        <v>151249277.71769699</v>
      </c>
      <c r="D62">
        <f t="shared" si="0"/>
        <v>7.7972625808058315E-3</v>
      </c>
      <c r="E62">
        <f t="shared" si="1"/>
        <v>810954.49306717946</v>
      </c>
    </row>
    <row r="63" spans="1:5" x14ac:dyDescent="0.3">
      <c r="A63" t="s">
        <v>5535</v>
      </c>
      <c r="B63">
        <v>1.45440872984125</v>
      </c>
      <c r="C63">
        <v>151441931.68217599</v>
      </c>
      <c r="D63">
        <f t="shared" si="0"/>
        <v>1.3182654005464147E-3</v>
      </c>
      <c r="E63">
        <f t="shared" si="1"/>
        <v>136226.92470557272</v>
      </c>
    </row>
    <row r="64" spans="1:5" x14ac:dyDescent="0.3">
      <c r="A64" t="s">
        <v>5624</v>
      </c>
      <c r="B64">
        <v>1.4571108231270999</v>
      </c>
      <c r="C64">
        <v>151723644.41703701</v>
      </c>
      <c r="D64">
        <f t="shared" si="0"/>
        <v>1.9106684858231156E-3</v>
      </c>
      <c r="E64">
        <f t="shared" si="1"/>
        <v>199200.98516683251</v>
      </c>
    </row>
    <row r="65" spans="1:5" x14ac:dyDescent="0.3">
      <c r="A65" t="s">
        <v>5714</v>
      </c>
      <c r="B65">
        <v>1.4612022665042199</v>
      </c>
      <c r="C65">
        <v>152151159.96480399</v>
      </c>
      <c r="D65">
        <f t="shared" si="0"/>
        <v>2.8930873568023228E-3</v>
      </c>
      <c r="E65">
        <f t="shared" si="1"/>
        <v>302299.14288871543</v>
      </c>
    </row>
    <row r="66" spans="1:5" x14ac:dyDescent="0.3">
      <c r="A66" t="s">
        <v>5804</v>
      </c>
      <c r="B66">
        <v>1.46268507886596</v>
      </c>
      <c r="C66">
        <v>152305093.631354</v>
      </c>
      <c r="D66">
        <f t="shared" si="0"/>
        <v>1.0485066762136522E-3</v>
      </c>
      <c r="E66">
        <f t="shared" si="1"/>
        <v>108847.53947042121</v>
      </c>
    </row>
    <row r="67" spans="1:5" x14ac:dyDescent="0.3">
      <c r="A67" t="s">
        <v>5894</v>
      </c>
      <c r="B67">
        <v>1.46096664504174</v>
      </c>
      <c r="C67">
        <v>152124328.89247501</v>
      </c>
      <c r="D67">
        <f t="shared" si="0"/>
        <v>1.215116210126286E-3</v>
      </c>
      <c r="E67">
        <f t="shared" si="1"/>
        <v>127819.97266075305</v>
      </c>
    </row>
    <row r="68" spans="1:5" x14ac:dyDescent="0.3">
      <c r="A68" t="s">
        <v>5983</v>
      </c>
      <c r="B68">
        <v>1.4670094664853299</v>
      </c>
      <c r="C68">
        <v>152755181.92442399</v>
      </c>
      <c r="D68">
        <f t="shared" ref="D68:D131" si="2">STDEV(B67:B68)</f>
        <v>4.272920020261914E-3</v>
      </c>
      <c r="E68">
        <f t="shared" ref="E68:E131" si="3">STDEV(C67:C68)</f>
        <v>446080.45682322007</v>
      </c>
    </row>
    <row r="69" spans="1:5" x14ac:dyDescent="0.3">
      <c r="A69" t="s">
        <v>6073</v>
      </c>
      <c r="B69">
        <v>1.4735283716494401</v>
      </c>
      <c r="C69">
        <v>153433024.92812601</v>
      </c>
      <c r="D69">
        <f t="shared" si="2"/>
        <v>4.6095620474542786E-3</v>
      </c>
      <c r="E69">
        <f t="shared" si="3"/>
        <v>479307.38449755259</v>
      </c>
    </row>
    <row r="70" spans="1:5" x14ac:dyDescent="0.3">
      <c r="A70" t="s">
        <v>6162</v>
      </c>
      <c r="B70">
        <v>1.4701145131115001</v>
      </c>
      <c r="C70">
        <v>153079114.06079501</v>
      </c>
      <c r="D70">
        <f t="shared" si="2"/>
        <v>2.4139625221889401E-3</v>
      </c>
      <c r="E70">
        <f t="shared" si="3"/>
        <v>250252.77422536138</v>
      </c>
    </row>
    <row r="71" spans="1:5" x14ac:dyDescent="0.3">
      <c r="A71" t="s">
        <v>6252</v>
      </c>
      <c r="B71">
        <v>1.4668688649191699</v>
      </c>
      <c r="C71">
        <v>152741245.51296401</v>
      </c>
      <c r="D71">
        <f t="shared" si="2"/>
        <v>2.295019846142542E-3</v>
      </c>
      <c r="E71">
        <f t="shared" si="3"/>
        <v>238909.1413209507</v>
      </c>
    </row>
    <row r="72" spans="1:5" x14ac:dyDescent="0.3">
      <c r="A72" t="s">
        <v>6342</v>
      </c>
      <c r="B72">
        <v>1.46438446258439</v>
      </c>
      <c r="C72">
        <v>152481634.374235</v>
      </c>
      <c r="D72">
        <f t="shared" si="2"/>
        <v>1.7567377381185352E-3</v>
      </c>
      <c r="E72">
        <f t="shared" si="3"/>
        <v>183572.79666684172</v>
      </c>
    </row>
    <row r="73" spans="1:5" x14ac:dyDescent="0.3">
      <c r="A73" t="s">
        <v>6432</v>
      </c>
      <c r="B73">
        <v>1.4669786004240399</v>
      </c>
      <c r="C73">
        <v>152751627.05470899</v>
      </c>
      <c r="D73">
        <f t="shared" si="2"/>
        <v>1.834332457749066E-3</v>
      </c>
      <c r="E73">
        <f t="shared" si="3"/>
        <v>190913.65523388635</v>
      </c>
    </row>
    <row r="74" spans="1:5" x14ac:dyDescent="0.3">
      <c r="A74" t="s">
        <v>6522</v>
      </c>
      <c r="B74">
        <v>1.4659488507094101</v>
      </c>
      <c r="C74">
        <v>152644081.53915501</v>
      </c>
      <c r="D74">
        <f t="shared" si="2"/>
        <v>7.2814300613969997E-4</v>
      </c>
      <c r="E74">
        <f t="shared" si="3"/>
        <v>76046.163334423327</v>
      </c>
    </row>
    <row r="75" spans="1:5" x14ac:dyDescent="0.3">
      <c r="A75" t="s">
        <v>6612</v>
      </c>
      <c r="B75">
        <v>1.4687799437314799</v>
      </c>
      <c r="C75">
        <v>152939914.040021</v>
      </c>
      <c r="D75">
        <f t="shared" si="2"/>
        <v>2.0018850740755089E-3</v>
      </c>
      <c r="E75">
        <f t="shared" si="3"/>
        <v>209185.16745772088</v>
      </c>
    </row>
    <row r="76" spans="1:5" x14ac:dyDescent="0.3">
      <c r="A76" t="s">
        <v>6702</v>
      </c>
      <c r="B76">
        <v>1.46883056787003</v>
      </c>
      <c r="C76">
        <v>152945580.82254499</v>
      </c>
      <c r="D76">
        <f t="shared" si="2"/>
        <v>3.5796671660474337E-5</v>
      </c>
      <c r="E76">
        <f t="shared" si="3"/>
        <v>4007.0203502225204</v>
      </c>
    </row>
    <row r="77" spans="1:5" x14ac:dyDescent="0.3">
      <c r="A77" t="s">
        <v>6792</v>
      </c>
      <c r="B77">
        <v>1.4675510589137699</v>
      </c>
      <c r="C77">
        <v>152811866.84732699</v>
      </c>
      <c r="D77">
        <f t="shared" si="2"/>
        <v>9.0474945956040714E-4</v>
      </c>
      <c r="E77">
        <f t="shared" si="3"/>
        <v>94550.058616056369</v>
      </c>
    </row>
    <row r="78" spans="1:5" x14ac:dyDescent="0.3">
      <c r="A78" t="s">
        <v>6881</v>
      </c>
      <c r="B78">
        <v>1.4707721751673</v>
      </c>
      <c r="C78">
        <v>153146830.18832999</v>
      </c>
      <c r="D78">
        <f t="shared" si="2"/>
        <v>2.2776731458613079E-3</v>
      </c>
      <c r="E78">
        <f t="shared" si="3"/>
        <v>236854.84987212374</v>
      </c>
    </row>
    <row r="79" spans="1:5" x14ac:dyDescent="0.3">
      <c r="A79" t="s">
        <v>6971</v>
      </c>
      <c r="B79">
        <v>1.4779624344478199</v>
      </c>
      <c r="C79">
        <v>153895211.42710301</v>
      </c>
      <c r="D79">
        <f t="shared" si="2"/>
        <v>5.0842810957451787E-3</v>
      </c>
      <c r="E79">
        <f t="shared" si="3"/>
        <v>529185.44884918991</v>
      </c>
    </row>
    <row r="80" spans="1:5" x14ac:dyDescent="0.3">
      <c r="A80" t="s">
        <v>7061</v>
      </c>
      <c r="B80">
        <v>1.48104350699234</v>
      </c>
      <c r="C80">
        <v>154216486.52628601</v>
      </c>
      <c r="D80">
        <f t="shared" si="2"/>
        <v>2.178647289557824E-3</v>
      </c>
      <c r="E80">
        <f t="shared" si="3"/>
        <v>227175.80125867511</v>
      </c>
    </row>
    <row r="81" spans="1:5" x14ac:dyDescent="0.3">
      <c r="A81" t="s">
        <v>7151</v>
      </c>
      <c r="B81">
        <v>1.4676658848053199</v>
      </c>
      <c r="C81">
        <v>152822809.045941</v>
      </c>
      <c r="D81">
        <f t="shared" si="2"/>
        <v>9.459407364593525E-3</v>
      </c>
      <c r="E81">
        <f t="shared" si="3"/>
        <v>985478.79713893845</v>
      </c>
    </row>
    <row r="82" spans="1:5" x14ac:dyDescent="0.3">
      <c r="A82" t="s">
        <v>7241</v>
      </c>
      <c r="B82">
        <v>1.4671674595555899</v>
      </c>
      <c r="C82">
        <v>152771091.11624199</v>
      </c>
      <c r="D82">
        <f t="shared" si="2"/>
        <v>3.5243987399866973E-4</v>
      </c>
      <c r="E82">
        <f t="shared" si="3"/>
        <v>36570.098799094652</v>
      </c>
    </row>
    <row r="83" spans="1:5" x14ac:dyDescent="0.3">
      <c r="A83" t="s">
        <v>7331</v>
      </c>
      <c r="B83">
        <v>1.4616118895422401</v>
      </c>
      <c r="C83">
        <v>152193126.19391599</v>
      </c>
      <c r="D83">
        <f t="shared" si="2"/>
        <v>3.9283812297963034E-3</v>
      </c>
      <c r="E83">
        <f t="shared" si="3"/>
        <v>408682.91586466978</v>
      </c>
    </row>
    <row r="84" spans="1:5" x14ac:dyDescent="0.3">
      <c r="A84" t="s">
        <v>7421</v>
      </c>
      <c r="B84">
        <v>1.4560405183281799</v>
      </c>
      <c r="C84">
        <v>151614124.175953</v>
      </c>
      <c r="D84">
        <f t="shared" si="2"/>
        <v>3.9395543659694601E-3</v>
      </c>
      <c r="E84">
        <f t="shared" si="3"/>
        <v>409416.25322232698</v>
      </c>
    </row>
    <row r="85" spans="1:5" x14ac:dyDescent="0.3">
      <c r="A85" t="s">
        <v>7511</v>
      </c>
      <c r="B85">
        <v>1.4517568060585899</v>
      </c>
      <c r="C85">
        <v>151167418.30062899</v>
      </c>
      <c r="D85">
        <f t="shared" si="2"/>
        <v>3.0290419944791133E-3</v>
      </c>
      <c r="E85">
        <f t="shared" si="3"/>
        <v>315868.75363748049</v>
      </c>
    </row>
    <row r="86" spans="1:5" x14ac:dyDescent="0.3">
      <c r="A86" t="s">
        <v>7601</v>
      </c>
      <c r="B86">
        <v>1.45439986536905</v>
      </c>
      <c r="C86">
        <v>151441644.49207899</v>
      </c>
      <c r="D86">
        <f t="shared" si="2"/>
        <v>1.8689251615045415E-3</v>
      </c>
      <c r="E86">
        <f t="shared" si="3"/>
        <v>193907.19955325531</v>
      </c>
    </row>
    <row r="87" spans="1:5" x14ac:dyDescent="0.3">
      <c r="A87" t="s">
        <v>7691</v>
      </c>
      <c r="B87">
        <v>1.45058455934056</v>
      </c>
      <c r="C87">
        <v>151044412.32073799</v>
      </c>
      <c r="D87">
        <f t="shared" si="2"/>
        <v>2.6978287650471985E-3</v>
      </c>
      <c r="E87">
        <f t="shared" si="3"/>
        <v>280885.56206067908</v>
      </c>
    </row>
    <row r="88" spans="1:5" x14ac:dyDescent="0.3">
      <c r="A88" t="s">
        <v>7781</v>
      </c>
      <c r="B88">
        <v>1.4522583522836401</v>
      </c>
      <c r="C88">
        <v>151220428.50286299</v>
      </c>
      <c r="D88">
        <f t="shared" si="2"/>
        <v>1.1835503403541427E-3</v>
      </c>
      <c r="E88">
        <f t="shared" si="3"/>
        <v>124462.23597915539</v>
      </c>
    </row>
    <row r="89" spans="1:5" x14ac:dyDescent="0.3">
      <c r="A89" t="s">
        <v>7871</v>
      </c>
      <c r="B89">
        <v>1.45678193689372</v>
      </c>
      <c r="C89">
        <v>151689500.00234601</v>
      </c>
      <c r="D89">
        <f t="shared" si="2"/>
        <v>3.1986573530586415E-3</v>
      </c>
      <c r="E89">
        <f t="shared" si="3"/>
        <v>331683.63814578491</v>
      </c>
    </row>
    <row r="90" spans="1:5" x14ac:dyDescent="0.3">
      <c r="A90" t="s">
        <v>7961</v>
      </c>
      <c r="B90">
        <v>1.4666793118213499</v>
      </c>
      <c r="C90">
        <v>152720093.75490299</v>
      </c>
      <c r="D90">
        <f t="shared" si="2"/>
        <v>6.9985009272728006E-3</v>
      </c>
      <c r="E90">
        <f t="shared" si="3"/>
        <v>728739.83108153113</v>
      </c>
    </row>
    <row r="91" spans="1:5" x14ac:dyDescent="0.3">
      <c r="A91" t="s">
        <v>8051</v>
      </c>
      <c r="B91">
        <v>1.4661929616657301</v>
      </c>
      <c r="C91">
        <v>152669768.322366</v>
      </c>
      <c r="D91">
        <f t="shared" si="2"/>
        <v>3.4390149306990676E-4</v>
      </c>
      <c r="E91">
        <f t="shared" si="3"/>
        <v>35585.454613051355</v>
      </c>
    </row>
    <row r="92" spans="1:5" x14ac:dyDescent="0.3">
      <c r="A92" t="s">
        <v>8141</v>
      </c>
      <c r="B92">
        <v>1.4612921386470501</v>
      </c>
      <c r="C92">
        <v>152158869.79491299</v>
      </c>
      <c r="D92">
        <f t="shared" si="2"/>
        <v>3.4654051899037546E-3</v>
      </c>
      <c r="E92">
        <f t="shared" si="3"/>
        <v>361259.81326024159</v>
      </c>
    </row>
    <row r="93" spans="1:5" x14ac:dyDescent="0.3">
      <c r="A93" t="s">
        <v>8230</v>
      </c>
      <c r="B93">
        <v>1.46436041907131</v>
      </c>
      <c r="C93">
        <v>152479859.28173199</v>
      </c>
      <c r="D93">
        <f t="shared" si="2"/>
        <v>2.1696018945761009E-3</v>
      </c>
      <c r="E93">
        <f t="shared" si="3"/>
        <v>226973.84281930415</v>
      </c>
    </row>
    <row r="94" spans="1:5" x14ac:dyDescent="0.3">
      <c r="A94" t="s">
        <v>8320</v>
      </c>
      <c r="B94">
        <v>1.4726884042799999</v>
      </c>
      <c r="C94">
        <v>153346646.823466</v>
      </c>
      <c r="D94">
        <f t="shared" si="2"/>
        <v>5.8887748146859188E-3</v>
      </c>
      <c r="E94">
        <f t="shared" si="3"/>
        <v>612911.34860813606</v>
      </c>
    </row>
    <row r="95" spans="1:5" x14ac:dyDescent="0.3">
      <c r="A95" t="s">
        <v>8410</v>
      </c>
      <c r="B95">
        <v>1.4716144286573101</v>
      </c>
      <c r="C95">
        <v>153234640.35832801</v>
      </c>
      <c r="D95">
        <f t="shared" si="2"/>
        <v>7.5941544563303714E-4</v>
      </c>
      <c r="E95">
        <f t="shared" si="3"/>
        <v>79200.531035806169</v>
      </c>
    </row>
    <row r="96" spans="1:5" x14ac:dyDescent="0.3">
      <c r="A96" t="s">
        <v>8499</v>
      </c>
      <c r="B96">
        <v>1.4724466346996801</v>
      </c>
      <c r="C96">
        <v>153321541.67930099</v>
      </c>
      <c r="D96">
        <f t="shared" si="2"/>
        <v>5.8845853590424517E-4</v>
      </c>
      <c r="E96">
        <f t="shared" si="3"/>
        <v>61448.513354062241</v>
      </c>
    </row>
    <row r="97" spans="1:5" x14ac:dyDescent="0.3">
      <c r="A97" t="s">
        <v>8589</v>
      </c>
      <c r="B97">
        <v>1.4685506476713699</v>
      </c>
      <c r="C97">
        <v>152915178.002354</v>
      </c>
      <c r="D97">
        <f t="shared" si="2"/>
        <v>2.754878847132952E-3</v>
      </c>
      <c r="E97">
        <f t="shared" si="3"/>
        <v>287342.51159712154</v>
      </c>
    </row>
    <row r="98" spans="1:5" x14ac:dyDescent="0.3">
      <c r="A98" t="s">
        <v>8679</v>
      </c>
      <c r="B98">
        <v>1.46534582237746</v>
      </c>
      <c r="C98">
        <v>152581448.18684</v>
      </c>
      <c r="D98">
        <f t="shared" si="2"/>
        <v>2.2661536978418346E-3</v>
      </c>
      <c r="E98">
        <f t="shared" si="3"/>
        <v>235982.61563408366</v>
      </c>
    </row>
    <row r="99" spans="1:5" x14ac:dyDescent="0.3">
      <c r="A99" t="s">
        <v>8768</v>
      </c>
      <c r="B99">
        <v>1.46868240125271</v>
      </c>
      <c r="C99">
        <v>152929700.68224499</v>
      </c>
      <c r="D99">
        <f t="shared" si="2"/>
        <v>2.359317548653032E-3</v>
      </c>
      <c r="E99">
        <f t="shared" si="3"/>
        <v>246251.70106600435</v>
      </c>
    </row>
    <row r="100" spans="1:5" x14ac:dyDescent="0.3">
      <c r="A100" t="s">
        <v>8857</v>
      </c>
      <c r="B100">
        <v>1.48703364010487</v>
      </c>
      <c r="C100">
        <v>154840167.61764601</v>
      </c>
      <c r="D100">
        <f t="shared" si="2"/>
        <v>1.297628543553641E-2</v>
      </c>
      <c r="E100">
        <f t="shared" si="3"/>
        <v>1350904.1252547447</v>
      </c>
    </row>
    <row r="101" spans="1:5" x14ac:dyDescent="0.3">
      <c r="A101" t="s">
        <v>8947</v>
      </c>
      <c r="B101">
        <v>1.4830803059676501</v>
      </c>
      <c r="C101">
        <v>154429527.36886701</v>
      </c>
      <c r="D101">
        <f t="shared" si="2"/>
        <v>2.795429376724523E-3</v>
      </c>
      <c r="E101">
        <f t="shared" si="3"/>
        <v>290366.50453976099</v>
      </c>
    </row>
    <row r="102" spans="1:5" x14ac:dyDescent="0.3">
      <c r="A102" t="s">
        <v>9037</v>
      </c>
      <c r="B102">
        <v>1.4696114774954501</v>
      </c>
      <c r="C102">
        <v>153025220.56265301</v>
      </c>
      <c r="D102">
        <f t="shared" si="2"/>
        <v>9.5238999473310597E-3</v>
      </c>
      <c r="E102">
        <f t="shared" si="3"/>
        <v>992994.86554034567</v>
      </c>
    </row>
    <row r="103" spans="1:5" x14ac:dyDescent="0.3">
      <c r="A103" t="s">
        <v>9127</v>
      </c>
      <c r="B103">
        <v>1.47799648991715</v>
      </c>
      <c r="C103">
        <v>153898283.50736201</v>
      </c>
      <c r="D103">
        <f t="shared" si="2"/>
        <v>5.9290991437174895E-3</v>
      </c>
      <c r="E103">
        <f t="shared" si="3"/>
        <v>617348.72860643174</v>
      </c>
    </row>
    <row r="104" spans="1:5" x14ac:dyDescent="0.3">
      <c r="A104" t="s">
        <v>9217</v>
      </c>
      <c r="B104">
        <v>1.47553722255735</v>
      </c>
      <c r="C104">
        <v>153643318.92873099</v>
      </c>
      <c r="D104">
        <f t="shared" si="2"/>
        <v>1.7389646268653636E-3</v>
      </c>
      <c r="E104">
        <f t="shared" si="3"/>
        <v>180287.18251236045</v>
      </c>
    </row>
    <row r="105" spans="1:5" x14ac:dyDescent="0.3">
      <c r="A105" t="s">
        <v>9307</v>
      </c>
      <c r="B105">
        <v>1.47345468540741</v>
      </c>
      <c r="C105">
        <v>153425638.19080499</v>
      </c>
      <c r="D105">
        <f t="shared" si="2"/>
        <v>1.4725761407954801E-3</v>
      </c>
      <c r="E105">
        <f t="shared" si="3"/>
        <v>153923.52592117075</v>
      </c>
    </row>
    <row r="106" spans="1:5" x14ac:dyDescent="0.3">
      <c r="A106" t="s">
        <v>9397</v>
      </c>
      <c r="B106">
        <v>1.48140875683484</v>
      </c>
      <c r="C106">
        <v>154253848.10322401</v>
      </c>
      <c r="D106">
        <f t="shared" si="2"/>
        <v>5.624377844377906E-3</v>
      </c>
      <c r="E106">
        <f t="shared" si="3"/>
        <v>585632.84531740646</v>
      </c>
    </row>
    <row r="107" spans="1:5" x14ac:dyDescent="0.3">
      <c r="A107" t="s">
        <v>9487</v>
      </c>
      <c r="B107">
        <v>1.4822975928605</v>
      </c>
      <c r="C107">
        <v>154347296.69202101</v>
      </c>
      <c r="D107">
        <f t="shared" si="2"/>
        <v>6.2850198110710989E-4</v>
      </c>
      <c r="E107">
        <f t="shared" si="3"/>
        <v>66078.130830674068</v>
      </c>
    </row>
    <row r="108" spans="1:5" x14ac:dyDescent="0.3">
      <c r="A108" t="s">
        <v>9577</v>
      </c>
      <c r="B108">
        <v>1.4751572886646001</v>
      </c>
      <c r="C108">
        <v>153603730.27676699</v>
      </c>
      <c r="D108">
        <f t="shared" si="2"/>
        <v>5.048957516655613E-3</v>
      </c>
      <c r="E108">
        <f t="shared" si="3"/>
        <v>525780.85448869457</v>
      </c>
    </row>
    <row r="109" spans="1:5" x14ac:dyDescent="0.3">
      <c r="A109" t="s">
        <v>9667</v>
      </c>
      <c r="B109">
        <v>1.4781262326984399</v>
      </c>
      <c r="C109">
        <v>153912091.670699</v>
      </c>
      <c r="D109">
        <f t="shared" si="2"/>
        <v>2.0993604592914996E-3</v>
      </c>
      <c r="E109">
        <f t="shared" si="3"/>
        <v>218044.4327054639</v>
      </c>
    </row>
    <row r="110" spans="1:5" x14ac:dyDescent="0.3">
      <c r="A110" t="s">
        <v>9757</v>
      </c>
      <c r="B110">
        <v>1.47860635480628</v>
      </c>
      <c r="C110">
        <v>153962074.85210001</v>
      </c>
      <c r="D110">
        <f t="shared" si="2"/>
        <v>3.3949759825131174E-4</v>
      </c>
      <c r="E110">
        <f t="shared" si="3"/>
        <v>35343.446513934548</v>
      </c>
    </row>
    <row r="111" spans="1:5" x14ac:dyDescent="0.3">
      <c r="A111" t="s">
        <v>9847</v>
      </c>
      <c r="B111">
        <v>1.48478027202614</v>
      </c>
      <c r="C111">
        <v>154604974.99623001</v>
      </c>
      <c r="D111">
        <f t="shared" si="2"/>
        <v>4.3656187326474366E-3</v>
      </c>
      <c r="E111">
        <f t="shared" si="3"/>
        <v>454599.0515401258</v>
      </c>
    </row>
    <row r="112" spans="1:5" x14ac:dyDescent="0.3">
      <c r="A112" t="s">
        <v>9937</v>
      </c>
      <c r="B112">
        <v>1.5037527703154401</v>
      </c>
      <c r="C112">
        <v>156581589.42801899</v>
      </c>
      <c r="D112">
        <f t="shared" si="2"/>
        <v>1.3415582196414226E-2</v>
      </c>
      <c r="E112">
        <f t="shared" si="3"/>
        <v>1397677.468509183</v>
      </c>
    </row>
    <row r="113" spans="1:5" x14ac:dyDescent="0.3">
      <c r="A113" t="s">
        <v>10027</v>
      </c>
      <c r="B113">
        <v>1.49624961058897</v>
      </c>
      <c r="C113">
        <v>156189670.34981301</v>
      </c>
      <c r="D113">
        <f t="shared" si="2"/>
        <v>5.3055351229127998E-3</v>
      </c>
      <c r="E113">
        <f t="shared" si="3"/>
        <v>277128.63787582429</v>
      </c>
    </row>
    <row r="114" spans="1:5" x14ac:dyDescent="0.3">
      <c r="A114" t="s">
        <v>10116</v>
      </c>
      <c r="B114">
        <v>1.4976113134843001</v>
      </c>
      <c r="C114">
        <v>156331634.974805</v>
      </c>
      <c r="D114">
        <f t="shared" si="2"/>
        <v>9.6286935124927499E-4</v>
      </c>
      <c r="E114">
        <f t="shared" si="3"/>
        <v>100384.14902043653</v>
      </c>
    </row>
    <row r="115" spans="1:5" x14ac:dyDescent="0.3">
      <c r="A115" t="s">
        <v>10205</v>
      </c>
      <c r="B115">
        <v>1.50518082561352</v>
      </c>
      <c r="C115">
        <v>157121450.77841201</v>
      </c>
      <c r="D115">
        <f t="shared" si="2"/>
        <v>5.3524533568451828E-3</v>
      </c>
      <c r="E115">
        <f t="shared" si="3"/>
        <v>558484.11061882402</v>
      </c>
    </row>
    <row r="116" spans="1:5" x14ac:dyDescent="0.3">
      <c r="A116" t="s">
        <v>10294</v>
      </c>
      <c r="B116">
        <v>1.49474521552757</v>
      </c>
      <c r="C116">
        <v>156572076.349942</v>
      </c>
      <c r="D116">
        <f t="shared" si="2"/>
        <v>7.3790906575939424E-3</v>
      </c>
      <c r="E116">
        <f t="shared" si="3"/>
        <v>388466.38378163188</v>
      </c>
    </row>
    <row r="117" spans="1:5" x14ac:dyDescent="0.3">
      <c r="A117" t="s">
        <v>10384</v>
      </c>
      <c r="B117">
        <v>1.4973758541968301</v>
      </c>
      <c r="C117">
        <v>156847476.98246899</v>
      </c>
      <c r="D117">
        <f t="shared" si="2"/>
        <v>1.8601424418853401E-3</v>
      </c>
      <c r="E117">
        <f t="shared" si="3"/>
        <v>194737.65480290176</v>
      </c>
    </row>
    <row r="118" spans="1:5" x14ac:dyDescent="0.3">
      <c r="A118" t="s">
        <v>10473</v>
      </c>
      <c r="B118">
        <v>1.4912302409912199</v>
      </c>
      <c r="C118">
        <v>156203267.278487</v>
      </c>
      <c r="D118">
        <f t="shared" si="2"/>
        <v>4.3456047722365224E-3</v>
      </c>
      <c r="E118">
        <f t="shared" si="3"/>
        <v>455525.05019184749</v>
      </c>
    </row>
    <row r="119" spans="1:5" x14ac:dyDescent="0.3">
      <c r="A119" t="s">
        <v>10563</v>
      </c>
      <c r="B119">
        <v>1.4960926652529101</v>
      </c>
      <c r="C119">
        <v>156712750.22198099</v>
      </c>
      <c r="D119">
        <f t="shared" si="2"/>
        <v>3.4382531684470936E-3</v>
      </c>
      <c r="E119">
        <f t="shared" si="3"/>
        <v>360258.84424348443</v>
      </c>
    </row>
    <row r="120" spans="1:5" x14ac:dyDescent="0.3">
      <c r="A120" t="s">
        <v>10653</v>
      </c>
      <c r="B120">
        <v>1.4956173213274</v>
      </c>
      <c r="C120">
        <v>156662546.010932</v>
      </c>
      <c r="D120">
        <f t="shared" si="2"/>
        <v>3.3611891312400674E-4</v>
      </c>
      <c r="E120">
        <f t="shared" si="3"/>
        <v>35499.738076861766</v>
      </c>
    </row>
    <row r="121" spans="1:5" x14ac:dyDescent="0.3">
      <c r="A121" t="s">
        <v>10742</v>
      </c>
      <c r="B121">
        <v>1.4951020919915401</v>
      </c>
      <c r="C121">
        <v>156608918.50759801</v>
      </c>
      <c r="D121">
        <f t="shared" si="2"/>
        <v>3.6432215725277746E-4</v>
      </c>
      <c r="E121">
        <f t="shared" si="3"/>
        <v>37920.371265565547</v>
      </c>
    </row>
    <row r="122" spans="1:5" x14ac:dyDescent="0.3">
      <c r="A122" t="s">
        <v>10831</v>
      </c>
      <c r="B122">
        <v>1.50299073675405</v>
      </c>
      <c r="C122">
        <v>157435720.78419</v>
      </c>
      <c r="D122">
        <f t="shared" si="2"/>
        <v>5.5781142059425238E-3</v>
      </c>
      <c r="E122">
        <f t="shared" si="3"/>
        <v>584637.49647866911</v>
      </c>
    </row>
    <row r="123" spans="1:5" x14ac:dyDescent="0.3">
      <c r="A123" t="s">
        <v>10921</v>
      </c>
      <c r="B123">
        <v>1.50506404246411</v>
      </c>
      <c r="C123">
        <v>157966790.29599601</v>
      </c>
      <c r="D123">
        <f t="shared" si="2"/>
        <v>1.466048527056163E-3</v>
      </c>
      <c r="E123">
        <f t="shared" si="3"/>
        <v>375522.85307945975</v>
      </c>
    </row>
    <row r="124" spans="1:5" x14ac:dyDescent="0.3">
      <c r="A124" t="s">
        <v>11011</v>
      </c>
      <c r="B124">
        <v>1.5115925708346301</v>
      </c>
      <c r="C124">
        <v>159186974.896009</v>
      </c>
      <c r="D124">
        <f t="shared" si="2"/>
        <v>4.6163666819635189E-3</v>
      </c>
      <c r="E124">
        <f t="shared" si="3"/>
        <v>862800.80496857886</v>
      </c>
    </row>
    <row r="125" spans="1:5" x14ac:dyDescent="0.3">
      <c r="A125" t="s">
        <v>11101</v>
      </c>
      <c r="B125">
        <v>1.4913787587880201</v>
      </c>
      <c r="C125">
        <v>158272309.122246</v>
      </c>
      <c r="D125">
        <f t="shared" si="2"/>
        <v>1.4293323571788251E-2</v>
      </c>
      <c r="E125">
        <f t="shared" si="3"/>
        <v>646766.37114705844</v>
      </c>
    </row>
    <row r="126" spans="1:5" x14ac:dyDescent="0.3">
      <c r="A126" t="s">
        <v>11190</v>
      </c>
      <c r="B126">
        <v>1.50682806323636</v>
      </c>
      <c r="C126">
        <v>159911338.442085</v>
      </c>
      <c r="D126">
        <f t="shared" si="2"/>
        <v>1.092430794003665E-2</v>
      </c>
      <c r="E126">
        <f t="shared" si="3"/>
        <v>1158968.7466217321</v>
      </c>
    </row>
    <row r="127" spans="1:5" x14ac:dyDescent="0.3">
      <c r="A127" t="s">
        <v>11279</v>
      </c>
      <c r="B127">
        <v>1.4967245487718099</v>
      </c>
      <c r="C127">
        <v>159562693.03792799</v>
      </c>
      <c r="D127">
        <f t="shared" si="2"/>
        <v>7.1442635916997062E-3</v>
      </c>
      <c r="E127">
        <f t="shared" si="3"/>
        <v>246529.52950894821</v>
      </c>
    </row>
    <row r="128" spans="1:5" x14ac:dyDescent="0.3">
      <c r="A128" t="s">
        <v>11369</v>
      </c>
      <c r="B128">
        <v>1.4879299869920699</v>
      </c>
      <c r="C128">
        <v>158625803.390854</v>
      </c>
      <c r="D128">
        <f t="shared" si="2"/>
        <v>6.218694272018206E-3</v>
      </c>
      <c r="E128">
        <f t="shared" si="3"/>
        <v>662481.02266948542</v>
      </c>
    </row>
    <row r="129" spans="1:5" x14ac:dyDescent="0.3">
      <c r="A129" t="s">
        <v>11459</v>
      </c>
      <c r="B129">
        <v>1.48852673696466</v>
      </c>
      <c r="C129">
        <v>158689720.429746</v>
      </c>
      <c r="D129">
        <f t="shared" si="2"/>
        <v>4.2196595229132598E-4</v>
      </c>
      <c r="E129">
        <f t="shared" si="3"/>
        <v>45196.171633898142</v>
      </c>
    </row>
    <row r="130" spans="1:5" x14ac:dyDescent="0.3">
      <c r="A130" t="s">
        <v>11549</v>
      </c>
      <c r="B130">
        <v>1.4833975955447301</v>
      </c>
      <c r="C130">
        <v>158141900.04218501</v>
      </c>
      <c r="D130">
        <f t="shared" si="2"/>
        <v>3.626850679697249E-3</v>
      </c>
      <c r="E130">
        <f t="shared" si="3"/>
        <v>387367.51091662108</v>
      </c>
    </row>
    <row r="131" spans="1:5" x14ac:dyDescent="0.3">
      <c r="A131" t="s">
        <v>11639</v>
      </c>
      <c r="B131">
        <v>1.4886475367275001</v>
      </c>
      <c r="C131">
        <v>158701730.88604799</v>
      </c>
      <c r="D131">
        <f t="shared" si="2"/>
        <v>3.712269011167192E-3</v>
      </c>
      <c r="E131">
        <f t="shared" si="3"/>
        <v>395860.1860129009</v>
      </c>
    </row>
    <row r="132" spans="1:5" x14ac:dyDescent="0.3">
      <c r="A132" t="s">
        <v>11728</v>
      </c>
      <c r="B132">
        <v>1.4946768752042101</v>
      </c>
      <c r="C132">
        <v>159344504.02519399</v>
      </c>
      <c r="D132">
        <f t="shared" ref="D132:D195" si="4">STDEV(B131:B132)</f>
        <v>4.2633861229506489E-3</v>
      </c>
      <c r="E132">
        <f t="shared" ref="E132:E195" si="5">STDEV(C131:C132)</f>
        <v>454509.24545470101</v>
      </c>
    </row>
    <row r="133" spans="1:5" x14ac:dyDescent="0.3">
      <c r="A133" t="s">
        <v>11818</v>
      </c>
      <c r="B133">
        <v>1.48700339902391</v>
      </c>
      <c r="C133">
        <v>158526254.14650699</v>
      </c>
      <c r="D133">
        <f t="shared" si="4"/>
        <v>5.4259670423636615E-3</v>
      </c>
      <c r="E133">
        <f t="shared" si="5"/>
        <v>578590.03792464361</v>
      </c>
    </row>
    <row r="134" spans="1:5" x14ac:dyDescent="0.3">
      <c r="A134" t="s">
        <v>11908</v>
      </c>
      <c r="B134">
        <v>1.4813208874818999</v>
      </c>
      <c r="C134">
        <v>157920952.78586501</v>
      </c>
      <c r="D134">
        <f t="shared" si="4"/>
        <v>4.0181424455261305E-3</v>
      </c>
      <c r="E134">
        <f t="shared" si="5"/>
        <v>428012.69677139242</v>
      </c>
    </row>
    <row r="135" spans="1:5" x14ac:dyDescent="0.3">
      <c r="A135" t="s">
        <v>11997</v>
      </c>
      <c r="B135">
        <v>1.47982854330918</v>
      </c>
      <c r="C135">
        <v>157761465.88602</v>
      </c>
      <c r="D135">
        <f t="shared" si="4"/>
        <v>1.0552466843944896E-3</v>
      </c>
      <c r="E135">
        <f t="shared" si="5"/>
        <v>112774.26839082212</v>
      </c>
    </row>
    <row r="136" spans="1:5" x14ac:dyDescent="0.3">
      <c r="A136" t="s">
        <v>12086</v>
      </c>
      <c r="B136">
        <v>1.49221853961675</v>
      </c>
      <c r="C136">
        <v>159082867.840482</v>
      </c>
      <c r="D136">
        <f t="shared" si="4"/>
        <v>8.7610504079590201E-3</v>
      </c>
      <c r="E136">
        <f t="shared" si="5"/>
        <v>934372.28267323191</v>
      </c>
    </row>
    <row r="137" spans="1:5" x14ac:dyDescent="0.3">
      <c r="A137" t="s">
        <v>12175</v>
      </c>
      <c r="B137">
        <v>1.4842520532205601</v>
      </c>
      <c r="C137">
        <v>158233482.69113401</v>
      </c>
      <c r="D137">
        <f t="shared" si="4"/>
        <v>5.6331565529762657E-3</v>
      </c>
      <c r="E137">
        <f t="shared" si="5"/>
        <v>600605.99894311267</v>
      </c>
    </row>
    <row r="138" spans="1:5" x14ac:dyDescent="0.3">
      <c r="A138" t="s">
        <v>12264</v>
      </c>
      <c r="B138">
        <v>1.4925380640906201</v>
      </c>
      <c r="C138">
        <v>159115997.10190299</v>
      </c>
      <c r="D138">
        <f t="shared" si="4"/>
        <v>5.8590944752048551E-3</v>
      </c>
      <c r="E138">
        <f t="shared" si="5"/>
        <v>624031.9243496001</v>
      </c>
    </row>
    <row r="139" spans="1:5" x14ac:dyDescent="0.3">
      <c r="A139" t="s">
        <v>12353</v>
      </c>
      <c r="B139">
        <v>1.4903928023931099</v>
      </c>
      <c r="C139">
        <v>158888288.63510001</v>
      </c>
      <c r="D139">
        <f t="shared" si="4"/>
        <v>1.5169290937292056E-3</v>
      </c>
      <c r="E139">
        <f t="shared" si="5"/>
        <v>161014.20100998218</v>
      </c>
    </row>
    <row r="140" spans="1:5" x14ac:dyDescent="0.3">
      <c r="A140" t="s">
        <v>12442</v>
      </c>
      <c r="B140">
        <v>1.4866166567527299</v>
      </c>
      <c r="C140">
        <v>158484420.57361799</v>
      </c>
      <c r="D140">
        <f t="shared" si="4"/>
        <v>2.6701381890607018E-3</v>
      </c>
      <c r="E140">
        <f t="shared" si="5"/>
        <v>285577.84497859637</v>
      </c>
    </row>
    <row r="141" spans="1:5" x14ac:dyDescent="0.3">
      <c r="A141" t="s">
        <v>12531</v>
      </c>
      <c r="B141">
        <v>1.4957195480653001</v>
      </c>
      <c r="C141">
        <v>159455332.28184101</v>
      </c>
      <c r="D141">
        <f t="shared" si="4"/>
        <v>6.4367161755224571E-3</v>
      </c>
      <c r="E141">
        <f t="shared" si="5"/>
        <v>686538.25281790865</v>
      </c>
    </row>
    <row r="142" spans="1:5" x14ac:dyDescent="0.3">
      <c r="A142" t="s">
        <v>12620</v>
      </c>
      <c r="B142">
        <v>1.5064859203033301</v>
      </c>
      <c r="C142">
        <v>160602483.18190101</v>
      </c>
      <c r="D142">
        <f t="shared" si="4"/>
        <v>7.6129748182896051E-3</v>
      </c>
      <c r="E142">
        <f t="shared" si="5"/>
        <v>811158.18047667609</v>
      </c>
    </row>
    <row r="143" spans="1:5" x14ac:dyDescent="0.3">
      <c r="A143" t="s">
        <v>12709</v>
      </c>
      <c r="B143">
        <v>1.48276945025769</v>
      </c>
      <c r="C143">
        <v>158758906.65650699</v>
      </c>
      <c r="D143">
        <f t="shared" si="4"/>
        <v>1.6770076795079698E-2</v>
      </c>
      <c r="E143">
        <f t="shared" si="5"/>
        <v>1303605.4627424467</v>
      </c>
    </row>
    <row r="144" spans="1:5" x14ac:dyDescent="0.3">
      <c r="A144" t="s">
        <v>12799</v>
      </c>
      <c r="B144">
        <v>1.4789336719153701</v>
      </c>
      <c r="C144">
        <v>158347045.54062399</v>
      </c>
      <c r="D144">
        <f t="shared" si="4"/>
        <v>2.7123048769829394E-3</v>
      </c>
      <c r="E144">
        <f t="shared" si="5"/>
        <v>291229.78794792265</v>
      </c>
    </row>
    <row r="145" spans="1:5" x14ac:dyDescent="0.3">
      <c r="A145" t="s">
        <v>12887</v>
      </c>
      <c r="B145">
        <v>1.4742944324529099</v>
      </c>
      <c r="C145">
        <v>157850483.96467099</v>
      </c>
      <c r="D145">
        <f t="shared" si="4"/>
        <v>3.2804376834538007E-3</v>
      </c>
      <c r="E145">
        <f t="shared" si="5"/>
        <v>351122.05763304996</v>
      </c>
    </row>
    <row r="146" spans="1:5" x14ac:dyDescent="0.3">
      <c r="A146" t="s">
        <v>12976</v>
      </c>
      <c r="B146">
        <v>1.4776872264181899</v>
      </c>
      <c r="C146">
        <v>158214441.567404</v>
      </c>
      <c r="D146">
        <f t="shared" si="4"/>
        <v>2.3990676200183036E-3</v>
      </c>
      <c r="E146">
        <f t="shared" si="5"/>
        <v>257356.88895691515</v>
      </c>
    </row>
    <row r="147" spans="1:5" x14ac:dyDescent="0.3">
      <c r="A147" t="s">
        <v>13065</v>
      </c>
      <c r="B147">
        <v>1.4707431973021301</v>
      </c>
      <c r="C147">
        <v>157471444.71709099</v>
      </c>
      <c r="D147">
        <f t="shared" si="4"/>
        <v>4.9101700767227446E-3</v>
      </c>
      <c r="E147">
        <f t="shared" si="5"/>
        <v>525378.11125657405</v>
      </c>
    </row>
    <row r="148" spans="1:5" x14ac:dyDescent="0.3">
      <c r="A148" t="s">
        <v>13155</v>
      </c>
      <c r="B148">
        <v>1.47216831956521</v>
      </c>
      <c r="C148">
        <v>157623574.620437</v>
      </c>
      <c r="D148">
        <f t="shared" si="4"/>
        <v>1.0077136162437107E-3</v>
      </c>
      <c r="E148">
        <f t="shared" si="5"/>
        <v>107572.08627721213</v>
      </c>
    </row>
    <row r="149" spans="1:5" x14ac:dyDescent="0.3">
      <c r="A149" t="s">
        <v>13244</v>
      </c>
      <c r="B149">
        <v>1.4682648590024501</v>
      </c>
      <c r="C149">
        <v>157205328.486157</v>
      </c>
      <c r="D149">
        <f t="shared" si="4"/>
        <v>2.7601634340217963E-3</v>
      </c>
      <c r="E149">
        <f t="shared" si="5"/>
        <v>295744.67775444459</v>
      </c>
    </row>
    <row r="150" spans="1:5" x14ac:dyDescent="0.3">
      <c r="A150" t="s">
        <v>13333</v>
      </c>
      <c r="B150">
        <v>1.4703148758028799</v>
      </c>
      <c r="C150">
        <v>157424765.765751</v>
      </c>
      <c r="D150">
        <f t="shared" si="4"/>
        <v>1.4495807811302759E-3</v>
      </c>
      <c r="E150">
        <f t="shared" si="5"/>
        <v>155165.58844604873</v>
      </c>
    </row>
    <row r="151" spans="1:5" x14ac:dyDescent="0.3">
      <c r="A151" t="s">
        <v>13422</v>
      </c>
      <c r="B151">
        <v>1.45810444220333</v>
      </c>
      <c r="C151">
        <v>156119105.44411799</v>
      </c>
      <c r="D151">
        <f t="shared" si="4"/>
        <v>8.6340803994697807E-3</v>
      </c>
      <c r="E151">
        <f t="shared" si="5"/>
        <v>923241.26735291083</v>
      </c>
    </row>
    <row r="152" spans="1:5" x14ac:dyDescent="0.3">
      <c r="A152" t="s">
        <v>13512</v>
      </c>
      <c r="B152">
        <v>1.4738724589777501</v>
      </c>
      <c r="C152">
        <v>157805507.55558899</v>
      </c>
      <c r="D152">
        <f t="shared" si="4"/>
        <v>1.114967158705567E-2</v>
      </c>
      <c r="E152">
        <f t="shared" si="5"/>
        <v>1192466.3688284543</v>
      </c>
    </row>
    <row r="153" spans="1:5" x14ac:dyDescent="0.3">
      <c r="A153" t="s">
        <v>13602</v>
      </c>
      <c r="B153">
        <v>1.47665719152664</v>
      </c>
      <c r="C153">
        <v>158104588.63381901</v>
      </c>
      <c r="D153">
        <f t="shared" si="4"/>
        <v>1.96910326911094E-3</v>
      </c>
      <c r="E153">
        <f t="shared" si="5"/>
        <v>211482.25854103384</v>
      </c>
    </row>
    <row r="154" spans="1:5" x14ac:dyDescent="0.3">
      <c r="A154" t="s">
        <v>13691</v>
      </c>
      <c r="B154">
        <v>1.4858716130193601</v>
      </c>
      <c r="C154">
        <v>159090252.160063</v>
      </c>
      <c r="D154">
        <f t="shared" si="4"/>
        <v>6.5155799222134624E-3</v>
      </c>
      <c r="E154">
        <f t="shared" si="5"/>
        <v>696969.36337536608</v>
      </c>
    </row>
    <row r="155" spans="1:5" x14ac:dyDescent="0.3">
      <c r="A155" t="s">
        <v>13780</v>
      </c>
      <c r="B155">
        <v>1.4959748421611601</v>
      </c>
      <c r="C155">
        <v>160172152.49467599</v>
      </c>
      <c r="D155">
        <f t="shared" si="4"/>
        <v>7.1440618380482889E-3</v>
      </c>
      <c r="E155">
        <f t="shared" si="5"/>
        <v>765019.06317284389</v>
      </c>
    </row>
    <row r="156" spans="1:5" x14ac:dyDescent="0.3">
      <c r="A156" t="s">
        <v>13869</v>
      </c>
      <c r="B156">
        <v>1.50952304766566</v>
      </c>
      <c r="C156">
        <v>161622225.09211901</v>
      </c>
      <c r="D156">
        <f t="shared" si="4"/>
        <v>9.5800279851408435E-3</v>
      </c>
      <c r="E156">
        <f t="shared" si="5"/>
        <v>1025356.1668647461</v>
      </c>
    </row>
    <row r="157" spans="1:5" x14ac:dyDescent="0.3">
      <c r="A157" t="s">
        <v>13959</v>
      </c>
      <c r="B157">
        <v>1.4928336001800599</v>
      </c>
      <c r="C157">
        <v>160850525.14173201</v>
      </c>
      <c r="D157">
        <f t="shared" si="4"/>
        <v>1.1801221491324594E-2</v>
      </c>
      <c r="E157">
        <f t="shared" si="5"/>
        <v>545674.26795997075</v>
      </c>
    </row>
    <row r="158" spans="1:5" x14ac:dyDescent="0.3">
      <c r="A158" t="s">
        <v>14048</v>
      </c>
      <c r="B158">
        <v>1.48622273603939</v>
      </c>
      <c r="C158">
        <v>160138673.98646799</v>
      </c>
      <c r="D158">
        <f t="shared" si="4"/>
        <v>4.674586863370675E-3</v>
      </c>
      <c r="E158">
        <f t="shared" si="5"/>
        <v>503354.77908266644</v>
      </c>
    </row>
    <row r="159" spans="1:5" x14ac:dyDescent="0.3">
      <c r="A159" t="s">
        <v>14137</v>
      </c>
      <c r="B159">
        <v>1.48879332896359</v>
      </c>
      <c r="C159">
        <v>160414318.54015601</v>
      </c>
      <c r="D159">
        <f t="shared" si="4"/>
        <v>1.8176836883719212E-3</v>
      </c>
      <c r="E159">
        <f t="shared" si="5"/>
        <v>194910.13310993795</v>
      </c>
    </row>
    <row r="160" spans="1:5" x14ac:dyDescent="0.3">
      <c r="A160" t="s">
        <v>14226</v>
      </c>
      <c r="B160">
        <v>1.4749680349771199</v>
      </c>
      <c r="C160">
        <v>158925387.15703899</v>
      </c>
      <c r="D160">
        <f t="shared" si="4"/>
        <v>9.7759591297305569E-3</v>
      </c>
      <c r="E160">
        <f t="shared" si="5"/>
        <v>1052833.4777235102</v>
      </c>
    </row>
    <row r="161" spans="1:5" x14ac:dyDescent="0.3">
      <c r="A161" t="s">
        <v>14316</v>
      </c>
      <c r="B161">
        <v>1.4847725251809401</v>
      </c>
      <c r="C161">
        <v>159982645.735248</v>
      </c>
      <c r="D161">
        <f t="shared" si="4"/>
        <v>6.9328215091982864E-3</v>
      </c>
      <c r="E161">
        <f t="shared" si="5"/>
        <v>747594.7101192408</v>
      </c>
    </row>
    <row r="162" spans="1:5" x14ac:dyDescent="0.3">
      <c r="A162" t="s">
        <v>14405</v>
      </c>
      <c r="B162">
        <v>1.4998322490009699</v>
      </c>
      <c r="C162">
        <v>161605039.29123801</v>
      </c>
      <c r="D162">
        <f t="shared" si="4"/>
        <v>1.0648832835939682E-2</v>
      </c>
      <c r="E162">
        <f t="shared" si="5"/>
        <v>1147205.4851938931</v>
      </c>
    </row>
    <row r="163" spans="1:5" x14ac:dyDescent="0.3">
      <c r="A163" t="s">
        <v>14494</v>
      </c>
      <c r="B163">
        <v>1.50084368578861</v>
      </c>
      <c r="C163">
        <v>161713220.375054</v>
      </c>
      <c r="D163">
        <f t="shared" si="4"/>
        <v>7.1519381128188947E-4</v>
      </c>
      <c r="E163">
        <f t="shared" si="5"/>
        <v>76495.577962398122</v>
      </c>
    </row>
    <row r="164" spans="1:5" x14ac:dyDescent="0.3">
      <c r="A164" t="s">
        <v>14584</v>
      </c>
      <c r="B164">
        <v>1.4934293333148401</v>
      </c>
      <c r="C164">
        <v>161006447.234723</v>
      </c>
      <c r="D164">
        <f t="shared" si="4"/>
        <v>5.2427389123100073E-3</v>
      </c>
      <c r="E164">
        <f t="shared" si="5"/>
        <v>499764.08028856153</v>
      </c>
    </row>
    <row r="165" spans="1:5" x14ac:dyDescent="0.3">
      <c r="A165" t="s">
        <v>14674</v>
      </c>
      <c r="B165">
        <v>1.49914687921777</v>
      </c>
      <c r="C165">
        <v>161621809.97458601</v>
      </c>
      <c r="D165">
        <f t="shared" si="4"/>
        <v>4.0429154797071249E-3</v>
      </c>
      <c r="E165">
        <f t="shared" si="5"/>
        <v>435127.16624666657</v>
      </c>
    </row>
    <row r="166" spans="1:5" x14ac:dyDescent="0.3">
      <c r="A166" t="s">
        <v>14763</v>
      </c>
      <c r="B166">
        <v>1.4977115988648699</v>
      </c>
      <c r="C166">
        <v>161467517.53247601</v>
      </c>
      <c r="D166">
        <f t="shared" si="4"/>
        <v>1.0148964704394684E-3</v>
      </c>
      <c r="E166">
        <f t="shared" si="5"/>
        <v>109101.23210181526</v>
      </c>
    </row>
    <row r="167" spans="1:5" x14ac:dyDescent="0.3">
      <c r="A167" t="s">
        <v>14853</v>
      </c>
      <c r="B167">
        <v>1.49027753381061</v>
      </c>
      <c r="C167">
        <v>160666485.853921</v>
      </c>
      <c r="D167">
        <f t="shared" si="4"/>
        <v>5.2566778116491285E-3</v>
      </c>
      <c r="E167">
        <f t="shared" si="5"/>
        <v>566414.93185149156</v>
      </c>
    </row>
    <row r="168" spans="1:5" x14ac:dyDescent="0.3">
      <c r="A168" t="s">
        <v>14943</v>
      </c>
      <c r="B168">
        <v>1.5046872679830601</v>
      </c>
      <c r="C168">
        <v>162220022.10698801</v>
      </c>
      <c r="D168">
        <f t="shared" si="4"/>
        <v>1.0189220748434962E-2</v>
      </c>
      <c r="E168">
        <f t="shared" si="5"/>
        <v>1098516.0193628278</v>
      </c>
    </row>
    <row r="169" spans="1:5" x14ac:dyDescent="0.3">
      <c r="A169" t="s">
        <v>15033</v>
      </c>
      <c r="B169">
        <v>1.48847431106116</v>
      </c>
      <c r="C169">
        <v>160972711.58619499</v>
      </c>
      <c r="D169">
        <f t="shared" si="4"/>
        <v>1.1464291782560905E-2</v>
      </c>
      <c r="E169">
        <f t="shared" si="5"/>
        <v>881981.72749806917</v>
      </c>
    </row>
    <row r="170" spans="1:5" x14ac:dyDescent="0.3">
      <c r="A170" t="s">
        <v>15123</v>
      </c>
      <c r="B170">
        <v>1.4964252937892899</v>
      </c>
      <c r="C170">
        <v>161832354.08039901</v>
      </c>
      <c r="D170">
        <f t="shared" si="4"/>
        <v>5.622193804157757E-3</v>
      </c>
      <c r="E170">
        <f t="shared" si="5"/>
        <v>607859.03704777604</v>
      </c>
    </row>
    <row r="171" spans="1:5" x14ac:dyDescent="0.3">
      <c r="A171" t="s">
        <v>15213</v>
      </c>
      <c r="B171">
        <v>1.4956113549385199</v>
      </c>
      <c r="C171">
        <v>161745166.862982</v>
      </c>
      <c r="D171">
        <f t="shared" si="4"/>
        <v>5.7554168085063016E-4</v>
      </c>
      <c r="E171">
        <f t="shared" si="5"/>
        <v>61650.672668347783</v>
      </c>
    </row>
    <row r="172" spans="1:5" x14ac:dyDescent="0.3">
      <c r="A172" t="s">
        <v>15303</v>
      </c>
      <c r="B172">
        <v>1.48783419231277</v>
      </c>
      <c r="C172">
        <v>160904816.225642</v>
      </c>
      <c r="D172">
        <f t="shared" si="4"/>
        <v>5.4992844310583306E-3</v>
      </c>
      <c r="E172">
        <f t="shared" si="5"/>
        <v>594217.63423755765</v>
      </c>
    </row>
    <row r="173" spans="1:5" x14ac:dyDescent="0.3">
      <c r="A173" t="s">
        <v>15392</v>
      </c>
      <c r="B173">
        <v>1.4795203290510499</v>
      </c>
      <c r="C173">
        <v>160003362.62137601</v>
      </c>
      <c r="D173">
        <f t="shared" si="4"/>
        <v>5.8787890902200065E-3</v>
      </c>
      <c r="E173">
        <f t="shared" si="5"/>
        <v>637423.95650153444</v>
      </c>
    </row>
    <row r="174" spans="1:5" x14ac:dyDescent="0.3">
      <c r="A174" t="s">
        <v>15481</v>
      </c>
      <c r="B174">
        <v>1.48968183456425</v>
      </c>
      <c r="C174">
        <v>161104866.56367299</v>
      </c>
      <c r="D174">
        <f t="shared" si="4"/>
        <v>7.1852694554482462E-3</v>
      </c>
      <c r="E174">
        <f t="shared" si="5"/>
        <v>778880.90710191138</v>
      </c>
    </row>
    <row r="175" spans="1:5" x14ac:dyDescent="0.3">
      <c r="A175" t="s">
        <v>15571</v>
      </c>
      <c r="B175">
        <v>1.50753597797995</v>
      </c>
      <c r="C175">
        <v>163034165.83063501</v>
      </c>
      <c r="D175">
        <f t="shared" si="4"/>
        <v>1.2624785881518632E-2</v>
      </c>
      <c r="E175">
        <f t="shared" si="5"/>
        <v>1364220.5946070808</v>
      </c>
    </row>
    <row r="176" spans="1:5" x14ac:dyDescent="0.3">
      <c r="A176" t="s">
        <v>15660</v>
      </c>
      <c r="B176">
        <v>1.4670431054542901</v>
      </c>
      <c r="C176">
        <v>159450644.404237</v>
      </c>
      <c r="D176">
        <f t="shared" si="4"/>
        <v>2.8632784752616571E-2</v>
      </c>
      <c r="E176">
        <f t="shared" si="5"/>
        <v>2533932.3011333216</v>
      </c>
    </row>
    <row r="177" spans="1:5" x14ac:dyDescent="0.3">
      <c r="A177" t="s">
        <v>15750</v>
      </c>
      <c r="B177">
        <v>1.4601861037941399</v>
      </c>
      <c r="C177">
        <v>158706325.091665</v>
      </c>
      <c r="D177">
        <f t="shared" si="4"/>
        <v>4.8486323724995714E-3</v>
      </c>
      <c r="E177">
        <f t="shared" si="5"/>
        <v>526313.2332877724</v>
      </c>
    </row>
    <row r="178" spans="1:5" x14ac:dyDescent="0.3">
      <c r="A178" t="s">
        <v>15840</v>
      </c>
      <c r="B178">
        <v>1.45364479823312</v>
      </c>
      <c r="C178">
        <v>157994863.04337901</v>
      </c>
      <c r="D178">
        <f t="shared" si="4"/>
        <v>4.6254015200104803E-3</v>
      </c>
      <c r="E178">
        <f t="shared" si="5"/>
        <v>503079.63889989513</v>
      </c>
    </row>
    <row r="179" spans="1:5" x14ac:dyDescent="0.3">
      <c r="A179" t="s">
        <v>15930</v>
      </c>
      <c r="B179">
        <v>1.4457310618427199</v>
      </c>
      <c r="C179">
        <v>157137130.39166</v>
      </c>
      <c r="D179">
        <f t="shared" si="4"/>
        <v>5.5958566661746274E-3</v>
      </c>
      <c r="E179">
        <f t="shared" si="5"/>
        <v>606508.57447562693</v>
      </c>
    </row>
    <row r="180" spans="1:5" x14ac:dyDescent="0.3">
      <c r="A180" t="s">
        <v>16019</v>
      </c>
      <c r="B180">
        <v>1.4558343323167799</v>
      </c>
      <c r="C180">
        <v>158235810.48155099</v>
      </c>
      <c r="D180">
        <f t="shared" si="4"/>
        <v>7.1440910643696589E-3</v>
      </c>
      <c r="E180">
        <f t="shared" si="5"/>
        <v>776884.14191656234</v>
      </c>
    </row>
    <row r="181" spans="1:5" x14ac:dyDescent="0.3">
      <c r="A181" t="s">
        <v>16109</v>
      </c>
      <c r="B181">
        <v>1.4540866924504601</v>
      </c>
      <c r="C181">
        <v>158045573.097175</v>
      </c>
      <c r="D181">
        <f t="shared" si="4"/>
        <v>1.2357680005467332E-3</v>
      </c>
      <c r="E181">
        <f t="shared" si="5"/>
        <v>134518.1445274539</v>
      </c>
    </row>
    <row r="182" spans="1:5" x14ac:dyDescent="0.3">
      <c r="A182" t="s">
        <v>16198</v>
      </c>
      <c r="B182">
        <v>1.44950184491815</v>
      </c>
      <c r="C182">
        <v>157545723.55290401</v>
      </c>
      <c r="D182">
        <f t="shared" si="4"/>
        <v>3.2419767808028323E-3</v>
      </c>
      <c r="E182">
        <f t="shared" si="5"/>
        <v>353447.00232702406</v>
      </c>
    </row>
    <row r="183" spans="1:5" x14ac:dyDescent="0.3">
      <c r="A183" t="s">
        <v>16288</v>
      </c>
      <c r="B183">
        <v>1.45278470035152</v>
      </c>
      <c r="C183">
        <v>157900819.478311</v>
      </c>
      <c r="D183">
        <f t="shared" si="4"/>
        <v>2.3213293385909756E-3</v>
      </c>
      <c r="E183">
        <f t="shared" si="5"/>
        <v>251090.73682699678</v>
      </c>
    </row>
    <row r="184" spans="1:5" x14ac:dyDescent="0.3">
      <c r="A184" t="s">
        <v>16378</v>
      </c>
      <c r="B184">
        <v>1.45526523144899</v>
      </c>
      <c r="C184">
        <v>158171708.973151</v>
      </c>
      <c r="D184">
        <f t="shared" si="4"/>
        <v>1.7540003599651743E-3</v>
      </c>
      <c r="E184">
        <f t="shared" si="5"/>
        <v>191547.79875355953</v>
      </c>
    </row>
    <row r="185" spans="1:5" x14ac:dyDescent="0.3">
      <c r="A185" t="s">
        <v>16468</v>
      </c>
      <c r="B185">
        <v>1.4485340526737001</v>
      </c>
      <c r="C185">
        <v>157439136.86463201</v>
      </c>
      <c r="D185">
        <f t="shared" si="4"/>
        <v>4.7596621573864819E-3</v>
      </c>
      <c r="E185">
        <f t="shared" si="5"/>
        <v>518006.70564190374</v>
      </c>
    </row>
    <row r="186" spans="1:5" x14ac:dyDescent="0.3">
      <c r="A186" t="s">
        <v>16558</v>
      </c>
      <c r="B186">
        <v>1.4504572550614201</v>
      </c>
      <c r="C186">
        <v>157648962.04094401</v>
      </c>
      <c r="D186">
        <f t="shared" si="4"/>
        <v>1.3599094499509969E-3</v>
      </c>
      <c r="E186">
        <f t="shared" si="5"/>
        <v>148368.80503387784</v>
      </c>
    </row>
    <row r="187" spans="1:5" x14ac:dyDescent="0.3">
      <c r="A187" t="s">
        <v>16647</v>
      </c>
      <c r="B187">
        <v>1.45978151530892</v>
      </c>
      <c r="C187">
        <v>158662426.312677</v>
      </c>
      <c r="D187">
        <f t="shared" si="4"/>
        <v>6.5932476505553231E-3</v>
      </c>
      <c r="E187">
        <f t="shared" si="5"/>
        <v>716627.45903268026</v>
      </c>
    </row>
    <row r="188" spans="1:5" x14ac:dyDescent="0.3">
      <c r="A188" t="s">
        <v>16737</v>
      </c>
      <c r="B188">
        <v>1.46096223708632</v>
      </c>
      <c r="C188">
        <v>158790655.64392</v>
      </c>
      <c r="D188">
        <f t="shared" si="4"/>
        <v>8.3489637549419369E-4</v>
      </c>
      <c r="E188">
        <f t="shared" si="5"/>
        <v>90671.829668947248</v>
      </c>
    </row>
    <row r="189" spans="1:5" x14ac:dyDescent="0.3">
      <c r="A189" t="s">
        <v>16827</v>
      </c>
      <c r="B189">
        <v>1.46396062660753</v>
      </c>
      <c r="C189">
        <v>159117156.63411099</v>
      </c>
      <c r="D189">
        <f t="shared" si="4"/>
        <v>2.1201815630862834E-3</v>
      </c>
      <c r="E189">
        <f t="shared" si="5"/>
        <v>230871.06422816639</v>
      </c>
    </row>
    <row r="190" spans="1:5" x14ac:dyDescent="0.3">
      <c r="A190" t="s">
        <v>16917</v>
      </c>
      <c r="B190">
        <v>1.44543382674666</v>
      </c>
      <c r="C190">
        <v>157102736.23658499</v>
      </c>
      <c r="D190">
        <f t="shared" si="4"/>
        <v>1.310042581530718E-2</v>
      </c>
      <c r="E190">
        <f t="shared" si="5"/>
        <v>1424410.3232511324</v>
      </c>
    </row>
    <row r="191" spans="1:5" x14ac:dyDescent="0.3">
      <c r="A191" t="s">
        <v>17006</v>
      </c>
      <c r="B191">
        <v>1.44725693987986</v>
      </c>
      <c r="C191">
        <v>157300218.66884199</v>
      </c>
      <c r="D191">
        <f t="shared" si="4"/>
        <v>1.2891356593560084E-3</v>
      </c>
      <c r="E191">
        <f t="shared" si="5"/>
        <v>139641.16701413531</v>
      </c>
    </row>
    <row r="192" spans="1:5" x14ac:dyDescent="0.3">
      <c r="A192" t="s">
        <v>17096</v>
      </c>
      <c r="B192">
        <v>1.44308935399836</v>
      </c>
      <c r="C192">
        <v>156848271.48864001</v>
      </c>
      <c r="D192">
        <f t="shared" si="4"/>
        <v>2.9469282379859748E-3</v>
      </c>
      <c r="E192">
        <f t="shared" si="5"/>
        <v>319574.91585895687</v>
      </c>
    </row>
    <row r="193" spans="1:5" x14ac:dyDescent="0.3">
      <c r="A193" t="s">
        <v>17186</v>
      </c>
      <c r="B193">
        <v>1.4323361953184699</v>
      </c>
      <c r="C193">
        <v>155680614.395643</v>
      </c>
      <c r="D193">
        <f t="shared" si="4"/>
        <v>7.603631421725294E-3</v>
      </c>
      <c r="E193">
        <f t="shared" si="5"/>
        <v>825658.24855876004</v>
      </c>
    </row>
    <row r="194" spans="1:5" x14ac:dyDescent="0.3">
      <c r="A194" t="s">
        <v>17275</v>
      </c>
      <c r="B194">
        <v>1.44915592963839</v>
      </c>
      <c r="C194">
        <v>157508677.784529</v>
      </c>
      <c r="D194">
        <f t="shared" si="4"/>
        <v>1.1893348195371621E-2</v>
      </c>
      <c r="E194">
        <f t="shared" si="5"/>
        <v>1292636.0187201547</v>
      </c>
    </row>
    <row r="195" spans="1:5" x14ac:dyDescent="0.3">
      <c r="A195" t="s">
        <v>17365</v>
      </c>
      <c r="B195">
        <v>1.45282231281055</v>
      </c>
      <c r="C195">
        <v>157906337.12686101</v>
      </c>
      <c r="D195">
        <f t="shared" si="4"/>
        <v>2.5925244034625443E-3</v>
      </c>
      <c r="E195">
        <f t="shared" si="5"/>
        <v>281187.6175651438</v>
      </c>
    </row>
    <row r="196" spans="1:5" x14ac:dyDescent="0.3">
      <c r="A196" t="s">
        <v>17454</v>
      </c>
      <c r="B196">
        <v>1.4541767901468201</v>
      </c>
      <c r="C196">
        <v>158052788.84448099</v>
      </c>
      <c r="D196">
        <f t="shared" ref="D196:D259" si="6">STDEV(B195:B196)</f>
        <v>9.5776010944011007E-4</v>
      </c>
      <c r="E196">
        <f t="shared" ref="E196:E259" si="7">STDEV(C195:C196)</f>
        <v>103557.00264550903</v>
      </c>
    </row>
    <row r="197" spans="1:5" x14ac:dyDescent="0.3">
      <c r="A197" t="s">
        <v>17544</v>
      </c>
      <c r="B197">
        <v>1.4481418928585801</v>
      </c>
      <c r="C197">
        <v>157398257.55681899</v>
      </c>
      <c r="D197">
        <f t="shared" si="6"/>
        <v>4.2673167962788295E-3</v>
      </c>
      <c r="E197">
        <f t="shared" si="7"/>
        <v>462823.51200456265</v>
      </c>
    </row>
    <row r="198" spans="1:5" x14ac:dyDescent="0.3">
      <c r="A198" t="s">
        <v>17634</v>
      </c>
      <c r="B198">
        <v>1.4408362428118699</v>
      </c>
      <c r="C198">
        <v>156603829.700811</v>
      </c>
      <c r="D198">
        <f t="shared" si="6"/>
        <v>5.1658746890045531E-3</v>
      </c>
      <c r="E198">
        <f t="shared" si="7"/>
        <v>561745.32414674212</v>
      </c>
    </row>
    <row r="199" spans="1:5" x14ac:dyDescent="0.3">
      <c r="A199" t="s">
        <v>17723</v>
      </c>
      <c r="B199">
        <v>1.4268228181534801</v>
      </c>
      <c r="C199">
        <v>155080379.415957</v>
      </c>
      <c r="D199">
        <f t="shared" si="6"/>
        <v>9.9089876035942347E-3</v>
      </c>
      <c r="E199">
        <f t="shared" si="7"/>
        <v>1077242.0272208373</v>
      </c>
    </row>
    <row r="200" spans="1:5" x14ac:dyDescent="0.3">
      <c r="A200" t="s">
        <v>17813</v>
      </c>
      <c r="B200">
        <v>1.4306751529938899</v>
      </c>
      <c r="C200">
        <v>155499290.79717201</v>
      </c>
      <c r="D200">
        <f t="shared" si="6"/>
        <v>2.7240120890549731E-3</v>
      </c>
      <c r="E200">
        <f t="shared" si="7"/>
        <v>296215.0783733537</v>
      </c>
    </row>
    <row r="201" spans="1:5" x14ac:dyDescent="0.3">
      <c r="A201" t="s">
        <v>17902</v>
      </c>
      <c r="B201">
        <v>1.42365389149174</v>
      </c>
      <c r="C201">
        <v>154736561.438905</v>
      </c>
      <c r="D201">
        <f t="shared" si="6"/>
        <v>4.9647816206542239E-3</v>
      </c>
      <c r="E201">
        <f t="shared" si="7"/>
        <v>539331.10144066589</v>
      </c>
    </row>
    <row r="202" spans="1:5" x14ac:dyDescent="0.3">
      <c r="A202" t="s">
        <v>17992</v>
      </c>
      <c r="B202">
        <v>1.43576245348419</v>
      </c>
      <c r="C202">
        <v>156051462.03615701</v>
      </c>
      <c r="D202">
        <f t="shared" si="6"/>
        <v>8.5620462952790306E-3</v>
      </c>
      <c r="E202">
        <f t="shared" si="7"/>
        <v>929775.12890313857</v>
      </c>
    </row>
    <row r="203" spans="1:5" x14ac:dyDescent="0.3">
      <c r="A203" t="s">
        <v>18082</v>
      </c>
      <c r="B203">
        <v>1.4390105824699899</v>
      </c>
      <c r="C203">
        <v>156404692.548154</v>
      </c>
      <c r="D203">
        <f t="shared" si="6"/>
        <v>2.2967740320277339E-3</v>
      </c>
      <c r="E203">
        <f t="shared" si="7"/>
        <v>249771.69035506385</v>
      </c>
    </row>
    <row r="204" spans="1:5" x14ac:dyDescent="0.3">
      <c r="A204" t="s">
        <v>18171</v>
      </c>
      <c r="B204">
        <v>1.4326074236133399</v>
      </c>
      <c r="C204">
        <v>155710326.415566</v>
      </c>
      <c r="D204">
        <f t="shared" si="6"/>
        <v>4.5277170485519104E-3</v>
      </c>
      <c r="E204">
        <f t="shared" si="7"/>
        <v>490991.00097925152</v>
      </c>
    </row>
    <row r="205" spans="1:5" x14ac:dyDescent="0.3">
      <c r="A205" t="s">
        <v>18261</v>
      </c>
      <c r="B205">
        <v>1.4298872833132601</v>
      </c>
      <c r="C205">
        <v>155412199.375182</v>
      </c>
      <c r="D205">
        <f t="shared" si="6"/>
        <v>1.9234296519652595E-3</v>
      </c>
      <c r="E205">
        <f t="shared" si="7"/>
        <v>210807.65191059827</v>
      </c>
    </row>
    <row r="206" spans="1:5" x14ac:dyDescent="0.3">
      <c r="A206" t="s">
        <v>18350</v>
      </c>
      <c r="B206">
        <v>1.43306801774324</v>
      </c>
      <c r="C206">
        <v>155759513.30241501</v>
      </c>
      <c r="D206">
        <f t="shared" si="6"/>
        <v>2.2491188845923174E-3</v>
      </c>
      <c r="E206">
        <f t="shared" si="7"/>
        <v>245588.03314699288</v>
      </c>
    </row>
    <row r="207" spans="1:5" x14ac:dyDescent="0.3">
      <c r="A207" t="s">
        <v>18439</v>
      </c>
      <c r="B207">
        <v>1.4352656673753299</v>
      </c>
      <c r="C207">
        <v>155997562.876856</v>
      </c>
      <c r="D207">
        <f t="shared" si="6"/>
        <v>1.5539729575228924E-3</v>
      </c>
      <c r="E207">
        <f t="shared" si="7"/>
        <v>168326.46834579299</v>
      </c>
    </row>
    <row r="208" spans="1:5" x14ac:dyDescent="0.3">
      <c r="A208" t="s">
        <v>18528</v>
      </c>
      <c r="B208">
        <v>1.4459191259128401</v>
      </c>
      <c r="C208">
        <v>157156555.53835499</v>
      </c>
      <c r="D208">
        <f t="shared" si="6"/>
        <v>7.533132774963187E-3</v>
      </c>
      <c r="E208">
        <f t="shared" si="7"/>
        <v>819531.57029138319</v>
      </c>
    </row>
    <row r="209" spans="1:5" x14ac:dyDescent="0.3">
      <c r="A209" t="s">
        <v>18617</v>
      </c>
      <c r="B209">
        <v>1.44509766385886</v>
      </c>
      <c r="C209">
        <v>157066559.59662101</v>
      </c>
      <c r="D209">
        <f t="shared" si="6"/>
        <v>5.8086138885679291E-4</v>
      </c>
      <c r="E209">
        <f t="shared" si="7"/>
        <v>63636.740679371018</v>
      </c>
    </row>
    <row r="210" spans="1:5" x14ac:dyDescent="0.3">
      <c r="A210" t="s">
        <v>18707</v>
      </c>
      <c r="B210">
        <v>1.4386285553361799</v>
      </c>
      <c r="C210">
        <v>156364378.67931801</v>
      </c>
      <c r="D210">
        <f t="shared" si="6"/>
        <v>4.5743505046187249E-3</v>
      </c>
      <c r="E210">
        <f t="shared" si="7"/>
        <v>496516.88824473874</v>
      </c>
    </row>
    <row r="211" spans="1:5" x14ac:dyDescent="0.3">
      <c r="A211" t="s">
        <v>18795</v>
      </c>
      <c r="B211">
        <v>1.43605641111843</v>
      </c>
      <c r="C211">
        <v>156083921.78027499</v>
      </c>
      <c r="D211">
        <f t="shared" si="6"/>
        <v>1.8187806185607808E-3</v>
      </c>
      <c r="E211">
        <f t="shared" si="7"/>
        <v>198312.97514387293</v>
      </c>
    </row>
    <row r="212" spans="1:5" x14ac:dyDescent="0.3">
      <c r="A212" t="s">
        <v>18885</v>
      </c>
      <c r="B212">
        <v>1.4426285877746301</v>
      </c>
      <c r="C212">
        <v>156799216.86773199</v>
      </c>
      <c r="D212">
        <f t="shared" si="6"/>
        <v>4.6472306807550448E-3</v>
      </c>
      <c r="E212">
        <f t="shared" si="7"/>
        <v>505790.00689027016</v>
      </c>
    </row>
    <row r="213" spans="1:5" x14ac:dyDescent="0.3">
      <c r="A213" t="s">
        <v>18974</v>
      </c>
      <c r="B213">
        <v>1.45172769657992</v>
      </c>
      <c r="C213">
        <v>157785830.74324301</v>
      </c>
      <c r="D213">
        <f t="shared" si="6"/>
        <v>6.4340415389746832E-3</v>
      </c>
      <c r="E213">
        <f t="shared" si="7"/>
        <v>697641.36178658274</v>
      </c>
    </row>
    <row r="214" spans="1:5" x14ac:dyDescent="0.3">
      <c r="A214" t="s">
        <v>19062</v>
      </c>
      <c r="B214">
        <v>1.45534928211168</v>
      </c>
      <c r="C214">
        <v>158181200.225288</v>
      </c>
      <c r="D214">
        <f t="shared" si="6"/>
        <v>2.5608476881546294E-3</v>
      </c>
      <c r="E214">
        <f t="shared" si="7"/>
        <v>279568.44182822882</v>
      </c>
    </row>
    <row r="215" spans="1:5" x14ac:dyDescent="0.3">
      <c r="A215" t="s">
        <v>19152</v>
      </c>
      <c r="B215">
        <v>1.45043574608994</v>
      </c>
      <c r="C215">
        <v>157646056.627087</v>
      </c>
      <c r="D215">
        <f t="shared" si="6"/>
        <v>3.4743946405767609E-3</v>
      </c>
      <c r="E215">
        <f t="shared" si="7"/>
        <v>378403.66719650093</v>
      </c>
    </row>
    <row r="216" spans="1:5" x14ac:dyDescent="0.3">
      <c r="A216" t="s">
        <v>19241</v>
      </c>
      <c r="B216">
        <v>1.43389863617376</v>
      </c>
      <c r="C216">
        <v>155849699.24213701</v>
      </c>
      <c r="D216">
        <f t="shared" si="6"/>
        <v>1.1693502562958147E-2</v>
      </c>
      <c r="E216">
        <f t="shared" si="7"/>
        <v>1270216.4883326658</v>
      </c>
    </row>
    <row r="217" spans="1:5" x14ac:dyDescent="0.3">
      <c r="A217" t="s">
        <v>19330</v>
      </c>
      <c r="B217">
        <v>1.4395037184197399</v>
      </c>
      <c r="C217">
        <v>156458519.15781701</v>
      </c>
      <c r="D217">
        <f t="shared" si="6"/>
        <v>3.9633916652407021E-3</v>
      </c>
      <c r="E217">
        <f t="shared" si="7"/>
        <v>430500.69089874392</v>
      </c>
    </row>
    <row r="218" spans="1:5" x14ac:dyDescent="0.3">
      <c r="A218" t="s">
        <v>19418</v>
      </c>
      <c r="B218">
        <v>1.4282420815021899</v>
      </c>
      <c r="C218">
        <v>155234183.66217399</v>
      </c>
      <c r="D218">
        <f t="shared" si="6"/>
        <v>7.9631798316603733E-3</v>
      </c>
      <c r="E218">
        <f t="shared" si="7"/>
        <v>865735.93141657196</v>
      </c>
    </row>
    <row r="219" spans="1:5" x14ac:dyDescent="0.3">
      <c r="A219" t="s">
        <v>19506</v>
      </c>
      <c r="B219">
        <v>1.42030050394061</v>
      </c>
      <c r="C219">
        <v>154372598.826565</v>
      </c>
      <c r="D219">
        <f t="shared" si="6"/>
        <v>5.6155433471120541E-3</v>
      </c>
      <c r="E219">
        <f t="shared" si="7"/>
        <v>609232.47982661298</v>
      </c>
    </row>
    <row r="220" spans="1:5" x14ac:dyDescent="0.3">
      <c r="A220" t="s">
        <v>19595</v>
      </c>
      <c r="B220">
        <v>1.4104146577907</v>
      </c>
      <c r="C220">
        <v>153296779.97735399</v>
      </c>
      <c r="D220">
        <f t="shared" si="6"/>
        <v>6.9903488503683265E-3</v>
      </c>
      <c r="E220">
        <f t="shared" si="7"/>
        <v>760718.8036054112</v>
      </c>
    </row>
    <row r="221" spans="1:5" x14ac:dyDescent="0.3">
      <c r="A221" t="s">
        <v>19684</v>
      </c>
      <c r="B221">
        <v>1.4109476890882899</v>
      </c>
      <c r="C221">
        <v>153354581.49333</v>
      </c>
      <c r="D221">
        <f t="shared" si="6"/>
        <v>3.7691004511053227E-4</v>
      </c>
      <c r="E221">
        <f t="shared" si="7"/>
        <v>40871.843909500472</v>
      </c>
    </row>
    <row r="222" spans="1:5" x14ac:dyDescent="0.3">
      <c r="A222" t="s">
        <v>19773</v>
      </c>
      <c r="B222">
        <v>1.4113384227396699</v>
      </c>
      <c r="C222">
        <v>153398217.41855299</v>
      </c>
      <c r="D222">
        <f t="shared" si="6"/>
        <v>2.7629041452856561E-4</v>
      </c>
      <c r="E222">
        <f t="shared" si="7"/>
        <v>30855.25862852739</v>
      </c>
    </row>
    <row r="223" spans="1:5" x14ac:dyDescent="0.3">
      <c r="A223" t="s">
        <v>19862</v>
      </c>
      <c r="B223">
        <v>1.4095228728445099</v>
      </c>
      <c r="C223">
        <v>153200026.126807</v>
      </c>
      <c r="D223">
        <f t="shared" si="6"/>
        <v>1.2837876424501428E-3</v>
      </c>
      <c r="E223">
        <f t="shared" si="7"/>
        <v>140142.40636571133</v>
      </c>
    </row>
    <row r="224" spans="1:5" x14ac:dyDescent="0.3">
      <c r="A224" t="s">
        <v>19950</v>
      </c>
      <c r="B224">
        <v>1.41331855983942</v>
      </c>
      <c r="C224">
        <v>153613722.32847601</v>
      </c>
      <c r="D224">
        <f t="shared" si="6"/>
        <v>2.6839560133624942E-3</v>
      </c>
      <c r="E224">
        <f t="shared" si="7"/>
        <v>292527.38955127273</v>
      </c>
    </row>
    <row r="225" spans="1:5" x14ac:dyDescent="0.3">
      <c r="A225" t="s">
        <v>20038</v>
      </c>
      <c r="B225">
        <v>1.41746830869109</v>
      </c>
      <c r="C225">
        <v>154062840.149699</v>
      </c>
      <c r="D225">
        <f t="shared" si="6"/>
        <v>2.934315553236921E-3</v>
      </c>
      <c r="E225">
        <f t="shared" si="7"/>
        <v>317574.25693850429</v>
      </c>
    </row>
    <row r="226" spans="1:5" x14ac:dyDescent="0.3">
      <c r="A226" t="s">
        <v>20127</v>
      </c>
      <c r="B226">
        <v>1.4170109727497699</v>
      </c>
      <c r="C226">
        <v>154014386.213862</v>
      </c>
      <c r="D226">
        <f t="shared" si="6"/>
        <v>3.2338534538772274E-4</v>
      </c>
      <c r="E226">
        <f t="shared" si="7"/>
        <v>34262.106605521003</v>
      </c>
    </row>
    <row r="227" spans="1:5" x14ac:dyDescent="0.3">
      <c r="A227" t="s">
        <v>20216</v>
      </c>
      <c r="B227">
        <v>1.40876619362283</v>
      </c>
      <c r="C227">
        <v>153117808.82905999</v>
      </c>
      <c r="D227">
        <f t="shared" si="6"/>
        <v>5.8299392300445729E-3</v>
      </c>
      <c r="E227">
        <f t="shared" si="7"/>
        <v>633975.94865200447</v>
      </c>
    </row>
    <row r="228" spans="1:5" x14ac:dyDescent="0.3">
      <c r="A228" t="s">
        <v>20305</v>
      </c>
      <c r="B228">
        <v>1.4085322205517701</v>
      </c>
      <c r="C228">
        <v>153094366.187309</v>
      </c>
      <c r="D228">
        <f t="shared" si="6"/>
        <v>1.6544394516148213E-4</v>
      </c>
      <c r="E228">
        <f t="shared" si="7"/>
        <v>16576.450951052859</v>
      </c>
    </row>
    <row r="229" spans="1:5" x14ac:dyDescent="0.3">
      <c r="A229" t="s">
        <v>20394</v>
      </c>
      <c r="B229">
        <v>1.4107524982708599</v>
      </c>
      <c r="C229">
        <v>153334816.05736199</v>
      </c>
      <c r="D229">
        <f t="shared" si="6"/>
        <v>1.5699734312858236E-3</v>
      </c>
      <c r="E229">
        <f t="shared" si="7"/>
        <v>170023.73364989573</v>
      </c>
    </row>
    <row r="230" spans="1:5" x14ac:dyDescent="0.3">
      <c r="A230" t="s">
        <v>20483</v>
      </c>
      <c r="B230">
        <v>1.41011069809304</v>
      </c>
      <c r="C230">
        <v>153264547.162552</v>
      </c>
      <c r="D230">
        <f t="shared" si="6"/>
        <v>4.5382125790318023E-4</v>
      </c>
      <c r="E230">
        <f t="shared" si="7"/>
        <v>49687.612026628914</v>
      </c>
    </row>
    <row r="231" spans="1:5" x14ac:dyDescent="0.3">
      <c r="A231" t="s">
        <v>20573</v>
      </c>
      <c r="B231">
        <v>1.40624368028226</v>
      </c>
      <c r="C231">
        <v>152842926.485773</v>
      </c>
      <c r="D231">
        <f t="shared" si="6"/>
        <v>2.7343945169717144E-3</v>
      </c>
      <c r="E231">
        <f t="shared" si="7"/>
        <v>298130.83963889378</v>
      </c>
    </row>
    <row r="232" spans="1:5" x14ac:dyDescent="0.3">
      <c r="A232" t="s">
        <v>20662</v>
      </c>
      <c r="B232">
        <v>1.40790047528968</v>
      </c>
      <c r="C232">
        <v>153024093.33616599</v>
      </c>
      <c r="D232">
        <f t="shared" si="6"/>
        <v>1.1715309847826966E-3</v>
      </c>
      <c r="E232">
        <f t="shared" si="7"/>
        <v>128104.30843909711</v>
      </c>
    </row>
    <row r="233" spans="1:5" x14ac:dyDescent="0.3">
      <c r="A233" t="s">
        <v>20752</v>
      </c>
      <c r="B233">
        <v>1.4072139928820599</v>
      </c>
      <c r="C233">
        <v>152948669.24292299</v>
      </c>
      <c r="D233">
        <f t="shared" si="6"/>
        <v>4.854163655933959E-4</v>
      </c>
      <c r="E233">
        <f t="shared" si="7"/>
        <v>53332.887796973802</v>
      </c>
    </row>
    <row r="234" spans="1:5" x14ac:dyDescent="0.3">
      <c r="A234" t="s">
        <v>20841</v>
      </c>
      <c r="B234">
        <v>1.41335117827908</v>
      </c>
      <c r="C234">
        <v>153615199.97325</v>
      </c>
      <c r="D234">
        <f t="shared" si="6"/>
        <v>4.3396454116319079E-3</v>
      </c>
      <c r="E234">
        <f t="shared" si="7"/>
        <v>471308.39928345085</v>
      </c>
    </row>
    <row r="235" spans="1:5" x14ac:dyDescent="0.3">
      <c r="A235" t="s">
        <v>20930</v>
      </c>
      <c r="B235">
        <v>1.4096720287516</v>
      </c>
      <c r="C235">
        <v>153217318.40600201</v>
      </c>
      <c r="D235">
        <f t="shared" si="6"/>
        <v>2.6015515798803483E-3</v>
      </c>
      <c r="E235">
        <f t="shared" si="7"/>
        <v>281344.75431018276</v>
      </c>
    </row>
    <row r="236" spans="1:5" x14ac:dyDescent="0.3">
      <c r="A236" t="s">
        <v>21016</v>
      </c>
      <c r="B236">
        <v>1.41333657019839</v>
      </c>
      <c r="C236">
        <v>153615438.96878701</v>
      </c>
      <c r="D236">
        <f t="shared" si="6"/>
        <v>2.5912221069643421E-3</v>
      </c>
      <c r="E236">
        <f t="shared" si="7"/>
        <v>281513.74967507785</v>
      </c>
    </row>
    <row r="237" spans="1:5" x14ac:dyDescent="0.3">
      <c r="A237" t="s">
        <v>21106</v>
      </c>
      <c r="B237">
        <v>1.4071847217451801</v>
      </c>
      <c r="C237">
        <v>152945333.94565299</v>
      </c>
      <c r="D237">
        <f t="shared" si="6"/>
        <v>4.3500137580967145E-3</v>
      </c>
      <c r="E237">
        <f t="shared" si="7"/>
        <v>473835.80596523592</v>
      </c>
    </row>
    <row r="238" spans="1:5" x14ac:dyDescent="0.3">
      <c r="A238" t="s">
        <v>21195</v>
      </c>
      <c r="B238">
        <v>1.4087248490731701</v>
      </c>
      <c r="C238">
        <v>153113533.35443801</v>
      </c>
      <c r="D238">
        <f t="shared" si="6"/>
        <v>1.0890344775124656E-3</v>
      </c>
      <c r="E238">
        <f t="shared" si="7"/>
        <v>118934.9425434525</v>
      </c>
    </row>
    <row r="239" spans="1:5" x14ac:dyDescent="0.3">
      <c r="A239" t="s">
        <v>21284</v>
      </c>
      <c r="B239">
        <v>1.40695087679012</v>
      </c>
      <c r="C239">
        <v>152921147.25375599</v>
      </c>
      <c r="D239">
        <f t="shared" si="6"/>
        <v>1.2543878309817043E-3</v>
      </c>
      <c r="E239">
        <f t="shared" si="7"/>
        <v>136037.51639829436</v>
      </c>
    </row>
    <row r="240" spans="1:5" x14ac:dyDescent="0.3">
      <c r="A240" t="s">
        <v>21373</v>
      </c>
      <c r="B240">
        <v>1.41211701193824</v>
      </c>
      <c r="C240">
        <v>153483077.726044</v>
      </c>
      <c r="D240">
        <f t="shared" si="6"/>
        <v>3.6530091957618443E-3</v>
      </c>
      <c r="E240">
        <f t="shared" si="7"/>
        <v>397344.84751021297</v>
      </c>
    </row>
    <row r="241" spans="1:5" x14ac:dyDescent="0.3">
      <c r="A241" t="s">
        <v>21463</v>
      </c>
      <c r="B241">
        <v>1.40962285345883</v>
      </c>
      <c r="C241">
        <v>153210920.52799499</v>
      </c>
      <c r="D241">
        <f t="shared" si="6"/>
        <v>1.7636363741447643E-3</v>
      </c>
      <c r="E241">
        <f t="shared" si="7"/>
        <v>192444.20028918437</v>
      </c>
    </row>
    <row r="242" spans="1:5" x14ac:dyDescent="0.3">
      <c r="A242" t="s">
        <v>21552</v>
      </c>
      <c r="B242">
        <v>1.41594143860078</v>
      </c>
      <c r="C242">
        <v>153898314.55660701</v>
      </c>
      <c r="D242">
        <f t="shared" si="6"/>
        <v>4.4679144013774451E-3</v>
      </c>
      <c r="E242">
        <f t="shared" si="7"/>
        <v>486060.97897869733</v>
      </c>
    </row>
    <row r="243" spans="1:5" x14ac:dyDescent="0.3">
      <c r="A243" t="s">
        <v>21640</v>
      </c>
      <c r="B243">
        <v>1.4123833668610799</v>
      </c>
      <c r="C243">
        <v>153511132.61776301</v>
      </c>
      <c r="D243">
        <f t="shared" si="6"/>
        <v>2.5159366550901786E-3</v>
      </c>
      <c r="E243">
        <f t="shared" si="7"/>
        <v>273778.97450954426</v>
      </c>
    </row>
    <row r="244" spans="1:5" x14ac:dyDescent="0.3">
      <c r="A244" t="s">
        <v>21729</v>
      </c>
      <c r="B244">
        <v>1.41152782315376</v>
      </c>
      <c r="C244">
        <v>153417945.29329899</v>
      </c>
      <c r="D244">
        <f t="shared" si="6"/>
        <v>6.0496075704736857E-4</v>
      </c>
      <c r="E244">
        <f t="shared" si="7"/>
        <v>65893.389049141799</v>
      </c>
    </row>
    <row r="245" spans="1:5" x14ac:dyDescent="0.3">
      <c r="A245" t="s">
        <v>21818</v>
      </c>
      <c r="B245">
        <v>1.41040228270396</v>
      </c>
      <c r="C245">
        <v>153296555.95626399</v>
      </c>
      <c r="D245">
        <f t="shared" si="6"/>
        <v>7.9587728455338385E-4</v>
      </c>
      <c r="E245">
        <f t="shared" si="7"/>
        <v>85835.223381188043</v>
      </c>
    </row>
    <row r="246" spans="1:5" x14ac:dyDescent="0.3">
      <c r="A246" t="s">
        <v>21906</v>
      </c>
      <c r="B246">
        <v>1.4122624250837501</v>
      </c>
      <c r="C246">
        <v>153498704.83721</v>
      </c>
      <c r="D246">
        <f t="shared" si="6"/>
        <v>1.3153192907220995E-3</v>
      </c>
      <c r="E246">
        <f t="shared" si="7"/>
        <v>142940.84452619599</v>
      </c>
    </row>
    <row r="247" spans="1:5" x14ac:dyDescent="0.3">
      <c r="A247" t="s">
        <v>21994</v>
      </c>
      <c r="B247">
        <v>1.4183751773155699</v>
      </c>
      <c r="C247">
        <v>154162367.03102899</v>
      </c>
      <c r="D247">
        <f t="shared" si="6"/>
        <v>4.322368554833012E-3</v>
      </c>
      <c r="E247">
        <f t="shared" si="7"/>
        <v>469280.03766654612</v>
      </c>
    </row>
    <row r="248" spans="1:5" x14ac:dyDescent="0.3">
      <c r="A248" t="s">
        <v>22079</v>
      </c>
      <c r="B248">
        <v>1.42225115010873</v>
      </c>
      <c r="C248">
        <v>154583355.86800399</v>
      </c>
      <c r="D248">
        <f t="shared" si="6"/>
        <v>2.7407266457380691E-3</v>
      </c>
      <c r="E248">
        <f t="shared" si="7"/>
        <v>297684.06142886629</v>
      </c>
    </row>
    <row r="249" spans="1:5" x14ac:dyDescent="0.3">
      <c r="A249" t="s">
        <v>22167</v>
      </c>
      <c r="B249">
        <v>1.4297533845607699</v>
      </c>
      <c r="C249">
        <v>155399577.221582</v>
      </c>
      <c r="D249">
        <f t="shared" si="6"/>
        <v>5.3048808550887573E-3</v>
      </c>
      <c r="E249">
        <f t="shared" si="7"/>
        <v>577155.65406426741</v>
      </c>
    </row>
    <row r="250" spans="1:5" x14ac:dyDescent="0.3">
      <c r="A250" t="s">
        <v>22255</v>
      </c>
      <c r="B250">
        <v>1.43799193934425</v>
      </c>
      <c r="C250">
        <v>156295819.645733</v>
      </c>
      <c r="D250">
        <f t="shared" si="6"/>
        <v>5.8255379545755848E-3</v>
      </c>
      <c r="E250">
        <f t="shared" si="7"/>
        <v>633739.09570424445</v>
      </c>
    </row>
    <row r="251" spans="1:5" x14ac:dyDescent="0.3">
      <c r="A251" t="s">
        <v>22344</v>
      </c>
      <c r="B251">
        <v>1.4420184647762599</v>
      </c>
      <c r="C251">
        <v>156730797.85403699</v>
      </c>
      <c r="D251">
        <f t="shared" si="6"/>
        <v>2.8471834375943541E-3</v>
      </c>
      <c r="E251">
        <f t="shared" si="7"/>
        <v>307576.04076012451</v>
      </c>
    </row>
    <row r="252" spans="1:5" x14ac:dyDescent="0.3">
      <c r="A252" t="s">
        <v>22433</v>
      </c>
      <c r="B252">
        <v>1.4439220220964899</v>
      </c>
      <c r="C252">
        <v>156939539.223997</v>
      </c>
      <c r="D252">
        <f t="shared" si="6"/>
        <v>1.3460182895118928E-3</v>
      </c>
      <c r="E252">
        <f t="shared" si="7"/>
        <v>147602.438212893</v>
      </c>
    </row>
    <row r="253" spans="1:5" x14ac:dyDescent="0.3">
      <c r="A253" t="s">
        <v>22521</v>
      </c>
      <c r="B253">
        <v>1.4499984885682</v>
      </c>
      <c r="C253">
        <v>157600337.46809801</v>
      </c>
      <c r="D253">
        <f t="shared" si="6"/>
        <v>4.2967106477989191E-3</v>
      </c>
      <c r="E253">
        <f t="shared" si="7"/>
        <v>467254.91939999314</v>
      </c>
    </row>
    <row r="254" spans="1:5" x14ac:dyDescent="0.3">
      <c r="A254" t="s">
        <v>22609</v>
      </c>
      <c r="B254">
        <v>1.4612566689354201</v>
      </c>
      <c r="C254">
        <v>158822575.96665901</v>
      </c>
      <c r="D254">
        <f t="shared" si="6"/>
        <v>7.9607356814825458E-3</v>
      </c>
      <c r="E254">
        <f t="shared" si="7"/>
        <v>864253.13055974385</v>
      </c>
    </row>
    <row r="255" spans="1:5" x14ac:dyDescent="0.3">
      <c r="A255" t="s">
        <v>22699</v>
      </c>
      <c r="B255">
        <v>1.4667480210963599</v>
      </c>
      <c r="C255">
        <v>159420891.69503799</v>
      </c>
      <c r="D255">
        <f t="shared" si="6"/>
        <v>3.8829723508839891E-3</v>
      </c>
      <c r="E255">
        <f t="shared" si="7"/>
        <v>423073.10882734618</v>
      </c>
    </row>
    <row r="256" spans="1:5" x14ac:dyDescent="0.3">
      <c r="A256" t="s">
        <v>22787</v>
      </c>
      <c r="B256">
        <v>1.47098511015967</v>
      </c>
      <c r="C256">
        <v>159880682.72324899</v>
      </c>
      <c r="D256">
        <f t="shared" si="6"/>
        <v>2.9960744091579333E-3</v>
      </c>
      <c r="E256">
        <f t="shared" si="7"/>
        <v>325121.3539767316</v>
      </c>
    </row>
    <row r="257" spans="1:5" x14ac:dyDescent="0.3">
      <c r="A257" t="s">
        <v>22875</v>
      </c>
      <c r="B257">
        <v>1.4602159424835099</v>
      </c>
      <c r="C257">
        <v>158710514.43193999</v>
      </c>
      <c r="D257">
        <f t="shared" si="6"/>
        <v>7.6149514915477773E-3</v>
      </c>
      <c r="E257">
        <f t="shared" si="7"/>
        <v>827433.93391406862</v>
      </c>
    </row>
    <row r="258" spans="1:5" x14ac:dyDescent="0.3">
      <c r="A258" t="s">
        <v>22965</v>
      </c>
      <c r="B258">
        <v>1.46019031360983</v>
      </c>
      <c r="C258">
        <v>158706839.665176</v>
      </c>
      <c r="D258">
        <f t="shared" si="6"/>
        <v>1.8122350373274183E-5</v>
      </c>
      <c r="E258">
        <f t="shared" si="7"/>
        <v>2598.4524980928495</v>
      </c>
    </row>
    <row r="259" spans="1:5" x14ac:dyDescent="0.3">
      <c r="A259" t="s">
        <v>23054</v>
      </c>
      <c r="B259">
        <v>1.4667215049411699</v>
      </c>
      <c r="C259">
        <v>159417571.566773</v>
      </c>
      <c r="D259">
        <f t="shared" si="6"/>
        <v>4.6182496796172718E-3</v>
      </c>
      <c r="E259">
        <f t="shared" si="7"/>
        <v>502563.34722484392</v>
      </c>
    </row>
    <row r="260" spans="1:5" x14ac:dyDescent="0.3">
      <c r="A260" t="s">
        <v>23143</v>
      </c>
      <c r="B260">
        <v>1.46216936677193</v>
      </c>
      <c r="C260">
        <v>158921457.65661401</v>
      </c>
      <c r="D260">
        <f t="shared" ref="D260:D323" si="8">STDEV(B259:B260)</f>
        <v>3.2188477683676763E-3</v>
      </c>
      <c r="E260">
        <f t="shared" ref="E260:E323" si="9">STDEV(C259:C260)</f>
        <v>350805.51011439675</v>
      </c>
    </row>
    <row r="261" spans="1:5" x14ac:dyDescent="0.3">
      <c r="A261" t="s">
        <v>23232</v>
      </c>
      <c r="B261">
        <v>1.46295981674963</v>
      </c>
      <c r="C261">
        <v>159008644.93012699</v>
      </c>
      <c r="D261">
        <f t="shared" si="8"/>
        <v>5.5893253942046657E-4</v>
      </c>
      <c r="E261">
        <f t="shared" si="9"/>
        <v>61650.71233420098</v>
      </c>
    </row>
    <row r="262" spans="1:5" x14ac:dyDescent="0.3">
      <c r="A262" t="s">
        <v>23322</v>
      </c>
      <c r="B262">
        <v>1.4692698425295501</v>
      </c>
      <c r="C262">
        <v>159694508.79278299</v>
      </c>
      <c r="D262">
        <f t="shared" si="8"/>
        <v>4.4618620184433758E-3</v>
      </c>
      <c r="E262">
        <f t="shared" si="9"/>
        <v>484978.98825485457</v>
      </c>
    </row>
    <row r="263" spans="1:5" x14ac:dyDescent="0.3">
      <c r="A263" t="s">
        <v>23407</v>
      </c>
      <c r="B263">
        <v>1.4709336275625999</v>
      </c>
      <c r="C263">
        <v>159874896.92978999</v>
      </c>
      <c r="D263">
        <f t="shared" si="8"/>
        <v>1.1764736793062468E-3</v>
      </c>
      <c r="E263">
        <f t="shared" si="9"/>
        <v>127553.67492325633</v>
      </c>
    </row>
    <row r="264" spans="1:5" x14ac:dyDescent="0.3">
      <c r="A264" t="s">
        <v>23496</v>
      </c>
      <c r="B264">
        <v>1.4777987176524801</v>
      </c>
      <c r="C264">
        <v>160621811.109245</v>
      </c>
      <c r="D264">
        <f t="shared" si="8"/>
        <v>4.8543517560107989E-3</v>
      </c>
      <c r="E264">
        <f t="shared" si="9"/>
        <v>528148.0812570249</v>
      </c>
    </row>
    <row r="265" spans="1:5" x14ac:dyDescent="0.3">
      <c r="A265" t="s">
        <v>23584</v>
      </c>
      <c r="B265">
        <v>1.4701710293849299</v>
      </c>
      <c r="C265">
        <v>159793111.116629</v>
      </c>
      <c r="D265">
        <f t="shared" si="8"/>
        <v>5.3935900987617542E-3</v>
      </c>
      <c r="E265">
        <f t="shared" si="9"/>
        <v>585979.3843480139</v>
      </c>
    </row>
    <row r="266" spans="1:5" x14ac:dyDescent="0.3">
      <c r="A266" t="s">
        <v>23672</v>
      </c>
      <c r="B266">
        <v>1.4682388947293199</v>
      </c>
      <c r="C266">
        <v>159581984.65075701</v>
      </c>
      <c r="D266">
        <f t="shared" si="8"/>
        <v>1.3662255171473943E-3</v>
      </c>
      <c r="E266">
        <f t="shared" si="9"/>
        <v>149288.95570603415</v>
      </c>
    </row>
    <row r="267" spans="1:5" x14ac:dyDescent="0.3">
      <c r="A267" t="s">
        <v>23762</v>
      </c>
      <c r="B267">
        <v>1.4686557416346799</v>
      </c>
      <c r="C267">
        <v>159627416.99897501</v>
      </c>
      <c r="D267">
        <f t="shared" si="8"/>
        <v>2.9475527349670803E-4</v>
      </c>
      <c r="E267">
        <f t="shared" si="9"/>
        <v>32125.521510172097</v>
      </c>
    </row>
    <row r="268" spans="1:5" x14ac:dyDescent="0.3">
      <c r="A268" t="s">
        <v>23852</v>
      </c>
      <c r="B268">
        <v>1.47223318789348</v>
      </c>
      <c r="C268">
        <v>160016905.16180801</v>
      </c>
      <c r="D268">
        <f t="shared" si="8"/>
        <v>2.5296365089279788E-3</v>
      </c>
      <c r="E268">
        <f t="shared" si="9"/>
        <v>275409.72113110818</v>
      </c>
    </row>
    <row r="269" spans="1:5" x14ac:dyDescent="0.3">
      <c r="A269" t="s">
        <v>23941</v>
      </c>
      <c r="B269">
        <v>1.47060604446136</v>
      </c>
      <c r="C269">
        <v>159839362.80531701</v>
      </c>
      <c r="D269">
        <f t="shared" si="8"/>
        <v>1.1505641548152077E-3</v>
      </c>
      <c r="E269">
        <f t="shared" si="9"/>
        <v>125541.40422262516</v>
      </c>
    </row>
    <row r="270" spans="1:5" x14ac:dyDescent="0.3">
      <c r="A270" t="s">
        <v>24030</v>
      </c>
      <c r="B270">
        <v>1.4672669559350899</v>
      </c>
      <c r="C270">
        <v>159475175.59499201</v>
      </c>
      <c r="D270">
        <f t="shared" si="8"/>
        <v>2.3610921399077642E-3</v>
      </c>
      <c r="E270">
        <f t="shared" si="9"/>
        <v>257519.24604222082</v>
      </c>
    </row>
    <row r="271" spans="1:5" x14ac:dyDescent="0.3">
      <c r="A271" t="s">
        <v>24118</v>
      </c>
      <c r="B271">
        <v>1.4746158695468199</v>
      </c>
      <c r="C271">
        <v>160276358.419891</v>
      </c>
      <c r="D271">
        <f t="shared" si="8"/>
        <v>5.1964666492083757E-3</v>
      </c>
      <c r="E271">
        <f t="shared" si="9"/>
        <v>566521.80845626874</v>
      </c>
    </row>
    <row r="272" spans="1:5" x14ac:dyDescent="0.3">
      <c r="A272" t="s">
        <v>24208</v>
      </c>
      <c r="B272">
        <v>1.4652980928691099</v>
      </c>
      <c r="C272">
        <v>159261714.062857</v>
      </c>
      <c r="D272">
        <f t="shared" si="8"/>
        <v>6.5886630743905612E-3</v>
      </c>
      <c r="E272">
        <f t="shared" si="9"/>
        <v>717461.90535140433</v>
      </c>
    </row>
    <row r="273" spans="1:5" x14ac:dyDescent="0.3">
      <c r="A273" t="s">
        <v>24296</v>
      </c>
      <c r="B273">
        <v>1.45223243928595</v>
      </c>
      <c r="C273">
        <v>157842324.23160201</v>
      </c>
      <c r="D273">
        <f t="shared" si="8"/>
        <v>9.238812249286691E-3</v>
      </c>
      <c r="E273">
        <f t="shared" si="9"/>
        <v>1003660.174827632</v>
      </c>
    </row>
    <row r="274" spans="1:5" x14ac:dyDescent="0.3">
      <c r="A274" t="s">
        <v>24385</v>
      </c>
      <c r="B274">
        <v>1.4532434836935899</v>
      </c>
      <c r="C274">
        <v>157952164.166062</v>
      </c>
      <c r="D274">
        <f t="shared" si="8"/>
        <v>7.1491635672289711E-4</v>
      </c>
      <c r="E274">
        <f t="shared" si="9"/>
        <v>77668.562501740846</v>
      </c>
    </row>
    <row r="275" spans="1:5" x14ac:dyDescent="0.3">
      <c r="A275" t="s">
        <v>24474</v>
      </c>
      <c r="B275">
        <v>1.46651062024362</v>
      </c>
      <c r="C275">
        <v>159394416.49694899</v>
      </c>
      <c r="D275">
        <f t="shared" si="8"/>
        <v>9.3812822214541739E-3</v>
      </c>
      <c r="E275">
        <f t="shared" si="9"/>
        <v>1019826.4033522948</v>
      </c>
    </row>
    <row r="276" spans="1:5" x14ac:dyDescent="0.3">
      <c r="A276" t="s">
        <v>24563</v>
      </c>
      <c r="B276">
        <v>1.4696927352323701</v>
      </c>
      <c r="C276">
        <v>159740618.10141</v>
      </c>
      <c r="D276">
        <f t="shared" si="8"/>
        <v>2.2500950870605468E-3</v>
      </c>
      <c r="E276">
        <f t="shared" si="9"/>
        <v>244801.50217204608</v>
      </c>
    </row>
    <row r="277" spans="1:5" x14ac:dyDescent="0.3">
      <c r="A277" t="s">
        <v>24653</v>
      </c>
      <c r="B277">
        <v>1.4661825074577499</v>
      </c>
      <c r="C277">
        <v>159358856.811165</v>
      </c>
      <c r="D277">
        <f t="shared" si="8"/>
        <v>2.482105862943292E-3</v>
      </c>
      <c r="E277">
        <f t="shared" si="9"/>
        <v>269945.99712676281</v>
      </c>
    </row>
    <row r="278" spans="1:5" x14ac:dyDescent="0.3">
      <c r="A278" t="s">
        <v>24741</v>
      </c>
      <c r="B278">
        <v>1.4627015684892299</v>
      </c>
      <c r="C278">
        <v>158980382.41127899</v>
      </c>
      <c r="D278">
        <f t="shared" si="8"/>
        <v>2.4613955495369805E-3</v>
      </c>
      <c r="E278">
        <f t="shared" si="9"/>
        <v>267621.81466490822</v>
      </c>
    </row>
    <row r="279" spans="1:5" x14ac:dyDescent="0.3">
      <c r="A279" t="s">
        <v>24830</v>
      </c>
      <c r="B279">
        <v>1.4625586039993099</v>
      </c>
      <c r="C279">
        <v>158964767.77281401</v>
      </c>
      <c r="D279">
        <f t="shared" si="8"/>
        <v>1.0109116029131959E-4</v>
      </c>
      <c r="E279">
        <f t="shared" si="9"/>
        <v>11041.216744368807</v>
      </c>
    </row>
    <row r="280" spans="1:5" x14ac:dyDescent="0.3">
      <c r="A280" t="s">
        <v>24918</v>
      </c>
      <c r="B280">
        <v>1.46694462027982</v>
      </c>
      <c r="C280">
        <v>159441733.424712</v>
      </c>
      <c r="D280">
        <f t="shared" si="8"/>
        <v>3.1013818543432566E-3</v>
      </c>
      <c r="E280">
        <f t="shared" si="9"/>
        <v>337265.6468501357</v>
      </c>
    </row>
    <row r="281" spans="1:5" x14ac:dyDescent="0.3">
      <c r="A281" t="s">
        <v>25007</v>
      </c>
      <c r="B281">
        <v>1.4712924669493299</v>
      </c>
      <c r="C281">
        <v>159914657.27768901</v>
      </c>
      <c r="D281">
        <f t="shared" si="8"/>
        <v>3.0743918635698217E-3</v>
      </c>
      <c r="E281">
        <f t="shared" si="9"/>
        <v>334407.66342491191</v>
      </c>
    </row>
    <row r="282" spans="1:5" x14ac:dyDescent="0.3">
      <c r="A282" t="s">
        <v>25097</v>
      </c>
      <c r="B282">
        <v>1.4790305927309799</v>
      </c>
      <c r="C282">
        <v>160754367.147329</v>
      </c>
      <c r="D282">
        <f t="shared" si="8"/>
        <v>5.4716812138791739E-3</v>
      </c>
      <c r="E282">
        <f t="shared" si="9"/>
        <v>593764.5430517107</v>
      </c>
    </row>
    <row r="283" spans="1:5" x14ac:dyDescent="0.3">
      <c r="A283" t="s">
        <v>25186</v>
      </c>
      <c r="B283">
        <v>1.48446508512818</v>
      </c>
      <c r="C283">
        <v>161344024.98466799</v>
      </c>
      <c r="D283">
        <f t="shared" si="8"/>
        <v>3.8427664263669015E-3</v>
      </c>
      <c r="E283">
        <f t="shared" si="9"/>
        <v>416951.05536218977</v>
      </c>
    </row>
    <row r="284" spans="1:5" x14ac:dyDescent="0.3">
      <c r="A284" t="s">
        <v>25275</v>
      </c>
      <c r="B284">
        <v>1.4883453815313199</v>
      </c>
      <c r="C284">
        <v>161767716.947124</v>
      </c>
      <c r="D284">
        <f t="shared" si="8"/>
        <v>2.7437838996740038E-3</v>
      </c>
      <c r="E284">
        <f t="shared" si="9"/>
        <v>299595.45978688623</v>
      </c>
    </row>
    <row r="285" spans="1:5" x14ac:dyDescent="0.3">
      <c r="A285" t="s">
        <v>25363</v>
      </c>
      <c r="B285">
        <v>1.4971295393777</v>
      </c>
      <c r="C285">
        <v>162721758.06489599</v>
      </c>
      <c r="D285">
        <f t="shared" si="8"/>
        <v>6.2113375801883825E-3</v>
      </c>
      <c r="E285">
        <f t="shared" si="9"/>
        <v>674608.94390736287</v>
      </c>
    </row>
    <row r="286" spans="1:5" x14ac:dyDescent="0.3">
      <c r="A286" t="s">
        <v>25453</v>
      </c>
      <c r="B286">
        <v>1.50208879629861</v>
      </c>
      <c r="C286">
        <v>163261384.35746601</v>
      </c>
      <c r="D286">
        <f t="shared" si="8"/>
        <v>3.5067241984218056E-3</v>
      </c>
      <c r="E286">
        <f t="shared" si="9"/>
        <v>381573.41078282037</v>
      </c>
    </row>
    <row r="287" spans="1:5" x14ac:dyDescent="0.3">
      <c r="A287" t="s">
        <v>25543</v>
      </c>
      <c r="B287">
        <v>1.48473316588425</v>
      </c>
      <c r="C287">
        <v>161600137.985459</v>
      </c>
      <c r="D287">
        <f t="shared" si="8"/>
        <v>1.2272283957761487E-2</v>
      </c>
      <c r="E287">
        <f t="shared" si="9"/>
        <v>1174678.5748677084</v>
      </c>
    </row>
    <row r="288" spans="1:5" x14ac:dyDescent="0.3">
      <c r="A288" t="s">
        <v>25633</v>
      </c>
      <c r="B288">
        <v>1.48528002441551</v>
      </c>
      <c r="C288">
        <v>161659155.81970501</v>
      </c>
      <c r="D288">
        <f t="shared" si="8"/>
        <v>3.8668737580367527E-4</v>
      </c>
      <c r="E288">
        <f t="shared" si="9"/>
        <v>41731.910806297034</v>
      </c>
    </row>
    <row r="289" spans="1:5" x14ac:dyDescent="0.3">
      <c r="A289" t="s">
        <v>25723</v>
      </c>
      <c r="B289">
        <v>1.48764997180673</v>
      </c>
      <c r="C289">
        <v>161915983.74099901</v>
      </c>
      <c r="D289">
        <f t="shared" si="8"/>
        <v>1.6758058713870186E-3</v>
      </c>
      <c r="E289">
        <f t="shared" si="9"/>
        <v>181604.76474503495</v>
      </c>
    </row>
    <row r="290" spans="1:5" x14ac:dyDescent="0.3">
      <c r="A290" t="s">
        <v>25813</v>
      </c>
      <c r="B290">
        <v>1.4505244477180601</v>
      </c>
      <c r="C290">
        <v>157876090.86566499</v>
      </c>
      <c r="D290">
        <f t="shared" si="8"/>
        <v>2.6251709838202984E-2</v>
      </c>
      <c r="E290">
        <f t="shared" si="9"/>
        <v>2856635.6474159085</v>
      </c>
    </row>
    <row r="291" spans="1:5" x14ac:dyDescent="0.3">
      <c r="A291" t="s">
        <v>25903</v>
      </c>
      <c r="B291">
        <v>1.45044485756214</v>
      </c>
      <c r="C291">
        <v>157868225.493512</v>
      </c>
      <c r="D291">
        <f t="shared" si="8"/>
        <v>5.6278738966778189E-5</v>
      </c>
      <c r="E291">
        <f t="shared" si="9"/>
        <v>5561.6579859309222</v>
      </c>
    </row>
    <row r="292" spans="1:5" x14ac:dyDescent="0.3">
      <c r="A292" t="s">
        <v>25993</v>
      </c>
      <c r="B292">
        <v>1.4799179614582001</v>
      </c>
      <c r="C292">
        <v>161074284.950225</v>
      </c>
      <c r="D292">
        <f t="shared" si="8"/>
        <v>2.0840631627519722E-2</v>
      </c>
      <c r="E292">
        <f t="shared" si="9"/>
        <v>2267026.3827290144</v>
      </c>
    </row>
    <row r="293" spans="1:5" x14ac:dyDescent="0.3">
      <c r="A293" t="s">
        <v>26083</v>
      </c>
      <c r="B293">
        <v>1.4845753107944799</v>
      </c>
      <c r="C293">
        <v>161582243.44032899</v>
      </c>
      <c r="D293">
        <f t="shared" si="8"/>
        <v>3.2932432980381232E-3</v>
      </c>
      <c r="E293">
        <f t="shared" si="9"/>
        <v>359180.89291381103</v>
      </c>
    </row>
    <row r="294" spans="1:5" x14ac:dyDescent="0.3">
      <c r="A294" t="s">
        <v>26173</v>
      </c>
      <c r="B294">
        <v>1.50626200972178</v>
      </c>
      <c r="C294">
        <v>163943261.47389299</v>
      </c>
      <c r="D294">
        <f t="shared" si="8"/>
        <v>1.5334811873044947E-2</v>
      </c>
      <c r="E294">
        <f t="shared" si="9"/>
        <v>1669491.8620368331</v>
      </c>
    </row>
    <row r="295" spans="1:5" x14ac:dyDescent="0.3">
      <c r="A295" t="s">
        <v>26263</v>
      </c>
      <c r="B295">
        <v>1.4932410826418101</v>
      </c>
      <c r="C295">
        <v>163204531.545284</v>
      </c>
      <c r="D295">
        <f t="shared" si="8"/>
        <v>9.2071858355822923E-3</v>
      </c>
      <c r="E295">
        <f t="shared" si="9"/>
        <v>522360.94198486657</v>
      </c>
    </row>
    <row r="296" spans="1:5" x14ac:dyDescent="0.3">
      <c r="A296" t="s">
        <v>26353</v>
      </c>
      <c r="B296">
        <v>1.4975003547083301</v>
      </c>
      <c r="C296">
        <v>163670223.75196901</v>
      </c>
      <c r="D296">
        <f t="shared" si="8"/>
        <v>3.0117601611547263E-3</v>
      </c>
      <c r="E296">
        <f t="shared" si="9"/>
        <v>329294.11729269545</v>
      </c>
    </row>
    <row r="297" spans="1:5" x14ac:dyDescent="0.3">
      <c r="A297" t="s">
        <v>26443</v>
      </c>
      <c r="B297">
        <v>1.4864570140507201</v>
      </c>
      <c r="C297">
        <v>162462475.71648899</v>
      </c>
      <c r="D297">
        <f t="shared" si="8"/>
        <v>7.8088210659491624E-3</v>
      </c>
      <c r="E297">
        <f t="shared" si="9"/>
        <v>854006.82585265487</v>
      </c>
    </row>
    <row r="298" spans="1:5" x14ac:dyDescent="0.3">
      <c r="A298" t="s">
        <v>26533</v>
      </c>
      <c r="B298">
        <v>1.4817442385959001</v>
      </c>
      <c r="C298">
        <v>161947430.061023</v>
      </c>
      <c r="D298">
        <f t="shared" si="8"/>
        <v>3.3324354823127105E-3</v>
      </c>
      <c r="E298">
        <f t="shared" si="9"/>
        <v>364192.27560067194</v>
      </c>
    </row>
    <row r="299" spans="1:5" x14ac:dyDescent="0.3">
      <c r="A299" t="s">
        <v>26623</v>
      </c>
      <c r="B299">
        <v>1.4458113924815199</v>
      </c>
      <c r="C299">
        <v>158020996.51655799</v>
      </c>
      <c r="D299">
        <f t="shared" si="8"/>
        <v>2.5408359154810916E-2</v>
      </c>
      <c r="E299">
        <f t="shared" si="9"/>
        <v>2776407.7851695367</v>
      </c>
    </row>
    <row r="300" spans="1:5" x14ac:dyDescent="0.3">
      <c r="A300" t="s">
        <v>26713</v>
      </c>
      <c r="B300">
        <v>1.413806098152</v>
      </c>
      <c r="C300">
        <v>154522536.49985501</v>
      </c>
      <c r="D300">
        <f t="shared" si="8"/>
        <v>2.2631160654274896E-2</v>
      </c>
      <c r="E300">
        <f t="shared" si="9"/>
        <v>2473784.8015206791</v>
      </c>
    </row>
    <row r="301" spans="1:5" x14ac:dyDescent="0.3">
      <c r="A301" t="s">
        <v>26803</v>
      </c>
      <c r="B301">
        <v>1.39958261950403</v>
      </c>
      <c r="C301">
        <v>152969222.43054599</v>
      </c>
      <c r="D301">
        <f t="shared" si="8"/>
        <v>1.0057518204041669E-2</v>
      </c>
      <c r="E301">
        <f t="shared" si="9"/>
        <v>1098358.9117208831</v>
      </c>
    </row>
    <row r="302" spans="1:5" x14ac:dyDescent="0.3">
      <c r="A302" t="s">
        <v>26893</v>
      </c>
      <c r="B302">
        <v>1.41187734256246</v>
      </c>
      <c r="C302">
        <v>154312299.715996</v>
      </c>
      <c r="D302">
        <f t="shared" si="8"/>
        <v>8.6936820474264945E-3</v>
      </c>
      <c r="E302">
        <f t="shared" si="9"/>
        <v>949699.0561993235</v>
      </c>
    </row>
    <row r="303" spans="1:5" x14ac:dyDescent="0.3">
      <c r="A303" t="s">
        <v>26983</v>
      </c>
      <c r="B303">
        <v>1.3820726177921201</v>
      </c>
      <c r="C303">
        <v>151054761.25929999</v>
      </c>
      <c r="D303">
        <f t="shared" si="8"/>
        <v>2.1075122996506015E-2</v>
      </c>
      <c r="E303">
        <f t="shared" si="9"/>
        <v>2303427.5327057051</v>
      </c>
    </row>
    <row r="304" spans="1:5" x14ac:dyDescent="0.3">
      <c r="A304" t="s">
        <v>27073</v>
      </c>
      <c r="B304">
        <v>1.36231664653675</v>
      </c>
      <c r="C304">
        <v>148894100.04143599</v>
      </c>
      <c r="D304">
        <f t="shared" si="8"/>
        <v>1.3969581243598705E-2</v>
      </c>
      <c r="E304">
        <f t="shared" si="9"/>
        <v>1527818.1989984235</v>
      </c>
    </row>
    <row r="305" spans="1:5" x14ac:dyDescent="0.3">
      <c r="A305" t="s">
        <v>27163</v>
      </c>
      <c r="B305">
        <v>1.37801502521256</v>
      </c>
      <c r="C305">
        <v>150610212.11845699</v>
      </c>
      <c r="D305">
        <f t="shared" si="8"/>
        <v>1.1100430015299567E-2</v>
      </c>
      <c r="E305">
        <f t="shared" si="9"/>
        <v>1213474.4869376819</v>
      </c>
    </row>
    <row r="306" spans="1:5" x14ac:dyDescent="0.3">
      <c r="A306" t="s">
        <v>27253</v>
      </c>
      <c r="B306">
        <v>1.3982676607839699</v>
      </c>
      <c r="C306">
        <v>152823998.73496899</v>
      </c>
      <c r="D306">
        <f t="shared" si="8"/>
        <v>1.4320775949443818E-2</v>
      </c>
      <c r="E306">
        <f t="shared" si="9"/>
        <v>1565383.5286356586</v>
      </c>
    </row>
    <row r="307" spans="1:5" x14ac:dyDescent="0.3">
      <c r="A307" t="s">
        <v>27343</v>
      </c>
      <c r="B307">
        <v>1.4425155592715599</v>
      </c>
      <c r="C307">
        <v>157659140.99307701</v>
      </c>
      <c r="D307">
        <f t="shared" si="8"/>
        <v>3.128798907382889E-2</v>
      </c>
      <c r="E307">
        <f t="shared" si="9"/>
        <v>3418961.8787098168</v>
      </c>
    </row>
    <row r="308" spans="1:5" x14ac:dyDescent="0.3">
      <c r="A308" t="s">
        <v>27433</v>
      </c>
      <c r="B308">
        <v>1.4415112513511801</v>
      </c>
      <c r="C308">
        <v>157551215.52246699</v>
      </c>
      <c r="D308">
        <f t="shared" si="8"/>
        <v>7.1015294089996214E-4</v>
      </c>
      <c r="E308">
        <f t="shared" si="9"/>
        <v>76314.83213109638</v>
      </c>
    </row>
    <row r="309" spans="1:5" x14ac:dyDescent="0.3">
      <c r="A309" t="s">
        <v>27523</v>
      </c>
      <c r="B309">
        <v>1.44648034637367</v>
      </c>
      <c r="C309">
        <v>158094533.59133399</v>
      </c>
      <c r="D309">
        <f t="shared" si="8"/>
        <v>3.5136807867629126E-3</v>
      </c>
      <c r="E309">
        <f t="shared" si="9"/>
        <v>384183.89083703386</v>
      </c>
    </row>
    <row r="310" spans="1:5" x14ac:dyDescent="0.3">
      <c r="A310" t="s">
        <v>27613</v>
      </c>
      <c r="B310">
        <v>1.4468798395657301</v>
      </c>
      <c r="C310">
        <v>158136996.120325</v>
      </c>
      <c r="D310">
        <f t="shared" si="8"/>
        <v>2.824843451435697E-4</v>
      </c>
      <c r="E310">
        <f t="shared" si="9"/>
        <v>30025.542195876202</v>
      </c>
    </row>
    <row r="311" spans="1:5" x14ac:dyDescent="0.3">
      <c r="A311" t="s">
        <v>27703</v>
      </c>
      <c r="B311">
        <v>1.43766754743811</v>
      </c>
      <c r="C311">
        <v>157130398.192794</v>
      </c>
      <c r="D311">
        <f t="shared" si="8"/>
        <v>6.5140742337116142E-3</v>
      </c>
      <c r="E311">
        <f t="shared" si="9"/>
        <v>711772.22048549785</v>
      </c>
    </row>
    <row r="312" spans="1:5" x14ac:dyDescent="0.3">
      <c r="A312" t="s">
        <v>27793</v>
      </c>
      <c r="B312">
        <v>1.4167874187263001</v>
      </c>
      <c r="C312">
        <v>154849152.59927699</v>
      </c>
      <c r="D312">
        <f t="shared" si="8"/>
        <v>1.4764480604168701E-2</v>
      </c>
      <c r="E312">
        <f t="shared" si="9"/>
        <v>1613084.228727805</v>
      </c>
    </row>
    <row r="313" spans="1:5" x14ac:dyDescent="0.3">
      <c r="A313" t="s">
        <v>27883</v>
      </c>
      <c r="B313">
        <v>1.4251986917605499</v>
      </c>
      <c r="C313">
        <v>155767939.25568601</v>
      </c>
      <c r="D313">
        <f t="shared" si="8"/>
        <v>5.9476682009295973E-3</v>
      </c>
      <c r="E313">
        <f t="shared" si="9"/>
        <v>649680.2752105362</v>
      </c>
    </row>
    <row r="314" spans="1:5" x14ac:dyDescent="0.3">
      <c r="A314" t="s">
        <v>27972</v>
      </c>
      <c r="B314">
        <v>1.4331645289902799</v>
      </c>
      <c r="C314">
        <v>156639242.83715099</v>
      </c>
      <c r="D314">
        <f t="shared" si="8"/>
        <v>5.6326975229703371E-3</v>
      </c>
      <c r="E314">
        <f t="shared" si="9"/>
        <v>616104.67092601</v>
      </c>
    </row>
    <row r="315" spans="1:5" x14ac:dyDescent="0.3">
      <c r="A315" t="s">
        <v>28061</v>
      </c>
      <c r="B315">
        <v>1.4337092006512799</v>
      </c>
      <c r="C315">
        <v>156699200.005512</v>
      </c>
      <c r="D315">
        <f t="shared" si="8"/>
        <v>3.8514102501326097E-4</v>
      </c>
      <c r="E315">
        <f t="shared" si="9"/>
        <v>42396.120328812394</v>
      </c>
    </row>
    <row r="316" spans="1:5" x14ac:dyDescent="0.3">
      <c r="A316" t="s">
        <v>28151</v>
      </c>
      <c r="B316">
        <v>1.46003605393987</v>
      </c>
      <c r="C316">
        <v>159575491.847709</v>
      </c>
      <c r="D316">
        <f t="shared" si="8"/>
        <v>1.8615896487665404E-2</v>
      </c>
      <c r="E316">
        <f t="shared" si="9"/>
        <v>2033845.4662890465</v>
      </c>
    </row>
    <row r="317" spans="1:5" x14ac:dyDescent="0.3">
      <c r="A317" t="s">
        <v>28241</v>
      </c>
      <c r="B317">
        <v>1.4582931007215401</v>
      </c>
      <c r="C317">
        <v>159384820.16510201</v>
      </c>
      <c r="D317">
        <f t="shared" si="8"/>
        <v>1.2324540399720296E-3</v>
      </c>
      <c r="E317">
        <f t="shared" si="9"/>
        <v>134825.23975165532</v>
      </c>
    </row>
    <row r="318" spans="1:5" x14ac:dyDescent="0.3">
      <c r="A318" t="s">
        <v>28330</v>
      </c>
      <c r="B318">
        <v>1.4564527938777201</v>
      </c>
      <c r="C318">
        <v>159183103.65722501</v>
      </c>
      <c r="D318">
        <f t="shared" si="8"/>
        <v>1.3012934487291149E-3</v>
      </c>
      <c r="E318">
        <f t="shared" si="9"/>
        <v>142635.11059709082</v>
      </c>
    </row>
    <row r="319" spans="1:5" x14ac:dyDescent="0.3">
      <c r="A319" t="s">
        <v>28419</v>
      </c>
      <c r="B319">
        <v>1.4791595024864801</v>
      </c>
      <c r="C319">
        <v>161665771.37435201</v>
      </c>
      <c r="D319">
        <f t="shared" si="8"/>
        <v>1.6056067635681157E-2</v>
      </c>
      <c r="E319">
        <f t="shared" si="9"/>
        <v>1755511.1782134238</v>
      </c>
    </row>
    <row r="320" spans="1:5" x14ac:dyDescent="0.3">
      <c r="A320" t="s">
        <v>28509</v>
      </c>
      <c r="B320">
        <v>1.50668775598841</v>
      </c>
      <c r="C320">
        <v>164674843.36225799</v>
      </c>
      <c r="D320">
        <f t="shared" si="8"/>
        <v>1.946541472543695E-2</v>
      </c>
      <c r="E320">
        <f t="shared" si="9"/>
        <v>2127735.2077268027</v>
      </c>
    </row>
    <row r="321" spans="1:5" x14ac:dyDescent="0.3">
      <c r="A321" t="s">
        <v>28599</v>
      </c>
      <c r="B321">
        <v>1.4879499067944699</v>
      </c>
      <c r="C321">
        <v>163352802.321491</v>
      </c>
      <c r="D321">
        <f t="shared" si="8"/>
        <v>1.3249660229885898E-2</v>
      </c>
      <c r="E321">
        <f t="shared" si="9"/>
        <v>934824.18493325554</v>
      </c>
    </row>
    <row r="322" spans="1:5" x14ac:dyDescent="0.3">
      <c r="A322" t="s">
        <v>28689</v>
      </c>
      <c r="B322">
        <v>1.4890024928512899</v>
      </c>
      <c r="C322">
        <v>163466812.89820901</v>
      </c>
      <c r="D322">
        <f t="shared" si="8"/>
        <v>7.4429073855984131E-4</v>
      </c>
      <c r="E322">
        <f t="shared" si="9"/>
        <v>80617.65192428873</v>
      </c>
    </row>
    <row r="323" spans="1:5" x14ac:dyDescent="0.3">
      <c r="A323" t="s">
        <v>28778</v>
      </c>
      <c r="B323">
        <v>1.47437717320049</v>
      </c>
      <c r="C323">
        <v>161861263.12050101</v>
      </c>
      <c r="D323">
        <f t="shared" si="8"/>
        <v>1.0341662702101507E-2</v>
      </c>
      <c r="E323">
        <f t="shared" si="9"/>
        <v>1135295.1353498765</v>
      </c>
    </row>
    <row r="324" spans="1:5" x14ac:dyDescent="0.3">
      <c r="A324" t="s">
        <v>28868</v>
      </c>
      <c r="B324">
        <v>1.47895198714265</v>
      </c>
      <c r="C324">
        <v>162361932.935083</v>
      </c>
      <c r="D324">
        <f t="shared" ref="D324:D387" si="10">STDEV(B323:B324)</f>
        <v>3.2348819611680785E-3</v>
      </c>
      <c r="E324">
        <f t="shared" ref="E324:E387" si="11">STDEV(C323:C324)</f>
        <v>354027.0210263367</v>
      </c>
    </row>
    <row r="325" spans="1:5" x14ac:dyDescent="0.3">
      <c r="A325" t="s">
        <v>28958</v>
      </c>
      <c r="B325">
        <v>1.4669122679053199</v>
      </c>
      <c r="C325">
        <v>161041525.59605601</v>
      </c>
      <c r="D325">
        <f t="shared" si="10"/>
        <v>8.5133671162982063E-3</v>
      </c>
      <c r="E325">
        <f t="shared" si="11"/>
        <v>933668.98335446755</v>
      </c>
    </row>
    <row r="326" spans="1:5" x14ac:dyDescent="0.3">
      <c r="A326" t="s">
        <v>29047</v>
      </c>
      <c r="B326">
        <v>1.4816569260527099</v>
      </c>
      <c r="C326">
        <v>162661831.690602</v>
      </c>
      <c r="D326">
        <f t="shared" si="10"/>
        <v>1.0426047762296954E-2</v>
      </c>
      <c r="E326">
        <f t="shared" si="11"/>
        <v>1145729.427051361</v>
      </c>
    </row>
    <row r="327" spans="1:5" x14ac:dyDescent="0.3">
      <c r="A327" t="s">
        <v>29136</v>
      </c>
      <c r="B327">
        <v>1.49184055772612</v>
      </c>
      <c r="C327">
        <v>163777549.55683401</v>
      </c>
      <c r="D327">
        <f t="shared" si="10"/>
        <v>7.2009150133743732E-3</v>
      </c>
      <c r="E327">
        <f t="shared" si="11"/>
        <v>788931.66910363792</v>
      </c>
    </row>
    <row r="328" spans="1:5" x14ac:dyDescent="0.3">
      <c r="A328" t="s">
        <v>29225</v>
      </c>
      <c r="B328">
        <v>1.48785048075296</v>
      </c>
      <c r="C328">
        <v>163339396.76084</v>
      </c>
      <c r="D328">
        <f t="shared" si="10"/>
        <v>2.8214104851777343E-3</v>
      </c>
      <c r="E328">
        <f t="shared" si="11"/>
        <v>309820.81324321294</v>
      </c>
    </row>
    <row r="329" spans="1:5" x14ac:dyDescent="0.3">
      <c r="A329" t="s">
        <v>29314</v>
      </c>
      <c r="B329">
        <v>1.4807540225487099</v>
      </c>
      <c r="C329">
        <v>162561598.700333</v>
      </c>
      <c r="D329">
        <f t="shared" si="10"/>
        <v>5.0179537186321472E-3</v>
      </c>
      <c r="E329">
        <f t="shared" si="11"/>
        <v>549986.28297824401</v>
      </c>
    </row>
    <row r="330" spans="1:5" x14ac:dyDescent="0.3">
      <c r="A330" t="s">
        <v>29403</v>
      </c>
      <c r="B330">
        <v>1.4814014756656</v>
      </c>
      <c r="C330">
        <v>162631963.45372301</v>
      </c>
      <c r="D330">
        <f t="shared" si="10"/>
        <v>4.5781848945333721E-4</v>
      </c>
      <c r="E330">
        <f t="shared" si="11"/>
        <v>49755.394278598134</v>
      </c>
    </row>
    <row r="331" spans="1:5" x14ac:dyDescent="0.3">
      <c r="A331" t="s">
        <v>29493</v>
      </c>
      <c r="B331">
        <v>1.48806826144621</v>
      </c>
      <c r="C331">
        <v>163365007.83749601</v>
      </c>
      <c r="D331">
        <f t="shared" si="10"/>
        <v>4.7141294341873632E-3</v>
      </c>
      <c r="E331">
        <f t="shared" si="11"/>
        <v>518340.65467660164</v>
      </c>
    </row>
    <row r="332" spans="1:5" x14ac:dyDescent="0.3">
      <c r="A332" t="s">
        <v>29582</v>
      </c>
      <c r="B332">
        <v>1.47511488518275</v>
      </c>
      <c r="C332">
        <v>161943296.95261401</v>
      </c>
      <c r="D332">
        <f t="shared" si="10"/>
        <v>9.1594201951533845E-3</v>
      </c>
      <c r="E332">
        <f t="shared" si="11"/>
        <v>1005301.4075867914</v>
      </c>
    </row>
    <row r="333" spans="1:5" x14ac:dyDescent="0.3">
      <c r="A333" t="s">
        <v>29672</v>
      </c>
      <c r="B333">
        <v>1.47865395280557</v>
      </c>
      <c r="C333">
        <v>162328533.149077</v>
      </c>
      <c r="D333">
        <f t="shared" si="10"/>
        <v>2.502498715173755E-3</v>
      </c>
      <c r="E333">
        <f t="shared" si="11"/>
        <v>272403.12687749247</v>
      </c>
    </row>
    <row r="334" spans="1:5" x14ac:dyDescent="0.3">
      <c r="A334" t="s">
        <v>29761</v>
      </c>
      <c r="B334">
        <v>1.4703873511226599</v>
      </c>
      <c r="C334">
        <v>161423138.75604299</v>
      </c>
      <c r="D334">
        <f t="shared" si="10"/>
        <v>5.8453701073538202E-3</v>
      </c>
      <c r="E334">
        <f t="shared" si="11"/>
        <v>640210.51496262755</v>
      </c>
    </row>
    <row r="335" spans="1:5" x14ac:dyDescent="0.3">
      <c r="A335" t="s">
        <v>29851</v>
      </c>
      <c r="B335">
        <v>1.48582262556947</v>
      </c>
      <c r="C335">
        <v>163117805.70548701</v>
      </c>
      <c r="D335">
        <f t="shared" si="10"/>
        <v>1.0914387230814809E-2</v>
      </c>
      <c r="E335">
        <f t="shared" si="11"/>
        <v>1198310.4918045907</v>
      </c>
    </row>
    <row r="336" spans="1:5" x14ac:dyDescent="0.3">
      <c r="A336" t="s">
        <v>29941</v>
      </c>
      <c r="B336">
        <v>1.47863906129161</v>
      </c>
      <c r="C336">
        <v>162328129.38718599</v>
      </c>
      <c r="D336">
        <f t="shared" si="10"/>
        <v>5.0795470139642024E-3</v>
      </c>
      <c r="E336">
        <f t="shared" si="11"/>
        <v>558385.47961307922</v>
      </c>
    </row>
    <row r="337" spans="1:5" x14ac:dyDescent="0.3">
      <c r="A337" t="s">
        <v>30031</v>
      </c>
      <c r="B337">
        <v>1.4773968321659801</v>
      </c>
      <c r="C337">
        <v>162192388.096829</v>
      </c>
      <c r="D337">
        <f t="shared" si="10"/>
        <v>8.7838863852040161E-4</v>
      </c>
      <c r="E337">
        <f t="shared" si="11"/>
        <v>95983.586898442343</v>
      </c>
    </row>
    <row r="338" spans="1:5" x14ac:dyDescent="0.3">
      <c r="A338" t="s">
        <v>30121</v>
      </c>
      <c r="B338">
        <v>1.4758697133527401</v>
      </c>
      <c r="C338">
        <v>162023956.003548</v>
      </c>
      <c r="D338">
        <f t="shared" si="10"/>
        <v>1.0798360685195351E-3</v>
      </c>
      <c r="E338">
        <f t="shared" si="11"/>
        <v>119099.47532844084</v>
      </c>
    </row>
    <row r="339" spans="1:5" x14ac:dyDescent="0.3">
      <c r="A339" t="s">
        <v>30210</v>
      </c>
      <c r="B339">
        <v>1.48245461398489</v>
      </c>
      <c r="C339">
        <v>162748797.22593901</v>
      </c>
      <c r="D339">
        <f t="shared" si="10"/>
        <v>4.6562278904327724E-3</v>
      </c>
      <c r="E339">
        <f t="shared" si="11"/>
        <v>512540.1436362291</v>
      </c>
    </row>
    <row r="340" spans="1:5" x14ac:dyDescent="0.3">
      <c r="A340" t="s">
        <v>30298</v>
      </c>
      <c r="B340">
        <v>1.4871901513858901</v>
      </c>
      <c r="C340">
        <v>163267306.55888501</v>
      </c>
      <c r="D340">
        <f t="shared" si="10"/>
        <v>3.3485306088096743E-3</v>
      </c>
      <c r="E340">
        <f t="shared" si="11"/>
        <v>366641.46543463168</v>
      </c>
    </row>
    <row r="341" spans="1:5" x14ac:dyDescent="0.3">
      <c r="A341" t="s">
        <v>30387</v>
      </c>
      <c r="B341">
        <v>1.49367898699057</v>
      </c>
      <c r="C341">
        <v>163979876.915481</v>
      </c>
      <c r="D341">
        <f t="shared" si="10"/>
        <v>4.5882996580738997E-3</v>
      </c>
      <c r="E341">
        <f t="shared" si="11"/>
        <v>503863.33122154302</v>
      </c>
    </row>
    <row r="342" spans="1:5" x14ac:dyDescent="0.3">
      <c r="A342" t="s">
        <v>30477</v>
      </c>
      <c r="B342">
        <v>1.4889911209786799</v>
      </c>
      <c r="C342">
        <v>163467324.826051</v>
      </c>
      <c r="D342">
        <f t="shared" si="10"/>
        <v>3.3148218463014156E-3</v>
      </c>
      <c r="E342">
        <f t="shared" si="11"/>
        <v>362429.05814728985</v>
      </c>
    </row>
    <row r="343" spans="1:5" x14ac:dyDescent="0.3">
      <c r="A343" t="s">
        <v>30567</v>
      </c>
      <c r="B343">
        <v>1.5028266303470299</v>
      </c>
      <c r="C343">
        <v>164983662.29663</v>
      </c>
      <c r="D343">
        <f t="shared" si="10"/>
        <v>9.7831824955302814E-3</v>
      </c>
      <c r="E343">
        <f t="shared" si="11"/>
        <v>1072212.5080136666</v>
      </c>
    </row>
    <row r="344" spans="1:5" x14ac:dyDescent="0.3">
      <c r="A344" t="s">
        <v>30657</v>
      </c>
      <c r="B344">
        <v>1.4981006204816201</v>
      </c>
      <c r="C344">
        <v>164774900.569958</v>
      </c>
      <c r="D344">
        <f t="shared" si="10"/>
        <v>3.3417936237858138E-3</v>
      </c>
      <c r="E344">
        <f t="shared" si="11"/>
        <v>147616.83258197931</v>
      </c>
    </row>
    <row r="345" spans="1:5" x14ac:dyDescent="0.3">
      <c r="A345" t="s">
        <v>30747</v>
      </c>
      <c r="B345">
        <v>1.48387678077384</v>
      </c>
      <c r="C345">
        <v>163211534.94419301</v>
      </c>
      <c r="D345">
        <f t="shared" si="10"/>
        <v>1.005777351188177E-2</v>
      </c>
      <c r="E345">
        <f t="shared" si="11"/>
        <v>1105466.4354523788</v>
      </c>
    </row>
    <row r="346" spans="1:5" x14ac:dyDescent="0.3">
      <c r="A346" t="s">
        <v>30837</v>
      </c>
      <c r="B346">
        <v>1.4668322381219601</v>
      </c>
      <c r="C346">
        <v>161336199.913663</v>
      </c>
      <c r="D346">
        <f t="shared" si="10"/>
        <v>1.2052311691367642E-2</v>
      </c>
      <c r="E346">
        <f t="shared" si="11"/>
        <v>1326062.1170844482</v>
      </c>
    </row>
    <row r="347" spans="1:5" x14ac:dyDescent="0.3">
      <c r="A347" t="s">
        <v>30927</v>
      </c>
      <c r="B347">
        <v>1.4524663161456099</v>
      </c>
      <c r="C347">
        <v>159755028.020147</v>
      </c>
      <c r="D347">
        <f t="shared" si="10"/>
        <v>1.0158240847474015E-2</v>
      </c>
      <c r="E347">
        <f t="shared" si="11"/>
        <v>1118057.3681267402</v>
      </c>
    </row>
    <row r="348" spans="1:5" x14ac:dyDescent="0.3">
      <c r="A348" t="s">
        <v>31017</v>
      </c>
      <c r="B348">
        <v>1.4469623773507601</v>
      </c>
      <c r="C348">
        <v>159150664.261729</v>
      </c>
      <c r="D348">
        <f t="shared" si="10"/>
        <v>3.8918724450740742E-3</v>
      </c>
      <c r="E348">
        <f t="shared" si="11"/>
        <v>427349.71188075183</v>
      </c>
    </row>
    <row r="349" spans="1:5" x14ac:dyDescent="0.3">
      <c r="A349" t="s">
        <v>31107</v>
      </c>
      <c r="B349">
        <v>1.4463197386129001</v>
      </c>
      <c r="C349">
        <v>159081885.74813801</v>
      </c>
      <c r="D349">
        <f t="shared" si="10"/>
        <v>4.5441420939394781E-4</v>
      </c>
      <c r="E349">
        <f t="shared" si="11"/>
        <v>48633.753360121213</v>
      </c>
    </row>
    <row r="350" spans="1:5" x14ac:dyDescent="0.3">
      <c r="A350" t="s">
        <v>31196</v>
      </c>
      <c r="B350">
        <v>1.4555231450028301</v>
      </c>
      <c r="C350">
        <v>160090870.809881</v>
      </c>
      <c r="D350">
        <f t="shared" si="10"/>
        <v>6.5077910683351073E-3</v>
      </c>
      <c r="E350">
        <f t="shared" si="11"/>
        <v>713460.17927439639</v>
      </c>
    </row>
    <row r="351" spans="1:5" x14ac:dyDescent="0.3">
      <c r="A351" t="s">
        <v>31286</v>
      </c>
      <c r="B351">
        <v>1.4697584777819199</v>
      </c>
      <c r="C351">
        <v>161657438.88255599</v>
      </c>
      <c r="D351">
        <f t="shared" si="10"/>
        <v>1.0065900340541565E-2</v>
      </c>
      <c r="E351">
        <f t="shared" si="11"/>
        <v>1107730.9073788254</v>
      </c>
    </row>
    <row r="352" spans="1:5" x14ac:dyDescent="0.3">
      <c r="A352" t="s">
        <v>31376</v>
      </c>
      <c r="B352">
        <v>1.4744241314292199</v>
      </c>
      <c r="C352">
        <v>162170876.679883</v>
      </c>
      <c r="D352">
        <f t="shared" si="10"/>
        <v>3.2991153326735667E-3</v>
      </c>
      <c r="E352">
        <f t="shared" si="11"/>
        <v>363055.34820741427</v>
      </c>
    </row>
    <row r="353" spans="1:5" x14ac:dyDescent="0.3">
      <c r="A353" t="s">
        <v>31466</v>
      </c>
      <c r="B353">
        <v>1.4611453725682699</v>
      </c>
      <c r="C353">
        <v>160709751.61517</v>
      </c>
      <c r="D353">
        <f t="shared" si="10"/>
        <v>9.3895004363186863E-3</v>
      </c>
      <c r="E353">
        <f t="shared" si="11"/>
        <v>1033171.4414201962</v>
      </c>
    </row>
    <row r="354" spans="1:5" x14ac:dyDescent="0.3">
      <c r="A354" t="s">
        <v>31555</v>
      </c>
      <c r="B354">
        <v>1.4662936729829801</v>
      </c>
      <c r="C354">
        <v>161274286.75810999</v>
      </c>
      <c r="D354">
        <f t="shared" si="10"/>
        <v>3.6403981348270618E-3</v>
      </c>
      <c r="E354">
        <f t="shared" si="11"/>
        <v>399186.62779098016</v>
      </c>
    </row>
    <row r="355" spans="1:5" x14ac:dyDescent="0.3">
      <c r="A355" t="s">
        <v>31644</v>
      </c>
      <c r="B355">
        <v>1.45382643920363</v>
      </c>
      <c r="C355">
        <v>159904773.90858299</v>
      </c>
      <c r="D355">
        <f t="shared" si="10"/>
        <v>8.8156655480164502E-3</v>
      </c>
      <c r="E355">
        <f t="shared" si="11"/>
        <v>968391.8228226545</v>
      </c>
    </row>
    <row r="356" spans="1:5" x14ac:dyDescent="0.3">
      <c r="A356" t="s">
        <v>31734</v>
      </c>
      <c r="B356">
        <v>1.46069338009659</v>
      </c>
      <c r="C356">
        <v>160659237.52257699</v>
      </c>
      <c r="D356">
        <f t="shared" si="10"/>
        <v>4.8556604714192417E-3</v>
      </c>
      <c r="E356">
        <f t="shared" si="11"/>
        <v>533486.33761366887</v>
      </c>
    </row>
    <row r="357" spans="1:5" x14ac:dyDescent="0.3">
      <c r="A357" t="s">
        <v>31823</v>
      </c>
      <c r="B357">
        <v>1.47643526917887</v>
      </c>
      <c r="C357">
        <v>162392980.97113499</v>
      </c>
      <c r="D357">
        <f t="shared" si="10"/>
        <v>1.1131196518766684E-2</v>
      </c>
      <c r="E357">
        <f t="shared" si="11"/>
        <v>1225941.749313114</v>
      </c>
    </row>
    <row r="358" spans="1:5" x14ac:dyDescent="0.3">
      <c r="A358" t="s">
        <v>31913</v>
      </c>
      <c r="B358">
        <v>1.4912616516379</v>
      </c>
      <c r="C358">
        <v>164023109.77267599</v>
      </c>
      <c r="D358">
        <f t="shared" si="10"/>
        <v>1.0483835577245398E-2</v>
      </c>
      <c r="E358">
        <f t="shared" si="11"/>
        <v>1152675.1297771414</v>
      </c>
    </row>
    <row r="359" spans="1:5" x14ac:dyDescent="0.3">
      <c r="A359" t="s">
        <v>32003</v>
      </c>
      <c r="B359">
        <v>1.48256009326616</v>
      </c>
      <c r="C359">
        <v>163066727.04613101</v>
      </c>
      <c r="D359">
        <f t="shared" si="10"/>
        <v>6.1529309315479456E-3</v>
      </c>
      <c r="E359">
        <f t="shared" si="11"/>
        <v>676264.71134963224</v>
      </c>
    </row>
    <row r="360" spans="1:5" x14ac:dyDescent="0.3">
      <c r="A360" t="s">
        <v>32092</v>
      </c>
      <c r="B360">
        <v>1.4807070202783701</v>
      </c>
      <c r="C360">
        <v>162863910.81970999</v>
      </c>
      <c r="D360">
        <f t="shared" si="10"/>
        <v>1.3103204756998665E-3</v>
      </c>
      <c r="E360">
        <f t="shared" si="11"/>
        <v>143412.72903697539</v>
      </c>
    </row>
    <row r="361" spans="1:5" x14ac:dyDescent="0.3">
      <c r="A361" t="s">
        <v>32182</v>
      </c>
      <c r="B361">
        <v>1.47197533759328</v>
      </c>
      <c r="C361">
        <v>161899833.516628</v>
      </c>
      <c r="D361">
        <f t="shared" si="10"/>
        <v>6.1742320377963416E-3</v>
      </c>
      <c r="E361">
        <f t="shared" si="11"/>
        <v>681705.59859731304</v>
      </c>
    </row>
    <row r="362" spans="1:5" x14ac:dyDescent="0.3">
      <c r="A362" t="s">
        <v>32271</v>
      </c>
      <c r="B362">
        <v>1.47452275017116</v>
      </c>
      <c r="C362">
        <v>162182079.09045401</v>
      </c>
      <c r="D362">
        <f t="shared" si="10"/>
        <v>1.8012927082988078E-3</v>
      </c>
      <c r="E362">
        <f t="shared" si="11"/>
        <v>199577.75921226354</v>
      </c>
    </row>
    <row r="363" spans="1:5" x14ac:dyDescent="0.3">
      <c r="A363" t="s">
        <v>32361</v>
      </c>
      <c r="B363">
        <v>1.4763849148125701</v>
      </c>
      <c r="C363">
        <v>162386964.19064</v>
      </c>
      <c r="D363">
        <f t="shared" si="10"/>
        <v>1.3167492456268911E-3</v>
      </c>
      <c r="E363">
        <f t="shared" si="11"/>
        <v>144875.64370559892</v>
      </c>
    </row>
    <row r="364" spans="1:5" x14ac:dyDescent="0.3">
      <c r="A364" t="s">
        <v>32450</v>
      </c>
      <c r="B364">
        <v>1.4733836681565899</v>
      </c>
      <c r="C364">
        <v>162056413.78007001</v>
      </c>
      <c r="D364">
        <f t="shared" si="10"/>
        <v>2.1222018624569897E-3</v>
      </c>
      <c r="E364">
        <f t="shared" si="11"/>
        <v>233734.43683804135</v>
      </c>
    </row>
    <row r="365" spans="1:5" x14ac:dyDescent="0.3">
      <c r="A365" t="s">
        <v>32540</v>
      </c>
      <c r="B365">
        <v>1.48360020641748</v>
      </c>
      <c r="C365">
        <v>163182025.313694</v>
      </c>
      <c r="D365">
        <f t="shared" si="10"/>
        <v>7.2241834845271956E-3</v>
      </c>
      <c r="E365">
        <f t="shared" si="11"/>
        <v>795927.54840731528</v>
      </c>
    </row>
    <row r="366" spans="1:5" x14ac:dyDescent="0.3">
      <c r="A366" t="s">
        <v>32629</v>
      </c>
      <c r="B366">
        <v>1.4869562253722799</v>
      </c>
      <c r="C366">
        <v>163551533.004049</v>
      </c>
      <c r="D366">
        <f t="shared" si="10"/>
        <v>2.3730637607295752E-3</v>
      </c>
      <c r="E366">
        <f t="shared" si="11"/>
        <v>261281.39355060158</v>
      </c>
    </row>
    <row r="367" spans="1:5" x14ac:dyDescent="0.3">
      <c r="A367" t="s">
        <v>32719</v>
      </c>
      <c r="B367">
        <v>1.4918273799552</v>
      </c>
      <c r="C367">
        <v>164086197.44430599</v>
      </c>
      <c r="D367">
        <f t="shared" si="10"/>
        <v>3.4444264377907242E-3</v>
      </c>
      <c r="E367">
        <f t="shared" si="11"/>
        <v>378064.85136502242</v>
      </c>
    </row>
    <row r="368" spans="1:5" x14ac:dyDescent="0.3">
      <c r="A368" t="s">
        <v>32809</v>
      </c>
      <c r="B368">
        <v>1.48797530727823</v>
      </c>
      <c r="C368">
        <v>163663579.46429801</v>
      </c>
      <c r="D368">
        <f t="shared" si="10"/>
        <v>2.7238267115088791E-3</v>
      </c>
      <c r="E368">
        <f t="shared" si="11"/>
        <v>298836.03951500083</v>
      </c>
    </row>
    <row r="369" spans="1:5" x14ac:dyDescent="0.3">
      <c r="A369" t="s">
        <v>32898</v>
      </c>
      <c r="B369">
        <v>1.49306359713523</v>
      </c>
      <c r="C369">
        <v>164223369.67297101</v>
      </c>
      <c r="D369">
        <f t="shared" si="10"/>
        <v>3.5979642625273852E-3</v>
      </c>
      <c r="E369">
        <f t="shared" si="11"/>
        <v>395831.45259451104</v>
      </c>
    </row>
    <row r="370" spans="1:5" x14ac:dyDescent="0.3">
      <c r="A370" t="s">
        <v>32988</v>
      </c>
      <c r="B370">
        <v>1.4935074410481299</v>
      </c>
      <c r="C370">
        <v>164269283.61267301</v>
      </c>
      <c r="D370">
        <f t="shared" si="10"/>
        <v>3.1384504059994521E-4</v>
      </c>
      <c r="E370">
        <f t="shared" si="11"/>
        <v>32466.058114277417</v>
      </c>
    </row>
    <row r="371" spans="1:5" x14ac:dyDescent="0.3">
      <c r="A371" t="s">
        <v>33078</v>
      </c>
      <c r="B371">
        <v>1.49688428550632</v>
      </c>
      <c r="C371">
        <v>164642047.56225801</v>
      </c>
      <c r="D371">
        <f t="shared" si="10"/>
        <v>2.3877896153984236E-3</v>
      </c>
      <c r="E371">
        <f t="shared" si="11"/>
        <v>263583.91653342725</v>
      </c>
    </row>
    <row r="372" spans="1:5" x14ac:dyDescent="0.3">
      <c r="A372" t="s">
        <v>33166</v>
      </c>
      <c r="B372">
        <v>1.4975579837309501</v>
      </c>
      <c r="C372">
        <v>164715745.526072</v>
      </c>
      <c r="D372">
        <f t="shared" si="10"/>
        <v>4.763765831092372E-4</v>
      </c>
      <c r="E372">
        <f t="shared" si="11"/>
        <v>52112.329972513377</v>
      </c>
    </row>
    <row r="373" spans="1:5" x14ac:dyDescent="0.3">
      <c r="A373" t="s">
        <v>33256</v>
      </c>
      <c r="B373">
        <v>1.5077436505774999</v>
      </c>
      <c r="C373">
        <v>165836993.10054901</v>
      </c>
      <c r="D373">
        <f t="shared" si="10"/>
        <v>7.2023540981024092E-3</v>
      </c>
      <c r="E373">
        <f t="shared" si="11"/>
        <v>792841.76330166718</v>
      </c>
    </row>
    <row r="374" spans="1:5" x14ac:dyDescent="0.3">
      <c r="A374" t="s">
        <v>33345</v>
      </c>
      <c r="B374">
        <v>1.4955767804347</v>
      </c>
      <c r="C374">
        <v>165348137.51143</v>
      </c>
      <c r="D374">
        <f t="shared" si="10"/>
        <v>8.603276383789972E-3</v>
      </c>
      <c r="E374">
        <f t="shared" si="11"/>
        <v>345673.10208700161</v>
      </c>
    </row>
    <row r="375" spans="1:5" x14ac:dyDescent="0.3">
      <c r="A375" t="s">
        <v>33434</v>
      </c>
      <c r="B375">
        <v>1.50138517641407</v>
      </c>
      <c r="C375">
        <v>165987982.32325301</v>
      </c>
      <c r="D375">
        <f t="shared" si="10"/>
        <v>4.1071561848292021E-3</v>
      </c>
      <c r="E375">
        <f t="shared" si="11"/>
        <v>452438.60534708115</v>
      </c>
    </row>
    <row r="376" spans="1:5" x14ac:dyDescent="0.3">
      <c r="A376" t="s">
        <v>33523</v>
      </c>
      <c r="B376">
        <v>1.4909725213112099</v>
      </c>
      <c r="C376">
        <v>164989836.64876401</v>
      </c>
      <c r="D376">
        <f t="shared" si="10"/>
        <v>7.3628590333890461E-3</v>
      </c>
      <c r="E376">
        <f t="shared" si="11"/>
        <v>705795.5750431862</v>
      </c>
    </row>
    <row r="377" spans="1:5" x14ac:dyDescent="0.3">
      <c r="A377" t="s">
        <v>33612</v>
      </c>
      <c r="B377">
        <v>1.48774390434313</v>
      </c>
      <c r="C377">
        <v>164633780.74994701</v>
      </c>
      <c r="D377">
        <f t="shared" si="10"/>
        <v>2.2829769519832955E-3</v>
      </c>
      <c r="E377">
        <f t="shared" si="11"/>
        <v>251769.54053497387</v>
      </c>
    </row>
    <row r="378" spans="1:5" x14ac:dyDescent="0.3">
      <c r="A378" t="s">
        <v>33702</v>
      </c>
      <c r="B378">
        <v>1.4887790048645499</v>
      </c>
      <c r="C378">
        <v>164747521.42326301</v>
      </c>
      <c r="D378">
        <f t="shared" si="10"/>
        <v>7.3192659790579468E-4</v>
      </c>
      <c r="E378">
        <f t="shared" si="11"/>
        <v>80426.801398468728</v>
      </c>
    </row>
    <row r="379" spans="1:5" x14ac:dyDescent="0.3">
      <c r="A379" t="s">
        <v>33792</v>
      </c>
      <c r="B379">
        <v>1.4919743013009501</v>
      </c>
      <c r="C379">
        <v>165102297.39268401</v>
      </c>
      <c r="D379">
        <f t="shared" si="10"/>
        <v>2.2594157780797576E-3</v>
      </c>
      <c r="E379">
        <f t="shared" si="11"/>
        <v>250864.49377961981</v>
      </c>
    </row>
    <row r="380" spans="1:5" x14ac:dyDescent="0.3">
      <c r="A380" t="s">
        <v>33882</v>
      </c>
      <c r="B380">
        <v>1.49077943591387</v>
      </c>
      <c r="C380">
        <v>164968308.36109999</v>
      </c>
      <c r="D380">
        <f t="shared" si="10"/>
        <v>8.4489741780945245E-4</v>
      </c>
      <c r="E380">
        <f t="shared" si="11"/>
        <v>94744.55283768216</v>
      </c>
    </row>
    <row r="381" spans="1:5" x14ac:dyDescent="0.3">
      <c r="A381" t="s">
        <v>33971</v>
      </c>
      <c r="B381">
        <v>1.4811823052033699</v>
      </c>
      <c r="C381">
        <v>163907631.64723501</v>
      </c>
      <c r="D381">
        <f t="shared" si="10"/>
        <v>6.7861962053282592E-3</v>
      </c>
      <c r="E381">
        <f t="shared" si="11"/>
        <v>750011.69702059217</v>
      </c>
    </row>
    <row r="382" spans="1:5" x14ac:dyDescent="0.3">
      <c r="A382" t="s">
        <v>34060</v>
      </c>
      <c r="B382">
        <v>1.4875298582573999</v>
      </c>
      <c r="C382">
        <v>164608073.965442</v>
      </c>
      <c r="D382">
        <f t="shared" si="10"/>
        <v>4.4883978084459984E-3</v>
      </c>
      <c r="E382">
        <f t="shared" si="11"/>
        <v>495287.5130341922</v>
      </c>
    </row>
    <row r="383" spans="1:5" x14ac:dyDescent="0.3">
      <c r="A383" t="s">
        <v>34150</v>
      </c>
      <c r="B383">
        <v>1.4894972553635799</v>
      </c>
      <c r="C383">
        <v>164826220.16932601</v>
      </c>
      <c r="D383">
        <f t="shared" si="10"/>
        <v>1.3911598350666618E-3</v>
      </c>
      <c r="E383">
        <f t="shared" si="11"/>
        <v>154252.6600564835</v>
      </c>
    </row>
    <row r="384" spans="1:5" x14ac:dyDescent="0.3">
      <c r="A384" t="s">
        <v>34240</v>
      </c>
      <c r="B384">
        <v>1.5040229887301799</v>
      </c>
      <c r="C384">
        <v>166436252.90364</v>
      </c>
      <c r="D384">
        <f t="shared" si="10"/>
        <v>1.0271244565230568E-2</v>
      </c>
      <c r="E384">
        <f t="shared" si="11"/>
        <v>1138465.0643657446</v>
      </c>
    </row>
    <row r="385" spans="1:5" x14ac:dyDescent="0.3">
      <c r="A385" t="s">
        <v>34329</v>
      </c>
      <c r="B385">
        <v>1.5073278562130199</v>
      </c>
      <c r="C385">
        <v>167247820.03806999</v>
      </c>
      <c r="D385">
        <f t="shared" si="10"/>
        <v>2.3368942080390655E-3</v>
      </c>
      <c r="E385">
        <f t="shared" si="11"/>
        <v>573864.62414358126</v>
      </c>
    </row>
    <row r="386" spans="1:5" x14ac:dyDescent="0.3">
      <c r="A386" t="s">
        <v>34419</v>
      </c>
      <c r="B386">
        <v>1.49961293926636</v>
      </c>
      <c r="C386">
        <v>167202643.49733701</v>
      </c>
      <c r="D386">
        <f t="shared" si="10"/>
        <v>5.4552700892742528E-3</v>
      </c>
      <c r="E386">
        <f t="shared" si="11"/>
        <v>31944.638302840282</v>
      </c>
    </row>
    <row r="387" spans="1:5" x14ac:dyDescent="0.3">
      <c r="A387" t="s">
        <v>34509</v>
      </c>
      <c r="B387">
        <v>1.5066349489301201</v>
      </c>
      <c r="C387">
        <v>167987301.78141999</v>
      </c>
      <c r="D387">
        <f t="shared" si="10"/>
        <v>4.9653106508022338E-3</v>
      </c>
      <c r="E387">
        <f t="shared" si="11"/>
        <v>554837.19358927489</v>
      </c>
    </row>
    <row r="388" spans="1:5" x14ac:dyDescent="0.3">
      <c r="A388" t="s">
        <v>34599</v>
      </c>
      <c r="B388">
        <v>1.5129648705473899</v>
      </c>
      <c r="C388">
        <v>169438975.74950701</v>
      </c>
      <c r="D388">
        <f t="shared" ref="D388:D451" si="12">STDEV(B387:B388)</f>
        <v>4.475930499950838E-3</v>
      </c>
      <c r="E388">
        <f t="shared" ref="E388:E451" si="13">STDEV(C387:C388)</f>
        <v>1026488.5069063139</v>
      </c>
    </row>
    <row r="389" spans="1:5" x14ac:dyDescent="0.3">
      <c r="A389" t="s">
        <v>34689</v>
      </c>
      <c r="B389">
        <v>1.4944231150354299</v>
      </c>
      <c r="C389">
        <v>168810114.532204</v>
      </c>
      <c r="D389">
        <f t="shared" si="12"/>
        <v>1.3111001057609976E-2</v>
      </c>
      <c r="E389">
        <f t="shared" si="13"/>
        <v>444672.03118018387</v>
      </c>
    </row>
    <row r="390" spans="1:5" x14ac:dyDescent="0.3">
      <c r="A390" t="s">
        <v>34779</v>
      </c>
      <c r="B390">
        <v>1.5035653288861299</v>
      </c>
      <c r="C390">
        <v>169842294.68367201</v>
      </c>
      <c r="D390">
        <f t="shared" si="12"/>
        <v>6.4645214088875635E-3</v>
      </c>
      <c r="E390">
        <f t="shared" si="13"/>
        <v>729861.5845091868</v>
      </c>
    </row>
    <row r="391" spans="1:5" x14ac:dyDescent="0.3">
      <c r="A391" t="s">
        <v>34869</v>
      </c>
      <c r="B391">
        <v>1.4922616184447901</v>
      </c>
      <c r="C391">
        <v>168967222.18477401</v>
      </c>
      <c r="D391">
        <f t="shared" si="12"/>
        <v>7.9929303056405689E-3</v>
      </c>
      <c r="E391">
        <f t="shared" si="13"/>
        <v>618769.69800063304</v>
      </c>
    </row>
    <row r="392" spans="1:5" x14ac:dyDescent="0.3">
      <c r="A392" t="s">
        <v>34959</v>
      </c>
      <c r="B392">
        <v>1.5016151126185799</v>
      </c>
      <c r="C392">
        <v>170025858.95972699</v>
      </c>
      <c r="D392">
        <f t="shared" si="12"/>
        <v>6.6139191580756552E-3</v>
      </c>
      <c r="E392">
        <f t="shared" si="13"/>
        <v>748569.24238270766</v>
      </c>
    </row>
    <row r="393" spans="1:5" x14ac:dyDescent="0.3">
      <c r="A393" t="s">
        <v>35049</v>
      </c>
      <c r="B393">
        <v>1.5003219615077801</v>
      </c>
      <c r="C393">
        <v>170061203.83758801</v>
      </c>
      <c r="D393">
        <f t="shared" si="12"/>
        <v>9.1439591954549859E-4</v>
      </c>
      <c r="E393">
        <f t="shared" si="13"/>
        <v>24992.602815739603</v>
      </c>
    </row>
    <row r="394" spans="1:5" x14ac:dyDescent="0.3">
      <c r="A394" t="s">
        <v>35139</v>
      </c>
      <c r="B394">
        <v>1.5230532294691901</v>
      </c>
      <c r="C394">
        <v>172673346.91861099</v>
      </c>
      <c r="D394">
        <f t="shared" si="12"/>
        <v>1.6073433720481523E-2</v>
      </c>
      <c r="E394">
        <f t="shared" si="13"/>
        <v>1847064.0860208687</v>
      </c>
    </row>
    <row r="395" spans="1:5" x14ac:dyDescent="0.3">
      <c r="A395" t="s">
        <v>35228</v>
      </c>
      <c r="B395">
        <v>1.48606679182704</v>
      </c>
      <c r="C395">
        <v>171073275.03954899</v>
      </c>
      <c r="D395">
        <f t="shared" si="12"/>
        <v>2.6153360868697673E-2</v>
      </c>
      <c r="E395">
        <f t="shared" si="13"/>
        <v>1131421.6760706394</v>
      </c>
    </row>
    <row r="396" spans="1:5" x14ac:dyDescent="0.3">
      <c r="A396" t="s">
        <v>35318</v>
      </c>
      <c r="B396">
        <v>1.4975006577403001</v>
      </c>
      <c r="C396">
        <v>172386355.51063901</v>
      </c>
      <c r="D396">
        <f t="shared" si="12"/>
        <v>8.0849641224438711E-3</v>
      </c>
      <c r="E396">
        <f t="shared" si="13"/>
        <v>928488.10535137868</v>
      </c>
    </row>
    <row r="397" spans="1:5" x14ac:dyDescent="0.3">
      <c r="A397" t="s">
        <v>35407</v>
      </c>
      <c r="B397">
        <v>1.48499157294036</v>
      </c>
      <c r="C397">
        <v>170947960.91856101</v>
      </c>
      <c r="D397">
        <f t="shared" si="12"/>
        <v>8.8452586884751848E-3</v>
      </c>
      <c r="E397">
        <f t="shared" si="13"/>
        <v>1017098.5700804119</v>
      </c>
    </row>
    <row r="398" spans="1:5" x14ac:dyDescent="0.3">
      <c r="A398" t="s">
        <v>35497</v>
      </c>
      <c r="B398">
        <v>1.4797007766033301</v>
      </c>
      <c r="C398">
        <v>170338343.95281899</v>
      </c>
      <c r="D398">
        <f t="shared" si="12"/>
        <v>3.7411579677907817E-3</v>
      </c>
      <c r="E398">
        <f t="shared" si="13"/>
        <v>431064.29040255083</v>
      </c>
    </row>
    <row r="399" spans="1:5" x14ac:dyDescent="0.3">
      <c r="A399" t="s">
        <v>35586</v>
      </c>
      <c r="B399">
        <v>1.4261553674280401</v>
      </c>
      <c r="C399">
        <v>164174532.18542501</v>
      </c>
      <c r="D399">
        <f t="shared" si="12"/>
        <v>3.7862321929255975E-2</v>
      </c>
      <c r="E399">
        <f t="shared" si="13"/>
        <v>4358473.098681719</v>
      </c>
    </row>
    <row r="400" spans="1:5" x14ac:dyDescent="0.3">
      <c r="A400" t="s">
        <v>35676</v>
      </c>
      <c r="B400">
        <v>1.4311669018083599</v>
      </c>
      <c r="C400">
        <v>164753138.02254999</v>
      </c>
      <c r="D400">
        <f t="shared" si="12"/>
        <v>3.5436899444737028E-3</v>
      </c>
      <c r="E400">
        <f t="shared" si="13"/>
        <v>409136.11106518784</v>
      </c>
    </row>
    <row r="401" spans="1:5" x14ac:dyDescent="0.3">
      <c r="A401" t="s">
        <v>35766</v>
      </c>
      <c r="B401">
        <v>1.4496267097783899</v>
      </c>
      <c r="C401">
        <v>166876005.19349</v>
      </c>
      <c r="D401">
        <f t="shared" si="12"/>
        <v>1.3053055395009686E-2</v>
      </c>
      <c r="E401">
        <f t="shared" si="13"/>
        <v>1501093.7721299841</v>
      </c>
    </row>
    <row r="402" spans="1:5" x14ac:dyDescent="0.3">
      <c r="A402" t="s">
        <v>35855</v>
      </c>
      <c r="B402">
        <v>1.4444568850669499</v>
      </c>
      <c r="C402">
        <v>166279064.96456701</v>
      </c>
      <c r="D402">
        <f t="shared" si="12"/>
        <v>3.6556181110050153E-3</v>
      </c>
      <c r="E402">
        <f t="shared" si="13"/>
        <v>422100.48383449839</v>
      </c>
    </row>
    <row r="403" spans="1:5" x14ac:dyDescent="0.3">
      <c r="A403" t="s">
        <v>35945</v>
      </c>
      <c r="B403">
        <v>1.4659912135095501</v>
      </c>
      <c r="C403">
        <v>168759493.08694699</v>
      </c>
      <c r="D403">
        <f t="shared" si="12"/>
        <v>1.5227069670060924E-2</v>
      </c>
      <c r="E403">
        <f t="shared" si="13"/>
        <v>1753927.5455807056</v>
      </c>
    </row>
    <row r="404" spans="1:5" x14ac:dyDescent="0.3">
      <c r="A404" t="s">
        <v>36034</v>
      </c>
      <c r="B404">
        <v>1.4717869899060401</v>
      </c>
      <c r="C404">
        <v>169428681.08071199</v>
      </c>
      <c r="D404">
        <f t="shared" si="12"/>
        <v>4.0982327921989994E-3</v>
      </c>
      <c r="E404">
        <f t="shared" si="13"/>
        <v>473187.36827985011</v>
      </c>
    </row>
    <row r="405" spans="1:5" x14ac:dyDescent="0.3">
      <c r="A405" t="s">
        <v>36124</v>
      </c>
      <c r="B405">
        <v>1.4342176633996799</v>
      </c>
      <c r="C405">
        <v>165100830.33654401</v>
      </c>
      <c r="D405">
        <f t="shared" si="12"/>
        <v>2.6565525537258758E-2</v>
      </c>
      <c r="E405">
        <f t="shared" si="13"/>
        <v>3060252.609164427</v>
      </c>
    </row>
    <row r="406" spans="1:5" x14ac:dyDescent="0.3">
      <c r="A406" t="s">
        <v>36214</v>
      </c>
      <c r="B406">
        <v>1.43960203013322</v>
      </c>
      <c r="C406">
        <v>165723266.67692599</v>
      </c>
      <c r="D406">
        <f t="shared" si="12"/>
        <v>3.8073222296814199E-3</v>
      </c>
      <c r="E406">
        <f t="shared" si="13"/>
        <v>440128.95714103611</v>
      </c>
    </row>
    <row r="407" spans="1:5" x14ac:dyDescent="0.3">
      <c r="A407" t="s">
        <v>36303</v>
      </c>
      <c r="B407">
        <v>1.43949606848725</v>
      </c>
      <c r="C407">
        <v>165709440.85206899</v>
      </c>
      <c r="D407">
        <f t="shared" si="12"/>
        <v>7.4926198411066352E-5</v>
      </c>
      <c r="E407">
        <f t="shared" si="13"/>
        <v>9776.3345118797806</v>
      </c>
    </row>
    <row r="408" spans="1:5" x14ac:dyDescent="0.3">
      <c r="A408" t="s">
        <v>36392</v>
      </c>
      <c r="B408">
        <v>1.4375201027898401</v>
      </c>
      <c r="C408">
        <v>165484183.39404199</v>
      </c>
      <c r="D408">
        <f t="shared" si="12"/>
        <v>1.397218744030529E-3</v>
      </c>
      <c r="E408">
        <f t="shared" si="13"/>
        <v>159281.07608373949</v>
      </c>
    </row>
    <row r="409" spans="1:5" x14ac:dyDescent="0.3">
      <c r="A409" t="s">
        <v>36481</v>
      </c>
      <c r="B409">
        <v>1.43635612979835</v>
      </c>
      <c r="C409">
        <v>165347249.51594901</v>
      </c>
      <c r="D409">
        <f t="shared" si="12"/>
        <v>8.2305319540061997E-4</v>
      </c>
      <c r="E409">
        <f t="shared" si="13"/>
        <v>96826.873773714236</v>
      </c>
    </row>
    <row r="410" spans="1:5" x14ac:dyDescent="0.3">
      <c r="A410" t="s">
        <v>36571</v>
      </c>
      <c r="B410">
        <v>1.44765600553403</v>
      </c>
      <c r="C410">
        <v>166649018.680076</v>
      </c>
      <c r="D410">
        <f t="shared" si="12"/>
        <v>7.9902187592645994E-3</v>
      </c>
      <c r="E410">
        <f t="shared" si="13"/>
        <v>920489.80349373992</v>
      </c>
    </row>
    <row r="411" spans="1:5" x14ac:dyDescent="0.3">
      <c r="A411" t="s">
        <v>36661</v>
      </c>
      <c r="B411">
        <v>1.43225964843822</v>
      </c>
      <c r="C411">
        <v>164877007.35939801</v>
      </c>
      <c r="D411">
        <f t="shared" si="12"/>
        <v>1.0886868508016869E-2</v>
      </c>
      <c r="E411">
        <f t="shared" si="13"/>
        <v>1253001.2211907406</v>
      </c>
    </row>
    <row r="412" spans="1:5" x14ac:dyDescent="0.3">
      <c r="A412" t="s">
        <v>36751</v>
      </c>
      <c r="B412">
        <v>1.45107086138872</v>
      </c>
      <c r="C412">
        <v>167041543.64229</v>
      </c>
      <c r="D412">
        <f t="shared" si="12"/>
        <v>1.3301536239642777E-2</v>
      </c>
      <c r="E412">
        <f t="shared" si="13"/>
        <v>1530558.2837572484</v>
      </c>
    </row>
    <row r="413" spans="1:5" x14ac:dyDescent="0.3">
      <c r="A413" t="s">
        <v>36840</v>
      </c>
      <c r="B413">
        <v>1.4532081611632699</v>
      </c>
      <c r="C413">
        <v>167288168.82850301</v>
      </c>
      <c r="D413">
        <f t="shared" si="12"/>
        <v>1.5112991640127175E-3</v>
      </c>
      <c r="E413">
        <f t="shared" si="13"/>
        <v>174390.341582619</v>
      </c>
    </row>
    <row r="414" spans="1:5" x14ac:dyDescent="0.3">
      <c r="A414" t="s">
        <v>36930</v>
      </c>
      <c r="B414">
        <v>1.45284676704622</v>
      </c>
      <c r="C414">
        <v>167245010.56302801</v>
      </c>
      <c r="D414">
        <f t="shared" si="12"/>
        <v>2.5554423084693761E-4</v>
      </c>
      <c r="E414">
        <f t="shared" si="13"/>
        <v>30517.502181625227</v>
      </c>
    </row>
    <row r="415" spans="1:5" x14ac:dyDescent="0.3">
      <c r="A415" t="s">
        <v>37020</v>
      </c>
      <c r="B415">
        <v>1.44727700920703</v>
      </c>
      <c r="C415">
        <v>166606356.715671</v>
      </c>
      <c r="D415">
        <f t="shared" si="12"/>
        <v>3.9384135376581836E-3</v>
      </c>
      <c r="E415">
        <f t="shared" si="13"/>
        <v>451596.46629701636</v>
      </c>
    </row>
    <row r="416" spans="1:5" x14ac:dyDescent="0.3">
      <c r="A416" t="s">
        <v>37110</v>
      </c>
      <c r="B416">
        <v>1.4422673190670099</v>
      </c>
      <c r="C416">
        <v>166028615.78821501</v>
      </c>
      <c r="D416">
        <f t="shared" si="12"/>
        <v>3.5423858696515707E-3</v>
      </c>
      <c r="E416">
        <f t="shared" si="13"/>
        <v>408524.52757313679</v>
      </c>
    </row>
    <row r="417" spans="1:5" x14ac:dyDescent="0.3">
      <c r="A417" t="s">
        <v>37200</v>
      </c>
      <c r="B417">
        <v>1.44001015897403</v>
      </c>
      <c r="C417">
        <v>165768769.42923599</v>
      </c>
      <c r="D417">
        <f t="shared" si="12"/>
        <v>1.5960532079697719E-3</v>
      </c>
      <c r="E417">
        <f t="shared" si="13"/>
        <v>183739.12250069654</v>
      </c>
    </row>
    <row r="418" spans="1:5" x14ac:dyDescent="0.3">
      <c r="A418" t="s">
        <v>37290</v>
      </c>
      <c r="B418">
        <v>1.4383344739757999</v>
      </c>
      <c r="C418">
        <v>165574962.97170299</v>
      </c>
      <c r="D418">
        <f t="shared" si="12"/>
        <v>1.1848882253810075E-3</v>
      </c>
      <c r="E418">
        <f t="shared" si="13"/>
        <v>137041.8603593283</v>
      </c>
    </row>
    <row r="419" spans="1:5" x14ac:dyDescent="0.3">
      <c r="A419" t="s">
        <v>37380</v>
      </c>
      <c r="B419">
        <v>1.4462520368418701</v>
      </c>
      <c r="C419">
        <v>166488758.810655</v>
      </c>
      <c r="D419">
        <f t="shared" si="12"/>
        <v>5.5985623930689989E-3</v>
      </c>
      <c r="E419">
        <f t="shared" si="13"/>
        <v>646151.23434301303</v>
      </c>
    </row>
    <row r="420" spans="1:5" x14ac:dyDescent="0.3">
      <c r="A420" t="s">
        <v>37469</v>
      </c>
      <c r="B420">
        <v>1.4457205028682201</v>
      </c>
      <c r="C420">
        <v>166426862.88571799</v>
      </c>
      <c r="D420">
        <f t="shared" si="12"/>
        <v>3.7585127719896253E-4</v>
      </c>
      <c r="E420">
        <f t="shared" si="13"/>
        <v>43767.028250773168</v>
      </c>
    </row>
    <row r="421" spans="1:5" x14ac:dyDescent="0.3">
      <c r="A421" t="s">
        <v>37559</v>
      </c>
      <c r="B421">
        <v>1.44290414289087</v>
      </c>
      <c r="C421">
        <v>166098861.066755</v>
      </c>
      <c r="D421">
        <f t="shared" si="12"/>
        <v>1.9914672382466332E-3</v>
      </c>
      <c r="E421">
        <f t="shared" si="13"/>
        <v>231932.31043025342</v>
      </c>
    </row>
    <row r="422" spans="1:5" x14ac:dyDescent="0.3">
      <c r="A422" t="s">
        <v>37648</v>
      </c>
      <c r="B422">
        <v>1.45266763155777</v>
      </c>
      <c r="C422">
        <v>167227176.29430899</v>
      </c>
      <c r="D422">
        <f t="shared" si="12"/>
        <v>6.903829044403011E-3</v>
      </c>
      <c r="E422">
        <f t="shared" si="13"/>
        <v>797839.34871947125</v>
      </c>
    </row>
    <row r="423" spans="1:5" x14ac:dyDescent="0.3">
      <c r="A423" t="s">
        <v>37738</v>
      </c>
      <c r="B423">
        <v>1.45323628075652</v>
      </c>
      <c r="C423">
        <v>167291371.23177299</v>
      </c>
      <c r="D423">
        <f t="shared" si="12"/>
        <v>4.0209570455241694E-4</v>
      </c>
      <c r="E423">
        <f t="shared" si="13"/>
        <v>45392.675598639893</v>
      </c>
    </row>
    <row r="424" spans="1:5" x14ac:dyDescent="0.3">
      <c r="A424" t="s">
        <v>37827</v>
      </c>
      <c r="B424">
        <v>1.45803817051004</v>
      </c>
      <c r="C424">
        <v>167843569.976996</v>
      </c>
      <c r="D424">
        <f t="shared" si="12"/>
        <v>3.3954488072242108E-3</v>
      </c>
      <c r="E424">
        <f t="shared" si="13"/>
        <v>390463.47730989696</v>
      </c>
    </row>
    <row r="425" spans="1:5" x14ac:dyDescent="0.3">
      <c r="A425" t="s">
        <v>37916</v>
      </c>
      <c r="B425">
        <v>1.44986753357357</v>
      </c>
      <c r="C425">
        <v>166903748.65873799</v>
      </c>
      <c r="D425">
        <f t="shared" si="12"/>
        <v>5.7775127843912311E-3</v>
      </c>
      <c r="E425">
        <f t="shared" si="13"/>
        <v>664554.02724392444</v>
      </c>
    </row>
    <row r="426" spans="1:5" x14ac:dyDescent="0.3">
      <c r="A426" t="s">
        <v>38006</v>
      </c>
      <c r="B426">
        <v>1.4538583789460799</v>
      </c>
      <c r="C426">
        <v>167363642.304362</v>
      </c>
      <c r="D426">
        <f t="shared" si="12"/>
        <v>2.8219538255687265E-3</v>
      </c>
      <c r="E426">
        <f t="shared" si="13"/>
        <v>325193.91544534173</v>
      </c>
    </row>
    <row r="427" spans="1:5" x14ac:dyDescent="0.3">
      <c r="A427" t="s">
        <v>38095</v>
      </c>
      <c r="B427">
        <v>1.4321158557635201</v>
      </c>
      <c r="C427">
        <v>164861270.74434301</v>
      </c>
      <c r="D427">
        <f t="shared" si="12"/>
        <v>1.5374285582493798E-2</v>
      </c>
      <c r="E427">
        <f t="shared" si="13"/>
        <v>1769443.899137785</v>
      </c>
    </row>
    <row r="428" spans="1:5" x14ac:dyDescent="0.3">
      <c r="A428" t="s">
        <v>38184</v>
      </c>
      <c r="B428">
        <v>1.4244448219514101</v>
      </c>
      <c r="C428">
        <v>163977556.84052801</v>
      </c>
      <c r="D428">
        <f t="shared" si="12"/>
        <v>5.4242400272542625E-3</v>
      </c>
      <c r="E428">
        <f t="shared" si="13"/>
        <v>624880.0940164238</v>
      </c>
    </row>
    <row r="429" spans="1:5" x14ac:dyDescent="0.3">
      <c r="A429" t="s">
        <v>38274</v>
      </c>
      <c r="B429">
        <v>1.4062022832144001</v>
      </c>
      <c r="C429">
        <v>161876924.23918501</v>
      </c>
      <c r="D429">
        <f t="shared" si="12"/>
        <v>1.2899422846998037E-2</v>
      </c>
      <c r="E429">
        <f t="shared" si="13"/>
        <v>1485371.557191177</v>
      </c>
    </row>
    <row r="430" spans="1:5" x14ac:dyDescent="0.3">
      <c r="A430" t="s">
        <v>38364</v>
      </c>
      <c r="B430">
        <v>1.4076045568867801</v>
      </c>
      <c r="C430">
        <v>162037622.405393</v>
      </c>
      <c r="D430">
        <f t="shared" si="12"/>
        <v>9.9155722281925708E-4</v>
      </c>
      <c r="E430">
        <f t="shared" si="13"/>
        <v>113630.763049919</v>
      </c>
    </row>
    <row r="431" spans="1:5" x14ac:dyDescent="0.3">
      <c r="A431" t="s">
        <v>38454</v>
      </c>
      <c r="B431">
        <v>1.4048799925706199</v>
      </c>
      <c r="C431">
        <v>161723129.21158099</v>
      </c>
      <c r="D431">
        <f t="shared" si="12"/>
        <v>1.9265579037357618E-3</v>
      </c>
      <c r="E431">
        <f t="shared" si="13"/>
        <v>222380.26998148934</v>
      </c>
    </row>
    <row r="432" spans="1:5" x14ac:dyDescent="0.3">
      <c r="A432" t="s">
        <v>38544</v>
      </c>
      <c r="B432">
        <v>1.41335632727088</v>
      </c>
      <c r="C432">
        <v>162701579.31566301</v>
      </c>
      <c r="D432">
        <f t="shared" si="12"/>
        <v>5.9936737461607596E-3</v>
      </c>
      <c r="E432">
        <f t="shared" si="13"/>
        <v>691868.70364907826</v>
      </c>
    </row>
    <row r="433" spans="1:5" x14ac:dyDescent="0.3">
      <c r="A433" t="s">
        <v>38633</v>
      </c>
      <c r="B433">
        <v>1.4206748286923201</v>
      </c>
      <c r="C433">
        <v>163542688.61504</v>
      </c>
      <c r="D433">
        <f t="shared" si="12"/>
        <v>5.1749619832236696E-3</v>
      </c>
      <c r="E433">
        <f t="shared" si="13"/>
        <v>594754.08930853859</v>
      </c>
    </row>
    <row r="434" spans="1:5" x14ac:dyDescent="0.3">
      <c r="A434" t="s">
        <v>38723</v>
      </c>
      <c r="B434">
        <v>1.41662299194972</v>
      </c>
      <c r="C434">
        <v>163078606.319006</v>
      </c>
      <c r="D434">
        <f t="shared" si="12"/>
        <v>2.8650812369533591E-3</v>
      </c>
      <c r="E434">
        <f t="shared" si="13"/>
        <v>328155.73855427006</v>
      </c>
    </row>
    <row r="435" spans="1:5" x14ac:dyDescent="0.3">
      <c r="A435" t="s">
        <v>38812</v>
      </c>
      <c r="B435">
        <v>1.4305381390820699</v>
      </c>
      <c r="C435">
        <v>164676834.92666399</v>
      </c>
      <c r="D435">
        <f t="shared" si="12"/>
        <v>9.8394948984932128E-3</v>
      </c>
      <c r="E435">
        <f t="shared" si="13"/>
        <v>1130118.286361305</v>
      </c>
    </row>
    <row r="436" spans="1:5" x14ac:dyDescent="0.3">
      <c r="A436" t="s">
        <v>38901</v>
      </c>
      <c r="B436">
        <v>1.41135292555905</v>
      </c>
      <c r="C436">
        <v>162469823.29749399</v>
      </c>
      <c r="D436">
        <f t="shared" si="12"/>
        <v>1.3565994580639253E-2</v>
      </c>
      <c r="E436">
        <f t="shared" si="13"/>
        <v>1560592.8891436774</v>
      </c>
    </row>
    <row r="437" spans="1:5" x14ac:dyDescent="0.3">
      <c r="A437" t="s">
        <v>38991</v>
      </c>
      <c r="B437">
        <v>1.41758170920198</v>
      </c>
      <c r="C437">
        <v>163187681.921229</v>
      </c>
      <c r="D437">
        <f t="shared" si="12"/>
        <v>4.4044151524596517E-3</v>
      </c>
      <c r="E437">
        <f t="shared" si="13"/>
        <v>507602.70077626832</v>
      </c>
    </row>
    <row r="438" spans="1:5" x14ac:dyDescent="0.3">
      <c r="A438" t="s">
        <v>39081</v>
      </c>
      <c r="B438">
        <v>1.41889053479867</v>
      </c>
      <c r="C438">
        <v>163335847.96445</v>
      </c>
      <c r="D438">
        <f t="shared" si="12"/>
        <v>9.2547945481002026E-4</v>
      </c>
      <c r="E438">
        <f t="shared" si="13"/>
        <v>104769.21390314597</v>
      </c>
    </row>
    <row r="439" spans="1:5" x14ac:dyDescent="0.3">
      <c r="A439" t="s">
        <v>39170</v>
      </c>
      <c r="B439">
        <v>1.43381448596351</v>
      </c>
      <c r="C439">
        <v>165055349.19395101</v>
      </c>
      <c r="D439">
        <f t="shared" si="12"/>
        <v>1.0552827070755255E-2</v>
      </c>
      <c r="E439">
        <f t="shared" si="13"/>
        <v>1215870.9796387693</v>
      </c>
    </row>
    <row r="440" spans="1:5" x14ac:dyDescent="0.3">
      <c r="A440" t="s">
        <v>39260</v>
      </c>
      <c r="B440">
        <v>1.41948468190529</v>
      </c>
      <c r="C440">
        <v>163406125.390652</v>
      </c>
      <c r="D440">
        <f t="shared" si="12"/>
        <v>1.0132701622641899E-2</v>
      </c>
      <c r="E440">
        <f t="shared" si="13"/>
        <v>1166177.3350069986</v>
      </c>
    </row>
    <row r="441" spans="1:5" x14ac:dyDescent="0.3">
      <c r="A441" t="s">
        <v>39349</v>
      </c>
      <c r="B441">
        <v>1.4225392062039199</v>
      </c>
      <c r="C441">
        <v>163757709.50435799</v>
      </c>
      <c r="D441">
        <f t="shared" si="12"/>
        <v>2.1598748448603258E-3</v>
      </c>
      <c r="E441">
        <f t="shared" si="13"/>
        <v>248607.51095896962</v>
      </c>
    </row>
    <row r="442" spans="1:5" x14ac:dyDescent="0.3">
      <c r="A442" t="s">
        <v>39438</v>
      </c>
      <c r="B442">
        <v>1.41627592655062</v>
      </c>
      <c r="C442">
        <v>163037649.836564</v>
      </c>
      <c r="D442">
        <f t="shared" si="12"/>
        <v>4.4288075153161438E-3</v>
      </c>
      <c r="E442">
        <f t="shared" si="13"/>
        <v>509159.07395606244</v>
      </c>
    </row>
    <row r="443" spans="1:5" x14ac:dyDescent="0.3">
      <c r="A443" t="s">
        <v>39528</v>
      </c>
      <c r="B443">
        <v>1.4207063879936399</v>
      </c>
      <c r="C443">
        <v>163547132.24829599</v>
      </c>
      <c r="D443">
        <f t="shared" si="12"/>
        <v>3.1328093301449438E-3</v>
      </c>
      <c r="E443">
        <f t="shared" si="13"/>
        <v>360258.46823096549</v>
      </c>
    </row>
    <row r="444" spans="1:5" x14ac:dyDescent="0.3">
      <c r="A444" t="s">
        <v>39616</v>
      </c>
      <c r="B444">
        <v>1.4213964819470599</v>
      </c>
      <c r="C444">
        <v>163626602.81756201</v>
      </c>
      <c r="D444">
        <f t="shared" si="12"/>
        <v>4.879701141191242E-4</v>
      </c>
      <c r="E444">
        <f t="shared" si="13"/>
        <v>56194.178432758861</v>
      </c>
    </row>
    <row r="445" spans="1:5" x14ac:dyDescent="0.3">
      <c r="A445" t="s">
        <v>39705</v>
      </c>
      <c r="B445">
        <v>1.43093379378326</v>
      </c>
      <c r="C445">
        <v>164723501.46426499</v>
      </c>
      <c r="D445">
        <f t="shared" si="12"/>
        <v>6.7438978736678147E-3</v>
      </c>
      <c r="E445">
        <f t="shared" si="13"/>
        <v>775624.47135802067</v>
      </c>
    </row>
    <row r="446" spans="1:5" x14ac:dyDescent="0.3">
      <c r="A446" t="s">
        <v>39795</v>
      </c>
      <c r="B446">
        <v>1.4211314663075501</v>
      </c>
      <c r="C446">
        <v>163595660.25191399</v>
      </c>
      <c r="D446">
        <f t="shared" si="12"/>
        <v>6.9312922294857329E-3</v>
      </c>
      <c r="E446">
        <f t="shared" si="13"/>
        <v>797504.16935504507</v>
      </c>
    </row>
    <row r="447" spans="1:5" x14ac:dyDescent="0.3">
      <c r="A447" t="s">
        <v>39884</v>
      </c>
      <c r="B447">
        <v>1.42221077241414</v>
      </c>
      <c r="C447">
        <v>163719472.245783</v>
      </c>
      <c r="D447">
        <f t="shared" si="12"/>
        <v>7.6318466694577289E-4</v>
      </c>
      <c r="E447">
        <f t="shared" si="13"/>
        <v>87548.300457001838</v>
      </c>
    </row>
    <row r="448" spans="1:5" x14ac:dyDescent="0.3">
      <c r="A448" t="s">
        <v>39974</v>
      </c>
      <c r="B448">
        <v>1.4221492271609999</v>
      </c>
      <c r="C448">
        <v>163712664.711283</v>
      </c>
      <c r="D448">
        <f t="shared" si="12"/>
        <v>4.3519065845179543E-5</v>
      </c>
      <c r="E448">
        <f t="shared" si="13"/>
        <v>4813.6538081133967</v>
      </c>
    </row>
    <row r="449" spans="1:5" x14ac:dyDescent="0.3">
      <c r="A449" t="s">
        <v>40063</v>
      </c>
      <c r="B449">
        <v>1.4050592026606299</v>
      </c>
      <c r="C449">
        <v>161746078.42331001</v>
      </c>
      <c r="D449">
        <f t="shared" si="12"/>
        <v>1.208447221485587E-2</v>
      </c>
      <c r="E449">
        <f t="shared" si="13"/>
        <v>1390586.5000141794</v>
      </c>
    </row>
    <row r="450" spans="1:5" x14ac:dyDescent="0.3">
      <c r="A450" t="s">
        <v>40153</v>
      </c>
      <c r="B450">
        <v>1.40106771964343</v>
      </c>
      <c r="C450">
        <v>161286640.25513101</v>
      </c>
      <c r="D450">
        <f t="shared" si="12"/>
        <v>2.8224047084529692E-3</v>
      </c>
      <c r="E450">
        <f t="shared" si="13"/>
        <v>324871.84425530018</v>
      </c>
    </row>
    <row r="451" spans="1:5" x14ac:dyDescent="0.3">
      <c r="A451" t="s">
        <v>40242</v>
      </c>
      <c r="B451">
        <v>1.4039425192759001</v>
      </c>
      <c r="C451">
        <v>161616110.89320999</v>
      </c>
      <c r="D451">
        <f t="shared" si="12"/>
        <v>2.0327903146721738E-3</v>
      </c>
      <c r="E451">
        <f t="shared" si="13"/>
        <v>232970.92238751089</v>
      </c>
    </row>
    <row r="452" spans="1:5" x14ac:dyDescent="0.3">
      <c r="A452" t="s">
        <v>40331</v>
      </c>
      <c r="B452">
        <v>1.41214720586075</v>
      </c>
      <c r="C452">
        <v>162562248.227442</v>
      </c>
      <c r="D452">
        <f t="shared" ref="D452:D515" si="14">STDEV(B451:B452)</f>
        <v>5.8015895216577042E-3</v>
      </c>
      <c r="E452">
        <f t="shared" ref="E452:E515" si="15">STDEV(C451:C452)</f>
        <v>669020.12496921199</v>
      </c>
    </row>
    <row r="453" spans="1:5" x14ac:dyDescent="0.3">
      <c r="A453" t="s">
        <v>40421</v>
      </c>
      <c r="B453">
        <v>1.42128452289742</v>
      </c>
      <c r="C453">
        <v>163612354.55242401</v>
      </c>
      <c r="D453">
        <f t="shared" si="14"/>
        <v>6.4610588384807115E-3</v>
      </c>
      <c r="E453">
        <f t="shared" si="15"/>
        <v>742537.30336166895</v>
      </c>
    </row>
    <row r="454" spans="1:5" x14ac:dyDescent="0.3">
      <c r="A454" t="s">
        <v>40511</v>
      </c>
      <c r="B454">
        <v>1.4198165134593299</v>
      </c>
      <c r="C454">
        <v>163444695.38559899</v>
      </c>
      <c r="D454">
        <f t="shared" si="14"/>
        <v>1.0380394285193714E-3</v>
      </c>
      <c r="E454">
        <f t="shared" si="15"/>
        <v>118552.93379006271</v>
      </c>
    </row>
    <row r="455" spans="1:5" x14ac:dyDescent="0.3">
      <c r="A455" t="s">
        <v>40600</v>
      </c>
      <c r="B455">
        <v>1.4447297028295201</v>
      </c>
      <c r="C455">
        <v>166312960.08967301</v>
      </c>
      <c r="D455">
        <f t="shared" si="14"/>
        <v>1.7616285144646075E-2</v>
      </c>
      <c r="E455">
        <f t="shared" si="15"/>
        <v>2028169.4224887693</v>
      </c>
    </row>
    <row r="456" spans="1:5" x14ac:dyDescent="0.3">
      <c r="A456" t="s">
        <v>40689</v>
      </c>
      <c r="B456">
        <v>1.44906119932608</v>
      </c>
      <c r="C456">
        <v>166809456.606612</v>
      </c>
      <c r="D456">
        <f t="shared" si="14"/>
        <v>3.062830545403314E-3</v>
      </c>
      <c r="E456">
        <f t="shared" si="15"/>
        <v>351076.05396305741</v>
      </c>
    </row>
    <row r="457" spans="1:5" x14ac:dyDescent="0.3">
      <c r="A457" t="s">
        <v>40778</v>
      </c>
      <c r="B457">
        <v>1.4067252438467299</v>
      </c>
      <c r="C457">
        <v>161937367.03655201</v>
      </c>
      <c r="D457">
        <f t="shared" si="14"/>
        <v>2.9936041207460226E-2</v>
      </c>
      <c r="E457">
        <f t="shared" si="15"/>
        <v>3445087.5735376664</v>
      </c>
    </row>
    <row r="458" spans="1:5" x14ac:dyDescent="0.3">
      <c r="A458" t="s">
        <v>40866</v>
      </c>
      <c r="B458">
        <v>1.42488438809827</v>
      </c>
      <c r="C458">
        <v>164027690.29148501</v>
      </c>
      <c r="D458">
        <f t="shared" si="14"/>
        <v>1.2840454040808705E-2</v>
      </c>
      <c r="E458">
        <f t="shared" si="15"/>
        <v>1478081.7484350603</v>
      </c>
    </row>
    <row r="459" spans="1:5" x14ac:dyDescent="0.3">
      <c r="A459" t="s">
        <v>40955</v>
      </c>
      <c r="B459">
        <v>1.42741916092249</v>
      </c>
      <c r="C459">
        <v>164320962.28618401</v>
      </c>
      <c r="D459">
        <f t="shared" si="14"/>
        <v>1.7923550527733304E-3</v>
      </c>
      <c r="E459">
        <f t="shared" si="15"/>
        <v>207374.61618376905</v>
      </c>
    </row>
    <row r="460" spans="1:5" x14ac:dyDescent="0.3">
      <c r="A460" t="s">
        <v>41044</v>
      </c>
      <c r="B460">
        <v>1.4332641215725599</v>
      </c>
      <c r="C460">
        <v>164992569.875375</v>
      </c>
      <c r="D460">
        <f t="shared" si="14"/>
        <v>4.1330113114329556E-3</v>
      </c>
      <c r="E460">
        <f t="shared" si="15"/>
        <v>474898.28061329789</v>
      </c>
    </row>
    <row r="461" spans="1:5" x14ac:dyDescent="0.3">
      <c r="A461" t="s">
        <v>41132</v>
      </c>
      <c r="B461">
        <v>1.4358971867368699</v>
      </c>
      <c r="C461">
        <v>165294309.25913399</v>
      </c>
      <c r="D461">
        <f t="shared" si="14"/>
        <v>1.8618582329897112E-3</v>
      </c>
      <c r="E461">
        <f t="shared" si="15"/>
        <v>213361.96440703323</v>
      </c>
    </row>
    <row r="462" spans="1:5" x14ac:dyDescent="0.3">
      <c r="A462" t="s">
        <v>41222</v>
      </c>
      <c r="B462">
        <v>1.43779968749177</v>
      </c>
      <c r="C462">
        <v>165516613.50267401</v>
      </c>
      <c r="D462">
        <f t="shared" si="14"/>
        <v>1.3452711850023586E-3</v>
      </c>
      <c r="E462">
        <f t="shared" si="15"/>
        <v>157192.83809369305</v>
      </c>
    </row>
    <row r="463" spans="1:5" x14ac:dyDescent="0.3">
      <c r="A463" t="s">
        <v>41310</v>
      </c>
      <c r="B463">
        <v>1.43188758511685</v>
      </c>
      <c r="C463">
        <v>164832341.565768</v>
      </c>
      <c r="D463">
        <f t="shared" si="14"/>
        <v>4.1804876803750342E-3</v>
      </c>
      <c r="E463">
        <f t="shared" si="15"/>
        <v>483853.326761893</v>
      </c>
    </row>
    <row r="464" spans="1:5" x14ac:dyDescent="0.3">
      <c r="A464" t="s">
        <v>41399</v>
      </c>
      <c r="B464">
        <v>1.4247148445009299</v>
      </c>
      <c r="C464">
        <v>164007615.04975599</v>
      </c>
      <c r="D464">
        <f t="shared" si="14"/>
        <v>5.0718935292092789E-3</v>
      </c>
      <c r="E464">
        <f t="shared" si="15"/>
        <v>583169.71209645015</v>
      </c>
    </row>
    <row r="465" spans="1:5" x14ac:dyDescent="0.3">
      <c r="A465" t="s">
        <v>41487</v>
      </c>
      <c r="B465">
        <v>1.42336311435451</v>
      </c>
      <c r="C465">
        <v>163852348.29662701</v>
      </c>
      <c r="D465">
        <f t="shared" si="14"/>
        <v>9.5581755286777606E-4</v>
      </c>
      <c r="E465">
        <f t="shared" si="15"/>
        <v>109790.17403031627</v>
      </c>
    </row>
    <row r="466" spans="1:5" x14ac:dyDescent="0.3">
      <c r="A466" t="s">
        <v>41576</v>
      </c>
      <c r="B466">
        <v>1.40355807295573</v>
      </c>
      <c r="C466">
        <v>161572136.25808999</v>
      </c>
      <c r="D466">
        <f t="shared" si="14"/>
        <v>1.4004279074757668E-2</v>
      </c>
      <c r="E466">
        <f t="shared" si="15"/>
        <v>1612353.3949927317</v>
      </c>
    </row>
    <row r="467" spans="1:5" x14ac:dyDescent="0.3">
      <c r="A467" t="s">
        <v>41664</v>
      </c>
      <c r="B467">
        <v>1.39210125156381</v>
      </c>
      <c r="C467">
        <v>160253379.53900501</v>
      </c>
      <c r="D467">
        <f t="shared" si="14"/>
        <v>8.1011960970696958E-3</v>
      </c>
      <c r="E467">
        <f t="shared" si="15"/>
        <v>932501.81880031095</v>
      </c>
    </row>
    <row r="468" spans="1:5" x14ac:dyDescent="0.3">
      <c r="A468" t="s">
        <v>41754</v>
      </c>
      <c r="B468">
        <v>1.3932343361133399</v>
      </c>
      <c r="C468">
        <v>160382679.115275</v>
      </c>
      <c r="D468">
        <f t="shared" si="14"/>
        <v>8.0121176863027729E-4</v>
      </c>
      <c r="E468">
        <f t="shared" si="15"/>
        <v>91428.607185053057</v>
      </c>
    </row>
    <row r="469" spans="1:5" x14ac:dyDescent="0.3">
      <c r="A469" t="s">
        <v>41844</v>
      </c>
      <c r="B469">
        <v>1.38404148346686</v>
      </c>
      <c r="C469">
        <v>159324511.10657299</v>
      </c>
      <c r="D469">
        <f t="shared" si="14"/>
        <v>6.5003284447746751E-3</v>
      </c>
      <c r="E469">
        <f t="shared" si="15"/>
        <v>748237.77458785684</v>
      </c>
    </row>
    <row r="470" spans="1:5" x14ac:dyDescent="0.3">
      <c r="A470" t="s">
        <v>41934</v>
      </c>
      <c r="B470">
        <v>1.37737456386126</v>
      </c>
      <c r="C470">
        <v>158557410.48153499</v>
      </c>
      <c r="D470">
        <f t="shared" si="14"/>
        <v>4.7142240627452694E-3</v>
      </c>
      <c r="E470">
        <f t="shared" si="15"/>
        <v>542422.05381680757</v>
      </c>
    </row>
    <row r="471" spans="1:5" x14ac:dyDescent="0.3">
      <c r="A471" t="s">
        <v>42019</v>
      </c>
      <c r="B471">
        <v>1.3939873689183</v>
      </c>
      <c r="C471">
        <v>160469378.90139699</v>
      </c>
      <c r="D471">
        <f t="shared" si="14"/>
        <v>1.1747027110363148E-2</v>
      </c>
      <c r="E471">
        <f t="shared" si="15"/>
        <v>1351965.8350989497</v>
      </c>
    </row>
    <row r="472" spans="1:5" x14ac:dyDescent="0.3">
      <c r="A472" t="s">
        <v>42108</v>
      </c>
      <c r="B472">
        <v>1.4007793285683501</v>
      </c>
      <c r="C472">
        <v>161252022.80344</v>
      </c>
      <c r="D472">
        <f t="shared" si="14"/>
        <v>4.8026407260958245E-3</v>
      </c>
      <c r="E472">
        <f t="shared" si="15"/>
        <v>553412.81038891582</v>
      </c>
    </row>
    <row r="473" spans="1:5" x14ac:dyDescent="0.3">
      <c r="A473" t="s">
        <v>42196</v>
      </c>
      <c r="B473">
        <v>1.4153373305885</v>
      </c>
      <c r="C473">
        <v>162929514.70392501</v>
      </c>
      <c r="D473">
        <f t="shared" si="14"/>
        <v>1.0294061948975449E-2</v>
      </c>
      <c r="E473">
        <f t="shared" si="15"/>
        <v>1186165.898218459</v>
      </c>
    </row>
    <row r="474" spans="1:5" x14ac:dyDescent="0.3">
      <c r="A474" t="s">
        <v>42285</v>
      </c>
      <c r="B474">
        <v>1.4141557016356301</v>
      </c>
      <c r="C474">
        <v>162794014.22399601</v>
      </c>
      <c r="D474">
        <f t="shared" si="14"/>
        <v>8.3553784542065451E-4</v>
      </c>
      <c r="E474">
        <f t="shared" si="15"/>
        <v>95813.30821182768</v>
      </c>
    </row>
    <row r="475" spans="1:5" x14ac:dyDescent="0.3">
      <c r="A475" t="s">
        <v>42373</v>
      </c>
      <c r="B475">
        <v>1.4222674175693699</v>
      </c>
      <c r="C475">
        <v>163726179.518289</v>
      </c>
      <c r="D475">
        <f t="shared" si="14"/>
        <v>5.7358493438063986E-3</v>
      </c>
      <c r="E475">
        <f t="shared" si="15"/>
        <v>659140.40078132437</v>
      </c>
    </row>
    <row r="476" spans="1:5" x14ac:dyDescent="0.3">
      <c r="A476" t="s">
        <v>42462</v>
      </c>
      <c r="B476">
        <v>1.42486319143618</v>
      </c>
      <c r="C476">
        <v>164026744.728921</v>
      </c>
      <c r="D476">
        <f t="shared" si="14"/>
        <v>1.8354893036482418E-3</v>
      </c>
      <c r="E476">
        <f t="shared" si="15"/>
        <v>212531.69862664765</v>
      </c>
    </row>
    <row r="477" spans="1:5" x14ac:dyDescent="0.3">
      <c r="A477" t="s">
        <v>42550</v>
      </c>
      <c r="B477">
        <v>1.4108937961094601</v>
      </c>
      <c r="C477">
        <v>162415974.634377</v>
      </c>
      <c r="D477">
        <f t="shared" si="14"/>
        <v>9.8778541645993256E-3</v>
      </c>
      <c r="E477">
        <f t="shared" si="15"/>
        <v>1138986.4567845541</v>
      </c>
    </row>
    <row r="478" spans="1:5" x14ac:dyDescent="0.3">
      <c r="A478" t="s">
        <v>42639</v>
      </c>
      <c r="B478">
        <v>1.40972101951537</v>
      </c>
      <c r="C478">
        <v>162281060.80014101</v>
      </c>
      <c r="D478">
        <f t="shared" si="14"/>
        <v>8.2927828249797068E-4</v>
      </c>
      <c r="E478">
        <f t="shared" si="15"/>
        <v>95398.487064150569</v>
      </c>
    </row>
    <row r="479" spans="1:5" x14ac:dyDescent="0.3">
      <c r="A479" t="s">
        <v>42728</v>
      </c>
      <c r="B479">
        <v>1.41168375778484</v>
      </c>
      <c r="C479">
        <v>162507881.89003599</v>
      </c>
      <c r="D479">
        <f t="shared" si="14"/>
        <v>1.3878655400366012E-3</v>
      </c>
      <c r="E479">
        <f t="shared" si="15"/>
        <v>160386.73078086399</v>
      </c>
    </row>
    <row r="480" spans="1:5" x14ac:dyDescent="0.3">
      <c r="A480" t="s">
        <v>42818</v>
      </c>
      <c r="B480">
        <v>1.4044167228904201</v>
      </c>
      <c r="C480">
        <v>161670226.17794499</v>
      </c>
      <c r="D480">
        <f t="shared" si="14"/>
        <v>5.1385696529636007E-3</v>
      </c>
      <c r="E480">
        <f t="shared" si="15"/>
        <v>592312.03431919159</v>
      </c>
    </row>
    <row r="481" spans="1:5" x14ac:dyDescent="0.3">
      <c r="A481" t="s">
        <v>42907</v>
      </c>
      <c r="B481">
        <v>1.4157043241481999</v>
      </c>
      <c r="C481">
        <v>162969621.54006699</v>
      </c>
      <c r="D481">
        <f t="shared" si="14"/>
        <v>7.9815393927059244E-3</v>
      </c>
      <c r="E481">
        <f t="shared" si="15"/>
        <v>918811.27199881524</v>
      </c>
    </row>
    <row r="482" spans="1:5" x14ac:dyDescent="0.3">
      <c r="A482" t="s">
        <v>42997</v>
      </c>
      <c r="B482">
        <v>1.4234557265027701</v>
      </c>
      <c r="C482">
        <v>163862520.91634101</v>
      </c>
      <c r="D482">
        <f t="shared" si="14"/>
        <v>5.4810691686219383E-3</v>
      </c>
      <c r="E482">
        <f t="shared" si="15"/>
        <v>631375.20388059784</v>
      </c>
    </row>
    <row r="483" spans="1:5" x14ac:dyDescent="0.3">
      <c r="A483" t="s">
        <v>43085</v>
      </c>
      <c r="B483">
        <v>1.4340306003506</v>
      </c>
      <c r="C483">
        <v>165080282.649066</v>
      </c>
      <c r="D483">
        <f t="shared" si="14"/>
        <v>7.4775650079928419E-3</v>
      </c>
      <c r="E483">
        <f t="shared" si="15"/>
        <v>861087.57907932368</v>
      </c>
    </row>
    <row r="484" spans="1:5" x14ac:dyDescent="0.3">
      <c r="A484" t="s">
        <v>43174</v>
      </c>
      <c r="B484">
        <v>1.4294949755256301</v>
      </c>
      <c r="C484">
        <v>164558546.473052</v>
      </c>
      <c r="D484">
        <f t="shared" si="14"/>
        <v>3.2071710706542936E-3</v>
      </c>
      <c r="E484">
        <f t="shared" si="15"/>
        <v>368923.18804984191</v>
      </c>
    </row>
    <row r="485" spans="1:5" x14ac:dyDescent="0.3">
      <c r="A485" t="s">
        <v>43264</v>
      </c>
      <c r="B485">
        <v>1.42720077228749</v>
      </c>
      <c r="C485">
        <v>164295444.81202099</v>
      </c>
      <c r="D485">
        <f t="shared" si="14"/>
        <v>1.6222466671090099E-3</v>
      </c>
      <c r="E485">
        <f t="shared" si="15"/>
        <v>186040.96865647001</v>
      </c>
    </row>
    <row r="486" spans="1:5" x14ac:dyDescent="0.3">
      <c r="A486" t="s">
        <v>43353</v>
      </c>
      <c r="B486">
        <v>1.41787310393681</v>
      </c>
      <c r="C486">
        <v>163220317.62459499</v>
      </c>
      <c r="D486">
        <f t="shared" si="14"/>
        <v>6.5956575434249643E-3</v>
      </c>
      <c r="E486">
        <f t="shared" si="15"/>
        <v>760229.72486694541</v>
      </c>
    </row>
    <row r="487" spans="1:5" x14ac:dyDescent="0.3">
      <c r="A487" t="s">
        <v>43442</v>
      </c>
      <c r="B487">
        <v>1.4256210190473499</v>
      </c>
      <c r="C487">
        <v>164113444.200955</v>
      </c>
      <c r="D487">
        <f t="shared" si="14"/>
        <v>5.4786033147205251E-3</v>
      </c>
      <c r="E487">
        <f t="shared" si="15"/>
        <v>631535.85860209295</v>
      </c>
    </row>
    <row r="488" spans="1:5" x14ac:dyDescent="0.3">
      <c r="A488" t="s">
        <v>43531</v>
      </c>
      <c r="B488">
        <v>1.4305094865905901</v>
      </c>
      <c r="C488">
        <v>164675776.81736699</v>
      </c>
      <c r="D488">
        <f t="shared" si="14"/>
        <v>3.4566685494354359E-3</v>
      </c>
      <c r="E488">
        <f t="shared" si="15"/>
        <v>397629.20634728752</v>
      </c>
    </row>
    <row r="489" spans="1:5" x14ac:dyDescent="0.3">
      <c r="A489" t="s">
        <v>43620</v>
      </c>
      <c r="B489">
        <v>1.4287801061388601</v>
      </c>
      <c r="C489">
        <v>164476518.52934599</v>
      </c>
      <c r="D489">
        <f t="shared" si="14"/>
        <v>1.2228566446697304E-3</v>
      </c>
      <c r="E489">
        <f t="shared" si="15"/>
        <v>140896.88666727007</v>
      </c>
    </row>
    <row r="490" spans="1:5" x14ac:dyDescent="0.3">
      <c r="A490" t="s">
        <v>43710</v>
      </c>
      <c r="B490">
        <v>1.4332697555854499</v>
      </c>
      <c r="C490">
        <v>164992950.12398899</v>
      </c>
      <c r="D490">
        <f t="shared" si="14"/>
        <v>3.1746615688340815E-3</v>
      </c>
      <c r="E490">
        <f t="shared" si="15"/>
        <v>365172.28259104531</v>
      </c>
    </row>
    <row r="491" spans="1:5" x14ac:dyDescent="0.3">
      <c r="A491" t="s">
        <v>43798</v>
      </c>
      <c r="B491">
        <v>1.44369373983476</v>
      </c>
      <c r="C491">
        <v>166192064.50054601</v>
      </c>
      <c r="D491">
        <f t="shared" si="14"/>
        <v>7.3708699496689524E-3</v>
      </c>
      <c r="E491">
        <f t="shared" si="15"/>
        <v>847901.90708174976</v>
      </c>
    </row>
    <row r="492" spans="1:5" x14ac:dyDescent="0.3">
      <c r="A492" t="s">
        <v>43887</v>
      </c>
      <c r="B492">
        <v>1.4424287736227801</v>
      </c>
      <c r="C492">
        <v>166048090.27306199</v>
      </c>
      <c r="D492">
        <f t="shared" si="14"/>
        <v>8.9446618646285558E-4</v>
      </c>
      <c r="E492">
        <f t="shared" si="15"/>
        <v>101805.15257004346</v>
      </c>
    </row>
    <row r="493" spans="1:5" x14ac:dyDescent="0.3">
      <c r="A493" t="s">
        <v>43976</v>
      </c>
      <c r="B493">
        <v>1.4672816907116899</v>
      </c>
      <c r="C493">
        <v>168908464.274021</v>
      </c>
      <c r="D493">
        <f t="shared" si="14"/>
        <v>1.7573666205835149E-2</v>
      </c>
      <c r="E493">
        <f t="shared" si="15"/>
        <v>2022589.8528078115</v>
      </c>
    </row>
    <row r="494" spans="1:5" x14ac:dyDescent="0.3">
      <c r="A494" t="s">
        <v>44065</v>
      </c>
      <c r="B494">
        <v>1.4738465097604301</v>
      </c>
      <c r="C494">
        <v>169661819.602222</v>
      </c>
      <c r="D494">
        <f t="shared" si="14"/>
        <v>4.6420280666267999E-3</v>
      </c>
      <c r="E494">
        <f t="shared" si="15"/>
        <v>532702.66121394129</v>
      </c>
    </row>
    <row r="495" spans="1:5" x14ac:dyDescent="0.3">
      <c r="A495" t="s">
        <v>44155</v>
      </c>
      <c r="B495">
        <v>1.4566891237528601</v>
      </c>
      <c r="C495">
        <v>167689099.35772899</v>
      </c>
      <c r="D495">
        <f t="shared" si="14"/>
        <v>1.2132103993387929E-2</v>
      </c>
      <c r="E495">
        <f t="shared" si="15"/>
        <v>1394923.8622649896</v>
      </c>
    </row>
    <row r="496" spans="1:5" x14ac:dyDescent="0.3">
      <c r="A496" t="s">
        <v>44245</v>
      </c>
      <c r="B496">
        <v>1.4503372556984699</v>
      </c>
      <c r="C496">
        <v>166957789.20789099</v>
      </c>
      <c r="D496">
        <f t="shared" si="14"/>
        <v>4.491448974461471E-3</v>
      </c>
      <c r="E496">
        <f t="shared" si="15"/>
        <v>517114.36610100034</v>
      </c>
    </row>
    <row r="497" spans="1:5" x14ac:dyDescent="0.3">
      <c r="A497" t="s">
        <v>44335</v>
      </c>
      <c r="B497">
        <v>1.41624770524355</v>
      </c>
      <c r="C497">
        <v>163034295.55527499</v>
      </c>
      <c r="D497">
        <f t="shared" si="14"/>
        <v>2.4104952294274822E-2</v>
      </c>
      <c r="E497">
        <f t="shared" si="15"/>
        <v>2774328.967707146</v>
      </c>
    </row>
    <row r="498" spans="1:5" x14ac:dyDescent="0.3">
      <c r="A498" t="s">
        <v>44424</v>
      </c>
      <c r="B498">
        <v>1.4114347419567901</v>
      </c>
      <c r="C498">
        <v>162479144.05621499</v>
      </c>
      <c r="D498">
        <f t="shared" si="14"/>
        <v>3.4032789776698566E-3</v>
      </c>
      <c r="E498">
        <f t="shared" si="15"/>
        <v>392551.38957120676</v>
      </c>
    </row>
    <row r="499" spans="1:5" x14ac:dyDescent="0.3">
      <c r="A499" t="s">
        <v>44514</v>
      </c>
      <c r="B499">
        <v>1.4174955989089</v>
      </c>
      <c r="C499">
        <v>163176780.205944</v>
      </c>
      <c r="D499">
        <f t="shared" si="14"/>
        <v>4.2856730506385362E-3</v>
      </c>
      <c r="E499">
        <f t="shared" si="15"/>
        <v>493303.25227425899</v>
      </c>
    </row>
    <row r="500" spans="1:5" x14ac:dyDescent="0.3">
      <c r="A500" t="s">
        <v>44603</v>
      </c>
      <c r="B500">
        <v>1.41473848798507</v>
      </c>
      <c r="C500">
        <v>162859520.68599901</v>
      </c>
      <c r="D500">
        <f t="shared" si="14"/>
        <v>1.9495718307237135E-3</v>
      </c>
      <c r="E500">
        <f t="shared" si="15"/>
        <v>224336.35794909514</v>
      </c>
    </row>
    <row r="501" spans="1:5" x14ac:dyDescent="0.3">
      <c r="A501" t="s">
        <v>44692</v>
      </c>
      <c r="B501">
        <v>1.4145051438936</v>
      </c>
      <c r="C501">
        <v>162832770.76692501</v>
      </c>
      <c r="D501">
        <f t="shared" si="14"/>
        <v>1.649991894281884E-4</v>
      </c>
      <c r="E501">
        <f t="shared" si="15"/>
        <v>18915.049173416013</v>
      </c>
    </row>
    <row r="502" spans="1:5" x14ac:dyDescent="0.3">
      <c r="A502" t="s">
        <v>44781</v>
      </c>
      <c r="B502">
        <v>1.40361931455355</v>
      </c>
      <c r="C502">
        <v>161580618.35775301</v>
      </c>
      <c r="D502">
        <f t="shared" si="14"/>
        <v>7.697443745188836E-3</v>
      </c>
      <c r="E502">
        <f t="shared" si="15"/>
        <v>885405.45960459264</v>
      </c>
    </row>
    <row r="503" spans="1:5" x14ac:dyDescent="0.3">
      <c r="A503" t="s">
        <v>44870</v>
      </c>
      <c r="B503">
        <v>1.40978095867512</v>
      </c>
      <c r="C503">
        <v>162287734.93391499</v>
      </c>
      <c r="D503">
        <f t="shared" si="14"/>
        <v>4.3569403416203337E-3</v>
      </c>
      <c r="E503">
        <f t="shared" si="15"/>
        <v>500006.92609355034</v>
      </c>
    </row>
    <row r="504" spans="1:5" x14ac:dyDescent="0.3">
      <c r="A504" t="s">
        <v>44960</v>
      </c>
      <c r="B504">
        <v>1.42363712755165</v>
      </c>
      <c r="C504">
        <v>163885761.23337099</v>
      </c>
      <c r="D504">
        <f t="shared" si="14"/>
        <v>9.7977909738603212E-3</v>
      </c>
      <c r="E504">
        <f t="shared" si="15"/>
        <v>1129975.2328597824</v>
      </c>
    </row>
    <row r="505" spans="1:5" x14ac:dyDescent="0.3">
      <c r="A505" t="s">
        <v>45049</v>
      </c>
      <c r="B505">
        <v>1.42303983204722</v>
      </c>
      <c r="C505">
        <v>163813828.12980399</v>
      </c>
      <c r="D505">
        <f t="shared" si="14"/>
        <v>4.223517015546893E-4</v>
      </c>
      <c r="E505">
        <f t="shared" si="15"/>
        <v>50864.3853240229</v>
      </c>
    </row>
    <row r="506" spans="1:5" x14ac:dyDescent="0.3">
      <c r="A506" t="s">
        <v>45137</v>
      </c>
      <c r="B506">
        <v>1.4153373822778501</v>
      </c>
      <c r="C506">
        <v>162928909.875047</v>
      </c>
      <c r="D506">
        <f t="shared" si="14"/>
        <v>5.4464544636701768E-3</v>
      </c>
      <c r="E506">
        <f t="shared" si="15"/>
        <v>625731.69873443036</v>
      </c>
    </row>
    <row r="507" spans="1:5" x14ac:dyDescent="0.3">
      <c r="A507" t="s">
        <v>45226</v>
      </c>
      <c r="B507">
        <v>1.4148745460657799</v>
      </c>
      <c r="C507">
        <v>162874324.94966999</v>
      </c>
      <c r="D507">
        <f t="shared" si="14"/>
        <v>3.2727462413354526E-4</v>
      </c>
      <c r="E507">
        <f t="shared" si="15"/>
        <v>38597.370884646356</v>
      </c>
    </row>
    <row r="508" spans="1:5" x14ac:dyDescent="0.3">
      <c r="A508" t="s">
        <v>45314</v>
      </c>
      <c r="B508">
        <v>1.4121756265141701</v>
      </c>
      <c r="C508">
        <v>162563446.542169</v>
      </c>
      <c r="D508">
        <f t="shared" si="14"/>
        <v>1.9084243168202707E-3</v>
      </c>
      <c r="E508">
        <f t="shared" si="15"/>
        <v>219824.23006841945</v>
      </c>
    </row>
    <row r="509" spans="1:5" x14ac:dyDescent="0.3">
      <c r="A509" t="s">
        <v>45402</v>
      </c>
      <c r="B509">
        <v>1.4086594948534401</v>
      </c>
      <c r="C509">
        <v>162160632.75150299</v>
      </c>
      <c r="D509">
        <f t="shared" si="14"/>
        <v>2.4862805408468638E-3</v>
      </c>
      <c r="E509">
        <f t="shared" si="15"/>
        <v>284832.3629353969</v>
      </c>
    </row>
    <row r="510" spans="1:5" x14ac:dyDescent="0.3">
      <c r="A510" t="s">
        <v>45492</v>
      </c>
      <c r="B510">
        <v>1.4080164049570101</v>
      </c>
      <c r="C510">
        <v>162085792.340994</v>
      </c>
      <c r="D510">
        <f t="shared" si="14"/>
        <v>4.5473322667822656E-4</v>
      </c>
      <c r="E510">
        <f t="shared" si="15"/>
        <v>52920.161777691988</v>
      </c>
    </row>
    <row r="511" spans="1:5" x14ac:dyDescent="0.3">
      <c r="A511" t="s">
        <v>45580</v>
      </c>
      <c r="B511">
        <v>1.4090186666867499</v>
      </c>
      <c r="C511">
        <v>162202159.99011701</v>
      </c>
      <c r="D511">
        <f t="shared" si="14"/>
        <v>7.0870606562279141E-4</v>
      </c>
      <c r="E511">
        <f t="shared" si="15"/>
        <v>82284.353805619307</v>
      </c>
    </row>
    <row r="512" spans="1:5" x14ac:dyDescent="0.3">
      <c r="A512" t="s">
        <v>45668</v>
      </c>
      <c r="B512">
        <v>1.41607346910008</v>
      </c>
      <c r="C512">
        <v>163012759.48150101</v>
      </c>
      <c r="D512">
        <f t="shared" si="14"/>
        <v>4.9884986263969483E-3</v>
      </c>
      <c r="E512">
        <f t="shared" si="15"/>
        <v>573180.39718399255</v>
      </c>
    </row>
    <row r="513" spans="1:5" x14ac:dyDescent="0.3">
      <c r="A513" t="s">
        <v>45758</v>
      </c>
      <c r="B513">
        <v>1.4028332426502601</v>
      </c>
      <c r="C513">
        <v>161489164.289781</v>
      </c>
      <c r="D513">
        <f t="shared" si="14"/>
        <v>9.3622539071131564E-3</v>
      </c>
      <c r="E513">
        <f t="shared" si="15"/>
        <v>1077344.4918484362</v>
      </c>
    </row>
    <row r="514" spans="1:5" x14ac:dyDescent="0.3">
      <c r="A514" t="s">
        <v>45847</v>
      </c>
      <c r="B514">
        <v>1.4014917935494899</v>
      </c>
      <c r="C514">
        <v>161336079.241312</v>
      </c>
      <c r="D514">
        <f t="shared" si="14"/>
        <v>9.4854775577117969E-4</v>
      </c>
      <c r="E514">
        <f t="shared" si="15"/>
        <v>108247.47587070617</v>
      </c>
    </row>
    <row r="515" spans="1:5" x14ac:dyDescent="0.3">
      <c r="A515" t="s">
        <v>45935</v>
      </c>
      <c r="B515">
        <v>1.3830176876603599</v>
      </c>
      <c r="C515">
        <v>159209290.38363299</v>
      </c>
      <c r="D515">
        <f t="shared" si="14"/>
        <v>1.3063165550562163E-2</v>
      </c>
      <c r="E515">
        <f t="shared" si="15"/>
        <v>1503866.8234168186</v>
      </c>
    </row>
    <row r="516" spans="1:5" x14ac:dyDescent="0.3">
      <c r="A516" t="s">
        <v>46023</v>
      </c>
      <c r="B516">
        <v>1.39256617682741</v>
      </c>
      <c r="C516">
        <v>160306277.91255301</v>
      </c>
      <c r="D516">
        <f t="shared" ref="D516:D579" si="16">STDEV(B515:B516)</f>
        <v>6.7518014401074071E-3</v>
      </c>
      <c r="E516">
        <f t="shared" ref="E516:E579" si="17">STDEV(C515:C516)</f>
        <v>775687.32057642343</v>
      </c>
    </row>
    <row r="517" spans="1:5" x14ac:dyDescent="0.3">
      <c r="A517" t="s">
        <v>46112</v>
      </c>
      <c r="B517">
        <v>1.39904132773168</v>
      </c>
      <c r="C517">
        <v>161053896.53486899</v>
      </c>
      <c r="D517">
        <f t="shared" si="16"/>
        <v>4.5786231136155063E-3</v>
      </c>
      <c r="E517">
        <f t="shared" si="17"/>
        <v>528646.19758096884</v>
      </c>
    </row>
    <row r="518" spans="1:5" x14ac:dyDescent="0.3">
      <c r="A518" t="s">
        <v>46201</v>
      </c>
      <c r="B518">
        <v>1.4013381666689499</v>
      </c>
      <c r="C518">
        <v>161316525.16580901</v>
      </c>
      <c r="D518">
        <f t="shared" si="16"/>
        <v>1.6241103878368861E-3</v>
      </c>
      <c r="E518">
        <f t="shared" si="17"/>
        <v>185706.48587142731</v>
      </c>
    </row>
    <row r="519" spans="1:5" x14ac:dyDescent="0.3">
      <c r="A519" t="s">
        <v>46290</v>
      </c>
      <c r="B519">
        <v>1.40393600141521</v>
      </c>
      <c r="C519">
        <v>161615197.410335</v>
      </c>
      <c r="D519">
        <f t="shared" si="16"/>
        <v>1.8369465654825331E-3</v>
      </c>
      <c r="E519">
        <f t="shared" si="17"/>
        <v>211193.16945654046</v>
      </c>
    </row>
    <row r="520" spans="1:5" x14ac:dyDescent="0.3">
      <c r="A520" t="s">
        <v>46379</v>
      </c>
      <c r="B520">
        <v>1.39685816209448</v>
      </c>
      <c r="C520">
        <v>160803093.20714101</v>
      </c>
      <c r="D520">
        <f t="shared" si="16"/>
        <v>5.0047881798369904E-3</v>
      </c>
      <c r="E520">
        <f t="shared" si="17"/>
        <v>574244.38910856994</v>
      </c>
    </row>
    <row r="521" spans="1:5" x14ac:dyDescent="0.3">
      <c r="A521" t="s">
        <v>46467</v>
      </c>
      <c r="B521">
        <v>1.3841465398392501</v>
      </c>
      <c r="C521">
        <v>159337908.38085401</v>
      </c>
      <c r="D521">
        <f t="shared" si="16"/>
        <v>8.9884742965549158E-3</v>
      </c>
      <c r="E521">
        <f t="shared" si="17"/>
        <v>1036042.1263591723</v>
      </c>
    </row>
    <row r="522" spans="1:5" x14ac:dyDescent="0.3">
      <c r="A522" t="s">
        <v>46556</v>
      </c>
      <c r="B522">
        <v>1.37541591727977</v>
      </c>
      <c r="C522">
        <v>158332907.81979701</v>
      </c>
      <c r="D522">
        <f t="shared" si="16"/>
        <v>6.1734824157886267E-3</v>
      </c>
      <c r="E522">
        <f t="shared" si="17"/>
        <v>710642.71181969054</v>
      </c>
    </row>
    <row r="523" spans="1:5" x14ac:dyDescent="0.3">
      <c r="A523" t="s">
        <v>46644</v>
      </c>
      <c r="B523">
        <v>1.37734439779215</v>
      </c>
      <c r="C523">
        <v>158554045.38752699</v>
      </c>
      <c r="D523">
        <f t="shared" si="16"/>
        <v>1.3636416476900323E-3</v>
      </c>
      <c r="E523">
        <f t="shared" si="17"/>
        <v>156367.87371696814</v>
      </c>
    </row>
    <row r="524" spans="1:5" x14ac:dyDescent="0.3">
      <c r="A524" t="s">
        <v>46733</v>
      </c>
      <c r="B524">
        <v>1.38249192184364</v>
      </c>
      <c r="C524">
        <v>159146203.801568</v>
      </c>
      <c r="D524">
        <f t="shared" si="16"/>
        <v>3.6398491631294255E-3</v>
      </c>
      <c r="E524">
        <f t="shared" si="17"/>
        <v>418719.23010507127</v>
      </c>
    </row>
    <row r="525" spans="1:5" x14ac:dyDescent="0.3">
      <c r="A525" t="s">
        <v>46822</v>
      </c>
      <c r="B525">
        <v>1.3934481712203399</v>
      </c>
      <c r="C525">
        <v>160407479.502354</v>
      </c>
      <c r="D525">
        <f t="shared" si="16"/>
        <v>7.7472382306353997E-3</v>
      </c>
      <c r="E525">
        <f t="shared" si="17"/>
        <v>891856.60097159166</v>
      </c>
    </row>
    <row r="526" spans="1:5" x14ac:dyDescent="0.3">
      <c r="A526" t="s">
        <v>46912</v>
      </c>
      <c r="B526">
        <v>1.39734009475934</v>
      </c>
      <c r="C526">
        <v>160860275.563604</v>
      </c>
      <c r="D526">
        <f t="shared" si="16"/>
        <v>2.752005526286468E-3</v>
      </c>
      <c r="E526">
        <f t="shared" si="17"/>
        <v>320175.16540443519</v>
      </c>
    </row>
    <row r="527" spans="1:5" x14ac:dyDescent="0.3">
      <c r="A527" t="s">
        <v>47002</v>
      </c>
      <c r="B527">
        <v>1.3983955661548</v>
      </c>
      <c r="C527">
        <v>160978139.634633</v>
      </c>
      <c r="D527">
        <f t="shared" si="16"/>
        <v>7.4633098107821402E-4</v>
      </c>
      <c r="E527">
        <f t="shared" si="17"/>
        <v>83342.483882864064</v>
      </c>
    </row>
    <row r="528" spans="1:5" x14ac:dyDescent="0.3">
      <c r="A528" t="s">
        <v>47091</v>
      </c>
      <c r="B528">
        <v>1.3830228947502801</v>
      </c>
      <c r="C528">
        <v>159209713.049952</v>
      </c>
      <c r="D528">
        <f t="shared" si="16"/>
        <v>1.0870120195088564E-2</v>
      </c>
      <c r="E528">
        <f t="shared" si="17"/>
        <v>1250466.4300585045</v>
      </c>
    </row>
    <row r="529" spans="1:5" x14ac:dyDescent="0.3">
      <c r="A529" t="s">
        <v>47181</v>
      </c>
      <c r="B529">
        <v>1.3639740487226699</v>
      </c>
      <c r="C529">
        <v>157015262.93982399</v>
      </c>
      <c r="D529">
        <f t="shared" si="16"/>
        <v>1.3469568199901562E-2</v>
      </c>
      <c r="E529">
        <f t="shared" si="17"/>
        <v>1551710.5538470857</v>
      </c>
    </row>
    <row r="530" spans="1:5" x14ac:dyDescent="0.3">
      <c r="A530" t="s">
        <v>47270</v>
      </c>
      <c r="B530">
        <v>1.3550078119100299</v>
      </c>
      <c r="C530">
        <v>155983881.72225901</v>
      </c>
      <c r="D530">
        <f t="shared" si="16"/>
        <v>6.34008685194218E-3</v>
      </c>
      <c r="E530">
        <f t="shared" si="17"/>
        <v>729296.65292862838</v>
      </c>
    </row>
    <row r="531" spans="1:5" x14ac:dyDescent="0.3">
      <c r="A531" t="s">
        <v>47360</v>
      </c>
      <c r="B531">
        <v>1.3617723653406899</v>
      </c>
      <c r="C531">
        <v>156760472.01083899</v>
      </c>
      <c r="D531">
        <f t="shared" si="16"/>
        <v>4.7832616025183811E-3</v>
      </c>
      <c r="E531">
        <f t="shared" si="17"/>
        <v>549132.25925851509</v>
      </c>
    </row>
    <row r="532" spans="1:5" x14ac:dyDescent="0.3">
      <c r="A532" t="s">
        <v>47450</v>
      </c>
      <c r="B532">
        <v>1.34637583289827</v>
      </c>
      <c r="C532">
        <v>154990999.46672499</v>
      </c>
      <c r="D532">
        <f t="shared" si="16"/>
        <v>1.0886992496793787E-2</v>
      </c>
      <c r="E532">
        <f t="shared" si="17"/>
        <v>1251206.0350664172</v>
      </c>
    </row>
    <row r="533" spans="1:5" x14ac:dyDescent="0.3">
      <c r="A533" t="s">
        <v>47539</v>
      </c>
      <c r="B533">
        <v>1.3380125814596999</v>
      </c>
      <c r="C533">
        <v>154026119.354819</v>
      </c>
      <c r="D533">
        <f t="shared" si="16"/>
        <v>5.9137118049810561E-3</v>
      </c>
      <c r="E533">
        <f t="shared" si="17"/>
        <v>682273.27016076178</v>
      </c>
    </row>
    <row r="534" spans="1:5" x14ac:dyDescent="0.3">
      <c r="A534" t="s">
        <v>47629</v>
      </c>
      <c r="B534">
        <v>1.33957978882617</v>
      </c>
      <c r="C534">
        <v>154205604.19902799</v>
      </c>
      <c r="D534">
        <f t="shared" si="16"/>
        <v>1.1081829563565123E-3</v>
      </c>
      <c r="E534">
        <f t="shared" si="17"/>
        <v>126914.95046038473</v>
      </c>
    </row>
    <row r="535" spans="1:5" x14ac:dyDescent="0.3">
      <c r="A535" t="s">
        <v>47718</v>
      </c>
      <c r="B535">
        <v>1.33186748464308</v>
      </c>
      <c r="C535">
        <v>153319153.478506</v>
      </c>
      <c r="D535">
        <f t="shared" si="16"/>
        <v>5.4534225864363095E-3</v>
      </c>
      <c r="E535">
        <f t="shared" si="17"/>
        <v>626815.3156687977</v>
      </c>
    </row>
    <row r="536" spans="1:5" x14ac:dyDescent="0.3">
      <c r="A536" t="s">
        <v>47808</v>
      </c>
      <c r="B536">
        <v>1.3516566076746499</v>
      </c>
      <c r="C536">
        <v>155598732.271386</v>
      </c>
      <c r="D536">
        <f t="shared" si="16"/>
        <v>1.399302308935795E-2</v>
      </c>
      <c r="E536">
        <f t="shared" si="17"/>
        <v>1611905.6226944914</v>
      </c>
    </row>
    <row r="537" spans="1:5" x14ac:dyDescent="0.3">
      <c r="A537" t="s">
        <v>47898</v>
      </c>
      <c r="B537">
        <v>1.35750399865988</v>
      </c>
      <c r="C537">
        <v>156271028.734539</v>
      </c>
      <c r="D537">
        <f t="shared" si="16"/>
        <v>4.1347298179053105E-3</v>
      </c>
      <c r="E537">
        <f t="shared" si="17"/>
        <v>475385.38806322147</v>
      </c>
    </row>
    <row r="538" spans="1:5" x14ac:dyDescent="0.3">
      <c r="A538" t="s">
        <v>47988</v>
      </c>
      <c r="B538">
        <v>1.3535780833498099</v>
      </c>
      <c r="C538">
        <v>155818654.022811</v>
      </c>
      <c r="D538">
        <f t="shared" si="16"/>
        <v>2.776041338114682E-3</v>
      </c>
      <c r="E538">
        <f t="shared" si="17"/>
        <v>319877.2263001831</v>
      </c>
    </row>
    <row r="539" spans="1:5" x14ac:dyDescent="0.3">
      <c r="A539" t="s">
        <v>48077</v>
      </c>
      <c r="B539">
        <v>1.3547853508371499</v>
      </c>
      <c r="C539">
        <v>155958803.78264701</v>
      </c>
      <c r="D539">
        <f t="shared" si="16"/>
        <v>8.5366702700416801E-4</v>
      </c>
      <c r="E539">
        <f t="shared" si="17"/>
        <v>99100.845561714421</v>
      </c>
    </row>
    <row r="540" spans="1:5" x14ac:dyDescent="0.3">
      <c r="A540" t="s">
        <v>48166</v>
      </c>
      <c r="B540">
        <v>1.35711956934113</v>
      </c>
      <c r="C540">
        <v>156226962.59256801</v>
      </c>
      <c r="D540">
        <f t="shared" si="16"/>
        <v>1.6505417329354319E-3</v>
      </c>
      <c r="E540">
        <f t="shared" si="17"/>
        <v>189616.91293005101</v>
      </c>
    </row>
    <row r="541" spans="1:5" x14ac:dyDescent="0.3">
      <c r="A541" t="s">
        <v>48255</v>
      </c>
      <c r="B541">
        <v>1.3555478517687101</v>
      </c>
      <c r="C541">
        <v>156046002.79546601</v>
      </c>
      <c r="D541">
        <f t="shared" si="16"/>
        <v>1.1113721535681821E-3</v>
      </c>
      <c r="E541">
        <f t="shared" si="17"/>
        <v>127957.89965296899</v>
      </c>
    </row>
    <row r="542" spans="1:5" x14ac:dyDescent="0.3">
      <c r="A542" t="s">
        <v>48344</v>
      </c>
      <c r="B542">
        <v>1.3628773902212401</v>
      </c>
      <c r="C542">
        <v>156887922.578998</v>
      </c>
      <c r="D542">
        <f t="shared" si="16"/>
        <v>5.1827663427515434E-3</v>
      </c>
      <c r="E542">
        <f t="shared" si="17"/>
        <v>595327.18815058284</v>
      </c>
    </row>
    <row r="543" spans="1:5" x14ac:dyDescent="0.3">
      <c r="A543" t="s">
        <v>48434</v>
      </c>
      <c r="B543">
        <v>1.3552801419950999</v>
      </c>
      <c r="C543">
        <v>156014770.69242001</v>
      </c>
      <c r="D543">
        <f t="shared" si="16"/>
        <v>5.3720657390611791E-3</v>
      </c>
      <c r="E543">
        <f t="shared" si="17"/>
        <v>617411.62000512646</v>
      </c>
    </row>
    <row r="544" spans="1:5" x14ac:dyDescent="0.3">
      <c r="A544" t="s">
        <v>48524</v>
      </c>
      <c r="B544">
        <v>1.35540432816541</v>
      </c>
      <c r="C544">
        <v>156028458.06764501</v>
      </c>
      <c r="D544">
        <f t="shared" si="16"/>
        <v>8.7812883155837963E-5</v>
      </c>
      <c r="E544">
        <f t="shared" si="17"/>
        <v>9678.4358382475748</v>
      </c>
    </row>
    <row r="545" spans="1:5" x14ac:dyDescent="0.3">
      <c r="A545" t="s">
        <v>48613</v>
      </c>
      <c r="B545">
        <v>1.3502018044347399</v>
      </c>
      <c r="C545">
        <v>155431509.599812</v>
      </c>
      <c r="D545">
        <f t="shared" si="16"/>
        <v>3.6787398092407594E-3</v>
      </c>
      <c r="E545">
        <f t="shared" si="17"/>
        <v>422106.30962364265</v>
      </c>
    </row>
    <row r="546" spans="1:5" x14ac:dyDescent="0.3">
      <c r="A546" t="s">
        <v>48702</v>
      </c>
      <c r="B546">
        <v>1.35368707657525</v>
      </c>
      <c r="C546">
        <v>155831842.78939101</v>
      </c>
      <c r="D546">
        <f t="shared" si="16"/>
        <v>2.4644595648352363E-3</v>
      </c>
      <c r="E546">
        <f t="shared" si="17"/>
        <v>283078.31308535766</v>
      </c>
    </row>
    <row r="547" spans="1:5" x14ac:dyDescent="0.3">
      <c r="A547" t="s">
        <v>48790</v>
      </c>
      <c r="B547">
        <v>1.3500251117572699</v>
      </c>
      <c r="C547">
        <v>155412647.01863199</v>
      </c>
      <c r="D547">
        <f t="shared" si="16"/>
        <v>2.5894001552602829E-3</v>
      </c>
      <c r="E547">
        <f t="shared" si="17"/>
        <v>296416.17214842187</v>
      </c>
    </row>
    <row r="548" spans="1:5" x14ac:dyDescent="0.3">
      <c r="A548" t="s">
        <v>48879</v>
      </c>
      <c r="B548">
        <v>1.3519819152247401</v>
      </c>
      <c r="C548">
        <v>155635312.16985199</v>
      </c>
      <c r="D548">
        <f t="shared" si="16"/>
        <v>1.3836690012975145E-3</v>
      </c>
      <c r="E548">
        <f t="shared" si="17"/>
        <v>157448.0383615857</v>
      </c>
    </row>
    <row r="549" spans="1:5" x14ac:dyDescent="0.3">
      <c r="A549" t="s">
        <v>48969</v>
      </c>
      <c r="B549">
        <v>1.3436622690467099</v>
      </c>
      <c r="C549">
        <v>154677703.40502799</v>
      </c>
      <c r="D549">
        <f t="shared" si="16"/>
        <v>5.8828782295578695E-3</v>
      </c>
      <c r="E549">
        <f t="shared" si="17"/>
        <v>677131.65133072634</v>
      </c>
    </row>
    <row r="550" spans="1:5" x14ac:dyDescent="0.3">
      <c r="A550" t="s">
        <v>49058</v>
      </c>
      <c r="B550">
        <v>1.3359898681884901</v>
      </c>
      <c r="C550">
        <v>153796046.38314801</v>
      </c>
      <c r="D550">
        <f t="shared" si="16"/>
        <v>5.4252066748287442E-3</v>
      </c>
      <c r="E550">
        <f t="shared" si="17"/>
        <v>623425.65885206382</v>
      </c>
    </row>
    <row r="551" spans="1:5" x14ac:dyDescent="0.3">
      <c r="A551" t="s">
        <v>49147</v>
      </c>
      <c r="B551">
        <v>1.34146960643145</v>
      </c>
      <c r="C551">
        <v>154427524.55524799</v>
      </c>
      <c r="D551">
        <f t="shared" si="16"/>
        <v>3.8747600707241927E-3</v>
      </c>
      <c r="E551">
        <f t="shared" si="17"/>
        <v>446522.49766317999</v>
      </c>
    </row>
    <row r="552" spans="1:5" x14ac:dyDescent="0.3">
      <c r="A552" t="s">
        <v>49236</v>
      </c>
      <c r="B552">
        <v>1.35149642568769</v>
      </c>
      <c r="C552">
        <v>155579459.49220401</v>
      </c>
      <c r="D552">
        <f t="shared" si="16"/>
        <v>7.0900318898191941E-3</v>
      </c>
      <c r="E552">
        <f t="shared" si="17"/>
        <v>814541.00540729857</v>
      </c>
    </row>
    <row r="553" spans="1:5" x14ac:dyDescent="0.3">
      <c r="A553" t="s">
        <v>49326</v>
      </c>
      <c r="B553">
        <v>1.35617783166496</v>
      </c>
      <c r="C553">
        <v>156118633.206507</v>
      </c>
      <c r="D553">
        <f t="shared" si="16"/>
        <v>3.3102539120148248E-3</v>
      </c>
      <c r="E553">
        <f t="shared" si="17"/>
        <v>381253.38962118025</v>
      </c>
    </row>
    <row r="554" spans="1:5" x14ac:dyDescent="0.3">
      <c r="A554" t="s">
        <v>49415</v>
      </c>
      <c r="B554">
        <v>1.3660602143467899</v>
      </c>
      <c r="C554">
        <v>157258255.68109101</v>
      </c>
      <c r="D554">
        <f t="shared" si="16"/>
        <v>6.9878998086024564E-3</v>
      </c>
      <c r="E554">
        <f t="shared" si="17"/>
        <v>805834.77977094962</v>
      </c>
    </row>
    <row r="555" spans="1:5" x14ac:dyDescent="0.3">
      <c r="A555" t="s">
        <v>49504</v>
      </c>
      <c r="B555">
        <v>1.3596778190983001</v>
      </c>
      <c r="C555">
        <v>156522663.71291199</v>
      </c>
      <c r="D555">
        <f t="shared" si="16"/>
        <v>4.5130349604199553E-3</v>
      </c>
      <c r="E555">
        <f t="shared" si="17"/>
        <v>520142.06888574222</v>
      </c>
    </row>
    <row r="556" spans="1:5" x14ac:dyDescent="0.3">
      <c r="A556" t="s">
        <v>49593</v>
      </c>
      <c r="B556">
        <v>1.35389669566898</v>
      </c>
      <c r="C556">
        <v>155856937.24788299</v>
      </c>
      <c r="D556">
        <f t="shared" si="16"/>
        <v>4.0878715797486951E-3</v>
      </c>
      <c r="E556">
        <f t="shared" si="17"/>
        <v>470739.69783735578</v>
      </c>
    </row>
    <row r="557" spans="1:5" x14ac:dyDescent="0.3">
      <c r="A557" t="s">
        <v>49682</v>
      </c>
      <c r="B557">
        <v>1.36537191315773</v>
      </c>
      <c r="C557">
        <v>157176214.21606699</v>
      </c>
      <c r="D557">
        <f t="shared" si="16"/>
        <v>8.1142041018856057E-3</v>
      </c>
      <c r="E557">
        <f t="shared" si="17"/>
        <v>932869.69046613143</v>
      </c>
    </row>
    <row r="558" spans="1:5" x14ac:dyDescent="0.3">
      <c r="A558" t="s">
        <v>49772</v>
      </c>
      <c r="B558">
        <v>1.36592895903765</v>
      </c>
      <c r="C558">
        <v>157240625.72867301</v>
      </c>
      <c r="D558">
        <f t="shared" si="16"/>
        <v>3.9389091912346206E-4</v>
      </c>
      <c r="E558">
        <f t="shared" si="17"/>
        <v>45545.817350202888</v>
      </c>
    </row>
    <row r="559" spans="1:5" x14ac:dyDescent="0.3">
      <c r="A559" t="s">
        <v>49860</v>
      </c>
      <c r="B559">
        <v>1.38182213714992</v>
      </c>
      <c r="C559">
        <v>159070889.028054</v>
      </c>
      <c r="D559">
        <f t="shared" si="16"/>
        <v>1.1238174017791714E-2</v>
      </c>
      <c r="E559">
        <f t="shared" si="17"/>
        <v>1294191.5903491606</v>
      </c>
    </row>
    <row r="560" spans="1:5" x14ac:dyDescent="0.3">
      <c r="A560" t="s">
        <v>49950</v>
      </c>
      <c r="B560">
        <v>1.3893310513024399</v>
      </c>
      <c r="C560">
        <v>159935063.571156</v>
      </c>
      <c r="D560">
        <f t="shared" si="16"/>
        <v>5.3096041165945108E-3</v>
      </c>
      <c r="E560">
        <f t="shared" si="17"/>
        <v>611063.67955620785</v>
      </c>
    </row>
    <row r="561" spans="1:5" x14ac:dyDescent="0.3">
      <c r="A561" t="s">
        <v>50040</v>
      </c>
      <c r="B561">
        <v>1.3845894872181901</v>
      </c>
      <c r="C561">
        <v>159388783.03933501</v>
      </c>
      <c r="D561">
        <f t="shared" si="16"/>
        <v>3.3527921174036587E-3</v>
      </c>
      <c r="E561">
        <f t="shared" si="17"/>
        <v>386278.66848081042</v>
      </c>
    </row>
    <row r="562" spans="1:5" x14ac:dyDescent="0.3">
      <c r="A562" t="s">
        <v>50130</v>
      </c>
      <c r="B562">
        <v>1.3895206454215301</v>
      </c>
      <c r="C562">
        <v>159957681.28582999</v>
      </c>
      <c r="D562">
        <f t="shared" si="16"/>
        <v>3.4868554046853877E-3</v>
      </c>
      <c r="E562">
        <f t="shared" si="17"/>
        <v>402271.80790173548</v>
      </c>
    </row>
    <row r="563" spans="1:5" x14ac:dyDescent="0.3">
      <c r="A563" t="s">
        <v>50218</v>
      </c>
      <c r="B563">
        <v>1.3955716647627601</v>
      </c>
      <c r="C563">
        <v>160653810.265643</v>
      </c>
      <c r="D563">
        <f t="shared" si="16"/>
        <v>4.2787168092746734E-3</v>
      </c>
      <c r="E563">
        <f t="shared" si="17"/>
        <v>492237.52220625227</v>
      </c>
    </row>
    <row r="564" spans="1:5" x14ac:dyDescent="0.3">
      <c r="A564" t="s">
        <v>50307</v>
      </c>
      <c r="B564">
        <v>1.3922807575370899</v>
      </c>
      <c r="C564">
        <v>160275479.18241599</v>
      </c>
      <c r="D564">
        <f t="shared" si="16"/>
        <v>2.3270228155271772E-3</v>
      </c>
      <c r="E564">
        <f t="shared" si="17"/>
        <v>267520.47448346985</v>
      </c>
    </row>
    <row r="565" spans="1:5" x14ac:dyDescent="0.3">
      <c r="A565" t="s">
        <v>50396</v>
      </c>
      <c r="B565">
        <v>1.3895841928010999</v>
      </c>
      <c r="C565">
        <v>159964929.62892199</v>
      </c>
      <c r="D565">
        <f t="shared" si="16"/>
        <v>1.9067592107270437E-3</v>
      </c>
      <c r="E565">
        <f t="shared" si="17"/>
        <v>219591.69517006641</v>
      </c>
    </row>
    <row r="566" spans="1:5" x14ac:dyDescent="0.3">
      <c r="A566" t="s">
        <v>50486</v>
      </c>
      <c r="B566">
        <v>1.3897700283983601</v>
      </c>
      <c r="C566">
        <v>159985726.35840899</v>
      </c>
      <c r="D566">
        <f t="shared" si="16"/>
        <v>1.3140561100850659E-4</v>
      </c>
      <c r="E566">
        <f t="shared" si="17"/>
        <v>14705.508446761271</v>
      </c>
    </row>
    <row r="567" spans="1:5" x14ac:dyDescent="0.3">
      <c r="A567" t="s">
        <v>50575</v>
      </c>
      <c r="B567">
        <v>1.3842223358307899</v>
      </c>
      <c r="C567">
        <v>159346901.87784401</v>
      </c>
      <c r="D567">
        <f t="shared" si="16"/>
        <v>3.922811034467062E-3</v>
      </c>
      <c r="E567">
        <f t="shared" si="17"/>
        <v>451717.12219547236</v>
      </c>
    </row>
    <row r="568" spans="1:5" x14ac:dyDescent="0.3">
      <c r="A568" t="s">
        <v>50665</v>
      </c>
      <c r="B568">
        <v>1.38588845185234</v>
      </c>
      <c r="C568">
        <v>159539105.86179399</v>
      </c>
      <c r="D568">
        <f t="shared" si="16"/>
        <v>1.1781219370816207E-3</v>
      </c>
      <c r="E568">
        <f t="shared" si="17"/>
        <v>135908.74042210763</v>
      </c>
    </row>
    <row r="569" spans="1:5" x14ac:dyDescent="0.3">
      <c r="A569" t="s">
        <v>50754</v>
      </c>
      <c r="B569">
        <v>1.38243410714439</v>
      </c>
      <c r="C569">
        <v>159141252.36370501</v>
      </c>
      <c r="D569">
        <f t="shared" si="16"/>
        <v>2.4425905675473304E-3</v>
      </c>
      <c r="E569">
        <f t="shared" si="17"/>
        <v>281324.90641751088</v>
      </c>
    </row>
    <row r="570" spans="1:5" x14ac:dyDescent="0.3">
      <c r="A570" t="s">
        <v>50842</v>
      </c>
      <c r="B570">
        <v>1.38157978232027</v>
      </c>
      <c r="C570">
        <v>159043391.55891201</v>
      </c>
      <c r="D570">
        <f t="shared" si="16"/>
        <v>6.0409887647122564E-4</v>
      </c>
      <c r="E570">
        <f t="shared" si="17"/>
        <v>69198.038681503458</v>
      </c>
    </row>
    <row r="571" spans="1:5" x14ac:dyDescent="0.3">
      <c r="A571" t="s">
        <v>50931</v>
      </c>
      <c r="B571">
        <v>1.39227720236922</v>
      </c>
      <c r="C571">
        <v>160273975.95845699</v>
      </c>
      <c r="D571">
        <f t="shared" si="16"/>
        <v>7.5642182578134912E-3</v>
      </c>
      <c r="E571">
        <f t="shared" si="17"/>
        <v>870154.57374063414</v>
      </c>
    </row>
    <row r="572" spans="1:5" x14ac:dyDescent="0.3">
      <c r="A572" t="s">
        <v>51020</v>
      </c>
      <c r="B572">
        <v>1.38571684220716</v>
      </c>
      <c r="C572">
        <v>159518571.25490999</v>
      </c>
      <c r="D572">
        <f t="shared" si="16"/>
        <v>4.6388751576187572E-3</v>
      </c>
      <c r="E572">
        <f t="shared" si="17"/>
        <v>534151.78841829789</v>
      </c>
    </row>
    <row r="573" spans="1:5" x14ac:dyDescent="0.3">
      <c r="A573" t="s">
        <v>51109</v>
      </c>
      <c r="B573">
        <v>1.3887887952526701</v>
      </c>
      <c r="C573">
        <v>159871650.98267999</v>
      </c>
      <c r="D573">
        <f t="shared" si="16"/>
        <v>2.1721988299668667E-3</v>
      </c>
      <c r="E573">
        <f t="shared" si="17"/>
        <v>249665.06980566765</v>
      </c>
    </row>
    <row r="574" spans="1:5" x14ac:dyDescent="0.3">
      <c r="A574" t="s">
        <v>51198</v>
      </c>
      <c r="B574">
        <v>1.4056041123706899</v>
      </c>
      <c r="C574">
        <v>161807616.38533899</v>
      </c>
      <c r="D574">
        <f t="shared" si="16"/>
        <v>1.1890224761954081E-2</v>
      </c>
      <c r="E574">
        <f t="shared" si="17"/>
        <v>1368934.2643627231</v>
      </c>
    </row>
    <row r="575" spans="1:5" x14ac:dyDescent="0.3">
      <c r="A575" t="s">
        <v>51288</v>
      </c>
      <c r="B575">
        <v>1.4150434267964001</v>
      </c>
      <c r="C575">
        <v>162893911.60692599</v>
      </c>
      <c r="D575">
        <f t="shared" si="16"/>
        <v>6.6746032401716207E-3</v>
      </c>
      <c r="E575">
        <f t="shared" si="17"/>
        <v>768126.71755471255</v>
      </c>
    </row>
    <row r="576" spans="1:5" x14ac:dyDescent="0.3">
      <c r="A576" t="s">
        <v>51377</v>
      </c>
      <c r="B576">
        <v>1.41994370852856</v>
      </c>
      <c r="C576">
        <v>163459429.145776</v>
      </c>
      <c r="D576">
        <f t="shared" si="16"/>
        <v>3.4650224425348619E-3</v>
      </c>
      <c r="E576">
        <f t="shared" si="17"/>
        <v>399881.28660076851</v>
      </c>
    </row>
    <row r="577" spans="1:5" x14ac:dyDescent="0.3">
      <c r="A577" t="s">
        <v>51467</v>
      </c>
      <c r="B577">
        <v>1.4187961980450301</v>
      </c>
      <c r="C577">
        <v>163326483.74957901</v>
      </c>
      <c r="D577">
        <f t="shared" si="16"/>
        <v>8.1141244438664702E-4</v>
      </c>
      <c r="E577">
        <f t="shared" si="17"/>
        <v>94006.591178424729</v>
      </c>
    </row>
    <row r="578" spans="1:5" x14ac:dyDescent="0.3">
      <c r="A578" t="s">
        <v>51556</v>
      </c>
      <c r="B578">
        <v>1.4051239160917599</v>
      </c>
      <c r="C578">
        <v>161753585.75937301</v>
      </c>
      <c r="D578">
        <f t="shared" si="16"/>
        <v>9.6677632834518083E-3</v>
      </c>
      <c r="E578">
        <f t="shared" si="17"/>
        <v>1112206.8349893566</v>
      </c>
    </row>
    <row r="579" spans="1:5" x14ac:dyDescent="0.3">
      <c r="A579" t="s">
        <v>51645</v>
      </c>
      <c r="B579">
        <v>1.4087640362253699</v>
      </c>
      <c r="C579">
        <v>162172478.744313</v>
      </c>
      <c r="D579">
        <f t="shared" si="16"/>
        <v>2.5739536308093383E-3</v>
      </c>
      <c r="E579">
        <f t="shared" si="17"/>
        <v>296202.07024254301</v>
      </c>
    </row>
    <row r="580" spans="1:5" x14ac:dyDescent="0.3">
      <c r="A580" t="s">
        <v>51735</v>
      </c>
      <c r="B580">
        <v>1.41795312200018</v>
      </c>
      <c r="C580">
        <v>163229602.11577001</v>
      </c>
      <c r="D580">
        <f t="shared" ref="D580:D643" si="18">STDEV(B579:B580)</f>
        <v>6.4976648642730162E-3</v>
      </c>
      <c r="E580">
        <f t="shared" ref="E580:E643" si="19">STDEV(C579:C580)</f>
        <v>747499.1045080378</v>
      </c>
    </row>
    <row r="581" spans="1:5" x14ac:dyDescent="0.3">
      <c r="A581" t="s">
        <v>51824</v>
      </c>
      <c r="B581">
        <v>1.42674386585137</v>
      </c>
      <c r="C581">
        <v>164242437.848602</v>
      </c>
      <c r="D581">
        <f t="shared" si="18"/>
        <v>6.2159945888504327E-3</v>
      </c>
      <c r="E581">
        <f t="shared" si="19"/>
        <v>716183.01491354278</v>
      </c>
    </row>
    <row r="582" spans="1:5" x14ac:dyDescent="0.3">
      <c r="A582" t="s">
        <v>51914</v>
      </c>
      <c r="B582">
        <v>1.43345823527029</v>
      </c>
      <c r="C582">
        <v>165014630.87048101</v>
      </c>
      <c r="D582">
        <f t="shared" si="18"/>
        <v>4.7477761475099162E-3</v>
      </c>
      <c r="E582">
        <f t="shared" si="19"/>
        <v>546022.92215558526</v>
      </c>
    </row>
    <row r="583" spans="1:5" x14ac:dyDescent="0.3">
      <c r="A583" t="s">
        <v>52004</v>
      </c>
      <c r="B583">
        <v>1.43655495524794</v>
      </c>
      <c r="C583">
        <v>165371332.694886</v>
      </c>
      <c r="D583">
        <f t="shared" si="18"/>
        <v>2.1897116956321201E-3</v>
      </c>
      <c r="E583">
        <f t="shared" si="19"/>
        <v>252226.27889837782</v>
      </c>
    </row>
    <row r="584" spans="1:5" x14ac:dyDescent="0.3">
      <c r="A584" t="s">
        <v>52092</v>
      </c>
      <c r="B584">
        <v>1.4374708053584</v>
      </c>
      <c r="C584">
        <v>165474915.98802999</v>
      </c>
      <c r="D584">
        <f t="shared" si="18"/>
        <v>6.4760382365673284E-4</v>
      </c>
      <c r="E584">
        <f t="shared" si="19"/>
        <v>73244.448999747692</v>
      </c>
    </row>
    <row r="585" spans="1:5" x14ac:dyDescent="0.3">
      <c r="A585" t="s">
        <v>52182</v>
      </c>
      <c r="B585">
        <v>1.4385255868108</v>
      </c>
      <c r="C585">
        <v>165596872.30283499</v>
      </c>
      <c r="D585">
        <f t="shared" si="18"/>
        <v>7.4584311766184332E-4</v>
      </c>
      <c r="E585">
        <f t="shared" si="19"/>
        <v>86236.137207137566</v>
      </c>
    </row>
    <row r="586" spans="1:5" x14ac:dyDescent="0.3">
      <c r="A586" t="s">
        <v>52271</v>
      </c>
      <c r="B586">
        <v>1.4495843453188699</v>
      </c>
      <c r="C586">
        <v>166872072.988599</v>
      </c>
      <c r="D586">
        <f t="shared" si="18"/>
        <v>7.8197231325606679E-3</v>
      </c>
      <c r="E586">
        <f t="shared" si="19"/>
        <v>901703.05227747047</v>
      </c>
    </row>
    <row r="587" spans="1:5" x14ac:dyDescent="0.3">
      <c r="A587" t="s">
        <v>52361</v>
      </c>
      <c r="B587">
        <v>1.4498122163223699</v>
      </c>
      <c r="C587">
        <v>166897034.071457</v>
      </c>
      <c r="D587">
        <f t="shared" si="18"/>
        <v>1.6112913181061137E-4</v>
      </c>
      <c r="E587">
        <f t="shared" si="19"/>
        <v>17650.150954648419</v>
      </c>
    </row>
    <row r="588" spans="1:5" x14ac:dyDescent="0.3">
      <c r="A588" t="s">
        <v>52451</v>
      </c>
      <c r="B588">
        <v>1.4483180045578501</v>
      </c>
      <c r="C588">
        <v>166725281.01724699</v>
      </c>
      <c r="D588">
        <f t="shared" si="18"/>
        <v>1.0565672712206701E-3</v>
      </c>
      <c r="E588">
        <f t="shared" si="19"/>
        <v>121447.74932139678</v>
      </c>
    </row>
    <row r="589" spans="1:5" x14ac:dyDescent="0.3">
      <c r="A589" t="s">
        <v>52541</v>
      </c>
      <c r="B589">
        <v>1.45210457356754</v>
      </c>
      <c r="C589">
        <v>167161470.23032501</v>
      </c>
      <c r="D589">
        <f t="shared" si="18"/>
        <v>2.6775086241825419E-3</v>
      </c>
      <c r="E589">
        <f t="shared" si="19"/>
        <v>308432.35044789326</v>
      </c>
    </row>
    <row r="590" spans="1:5" x14ac:dyDescent="0.3">
      <c r="A590" t="s">
        <v>52630</v>
      </c>
      <c r="B590">
        <v>1.4489218868032201</v>
      </c>
      <c r="C590">
        <v>166795362.74714401</v>
      </c>
      <c r="D590">
        <f t="shared" si="18"/>
        <v>2.250499393443255E-3</v>
      </c>
      <c r="E590">
        <f t="shared" si="19"/>
        <v>258877.08400042483</v>
      </c>
    </row>
    <row r="591" spans="1:5" x14ac:dyDescent="0.3">
      <c r="A591" t="s">
        <v>52718</v>
      </c>
      <c r="B591">
        <v>1.45427321640447</v>
      </c>
      <c r="C591">
        <v>167410711.74618301</v>
      </c>
      <c r="D591">
        <f t="shared" si="18"/>
        <v>3.7839614494081463E-3</v>
      </c>
      <c r="E591">
        <f t="shared" si="19"/>
        <v>435117.45001682721</v>
      </c>
    </row>
    <row r="592" spans="1:5" x14ac:dyDescent="0.3">
      <c r="A592" t="s">
        <v>52807</v>
      </c>
      <c r="B592">
        <v>1.4344247931951499</v>
      </c>
      <c r="C592">
        <v>165126514.44254899</v>
      </c>
      <c r="D592">
        <f t="shared" si="18"/>
        <v>1.4034954647170713E-2</v>
      </c>
      <c r="E592">
        <f t="shared" si="19"/>
        <v>1615171.4029676411</v>
      </c>
    </row>
    <row r="593" spans="1:5" x14ac:dyDescent="0.3">
      <c r="A593" t="s">
        <v>52897</v>
      </c>
      <c r="B593">
        <v>1.44472965106842</v>
      </c>
      <c r="C593">
        <v>166311892.43305501</v>
      </c>
      <c r="D593">
        <f t="shared" si="18"/>
        <v>7.2866348813528494E-3</v>
      </c>
      <c r="E593">
        <f t="shared" si="19"/>
        <v>838188.81535609195</v>
      </c>
    </row>
    <row r="594" spans="1:5" x14ac:dyDescent="0.3">
      <c r="A594" t="s">
        <v>52986</v>
      </c>
      <c r="B594">
        <v>1.44888571355997</v>
      </c>
      <c r="C594">
        <v>166790076.14925399</v>
      </c>
      <c r="D594">
        <f t="shared" si="18"/>
        <v>2.9387799708100516E-3</v>
      </c>
      <c r="E594">
        <f t="shared" si="19"/>
        <v>338126.94837728288</v>
      </c>
    </row>
    <row r="595" spans="1:5" x14ac:dyDescent="0.3">
      <c r="A595" t="s">
        <v>53074</v>
      </c>
      <c r="B595">
        <v>1.4498584162044501</v>
      </c>
      <c r="C595">
        <v>166903271.19436601</v>
      </c>
      <c r="D595">
        <f t="shared" si="18"/>
        <v>6.8780463598998591E-4</v>
      </c>
      <c r="E595">
        <f t="shared" si="19"/>
        <v>80040.983995422124</v>
      </c>
    </row>
    <row r="596" spans="1:5" x14ac:dyDescent="0.3">
      <c r="A596" t="s">
        <v>53163</v>
      </c>
      <c r="B596">
        <v>1.4481784597935501</v>
      </c>
      <c r="C596">
        <v>166707709.39569199</v>
      </c>
      <c r="D596">
        <f t="shared" si="18"/>
        <v>1.1879085702452173E-3</v>
      </c>
      <c r="E596">
        <f t="shared" si="19"/>
        <v>138283.07398343596</v>
      </c>
    </row>
    <row r="597" spans="1:5" x14ac:dyDescent="0.3">
      <c r="A597" t="s">
        <v>53252</v>
      </c>
      <c r="B597">
        <v>1.4564804435796499</v>
      </c>
      <c r="C597">
        <v>167665286.79325801</v>
      </c>
      <c r="D597">
        <f t="shared" si="18"/>
        <v>5.8703890324519432E-3</v>
      </c>
      <c r="E597">
        <f t="shared" si="19"/>
        <v>677109.47132989974</v>
      </c>
    </row>
    <row r="598" spans="1:5" x14ac:dyDescent="0.3">
      <c r="A598" t="s">
        <v>53342</v>
      </c>
      <c r="B598">
        <v>1.4459291876073299</v>
      </c>
      <c r="C598">
        <v>166450957.61847001</v>
      </c>
      <c r="D598">
        <f t="shared" si="18"/>
        <v>7.4608646480625197E-3</v>
      </c>
      <c r="E598">
        <f t="shared" si="19"/>
        <v>858660.3940852579</v>
      </c>
    </row>
    <row r="599" spans="1:5" x14ac:dyDescent="0.3">
      <c r="A599" t="s">
        <v>53431</v>
      </c>
      <c r="B599">
        <v>1.43433207842697</v>
      </c>
      <c r="C599">
        <v>165115925.77539399</v>
      </c>
      <c r="D599">
        <f t="shared" si="18"/>
        <v>8.2003945435932795E-3</v>
      </c>
      <c r="E599">
        <f t="shared" si="19"/>
        <v>944010.06933902879</v>
      </c>
    </row>
    <row r="600" spans="1:5" x14ac:dyDescent="0.3">
      <c r="A600" t="s">
        <v>53521</v>
      </c>
      <c r="B600">
        <v>1.4099444122382001</v>
      </c>
      <c r="C600">
        <v>162307920.44274399</v>
      </c>
      <c r="D600">
        <f t="shared" si="18"/>
        <v>1.7244684139393056E-2</v>
      </c>
      <c r="E600">
        <f t="shared" si="19"/>
        <v>1985559.6123248064</v>
      </c>
    </row>
    <row r="601" spans="1:5" x14ac:dyDescent="0.3">
      <c r="A601" t="s">
        <v>53611</v>
      </c>
      <c r="B601">
        <v>1.3899845251218099</v>
      </c>
      <c r="C601">
        <v>160010589.55633599</v>
      </c>
      <c r="D601">
        <f t="shared" si="18"/>
        <v>1.4113771531717502E-2</v>
      </c>
      <c r="E601">
        <f t="shared" si="19"/>
        <v>1624458.2484083998</v>
      </c>
    </row>
    <row r="602" spans="1:5" x14ac:dyDescent="0.3">
      <c r="A602" t="s">
        <v>53700</v>
      </c>
      <c r="B602">
        <v>1.3924854395867301</v>
      </c>
      <c r="C602">
        <v>160297466.18955201</v>
      </c>
      <c r="D602">
        <f t="shared" si="18"/>
        <v>1.7684135773125844E-3</v>
      </c>
      <c r="E602">
        <f t="shared" si="19"/>
        <v>202852.41271101614</v>
      </c>
    </row>
    <row r="603" spans="1:5" x14ac:dyDescent="0.3">
      <c r="A603" t="s">
        <v>53788</v>
      </c>
      <c r="B603">
        <v>1.40045257609075</v>
      </c>
      <c r="C603">
        <v>161214118.11718699</v>
      </c>
      <c r="D603">
        <f t="shared" si="18"/>
        <v>5.6336162486313708E-3</v>
      </c>
      <c r="E603">
        <f t="shared" si="19"/>
        <v>648170.79401841783</v>
      </c>
    </row>
    <row r="604" spans="1:5" x14ac:dyDescent="0.3">
      <c r="A604" t="s">
        <v>53877</v>
      </c>
      <c r="B604">
        <v>1.39727085468876</v>
      </c>
      <c r="C604">
        <v>160849495.78933099</v>
      </c>
      <c r="D604">
        <f t="shared" si="18"/>
        <v>2.2498167791935144E-3</v>
      </c>
      <c r="E604">
        <f t="shared" si="19"/>
        <v>257826.92059900519</v>
      </c>
    </row>
    <row r="605" spans="1:5" x14ac:dyDescent="0.3">
      <c r="A605" t="s">
        <v>53966</v>
      </c>
      <c r="B605">
        <v>1.39931842468099</v>
      </c>
      <c r="C605">
        <v>161084241.23973301</v>
      </c>
      <c r="D605">
        <f t="shared" si="18"/>
        <v>1.4478506264599135E-3</v>
      </c>
      <c r="E605">
        <f t="shared" si="19"/>
        <v>165990.0998319597</v>
      </c>
    </row>
    <row r="606" spans="1:5" x14ac:dyDescent="0.3">
      <c r="A606" t="s">
        <v>54055</v>
      </c>
      <c r="B606">
        <v>1.39763125794369</v>
      </c>
      <c r="C606">
        <v>160891394.392019</v>
      </c>
      <c r="D606">
        <f t="shared" si="18"/>
        <v>1.1930070409371849E-3</v>
      </c>
      <c r="E606">
        <f t="shared" si="19"/>
        <v>136363.31374902374</v>
      </c>
    </row>
    <row r="607" spans="1:5" x14ac:dyDescent="0.3">
      <c r="A607" t="s">
        <v>54144</v>
      </c>
      <c r="B607">
        <v>1.39980740330396</v>
      </c>
      <c r="C607">
        <v>161143126.53744099</v>
      </c>
      <c r="D607">
        <f t="shared" si="18"/>
        <v>1.5387671410945587E-3</v>
      </c>
      <c r="E607">
        <f t="shared" si="19"/>
        <v>178001.50707052145</v>
      </c>
    </row>
    <row r="608" spans="1:5" x14ac:dyDescent="0.3">
      <c r="A608" t="s">
        <v>54234</v>
      </c>
      <c r="B608">
        <v>1.39846044699936</v>
      </c>
      <c r="C608">
        <v>160986603.955387</v>
      </c>
      <c r="D608">
        <f t="shared" si="18"/>
        <v>9.5244193694464855E-4</v>
      </c>
      <c r="E608">
        <f t="shared" si="19"/>
        <v>110678.17917920355</v>
      </c>
    </row>
    <row r="609" spans="1:5" x14ac:dyDescent="0.3">
      <c r="A609" t="s">
        <v>54324</v>
      </c>
      <c r="B609">
        <v>1.3849804085095301</v>
      </c>
      <c r="C609">
        <v>159434960.11623201</v>
      </c>
      <c r="D609">
        <f t="shared" si="18"/>
        <v>9.5318266268144079E-3</v>
      </c>
      <c r="E609">
        <f t="shared" si="19"/>
        <v>1097177.8806528209</v>
      </c>
    </row>
    <row r="610" spans="1:5" x14ac:dyDescent="0.3">
      <c r="A610" t="s">
        <v>54413</v>
      </c>
      <c r="B610">
        <v>1.38748938279405</v>
      </c>
      <c r="C610">
        <v>159723852.27188799</v>
      </c>
      <c r="D610">
        <f t="shared" si="18"/>
        <v>1.7741127304066909E-3</v>
      </c>
      <c r="E610">
        <f t="shared" si="19"/>
        <v>204277.60229594316</v>
      </c>
    </row>
    <row r="611" spans="1:5" x14ac:dyDescent="0.3">
      <c r="A611" t="s">
        <v>54502</v>
      </c>
      <c r="B611">
        <v>1.3946628928162601</v>
      </c>
      <c r="C611">
        <v>160547256.960675</v>
      </c>
      <c r="D611">
        <f t="shared" si="18"/>
        <v>5.0724375816144345E-3</v>
      </c>
      <c r="E611">
        <f t="shared" si="19"/>
        <v>582235.03910209588</v>
      </c>
    </row>
    <row r="612" spans="1:5" x14ac:dyDescent="0.3">
      <c r="A612" t="s">
        <v>54592</v>
      </c>
      <c r="B612">
        <v>1.4045032577787</v>
      </c>
      <c r="C612">
        <v>161680834.67918101</v>
      </c>
      <c r="D612">
        <f t="shared" si="18"/>
        <v>6.9581887942917562E-3</v>
      </c>
      <c r="E612">
        <f t="shared" si="19"/>
        <v>801560.49175757379</v>
      </c>
    </row>
    <row r="613" spans="1:5" x14ac:dyDescent="0.3">
      <c r="A613" t="s">
        <v>54682</v>
      </c>
      <c r="B613">
        <v>1.4060178004302299</v>
      </c>
      <c r="C613">
        <v>161856227.03456399</v>
      </c>
      <c r="D613">
        <f t="shared" si="18"/>
        <v>1.0709433792930811E-3</v>
      </c>
      <c r="E613">
        <f t="shared" si="19"/>
        <v>124021.12385958525</v>
      </c>
    </row>
    <row r="614" spans="1:5" x14ac:dyDescent="0.3">
      <c r="A614" t="s">
        <v>54770</v>
      </c>
      <c r="B614">
        <v>1.40404837670119</v>
      </c>
      <c r="C614">
        <v>161630003.21776101</v>
      </c>
      <c r="D614">
        <f t="shared" si="18"/>
        <v>1.3925928738338571E-3</v>
      </c>
      <c r="E614">
        <f t="shared" si="19"/>
        <v>159964.39492728934</v>
      </c>
    </row>
    <row r="615" spans="1:5" x14ac:dyDescent="0.3">
      <c r="A615" t="s">
        <v>54859</v>
      </c>
      <c r="B615">
        <v>1.40445661793884</v>
      </c>
      <c r="C615">
        <v>161677112.34008101</v>
      </c>
      <c r="D615">
        <f t="shared" si="18"/>
        <v>2.8867014750233368E-4</v>
      </c>
      <c r="E615">
        <f t="shared" si="19"/>
        <v>33311.179848215965</v>
      </c>
    </row>
    <row r="616" spans="1:5" x14ac:dyDescent="0.3">
      <c r="A616" t="s">
        <v>54948</v>
      </c>
      <c r="B616">
        <v>1.40563272418749</v>
      </c>
      <c r="C616">
        <v>161812171.99799401</v>
      </c>
      <c r="D616">
        <f t="shared" si="18"/>
        <v>8.3163270381624726E-4</v>
      </c>
      <c r="E616">
        <f t="shared" si="19"/>
        <v>95501.59997501722</v>
      </c>
    </row>
    <row r="617" spans="1:5" x14ac:dyDescent="0.3">
      <c r="A617" t="s">
        <v>55037</v>
      </c>
      <c r="B617">
        <v>1.4065662113564801</v>
      </c>
      <c r="C617">
        <v>161919215.414855</v>
      </c>
      <c r="D617">
        <f t="shared" si="18"/>
        <v>6.6007510734353964E-4</v>
      </c>
      <c r="E617">
        <f t="shared" si="19"/>
        <v>75691.12594378987</v>
      </c>
    </row>
    <row r="618" spans="1:5" x14ac:dyDescent="0.3">
      <c r="A618" t="s">
        <v>55126</v>
      </c>
      <c r="B618">
        <v>1.4143388885902799</v>
      </c>
      <c r="C618">
        <v>162813192.39085501</v>
      </c>
      <c r="D618">
        <f t="shared" si="18"/>
        <v>5.4961127799941474E-3</v>
      </c>
      <c r="E618">
        <f t="shared" si="19"/>
        <v>632137.18195425114</v>
      </c>
    </row>
    <row r="619" spans="1:5" x14ac:dyDescent="0.3">
      <c r="A619" t="s">
        <v>55214</v>
      </c>
      <c r="B619">
        <v>1.41746090467223</v>
      </c>
      <c r="C619">
        <v>163172954.14931899</v>
      </c>
      <c r="D619">
        <f t="shared" si="18"/>
        <v>2.2075987425203458E-3</v>
      </c>
      <c r="E619">
        <f t="shared" si="19"/>
        <v>254389.9790214762</v>
      </c>
    </row>
    <row r="620" spans="1:5" x14ac:dyDescent="0.3">
      <c r="A620" t="s">
        <v>55303</v>
      </c>
      <c r="B620">
        <v>1.4104537071896199</v>
      </c>
      <c r="C620">
        <v>162366122.60309699</v>
      </c>
      <c r="D620">
        <f t="shared" si="18"/>
        <v>4.9548368570668556E-3</v>
      </c>
      <c r="E620">
        <f t="shared" si="19"/>
        <v>570516.05760880455</v>
      </c>
    </row>
    <row r="621" spans="1:5" x14ac:dyDescent="0.3">
      <c r="A621" t="s">
        <v>55393</v>
      </c>
      <c r="B621">
        <v>1.40895128603857</v>
      </c>
      <c r="C621">
        <v>162193589.424683</v>
      </c>
      <c r="D621">
        <f t="shared" si="18"/>
        <v>1.062372184105501E-3</v>
      </c>
      <c r="E621">
        <f t="shared" si="19"/>
        <v>121999.38043619879</v>
      </c>
    </row>
    <row r="622" spans="1:5" x14ac:dyDescent="0.3">
      <c r="A622" t="s">
        <v>55482</v>
      </c>
      <c r="B622">
        <v>1.4082077547090199</v>
      </c>
      <c r="C622">
        <v>162108389.089441</v>
      </c>
      <c r="D622">
        <f t="shared" si="18"/>
        <v>5.2575604514950647E-4</v>
      </c>
      <c r="E622">
        <f t="shared" si="19"/>
        <v>60245.734808987654</v>
      </c>
    </row>
    <row r="623" spans="1:5" x14ac:dyDescent="0.3">
      <c r="A623" t="s">
        <v>55571</v>
      </c>
      <c r="B623">
        <v>1.4051459697468001</v>
      </c>
      <c r="C623">
        <v>161755157.73346299</v>
      </c>
      <c r="D623">
        <f t="shared" si="18"/>
        <v>2.1650089093206682E-3</v>
      </c>
      <c r="E623">
        <f t="shared" si="19"/>
        <v>249772.28713977168</v>
      </c>
    </row>
    <row r="624" spans="1:5" x14ac:dyDescent="0.3">
      <c r="A624" t="s">
        <v>55661</v>
      </c>
      <c r="B624">
        <v>1.4092726690744299</v>
      </c>
      <c r="C624">
        <v>162230351.77945101</v>
      </c>
      <c r="D624">
        <f t="shared" si="18"/>
        <v>2.9180170784850537E-3</v>
      </c>
      <c r="E624">
        <f t="shared" si="19"/>
        <v>336012.9322976034</v>
      </c>
    </row>
    <row r="625" spans="1:5" x14ac:dyDescent="0.3">
      <c r="A625" t="s">
        <v>55751</v>
      </c>
      <c r="B625">
        <v>1.4057912309143099</v>
      </c>
      <c r="C625">
        <v>161829675.57596099</v>
      </c>
      <c r="D625">
        <f t="shared" si="18"/>
        <v>2.4617485313024917E-3</v>
      </c>
      <c r="E625">
        <f t="shared" si="19"/>
        <v>283320.86054787337</v>
      </c>
    </row>
    <row r="626" spans="1:5" x14ac:dyDescent="0.3">
      <c r="A626" t="s">
        <v>55840</v>
      </c>
      <c r="B626">
        <v>1.4028179731964201</v>
      </c>
      <c r="C626">
        <v>161488117.016065</v>
      </c>
      <c r="D626">
        <f t="shared" si="18"/>
        <v>2.1024106945351237E-3</v>
      </c>
      <c r="E626">
        <f t="shared" si="19"/>
        <v>241518.37387476771</v>
      </c>
    </row>
    <row r="627" spans="1:5" x14ac:dyDescent="0.3">
      <c r="A627" t="s">
        <v>55930</v>
      </c>
      <c r="B627">
        <v>1.40498158783782</v>
      </c>
      <c r="C627">
        <v>161736205.69075999</v>
      </c>
      <c r="D627">
        <f t="shared" si="18"/>
        <v>1.5299065848083792E-3</v>
      </c>
      <c r="E627">
        <f t="shared" si="19"/>
        <v>175425.18421240745</v>
      </c>
    </row>
    <row r="628" spans="1:5" x14ac:dyDescent="0.3">
      <c r="A628" t="s">
        <v>56020</v>
      </c>
      <c r="B628">
        <v>1.4099995988503999</v>
      </c>
      <c r="C628">
        <v>162314550.149221</v>
      </c>
      <c r="D628">
        <f t="shared" si="18"/>
        <v>3.5482696150640394E-3</v>
      </c>
      <c r="E628">
        <f t="shared" si="19"/>
        <v>408951.28843944625</v>
      </c>
    </row>
    <row r="629" spans="1:5" x14ac:dyDescent="0.3">
      <c r="A629" t="s">
        <v>56109</v>
      </c>
      <c r="B629">
        <v>1.41783969661853</v>
      </c>
      <c r="C629">
        <v>163216437.48878801</v>
      </c>
      <c r="D629">
        <f t="shared" si="18"/>
        <v>5.5437862970103141E-3</v>
      </c>
      <c r="E629">
        <f t="shared" si="19"/>
        <v>637730.65367412416</v>
      </c>
    </row>
    <row r="630" spans="1:5" x14ac:dyDescent="0.3">
      <c r="A630" t="s">
        <v>56198</v>
      </c>
      <c r="B630">
        <v>1.40977677483118</v>
      </c>
      <c r="C630">
        <v>162288485.84089601</v>
      </c>
      <c r="D630">
        <f t="shared" si="18"/>
        <v>5.7013466720119569E-3</v>
      </c>
      <c r="E630">
        <f t="shared" si="19"/>
        <v>656160.90283766342</v>
      </c>
    </row>
    <row r="631" spans="1:5" x14ac:dyDescent="0.3">
      <c r="A631" t="s">
        <v>56287</v>
      </c>
      <c r="B631">
        <v>1.4118219175350499</v>
      </c>
      <c r="C631">
        <v>162524880.63440999</v>
      </c>
      <c r="D631">
        <f t="shared" si="18"/>
        <v>1.4461342744006022E-3</v>
      </c>
      <c r="E631">
        <f t="shared" si="19"/>
        <v>167156.3615309314</v>
      </c>
    </row>
    <row r="632" spans="1:5" x14ac:dyDescent="0.3">
      <c r="A632" t="s">
        <v>56376</v>
      </c>
      <c r="B632">
        <v>1.4094114691366999</v>
      </c>
      <c r="C632">
        <v>162247129.906443</v>
      </c>
      <c r="D632">
        <f t="shared" si="18"/>
        <v>1.7044444081735579E-3</v>
      </c>
      <c r="E632">
        <f t="shared" si="19"/>
        <v>196399.42322496156</v>
      </c>
    </row>
    <row r="633" spans="1:5" x14ac:dyDescent="0.3">
      <c r="A633" t="s">
        <v>56465</v>
      </c>
      <c r="B633">
        <v>1.4087138319077901</v>
      </c>
      <c r="C633">
        <v>162168172.10239699</v>
      </c>
      <c r="D633">
        <f t="shared" si="18"/>
        <v>4.9330401537031751E-4</v>
      </c>
      <c r="E633">
        <f t="shared" si="19"/>
        <v>55831.598668528764</v>
      </c>
    </row>
    <row r="634" spans="1:5" x14ac:dyDescent="0.3">
      <c r="A634" t="s">
        <v>56554</v>
      </c>
      <c r="B634">
        <v>1.40375664340853</v>
      </c>
      <c r="C634">
        <v>161596573.267097</v>
      </c>
      <c r="D634">
        <f t="shared" si="18"/>
        <v>3.5052616034467665E-3</v>
      </c>
      <c r="E634">
        <f t="shared" si="19"/>
        <v>404181.41255896149</v>
      </c>
    </row>
    <row r="635" spans="1:5" x14ac:dyDescent="0.3">
      <c r="A635" t="s">
        <v>56643</v>
      </c>
      <c r="B635">
        <v>1.38264233363635</v>
      </c>
      <c r="C635">
        <v>159165150.949222</v>
      </c>
      <c r="D635">
        <f t="shared" si="18"/>
        <v>1.4930071619981854E-2</v>
      </c>
      <c r="E635">
        <f t="shared" si="19"/>
        <v>1719275.2088977243</v>
      </c>
    </row>
    <row r="636" spans="1:5" x14ac:dyDescent="0.3">
      <c r="A636" t="s">
        <v>56732</v>
      </c>
      <c r="B636">
        <v>1.36517242205406</v>
      </c>
      <c r="C636">
        <v>157153746.96655601</v>
      </c>
      <c r="D636">
        <f t="shared" si="18"/>
        <v>1.2353092946566705E-2</v>
      </c>
      <c r="E636">
        <f t="shared" si="19"/>
        <v>1422277.3958487476</v>
      </c>
    </row>
    <row r="637" spans="1:5" x14ac:dyDescent="0.3">
      <c r="A637" t="s">
        <v>56822</v>
      </c>
      <c r="B637">
        <v>1.3620684688679801</v>
      </c>
      <c r="C637">
        <v>156796767.366579</v>
      </c>
      <c r="D637">
        <f t="shared" si="18"/>
        <v>2.1948263463627024E-3</v>
      </c>
      <c r="E637">
        <f t="shared" si="19"/>
        <v>252422.69588900945</v>
      </c>
    </row>
    <row r="638" spans="1:5" x14ac:dyDescent="0.3">
      <c r="A638" t="s">
        <v>56911</v>
      </c>
      <c r="B638">
        <v>1.37311233359973</v>
      </c>
      <c r="C638">
        <v>158067407.315954</v>
      </c>
      <c r="D638">
        <f t="shared" si="18"/>
        <v>7.8091916423273042E-3</v>
      </c>
      <c r="E638">
        <f t="shared" si="19"/>
        <v>898478.12464959652</v>
      </c>
    </row>
    <row r="639" spans="1:5" x14ac:dyDescent="0.3">
      <c r="A639" t="s">
        <v>56999</v>
      </c>
      <c r="B639">
        <v>1.3737107280568199</v>
      </c>
      <c r="C639">
        <v>158136709.318459</v>
      </c>
      <c r="D639">
        <f t="shared" si="18"/>
        <v>4.2312877843276675E-4</v>
      </c>
      <c r="E639">
        <f t="shared" si="19"/>
        <v>49003.915921095722</v>
      </c>
    </row>
    <row r="640" spans="1:5" x14ac:dyDescent="0.3">
      <c r="A640" t="s">
        <v>57088</v>
      </c>
      <c r="B640">
        <v>1.38845689850014</v>
      </c>
      <c r="C640">
        <v>159834936.80231601</v>
      </c>
      <c r="D640">
        <f t="shared" si="18"/>
        <v>1.0427117117004244E-2</v>
      </c>
      <c r="E640">
        <f t="shared" si="19"/>
        <v>1200828.1698326569</v>
      </c>
    </row>
    <row r="641" spans="1:5" x14ac:dyDescent="0.3">
      <c r="A641" t="s">
        <v>57177</v>
      </c>
      <c r="B641">
        <v>1.3933221598252501</v>
      </c>
      <c r="C641">
        <v>160394366.13727</v>
      </c>
      <c r="D641">
        <f t="shared" si="18"/>
        <v>3.4402592752300104E-3</v>
      </c>
      <c r="E641">
        <f t="shared" si="19"/>
        <v>395576.27634064929</v>
      </c>
    </row>
    <row r="642" spans="1:5" x14ac:dyDescent="0.3">
      <c r="A642" t="s">
        <v>57266</v>
      </c>
      <c r="B642">
        <v>1.3925541354758999</v>
      </c>
      <c r="C642">
        <v>160304925.264925</v>
      </c>
      <c r="D642">
        <f t="shared" si="18"/>
        <v>5.4307522554190792E-4</v>
      </c>
      <c r="E642">
        <f t="shared" si="19"/>
        <v>63244.247350390207</v>
      </c>
    </row>
    <row r="643" spans="1:5" x14ac:dyDescent="0.3">
      <c r="A643" t="s">
        <v>57354</v>
      </c>
      <c r="B643">
        <v>1.3942128629255099</v>
      </c>
      <c r="C643">
        <v>160498064.94662201</v>
      </c>
      <c r="D643">
        <f t="shared" si="18"/>
        <v>1.1728974277595283E-3</v>
      </c>
      <c r="E643">
        <f t="shared" si="19"/>
        <v>136570.37864416779</v>
      </c>
    </row>
    <row r="644" spans="1:5" x14ac:dyDescent="0.3">
      <c r="A644" t="s">
        <v>57443</v>
      </c>
      <c r="B644">
        <v>1.38879223242219</v>
      </c>
      <c r="C644">
        <v>159873214.997365</v>
      </c>
      <c r="D644">
        <f t="shared" ref="D644:D707" si="20">STDEV(B643:B644)</f>
        <v>3.8329645872042053E-3</v>
      </c>
      <c r="E644">
        <f t="shared" ref="E644:E707" si="21">STDEV(C643:C644)</f>
        <v>441835.63634370628</v>
      </c>
    </row>
    <row r="645" spans="1:5" x14ac:dyDescent="0.3">
      <c r="A645" t="s">
        <v>57531</v>
      </c>
      <c r="B645">
        <v>1.39187427564667</v>
      </c>
      <c r="C645">
        <v>160227305.68110701</v>
      </c>
      <c r="D645">
        <f t="shared" si="20"/>
        <v>2.1793336639398782E-3</v>
      </c>
      <c r="E645">
        <f t="shared" si="21"/>
        <v>250379.92362896111</v>
      </c>
    </row>
    <row r="646" spans="1:5" x14ac:dyDescent="0.3">
      <c r="A646" t="s">
        <v>57620</v>
      </c>
      <c r="B646">
        <v>1.40195041908792</v>
      </c>
      <c r="C646">
        <v>161386411.45045301</v>
      </c>
      <c r="D646">
        <f t="shared" si="20"/>
        <v>7.1249093555162037E-3</v>
      </c>
      <c r="E646">
        <f t="shared" si="21"/>
        <v>819611.54961700598</v>
      </c>
    </row>
    <row r="647" spans="1:5" x14ac:dyDescent="0.3">
      <c r="A647" t="s">
        <v>57708</v>
      </c>
      <c r="B647">
        <v>1.39890909545204</v>
      </c>
      <c r="C647">
        <v>161038660.620698</v>
      </c>
      <c r="D647">
        <f t="shared" si="20"/>
        <v>2.1505405667136351E-3</v>
      </c>
      <c r="E647">
        <f t="shared" si="21"/>
        <v>245896.96988301494</v>
      </c>
    </row>
    <row r="648" spans="1:5" x14ac:dyDescent="0.3">
      <c r="A648" t="s">
        <v>57796</v>
      </c>
      <c r="B648">
        <v>1.3904840324300101</v>
      </c>
      <c r="C648">
        <v>160068287.359404</v>
      </c>
      <c r="D648">
        <f t="shared" si="20"/>
        <v>5.9574191948014001E-3</v>
      </c>
      <c r="E648">
        <f t="shared" si="21"/>
        <v>686157.51334309811</v>
      </c>
    </row>
    <row r="649" spans="1:5" x14ac:dyDescent="0.3">
      <c r="A649" t="s">
        <v>57886</v>
      </c>
      <c r="B649">
        <v>1.39024111766198</v>
      </c>
      <c r="C649">
        <v>160039883.24661699</v>
      </c>
      <c r="D649">
        <f t="shared" si="20"/>
        <v>1.7176667972441749E-4</v>
      </c>
      <c r="E649">
        <f t="shared" si="21"/>
        <v>20084.740765281083</v>
      </c>
    </row>
    <row r="650" spans="1:5" x14ac:dyDescent="0.3">
      <c r="A650" t="s">
        <v>57976</v>
      </c>
      <c r="B650">
        <v>1.40297003664391</v>
      </c>
      <c r="C650">
        <v>161504970.840978</v>
      </c>
      <c r="D650">
        <f t="shared" si="20"/>
        <v>9.0007049292968391E-3</v>
      </c>
      <c r="E650">
        <f t="shared" si="21"/>
        <v>1035973.3730049541</v>
      </c>
    </row>
    <row r="651" spans="1:5" x14ac:dyDescent="0.3">
      <c r="A651" t="s">
        <v>58066</v>
      </c>
      <c r="B651">
        <v>1.4011125847213599</v>
      </c>
      <c r="C651">
        <v>161289934.06082901</v>
      </c>
      <c r="D651">
        <f t="shared" si="20"/>
        <v>1.3134168501631276E-3</v>
      </c>
      <c r="E651">
        <f t="shared" si="21"/>
        <v>152053.96544786665</v>
      </c>
    </row>
    <row r="652" spans="1:5" x14ac:dyDescent="0.3">
      <c r="A652" t="s">
        <v>58153</v>
      </c>
      <c r="B652">
        <v>1.4014472644485401</v>
      </c>
      <c r="C652">
        <v>161329538.40484399</v>
      </c>
      <c r="D652">
        <f t="shared" si="20"/>
        <v>2.3665430461475046E-4</v>
      </c>
      <c r="E652">
        <f t="shared" si="21"/>
        <v>28004.500217431876</v>
      </c>
    </row>
    <row r="653" spans="1:5" x14ac:dyDescent="0.3">
      <c r="A653" t="s">
        <v>58243</v>
      </c>
      <c r="B653">
        <v>1.4009211098379599</v>
      </c>
      <c r="C653">
        <v>161268479.05222499</v>
      </c>
      <c r="D653">
        <f t="shared" si="20"/>
        <v>3.7204749309378626E-4</v>
      </c>
      <c r="E653">
        <f t="shared" si="21"/>
        <v>43175.482291750057</v>
      </c>
    </row>
    <row r="654" spans="1:5" x14ac:dyDescent="0.3">
      <c r="A654" t="s">
        <v>58331</v>
      </c>
      <c r="B654">
        <v>1.40019116268927</v>
      </c>
      <c r="C654">
        <v>161185324.367304</v>
      </c>
      <c r="D654">
        <f t="shared" si="20"/>
        <v>5.1615057874641499E-4</v>
      </c>
      <c r="E654">
        <f t="shared" si="21"/>
        <v>58799.241595067324</v>
      </c>
    </row>
    <row r="655" spans="1:5" x14ac:dyDescent="0.3">
      <c r="A655" t="s">
        <v>58419</v>
      </c>
      <c r="B655">
        <v>1.40706341732039</v>
      </c>
      <c r="C655">
        <v>161976580.42765799</v>
      </c>
      <c r="D655">
        <f t="shared" si="20"/>
        <v>4.8594178517055771E-3</v>
      </c>
      <c r="E655">
        <f t="shared" si="21"/>
        <v>559502.52593126148</v>
      </c>
    </row>
    <row r="656" spans="1:5" x14ac:dyDescent="0.3">
      <c r="A656" t="s">
        <v>58507</v>
      </c>
      <c r="B656">
        <v>1.38883151446649</v>
      </c>
      <c r="C656">
        <v>159877261.83533999</v>
      </c>
      <c r="D656">
        <f t="shared" si="20"/>
        <v>1.2891902141927038E-2</v>
      </c>
      <c r="E656">
        <f t="shared" si="21"/>
        <v>1484442.4124990539</v>
      </c>
    </row>
    <row r="657" spans="1:5" x14ac:dyDescent="0.3">
      <c r="A657" t="s">
        <v>58596</v>
      </c>
      <c r="B657">
        <v>1.3852456157923201</v>
      </c>
      <c r="C657">
        <v>159464140.293901</v>
      </c>
      <c r="D657">
        <f t="shared" si="20"/>
        <v>2.5356132691533996E-3</v>
      </c>
      <c r="E657">
        <f t="shared" si="21"/>
        <v>292121.04340575391</v>
      </c>
    </row>
    <row r="658" spans="1:5" x14ac:dyDescent="0.3">
      <c r="A658" t="s">
        <v>58685</v>
      </c>
      <c r="B658">
        <v>1.38786147634983</v>
      </c>
      <c r="C658">
        <v>159765652.70730799</v>
      </c>
      <c r="D658">
        <f t="shared" si="20"/>
        <v>1.8496927388537102E-3</v>
      </c>
      <c r="E658">
        <f t="shared" si="21"/>
        <v>213201.47213200995</v>
      </c>
    </row>
    <row r="659" spans="1:5" x14ac:dyDescent="0.3">
      <c r="A659" t="s">
        <v>58773</v>
      </c>
      <c r="B659">
        <v>1.38447961669769</v>
      </c>
      <c r="C659">
        <v>159375132.9023</v>
      </c>
      <c r="D659">
        <f t="shared" si="20"/>
        <v>2.3913358930493698E-3</v>
      </c>
      <c r="E659">
        <f t="shared" si="21"/>
        <v>276139.20230880094</v>
      </c>
    </row>
    <row r="660" spans="1:5" x14ac:dyDescent="0.3">
      <c r="A660" t="s">
        <v>58862</v>
      </c>
      <c r="B660">
        <v>1.38556626484443</v>
      </c>
      <c r="C660">
        <v>159503175.89471799</v>
      </c>
      <c r="D660">
        <f t="shared" si="20"/>
        <v>7.6837627332363226E-4</v>
      </c>
      <c r="E660">
        <f t="shared" si="21"/>
        <v>90540.068222179238</v>
      </c>
    </row>
    <row r="661" spans="1:5" x14ac:dyDescent="0.3">
      <c r="A661" t="s">
        <v>58951</v>
      </c>
      <c r="B661">
        <v>1.3906206139469099</v>
      </c>
      <c r="C661">
        <v>160083490.57191199</v>
      </c>
      <c r="D661">
        <f t="shared" si="20"/>
        <v>3.5739645248476963E-3</v>
      </c>
      <c r="E661">
        <f t="shared" si="21"/>
        <v>410344.44346595922</v>
      </c>
    </row>
    <row r="662" spans="1:5" x14ac:dyDescent="0.3">
      <c r="A662" t="s">
        <v>59040</v>
      </c>
      <c r="B662">
        <v>1.3823638409719099</v>
      </c>
      <c r="C662">
        <v>159133153.11810499</v>
      </c>
      <c r="D662">
        <f t="shared" si="20"/>
        <v>5.838420161340359E-3</v>
      </c>
      <c r="E662">
        <f t="shared" si="21"/>
        <v>671990.0580024845</v>
      </c>
    </row>
    <row r="663" spans="1:5" x14ac:dyDescent="0.3">
      <c r="A663" t="s">
        <v>59128</v>
      </c>
      <c r="B663">
        <v>1.35939951527537</v>
      </c>
      <c r="C663">
        <v>156489943.72406</v>
      </c>
      <c r="D663">
        <f t="shared" si="20"/>
        <v>1.6238230425399881E-2</v>
      </c>
      <c r="E663">
        <f t="shared" si="21"/>
        <v>1869031.2866252013</v>
      </c>
    </row>
    <row r="664" spans="1:5" x14ac:dyDescent="0.3">
      <c r="A664" t="s">
        <v>59218</v>
      </c>
      <c r="B664">
        <v>1.3586327347292699</v>
      </c>
      <c r="C664">
        <v>156400970.782563</v>
      </c>
      <c r="D664">
        <f t="shared" si="20"/>
        <v>5.4219572382924902E-4</v>
      </c>
      <c r="E664">
        <f t="shared" si="21"/>
        <v>62913.370274641311</v>
      </c>
    </row>
    <row r="665" spans="1:5" x14ac:dyDescent="0.3">
      <c r="A665" t="s">
        <v>59307</v>
      </c>
      <c r="B665">
        <v>1.35835436545988</v>
      </c>
      <c r="C665">
        <v>156368638.630411</v>
      </c>
      <c r="D665">
        <f t="shared" si="20"/>
        <v>1.9683679805958224E-4</v>
      </c>
      <c r="E665">
        <f t="shared" si="21"/>
        <v>22862.284037035741</v>
      </c>
    </row>
    <row r="666" spans="1:5" x14ac:dyDescent="0.3">
      <c r="A666" t="s">
        <v>59395</v>
      </c>
      <c r="B666">
        <v>1.36356376090805</v>
      </c>
      <c r="C666">
        <v>156969303.312603</v>
      </c>
      <c r="D666">
        <f t="shared" si="20"/>
        <v>3.6835988472833456E-3</v>
      </c>
      <c r="E666">
        <f t="shared" si="21"/>
        <v>424734.06999722408</v>
      </c>
    </row>
    <row r="667" spans="1:5" x14ac:dyDescent="0.3">
      <c r="A667" t="s">
        <v>59485</v>
      </c>
      <c r="B667">
        <v>1.35021852974945</v>
      </c>
      <c r="C667">
        <v>155432659.94351399</v>
      </c>
      <c r="D667">
        <f t="shared" si="20"/>
        <v>9.4365034487480515E-3</v>
      </c>
      <c r="E667">
        <f t="shared" si="21"/>
        <v>1086570.94654818</v>
      </c>
    </row>
    <row r="668" spans="1:5" x14ac:dyDescent="0.3">
      <c r="A668" t="s">
        <v>59575</v>
      </c>
      <c r="B668">
        <v>1.3514864036309</v>
      </c>
      <c r="C668">
        <v>155577938.268242</v>
      </c>
      <c r="D668">
        <f t="shared" si="20"/>
        <v>8.9652221926260316E-4</v>
      </c>
      <c r="E668">
        <f t="shared" si="21"/>
        <v>102727.28857459864</v>
      </c>
    </row>
    <row r="669" spans="1:5" x14ac:dyDescent="0.3">
      <c r="A669" t="s">
        <v>59663</v>
      </c>
      <c r="B669">
        <v>1.3490636542710901</v>
      </c>
      <c r="C669">
        <v>155297721.49309</v>
      </c>
      <c r="D669">
        <f t="shared" si="20"/>
        <v>1.7131425014369512E-3</v>
      </c>
      <c r="E669">
        <f t="shared" si="21"/>
        <v>198143.1819122037</v>
      </c>
    </row>
    <row r="670" spans="1:5" x14ac:dyDescent="0.3">
      <c r="A670" t="s">
        <v>59753</v>
      </c>
      <c r="B670">
        <v>1.3397954950541</v>
      </c>
      <c r="C670">
        <v>154231602.059071</v>
      </c>
      <c r="D670">
        <f t="shared" si="20"/>
        <v>6.5535782314502956E-3</v>
      </c>
      <c r="E670">
        <f t="shared" si="21"/>
        <v>753860.28134959843</v>
      </c>
    </row>
    <row r="671" spans="1:5" x14ac:dyDescent="0.3">
      <c r="A671" t="s">
        <v>59843</v>
      </c>
      <c r="B671">
        <v>1.3392485793439199</v>
      </c>
      <c r="C671">
        <v>154170372.735416</v>
      </c>
      <c r="D671">
        <f t="shared" si="20"/>
        <v>3.8672780740577875E-4</v>
      </c>
      <c r="E671">
        <f t="shared" si="21"/>
        <v>43295.669963922941</v>
      </c>
    </row>
    <row r="672" spans="1:5" x14ac:dyDescent="0.3">
      <c r="A672" t="s">
        <v>59932</v>
      </c>
      <c r="B672">
        <v>1.35840194550727</v>
      </c>
      <c r="C672">
        <v>156372913.46037701</v>
      </c>
      <c r="D672">
        <f t="shared" si="20"/>
        <v>1.3543475096653794E-2</v>
      </c>
      <c r="E672">
        <f t="shared" si="21"/>
        <v>1557431.4824594664</v>
      </c>
    </row>
    <row r="673" spans="1:5" x14ac:dyDescent="0.3">
      <c r="A673" t="s">
        <v>60020</v>
      </c>
      <c r="B673">
        <v>1.3620912922175901</v>
      </c>
      <c r="C673">
        <v>156798769.32906801</v>
      </c>
      <c r="D673">
        <f t="shared" si="20"/>
        <v>2.6087620770155976E-3</v>
      </c>
      <c r="E673">
        <f t="shared" si="21"/>
        <v>301125.5725594922</v>
      </c>
    </row>
    <row r="674" spans="1:5" x14ac:dyDescent="0.3">
      <c r="A674" t="s">
        <v>60110</v>
      </c>
      <c r="B674">
        <v>1.3572813286974901</v>
      </c>
      <c r="C674">
        <v>156245303.78007501</v>
      </c>
      <c r="D674">
        <f t="shared" si="20"/>
        <v>3.4011578223226207E-3</v>
      </c>
      <c r="E674">
        <f t="shared" si="21"/>
        <v>391359.24284607958</v>
      </c>
    </row>
    <row r="675" spans="1:5" x14ac:dyDescent="0.3">
      <c r="A675" t="s">
        <v>60198</v>
      </c>
      <c r="B675">
        <v>1.3566786287010899</v>
      </c>
      <c r="C675">
        <v>156176517.17981699</v>
      </c>
      <c r="D675">
        <f t="shared" si="20"/>
        <v>4.2617325447566722E-4</v>
      </c>
      <c r="E675">
        <f t="shared" si="21"/>
        <v>48639.471497216065</v>
      </c>
    </row>
    <row r="676" spans="1:5" x14ac:dyDescent="0.3">
      <c r="A676" t="s">
        <v>60286</v>
      </c>
      <c r="B676">
        <v>1.35474699186961</v>
      </c>
      <c r="C676">
        <v>155953311.40940201</v>
      </c>
      <c r="D676">
        <f t="shared" si="20"/>
        <v>1.365873502329133E-3</v>
      </c>
      <c r="E676">
        <f t="shared" si="21"/>
        <v>157830.3138603988</v>
      </c>
    </row>
    <row r="677" spans="1:5" x14ac:dyDescent="0.3">
      <c r="A677" t="s">
        <v>60374</v>
      </c>
      <c r="B677">
        <v>1.35657053011488</v>
      </c>
      <c r="C677">
        <v>156163073.133661</v>
      </c>
      <c r="D677">
        <f t="shared" si="20"/>
        <v>1.2894362589834631E-3</v>
      </c>
      <c r="E677">
        <f t="shared" si="21"/>
        <v>148323.93765691391</v>
      </c>
    </row>
    <row r="678" spans="1:5" x14ac:dyDescent="0.3">
      <c r="A678" t="s">
        <v>60463</v>
      </c>
      <c r="B678">
        <v>1.3598789785737899</v>
      </c>
      <c r="C678">
        <v>156544423.79388699</v>
      </c>
      <c r="D678">
        <f t="shared" si="20"/>
        <v>2.3394263405013545E-3</v>
      </c>
      <c r="E678">
        <f t="shared" si="21"/>
        <v>269655.63785576273</v>
      </c>
    </row>
    <row r="679" spans="1:5" x14ac:dyDescent="0.3">
      <c r="A679" t="s">
        <v>60551</v>
      </c>
      <c r="B679">
        <v>1.3658022741942799</v>
      </c>
      <c r="C679">
        <v>157228056.51168701</v>
      </c>
      <c r="D679">
        <f t="shared" si="20"/>
        <v>4.1884025002210485E-3</v>
      </c>
      <c r="E679">
        <f t="shared" si="21"/>
        <v>483401.33059738437</v>
      </c>
    </row>
    <row r="680" spans="1:5" x14ac:dyDescent="0.3">
      <c r="A680" t="s">
        <v>60640</v>
      </c>
      <c r="B680">
        <v>1.36345214641894</v>
      </c>
      <c r="C680">
        <v>156955483.466809</v>
      </c>
      <c r="D680">
        <f t="shared" si="20"/>
        <v>1.6617912865977255E-3</v>
      </c>
      <c r="E680">
        <f t="shared" si="21"/>
        <v>192738.24840190317</v>
      </c>
    </row>
    <row r="681" spans="1:5" x14ac:dyDescent="0.3">
      <c r="A681" t="s">
        <v>60730</v>
      </c>
      <c r="B681">
        <v>1.3663295988887401</v>
      </c>
      <c r="C681">
        <v>157287352.209319</v>
      </c>
      <c r="D681">
        <f t="shared" si="20"/>
        <v>2.0346661539376231E-3</v>
      </c>
      <c r="E681">
        <f t="shared" si="21"/>
        <v>234666.63829266684</v>
      </c>
    </row>
    <row r="682" spans="1:5" x14ac:dyDescent="0.3">
      <c r="A682" t="s">
        <v>60819</v>
      </c>
      <c r="B682">
        <v>1.3716877197024699</v>
      </c>
      <c r="C682">
        <v>157903270.57469901</v>
      </c>
      <c r="D682">
        <f t="shared" si="20"/>
        <v>3.7887635618051823E-3</v>
      </c>
      <c r="E682">
        <f t="shared" si="21"/>
        <v>435520.05281754507</v>
      </c>
    </row>
    <row r="683" spans="1:5" x14ac:dyDescent="0.3">
      <c r="A683" t="s">
        <v>60909</v>
      </c>
      <c r="B683">
        <v>1.3705365397064599</v>
      </c>
      <c r="C683">
        <v>157771165.08631599</v>
      </c>
      <c r="D683">
        <f t="shared" si="20"/>
        <v>8.140071815449729E-4</v>
      </c>
      <c r="E683">
        <f t="shared" si="21"/>
        <v>93412.686667597605</v>
      </c>
    </row>
    <row r="684" spans="1:5" x14ac:dyDescent="0.3">
      <c r="A684" t="s">
        <v>60998</v>
      </c>
      <c r="B684">
        <v>1.3771041817380101</v>
      </c>
      <c r="C684">
        <v>158527033.76692599</v>
      </c>
      <c r="D684">
        <f t="shared" si="20"/>
        <v>4.6440242169148941E-3</v>
      </c>
      <c r="E684">
        <f t="shared" si="21"/>
        <v>534479.86974586046</v>
      </c>
    </row>
    <row r="685" spans="1:5" x14ac:dyDescent="0.3">
      <c r="A685" t="s">
        <v>61087</v>
      </c>
      <c r="B685">
        <v>1.3851705311953499</v>
      </c>
      <c r="C685">
        <v>159455376.284486</v>
      </c>
      <c r="D685">
        <f t="shared" si="20"/>
        <v>5.7037704007054432E-3</v>
      </c>
      <c r="E685">
        <f t="shared" si="21"/>
        <v>656437.28943047125</v>
      </c>
    </row>
    <row r="686" spans="1:5" x14ac:dyDescent="0.3">
      <c r="A686" t="s">
        <v>61176</v>
      </c>
      <c r="B686">
        <v>1.3768583312721201</v>
      </c>
      <c r="C686">
        <v>158498120.01316699</v>
      </c>
      <c r="D686">
        <f t="shared" si="20"/>
        <v>5.8776129322941238E-3</v>
      </c>
      <c r="E686">
        <f t="shared" si="21"/>
        <v>676882.40078301588</v>
      </c>
    </row>
    <row r="687" spans="1:5" x14ac:dyDescent="0.3">
      <c r="A687" t="s">
        <v>61265</v>
      </c>
      <c r="B687">
        <v>1.3797377699179301</v>
      </c>
      <c r="C687">
        <v>158831862.089284</v>
      </c>
      <c r="D687">
        <f t="shared" si="20"/>
        <v>2.0360705924628414E-3</v>
      </c>
      <c r="E687">
        <f t="shared" si="21"/>
        <v>235991.28518961393</v>
      </c>
    </row>
    <row r="688" spans="1:5" x14ac:dyDescent="0.3">
      <c r="A688" t="s">
        <v>61354</v>
      </c>
      <c r="B688">
        <v>1.3833672282591201</v>
      </c>
      <c r="C688">
        <v>159248474.757121</v>
      </c>
      <c r="D688">
        <f t="shared" si="20"/>
        <v>2.5664146050895236E-3</v>
      </c>
      <c r="E688">
        <f t="shared" si="21"/>
        <v>294589.64255575708</v>
      </c>
    </row>
    <row r="689" spans="1:5" x14ac:dyDescent="0.3">
      <c r="A689" t="s">
        <v>61443</v>
      </c>
      <c r="B689">
        <v>1.37449420479661</v>
      </c>
      <c r="C689">
        <v>158228277.76073101</v>
      </c>
      <c r="D689">
        <f t="shared" si="20"/>
        <v>6.2741750599682074E-3</v>
      </c>
      <c r="E689">
        <f t="shared" si="21"/>
        <v>721388.21429350623</v>
      </c>
    </row>
    <row r="690" spans="1:5" x14ac:dyDescent="0.3">
      <c r="A690" t="s">
        <v>61532</v>
      </c>
      <c r="B690">
        <v>1.37843653514568</v>
      </c>
      <c r="C690">
        <v>158681986.38507101</v>
      </c>
      <c r="D690">
        <f t="shared" si="20"/>
        <v>2.7876485235049184E-3</v>
      </c>
      <c r="E690">
        <f t="shared" si="21"/>
        <v>320820.44495363231</v>
      </c>
    </row>
    <row r="691" spans="1:5" x14ac:dyDescent="0.3">
      <c r="A691" t="s">
        <v>61622</v>
      </c>
      <c r="B691">
        <v>1.37608848456763</v>
      </c>
      <c r="C691">
        <v>158409389.802046</v>
      </c>
      <c r="D691">
        <f t="shared" si="20"/>
        <v>1.6603224863081386E-3</v>
      </c>
      <c r="E691">
        <f t="shared" si="21"/>
        <v>192754.89238526518</v>
      </c>
    </row>
    <row r="692" spans="1:5" x14ac:dyDescent="0.3">
      <c r="A692" t="s">
        <v>61712</v>
      </c>
      <c r="B692">
        <v>1.36491962577364</v>
      </c>
      <c r="C692">
        <v>157124890.690929</v>
      </c>
      <c r="D692">
        <f t="shared" si="20"/>
        <v>7.8975757913453265E-3</v>
      </c>
      <c r="E692">
        <f t="shared" si="21"/>
        <v>908278.03189892718</v>
      </c>
    </row>
    <row r="693" spans="1:5" x14ac:dyDescent="0.3">
      <c r="A693" t="s">
        <v>61801</v>
      </c>
      <c r="B693">
        <v>1.37900325943207</v>
      </c>
      <c r="C693">
        <v>158746492.36410201</v>
      </c>
      <c r="D693">
        <f t="shared" si="20"/>
        <v>9.9586328636229703E-3</v>
      </c>
      <c r="E693">
        <f t="shared" si="21"/>
        <v>1146645.5394840871</v>
      </c>
    </row>
    <row r="694" spans="1:5" x14ac:dyDescent="0.3">
      <c r="A694" t="s">
        <v>61890</v>
      </c>
      <c r="B694">
        <v>1.3925070054389801</v>
      </c>
      <c r="C694">
        <v>160300593.53389099</v>
      </c>
      <c r="D694">
        <f t="shared" si="20"/>
        <v>9.5485903729068712E-3</v>
      </c>
      <c r="E694">
        <f t="shared" si="21"/>
        <v>1098915.4758077385</v>
      </c>
    </row>
    <row r="695" spans="1:5" x14ac:dyDescent="0.3">
      <c r="A695" t="s">
        <v>61979</v>
      </c>
      <c r="B695">
        <v>1.39724596217971</v>
      </c>
      <c r="C695">
        <v>160846459.78972101</v>
      </c>
      <c r="D695">
        <f t="shared" si="20"/>
        <v>3.3509484471197994E-3</v>
      </c>
      <c r="E695">
        <f t="shared" si="21"/>
        <v>385985.73111831769</v>
      </c>
    </row>
    <row r="696" spans="1:5" x14ac:dyDescent="0.3">
      <c r="A696" t="s">
        <v>62068</v>
      </c>
      <c r="B696">
        <v>1.4008761522909301</v>
      </c>
      <c r="C696">
        <v>161264610.89198601</v>
      </c>
      <c r="D696">
        <f t="shared" si="20"/>
        <v>2.5669320446400955E-3</v>
      </c>
      <c r="E696">
        <f t="shared" si="21"/>
        <v>295677.47997221124</v>
      </c>
    </row>
    <row r="697" spans="1:5" x14ac:dyDescent="0.3">
      <c r="A697" t="s">
        <v>62157</v>
      </c>
      <c r="B697">
        <v>1.4100452418565901</v>
      </c>
      <c r="C697">
        <v>162318211.65555</v>
      </c>
      <c r="D697">
        <f t="shared" si="20"/>
        <v>6.4835254091849892E-3</v>
      </c>
      <c r="E697">
        <f t="shared" si="21"/>
        <v>745008.24457942205</v>
      </c>
    </row>
    <row r="698" spans="1:5" x14ac:dyDescent="0.3">
      <c r="A698" t="s">
        <v>62246</v>
      </c>
      <c r="B698">
        <v>1.42022439041643</v>
      </c>
      <c r="C698">
        <v>163491728.86495799</v>
      </c>
      <c r="D698">
        <f t="shared" si="20"/>
        <v>7.1977449733680891E-3</v>
      </c>
      <c r="E698">
        <f t="shared" si="21"/>
        <v>829801.97661150014</v>
      </c>
    </row>
    <row r="699" spans="1:5" x14ac:dyDescent="0.3">
      <c r="A699" t="s">
        <v>62335</v>
      </c>
      <c r="B699">
        <v>1.4187953205021999</v>
      </c>
      <c r="C699">
        <v>163325445.35603401</v>
      </c>
      <c r="D699">
        <f t="shared" si="20"/>
        <v>1.0105050271417713E-3</v>
      </c>
      <c r="E699">
        <f t="shared" si="21"/>
        <v>117580.19675963836</v>
      </c>
    </row>
    <row r="700" spans="1:5" x14ac:dyDescent="0.3">
      <c r="A700" t="s">
        <v>62424</v>
      </c>
      <c r="B700">
        <v>1.41363762117939</v>
      </c>
      <c r="C700">
        <v>162732964.33426699</v>
      </c>
      <c r="D700">
        <f t="shared" si="20"/>
        <v>3.6470441664801876E-3</v>
      </c>
      <c r="E700">
        <f t="shared" si="21"/>
        <v>418947.34821579448</v>
      </c>
    </row>
    <row r="701" spans="1:5" x14ac:dyDescent="0.3">
      <c r="A701" t="s">
        <v>62513</v>
      </c>
      <c r="B701">
        <v>1.4204495079127699</v>
      </c>
      <c r="C701">
        <v>163517862.67403999</v>
      </c>
      <c r="D701">
        <f t="shared" si="20"/>
        <v>4.816731301847647E-3</v>
      </c>
      <c r="E701">
        <f t="shared" si="21"/>
        <v>555006.9385955506</v>
      </c>
    </row>
    <row r="702" spans="1:5" x14ac:dyDescent="0.3">
      <c r="A702" t="s">
        <v>62602</v>
      </c>
      <c r="B702">
        <v>1.41673374420034</v>
      </c>
      <c r="C702">
        <v>163088133.27058601</v>
      </c>
      <c r="D702">
        <f t="shared" si="20"/>
        <v>2.6274417183460657E-3</v>
      </c>
      <c r="E702">
        <f t="shared" si="21"/>
        <v>303864.57525755616</v>
      </c>
    </row>
    <row r="703" spans="1:5" x14ac:dyDescent="0.3">
      <c r="A703" t="s">
        <v>62690</v>
      </c>
      <c r="B703">
        <v>1.4109696150272599</v>
      </c>
      <c r="C703">
        <v>162425682.32466099</v>
      </c>
      <c r="D703">
        <f t="shared" si="20"/>
        <v>4.0758548259201546E-3</v>
      </c>
      <c r="E703">
        <f t="shared" si="21"/>
        <v>468423.5560670296</v>
      </c>
    </row>
    <row r="704" spans="1:5" x14ac:dyDescent="0.3">
      <c r="A704" t="s">
        <v>62779</v>
      </c>
      <c r="B704">
        <v>1.3851118304151899</v>
      </c>
      <c r="C704">
        <v>159448756.600633</v>
      </c>
      <c r="D704">
        <f t="shared" si="20"/>
        <v>1.8284214845655858E-2</v>
      </c>
      <c r="E704">
        <f t="shared" si="21"/>
        <v>2105004.3665488656</v>
      </c>
    </row>
    <row r="705" spans="1:5" x14ac:dyDescent="0.3">
      <c r="A705" t="s">
        <v>62868</v>
      </c>
      <c r="B705">
        <v>1.3776893111460899</v>
      </c>
      <c r="C705">
        <v>158594095.25865999</v>
      </c>
      <c r="D705">
        <f t="shared" si="20"/>
        <v>5.2485137086684128E-3</v>
      </c>
      <c r="E705">
        <f t="shared" si="21"/>
        <v>604336.83052710793</v>
      </c>
    </row>
    <row r="706" spans="1:5" x14ac:dyDescent="0.3">
      <c r="A706" t="s">
        <v>62957</v>
      </c>
      <c r="B706">
        <v>1.3797139519149799</v>
      </c>
      <c r="C706">
        <v>158828578.09144899</v>
      </c>
      <c r="D706">
        <f t="shared" si="20"/>
        <v>1.4316372171488459E-3</v>
      </c>
      <c r="E706">
        <f t="shared" si="21"/>
        <v>165804.40113693595</v>
      </c>
    </row>
    <row r="707" spans="1:5" x14ac:dyDescent="0.3">
      <c r="A707" t="s">
        <v>63047</v>
      </c>
      <c r="B707">
        <v>1.3848865570348301</v>
      </c>
      <c r="C707">
        <v>159422853.191715</v>
      </c>
      <c r="D707">
        <f t="shared" si="20"/>
        <v>3.6575841566463181E-3</v>
      </c>
      <c r="E707">
        <f t="shared" si="21"/>
        <v>420215.95328841079</v>
      </c>
    </row>
    <row r="708" spans="1:5" x14ac:dyDescent="0.3">
      <c r="A708" t="s">
        <v>63136</v>
      </c>
      <c r="B708">
        <v>1.3747879944399</v>
      </c>
      <c r="C708">
        <v>158261459.89610699</v>
      </c>
      <c r="D708">
        <f t="shared" ref="D708:D771" si="22">STDEV(B707:B708)</f>
        <v>7.1407620911119185E-3</v>
      </c>
      <c r="E708">
        <f t="shared" ref="E708:E771" si="23">STDEV(C707:C708)</f>
        <v>821229.07494901924</v>
      </c>
    </row>
    <row r="709" spans="1:5" x14ac:dyDescent="0.3">
      <c r="A709" t="s">
        <v>63224</v>
      </c>
      <c r="B709">
        <v>1.3667661842906</v>
      </c>
      <c r="C709">
        <v>157339168.868797</v>
      </c>
      <c r="D709">
        <f t="shared" si="22"/>
        <v>5.6722763539610475E-3</v>
      </c>
      <c r="E709">
        <f t="shared" si="23"/>
        <v>652158.239638397</v>
      </c>
    </row>
    <row r="710" spans="1:5" x14ac:dyDescent="0.3">
      <c r="A710" t="s">
        <v>63314</v>
      </c>
      <c r="B710">
        <v>1.36762695121406</v>
      </c>
      <c r="C710">
        <v>157437499.67289001</v>
      </c>
      <c r="D710">
        <f t="shared" si="22"/>
        <v>6.0865412859960018E-4</v>
      </c>
      <c r="E710">
        <f t="shared" si="23"/>
        <v>69530.378373688538</v>
      </c>
    </row>
    <row r="711" spans="1:5" x14ac:dyDescent="0.3">
      <c r="A711" t="s">
        <v>63402</v>
      </c>
      <c r="B711">
        <v>1.3619261850694599</v>
      </c>
      <c r="C711">
        <v>156780765.245868</v>
      </c>
      <c r="D711">
        <f t="shared" si="22"/>
        <v>4.0310503988053659E-3</v>
      </c>
      <c r="E711">
        <f t="shared" si="23"/>
        <v>464381.36678592511</v>
      </c>
    </row>
    <row r="712" spans="1:5" x14ac:dyDescent="0.3">
      <c r="A712" t="s">
        <v>63491</v>
      </c>
      <c r="B712">
        <v>1.3688746567726999</v>
      </c>
      <c r="C712">
        <v>157579880.86867401</v>
      </c>
      <c r="D712">
        <f t="shared" si="22"/>
        <v>4.9133114602438284E-3</v>
      </c>
      <c r="E712">
        <f t="shared" si="23"/>
        <v>565060.07583824277</v>
      </c>
    </row>
    <row r="713" spans="1:5" x14ac:dyDescent="0.3">
      <c r="A713" t="s">
        <v>63580</v>
      </c>
      <c r="B713">
        <v>1.3671984758375999</v>
      </c>
      <c r="C713">
        <v>157388040.630797</v>
      </c>
      <c r="D713">
        <f t="shared" si="22"/>
        <v>1.1852389057048357E-3</v>
      </c>
      <c r="E713">
        <f t="shared" si="23"/>
        <v>135651.53310727506</v>
      </c>
    </row>
    <row r="714" spans="1:5" x14ac:dyDescent="0.3">
      <c r="A714" t="s">
        <v>63670</v>
      </c>
      <c r="B714">
        <v>1.3685338989187901</v>
      </c>
      <c r="C714">
        <v>157541873.06541499</v>
      </c>
      <c r="D714">
        <f t="shared" si="22"/>
        <v>9.4428671646260118E-4</v>
      </c>
      <c r="E714">
        <f t="shared" si="23"/>
        <v>108775.95768482133</v>
      </c>
    </row>
    <row r="715" spans="1:5" x14ac:dyDescent="0.3">
      <c r="A715" t="s">
        <v>63759</v>
      </c>
      <c r="B715">
        <v>1.36844987481747</v>
      </c>
      <c r="C715">
        <v>157530973.706038</v>
      </c>
      <c r="D715">
        <f t="shared" si="22"/>
        <v>5.9414011826494371E-5</v>
      </c>
      <c r="E715">
        <f t="shared" si="23"/>
        <v>7707.01092606359</v>
      </c>
    </row>
    <row r="716" spans="1:5" x14ac:dyDescent="0.3">
      <c r="A716" t="s">
        <v>63848</v>
      </c>
      <c r="B716">
        <v>1.36717984550574</v>
      </c>
      <c r="C716">
        <v>157384935.20466101</v>
      </c>
      <c r="D716">
        <f t="shared" si="22"/>
        <v>8.9804633862999254E-4</v>
      </c>
      <c r="E716">
        <f t="shared" si="23"/>
        <v>103264.81463798811</v>
      </c>
    </row>
    <row r="717" spans="1:5" x14ac:dyDescent="0.3">
      <c r="A717" t="s">
        <v>63937</v>
      </c>
      <c r="B717">
        <v>1.3700376519227899</v>
      </c>
      <c r="C717">
        <v>157714133.21401599</v>
      </c>
      <c r="D717">
        <f t="shared" si="22"/>
        <v>2.0207742968144241E-3</v>
      </c>
      <c r="E717">
        <f t="shared" si="23"/>
        <v>232778.14476801801</v>
      </c>
    </row>
    <row r="718" spans="1:5" x14ac:dyDescent="0.3">
      <c r="A718" t="s">
        <v>64027</v>
      </c>
      <c r="B718">
        <v>1.37172474562159</v>
      </c>
      <c r="C718">
        <v>157907668.77168101</v>
      </c>
      <c r="D718">
        <f t="shared" si="22"/>
        <v>1.1929553949186075E-3</v>
      </c>
      <c r="E718">
        <f t="shared" si="23"/>
        <v>136850.3052256559</v>
      </c>
    </row>
    <row r="719" spans="1:5" x14ac:dyDescent="0.3">
      <c r="A719" t="s">
        <v>64116</v>
      </c>
      <c r="B719">
        <v>1.3635315969233699</v>
      </c>
      <c r="C719">
        <v>156965700.89430299</v>
      </c>
      <c r="D719">
        <f t="shared" si="22"/>
        <v>5.7934310037811498E-3</v>
      </c>
      <c r="E719">
        <f t="shared" si="23"/>
        <v>666071.87375389389</v>
      </c>
    </row>
    <row r="720" spans="1:5" x14ac:dyDescent="0.3">
      <c r="A720" t="s">
        <v>64205</v>
      </c>
      <c r="B720">
        <v>1.36651113146534</v>
      </c>
      <c r="C720">
        <v>157308523.948966</v>
      </c>
      <c r="D720">
        <f t="shared" si="22"/>
        <v>2.1068490794066016E-3</v>
      </c>
      <c r="E720">
        <f t="shared" si="23"/>
        <v>242412.50669929554</v>
      </c>
    </row>
    <row r="721" spans="1:5" x14ac:dyDescent="0.3">
      <c r="A721" t="s">
        <v>64294</v>
      </c>
      <c r="B721">
        <v>1.37924203485374</v>
      </c>
      <c r="C721">
        <v>158773772.903312</v>
      </c>
      <c r="D721">
        <f t="shared" si="22"/>
        <v>9.002108116568432E-3</v>
      </c>
      <c r="E721">
        <f t="shared" si="23"/>
        <v>1036087.4717445554</v>
      </c>
    </row>
    <row r="722" spans="1:5" x14ac:dyDescent="0.3">
      <c r="A722" t="s">
        <v>64382</v>
      </c>
      <c r="B722">
        <v>1.3761395011827999</v>
      </c>
      <c r="C722">
        <v>158416929.642138</v>
      </c>
      <c r="D722">
        <f t="shared" si="22"/>
        <v>2.193822597581298E-3</v>
      </c>
      <c r="E722">
        <f t="shared" si="23"/>
        <v>252326.28979685294</v>
      </c>
    </row>
    <row r="723" spans="1:5" x14ac:dyDescent="0.3">
      <c r="A723" t="s">
        <v>64471</v>
      </c>
      <c r="B723">
        <v>1.3707296477754201</v>
      </c>
      <c r="C723">
        <v>157794174.07763901</v>
      </c>
      <c r="D723">
        <f t="shared" si="22"/>
        <v>3.8253440295834577E-3</v>
      </c>
      <c r="E723">
        <f t="shared" si="23"/>
        <v>440354.68267889274</v>
      </c>
    </row>
    <row r="724" spans="1:5" x14ac:dyDescent="0.3">
      <c r="A724" t="s">
        <v>64560</v>
      </c>
      <c r="B724">
        <v>1.3698508531298801</v>
      </c>
      <c r="C724">
        <v>157691219.52969599</v>
      </c>
      <c r="D724">
        <f t="shared" si="22"/>
        <v>6.2140165313174177E-4</v>
      </c>
      <c r="E724">
        <f t="shared" si="23"/>
        <v>72799.859004509082</v>
      </c>
    </row>
    <row r="725" spans="1:5" x14ac:dyDescent="0.3">
      <c r="A725" t="s">
        <v>64649</v>
      </c>
      <c r="B725">
        <v>1.3774930180760201</v>
      </c>
      <c r="C725">
        <v>158571051.74667799</v>
      </c>
      <c r="D725">
        <f t="shared" si="22"/>
        <v>5.403826656361725E-3</v>
      </c>
      <c r="E725">
        <f t="shared" si="23"/>
        <v>622135.32693437103</v>
      </c>
    </row>
    <row r="726" spans="1:5" x14ac:dyDescent="0.3">
      <c r="A726" t="s">
        <v>64738</v>
      </c>
      <c r="B726">
        <v>1.3804054191605799</v>
      </c>
      <c r="C726">
        <v>158906843.46441299</v>
      </c>
      <c r="D726">
        <f t="shared" si="22"/>
        <v>2.0593785564272994E-3</v>
      </c>
      <c r="E726">
        <f t="shared" si="23"/>
        <v>237440.60067669229</v>
      </c>
    </row>
    <row r="727" spans="1:5" x14ac:dyDescent="0.3">
      <c r="A727" t="s">
        <v>64827</v>
      </c>
      <c r="B727">
        <v>1.38212936297112</v>
      </c>
      <c r="C727">
        <v>159105079.88350201</v>
      </c>
      <c r="D727">
        <f t="shared" si="22"/>
        <v>1.2190123588174707E-3</v>
      </c>
      <c r="E727">
        <f t="shared" si="23"/>
        <v>140174.31621598391</v>
      </c>
    </row>
    <row r="728" spans="1:5" x14ac:dyDescent="0.3">
      <c r="A728" t="s">
        <v>64916</v>
      </c>
      <c r="B728">
        <v>1.3811704602442201</v>
      </c>
      <c r="C728">
        <v>158996700.808449</v>
      </c>
      <c r="D728">
        <f t="shared" si="22"/>
        <v>6.7804662068920041E-4</v>
      </c>
      <c r="E728">
        <f t="shared" si="23"/>
        <v>76635.578908706608</v>
      </c>
    </row>
    <row r="729" spans="1:5" x14ac:dyDescent="0.3">
      <c r="A729" t="s">
        <v>65005</v>
      </c>
      <c r="B729">
        <v>1.38826913356438</v>
      </c>
      <c r="C729">
        <v>159812299.384738</v>
      </c>
      <c r="D729">
        <f t="shared" si="22"/>
        <v>5.0195200421130877E-3</v>
      </c>
      <c r="E729">
        <f t="shared" si="23"/>
        <v>576715.28402004426</v>
      </c>
    </row>
    <row r="730" spans="1:5" x14ac:dyDescent="0.3">
      <c r="A730" t="s">
        <v>65094</v>
      </c>
      <c r="B730">
        <v>1.3954618709374</v>
      </c>
      <c r="C730">
        <v>160641452.988516</v>
      </c>
      <c r="D730">
        <f t="shared" si="22"/>
        <v>5.0860333717564011E-3</v>
      </c>
      <c r="E730">
        <f t="shared" si="23"/>
        <v>586300.13587669085</v>
      </c>
    </row>
    <row r="731" spans="1:5" x14ac:dyDescent="0.3">
      <c r="A731" t="s">
        <v>65183</v>
      </c>
      <c r="B731">
        <v>1.3809689693529199</v>
      </c>
      <c r="C731">
        <v>158971356.45439401</v>
      </c>
      <c r="D731">
        <f t="shared" si="22"/>
        <v>1.0248028989455161E-2</v>
      </c>
      <c r="E731">
        <f t="shared" si="23"/>
        <v>1180936.5845138095</v>
      </c>
    </row>
    <row r="732" spans="1:5" x14ac:dyDescent="0.3">
      <c r="A732" t="s">
        <v>65271</v>
      </c>
      <c r="B732">
        <v>1.38908536346744</v>
      </c>
      <c r="C732">
        <v>159908054.99685499</v>
      </c>
      <c r="D732">
        <f t="shared" si="22"/>
        <v>5.7391573171597767E-3</v>
      </c>
      <c r="E732">
        <f t="shared" si="23"/>
        <v>662345.89130171272</v>
      </c>
    </row>
    <row r="733" spans="1:5" x14ac:dyDescent="0.3">
      <c r="A733" t="s">
        <v>65360</v>
      </c>
      <c r="B733">
        <v>1.38417604781197</v>
      </c>
      <c r="C733">
        <v>159339890.951897</v>
      </c>
      <c r="D733">
        <f t="shared" si="22"/>
        <v>3.4714103909681431E-3</v>
      </c>
      <c r="E733">
        <f t="shared" si="23"/>
        <v>401752.64901617699</v>
      </c>
    </row>
    <row r="734" spans="1:5" x14ac:dyDescent="0.3">
      <c r="A734" t="s">
        <v>65448</v>
      </c>
      <c r="B734">
        <v>1.3725968251657199</v>
      </c>
      <c r="C734">
        <v>158008645.58296299</v>
      </c>
      <c r="D734">
        <f t="shared" si="22"/>
        <v>8.187746854032292E-3</v>
      </c>
      <c r="E734">
        <f t="shared" si="23"/>
        <v>941332.62779642257</v>
      </c>
    </row>
    <row r="735" spans="1:5" x14ac:dyDescent="0.3">
      <c r="A735" t="s">
        <v>65537</v>
      </c>
      <c r="B735">
        <v>1.3746060430348599</v>
      </c>
      <c r="C735">
        <v>158239754.98085001</v>
      </c>
      <c r="D735">
        <f t="shared" si="22"/>
        <v>1.4207315801500718E-3</v>
      </c>
      <c r="E735">
        <f t="shared" si="23"/>
        <v>163419.02244185272</v>
      </c>
    </row>
    <row r="736" spans="1:5" x14ac:dyDescent="0.3">
      <c r="A736" t="s">
        <v>65626</v>
      </c>
      <c r="B736">
        <v>1.3767649724280899</v>
      </c>
      <c r="C736">
        <v>158487307.04486501</v>
      </c>
      <c r="D736">
        <f t="shared" si="22"/>
        <v>1.5265936140559167E-3</v>
      </c>
      <c r="E736">
        <f t="shared" si="23"/>
        <v>175045.74316173355</v>
      </c>
    </row>
    <row r="737" spans="1:5" x14ac:dyDescent="0.3">
      <c r="A737" t="s">
        <v>65715</v>
      </c>
      <c r="B737">
        <v>1.3851508249771101</v>
      </c>
      <c r="C737">
        <v>159452220.38291201</v>
      </c>
      <c r="D737">
        <f t="shared" si="22"/>
        <v>5.9296932034426314E-3</v>
      </c>
      <c r="E737">
        <f t="shared" si="23"/>
        <v>682296.76459037955</v>
      </c>
    </row>
    <row r="738" spans="1:5" x14ac:dyDescent="0.3">
      <c r="A738" t="s">
        <v>65804</v>
      </c>
      <c r="B738">
        <v>1.3864003700963701</v>
      </c>
      <c r="C738">
        <v>159596238.45421499</v>
      </c>
      <c r="D738">
        <f t="shared" si="22"/>
        <v>8.835618272273058E-4</v>
      </c>
      <c r="E738">
        <f t="shared" si="23"/>
        <v>101836.15483174501</v>
      </c>
    </row>
    <row r="739" spans="1:5" x14ac:dyDescent="0.3">
      <c r="A739" t="s">
        <v>65893</v>
      </c>
      <c r="B739">
        <v>1.38469950933959</v>
      </c>
      <c r="C739">
        <v>159401288.18415099</v>
      </c>
      <c r="D739">
        <f t="shared" si="22"/>
        <v>1.2026901749732984E-3</v>
      </c>
      <c r="E739">
        <f t="shared" si="23"/>
        <v>137850.6579564006</v>
      </c>
    </row>
    <row r="740" spans="1:5" x14ac:dyDescent="0.3">
      <c r="A740" t="s">
        <v>65982</v>
      </c>
      <c r="B740">
        <v>1.3820735381250899</v>
      </c>
      <c r="C740">
        <v>159098876.38839999</v>
      </c>
      <c r="D740">
        <f t="shared" si="22"/>
        <v>1.8568420529736476E-3</v>
      </c>
      <c r="E740">
        <f t="shared" si="23"/>
        <v>213837.43148633707</v>
      </c>
    </row>
    <row r="741" spans="1:5" x14ac:dyDescent="0.3">
      <c r="A741" t="s">
        <v>66071</v>
      </c>
      <c r="B741">
        <v>1.37818601463394</v>
      </c>
      <c r="C741">
        <v>158651847.63472399</v>
      </c>
      <c r="D741">
        <f t="shared" si="22"/>
        <v>2.7488942226141368E-3</v>
      </c>
      <c r="E741">
        <f t="shared" si="23"/>
        <v>316097.06310966844</v>
      </c>
    </row>
    <row r="742" spans="1:5" x14ac:dyDescent="0.3">
      <c r="A742" t="s">
        <v>66160</v>
      </c>
      <c r="B742">
        <v>1.3914895189968099</v>
      </c>
      <c r="C742">
        <v>160184002.71151799</v>
      </c>
      <c r="D742">
        <f t="shared" si="22"/>
        <v>9.4069981485301827E-3</v>
      </c>
      <c r="E742">
        <f t="shared" si="23"/>
        <v>1083397.2446304318</v>
      </c>
    </row>
    <row r="743" spans="1:5" x14ac:dyDescent="0.3">
      <c r="A743" t="s">
        <v>66249</v>
      </c>
      <c r="B743">
        <v>1.39454069550413</v>
      </c>
      <c r="C743">
        <v>160535096.44121501</v>
      </c>
      <c r="D743">
        <f t="shared" si="22"/>
        <v>2.1575075989230634E-3</v>
      </c>
      <c r="E743">
        <f t="shared" si="23"/>
        <v>248260.75710083879</v>
      </c>
    </row>
    <row r="744" spans="1:5" x14ac:dyDescent="0.3">
      <c r="A744" t="s">
        <v>66338</v>
      </c>
      <c r="B744">
        <v>1.39507488404755</v>
      </c>
      <c r="C744">
        <v>160595843.49542001</v>
      </c>
      <c r="D744">
        <f t="shared" si="22"/>
        <v>3.7772834148446215E-4</v>
      </c>
      <c r="E744">
        <f t="shared" si="23"/>
        <v>42954.653965462559</v>
      </c>
    </row>
    <row r="745" spans="1:5" x14ac:dyDescent="0.3">
      <c r="A745" t="s">
        <v>66427</v>
      </c>
      <c r="B745">
        <v>1.39872540726877</v>
      </c>
      <c r="C745">
        <v>161015375.69723099</v>
      </c>
      <c r="D745">
        <f t="shared" si="22"/>
        <v>2.5813097246036626E-3</v>
      </c>
      <c r="E745">
        <f t="shared" si="23"/>
        <v>296654.06482667121</v>
      </c>
    </row>
    <row r="746" spans="1:5" x14ac:dyDescent="0.3">
      <c r="A746" t="s">
        <v>66516</v>
      </c>
      <c r="B746">
        <v>1.3989015654297801</v>
      </c>
      <c r="C746">
        <v>161035891.18865901</v>
      </c>
      <c r="D746">
        <f t="shared" si="22"/>
        <v>1.2456263021153714E-4</v>
      </c>
      <c r="E746">
        <f t="shared" si="23"/>
        <v>14506.643108125745</v>
      </c>
    </row>
    <row r="747" spans="1:5" x14ac:dyDescent="0.3">
      <c r="A747" t="s">
        <v>66605</v>
      </c>
      <c r="B747">
        <v>1.38372198657906</v>
      </c>
      <c r="C747">
        <v>159290346.50230101</v>
      </c>
      <c r="D747">
        <f t="shared" si="22"/>
        <v>1.0733583140900066E-2</v>
      </c>
      <c r="E747">
        <f t="shared" si="23"/>
        <v>1234286.4845878906</v>
      </c>
    </row>
    <row r="748" spans="1:5" x14ac:dyDescent="0.3">
      <c r="A748" t="s">
        <v>66694</v>
      </c>
      <c r="B748">
        <v>1.3719126204537599</v>
      </c>
      <c r="C748">
        <v>157929636.36917001</v>
      </c>
      <c r="D748">
        <f t="shared" si="22"/>
        <v>8.3504828687143602E-3</v>
      </c>
      <c r="E748">
        <f t="shared" si="23"/>
        <v>962167.36236617819</v>
      </c>
    </row>
    <row r="749" spans="1:5" x14ac:dyDescent="0.3">
      <c r="A749" t="s">
        <v>66783</v>
      </c>
      <c r="B749">
        <v>1.3673306970957699</v>
      </c>
      <c r="C749">
        <v>157403512.20759699</v>
      </c>
      <c r="D749">
        <f t="shared" si="22"/>
        <v>3.2399090773117759E-3</v>
      </c>
      <c r="E749">
        <f t="shared" si="23"/>
        <v>372025.9623943711</v>
      </c>
    </row>
    <row r="750" spans="1:5" x14ac:dyDescent="0.3">
      <c r="A750" t="s">
        <v>66872</v>
      </c>
      <c r="B750">
        <v>1.3701451812051799</v>
      </c>
      <c r="C750">
        <v>157727028.65406001</v>
      </c>
      <c r="D750">
        <f t="shared" si="22"/>
        <v>1.9901407993055827E-3</v>
      </c>
      <c r="E750">
        <f t="shared" si="23"/>
        <v>228760.67311937516</v>
      </c>
    </row>
    <row r="751" spans="1:5" x14ac:dyDescent="0.3">
      <c r="A751" t="s">
        <v>66961</v>
      </c>
      <c r="B751">
        <v>1.37431169438145</v>
      </c>
      <c r="C751">
        <v>158206872.03184301</v>
      </c>
      <c r="D751">
        <f t="shared" si="22"/>
        <v>2.9461697208436441E-3</v>
      </c>
      <c r="E751">
        <f t="shared" si="23"/>
        <v>339300.50633781799</v>
      </c>
    </row>
    <row r="752" spans="1:5" x14ac:dyDescent="0.3">
      <c r="A752" t="s">
        <v>67051</v>
      </c>
      <c r="B752">
        <v>1.38077296026176</v>
      </c>
      <c r="C752">
        <v>158951105.528382</v>
      </c>
      <c r="D752">
        <f t="shared" si="22"/>
        <v>4.5688049190164975E-3</v>
      </c>
      <c r="E752">
        <f t="shared" si="23"/>
        <v>526252.55218889948</v>
      </c>
    </row>
    <row r="753" spans="1:5" x14ac:dyDescent="0.3">
      <c r="A753" t="s">
        <v>67141</v>
      </c>
      <c r="B753">
        <v>1.3841778339682</v>
      </c>
      <c r="C753">
        <v>159341326.04967901</v>
      </c>
      <c r="D753">
        <f t="shared" si="22"/>
        <v>2.4076092869075322E-3</v>
      </c>
      <c r="E753">
        <f t="shared" si="23"/>
        <v>275927.57676726382</v>
      </c>
    </row>
    <row r="754" spans="1:5" x14ac:dyDescent="0.3">
      <c r="A754" t="s">
        <v>67230</v>
      </c>
      <c r="B754">
        <v>1.3892289525392301</v>
      </c>
      <c r="C754">
        <v>159922192.919155</v>
      </c>
      <c r="D754">
        <f t="shared" si="22"/>
        <v>3.5716801941526326E-3</v>
      </c>
      <c r="E754">
        <f t="shared" si="23"/>
        <v>410734.90237307409</v>
      </c>
    </row>
    <row r="755" spans="1:5" x14ac:dyDescent="0.3">
      <c r="A755" t="s">
        <v>67319</v>
      </c>
      <c r="B755">
        <v>1.3832676782471001</v>
      </c>
      <c r="C755">
        <v>159236511.32725701</v>
      </c>
      <c r="D755">
        <f t="shared" si="22"/>
        <v>4.2152574764781616E-3</v>
      </c>
      <c r="E755">
        <f t="shared" si="23"/>
        <v>484850.10336585861</v>
      </c>
    </row>
    <row r="756" spans="1:5" x14ac:dyDescent="0.3">
      <c r="A756" t="s">
        <v>67408</v>
      </c>
      <c r="B756">
        <v>1.39667512783453</v>
      </c>
      <c r="C756">
        <v>160781077.034132</v>
      </c>
      <c r="D756">
        <f t="shared" si="22"/>
        <v>9.4804985216884602E-3</v>
      </c>
      <c r="E756">
        <f t="shared" si="23"/>
        <v>1092172.8853195033</v>
      </c>
    </row>
    <row r="757" spans="1:5" x14ac:dyDescent="0.3">
      <c r="A757" t="s">
        <v>67498</v>
      </c>
      <c r="B757">
        <v>1.4010530621780299</v>
      </c>
      <c r="C757">
        <v>161285158.737459</v>
      </c>
      <c r="D757">
        <f t="shared" si="22"/>
        <v>3.0956670618783109E-3</v>
      </c>
      <c r="E757">
        <f t="shared" si="23"/>
        <v>356439.59069458727</v>
      </c>
    </row>
    <row r="758" spans="1:5" x14ac:dyDescent="0.3">
      <c r="A758" t="s">
        <v>67587</v>
      </c>
      <c r="B758">
        <v>1.3921650300985999</v>
      </c>
      <c r="C758">
        <v>160260345.210529</v>
      </c>
      <c r="D758">
        <f t="shared" si="22"/>
        <v>6.2847877547685298E-3</v>
      </c>
      <c r="E758">
        <f t="shared" si="23"/>
        <v>724652.5943439086</v>
      </c>
    </row>
    <row r="759" spans="1:5" x14ac:dyDescent="0.3">
      <c r="A759" t="s">
        <v>67676</v>
      </c>
      <c r="B759">
        <v>1.4005991729909599</v>
      </c>
      <c r="C759">
        <v>161232296.67064601</v>
      </c>
      <c r="D759">
        <f t="shared" si="22"/>
        <v>5.9638396326840756E-3</v>
      </c>
      <c r="E759">
        <f t="shared" si="23"/>
        <v>687273.4684329055</v>
      </c>
    </row>
    <row r="760" spans="1:5" x14ac:dyDescent="0.3">
      <c r="A760" t="s">
        <v>67766</v>
      </c>
      <c r="B760">
        <v>1.41293371955693</v>
      </c>
      <c r="C760">
        <v>162652546.44847801</v>
      </c>
      <c r="D760">
        <f t="shared" si="22"/>
        <v>8.7218415196587042E-3</v>
      </c>
      <c r="E760">
        <f t="shared" si="23"/>
        <v>1004268.2488836958</v>
      </c>
    </row>
    <row r="761" spans="1:5" x14ac:dyDescent="0.3">
      <c r="A761" t="s">
        <v>67856</v>
      </c>
      <c r="B761">
        <v>1.4141584160873999</v>
      </c>
      <c r="C761">
        <v>162792486.318241</v>
      </c>
      <c r="D761">
        <f t="shared" si="22"/>
        <v>8.6599122159087508E-4</v>
      </c>
      <c r="E761">
        <f t="shared" si="23"/>
        <v>98952.430867770337</v>
      </c>
    </row>
    <row r="762" spans="1:5" x14ac:dyDescent="0.3">
      <c r="A762" t="s">
        <v>67945</v>
      </c>
      <c r="B762">
        <v>1.41040095673947</v>
      </c>
      <c r="C762">
        <v>162360155.862818</v>
      </c>
      <c r="D762">
        <f t="shared" si="22"/>
        <v>2.6569249849540334E-3</v>
      </c>
      <c r="E762">
        <f t="shared" si="23"/>
        <v>305703.79674306989</v>
      </c>
    </row>
    <row r="763" spans="1:5" x14ac:dyDescent="0.3">
      <c r="A763" t="s">
        <v>68034</v>
      </c>
      <c r="B763">
        <v>1.41573751424042</v>
      </c>
      <c r="C763">
        <v>162973745.09193701</v>
      </c>
      <c r="D763">
        <f t="shared" si="22"/>
        <v>3.7735159971137361E-3</v>
      </c>
      <c r="E763">
        <f t="shared" si="23"/>
        <v>433873.10477307311</v>
      </c>
    </row>
    <row r="764" spans="1:5" x14ac:dyDescent="0.3">
      <c r="A764" t="s">
        <v>68124</v>
      </c>
      <c r="B764">
        <v>1.4105883598489299</v>
      </c>
      <c r="C764">
        <v>162382565.94475901</v>
      </c>
      <c r="D764">
        <f t="shared" si="22"/>
        <v>3.6410019875991453E-3</v>
      </c>
      <c r="E764">
        <f t="shared" si="23"/>
        <v>418026.78386563977</v>
      </c>
    </row>
    <row r="765" spans="1:5" x14ac:dyDescent="0.3">
      <c r="A765" t="s">
        <v>68213</v>
      </c>
      <c r="B765">
        <v>1.4026251231710101</v>
      </c>
      <c r="C765">
        <v>161465929.839084</v>
      </c>
      <c r="D765">
        <f t="shared" si="22"/>
        <v>5.630858655150576E-3</v>
      </c>
      <c r="E765">
        <f t="shared" si="23"/>
        <v>648159.60620322963</v>
      </c>
    </row>
    <row r="766" spans="1:5" x14ac:dyDescent="0.3">
      <c r="A766" t="s">
        <v>68303</v>
      </c>
      <c r="B766">
        <v>1.4130079076616899</v>
      </c>
      <c r="C766">
        <v>162660496.24209699</v>
      </c>
      <c r="D766">
        <f t="shared" si="22"/>
        <v>7.3417373209582453E-3</v>
      </c>
      <c r="E766">
        <f t="shared" si="23"/>
        <v>844686.00414810819</v>
      </c>
    </row>
    <row r="767" spans="1:5" x14ac:dyDescent="0.3">
      <c r="A767" t="s">
        <v>68393</v>
      </c>
      <c r="B767">
        <v>1.42998494716538</v>
      </c>
      <c r="C767">
        <v>164614188.08366799</v>
      </c>
      <c r="D767">
        <f t="shared" si="22"/>
        <v>1.2004579757531181E-2</v>
      </c>
      <c r="E767">
        <f t="shared" si="23"/>
        <v>1381468.7495236904</v>
      </c>
    </row>
    <row r="768" spans="1:5" x14ac:dyDescent="0.3">
      <c r="A768" t="s">
        <v>68483</v>
      </c>
      <c r="B768">
        <v>1.4184139363994801</v>
      </c>
      <c r="C768">
        <v>163282674.05092099</v>
      </c>
      <c r="D768">
        <f t="shared" si="22"/>
        <v>8.1819401777503981E-3</v>
      </c>
      <c r="E768">
        <f t="shared" si="23"/>
        <v>941522.60180045071</v>
      </c>
    </row>
    <row r="769" spans="1:5" x14ac:dyDescent="0.3">
      <c r="A769" t="s">
        <v>68573</v>
      </c>
      <c r="B769">
        <v>1.4224199702331399</v>
      </c>
      <c r="C769">
        <v>163743946.260842</v>
      </c>
      <c r="D769">
        <f t="shared" si="22"/>
        <v>2.8326936894436058E-3</v>
      </c>
      <c r="E769">
        <f t="shared" si="23"/>
        <v>326168.70760804549</v>
      </c>
    </row>
    <row r="770" spans="1:5" x14ac:dyDescent="0.3">
      <c r="A770" t="s">
        <v>68663</v>
      </c>
      <c r="B770">
        <v>1.4381865480278799</v>
      </c>
      <c r="C770">
        <v>165560051.52402699</v>
      </c>
      <c r="D770">
        <f t="shared" si="22"/>
        <v>1.1148654074765897E-2</v>
      </c>
      <c r="E770">
        <f t="shared" si="23"/>
        <v>1284180.3469466893</v>
      </c>
    </row>
    <row r="771" spans="1:5" x14ac:dyDescent="0.3">
      <c r="A771" t="s">
        <v>68753</v>
      </c>
      <c r="B771">
        <v>1.4496232253682899</v>
      </c>
      <c r="C771">
        <v>166876753.08267</v>
      </c>
      <c r="D771">
        <f t="shared" si="22"/>
        <v>8.0869521016464288E-3</v>
      </c>
      <c r="E771">
        <f t="shared" si="23"/>
        <v>931048.60091537121</v>
      </c>
    </row>
    <row r="772" spans="1:5" x14ac:dyDescent="0.3">
      <c r="A772" t="s">
        <v>68843</v>
      </c>
      <c r="B772">
        <v>1.4789890905752401</v>
      </c>
      <c r="C772">
        <v>170255305.78380901</v>
      </c>
      <c r="D772">
        <f t="shared" ref="D772:D801" si="24">STDEV(B771:B772)</f>
        <v>2.0764802423244563E-2</v>
      </c>
      <c r="E772">
        <f t="shared" ref="E772:E801" si="25">STDEV(C771:C772)</f>
        <v>2388997.5255715162</v>
      </c>
    </row>
    <row r="773" spans="1:5" x14ac:dyDescent="0.3">
      <c r="A773" t="s">
        <v>68932</v>
      </c>
      <c r="B773">
        <v>1.45149926174499</v>
      </c>
      <c r="C773">
        <v>167092644.70411199</v>
      </c>
      <c r="D773">
        <f t="shared" si="24"/>
        <v>1.9438244379527292E-2</v>
      </c>
      <c r="E773">
        <f t="shared" si="25"/>
        <v>2236339.096048526</v>
      </c>
    </row>
    <row r="774" spans="1:5" x14ac:dyDescent="0.3">
      <c r="A774" t="s">
        <v>69021</v>
      </c>
      <c r="B774">
        <v>1.45475826489874</v>
      </c>
      <c r="C774">
        <v>167467004.51934001</v>
      </c>
      <c r="D774">
        <f t="shared" si="24"/>
        <v>2.3044632299250053E-3</v>
      </c>
      <c r="E774">
        <f t="shared" si="25"/>
        <v>264712.36395147245</v>
      </c>
    </row>
    <row r="775" spans="1:5" x14ac:dyDescent="0.3">
      <c r="A775" t="s">
        <v>69111</v>
      </c>
      <c r="B775">
        <v>1.45197633044083</v>
      </c>
      <c r="C775">
        <v>167146706.82824501</v>
      </c>
      <c r="D775">
        <f t="shared" si="24"/>
        <v>1.9671247200047431E-3</v>
      </c>
      <c r="E775">
        <f t="shared" si="25"/>
        <v>226484.6693716647</v>
      </c>
    </row>
    <row r="776" spans="1:5" x14ac:dyDescent="0.3">
      <c r="A776" t="s">
        <v>69201</v>
      </c>
      <c r="B776">
        <v>1.4314508853839001</v>
      </c>
      <c r="C776">
        <v>164783260.993267</v>
      </c>
      <c r="D776">
        <f t="shared" si="24"/>
        <v>1.4513681386627021E-2</v>
      </c>
      <c r="E776">
        <f t="shared" si="25"/>
        <v>1671208.5768800557</v>
      </c>
    </row>
    <row r="777" spans="1:5" x14ac:dyDescent="0.3">
      <c r="A777" t="s">
        <v>69291</v>
      </c>
      <c r="B777">
        <v>1.4115249589627401</v>
      </c>
      <c r="C777">
        <v>162490626.49714801</v>
      </c>
      <c r="D777">
        <f t="shared" si="24"/>
        <v>1.4089757693826414E-2</v>
      </c>
      <c r="E777">
        <f t="shared" si="25"/>
        <v>1621137.3989879431</v>
      </c>
    </row>
    <row r="778" spans="1:5" x14ac:dyDescent="0.3">
      <c r="A778" t="s">
        <v>69380</v>
      </c>
      <c r="B778">
        <v>1.41534944023464</v>
      </c>
      <c r="C778">
        <v>162929905.26523799</v>
      </c>
      <c r="D778">
        <f t="shared" si="24"/>
        <v>2.7043166418813983E-3</v>
      </c>
      <c r="E778">
        <f t="shared" si="25"/>
        <v>310616.99574769754</v>
      </c>
    </row>
    <row r="779" spans="1:5" x14ac:dyDescent="0.3">
      <c r="A779" t="s">
        <v>69469</v>
      </c>
      <c r="B779">
        <v>1.43030116058396</v>
      </c>
      <c r="C779">
        <v>164650711.213011</v>
      </c>
      <c r="D779">
        <f t="shared" si="24"/>
        <v>1.0572462849409001E-2</v>
      </c>
      <c r="E779">
        <f t="shared" si="25"/>
        <v>1216793.554776439</v>
      </c>
    </row>
    <row r="780" spans="1:5" x14ac:dyDescent="0.3">
      <c r="A780" t="s">
        <v>69559</v>
      </c>
      <c r="B780">
        <v>1.4202099610947001</v>
      </c>
      <c r="C780">
        <v>163487492.770964</v>
      </c>
      <c r="D780">
        <f t="shared" si="24"/>
        <v>7.1355555891618652E-3</v>
      </c>
      <c r="E780">
        <f t="shared" si="25"/>
        <v>822519.64837268472</v>
      </c>
    </row>
    <row r="781" spans="1:5" x14ac:dyDescent="0.3">
      <c r="A781" t="s">
        <v>69648</v>
      </c>
      <c r="B781">
        <v>1.42732998492874</v>
      </c>
      <c r="C781">
        <v>164310024.553646</v>
      </c>
      <c r="D781">
        <f t="shared" si="24"/>
        <v>5.034617135259432E-3</v>
      </c>
      <c r="E781">
        <f t="shared" si="25"/>
        <v>581617.80127590301</v>
      </c>
    </row>
    <row r="782" spans="1:5" x14ac:dyDescent="0.3">
      <c r="A782" t="s">
        <v>69737</v>
      </c>
      <c r="B782">
        <v>1.4211353732977401</v>
      </c>
      <c r="C782">
        <v>163596917.51101801</v>
      </c>
      <c r="D782">
        <f t="shared" si="24"/>
        <v>4.3802518910970745E-3</v>
      </c>
      <c r="E782">
        <f t="shared" si="25"/>
        <v>504242.8255541363</v>
      </c>
    </row>
    <row r="783" spans="1:5" x14ac:dyDescent="0.3">
      <c r="A783" t="s">
        <v>69826</v>
      </c>
      <c r="B783">
        <v>1.4306699783603201</v>
      </c>
      <c r="C783">
        <v>164693478.78283399</v>
      </c>
      <c r="D783">
        <f t="shared" si="24"/>
        <v>6.7419838956858831E-3</v>
      </c>
      <c r="E783">
        <f t="shared" si="25"/>
        <v>775385.91128762823</v>
      </c>
    </row>
    <row r="784" spans="1:5" x14ac:dyDescent="0.3">
      <c r="A784" t="s">
        <v>69915</v>
      </c>
      <c r="B784">
        <v>1.4371266941121299</v>
      </c>
      <c r="C784">
        <v>165437979.26835001</v>
      </c>
      <c r="D784">
        <f t="shared" si="24"/>
        <v>4.5655874922987342E-3</v>
      </c>
      <c r="E784">
        <f t="shared" si="25"/>
        <v>526441.34190504893</v>
      </c>
    </row>
    <row r="785" spans="1:5" x14ac:dyDescent="0.3">
      <c r="A785" t="s">
        <v>70004</v>
      </c>
      <c r="B785">
        <v>1.43784690227166</v>
      </c>
      <c r="C785">
        <v>165519263.35882699</v>
      </c>
      <c r="D785">
        <f t="shared" si="24"/>
        <v>5.0926407346962453E-4</v>
      </c>
      <c r="E785">
        <f t="shared" si="25"/>
        <v>57476.531578860318</v>
      </c>
    </row>
    <row r="786" spans="1:5" x14ac:dyDescent="0.3">
      <c r="A786" t="s">
        <v>70093</v>
      </c>
      <c r="B786">
        <v>1.4200469645488301</v>
      </c>
      <c r="C786">
        <v>163473087.911659</v>
      </c>
      <c r="D786">
        <f t="shared" si="24"/>
        <v>1.2586456668511291E-2</v>
      </c>
      <c r="E786">
        <f t="shared" si="25"/>
        <v>1446864.5341899036</v>
      </c>
    </row>
    <row r="787" spans="1:5" x14ac:dyDescent="0.3">
      <c r="A787" t="s">
        <v>70182</v>
      </c>
      <c r="B787">
        <v>1.41913960084659</v>
      </c>
      <c r="C787">
        <v>163364680.58131701</v>
      </c>
      <c r="D787">
        <f t="shared" si="24"/>
        <v>6.4160302685650164E-4</v>
      </c>
      <c r="E787">
        <f t="shared" si="25"/>
        <v>76655.558415154665</v>
      </c>
    </row>
    <row r="788" spans="1:5" x14ac:dyDescent="0.3">
      <c r="A788" t="s">
        <v>70270</v>
      </c>
      <c r="B788">
        <v>1.4273256132538099</v>
      </c>
      <c r="C788">
        <v>164311178.419074</v>
      </c>
      <c r="D788">
        <f t="shared" si="24"/>
        <v>5.7883848840224366E-3</v>
      </c>
      <c r="E788">
        <f t="shared" si="25"/>
        <v>669275.03945637331</v>
      </c>
    </row>
    <row r="789" spans="1:5" x14ac:dyDescent="0.3">
      <c r="A789" t="s">
        <v>70359</v>
      </c>
      <c r="B789">
        <v>1.4277127242404299</v>
      </c>
      <c r="C789">
        <v>164352028.27715701</v>
      </c>
      <c r="D789">
        <f t="shared" si="24"/>
        <v>2.737288037108393E-4</v>
      </c>
      <c r="E789">
        <f t="shared" si="25"/>
        <v>28885.211661004272</v>
      </c>
    </row>
    <row r="790" spans="1:5" x14ac:dyDescent="0.3">
      <c r="A790" t="s">
        <v>70448</v>
      </c>
      <c r="B790">
        <v>1.42242396967782</v>
      </c>
      <c r="C790">
        <v>163745081.38272199</v>
      </c>
      <c r="D790">
        <f t="shared" si="24"/>
        <v>3.7397142152527604E-3</v>
      </c>
      <c r="E790">
        <f t="shared" si="25"/>
        <v>429176.26487511705</v>
      </c>
    </row>
    <row r="791" spans="1:5" x14ac:dyDescent="0.3">
      <c r="A791" t="s">
        <v>70537</v>
      </c>
      <c r="B791">
        <v>1.42593802351268</v>
      </c>
      <c r="C791">
        <v>164149453.546464</v>
      </c>
      <c r="D791">
        <f t="shared" si="24"/>
        <v>2.4848112960840422E-3</v>
      </c>
      <c r="E791">
        <f t="shared" si="25"/>
        <v>285934.29910504929</v>
      </c>
    </row>
    <row r="792" spans="1:5" x14ac:dyDescent="0.3">
      <c r="A792" t="s">
        <v>70626</v>
      </c>
      <c r="B792">
        <v>1.4217652559387499</v>
      </c>
      <c r="C792">
        <v>163668465.151252</v>
      </c>
      <c r="D792">
        <f t="shared" si="24"/>
        <v>2.9505922478412672E-3</v>
      </c>
      <c r="E792">
        <f t="shared" si="25"/>
        <v>340110.15592643654</v>
      </c>
    </row>
    <row r="793" spans="1:5" x14ac:dyDescent="0.3">
      <c r="A793" t="s">
        <v>70715</v>
      </c>
      <c r="B793">
        <v>1.42510692512717</v>
      </c>
      <c r="C793">
        <v>164052888.991952</v>
      </c>
      <c r="D793">
        <f t="shared" si="24"/>
        <v>2.3629169436139635E-3</v>
      </c>
      <c r="E793">
        <f t="shared" si="25"/>
        <v>271828.70460874744</v>
      </c>
    </row>
    <row r="794" spans="1:5" x14ac:dyDescent="0.3">
      <c r="A794" t="s">
        <v>70804</v>
      </c>
      <c r="B794">
        <v>1.43435352903582</v>
      </c>
      <c r="C794">
        <v>165117981.79717299</v>
      </c>
      <c r="D794">
        <f t="shared" si="24"/>
        <v>6.5383363267524962E-3</v>
      </c>
      <c r="E794">
        <f t="shared" si="25"/>
        <v>753134.3451647656</v>
      </c>
    </row>
    <row r="795" spans="1:5" x14ac:dyDescent="0.3">
      <c r="A795" t="s">
        <v>70893</v>
      </c>
      <c r="B795">
        <v>1.43500483095478</v>
      </c>
      <c r="C795">
        <v>165193398.13807699</v>
      </c>
      <c r="D795">
        <f t="shared" si="24"/>
        <v>4.6054000349643589E-4</v>
      </c>
      <c r="E795">
        <f t="shared" si="25"/>
        <v>53327.406065492978</v>
      </c>
    </row>
    <row r="796" spans="1:5" x14ac:dyDescent="0.3">
      <c r="A796" t="s">
        <v>70982</v>
      </c>
      <c r="B796">
        <v>1.4410113217891301</v>
      </c>
      <c r="C796">
        <v>165886435.43882301</v>
      </c>
      <c r="D796">
        <f t="shared" si="24"/>
        <v>4.2472304001037351E-3</v>
      </c>
      <c r="E796">
        <f t="shared" si="25"/>
        <v>490051.37497273408</v>
      </c>
    </row>
    <row r="797" spans="1:5" x14ac:dyDescent="0.3">
      <c r="A797" t="s">
        <v>71071</v>
      </c>
      <c r="B797">
        <v>1.4466215834055201</v>
      </c>
      <c r="C797">
        <v>166530332.24175</v>
      </c>
      <c r="D797">
        <f t="shared" si="24"/>
        <v>3.9670540331799703E-3</v>
      </c>
      <c r="E797">
        <f t="shared" si="25"/>
        <v>455303.79573401081</v>
      </c>
    </row>
    <row r="798" spans="1:5" x14ac:dyDescent="0.3">
      <c r="A798" t="s">
        <v>71160</v>
      </c>
      <c r="B798">
        <v>1.4439950859450399</v>
      </c>
      <c r="C798">
        <v>166228218.77184999</v>
      </c>
      <c r="D798">
        <f t="shared" si="24"/>
        <v>1.8572141650747668E-3</v>
      </c>
      <c r="E798">
        <f t="shared" si="25"/>
        <v>213626.48325409641</v>
      </c>
    </row>
    <row r="799" spans="1:5" x14ac:dyDescent="0.3">
      <c r="A799" t="s">
        <v>71249</v>
      </c>
      <c r="B799">
        <v>1.4350285842219901</v>
      </c>
      <c r="C799">
        <v>165194427.43632799</v>
      </c>
      <c r="D799">
        <f t="shared" si="24"/>
        <v>6.3402741718893776E-3</v>
      </c>
      <c r="E799">
        <f t="shared" si="25"/>
        <v>731000.86367950076</v>
      </c>
    </row>
    <row r="800" spans="1:5" x14ac:dyDescent="0.3">
      <c r="A800" t="s">
        <v>71339</v>
      </c>
      <c r="B800">
        <v>1.4361566221647699</v>
      </c>
      <c r="C800">
        <v>165324360.756834</v>
      </c>
      <c r="D800">
        <f t="shared" si="24"/>
        <v>7.9764327877533681E-4</v>
      </c>
      <c r="E800">
        <f t="shared" si="25"/>
        <v>91876.732031882275</v>
      </c>
    </row>
    <row r="801" spans="1:5" x14ac:dyDescent="0.3">
      <c r="A801" t="s">
        <v>71428</v>
      </c>
      <c r="B801">
        <v>0.90968924979352705</v>
      </c>
      <c r="C801">
        <v>104719932.273846</v>
      </c>
      <c r="D801">
        <f t="shared" si="24"/>
        <v>0.37226864907716872</v>
      </c>
      <c r="E801">
        <f t="shared" si="25"/>
        <v>42853802.350256018</v>
      </c>
    </row>
    <row r="802" spans="1:5" x14ac:dyDescent="0.3">
      <c r="A802" t="s">
        <v>71521</v>
      </c>
      <c r="B802" s="4">
        <f>MIN(B2:B801)</f>
        <v>0.90968924979352705</v>
      </c>
      <c r="C802" s="3">
        <f>MIN(C2:C801)</f>
        <v>104719932.273846</v>
      </c>
    </row>
    <row r="803" spans="1:5" x14ac:dyDescent="0.3">
      <c r="A803" t="s">
        <v>71517</v>
      </c>
      <c r="B803" s="4">
        <f>MAX(B2:B801)</f>
        <v>1.5230532294691901</v>
      </c>
      <c r="C803" s="3">
        <f>MAX(C2:C801)</f>
        <v>172673346.91861099</v>
      </c>
    </row>
    <row r="804" spans="1:5" x14ac:dyDescent="0.3">
      <c r="A804" t="s">
        <v>71518</v>
      </c>
      <c r="B804" s="4">
        <f>AVERAGE(B2:B801)</f>
        <v>1.4352651697173096</v>
      </c>
      <c r="C804" s="3">
        <f>AVERAGE(C2:C801)</f>
        <v>159467805.40432227</v>
      </c>
    </row>
    <row r="805" spans="1:5" x14ac:dyDescent="0.3">
      <c r="A805" t="s">
        <v>71519</v>
      </c>
      <c r="B805" s="4">
        <f>AVERAGE(D2:D801)</f>
        <v>5.3948169888392563E-3</v>
      </c>
      <c r="C805" s="3">
        <f>AVERAGE(E2:E801)</f>
        <v>587724.4652063133</v>
      </c>
    </row>
    <row r="806" spans="1:5" x14ac:dyDescent="0.3">
      <c r="A806" t="s">
        <v>71520</v>
      </c>
      <c r="B806" s="4">
        <f>-1.96*B805</f>
        <v>-1.0573841298124942E-2</v>
      </c>
      <c r="C806" s="3">
        <f>-1.96*C805</f>
        <v>-1151939.9518043741</v>
      </c>
    </row>
    <row r="807" spans="1:5" x14ac:dyDescent="0.3">
      <c r="B807" s="4">
        <f>B806/B804</f>
        <v>-7.3671691623420155E-3</v>
      </c>
      <c r="C807" s="3">
        <f>C806/C804</f>
        <v>-7.2236521276736127E-3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extreme_test_800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2026-02-21T06:01:13Z</dcterms:created>
  <dcterms:modified xsi:type="dcterms:W3CDTF">2026-02-21T14:39:20Z</dcterms:modified>
</cp:coreProperties>
</file>